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27795" windowHeight="12090" activeTab="2"/>
  </bookViews>
  <sheets>
    <sheet name="Functional Overview" sheetId="22" r:id="rId1"/>
    <sheet name="Detailed Actions" sheetId="20" r:id="rId2"/>
    <sheet name="Menus" sheetId="21" r:id="rId3"/>
    <sheet name="Summary" sheetId="1" r:id="rId4"/>
    <sheet name="Module Names" sheetId="7" r:id="rId5"/>
    <sheet name="Actions-Copy" sheetId="6" r:id="rId6"/>
    <sheet name="Pages" sheetId="10" r:id="rId7"/>
    <sheet name="Actions" sheetId="19" r:id="rId8"/>
    <sheet name="Welcome" sheetId="4" r:id="rId9"/>
    <sheet name="Sheet2" sheetId="2" r:id="rId10"/>
    <sheet name="Sheet3" sheetId="3" r:id="rId11"/>
  </sheets>
  <definedNames>
    <definedName name="_xlnm._FilterDatabase" localSheetId="7" hidden="1">Actions!$A$1:$S$5874</definedName>
    <definedName name="_xlnm._FilterDatabase" localSheetId="5" hidden="1">'Actions-Copy'!$A$1:$S$5874</definedName>
    <definedName name="_xlnm._FilterDatabase" localSheetId="1" hidden="1">'Detailed Actions'!$A$1:$H$297</definedName>
    <definedName name="_xlnm._FilterDatabase" localSheetId="6" hidden="1">Pages!$A$1:$J$145</definedName>
    <definedName name="_xlnm._FilterDatabase" localSheetId="3" hidden="1">Summary!$A$1:$P$6000</definedName>
    <definedName name="Module_Name">Summary!$B:$B</definedName>
    <definedName name="Module_Name_Short">Summary!$A:$A</definedName>
    <definedName name="ModuleNames">'Module Names'!$A:$D</definedName>
    <definedName name="Roles">Summary!#REF!</definedName>
    <definedName name="Title">Summary!$1:$1</definedName>
  </definedNames>
  <calcPr calcId="145621"/>
</workbook>
</file>

<file path=xl/calcChain.xml><?xml version="1.0" encoding="utf-8"?>
<calcChain xmlns="http://schemas.openxmlformats.org/spreadsheetml/2006/main">
  <c r="D7" i="22" l="1"/>
  <c r="D3" i="22"/>
  <c r="D8" i="22"/>
  <c r="D14" i="22"/>
  <c r="D4" i="22"/>
  <c r="D9" i="22"/>
  <c r="D6" i="22"/>
  <c r="D5" i="22"/>
  <c r="D10" i="22"/>
  <c r="D11" i="22"/>
  <c r="D12" i="22"/>
  <c r="D13" i="22"/>
  <c r="D22" i="22"/>
  <c r="D18" i="22"/>
  <c r="D15" i="22"/>
  <c r="D16" i="22"/>
  <c r="D17" i="22"/>
  <c r="D19" i="22"/>
  <c r="D20" i="22"/>
  <c r="D23" i="22"/>
  <c r="D21" i="22"/>
  <c r="D28" i="22"/>
  <c r="D29" i="22"/>
  <c r="D24" i="22"/>
  <c r="D31" i="22"/>
  <c r="D32" i="22"/>
  <c r="D25" i="22"/>
  <c r="D33" i="22"/>
  <c r="D30" i="22"/>
  <c r="D26" i="22"/>
  <c r="D27" i="22"/>
  <c r="D50" i="22"/>
  <c r="D40" i="22"/>
  <c r="D34" i="22"/>
  <c r="D41" i="22"/>
  <c r="D42" i="22"/>
  <c r="D43" i="22"/>
  <c r="D44" i="22"/>
  <c r="D35" i="22"/>
  <c r="D45" i="22"/>
  <c r="D46" i="22"/>
  <c r="D36" i="22"/>
  <c r="D37" i="22"/>
  <c r="D47" i="22"/>
  <c r="D48" i="22"/>
  <c r="D49" i="22"/>
  <c r="D38" i="22"/>
  <c r="D39" i="22"/>
  <c r="D2" i="22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1664" i="1"/>
  <c r="P1613" i="1"/>
  <c r="P462" i="1"/>
  <c r="P1629" i="1"/>
  <c r="P464" i="1"/>
  <c r="P1620" i="1"/>
  <c r="P1614" i="1"/>
  <c r="P467" i="1"/>
  <c r="P468" i="1"/>
  <c r="P1615" i="1"/>
  <c r="P470" i="1"/>
  <c r="P471" i="1"/>
  <c r="P472" i="1"/>
  <c r="P473" i="1"/>
  <c r="P474" i="1"/>
  <c r="P1665" i="1"/>
  <c r="P1630" i="1"/>
  <c r="P1621" i="1"/>
  <c r="P1616" i="1"/>
  <c r="P1625" i="1"/>
  <c r="P480" i="1"/>
  <c r="P481" i="1"/>
  <c r="P482" i="1"/>
  <c r="P483" i="1"/>
  <c r="P484" i="1"/>
  <c r="P485" i="1"/>
  <c r="P486" i="1"/>
  <c r="P487" i="1"/>
  <c r="P488" i="1"/>
  <c r="P489" i="1"/>
  <c r="P490" i="1"/>
  <c r="P1642" i="1"/>
  <c r="P492" i="1"/>
  <c r="P493" i="1"/>
  <c r="P494" i="1"/>
  <c r="P495" i="1"/>
  <c r="P496" i="1"/>
  <c r="P497" i="1"/>
  <c r="P498" i="1"/>
  <c r="P1611" i="1"/>
  <c r="P1667" i="1"/>
  <c r="P1669" i="1"/>
  <c r="P1641" i="1"/>
  <c r="P1640" i="1"/>
  <c r="P1627" i="1"/>
  <c r="P1633" i="1"/>
  <c r="P1617" i="1"/>
  <c r="P1618" i="1"/>
  <c r="P1610" i="1"/>
  <c r="P1619" i="1"/>
  <c r="P1624" i="1"/>
  <c r="P1782" i="1"/>
  <c r="P1703" i="1"/>
  <c r="P1673" i="1"/>
  <c r="P514" i="1"/>
  <c r="P515" i="1"/>
  <c r="P516" i="1"/>
  <c r="P517" i="1"/>
  <c r="P518" i="1"/>
  <c r="P519" i="1"/>
  <c r="P520" i="1"/>
  <c r="P521" i="1"/>
  <c r="P522" i="1"/>
  <c r="P1776" i="1"/>
  <c r="P1680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1781" i="1"/>
  <c r="P538" i="1"/>
  <c r="P539" i="1"/>
  <c r="P540" i="1"/>
  <c r="P541" i="1"/>
  <c r="P542" i="1"/>
  <c r="P543" i="1"/>
  <c r="P544" i="1"/>
  <c r="P1670" i="1"/>
  <c r="P1682" i="1"/>
  <c r="P1777" i="1"/>
  <c r="P1779" i="1"/>
  <c r="P1681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333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2754" i="1"/>
  <c r="P2742" i="1"/>
  <c r="P740" i="1"/>
  <c r="P2819" i="1"/>
  <c r="P742" i="1"/>
  <c r="P2755" i="1"/>
  <c r="P2743" i="1"/>
  <c r="P745" i="1"/>
  <c r="P746" i="1"/>
  <c r="P2746" i="1"/>
  <c r="P748" i="1"/>
  <c r="P749" i="1"/>
  <c r="P750" i="1"/>
  <c r="P751" i="1"/>
  <c r="P752" i="1"/>
  <c r="P753" i="1"/>
  <c r="P2821" i="1"/>
  <c r="P2818" i="1"/>
  <c r="P2753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548" i="1"/>
  <c r="P537" i="1"/>
  <c r="P900" i="1"/>
  <c r="P738" i="1"/>
  <c r="P902" i="1"/>
  <c r="P549" i="1"/>
  <c r="P545" i="1"/>
  <c r="P905" i="1"/>
  <c r="P906" i="1"/>
  <c r="P546" i="1"/>
  <c r="P908" i="1"/>
  <c r="P909" i="1"/>
  <c r="P910" i="1"/>
  <c r="P911" i="1"/>
  <c r="P912" i="1"/>
  <c r="P913" i="1"/>
  <c r="P739" i="1"/>
  <c r="P696" i="1"/>
  <c r="P547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506" i="1"/>
  <c r="P1002" i="1"/>
  <c r="P1003" i="1"/>
  <c r="P507" i="1"/>
  <c r="P1005" i="1"/>
  <c r="P1006" i="1"/>
  <c r="P1007" i="1"/>
  <c r="P1008" i="1"/>
  <c r="P1009" i="1"/>
  <c r="P1010" i="1"/>
  <c r="P513" i="1"/>
  <c r="P508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477" i="1"/>
  <c r="P460" i="1"/>
  <c r="P1182" i="1"/>
  <c r="P501" i="1"/>
  <c r="P1184" i="1"/>
  <c r="P478" i="1"/>
  <c r="P461" i="1"/>
  <c r="P1187" i="1"/>
  <c r="P1188" i="1"/>
  <c r="P463" i="1"/>
  <c r="P1190" i="1"/>
  <c r="P1191" i="1"/>
  <c r="P1192" i="1"/>
  <c r="P1193" i="1"/>
  <c r="P1194" i="1"/>
  <c r="P1195" i="1"/>
  <c r="P502" i="1"/>
  <c r="P479" i="1"/>
  <c r="P465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2083" i="1"/>
  <c r="P2075" i="1"/>
  <c r="P1222" i="1"/>
  <c r="P2092" i="1"/>
  <c r="P1224" i="1"/>
  <c r="P2090" i="1"/>
  <c r="P2077" i="1"/>
  <c r="P1227" i="1"/>
  <c r="P1228" i="1"/>
  <c r="P2079" i="1"/>
  <c r="P1230" i="1"/>
  <c r="P1231" i="1"/>
  <c r="P1232" i="1"/>
  <c r="P1233" i="1"/>
  <c r="P1234" i="1"/>
  <c r="P1235" i="1"/>
  <c r="P2114" i="1"/>
  <c r="P2091" i="1"/>
  <c r="P2080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3284" i="1"/>
  <c r="P3100" i="1"/>
  <c r="P1262" i="1"/>
  <c r="P3295" i="1"/>
  <c r="P1264" i="1"/>
  <c r="P3285" i="1"/>
  <c r="P3101" i="1"/>
  <c r="P1267" i="1"/>
  <c r="P1268" i="1"/>
  <c r="P3102" i="1"/>
  <c r="P1270" i="1"/>
  <c r="P1271" i="1"/>
  <c r="P1272" i="1"/>
  <c r="P1273" i="1"/>
  <c r="P1274" i="1"/>
  <c r="P1275" i="1"/>
  <c r="P3316" i="1"/>
  <c r="P3294" i="1"/>
  <c r="P3282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5712" i="1"/>
  <c r="P5710" i="1"/>
  <c r="P1302" i="1"/>
  <c r="P5715" i="1"/>
  <c r="P1304" i="1"/>
  <c r="P5713" i="1"/>
  <c r="P5711" i="1"/>
  <c r="P1307" i="1"/>
  <c r="P1308" i="1"/>
  <c r="P1309" i="1"/>
  <c r="P1310" i="1"/>
  <c r="P1311" i="1"/>
  <c r="P1312" i="1"/>
  <c r="P1313" i="1"/>
  <c r="P1314" i="1"/>
  <c r="P5757" i="1"/>
  <c r="P5714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186" i="1"/>
  <c r="P1180" i="1"/>
  <c r="P1340" i="1"/>
  <c r="P1197" i="1"/>
  <c r="P1342" i="1"/>
  <c r="P1189" i="1"/>
  <c r="P1181" i="1"/>
  <c r="P1345" i="1"/>
  <c r="P1346" i="1"/>
  <c r="P1183" i="1"/>
  <c r="P1348" i="1"/>
  <c r="P1349" i="1"/>
  <c r="P1350" i="1"/>
  <c r="P1351" i="1"/>
  <c r="P1352" i="1"/>
  <c r="P1353" i="1"/>
  <c r="P1012" i="1"/>
  <c r="P1196" i="1"/>
  <c r="P1185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225" i="1"/>
  <c r="P1198" i="1"/>
  <c r="P1410" i="1"/>
  <c r="P1236" i="1"/>
  <c r="P1412" i="1"/>
  <c r="P1226" i="1"/>
  <c r="P1220" i="1"/>
  <c r="P1415" i="1"/>
  <c r="P1416" i="1"/>
  <c r="P1221" i="1"/>
  <c r="P1418" i="1"/>
  <c r="P1419" i="1"/>
  <c r="P1420" i="1"/>
  <c r="P1421" i="1"/>
  <c r="P1422" i="1"/>
  <c r="P1423" i="1"/>
  <c r="P1237" i="1"/>
  <c r="P1229" i="1"/>
  <c r="P1223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265" i="1"/>
  <c r="P1238" i="1"/>
  <c r="P1450" i="1"/>
  <c r="P1276" i="1"/>
  <c r="P1452" i="1"/>
  <c r="P1266" i="1"/>
  <c r="P1260" i="1"/>
  <c r="P1455" i="1"/>
  <c r="P1456" i="1"/>
  <c r="P1261" i="1"/>
  <c r="P1458" i="1"/>
  <c r="P1459" i="1"/>
  <c r="P1460" i="1"/>
  <c r="P1461" i="1"/>
  <c r="P1462" i="1"/>
  <c r="P1463" i="1"/>
  <c r="P1277" i="1"/>
  <c r="P1269" i="1"/>
  <c r="P1263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41" i="1"/>
  <c r="P1529" i="1"/>
  <c r="P1570" i="1"/>
  <c r="P1562" i="1"/>
  <c r="P1532" i="1"/>
  <c r="P1533" i="1"/>
  <c r="P1534" i="1"/>
  <c r="P1535" i="1"/>
  <c r="P1536" i="1"/>
  <c r="P1537" i="1"/>
  <c r="P1538" i="1"/>
  <c r="P1539" i="1"/>
  <c r="P1573" i="1"/>
  <c r="P1563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30" i="1"/>
  <c r="P1589" i="1"/>
  <c r="P1564" i="1"/>
  <c r="P1580" i="1"/>
  <c r="P1531" i="1"/>
  <c r="P1540" i="1"/>
  <c r="P1579" i="1"/>
  <c r="P1583" i="1"/>
  <c r="P1569" i="1"/>
  <c r="P1571" i="1"/>
  <c r="P1572" i="1"/>
  <c r="P1568" i="1"/>
  <c r="P1574" i="1"/>
  <c r="P1356" i="1"/>
  <c r="P1344" i="1"/>
  <c r="P1577" i="1"/>
  <c r="P1578" i="1"/>
  <c r="P1408" i="1"/>
  <c r="P1347" i="1"/>
  <c r="P1581" i="1"/>
  <c r="P1582" i="1"/>
  <c r="P1354" i="1"/>
  <c r="P1584" i="1"/>
  <c r="P1585" i="1"/>
  <c r="P1586" i="1"/>
  <c r="P1587" i="1"/>
  <c r="P1588" i="1"/>
  <c r="P140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339" i="1"/>
  <c r="P1355" i="1"/>
  <c r="P1612" i="1"/>
  <c r="P1413" i="1"/>
  <c r="P1417" i="1"/>
  <c r="P1426" i="1"/>
  <c r="P1343" i="1"/>
  <c r="P1424" i="1"/>
  <c r="P1414" i="1"/>
  <c r="P1411" i="1"/>
  <c r="P1425" i="1"/>
  <c r="P1341" i="1"/>
  <c r="P1622" i="1"/>
  <c r="P1623" i="1"/>
  <c r="P1305" i="1"/>
  <c r="P1278" i="1"/>
  <c r="P1626" i="1"/>
  <c r="P1316" i="1"/>
  <c r="P1628" i="1"/>
  <c r="P1306" i="1"/>
  <c r="P1300" i="1"/>
  <c r="P1631" i="1"/>
  <c r="P1632" i="1"/>
  <c r="P1301" i="1"/>
  <c r="P1634" i="1"/>
  <c r="P1635" i="1"/>
  <c r="P1636" i="1"/>
  <c r="P1637" i="1"/>
  <c r="P1638" i="1"/>
  <c r="P1639" i="1"/>
  <c r="P1338" i="1"/>
  <c r="P1315" i="1"/>
  <c r="P1303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454" i="1"/>
  <c r="P1448" i="1"/>
  <c r="P1666" i="1"/>
  <c r="P1466" i="1"/>
  <c r="P1668" i="1"/>
  <c r="P1457" i="1"/>
  <c r="P1449" i="1"/>
  <c r="P1671" i="1"/>
  <c r="P1672" i="1"/>
  <c r="P1451" i="1"/>
  <c r="P1674" i="1"/>
  <c r="P1675" i="1"/>
  <c r="P1676" i="1"/>
  <c r="P1677" i="1"/>
  <c r="P1678" i="1"/>
  <c r="P1679" i="1"/>
  <c r="P1528" i="1"/>
  <c r="P1464" i="1"/>
  <c r="P1453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465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915" i="1"/>
  <c r="P903" i="1"/>
  <c r="P1778" i="1"/>
  <c r="P1011" i="1"/>
  <c r="P1780" i="1"/>
  <c r="P916" i="1"/>
  <c r="P904" i="1"/>
  <c r="P1783" i="1"/>
  <c r="P1784" i="1"/>
  <c r="P907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901" i="1"/>
  <c r="P1001" i="1"/>
  <c r="P914" i="1"/>
  <c r="P1004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4114" i="1"/>
  <c r="P2003" i="1"/>
  <c r="P2004" i="1"/>
  <c r="P2005" i="1"/>
  <c r="P2006" i="1"/>
  <c r="P2007" i="1"/>
  <c r="P2008" i="1"/>
  <c r="P2009" i="1"/>
  <c r="P2010" i="1"/>
  <c r="P2011" i="1"/>
  <c r="P4126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4127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954" i="1"/>
  <c r="P2940" i="1"/>
  <c r="P2076" i="1"/>
  <c r="P2978" i="1"/>
  <c r="P2078" i="1"/>
  <c r="P2955" i="1"/>
  <c r="P2941" i="1"/>
  <c r="P2081" i="1"/>
  <c r="P2082" i="1"/>
  <c r="P2943" i="1"/>
  <c r="P2084" i="1"/>
  <c r="P2085" i="1"/>
  <c r="P2086" i="1"/>
  <c r="P2087" i="1"/>
  <c r="P2088" i="1"/>
  <c r="P2089" i="1"/>
  <c r="P2980" i="1"/>
  <c r="P2977" i="1"/>
  <c r="P2945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491" i="1"/>
  <c r="P466" i="1"/>
  <c r="P2116" i="1"/>
  <c r="P503" i="1"/>
  <c r="P2118" i="1"/>
  <c r="P499" i="1"/>
  <c r="P469" i="1"/>
  <c r="P2121" i="1"/>
  <c r="P2122" i="1"/>
  <c r="P475" i="1"/>
  <c r="P2124" i="1"/>
  <c r="P2125" i="1"/>
  <c r="P2126" i="1"/>
  <c r="P2127" i="1"/>
  <c r="P2128" i="1"/>
  <c r="P2129" i="1"/>
  <c r="P504" i="1"/>
  <c r="P500" i="1"/>
  <c r="P476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1815" i="1"/>
  <c r="P1785" i="1"/>
  <c r="P2156" i="1"/>
  <c r="P2032" i="1"/>
  <c r="P2158" i="1"/>
  <c r="P2002" i="1"/>
  <c r="P1812" i="1"/>
  <c r="P2161" i="1"/>
  <c r="P2162" i="1"/>
  <c r="P1813" i="1"/>
  <c r="P2164" i="1"/>
  <c r="P2165" i="1"/>
  <c r="P2166" i="1"/>
  <c r="P2167" i="1"/>
  <c r="P2168" i="1"/>
  <c r="P2169" i="1"/>
  <c r="P2074" i="1"/>
  <c r="P2012" i="1"/>
  <c r="P1814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23" i="1"/>
  <c r="P2115" i="1"/>
  <c r="P2196" i="1"/>
  <c r="P2132" i="1"/>
  <c r="P2198" i="1"/>
  <c r="P2130" i="1"/>
  <c r="P2117" i="1"/>
  <c r="P2201" i="1"/>
  <c r="P2202" i="1"/>
  <c r="P2119" i="1"/>
  <c r="P2204" i="1"/>
  <c r="P2205" i="1"/>
  <c r="P2206" i="1"/>
  <c r="P2207" i="1"/>
  <c r="P2208" i="1"/>
  <c r="P2209" i="1"/>
  <c r="P2154" i="1"/>
  <c r="P2131" i="1"/>
  <c r="P2120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3085" i="1"/>
  <c r="P3050" i="1"/>
  <c r="P2292" i="1"/>
  <c r="P3090" i="1"/>
  <c r="P2294" i="1"/>
  <c r="P3086" i="1"/>
  <c r="P3051" i="1"/>
  <c r="P2297" i="1"/>
  <c r="P2298" i="1"/>
  <c r="P3062" i="1"/>
  <c r="P2300" i="1"/>
  <c r="P2301" i="1"/>
  <c r="P2302" i="1"/>
  <c r="P2303" i="1"/>
  <c r="P2304" i="1"/>
  <c r="P2305" i="1"/>
  <c r="P3093" i="1"/>
  <c r="P3088" i="1"/>
  <c r="P3083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155" i="1"/>
  <c r="P2332" i="1"/>
  <c r="P2333" i="1"/>
  <c r="P2334" i="1"/>
  <c r="P2335" i="1"/>
  <c r="P2336" i="1"/>
  <c r="P2337" i="1"/>
  <c r="P2338" i="1"/>
  <c r="P2339" i="1"/>
  <c r="P2340" i="1"/>
  <c r="P2341" i="1"/>
  <c r="P2342" i="1"/>
  <c r="P2157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991" i="1"/>
  <c r="P2474" i="1"/>
  <c r="P3028" i="1"/>
  <c r="P2476" i="1"/>
  <c r="P3016" i="1"/>
  <c r="P3018" i="1"/>
  <c r="P2992" i="1"/>
  <c r="P2480" i="1"/>
  <c r="P2481" i="1"/>
  <c r="P2993" i="1"/>
  <c r="P2483" i="1"/>
  <c r="P2484" i="1"/>
  <c r="P2485" i="1"/>
  <c r="P2486" i="1"/>
  <c r="P2487" i="1"/>
  <c r="P2488" i="1"/>
  <c r="P3029" i="1"/>
  <c r="P3019" i="1"/>
  <c r="P3015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3049" i="1"/>
  <c r="P2982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938" i="1"/>
  <c r="P2834" i="1"/>
  <c r="P2596" i="1"/>
  <c r="P2597" i="1"/>
  <c r="P2835" i="1"/>
  <c r="P2599" i="1"/>
  <c r="P2600" i="1"/>
  <c r="P2601" i="1"/>
  <c r="P2602" i="1"/>
  <c r="P2603" i="1"/>
  <c r="P2604" i="1"/>
  <c r="P2823" i="1"/>
  <c r="P2939" i="1"/>
  <c r="P2836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824" i="1"/>
  <c r="P2937" i="1"/>
  <c r="P2827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20" i="1"/>
  <c r="P2598" i="1"/>
  <c r="P2621" i="1"/>
  <c r="P2605" i="1"/>
  <c r="P2669" i="1"/>
  <c r="P2670" i="1"/>
  <c r="P2606" i="1"/>
  <c r="P2672" i="1"/>
  <c r="P2673" i="1"/>
  <c r="P2674" i="1"/>
  <c r="P2675" i="1"/>
  <c r="P2676" i="1"/>
  <c r="P2595" i="1"/>
  <c r="P2622" i="1"/>
  <c r="P2607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4339" i="1"/>
  <c r="P4327" i="1"/>
  <c r="P4360" i="1"/>
  <c r="P4329" i="1"/>
  <c r="P2706" i="1"/>
  <c r="P2707" i="1"/>
  <c r="P4338" i="1"/>
  <c r="P2709" i="1"/>
  <c r="P2710" i="1"/>
  <c r="P2711" i="1"/>
  <c r="P2712" i="1"/>
  <c r="P2713" i="1"/>
  <c r="P2714" i="1"/>
  <c r="P4361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4362" i="1"/>
  <c r="P2735" i="1"/>
  <c r="P2736" i="1"/>
  <c r="P2737" i="1"/>
  <c r="P2738" i="1"/>
  <c r="P4477" i="1"/>
  <c r="P4363" i="1"/>
  <c r="P4770" i="1"/>
  <c r="P4478" i="1"/>
  <c r="P4461" i="1"/>
  <c r="P2744" i="1"/>
  <c r="P2745" i="1"/>
  <c r="P4464" i="1"/>
  <c r="P2747" i="1"/>
  <c r="P2748" i="1"/>
  <c r="P2749" i="1"/>
  <c r="P2750" i="1"/>
  <c r="P2751" i="1"/>
  <c r="P2752" i="1"/>
  <c r="P4771" i="1"/>
  <c r="P4769" i="1"/>
  <c r="P4466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715" i="1"/>
  <c r="P2703" i="1"/>
  <c r="P2820" i="1"/>
  <c r="P2740" i="1"/>
  <c r="P2822" i="1"/>
  <c r="P2734" i="1"/>
  <c r="P2704" i="1"/>
  <c r="P2825" i="1"/>
  <c r="P2826" i="1"/>
  <c r="P2705" i="1"/>
  <c r="P2828" i="1"/>
  <c r="P2829" i="1"/>
  <c r="P2830" i="1"/>
  <c r="P2831" i="1"/>
  <c r="P2832" i="1"/>
  <c r="P2833" i="1"/>
  <c r="P2741" i="1"/>
  <c r="P2739" i="1"/>
  <c r="P2708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3367" i="1"/>
  <c r="P3366" i="1"/>
  <c r="P3641" i="1"/>
  <c r="P3389" i="1"/>
  <c r="P3368" i="1"/>
  <c r="P2942" i="1"/>
  <c r="P3608" i="1"/>
  <c r="P2944" i="1"/>
  <c r="P3552" i="1"/>
  <c r="P2946" i="1"/>
  <c r="P2947" i="1"/>
  <c r="P2948" i="1"/>
  <c r="P2949" i="1"/>
  <c r="P2950" i="1"/>
  <c r="P2951" i="1"/>
  <c r="P2952" i="1"/>
  <c r="P2953" i="1"/>
  <c r="P3615" i="1"/>
  <c r="P3553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3556" i="1"/>
  <c r="P3379" i="1"/>
  <c r="P2979" i="1"/>
  <c r="P3638" i="1"/>
  <c r="P2981" i="1"/>
  <c r="P3604" i="1"/>
  <c r="P2983" i="1"/>
  <c r="P2984" i="1"/>
  <c r="P2985" i="1"/>
  <c r="P2986" i="1"/>
  <c r="P2987" i="1"/>
  <c r="P2988" i="1"/>
  <c r="P2989" i="1"/>
  <c r="P2990" i="1"/>
  <c r="P3639" i="1"/>
  <c r="P3605" i="1"/>
  <c r="P3388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647" i="1"/>
  <c r="P3644" i="1"/>
  <c r="P3017" i="1"/>
  <c r="P3939" i="1"/>
  <c r="P3654" i="1"/>
  <c r="P3020" i="1"/>
  <c r="P3021" i="1"/>
  <c r="P3022" i="1"/>
  <c r="P3023" i="1"/>
  <c r="P3024" i="1"/>
  <c r="P3025" i="1"/>
  <c r="P3026" i="1"/>
  <c r="P3027" i="1"/>
  <c r="P3940" i="1"/>
  <c r="P3655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942" i="1"/>
  <c r="P3643" i="1"/>
  <c r="P3656" i="1"/>
  <c r="P3052" i="1"/>
  <c r="P3053" i="1"/>
  <c r="P3054" i="1"/>
  <c r="P3055" i="1"/>
  <c r="P3056" i="1"/>
  <c r="P3057" i="1"/>
  <c r="P3058" i="1"/>
  <c r="P3059" i="1"/>
  <c r="P3060" i="1"/>
  <c r="P3061" i="1"/>
  <c r="P3945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944" i="1"/>
  <c r="P3084" i="1"/>
  <c r="P3957" i="1"/>
  <c r="P3948" i="1"/>
  <c r="P3087" i="1"/>
  <c r="P4100" i="1"/>
  <c r="P3089" i="1"/>
  <c r="P4097" i="1"/>
  <c r="P3091" i="1"/>
  <c r="P3092" i="1"/>
  <c r="P3955" i="1"/>
  <c r="P3094" i="1"/>
  <c r="P3095" i="1"/>
  <c r="P3096" i="1"/>
  <c r="P3097" i="1"/>
  <c r="P3098" i="1"/>
  <c r="P3099" i="1"/>
  <c r="P4103" i="1"/>
  <c r="P4099" i="1"/>
  <c r="P3956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4137" i="1"/>
  <c r="P3283" i="1"/>
  <c r="P4148" i="1"/>
  <c r="P4138" i="1"/>
  <c r="P3286" i="1"/>
  <c r="P3287" i="1"/>
  <c r="P3288" i="1"/>
  <c r="P3289" i="1"/>
  <c r="P3290" i="1"/>
  <c r="P3291" i="1"/>
  <c r="P3292" i="1"/>
  <c r="P3293" i="1"/>
  <c r="P4149" i="1"/>
  <c r="P4139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4130" i="1"/>
  <c r="P4324" i="1"/>
  <c r="P4776" i="1"/>
  <c r="P4772" i="1"/>
  <c r="P3320" i="1"/>
  <c r="P5593" i="1"/>
  <c r="P3322" i="1"/>
  <c r="P5590" i="1"/>
  <c r="P4773" i="1"/>
  <c r="P3325" i="1"/>
  <c r="P3326" i="1"/>
  <c r="P4774" i="1"/>
  <c r="P3328" i="1"/>
  <c r="P3329" i="1"/>
  <c r="P3330" i="1"/>
  <c r="P3331" i="1"/>
  <c r="P3332" i="1"/>
  <c r="P3333" i="1"/>
  <c r="P5594" i="1"/>
  <c r="P5592" i="1"/>
  <c r="P4775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5595" i="1"/>
  <c r="P5596" i="1"/>
  <c r="P5597" i="1"/>
  <c r="P3369" i="1"/>
  <c r="P3370" i="1"/>
  <c r="P3371" i="1"/>
  <c r="P3372" i="1"/>
  <c r="P3373" i="1"/>
  <c r="P3374" i="1"/>
  <c r="P3375" i="1"/>
  <c r="P3376" i="1"/>
  <c r="P3377" i="1"/>
  <c r="P3378" i="1"/>
  <c r="P5759" i="1"/>
  <c r="P3380" i="1"/>
  <c r="P3381" i="1"/>
  <c r="P3382" i="1"/>
  <c r="P3383" i="1"/>
  <c r="P3384" i="1"/>
  <c r="P3385" i="1"/>
  <c r="P3386" i="1"/>
  <c r="P3387" i="1"/>
  <c r="P5771" i="1"/>
  <c r="P5761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5793" i="1"/>
  <c r="P5772" i="1"/>
  <c r="P3554" i="1"/>
  <c r="P3555" i="1"/>
  <c r="P5792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4107" i="1"/>
  <c r="P4104" i="1"/>
  <c r="P3606" i="1"/>
  <c r="P3607" i="1"/>
  <c r="P4106" i="1"/>
  <c r="P3609" i="1"/>
  <c r="P3610" i="1"/>
  <c r="P3611" i="1"/>
  <c r="P3612" i="1"/>
  <c r="P3613" i="1"/>
  <c r="P3614" i="1"/>
  <c r="P4109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2671" i="1"/>
  <c r="P2665" i="1"/>
  <c r="P3640" i="1"/>
  <c r="P2679" i="1"/>
  <c r="P3642" i="1"/>
  <c r="P2677" i="1"/>
  <c r="P2666" i="1"/>
  <c r="P3645" i="1"/>
  <c r="P3646" i="1"/>
  <c r="P2667" i="1"/>
  <c r="P3648" i="1"/>
  <c r="P3649" i="1"/>
  <c r="P3650" i="1"/>
  <c r="P3651" i="1"/>
  <c r="P3652" i="1"/>
  <c r="P3653" i="1"/>
  <c r="P2702" i="1"/>
  <c r="P2678" i="1"/>
  <c r="P2668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323" i="1"/>
  <c r="P3317" i="1"/>
  <c r="P3941" i="1"/>
  <c r="P3334" i="1"/>
  <c r="P3943" i="1"/>
  <c r="P3324" i="1"/>
  <c r="P3318" i="1"/>
  <c r="P3946" i="1"/>
  <c r="P3947" i="1"/>
  <c r="P3319" i="1"/>
  <c r="P3949" i="1"/>
  <c r="P3950" i="1"/>
  <c r="P3951" i="1"/>
  <c r="P3952" i="1"/>
  <c r="P3953" i="1"/>
  <c r="P3954" i="1"/>
  <c r="P3335" i="1"/>
  <c r="P3327" i="1"/>
  <c r="P3321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5632" i="1"/>
  <c r="P4098" i="1"/>
  <c r="P5709" i="1"/>
  <c r="P5680" i="1"/>
  <c r="P4101" i="1"/>
  <c r="P4102" i="1"/>
  <c r="P5708" i="1"/>
  <c r="P5673" i="1"/>
  <c r="P4105" i="1"/>
  <c r="P5676" i="1"/>
  <c r="P5674" i="1"/>
  <c r="P4108" i="1"/>
  <c r="P5707" i="1"/>
  <c r="P4110" i="1"/>
  <c r="P4111" i="1"/>
  <c r="P4112" i="1"/>
  <c r="P4113" i="1"/>
  <c r="P5677" i="1"/>
  <c r="P4115" i="1"/>
  <c r="P4116" i="1"/>
  <c r="P4117" i="1"/>
  <c r="P4118" i="1"/>
  <c r="P4119" i="1"/>
  <c r="P4120" i="1"/>
  <c r="P4121" i="1"/>
  <c r="P4122" i="1"/>
  <c r="P4123" i="1"/>
  <c r="P4124" i="1"/>
  <c r="P4125" i="1"/>
  <c r="P5619" i="1"/>
  <c r="P5598" i="1"/>
  <c r="P4128" i="1"/>
  <c r="P4129" i="1"/>
  <c r="P5608" i="1"/>
  <c r="P4131" i="1"/>
  <c r="P4132" i="1"/>
  <c r="P4133" i="1"/>
  <c r="P4134" i="1"/>
  <c r="P4135" i="1"/>
  <c r="P4136" i="1"/>
  <c r="P5629" i="1"/>
  <c r="P5609" i="1"/>
  <c r="P5612" i="1"/>
  <c r="P4140" i="1"/>
  <c r="P4141" i="1"/>
  <c r="P4142" i="1"/>
  <c r="P4143" i="1"/>
  <c r="P4144" i="1"/>
  <c r="P4145" i="1"/>
  <c r="P4146" i="1"/>
  <c r="P4147" i="1"/>
  <c r="P5630" i="1"/>
  <c r="P5631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744" i="1"/>
  <c r="P4325" i="1"/>
  <c r="P4326" i="1"/>
  <c r="P755" i="1"/>
  <c r="P4328" i="1"/>
  <c r="P747" i="1"/>
  <c r="P4330" i="1"/>
  <c r="P4331" i="1"/>
  <c r="P4332" i="1"/>
  <c r="P4333" i="1"/>
  <c r="P4334" i="1"/>
  <c r="P4335" i="1"/>
  <c r="P4336" i="1"/>
  <c r="P4337" i="1"/>
  <c r="P756" i="1"/>
  <c r="P754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743" i="1"/>
  <c r="P741" i="1"/>
  <c r="P898" i="1"/>
  <c r="P899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1565" i="1"/>
  <c r="P4462" i="1"/>
  <c r="P4463" i="1"/>
  <c r="P1575" i="1"/>
  <c r="P4465" i="1"/>
  <c r="P1566" i="1"/>
  <c r="P4467" i="1"/>
  <c r="P4468" i="1"/>
  <c r="P4469" i="1"/>
  <c r="P4470" i="1"/>
  <c r="P4471" i="1"/>
  <c r="P4472" i="1"/>
  <c r="P4473" i="1"/>
  <c r="P4474" i="1"/>
  <c r="P4475" i="1"/>
  <c r="P4476" i="1"/>
  <c r="P1576" i="1"/>
  <c r="P1567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2293" i="1"/>
  <c r="P2491" i="1"/>
  <c r="P2512" i="1"/>
  <c r="P2489" i="1"/>
  <c r="P2308" i="1"/>
  <c r="P2307" i="1"/>
  <c r="P2296" i="1"/>
  <c r="P2343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2159" i="1"/>
  <c r="P5591" i="1"/>
  <c r="P2163" i="1"/>
  <c r="P2211" i="1"/>
  <c r="P2160" i="1"/>
  <c r="P2210" i="1"/>
  <c r="P2200" i="1"/>
  <c r="P2212" i="1"/>
  <c r="P2170" i="1"/>
  <c r="P5599" i="1"/>
  <c r="P5600" i="1"/>
  <c r="P5601" i="1"/>
  <c r="P5602" i="1"/>
  <c r="P5603" i="1"/>
  <c r="P5604" i="1"/>
  <c r="P5605" i="1"/>
  <c r="P5606" i="1"/>
  <c r="P5607" i="1"/>
  <c r="P2195" i="1"/>
  <c r="P2197" i="1"/>
  <c r="P5610" i="1"/>
  <c r="P5611" i="1"/>
  <c r="P2172" i="1"/>
  <c r="P5613" i="1"/>
  <c r="P5614" i="1"/>
  <c r="P5615" i="1"/>
  <c r="P5616" i="1"/>
  <c r="P5617" i="1"/>
  <c r="P5618" i="1"/>
  <c r="P2199" i="1"/>
  <c r="P5620" i="1"/>
  <c r="P5621" i="1"/>
  <c r="P5622" i="1"/>
  <c r="P5623" i="1"/>
  <c r="P5624" i="1"/>
  <c r="P5625" i="1"/>
  <c r="P5626" i="1"/>
  <c r="P5627" i="1"/>
  <c r="P5628" i="1"/>
  <c r="P2290" i="1"/>
  <c r="P2203" i="1"/>
  <c r="P2171" i="1"/>
  <c r="P2194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2479" i="1"/>
  <c r="P2473" i="1"/>
  <c r="P5675" i="1"/>
  <c r="P2482" i="1"/>
  <c r="P2475" i="1"/>
  <c r="P5678" i="1"/>
  <c r="P5679" i="1"/>
  <c r="P2477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2291" i="1"/>
  <c r="P2478" i="1"/>
  <c r="P2295" i="1"/>
  <c r="P2299" i="1"/>
  <c r="P2513" i="1"/>
  <c r="P2490" i="1"/>
  <c r="P2331" i="1"/>
  <c r="P2306" i="1"/>
  <c r="P2594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09" i="1"/>
  <c r="P5758" i="1"/>
  <c r="P523" i="1"/>
  <c r="P5760" i="1"/>
  <c r="P510" i="1"/>
  <c r="P5762" i="1"/>
  <c r="P5763" i="1"/>
  <c r="P5764" i="1"/>
  <c r="P5765" i="1"/>
  <c r="P5766" i="1"/>
  <c r="P5767" i="1"/>
  <c r="P5768" i="1"/>
  <c r="P5769" i="1"/>
  <c r="P5770" i="1"/>
  <c r="P524" i="1"/>
  <c r="P511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12" i="1"/>
  <c r="P505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2" i="1"/>
  <c r="C3" i="1"/>
  <c r="D3" i="1"/>
  <c r="E3" i="1"/>
  <c r="F3" i="1"/>
  <c r="G3" i="1"/>
  <c r="H3" i="1"/>
  <c r="I3" i="1"/>
  <c r="J3" i="1"/>
  <c r="C4" i="1"/>
  <c r="D4" i="1"/>
  <c r="E4" i="1"/>
  <c r="F4" i="1"/>
  <c r="G4" i="1"/>
  <c r="H4" i="1"/>
  <c r="I4" i="1"/>
  <c r="J4" i="1"/>
  <c r="C5" i="1"/>
  <c r="D5" i="1"/>
  <c r="E5" i="1"/>
  <c r="F5" i="1"/>
  <c r="G5" i="1"/>
  <c r="H5" i="1"/>
  <c r="I5" i="1"/>
  <c r="J5" i="1"/>
  <c r="C6" i="1"/>
  <c r="D6" i="1"/>
  <c r="E6" i="1"/>
  <c r="F6" i="1"/>
  <c r="G6" i="1"/>
  <c r="H6" i="1"/>
  <c r="I6" i="1"/>
  <c r="J6" i="1"/>
  <c r="C7" i="1"/>
  <c r="D7" i="1"/>
  <c r="E7" i="1"/>
  <c r="F7" i="1"/>
  <c r="G7" i="1"/>
  <c r="H7" i="1"/>
  <c r="I7" i="1"/>
  <c r="J7" i="1"/>
  <c r="C8" i="1"/>
  <c r="D8" i="1"/>
  <c r="E8" i="1"/>
  <c r="F8" i="1"/>
  <c r="G8" i="1"/>
  <c r="H8" i="1"/>
  <c r="I8" i="1"/>
  <c r="J8" i="1"/>
  <c r="C9" i="1"/>
  <c r="D9" i="1"/>
  <c r="E9" i="1"/>
  <c r="F9" i="1"/>
  <c r="G9" i="1"/>
  <c r="H9" i="1"/>
  <c r="I9" i="1"/>
  <c r="J9" i="1"/>
  <c r="C10" i="1"/>
  <c r="D10" i="1"/>
  <c r="E10" i="1"/>
  <c r="F10" i="1"/>
  <c r="G10" i="1"/>
  <c r="H10" i="1"/>
  <c r="I10" i="1"/>
  <c r="J10" i="1"/>
  <c r="C11" i="1"/>
  <c r="D11" i="1"/>
  <c r="E11" i="1"/>
  <c r="F11" i="1"/>
  <c r="G11" i="1"/>
  <c r="H11" i="1"/>
  <c r="I11" i="1"/>
  <c r="J11" i="1"/>
  <c r="C12" i="1"/>
  <c r="D12" i="1"/>
  <c r="E12" i="1"/>
  <c r="F12" i="1"/>
  <c r="G12" i="1"/>
  <c r="H12" i="1"/>
  <c r="I12" i="1"/>
  <c r="J12" i="1"/>
  <c r="C13" i="1"/>
  <c r="D13" i="1"/>
  <c r="E13" i="1"/>
  <c r="F13" i="1"/>
  <c r="G13" i="1"/>
  <c r="H13" i="1"/>
  <c r="I13" i="1"/>
  <c r="J13" i="1"/>
  <c r="C14" i="1"/>
  <c r="D14" i="1"/>
  <c r="E14" i="1"/>
  <c r="F14" i="1"/>
  <c r="G14" i="1"/>
  <c r="H14" i="1"/>
  <c r="I14" i="1"/>
  <c r="J14" i="1"/>
  <c r="C15" i="1"/>
  <c r="D15" i="1"/>
  <c r="E15" i="1"/>
  <c r="F15" i="1"/>
  <c r="G15" i="1"/>
  <c r="H15" i="1"/>
  <c r="I15" i="1"/>
  <c r="J15" i="1"/>
  <c r="C16" i="1"/>
  <c r="D16" i="1"/>
  <c r="E16" i="1"/>
  <c r="F16" i="1"/>
  <c r="G16" i="1"/>
  <c r="H16" i="1"/>
  <c r="I16" i="1"/>
  <c r="J16" i="1"/>
  <c r="C17" i="1"/>
  <c r="D17" i="1"/>
  <c r="E17" i="1"/>
  <c r="F17" i="1"/>
  <c r="G17" i="1"/>
  <c r="H17" i="1"/>
  <c r="I17" i="1"/>
  <c r="J17" i="1"/>
  <c r="C18" i="1"/>
  <c r="D18" i="1"/>
  <c r="E18" i="1"/>
  <c r="F18" i="1"/>
  <c r="G18" i="1"/>
  <c r="H18" i="1"/>
  <c r="I18" i="1"/>
  <c r="J18" i="1"/>
  <c r="C19" i="1"/>
  <c r="D19" i="1"/>
  <c r="E19" i="1"/>
  <c r="F19" i="1"/>
  <c r="G19" i="1"/>
  <c r="H19" i="1"/>
  <c r="I19" i="1"/>
  <c r="J19" i="1"/>
  <c r="C20" i="1"/>
  <c r="D20" i="1"/>
  <c r="E20" i="1"/>
  <c r="F20" i="1"/>
  <c r="G20" i="1"/>
  <c r="H20" i="1"/>
  <c r="I20" i="1"/>
  <c r="J20" i="1"/>
  <c r="C21" i="1"/>
  <c r="D21" i="1"/>
  <c r="E21" i="1"/>
  <c r="F21" i="1"/>
  <c r="G21" i="1"/>
  <c r="H21" i="1"/>
  <c r="I21" i="1"/>
  <c r="J21" i="1"/>
  <c r="C22" i="1"/>
  <c r="D22" i="1"/>
  <c r="E22" i="1"/>
  <c r="F22" i="1"/>
  <c r="G22" i="1"/>
  <c r="H22" i="1"/>
  <c r="I22" i="1"/>
  <c r="J22" i="1"/>
  <c r="C23" i="1"/>
  <c r="D23" i="1"/>
  <c r="E23" i="1"/>
  <c r="F23" i="1"/>
  <c r="G23" i="1"/>
  <c r="H23" i="1"/>
  <c r="I23" i="1"/>
  <c r="J23" i="1"/>
  <c r="C24" i="1"/>
  <c r="D24" i="1"/>
  <c r="E24" i="1"/>
  <c r="F24" i="1"/>
  <c r="G24" i="1"/>
  <c r="H24" i="1"/>
  <c r="I24" i="1"/>
  <c r="J24" i="1"/>
  <c r="C25" i="1"/>
  <c r="D25" i="1"/>
  <c r="E25" i="1"/>
  <c r="F25" i="1"/>
  <c r="G25" i="1"/>
  <c r="H25" i="1"/>
  <c r="I25" i="1"/>
  <c r="J25" i="1"/>
  <c r="C26" i="1"/>
  <c r="D26" i="1"/>
  <c r="E26" i="1"/>
  <c r="F26" i="1"/>
  <c r="G26" i="1"/>
  <c r="H26" i="1"/>
  <c r="I26" i="1"/>
  <c r="J26" i="1"/>
  <c r="C27" i="1"/>
  <c r="D27" i="1"/>
  <c r="E27" i="1"/>
  <c r="F27" i="1"/>
  <c r="G27" i="1"/>
  <c r="H27" i="1"/>
  <c r="I27" i="1"/>
  <c r="J27" i="1"/>
  <c r="C28" i="1"/>
  <c r="D28" i="1"/>
  <c r="E28" i="1"/>
  <c r="F28" i="1"/>
  <c r="G28" i="1"/>
  <c r="H28" i="1"/>
  <c r="I28" i="1"/>
  <c r="J28" i="1"/>
  <c r="C29" i="1"/>
  <c r="D29" i="1"/>
  <c r="E29" i="1"/>
  <c r="F29" i="1"/>
  <c r="G29" i="1"/>
  <c r="H29" i="1"/>
  <c r="I29" i="1"/>
  <c r="J29" i="1"/>
  <c r="C30" i="1"/>
  <c r="D30" i="1"/>
  <c r="E30" i="1"/>
  <c r="F30" i="1"/>
  <c r="G30" i="1"/>
  <c r="H30" i="1"/>
  <c r="I30" i="1"/>
  <c r="J30" i="1"/>
  <c r="C31" i="1"/>
  <c r="D31" i="1"/>
  <c r="E31" i="1"/>
  <c r="F31" i="1"/>
  <c r="G31" i="1"/>
  <c r="H31" i="1"/>
  <c r="I31" i="1"/>
  <c r="J31" i="1"/>
  <c r="C32" i="1"/>
  <c r="D32" i="1"/>
  <c r="E32" i="1"/>
  <c r="F32" i="1"/>
  <c r="G32" i="1"/>
  <c r="H32" i="1"/>
  <c r="I32" i="1"/>
  <c r="J32" i="1"/>
  <c r="C33" i="1"/>
  <c r="D33" i="1"/>
  <c r="E33" i="1"/>
  <c r="F33" i="1"/>
  <c r="G33" i="1"/>
  <c r="H33" i="1"/>
  <c r="I33" i="1"/>
  <c r="J33" i="1"/>
  <c r="C34" i="1"/>
  <c r="D34" i="1"/>
  <c r="E34" i="1"/>
  <c r="F34" i="1"/>
  <c r="G34" i="1"/>
  <c r="H34" i="1"/>
  <c r="I34" i="1"/>
  <c r="J34" i="1"/>
  <c r="C35" i="1"/>
  <c r="D35" i="1"/>
  <c r="E35" i="1"/>
  <c r="F35" i="1"/>
  <c r="G35" i="1"/>
  <c r="H35" i="1"/>
  <c r="I35" i="1"/>
  <c r="J35" i="1"/>
  <c r="C36" i="1"/>
  <c r="D36" i="1"/>
  <c r="E36" i="1"/>
  <c r="F36" i="1"/>
  <c r="G36" i="1"/>
  <c r="H36" i="1"/>
  <c r="I36" i="1"/>
  <c r="J36" i="1"/>
  <c r="C37" i="1"/>
  <c r="D37" i="1"/>
  <c r="E37" i="1"/>
  <c r="F37" i="1"/>
  <c r="G37" i="1"/>
  <c r="H37" i="1"/>
  <c r="I37" i="1"/>
  <c r="J37" i="1"/>
  <c r="C38" i="1"/>
  <c r="D38" i="1"/>
  <c r="E38" i="1"/>
  <c r="F38" i="1"/>
  <c r="G38" i="1"/>
  <c r="H38" i="1"/>
  <c r="I38" i="1"/>
  <c r="J38" i="1"/>
  <c r="C39" i="1"/>
  <c r="D39" i="1"/>
  <c r="E39" i="1"/>
  <c r="F39" i="1"/>
  <c r="G39" i="1"/>
  <c r="H39" i="1"/>
  <c r="I39" i="1"/>
  <c r="J39" i="1"/>
  <c r="C40" i="1"/>
  <c r="D40" i="1"/>
  <c r="E40" i="1"/>
  <c r="F40" i="1"/>
  <c r="G40" i="1"/>
  <c r="H40" i="1"/>
  <c r="I40" i="1"/>
  <c r="J40" i="1"/>
  <c r="C41" i="1"/>
  <c r="D41" i="1"/>
  <c r="E41" i="1"/>
  <c r="F41" i="1"/>
  <c r="G41" i="1"/>
  <c r="H41" i="1"/>
  <c r="I41" i="1"/>
  <c r="J41" i="1"/>
  <c r="C42" i="1"/>
  <c r="D42" i="1"/>
  <c r="E42" i="1"/>
  <c r="F42" i="1"/>
  <c r="G42" i="1"/>
  <c r="H42" i="1"/>
  <c r="I42" i="1"/>
  <c r="J42" i="1"/>
  <c r="C43" i="1"/>
  <c r="D43" i="1"/>
  <c r="E43" i="1"/>
  <c r="F43" i="1"/>
  <c r="G43" i="1"/>
  <c r="H43" i="1"/>
  <c r="I43" i="1"/>
  <c r="J43" i="1"/>
  <c r="C44" i="1"/>
  <c r="D44" i="1"/>
  <c r="E44" i="1"/>
  <c r="F44" i="1"/>
  <c r="G44" i="1"/>
  <c r="H44" i="1"/>
  <c r="I44" i="1"/>
  <c r="J44" i="1"/>
  <c r="C45" i="1"/>
  <c r="D45" i="1"/>
  <c r="E45" i="1"/>
  <c r="F45" i="1"/>
  <c r="G45" i="1"/>
  <c r="H45" i="1"/>
  <c r="I45" i="1"/>
  <c r="J45" i="1"/>
  <c r="C46" i="1"/>
  <c r="D46" i="1"/>
  <c r="E46" i="1"/>
  <c r="F46" i="1"/>
  <c r="G46" i="1"/>
  <c r="H46" i="1"/>
  <c r="I46" i="1"/>
  <c r="J46" i="1"/>
  <c r="C47" i="1"/>
  <c r="D47" i="1"/>
  <c r="E47" i="1"/>
  <c r="F47" i="1"/>
  <c r="G47" i="1"/>
  <c r="H47" i="1"/>
  <c r="I47" i="1"/>
  <c r="J47" i="1"/>
  <c r="C48" i="1"/>
  <c r="D48" i="1"/>
  <c r="E48" i="1"/>
  <c r="F48" i="1"/>
  <c r="G48" i="1"/>
  <c r="H48" i="1"/>
  <c r="I48" i="1"/>
  <c r="J48" i="1"/>
  <c r="C49" i="1"/>
  <c r="D49" i="1"/>
  <c r="E49" i="1"/>
  <c r="F49" i="1"/>
  <c r="G49" i="1"/>
  <c r="H49" i="1"/>
  <c r="I49" i="1"/>
  <c r="J49" i="1"/>
  <c r="C50" i="1"/>
  <c r="D50" i="1"/>
  <c r="E50" i="1"/>
  <c r="F50" i="1"/>
  <c r="G50" i="1"/>
  <c r="H50" i="1"/>
  <c r="I50" i="1"/>
  <c r="J50" i="1"/>
  <c r="C51" i="1"/>
  <c r="D51" i="1"/>
  <c r="E51" i="1"/>
  <c r="F51" i="1"/>
  <c r="G51" i="1"/>
  <c r="H51" i="1"/>
  <c r="I51" i="1"/>
  <c r="J51" i="1"/>
  <c r="C52" i="1"/>
  <c r="D52" i="1"/>
  <c r="E52" i="1"/>
  <c r="F52" i="1"/>
  <c r="G52" i="1"/>
  <c r="H52" i="1"/>
  <c r="I52" i="1"/>
  <c r="J52" i="1"/>
  <c r="C53" i="1"/>
  <c r="D53" i="1"/>
  <c r="E53" i="1"/>
  <c r="F53" i="1"/>
  <c r="G53" i="1"/>
  <c r="H53" i="1"/>
  <c r="I53" i="1"/>
  <c r="J53" i="1"/>
  <c r="C54" i="1"/>
  <c r="D54" i="1"/>
  <c r="E54" i="1"/>
  <c r="F54" i="1"/>
  <c r="G54" i="1"/>
  <c r="H54" i="1"/>
  <c r="I54" i="1"/>
  <c r="J54" i="1"/>
  <c r="C55" i="1"/>
  <c r="D55" i="1"/>
  <c r="E55" i="1"/>
  <c r="F55" i="1"/>
  <c r="G55" i="1"/>
  <c r="H55" i="1"/>
  <c r="I55" i="1"/>
  <c r="J55" i="1"/>
  <c r="C56" i="1"/>
  <c r="D56" i="1"/>
  <c r="E56" i="1"/>
  <c r="F56" i="1"/>
  <c r="G56" i="1"/>
  <c r="H56" i="1"/>
  <c r="I56" i="1"/>
  <c r="J56" i="1"/>
  <c r="C57" i="1"/>
  <c r="D57" i="1"/>
  <c r="E57" i="1"/>
  <c r="F57" i="1"/>
  <c r="G57" i="1"/>
  <c r="H57" i="1"/>
  <c r="I57" i="1"/>
  <c r="J57" i="1"/>
  <c r="C58" i="1"/>
  <c r="D58" i="1"/>
  <c r="E58" i="1"/>
  <c r="F58" i="1"/>
  <c r="G58" i="1"/>
  <c r="H58" i="1"/>
  <c r="I58" i="1"/>
  <c r="J58" i="1"/>
  <c r="C59" i="1"/>
  <c r="D59" i="1"/>
  <c r="E59" i="1"/>
  <c r="F59" i="1"/>
  <c r="G59" i="1"/>
  <c r="H59" i="1"/>
  <c r="I59" i="1"/>
  <c r="J59" i="1"/>
  <c r="C60" i="1"/>
  <c r="D60" i="1"/>
  <c r="E60" i="1"/>
  <c r="F60" i="1"/>
  <c r="G60" i="1"/>
  <c r="H60" i="1"/>
  <c r="I60" i="1"/>
  <c r="J60" i="1"/>
  <c r="C61" i="1"/>
  <c r="D61" i="1"/>
  <c r="E61" i="1"/>
  <c r="F61" i="1"/>
  <c r="G61" i="1"/>
  <c r="H61" i="1"/>
  <c r="I61" i="1"/>
  <c r="J61" i="1"/>
  <c r="C62" i="1"/>
  <c r="D62" i="1"/>
  <c r="E62" i="1"/>
  <c r="F62" i="1"/>
  <c r="G62" i="1"/>
  <c r="H62" i="1"/>
  <c r="I62" i="1"/>
  <c r="J62" i="1"/>
  <c r="C63" i="1"/>
  <c r="D63" i="1"/>
  <c r="E63" i="1"/>
  <c r="F63" i="1"/>
  <c r="G63" i="1"/>
  <c r="H63" i="1"/>
  <c r="I63" i="1"/>
  <c r="J63" i="1"/>
  <c r="C64" i="1"/>
  <c r="D64" i="1"/>
  <c r="E64" i="1"/>
  <c r="F64" i="1"/>
  <c r="G64" i="1"/>
  <c r="H64" i="1"/>
  <c r="I64" i="1"/>
  <c r="J64" i="1"/>
  <c r="C65" i="1"/>
  <c r="D65" i="1"/>
  <c r="E65" i="1"/>
  <c r="F65" i="1"/>
  <c r="G65" i="1"/>
  <c r="H65" i="1"/>
  <c r="I65" i="1"/>
  <c r="J65" i="1"/>
  <c r="C66" i="1"/>
  <c r="D66" i="1"/>
  <c r="E66" i="1"/>
  <c r="F66" i="1"/>
  <c r="G66" i="1"/>
  <c r="H66" i="1"/>
  <c r="I66" i="1"/>
  <c r="J66" i="1"/>
  <c r="C67" i="1"/>
  <c r="D67" i="1"/>
  <c r="E67" i="1"/>
  <c r="F67" i="1"/>
  <c r="G67" i="1"/>
  <c r="H67" i="1"/>
  <c r="I67" i="1"/>
  <c r="J67" i="1"/>
  <c r="C68" i="1"/>
  <c r="D68" i="1"/>
  <c r="E68" i="1"/>
  <c r="F68" i="1"/>
  <c r="G68" i="1"/>
  <c r="H68" i="1"/>
  <c r="I68" i="1"/>
  <c r="J68" i="1"/>
  <c r="C69" i="1"/>
  <c r="D69" i="1"/>
  <c r="E69" i="1"/>
  <c r="F69" i="1"/>
  <c r="G69" i="1"/>
  <c r="H69" i="1"/>
  <c r="I69" i="1"/>
  <c r="J69" i="1"/>
  <c r="C70" i="1"/>
  <c r="D70" i="1"/>
  <c r="E70" i="1"/>
  <c r="F70" i="1"/>
  <c r="G70" i="1"/>
  <c r="H70" i="1"/>
  <c r="I70" i="1"/>
  <c r="J70" i="1"/>
  <c r="C71" i="1"/>
  <c r="D71" i="1"/>
  <c r="E71" i="1"/>
  <c r="F71" i="1"/>
  <c r="G71" i="1"/>
  <c r="H71" i="1"/>
  <c r="I71" i="1"/>
  <c r="J71" i="1"/>
  <c r="C72" i="1"/>
  <c r="D72" i="1"/>
  <c r="E72" i="1"/>
  <c r="F72" i="1"/>
  <c r="G72" i="1"/>
  <c r="H72" i="1"/>
  <c r="I72" i="1"/>
  <c r="J72" i="1"/>
  <c r="C73" i="1"/>
  <c r="D73" i="1"/>
  <c r="E73" i="1"/>
  <c r="F73" i="1"/>
  <c r="G73" i="1"/>
  <c r="H73" i="1"/>
  <c r="I73" i="1"/>
  <c r="J73" i="1"/>
  <c r="C74" i="1"/>
  <c r="D74" i="1"/>
  <c r="E74" i="1"/>
  <c r="F74" i="1"/>
  <c r="G74" i="1"/>
  <c r="H74" i="1"/>
  <c r="I74" i="1"/>
  <c r="J74" i="1"/>
  <c r="C75" i="1"/>
  <c r="D75" i="1"/>
  <c r="E75" i="1"/>
  <c r="F75" i="1"/>
  <c r="G75" i="1"/>
  <c r="H75" i="1"/>
  <c r="I75" i="1"/>
  <c r="J75" i="1"/>
  <c r="C76" i="1"/>
  <c r="D76" i="1"/>
  <c r="E76" i="1"/>
  <c r="F76" i="1"/>
  <c r="G76" i="1"/>
  <c r="H76" i="1"/>
  <c r="I76" i="1"/>
  <c r="J76" i="1"/>
  <c r="C77" i="1"/>
  <c r="D77" i="1"/>
  <c r="E77" i="1"/>
  <c r="F77" i="1"/>
  <c r="G77" i="1"/>
  <c r="H77" i="1"/>
  <c r="I77" i="1"/>
  <c r="J77" i="1"/>
  <c r="C78" i="1"/>
  <c r="D78" i="1"/>
  <c r="E78" i="1"/>
  <c r="F78" i="1"/>
  <c r="G78" i="1"/>
  <c r="H78" i="1"/>
  <c r="I78" i="1"/>
  <c r="J78" i="1"/>
  <c r="C79" i="1"/>
  <c r="D79" i="1"/>
  <c r="E79" i="1"/>
  <c r="F79" i="1"/>
  <c r="G79" i="1"/>
  <c r="H79" i="1"/>
  <c r="I79" i="1"/>
  <c r="J79" i="1"/>
  <c r="C80" i="1"/>
  <c r="D80" i="1"/>
  <c r="E80" i="1"/>
  <c r="F80" i="1"/>
  <c r="G80" i="1"/>
  <c r="H80" i="1"/>
  <c r="I80" i="1"/>
  <c r="J80" i="1"/>
  <c r="C81" i="1"/>
  <c r="D81" i="1"/>
  <c r="E81" i="1"/>
  <c r="F81" i="1"/>
  <c r="G81" i="1"/>
  <c r="H81" i="1"/>
  <c r="I81" i="1"/>
  <c r="J81" i="1"/>
  <c r="C82" i="1"/>
  <c r="D82" i="1"/>
  <c r="E82" i="1"/>
  <c r="F82" i="1"/>
  <c r="G82" i="1"/>
  <c r="H82" i="1"/>
  <c r="I82" i="1"/>
  <c r="J82" i="1"/>
  <c r="C83" i="1"/>
  <c r="D83" i="1"/>
  <c r="E83" i="1"/>
  <c r="F83" i="1"/>
  <c r="G83" i="1"/>
  <c r="H83" i="1"/>
  <c r="I83" i="1"/>
  <c r="J83" i="1"/>
  <c r="C84" i="1"/>
  <c r="D84" i="1"/>
  <c r="E84" i="1"/>
  <c r="F84" i="1"/>
  <c r="G84" i="1"/>
  <c r="H84" i="1"/>
  <c r="I84" i="1"/>
  <c r="J84" i="1"/>
  <c r="C85" i="1"/>
  <c r="D85" i="1"/>
  <c r="E85" i="1"/>
  <c r="F85" i="1"/>
  <c r="G85" i="1"/>
  <c r="H85" i="1"/>
  <c r="I85" i="1"/>
  <c r="J85" i="1"/>
  <c r="C86" i="1"/>
  <c r="D86" i="1"/>
  <c r="E86" i="1"/>
  <c r="F86" i="1"/>
  <c r="G86" i="1"/>
  <c r="H86" i="1"/>
  <c r="I86" i="1"/>
  <c r="J86" i="1"/>
  <c r="C87" i="1"/>
  <c r="D87" i="1"/>
  <c r="E87" i="1"/>
  <c r="F87" i="1"/>
  <c r="G87" i="1"/>
  <c r="H87" i="1"/>
  <c r="I87" i="1"/>
  <c r="J87" i="1"/>
  <c r="C88" i="1"/>
  <c r="D88" i="1"/>
  <c r="E88" i="1"/>
  <c r="F88" i="1"/>
  <c r="G88" i="1"/>
  <c r="H88" i="1"/>
  <c r="I88" i="1"/>
  <c r="J88" i="1"/>
  <c r="C89" i="1"/>
  <c r="D89" i="1"/>
  <c r="E89" i="1"/>
  <c r="F89" i="1"/>
  <c r="G89" i="1"/>
  <c r="H89" i="1"/>
  <c r="I89" i="1"/>
  <c r="J89" i="1"/>
  <c r="C90" i="1"/>
  <c r="D90" i="1"/>
  <c r="E90" i="1"/>
  <c r="F90" i="1"/>
  <c r="G90" i="1"/>
  <c r="H90" i="1"/>
  <c r="I90" i="1"/>
  <c r="J90" i="1"/>
  <c r="C91" i="1"/>
  <c r="D91" i="1"/>
  <c r="E91" i="1"/>
  <c r="F91" i="1"/>
  <c r="G91" i="1"/>
  <c r="H91" i="1"/>
  <c r="I91" i="1"/>
  <c r="J91" i="1"/>
  <c r="C92" i="1"/>
  <c r="D92" i="1"/>
  <c r="E92" i="1"/>
  <c r="F92" i="1"/>
  <c r="G92" i="1"/>
  <c r="H92" i="1"/>
  <c r="I92" i="1"/>
  <c r="J92" i="1"/>
  <c r="C93" i="1"/>
  <c r="D93" i="1"/>
  <c r="E93" i="1"/>
  <c r="F93" i="1"/>
  <c r="G93" i="1"/>
  <c r="H93" i="1"/>
  <c r="I93" i="1"/>
  <c r="J93" i="1"/>
  <c r="C94" i="1"/>
  <c r="D94" i="1"/>
  <c r="E94" i="1"/>
  <c r="F94" i="1"/>
  <c r="G94" i="1"/>
  <c r="H94" i="1"/>
  <c r="I94" i="1"/>
  <c r="J94" i="1"/>
  <c r="C95" i="1"/>
  <c r="D95" i="1"/>
  <c r="E95" i="1"/>
  <c r="F95" i="1"/>
  <c r="G95" i="1"/>
  <c r="H95" i="1"/>
  <c r="I95" i="1"/>
  <c r="J95" i="1"/>
  <c r="C96" i="1"/>
  <c r="D96" i="1"/>
  <c r="E96" i="1"/>
  <c r="F96" i="1"/>
  <c r="G96" i="1"/>
  <c r="H96" i="1"/>
  <c r="I96" i="1"/>
  <c r="J96" i="1"/>
  <c r="C97" i="1"/>
  <c r="D97" i="1"/>
  <c r="E97" i="1"/>
  <c r="F97" i="1"/>
  <c r="G97" i="1"/>
  <c r="H97" i="1"/>
  <c r="I97" i="1"/>
  <c r="J97" i="1"/>
  <c r="C98" i="1"/>
  <c r="D98" i="1"/>
  <c r="E98" i="1"/>
  <c r="F98" i="1"/>
  <c r="G98" i="1"/>
  <c r="H98" i="1"/>
  <c r="I98" i="1"/>
  <c r="J98" i="1"/>
  <c r="C99" i="1"/>
  <c r="D99" i="1"/>
  <c r="E99" i="1"/>
  <c r="F99" i="1"/>
  <c r="G99" i="1"/>
  <c r="H99" i="1"/>
  <c r="I99" i="1"/>
  <c r="J99" i="1"/>
  <c r="C100" i="1"/>
  <c r="D100" i="1"/>
  <c r="E100" i="1"/>
  <c r="F100" i="1"/>
  <c r="G100" i="1"/>
  <c r="H100" i="1"/>
  <c r="I100" i="1"/>
  <c r="J100" i="1"/>
  <c r="C101" i="1"/>
  <c r="D101" i="1"/>
  <c r="E101" i="1"/>
  <c r="F101" i="1"/>
  <c r="G101" i="1"/>
  <c r="H101" i="1"/>
  <c r="I101" i="1"/>
  <c r="J101" i="1"/>
  <c r="C102" i="1"/>
  <c r="D102" i="1"/>
  <c r="E102" i="1"/>
  <c r="F102" i="1"/>
  <c r="G102" i="1"/>
  <c r="H102" i="1"/>
  <c r="I102" i="1"/>
  <c r="J102" i="1"/>
  <c r="C103" i="1"/>
  <c r="D103" i="1"/>
  <c r="E103" i="1"/>
  <c r="F103" i="1"/>
  <c r="G103" i="1"/>
  <c r="H103" i="1"/>
  <c r="I103" i="1"/>
  <c r="J103" i="1"/>
  <c r="C104" i="1"/>
  <c r="D104" i="1"/>
  <c r="E104" i="1"/>
  <c r="F104" i="1"/>
  <c r="G104" i="1"/>
  <c r="H104" i="1"/>
  <c r="I104" i="1"/>
  <c r="J104" i="1"/>
  <c r="C105" i="1"/>
  <c r="D105" i="1"/>
  <c r="E105" i="1"/>
  <c r="F105" i="1"/>
  <c r="G105" i="1"/>
  <c r="H105" i="1"/>
  <c r="I105" i="1"/>
  <c r="J105" i="1"/>
  <c r="C106" i="1"/>
  <c r="D106" i="1"/>
  <c r="E106" i="1"/>
  <c r="F106" i="1"/>
  <c r="G106" i="1"/>
  <c r="H106" i="1"/>
  <c r="I106" i="1"/>
  <c r="J106" i="1"/>
  <c r="C107" i="1"/>
  <c r="D107" i="1"/>
  <c r="E107" i="1"/>
  <c r="F107" i="1"/>
  <c r="G107" i="1"/>
  <c r="H107" i="1"/>
  <c r="I107" i="1"/>
  <c r="J107" i="1"/>
  <c r="C108" i="1"/>
  <c r="D108" i="1"/>
  <c r="E108" i="1"/>
  <c r="F108" i="1"/>
  <c r="G108" i="1"/>
  <c r="H108" i="1"/>
  <c r="I108" i="1"/>
  <c r="J108" i="1"/>
  <c r="C109" i="1"/>
  <c r="D109" i="1"/>
  <c r="E109" i="1"/>
  <c r="F109" i="1"/>
  <c r="G109" i="1"/>
  <c r="H109" i="1"/>
  <c r="I109" i="1"/>
  <c r="J109" i="1"/>
  <c r="C110" i="1"/>
  <c r="D110" i="1"/>
  <c r="E110" i="1"/>
  <c r="F110" i="1"/>
  <c r="G110" i="1"/>
  <c r="H110" i="1"/>
  <c r="I110" i="1"/>
  <c r="J110" i="1"/>
  <c r="C111" i="1"/>
  <c r="D111" i="1"/>
  <c r="E111" i="1"/>
  <c r="F111" i="1"/>
  <c r="G111" i="1"/>
  <c r="H111" i="1"/>
  <c r="I111" i="1"/>
  <c r="J111" i="1"/>
  <c r="C112" i="1"/>
  <c r="D112" i="1"/>
  <c r="E112" i="1"/>
  <c r="F112" i="1"/>
  <c r="G112" i="1"/>
  <c r="H112" i="1"/>
  <c r="I112" i="1"/>
  <c r="J112" i="1"/>
  <c r="C113" i="1"/>
  <c r="D113" i="1"/>
  <c r="E113" i="1"/>
  <c r="F113" i="1"/>
  <c r="G113" i="1"/>
  <c r="H113" i="1"/>
  <c r="I113" i="1"/>
  <c r="J113" i="1"/>
  <c r="C114" i="1"/>
  <c r="D114" i="1"/>
  <c r="E114" i="1"/>
  <c r="F114" i="1"/>
  <c r="G114" i="1"/>
  <c r="H114" i="1"/>
  <c r="I114" i="1"/>
  <c r="J114" i="1"/>
  <c r="C115" i="1"/>
  <c r="D115" i="1"/>
  <c r="E115" i="1"/>
  <c r="F115" i="1"/>
  <c r="G115" i="1"/>
  <c r="H115" i="1"/>
  <c r="I115" i="1"/>
  <c r="J115" i="1"/>
  <c r="C116" i="1"/>
  <c r="D116" i="1"/>
  <c r="E116" i="1"/>
  <c r="F116" i="1"/>
  <c r="G116" i="1"/>
  <c r="H116" i="1"/>
  <c r="I116" i="1"/>
  <c r="J116" i="1"/>
  <c r="C117" i="1"/>
  <c r="D117" i="1"/>
  <c r="E117" i="1"/>
  <c r="F117" i="1"/>
  <c r="G117" i="1"/>
  <c r="H117" i="1"/>
  <c r="I117" i="1"/>
  <c r="J117" i="1"/>
  <c r="C118" i="1"/>
  <c r="D118" i="1"/>
  <c r="E118" i="1"/>
  <c r="F118" i="1"/>
  <c r="G118" i="1"/>
  <c r="H118" i="1"/>
  <c r="I118" i="1"/>
  <c r="J118" i="1"/>
  <c r="C119" i="1"/>
  <c r="D119" i="1"/>
  <c r="E119" i="1"/>
  <c r="F119" i="1"/>
  <c r="G119" i="1"/>
  <c r="H119" i="1"/>
  <c r="I119" i="1"/>
  <c r="J119" i="1"/>
  <c r="C120" i="1"/>
  <c r="D120" i="1"/>
  <c r="E120" i="1"/>
  <c r="F120" i="1"/>
  <c r="G120" i="1"/>
  <c r="H120" i="1"/>
  <c r="I120" i="1"/>
  <c r="J120" i="1"/>
  <c r="C121" i="1"/>
  <c r="D121" i="1"/>
  <c r="E121" i="1"/>
  <c r="F121" i="1"/>
  <c r="G121" i="1"/>
  <c r="H121" i="1"/>
  <c r="I121" i="1"/>
  <c r="J121" i="1"/>
  <c r="C122" i="1"/>
  <c r="D122" i="1"/>
  <c r="E122" i="1"/>
  <c r="F122" i="1"/>
  <c r="G122" i="1"/>
  <c r="H122" i="1"/>
  <c r="I122" i="1"/>
  <c r="J122" i="1"/>
  <c r="C123" i="1"/>
  <c r="D123" i="1"/>
  <c r="E123" i="1"/>
  <c r="F123" i="1"/>
  <c r="G123" i="1"/>
  <c r="H123" i="1"/>
  <c r="I123" i="1"/>
  <c r="J123" i="1"/>
  <c r="C124" i="1"/>
  <c r="D124" i="1"/>
  <c r="E124" i="1"/>
  <c r="F124" i="1"/>
  <c r="G124" i="1"/>
  <c r="H124" i="1"/>
  <c r="I124" i="1"/>
  <c r="J124" i="1"/>
  <c r="C125" i="1"/>
  <c r="D125" i="1"/>
  <c r="E125" i="1"/>
  <c r="F125" i="1"/>
  <c r="G125" i="1"/>
  <c r="H125" i="1"/>
  <c r="I125" i="1"/>
  <c r="J125" i="1"/>
  <c r="C126" i="1"/>
  <c r="D126" i="1"/>
  <c r="E126" i="1"/>
  <c r="F126" i="1"/>
  <c r="G126" i="1"/>
  <c r="H126" i="1"/>
  <c r="I126" i="1"/>
  <c r="J126" i="1"/>
  <c r="C127" i="1"/>
  <c r="D127" i="1"/>
  <c r="E127" i="1"/>
  <c r="F127" i="1"/>
  <c r="G127" i="1"/>
  <c r="H127" i="1"/>
  <c r="I127" i="1"/>
  <c r="J127" i="1"/>
  <c r="C128" i="1"/>
  <c r="D128" i="1"/>
  <c r="E128" i="1"/>
  <c r="F128" i="1"/>
  <c r="G128" i="1"/>
  <c r="H128" i="1"/>
  <c r="I128" i="1"/>
  <c r="J128" i="1"/>
  <c r="C129" i="1"/>
  <c r="D129" i="1"/>
  <c r="E129" i="1"/>
  <c r="F129" i="1"/>
  <c r="G129" i="1"/>
  <c r="H129" i="1"/>
  <c r="I129" i="1"/>
  <c r="J129" i="1"/>
  <c r="C130" i="1"/>
  <c r="D130" i="1"/>
  <c r="E130" i="1"/>
  <c r="F130" i="1"/>
  <c r="G130" i="1"/>
  <c r="H130" i="1"/>
  <c r="I130" i="1"/>
  <c r="J130" i="1"/>
  <c r="C131" i="1"/>
  <c r="D131" i="1"/>
  <c r="E131" i="1"/>
  <c r="F131" i="1"/>
  <c r="G131" i="1"/>
  <c r="H131" i="1"/>
  <c r="I131" i="1"/>
  <c r="J131" i="1"/>
  <c r="C132" i="1"/>
  <c r="D132" i="1"/>
  <c r="E132" i="1"/>
  <c r="F132" i="1"/>
  <c r="G132" i="1"/>
  <c r="H132" i="1"/>
  <c r="I132" i="1"/>
  <c r="J132" i="1"/>
  <c r="C133" i="1"/>
  <c r="D133" i="1"/>
  <c r="E133" i="1"/>
  <c r="F133" i="1"/>
  <c r="G133" i="1"/>
  <c r="H133" i="1"/>
  <c r="I133" i="1"/>
  <c r="J133" i="1"/>
  <c r="C134" i="1"/>
  <c r="D134" i="1"/>
  <c r="E134" i="1"/>
  <c r="F134" i="1"/>
  <c r="G134" i="1"/>
  <c r="H134" i="1"/>
  <c r="I134" i="1"/>
  <c r="J134" i="1"/>
  <c r="C135" i="1"/>
  <c r="D135" i="1"/>
  <c r="E135" i="1"/>
  <c r="F135" i="1"/>
  <c r="G135" i="1"/>
  <c r="H135" i="1"/>
  <c r="I135" i="1"/>
  <c r="J135" i="1"/>
  <c r="C136" i="1"/>
  <c r="D136" i="1"/>
  <c r="E136" i="1"/>
  <c r="F136" i="1"/>
  <c r="G136" i="1"/>
  <c r="H136" i="1"/>
  <c r="I136" i="1"/>
  <c r="J136" i="1"/>
  <c r="C137" i="1"/>
  <c r="D137" i="1"/>
  <c r="E137" i="1"/>
  <c r="F137" i="1"/>
  <c r="G137" i="1"/>
  <c r="H137" i="1"/>
  <c r="I137" i="1"/>
  <c r="J137" i="1"/>
  <c r="C138" i="1"/>
  <c r="D138" i="1"/>
  <c r="E138" i="1"/>
  <c r="F138" i="1"/>
  <c r="G138" i="1"/>
  <c r="H138" i="1"/>
  <c r="I138" i="1"/>
  <c r="J138" i="1"/>
  <c r="C139" i="1"/>
  <c r="D139" i="1"/>
  <c r="E139" i="1"/>
  <c r="F139" i="1"/>
  <c r="G139" i="1"/>
  <c r="H139" i="1"/>
  <c r="I139" i="1"/>
  <c r="J139" i="1"/>
  <c r="C140" i="1"/>
  <c r="D140" i="1"/>
  <c r="E140" i="1"/>
  <c r="F140" i="1"/>
  <c r="G140" i="1"/>
  <c r="H140" i="1"/>
  <c r="I140" i="1"/>
  <c r="J140" i="1"/>
  <c r="C141" i="1"/>
  <c r="D141" i="1"/>
  <c r="E141" i="1"/>
  <c r="F141" i="1"/>
  <c r="G141" i="1"/>
  <c r="H141" i="1"/>
  <c r="I141" i="1"/>
  <c r="J141" i="1"/>
  <c r="C142" i="1"/>
  <c r="D142" i="1"/>
  <c r="E142" i="1"/>
  <c r="F142" i="1"/>
  <c r="G142" i="1"/>
  <c r="H142" i="1"/>
  <c r="I142" i="1"/>
  <c r="J142" i="1"/>
  <c r="C143" i="1"/>
  <c r="D143" i="1"/>
  <c r="E143" i="1"/>
  <c r="F143" i="1"/>
  <c r="G143" i="1"/>
  <c r="H143" i="1"/>
  <c r="I143" i="1"/>
  <c r="J143" i="1"/>
  <c r="C144" i="1"/>
  <c r="D144" i="1"/>
  <c r="E144" i="1"/>
  <c r="F144" i="1"/>
  <c r="G144" i="1"/>
  <c r="H144" i="1"/>
  <c r="I144" i="1"/>
  <c r="J144" i="1"/>
  <c r="C145" i="1"/>
  <c r="D145" i="1"/>
  <c r="E145" i="1"/>
  <c r="F145" i="1"/>
  <c r="G145" i="1"/>
  <c r="H145" i="1"/>
  <c r="I145" i="1"/>
  <c r="J145" i="1"/>
  <c r="C146" i="1"/>
  <c r="D146" i="1"/>
  <c r="E146" i="1"/>
  <c r="F146" i="1"/>
  <c r="G146" i="1"/>
  <c r="H146" i="1"/>
  <c r="I146" i="1"/>
  <c r="J146" i="1"/>
  <c r="C147" i="1"/>
  <c r="D147" i="1"/>
  <c r="E147" i="1"/>
  <c r="F147" i="1"/>
  <c r="G147" i="1"/>
  <c r="H147" i="1"/>
  <c r="I147" i="1"/>
  <c r="J147" i="1"/>
  <c r="C148" i="1"/>
  <c r="D148" i="1"/>
  <c r="E148" i="1"/>
  <c r="F148" i="1"/>
  <c r="G148" i="1"/>
  <c r="H148" i="1"/>
  <c r="I148" i="1"/>
  <c r="J148" i="1"/>
  <c r="C149" i="1"/>
  <c r="D149" i="1"/>
  <c r="E149" i="1"/>
  <c r="F149" i="1"/>
  <c r="G149" i="1"/>
  <c r="H149" i="1"/>
  <c r="I149" i="1"/>
  <c r="J149" i="1"/>
  <c r="C150" i="1"/>
  <c r="D150" i="1"/>
  <c r="E150" i="1"/>
  <c r="F150" i="1"/>
  <c r="G150" i="1"/>
  <c r="H150" i="1"/>
  <c r="I150" i="1"/>
  <c r="J150" i="1"/>
  <c r="C151" i="1"/>
  <c r="D151" i="1"/>
  <c r="E151" i="1"/>
  <c r="F151" i="1"/>
  <c r="G151" i="1"/>
  <c r="H151" i="1"/>
  <c r="I151" i="1"/>
  <c r="J151" i="1"/>
  <c r="C152" i="1"/>
  <c r="D152" i="1"/>
  <c r="E152" i="1"/>
  <c r="F152" i="1"/>
  <c r="G152" i="1"/>
  <c r="H152" i="1"/>
  <c r="I152" i="1"/>
  <c r="J152" i="1"/>
  <c r="C153" i="1"/>
  <c r="D153" i="1"/>
  <c r="E153" i="1"/>
  <c r="F153" i="1"/>
  <c r="G153" i="1"/>
  <c r="H153" i="1"/>
  <c r="I153" i="1"/>
  <c r="J153" i="1"/>
  <c r="C154" i="1"/>
  <c r="D154" i="1"/>
  <c r="E154" i="1"/>
  <c r="F154" i="1"/>
  <c r="G154" i="1"/>
  <c r="H154" i="1"/>
  <c r="I154" i="1"/>
  <c r="J154" i="1"/>
  <c r="C155" i="1"/>
  <c r="D155" i="1"/>
  <c r="E155" i="1"/>
  <c r="F155" i="1"/>
  <c r="G155" i="1"/>
  <c r="H155" i="1"/>
  <c r="I155" i="1"/>
  <c r="J155" i="1"/>
  <c r="C156" i="1"/>
  <c r="D156" i="1"/>
  <c r="E156" i="1"/>
  <c r="F156" i="1"/>
  <c r="G156" i="1"/>
  <c r="H156" i="1"/>
  <c r="I156" i="1"/>
  <c r="J156" i="1"/>
  <c r="C157" i="1"/>
  <c r="D157" i="1"/>
  <c r="E157" i="1"/>
  <c r="F157" i="1"/>
  <c r="G157" i="1"/>
  <c r="H157" i="1"/>
  <c r="I157" i="1"/>
  <c r="J157" i="1"/>
  <c r="C158" i="1"/>
  <c r="D158" i="1"/>
  <c r="E158" i="1"/>
  <c r="F158" i="1"/>
  <c r="G158" i="1"/>
  <c r="H158" i="1"/>
  <c r="I158" i="1"/>
  <c r="J158" i="1"/>
  <c r="C159" i="1"/>
  <c r="D159" i="1"/>
  <c r="E159" i="1"/>
  <c r="F159" i="1"/>
  <c r="G159" i="1"/>
  <c r="H159" i="1"/>
  <c r="I159" i="1"/>
  <c r="J159" i="1"/>
  <c r="C160" i="1"/>
  <c r="D160" i="1"/>
  <c r="E160" i="1"/>
  <c r="F160" i="1"/>
  <c r="G160" i="1"/>
  <c r="H160" i="1"/>
  <c r="I160" i="1"/>
  <c r="J160" i="1"/>
  <c r="C161" i="1"/>
  <c r="D161" i="1"/>
  <c r="E161" i="1"/>
  <c r="F161" i="1"/>
  <c r="G161" i="1"/>
  <c r="H161" i="1"/>
  <c r="I161" i="1"/>
  <c r="J161" i="1"/>
  <c r="C162" i="1"/>
  <c r="D162" i="1"/>
  <c r="E162" i="1"/>
  <c r="F162" i="1"/>
  <c r="G162" i="1"/>
  <c r="H162" i="1"/>
  <c r="I162" i="1"/>
  <c r="J162" i="1"/>
  <c r="C163" i="1"/>
  <c r="D163" i="1"/>
  <c r="E163" i="1"/>
  <c r="F163" i="1"/>
  <c r="G163" i="1"/>
  <c r="H163" i="1"/>
  <c r="I163" i="1"/>
  <c r="J163" i="1"/>
  <c r="C164" i="1"/>
  <c r="D164" i="1"/>
  <c r="E164" i="1"/>
  <c r="F164" i="1"/>
  <c r="G164" i="1"/>
  <c r="H164" i="1"/>
  <c r="I164" i="1"/>
  <c r="J164" i="1"/>
  <c r="C165" i="1"/>
  <c r="D165" i="1"/>
  <c r="E165" i="1"/>
  <c r="F165" i="1"/>
  <c r="G165" i="1"/>
  <c r="H165" i="1"/>
  <c r="I165" i="1"/>
  <c r="J165" i="1"/>
  <c r="C166" i="1"/>
  <c r="D166" i="1"/>
  <c r="E166" i="1"/>
  <c r="F166" i="1"/>
  <c r="G166" i="1"/>
  <c r="H166" i="1"/>
  <c r="I166" i="1"/>
  <c r="J166" i="1"/>
  <c r="C167" i="1"/>
  <c r="D167" i="1"/>
  <c r="E167" i="1"/>
  <c r="F167" i="1"/>
  <c r="G167" i="1"/>
  <c r="H167" i="1"/>
  <c r="I167" i="1"/>
  <c r="J167" i="1"/>
  <c r="C168" i="1"/>
  <c r="D168" i="1"/>
  <c r="E168" i="1"/>
  <c r="F168" i="1"/>
  <c r="G168" i="1"/>
  <c r="H168" i="1"/>
  <c r="I168" i="1"/>
  <c r="J168" i="1"/>
  <c r="C169" i="1"/>
  <c r="D169" i="1"/>
  <c r="E169" i="1"/>
  <c r="F169" i="1"/>
  <c r="G169" i="1"/>
  <c r="H169" i="1"/>
  <c r="I169" i="1"/>
  <c r="J169" i="1"/>
  <c r="C170" i="1"/>
  <c r="D170" i="1"/>
  <c r="E170" i="1"/>
  <c r="F170" i="1"/>
  <c r="G170" i="1"/>
  <c r="H170" i="1"/>
  <c r="I170" i="1"/>
  <c r="J170" i="1"/>
  <c r="C171" i="1"/>
  <c r="D171" i="1"/>
  <c r="E171" i="1"/>
  <c r="F171" i="1"/>
  <c r="G171" i="1"/>
  <c r="H171" i="1"/>
  <c r="I171" i="1"/>
  <c r="J171" i="1"/>
  <c r="C172" i="1"/>
  <c r="D172" i="1"/>
  <c r="E172" i="1"/>
  <c r="F172" i="1"/>
  <c r="G172" i="1"/>
  <c r="H172" i="1"/>
  <c r="I172" i="1"/>
  <c r="J172" i="1"/>
  <c r="C173" i="1"/>
  <c r="D173" i="1"/>
  <c r="E173" i="1"/>
  <c r="F173" i="1"/>
  <c r="G173" i="1"/>
  <c r="H173" i="1"/>
  <c r="I173" i="1"/>
  <c r="J173" i="1"/>
  <c r="C174" i="1"/>
  <c r="D174" i="1"/>
  <c r="E174" i="1"/>
  <c r="F174" i="1"/>
  <c r="G174" i="1"/>
  <c r="H174" i="1"/>
  <c r="I174" i="1"/>
  <c r="J174" i="1"/>
  <c r="C175" i="1"/>
  <c r="D175" i="1"/>
  <c r="E175" i="1"/>
  <c r="F175" i="1"/>
  <c r="G175" i="1"/>
  <c r="H175" i="1"/>
  <c r="I175" i="1"/>
  <c r="J175" i="1"/>
  <c r="C176" i="1"/>
  <c r="D176" i="1"/>
  <c r="E176" i="1"/>
  <c r="F176" i="1"/>
  <c r="G176" i="1"/>
  <c r="H176" i="1"/>
  <c r="I176" i="1"/>
  <c r="J176" i="1"/>
  <c r="C177" i="1"/>
  <c r="D177" i="1"/>
  <c r="E177" i="1"/>
  <c r="F177" i="1"/>
  <c r="G177" i="1"/>
  <c r="H177" i="1"/>
  <c r="I177" i="1"/>
  <c r="J177" i="1"/>
  <c r="C178" i="1"/>
  <c r="D178" i="1"/>
  <c r="E178" i="1"/>
  <c r="F178" i="1"/>
  <c r="G178" i="1"/>
  <c r="H178" i="1"/>
  <c r="I178" i="1"/>
  <c r="J178" i="1"/>
  <c r="C179" i="1"/>
  <c r="D179" i="1"/>
  <c r="E179" i="1"/>
  <c r="F179" i="1"/>
  <c r="G179" i="1"/>
  <c r="H179" i="1"/>
  <c r="I179" i="1"/>
  <c r="J179" i="1"/>
  <c r="C180" i="1"/>
  <c r="D180" i="1"/>
  <c r="E180" i="1"/>
  <c r="F180" i="1"/>
  <c r="G180" i="1"/>
  <c r="H180" i="1"/>
  <c r="I180" i="1"/>
  <c r="J180" i="1"/>
  <c r="C181" i="1"/>
  <c r="D181" i="1"/>
  <c r="E181" i="1"/>
  <c r="F181" i="1"/>
  <c r="G181" i="1"/>
  <c r="H181" i="1"/>
  <c r="I181" i="1"/>
  <c r="J181" i="1"/>
  <c r="C182" i="1"/>
  <c r="D182" i="1"/>
  <c r="E182" i="1"/>
  <c r="F182" i="1"/>
  <c r="G182" i="1"/>
  <c r="H182" i="1"/>
  <c r="I182" i="1"/>
  <c r="J182" i="1"/>
  <c r="C183" i="1"/>
  <c r="D183" i="1"/>
  <c r="E183" i="1"/>
  <c r="F183" i="1"/>
  <c r="G183" i="1"/>
  <c r="H183" i="1"/>
  <c r="I183" i="1"/>
  <c r="J183" i="1"/>
  <c r="C184" i="1"/>
  <c r="D184" i="1"/>
  <c r="E184" i="1"/>
  <c r="F184" i="1"/>
  <c r="G184" i="1"/>
  <c r="H184" i="1"/>
  <c r="I184" i="1"/>
  <c r="J184" i="1"/>
  <c r="C185" i="1"/>
  <c r="D185" i="1"/>
  <c r="E185" i="1"/>
  <c r="F185" i="1"/>
  <c r="G185" i="1"/>
  <c r="H185" i="1"/>
  <c r="I185" i="1"/>
  <c r="J185" i="1"/>
  <c r="C186" i="1"/>
  <c r="D186" i="1"/>
  <c r="E186" i="1"/>
  <c r="F186" i="1"/>
  <c r="G186" i="1"/>
  <c r="H186" i="1"/>
  <c r="I186" i="1"/>
  <c r="J186" i="1"/>
  <c r="C187" i="1"/>
  <c r="D187" i="1"/>
  <c r="E187" i="1"/>
  <c r="F187" i="1"/>
  <c r="G187" i="1"/>
  <c r="H187" i="1"/>
  <c r="I187" i="1"/>
  <c r="J187" i="1"/>
  <c r="C188" i="1"/>
  <c r="D188" i="1"/>
  <c r="E188" i="1"/>
  <c r="F188" i="1"/>
  <c r="G188" i="1"/>
  <c r="H188" i="1"/>
  <c r="I188" i="1"/>
  <c r="J188" i="1"/>
  <c r="C189" i="1"/>
  <c r="D189" i="1"/>
  <c r="E189" i="1"/>
  <c r="F189" i="1"/>
  <c r="G189" i="1"/>
  <c r="H189" i="1"/>
  <c r="I189" i="1"/>
  <c r="J189" i="1"/>
  <c r="C190" i="1"/>
  <c r="D190" i="1"/>
  <c r="E190" i="1"/>
  <c r="F190" i="1"/>
  <c r="G190" i="1"/>
  <c r="H190" i="1"/>
  <c r="I190" i="1"/>
  <c r="J190" i="1"/>
  <c r="C191" i="1"/>
  <c r="D191" i="1"/>
  <c r="E191" i="1"/>
  <c r="F191" i="1"/>
  <c r="G191" i="1"/>
  <c r="H191" i="1"/>
  <c r="I191" i="1"/>
  <c r="J191" i="1"/>
  <c r="C192" i="1"/>
  <c r="D192" i="1"/>
  <c r="E192" i="1"/>
  <c r="F192" i="1"/>
  <c r="G192" i="1"/>
  <c r="H192" i="1"/>
  <c r="I192" i="1"/>
  <c r="J192" i="1"/>
  <c r="C193" i="1"/>
  <c r="D193" i="1"/>
  <c r="E193" i="1"/>
  <c r="F193" i="1"/>
  <c r="G193" i="1"/>
  <c r="H193" i="1"/>
  <c r="I193" i="1"/>
  <c r="J193" i="1"/>
  <c r="C194" i="1"/>
  <c r="D194" i="1"/>
  <c r="E194" i="1"/>
  <c r="F194" i="1"/>
  <c r="G194" i="1"/>
  <c r="H194" i="1"/>
  <c r="I194" i="1"/>
  <c r="J194" i="1"/>
  <c r="C195" i="1"/>
  <c r="D195" i="1"/>
  <c r="E195" i="1"/>
  <c r="F195" i="1"/>
  <c r="G195" i="1"/>
  <c r="H195" i="1"/>
  <c r="I195" i="1"/>
  <c r="J195" i="1"/>
  <c r="C196" i="1"/>
  <c r="D196" i="1"/>
  <c r="E196" i="1"/>
  <c r="F196" i="1"/>
  <c r="G196" i="1"/>
  <c r="H196" i="1"/>
  <c r="I196" i="1"/>
  <c r="J196" i="1"/>
  <c r="C197" i="1"/>
  <c r="D197" i="1"/>
  <c r="E197" i="1"/>
  <c r="F197" i="1"/>
  <c r="G197" i="1"/>
  <c r="H197" i="1"/>
  <c r="I197" i="1"/>
  <c r="J197" i="1"/>
  <c r="C198" i="1"/>
  <c r="D198" i="1"/>
  <c r="E198" i="1"/>
  <c r="F198" i="1"/>
  <c r="G198" i="1"/>
  <c r="H198" i="1"/>
  <c r="I198" i="1"/>
  <c r="J198" i="1"/>
  <c r="C199" i="1"/>
  <c r="D199" i="1"/>
  <c r="E199" i="1"/>
  <c r="F199" i="1"/>
  <c r="G199" i="1"/>
  <c r="H199" i="1"/>
  <c r="I199" i="1"/>
  <c r="J199" i="1"/>
  <c r="C200" i="1"/>
  <c r="D200" i="1"/>
  <c r="E200" i="1"/>
  <c r="F200" i="1"/>
  <c r="G200" i="1"/>
  <c r="H200" i="1"/>
  <c r="I200" i="1"/>
  <c r="J200" i="1"/>
  <c r="C201" i="1"/>
  <c r="D201" i="1"/>
  <c r="E201" i="1"/>
  <c r="F201" i="1"/>
  <c r="G201" i="1"/>
  <c r="H201" i="1"/>
  <c r="I201" i="1"/>
  <c r="J201" i="1"/>
  <c r="C202" i="1"/>
  <c r="D202" i="1"/>
  <c r="E202" i="1"/>
  <c r="F202" i="1"/>
  <c r="G202" i="1"/>
  <c r="H202" i="1"/>
  <c r="I202" i="1"/>
  <c r="J202" i="1"/>
  <c r="C203" i="1"/>
  <c r="D203" i="1"/>
  <c r="E203" i="1"/>
  <c r="F203" i="1"/>
  <c r="G203" i="1"/>
  <c r="H203" i="1"/>
  <c r="I203" i="1"/>
  <c r="J203" i="1"/>
  <c r="C204" i="1"/>
  <c r="D204" i="1"/>
  <c r="E204" i="1"/>
  <c r="F204" i="1"/>
  <c r="G204" i="1"/>
  <c r="H204" i="1"/>
  <c r="I204" i="1"/>
  <c r="J204" i="1"/>
  <c r="C205" i="1"/>
  <c r="D205" i="1"/>
  <c r="E205" i="1"/>
  <c r="F205" i="1"/>
  <c r="G205" i="1"/>
  <c r="H205" i="1"/>
  <c r="I205" i="1"/>
  <c r="J205" i="1"/>
  <c r="C206" i="1"/>
  <c r="D206" i="1"/>
  <c r="E206" i="1"/>
  <c r="F206" i="1"/>
  <c r="G206" i="1"/>
  <c r="H206" i="1"/>
  <c r="I206" i="1"/>
  <c r="J206" i="1"/>
  <c r="C207" i="1"/>
  <c r="D207" i="1"/>
  <c r="E207" i="1"/>
  <c r="F207" i="1"/>
  <c r="G207" i="1"/>
  <c r="H207" i="1"/>
  <c r="I207" i="1"/>
  <c r="J207" i="1"/>
  <c r="C208" i="1"/>
  <c r="D208" i="1"/>
  <c r="E208" i="1"/>
  <c r="F208" i="1"/>
  <c r="G208" i="1"/>
  <c r="H208" i="1"/>
  <c r="I208" i="1"/>
  <c r="J208" i="1"/>
  <c r="C209" i="1"/>
  <c r="D209" i="1"/>
  <c r="E209" i="1"/>
  <c r="F209" i="1"/>
  <c r="G209" i="1"/>
  <c r="H209" i="1"/>
  <c r="I209" i="1"/>
  <c r="J209" i="1"/>
  <c r="C210" i="1"/>
  <c r="D210" i="1"/>
  <c r="E210" i="1"/>
  <c r="F210" i="1"/>
  <c r="G210" i="1"/>
  <c r="H210" i="1"/>
  <c r="I210" i="1"/>
  <c r="J210" i="1"/>
  <c r="C211" i="1"/>
  <c r="D211" i="1"/>
  <c r="E211" i="1"/>
  <c r="F211" i="1"/>
  <c r="G211" i="1"/>
  <c r="H211" i="1"/>
  <c r="I211" i="1"/>
  <c r="J211" i="1"/>
  <c r="C212" i="1"/>
  <c r="D212" i="1"/>
  <c r="E212" i="1"/>
  <c r="F212" i="1"/>
  <c r="G212" i="1"/>
  <c r="H212" i="1"/>
  <c r="I212" i="1"/>
  <c r="J212" i="1"/>
  <c r="C213" i="1"/>
  <c r="D213" i="1"/>
  <c r="E213" i="1"/>
  <c r="F213" i="1"/>
  <c r="G213" i="1"/>
  <c r="H213" i="1"/>
  <c r="I213" i="1"/>
  <c r="J213" i="1"/>
  <c r="C214" i="1"/>
  <c r="D214" i="1"/>
  <c r="E214" i="1"/>
  <c r="F214" i="1"/>
  <c r="G214" i="1"/>
  <c r="H214" i="1"/>
  <c r="I214" i="1"/>
  <c r="J214" i="1"/>
  <c r="C215" i="1"/>
  <c r="D215" i="1"/>
  <c r="E215" i="1"/>
  <c r="F215" i="1"/>
  <c r="G215" i="1"/>
  <c r="H215" i="1"/>
  <c r="I215" i="1"/>
  <c r="J215" i="1"/>
  <c r="C216" i="1"/>
  <c r="D216" i="1"/>
  <c r="E216" i="1"/>
  <c r="F216" i="1"/>
  <c r="G216" i="1"/>
  <c r="H216" i="1"/>
  <c r="I216" i="1"/>
  <c r="J216" i="1"/>
  <c r="C217" i="1"/>
  <c r="D217" i="1"/>
  <c r="E217" i="1"/>
  <c r="F217" i="1"/>
  <c r="G217" i="1"/>
  <c r="H217" i="1"/>
  <c r="I217" i="1"/>
  <c r="J217" i="1"/>
  <c r="C218" i="1"/>
  <c r="D218" i="1"/>
  <c r="E218" i="1"/>
  <c r="F218" i="1"/>
  <c r="G218" i="1"/>
  <c r="H218" i="1"/>
  <c r="I218" i="1"/>
  <c r="J218" i="1"/>
  <c r="C219" i="1"/>
  <c r="D219" i="1"/>
  <c r="E219" i="1"/>
  <c r="F219" i="1"/>
  <c r="G219" i="1"/>
  <c r="H219" i="1"/>
  <c r="I219" i="1"/>
  <c r="J219" i="1"/>
  <c r="C220" i="1"/>
  <c r="D220" i="1"/>
  <c r="E220" i="1"/>
  <c r="F220" i="1"/>
  <c r="G220" i="1"/>
  <c r="H220" i="1"/>
  <c r="I220" i="1"/>
  <c r="J220" i="1"/>
  <c r="C221" i="1"/>
  <c r="D221" i="1"/>
  <c r="E221" i="1"/>
  <c r="F221" i="1"/>
  <c r="G221" i="1"/>
  <c r="H221" i="1"/>
  <c r="I221" i="1"/>
  <c r="J221" i="1"/>
  <c r="C222" i="1"/>
  <c r="D222" i="1"/>
  <c r="E222" i="1"/>
  <c r="F222" i="1"/>
  <c r="G222" i="1"/>
  <c r="H222" i="1"/>
  <c r="I222" i="1"/>
  <c r="J222" i="1"/>
  <c r="C223" i="1"/>
  <c r="D223" i="1"/>
  <c r="E223" i="1"/>
  <c r="F223" i="1"/>
  <c r="G223" i="1"/>
  <c r="H223" i="1"/>
  <c r="I223" i="1"/>
  <c r="J223" i="1"/>
  <c r="C224" i="1"/>
  <c r="D224" i="1"/>
  <c r="E224" i="1"/>
  <c r="F224" i="1"/>
  <c r="G224" i="1"/>
  <c r="H224" i="1"/>
  <c r="I224" i="1"/>
  <c r="J224" i="1"/>
  <c r="C225" i="1"/>
  <c r="D225" i="1"/>
  <c r="E225" i="1"/>
  <c r="F225" i="1"/>
  <c r="G225" i="1"/>
  <c r="H225" i="1"/>
  <c r="I225" i="1"/>
  <c r="J225" i="1"/>
  <c r="C226" i="1"/>
  <c r="D226" i="1"/>
  <c r="E226" i="1"/>
  <c r="F226" i="1"/>
  <c r="G226" i="1"/>
  <c r="H226" i="1"/>
  <c r="I226" i="1"/>
  <c r="J226" i="1"/>
  <c r="C227" i="1"/>
  <c r="D227" i="1"/>
  <c r="E227" i="1"/>
  <c r="F227" i="1"/>
  <c r="G227" i="1"/>
  <c r="H227" i="1"/>
  <c r="I227" i="1"/>
  <c r="J227" i="1"/>
  <c r="C228" i="1"/>
  <c r="D228" i="1"/>
  <c r="E228" i="1"/>
  <c r="F228" i="1"/>
  <c r="G228" i="1"/>
  <c r="H228" i="1"/>
  <c r="I228" i="1"/>
  <c r="J228" i="1"/>
  <c r="C229" i="1"/>
  <c r="D229" i="1"/>
  <c r="E229" i="1"/>
  <c r="F229" i="1"/>
  <c r="G229" i="1"/>
  <c r="H229" i="1"/>
  <c r="I229" i="1"/>
  <c r="J229" i="1"/>
  <c r="C230" i="1"/>
  <c r="D230" i="1"/>
  <c r="E230" i="1"/>
  <c r="F230" i="1"/>
  <c r="G230" i="1"/>
  <c r="H230" i="1"/>
  <c r="I230" i="1"/>
  <c r="J230" i="1"/>
  <c r="C231" i="1"/>
  <c r="D231" i="1"/>
  <c r="E231" i="1"/>
  <c r="F231" i="1"/>
  <c r="G231" i="1"/>
  <c r="H231" i="1"/>
  <c r="I231" i="1"/>
  <c r="J231" i="1"/>
  <c r="C232" i="1"/>
  <c r="D232" i="1"/>
  <c r="E232" i="1"/>
  <c r="F232" i="1"/>
  <c r="G232" i="1"/>
  <c r="H232" i="1"/>
  <c r="I232" i="1"/>
  <c r="J232" i="1"/>
  <c r="C233" i="1"/>
  <c r="D233" i="1"/>
  <c r="E233" i="1"/>
  <c r="F233" i="1"/>
  <c r="G233" i="1"/>
  <c r="H233" i="1"/>
  <c r="I233" i="1"/>
  <c r="J233" i="1"/>
  <c r="C234" i="1"/>
  <c r="D234" i="1"/>
  <c r="E234" i="1"/>
  <c r="F234" i="1"/>
  <c r="G234" i="1"/>
  <c r="H234" i="1"/>
  <c r="I234" i="1"/>
  <c r="J234" i="1"/>
  <c r="C235" i="1"/>
  <c r="D235" i="1"/>
  <c r="E235" i="1"/>
  <c r="F235" i="1"/>
  <c r="G235" i="1"/>
  <c r="H235" i="1"/>
  <c r="I235" i="1"/>
  <c r="J235" i="1"/>
  <c r="C236" i="1"/>
  <c r="D236" i="1"/>
  <c r="E236" i="1"/>
  <c r="F236" i="1"/>
  <c r="G236" i="1"/>
  <c r="H236" i="1"/>
  <c r="I236" i="1"/>
  <c r="J236" i="1"/>
  <c r="C237" i="1"/>
  <c r="D237" i="1"/>
  <c r="E237" i="1"/>
  <c r="F237" i="1"/>
  <c r="G237" i="1"/>
  <c r="H237" i="1"/>
  <c r="I237" i="1"/>
  <c r="J237" i="1"/>
  <c r="C238" i="1"/>
  <c r="D238" i="1"/>
  <c r="E238" i="1"/>
  <c r="F238" i="1"/>
  <c r="G238" i="1"/>
  <c r="H238" i="1"/>
  <c r="I238" i="1"/>
  <c r="J238" i="1"/>
  <c r="C239" i="1"/>
  <c r="D239" i="1"/>
  <c r="E239" i="1"/>
  <c r="F239" i="1"/>
  <c r="G239" i="1"/>
  <c r="H239" i="1"/>
  <c r="I239" i="1"/>
  <c r="J239" i="1"/>
  <c r="C240" i="1"/>
  <c r="D240" i="1"/>
  <c r="E240" i="1"/>
  <c r="F240" i="1"/>
  <c r="G240" i="1"/>
  <c r="H240" i="1"/>
  <c r="I240" i="1"/>
  <c r="J240" i="1"/>
  <c r="C241" i="1"/>
  <c r="D241" i="1"/>
  <c r="E241" i="1"/>
  <c r="F241" i="1"/>
  <c r="G241" i="1"/>
  <c r="H241" i="1"/>
  <c r="I241" i="1"/>
  <c r="J241" i="1"/>
  <c r="C242" i="1"/>
  <c r="D242" i="1"/>
  <c r="E242" i="1"/>
  <c r="F242" i="1"/>
  <c r="G242" i="1"/>
  <c r="H242" i="1"/>
  <c r="I242" i="1"/>
  <c r="J242" i="1"/>
  <c r="C243" i="1"/>
  <c r="D243" i="1"/>
  <c r="E243" i="1"/>
  <c r="F243" i="1"/>
  <c r="G243" i="1"/>
  <c r="H243" i="1"/>
  <c r="I243" i="1"/>
  <c r="J243" i="1"/>
  <c r="C244" i="1"/>
  <c r="D244" i="1"/>
  <c r="E244" i="1"/>
  <c r="F244" i="1"/>
  <c r="G244" i="1"/>
  <c r="H244" i="1"/>
  <c r="I244" i="1"/>
  <c r="J244" i="1"/>
  <c r="C245" i="1"/>
  <c r="D245" i="1"/>
  <c r="E245" i="1"/>
  <c r="F245" i="1"/>
  <c r="G245" i="1"/>
  <c r="H245" i="1"/>
  <c r="I245" i="1"/>
  <c r="J245" i="1"/>
  <c r="C246" i="1"/>
  <c r="D246" i="1"/>
  <c r="E246" i="1"/>
  <c r="F246" i="1"/>
  <c r="G246" i="1"/>
  <c r="H246" i="1"/>
  <c r="I246" i="1"/>
  <c r="J246" i="1"/>
  <c r="C247" i="1"/>
  <c r="D247" i="1"/>
  <c r="E247" i="1"/>
  <c r="F247" i="1"/>
  <c r="G247" i="1"/>
  <c r="H247" i="1"/>
  <c r="I247" i="1"/>
  <c r="J247" i="1"/>
  <c r="C248" i="1"/>
  <c r="D248" i="1"/>
  <c r="E248" i="1"/>
  <c r="F248" i="1"/>
  <c r="G248" i="1"/>
  <c r="H248" i="1"/>
  <c r="I248" i="1"/>
  <c r="J248" i="1"/>
  <c r="C249" i="1"/>
  <c r="D249" i="1"/>
  <c r="E249" i="1"/>
  <c r="F249" i="1"/>
  <c r="G249" i="1"/>
  <c r="H249" i="1"/>
  <c r="I249" i="1"/>
  <c r="J249" i="1"/>
  <c r="C250" i="1"/>
  <c r="D250" i="1"/>
  <c r="E250" i="1"/>
  <c r="F250" i="1"/>
  <c r="G250" i="1"/>
  <c r="H250" i="1"/>
  <c r="I250" i="1"/>
  <c r="J250" i="1"/>
  <c r="C251" i="1"/>
  <c r="D251" i="1"/>
  <c r="E251" i="1"/>
  <c r="F251" i="1"/>
  <c r="G251" i="1"/>
  <c r="H251" i="1"/>
  <c r="I251" i="1"/>
  <c r="J251" i="1"/>
  <c r="C252" i="1"/>
  <c r="D252" i="1"/>
  <c r="E252" i="1"/>
  <c r="F252" i="1"/>
  <c r="G252" i="1"/>
  <c r="H252" i="1"/>
  <c r="I252" i="1"/>
  <c r="J252" i="1"/>
  <c r="C253" i="1"/>
  <c r="D253" i="1"/>
  <c r="E253" i="1"/>
  <c r="F253" i="1"/>
  <c r="G253" i="1"/>
  <c r="H253" i="1"/>
  <c r="I253" i="1"/>
  <c r="J253" i="1"/>
  <c r="C254" i="1"/>
  <c r="D254" i="1"/>
  <c r="E254" i="1"/>
  <c r="F254" i="1"/>
  <c r="G254" i="1"/>
  <c r="H254" i="1"/>
  <c r="I254" i="1"/>
  <c r="J254" i="1"/>
  <c r="C255" i="1"/>
  <c r="D255" i="1"/>
  <c r="E255" i="1"/>
  <c r="F255" i="1"/>
  <c r="G255" i="1"/>
  <c r="H255" i="1"/>
  <c r="I255" i="1"/>
  <c r="J255" i="1"/>
  <c r="C256" i="1"/>
  <c r="D256" i="1"/>
  <c r="E256" i="1"/>
  <c r="F256" i="1"/>
  <c r="G256" i="1"/>
  <c r="H256" i="1"/>
  <c r="I256" i="1"/>
  <c r="J256" i="1"/>
  <c r="C257" i="1"/>
  <c r="D257" i="1"/>
  <c r="E257" i="1"/>
  <c r="F257" i="1"/>
  <c r="G257" i="1"/>
  <c r="H257" i="1"/>
  <c r="I257" i="1"/>
  <c r="J257" i="1"/>
  <c r="C258" i="1"/>
  <c r="D258" i="1"/>
  <c r="E258" i="1"/>
  <c r="F258" i="1"/>
  <c r="G258" i="1"/>
  <c r="H258" i="1"/>
  <c r="I258" i="1"/>
  <c r="J258" i="1"/>
  <c r="C259" i="1"/>
  <c r="D259" i="1"/>
  <c r="E259" i="1"/>
  <c r="F259" i="1"/>
  <c r="G259" i="1"/>
  <c r="H259" i="1"/>
  <c r="I259" i="1"/>
  <c r="J259" i="1"/>
  <c r="C260" i="1"/>
  <c r="D260" i="1"/>
  <c r="E260" i="1"/>
  <c r="F260" i="1"/>
  <c r="G260" i="1"/>
  <c r="H260" i="1"/>
  <c r="I260" i="1"/>
  <c r="J260" i="1"/>
  <c r="C261" i="1"/>
  <c r="D261" i="1"/>
  <c r="E261" i="1"/>
  <c r="F261" i="1"/>
  <c r="G261" i="1"/>
  <c r="H261" i="1"/>
  <c r="I261" i="1"/>
  <c r="J261" i="1"/>
  <c r="C262" i="1"/>
  <c r="D262" i="1"/>
  <c r="E262" i="1"/>
  <c r="F262" i="1"/>
  <c r="G262" i="1"/>
  <c r="H262" i="1"/>
  <c r="I262" i="1"/>
  <c r="J262" i="1"/>
  <c r="C263" i="1"/>
  <c r="D263" i="1"/>
  <c r="E263" i="1"/>
  <c r="F263" i="1"/>
  <c r="G263" i="1"/>
  <c r="H263" i="1"/>
  <c r="I263" i="1"/>
  <c r="J263" i="1"/>
  <c r="C264" i="1"/>
  <c r="D264" i="1"/>
  <c r="E264" i="1"/>
  <c r="F264" i="1"/>
  <c r="G264" i="1"/>
  <c r="H264" i="1"/>
  <c r="I264" i="1"/>
  <c r="J264" i="1"/>
  <c r="C265" i="1"/>
  <c r="D265" i="1"/>
  <c r="E265" i="1"/>
  <c r="F265" i="1"/>
  <c r="G265" i="1"/>
  <c r="H265" i="1"/>
  <c r="I265" i="1"/>
  <c r="J265" i="1"/>
  <c r="C266" i="1"/>
  <c r="D266" i="1"/>
  <c r="E266" i="1"/>
  <c r="F266" i="1"/>
  <c r="G266" i="1"/>
  <c r="H266" i="1"/>
  <c r="I266" i="1"/>
  <c r="J266" i="1"/>
  <c r="C267" i="1"/>
  <c r="D267" i="1"/>
  <c r="E267" i="1"/>
  <c r="F267" i="1"/>
  <c r="G267" i="1"/>
  <c r="H267" i="1"/>
  <c r="I267" i="1"/>
  <c r="J267" i="1"/>
  <c r="C268" i="1"/>
  <c r="D268" i="1"/>
  <c r="E268" i="1"/>
  <c r="F268" i="1"/>
  <c r="G268" i="1"/>
  <c r="H268" i="1"/>
  <c r="I268" i="1"/>
  <c r="J268" i="1"/>
  <c r="C269" i="1"/>
  <c r="D269" i="1"/>
  <c r="E269" i="1"/>
  <c r="F269" i="1"/>
  <c r="G269" i="1"/>
  <c r="H269" i="1"/>
  <c r="I269" i="1"/>
  <c r="J269" i="1"/>
  <c r="C270" i="1"/>
  <c r="D270" i="1"/>
  <c r="E270" i="1"/>
  <c r="F270" i="1"/>
  <c r="G270" i="1"/>
  <c r="H270" i="1"/>
  <c r="I270" i="1"/>
  <c r="J270" i="1"/>
  <c r="C271" i="1"/>
  <c r="D271" i="1"/>
  <c r="E271" i="1"/>
  <c r="F271" i="1"/>
  <c r="G271" i="1"/>
  <c r="H271" i="1"/>
  <c r="I271" i="1"/>
  <c r="J271" i="1"/>
  <c r="C272" i="1"/>
  <c r="D272" i="1"/>
  <c r="E272" i="1"/>
  <c r="F272" i="1"/>
  <c r="G272" i="1"/>
  <c r="H272" i="1"/>
  <c r="I272" i="1"/>
  <c r="J272" i="1"/>
  <c r="C273" i="1"/>
  <c r="D273" i="1"/>
  <c r="E273" i="1"/>
  <c r="F273" i="1"/>
  <c r="G273" i="1"/>
  <c r="H273" i="1"/>
  <c r="I273" i="1"/>
  <c r="J273" i="1"/>
  <c r="C274" i="1"/>
  <c r="D274" i="1"/>
  <c r="E274" i="1"/>
  <c r="F274" i="1"/>
  <c r="G274" i="1"/>
  <c r="H274" i="1"/>
  <c r="I274" i="1"/>
  <c r="J274" i="1"/>
  <c r="C275" i="1"/>
  <c r="D275" i="1"/>
  <c r="E275" i="1"/>
  <c r="F275" i="1"/>
  <c r="G275" i="1"/>
  <c r="H275" i="1"/>
  <c r="I275" i="1"/>
  <c r="J275" i="1"/>
  <c r="C276" i="1"/>
  <c r="D276" i="1"/>
  <c r="E276" i="1"/>
  <c r="F276" i="1"/>
  <c r="G276" i="1"/>
  <c r="H276" i="1"/>
  <c r="I276" i="1"/>
  <c r="J276" i="1"/>
  <c r="C277" i="1"/>
  <c r="D277" i="1"/>
  <c r="E277" i="1"/>
  <c r="F277" i="1"/>
  <c r="G277" i="1"/>
  <c r="H277" i="1"/>
  <c r="I277" i="1"/>
  <c r="J277" i="1"/>
  <c r="C278" i="1"/>
  <c r="D278" i="1"/>
  <c r="E278" i="1"/>
  <c r="F278" i="1"/>
  <c r="G278" i="1"/>
  <c r="H278" i="1"/>
  <c r="I278" i="1"/>
  <c r="J278" i="1"/>
  <c r="C279" i="1"/>
  <c r="D279" i="1"/>
  <c r="E279" i="1"/>
  <c r="F279" i="1"/>
  <c r="G279" i="1"/>
  <c r="H279" i="1"/>
  <c r="I279" i="1"/>
  <c r="J279" i="1"/>
  <c r="C280" i="1"/>
  <c r="D280" i="1"/>
  <c r="E280" i="1"/>
  <c r="F280" i="1"/>
  <c r="G280" i="1"/>
  <c r="H280" i="1"/>
  <c r="I280" i="1"/>
  <c r="J280" i="1"/>
  <c r="C281" i="1"/>
  <c r="D281" i="1"/>
  <c r="E281" i="1"/>
  <c r="F281" i="1"/>
  <c r="G281" i="1"/>
  <c r="H281" i="1"/>
  <c r="I281" i="1"/>
  <c r="J281" i="1"/>
  <c r="C282" i="1"/>
  <c r="D282" i="1"/>
  <c r="E282" i="1"/>
  <c r="F282" i="1"/>
  <c r="G282" i="1"/>
  <c r="H282" i="1"/>
  <c r="I282" i="1"/>
  <c r="J282" i="1"/>
  <c r="C283" i="1"/>
  <c r="D283" i="1"/>
  <c r="E283" i="1"/>
  <c r="F283" i="1"/>
  <c r="G283" i="1"/>
  <c r="H283" i="1"/>
  <c r="I283" i="1"/>
  <c r="J283" i="1"/>
  <c r="C284" i="1"/>
  <c r="D284" i="1"/>
  <c r="E284" i="1"/>
  <c r="F284" i="1"/>
  <c r="G284" i="1"/>
  <c r="H284" i="1"/>
  <c r="I284" i="1"/>
  <c r="J284" i="1"/>
  <c r="C285" i="1"/>
  <c r="D285" i="1"/>
  <c r="E285" i="1"/>
  <c r="F285" i="1"/>
  <c r="G285" i="1"/>
  <c r="H285" i="1"/>
  <c r="I285" i="1"/>
  <c r="J285" i="1"/>
  <c r="C286" i="1"/>
  <c r="D286" i="1"/>
  <c r="E286" i="1"/>
  <c r="F286" i="1"/>
  <c r="G286" i="1"/>
  <c r="H286" i="1"/>
  <c r="I286" i="1"/>
  <c r="J286" i="1"/>
  <c r="C287" i="1"/>
  <c r="D287" i="1"/>
  <c r="E287" i="1"/>
  <c r="F287" i="1"/>
  <c r="G287" i="1"/>
  <c r="H287" i="1"/>
  <c r="I287" i="1"/>
  <c r="J287" i="1"/>
  <c r="C288" i="1"/>
  <c r="D288" i="1"/>
  <c r="E288" i="1"/>
  <c r="F288" i="1"/>
  <c r="G288" i="1"/>
  <c r="H288" i="1"/>
  <c r="I288" i="1"/>
  <c r="J288" i="1"/>
  <c r="C289" i="1"/>
  <c r="D289" i="1"/>
  <c r="E289" i="1"/>
  <c r="F289" i="1"/>
  <c r="G289" i="1"/>
  <c r="H289" i="1"/>
  <c r="I289" i="1"/>
  <c r="J289" i="1"/>
  <c r="C290" i="1"/>
  <c r="D290" i="1"/>
  <c r="E290" i="1"/>
  <c r="F290" i="1"/>
  <c r="G290" i="1"/>
  <c r="H290" i="1"/>
  <c r="I290" i="1"/>
  <c r="J290" i="1"/>
  <c r="C291" i="1"/>
  <c r="D291" i="1"/>
  <c r="E291" i="1"/>
  <c r="F291" i="1"/>
  <c r="G291" i="1"/>
  <c r="H291" i="1"/>
  <c r="I291" i="1"/>
  <c r="J291" i="1"/>
  <c r="C292" i="1"/>
  <c r="D292" i="1"/>
  <c r="E292" i="1"/>
  <c r="F292" i="1"/>
  <c r="G292" i="1"/>
  <c r="H292" i="1"/>
  <c r="I292" i="1"/>
  <c r="J292" i="1"/>
  <c r="C293" i="1"/>
  <c r="D293" i="1"/>
  <c r="E293" i="1"/>
  <c r="F293" i="1"/>
  <c r="G293" i="1"/>
  <c r="H293" i="1"/>
  <c r="I293" i="1"/>
  <c r="J293" i="1"/>
  <c r="C294" i="1"/>
  <c r="D294" i="1"/>
  <c r="E294" i="1"/>
  <c r="F294" i="1"/>
  <c r="G294" i="1"/>
  <c r="H294" i="1"/>
  <c r="I294" i="1"/>
  <c r="J294" i="1"/>
  <c r="C295" i="1"/>
  <c r="D295" i="1"/>
  <c r="E295" i="1"/>
  <c r="F295" i="1"/>
  <c r="G295" i="1"/>
  <c r="H295" i="1"/>
  <c r="I295" i="1"/>
  <c r="J295" i="1"/>
  <c r="C296" i="1"/>
  <c r="D296" i="1"/>
  <c r="E296" i="1"/>
  <c r="F296" i="1"/>
  <c r="G296" i="1"/>
  <c r="H296" i="1"/>
  <c r="I296" i="1"/>
  <c r="J296" i="1"/>
  <c r="C297" i="1"/>
  <c r="D297" i="1"/>
  <c r="E297" i="1"/>
  <c r="F297" i="1"/>
  <c r="G297" i="1"/>
  <c r="H297" i="1"/>
  <c r="I297" i="1"/>
  <c r="J297" i="1"/>
  <c r="C298" i="1"/>
  <c r="D298" i="1"/>
  <c r="E298" i="1"/>
  <c r="F298" i="1"/>
  <c r="G298" i="1"/>
  <c r="H298" i="1"/>
  <c r="I298" i="1"/>
  <c r="J298" i="1"/>
  <c r="C299" i="1"/>
  <c r="D299" i="1"/>
  <c r="E299" i="1"/>
  <c r="F299" i="1"/>
  <c r="G299" i="1"/>
  <c r="H299" i="1"/>
  <c r="I299" i="1"/>
  <c r="J299" i="1"/>
  <c r="C300" i="1"/>
  <c r="D300" i="1"/>
  <c r="E300" i="1"/>
  <c r="F300" i="1"/>
  <c r="G300" i="1"/>
  <c r="H300" i="1"/>
  <c r="I300" i="1"/>
  <c r="J300" i="1"/>
  <c r="C301" i="1"/>
  <c r="D301" i="1"/>
  <c r="E301" i="1"/>
  <c r="F301" i="1"/>
  <c r="G301" i="1"/>
  <c r="H301" i="1"/>
  <c r="I301" i="1"/>
  <c r="J301" i="1"/>
  <c r="C302" i="1"/>
  <c r="D302" i="1"/>
  <c r="E302" i="1"/>
  <c r="F302" i="1"/>
  <c r="G302" i="1"/>
  <c r="H302" i="1"/>
  <c r="I302" i="1"/>
  <c r="J302" i="1"/>
  <c r="C303" i="1"/>
  <c r="D303" i="1"/>
  <c r="E303" i="1"/>
  <c r="F303" i="1"/>
  <c r="G303" i="1"/>
  <c r="H303" i="1"/>
  <c r="I303" i="1"/>
  <c r="J303" i="1"/>
  <c r="C304" i="1"/>
  <c r="D304" i="1"/>
  <c r="E304" i="1"/>
  <c r="F304" i="1"/>
  <c r="G304" i="1"/>
  <c r="H304" i="1"/>
  <c r="I304" i="1"/>
  <c r="J304" i="1"/>
  <c r="C305" i="1"/>
  <c r="D305" i="1"/>
  <c r="E305" i="1"/>
  <c r="F305" i="1"/>
  <c r="G305" i="1"/>
  <c r="H305" i="1"/>
  <c r="I305" i="1"/>
  <c r="J305" i="1"/>
  <c r="C306" i="1"/>
  <c r="D306" i="1"/>
  <c r="E306" i="1"/>
  <c r="F306" i="1"/>
  <c r="G306" i="1"/>
  <c r="H306" i="1"/>
  <c r="I306" i="1"/>
  <c r="J306" i="1"/>
  <c r="C307" i="1"/>
  <c r="D307" i="1"/>
  <c r="E307" i="1"/>
  <c r="F307" i="1"/>
  <c r="G307" i="1"/>
  <c r="H307" i="1"/>
  <c r="I307" i="1"/>
  <c r="J307" i="1"/>
  <c r="C308" i="1"/>
  <c r="D308" i="1"/>
  <c r="E308" i="1"/>
  <c r="F308" i="1"/>
  <c r="G308" i="1"/>
  <c r="H308" i="1"/>
  <c r="I308" i="1"/>
  <c r="J308" i="1"/>
  <c r="C309" i="1"/>
  <c r="D309" i="1"/>
  <c r="E309" i="1"/>
  <c r="F309" i="1"/>
  <c r="G309" i="1"/>
  <c r="H309" i="1"/>
  <c r="I309" i="1"/>
  <c r="J309" i="1"/>
  <c r="C310" i="1"/>
  <c r="D310" i="1"/>
  <c r="E310" i="1"/>
  <c r="F310" i="1"/>
  <c r="G310" i="1"/>
  <c r="H310" i="1"/>
  <c r="I310" i="1"/>
  <c r="J310" i="1"/>
  <c r="C311" i="1"/>
  <c r="D311" i="1"/>
  <c r="E311" i="1"/>
  <c r="F311" i="1"/>
  <c r="G311" i="1"/>
  <c r="H311" i="1"/>
  <c r="I311" i="1"/>
  <c r="J311" i="1"/>
  <c r="C312" i="1"/>
  <c r="D312" i="1"/>
  <c r="E312" i="1"/>
  <c r="F312" i="1"/>
  <c r="G312" i="1"/>
  <c r="H312" i="1"/>
  <c r="I312" i="1"/>
  <c r="J312" i="1"/>
  <c r="C313" i="1"/>
  <c r="D313" i="1"/>
  <c r="E313" i="1"/>
  <c r="F313" i="1"/>
  <c r="G313" i="1"/>
  <c r="H313" i="1"/>
  <c r="I313" i="1"/>
  <c r="J313" i="1"/>
  <c r="C314" i="1"/>
  <c r="D314" i="1"/>
  <c r="E314" i="1"/>
  <c r="F314" i="1"/>
  <c r="G314" i="1"/>
  <c r="H314" i="1"/>
  <c r="I314" i="1"/>
  <c r="J314" i="1"/>
  <c r="C315" i="1"/>
  <c r="D315" i="1"/>
  <c r="E315" i="1"/>
  <c r="F315" i="1"/>
  <c r="G315" i="1"/>
  <c r="H315" i="1"/>
  <c r="I315" i="1"/>
  <c r="J315" i="1"/>
  <c r="C316" i="1"/>
  <c r="D316" i="1"/>
  <c r="E316" i="1"/>
  <c r="F316" i="1"/>
  <c r="G316" i="1"/>
  <c r="H316" i="1"/>
  <c r="I316" i="1"/>
  <c r="J316" i="1"/>
  <c r="C317" i="1"/>
  <c r="D317" i="1"/>
  <c r="E317" i="1"/>
  <c r="F317" i="1"/>
  <c r="G317" i="1"/>
  <c r="H317" i="1"/>
  <c r="I317" i="1"/>
  <c r="J317" i="1"/>
  <c r="C318" i="1"/>
  <c r="D318" i="1"/>
  <c r="E318" i="1"/>
  <c r="F318" i="1"/>
  <c r="G318" i="1"/>
  <c r="H318" i="1"/>
  <c r="I318" i="1"/>
  <c r="J318" i="1"/>
  <c r="C319" i="1"/>
  <c r="D319" i="1"/>
  <c r="E319" i="1"/>
  <c r="F319" i="1"/>
  <c r="G319" i="1"/>
  <c r="H319" i="1"/>
  <c r="I319" i="1"/>
  <c r="J319" i="1"/>
  <c r="C320" i="1"/>
  <c r="D320" i="1"/>
  <c r="E320" i="1"/>
  <c r="F320" i="1"/>
  <c r="G320" i="1"/>
  <c r="H320" i="1"/>
  <c r="I320" i="1"/>
  <c r="J320" i="1"/>
  <c r="C321" i="1"/>
  <c r="D321" i="1"/>
  <c r="E321" i="1"/>
  <c r="F321" i="1"/>
  <c r="G321" i="1"/>
  <c r="H321" i="1"/>
  <c r="I321" i="1"/>
  <c r="J321" i="1"/>
  <c r="C322" i="1"/>
  <c r="D322" i="1"/>
  <c r="E322" i="1"/>
  <c r="F322" i="1"/>
  <c r="G322" i="1"/>
  <c r="H322" i="1"/>
  <c r="I322" i="1"/>
  <c r="J322" i="1"/>
  <c r="C323" i="1"/>
  <c r="D323" i="1"/>
  <c r="E323" i="1"/>
  <c r="F323" i="1"/>
  <c r="G323" i="1"/>
  <c r="H323" i="1"/>
  <c r="I323" i="1"/>
  <c r="J323" i="1"/>
  <c r="C324" i="1"/>
  <c r="D324" i="1"/>
  <c r="E324" i="1"/>
  <c r="F324" i="1"/>
  <c r="G324" i="1"/>
  <c r="H324" i="1"/>
  <c r="I324" i="1"/>
  <c r="J324" i="1"/>
  <c r="C325" i="1"/>
  <c r="D325" i="1"/>
  <c r="E325" i="1"/>
  <c r="F325" i="1"/>
  <c r="G325" i="1"/>
  <c r="H325" i="1"/>
  <c r="I325" i="1"/>
  <c r="J325" i="1"/>
  <c r="C326" i="1"/>
  <c r="D326" i="1"/>
  <c r="E326" i="1"/>
  <c r="F326" i="1"/>
  <c r="G326" i="1"/>
  <c r="H326" i="1"/>
  <c r="I326" i="1"/>
  <c r="J326" i="1"/>
  <c r="C327" i="1"/>
  <c r="D327" i="1"/>
  <c r="E327" i="1"/>
  <c r="F327" i="1"/>
  <c r="G327" i="1"/>
  <c r="H327" i="1"/>
  <c r="I327" i="1"/>
  <c r="J327" i="1"/>
  <c r="C328" i="1"/>
  <c r="D328" i="1"/>
  <c r="E328" i="1"/>
  <c r="F328" i="1"/>
  <c r="G328" i="1"/>
  <c r="H328" i="1"/>
  <c r="I328" i="1"/>
  <c r="J328" i="1"/>
  <c r="C329" i="1"/>
  <c r="D329" i="1"/>
  <c r="E329" i="1"/>
  <c r="F329" i="1"/>
  <c r="G329" i="1"/>
  <c r="H329" i="1"/>
  <c r="I329" i="1"/>
  <c r="J329" i="1"/>
  <c r="C330" i="1"/>
  <c r="D330" i="1"/>
  <c r="E330" i="1"/>
  <c r="F330" i="1"/>
  <c r="G330" i="1"/>
  <c r="H330" i="1"/>
  <c r="I330" i="1"/>
  <c r="J330" i="1"/>
  <c r="C331" i="1"/>
  <c r="D331" i="1"/>
  <c r="E331" i="1"/>
  <c r="F331" i="1"/>
  <c r="G331" i="1"/>
  <c r="H331" i="1"/>
  <c r="I331" i="1"/>
  <c r="J331" i="1"/>
  <c r="C332" i="1"/>
  <c r="D332" i="1"/>
  <c r="E332" i="1"/>
  <c r="F332" i="1"/>
  <c r="G332" i="1"/>
  <c r="H332" i="1"/>
  <c r="I332" i="1"/>
  <c r="J332" i="1"/>
  <c r="C333" i="1"/>
  <c r="D333" i="1"/>
  <c r="E333" i="1"/>
  <c r="F333" i="1"/>
  <c r="G333" i="1"/>
  <c r="H333" i="1"/>
  <c r="I333" i="1"/>
  <c r="J333" i="1"/>
  <c r="C334" i="1"/>
  <c r="D334" i="1"/>
  <c r="E334" i="1"/>
  <c r="F334" i="1"/>
  <c r="G334" i="1"/>
  <c r="H334" i="1"/>
  <c r="I334" i="1"/>
  <c r="J334" i="1"/>
  <c r="C335" i="1"/>
  <c r="D335" i="1"/>
  <c r="E335" i="1"/>
  <c r="F335" i="1"/>
  <c r="G335" i="1"/>
  <c r="H335" i="1"/>
  <c r="I335" i="1"/>
  <c r="J335" i="1"/>
  <c r="C336" i="1"/>
  <c r="D336" i="1"/>
  <c r="E336" i="1"/>
  <c r="F336" i="1"/>
  <c r="G336" i="1"/>
  <c r="H336" i="1"/>
  <c r="I336" i="1"/>
  <c r="J336" i="1"/>
  <c r="C337" i="1"/>
  <c r="D337" i="1"/>
  <c r="E337" i="1"/>
  <c r="F337" i="1"/>
  <c r="G337" i="1"/>
  <c r="H337" i="1"/>
  <c r="I337" i="1"/>
  <c r="J337" i="1"/>
  <c r="C338" i="1"/>
  <c r="D338" i="1"/>
  <c r="E338" i="1"/>
  <c r="F338" i="1"/>
  <c r="G338" i="1"/>
  <c r="H338" i="1"/>
  <c r="I338" i="1"/>
  <c r="J338" i="1"/>
  <c r="C339" i="1"/>
  <c r="D339" i="1"/>
  <c r="E339" i="1"/>
  <c r="F339" i="1"/>
  <c r="G339" i="1"/>
  <c r="H339" i="1"/>
  <c r="I339" i="1"/>
  <c r="J339" i="1"/>
  <c r="C340" i="1"/>
  <c r="D340" i="1"/>
  <c r="E340" i="1"/>
  <c r="F340" i="1"/>
  <c r="G340" i="1"/>
  <c r="H340" i="1"/>
  <c r="I340" i="1"/>
  <c r="J340" i="1"/>
  <c r="C341" i="1"/>
  <c r="D341" i="1"/>
  <c r="E341" i="1"/>
  <c r="F341" i="1"/>
  <c r="G341" i="1"/>
  <c r="H341" i="1"/>
  <c r="I341" i="1"/>
  <c r="J341" i="1"/>
  <c r="C342" i="1"/>
  <c r="D342" i="1"/>
  <c r="E342" i="1"/>
  <c r="F342" i="1"/>
  <c r="G342" i="1"/>
  <c r="H342" i="1"/>
  <c r="I342" i="1"/>
  <c r="J342" i="1"/>
  <c r="C343" i="1"/>
  <c r="D343" i="1"/>
  <c r="E343" i="1"/>
  <c r="F343" i="1"/>
  <c r="G343" i="1"/>
  <c r="H343" i="1"/>
  <c r="I343" i="1"/>
  <c r="J343" i="1"/>
  <c r="C344" i="1"/>
  <c r="D344" i="1"/>
  <c r="E344" i="1"/>
  <c r="F344" i="1"/>
  <c r="G344" i="1"/>
  <c r="H344" i="1"/>
  <c r="I344" i="1"/>
  <c r="J344" i="1"/>
  <c r="C345" i="1"/>
  <c r="D345" i="1"/>
  <c r="E345" i="1"/>
  <c r="F345" i="1"/>
  <c r="G345" i="1"/>
  <c r="H345" i="1"/>
  <c r="I345" i="1"/>
  <c r="J345" i="1"/>
  <c r="C346" i="1"/>
  <c r="D346" i="1"/>
  <c r="E346" i="1"/>
  <c r="F346" i="1"/>
  <c r="G346" i="1"/>
  <c r="H346" i="1"/>
  <c r="I346" i="1"/>
  <c r="J346" i="1"/>
  <c r="C347" i="1"/>
  <c r="D347" i="1"/>
  <c r="E347" i="1"/>
  <c r="F347" i="1"/>
  <c r="G347" i="1"/>
  <c r="H347" i="1"/>
  <c r="I347" i="1"/>
  <c r="J347" i="1"/>
  <c r="C348" i="1"/>
  <c r="D348" i="1"/>
  <c r="E348" i="1"/>
  <c r="F348" i="1"/>
  <c r="G348" i="1"/>
  <c r="H348" i="1"/>
  <c r="I348" i="1"/>
  <c r="J348" i="1"/>
  <c r="C349" i="1"/>
  <c r="D349" i="1"/>
  <c r="E349" i="1"/>
  <c r="F349" i="1"/>
  <c r="G349" i="1"/>
  <c r="H349" i="1"/>
  <c r="I349" i="1"/>
  <c r="J349" i="1"/>
  <c r="C350" i="1"/>
  <c r="D350" i="1"/>
  <c r="E350" i="1"/>
  <c r="F350" i="1"/>
  <c r="G350" i="1"/>
  <c r="H350" i="1"/>
  <c r="I350" i="1"/>
  <c r="J350" i="1"/>
  <c r="C351" i="1"/>
  <c r="D351" i="1"/>
  <c r="E351" i="1"/>
  <c r="F351" i="1"/>
  <c r="G351" i="1"/>
  <c r="H351" i="1"/>
  <c r="I351" i="1"/>
  <c r="J351" i="1"/>
  <c r="C352" i="1"/>
  <c r="D352" i="1"/>
  <c r="E352" i="1"/>
  <c r="F352" i="1"/>
  <c r="G352" i="1"/>
  <c r="H352" i="1"/>
  <c r="I352" i="1"/>
  <c r="J352" i="1"/>
  <c r="C353" i="1"/>
  <c r="D353" i="1"/>
  <c r="E353" i="1"/>
  <c r="F353" i="1"/>
  <c r="G353" i="1"/>
  <c r="H353" i="1"/>
  <c r="I353" i="1"/>
  <c r="J353" i="1"/>
  <c r="C354" i="1"/>
  <c r="D354" i="1"/>
  <c r="E354" i="1"/>
  <c r="F354" i="1"/>
  <c r="G354" i="1"/>
  <c r="H354" i="1"/>
  <c r="I354" i="1"/>
  <c r="J354" i="1"/>
  <c r="C355" i="1"/>
  <c r="D355" i="1"/>
  <c r="E355" i="1"/>
  <c r="F355" i="1"/>
  <c r="G355" i="1"/>
  <c r="H355" i="1"/>
  <c r="I355" i="1"/>
  <c r="J355" i="1"/>
  <c r="C356" i="1"/>
  <c r="D356" i="1"/>
  <c r="E356" i="1"/>
  <c r="F356" i="1"/>
  <c r="G356" i="1"/>
  <c r="H356" i="1"/>
  <c r="I356" i="1"/>
  <c r="J356" i="1"/>
  <c r="C357" i="1"/>
  <c r="D357" i="1"/>
  <c r="E357" i="1"/>
  <c r="F357" i="1"/>
  <c r="G357" i="1"/>
  <c r="H357" i="1"/>
  <c r="I357" i="1"/>
  <c r="J357" i="1"/>
  <c r="C358" i="1"/>
  <c r="D358" i="1"/>
  <c r="E358" i="1"/>
  <c r="F358" i="1"/>
  <c r="G358" i="1"/>
  <c r="H358" i="1"/>
  <c r="I358" i="1"/>
  <c r="J358" i="1"/>
  <c r="C359" i="1"/>
  <c r="D359" i="1"/>
  <c r="E359" i="1"/>
  <c r="F359" i="1"/>
  <c r="G359" i="1"/>
  <c r="H359" i="1"/>
  <c r="I359" i="1"/>
  <c r="J359" i="1"/>
  <c r="C360" i="1"/>
  <c r="D360" i="1"/>
  <c r="E360" i="1"/>
  <c r="F360" i="1"/>
  <c r="G360" i="1"/>
  <c r="H360" i="1"/>
  <c r="I360" i="1"/>
  <c r="J360" i="1"/>
  <c r="C361" i="1"/>
  <c r="D361" i="1"/>
  <c r="E361" i="1"/>
  <c r="F361" i="1"/>
  <c r="G361" i="1"/>
  <c r="H361" i="1"/>
  <c r="I361" i="1"/>
  <c r="J361" i="1"/>
  <c r="C362" i="1"/>
  <c r="D362" i="1"/>
  <c r="E362" i="1"/>
  <c r="F362" i="1"/>
  <c r="G362" i="1"/>
  <c r="H362" i="1"/>
  <c r="I362" i="1"/>
  <c r="J362" i="1"/>
  <c r="C363" i="1"/>
  <c r="D363" i="1"/>
  <c r="E363" i="1"/>
  <c r="F363" i="1"/>
  <c r="G363" i="1"/>
  <c r="H363" i="1"/>
  <c r="I363" i="1"/>
  <c r="J363" i="1"/>
  <c r="C364" i="1"/>
  <c r="D364" i="1"/>
  <c r="E364" i="1"/>
  <c r="F364" i="1"/>
  <c r="G364" i="1"/>
  <c r="H364" i="1"/>
  <c r="I364" i="1"/>
  <c r="J364" i="1"/>
  <c r="C365" i="1"/>
  <c r="D365" i="1"/>
  <c r="E365" i="1"/>
  <c r="F365" i="1"/>
  <c r="G365" i="1"/>
  <c r="H365" i="1"/>
  <c r="I365" i="1"/>
  <c r="J365" i="1"/>
  <c r="C366" i="1"/>
  <c r="D366" i="1"/>
  <c r="E366" i="1"/>
  <c r="F366" i="1"/>
  <c r="G366" i="1"/>
  <c r="H366" i="1"/>
  <c r="I366" i="1"/>
  <c r="J366" i="1"/>
  <c r="C367" i="1"/>
  <c r="D367" i="1"/>
  <c r="E367" i="1"/>
  <c r="F367" i="1"/>
  <c r="G367" i="1"/>
  <c r="H367" i="1"/>
  <c r="I367" i="1"/>
  <c r="J367" i="1"/>
  <c r="C368" i="1"/>
  <c r="D368" i="1"/>
  <c r="E368" i="1"/>
  <c r="F368" i="1"/>
  <c r="G368" i="1"/>
  <c r="H368" i="1"/>
  <c r="I368" i="1"/>
  <c r="J368" i="1"/>
  <c r="C369" i="1"/>
  <c r="D369" i="1"/>
  <c r="E369" i="1"/>
  <c r="F369" i="1"/>
  <c r="G369" i="1"/>
  <c r="H369" i="1"/>
  <c r="I369" i="1"/>
  <c r="J369" i="1"/>
  <c r="C370" i="1"/>
  <c r="D370" i="1"/>
  <c r="E370" i="1"/>
  <c r="F370" i="1"/>
  <c r="G370" i="1"/>
  <c r="H370" i="1"/>
  <c r="I370" i="1"/>
  <c r="J370" i="1"/>
  <c r="C371" i="1"/>
  <c r="D371" i="1"/>
  <c r="E371" i="1"/>
  <c r="F371" i="1"/>
  <c r="G371" i="1"/>
  <c r="H371" i="1"/>
  <c r="I371" i="1"/>
  <c r="J371" i="1"/>
  <c r="C372" i="1"/>
  <c r="D372" i="1"/>
  <c r="E372" i="1"/>
  <c r="F372" i="1"/>
  <c r="G372" i="1"/>
  <c r="H372" i="1"/>
  <c r="I372" i="1"/>
  <c r="J372" i="1"/>
  <c r="C373" i="1"/>
  <c r="D373" i="1"/>
  <c r="E373" i="1"/>
  <c r="F373" i="1"/>
  <c r="G373" i="1"/>
  <c r="H373" i="1"/>
  <c r="I373" i="1"/>
  <c r="J373" i="1"/>
  <c r="C374" i="1"/>
  <c r="D374" i="1"/>
  <c r="E374" i="1"/>
  <c r="F374" i="1"/>
  <c r="G374" i="1"/>
  <c r="H374" i="1"/>
  <c r="I374" i="1"/>
  <c r="J374" i="1"/>
  <c r="C375" i="1"/>
  <c r="D375" i="1"/>
  <c r="E375" i="1"/>
  <c r="F375" i="1"/>
  <c r="G375" i="1"/>
  <c r="H375" i="1"/>
  <c r="I375" i="1"/>
  <c r="J375" i="1"/>
  <c r="C376" i="1"/>
  <c r="D376" i="1"/>
  <c r="E376" i="1"/>
  <c r="F376" i="1"/>
  <c r="G376" i="1"/>
  <c r="H376" i="1"/>
  <c r="I376" i="1"/>
  <c r="J376" i="1"/>
  <c r="C377" i="1"/>
  <c r="D377" i="1"/>
  <c r="E377" i="1"/>
  <c r="F377" i="1"/>
  <c r="G377" i="1"/>
  <c r="H377" i="1"/>
  <c r="I377" i="1"/>
  <c r="J377" i="1"/>
  <c r="C378" i="1"/>
  <c r="D378" i="1"/>
  <c r="E378" i="1"/>
  <c r="F378" i="1"/>
  <c r="G378" i="1"/>
  <c r="H378" i="1"/>
  <c r="I378" i="1"/>
  <c r="J378" i="1"/>
  <c r="C379" i="1"/>
  <c r="D379" i="1"/>
  <c r="E379" i="1"/>
  <c r="F379" i="1"/>
  <c r="G379" i="1"/>
  <c r="H379" i="1"/>
  <c r="I379" i="1"/>
  <c r="J379" i="1"/>
  <c r="C380" i="1"/>
  <c r="D380" i="1"/>
  <c r="E380" i="1"/>
  <c r="F380" i="1"/>
  <c r="G380" i="1"/>
  <c r="H380" i="1"/>
  <c r="I380" i="1"/>
  <c r="J380" i="1"/>
  <c r="C381" i="1"/>
  <c r="D381" i="1"/>
  <c r="E381" i="1"/>
  <c r="F381" i="1"/>
  <c r="G381" i="1"/>
  <c r="H381" i="1"/>
  <c r="I381" i="1"/>
  <c r="J381" i="1"/>
  <c r="C382" i="1"/>
  <c r="D382" i="1"/>
  <c r="E382" i="1"/>
  <c r="F382" i="1"/>
  <c r="G382" i="1"/>
  <c r="H382" i="1"/>
  <c r="I382" i="1"/>
  <c r="J382" i="1"/>
  <c r="C383" i="1"/>
  <c r="D383" i="1"/>
  <c r="E383" i="1"/>
  <c r="F383" i="1"/>
  <c r="G383" i="1"/>
  <c r="H383" i="1"/>
  <c r="I383" i="1"/>
  <c r="J383" i="1"/>
  <c r="C384" i="1"/>
  <c r="D384" i="1"/>
  <c r="E384" i="1"/>
  <c r="F384" i="1"/>
  <c r="G384" i="1"/>
  <c r="H384" i="1"/>
  <c r="I384" i="1"/>
  <c r="J384" i="1"/>
  <c r="C385" i="1"/>
  <c r="D385" i="1"/>
  <c r="E385" i="1"/>
  <c r="F385" i="1"/>
  <c r="G385" i="1"/>
  <c r="H385" i="1"/>
  <c r="I385" i="1"/>
  <c r="J385" i="1"/>
  <c r="C386" i="1"/>
  <c r="D386" i="1"/>
  <c r="E386" i="1"/>
  <c r="F386" i="1"/>
  <c r="G386" i="1"/>
  <c r="H386" i="1"/>
  <c r="I386" i="1"/>
  <c r="J386" i="1"/>
  <c r="C387" i="1"/>
  <c r="D387" i="1"/>
  <c r="E387" i="1"/>
  <c r="F387" i="1"/>
  <c r="G387" i="1"/>
  <c r="H387" i="1"/>
  <c r="I387" i="1"/>
  <c r="J387" i="1"/>
  <c r="C388" i="1"/>
  <c r="D388" i="1"/>
  <c r="E388" i="1"/>
  <c r="F388" i="1"/>
  <c r="G388" i="1"/>
  <c r="H388" i="1"/>
  <c r="I388" i="1"/>
  <c r="J388" i="1"/>
  <c r="C389" i="1"/>
  <c r="D389" i="1"/>
  <c r="E389" i="1"/>
  <c r="F389" i="1"/>
  <c r="G389" i="1"/>
  <c r="H389" i="1"/>
  <c r="I389" i="1"/>
  <c r="J389" i="1"/>
  <c r="C390" i="1"/>
  <c r="D390" i="1"/>
  <c r="E390" i="1"/>
  <c r="F390" i="1"/>
  <c r="G390" i="1"/>
  <c r="H390" i="1"/>
  <c r="I390" i="1"/>
  <c r="J390" i="1"/>
  <c r="C391" i="1"/>
  <c r="D391" i="1"/>
  <c r="E391" i="1"/>
  <c r="F391" i="1"/>
  <c r="G391" i="1"/>
  <c r="H391" i="1"/>
  <c r="I391" i="1"/>
  <c r="J391" i="1"/>
  <c r="C392" i="1"/>
  <c r="D392" i="1"/>
  <c r="E392" i="1"/>
  <c r="F392" i="1"/>
  <c r="G392" i="1"/>
  <c r="H392" i="1"/>
  <c r="I392" i="1"/>
  <c r="J392" i="1"/>
  <c r="C393" i="1"/>
  <c r="D393" i="1"/>
  <c r="E393" i="1"/>
  <c r="F393" i="1"/>
  <c r="G393" i="1"/>
  <c r="H393" i="1"/>
  <c r="I393" i="1"/>
  <c r="J393" i="1"/>
  <c r="C394" i="1"/>
  <c r="D394" i="1"/>
  <c r="E394" i="1"/>
  <c r="F394" i="1"/>
  <c r="G394" i="1"/>
  <c r="H394" i="1"/>
  <c r="I394" i="1"/>
  <c r="J394" i="1"/>
  <c r="C395" i="1"/>
  <c r="D395" i="1"/>
  <c r="E395" i="1"/>
  <c r="F395" i="1"/>
  <c r="G395" i="1"/>
  <c r="H395" i="1"/>
  <c r="I395" i="1"/>
  <c r="J395" i="1"/>
  <c r="C396" i="1"/>
  <c r="D396" i="1"/>
  <c r="E396" i="1"/>
  <c r="F396" i="1"/>
  <c r="G396" i="1"/>
  <c r="H396" i="1"/>
  <c r="I396" i="1"/>
  <c r="J396" i="1"/>
  <c r="C397" i="1"/>
  <c r="D397" i="1"/>
  <c r="E397" i="1"/>
  <c r="F397" i="1"/>
  <c r="G397" i="1"/>
  <c r="H397" i="1"/>
  <c r="I397" i="1"/>
  <c r="J397" i="1"/>
  <c r="C398" i="1"/>
  <c r="D398" i="1"/>
  <c r="E398" i="1"/>
  <c r="F398" i="1"/>
  <c r="G398" i="1"/>
  <c r="H398" i="1"/>
  <c r="I398" i="1"/>
  <c r="J398" i="1"/>
  <c r="C399" i="1"/>
  <c r="D399" i="1"/>
  <c r="E399" i="1"/>
  <c r="F399" i="1"/>
  <c r="G399" i="1"/>
  <c r="H399" i="1"/>
  <c r="I399" i="1"/>
  <c r="J399" i="1"/>
  <c r="C400" i="1"/>
  <c r="D400" i="1"/>
  <c r="E400" i="1"/>
  <c r="F400" i="1"/>
  <c r="G400" i="1"/>
  <c r="H400" i="1"/>
  <c r="I400" i="1"/>
  <c r="J400" i="1"/>
  <c r="C401" i="1"/>
  <c r="D401" i="1"/>
  <c r="E401" i="1"/>
  <c r="F401" i="1"/>
  <c r="G401" i="1"/>
  <c r="H401" i="1"/>
  <c r="I401" i="1"/>
  <c r="J401" i="1"/>
  <c r="C402" i="1"/>
  <c r="D402" i="1"/>
  <c r="E402" i="1"/>
  <c r="F402" i="1"/>
  <c r="G402" i="1"/>
  <c r="H402" i="1"/>
  <c r="I402" i="1"/>
  <c r="J402" i="1"/>
  <c r="C403" i="1"/>
  <c r="D403" i="1"/>
  <c r="E403" i="1"/>
  <c r="F403" i="1"/>
  <c r="G403" i="1"/>
  <c r="H403" i="1"/>
  <c r="I403" i="1"/>
  <c r="J403" i="1"/>
  <c r="C404" i="1"/>
  <c r="D404" i="1"/>
  <c r="E404" i="1"/>
  <c r="F404" i="1"/>
  <c r="G404" i="1"/>
  <c r="H404" i="1"/>
  <c r="I404" i="1"/>
  <c r="J404" i="1"/>
  <c r="C405" i="1"/>
  <c r="D405" i="1"/>
  <c r="E405" i="1"/>
  <c r="F405" i="1"/>
  <c r="G405" i="1"/>
  <c r="H405" i="1"/>
  <c r="I405" i="1"/>
  <c r="J405" i="1"/>
  <c r="C406" i="1"/>
  <c r="D406" i="1"/>
  <c r="E406" i="1"/>
  <c r="F406" i="1"/>
  <c r="G406" i="1"/>
  <c r="H406" i="1"/>
  <c r="I406" i="1"/>
  <c r="J406" i="1"/>
  <c r="C407" i="1"/>
  <c r="D407" i="1"/>
  <c r="E407" i="1"/>
  <c r="F407" i="1"/>
  <c r="G407" i="1"/>
  <c r="H407" i="1"/>
  <c r="I407" i="1"/>
  <c r="J407" i="1"/>
  <c r="C408" i="1"/>
  <c r="D408" i="1"/>
  <c r="E408" i="1"/>
  <c r="F408" i="1"/>
  <c r="G408" i="1"/>
  <c r="H408" i="1"/>
  <c r="I408" i="1"/>
  <c r="J408" i="1"/>
  <c r="C409" i="1"/>
  <c r="D409" i="1"/>
  <c r="E409" i="1"/>
  <c r="F409" i="1"/>
  <c r="G409" i="1"/>
  <c r="H409" i="1"/>
  <c r="I409" i="1"/>
  <c r="J409" i="1"/>
  <c r="C410" i="1"/>
  <c r="D410" i="1"/>
  <c r="E410" i="1"/>
  <c r="F410" i="1"/>
  <c r="G410" i="1"/>
  <c r="H410" i="1"/>
  <c r="I410" i="1"/>
  <c r="J410" i="1"/>
  <c r="C411" i="1"/>
  <c r="D411" i="1"/>
  <c r="E411" i="1"/>
  <c r="F411" i="1"/>
  <c r="G411" i="1"/>
  <c r="H411" i="1"/>
  <c r="I411" i="1"/>
  <c r="J411" i="1"/>
  <c r="C412" i="1"/>
  <c r="D412" i="1"/>
  <c r="E412" i="1"/>
  <c r="F412" i="1"/>
  <c r="G412" i="1"/>
  <c r="H412" i="1"/>
  <c r="I412" i="1"/>
  <c r="J412" i="1"/>
  <c r="C413" i="1"/>
  <c r="D413" i="1"/>
  <c r="E413" i="1"/>
  <c r="F413" i="1"/>
  <c r="G413" i="1"/>
  <c r="H413" i="1"/>
  <c r="I413" i="1"/>
  <c r="J413" i="1"/>
  <c r="C414" i="1"/>
  <c r="D414" i="1"/>
  <c r="E414" i="1"/>
  <c r="F414" i="1"/>
  <c r="G414" i="1"/>
  <c r="H414" i="1"/>
  <c r="I414" i="1"/>
  <c r="J414" i="1"/>
  <c r="C415" i="1"/>
  <c r="D415" i="1"/>
  <c r="E415" i="1"/>
  <c r="F415" i="1"/>
  <c r="G415" i="1"/>
  <c r="H415" i="1"/>
  <c r="I415" i="1"/>
  <c r="J415" i="1"/>
  <c r="C416" i="1"/>
  <c r="D416" i="1"/>
  <c r="E416" i="1"/>
  <c r="F416" i="1"/>
  <c r="G416" i="1"/>
  <c r="H416" i="1"/>
  <c r="I416" i="1"/>
  <c r="J416" i="1"/>
  <c r="C417" i="1"/>
  <c r="D417" i="1"/>
  <c r="E417" i="1"/>
  <c r="F417" i="1"/>
  <c r="G417" i="1"/>
  <c r="H417" i="1"/>
  <c r="I417" i="1"/>
  <c r="J417" i="1"/>
  <c r="C418" i="1"/>
  <c r="D418" i="1"/>
  <c r="E418" i="1"/>
  <c r="F418" i="1"/>
  <c r="G418" i="1"/>
  <c r="H418" i="1"/>
  <c r="I418" i="1"/>
  <c r="J418" i="1"/>
  <c r="C419" i="1"/>
  <c r="D419" i="1"/>
  <c r="E419" i="1"/>
  <c r="F419" i="1"/>
  <c r="G419" i="1"/>
  <c r="H419" i="1"/>
  <c r="I419" i="1"/>
  <c r="J419" i="1"/>
  <c r="C420" i="1"/>
  <c r="D420" i="1"/>
  <c r="E420" i="1"/>
  <c r="F420" i="1"/>
  <c r="G420" i="1"/>
  <c r="H420" i="1"/>
  <c r="I420" i="1"/>
  <c r="J420" i="1"/>
  <c r="C421" i="1"/>
  <c r="D421" i="1"/>
  <c r="E421" i="1"/>
  <c r="F421" i="1"/>
  <c r="G421" i="1"/>
  <c r="H421" i="1"/>
  <c r="I421" i="1"/>
  <c r="J421" i="1"/>
  <c r="C422" i="1"/>
  <c r="D422" i="1"/>
  <c r="E422" i="1"/>
  <c r="F422" i="1"/>
  <c r="G422" i="1"/>
  <c r="H422" i="1"/>
  <c r="I422" i="1"/>
  <c r="J422" i="1"/>
  <c r="C423" i="1"/>
  <c r="D423" i="1"/>
  <c r="E423" i="1"/>
  <c r="F423" i="1"/>
  <c r="G423" i="1"/>
  <c r="H423" i="1"/>
  <c r="I423" i="1"/>
  <c r="J423" i="1"/>
  <c r="C424" i="1"/>
  <c r="D424" i="1"/>
  <c r="E424" i="1"/>
  <c r="F424" i="1"/>
  <c r="G424" i="1"/>
  <c r="H424" i="1"/>
  <c r="I424" i="1"/>
  <c r="J424" i="1"/>
  <c r="C425" i="1"/>
  <c r="D425" i="1"/>
  <c r="E425" i="1"/>
  <c r="F425" i="1"/>
  <c r="G425" i="1"/>
  <c r="H425" i="1"/>
  <c r="I425" i="1"/>
  <c r="J425" i="1"/>
  <c r="C426" i="1"/>
  <c r="D426" i="1"/>
  <c r="E426" i="1"/>
  <c r="F426" i="1"/>
  <c r="G426" i="1"/>
  <c r="H426" i="1"/>
  <c r="I426" i="1"/>
  <c r="J426" i="1"/>
  <c r="C427" i="1"/>
  <c r="D427" i="1"/>
  <c r="E427" i="1"/>
  <c r="F427" i="1"/>
  <c r="G427" i="1"/>
  <c r="H427" i="1"/>
  <c r="I427" i="1"/>
  <c r="J427" i="1"/>
  <c r="C428" i="1"/>
  <c r="D428" i="1"/>
  <c r="E428" i="1"/>
  <c r="F428" i="1"/>
  <c r="G428" i="1"/>
  <c r="H428" i="1"/>
  <c r="I428" i="1"/>
  <c r="J428" i="1"/>
  <c r="C429" i="1"/>
  <c r="D429" i="1"/>
  <c r="E429" i="1"/>
  <c r="F429" i="1"/>
  <c r="G429" i="1"/>
  <c r="H429" i="1"/>
  <c r="I429" i="1"/>
  <c r="J429" i="1"/>
  <c r="C430" i="1"/>
  <c r="D430" i="1"/>
  <c r="E430" i="1"/>
  <c r="F430" i="1"/>
  <c r="G430" i="1"/>
  <c r="H430" i="1"/>
  <c r="I430" i="1"/>
  <c r="J430" i="1"/>
  <c r="C431" i="1"/>
  <c r="D431" i="1"/>
  <c r="E431" i="1"/>
  <c r="F431" i="1"/>
  <c r="G431" i="1"/>
  <c r="H431" i="1"/>
  <c r="I431" i="1"/>
  <c r="J431" i="1"/>
  <c r="C432" i="1"/>
  <c r="D432" i="1"/>
  <c r="E432" i="1"/>
  <c r="F432" i="1"/>
  <c r="G432" i="1"/>
  <c r="H432" i="1"/>
  <c r="I432" i="1"/>
  <c r="J432" i="1"/>
  <c r="C433" i="1"/>
  <c r="D433" i="1"/>
  <c r="E433" i="1"/>
  <c r="F433" i="1"/>
  <c r="G433" i="1"/>
  <c r="H433" i="1"/>
  <c r="I433" i="1"/>
  <c r="J433" i="1"/>
  <c r="C434" i="1"/>
  <c r="D434" i="1"/>
  <c r="E434" i="1"/>
  <c r="F434" i="1"/>
  <c r="G434" i="1"/>
  <c r="H434" i="1"/>
  <c r="I434" i="1"/>
  <c r="J434" i="1"/>
  <c r="C435" i="1"/>
  <c r="D435" i="1"/>
  <c r="E435" i="1"/>
  <c r="F435" i="1"/>
  <c r="G435" i="1"/>
  <c r="H435" i="1"/>
  <c r="I435" i="1"/>
  <c r="J435" i="1"/>
  <c r="C436" i="1"/>
  <c r="D436" i="1"/>
  <c r="E436" i="1"/>
  <c r="F436" i="1"/>
  <c r="G436" i="1"/>
  <c r="H436" i="1"/>
  <c r="I436" i="1"/>
  <c r="J436" i="1"/>
  <c r="C437" i="1"/>
  <c r="D437" i="1"/>
  <c r="E437" i="1"/>
  <c r="F437" i="1"/>
  <c r="G437" i="1"/>
  <c r="H437" i="1"/>
  <c r="I437" i="1"/>
  <c r="J437" i="1"/>
  <c r="C438" i="1"/>
  <c r="D438" i="1"/>
  <c r="E438" i="1"/>
  <c r="F438" i="1"/>
  <c r="G438" i="1"/>
  <c r="H438" i="1"/>
  <c r="I438" i="1"/>
  <c r="J438" i="1"/>
  <c r="C439" i="1"/>
  <c r="D439" i="1"/>
  <c r="E439" i="1"/>
  <c r="F439" i="1"/>
  <c r="G439" i="1"/>
  <c r="H439" i="1"/>
  <c r="I439" i="1"/>
  <c r="J439" i="1"/>
  <c r="C440" i="1"/>
  <c r="D440" i="1"/>
  <c r="E440" i="1"/>
  <c r="F440" i="1"/>
  <c r="G440" i="1"/>
  <c r="H440" i="1"/>
  <c r="I440" i="1"/>
  <c r="J440" i="1"/>
  <c r="C441" i="1"/>
  <c r="D441" i="1"/>
  <c r="E441" i="1"/>
  <c r="F441" i="1"/>
  <c r="G441" i="1"/>
  <c r="H441" i="1"/>
  <c r="I441" i="1"/>
  <c r="J441" i="1"/>
  <c r="C442" i="1"/>
  <c r="D442" i="1"/>
  <c r="E442" i="1"/>
  <c r="F442" i="1"/>
  <c r="G442" i="1"/>
  <c r="H442" i="1"/>
  <c r="I442" i="1"/>
  <c r="J442" i="1"/>
  <c r="C443" i="1"/>
  <c r="D443" i="1"/>
  <c r="E443" i="1"/>
  <c r="F443" i="1"/>
  <c r="G443" i="1"/>
  <c r="H443" i="1"/>
  <c r="I443" i="1"/>
  <c r="J443" i="1"/>
  <c r="C444" i="1"/>
  <c r="D444" i="1"/>
  <c r="E444" i="1"/>
  <c r="F444" i="1"/>
  <c r="G444" i="1"/>
  <c r="H444" i="1"/>
  <c r="I444" i="1"/>
  <c r="J444" i="1"/>
  <c r="C445" i="1"/>
  <c r="D445" i="1"/>
  <c r="E445" i="1"/>
  <c r="F445" i="1"/>
  <c r="G445" i="1"/>
  <c r="H445" i="1"/>
  <c r="I445" i="1"/>
  <c r="J445" i="1"/>
  <c r="C446" i="1"/>
  <c r="D446" i="1"/>
  <c r="E446" i="1"/>
  <c r="F446" i="1"/>
  <c r="G446" i="1"/>
  <c r="H446" i="1"/>
  <c r="I446" i="1"/>
  <c r="J446" i="1"/>
  <c r="C447" i="1"/>
  <c r="D447" i="1"/>
  <c r="E447" i="1"/>
  <c r="F447" i="1"/>
  <c r="G447" i="1"/>
  <c r="H447" i="1"/>
  <c r="I447" i="1"/>
  <c r="J447" i="1"/>
  <c r="C448" i="1"/>
  <c r="D448" i="1"/>
  <c r="E448" i="1"/>
  <c r="F448" i="1"/>
  <c r="G448" i="1"/>
  <c r="H448" i="1"/>
  <c r="I448" i="1"/>
  <c r="J448" i="1"/>
  <c r="C449" i="1"/>
  <c r="D449" i="1"/>
  <c r="E449" i="1"/>
  <c r="F449" i="1"/>
  <c r="G449" i="1"/>
  <c r="H449" i="1"/>
  <c r="I449" i="1"/>
  <c r="J449" i="1"/>
  <c r="C450" i="1"/>
  <c r="D450" i="1"/>
  <c r="E450" i="1"/>
  <c r="F450" i="1"/>
  <c r="G450" i="1"/>
  <c r="H450" i="1"/>
  <c r="I450" i="1"/>
  <c r="J450" i="1"/>
  <c r="C451" i="1"/>
  <c r="D451" i="1"/>
  <c r="E451" i="1"/>
  <c r="F451" i="1"/>
  <c r="G451" i="1"/>
  <c r="H451" i="1"/>
  <c r="I451" i="1"/>
  <c r="J451" i="1"/>
  <c r="C452" i="1"/>
  <c r="D452" i="1"/>
  <c r="E452" i="1"/>
  <c r="F452" i="1"/>
  <c r="G452" i="1"/>
  <c r="H452" i="1"/>
  <c r="I452" i="1"/>
  <c r="J452" i="1"/>
  <c r="C453" i="1"/>
  <c r="D453" i="1"/>
  <c r="E453" i="1"/>
  <c r="F453" i="1"/>
  <c r="G453" i="1"/>
  <c r="H453" i="1"/>
  <c r="I453" i="1"/>
  <c r="J453" i="1"/>
  <c r="C454" i="1"/>
  <c r="D454" i="1"/>
  <c r="E454" i="1"/>
  <c r="F454" i="1"/>
  <c r="G454" i="1"/>
  <c r="H454" i="1"/>
  <c r="I454" i="1"/>
  <c r="J454" i="1"/>
  <c r="C455" i="1"/>
  <c r="D455" i="1"/>
  <c r="E455" i="1"/>
  <c r="F455" i="1"/>
  <c r="G455" i="1"/>
  <c r="H455" i="1"/>
  <c r="I455" i="1"/>
  <c r="J455" i="1"/>
  <c r="C456" i="1"/>
  <c r="D456" i="1"/>
  <c r="E456" i="1"/>
  <c r="F456" i="1"/>
  <c r="G456" i="1"/>
  <c r="H456" i="1"/>
  <c r="I456" i="1"/>
  <c r="J456" i="1"/>
  <c r="C457" i="1"/>
  <c r="D457" i="1"/>
  <c r="E457" i="1"/>
  <c r="F457" i="1"/>
  <c r="G457" i="1"/>
  <c r="H457" i="1"/>
  <c r="I457" i="1"/>
  <c r="J457" i="1"/>
  <c r="C458" i="1"/>
  <c r="D458" i="1"/>
  <c r="E458" i="1"/>
  <c r="F458" i="1"/>
  <c r="G458" i="1"/>
  <c r="H458" i="1"/>
  <c r="I458" i="1"/>
  <c r="J458" i="1"/>
  <c r="C459" i="1"/>
  <c r="D459" i="1"/>
  <c r="E459" i="1"/>
  <c r="F459" i="1"/>
  <c r="G459" i="1"/>
  <c r="H459" i="1"/>
  <c r="I459" i="1"/>
  <c r="J459" i="1"/>
  <c r="C1664" i="1"/>
  <c r="D1664" i="1"/>
  <c r="E1664" i="1"/>
  <c r="F1664" i="1"/>
  <c r="G1664" i="1"/>
  <c r="H1664" i="1"/>
  <c r="I1664" i="1"/>
  <c r="J1664" i="1"/>
  <c r="C1613" i="1"/>
  <c r="D1613" i="1"/>
  <c r="E1613" i="1"/>
  <c r="F1613" i="1"/>
  <c r="G1613" i="1"/>
  <c r="H1613" i="1"/>
  <c r="I1613" i="1"/>
  <c r="J1613" i="1"/>
  <c r="C462" i="1"/>
  <c r="D462" i="1"/>
  <c r="E462" i="1"/>
  <c r="F462" i="1"/>
  <c r="G462" i="1"/>
  <c r="H462" i="1"/>
  <c r="I462" i="1"/>
  <c r="J462" i="1"/>
  <c r="C1629" i="1"/>
  <c r="D1629" i="1"/>
  <c r="E1629" i="1"/>
  <c r="F1629" i="1"/>
  <c r="G1629" i="1"/>
  <c r="H1629" i="1"/>
  <c r="I1629" i="1"/>
  <c r="J1629" i="1"/>
  <c r="C464" i="1"/>
  <c r="D464" i="1"/>
  <c r="E464" i="1"/>
  <c r="F464" i="1"/>
  <c r="G464" i="1"/>
  <c r="H464" i="1"/>
  <c r="I464" i="1"/>
  <c r="J464" i="1"/>
  <c r="C1620" i="1"/>
  <c r="D1620" i="1"/>
  <c r="E1620" i="1"/>
  <c r="F1620" i="1"/>
  <c r="G1620" i="1"/>
  <c r="H1620" i="1"/>
  <c r="I1620" i="1"/>
  <c r="J1620" i="1"/>
  <c r="C1614" i="1"/>
  <c r="D1614" i="1"/>
  <c r="E1614" i="1"/>
  <c r="F1614" i="1"/>
  <c r="G1614" i="1"/>
  <c r="H1614" i="1"/>
  <c r="I1614" i="1"/>
  <c r="J1614" i="1"/>
  <c r="C467" i="1"/>
  <c r="D467" i="1"/>
  <c r="E467" i="1"/>
  <c r="F467" i="1"/>
  <c r="G467" i="1"/>
  <c r="H467" i="1"/>
  <c r="I467" i="1"/>
  <c r="J467" i="1"/>
  <c r="C468" i="1"/>
  <c r="D468" i="1"/>
  <c r="E468" i="1"/>
  <c r="F468" i="1"/>
  <c r="G468" i="1"/>
  <c r="H468" i="1"/>
  <c r="I468" i="1"/>
  <c r="J468" i="1"/>
  <c r="C1615" i="1"/>
  <c r="D1615" i="1"/>
  <c r="E1615" i="1"/>
  <c r="F1615" i="1"/>
  <c r="G1615" i="1"/>
  <c r="H1615" i="1"/>
  <c r="I1615" i="1"/>
  <c r="J1615" i="1"/>
  <c r="C470" i="1"/>
  <c r="D470" i="1"/>
  <c r="E470" i="1"/>
  <c r="F470" i="1"/>
  <c r="G470" i="1"/>
  <c r="H470" i="1"/>
  <c r="I470" i="1"/>
  <c r="J470" i="1"/>
  <c r="C471" i="1"/>
  <c r="D471" i="1"/>
  <c r="E471" i="1"/>
  <c r="F471" i="1"/>
  <c r="G471" i="1"/>
  <c r="H471" i="1"/>
  <c r="I471" i="1"/>
  <c r="J471" i="1"/>
  <c r="C472" i="1"/>
  <c r="D472" i="1"/>
  <c r="E472" i="1"/>
  <c r="F472" i="1"/>
  <c r="G472" i="1"/>
  <c r="H472" i="1"/>
  <c r="I472" i="1"/>
  <c r="J472" i="1"/>
  <c r="C473" i="1"/>
  <c r="D473" i="1"/>
  <c r="E473" i="1"/>
  <c r="F473" i="1"/>
  <c r="G473" i="1"/>
  <c r="H473" i="1"/>
  <c r="I473" i="1"/>
  <c r="J473" i="1"/>
  <c r="C474" i="1"/>
  <c r="D474" i="1"/>
  <c r="E474" i="1"/>
  <c r="F474" i="1"/>
  <c r="G474" i="1"/>
  <c r="H474" i="1"/>
  <c r="I474" i="1"/>
  <c r="J474" i="1"/>
  <c r="C1665" i="1"/>
  <c r="D1665" i="1"/>
  <c r="E1665" i="1"/>
  <c r="F1665" i="1"/>
  <c r="G1665" i="1"/>
  <c r="H1665" i="1"/>
  <c r="I1665" i="1"/>
  <c r="J1665" i="1"/>
  <c r="C1630" i="1"/>
  <c r="D1630" i="1"/>
  <c r="E1630" i="1"/>
  <c r="F1630" i="1"/>
  <c r="G1630" i="1"/>
  <c r="H1630" i="1"/>
  <c r="I1630" i="1"/>
  <c r="J1630" i="1"/>
  <c r="C1621" i="1"/>
  <c r="D1621" i="1"/>
  <c r="E1621" i="1"/>
  <c r="F1621" i="1"/>
  <c r="G1621" i="1"/>
  <c r="H1621" i="1"/>
  <c r="I1621" i="1"/>
  <c r="J1621" i="1"/>
  <c r="C1616" i="1"/>
  <c r="D1616" i="1"/>
  <c r="E1616" i="1"/>
  <c r="F1616" i="1"/>
  <c r="G1616" i="1"/>
  <c r="H1616" i="1"/>
  <c r="I1616" i="1"/>
  <c r="J1616" i="1"/>
  <c r="C1625" i="1"/>
  <c r="D1625" i="1"/>
  <c r="E1625" i="1"/>
  <c r="F1625" i="1"/>
  <c r="G1625" i="1"/>
  <c r="H1625" i="1"/>
  <c r="I1625" i="1"/>
  <c r="J1625" i="1"/>
  <c r="C480" i="1"/>
  <c r="D480" i="1"/>
  <c r="E480" i="1"/>
  <c r="F480" i="1"/>
  <c r="G480" i="1"/>
  <c r="H480" i="1"/>
  <c r="I480" i="1"/>
  <c r="J480" i="1"/>
  <c r="C481" i="1"/>
  <c r="D481" i="1"/>
  <c r="E481" i="1"/>
  <c r="F481" i="1"/>
  <c r="G481" i="1"/>
  <c r="H481" i="1"/>
  <c r="I481" i="1"/>
  <c r="J481" i="1"/>
  <c r="C482" i="1"/>
  <c r="D482" i="1"/>
  <c r="E482" i="1"/>
  <c r="F482" i="1"/>
  <c r="G482" i="1"/>
  <c r="H482" i="1"/>
  <c r="I482" i="1"/>
  <c r="J482" i="1"/>
  <c r="C483" i="1"/>
  <c r="D483" i="1"/>
  <c r="E483" i="1"/>
  <c r="F483" i="1"/>
  <c r="G483" i="1"/>
  <c r="H483" i="1"/>
  <c r="I483" i="1"/>
  <c r="J483" i="1"/>
  <c r="C484" i="1"/>
  <c r="D484" i="1"/>
  <c r="E484" i="1"/>
  <c r="F484" i="1"/>
  <c r="G484" i="1"/>
  <c r="H484" i="1"/>
  <c r="I484" i="1"/>
  <c r="J484" i="1"/>
  <c r="C485" i="1"/>
  <c r="D485" i="1"/>
  <c r="E485" i="1"/>
  <c r="F485" i="1"/>
  <c r="G485" i="1"/>
  <c r="H485" i="1"/>
  <c r="I485" i="1"/>
  <c r="J485" i="1"/>
  <c r="C486" i="1"/>
  <c r="D486" i="1"/>
  <c r="E486" i="1"/>
  <c r="F486" i="1"/>
  <c r="G486" i="1"/>
  <c r="H486" i="1"/>
  <c r="I486" i="1"/>
  <c r="J486" i="1"/>
  <c r="C487" i="1"/>
  <c r="D487" i="1"/>
  <c r="E487" i="1"/>
  <c r="F487" i="1"/>
  <c r="G487" i="1"/>
  <c r="H487" i="1"/>
  <c r="I487" i="1"/>
  <c r="J487" i="1"/>
  <c r="C488" i="1"/>
  <c r="D488" i="1"/>
  <c r="E488" i="1"/>
  <c r="F488" i="1"/>
  <c r="G488" i="1"/>
  <c r="H488" i="1"/>
  <c r="I488" i="1"/>
  <c r="J488" i="1"/>
  <c r="C489" i="1"/>
  <c r="D489" i="1"/>
  <c r="E489" i="1"/>
  <c r="F489" i="1"/>
  <c r="G489" i="1"/>
  <c r="H489" i="1"/>
  <c r="I489" i="1"/>
  <c r="J489" i="1"/>
  <c r="C490" i="1"/>
  <c r="D490" i="1"/>
  <c r="E490" i="1"/>
  <c r="F490" i="1"/>
  <c r="G490" i="1"/>
  <c r="H490" i="1"/>
  <c r="I490" i="1"/>
  <c r="J490" i="1"/>
  <c r="C1642" i="1"/>
  <c r="D1642" i="1"/>
  <c r="E1642" i="1"/>
  <c r="F1642" i="1"/>
  <c r="G1642" i="1"/>
  <c r="H1642" i="1"/>
  <c r="I1642" i="1"/>
  <c r="J1642" i="1"/>
  <c r="C492" i="1"/>
  <c r="D492" i="1"/>
  <c r="E492" i="1"/>
  <c r="F492" i="1"/>
  <c r="G492" i="1"/>
  <c r="H492" i="1"/>
  <c r="I492" i="1"/>
  <c r="J492" i="1"/>
  <c r="C493" i="1"/>
  <c r="D493" i="1"/>
  <c r="E493" i="1"/>
  <c r="F493" i="1"/>
  <c r="G493" i="1"/>
  <c r="H493" i="1"/>
  <c r="I493" i="1"/>
  <c r="J493" i="1"/>
  <c r="C494" i="1"/>
  <c r="D494" i="1"/>
  <c r="E494" i="1"/>
  <c r="F494" i="1"/>
  <c r="G494" i="1"/>
  <c r="H494" i="1"/>
  <c r="I494" i="1"/>
  <c r="J494" i="1"/>
  <c r="C495" i="1"/>
  <c r="D495" i="1"/>
  <c r="E495" i="1"/>
  <c r="F495" i="1"/>
  <c r="G495" i="1"/>
  <c r="H495" i="1"/>
  <c r="I495" i="1"/>
  <c r="J495" i="1"/>
  <c r="C496" i="1"/>
  <c r="D496" i="1"/>
  <c r="E496" i="1"/>
  <c r="F496" i="1"/>
  <c r="G496" i="1"/>
  <c r="H496" i="1"/>
  <c r="I496" i="1"/>
  <c r="J496" i="1"/>
  <c r="C497" i="1"/>
  <c r="D497" i="1"/>
  <c r="E497" i="1"/>
  <c r="F497" i="1"/>
  <c r="G497" i="1"/>
  <c r="H497" i="1"/>
  <c r="I497" i="1"/>
  <c r="J497" i="1"/>
  <c r="C498" i="1"/>
  <c r="D498" i="1"/>
  <c r="E498" i="1"/>
  <c r="F498" i="1"/>
  <c r="G498" i="1"/>
  <c r="H498" i="1"/>
  <c r="I498" i="1"/>
  <c r="J498" i="1"/>
  <c r="C1611" i="1"/>
  <c r="D1611" i="1"/>
  <c r="E1611" i="1"/>
  <c r="F1611" i="1"/>
  <c r="G1611" i="1"/>
  <c r="H1611" i="1"/>
  <c r="I1611" i="1"/>
  <c r="J1611" i="1"/>
  <c r="C1667" i="1"/>
  <c r="D1667" i="1"/>
  <c r="E1667" i="1"/>
  <c r="F1667" i="1"/>
  <c r="G1667" i="1"/>
  <c r="H1667" i="1"/>
  <c r="I1667" i="1"/>
  <c r="J1667" i="1"/>
  <c r="C1669" i="1"/>
  <c r="D1669" i="1"/>
  <c r="E1669" i="1"/>
  <c r="F1669" i="1"/>
  <c r="G1669" i="1"/>
  <c r="H1669" i="1"/>
  <c r="I1669" i="1"/>
  <c r="J1669" i="1"/>
  <c r="C1641" i="1"/>
  <c r="D1641" i="1"/>
  <c r="E1641" i="1"/>
  <c r="F1641" i="1"/>
  <c r="G1641" i="1"/>
  <c r="H1641" i="1"/>
  <c r="I1641" i="1"/>
  <c r="J1641" i="1"/>
  <c r="C1640" i="1"/>
  <c r="D1640" i="1"/>
  <c r="E1640" i="1"/>
  <c r="F1640" i="1"/>
  <c r="G1640" i="1"/>
  <c r="H1640" i="1"/>
  <c r="I1640" i="1"/>
  <c r="J1640" i="1"/>
  <c r="C1627" i="1"/>
  <c r="D1627" i="1"/>
  <c r="E1627" i="1"/>
  <c r="F1627" i="1"/>
  <c r="G1627" i="1"/>
  <c r="H1627" i="1"/>
  <c r="I1627" i="1"/>
  <c r="J1627" i="1"/>
  <c r="C1633" i="1"/>
  <c r="D1633" i="1"/>
  <c r="E1633" i="1"/>
  <c r="F1633" i="1"/>
  <c r="G1633" i="1"/>
  <c r="H1633" i="1"/>
  <c r="I1633" i="1"/>
  <c r="J1633" i="1"/>
  <c r="C1617" i="1"/>
  <c r="D1617" i="1"/>
  <c r="E1617" i="1"/>
  <c r="F1617" i="1"/>
  <c r="G1617" i="1"/>
  <c r="H1617" i="1"/>
  <c r="I1617" i="1"/>
  <c r="J1617" i="1"/>
  <c r="C1618" i="1"/>
  <c r="D1618" i="1"/>
  <c r="E1618" i="1"/>
  <c r="F1618" i="1"/>
  <c r="G1618" i="1"/>
  <c r="H1618" i="1"/>
  <c r="I1618" i="1"/>
  <c r="J1618" i="1"/>
  <c r="C1610" i="1"/>
  <c r="D1610" i="1"/>
  <c r="E1610" i="1"/>
  <c r="F1610" i="1"/>
  <c r="G1610" i="1"/>
  <c r="H1610" i="1"/>
  <c r="I1610" i="1"/>
  <c r="J1610" i="1"/>
  <c r="C1619" i="1"/>
  <c r="D1619" i="1"/>
  <c r="E1619" i="1"/>
  <c r="F1619" i="1"/>
  <c r="G1619" i="1"/>
  <c r="H1619" i="1"/>
  <c r="I1619" i="1"/>
  <c r="J1619" i="1"/>
  <c r="C1624" i="1"/>
  <c r="D1624" i="1"/>
  <c r="E1624" i="1"/>
  <c r="F1624" i="1"/>
  <c r="G1624" i="1"/>
  <c r="H1624" i="1"/>
  <c r="I1624" i="1"/>
  <c r="J1624" i="1"/>
  <c r="C1782" i="1"/>
  <c r="D1782" i="1"/>
  <c r="E1782" i="1"/>
  <c r="F1782" i="1"/>
  <c r="G1782" i="1"/>
  <c r="H1782" i="1"/>
  <c r="I1782" i="1"/>
  <c r="J1782" i="1"/>
  <c r="C1703" i="1"/>
  <c r="D1703" i="1"/>
  <c r="E1703" i="1"/>
  <c r="F1703" i="1"/>
  <c r="G1703" i="1"/>
  <c r="H1703" i="1"/>
  <c r="I1703" i="1"/>
  <c r="J1703" i="1"/>
  <c r="C1673" i="1"/>
  <c r="D1673" i="1"/>
  <c r="E1673" i="1"/>
  <c r="F1673" i="1"/>
  <c r="G1673" i="1"/>
  <c r="H1673" i="1"/>
  <c r="I1673" i="1"/>
  <c r="J1673" i="1"/>
  <c r="C514" i="1"/>
  <c r="D514" i="1"/>
  <c r="E514" i="1"/>
  <c r="F514" i="1"/>
  <c r="G514" i="1"/>
  <c r="H514" i="1"/>
  <c r="I514" i="1"/>
  <c r="J514" i="1"/>
  <c r="C515" i="1"/>
  <c r="D515" i="1"/>
  <c r="E515" i="1"/>
  <c r="F515" i="1"/>
  <c r="G515" i="1"/>
  <c r="H515" i="1"/>
  <c r="I515" i="1"/>
  <c r="J515" i="1"/>
  <c r="C516" i="1"/>
  <c r="D516" i="1"/>
  <c r="E516" i="1"/>
  <c r="F516" i="1"/>
  <c r="G516" i="1"/>
  <c r="H516" i="1"/>
  <c r="I516" i="1"/>
  <c r="J516" i="1"/>
  <c r="C517" i="1"/>
  <c r="D517" i="1"/>
  <c r="E517" i="1"/>
  <c r="F517" i="1"/>
  <c r="G517" i="1"/>
  <c r="H517" i="1"/>
  <c r="I517" i="1"/>
  <c r="J517" i="1"/>
  <c r="C518" i="1"/>
  <c r="D518" i="1"/>
  <c r="E518" i="1"/>
  <c r="F518" i="1"/>
  <c r="G518" i="1"/>
  <c r="H518" i="1"/>
  <c r="I518" i="1"/>
  <c r="J518" i="1"/>
  <c r="C519" i="1"/>
  <c r="D519" i="1"/>
  <c r="E519" i="1"/>
  <c r="F519" i="1"/>
  <c r="G519" i="1"/>
  <c r="H519" i="1"/>
  <c r="I519" i="1"/>
  <c r="J519" i="1"/>
  <c r="C520" i="1"/>
  <c r="D520" i="1"/>
  <c r="E520" i="1"/>
  <c r="F520" i="1"/>
  <c r="G520" i="1"/>
  <c r="H520" i="1"/>
  <c r="I520" i="1"/>
  <c r="J520" i="1"/>
  <c r="C521" i="1"/>
  <c r="D521" i="1"/>
  <c r="E521" i="1"/>
  <c r="F521" i="1"/>
  <c r="G521" i="1"/>
  <c r="H521" i="1"/>
  <c r="I521" i="1"/>
  <c r="J521" i="1"/>
  <c r="C522" i="1"/>
  <c r="D522" i="1"/>
  <c r="E522" i="1"/>
  <c r="F522" i="1"/>
  <c r="G522" i="1"/>
  <c r="H522" i="1"/>
  <c r="I522" i="1"/>
  <c r="J522" i="1"/>
  <c r="C1776" i="1"/>
  <c r="D1776" i="1"/>
  <c r="E1776" i="1"/>
  <c r="F1776" i="1"/>
  <c r="G1776" i="1"/>
  <c r="H1776" i="1"/>
  <c r="I1776" i="1"/>
  <c r="J1776" i="1"/>
  <c r="C1680" i="1"/>
  <c r="D1680" i="1"/>
  <c r="E1680" i="1"/>
  <c r="F1680" i="1"/>
  <c r="G1680" i="1"/>
  <c r="H1680" i="1"/>
  <c r="I1680" i="1"/>
  <c r="J1680" i="1"/>
  <c r="C525" i="1"/>
  <c r="D525" i="1"/>
  <c r="E525" i="1"/>
  <c r="F525" i="1"/>
  <c r="G525" i="1"/>
  <c r="H525" i="1"/>
  <c r="I525" i="1"/>
  <c r="J525" i="1"/>
  <c r="C526" i="1"/>
  <c r="D526" i="1"/>
  <c r="E526" i="1"/>
  <c r="F526" i="1"/>
  <c r="G526" i="1"/>
  <c r="H526" i="1"/>
  <c r="I526" i="1"/>
  <c r="J526" i="1"/>
  <c r="C527" i="1"/>
  <c r="D527" i="1"/>
  <c r="E527" i="1"/>
  <c r="F527" i="1"/>
  <c r="G527" i="1"/>
  <c r="H527" i="1"/>
  <c r="I527" i="1"/>
  <c r="J527" i="1"/>
  <c r="C528" i="1"/>
  <c r="D528" i="1"/>
  <c r="E528" i="1"/>
  <c r="F528" i="1"/>
  <c r="G528" i="1"/>
  <c r="H528" i="1"/>
  <c r="I528" i="1"/>
  <c r="J528" i="1"/>
  <c r="C529" i="1"/>
  <c r="D529" i="1"/>
  <c r="E529" i="1"/>
  <c r="F529" i="1"/>
  <c r="G529" i="1"/>
  <c r="H529" i="1"/>
  <c r="I529" i="1"/>
  <c r="J529" i="1"/>
  <c r="C530" i="1"/>
  <c r="D530" i="1"/>
  <c r="E530" i="1"/>
  <c r="F530" i="1"/>
  <c r="G530" i="1"/>
  <c r="H530" i="1"/>
  <c r="I530" i="1"/>
  <c r="J530" i="1"/>
  <c r="C531" i="1"/>
  <c r="D531" i="1"/>
  <c r="E531" i="1"/>
  <c r="F531" i="1"/>
  <c r="G531" i="1"/>
  <c r="H531" i="1"/>
  <c r="I531" i="1"/>
  <c r="J531" i="1"/>
  <c r="C532" i="1"/>
  <c r="D532" i="1"/>
  <c r="E532" i="1"/>
  <c r="F532" i="1"/>
  <c r="G532" i="1"/>
  <c r="H532" i="1"/>
  <c r="I532" i="1"/>
  <c r="J532" i="1"/>
  <c r="C533" i="1"/>
  <c r="D533" i="1"/>
  <c r="E533" i="1"/>
  <c r="F533" i="1"/>
  <c r="G533" i="1"/>
  <c r="H533" i="1"/>
  <c r="I533" i="1"/>
  <c r="J533" i="1"/>
  <c r="C534" i="1"/>
  <c r="D534" i="1"/>
  <c r="E534" i="1"/>
  <c r="F534" i="1"/>
  <c r="G534" i="1"/>
  <c r="H534" i="1"/>
  <c r="I534" i="1"/>
  <c r="J534" i="1"/>
  <c r="C535" i="1"/>
  <c r="D535" i="1"/>
  <c r="E535" i="1"/>
  <c r="F535" i="1"/>
  <c r="G535" i="1"/>
  <c r="H535" i="1"/>
  <c r="I535" i="1"/>
  <c r="J535" i="1"/>
  <c r="C536" i="1"/>
  <c r="D536" i="1"/>
  <c r="E536" i="1"/>
  <c r="F536" i="1"/>
  <c r="G536" i="1"/>
  <c r="H536" i="1"/>
  <c r="I536" i="1"/>
  <c r="J536" i="1"/>
  <c r="C1781" i="1"/>
  <c r="D1781" i="1"/>
  <c r="E1781" i="1"/>
  <c r="F1781" i="1"/>
  <c r="G1781" i="1"/>
  <c r="H1781" i="1"/>
  <c r="I1781" i="1"/>
  <c r="J1781" i="1"/>
  <c r="C538" i="1"/>
  <c r="D538" i="1"/>
  <c r="E538" i="1"/>
  <c r="F538" i="1"/>
  <c r="G538" i="1"/>
  <c r="H538" i="1"/>
  <c r="I538" i="1"/>
  <c r="J538" i="1"/>
  <c r="C539" i="1"/>
  <c r="D539" i="1"/>
  <c r="E539" i="1"/>
  <c r="F539" i="1"/>
  <c r="G539" i="1"/>
  <c r="H539" i="1"/>
  <c r="I539" i="1"/>
  <c r="J539" i="1"/>
  <c r="C540" i="1"/>
  <c r="D540" i="1"/>
  <c r="E540" i="1"/>
  <c r="F540" i="1"/>
  <c r="G540" i="1"/>
  <c r="H540" i="1"/>
  <c r="I540" i="1"/>
  <c r="J540" i="1"/>
  <c r="C541" i="1"/>
  <c r="D541" i="1"/>
  <c r="E541" i="1"/>
  <c r="F541" i="1"/>
  <c r="G541" i="1"/>
  <c r="H541" i="1"/>
  <c r="I541" i="1"/>
  <c r="J541" i="1"/>
  <c r="C542" i="1"/>
  <c r="D542" i="1"/>
  <c r="E542" i="1"/>
  <c r="F542" i="1"/>
  <c r="G542" i="1"/>
  <c r="H542" i="1"/>
  <c r="I542" i="1"/>
  <c r="J542" i="1"/>
  <c r="C543" i="1"/>
  <c r="D543" i="1"/>
  <c r="E543" i="1"/>
  <c r="F543" i="1"/>
  <c r="G543" i="1"/>
  <c r="H543" i="1"/>
  <c r="I543" i="1"/>
  <c r="J543" i="1"/>
  <c r="C544" i="1"/>
  <c r="D544" i="1"/>
  <c r="E544" i="1"/>
  <c r="F544" i="1"/>
  <c r="G544" i="1"/>
  <c r="H544" i="1"/>
  <c r="I544" i="1"/>
  <c r="J544" i="1"/>
  <c r="C1670" i="1"/>
  <c r="D1670" i="1"/>
  <c r="E1670" i="1"/>
  <c r="F1670" i="1"/>
  <c r="G1670" i="1"/>
  <c r="H1670" i="1"/>
  <c r="I1670" i="1"/>
  <c r="J1670" i="1"/>
  <c r="C1682" i="1"/>
  <c r="D1682" i="1"/>
  <c r="E1682" i="1"/>
  <c r="F1682" i="1"/>
  <c r="G1682" i="1"/>
  <c r="H1682" i="1"/>
  <c r="I1682" i="1"/>
  <c r="J1682" i="1"/>
  <c r="C1777" i="1"/>
  <c r="D1777" i="1"/>
  <c r="E1777" i="1"/>
  <c r="F1777" i="1"/>
  <c r="G1777" i="1"/>
  <c r="H1777" i="1"/>
  <c r="I1777" i="1"/>
  <c r="J1777" i="1"/>
  <c r="C1779" i="1"/>
  <c r="D1779" i="1"/>
  <c r="E1779" i="1"/>
  <c r="F1779" i="1"/>
  <c r="G1779" i="1"/>
  <c r="H1779" i="1"/>
  <c r="I1779" i="1"/>
  <c r="J1779" i="1"/>
  <c r="C1681" i="1"/>
  <c r="D1681" i="1"/>
  <c r="E1681" i="1"/>
  <c r="F1681" i="1"/>
  <c r="G1681" i="1"/>
  <c r="H1681" i="1"/>
  <c r="I1681" i="1"/>
  <c r="J1681" i="1"/>
  <c r="C550" i="1"/>
  <c r="D550" i="1"/>
  <c r="E550" i="1"/>
  <c r="F550" i="1"/>
  <c r="G550" i="1"/>
  <c r="H550" i="1"/>
  <c r="I550" i="1"/>
  <c r="J550" i="1"/>
  <c r="C551" i="1"/>
  <c r="D551" i="1"/>
  <c r="E551" i="1"/>
  <c r="F551" i="1"/>
  <c r="G551" i="1"/>
  <c r="H551" i="1"/>
  <c r="I551" i="1"/>
  <c r="J551" i="1"/>
  <c r="C552" i="1"/>
  <c r="D552" i="1"/>
  <c r="E552" i="1"/>
  <c r="F552" i="1"/>
  <c r="G552" i="1"/>
  <c r="H552" i="1"/>
  <c r="I552" i="1"/>
  <c r="J552" i="1"/>
  <c r="C553" i="1"/>
  <c r="D553" i="1"/>
  <c r="E553" i="1"/>
  <c r="F553" i="1"/>
  <c r="G553" i="1"/>
  <c r="H553" i="1"/>
  <c r="I553" i="1"/>
  <c r="J553" i="1"/>
  <c r="C554" i="1"/>
  <c r="D554" i="1"/>
  <c r="E554" i="1"/>
  <c r="F554" i="1"/>
  <c r="G554" i="1"/>
  <c r="H554" i="1"/>
  <c r="I554" i="1"/>
  <c r="J554" i="1"/>
  <c r="C555" i="1"/>
  <c r="D555" i="1"/>
  <c r="E555" i="1"/>
  <c r="F555" i="1"/>
  <c r="G555" i="1"/>
  <c r="H555" i="1"/>
  <c r="I555" i="1"/>
  <c r="J555" i="1"/>
  <c r="C556" i="1"/>
  <c r="D556" i="1"/>
  <c r="E556" i="1"/>
  <c r="F556" i="1"/>
  <c r="G556" i="1"/>
  <c r="H556" i="1"/>
  <c r="I556" i="1"/>
  <c r="J556" i="1"/>
  <c r="C557" i="1"/>
  <c r="D557" i="1"/>
  <c r="E557" i="1"/>
  <c r="F557" i="1"/>
  <c r="G557" i="1"/>
  <c r="H557" i="1"/>
  <c r="I557" i="1"/>
  <c r="J557" i="1"/>
  <c r="C558" i="1"/>
  <c r="D558" i="1"/>
  <c r="E558" i="1"/>
  <c r="F558" i="1"/>
  <c r="G558" i="1"/>
  <c r="H558" i="1"/>
  <c r="I558" i="1"/>
  <c r="J558" i="1"/>
  <c r="C559" i="1"/>
  <c r="D559" i="1"/>
  <c r="E559" i="1"/>
  <c r="F559" i="1"/>
  <c r="G559" i="1"/>
  <c r="H559" i="1"/>
  <c r="I559" i="1"/>
  <c r="J559" i="1"/>
  <c r="C560" i="1"/>
  <c r="D560" i="1"/>
  <c r="E560" i="1"/>
  <c r="F560" i="1"/>
  <c r="G560" i="1"/>
  <c r="H560" i="1"/>
  <c r="I560" i="1"/>
  <c r="J560" i="1"/>
  <c r="C561" i="1"/>
  <c r="D561" i="1"/>
  <c r="E561" i="1"/>
  <c r="F561" i="1"/>
  <c r="G561" i="1"/>
  <c r="H561" i="1"/>
  <c r="I561" i="1"/>
  <c r="J561" i="1"/>
  <c r="C562" i="1"/>
  <c r="D562" i="1"/>
  <c r="E562" i="1"/>
  <c r="F562" i="1"/>
  <c r="G562" i="1"/>
  <c r="H562" i="1"/>
  <c r="I562" i="1"/>
  <c r="J562" i="1"/>
  <c r="C563" i="1"/>
  <c r="D563" i="1"/>
  <c r="E563" i="1"/>
  <c r="F563" i="1"/>
  <c r="G563" i="1"/>
  <c r="H563" i="1"/>
  <c r="I563" i="1"/>
  <c r="J563" i="1"/>
  <c r="C564" i="1"/>
  <c r="D564" i="1"/>
  <c r="E564" i="1"/>
  <c r="F564" i="1"/>
  <c r="G564" i="1"/>
  <c r="H564" i="1"/>
  <c r="I564" i="1"/>
  <c r="J564" i="1"/>
  <c r="C565" i="1"/>
  <c r="D565" i="1"/>
  <c r="E565" i="1"/>
  <c r="F565" i="1"/>
  <c r="G565" i="1"/>
  <c r="H565" i="1"/>
  <c r="I565" i="1"/>
  <c r="J565" i="1"/>
  <c r="C566" i="1"/>
  <c r="D566" i="1"/>
  <c r="E566" i="1"/>
  <c r="F566" i="1"/>
  <c r="G566" i="1"/>
  <c r="H566" i="1"/>
  <c r="I566" i="1"/>
  <c r="J566" i="1"/>
  <c r="C567" i="1"/>
  <c r="D567" i="1"/>
  <c r="E567" i="1"/>
  <c r="F567" i="1"/>
  <c r="G567" i="1"/>
  <c r="H567" i="1"/>
  <c r="I567" i="1"/>
  <c r="J567" i="1"/>
  <c r="C568" i="1"/>
  <c r="D568" i="1"/>
  <c r="E568" i="1"/>
  <c r="F568" i="1"/>
  <c r="G568" i="1"/>
  <c r="H568" i="1"/>
  <c r="I568" i="1"/>
  <c r="J568" i="1"/>
  <c r="C569" i="1"/>
  <c r="D569" i="1"/>
  <c r="E569" i="1"/>
  <c r="F569" i="1"/>
  <c r="G569" i="1"/>
  <c r="H569" i="1"/>
  <c r="I569" i="1"/>
  <c r="J569" i="1"/>
  <c r="C570" i="1"/>
  <c r="D570" i="1"/>
  <c r="E570" i="1"/>
  <c r="F570" i="1"/>
  <c r="G570" i="1"/>
  <c r="H570" i="1"/>
  <c r="I570" i="1"/>
  <c r="J570" i="1"/>
  <c r="C571" i="1"/>
  <c r="D571" i="1"/>
  <c r="E571" i="1"/>
  <c r="F571" i="1"/>
  <c r="G571" i="1"/>
  <c r="H571" i="1"/>
  <c r="I571" i="1"/>
  <c r="J571" i="1"/>
  <c r="C572" i="1"/>
  <c r="D572" i="1"/>
  <c r="E572" i="1"/>
  <c r="F572" i="1"/>
  <c r="G572" i="1"/>
  <c r="H572" i="1"/>
  <c r="I572" i="1"/>
  <c r="J572" i="1"/>
  <c r="C573" i="1"/>
  <c r="D573" i="1"/>
  <c r="E573" i="1"/>
  <c r="F573" i="1"/>
  <c r="G573" i="1"/>
  <c r="H573" i="1"/>
  <c r="I573" i="1"/>
  <c r="J573" i="1"/>
  <c r="C574" i="1"/>
  <c r="D574" i="1"/>
  <c r="E574" i="1"/>
  <c r="F574" i="1"/>
  <c r="G574" i="1"/>
  <c r="H574" i="1"/>
  <c r="I574" i="1"/>
  <c r="J574" i="1"/>
  <c r="C575" i="1"/>
  <c r="D575" i="1"/>
  <c r="E575" i="1"/>
  <c r="F575" i="1"/>
  <c r="G575" i="1"/>
  <c r="H575" i="1"/>
  <c r="I575" i="1"/>
  <c r="J575" i="1"/>
  <c r="C576" i="1"/>
  <c r="D576" i="1"/>
  <c r="E576" i="1"/>
  <c r="F576" i="1"/>
  <c r="G576" i="1"/>
  <c r="H576" i="1"/>
  <c r="I576" i="1"/>
  <c r="J576" i="1"/>
  <c r="C577" i="1"/>
  <c r="D577" i="1"/>
  <c r="E577" i="1"/>
  <c r="F577" i="1"/>
  <c r="G577" i="1"/>
  <c r="H577" i="1"/>
  <c r="I577" i="1"/>
  <c r="J577" i="1"/>
  <c r="C578" i="1"/>
  <c r="D578" i="1"/>
  <c r="E578" i="1"/>
  <c r="F578" i="1"/>
  <c r="G578" i="1"/>
  <c r="H578" i="1"/>
  <c r="I578" i="1"/>
  <c r="J578" i="1"/>
  <c r="C579" i="1"/>
  <c r="D579" i="1"/>
  <c r="E579" i="1"/>
  <c r="F579" i="1"/>
  <c r="G579" i="1"/>
  <c r="H579" i="1"/>
  <c r="I579" i="1"/>
  <c r="J579" i="1"/>
  <c r="C580" i="1"/>
  <c r="D580" i="1"/>
  <c r="E580" i="1"/>
  <c r="F580" i="1"/>
  <c r="G580" i="1"/>
  <c r="H580" i="1"/>
  <c r="I580" i="1"/>
  <c r="J580" i="1"/>
  <c r="C581" i="1"/>
  <c r="D581" i="1"/>
  <c r="E581" i="1"/>
  <c r="F581" i="1"/>
  <c r="G581" i="1"/>
  <c r="H581" i="1"/>
  <c r="I581" i="1"/>
  <c r="J581" i="1"/>
  <c r="C582" i="1"/>
  <c r="D582" i="1"/>
  <c r="E582" i="1"/>
  <c r="F582" i="1"/>
  <c r="G582" i="1"/>
  <c r="H582" i="1"/>
  <c r="I582" i="1"/>
  <c r="J582" i="1"/>
  <c r="C583" i="1"/>
  <c r="D583" i="1"/>
  <c r="E583" i="1"/>
  <c r="F583" i="1"/>
  <c r="G583" i="1"/>
  <c r="H583" i="1"/>
  <c r="I583" i="1"/>
  <c r="J583" i="1"/>
  <c r="C584" i="1"/>
  <c r="D584" i="1"/>
  <c r="E584" i="1"/>
  <c r="F584" i="1"/>
  <c r="G584" i="1"/>
  <c r="H584" i="1"/>
  <c r="I584" i="1"/>
  <c r="J584" i="1"/>
  <c r="C585" i="1"/>
  <c r="D585" i="1"/>
  <c r="E585" i="1"/>
  <c r="F585" i="1"/>
  <c r="G585" i="1"/>
  <c r="H585" i="1"/>
  <c r="I585" i="1"/>
  <c r="J585" i="1"/>
  <c r="C586" i="1"/>
  <c r="D586" i="1"/>
  <c r="E586" i="1"/>
  <c r="F586" i="1"/>
  <c r="G586" i="1"/>
  <c r="H586" i="1"/>
  <c r="I586" i="1"/>
  <c r="J586" i="1"/>
  <c r="C587" i="1"/>
  <c r="D587" i="1"/>
  <c r="E587" i="1"/>
  <c r="F587" i="1"/>
  <c r="G587" i="1"/>
  <c r="H587" i="1"/>
  <c r="I587" i="1"/>
  <c r="J587" i="1"/>
  <c r="C588" i="1"/>
  <c r="D588" i="1"/>
  <c r="E588" i="1"/>
  <c r="F588" i="1"/>
  <c r="G588" i="1"/>
  <c r="H588" i="1"/>
  <c r="I588" i="1"/>
  <c r="J588" i="1"/>
  <c r="C589" i="1"/>
  <c r="D589" i="1"/>
  <c r="E589" i="1"/>
  <c r="F589" i="1"/>
  <c r="G589" i="1"/>
  <c r="H589" i="1"/>
  <c r="I589" i="1"/>
  <c r="J589" i="1"/>
  <c r="C590" i="1"/>
  <c r="D590" i="1"/>
  <c r="E590" i="1"/>
  <c r="F590" i="1"/>
  <c r="G590" i="1"/>
  <c r="H590" i="1"/>
  <c r="I590" i="1"/>
  <c r="J590" i="1"/>
  <c r="C591" i="1"/>
  <c r="D591" i="1"/>
  <c r="E591" i="1"/>
  <c r="F591" i="1"/>
  <c r="G591" i="1"/>
  <c r="H591" i="1"/>
  <c r="I591" i="1"/>
  <c r="J591" i="1"/>
  <c r="C592" i="1"/>
  <c r="D592" i="1"/>
  <c r="E592" i="1"/>
  <c r="F592" i="1"/>
  <c r="G592" i="1"/>
  <c r="H592" i="1"/>
  <c r="I592" i="1"/>
  <c r="J592" i="1"/>
  <c r="C593" i="1"/>
  <c r="D593" i="1"/>
  <c r="E593" i="1"/>
  <c r="F593" i="1"/>
  <c r="G593" i="1"/>
  <c r="H593" i="1"/>
  <c r="I593" i="1"/>
  <c r="J593" i="1"/>
  <c r="C594" i="1"/>
  <c r="D594" i="1"/>
  <c r="E594" i="1"/>
  <c r="F594" i="1"/>
  <c r="G594" i="1"/>
  <c r="H594" i="1"/>
  <c r="I594" i="1"/>
  <c r="J594" i="1"/>
  <c r="C595" i="1"/>
  <c r="D595" i="1"/>
  <c r="E595" i="1"/>
  <c r="F595" i="1"/>
  <c r="G595" i="1"/>
  <c r="H595" i="1"/>
  <c r="I595" i="1"/>
  <c r="J595" i="1"/>
  <c r="C596" i="1"/>
  <c r="D596" i="1"/>
  <c r="E596" i="1"/>
  <c r="F596" i="1"/>
  <c r="G596" i="1"/>
  <c r="H596" i="1"/>
  <c r="I596" i="1"/>
  <c r="J596" i="1"/>
  <c r="C597" i="1"/>
  <c r="D597" i="1"/>
  <c r="E597" i="1"/>
  <c r="F597" i="1"/>
  <c r="G597" i="1"/>
  <c r="H597" i="1"/>
  <c r="I597" i="1"/>
  <c r="J597" i="1"/>
  <c r="C598" i="1"/>
  <c r="D598" i="1"/>
  <c r="E598" i="1"/>
  <c r="F598" i="1"/>
  <c r="G598" i="1"/>
  <c r="H598" i="1"/>
  <c r="I598" i="1"/>
  <c r="J598" i="1"/>
  <c r="C599" i="1"/>
  <c r="D599" i="1"/>
  <c r="E599" i="1"/>
  <c r="F599" i="1"/>
  <c r="G599" i="1"/>
  <c r="H599" i="1"/>
  <c r="I599" i="1"/>
  <c r="J599" i="1"/>
  <c r="C600" i="1"/>
  <c r="D600" i="1"/>
  <c r="E600" i="1"/>
  <c r="F600" i="1"/>
  <c r="G600" i="1"/>
  <c r="H600" i="1"/>
  <c r="I600" i="1"/>
  <c r="J600" i="1"/>
  <c r="C601" i="1"/>
  <c r="D601" i="1"/>
  <c r="E601" i="1"/>
  <c r="F601" i="1"/>
  <c r="G601" i="1"/>
  <c r="H601" i="1"/>
  <c r="I601" i="1"/>
  <c r="J601" i="1"/>
  <c r="C602" i="1"/>
  <c r="D602" i="1"/>
  <c r="E602" i="1"/>
  <c r="F602" i="1"/>
  <c r="G602" i="1"/>
  <c r="H602" i="1"/>
  <c r="I602" i="1"/>
  <c r="J602" i="1"/>
  <c r="C603" i="1"/>
  <c r="D603" i="1"/>
  <c r="E603" i="1"/>
  <c r="F603" i="1"/>
  <c r="G603" i="1"/>
  <c r="H603" i="1"/>
  <c r="I603" i="1"/>
  <c r="J603" i="1"/>
  <c r="C604" i="1"/>
  <c r="D604" i="1"/>
  <c r="E604" i="1"/>
  <c r="F604" i="1"/>
  <c r="G604" i="1"/>
  <c r="H604" i="1"/>
  <c r="I604" i="1"/>
  <c r="J604" i="1"/>
  <c r="C605" i="1"/>
  <c r="D605" i="1"/>
  <c r="E605" i="1"/>
  <c r="F605" i="1"/>
  <c r="G605" i="1"/>
  <c r="H605" i="1"/>
  <c r="I605" i="1"/>
  <c r="J605" i="1"/>
  <c r="C606" i="1"/>
  <c r="D606" i="1"/>
  <c r="E606" i="1"/>
  <c r="F606" i="1"/>
  <c r="G606" i="1"/>
  <c r="H606" i="1"/>
  <c r="I606" i="1"/>
  <c r="J606" i="1"/>
  <c r="C607" i="1"/>
  <c r="D607" i="1"/>
  <c r="E607" i="1"/>
  <c r="F607" i="1"/>
  <c r="G607" i="1"/>
  <c r="H607" i="1"/>
  <c r="I607" i="1"/>
  <c r="J607" i="1"/>
  <c r="C608" i="1"/>
  <c r="D608" i="1"/>
  <c r="E608" i="1"/>
  <c r="F608" i="1"/>
  <c r="G608" i="1"/>
  <c r="H608" i="1"/>
  <c r="I608" i="1"/>
  <c r="J608" i="1"/>
  <c r="C609" i="1"/>
  <c r="D609" i="1"/>
  <c r="E609" i="1"/>
  <c r="F609" i="1"/>
  <c r="G609" i="1"/>
  <c r="H609" i="1"/>
  <c r="I609" i="1"/>
  <c r="J609" i="1"/>
  <c r="C610" i="1"/>
  <c r="D610" i="1"/>
  <c r="E610" i="1"/>
  <c r="F610" i="1"/>
  <c r="G610" i="1"/>
  <c r="H610" i="1"/>
  <c r="I610" i="1"/>
  <c r="J610" i="1"/>
  <c r="C611" i="1"/>
  <c r="D611" i="1"/>
  <c r="E611" i="1"/>
  <c r="F611" i="1"/>
  <c r="G611" i="1"/>
  <c r="H611" i="1"/>
  <c r="I611" i="1"/>
  <c r="J611" i="1"/>
  <c r="C612" i="1"/>
  <c r="D612" i="1"/>
  <c r="E612" i="1"/>
  <c r="F612" i="1"/>
  <c r="G612" i="1"/>
  <c r="H612" i="1"/>
  <c r="I612" i="1"/>
  <c r="J612" i="1"/>
  <c r="C613" i="1"/>
  <c r="D613" i="1"/>
  <c r="E613" i="1"/>
  <c r="F613" i="1"/>
  <c r="G613" i="1"/>
  <c r="H613" i="1"/>
  <c r="I613" i="1"/>
  <c r="J613" i="1"/>
  <c r="C614" i="1"/>
  <c r="D614" i="1"/>
  <c r="E614" i="1"/>
  <c r="F614" i="1"/>
  <c r="G614" i="1"/>
  <c r="H614" i="1"/>
  <c r="I614" i="1"/>
  <c r="J614" i="1"/>
  <c r="C615" i="1"/>
  <c r="D615" i="1"/>
  <c r="E615" i="1"/>
  <c r="F615" i="1"/>
  <c r="G615" i="1"/>
  <c r="H615" i="1"/>
  <c r="I615" i="1"/>
  <c r="J615" i="1"/>
  <c r="C616" i="1"/>
  <c r="D616" i="1"/>
  <c r="E616" i="1"/>
  <c r="F616" i="1"/>
  <c r="G616" i="1"/>
  <c r="H616" i="1"/>
  <c r="I616" i="1"/>
  <c r="J616" i="1"/>
  <c r="C617" i="1"/>
  <c r="D617" i="1"/>
  <c r="E617" i="1"/>
  <c r="F617" i="1"/>
  <c r="G617" i="1"/>
  <c r="H617" i="1"/>
  <c r="I617" i="1"/>
  <c r="J617" i="1"/>
  <c r="C618" i="1"/>
  <c r="D618" i="1"/>
  <c r="E618" i="1"/>
  <c r="F618" i="1"/>
  <c r="G618" i="1"/>
  <c r="H618" i="1"/>
  <c r="I618" i="1"/>
  <c r="J618" i="1"/>
  <c r="C619" i="1"/>
  <c r="D619" i="1"/>
  <c r="E619" i="1"/>
  <c r="F619" i="1"/>
  <c r="G619" i="1"/>
  <c r="H619" i="1"/>
  <c r="I619" i="1"/>
  <c r="J619" i="1"/>
  <c r="C620" i="1"/>
  <c r="D620" i="1"/>
  <c r="E620" i="1"/>
  <c r="F620" i="1"/>
  <c r="G620" i="1"/>
  <c r="H620" i="1"/>
  <c r="I620" i="1"/>
  <c r="J620" i="1"/>
  <c r="C621" i="1"/>
  <c r="D621" i="1"/>
  <c r="E621" i="1"/>
  <c r="F621" i="1"/>
  <c r="G621" i="1"/>
  <c r="H621" i="1"/>
  <c r="I621" i="1"/>
  <c r="J621" i="1"/>
  <c r="C622" i="1"/>
  <c r="D622" i="1"/>
  <c r="E622" i="1"/>
  <c r="F622" i="1"/>
  <c r="G622" i="1"/>
  <c r="H622" i="1"/>
  <c r="I622" i="1"/>
  <c r="J622" i="1"/>
  <c r="C623" i="1"/>
  <c r="D623" i="1"/>
  <c r="E623" i="1"/>
  <c r="F623" i="1"/>
  <c r="G623" i="1"/>
  <c r="H623" i="1"/>
  <c r="I623" i="1"/>
  <c r="J623" i="1"/>
  <c r="C624" i="1"/>
  <c r="D624" i="1"/>
  <c r="E624" i="1"/>
  <c r="F624" i="1"/>
  <c r="G624" i="1"/>
  <c r="H624" i="1"/>
  <c r="I624" i="1"/>
  <c r="J624" i="1"/>
  <c r="C625" i="1"/>
  <c r="D625" i="1"/>
  <c r="E625" i="1"/>
  <c r="F625" i="1"/>
  <c r="G625" i="1"/>
  <c r="H625" i="1"/>
  <c r="I625" i="1"/>
  <c r="J625" i="1"/>
  <c r="C626" i="1"/>
  <c r="D626" i="1"/>
  <c r="E626" i="1"/>
  <c r="F626" i="1"/>
  <c r="G626" i="1"/>
  <c r="H626" i="1"/>
  <c r="I626" i="1"/>
  <c r="J626" i="1"/>
  <c r="C627" i="1"/>
  <c r="D627" i="1"/>
  <c r="E627" i="1"/>
  <c r="F627" i="1"/>
  <c r="G627" i="1"/>
  <c r="H627" i="1"/>
  <c r="I627" i="1"/>
  <c r="J627" i="1"/>
  <c r="C628" i="1"/>
  <c r="D628" i="1"/>
  <c r="E628" i="1"/>
  <c r="F628" i="1"/>
  <c r="G628" i="1"/>
  <c r="H628" i="1"/>
  <c r="I628" i="1"/>
  <c r="J628" i="1"/>
  <c r="C629" i="1"/>
  <c r="D629" i="1"/>
  <c r="E629" i="1"/>
  <c r="F629" i="1"/>
  <c r="G629" i="1"/>
  <c r="H629" i="1"/>
  <c r="I629" i="1"/>
  <c r="J629" i="1"/>
  <c r="C630" i="1"/>
  <c r="D630" i="1"/>
  <c r="E630" i="1"/>
  <c r="F630" i="1"/>
  <c r="G630" i="1"/>
  <c r="H630" i="1"/>
  <c r="I630" i="1"/>
  <c r="J630" i="1"/>
  <c r="C631" i="1"/>
  <c r="D631" i="1"/>
  <c r="E631" i="1"/>
  <c r="F631" i="1"/>
  <c r="G631" i="1"/>
  <c r="H631" i="1"/>
  <c r="I631" i="1"/>
  <c r="J631" i="1"/>
  <c r="C632" i="1"/>
  <c r="D632" i="1"/>
  <c r="E632" i="1"/>
  <c r="F632" i="1"/>
  <c r="G632" i="1"/>
  <c r="H632" i="1"/>
  <c r="I632" i="1"/>
  <c r="J632" i="1"/>
  <c r="C633" i="1"/>
  <c r="D633" i="1"/>
  <c r="E633" i="1"/>
  <c r="F633" i="1"/>
  <c r="G633" i="1"/>
  <c r="H633" i="1"/>
  <c r="I633" i="1"/>
  <c r="J633" i="1"/>
  <c r="C634" i="1"/>
  <c r="D634" i="1"/>
  <c r="E634" i="1"/>
  <c r="F634" i="1"/>
  <c r="G634" i="1"/>
  <c r="H634" i="1"/>
  <c r="I634" i="1"/>
  <c r="J634" i="1"/>
  <c r="C635" i="1"/>
  <c r="D635" i="1"/>
  <c r="E635" i="1"/>
  <c r="F635" i="1"/>
  <c r="G635" i="1"/>
  <c r="H635" i="1"/>
  <c r="I635" i="1"/>
  <c r="J635" i="1"/>
  <c r="C636" i="1"/>
  <c r="D636" i="1"/>
  <c r="E636" i="1"/>
  <c r="F636" i="1"/>
  <c r="G636" i="1"/>
  <c r="H636" i="1"/>
  <c r="I636" i="1"/>
  <c r="J636" i="1"/>
  <c r="C637" i="1"/>
  <c r="D637" i="1"/>
  <c r="E637" i="1"/>
  <c r="F637" i="1"/>
  <c r="G637" i="1"/>
  <c r="H637" i="1"/>
  <c r="I637" i="1"/>
  <c r="J637" i="1"/>
  <c r="C638" i="1"/>
  <c r="D638" i="1"/>
  <c r="E638" i="1"/>
  <c r="F638" i="1"/>
  <c r="G638" i="1"/>
  <c r="H638" i="1"/>
  <c r="I638" i="1"/>
  <c r="J638" i="1"/>
  <c r="C639" i="1"/>
  <c r="D639" i="1"/>
  <c r="E639" i="1"/>
  <c r="F639" i="1"/>
  <c r="G639" i="1"/>
  <c r="H639" i="1"/>
  <c r="I639" i="1"/>
  <c r="J639" i="1"/>
  <c r="C640" i="1"/>
  <c r="D640" i="1"/>
  <c r="E640" i="1"/>
  <c r="F640" i="1"/>
  <c r="G640" i="1"/>
  <c r="H640" i="1"/>
  <c r="I640" i="1"/>
  <c r="J640" i="1"/>
  <c r="C641" i="1"/>
  <c r="D641" i="1"/>
  <c r="E641" i="1"/>
  <c r="F641" i="1"/>
  <c r="G641" i="1"/>
  <c r="H641" i="1"/>
  <c r="I641" i="1"/>
  <c r="J641" i="1"/>
  <c r="C642" i="1"/>
  <c r="D642" i="1"/>
  <c r="E642" i="1"/>
  <c r="F642" i="1"/>
  <c r="G642" i="1"/>
  <c r="H642" i="1"/>
  <c r="I642" i="1"/>
  <c r="J642" i="1"/>
  <c r="C643" i="1"/>
  <c r="D643" i="1"/>
  <c r="E643" i="1"/>
  <c r="F643" i="1"/>
  <c r="G643" i="1"/>
  <c r="H643" i="1"/>
  <c r="I643" i="1"/>
  <c r="J643" i="1"/>
  <c r="C644" i="1"/>
  <c r="D644" i="1"/>
  <c r="E644" i="1"/>
  <c r="F644" i="1"/>
  <c r="G644" i="1"/>
  <c r="H644" i="1"/>
  <c r="I644" i="1"/>
  <c r="J644" i="1"/>
  <c r="C645" i="1"/>
  <c r="D645" i="1"/>
  <c r="E645" i="1"/>
  <c r="F645" i="1"/>
  <c r="G645" i="1"/>
  <c r="H645" i="1"/>
  <c r="I645" i="1"/>
  <c r="J645" i="1"/>
  <c r="C646" i="1"/>
  <c r="D646" i="1"/>
  <c r="E646" i="1"/>
  <c r="F646" i="1"/>
  <c r="G646" i="1"/>
  <c r="H646" i="1"/>
  <c r="I646" i="1"/>
  <c r="J646" i="1"/>
  <c r="C647" i="1"/>
  <c r="D647" i="1"/>
  <c r="E647" i="1"/>
  <c r="F647" i="1"/>
  <c r="G647" i="1"/>
  <c r="H647" i="1"/>
  <c r="I647" i="1"/>
  <c r="J647" i="1"/>
  <c r="C648" i="1"/>
  <c r="D648" i="1"/>
  <c r="E648" i="1"/>
  <c r="F648" i="1"/>
  <c r="G648" i="1"/>
  <c r="H648" i="1"/>
  <c r="I648" i="1"/>
  <c r="J648" i="1"/>
  <c r="C649" i="1"/>
  <c r="D649" i="1"/>
  <c r="E649" i="1"/>
  <c r="F649" i="1"/>
  <c r="G649" i="1"/>
  <c r="H649" i="1"/>
  <c r="I649" i="1"/>
  <c r="J649" i="1"/>
  <c r="C650" i="1"/>
  <c r="D650" i="1"/>
  <c r="E650" i="1"/>
  <c r="F650" i="1"/>
  <c r="G650" i="1"/>
  <c r="H650" i="1"/>
  <c r="I650" i="1"/>
  <c r="J650" i="1"/>
  <c r="C651" i="1"/>
  <c r="D651" i="1"/>
  <c r="E651" i="1"/>
  <c r="F651" i="1"/>
  <c r="G651" i="1"/>
  <c r="H651" i="1"/>
  <c r="I651" i="1"/>
  <c r="J651" i="1"/>
  <c r="C652" i="1"/>
  <c r="D652" i="1"/>
  <c r="E652" i="1"/>
  <c r="F652" i="1"/>
  <c r="G652" i="1"/>
  <c r="H652" i="1"/>
  <c r="I652" i="1"/>
  <c r="J652" i="1"/>
  <c r="C653" i="1"/>
  <c r="D653" i="1"/>
  <c r="E653" i="1"/>
  <c r="F653" i="1"/>
  <c r="G653" i="1"/>
  <c r="H653" i="1"/>
  <c r="I653" i="1"/>
  <c r="J653" i="1"/>
  <c r="C654" i="1"/>
  <c r="D654" i="1"/>
  <c r="E654" i="1"/>
  <c r="F654" i="1"/>
  <c r="G654" i="1"/>
  <c r="H654" i="1"/>
  <c r="I654" i="1"/>
  <c r="J654" i="1"/>
  <c r="C655" i="1"/>
  <c r="D655" i="1"/>
  <c r="E655" i="1"/>
  <c r="F655" i="1"/>
  <c r="G655" i="1"/>
  <c r="H655" i="1"/>
  <c r="I655" i="1"/>
  <c r="J655" i="1"/>
  <c r="C656" i="1"/>
  <c r="D656" i="1"/>
  <c r="E656" i="1"/>
  <c r="F656" i="1"/>
  <c r="G656" i="1"/>
  <c r="H656" i="1"/>
  <c r="I656" i="1"/>
  <c r="J656" i="1"/>
  <c r="C657" i="1"/>
  <c r="D657" i="1"/>
  <c r="E657" i="1"/>
  <c r="F657" i="1"/>
  <c r="G657" i="1"/>
  <c r="H657" i="1"/>
  <c r="I657" i="1"/>
  <c r="J657" i="1"/>
  <c r="C658" i="1"/>
  <c r="D658" i="1"/>
  <c r="E658" i="1"/>
  <c r="F658" i="1"/>
  <c r="G658" i="1"/>
  <c r="H658" i="1"/>
  <c r="I658" i="1"/>
  <c r="J658" i="1"/>
  <c r="C659" i="1"/>
  <c r="D659" i="1"/>
  <c r="E659" i="1"/>
  <c r="F659" i="1"/>
  <c r="G659" i="1"/>
  <c r="H659" i="1"/>
  <c r="I659" i="1"/>
  <c r="J659" i="1"/>
  <c r="C660" i="1"/>
  <c r="D660" i="1"/>
  <c r="E660" i="1"/>
  <c r="F660" i="1"/>
  <c r="G660" i="1"/>
  <c r="H660" i="1"/>
  <c r="I660" i="1"/>
  <c r="J660" i="1"/>
  <c r="C661" i="1"/>
  <c r="D661" i="1"/>
  <c r="E661" i="1"/>
  <c r="F661" i="1"/>
  <c r="G661" i="1"/>
  <c r="H661" i="1"/>
  <c r="I661" i="1"/>
  <c r="J661" i="1"/>
  <c r="C662" i="1"/>
  <c r="D662" i="1"/>
  <c r="E662" i="1"/>
  <c r="F662" i="1"/>
  <c r="G662" i="1"/>
  <c r="H662" i="1"/>
  <c r="I662" i="1"/>
  <c r="J662" i="1"/>
  <c r="C663" i="1"/>
  <c r="D663" i="1"/>
  <c r="E663" i="1"/>
  <c r="F663" i="1"/>
  <c r="G663" i="1"/>
  <c r="H663" i="1"/>
  <c r="I663" i="1"/>
  <c r="J663" i="1"/>
  <c r="C664" i="1"/>
  <c r="D664" i="1"/>
  <c r="E664" i="1"/>
  <c r="F664" i="1"/>
  <c r="G664" i="1"/>
  <c r="H664" i="1"/>
  <c r="I664" i="1"/>
  <c r="J664" i="1"/>
  <c r="C665" i="1"/>
  <c r="D665" i="1"/>
  <c r="E665" i="1"/>
  <c r="F665" i="1"/>
  <c r="G665" i="1"/>
  <c r="H665" i="1"/>
  <c r="I665" i="1"/>
  <c r="J665" i="1"/>
  <c r="C666" i="1"/>
  <c r="D666" i="1"/>
  <c r="E666" i="1"/>
  <c r="F666" i="1"/>
  <c r="G666" i="1"/>
  <c r="H666" i="1"/>
  <c r="I666" i="1"/>
  <c r="J666" i="1"/>
  <c r="C667" i="1"/>
  <c r="D667" i="1"/>
  <c r="E667" i="1"/>
  <c r="F667" i="1"/>
  <c r="G667" i="1"/>
  <c r="H667" i="1"/>
  <c r="I667" i="1"/>
  <c r="J667" i="1"/>
  <c r="C668" i="1"/>
  <c r="D668" i="1"/>
  <c r="E668" i="1"/>
  <c r="F668" i="1"/>
  <c r="G668" i="1"/>
  <c r="H668" i="1"/>
  <c r="I668" i="1"/>
  <c r="J668" i="1"/>
  <c r="C669" i="1"/>
  <c r="D669" i="1"/>
  <c r="E669" i="1"/>
  <c r="F669" i="1"/>
  <c r="G669" i="1"/>
  <c r="H669" i="1"/>
  <c r="I669" i="1"/>
  <c r="J669" i="1"/>
  <c r="C670" i="1"/>
  <c r="D670" i="1"/>
  <c r="E670" i="1"/>
  <c r="F670" i="1"/>
  <c r="G670" i="1"/>
  <c r="H670" i="1"/>
  <c r="I670" i="1"/>
  <c r="J670" i="1"/>
  <c r="C671" i="1"/>
  <c r="D671" i="1"/>
  <c r="E671" i="1"/>
  <c r="F671" i="1"/>
  <c r="G671" i="1"/>
  <c r="H671" i="1"/>
  <c r="I671" i="1"/>
  <c r="J671" i="1"/>
  <c r="C672" i="1"/>
  <c r="D672" i="1"/>
  <c r="E672" i="1"/>
  <c r="F672" i="1"/>
  <c r="G672" i="1"/>
  <c r="H672" i="1"/>
  <c r="I672" i="1"/>
  <c r="J672" i="1"/>
  <c r="C673" i="1"/>
  <c r="D673" i="1"/>
  <c r="E673" i="1"/>
  <c r="F673" i="1"/>
  <c r="G673" i="1"/>
  <c r="H673" i="1"/>
  <c r="I673" i="1"/>
  <c r="J673" i="1"/>
  <c r="C674" i="1"/>
  <c r="D674" i="1"/>
  <c r="E674" i="1"/>
  <c r="F674" i="1"/>
  <c r="G674" i="1"/>
  <c r="H674" i="1"/>
  <c r="I674" i="1"/>
  <c r="J674" i="1"/>
  <c r="C675" i="1"/>
  <c r="D675" i="1"/>
  <c r="E675" i="1"/>
  <c r="F675" i="1"/>
  <c r="G675" i="1"/>
  <c r="H675" i="1"/>
  <c r="I675" i="1"/>
  <c r="J675" i="1"/>
  <c r="C676" i="1"/>
  <c r="D676" i="1"/>
  <c r="E676" i="1"/>
  <c r="F676" i="1"/>
  <c r="G676" i="1"/>
  <c r="H676" i="1"/>
  <c r="I676" i="1"/>
  <c r="J676" i="1"/>
  <c r="C677" i="1"/>
  <c r="D677" i="1"/>
  <c r="E677" i="1"/>
  <c r="F677" i="1"/>
  <c r="G677" i="1"/>
  <c r="H677" i="1"/>
  <c r="I677" i="1"/>
  <c r="J677" i="1"/>
  <c r="C678" i="1"/>
  <c r="D678" i="1"/>
  <c r="E678" i="1"/>
  <c r="F678" i="1"/>
  <c r="G678" i="1"/>
  <c r="H678" i="1"/>
  <c r="I678" i="1"/>
  <c r="J678" i="1"/>
  <c r="C679" i="1"/>
  <c r="D679" i="1"/>
  <c r="E679" i="1"/>
  <c r="F679" i="1"/>
  <c r="G679" i="1"/>
  <c r="H679" i="1"/>
  <c r="I679" i="1"/>
  <c r="J679" i="1"/>
  <c r="C680" i="1"/>
  <c r="D680" i="1"/>
  <c r="E680" i="1"/>
  <c r="F680" i="1"/>
  <c r="G680" i="1"/>
  <c r="H680" i="1"/>
  <c r="I680" i="1"/>
  <c r="J680" i="1"/>
  <c r="C681" i="1"/>
  <c r="D681" i="1"/>
  <c r="E681" i="1"/>
  <c r="F681" i="1"/>
  <c r="G681" i="1"/>
  <c r="H681" i="1"/>
  <c r="I681" i="1"/>
  <c r="J681" i="1"/>
  <c r="C682" i="1"/>
  <c r="D682" i="1"/>
  <c r="E682" i="1"/>
  <c r="F682" i="1"/>
  <c r="G682" i="1"/>
  <c r="H682" i="1"/>
  <c r="I682" i="1"/>
  <c r="J682" i="1"/>
  <c r="C683" i="1"/>
  <c r="D683" i="1"/>
  <c r="E683" i="1"/>
  <c r="F683" i="1"/>
  <c r="G683" i="1"/>
  <c r="H683" i="1"/>
  <c r="I683" i="1"/>
  <c r="J683" i="1"/>
  <c r="C684" i="1"/>
  <c r="D684" i="1"/>
  <c r="E684" i="1"/>
  <c r="F684" i="1"/>
  <c r="G684" i="1"/>
  <c r="H684" i="1"/>
  <c r="I684" i="1"/>
  <c r="J684" i="1"/>
  <c r="C685" i="1"/>
  <c r="D685" i="1"/>
  <c r="E685" i="1"/>
  <c r="F685" i="1"/>
  <c r="G685" i="1"/>
  <c r="H685" i="1"/>
  <c r="I685" i="1"/>
  <c r="J685" i="1"/>
  <c r="C686" i="1"/>
  <c r="D686" i="1"/>
  <c r="E686" i="1"/>
  <c r="F686" i="1"/>
  <c r="G686" i="1"/>
  <c r="H686" i="1"/>
  <c r="I686" i="1"/>
  <c r="J686" i="1"/>
  <c r="C687" i="1"/>
  <c r="D687" i="1"/>
  <c r="E687" i="1"/>
  <c r="F687" i="1"/>
  <c r="G687" i="1"/>
  <c r="H687" i="1"/>
  <c r="I687" i="1"/>
  <c r="J687" i="1"/>
  <c r="C688" i="1"/>
  <c r="D688" i="1"/>
  <c r="E688" i="1"/>
  <c r="F688" i="1"/>
  <c r="G688" i="1"/>
  <c r="H688" i="1"/>
  <c r="I688" i="1"/>
  <c r="J688" i="1"/>
  <c r="C689" i="1"/>
  <c r="D689" i="1"/>
  <c r="E689" i="1"/>
  <c r="F689" i="1"/>
  <c r="G689" i="1"/>
  <c r="H689" i="1"/>
  <c r="I689" i="1"/>
  <c r="J689" i="1"/>
  <c r="C690" i="1"/>
  <c r="D690" i="1"/>
  <c r="E690" i="1"/>
  <c r="F690" i="1"/>
  <c r="G690" i="1"/>
  <c r="H690" i="1"/>
  <c r="I690" i="1"/>
  <c r="J690" i="1"/>
  <c r="C691" i="1"/>
  <c r="D691" i="1"/>
  <c r="E691" i="1"/>
  <c r="F691" i="1"/>
  <c r="G691" i="1"/>
  <c r="H691" i="1"/>
  <c r="I691" i="1"/>
  <c r="J691" i="1"/>
  <c r="C692" i="1"/>
  <c r="D692" i="1"/>
  <c r="E692" i="1"/>
  <c r="F692" i="1"/>
  <c r="G692" i="1"/>
  <c r="H692" i="1"/>
  <c r="I692" i="1"/>
  <c r="J692" i="1"/>
  <c r="C693" i="1"/>
  <c r="D693" i="1"/>
  <c r="E693" i="1"/>
  <c r="F693" i="1"/>
  <c r="G693" i="1"/>
  <c r="H693" i="1"/>
  <c r="I693" i="1"/>
  <c r="J693" i="1"/>
  <c r="C694" i="1"/>
  <c r="D694" i="1"/>
  <c r="E694" i="1"/>
  <c r="F694" i="1"/>
  <c r="G694" i="1"/>
  <c r="H694" i="1"/>
  <c r="I694" i="1"/>
  <c r="J694" i="1"/>
  <c r="C695" i="1"/>
  <c r="D695" i="1"/>
  <c r="E695" i="1"/>
  <c r="F695" i="1"/>
  <c r="G695" i="1"/>
  <c r="H695" i="1"/>
  <c r="I695" i="1"/>
  <c r="J695" i="1"/>
  <c r="C3336" i="1"/>
  <c r="D3336" i="1"/>
  <c r="E3336" i="1"/>
  <c r="F3336" i="1"/>
  <c r="G3336" i="1"/>
  <c r="H3336" i="1"/>
  <c r="I3336" i="1"/>
  <c r="J3336" i="1"/>
  <c r="C697" i="1"/>
  <c r="D697" i="1"/>
  <c r="E697" i="1"/>
  <c r="F697" i="1"/>
  <c r="G697" i="1"/>
  <c r="H697" i="1"/>
  <c r="I697" i="1"/>
  <c r="J697" i="1"/>
  <c r="C698" i="1"/>
  <c r="D698" i="1"/>
  <c r="E698" i="1"/>
  <c r="F698" i="1"/>
  <c r="G698" i="1"/>
  <c r="H698" i="1"/>
  <c r="I698" i="1"/>
  <c r="J698" i="1"/>
  <c r="C699" i="1"/>
  <c r="D699" i="1"/>
  <c r="E699" i="1"/>
  <c r="F699" i="1"/>
  <c r="G699" i="1"/>
  <c r="H699" i="1"/>
  <c r="I699" i="1"/>
  <c r="J699" i="1"/>
  <c r="C700" i="1"/>
  <c r="D700" i="1"/>
  <c r="E700" i="1"/>
  <c r="F700" i="1"/>
  <c r="G700" i="1"/>
  <c r="H700" i="1"/>
  <c r="I700" i="1"/>
  <c r="J700" i="1"/>
  <c r="C701" i="1"/>
  <c r="D701" i="1"/>
  <c r="E701" i="1"/>
  <c r="F701" i="1"/>
  <c r="G701" i="1"/>
  <c r="H701" i="1"/>
  <c r="I701" i="1"/>
  <c r="J701" i="1"/>
  <c r="C702" i="1"/>
  <c r="D702" i="1"/>
  <c r="E702" i="1"/>
  <c r="F702" i="1"/>
  <c r="G702" i="1"/>
  <c r="H702" i="1"/>
  <c r="I702" i="1"/>
  <c r="J702" i="1"/>
  <c r="C703" i="1"/>
  <c r="D703" i="1"/>
  <c r="E703" i="1"/>
  <c r="F703" i="1"/>
  <c r="G703" i="1"/>
  <c r="H703" i="1"/>
  <c r="I703" i="1"/>
  <c r="J703" i="1"/>
  <c r="C704" i="1"/>
  <c r="D704" i="1"/>
  <c r="E704" i="1"/>
  <c r="F704" i="1"/>
  <c r="G704" i="1"/>
  <c r="H704" i="1"/>
  <c r="I704" i="1"/>
  <c r="J704" i="1"/>
  <c r="C705" i="1"/>
  <c r="D705" i="1"/>
  <c r="E705" i="1"/>
  <c r="F705" i="1"/>
  <c r="G705" i="1"/>
  <c r="H705" i="1"/>
  <c r="I705" i="1"/>
  <c r="J705" i="1"/>
  <c r="C706" i="1"/>
  <c r="D706" i="1"/>
  <c r="E706" i="1"/>
  <c r="F706" i="1"/>
  <c r="G706" i="1"/>
  <c r="H706" i="1"/>
  <c r="I706" i="1"/>
  <c r="J706" i="1"/>
  <c r="C707" i="1"/>
  <c r="D707" i="1"/>
  <c r="E707" i="1"/>
  <c r="F707" i="1"/>
  <c r="G707" i="1"/>
  <c r="H707" i="1"/>
  <c r="I707" i="1"/>
  <c r="J707" i="1"/>
  <c r="C708" i="1"/>
  <c r="D708" i="1"/>
  <c r="E708" i="1"/>
  <c r="F708" i="1"/>
  <c r="G708" i="1"/>
  <c r="H708" i="1"/>
  <c r="I708" i="1"/>
  <c r="J708" i="1"/>
  <c r="C709" i="1"/>
  <c r="D709" i="1"/>
  <c r="E709" i="1"/>
  <c r="F709" i="1"/>
  <c r="G709" i="1"/>
  <c r="H709" i="1"/>
  <c r="I709" i="1"/>
  <c r="J709" i="1"/>
  <c r="C710" i="1"/>
  <c r="D710" i="1"/>
  <c r="E710" i="1"/>
  <c r="F710" i="1"/>
  <c r="G710" i="1"/>
  <c r="H710" i="1"/>
  <c r="I710" i="1"/>
  <c r="J710" i="1"/>
  <c r="C711" i="1"/>
  <c r="D711" i="1"/>
  <c r="E711" i="1"/>
  <c r="F711" i="1"/>
  <c r="G711" i="1"/>
  <c r="H711" i="1"/>
  <c r="I711" i="1"/>
  <c r="J711" i="1"/>
  <c r="C712" i="1"/>
  <c r="D712" i="1"/>
  <c r="E712" i="1"/>
  <c r="F712" i="1"/>
  <c r="G712" i="1"/>
  <c r="H712" i="1"/>
  <c r="I712" i="1"/>
  <c r="J712" i="1"/>
  <c r="C713" i="1"/>
  <c r="D713" i="1"/>
  <c r="E713" i="1"/>
  <c r="F713" i="1"/>
  <c r="G713" i="1"/>
  <c r="H713" i="1"/>
  <c r="I713" i="1"/>
  <c r="J713" i="1"/>
  <c r="C714" i="1"/>
  <c r="D714" i="1"/>
  <c r="E714" i="1"/>
  <c r="F714" i="1"/>
  <c r="G714" i="1"/>
  <c r="H714" i="1"/>
  <c r="I714" i="1"/>
  <c r="J714" i="1"/>
  <c r="C715" i="1"/>
  <c r="D715" i="1"/>
  <c r="E715" i="1"/>
  <c r="F715" i="1"/>
  <c r="G715" i="1"/>
  <c r="H715" i="1"/>
  <c r="I715" i="1"/>
  <c r="J715" i="1"/>
  <c r="C716" i="1"/>
  <c r="D716" i="1"/>
  <c r="E716" i="1"/>
  <c r="F716" i="1"/>
  <c r="G716" i="1"/>
  <c r="H716" i="1"/>
  <c r="I716" i="1"/>
  <c r="J716" i="1"/>
  <c r="C717" i="1"/>
  <c r="D717" i="1"/>
  <c r="E717" i="1"/>
  <c r="F717" i="1"/>
  <c r="G717" i="1"/>
  <c r="H717" i="1"/>
  <c r="I717" i="1"/>
  <c r="J717" i="1"/>
  <c r="C718" i="1"/>
  <c r="D718" i="1"/>
  <c r="E718" i="1"/>
  <c r="F718" i="1"/>
  <c r="G718" i="1"/>
  <c r="H718" i="1"/>
  <c r="I718" i="1"/>
  <c r="J718" i="1"/>
  <c r="C719" i="1"/>
  <c r="D719" i="1"/>
  <c r="E719" i="1"/>
  <c r="F719" i="1"/>
  <c r="G719" i="1"/>
  <c r="H719" i="1"/>
  <c r="I719" i="1"/>
  <c r="J719" i="1"/>
  <c r="C720" i="1"/>
  <c r="D720" i="1"/>
  <c r="E720" i="1"/>
  <c r="F720" i="1"/>
  <c r="G720" i="1"/>
  <c r="H720" i="1"/>
  <c r="I720" i="1"/>
  <c r="J720" i="1"/>
  <c r="C721" i="1"/>
  <c r="D721" i="1"/>
  <c r="E721" i="1"/>
  <c r="F721" i="1"/>
  <c r="G721" i="1"/>
  <c r="H721" i="1"/>
  <c r="I721" i="1"/>
  <c r="J721" i="1"/>
  <c r="C722" i="1"/>
  <c r="D722" i="1"/>
  <c r="E722" i="1"/>
  <c r="F722" i="1"/>
  <c r="G722" i="1"/>
  <c r="H722" i="1"/>
  <c r="I722" i="1"/>
  <c r="J722" i="1"/>
  <c r="C723" i="1"/>
  <c r="D723" i="1"/>
  <c r="E723" i="1"/>
  <c r="F723" i="1"/>
  <c r="G723" i="1"/>
  <c r="H723" i="1"/>
  <c r="I723" i="1"/>
  <c r="J723" i="1"/>
  <c r="C724" i="1"/>
  <c r="D724" i="1"/>
  <c r="E724" i="1"/>
  <c r="F724" i="1"/>
  <c r="G724" i="1"/>
  <c r="H724" i="1"/>
  <c r="I724" i="1"/>
  <c r="J724" i="1"/>
  <c r="C725" i="1"/>
  <c r="D725" i="1"/>
  <c r="E725" i="1"/>
  <c r="F725" i="1"/>
  <c r="G725" i="1"/>
  <c r="H725" i="1"/>
  <c r="I725" i="1"/>
  <c r="J725" i="1"/>
  <c r="C726" i="1"/>
  <c r="D726" i="1"/>
  <c r="E726" i="1"/>
  <c r="F726" i="1"/>
  <c r="G726" i="1"/>
  <c r="H726" i="1"/>
  <c r="I726" i="1"/>
  <c r="J726" i="1"/>
  <c r="C727" i="1"/>
  <c r="D727" i="1"/>
  <c r="E727" i="1"/>
  <c r="F727" i="1"/>
  <c r="G727" i="1"/>
  <c r="H727" i="1"/>
  <c r="I727" i="1"/>
  <c r="J727" i="1"/>
  <c r="C728" i="1"/>
  <c r="D728" i="1"/>
  <c r="E728" i="1"/>
  <c r="F728" i="1"/>
  <c r="G728" i="1"/>
  <c r="H728" i="1"/>
  <c r="I728" i="1"/>
  <c r="J728" i="1"/>
  <c r="C729" i="1"/>
  <c r="D729" i="1"/>
  <c r="E729" i="1"/>
  <c r="F729" i="1"/>
  <c r="G729" i="1"/>
  <c r="H729" i="1"/>
  <c r="I729" i="1"/>
  <c r="J729" i="1"/>
  <c r="C730" i="1"/>
  <c r="D730" i="1"/>
  <c r="E730" i="1"/>
  <c r="F730" i="1"/>
  <c r="G730" i="1"/>
  <c r="H730" i="1"/>
  <c r="I730" i="1"/>
  <c r="J730" i="1"/>
  <c r="C731" i="1"/>
  <c r="D731" i="1"/>
  <c r="E731" i="1"/>
  <c r="F731" i="1"/>
  <c r="G731" i="1"/>
  <c r="H731" i="1"/>
  <c r="I731" i="1"/>
  <c r="J731" i="1"/>
  <c r="C732" i="1"/>
  <c r="D732" i="1"/>
  <c r="E732" i="1"/>
  <c r="F732" i="1"/>
  <c r="G732" i="1"/>
  <c r="H732" i="1"/>
  <c r="I732" i="1"/>
  <c r="J732" i="1"/>
  <c r="C733" i="1"/>
  <c r="D733" i="1"/>
  <c r="E733" i="1"/>
  <c r="F733" i="1"/>
  <c r="G733" i="1"/>
  <c r="H733" i="1"/>
  <c r="I733" i="1"/>
  <c r="J733" i="1"/>
  <c r="C734" i="1"/>
  <c r="D734" i="1"/>
  <c r="E734" i="1"/>
  <c r="F734" i="1"/>
  <c r="G734" i="1"/>
  <c r="H734" i="1"/>
  <c r="I734" i="1"/>
  <c r="J734" i="1"/>
  <c r="C735" i="1"/>
  <c r="D735" i="1"/>
  <c r="E735" i="1"/>
  <c r="F735" i="1"/>
  <c r="G735" i="1"/>
  <c r="H735" i="1"/>
  <c r="I735" i="1"/>
  <c r="J735" i="1"/>
  <c r="C736" i="1"/>
  <c r="D736" i="1"/>
  <c r="E736" i="1"/>
  <c r="F736" i="1"/>
  <c r="G736" i="1"/>
  <c r="H736" i="1"/>
  <c r="I736" i="1"/>
  <c r="J736" i="1"/>
  <c r="C737" i="1"/>
  <c r="D737" i="1"/>
  <c r="E737" i="1"/>
  <c r="F737" i="1"/>
  <c r="G737" i="1"/>
  <c r="H737" i="1"/>
  <c r="I737" i="1"/>
  <c r="J737" i="1"/>
  <c r="C2754" i="1"/>
  <c r="D2754" i="1"/>
  <c r="E2754" i="1"/>
  <c r="F2754" i="1"/>
  <c r="G2754" i="1"/>
  <c r="H2754" i="1"/>
  <c r="I2754" i="1"/>
  <c r="J2754" i="1"/>
  <c r="C2742" i="1"/>
  <c r="D2742" i="1"/>
  <c r="E2742" i="1"/>
  <c r="F2742" i="1"/>
  <c r="G2742" i="1"/>
  <c r="H2742" i="1"/>
  <c r="I2742" i="1"/>
  <c r="J2742" i="1"/>
  <c r="C740" i="1"/>
  <c r="D740" i="1"/>
  <c r="E740" i="1"/>
  <c r="F740" i="1"/>
  <c r="G740" i="1"/>
  <c r="H740" i="1"/>
  <c r="I740" i="1"/>
  <c r="J740" i="1"/>
  <c r="C2819" i="1"/>
  <c r="D2819" i="1"/>
  <c r="E2819" i="1"/>
  <c r="F2819" i="1"/>
  <c r="G2819" i="1"/>
  <c r="H2819" i="1"/>
  <c r="I2819" i="1"/>
  <c r="J2819" i="1"/>
  <c r="C742" i="1"/>
  <c r="D742" i="1"/>
  <c r="E742" i="1"/>
  <c r="F742" i="1"/>
  <c r="G742" i="1"/>
  <c r="H742" i="1"/>
  <c r="I742" i="1"/>
  <c r="J742" i="1"/>
  <c r="C2755" i="1"/>
  <c r="D2755" i="1"/>
  <c r="E2755" i="1"/>
  <c r="F2755" i="1"/>
  <c r="G2755" i="1"/>
  <c r="H2755" i="1"/>
  <c r="I2755" i="1"/>
  <c r="J2755" i="1"/>
  <c r="C2743" i="1"/>
  <c r="D2743" i="1"/>
  <c r="E2743" i="1"/>
  <c r="F2743" i="1"/>
  <c r="G2743" i="1"/>
  <c r="H2743" i="1"/>
  <c r="I2743" i="1"/>
  <c r="J2743" i="1"/>
  <c r="C745" i="1"/>
  <c r="D745" i="1"/>
  <c r="E745" i="1"/>
  <c r="F745" i="1"/>
  <c r="G745" i="1"/>
  <c r="H745" i="1"/>
  <c r="I745" i="1"/>
  <c r="J745" i="1"/>
  <c r="C746" i="1"/>
  <c r="D746" i="1"/>
  <c r="E746" i="1"/>
  <c r="F746" i="1"/>
  <c r="G746" i="1"/>
  <c r="H746" i="1"/>
  <c r="I746" i="1"/>
  <c r="J746" i="1"/>
  <c r="C2746" i="1"/>
  <c r="D2746" i="1"/>
  <c r="E2746" i="1"/>
  <c r="F2746" i="1"/>
  <c r="G2746" i="1"/>
  <c r="H2746" i="1"/>
  <c r="I2746" i="1"/>
  <c r="J2746" i="1"/>
  <c r="C748" i="1"/>
  <c r="D748" i="1"/>
  <c r="E748" i="1"/>
  <c r="F748" i="1"/>
  <c r="G748" i="1"/>
  <c r="H748" i="1"/>
  <c r="I748" i="1"/>
  <c r="J748" i="1"/>
  <c r="C749" i="1"/>
  <c r="D749" i="1"/>
  <c r="E749" i="1"/>
  <c r="F749" i="1"/>
  <c r="G749" i="1"/>
  <c r="H749" i="1"/>
  <c r="I749" i="1"/>
  <c r="J749" i="1"/>
  <c r="C750" i="1"/>
  <c r="D750" i="1"/>
  <c r="E750" i="1"/>
  <c r="F750" i="1"/>
  <c r="G750" i="1"/>
  <c r="H750" i="1"/>
  <c r="I750" i="1"/>
  <c r="J750" i="1"/>
  <c r="C751" i="1"/>
  <c r="D751" i="1"/>
  <c r="E751" i="1"/>
  <c r="F751" i="1"/>
  <c r="G751" i="1"/>
  <c r="H751" i="1"/>
  <c r="I751" i="1"/>
  <c r="J751" i="1"/>
  <c r="C752" i="1"/>
  <c r="D752" i="1"/>
  <c r="E752" i="1"/>
  <c r="F752" i="1"/>
  <c r="G752" i="1"/>
  <c r="H752" i="1"/>
  <c r="I752" i="1"/>
  <c r="J752" i="1"/>
  <c r="C753" i="1"/>
  <c r="D753" i="1"/>
  <c r="E753" i="1"/>
  <c r="F753" i="1"/>
  <c r="G753" i="1"/>
  <c r="H753" i="1"/>
  <c r="I753" i="1"/>
  <c r="J753" i="1"/>
  <c r="C2821" i="1"/>
  <c r="D2821" i="1"/>
  <c r="E2821" i="1"/>
  <c r="F2821" i="1"/>
  <c r="G2821" i="1"/>
  <c r="H2821" i="1"/>
  <c r="I2821" i="1"/>
  <c r="J2821" i="1"/>
  <c r="C2818" i="1"/>
  <c r="D2818" i="1"/>
  <c r="E2818" i="1"/>
  <c r="F2818" i="1"/>
  <c r="G2818" i="1"/>
  <c r="H2818" i="1"/>
  <c r="I2818" i="1"/>
  <c r="J2818" i="1"/>
  <c r="C2753" i="1"/>
  <c r="D2753" i="1"/>
  <c r="E2753" i="1"/>
  <c r="F2753" i="1"/>
  <c r="G2753" i="1"/>
  <c r="H2753" i="1"/>
  <c r="I2753" i="1"/>
  <c r="J2753" i="1"/>
  <c r="C757" i="1"/>
  <c r="D757" i="1"/>
  <c r="E757" i="1"/>
  <c r="F757" i="1"/>
  <c r="G757" i="1"/>
  <c r="H757" i="1"/>
  <c r="I757" i="1"/>
  <c r="J757" i="1"/>
  <c r="C758" i="1"/>
  <c r="D758" i="1"/>
  <c r="E758" i="1"/>
  <c r="F758" i="1"/>
  <c r="G758" i="1"/>
  <c r="H758" i="1"/>
  <c r="I758" i="1"/>
  <c r="J758" i="1"/>
  <c r="C759" i="1"/>
  <c r="D759" i="1"/>
  <c r="E759" i="1"/>
  <c r="F759" i="1"/>
  <c r="G759" i="1"/>
  <c r="H759" i="1"/>
  <c r="I759" i="1"/>
  <c r="J759" i="1"/>
  <c r="C760" i="1"/>
  <c r="D760" i="1"/>
  <c r="E760" i="1"/>
  <c r="F760" i="1"/>
  <c r="G760" i="1"/>
  <c r="H760" i="1"/>
  <c r="I760" i="1"/>
  <c r="J760" i="1"/>
  <c r="C761" i="1"/>
  <c r="D761" i="1"/>
  <c r="E761" i="1"/>
  <c r="F761" i="1"/>
  <c r="G761" i="1"/>
  <c r="H761" i="1"/>
  <c r="I761" i="1"/>
  <c r="J761" i="1"/>
  <c r="C762" i="1"/>
  <c r="D762" i="1"/>
  <c r="E762" i="1"/>
  <c r="F762" i="1"/>
  <c r="G762" i="1"/>
  <c r="H762" i="1"/>
  <c r="I762" i="1"/>
  <c r="J762" i="1"/>
  <c r="C763" i="1"/>
  <c r="D763" i="1"/>
  <c r="E763" i="1"/>
  <c r="F763" i="1"/>
  <c r="G763" i="1"/>
  <c r="H763" i="1"/>
  <c r="I763" i="1"/>
  <c r="J763" i="1"/>
  <c r="C764" i="1"/>
  <c r="D764" i="1"/>
  <c r="E764" i="1"/>
  <c r="F764" i="1"/>
  <c r="G764" i="1"/>
  <c r="H764" i="1"/>
  <c r="I764" i="1"/>
  <c r="J764" i="1"/>
  <c r="C765" i="1"/>
  <c r="D765" i="1"/>
  <c r="E765" i="1"/>
  <c r="F765" i="1"/>
  <c r="G765" i="1"/>
  <c r="H765" i="1"/>
  <c r="I765" i="1"/>
  <c r="J765" i="1"/>
  <c r="C766" i="1"/>
  <c r="D766" i="1"/>
  <c r="E766" i="1"/>
  <c r="F766" i="1"/>
  <c r="G766" i="1"/>
  <c r="H766" i="1"/>
  <c r="I766" i="1"/>
  <c r="J766" i="1"/>
  <c r="C767" i="1"/>
  <c r="D767" i="1"/>
  <c r="E767" i="1"/>
  <c r="F767" i="1"/>
  <c r="G767" i="1"/>
  <c r="H767" i="1"/>
  <c r="I767" i="1"/>
  <c r="J767" i="1"/>
  <c r="C768" i="1"/>
  <c r="D768" i="1"/>
  <c r="E768" i="1"/>
  <c r="F768" i="1"/>
  <c r="G768" i="1"/>
  <c r="H768" i="1"/>
  <c r="I768" i="1"/>
  <c r="J768" i="1"/>
  <c r="C769" i="1"/>
  <c r="D769" i="1"/>
  <c r="E769" i="1"/>
  <c r="F769" i="1"/>
  <c r="G769" i="1"/>
  <c r="H769" i="1"/>
  <c r="I769" i="1"/>
  <c r="J769" i="1"/>
  <c r="C770" i="1"/>
  <c r="D770" i="1"/>
  <c r="E770" i="1"/>
  <c r="F770" i="1"/>
  <c r="G770" i="1"/>
  <c r="H770" i="1"/>
  <c r="I770" i="1"/>
  <c r="J770" i="1"/>
  <c r="C771" i="1"/>
  <c r="D771" i="1"/>
  <c r="E771" i="1"/>
  <c r="F771" i="1"/>
  <c r="G771" i="1"/>
  <c r="H771" i="1"/>
  <c r="I771" i="1"/>
  <c r="J771" i="1"/>
  <c r="C772" i="1"/>
  <c r="D772" i="1"/>
  <c r="E772" i="1"/>
  <c r="F772" i="1"/>
  <c r="G772" i="1"/>
  <c r="H772" i="1"/>
  <c r="I772" i="1"/>
  <c r="J772" i="1"/>
  <c r="C773" i="1"/>
  <c r="D773" i="1"/>
  <c r="E773" i="1"/>
  <c r="F773" i="1"/>
  <c r="G773" i="1"/>
  <c r="H773" i="1"/>
  <c r="I773" i="1"/>
  <c r="J773" i="1"/>
  <c r="C774" i="1"/>
  <c r="D774" i="1"/>
  <c r="E774" i="1"/>
  <c r="F774" i="1"/>
  <c r="G774" i="1"/>
  <c r="H774" i="1"/>
  <c r="I774" i="1"/>
  <c r="J774" i="1"/>
  <c r="C775" i="1"/>
  <c r="D775" i="1"/>
  <c r="E775" i="1"/>
  <c r="F775" i="1"/>
  <c r="G775" i="1"/>
  <c r="H775" i="1"/>
  <c r="I775" i="1"/>
  <c r="J775" i="1"/>
  <c r="C776" i="1"/>
  <c r="D776" i="1"/>
  <c r="E776" i="1"/>
  <c r="F776" i="1"/>
  <c r="G776" i="1"/>
  <c r="H776" i="1"/>
  <c r="I776" i="1"/>
  <c r="J776" i="1"/>
  <c r="C777" i="1"/>
  <c r="D777" i="1"/>
  <c r="E777" i="1"/>
  <c r="F777" i="1"/>
  <c r="G777" i="1"/>
  <c r="H777" i="1"/>
  <c r="I777" i="1"/>
  <c r="J777" i="1"/>
  <c r="C778" i="1"/>
  <c r="D778" i="1"/>
  <c r="E778" i="1"/>
  <c r="F778" i="1"/>
  <c r="G778" i="1"/>
  <c r="H778" i="1"/>
  <c r="I778" i="1"/>
  <c r="J778" i="1"/>
  <c r="C779" i="1"/>
  <c r="D779" i="1"/>
  <c r="E779" i="1"/>
  <c r="F779" i="1"/>
  <c r="G779" i="1"/>
  <c r="H779" i="1"/>
  <c r="I779" i="1"/>
  <c r="J779" i="1"/>
  <c r="C780" i="1"/>
  <c r="D780" i="1"/>
  <c r="E780" i="1"/>
  <c r="F780" i="1"/>
  <c r="G780" i="1"/>
  <c r="H780" i="1"/>
  <c r="I780" i="1"/>
  <c r="J780" i="1"/>
  <c r="C781" i="1"/>
  <c r="D781" i="1"/>
  <c r="E781" i="1"/>
  <c r="F781" i="1"/>
  <c r="G781" i="1"/>
  <c r="H781" i="1"/>
  <c r="I781" i="1"/>
  <c r="J781" i="1"/>
  <c r="C782" i="1"/>
  <c r="D782" i="1"/>
  <c r="E782" i="1"/>
  <c r="F782" i="1"/>
  <c r="G782" i="1"/>
  <c r="H782" i="1"/>
  <c r="I782" i="1"/>
  <c r="J782" i="1"/>
  <c r="C783" i="1"/>
  <c r="D783" i="1"/>
  <c r="E783" i="1"/>
  <c r="F783" i="1"/>
  <c r="G783" i="1"/>
  <c r="H783" i="1"/>
  <c r="I783" i="1"/>
  <c r="J783" i="1"/>
  <c r="C784" i="1"/>
  <c r="D784" i="1"/>
  <c r="E784" i="1"/>
  <c r="F784" i="1"/>
  <c r="G784" i="1"/>
  <c r="H784" i="1"/>
  <c r="I784" i="1"/>
  <c r="J784" i="1"/>
  <c r="C785" i="1"/>
  <c r="D785" i="1"/>
  <c r="E785" i="1"/>
  <c r="F785" i="1"/>
  <c r="G785" i="1"/>
  <c r="H785" i="1"/>
  <c r="I785" i="1"/>
  <c r="J785" i="1"/>
  <c r="C786" i="1"/>
  <c r="D786" i="1"/>
  <c r="E786" i="1"/>
  <c r="F786" i="1"/>
  <c r="G786" i="1"/>
  <c r="H786" i="1"/>
  <c r="I786" i="1"/>
  <c r="J786" i="1"/>
  <c r="C787" i="1"/>
  <c r="D787" i="1"/>
  <c r="E787" i="1"/>
  <c r="F787" i="1"/>
  <c r="G787" i="1"/>
  <c r="H787" i="1"/>
  <c r="I787" i="1"/>
  <c r="J787" i="1"/>
  <c r="C788" i="1"/>
  <c r="D788" i="1"/>
  <c r="E788" i="1"/>
  <c r="F788" i="1"/>
  <c r="G788" i="1"/>
  <c r="H788" i="1"/>
  <c r="I788" i="1"/>
  <c r="J788" i="1"/>
  <c r="C789" i="1"/>
  <c r="D789" i="1"/>
  <c r="E789" i="1"/>
  <c r="F789" i="1"/>
  <c r="G789" i="1"/>
  <c r="H789" i="1"/>
  <c r="I789" i="1"/>
  <c r="J789" i="1"/>
  <c r="C790" i="1"/>
  <c r="D790" i="1"/>
  <c r="E790" i="1"/>
  <c r="F790" i="1"/>
  <c r="G790" i="1"/>
  <c r="H790" i="1"/>
  <c r="I790" i="1"/>
  <c r="J790" i="1"/>
  <c r="C791" i="1"/>
  <c r="D791" i="1"/>
  <c r="E791" i="1"/>
  <c r="F791" i="1"/>
  <c r="G791" i="1"/>
  <c r="H791" i="1"/>
  <c r="I791" i="1"/>
  <c r="J791" i="1"/>
  <c r="C792" i="1"/>
  <c r="D792" i="1"/>
  <c r="E792" i="1"/>
  <c r="F792" i="1"/>
  <c r="G792" i="1"/>
  <c r="H792" i="1"/>
  <c r="I792" i="1"/>
  <c r="J792" i="1"/>
  <c r="C793" i="1"/>
  <c r="D793" i="1"/>
  <c r="E793" i="1"/>
  <c r="F793" i="1"/>
  <c r="G793" i="1"/>
  <c r="H793" i="1"/>
  <c r="I793" i="1"/>
  <c r="J793" i="1"/>
  <c r="C794" i="1"/>
  <c r="D794" i="1"/>
  <c r="E794" i="1"/>
  <c r="F794" i="1"/>
  <c r="G794" i="1"/>
  <c r="H794" i="1"/>
  <c r="I794" i="1"/>
  <c r="J794" i="1"/>
  <c r="C795" i="1"/>
  <c r="D795" i="1"/>
  <c r="E795" i="1"/>
  <c r="F795" i="1"/>
  <c r="G795" i="1"/>
  <c r="H795" i="1"/>
  <c r="I795" i="1"/>
  <c r="J795" i="1"/>
  <c r="C796" i="1"/>
  <c r="D796" i="1"/>
  <c r="E796" i="1"/>
  <c r="F796" i="1"/>
  <c r="G796" i="1"/>
  <c r="H796" i="1"/>
  <c r="I796" i="1"/>
  <c r="J796" i="1"/>
  <c r="C797" i="1"/>
  <c r="D797" i="1"/>
  <c r="E797" i="1"/>
  <c r="F797" i="1"/>
  <c r="G797" i="1"/>
  <c r="H797" i="1"/>
  <c r="I797" i="1"/>
  <c r="J797" i="1"/>
  <c r="C798" i="1"/>
  <c r="D798" i="1"/>
  <c r="E798" i="1"/>
  <c r="F798" i="1"/>
  <c r="G798" i="1"/>
  <c r="H798" i="1"/>
  <c r="I798" i="1"/>
  <c r="J798" i="1"/>
  <c r="C799" i="1"/>
  <c r="D799" i="1"/>
  <c r="E799" i="1"/>
  <c r="F799" i="1"/>
  <c r="G799" i="1"/>
  <c r="H799" i="1"/>
  <c r="I799" i="1"/>
  <c r="J799" i="1"/>
  <c r="C800" i="1"/>
  <c r="D800" i="1"/>
  <c r="E800" i="1"/>
  <c r="F800" i="1"/>
  <c r="G800" i="1"/>
  <c r="H800" i="1"/>
  <c r="I800" i="1"/>
  <c r="J800" i="1"/>
  <c r="C801" i="1"/>
  <c r="D801" i="1"/>
  <c r="E801" i="1"/>
  <c r="F801" i="1"/>
  <c r="G801" i="1"/>
  <c r="H801" i="1"/>
  <c r="I801" i="1"/>
  <c r="J801" i="1"/>
  <c r="C802" i="1"/>
  <c r="D802" i="1"/>
  <c r="E802" i="1"/>
  <c r="F802" i="1"/>
  <c r="G802" i="1"/>
  <c r="H802" i="1"/>
  <c r="I802" i="1"/>
  <c r="J802" i="1"/>
  <c r="C803" i="1"/>
  <c r="D803" i="1"/>
  <c r="E803" i="1"/>
  <c r="F803" i="1"/>
  <c r="G803" i="1"/>
  <c r="H803" i="1"/>
  <c r="I803" i="1"/>
  <c r="J803" i="1"/>
  <c r="C804" i="1"/>
  <c r="D804" i="1"/>
  <c r="E804" i="1"/>
  <c r="F804" i="1"/>
  <c r="G804" i="1"/>
  <c r="H804" i="1"/>
  <c r="I804" i="1"/>
  <c r="J804" i="1"/>
  <c r="C805" i="1"/>
  <c r="D805" i="1"/>
  <c r="E805" i="1"/>
  <c r="F805" i="1"/>
  <c r="G805" i="1"/>
  <c r="H805" i="1"/>
  <c r="I805" i="1"/>
  <c r="J805" i="1"/>
  <c r="C806" i="1"/>
  <c r="D806" i="1"/>
  <c r="E806" i="1"/>
  <c r="F806" i="1"/>
  <c r="G806" i="1"/>
  <c r="H806" i="1"/>
  <c r="I806" i="1"/>
  <c r="J806" i="1"/>
  <c r="C807" i="1"/>
  <c r="D807" i="1"/>
  <c r="E807" i="1"/>
  <c r="F807" i="1"/>
  <c r="G807" i="1"/>
  <c r="H807" i="1"/>
  <c r="I807" i="1"/>
  <c r="J807" i="1"/>
  <c r="C808" i="1"/>
  <c r="D808" i="1"/>
  <c r="E808" i="1"/>
  <c r="F808" i="1"/>
  <c r="G808" i="1"/>
  <c r="H808" i="1"/>
  <c r="I808" i="1"/>
  <c r="J808" i="1"/>
  <c r="C809" i="1"/>
  <c r="D809" i="1"/>
  <c r="E809" i="1"/>
  <c r="F809" i="1"/>
  <c r="G809" i="1"/>
  <c r="H809" i="1"/>
  <c r="I809" i="1"/>
  <c r="J809" i="1"/>
  <c r="C810" i="1"/>
  <c r="D810" i="1"/>
  <c r="E810" i="1"/>
  <c r="F810" i="1"/>
  <c r="G810" i="1"/>
  <c r="H810" i="1"/>
  <c r="I810" i="1"/>
  <c r="J810" i="1"/>
  <c r="C811" i="1"/>
  <c r="D811" i="1"/>
  <c r="E811" i="1"/>
  <c r="F811" i="1"/>
  <c r="G811" i="1"/>
  <c r="H811" i="1"/>
  <c r="I811" i="1"/>
  <c r="J811" i="1"/>
  <c r="C812" i="1"/>
  <c r="D812" i="1"/>
  <c r="E812" i="1"/>
  <c r="F812" i="1"/>
  <c r="G812" i="1"/>
  <c r="H812" i="1"/>
  <c r="I812" i="1"/>
  <c r="J812" i="1"/>
  <c r="C813" i="1"/>
  <c r="D813" i="1"/>
  <c r="E813" i="1"/>
  <c r="F813" i="1"/>
  <c r="G813" i="1"/>
  <c r="H813" i="1"/>
  <c r="I813" i="1"/>
  <c r="J813" i="1"/>
  <c r="C814" i="1"/>
  <c r="D814" i="1"/>
  <c r="E814" i="1"/>
  <c r="F814" i="1"/>
  <c r="G814" i="1"/>
  <c r="H814" i="1"/>
  <c r="I814" i="1"/>
  <c r="J814" i="1"/>
  <c r="C815" i="1"/>
  <c r="D815" i="1"/>
  <c r="E815" i="1"/>
  <c r="F815" i="1"/>
  <c r="G815" i="1"/>
  <c r="H815" i="1"/>
  <c r="I815" i="1"/>
  <c r="J815" i="1"/>
  <c r="C816" i="1"/>
  <c r="D816" i="1"/>
  <c r="E816" i="1"/>
  <c r="F816" i="1"/>
  <c r="G816" i="1"/>
  <c r="H816" i="1"/>
  <c r="I816" i="1"/>
  <c r="J816" i="1"/>
  <c r="C817" i="1"/>
  <c r="D817" i="1"/>
  <c r="E817" i="1"/>
  <c r="F817" i="1"/>
  <c r="G817" i="1"/>
  <c r="H817" i="1"/>
  <c r="I817" i="1"/>
  <c r="J817" i="1"/>
  <c r="C818" i="1"/>
  <c r="D818" i="1"/>
  <c r="E818" i="1"/>
  <c r="F818" i="1"/>
  <c r="G818" i="1"/>
  <c r="H818" i="1"/>
  <c r="I818" i="1"/>
  <c r="J818" i="1"/>
  <c r="C819" i="1"/>
  <c r="D819" i="1"/>
  <c r="E819" i="1"/>
  <c r="F819" i="1"/>
  <c r="G819" i="1"/>
  <c r="H819" i="1"/>
  <c r="I819" i="1"/>
  <c r="J819" i="1"/>
  <c r="C820" i="1"/>
  <c r="D820" i="1"/>
  <c r="E820" i="1"/>
  <c r="F820" i="1"/>
  <c r="G820" i="1"/>
  <c r="H820" i="1"/>
  <c r="I820" i="1"/>
  <c r="J820" i="1"/>
  <c r="C821" i="1"/>
  <c r="D821" i="1"/>
  <c r="E821" i="1"/>
  <c r="F821" i="1"/>
  <c r="G821" i="1"/>
  <c r="H821" i="1"/>
  <c r="I821" i="1"/>
  <c r="J821" i="1"/>
  <c r="C822" i="1"/>
  <c r="D822" i="1"/>
  <c r="E822" i="1"/>
  <c r="F822" i="1"/>
  <c r="G822" i="1"/>
  <c r="H822" i="1"/>
  <c r="I822" i="1"/>
  <c r="J822" i="1"/>
  <c r="C823" i="1"/>
  <c r="D823" i="1"/>
  <c r="E823" i="1"/>
  <c r="F823" i="1"/>
  <c r="G823" i="1"/>
  <c r="H823" i="1"/>
  <c r="I823" i="1"/>
  <c r="J823" i="1"/>
  <c r="C824" i="1"/>
  <c r="D824" i="1"/>
  <c r="E824" i="1"/>
  <c r="F824" i="1"/>
  <c r="G824" i="1"/>
  <c r="H824" i="1"/>
  <c r="I824" i="1"/>
  <c r="J824" i="1"/>
  <c r="C825" i="1"/>
  <c r="D825" i="1"/>
  <c r="E825" i="1"/>
  <c r="F825" i="1"/>
  <c r="G825" i="1"/>
  <c r="H825" i="1"/>
  <c r="I825" i="1"/>
  <c r="J825" i="1"/>
  <c r="C826" i="1"/>
  <c r="D826" i="1"/>
  <c r="E826" i="1"/>
  <c r="F826" i="1"/>
  <c r="G826" i="1"/>
  <c r="H826" i="1"/>
  <c r="I826" i="1"/>
  <c r="J826" i="1"/>
  <c r="C827" i="1"/>
  <c r="D827" i="1"/>
  <c r="E827" i="1"/>
  <c r="F827" i="1"/>
  <c r="G827" i="1"/>
  <c r="H827" i="1"/>
  <c r="I827" i="1"/>
  <c r="J827" i="1"/>
  <c r="C828" i="1"/>
  <c r="D828" i="1"/>
  <c r="E828" i="1"/>
  <c r="F828" i="1"/>
  <c r="G828" i="1"/>
  <c r="H828" i="1"/>
  <c r="I828" i="1"/>
  <c r="J828" i="1"/>
  <c r="C829" i="1"/>
  <c r="D829" i="1"/>
  <c r="E829" i="1"/>
  <c r="F829" i="1"/>
  <c r="G829" i="1"/>
  <c r="H829" i="1"/>
  <c r="I829" i="1"/>
  <c r="J829" i="1"/>
  <c r="C830" i="1"/>
  <c r="D830" i="1"/>
  <c r="E830" i="1"/>
  <c r="F830" i="1"/>
  <c r="G830" i="1"/>
  <c r="H830" i="1"/>
  <c r="I830" i="1"/>
  <c r="J830" i="1"/>
  <c r="C831" i="1"/>
  <c r="D831" i="1"/>
  <c r="E831" i="1"/>
  <c r="F831" i="1"/>
  <c r="G831" i="1"/>
  <c r="H831" i="1"/>
  <c r="I831" i="1"/>
  <c r="J831" i="1"/>
  <c r="C832" i="1"/>
  <c r="D832" i="1"/>
  <c r="E832" i="1"/>
  <c r="F832" i="1"/>
  <c r="G832" i="1"/>
  <c r="H832" i="1"/>
  <c r="I832" i="1"/>
  <c r="J832" i="1"/>
  <c r="C833" i="1"/>
  <c r="D833" i="1"/>
  <c r="E833" i="1"/>
  <c r="F833" i="1"/>
  <c r="G833" i="1"/>
  <c r="H833" i="1"/>
  <c r="I833" i="1"/>
  <c r="J833" i="1"/>
  <c r="C834" i="1"/>
  <c r="D834" i="1"/>
  <c r="E834" i="1"/>
  <c r="F834" i="1"/>
  <c r="G834" i="1"/>
  <c r="H834" i="1"/>
  <c r="I834" i="1"/>
  <c r="J834" i="1"/>
  <c r="C835" i="1"/>
  <c r="D835" i="1"/>
  <c r="E835" i="1"/>
  <c r="F835" i="1"/>
  <c r="G835" i="1"/>
  <c r="H835" i="1"/>
  <c r="I835" i="1"/>
  <c r="J835" i="1"/>
  <c r="C836" i="1"/>
  <c r="D836" i="1"/>
  <c r="E836" i="1"/>
  <c r="F836" i="1"/>
  <c r="G836" i="1"/>
  <c r="H836" i="1"/>
  <c r="I836" i="1"/>
  <c r="J836" i="1"/>
  <c r="C837" i="1"/>
  <c r="D837" i="1"/>
  <c r="E837" i="1"/>
  <c r="F837" i="1"/>
  <c r="G837" i="1"/>
  <c r="H837" i="1"/>
  <c r="I837" i="1"/>
  <c r="J837" i="1"/>
  <c r="C838" i="1"/>
  <c r="D838" i="1"/>
  <c r="E838" i="1"/>
  <c r="F838" i="1"/>
  <c r="G838" i="1"/>
  <c r="H838" i="1"/>
  <c r="I838" i="1"/>
  <c r="J838" i="1"/>
  <c r="C839" i="1"/>
  <c r="D839" i="1"/>
  <c r="E839" i="1"/>
  <c r="F839" i="1"/>
  <c r="G839" i="1"/>
  <c r="H839" i="1"/>
  <c r="I839" i="1"/>
  <c r="J839" i="1"/>
  <c r="C840" i="1"/>
  <c r="D840" i="1"/>
  <c r="E840" i="1"/>
  <c r="F840" i="1"/>
  <c r="G840" i="1"/>
  <c r="H840" i="1"/>
  <c r="I840" i="1"/>
  <c r="J840" i="1"/>
  <c r="C841" i="1"/>
  <c r="D841" i="1"/>
  <c r="E841" i="1"/>
  <c r="F841" i="1"/>
  <c r="G841" i="1"/>
  <c r="H841" i="1"/>
  <c r="I841" i="1"/>
  <c r="J841" i="1"/>
  <c r="C842" i="1"/>
  <c r="D842" i="1"/>
  <c r="E842" i="1"/>
  <c r="F842" i="1"/>
  <c r="G842" i="1"/>
  <c r="H842" i="1"/>
  <c r="I842" i="1"/>
  <c r="J842" i="1"/>
  <c r="C843" i="1"/>
  <c r="D843" i="1"/>
  <c r="E843" i="1"/>
  <c r="F843" i="1"/>
  <c r="G843" i="1"/>
  <c r="H843" i="1"/>
  <c r="I843" i="1"/>
  <c r="J843" i="1"/>
  <c r="C844" i="1"/>
  <c r="D844" i="1"/>
  <c r="E844" i="1"/>
  <c r="F844" i="1"/>
  <c r="G844" i="1"/>
  <c r="H844" i="1"/>
  <c r="I844" i="1"/>
  <c r="J844" i="1"/>
  <c r="C845" i="1"/>
  <c r="D845" i="1"/>
  <c r="E845" i="1"/>
  <c r="F845" i="1"/>
  <c r="G845" i="1"/>
  <c r="H845" i="1"/>
  <c r="I845" i="1"/>
  <c r="J845" i="1"/>
  <c r="C846" i="1"/>
  <c r="D846" i="1"/>
  <c r="E846" i="1"/>
  <c r="F846" i="1"/>
  <c r="G846" i="1"/>
  <c r="H846" i="1"/>
  <c r="I846" i="1"/>
  <c r="J846" i="1"/>
  <c r="C847" i="1"/>
  <c r="D847" i="1"/>
  <c r="E847" i="1"/>
  <c r="F847" i="1"/>
  <c r="G847" i="1"/>
  <c r="H847" i="1"/>
  <c r="I847" i="1"/>
  <c r="J847" i="1"/>
  <c r="C848" i="1"/>
  <c r="D848" i="1"/>
  <c r="E848" i="1"/>
  <c r="F848" i="1"/>
  <c r="G848" i="1"/>
  <c r="H848" i="1"/>
  <c r="I848" i="1"/>
  <c r="J848" i="1"/>
  <c r="C849" i="1"/>
  <c r="D849" i="1"/>
  <c r="E849" i="1"/>
  <c r="F849" i="1"/>
  <c r="G849" i="1"/>
  <c r="H849" i="1"/>
  <c r="I849" i="1"/>
  <c r="J849" i="1"/>
  <c r="C850" i="1"/>
  <c r="D850" i="1"/>
  <c r="E850" i="1"/>
  <c r="F850" i="1"/>
  <c r="G850" i="1"/>
  <c r="H850" i="1"/>
  <c r="I850" i="1"/>
  <c r="J850" i="1"/>
  <c r="C851" i="1"/>
  <c r="D851" i="1"/>
  <c r="E851" i="1"/>
  <c r="F851" i="1"/>
  <c r="G851" i="1"/>
  <c r="H851" i="1"/>
  <c r="I851" i="1"/>
  <c r="J851" i="1"/>
  <c r="C852" i="1"/>
  <c r="D852" i="1"/>
  <c r="E852" i="1"/>
  <c r="F852" i="1"/>
  <c r="G852" i="1"/>
  <c r="H852" i="1"/>
  <c r="I852" i="1"/>
  <c r="J852" i="1"/>
  <c r="C853" i="1"/>
  <c r="D853" i="1"/>
  <c r="E853" i="1"/>
  <c r="F853" i="1"/>
  <c r="G853" i="1"/>
  <c r="H853" i="1"/>
  <c r="I853" i="1"/>
  <c r="J853" i="1"/>
  <c r="C854" i="1"/>
  <c r="D854" i="1"/>
  <c r="E854" i="1"/>
  <c r="F854" i="1"/>
  <c r="G854" i="1"/>
  <c r="H854" i="1"/>
  <c r="I854" i="1"/>
  <c r="J854" i="1"/>
  <c r="C855" i="1"/>
  <c r="D855" i="1"/>
  <c r="E855" i="1"/>
  <c r="F855" i="1"/>
  <c r="G855" i="1"/>
  <c r="H855" i="1"/>
  <c r="I855" i="1"/>
  <c r="J855" i="1"/>
  <c r="C856" i="1"/>
  <c r="D856" i="1"/>
  <c r="E856" i="1"/>
  <c r="F856" i="1"/>
  <c r="G856" i="1"/>
  <c r="H856" i="1"/>
  <c r="I856" i="1"/>
  <c r="J856" i="1"/>
  <c r="C857" i="1"/>
  <c r="D857" i="1"/>
  <c r="E857" i="1"/>
  <c r="F857" i="1"/>
  <c r="G857" i="1"/>
  <c r="H857" i="1"/>
  <c r="I857" i="1"/>
  <c r="J857" i="1"/>
  <c r="C858" i="1"/>
  <c r="D858" i="1"/>
  <c r="E858" i="1"/>
  <c r="F858" i="1"/>
  <c r="G858" i="1"/>
  <c r="H858" i="1"/>
  <c r="I858" i="1"/>
  <c r="J858" i="1"/>
  <c r="C859" i="1"/>
  <c r="D859" i="1"/>
  <c r="E859" i="1"/>
  <c r="F859" i="1"/>
  <c r="G859" i="1"/>
  <c r="H859" i="1"/>
  <c r="I859" i="1"/>
  <c r="J859" i="1"/>
  <c r="C860" i="1"/>
  <c r="D860" i="1"/>
  <c r="E860" i="1"/>
  <c r="F860" i="1"/>
  <c r="G860" i="1"/>
  <c r="H860" i="1"/>
  <c r="I860" i="1"/>
  <c r="J860" i="1"/>
  <c r="C861" i="1"/>
  <c r="D861" i="1"/>
  <c r="E861" i="1"/>
  <c r="F861" i="1"/>
  <c r="G861" i="1"/>
  <c r="H861" i="1"/>
  <c r="I861" i="1"/>
  <c r="J861" i="1"/>
  <c r="C862" i="1"/>
  <c r="D862" i="1"/>
  <c r="E862" i="1"/>
  <c r="F862" i="1"/>
  <c r="G862" i="1"/>
  <c r="H862" i="1"/>
  <c r="I862" i="1"/>
  <c r="J862" i="1"/>
  <c r="C863" i="1"/>
  <c r="D863" i="1"/>
  <c r="E863" i="1"/>
  <c r="F863" i="1"/>
  <c r="G863" i="1"/>
  <c r="H863" i="1"/>
  <c r="I863" i="1"/>
  <c r="J863" i="1"/>
  <c r="C864" i="1"/>
  <c r="D864" i="1"/>
  <c r="E864" i="1"/>
  <c r="F864" i="1"/>
  <c r="G864" i="1"/>
  <c r="H864" i="1"/>
  <c r="I864" i="1"/>
  <c r="J864" i="1"/>
  <c r="C865" i="1"/>
  <c r="D865" i="1"/>
  <c r="E865" i="1"/>
  <c r="F865" i="1"/>
  <c r="G865" i="1"/>
  <c r="H865" i="1"/>
  <c r="I865" i="1"/>
  <c r="J865" i="1"/>
  <c r="C866" i="1"/>
  <c r="D866" i="1"/>
  <c r="E866" i="1"/>
  <c r="F866" i="1"/>
  <c r="G866" i="1"/>
  <c r="H866" i="1"/>
  <c r="I866" i="1"/>
  <c r="J866" i="1"/>
  <c r="C867" i="1"/>
  <c r="D867" i="1"/>
  <c r="E867" i="1"/>
  <c r="F867" i="1"/>
  <c r="G867" i="1"/>
  <c r="H867" i="1"/>
  <c r="I867" i="1"/>
  <c r="J867" i="1"/>
  <c r="C868" i="1"/>
  <c r="D868" i="1"/>
  <c r="E868" i="1"/>
  <c r="F868" i="1"/>
  <c r="G868" i="1"/>
  <c r="H868" i="1"/>
  <c r="I868" i="1"/>
  <c r="J868" i="1"/>
  <c r="C869" i="1"/>
  <c r="D869" i="1"/>
  <c r="E869" i="1"/>
  <c r="F869" i="1"/>
  <c r="G869" i="1"/>
  <c r="H869" i="1"/>
  <c r="I869" i="1"/>
  <c r="J869" i="1"/>
  <c r="C870" i="1"/>
  <c r="D870" i="1"/>
  <c r="E870" i="1"/>
  <c r="F870" i="1"/>
  <c r="G870" i="1"/>
  <c r="H870" i="1"/>
  <c r="I870" i="1"/>
  <c r="J870" i="1"/>
  <c r="C871" i="1"/>
  <c r="D871" i="1"/>
  <c r="E871" i="1"/>
  <c r="F871" i="1"/>
  <c r="G871" i="1"/>
  <c r="H871" i="1"/>
  <c r="I871" i="1"/>
  <c r="J871" i="1"/>
  <c r="C872" i="1"/>
  <c r="D872" i="1"/>
  <c r="E872" i="1"/>
  <c r="F872" i="1"/>
  <c r="G872" i="1"/>
  <c r="H872" i="1"/>
  <c r="I872" i="1"/>
  <c r="J872" i="1"/>
  <c r="C873" i="1"/>
  <c r="D873" i="1"/>
  <c r="E873" i="1"/>
  <c r="F873" i="1"/>
  <c r="G873" i="1"/>
  <c r="H873" i="1"/>
  <c r="I873" i="1"/>
  <c r="J873" i="1"/>
  <c r="C874" i="1"/>
  <c r="D874" i="1"/>
  <c r="E874" i="1"/>
  <c r="F874" i="1"/>
  <c r="G874" i="1"/>
  <c r="H874" i="1"/>
  <c r="I874" i="1"/>
  <c r="J874" i="1"/>
  <c r="C875" i="1"/>
  <c r="D875" i="1"/>
  <c r="E875" i="1"/>
  <c r="F875" i="1"/>
  <c r="G875" i="1"/>
  <c r="H875" i="1"/>
  <c r="I875" i="1"/>
  <c r="J875" i="1"/>
  <c r="C876" i="1"/>
  <c r="D876" i="1"/>
  <c r="E876" i="1"/>
  <c r="F876" i="1"/>
  <c r="G876" i="1"/>
  <c r="H876" i="1"/>
  <c r="I876" i="1"/>
  <c r="J876" i="1"/>
  <c r="C877" i="1"/>
  <c r="D877" i="1"/>
  <c r="E877" i="1"/>
  <c r="F877" i="1"/>
  <c r="G877" i="1"/>
  <c r="H877" i="1"/>
  <c r="I877" i="1"/>
  <c r="J877" i="1"/>
  <c r="C878" i="1"/>
  <c r="D878" i="1"/>
  <c r="E878" i="1"/>
  <c r="F878" i="1"/>
  <c r="G878" i="1"/>
  <c r="H878" i="1"/>
  <c r="I878" i="1"/>
  <c r="J878" i="1"/>
  <c r="C879" i="1"/>
  <c r="D879" i="1"/>
  <c r="E879" i="1"/>
  <c r="F879" i="1"/>
  <c r="G879" i="1"/>
  <c r="H879" i="1"/>
  <c r="I879" i="1"/>
  <c r="J879" i="1"/>
  <c r="C880" i="1"/>
  <c r="D880" i="1"/>
  <c r="E880" i="1"/>
  <c r="F880" i="1"/>
  <c r="G880" i="1"/>
  <c r="H880" i="1"/>
  <c r="I880" i="1"/>
  <c r="J880" i="1"/>
  <c r="C881" i="1"/>
  <c r="D881" i="1"/>
  <c r="E881" i="1"/>
  <c r="F881" i="1"/>
  <c r="G881" i="1"/>
  <c r="H881" i="1"/>
  <c r="I881" i="1"/>
  <c r="J881" i="1"/>
  <c r="C882" i="1"/>
  <c r="D882" i="1"/>
  <c r="E882" i="1"/>
  <c r="F882" i="1"/>
  <c r="G882" i="1"/>
  <c r="H882" i="1"/>
  <c r="I882" i="1"/>
  <c r="J882" i="1"/>
  <c r="C883" i="1"/>
  <c r="D883" i="1"/>
  <c r="E883" i="1"/>
  <c r="F883" i="1"/>
  <c r="G883" i="1"/>
  <c r="H883" i="1"/>
  <c r="I883" i="1"/>
  <c r="J883" i="1"/>
  <c r="C884" i="1"/>
  <c r="D884" i="1"/>
  <c r="E884" i="1"/>
  <c r="F884" i="1"/>
  <c r="G884" i="1"/>
  <c r="H884" i="1"/>
  <c r="I884" i="1"/>
  <c r="J884" i="1"/>
  <c r="C885" i="1"/>
  <c r="D885" i="1"/>
  <c r="E885" i="1"/>
  <c r="F885" i="1"/>
  <c r="G885" i="1"/>
  <c r="H885" i="1"/>
  <c r="I885" i="1"/>
  <c r="J885" i="1"/>
  <c r="C886" i="1"/>
  <c r="D886" i="1"/>
  <c r="E886" i="1"/>
  <c r="F886" i="1"/>
  <c r="G886" i="1"/>
  <c r="H886" i="1"/>
  <c r="I886" i="1"/>
  <c r="J886" i="1"/>
  <c r="C887" i="1"/>
  <c r="D887" i="1"/>
  <c r="E887" i="1"/>
  <c r="F887" i="1"/>
  <c r="G887" i="1"/>
  <c r="H887" i="1"/>
  <c r="I887" i="1"/>
  <c r="J887" i="1"/>
  <c r="C888" i="1"/>
  <c r="D888" i="1"/>
  <c r="E888" i="1"/>
  <c r="F888" i="1"/>
  <c r="G888" i="1"/>
  <c r="H888" i="1"/>
  <c r="I888" i="1"/>
  <c r="J888" i="1"/>
  <c r="C889" i="1"/>
  <c r="D889" i="1"/>
  <c r="E889" i="1"/>
  <c r="F889" i="1"/>
  <c r="G889" i="1"/>
  <c r="H889" i="1"/>
  <c r="I889" i="1"/>
  <c r="J889" i="1"/>
  <c r="C890" i="1"/>
  <c r="D890" i="1"/>
  <c r="E890" i="1"/>
  <c r="F890" i="1"/>
  <c r="G890" i="1"/>
  <c r="H890" i="1"/>
  <c r="I890" i="1"/>
  <c r="J890" i="1"/>
  <c r="C891" i="1"/>
  <c r="D891" i="1"/>
  <c r="E891" i="1"/>
  <c r="F891" i="1"/>
  <c r="G891" i="1"/>
  <c r="H891" i="1"/>
  <c r="I891" i="1"/>
  <c r="J891" i="1"/>
  <c r="C892" i="1"/>
  <c r="D892" i="1"/>
  <c r="E892" i="1"/>
  <c r="F892" i="1"/>
  <c r="G892" i="1"/>
  <c r="H892" i="1"/>
  <c r="I892" i="1"/>
  <c r="J892" i="1"/>
  <c r="C893" i="1"/>
  <c r="D893" i="1"/>
  <c r="E893" i="1"/>
  <c r="F893" i="1"/>
  <c r="G893" i="1"/>
  <c r="H893" i="1"/>
  <c r="I893" i="1"/>
  <c r="J893" i="1"/>
  <c r="C894" i="1"/>
  <c r="D894" i="1"/>
  <c r="E894" i="1"/>
  <c r="F894" i="1"/>
  <c r="G894" i="1"/>
  <c r="H894" i="1"/>
  <c r="I894" i="1"/>
  <c r="J894" i="1"/>
  <c r="C895" i="1"/>
  <c r="D895" i="1"/>
  <c r="E895" i="1"/>
  <c r="F895" i="1"/>
  <c r="G895" i="1"/>
  <c r="H895" i="1"/>
  <c r="I895" i="1"/>
  <c r="J895" i="1"/>
  <c r="C896" i="1"/>
  <c r="D896" i="1"/>
  <c r="E896" i="1"/>
  <c r="F896" i="1"/>
  <c r="G896" i="1"/>
  <c r="H896" i="1"/>
  <c r="I896" i="1"/>
  <c r="J896" i="1"/>
  <c r="C897" i="1"/>
  <c r="D897" i="1"/>
  <c r="E897" i="1"/>
  <c r="F897" i="1"/>
  <c r="G897" i="1"/>
  <c r="H897" i="1"/>
  <c r="I897" i="1"/>
  <c r="J897" i="1"/>
  <c r="C548" i="1"/>
  <c r="D548" i="1"/>
  <c r="E548" i="1"/>
  <c r="F548" i="1"/>
  <c r="G548" i="1"/>
  <c r="H548" i="1"/>
  <c r="I548" i="1"/>
  <c r="J548" i="1"/>
  <c r="C537" i="1"/>
  <c r="D537" i="1"/>
  <c r="E537" i="1"/>
  <c r="F537" i="1"/>
  <c r="G537" i="1"/>
  <c r="H537" i="1"/>
  <c r="I537" i="1"/>
  <c r="J537" i="1"/>
  <c r="C900" i="1"/>
  <c r="D900" i="1"/>
  <c r="E900" i="1"/>
  <c r="F900" i="1"/>
  <c r="G900" i="1"/>
  <c r="H900" i="1"/>
  <c r="I900" i="1"/>
  <c r="J900" i="1"/>
  <c r="C738" i="1"/>
  <c r="D738" i="1"/>
  <c r="E738" i="1"/>
  <c r="F738" i="1"/>
  <c r="G738" i="1"/>
  <c r="H738" i="1"/>
  <c r="I738" i="1"/>
  <c r="J738" i="1"/>
  <c r="C902" i="1"/>
  <c r="D902" i="1"/>
  <c r="E902" i="1"/>
  <c r="F902" i="1"/>
  <c r="G902" i="1"/>
  <c r="H902" i="1"/>
  <c r="I902" i="1"/>
  <c r="J902" i="1"/>
  <c r="C549" i="1"/>
  <c r="D549" i="1"/>
  <c r="E549" i="1"/>
  <c r="F549" i="1"/>
  <c r="G549" i="1"/>
  <c r="H549" i="1"/>
  <c r="I549" i="1"/>
  <c r="J549" i="1"/>
  <c r="C545" i="1"/>
  <c r="D545" i="1"/>
  <c r="E545" i="1"/>
  <c r="F545" i="1"/>
  <c r="G545" i="1"/>
  <c r="H545" i="1"/>
  <c r="I545" i="1"/>
  <c r="J545" i="1"/>
  <c r="C905" i="1"/>
  <c r="D905" i="1"/>
  <c r="E905" i="1"/>
  <c r="F905" i="1"/>
  <c r="G905" i="1"/>
  <c r="H905" i="1"/>
  <c r="I905" i="1"/>
  <c r="J905" i="1"/>
  <c r="C906" i="1"/>
  <c r="D906" i="1"/>
  <c r="E906" i="1"/>
  <c r="F906" i="1"/>
  <c r="G906" i="1"/>
  <c r="H906" i="1"/>
  <c r="I906" i="1"/>
  <c r="J906" i="1"/>
  <c r="C546" i="1"/>
  <c r="D546" i="1"/>
  <c r="E546" i="1"/>
  <c r="F546" i="1"/>
  <c r="G546" i="1"/>
  <c r="H546" i="1"/>
  <c r="I546" i="1"/>
  <c r="J546" i="1"/>
  <c r="C908" i="1"/>
  <c r="D908" i="1"/>
  <c r="E908" i="1"/>
  <c r="F908" i="1"/>
  <c r="G908" i="1"/>
  <c r="H908" i="1"/>
  <c r="I908" i="1"/>
  <c r="J908" i="1"/>
  <c r="C909" i="1"/>
  <c r="D909" i="1"/>
  <c r="E909" i="1"/>
  <c r="F909" i="1"/>
  <c r="G909" i="1"/>
  <c r="H909" i="1"/>
  <c r="I909" i="1"/>
  <c r="J909" i="1"/>
  <c r="C910" i="1"/>
  <c r="D910" i="1"/>
  <c r="E910" i="1"/>
  <c r="F910" i="1"/>
  <c r="G910" i="1"/>
  <c r="H910" i="1"/>
  <c r="I910" i="1"/>
  <c r="J910" i="1"/>
  <c r="C911" i="1"/>
  <c r="D911" i="1"/>
  <c r="E911" i="1"/>
  <c r="F911" i="1"/>
  <c r="G911" i="1"/>
  <c r="H911" i="1"/>
  <c r="I911" i="1"/>
  <c r="J911" i="1"/>
  <c r="C912" i="1"/>
  <c r="D912" i="1"/>
  <c r="E912" i="1"/>
  <c r="F912" i="1"/>
  <c r="G912" i="1"/>
  <c r="H912" i="1"/>
  <c r="I912" i="1"/>
  <c r="J912" i="1"/>
  <c r="C913" i="1"/>
  <c r="D913" i="1"/>
  <c r="E913" i="1"/>
  <c r="F913" i="1"/>
  <c r="G913" i="1"/>
  <c r="H913" i="1"/>
  <c r="I913" i="1"/>
  <c r="J913" i="1"/>
  <c r="C739" i="1"/>
  <c r="D739" i="1"/>
  <c r="E739" i="1"/>
  <c r="F739" i="1"/>
  <c r="G739" i="1"/>
  <c r="H739" i="1"/>
  <c r="I739" i="1"/>
  <c r="J739" i="1"/>
  <c r="C696" i="1"/>
  <c r="D696" i="1"/>
  <c r="E696" i="1"/>
  <c r="F696" i="1"/>
  <c r="G696" i="1"/>
  <c r="H696" i="1"/>
  <c r="I696" i="1"/>
  <c r="J696" i="1"/>
  <c r="C547" i="1"/>
  <c r="D547" i="1"/>
  <c r="E547" i="1"/>
  <c r="F547" i="1"/>
  <c r="G547" i="1"/>
  <c r="H547" i="1"/>
  <c r="I547" i="1"/>
  <c r="J547" i="1"/>
  <c r="C917" i="1"/>
  <c r="D917" i="1"/>
  <c r="E917" i="1"/>
  <c r="F917" i="1"/>
  <c r="G917" i="1"/>
  <c r="H917" i="1"/>
  <c r="I917" i="1"/>
  <c r="J917" i="1"/>
  <c r="C918" i="1"/>
  <c r="D918" i="1"/>
  <c r="E918" i="1"/>
  <c r="F918" i="1"/>
  <c r="G918" i="1"/>
  <c r="H918" i="1"/>
  <c r="I918" i="1"/>
  <c r="J918" i="1"/>
  <c r="C919" i="1"/>
  <c r="D919" i="1"/>
  <c r="E919" i="1"/>
  <c r="F919" i="1"/>
  <c r="G919" i="1"/>
  <c r="H919" i="1"/>
  <c r="I919" i="1"/>
  <c r="J919" i="1"/>
  <c r="C920" i="1"/>
  <c r="D920" i="1"/>
  <c r="E920" i="1"/>
  <c r="F920" i="1"/>
  <c r="G920" i="1"/>
  <c r="H920" i="1"/>
  <c r="I920" i="1"/>
  <c r="J920" i="1"/>
  <c r="C921" i="1"/>
  <c r="D921" i="1"/>
  <c r="E921" i="1"/>
  <c r="F921" i="1"/>
  <c r="G921" i="1"/>
  <c r="H921" i="1"/>
  <c r="I921" i="1"/>
  <c r="J921" i="1"/>
  <c r="C922" i="1"/>
  <c r="D922" i="1"/>
  <c r="E922" i="1"/>
  <c r="F922" i="1"/>
  <c r="G922" i="1"/>
  <c r="H922" i="1"/>
  <c r="I922" i="1"/>
  <c r="J922" i="1"/>
  <c r="C923" i="1"/>
  <c r="D923" i="1"/>
  <c r="E923" i="1"/>
  <c r="F923" i="1"/>
  <c r="G923" i="1"/>
  <c r="H923" i="1"/>
  <c r="I923" i="1"/>
  <c r="J923" i="1"/>
  <c r="C924" i="1"/>
  <c r="D924" i="1"/>
  <c r="E924" i="1"/>
  <c r="F924" i="1"/>
  <c r="G924" i="1"/>
  <c r="H924" i="1"/>
  <c r="I924" i="1"/>
  <c r="J924" i="1"/>
  <c r="C925" i="1"/>
  <c r="D925" i="1"/>
  <c r="E925" i="1"/>
  <c r="F925" i="1"/>
  <c r="G925" i="1"/>
  <c r="H925" i="1"/>
  <c r="I925" i="1"/>
  <c r="J925" i="1"/>
  <c r="C926" i="1"/>
  <c r="D926" i="1"/>
  <c r="E926" i="1"/>
  <c r="F926" i="1"/>
  <c r="G926" i="1"/>
  <c r="H926" i="1"/>
  <c r="I926" i="1"/>
  <c r="J926" i="1"/>
  <c r="C927" i="1"/>
  <c r="D927" i="1"/>
  <c r="E927" i="1"/>
  <c r="F927" i="1"/>
  <c r="G927" i="1"/>
  <c r="H927" i="1"/>
  <c r="I927" i="1"/>
  <c r="J927" i="1"/>
  <c r="C928" i="1"/>
  <c r="D928" i="1"/>
  <c r="E928" i="1"/>
  <c r="F928" i="1"/>
  <c r="G928" i="1"/>
  <c r="H928" i="1"/>
  <c r="I928" i="1"/>
  <c r="J928" i="1"/>
  <c r="C929" i="1"/>
  <c r="D929" i="1"/>
  <c r="E929" i="1"/>
  <c r="F929" i="1"/>
  <c r="G929" i="1"/>
  <c r="H929" i="1"/>
  <c r="I929" i="1"/>
  <c r="J929" i="1"/>
  <c r="C930" i="1"/>
  <c r="D930" i="1"/>
  <c r="E930" i="1"/>
  <c r="F930" i="1"/>
  <c r="G930" i="1"/>
  <c r="H930" i="1"/>
  <c r="I930" i="1"/>
  <c r="J930" i="1"/>
  <c r="C931" i="1"/>
  <c r="D931" i="1"/>
  <c r="E931" i="1"/>
  <c r="F931" i="1"/>
  <c r="G931" i="1"/>
  <c r="H931" i="1"/>
  <c r="I931" i="1"/>
  <c r="J931" i="1"/>
  <c r="C932" i="1"/>
  <c r="D932" i="1"/>
  <c r="E932" i="1"/>
  <c r="F932" i="1"/>
  <c r="G932" i="1"/>
  <c r="H932" i="1"/>
  <c r="I932" i="1"/>
  <c r="J932" i="1"/>
  <c r="C933" i="1"/>
  <c r="D933" i="1"/>
  <c r="E933" i="1"/>
  <c r="F933" i="1"/>
  <c r="G933" i="1"/>
  <c r="H933" i="1"/>
  <c r="I933" i="1"/>
  <c r="J933" i="1"/>
  <c r="C934" i="1"/>
  <c r="D934" i="1"/>
  <c r="E934" i="1"/>
  <c r="F934" i="1"/>
  <c r="G934" i="1"/>
  <c r="H934" i="1"/>
  <c r="I934" i="1"/>
  <c r="J934" i="1"/>
  <c r="C935" i="1"/>
  <c r="D935" i="1"/>
  <c r="E935" i="1"/>
  <c r="F935" i="1"/>
  <c r="G935" i="1"/>
  <c r="H935" i="1"/>
  <c r="I935" i="1"/>
  <c r="J935" i="1"/>
  <c r="C936" i="1"/>
  <c r="D936" i="1"/>
  <c r="E936" i="1"/>
  <c r="F936" i="1"/>
  <c r="G936" i="1"/>
  <c r="H936" i="1"/>
  <c r="I936" i="1"/>
  <c r="J936" i="1"/>
  <c r="C937" i="1"/>
  <c r="D937" i="1"/>
  <c r="E937" i="1"/>
  <c r="F937" i="1"/>
  <c r="G937" i="1"/>
  <c r="H937" i="1"/>
  <c r="I937" i="1"/>
  <c r="J937" i="1"/>
  <c r="C938" i="1"/>
  <c r="D938" i="1"/>
  <c r="E938" i="1"/>
  <c r="F938" i="1"/>
  <c r="G938" i="1"/>
  <c r="H938" i="1"/>
  <c r="I938" i="1"/>
  <c r="J938" i="1"/>
  <c r="C939" i="1"/>
  <c r="D939" i="1"/>
  <c r="E939" i="1"/>
  <c r="F939" i="1"/>
  <c r="G939" i="1"/>
  <c r="H939" i="1"/>
  <c r="I939" i="1"/>
  <c r="J939" i="1"/>
  <c r="C940" i="1"/>
  <c r="D940" i="1"/>
  <c r="E940" i="1"/>
  <c r="F940" i="1"/>
  <c r="G940" i="1"/>
  <c r="H940" i="1"/>
  <c r="I940" i="1"/>
  <c r="J940" i="1"/>
  <c r="C941" i="1"/>
  <c r="D941" i="1"/>
  <c r="E941" i="1"/>
  <c r="F941" i="1"/>
  <c r="G941" i="1"/>
  <c r="H941" i="1"/>
  <c r="I941" i="1"/>
  <c r="J941" i="1"/>
  <c r="C942" i="1"/>
  <c r="D942" i="1"/>
  <c r="E942" i="1"/>
  <c r="F942" i="1"/>
  <c r="G942" i="1"/>
  <c r="H942" i="1"/>
  <c r="I942" i="1"/>
  <c r="J942" i="1"/>
  <c r="C943" i="1"/>
  <c r="D943" i="1"/>
  <c r="E943" i="1"/>
  <c r="F943" i="1"/>
  <c r="G943" i="1"/>
  <c r="H943" i="1"/>
  <c r="I943" i="1"/>
  <c r="J943" i="1"/>
  <c r="C944" i="1"/>
  <c r="D944" i="1"/>
  <c r="E944" i="1"/>
  <c r="F944" i="1"/>
  <c r="G944" i="1"/>
  <c r="H944" i="1"/>
  <c r="I944" i="1"/>
  <c r="J944" i="1"/>
  <c r="C945" i="1"/>
  <c r="D945" i="1"/>
  <c r="E945" i="1"/>
  <c r="F945" i="1"/>
  <c r="G945" i="1"/>
  <c r="H945" i="1"/>
  <c r="I945" i="1"/>
  <c r="J945" i="1"/>
  <c r="C946" i="1"/>
  <c r="D946" i="1"/>
  <c r="E946" i="1"/>
  <c r="F946" i="1"/>
  <c r="G946" i="1"/>
  <c r="H946" i="1"/>
  <c r="I946" i="1"/>
  <c r="J946" i="1"/>
  <c r="C947" i="1"/>
  <c r="D947" i="1"/>
  <c r="E947" i="1"/>
  <c r="F947" i="1"/>
  <c r="G947" i="1"/>
  <c r="H947" i="1"/>
  <c r="I947" i="1"/>
  <c r="J947" i="1"/>
  <c r="C948" i="1"/>
  <c r="D948" i="1"/>
  <c r="E948" i="1"/>
  <c r="F948" i="1"/>
  <c r="G948" i="1"/>
  <c r="H948" i="1"/>
  <c r="I948" i="1"/>
  <c r="J948" i="1"/>
  <c r="C949" i="1"/>
  <c r="D949" i="1"/>
  <c r="E949" i="1"/>
  <c r="F949" i="1"/>
  <c r="G949" i="1"/>
  <c r="H949" i="1"/>
  <c r="I949" i="1"/>
  <c r="J949" i="1"/>
  <c r="C950" i="1"/>
  <c r="D950" i="1"/>
  <c r="E950" i="1"/>
  <c r="F950" i="1"/>
  <c r="G950" i="1"/>
  <c r="H950" i="1"/>
  <c r="I950" i="1"/>
  <c r="J950" i="1"/>
  <c r="C951" i="1"/>
  <c r="D951" i="1"/>
  <c r="E951" i="1"/>
  <c r="F951" i="1"/>
  <c r="G951" i="1"/>
  <c r="H951" i="1"/>
  <c r="I951" i="1"/>
  <c r="J951" i="1"/>
  <c r="C952" i="1"/>
  <c r="D952" i="1"/>
  <c r="E952" i="1"/>
  <c r="F952" i="1"/>
  <c r="G952" i="1"/>
  <c r="H952" i="1"/>
  <c r="I952" i="1"/>
  <c r="J952" i="1"/>
  <c r="C953" i="1"/>
  <c r="D953" i="1"/>
  <c r="E953" i="1"/>
  <c r="F953" i="1"/>
  <c r="G953" i="1"/>
  <c r="H953" i="1"/>
  <c r="I953" i="1"/>
  <c r="J953" i="1"/>
  <c r="C954" i="1"/>
  <c r="D954" i="1"/>
  <c r="E954" i="1"/>
  <c r="F954" i="1"/>
  <c r="G954" i="1"/>
  <c r="H954" i="1"/>
  <c r="I954" i="1"/>
  <c r="J954" i="1"/>
  <c r="C955" i="1"/>
  <c r="D955" i="1"/>
  <c r="E955" i="1"/>
  <c r="F955" i="1"/>
  <c r="G955" i="1"/>
  <c r="H955" i="1"/>
  <c r="I955" i="1"/>
  <c r="J955" i="1"/>
  <c r="C956" i="1"/>
  <c r="D956" i="1"/>
  <c r="E956" i="1"/>
  <c r="F956" i="1"/>
  <c r="G956" i="1"/>
  <c r="H956" i="1"/>
  <c r="I956" i="1"/>
  <c r="J956" i="1"/>
  <c r="C957" i="1"/>
  <c r="D957" i="1"/>
  <c r="E957" i="1"/>
  <c r="F957" i="1"/>
  <c r="G957" i="1"/>
  <c r="H957" i="1"/>
  <c r="I957" i="1"/>
  <c r="J957" i="1"/>
  <c r="C958" i="1"/>
  <c r="D958" i="1"/>
  <c r="E958" i="1"/>
  <c r="F958" i="1"/>
  <c r="G958" i="1"/>
  <c r="H958" i="1"/>
  <c r="I958" i="1"/>
  <c r="J958" i="1"/>
  <c r="C959" i="1"/>
  <c r="D959" i="1"/>
  <c r="E959" i="1"/>
  <c r="F959" i="1"/>
  <c r="G959" i="1"/>
  <c r="H959" i="1"/>
  <c r="I959" i="1"/>
  <c r="J959" i="1"/>
  <c r="C960" i="1"/>
  <c r="D960" i="1"/>
  <c r="E960" i="1"/>
  <c r="F960" i="1"/>
  <c r="G960" i="1"/>
  <c r="H960" i="1"/>
  <c r="I960" i="1"/>
  <c r="J960" i="1"/>
  <c r="C961" i="1"/>
  <c r="D961" i="1"/>
  <c r="E961" i="1"/>
  <c r="F961" i="1"/>
  <c r="G961" i="1"/>
  <c r="H961" i="1"/>
  <c r="I961" i="1"/>
  <c r="J961" i="1"/>
  <c r="C962" i="1"/>
  <c r="D962" i="1"/>
  <c r="E962" i="1"/>
  <c r="F962" i="1"/>
  <c r="G962" i="1"/>
  <c r="H962" i="1"/>
  <c r="I962" i="1"/>
  <c r="J962" i="1"/>
  <c r="C963" i="1"/>
  <c r="D963" i="1"/>
  <c r="E963" i="1"/>
  <c r="F963" i="1"/>
  <c r="G963" i="1"/>
  <c r="H963" i="1"/>
  <c r="I963" i="1"/>
  <c r="J963" i="1"/>
  <c r="C964" i="1"/>
  <c r="D964" i="1"/>
  <c r="E964" i="1"/>
  <c r="F964" i="1"/>
  <c r="G964" i="1"/>
  <c r="H964" i="1"/>
  <c r="I964" i="1"/>
  <c r="J964" i="1"/>
  <c r="C965" i="1"/>
  <c r="D965" i="1"/>
  <c r="E965" i="1"/>
  <c r="F965" i="1"/>
  <c r="G965" i="1"/>
  <c r="H965" i="1"/>
  <c r="I965" i="1"/>
  <c r="J965" i="1"/>
  <c r="C966" i="1"/>
  <c r="D966" i="1"/>
  <c r="E966" i="1"/>
  <c r="F966" i="1"/>
  <c r="G966" i="1"/>
  <c r="H966" i="1"/>
  <c r="I966" i="1"/>
  <c r="J966" i="1"/>
  <c r="C967" i="1"/>
  <c r="D967" i="1"/>
  <c r="E967" i="1"/>
  <c r="F967" i="1"/>
  <c r="G967" i="1"/>
  <c r="H967" i="1"/>
  <c r="I967" i="1"/>
  <c r="J967" i="1"/>
  <c r="C968" i="1"/>
  <c r="D968" i="1"/>
  <c r="E968" i="1"/>
  <c r="F968" i="1"/>
  <c r="G968" i="1"/>
  <c r="H968" i="1"/>
  <c r="I968" i="1"/>
  <c r="J968" i="1"/>
  <c r="C969" i="1"/>
  <c r="D969" i="1"/>
  <c r="E969" i="1"/>
  <c r="F969" i="1"/>
  <c r="G969" i="1"/>
  <c r="H969" i="1"/>
  <c r="I969" i="1"/>
  <c r="J969" i="1"/>
  <c r="C970" i="1"/>
  <c r="D970" i="1"/>
  <c r="E970" i="1"/>
  <c r="F970" i="1"/>
  <c r="G970" i="1"/>
  <c r="H970" i="1"/>
  <c r="I970" i="1"/>
  <c r="J970" i="1"/>
  <c r="C971" i="1"/>
  <c r="D971" i="1"/>
  <c r="E971" i="1"/>
  <c r="F971" i="1"/>
  <c r="G971" i="1"/>
  <c r="H971" i="1"/>
  <c r="I971" i="1"/>
  <c r="J971" i="1"/>
  <c r="C972" i="1"/>
  <c r="D972" i="1"/>
  <c r="E972" i="1"/>
  <c r="F972" i="1"/>
  <c r="G972" i="1"/>
  <c r="H972" i="1"/>
  <c r="I972" i="1"/>
  <c r="J972" i="1"/>
  <c r="C973" i="1"/>
  <c r="D973" i="1"/>
  <c r="E973" i="1"/>
  <c r="F973" i="1"/>
  <c r="G973" i="1"/>
  <c r="H973" i="1"/>
  <c r="I973" i="1"/>
  <c r="J973" i="1"/>
  <c r="C974" i="1"/>
  <c r="D974" i="1"/>
  <c r="E974" i="1"/>
  <c r="F974" i="1"/>
  <c r="G974" i="1"/>
  <c r="H974" i="1"/>
  <c r="I974" i="1"/>
  <c r="J974" i="1"/>
  <c r="C975" i="1"/>
  <c r="D975" i="1"/>
  <c r="E975" i="1"/>
  <c r="F975" i="1"/>
  <c r="G975" i="1"/>
  <c r="H975" i="1"/>
  <c r="I975" i="1"/>
  <c r="J975" i="1"/>
  <c r="C976" i="1"/>
  <c r="D976" i="1"/>
  <c r="E976" i="1"/>
  <c r="F976" i="1"/>
  <c r="G976" i="1"/>
  <c r="H976" i="1"/>
  <c r="I976" i="1"/>
  <c r="J976" i="1"/>
  <c r="C977" i="1"/>
  <c r="D977" i="1"/>
  <c r="E977" i="1"/>
  <c r="F977" i="1"/>
  <c r="G977" i="1"/>
  <c r="H977" i="1"/>
  <c r="I977" i="1"/>
  <c r="J977" i="1"/>
  <c r="C978" i="1"/>
  <c r="D978" i="1"/>
  <c r="E978" i="1"/>
  <c r="F978" i="1"/>
  <c r="G978" i="1"/>
  <c r="H978" i="1"/>
  <c r="I978" i="1"/>
  <c r="J978" i="1"/>
  <c r="C979" i="1"/>
  <c r="D979" i="1"/>
  <c r="E979" i="1"/>
  <c r="F979" i="1"/>
  <c r="G979" i="1"/>
  <c r="H979" i="1"/>
  <c r="I979" i="1"/>
  <c r="J979" i="1"/>
  <c r="C980" i="1"/>
  <c r="D980" i="1"/>
  <c r="E980" i="1"/>
  <c r="F980" i="1"/>
  <c r="G980" i="1"/>
  <c r="H980" i="1"/>
  <c r="I980" i="1"/>
  <c r="J980" i="1"/>
  <c r="C981" i="1"/>
  <c r="D981" i="1"/>
  <c r="E981" i="1"/>
  <c r="F981" i="1"/>
  <c r="G981" i="1"/>
  <c r="H981" i="1"/>
  <c r="I981" i="1"/>
  <c r="J981" i="1"/>
  <c r="C982" i="1"/>
  <c r="D982" i="1"/>
  <c r="E982" i="1"/>
  <c r="F982" i="1"/>
  <c r="G982" i="1"/>
  <c r="H982" i="1"/>
  <c r="I982" i="1"/>
  <c r="J982" i="1"/>
  <c r="C983" i="1"/>
  <c r="D983" i="1"/>
  <c r="E983" i="1"/>
  <c r="F983" i="1"/>
  <c r="G983" i="1"/>
  <c r="H983" i="1"/>
  <c r="I983" i="1"/>
  <c r="J983" i="1"/>
  <c r="C984" i="1"/>
  <c r="D984" i="1"/>
  <c r="E984" i="1"/>
  <c r="F984" i="1"/>
  <c r="G984" i="1"/>
  <c r="H984" i="1"/>
  <c r="I984" i="1"/>
  <c r="J984" i="1"/>
  <c r="C985" i="1"/>
  <c r="D985" i="1"/>
  <c r="E985" i="1"/>
  <c r="F985" i="1"/>
  <c r="G985" i="1"/>
  <c r="H985" i="1"/>
  <c r="I985" i="1"/>
  <c r="J985" i="1"/>
  <c r="C986" i="1"/>
  <c r="D986" i="1"/>
  <c r="E986" i="1"/>
  <c r="F986" i="1"/>
  <c r="G986" i="1"/>
  <c r="H986" i="1"/>
  <c r="I986" i="1"/>
  <c r="J986" i="1"/>
  <c r="C987" i="1"/>
  <c r="D987" i="1"/>
  <c r="E987" i="1"/>
  <c r="F987" i="1"/>
  <c r="G987" i="1"/>
  <c r="H987" i="1"/>
  <c r="I987" i="1"/>
  <c r="J987" i="1"/>
  <c r="C988" i="1"/>
  <c r="D988" i="1"/>
  <c r="E988" i="1"/>
  <c r="F988" i="1"/>
  <c r="G988" i="1"/>
  <c r="H988" i="1"/>
  <c r="I988" i="1"/>
  <c r="J988" i="1"/>
  <c r="C989" i="1"/>
  <c r="D989" i="1"/>
  <c r="E989" i="1"/>
  <c r="F989" i="1"/>
  <c r="G989" i="1"/>
  <c r="H989" i="1"/>
  <c r="I989" i="1"/>
  <c r="J989" i="1"/>
  <c r="C990" i="1"/>
  <c r="D990" i="1"/>
  <c r="E990" i="1"/>
  <c r="F990" i="1"/>
  <c r="G990" i="1"/>
  <c r="H990" i="1"/>
  <c r="I990" i="1"/>
  <c r="J990" i="1"/>
  <c r="C991" i="1"/>
  <c r="D991" i="1"/>
  <c r="E991" i="1"/>
  <c r="F991" i="1"/>
  <c r="G991" i="1"/>
  <c r="H991" i="1"/>
  <c r="I991" i="1"/>
  <c r="J991" i="1"/>
  <c r="C992" i="1"/>
  <c r="D992" i="1"/>
  <c r="E992" i="1"/>
  <c r="F992" i="1"/>
  <c r="G992" i="1"/>
  <c r="H992" i="1"/>
  <c r="I992" i="1"/>
  <c r="J992" i="1"/>
  <c r="C993" i="1"/>
  <c r="D993" i="1"/>
  <c r="E993" i="1"/>
  <c r="F993" i="1"/>
  <c r="G993" i="1"/>
  <c r="H993" i="1"/>
  <c r="I993" i="1"/>
  <c r="J993" i="1"/>
  <c r="C994" i="1"/>
  <c r="D994" i="1"/>
  <c r="E994" i="1"/>
  <c r="F994" i="1"/>
  <c r="G994" i="1"/>
  <c r="H994" i="1"/>
  <c r="I994" i="1"/>
  <c r="J994" i="1"/>
  <c r="C995" i="1"/>
  <c r="D995" i="1"/>
  <c r="E995" i="1"/>
  <c r="F995" i="1"/>
  <c r="G995" i="1"/>
  <c r="H995" i="1"/>
  <c r="I995" i="1"/>
  <c r="J995" i="1"/>
  <c r="C996" i="1"/>
  <c r="D996" i="1"/>
  <c r="E996" i="1"/>
  <c r="F996" i="1"/>
  <c r="G996" i="1"/>
  <c r="H996" i="1"/>
  <c r="I996" i="1"/>
  <c r="J996" i="1"/>
  <c r="C997" i="1"/>
  <c r="D997" i="1"/>
  <c r="E997" i="1"/>
  <c r="F997" i="1"/>
  <c r="G997" i="1"/>
  <c r="H997" i="1"/>
  <c r="I997" i="1"/>
  <c r="J997" i="1"/>
  <c r="C998" i="1"/>
  <c r="D998" i="1"/>
  <c r="E998" i="1"/>
  <c r="F998" i="1"/>
  <c r="G998" i="1"/>
  <c r="H998" i="1"/>
  <c r="I998" i="1"/>
  <c r="J998" i="1"/>
  <c r="C999" i="1"/>
  <c r="D999" i="1"/>
  <c r="E999" i="1"/>
  <c r="F999" i="1"/>
  <c r="G999" i="1"/>
  <c r="H999" i="1"/>
  <c r="I999" i="1"/>
  <c r="J999" i="1"/>
  <c r="C1000" i="1"/>
  <c r="D1000" i="1"/>
  <c r="E1000" i="1"/>
  <c r="F1000" i="1"/>
  <c r="G1000" i="1"/>
  <c r="H1000" i="1"/>
  <c r="I1000" i="1"/>
  <c r="J1000" i="1"/>
  <c r="C506" i="1"/>
  <c r="D506" i="1"/>
  <c r="E506" i="1"/>
  <c r="F506" i="1"/>
  <c r="G506" i="1"/>
  <c r="H506" i="1"/>
  <c r="I506" i="1"/>
  <c r="J506" i="1"/>
  <c r="C1002" i="1"/>
  <c r="D1002" i="1"/>
  <c r="E1002" i="1"/>
  <c r="F1002" i="1"/>
  <c r="G1002" i="1"/>
  <c r="H1002" i="1"/>
  <c r="I1002" i="1"/>
  <c r="J1002" i="1"/>
  <c r="C1003" i="1"/>
  <c r="D1003" i="1"/>
  <c r="E1003" i="1"/>
  <c r="F1003" i="1"/>
  <c r="G1003" i="1"/>
  <c r="H1003" i="1"/>
  <c r="I1003" i="1"/>
  <c r="J1003" i="1"/>
  <c r="C507" i="1"/>
  <c r="D507" i="1"/>
  <c r="E507" i="1"/>
  <c r="F507" i="1"/>
  <c r="G507" i="1"/>
  <c r="H507" i="1"/>
  <c r="I507" i="1"/>
  <c r="J507" i="1"/>
  <c r="C1005" i="1"/>
  <c r="D1005" i="1"/>
  <c r="E1005" i="1"/>
  <c r="F1005" i="1"/>
  <c r="G1005" i="1"/>
  <c r="H1005" i="1"/>
  <c r="I1005" i="1"/>
  <c r="J1005" i="1"/>
  <c r="C1006" i="1"/>
  <c r="D1006" i="1"/>
  <c r="E1006" i="1"/>
  <c r="F1006" i="1"/>
  <c r="G1006" i="1"/>
  <c r="H1006" i="1"/>
  <c r="I1006" i="1"/>
  <c r="J1006" i="1"/>
  <c r="C1007" i="1"/>
  <c r="D1007" i="1"/>
  <c r="E1007" i="1"/>
  <c r="F1007" i="1"/>
  <c r="G1007" i="1"/>
  <c r="H1007" i="1"/>
  <c r="I1007" i="1"/>
  <c r="J1007" i="1"/>
  <c r="C1008" i="1"/>
  <c r="D1008" i="1"/>
  <c r="E1008" i="1"/>
  <c r="F1008" i="1"/>
  <c r="G1008" i="1"/>
  <c r="H1008" i="1"/>
  <c r="I1008" i="1"/>
  <c r="J1008" i="1"/>
  <c r="C1009" i="1"/>
  <c r="D1009" i="1"/>
  <c r="E1009" i="1"/>
  <c r="F1009" i="1"/>
  <c r="G1009" i="1"/>
  <c r="H1009" i="1"/>
  <c r="I1009" i="1"/>
  <c r="J1009" i="1"/>
  <c r="C1010" i="1"/>
  <c r="D1010" i="1"/>
  <c r="E1010" i="1"/>
  <c r="F1010" i="1"/>
  <c r="G1010" i="1"/>
  <c r="H1010" i="1"/>
  <c r="I1010" i="1"/>
  <c r="J1010" i="1"/>
  <c r="C513" i="1"/>
  <c r="D513" i="1"/>
  <c r="E513" i="1"/>
  <c r="F513" i="1"/>
  <c r="G513" i="1"/>
  <c r="H513" i="1"/>
  <c r="I513" i="1"/>
  <c r="J513" i="1"/>
  <c r="C508" i="1"/>
  <c r="D508" i="1"/>
  <c r="E508" i="1"/>
  <c r="F508" i="1"/>
  <c r="G508" i="1"/>
  <c r="H508" i="1"/>
  <c r="I508" i="1"/>
  <c r="J508" i="1"/>
  <c r="C1013" i="1"/>
  <c r="D1013" i="1"/>
  <c r="E1013" i="1"/>
  <c r="F1013" i="1"/>
  <c r="G1013" i="1"/>
  <c r="H1013" i="1"/>
  <c r="I1013" i="1"/>
  <c r="J1013" i="1"/>
  <c r="C1014" i="1"/>
  <c r="D1014" i="1"/>
  <c r="E1014" i="1"/>
  <c r="F1014" i="1"/>
  <c r="G1014" i="1"/>
  <c r="H1014" i="1"/>
  <c r="I1014" i="1"/>
  <c r="J1014" i="1"/>
  <c r="C1015" i="1"/>
  <c r="D1015" i="1"/>
  <c r="E1015" i="1"/>
  <c r="F1015" i="1"/>
  <c r="G1015" i="1"/>
  <c r="H1015" i="1"/>
  <c r="I1015" i="1"/>
  <c r="J1015" i="1"/>
  <c r="C1016" i="1"/>
  <c r="D1016" i="1"/>
  <c r="E1016" i="1"/>
  <c r="F1016" i="1"/>
  <c r="G1016" i="1"/>
  <c r="H1016" i="1"/>
  <c r="I1016" i="1"/>
  <c r="J1016" i="1"/>
  <c r="C1017" i="1"/>
  <c r="D1017" i="1"/>
  <c r="E1017" i="1"/>
  <c r="F1017" i="1"/>
  <c r="G1017" i="1"/>
  <c r="H1017" i="1"/>
  <c r="I1017" i="1"/>
  <c r="J1017" i="1"/>
  <c r="C1018" i="1"/>
  <c r="D1018" i="1"/>
  <c r="E1018" i="1"/>
  <c r="F1018" i="1"/>
  <c r="G1018" i="1"/>
  <c r="H1018" i="1"/>
  <c r="I1018" i="1"/>
  <c r="J1018" i="1"/>
  <c r="C1019" i="1"/>
  <c r="D1019" i="1"/>
  <c r="E1019" i="1"/>
  <c r="F1019" i="1"/>
  <c r="G1019" i="1"/>
  <c r="H1019" i="1"/>
  <c r="I1019" i="1"/>
  <c r="J1019" i="1"/>
  <c r="C1020" i="1"/>
  <c r="D1020" i="1"/>
  <c r="E1020" i="1"/>
  <c r="F1020" i="1"/>
  <c r="G1020" i="1"/>
  <c r="H1020" i="1"/>
  <c r="I1020" i="1"/>
  <c r="J1020" i="1"/>
  <c r="C1021" i="1"/>
  <c r="D1021" i="1"/>
  <c r="E1021" i="1"/>
  <c r="F1021" i="1"/>
  <c r="G1021" i="1"/>
  <c r="H1021" i="1"/>
  <c r="I1021" i="1"/>
  <c r="J1021" i="1"/>
  <c r="C1022" i="1"/>
  <c r="D1022" i="1"/>
  <c r="E1022" i="1"/>
  <c r="F1022" i="1"/>
  <c r="G1022" i="1"/>
  <c r="H1022" i="1"/>
  <c r="I1022" i="1"/>
  <c r="J1022" i="1"/>
  <c r="C1023" i="1"/>
  <c r="D1023" i="1"/>
  <c r="E1023" i="1"/>
  <c r="F1023" i="1"/>
  <c r="G1023" i="1"/>
  <c r="H1023" i="1"/>
  <c r="I1023" i="1"/>
  <c r="J1023" i="1"/>
  <c r="C1024" i="1"/>
  <c r="D1024" i="1"/>
  <c r="E1024" i="1"/>
  <c r="F1024" i="1"/>
  <c r="G1024" i="1"/>
  <c r="H1024" i="1"/>
  <c r="I1024" i="1"/>
  <c r="J1024" i="1"/>
  <c r="C1025" i="1"/>
  <c r="D1025" i="1"/>
  <c r="E1025" i="1"/>
  <c r="F1025" i="1"/>
  <c r="G1025" i="1"/>
  <c r="H1025" i="1"/>
  <c r="I1025" i="1"/>
  <c r="J1025" i="1"/>
  <c r="C1026" i="1"/>
  <c r="D1026" i="1"/>
  <c r="E1026" i="1"/>
  <c r="F1026" i="1"/>
  <c r="G1026" i="1"/>
  <c r="H1026" i="1"/>
  <c r="I1026" i="1"/>
  <c r="J1026" i="1"/>
  <c r="C1027" i="1"/>
  <c r="D1027" i="1"/>
  <c r="E1027" i="1"/>
  <c r="F1027" i="1"/>
  <c r="G1027" i="1"/>
  <c r="H1027" i="1"/>
  <c r="I1027" i="1"/>
  <c r="J1027" i="1"/>
  <c r="C1028" i="1"/>
  <c r="D1028" i="1"/>
  <c r="E1028" i="1"/>
  <c r="F1028" i="1"/>
  <c r="G1028" i="1"/>
  <c r="H1028" i="1"/>
  <c r="I1028" i="1"/>
  <c r="J1028" i="1"/>
  <c r="C1029" i="1"/>
  <c r="D1029" i="1"/>
  <c r="E1029" i="1"/>
  <c r="F1029" i="1"/>
  <c r="G1029" i="1"/>
  <c r="H1029" i="1"/>
  <c r="I1029" i="1"/>
  <c r="J1029" i="1"/>
  <c r="C1030" i="1"/>
  <c r="D1030" i="1"/>
  <c r="E1030" i="1"/>
  <c r="F1030" i="1"/>
  <c r="G1030" i="1"/>
  <c r="H1030" i="1"/>
  <c r="I1030" i="1"/>
  <c r="J1030" i="1"/>
  <c r="C1031" i="1"/>
  <c r="D1031" i="1"/>
  <c r="E1031" i="1"/>
  <c r="F1031" i="1"/>
  <c r="G1031" i="1"/>
  <c r="H1031" i="1"/>
  <c r="I1031" i="1"/>
  <c r="J1031" i="1"/>
  <c r="C1032" i="1"/>
  <c r="D1032" i="1"/>
  <c r="E1032" i="1"/>
  <c r="F1032" i="1"/>
  <c r="G1032" i="1"/>
  <c r="H1032" i="1"/>
  <c r="I1032" i="1"/>
  <c r="J1032" i="1"/>
  <c r="C1033" i="1"/>
  <c r="D1033" i="1"/>
  <c r="E1033" i="1"/>
  <c r="F1033" i="1"/>
  <c r="G1033" i="1"/>
  <c r="H1033" i="1"/>
  <c r="I1033" i="1"/>
  <c r="J1033" i="1"/>
  <c r="C1034" i="1"/>
  <c r="D1034" i="1"/>
  <c r="E1034" i="1"/>
  <c r="F1034" i="1"/>
  <c r="G1034" i="1"/>
  <c r="H1034" i="1"/>
  <c r="I1034" i="1"/>
  <c r="J1034" i="1"/>
  <c r="C1035" i="1"/>
  <c r="D1035" i="1"/>
  <c r="E1035" i="1"/>
  <c r="F1035" i="1"/>
  <c r="G1035" i="1"/>
  <c r="H1035" i="1"/>
  <c r="I1035" i="1"/>
  <c r="J1035" i="1"/>
  <c r="C1036" i="1"/>
  <c r="D1036" i="1"/>
  <c r="E1036" i="1"/>
  <c r="F1036" i="1"/>
  <c r="G1036" i="1"/>
  <c r="H1036" i="1"/>
  <c r="I1036" i="1"/>
  <c r="J1036" i="1"/>
  <c r="C1037" i="1"/>
  <c r="D1037" i="1"/>
  <c r="E1037" i="1"/>
  <c r="F1037" i="1"/>
  <c r="G1037" i="1"/>
  <c r="H1037" i="1"/>
  <c r="I1037" i="1"/>
  <c r="J1037" i="1"/>
  <c r="C1038" i="1"/>
  <c r="D1038" i="1"/>
  <c r="E1038" i="1"/>
  <c r="F1038" i="1"/>
  <c r="G1038" i="1"/>
  <c r="H1038" i="1"/>
  <c r="I1038" i="1"/>
  <c r="J1038" i="1"/>
  <c r="C1039" i="1"/>
  <c r="D1039" i="1"/>
  <c r="E1039" i="1"/>
  <c r="F1039" i="1"/>
  <c r="G1039" i="1"/>
  <c r="H1039" i="1"/>
  <c r="I1039" i="1"/>
  <c r="J1039" i="1"/>
  <c r="C1040" i="1"/>
  <c r="D1040" i="1"/>
  <c r="E1040" i="1"/>
  <c r="F1040" i="1"/>
  <c r="G1040" i="1"/>
  <c r="H1040" i="1"/>
  <c r="I1040" i="1"/>
  <c r="J1040" i="1"/>
  <c r="C1041" i="1"/>
  <c r="D1041" i="1"/>
  <c r="E1041" i="1"/>
  <c r="F1041" i="1"/>
  <c r="G1041" i="1"/>
  <c r="H1041" i="1"/>
  <c r="I1041" i="1"/>
  <c r="J1041" i="1"/>
  <c r="C1042" i="1"/>
  <c r="D1042" i="1"/>
  <c r="E1042" i="1"/>
  <c r="F1042" i="1"/>
  <c r="G1042" i="1"/>
  <c r="H1042" i="1"/>
  <c r="I1042" i="1"/>
  <c r="J1042" i="1"/>
  <c r="C1043" i="1"/>
  <c r="D1043" i="1"/>
  <c r="E1043" i="1"/>
  <c r="F1043" i="1"/>
  <c r="G1043" i="1"/>
  <c r="H1043" i="1"/>
  <c r="I1043" i="1"/>
  <c r="J1043" i="1"/>
  <c r="C1044" i="1"/>
  <c r="D1044" i="1"/>
  <c r="E1044" i="1"/>
  <c r="F1044" i="1"/>
  <c r="G1044" i="1"/>
  <c r="H1044" i="1"/>
  <c r="I1044" i="1"/>
  <c r="J1044" i="1"/>
  <c r="C1045" i="1"/>
  <c r="D1045" i="1"/>
  <c r="E1045" i="1"/>
  <c r="F1045" i="1"/>
  <c r="G1045" i="1"/>
  <c r="H1045" i="1"/>
  <c r="I1045" i="1"/>
  <c r="J1045" i="1"/>
  <c r="C1046" i="1"/>
  <c r="D1046" i="1"/>
  <c r="E1046" i="1"/>
  <c r="F1046" i="1"/>
  <c r="G1046" i="1"/>
  <c r="H1046" i="1"/>
  <c r="I1046" i="1"/>
  <c r="J1046" i="1"/>
  <c r="C1047" i="1"/>
  <c r="D1047" i="1"/>
  <c r="E1047" i="1"/>
  <c r="F1047" i="1"/>
  <c r="G1047" i="1"/>
  <c r="H1047" i="1"/>
  <c r="I1047" i="1"/>
  <c r="J1047" i="1"/>
  <c r="C1048" i="1"/>
  <c r="D1048" i="1"/>
  <c r="E1048" i="1"/>
  <c r="F1048" i="1"/>
  <c r="G1048" i="1"/>
  <c r="H1048" i="1"/>
  <c r="I1048" i="1"/>
  <c r="J1048" i="1"/>
  <c r="C1049" i="1"/>
  <c r="D1049" i="1"/>
  <c r="E1049" i="1"/>
  <c r="F1049" i="1"/>
  <c r="G1049" i="1"/>
  <c r="H1049" i="1"/>
  <c r="I1049" i="1"/>
  <c r="J1049" i="1"/>
  <c r="C1050" i="1"/>
  <c r="D1050" i="1"/>
  <c r="E1050" i="1"/>
  <c r="F1050" i="1"/>
  <c r="G1050" i="1"/>
  <c r="H1050" i="1"/>
  <c r="I1050" i="1"/>
  <c r="J1050" i="1"/>
  <c r="C1051" i="1"/>
  <c r="D1051" i="1"/>
  <c r="E1051" i="1"/>
  <c r="F1051" i="1"/>
  <c r="G1051" i="1"/>
  <c r="H1051" i="1"/>
  <c r="I1051" i="1"/>
  <c r="J1051" i="1"/>
  <c r="C1052" i="1"/>
  <c r="D1052" i="1"/>
  <c r="E1052" i="1"/>
  <c r="F1052" i="1"/>
  <c r="G1052" i="1"/>
  <c r="H1052" i="1"/>
  <c r="I1052" i="1"/>
  <c r="J1052" i="1"/>
  <c r="C1053" i="1"/>
  <c r="D1053" i="1"/>
  <c r="E1053" i="1"/>
  <c r="F1053" i="1"/>
  <c r="G1053" i="1"/>
  <c r="H1053" i="1"/>
  <c r="I1053" i="1"/>
  <c r="J1053" i="1"/>
  <c r="C1054" i="1"/>
  <c r="D1054" i="1"/>
  <c r="E1054" i="1"/>
  <c r="F1054" i="1"/>
  <c r="G1054" i="1"/>
  <c r="H1054" i="1"/>
  <c r="I1054" i="1"/>
  <c r="J1054" i="1"/>
  <c r="C1055" i="1"/>
  <c r="D1055" i="1"/>
  <c r="E1055" i="1"/>
  <c r="F1055" i="1"/>
  <c r="G1055" i="1"/>
  <c r="H1055" i="1"/>
  <c r="I1055" i="1"/>
  <c r="J1055" i="1"/>
  <c r="C1056" i="1"/>
  <c r="D1056" i="1"/>
  <c r="E1056" i="1"/>
  <c r="F1056" i="1"/>
  <c r="G1056" i="1"/>
  <c r="H1056" i="1"/>
  <c r="I1056" i="1"/>
  <c r="J1056" i="1"/>
  <c r="C1057" i="1"/>
  <c r="D1057" i="1"/>
  <c r="E1057" i="1"/>
  <c r="F1057" i="1"/>
  <c r="G1057" i="1"/>
  <c r="H1057" i="1"/>
  <c r="I1057" i="1"/>
  <c r="J1057" i="1"/>
  <c r="C1058" i="1"/>
  <c r="D1058" i="1"/>
  <c r="E1058" i="1"/>
  <c r="F1058" i="1"/>
  <c r="G1058" i="1"/>
  <c r="H1058" i="1"/>
  <c r="I1058" i="1"/>
  <c r="J1058" i="1"/>
  <c r="C1059" i="1"/>
  <c r="D1059" i="1"/>
  <c r="E1059" i="1"/>
  <c r="F1059" i="1"/>
  <c r="G1059" i="1"/>
  <c r="H1059" i="1"/>
  <c r="I1059" i="1"/>
  <c r="J1059" i="1"/>
  <c r="C1060" i="1"/>
  <c r="D1060" i="1"/>
  <c r="E1060" i="1"/>
  <c r="F1060" i="1"/>
  <c r="G1060" i="1"/>
  <c r="H1060" i="1"/>
  <c r="I1060" i="1"/>
  <c r="J1060" i="1"/>
  <c r="C1061" i="1"/>
  <c r="D1061" i="1"/>
  <c r="E1061" i="1"/>
  <c r="F1061" i="1"/>
  <c r="G1061" i="1"/>
  <c r="H1061" i="1"/>
  <c r="I1061" i="1"/>
  <c r="J1061" i="1"/>
  <c r="C1062" i="1"/>
  <c r="D1062" i="1"/>
  <c r="E1062" i="1"/>
  <c r="F1062" i="1"/>
  <c r="G1062" i="1"/>
  <c r="H1062" i="1"/>
  <c r="I1062" i="1"/>
  <c r="J1062" i="1"/>
  <c r="C1063" i="1"/>
  <c r="D1063" i="1"/>
  <c r="E1063" i="1"/>
  <c r="F1063" i="1"/>
  <c r="G1063" i="1"/>
  <c r="H1063" i="1"/>
  <c r="I1063" i="1"/>
  <c r="J1063" i="1"/>
  <c r="C1064" i="1"/>
  <c r="D1064" i="1"/>
  <c r="E1064" i="1"/>
  <c r="F1064" i="1"/>
  <c r="G1064" i="1"/>
  <c r="H1064" i="1"/>
  <c r="I1064" i="1"/>
  <c r="J1064" i="1"/>
  <c r="C1065" i="1"/>
  <c r="D1065" i="1"/>
  <c r="E1065" i="1"/>
  <c r="F1065" i="1"/>
  <c r="G1065" i="1"/>
  <c r="H1065" i="1"/>
  <c r="I1065" i="1"/>
  <c r="J1065" i="1"/>
  <c r="C1066" i="1"/>
  <c r="D1066" i="1"/>
  <c r="E1066" i="1"/>
  <c r="F1066" i="1"/>
  <c r="G1066" i="1"/>
  <c r="H1066" i="1"/>
  <c r="I1066" i="1"/>
  <c r="J1066" i="1"/>
  <c r="C1067" i="1"/>
  <c r="D1067" i="1"/>
  <c r="E1067" i="1"/>
  <c r="F1067" i="1"/>
  <c r="G1067" i="1"/>
  <c r="H1067" i="1"/>
  <c r="I1067" i="1"/>
  <c r="J1067" i="1"/>
  <c r="C1068" i="1"/>
  <c r="D1068" i="1"/>
  <c r="E1068" i="1"/>
  <c r="F1068" i="1"/>
  <c r="G1068" i="1"/>
  <c r="H1068" i="1"/>
  <c r="I1068" i="1"/>
  <c r="J1068" i="1"/>
  <c r="C1069" i="1"/>
  <c r="D1069" i="1"/>
  <c r="E1069" i="1"/>
  <c r="F1069" i="1"/>
  <c r="G1069" i="1"/>
  <c r="H1069" i="1"/>
  <c r="I1069" i="1"/>
  <c r="J1069" i="1"/>
  <c r="C1070" i="1"/>
  <c r="D1070" i="1"/>
  <c r="E1070" i="1"/>
  <c r="F1070" i="1"/>
  <c r="G1070" i="1"/>
  <c r="H1070" i="1"/>
  <c r="I1070" i="1"/>
  <c r="J1070" i="1"/>
  <c r="C1071" i="1"/>
  <c r="D1071" i="1"/>
  <c r="E1071" i="1"/>
  <c r="F1071" i="1"/>
  <c r="G1071" i="1"/>
  <c r="H1071" i="1"/>
  <c r="I1071" i="1"/>
  <c r="J1071" i="1"/>
  <c r="C1072" i="1"/>
  <c r="D1072" i="1"/>
  <c r="E1072" i="1"/>
  <c r="F1072" i="1"/>
  <c r="G1072" i="1"/>
  <c r="H1072" i="1"/>
  <c r="I1072" i="1"/>
  <c r="J1072" i="1"/>
  <c r="C1073" i="1"/>
  <c r="D1073" i="1"/>
  <c r="E1073" i="1"/>
  <c r="F1073" i="1"/>
  <c r="G1073" i="1"/>
  <c r="H1073" i="1"/>
  <c r="I1073" i="1"/>
  <c r="J1073" i="1"/>
  <c r="C1074" i="1"/>
  <c r="D1074" i="1"/>
  <c r="E1074" i="1"/>
  <c r="F1074" i="1"/>
  <c r="G1074" i="1"/>
  <c r="H1074" i="1"/>
  <c r="I1074" i="1"/>
  <c r="J1074" i="1"/>
  <c r="C1075" i="1"/>
  <c r="D1075" i="1"/>
  <c r="E1075" i="1"/>
  <c r="F1075" i="1"/>
  <c r="G1075" i="1"/>
  <c r="H1075" i="1"/>
  <c r="I1075" i="1"/>
  <c r="J1075" i="1"/>
  <c r="C1076" i="1"/>
  <c r="D1076" i="1"/>
  <c r="E1076" i="1"/>
  <c r="F1076" i="1"/>
  <c r="G1076" i="1"/>
  <c r="H1076" i="1"/>
  <c r="I1076" i="1"/>
  <c r="J1076" i="1"/>
  <c r="C1077" i="1"/>
  <c r="D1077" i="1"/>
  <c r="E1077" i="1"/>
  <c r="F1077" i="1"/>
  <c r="G1077" i="1"/>
  <c r="H1077" i="1"/>
  <c r="I1077" i="1"/>
  <c r="J1077" i="1"/>
  <c r="C1078" i="1"/>
  <c r="D1078" i="1"/>
  <c r="E1078" i="1"/>
  <c r="F1078" i="1"/>
  <c r="G1078" i="1"/>
  <c r="H1078" i="1"/>
  <c r="I1078" i="1"/>
  <c r="J1078" i="1"/>
  <c r="C1079" i="1"/>
  <c r="D1079" i="1"/>
  <c r="E1079" i="1"/>
  <c r="F1079" i="1"/>
  <c r="G1079" i="1"/>
  <c r="H1079" i="1"/>
  <c r="I1079" i="1"/>
  <c r="J1079" i="1"/>
  <c r="C1080" i="1"/>
  <c r="D1080" i="1"/>
  <c r="E1080" i="1"/>
  <c r="F1080" i="1"/>
  <c r="G1080" i="1"/>
  <c r="H1080" i="1"/>
  <c r="I1080" i="1"/>
  <c r="J1080" i="1"/>
  <c r="C1081" i="1"/>
  <c r="D1081" i="1"/>
  <c r="E1081" i="1"/>
  <c r="F1081" i="1"/>
  <c r="G1081" i="1"/>
  <c r="H1081" i="1"/>
  <c r="I1081" i="1"/>
  <c r="J1081" i="1"/>
  <c r="C1082" i="1"/>
  <c r="D1082" i="1"/>
  <c r="E1082" i="1"/>
  <c r="F1082" i="1"/>
  <c r="G1082" i="1"/>
  <c r="H1082" i="1"/>
  <c r="I1082" i="1"/>
  <c r="J1082" i="1"/>
  <c r="C1083" i="1"/>
  <c r="D1083" i="1"/>
  <c r="E1083" i="1"/>
  <c r="F1083" i="1"/>
  <c r="G1083" i="1"/>
  <c r="H1083" i="1"/>
  <c r="I1083" i="1"/>
  <c r="J1083" i="1"/>
  <c r="C1084" i="1"/>
  <c r="D1084" i="1"/>
  <c r="E1084" i="1"/>
  <c r="F1084" i="1"/>
  <c r="G1084" i="1"/>
  <c r="H1084" i="1"/>
  <c r="I1084" i="1"/>
  <c r="J1084" i="1"/>
  <c r="C1085" i="1"/>
  <c r="D1085" i="1"/>
  <c r="E1085" i="1"/>
  <c r="F1085" i="1"/>
  <c r="G1085" i="1"/>
  <c r="H1085" i="1"/>
  <c r="I1085" i="1"/>
  <c r="J1085" i="1"/>
  <c r="C1086" i="1"/>
  <c r="D1086" i="1"/>
  <c r="E1086" i="1"/>
  <c r="F1086" i="1"/>
  <c r="G1086" i="1"/>
  <c r="H1086" i="1"/>
  <c r="I1086" i="1"/>
  <c r="J1086" i="1"/>
  <c r="C1087" i="1"/>
  <c r="D1087" i="1"/>
  <c r="E1087" i="1"/>
  <c r="F1087" i="1"/>
  <c r="G1087" i="1"/>
  <c r="H1087" i="1"/>
  <c r="I1087" i="1"/>
  <c r="J1087" i="1"/>
  <c r="C1088" i="1"/>
  <c r="D1088" i="1"/>
  <c r="E1088" i="1"/>
  <c r="F1088" i="1"/>
  <c r="G1088" i="1"/>
  <c r="H1088" i="1"/>
  <c r="I1088" i="1"/>
  <c r="J1088" i="1"/>
  <c r="C1089" i="1"/>
  <c r="D1089" i="1"/>
  <c r="E1089" i="1"/>
  <c r="F1089" i="1"/>
  <c r="G1089" i="1"/>
  <c r="H1089" i="1"/>
  <c r="I1089" i="1"/>
  <c r="J1089" i="1"/>
  <c r="C1090" i="1"/>
  <c r="D1090" i="1"/>
  <c r="E1090" i="1"/>
  <c r="F1090" i="1"/>
  <c r="G1090" i="1"/>
  <c r="H1090" i="1"/>
  <c r="I1090" i="1"/>
  <c r="J1090" i="1"/>
  <c r="C1091" i="1"/>
  <c r="D1091" i="1"/>
  <c r="E1091" i="1"/>
  <c r="F1091" i="1"/>
  <c r="G1091" i="1"/>
  <c r="H1091" i="1"/>
  <c r="I1091" i="1"/>
  <c r="J1091" i="1"/>
  <c r="C1092" i="1"/>
  <c r="D1092" i="1"/>
  <c r="E1092" i="1"/>
  <c r="F1092" i="1"/>
  <c r="G1092" i="1"/>
  <c r="H1092" i="1"/>
  <c r="I1092" i="1"/>
  <c r="J1092" i="1"/>
  <c r="C1093" i="1"/>
  <c r="D1093" i="1"/>
  <c r="E1093" i="1"/>
  <c r="F1093" i="1"/>
  <c r="G1093" i="1"/>
  <c r="H1093" i="1"/>
  <c r="I1093" i="1"/>
  <c r="J1093" i="1"/>
  <c r="C1094" i="1"/>
  <c r="D1094" i="1"/>
  <c r="E1094" i="1"/>
  <c r="F1094" i="1"/>
  <c r="G1094" i="1"/>
  <c r="H1094" i="1"/>
  <c r="I1094" i="1"/>
  <c r="J1094" i="1"/>
  <c r="C1095" i="1"/>
  <c r="D1095" i="1"/>
  <c r="E1095" i="1"/>
  <c r="F1095" i="1"/>
  <c r="G1095" i="1"/>
  <c r="H1095" i="1"/>
  <c r="I1095" i="1"/>
  <c r="J1095" i="1"/>
  <c r="C1096" i="1"/>
  <c r="D1096" i="1"/>
  <c r="E1096" i="1"/>
  <c r="F1096" i="1"/>
  <c r="G1096" i="1"/>
  <c r="H1096" i="1"/>
  <c r="I1096" i="1"/>
  <c r="J1096" i="1"/>
  <c r="C1097" i="1"/>
  <c r="D1097" i="1"/>
  <c r="E1097" i="1"/>
  <c r="F1097" i="1"/>
  <c r="G1097" i="1"/>
  <c r="H1097" i="1"/>
  <c r="I1097" i="1"/>
  <c r="J1097" i="1"/>
  <c r="C1098" i="1"/>
  <c r="D1098" i="1"/>
  <c r="E1098" i="1"/>
  <c r="F1098" i="1"/>
  <c r="G1098" i="1"/>
  <c r="H1098" i="1"/>
  <c r="I1098" i="1"/>
  <c r="J1098" i="1"/>
  <c r="C1099" i="1"/>
  <c r="D1099" i="1"/>
  <c r="E1099" i="1"/>
  <c r="F1099" i="1"/>
  <c r="G1099" i="1"/>
  <c r="H1099" i="1"/>
  <c r="I1099" i="1"/>
  <c r="J1099" i="1"/>
  <c r="C1100" i="1"/>
  <c r="D1100" i="1"/>
  <c r="E1100" i="1"/>
  <c r="F1100" i="1"/>
  <c r="G1100" i="1"/>
  <c r="H1100" i="1"/>
  <c r="I1100" i="1"/>
  <c r="J1100" i="1"/>
  <c r="C1101" i="1"/>
  <c r="D1101" i="1"/>
  <c r="E1101" i="1"/>
  <c r="F1101" i="1"/>
  <c r="G1101" i="1"/>
  <c r="H1101" i="1"/>
  <c r="I1101" i="1"/>
  <c r="J1101" i="1"/>
  <c r="C1102" i="1"/>
  <c r="D1102" i="1"/>
  <c r="E1102" i="1"/>
  <c r="F1102" i="1"/>
  <c r="G1102" i="1"/>
  <c r="H1102" i="1"/>
  <c r="I1102" i="1"/>
  <c r="J1102" i="1"/>
  <c r="C1103" i="1"/>
  <c r="D1103" i="1"/>
  <c r="E1103" i="1"/>
  <c r="F1103" i="1"/>
  <c r="G1103" i="1"/>
  <c r="H1103" i="1"/>
  <c r="I1103" i="1"/>
  <c r="J1103" i="1"/>
  <c r="C1104" i="1"/>
  <c r="D1104" i="1"/>
  <c r="E1104" i="1"/>
  <c r="F1104" i="1"/>
  <c r="G1104" i="1"/>
  <c r="H1104" i="1"/>
  <c r="I1104" i="1"/>
  <c r="J1104" i="1"/>
  <c r="C1105" i="1"/>
  <c r="D1105" i="1"/>
  <c r="E1105" i="1"/>
  <c r="F1105" i="1"/>
  <c r="G1105" i="1"/>
  <c r="H1105" i="1"/>
  <c r="I1105" i="1"/>
  <c r="J1105" i="1"/>
  <c r="C1106" i="1"/>
  <c r="D1106" i="1"/>
  <c r="E1106" i="1"/>
  <c r="F1106" i="1"/>
  <c r="G1106" i="1"/>
  <c r="H1106" i="1"/>
  <c r="I1106" i="1"/>
  <c r="J1106" i="1"/>
  <c r="C1107" i="1"/>
  <c r="D1107" i="1"/>
  <c r="E1107" i="1"/>
  <c r="F1107" i="1"/>
  <c r="G1107" i="1"/>
  <c r="H1107" i="1"/>
  <c r="I1107" i="1"/>
  <c r="J1107" i="1"/>
  <c r="C1108" i="1"/>
  <c r="D1108" i="1"/>
  <c r="E1108" i="1"/>
  <c r="F1108" i="1"/>
  <c r="G1108" i="1"/>
  <c r="H1108" i="1"/>
  <c r="I1108" i="1"/>
  <c r="J1108" i="1"/>
  <c r="C1109" i="1"/>
  <c r="D1109" i="1"/>
  <c r="E1109" i="1"/>
  <c r="F1109" i="1"/>
  <c r="G1109" i="1"/>
  <c r="H1109" i="1"/>
  <c r="I1109" i="1"/>
  <c r="J1109" i="1"/>
  <c r="C1110" i="1"/>
  <c r="D1110" i="1"/>
  <c r="E1110" i="1"/>
  <c r="F1110" i="1"/>
  <c r="G1110" i="1"/>
  <c r="H1110" i="1"/>
  <c r="I1110" i="1"/>
  <c r="J1110" i="1"/>
  <c r="C1111" i="1"/>
  <c r="D1111" i="1"/>
  <c r="E1111" i="1"/>
  <c r="F1111" i="1"/>
  <c r="G1111" i="1"/>
  <c r="H1111" i="1"/>
  <c r="I1111" i="1"/>
  <c r="J1111" i="1"/>
  <c r="C1112" i="1"/>
  <c r="D1112" i="1"/>
  <c r="E1112" i="1"/>
  <c r="F1112" i="1"/>
  <c r="G1112" i="1"/>
  <c r="H1112" i="1"/>
  <c r="I1112" i="1"/>
  <c r="J1112" i="1"/>
  <c r="C1113" i="1"/>
  <c r="D1113" i="1"/>
  <c r="E1113" i="1"/>
  <c r="F1113" i="1"/>
  <c r="G1113" i="1"/>
  <c r="H1113" i="1"/>
  <c r="I1113" i="1"/>
  <c r="J1113" i="1"/>
  <c r="C1114" i="1"/>
  <c r="D1114" i="1"/>
  <c r="E1114" i="1"/>
  <c r="F1114" i="1"/>
  <c r="G1114" i="1"/>
  <c r="H1114" i="1"/>
  <c r="I1114" i="1"/>
  <c r="J1114" i="1"/>
  <c r="C1115" i="1"/>
  <c r="D1115" i="1"/>
  <c r="E1115" i="1"/>
  <c r="F1115" i="1"/>
  <c r="G1115" i="1"/>
  <c r="H1115" i="1"/>
  <c r="I1115" i="1"/>
  <c r="J1115" i="1"/>
  <c r="C1116" i="1"/>
  <c r="D1116" i="1"/>
  <c r="E1116" i="1"/>
  <c r="F1116" i="1"/>
  <c r="G1116" i="1"/>
  <c r="H1116" i="1"/>
  <c r="I1116" i="1"/>
  <c r="J1116" i="1"/>
  <c r="C1117" i="1"/>
  <c r="D1117" i="1"/>
  <c r="E1117" i="1"/>
  <c r="F1117" i="1"/>
  <c r="G1117" i="1"/>
  <c r="H1117" i="1"/>
  <c r="I1117" i="1"/>
  <c r="J1117" i="1"/>
  <c r="C1118" i="1"/>
  <c r="D1118" i="1"/>
  <c r="E1118" i="1"/>
  <c r="F1118" i="1"/>
  <c r="G1118" i="1"/>
  <c r="H1118" i="1"/>
  <c r="I1118" i="1"/>
  <c r="J1118" i="1"/>
  <c r="C1119" i="1"/>
  <c r="D1119" i="1"/>
  <c r="E1119" i="1"/>
  <c r="F1119" i="1"/>
  <c r="G1119" i="1"/>
  <c r="H1119" i="1"/>
  <c r="I1119" i="1"/>
  <c r="J1119" i="1"/>
  <c r="C1120" i="1"/>
  <c r="D1120" i="1"/>
  <c r="E1120" i="1"/>
  <c r="F1120" i="1"/>
  <c r="G1120" i="1"/>
  <c r="H1120" i="1"/>
  <c r="I1120" i="1"/>
  <c r="J1120" i="1"/>
  <c r="C1121" i="1"/>
  <c r="D1121" i="1"/>
  <c r="E1121" i="1"/>
  <c r="F1121" i="1"/>
  <c r="G1121" i="1"/>
  <c r="H1121" i="1"/>
  <c r="I1121" i="1"/>
  <c r="J1121" i="1"/>
  <c r="C1122" i="1"/>
  <c r="D1122" i="1"/>
  <c r="E1122" i="1"/>
  <c r="F1122" i="1"/>
  <c r="G1122" i="1"/>
  <c r="H1122" i="1"/>
  <c r="I1122" i="1"/>
  <c r="J1122" i="1"/>
  <c r="C1123" i="1"/>
  <c r="D1123" i="1"/>
  <c r="E1123" i="1"/>
  <c r="F1123" i="1"/>
  <c r="G1123" i="1"/>
  <c r="H1123" i="1"/>
  <c r="I1123" i="1"/>
  <c r="J1123" i="1"/>
  <c r="C1124" i="1"/>
  <c r="D1124" i="1"/>
  <c r="E1124" i="1"/>
  <c r="F1124" i="1"/>
  <c r="G1124" i="1"/>
  <c r="H1124" i="1"/>
  <c r="I1124" i="1"/>
  <c r="J1124" i="1"/>
  <c r="C1125" i="1"/>
  <c r="D1125" i="1"/>
  <c r="E1125" i="1"/>
  <c r="F1125" i="1"/>
  <c r="G1125" i="1"/>
  <c r="H1125" i="1"/>
  <c r="I1125" i="1"/>
  <c r="J1125" i="1"/>
  <c r="C1126" i="1"/>
  <c r="D1126" i="1"/>
  <c r="E1126" i="1"/>
  <c r="F1126" i="1"/>
  <c r="G1126" i="1"/>
  <c r="H1126" i="1"/>
  <c r="I1126" i="1"/>
  <c r="J1126" i="1"/>
  <c r="C1127" i="1"/>
  <c r="D1127" i="1"/>
  <c r="E1127" i="1"/>
  <c r="F1127" i="1"/>
  <c r="G1127" i="1"/>
  <c r="H1127" i="1"/>
  <c r="I1127" i="1"/>
  <c r="J1127" i="1"/>
  <c r="C1128" i="1"/>
  <c r="D1128" i="1"/>
  <c r="E1128" i="1"/>
  <c r="F1128" i="1"/>
  <c r="G1128" i="1"/>
  <c r="H1128" i="1"/>
  <c r="I1128" i="1"/>
  <c r="J1128" i="1"/>
  <c r="C1129" i="1"/>
  <c r="D1129" i="1"/>
  <c r="E1129" i="1"/>
  <c r="F1129" i="1"/>
  <c r="G1129" i="1"/>
  <c r="H1129" i="1"/>
  <c r="I1129" i="1"/>
  <c r="J1129" i="1"/>
  <c r="C1130" i="1"/>
  <c r="D1130" i="1"/>
  <c r="E1130" i="1"/>
  <c r="F1130" i="1"/>
  <c r="G1130" i="1"/>
  <c r="H1130" i="1"/>
  <c r="I1130" i="1"/>
  <c r="J1130" i="1"/>
  <c r="C1131" i="1"/>
  <c r="D1131" i="1"/>
  <c r="E1131" i="1"/>
  <c r="F1131" i="1"/>
  <c r="G1131" i="1"/>
  <c r="H1131" i="1"/>
  <c r="I1131" i="1"/>
  <c r="J1131" i="1"/>
  <c r="C1132" i="1"/>
  <c r="D1132" i="1"/>
  <c r="E1132" i="1"/>
  <c r="F1132" i="1"/>
  <c r="G1132" i="1"/>
  <c r="H1132" i="1"/>
  <c r="I1132" i="1"/>
  <c r="J1132" i="1"/>
  <c r="C1133" i="1"/>
  <c r="D1133" i="1"/>
  <c r="E1133" i="1"/>
  <c r="F1133" i="1"/>
  <c r="G1133" i="1"/>
  <c r="H1133" i="1"/>
  <c r="I1133" i="1"/>
  <c r="J1133" i="1"/>
  <c r="C1134" i="1"/>
  <c r="D1134" i="1"/>
  <c r="E1134" i="1"/>
  <c r="F1134" i="1"/>
  <c r="G1134" i="1"/>
  <c r="H1134" i="1"/>
  <c r="I1134" i="1"/>
  <c r="J1134" i="1"/>
  <c r="C1135" i="1"/>
  <c r="D1135" i="1"/>
  <c r="E1135" i="1"/>
  <c r="F1135" i="1"/>
  <c r="G1135" i="1"/>
  <c r="H1135" i="1"/>
  <c r="I1135" i="1"/>
  <c r="J1135" i="1"/>
  <c r="C1136" i="1"/>
  <c r="D1136" i="1"/>
  <c r="E1136" i="1"/>
  <c r="F1136" i="1"/>
  <c r="G1136" i="1"/>
  <c r="H1136" i="1"/>
  <c r="I1136" i="1"/>
  <c r="J1136" i="1"/>
  <c r="C1137" i="1"/>
  <c r="D1137" i="1"/>
  <c r="E1137" i="1"/>
  <c r="F1137" i="1"/>
  <c r="G1137" i="1"/>
  <c r="H1137" i="1"/>
  <c r="I1137" i="1"/>
  <c r="J1137" i="1"/>
  <c r="C1138" i="1"/>
  <c r="D1138" i="1"/>
  <c r="E1138" i="1"/>
  <c r="F1138" i="1"/>
  <c r="G1138" i="1"/>
  <c r="H1138" i="1"/>
  <c r="I1138" i="1"/>
  <c r="J1138" i="1"/>
  <c r="C1139" i="1"/>
  <c r="D1139" i="1"/>
  <c r="E1139" i="1"/>
  <c r="F1139" i="1"/>
  <c r="G1139" i="1"/>
  <c r="H1139" i="1"/>
  <c r="I1139" i="1"/>
  <c r="J1139" i="1"/>
  <c r="C1140" i="1"/>
  <c r="D1140" i="1"/>
  <c r="E1140" i="1"/>
  <c r="F1140" i="1"/>
  <c r="G1140" i="1"/>
  <c r="H1140" i="1"/>
  <c r="I1140" i="1"/>
  <c r="J1140" i="1"/>
  <c r="C1141" i="1"/>
  <c r="D1141" i="1"/>
  <c r="E1141" i="1"/>
  <c r="F1141" i="1"/>
  <c r="G1141" i="1"/>
  <c r="H1141" i="1"/>
  <c r="I1141" i="1"/>
  <c r="J1141" i="1"/>
  <c r="C1142" i="1"/>
  <c r="D1142" i="1"/>
  <c r="E1142" i="1"/>
  <c r="F1142" i="1"/>
  <c r="G1142" i="1"/>
  <c r="H1142" i="1"/>
  <c r="I1142" i="1"/>
  <c r="J1142" i="1"/>
  <c r="C1143" i="1"/>
  <c r="D1143" i="1"/>
  <c r="E1143" i="1"/>
  <c r="F1143" i="1"/>
  <c r="G1143" i="1"/>
  <c r="H1143" i="1"/>
  <c r="I1143" i="1"/>
  <c r="J1143" i="1"/>
  <c r="C1144" i="1"/>
  <c r="D1144" i="1"/>
  <c r="E1144" i="1"/>
  <c r="F1144" i="1"/>
  <c r="G1144" i="1"/>
  <c r="H1144" i="1"/>
  <c r="I1144" i="1"/>
  <c r="J1144" i="1"/>
  <c r="C1145" i="1"/>
  <c r="D1145" i="1"/>
  <c r="E1145" i="1"/>
  <c r="F1145" i="1"/>
  <c r="G1145" i="1"/>
  <c r="H1145" i="1"/>
  <c r="I1145" i="1"/>
  <c r="J1145" i="1"/>
  <c r="C1146" i="1"/>
  <c r="D1146" i="1"/>
  <c r="E1146" i="1"/>
  <c r="F1146" i="1"/>
  <c r="G1146" i="1"/>
  <c r="H1146" i="1"/>
  <c r="I1146" i="1"/>
  <c r="J1146" i="1"/>
  <c r="C1147" i="1"/>
  <c r="D1147" i="1"/>
  <c r="E1147" i="1"/>
  <c r="F1147" i="1"/>
  <c r="G1147" i="1"/>
  <c r="H1147" i="1"/>
  <c r="I1147" i="1"/>
  <c r="J1147" i="1"/>
  <c r="C1148" i="1"/>
  <c r="D1148" i="1"/>
  <c r="E1148" i="1"/>
  <c r="F1148" i="1"/>
  <c r="G1148" i="1"/>
  <c r="H1148" i="1"/>
  <c r="I1148" i="1"/>
  <c r="J1148" i="1"/>
  <c r="C1149" i="1"/>
  <c r="D1149" i="1"/>
  <c r="E1149" i="1"/>
  <c r="F1149" i="1"/>
  <c r="G1149" i="1"/>
  <c r="H1149" i="1"/>
  <c r="I1149" i="1"/>
  <c r="J1149" i="1"/>
  <c r="C1150" i="1"/>
  <c r="D1150" i="1"/>
  <c r="E1150" i="1"/>
  <c r="F1150" i="1"/>
  <c r="G1150" i="1"/>
  <c r="H1150" i="1"/>
  <c r="I1150" i="1"/>
  <c r="J1150" i="1"/>
  <c r="C1151" i="1"/>
  <c r="D1151" i="1"/>
  <c r="E1151" i="1"/>
  <c r="F1151" i="1"/>
  <c r="G1151" i="1"/>
  <c r="H1151" i="1"/>
  <c r="I1151" i="1"/>
  <c r="J1151" i="1"/>
  <c r="C1152" i="1"/>
  <c r="D1152" i="1"/>
  <c r="E1152" i="1"/>
  <c r="F1152" i="1"/>
  <c r="G1152" i="1"/>
  <c r="H1152" i="1"/>
  <c r="I1152" i="1"/>
  <c r="J1152" i="1"/>
  <c r="C1153" i="1"/>
  <c r="D1153" i="1"/>
  <c r="E1153" i="1"/>
  <c r="F1153" i="1"/>
  <c r="G1153" i="1"/>
  <c r="H1153" i="1"/>
  <c r="I1153" i="1"/>
  <c r="J1153" i="1"/>
  <c r="C1154" i="1"/>
  <c r="D1154" i="1"/>
  <c r="E1154" i="1"/>
  <c r="F1154" i="1"/>
  <c r="G1154" i="1"/>
  <c r="H1154" i="1"/>
  <c r="I1154" i="1"/>
  <c r="J1154" i="1"/>
  <c r="C1155" i="1"/>
  <c r="D1155" i="1"/>
  <c r="E1155" i="1"/>
  <c r="F1155" i="1"/>
  <c r="G1155" i="1"/>
  <c r="H1155" i="1"/>
  <c r="I1155" i="1"/>
  <c r="J1155" i="1"/>
  <c r="C1156" i="1"/>
  <c r="D1156" i="1"/>
  <c r="E1156" i="1"/>
  <c r="F1156" i="1"/>
  <c r="G1156" i="1"/>
  <c r="H1156" i="1"/>
  <c r="I1156" i="1"/>
  <c r="J1156" i="1"/>
  <c r="C1157" i="1"/>
  <c r="D1157" i="1"/>
  <c r="E1157" i="1"/>
  <c r="F1157" i="1"/>
  <c r="G1157" i="1"/>
  <c r="H1157" i="1"/>
  <c r="I1157" i="1"/>
  <c r="J1157" i="1"/>
  <c r="C1158" i="1"/>
  <c r="D1158" i="1"/>
  <c r="E1158" i="1"/>
  <c r="F1158" i="1"/>
  <c r="G1158" i="1"/>
  <c r="H1158" i="1"/>
  <c r="I1158" i="1"/>
  <c r="J1158" i="1"/>
  <c r="C1159" i="1"/>
  <c r="D1159" i="1"/>
  <c r="E1159" i="1"/>
  <c r="F1159" i="1"/>
  <c r="G1159" i="1"/>
  <c r="H1159" i="1"/>
  <c r="I1159" i="1"/>
  <c r="J1159" i="1"/>
  <c r="C1160" i="1"/>
  <c r="D1160" i="1"/>
  <c r="E1160" i="1"/>
  <c r="F1160" i="1"/>
  <c r="G1160" i="1"/>
  <c r="H1160" i="1"/>
  <c r="I1160" i="1"/>
  <c r="J1160" i="1"/>
  <c r="C1161" i="1"/>
  <c r="D1161" i="1"/>
  <c r="E1161" i="1"/>
  <c r="F1161" i="1"/>
  <c r="G1161" i="1"/>
  <c r="H1161" i="1"/>
  <c r="I1161" i="1"/>
  <c r="J1161" i="1"/>
  <c r="C1162" i="1"/>
  <c r="D1162" i="1"/>
  <c r="E1162" i="1"/>
  <c r="F1162" i="1"/>
  <c r="G1162" i="1"/>
  <c r="H1162" i="1"/>
  <c r="I1162" i="1"/>
  <c r="J1162" i="1"/>
  <c r="C1163" i="1"/>
  <c r="D1163" i="1"/>
  <c r="E1163" i="1"/>
  <c r="F1163" i="1"/>
  <c r="G1163" i="1"/>
  <c r="H1163" i="1"/>
  <c r="I1163" i="1"/>
  <c r="J1163" i="1"/>
  <c r="C1164" i="1"/>
  <c r="D1164" i="1"/>
  <c r="E1164" i="1"/>
  <c r="F1164" i="1"/>
  <c r="G1164" i="1"/>
  <c r="H1164" i="1"/>
  <c r="I1164" i="1"/>
  <c r="J1164" i="1"/>
  <c r="C1165" i="1"/>
  <c r="D1165" i="1"/>
  <c r="E1165" i="1"/>
  <c r="F1165" i="1"/>
  <c r="G1165" i="1"/>
  <c r="H1165" i="1"/>
  <c r="I1165" i="1"/>
  <c r="J1165" i="1"/>
  <c r="C1166" i="1"/>
  <c r="D1166" i="1"/>
  <c r="E1166" i="1"/>
  <c r="F1166" i="1"/>
  <c r="G1166" i="1"/>
  <c r="H1166" i="1"/>
  <c r="I1166" i="1"/>
  <c r="J1166" i="1"/>
  <c r="C1167" i="1"/>
  <c r="D1167" i="1"/>
  <c r="E1167" i="1"/>
  <c r="F1167" i="1"/>
  <c r="G1167" i="1"/>
  <c r="H1167" i="1"/>
  <c r="I1167" i="1"/>
  <c r="J1167" i="1"/>
  <c r="C1168" i="1"/>
  <c r="D1168" i="1"/>
  <c r="E1168" i="1"/>
  <c r="F1168" i="1"/>
  <c r="G1168" i="1"/>
  <c r="H1168" i="1"/>
  <c r="I1168" i="1"/>
  <c r="J1168" i="1"/>
  <c r="C1169" i="1"/>
  <c r="D1169" i="1"/>
  <c r="E1169" i="1"/>
  <c r="F1169" i="1"/>
  <c r="G1169" i="1"/>
  <c r="H1169" i="1"/>
  <c r="I1169" i="1"/>
  <c r="J1169" i="1"/>
  <c r="C1170" i="1"/>
  <c r="D1170" i="1"/>
  <c r="E1170" i="1"/>
  <c r="F1170" i="1"/>
  <c r="G1170" i="1"/>
  <c r="H1170" i="1"/>
  <c r="I1170" i="1"/>
  <c r="J1170" i="1"/>
  <c r="C1171" i="1"/>
  <c r="D1171" i="1"/>
  <c r="E1171" i="1"/>
  <c r="F1171" i="1"/>
  <c r="G1171" i="1"/>
  <c r="H1171" i="1"/>
  <c r="I1171" i="1"/>
  <c r="J1171" i="1"/>
  <c r="C1172" i="1"/>
  <c r="D1172" i="1"/>
  <c r="E1172" i="1"/>
  <c r="F1172" i="1"/>
  <c r="G1172" i="1"/>
  <c r="H1172" i="1"/>
  <c r="I1172" i="1"/>
  <c r="J1172" i="1"/>
  <c r="C1173" i="1"/>
  <c r="D1173" i="1"/>
  <c r="E1173" i="1"/>
  <c r="F1173" i="1"/>
  <c r="G1173" i="1"/>
  <c r="H1173" i="1"/>
  <c r="I1173" i="1"/>
  <c r="J1173" i="1"/>
  <c r="C1174" i="1"/>
  <c r="D1174" i="1"/>
  <c r="E1174" i="1"/>
  <c r="F1174" i="1"/>
  <c r="G1174" i="1"/>
  <c r="H1174" i="1"/>
  <c r="I1174" i="1"/>
  <c r="J1174" i="1"/>
  <c r="C1175" i="1"/>
  <c r="D1175" i="1"/>
  <c r="E1175" i="1"/>
  <c r="F1175" i="1"/>
  <c r="G1175" i="1"/>
  <c r="H1175" i="1"/>
  <c r="I1175" i="1"/>
  <c r="J1175" i="1"/>
  <c r="C1176" i="1"/>
  <c r="D1176" i="1"/>
  <c r="E1176" i="1"/>
  <c r="F1176" i="1"/>
  <c r="G1176" i="1"/>
  <c r="H1176" i="1"/>
  <c r="I1176" i="1"/>
  <c r="J1176" i="1"/>
  <c r="C1177" i="1"/>
  <c r="D1177" i="1"/>
  <c r="E1177" i="1"/>
  <c r="F1177" i="1"/>
  <c r="G1177" i="1"/>
  <c r="H1177" i="1"/>
  <c r="I1177" i="1"/>
  <c r="J1177" i="1"/>
  <c r="C1178" i="1"/>
  <c r="D1178" i="1"/>
  <c r="E1178" i="1"/>
  <c r="F1178" i="1"/>
  <c r="G1178" i="1"/>
  <c r="H1178" i="1"/>
  <c r="I1178" i="1"/>
  <c r="J1178" i="1"/>
  <c r="C1179" i="1"/>
  <c r="D1179" i="1"/>
  <c r="E1179" i="1"/>
  <c r="F1179" i="1"/>
  <c r="G1179" i="1"/>
  <c r="H1179" i="1"/>
  <c r="I1179" i="1"/>
  <c r="J1179" i="1"/>
  <c r="C477" i="1"/>
  <c r="D477" i="1"/>
  <c r="E477" i="1"/>
  <c r="F477" i="1"/>
  <c r="G477" i="1"/>
  <c r="H477" i="1"/>
  <c r="I477" i="1"/>
  <c r="J477" i="1"/>
  <c r="C460" i="1"/>
  <c r="D460" i="1"/>
  <c r="E460" i="1"/>
  <c r="F460" i="1"/>
  <c r="G460" i="1"/>
  <c r="H460" i="1"/>
  <c r="I460" i="1"/>
  <c r="J460" i="1"/>
  <c r="C1182" i="1"/>
  <c r="D1182" i="1"/>
  <c r="E1182" i="1"/>
  <c r="F1182" i="1"/>
  <c r="G1182" i="1"/>
  <c r="H1182" i="1"/>
  <c r="I1182" i="1"/>
  <c r="J1182" i="1"/>
  <c r="C501" i="1"/>
  <c r="D501" i="1"/>
  <c r="E501" i="1"/>
  <c r="F501" i="1"/>
  <c r="G501" i="1"/>
  <c r="H501" i="1"/>
  <c r="I501" i="1"/>
  <c r="J501" i="1"/>
  <c r="C1184" i="1"/>
  <c r="D1184" i="1"/>
  <c r="E1184" i="1"/>
  <c r="F1184" i="1"/>
  <c r="G1184" i="1"/>
  <c r="H1184" i="1"/>
  <c r="I1184" i="1"/>
  <c r="J1184" i="1"/>
  <c r="C478" i="1"/>
  <c r="D478" i="1"/>
  <c r="E478" i="1"/>
  <c r="F478" i="1"/>
  <c r="G478" i="1"/>
  <c r="H478" i="1"/>
  <c r="I478" i="1"/>
  <c r="J478" i="1"/>
  <c r="C461" i="1"/>
  <c r="D461" i="1"/>
  <c r="E461" i="1"/>
  <c r="F461" i="1"/>
  <c r="G461" i="1"/>
  <c r="H461" i="1"/>
  <c r="I461" i="1"/>
  <c r="J461" i="1"/>
  <c r="C1187" i="1"/>
  <c r="D1187" i="1"/>
  <c r="E1187" i="1"/>
  <c r="F1187" i="1"/>
  <c r="G1187" i="1"/>
  <c r="H1187" i="1"/>
  <c r="I1187" i="1"/>
  <c r="J1187" i="1"/>
  <c r="C1188" i="1"/>
  <c r="D1188" i="1"/>
  <c r="E1188" i="1"/>
  <c r="F1188" i="1"/>
  <c r="G1188" i="1"/>
  <c r="H1188" i="1"/>
  <c r="I1188" i="1"/>
  <c r="J1188" i="1"/>
  <c r="C463" i="1"/>
  <c r="D463" i="1"/>
  <c r="E463" i="1"/>
  <c r="F463" i="1"/>
  <c r="G463" i="1"/>
  <c r="H463" i="1"/>
  <c r="I463" i="1"/>
  <c r="J463" i="1"/>
  <c r="C1190" i="1"/>
  <c r="D1190" i="1"/>
  <c r="E1190" i="1"/>
  <c r="F1190" i="1"/>
  <c r="G1190" i="1"/>
  <c r="H1190" i="1"/>
  <c r="I1190" i="1"/>
  <c r="J1190" i="1"/>
  <c r="C1191" i="1"/>
  <c r="D1191" i="1"/>
  <c r="E1191" i="1"/>
  <c r="F1191" i="1"/>
  <c r="G1191" i="1"/>
  <c r="H1191" i="1"/>
  <c r="I1191" i="1"/>
  <c r="J1191" i="1"/>
  <c r="C1192" i="1"/>
  <c r="D1192" i="1"/>
  <c r="E1192" i="1"/>
  <c r="F1192" i="1"/>
  <c r="G1192" i="1"/>
  <c r="H1192" i="1"/>
  <c r="I1192" i="1"/>
  <c r="J1192" i="1"/>
  <c r="C1193" i="1"/>
  <c r="D1193" i="1"/>
  <c r="E1193" i="1"/>
  <c r="F1193" i="1"/>
  <c r="G1193" i="1"/>
  <c r="H1193" i="1"/>
  <c r="I1193" i="1"/>
  <c r="J1193" i="1"/>
  <c r="C1194" i="1"/>
  <c r="D1194" i="1"/>
  <c r="E1194" i="1"/>
  <c r="F1194" i="1"/>
  <c r="G1194" i="1"/>
  <c r="H1194" i="1"/>
  <c r="I1194" i="1"/>
  <c r="J1194" i="1"/>
  <c r="C1195" i="1"/>
  <c r="D1195" i="1"/>
  <c r="E1195" i="1"/>
  <c r="F1195" i="1"/>
  <c r="G1195" i="1"/>
  <c r="H1195" i="1"/>
  <c r="I1195" i="1"/>
  <c r="J1195" i="1"/>
  <c r="C502" i="1"/>
  <c r="D502" i="1"/>
  <c r="E502" i="1"/>
  <c r="F502" i="1"/>
  <c r="G502" i="1"/>
  <c r="H502" i="1"/>
  <c r="I502" i="1"/>
  <c r="J502" i="1"/>
  <c r="C479" i="1"/>
  <c r="D479" i="1"/>
  <c r="E479" i="1"/>
  <c r="F479" i="1"/>
  <c r="G479" i="1"/>
  <c r="H479" i="1"/>
  <c r="I479" i="1"/>
  <c r="J479" i="1"/>
  <c r="C465" i="1"/>
  <c r="D465" i="1"/>
  <c r="E465" i="1"/>
  <c r="F465" i="1"/>
  <c r="G465" i="1"/>
  <c r="H465" i="1"/>
  <c r="I465" i="1"/>
  <c r="J465" i="1"/>
  <c r="C1199" i="1"/>
  <c r="D1199" i="1"/>
  <c r="E1199" i="1"/>
  <c r="F1199" i="1"/>
  <c r="G1199" i="1"/>
  <c r="H1199" i="1"/>
  <c r="I1199" i="1"/>
  <c r="J1199" i="1"/>
  <c r="C1200" i="1"/>
  <c r="D1200" i="1"/>
  <c r="E1200" i="1"/>
  <c r="F1200" i="1"/>
  <c r="G1200" i="1"/>
  <c r="H1200" i="1"/>
  <c r="I1200" i="1"/>
  <c r="J1200" i="1"/>
  <c r="C1201" i="1"/>
  <c r="D1201" i="1"/>
  <c r="E1201" i="1"/>
  <c r="F1201" i="1"/>
  <c r="G1201" i="1"/>
  <c r="H1201" i="1"/>
  <c r="I1201" i="1"/>
  <c r="J1201" i="1"/>
  <c r="C1202" i="1"/>
  <c r="D1202" i="1"/>
  <c r="E1202" i="1"/>
  <c r="F1202" i="1"/>
  <c r="G1202" i="1"/>
  <c r="H1202" i="1"/>
  <c r="I1202" i="1"/>
  <c r="J1202" i="1"/>
  <c r="C1203" i="1"/>
  <c r="D1203" i="1"/>
  <c r="E1203" i="1"/>
  <c r="F1203" i="1"/>
  <c r="G1203" i="1"/>
  <c r="H1203" i="1"/>
  <c r="I1203" i="1"/>
  <c r="J1203" i="1"/>
  <c r="C1204" i="1"/>
  <c r="D1204" i="1"/>
  <c r="E1204" i="1"/>
  <c r="F1204" i="1"/>
  <c r="G1204" i="1"/>
  <c r="H1204" i="1"/>
  <c r="I1204" i="1"/>
  <c r="J1204" i="1"/>
  <c r="C1205" i="1"/>
  <c r="D1205" i="1"/>
  <c r="E1205" i="1"/>
  <c r="F1205" i="1"/>
  <c r="G1205" i="1"/>
  <c r="H1205" i="1"/>
  <c r="I1205" i="1"/>
  <c r="J1205" i="1"/>
  <c r="C1206" i="1"/>
  <c r="D1206" i="1"/>
  <c r="E1206" i="1"/>
  <c r="F1206" i="1"/>
  <c r="G1206" i="1"/>
  <c r="H1206" i="1"/>
  <c r="I1206" i="1"/>
  <c r="J1206" i="1"/>
  <c r="C1207" i="1"/>
  <c r="D1207" i="1"/>
  <c r="E1207" i="1"/>
  <c r="F1207" i="1"/>
  <c r="G1207" i="1"/>
  <c r="H1207" i="1"/>
  <c r="I1207" i="1"/>
  <c r="J1207" i="1"/>
  <c r="C1208" i="1"/>
  <c r="D1208" i="1"/>
  <c r="E1208" i="1"/>
  <c r="F1208" i="1"/>
  <c r="G1208" i="1"/>
  <c r="H1208" i="1"/>
  <c r="I1208" i="1"/>
  <c r="J1208" i="1"/>
  <c r="C1209" i="1"/>
  <c r="D1209" i="1"/>
  <c r="E1209" i="1"/>
  <c r="F1209" i="1"/>
  <c r="G1209" i="1"/>
  <c r="H1209" i="1"/>
  <c r="I1209" i="1"/>
  <c r="J1209" i="1"/>
  <c r="C1210" i="1"/>
  <c r="D1210" i="1"/>
  <c r="E1210" i="1"/>
  <c r="F1210" i="1"/>
  <c r="G1210" i="1"/>
  <c r="H1210" i="1"/>
  <c r="I1210" i="1"/>
  <c r="J1210" i="1"/>
  <c r="C1211" i="1"/>
  <c r="D1211" i="1"/>
  <c r="E1211" i="1"/>
  <c r="F1211" i="1"/>
  <c r="G1211" i="1"/>
  <c r="H1211" i="1"/>
  <c r="I1211" i="1"/>
  <c r="J1211" i="1"/>
  <c r="C1212" i="1"/>
  <c r="D1212" i="1"/>
  <c r="E1212" i="1"/>
  <c r="F1212" i="1"/>
  <c r="G1212" i="1"/>
  <c r="H1212" i="1"/>
  <c r="I1212" i="1"/>
  <c r="J1212" i="1"/>
  <c r="C1213" i="1"/>
  <c r="D1213" i="1"/>
  <c r="E1213" i="1"/>
  <c r="F1213" i="1"/>
  <c r="G1213" i="1"/>
  <c r="H1213" i="1"/>
  <c r="I1213" i="1"/>
  <c r="J1213" i="1"/>
  <c r="C1214" i="1"/>
  <c r="D1214" i="1"/>
  <c r="E1214" i="1"/>
  <c r="F1214" i="1"/>
  <c r="G1214" i="1"/>
  <c r="H1214" i="1"/>
  <c r="I1214" i="1"/>
  <c r="J1214" i="1"/>
  <c r="C1215" i="1"/>
  <c r="D1215" i="1"/>
  <c r="E1215" i="1"/>
  <c r="F1215" i="1"/>
  <c r="G1215" i="1"/>
  <c r="H1215" i="1"/>
  <c r="I1215" i="1"/>
  <c r="J1215" i="1"/>
  <c r="C1216" i="1"/>
  <c r="D1216" i="1"/>
  <c r="E1216" i="1"/>
  <c r="F1216" i="1"/>
  <c r="G1216" i="1"/>
  <c r="H1216" i="1"/>
  <c r="I1216" i="1"/>
  <c r="J1216" i="1"/>
  <c r="C1217" i="1"/>
  <c r="D1217" i="1"/>
  <c r="E1217" i="1"/>
  <c r="F1217" i="1"/>
  <c r="G1217" i="1"/>
  <c r="H1217" i="1"/>
  <c r="I1217" i="1"/>
  <c r="J1217" i="1"/>
  <c r="C1218" i="1"/>
  <c r="D1218" i="1"/>
  <c r="E1218" i="1"/>
  <c r="F1218" i="1"/>
  <c r="G1218" i="1"/>
  <c r="H1218" i="1"/>
  <c r="I1218" i="1"/>
  <c r="J1218" i="1"/>
  <c r="C1219" i="1"/>
  <c r="D1219" i="1"/>
  <c r="E1219" i="1"/>
  <c r="F1219" i="1"/>
  <c r="G1219" i="1"/>
  <c r="H1219" i="1"/>
  <c r="I1219" i="1"/>
  <c r="J1219" i="1"/>
  <c r="C2083" i="1"/>
  <c r="D2083" i="1"/>
  <c r="E2083" i="1"/>
  <c r="F2083" i="1"/>
  <c r="G2083" i="1"/>
  <c r="H2083" i="1"/>
  <c r="I2083" i="1"/>
  <c r="J2083" i="1"/>
  <c r="C2075" i="1"/>
  <c r="D2075" i="1"/>
  <c r="E2075" i="1"/>
  <c r="F2075" i="1"/>
  <c r="G2075" i="1"/>
  <c r="H2075" i="1"/>
  <c r="I2075" i="1"/>
  <c r="J2075" i="1"/>
  <c r="C1222" i="1"/>
  <c r="D1222" i="1"/>
  <c r="E1222" i="1"/>
  <c r="F1222" i="1"/>
  <c r="G1222" i="1"/>
  <c r="H1222" i="1"/>
  <c r="I1222" i="1"/>
  <c r="J1222" i="1"/>
  <c r="C2092" i="1"/>
  <c r="D2092" i="1"/>
  <c r="E2092" i="1"/>
  <c r="F2092" i="1"/>
  <c r="G2092" i="1"/>
  <c r="H2092" i="1"/>
  <c r="I2092" i="1"/>
  <c r="J2092" i="1"/>
  <c r="C1224" i="1"/>
  <c r="D1224" i="1"/>
  <c r="E1224" i="1"/>
  <c r="F1224" i="1"/>
  <c r="G1224" i="1"/>
  <c r="H1224" i="1"/>
  <c r="I1224" i="1"/>
  <c r="J1224" i="1"/>
  <c r="C2090" i="1"/>
  <c r="D2090" i="1"/>
  <c r="E2090" i="1"/>
  <c r="F2090" i="1"/>
  <c r="G2090" i="1"/>
  <c r="H2090" i="1"/>
  <c r="I2090" i="1"/>
  <c r="J2090" i="1"/>
  <c r="C2077" i="1"/>
  <c r="D2077" i="1"/>
  <c r="E2077" i="1"/>
  <c r="F2077" i="1"/>
  <c r="G2077" i="1"/>
  <c r="H2077" i="1"/>
  <c r="I2077" i="1"/>
  <c r="J2077" i="1"/>
  <c r="C1227" i="1"/>
  <c r="D1227" i="1"/>
  <c r="E1227" i="1"/>
  <c r="F1227" i="1"/>
  <c r="G1227" i="1"/>
  <c r="H1227" i="1"/>
  <c r="I1227" i="1"/>
  <c r="J1227" i="1"/>
  <c r="C1228" i="1"/>
  <c r="D1228" i="1"/>
  <c r="E1228" i="1"/>
  <c r="F1228" i="1"/>
  <c r="G1228" i="1"/>
  <c r="H1228" i="1"/>
  <c r="I1228" i="1"/>
  <c r="J1228" i="1"/>
  <c r="C2079" i="1"/>
  <c r="D2079" i="1"/>
  <c r="E2079" i="1"/>
  <c r="F2079" i="1"/>
  <c r="G2079" i="1"/>
  <c r="H2079" i="1"/>
  <c r="I2079" i="1"/>
  <c r="J2079" i="1"/>
  <c r="C1230" i="1"/>
  <c r="D1230" i="1"/>
  <c r="E1230" i="1"/>
  <c r="F1230" i="1"/>
  <c r="G1230" i="1"/>
  <c r="H1230" i="1"/>
  <c r="I1230" i="1"/>
  <c r="J1230" i="1"/>
  <c r="C1231" i="1"/>
  <c r="D1231" i="1"/>
  <c r="E1231" i="1"/>
  <c r="F1231" i="1"/>
  <c r="G1231" i="1"/>
  <c r="H1231" i="1"/>
  <c r="I1231" i="1"/>
  <c r="J1231" i="1"/>
  <c r="C1232" i="1"/>
  <c r="D1232" i="1"/>
  <c r="E1232" i="1"/>
  <c r="F1232" i="1"/>
  <c r="G1232" i="1"/>
  <c r="H1232" i="1"/>
  <c r="I1232" i="1"/>
  <c r="J1232" i="1"/>
  <c r="C1233" i="1"/>
  <c r="D1233" i="1"/>
  <c r="E1233" i="1"/>
  <c r="F1233" i="1"/>
  <c r="G1233" i="1"/>
  <c r="H1233" i="1"/>
  <c r="I1233" i="1"/>
  <c r="J1233" i="1"/>
  <c r="C1234" i="1"/>
  <c r="D1234" i="1"/>
  <c r="E1234" i="1"/>
  <c r="F1234" i="1"/>
  <c r="G1234" i="1"/>
  <c r="H1234" i="1"/>
  <c r="I1234" i="1"/>
  <c r="J1234" i="1"/>
  <c r="C1235" i="1"/>
  <c r="D1235" i="1"/>
  <c r="E1235" i="1"/>
  <c r="F1235" i="1"/>
  <c r="G1235" i="1"/>
  <c r="H1235" i="1"/>
  <c r="I1235" i="1"/>
  <c r="J1235" i="1"/>
  <c r="C2114" i="1"/>
  <c r="D2114" i="1"/>
  <c r="E2114" i="1"/>
  <c r="F2114" i="1"/>
  <c r="G2114" i="1"/>
  <c r="H2114" i="1"/>
  <c r="I2114" i="1"/>
  <c r="J2114" i="1"/>
  <c r="C2091" i="1"/>
  <c r="D2091" i="1"/>
  <c r="E2091" i="1"/>
  <c r="F2091" i="1"/>
  <c r="G2091" i="1"/>
  <c r="H2091" i="1"/>
  <c r="I2091" i="1"/>
  <c r="J2091" i="1"/>
  <c r="C2080" i="1"/>
  <c r="D2080" i="1"/>
  <c r="E2080" i="1"/>
  <c r="F2080" i="1"/>
  <c r="G2080" i="1"/>
  <c r="H2080" i="1"/>
  <c r="I2080" i="1"/>
  <c r="J2080" i="1"/>
  <c r="C1239" i="1"/>
  <c r="D1239" i="1"/>
  <c r="E1239" i="1"/>
  <c r="F1239" i="1"/>
  <c r="G1239" i="1"/>
  <c r="H1239" i="1"/>
  <c r="I1239" i="1"/>
  <c r="J1239" i="1"/>
  <c r="C1240" i="1"/>
  <c r="D1240" i="1"/>
  <c r="E1240" i="1"/>
  <c r="F1240" i="1"/>
  <c r="G1240" i="1"/>
  <c r="H1240" i="1"/>
  <c r="I1240" i="1"/>
  <c r="J1240" i="1"/>
  <c r="C1241" i="1"/>
  <c r="D1241" i="1"/>
  <c r="E1241" i="1"/>
  <c r="F1241" i="1"/>
  <c r="G1241" i="1"/>
  <c r="H1241" i="1"/>
  <c r="I1241" i="1"/>
  <c r="J1241" i="1"/>
  <c r="C1242" i="1"/>
  <c r="D1242" i="1"/>
  <c r="E1242" i="1"/>
  <c r="F1242" i="1"/>
  <c r="G1242" i="1"/>
  <c r="H1242" i="1"/>
  <c r="I1242" i="1"/>
  <c r="J1242" i="1"/>
  <c r="C1243" i="1"/>
  <c r="D1243" i="1"/>
  <c r="E1243" i="1"/>
  <c r="F1243" i="1"/>
  <c r="G1243" i="1"/>
  <c r="H1243" i="1"/>
  <c r="I1243" i="1"/>
  <c r="J1243" i="1"/>
  <c r="C1244" i="1"/>
  <c r="D1244" i="1"/>
  <c r="E1244" i="1"/>
  <c r="F1244" i="1"/>
  <c r="G1244" i="1"/>
  <c r="H1244" i="1"/>
  <c r="I1244" i="1"/>
  <c r="J1244" i="1"/>
  <c r="C1245" i="1"/>
  <c r="D1245" i="1"/>
  <c r="E1245" i="1"/>
  <c r="F1245" i="1"/>
  <c r="G1245" i="1"/>
  <c r="H1245" i="1"/>
  <c r="I1245" i="1"/>
  <c r="J1245" i="1"/>
  <c r="C1246" i="1"/>
  <c r="D1246" i="1"/>
  <c r="E1246" i="1"/>
  <c r="F1246" i="1"/>
  <c r="G1246" i="1"/>
  <c r="H1246" i="1"/>
  <c r="I1246" i="1"/>
  <c r="J1246" i="1"/>
  <c r="C1247" i="1"/>
  <c r="D1247" i="1"/>
  <c r="E1247" i="1"/>
  <c r="F1247" i="1"/>
  <c r="G1247" i="1"/>
  <c r="H1247" i="1"/>
  <c r="I1247" i="1"/>
  <c r="J1247" i="1"/>
  <c r="C1248" i="1"/>
  <c r="D1248" i="1"/>
  <c r="E1248" i="1"/>
  <c r="F1248" i="1"/>
  <c r="G1248" i="1"/>
  <c r="H1248" i="1"/>
  <c r="I1248" i="1"/>
  <c r="J1248" i="1"/>
  <c r="C1249" i="1"/>
  <c r="D1249" i="1"/>
  <c r="E1249" i="1"/>
  <c r="F1249" i="1"/>
  <c r="G1249" i="1"/>
  <c r="H1249" i="1"/>
  <c r="I1249" i="1"/>
  <c r="J1249" i="1"/>
  <c r="C1250" i="1"/>
  <c r="D1250" i="1"/>
  <c r="E1250" i="1"/>
  <c r="F1250" i="1"/>
  <c r="G1250" i="1"/>
  <c r="H1250" i="1"/>
  <c r="I1250" i="1"/>
  <c r="J1250" i="1"/>
  <c r="C1251" i="1"/>
  <c r="D1251" i="1"/>
  <c r="E1251" i="1"/>
  <c r="F1251" i="1"/>
  <c r="G1251" i="1"/>
  <c r="H1251" i="1"/>
  <c r="I1251" i="1"/>
  <c r="J1251" i="1"/>
  <c r="C1252" i="1"/>
  <c r="D1252" i="1"/>
  <c r="E1252" i="1"/>
  <c r="F1252" i="1"/>
  <c r="G1252" i="1"/>
  <c r="H1252" i="1"/>
  <c r="I1252" i="1"/>
  <c r="J1252" i="1"/>
  <c r="C1253" i="1"/>
  <c r="D1253" i="1"/>
  <c r="E1253" i="1"/>
  <c r="F1253" i="1"/>
  <c r="G1253" i="1"/>
  <c r="H1253" i="1"/>
  <c r="I1253" i="1"/>
  <c r="J1253" i="1"/>
  <c r="C1254" i="1"/>
  <c r="D1254" i="1"/>
  <c r="E1254" i="1"/>
  <c r="F1254" i="1"/>
  <c r="G1254" i="1"/>
  <c r="H1254" i="1"/>
  <c r="I1254" i="1"/>
  <c r="J1254" i="1"/>
  <c r="C1255" i="1"/>
  <c r="D1255" i="1"/>
  <c r="E1255" i="1"/>
  <c r="F1255" i="1"/>
  <c r="G1255" i="1"/>
  <c r="H1255" i="1"/>
  <c r="I1255" i="1"/>
  <c r="J1255" i="1"/>
  <c r="C1256" i="1"/>
  <c r="D1256" i="1"/>
  <c r="E1256" i="1"/>
  <c r="F1256" i="1"/>
  <c r="G1256" i="1"/>
  <c r="H1256" i="1"/>
  <c r="I1256" i="1"/>
  <c r="J1256" i="1"/>
  <c r="C1257" i="1"/>
  <c r="D1257" i="1"/>
  <c r="E1257" i="1"/>
  <c r="F1257" i="1"/>
  <c r="G1257" i="1"/>
  <c r="H1257" i="1"/>
  <c r="I1257" i="1"/>
  <c r="J1257" i="1"/>
  <c r="C1258" i="1"/>
  <c r="D1258" i="1"/>
  <c r="E1258" i="1"/>
  <c r="F1258" i="1"/>
  <c r="G1258" i="1"/>
  <c r="H1258" i="1"/>
  <c r="I1258" i="1"/>
  <c r="J1258" i="1"/>
  <c r="C1259" i="1"/>
  <c r="D1259" i="1"/>
  <c r="E1259" i="1"/>
  <c r="F1259" i="1"/>
  <c r="G1259" i="1"/>
  <c r="H1259" i="1"/>
  <c r="I1259" i="1"/>
  <c r="J1259" i="1"/>
  <c r="C3284" i="1"/>
  <c r="D3284" i="1"/>
  <c r="E3284" i="1"/>
  <c r="F3284" i="1"/>
  <c r="G3284" i="1"/>
  <c r="H3284" i="1"/>
  <c r="I3284" i="1"/>
  <c r="J3284" i="1"/>
  <c r="C3100" i="1"/>
  <c r="D3100" i="1"/>
  <c r="E3100" i="1"/>
  <c r="F3100" i="1"/>
  <c r="G3100" i="1"/>
  <c r="H3100" i="1"/>
  <c r="I3100" i="1"/>
  <c r="J3100" i="1"/>
  <c r="C1262" i="1"/>
  <c r="D1262" i="1"/>
  <c r="E1262" i="1"/>
  <c r="F1262" i="1"/>
  <c r="G1262" i="1"/>
  <c r="H1262" i="1"/>
  <c r="I1262" i="1"/>
  <c r="J1262" i="1"/>
  <c r="C3295" i="1"/>
  <c r="D3295" i="1"/>
  <c r="E3295" i="1"/>
  <c r="F3295" i="1"/>
  <c r="G3295" i="1"/>
  <c r="H3295" i="1"/>
  <c r="I3295" i="1"/>
  <c r="J3295" i="1"/>
  <c r="C1264" i="1"/>
  <c r="D1264" i="1"/>
  <c r="E1264" i="1"/>
  <c r="F1264" i="1"/>
  <c r="G1264" i="1"/>
  <c r="H1264" i="1"/>
  <c r="I1264" i="1"/>
  <c r="J1264" i="1"/>
  <c r="C3285" i="1"/>
  <c r="D3285" i="1"/>
  <c r="E3285" i="1"/>
  <c r="F3285" i="1"/>
  <c r="G3285" i="1"/>
  <c r="H3285" i="1"/>
  <c r="I3285" i="1"/>
  <c r="J3285" i="1"/>
  <c r="C3101" i="1"/>
  <c r="D3101" i="1"/>
  <c r="E3101" i="1"/>
  <c r="F3101" i="1"/>
  <c r="G3101" i="1"/>
  <c r="H3101" i="1"/>
  <c r="I3101" i="1"/>
  <c r="J3101" i="1"/>
  <c r="C1267" i="1"/>
  <c r="D1267" i="1"/>
  <c r="E1267" i="1"/>
  <c r="F1267" i="1"/>
  <c r="G1267" i="1"/>
  <c r="H1267" i="1"/>
  <c r="I1267" i="1"/>
  <c r="J1267" i="1"/>
  <c r="C1268" i="1"/>
  <c r="D1268" i="1"/>
  <c r="E1268" i="1"/>
  <c r="F1268" i="1"/>
  <c r="G1268" i="1"/>
  <c r="H1268" i="1"/>
  <c r="I1268" i="1"/>
  <c r="J1268" i="1"/>
  <c r="C3102" i="1"/>
  <c r="D3102" i="1"/>
  <c r="E3102" i="1"/>
  <c r="F3102" i="1"/>
  <c r="G3102" i="1"/>
  <c r="H3102" i="1"/>
  <c r="I3102" i="1"/>
  <c r="J3102" i="1"/>
  <c r="C1270" i="1"/>
  <c r="D1270" i="1"/>
  <c r="E1270" i="1"/>
  <c r="F1270" i="1"/>
  <c r="G1270" i="1"/>
  <c r="H1270" i="1"/>
  <c r="I1270" i="1"/>
  <c r="J1270" i="1"/>
  <c r="C1271" i="1"/>
  <c r="D1271" i="1"/>
  <c r="E1271" i="1"/>
  <c r="F1271" i="1"/>
  <c r="G1271" i="1"/>
  <c r="H1271" i="1"/>
  <c r="I1271" i="1"/>
  <c r="J1271" i="1"/>
  <c r="C1272" i="1"/>
  <c r="D1272" i="1"/>
  <c r="E1272" i="1"/>
  <c r="F1272" i="1"/>
  <c r="G1272" i="1"/>
  <c r="H1272" i="1"/>
  <c r="I1272" i="1"/>
  <c r="J1272" i="1"/>
  <c r="C1273" i="1"/>
  <c r="D1273" i="1"/>
  <c r="E1273" i="1"/>
  <c r="F1273" i="1"/>
  <c r="G1273" i="1"/>
  <c r="H1273" i="1"/>
  <c r="I1273" i="1"/>
  <c r="J1273" i="1"/>
  <c r="C1274" i="1"/>
  <c r="D1274" i="1"/>
  <c r="E1274" i="1"/>
  <c r="F1274" i="1"/>
  <c r="G1274" i="1"/>
  <c r="H1274" i="1"/>
  <c r="I1274" i="1"/>
  <c r="J1274" i="1"/>
  <c r="C1275" i="1"/>
  <c r="D1275" i="1"/>
  <c r="E1275" i="1"/>
  <c r="F1275" i="1"/>
  <c r="G1275" i="1"/>
  <c r="H1275" i="1"/>
  <c r="I1275" i="1"/>
  <c r="J1275" i="1"/>
  <c r="C3316" i="1"/>
  <c r="D3316" i="1"/>
  <c r="E3316" i="1"/>
  <c r="F3316" i="1"/>
  <c r="G3316" i="1"/>
  <c r="H3316" i="1"/>
  <c r="I3316" i="1"/>
  <c r="J3316" i="1"/>
  <c r="C3294" i="1"/>
  <c r="D3294" i="1"/>
  <c r="E3294" i="1"/>
  <c r="F3294" i="1"/>
  <c r="G3294" i="1"/>
  <c r="H3294" i="1"/>
  <c r="I3294" i="1"/>
  <c r="J3294" i="1"/>
  <c r="C3282" i="1"/>
  <c r="D3282" i="1"/>
  <c r="E3282" i="1"/>
  <c r="F3282" i="1"/>
  <c r="G3282" i="1"/>
  <c r="H3282" i="1"/>
  <c r="I3282" i="1"/>
  <c r="J3282" i="1"/>
  <c r="C1279" i="1"/>
  <c r="D1279" i="1"/>
  <c r="E1279" i="1"/>
  <c r="F1279" i="1"/>
  <c r="G1279" i="1"/>
  <c r="H1279" i="1"/>
  <c r="I1279" i="1"/>
  <c r="J1279" i="1"/>
  <c r="C1280" i="1"/>
  <c r="D1280" i="1"/>
  <c r="E1280" i="1"/>
  <c r="F1280" i="1"/>
  <c r="G1280" i="1"/>
  <c r="H1280" i="1"/>
  <c r="I1280" i="1"/>
  <c r="J1280" i="1"/>
  <c r="C1281" i="1"/>
  <c r="D1281" i="1"/>
  <c r="E1281" i="1"/>
  <c r="F1281" i="1"/>
  <c r="G1281" i="1"/>
  <c r="H1281" i="1"/>
  <c r="I1281" i="1"/>
  <c r="J1281" i="1"/>
  <c r="C1282" i="1"/>
  <c r="D1282" i="1"/>
  <c r="E1282" i="1"/>
  <c r="F1282" i="1"/>
  <c r="G1282" i="1"/>
  <c r="H1282" i="1"/>
  <c r="I1282" i="1"/>
  <c r="J1282" i="1"/>
  <c r="C1283" i="1"/>
  <c r="D1283" i="1"/>
  <c r="E1283" i="1"/>
  <c r="F1283" i="1"/>
  <c r="G1283" i="1"/>
  <c r="H1283" i="1"/>
  <c r="I1283" i="1"/>
  <c r="J1283" i="1"/>
  <c r="C1284" i="1"/>
  <c r="D1284" i="1"/>
  <c r="E1284" i="1"/>
  <c r="F1284" i="1"/>
  <c r="G1284" i="1"/>
  <c r="H1284" i="1"/>
  <c r="I1284" i="1"/>
  <c r="J1284" i="1"/>
  <c r="C1285" i="1"/>
  <c r="D1285" i="1"/>
  <c r="E1285" i="1"/>
  <c r="F1285" i="1"/>
  <c r="G1285" i="1"/>
  <c r="H1285" i="1"/>
  <c r="I1285" i="1"/>
  <c r="J1285" i="1"/>
  <c r="C1286" i="1"/>
  <c r="D1286" i="1"/>
  <c r="E1286" i="1"/>
  <c r="F1286" i="1"/>
  <c r="G1286" i="1"/>
  <c r="H1286" i="1"/>
  <c r="I1286" i="1"/>
  <c r="J1286" i="1"/>
  <c r="C1287" i="1"/>
  <c r="D1287" i="1"/>
  <c r="E1287" i="1"/>
  <c r="F1287" i="1"/>
  <c r="G1287" i="1"/>
  <c r="H1287" i="1"/>
  <c r="I1287" i="1"/>
  <c r="J1287" i="1"/>
  <c r="C1288" i="1"/>
  <c r="D1288" i="1"/>
  <c r="E1288" i="1"/>
  <c r="F1288" i="1"/>
  <c r="G1288" i="1"/>
  <c r="H1288" i="1"/>
  <c r="I1288" i="1"/>
  <c r="J1288" i="1"/>
  <c r="C1289" i="1"/>
  <c r="D1289" i="1"/>
  <c r="E1289" i="1"/>
  <c r="F1289" i="1"/>
  <c r="G1289" i="1"/>
  <c r="H1289" i="1"/>
  <c r="I1289" i="1"/>
  <c r="J1289" i="1"/>
  <c r="C1290" i="1"/>
  <c r="D1290" i="1"/>
  <c r="E1290" i="1"/>
  <c r="F1290" i="1"/>
  <c r="G1290" i="1"/>
  <c r="H1290" i="1"/>
  <c r="I1290" i="1"/>
  <c r="J1290" i="1"/>
  <c r="C1291" i="1"/>
  <c r="D1291" i="1"/>
  <c r="E1291" i="1"/>
  <c r="F1291" i="1"/>
  <c r="G1291" i="1"/>
  <c r="H1291" i="1"/>
  <c r="I1291" i="1"/>
  <c r="J1291" i="1"/>
  <c r="C1292" i="1"/>
  <c r="D1292" i="1"/>
  <c r="E1292" i="1"/>
  <c r="F1292" i="1"/>
  <c r="G1292" i="1"/>
  <c r="H1292" i="1"/>
  <c r="I1292" i="1"/>
  <c r="J1292" i="1"/>
  <c r="C1293" i="1"/>
  <c r="D1293" i="1"/>
  <c r="E1293" i="1"/>
  <c r="F1293" i="1"/>
  <c r="G1293" i="1"/>
  <c r="H1293" i="1"/>
  <c r="I1293" i="1"/>
  <c r="J1293" i="1"/>
  <c r="C1294" i="1"/>
  <c r="D1294" i="1"/>
  <c r="E1294" i="1"/>
  <c r="F1294" i="1"/>
  <c r="G1294" i="1"/>
  <c r="H1294" i="1"/>
  <c r="I1294" i="1"/>
  <c r="J1294" i="1"/>
  <c r="C1295" i="1"/>
  <c r="D1295" i="1"/>
  <c r="E1295" i="1"/>
  <c r="F1295" i="1"/>
  <c r="G1295" i="1"/>
  <c r="H1295" i="1"/>
  <c r="I1295" i="1"/>
  <c r="J1295" i="1"/>
  <c r="C1296" i="1"/>
  <c r="D1296" i="1"/>
  <c r="E1296" i="1"/>
  <c r="F1296" i="1"/>
  <c r="G1296" i="1"/>
  <c r="H1296" i="1"/>
  <c r="I1296" i="1"/>
  <c r="J1296" i="1"/>
  <c r="C1297" i="1"/>
  <c r="D1297" i="1"/>
  <c r="E1297" i="1"/>
  <c r="F1297" i="1"/>
  <c r="G1297" i="1"/>
  <c r="H1297" i="1"/>
  <c r="I1297" i="1"/>
  <c r="J1297" i="1"/>
  <c r="C1298" i="1"/>
  <c r="D1298" i="1"/>
  <c r="E1298" i="1"/>
  <c r="F1298" i="1"/>
  <c r="G1298" i="1"/>
  <c r="H1298" i="1"/>
  <c r="I1298" i="1"/>
  <c r="J1298" i="1"/>
  <c r="C1299" i="1"/>
  <c r="D1299" i="1"/>
  <c r="E1299" i="1"/>
  <c r="F1299" i="1"/>
  <c r="G1299" i="1"/>
  <c r="H1299" i="1"/>
  <c r="I1299" i="1"/>
  <c r="J1299" i="1"/>
  <c r="C5712" i="1"/>
  <c r="D5712" i="1"/>
  <c r="E5712" i="1"/>
  <c r="F5712" i="1"/>
  <c r="G5712" i="1"/>
  <c r="H5712" i="1"/>
  <c r="I5712" i="1"/>
  <c r="J5712" i="1"/>
  <c r="C5710" i="1"/>
  <c r="D5710" i="1"/>
  <c r="E5710" i="1"/>
  <c r="F5710" i="1"/>
  <c r="G5710" i="1"/>
  <c r="H5710" i="1"/>
  <c r="I5710" i="1"/>
  <c r="J5710" i="1"/>
  <c r="C1302" i="1"/>
  <c r="D1302" i="1"/>
  <c r="E1302" i="1"/>
  <c r="F1302" i="1"/>
  <c r="G1302" i="1"/>
  <c r="H1302" i="1"/>
  <c r="I1302" i="1"/>
  <c r="J1302" i="1"/>
  <c r="C5715" i="1"/>
  <c r="D5715" i="1"/>
  <c r="E5715" i="1"/>
  <c r="F5715" i="1"/>
  <c r="G5715" i="1"/>
  <c r="H5715" i="1"/>
  <c r="I5715" i="1"/>
  <c r="J5715" i="1"/>
  <c r="C1304" i="1"/>
  <c r="D1304" i="1"/>
  <c r="E1304" i="1"/>
  <c r="F1304" i="1"/>
  <c r="G1304" i="1"/>
  <c r="H1304" i="1"/>
  <c r="I1304" i="1"/>
  <c r="J1304" i="1"/>
  <c r="C5713" i="1"/>
  <c r="D5713" i="1"/>
  <c r="E5713" i="1"/>
  <c r="F5713" i="1"/>
  <c r="G5713" i="1"/>
  <c r="H5713" i="1"/>
  <c r="I5713" i="1"/>
  <c r="J5713" i="1"/>
  <c r="C5711" i="1"/>
  <c r="D5711" i="1"/>
  <c r="E5711" i="1"/>
  <c r="F5711" i="1"/>
  <c r="G5711" i="1"/>
  <c r="H5711" i="1"/>
  <c r="I5711" i="1"/>
  <c r="J5711" i="1"/>
  <c r="C1307" i="1"/>
  <c r="D1307" i="1"/>
  <c r="E1307" i="1"/>
  <c r="F1307" i="1"/>
  <c r="G1307" i="1"/>
  <c r="H1307" i="1"/>
  <c r="I1307" i="1"/>
  <c r="J1307" i="1"/>
  <c r="C1308" i="1"/>
  <c r="D1308" i="1"/>
  <c r="E1308" i="1"/>
  <c r="F1308" i="1"/>
  <c r="G1308" i="1"/>
  <c r="H1308" i="1"/>
  <c r="I1308" i="1"/>
  <c r="J1308" i="1"/>
  <c r="C1309" i="1"/>
  <c r="D1309" i="1"/>
  <c r="E1309" i="1"/>
  <c r="F1309" i="1"/>
  <c r="G1309" i="1"/>
  <c r="H1309" i="1"/>
  <c r="I1309" i="1"/>
  <c r="J1309" i="1"/>
  <c r="C1310" i="1"/>
  <c r="D1310" i="1"/>
  <c r="E1310" i="1"/>
  <c r="F1310" i="1"/>
  <c r="G1310" i="1"/>
  <c r="H1310" i="1"/>
  <c r="I1310" i="1"/>
  <c r="J1310" i="1"/>
  <c r="C1311" i="1"/>
  <c r="D1311" i="1"/>
  <c r="E1311" i="1"/>
  <c r="F1311" i="1"/>
  <c r="G1311" i="1"/>
  <c r="H1311" i="1"/>
  <c r="I1311" i="1"/>
  <c r="J1311" i="1"/>
  <c r="C1312" i="1"/>
  <c r="D1312" i="1"/>
  <c r="E1312" i="1"/>
  <c r="F1312" i="1"/>
  <c r="G1312" i="1"/>
  <c r="H1312" i="1"/>
  <c r="I1312" i="1"/>
  <c r="J1312" i="1"/>
  <c r="C1313" i="1"/>
  <c r="D1313" i="1"/>
  <c r="E1313" i="1"/>
  <c r="F1313" i="1"/>
  <c r="G1313" i="1"/>
  <c r="H1313" i="1"/>
  <c r="I1313" i="1"/>
  <c r="J1313" i="1"/>
  <c r="C1314" i="1"/>
  <c r="D1314" i="1"/>
  <c r="E1314" i="1"/>
  <c r="F1314" i="1"/>
  <c r="G1314" i="1"/>
  <c r="H1314" i="1"/>
  <c r="I1314" i="1"/>
  <c r="J1314" i="1"/>
  <c r="C5757" i="1"/>
  <c r="D5757" i="1"/>
  <c r="E5757" i="1"/>
  <c r="F5757" i="1"/>
  <c r="G5757" i="1"/>
  <c r="H5757" i="1"/>
  <c r="I5757" i="1"/>
  <c r="J5757" i="1"/>
  <c r="C5714" i="1"/>
  <c r="D5714" i="1"/>
  <c r="E5714" i="1"/>
  <c r="F5714" i="1"/>
  <c r="G5714" i="1"/>
  <c r="H5714" i="1"/>
  <c r="I5714" i="1"/>
  <c r="J5714" i="1"/>
  <c r="C1317" i="1"/>
  <c r="D1317" i="1"/>
  <c r="E1317" i="1"/>
  <c r="F1317" i="1"/>
  <c r="G1317" i="1"/>
  <c r="H1317" i="1"/>
  <c r="I1317" i="1"/>
  <c r="J1317" i="1"/>
  <c r="C1318" i="1"/>
  <c r="D1318" i="1"/>
  <c r="E1318" i="1"/>
  <c r="F1318" i="1"/>
  <c r="G1318" i="1"/>
  <c r="H1318" i="1"/>
  <c r="I1318" i="1"/>
  <c r="J1318" i="1"/>
  <c r="C1319" i="1"/>
  <c r="D1319" i="1"/>
  <c r="E1319" i="1"/>
  <c r="F1319" i="1"/>
  <c r="G1319" i="1"/>
  <c r="H1319" i="1"/>
  <c r="I1319" i="1"/>
  <c r="J1319" i="1"/>
  <c r="C1320" i="1"/>
  <c r="D1320" i="1"/>
  <c r="E1320" i="1"/>
  <c r="F1320" i="1"/>
  <c r="G1320" i="1"/>
  <c r="H1320" i="1"/>
  <c r="I1320" i="1"/>
  <c r="J1320" i="1"/>
  <c r="C1321" i="1"/>
  <c r="D1321" i="1"/>
  <c r="E1321" i="1"/>
  <c r="F1321" i="1"/>
  <c r="G1321" i="1"/>
  <c r="H1321" i="1"/>
  <c r="I1321" i="1"/>
  <c r="J1321" i="1"/>
  <c r="C1322" i="1"/>
  <c r="D1322" i="1"/>
  <c r="E1322" i="1"/>
  <c r="F1322" i="1"/>
  <c r="G1322" i="1"/>
  <c r="H1322" i="1"/>
  <c r="I1322" i="1"/>
  <c r="J1322" i="1"/>
  <c r="C1323" i="1"/>
  <c r="D1323" i="1"/>
  <c r="E1323" i="1"/>
  <c r="F1323" i="1"/>
  <c r="G1323" i="1"/>
  <c r="H1323" i="1"/>
  <c r="I1323" i="1"/>
  <c r="J1323" i="1"/>
  <c r="C1324" i="1"/>
  <c r="D1324" i="1"/>
  <c r="E1324" i="1"/>
  <c r="F1324" i="1"/>
  <c r="G1324" i="1"/>
  <c r="H1324" i="1"/>
  <c r="I1324" i="1"/>
  <c r="J1324" i="1"/>
  <c r="C1325" i="1"/>
  <c r="D1325" i="1"/>
  <c r="E1325" i="1"/>
  <c r="F1325" i="1"/>
  <c r="G1325" i="1"/>
  <c r="H1325" i="1"/>
  <c r="I1325" i="1"/>
  <c r="J1325" i="1"/>
  <c r="C1326" i="1"/>
  <c r="D1326" i="1"/>
  <c r="E1326" i="1"/>
  <c r="F1326" i="1"/>
  <c r="G1326" i="1"/>
  <c r="H1326" i="1"/>
  <c r="I1326" i="1"/>
  <c r="J1326" i="1"/>
  <c r="C1327" i="1"/>
  <c r="D1327" i="1"/>
  <c r="E1327" i="1"/>
  <c r="F1327" i="1"/>
  <c r="G1327" i="1"/>
  <c r="H1327" i="1"/>
  <c r="I1327" i="1"/>
  <c r="J1327" i="1"/>
  <c r="C1328" i="1"/>
  <c r="D1328" i="1"/>
  <c r="E1328" i="1"/>
  <c r="F1328" i="1"/>
  <c r="G1328" i="1"/>
  <c r="H1328" i="1"/>
  <c r="I1328" i="1"/>
  <c r="J1328" i="1"/>
  <c r="C1329" i="1"/>
  <c r="D1329" i="1"/>
  <c r="E1329" i="1"/>
  <c r="F1329" i="1"/>
  <c r="G1329" i="1"/>
  <c r="H1329" i="1"/>
  <c r="I1329" i="1"/>
  <c r="J1329" i="1"/>
  <c r="C1330" i="1"/>
  <c r="D1330" i="1"/>
  <c r="E1330" i="1"/>
  <c r="F1330" i="1"/>
  <c r="G1330" i="1"/>
  <c r="H1330" i="1"/>
  <c r="I1330" i="1"/>
  <c r="J1330" i="1"/>
  <c r="C1331" i="1"/>
  <c r="D1331" i="1"/>
  <c r="E1331" i="1"/>
  <c r="F1331" i="1"/>
  <c r="G1331" i="1"/>
  <c r="H1331" i="1"/>
  <c r="I1331" i="1"/>
  <c r="J1331" i="1"/>
  <c r="C1332" i="1"/>
  <c r="D1332" i="1"/>
  <c r="E1332" i="1"/>
  <c r="F1332" i="1"/>
  <c r="G1332" i="1"/>
  <c r="H1332" i="1"/>
  <c r="I1332" i="1"/>
  <c r="J1332" i="1"/>
  <c r="C1333" i="1"/>
  <c r="D1333" i="1"/>
  <c r="E1333" i="1"/>
  <c r="F1333" i="1"/>
  <c r="G1333" i="1"/>
  <c r="H1333" i="1"/>
  <c r="I1333" i="1"/>
  <c r="J1333" i="1"/>
  <c r="C1334" i="1"/>
  <c r="D1334" i="1"/>
  <c r="E1334" i="1"/>
  <c r="F1334" i="1"/>
  <c r="G1334" i="1"/>
  <c r="H1334" i="1"/>
  <c r="I1334" i="1"/>
  <c r="J1334" i="1"/>
  <c r="C1335" i="1"/>
  <c r="D1335" i="1"/>
  <c r="E1335" i="1"/>
  <c r="F1335" i="1"/>
  <c r="G1335" i="1"/>
  <c r="H1335" i="1"/>
  <c r="I1335" i="1"/>
  <c r="J1335" i="1"/>
  <c r="C1336" i="1"/>
  <c r="D1336" i="1"/>
  <c r="E1336" i="1"/>
  <c r="F1336" i="1"/>
  <c r="G1336" i="1"/>
  <c r="H1336" i="1"/>
  <c r="I1336" i="1"/>
  <c r="J1336" i="1"/>
  <c r="C1337" i="1"/>
  <c r="D1337" i="1"/>
  <c r="E1337" i="1"/>
  <c r="F1337" i="1"/>
  <c r="G1337" i="1"/>
  <c r="H1337" i="1"/>
  <c r="I1337" i="1"/>
  <c r="J1337" i="1"/>
  <c r="C1186" i="1"/>
  <c r="D1186" i="1"/>
  <c r="E1186" i="1"/>
  <c r="F1186" i="1"/>
  <c r="G1186" i="1"/>
  <c r="H1186" i="1"/>
  <c r="I1186" i="1"/>
  <c r="J1186" i="1"/>
  <c r="C1180" i="1"/>
  <c r="D1180" i="1"/>
  <c r="E1180" i="1"/>
  <c r="F1180" i="1"/>
  <c r="G1180" i="1"/>
  <c r="H1180" i="1"/>
  <c r="I1180" i="1"/>
  <c r="J1180" i="1"/>
  <c r="C1340" i="1"/>
  <c r="D1340" i="1"/>
  <c r="E1340" i="1"/>
  <c r="F1340" i="1"/>
  <c r="G1340" i="1"/>
  <c r="H1340" i="1"/>
  <c r="I1340" i="1"/>
  <c r="J1340" i="1"/>
  <c r="C1197" i="1"/>
  <c r="D1197" i="1"/>
  <c r="E1197" i="1"/>
  <c r="F1197" i="1"/>
  <c r="G1197" i="1"/>
  <c r="H1197" i="1"/>
  <c r="I1197" i="1"/>
  <c r="J1197" i="1"/>
  <c r="C1342" i="1"/>
  <c r="D1342" i="1"/>
  <c r="E1342" i="1"/>
  <c r="F1342" i="1"/>
  <c r="G1342" i="1"/>
  <c r="H1342" i="1"/>
  <c r="I1342" i="1"/>
  <c r="J1342" i="1"/>
  <c r="C1189" i="1"/>
  <c r="D1189" i="1"/>
  <c r="E1189" i="1"/>
  <c r="F1189" i="1"/>
  <c r="G1189" i="1"/>
  <c r="H1189" i="1"/>
  <c r="I1189" i="1"/>
  <c r="J1189" i="1"/>
  <c r="C1181" i="1"/>
  <c r="D1181" i="1"/>
  <c r="E1181" i="1"/>
  <c r="F1181" i="1"/>
  <c r="G1181" i="1"/>
  <c r="H1181" i="1"/>
  <c r="I1181" i="1"/>
  <c r="J1181" i="1"/>
  <c r="C1345" i="1"/>
  <c r="D1345" i="1"/>
  <c r="E1345" i="1"/>
  <c r="F1345" i="1"/>
  <c r="G1345" i="1"/>
  <c r="H1345" i="1"/>
  <c r="I1345" i="1"/>
  <c r="J1345" i="1"/>
  <c r="C1346" i="1"/>
  <c r="D1346" i="1"/>
  <c r="E1346" i="1"/>
  <c r="F1346" i="1"/>
  <c r="G1346" i="1"/>
  <c r="H1346" i="1"/>
  <c r="I1346" i="1"/>
  <c r="J1346" i="1"/>
  <c r="C1183" i="1"/>
  <c r="D1183" i="1"/>
  <c r="E1183" i="1"/>
  <c r="F1183" i="1"/>
  <c r="G1183" i="1"/>
  <c r="H1183" i="1"/>
  <c r="I1183" i="1"/>
  <c r="J1183" i="1"/>
  <c r="C1348" i="1"/>
  <c r="D1348" i="1"/>
  <c r="E1348" i="1"/>
  <c r="F1348" i="1"/>
  <c r="G1348" i="1"/>
  <c r="H1348" i="1"/>
  <c r="I1348" i="1"/>
  <c r="J1348" i="1"/>
  <c r="C1349" i="1"/>
  <c r="D1349" i="1"/>
  <c r="E1349" i="1"/>
  <c r="F1349" i="1"/>
  <c r="G1349" i="1"/>
  <c r="H1349" i="1"/>
  <c r="I1349" i="1"/>
  <c r="J1349" i="1"/>
  <c r="C1350" i="1"/>
  <c r="D1350" i="1"/>
  <c r="E1350" i="1"/>
  <c r="F1350" i="1"/>
  <c r="G1350" i="1"/>
  <c r="H1350" i="1"/>
  <c r="I1350" i="1"/>
  <c r="J1350" i="1"/>
  <c r="C1351" i="1"/>
  <c r="D1351" i="1"/>
  <c r="E1351" i="1"/>
  <c r="F1351" i="1"/>
  <c r="G1351" i="1"/>
  <c r="H1351" i="1"/>
  <c r="I1351" i="1"/>
  <c r="J1351" i="1"/>
  <c r="C1352" i="1"/>
  <c r="D1352" i="1"/>
  <c r="E1352" i="1"/>
  <c r="F1352" i="1"/>
  <c r="G1352" i="1"/>
  <c r="H1352" i="1"/>
  <c r="I1352" i="1"/>
  <c r="J1352" i="1"/>
  <c r="C1353" i="1"/>
  <c r="D1353" i="1"/>
  <c r="E1353" i="1"/>
  <c r="F1353" i="1"/>
  <c r="G1353" i="1"/>
  <c r="H1353" i="1"/>
  <c r="I1353" i="1"/>
  <c r="J1353" i="1"/>
  <c r="C1012" i="1"/>
  <c r="D1012" i="1"/>
  <c r="E1012" i="1"/>
  <c r="F1012" i="1"/>
  <c r="G1012" i="1"/>
  <c r="H1012" i="1"/>
  <c r="I1012" i="1"/>
  <c r="J1012" i="1"/>
  <c r="C1196" i="1"/>
  <c r="D1196" i="1"/>
  <c r="E1196" i="1"/>
  <c r="F1196" i="1"/>
  <c r="G1196" i="1"/>
  <c r="H1196" i="1"/>
  <c r="I1196" i="1"/>
  <c r="J1196" i="1"/>
  <c r="C1185" i="1"/>
  <c r="D1185" i="1"/>
  <c r="E1185" i="1"/>
  <c r="F1185" i="1"/>
  <c r="G1185" i="1"/>
  <c r="H1185" i="1"/>
  <c r="I1185" i="1"/>
  <c r="J1185" i="1"/>
  <c r="C1357" i="1"/>
  <c r="D1357" i="1"/>
  <c r="E1357" i="1"/>
  <c r="F1357" i="1"/>
  <c r="G1357" i="1"/>
  <c r="H1357" i="1"/>
  <c r="I1357" i="1"/>
  <c r="J1357" i="1"/>
  <c r="C1358" i="1"/>
  <c r="D1358" i="1"/>
  <c r="E1358" i="1"/>
  <c r="F1358" i="1"/>
  <c r="G1358" i="1"/>
  <c r="H1358" i="1"/>
  <c r="I1358" i="1"/>
  <c r="J1358" i="1"/>
  <c r="C1359" i="1"/>
  <c r="D1359" i="1"/>
  <c r="E1359" i="1"/>
  <c r="F1359" i="1"/>
  <c r="G1359" i="1"/>
  <c r="H1359" i="1"/>
  <c r="I1359" i="1"/>
  <c r="J1359" i="1"/>
  <c r="C1360" i="1"/>
  <c r="D1360" i="1"/>
  <c r="E1360" i="1"/>
  <c r="F1360" i="1"/>
  <c r="G1360" i="1"/>
  <c r="H1360" i="1"/>
  <c r="I1360" i="1"/>
  <c r="J1360" i="1"/>
  <c r="C1361" i="1"/>
  <c r="D1361" i="1"/>
  <c r="E1361" i="1"/>
  <c r="F1361" i="1"/>
  <c r="G1361" i="1"/>
  <c r="H1361" i="1"/>
  <c r="I1361" i="1"/>
  <c r="J1361" i="1"/>
  <c r="C1362" i="1"/>
  <c r="D1362" i="1"/>
  <c r="E1362" i="1"/>
  <c r="F1362" i="1"/>
  <c r="G1362" i="1"/>
  <c r="H1362" i="1"/>
  <c r="I1362" i="1"/>
  <c r="J1362" i="1"/>
  <c r="C1363" i="1"/>
  <c r="D1363" i="1"/>
  <c r="E1363" i="1"/>
  <c r="F1363" i="1"/>
  <c r="G1363" i="1"/>
  <c r="H1363" i="1"/>
  <c r="I1363" i="1"/>
  <c r="J1363" i="1"/>
  <c r="C1364" i="1"/>
  <c r="D1364" i="1"/>
  <c r="E1364" i="1"/>
  <c r="F1364" i="1"/>
  <c r="G1364" i="1"/>
  <c r="H1364" i="1"/>
  <c r="I1364" i="1"/>
  <c r="J1364" i="1"/>
  <c r="C1365" i="1"/>
  <c r="D1365" i="1"/>
  <c r="E1365" i="1"/>
  <c r="F1365" i="1"/>
  <c r="G1365" i="1"/>
  <c r="H1365" i="1"/>
  <c r="I1365" i="1"/>
  <c r="J1365" i="1"/>
  <c r="C1366" i="1"/>
  <c r="D1366" i="1"/>
  <c r="E1366" i="1"/>
  <c r="F1366" i="1"/>
  <c r="G1366" i="1"/>
  <c r="H1366" i="1"/>
  <c r="I1366" i="1"/>
  <c r="J1366" i="1"/>
  <c r="C1367" i="1"/>
  <c r="D1367" i="1"/>
  <c r="E1367" i="1"/>
  <c r="F1367" i="1"/>
  <c r="G1367" i="1"/>
  <c r="H1367" i="1"/>
  <c r="I1367" i="1"/>
  <c r="J1367" i="1"/>
  <c r="C1368" i="1"/>
  <c r="D1368" i="1"/>
  <c r="E1368" i="1"/>
  <c r="F1368" i="1"/>
  <c r="G1368" i="1"/>
  <c r="H1368" i="1"/>
  <c r="I1368" i="1"/>
  <c r="J1368" i="1"/>
  <c r="C1369" i="1"/>
  <c r="D1369" i="1"/>
  <c r="E1369" i="1"/>
  <c r="F1369" i="1"/>
  <c r="G1369" i="1"/>
  <c r="H1369" i="1"/>
  <c r="I1369" i="1"/>
  <c r="J1369" i="1"/>
  <c r="C1370" i="1"/>
  <c r="D1370" i="1"/>
  <c r="E1370" i="1"/>
  <c r="F1370" i="1"/>
  <c r="G1370" i="1"/>
  <c r="H1370" i="1"/>
  <c r="I1370" i="1"/>
  <c r="J1370" i="1"/>
  <c r="C1371" i="1"/>
  <c r="D1371" i="1"/>
  <c r="E1371" i="1"/>
  <c r="F1371" i="1"/>
  <c r="G1371" i="1"/>
  <c r="H1371" i="1"/>
  <c r="I1371" i="1"/>
  <c r="J1371" i="1"/>
  <c r="C1372" i="1"/>
  <c r="D1372" i="1"/>
  <c r="E1372" i="1"/>
  <c r="F1372" i="1"/>
  <c r="G1372" i="1"/>
  <c r="H1372" i="1"/>
  <c r="I1372" i="1"/>
  <c r="J1372" i="1"/>
  <c r="C1373" i="1"/>
  <c r="D1373" i="1"/>
  <c r="E1373" i="1"/>
  <c r="F1373" i="1"/>
  <c r="G1373" i="1"/>
  <c r="H1373" i="1"/>
  <c r="I1373" i="1"/>
  <c r="J1373" i="1"/>
  <c r="C1374" i="1"/>
  <c r="D1374" i="1"/>
  <c r="E1374" i="1"/>
  <c r="F1374" i="1"/>
  <c r="G1374" i="1"/>
  <c r="H1374" i="1"/>
  <c r="I1374" i="1"/>
  <c r="J1374" i="1"/>
  <c r="C1375" i="1"/>
  <c r="D1375" i="1"/>
  <c r="E1375" i="1"/>
  <c r="F1375" i="1"/>
  <c r="G1375" i="1"/>
  <c r="H1375" i="1"/>
  <c r="I1375" i="1"/>
  <c r="J1375" i="1"/>
  <c r="C1376" i="1"/>
  <c r="D1376" i="1"/>
  <c r="E1376" i="1"/>
  <c r="F1376" i="1"/>
  <c r="G1376" i="1"/>
  <c r="H1376" i="1"/>
  <c r="I1376" i="1"/>
  <c r="J1376" i="1"/>
  <c r="C1377" i="1"/>
  <c r="D1377" i="1"/>
  <c r="E1377" i="1"/>
  <c r="F1377" i="1"/>
  <c r="G1377" i="1"/>
  <c r="H1377" i="1"/>
  <c r="I1377" i="1"/>
  <c r="J1377" i="1"/>
  <c r="C1378" i="1"/>
  <c r="D1378" i="1"/>
  <c r="E1378" i="1"/>
  <c r="F1378" i="1"/>
  <c r="G1378" i="1"/>
  <c r="H1378" i="1"/>
  <c r="I1378" i="1"/>
  <c r="J1378" i="1"/>
  <c r="C1379" i="1"/>
  <c r="D1379" i="1"/>
  <c r="E1379" i="1"/>
  <c r="F1379" i="1"/>
  <c r="G1379" i="1"/>
  <c r="H1379" i="1"/>
  <c r="I1379" i="1"/>
  <c r="J1379" i="1"/>
  <c r="C1380" i="1"/>
  <c r="D1380" i="1"/>
  <c r="E1380" i="1"/>
  <c r="F1380" i="1"/>
  <c r="G1380" i="1"/>
  <c r="H1380" i="1"/>
  <c r="I1380" i="1"/>
  <c r="J1380" i="1"/>
  <c r="C1381" i="1"/>
  <c r="D1381" i="1"/>
  <c r="E1381" i="1"/>
  <c r="F1381" i="1"/>
  <c r="G1381" i="1"/>
  <c r="H1381" i="1"/>
  <c r="I1381" i="1"/>
  <c r="J1381" i="1"/>
  <c r="C1382" i="1"/>
  <c r="D1382" i="1"/>
  <c r="E1382" i="1"/>
  <c r="F1382" i="1"/>
  <c r="G1382" i="1"/>
  <c r="H1382" i="1"/>
  <c r="I1382" i="1"/>
  <c r="J1382" i="1"/>
  <c r="C1383" i="1"/>
  <c r="D1383" i="1"/>
  <c r="E1383" i="1"/>
  <c r="F1383" i="1"/>
  <c r="G1383" i="1"/>
  <c r="H1383" i="1"/>
  <c r="I1383" i="1"/>
  <c r="J1383" i="1"/>
  <c r="C1384" i="1"/>
  <c r="D1384" i="1"/>
  <c r="E1384" i="1"/>
  <c r="F1384" i="1"/>
  <c r="G1384" i="1"/>
  <c r="H1384" i="1"/>
  <c r="I1384" i="1"/>
  <c r="J1384" i="1"/>
  <c r="C1385" i="1"/>
  <c r="D1385" i="1"/>
  <c r="E1385" i="1"/>
  <c r="F1385" i="1"/>
  <c r="G1385" i="1"/>
  <c r="H1385" i="1"/>
  <c r="I1385" i="1"/>
  <c r="J1385" i="1"/>
  <c r="C1386" i="1"/>
  <c r="D1386" i="1"/>
  <c r="E1386" i="1"/>
  <c r="F1386" i="1"/>
  <c r="G1386" i="1"/>
  <c r="H1386" i="1"/>
  <c r="I1386" i="1"/>
  <c r="J1386" i="1"/>
  <c r="C1387" i="1"/>
  <c r="D1387" i="1"/>
  <c r="E1387" i="1"/>
  <c r="F1387" i="1"/>
  <c r="G1387" i="1"/>
  <c r="H1387" i="1"/>
  <c r="I1387" i="1"/>
  <c r="J1387" i="1"/>
  <c r="C1388" i="1"/>
  <c r="D1388" i="1"/>
  <c r="E1388" i="1"/>
  <c r="F1388" i="1"/>
  <c r="G1388" i="1"/>
  <c r="H1388" i="1"/>
  <c r="I1388" i="1"/>
  <c r="J1388" i="1"/>
  <c r="C1389" i="1"/>
  <c r="D1389" i="1"/>
  <c r="E1389" i="1"/>
  <c r="F1389" i="1"/>
  <c r="G1389" i="1"/>
  <c r="H1389" i="1"/>
  <c r="I1389" i="1"/>
  <c r="J1389" i="1"/>
  <c r="C1390" i="1"/>
  <c r="D1390" i="1"/>
  <c r="E1390" i="1"/>
  <c r="F1390" i="1"/>
  <c r="G1390" i="1"/>
  <c r="H1390" i="1"/>
  <c r="I1390" i="1"/>
  <c r="J1390" i="1"/>
  <c r="C1391" i="1"/>
  <c r="D1391" i="1"/>
  <c r="E1391" i="1"/>
  <c r="F1391" i="1"/>
  <c r="G1391" i="1"/>
  <c r="H1391" i="1"/>
  <c r="I1391" i="1"/>
  <c r="J1391" i="1"/>
  <c r="C1392" i="1"/>
  <c r="D1392" i="1"/>
  <c r="E1392" i="1"/>
  <c r="F1392" i="1"/>
  <c r="G1392" i="1"/>
  <c r="H1392" i="1"/>
  <c r="I1392" i="1"/>
  <c r="J1392" i="1"/>
  <c r="C1393" i="1"/>
  <c r="D1393" i="1"/>
  <c r="E1393" i="1"/>
  <c r="F1393" i="1"/>
  <c r="G1393" i="1"/>
  <c r="H1393" i="1"/>
  <c r="I1393" i="1"/>
  <c r="J1393" i="1"/>
  <c r="C1394" i="1"/>
  <c r="D1394" i="1"/>
  <c r="E1394" i="1"/>
  <c r="F1394" i="1"/>
  <c r="G1394" i="1"/>
  <c r="H1394" i="1"/>
  <c r="I1394" i="1"/>
  <c r="J1394" i="1"/>
  <c r="C1395" i="1"/>
  <c r="D1395" i="1"/>
  <c r="E1395" i="1"/>
  <c r="F1395" i="1"/>
  <c r="G1395" i="1"/>
  <c r="H1395" i="1"/>
  <c r="I1395" i="1"/>
  <c r="J1395" i="1"/>
  <c r="C1396" i="1"/>
  <c r="D1396" i="1"/>
  <c r="E1396" i="1"/>
  <c r="F1396" i="1"/>
  <c r="G1396" i="1"/>
  <c r="H1396" i="1"/>
  <c r="I1396" i="1"/>
  <c r="J1396" i="1"/>
  <c r="C1397" i="1"/>
  <c r="D1397" i="1"/>
  <c r="E1397" i="1"/>
  <c r="F1397" i="1"/>
  <c r="G1397" i="1"/>
  <c r="H1397" i="1"/>
  <c r="I1397" i="1"/>
  <c r="J1397" i="1"/>
  <c r="C1398" i="1"/>
  <c r="D1398" i="1"/>
  <c r="E1398" i="1"/>
  <c r="F1398" i="1"/>
  <c r="G1398" i="1"/>
  <c r="H1398" i="1"/>
  <c r="I1398" i="1"/>
  <c r="J1398" i="1"/>
  <c r="C1399" i="1"/>
  <c r="D1399" i="1"/>
  <c r="E1399" i="1"/>
  <c r="F1399" i="1"/>
  <c r="G1399" i="1"/>
  <c r="H1399" i="1"/>
  <c r="I1399" i="1"/>
  <c r="J1399" i="1"/>
  <c r="C1400" i="1"/>
  <c r="D1400" i="1"/>
  <c r="E1400" i="1"/>
  <c r="F1400" i="1"/>
  <c r="G1400" i="1"/>
  <c r="H1400" i="1"/>
  <c r="I1400" i="1"/>
  <c r="J1400" i="1"/>
  <c r="C1401" i="1"/>
  <c r="D1401" i="1"/>
  <c r="E1401" i="1"/>
  <c r="F1401" i="1"/>
  <c r="G1401" i="1"/>
  <c r="H1401" i="1"/>
  <c r="I1401" i="1"/>
  <c r="J1401" i="1"/>
  <c r="C1402" i="1"/>
  <c r="D1402" i="1"/>
  <c r="E1402" i="1"/>
  <c r="F1402" i="1"/>
  <c r="G1402" i="1"/>
  <c r="H1402" i="1"/>
  <c r="I1402" i="1"/>
  <c r="J1402" i="1"/>
  <c r="C1403" i="1"/>
  <c r="D1403" i="1"/>
  <c r="E1403" i="1"/>
  <c r="F1403" i="1"/>
  <c r="G1403" i="1"/>
  <c r="H1403" i="1"/>
  <c r="I1403" i="1"/>
  <c r="J1403" i="1"/>
  <c r="C1404" i="1"/>
  <c r="D1404" i="1"/>
  <c r="E1404" i="1"/>
  <c r="F1404" i="1"/>
  <c r="G1404" i="1"/>
  <c r="H1404" i="1"/>
  <c r="I1404" i="1"/>
  <c r="J1404" i="1"/>
  <c r="C1405" i="1"/>
  <c r="D1405" i="1"/>
  <c r="E1405" i="1"/>
  <c r="F1405" i="1"/>
  <c r="G1405" i="1"/>
  <c r="H1405" i="1"/>
  <c r="I1405" i="1"/>
  <c r="J1405" i="1"/>
  <c r="C1406" i="1"/>
  <c r="D1406" i="1"/>
  <c r="E1406" i="1"/>
  <c r="F1406" i="1"/>
  <c r="G1406" i="1"/>
  <c r="H1406" i="1"/>
  <c r="I1406" i="1"/>
  <c r="J1406" i="1"/>
  <c r="C1407" i="1"/>
  <c r="D1407" i="1"/>
  <c r="E1407" i="1"/>
  <c r="F1407" i="1"/>
  <c r="G1407" i="1"/>
  <c r="H1407" i="1"/>
  <c r="I1407" i="1"/>
  <c r="J1407" i="1"/>
  <c r="C1225" i="1"/>
  <c r="D1225" i="1"/>
  <c r="E1225" i="1"/>
  <c r="F1225" i="1"/>
  <c r="G1225" i="1"/>
  <c r="H1225" i="1"/>
  <c r="I1225" i="1"/>
  <c r="J1225" i="1"/>
  <c r="C1198" i="1"/>
  <c r="D1198" i="1"/>
  <c r="E1198" i="1"/>
  <c r="F1198" i="1"/>
  <c r="G1198" i="1"/>
  <c r="H1198" i="1"/>
  <c r="I1198" i="1"/>
  <c r="J1198" i="1"/>
  <c r="C1410" i="1"/>
  <c r="D1410" i="1"/>
  <c r="E1410" i="1"/>
  <c r="F1410" i="1"/>
  <c r="G1410" i="1"/>
  <c r="H1410" i="1"/>
  <c r="I1410" i="1"/>
  <c r="J1410" i="1"/>
  <c r="C1236" i="1"/>
  <c r="D1236" i="1"/>
  <c r="E1236" i="1"/>
  <c r="F1236" i="1"/>
  <c r="G1236" i="1"/>
  <c r="H1236" i="1"/>
  <c r="I1236" i="1"/>
  <c r="J1236" i="1"/>
  <c r="C1412" i="1"/>
  <c r="D1412" i="1"/>
  <c r="E1412" i="1"/>
  <c r="F1412" i="1"/>
  <c r="G1412" i="1"/>
  <c r="H1412" i="1"/>
  <c r="I1412" i="1"/>
  <c r="J1412" i="1"/>
  <c r="C1226" i="1"/>
  <c r="D1226" i="1"/>
  <c r="E1226" i="1"/>
  <c r="F1226" i="1"/>
  <c r="G1226" i="1"/>
  <c r="H1226" i="1"/>
  <c r="I1226" i="1"/>
  <c r="J1226" i="1"/>
  <c r="C1220" i="1"/>
  <c r="D1220" i="1"/>
  <c r="E1220" i="1"/>
  <c r="F1220" i="1"/>
  <c r="G1220" i="1"/>
  <c r="H1220" i="1"/>
  <c r="I1220" i="1"/>
  <c r="J1220" i="1"/>
  <c r="C1415" i="1"/>
  <c r="D1415" i="1"/>
  <c r="E1415" i="1"/>
  <c r="F1415" i="1"/>
  <c r="G1415" i="1"/>
  <c r="H1415" i="1"/>
  <c r="I1415" i="1"/>
  <c r="J1415" i="1"/>
  <c r="C1416" i="1"/>
  <c r="D1416" i="1"/>
  <c r="E1416" i="1"/>
  <c r="F1416" i="1"/>
  <c r="G1416" i="1"/>
  <c r="H1416" i="1"/>
  <c r="I1416" i="1"/>
  <c r="J1416" i="1"/>
  <c r="C1221" i="1"/>
  <c r="D1221" i="1"/>
  <c r="E1221" i="1"/>
  <c r="F1221" i="1"/>
  <c r="G1221" i="1"/>
  <c r="H1221" i="1"/>
  <c r="I1221" i="1"/>
  <c r="J1221" i="1"/>
  <c r="C1418" i="1"/>
  <c r="D1418" i="1"/>
  <c r="E1418" i="1"/>
  <c r="F1418" i="1"/>
  <c r="G1418" i="1"/>
  <c r="H1418" i="1"/>
  <c r="I1418" i="1"/>
  <c r="J1418" i="1"/>
  <c r="C1419" i="1"/>
  <c r="D1419" i="1"/>
  <c r="E1419" i="1"/>
  <c r="F1419" i="1"/>
  <c r="G1419" i="1"/>
  <c r="H1419" i="1"/>
  <c r="I1419" i="1"/>
  <c r="J1419" i="1"/>
  <c r="C1420" i="1"/>
  <c r="D1420" i="1"/>
  <c r="E1420" i="1"/>
  <c r="F1420" i="1"/>
  <c r="G1420" i="1"/>
  <c r="H1420" i="1"/>
  <c r="I1420" i="1"/>
  <c r="J1420" i="1"/>
  <c r="C1421" i="1"/>
  <c r="D1421" i="1"/>
  <c r="E1421" i="1"/>
  <c r="F1421" i="1"/>
  <c r="G1421" i="1"/>
  <c r="H1421" i="1"/>
  <c r="I1421" i="1"/>
  <c r="J1421" i="1"/>
  <c r="C1422" i="1"/>
  <c r="D1422" i="1"/>
  <c r="E1422" i="1"/>
  <c r="F1422" i="1"/>
  <c r="G1422" i="1"/>
  <c r="H1422" i="1"/>
  <c r="I1422" i="1"/>
  <c r="J1422" i="1"/>
  <c r="C1423" i="1"/>
  <c r="D1423" i="1"/>
  <c r="E1423" i="1"/>
  <c r="F1423" i="1"/>
  <c r="G1423" i="1"/>
  <c r="H1423" i="1"/>
  <c r="I1423" i="1"/>
  <c r="J1423" i="1"/>
  <c r="C1237" i="1"/>
  <c r="D1237" i="1"/>
  <c r="E1237" i="1"/>
  <c r="F1237" i="1"/>
  <c r="G1237" i="1"/>
  <c r="H1237" i="1"/>
  <c r="I1237" i="1"/>
  <c r="J1237" i="1"/>
  <c r="C1229" i="1"/>
  <c r="D1229" i="1"/>
  <c r="E1229" i="1"/>
  <c r="F1229" i="1"/>
  <c r="G1229" i="1"/>
  <c r="H1229" i="1"/>
  <c r="I1229" i="1"/>
  <c r="J1229" i="1"/>
  <c r="C1223" i="1"/>
  <c r="D1223" i="1"/>
  <c r="E1223" i="1"/>
  <c r="F1223" i="1"/>
  <c r="G1223" i="1"/>
  <c r="H1223" i="1"/>
  <c r="I1223" i="1"/>
  <c r="J1223" i="1"/>
  <c r="C1427" i="1"/>
  <c r="D1427" i="1"/>
  <c r="E1427" i="1"/>
  <c r="F1427" i="1"/>
  <c r="G1427" i="1"/>
  <c r="H1427" i="1"/>
  <c r="I1427" i="1"/>
  <c r="J1427" i="1"/>
  <c r="C1428" i="1"/>
  <c r="D1428" i="1"/>
  <c r="E1428" i="1"/>
  <c r="F1428" i="1"/>
  <c r="G1428" i="1"/>
  <c r="H1428" i="1"/>
  <c r="I1428" i="1"/>
  <c r="J1428" i="1"/>
  <c r="C1429" i="1"/>
  <c r="D1429" i="1"/>
  <c r="E1429" i="1"/>
  <c r="F1429" i="1"/>
  <c r="G1429" i="1"/>
  <c r="H1429" i="1"/>
  <c r="I1429" i="1"/>
  <c r="J1429" i="1"/>
  <c r="C1430" i="1"/>
  <c r="D1430" i="1"/>
  <c r="E1430" i="1"/>
  <c r="F1430" i="1"/>
  <c r="G1430" i="1"/>
  <c r="H1430" i="1"/>
  <c r="I1430" i="1"/>
  <c r="J1430" i="1"/>
  <c r="C1431" i="1"/>
  <c r="D1431" i="1"/>
  <c r="E1431" i="1"/>
  <c r="F1431" i="1"/>
  <c r="G1431" i="1"/>
  <c r="H1431" i="1"/>
  <c r="I1431" i="1"/>
  <c r="J1431" i="1"/>
  <c r="C1432" i="1"/>
  <c r="D1432" i="1"/>
  <c r="E1432" i="1"/>
  <c r="F1432" i="1"/>
  <c r="G1432" i="1"/>
  <c r="H1432" i="1"/>
  <c r="I1432" i="1"/>
  <c r="J1432" i="1"/>
  <c r="C1433" i="1"/>
  <c r="D1433" i="1"/>
  <c r="E1433" i="1"/>
  <c r="F1433" i="1"/>
  <c r="G1433" i="1"/>
  <c r="H1433" i="1"/>
  <c r="I1433" i="1"/>
  <c r="J1433" i="1"/>
  <c r="C1434" i="1"/>
  <c r="D1434" i="1"/>
  <c r="E1434" i="1"/>
  <c r="F1434" i="1"/>
  <c r="G1434" i="1"/>
  <c r="H1434" i="1"/>
  <c r="I1434" i="1"/>
  <c r="J1434" i="1"/>
  <c r="C1435" i="1"/>
  <c r="D1435" i="1"/>
  <c r="E1435" i="1"/>
  <c r="F1435" i="1"/>
  <c r="G1435" i="1"/>
  <c r="H1435" i="1"/>
  <c r="I1435" i="1"/>
  <c r="J1435" i="1"/>
  <c r="C1436" i="1"/>
  <c r="D1436" i="1"/>
  <c r="E1436" i="1"/>
  <c r="F1436" i="1"/>
  <c r="G1436" i="1"/>
  <c r="H1436" i="1"/>
  <c r="I1436" i="1"/>
  <c r="J1436" i="1"/>
  <c r="C1437" i="1"/>
  <c r="D1437" i="1"/>
  <c r="E1437" i="1"/>
  <c r="F1437" i="1"/>
  <c r="G1437" i="1"/>
  <c r="H1437" i="1"/>
  <c r="I1437" i="1"/>
  <c r="J1437" i="1"/>
  <c r="C1438" i="1"/>
  <c r="D1438" i="1"/>
  <c r="E1438" i="1"/>
  <c r="F1438" i="1"/>
  <c r="G1438" i="1"/>
  <c r="H1438" i="1"/>
  <c r="I1438" i="1"/>
  <c r="J1438" i="1"/>
  <c r="C1439" i="1"/>
  <c r="D1439" i="1"/>
  <c r="E1439" i="1"/>
  <c r="F1439" i="1"/>
  <c r="G1439" i="1"/>
  <c r="H1439" i="1"/>
  <c r="I1439" i="1"/>
  <c r="J1439" i="1"/>
  <c r="C1440" i="1"/>
  <c r="D1440" i="1"/>
  <c r="E1440" i="1"/>
  <c r="F1440" i="1"/>
  <c r="G1440" i="1"/>
  <c r="H1440" i="1"/>
  <c r="I1440" i="1"/>
  <c r="J1440" i="1"/>
  <c r="C1441" i="1"/>
  <c r="D1441" i="1"/>
  <c r="E1441" i="1"/>
  <c r="F1441" i="1"/>
  <c r="G1441" i="1"/>
  <c r="H1441" i="1"/>
  <c r="I1441" i="1"/>
  <c r="J1441" i="1"/>
  <c r="C1442" i="1"/>
  <c r="D1442" i="1"/>
  <c r="E1442" i="1"/>
  <c r="F1442" i="1"/>
  <c r="G1442" i="1"/>
  <c r="H1442" i="1"/>
  <c r="I1442" i="1"/>
  <c r="J1442" i="1"/>
  <c r="C1443" i="1"/>
  <c r="D1443" i="1"/>
  <c r="E1443" i="1"/>
  <c r="F1443" i="1"/>
  <c r="G1443" i="1"/>
  <c r="H1443" i="1"/>
  <c r="I1443" i="1"/>
  <c r="J1443" i="1"/>
  <c r="C1444" i="1"/>
  <c r="D1444" i="1"/>
  <c r="E1444" i="1"/>
  <c r="F1444" i="1"/>
  <c r="G1444" i="1"/>
  <c r="H1444" i="1"/>
  <c r="I1444" i="1"/>
  <c r="J1444" i="1"/>
  <c r="C1445" i="1"/>
  <c r="D1445" i="1"/>
  <c r="E1445" i="1"/>
  <c r="F1445" i="1"/>
  <c r="G1445" i="1"/>
  <c r="H1445" i="1"/>
  <c r="I1445" i="1"/>
  <c r="J1445" i="1"/>
  <c r="C1446" i="1"/>
  <c r="D1446" i="1"/>
  <c r="E1446" i="1"/>
  <c r="F1446" i="1"/>
  <c r="G1446" i="1"/>
  <c r="H1446" i="1"/>
  <c r="I1446" i="1"/>
  <c r="J1446" i="1"/>
  <c r="C1447" i="1"/>
  <c r="D1447" i="1"/>
  <c r="E1447" i="1"/>
  <c r="F1447" i="1"/>
  <c r="G1447" i="1"/>
  <c r="H1447" i="1"/>
  <c r="I1447" i="1"/>
  <c r="J1447" i="1"/>
  <c r="C1265" i="1"/>
  <c r="D1265" i="1"/>
  <c r="E1265" i="1"/>
  <c r="F1265" i="1"/>
  <c r="G1265" i="1"/>
  <c r="H1265" i="1"/>
  <c r="I1265" i="1"/>
  <c r="J1265" i="1"/>
  <c r="C1238" i="1"/>
  <c r="D1238" i="1"/>
  <c r="E1238" i="1"/>
  <c r="F1238" i="1"/>
  <c r="G1238" i="1"/>
  <c r="H1238" i="1"/>
  <c r="I1238" i="1"/>
  <c r="J1238" i="1"/>
  <c r="C1450" i="1"/>
  <c r="D1450" i="1"/>
  <c r="E1450" i="1"/>
  <c r="F1450" i="1"/>
  <c r="G1450" i="1"/>
  <c r="H1450" i="1"/>
  <c r="I1450" i="1"/>
  <c r="J1450" i="1"/>
  <c r="C1276" i="1"/>
  <c r="D1276" i="1"/>
  <c r="E1276" i="1"/>
  <c r="F1276" i="1"/>
  <c r="G1276" i="1"/>
  <c r="H1276" i="1"/>
  <c r="I1276" i="1"/>
  <c r="J1276" i="1"/>
  <c r="C1452" i="1"/>
  <c r="D1452" i="1"/>
  <c r="E1452" i="1"/>
  <c r="F1452" i="1"/>
  <c r="G1452" i="1"/>
  <c r="H1452" i="1"/>
  <c r="I1452" i="1"/>
  <c r="J1452" i="1"/>
  <c r="C1266" i="1"/>
  <c r="D1266" i="1"/>
  <c r="E1266" i="1"/>
  <c r="F1266" i="1"/>
  <c r="G1266" i="1"/>
  <c r="H1266" i="1"/>
  <c r="I1266" i="1"/>
  <c r="J1266" i="1"/>
  <c r="C1260" i="1"/>
  <c r="D1260" i="1"/>
  <c r="E1260" i="1"/>
  <c r="F1260" i="1"/>
  <c r="G1260" i="1"/>
  <c r="H1260" i="1"/>
  <c r="I1260" i="1"/>
  <c r="J1260" i="1"/>
  <c r="C1455" i="1"/>
  <c r="D1455" i="1"/>
  <c r="E1455" i="1"/>
  <c r="F1455" i="1"/>
  <c r="G1455" i="1"/>
  <c r="H1455" i="1"/>
  <c r="I1455" i="1"/>
  <c r="J1455" i="1"/>
  <c r="C1456" i="1"/>
  <c r="D1456" i="1"/>
  <c r="E1456" i="1"/>
  <c r="F1456" i="1"/>
  <c r="G1456" i="1"/>
  <c r="H1456" i="1"/>
  <c r="I1456" i="1"/>
  <c r="J1456" i="1"/>
  <c r="C1261" i="1"/>
  <c r="D1261" i="1"/>
  <c r="E1261" i="1"/>
  <c r="F1261" i="1"/>
  <c r="G1261" i="1"/>
  <c r="H1261" i="1"/>
  <c r="I1261" i="1"/>
  <c r="J1261" i="1"/>
  <c r="C1458" i="1"/>
  <c r="D1458" i="1"/>
  <c r="E1458" i="1"/>
  <c r="F1458" i="1"/>
  <c r="G1458" i="1"/>
  <c r="H1458" i="1"/>
  <c r="I1458" i="1"/>
  <c r="J1458" i="1"/>
  <c r="C1459" i="1"/>
  <c r="D1459" i="1"/>
  <c r="E1459" i="1"/>
  <c r="F1459" i="1"/>
  <c r="G1459" i="1"/>
  <c r="H1459" i="1"/>
  <c r="I1459" i="1"/>
  <c r="J1459" i="1"/>
  <c r="C1460" i="1"/>
  <c r="D1460" i="1"/>
  <c r="E1460" i="1"/>
  <c r="F1460" i="1"/>
  <c r="G1460" i="1"/>
  <c r="H1460" i="1"/>
  <c r="I1460" i="1"/>
  <c r="J1460" i="1"/>
  <c r="C1461" i="1"/>
  <c r="D1461" i="1"/>
  <c r="E1461" i="1"/>
  <c r="F1461" i="1"/>
  <c r="G1461" i="1"/>
  <c r="H1461" i="1"/>
  <c r="I1461" i="1"/>
  <c r="J1461" i="1"/>
  <c r="C1462" i="1"/>
  <c r="D1462" i="1"/>
  <c r="E1462" i="1"/>
  <c r="F1462" i="1"/>
  <c r="G1462" i="1"/>
  <c r="H1462" i="1"/>
  <c r="I1462" i="1"/>
  <c r="J1462" i="1"/>
  <c r="C1463" i="1"/>
  <c r="D1463" i="1"/>
  <c r="E1463" i="1"/>
  <c r="F1463" i="1"/>
  <c r="G1463" i="1"/>
  <c r="H1463" i="1"/>
  <c r="I1463" i="1"/>
  <c r="J1463" i="1"/>
  <c r="C1277" i="1"/>
  <c r="D1277" i="1"/>
  <c r="E1277" i="1"/>
  <c r="F1277" i="1"/>
  <c r="G1277" i="1"/>
  <c r="H1277" i="1"/>
  <c r="I1277" i="1"/>
  <c r="J1277" i="1"/>
  <c r="C1269" i="1"/>
  <c r="D1269" i="1"/>
  <c r="E1269" i="1"/>
  <c r="F1269" i="1"/>
  <c r="G1269" i="1"/>
  <c r="H1269" i="1"/>
  <c r="I1269" i="1"/>
  <c r="J1269" i="1"/>
  <c r="C1263" i="1"/>
  <c r="D1263" i="1"/>
  <c r="E1263" i="1"/>
  <c r="F1263" i="1"/>
  <c r="G1263" i="1"/>
  <c r="H1263" i="1"/>
  <c r="I1263" i="1"/>
  <c r="J1263" i="1"/>
  <c r="C1467" i="1"/>
  <c r="D1467" i="1"/>
  <c r="E1467" i="1"/>
  <c r="F1467" i="1"/>
  <c r="G1467" i="1"/>
  <c r="H1467" i="1"/>
  <c r="I1467" i="1"/>
  <c r="J1467" i="1"/>
  <c r="C1468" i="1"/>
  <c r="D1468" i="1"/>
  <c r="E1468" i="1"/>
  <c r="F1468" i="1"/>
  <c r="G1468" i="1"/>
  <c r="H1468" i="1"/>
  <c r="I1468" i="1"/>
  <c r="J1468" i="1"/>
  <c r="C1469" i="1"/>
  <c r="D1469" i="1"/>
  <c r="E1469" i="1"/>
  <c r="F1469" i="1"/>
  <c r="G1469" i="1"/>
  <c r="H1469" i="1"/>
  <c r="I1469" i="1"/>
  <c r="J1469" i="1"/>
  <c r="C1470" i="1"/>
  <c r="D1470" i="1"/>
  <c r="E1470" i="1"/>
  <c r="F1470" i="1"/>
  <c r="G1470" i="1"/>
  <c r="H1470" i="1"/>
  <c r="I1470" i="1"/>
  <c r="J1470" i="1"/>
  <c r="C1471" i="1"/>
  <c r="D1471" i="1"/>
  <c r="E1471" i="1"/>
  <c r="F1471" i="1"/>
  <c r="G1471" i="1"/>
  <c r="H1471" i="1"/>
  <c r="I1471" i="1"/>
  <c r="J1471" i="1"/>
  <c r="C1472" i="1"/>
  <c r="D1472" i="1"/>
  <c r="E1472" i="1"/>
  <c r="F1472" i="1"/>
  <c r="G1472" i="1"/>
  <c r="H1472" i="1"/>
  <c r="I1472" i="1"/>
  <c r="J1472" i="1"/>
  <c r="C1473" i="1"/>
  <c r="D1473" i="1"/>
  <c r="E1473" i="1"/>
  <c r="F1473" i="1"/>
  <c r="G1473" i="1"/>
  <c r="H1473" i="1"/>
  <c r="I1473" i="1"/>
  <c r="J1473" i="1"/>
  <c r="C1474" i="1"/>
  <c r="D1474" i="1"/>
  <c r="E1474" i="1"/>
  <c r="F1474" i="1"/>
  <c r="G1474" i="1"/>
  <c r="H1474" i="1"/>
  <c r="I1474" i="1"/>
  <c r="J1474" i="1"/>
  <c r="C1475" i="1"/>
  <c r="D1475" i="1"/>
  <c r="E1475" i="1"/>
  <c r="F1475" i="1"/>
  <c r="G1475" i="1"/>
  <c r="H1475" i="1"/>
  <c r="I1475" i="1"/>
  <c r="J1475" i="1"/>
  <c r="C1476" i="1"/>
  <c r="D1476" i="1"/>
  <c r="E1476" i="1"/>
  <c r="F1476" i="1"/>
  <c r="G1476" i="1"/>
  <c r="H1476" i="1"/>
  <c r="I1476" i="1"/>
  <c r="J1476" i="1"/>
  <c r="C1477" i="1"/>
  <c r="D1477" i="1"/>
  <c r="E1477" i="1"/>
  <c r="F1477" i="1"/>
  <c r="G1477" i="1"/>
  <c r="H1477" i="1"/>
  <c r="I1477" i="1"/>
  <c r="J1477" i="1"/>
  <c r="C1478" i="1"/>
  <c r="D1478" i="1"/>
  <c r="E1478" i="1"/>
  <c r="F1478" i="1"/>
  <c r="G1478" i="1"/>
  <c r="H1478" i="1"/>
  <c r="I1478" i="1"/>
  <c r="J1478" i="1"/>
  <c r="C1479" i="1"/>
  <c r="D1479" i="1"/>
  <c r="E1479" i="1"/>
  <c r="F1479" i="1"/>
  <c r="G1479" i="1"/>
  <c r="H1479" i="1"/>
  <c r="I1479" i="1"/>
  <c r="J1479" i="1"/>
  <c r="C1480" i="1"/>
  <c r="D1480" i="1"/>
  <c r="E1480" i="1"/>
  <c r="F1480" i="1"/>
  <c r="G1480" i="1"/>
  <c r="H1480" i="1"/>
  <c r="I1480" i="1"/>
  <c r="J1480" i="1"/>
  <c r="C1481" i="1"/>
  <c r="D1481" i="1"/>
  <c r="E1481" i="1"/>
  <c r="F1481" i="1"/>
  <c r="G1481" i="1"/>
  <c r="H1481" i="1"/>
  <c r="I1481" i="1"/>
  <c r="J1481" i="1"/>
  <c r="C1482" i="1"/>
  <c r="D1482" i="1"/>
  <c r="E1482" i="1"/>
  <c r="F1482" i="1"/>
  <c r="G1482" i="1"/>
  <c r="H1482" i="1"/>
  <c r="I1482" i="1"/>
  <c r="J1482" i="1"/>
  <c r="C1483" i="1"/>
  <c r="D1483" i="1"/>
  <c r="E1483" i="1"/>
  <c r="F1483" i="1"/>
  <c r="G1483" i="1"/>
  <c r="H1483" i="1"/>
  <c r="I1483" i="1"/>
  <c r="J1483" i="1"/>
  <c r="C1484" i="1"/>
  <c r="D1484" i="1"/>
  <c r="E1484" i="1"/>
  <c r="F1484" i="1"/>
  <c r="G1484" i="1"/>
  <c r="H1484" i="1"/>
  <c r="I1484" i="1"/>
  <c r="J1484" i="1"/>
  <c r="C1485" i="1"/>
  <c r="D1485" i="1"/>
  <c r="E1485" i="1"/>
  <c r="F1485" i="1"/>
  <c r="G1485" i="1"/>
  <c r="H1485" i="1"/>
  <c r="I1485" i="1"/>
  <c r="J1485" i="1"/>
  <c r="C1486" i="1"/>
  <c r="D1486" i="1"/>
  <c r="E1486" i="1"/>
  <c r="F1486" i="1"/>
  <c r="G1486" i="1"/>
  <c r="H1486" i="1"/>
  <c r="I1486" i="1"/>
  <c r="J1486" i="1"/>
  <c r="C1487" i="1"/>
  <c r="D1487" i="1"/>
  <c r="E1487" i="1"/>
  <c r="F1487" i="1"/>
  <c r="G1487" i="1"/>
  <c r="H1487" i="1"/>
  <c r="I1487" i="1"/>
  <c r="J1487" i="1"/>
  <c r="C1488" i="1"/>
  <c r="D1488" i="1"/>
  <c r="E1488" i="1"/>
  <c r="F1488" i="1"/>
  <c r="G1488" i="1"/>
  <c r="H1488" i="1"/>
  <c r="I1488" i="1"/>
  <c r="J1488" i="1"/>
  <c r="C1489" i="1"/>
  <c r="D1489" i="1"/>
  <c r="E1489" i="1"/>
  <c r="F1489" i="1"/>
  <c r="G1489" i="1"/>
  <c r="H1489" i="1"/>
  <c r="I1489" i="1"/>
  <c r="J1489" i="1"/>
  <c r="C1490" i="1"/>
  <c r="D1490" i="1"/>
  <c r="E1490" i="1"/>
  <c r="F1490" i="1"/>
  <c r="G1490" i="1"/>
  <c r="H1490" i="1"/>
  <c r="I1490" i="1"/>
  <c r="J1490" i="1"/>
  <c r="C1491" i="1"/>
  <c r="D1491" i="1"/>
  <c r="E1491" i="1"/>
  <c r="F1491" i="1"/>
  <c r="G1491" i="1"/>
  <c r="H1491" i="1"/>
  <c r="I1491" i="1"/>
  <c r="J1491" i="1"/>
  <c r="C1492" i="1"/>
  <c r="D1492" i="1"/>
  <c r="E1492" i="1"/>
  <c r="F1492" i="1"/>
  <c r="G1492" i="1"/>
  <c r="H1492" i="1"/>
  <c r="I1492" i="1"/>
  <c r="J1492" i="1"/>
  <c r="C1493" i="1"/>
  <c r="D1493" i="1"/>
  <c r="E1493" i="1"/>
  <c r="F1493" i="1"/>
  <c r="G1493" i="1"/>
  <c r="H1493" i="1"/>
  <c r="I1493" i="1"/>
  <c r="J1493" i="1"/>
  <c r="C1494" i="1"/>
  <c r="D1494" i="1"/>
  <c r="E1494" i="1"/>
  <c r="F1494" i="1"/>
  <c r="G1494" i="1"/>
  <c r="H1494" i="1"/>
  <c r="I1494" i="1"/>
  <c r="J1494" i="1"/>
  <c r="C1495" i="1"/>
  <c r="D1495" i="1"/>
  <c r="E1495" i="1"/>
  <c r="F1495" i="1"/>
  <c r="G1495" i="1"/>
  <c r="H1495" i="1"/>
  <c r="I1495" i="1"/>
  <c r="J1495" i="1"/>
  <c r="C1496" i="1"/>
  <c r="D1496" i="1"/>
  <c r="E1496" i="1"/>
  <c r="F1496" i="1"/>
  <c r="G1496" i="1"/>
  <c r="H1496" i="1"/>
  <c r="I1496" i="1"/>
  <c r="J1496" i="1"/>
  <c r="C1497" i="1"/>
  <c r="D1497" i="1"/>
  <c r="E1497" i="1"/>
  <c r="F1497" i="1"/>
  <c r="G1497" i="1"/>
  <c r="H1497" i="1"/>
  <c r="I1497" i="1"/>
  <c r="J1497" i="1"/>
  <c r="C1498" i="1"/>
  <c r="D1498" i="1"/>
  <c r="E1498" i="1"/>
  <c r="F1498" i="1"/>
  <c r="G1498" i="1"/>
  <c r="H1498" i="1"/>
  <c r="I1498" i="1"/>
  <c r="J1498" i="1"/>
  <c r="C1499" i="1"/>
  <c r="D1499" i="1"/>
  <c r="E1499" i="1"/>
  <c r="F1499" i="1"/>
  <c r="G1499" i="1"/>
  <c r="H1499" i="1"/>
  <c r="I1499" i="1"/>
  <c r="J1499" i="1"/>
  <c r="C1500" i="1"/>
  <c r="D1500" i="1"/>
  <c r="E1500" i="1"/>
  <c r="F1500" i="1"/>
  <c r="G1500" i="1"/>
  <c r="H1500" i="1"/>
  <c r="I1500" i="1"/>
  <c r="J1500" i="1"/>
  <c r="C1501" i="1"/>
  <c r="D1501" i="1"/>
  <c r="E1501" i="1"/>
  <c r="F1501" i="1"/>
  <c r="G1501" i="1"/>
  <c r="H1501" i="1"/>
  <c r="I1501" i="1"/>
  <c r="J1501" i="1"/>
  <c r="C1502" i="1"/>
  <c r="D1502" i="1"/>
  <c r="E1502" i="1"/>
  <c r="F1502" i="1"/>
  <c r="G1502" i="1"/>
  <c r="H1502" i="1"/>
  <c r="I1502" i="1"/>
  <c r="J1502" i="1"/>
  <c r="C1503" i="1"/>
  <c r="D1503" i="1"/>
  <c r="E1503" i="1"/>
  <c r="F1503" i="1"/>
  <c r="G1503" i="1"/>
  <c r="H1503" i="1"/>
  <c r="I1503" i="1"/>
  <c r="J1503" i="1"/>
  <c r="C1504" i="1"/>
  <c r="D1504" i="1"/>
  <c r="E1504" i="1"/>
  <c r="F1504" i="1"/>
  <c r="G1504" i="1"/>
  <c r="H1504" i="1"/>
  <c r="I1504" i="1"/>
  <c r="J1504" i="1"/>
  <c r="C1505" i="1"/>
  <c r="D1505" i="1"/>
  <c r="E1505" i="1"/>
  <c r="F1505" i="1"/>
  <c r="G1505" i="1"/>
  <c r="H1505" i="1"/>
  <c r="I1505" i="1"/>
  <c r="J1505" i="1"/>
  <c r="C1506" i="1"/>
  <c r="D1506" i="1"/>
  <c r="E1506" i="1"/>
  <c r="F1506" i="1"/>
  <c r="G1506" i="1"/>
  <c r="H1506" i="1"/>
  <c r="I1506" i="1"/>
  <c r="J1506" i="1"/>
  <c r="C1507" i="1"/>
  <c r="D1507" i="1"/>
  <c r="E1507" i="1"/>
  <c r="F1507" i="1"/>
  <c r="G1507" i="1"/>
  <c r="H1507" i="1"/>
  <c r="I1507" i="1"/>
  <c r="J1507" i="1"/>
  <c r="C1508" i="1"/>
  <c r="D1508" i="1"/>
  <c r="E1508" i="1"/>
  <c r="F1508" i="1"/>
  <c r="G1508" i="1"/>
  <c r="H1508" i="1"/>
  <c r="I1508" i="1"/>
  <c r="J1508" i="1"/>
  <c r="C1509" i="1"/>
  <c r="D1509" i="1"/>
  <c r="E1509" i="1"/>
  <c r="F1509" i="1"/>
  <c r="G1509" i="1"/>
  <c r="H1509" i="1"/>
  <c r="I1509" i="1"/>
  <c r="J1509" i="1"/>
  <c r="C1510" i="1"/>
  <c r="D1510" i="1"/>
  <c r="E1510" i="1"/>
  <c r="F1510" i="1"/>
  <c r="G1510" i="1"/>
  <c r="H1510" i="1"/>
  <c r="I1510" i="1"/>
  <c r="J1510" i="1"/>
  <c r="C1511" i="1"/>
  <c r="D1511" i="1"/>
  <c r="E1511" i="1"/>
  <c r="F1511" i="1"/>
  <c r="G1511" i="1"/>
  <c r="H1511" i="1"/>
  <c r="I1511" i="1"/>
  <c r="J1511" i="1"/>
  <c r="C1512" i="1"/>
  <c r="D1512" i="1"/>
  <c r="E1512" i="1"/>
  <c r="F1512" i="1"/>
  <c r="G1512" i="1"/>
  <c r="H1512" i="1"/>
  <c r="I1512" i="1"/>
  <c r="J1512" i="1"/>
  <c r="C1513" i="1"/>
  <c r="D1513" i="1"/>
  <c r="E1513" i="1"/>
  <c r="F1513" i="1"/>
  <c r="G1513" i="1"/>
  <c r="H1513" i="1"/>
  <c r="I1513" i="1"/>
  <c r="J1513" i="1"/>
  <c r="C1514" i="1"/>
  <c r="D1514" i="1"/>
  <c r="E1514" i="1"/>
  <c r="F1514" i="1"/>
  <c r="G1514" i="1"/>
  <c r="H1514" i="1"/>
  <c r="I1514" i="1"/>
  <c r="J1514" i="1"/>
  <c r="C1515" i="1"/>
  <c r="D1515" i="1"/>
  <c r="E1515" i="1"/>
  <c r="F1515" i="1"/>
  <c r="G1515" i="1"/>
  <c r="H1515" i="1"/>
  <c r="I1515" i="1"/>
  <c r="J1515" i="1"/>
  <c r="C1516" i="1"/>
  <c r="D1516" i="1"/>
  <c r="E1516" i="1"/>
  <c r="F1516" i="1"/>
  <c r="G1516" i="1"/>
  <c r="H1516" i="1"/>
  <c r="I1516" i="1"/>
  <c r="J1516" i="1"/>
  <c r="C1517" i="1"/>
  <c r="D1517" i="1"/>
  <c r="E1517" i="1"/>
  <c r="F1517" i="1"/>
  <c r="G1517" i="1"/>
  <c r="H1517" i="1"/>
  <c r="I1517" i="1"/>
  <c r="J1517" i="1"/>
  <c r="C1518" i="1"/>
  <c r="D1518" i="1"/>
  <c r="E1518" i="1"/>
  <c r="F1518" i="1"/>
  <c r="G1518" i="1"/>
  <c r="H1518" i="1"/>
  <c r="I1518" i="1"/>
  <c r="J1518" i="1"/>
  <c r="C1519" i="1"/>
  <c r="D1519" i="1"/>
  <c r="E1519" i="1"/>
  <c r="F1519" i="1"/>
  <c r="G1519" i="1"/>
  <c r="H1519" i="1"/>
  <c r="I1519" i="1"/>
  <c r="J1519" i="1"/>
  <c r="C1520" i="1"/>
  <c r="D1520" i="1"/>
  <c r="E1520" i="1"/>
  <c r="F1520" i="1"/>
  <c r="G1520" i="1"/>
  <c r="H1520" i="1"/>
  <c r="I1520" i="1"/>
  <c r="J1520" i="1"/>
  <c r="C1521" i="1"/>
  <c r="D1521" i="1"/>
  <c r="E1521" i="1"/>
  <c r="F1521" i="1"/>
  <c r="G1521" i="1"/>
  <c r="H1521" i="1"/>
  <c r="I1521" i="1"/>
  <c r="J1521" i="1"/>
  <c r="C1522" i="1"/>
  <c r="D1522" i="1"/>
  <c r="E1522" i="1"/>
  <c r="F1522" i="1"/>
  <c r="G1522" i="1"/>
  <c r="H1522" i="1"/>
  <c r="I1522" i="1"/>
  <c r="J1522" i="1"/>
  <c r="C1523" i="1"/>
  <c r="D1523" i="1"/>
  <c r="E1523" i="1"/>
  <c r="F1523" i="1"/>
  <c r="G1523" i="1"/>
  <c r="H1523" i="1"/>
  <c r="I1523" i="1"/>
  <c r="J1523" i="1"/>
  <c r="C1524" i="1"/>
  <c r="D1524" i="1"/>
  <c r="E1524" i="1"/>
  <c r="F1524" i="1"/>
  <c r="G1524" i="1"/>
  <c r="H1524" i="1"/>
  <c r="I1524" i="1"/>
  <c r="J1524" i="1"/>
  <c r="C1525" i="1"/>
  <c r="D1525" i="1"/>
  <c r="E1525" i="1"/>
  <c r="F1525" i="1"/>
  <c r="G1525" i="1"/>
  <c r="H1525" i="1"/>
  <c r="I1525" i="1"/>
  <c r="J1525" i="1"/>
  <c r="C1526" i="1"/>
  <c r="D1526" i="1"/>
  <c r="E1526" i="1"/>
  <c r="F1526" i="1"/>
  <c r="G1526" i="1"/>
  <c r="H1526" i="1"/>
  <c r="I1526" i="1"/>
  <c r="J1526" i="1"/>
  <c r="C1527" i="1"/>
  <c r="D1527" i="1"/>
  <c r="E1527" i="1"/>
  <c r="F1527" i="1"/>
  <c r="G1527" i="1"/>
  <c r="H1527" i="1"/>
  <c r="I1527" i="1"/>
  <c r="J1527" i="1"/>
  <c r="C1541" i="1"/>
  <c r="D1541" i="1"/>
  <c r="E1541" i="1"/>
  <c r="F1541" i="1"/>
  <c r="G1541" i="1"/>
  <c r="H1541" i="1"/>
  <c r="I1541" i="1"/>
  <c r="J1541" i="1"/>
  <c r="C1529" i="1"/>
  <c r="D1529" i="1"/>
  <c r="E1529" i="1"/>
  <c r="F1529" i="1"/>
  <c r="G1529" i="1"/>
  <c r="H1529" i="1"/>
  <c r="I1529" i="1"/>
  <c r="J1529" i="1"/>
  <c r="C1570" i="1"/>
  <c r="D1570" i="1"/>
  <c r="E1570" i="1"/>
  <c r="F1570" i="1"/>
  <c r="G1570" i="1"/>
  <c r="H1570" i="1"/>
  <c r="I1570" i="1"/>
  <c r="J1570" i="1"/>
  <c r="C1562" i="1"/>
  <c r="D1562" i="1"/>
  <c r="E1562" i="1"/>
  <c r="F1562" i="1"/>
  <c r="G1562" i="1"/>
  <c r="H1562" i="1"/>
  <c r="I1562" i="1"/>
  <c r="J1562" i="1"/>
  <c r="C1532" i="1"/>
  <c r="D1532" i="1"/>
  <c r="E1532" i="1"/>
  <c r="F1532" i="1"/>
  <c r="G1532" i="1"/>
  <c r="H1532" i="1"/>
  <c r="I1532" i="1"/>
  <c r="J1532" i="1"/>
  <c r="C1533" i="1"/>
  <c r="D1533" i="1"/>
  <c r="E1533" i="1"/>
  <c r="F1533" i="1"/>
  <c r="G1533" i="1"/>
  <c r="H1533" i="1"/>
  <c r="I1533" i="1"/>
  <c r="J1533" i="1"/>
  <c r="C1534" i="1"/>
  <c r="D1534" i="1"/>
  <c r="E1534" i="1"/>
  <c r="F1534" i="1"/>
  <c r="G1534" i="1"/>
  <c r="H1534" i="1"/>
  <c r="I1534" i="1"/>
  <c r="J1534" i="1"/>
  <c r="C1535" i="1"/>
  <c r="D1535" i="1"/>
  <c r="E1535" i="1"/>
  <c r="F1535" i="1"/>
  <c r="G1535" i="1"/>
  <c r="H1535" i="1"/>
  <c r="I1535" i="1"/>
  <c r="J1535" i="1"/>
  <c r="C1536" i="1"/>
  <c r="D1536" i="1"/>
  <c r="E1536" i="1"/>
  <c r="F1536" i="1"/>
  <c r="G1536" i="1"/>
  <c r="H1536" i="1"/>
  <c r="I1536" i="1"/>
  <c r="J1536" i="1"/>
  <c r="C1537" i="1"/>
  <c r="D1537" i="1"/>
  <c r="E1537" i="1"/>
  <c r="F1537" i="1"/>
  <c r="G1537" i="1"/>
  <c r="H1537" i="1"/>
  <c r="I1537" i="1"/>
  <c r="J1537" i="1"/>
  <c r="C1538" i="1"/>
  <c r="D1538" i="1"/>
  <c r="E1538" i="1"/>
  <c r="F1538" i="1"/>
  <c r="G1538" i="1"/>
  <c r="H1538" i="1"/>
  <c r="I1538" i="1"/>
  <c r="J1538" i="1"/>
  <c r="C1539" i="1"/>
  <c r="D1539" i="1"/>
  <c r="E1539" i="1"/>
  <c r="F1539" i="1"/>
  <c r="G1539" i="1"/>
  <c r="H1539" i="1"/>
  <c r="I1539" i="1"/>
  <c r="J1539" i="1"/>
  <c r="C1573" i="1"/>
  <c r="D1573" i="1"/>
  <c r="E1573" i="1"/>
  <c r="F1573" i="1"/>
  <c r="G1573" i="1"/>
  <c r="H1573" i="1"/>
  <c r="I1573" i="1"/>
  <c r="J1573" i="1"/>
  <c r="C1563" i="1"/>
  <c r="D1563" i="1"/>
  <c r="E1563" i="1"/>
  <c r="F1563" i="1"/>
  <c r="G1563" i="1"/>
  <c r="H1563" i="1"/>
  <c r="I1563" i="1"/>
  <c r="J1563" i="1"/>
  <c r="C1542" i="1"/>
  <c r="D1542" i="1"/>
  <c r="E1542" i="1"/>
  <c r="F1542" i="1"/>
  <c r="G1542" i="1"/>
  <c r="H1542" i="1"/>
  <c r="I1542" i="1"/>
  <c r="J1542" i="1"/>
  <c r="C1543" i="1"/>
  <c r="D1543" i="1"/>
  <c r="E1543" i="1"/>
  <c r="F1543" i="1"/>
  <c r="G1543" i="1"/>
  <c r="H1543" i="1"/>
  <c r="I1543" i="1"/>
  <c r="J1543" i="1"/>
  <c r="C1544" i="1"/>
  <c r="D1544" i="1"/>
  <c r="E1544" i="1"/>
  <c r="F1544" i="1"/>
  <c r="G1544" i="1"/>
  <c r="H1544" i="1"/>
  <c r="I1544" i="1"/>
  <c r="J1544" i="1"/>
  <c r="C1545" i="1"/>
  <c r="D1545" i="1"/>
  <c r="E1545" i="1"/>
  <c r="F1545" i="1"/>
  <c r="G1545" i="1"/>
  <c r="H1545" i="1"/>
  <c r="I1545" i="1"/>
  <c r="J1545" i="1"/>
  <c r="C1546" i="1"/>
  <c r="D1546" i="1"/>
  <c r="E1546" i="1"/>
  <c r="F1546" i="1"/>
  <c r="G1546" i="1"/>
  <c r="H1546" i="1"/>
  <c r="I1546" i="1"/>
  <c r="J1546" i="1"/>
  <c r="C1547" i="1"/>
  <c r="D1547" i="1"/>
  <c r="E1547" i="1"/>
  <c r="F1547" i="1"/>
  <c r="G1547" i="1"/>
  <c r="H1547" i="1"/>
  <c r="I1547" i="1"/>
  <c r="J1547" i="1"/>
  <c r="C1548" i="1"/>
  <c r="D1548" i="1"/>
  <c r="E1548" i="1"/>
  <c r="F1548" i="1"/>
  <c r="G1548" i="1"/>
  <c r="H1548" i="1"/>
  <c r="I1548" i="1"/>
  <c r="J1548" i="1"/>
  <c r="C1549" i="1"/>
  <c r="D1549" i="1"/>
  <c r="E1549" i="1"/>
  <c r="F1549" i="1"/>
  <c r="G1549" i="1"/>
  <c r="H1549" i="1"/>
  <c r="I1549" i="1"/>
  <c r="J1549" i="1"/>
  <c r="C1550" i="1"/>
  <c r="D1550" i="1"/>
  <c r="E1550" i="1"/>
  <c r="F1550" i="1"/>
  <c r="G1550" i="1"/>
  <c r="H1550" i="1"/>
  <c r="I1550" i="1"/>
  <c r="J1550" i="1"/>
  <c r="C1551" i="1"/>
  <c r="D1551" i="1"/>
  <c r="E1551" i="1"/>
  <c r="F1551" i="1"/>
  <c r="G1551" i="1"/>
  <c r="H1551" i="1"/>
  <c r="I1551" i="1"/>
  <c r="J1551" i="1"/>
  <c r="C1552" i="1"/>
  <c r="D1552" i="1"/>
  <c r="E1552" i="1"/>
  <c r="F1552" i="1"/>
  <c r="G1552" i="1"/>
  <c r="H1552" i="1"/>
  <c r="I1552" i="1"/>
  <c r="J1552" i="1"/>
  <c r="C1553" i="1"/>
  <c r="D1553" i="1"/>
  <c r="E1553" i="1"/>
  <c r="F1553" i="1"/>
  <c r="G1553" i="1"/>
  <c r="H1553" i="1"/>
  <c r="I1553" i="1"/>
  <c r="J1553" i="1"/>
  <c r="C1554" i="1"/>
  <c r="D1554" i="1"/>
  <c r="E1554" i="1"/>
  <c r="F1554" i="1"/>
  <c r="G1554" i="1"/>
  <c r="H1554" i="1"/>
  <c r="I1554" i="1"/>
  <c r="J1554" i="1"/>
  <c r="C1555" i="1"/>
  <c r="D1555" i="1"/>
  <c r="E1555" i="1"/>
  <c r="F1555" i="1"/>
  <c r="G1555" i="1"/>
  <c r="H1555" i="1"/>
  <c r="I1555" i="1"/>
  <c r="J1555" i="1"/>
  <c r="C1556" i="1"/>
  <c r="D1556" i="1"/>
  <c r="E1556" i="1"/>
  <c r="F1556" i="1"/>
  <c r="G1556" i="1"/>
  <c r="H1556" i="1"/>
  <c r="I1556" i="1"/>
  <c r="J1556" i="1"/>
  <c r="C1557" i="1"/>
  <c r="D1557" i="1"/>
  <c r="E1557" i="1"/>
  <c r="F1557" i="1"/>
  <c r="G1557" i="1"/>
  <c r="H1557" i="1"/>
  <c r="I1557" i="1"/>
  <c r="J1557" i="1"/>
  <c r="C1558" i="1"/>
  <c r="D1558" i="1"/>
  <c r="E1558" i="1"/>
  <c r="F1558" i="1"/>
  <c r="G1558" i="1"/>
  <c r="H1558" i="1"/>
  <c r="I1558" i="1"/>
  <c r="J1558" i="1"/>
  <c r="C1559" i="1"/>
  <c r="D1559" i="1"/>
  <c r="E1559" i="1"/>
  <c r="F1559" i="1"/>
  <c r="G1559" i="1"/>
  <c r="H1559" i="1"/>
  <c r="I1559" i="1"/>
  <c r="J1559" i="1"/>
  <c r="C1560" i="1"/>
  <c r="D1560" i="1"/>
  <c r="E1560" i="1"/>
  <c r="F1560" i="1"/>
  <c r="G1560" i="1"/>
  <c r="H1560" i="1"/>
  <c r="I1560" i="1"/>
  <c r="J1560" i="1"/>
  <c r="C1561" i="1"/>
  <c r="D1561" i="1"/>
  <c r="E1561" i="1"/>
  <c r="F1561" i="1"/>
  <c r="G1561" i="1"/>
  <c r="H1561" i="1"/>
  <c r="I1561" i="1"/>
  <c r="J1561" i="1"/>
  <c r="C1530" i="1"/>
  <c r="D1530" i="1"/>
  <c r="E1530" i="1"/>
  <c r="F1530" i="1"/>
  <c r="G1530" i="1"/>
  <c r="H1530" i="1"/>
  <c r="I1530" i="1"/>
  <c r="J1530" i="1"/>
  <c r="C1589" i="1"/>
  <c r="D1589" i="1"/>
  <c r="E1589" i="1"/>
  <c r="F1589" i="1"/>
  <c r="G1589" i="1"/>
  <c r="H1589" i="1"/>
  <c r="I1589" i="1"/>
  <c r="J1589" i="1"/>
  <c r="C1564" i="1"/>
  <c r="D1564" i="1"/>
  <c r="E1564" i="1"/>
  <c r="F1564" i="1"/>
  <c r="G1564" i="1"/>
  <c r="H1564" i="1"/>
  <c r="I1564" i="1"/>
  <c r="J1564" i="1"/>
  <c r="C1580" i="1"/>
  <c r="D1580" i="1"/>
  <c r="E1580" i="1"/>
  <c r="F1580" i="1"/>
  <c r="G1580" i="1"/>
  <c r="H1580" i="1"/>
  <c r="I1580" i="1"/>
  <c r="J1580" i="1"/>
  <c r="C1531" i="1"/>
  <c r="D1531" i="1"/>
  <c r="E1531" i="1"/>
  <c r="F1531" i="1"/>
  <c r="G1531" i="1"/>
  <c r="H1531" i="1"/>
  <c r="I1531" i="1"/>
  <c r="J1531" i="1"/>
  <c r="C1540" i="1"/>
  <c r="D1540" i="1"/>
  <c r="E1540" i="1"/>
  <c r="F1540" i="1"/>
  <c r="G1540" i="1"/>
  <c r="H1540" i="1"/>
  <c r="I1540" i="1"/>
  <c r="J1540" i="1"/>
  <c r="C1579" i="1"/>
  <c r="D1579" i="1"/>
  <c r="E1579" i="1"/>
  <c r="F1579" i="1"/>
  <c r="G1579" i="1"/>
  <c r="H1579" i="1"/>
  <c r="I1579" i="1"/>
  <c r="J1579" i="1"/>
  <c r="C1583" i="1"/>
  <c r="D1583" i="1"/>
  <c r="E1583" i="1"/>
  <c r="F1583" i="1"/>
  <c r="G1583" i="1"/>
  <c r="H1583" i="1"/>
  <c r="I1583" i="1"/>
  <c r="J1583" i="1"/>
  <c r="C1569" i="1"/>
  <c r="D1569" i="1"/>
  <c r="E1569" i="1"/>
  <c r="F1569" i="1"/>
  <c r="G1569" i="1"/>
  <c r="H1569" i="1"/>
  <c r="I1569" i="1"/>
  <c r="J1569" i="1"/>
  <c r="C1571" i="1"/>
  <c r="D1571" i="1"/>
  <c r="E1571" i="1"/>
  <c r="F1571" i="1"/>
  <c r="G1571" i="1"/>
  <c r="H1571" i="1"/>
  <c r="I1571" i="1"/>
  <c r="J1571" i="1"/>
  <c r="C1572" i="1"/>
  <c r="D1572" i="1"/>
  <c r="E1572" i="1"/>
  <c r="F1572" i="1"/>
  <c r="G1572" i="1"/>
  <c r="H1572" i="1"/>
  <c r="I1572" i="1"/>
  <c r="J1572" i="1"/>
  <c r="C1568" i="1"/>
  <c r="D1568" i="1"/>
  <c r="E1568" i="1"/>
  <c r="F1568" i="1"/>
  <c r="G1568" i="1"/>
  <c r="H1568" i="1"/>
  <c r="I1568" i="1"/>
  <c r="J1568" i="1"/>
  <c r="C1574" i="1"/>
  <c r="D1574" i="1"/>
  <c r="E1574" i="1"/>
  <c r="F1574" i="1"/>
  <c r="G1574" i="1"/>
  <c r="H1574" i="1"/>
  <c r="I1574" i="1"/>
  <c r="J1574" i="1"/>
  <c r="C1356" i="1"/>
  <c r="D1356" i="1"/>
  <c r="E1356" i="1"/>
  <c r="F1356" i="1"/>
  <c r="G1356" i="1"/>
  <c r="H1356" i="1"/>
  <c r="I1356" i="1"/>
  <c r="J1356" i="1"/>
  <c r="C1344" i="1"/>
  <c r="D1344" i="1"/>
  <c r="E1344" i="1"/>
  <c r="F1344" i="1"/>
  <c r="G1344" i="1"/>
  <c r="H1344" i="1"/>
  <c r="I1344" i="1"/>
  <c r="J1344" i="1"/>
  <c r="C1577" i="1"/>
  <c r="D1577" i="1"/>
  <c r="E1577" i="1"/>
  <c r="F1577" i="1"/>
  <c r="G1577" i="1"/>
  <c r="H1577" i="1"/>
  <c r="I1577" i="1"/>
  <c r="J1577" i="1"/>
  <c r="C1578" i="1"/>
  <c r="D1578" i="1"/>
  <c r="E1578" i="1"/>
  <c r="F1578" i="1"/>
  <c r="G1578" i="1"/>
  <c r="H1578" i="1"/>
  <c r="I1578" i="1"/>
  <c r="J1578" i="1"/>
  <c r="C1408" i="1"/>
  <c r="D1408" i="1"/>
  <c r="E1408" i="1"/>
  <c r="F1408" i="1"/>
  <c r="G1408" i="1"/>
  <c r="H1408" i="1"/>
  <c r="I1408" i="1"/>
  <c r="J1408" i="1"/>
  <c r="C1347" i="1"/>
  <c r="D1347" i="1"/>
  <c r="E1347" i="1"/>
  <c r="F1347" i="1"/>
  <c r="G1347" i="1"/>
  <c r="H1347" i="1"/>
  <c r="I1347" i="1"/>
  <c r="J1347" i="1"/>
  <c r="C1581" i="1"/>
  <c r="D1581" i="1"/>
  <c r="E1581" i="1"/>
  <c r="F1581" i="1"/>
  <c r="G1581" i="1"/>
  <c r="H1581" i="1"/>
  <c r="I1581" i="1"/>
  <c r="J1581" i="1"/>
  <c r="C1582" i="1"/>
  <c r="D1582" i="1"/>
  <c r="E1582" i="1"/>
  <c r="F1582" i="1"/>
  <c r="G1582" i="1"/>
  <c r="H1582" i="1"/>
  <c r="I1582" i="1"/>
  <c r="J1582" i="1"/>
  <c r="C1354" i="1"/>
  <c r="D1354" i="1"/>
  <c r="E1354" i="1"/>
  <c r="F1354" i="1"/>
  <c r="G1354" i="1"/>
  <c r="H1354" i="1"/>
  <c r="I1354" i="1"/>
  <c r="J1354" i="1"/>
  <c r="C1584" i="1"/>
  <c r="D1584" i="1"/>
  <c r="E1584" i="1"/>
  <c r="F1584" i="1"/>
  <c r="G1584" i="1"/>
  <c r="H1584" i="1"/>
  <c r="I1584" i="1"/>
  <c r="J1584" i="1"/>
  <c r="C1585" i="1"/>
  <c r="D1585" i="1"/>
  <c r="E1585" i="1"/>
  <c r="F1585" i="1"/>
  <c r="G1585" i="1"/>
  <c r="H1585" i="1"/>
  <c r="I1585" i="1"/>
  <c r="J1585" i="1"/>
  <c r="C1586" i="1"/>
  <c r="D1586" i="1"/>
  <c r="E1586" i="1"/>
  <c r="F1586" i="1"/>
  <c r="G1586" i="1"/>
  <c r="H1586" i="1"/>
  <c r="I1586" i="1"/>
  <c r="J1586" i="1"/>
  <c r="C1587" i="1"/>
  <c r="D1587" i="1"/>
  <c r="E1587" i="1"/>
  <c r="F1587" i="1"/>
  <c r="G1587" i="1"/>
  <c r="H1587" i="1"/>
  <c r="I1587" i="1"/>
  <c r="J1587" i="1"/>
  <c r="C1588" i="1"/>
  <c r="D1588" i="1"/>
  <c r="E1588" i="1"/>
  <c r="F1588" i="1"/>
  <c r="G1588" i="1"/>
  <c r="H1588" i="1"/>
  <c r="I1588" i="1"/>
  <c r="J1588" i="1"/>
  <c r="C1409" i="1"/>
  <c r="D1409" i="1"/>
  <c r="E1409" i="1"/>
  <c r="F1409" i="1"/>
  <c r="G1409" i="1"/>
  <c r="H1409" i="1"/>
  <c r="I1409" i="1"/>
  <c r="J1409" i="1"/>
  <c r="C1590" i="1"/>
  <c r="D1590" i="1"/>
  <c r="E1590" i="1"/>
  <c r="F1590" i="1"/>
  <c r="G1590" i="1"/>
  <c r="H1590" i="1"/>
  <c r="I1590" i="1"/>
  <c r="J1590" i="1"/>
  <c r="C1591" i="1"/>
  <c r="D1591" i="1"/>
  <c r="E1591" i="1"/>
  <c r="F1591" i="1"/>
  <c r="G1591" i="1"/>
  <c r="H1591" i="1"/>
  <c r="I1591" i="1"/>
  <c r="J1591" i="1"/>
  <c r="C1592" i="1"/>
  <c r="D1592" i="1"/>
  <c r="E1592" i="1"/>
  <c r="F1592" i="1"/>
  <c r="G1592" i="1"/>
  <c r="H1592" i="1"/>
  <c r="I1592" i="1"/>
  <c r="J1592" i="1"/>
  <c r="C1593" i="1"/>
  <c r="D1593" i="1"/>
  <c r="E1593" i="1"/>
  <c r="F1593" i="1"/>
  <c r="G1593" i="1"/>
  <c r="H1593" i="1"/>
  <c r="I1593" i="1"/>
  <c r="J1593" i="1"/>
  <c r="C1594" i="1"/>
  <c r="D1594" i="1"/>
  <c r="E1594" i="1"/>
  <c r="F1594" i="1"/>
  <c r="G1594" i="1"/>
  <c r="H1594" i="1"/>
  <c r="I1594" i="1"/>
  <c r="J1594" i="1"/>
  <c r="C1595" i="1"/>
  <c r="D1595" i="1"/>
  <c r="E1595" i="1"/>
  <c r="F1595" i="1"/>
  <c r="G1595" i="1"/>
  <c r="H1595" i="1"/>
  <c r="I1595" i="1"/>
  <c r="J1595" i="1"/>
  <c r="C1596" i="1"/>
  <c r="D1596" i="1"/>
  <c r="E1596" i="1"/>
  <c r="F1596" i="1"/>
  <c r="G1596" i="1"/>
  <c r="H1596" i="1"/>
  <c r="I1596" i="1"/>
  <c r="J1596" i="1"/>
  <c r="C1597" i="1"/>
  <c r="D1597" i="1"/>
  <c r="E1597" i="1"/>
  <c r="F1597" i="1"/>
  <c r="G1597" i="1"/>
  <c r="H1597" i="1"/>
  <c r="I1597" i="1"/>
  <c r="J1597" i="1"/>
  <c r="C1598" i="1"/>
  <c r="D1598" i="1"/>
  <c r="E1598" i="1"/>
  <c r="F1598" i="1"/>
  <c r="G1598" i="1"/>
  <c r="H1598" i="1"/>
  <c r="I1598" i="1"/>
  <c r="J1598" i="1"/>
  <c r="C1599" i="1"/>
  <c r="D1599" i="1"/>
  <c r="E1599" i="1"/>
  <c r="F1599" i="1"/>
  <c r="G1599" i="1"/>
  <c r="H1599" i="1"/>
  <c r="I1599" i="1"/>
  <c r="J1599" i="1"/>
  <c r="C1600" i="1"/>
  <c r="D1600" i="1"/>
  <c r="E1600" i="1"/>
  <c r="F1600" i="1"/>
  <c r="G1600" i="1"/>
  <c r="H1600" i="1"/>
  <c r="I1600" i="1"/>
  <c r="J1600" i="1"/>
  <c r="C1601" i="1"/>
  <c r="D1601" i="1"/>
  <c r="E1601" i="1"/>
  <c r="F1601" i="1"/>
  <c r="G1601" i="1"/>
  <c r="H1601" i="1"/>
  <c r="I1601" i="1"/>
  <c r="J1601" i="1"/>
  <c r="C1602" i="1"/>
  <c r="D1602" i="1"/>
  <c r="E1602" i="1"/>
  <c r="F1602" i="1"/>
  <c r="G1602" i="1"/>
  <c r="H1602" i="1"/>
  <c r="I1602" i="1"/>
  <c r="J1602" i="1"/>
  <c r="C1603" i="1"/>
  <c r="D1603" i="1"/>
  <c r="E1603" i="1"/>
  <c r="F1603" i="1"/>
  <c r="G1603" i="1"/>
  <c r="H1603" i="1"/>
  <c r="I1603" i="1"/>
  <c r="J1603" i="1"/>
  <c r="C1604" i="1"/>
  <c r="D1604" i="1"/>
  <c r="E1604" i="1"/>
  <c r="F1604" i="1"/>
  <c r="G1604" i="1"/>
  <c r="H1604" i="1"/>
  <c r="I1604" i="1"/>
  <c r="J1604" i="1"/>
  <c r="C1605" i="1"/>
  <c r="D1605" i="1"/>
  <c r="E1605" i="1"/>
  <c r="F1605" i="1"/>
  <c r="G1605" i="1"/>
  <c r="H1605" i="1"/>
  <c r="I1605" i="1"/>
  <c r="J1605" i="1"/>
  <c r="C1606" i="1"/>
  <c r="D1606" i="1"/>
  <c r="E1606" i="1"/>
  <c r="F1606" i="1"/>
  <c r="G1606" i="1"/>
  <c r="H1606" i="1"/>
  <c r="I1606" i="1"/>
  <c r="J1606" i="1"/>
  <c r="C1607" i="1"/>
  <c r="D1607" i="1"/>
  <c r="E1607" i="1"/>
  <c r="F1607" i="1"/>
  <c r="G1607" i="1"/>
  <c r="H1607" i="1"/>
  <c r="I1607" i="1"/>
  <c r="J1607" i="1"/>
  <c r="C1608" i="1"/>
  <c r="D1608" i="1"/>
  <c r="E1608" i="1"/>
  <c r="F1608" i="1"/>
  <c r="G1608" i="1"/>
  <c r="H1608" i="1"/>
  <c r="I1608" i="1"/>
  <c r="J1608" i="1"/>
  <c r="C1609" i="1"/>
  <c r="D1609" i="1"/>
  <c r="E1609" i="1"/>
  <c r="F1609" i="1"/>
  <c r="G1609" i="1"/>
  <c r="H1609" i="1"/>
  <c r="I1609" i="1"/>
  <c r="J1609" i="1"/>
  <c r="C1339" i="1"/>
  <c r="D1339" i="1"/>
  <c r="E1339" i="1"/>
  <c r="F1339" i="1"/>
  <c r="G1339" i="1"/>
  <c r="H1339" i="1"/>
  <c r="I1339" i="1"/>
  <c r="J1339" i="1"/>
  <c r="C1355" i="1"/>
  <c r="D1355" i="1"/>
  <c r="E1355" i="1"/>
  <c r="F1355" i="1"/>
  <c r="G1355" i="1"/>
  <c r="H1355" i="1"/>
  <c r="I1355" i="1"/>
  <c r="J1355" i="1"/>
  <c r="C1612" i="1"/>
  <c r="D1612" i="1"/>
  <c r="E1612" i="1"/>
  <c r="F1612" i="1"/>
  <c r="G1612" i="1"/>
  <c r="H1612" i="1"/>
  <c r="I1612" i="1"/>
  <c r="J1612" i="1"/>
  <c r="C1413" i="1"/>
  <c r="D1413" i="1"/>
  <c r="E1413" i="1"/>
  <c r="F1413" i="1"/>
  <c r="G1413" i="1"/>
  <c r="H1413" i="1"/>
  <c r="I1413" i="1"/>
  <c r="J1413" i="1"/>
  <c r="C1417" i="1"/>
  <c r="D1417" i="1"/>
  <c r="E1417" i="1"/>
  <c r="F1417" i="1"/>
  <c r="G1417" i="1"/>
  <c r="H1417" i="1"/>
  <c r="I1417" i="1"/>
  <c r="J1417" i="1"/>
  <c r="C1426" i="1"/>
  <c r="D1426" i="1"/>
  <c r="E1426" i="1"/>
  <c r="F1426" i="1"/>
  <c r="G1426" i="1"/>
  <c r="H1426" i="1"/>
  <c r="I1426" i="1"/>
  <c r="J1426" i="1"/>
  <c r="C1343" i="1"/>
  <c r="D1343" i="1"/>
  <c r="E1343" i="1"/>
  <c r="F1343" i="1"/>
  <c r="G1343" i="1"/>
  <c r="H1343" i="1"/>
  <c r="I1343" i="1"/>
  <c r="J1343" i="1"/>
  <c r="C1424" i="1"/>
  <c r="D1424" i="1"/>
  <c r="E1424" i="1"/>
  <c r="F1424" i="1"/>
  <c r="G1424" i="1"/>
  <c r="H1424" i="1"/>
  <c r="I1424" i="1"/>
  <c r="J1424" i="1"/>
  <c r="C1414" i="1"/>
  <c r="D1414" i="1"/>
  <c r="E1414" i="1"/>
  <c r="F1414" i="1"/>
  <c r="G1414" i="1"/>
  <c r="H1414" i="1"/>
  <c r="I1414" i="1"/>
  <c r="J1414" i="1"/>
  <c r="C1411" i="1"/>
  <c r="D1411" i="1"/>
  <c r="E1411" i="1"/>
  <c r="F1411" i="1"/>
  <c r="G1411" i="1"/>
  <c r="H1411" i="1"/>
  <c r="I1411" i="1"/>
  <c r="J1411" i="1"/>
  <c r="C1425" i="1"/>
  <c r="D1425" i="1"/>
  <c r="E1425" i="1"/>
  <c r="F1425" i="1"/>
  <c r="G1425" i="1"/>
  <c r="H1425" i="1"/>
  <c r="I1425" i="1"/>
  <c r="J1425" i="1"/>
  <c r="C1341" i="1"/>
  <c r="D1341" i="1"/>
  <c r="E1341" i="1"/>
  <c r="F1341" i="1"/>
  <c r="G1341" i="1"/>
  <c r="H1341" i="1"/>
  <c r="I1341" i="1"/>
  <c r="J1341" i="1"/>
  <c r="C1622" i="1"/>
  <c r="D1622" i="1"/>
  <c r="E1622" i="1"/>
  <c r="F1622" i="1"/>
  <c r="G1622" i="1"/>
  <c r="H1622" i="1"/>
  <c r="I1622" i="1"/>
  <c r="J1622" i="1"/>
  <c r="C1623" i="1"/>
  <c r="D1623" i="1"/>
  <c r="E1623" i="1"/>
  <c r="F1623" i="1"/>
  <c r="G1623" i="1"/>
  <c r="H1623" i="1"/>
  <c r="I1623" i="1"/>
  <c r="J1623" i="1"/>
  <c r="C1305" i="1"/>
  <c r="D1305" i="1"/>
  <c r="E1305" i="1"/>
  <c r="F1305" i="1"/>
  <c r="G1305" i="1"/>
  <c r="H1305" i="1"/>
  <c r="I1305" i="1"/>
  <c r="J1305" i="1"/>
  <c r="C1278" i="1"/>
  <c r="D1278" i="1"/>
  <c r="E1278" i="1"/>
  <c r="F1278" i="1"/>
  <c r="G1278" i="1"/>
  <c r="H1278" i="1"/>
  <c r="I1278" i="1"/>
  <c r="J1278" i="1"/>
  <c r="C1626" i="1"/>
  <c r="D1626" i="1"/>
  <c r="E1626" i="1"/>
  <c r="F1626" i="1"/>
  <c r="G1626" i="1"/>
  <c r="H1626" i="1"/>
  <c r="I1626" i="1"/>
  <c r="J1626" i="1"/>
  <c r="C1316" i="1"/>
  <c r="D1316" i="1"/>
  <c r="E1316" i="1"/>
  <c r="F1316" i="1"/>
  <c r="G1316" i="1"/>
  <c r="H1316" i="1"/>
  <c r="I1316" i="1"/>
  <c r="J1316" i="1"/>
  <c r="C1628" i="1"/>
  <c r="D1628" i="1"/>
  <c r="E1628" i="1"/>
  <c r="F1628" i="1"/>
  <c r="G1628" i="1"/>
  <c r="H1628" i="1"/>
  <c r="I1628" i="1"/>
  <c r="J1628" i="1"/>
  <c r="C1306" i="1"/>
  <c r="D1306" i="1"/>
  <c r="E1306" i="1"/>
  <c r="F1306" i="1"/>
  <c r="G1306" i="1"/>
  <c r="H1306" i="1"/>
  <c r="I1306" i="1"/>
  <c r="J1306" i="1"/>
  <c r="C1300" i="1"/>
  <c r="D1300" i="1"/>
  <c r="E1300" i="1"/>
  <c r="F1300" i="1"/>
  <c r="G1300" i="1"/>
  <c r="H1300" i="1"/>
  <c r="I1300" i="1"/>
  <c r="J1300" i="1"/>
  <c r="C1631" i="1"/>
  <c r="D1631" i="1"/>
  <c r="E1631" i="1"/>
  <c r="F1631" i="1"/>
  <c r="G1631" i="1"/>
  <c r="H1631" i="1"/>
  <c r="I1631" i="1"/>
  <c r="J1631" i="1"/>
  <c r="C1632" i="1"/>
  <c r="D1632" i="1"/>
  <c r="E1632" i="1"/>
  <c r="F1632" i="1"/>
  <c r="G1632" i="1"/>
  <c r="H1632" i="1"/>
  <c r="I1632" i="1"/>
  <c r="J1632" i="1"/>
  <c r="C1301" i="1"/>
  <c r="D1301" i="1"/>
  <c r="E1301" i="1"/>
  <c r="F1301" i="1"/>
  <c r="G1301" i="1"/>
  <c r="H1301" i="1"/>
  <c r="I1301" i="1"/>
  <c r="J1301" i="1"/>
  <c r="C1634" i="1"/>
  <c r="D1634" i="1"/>
  <c r="E1634" i="1"/>
  <c r="F1634" i="1"/>
  <c r="G1634" i="1"/>
  <c r="H1634" i="1"/>
  <c r="I1634" i="1"/>
  <c r="J1634" i="1"/>
  <c r="C1635" i="1"/>
  <c r="D1635" i="1"/>
  <c r="E1635" i="1"/>
  <c r="F1635" i="1"/>
  <c r="G1635" i="1"/>
  <c r="H1635" i="1"/>
  <c r="I1635" i="1"/>
  <c r="J1635" i="1"/>
  <c r="C1636" i="1"/>
  <c r="D1636" i="1"/>
  <c r="E1636" i="1"/>
  <c r="F1636" i="1"/>
  <c r="G1636" i="1"/>
  <c r="H1636" i="1"/>
  <c r="I1636" i="1"/>
  <c r="J1636" i="1"/>
  <c r="C1637" i="1"/>
  <c r="D1637" i="1"/>
  <c r="E1637" i="1"/>
  <c r="F1637" i="1"/>
  <c r="G1637" i="1"/>
  <c r="H1637" i="1"/>
  <c r="I1637" i="1"/>
  <c r="J1637" i="1"/>
  <c r="C1638" i="1"/>
  <c r="D1638" i="1"/>
  <c r="E1638" i="1"/>
  <c r="F1638" i="1"/>
  <c r="G1638" i="1"/>
  <c r="H1638" i="1"/>
  <c r="I1638" i="1"/>
  <c r="J1638" i="1"/>
  <c r="C1639" i="1"/>
  <c r="D1639" i="1"/>
  <c r="E1639" i="1"/>
  <c r="F1639" i="1"/>
  <c r="G1639" i="1"/>
  <c r="H1639" i="1"/>
  <c r="I1639" i="1"/>
  <c r="J1639" i="1"/>
  <c r="C1338" i="1"/>
  <c r="D1338" i="1"/>
  <c r="E1338" i="1"/>
  <c r="F1338" i="1"/>
  <c r="G1338" i="1"/>
  <c r="H1338" i="1"/>
  <c r="I1338" i="1"/>
  <c r="J1338" i="1"/>
  <c r="C1315" i="1"/>
  <c r="D1315" i="1"/>
  <c r="E1315" i="1"/>
  <c r="F1315" i="1"/>
  <c r="G1315" i="1"/>
  <c r="H1315" i="1"/>
  <c r="I1315" i="1"/>
  <c r="J1315" i="1"/>
  <c r="C1303" i="1"/>
  <c r="D1303" i="1"/>
  <c r="E1303" i="1"/>
  <c r="F1303" i="1"/>
  <c r="G1303" i="1"/>
  <c r="H1303" i="1"/>
  <c r="I1303" i="1"/>
  <c r="J1303" i="1"/>
  <c r="C1643" i="1"/>
  <c r="D1643" i="1"/>
  <c r="E1643" i="1"/>
  <c r="F1643" i="1"/>
  <c r="G1643" i="1"/>
  <c r="H1643" i="1"/>
  <c r="I1643" i="1"/>
  <c r="J1643" i="1"/>
  <c r="C1644" i="1"/>
  <c r="D1644" i="1"/>
  <c r="E1644" i="1"/>
  <c r="F1644" i="1"/>
  <c r="G1644" i="1"/>
  <c r="H1644" i="1"/>
  <c r="I1644" i="1"/>
  <c r="J1644" i="1"/>
  <c r="C1645" i="1"/>
  <c r="D1645" i="1"/>
  <c r="E1645" i="1"/>
  <c r="F1645" i="1"/>
  <c r="G1645" i="1"/>
  <c r="H1645" i="1"/>
  <c r="I1645" i="1"/>
  <c r="J1645" i="1"/>
  <c r="C1646" i="1"/>
  <c r="D1646" i="1"/>
  <c r="E1646" i="1"/>
  <c r="F1646" i="1"/>
  <c r="G1646" i="1"/>
  <c r="H1646" i="1"/>
  <c r="I1646" i="1"/>
  <c r="J1646" i="1"/>
  <c r="C1647" i="1"/>
  <c r="D1647" i="1"/>
  <c r="E1647" i="1"/>
  <c r="F1647" i="1"/>
  <c r="G1647" i="1"/>
  <c r="H1647" i="1"/>
  <c r="I1647" i="1"/>
  <c r="J1647" i="1"/>
  <c r="C1648" i="1"/>
  <c r="D1648" i="1"/>
  <c r="E1648" i="1"/>
  <c r="F1648" i="1"/>
  <c r="G1648" i="1"/>
  <c r="H1648" i="1"/>
  <c r="I1648" i="1"/>
  <c r="J1648" i="1"/>
  <c r="C1649" i="1"/>
  <c r="D1649" i="1"/>
  <c r="E1649" i="1"/>
  <c r="F1649" i="1"/>
  <c r="G1649" i="1"/>
  <c r="H1649" i="1"/>
  <c r="I1649" i="1"/>
  <c r="J1649" i="1"/>
  <c r="C1650" i="1"/>
  <c r="D1650" i="1"/>
  <c r="E1650" i="1"/>
  <c r="F1650" i="1"/>
  <c r="G1650" i="1"/>
  <c r="H1650" i="1"/>
  <c r="I1650" i="1"/>
  <c r="J1650" i="1"/>
  <c r="C1651" i="1"/>
  <c r="D1651" i="1"/>
  <c r="E1651" i="1"/>
  <c r="F1651" i="1"/>
  <c r="G1651" i="1"/>
  <c r="H1651" i="1"/>
  <c r="I1651" i="1"/>
  <c r="J1651" i="1"/>
  <c r="C1652" i="1"/>
  <c r="D1652" i="1"/>
  <c r="E1652" i="1"/>
  <c r="F1652" i="1"/>
  <c r="G1652" i="1"/>
  <c r="H1652" i="1"/>
  <c r="I1652" i="1"/>
  <c r="J1652" i="1"/>
  <c r="C1653" i="1"/>
  <c r="D1653" i="1"/>
  <c r="E1653" i="1"/>
  <c r="F1653" i="1"/>
  <c r="G1653" i="1"/>
  <c r="H1653" i="1"/>
  <c r="I1653" i="1"/>
  <c r="J1653" i="1"/>
  <c r="C1654" i="1"/>
  <c r="D1654" i="1"/>
  <c r="E1654" i="1"/>
  <c r="F1654" i="1"/>
  <c r="G1654" i="1"/>
  <c r="H1654" i="1"/>
  <c r="I1654" i="1"/>
  <c r="J1654" i="1"/>
  <c r="C1655" i="1"/>
  <c r="D1655" i="1"/>
  <c r="E1655" i="1"/>
  <c r="F1655" i="1"/>
  <c r="G1655" i="1"/>
  <c r="H1655" i="1"/>
  <c r="I1655" i="1"/>
  <c r="J1655" i="1"/>
  <c r="C1656" i="1"/>
  <c r="D1656" i="1"/>
  <c r="E1656" i="1"/>
  <c r="F1656" i="1"/>
  <c r="G1656" i="1"/>
  <c r="H1656" i="1"/>
  <c r="I1656" i="1"/>
  <c r="J1656" i="1"/>
  <c r="C1657" i="1"/>
  <c r="D1657" i="1"/>
  <c r="E1657" i="1"/>
  <c r="F1657" i="1"/>
  <c r="G1657" i="1"/>
  <c r="H1657" i="1"/>
  <c r="I1657" i="1"/>
  <c r="J1657" i="1"/>
  <c r="C1658" i="1"/>
  <c r="D1658" i="1"/>
  <c r="E1658" i="1"/>
  <c r="F1658" i="1"/>
  <c r="G1658" i="1"/>
  <c r="H1658" i="1"/>
  <c r="I1658" i="1"/>
  <c r="J1658" i="1"/>
  <c r="C1659" i="1"/>
  <c r="D1659" i="1"/>
  <c r="E1659" i="1"/>
  <c r="F1659" i="1"/>
  <c r="G1659" i="1"/>
  <c r="H1659" i="1"/>
  <c r="I1659" i="1"/>
  <c r="J1659" i="1"/>
  <c r="C1660" i="1"/>
  <c r="D1660" i="1"/>
  <c r="E1660" i="1"/>
  <c r="F1660" i="1"/>
  <c r="G1660" i="1"/>
  <c r="H1660" i="1"/>
  <c r="I1660" i="1"/>
  <c r="J1660" i="1"/>
  <c r="C1661" i="1"/>
  <c r="D1661" i="1"/>
  <c r="E1661" i="1"/>
  <c r="F1661" i="1"/>
  <c r="G1661" i="1"/>
  <c r="H1661" i="1"/>
  <c r="I1661" i="1"/>
  <c r="J1661" i="1"/>
  <c r="C1662" i="1"/>
  <c r="D1662" i="1"/>
  <c r="E1662" i="1"/>
  <c r="F1662" i="1"/>
  <c r="G1662" i="1"/>
  <c r="H1662" i="1"/>
  <c r="I1662" i="1"/>
  <c r="J1662" i="1"/>
  <c r="C1663" i="1"/>
  <c r="D1663" i="1"/>
  <c r="E1663" i="1"/>
  <c r="F1663" i="1"/>
  <c r="G1663" i="1"/>
  <c r="H1663" i="1"/>
  <c r="I1663" i="1"/>
  <c r="J1663" i="1"/>
  <c r="C1454" i="1"/>
  <c r="D1454" i="1"/>
  <c r="E1454" i="1"/>
  <c r="F1454" i="1"/>
  <c r="G1454" i="1"/>
  <c r="H1454" i="1"/>
  <c r="I1454" i="1"/>
  <c r="J1454" i="1"/>
  <c r="C1448" i="1"/>
  <c r="D1448" i="1"/>
  <c r="E1448" i="1"/>
  <c r="F1448" i="1"/>
  <c r="G1448" i="1"/>
  <c r="H1448" i="1"/>
  <c r="I1448" i="1"/>
  <c r="J1448" i="1"/>
  <c r="C1666" i="1"/>
  <c r="D1666" i="1"/>
  <c r="E1666" i="1"/>
  <c r="F1666" i="1"/>
  <c r="G1666" i="1"/>
  <c r="H1666" i="1"/>
  <c r="I1666" i="1"/>
  <c r="J1666" i="1"/>
  <c r="C1466" i="1"/>
  <c r="D1466" i="1"/>
  <c r="E1466" i="1"/>
  <c r="F1466" i="1"/>
  <c r="G1466" i="1"/>
  <c r="H1466" i="1"/>
  <c r="I1466" i="1"/>
  <c r="J1466" i="1"/>
  <c r="C1668" i="1"/>
  <c r="D1668" i="1"/>
  <c r="E1668" i="1"/>
  <c r="F1668" i="1"/>
  <c r="G1668" i="1"/>
  <c r="H1668" i="1"/>
  <c r="I1668" i="1"/>
  <c r="J1668" i="1"/>
  <c r="C1457" i="1"/>
  <c r="D1457" i="1"/>
  <c r="E1457" i="1"/>
  <c r="F1457" i="1"/>
  <c r="G1457" i="1"/>
  <c r="H1457" i="1"/>
  <c r="I1457" i="1"/>
  <c r="J1457" i="1"/>
  <c r="C1449" i="1"/>
  <c r="D1449" i="1"/>
  <c r="E1449" i="1"/>
  <c r="F1449" i="1"/>
  <c r="G1449" i="1"/>
  <c r="H1449" i="1"/>
  <c r="I1449" i="1"/>
  <c r="J1449" i="1"/>
  <c r="C1671" i="1"/>
  <c r="D1671" i="1"/>
  <c r="E1671" i="1"/>
  <c r="F1671" i="1"/>
  <c r="G1671" i="1"/>
  <c r="H1671" i="1"/>
  <c r="I1671" i="1"/>
  <c r="J1671" i="1"/>
  <c r="C1672" i="1"/>
  <c r="D1672" i="1"/>
  <c r="E1672" i="1"/>
  <c r="F1672" i="1"/>
  <c r="G1672" i="1"/>
  <c r="H1672" i="1"/>
  <c r="I1672" i="1"/>
  <c r="J1672" i="1"/>
  <c r="C1451" i="1"/>
  <c r="D1451" i="1"/>
  <c r="E1451" i="1"/>
  <c r="F1451" i="1"/>
  <c r="G1451" i="1"/>
  <c r="H1451" i="1"/>
  <c r="I1451" i="1"/>
  <c r="J1451" i="1"/>
  <c r="C1674" i="1"/>
  <c r="D1674" i="1"/>
  <c r="E1674" i="1"/>
  <c r="F1674" i="1"/>
  <c r="G1674" i="1"/>
  <c r="H1674" i="1"/>
  <c r="I1674" i="1"/>
  <c r="J1674" i="1"/>
  <c r="C1675" i="1"/>
  <c r="D1675" i="1"/>
  <c r="E1675" i="1"/>
  <c r="F1675" i="1"/>
  <c r="G1675" i="1"/>
  <c r="H1675" i="1"/>
  <c r="I1675" i="1"/>
  <c r="J1675" i="1"/>
  <c r="C1676" i="1"/>
  <c r="D1676" i="1"/>
  <c r="E1676" i="1"/>
  <c r="F1676" i="1"/>
  <c r="G1676" i="1"/>
  <c r="H1676" i="1"/>
  <c r="I1676" i="1"/>
  <c r="J1676" i="1"/>
  <c r="C1677" i="1"/>
  <c r="D1677" i="1"/>
  <c r="E1677" i="1"/>
  <c r="F1677" i="1"/>
  <c r="G1677" i="1"/>
  <c r="H1677" i="1"/>
  <c r="I1677" i="1"/>
  <c r="J1677" i="1"/>
  <c r="C1678" i="1"/>
  <c r="D1678" i="1"/>
  <c r="E1678" i="1"/>
  <c r="F1678" i="1"/>
  <c r="G1678" i="1"/>
  <c r="H1678" i="1"/>
  <c r="I1678" i="1"/>
  <c r="J1678" i="1"/>
  <c r="C1679" i="1"/>
  <c r="D1679" i="1"/>
  <c r="E1679" i="1"/>
  <c r="F1679" i="1"/>
  <c r="G1679" i="1"/>
  <c r="H1679" i="1"/>
  <c r="I1679" i="1"/>
  <c r="J1679" i="1"/>
  <c r="C1528" i="1"/>
  <c r="D1528" i="1"/>
  <c r="E1528" i="1"/>
  <c r="F1528" i="1"/>
  <c r="G1528" i="1"/>
  <c r="H1528" i="1"/>
  <c r="I1528" i="1"/>
  <c r="J1528" i="1"/>
  <c r="C1464" i="1"/>
  <c r="D1464" i="1"/>
  <c r="E1464" i="1"/>
  <c r="F1464" i="1"/>
  <c r="G1464" i="1"/>
  <c r="H1464" i="1"/>
  <c r="I1464" i="1"/>
  <c r="J1464" i="1"/>
  <c r="C1453" i="1"/>
  <c r="D1453" i="1"/>
  <c r="E1453" i="1"/>
  <c r="F1453" i="1"/>
  <c r="G1453" i="1"/>
  <c r="H1453" i="1"/>
  <c r="I1453" i="1"/>
  <c r="J1453" i="1"/>
  <c r="C1683" i="1"/>
  <c r="D1683" i="1"/>
  <c r="E1683" i="1"/>
  <c r="F1683" i="1"/>
  <c r="G1683" i="1"/>
  <c r="H1683" i="1"/>
  <c r="I1683" i="1"/>
  <c r="J1683" i="1"/>
  <c r="C1684" i="1"/>
  <c r="D1684" i="1"/>
  <c r="E1684" i="1"/>
  <c r="F1684" i="1"/>
  <c r="G1684" i="1"/>
  <c r="H1684" i="1"/>
  <c r="I1684" i="1"/>
  <c r="J1684" i="1"/>
  <c r="C1685" i="1"/>
  <c r="D1685" i="1"/>
  <c r="E1685" i="1"/>
  <c r="F1685" i="1"/>
  <c r="G1685" i="1"/>
  <c r="H1685" i="1"/>
  <c r="I1685" i="1"/>
  <c r="J1685" i="1"/>
  <c r="C1686" i="1"/>
  <c r="D1686" i="1"/>
  <c r="E1686" i="1"/>
  <c r="F1686" i="1"/>
  <c r="G1686" i="1"/>
  <c r="H1686" i="1"/>
  <c r="I1686" i="1"/>
  <c r="J1686" i="1"/>
  <c r="C1687" i="1"/>
  <c r="D1687" i="1"/>
  <c r="E1687" i="1"/>
  <c r="F1687" i="1"/>
  <c r="G1687" i="1"/>
  <c r="H1687" i="1"/>
  <c r="I1687" i="1"/>
  <c r="J1687" i="1"/>
  <c r="C1688" i="1"/>
  <c r="D1688" i="1"/>
  <c r="E1688" i="1"/>
  <c r="F1688" i="1"/>
  <c r="G1688" i="1"/>
  <c r="H1688" i="1"/>
  <c r="I1688" i="1"/>
  <c r="J1688" i="1"/>
  <c r="C1689" i="1"/>
  <c r="D1689" i="1"/>
  <c r="E1689" i="1"/>
  <c r="F1689" i="1"/>
  <c r="G1689" i="1"/>
  <c r="H1689" i="1"/>
  <c r="I1689" i="1"/>
  <c r="J1689" i="1"/>
  <c r="C1690" i="1"/>
  <c r="D1690" i="1"/>
  <c r="E1690" i="1"/>
  <c r="F1690" i="1"/>
  <c r="G1690" i="1"/>
  <c r="H1690" i="1"/>
  <c r="I1690" i="1"/>
  <c r="J1690" i="1"/>
  <c r="C1691" i="1"/>
  <c r="D1691" i="1"/>
  <c r="E1691" i="1"/>
  <c r="F1691" i="1"/>
  <c r="G1691" i="1"/>
  <c r="H1691" i="1"/>
  <c r="I1691" i="1"/>
  <c r="J1691" i="1"/>
  <c r="C1692" i="1"/>
  <c r="D1692" i="1"/>
  <c r="E1692" i="1"/>
  <c r="F1692" i="1"/>
  <c r="G1692" i="1"/>
  <c r="H1692" i="1"/>
  <c r="I1692" i="1"/>
  <c r="J1692" i="1"/>
  <c r="C1693" i="1"/>
  <c r="D1693" i="1"/>
  <c r="E1693" i="1"/>
  <c r="F1693" i="1"/>
  <c r="G1693" i="1"/>
  <c r="H1693" i="1"/>
  <c r="I1693" i="1"/>
  <c r="J1693" i="1"/>
  <c r="C1694" i="1"/>
  <c r="D1694" i="1"/>
  <c r="E1694" i="1"/>
  <c r="F1694" i="1"/>
  <c r="G1694" i="1"/>
  <c r="H1694" i="1"/>
  <c r="I1694" i="1"/>
  <c r="J1694" i="1"/>
  <c r="C1695" i="1"/>
  <c r="D1695" i="1"/>
  <c r="E1695" i="1"/>
  <c r="F1695" i="1"/>
  <c r="G1695" i="1"/>
  <c r="H1695" i="1"/>
  <c r="I1695" i="1"/>
  <c r="J1695" i="1"/>
  <c r="C1696" i="1"/>
  <c r="D1696" i="1"/>
  <c r="E1696" i="1"/>
  <c r="F1696" i="1"/>
  <c r="G1696" i="1"/>
  <c r="H1696" i="1"/>
  <c r="I1696" i="1"/>
  <c r="J1696" i="1"/>
  <c r="C1697" i="1"/>
  <c r="D1697" i="1"/>
  <c r="E1697" i="1"/>
  <c r="F1697" i="1"/>
  <c r="G1697" i="1"/>
  <c r="H1697" i="1"/>
  <c r="I1697" i="1"/>
  <c r="J1697" i="1"/>
  <c r="C1698" i="1"/>
  <c r="D1698" i="1"/>
  <c r="E1698" i="1"/>
  <c r="F1698" i="1"/>
  <c r="G1698" i="1"/>
  <c r="H1698" i="1"/>
  <c r="I1698" i="1"/>
  <c r="J1698" i="1"/>
  <c r="C1699" i="1"/>
  <c r="D1699" i="1"/>
  <c r="E1699" i="1"/>
  <c r="F1699" i="1"/>
  <c r="G1699" i="1"/>
  <c r="H1699" i="1"/>
  <c r="I1699" i="1"/>
  <c r="J1699" i="1"/>
  <c r="C1700" i="1"/>
  <c r="D1700" i="1"/>
  <c r="E1700" i="1"/>
  <c r="F1700" i="1"/>
  <c r="G1700" i="1"/>
  <c r="H1700" i="1"/>
  <c r="I1700" i="1"/>
  <c r="J1700" i="1"/>
  <c r="C1701" i="1"/>
  <c r="D1701" i="1"/>
  <c r="E1701" i="1"/>
  <c r="F1701" i="1"/>
  <c r="G1701" i="1"/>
  <c r="H1701" i="1"/>
  <c r="I1701" i="1"/>
  <c r="J1701" i="1"/>
  <c r="C1702" i="1"/>
  <c r="D1702" i="1"/>
  <c r="E1702" i="1"/>
  <c r="F1702" i="1"/>
  <c r="G1702" i="1"/>
  <c r="H1702" i="1"/>
  <c r="I1702" i="1"/>
  <c r="J1702" i="1"/>
  <c r="C1465" i="1"/>
  <c r="D1465" i="1"/>
  <c r="E1465" i="1"/>
  <c r="F1465" i="1"/>
  <c r="G1465" i="1"/>
  <c r="H1465" i="1"/>
  <c r="I1465" i="1"/>
  <c r="J1465" i="1"/>
  <c r="C1704" i="1"/>
  <c r="D1704" i="1"/>
  <c r="E1704" i="1"/>
  <c r="F1704" i="1"/>
  <c r="G1704" i="1"/>
  <c r="H1704" i="1"/>
  <c r="I1704" i="1"/>
  <c r="J1704" i="1"/>
  <c r="C1705" i="1"/>
  <c r="D1705" i="1"/>
  <c r="E1705" i="1"/>
  <c r="F1705" i="1"/>
  <c r="G1705" i="1"/>
  <c r="H1705" i="1"/>
  <c r="I1705" i="1"/>
  <c r="J1705" i="1"/>
  <c r="C1706" i="1"/>
  <c r="D1706" i="1"/>
  <c r="E1706" i="1"/>
  <c r="F1706" i="1"/>
  <c r="G1706" i="1"/>
  <c r="H1706" i="1"/>
  <c r="I1706" i="1"/>
  <c r="J1706" i="1"/>
  <c r="C1707" i="1"/>
  <c r="D1707" i="1"/>
  <c r="E1707" i="1"/>
  <c r="F1707" i="1"/>
  <c r="G1707" i="1"/>
  <c r="H1707" i="1"/>
  <c r="I1707" i="1"/>
  <c r="J1707" i="1"/>
  <c r="C1708" i="1"/>
  <c r="D1708" i="1"/>
  <c r="E1708" i="1"/>
  <c r="F1708" i="1"/>
  <c r="G1708" i="1"/>
  <c r="H1708" i="1"/>
  <c r="I1708" i="1"/>
  <c r="J1708" i="1"/>
  <c r="C1709" i="1"/>
  <c r="D1709" i="1"/>
  <c r="E1709" i="1"/>
  <c r="F1709" i="1"/>
  <c r="G1709" i="1"/>
  <c r="H1709" i="1"/>
  <c r="I1709" i="1"/>
  <c r="J1709" i="1"/>
  <c r="C1710" i="1"/>
  <c r="D1710" i="1"/>
  <c r="E1710" i="1"/>
  <c r="F1710" i="1"/>
  <c r="G1710" i="1"/>
  <c r="H1710" i="1"/>
  <c r="I1710" i="1"/>
  <c r="J1710" i="1"/>
  <c r="C1711" i="1"/>
  <c r="D1711" i="1"/>
  <c r="E1711" i="1"/>
  <c r="F1711" i="1"/>
  <c r="G1711" i="1"/>
  <c r="H1711" i="1"/>
  <c r="I1711" i="1"/>
  <c r="J1711" i="1"/>
  <c r="C1712" i="1"/>
  <c r="D1712" i="1"/>
  <c r="E1712" i="1"/>
  <c r="F1712" i="1"/>
  <c r="G1712" i="1"/>
  <c r="H1712" i="1"/>
  <c r="I1712" i="1"/>
  <c r="J1712" i="1"/>
  <c r="C1713" i="1"/>
  <c r="D1713" i="1"/>
  <c r="E1713" i="1"/>
  <c r="F1713" i="1"/>
  <c r="G1713" i="1"/>
  <c r="H1713" i="1"/>
  <c r="I1713" i="1"/>
  <c r="J1713" i="1"/>
  <c r="C1714" i="1"/>
  <c r="D1714" i="1"/>
  <c r="E1714" i="1"/>
  <c r="F1714" i="1"/>
  <c r="G1714" i="1"/>
  <c r="H1714" i="1"/>
  <c r="I1714" i="1"/>
  <c r="J1714" i="1"/>
  <c r="C1715" i="1"/>
  <c r="D1715" i="1"/>
  <c r="E1715" i="1"/>
  <c r="F1715" i="1"/>
  <c r="G1715" i="1"/>
  <c r="H1715" i="1"/>
  <c r="I1715" i="1"/>
  <c r="J1715" i="1"/>
  <c r="C1716" i="1"/>
  <c r="D1716" i="1"/>
  <c r="E1716" i="1"/>
  <c r="F1716" i="1"/>
  <c r="G1716" i="1"/>
  <c r="H1716" i="1"/>
  <c r="I1716" i="1"/>
  <c r="J1716" i="1"/>
  <c r="C1717" i="1"/>
  <c r="D1717" i="1"/>
  <c r="E1717" i="1"/>
  <c r="F1717" i="1"/>
  <c r="G1717" i="1"/>
  <c r="H1717" i="1"/>
  <c r="I1717" i="1"/>
  <c r="J1717" i="1"/>
  <c r="C1718" i="1"/>
  <c r="D1718" i="1"/>
  <c r="E1718" i="1"/>
  <c r="F1718" i="1"/>
  <c r="G1718" i="1"/>
  <c r="H1718" i="1"/>
  <c r="I1718" i="1"/>
  <c r="J1718" i="1"/>
  <c r="C1719" i="1"/>
  <c r="D1719" i="1"/>
  <c r="E1719" i="1"/>
  <c r="F1719" i="1"/>
  <c r="G1719" i="1"/>
  <c r="H1719" i="1"/>
  <c r="I1719" i="1"/>
  <c r="J1719" i="1"/>
  <c r="C1720" i="1"/>
  <c r="D1720" i="1"/>
  <c r="E1720" i="1"/>
  <c r="F1720" i="1"/>
  <c r="G1720" i="1"/>
  <c r="H1720" i="1"/>
  <c r="I1720" i="1"/>
  <c r="J1720" i="1"/>
  <c r="C1721" i="1"/>
  <c r="D1721" i="1"/>
  <c r="E1721" i="1"/>
  <c r="F1721" i="1"/>
  <c r="G1721" i="1"/>
  <c r="H1721" i="1"/>
  <c r="I1721" i="1"/>
  <c r="J1721" i="1"/>
  <c r="C1722" i="1"/>
  <c r="D1722" i="1"/>
  <c r="E1722" i="1"/>
  <c r="F1722" i="1"/>
  <c r="G1722" i="1"/>
  <c r="H1722" i="1"/>
  <c r="I1722" i="1"/>
  <c r="J1722" i="1"/>
  <c r="C1723" i="1"/>
  <c r="D1723" i="1"/>
  <c r="E1723" i="1"/>
  <c r="F1723" i="1"/>
  <c r="G1723" i="1"/>
  <c r="H1723" i="1"/>
  <c r="I1723" i="1"/>
  <c r="J1723" i="1"/>
  <c r="C1724" i="1"/>
  <c r="D1724" i="1"/>
  <c r="E1724" i="1"/>
  <c r="F1724" i="1"/>
  <c r="G1724" i="1"/>
  <c r="H1724" i="1"/>
  <c r="I1724" i="1"/>
  <c r="J1724" i="1"/>
  <c r="C1725" i="1"/>
  <c r="D1725" i="1"/>
  <c r="E1725" i="1"/>
  <c r="F1725" i="1"/>
  <c r="G1725" i="1"/>
  <c r="H1725" i="1"/>
  <c r="I1725" i="1"/>
  <c r="J1725" i="1"/>
  <c r="C1726" i="1"/>
  <c r="D1726" i="1"/>
  <c r="E1726" i="1"/>
  <c r="F1726" i="1"/>
  <c r="G1726" i="1"/>
  <c r="H1726" i="1"/>
  <c r="I1726" i="1"/>
  <c r="J1726" i="1"/>
  <c r="C1727" i="1"/>
  <c r="D1727" i="1"/>
  <c r="E1727" i="1"/>
  <c r="F1727" i="1"/>
  <c r="G1727" i="1"/>
  <c r="H1727" i="1"/>
  <c r="I1727" i="1"/>
  <c r="J1727" i="1"/>
  <c r="C1728" i="1"/>
  <c r="D1728" i="1"/>
  <c r="E1728" i="1"/>
  <c r="F1728" i="1"/>
  <c r="G1728" i="1"/>
  <c r="H1728" i="1"/>
  <c r="I1728" i="1"/>
  <c r="J1728" i="1"/>
  <c r="C1729" i="1"/>
  <c r="D1729" i="1"/>
  <c r="E1729" i="1"/>
  <c r="F1729" i="1"/>
  <c r="G1729" i="1"/>
  <c r="H1729" i="1"/>
  <c r="I1729" i="1"/>
  <c r="J1729" i="1"/>
  <c r="C1730" i="1"/>
  <c r="D1730" i="1"/>
  <c r="E1730" i="1"/>
  <c r="F1730" i="1"/>
  <c r="G1730" i="1"/>
  <c r="H1730" i="1"/>
  <c r="I1730" i="1"/>
  <c r="J1730" i="1"/>
  <c r="C1731" i="1"/>
  <c r="D1731" i="1"/>
  <c r="E1731" i="1"/>
  <c r="F1731" i="1"/>
  <c r="G1731" i="1"/>
  <c r="H1731" i="1"/>
  <c r="I1731" i="1"/>
  <c r="J1731" i="1"/>
  <c r="C1732" i="1"/>
  <c r="D1732" i="1"/>
  <c r="E1732" i="1"/>
  <c r="F1732" i="1"/>
  <c r="G1732" i="1"/>
  <c r="H1732" i="1"/>
  <c r="I1732" i="1"/>
  <c r="J1732" i="1"/>
  <c r="C1733" i="1"/>
  <c r="D1733" i="1"/>
  <c r="E1733" i="1"/>
  <c r="F1733" i="1"/>
  <c r="G1733" i="1"/>
  <c r="H1733" i="1"/>
  <c r="I1733" i="1"/>
  <c r="J1733" i="1"/>
  <c r="C1734" i="1"/>
  <c r="D1734" i="1"/>
  <c r="E1734" i="1"/>
  <c r="F1734" i="1"/>
  <c r="G1734" i="1"/>
  <c r="H1734" i="1"/>
  <c r="I1734" i="1"/>
  <c r="J1734" i="1"/>
  <c r="C1735" i="1"/>
  <c r="D1735" i="1"/>
  <c r="E1735" i="1"/>
  <c r="F1735" i="1"/>
  <c r="G1735" i="1"/>
  <c r="H1735" i="1"/>
  <c r="I1735" i="1"/>
  <c r="J1735" i="1"/>
  <c r="C1736" i="1"/>
  <c r="D1736" i="1"/>
  <c r="E1736" i="1"/>
  <c r="F1736" i="1"/>
  <c r="G1736" i="1"/>
  <c r="H1736" i="1"/>
  <c r="I1736" i="1"/>
  <c r="J1736" i="1"/>
  <c r="C1737" i="1"/>
  <c r="D1737" i="1"/>
  <c r="E1737" i="1"/>
  <c r="F1737" i="1"/>
  <c r="G1737" i="1"/>
  <c r="H1737" i="1"/>
  <c r="I1737" i="1"/>
  <c r="J1737" i="1"/>
  <c r="C1738" i="1"/>
  <c r="D1738" i="1"/>
  <c r="E1738" i="1"/>
  <c r="F1738" i="1"/>
  <c r="G1738" i="1"/>
  <c r="H1738" i="1"/>
  <c r="I1738" i="1"/>
  <c r="J1738" i="1"/>
  <c r="C1739" i="1"/>
  <c r="D1739" i="1"/>
  <c r="E1739" i="1"/>
  <c r="F1739" i="1"/>
  <c r="G1739" i="1"/>
  <c r="H1739" i="1"/>
  <c r="I1739" i="1"/>
  <c r="J1739" i="1"/>
  <c r="C1740" i="1"/>
  <c r="D1740" i="1"/>
  <c r="E1740" i="1"/>
  <c r="F1740" i="1"/>
  <c r="G1740" i="1"/>
  <c r="H1740" i="1"/>
  <c r="I1740" i="1"/>
  <c r="J1740" i="1"/>
  <c r="C1741" i="1"/>
  <c r="D1741" i="1"/>
  <c r="E1741" i="1"/>
  <c r="F1741" i="1"/>
  <c r="G1741" i="1"/>
  <c r="H1741" i="1"/>
  <c r="I1741" i="1"/>
  <c r="J1741" i="1"/>
  <c r="C1742" i="1"/>
  <c r="D1742" i="1"/>
  <c r="E1742" i="1"/>
  <c r="F1742" i="1"/>
  <c r="G1742" i="1"/>
  <c r="H1742" i="1"/>
  <c r="I1742" i="1"/>
  <c r="J1742" i="1"/>
  <c r="C1743" i="1"/>
  <c r="D1743" i="1"/>
  <c r="E1743" i="1"/>
  <c r="F1743" i="1"/>
  <c r="G1743" i="1"/>
  <c r="H1743" i="1"/>
  <c r="I1743" i="1"/>
  <c r="J1743" i="1"/>
  <c r="C1744" i="1"/>
  <c r="D1744" i="1"/>
  <c r="E1744" i="1"/>
  <c r="F1744" i="1"/>
  <c r="G1744" i="1"/>
  <c r="H1744" i="1"/>
  <c r="I1744" i="1"/>
  <c r="J1744" i="1"/>
  <c r="C1745" i="1"/>
  <c r="D1745" i="1"/>
  <c r="E1745" i="1"/>
  <c r="F1745" i="1"/>
  <c r="G1745" i="1"/>
  <c r="H1745" i="1"/>
  <c r="I1745" i="1"/>
  <c r="J1745" i="1"/>
  <c r="C1746" i="1"/>
  <c r="D1746" i="1"/>
  <c r="E1746" i="1"/>
  <c r="F1746" i="1"/>
  <c r="G1746" i="1"/>
  <c r="H1746" i="1"/>
  <c r="I1746" i="1"/>
  <c r="J1746" i="1"/>
  <c r="C1747" i="1"/>
  <c r="D1747" i="1"/>
  <c r="E1747" i="1"/>
  <c r="F1747" i="1"/>
  <c r="G1747" i="1"/>
  <c r="H1747" i="1"/>
  <c r="I1747" i="1"/>
  <c r="J1747" i="1"/>
  <c r="C1748" i="1"/>
  <c r="D1748" i="1"/>
  <c r="E1748" i="1"/>
  <c r="F1748" i="1"/>
  <c r="G1748" i="1"/>
  <c r="H1748" i="1"/>
  <c r="I1748" i="1"/>
  <c r="J1748" i="1"/>
  <c r="C1749" i="1"/>
  <c r="D1749" i="1"/>
  <c r="E1749" i="1"/>
  <c r="F1749" i="1"/>
  <c r="G1749" i="1"/>
  <c r="H1749" i="1"/>
  <c r="I1749" i="1"/>
  <c r="J1749" i="1"/>
  <c r="C1750" i="1"/>
  <c r="D1750" i="1"/>
  <c r="E1750" i="1"/>
  <c r="F1750" i="1"/>
  <c r="G1750" i="1"/>
  <c r="H1750" i="1"/>
  <c r="I1750" i="1"/>
  <c r="J1750" i="1"/>
  <c r="C1751" i="1"/>
  <c r="D1751" i="1"/>
  <c r="E1751" i="1"/>
  <c r="F1751" i="1"/>
  <c r="G1751" i="1"/>
  <c r="H1751" i="1"/>
  <c r="I1751" i="1"/>
  <c r="J1751" i="1"/>
  <c r="C1752" i="1"/>
  <c r="D1752" i="1"/>
  <c r="E1752" i="1"/>
  <c r="F1752" i="1"/>
  <c r="G1752" i="1"/>
  <c r="H1752" i="1"/>
  <c r="I1752" i="1"/>
  <c r="J1752" i="1"/>
  <c r="C1753" i="1"/>
  <c r="D1753" i="1"/>
  <c r="E1753" i="1"/>
  <c r="F1753" i="1"/>
  <c r="G1753" i="1"/>
  <c r="H1753" i="1"/>
  <c r="I1753" i="1"/>
  <c r="J1753" i="1"/>
  <c r="C1754" i="1"/>
  <c r="D1754" i="1"/>
  <c r="E1754" i="1"/>
  <c r="F1754" i="1"/>
  <c r="G1754" i="1"/>
  <c r="H1754" i="1"/>
  <c r="I1754" i="1"/>
  <c r="J1754" i="1"/>
  <c r="C1755" i="1"/>
  <c r="D1755" i="1"/>
  <c r="E1755" i="1"/>
  <c r="F1755" i="1"/>
  <c r="G1755" i="1"/>
  <c r="H1755" i="1"/>
  <c r="I1755" i="1"/>
  <c r="J1755" i="1"/>
  <c r="C1756" i="1"/>
  <c r="D1756" i="1"/>
  <c r="E1756" i="1"/>
  <c r="F1756" i="1"/>
  <c r="G1756" i="1"/>
  <c r="H1756" i="1"/>
  <c r="I1756" i="1"/>
  <c r="J1756" i="1"/>
  <c r="C1757" i="1"/>
  <c r="D1757" i="1"/>
  <c r="E1757" i="1"/>
  <c r="F1757" i="1"/>
  <c r="G1757" i="1"/>
  <c r="H1757" i="1"/>
  <c r="I1757" i="1"/>
  <c r="J1757" i="1"/>
  <c r="C1758" i="1"/>
  <c r="D1758" i="1"/>
  <c r="E1758" i="1"/>
  <c r="F1758" i="1"/>
  <c r="G1758" i="1"/>
  <c r="H1758" i="1"/>
  <c r="I1758" i="1"/>
  <c r="J1758" i="1"/>
  <c r="C1759" i="1"/>
  <c r="D1759" i="1"/>
  <c r="E1759" i="1"/>
  <c r="F1759" i="1"/>
  <c r="G1759" i="1"/>
  <c r="H1759" i="1"/>
  <c r="I1759" i="1"/>
  <c r="J1759" i="1"/>
  <c r="C1760" i="1"/>
  <c r="D1760" i="1"/>
  <c r="E1760" i="1"/>
  <c r="F1760" i="1"/>
  <c r="G1760" i="1"/>
  <c r="H1760" i="1"/>
  <c r="I1760" i="1"/>
  <c r="J1760" i="1"/>
  <c r="C1761" i="1"/>
  <c r="D1761" i="1"/>
  <c r="E1761" i="1"/>
  <c r="F1761" i="1"/>
  <c r="G1761" i="1"/>
  <c r="H1761" i="1"/>
  <c r="I1761" i="1"/>
  <c r="J1761" i="1"/>
  <c r="C1762" i="1"/>
  <c r="D1762" i="1"/>
  <c r="E1762" i="1"/>
  <c r="F1762" i="1"/>
  <c r="G1762" i="1"/>
  <c r="H1762" i="1"/>
  <c r="I1762" i="1"/>
  <c r="J1762" i="1"/>
  <c r="C1763" i="1"/>
  <c r="D1763" i="1"/>
  <c r="E1763" i="1"/>
  <c r="F1763" i="1"/>
  <c r="G1763" i="1"/>
  <c r="H1763" i="1"/>
  <c r="I1763" i="1"/>
  <c r="J1763" i="1"/>
  <c r="C1764" i="1"/>
  <c r="D1764" i="1"/>
  <c r="E1764" i="1"/>
  <c r="F1764" i="1"/>
  <c r="G1764" i="1"/>
  <c r="H1764" i="1"/>
  <c r="I1764" i="1"/>
  <c r="J1764" i="1"/>
  <c r="C1765" i="1"/>
  <c r="D1765" i="1"/>
  <c r="E1765" i="1"/>
  <c r="F1765" i="1"/>
  <c r="G1765" i="1"/>
  <c r="H1765" i="1"/>
  <c r="I1765" i="1"/>
  <c r="J1765" i="1"/>
  <c r="C1766" i="1"/>
  <c r="D1766" i="1"/>
  <c r="E1766" i="1"/>
  <c r="F1766" i="1"/>
  <c r="G1766" i="1"/>
  <c r="H1766" i="1"/>
  <c r="I1766" i="1"/>
  <c r="J1766" i="1"/>
  <c r="C1767" i="1"/>
  <c r="D1767" i="1"/>
  <c r="E1767" i="1"/>
  <c r="F1767" i="1"/>
  <c r="G1767" i="1"/>
  <c r="H1767" i="1"/>
  <c r="I1767" i="1"/>
  <c r="J1767" i="1"/>
  <c r="C1768" i="1"/>
  <c r="D1768" i="1"/>
  <c r="E1768" i="1"/>
  <c r="F1768" i="1"/>
  <c r="G1768" i="1"/>
  <c r="H1768" i="1"/>
  <c r="I1768" i="1"/>
  <c r="J1768" i="1"/>
  <c r="C1769" i="1"/>
  <c r="D1769" i="1"/>
  <c r="E1769" i="1"/>
  <c r="F1769" i="1"/>
  <c r="G1769" i="1"/>
  <c r="H1769" i="1"/>
  <c r="I1769" i="1"/>
  <c r="J1769" i="1"/>
  <c r="C1770" i="1"/>
  <c r="D1770" i="1"/>
  <c r="E1770" i="1"/>
  <c r="F1770" i="1"/>
  <c r="G1770" i="1"/>
  <c r="H1770" i="1"/>
  <c r="I1770" i="1"/>
  <c r="J1770" i="1"/>
  <c r="C1771" i="1"/>
  <c r="D1771" i="1"/>
  <c r="E1771" i="1"/>
  <c r="F1771" i="1"/>
  <c r="G1771" i="1"/>
  <c r="H1771" i="1"/>
  <c r="I1771" i="1"/>
  <c r="J1771" i="1"/>
  <c r="C1772" i="1"/>
  <c r="D1772" i="1"/>
  <c r="E1772" i="1"/>
  <c r="F1772" i="1"/>
  <c r="G1772" i="1"/>
  <c r="H1772" i="1"/>
  <c r="I1772" i="1"/>
  <c r="J1772" i="1"/>
  <c r="C1773" i="1"/>
  <c r="D1773" i="1"/>
  <c r="E1773" i="1"/>
  <c r="F1773" i="1"/>
  <c r="G1773" i="1"/>
  <c r="H1773" i="1"/>
  <c r="I1773" i="1"/>
  <c r="J1773" i="1"/>
  <c r="C1774" i="1"/>
  <c r="D1774" i="1"/>
  <c r="E1774" i="1"/>
  <c r="F1774" i="1"/>
  <c r="G1774" i="1"/>
  <c r="H1774" i="1"/>
  <c r="I1774" i="1"/>
  <c r="J1774" i="1"/>
  <c r="C1775" i="1"/>
  <c r="D1775" i="1"/>
  <c r="E1775" i="1"/>
  <c r="F1775" i="1"/>
  <c r="G1775" i="1"/>
  <c r="H1775" i="1"/>
  <c r="I1775" i="1"/>
  <c r="J1775" i="1"/>
  <c r="C915" i="1"/>
  <c r="D915" i="1"/>
  <c r="E915" i="1"/>
  <c r="F915" i="1"/>
  <c r="G915" i="1"/>
  <c r="H915" i="1"/>
  <c r="I915" i="1"/>
  <c r="J915" i="1"/>
  <c r="C903" i="1"/>
  <c r="D903" i="1"/>
  <c r="E903" i="1"/>
  <c r="F903" i="1"/>
  <c r="G903" i="1"/>
  <c r="H903" i="1"/>
  <c r="I903" i="1"/>
  <c r="J903" i="1"/>
  <c r="C1778" i="1"/>
  <c r="D1778" i="1"/>
  <c r="E1778" i="1"/>
  <c r="F1778" i="1"/>
  <c r="G1778" i="1"/>
  <c r="H1778" i="1"/>
  <c r="I1778" i="1"/>
  <c r="J1778" i="1"/>
  <c r="C1011" i="1"/>
  <c r="D1011" i="1"/>
  <c r="E1011" i="1"/>
  <c r="F1011" i="1"/>
  <c r="G1011" i="1"/>
  <c r="H1011" i="1"/>
  <c r="I1011" i="1"/>
  <c r="J1011" i="1"/>
  <c r="C1780" i="1"/>
  <c r="D1780" i="1"/>
  <c r="E1780" i="1"/>
  <c r="F1780" i="1"/>
  <c r="G1780" i="1"/>
  <c r="H1780" i="1"/>
  <c r="I1780" i="1"/>
  <c r="J1780" i="1"/>
  <c r="C916" i="1"/>
  <c r="D916" i="1"/>
  <c r="E916" i="1"/>
  <c r="F916" i="1"/>
  <c r="G916" i="1"/>
  <c r="H916" i="1"/>
  <c r="I916" i="1"/>
  <c r="J916" i="1"/>
  <c r="C904" i="1"/>
  <c r="D904" i="1"/>
  <c r="E904" i="1"/>
  <c r="F904" i="1"/>
  <c r="G904" i="1"/>
  <c r="H904" i="1"/>
  <c r="I904" i="1"/>
  <c r="J904" i="1"/>
  <c r="C1783" i="1"/>
  <c r="D1783" i="1"/>
  <c r="E1783" i="1"/>
  <c r="F1783" i="1"/>
  <c r="G1783" i="1"/>
  <c r="H1783" i="1"/>
  <c r="I1783" i="1"/>
  <c r="J1783" i="1"/>
  <c r="C1784" i="1"/>
  <c r="D1784" i="1"/>
  <c r="E1784" i="1"/>
  <c r="F1784" i="1"/>
  <c r="G1784" i="1"/>
  <c r="H1784" i="1"/>
  <c r="I1784" i="1"/>
  <c r="J1784" i="1"/>
  <c r="C907" i="1"/>
  <c r="D907" i="1"/>
  <c r="E907" i="1"/>
  <c r="F907" i="1"/>
  <c r="G907" i="1"/>
  <c r="H907" i="1"/>
  <c r="I907" i="1"/>
  <c r="J907" i="1"/>
  <c r="C1786" i="1"/>
  <c r="D1786" i="1"/>
  <c r="E1786" i="1"/>
  <c r="F1786" i="1"/>
  <c r="G1786" i="1"/>
  <c r="H1786" i="1"/>
  <c r="I1786" i="1"/>
  <c r="J1786" i="1"/>
  <c r="C1787" i="1"/>
  <c r="D1787" i="1"/>
  <c r="E1787" i="1"/>
  <c r="F1787" i="1"/>
  <c r="G1787" i="1"/>
  <c r="H1787" i="1"/>
  <c r="I1787" i="1"/>
  <c r="J1787" i="1"/>
  <c r="C1788" i="1"/>
  <c r="D1788" i="1"/>
  <c r="E1788" i="1"/>
  <c r="F1788" i="1"/>
  <c r="G1788" i="1"/>
  <c r="H1788" i="1"/>
  <c r="I1788" i="1"/>
  <c r="J1788" i="1"/>
  <c r="C1789" i="1"/>
  <c r="D1789" i="1"/>
  <c r="E1789" i="1"/>
  <c r="F1789" i="1"/>
  <c r="G1789" i="1"/>
  <c r="H1789" i="1"/>
  <c r="I1789" i="1"/>
  <c r="J1789" i="1"/>
  <c r="C1790" i="1"/>
  <c r="D1790" i="1"/>
  <c r="E1790" i="1"/>
  <c r="F1790" i="1"/>
  <c r="G1790" i="1"/>
  <c r="H1790" i="1"/>
  <c r="I1790" i="1"/>
  <c r="J1790" i="1"/>
  <c r="C1791" i="1"/>
  <c r="D1791" i="1"/>
  <c r="E1791" i="1"/>
  <c r="F1791" i="1"/>
  <c r="G1791" i="1"/>
  <c r="H1791" i="1"/>
  <c r="I1791" i="1"/>
  <c r="J1791" i="1"/>
  <c r="C1792" i="1"/>
  <c r="D1792" i="1"/>
  <c r="E1792" i="1"/>
  <c r="F1792" i="1"/>
  <c r="G1792" i="1"/>
  <c r="H1792" i="1"/>
  <c r="I1792" i="1"/>
  <c r="J1792" i="1"/>
  <c r="C1793" i="1"/>
  <c r="D1793" i="1"/>
  <c r="E1793" i="1"/>
  <c r="F1793" i="1"/>
  <c r="G1793" i="1"/>
  <c r="H1793" i="1"/>
  <c r="I1793" i="1"/>
  <c r="J1793" i="1"/>
  <c r="C1794" i="1"/>
  <c r="D1794" i="1"/>
  <c r="E1794" i="1"/>
  <c r="F1794" i="1"/>
  <c r="G1794" i="1"/>
  <c r="H1794" i="1"/>
  <c r="I1794" i="1"/>
  <c r="J1794" i="1"/>
  <c r="C1795" i="1"/>
  <c r="D1795" i="1"/>
  <c r="E1795" i="1"/>
  <c r="F1795" i="1"/>
  <c r="G1795" i="1"/>
  <c r="H1795" i="1"/>
  <c r="I1795" i="1"/>
  <c r="J1795" i="1"/>
  <c r="C1796" i="1"/>
  <c r="D1796" i="1"/>
  <c r="E1796" i="1"/>
  <c r="F1796" i="1"/>
  <c r="G1796" i="1"/>
  <c r="H1796" i="1"/>
  <c r="I1796" i="1"/>
  <c r="J1796" i="1"/>
  <c r="C1797" i="1"/>
  <c r="D1797" i="1"/>
  <c r="E1797" i="1"/>
  <c r="F1797" i="1"/>
  <c r="G1797" i="1"/>
  <c r="H1797" i="1"/>
  <c r="I1797" i="1"/>
  <c r="J1797" i="1"/>
  <c r="C1798" i="1"/>
  <c r="D1798" i="1"/>
  <c r="E1798" i="1"/>
  <c r="F1798" i="1"/>
  <c r="G1798" i="1"/>
  <c r="H1798" i="1"/>
  <c r="I1798" i="1"/>
  <c r="J1798" i="1"/>
  <c r="C1799" i="1"/>
  <c r="D1799" i="1"/>
  <c r="E1799" i="1"/>
  <c r="F1799" i="1"/>
  <c r="G1799" i="1"/>
  <c r="H1799" i="1"/>
  <c r="I1799" i="1"/>
  <c r="J1799" i="1"/>
  <c r="C1800" i="1"/>
  <c r="D1800" i="1"/>
  <c r="E1800" i="1"/>
  <c r="F1800" i="1"/>
  <c r="G1800" i="1"/>
  <c r="H1800" i="1"/>
  <c r="I1800" i="1"/>
  <c r="J1800" i="1"/>
  <c r="C1801" i="1"/>
  <c r="D1801" i="1"/>
  <c r="E1801" i="1"/>
  <c r="F1801" i="1"/>
  <c r="G1801" i="1"/>
  <c r="H1801" i="1"/>
  <c r="I1801" i="1"/>
  <c r="J1801" i="1"/>
  <c r="C1802" i="1"/>
  <c r="D1802" i="1"/>
  <c r="E1802" i="1"/>
  <c r="F1802" i="1"/>
  <c r="G1802" i="1"/>
  <c r="H1802" i="1"/>
  <c r="I1802" i="1"/>
  <c r="J1802" i="1"/>
  <c r="C1803" i="1"/>
  <c r="D1803" i="1"/>
  <c r="E1803" i="1"/>
  <c r="F1803" i="1"/>
  <c r="G1803" i="1"/>
  <c r="H1803" i="1"/>
  <c r="I1803" i="1"/>
  <c r="J1803" i="1"/>
  <c r="C1804" i="1"/>
  <c r="D1804" i="1"/>
  <c r="E1804" i="1"/>
  <c r="F1804" i="1"/>
  <c r="G1804" i="1"/>
  <c r="H1804" i="1"/>
  <c r="I1804" i="1"/>
  <c r="J1804" i="1"/>
  <c r="C1805" i="1"/>
  <c r="D1805" i="1"/>
  <c r="E1805" i="1"/>
  <c r="F1805" i="1"/>
  <c r="G1805" i="1"/>
  <c r="H1805" i="1"/>
  <c r="I1805" i="1"/>
  <c r="J1805" i="1"/>
  <c r="C1806" i="1"/>
  <c r="D1806" i="1"/>
  <c r="E1806" i="1"/>
  <c r="F1806" i="1"/>
  <c r="G1806" i="1"/>
  <c r="H1806" i="1"/>
  <c r="I1806" i="1"/>
  <c r="J1806" i="1"/>
  <c r="C1807" i="1"/>
  <c r="D1807" i="1"/>
  <c r="E1807" i="1"/>
  <c r="F1807" i="1"/>
  <c r="G1807" i="1"/>
  <c r="H1807" i="1"/>
  <c r="I1807" i="1"/>
  <c r="J1807" i="1"/>
  <c r="C1808" i="1"/>
  <c r="D1808" i="1"/>
  <c r="E1808" i="1"/>
  <c r="F1808" i="1"/>
  <c r="G1808" i="1"/>
  <c r="H1808" i="1"/>
  <c r="I1808" i="1"/>
  <c r="J1808" i="1"/>
  <c r="C1809" i="1"/>
  <c r="D1809" i="1"/>
  <c r="E1809" i="1"/>
  <c r="F1809" i="1"/>
  <c r="G1809" i="1"/>
  <c r="H1809" i="1"/>
  <c r="I1809" i="1"/>
  <c r="J1809" i="1"/>
  <c r="C1810" i="1"/>
  <c r="D1810" i="1"/>
  <c r="E1810" i="1"/>
  <c r="F1810" i="1"/>
  <c r="G1810" i="1"/>
  <c r="H1810" i="1"/>
  <c r="I1810" i="1"/>
  <c r="J1810" i="1"/>
  <c r="C1811" i="1"/>
  <c r="D1811" i="1"/>
  <c r="E1811" i="1"/>
  <c r="F1811" i="1"/>
  <c r="G1811" i="1"/>
  <c r="H1811" i="1"/>
  <c r="I1811" i="1"/>
  <c r="J1811" i="1"/>
  <c r="C901" i="1"/>
  <c r="D901" i="1"/>
  <c r="E901" i="1"/>
  <c r="F901" i="1"/>
  <c r="G901" i="1"/>
  <c r="H901" i="1"/>
  <c r="I901" i="1"/>
  <c r="J901" i="1"/>
  <c r="C1001" i="1"/>
  <c r="D1001" i="1"/>
  <c r="E1001" i="1"/>
  <c r="F1001" i="1"/>
  <c r="G1001" i="1"/>
  <c r="H1001" i="1"/>
  <c r="I1001" i="1"/>
  <c r="J1001" i="1"/>
  <c r="C914" i="1"/>
  <c r="D914" i="1"/>
  <c r="E914" i="1"/>
  <c r="F914" i="1"/>
  <c r="G914" i="1"/>
  <c r="H914" i="1"/>
  <c r="I914" i="1"/>
  <c r="J914" i="1"/>
  <c r="C1004" i="1"/>
  <c r="D1004" i="1"/>
  <c r="E1004" i="1"/>
  <c r="F1004" i="1"/>
  <c r="G1004" i="1"/>
  <c r="H1004" i="1"/>
  <c r="I1004" i="1"/>
  <c r="J1004" i="1"/>
  <c r="C1816" i="1"/>
  <c r="D1816" i="1"/>
  <c r="E1816" i="1"/>
  <c r="F1816" i="1"/>
  <c r="G1816" i="1"/>
  <c r="H1816" i="1"/>
  <c r="I1816" i="1"/>
  <c r="J1816" i="1"/>
  <c r="C1817" i="1"/>
  <c r="D1817" i="1"/>
  <c r="E1817" i="1"/>
  <c r="F1817" i="1"/>
  <c r="G1817" i="1"/>
  <c r="H1817" i="1"/>
  <c r="I1817" i="1"/>
  <c r="J1817" i="1"/>
  <c r="C1818" i="1"/>
  <c r="D1818" i="1"/>
  <c r="E1818" i="1"/>
  <c r="F1818" i="1"/>
  <c r="G1818" i="1"/>
  <c r="H1818" i="1"/>
  <c r="I1818" i="1"/>
  <c r="J1818" i="1"/>
  <c r="C1819" i="1"/>
  <c r="D1819" i="1"/>
  <c r="E1819" i="1"/>
  <c r="F1819" i="1"/>
  <c r="G1819" i="1"/>
  <c r="H1819" i="1"/>
  <c r="I1819" i="1"/>
  <c r="J1819" i="1"/>
  <c r="C1820" i="1"/>
  <c r="D1820" i="1"/>
  <c r="E1820" i="1"/>
  <c r="F1820" i="1"/>
  <c r="G1820" i="1"/>
  <c r="H1820" i="1"/>
  <c r="I1820" i="1"/>
  <c r="J1820" i="1"/>
  <c r="C1821" i="1"/>
  <c r="D1821" i="1"/>
  <c r="E1821" i="1"/>
  <c r="F1821" i="1"/>
  <c r="G1821" i="1"/>
  <c r="H1821" i="1"/>
  <c r="I1821" i="1"/>
  <c r="J1821" i="1"/>
  <c r="C1822" i="1"/>
  <c r="D1822" i="1"/>
  <c r="E1822" i="1"/>
  <c r="F1822" i="1"/>
  <c r="G1822" i="1"/>
  <c r="H1822" i="1"/>
  <c r="I1822" i="1"/>
  <c r="J1822" i="1"/>
  <c r="C1823" i="1"/>
  <c r="D1823" i="1"/>
  <c r="E1823" i="1"/>
  <c r="F1823" i="1"/>
  <c r="G1823" i="1"/>
  <c r="H1823" i="1"/>
  <c r="I1823" i="1"/>
  <c r="J1823" i="1"/>
  <c r="C1824" i="1"/>
  <c r="D1824" i="1"/>
  <c r="E1824" i="1"/>
  <c r="F1824" i="1"/>
  <c r="G1824" i="1"/>
  <c r="H1824" i="1"/>
  <c r="I1824" i="1"/>
  <c r="J1824" i="1"/>
  <c r="C1825" i="1"/>
  <c r="D1825" i="1"/>
  <c r="E1825" i="1"/>
  <c r="F1825" i="1"/>
  <c r="G1825" i="1"/>
  <c r="H1825" i="1"/>
  <c r="I1825" i="1"/>
  <c r="J1825" i="1"/>
  <c r="C1826" i="1"/>
  <c r="D1826" i="1"/>
  <c r="E1826" i="1"/>
  <c r="F1826" i="1"/>
  <c r="G1826" i="1"/>
  <c r="H1826" i="1"/>
  <c r="I1826" i="1"/>
  <c r="J1826" i="1"/>
  <c r="C1827" i="1"/>
  <c r="D1827" i="1"/>
  <c r="E1827" i="1"/>
  <c r="F1827" i="1"/>
  <c r="G1827" i="1"/>
  <c r="H1827" i="1"/>
  <c r="I1827" i="1"/>
  <c r="J1827" i="1"/>
  <c r="C1828" i="1"/>
  <c r="D1828" i="1"/>
  <c r="E1828" i="1"/>
  <c r="F1828" i="1"/>
  <c r="G1828" i="1"/>
  <c r="H1828" i="1"/>
  <c r="I1828" i="1"/>
  <c r="J1828" i="1"/>
  <c r="C1829" i="1"/>
  <c r="D1829" i="1"/>
  <c r="E1829" i="1"/>
  <c r="F1829" i="1"/>
  <c r="G1829" i="1"/>
  <c r="H1829" i="1"/>
  <c r="I1829" i="1"/>
  <c r="J1829" i="1"/>
  <c r="C1830" i="1"/>
  <c r="D1830" i="1"/>
  <c r="E1830" i="1"/>
  <c r="F1830" i="1"/>
  <c r="G1830" i="1"/>
  <c r="H1830" i="1"/>
  <c r="I1830" i="1"/>
  <c r="J1830" i="1"/>
  <c r="C1831" i="1"/>
  <c r="D1831" i="1"/>
  <c r="E1831" i="1"/>
  <c r="F1831" i="1"/>
  <c r="G1831" i="1"/>
  <c r="H1831" i="1"/>
  <c r="I1831" i="1"/>
  <c r="J1831" i="1"/>
  <c r="C1832" i="1"/>
  <c r="D1832" i="1"/>
  <c r="E1832" i="1"/>
  <c r="F1832" i="1"/>
  <c r="G1832" i="1"/>
  <c r="H1832" i="1"/>
  <c r="I1832" i="1"/>
  <c r="J1832" i="1"/>
  <c r="C1833" i="1"/>
  <c r="D1833" i="1"/>
  <c r="E1833" i="1"/>
  <c r="F1833" i="1"/>
  <c r="G1833" i="1"/>
  <c r="H1833" i="1"/>
  <c r="I1833" i="1"/>
  <c r="J1833" i="1"/>
  <c r="C1834" i="1"/>
  <c r="D1834" i="1"/>
  <c r="E1834" i="1"/>
  <c r="F1834" i="1"/>
  <c r="G1834" i="1"/>
  <c r="H1834" i="1"/>
  <c r="I1834" i="1"/>
  <c r="J1834" i="1"/>
  <c r="C1835" i="1"/>
  <c r="D1835" i="1"/>
  <c r="E1835" i="1"/>
  <c r="F1835" i="1"/>
  <c r="G1835" i="1"/>
  <c r="H1835" i="1"/>
  <c r="I1835" i="1"/>
  <c r="J1835" i="1"/>
  <c r="C1836" i="1"/>
  <c r="D1836" i="1"/>
  <c r="E1836" i="1"/>
  <c r="F1836" i="1"/>
  <c r="G1836" i="1"/>
  <c r="H1836" i="1"/>
  <c r="I1836" i="1"/>
  <c r="J1836" i="1"/>
  <c r="C1837" i="1"/>
  <c r="D1837" i="1"/>
  <c r="E1837" i="1"/>
  <c r="F1837" i="1"/>
  <c r="G1837" i="1"/>
  <c r="H1837" i="1"/>
  <c r="I1837" i="1"/>
  <c r="J1837" i="1"/>
  <c r="C1838" i="1"/>
  <c r="D1838" i="1"/>
  <c r="E1838" i="1"/>
  <c r="F1838" i="1"/>
  <c r="G1838" i="1"/>
  <c r="H1838" i="1"/>
  <c r="I1838" i="1"/>
  <c r="J1838" i="1"/>
  <c r="C1839" i="1"/>
  <c r="D1839" i="1"/>
  <c r="E1839" i="1"/>
  <c r="F1839" i="1"/>
  <c r="G1839" i="1"/>
  <c r="H1839" i="1"/>
  <c r="I1839" i="1"/>
  <c r="J1839" i="1"/>
  <c r="C1840" i="1"/>
  <c r="D1840" i="1"/>
  <c r="E1840" i="1"/>
  <c r="F1840" i="1"/>
  <c r="G1840" i="1"/>
  <c r="H1840" i="1"/>
  <c r="I1840" i="1"/>
  <c r="J1840" i="1"/>
  <c r="C1841" i="1"/>
  <c r="D1841" i="1"/>
  <c r="E1841" i="1"/>
  <c r="F1841" i="1"/>
  <c r="G1841" i="1"/>
  <c r="H1841" i="1"/>
  <c r="I1841" i="1"/>
  <c r="J1841" i="1"/>
  <c r="C1842" i="1"/>
  <c r="D1842" i="1"/>
  <c r="E1842" i="1"/>
  <c r="F1842" i="1"/>
  <c r="G1842" i="1"/>
  <c r="H1842" i="1"/>
  <c r="I1842" i="1"/>
  <c r="J1842" i="1"/>
  <c r="C1843" i="1"/>
  <c r="D1843" i="1"/>
  <c r="E1843" i="1"/>
  <c r="F1843" i="1"/>
  <c r="G1843" i="1"/>
  <c r="H1843" i="1"/>
  <c r="I1843" i="1"/>
  <c r="J1843" i="1"/>
  <c r="C1844" i="1"/>
  <c r="D1844" i="1"/>
  <c r="E1844" i="1"/>
  <c r="F1844" i="1"/>
  <c r="G1844" i="1"/>
  <c r="H1844" i="1"/>
  <c r="I1844" i="1"/>
  <c r="J1844" i="1"/>
  <c r="C1845" i="1"/>
  <c r="D1845" i="1"/>
  <c r="E1845" i="1"/>
  <c r="F1845" i="1"/>
  <c r="G1845" i="1"/>
  <c r="H1845" i="1"/>
  <c r="I1845" i="1"/>
  <c r="J1845" i="1"/>
  <c r="C1846" i="1"/>
  <c r="D1846" i="1"/>
  <c r="E1846" i="1"/>
  <c r="F1846" i="1"/>
  <c r="G1846" i="1"/>
  <c r="H1846" i="1"/>
  <c r="I1846" i="1"/>
  <c r="J1846" i="1"/>
  <c r="C1847" i="1"/>
  <c r="D1847" i="1"/>
  <c r="E1847" i="1"/>
  <c r="F1847" i="1"/>
  <c r="G1847" i="1"/>
  <c r="H1847" i="1"/>
  <c r="I1847" i="1"/>
  <c r="J1847" i="1"/>
  <c r="C1848" i="1"/>
  <c r="D1848" i="1"/>
  <c r="E1848" i="1"/>
  <c r="F1848" i="1"/>
  <c r="G1848" i="1"/>
  <c r="H1848" i="1"/>
  <c r="I1848" i="1"/>
  <c r="J1848" i="1"/>
  <c r="C1849" i="1"/>
  <c r="D1849" i="1"/>
  <c r="E1849" i="1"/>
  <c r="F1849" i="1"/>
  <c r="G1849" i="1"/>
  <c r="H1849" i="1"/>
  <c r="I1849" i="1"/>
  <c r="J1849" i="1"/>
  <c r="C1850" i="1"/>
  <c r="D1850" i="1"/>
  <c r="E1850" i="1"/>
  <c r="F1850" i="1"/>
  <c r="G1850" i="1"/>
  <c r="H1850" i="1"/>
  <c r="I1850" i="1"/>
  <c r="J1850" i="1"/>
  <c r="C1851" i="1"/>
  <c r="D1851" i="1"/>
  <c r="E1851" i="1"/>
  <c r="F1851" i="1"/>
  <c r="G1851" i="1"/>
  <c r="H1851" i="1"/>
  <c r="I1851" i="1"/>
  <c r="J1851" i="1"/>
  <c r="C1852" i="1"/>
  <c r="D1852" i="1"/>
  <c r="E1852" i="1"/>
  <c r="F1852" i="1"/>
  <c r="G1852" i="1"/>
  <c r="H1852" i="1"/>
  <c r="I1852" i="1"/>
  <c r="J1852" i="1"/>
  <c r="C1853" i="1"/>
  <c r="D1853" i="1"/>
  <c r="E1853" i="1"/>
  <c r="F1853" i="1"/>
  <c r="G1853" i="1"/>
  <c r="H1853" i="1"/>
  <c r="I1853" i="1"/>
  <c r="J1853" i="1"/>
  <c r="C1854" i="1"/>
  <c r="D1854" i="1"/>
  <c r="E1854" i="1"/>
  <c r="F1854" i="1"/>
  <c r="G1854" i="1"/>
  <c r="H1854" i="1"/>
  <c r="I1854" i="1"/>
  <c r="J1854" i="1"/>
  <c r="C1855" i="1"/>
  <c r="D1855" i="1"/>
  <c r="E1855" i="1"/>
  <c r="F1855" i="1"/>
  <c r="G1855" i="1"/>
  <c r="H1855" i="1"/>
  <c r="I1855" i="1"/>
  <c r="J1855" i="1"/>
  <c r="C1856" i="1"/>
  <c r="D1856" i="1"/>
  <c r="E1856" i="1"/>
  <c r="F1856" i="1"/>
  <c r="G1856" i="1"/>
  <c r="H1856" i="1"/>
  <c r="I1856" i="1"/>
  <c r="J1856" i="1"/>
  <c r="C1857" i="1"/>
  <c r="D1857" i="1"/>
  <c r="E1857" i="1"/>
  <c r="F1857" i="1"/>
  <c r="G1857" i="1"/>
  <c r="H1857" i="1"/>
  <c r="I1857" i="1"/>
  <c r="J1857" i="1"/>
  <c r="C1858" i="1"/>
  <c r="D1858" i="1"/>
  <c r="E1858" i="1"/>
  <c r="F1858" i="1"/>
  <c r="G1858" i="1"/>
  <c r="H1858" i="1"/>
  <c r="I1858" i="1"/>
  <c r="J1858" i="1"/>
  <c r="C1859" i="1"/>
  <c r="D1859" i="1"/>
  <c r="E1859" i="1"/>
  <c r="F1859" i="1"/>
  <c r="G1859" i="1"/>
  <c r="H1859" i="1"/>
  <c r="I1859" i="1"/>
  <c r="J1859" i="1"/>
  <c r="C1860" i="1"/>
  <c r="D1860" i="1"/>
  <c r="E1860" i="1"/>
  <c r="F1860" i="1"/>
  <c r="G1860" i="1"/>
  <c r="H1860" i="1"/>
  <c r="I1860" i="1"/>
  <c r="J1860" i="1"/>
  <c r="C1861" i="1"/>
  <c r="D1861" i="1"/>
  <c r="E1861" i="1"/>
  <c r="F1861" i="1"/>
  <c r="G1861" i="1"/>
  <c r="H1861" i="1"/>
  <c r="I1861" i="1"/>
  <c r="J1861" i="1"/>
  <c r="C1862" i="1"/>
  <c r="D1862" i="1"/>
  <c r="E1862" i="1"/>
  <c r="F1862" i="1"/>
  <c r="G1862" i="1"/>
  <c r="H1862" i="1"/>
  <c r="I1862" i="1"/>
  <c r="J1862" i="1"/>
  <c r="C1863" i="1"/>
  <c r="D1863" i="1"/>
  <c r="E1863" i="1"/>
  <c r="F1863" i="1"/>
  <c r="G1863" i="1"/>
  <c r="H1863" i="1"/>
  <c r="I1863" i="1"/>
  <c r="J1863" i="1"/>
  <c r="C1864" i="1"/>
  <c r="D1864" i="1"/>
  <c r="E1864" i="1"/>
  <c r="F1864" i="1"/>
  <c r="G1864" i="1"/>
  <c r="H1864" i="1"/>
  <c r="I1864" i="1"/>
  <c r="J1864" i="1"/>
  <c r="C1865" i="1"/>
  <c r="D1865" i="1"/>
  <c r="E1865" i="1"/>
  <c r="F1865" i="1"/>
  <c r="G1865" i="1"/>
  <c r="H1865" i="1"/>
  <c r="I1865" i="1"/>
  <c r="J1865" i="1"/>
  <c r="C1866" i="1"/>
  <c r="D1866" i="1"/>
  <c r="E1866" i="1"/>
  <c r="F1866" i="1"/>
  <c r="G1866" i="1"/>
  <c r="H1866" i="1"/>
  <c r="I1866" i="1"/>
  <c r="J1866" i="1"/>
  <c r="C1867" i="1"/>
  <c r="D1867" i="1"/>
  <c r="E1867" i="1"/>
  <c r="F1867" i="1"/>
  <c r="G1867" i="1"/>
  <c r="H1867" i="1"/>
  <c r="I1867" i="1"/>
  <c r="J1867" i="1"/>
  <c r="C1868" i="1"/>
  <c r="D1868" i="1"/>
  <c r="E1868" i="1"/>
  <c r="F1868" i="1"/>
  <c r="G1868" i="1"/>
  <c r="H1868" i="1"/>
  <c r="I1868" i="1"/>
  <c r="J1868" i="1"/>
  <c r="C1869" i="1"/>
  <c r="D1869" i="1"/>
  <c r="E1869" i="1"/>
  <c r="F1869" i="1"/>
  <c r="G1869" i="1"/>
  <c r="H1869" i="1"/>
  <c r="I1869" i="1"/>
  <c r="J1869" i="1"/>
  <c r="C1870" i="1"/>
  <c r="D1870" i="1"/>
  <c r="E1870" i="1"/>
  <c r="F1870" i="1"/>
  <c r="G1870" i="1"/>
  <c r="H1870" i="1"/>
  <c r="I1870" i="1"/>
  <c r="J1870" i="1"/>
  <c r="C1871" i="1"/>
  <c r="D1871" i="1"/>
  <c r="E1871" i="1"/>
  <c r="F1871" i="1"/>
  <c r="G1871" i="1"/>
  <c r="H1871" i="1"/>
  <c r="I1871" i="1"/>
  <c r="J1871" i="1"/>
  <c r="C1872" i="1"/>
  <c r="D1872" i="1"/>
  <c r="E1872" i="1"/>
  <c r="F1872" i="1"/>
  <c r="G1872" i="1"/>
  <c r="H1872" i="1"/>
  <c r="I1872" i="1"/>
  <c r="J1872" i="1"/>
  <c r="C1873" i="1"/>
  <c r="D1873" i="1"/>
  <c r="E1873" i="1"/>
  <c r="F1873" i="1"/>
  <c r="G1873" i="1"/>
  <c r="H1873" i="1"/>
  <c r="I1873" i="1"/>
  <c r="J1873" i="1"/>
  <c r="C1874" i="1"/>
  <c r="D1874" i="1"/>
  <c r="E1874" i="1"/>
  <c r="F1874" i="1"/>
  <c r="G1874" i="1"/>
  <c r="H1874" i="1"/>
  <c r="I1874" i="1"/>
  <c r="J1874" i="1"/>
  <c r="C1875" i="1"/>
  <c r="D1875" i="1"/>
  <c r="E1875" i="1"/>
  <c r="F1875" i="1"/>
  <c r="G1875" i="1"/>
  <c r="H1875" i="1"/>
  <c r="I1875" i="1"/>
  <c r="J1875" i="1"/>
  <c r="C1876" i="1"/>
  <c r="D1876" i="1"/>
  <c r="E1876" i="1"/>
  <c r="F1876" i="1"/>
  <c r="G1876" i="1"/>
  <c r="H1876" i="1"/>
  <c r="I1876" i="1"/>
  <c r="J1876" i="1"/>
  <c r="C1877" i="1"/>
  <c r="D1877" i="1"/>
  <c r="E1877" i="1"/>
  <c r="F1877" i="1"/>
  <c r="G1877" i="1"/>
  <c r="H1877" i="1"/>
  <c r="I1877" i="1"/>
  <c r="J1877" i="1"/>
  <c r="C1878" i="1"/>
  <c r="D1878" i="1"/>
  <c r="E1878" i="1"/>
  <c r="F1878" i="1"/>
  <c r="G1878" i="1"/>
  <c r="H1878" i="1"/>
  <c r="I1878" i="1"/>
  <c r="J1878" i="1"/>
  <c r="C1879" i="1"/>
  <c r="D1879" i="1"/>
  <c r="E1879" i="1"/>
  <c r="F1879" i="1"/>
  <c r="G1879" i="1"/>
  <c r="H1879" i="1"/>
  <c r="I1879" i="1"/>
  <c r="J1879" i="1"/>
  <c r="C1880" i="1"/>
  <c r="D1880" i="1"/>
  <c r="E1880" i="1"/>
  <c r="F1880" i="1"/>
  <c r="G1880" i="1"/>
  <c r="H1880" i="1"/>
  <c r="I1880" i="1"/>
  <c r="J1880" i="1"/>
  <c r="C1881" i="1"/>
  <c r="D1881" i="1"/>
  <c r="E1881" i="1"/>
  <c r="F1881" i="1"/>
  <c r="G1881" i="1"/>
  <c r="H1881" i="1"/>
  <c r="I1881" i="1"/>
  <c r="J1881" i="1"/>
  <c r="C1882" i="1"/>
  <c r="D1882" i="1"/>
  <c r="E1882" i="1"/>
  <c r="F1882" i="1"/>
  <c r="G1882" i="1"/>
  <c r="H1882" i="1"/>
  <c r="I1882" i="1"/>
  <c r="J1882" i="1"/>
  <c r="C1883" i="1"/>
  <c r="D1883" i="1"/>
  <c r="E1883" i="1"/>
  <c r="F1883" i="1"/>
  <c r="G1883" i="1"/>
  <c r="H1883" i="1"/>
  <c r="I1883" i="1"/>
  <c r="J1883" i="1"/>
  <c r="C1884" i="1"/>
  <c r="D1884" i="1"/>
  <c r="E1884" i="1"/>
  <c r="F1884" i="1"/>
  <c r="G1884" i="1"/>
  <c r="H1884" i="1"/>
  <c r="I1884" i="1"/>
  <c r="J1884" i="1"/>
  <c r="C1885" i="1"/>
  <c r="D1885" i="1"/>
  <c r="E1885" i="1"/>
  <c r="F1885" i="1"/>
  <c r="G1885" i="1"/>
  <c r="H1885" i="1"/>
  <c r="I1885" i="1"/>
  <c r="J1885" i="1"/>
  <c r="C1886" i="1"/>
  <c r="D1886" i="1"/>
  <c r="E1886" i="1"/>
  <c r="F1886" i="1"/>
  <c r="G1886" i="1"/>
  <c r="H1886" i="1"/>
  <c r="I1886" i="1"/>
  <c r="J1886" i="1"/>
  <c r="C1887" i="1"/>
  <c r="D1887" i="1"/>
  <c r="E1887" i="1"/>
  <c r="F1887" i="1"/>
  <c r="G1887" i="1"/>
  <c r="H1887" i="1"/>
  <c r="I1887" i="1"/>
  <c r="J1887" i="1"/>
  <c r="C1888" i="1"/>
  <c r="D1888" i="1"/>
  <c r="E1888" i="1"/>
  <c r="F1888" i="1"/>
  <c r="G1888" i="1"/>
  <c r="H1888" i="1"/>
  <c r="I1888" i="1"/>
  <c r="J1888" i="1"/>
  <c r="C1889" i="1"/>
  <c r="D1889" i="1"/>
  <c r="E1889" i="1"/>
  <c r="F1889" i="1"/>
  <c r="G1889" i="1"/>
  <c r="H1889" i="1"/>
  <c r="I1889" i="1"/>
  <c r="J1889" i="1"/>
  <c r="C1890" i="1"/>
  <c r="D1890" i="1"/>
  <c r="E1890" i="1"/>
  <c r="F1890" i="1"/>
  <c r="G1890" i="1"/>
  <c r="H1890" i="1"/>
  <c r="I1890" i="1"/>
  <c r="J1890" i="1"/>
  <c r="C1891" i="1"/>
  <c r="D1891" i="1"/>
  <c r="E1891" i="1"/>
  <c r="F1891" i="1"/>
  <c r="G1891" i="1"/>
  <c r="H1891" i="1"/>
  <c r="I1891" i="1"/>
  <c r="J1891" i="1"/>
  <c r="C1892" i="1"/>
  <c r="D1892" i="1"/>
  <c r="E1892" i="1"/>
  <c r="F1892" i="1"/>
  <c r="G1892" i="1"/>
  <c r="H1892" i="1"/>
  <c r="I1892" i="1"/>
  <c r="J1892" i="1"/>
  <c r="C1893" i="1"/>
  <c r="D1893" i="1"/>
  <c r="E1893" i="1"/>
  <c r="F1893" i="1"/>
  <c r="G1893" i="1"/>
  <c r="H1893" i="1"/>
  <c r="I1893" i="1"/>
  <c r="J1893" i="1"/>
  <c r="C1894" i="1"/>
  <c r="D1894" i="1"/>
  <c r="E1894" i="1"/>
  <c r="F1894" i="1"/>
  <c r="G1894" i="1"/>
  <c r="H1894" i="1"/>
  <c r="I1894" i="1"/>
  <c r="J1894" i="1"/>
  <c r="C1895" i="1"/>
  <c r="D1895" i="1"/>
  <c r="E1895" i="1"/>
  <c r="F1895" i="1"/>
  <c r="G1895" i="1"/>
  <c r="H1895" i="1"/>
  <c r="I1895" i="1"/>
  <c r="J1895" i="1"/>
  <c r="C1896" i="1"/>
  <c r="D1896" i="1"/>
  <c r="E1896" i="1"/>
  <c r="F1896" i="1"/>
  <c r="G1896" i="1"/>
  <c r="H1896" i="1"/>
  <c r="I1896" i="1"/>
  <c r="J1896" i="1"/>
  <c r="C1897" i="1"/>
  <c r="D1897" i="1"/>
  <c r="E1897" i="1"/>
  <c r="F1897" i="1"/>
  <c r="G1897" i="1"/>
  <c r="H1897" i="1"/>
  <c r="I1897" i="1"/>
  <c r="J1897" i="1"/>
  <c r="C1898" i="1"/>
  <c r="D1898" i="1"/>
  <c r="E1898" i="1"/>
  <c r="F1898" i="1"/>
  <c r="G1898" i="1"/>
  <c r="H1898" i="1"/>
  <c r="I1898" i="1"/>
  <c r="J1898" i="1"/>
  <c r="C1899" i="1"/>
  <c r="D1899" i="1"/>
  <c r="E1899" i="1"/>
  <c r="F1899" i="1"/>
  <c r="G1899" i="1"/>
  <c r="H1899" i="1"/>
  <c r="I1899" i="1"/>
  <c r="J1899" i="1"/>
  <c r="C1900" i="1"/>
  <c r="D1900" i="1"/>
  <c r="E1900" i="1"/>
  <c r="F1900" i="1"/>
  <c r="G1900" i="1"/>
  <c r="H1900" i="1"/>
  <c r="I1900" i="1"/>
  <c r="J1900" i="1"/>
  <c r="C1901" i="1"/>
  <c r="D1901" i="1"/>
  <c r="E1901" i="1"/>
  <c r="F1901" i="1"/>
  <c r="G1901" i="1"/>
  <c r="H1901" i="1"/>
  <c r="I1901" i="1"/>
  <c r="J1901" i="1"/>
  <c r="C1902" i="1"/>
  <c r="D1902" i="1"/>
  <c r="E1902" i="1"/>
  <c r="F1902" i="1"/>
  <c r="G1902" i="1"/>
  <c r="H1902" i="1"/>
  <c r="I1902" i="1"/>
  <c r="J1902" i="1"/>
  <c r="C1903" i="1"/>
  <c r="D1903" i="1"/>
  <c r="E1903" i="1"/>
  <c r="F1903" i="1"/>
  <c r="G1903" i="1"/>
  <c r="H1903" i="1"/>
  <c r="I1903" i="1"/>
  <c r="J1903" i="1"/>
  <c r="C1904" i="1"/>
  <c r="D1904" i="1"/>
  <c r="E1904" i="1"/>
  <c r="F1904" i="1"/>
  <c r="G1904" i="1"/>
  <c r="H1904" i="1"/>
  <c r="I1904" i="1"/>
  <c r="J1904" i="1"/>
  <c r="C1905" i="1"/>
  <c r="D1905" i="1"/>
  <c r="E1905" i="1"/>
  <c r="F1905" i="1"/>
  <c r="G1905" i="1"/>
  <c r="H1905" i="1"/>
  <c r="I1905" i="1"/>
  <c r="J1905" i="1"/>
  <c r="C1906" i="1"/>
  <c r="D1906" i="1"/>
  <c r="E1906" i="1"/>
  <c r="F1906" i="1"/>
  <c r="G1906" i="1"/>
  <c r="H1906" i="1"/>
  <c r="I1906" i="1"/>
  <c r="J1906" i="1"/>
  <c r="C1907" i="1"/>
  <c r="D1907" i="1"/>
  <c r="E1907" i="1"/>
  <c r="F1907" i="1"/>
  <c r="G1907" i="1"/>
  <c r="H1907" i="1"/>
  <c r="I1907" i="1"/>
  <c r="J1907" i="1"/>
  <c r="C1908" i="1"/>
  <c r="D1908" i="1"/>
  <c r="E1908" i="1"/>
  <c r="F1908" i="1"/>
  <c r="G1908" i="1"/>
  <c r="H1908" i="1"/>
  <c r="I1908" i="1"/>
  <c r="J1908" i="1"/>
  <c r="C1909" i="1"/>
  <c r="D1909" i="1"/>
  <c r="E1909" i="1"/>
  <c r="F1909" i="1"/>
  <c r="G1909" i="1"/>
  <c r="H1909" i="1"/>
  <c r="I1909" i="1"/>
  <c r="J1909" i="1"/>
  <c r="C1910" i="1"/>
  <c r="D1910" i="1"/>
  <c r="E1910" i="1"/>
  <c r="F1910" i="1"/>
  <c r="G1910" i="1"/>
  <c r="H1910" i="1"/>
  <c r="I1910" i="1"/>
  <c r="J1910" i="1"/>
  <c r="C1911" i="1"/>
  <c r="D1911" i="1"/>
  <c r="E1911" i="1"/>
  <c r="F1911" i="1"/>
  <c r="G1911" i="1"/>
  <c r="H1911" i="1"/>
  <c r="I1911" i="1"/>
  <c r="J1911" i="1"/>
  <c r="C1912" i="1"/>
  <c r="D1912" i="1"/>
  <c r="E1912" i="1"/>
  <c r="F1912" i="1"/>
  <c r="G1912" i="1"/>
  <c r="H1912" i="1"/>
  <c r="I1912" i="1"/>
  <c r="J1912" i="1"/>
  <c r="C1913" i="1"/>
  <c r="D1913" i="1"/>
  <c r="E1913" i="1"/>
  <c r="F1913" i="1"/>
  <c r="G1913" i="1"/>
  <c r="H1913" i="1"/>
  <c r="I1913" i="1"/>
  <c r="J1913" i="1"/>
  <c r="C1914" i="1"/>
  <c r="D1914" i="1"/>
  <c r="E1914" i="1"/>
  <c r="F1914" i="1"/>
  <c r="G1914" i="1"/>
  <c r="H1914" i="1"/>
  <c r="I1914" i="1"/>
  <c r="J1914" i="1"/>
  <c r="C1915" i="1"/>
  <c r="D1915" i="1"/>
  <c r="E1915" i="1"/>
  <c r="F1915" i="1"/>
  <c r="G1915" i="1"/>
  <c r="H1915" i="1"/>
  <c r="I1915" i="1"/>
  <c r="J1915" i="1"/>
  <c r="C1916" i="1"/>
  <c r="D1916" i="1"/>
  <c r="E1916" i="1"/>
  <c r="F1916" i="1"/>
  <c r="G1916" i="1"/>
  <c r="H1916" i="1"/>
  <c r="I1916" i="1"/>
  <c r="J1916" i="1"/>
  <c r="C1917" i="1"/>
  <c r="D1917" i="1"/>
  <c r="E1917" i="1"/>
  <c r="F1917" i="1"/>
  <c r="G1917" i="1"/>
  <c r="H1917" i="1"/>
  <c r="I1917" i="1"/>
  <c r="J1917" i="1"/>
  <c r="C1918" i="1"/>
  <c r="D1918" i="1"/>
  <c r="E1918" i="1"/>
  <c r="F1918" i="1"/>
  <c r="G1918" i="1"/>
  <c r="H1918" i="1"/>
  <c r="I1918" i="1"/>
  <c r="J1918" i="1"/>
  <c r="C1919" i="1"/>
  <c r="D1919" i="1"/>
  <c r="E1919" i="1"/>
  <c r="F1919" i="1"/>
  <c r="G1919" i="1"/>
  <c r="H1919" i="1"/>
  <c r="I1919" i="1"/>
  <c r="J1919" i="1"/>
  <c r="C1920" i="1"/>
  <c r="D1920" i="1"/>
  <c r="E1920" i="1"/>
  <c r="F1920" i="1"/>
  <c r="G1920" i="1"/>
  <c r="H1920" i="1"/>
  <c r="I1920" i="1"/>
  <c r="J1920" i="1"/>
  <c r="C1921" i="1"/>
  <c r="D1921" i="1"/>
  <c r="E1921" i="1"/>
  <c r="F1921" i="1"/>
  <c r="G1921" i="1"/>
  <c r="H1921" i="1"/>
  <c r="I1921" i="1"/>
  <c r="J1921" i="1"/>
  <c r="C1922" i="1"/>
  <c r="D1922" i="1"/>
  <c r="E1922" i="1"/>
  <c r="F1922" i="1"/>
  <c r="G1922" i="1"/>
  <c r="H1922" i="1"/>
  <c r="I1922" i="1"/>
  <c r="J1922" i="1"/>
  <c r="C1923" i="1"/>
  <c r="D1923" i="1"/>
  <c r="E1923" i="1"/>
  <c r="F1923" i="1"/>
  <c r="G1923" i="1"/>
  <c r="H1923" i="1"/>
  <c r="I1923" i="1"/>
  <c r="J1923" i="1"/>
  <c r="C1924" i="1"/>
  <c r="D1924" i="1"/>
  <c r="E1924" i="1"/>
  <c r="F1924" i="1"/>
  <c r="G1924" i="1"/>
  <c r="H1924" i="1"/>
  <c r="I1924" i="1"/>
  <c r="J1924" i="1"/>
  <c r="C1925" i="1"/>
  <c r="D1925" i="1"/>
  <c r="E1925" i="1"/>
  <c r="F1925" i="1"/>
  <c r="G1925" i="1"/>
  <c r="H1925" i="1"/>
  <c r="I1925" i="1"/>
  <c r="J1925" i="1"/>
  <c r="C1926" i="1"/>
  <c r="D1926" i="1"/>
  <c r="E1926" i="1"/>
  <c r="F1926" i="1"/>
  <c r="G1926" i="1"/>
  <c r="H1926" i="1"/>
  <c r="I1926" i="1"/>
  <c r="J1926" i="1"/>
  <c r="C1927" i="1"/>
  <c r="D1927" i="1"/>
  <c r="E1927" i="1"/>
  <c r="F1927" i="1"/>
  <c r="G1927" i="1"/>
  <c r="H1927" i="1"/>
  <c r="I1927" i="1"/>
  <c r="J1927" i="1"/>
  <c r="C1928" i="1"/>
  <c r="D1928" i="1"/>
  <c r="E1928" i="1"/>
  <c r="F1928" i="1"/>
  <c r="G1928" i="1"/>
  <c r="H1928" i="1"/>
  <c r="I1928" i="1"/>
  <c r="J1928" i="1"/>
  <c r="C1929" i="1"/>
  <c r="D1929" i="1"/>
  <c r="E1929" i="1"/>
  <c r="F1929" i="1"/>
  <c r="G1929" i="1"/>
  <c r="H1929" i="1"/>
  <c r="I1929" i="1"/>
  <c r="J1929" i="1"/>
  <c r="C1930" i="1"/>
  <c r="D1930" i="1"/>
  <c r="E1930" i="1"/>
  <c r="F1930" i="1"/>
  <c r="G1930" i="1"/>
  <c r="H1930" i="1"/>
  <c r="I1930" i="1"/>
  <c r="J1930" i="1"/>
  <c r="C1931" i="1"/>
  <c r="D1931" i="1"/>
  <c r="E1931" i="1"/>
  <c r="F1931" i="1"/>
  <c r="G1931" i="1"/>
  <c r="H1931" i="1"/>
  <c r="I1931" i="1"/>
  <c r="J1931" i="1"/>
  <c r="C1932" i="1"/>
  <c r="D1932" i="1"/>
  <c r="E1932" i="1"/>
  <c r="F1932" i="1"/>
  <c r="G1932" i="1"/>
  <c r="H1932" i="1"/>
  <c r="I1932" i="1"/>
  <c r="J1932" i="1"/>
  <c r="C1933" i="1"/>
  <c r="D1933" i="1"/>
  <c r="E1933" i="1"/>
  <c r="F1933" i="1"/>
  <c r="G1933" i="1"/>
  <c r="H1933" i="1"/>
  <c r="I1933" i="1"/>
  <c r="J1933" i="1"/>
  <c r="C1934" i="1"/>
  <c r="D1934" i="1"/>
  <c r="E1934" i="1"/>
  <c r="F1934" i="1"/>
  <c r="G1934" i="1"/>
  <c r="H1934" i="1"/>
  <c r="I1934" i="1"/>
  <c r="J1934" i="1"/>
  <c r="C1935" i="1"/>
  <c r="D1935" i="1"/>
  <c r="E1935" i="1"/>
  <c r="F1935" i="1"/>
  <c r="G1935" i="1"/>
  <c r="H1935" i="1"/>
  <c r="I1935" i="1"/>
  <c r="J1935" i="1"/>
  <c r="C1936" i="1"/>
  <c r="D1936" i="1"/>
  <c r="E1936" i="1"/>
  <c r="F1936" i="1"/>
  <c r="G1936" i="1"/>
  <c r="H1936" i="1"/>
  <c r="I1936" i="1"/>
  <c r="J1936" i="1"/>
  <c r="C1937" i="1"/>
  <c r="D1937" i="1"/>
  <c r="E1937" i="1"/>
  <c r="F1937" i="1"/>
  <c r="G1937" i="1"/>
  <c r="H1937" i="1"/>
  <c r="I1937" i="1"/>
  <c r="J1937" i="1"/>
  <c r="C1938" i="1"/>
  <c r="D1938" i="1"/>
  <c r="E1938" i="1"/>
  <c r="F1938" i="1"/>
  <c r="G1938" i="1"/>
  <c r="H1938" i="1"/>
  <c r="I1938" i="1"/>
  <c r="J1938" i="1"/>
  <c r="C1939" i="1"/>
  <c r="D1939" i="1"/>
  <c r="E1939" i="1"/>
  <c r="F1939" i="1"/>
  <c r="G1939" i="1"/>
  <c r="H1939" i="1"/>
  <c r="I1939" i="1"/>
  <c r="J1939" i="1"/>
  <c r="C1940" i="1"/>
  <c r="D1940" i="1"/>
  <c r="E1940" i="1"/>
  <c r="F1940" i="1"/>
  <c r="G1940" i="1"/>
  <c r="H1940" i="1"/>
  <c r="I1940" i="1"/>
  <c r="J1940" i="1"/>
  <c r="C1941" i="1"/>
  <c r="D1941" i="1"/>
  <c r="E1941" i="1"/>
  <c r="F1941" i="1"/>
  <c r="G1941" i="1"/>
  <c r="H1941" i="1"/>
  <c r="I1941" i="1"/>
  <c r="J1941" i="1"/>
  <c r="C1942" i="1"/>
  <c r="D1942" i="1"/>
  <c r="E1942" i="1"/>
  <c r="F1942" i="1"/>
  <c r="G1942" i="1"/>
  <c r="H1942" i="1"/>
  <c r="I1942" i="1"/>
  <c r="J1942" i="1"/>
  <c r="C1943" i="1"/>
  <c r="D1943" i="1"/>
  <c r="E1943" i="1"/>
  <c r="F1943" i="1"/>
  <c r="G1943" i="1"/>
  <c r="H1943" i="1"/>
  <c r="I1943" i="1"/>
  <c r="J1943" i="1"/>
  <c r="C1944" i="1"/>
  <c r="D1944" i="1"/>
  <c r="E1944" i="1"/>
  <c r="F1944" i="1"/>
  <c r="G1944" i="1"/>
  <c r="H1944" i="1"/>
  <c r="I1944" i="1"/>
  <c r="J1944" i="1"/>
  <c r="C1945" i="1"/>
  <c r="D1945" i="1"/>
  <c r="E1945" i="1"/>
  <c r="F1945" i="1"/>
  <c r="G1945" i="1"/>
  <c r="H1945" i="1"/>
  <c r="I1945" i="1"/>
  <c r="J1945" i="1"/>
  <c r="C1946" i="1"/>
  <c r="D1946" i="1"/>
  <c r="E1946" i="1"/>
  <c r="F1946" i="1"/>
  <c r="G1946" i="1"/>
  <c r="H1946" i="1"/>
  <c r="I1946" i="1"/>
  <c r="J1946" i="1"/>
  <c r="C1947" i="1"/>
  <c r="D1947" i="1"/>
  <c r="E1947" i="1"/>
  <c r="F1947" i="1"/>
  <c r="G1947" i="1"/>
  <c r="H1947" i="1"/>
  <c r="I1947" i="1"/>
  <c r="J1947" i="1"/>
  <c r="C1948" i="1"/>
  <c r="D1948" i="1"/>
  <c r="E1948" i="1"/>
  <c r="F1948" i="1"/>
  <c r="G1948" i="1"/>
  <c r="H1948" i="1"/>
  <c r="I1948" i="1"/>
  <c r="J1948" i="1"/>
  <c r="C1949" i="1"/>
  <c r="D1949" i="1"/>
  <c r="E1949" i="1"/>
  <c r="F1949" i="1"/>
  <c r="G1949" i="1"/>
  <c r="H1949" i="1"/>
  <c r="I1949" i="1"/>
  <c r="J1949" i="1"/>
  <c r="C1950" i="1"/>
  <c r="D1950" i="1"/>
  <c r="E1950" i="1"/>
  <c r="F1950" i="1"/>
  <c r="G1950" i="1"/>
  <c r="H1950" i="1"/>
  <c r="I1950" i="1"/>
  <c r="J1950" i="1"/>
  <c r="C1951" i="1"/>
  <c r="D1951" i="1"/>
  <c r="E1951" i="1"/>
  <c r="F1951" i="1"/>
  <c r="G1951" i="1"/>
  <c r="H1951" i="1"/>
  <c r="I1951" i="1"/>
  <c r="J1951" i="1"/>
  <c r="C1952" i="1"/>
  <c r="D1952" i="1"/>
  <c r="E1952" i="1"/>
  <c r="F1952" i="1"/>
  <c r="G1952" i="1"/>
  <c r="H1952" i="1"/>
  <c r="I1952" i="1"/>
  <c r="J1952" i="1"/>
  <c r="C1953" i="1"/>
  <c r="D1953" i="1"/>
  <c r="E1953" i="1"/>
  <c r="F1953" i="1"/>
  <c r="G1953" i="1"/>
  <c r="H1953" i="1"/>
  <c r="I1953" i="1"/>
  <c r="J1953" i="1"/>
  <c r="C1954" i="1"/>
  <c r="D1954" i="1"/>
  <c r="E1954" i="1"/>
  <c r="F1954" i="1"/>
  <c r="G1954" i="1"/>
  <c r="H1954" i="1"/>
  <c r="I1954" i="1"/>
  <c r="J1954" i="1"/>
  <c r="C1955" i="1"/>
  <c r="D1955" i="1"/>
  <c r="E1955" i="1"/>
  <c r="F1955" i="1"/>
  <c r="G1955" i="1"/>
  <c r="H1955" i="1"/>
  <c r="I1955" i="1"/>
  <c r="J1955" i="1"/>
  <c r="C1956" i="1"/>
  <c r="D1956" i="1"/>
  <c r="E1956" i="1"/>
  <c r="F1956" i="1"/>
  <c r="G1956" i="1"/>
  <c r="H1956" i="1"/>
  <c r="I1956" i="1"/>
  <c r="J1956" i="1"/>
  <c r="C1957" i="1"/>
  <c r="D1957" i="1"/>
  <c r="E1957" i="1"/>
  <c r="F1957" i="1"/>
  <c r="G1957" i="1"/>
  <c r="H1957" i="1"/>
  <c r="I1957" i="1"/>
  <c r="J1957" i="1"/>
  <c r="C1958" i="1"/>
  <c r="D1958" i="1"/>
  <c r="E1958" i="1"/>
  <c r="F1958" i="1"/>
  <c r="G1958" i="1"/>
  <c r="H1958" i="1"/>
  <c r="I1958" i="1"/>
  <c r="J1958" i="1"/>
  <c r="C1959" i="1"/>
  <c r="D1959" i="1"/>
  <c r="E1959" i="1"/>
  <c r="F1959" i="1"/>
  <c r="G1959" i="1"/>
  <c r="H1959" i="1"/>
  <c r="I1959" i="1"/>
  <c r="J1959" i="1"/>
  <c r="C1960" i="1"/>
  <c r="D1960" i="1"/>
  <c r="E1960" i="1"/>
  <c r="F1960" i="1"/>
  <c r="G1960" i="1"/>
  <c r="H1960" i="1"/>
  <c r="I1960" i="1"/>
  <c r="J1960" i="1"/>
  <c r="C1961" i="1"/>
  <c r="D1961" i="1"/>
  <c r="E1961" i="1"/>
  <c r="F1961" i="1"/>
  <c r="G1961" i="1"/>
  <c r="H1961" i="1"/>
  <c r="I1961" i="1"/>
  <c r="J1961" i="1"/>
  <c r="C1962" i="1"/>
  <c r="D1962" i="1"/>
  <c r="E1962" i="1"/>
  <c r="F1962" i="1"/>
  <c r="G1962" i="1"/>
  <c r="H1962" i="1"/>
  <c r="I1962" i="1"/>
  <c r="J1962" i="1"/>
  <c r="C1963" i="1"/>
  <c r="D1963" i="1"/>
  <c r="E1963" i="1"/>
  <c r="F1963" i="1"/>
  <c r="G1963" i="1"/>
  <c r="H1963" i="1"/>
  <c r="I1963" i="1"/>
  <c r="J1963" i="1"/>
  <c r="C1964" i="1"/>
  <c r="D1964" i="1"/>
  <c r="E1964" i="1"/>
  <c r="F1964" i="1"/>
  <c r="G1964" i="1"/>
  <c r="H1964" i="1"/>
  <c r="I1964" i="1"/>
  <c r="J1964" i="1"/>
  <c r="C1965" i="1"/>
  <c r="D1965" i="1"/>
  <c r="E1965" i="1"/>
  <c r="F1965" i="1"/>
  <c r="G1965" i="1"/>
  <c r="H1965" i="1"/>
  <c r="I1965" i="1"/>
  <c r="J1965" i="1"/>
  <c r="C1966" i="1"/>
  <c r="D1966" i="1"/>
  <c r="E1966" i="1"/>
  <c r="F1966" i="1"/>
  <c r="G1966" i="1"/>
  <c r="H1966" i="1"/>
  <c r="I1966" i="1"/>
  <c r="J1966" i="1"/>
  <c r="C1967" i="1"/>
  <c r="D1967" i="1"/>
  <c r="E1967" i="1"/>
  <c r="F1967" i="1"/>
  <c r="G1967" i="1"/>
  <c r="H1967" i="1"/>
  <c r="I1967" i="1"/>
  <c r="J1967" i="1"/>
  <c r="C1968" i="1"/>
  <c r="D1968" i="1"/>
  <c r="E1968" i="1"/>
  <c r="F1968" i="1"/>
  <c r="G1968" i="1"/>
  <c r="H1968" i="1"/>
  <c r="I1968" i="1"/>
  <c r="J1968" i="1"/>
  <c r="C1969" i="1"/>
  <c r="D1969" i="1"/>
  <c r="E1969" i="1"/>
  <c r="F1969" i="1"/>
  <c r="G1969" i="1"/>
  <c r="H1969" i="1"/>
  <c r="I1969" i="1"/>
  <c r="J1969" i="1"/>
  <c r="C1970" i="1"/>
  <c r="D1970" i="1"/>
  <c r="E1970" i="1"/>
  <c r="F1970" i="1"/>
  <c r="G1970" i="1"/>
  <c r="H1970" i="1"/>
  <c r="I1970" i="1"/>
  <c r="J1970" i="1"/>
  <c r="C1971" i="1"/>
  <c r="D1971" i="1"/>
  <c r="E1971" i="1"/>
  <c r="F1971" i="1"/>
  <c r="G1971" i="1"/>
  <c r="H1971" i="1"/>
  <c r="I1971" i="1"/>
  <c r="J1971" i="1"/>
  <c r="C1972" i="1"/>
  <c r="D1972" i="1"/>
  <c r="E1972" i="1"/>
  <c r="F1972" i="1"/>
  <c r="G1972" i="1"/>
  <c r="H1972" i="1"/>
  <c r="I1972" i="1"/>
  <c r="J1972" i="1"/>
  <c r="C1973" i="1"/>
  <c r="D1973" i="1"/>
  <c r="E1973" i="1"/>
  <c r="F1973" i="1"/>
  <c r="G1973" i="1"/>
  <c r="H1973" i="1"/>
  <c r="I1973" i="1"/>
  <c r="J1973" i="1"/>
  <c r="C1974" i="1"/>
  <c r="D1974" i="1"/>
  <c r="E1974" i="1"/>
  <c r="F1974" i="1"/>
  <c r="G1974" i="1"/>
  <c r="H1974" i="1"/>
  <c r="I1974" i="1"/>
  <c r="J1974" i="1"/>
  <c r="C1975" i="1"/>
  <c r="D1975" i="1"/>
  <c r="E1975" i="1"/>
  <c r="F1975" i="1"/>
  <c r="G1975" i="1"/>
  <c r="H1975" i="1"/>
  <c r="I1975" i="1"/>
  <c r="J1975" i="1"/>
  <c r="C1976" i="1"/>
  <c r="D1976" i="1"/>
  <c r="E1976" i="1"/>
  <c r="F1976" i="1"/>
  <c r="G1976" i="1"/>
  <c r="H1976" i="1"/>
  <c r="I1976" i="1"/>
  <c r="J1976" i="1"/>
  <c r="C1977" i="1"/>
  <c r="D1977" i="1"/>
  <c r="E1977" i="1"/>
  <c r="F1977" i="1"/>
  <c r="G1977" i="1"/>
  <c r="H1977" i="1"/>
  <c r="I1977" i="1"/>
  <c r="J1977" i="1"/>
  <c r="C1978" i="1"/>
  <c r="D1978" i="1"/>
  <c r="E1978" i="1"/>
  <c r="F1978" i="1"/>
  <c r="G1978" i="1"/>
  <c r="H1978" i="1"/>
  <c r="I1978" i="1"/>
  <c r="J1978" i="1"/>
  <c r="C1979" i="1"/>
  <c r="D1979" i="1"/>
  <c r="E1979" i="1"/>
  <c r="F1979" i="1"/>
  <c r="G1979" i="1"/>
  <c r="H1979" i="1"/>
  <c r="I1979" i="1"/>
  <c r="J1979" i="1"/>
  <c r="C1980" i="1"/>
  <c r="D1980" i="1"/>
  <c r="E1980" i="1"/>
  <c r="F1980" i="1"/>
  <c r="G1980" i="1"/>
  <c r="H1980" i="1"/>
  <c r="I1980" i="1"/>
  <c r="J1980" i="1"/>
  <c r="C1981" i="1"/>
  <c r="D1981" i="1"/>
  <c r="E1981" i="1"/>
  <c r="F1981" i="1"/>
  <c r="G1981" i="1"/>
  <c r="H1981" i="1"/>
  <c r="I1981" i="1"/>
  <c r="J1981" i="1"/>
  <c r="C1982" i="1"/>
  <c r="D1982" i="1"/>
  <c r="E1982" i="1"/>
  <c r="F1982" i="1"/>
  <c r="G1982" i="1"/>
  <c r="H1982" i="1"/>
  <c r="I1982" i="1"/>
  <c r="J1982" i="1"/>
  <c r="C1983" i="1"/>
  <c r="D1983" i="1"/>
  <c r="E1983" i="1"/>
  <c r="F1983" i="1"/>
  <c r="G1983" i="1"/>
  <c r="H1983" i="1"/>
  <c r="I1983" i="1"/>
  <c r="J1983" i="1"/>
  <c r="C1984" i="1"/>
  <c r="D1984" i="1"/>
  <c r="E1984" i="1"/>
  <c r="F1984" i="1"/>
  <c r="G1984" i="1"/>
  <c r="H1984" i="1"/>
  <c r="I1984" i="1"/>
  <c r="J1984" i="1"/>
  <c r="C1985" i="1"/>
  <c r="D1985" i="1"/>
  <c r="E1985" i="1"/>
  <c r="F1985" i="1"/>
  <c r="G1985" i="1"/>
  <c r="H1985" i="1"/>
  <c r="I1985" i="1"/>
  <c r="J1985" i="1"/>
  <c r="C1986" i="1"/>
  <c r="D1986" i="1"/>
  <c r="E1986" i="1"/>
  <c r="F1986" i="1"/>
  <c r="G1986" i="1"/>
  <c r="H1986" i="1"/>
  <c r="I1986" i="1"/>
  <c r="J1986" i="1"/>
  <c r="C1987" i="1"/>
  <c r="D1987" i="1"/>
  <c r="E1987" i="1"/>
  <c r="F1987" i="1"/>
  <c r="G1987" i="1"/>
  <c r="H1987" i="1"/>
  <c r="I1987" i="1"/>
  <c r="J1987" i="1"/>
  <c r="C1988" i="1"/>
  <c r="D1988" i="1"/>
  <c r="E1988" i="1"/>
  <c r="F1988" i="1"/>
  <c r="G1988" i="1"/>
  <c r="H1988" i="1"/>
  <c r="I1988" i="1"/>
  <c r="J1988" i="1"/>
  <c r="C1989" i="1"/>
  <c r="D1989" i="1"/>
  <c r="E1989" i="1"/>
  <c r="F1989" i="1"/>
  <c r="G1989" i="1"/>
  <c r="H1989" i="1"/>
  <c r="I1989" i="1"/>
  <c r="J1989" i="1"/>
  <c r="C1990" i="1"/>
  <c r="D1990" i="1"/>
  <c r="E1990" i="1"/>
  <c r="F1990" i="1"/>
  <c r="G1990" i="1"/>
  <c r="H1990" i="1"/>
  <c r="I1990" i="1"/>
  <c r="J1990" i="1"/>
  <c r="C1991" i="1"/>
  <c r="D1991" i="1"/>
  <c r="E1991" i="1"/>
  <c r="F1991" i="1"/>
  <c r="G1991" i="1"/>
  <c r="H1991" i="1"/>
  <c r="I1991" i="1"/>
  <c r="J1991" i="1"/>
  <c r="C1992" i="1"/>
  <c r="D1992" i="1"/>
  <c r="E1992" i="1"/>
  <c r="F1992" i="1"/>
  <c r="G1992" i="1"/>
  <c r="H1992" i="1"/>
  <c r="I1992" i="1"/>
  <c r="J1992" i="1"/>
  <c r="C1993" i="1"/>
  <c r="D1993" i="1"/>
  <c r="E1993" i="1"/>
  <c r="F1993" i="1"/>
  <c r="G1993" i="1"/>
  <c r="H1993" i="1"/>
  <c r="I1993" i="1"/>
  <c r="J1993" i="1"/>
  <c r="C1994" i="1"/>
  <c r="D1994" i="1"/>
  <c r="E1994" i="1"/>
  <c r="F1994" i="1"/>
  <c r="G1994" i="1"/>
  <c r="H1994" i="1"/>
  <c r="I1994" i="1"/>
  <c r="J1994" i="1"/>
  <c r="C1995" i="1"/>
  <c r="D1995" i="1"/>
  <c r="E1995" i="1"/>
  <c r="F1995" i="1"/>
  <c r="G1995" i="1"/>
  <c r="H1995" i="1"/>
  <c r="I1995" i="1"/>
  <c r="J1995" i="1"/>
  <c r="C1996" i="1"/>
  <c r="D1996" i="1"/>
  <c r="E1996" i="1"/>
  <c r="F1996" i="1"/>
  <c r="G1996" i="1"/>
  <c r="H1996" i="1"/>
  <c r="I1996" i="1"/>
  <c r="J1996" i="1"/>
  <c r="C1997" i="1"/>
  <c r="D1997" i="1"/>
  <c r="E1997" i="1"/>
  <c r="F1997" i="1"/>
  <c r="G1997" i="1"/>
  <c r="H1997" i="1"/>
  <c r="I1997" i="1"/>
  <c r="J1997" i="1"/>
  <c r="C1998" i="1"/>
  <c r="D1998" i="1"/>
  <c r="E1998" i="1"/>
  <c r="F1998" i="1"/>
  <c r="G1998" i="1"/>
  <c r="H1998" i="1"/>
  <c r="I1998" i="1"/>
  <c r="J1998" i="1"/>
  <c r="C1999" i="1"/>
  <c r="D1999" i="1"/>
  <c r="E1999" i="1"/>
  <c r="F1999" i="1"/>
  <c r="G1999" i="1"/>
  <c r="H1999" i="1"/>
  <c r="I1999" i="1"/>
  <c r="J1999" i="1"/>
  <c r="C2000" i="1"/>
  <c r="D2000" i="1"/>
  <c r="E2000" i="1"/>
  <c r="F2000" i="1"/>
  <c r="G2000" i="1"/>
  <c r="H2000" i="1"/>
  <c r="I2000" i="1"/>
  <c r="J2000" i="1"/>
  <c r="C2001" i="1"/>
  <c r="D2001" i="1"/>
  <c r="E2001" i="1"/>
  <c r="F2001" i="1"/>
  <c r="G2001" i="1"/>
  <c r="H2001" i="1"/>
  <c r="I2001" i="1"/>
  <c r="J2001" i="1"/>
  <c r="C4114" i="1"/>
  <c r="D4114" i="1"/>
  <c r="E4114" i="1"/>
  <c r="F4114" i="1"/>
  <c r="G4114" i="1"/>
  <c r="H4114" i="1"/>
  <c r="I4114" i="1"/>
  <c r="J4114" i="1"/>
  <c r="C2003" i="1"/>
  <c r="D2003" i="1"/>
  <c r="E2003" i="1"/>
  <c r="F2003" i="1"/>
  <c r="G2003" i="1"/>
  <c r="H2003" i="1"/>
  <c r="I2003" i="1"/>
  <c r="J2003" i="1"/>
  <c r="C2004" i="1"/>
  <c r="D2004" i="1"/>
  <c r="E2004" i="1"/>
  <c r="F2004" i="1"/>
  <c r="G2004" i="1"/>
  <c r="H2004" i="1"/>
  <c r="I2004" i="1"/>
  <c r="J2004" i="1"/>
  <c r="C2005" i="1"/>
  <c r="D2005" i="1"/>
  <c r="E2005" i="1"/>
  <c r="F2005" i="1"/>
  <c r="G2005" i="1"/>
  <c r="H2005" i="1"/>
  <c r="I2005" i="1"/>
  <c r="J2005" i="1"/>
  <c r="C2006" i="1"/>
  <c r="D2006" i="1"/>
  <c r="E2006" i="1"/>
  <c r="F2006" i="1"/>
  <c r="G2006" i="1"/>
  <c r="H2006" i="1"/>
  <c r="I2006" i="1"/>
  <c r="J2006" i="1"/>
  <c r="C2007" i="1"/>
  <c r="D2007" i="1"/>
  <c r="E2007" i="1"/>
  <c r="F2007" i="1"/>
  <c r="G2007" i="1"/>
  <c r="H2007" i="1"/>
  <c r="I2007" i="1"/>
  <c r="J2007" i="1"/>
  <c r="C2008" i="1"/>
  <c r="D2008" i="1"/>
  <c r="E2008" i="1"/>
  <c r="F2008" i="1"/>
  <c r="G2008" i="1"/>
  <c r="H2008" i="1"/>
  <c r="I2008" i="1"/>
  <c r="J2008" i="1"/>
  <c r="C2009" i="1"/>
  <c r="D2009" i="1"/>
  <c r="E2009" i="1"/>
  <c r="F2009" i="1"/>
  <c r="G2009" i="1"/>
  <c r="H2009" i="1"/>
  <c r="I2009" i="1"/>
  <c r="J2009" i="1"/>
  <c r="C2010" i="1"/>
  <c r="D2010" i="1"/>
  <c r="E2010" i="1"/>
  <c r="F2010" i="1"/>
  <c r="G2010" i="1"/>
  <c r="H2010" i="1"/>
  <c r="I2010" i="1"/>
  <c r="J2010" i="1"/>
  <c r="C2011" i="1"/>
  <c r="D2011" i="1"/>
  <c r="E2011" i="1"/>
  <c r="F2011" i="1"/>
  <c r="G2011" i="1"/>
  <c r="H2011" i="1"/>
  <c r="I2011" i="1"/>
  <c r="J2011" i="1"/>
  <c r="C4126" i="1"/>
  <c r="D4126" i="1"/>
  <c r="E4126" i="1"/>
  <c r="F4126" i="1"/>
  <c r="G4126" i="1"/>
  <c r="H4126" i="1"/>
  <c r="I4126" i="1"/>
  <c r="J4126" i="1"/>
  <c r="C2013" i="1"/>
  <c r="D2013" i="1"/>
  <c r="E2013" i="1"/>
  <c r="F2013" i="1"/>
  <c r="G2013" i="1"/>
  <c r="H2013" i="1"/>
  <c r="I2013" i="1"/>
  <c r="J2013" i="1"/>
  <c r="C2014" i="1"/>
  <c r="D2014" i="1"/>
  <c r="E2014" i="1"/>
  <c r="F2014" i="1"/>
  <c r="G2014" i="1"/>
  <c r="H2014" i="1"/>
  <c r="I2014" i="1"/>
  <c r="J2014" i="1"/>
  <c r="C2015" i="1"/>
  <c r="D2015" i="1"/>
  <c r="E2015" i="1"/>
  <c r="F2015" i="1"/>
  <c r="G2015" i="1"/>
  <c r="H2015" i="1"/>
  <c r="I2015" i="1"/>
  <c r="J2015" i="1"/>
  <c r="C2016" i="1"/>
  <c r="D2016" i="1"/>
  <c r="E2016" i="1"/>
  <c r="F2016" i="1"/>
  <c r="G2016" i="1"/>
  <c r="H2016" i="1"/>
  <c r="I2016" i="1"/>
  <c r="J2016" i="1"/>
  <c r="C2017" i="1"/>
  <c r="D2017" i="1"/>
  <c r="E2017" i="1"/>
  <c r="F2017" i="1"/>
  <c r="G2017" i="1"/>
  <c r="H2017" i="1"/>
  <c r="I2017" i="1"/>
  <c r="J2017" i="1"/>
  <c r="C2018" i="1"/>
  <c r="D2018" i="1"/>
  <c r="E2018" i="1"/>
  <c r="F2018" i="1"/>
  <c r="G2018" i="1"/>
  <c r="H2018" i="1"/>
  <c r="I2018" i="1"/>
  <c r="J2018" i="1"/>
  <c r="C2019" i="1"/>
  <c r="D2019" i="1"/>
  <c r="E2019" i="1"/>
  <c r="F2019" i="1"/>
  <c r="G2019" i="1"/>
  <c r="H2019" i="1"/>
  <c r="I2019" i="1"/>
  <c r="J2019" i="1"/>
  <c r="C2020" i="1"/>
  <c r="D2020" i="1"/>
  <c r="E2020" i="1"/>
  <c r="F2020" i="1"/>
  <c r="G2020" i="1"/>
  <c r="H2020" i="1"/>
  <c r="I2020" i="1"/>
  <c r="J2020" i="1"/>
  <c r="C2021" i="1"/>
  <c r="D2021" i="1"/>
  <c r="E2021" i="1"/>
  <c r="F2021" i="1"/>
  <c r="G2021" i="1"/>
  <c r="H2021" i="1"/>
  <c r="I2021" i="1"/>
  <c r="J2021" i="1"/>
  <c r="C2022" i="1"/>
  <c r="D2022" i="1"/>
  <c r="E2022" i="1"/>
  <c r="F2022" i="1"/>
  <c r="G2022" i="1"/>
  <c r="H2022" i="1"/>
  <c r="I2022" i="1"/>
  <c r="J2022" i="1"/>
  <c r="C2023" i="1"/>
  <c r="D2023" i="1"/>
  <c r="E2023" i="1"/>
  <c r="F2023" i="1"/>
  <c r="G2023" i="1"/>
  <c r="H2023" i="1"/>
  <c r="I2023" i="1"/>
  <c r="J2023" i="1"/>
  <c r="C2024" i="1"/>
  <c r="D2024" i="1"/>
  <c r="E2024" i="1"/>
  <c r="F2024" i="1"/>
  <c r="G2024" i="1"/>
  <c r="H2024" i="1"/>
  <c r="I2024" i="1"/>
  <c r="J2024" i="1"/>
  <c r="C2025" i="1"/>
  <c r="D2025" i="1"/>
  <c r="E2025" i="1"/>
  <c r="F2025" i="1"/>
  <c r="G2025" i="1"/>
  <c r="H2025" i="1"/>
  <c r="I2025" i="1"/>
  <c r="J2025" i="1"/>
  <c r="C2026" i="1"/>
  <c r="D2026" i="1"/>
  <c r="E2026" i="1"/>
  <c r="F2026" i="1"/>
  <c r="G2026" i="1"/>
  <c r="H2026" i="1"/>
  <c r="I2026" i="1"/>
  <c r="J2026" i="1"/>
  <c r="C2027" i="1"/>
  <c r="D2027" i="1"/>
  <c r="E2027" i="1"/>
  <c r="F2027" i="1"/>
  <c r="G2027" i="1"/>
  <c r="H2027" i="1"/>
  <c r="I2027" i="1"/>
  <c r="J2027" i="1"/>
  <c r="C2028" i="1"/>
  <c r="D2028" i="1"/>
  <c r="E2028" i="1"/>
  <c r="F2028" i="1"/>
  <c r="G2028" i="1"/>
  <c r="H2028" i="1"/>
  <c r="I2028" i="1"/>
  <c r="J2028" i="1"/>
  <c r="C2029" i="1"/>
  <c r="D2029" i="1"/>
  <c r="E2029" i="1"/>
  <c r="F2029" i="1"/>
  <c r="G2029" i="1"/>
  <c r="H2029" i="1"/>
  <c r="I2029" i="1"/>
  <c r="J2029" i="1"/>
  <c r="C2030" i="1"/>
  <c r="D2030" i="1"/>
  <c r="E2030" i="1"/>
  <c r="F2030" i="1"/>
  <c r="G2030" i="1"/>
  <c r="H2030" i="1"/>
  <c r="I2030" i="1"/>
  <c r="J2030" i="1"/>
  <c r="C2031" i="1"/>
  <c r="D2031" i="1"/>
  <c r="E2031" i="1"/>
  <c r="F2031" i="1"/>
  <c r="G2031" i="1"/>
  <c r="H2031" i="1"/>
  <c r="I2031" i="1"/>
  <c r="J2031" i="1"/>
  <c r="C4127" i="1"/>
  <c r="D4127" i="1"/>
  <c r="E4127" i="1"/>
  <c r="F4127" i="1"/>
  <c r="G4127" i="1"/>
  <c r="H4127" i="1"/>
  <c r="I4127" i="1"/>
  <c r="J4127" i="1"/>
  <c r="C2033" i="1"/>
  <c r="D2033" i="1"/>
  <c r="E2033" i="1"/>
  <c r="F2033" i="1"/>
  <c r="G2033" i="1"/>
  <c r="H2033" i="1"/>
  <c r="I2033" i="1"/>
  <c r="J2033" i="1"/>
  <c r="C2034" i="1"/>
  <c r="D2034" i="1"/>
  <c r="E2034" i="1"/>
  <c r="F2034" i="1"/>
  <c r="G2034" i="1"/>
  <c r="H2034" i="1"/>
  <c r="I2034" i="1"/>
  <c r="J2034" i="1"/>
  <c r="C2035" i="1"/>
  <c r="D2035" i="1"/>
  <c r="E2035" i="1"/>
  <c r="F2035" i="1"/>
  <c r="G2035" i="1"/>
  <c r="H2035" i="1"/>
  <c r="I2035" i="1"/>
  <c r="J2035" i="1"/>
  <c r="C2036" i="1"/>
  <c r="D2036" i="1"/>
  <c r="E2036" i="1"/>
  <c r="F2036" i="1"/>
  <c r="G2036" i="1"/>
  <c r="H2036" i="1"/>
  <c r="I2036" i="1"/>
  <c r="J2036" i="1"/>
  <c r="C2037" i="1"/>
  <c r="D2037" i="1"/>
  <c r="E2037" i="1"/>
  <c r="F2037" i="1"/>
  <c r="G2037" i="1"/>
  <c r="H2037" i="1"/>
  <c r="I2037" i="1"/>
  <c r="J2037" i="1"/>
  <c r="C2038" i="1"/>
  <c r="D2038" i="1"/>
  <c r="E2038" i="1"/>
  <c r="F2038" i="1"/>
  <c r="G2038" i="1"/>
  <c r="H2038" i="1"/>
  <c r="I2038" i="1"/>
  <c r="J2038" i="1"/>
  <c r="C2039" i="1"/>
  <c r="D2039" i="1"/>
  <c r="E2039" i="1"/>
  <c r="F2039" i="1"/>
  <c r="G2039" i="1"/>
  <c r="H2039" i="1"/>
  <c r="I2039" i="1"/>
  <c r="J2039" i="1"/>
  <c r="C2040" i="1"/>
  <c r="D2040" i="1"/>
  <c r="E2040" i="1"/>
  <c r="F2040" i="1"/>
  <c r="G2040" i="1"/>
  <c r="H2040" i="1"/>
  <c r="I2040" i="1"/>
  <c r="J2040" i="1"/>
  <c r="C2041" i="1"/>
  <c r="D2041" i="1"/>
  <c r="E2041" i="1"/>
  <c r="F2041" i="1"/>
  <c r="G2041" i="1"/>
  <c r="H2041" i="1"/>
  <c r="I2041" i="1"/>
  <c r="J2041" i="1"/>
  <c r="C2042" i="1"/>
  <c r="D2042" i="1"/>
  <c r="E2042" i="1"/>
  <c r="F2042" i="1"/>
  <c r="G2042" i="1"/>
  <c r="H2042" i="1"/>
  <c r="I2042" i="1"/>
  <c r="J2042" i="1"/>
  <c r="C2043" i="1"/>
  <c r="D2043" i="1"/>
  <c r="E2043" i="1"/>
  <c r="F2043" i="1"/>
  <c r="G2043" i="1"/>
  <c r="H2043" i="1"/>
  <c r="I2043" i="1"/>
  <c r="J2043" i="1"/>
  <c r="C2044" i="1"/>
  <c r="D2044" i="1"/>
  <c r="E2044" i="1"/>
  <c r="F2044" i="1"/>
  <c r="G2044" i="1"/>
  <c r="H2044" i="1"/>
  <c r="I2044" i="1"/>
  <c r="J2044" i="1"/>
  <c r="C2045" i="1"/>
  <c r="D2045" i="1"/>
  <c r="E2045" i="1"/>
  <c r="F2045" i="1"/>
  <c r="G2045" i="1"/>
  <c r="H2045" i="1"/>
  <c r="I2045" i="1"/>
  <c r="J2045" i="1"/>
  <c r="C2046" i="1"/>
  <c r="D2046" i="1"/>
  <c r="E2046" i="1"/>
  <c r="F2046" i="1"/>
  <c r="G2046" i="1"/>
  <c r="H2046" i="1"/>
  <c r="I2046" i="1"/>
  <c r="J2046" i="1"/>
  <c r="C2047" i="1"/>
  <c r="D2047" i="1"/>
  <c r="E2047" i="1"/>
  <c r="F2047" i="1"/>
  <c r="G2047" i="1"/>
  <c r="H2047" i="1"/>
  <c r="I2047" i="1"/>
  <c r="J2047" i="1"/>
  <c r="C2048" i="1"/>
  <c r="D2048" i="1"/>
  <c r="E2048" i="1"/>
  <c r="F2048" i="1"/>
  <c r="G2048" i="1"/>
  <c r="H2048" i="1"/>
  <c r="I2048" i="1"/>
  <c r="J2048" i="1"/>
  <c r="C2049" i="1"/>
  <c r="D2049" i="1"/>
  <c r="E2049" i="1"/>
  <c r="F2049" i="1"/>
  <c r="G2049" i="1"/>
  <c r="H2049" i="1"/>
  <c r="I2049" i="1"/>
  <c r="J2049" i="1"/>
  <c r="C2050" i="1"/>
  <c r="D2050" i="1"/>
  <c r="E2050" i="1"/>
  <c r="F2050" i="1"/>
  <c r="G2050" i="1"/>
  <c r="H2050" i="1"/>
  <c r="I2050" i="1"/>
  <c r="J2050" i="1"/>
  <c r="C2051" i="1"/>
  <c r="D2051" i="1"/>
  <c r="E2051" i="1"/>
  <c r="F2051" i="1"/>
  <c r="G2051" i="1"/>
  <c r="H2051" i="1"/>
  <c r="I2051" i="1"/>
  <c r="J2051" i="1"/>
  <c r="C2052" i="1"/>
  <c r="D2052" i="1"/>
  <c r="E2052" i="1"/>
  <c r="F2052" i="1"/>
  <c r="G2052" i="1"/>
  <c r="H2052" i="1"/>
  <c r="I2052" i="1"/>
  <c r="J2052" i="1"/>
  <c r="C2053" i="1"/>
  <c r="D2053" i="1"/>
  <c r="E2053" i="1"/>
  <c r="F2053" i="1"/>
  <c r="G2053" i="1"/>
  <c r="H2053" i="1"/>
  <c r="I2053" i="1"/>
  <c r="J2053" i="1"/>
  <c r="C2054" i="1"/>
  <c r="D2054" i="1"/>
  <c r="E2054" i="1"/>
  <c r="F2054" i="1"/>
  <c r="G2054" i="1"/>
  <c r="H2054" i="1"/>
  <c r="I2054" i="1"/>
  <c r="J2054" i="1"/>
  <c r="C2055" i="1"/>
  <c r="D2055" i="1"/>
  <c r="E2055" i="1"/>
  <c r="F2055" i="1"/>
  <c r="G2055" i="1"/>
  <c r="H2055" i="1"/>
  <c r="I2055" i="1"/>
  <c r="J2055" i="1"/>
  <c r="C2056" i="1"/>
  <c r="D2056" i="1"/>
  <c r="E2056" i="1"/>
  <c r="F2056" i="1"/>
  <c r="G2056" i="1"/>
  <c r="H2056" i="1"/>
  <c r="I2056" i="1"/>
  <c r="J2056" i="1"/>
  <c r="C2057" i="1"/>
  <c r="D2057" i="1"/>
  <c r="E2057" i="1"/>
  <c r="F2057" i="1"/>
  <c r="G2057" i="1"/>
  <c r="H2057" i="1"/>
  <c r="I2057" i="1"/>
  <c r="J2057" i="1"/>
  <c r="C2058" i="1"/>
  <c r="D2058" i="1"/>
  <c r="E2058" i="1"/>
  <c r="F2058" i="1"/>
  <c r="G2058" i="1"/>
  <c r="H2058" i="1"/>
  <c r="I2058" i="1"/>
  <c r="J2058" i="1"/>
  <c r="C2059" i="1"/>
  <c r="D2059" i="1"/>
  <c r="E2059" i="1"/>
  <c r="F2059" i="1"/>
  <c r="G2059" i="1"/>
  <c r="H2059" i="1"/>
  <c r="I2059" i="1"/>
  <c r="J2059" i="1"/>
  <c r="C2060" i="1"/>
  <c r="D2060" i="1"/>
  <c r="E2060" i="1"/>
  <c r="F2060" i="1"/>
  <c r="G2060" i="1"/>
  <c r="H2060" i="1"/>
  <c r="I2060" i="1"/>
  <c r="J2060" i="1"/>
  <c r="C2061" i="1"/>
  <c r="D2061" i="1"/>
  <c r="E2061" i="1"/>
  <c r="F2061" i="1"/>
  <c r="G2061" i="1"/>
  <c r="H2061" i="1"/>
  <c r="I2061" i="1"/>
  <c r="J2061" i="1"/>
  <c r="C2062" i="1"/>
  <c r="D2062" i="1"/>
  <c r="E2062" i="1"/>
  <c r="F2062" i="1"/>
  <c r="G2062" i="1"/>
  <c r="H2062" i="1"/>
  <c r="I2062" i="1"/>
  <c r="J2062" i="1"/>
  <c r="C2063" i="1"/>
  <c r="D2063" i="1"/>
  <c r="E2063" i="1"/>
  <c r="F2063" i="1"/>
  <c r="G2063" i="1"/>
  <c r="H2063" i="1"/>
  <c r="I2063" i="1"/>
  <c r="J2063" i="1"/>
  <c r="C2064" i="1"/>
  <c r="D2064" i="1"/>
  <c r="E2064" i="1"/>
  <c r="F2064" i="1"/>
  <c r="G2064" i="1"/>
  <c r="H2064" i="1"/>
  <c r="I2064" i="1"/>
  <c r="J2064" i="1"/>
  <c r="C2065" i="1"/>
  <c r="D2065" i="1"/>
  <c r="E2065" i="1"/>
  <c r="F2065" i="1"/>
  <c r="G2065" i="1"/>
  <c r="H2065" i="1"/>
  <c r="I2065" i="1"/>
  <c r="J2065" i="1"/>
  <c r="C2066" i="1"/>
  <c r="D2066" i="1"/>
  <c r="E2066" i="1"/>
  <c r="F2066" i="1"/>
  <c r="G2066" i="1"/>
  <c r="H2066" i="1"/>
  <c r="I2066" i="1"/>
  <c r="J2066" i="1"/>
  <c r="C2067" i="1"/>
  <c r="D2067" i="1"/>
  <c r="E2067" i="1"/>
  <c r="F2067" i="1"/>
  <c r="G2067" i="1"/>
  <c r="H2067" i="1"/>
  <c r="I2067" i="1"/>
  <c r="J2067" i="1"/>
  <c r="C2068" i="1"/>
  <c r="D2068" i="1"/>
  <c r="E2068" i="1"/>
  <c r="F2068" i="1"/>
  <c r="G2068" i="1"/>
  <c r="H2068" i="1"/>
  <c r="I2068" i="1"/>
  <c r="J2068" i="1"/>
  <c r="C2069" i="1"/>
  <c r="D2069" i="1"/>
  <c r="E2069" i="1"/>
  <c r="F2069" i="1"/>
  <c r="G2069" i="1"/>
  <c r="H2069" i="1"/>
  <c r="I2069" i="1"/>
  <c r="J2069" i="1"/>
  <c r="C2070" i="1"/>
  <c r="D2070" i="1"/>
  <c r="E2070" i="1"/>
  <c r="F2070" i="1"/>
  <c r="G2070" i="1"/>
  <c r="H2070" i="1"/>
  <c r="I2070" i="1"/>
  <c r="J2070" i="1"/>
  <c r="C2071" i="1"/>
  <c r="D2071" i="1"/>
  <c r="E2071" i="1"/>
  <c r="F2071" i="1"/>
  <c r="G2071" i="1"/>
  <c r="H2071" i="1"/>
  <c r="I2071" i="1"/>
  <c r="J2071" i="1"/>
  <c r="C2072" i="1"/>
  <c r="D2072" i="1"/>
  <c r="E2072" i="1"/>
  <c r="F2072" i="1"/>
  <c r="G2072" i="1"/>
  <c r="H2072" i="1"/>
  <c r="I2072" i="1"/>
  <c r="J2072" i="1"/>
  <c r="C2073" i="1"/>
  <c r="D2073" i="1"/>
  <c r="E2073" i="1"/>
  <c r="F2073" i="1"/>
  <c r="G2073" i="1"/>
  <c r="H2073" i="1"/>
  <c r="I2073" i="1"/>
  <c r="J2073" i="1"/>
  <c r="C2954" i="1"/>
  <c r="D2954" i="1"/>
  <c r="E2954" i="1"/>
  <c r="F2954" i="1"/>
  <c r="G2954" i="1"/>
  <c r="H2954" i="1"/>
  <c r="I2954" i="1"/>
  <c r="J2954" i="1"/>
  <c r="C2940" i="1"/>
  <c r="D2940" i="1"/>
  <c r="E2940" i="1"/>
  <c r="F2940" i="1"/>
  <c r="G2940" i="1"/>
  <c r="H2940" i="1"/>
  <c r="I2940" i="1"/>
  <c r="J2940" i="1"/>
  <c r="C2076" i="1"/>
  <c r="D2076" i="1"/>
  <c r="E2076" i="1"/>
  <c r="F2076" i="1"/>
  <c r="G2076" i="1"/>
  <c r="H2076" i="1"/>
  <c r="I2076" i="1"/>
  <c r="J2076" i="1"/>
  <c r="C2978" i="1"/>
  <c r="D2978" i="1"/>
  <c r="E2978" i="1"/>
  <c r="F2978" i="1"/>
  <c r="G2978" i="1"/>
  <c r="H2978" i="1"/>
  <c r="I2978" i="1"/>
  <c r="J2978" i="1"/>
  <c r="C2078" i="1"/>
  <c r="D2078" i="1"/>
  <c r="E2078" i="1"/>
  <c r="F2078" i="1"/>
  <c r="G2078" i="1"/>
  <c r="H2078" i="1"/>
  <c r="I2078" i="1"/>
  <c r="J2078" i="1"/>
  <c r="C2955" i="1"/>
  <c r="D2955" i="1"/>
  <c r="E2955" i="1"/>
  <c r="F2955" i="1"/>
  <c r="G2955" i="1"/>
  <c r="H2955" i="1"/>
  <c r="I2955" i="1"/>
  <c r="J2955" i="1"/>
  <c r="C2941" i="1"/>
  <c r="D2941" i="1"/>
  <c r="E2941" i="1"/>
  <c r="F2941" i="1"/>
  <c r="G2941" i="1"/>
  <c r="H2941" i="1"/>
  <c r="I2941" i="1"/>
  <c r="J2941" i="1"/>
  <c r="C2081" i="1"/>
  <c r="D2081" i="1"/>
  <c r="E2081" i="1"/>
  <c r="F2081" i="1"/>
  <c r="G2081" i="1"/>
  <c r="H2081" i="1"/>
  <c r="I2081" i="1"/>
  <c r="J2081" i="1"/>
  <c r="C2082" i="1"/>
  <c r="D2082" i="1"/>
  <c r="E2082" i="1"/>
  <c r="F2082" i="1"/>
  <c r="G2082" i="1"/>
  <c r="H2082" i="1"/>
  <c r="I2082" i="1"/>
  <c r="J2082" i="1"/>
  <c r="C2943" i="1"/>
  <c r="D2943" i="1"/>
  <c r="E2943" i="1"/>
  <c r="F2943" i="1"/>
  <c r="G2943" i="1"/>
  <c r="H2943" i="1"/>
  <c r="I2943" i="1"/>
  <c r="J2943" i="1"/>
  <c r="C2084" i="1"/>
  <c r="D2084" i="1"/>
  <c r="E2084" i="1"/>
  <c r="F2084" i="1"/>
  <c r="G2084" i="1"/>
  <c r="H2084" i="1"/>
  <c r="I2084" i="1"/>
  <c r="J2084" i="1"/>
  <c r="C2085" i="1"/>
  <c r="D2085" i="1"/>
  <c r="E2085" i="1"/>
  <c r="F2085" i="1"/>
  <c r="G2085" i="1"/>
  <c r="H2085" i="1"/>
  <c r="I2085" i="1"/>
  <c r="J2085" i="1"/>
  <c r="C2086" i="1"/>
  <c r="D2086" i="1"/>
  <c r="E2086" i="1"/>
  <c r="F2086" i="1"/>
  <c r="G2086" i="1"/>
  <c r="H2086" i="1"/>
  <c r="I2086" i="1"/>
  <c r="J2086" i="1"/>
  <c r="C2087" i="1"/>
  <c r="D2087" i="1"/>
  <c r="E2087" i="1"/>
  <c r="F2087" i="1"/>
  <c r="G2087" i="1"/>
  <c r="H2087" i="1"/>
  <c r="I2087" i="1"/>
  <c r="J2087" i="1"/>
  <c r="C2088" i="1"/>
  <c r="D2088" i="1"/>
  <c r="E2088" i="1"/>
  <c r="F2088" i="1"/>
  <c r="G2088" i="1"/>
  <c r="H2088" i="1"/>
  <c r="I2088" i="1"/>
  <c r="J2088" i="1"/>
  <c r="C2089" i="1"/>
  <c r="D2089" i="1"/>
  <c r="E2089" i="1"/>
  <c r="F2089" i="1"/>
  <c r="G2089" i="1"/>
  <c r="H2089" i="1"/>
  <c r="I2089" i="1"/>
  <c r="J2089" i="1"/>
  <c r="C2980" i="1"/>
  <c r="D2980" i="1"/>
  <c r="E2980" i="1"/>
  <c r="F2980" i="1"/>
  <c r="G2980" i="1"/>
  <c r="H2980" i="1"/>
  <c r="I2980" i="1"/>
  <c r="J2980" i="1"/>
  <c r="C2977" i="1"/>
  <c r="D2977" i="1"/>
  <c r="E2977" i="1"/>
  <c r="F2977" i="1"/>
  <c r="G2977" i="1"/>
  <c r="H2977" i="1"/>
  <c r="I2977" i="1"/>
  <c r="J2977" i="1"/>
  <c r="C2945" i="1"/>
  <c r="D2945" i="1"/>
  <c r="E2945" i="1"/>
  <c r="F2945" i="1"/>
  <c r="G2945" i="1"/>
  <c r="H2945" i="1"/>
  <c r="I2945" i="1"/>
  <c r="J2945" i="1"/>
  <c r="C2093" i="1"/>
  <c r="D2093" i="1"/>
  <c r="E2093" i="1"/>
  <c r="F2093" i="1"/>
  <c r="G2093" i="1"/>
  <c r="H2093" i="1"/>
  <c r="I2093" i="1"/>
  <c r="J2093" i="1"/>
  <c r="C2094" i="1"/>
  <c r="D2094" i="1"/>
  <c r="E2094" i="1"/>
  <c r="F2094" i="1"/>
  <c r="G2094" i="1"/>
  <c r="H2094" i="1"/>
  <c r="I2094" i="1"/>
  <c r="J2094" i="1"/>
  <c r="C2095" i="1"/>
  <c r="D2095" i="1"/>
  <c r="E2095" i="1"/>
  <c r="F2095" i="1"/>
  <c r="G2095" i="1"/>
  <c r="H2095" i="1"/>
  <c r="I2095" i="1"/>
  <c r="J2095" i="1"/>
  <c r="C2096" i="1"/>
  <c r="D2096" i="1"/>
  <c r="E2096" i="1"/>
  <c r="F2096" i="1"/>
  <c r="G2096" i="1"/>
  <c r="H2096" i="1"/>
  <c r="I2096" i="1"/>
  <c r="J2096" i="1"/>
  <c r="C2097" i="1"/>
  <c r="D2097" i="1"/>
  <c r="E2097" i="1"/>
  <c r="F2097" i="1"/>
  <c r="G2097" i="1"/>
  <c r="H2097" i="1"/>
  <c r="I2097" i="1"/>
  <c r="J2097" i="1"/>
  <c r="C2098" i="1"/>
  <c r="D2098" i="1"/>
  <c r="E2098" i="1"/>
  <c r="F2098" i="1"/>
  <c r="G2098" i="1"/>
  <c r="H2098" i="1"/>
  <c r="I2098" i="1"/>
  <c r="J2098" i="1"/>
  <c r="C2099" i="1"/>
  <c r="D2099" i="1"/>
  <c r="E2099" i="1"/>
  <c r="F2099" i="1"/>
  <c r="G2099" i="1"/>
  <c r="H2099" i="1"/>
  <c r="I2099" i="1"/>
  <c r="J2099" i="1"/>
  <c r="C2100" i="1"/>
  <c r="D2100" i="1"/>
  <c r="E2100" i="1"/>
  <c r="F2100" i="1"/>
  <c r="G2100" i="1"/>
  <c r="H2100" i="1"/>
  <c r="I2100" i="1"/>
  <c r="J2100" i="1"/>
  <c r="C2101" i="1"/>
  <c r="D2101" i="1"/>
  <c r="E2101" i="1"/>
  <c r="F2101" i="1"/>
  <c r="G2101" i="1"/>
  <c r="H2101" i="1"/>
  <c r="I2101" i="1"/>
  <c r="J2101" i="1"/>
  <c r="C2102" i="1"/>
  <c r="D2102" i="1"/>
  <c r="E2102" i="1"/>
  <c r="F2102" i="1"/>
  <c r="G2102" i="1"/>
  <c r="H2102" i="1"/>
  <c r="I2102" i="1"/>
  <c r="J2102" i="1"/>
  <c r="C2103" i="1"/>
  <c r="D2103" i="1"/>
  <c r="E2103" i="1"/>
  <c r="F2103" i="1"/>
  <c r="G2103" i="1"/>
  <c r="H2103" i="1"/>
  <c r="I2103" i="1"/>
  <c r="J2103" i="1"/>
  <c r="C2104" i="1"/>
  <c r="D2104" i="1"/>
  <c r="E2104" i="1"/>
  <c r="F2104" i="1"/>
  <c r="G2104" i="1"/>
  <c r="H2104" i="1"/>
  <c r="I2104" i="1"/>
  <c r="J2104" i="1"/>
  <c r="C2105" i="1"/>
  <c r="D2105" i="1"/>
  <c r="E2105" i="1"/>
  <c r="F2105" i="1"/>
  <c r="G2105" i="1"/>
  <c r="H2105" i="1"/>
  <c r="I2105" i="1"/>
  <c r="J2105" i="1"/>
  <c r="C2106" i="1"/>
  <c r="D2106" i="1"/>
  <c r="E2106" i="1"/>
  <c r="F2106" i="1"/>
  <c r="G2106" i="1"/>
  <c r="H2106" i="1"/>
  <c r="I2106" i="1"/>
  <c r="J2106" i="1"/>
  <c r="C2107" i="1"/>
  <c r="D2107" i="1"/>
  <c r="E2107" i="1"/>
  <c r="F2107" i="1"/>
  <c r="G2107" i="1"/>
  <c r="H2107" i="1"/>
  <c r="I2107" i="1"/>
  <c r="J2107" i="1"/>
  <c r="C2108" i="1"/>
  <c r="D2108" i="1"/>
  <c r="E2108" i="1"/>
  <c r="F2108" i="1"/>
  <c r="G2108" i="1"/>
  <c r="H2108" i="1"/>
  <c r="I2108" i="1"/>
  <c r="J2108" i="1"/>
  <c r="C2109" i="1"/>
  <c r="D2109" i="1"/>
  <c r="E2109" i="1"/>
  <c r="F2109" i="1"/>
  <c r="G2109" i="1"/>
  <c r="H2109" i="1"/>
  <c r="I2109" i="1"/>
  <c r="J2109" i="1"/>
  <c r="C2110" i="1"/>
  <c r="D2110" i="1"/>
  <c r="E2110" i="1"/>
  <c r="F2110" i="1"/>
  <c r="G2110" i="1"/>
  <c r="H2110" i="1"/>
  <c r="I2110" i="1"/>
  <c r="J2110" i="1"/>
  <c r="C2111" i="1"/>
  <c r="D2111" i="1"/>
  <c r="E2111" i="1"/>
  <c r="F2111" i="1"/>
  <c r="G2111" i="1"/>
  <c r="H2111" i="1"/>
  <c r="I2111" i="1"/>
  <c r="J2111" i="1"/>
  <c r="C2112" i="1"/>
  <c r="D2112" i="1"/>
  <c r="E2112" i="1"/>
  <c r="F2112" i="1"/>
  <c r="G2112" i="1"/>
  <c r="H2112" i="1"/>
  <c r="I2112" i="1"/>
  <c r="J2112" i="1"/>
  <c r="C2113" i="1"/>
  <c r="D2113" i="1"/>
  <c r="E2113" i="1"/>
  <c r="F2113" i="1"/>
  <c r="G2113" i="1"/>
  <c r="H2113" i="1"/>
  <c r="I2113" i="1"/>
  <c r="J2113" i="1"/>
  <c r="C491" i="1"/>
  <c r="D491" i="1"/>
  <c r="E491" i="1"/>
  <c r="F491" i="1"/>
  <c r="G491" i="1"/>
  <c r="H491" i="1"/>
  <c r="I491" i="1"/>
  <c r="J491" i="1"/>
  <c r="C466" i="1"/>
  <c r="D466" i="1"/>
  <c r="E466" i="1"/>
  <c r="F466" i="1"/>
  <c r="G466" i="1"/>
  <c r="H466" i="1"/>
  <c r="I466" i="1"/>
  <c r="J466" i="1"/>
  <c r="C2116" i="1"/>
  <c r="D2116" i="1"/>
  <c r="E2116" i="1"/>
  <c r="F2116" i="1"/>
  <c r="G2116" i="1"/>
  <c r="H2116" i="1"/>
  <c r="I2116" i="1"/>
  <c r="J2116" i="1"/>
  <c r="C503" i="1"/>
  <c r="D503" i="1"/>
  <c r="E503" i="1"/>
  <c r="F503" i="1"/>
  <c r="G503" i="1"/>
  <c r="H503" i="1"/>
  <c r="I503" i="1"/>
  <c r="J503" i="1"/>
  <c r="C2118" i="1"/>
  <c r="D2118" i="1"/>
  <c r="E2118" i="1"/>
  <c r="F2118" i="1"/>
  <c r="G2118" i="1"/>
  <c r="H2118" i="1"/>
  <c r="I2118" i="1"/>
  <c r="J2118" i="1"/>
  <c r="C499" i="1"/>
  <c r="D499" i="1"/>
  <c r="E499" i="1"/>
  <c r="F499" i="1"/>
  <c r="G499" i="1"/>
  <c r="H499" i="1"/>
  <c r="I499" i="1"/>
  <c r="J499" i="1"/>
  <c r="C469" i="1"/>
  <c r="D469" i="1"/>
  <c r="E469" i="1"/>
  <c r="F469" i="1"/>
  <c r="G469" i="1"/>
  <c r="H469" i="1"/>
  <c r="I469" i="1"/>
  <c r="J469" i="1"/>
  <c r="C2121" i="1"/>
  <c r="D2121" i="1"/>
  <c r="E2121" i="1"/>
  <c r="F2121" i="1"/>
  <c r="G2121" i="1"/>
  <c r="H2121" i="1"/>
  <c r="I2121" i="1"/>
  <c r="J2121" i="1"/>
  <c r="C2122" i="1"/>
  <c r="D2122" i="1"/>
  <c r="E2122" i="1"/>
  <c r="F2122" i="1"/>
  <c r="G2122" i="1"/>
  <c r="H2122" i="1"/>
  <c r="I2122" i="1"/>
  <c r="J2122" i="1"/>
  <c r="C475" i="1"/>
  <c r="D475" i="1"/>
  <c r="E475" i="1"/>
  <c r="F475" i="1"/>
  <c r="G475" i="1"/>
  <c r="H475" i="1"/>
  <c r="I475" i="1"/>
  <c r="J475" i="1"/>
  <c r="C2124" i="1"/>
  <c r="D2124" i="1"/>
  <c r="E2124" i="1"/>
  <c r="F2124" i="1"/>
  <c r="G2124" i="1"/>
  <c r="H2124" i="1"/>
  <c r="I2124" i="1"/>
  <c r="J2124" i="1"/>
  <c r="C2125" i="1"/>
  <c r="D2125" i="1"/>
  <c r="E2125" i="1"/>
  <c r="F2125" i="1"/>
  <c r="G2125" i="1"/>
  <c r="H2125" i="1"/>
  <c r="I2125" i="1"/>
  <c r="J2125" i="1"/>
  <c r="C2126" i="1"/>
  <c r="D2126" i="1"/>
  <c r="E2126" i="1"/>
  <c r="F2126" i="1"/>
  <c r="G2126" i="1"/>
  <c r="H2126" i="1"/>
  <c r="I2126" i="1"/>
  <c r="J2126" i="1"/>
  <c r="C2127" i="1"/>
  <c r="D2127" i="1"/>
  <c r="E2127" i="1"/>
  <c r="F2127" i="1"/>
  <c r="G2127" i="1"/>
  <c r="H2127" i="1"/>
  <c r="I2127" i="1"/>
  <c r="J2127" i="1"/>
  <c r="C2128" i="1"/>
  <c r="D2128" i="1"/>
  <c r="E2128" i="1"/>
  <c r="F2128" i="1"/>
  <c r="G2128" i="1"/>
  <c r="H2128" i="1"/>
  <c r="I2128" i="1"/>
  <c r="J2128" i="1"/>
  <c r="C2129" i="1"/>
  <c r="D2129" i="1"/>
  <c r="E2129" i="1"/>
  <c r="F2129" i="1"/>
  <c r="G2129" i="1"/>
  <c r="H2129" i="1"/>
  <c r="I2129" i="1"/>
  <c r="J2129" i="1"/>
  <c r="C504" i="1"/>
  <c r="D504" i="1"/>
  <c r="E504" i="1"/>
  <c r="F504" i="1"/>
  <c r="G504" i="1"/>
  <c r="H504" i="1"/>
  <c r="I504" i="1"/>
  <c r="J504" i="1"/>
  <c r="C500" i="1"/>
  <c r="D500" i="1"/>
  <c r="E500" i="1"/>
  <c r="F500" i="1"/>
  <c r="G500" i="1"/>
  <c r="H500" i="1"/>
  <c r="I500" i="1"/>
  <c r="J500" i="1"/>
  <c r="C476" i="1"/>
  <c r="D476" i="1"/>
  <c r="E476" i="1"/>
  <c r="F476" i="1"/>
  <c r="G476" i="1"/>
  <c r="H476" i="1"/>
  <c r="I476" i="1"/>
  <c r="J476" i="1"/>
  <c r="C2133" i="1"/>
  <c r="D2133" i="1"/>
  <c r="E2133" i="1"/>
  <c r="F2133" i="1"/>
  <c r="G2133" i="1"/>
  <c r="H2133" i="1"/>
  <c r="I2133" i="1"/>
  <c r="J2133" i="1"/>
  <c r="C2134" i="1"/>
  <c r="D2134" i="1"/>
  <c r="E2134" i="1"/>
  <c r="F2134" i="1"/>
  <c r="G2134" i="1"/>
  <c r="H2134" i="1"/>
  <c r="I2134" i="1"/>
  <c r="J2134" i="1"/>
  <c r="C2135" i="1"/>
  <c r="D2135" i="1"/>
  <c r="E2135" i="1"/>
  <c r="F2135" i="1"/>
  <c r="G2135" i="1"/>
  <c r="H2135" i="1"/>
  <c r="I2135" i="1"/>
  <c r="J2135" i="1"/>
  <c r="C2136" i="1"/>
  <c r="D2136" i="1"/>
  <c r="E2136" i="1"/>
  <c r="F2136" i="1"/>
  <c r="G2136" i="1"/>
  <c r="H2136" i="1"/>
  <c r="I2136" i="1"/>
  <c r="J2136" i="1"/>
  <c r="C2137" i="1"/>
  <c r="D2137" i="1"/>
  <c r="E2137" i="1"/>
  <c r="F2137" i="1"/>
  <c r="G2137" i="1"/>
  <c r="H2137" i="1"/>
  <c r="I2137" i="1"/>
  <c r="J2137" i="1"/>
  <c r="C2138" i="1"/>
  <c r="D2138" i="1"/>
  <c r="E2138" i="1"/>
  <c r="F2138" i="1"/>
  <c r="G2138" i="1"/>
  <c r="H2138" i="1"/>
  <c r="I2138" i="1"/>
  <c r="J2138" i="1"/>
  <c r="C2139" i="1"/>
  <c r="D2139" i="1"/>
  <c r="E2139" i="1"/>
  <c r="F2139" i="1"/>
  <c r="G2139" i="1"/>
  <c r="H2139" i="1"/>
  <c r="I2139" i="1"/>
  <c r="J2139" i="1"/>
  <c r="C2140" i="1"/>
  <c r="D2140" i="1"/>
  <c r="E2140" i="1"/>
  <c r="F2140" i="1"/>
  <c r="G2140" i="1"/>
  <c r="H2140" i="1"/>
  <c r="I2140" i="1"/>
  <c r="J2140" i="1"/>
  <c r="C2141" i="1"/>
  <c r="D2141" i="1"/>
  <c r="E2141" i="1"/>
  <c r="F2141" i="1"/>
  <c r="G2141" i="1"/>
  <c r="H2141" i="1"/>
  <c r="I2141" i="1"/>
  <c r="J2141" i="1"/>
  <c r="C2142" i="1"/>
  <c r="D2142" i="1"/>
  <c r="E2142" i="1"/>
  <c r="F2142" i="1"/>
  <c r="G2142" i="1"/>
  <c r="H2142" i="1"/>
  <c r="I2142" i="1"/>
  <c r="J2142" i="1"/>
  <c r="C2143" i="1"/>
  <c r="D2143" i="1"/>
  <c r="E2143" i="1"/>
  <c r="F2143" i="1"/>
  <c r="G2143" i="1"/>
  <c r="H2143" i="1"/>
  <c r="I2143" i="1"/>
  <c r="J2143" i="1"/>
  <c r="C2144" i="1"/>
  <c r="D2144" i="1"/>
  <c r="E2144" i="1"/>
  <c r="F2144" i="1"/>
  <c r="G2144" i="1"/>
  <c r="H2144" i="1"/>
  <c r="I2144" i="1"/>
  <c r="J2144" i="1"/>
  <c r="C2145" i="1"/>
  <c r="D2145" i="1"/>
  <c r="E2145" i="1"/>
  <c r="F2145" i="1"/>
  <c r="G2145" i="1"/>
  <c r="H2145" i="1"/>
  <c r="I2145" i="1"/>
  <c r="J2145" i="1"/>
  <c r="C2146" i="1"/>
  <c r="D2146" i="1"/>
  <c r="E2146" i="1"/>
  <c r="F2146" i="1"/>
  <c r="G2146" i="1"/>
  <c r="H2146" i="1"/>
  <c r="I2146" i="1"/>
  <c r="J2146" i="1"/>
  <c r="C2147" i="1"/>
  <c r="D2147" i="1"/>
  <c r="E2147" i="1"/>
  <c r="F2147" i="1"/>
  <c r="G2147" i="1"/>
  <c r="H2147" i="1"/>
  <c r="I2147" i="1"/>
  <c r="J2147" i="1"/>
  <c r="C2148" i="1"/>
  <c r="D2148" i="1"/>
  <c r="E2148" i="1"/>
  <c r="F2148" i="1"/>
  <c r="G2148" i="1"/>
  <c r="H2148" i="1"/>
  <c r="I2148" i="1"/>
  <c r="J2148" i="1"/>
  <c r="C2149" i="1"/>
  <c r="D2149" i="1"/>
  <c r="E2149" i="1"/>
  <c r="F2149" i="1"/>
  <c r="G2149" i="1"/>
  <c r="H2149" i="1"/>
  <c r="I2149" i="1"/>
  <c r="J2149" i="1"/>
  <c r="C2150" i="1"/>
  <c r="D2150" i="1"/>
  <c r="E2150" i="1"/>
  <c r="F2150" i="1"/>
  <c r="G2150" i="1"/>
  <c r="H2150" i="1"/>
  <c r="I2150" i="1"/>
  <c r="J2150" i="1"/>
  <c r="C2151" i="1"/>
  <c r="D2151" i="1"/>
  <c r="E2151" i="1"/>
  <c r="F2151" i="1"/>
  <c r="G2151" i="1"/>
  <c r="H2151" i="1"/>
  <c r="I2151" i="1"/>
  <c r="J2151" i="1"/>
  <c r="C2152" i="1"/>
  <c r="D2152" i="1"/>
  <c r="E2152" i="1"/>
  <c r="F2152" i="1"/>
  <c r="G2152" i="1"/>
  <c r="H2152" i="1"/>
  <c r="I2152" i="1"/>
  <c r="J2152" i="1"/>
  <c r="C2153" i="1"/>
  <c r="D2153" i="1"/>
  <c r="E2153" i="1"/>
  <c r="F2153" i="1"/>
  <c r="G2153" i="1"/>
  <c r="H2153" i="1"/>
  <c r="I2153" i="1"/>
  <c r="J2153" i="1"/>
  <c r="C1815" i="1"/>
  <c r="D1815" i="1"/>
  <c r="E1815" i="1"/>
  <c r="F1815" i="1"/>
  <c r="G1815" i="1"/>
  <c r="H1815" i="1"/>
  <c r="I1815" i="1"/>
  <c r="J1815" i="1"/>
  <c r="C1785" i="1"/>
  <c r="D1785" i="1"/>
  <c r="E1785" i="1"/>
  <c r="F1785" i="1"/>
  <c r="G1785" i="1"/>
  <c r="H1785" i="1"/>
  <c r="I1785" i="1"/>
  <c r="J1785" i="1"/>
  <c r="C2156" i="1"/>
  <c r="D2156" i="1"/>
  <c r="E2156" i="1"/>
  <c r="F2156" i="1"/>
  <c r="G2156" i="1"/>
  <c r="H2156" i="1"/>
  <c r="I2156" i="1"/>
  <c r="J2156" i="1"/>
  <c r="C2032" i="1"/>
  <c r="D2032" i="1"/>
  <c r="E2032" i="1"/>
  <c r="F2032" i="1"/>
  <c r="G2032" i="1"/>
  <c r="H2032" i="1"/>
  <c r="I2032" i="1"/>
  <c r="J2032" i="1"/>
  <c r="C2158" i="1"/>
  <c r="D2158" i="1"/>
  <c r="E2158" i="1"/>
  <c r="F2158" i="1"/>
  <c r="G2158" i="1"/>
  <c r="H2158" i="1"/>
  <c r="I2158" i="1"/>
  <c r="J2158" i="1"/>
  <c r="C2002" i="1"/>
  <c r="D2002" i="1"/>
  <c r="E2002" i="1"/>
  <c r="F2002" i="1"/>
  <c r="G2002" i="1"/>
  <c r="H2002" i="1"/>
  <c r="I2002" i="1"/>
  <c r="J2002" i="1"/>
  <c r="C1812" i="1"/>
  <c r="D1812" i="1"/>
  <c r="E1812" i="1"/>
  <c r="F1812" i="1"/>
  <c r="G1812" i="1"/>
  <c r="H1812" i="1"/>
  <c r="I1812" i="1"/>
  <c r="J1812" i="1"/>
  <c r="C2161" i="1"/>
  <c r="D2161" i="1"/>
  <c r="E2161" i="1"/>
  <c r="F2161" i="1"/>
  <c r="G2161" i="1"/>
  <c r="H2161" i="1"/>
  <c r="I2161" i="1"/>
  <c r="J2161" i="1"/>
  <c r="C2162" i="1"/>
  <c r="D2162" i="1"/>
  <c r="E2162" i="1"/>
  <c r="F2162" i="1"/>
  <c r="G2162" i="1"/>
  <c r="H2162" i="1"/>
  <c r="I2162" i="1"/>
  <c r="J2162" i="1"/>
  <c r="C1813" i="1"/>
  <c r="D1813" i="1"/>
  <c r="E1813" i="1"/>
  <c r="F1813" i="1"/>
  <c r="G1813" i="1"/>
  <c r="H1813" i="1"/>
  <c r="I1813" i="1"/>
  <c r="J1813" i="1"/>
  <c r="C2164" i="1"/>
  <c r="D2164" i="1"/>
  <c r="E2164" i="1"/>
  <c r="F2164" i="1"/>
  <c r="G2164" i="1"/>
  <c r="H2164" i="1"/>
  <c r="I2164" i="1"/>
  <c r="J2164" i="1"/>
  <c r="C2165" i="1"/>
  <c r="D2165" i="1"/>
  <c r="E2165" i="1"/>
  <c r="F2165" i="1"/>
  <c r="G2165" i="1"/>
  <c r="H2165" i="1"/>
  <c r="I2165" i="1"/>
  <c r="J2165" i="1"/>
  <c r="C2166" i="1"/>
  <c r="D2166" i="1"/>
  <c r="E2166" i="1"/>
  <c r="F2166" i="1"/>
  <c r="G2166" i="1"/>
  <c r="H2166" i="1"/>
  <c r="I2166" i="1"/>
  <c r="J2166" i="1"/>
  <c r="C2167" i="1"/>
  <c r="D2167" i="1"/>
  <c r="E2167" i="1"/>
  <c r="F2167" i="1"/>
  <c r="G2167" i="1"/>
  <c r="H2167" i="1"/>
  <c r="I2167" i="1"/>
  <c r="J2167" i="1"/>
  <c r="C2168" i="1"/>
  <c r="D2168" i="1"/>
  <c r="E2168" i="1"/>
  <c r="F2168" i="1"/>
  <c r="G2168" i="1"/>
  <c r="H2168" i="1"/>
  <c r="I2168" i="1"/>
  <c r="J2168" i="1"/>
  <c r="C2169" i="1"/>
  <c r="D2169" i="1"/>
  <c r="E2169" i="1"/>
  <c r="F2169" i="1"/>
  <c r="G2169" i="1"/>
  <c r="H2169" i="1"/>
  <c r="I2169" i="1"/>
  <c r="J2169" i="1"/>
  <c r="C2074" i="1"/>
  <c r="D2074" i="1"/>
  <c r="E2074" i="1"/>
  <c r="F2074" i="1"/>
  <c r="G2074" i="1"/>
  <c r="H2074" i="1"/>
  <c r="I2074" i="1"/>
  <c r="J2074" i="1"/>
  <c r="C2012" i="1"/>
  <c r="D2012" i="1"/>
  <c r="E2012" i="1"/>
  <c r="F2012" i="1"/>
  <c r="G2012" i="1"/>
  <c r="H2012" i="1"/>
  <c r="I2012" i="1"/>
  <c r="J2012" i="1"/>
  <c r="C1814" i="1"/>
  <c r="D1814" i="1"/>
  <c r="E1814" i="1"/>
  <c r="F1814" i="1"/>
  <c r="G1814" i="1"/>
  <c r="H1814" i="1"/>
  <c r="I1814" i="1"/>
  <c r="J1814" i="1"/>
  <c r="C2173" i="1"/>
  <c r="D2173" i="1"/>
  <c r="E2173" i="1"/>
  <c r="F2173" i="1"/>
  <c r="G2173" i="1"/>
  <c r="H2173" i="1"/>
  <c r="I2173" i="1"/>
  <c r="J2173" i="1"/>
  <c r="C2174" i="1"/>
  <c r="D2174" i="1"/>
  <c r="E2174" i="1"/>
  <c r="F2174" i="1"/>
  <c r="G2174" i="1"/>
  <c r="H2174" i="1"/>
  <c r="I2174" i="1"/>
  <c r="J2174" i="1"/>
  <c r="C2175" i="1"/>
  <c r="D2175" i="1"/>
  <c r="E2175" i="1"/>
  <c r="F2175" i="1"/>
  <c r="G2175" i="1"/>
  <c r="H2175" i="1"/>
  <c r="I2175" i="1"/>
  <c r="J2175" i="1"/>
  <c r="C2176" i="1"/>
  <c r="D2176" i="1"/>
  <c r="E2176" i="1"/>
  <c r="F2176" i="1"/>
  <c r="G2176" i="1"/>
  <c r="H2176" i="1"/>
  <c r="I2176" i="1"/>
  <c r="J2176" i="1"/>
  <c r="C2177" i="1"/>
  <c r="D2177" i="1"/>
  <c r="E2177" i="1"/>
  <c r="F2177" i="1"/>
  <c r="G2177" i="1"/>
  <c r="H2177" i="1"/>
  <c r="I2177" i="1"/>
  <c r="J2177" i="1"/>
  <c r="C2178" i="1"/>
  <c r="D2178" i="1"/>
  <c r="E2178" i="1"/>
  <c r="F2178" i="1"/>
  <c r="G2178" i="1"/>
  <c r="H2178" i="1"/>
  <c r="I2178" i="1"/>
  <c r="J2178" i="1"/>
  <c r="C2179" i="1"/>
  <c r="D2179" i="1"/>
  <c r="E2179" i="1"/>
  <c r="F2179" i="1"/>
  <c r="G2179" i="1"/>
  <c r="H2179" i="1"/>
  <c r="I2179" i="1"/>
  <c r="J2179" i="1"/>
  <c r="C2180" i="1"/>
  <c r="D2180" i="1"/>
  <c r="E2180" i="1"/>
  <c r="F2180" i="1"/>
  <c r="G2180" i="1"/>
  <c r="H2180" i="1"/>
  <c r="I2180" i="1"/>
  <c r="J2180" i="1"/>
  <c r="C2181" i="1"/>
  <c r="D2181" i="1"/>
  <c r="E2181" i="1"/>
  <c r="F2181" i="1"/>
  <c r="G2181" i="1"/>
  <c r="H2181" i="1"/>
  <c r="I2181" i="1"/>
  <c r="J2181" i="1"/>
  <c r="C2182" i="1"/>
  <c r="D2182" i="1"/>
  <c r="E2182" i="1"/>
  <c r="F2182" i="1"/>
  <c r="G2182" i="1"/>
  <c r="H2182" i="1"/>
  <c r="I2182" i="1"/>
  <c r="J2182" i="1"/>
  <c r="C2183" i="1"/>
  <c r="D2183" i="1"/>
  <c r="E2183" i="1"/>
  <c r="F2183" i="1"/>
  <c r="G2183" i="1"/>
  <c r="H2183" i="1"/>
  <c r="I2183" i="1"/>
  <c r="J2183" i="1"/>
  <c r="C2184" i="1"/>
  <c r="D2184" i="1"/>
  <c r="E2184" i="1"/>
  <c r="F2184" i="1"/>
  <c r="G2184" i="1"/>
  <c r="H2184" i="1"/>
  <c r="I2184" i="1"/>
  <c r="J2184" i="1"/>
  <c r="C2185" i="1"/>
  <c r="D2185" i="1"/>
  <c r="E2185" i="1"/>
  <c r="F2185" i="1"/>
  <c r="G2185" i="1"/>
  <c r="H2185" i="1"/>
  <c r="I2185" i="1"/>
  <c r="J2185" i="1"/>
  <c r="C2186" i="1"/>
  <c r="D2186" i="1"/>
  <c r="E2186" i="1"/>
  <c r="F2186" i="1"/>
  <c r="G2186" i="1"/>
  <c r="H2186" i="1"/>
  <c r="I2186" i="1"/>
  <c r="J2186" i="1"/>
  <c r="C2187" i="1"/>
  <c r="D2187" i="1"/>
  <c r="E2187" i="1"/>
  <c r="F2187" i="1"/>
  <c r="G2187" i="1"/>
  <c r="H2187" i="1"/>
  <c r="I2187" i="1"/>
  <c r="J2187" i="1"/>
  <c r="C2188" i="1"/>
  <c r="D2188" i="1"/>
  <c r="E2188" i="1"/>
  <c r="F2188" i="1"/>
  <c r="G2188" i="1"/>
  <c r="H2188" i="1"/>
  <c r="I2188" i="1"/>
  <c r="J2188" i="1"/>
  <c r="C2189" i="1"/>
  <c r="D2189" i="1"/>
  <c r="E2189" i="1"/>
  <c r="F2189" i="1"/>
  <c r="G2189" i="1"/>
  <c r="H2189" i="1"/>
  <c r="I2189" i="1"/>
  <c r="J2189" i="1"/>
  <c r="C2190" i="1"/>
  <c r="D2190" i="1"/>
  <c r="E2190" i="1"/>
  <c r="F2190" i="1"/>
  <c r="G2190" i="1"/>
  <c r="H2190" i="1"/>
  <c r="I2190" i="1"/>
  <c r="J2190" i="1"/>
  <c r="C2191" i="1"/>
  <c r="D2191" i="1"/>
  <c r="E2191" i="1"/>
  <c r="F2191" i="1"/>
  <c r="G2191" i="1"/>
  <c r="H2191" i="1"/>
  <c r="I2191" i="1"/>
  <c r="J2191" i="1"/>
  <c r="C2192" i="1"/>
  <c r="D2192" i="1"/>
  <c r="E2192" i="1"/>
  <c r="F2192" i="1"/>
  <c r="G2192" i="1"/>
  <c r="H2192" i="1"/>
  <c r="I2192" i="1"/>
  <c r="J2192" i="1"/>
  <c r="C2193" i="1"/>
  <c r="D2193" i="1"/>
  <c r="E2193" i="1"/>
  <c r="F2193" i="1"/>
  <c r="G2193" i="1"/>
  <c r="H2193" i="1"/>
  <c r="I2193" i="1"/>
  <c r="J2193" i="1"/>
  <c r="C2123" i="1"/>
  <c r="D2123" i="1"/>
  <c r="E2123" i="1"/>
  <c r="F2123" i="1"/>
  <c r="G2123" i="1"/>
  <c r="H2123" i="1"/>
  <c r="I2123" i="1"/>
  <c r="J2123" i="1"/>
  <c r="C2115" i="1"/>
  <c r="D2115" i="1"/>
  <c r="E2115" i="1"/>
  <c r="F2115" i="1"/>
  <c r="G2115" i="1"/>
  <c r="H2115" i="1"/>
  <c r="I2115" i="1"/>
  <c r="J2115" i="1"/>
  <c r="C2196" i="1"/>
  <c r="D2196" i="1"/>
  <c r="E2196" i="1"/>
  <c r="F2196" i="1"/>
  <c r="G2196" i="1"/>
  <c r="H2196" i="1"/>
  <c r="I2196" i="1"/>
  <c r="J2196" i="1"/>
  <c r="C2132" i="1"/>
  <c r="D2132" i="1"/>
  <c r="E2132" i="1"/>
  <c r="F2132" i="1"/>
  <c r="G2132" i="1"/>
  <c r="H2132" i="1"/>
  <c r="I2132" i="1"/>
  <c r="J2132" i="1"/>
  <c r="C2198" i="1"/>
  <c r="D2198" i="1"/>
  <c r="E2198" i="1"/>
  <c r="F2198" i="1"/>
  <c r="G2198" i="1"/>
  <c r="H2198" i="1"/>
  <c r="I2198" i="1"/>
  <c r="J2198" i="1"/>
  <c r="C2130" i="1"/>
  <c r="D2130" i="1"/>
  <c r="E2130" i="1"/>
  <c r="F2130" i="1"/>
  <c r="G2130" i="1"/>
  <c r="H2130" i="1"/>
  <c r="I2130" i="1"/>
  <c r="J2130" i="1"/>
  <c r="C2117" i="1"/>
  <c r="D2117" i="1"/>
  <c r="E2117" i="1"/>
  <c r="F2117" i="1"/>
  <c r="G2117" i="1"/>
  <c r="H2117" i="1"/>
  <c r="I2117" i="1"/>
  <c r="J2117" i="1"/>
  <c r="C2201" i="1"/>
  <c r="D2201" i="1"/>
  <c r="E2201" i="1"/>
  <c r="F2201" i="1"/>
  <c r="G2201" i="1"/>
  <c r="H2201" i="1"/>
  <c r="I2201" i="1"/>
  <c r="J2201" i="1"/>
  <c r="C2202" i="1"/>
  <c r="D2202" i="1"/>
  <c r="E2202" i="1"/>
  <c r="F2202" i="1"/>
  <c r="G2202" i="1"/>
  <c r="H2202" i="1"/>
  <c r="I2202" i="1"/>
  <c r="J2202" i="1"/>
  <c r="C2119" i="1"/>
  <c r="D2119" i="1"/>
  <c r="E2119" i="1"/>
  <c r="F2119" i="1"/>
  <c r="G2119" i="1"/>
  <c r="H2119" i="1"/>
  <c r="I2119" i="1"/>
  <c r="J2119" i="1"/>
  <c r="C2204" i="1"/>
  <c r="D2204" i="1"/>
  <c r="E2204" i="1"/>
  <c r="F2204" i="1"/>
  <c r="G2204" i="1"/>
  <c r="H2204" i="1"/>
  <c r="I2204" i="1"/>
  <c r="J2204" i="1"/>
  <c r="C2205" i="1"/>
  <c r="D2205" i="1"/>
  <c r="E2205" i="1"/>
  <c r="F2205" i="1"/>
  <c r="G2205" i="1"/>
  <c r="H2205" i="1"/>
  <c r="I2205" i="1"/>
  <c r="J2205" i="1"/>
  <c r="C2206" i="1"/>
  <c r="D2206" i="1"/>
  <c r="E2206" i="1"/>
  <c r="F2206" i="1"/>
  <c r="G2206" i="1"/>
  <c r="H2206" i="1"/>
  <c r="I2206" i="1"/>
  <c r="J2206" i="1"/>
  <c r="C2207" i="1"/>
  <c r="D2207" i="1"/>
  <c r="E2207" i="1"/>
  <c r="F2207" i="1"/>
  <c r="G2207" i="1"/>
  <c r="H2207" i="1"/>
  <c r="I2207" i="1"/>
  <c r="J2207" i="1"/>
  <c r="C2208" i="1"/>
  <c r="D2208" i="1"/>
  <c r="E2208" i="1"/>
  <c r="F2208" i="1"/>
  <c r="G2208" i="1"/>
  <c r="H2208" i="1"/>
  <c r="I2208" i="1"/>
  <c r="J2208" i="1"/>
  <c r="C2209" i="1"/>
  <c r="D2209" i="1"/>
  <c r="E2209" i="1"/>
  <c r="F2209" i="1"/>
  <c r="G2209" i="1"/>
  <c r="H2209" i="1"/>
  <c r="I2209" i="1"/>
  <c r="J2209" i="1"/>
  <c r="C2154" i="1"/>
  <c r="D2154" i="1"/>
  <c r="E2154" i="1"/>
  <c r="F2154" i="1"/>
  <c r="G2154" i="1"/>
  <c r="H2154" i="1"/>
  <c r="I2154" i="1"/>
  <c r="J2154" i="1"/>
  <c r="C2131" i="1"/>
  <c r="D2131" i="1"/>
  <c r="E2131" i="1"/>
  <c r="F2131" i="1"/>
  <c r="G2131" i="1"/>
  <c r="H2131" i="1"/>
  <c r="I2131" i="1"/>
  <c r="J2131" i="1"/>
  <c r="C2120" i="1"/>
  <c r="D2120" i="1"/>
  <c r="E2120" i="1"/>
  <c r="F2120" i="1"/>
  <c r="G2120" i="1"/>
  <c r="H2120" i="1"/>
  <c r="I2120" i="1"/>
  <c r="J2120" i="1"/>
  <c r="C2213" i="1"/>
  <c r="D2213" i="1"/>
  <c r="E2213" i="1"/>
  <c r="F2213" i="1"/>
  <c r="G2213" i="1"/>
  <c r="H2213" i="1"/>
  <c r="I2213" i="1"/>
  <c r="J2213" i="1"/>
  <c r="C2214" i="1"/>
  <c r="D2214" i="1"/>
  <c r="E2214" i="1"/>
  <c r="F2214" i="1"/>
  <c r="G2214" i="1"/>
  <c r="H2214" i="1"/>
  <c r="I2214" i="1"/>
  <c r="J2214" i="1"/>
  <c r="C2215" i="1"/>
  <c r="D2215" i="1"/>
  <c r="E2215" i="1"/>
  <c r="F2215" i="1"/>
  <c r="G2215" i="1"/>
  <c r="H2215" i="1"/>
  <c r="I2215" i="1"/>
  <c r="J2215" i="1"/>
  <c r="C2216" i="1"/>
  <c r="D2216" i="1"/>
  <c r="E2216" i="1"/>
  <c r="F2216" i="1"/>
  <c r="G2216" i="1"/>
  <c r="H2216" i="1"/>
  <c r="I2216" i="1"/>
  <c r="J2216" i="1"/>
  <c r="C2217" i="1"/>
  <c r="D2217" i="1"/>
  <c r="E2217" i="1"/>
  <c r="F2217" i="1"/>
  <c r="G2217" i="1"/>
  <c r="H2217" i="1"/>
  <c r="I2217" i="1"/>
  <c r="J2217" i="1"/>
  <c r="C2218" i="1"/>
  <c r="D2218" i="1"/>
  <c r="E2218" i="1"/>
  <c r="F2218" i="1"/>
  <c r="G2218" i="1"/>
  <c r="H2218" i="1"/>
  <c r="I2218" i="1"/>
  <c r="J2218" i="1"/>
  <c r="C2219" i="1"/>
  <c r="D2219" i="1"/>
  <c r="E2219" i="1"/>
  <c r="F2219" i="1"/>
  <c r="G2219" i="1"/>
  <c r="H2219" i="1"/>
  <c r="I2219" i="1"/>
  <c r="J2219" i="1"/>
  <c r="C2220" i="1"/>
  <c r="D2220" i="1"/>
  <c r="E2220" i="1"/>
  <c r="F2220" i="1"/>
  <c r="G2220" i="1"/>
  <c r="H2220" i="1"/>
  <c r="I2220" i="1"/>
  <c r="J2220" i="1"/>
  <c r="C2221" i="1"/>
  <c r="D2221" i="1"/>
  <c r="E2221" i="1"/>
  <c r="F2221" i="1"/>
  <c r="G2221" i="1"/>
  <c r="H2221" i="1"/>
  <c r="I2221" i="1"/>
  <c r="J2221" i="1"/>
  <c r="C2222" i="1"/>
  <c r="D2222" i="1"/>
  <c r="E2222" i="1"/>
  <c r="F2222" i="1"/>
  <c r="G2222" i="1"/>
  <c r="H2222" i="1"/>
  <c r="I2222" i="1"/>
  <c r="J2222" i="1"/>
  <c r="C2223" i="1"/>
  <c r="D2223" i="1"/>
  <c r="E2223" i="1"/>
  <c r="F2223" i="1"/>
  <c r="G2223" i="1"/>
  <c r="H2223" i="1"/>
  <c r="I2223" i="1"/>
  <c r="J2223" i="1"/>
  <c r="C2224" i="1"/>
  <c r="D2224" i="1"/>
  <c r="E2224" i="1"/>
  <c r="F2224" i="1"/>
  <c r="G2224" i="1"/>
  <c r="H2224" i="1"/>
  <c r="I2224" i="1"/>
  <c r="J2224" i="1"/>
  <c r="C2225" i="1"/>
  <c r="D2225" i="1"/>
  <c r="E2225" i="1"/>
  <c r="F2225" i="1"/>
  <c r="G2225" i="1"/>
  <c r="H2225" i="1"/>
  <c r="I2225" i="1"/>
  <c r="J2225" i="1"/>
  <c r="C2226" i="1"/>
  <c r="D2226" i="1"/>
  <c r="E2226" i="1"/>
  <c r="F2226" i="1"/>
  <c r="G2226" i="1"/>
  <c r="H2226" i="1"/>
  <c r="I2226" i="1"/>
  <c r="J2226" i="1"/>
  <c r="C2227" i="1"/>
  <c r="D2227" i="1"/>
  <c r="E2227" i="1"/>
  <c r="F2227" i="1"/>
  <c r="G2227" i="1"/>
  <c r="H2227" i="1"/>
  <c r="I2227" i="1"/>
  <c r="J2227" i="1"/>
  <c r="C2228" i="1"/>
  <c r="D2228" i="1"/>
  <c r="E2228" i="1"/>
  <c r="F2228" i="1"/>
  <c r="G2228" i="1"/>
  <c r="H2228" i="1"/>
  <c r="I2228" i="1"/>
  <c r="J2228" i="1"/>
  <c r="C2229" i="1"/>
  <c r="D2229" i="1"/>
  <c r="E2229" i="1"/>
  <c r="F2229" i="1"/>
  <c r="G2229" i="1"/>
  <c r="H2229" i="1"/>
  <c r="I2229" i="1"/>
  <c r="J2229" i="1"/>
  <c r="C2230" i="1"/>
  <c r="D2230" i="1"/>
  <c r="E2230" i="1"/>
  <c r="F2230" i="1"/>
  <c r="G2230" i="1"/>
  <c r="H2230" i="1"/>
  <c r="I2230" i="1"/>
  <c r="J2230" i="1"/>
  <c r="C2231" i="1"/>
  <c r="D2231" i="1"/>
  <c r="E2231" i="1"/>
  <c r="F2231" i="1"/>
  <c r="G2231" i="1"/>
  <c r="H2231" i="1"/>
  <c r="I2231" i="1"/>
  <c r="J2231" i="1"/>
  <c r="C2232" i="1"/>
  <c r="D2232" i="1"/>
  <c r="E2232" i="1"/>
  <c r="F2232" i="1"/>
  <c r="G2232" i="1"/>
  <c r="H2232" i="1"/>
  <c r="I2232" i="1"/>
  <c r="J2232" i="1"/>
  <c r="C2233" i="1"/>
  <c r="D2233" i="1"/>
  <c r="E2233" i="1"/>
  <c r="F2233" i="1"/>
  <c r="G2233" i="1"/>
  <c r="H2233" i="1"/>
  <c r="I2233" i="1"/>
  <c r="J2233" i="1"/>
  <c r="C2234" i="1"/>
  <c r="D2234" i="1"/>
  <c r="E2234" i="1"/>
  <c r="F2234" i="1"/>
  <c r="G2234" i="1"/>
  <c r="H2234" i="1"/>
  <c r="I2234" i="1"/>
  <c r="J2234" i="1"/>
  <c r="C2235" i="1"/>
  <c r="D2235" i="1"/>
  <c r="E2235" i="1"/>
  <c r="F2235" i="1"/>
  <c r="G2235" i="1"/>
  <c r="H2235" i="1"/>
  <c r="I2235" i="1"/>
  <c r="J2235" i="1"/>
  <c r="C2236" i="1"/>
  <c r="D2236" i="1"/>
  <c r="E2236" i="1"/>
  <c r="F2236" i="1"/>
  <c r="G2236" i="1"/>
  <c r="H2236" i="1"/>
  <c r="I2236" i="1"/>
  <c r="J2236" i="1"/>
  <c r="C2237" i="1"/>
  <c r="D2237" i="1"/>
  <c r="E2237" i="1"/>
  <c r="F2237" i="1"/>
  <c r="G2237" i="1"/>
  <c r="H2237" i="1"/>
  <c r="I2237" i="1"/>
  <c r="J2237" i="1"/>
  <c r="C2238" i="1"/>
  <c r="D2238" i="1"/>
  <c r="E2238" i="1"/>
  <c r="F2238" i="1"/>
  <c r="G2238" i="1"/>
  <c r="H2238" i="1"/>
  <c r="I2238" i="1"/>
  <c r="J2238" i="1"/>
  <c r="C2239" i="1"/>
  <c r="D2239" i="1"/>
  <c r="E2239" i="1"/>
  <c r="F2239" i="1"/>
  <c r="G2239" i="1"/>
  <c r="H2239" i="1"/>
  <c r="I2239" i="1"/>
  <c r="J2239" i="1"/>
  <c r="C2240" i="1"/>
  <c r="D2240" i="1"/>
  <c r="E2240" i="1"/>
  <c r="F2240" i="1"/>
  <c r="G2240" i="1"/>
  <c r="H2240" i="1"/>
  <c r="I2240" i="1"/>
  <c r="J2240" i="1"/>
  <c r="C2241" i="1"/>
  <c r="D2241" i="1"/>
  <c r="E2241" i="1"/>
  <c r="F2241" i="1"/>
  <c r="G2241" i="1"/>
  <c r="H2241" i="1"/>
  <c r="I2241" i="1"/>
  <c r="J2241" i="1"/>
  <c r="C2242" i="1"/>
  <c r="D2242" i="1"/>
  <c r="E2242" i="1"/>
  <c r="F2242" i="1"/>
  <c r="G2242" i="1"/>
  <c r="H2242" i="1"/>
  <c r="I2242" i="1"/>
  <c r="J2242" i="1"/>
  <c r="C2243" i="1"/>
  <c r="D2243" i="1"/>
  <c r="E2243" i="1"/>
  <c r="F2243" i="1"/>
  <c r="G2243" i="1"/>
  <c r="H2243" i="1"/>
  <c r="I2243" i="1"/>
  <c r="J2243" i="1"/>
  <c r="C2244" i="1"/>
  <c r="D2244" i="1"/>
  <c r="E2244" i="1"/>
  <c r="F2244" i="1"/>
  <c r="G2244" i="1"/>
  <c r="H2244" i="1"/>
  <c r="I2244" i="1"/>
  <c r="J2244" i="1"/>
  <c r="C2245" i="1"/>
  <c r="D2245" i="1"/>
  <c r="E2245" i="1"/>
  <c r="F2245" i="1"/>
  <c r="G2245" i="1"/>
  <c r="H2245" i="1"/>
  <c r="I2245" i="1"/>
  <c r="J2245" i="1"/>
  <c r="C2246" i="1"/>
  <c r="D2246" i="1"/>
  <c r="E2246" i="1"/>
  <c r="F2246" i="1"/>
  <c r="G2246" i="1"/>
  <c r="H2246" i="1"/>
  <c r="I2246" i="1"/>
  <c r="J2246" i="1"/>
  <c r="C2247" i="1"/>
  <c r="D2247" i="1"/>
  <c r="E2247" i="1"/>
  <c r="F2247" i="1"/>
  <c r="G2247" i="1"/>
  <c r="H2247" i="1"/>
  <c r="I2247" i="1"/>
  <c r="J2247" i="1"/>
  <c r="C2248" i="1"/>
  <c r="D2248" i="1"/>
  <c r="E2248" i="1"/>
  <c r="F2248" i="1"/>
  <c r="G2248" i="1"/>
  <c r="H2248" i="1"/>
  <c r="I2248" i="1"/>
  <c r="J2248" i="1"/>
  <c r="C2249" i="1"/>
  <c r="D2249" i="1"/>
  <c r="E2249" i="1"/>
  <c r="F2249" i="1"/>
  <c r="G2249" i="1"/>
  <c r="H2249" i="1"/>
  <c r="I2249" i="1"/>
  <c r="J2249" i="1"/>
  <c r="C2250" i="1"/>
  <c r="D2250" i="1"/>
  <c r="E2250" i="1"/>
  <c r="F2250" i="1"/>
  <c r="G2250" i="1"/>
  <c r="H2250" i="1"/>
  <c r="I2250" i="1"/>
  <c r="J2250" i="1"/>
  <c r="C2251" i="1"/>
  <c r="D2251" i="1"/>
  <c r="E2251" i="1"/>
  <c r="F2251" i="1"/>
  <c r="G2251" i="1"/>
  <c r="H2251" i="1"/>
  <c r="I2251" i="1"/>
  <c r="J2251" i="1"/>
  <c r="C2252" i="1"/>
  <c r="D2252" i="1"/>
  <c r="E2252" i="1"/>
  <c r="F2252" i="1"/>
  <c r="G2252" i="1"/>
  <c r="H2252" i="1"/>
  <c r="I2252" i="1"/>
  <c r="J2252" i="1"/>
  <c r="C2253" i="1"/>
  <c r="D2253" i="1"/>
  <c r="E2253" i="1"/>
  <c r="F2253" i="1"/>
  <c r="G2253" i="1"/>
  <c r="H2253" i="1"/>
  <c r="I2253" i="1"/>
  <c r="J2253" i="1"/>
  <c r="C2254" i="1"/>
  <c r="D2254" i="1"/>
  <c r="E2254" i="1"/>
  <c r="F2254" i="1"/>
  <c r="G2254" i="1"/>
  <c r="H2254" i="1"/>
  <c r="I2254" i="1"/>
  <c r="J2254" i="1"/>
  <c r="C2255" i="1"/>
  <c r="D2255" i="1"/>
  <c r="E2255" i="1"/>
  <c r="F2255" i="1"/>
  <c r="G2255" i="1"/>
  <c r="H2255" i="1"/>
  <c r="I2255" i="1"/>
  <c r="J2255" i="1"/>
  <c r="C2256" i="1"/>
  <c r="D2256" i="1"/>
  <c r="E2256" i="1"/>
  <c r="F2256" i="1"/>
  <c r="G2256" i="1"/>
  <c r="H2256" i="1"/>
  <c r="I2256" i="1"/>
  <c r="J2256" i="1"/>
  <c r="C2257" i="1"/>
  <c r="D2257" i="1"/>
  <c r="E2257" i="1"/>
  <c r="F2257" i="1"/>
  <c r="G2257" i="1"/>
  <c r="H2257" i="1"/>
  <c r="I2257" i="1"/>
  <c r="J2257" i="1"/>
  <c r="C2258" i="1"/>
  <c r="D2258" i="1"/>
  <c r="E2258" i="1"/>
  <c r="F2258" i="1"/>
  <c r="G2258" i="1"/>
  <c r="H2258" i="1"/>
  <c r="I2258" i="1"/>
  <c r="J2258" i="1"/>
  <c r="C2259" i="1"/>
  <c r="D2259" i="1"/>
  <c r="E2259" i="1"/>
  <c r="F2259" i="1"/>
  <c r="G2259" i="1"/>
  <c r="H2259" i="1"/>
  <c r="I2259" i="1"/>
  <c r="J2259" i="1"/>
  <c r="C2260" i="1"/>
  <c r="D2260" i="1"/>
  <c r="E2260" i="1"/>
  <c r="F2260" i="1"/>
  <c r="G2260" i="1"/>
  <c r="H2260" i="1"/>
  <c r="I2260" i="1"/>
  <c r="J2260" i="1"/>
  <c r="C2261" i="1"/>
  <c r="D2261" i="1"/>
  <c r="E2261" i="1"/>
  <c r="F2261" i="1"/>
  <c r="G2261" i="1"/>
  <c r="H2261" i="1"/>
  <c r="I2261" i="1"/>
  <c r="J2261" i="1"/>
  <c r="C2262" i="1"/>
  <c r="D2262" i="1"/>
  <c r="E2262" i="1"/>
  <c r="F2262" i="1"/>
  <c r="G2262" i="1"/>
  <c r="H2262" i="1"/>
  <c r="I2262" i="1"/>
  <c r="J2262" i="1"/>
  <c r="C2263" i="1"/>
  <c r="D2263" i="1"/>
  <c r="E2263" i="1"/>
  <c r="F2263" i="1"/>
  <c r="G2263" i="1"/>
  <c r="H2263" i="1"/>
  <c r="I2263" i="1"/>
  <c r="J2263" i="1"/>
  <c r="C2264" i="1"/>
  <c r="D2264" i="1"/>
  <c r="E2264" i="1"/>
  <c r="F2264" i="1"/>
  <c r="G2264" i="1"/>
  <c r="H2264" i="1"/>
  <c r="I2264" i="1"/>
  <c r="J2264" i="1"/>
  <c r="C2265" i="1"/>
  <c r="D2265" i="1"/>
  <c r="E2265" i="1"/>
  <c r="F2265" i="1"/>
  <c r="G2265" i="1"/>
  <c r="H2265" i="1"/>
  <c r="I2265" i="1"/>
  <c r="J2265" i="1"/>
  <c r="C2266" i="1"/>
  <c r="D2266" i="1"/>
  <c r="E2266" i="1"/>
  <c r="F2266" i="1"/>
  <c r="G2266" i="1"/>
  <c r="H2266" i="1"/>
  <c r="I2266" i="1"/>
  <c r="J2266" i="1"/>
  <c r="C2267" i="1"/>
  <c r="D2267" i="1"/>
  <c r="E2267" i="1"/>
  <c r="F2267" i="1"/>
  <c r="G2267" i="1"/>
  <c r="H2267" i="1"/>
  <c r="I2267" i="1"/>
  <c r="J2267" i="1"/>
  <c r="C2268" i="1"/>
  <c r="D2268" i="1"/>
  <c r="E2268" i="1"/>
  <c r="F2268" i="1"/>
  <c r="G2268" i="1"/>
  <c r="H2268" i="1"/>
  <c r="I2268" i="1"/>
  <c r="J2268" i="1"/>
  <c r="C2269" i="1"/>
  <c r="D2269" i="1"/>
  <c r="E2269" i="1"/>
  <c r="F2269" i="1"/>
  <c r="G2269" i="1"/>
  <c r="H2269" i="1"/>
  <c r="I2269" i="1"/>
  <c r="J2269" i="1"/>
  <c r="C2270" i="1"/>
  <c r="D2270" i="1"/>
  <c r="E2270" i="1"/>
  <c r="F2270" i="1"/>
  <c r="G2270" i="1"/>
  <c r="H2270" i="1"/>
  <c r="I2270" i="1"/>
  <c r="J2270" i="1"/>
  <c r="C2271" i="1"/>
  <c r="D2271" i="1"/>
  <c r="E2271" i="1"/>
  <c r="F2271" i="1"/>
  <c r="G2271" i="1"/>
  <c r="H2271" i="1"/>
  <c r="I2271" i="1"/>
  <c r="J2271" i="1"/>
  <c r="C2272" i="1"/>
  <c r="D2272" i="1"/>
  <c r="E2272" i="1"/>
  <c r="F2272" i="1"/>
  <c r="G2272" i="1"/>
  <c r="H2272" i="1"/>
  <c r="I2272" i="1"/>
  <c r="J2272" i="1"/>
  <c r="C2273" i="1"/>
  <c r="D2273" i="1"/>
  <c r="E2273" i="1"/>
  <c r="F2273" i="1"/>
  <c r="G2273" i="1"/>
  <c r="H2273" i="1"/>
  <c r="I2273" i="1"/>
  <c r="J2273" i="1"/>
  <c r="C2274" i="1"/>
  <c r="D2274" i="1"/>
  <c r="E2274" i="1"/>
  <c r="F2274" i="1"/>
  <c r="G2274" i="1"/>
  <c r="H2274" i="1"/>
  <c r="I2274" i="1"/>
  <c r="J2274" i="1"/>
  <c r="C2275" i="1"/>
  <c r="D2275" i="1"/>
  <c r="E2275" i="1"/>
  <c r="F2275" i="1"/>
  <c r="G2275" i="1"/>
  <c r="H2275" i="1"/>
  <c r="I2275" i="1"/>
  <c r="J2275" i="1"/>
  <c r="C2276" i="1"/>
  <c r="D2276" i="1"/>
  <c r="E2276" i="1"/>
  <c r="F2276" i="1"/>
  <c r="G2276" i="1"/>
  <c r="H2276" i="1"/>
  <c r="I2276" i="1"/>
  <c r="J2276" i="1"/>
  <c r="C2277" i="1"/>
  <c r="D2277" i="1"/>
  <c r="E2277" i="1"/>
  <c r="F2277" i="1"/>
  <c r="G2277" i="1"/>
  <c r="H2277" i="1"/>
  <c r="I2277" i="1"/>
  <c r="J2277" i="1"/>
  <c r="C2278" i="1"/>
  <c r="D2278" i="1"/>
  <c r="E2278" i="1"/>
  <c r="F2278" i="1"/>
  <c r="G2278" i="1"/>
  <c r="H2278" i="1"/>
  <c r="I2278" i="1"/>
  <c r="J2278" i="1"/>
  <c r="C2279" i="1"/>
  <c r="D2279" i="1"/>
  <c r="E2279" i="1"/>
  <c r="F2279" i="1"/>
  <c r="G2279" i="1"/>
  <c r="H2279" i="1"/>
  <c r="I2279" i="1"/>
  <c r="J2279" i="1"/>
  <c r="C2280" i="1"/>
  <c r="D2280" i="1"/>
  <c r="E2280" i="1"/>
  <c r="F2280" i="1"/>
  <c r="G2280" i="1"/>
  <c r="H2280" i="1"/>
  <c r="I2280" i="1"/>
  <c r="J2280" i="1"/>
  <c r="C2281" i="1"/>
  <c r="D2281" i="1"/>
  <c r="E2281" i="1"/>
  <c r="F2281" i="1"/>
  <c r="G2281" i="1"/>
  <c r="H2281" i="1"/>
  <c r="I2281" i="1"/>
  <c r="J2281" i="1"/>
  <c r="C2282" i="1"/>
  <c r="D2282" i="1"/>
  <c r="E2282" i="1"/>
  <c r="F2282" i="1"/>
  <c r="G2282" i="1"/>
  <c r="H2282" i="1"/>
  <c r="I2282" i="1"/>
  <c r="J2282" i="1"/>
  <c r="C2283" i="1"/>
  <c r="D2283" i="1"/>
  <c r="E2283" i="1"/>
  <c r="F2283" i="1"/>
  <c r="G2283" i="1"/>
  <c r="H2283" i="1"/>
  <c r="I2283" i="1"/>
  <c r="J2283" i="1"/>
  <c r="C2284" i="1"/>
  <c r="D2284" i="1"/>
  <c r="E2284" i="1"/>
  <c r="F2284" i="1"/>
  <c r="G2284" i="1"/>
  <c r="H2284" i="1"/>
  <c r="I2284" i="1"/>
  <c r="J2284" i="1"/>
  <c r="C2285" i="1"/>
  <c r="D2285" i="1"/>
  <c r="E2285" i="1"/>
  <c r="F2285" i="1"/>
  <c r="G2285" i="1"/>
  <c r="H2285" i="1"/>
  <c r="I2285" i="1"/>
  <c r="J2285" i="1"/>
  <c r="C2286" i="1"/>
  <c r="D2286" i="1"/>
  <c r="E2286" i="1"/>
  <c r="F2286" i="1"/>
  <c r="G2286" i="1"/>
  <c r="H2286" i="1"/>
  <c r="I2286" i="1"/>
  <c r="J2286" i="1"/>
  <c r="C2287" i="1"/>
  <c r="D2287" i="1"/>
  <c r="E2287" i="1"/>
  <c r="F2287" i="1"/>
  <c r="G2287" i="1"/>
  <c r="H2287" i="1"/>
  <c r="I2287" i="1"/>
  <c r="J2287" i="1"/>
  <c r="C2288" i="1"/>
  <c r="D2288" i="1"/>
  <c r="E2288" i="1"/>
  <c r="F2288" i="1"/>
  <c r="G2288" i="1"/>
  <c r="H2288" i="1"/>
  <c r="I2288" i="1"/>
  <c r="J2288" i="1"/>
  <c r="C2289" i="1"/>
  <c r="D2289" i="1"/>
  <c r="E2289" i="1"/>
  <c r="F2289" i="1"/>
  <c r="G2289" i="1"/>
  <c r="H2289" i="1"/>
  <c r="I2289" i="1"/>
  <c r="J2289" i="1"/>
  <c r="C3085" i="1"/>
  <c r="D3085" i="1"/>
  <c r="E3085" i="1"/>
  <c r="F3085" i="1"/>
  <c r="G3085" i="1"/>
  <c r="H3085" i="1"/>
  <c r="I3085" i="1"/>
  <c r="J3085" i="1"/>
  <c r="C3050" i="1"/>
  <c r="D3050" i="1"/>
  <c r="E3050" i="1"/>
  <c r="F3050" i="1"/>
  <c r="G3050" i="1"/>
  <c r="H3050" i="1"/>
  <c r="I3050" i="1"/>
  <c r="J3050" i="1"/>
  <c r="C2292" i="1"/>
  <c r="D2292" i="1"/>
  <c r="E2292" i="1"/>
  <c r="F2292" i="1"/>
  <c r="G2292" i="1"/>
  <c r="H2292" i="1"/>
  <c r="I2292" i="1"/>
  <c r="J2292" i="1"/>
  <c r="C3090" i="1"/>
  <c r="D3090" i="1"/>
  <c r="E3090" i="1"/>
  <c r="F3090" i="1"/>
  <c r="G3090" i="1"/>
  <c r="H3090" i="1"/>
  <c r="I3090" i="1"/>
  <c r="J3090" i="1"/>
  <c r="C2294" i="1"/>
  <c r="D2294" i="1"/>
  <c r="E2294" i="1"/>
  <c r="F2294" i="1"/>
  <c r="G2294" i="1"/>
  <c r="H2294" i="1"/>
  <c r="I2294" i="1"/>
  <c r="J2294" i="1"/>
  <c r="C3086" i="1"/>
  <c r="D3086" i="1"/>
  <c r="E3086" i="1"/>
  <c r="F3086" i="1"/>
  <c r="G3086" i="1"/>
  <c r="H3086" i="1"/>
  <c r="I3086" i="1"/>
  <c r="J3086" i="1"/>
  <c r="C3051" i="1"/>
  <c r="D3051" i="1"/>
  <c r="E3051" i="1"/>
  <c r="F3051" i="1"/>
  <c r="G3051" i="1"/>
  <c r="H3051" i="1"/>
  <c r="I3051" i="1"/>
  <c r="J3051" i="1"/>
  <c r="C2297" i="1"/>
  <c r="D2297" i="1"/>
  <c r="E2297" i="1"/>
  <c r="F2297" i="1"/>
  <c r="G2297" i="1"/>
  <c r="H2297" i="1"/>
  <c r="I2297" i="1"/>
  <c r="J2297" i="1"/>
  <c r="C2298" i="1"/>
  <c r="D2298" i="1"/>
  <c r="E2298" i="1"/>
  <c r="F2298" i="1"/>
  <c r="G2298" i="1"/>
  <c r="H2298" i="1"/>
  <c r="I2298" i="1"/>
  <c r="J2298" i="1"/>
  <c r="C3062" i="1"/>
  <c r="D3062" i="1"/>
  <c r="E3062" i="1"/>
  <c r="F3062" i="1"/>
  <c r="G3062" i="1"/>
  <c r="H3062" i="1"/>
  <c r="I3062" i="1"/>
  <c r="J3062" i="1"/>
  <c r="C2300" i="1"/>
  <c r="D2300" i="1"/>
  <c r="E2300" i="1"/>
  <c r="F2300" i="1"/>
  <c r="G2300" i="1"/>
  <c r="H2300" i="1"/>
  <c r="I2300" i="1"/>
  <c r="J2300" i="1"/>
  <c r="C2301" i="1"/>
  <c r="D2301" i="1"/>
  <c r="E2301" i="1"/>
  <c r="F2301" i="1"/>
  <c r="G2301" i="1"/>
  <c r="H2301" i="1"/>
  <c r="I2301" i="1"/>
  <c r="J2301" i="1"/>
  <c r="C2302" i="1"/>
  <c r="D2302" i="1"/>
  <c r="E2302" i="1"/>
  <c r="F2302" i="1"/>
  <c r="G2302" i="1"/>
  <c r="H2302" i="1"/>
  <c r="I2302" i="1"/>
  <c r="J2302" i="1"/>
  <c r="C2303" i="1"/>
  <c r="D2303" i="1"/>
  <c r="E2303" i="1"/>
  <c r="F2303" i="1"/>
  <c r="G2303" i="1"/>
  <c r="H2303" i="1"/>
  <c r="I2303" i="1"/>
  <c r="J2303" i="1"/>
  <c r="C2304" i="1"/>
  <c r="D2304" i="1"/>
  <c r="E2304" i="1"/>
  <c r="F2304" i="1"/>
  <c r="G2304" i="1"/>
  <c r="H2304" i="1"/>
  <c r="I2304" i="1"/>
  <c r="J2304" i="1"/>
  <c r="C2305" i="1"/>
  <c r="D2305" i="1"/>
  <c r="E2305" i="1"/>
  <c r="F2305" i="1"/>
  <c r="G2305" i="1"/>
  <c r="H2305" i="1"/>
  <c r="I2305" i="1"/>
  <c r="J2305" i="1"/>
  <c r="C3093" i="1"/>
  <c r="D3093" i="1"/>
  <c r="E3093" i="1"/>
  <c r="F3093" i="1"/>
  <c r="G3093" i="1"/>
  <c r="H3093" i="1"/>
  <c r="I3093" i="1"/>
  <c r="J3093" i="1"/>
  <c r="C3088" i="1"/>
  <c r="D3088" i="1"/>
  <c r="E3088" i="1"/>
  <c r="F3088" i="1"/>
  <c r="G3088" i="1"/>
  <c r="H3088" i="1"/>
  <c r="I3088" i="1"/>
  <c r="J3088" i="1"/>
  <c r="C3083" i="1"/>
  <c r="D3083" i="1"/>
  <c r="E3083" i="1"/>
  <c r="F3083" i="1"/>
  <c r="G3083" i="1"/>
  <c r="H3083" i="1"/>
  <c r="I3083" i="1"/>
  <c r="J3083" i="1"/>
  <c r="C2309" i="1"/>
  <c r="D2309" i="1"/>
  <c r="E2309" i="1"/>
  <c r="F2309" i="1"/>
  <c r="G2309" i="1"/>
  <c r="H2309" i="1"/>
  <c r="I2309" i="1"/>
  <c r="J2309" i="1"/>
  <c r="C2310" i="1"/>
  <c r="D2310" i="1"/>
  <c r="E2310" i="1"/>
  <c r="F2310" i="1"/>
  <c r="G2310" i="1"/>
  <c r="H2310" i="1"/>
  <c r="I2310" i="1"/>
  <c r="J2310" i="1"/>
  <c r="C2311" i="1"/>
  <c r="D2311" i="1"/>
  <c r="E2311" i="1"/>
  <c r="F2311" i="1"/>
  <c r="G2311" i="1"/>
  <c r="H2311" i="1"/>
  <c r="I2311" i="1"/>
  <c r="J2311" i="1"/>
  <c r="C2312" i="1"/>
  <c r="D2312" i="1"/>
  <c r="E2312" i="1"/>
  <c r="F2312" i="1"/>
  <c r="G2312" i="1"/>
  <c r="H2312" i="1"/>
  <c r="I2312" i="1"/>
  <c r="J2312" i="1"/>
  <c r="C2313" i="1"/>
  <c r="D2313" i="1"/>
  <c r="E2313" i="1"/>
  <c r="F2313" i="1"/>
  <c r="G2313" i="1"/>
  <c r="H2313" i="1"/>
  <c r="I2313" i="1"/>
  <c r="J2313" i="1"/>
  <c r="C2314" i="1"/>
  <c r="D2314" i="1"/>
  <c r="E2314" i="1"/>
  <c r="F2314" i="1"/>
  <c r="G2314" i="1"/>
  <c r="H2314" i="1"/>
  <c r="I2314" i="1"/>
  <c r="J2314" i="1"/>
  <c r="C2315" i="1"/>
  <c r="D2315" i="1"/>
  <c r="E2315" i="1"/>
  <c r="F2315" i="1"/>
  <c r="G2315" i="1"/>
  <c r="H2315" i="1"/>
  <c r="I2315" i="1"/>
  <c r="J2315" i="1"/>
  <c r="C2316" i="1"/>
  <c r="D2316" i="1"/>
  <c r="E2316" i="1"/>
  <c r="F2316" i="1"/>
  <c r="G2316" i="1"/>
  <c r="H2316" i="1"/>
  <c r="I2316" i="1"/>
  <c r="J2316" i="1"/>
  <c r="C2317" i="1"/>
  <c r="D2317" i="1"/>
  <c r="E2317" i="1"/>
  <c r="F2317" i="1"/>
  <c r="G2317" i="1"/>
  <c r="H2317" i="1"/>
  <c r="I2317" i="1"/>
  <c r="J2317" i="1"/>
  <c r="C2318" i="1"/>
  <c r="D2318" i="1"/>
  <c r="E2318" i="1"/>
  <c r="F2318" i="1"/>
  <c r="G2318" i="1"/>
  <c r="H2318" i="1"/>
  <c r="I2318" i="1"/>
  <c r="J2318" i="1"/>
  <c r="C2319" i="1"/>
  <c r="D2319" i="1"/>
  <c r="E2319" i="1"/>
  <c r="F2319" i="1"/>
  <c r="G2319" i="1"/>
  <c r="H2319" i="1"/>
  <c r="I2319" i="1"/>
  <c r="J2319" i="1"/>
  <c r="C2320" i="1"/>
  <c r="D2320" i="1"/>
  <c r="E2320" i="1"/>
  <c r="F2320" i="1"/>
  <c r="G2320" i="1"/>
  <c r="H2320" i="1"/>
  <c r="I2320" i="1"/>
  <c r="J2320" i="1"/>
  <c r="C2321" i="1"/>
  <c r="D2321" i="1"/>
  <c r="E2321" i="1"/>
  <c r="F2321" i="1"/>
  <c r="G2321" i="1"/>
  <c r="H2321" i="1"/>
  <c r="I2321" i="1"/>
  <c r="J2321" i="1"/>
  <c r="C2322" i="1"/>
  <c r="D2322" i="1"/>
  <c r="E2322" i="1"/>
  <c r="F2322" i="1"/>
  <c r="G2322" i="1"/>
  <c r="H2322" i="1"/>
  <c r="I2322" i="1"/>
  <c r="J2322" i="1"/>
  <c r="C2323" i="1"/>
  <c r="D2323" i="1"/>
  <c r="E2323" i="1"/>
  <c r="F2323" i="1"/>
  <c r="G2323" i="1"/>
  <c r="H2323" i="1"/>
  <c r="I2323" i="1"/>
  <c r="J2323" i="1"/>
  <c r="C2324" i="1"/>
  <c r="D2324" i="1"/>
  <c r="E2324" i="1"/>
  <c r="F2324" i="1"/>
  <c r="G2324" i="1"/>
  <c r="H2324" i="1"/>
  <c r="I2324" i="1"/>
  <c r="J2324" i="1"/>
  <c r="C2325" i="1"/>
  <c r="D2325" i="1"/>
  <c r="E2325" i="1"/>
  <c r="F2325" i="1"/>
  <c r="G2325" i="1"/>
  <c r="H2325" i="1"/>
  <c r="I2325" i="1"/>
  <c r="J2325" i="1"/>
  <c r="C2326" i="1"/>
  <c r="D2326" i="1"/>
  <c r="E2326" i="1"/>
  <c r="F2326" i="1"/>
  <c r="G2326" i="1"/>
  <c r="H2326" i="1"/>
  <c r="I2326" i="1"/>
  <c r="J2326" i="1"/>
  <c r="C2327" i="1"/>
  <c r="D2327" i="1"/>
  <c r="E2327" i="1"/>
  <c r="F2327" i="1"/>
  <c r="G2327" i="1"/>
  <c r="H2327" i="1"/>
  <c r="I2327" i="1"/>
  <c r="J2327" i="1"/>
  <c r="C2328" i="1"/>
  <c r="D2328" i="1"/>
  <c r="E2328" i="1"/>
  <c r="F2328" i="1"/>
  <c r="G2328" i="1"/>
  <c r="H2328" i="1"/>
  <c r="I2328" i="1"/>
  <c r="J2328" i="1"/>
  <c r="C2329" i="1"/>
  <c r="D2329" i="1"/>
  <c r="E2329" i="1"/>
  <c r="F2329" i="1"/>
  <c r="G2329" i="1"/>
  <c r="H2329" i="1"/>
  <c r="I2329" i="1"/>
  <c r="J2329" i="1"/>
  <c r="C2330" i="1"/>
  <c r="D2330" i="1"/>
  <c r="E2330" i="1"/>
  <c r="F2330" i="1"/>
  <c r="G2330" i="1"/>
  <c r="H2330" i="1"/>
  <c r="I2330" i="1"/>
  <c r="J2330" i="1"/>
  <c r="C2155" i="1"/>
  <c r="D2155" i="1"/>
  <c r="E2155" i="1"/>
  <c r="F2155" i="1"/>
  <c r="G2155" i="1"/>
  <c r="H2155" i="1"/>
  <c r="I2155" i="1"/>
  <c r="J2155" i="1"/>
  <c r="C2332" i="1"/>
  <c r="D2332" i="1"/>
  <c r="E2332" i="1"/>
  <c r="F2332" i="1"/>
  <c r="G2332" i="1"/>
  <c r="H2332" i="1"/>
  <c r="I2332" i="1"/>
  <c r="J2332" i="1"/>
  <c r="C2333" i="1"/>
  <c r="D2333" i="1"/>
  <c r="E2333" i="1"/>
  <c r="F2333" i="1"/>
  <c r="G2333" i="1"/>
  <c r="H2333" i="1"/>
  <c r="I2333" i="1"/>
  <c r="J2333" i="1"/>
  <c r="C2334" i="1"/>
  <c r="D2334" i="1"/>
  <c r="E2334" i="1"/>
  <c r="F2334" i="1"/>
  <c r="G2334" i="1"/>
  <c r="H2334" i="1"/>
  <c r="I2334" i="1"/>
  <c r="J2334" i="1"/>
  <c r="C2335" i="1"/>
  <c r="D2335" i="1"/>
  <c r="E2335" i="1"/>
  <c r="F2335" i="1"/>
  <c r="G2335" i="1"/>
  <c r="H2335" i="1"/>
  <c r="I2335" i="1"/>
  <c r="J2335" i="1"/>
  <c r="C2336" i="1"/>
  <c r="D2336" i="1"/>
  <c r="E2336" i="1"/>
  <c r="F2336" i="1"/>
  <c r="G2336" i="1"/>
  <c r="H2336" i="1"/>
  <c r="I2336" i="1"/>
  <c r="J2336" i="1"/>
  <c r="C2337" i="1"/>
  <c r="D2337" i="1"/>
  <c r="E2337" i="1"/>
  <c r="F2337" i="1"/>
  <c r="G2337" i="1"/>
  <c r="H2337" i="1"/>
  <c r="I2337" i="1"/>
  <c r="J2337" i="1"/>
  <c r="C2338" i="1"/>
  <c r="D2338" i="1"/>
  <c r="E2338" i="1"/>
  <c r="F2338" i="1"/>
  <c r="G2338" i="1"/>
  <c r="H2338" i="1"/>
  <c r="I2338" i="1"/>
  <c r="J2338" i="1"/>
  <c r="C2339" i="1"/>
  <c r="D2339" i="1"/>
  <c r="E2339" i="1"/>
  <c r="F2339" i="1"/>
  <c r="G2339" i="1"/>
  <c r="H2339" i="1"/>
  <c r="I2339" i="1"/>
  <c r="J2339" i="1"/>
  <c r="C2340" i="1"/>
  <c r="D2340" i="1"/>
  <c r="E2340" i="1"/>
  <c r="F2340" i="1"/>
  <c r="G2340" i="1"/>
  <c r="H2340" i="1"/>
  <c r="I2340" i="1"/>
  <c r="J2340" i="1"/>
  <c r="C2341" i="1"/>
  <c r="D2341" i="1"/>
  <c r="E2341" i="1"/>
  <c r="F2341" i="1"/>
  <c r="G2341" i="1"/>
  <c r="H2341" i="1"/>
  <c r="I2341" i="1"/>
  <c r="J2341" i="1"/>
  <c r="C2342" i="1"/>
  <c r="D2342" i="1"/>
  <c r="E2342" i="1"/>
  <c r="F2342" i="1"/>
  <c r="G2342" i="1"/>
  <c r="H2342" i="1"/>
  <c r="I2342" i="1"/>
  <c r="J2342" i="1"/>
  <c r="C2157" i="1"/>
  <c r="D2157" i="1"/>
  <c r="E2157" i="1"/>
  <c r="F2157" i="1"/>
  <c r="G2157" i="1"/>
  <c r="H2157" i="1"/>
  <c r="I2157" i="1"/>
  <c r="J2157" i="1"/>
  <c r="C2344" i="1"/>
  <c r="D2344" i="1"/>
  <c r="E2344" i="1"/>
  <c r="F2344" i="1"/>
  <c r="G2344" i="1"/>
  <c r="H2344" i="1"/>
  <c r="I2344" i="1"/>
  <c r="J2344" i="1"/>
  <c r="C2345" i="1"/>
  <c r="D2345" i="1"/>
  <c r="E2345" i="1"/>
  <c r="F2345" i="1"/>
  <c r="G2345" i="1"/>
  <c r="H2345" i="1"/>
  <c r="I2345" i="1"/>
  <c r="J2345" i="1"/>
  <c r="C2346" i="1"/>
  <c r="D2346" i="1"/>
  <c r="E2346" i="1"/>
  <c r="F2346" i="1"/>
  <c r="G2346" i="1"/>
  <c r="H2346" i="1"/>
  <c r="I2346" i="1"/>
  <c r="J2346" i="1"/>
  <c r="C2347" i="1"/>
  <c r="D2347" i="1"/>
  <c r="E2347" i="1"/>
  <c r="F2347" i="1"/>
  <c r="G2347" i="1"/>
  <c r="H2347" i="1"/>
  <c r="I2347" i="1"/>
  <c r="J2347" i="1"/>
  <c r="C2348" i="1"/>
  <c r="D2348" i="1"/>
  <c r="E2348" i="1"/>
  <c r="F2348" i="1"/>
  <c r="G2348" i="1"/>
  <c r="H2348" i="1"/>
  <c r="I2348" i="1"/>
  <c r="J2348" i="1"/>
  <c r="C2349" i="1"/>
  <c r="D2349" i="1"/>
  <c r="E2349" i="1"/>
  <c r="F2349" i="1"/>
  <c r="G2349" i="1"/>
  <c r="H2349" i="1"/>
  <c r="I2349" i="1"/>
  <c r="J2349" i="1"/>
  <c r="C2350" i="1"/>
  <c r="D2350" i="1"/>
  <c r="E2350" i="1"/>
  <c r="F2350" i="1"/>
  <c r="G2350" i="1"/>
  <c r="H2350" i="1"/>
  <c r="I2350" i="1"/>
  <c r="J2350" i="1"/>
  <c r="C2351" i="1"/>
  <c r="D2351" i="1"/>
  <c r="E2351" i="1"/>
  <c r="F2351" i="1"/>
  <c r="G2351" i="1"/>
  <c r="H2351" i="1"/>
  <c r="I2351" i="1"/>
  <c r="J2351" i="1"/>
  <c r="C2352" i="1"/>
  <c r="D2352" i="1"/>
  <c r="E2352" i="1"/>
  <c r="F2352" i="1"/>
  <c r="G2352" i="1"/>
  <c r="H2352" i="1"/>
  <c r="I2352" i="1"/>
  <c r="J2352" i="1"/>
  <c r="C2353" i="1"/>
  <c r="D2353" i="1"/>
  <c r="E2353" i="1"/>
  <c r="F2353" i="1"/>
  <c r="G2353" i="1"/>
  <c r="H2353" i="1"/>
  <c r="I2353" i="1"/>
  <c r="J2353" i="1"/>
  <c r="C2354" i="1"/>
  <c r="D2354" i="1"/>
  <c r="E2354" i="1"/>
  <c r="F2354" i="1"/>
  <c r="G2354" i="1"/>
  <c r="H2354" i="1"/>
  <c r="I2354" i="1"/>
  <c r="J2354" i="1"/>
  <c r="C2355" i="1"/>
  <c r="D2355" i="1"/>
  <c r="E2355" i="1"/>
  <c r="F2355" i="1"/>
  <c r="G2355" i="1"/>
  <c r="H2355" i="1"/>
  <c r="I2355" i="1"/>
  <c r="J2355" i="1"/>
  <c r="C2356" i="1"/>
  <c r="D2356" i="1"/>
  <c r="E2356" i="1"/>
  <c r="F2356" i="1"/>
  <c r="G2356" i="1"/>
  <c r="H2356" i="1"/>
  <c r="I2356" i="1"/>
  <c r="J2356" i="1"/>
  <c r="C2357" i="1"/>
  <c r="D2357" i="1"/>
  <c r="E2357" i="1"/>
  <c r="F2357" i="1"/>
  <c r="G2357" i="1"/>
  <c r="H2357" i="1"/>
  <c r="I2357" i="1"/>
  <c r="J2357" i="1"/>
  <c r="C2358" i="1"/>
  <c r="D2358" i="1"/>
  <c r="E2358" i="1"/>
  <c r="F2358" i="1"/>
  <c r="G2358" i="1"/>
  <c r="H2358" i="1"/>
  <c r="I2358" i="1"/>
  <c r="J2358" i="1"/>
  <c r="C2359" i="1"/>
  <c r="D2359" i="1"/>
  <c r="E2359" i="1"/>
  <c r="F2359" i="1"/>
  <c r="G2359" i="1"/>
  <c r="H2359" i="1"/>
  <c r="I2359" i="1"/>
  <c r="J2359" i="1"/>
  <c r="C2360" i="1"/>
  <c r="D2360" i="1"/>
  <c r="E2360" i="1"/>
  <c r="F2360" i="1"/>
  <c r="G2360" i="1"/>
  <c r="H2360" i="1"/>
  <c r="I2360" i="1"/>
  <c r="J2360" i="1"/>
  <c r="C2361" i="1"/>
  <c r="D2361" i="1"/>
  <c r="E2361" i="1"/>
  <c r="F2361" i="1"/>
  <c r="G2361" i="1"/>
  <c r="H2361" i="1"/>
  <c r="I2361" i="1"/>
  <c r="J2361" i="1"/>
  <c r="C2362" i="1"/>
  <c r="D2362" i="1"/>
  <c r="E2362" i="1"/>
  <c r="F2362" i="1"/>
  <c r="G2362" i="1"/>
  <c r="H2362" i="1"/>
  <c r="I2362" i="1"/>
  <c r="J2362" i="1"/>
  <c r="C2363" i="1"/>
  <c r="D2363" i="1"/>
  <c r="E2363" i="1"/>
  <c r="F2363" i="1"/>
  <c r="G2363" i="1"/>
  <c r="H2363" i="1"/>
  <c r="I2363" i="1"/>
  <c r="J2363" i="1"/>
  <c r="C2364" i="1"/>
  <c r="D2364" i="1"/>
  <c r="E2364" i="1"/>
  <c r="F2364" i="1"/>
  <c r="G2364" i="1"/>
  <c r="H2364" i="1"/>
  <c r="I2364" i="1"/>
  <c r="J2364" i="1"/>
  <c r="C2365" i="1"/>
  <c r="D2365" i="1"/>
  <c r="E2365" i="1"/>
  <c r="F2365" i="1"/>
  <c r="G2365" i="1"/>
  <c r="H2365" i="1"/>
  <c r="I2365" i="1"/>
  <c r="J2365" i="1"/>
  <c r="C2366" i="1"/>
  <c r="D2366" i="1"/>
  <c r="E2366" i="1"/>
  <c r="F2366" i="1"/>
  <c r="G2366" i="1"/>
  <c r="H2366" i="1"/>
  <c r="I2366" i="1"/>
  <c r="J2366" i="1"/>
  <c r="C2367" i="1"/>
  <c r="D2367" i="1"/>
  <c r="E2367" i="1"/>
  <c r="F2367" i="1"/>
  <c r="G2367" i="1"/>
  <c r="H2367" i="1"/>
  <c r="I2367" i="1"/>
  <c r="J2367" i="1"/>
  <c r="C2368" i="1"/>
  <c r="D2368" i="1"/>
  <c r="E2368" i="1"/>
  <c r="F2368" i="1"/>
  <c r="G2368" i="1"/>
  <c r="H2368" i="1"/>
  <c r="I2368" i="1"/>
  <c r="J2368" i="1"/>
  <c r="C2369" i="1"/>
  <c r="D2369" i="1"/>
  <c r="E2369" i="1"/>
  <c r="F2369" i="1"/>
  <c r="G2369" i="1"/>
  <c r="H2369" i="1"/>
  <c r="I2369" i="1"/>
  <c r="J2369" i="1"/>
  <c r="C2370" i="1"/>
  <c r="D2370" i="1"/>
  <c r="E2370" i="1"/>
  <c r="F2370" i="1"/>
  <c r="G2370" i="1"/>
  <c r="H2370" i="1"/>
  <c r="I2370" i="1"/>
  <c r="J2370" i="1"/>
  <c r="C2371" i="1"/>
  <c r="D2371" i="1"/>
  <c r="E2371" i="1"/>
  <c r="F2371" i="1"/>
  <c r="G2371" i="1"/>
  <c r="H2371" i="1"/>
  <c r="I2371" i="1"/>
  <c r="J2371" i="1"/>
  <c r="C2372" i="1"/>
  <c r="D2372" i="1"/>
  <c r="E2372" i="1"/>
  <c r="F2372" i="1"/>
  <c r="G2372" i="1"/>
  <c r="H2372" i="1"/>
  <c r="I2372" i="1"/>
  <c r="J2372" i="1"/>
  <c r="C2373" i="1"/>
  <c r="D2373" i="1"/>
  <c r="E2373" i="1"/>
  <c r="F2373" i="1"/>
  <c r="G2373" i="1"/>
  <c r="H2373" i="1"/>
  <c r="I2373" i="1"/>
  <c r="J2373" i="1"/>
  <c r="C2374" i="1"/>
  <c r="D2374" i="1"/>
  <c r="E2374" i="1"/>
  <c r="F2374" i="1"/>
  <c r="G2374" i="1"/>
  <c r="H2374" i="1"/>
  <c r="I2374" i="1"/>
  <c r="J2374" i="1"/>
  <c r="C2375" i="1"/>
  <c r="D2375" i="1"/>
  <c r="E2375" i="1"/>
  <c r="F2375" i="1"/>
  <c r="G2375" i="1"/>
  <c r="H2375" i="1"/>
  <c r="I2375" i="1"/>
  <c r="J2375" i="1"/>
  <c r="C2376" i="1"/>
  <c r="D2376" i="1"/>
  <c r="E2376" i="1"/>
  <c r="F2376" i="1"/>
  <c r="G2376" i="1"/>
  <c r="H2376" i="1"/>
  <c r="I2376" i="1"/>
  <c r="J2376" i="1"/>
  <c r="C2377" i="1"/>
  <c r="D2377" i="1"/>
  <c r="E2377" i="1"/>
  <c r="F2377" i="1"/>
  <c r="G2377" i="1"/>
  <c r="H2377" i="1"/>
  <c r="I2377" i="1"/>
  <c r="J2377" i="1"/>
  <c r="C2378" i="1"/>
  <c r="D2378" i="1"/>
  <c r="E2378" i="1"/>
  <c r="F2378" i="1"/>
  <c r="G2378" i="1"/>
  <c r="H2378" i="1"/>
  <c r="I2378" i="1"/>
  <c r="J2378" i="1"/>
  <c r="C2379" i="1"/>
  <c r="D2379" i="1"/>
  <c r="E2379" i="1"/>
  <c r="F2379" i="1"/>
  <c r="G2379" i="1"/>
  <c r="H2379" i="1"/>
  <c r="I2379" i="1"/>
  <c r="J2379" i="1"/>
  <c r="C2380" i="1"/>
  <c r="D2380" i="1"/>
  <c r="E2380" i="1"/>
  <c r="F2380" i="1"/>
  <c r="G2380" i="1"/>
  <c r="H2380" i="1"/>
  <c r="I2380" i="1"/>
  <c r="J2380" i="1"/>
  <c r="C2381" i="1"/>
  <c r="D2381" i="1"/>
  <c r="E2381" i="1"/>
  <c r="F2381" i="1"/>
  <c r="G2381" i="1"/>
  <c r="H2381" i="1"/>
  <c r="I2381" i="1"/>
  <c r="J2381" i="1"/>
  <c r="C2382" i="1"/>
  <c r="D2382" i="1"/>
  <c r="E2382" i="1"/>
  <c r="F2382" i="1"/>
  <c r="G2382" i="1"/>
  <c r="H2382" i="1"/>
  <c r="I2382" i="1"/>
  <c r="J2382" i="1"/>
  <c r="C2383" i="1"/>
  <c r="D2383" i="1"/>
  <c r="E2383" i="1"/>
  <c r="F2383" i="1"/>
  <c r="G2383" i="1"/>
  <c r="H2383" i="1"/>
  <c r="I2383" i="1"/>
  <c r="J2383" i="1"/>
  <c r="C2384" i="1"/>
  <c r="D2384" i="1"/>
  <c r="E2384" i="1"/>
  <c r="F2384" i="1"/>
  <c r="G2384" i="1"/>
  <c r="H2384" i="1"/>
  <c r="I2384" i="1"/>
  <c r="J2384" i="1"/>
  <c r="C2385" i="1"/>
  <c r="D2385" i="1"/>
  <c r="E2385" i="1"/>
  <c r="F2385" i="1"/>
  <c r="G2385" i="1"/>
  <c r="H2385" i="1"/>
  <c r="I2385" i="1"/>
  <c r="J2385" i="1"/>
  <c r="C2386" i="1"/>
  <c r="D2386" i="1"/>
  <c r="E2386" i="1"/>
  <c r="F2386" i="1"/>
  <c r="G2386" i="1"/>
  <c r="H2386" i="1"/>
  <c r="I2386" i="1"/>
  <c r="J2386" i="1"/>
  <c r="C2387" i="1"/>
  <c r="D2387" i="1"/>
  <c r="E2387" i="1"/>
  <c r="F2387" i="1"/>
  <c r="G2387" i="1"/>
  <c r="H2387" i="1"/>
  <c r="I2387" i="1"/>
  <c r="J2387" i="1"/>
  <c r="C2388" i="1"/>
  <c r="D2388" i="1"/>
  <c r="E2388" i="1"/>
  <c r="F2388" i="1"/>
  <c r="G2388" i="1"/>
  <c r="H2388" i="1"/>
  <c r="I2388" i="1"/>
  <c r="J2388" i="1"/>
  <c r="C2389" i="1"/>
  <c r="D2389" i="1"/>
  <c r="E2389" i="1"/>
  <c r="F2389" i="1"/>
  <c r="G2389" i="1"/>
  <c r="H2389" i="1"/>
  <c r="I2389" i="1"/>
  <c r="J2389" i="1"/>
  <c r="C2390" i="1"/>
  <c r="D2390" i="1"/>
  <c r="E2390" i="1"/>
  <c r="F2390" i="1"/>
  <c r="G2390" i="1"/>
  <c r="H2390" i="1"/>
  <c r="I2390" i="1"/>
  <c r="J2390" i="1"/>
  <c r="C2391" i="1"/>
  <c r="D2391" i="1"/>
  <c r="E2391" i="1"/>
  <c r="F2391" i="1"/>
  <c r="G2391" i="1"/>
  <c r="H2391" i="1"/>
  <c r="I2391" i="1"/>
  <c r="J2391" i="1"/>
  <c r="C2392" i="1"/>
  <c r="D2392" i="1"/>
  <c r="E2392" i="1"/>
  <c r="F2392" i="1"/>
  <c r="G2392" i="1"/>
  <c r="H2392" i="1"/>
  <c r="I2392" i="1"/>
  <c r="J2392" i="1"/>
  <c r="C2393" i="1"/>
  <c r="D2393" i="1"/>
  <c r="E2393" i="1"/>
  <c r="F2393" i="1"/>
  <c r="G2393" i="1"/>
  <c r="H2393" i="1"/>
  <c r="I2393" i="1"/>
  <c r="J2393" i="1"/>
  <c r="C2394" i="1"/>
  <c r="D2394" i="1"/>
  <c r="E2394" i="1"/>
  <c r="F2394" i="1"/>
  <c r="G2394" i="1"/>
  <c r="H2394" i="1"/>
  <c r="I2394" i="1"/>
  <c r="J2394" i="1"/>
  <c r="C2395" i="1"/>
  <c r="D2395" i="1"/>
  <c r="E2395" i="1"/>
  <c r="F2395" i="1"/>
  <c r="G2395" i="1"/>
  <c r="H2395" i="1"/>
  <c r="I2395" i="1"/>
  <c r="J2395" i="1"/>
  <c r="C2396" i="1"/>
  <c r="D2396" i="1"/>
  <c r="E2396" i="1"/>
  <c r="F2396" i="1"/>
  <c r="G2396" i="1"/>
  <c r="H2396" i="1"/>
  <c r="I2396" i="1"/>
  <c r="J2396" i="1"/>
  <c r="C2397" i="1"/>
  <c r="D2397" i="1"/>
  <c r="E2397" i="1"/>
  <c r="F2397" i="1"/>
  <c r="G2397" i="1"/>
  <c r="H2397" i="1"/>
  <c r="I2397" i="1"/>
  <c r="J2397" i="1"/>
  <c r="C2398" i="1"/>
  <c r="D2398" i="1"/>
  <c r="E2398" i="1"/>
  <c r="F2398" i="1"/>
  <c r="G2398" i="1"/>
  <c r="H2398" i="1"/>
  <c r="I2398" i="1"/>
  <c r="J2398" i="1"/>
  <c r="C2399" i="1"/>
  <c r="D2399" i="1"/>
  <c r="E2399" i="1"/>
  <c r="F2399" i="1"/>
  <c r="G2399" i="1"/>
  <c r="H2399" i="1"/>
  <c r="I2399" i="1"/>
  <c r="J2399" i="1"/>
  <c r="C2400" i="1"/>
  <c r="D2400" i="1"/>
  <c r="E2400" i="1"/>
  <c r="F2400" i="1"/>
  <c r="G2400" i="1"/>
  <c r="H2400" i="1"/>
  <c r="I2400" i="1"/>
  <c r="J2400" i="1"/>
  <c r="C2401" i="1"/>
  <c r="D2401" i="1"/>
  <c r="E2401" i="1"/>
  <c r="F2401" i="1"/>
  <c r="G2401" i="1"/>
  <c r="H2401" i="1"/>
  <c r="I2401" i="1"/>
  <c r="J2401" i="1"/>
  <c r="C2402" i="1"/>
  <c r="D2402" i="1"/>
  <c r="E2402" i="1"/>
  <c r="F2402" i="1"/>
  <c r="G2402" i="1"/>
  <c r="H2402" i="1"/>
  <c r="I2402" i="1"/>
  <c r="J2402" i="1"/>
  <c r="C2403" i="1"/>
  <c r="D2403" i="1"/>
  <c r="E2403" i="1"/>
  <c r="F2403" i="1"/>
  <c r="G2403" i="1"/>
  <c r="H2403" i="1"/>
  <c r="I2403" i="1"/>
  <c r="J2403" i="1"/>
  <c r="C2404" i="1"/>
  <c r="D2404" i="1"/>
  <c r="E2404" i="1"/>
  <c r="F2404" i="1"/>
  <c r="G2404" i="1"/>
  <c r="H2404" i="1"/>
  <c r="I2404" i="1"/>
  <c r="J2404" i="1"/>
  <c r="C2405" i="1"/>
  <c r="D2405" i="1"/>
  <c r="E2405" i="1"/>
  <c r="F2405" i="1"/>
  <c r="G2405" i="1"/>
  <c r="H2405" i="1"/>
  <c r="I2405" i="1"/>
  <c r="J2405" i="1"/>
  <c r="C2406" i="1"/>
  <c r="D2406" i="1"/>
  <c r="E2406" i="1"/>
  <c r="F2406" i="1"/>
  <c r="G2406" i="1"/>
  <c r="H2406" i="1"/>
  <c r="I2406" i="1"/>
  <c r="J2406" i="1"/>
  <c r="C2407" i="1"/>
  <c r="D2407" i="1"/>
  <c r="E2407" i="1"/>
  <c r="F2407" i="1"/>
  <c r="G2407" i="1"/>
  <c r="H2407" i="1"/>
  <c r="I2407" i="1"/>
  <c r="J2407" i="1"/>
  <c r="C2408" i="1"/>
  <c r="D2408" i="1"/>
  <c r="E2408" i="1"/>
  <c r="F2408" i="1"/>
  <c r="G2408" i="1"/>
  <c r="H2408" i="1"/>
  <c r="I2408" i="1"/>
  <c r="J2408" i="1"/>
  <c r="C2409" i="1"/>
  <c r="D2409" i="1"/>
  <c r="E2409" i="1"/>
  <c r="F2409" i="1"/>
  <c r="G2409" i="1"/>
  <c r="H2409" i="1"/>
  <c r="I2409" i="1"/>
  <c r="J2409" i="1"/>
  <c r="C2410" i="1"/>
  <c r="D2410" i="1"/>
  <c r="E2410" i="1"/>
  <c r="F2410" i="1"/>
  <c r="G2410" i="1"/>
  <c r="H2410" i="1"/>
  <c r="I2410" i="1"/>
  <c r="J2410" i="1"/>
  <c r="C2411" i="1"/>
  <c r="D2411" i="1"/>
  <c r="E2411" i="1"/>
  <c r="F2411" i="1"/>
  <c r="G2411" i="1"/>
  <c r="H2411" i="1"/>
  <c r="I2411" i="1"/>
  <c r="J2411" i="1"/>
  <c r="C2412" i="1"/>
  <c r="D2412" i="1"/>
  <c r="E2412" i="1"/>
  <c r="F2412" i="1"/>
  <c r="G2412" i="1"/>
  <c r="H2412" i="1"/>
  <c r="I2412" i="1"/>
  <c r="J2412" i="1"/>
  <c r="C2413" i="1"/>
  <c r="D2413" i="1"/>
  <c r="E2413" i="1"/>
  <c r="F2413" i="1"/>
  <c r="G2413" i="1"/>
  <c r="H2413" i="1"/>
  <c r="I2413" i="1"/>
  <c r="J2413" i="1"/>
  <c r="C2414" i="1"/>
  <c r="D2414" i="1"/>
  <c r="E2414" i="1"/>
  <c r="F2414" i="1"/>
  <c r="G2414" i="1"/>
  <c r="H2414" i="1"/>
  <c r="I2414" i="1"/>
  <c r="J2414" i="1"/>
  <c r="C2415" i="1"/>
  <c r="D2415" i="1"/>
  <c r="E2415" i="1"/>
  <c r="F2415" i="1"/>
  <c r="G2415" i="1"/>
  <c r="H2415" i="1"/>
  <c r="I2415" i="1"/>
  <c r="J2415" i="1"/>
  <c r="C2416" i="1"/>
  <c r="D2416" i="1"/>
  <c r="E2416" i="1"/>
  <c r="F2416" i="1"/>
  <c r="G2416" i="1"/>
  <c r="H2416" i="1"/>
  <c r="I2416" i="1"/>
  <c r="J2416" i="1"/>
  <c r="C2417" i="1"/>
  <c r="D2417" i="1"/>
  <c r="E2417" i="1"/>
  <c r="F2417" i="1"/>
  <c r="G2417" i="1"/>
  <c r="H2417" i="1"/>
  <c r="I2417" i="1"/>
  <c r="J2417" i="1"/>
  <c r="C2418" i="1"/>
  <c r="D2418" i="1"/>
  <c r="E2418" i="1"/>
  <c r="F2418" i="1"/>
  <c r="G2418" i="1"/>
  <c r="H2418" i="1"/>
  <c r="I2418" i="1"/>
  <c r="J2418" i="1"/>
  <c r="C2419" i="1"/>
  <c r="D2419" i="1"/>
  <c r="E2419" i="1"/>
  <c r="F2419" i="1"/>
  <c r="G2419" i="1"/>
  <c r="H2419" i="1"/>
  <c r="I2419" i="1"/>
  <c r="J2419" i="1"/>
  <c r="C2420" i="1"/>
  <c r="D2420" i="1"/>
  <c r="E2420" i="1"/>
  <c r="F2420" i="1"/>
  <c r="G2420" i="1"/>
  <c r="H2420" i="1"/>
  <c r="I2420" i="1"/>
  <c r="J2420" i="1"/>
  <c r="C2421" i="1"/>
  <c r="D2421" i="1"/>
  <c r="E2421" i="1"/>
  <c r="F2421" i="1"/>
  <c r="G2421" i="1"/>
  <c r="H2421" i="1"/>
  <c r="I2421" i="1"/>
  <c r="J2421" i="1"/>
  <c r="C2422" i="1"/>
  <c r="D2422" i="1"/>
  <c r="E2422" i="1"/>
  <c r="F2422" i="1"/>
  <c r="G2422" i="1"/>
  <c r="H2422" i="1"/>
  <c r="I2422" i="1"/>
  <c r="J2422" i="1"/>
  <c r="C2423" i="1"/>
  <c r="D2423" i="1"/>
  <c r="E2423" i="1"/>
  <c r="F2423" i="1"/>
  <c r="G2423" i="1"/>
  <c r="H2423" i="1"/>
  <c r="I2423" i="1"/>
  <c r="J2423" i="1"/>
  <c r="C2424" i="1"/>
  <c r="D2424" i="1"/>
  <c r="E2424" i="1"/>
  <c r="F2424" i="1"/>
  <c r="G2424" i="1"/>
  <c r="H2424" i="1"/>
  <c r="I2424" i="1"/>
  <c r="J2424" i="1"/>
  <c r="C2425" i="1"/>
  <c r="D2425" i="1"/>
  <c r="E2425" i="1"/>
  <c r="F2425" i="1"/>
  <c r="G2425" i="1"/>
  <c r="H2425" i="1"/>
  <c r="I2425" i="1"/>
  <c r="J2425" i="1"/>
  <c r="C2426" i="1"/>
  <c r="D2426" i="1"/>
  <c r="E2426" i="1"/>
  <c r="F2426" i="1"/>
  <c r="G2426" i="1"/>
  <c r="H2426" i="1"/>
  <c r="I2426" i="1"/>
  <c r="J2426" i="1"/>
  <c r="C2427" i="1"/>
  <c r="D2427" i="1"/>
  <c r="E2427" i="1"/>
  <c r="F2427" i="1"/>
  <c r="G2427" i="1"/>
  <c r="H2427" i="1"/>
  <c r="I2427" i="1"/>
  <c r="J2427" i="1"/>
  <c r="C2428" i="1"/>
  <c r="D2428" i="1"/>
  <c r="E2428" i="1"/>
  <c r="F2428" i="1"/>
  <c r="G2428" i="1"/>
  <c r="H2428" i="1"/>
  <c r="I2428" i="1"/>
  <c r="J2428" i="1"/>
  <c r="C2429" i="1"/>
  <c r="D2429" i="1"/>
  <c r="E2429" i="1"/>
  <c r="F2429" i="1"/>
  <c r="G2429" i="1"/>
  <c r="H2429" i="1"/>
  <c r="I2429" i="1"/>
  <c r="J2429" i="1"/>
  <c r="C2430" i="1"/>
  <c r="D2430" i="1"/>
  <c r="E2430" i="1"/>
  <c r="F2430" i="1"/>
  <c r="G2430" i="1"/>
  <c r="H2430" i="1"/>
  <c r="I2430" i="1"/>
  <c r="J2430" i="1"/>
  <c r="C2431" i="1"/>
  <c r="D2431" i="1"/>
  <c r="E2431" i="1"/>
  <c r="F2431" i="1"/>
  <c r="G2431" i="1"/>
  <c r="H2431" i="1"/>
  <c r="I2431" i="1"/>
  <c r="J2431" i="1"/>
  <c r="C2432" i="1"/>
  <c r="D2432" i="1"/>
  <c r="E2432" i="1"/>
  <c r="F2432" i="1"/>
  <c r="G2432" i="1"/>
  <c r="H2432" i="1"/>
  <c r="I2432" i="1"/>
  <c r="J2432" i="1"/>
  <c r="C2433" i="1"/>
  <c r="D2433" i="1"/>
  <c r="E2433" i="1"/>
  <c r="F2433" i="1"/>
  <c r="G2433" i="1"/>
  <c r="H2433" i="1"/>
  <c r="I2433" i="1"/>
  <c r="J2433" i="1"/>
  <c r="C2434" i="1"/>
  <c r="D2434" i="1"/>
  <c r="E2434" i="1"/>
  <c r="F2434" i="1"/>
  <c r="G2434" i="1"/>
  <c r="H2434" i="1"/>
  <c r="I2434" i="1"/>
  <c r="J2434" i="1"/>
  <c r="C2435" i="1"/>
  <c r="D2435" i="1"/>
  <c r="E2435" i="1"/>
  <c r="F2435" i="1"/>
  <c r="G2435" i="1"/>
  <c r="H2435" i="1"/>
  <c r="I2435" i="1"/>
  <c r="J2435" i="1"/>
  <c r="C2436" i="1"/>
  <c r="D2436" i="1"/>
  <c r="E2436" i="1"/>
  <c r="F2436" i="1"/>
  <c r="G2436" i="1"/>
  <c r="H2436" i="1"/>
  <c r="I2436" i="1"/>
  <c r="J2436" i="1"/>
  <c r="C2437" i="1"/>
  <c r="D2437" i="1"/>
  <c r="E2437" i="1"/>
  <c r="F2437" i="1"/>
  <c r="G2437" i="1"/>
  <c r="H2437" i="1"/>
  <c r="I2437" i="1"/>
  <c r="J2437" i="1"/>
  <c r="C2438" i="1"/>
  <c r="D2438" i="1"/>
  <c r="E2438" i="1"/>
  <c r="F2438" i="1"/>
  <c r="G2438" i="1"/>
  <c r="H2438" i="1"/>
  <c r="I2438" i="1"/>
  <c r="J2438" i="1"/>
  <c r="C2439" i="1"/>
  <c r="D2439" i="1"/>
  <c r="E2439" i="1"/>
  <c r="F2439" i="1"/>
  <c r="G2439" i="1"/>
  <c r="H2439" i="1"/>
  <c r="I2439" i="1"/>
  <c r="J2439" i="1"/>
  <c r="C2440" i="1"/>
  <c r="D2440" i="1"/>
  <c r="E2440" i="1"/>
  <c r="F2440" i="1"/>
  <c r="G2440" i="1"/>
  <c r="H2440" i="1"/>
  <c r="I2440" i="1"/>
  <c r="J2440" i="1"/>
  <c r="C2441" i="1"/>
  <c r="D2441" i="1"/>
  <c r="E2441" i="1"/>
  <c r="F2441" i="1"/>
  <c r="G2441" i="1"/>
  <c r="H2441" i="1"/>
  <c r="I2441" i="1"/>
  <c r="J2441" i="1"/>
  <c r="C2442" i="1"/>
  <c r="D2442" i="1"/>
  <c r="E2442" i="1"/>
  <c r="F2442" i="1"/>
  <c r="G2442" i="1"/>
  <c r="H2442" i="1"/>
  <c r="I2442" i="1"/>
  <c r="J2442" i="1"/>
  <c r="C2443" i="1"/>
  <c r="D2443" i="1"/>
  <c r="E2443" i="1"/>
  <c r="F2443" i="1"/>
  <c r="G2443" i="1"/>
  <c r="H2443" i="1"/>
  <c r="I2443" i="1"/>
  <c r="J2443" i="1"/>
  <c r="C2444" i="1"/>
  <c r="D2444" i="1"/>
  <c r="E2444" i="1"/>
  <c r="F2444" i="1"/>
  <c r="G2444" i="1"/>
  <c r="H2444" i="1"/>
  <c r="I2444" i="1"/>
  <c r="J2444" i="1"/>
  <c r="C2445" i="1"/>
  <c r="D2445" i="1"/>
  <c r="E2445" i="1"/>
  <c r="F2445" i="1"/>
  <c r="G2445" i="1"/>
  <c r="H2445" i="1"/>
  <c r="I2445" i="1"/>
  <c r="J2445" i="1"/>
  <c r="C2446" i="1"/>
  <c r="D2446" i="1"/>
  <c r="E2446" i="1"/>
  <c r="F2446" i="1"/>
  <c r="G2446" i="1"/>
  <c r="H2446" i="1"/>
  <c r="I2446" i="1"/>
  <c r="J2446" i="1"/>
  <c r="C2447" i="1"/>
  <c r="D2447" i="1"/>
  <c r="E2447" i="1"/>
  <c r="F2447" i="1"/>
  <c r="G2447" i="1"/>
  <c r="H2447" i="1"/>
  <c r="I2447" i="1"/>
  <c r="J2447" i="1"/>
  <c r="C2448" i="1"/>
  <c r="D2448" i="1"/>
  <c r="E2448" i="1"/>
  <c r="F2448" i="1"/>
  <c r="G2448" i="1"/>
  <c r="H2448" i="1"/>
  <c r="I2448" i="1"/>
  <c r="J2448" i="1"/>
  <c r="C2449" i="1"/>
  <c r="D2449" i="1"/>
  <c r="E2449" i="1"/>
  <c r="F2449" i="1"/>
  <c r="G2449" i="1"/>
  <c r="H2449" i="1"/>
  <c r="I2449" i="1"/>
  <c r="J2449" i="1"/>
  <c r="C2450" i="1"/>
  <c r="D2450" i="1"/>
  <c r="E2450" i="1"/>
  <c r="F2450" i="1"/>
  <c r="G2450" i="1"/>
  <c r="H2450" i="1"/>
  <c r="I2450" i="1"/>
  <c r="J2450" i="1"/>
  <c r="C2451" i="1"/>
  <c r="D2451" i="1"/>
  <c r="E2451" i="1"/>
  <c r="F2451" i="1"/>
  <c r="G2451" i="1"/>
  <c r="H2451" i="1"/>
  <c r="I2451" i="1"/>
  <c r="J2451" i="1"/>
  <c r="C2452" i="1"/>
  <c r="D2452" i="1"/>
  <c r="E2452" i="1"/>
  <c r="F2452" i="1"/>
  <c r="G2452" i="1"/>
  <c r="H2452" i="1"/>
  <c r="I2452" i="1"/>
  <c r="J2452" i="1"/>
  <c r="C2453" i="1"/>
  <c r="D2453" i="1"/>
  <c r="E2453" i="1"/>
  <c r="F2453" i="1"/>
  <c r="G2453" i="1"/>
  <c r="H2453" i="1"/>
  <c r="I2453" i="1"/>
  <c r="J2453" i="1"/>
  <c r="C2454" i="1"/>
  <c r="D2454" i="1"/>
  <c r="E2454" i="1"/>
  <c r="F2454" i="1"/>
  <c r="G2454" i="1"/>
  <c r="H2454" i="1"/>
  <c r="I2454" i="1"/>
  <c r="J2454" i="1"/>
  <c r="C2455" i="1"/>
  <c r="D2455" i="1"/>
  <c r="E2455" i="1"/>
  <c r="F2455" i="1"/>
  <c r="G2455" i="1"/>
  <c r="H2455" i="1"/>
  <c r="I2455" i="1"/>
  <c r="J2455" i="1"/>
  <c r="C2456" i="1"/>
  <c r="D2456" i="1"/>
  <c r="E2456" i="1"/>
  <c r="F2456" i="1"/>
  <c r="G2456" i="1"/>
  <c r="H2456" i="1"/>
  <c r="I2456" i="1"/>
  <c r="J2456" i="1"/>
  <c r="C2457" i="1"/>
  <c r="D2457" i="1"/>
  <c r="E2457" i="1"/>
  <c r="F2457" i="1"/>
  <c r="G2457" i="1"/>
  <c r="H2457" i="1"/>
  <c r="I2457" i="1"/>
  <c r="J2457" i="1"/>
  <c r="C2458" i="1"/>
  <c r="D2458" i="1"/>
  <c r="E2458" i="1"/>
  <c r="F2458" i="1"/>
  <c r="G2458" i="1"/>
  <c r="H2458" i="1"/>
  <c r="I2458" i="1"/>
  <c r="J2458" i="1"/>
  <c r="C2459" i="1"/>
  <c r="D2459" i="1"/>
  <c r="E2459" i="1"/>
  <c r="F2459" i="1"/>
  <c r="G2459" i="1"/>
  <c r="H2459" i="1"/>
  <c r="I2459" i="1"/>
  <c r="J2459" i="1"/>
  <c r="C2460" i="1"/>
  <c r="D2460" i="1"/>
  <c r="E2460" i="1"/>
  <c r="F2460" i="1"/>
  <c r="G2460" i="1"/>
  <c r="H2460" i="1"/>
  <c r="I2460" i="1"/>
  <c r="J2460" i="1"/>
  <c r="C2461" i="1"/>
  <c r="D2461" i="1"/>
  <c r="E2461" i="1"/>
  <c r="F2461" i="1"/>
  <c r="G2461" i="1"/>
  <c r="H2461" i="1"/>
  <c r="I2461" i="1"/>
  <c r="J2461" i="1"/>
  <c r="C2462" i="1"/>
  <c r="D2462" i="1"/>
  <c r="E2462" i="1"/>
  <c r="F2462" i="1"/>
  <c r="G2462" i="1"/>
  <c r="H2462" i="1"/>
  <c r="I2462" i="1"/>
  <c r="J2462" i="1"/>
  <c r="C2463" i="1"/>
  <c r="D2463" i="1"/>
  <c r="E2463" i="1"/>
  <c r="F2463" i="1"/>
  <c r="G2463" i="1"/>
  <c r="H2463" i="1"/>
  <c r="I2463" i="1"/>
  <c r="J2463" i="1"/>
  <c r="C2464" i="1"/>
  <c r="D2464" i="1"/>
  <c r="E2464" i="1"/>
  <c r="F2464" i="1"/>
  <c r="G2464" i="1"/>
  <c r="H2464" i="1"/>
  <c r="I2464" i="1"/>
  <c r="J2464" i="1"/>
  <c r="C2465" i="1"/>
  <c r="D2465" i="1"/>
  <c r="E2465" i="1"/>
  <c r="F2465" i="1"/>
  <c r="G2465" i="1"/>
  <c r="H2465" i="1"/>
  <c r="I2465" i="1"/>
  <c r="J2465" i="1"/>
  <c r="C2466" i="1"/>
  <c r="D2466" i="1"/>
  <c r="E2466" i="1"/>
  <c r="F2466" i="1"/>
  <c r="G2466" i="1"/>
  <c r="H2466" i="1"/>
  <c r="I2466" i="1"/>
  <c r="J2466" i="1"/>
  <c r="C2467" i="1"/>
  <c r="D2467" i="1"/>
  <c r="E2467" i="1"/>
  <c r="F2467" i="1"/>
  <c r="G2467" i="1"/>
  <c r="H2467" i="1"/>
  <c r="I2467" i="1"/>
  <c r="J2467" i="1"/>
  <c r="C2468" i="1"/>
  <c r="D2468" i="1"/>
  <c r="E2468" i="1"/>
  <c r="F2468" i="1"/>
  <c r="G2468" i="1"/>
  <c r="H2468" i="1"/>
  <c r="I2468" i="1"/>
  <c r="J2468" i="1"/>
  <c r="C2469" i="1"/>
  <c r="D2469" i="1"/>
  <c r="E2469" i="1"/>
  <c r="F2469" i="1"/>
  <c r="G2469" i="1"/>
  <c r="H2469" i="1"/>
  <c r="I2469" i="1"/>
  <c r="J2469" i="1"/>
  <c r="C2470" i="1"/>
  <c r="D2470" i="1"/>
  <c r="E2470" i="1"/>
  <c r="F2470" i="1"/>
  <c r="G2470" i="1"/>
  <c r="H2470" i="1"/>
  <c r="I2470" i="1"/>
  <c r="J2470" i="1"/>
  <c r="C2471" i="1"/>
  <c r="D2471" i="1"/>
  <c r="E2471" i="1"/>
  <c r="F2471" i="1"/>
  <c r="G2471" i="1"/>
  <c r="H2471" i="1"/>
  <c r="I2471" i="1"/>
  <c r="J2471" i="1"/>
  <c r="C2472" i="1"/>
  <c r="D2472" i="1"/>
  <c r="E2472" i="1"/>
  <c r="F2472" i="1"/>
  <c r="G2472" i="1"/>
  <c r="H2472" i="1"/>
  <c r="I2472" i="1"/>
  <c r="J2472" i="1"/>
  <c r="C2991" i="1"/>
  <c r="D2991" i="1"/>
  <c r="E2991" i="1"/>
  <c r="F2991" i="1"/>
  <c r="G2991" i="1"/>
  <c r="H2991" i="1"/>
  <c r="I2991" i="1"/>
  <c r="J2991" i="1"/>
  <c r="C2474" i="1"/>
  <c r="D2474" i="1"/>
  <c r="E2474" i="1"/>
  <c r="F2474" i="1"/>
  <c r="G2474" i="1"/>
  <c r="H2474" i="1"/>
  <c r="I2474" i="1"/>
  <c r="J2474" i="1"/>
  <c r="C3028" i="1"/>
  <c r="D3028" i="1"/>
  <c r="E3028" i="1"/>
  <c r="F3028" i="1"/>
  <c r="G3028" i="1"/>
  <c r="H3028" i="1"/>
  <c r="I3028" i="1"/>
  <c r="J3028" i="1"/>
  <c r="C2476" i="1"/>
  <c r="D2476" i="1"/>
  <c r="E2476" i="1"/>
  <c r="F2476" i="1"/>
  <c r="G2476" i="1"/>
  <c r="H2476" i="1"/>
  <c r="I2476" i="1"/>
  <c r="J2476" i="1"/>
  <c r="C3016" i="1"/>
  <c r="D3016" i="1"/>
  <c r="E3016" i="1"/>
  <c r="F3016" i="1"/>
  <c r="G3016" i="1"/>
  <c r="H3016" i="1"/>
  <c r="I3016" i="1"/>
  <c r="J3016" i="1"/>
  <c r="C3018" i="1"/>
  <c r="D3018" i="1"/>
  <c r="E3018" i="1"/>
  <c r="F3018" i="1"/>
  <c r="G3018" i="1"/>
  <c r="H3018" i="1"/>
  <c r="I3018" i="1"/>
  <c r="J3018" i="1"/>
  <c r="C2992" i="1"/>
  <c r="D2992" i="1"/>
  <c r="E2992" i="1"/>
  <c r="F2992" i="1"/>
  <c r="G2992" i="1"/>
  <c r="H2992" i="1"/>
  <c r="I2992" i="1"/>
  <c r="J2992" i="1"/>
  <c r="C2480" i="1"/>
  <c r="D2480" i="1"/>
  <c r="E2480" i="1"/>
  <c r="F2480" i="1"/>
  <c r="G2480" i="1"/>
  <c r="H2480" i="1"/>
  <c r="I2480" i="1"/>
  <c r="J2480" i="1"/>
  <c r="C2481" i="1"/>
  <c r="D2481" i="1"/>
  <c r="E2481" i="1"/>
  <c r="F2481" i="1"/>
  <c r="G2481" i="1"/>
  <c r="H2481" i="1"/>
  <c r="I2481" i="1"/>
  <c r="J2481" i="1"/>
  <c r="C2993" i="1"/>
  <c r="D2993" i="1"/>
  <c r="E2993" i="1"/>
  <c r="F2993" i="1"/>
  <c r="G2993" i="1"/>
  <c r="H2993" i="1"/>
  <c r="I2993" i="1"/>
  <c r="J2993" i="1"/>
  <c r="C2483" i="1"/>
  <c r="D2483" i="1"/>
  <c r="E2483" i="1"/>
  <c r="F2483" i="1"/>
  <c r="G2483" i="1"/>
  <c r="H2483" i="1"/>
  <c r="I2483" i="1"/>
  <c r="J2483" i="1"/>
  <c r="C2484" i="1"/>
  <c r="D2484" i="1"/>
  <c r="E2484" i="1"/>
  <c r="F2484" i="1"/>
  <c r="G2484" i="1"/>
  <c r="H2484" i="1"/>
  <c r="I2484" i="1"/>
  <c r="J2484" i="1"/>
  <c r="C2485" i="1"/>
  <c r="D2485" i="1"/>
  <c r="E2485" i="1"/>
  <c r="F2485" i="1"/>
  <c r="G2485" i="1"/>
  <c r="H2485" i="1"/>
  <c r="I2485" i="1"/>
  <c r="J2485" i="1"/>
  <c r="C2486" i="1"/>
  <c r="D2486" i="1"/>
  <c r="E2486" i="1"/>
  <c r="F2486" i="1"/>
  <c r="G2486" i="1"/>
  <c r="H2486" i="1"/>
  <c r="I2486" i="1"/>
  <c r="J2486" i="1"/>
  <c r="C2487" i="1"/>
  <c r="D2487" i="1"/>
  <c r="E2487" i="1"/>
  <c r="F2487" i="1"/>
  <c r="G2487" i="1"/>
  <c r="H2487" i="1"/>
  <c r="I2487" i="1"/>
  <c r="J2487" i="1"/>
  <c r="C2488" i="1"/>
  <c r="D2488" i="1"/>
  <c r="E2488" i="1"/>
  <c r="F2488" i="1"/>
  <c r="G2488" i="1"/>
  <c r="H2488" i="1"/>
  <c r="I2488" i="1"/>
  <c r="J2488" i="1"/>
  <c r="C3029" i="1"/>
  <c r="D3029" i="1"/>
  <c r="E3029" i="1"/>
  <c r="F3029" i="1"/>
  <c r="G3029" i="1"/>
  <c r="H3029" i="1"/>
  <c r="I3029" i="1"/>
  <c r="J3029" i="1"/>
  <c r="C3019" i="1"/>
  <c r="D3019" i="1"/>
  <c r="E3019" i="1"/>
  <c r="F3019" i="1"/>
  <c r="G3019" i="1"/>
  <c r="H3019" i="1"/>
  <c r="I3019" i="1"/>
  <c r="J3019" i="1"/>
  <c r="C3015" i="1"/>
  <c r="D3015" i="1"/>
  <c r="E3015" i="1"/>
  <c r="F3015" i="1"/>
  <c r="G3015" i="1"/>
  <c r="H3015" i="1"/>
  <c r="I3015" i="1"/>
  <c r="J3015" i="1"/>
  <c r="C2492" i="1"/>
  <c r="D2492" i="1"/>
  <c r="E2492" i="1"/>
  <c r="F2492" i="1"/>
  <c r="G2492" i="1"/>
  <c r="H2492" i="1"/>
  <c r="I2492" i="1"/>
  <c r="J2492" i="1"/>
  <c r="C2493" i="1"/>
  <c r="D2493" i="1"/>
  <c r="E2493" i="1"/>
  <c r="F2493" i="1"/>
  <c r="G2493" i="1"/>
  <c r="H2493" i="1"/>
  <c r="I2493" i="1"/>
  <c r="J2493" i="1"/>
  <c r="C2494" i="1"/>
  <c r="D2494" i="1"/>
  <c r="E2494" i="1"/>
  <c r="F2494" i="1"/>
  <c r="G2494" i="1"/>
  <c r="H2494" i="1"/>
  <c r="I2494" i="1"/>
  <c r="J2494" i="1"/>
  <c r="C2495" i="1"/>
  <c r="D2495" i="1"/>
  <c r="E2495" i="1"/>
  <c r="F2495" i="1"/>
  <c r="G2495" i="1"/>
  <c r="H2495" i="1"/>
  <c r="I2495" i="1"/>
  <c r="J2495" i="1"/>
  <c r="C2496" i="1"/>
  <c r="D2496" i="1"/>
  <c r="E2496" i="1"/>
  <c r="F2496" i="1"/>
  <c r="G2496" i="1"/>
  <c r="H2496" i="1"/>
  <c r="I2496" i="1"/>
  <c r="J2496" i="1"/>
  <c r="C2497" i="1"/>
  <c r="D2497" i="1"/>
  <c r="E2497" i="1"/>
  <c r="F2497" i="1"/>
  <c r="G2497" i="1"/>
  <c r="H2497" i="1"/>
  <c r="I2497" i="1"/>
  <c r="J2497" i="1"/>
  <c r="C2498" i="1"/>
  <c r="D2498" i="1"/>
  <c r="E2498" i="1"/>
  <c r="F2498" i="1"/>
  <c r="G2498" i="1"/>
  <c r="H2498" i="1"/>
  <c r="I2498" i="1"/>
  <c r="J2498" i="1"/>
  <c r="C2499" i="1"/>
  <c r="D2499" i="1"/>
  <c r="E2499" i="1"/>
  <c r="F2499" i="1"/>
  <c r="G2499" i="1"/>
  <c r="H2499" i="1"/>
  <c r="I2499" i="1"/>
  <c r="J2499" i="1"/>
  <c r="C2500" i="1"/>
  <c r="D2500" i="1"/>
  <c r="E2500" i="1"/>
  <c r="F2500" i="1"/>
  <c r="G2500" i="1"/>
  <c r="H2500" i="1"/>
  <c r="I2500" i="1"/>
  <c r="J2500" i="1"/>
  <c r="C2501" i="1"/>
  <c r="D2501" i="1"/>
  <c r="E2501" i="1"/>
  <c r="F2501" i="1"/>
  <c r="G2501" i="1"/>
  <c r="H2501" i="1"/>
  <c r="I2501" i="1"/>
  <c r="J2501" i="1"/>
  <c r="C2502" i="1"/>
  <c r="D2502" i="1"/>
  <c r="E2502" i="1"/>
  <c r="F2502" i="1"/>
  <c r="G2502" i="1"/>
  <c r="H2502" i="1"/>
  <c r="I2502" i="1"/>
  <c r="J2502" i="1"/>
  <c r="C2503" i="1"/>
  <c r="D2503" i="1"/>
  <c r="E2503" i="1"/>
  <c r="F2503" i="1"/>
  <c r="G2503" i="1"/>
  <c r="H2503" i="1"/>
  <c r="I2503" i="1"/>
  <c r="J2503" i="1"/>
  <c r="C2504" i="1"/>
  <c r="D2504" i="1"/>
  <c r="E2504" i="1"/>
  <c r="F2504" i="1"/>
  <c r="G2504" i="1"/>
  <c r="H2504" i="1"/>
  <c r="I2504" i="1"/>
  <c r="J2504" i="1"/>
  <c r="C2505" i="1"/>
  <c r="D2505" i="1"/>
  <c r="E2505" i="1"/>
  <c r="F2505" i="1"/>
  <c r="G2505" i="1"/>
  <c r="H2505" i="1"/>
  <c r="I2505" i="1"/>
  <c r="J2505" i="1"/>
  <c r="C2506" i="1"/>
  <c r="D2506" i="1"/>
  <c r="E2506" i="1"/>
  <c r="F2506" i="1"/>
  <c r="G2506" i="1"/>
  <c r="H2506" i="1"/>
  <c r="I2506" i="1"/>
  <c r="J2506" i="1"/>
  <c r="C2507" i="1"/>
  <c r="D2507" i="1"/>
  <c r="E2507" i="1"/>
  <c r="F2507" i="1"/>
  <c r="G2507" i="1"/>
  <c r="H2507" i="1"/>
  <c r="I2507" i="1"/>
  <c r="J2507" i="1"/>
  <c r="C2508" i="1"/>
  <c r="D2508" i="1"/>
  <c r="E2508" i="1"/>
  <c r="F2508" i="1"/>
  <c r="G2508" i="1"/>
  <c r="H2508" i="1"/>
  <c r="I2508" i="1"/>
  <c r="J2508" i="1"/>
  <c r="C2509" i="1"/>
  <c r="D2509" i="1"/>
  <c r="E2509" i="1"/>
  <c r="F2509" i="1"/>
  <c r="G2509" i="1"/>
  <c r="H2509" i="1"/>
  <c r="I2509" i="1"/>
  <c r="J2509" i="1"/>
  <c r="C2510" i="1"/>
  <c r="D2510" i="1"/>
  <c r="E2510" i="1"/>
  <c r="F2510" i="1"/>
  <c r="G2510" i="1"/>
  <c r="H2510" i="1"/>
  <c r="I2510" i="1"/>
  <c r="J2510" i="1"/>
  <c r="C2511" i="1"/>
  <c r="D2511" i="1"/>
  <c r="E2511" i="1"/>
  <c r="F2511" i="1"/>
  <c r="G2511" i="1"/>
  <c r="H2511" i="1"/>
  <c r="I2511" i="1"/>
  <c r="J2511" i="1"/>
  <c r="C3049" i="1"/>
  <c r="D3049" i="1"/>
  <c r="E3049" i="1"/>
  <c r="F3049" i="1"/>
  <c r="G3049" i="1"/>
  <c r="H3049" i="1"/>
  <c r="I3049" i="1"/>
  <c r="J3049" i="1"/>
  <c r="C2982" i="1"/>
  <c r="D2982" i="1"/>
  <c r="E2982" i="1"/>
  <c r="F2982" i="1"/>
  <c r="G2982" i="1"/>
  <c r="H2982" i="1"/>
  <c r="I2982" i="1"/>
  <c r="J2982" i="1"/>
  <c r="C2514" i="1"/>
  <c r="D2514" i="1"/>
  <c r="E2514" i="1"/>
  <c r="F2514" i="1"/>
  <c r="G2514" i="1"/>
  <c r="H2514" i="1"/>
  <c r="I2514" i="1"/>
  <c r="J2514" i="1"/>
  <c r="C2515" i="1"/>
  <c r="D2515" i="1"/>
  <c r="E2515" i="1"/>
  <c r="F2515" i="1"/>
  <c r="G2515" i="1"/>
  <c r="H2515" i="1"/>
  <c r="I2515" i="1"/>
  <c r="J2515" i="1"/>
  <c r="C2516" i="1"/>
  <c r="D2516" i="1"/>
  <c r="E2516" i="1"/>
  <c r="F2516" i="1"/>
  <c r="G2516" i="1"/>
  <c r="H2516" i="1"/>
  <c r="I2516" i="1"/>
  <c r="J2516" i="1"/>
  <c r="C2517" i="1"/>
  <c r="D2517" i="1"/>
  <c r="E2517" i="1"/>
  <c r="F2517" i="1"/>
  <c r="G2517" i="1"/>
  <c r="H2517" i="1"/>
  <c r="I2517" i="1"/>
  <c r="J2517" i="1"/>
  <c r="C2518" i="1"/>
  <c r="D2518" i="1"/>
  <c r="E2518" i="1"/>
  <c r="F2518" i="1"/>
  <c r="G2518" i="1"/>
  <c r="H2518" i="1"/>
  <c r="I2518" i="1"/>
  <c r="J2518" i="1"/>
  <c r="C2519" i="1"/>
  <c r="D2519" i="1"/>
  <c r="E2519" i="1"/>
  <c r="F2519" i="1"/>
  <c r="G2519" i="1"/>
  <c r="H2519" i="1"/>
  <c r="I2519" i="1"/>
  <c r="J2519" i="1"/>
  <c r="C2520" i="1"/>
  <c r="D2520" i="1"/>
  <c r="E2520" i="1"/>
  <c r="F2520" i="1"/>
  <c r="G2520" i="1"/>
  <c r="H2520" i="1"/>
  <c r="I2520" i="1"/>
  <c r="J2520" i="1"/>
  <c r="C2521" i="1"/>
  <c r="D2521" i="1"/>
  <c r="E2521" i="1"/>
  <c r="F2521" i="1"/>
  <c r="G2521" i="1"/>
  <c r="H2521" i="1"/>
  <c r="I2521" i="1"/>
  <c r="J2521" i="1"/>
  <c r="C2522" i="1"/>
  <c r="D2522" i="1"/>
  <c r="E2522" i="1"/>
  <c r="F2522" i="1"/>
  <c r="G2522" i="1"/>
  <c r="H2522" i="1"/>
  <c r="I2522" i="1"/>
  <c r="J2522" i="1"/>
  <c r="C2523" i="1"/>
  <c r="D2523" i="1"/>
  <c r="E2523" i="1"/>
  <c r="F2523" i="1"/>
  <c r="G2523" i="1"/>
  <c r="H2523" i="1"/>
  <c r="I2523" i="1"/>
  <c r="J2523" i="1"/>
  <c r="C2524" i="1"/>
  <c r="D2524" i="1"/>
  <c r="E2524" i="1"/>
  <c r="F2524" i="1"/>
  <c r="G2524" i="1"/>
  <c r="H2524" i="1"/>
  <c r="I2524" i="1"/>
  <c r="J2524" i="1"/>
  <c r="C2525" i="1"/>
  <c r="D2525" i="1"/>
  <c r="E2525" i="1"/>
  <c r="F2525" i="1"/>
  <c r="G2525" i="1"/>
  <c r="H2525" i="1"/>
  <c r="I2525" i="1"/>
  <c r="J2525" i="1"/>
  <c r="C2526" i="1"/>
  <c r="D2526" i="1"/>
  <c r="E2526" i="1"/>
  <c r="F2526" i="1"/>
  <c r="G2526" i="1"/>
  <c r="H2526" i="1"/>
  <c r="I2526" i="1"/>
  <c r="J2526" i="1"/>
  <c r="C2527" i="1"/>
  <c r="D2527" i="1"/>
  <c r="E2527" i="1"/>
  <c r="F2527" i="1"/>
  <c r="G2527" i="1"/>
  <c r="H2527" i="1"/>
  <c r="I2527" i="1"/>
  <c r="J2527" i="1"/>
  <c r="C2528" i="1"/>
  <c r="D2528" i="1"/>
  <c r="E2528" i="1"/>
  <c r="F2528" i="1"/>
  <c r="G2528" i="1"/>
  <c r="H2528" i="1"/>
  <c r="I2528" i="1"/>
  <c r="J2528" i="1"/>
  <c r="C2529" i="1"/>
  <c r="D2529" i="1"/>
  <c r="E2529" i="1"/>
  <c r="F2529" i="1"/>
  <c r="G2529" i="1"/>
  <c r="H2529" i="1"/>
  <c r="I2529" i="1"/>
  <c r="J2529" i="1"/>
  <c r="C2530" i="1"/>
  <c r="D2530" i="1"/>
  <c r="E2530" i="1"/>
  <c r="F2530" i="1"/>
  <c r="G2530" i="1"/>
  <c r="H2530" i="1"/>
  <c r="I2530" i="1"/>
  <c r="J2530" i="1"/>
  <c r="C2531" i="1"/>
  <c r="D2531" i="1"/>
  <c r="E2531" i="1"/>
  <c r="F2531" i="1"/>
  <c r="G2531" i="1"/>
  <c r="H2531" i="1"/>
  <c r="I2531" i="1"/>
  <c r="J2531" i="1"/>
  <c r="C2532" i="1"/>
  <c r="D2532" i="1"/>
  <c r="E2532" i="1"/>
  <c r="F2532" i="1"/>
  <c r="G2532" i="1"/>
  <c r="H2532" i="1"/>
  <c r="I2532" i="1"/>
  <c r="J2532" i="1"/>
  <c r="C2533" i="1"/>
  <c r="D2533" i="1"/>
  <c r="E2533" i="1"/>
  <c r="F2533" i="1"/>
  <c r="G2533" i="1"/>
  <c r="H2533" i="1"/>
  <c r="I2533" i="1"/>
  <c r="J2533" i="1"/>
  <c r="C2534" i="1"/>
  <c r="D2534" i="1"/>
  <c r="E2534" i="1"/>
  <c r="F2534" i="1"/>
  <c r="G2534" i="1"/>
  <c r="H2534" i="1"/>
  <c r="I2534" i="1"/>
  <c r="J2534" i="1"/>
  <c r="C2535" i="1"/>
  <c r="D2535" i="1"/>
  <c r="E2535" i="1"/>
  <c r="F2535" i="1"/>
  <c r="G2535" i="1"/>
  <c r="H2535" i="1"/>
  <c r="I2535" i="1"/>
  <c r="J2535" i="1"/>
  <c r="C2536" i="1"/>
  <c r="D2536" i="1"/>
  <c r="E2536" i="1"/>
  <c r="F2536" i="1"/>
  <c r="G2536" i="1"/>
  <c r="H2536" i="1"/>
  <c r="I2536" i="1"/>
  <c r="J2536" i="1"/>
  <c r="C2537" i="1"/>
  <c r="D2537" i="1"/>
  <c r="E2537" i="1"/>
  <c r="F2537" i="1"/>
  <c r="G2537" i="1"/>
  <c r="H2537" i="1"/>
  <c r="I2537" i="1"/>
  <c r="J2537" i="1"/>
  <c r="C2538" i="1"/>
  <c r="D2538" i="1"/>
  <c r="E2538" i="1"/>
  <c r="F2538" i="1"/>
  <c r="G2538" i="1"/>
  <c r="H2538" i="1"/>
  <c r="I2538" i="1"/>
  <c r="J2538" i="1"/>
  <c r="C2539" i="1"/>
  <c r="D2539" i="1"/>
  <c r="E2539" i="1"/>
  <c r="F2539" i="1"/>
  <c r="G2539" i="1"/>
  <c r="H2539" i="1"/>
  <c r="I2539" i="1"/>
  <c r="J2539" i="1"/>
  <c r="C2540" i="1"/>
  <c r="D2540" i="1"/>
  <c r="E2540" i="1"/>
  <c r="F2540" i="1"/>
  <c r="G2540" i="1"/>
  <c r="H2540" i="1"/>
  <c r="I2540" i="1"/>
  <c r="J2540" i="1"/>
  <c r="C2541" i="1"/>
  <c r="D2541" i="1"/>
  <c r="E2541" i="1"/>
  <c r="F2541" i="1"/>
  <c r="G2541" i="1"/>
  <c r="H2541" i="1"/>
  <c r="I2541" i="1"/>
  <c r="J2541" i="1"/>
  <c r="C2542" i="1"/>
  <c r="D2542" i="1"/>
  <c r="E2542" i="1"/>
  <c r="F2542" i="1"/>
  <c r="G2542" i="1"/>
  <c r="H2542" i="1"/>
  <c r="I2542" i="1"/>
  <c r="J2542" i="1"/>
  <c r="C2543" i="1"/>
  <c r="D2543" i="1"/>
  <c r="E2543" i="1"/>
  <c r="F2543" i="1"/>
  <c r="G2543" i="1"/>
  <c r="H2543" i="1"/>
  <c r="I2543" i="1"/>
  <c r="J2543" i="1"/>
  <c r="C2544" i="1"/>
  <c r="D2544" i="1"/>
  <c r="E2544" i="1"/>
  <c r="F2544" i="1"/>
  <c r="G2544" i="1"/>
  <c r="H2544" i="1"/>
  <c r="I2544" i="1"/>
  <c r="J2544" i="1"/>
  <c r="C2545" i="1"/>
  <c r="D2545" i="1"/>
  <c r="E2545" i="1"/>
  <c r="F2545" i="1"/>
  <c r="G2545" i="1"/>
  <c r="H2545" i="1"/>
  <c r="I2545" i="1"/>
  <c r="J2545" i="1"/>
  <c r="C2546" i="1"/>
  <c r="D2546" i="1"/>
  <c r="E2546" i="1"/>
  <c r="F2546" i="1"/>
  <c r="G2546" i="1"/>
  <c r="H2546" i="1"/>
  <c r="I2546" i="1"/>
  <c r="J2546" i="1"/>
  <c r="C2547" i="1"/>
  <c r="D2547" i="1"/>
  <c r="E2547" i="1"/>
  <c r="F2547" i="1"/>
  <c r="G2547" i="1"/>
  <c r="H2547" i="1"/>
  <c r="I2547" i="1"/>
  <c r="J2547" i="1"/>
  <c r="C2548" i="1"/>
  <c r="D2548" i="1"/>
  <c r="E2548" i="1"/>
  <c r="F2548" i="1"/>
  <c r="G2548" i="1"/>
  <c r="H2548" i="1"/>
  <c r="I2548" i="1"/>
  <c r="J2548" i="1"/>
  <c r="C2549" i="1"/>
  <c r="D2549" i="1"/>
  <c r="E2549" i="1"/>
  <c r="F2549" i="1"/>
  <c r="G2549" i="1"/>
  <c r="H2549" i="1"/>
  <c r="I2549" i="1"/>
  <c r="J2549" i="1"/>
  <c r="C2550" i="1"/>
  <c r="D2550" i="1"/>
  <c r="E2550" i="1"/>
  <c r="F2550" i="1"/>
  <c r="G2550" i="1"/>
  <c r="H2550" i="1"/>
  <c r="I2550" i="1"/>
  <c r="J2550" i="1"/>
  <c r="C2551" i="1"/>
  <c r="D2551" i="1"/>
  <c r="E2551" i="1"/>
  <c r="F2551" i="1"/>
  <c r="G2551" i="1"/>
  <c r="H2551" i="1"/>
  <c r="I2551" i="1"/>
  <c r="J2551" i="1"/>
  <c r="C2552" i="1"/>
  <c r="D2552" i="1"/>
  <c r="E2552" i="1"/>
  <c r="F2552" i="1"/>
  <c r="G2552" i="1"/>
  <c r="H2552" i="1"/>
  <c r="I2552" i="1"/>
  <c r="J2552" i="1"/>
  <c r="C2553" i="1"/>
  <c r="D2553" i="1"/>
  <c r="E2553" i="1"/>
  <c r="F2553" i="1"/>
  <c r="G2553" i="1"/>
  <c r="H2553" i="1"/>
  <c r="I2553" i="1"/>
  <c r="J2553" i="1"/>
  <c r="C2554" i="1"/>
  <c r="D2554" i="1"/>
  <c r="E2554" i="1"/>
  <c r="F2554" i="1"/>
  <c r="G2554" i="1"/>
  <c r="H2554" i="1"/>
  <c r="I2554" i="1"/>
  <c r="J2554" i="1"/>
  <c r="C2555" i="1"/>
  <c r="D2555" i="1"/>
  <c r="E2555" i="1"/>
  <c r="F2555" i="1"/>
  <c r="G2555" i="1"/>
  <c r="H2555" i="1"/>
  <c r="I2555" i="1"/>
  <c r="J2555" i="1"/>
  <c r="C2556" i="1"/>
  <c r="D2556" i="1"/>
  <c r="E2556" i="1"/>
  <c r="F2556" i="1"/>
  <c r="G2556" i="1"/>
  <c r="H2556" i="1"/>
  <c r="I2556" i="1"/>
  <c r="J2556" i="1"/>
  <c r="C2557" i="1"/>
  <c r="D2557" i="1"/>
  <c r="E2557" i="1"/>
  <c r="F2557" i="1"/>
  <c r="G2557" i="1"/>
  <c r="H2557" i="1"/>
  <c r="I2557" i="1"/>
  <c r="J2557" i="1"/>
  <c r="C2558" i="1"/>
  <c r="D2558" i="1"/>
  <c r="E2558" i="1"/>
  <c r="F2558" i="1"/>
  <c r="G2558" i="1"/>
  <c r="H2558" i="1"/>
  <c r="I2558" i="1"/>
  <c r="J2558" i="1"/>
  <c r="C2559" i="1"/>
  <c r="D2559" i="1"/>
  <c r="E2559" i="1"/>
  <c r="F2559" i="1"/>
  <c r="G2559" i="1"/>
  <c r="H2559" i="1"/>
  <c r="I2559" i="1"/>
  <c r="J2559" i="1"/>
  <c r="C2560" i="1"/>
  <c r="D2560" i="1"/>
  <c r="E2560" i="1"/>
  <c r="F2560" i="1"/>
  <c r="G2560" i="1"/>
  <c r="H2560" i="1"/>
  <c r="I2560" i="1"/>
  <c r="J2560" i="1"/>
  <c r="C2561" i="1"/>
  <c r="D2561" i="1"/>
  <c r="E2561" i="1"/>
  <c r="F2561" i="1"/>
  <c r="G2561" i="1"/>
  <c r="H2561" i="1"/>
  <c r="I2561" i="1"/>
  <c r="J2561" i="1"/>
  <c r="C2562" i="1"/>
  <c r="D2562" i="1"/>
  <c r="E2562" i="1"/>
  <c r="F2562" i="1"/>
  <c r="G2562" i="1"/>
  <c r="H2562" i="1"/>
  <c r="I2562" i="1"/>
  <c r="J2562" i="1"/>
  <c r="C2563" i="1"/>
  <c r="D2563" i="1"/>
  <c r="E2563" i="1"/>
  <c r="F2563" i="1"/>
  <c r="G2563" i="1"/>
  <c r="H2563" i="1"/>
  <c r="I2563" i="1"/>
  <c r="J2563" i="1"/>
  <c r="C2564" i="1"/>
  <c r="D2564" i="1"/>
  <c r="E2564" i="1"/>
  <c r="F2564" i="1"/>
  <c r="G2564" i="1"/>
  <c r="H2564" i="1"/>
  <c r="I2564" i="1"/>
  <c r="J2564" i="1"/>
  <c r="C2565" i="1"/>
  <c r="D2565" i="1"/>
  <c r="E2565" i="1"/>
  <c r="F2565" i="1"/>
  <c r="G2565" i="1"/>
  <c r="H2565" i="1"/>
  <c r="I2565" i="1"/>
  <c r="J2565" i="1"/>
  <c r="C2566" i="1"/>
  <c r="D2566" i="1"/>
  <c r="E2566" i="1"/>
  <c r="F2566" i="1"/>
  <c r="G2566" i="1"/>
  <c r="H2566" i="1"/>
  <c r="I2566" i="1"/>
  <c r="J2566" i="1"/>
  <c r="C2567" i="1"/>
  <c r="D2567" i="1"/>
  <c r="E2567" i="1"/>
  <c r="F2567" i="1"/>
  <c r="G2567" i="1"/>
  <c r="H2567" i="1"/>
  <c r="I2567" i="1"/>
  <c r="J2567" i="1"/>
  <c r="C2568" i="1"/>
  <c r="D2568" i="1"/>
  <c r="E2568" i="1"/>
  <c r="F2568" i="1"/>
  <c r="G2568" i="1"/>
  <c r="H2568" i="1"/>
  <c r="I2568" i="1"/>
  <c r="J2568" i="1"/>
  <c r="C2569" i="1"/>
  <c r="D2569" i="1"/>
  <c r="E2569" i="1"/>
  <c r="F2569" i="1"/>
  <c r="G2569" i="1"/>
  <c r="H2569" i="1"/>
  <c r="I2569" i="1"/>
  <c r="J2569" i="1"/>
  <c r="C2570" i="1"/>
  <c r="D2570" i="1"/>
  <c r="E2570" i="1"/>
  <c r="F2570" i="1"/>
  <c r="G2570" i="1"/>
  <c r="H2570" i="1"/>
  <c r="I2570" i="1"/>
  <c r="J2570" i="1"/>
  <c r="C2571" i="1"/>
  <c r="D2571" i="1"/>
  <c r="E2571" i="1"/>
  <c r="F2571" i="1"/>
  <c r="G2571" i="1"/>
  <c r="H2571" i="1"/>
  <c r="I2571" i="1"/>
  <c r="J2571" i="1"/>
  <c r="C2572" i="1"/>
  <c r="D2572" i="1"/>
  <c r="E2572" i="1"/>
  <c r="F2572" i="1"/>
  <c r="G2572" i="1"/>
  <c r="H2572" i="1"/>
  <c r="I2572" i="1"/>
  <c r="J2572" i="1"/>
  <c r="C2573" i="1"/>
  <c r="D2573" i="1"/>
  <c r="E2573" i="1"/>
  <c r="F2573" i="1"/>
  <c r="G2573" i="1"/>
  <c r="H2573" i="1"/>
  <c r="I2573" i="1"/>
  <c r="J2573" i="1"/>
  <c r="C2574" i="1"/>
  <c r="D2574" i="1"/>
  <c r="E2574" i="1"/>
  <c r="F2574" i="1"/>
  <c r="G2574" i="1"/>
  <c r="H2574" i="1"/>
  <c r="I2574" i="1"/>
  <c r="J2574" i="1"/>
  <c r="C2575" i="1"/>
  <c r="D2575" i="1"/>
  <c r="E2575" i="1"/>
  <c r="F2575" i="1"/>
  <c r="G2575" i="1"/>
  <c r="H2575" i="1"/>
  <c r="I2575" i="1"/>
  <c r="J2575" i="1"/>
  <c r="C2576" i="1"/>
  <c r="D2576" i="1"/>
  <c r="E2576" i="1"/>
  <c r="F2576" i="1"/>
  <c r="G2576" i="1"/>
  <c r="H2576" i="1"/>
  <c r="I2576" i="1"/>
  <c r="J2576" i="1"/>
  <c r="C2577" i="1"/>
  <c r="D2577" i="1"/>
  <c r="E2577" i="1"/>
  <c r="F2577" i="1"/>
  <c r="G2577" i="1"/>
  <c r="H2577" i="1"/>
  <c r="I2577" i="1"/>
  <c r="J2577" i="1"/>
  <c r="C2578" i="1"/>
  <c r="D2578" i="1"/>
  <c r="E2578" i="1"/>
  <c r="F2578" i="1"/>
  <c r="G2578" i="1"/>
  <c r="H2578" i="1"/>
  <c r="I2578" i="1"/>
  <c r="J2578" i="1"/>
  <c r="C2579" i="1"/>
  <c r="D2579" i="1"/>
  <c r="E2579" i="1"/>
  <c r="F2579" i="1"/>
  <c r="G2579" i="1"/>
  <c r="H2579" i="1"/>
  <c r="I2579" i="1"/>
  <c r="J2579" i="1"/>
  <c r="C2580" i="1"/>
  <c r="D2580" i="1"/>
  <c r="E2580" i="1"/>
  <c r="F2580" i="1"/>
  <c r="G2580" i="1"/>
  <c r="H2580" i="1"/>
  <c r="I2580" i="1"/>
  <c r="J2580" i="1"/>
  <c r="C2581" i="1"/>
  <c r="D2581" i="1"/>
  <c r="E2581" i="1"/>
  <c r="F2581" i="1"/>
  <c r="G2581" i="1"/>
  <c r="H2581" i="1"/>
  <c r="I2581" i="1"/>
  <c r="J2581" i="1"/>
  <c r="C2582" i="1"/>
  <c r="D2582" i="1"/>
  <c r="E2582" i="1"/>
  <c r="F2582" i="1"/>
  <c r="G2582" i="1"/>
  <c r="H2582" i="1"/>
  <c r="I2582" i="1"/>
  <c r="J2582" i="1"/>
  <c r="C2583" i="1"/>
  <c r="D2583" i="1"/>
  <c r="E2583" i="1"/>
  <c r="F2583" i="1"/>
  <c r="G2583" i="1"/>
  <c r="H2583" i="1"/>
  <c r="I2583" i="1"/>
  <c r="J2583" i="1"/>
  <c r="C2584" i="1"/>
  <c r="D2584" i="1"/>
  <c r="E2584" i="1"/>
  <c r="F2584" i="1"/>
  <c r="G2584" i="1"/>
  <c r="H2584" i="1"/>
  <c r="I2584" i="1"/>
  <c r="J2584" i="1"/>
  <c r="C2585" i="1"/>
  <c r="D2585" i="1"/>
  <c r="E2585" i="1"/>
  <c r="F2585" i="1"/>
  <c r="G2585" i="1"/>
  <c r="H2585" i="1"/>
  <c r="I2585" i="1"/>
  <c r="J2585" i="1"/>
  <c r="C2586" i="1"/>
  <c r="D2586" i="1"/>
  <c r="E2586" i="1"/>
  <c r="F2586" i="1"/>
  <c r="G2586" i="1"/>
  <c r="H2586" i="1"/>
  <c r="I2586" i="1"/>
  <c r="J2586" i="1"/>
  <c r="C2587" i="1"/>
  <c r="D2587" i="1"/>
  <c r="E2587" i="1"/>
  <c r="F2587" i="1"/>
  <c r="G2587" i="1"/>
  <c r="H2587" i="1"/>
  <c r="I2587" i="1"/>
  <c r="J2587" i="1"/>
  <c r="C2588" i="1"/>
  <c r="D2588" i="1"/>
  <c r="E2588" i="1"/>
  <c r="F2588" i="1"/>
  <c r="G2588" i="1"/>
  <c r="H2588" i="1"/>
  <c r="I2588" i="1"/>
  <c r="J2588" i="1"/>
  <c r="C2589" i="1"/>
  <c r="D2589" i="1"/>
  <c r="E2589" i="1"/>
  <c r="F2589" i="1"/>
  <c r="G2589" i="1"/>
  <c r="H2589" i="1"/>
  <c r="I2589" i="1"/>
  <c r="J2589" i="1"/>
  <c r="C2590" i="1"/>
  <c r="D2590" i="1"/>
  <c r="E2590" i="1"/>
  <c r="F2590" i="1"/>
  <c r="G2590" i="1"/>
  <c r="H2590" i="1"/>
  <c r="I2590" i="1"/>
  <c r="J2590" i="1"/>
  <c r="C2591" i="1"/>
  <c r="D2591" i="1"/>
  <c r="E2591" i="1"/>
  <c r="F2591" i="1"/>
  <c r="G2591" i="1"/>
  <c r="H2591" i="1"/>
  <c r="I2591" i="1"/>
  <c r="J2591" i="1"/>
  <c r="C2592" i="1"/>
  <c r="D2592" i="1"/>
  <c r="E2592" i="1"/>
  <c r="F2592" i="1"/>
  <c r="G2592" i="1"/>
  <c r="H2592" i="1"/>
  <c r="I2592" i="1"/>
  <c r="J2592" i="1"/>
  <c r="C2593" i="1"/>
  <c r="D2593" i="1"/>
  <c r="E2593" i="1"/>
  <c r="F2593" i="1"/>
  <c r="G2593" i="1"/>
  <c r="H2593" i="1"/>
  <c r="I2593" i="1"/>
  <c r="J2593" i="1"/>
  <c r="C2938" i="1"/>
  <c r="D2938" i="1"/>
  <c r="E2938" i="1"/>
  <c r="F2938" i="1"/>
  <c r="G2938" i="1"/>
  <c r="H2938" i="1"/>
  <c r="I2938" i="1"/>
  <c r="J2938" i="1"/>
  <c r="C2834" i="1"/>
  <c r="D2834" i="1"/>
  <c r="E2834" i="1"/>
  <c r="F2834" i="1"/>
  <c r="G2834" i="1"/>
  <c r="H2834" i="1"/>
  <c r="I2834" i="1"/>
  <c r="J2834" i="1"/>
  <c r="C2596" i="1"/>
  <c r="D2596" i="1"/>
  <c r="E2596" i="1"/>
  <c r="F2596" i="1"/>
  <c r="G2596" i="1"/>
  <c r="H2596" i="1"/>
  <c r="I2596" i="1"/>
  <c r="J2596" i="1"/>
  <c r="C2597" i="1"/>
  <c r="D2597" i="1"/>
  <c r="E2597" i="1"/>
  <c r="F2597" i="1"/>
  <c r="G2597" i="1"/>
  <c r="H2597" i="1"/>
  <c r="I2597" i="1"/>
  <c r="J2597" i="1"/>
  <c r="C2835" i="1"/>
  <c r="D2835" i="1"/>
  <c r="E2835" i="1"/>
  <c r="F2835" i="1"/>
  <c r="G2835" i="1"/>
  <c r="H2835" i="1"/>
  <c r="I2835" i="1"/>
  <c r="J2835" i="1"/>
  <c r="C2599" i="1"/>
  <c r="D2599" i="1"/>
  <c r="E2599" i="1"/>
  <c r="F2599" i="1"/>
  <c r="G2599" i="1"/>
  <c r="H2599" i="1"/>
  <c r="I2599" i="1"/>
  <c r="J2599" i="1"/>
  <c r="C2600" i="1"/>
  <c r="D2600" i="1"/>
  <c r="E2600" i="1"/>
  <c r="F2600" i="1"/>
  <c r="G2600" i="1"/>
  <c r="H2600" i="1"/>
  <c r="I2600" i="1"/>
  <c r="J2600" i="1"/>
  <c r="C2601" i="1"/>
  <c r="D2601" i="1"/>
  <c r="E2601" i="1"/>
  <c r="F2601" i="1"/>
  <c r="G2601" i="1"/>
  <c r="H2601" i="1"/>
  <c r="I2601" i="1"/>
  <c r="J2601" i="1"/>
  <c r="C2602" i="1"/>
  <c r="D2602" i="1"/>
  <c r="E2602" i="1"/>
  <c r="F2602" i="1"/>
  <c r="G2602" i="1"/>
  <c r="H2602" i="1"/>
  <c r="I2602" i="1"/>
  <c r="J2602" i="1"/>
  <c r="C2603" i="1"/>
  <c r="D2603" i="1"/>
  <c r="E2603" i="1"/>
  <c r="F2603" i="1"/>
  <c r="G2603" i="1"/>
  <c r="H2603" i="1"/>
  <c r="I2603" i="1"/>
  <c r="J2603" i="1"/>
  <c r="C2604" i="1"/>
  <c r="D2604" i="1"/>
  <c r="E2604" i="1"/>
  <c r="F2604" i="1"/>
  <c r="G2604" i="1"/>
  <c r="H2604" i="1"/>
  <c r="I2604" i="1"/>
  <c r="J2604" i="1"/>
  <c r="C2823" i="1"/>
  <c r="D2823" i="1"/>
  <c r="E2823" i="1"/>
  <c r="F2823" i="1"/>
  <c r="G2823" i="1"/>
  <c r="H2823" i="1"/>
  <c r="I2823" i="1"/>
  <c r="J2823" i="1"/>
  <c r="C2939" i="1"/>
  <c r="D2939" i="1"/>
  <c r="E2939" i="1"/>
  <c r="F2939" i="1"/>
  <c r="G2939" i="1"/>
  <c r="H2939" i="1"/>
  <c r="I2939" i="1"/>
  <c r="J2939" i="1"/>
  <c r="C2836" i="1"/>
  <c r="D2836" i="1"/>
  <c r="E2836" i="1"/>
  <c r="F2836" i="1"/>
  <c r="G2836" i="1"/>
  <c r="H2836" i="1"/>
  <c r="I2836" i="1"/>
  <c r="J2836" i="1"/>
  <c r="C2608" i="1"/>
  <c r="D2608" i="1"/>
  <c r="E2608" i="1"/>
  <c r="F2608" i="1"/>
  <c r="G2608" i="1"/>
  <c r="H2608" i="1"/>
  <c r="I2608" i="1"/>
  <c r="J2608" i="1"/>
  <c r="C2609" i="1"/>
  <c r="D2609" i="1"/>
  <c r="E2609" i="1"/>
  <c r="F2609" i="1"/>
  <c r="G2609" i="1"/>
  <c r="H2609" i="1"/>
  <c r="I2609" i="1"/>
  <c r="J2609" i="1"/>
  <c r="C2610" i="1"/>
  <c r="D2610" i="1"/>
  <c r="E2610" i="1"/>
  <c r="F2610" i="1"/>
  <c r="G2610" i="1"/>
  <c r="H2610" i="1"/>
  <c r="I2610" i="1"/>
  <c r="J2610" i="1"/>
  <c r="C2611" i="1"/>
  <c r="D2611" i="1"/>
  <c r="E2611" i="1"/>
  <c r="F2611" i="1"/>
  <c r="G2611" i="1"/>
  <c r="H2611" i="1"/>
  <c r="I2611" i="1"/>
  <c r="J2611" i="1"/>
  <c r="C2612" i="1"/>
  <c r="D2612" i="1"/>
  <c r="E2612" i="1"/>
  <c r="F2612" i="1"/>
  <c r="G2612" i="1"/>
  <c r="H2612" i="1"/>
  <c r="I2612" i="1"/>
  <c r="J2612" i="1"/>
  <c r="C2613" i="1"/>
  <c r="D2613" i="1"/>
  <c r="E2613" i="1"/>
  <c r="F2613" i="1"/>
  <c r="G2613" i="1"/>
  <c r="H2613" i="1"/>
  <c r="I2613" i="1"/>
  <c r="J2613" i="1"/>
  <c r="C2614" i="1"/>
  <c r="D2614" i="1"/>
  <c r="E2614" i="1"/>
  <c r="F2614" i="1"/>
  <c r="G2614" i="1"/>
  <c r="H2614" i="1"/>
  <c r="I2614" i="1"/>
  <c r="J2614" i="1"/>
  <c r="C2615" i="1"/>
  <c r="D2615" i="1"/>
  <c r="E2615" i="1"/>
  <c r="F2615" i="1"/>
  <c r="G2615" i="1"/>
  <c r="H2615" i="1"/>
  <c r="I2615" i="1"/>
  <c r="J2615" i="1"/>
  <c r="C2616" i="1"/>
  <c r="D2616" i="1"/>
  <c r="E2616" i="1"/>
  <c r="F2616" i="1"/>
  <c r="G2616" i="1"/>
  <c r="H2616" i="1"/>
  <c r="I2616" i="1"/>
  <c r="J2616" i="1"/>
  <c r="C2617" i="1"/>
  <c r="D2617" i="1"/>
  <c r="E2617" i="1"/>
  <c r="F2617" i="1"/>
  <c r="G2617" i="1"/>
  <c r="H2617" i="1"/>
  <c r="I2617" i="1"/>
  <c r="J2617" i="1"/>
  <c r="C2618" i="1"/>
  <c r="D2618" i="1"/>
  <c r="E2618" i="1"/>
  <c r="F2618" i="1"/>
  <c r="G2618" i="1"/>
  <c r="H2618" i="1"/>
  <c r="I2618" i="1"/>
  <c r="J2618" i="1"/>
  <c r="C2619" i="1"/>
  <c r="D2619" i="1"/>
  <c r="E2619" i="1"/>
  <c r="F2619" i="1"/>
  <c r="G2619" i="1"/>
  <c r="H2619" i="1"/>
  <c r="I2619" i="1"/>
  <c r="J2619" i="1"/>
  <c r="C2824" i="1"/>
  <c r="D2824" i="1"/>
  <c r="E2824" i="1"/>
  <c r="F2824" i="1"/>
  <c r="G2824" i="1"/>
  <c r="H2824" i="1"/>
  <c r="I2824" i="1"/>
  <c r="J2824" i="1"/>
  <c r="C2937" i="1"/>
  <c r="D2937" i="1"/>
  <c r="E2937" i="1"/>
  <c r="F2937" i="1"/>
  <c r="G2937" i="1"/>
  <c r="H2937" i="1"/>
  <c r="I2937" i="1"/>
  <c r="J2937" i="1"/>
  <c r="C2827" i="1"/>
  <c r="D2827" i="1"/>
  <c r="E2827" i="1"/>
  <c r="F2827" i="1"/>
  <c r="G2827" i="1"/>
  <c r="H2827" i="1"/>
  <c r="I2827" i="1"/>
  <c r="J2827" i="1"/>
  <c r="C2623" i="1"/>
  <c r="D2623" i="1"/>
  <c r="E2623" i="1"/>
  <c r="F2623" i="1"/>
  <c r="G2623" i="1"/>
  <c r="H2623" i="1"/>
  <c r="I2623" i="1"/>
  <c r="J2623" i="1"/>
  <c r="C2624" i="1"/>
  <c r="D2624" i="1"/>
  <c r="E2624" i="1"/>
  <c r="F2624" i="1"/>
  <c r="G2624" i="1"/>
  <c r="H2624" i="1"/>
  <c r="I2624" i="1"/>
  <c r="J2624" i="1"/>
  <c r="C2625" i="1"/>
  <c r="D2625" i="1"/>
  <c r="E2625" i="1"/>
  <c r="F2625" i="1"/>
  <c r="G2625" i="1"/>
  <c r="H2625" i="1"/>
  <c r="I2625" i="1"/>
  <c r="J2625" i="1"/>
  <c r="C2626" i="1"/>
  <c r="D2626" i="1"/>
  <c r="E2626" i="1"/>
  <c r="F2626" i="1"/>
  <c r="G2626" i="1"/>
  <c r="H2626" i="1"/>
  <c r="I2626" i="1"/>
  <c r="J2626" i="1"/>
  <c r="C2627" i="1"/>
  <c r="D2627" i="1"/>
  <c r="E2627" i="1"/>
  <c r="F2627" i="1"/>
  <c r="G2627" i="1"/>
  <c r="H2627" i="1"/>
  <c r="I2627" i="1"/>
  <c r="J2627" i="1"/>
  <c r="C2628" i="1"/>
  <c r="D2628" i="1"/>
  <c r="E2628" i="1"/>
  <c r="F2628" i="1"/>
  <c r="G2628" i="1"/>
  <c r="H2628" i="1"/>
  <c r="I2628" i="1"/>
  <c r="J2628" i="1"/>
  <c r="C2629" i="1"/>
  <c r="D2629" i="1"/>
  <c r="E2629" i="1"/>
  <c r="F2629" i="1"/>
  <c r="G2629" i="1"/>
  <c r="H2629" i="1"/>
  <c r="I2629" i="1"/>
  <c r="J2629" i="1"/>
  <c r="C2630" i="1"/>
  <c r="D2630" i="1"/>
  <c r="E2630" i="1"/>
  <c r="F2630" i="1"/>
  <c r="G2630" i="1"/>
  <c r="H2630" i="1"/>
  <c r="I2630" i="1"/>
  <c r="J2630" i="1"/>
  <c r="C2631" i="1"/>
  <c r="D2631" i="1"/>
  <c r="E2631" i="1"/>
  <c r="F2631" i="1"/>
  <c r="G2631" i="1"/>
  <c r="H2631" i="1"/>
  <c r="I2631" i="1"/>
  <c r="J2631" i="1"/>
  <c r="C2632" i="1"/>
  <c r="D2632" i="1"/>
  <c r="E2632" i="1"/>
  <c r="F2632" i="1"/>
  <c r="G2632" i="1"/>
  <c r="H2632" i="1"/>
  <c r="I2632" i="1"/>
  <c r="J2632" i="1"/>
  <c r="C2633" i="1"/>
  <c r="D2633" i="1"/>
  <c r="E2633" i="1"/>
  <c r="F2633" i="1"/>
  <c r="G2633" i="1"/>
  <c r="H2633" i="1"/>
  <c r="I2633" i="1"/>
  <c r="J2633" i="1"/>
  <c r="C2634" i="1"/>
  <c r="D2634" i="1"/>
  <c r="E2634" i="1"/>
  <c r="F2634" i="1"/>
  <c r="G2634" i="1"/>
  <c r="H2634" i="1"/>
  <c r="I2634" i="1"/>
  <c r="J2634" i="1"/>
  <c r="C2635" i="1"/>
  <c r="D2635" i="1"/>
  <c r="E2635" i="1"/>
  <c r="F2635" i="1"/>
  <c r="G2635" i="1"/>
  <c r="H2635" i="1"/>
  <c r="I2635" i="1"/>
  <c r="J2635" i="1"/>
  <c r="C2636" i="1"/>
  <c r="D2636" i="1"/>
  <c r="E2636" i="1"/>
  <c r="F2636" i="1"/>
  <c r="G2636" i="1"/>
  <c r="H2636" i="1"/>
  <c r="I2636" i="1"/>
  <c r="J2636" i="1"/>
  <c r="C2637" i="1"/>
  <c r="D2637" i="1"/>
  <c r="E2637" i="1"/>
  <c r="F2637" i="1"/>
  <c r="G2637" i="1"/>
  <c r="H2637" i="1"/>
  <c r="I2637" i="1"/>
  <c r="J2637" i="1"/>
  <c r="C2638" i="1"/>
  <c r="D2638" i="1"/>
  <c r="E2638" i="1"/>
  <c r="F2638" i="1"/>
  <c r="G2638" i="1"/>
  <c r="H2638" i="1"/>
  <c r="I2638" i="1"/>
  <c r="J2638" i="1"/>
  <c r="C2639" i="1"/>
  <c r="D2639" i="1"/>
  <c r="E2639" i="1"/>
  <c r="F2639" i="1"/>
  <c r="G2639" i="1"/>
  <c r="H2639" i="1"/>
  <c r="I2639" i="1"/>
  <c r="J2639" i="1"/>
  <c r="C2640" i="1"/>
  <c r="D2640" i="1"/>
  <c r="E2640" i="1"/>
  <c r="F2640" i="1"/>
  <c r="G2640" i="1"/>
  <c r="H2640" i="1"/>
  <c r="I2640" i="1"/>
  <c r="J2640" i="1"/>
  <c r="C2641" i="1"/>
  <c r="D2641" i="1"/>
  <c r="E2641" i="1"/>
  <c r="F2641" i="1"/>
  <c r="G2641" i="1"/>
  <c r="H2641" i="1"/>
  <c r="I2641" i="1"/>
  <c r="J2641" i="1"/>
  <c r="C2642" i="1"/>
  <c r="D2642" i="1"/>
  <c r="E2642" i="1"/>
  <c r="F2642" i="1"/>
  <c r="G2642" i="1"/>
  <c r="H2642" i="1"/>
  <c r="I2642" i="1"/>
  <c r="J2642" i="1"/>
  <c r="C2643" i="1"/>
  <c r="D2643" i="1"/>
  <c r="E2643" i="1"/>
  <c r="F2643" i="1"/>
  <c r="G2643" i="1"/>
  <c r="H2643" i="1"/>
  <c r="I2643" i="1"/>
  <c r="J2643" i="1"/>
  <c r="C2644" i="1"/>
  <c r="D2644" i="1"/>
  <c r="E2644" i="1"/>
  <c r="F2644" i="1"/>
  <c r="G2644" i="1"/>
  <c r="H2644" i="1"/>
  <c r="I2644" i="1"/>
  <c r="J2644" i="1"/>
  <c r="C2645" i="1"/>
  <c r="D2645" i="1"/>
  <c r="E2645" i="1"/>
  <c r="F2645" i="1"/>
  <c r="G2645" i="1"/>
  <c r="H2645" i="1"/>
  <c r="I2645" i="1"/>
  <c r="J2645" i="1"/>
  <c r="C2646" i="1"/>
  <c r="D2646" i="1"/>
  <c r="E2646" i="1"/>
  <c r="F2646" i="1"/>
  <c r="G2646" i="1"/>
  <c r="H2646" i="1"/>
  <c r="I2646" i="1"/>
  <c r="J2646" i="1"/>
  <c r="C2647" i="1"/>
  <c r="D2647" i="1"/>
  <c r="E2647" i="1"/>
  <c r="F2647" i="1"/>
  <c r="G2647" i="1"/>
  <c r="H2647" i="1"/>
  <c r="I2647" i="1"/>
  <c r="J2647" i="1"/>
  <c r="C2648" i="1"/>
  <c r="D2648" i="1"/>
  <c r="E2648" i="1"/>
  <c r="F2648" i="1"/>
  <c r="G2648" i="1"/>
  <c r="H2648" i="1"/>
  <c r="I2648" i="1"/>
  <c r="J2648" i="1"/>
  <c r="C2649" i="1"/>
  <c r="D2649" i="1"/>
  <c r="E2649" i="1"/>
  <c r="F2649" i="1"/>
  <c r="G2649" i="1"/>
  <c r="H2649" i="1"/>
  <c r="I2649" i="1"/>
  <c r="J2649" i="1"/>
  <c r="C2650" i="1"/>
  <c r="D2650" i="1"/>
  <c r="E2650" i="1"/>
  <c r="F2650" i="1"/>
  <c r="G2650" i="1"/>
  <c r="H2650" i="1"/>
  <c r="I2650" i="1"/>
  <c r="J2650" i="1"/>
  <c r="C2651" i="1"/>
  <c r="D2651" i="1"/>
  <c r="E2651" i="1"/>
  <c r="F2651" i="1"/>
  <c r="G2651" i="1"/>
  <c r="H2651" i="1"/>
  <c r="I2651" i="1"/>
  <c r="J2651" i="1"/>
  <c r="C2652" i="1"/>
  <c r="D2652" i="1"/>
  <c r="E2652" i="1"/>
  <c r="F2652" i="1"/>
  <c r="G2652" i="1"/>
  <c r="H2652" i="1"/>
  <c r="I2652" i="1"/>
  <c r="J2652" i="1"/>
  <c r="C2653" i="1"/>
  <c r="D2653" i="1"/>
  <c r="E2653" i="1"/>
  <c r="F2653" i="1"/>
  <c r="G2653" i="1"/>
  <c r="H2653" i="1"/>
  <c r="I2653" i="1"/>
  <c r="J2653" i="1"/>
  <c r="C2654" i="1"/>
  <c r="D2654" i="1"/>
  <c r="E2654" i="1"/>
  <c r="F2654" i="1"/>
  <c r="G2654" i="1"/>
  <c r="H2654" i="1"/>
  <c r="I2654" i="1"/>
  <c r="J2654" i="1"/>
  <c r="C2655" i="1"/>
  <c r="D2655" i="1"/>
  <c r="E2655" i="1"/>
  <c r="F2655" i="1"/>
  <c r="G2655" i="1"/>
  <c r="H2655" i="1"/>
  <c r="I2655" i="1"/>
  <c r="J2655" i="1"/>
  <c r="C2656" i="1"/>
  <c r="D2656" i="1"/>
  <c r="E2656" i="1"/>
  <c r="F2656" i="1"/>
  <c r="G2656" i="1"/>
  <c r="H2656" i="1"/>
  <c r="I2656" i="1"/>
  <c r="J2656" i="1"/>
  <c r="C2657" i="1"/>
  <c r="D2657" i="1"/>
  <c r="E2657" i="1"/>
  <c r="F2657" i="1"/>
  <c r="G2657" i="1"/>
  <c r="H2657" i="1"/>
  <c r="I2657" i="1"/>
  <c r="J2657" i="1"/>
  <c r="C2658" i="1"/>
  <c r="D2658" i="1"/>
  <c r="E2658" i="1"/>
  <c r="F2658" i="1"/>
  <c r="G2658" i="1"/>
  <c r="H2658" i="1"/>
  <c r="I2658" i="1"/>
  <c r="J2658" i="1"/>
  <c r="C2659" i="1"/>
  <c r="D2659" i="1"/>
  <c r="E2659" i="1"/>
  <c r="F2659" i="1"/>
  <c r="G2659" i="1"/>
  <c r="H2659" i="1"/>
  <c r="I2659" i="1"/>
  <c r="J2659" i="1"/>
  <c r="C2660" i="1"/>
  <c r="D2660" i="1"/>
  <c r="E2660" i="1"/>
  <c r="F2660" i="1"/>
  <c r="G2660" i="1"/>
  <c r="H2660" i="1"/>
  <c r="I2660" i="1"/>
  <c r="J2660" i="1"/>
  <c r="C2661" i="1"/>
  <c r="D2661" i="1"/>
  <c r="E2661" i="1"/>
  <c r="F2661" i="1"/>
  <c r="G2661" i="1"/>
  <c r="H2661" i="1"/>
  <c r="I2661" i="1"/>
  <c r="J2661" i="1"/>
  <c r="C2662" i="1"/>
  <c r="D2662" i="1"/>
  <c r="E2662" i="1"/>
  <c r="F2662" i="1"/>
  <c r="G2662" i="1"/>
  <c r="H2662" i="1"/>
  <c r="I2662" i="1"/>
  <c r="J2662" i="1"/>
  <c r="C2663" i="1"/>
  <c r="D2663" i="1"/>
  <c r="E2663" i="1"/>
  <c r="F2663" i="1"/>
  <c r="G2663" i="1"/>
  <c r="H2663" i="1"/>
  <c r="I2663" i="1"/>
  <c r="J2663" i="1"/>
  <c r="C2664" i="1"/>
  <c r="D2664" i="1"/>
  <c r="E2664" i="1"/>
  <c r="F2664" i="1"/>
  <c r="G2664" i="1"/>
  <c r="H2664" i="1"/>
  <c r="I2664" i="1"/>
  <c r="J2664" i="1"/>
  <c r="C2620" i="1"/>
  <c r="D2620" i="1"/>
  <c r="E2620" i="1"/>
  <c r="F2620" i="1"/>
  <c r="G2620" i="1"/>
  <c r="H2620" i="1"/>
  <c r="I2620" i="1"/>
  <c r="J2620" i="1"/>
  <c r="C2598" i="1"/>
  <c r="D2598" i="1"/>
  <c r="E2598" i="1"/>
  <c r="F2598" i="1"/>
  <c r="G2598" i="1"/>
  <c r="H2598" i="1"/>
  <c r="I2598" i="1"/>
  <c r="J2598" i="1"/>
  <c r="C2621" i="1"/>
  <c r="D2621" i="1"/>
  <c r="E2621" i="1"/>
  <c r="F2621" i="1"/>
  <c r="G2621" i="1"/>
  <c r="H2621" i="1"/>
  <c r="I2621" i="1"/>
  <c r="J2621" i="1"/>
  <c r="C2605" i="1"/>
  <c r="D2605" i="1"/>
  <c r="E2605" i="1"/>
  <c r="F2605" i="1"/>
  <c r="G2605" i="1"/>
  <c r="H2605" i="1"/>
  <c r="I2605" i="1"/>
  <c r="J2605" i="1"/>
  <c r="C2669" i="1"/>
  <c r="D2669" i="1"/>
  <c r="E2669" i="1"/>
  <c r="F2669" i="1"/>
  <c r="G2669" i="1"/>
  <c r="H2669" i="1"/>
  <c r="I2669" i="1"/>
  <c r="J2669" i="1"/>
  <c r="C2670" i="1"/>
  <c r="D2670" i="1"/>
  <c r="E2670" i="1"/>
  <c r="F2670" i="1"/>
  <c r="G2670" i="1"/>
  <c r="H2670" i="1"/>
  <c r="I2670" i="1"/>
  <c r="J2670" i="1"/>
  <c r="C2606" i="1"/>
  <c r="D2606" i="1"/>
  <c r="E2606" i="1"/>
  <c r="F2606" i="1"/>
  <c r="G2606" i="1"/>
  <c r="H2606" i="1"/>
  <c r="I2606" i="1"/>
  <c r="J2606" i="1"/>
  <c r="C2672" i="1"/>
  <c r="D2672" i="1"/>
  <c r="E2672" i="1"/>
  <c r="F2672" i="1"/>
  <c r="G2672" i="1"/>
  <c r="H2672" i="1"/>
  <c r="I2672" i="1"/>
  <c r="J2672" i="1"/>
  <c r="C2673" i="1"/>
  <c r="D2673" i="1"/>
  <c r="E2673" i="1"/>
  <c r="F2673" i="1"/>
  <c r="G2673" i="1"/>
  <c r="H2673" i="1"/>
  <c r="I2673" i="1"/>
  <c r="J2673" i="1"/>
  <c r="C2674" i="1"/>
  <c r="D2674" i="1"/>
  <c r="E2674" i="1"/>
  <c r="F2674" i="1"/>
  <c r="G2674" i="1"/>
  <c r="H2674" i="1"/>
  <c r="I2674" i="1"/>
  <c r="J2674" i="1"/>
  <c r="C2675" i="1"/>
  <c r="D2675" i="1"/>
  <c r="E2675" i="1"/>
  <c r="F2675" i="1"/>
  <c r="G2675" i="1"/>
  <c r="H2675" i="1"/>
  <c r="I2675" i="1"/>
  <c r="J2675" i="1"/>
  <c r="C2676" i="1"/>
  <c r="D2676" i="1"/>
  <c r="E2676" i="1"/>
  <c r="F2676" i="1"/>
  <c r="G2676" i="1"/>
  <c r="H2676" i="1"/>
  <c r="I2676" i="1"/>
  <c r="J2676" i="1"/>
  <c r="C2595" i="1"/>
  <c r="D2595" i="1"/>
  <c r="E2595" i="1"/>
  <c r="F2595" i="1"/>
  <c r="G2595" i="1"/>
  <c r="H2595" i="1"/>
  <c r="I2595" i="1"/>
  <c r="J2595" i="1"/>
  <c r="C2622" i="1"/>
  <c r="D2622" i="1"/>
  <c r="E2622" i="1"/>
  <c r="F2622" i="1"/>
  <c r="G2622" i="1"/>
  <c r="H2622" i="1"/>
  <c r="I2622" i="1"/>
  <c r="J2622" i="1"/>
  <c r="C2607" i="1"/>
  <c r="D2607" i="1"/>
  <c r="E2607" i="1"/>
  <c r="F2607" i="1"/>
  <c r="G2607" i="1"/>
  <c r="H2607" i="1"/>
  <c r="I2607" i="1"/>
  <c r="J2607" i="1"/>
  <c r="C2680" i="1"/>
  <c r="D2680" i="1"/>
  <c r="E2680" i="1"/>
  <c r="F2680" i="1"/>
  <c r="G2680" i="1"/>
  <c r="H2680" i="1"/>
  <c r="I2680" i="1"/>
  <c r="J2680" i="1"/>
  <c r="C2681" i="1"/>
  <c r="D2681" i="1"/>
  <c r="E2681" i="1"/>
  <c r="F2681" i="1"/>
  <c r="G2681" i="1"/>
  <c r="H2681" i="1"/>
  <c r="I2681" i="1"/>
  <c r="J2681" i="1"/>
  <c r="C2682" i="1"/>
  <c r="D2682" i="1"/>
  <c r="E2682" i="1"/>
  <c r="F2682" i="1"/>
  <c r="G2682" i="1"/>
  <c r="H2682" i="1"/>
  <c r="I2682" i="1"/>
  <c r="J2682" i="1"/>
  <c r="C2683" i="1"/>
  <c r="D2683" i="1"/>
  <c r="E2683" i="1"/>
  <c r="F2683" i="1"/>
  <c r="G2683" i="1"/>
  <c r="H2683" i="1"/>
  <c r="I2683" i="1"/>
  <c r="J2683" i="1"/>
  <c r="C2684" i="1"/>
  <c r="D2684" i="1"/>
  <c r="E2684" i="1"/>
  <c r="F2684" i="1"/>
  <c r="G2684" i="1"/>
  <c r="H2684" i="1"/>
  <c r="I2684" i="1"/>
  <c r="J2684" i="1"/>
  <c r="C2685" i="1"/>
  <c r="D2685" i="1"/>
  <c r="E2685" i="1"/>
  <c r="F2685" i="1"/>
  <c r="G2685" i="1"/>
  <c r="H2685" i="1"/>
  <c r="I2685" i="1"/>
  <c r="J2685" i="1"/>
  <c r="C2686" i="1"/>
  <c r="D2686" i="1"/>
  <c r="E2686" i="1"/>
  <c r="F2686" i="1"/>
  <c r="G2686" i="1"/>
  <c r="H2686" i="1"/>
  <c r="I2686" i="1"/>
  <c r="J2686" i="1"/>
  <c r="C2687" i="1"/>
  <c r="D2687" i="1"/>
  <c r="E2687" i="1"/>
  <c r="F2687" i="1"/>
  <c r="G2687" i="1"/>
  <c r="H2687" i="1"/>
  <c r="I2687" i="1"/>
  <c r="J2687" i="1"/>
  <c r="C2688" i="1"/>
  <c r="D2688" i="1"/>
  <c r="E2688" i="1"/>
  <c r="F2688" i="1"/>
  <c r="G2688" i="1"/>
  <c r="H2688" i="1"/>
  <c r="I2688" i="1"/>
  <c r="J2688" i="1"/>
  <c r="C2689" i="1"/>
  <c r="D2689" i="1"/>
  <c r="E2689" i="1"/>
  <c r="F2689" i="1"/>
  <c r="G2689" i="1"/>
  <c r="H2689" i="1"/>
  <c r="I2689" i="1"/>
  <c r="J2689" i="1"/>
  <c r="C2690" i="1"/>
  <c r="D2690" i="1"/>
  <c r="E2690" i="1"/>
  <c r="F2690" i="1"/>
  <c r="G2690" i="1"/>
  <c r="H2690" i="1"/>
  <c r="I2690" i="1"/>
  <c r="J2690" i="1"/>
  <c r="C2691" i="1"/>
  <c r="D2691" i="1"/>
  <c r="E2691" i="1"/>
  <c r="F2691" i="1"/>
  <c r="G2691" i="1"/>
  <c r="H2691" i="1"/>
  <c r="I2691" i="1"/>
  <c r="J2691" i="1"/>
  <c r="C2692" i="1"/>
  <c r="D2692" i="1"/>
  <c r="E2692" i="1"/>
  <c r="F2692" i="1"/>
  <c r="G2692" i="1"/>
  <c r="H2692" i="1"/>
  <c r="I2692" i="1"/>
  <c r="J2692" i="1"/>
  <c r="C2693" i="1"/>
  <c r="D2693" i="1"/>
  <c r="E2693" i="1"/>
  <c r="F2693" i="1"/>
  <c r="G2693" i="1"/>
  <c r="H2693" i="1"/>
  <c r="I2693" i="1"/>
  <c r="J2693" i="1"/>
  <c r="C2694" i="1"/>
  <c r="D2694" i="1"/>
  <c r="E2694" i="1"/>
  <c r="F2694" i="1"/>
  <c r="G2694" i="1"/>
  <c r="H2694" i="1"/>
  <c r="I2694" i="1"/>
  <c r="J2694" i="1"/>
  <c r="C2695" i="1"/>
  <c r="D2695" i="1"/>
  <c r="E2695" i="1"/>
  <c r="F2695" i="1"/>
  <c r="G2695" i="1"/>
  <c r="H2695" i="1"/>
  <c r="I2695" i="1"/>
  <c r="J2695" i="1"/>
  <c r="C2696" i="1"/>
  <c r="D2696" i="1"/>
  <c r="E2696" i="1"/>
  <c r="F2696" i="1"/>
  <c r="G2696" i="1"/>
  <c r="H2696" i="1"/>
  <c r="I2696" i="1"/>
  <c r="J2696" i="1"/>
  <c r="C2697" i="1"/>
  <c r="D2697" i="1"/>
  <c r="E2697" i="1"/>
  <c r="F2697" i="1"/>
  <c r="G2697" i="1"/>
  <c r="H2697" i="1"/>
  <c r="I2697" i="1"/>
  <c r="J2697" i="1"/>
  <c r="C2698" i="1"/>
  <c r="D2698" i="1"/>
  <c r="E2698" i="1"/>
  <c r="F2698" i="1"/>
  <c r="G2698" i="1"/>
  <c r="H2698" i="1"/>
  <c r="I2698" i="1"/>
  <c r="J2698" i="1"/>
  <c r="C2699" i="1"/>
  <c r="D2699" i="1"/>
  <c r="E2699" i="1"/>
  <c r="F2699" i="1"/>
  <c r="G2699" i="1"/>
  <c r="H2699" i="1"/>
  <c r="I2699" i="1"/>
  <c r="J2699" i="1"/>
  <c r="C2700" i="1"/>
  <c r="D2700" i="1"/>
  <c r="E2700" i="1"/>
  <c r="F2700" i="1"/>
  <c r="G2700" i="1"/>
  <c r="H2700" i="1"/>
  <c r="I2700" i="1"/>
  <c r="J2700" i="1"/>
  <c r="C2701" i="1"/>
  <c r="D2701" i="1"/>
  <c r="E2701" i="1"/>
  <c r="F2701" i="1"/>
  <c r="G2701" i="1"/>
  <c r="H2701" i="1"/>
  <c r="I2701" i="1"/>
  <c r="J2701" i="1"/>
  <c r="C4339" i="1"/>
  <c r="D4339" i="1"/>
  <c r="E4339" i="1"/>
  <c r="F4339" i="1"/>
  <c r="G4339" i="1"/>
  <c r="H4339" i="1"/>
  <c r="I4339" i="1"/>
  <c r="J4339" i="1"/>
  <c r="C4327" i="1"/>
  <c r="D4327" i="1"/>
  <c r="E4327" i="1"/>
  <c r="F4327" i="1"/>
  <c r="G4327" i="1"/>
  <c r="H4327" i="1"/>
  <c r="I4327" i="1"/>
  <c r="J4327" i="1"/>
  <c r="C4360" i="1"/>
  <c r="D4360" i="1"/>
  <c r="E4360" i="1"/>
  <c r="F4360" i="1"/>
  <c r="G4360" i="1"/>
  <c r="H4360" i="1"/>
  <c r="I4360" i="1"/>
  <c r="J4360" i="1"/>
  <c r="C4329" i="1"/>
  <c r="D4329" i="1"/>
  <c r="E4329" i="1"/>
  <c r="F4329" i="1"/>
  <c r="G4329" i="1"/>
  <c r="H4329" i="1"/>
  <c r="I4329" i="1"/>
  <c r="J4329" i="1"/>
  <c r="C2706" i="1"/>
  <c r="D2706" i="1"/>
  <c r="E2706" i="1"/>
  <c r="F2706" i="1"/>
  <c r="G2706" i="1"/>
  <c r="H2706" i="1"/>
  <c r="I2706" i="1"/>
  <c r="J2706" i="1"/>
  <c r="C2707" i="1"/>
  <c r="D2707" i="1"/>
  <c r="E2707" i="1"/>
  <c r="F2707" i="1"/>
  <c r="G2707" i="1"/>
  <c r="H2707" i="1"/>
  <c r="I2707" i="1"/>
  <c r="J2707" i="1"/>
  <c r="C4338" i="1"/>
  <c r="D4338" i="1"/>
  <c r="E4338" i="1"/>
  <c r="F4338" i="1"/>
  <c r="G4338" i="1"/>
  <c r="H4338" i="1"/>
  <c r="I4338" i="1"/>
  <c r="J4338" i="1"/>
  <c r="C2709" i="1"/>
  <c r="D2709" i="1"/>
  <c r="E2709" i="1"/>
  <c r="F2709" i="1"/>
  <c r="G2709" i="1"/>
  <c r="H2709" i="1"/>
  <c r="I2709" i="1"/>
  <c r="J2709" i="1"/>
  <c r="C2710" i="1"/>
  <c r="D2710" i="1"/>
  <c r="E2710" i="1"/>
  <c r="F2710" i="1"/>
  <c r="G2710" i="1"/>
  <c r="H2710" i="1"/>
  <c r="I2710" i="1"/>
  <c r="J2710" i="1"/>
  <c r="C2711" i="1"/>
  <c r="D2711" i="1"/>
  <c r="E2711" i="1"/>
  <c r="F2711" i="1"/>
  <c r="G2711" i="1"/>
  <c r="H2711" i="1"/>
  <c r="I2711" i="1"/>
  <c r="J2711" i="1"/>
  <c r="C2712" i="1"/>
  <c r="D2712" i="1"/>
  <c r="E2712" i="1"/>
  <c r="F2712" i="1"/>
  <c r="G2712" i="1"/>
  <c r="H2712" i="1"/>
  <c r="I2712" i="1"/>
  <c r="J2712" i="1"/>
  <c r="C2713" i="1"/>
  <c r="D2713" i="1"/>
  <c r="E2713" i="1"/>
  <c r="F2713" i="1"/>
  <c r="G2713" i="1"/>
  <c r="H2713" i="1"/>
  <c r="I2713" i="1"/>
  <c r="J2713" i="1"/>
  <c r="C2714" i="1"/>
  <c r="D2714" i="1"/>
  <c r="E2714" i="1"/>
  <c r="F2714" i="1"/>
  <c r="G2714" i="1"/>
  <c r="H2714" i="1"/>
  <c r="I2714" i="1"/>
  <c r="J2714" i="1"/>
  <c r="C4361" i="1"/>
  <c r="D4361" i="1"/>
  <c r="E4361" i="1"/>
  <c r="F4361" i="1"/>
  <c r="G4361" i="1"/>
  <c r="H4361" i="1"/>
  <c r="I4361" i="1"/>
  <c r="J4361" i="1"/>
  <c r="C2716" i="1"/>
  <c r="D2716" i="1"/>
  <c r="E2716" i="1"/>
  <c r="F2716" i="1"/>
  <c r="G2716" i="1"/>
  <c r="H2716" i="1"/>
  <c r="I2716" i="1"/>
  <c r="J2716" i="1"/>
  <c r="C2717" i="1"/>
  <c r="D2717" i="1"/>
  <c r="E2717" i="1"/>
  <c r="F2717" i="1"/>
  <c r="G2717" i="1"/>
  <c r="H2717" i="1"/>
  <c r="I2717" i="1"/>
  <c r="J2717" i="1"/>
  <c r="C2718" i="1"/>
  <c r="D2718" i="1"/>
  <c r="E2718" i="1"/>
  <c r="F2718" i="1"/>
  <c r="G2718" i="1"/>
  <c r="H2718" i="1"/>
  <c r="I2718" i="1"/>
  <c r="J2718" i="1"/>
  <c r="C2719" i="1"/>
  <c r="D2719" i="1"/>
  <c r="E2719" i="1"/>
  <c r="F2719" i="1"/>
  <c r="G2719" i="1"/>
  <c r="H2719" i="1"/>
  <c r="I2719" i="1"/>
  <c r="J2719" i="1"/>
  <c r="C2720" i="1"/>
  <c r="D2720" i="1"/>
  <c r="E2720" i="1"/>
  <c r="F2720" i="1"/>
  <c r="G2720" i="1"/>
  <c r="H2720" i="1"/>
  <c r="I2720" i="1"/>
  <c r="J2720" i="1"/>
  <c r="C2721" i="1"/>
  <c r="D2721" i="1"/>
  <c r="E2721" i="1"/>
  <c r="F2721" i="1"/>
  <c r="G2721" i="1"/>
  <c r="H2721" i="1"/>
  <c r="I2721" i="1"/>
  <c r="J2721" i="1"/>
  <c r="C2722" i="1"/>
  <c r="D2722" i="1"/>
  <c r="E2722" i="1"/>
  <c r="F2722" i="1"/>
  <c r="G2722" i="1"/>
  <c r="H2722" i="1"/>
  <c r="I2722" i="1"/>
  <c r="J2722" i="1"/>
  <c r="C2723" i="1"/>
  <c r="D2723" i="1"/>
  <c r="E2723" i="1"/>
  <c r="F2723" i="1"/>
  <c r="G2723" i="1"/>
  <c r="H2723" i="1"/>
  <c r="I2723" i="1"/>
  <c r="J2723" i="1"/>
  <c r="C2724" i="1"/>
  <c r="D2724" i="1"/>
  <c r="E2724" i="1"/>
  <c r="F2724" i="1"/>
  <c r="G2724" i="1"/>
  <c r="H2724" i="1"/>
  <c r="I2724" i="1"/>
  <c r="J2724" i="1"/>
  <c r="C2725" i="1"/>
  <c r="D2725" i="1"/>
  <c r="E2725" i="1"/>
  <c r="F2725" i="1"/>
  <c r="G2725" i="1"/>
  <c r="H2725" i="1"/>
  <c r="I2725" i="1"/>
  <c r="J2725" i="1"/>
  <c r="C2726" i="1"/>
  <c r="D2726" i="1"/>
  <c r="E2726" i="1"/>
  <c r="F2726" i="1"/>
  <c r="G2726" i="1"/>
  <c r="H2726" i="1"/>
  <c r="I2726" i="1"/>
  <c r="J2726" i="1"/>
  <c r="C2727" i="1"/>
  <c r="D2727" i="1"/>
  <c r="E2727" i="1"/>
  <c r="F2727" i="1"/>
  <c r="G2727" i="1"/>
  <c r="H2727" i="1"/>
  <c r="I2727" i="1"/>
  <c r="J2727" i="1"/>
  <c r="C2728" i="1"/>
  <c r="D2728" i="1"/>
  <c r="E2728" i="1"/>
  <c r="F2728" i="1"/>
  <c r="G2728" i="1"/>
  <c r="H2728" i="1"/>
  <c r="I2728" i="1"/>
  <c r="J2728" i="1"/>
  <c r="C2729" i="1"/>
  <c r="D2729" i="1"/>
  <c r="E2729" i="1"/>
  <c r="F2729" i="1"/>
  <c r="G2729" i="1"/>
  <c r="H2729" i="1"/>
  <c r="I2729" i="1"/>
  <c r="J2729" i="1"/>
  <c r="C2730" i="1"/>
  <c r="D2730" i="1"/>
  <c r="E2730" i="1"/>
  <c r="F2730" i="1"/>
  <c r="G2730" i="1"/>
  <c r="H2730" i="1"/>
  <c r="I2730" i="1"/>
  <c r="J2730" i="1"/>
  <c r="C2731" i="1"/>
  <c r="D2731" i="1"/>
  <c r="E2731" i="1"/>
  <c r="F2731" i="1"/>
  <c r="G2731" i="1"/>
  <c r="H2731" i="1"/>
  <c r="I2731" i="1"/>
  <c r="J2731" i="1"/>
  <c r="C2732" i="1"/>
  <c r="D2732" i="1"/>
  <c r="E2732" i="1"/>
  <c r="F2732" i="1"/>
  <c r="G2732" i="1"/>
  <c r="H2732" i="1"/>
  <c r="I2732" i="1"/>
  <c r="J2732" i="1"/>
  <c r="C2733" i="1"/>
  <c r="D2733" i="1"/>
  <c r="E2733" i="1"/>
  <c r="F2733" i="1"/>
  <c r="G2733" i="1"/>
  <c r="H2733" i="1"/>
  <c r="I2733" i="1"/>
  <c r="J2733" i="1"/>
  <c r="C4362" i="1"/>
  <c r="D4362" i="1"/>
  <c r="E4362" i="1"/>
  <c r="F4362" i="1"/>
  <c r="G4362" i="1"/>
  <c r="H4362" i="1"/>
  <c r="I4362" i="1"/>
  <c r="J4362" i="1"/>
  <c r="C2735" i="1"/>
  <c r="D2735" i="1"/>
  <c r="E2735" i="1"/>
  <c r="F2735" i="1"/>
  <c r="G2735" i="1"/>
  <c r="H2735" i="1"/>
  <c r="I2735" i="1"/>
  <c r="J2735" i="1"/>
  <c r="C2736" i="1"/>
  <c r="D2736" i="1"/>
  <c r="E2736" i="1"/>
  <c r="F2736" i="1"/>
  <c r="G2736" i="1"/>
  <c r="H2736" i="1"/>
  <c r="I2736" i="1"/>
  <c r="J2736" i="1"/>
  <c r="C2737" i="1"/>
  <c r="D2737" i="1"/>
  <c r="E2737" i="1"/>
  <c r="F2737" i="1"/>
  <c r="G2737" i="1"/>
  <c r="H2737" i="1"/>
  <c r="I2737" i="1"/>
  <c r="J2737" i="1"/>
  <c r="C2738" i="1"/>
  <c r="D2738" i="1"/>
  <c r="E2738" i="1"/>
  <c r="F2738" i="1"/>
  <c r="G2738" i="1"/>
  <c r="H2738" i="1"/>
  <c r="I2738" i="1"/>
  <c r="J2738" i="1"/>
  <c r="C4477" i="1"/>
  <c r="D4477" i="1"/>
  <c r="E4477" i="1"/>
  <c r="F4477" i="1"/>
  <c r="G4477" i="1"/>
  <c r="H4477" i="1"/>
  <c r="I4477" i="1"/>
  <c r="J4477" i="1"/>
  <c r="C4363" i="1"/>
  <c r="D4363" i="1"/>
  <c r="E4363" i="1"/>
  <c r="F4363" i="1"/>
  <c r="G4363" i="1"/>
  <c r="H4363" i="1"/>
  <c r="I4363" i="1"/>
  <c r="J4363" i="1"/>
  <c r="C4770" i="1"/>
  <c r="D4770" i="1"/>
  <c r="E4770" i="1"/>
  <c r="F4770" i="1"/>
  <c r="G4770" i="1"/>
  <c r="H4770" i="1"/>
  <c r="I4770" i="1"/>
  <c r="J4770" i="1"/>
  <c r="C4478" i="1"/>
  <c r="D4478" i="1"/>
  <c r="E4478" i="1"/>
  <c r="F4478" i="1"/>
  <c r="G4478" i="1"/>
  <c r="H4478" i="1"/>
  <c r="I4478" i="1"/>
  <c r="J4478" i="1"/>
  <c r="C4461" i="1"/>
  <c r="D4461" i="1"/>
  <c r="E4461" i="1"/>
  <c r="F4461" i="1"/>
  <c r="G4461" i="1"/>
  <c r="H4461" i="1"/>
  <c r="I4461" i="1"/>
  <c r="J4461" i="1"/>
  <c r="C2744" i="1"/>
  <c r="D2744" i="1"/>
  <c r="E2744" i="1"/>
  <c r="F2744" i="1"/>
  <c r="G2744" i="1"/>
  <c r="H2744" i="1"/>
  <c r="I2744" i="1"/>
  <c r="J2744" i="1"/>
  <c r="C2745" i="1"/>
  <c r="D2745" i="1"/>
  <c r="E2745" i="1"/>
  <c r="F2745" i="1"/>
  <c r="G2745" i="1"/>
  <c r="H2745" i="1"/>
  <c r="I2745" i="1"/>
  <c r="J2745" i="1"/>
  <c r="C4464" i="1"/>
  <c r="D4464" i="1"/>
  <c r="E4464" i="1"/>
  <c r="F4464" i="1"/>
  <c r="G4464" i="1"/>
  <c r="H4464" i="1"/>
  <c r="I4464" i="1"/>
  <c r="J4464" i="1"/>
  <c r="C2747" i="1"/>
  <c r="D2747" i="1"/>
  <c r="E2747" i="1"/>
  <c r="F2747" i="1"/>
  <c r="G2747" i="1"/>
  <c r="H2747" i="1"/>
  <c r="I2747" i="1"/>
  <c r="J2747" i="1"/>
  <c r="C2748" i="1"/>
  <c r="D2748" i="1"/>
  <c r="E2748" i="1"/>
  <c r="F2748" i="1"/>
  <c r="G2748" i="1"/>
  <c r="H2748" i="1"/>
  <c r="I2748" i="1"/>
  <c r="J2748" i="1"/>
  <c r="C2749" i="1"/>
  <c r="D2749" i="1"/>
  <c r="E2749" i="1"/>
  <c r="F2749" i="1"/>
  <c r="G2749" i="1"/>
  <c r="H2749" i="1"/>
  <c r="I2749" i="1"/>
  <c r="J2749" i="1"/>
  <c r="C2750" i="1"/>
  <c r="D2750" i="1"/>
  <c r="E2750" i="1"/>
  <c r="F2750" i="1"/>
  <c r="G2750" i="1"/>
  <c r="H2750" i="1"/>
  <c r="I2750" i="1"/>
  <c r="J2750" i="1"/>
  <c r="C2751" i="1"/>
  <c r="D2751" i="1"/>
  <c r="E2751" i="1"/>
  <c r="F2751" i="1"/>
  <c r="G2751" i="1"/>
  <c r="H2751" i="1"/>
  <c r="I2751" i="1"/>
  <c r="J2751" i="1"/>
  <c r="C2752" i="1"/>
  <c r="D2752" i="1"/>
  <c r="E2752" i="1"/>
  <c r="F2752" i="1"/>
  <c r="G2752" i="1"/>
  <c r="H2752" i="1"/>
  <c r="I2752" i="1"/>
  <c r="J2752" i="1"/>
  <c r="C4771" i="1"/>
  <c r="D4771" i="1"/>
  <c r="E4771" i="1"/>
  <c r="F4771" i="1"/>
  <c r="G4771" i="1"/>
  <c r="H4771" i="1"/>
  <c r="I4771" i="1"/>
  <c r="J4771" i="1"/>
  <c r="C4769" i="1"/>
  <c r="D4769" i="1"/>
  <c r="E4769" i="1"/>
  <c r="F4769" i="1"/>
  <c r="G4769" i="1"/>
  <c r="H4769" i="1"/>
  <c r="I4769" i="1"/>
  <c r="J4769" i="1"/>
  <c r="C4466" i="1"/>
  <c r="D4466" i="1"/>
  <c r="E4466" i="1"/>
  <c r="F4466" i="1"/>
  <c r="G4466" i="1"/>
  <c r="H4466" i="1"/>
  <c r="I4466" i="1"/>
  <c r="J4466" i="1"/>
  <c r="C2756" i="1"/>
  <c r="D2756" i="1"/>
  <c r="E2756" i="1"/>
  <c r="F2756" i="1"/>
  <c r="G2756" i="1"/>
  <c r="H2756" i="1"/>
  <c r="I2756" i="1"/>
  <c r="J2756" i="1"/>
  <c r="C2757" i="1"/>
  <c r="D2757" i="1"/>
  <c r="E2757" i="1"/>
  <c r="F2757" i="1"/>
  <c r="G2757" i="1"/>
  <c r="H2757" i="1"/>
  <c r="I2757" i="1"/>
  <c r="J2757" i="1"/>
  <c r="C2758" i="1"/>
  <c r="D2758" i="1"/>
  <c r="E2758" i="1"/>
  <c r="F2758" i="1"/>
  <c r="G2758" i="1"/>
  <c r="H2758" i="1"/>
  <c r="I2758" i="1"/>
  <c r="J2758" i="1"/>
  <c r="C2759" i="1"/>
  <c r="D2759" i="1"/>
  <c r="E2759" i="1"/>
  <c r="F2759" i="1"/>
  <c r="G2759" i="1"/>
  <c r="H2759" i="1"/>
  <c r="I2759" i="1"/>
  <c r="J2759" i="1"/>
  <c r="C2760" i="1"/>
  <c r="D2760" i="1"/>
  <c r="E2760" i="1"/>
  <c r="F2760" i="1"/>
  <c r="G2760" i="1"/>
  <c r="H2760" i="1"/>
  <c r="I2760" i="1"/>
  <c r="J2760" i="1"/>
  <c r="C2761" i="1"/>
  <c r="D2761" i="1"/>
  <c r="E2761" i="1"/>
  <c r="F2761" i="1"/>
  <c r="G2761" i="1"/>
  <c r="H2761" i="1"/>
  <c r="I2761" i="1"/>
  <c r="J2761" i="1"/>
  <c r="C2762" i="1"/>
  <c r="D2762" i="1"/>
  <c r="E2762" i="1"/>
  <c r="F2762" i="1"/>
  <c r="G2762" i="1"/>
  <c r="H2762" i="1"/>
  <c r="I2762" i="1"/>
  <c r="J2762" i="1"/>
  <c r="C2763" i="1"/>
  <c r="D2763" i="1"/>
  <c r="E2763" i="1"/>
  <c r="F2763" i="1"/>
  <c r="G2763" i="1"/>
  <c r="H2763" i="1"/>
  <c r="I2763" i="1"/>
  <c r="J2763" i="1"/>
  <c r="C2764" i="1"/>
  <c r="D2764" i="1"/>
  <c r="E2764" i="1"/>
  <c r="F2764" i="1"/>
  <c r="G2764" i="1"/>
  <c r="H2764" i="1"/>
  <c r="I2764" i="1"/>
  <c r="J2764" i="1"/>
  <c r="C2765" i="1"/>
  <c r="D2765" i="1"/>
  <c r="E2765" i="1"/>
  <c r="F2765" i="1"/>
  <c r="G2765" i="1"/>
  <c r="H2765" i="1"/>
  <c r="I2765" i="1"/>
  <c r="J2765" i="1"/>
  <c r="C2766" i="1"/>
  <c r="D2766" i="1"/>
  <c r="E2766" i="1"/>
  <c r="F2766" i="1"/>
  <c r="G2766" i="1"/>
  <c r="H2766" i="1"/>
  <c r="I2766" i="1"/>
  <c r="J2766" i="1"/>
  <c r="C2767" i="1"/>
  <c r="D2767" i="1"/>
  <c r="E2767" i="1"/>
  <c r="F2767" i="1"/>
  <c r="G2767" i="1"/>
  <c r="H2767" i="1"/>
  <c r="I2767" i="1"/>
  <c r="J2767" i="1"/>
  <c r="C2768" i="1"/>
  <c r="D2768" i="1"/>
  <c r="E2768" i="1"/>
  <c r="F2768" i="1"/>
  <c r="G2768" i="1"/>
  <c r="H2768" i="1"/>
  <c r="I2768" i="1"/>
  <c r="J2768" i="1"/>
  <c r="C2769" i="1"/>
  <c r="D2769" i="1"/>
  <c r="E2769" i="1"/>
  <c r="F2769" i="1"/>
  <c r="G2769" i="1"/>
  <c r="H2769" i="1"/>
  <c r="I2769" i="1"/>
  <c r="J2769" i="1"/>
  <c r="C2770" i="1"/>
  <c r="D2770" i="1"/>
  <c r="E2770" i="1"/>
  <c r="F2770" i="1"/>
  <c r="G2770" i="1"/>
  <c r="H2770" i="1"/>
  <c r="I2770" i="1"/>
  <c r="J2770" i="1"/>
  <c r="C2771" i="1"/>
  <c r="D2771" i="1"/>
  <c r="E2771" i="1"/>
  <c r="F2771" i="1"/>
  <c r="G2771" i="1"/>
  <c r="H2771" i="1"/>
  <c r="I2771" i="1"/>
  <c r="J2771" i="1"/>
  <c r="C2772" i="1"/>
  <c r="D2772" i="1"/>
  <c r="E2772" i="1"/>
  <c r="F2772" i="1"/>
  <c r="G2772" i="1"/>
  <c r="H2772" i="1"/>
  <c r="I2772" i="1"/>
  <c r="J2772" i="1"/>
  <c r="C2773" i="1"/>
  <c r="D2773" i="1"/>
  <c r="E2773" i="1"/>
  <c r="F2773" i="1"/>
  <c r="G2773" i="1"/>
  <c r="H2773" i="1"/>
  <c r="I2773" i="1"/>
  <c r="J2773" i="1"/>
  <c r="C2774" i="1"/>
  <c r="D2774" i="1"/>
  <c r="E2774" i="1"/>
  <c r="F2774" i="1"/>
  <c r="G2774" i="1"/>
  <c r="H2774" i="1"/>
  <c r="I2774" i="1"/>
  <c r="J2774" i="1"/>
  <c r="C2775" i="1"/>
  <c r="D2775" i="1"/>
  <c r="E2775" i="1"/>
  <c r="F2775" i="1"/>
  <c r="G2775" i="1"/>
  <c r="H2775" i="1"/>
  <c r="I2775" i="1"/>
  <c r="J2775" i="1"/>
  <c r="C2776" i="1"/>
  <c r="D2776" i="1"/>
  <c r="E2776" i="1"/>
  <c r="F2776" i="1"/>
  <c r="G2776" i="1"/>
  <c r="H2776" i="1"/>
  <c r="I2776" i="1"/>
  <c r="J2776" i="1"/>
  <c r="C2777" i="1"/>
  <c r="D2777" i="1"/>
  <c r="E2777" i="1"/>
  <c r="F2777" i="1"/>
  <c r="G2777" i="1"/>
  <c r="H2777" i="1"/>
  <c r="I2777" i="1"/>
  <c r="J2777" i="1"/>
  <c r="C2778" i="1"/>
  <c r="D2778" i="1"/>
  <c r="E2778" i="1"/>
  <c r="F2778" i="1"/>
  <c r="G2778" i="1"/>
  <c r="H2778" i="1"/>
  <c r="I2778" i="1"/>
  <c r="J2778" i="1"/>
  <c r="C2779" i="1"/>
  <c r="D2779" i="1"/>
  <c r="E2779" i="1"/>
  <c r="F2779" i="1"/>
  <c r="G2779" i="1"/>
  <c r="H2779" i="1"/>
  <c r="I2779" i="1"/>
  <c r="J2779" i="1"/>
  <c r="C2780" i="1"/>
  <c r="D2780" i="1"/>
  <c r="E2780" i="1"/>
  <c r="F2780" i="1"/>
  <c r="G2780" i="1"/>
  <c r="H2780" i="1"/>
  <c r="I2780" i="1"/>
  <c r="J2780" i="1"/>
  <c r="C2781" i="1"/>
  <c r="D2781" i="1"/>
  <c r="E2781" i="1"/>
  <c r="F2781" i="1"/>
  <c r="G2781" i="1"/>
  <c r="H2781" i="1"/>
  <c r="I2781" i="1"/>
  <c r="J2781" i="1"/>
  <c r="C2782" i="1"/>
  <c r="D2782" i="1"/>
  <c r="E2782" i="1"/>
  <c r="F2782" i="1"/>
  <c r="G2782" i="1"/>
  <c r="H2782" i="1"/>
  <c r="I2782" i="1"/>
  <c r="J2782" i="1"/>
  <c r="C2783" i="1"/>
  <c r="D2783" i="1"/>
  <c r="E2783" i="1"/>
  <c r="F2783" i="1"/>
  <c r="G2783" i="1"/>
  <c r="H2783" i="1"/>
  <c r="I2783" i="1"/>
  <c r="J2783" i="1"/>
  <c r="C2784" i="1"/>
  <c r="D2784" i="1"/>
  <c r="E2784" i="1"/>
  <c r="F2784" i="1"/>
  <c r="G2784" i="1"/>
  <c r="H2784" i="1"/>
  <c r="I2784" i="1"/>
  <c r="J2784" i="1"/>
  <c r="C2785" i="1"/>
  <c r="D2785" i="1"/>
  <c r="E2785" i="1"/>
  <c r="F2785" i="1"/>
  <c r="G2785" i="1"/>
  <c r="H2785" i="1"/>
  <c r="I2785" i="1"/>
  <c r="J2785" i="1"/>
  <c r="C2786" i="1"/>
  <c r="D2786" i="1"/>
  <c r="E2786" i="1"/>
  <c r="F2786" i="1"/>
  <c r="G2786" i="1"/>
  <c r="H2786" i="1"/>
  <c r="I2786" i="1"/>
  <c r="J2786" i="1"/>
  <c r="C2787" i="1"/>
  <c r="D2787" i="1"/>
  <c r="E2787" i="1"/>
  <c r="F2787" i="1"/>
  <c r="G2787" i="1"/>
  <c r="H2787" i="1"/>
  <c r="I2787" i="1"/>
  <c r="J2787" i="1"/>
  <c r="C2788" i="1"/>
  <c r="D2788" i="1"/>
  <c r="E2788" i="1"/>
  <c r="F2788" i="1"/>
  <c r="G2788" i="1"/>
  <c r="H2788" i="1"/>
  <c r="I2788" i="1"/>
  <c r="J2788" i="1"/>
  <c r="C2789" i="1"/>
  <c r="D2789" i="1"/>
  <c r="E2789" i="1"/>
  <c r="F2789" i="1"/>
  <c r="G2789" i="1"/>
  <c r="H2789" i="1"/>
  <c r="I2789" i="1"/>
  <c r="J2789" i="1"/>
  <c r="C2790" i="1"/>
  <c r="D2790" i="1"/>
  <c r="E2790" i="1"/>
  <c r="F2790" i="1"/>
  <c r="G2790" i="1"/>
  <c r="H2790" i="1"/>
  <c r="I2790" i="1"/>
  <c r="J2790" i="1"/>
  <c r="C2791" i="1"/>
  <c r="D2791" i="1"/>
  <c r="E2791" i="1"/>
  <c r="F2791" i="1"/>
  <c r="G2791" i="1"/>
  <c r="H2791" i="1"/>
  <c r="I2791" i="1"/>
  <c r="J2791" i="1"/>
  <c r="C2792" i="1"/>
  <c r="D2792" i="1"/>
  <c r="E2792" i="1"/>
  <c r="F2792" i="1"/>
  <c r="G2792" i="1"/>
  <c r="H2792" i="1"/>
  <c r="I2792" i="1"/>
  <c r="J2792" i="1"/>
  <c r="C2793" i="1"/>
  <c r="D2793" i="1"/>
  <c r="E2793" i="1"/>
  <c r="F2793" i="1"/>
  <c r="G2793" i="1"/>
  <c r="H2793" i="1"/>
  <c r="I2793" i="1"/>
  <c r="J2793" i="1"/>
  <c r="C2794" i="1"/>
  <c r="D2794" i="1"/>
  <c r="E2794" i="1"/>
  <c r="F2794" i="1"/>
  <c r="G2794" i="1"/>
  <c r="H2794" i="1"/>
  <c r="I2794" i="1"/>
  <c r="J2794" i="1"/>
  <c r="C2795" i="1"/>
  <c r="D2795" i="1"/>
  <c r="E2795" i="1"/>
  <c r="F2795" i="1"/>
  <c r="G2795" i="1"/>
  <c r="H2795" i="1"/>
  <c r="I2795" i="1"/>
  <c r="J2795" i="1"/>
  <c r="C2796" i="1"/>
  <c r="D2796" i="1"/>
  <c r="E2796" i="1"/>
  <c r="F2796" i="1"/>
  <c r="G2796" i="1"/>
  <c r="H2796" i="1"/>
  <c r="I2796" i="1"/>
  <c r="J2796" i="1"/>
  <c r="C2797" i="1"/>
  <c r="D2797" i="1"/>
  <c r="E2797" i="1"/>
  <c r="F2797" i="1"/>
  <c r="G2797" i="1"/>
  <c r="H2797" i="1"/>
  <c r="I2797" i="1"/>
  <c r="J2797" i="1"/>
  <c r="C2798" i="1"/>
  <c r="D2798" i="1"/>
  <c r="E2798" i="1"/>
  <c r="F2798" i="1"/>
  <c r="G2798" i="1"/>
  <c r="H2798" i="1"/>
  <c r="I2798" i="1"/>
  <c r="J2798" i="1"/>
  <c r="C2799" i="1"/>
  <c r="D2799" i="1"/>
  <c r="E2799" i="1"/>
  <c r="F2799" i="1"/>
  <c r="G2799" i="1"/>
  <c r="H2799" i="1"/>
  <c r="I2799" i="1"/>
  <c r="J2799" i="1"/>
  <c r="C2800" i="1"/>
  <c r="D2800" i="1"/>
  <c r="E2800" i="1"/>
  <c r="F2800" i="1"/>
  <c r="G2800" i="1"/>
  <c r="H2800" i="1"/>
  <c r="I2800" i="1"/>
  <c r="J2800" i="1"/>
  <c r="C2801" i="1"/>
  <c r="D2801" i="1"/>
  <c r="E2801" i="1"/>
  <c r="F2801" i="1"/>
  <c r="G2801" i="1"/>
  <c r="H2801" i="1"/>
  <c r="I2801" i="1"/>
  <c r="J2801" i="1"/>
  <c r="C2802" i="1"/>
  <c r="D2802" i="1"/>
  <c r="E2802" i="1"/>
  <c r="F2802" i="1"/>
  <c r="G2802" i="1"/>
  <c r="H2802" i="1"/>
  <c r="I2802" i="1"/>
  <c r="J2802" i="1"/>
  <c r="C2803" i="1"/>
  <c r="D2803" i="1"/>
  <c r="E2803" i="1"/>
  <c r="F2803" i="1"/>
  <c r="G2803" i="1"/>
  <c r="H2803" i="1"/>
  <c r="I2803" i="1"/>
  <c r="J2803" i="1"/>
  <c r="C2804" i="1"/>
  <c r="D2804" i="1"/>
  <c r="E2804" i="1"/>
  <c r="F2804" i="1"/>
  <c r="G2804" i="1"/>
  <c r="H2804" i="1"/>
  <c r="I2804" i="1"/>
  <c r="J2804" i="1"/>
  <c r="C2805" i="1"/>
  <c r="D2805" i="1"/>
  <c r="E2805" i="1"/>
  <c r="F2805" i="1"/>
  <c r="G2805" i="1"/>
  <c r="H2805" i="1"/>
  <c r="I2805" i="1"/>
  <c r="J2805" i="1"/>
  <c r="C2806" i="1"/>
  <c r="D2806" i="1"/>
  <c r="E2806" i="1"/>
  <c r="F2806" i="1"/>
  <c r="G2806" i="1"/>
  <c r="H2806" i="1"/>
  <c r="I2806" i="1"/>
  <c r="J2806" i="1"/>
  <c r="C2807" i="1"/>
  <c r="D2807" i="1"/>
  <c r="E2807" i="1"/>
  <c r="F2807" i="1"/>
  <c r="G2807" i="1"/>
  <c r="H2807" i="1"/>
  <c r="I2807" i="1"/>
  <c r="J2807" i="1"/>
  <c r="C2808" i="1"/>
  <c r="D2808" i="1"/>
  <c r="E2808" i="1"/>
  <c r="F2808" i="1"/>
  <c r="G2808" i="1"/>
  <c r="H2808" i="1"/>
  <c r="I2808" i="1"/>
  <c r="J2808" i="1"/>
  <c r="C2809" i="1"/>
  <c r="D2809" i="1"/>
  <c r="E2809" i="1"/>
  <c r="F2809" i="1"/>
  <c r="G2809" i="1"/>
  <c r="H2809" i="1"/>
  <c r="I2809" i="1"/>
  <c r="J2809" i="1"/>
  <c r="C2810" i="1"/>
  <c r="D2810" i="1"/>
  <c r="E2810" i="1"/>
  <c r="F2810" i="1"/>
  <c r="G2810" i="1"/>
  <c r="H2810" i="1"/>
  <c r="I2810" i="1"/>
  <c r="J2810" i="1"/>
  <c r="C2811" i="1"/>
  <c r="D2811" i="1"/>
  <c r="E2811" i="1"/>
  <c r="F2811" i="1"/>
  <c r="G2811" i="1"/>
  <c r="H2811" i="1"/>
  <c r="I2811" i="1"/>
  <c r="J2811" i="1"/>
  <c r="C2812" i="1"/>
  <c r="D2812" i="1"/>
  <c r="E2812" i="1"/>
  <c r="F2812" i="1"/>
  <c r="G2812" i="1"/>
  <c r="H2812" i="1"/>
  <c r="I2812" i="1"/>
  <c r="J2812" i="1"/>
  <c r="C2813" i="1"/>
  <c r="D2813" i="1"/>
  <c r="E2813" i="1"/>
  <c r="F2813" i="1"/>
  <c r="G2813" i="1"/>
  <c r="H2813" i="1"/>
  <c r="I2813" i="1"/>
  <c r="J2813" i="1"/>
  <c r="C2814" i="1"/>
  <c r="D2814" i="1"/>
  <c r="E2814" i="1"/>
  <c r="F2814" i="1"/>
  <c r="G2814" i="1"/>
  <c r="H2814" i="1"/>
  <c r="I2814" i="1"/>
  <c r="J2814" i="1"/>
  <c r="C2815" i="1"/>
  <c r="D2815" i="1"/>
  <c r="E2815" i="1"/>
  <c r="F2815" i="1"/>
  <c r="G2815" i="1"/>
  <c r="H2815" i="1"/>
  <c r="I2815" i="1"/>
  <c r="J2815" i="1"/>
  <c r="C2816" i="1"/>
  <c r="D2816" i="1"/>
  <c r="E2816" i="1"/>
  <c r="F2816" i="1"/>
  <c r="G2816" i="1"/>
  <c r="H2816" i="1"/>
  <c r="I2816" i="1"/>
  <c r="J2816" i="1"/>
  <c r="C2817" i="1"/>
  <c r="D2817" i="1"/>
  <c r="E2817" i="1"/>
  <c r="F2817" i="1"/>
  <c r="G2817" i="1"/>
  <c r="H2817" i="1"/>
  <c r="I2817" i="1"/>
  <c r="J2817" i="1"/>
  <c r="C2715" i="1"/>
  <c r="D2715" i="1"/>
  <c r="E2715" i="1"/>
  <c r="F2715" i="1"/>
  <c r="G2715" i="1"/>
  <c r="H2715" i="1"/>
  <c r="I2715" i="1"/>
  <c r="J2715" i="1"/>
  <c r="C2703" i="1"/>
  <c r="D2703" i="1"/>
  <c r="E2703" i="1"/>
  <c r="F2703" i="1"/>
  <c r="G2703" i="1"/>
  <c r="H2703" i="1"/>
  <c r="I2703" i="1"/>
  <c r="J2703" i="1"/>
  <c r="C2820" i="1"/>
  <c r="D2820" i="1"/>
  <c r="E2820" i="1"/>
  <c r="F2820" i="1"/>
  <c r="G2820" i="1"/>
  <c r="H2820" i="1"/>
  <c r="I2820" i="1"/>
  <c r="J2820" i="1"/>
  <c r="C2740" i="1"/>
  <c r="D2740" i="1"/>
  <c r="E2740" i="1"/>
  <c r="F2740" i="1"/>
  <c r="G2740" i="1"/>
  <c r="H2740" i="1"/>
  <c r="I2740" i="1"/>
  <c r="J2740" i="1"/>
  <c r="C2822" i="1"/>
  <c r="D2822" i="1"/>
  <c r="E2822" i="1"/>
  <c r="F2822" i="1"/>
  <c r="G2822" i="1"/>
  <c r="H2822" i="1"/>
  <c r="I2822" i="1"/>
  <c r="J2822" i="1"/>
  <c r="C2734" i="1"/>
  <c r="D2734" i="1"/>
  <c r="E2734" i="1"/>
  <c r="F2734" i="1"/>
  <c r="G2734" i="1"/>
  <c r="H2734" i="1"/>
  <c r="I2734" i="1"/>
  <c r="J2734" i="1"/>
  <c r="C2704" i="1"/>
  <c r="D2704" i="1"/>
  <c r="E2704" i="1"/>
  <c r="F2704" i="1"/>
  <c r="G2704" i="1"/>
  <c r="H2704" i="1"/>
  <c r="I2704" i="1"/>
  <c r="J2704" i="1"/>
  <c r="C2825" i="1"/>
  <c r="D2825" i="1"/>
  <c r="E2825" i="1"/>
  <c r="F2825" i="1"/>
  <c r="G2825" i="1"/>
  <c r="H2825" i="1"/>
  <c r="I2825" i="1"/>
  <c r="J2825" i="1"/>
  <c r="C2826" i="1"/>
  <c r="D2826" i="1"/>
  <c r="E2826" i="1"/>
  <c r="F2826" i="1"/>
  <c r="G2826" i="1"/>
  <c r="H2826" i="1"/>
  <c r="I2826" i="1"/>
  <c r="J2826" i="1"/>
  <c r="C2705" i="1"/>
  <c r="D2705" i="1"/>
  <c r="E2705" i="1"/>
  <c r="F2705" i="1"/>
  <c r="G2705" i="1"/>
  <c r="H2705" i="1"/>
  <c r="I2705" i="1"/>
  <c r="J2705" i="1"/>
  <c r="C2828" i="1"/>
  <c r="D2828" i="1"/>
  <c r="E2828" i="1"/>
  <c r="F2828" i="1"/>
  <c r="G2828" i="1"/>
  <c r="H2828" i="1"/>
  <c r="I2828" i="1"/>
  <c r="J2828" i="1"/>
  <c r="C2829" i="1"/>
  <c r="D2829" i="1"/>
  <c r="E2829" i="1"/>
  <c r="F2829" i="1"/>
  <c r="G2829" i="1"/>
  <c r="H2829" i="1"/>
  <c r="I2829" i="1"/>
  <c r="J2829" i="1"/>
  <c r="C2830" i="1"/>
  <c r="D2830" i="1"/>
  <c r="E2830" i="1"/>
  <c r="F2830" i="1"/>
  <c r="G2830" i="1"/>
  <c r="H2830" i="1"/>
  <c r="I2830" i="1"/>
  <c r="J2830" i="1"/>
  <c r="C2831" i="1"/>
  <c r="D2831" i="1"/>
  <c r="E2831" i="1"/>
  <c r="F2831" i="1"/>
  <c r="G2831" i="1"/>
  <c r="H2831" i="1"/>
  <c r="I2831" i="1"/>
  <c r="J2831" i="1"/>
  <c r="C2832" i="1"/>
  <c r="D2832" i="1"/>
  <c r="E2832" i="1"/>
  <c r="F2832" i="1"/>
  <c r="G2832" i="1"/>
  <c r="H2832" i="1"/>
  <c r="I2832" i="1"/>
  <c r="J2832" i="1"/>
  <c r="C2833" i="1"/>
  <c r="D2833" i="1"/>
  <c r="E2833" i="1"/>
  <c r="F2833" i="1"/>
  <c r="G2833" i="1"/>
  <c r="H2833" i="1"/>
  <c r="I2833" i="1"/>
  <c r="J2833" i="1"/>
  <c r="C2741" i="1"/>
  <c r="D2741" i="1"/>
  <c r="E2741" i="1"/>
  <c r="F2741" i="1"/>
  <c r="G2741" i="1"/>
  <c r="H2741" i="1"/>
  <c r="I2741" i="1"/>
  <c r="J2741" i="1"/>
  <c r="C2739" i="1"/>
  <c r="D2739" i="1"/>
  <c r="E2739" i="1"/>
  <c r="F2739" i="1"/>
  <c r="G2739" i="1"/>
  <c r="H2739" i="1"/>
  <c r="I2739" i="1"/>
  <c r="J2739" i="1"/>
  <c r="C2708" i="1"/>
  <c r="D2708" i="1"/>
  <c r="E2708" i="1"/>
  <c r="F2708" i="1"/>
  <c r="G2708" i="1"/>
  <c r="H2708" i="1"/>
  <c r="I2708" i="1"/>
  <c r="J2708" i="1"/>
  <c r="C2837" i="1"/>
  <c r="D2837" i="1"/>
  <c r="E2837" i="1"/>
  <c r="F2837" i="1"/>
  <c r="G2837" i="1"/>
  <c r="H2837" i="1"/>
  <c r="I2837" i="1"/>
  <c r="J2837" i="1"/>
  <c r="C2838" i="1"/>
  <c r="D2838" i="1"/>
  <c r="E2838" i="1"/>
  <c r="F2838" i="1"/>
  <c r="G2838" i="1"/>
  <c r="H2838" i="1"/>
  <c r="I2838" i="1"/>
  <c r="J2838" i="1"/>
  <c r="C2839" i="1"/>
  <c r="D2839" i="1"/>
  <c r="E2839" i="1"/>
  <c r="F2839" i="1"/>
  <c r="G2839" i="1"/>
  <c r="H2839" i="1"/>
  <c r="I2839" i="1"/>
  <c r="J2839" i="1"/>
  <c r="C2840" i="1"/>
  <c r="D2840" i="1"/>
  <c r="E2840" i="1"/>
  <c r="F2840" i="1"/>
  <c r="G2840" i="1"/>
  <c r="H2840" i="1"/>
  <c r="I2840" i="1"/>
  <c r="J2840" i="1"/>
  <c r="C2841" i="1"/>
  <c r="D2841" i="1"/>
  <c r="E2841" i="1"/>
  <c r="F2841" i="1"/>
  <c r="G2841" i="1"/>
  <c r="H2841" i="1"/>
  <c r="I2841" i="1"/>
  <c r="J2841" i="1"/>
  <c r="C2842" i="1"/>
  <c r="D2842" i="1"/>
  <c r="E2842" i="1"/>
  <c r="F2842" i="1"/>
  <c r="G2842" i="1"/>
  <c r="H2842" i="1"/>
  <c r="I2842" i="1"/>
  <c r="J2842" i="1"/>
  <c r="C2843" i="1"/>
  <c r="D2843" i="1"/>
  <c r="E2843" i="1"/>
  <c r="F2843" i="1"/>
  <c r="G2843" i="1"/>
  <c r="H2843" i="1"/>
  <c r="I2843" i="1"/>
  <c r="J2843" i="1"/>
  <c r="C2844" i="1"/>
  <c r="D2844" i="1"/>
  <c r="E2844" i="1"/>
  <c r="F2844" i="1"/>
  <c r="G2844" i="1"/>
  <c r="H2844" i="1"/>
  <c r="I2844" i="1"/>
  <c r="J2844" i="1"/>
  <c r="C2845" i="1"/>
  <c r="D2845" i="1"/>
  <c r="E2845" i="1"/>
  <c r="F2845" i="1"/>
  <c r="G2845" i="1"/>
  <c r="H2845" i="1"/>
  <c r="I2845" i="1"/>
  <c r="J2845" i="1"/>
  <c r="C2846" i="1"/>
  <c r="D2846" i="1"/>
  <c r="E2846" i="1"/>
  <c r="F2846" i="1"/>
  <c r="G2846" i="1"/>
  <c r="H2846" i="1"/>
  <c r="I2846" i="1"/>
  <c r="J2846" i="1"/>
  <c r="C2847" i="1"/>
  <c r="D2847" i="1"/>
  <c r="E2847" i="1"/>
  <c r="F2847" i="1"/>
  <c r="G2847" i="1"/>
  <c r="H2847" i="1"/>
  <c r="I2847" i="1"/>
  <c r="J2847" i="1"/>
  <c r="C2848" i="1"/>
  <c r="D2848" i="1"/>
  <c r="E2848" i="1"/>
  <c r="F2848" i="1"/>
  <c r="G2848" i="1"/>
  <c r="H2848" i="1"/>
  <c r="I2848" i="1"/>
  <c r="J2848" i="1"/>
  <c r="C2849" i="1"/>
  <c r="D2849" i="1"/>
  <c r="E2849" i="1"/>
  <c r="F2849" i="1"/>
  <c r="G2849" i="1"/>
  <c r="H2849" i="1"/>
  <c r="I2849" i="1"/>
  <c r="J2849" i="1"/>
  <c r="C2850" i="1"/>
  <c r="D2850" i="1"/>
  <c r="E2850" i="1"/>
  <c r="F2850" i="1"/>
  <c r="G2850" i="1"/>
  <c r="H2850" i="1"/>
  <c r="I2850" i="1"/>
  <c r="J2850" i="1"/>
  <c r="C2851" i="1"/>
  <c r="D2851" i="1"/>
  <c r="E2851" i="1"/>
  <c r="F2851" i="1"/>
  <c r="G2851" i="1"/>
  <c r="H2851" i="1"/>
  <c r="I2851" i="1"/>
  <c r="J2851" i="1"/>
  <c r="C2852" i="1"/>
  <c r="D2852" i="1"/>
  <c r="E2852" i="1"/>
  <c r="F2852" i="1"/>
  <c r="G2852" i="1"/>
  <c r="H2852" i="1"/>
  <c r="I2852" i="1"/>
  <c r="J2852" i="1"/>
  <c r="C2853" i="1"/>
  <c r="D2853" i="1"/>
  <c r="E2853" i="1"/>
  <c r="F2853" i="1"/>
  <c r="G2853" i="1"/>
  <c r="H2853" i="1"/>
  <c r="I2853" i="1"/>
  <c r="J2853" i="1"/>
  <c r="C2854" i="1"/>
  <c r="D2854" i="1"/>
  <c r="E2854" i="1"/>
  <c r="F2854" i="1"/>
  <c r="G2854" i="1"/>
  <c r="H2854" i="1"/>
  <c r="I2854" i="1"/>
  <c r="J2854" i="1"/>
  <c r="C2855" i="1"/>
  <c r="D2855" i="1"/>
  <c r="E2855" i="1"/>
  <c r="F2855" i="1"/>
  <c r="G2855" i="1"/>
  <c r="H2855" i="1"/>
  <c r="I2855" i="1"/>
  <c r="J2855" i="1"/>
  <c r="C2856" i="1"/>
  <c r="D2856" i="1"/>
  <c r="E2856" i="1"/>
  <c r="F2856" i="1"/>
  <c r="G2856" i="1"/>
  <c r="H2856" i="1"/>
  <c r="I2856" i="1"/>
  <c r="J2856" i="1"/>
  <c r="C2857" i="1"/>
  <c r="D2857" i="1"/>
  <c r="E2857" i="1"/>
  <c r="F2857" i="1"/>
  <c r="G2857" i="1"/>
  <c r="H2857" i="1"/>
  <c r="I2857" i="1"/>
  <c r="J2857" i="1"/>
  <c r="C2858" i="1"/>
  <c r="D2858" i="1"/>
  <c r="E2858" i="1"/>
  <c r="F2858" i="1"/>
  <c r="G2858" i="1"/>
  <c r="H2858" i="1"/>
  <c r="I2858" i="1"/>
  <c r="J2858" i="1"/>
  <c r="C2859" i="1"/>
  <c r="D2859" i="1"/>
  <c r="E2859" i="1"/>
  <c r="F2859" i="1"/>
  <c r="G2859" i="1"/>
  <c r="H2859" i="1"/>
  <c r="I2859" i="1"/>
  <c r="J2859" i="1"/>
  <c r="C2860" i="1"/>
  <c r="D2860" i="1"/>
  <c r="E2860" i="1"/>
  <c r="F2860" i="1"/>
  <c r="G2860" i="1"/>
  <c r="H2860" i="1"/>
  <c r="I2860" i="1"/>
  <c r="J2860" i="1"/>
  <c r="C2861" i="1"/>
  <c r="D2861" i="1"/>
  <c r="E2861" i="1"/>
  <c r="F2861" i="1"/>
  <c r="G2861" i="1"/>
  <c r="H2861" i="1"/>
  <c r="I2861" i="1"/>
  <c r="J2861" i="1"/>
  <c r="C2862" i="1"/>
  <c r="D2862" i="1"/>
  <c r="E2862" i="1"/>
  <c r="F2862" i="1"/>
  <c r="G2862" i="1"/>
  <c r="H2862" i="1"/>
  <c r="I2862" i="1"/>
  <c r="J2862" i="1"/>
  <c r="C2863" i="1"/>
  <c r="D2863" i="1"/>
  <c r="E2863" i="1"/>
  <c r="F2863" i="1"/>
  <c r="G2863" i="1"/>
  <c r="H2863" i="1"/>
  <c r="I2863" i="1"/>
  <c r="J2863" i="1"/>
  <c r="C2864" i="1"/>
  <c r="D2864" i="1"/>
  <c r="E2864" i="1"/>
  <c r="F2864" i="1"/>
  <c r="G2864" i="1"/>
  <c r="H2864" i="1"/>
  <c r="I2864" i="1"/>
  <c r="J2864" i="1"/>
  <c r="C2865" i="1"/>
  <c r="D2865" i="1"/>
  <c r="E2865" i="1"/>
  <c r="F2865" i="1"/>
  <c r="G2865" i="1"/>
  <c r="H2865" i="1"/>
  <c r="I2865" i="1"/>
  <c r="J2865" i="1"/>
  <c r="C2866" i="1"/>
  <c r="D2866" i="1"/>
  <c r="E2866" i="1"/>
  <c r="F2866" i="1"/>
  <c r="G2866" i="1"/>
  <c r="H2866" i="1"/>
  <c r="I2866" i="1"/>
  <c r="J2866" i="1"/>
  <c r="C2867" i="1"/>
  <c r="D2867" i="1"/>
  <c r="E2867" i="1"/>
  <c r="F2867" i="1"/>
  <c r="G2867" i="1"/>
  <c r="H2867" i="1"/>
  <c r="I2867" i="1"/>
  <c r="J2867" i="1"/>
  <c r="C2868" i="1"/>
  <c r="D2868" i="1"/>
  <c r="E2868" i="1"/>
  <c r="F2868" i="1"/>
  <c r="G2868" i="1"/>
  <c r="H2868" i="1"/>
  <c r="I2868" i="1"/>
  <c r="J2868" i="1"/>
  <c r="C2869" i="1"/>
  <c r="D2869" i="1"/>
  <c r="E2869" i="1"/>
  <c r="F2869" i="1"/>
  <c r="G2869" i="1"/>
  <c r="H2869" i="1"/>
  <c r="I2869" i="1"/>
  <c r="J2869" i="1"/>
  <c r="C2870" i="1"/>
  <c r="D2870" i="1"/>
  <c r="E2870" i="1"/>
  <c r="F2870" i="1"/>
  <c r="G2870" i="1"/>
  <c r="H2870" i="1"/>
  <c r="I2870" i="1"/>
  <c r="J2870" i="1"/>
  <c r="C2871" i="1"/>
  <c r="D2871" i="1"/>
  <c r="E2871" i="1"/>
  <c r="F2871" i="1"/>
  <c r="G2871" i="1"/>
  <c r="H2871" i="1"/>
  <c r="I2871" i="1"/>
  <c r="J2871" i="1"/>
  <c r="C2872" i="1"/>
  <c r="D2872" i="1"/>
  <c r="E2872" i="1"/>
  <c r="F2872" i="1"/>
  <c r="G2872" i="1"/>
  <c r="H2872" i="1"/>
  <c r="I2872" i="1"/>
  <c r="J2872" i="1"/>
  <c r="C2873" i="1"/>
  <c r="D2873" i="1"/>
  <c r="E2873" i="1"/>
  <c r="F2873" i="1"/>
  <c r="G2873" i="1"/>
  <c r="H2873" i="1"/>
  <c r="I2873" i="1"/>
  <c r="J2873" i="1"/>
  <c r="C2874" i="1"/>
  <c r="D2874" i="1"/>
  <c r="E2874" i="1"/>
  <c r="F2874" i="1"/>
  <c r="G2874" i="1"/>
  <c r="H2874" i="1"/>
  <c r="I2874" i="1"/>
  <c r="J2874" i="1"/>
  <c r="C2875" i="1"/>
  <c r="D2875" i="1"/>
  <c r="E2875" i="1"/>
  <c r="F2875" i="1"/>
  <c r="G2875" i="1"/>
  <c r="H2875" i="1"/>
  <c r="I2875" i="1"/>
  <c r="J2875" i="1"/>
  <c r="C2876" i="1"/>
  <c r="D2876" i="1"/>
  <c r="E2876" i="1"/>
  <c r="F2876" i="1"/>
  <c r="G2876" i="1"/>
  <c r="H2876" i="1"/>
  <c r="I2876" i="1"/>
  <c r="J2876" i="1"/>
  <c r="C2877" i="1"/>
  <c r="D2877" i="1"/>
  <c r="E2877" i="1"/>
  <c r="F2877" i="1"/>
  <c r="G2877" i="1"/>
  <c r="H2877" i="1"/>
  <c r="I2877" i="1"/>
  <c r="J2877" i="1"/>
  <c r="C2878" i="1"/>
  <c r="D2878" i="1"/>
  <c r="E2878" i="1"/>
  <c r="F2878" i="1"/>
  <c r="G2878" i="1"/>
  <c r="H2878" i="1"/>
  <c r="I2878" i="1"/>
  <c r="J2878" i="1"/>
  <c r="C2879" i="1"/>
  <c r="D2879" i="1"/>
  <c r="E2879" i="1"/>
  <c r="F2879" i="1"/>
  <c r="G2879" i="1"/>
  <c r="H2879" i="1"/>
  <c r="I2879" i="1"/>
  <c r="J2879" i="1"/>
  <c r="C2880" i="1"/>
  <c r="D2880" i="1"/>
  <c r="E2880" i="1"/>
  <c r="F2880" i="1"/>
  <c r="G2880" i="1"/>
  <c r="H2880" i="1"/>
  <c r="I2880" i="1"/>
  <c r="J2880" i="1"/>
  <c r="C2881" i="1"/>
  <c r="D2881" i="1"/>
  <c r="E2881" i="1"/>
  <c r="F2881" i="1"/>
  <c r="G2881" i="1"/>
  <c r="H2881" i="1"/>
  <c r="I2881" i="1"/>
  <c r="J2881" i="1"/>
  <c r="C2882" i="1"/>
  <c r="D2882" i="1"/>
  <c r="E2882" i="1"/>
  <c r="F2882" i="1"/>
  <c r="G2882" i="1"/>
  <c r="H2882" i="1"/>
  <c r="I2882" i="1"/>
  <c r="J2882" i="1"/>
  <c r="C2883" i="1"/>
  <c r="D2883" i="1"/>
  <c r="E2883" i="1"/>
  <c r="F2883" i="1"/>
  <c r="G2883" i="1"/>
  <c r="H2883" i="1"/>
  <c r="I2883" i="1"/>
  <c r="J2883" i="1"/>
  <c r="C2884" i="1"/>
  <c r="D2884" i="1"/>
  <c r="E2884" i="1"/>
  <c r="F2884" i="1"/>
  <c r="G2884" i="1"/>
  <c r="H2884" i="1"/>
  <c r="I2884" i="1"/>
  <c r="J2884" i="1"/>
  <c r="C2885" i="1"/>
  <c r="D2885" i="1"/>
  <c r="E2885" i="1"/>
  <c r="F2885" i="1"/>
  <c r="G2885" i="1"/>
  <c r="H2885" i="1"/>
  <c r="I2885" i="1"/>
  <c r="J2885" i="1"/>
  <c r="C2886" i="1"/>
  <c r="D2886" i="1"/>
  <c r="E2886" i="1"/>
  <c r="F2886" i="1"/>
  <c r="G2886" i="1"/>
  <c r="H2886" i="1"/>
  <c r="I2886" i="1"/>
  <c r="J2886" i="1"/>
  <c r="C2887" i="1"/>
  <c r="D2887" i="1"/>
  <c r="E2887" i="1"/>
  <c r="F2887" i="1"/>
  <c r="G2887" i="1"/>
  <c r="H2887" i="1"/>
  <c r="I2887" i="1"/>
  <c r="J2887" i="1"/>
  <c r="C2888" i="1"/>
  <c r="D2888" i="1"/>
  <c r="E2888" i="1"/>
  <c r="F2888" i="1"/>
  <c r="G2888" i="1"/>
  <c r="H2888" i="1"/>
  <c r="I2888" i="1"/>
  <c r="J2888" i="1"/>
  <c r="C2889" i="1"/>
  <c r="D2889" i="1"/>
  <c r="E2889" i="1"/>
  <c r="F2889" i="1"/>
  <c r="G2889" i="1"/>
  <c r="H2889" i="1"/>
  <c r="I2889" i="1"/>
  <c r="J2889" i="1"/>
  <c r="C2890" i="1"/>
  <c r="D2890" i="1"/>
  <c r="E2890" i="1"/>
  <c r="F2890" i="1"/>
  <c r="G2890" i="1"/>
  <c r="H2890" i="1"/>
  <c r="I2890" i="1"/>
  <c r="J2890" i="1"/>
  <c r="C2891" i="1"/>
  <c r="D2891" i="1"/>
  <c r="E2891" i="1"/>
  <c r="F2891" i="1"/>
  <c r="G2891" i="1"/>
  <c r="H2891" i="1"/>
  <c r="I2891" i="1"/>
  <c r="J2891" i="1"/>
  <c r="C2892" i="1"/>
  <c r="D2892" i="1"/>
  <c r="E2892" i="1"/>
  <c r="F2892" i="1"/>
  <c r="G2892" i="1"/>
  <c r="H2892" i="1"/>
  <c r="I2892" i="1"/>
  <c r="J2892" i="1"/>
  <c r="C2893" i="1"/>
  <c r="D2893" i="1"/>
  <c r="E2893" i="1"/>
  <c r="F2893" i="1"/>
  <c r="G2893" i="1"/>
  <c r="H2893" i="1"/>
  <c r="I2893" i="1"/>
  <c r="J2893" i="1"/>
  <c r="C2894" i="1"/>
  <c r="D2894" i="1"/>
  <c r="E2894" i="1"/>
  <c r="F2894" i="1"/>
  <c r="G2894" i="1"/>
  <c r="H2894" i="1"/>
  <c r="I2894" i="1"/>
  <c r="J2894" i="1"/>
  <c r="C2895" i="1"/>
  <c r="D2895" i="1"/>
  <c r="E2895" i="1"/>
  <c r="F2895" i="1"/>
  <c r="G2895" i="1"/>
  <c r="H2895" i="1"/>
  <c r="I2895" i="1"/>
  <c r="J2895" i="1"/>
  <c r="C2896" i="1"/>
  <c r="D2896" i="1"/>
  <c r="E2896" i="1"/>
  <c r="F2896" i="1"/>
  <c r="G2896" i="1"/>
  <c r="H2896" i="1"/>
  <c r="I2896" i="1"/>
  <c r="J2896" i="1"/>
  <c r="C2897" i="1"/>
  <c r="D2897" i="1"/>
  <c r="E2897" i="1"/>
  <c r="F2897" i="1"/>
  <c r="G2897" i="1"/>
  <c r="H2897" i="1"/>
  <c r="I2897" i="1"/>
  <c r="J2897" i="1"/>
  <c r="C2898" i="1"/>
  <c r="D2898" i="1"/>
  <c r="E2898" i="1"/>
  <c r="F2898" i="1"/>
  <c r="G2898" i="1"/>
  <c r="H2898" i="1"/>
  <c r="I2898" i="1"/>
  <c r="J2898" i="1"/>
  <c r="C2899" i="1"/>
  <c r="D2899" i="1"/>
  <c r="E2899" i="1"/>
  <c r="F2899" i="1"/>
  <c r="G2899" i="1"/>
  <c r="H2899" i="1"/>
  <c r="I2899" i="1"/>
  <c r="J2899" i="1"/>
  <c r="C2900" i="1"/>
  <c r="D2900" i="1"/>
  <c r="E2900" i="1"/>
  <c r="F2900" i="1"/>
  <c r="G2900" i="1"/>
  <c r="H2900" i="1"/>
  <c r="I2900" i="1"/>
  <c r="J2900" i="1"/>
  <c r="C2901" i="1"/>
  <c r="D2901" i="1"/>
  <c r="E2901" i="1"/>
  <c r="F2901" i="1"/>
  <c r="G2901" i="1"/>
  <c r="H2901" i="1"/>
  <c r="I2901" i="1"/>
  <c r="J2901" i="1"/>
  <c r="C2902" i="1"/>
  <c r="D2902" i="1"/>
  <c r="E2902" i="1"/>
  <c r="F2902" i="1"/>
  <c r="G2902" i="1"/>
  <c r="H2902" i="1"/>
  <c r="I2902" i="1"/>
  <c r="J2902" i="1"/>
  <c r="C2903" i="1"/>
  <c r="D2903" i="1"/>
  <c r="E2903" i="1"/>
  <c r="F2903" i="1"/>
  <c r="G2903" i="1"/>
  <c r="H2903" i="1"/>
  <c r="I2903" i="1"/>
  <c r="J2903" i="1"/>
  <c r="C2904" i="1"/>
  <c r="D2904" i="1"/>
  <c r="E2904" i="1"/>
  <c r="F2904" i="1"/>
  <c r="G2904" i="1"/>
  <c r="H2904" i="1"/>
  <c r="I2904" i="1"/>
  <c r="J2904" i="1"/>
  <c r="C2905" i="1"/>
  <c r="D2905" i="1"/>
  <c r="E2905" i="1"/>
  <c r="F2905" i="1"/>
  <c r="G2905" i="1"/>
  <c r="H2905" i="1"/>
  <c r="I2905" i="1"/>
  <c r="J2905" i="1"/>
  <c r="C2906" i="1"/>
  <c r="D2906" i="1"/>
  <c r="E2906" i="1"/>
  <c r="F2906" i="1"/>
  <c r="G2906" i="1"/>
  <c r="H2906" i="1"/>
  <c r="I2906" i="1"/>
  <c r="J2906" i="1"/>
  <c r="C2907" i="1"/>
  <c r="D2907" i="1"/>
  <c r="E2907" i="1"/>
  <c r="F2907" i="1"/>
  <c r="G2907" i="1"/>
  <c r="H2907" i="1"/>
  <c r="I2907" i="1"/>
  <c r="J2907" i="1"/>
  <c r="C2908" i="1"/>
  <c r="D2908" i="1"/>
  <c r="E2908" i="1"/>
  <c r="F2908" i="1"/>
  <c r="G2908" i="1"/>
  <c r="H2908" i="1"/>
  <c r="I2908" i="1"/>
  <c r="J2908" i="1"/>
  <c r="C2909" i="1"/>
  <c r="D2909" i="1"/>
  <c r="E2909" i="1"/>
  <c r="F2909" i="1"/>
  <c r="G2909" i="1"/>
  <c r="H2909" i="1"/>
  <c r="I2909" i="1"/>
  <c r="J2909" i="1"/>
  <c r="C2910" i="1"/>
  <c r="D2910" i="1"/>
  <c r="E2910" i="1"/>
  <c r="F2910" i="1"/>
  <c r="G2910" i="1"/>
  <c r="H2910" i="1"/>
  <c r="I2910" i="1"/>
  <c r="J2910" i="1"/>
  <c r="C2911" i="1"/>
  <c r="D2911" i="1"/>
  <c r="E2911" i="1"/>
  <c r="F2911" i="1"/>
  <c r="G2911" i="1"/>
  <c r="H2911" i="1"/>
  <c r="I2911" i="1"/>
  <c r="J2911" i="1"/>
  <c r="C2912" i="1"/>
  <c r="D2912" i="1"/>
  <c r="E2912" i="1"/>
  <c r="F2912" i="1"/>
  <c r="G2912" i="1"/>
  <c r="H2912" i="1"/>
  <c r="I2912" i="1"/>
  <c r="J2912" i="1"/>
  <c r="C2913" i="1"/>
  <c r="D2913" i="1"/>
  <c r="E2913" i="1"/>
  <c r="F2913" i="1"/>
  <c r="G2913" i="1"/>
  <c r="H2913" i="1"/>
  <c r="I2913" i="1"/>
  <c r="J2913" i="1"/>
  <c r="C2914" i="1"/>
  <c r="D2914" i="1"/>
  <c r="E2914" i="1"/>
  <c r="F2914" i="1"/>
  <c r="G2914" i="1"/>
  <c r="H2914" i="1"/>
  <c r="I2914" i="1"/>
  <c r="J2914" i="1"/>
  <c r="C2915" i="1"/>
  <c r="D2915" i="1"/>
  <c r="E2915" i="1"/>
  <c r="F2915" i="1"/>
  <c r="G2915" i="1"/>
  <c r="H2915" i="1"/>
  <c r="I2915" i="1"/>
  <c r="J2915" i="1"/>
  <c r="C2916" i="1"/>
  <c r="D2916" i="1"/>
  <c r="E2916" i="1"/>
  <c r="F2916" i="1"/>
  <c r="G2916" i="1"/>
  <c r="H2916" i="1"/>
  <c r="I2916" i="1"/>
  <c r="J2916" i="1"/>
  <c r="C2917" i="1"/>
  <c r="D2917" i="1"/>
  <c r="E2917" i="1"/>
  <c r="F2917" i="1"/>
  <c r="G2917" i="1"/>
  <c r="H2917" i="1"/>
  <c r="I2917" i="1"/>
  <c r="J2917" i="1"/>
  <c r="C2918" i="1"/>
  <c r="D2918" i="1"/>
  <c r="E2918" i="1"/>
  <c r="F2918" i="1"/>
  <c r="G2918" i="1"/>
  <c r="H2918" i="1"/>
  <c r="I2918" i="1"/>
  <c r="J2918" i="1"/>
  <c r="C2919" i="1"/>
  <c r="D2919" i="1"/>
  <c r="E2919" i="1"/>
  <c r="F2919" i="1"/>
  <c r="G2919" i="1"/>
  <c r="H2919" i="1"/>
  <c r="I2919" i="1"/>
  <c r="J2919" i="1"/>
  <c r="C2920" i="1"/>
  <c r="D2920" i="1"/>
  <c r="E2920" i="1"/>
  <c r="F2920" i="1"/>
  <c r="G2920" i="1"/>
  <c r="H2920" i="1"/>
  <c r="I2920" i="1"/>
  <c r="J2920" i="1"/>
  <c r="C2921" i="1"/>
  <c r="D2921" i="1"/>
  <c r="E2921" i="1"/>
  <c r="F2921" i="1"/>
  <c r="G2921" i="1"/>
  <c r="H2921" i="1"/>
  <c r="I2921" i="1"/>
  <c r="J2921" i="1"/>
  <c r="C2922" i="1"/>
  <c r="D2922" i="1"/>
  <c r="E2922" i="1"/>
  <c r="F2922" i="1"/>
  <c r="G2922" i="1"/>
  <c r="H2922" i="1"/>
  <c r="I2922" i="1"/>
  <c r="J2922" i="1"/>
  <c r="C2923" i="1"/>
  <c r="D2923" i="1"/>
  <c r="E2923" i="1"/>
  <c r="F2923" i="1"/>
  <c r="G2923" i="1"/>
  <c r="H2923" i="1"/>
  <c r="I2923" i="1"/>
  <c r="J2923" i="1"/>
  <c r="C2924" i="1"/>
  <c r="D2924" i="1"/>
  <c r="E2924" i="1"/>
  <c r="F2924" i="1"/>
  <c r="G2924" i="1"/>
  <c r="H2924" i="1"/>
  <c r="I2924" i="1"/>
  <c r="J2924" i="1"/>
  <c r="C2925" i="1"/>
  <c r="D2925" i="1"/>
  <c r="E2925" i="1"/>
  <c r="F2925" i="1"/>
  <c r="G2925" i="1"/>
  <c r="H2925" i="1"/>
  <c r="I2925" i="1"/>
  <c r="J2925" i="1"/>
  <c r="C2926" i="1"/>
  <c r="D2926" i="1"/>
  <c r="E2926" i="1"/>
  <c r="F2926" i="1"/>
  <c r="G2926" i="1"/>
  <c r="H2926" i="1"/>
  <c r="I2926" i="1"/>
  <c r="J2926" i="1"/>
  <c r="C2927" i="1"/>
  <c r="D2927" i="1"/>
  <c r="E2927" i="1"/>
  <c r="F2927" i="1"/>
  <c r="G2927" i="1"/>
  <c r="H2927" i="1"/>
  <c r="I2927" i="1"/>
  <c r="J2927" i="1"/>
  <c r="C2928" i="1"/>
  <c r="D2928" i="1"/>
  <c r="E2928" i="1"/>
  <c r="F2928" i="1"/>
  <c r="G2928" i="1"/>
  <c r="H2928" i="1"/>
  <c r="I2928" i="1"/>
  <c r="J2928" i="1"/>
  <c r="C2929" i="1"/>
  <c r="D2929" i="1"/>
  <c r="E2929" i="1"/>
  <c r="F2929" i="1"/>
  <c r="G2929" i="1"/>
  <c r="H2929" i="1"/>
  <c r="I2929" i="1"/>
  <c r="J2929" i="1"/>
  <c r="C2930" i="1"/>
  <c r="D2930" i="1"/>
  <c r="E2930" i="1"/>
  <c r="F2930" i="1"/>
  <c r="G2930" i="1"/>
  <c r="H2930" i="1"/>
  <c r="I2930" i="1"/>
  <c r="J2930" i="1"/>
  <c r="C2931" i="1"/>
  <c r="D2931" i="1"/>
  <c r="E2931" i="1"/>
  <c r="F2931" i="1"/>
  <c r="G2931" i="1"/>
  <c r="H2931" i="1"/>
  <c r="I2931" i="1"/>
  <c r="J2931" i="1"/>
  <c r="C2932" i="1"/>
  <c r="D2932" i="1"/>
  <c r="E2932" i="1"/>
  <c r="F2932" i="1"/>
  <c r="G2932" i="1"/>
  <c r="H2932" i="1"/>
  <c r="I2932" i="1"/>
  <c r="J2932" i="1"/>
  <c r="C2933" i="1"/>
  <c r="D2933" i="1"/>
  <c r="E2933" i="1"/>
  <c r="F2933" i="1"/>
  <c r="G2933" i="1"/>
  <c r="H2933" i="1"/>
  <c r="I2933" i="1"/>
  <c r="J2933" i="1"/>
  <c r="C2934" i="1"/>
  <c r="D2934" i="1"/>
  <c r="E2934" i="1"/>
  <c r="F2934" i="1"/>
  <c r="G2934" i="1"/>
  <c r="H2934" i="1"/>
  <c r="I2934" i="1"/>
  <c r="J2934" i="1"/>
  <c r="C2935" i="1"/>
  <c r="D2935" i="1"/>
  <c r="E2935" i="1"/>
  <c r="F2935" i="1"/>
  <c r="G2935" i="1"/>
  <c r="H2935" i="1"/>
  <c r="I2935" i="1"/>
  <c r="J2935" i="1"/>
  <c r="C2936" i="1"/>
  <c r="D2936" i="1"/>
  <c r="E2936" i="1"/>
  <c r="F2936" i="1"/>
  <c r="G2936" i="1"/>
  <c r="H2936" i="1"/>
  <c r="I2936" i="1"/>
  <c r="J2936" i="1"/>
  <c r="C3367" i="1"/>
  <c r="D3367" i="1"/>
  <c r="E3367" i="1"/>
  <c r="F3367" i="1"/>
  <c r="G3367" i="1"/>
  <c r="H3367" i="1"/>
  <c r="I3367" i="1"/>
  <c r="J3367" i="1"/>
  <c r="C3366" i="1"/>
  <c r="D3366" i="1"/>
  <c r="E3366" i="1"/>
  <c r="F3366" i="1"/>
  <c r="G3366" i="1"/>
  <c r="H3366" i="1"/>
  <c r="I3366" i="1"/>
  <c r="J3366" i="1"/>
  <c r="C3641" i="1"/>
  <c r="D3641" i="1"/>
  <c r="E3641" i="1"/>
  <c r="F3641" i="1"/>
  <c r="G3641" i="1"/>
  <c r="H3641" i="1"/>
  <c r="I3641" i="1"/>
  <c r="J3641" i="1"/>
  <c r="C3389" i="1"/>
  <c r="D3389" i="1"/>
  <c r="E3389" i="1"/>
  <c r="F3389" i="1"/>
  <c r="G3389" i="1"/>
  <c r="H3389" i="1"/>
  <c r="I3389" i="1"/>
  <c r="J3389" i="1"/>
  <c r="C3368" i="1"/>
  <c r="D3368" i="1"/>
  <c r="E3368" i="1"/>
  <c r="F3368" i="1"/>
  <c r="G3368" i="1"/>
  <c r="H3368" i="1"/>
  <c r="I3368" i="1"/>
  <c r="J3368" i="1"/>
  <c r="C2942" i="1"/>
  <c r="D2942" i="1"/>
  <c r="E2942" i="1"/>
  <c r="F2942" i="1"/>
  <c r="G2942" i="1"/>
  <c r="H2942" i="1"/>
  <c r="I2942" i="1"/>
  <c r="J2942" i="1"/>
  <c r="C3608" i="1"/>
  <c r="D3608" i="1"/>
  <c r="E3608" i="1"/>
  <c r="F3608" i="1"/>
  <c r="G3608" i="1"/>
  <c r="H3608" i="1"/>
  <c r="I3608" i="1"/>
  <c r="J3608" i="1"/>
  <c r="C2944" i="1"/>
  <c r="D2944" i="1"/>
  <c r="E2944" i="1"/>
  <c r="F2944" i="1"/>
  <c r="G2944" i="1"/>
  <c r="H2944" i="1"/>
  <c r="I2944" i="1"/>
  <c r="J2944" i="1"/>
  <c r="C3552" i="1"/>
  <c r="D3552" i="1"/>
  <c r="E3552" i="1"/>
  <c r="F3552" i="1"/>
  <c r="G3552" i="1"/>
  <c r="H3552" i="1"/>
  <c r="I3552" i="1"/>
  <c r="J3552" i="1"/>
  <c r="C2946" i="1"/>
  <c r="D2946" i="1"/>
  <c r="E2946" i="1"/>
  <c r="F2946" i="1"/>
  <c r="G2946" i="1"/>
  <c r="H2946" i="1"/>
  <c r="I2946" i="1"/>
  <c r="J2946" i="1"/>
  <c r="C2947" i="1"/>
  <c r="D2947" i="1"/>
  <c r="E2947" i="1"/>
  <c r="F2947" i="1"/>
  <c r="G2947" i="1"/>
  <c r="H2947" i="1"/>
  <c r="I2947" i="1"/>
  <c r="J2947" i="1"/>
  <c r="C2948" i="1"/>
  <c r="D2948" i="1"/>
  <c r="E2948" i="1"/>
  <c r="F2948" i="1"/>
  <c r="G2948" i="1"/>
  <c r="H2948" i="1"/>
  <c r="I2948" i="1"/>
  <c r="J2948" i="1"/>
  <c r="C2949" i="1"/>
  <c r="D2949" i="1"/>
  <c r="E2949" i="1"/>
  <c r="F2949" i="1"/>
  <c r="G2949" i="1"/>
  <c r="H2949" i="1"/>
  <c r="I2949" i="1"/>
  <c r="J2949" i="1"/>
  <c r="C2950" i="1"/>
  <c r="D2950" i="1"/>
  <c r="E2950" i="1"/>
  <c r="F2950" i="1"/>
  <c r="G2950" i="1"/>
  <c r="H2950" i="1"/>
  <c r="I2950" i="1"/>
  <c r="J2950" i="1"/>
  <c r="C2951" i="1"/>
  <c r="D2951" i="1"/>
  <c r="E2951" i="1"/>
  <c r="F2951" i="1"/>
  <c r="G2951" i="1"/>
  <c r="H2951" i="1"/>
  <c r="I2951" i="1"/>
  <c r="J2951" i="1"/>
  <c r="C2952" i="1"/>
  <c r="D2952" i="1"/>
  <c r="E2952" i="1"/>
  <c r="F2952" i="1"/>
  <c r="G2952" i="1"/>
  <c r="H2952" i="1"/>
  <c r="I2952" i="1"/>
  <c r="J2952" i="1"/>
  <c r="C2953" i="1"/>
  <c r="D2953" i="1"/>
  <c r="E2953" i="1"/>
  <c r="F2953" i="1"/>
  <c r="G2953" i="1"/>
  <c r="H2953" i="1"/>
  <c r="I2953" i="1"/>
  <c r="J2953" i="1"/>
  <c r="C3615" i="1"/>
  <c r="D3615" i="1"/>
  <c r="E3615" i="1"/>
  <c r="F3615" i="1"/>
  <c r="G3615" i="1"/>
  <c r="H3615" i="1"/>
  <c r="I3615" i="1"/>
  <c r="J3615" i="1"/>
  <c r="C3553" i="1"/>
  <c r="D3553" i="1"/>
  <c r="E3553" i="1"/>
  <c r="F3553" i="1"/>
  <c r="G3553" i="1"/>
  <c r="H3553" i="1"/>
  <c r="I3553" i="1"/>
  <c r="J3553" i="1"/>
  <c r="C2956" i="1"/>
  <c r="D2956" i="1"/>
  <c r="E2956" i="1"/>
  <c r="F2956" i="1"/>
  <c r="G2956" i="1"/>
  <c r="H2956" i="1"/>
  <c r="I2956" i="1"/>
  <c r="J2956" i="1"/>
  <c r="C2957" i="1"/>
  <c r="D2957" i="1"/>
  <c r="E2957" i="1"/>
  <c r="F2957" i="1"/>
  <c r="G2957" i="1"/>
  <c r="H2957" i="1"/>
  <c r="I2957" i="1"/>
  <c r="J2957" i="1"/>
  <c r="C2958" i="1"/>
  <c r="D2958" i="1"/>
  <c r="E2958" i="1"/>
  <c r="F2958" i="1"/>
  <c r="G2958" i="1"/>
  <c r="H2958" i="1"/>
  <c r="I2958" i="1"/>
  <c r="J2958" i="1"/>
  <c r="C2959" i="1"/>
  <c r="D2959" i="1"/>
  <c r="E2959" i="1"/>
  <c r="F2959" i="1"/>
  <c r="G2959" i="1"/>
  <c r="H2959" i="1"/>
  <c r="I2959" i="1"/>
  <c r="J2959" i="1"/>
  <c r="C2960" i="1"/>
  <c r="D2960" i="1"/>
  <c r="E2960" i="1"/>
  <c r="F2960" i="1"/>
  <c r="G2960" i="1"/>
  <c r="H2960" i="1"/>
  <c r="I2960" i="1"/>
  <c r="J2960" i="1"/>
  <c r="C2961" i="1"/>
  <c r="D2961" i="1"/>
  <c r="E2961" i="1"/>
  <c r="F2961" i="1"/>
  <c r="G2961" i="1"/>
  <c r="H2961" i="1"/>
  <c r="I2961" i="1"/>
  <c r="J2961" i="1"/>
  <c r="C2962" i="1"/>
  <c r="D2962" i="1"/>
  <c r="E2962" i="1"/>
  <c r="F2962" i="1"/>
  <c r="G2962" i="1"/>
  <c r="H2962" i="1"/>
  <c r="I2962" i="1"/>
  <c r="J2962" i="1"/>
  <c r="C2963" i="1"/>
  <c r="D2963" i="1"/>
  <c r="E2963" i="1"/>
  <c r="F2963" i="1"/>
  <c r="G2963" i="1"/>
  <c r="H2963" i="1"/>
  <c r="I2963" i="1"/>
  <c r="J2963" i="1"/>
  <c r="C2964" i="1"/>
  <c r="D2964" i="1"/>
  <c r="E2964" i="1"/>
  <c r="F2964" i="1"/>
  <c r="G2964" i="1"/>
  <c r="H2964" i="1"/>
  <c r="I2964" i="1"/>
  <c r="J2964" i="1"/>
  <c r="C2965" i="1"/>
  <c r="D2965" i="1"/>
  <c r="E2965" i="1"/>
  <c r="F2965" i="1"/>
  <c r="G2965" i="1"/>
  <c r="H2965" i="1"/>
  <c r="I2965" i="1"/>
  <c r="J2965" i="1"/>
  <c r="C2966" i="1"/>
  <c r="D2966" i="1"/>
  <c r="E2966" i="1"/>
  <c r="F2966" i="1"/>
  <c r="G2966" i="1"/>
  <c r="H2966" i="1"/>
  <c r="I2966" i="1"/>
  <c r="J2966" i="1"/>
  <c r="C2967" i="1"/>
  <c r="D2967" i="1"/>
  <c r="E2967" i="1"/>
  <c r="F2967" i="1"/>
  <c r="G2967" i="1"/>
  <c r="H2967" i="1"/>
  <c r="I2967" i="1"/>
  <c r="J2967" i="1"/>
  <c r="C2968" i="1"/>
  <c r="D2968" i="1"/>
  <c r="E2968" i="1"/>
  <c r="F2968" i="1"/>
  <c r="G2968" i="1"/>
  <c r="H2968" i="1"/>
  <c r="I2968" i="1"/>
  <c r="J2968" i="1"/>
  <c r="C2969" i="1"/>
  <c r="D2969" i="1"/>
  <c r="E2969" i="1"/>
  <c r="F2969" i="1"/>
  <c r="G2969" i="1"/>
  <c r="H2969" i="1"/>
  <c r="I2969" i="1"/>
  <c r="J2969" i="1"/>
  <c r="C2970" i="1"/>
  <c r="D2970" i="1"/>
  <c r="E2970" i="1"/>
  <c r="F2970" i="1"/>
  <c r="G2970" i="1"/>
  <c r="H2970" i="1"/>
  <c r="I2970" i="1"/>
  <c r="J2970" i="1"/>
  <c r="C2971" i="1"/>
  <c r="D2971" i="1"/>
  <c r="E2971" i="1"/>
  <c r="F2971" i="1"/>
  <c r="G2971" i="1"/>
  <c r="H2971" i="1"/>
  <c r="I2971" i="1"/>
  <c r="J2971" i="1"/>
  <c r="C2972" i="1"/>
  <c r="D2972" i="1"/>
  <c r="E2972" i="1"/>
  <c r="F2972" i="1"/>
  <c r="G2972" i="1"/>
  <c r="H2972" i="1"/>
  <c r="I2972" i="1"/>
  <c r="J2972" i="1"/>
  <c r="C2973" i="1"/>
  <c r="D2973" i="1"/>
  <c r="E2973" i="1"/>
  <c r="F2973" i="1"/>
  <c r="G2973" i="1"/>
  <c r="H2973" i="1"/>
  <c r="I2973" i="1"/>
  <c r="J2973" i="1"/>
  <c r="C2974" i="1"/>
  <c r="D2974" i="1"/>
  <c r="E2974" i="1"/>
  <c r="F2974" i="1"/>
  <c r="G2974" i="1"/>
  <c r="H2974" i="1"/>
  <c r="I2974" i="1"/>
  <c r="J2974" i="1"/>
  <c r="C2975" i="1"/>
  <c r="D2975" i="1"/>
  <c r="E2975" i="1"/>
  <c r="F2975" i="1"/>
  <c r="G2975" i="1"/>
  <c r="H2975" i="1"/>
  <c r="I2975" i="1"/>
  <c r="J2975" i="1"/>
  <c r="C2976" i="1"/>
  <c r="D2976" i="1"/>
  <c r="E2976" i="1"/>
  <c r="F2976" i="1"/>
  <c r="G2976" i="1"/>
  <c r="H2976" i="1"/>
  <c r="I2976" i="1"/>
  <c r="J2976" i="1"/>
  <c r="C3556" i="1"/>
  <c r="D3556" i="1"/>
  <c r="E3556" i="1"/>
  <c r="F3556" i="1"/>
  <c r="G3556" i="1"/>
  <c r="H3556" i="1"/>
  <c r="I3556" i="1"/>
  <c r="J3556" i="1"/>
  <c r="C3379" i="1"/>
  <c r="D3379" i="1"/>
  <c r="E3379" i="1"/>
  <c r="F3379" i="1"/>
  <c r="G3379" i="1"/>
  <c r="H3379" i="1"/>
  <c r="I3379" i="1"/>
  <c r="J3379" i="1"/>
  <c r="C2979" i="1"/>
  <c r="D2979" i="1"/>
  <c r="E2979" i="1"/>
  <c r="F2979" i="1"/>
  <c r="G2979" i="1"/>
  <c r="H2979" i="1"/>
  <c r="I2979" i="1"/>
  <c r="J2979" i="1"/>
  <c r="C3638" i="1"/>
  <c r="D3638" i="1"/>
  <c r="E3638" i="1"/>
  <c r="F3638" i="1"/>
  <c r="G3638" i="1"/>
  <c r="H3638" i="1"/>
  <c r="I3638" i="1"/>
  <c r="J3638" i="1"/>
  <c r="C2981" i="1"/>
  <c r="D2981" i="1"/>
  <c r="E2981" i="1"/>
  <c r="F2981" i="1"/>
  <c r="G2981" i="1"/>
  <c r="H2981" i="1"/>
  <c r="I2981" i="1"/>
  <c r="J2981" i="1"/>
  <c r="C3604" i="1"/>
  <c r="D3604" i="1"/>
  <c r="E3604" i="1"/>
  <c r="F3604" i="1"/>
  <c r="G3604" i="1"/>
  <c r="H3604" i="1"/>
  <c r="I3604" i="1"/>
  <c r="J3604" i="1"/>
  <c r="C2983" i="1"/>
  <c r="D2983" i="1"/>
  <c r="E2983" i="1"/>
  <c r="F2983" i="1"/>
  <c r="G2983" i="1"/>
  <c r="H2983" i="1"/>
  <c r="I2983" i="1"/>
  <c r="J2983" i="1"/>
  <c r="C2984" i="1"/>
  <c r="D2984" i="1"/>
  <c r="E2984" i="1"/>
  <c r="F2984" i="1"/>
  <c r="G2984" i="1"/>
  <c r="H2984" i="1"/>
  <c r="I2984" i="1"/>
  <c r="J2984" i="1"/>
  <c r="C2985" i="1"/>
  <c r="D2985" i="1"/>
  <c r="E2985" i="1"/>
  <c r="F2985" i="1"/>
  <c r="G2985" i="1"/>
  <c r="H2985" i="1"/>
  <c r="I2985" i="1"/>
  <c r="J2985" i="1"/>
  <c r="C2986" i="1"/>
  <c r="D2986" i="1"/>
  <c r="E2986" i="1"/>
  <c r="F2986" i="1"/>
  <c r="G2986" i="1"/>
  <c r="H2986" i="1"/>
  <c r="I2986" i="1"/>
  <c r="J2986" i="1"/>
  <c r="C2987" i="1"/>
  <c r="D2987" i="1"/>
  <c r="E2987" i="1"/>
  <c r="F2987" i="1"/>
  <c r="G2987" i="1"/>
  <c r="H2987" i="1"/>
  <c r="I2987" i="1"/>
  <c r="J2987" i="1"/>
  <c r="C2988" i="1"/>
  <c r="D2988" i="1"/>
  <c r="E2988" i="1"/>
  <c r="F2988" i="1"/>
  <c r="G2988" i="1"/>
  <c r="H2988" i="1"/>
  <c r="I2988" i="1"/>
  <c r="J2988" i="1"/>
  <c r="C2989" i="1"/>
  <c r="D2989" i="1"/>
  <c r="E2989" i="1"/>
  <c r="F2989" i="1"/>
  <c r="G2989" i="1"/>
  <c r="H2989" i="1"/>
  <c r="I2989" i="1"/>
  <c r="J2989" i="1"/>
  <c r="C2990" i="1"/>
  <c r="D2990" i="1"/>
  <c r="E2990" i="1"/>
  <c r="F2990" i="1"/>
  <c r="G2990" i="1"/>
  <c r="H2990" i="1"/>
  <c r="I2990" i="1"/>
  <c r="J2990" i="1"/>
  <c r="C3639" i="1"/>
  <c r="D3639" i="1"/>
  <c r="E3639" i="1"/>
  <c r="F3639" i="1"/>
  <c r="G3639" i="1"/>
  <c r="H3639" i="1"/>
  <c r="I3639" i="1"/>
  <c r="J3639" i="1"/>
  <c r="C3605" i="1"/>
  <c r="D3605" i="1"/>
  <c r="E3605" i="1"/>
  <c r="F3605" i="1"/>
  <c r="G3605" i="1"/>
  <c r="H3605" i="1"/>
  <c r="I3605" i="1"/>
  <c r="J3605" i="1"/>
  <c r="C3388" i="1"/>
  <c r="D3388" i="1"/>
  <c r="E3388" i="1"/>
  <c r="F3388" i="1"/>
  <c r="G3388" i="1"/>
  <c r="H3388" i="1"/>
  <c r="I3388" i="1"/>
  <c r="J3388" i="1"/>
  <c r="C2994" i="1"/>
  <c r="D2994" i="1"/>
  <c r="E2994" i="1"/>
  <c r="F2994" i="1"/>
  <c r="G2994" i="1"/>
  <c r="H2994" i="1"/>
  <c r="I2994" i="1"/>
  <c r="J2994" i="1"/>
  <c r="C2995" i="1"/>
  <c r="D2995" i="1"/>
  <c r="E2995" i="1"/>
  <c r="F2995" i="1"/>
  <c r="G2995" i="1"/>
  <c r="H2995" i="1"/>
  <c r="I2995" i="1"/>
  <c r="J2995" i="1"/>
  <c r="C2996" i="1"/>
  <c r="D2996" i="1"/>
  <c r="E2996" i="1"/>
  <c r="F2996" i="1"/>
  <c r="G2996" i="1"/>
  <c r="H2996" i="1"/>
  <c r="I2996" i="1"/>
  <c r="J2996" i="1"/>
  <c r="C2997" i="1"/>
  <c r="D2997" i="1"/>
  <c r="E2997" i="1"/>
  <c r="F2997" i="1"/>
  <c r="G2997" i="1"/>
  <c r="H2997" i="1"/>
  <c r="I2997" i="1"/>
  <c r="J2997" i="1"/>
  <c r="C2998" i="1"/>
  <c r="D2998" i="1"/>
  <c r="E2998" i="1"/>
  <c r="F2998" i="1"/>
  <c r="G2998" i="1"/>
  <c r="H2998" i="1"/>
  <c r="I2998" i="1"/>
  <c r="J2998" i="1"/>
  <c r="C2999" i="1"/>
  <c r="D2999" i="1"/>
  <c r="E2999" i="1"/>
  <c r="F2999" i="1"/>
  <c r="G2999" i="1"/>
  <c r="H2999" i="1"/>
  <c r="I2999" i="1"/>
  <c r="J2999" i="1"/>
  <c r="C3000" i="1"/>
  <c r="D3000" i="1"/>
  <c r="E3000" i="1"/>
  <c r="F3000" i="1"/>
  <c r="G3000" i="1"/>
  <c r="H3000" i="1"/>
  <c r="I3000" i="1"/>
  <c r="J3000" i="1"/>
  <c r="C3001" i="1"/>
  <c r="D3001" i="1"/>
  <c r="E3001" i="1"/>
  <c r="F3001" i="1"/>
  <c r="G3001" i="1"/>
  <c r="H3001" i="1"/>
  <c r="I3001" i="1"/>
  <c r="J3001" i="1"/>
  <c r="C3002" i="1"/>
  <c r="D3002" i="1"/>
  <c r="E3002" i="1"/>
  <c r="F3002" i="1"/>
  <c r="G3002" i="1"/>
  <c r="H3002" i="1"/>
  <c r="I3002" i="1"/>
  <c r="J3002" i="1"/>
  <c r="C3003" i="1"/>
  <c r="D3003" i="1"/>
  <c r="E3003" i="1"/>
  <c r="F3003" i="1"/>
  <c r="G3003" i="1"/>
  <c r="H3003" i="1"/>
  <c r="I3003" i="1"/>
  <c r="J3003" i="1"/>
  <c r="C3004" i="1"/>
  <c r="D3004" i="1"/>
  <c r="E3004" i="1"/>
  <c r="F3004" i="1"/>
  <c r="G3004" i="1"/>
  <c r="H3004" i="1"/>
  <c r="I3004" i="1"/>
  <c r="J3004" i="1"/>
  <c r="C3005" i="1"/>
  <c r="D3005" i="1"/>
  <c r="E3005" i="1"/>
  <c r="F3005" i="1"/>
  <c r="G3005" i="1"/>
  <c r="H3005" i="1"/>
  <c r="I3005" i="1"/>
  <c r="J3005" i="1"/>
  <c r="C3006" i="1"/>
  <c r="D3006" i="1"/>
  <c r="E3006" i="1"/>
  <c r="F3006" i="1"/>
  <c r="G3006" i="1"/>
  <c r="H3006" i="1"/>
  <c r="I3006" i="1"/>
  <c r="J3006" i="1"/>
  <c r="C3007" i="1"/>
  <c r="D3007" i="1"/>
  <c r="E3007" i="1"/>
  <c r="F3007" i="1"/>
  <c r="G3007" i="1"/>
  <c r="H3007" i="1"/>
  <c r="I3007" i="1"/>
  <c r="J3007" i="1"/>
  <c r="C3008" i="1"/>
  <c r="D3008" i="1"/>
  <c r="E3008" i="1"/>
  <c r="F3008" i="1"/>
  <c r="G3008" i="1"/>
  <c r="H3008" i="1"/>
  <c r="I3008" i="1"/>
  <c r="J3008" i="1"/>
  <c r="C3009" i="1"/>
  <c r="D3009" i="1"/>
  <c r="E3009" i="1"/>
  <c r="F3009" i="1"/>
  <c r="G3009" i="1"/>
  <c r="H3009" i="1"/>
  <c r="I3009" i="1"/>
  <c r="J3009" i="1"/>
  <c r="C3010" i="1"/>
  <c r="D3010" i="1"/>
  <c r="E3010" i="1"/>
  <c r="F3010" i="1"/>
  <c r="G3010" i="1"/>
  <c r="H3010" i="1"/>
  <c r="I3010" i="1"/>
  <c r="J3010" i="1"/>
  <c r="C3011" i="1"/>
  <c r="D3011" i="1"/>
  <c r="E3011" i="1"/>
  <c r="F3011" i="1"/>
  <c r="G3011" i="1"/>
  <c r="H3011" i="1"/>
  <c r="I3011" i="1"/>
  <c r="J3011" i="1"/>
  <c r="C3012" i="1"/>
  <c r="D3012" i="1"/>
  <c r="E3012" i="1"/>
  <c r="F3012" i="1"/>
  <c r="G3012" i="1"/>
  <c r="H3012" i="1"/>
  <c r="I3012" i="1"/>
  <c r="J3012" i="1"/>
  <c r="C3013" i="1"/>
  <c r="D3013" i="1"/>
  <c r="E3013" i="1"/>
  <c r="F3013" i="1"/>
  <c r="G3013" i="1"/>
  <c r="H3013" i="1"/>
  <c r="I3013" i="1"/>
  <c r="J3013" i="1"/>
  <c r="C3014" i="1"/>
  <c r="D3014" i="1"/>
  <c r="E3014" i="1"/>
  <c r="F3014" i="1"/>
  <c r="G3014" i="1"/>
  <c r="H3014" i="1"/>
  <c r="I3014" i="1"/>
  <c r="J3014" i="1"/>
  <c r="C3647" i="1"/>
  <c r="D3647" i="1"/>
  <c r="E3647" i="1"/>
  <c r="F3647" i="1"/>
  <c r="G3647" i="1"/>
  <c r="H3647" i="1"/>
  <c r="I3647" i="1"/>
  <c r="J3647" i="1"/>
  <c r="C3644" i="1"/>
  <c r="D3644" i="1"/>
  <c r="E3644" i="1"/>
  <c r="F3644" i="1"/>
  <c r="G3644" i="1"/>
  <c r="H3644" i="1"/>
  <c r="I3644" i="1"/>
  <c r="J3644" i="1"/>
  <c r="C3017" i="1"/>
  <c r="D3017" i="1"/>
  <c r="E3017" i="1"/>
  <c r="F3017" i="1"/>
  <c r="G3017" i="1"/>
  <c r="H3017" i="1"/>
  <c r="I3017" i="1"/>
  <c r="J3017" i="1"/>
  <c r="C3939" i="1"/>
  <c r="D3939" i="1"/>
  <c r="E3939" i="1"/>
  <c r="F3939" i="1"/>
  <c r="G3939" i="1"/>
  <c r="H3939" i="1"/>
  <c r="I3939" i="1"/>
  <c r="J3939" i="1"/>
  <c r="C3654" i="1"/>
  <c r="D3654" i="1"/>
  <c r="E3654" i="1"/>
  <c r="F3654" i="1"/>
  <c r="G3654" i="1"/>
  <c r="H3654" i="1"/>
  <c r="I3654" i="1"/>
  <c r="J3654" i="1"/>
  <c r="C3020" i="1"/>
  <c r="D3020" i="1"/>
  <c r="E3020" i="1"/>
  <c r="F3020" i="1"/>
  <c r="G3020" i="1"/>
  <c r="H3020" i="1"/>
  <c r="I3020" i="1"/>
  <c r="J3020" i="1"/>
  <c r="C3021" i="1"/>
  <c r="D3021" i="1"/>
  <c r="E3021" i="1"/>
  <c r="F3021" i="1"/>
  <c r="G3021" i="1"/>
  <c r="H3021" i="1"/>
  <c r="I3021" i="1"/>
  <c r="J3021" i="1"/>
  <c r="C3022" i="1"/>
  <c r="D3022" i="1"/>
  <c r="E3022" i="1"/>
  <c r="F3022" i="1"/>
  <c r="G3022" i="1"/>
  <c r="H3022" i="1"/>
  <c r="I3022" i="1"/>
  <c r="J3022" i="1"/>
  <c r="C3023" i="1"/>
  <c r="D3023" i="1"/>
  <c r="E3023" i="1"/>
  <c r="F3023" i="1"/>
  <c r="G3023" i="1"/>
  <c r="H3023" i="1"/>
  <c r="I3023" i="1"/>
  <c r="J3023" i="1"/>
  <c r="C3024" i="1"/>
  <c r="D3024" i="1"/>
  <c r="E3024" i="1"/>
  <c r="F3024" i="1"/>
  <c r="G3024" i="1"/>
  <c r="H3024" i="1"/>
  <c r="I3024" i="1"/>
  <c r="J3024" i="1"/>
  <c r="C3025" i="1"/>
  <c r="D3025" i="1"/>
  <c r="E3025" i="1"/>
  <c r="F3025" i="1"/>
  <c r="G3025" i="1"/>
  <c r="H3025" i="1"/>
  <c r="I3025" i="1"/>
  <c r="J3025" i="1"/>
  <c r="C3026" i="1"/>
  <c r="D3026" i="1"/>
  <c r="E3026" i="1"/>
  <c r="F3026" i="1"/>
  <c r="G3026" i="1"/>
  <c r="H3026" i="1"/>
  <c r="I3026" i="1"/>
  <c r="J3026" i="1"/>
  <c r="C3027" i="1"/>
  <c r="D3027" i="1"/>
  <c r="E3027" i="1"/>
  <c r="F3027" i="1"/>
  <c r="G3027" i="1"/>
  <c r="H3027" i="1"/>
  <c r="I3027" i="1"/>
  <c r="J3027" i="1"/>
  <c r="C3940" i="1"/>
  <c r="D3940" i="1"/>
  <c r="E3940" i="1"/>
  <c r="F3940" i="1"/>
  <c r="G3940" i="1"/>
  <c r="H3940" i="1"/>
  <c r="I3940" i="1"/>
  <c r="J3940" i="1"/>
  <c r="C3655" i="1"/>
  <c r="D3655" i="1"/>
  <c r="E3655" i="1"/>
  <c r="F3655" i="1"/>
  <c r="G3655" i="1"/>
  <c r="H3655" i="1"/>
  <c r="I3655" i="1"/>
  <c r="J3655" i="1"/>
  <c r="C3030" i="1"/>
  <c r="D3030" i="1"/>
  <c r="E3030" i="1"/>
  <c r="F3030" i="1"/>
  <c r="G3030" i="1"/>
  <c r="H3030" i="1"/>
  <c r="I3030" i="1"/>
  <c r="J3030" i="1"/>
  <c r="C3031" i="1"/>
  <c r="D3031" i="1"/>
  <c r="E3031" i="1"/>
  <c r="F3031" i="1"/>
  <c r="G3031" i="1"/>
  <c r="H3031" i="1"/>
  <c r="I3031" i="1"/>
  <c r="J3031" i="1"/>
  <c r="C3032" i="1"/>
  <c r="D3032" i="1"/>
  <c r="E3032" i="1"/>
  <c r="F3032" i="1"/>
  <c r="G3032" i="1"/>
  <c r="H3032" i="1"/>
  <c r="I3032" i="1"/>
  <c r="J3032" i="1"/>
  <c r="C3033" i="1"/>
  <c r="D3033" i="1"/>
  <c r="E3033" i="1"/>
  <c r="F3033" i="1"/>
  <c r="G3033" i="1"/>
  <c r="H3033" i="1"/>
  <c r="I3033" i="1"/>
  <c r="J3033" i="1"/>
  <c r="C3034" i="1"/>
  <c r="D3034" i="1"/>
  <c r="E3034" i="1"/>
  <c r="F3034" i="1"/>
  <c r="G3034" i="1"/>
  <c r="H3034" i="1"/>
  <c r="I3034" i="1"/>
  <c r="J3034" i="1"/>
  <c r="C3035" i="1"/>
  <c r="D3035" i="1"/>
  <c r="E3035" i="1"/>
  <c r="F3035" i="1"/>
  <c r="G3035" i="1"/>
  <c r="H3035" i="1"/>
  <c r="I3035" i="1"/>
  <c r="J3035" i="1"/>
  <c r="C3036" i="1"/>
  <c r="D3036" i="1"/>
  <c r="E3036" i="1"/>
  <c r="F3036" i="1"/>
  <c r="G3036" i="1"/>
  <c r="H3036" i="1"/>
  <c r="I3036" i="1"/>
  <c r="J3036" i="1"/>
  <c r="C3037" i="1"/>
  <c r="D3037" i="1"/>
  <c r="E3037" i="1"/>
  <c r="F3037" i="1"/>
  <c r="G3037" i="1"/>
  <c r="H3037" i="1"/>
  <c r="I3037" i="1"/>
  <c r="J3037" i="1"/>
  <c r="C3038" i="1"/>
  <c r="D3038" i="1"/>
  <c r="E3038" i="1"/>
  <c r="F3038" i="1"/>
  <c r="G3038" i="1"/>
  <c r="H3038" i="1"/>
  <c r="I3038" i="1"/>
  <c r="J3038" i="1"/>
  <c r="C3039" i="1"/>
  <c r="D3039" i="1"/>
  <c r="E3039" i="1"/>
  <c r="F3039" i="1"/>
  <c r="G3039" i="1"/>
  <c r="H3039" i="1"/>
  <c r="I3039" i="1"/>
  <c r="J3039" i="1"/>
  <c r="C3040" i="1"/>
  <c r="D3040" i="1"/>
  <c r="E3040" i="1"/>
  <c r="F3040" i="1"/>
  <c r="G3040" i="1"/>
  <c r="H3040" i="1"/>
  <c r="I3040" i="1"/>
  <c r="J3040" i="1"/>
  <c r="C3041" i="1"/>
  <c r="D3041" i="1"/>
  <c r="E3041" i="1"/>
  <c r="F3041" i="1"/>
  <c r="G3041" i="1"/>
  <c r="H3041" i="1"/>
  <c r="I3041" i="1"/>
  <c r="J3041" i="1"/>
  <c r="C3042" i="1"/>
  <c r="D3042" i="1"/>
  <c r="E3042" i="1"/>
  <c r="F3042" i="1"/>
  <c r="G3042" i="1"/>
  <c r="H3042" i="1"/>
  <c r="I3042" i="1"/>
  <c r="J3042" i="1"/>
  <c r="C3043" i="1"/>
  <c r="D3043" i="1"/>
  <c r="E3043" i="1"/>
  <c r="F3043" i="1"/>
  <c r="G3043" i="1"/>
  <c r="H3043" i="1"/>
  <c r="I3043" i="1"/>
  <c r="J3043" i="1"/>
  <c r="C3044" i="1"/>
  <c r="D3044" i="1"/>
  <c r="E3044" i="1"/>
  <c r="F3044" i="1"/>
  <c r="G3044" i="1"/>
  <c r="H3044" i="1"/>
  <c r="I3044" i="1"/>
  <c r="J3044" i="1"/>
  <c r="C3045" i="1"/>
  <c r="D3045" i="1"/>
  <c r="E3045" i="1"/>
  <c r="F3045" i="1"/>
  <c r="G3045" i="1"/>
  <c r="H3045" i="1"/>
  <c r="I3045" i="1"/>
  <c r="J3045" i="1"/>
  <c r="C3046" i="1"/>
  <c r="D3046" i="1"/>
  <c r="E3046" i="1"/>
  <c r="F3046" i="1"/>
  <c r="G3046" i="1"/>
  <c r="H3046" i="1"/>
  <c r="I3046" i="1"/>
  <c r="J3046" i="1"/>
  <c r="C3047" i="1"/>
  <c r="D3047" i="1"/>
  <c r="E3047" i="1"/>
  <c r="F3047" i="1"/>
  <c r="G3047" i="1"/>
  <c r="H3047" i="1"/>
  <c r="I3047" i="1"/>
  <c r="J3047" i="1"/>
  <c r="C3048" i="1"/>
  <c r="D3048" i="1"/>
  <c r="E3048" i="1"/>
  <c r="F3048" i="1"/>
  <c r="G3048" i="1"/>
  <c r="H3048" i="1"/>
  <c r="I3048" i="1"/>
  <c r="J3048" i="1"/>
  <c r="C3942" i="1"/>
  <c r="D3942" i="1"/>
  <c r="E3942" i="1"/>
  <c r="F3942" i="1"/>
  <c r="G3942" i="1"/>
  <c r="H3942" i="1"/>
  <c r="I3942" i="1"/>
  <c r="J3942" i="1"/>
  <c r="C3643" i="1"/>
  <c r="D3643" i="1"/>
  <c r="E3643" i="1"/>
  <c r="F3643" i="1"/>
  <c r="G3643" i="1"/>
  <c r="H3643" i="1"/>
  <c r="I3643" i="1"/>
  <c r="J3643" i="1"/>
  <c r="C3656" i="1"/>
  <c r="D3656" i="1"/>
  <c r="E3656" i="1"/>
  <c r="F3656" i="1"/>
  <c r="G3656" i="1"/>
  <c r="H3656" i="1"/>
  <c r="I3656" i="1"/>
  <c r="J3656" i="1"/>
  <c r="C3052" i="1"/>
  <c r="D3052" i="1"/>
  <c r="E3052" i="1"/>
  <c r="F3052" i="1"/>
  <c r="G3052" i="1"/>
  <c r="H3052" i="1"/>
  <c r="I3052" i="1"/>
  <c r="J3052" i="1"/>
  <c r="C3053" i="1"/>
  <c r="D3053" i="1"/>
  <c r="E3053" i="1"/>
  <c r="F3053" i="1"/>
  <c r="G3053" i="1"/>
  <c r="H3053" i="1"/>
  <c r="I3053" i="1"/>
  <c r="J3053" i="1"/>
  <c r="C3054" i="1"/>
  <c r="D3054" i="1"/>
  <c r="E3054" i="1"/>
  <c r="F3054" i="1"/>
  <c r="G3054" i="1"/>
  <c r="H3054" i="1"/>
  <c r="I3054" i="1"/>
  <c r="J3054" i="1"/>
  <c r="C3055" i="1"/>
  <c r="D3055" i="1"/>
  <c r="E3055" i="1"/>
  <c r="F3055" i="1"/>
  <c r="G3055" i="1"/>
  <c r="H3055" i="1"/>
  <c r="I3055" i="1"/>
  <c r="J3055" i="1"/>
  <c r="C3056" i="1"/>
  <c r="D3056" i="1"/>
  <c r="E3056" i="1"/>
  <c r="F3056" i="1"/>
  <c r="G3056" i="1"/>
  <c r="H3056" i="1"/>
  <c r="I3056" i="1"/>
  <c r="J3056" i="1"/>
  <c r="C3057" i="1"/>
  <c r="D3057" i="1"/>
  <c r="E3057" i="1"/>
  <c r="F3057" i="1"/>
  <c r="G3057" i="1"/>
  <c r="H3057" i="1"/>
  <c r="I3057" i="1"/>
  <c r="J3057" i="1"/>
  <c r="C3058" i="1"/>
  <c r="D3058" i="1"/>
  <c r="E3058" i="1"/>
  <c r="F3058" i="1"/>
  <c r="G3058" i="1"/>
  <c r="H3058" i="1"/>
  <c r="I3058" i="1"/>
  <c r="J3058" i="1"/>
  <c r="C3059" i="1"/>
  <c r="D3059" i="1"/>
  <c r="E3059" i="1"/>
  <c r="F3059" i="1"/>
  <c r="G3059" i="1"/>
  <c r="H3059" i="1"/>
  <c r="I3059" i="1"/>
  <c r="J3059" i="1"/>
  <c r="C3060" i="1"/>
  <c r="D3060" i="1"/>
  <c r="E3060" i="1"/>
  <c r="F3060" i="1"/>
  <c r="G3060" i="1"/>
  <c r="H3060" i="1"/>
  <c r="I3060" i="1"/>
  <c r="J3060" i="1"/>
  <c r="C3061" i="1"/>
  <c r="D3061" i="1"/>
  <c r="E3061" i="1"/>
  <c r="F3061" i="1"/>
  <c r="G3061" i="1"/>
  <c r="H3061" i="1"/>
  <c r="I3061" i="1"/>
  <c r="J3061" i="1"/>
  <c r="C3945" i="1"/>
  <c r="D3945" i="1"/>
  <c r="E3945" i="1"/>
  <c r="F3945" i="1"/>
  <c r="G3945" i="1"/>
  <c r="H3945" i="1"/>
  <c r="I3945" i="1"/>
  <c r="J3945" i="1"/>
  <c r="C3063" i="1"/>
  <c r="D3063" i="1"/>
  <c r="E3063" i="1"/>
  <c r="F3063" i="1"/>
  <c r="G3063" i="1"/>
  <c r="H3063" i="1"/>
  <c r="I3063" i="1"/>
  <c r="J3063" i="1"/>
  <c r="C3064" i="1"/>
  <c r="D3064" i="1"/>
  <c r="E3064" i="1"/>
  <c r="F3064" i="1"/>
  <c r="G3064" i="1"/>
  <c r="H3064" i="1"/>
  <c r="I3064" i="1"/>
  <c r="J3064" i="1"/>
  <c r="C3065" i="1"/>
  <c r="D3065" i="1"/>
  <c r="E3065" i="1"/>
  <c r="F3065" i="1"/>
  <c r="G3065" i="1"/>
  <c r="H3065" i="1"/>
  <c r="I3065" i="1"/>
  <c r="J3065" i="1"/>
  <c r="C3066" i="1"/>
  <c r="D3066" i="1"/>
  <c r="E3066" i="1"/>
  <c r="F3066" i="1"/>
  <c r="G3066" i="1"/>
  <c r="H3066" i="1"/>
  <c r="I3066" i="1"/>
  <c r="J3066" i="1"/>
  <c r="C3067" i="1"/>
  <c r="D3067" i="1"/>
  <c r="E3067" i="1"/>
  <c r="F3067" i="1"/>
  <c r="G3067" i="1"/>
  <c r="H3067" i="1"/>
  <c r="I3067" i="1"/>
  <c r="J3067" i="1"/>
  <c r="C3068" i="1"/>
  <c r="D3068" i="1"/>
  <c r="E3068" i="1"/>
  <c r="F3068" i="1"/>
  <c r="G3068" i="1"/>
  <c r="H3068" i="1"/>
  <c r="I3068" i="1"/>
  <c r="J3068" i="1"/>
  <c r="C3069" i="1"/>
  <c r="D3069" i="1"/>
  <c r="E3069" i="1"/>
  <c r="F3069" i="1"/>
  <c r="G3069" i="1"/>
  <c r="H3069" i="1"/>
  <c r="I3069" i="1"/>
  <c r="J3069" i="1"/>
  <c r="C3070" i="1"/>
  <c r="D3070" i="1"/>
  <c r="E3070" i="1"/>
  <c r="F3070" i="1"/>
  <c r="G3070" i="1"/>
  <c r="H3070" i="1"/>
  <c r="I3070" i="1"/>
  <c r="J3070" i="1"/>
  <c r="C3071" i="1"/>
  <c r="D3071" i="1"/>
  <c r="E3071" i="1"/>
  <c r="F3071" i="1"/>
  <c r="G3071" i="1"/>
  <c r="H3071" i="1"/>
  <c r="I3071" i="1"/>
  <c r="J3071" i="1"/>
  <c r="C3072" i="1"/>
  <c r="D3072" i="1"/>
  <c r="E3072" i="1"/>
  <c r="F3072" i="1"/>
  <c r="G3072" i="1"/>
  <c r="H3072" i="1"/>
  <c r="I3072" i="1"/>
  <c r="J3072" i="1"/>
  <c r="C3073" i="1"/>
  <c r="D3073" i="1"/>
  <c r="E3073" i="1"/>
  <c r="F3073" i="1"/>
  <c r="G3073" i="1"/>
  <c r="H3073" i="1"/>
  <c r="I3073" i="1"/>
  <c r="J3073" i="1"/>
  <c r="C3074" i="1"/>
  <c r="D3074" i="1"/>
  <c r="E3074" i="1"/>
  <c r="F3074" i="1"/>
  <c r="G3074" i="1"/>
  <c r="H3074" i="1"/>
  <c r="I3074" i="1"/>
  <c r="J3074" i="1"/>
  <c r="C3075" i="1"/>
  <c r="D3075" i="1"/>
  <c r="E3075" i="1"/>
  <c r="F3075" i="1"/>
  <c r="G3075" i="1"/>
  <c r="H3075" i="1"/>
  <c r="I3075" i="1"/>
  <c r="J3075" i="1"/>
  <c r="C3076" i="1"/>
  <c r="D3076" i="1"/>
  <c r="E3076" i="1"/>
  <c r="F3076" i="1"/>
  <c r="G3076" i="1"/>
  <c r="H3076" i="1"/>
  <c r="I3076" i="1"/>
  <c r="J3076" i="1"/>
  <c r="C3077" i="1"/>
  <c r="D3077" i="1"/>
  <c r="E3077" i="1"/>
  <c r="F3077" i="1"/>
  <c r="G3077" i="1"/>
  <c r="H3077" i="1"/>
  <c r="I3077" i="1"/>
  <c r="J3077" i="1"/>
  <c r="C3078" i="1"/>
  <c r="D3078" i="1"/>
  <c r="E3078" i="1"/>
  <c r="F3078" i="1"/>
  <c r="G3078" i="1"/>
  <c r="H3078" i="1"/>
  <c r="I3078" i="1"/>
  <c r="J3078" i="1"/>
  <c r="C3079" i="1"/>
  <c r="D3079" i="1"/>
  <c r="E3079" i="1"/>
  <c r="F3079" i="1"/>
  <c r="G3079" i="1"/>
  <c r="H3079" i="1"/>
  <c r="I3079" i="1"/>
  <c r="J3079" i="1"/>
  <c r="C3080" i="1"/>
  <c r="D3080" i="1"/>
  <c r="E3080" i="1"/>
  <c r="F3080" i="1"/>
  <c r="G3080" i="1"/>
  <c r="H3080" i="1"/>
  <c r="I3080" i="1"/>
  <c r="J3080" i="1"/>
  <c r="C3081" i="1"/>
  <c r="D3081" i="1"/>
  <c r="E3081" i="1"/>
  <c r="F3081" i="1"/>
  <c r="G3081" i="1"/>
  <c r="H3081" i="1"/>
  <c r="I3081" i="1"/>
  <c r="J3081" i="1"/>
  <c r="C3082" i="1"/>
  <c r="D3082" i="1"/>
  <c r="E3082" i="1"/>
  <c r="F3082" i="1"/>
  <c r="G3082" i="1"/>
  <c r="H3082" i="1"/>
  <c r="I3082" i="1"/>
  <c r="J3082" i="1"/>
  <c r="C3944" i="1"/>
  <c r="D3944" i="1"/>
  <c r="E3944" i="1"/>
  <c r="F3944" i="1"/>
  <c r="G3944" i="1"/>
  <c r="H3944" i="1"/>
  <c r="I3944" i="1"/>
  <c r="J3944" i="1"/>
  <c r="C3084" i="1"/>
  <c r="D3084" i="1"/>
  <c r="E3084" i="1"/>
  <c r="F3084" i="1"/>
  <c r="G3084" i="1"/>
  <c r="H3084" i="1"/>
  <c r="I3084" i="1"/>
  <c r="J3084" i="1"/>
  <c r="C3957" i="1"/>
  <c r="D3957" i="1"/>
  <c r="E3957" i="1"/>
  <c r="F3957" i="1"/>
  <c r="G3957" i="1"/>
  <c r="H3957" i="1"/>
  <c r="I3957" i="1"/>
  <c r="J3957" i="1"/>
  <c r="C3948" i="1"/>
  <c r="D3948" i="1"/>
  <c r="E3948" i="1"/>
  <c r="F3948" i="1"/>
  <c r="G3948" i="1"/>
  <c r="H3948" i="1"/>
  <c r="I3948" i="1"/>
  <c r="J3948" i="1"/>
  <c r="C3087" i="1"/>
  <c r="D3087" i="1"/>
  <c r="E3087" i="1"/>
  <c r="F3087" i="1"/>
  <c r="G3087" i="1"/>
  <c r="H3087" i="1"/>
  <c r="I3087" i="1"/>
  <c r="J3087" i="1"/>
  <c r="C4100" i="1"/>
  <c r="D4100" i="1"/>
  <c r="E4100" i="1"/>
  <c r="F4100" i="1"/>
  <c r="G4100" i="1"/>
  <c r="H4100" i="1"/>
  <c r="I4100" i="1"/>
  <c r="J4100" i="1"/>
  <c r="C3089" i="1"/>
  <c r="D3089" i="1"/>
  <c r="E3089" i="1"/>
  <c r="F3089" i="1"/>
  <c r="G3089" i="1"/>
  <c r="H3089" i="1"/>
  <c r="I3089" i="1"/>
  <c r="J3089" i="1"/>
  <c r="C4097" i="1"/>
  <c r="D4097" i="1"/>
  <c r="E4097" i="1"/>
  <c r="F4097" i="1"/>
  <c r="G4097" i="1"/>
  <c r="H4097" i="1"/>
  <c r="I4097" i="1"/>
  <c r="J4097" i="1"/>
  <c r="C3091" i="1"/>
  <c r="D3091" i="1"/>
  <c r="E3091" i="1"/>
  <c r="F3091" i="1"/>
  <c r="G3091" i="1"/>
  <c r="H3091" i="1"/>
  <c r="I3091" i="1"/>
  <c r="J3091" i="1"/>
  <c r="C3092" i="1"/>
  <c r="D3092" i="1"/>
  <c r="E3092" i="1"/>
  <c r="F3092" i="1"/>
  <c r="G3092" i="1"/>
  <c r="H3092" i="1"/>
  <c r="I3092" i="1"/>
  <c r="J3092" i="1"/>
  <c r="C3955" i="1"/>
  <c r="D3955" i="1"/>
  <c r="E3955" i="1"/>
  <c r="F3955" i="1"/>
  <c r="G3955" i="1"/>
  <c r="H3955" i="1"/>
  <c r="I3955" i="1"/>
  <c r="J3955" i="1"/>
  <c r="C3094" i="1"/>
  <c r="D3094" i="1"/>
  <c r="E3094" i="1"/>
  <c r="F3094" i="1"/>
  <c r="G3094" i="1"/>
  <c r="H3094" i="1"/>
  <c r="I3094" i="1"/>
  <c r="J3094" i="1"/>
  <c r="C3095" i="1"/>
  <c r="D3095" i="1"/>
  <c r="E3095" i="1"/>
  <c r="F3095" i="1"/>
  <c r="G3095" i="1"/>
  <c r="H3095" i="1"/>
  <c r="I3095" i="1"/>
  <c r="J3095" i="1"/>
  <c r="C3096" i="1"/>
  <c r="D3096" i="1"/>
  <c r="E3096" i="1"/>
  <c r="F3096" i="1"/>
  <c r="G3096" i="1"/>
  <c r="H3096" i="1"/>
  <c r="I3096" i="1"/>
  <c r="J3096" i="1"/>
  <c r="C3097" i="1"/>
  <c r="D3097" i="1"/>
  <c r="E3097" i="1"/>
  <c r="F3097" i="1"/>
  <c r="G3097" i="1"/>
  <c r="H3097" i="1"/>
  <c r="I3097" i="1"/>
  <c r="J3097" i="1"/>
  <c r="C3098" i="1"/>
  <c r="D3098" i="1"/>
  <c r="E3098" i="1"/>
  <c r="F3098" i="1"/>
  <c r="G3098" i="1"/>
  <c r="H3098" i="1"/>
  <c r="I3098" i="1"/>
  <c r="J3098" i="1"/>
  <c r="C3099" i="1"/>
  <c r="D3099" i="1"/>
  <c r="E3099" i="1"/>
  <c r="F3099" i="1"/>
  <c r="G3099" i="1"/>
  <c r="H3099" i="1"/>
  <c r="I3099" i="1"/>
  <c r="J3099" i="1"/>
  <c r="C4103" i="1"/>
  <c r="D4103" i="1"/>
  <c r="E4103" i="1"/>
  <c r="F4103" i="1"/>
  <c r="G4103" i="1"/>
  <c r="H4103" i="1"/>
  <c r="I4103" i="1"/>
  <c r="J4103" i="1"/>
  <c r="C4099" i="1"/>
  <c r="D4099" i="1"/>
  <c r="E4099" i="1"/>
  <c r="F4099" i="1"/>
  <c r="G4099" i="1"/>
  <c r="H4099" i="1"/>
  <c r="I4099" i="1"/>
  <c r="J4099" i="1"/>
  <c r="C3956" i="1"/>
  <c r="D3956" i="1"/>
  <c r="E3956" i="1"/>
  <c r="F3956" i="1"/>
  <c r="G3956" i="1"/>
  <c r="H3956" i="1"/>
  <c r="I3956" i="1"/>
  <c r="J3956" i="1"/>
  <c r="C3103" i="1"/>
  <c r="D3103" i="1"/>
  <c r="E3103" i="1"/>
  <c r="F3103" i="1"/>
  <c r="G3103" i="1"/>
  <c r="H3103" i="1"/>
  <c r="I3103" i="1"/>
  <c r="J3103" i="1"/>
  <c r="C3104" i="1"/>
  <c r="D3104" i="1"/>
  <c r="E3104" i="1"/>
  <c r="F3104" i="1"/>
  <c r="G3104" i="1"/>
  <c r="H3104" i="1"/>
  <c r="I3104" i="1"/>
  <c r="J3104" i="1"/>
  <c r="C3105" i="1"/>
  <c r="D3105" i="1"/>
  <c r="E3105" i="1"/>
  <c r="F3105" i="1"/>
  <c r="G3105" i="1"/>
  <c r="H3105" i="1"/>
  <c r="I3105" i="1"/>
  <c r="J3105" i="1"/>
  <c r="C3106" i="1"/>
  <c r="D3106" i="1"/>
  <c r="E3106" i="1"/>
  <c r="F3106" i="1"/>
  <c r="G3106" i="1"/>
  <c r="H3106" i="1"/>
  <c r="I3106" i="1"/>
  <c r="J3106" i="1"/>
  <c r="C3107" i="1"/>
  <c r="D3107" i="1"/>
  <c r="E3107" i="1"/>
  <c r="F3107" i="1"/>
  <c r="G3107" i="1"/>
  <c r="H3107" i="1"/>
  <c r="I3107" i="1"/>
  <c r="J3107" i="1"/>
  <c r="C3108" i="1"/>
  <c r="D3108" i="1"/>
  <c r="E3108" i="1"/>
  <c r="F3108" i="1"/>
  <c r="G3108" i="1"/>
  <c r="H3108" i="1"/>
  <c r="I3108" i="1"/>
  <c r="J3108" i="1"/>
  <c r="C3109" i="1"/>
  <c r="D3109" i="1"/>
  <c r="E3109" i="1"/>
  <c r="F3109" i="1"/>
  <c r="G3109" i="1"/>
  <c r="H3109" i="1"/>
  <c r="I3109" i="1"/>
  <c r="J3109" i="1"/>
  <c r="C3110" i="1"/>
  <c r="D3110" i="1"/>
  <c r="E3110" i="1"/>
  <c r="F3110" i="1"/>
  <c r="G3110" i="1"/>
  <c r="H3110" i="1"/>
  <c r="I3110" i="1"/>
  <c r="J3110" i="1"/>
  <c r="C3111" i="1"/>
  <c r="D3111" i="1"/>
  <c r="E3111" i="1"/>
  <c r="F3111" i="1"/>
  <c r="G3111" i="1"/>
  <c r="H3111" i="1"/>
  <c r="I3111" i="1"/>
  <c r="J3111" i="1"/>
  <c r="C3112" i="1"/>
  <c r="D3112" i="1"/>
  <c r="E3112" i="1"/>
  <c r="F3112" i="1"/>
  <c r="G3112" i="1"/>
  <c r="H3112" i="1"/>
  <c r="I3112" i="1"/>
  <c r="J3112" i="1"/>
  <c r="C3113" i="1"/>
  <c r="D3113" i="1"/>
  <c r="E3113" i="1"/>
  <c r="F3113" i="1"/>
  <c r="G3113" i="1"/>
  <c r="H3113" i="1"/>
  <c r="I3113" i="1"/>
  <c r="J3113" i="1"/>
  <c r="C3114" i="1"/>
  <c r="D3114" i="1"/>
  <c r="E3114" i="1"/>
  <c r="F3114" i="1"/>
  <c r="G3114" i="1"/>
  <c r="H3114" i="1"/>
  <c r="I3114" i="1"/>
  <c r="J3114" i="1"/>
  <c r="C3115" i="1"/>
  <c r="D3115" i="1"/>
  <c r="E3115" i="1"/>
  <c r="F3115" i="1"/>
  <c r="G3115" i="1"/>
  <c r="H3115" i="1"/>
  <c r="I3115" i="1"/>
  <c r="J3115" i="1"/>
  <c r="C3116" i="1"/>
  <c r="D3116" i="1"/>
  <c r="E3116" i="1"/>
  <c r="F3116" i="1"/>
  <c r="G3116" i="1"/>
  <c r="H3116" i="1"/>
  <c r="I3116" i="1"/>
  <c r="J3116" i="1"/>
  <c r="C3117" i="1"/>
  <c r="D3117" i="1"/>
  <c r="E3117" i="1"/>
  <c r="F3117" i="1"/>
  <c r="G3117" i="1"/>
  <c r="H3117" i="1"/>
  <c r="I3117" i="1"/>
  <c r="J3117" i="1"/>
  <c r="C3118" i="1"/>
  <c r="D3118" i="1"/>
  <c r="E3118" i="1"/>
  <c r="F3118" i="1"/>
  <c r="G3118" i="1"/>
  <c r="H3118" i="1"/>
  <c r="I3118" i="1"/>
  <c r="J3118" i="1"/>
  <c r="C3119" i="1"/>
  <c r="D3119" i="1"/>
  <c r="E3119" i="1"/>
  <c r="F3119" i="1"/>
  <c r="G3119" i="1"/>
  <c r="H3119" i="1"/>
  <c r="I3119" i="1"/>
  <c r="J3119" i="1"/>
  <c r="C3120" i="1"/>
  <c r="D3120" i="1"/>
  <c r="E3120" i="1"/>
  <c r="F3120" i="1"/>
  <c r="G3120" i="1"/>
  <c r="H3120" i="1"/>
  <c r="I3120" i="1"/>
  <c r="J3120" i="1"/>
  <c r="C3121" i="1"/>
  <c r="D3121" i="1"/>
  <c r="E3121" i="1"/>
  <c r="F3121" i="1"/>
  <c r="G3121" i="1"/>
  <c r="H3121" i="1"/>
  <c r="I3121" i="1"/>
  <c r="J3121" i="1"/>
  <c r="C3122" i="1"/>
  <c r="D3122" i="1"/>
  <c r="E3122" i="1"/>
  <c r="F3122" i="1"/>
  <c r="G3122" i="1"/>
  <c r="H3122" i="1"/>
  <c r="I3122" i="1"/>
  <c r="J3122" i="1"/>
  <c r="C3123" i="1"/>
  <c r="D3123" i="1"/>
  <c r="E3123" i="1"/>
  <c r="F3123" i="1"/>
  <c r="G3123" i="1"/>
  <c r="H3123" i="1"/>
  <c r="I3123" i="1"/>
  <c r="J3123" i="1"/>
  <c r="C3124" i="1"/>
  <c r="D3124" i="1"/>
  <c r="E3124" i="1"/>
  <c r="F3124" i="1"/>
  <c r="G3124" i="1"/>
  <c r="H3124" i="1"/>
  <c r="I3124" i="1"/>
  <c r="J3124" i="1"/>
  <c r="C3125" i="1"/>
  <c r="D3125" i="1"/>
  <c r="E3125" i="1"/>
  <c r="F3125" i="1"/>
  <c r="G3125" i="1"/>
  <c r="H3125" i="1"/>
  <c r="I3125" i="1"/>
  <c r="J3125" i="1"/>
  <c r="C3126" i="1"/>
  <c r="D3126" i="1"/>
  <c r="E3126" i="1"/>
  <c r="F3126" i="1"/>
  <c r="G3126" i="1"/>
  <c r="H3126" i="1"/>
  <c r="I3126" i="1"/>
  <c r="J3126" i="1"/>
  <c r="C3127" i="1"/>
  <c r="D3127" i="1"/>
  <c r="E3127" i="1"/>
  <c r="F3127" i="1"/>
  <c r="G3127" i="1"/>
  <c r="H3127" i="1"/>
  <c r="I3127" i="1"/>
  <c r="J3127" i="1"/>
  <c r="C3128" i="1"/>
  <c r="D3128" i="1"/>
  <c r="E3128" i="1"/>
  <c r="F3128" i="1"/>
  <c r="G3128" i="1"/>
  <c r="H3128" i="1"/>
  <c r="I3128" i="1"/>
  <c r="J3128" i="1"/>
  <c r="C3129" i="1"/>
  <c r="D3129" i="1"/>
  <c r="E3129" i="1"/>
  <c r="F3129" i="1"/>
  <c r="G3129" i="1"/>
  <c r="H3129" i="1"/>
  <c r="I3129" i="1"/>
  <c r="J3129" i="1"/>
  <c r="C3130" i="1"/>
  <c r="D3130" i="1"/>
  <c r="E3130" i="1"/>
  <c r="F3130" i="1"/>
  <c r="G3130" i="1"/>
  <c r="H3130" i="1"/>
  <c r="I3130" i="1"/>
  <c r="J3130" i="1"/>
  <c r="C3131" i="1"/>
  <c r="D3131" i="1"/>
  <c r="E3131" i="1"/>
  <c r="F3131" i="1"/>
  <c r="G3131" i="1"/>
  <c r="H3131" i="1"/>
  <c r="I3131" i="1"/>
  <c r="J3131" i="1"/>
  <c r="C3132" i="1"/>
  <c r="D3132" i="1"/>
  <c r="E3132" i="1"/>
  <c r="F3132" i="1"/>
  <c r="G3132" i="1"/>
  <c r="H3132" i="1"/>
  <c r="I3132" i="1"/>
  <c r="J3132" i="1"/>
  <c r="C3133" i="1"/>
  <c r="D3133" i="1"/>
  <c r="E3133" i="1"/>
  <c r="F3133" i="1"/>
  <c r="G3133" i="1"/>
  <c r="H3133" i="1"/>
  <c r="I3133" i="1"/>
  <c r="J3133" i="1"/>
  <c r="C3134" i="1"/>
  <c r="D3134" i="1"/>
  <c r="E3134" i="1"/>
  <c r="F3134" i="1"/>
  <c r="G3134" i="1"/>
  <c r="H3134" i="1"/>
  <c r="I3134" i="1"/>
  <c r="J3134" i="1"/>
  <c r="C3135" i="1"/>
  <c r="D3135" i="1"/>
  <c r="E3135" i="1"/>
  <c r="F3135" i="1"/>
  <c r="G3135" i="1"/>
  <c r="H3135" i="1"/>
  <c r="I3135" i="1"/>
  <c r="J3135" i="1"/>
  <c r="C3136" i="1"/>
  <c r="D3136" i="1"/>
  <c r="E3136" i="1"/>
  <c r="F3136" i="1"/>
  <c r="G3136" i="1"/>
  <c r="H3136" i="1"/>
  <c r="I3136" i="1"/>
  <c r="J3136" i="1"/>
  <c r="C3137" i="1"/>
  <c r="D3137" i="1"/>
  <c r="E3137" i="1"/>
  <c r="F3137" i="1"/>
  <c r="G3137" i="1"/>
  <c r="H3137" i="1"/>
  <c r="I3137" i="1"/>
  <c r="J3137" i="1"/>
  <c r="C3138" i="1"/>
  <c r="D3138" i="1"/>
  <c r="E3138" i="1"/>
  <c r="F3138" i="1"/>
  <c r="G3138" i="1"/>
  <c r="H3138" i="1"/>
  <c r="I3138" i="1"/>
  <c r="J3138" i="1"/>
  <c r="C3139" i="1"/>
  <c r="D3139" i="1"/>
  <c r="E3139" i="1"/>
  <c r="F3139" i="1"/>
  <c r="G3139" i="1"/>
  <c r="H3139" i="1"/>
  <c r="I3139" i="1"/>
  <c r="J3139" i="1"/>
  <c r="C3140" i="1"/>
  <c r="D3140" i="1"/>
  <c r="E3140" i="1"/>
  <c r="F3140" i="1"/>
  <c r="G3140" i="1"/>
  <c r="H3140" i="1"/>
  <c r="I3140" i="1"/>
  <c r="J3140" i="1"/>
  <c r="C3141" i="1"/>
  <c r="D3141" i="1"/>
  <c r="E3141" i="1"/>
  <c r="F3141" i="1"/>
  <c r="G3141" i="1"/>
  <c r="H3141" i="1"/>
  <c r="I3141" i="1"/>
  <c r="J3141" i="1"/>
  <c r="C3142" i="1"/>
  <c r="D3142" i="1"/>
  <c r="E3142" i="1"/>
  <c r="F3142" i="1"/>
  <c r="G3142" i="1"/>
  <c r="H3142" i="1"/>
  <c r="I3142" i="1"/>
  <c r="J3142" i="1"/>
  <c r="C3143" i="1"/>
  <c r="D3143" i="1"/>
  <c r="E3143" i="1"/>
  <c r="F3143" i="1"/>
  <c r="G3143" i="1"/>
  <c r="H3143" i="1"/>
  <c r="I3143" i="1"/>
  <c r="J3143" i="1"/>
  <c r="C3144" i="1"/>
  <c r="D3144" i="1"/>
  <c r="E3144" i="1"/>
  <c r="F3144" i="1"/>
  <c r="G3144" i="1"/>
  <c r="H3144" i="1"/>
  <c r="I3144" i="1"/>
  <c r="J3144" i="1"/>
  <c r="C3145" i="1"/>
  <c r="D3145" i="1"/>
  <c r="E3145" i="1"/>
  <c r="F3145" i="1"/>
  <c r="G3145" i="1"/>
  <c r="H3145" i="1"/>
  <c r="I3145" i="1"/>
  <c r="J3145" i="1"/>
  <c r="C3146" i="1"/>
  <c r="D3146" i="1"/>
  <c r="E3146" i="1"/>
  <c r="F3146" i="1"/>
  <c r="G3146" i="1"/>
  <c r="H3146" i="1"/>
  <c r="I3146" i="1"/>
  <c r="J3146" i="1"/>
  <c r="C3147" i="1"/>
  <c r="D3147" i="1"/>
  <c r="E3147" i="1"/>
  <c r="F3147" i="1"/>
  <c r="G3147" i="1"/>
  <c r="H3147" i="1"/>
  <c r="I3147" i="1"/>
  <c r="J3147" i="1"/>
  <c r="C3148" i="1"/>
  <c r="D3148" i="1"/>
  <c r="E3148" i="1"/>
  <c r="F3148" i="1"/>
  <c r="G3148" i="1"/>
  <c r="H3148" i="1"/>
  <c r="I3148" i="1"/>
  <c r="J3148" i="1"/>
  <c r="C3149" i="1"/>
  <c r="D3149" i="1"/>
  <c r="E3149" i="1"/>
  <c r="F3149" i="1"/>
  <c r="G3149" i="1"/>
  <c r="H3149" i="1"/>
  <c r="I3149" i="1"/>
  <c r="J3149" i="1"/>
  <c r="C3150" i="1"/>
  <c r="D3150" i="1"/>
  <c r="E3150" i="1"/>
  <c r="F3150" i="1"/>
  <c r="G3150" i="1"/>
  <c r="H3150" i="1"/>
  <c r="I3150" i="1"/>
  <c r="J3150" i="1"/>
  <c r="C3151" i="1"/>
  <c r="D3151" i="1"/>
  <c r="E3151" i="1"/>
  <c r="F3151" i="1"/>
  <c r="G3151" i="1"/>
  <c r="H3151" i="1"/>
  <c r="I3151" i="1"/>
  <c r="J3151" i="1"/>
  <c r="C3152" i="1"/>
  <c r="D3152" i="1"/>
  <c r="E3152" i="1"/>
  <c r="F3152" i="1"/>
  <c r="G3152" i="1"/>
  <c r="H3152" i="1"/>
  <c r="I3152" i="1"/>
  <c r="J3152" i="1"/>
  <c r="C3153" i="1"/>
  <c r="D3153" i="1"/>
  <c r="E3153" i="1"/>
  <c r="F3153" i="1"/>
  <c r="G3153" i="1"/>
  <c r="H3153" i="1"/>
  <c r="I3153" i="1"/>
  <c r="J3153" i="1"/>
  <c r="C3154" i="1"/>
  <c r="D3154" i="1"/>
  <c r="E3154" i="1"/>
  <c r="F3154" i="1"/>
  <c r="G3154" i="1"/>
  <c r="H3154" i="1"/>
  <c r="I3154" i="1"/>
  <c r="J3154" i="1"/>
  <c r="C3155" i="1"/>
  <c r="D3155" i="1"/>
  <c r="E3155" i="1"/>
  <c r="F3155" i="1"/>
  <c r="G3155" i="1"/>
  <c r="H3155" i="1"/>
  <c r="I3155" i="1"/>
  <c r="J3155" i="1"/>
  <c r="C3156" i="1"/>
  <c r="D3156" i="1"/>
  <c r="E3156" i="1"/>
  <c r="F3156" i="1"/>
  <c r="G3156" i="1"/>
  <c r="H3156" i="1"/>
  <c r="I3156" i="1"/>
  <c r="J3156" i="1"/>
  <c r="C3157" i="1"/>
  <c r="D3157" i="1"/>
  <c r="E3157" i="1"/>
  <c r="F3157" i="1"/>
  <c r="G3157" i="1"/>
  <c r="H3157" i="1"/>
  <c r="I3157" i="1"/>
  <c r="J3157" i="1"/>
  <c r="C3158" i="1"/>
  <c r="D3158" i="1"/>
  <c r="E3158" i="1"/>
  <c r="F3158" i="1"/>
  <c r="G3158" i="1"/>
  <c r="H3158" i="1"/>
  <c r="I3158" i="1"/>
  <c r="J3158" i="1"/>
  <c r="C3159" i="1"/>
  <c r="D3159" i="1"/>
  <c r="E3159" i="1"/>
  <c r="F3159" i="1"/>
  <c r="G3159" i="1"/>
  <c r="H3159" i="1"/>
  <c r="I3159" i="1"/>
  <c r="J3159" i="1"/>
  <c r="C3160" i="1"/>
  <c r="D3160" i="1"/>
  <c r="E3160" i="1"/>
  <c r="F3160" i="1"/>
  <c r="G3160" i="1"/>
  <c r="H3160" i="1"/>
  <c r="I3160" i="1"/>
  <c r="J3160" i="1"/>
  <c r="C3161" i="1"/>
  <c r="D3161" i="1"/>
  <c r="E3161" i="1"/>
  <c r="F3161" i="1"/>
  <c r="G3161" i="1"/>
  <c r="H3161" i="1"/>
  <c r="I3161" i="1"/>
  <c r="J3161" i="1"/>
  <c r="C3162" i="1"/>
  <c r="D3162" i="1"/>
  <c r="E3162" i="1"/>
  <c r="F3162" i="1"/>
  <c r="G3162" i="1"/>
  <c r="H3162" i="1"/>
  <c r="I3162" i="1"/>
  <c r="J3162" i="1"/>
  <c r="C3163" i="1"/>
  <c r="D3163" i="1"/>
  <c r="E3163" i="1"/>
  <c r="F3163" i="1"/>
  <c r="G3163" i="1"/>
  <c r="H3163" i="1"/>
  <c r="I3163" i="1"/>
  <c r="J3163" i="1"/>
  <c r="C3164" i="1"/>
  <c r="D3164" i="1"/>
  <c r="E3164" i="1"/>
  <c r="F3164" i="1"/>
  <c r="G3164" i="1"/>
  <c r="H3164" i="1"/>
  <c r="I3164" i="1"/>
  <c r="J3164" i="1"/>
  <c r="C3165" i="1"/>
  <c r="D3165" i="1"/>
  <c r="E3165" i="1"/>
  <c r="F3165" i="1"/>
  <c r="G3165" i="1"/>
  <c r="H3165" i="1"/>
  <c r="I3165" i="1"/>
  <c r="J3165" i="1"/>
  <c r="C3166" i="1"/>
  <c r="D3166" i="1"/>
  <c r="E3166" i="1"/>
  <c r="F3166" i="1"/>
  <c r="G3166" i="1"/>
  <c r="H3166" i="1"/>
  <c r="I3166" i="1"/>
  <c r="J3166" i="1"/>
  <c r="C3167" i="1"/>
  <c r="D3167" i="1"/>
  <c r="E3167" i="1"/>
  <c r="F3167" i="1"/>
  <c r="G3167" i="1"/>
  <c r="H3167" i="1"/>
  <c r="I3167" i="1"/>
  <c r="J3167" i="1"/>
  <c r="C3168" i="1"/>
  <c r="D3168" i="1"/>
  <c r="E3168" i="1"/>
  <c r="F3168" i="1"/>
  <c r="G3168" i="1"/>
  <c r="H3168" i="1"/>
  <c r="I3168" i="1"/>
  <c r="J3168" i="1"/>
  <c r="C3169" i="1"/>
  <c r="D3169" i="1"/>
  <c r="E3169" i="1"/>
  <c r="F3169" i="1"/>
  <c r="G3169" i="1"/>
  <c r="H3169" i="1"/>
  <c r="I3169" i="1"/>
  <c r="J3169" i="1"/>
  <c r="C3170" i="1"/>
  <c r="D3170" i="1"/>
  <c r="E3170" i="1"/>
  <c r="F3170" i="1"/>
  <c r="G3170" i="1"/>
  <c r="H3170" i="1"/>
  <c r="I3170" i="1"/>
  <c r="J3170" i="1"/>
  <c r="C3171" i="1"/>
  <c r="D3171" i="1"/>
  <c r="E3171" i="1"/>
  <c r="F3171" i="1"/>
  <c r="G3171" i="1"/>
  <c r="H3171" i="1"/>
  <c r="I3171" i="1"/>
  <c r="J3171" i="1"/>
  <c r="C3172" i="1"/>
  <c r="D3172" i="1"/>
  <c r="E3172" i="1"/>
  <c r="F3172" i="1"/>
  <c r="G3172" i="1"/>
  <c r="H3172" i="1"/>
  <c r="I3172" i="1"/>
  <c r="J3172" i="1"/>
  <c r="C3173" i="1"/>
  <c r="D3173" i="1"/>
  <c r="E3173" i="1"/>
  <c r="F3173" i="1"/>
  <c r="G3173" i="1"/>
  <c r="H3173" i="1"/>
  <c r="I3173" i="1"/>
  <c r="J3173" i="1"/>
  <c r="C3174" i="1"/>
  <c r="D3174" i="1"/>
  <c r="E3174" i="1"/>
  <c r="F3174" i="1"/>
  <c r="G3174" i="1"/>
  <c r="H3174" i="1"/>
  <c r="I3174" i="1"/>
  <c r="J3174" i="1"/>
  <c r="C3175" i="1"/>
  <c r="D3175" i="1"/>
  <c r="E3175" i="1"/>
  <c r="F3175" i="1"/>
  <c r="G3175" i="1"/>
  <c r="H3175" i="1"/>
  <c r="I3175" i="1"/>
  <c r="J3175" i="1"/>
  <c r="C3176" i="1"/>
  <c r="D3176" i="1"/>
  <c r="E3176" i="1"/>
  <c r="F3176" i="1"/>
  <c r="G3176" i="1"/>
  <c r="H3176" i="1"/>
  <c r="I3176" i="1"/>
  <c r="J3176" i="1"/>
  <c r="C3177" i="1"/>
  <c r="D3177" i="1"/>
  <c r="E3177" i="1"/>
  <c r="F3177" i="1"/>
  <c r="G3177" i="1"/>
  <c r="H3177" i="1"/>
  <c r="I3177" i="1"/>
  <c r="J3177" i="1"/>
  <c r="C3178" i="1"/>
  <c r="D3178" i="1"/>
  <c r="E3178" i="1"/>
  <c r="F3178" i="1"/>
  <c r="G3178" i="1"/>
  <c r="H3178" i="1"/>
  <c r="I3178" i="1"/>
  <c r="J3178" i="1"/>
  <c r="C3179" i="1"/>
  <c r="D3179" i="1"/>
  <c r="E3179" i="1"/>
  <c r="F3179" i="1"/>
  <c r="G3179" i="1"/>
  <c r="H3179" i="1"/>
  <c r="I3179" i="1"/>
  <c r="J3179" i="1"/>
  <c r="C3180" i="1"/>
  <c r="D3180" i="1"/>
  <c r="E3180" i="1"/>
  <c r="F3180" i="1"/>
  <c r="G3180" i="1"/>
  <c r="H3180" i="1"/>
  <c r="I3180" i="1"/>
  <c r="J3180" i="1"/>
  <c r="C3181" i="1"/>
  <c r="D3181" i="1"/>
  <c r="E3181" i="1"/>
  <c r="F3181" i="1"/>
  <c r="G3181" i="1"/>
  <c r="H3181" i="1"/>
  <c r="I3181" i="1"/>
  <c r="J3181" i="1"/>
  <c r="C3182" i="1"/>
  <c r="D3182" i="1"/>
  <c r="E3182" i="1"/>
  <c r="F3182" i="1"/>
  <c r="G3182" i="1"/>
  <c r="H3182" i="1"/>
  <c r="I3182" i="1"/>
  <c r="J3182" i="1"/>
  <c r="C3183" i="1"/>
  <c r="D3183" i="1"/>
  <c r="E3183" i="1"/>
  <c r="F3183" i="1"/>
  <c r="G3183" i="1"/>
  <c r="H3183" i="1"/>
  <c r="I3183" i="1"/>
  <c r="J3183" i="1"/>
  <c r="C3184" i="1"/>
  <c r="D3184" i="1"/>
  <c r="E3184" i="1"/>
  <c r="F3184" i="1"/>
  <c r="G3184" i="1"/>
  <c r="H3184" i="1"/>
  <c r="I3184" i="1"/>
  <c r="J3184" i="1"/>
  <c r="C3185" i="1"/>
  <c r="D3185" i="1"/>
  <c r="E3185" i="1"/>
  <c r="F3185" i="1"/>
  <c r="G3185" i="1"/>
  <c r="H3185" i="1"/>
  <c r="I3185" i="1"/>
  <c r="J3185" i="1"/>
  <c r="C3186" i="1"/>
  <c r="D3186" i="1"/>
  <c r="E3186" i="1"/>
  <c r="F3186" i="1"/>
  <c r="G3186" i="1"/>
  <c r="H3186" i="1"/>
  <c r="I3186" i="1"/>
  <c r="J3186" i="1"/>
  <c r="C3187" i="1"/>
  <c r="D3187" i="1"/>
  <c r="E3187" i="1"/>
  <c r="F3187" i="1"/>
  <c r="G3187" i="1"/>
  <c r="H3187" i="1"/>
  <c r="I3187" i="1"/>
  <c r="J3187" i="1"/>
  <c r="C3188" i="1"/>
  <c r="D3188" i="1"/>
  <c r="E3188" i="1"/>
  <c r="F3188" i="1"/>
  <c r="G3188" i="1"/>
  <c r="H3188" i="1"/>
  <c r="I3188" i="1"/>
  <c r="J3188" i="1"/>
  <c r="C3189" i="1"/>
  <c r="D3189" i="1"/>
  <c r="E3189" i="1"/>
  <c r="F3189" i="1"/>
  <c r="G3189" i="1"/>
  <c r="H3189" i="1"/>
  <c r="I3189" i="1"/>
  <c r="J3189" i="1"/>
  <c r="C3190" i="1"/>
  <c r="D3190" i="1"/>
  <c r="E3190" i="1"/>
  <c r="F3190" i="1"/>
  <c r="G3190" i="1"/>
  <c r="H3190" i="1"/>
  <c r="I3190" i="1"/>
  <c r="J3190" i="1"/>
  <c r="C3191" i="1"/>
  <c r="D3191" i="1"/>
  <c r="E3191" i="1"/>
  <c r="F3191" i="1"/>
  <c r="G3191" i="1"/>
  <c r="H3191" i="1"/>
  <c r="I3191" i="1"/>
  <c r="J3191" i="1"/>
  <c r="C3192" i="1"/>
  <c r="D3192" i="1"/>
  <c r="E3192" i="1"/>
  <c r="F3192" i="1"/>
  <c r="G3192" i="1"/>
  <c r="H3192" i="1"/>
  <c r="I3192" i="1"/>
  <c r="J3192" i="1"/>
  <c r="C3193" i="1"/>
  <c r="D3193" i="1"/>
  <c r="E3193" i="1"/>
  <c r="F3193" i="1"/>
  <c r="G3193" i="1"/>
  <c r="H3193" i="1"/>
  <c r="I3193" i="1"/>
  <c r="J3193" i="1"/>
  <c r="C3194" i="1"/>
  <c r="D3194" i="1"/>
  <c r="E3194" i="1"/>
  <c r="F3194" i="1"/>
  <c r="G3194" i="1"/>
  <c r="H3194" i="1"/>
  <c r="I3194" i="1"/>
  <c r="J3194" i="1"/>
  <c r="C3195" i="1"/>
  <c r="D3195" i="1"/>
  <c r="E3195" i="1"/>
  <c r="F3195" i="1"/>
  <c r="G3195" i="1"/>
  <c r="H3195" i="1"/>
  <c r="I3195" i="1"/>
  <c r="J3195" i="1"/>
  <c r="C3196" i="1"/>
  <c r="D3196" i="1"/>
  <c r="E3196" i="1"/>
  <c r="F3196" i="1"/>
  <c r="G3196" i="1"/>
  <c r="H3196" i="1"/>
  <c r="I3196" i="1"/>
  <c r="J3196" i="1"/>
  <c r="C3197" i="1"/>
  <c r="D3197" i="1"/>
  <c r="E3197" i="1"/>
  <c r="F3197" i="1"/>
  <c r="G3197" i="1"/>
  <c r="H3197" i="1"/>
  <c r="I3197" i="1"/>
  <c r="J3197" i="1"/>
  <c r="C3198" i="1"/>
  <c r="D3198" i="1"/>
  <c r="E3198" i="1"/>
  <c r="F3198" i="1"/>
  <c r="G3198" i="1"/>
  <c r="H3198" i="1"/>
  <c r="I3198" i="1"/>
  <c r="J3198" i="1"/>
  <c r="C3199" i="1"/>
  <c r="D3199" i="1"/>
  <c r="E3199" i="1"/>
  <c r="F3199" i="1"/>
  <c r="G3199" i="1"/>
  <c r="H3199" i="1"/>
  <c r="I3199" i="1"/>
  <c r="J3199" i="1"/>
  <c r="C3200" i="1"/>
  <c r="D3200" i="1"/>
  <c r="E3200" i="1"/>
  <c r="F3200" i="1"/>
  <c r="G3200" i="1"/>
  <c r="H3200" i="1"/>
  <c r="I3200" i="1"/>
  <c r="J3200" i="1"/>
  <c r="C3201" i="1"/>
  <c r="D3201" i="1"/>
  <c r="E3201" i="1"/>
  <c r="F3201" i="1"/>
  <c r="G3201" i="1"/>
  <c r="H3201" i="1"/>
  <c r="I3201" i="1"/>
  <c r="J3201" i="1"/>
  <c r="C3202" i="1"/>
  <c r="D3202" i="1"/>
  <c r="E3202" i="1"/>
  <c r="F3202" i="1"/>
  <c r="G3202" i="1"/>
  <c r="H3202" i="1"/>
  <c r="I3202" i="1"/>
  <c r="J3202" i="1"/>
  <c r="C3203" i="1"/>
  <c r="D3203" i="1"/>
  <c r="E3203" i="1"/>
  <c r="F3203" i="1"/>
  <c r="G3203" i="1"/>
  <c r="H3203" i="1"/>
  <c r="I3203" i="1"/>
  <c r="J3203" i="1"/>
  <c r="C3204" i="1"/>
  <c r="D3204" i="1"/>
  <c r="E3204" i="1"/>
  <c r="F3204" i="1"/>
  <c r="G3204" i="1"/>
  <c r="H3204" i="1"/>
  <c r="I3204" i="1"/>
  <c r="J3204" i="1"/>
  <c r="C3205" i="1"/>
  <c r="D3205" i="1"/>
  <c r="E3205" i="1"/>
  <c r="F3205" i="1"/>
  <c r="G3205" i="1"/>
  <c r="H3205" i="1"/>
  <c r="I3205" i="1"/>
  <c r="J3205" i="1"/>
  <c r="C3206" i="1"/>
  <c r="D3206" i="1"/>
  <c r="E3206" i="1"/>
  <c r="F3206" i="1"/>
  <c r="G3206" i="1"/>
  <c r="H3206" i="1"/>
  <c r="I3206" i="1"/>
  <c r="J3206" i="1"/>
  <c r="C3207" i="1"/>
  <c r="D3207" i="1"/>
  <c r="E3207" i="1"/>
  <c r="F3207" i="1"/>
  <c r="G3207" i="1"/>
  <c r="H3207" i="1"/>
  <c r="I3207" i="1"/>
  <c r="J3207" i="1"/>
  <c r="C3208" i="1"/>
  <c r="D3208" i="1"/>
  <c r="E3208" i="1"/>
  <c r="F3208" i="1"/>
  <c r="G3208" i="1"/>
  <c r="H3208" i="1"/>
  <c r="I3208" i="1"/>
  <c r="J3208" i="1"/>
  <c r="C3209" i="1"/>
  <c r="D3209" i="1"/>
  <c r="E3209" i="1"/>
  <c r="F3209" i="1"/>
  <c r="G3209" i="1"/>
  <c r="H3209" i="1"/>
  <c r="I3209" i="1"/>
  <c r="J3209" i="1"/>
  <c r="C3210" i="1"/>
  <c r="D3210" i="1"/>
  <c r="E3210" i="1"/>
  <c r="F3210" i="1"/>
  <c r="G3210" i="1"/>
  <c r="H3210" i="1"/>
  <c r="I3210" i="1"/>
  <c r="J3210" i="1"/>
  <c r="C3211" i="1"/>
  <c r="D3211" i="1"/>
  <c r="E3211" i="1"/>
  <c r="F3211" i="1"/>
  <c r="G3211" i="1"/>
  <c r="H3211" i="1"/>
  <c r="I3211" i="1"/>
  <c r="J3211" i="1"/>
  <c r="C3212" i="1"/>
  <c r="D3212" i="1"/>
  <c r="E3212" i="1"/>
  <c r="F3212" i="1"/>
  <c r="G3212" i="1"/>
  <c r="H3212" i="1"/>
  <c r="I3212" i="1"/>
  <c r="J3212" i="1"/>
  <c r="C3213" i="1"/>
  <c r="D3213" i="1"/>
  <c r="E3213" i="1"/>
  <c r="F3213" i="1"/>
  <c r="G3213" i="1"/>
  <c r="H3213" i="1"/>
  <c r="I3213" i="1"/>
  <c r="J3213" i="1"/>
  <c r="C3214" i="1"/>
  <c r="D3214" i="1"/>
  <c r="E3214" i="1"/>
  <c r="F3214" i="1"/>
  <c r="G3214" i="1"/>
  <c r="H3214" i="1"/>
  <c r="I3214" i="1"/>
  <c r="J3214" i="1"/>
  <c r="C3215" i="1"/>
  <c r="D3215" i="1"/>
  <c r="E3215" i="1"/>
  <c r="F3215" i="1"/>
  <c r="G3215" i="1"/>
  <c r="H3215" i="1"/>
  <c r="I3215" i="1"/>
  <c r="J3215" i="1"/>
  <c r="C3216" i="1"/>
  <c r="D3216" i="1"/>
  <c r="E3216" i="1"/>
  <c r="F3216" i="1"/>
  <c r="G3216" i="1"/>
  <c r="H3216" i="1"/>
  <c r="I3216" i="1"/>
  <c r="J3216" i="1"/>
  <c r="C3217" i="1"/>
  <c r="D3217" i="1"/>
  <c r="E3217" i="1"/>
  <c r="F3217" i="1"/>
  <c r="G3217" i="1"/>
  <c r="H3217" i="1"/>
  <c r="I3217" i="1"/>
  <c r="J3217" i="1"/>
  <c r="C3218" i="1"/>
  <c r="D3218" i="1"/>
  <c r="E3218" i="1"/>
  <c r="F3218" i="1"/>
  <c r="G3218" i="1"/>
  <c r="H3218" i="1"/>
  <c r="I3218" i="1"/>
  <c r="J3218" i="1"/>
  <c r="C3219" i="1"/>
  <c r="D3219" i="1"/>
  <c r="E3219" i="1"/>
  <c r="F3219" i="1"/>
  <c r="G3219" i="1"/>
  <c r="H3219" i="1"/>
  <c r="I3219" i="1"/>
  <c r="J3219" i="1"/>
  <c r="C3220" i="1"/>
  <c r="D3220" i="1"/>
  <c r="E3220" i="1"/>
  <c r="F3220" i="1"/>
  <c r="G3220" i="1"/>
  <c r="H3220" i="1"/>
  <c r="I3220" i="1"/>
  <c r="J3220" i="1"/>
  <c r="C3221" i="1"/>
  <c r="D3221" i="1"/>
  <c r="E3221" i="1"/>
  <c r="F3221" i="1"/>
  <c r="G3221" i="1"/>
  <c r="H3221" i="1"/>
  <c r="I3221" i="1"/>
  <c r="J3221" i="1"/>
  <c r="C3222" i="1"/>
  <c r="D3222" i="1"/>
  <c r="E3222" i="1"/>
  <c r="F3222" i="1"/>
  <c r="G3222" i="1"/>
  <c r="H3222" i="1"/>
  <c r="I3222" i="1"/>
  <c r="J3222" i="1"/>
  <c r="C3223" i="1"/>
  <c r="D3223" i="1"/>
  <c r="E3223" i="1"/>
  <c r="F3223" i="1"/>
  <c r="G3223" i="1"/>
  <c r="H3223" i="1"/>
  <c r="I3223" i="1"/>
  <c r="J3223" i="1"/>
  <c r="C3224" i="1"/>
  <c r="D3224" i="1"/>
  <c r="E3224" i="1"/>
  <c r="F3224" i="1"/>
  <c r="G3224" i="1"/>
  <c r="H3224" i="1"/>
  <c r="I3224" i="1"/>
  <c r="J3224" i="1"/>
  <c r="C3225" i="1"/>
  <c r="D3225" i="1"/>
  <c r="E3225" i="1"/>
  <c r="F3225" i="1"/>
  <c r="G3225" i="1"/>
  <c r="H3225" i="1"/>
  <c r="I3225" i="1"/>
  <c r="J3225" i="1"/>
  <c r="C3226" i="1"/>
  <c r="D3226" i="1"/>
  <c r="E3226" i="1"/>
  <c r="F3226" i="1"/>
  <c r="G3226" i="1"/>
  <c r="H3226" i="1"/>
  <c r="I3226" i="1"/>
  <c r="J3226" i="1"/>
  <c r="C3227" i="1"/>
  <c r="D3227" i="1"/>
  <c r="E3227" i="1"/>
  <c r="F3227" i="1"/>
  <c r="G3227" i="1"/>
  <c r="H3227" i="1"/>
  <c r="I3227" i="1"/>
  <c r="J3227" i="1"/>
  <c r="C3228" i="1"/>
  <c r="D3228" i="1"/>
  <c r="E3228" i="1"/>
  <c r="F3228" i="1"/>
  <c r="G3228" i="1"/>
  <c r="H3228" i="1"/>
  <c r="I3228" i="1"/>
  <c r="J3228" i="1"/>
  <c r="C3229" i="1"/>
  <c r="D3229" i="1"/>
  <c r="E3229" i="1"/>
  <c r="F3229" i="1"/>
  <c r="G3229" i="1"/>
  <c r="H3229" i="1"/>
  <c r="I3229" i="1"/>
  <c r="J3229" i="1"/>
  <c r="C3230" i="1"/>
  <c r="D3230" i="1"/>
  <c r="E3230" i="1"/>
  <c r="F3230" i="1"/>
  <c r="G3230" i="1"/>
  <c r="H3230" i="1"/>
  <c r="I3230" i="1"/>
  <c r="J3230" i="1"/>
  <c r="C3231" i="1"/>
  <c r="D3231" i="1"/>
  <c r="E3231" i="1"/>
  <c r="F3231" i="1"/>
  <c r="G3231" i="1"/>
  <c r="H3231" i="1"/>
  <c r="I3231" i="1"/>
  <c r="J3231" i="1"/>
  <c r="C3232" i="1"/>
  <c r="D3232" i="1"/>
  <c r="E3232" i="1"/>
  <c r="F3232" i="1"/>
  <c r="G3232" i="1"/>
  <c r="H3232" i="1"/>
  <c r="I3232" i="1"/>
  <c r="J3232" i="1"/>
  <c r="C3233" i="1"/>
  <c r="D3233" i="1"/>
  <c r="E3233" i="1"/>
  <c r="F3233" i="1"/>
  <c r="G3233" i="1"/>
  <c r="H3233" i="1"/>
  <c r="I3233" i="1"/>
  <c r="J3233" i="1"/>
  <c r="C3234" i="1"/>
  <c r="D3234" i="1"/>
  <c r="E3234" i="1"/>
  <c r="F3234" i="1"/>
  <c r="G3234" i="1"/>
  <c r="H3234" i="1"/>
  <c r="I3234" i="1"/>
  <c r="J3234" i="1"/>
  <c r="C3235" i="1"/>
  <c r="D3235" i="1"/>
  <c r="E3235" i="1"/>
  <c r="F3235" i="1"/>
  <c r="G3235" i="1"/>
  <c r="H3235" i="1"/>
  <c r="I3235" i="1"/>
  <c r="J3235" i="1"/>
  <c r="C3236" i="1"/>
  <c r="D3236" i="1"/>
  <c r="E3236" i="1"/>
  <c r="F3236" i="1"/>
  <c r="G3236" i="1"/>
  <c r="H3236" i="1"/>
  <c r="I3236" i="1"/>
  <c r="J3236" i="1"/>
  <c r="C3237" i="1"/>
  <c r="D3237" i="1"/>
  <c r="E3237" i="1"/>
  <c r="F3237" i="1"/>
  <c r="G3237" i="1"/>
  <c r="H3237" i="1"/>
  <c r="I3237" i="1"/>
  <c r="J3237" i="1"/>
  <c r="C3238" i="1"/>
  <c r="D3238" i="1"/>
  <c r="E3238" i="1"/>
  <c r="F3238" i="1"/>
  <c r="G3238" i="1"/>
  <c r="H3238" i="1"/>
  <c r="I3238" i="1"/>
  <c r="J3238" i="1"/>
  <c r="C3239" i="1"/>
  <c r="D3239" i="1"/>
  <c r="E3239" i="1"/>
  <c r="F3239" i="1"/>
  <c r="G3239" i="1"/>
  <c r="H3239" i="1"/>
  <c r="I3239" i="1"/>
  <c r="J3239" i="1"/>
  <c r="C3240" i="1"/>
  <c r="D3240" i="1"/>
  <c r="E3240" i="1"/>
  <c r="F3240" i="1"/>
  <c r="G3240" i="1"/>
  <c r="H3240" i="1"/>
  <c r="I3240" i="1"/>
  <c r="J3240" i="1"/>
  <c r="C3241" i="1"/>
  <c r="D3241" i="1"/>
  <c r="E3241" i="1"/>
  <c r="F3241" i="1"/>
  <c r="G3241" i="1"/>
  <c r="H3241" i="1"/>
  <c r="I3241" i="1"/>
  <c r="J3241" i="1"/>
  <c r="C3242" i="1"/>
  <c r="D3242" i="1"/>
  <c r="E3242" i="1"/>
  <c r="F3242" i="1"/>
  <c r="G3242" i="1"/>
  <c r="H3242" i="1"/>
  <c r="I3242" i="1"/>
  <c r="J3242" i="1"/>
  <c r="C3243" i="1"/>
  <c r="D3243" i="1"/>
  <c r="E3243" i="1"/>
  <c r="F3243" i="1"/>
  <c r="G3243" i="1"/>
  <c r="H3243" i="1"/>
  <c r="I3243" i="1"/>
  <c r="J3243" i="1"/>
  <c r="C3244" i="1"/>
  <c r="D3244" i="1"/>
  <c r="E3244" i="1"/>
  <c r="F3244" i="1"/>
  <c r="G3244" i="1"/>
  <c r="H3244" i="1"/>
  <c r="I3244" i="1"/>
  <c r="J3244" i="1"/>
  <c r="C3245" i="1"/>
  <c r="D3245" i="1"/>
  <c r="E3245" i="1"/>
  <c r="F3245" i="1"/>
  <c r="G3245" i="1"/>
  <c r="H3245" i="1"/>
  <c r="I3245" i="1"/>
  <c r="J3245" i="1"/>
  <c r="C3246" i="1"/>
  <c r="D3246" i="1"/>
  <c r="E3246" i="1"/>
  <c r="F3246" i="1"/>
  <c r="G3246" i="1"/>
  <c r="H3246" i="1"/>
  <c r="I3246" i="1"/>
  <c r="J3246" i="1"/>
  <c r="C3247" i="1"/>
  <c r="D3247" i="1"/>
  <c r="E3247" i="1"/>
  <c r="F3247" i="1"/>
  <c r="G3247" i="1"/>
  <c r="H3247" i="1"/>
  <c r="I3247" i="1"/>
  <c r="J3247" i="1"/>
  <c r="C3248" i="1"/>
  <c r="D3248" i="1"/>
  <c r="E3248" i="1"/>
  <c r="F3248" i="1"/>
  <c r="G3248" i="1"/>
  <c r="H3248" i="1"/>
  <c r="I3248" i="1"/>
  <c r="J3248" i="1"/>
  <c r="C3249" i="1"/>
  <c r="D3249" i="1"/>
  <c r="E3249" i="1"/>
  <c r="F3249" i="1"/>
  <c r="G3249" i="1"/>
  <c r="H3249" i="1"/>
  <c r="I3249" i="1"/>
  <c r="J3249" i="1"/>
  <c r="C3250" i="1"/>
  <c r="D3250" i="1"/>
  <c r="E3250" i="1"/>
  <c r="F3250" i="1"/>
  <c r="G3250" i="1"/>
  <c r="H3250" i="1"/>
  <c r="I3250" i="1"/>
  <c r="J3250" i="1"/>
  <c r="C3251" i="1"/>
  <c r="D3251" i="1"/>
  <c r="E3251" i="1"/>
  <c r="F3251" i="1"/>
  <c r="G3251" i="1"/>
  <c r="H3251" i="1"/>
  <c r="I3251" i="1"/>
  <c r="J3251" i="1"/>
  <c r="C3252" i="1"/>
  <c r="D3252" i="1"/>
  <c r="E3252" i="1"/>
  <c r="F3252" i="1"/>
  <c r="G3252" i="1"/>
  <c r="H3252" i="1"/>
  <c r="I3252" i="1"/>
  <c r="J3252" i="1"/>
  <c r="C3253" i="1"/>
  <c r="D3253" i="1"/>
  <c r="E3253" i="1"/>
  <c r="F3253" i="1"/>
  <c r="G3253" i="1"/>
  <c r="H3253" i="1"/>
  <c r="I3253" i="1"/>
  <c r="J3253" i="1"/>
  <c r="C3254" i="1"/>
  <c r="D3254" i="1"/>
  <c r="E3254" i="1"/>
  <c r="F3254" i="1"/>
  <c r="G3254" i="1"/>
  <c r="H3254" i="1"/>
  <c r="I3254" i="1"/>
  <c r="J3254" i="1"/>
  <c r="C3255" i="1"/>
  <c r="D3255" i="1"/>
  <c r="E3255" i="1"/>
  <c r="F3255" i="1"/>
  <c r="G3255" i="1"/>
  <c r="H3255" i="1"/>
  <c r="I3255" i="1"/>
  <c r="J3255" i="1"/>
  <c r="C3256" i="1"/>
  <c r="D3256" i="1"/>
  <c r="E3256" i="1"/>
  <c r="F3256" i="1"/>
  <c r="G3256" i="1"/>
  <c r="H3256" i="1"/>
  <c r="I3256" i="1"/>
  <c r="J3256" i="1"/>
  <c r="C3257" i="1"/>
  <c r="D3257" i="1"/>
  <c r="E3257" i="1"/>
  <c r="F3257" i="1"/>
  <c r="G3257" i="1"/>
  <c r="H3257" i="1"/>
  <c r="I3257" i="1"/>
  <c r="J3257" i="1"/>
  <c r="C3258" i="1"/>
  <c r="D3258" i="1"/>
  <c r="E3258" i="1"/>
  <c r="F3258" i="1"/>
  <c r="G3258" i="1"/>
  <c r="H3258" i="1"/>
  <c r="I3258" i="1"/>
  <c r="J3258" i="1"/>
  <c r="C3259" i="1"/>
  <c r="D3259" i="1"/>
  <c r="E3259" i="1"/>
  <c r="F3259" i="1"/>
  <c r="G3259" i="1"/>
  <c r="H3259" i="1"/>
  <c r="I3259" i="1"/>
  <c r="J3259" i="1"/>
  <c r="C3260" i="1"/>
  <c r="D3260" i="1"/>
  <c r="E3260" i="1"/>
  <c r="F3260" i="1"/>
  <c r="G3260" i="1"/>
  <c r="H3260" i="1"/>
  <c r="I3260" i="1"/>
  <c r="J3260" i="1"/>
  <c r="C3261" i="1"/>
  <c r="D3261" i="1"/>
  <c r="E3261" i="1"/>
  <c r="F3261" i="1"/>
  <c r="G3261" i="1"/>
  <c r="H3261" i="1"/>
  <c r="I3261" i="1"/>
  <c r="J3261" i="1"/>
  <c r="C3262" i="1"/>
  <c r="D3262" i="1"/>
  <c r="E3262" i="1"/>
  <c r="F3262" i="1"/>
  <c r="G3262" i="1"/>
  <c r="H3262" i="1"/>
  <c r="I3262" i="1"/>
  <c r="J3262" i="1"/>
  <c r="C3263" i="1"/>
  <c r="D3263" i="1"/>
  <c r="E3263" i="1"/>
  <c r="F3263" i="1"/>
  <c r="G3263" i="1"/>
  <c r="H3263" i="1"/>
  <c r="I3263" i="1"/>
  <c r="J3263" i="1"/>
  <c r="C3264" i="1"/>
  <c r="D3264" i="1"/>
  <c r="E3264" i="1"/>
  <c r="F3264" i="1"/>
  <c r="G3264" i="1"/>
  <c r="H3264" i="1"/>
  <c r="I3264" i="1"/>
  <c r="J3264" i="1"/>
  <c r="C3265" i="1"/>
  <c r="D3265" i="1"/>
  <c r="E3265" i="1"/>
  <c r="F3265" i="1"/>
  <c r="G3265" i="1"/>
  <c r="H3265" i="1"/>
  <c r="I3265" i="1"/>
  <c r="J3265" i="1"/>
  <c r="C3266" i="1"/>
  <c r="D3266" i="1"/>
  <c r="E3266" i="1"/>
  <c r="F3266" i="1"/>
  <c r="G3266" i="1"/>
  <c r="H3266" i="1"/>
  <c r="I3266" i="1"/>
  <c r="J3266" i="1"/>
  <c r="C3267" i="1"/>
  <c r="D3267" i="1"/>
  <c r="E3267" i="1"/>
  <c r="F3267" i="1"/>
  <c r="G3267" i="1"/>
  <c r="H3267" i="1"/>
  <c r="I3267" i="1"/>
  <c r="J3267" i="1"/>
  <c r="C3268" i="1"/>
  <c r="D3268" i="1"/>
  <c r="E3268" i="1"/>
  <c r="F3268" i="1"/>
  <c r="G3268" i="1"/>
  <c r="H3268" i="1"/>
  <c r="I3268" i="1"/>
  <c r="J3268" i="1"/>
  <c r="C3269" i="1"/>
  <c r="D3269" i="1"/>
  <c r="E3269" i="1"/>
  <c r="F3269" i="1"/>
  <c r="G3269" i="1"/>
  <c r="H3269" i="1"/>
  <c r="I3269" i="1"/>
  <c r="J3269" i="1"/>
  <c r="C3270" i="1"/>
  <c r="D3270" i="1"/>
  <c r="E3270" i="1"/>
  <c r="F3270" i="1"/>
  <c r="G3270" i="1"/>
  <c r="H3270" i="1"/>
  <c r="I3270" i="1"/>
  <c r="J3270" i="1"/>
  <c r="C3271" i="1"/>
  <c r="D3271" i="1"/>
  <c r="E3271" i="1"/>
  <c r="F3271" i="1"/>
  <c r="G3271" i="1"/>
  <c r="H3271" i="1"/>
  <c r="I3271" i="1"/>
  <c r="J3271" i="1"/>
  <c r="C3272" i="1"/>
  <c r="D3272" i="1"/>
  <c r="E3272" i="1"/>
  <c r="F3272" i="1"/>
  <c r="G3272" i="1"/>
  <c r="H3272" i="1"/>
  <c r="I3272" i="1"/>
  <c r="J3272" i="1"/>
  <c r="C3273" i="1"/>
  <c r="D3273" i="1"/>
  <c r="E3273" i="1"/>
  <c r="F3273" i="1"/>
  <c r="G3273" i="1"/>
  <c r="H3273" i="1"/>
  <c r="I3273" i="1"/>
  <c r="J3273" i="1"/>
  <c r="C3274" i="1"/>
  <c r="D3274" i="1"/>
  <c r="E3274" i="1"/>
  <c r="F3274" i="1"/>
  <c r="G3274" i="1"/>
  <c r="H3274" i="1"/>
  <c r="I3274" i="1"/>
  <c r="J3274" i="1"/>
  <c r="C3275" i="1"/>
  <c r="D3275" i="1"/>
  <c r="E3275" i="1"/>
  <c r="F3275" i="1"/>
  <c r="G3275" i="1"/>
  <c r="H3275" i="1"/>
  <c r="I3275" i="1"/>
  <c r="J3275" i="1"/>
  <c r="C3276" i="1"/>
  <c r="D3276" i="1"/>
  <c r="E3276" i="1"/>
  <c r="F3276" i="1"/>
  <c r="G3276" i="1"/>
  <c r="H3276" i="1"/>
  <c r="I3276" i="1"/>
  <c r="J3276" i="1"/>
  <c r="C3277" i="1"/>
  <c r="D3277" i="1"/>
  <c r="E3277" i="1"/>
  <c r="F3277" i="1"/>
  <c r="G3277" i="1"/>
  <c r="H3277" i="1"/>
  <c r="I3277" i="1"/>
  <c r="J3277" i="1"/>
  <c r="C3278" i="1"/>
  <c r="D3278" i="1"/>
  <c r="E3278" i="1"/>
  <c r="F3278" i="1"/>
  <c r="G3278" i="1"/>
  <c r="H3278" i="1"/>
  <c r="I3278" i="1"/>
  <c r="J3278" i="1"/>
  <c r="C3279" i="1"/>
  <c r="D3279" i="1"/>
  <c r="E3279" i="1"/>
  <c r="F3279" i="1"/>
  <c r="G3279" i="1"/>
  <c r="H3279" i="1"/>
  <c r="I3279" i="1"/>
  <c r="J3279" i="1"/>
  <c r="C3280" i="1"/>
  <c r="D3280" i="1"/>
  <c r="E3280" i="1"/>
  <c r="F3280" i="1"/>
  <c r="G3280" i="1"/>
  <c r="H3280" i="1"/>
  <c r="I3280" i="1"/>
  <c r="J3280" i="1"/>
  <c r="C3281" i="1"/>
  <c r="D3281" i="1"/>
  <c r="E3281" i="1"/>
  <c r="F3281" i="1"/>
  <c r="G3281" i="1"/>
  <c r="H3281" i="1"/>
  <c r="I3281" i="1"/>
  <c r="J3281" i="1"/>
  <c r="C4137" i="1"/>
  <c r="D4137" i="1"/>
  <c r="E4137" i="1"/>
  <c r="F4137" i="1"/>
  <c r="G4137" i="1"/>
  <c r="H4137" i="1"/>
  <c r="I4137" i="1"/>
  <c r="J4137" i="1"/>
  <c r="C3283" i="1"/>
  <c r="D3283" i="1"/>
  <c r="E3283" i="1"/>
  <c r="F3283" i="1"/>
  <c r="G3283" i="1"/>
  <c r="H3283" i="1"/>
  <c r="I3283" i="1"/>
  <c r="J3283" i="1"/>
  <c r="C4148" i="1"/>
  <c r="D4148" i="1"/>
  <c r="E4148" i="1"/>
  <c r="F4148" i="1"/>
  <c r="G4148" i="1"/>
  <c r="H4148" i="1"/>
  <c r="I4148" i="1"/>
  <c r="J4148" i="1"/>
  <c r="C4138" i="1"/>
  <c r="D4138" i="1"/>
  <c r="E4138" i="1"/>
  <c r="F4138" i="1"/>
  <c r="G4138" i="1"/>
  <c r="H4138" i="1"/>
  <c r="I4138" i="1"/>
  <c r="J4138" i="1"/>
  <c r="C3286" i="1"/>
  <c r="D3286" i="1"/>
  <c r="E3286" i="1"/>
  <c r="F3286" i="1"/>
  <c r="G3286" i="1"/>
  <c r="H3286" i="1"/>
  <c r="I3286" i="1"/>
  <c r="J3286" i="1"/>
  <c r="C3287" i="1"/>
  <c r="D3287" i="1"/>
  <c r="E3287" i="1"/>
  <c r="F3287" i="1"/>
  <c r="G3287" i="1"/>
  <c r="H3287" i="1"/>
  <c r="I3287" i="1"/>
  <c r="J3287" i="1"/>
  <c r="C3288" i="1"/>
  <c r="D3288" i="1"/>
  <c r="E3288" i="1"/>
  <c r="F3288" i="1"/>
  <c r="G3288" i="1"/>
  <c r="H3288" i="1"/>
  <c r="I3288" i="1"/>
  <c r="J3288" i="1"/>
  <c r="C3289" i="1"/>
  <c r="D3289" i="1"/>
  <c r="E3289" i="1"/>
  <c r="F3289" i="1"/>
  <c r="G3289" i="1"/>
  <c r="H3289" i="1"/>
  <c r="I3289" i="1"/>
  <c r="J3289" i="1"/>
  <c r="C3290" i="1"/>
  <c r="D3290" i="1"/>
  <c r="E3290" i="1"/>
  <c r="F3290" i="1"/>
  <c r="G3290" i="1"/>
  <c r="H3290" i="1"/>
  <c r="I3290" i="1"/>
  <c r="J3290" i="1"/>
  <c r="C3291" i="1"/>
  <c r="D3291" i="1"/>
  <c r="E3291" i="1"/>
  <c r="F3291" i="1"/>
  <c r="G3291" i="1"/>
  <c r="H3291" i="1"/>
  <c r="I3291" i="1"/>
  <c r="J3291" i="1"/>
  <c r="C3292" i="1"/>
  <c r="D3292" i="1"/>
  <c r="E3292" i="1"/>
  <c r="F3292" i="1"/>
  <c r="G3292" i="1"/>
  <c r="H3292" i="1"/>
  <c r="I3292" i="1"/>
  <c r="J3292" i="1"/>
  <c r="C3293" i="1"/>
  <c r="D3293" i="1"/>
  <c r="E3293" i="1"/>
  <c r="F3293" i="1"/>
  <c r="G3293" i="1"/>
  <c r="H3293" i="1"/>
  <c r="I3293" i="1"/>
  <c r="J3293" i="1"/>
  <c r="C4149" i="1"/>
  <c r="D4149" i="1"/>
  <c r="E4149" i="1"/>
  <c r="F4149" i="1"/>
  <c r="G4149" i="1"/>
  <c r="H4149" i="1"/>
  <c r="I4149" i="1"/>
  <c r="J4149" i="1"/>
  <c r="C4139" i="1"/>
  <c r="D4139" i="1"/>
  <c r="E4139" i="1"/>
  <c r="F4139" i="1"/>
  <c r="G4139" i="1"/>
  <c r="H4139" i="1"/>
  <c r="I4139" i="1"/>
  <c r="J4139" i="1"/>
  <c r="C3296" i="1"/>
  <c r="D3296" i="1"/>
  <c r="E3296" i="1"/>
  <c r="F3296" i="1"/>
  <c r="G3296" i="1"/>
  <c r="H3296" i="1"/>
  <c r="I3296" i="1"/>
  <c r="J3296" i="1"/>
  <c r="C3297" i="1"/>
  <c r="D3297" i="1"/>
  <c r="E3297" i="1"/>
  <c r="F3297" i="1"/>
  <c r="G3297" i="1"/>
  <c r="H3297" i="1"/>
  <c r="I3297" i="1"/>
  <c r="J3297" i="1"/>
  <c r="C3298" i="1"/>
  <c r="D3298" i="1"/>
  <c r="E3298" i="1"/>
  <c r="F3298" i="1"/>
  <c r="G3298" i="1"/>
  <c r="H3298" i="1"/>
  <c r="I3298" i="1"/>
  <c r="J3298" i="1"/>
  <c r="C3299" i="1"/>
  <c r="D3299" i="1"/>
  <c r="E3299" i="1"/>
  <c r="F3299" i="1"/>
  <c r="G3299" i="1"/>
  <c r="H3299" i="1"/>
  <c r="I3299" i="1"/>
  <c r="J3299" i="1"/>
  <c r="C3300" i="1"/>
  <c r="D3300" i="1"/>
  <c r="E3300" i="1"/>
  <c r="F3300" i="1"/>
  <c r="G3300" i="1"/>
  <c r="H3300" i="1"/>
  <c r="I3300" i="1"/>
  <c r="J3300" i="1"/>
  <c r="C3301" i="1"/>
  <c r="D3301" i="1"/>
  <c r="E3301" i="1"/>
  <c r="F3301" i="1"/>
  <c r="G3301" i="1"/>
  <c r="H3301" i="1"/>
  <c r="I3301" i="1"/>
  <c r="J3301" i="1"/>
  <c r="C3302" i="1"/>
  <c r="D3302" i="1"/>
  <c r="E3302" i="1"/>
  <c r="F3302" i="1"/>
  <c r="G3302" i="1"/>
  <c r="H3302" i="1"/>
  <c r="I3302" i="1"/>
  <c r="J3302" i="1"/>
  <c r="C3303" i="1"/>
  <c r="D3303" i="1"/>
  <c r="E3303" i="1"/>
  <c r="F3303" i="1"/>
  <c r="G3303" i="1"/>
  <c r="H3303" i="1"/>
  <c r="I3303" i="1"/>
  <c r="J3303" i="1"/>
  <c r="C3304" i="1"/>
  <c r="D3304" i="1"/>
  <c r="E3304" i="1"/>
  <c r="F3304" i="1"/>
  <c r="G3304" i="1"/>
  <c r="H3304" i="1"/>
  <c r="I3304" i="1"/>
  <c r="J3304" i="1"/>
  <c r="C3305" i="1"/>
  <c r="D3305" i="1"/>
  <c r="E3305" i="1"/>
  <c r="F3305" i="1"/>
  <c r="G3305" i="1"/>
  <c r="H3305" i="1"/>
  <c r="I3305" i="1"/>
  <c r="J3305" i="1"/>
  <c r="C3306" i="1"/>
  <c r="D3306" i="1"/>
  <c r="E3306" i="1"/>
  <c r="F3306" i="1"/>
  <c r="G3306" i="1"/>
  <c r="H3306" i="1"/>
  <c r="I3306" i="1"/>
  <c r="J3306" i="1"/>
  <c r="C3307" i="1"/>
  <c r="D3307" i="1"/>
  <c r="E3307" i="1"/>
  <c r="F3307" i="1"/>
  <c r="G3307" i="1"/>
  <c r="H3307" i="1"/>
  <c r="I3307" i="1"/>
  <c r="J3307" i="1"/>
  <c r="C3308" i="1"/>
  <c r="D3308" i="1"/>
  <c r="E3308" i="1"/>
  <c r="F3308" i="1"/>
  <c r="G3308" i="1"/>
  <c r="H3308" i="1"/>
  <c r="I3308" i="1"/>
  <c r="J3308" i="1"/>
  <c r="C3309" i="1"/>
  <c r="D3309" i="1"/>
  <c r="E3309" i="1"/>
  <c r="F3309" i="1"/>
  <c r="G3309" i="1"/>
  <c r="H3309" i="1"/>
  <c r="I3309" i="1"/>
  <c r="J3309" i="1"/>
  <c r="C3310" i="1"/>
  <c r="D3310" i="1"/>
  <c r="E3310" i="1"/>
  <c r="F3310" i="1"/>
  <c r="G3310" i="1"/>
  <c r="H3310" i="1"/>
  <c r="I3310" i="1"/>
  <c r="J3310" i="1"/>
  <c r="C3311" i="1"/>
  <c r="D3311" i="1"/>
  <c r="E3311" i="1"/>
  <c r="F3311" i="1"/>
  <c r="G3311" i="1"/>
  <c r="H3311" i="1"/>
  <c r="I3311" i="1"/>
  <c r="J3311" i="1"/>
  <c r="C3312" i="1"/>
  <c r="D3312" i="1"/>
  <c r="E3312" i="1"/>
  <c r="F3312" i="1"/>
  <c r="G3312" i="1"/>
  <c r="H3312" i="1"/>
  <c r="I3312" i="1"/>
  <c r="J3312" i="1"/>
  <c r="C3313" i="1"/>
  <c r="D3313" i="1"/>
  <c r="E3313" i="1"/>
  <c r="F3313" i="1"/>
  <c r="G3313" i="1"/>
  <c r="H3313" i="1"/>
  <c r="I3313" i="1"/>
  <c r="J3313" i="1"/>
  <c r="C3314" i="1"/>
  <c r="D3314" i="1"/>
  <c r="E3314" i="1"/>
  <c r="F3314" i="1"/>
  <c r="G3314" i="1"/>
  <c r="H3314" i="1"/>
  <c r="I3314" i="1"/>
  <c r="J3314" i="1"/>
  <c r="C3315" i="1"/>
  <c r="D3315" i="1"/>
  <c r="E3315" i="1"/>
  <c r="F3315" i="1"/>
  <c r="G3315" i="1"/>
  <c r="H3315" i="1"/>
  <c r="I3315" i="1"/>
  <c r="J3315" i="1"/>
  <c r="C4130" i="1"/>
  <c r="D4130" i="1"/>
  <c r="E4130" i="1"/>
  <c r="F4130" i="1"/>
  <c r="G4130" i="1"/>
  <c r="H4130" i="1"/>
  <c r="I4130" i="1"/>
  <c r="J4130" i="1"/>
  <c r="C4324" i="1"/>
  <c r="D4324" i="1"/>
  <c r="E4324" i="1"/>
  <c r="F4324" i="1"/>
  <c r="G4324" i="1"/>
  <c r="H4324" i="1"/>
  <c r="I4324" i="1"/>
  <c r="J4324" i="1"/>
  <c r="C4776" i="1"/>
  <c r="D4776" i="1"/>
  <c r="E4776" i="1"/>
  <c r="F4776" i="1"/>
  <c r="G4776" i="1"/>
  <c r="H4776" i="1"/>
  <c r="I4776" i="1"/>
  <c r="J4776" i="1"/>
  <c r="C4772" i="1"/>
  <c r="D4772" i="1"/>
  <c r="E4772" i="1"/>
  <c r="F4772" i="1"/>
  <c r="G4772" i="1"/>
  <c r="H4772" i="1"/>
  <c r="I4772" i="1"/>
  <c r="J4772" i="1"/>
  <c r="C3320" i="1"/>
  <c r="D3320" i="1"/>
  <c r="E3320" i="1"/>
  <c r="F3320" i="1"/>
  <c r="G3320" i="1"/>
  <c r="H3320" i="1"/>
  <c r="I3320" i="1"/>
  <c r="J3320" i="1"/>
  <c r="C5593" i="1"/>
  <c r="D5593" i="1"/>
  <c r="E5593" i="1"/>
  <c r="F5593" i="1"/>
  <c r="G5593" i="1"/>
  <c r="H5593" i="1"/>
  <c r="I5593" i="1"/>
  <c r="J5593" i="1"/>
  <c r="C3322" i="1"/>
  <c r="D3322" i="1"/>
  <c r="E3322" i="1"/>
  <c r="F3322" i="1"/>
  <c r="G3322" i="1"/>
  <c r="H3322" i="1"/>
  <c r="I3322" i="1"/>
  <c r="J3322" i="1"/>
  <c r="C5590" i="1"/>
  <c r="D5590" i="1"/>
  <c r="E5590" i="1"/>
  <c r="F5590" i="1"/>
  <c r="G5590" i="1"/>
  <c r="H5590" i="1"/>
  <c r="I5590" i="1"/>
  <c r="J5590" i="1"/>
  <c r="C4773" i="1"/>
  <c r="D4773" i="1"/>
  <c r="E4773" i="1"/>
  <c r="F4773" i="1"/>
  <c r="G4773" i="1"/>
  <c r="H4773" i="1"/>
  <c r="I4773" i="1"/>
  <c r="J4773" i="1"/>
  <c r="C3325" i="1"/>
  <c r="D3325" i="1"/>
  <c r="E3325" i="1"/>
  <c r="F3325" i="1"/>
  <c r="G3325" i="1"/>
  <c r="H3325" i="1"/>
  <c r="I3325" i="1"/>
  <c r="J3325" i="1"/>
  <c r="C3326" i="1"/>
  <c r="D3326" i="1"/>
  <c r="E3326" i="1"/>
  <c r="F3326" i="1"/>
  <c r="G3326" i="1"/>
  <c r="H3326" i="1"/>
  <c r="I3326" i="1"/>
  <c r="J3326" i="1"/>
  <c r="C4774" i="1"/>
  <c r="D4774" i="1"/>
  <c r="E4774" i="1"/>
  <c r="F4774" i="1"/>
  <c r="G4774" i="1"/>
  <c r="H4774" i="1"/>
  <c r="I4774" i="1"/>
  <c r="J4774" i="1"/>
  <c r="C3328" i="1"/>
  <c r="D3328" i="1"/>
  <c r="E3328" i="1"/>
  <c r="F3328" i="1"/>
  <c r="G3328" i="1"/>
  <c r="H3328" i="1"/>
  <c r="I3328" i="1"/>
  <c r="J3328" i="1"/>
  <c r="C3329" i="1"/>
  <c r="D3329" i="1"/>
  <c r="E3329" i="1"/>
  <c r="F3329" i="1"/>
  <c r="G3329" i="1"/>
  <c r="H3329" i="1"/>
  <c r="I3329" i="1"/>
  <c r="J3329" i="1"/>
  <c r="C3330" i="1"/>
  <c r="D3330" i="1"/>
  <c r="E3330" i="1"/>
  <c r="F3330" i="1"/>
  <c r="G3330" i="1"/>
  <c r="H3330" i="1"/>
  <c r="I3330" i="1"/>
  <c r="J3330" i="1"/>
  <c r="C3331" i="1"/>
  <c r="D3331" i="1"/>
  <c r="E3331" i="1"/>
  <c r="F3331" i="1"/>
  <c r="G3331" i="1"/>
  <c r="H3331" i="1"/>
  <c r="I3331" i="1"/>
  <c r="J3331" i="1"/>
  <c r="C3332" i="1"/>
  <c r="D3332" i="1"/>
  <c r="E3332" i="1"/>
  <c r="F3332" i="1"/>
  <c r="G3332" i="1"/>
  <c r="H3332" i="1"/>
  <c r="I3332" i="1"/>
  <c r="J3332" i="1"/>
  <c r="C3333" i="1"/>
  <c r="D3333" i="1"/>
  <c r="E3333" i="1"/>
  <c r="F3333" i="1"/>
  <c r="G3333" i="1"/>
  <c r="H3333" i="1"/>
  <c r="I3333" i="1"/>
  <c r="J3333" i="1"/>
  <c r="C5594" i="1"/>
  <c r="D5594" i="1"/>
  <c r="E5594" i="1"/>
  <c r="F5594" i="1"/>
  <c r="G5594" i="1"/>
  <c r="H5594" i="1"/>
  <c r="I5594" i="1"/>
  <c r="J5594" i="1"/>
  <c r="C5592" i="1"/>
  <c r="D5592" i="1"/>
  <c r="E5592" i="1"/>
  <c r="F5592" i="1"/>
  <c r="G5592" i="1"/>
  <c r="H5592" i="1"/>
  <c r="I5592" i="1"/>
  <c r="J5592" i="1"/>
  <c r="C4775" i="1"/>
  <c r="D4775" i="1"/>
  <c r="E4775" i="1"/>
  <c r="F4775" i="1"/>
  <c r="G4775" i="1"/>
  <c r="H4775" i="1"/>
  <c r="I4775" i="1"/>
  <c r="J4775" i="1"/>
  <c r="C3337" i="1"/>
  <c r="D3337" i="1"/>
  <c r="E3337" i="1"/>
  <c r="F3337" i="1"/>
  <c r="G3337" i="1"/>
  <c r="H3337" i="1"/>
  <c r="I3337" i="1"/>
  <c r="J3337" i="1"/>
  <c r="C3338" i="1"/>
  <c r="D3338" i="1"/>
  <c r="E3338" i="1"/>
  <c r="F3338" i="1"/>
  <c r="G3338" i="1"/>
  <c r="H3338" i="1"/>
  <c r="I3338" i="1"/>
  <c r="J3338" i="1"/>
  <c r="C3339" i="1"/>
  <c r="D3339" i="1"/>
  <c r="E3339" i="1"/>
  <c r="F3339" i="1"/>
  <c r="G3339" i="1"/>
  <c r="H3339" i="1"/>
  <c r="I3339" i="1"/>
  <c r="J3339" i="1"/>
  <c r="C3340" i="1"/>
  <c r="D3340" i="1"/>
  <c r="E3340" i="1"/>
  <c r="F3340" i="1"/>
  <c r="G3340" i="1"/>
  <c r="H3340" i="1"/>
  <c r="I3340" i="1"/>
  <c r="J3340" i="1"/>
  <c r="C3341" i="1"/>
  <c r="D3341" i="1"/>
  <c r="E3341" i="1"/>
  <c r="F3341" i="1"/>
  <c r="G3341" i="1"/>
  <c r="H3341" i="1"/>
  <c r="I3341" i="1"/>
  <c r="J3341" i="1"/>
  <c r="C3342" i="1"/>
  <c r="D3342" i="1"/>
  <c r="E3342" i="1"/>
  <c r="F3342" i="1"/>
  <c r="G3342" i="1"/>
  <c r="H3342" i="1"/>
  <c r="I3342" i="1"/>
  <c r="J3342" i="1"/>
  <c r="C3343" i="1"/>
  <c r="D3343" i="1"/>
  <c r="E3343" i="1"/>
  <c r="F3343" i="1"/>
  <c r="G3343" i="1"/>
  <c r="H3343" i="1"/>
  <c r="I3343" i="1"/>
  <c r="J3343" i="1"/>
  <c r="C3344" i="1"/>
  <c r="D3344" i="1"/>
  <c r="E3344" i="1"/>
  <c r="F3344" i="1"/>
  <c r="G3344" i="1"/>
  <c r="H3344" i="1"/>
  <c r="I3344" i="1"/>
  <c r="J3344" i="1"/>
  <c r="C3345" i="1"/>
  <c r="D3345" i="1"/>
  <c r="E3345" i="1"/>
  <c r="F3345" i="1"/>
  <c r="G3345" i="1"/>
  <c r="H3345" i="1"/>
  <c r="I3345" i="1"/>
  <c r="J3345" i="1"/>
  <c r="C3346" i="1"/>
  <c r="D3346" i="1"/>
  <c r="E3346" i="1"/>
  <c r="F3346" i="1"/>
  <c r="G3346" i="1"/>
  <c r="H3346" i="1"/>
  <c r="I3346" i="1"/>
  <c r="J3346" i="1"/>
  <c r="C3347" i="1"/>
  <c r="D3347" i="1"/>
  <c r="E3347" i="1"/>
  <c r="F3347" i="1"/>
  <c r="G3347" i="1"/>
  <c r="H3347" i="1"/>
  <c r="I3347" i="1"/>
  <c r="J3347" i="1"/>
  <c r="C3348" i="1"/>
  <c r="D3348" i="1"/>
  <c r="E3348" i="1"/>
  <c r="F3348" i="1"/>
  <c r="G3348" i="1"/>
  <c r="H3348" i="1"/>
  <c r="I3348" i="1"/>
  <c r="J3348" i="1"/>
  <c r="C3349" i="1"/>
  <c r="D3349" i="1"/>
  <c r="E3349" i="1"/>
  <c r="F3349" i="1"/>
  <c r="G3349" i="1"/>
  <c r="H3349" i="1"/>
  <c r="I3349" i="1"/>
  <c r="J3349" i="1"/>
  <c r="C3350" i="1"/>
  <c r="D3350" i="1"/>
  <c r="E3350" i="1"/>
  <c r="F3350" i="1"/>
  <c r="G3350" i="1"/>
  <c r="H3350" i="1"/>
  <c r="I3350" i="1"/>
  <c r="J3350" i="1"/>
  <c r="C3351" i="1"/>
  <c r="D3351" i="1"/>
  <c r="E3351" i="1"/>
  <c r="F3351" i="1"/>
  <c r="G3351" i="1"/>
  <c r="H3351" i="1"/>
  <c r="I3351" i="1"/>
  <c r="J3351" i="1"/>
  <c r="C3352" i="1"/>
  <c r="D3352" i="1"/>
  <c r="E3352" i="1"/>
  <c r="F3352" i="1"/>
  <c r="G3352" i="1"/>
  <c r="H3352" i="1"/>
  <c r="I3352" i="1"/>
  <c r="J3352" i="1"/>
  <c r="C3353" i="1"/>
  <c r="D3353" i="1"/>
  <c r="E3353" i="1"/>
  <c r="F3353" i="1"/>
  <c r="G3353" i="1"/>
  <c r="H3353" i="1"/>
  <c r="I3353" i="1"/>
  <c r="J3353" i="1"/>
  <c r="C3354" i="1"/>
  <c r="D3354" i="1"/>
  <c r="E3354" i="1"/>
  <c r="F3354" i="1"/>
  <c r="G3354" i="1"/>
  <c r="H3354" i="1"/>
  <c r="I3354" i="1"/>
  <c r="J3354" i="1"/>
  <c r="C3355" i="1"/>
  <c r="D3355" i="1"/>
  <c r="E3355" i="1"/>
  <c r="F3355" i="1"/>
  <c r="G3355" i="1"/>
  <c r="H3355" i="1"/>
  <c r="I3355" i="1"/>
  <c r="J3355" i="1"/>
  <c r="C3356" i="1"/>
  <c r="D3356" i="1"/>
  <c r="E3356" i="1"/>
  <c r="F3356" i="1"/>
  <c r="G3356" i="1"/>
  <c r="H3356" i="1"/>
  <c r="I3356" i="1"/>
  <c r="J3356" i="1"/>
  <c r="C3357" i="1"/>
  <c r="D3357" i="1"/>
  <c r="E3357" i="1"/>
  <c r="F3357" i="1"/>
  <c r="G3357" i="1"/>
  <c r="H3357" i="1"/>
  <c r="I3357" i="1"/>
  <c r="J3357" i="1"/>
  <c r="C3358" i="1"/>
  <c r="D3358" i="1"/>
  <c r="E3358" i="1"/>
  <c r="F3358" i="1"/>
  <c r="G3358" i="1"/>
  <c r="H3358" i="1"/>
  <c r="I3358" i="1"/>
  <c r="J3358" i="1"/>
  <c r="C3359" i="1"/>
  <c r="D3359" i="1"/>
  <c r="E3359" i="1"/>
  <c r="F3359" i="1"/>
  <c r="G3359" i="1"/>
  <c r="H3359" i="1"/>
  <c r="I3359" i="1"/>
  <c r="J3359" i="1"/>
  <c r="C3360" i="1"/>
  <c r="D3360" i="1"/>
  <c r="E3360" i="1"/>
  <c r="F3360" i="1"/>
  <c r="G3360" i="1"/>
  <c r="H3360" i="1"/>
  <c r="I3360" i="1"/>
  <c r="J3360" i="1"/>
  <c r="C3361" i="1"/>
  <c r="D3361" i="1"/>
  <c r="E3361" i="1"/>
  <c r="F3361" i="1"/>
  <c r="G3361" i="1"/>
  <c r="H3361" i="1"/>
  <c r="I3361" i="1"/>
  <c r="J3361" i="1"/>
  <c r="C3362" i="1"/>
  <c r="D3362" i="1"/>
  <c r="E3362" i="1"/>
  <c r="F3362" i="1"/>
  <c r="G3362" i="1"/>
  <c r="H3362" i="1"/>
  <c r="I3362" i="1"/>
  <c r="J3362" i="1"/>
  <c r="C3363" i="1"/>
  <c r="D3363" i="1"/>
  <c r="E3363" i="1"/>
  <c r="F3363" i="1"/>
  <c r="G3363" i="1"/>
  <c r="H3363" i="1"/>
  <c r="I3363" i="1"/>
  <c r="J3363" i="1"/>
  <c r="C3364" i="1"/>
  <c r="D3364" i="1"/>
  <c r="E3364" i="1"/>
  <c r="F3364" i="1"/>
  <c r="G3364" i="1"/>
  <c r="H3364" i="1"/>
  <c r="I3364" i="1"/>
  <c r="J3364" i="1"/>
  <c r="C3365" i="1"/>
  <c r="D3365" i="1"/>
  <c r="E3365" i="1"/>
  <c r="F3365" i="1"/>
  <c r="G3365" i="1"/>
  <c r="H3365" i="1"/>
  <c r="I3365" i="1"/>
  <c r="J3365" i="1"/>
  <c r="C5595" i="1"/>
  <c r="D5595" i="1"/>
  <c r="E5595" i="1"/>
  <c r="F5595" i="1"/>
  <c r="G5595" i="1"/>
  <c r="H5595" i="1"/>
  <c r="I5595" i="1"/>
  <c r="J5595" i="1"/>
  <c r="C5596" i="1"/>
  <c r="D5596" i="1"/>
  <c r="E5596" i="1"/>
  <c r="F5596" i="1"/>
  <c r="G5596" i="1"/>
  <c r="H5596" i="1"/>
  <c r="I5596" i="1"/>
  <c r="J5596" i="1"/>
  <c r="C5597" i="1"/>
  <c r="D5597" i="1"/>
  <c r="E5597" i="1"/>
  <c r="F5597" i="1"/>
  <c r="G5597" i="1"/>
  <c r="H5597" i="1"/>
  <c r="I5597" i="1"/>
  <c r="J5597" i="1"/>
  <c r="C3369" i="1"/>
  <c r="D3369" i="1"/>
  <c r="E3369" i="1"/>
  <c r="F3369" i="1"/>
  <c r="G3369" i="1"/>
  <c r="H3369" i="1"/>
  <c r="I3369" i="1"/>
  <c r="J3369" i="1"/>
  <c r="C3370" i="1"/>
  <c r="D3370" i="1"/>
  <c r="E3370" i="1"/>
  <c r="F3370" i="1"/>
  <c r="G3370" i="1"/>
  <c r="H3370" i="1"/>
  <c r="I3370" i="1"/>
  <c r="J3370" i="1"/>
  <c r="C3371" i="1"/>
  <c r="D3371" i="1"/>
  <c r="E3371" i="1"/>
  <c r="F3371" i="1"/>
  <c r="G3371" i="1"/>
  <c r="H3371" i="1"/>
  <c r="I3371" i="1"/>
  <c r="J3371" i="1"/>
  <c r="C3372" i="1"/>
  <c r="D3372" i="1"/>
  <c r="E3372" i="1"/>
  <c r="F3372" i="1"/>
  <c r="G3372" i="1"/>
  <c r="H3372" i="1"/>
  <c r="I3372" i="1"/>
  <c r="J3372" i="1"/>
  <c r="C3373" i="1"/>
  <c r="D3373" i="1"/>
  <c r="E3373" i="1"/>
  <c r="F3373" i="1"/>
  <c r="G3373" i="1"/>
  <c r="H3373" i="1"/>
  <c r="I3373" i="1"/>
  <c r="J3373" i="1"/>
  <c r="C3374" i="1"/>
  <c r="D3374" i="1"/>
  <c r="E3374" i="1"/>
  <c r="F3374" i="1"/>
  <c r="G3374" i="1"/>
  <c r="H3374" i="1"/>
  <c r="I3374" i="1"/>
  <c r="J3374" i="1"/>
  <c r="C3375" i="1"/>
  <c r="D3375" i="1"/>
  <c r="E3375" i="1"/>
  <c r="F3375" i="1"/>
  <c r="G3375" i="1"/>
  <c r="H3375" i="1"/>
  <c r="I3375" i="1"/>
  <c r="J3375" i="1"/>
  <c r="C3376" i="1"/>
  <c r="D3376" i="1"/>
  <c r="E3376" i="1"/>
  <c r="F3376" i="1"/>
  <c r="G3376" i="1"/>
  <c r="H3376" i="1"/>
  <c r="I3376" i="1"/>
  <c r="J3376" i="1"/>
  <c r="C3377" i="1"/>
  <c r="D3377" i="1"/>
  <c r="E3377" i="1"/>
  <c r="F3377" i="1"/>
  <c r="G3377" i="1"/>
  <c r="H3377" i="1"/>
  <c r="I3377" i="1"/>
  <c r="J3377" i="1"/>
  <c r="C3378" i="1"/>
  <c r="D3378" i="1"/>
  <c r="E3378" i="1"/>
  <c r="F3378" i="1"/>
  <c r="G3378" i="1"/>
  <c r="H3378" i="1"/>
  <c r="I3378" i="1"/>
  <c r="J3378" i="1"/>
  <c r="C5759" i="1"/>
  <c r="D5759" i="1"/>
  <c r="E5759" i="1"/>
  <c r="F5759" i="1"/>
  <c r="G5759" i="1"/>
  <c r="H5759" i="1"/>
  <c r="I5759" i="1"/>
  <c r="J5759" i="1"/>
  <c r="C3380" i="1"/>
  <c r="D3380" i="1"/>
  <c r="E3380" i="1"/>
  <c r="F3380" i="1"/>
  <c r="G3380" i="1"/>
  <c r="H3380" i="1"/>
  <c r="I3380" i="1"/>
  <c r="J3380" i="1"/>
  <c r="C3381" i="1"/>
  <c r="D3381" i="1"/>
  <c r="E3381" i="1"/>
  <c r="F3381" i="1"/>
  <c r="G3381" i="1"/>
  <c r="H3381" i="1"/>
  <c r="I3381" i="1"/>
  <c r="J3381" i="1"/>
  <c r="C3382" i="1"/>
  <c r="D3382" i="1"/>
  <c r="E3382" i="1"/>
  <c r="F3382" i="1"/>
  <c r="G3382" i="1"/>
  <c r="H3382" i="1"/>
  <c r="I3382" i="1"/>
  <c r="J3382" i="1"/>
  <c r="C3383" i="1"/>
  <c r="D3383" i="1"/>
  <c r="E3383" i="1"/>
  <c r="F3383" i="1"/>
  <c r="G3383" i="1"/>
  <c r="H3383" i="1"/>
  <c r="I3383" i="1"/>
  <c r="J3383" i="1"/>
  <c r="C3384" i="1"/>
  <c r="D3384" i="1"/>
  <c r="E3384" i="1"/>
  <c r="F3384" i="1"/>
  <c r="G3384" i="1"/>
  <c r="H3384" i="1"/>
  <c r="I3384" i="1"/>
  <c r="J3384" i="1"/>
  <c r="C3385" i="1"/>
  <c r="D3385" i="1"/>
  <c r="E3385" i="1"/>
  <c r="F3385" i="1"/>
  <c r="G3385" i="1"/>
  <c r="H3385" i="1"/>
  <c r="I3385" i="1"/>
  <c r="J3385" i="1"/>
  <c r="C3386" i="1"/>
  <c r="D3386" i="1"/>
  <c r="E3386" i="1"/>
  <c r="F3386" i="1"/>
  <c r="G3386" i="1"/>
  <c r="H3386" i="1"/>
  <c r="I3386" i="1"/>
  <c r="J3386" i="1"/>
  <c r="C3387" i="1"/>
  <c r="D3387" i="1"/>
  <c r="E3387" i="1"/>
  <c r="F3387" i="1"/>
  <c r="G3387" i="1"/>
  <c r="H3387" i="1"/>
  <c r="I3387" i="1"/>
  <c r="J3387" i="1"/>
  <c r="C5771" i="1"/>
  <c r="D5771" i="1"/>
  <c r="E5771" i="1"/>
  <c r="F5771" i="1"/>
  <c r="G5771" i="1"/>
  <c r="H5771" i="1"/>
  <c r="I5771" i="1"/>
  <c r="J5771" i="1"/>
  <c r="C5761" i="1"/>
  <c r="D5761" i="1"/>
  <c r="E5761" i="1"/>
  <c r="F5761" i="1"/>
  <c r="G5761" i="1"/>
  <c r="H5761" i="1"/>
  <c r="I5761" i="1"/>
  <c r="J5761" i="1"/>
  <c r="C3390" i="1"/>
  <c r="D3390" i="1"/>
  <c r="E3390" i="1"/>
  <c r="F3390" i="1"/>
  <c r="G3390" i="1"/>
  <c r="H3390" i="1"/>
  <c r="I3390" i="1"/>
  <c r="J3390" i="1"/>
  <c r="C3391" i="1"/>
  <c r="D3391" i="1"/>
  <c r="E3391" i="1"/>
  <c r="F3391" i="1"/>
  <c r="G3391" i="1"/>
  <c r="H3391" i="1"/>
  <c r="I3391" i="1"/>
  <c r="J3391" i="1"/>
  <c r="C3392" i="1"/>
  <c r="D3392" i="1"/>
  <c r="E3392" i="1"/>
  <c r="F3392" i="1"/>
  <c r="G3392" i="1"/>
  <c r="H3392" i="1"/>
  <c r="I3392" i="1"/>
  <c r="J3392" i="1"/>
  <c r="C3393" i="1"/>
  <c r="D3393" i="1"/>
  <c r="E3393" i="1"/>
  <c r="F3393" i="1"/>
  <c r="G3393" i="1"/>
  <c r="H3393" i="1"/>
  <c r="I3393" i="1"/>
  <c r="J3393" i="1"/>
  <c r="C3394" i="1"/>
  <c r="D3394" i="1"/>
  <c r="E3394" i="1"/>
  <c r="F3394" i="1"/>
  <c r="G3394" i="1"/>
  <c r="H3394" i="1"/>
  <c r="I3394" i="1"/>
  <c r="J3394" i="1"/>
  <c r="C3395" i="1"/>
  <c r="D3395" i="1"/>
  <c r="E3395" i="1"/>
  <c r="F3395" i="1"/>
  <c r="G3395" i="1"/>
  <c r="H3395" i="1"/>
  <c r="I3395" i="1"/>
  <c r="J3395" i="1"/>
  <c r="C3396" i="1"/>
  <c r="D3396" i="1"/>
  <c r="E3396" i="1"/>
  <c r="F3396" i="1"/>
  <c r="G3396" i="1"/>
  <c r="H3396" i="1"/>
  <c r="I3396" i="1"/>
  <c r="J3396" i="1"/>
  <c r="C3397" i="1"/>
  <c r="D3397" i="1"/>
  <c r="E3397" i="1"/>
  <c r="F3397" i="1"/>
  <c r="G3397" i="1"/>
  <c r="H3397" i="1"/>
  <c r="I3397" i="1"/>
  <c r="J3397" i="1"/>
  <c r="C3398" i="1"/>
  <c r="D3398" i="1"/>
  <c r="E3398" i="1"/>
  <c r="F3398" i="1"/>
  <c r="G3398" i="1"/>
  <c r="H3398" i="1"/>
  <c r="I3398" i="1"/>
  <c r="J3398" i="1"/>
  <c r="C3399" i="1"/>
  <c r="D3399" i="1"/>
  <c r="E3399" i="1"/>
  <c r="F3399" i="1"/>
  <c r="G3399" i="1"/>
  <c r="H3399" i="1"/>
  <c r="I3399" i="1"/>
  <c r="J3399" i="1"/>
  <c r="C3400" i="1"/>
  <c r="D3400" i="1"/>
  <c r="E3400" i="1"/>
  <c r="F3400" i="1"/>
  <c r="G3400" i="1"/>
  <c r="H3400" i="1"/>
  <c r="I3400" i="1"/>
  <c r="J3400" i="1"/>
  <c r="C3401" i="1"/>
  <c r="D3401" i="1"/>
  <c r="E3401" i="1"/>
  <c r="F3401" i="1"/>
  <c r="G3401" i="1"/>
  <c r="H3401" i="1"/>
  <c r="I3401" i="1"/>
  <c r="J3401" i="1"/>
  <c r="C3402" i="1"/>
  <c r="D3402" i="1"/>
  <c r="E3402" i="1"/>
  <c r="F3402" i="1"/>
  <c r="G3402" i="1"/>
  <c r="H3402" i="1"/>
  <c r="I3402" i="1"/>
  <c r="J3402" i="1"/>
  <c r="C3403" i="1"/>
  <c r="D3403" i="1"/>
  <c r="E3403" i="1"/>
  <c r="F3403" i="1"/>
  <c r="G3403" i="1"/>
  <c r="H3403" i="1"/>
  <c r="I3403" i="1"/>
  <c r="J3403" i="1"/>
  <c r="C3404" i="1"/>
  <c r="D3404" i="1"/>
  <c r="E3404" i="1"/>
  <c r="F3404" i="1"/>
  <c r="G3404" i="1"/>
  <c r="H3404" i="1"/>
  <c r="I3404" i="1"/>
  <c r="J3404" i="1"/>
  <c r="C3405" i="1"/>
  <c r="D3405" i="1"/>
  <c r="E3405" i="1"/>
  <c r="F3405" i="1"/>
  <c r="G3405" i="1"/>
  <c r="H3405" i="1"/>
  <c r="I3405" i="1"/>
  <c r="J3405" i="1"/>
  <c r="C3406" i="1"/>
  <c r="D3406" i="1"/>
  <c r="E3406" i="1"/>
  <c r="F3406" i="1"/>
  <c r="G3406" i="1"/>
  <c r="H3406" i="1"/>
  <c r="I3406" i="1"/>
  <c r="J3406" i="1"/>
  <c r="C3407" i="1"/>
  <c r="D3407" i="1"/>
  <c r="E3407" i="1"/>
  <c r="F3407" i="1"/>
  <c r="G3407" i="1"/>
  <c r="H3407" i="1"/>
  <c r="I3407" i="1"/>
  <c r="J3407" i="1"/>
  <c r="C3408" i="1"/>
  <c r="D3408" i="1"/>
  <c r="E3408" i="1"/>
  <c r="F3408" i="1"/>
  <c r="G3408" i="1"/>
  <c r="H3408" i="1"/>
  <c r="I3408" i="1"/>
  <c r="J3408" i="1"/>
  <c r="C3409" i="1"/>
  <c r="D3409" i="1"/>
  <c r="E3409" i="1"/>
  <c r="F3409" i="1"/>
  <c r="G3409" i="1"/>
  <c r="H3409" i="1"/>
  <c r="I3409" i="1"/>
  <c r="J3409" i="1"/>
  <c r="C3410" i="1"/>
  <c r="D3410" i="1"/>
  <c r="E3410" i="1"/>
  <c r="F3410" i="1"/>
  <c r="G3410" i="1"/>
  <c r="H3410" i="1"/>
  <c r="I3410" i="1"/>
  <c r="J3410" i="1"/>
  <c r="C3411" i="1"/>
  <c r="D3411" i="1"/>
  <c r="E3411" i="1"/>
  <c r="F3411" i="1"/>
  <c r="G3411" i="1"/>
  <c r="H3411" i="1"/>
  <c r="I3411" i="1"/>
  <c r="J3411" i="1"/>
  <c r="C3412" i="1"/>
  <c r="D3412" i="1"/>
  <c r="E3412" i="1"/>
  <c r="F3412" i="1"/>
  <c r="G3412" i="1"/>
  <c r="H3412" i="1"/>
  <c r="I3412" i="1"/>
  <c r="J3412" i="1"/>
  <c r="C3413" i="1"/>
  <c r="D3413" i="1"/>
  <c r="E3413" i="1"/>
  <c r="F3413" i="1"/>
  <c r="G3413" i="1"/>
  <c r="H3413" i="1"/>
  <c r="I3413" i="1"/>
  <c r="J3413" i="1"/>
  <c r="C3414" i="1"/>
  <c r="D3414" i="1"/>
  <c r="E3414" i="1"/>
  <c r="F3414" i="1"/>
  <c r="G3414" i="1"/>
  <c r="H3414" i="1"/>
  <c r="I3414" i="1"/>
  <c r="J3414" i="1"/>
  <c r="C3415" i="1"/>
  <c r="D3415" i="1"/>
  <c r="E3415" i="1"/>
  <c r="F3415" i="1"/>
  <c r="G3415" i="1"/>
  <c r="H3415" i="1"/>
  <c r="I3415" i="1"/>
  <c r="J3415" i="1"/>
  <c r="C3416" i="1"/>
  <c r="D3416" i="1"/>
  <c r="E3416" i="1"/>
  <c r="F3416" i="1"/>
  <c r="G3416" i="1"/>
  <c r="H3416" i="1"/>
  <c r="I3416" i="1"/>
  <c r="J3416" i="1"/>
  <c r="C3417" i="1"/>
  <c r="D3417" i="1"/>
  <c r="E3417" i="1"/>
  <c r="F3417" i="1"/>
  <c r="G3417" i="1"/>
  <c r="H3417" i="1"/>
  <c r="I3417" i="1"/>
  <c r="J3417" i="1"/>
  <c r="C3418" i="1"/>
  <c r="D3418" i="1"/>
  <c r="E3418" i="1"/>
  <c r="F3418" i="1"/>
  <c r="G3418" i="1"/>
  <c r="H3418" i="1"/>
  <c r="I3418" i="1"/>
  <c r="J3418" i="1"/>
  <c r="C3419" i="1"/>
  <c r="D3419" i="1"/>
  <c r="E3419" i="1"/>
  <c r="F3419" i="1"/>
  <c r="G3419" i="1"/>
  <c r="H3419" i="1"/>
  <c r="I3419" i="1"/>
  <c r="J3419" i="1"/>
  <c r="C3420" i="1"/>
  <c r="D3420" i="1"/>
  <c r="E3420" i="1"/>
  <c r="F3420" i="1"/>
  <c r="G3420" i="1"/>
  <c r="H3420" i="1"/>
  <c r="I3420" i="1"/>
  <c r="J3420" i="1"/>
  <c r="C3421" i="1"/>
  <c r="D3421" i="1"/>
  <c r="E3421" i="1"/>
  <c r="F3421" i="1"/>
  <c r="G3421" i="1"/>
  <c r="H3421" i="1"/>
  <c r="I3421" i="1"/>
  <c r="J3421" i="1"/>
  <c r="C3422" i="1"/>
  <c r="D3422" i="1"/>
  <c r="E3422" i="1"/>
  <c r="F3422" i="1"/>
  <c r="G3422" i="1"/>
  <c r="H3422" i="1"/>
  <c r="I3422" i="1"/>
  <c r="J3422" i="1"/>
  <c r="C3423" i="1"/>
  <c r="D3423" i="1"/>
  <c r="E3423" i="1"/>
  <c r="F3423" i="1"/>
  <c r="G3423" i="1"/>
  <c r="H3423" i="1"/>
  <c r="I3423" i="1"/>
  <c r="J3423" i="1"/>
  <c r="C3424" i="1"/>
  <c r="D3424" i="1"/>
  <c r="E3424" i="1"/>
  <c r="F3424" i="1"/>
  <c r="G3424" i="1"/>
  <c r="H3424" i="1"/>
  <c r="I3424" i="1"/>
  <c r="J3424" i="1"/>
  <c r="C3425" i="1"/>
  <c r="D3425" i="1"/>
  <c r="E3425" i="1"/>
  <c r="F3425" i="1"/>
  <c r="G3425" i="1"/>
  <c r="H3425" i="1"/>
  <c r="I3425" i="1"/>
  <c r="J3425" i="1"/>
  <c r="C3426" i="1"/>
  <c r="D3426" i="1"/>
  <c r="E3426" i="1"/>
  <c r="F3426" i="1"/>
  <c r="G3426" i="1"/>
  <c r="H3426" i="1"/>
  <c r="I3426" i="1"/>
  <c r="J3426" i="1"/>
  <c r="C3427" i="1"/>
  <c r="D3427" i="1"/>
  <c r="E3427" i="1"/>
  <c r="F3427" i="1"/>
  <c r="G3427" i="1"/>
  <c r="H3427" i="1"/>
  <c r="I3427" i="1"/>
  <c r="J3427" i="1"/>
  <c r="C3428" i="1"/>
  <c r="D3428" i="1"/>
  <c r="E3428" i="1"/>
  <c r="F3428" i="1"/>
  <c r="G3428" i="1"/>
  <c r="H3428" i="1"/>
  <c r="I3428" i="1"/>
  <c r="J3428" i="1"/>
  <c r="C3429" i="1"/>
  <c r="D3429" i="1"/>
  <c r="E3429" i="1"/>
  <c r="F3429" i="1"/>
  <c r="G3429" i="1"/>
  <c r="H3429" i="1"/>
  <c r="I3429" i="1"/>
  <c r="J3429" i="1"/>
  <c r="C3430" i="1"/>
  <c r="D3430" i="1"/>
  <c r="E3430" i="1"/>
  <c r="F3430" i="1"/>
  <c r="G3430" i="1"/>
  <c r="H3430" i="1"/>
  <c r="I3430" i="1"/>
  <c r="J3430" i="1"/>
  <c r="C3431" i="1"/>
  <c r="D3431" i="1"/>
  <c r="E3431" i="1"/>
  <c r="F3431" i="1"/>
  <c r="G3431" i="1"/>
  <c r="H3431" i="1"/>
  <c r="I3431" i="1"/>
  <c r="J3431" i="1"/>
  <c r="C3432" i="1"/>
  <c r="D3432" i="1"/>
  <c r="E3432" i="1"/>
  <c r="F3432" i="1"/>
  <c r="G3432" i="1"/>
  <c r="H3432" i="1"/>
  <c r="I3432" i="1"/>
  <c r="J3432" i="1"/>
  <c r="C3433" i="1"/>
  <c r="D3433" i="1"/>
  <c r="E3433" i="1"/>
  <c r="F3433" i="1"/>
  <c r="G3433" i="1"/>
  <c r="H3433" i="1"/>
  <c r="I3433" i="1"/>
  <c r="J3433" i="1"/>
  <c r="C3434" i="1"/>
  <c r="D3434" i="1"/>
  <c r="E3434" i="1"/>
  <c r="F3434" i="1"/>
  <c r="G3434" i="1"/>
  <c r="H3434" i="1"/>
  <c r="I3434" i="1"/>
  <c r="J3434" i="1"/>
  <c r="C3435" i="1"/>
  <c r="D3435" i="1"/>
  <c r="E3435" i="1"/>
  <c r="F3435" i="1"/>
  <c r="G3435" i="1"/>
  <c r="H3435" i="1"/>
  <c r="I3435" i="1"/>
  <c r="J3435" i="1"/>
  <c r="C3436" i="1"/>
  <c r="D3436" i="1"/>
  <c r="E3436" i="1"/>
  <c r="F3436" i="1"/>
  <c r="G3436" i="1"/>
  <c r="H3436" i="1"/>
  <c r="I3436" i="1"/>
  <c r="J3436" i="1"/>
  <c r="C3437" i="1"/>
  <c r="D3437" i="1"/>
  <c r="E3437" i="1"/>
  <c r="F3437" i="1"/>
  <c r="G3437" i="1"/>
  <c r="H3437" i="1"/>
  <c r="I3437" i="1"/>
  <c r="J3437" i="1"/>
  <c r="C3438" i="1"/>
  <c r="D3438" i="1"/>
  <c r="E3438" i="1"/>
  <c r="F3438" i="1"/>
  <c r="G3438" i="1"/>
  <c r="H3438" i="1"/>
  <c r="I3438" i="1"/>
  <c r="J3438" i="1"/>
  <c r="C3439" i="1"/>
  <c r="D3439" i="1"/>
  <c r="E3439" i="1"/>
  <c r="F3439" i="1"/>
  <c r="G3439" i="1"/>
  <c r="H3439" i="1"/>
  <c r="I3439" i="1"/>
  <c r="J3439" i="1"/>
  <c r="C3440" i="1"/>
  <c r="D3440" i="1"/>
  <c r="E3440" i="1"/>
  <c r="F3440" i="1"/>
  <c r="G3440" i="1"/>
  <c r="H3440" i="1"/>
  <c r="I3440" i="1"/>
  <c r="J3440" i="1"/>
  <c r="C3441" i="1"/>
  <c r="D3441" i="1"/>
  <c r="E3441" i="1"/>
  <c r="F3441" i="1"/>
  <c r="G3441" i="1"/>
  <c r="H3441" i="1"/>
  <c r="I3441" i="1"/>
  <c r="J3441" i="1"/>
  <c r="C3442" i="1"/>
  <c r="D3442" i="1"/>
  <c r="E3442" i="1"/>
  <c r="F3442" i="1"/>
  <c r="G3442" i="1"/>
  <c r="H3442" i="1"/>
  <c r="I3442" i="1"/>
  <c r="J3442" i="1"/>
  <c r="C3443" i="1"/>
  <c r="D3443" i="1"/>
  <c r="E3443" i="1"/>
  <c r="F3443" i="1"/>
  <c r="G3443" i="1"/>
  <c r="H3443" i="1"/>
  <c r="I3443" i="1"/>
  <c r="J3443" i="1"/>
  <c r="C3444" i="1"/>
  <c r="D3444" i="1"/>
  <c r="E3444" i="1"/>
  <c r="F3444" i="1"/>
  <c r="G3444" i="1"/>
  <c r="H3444" i="1"/>
  <c r="I3444" i="1"/>
  <c r="J3444" i="1"/>
  <c r="C3445" i="1"/>
  <c r="D3445" i="1"/>
  <c r="E3445" i="1"/>
  <c r="F3445" i="1"/>
  <c r="G3445" i="1"/>
  <c r="H3445" i="1"/>
  <c r="I3445" i="1"/>
  <c r="J3445" i="1"/>
  <c r="C3446" i="1"/>
  <c r="D3446" i="1"/>
  <c r="E3446" i="1"/>
  <c r="F3446" i="1"/>
  <c r="G3446" i="1"/>
  <c r="H3446" i="1"/>
  <c r="I3446" i="1"/>
  <c r="J3446" i="1"/>
  <c r="C3447" i="1"/>
  <c r="D3447" i="1"/>
  <c r="E3447" i="1"/>
  <c r="F3447" i="1"/>
  <c r="G3447" i="1"/>
  <c r="H3447" i="1"/>
  <c r="I3447" i="1"/>
  <c r="J3447" i="1"/>
  <c r="C3448" i="1"/>
  <c r="D3448" i="1"/>
  <c r="E3448" i="1"/>
  <c r="F3448" i="1"/>
  <c r="G3448" i="1"/>
  <c r="H3448" i="1"/>
  <c r="I3448" i="1"/>
  <c r="J3448" i="1"/>
  <c r="C3449" i="1"/>
  <c r="D3449" i="1"/>
  <c r="E3449" i="1"/>
  <c r="F3449" i="1"/>
  <c r="G3449" i="1"/>
  <c r="H3449" i="1"/>
  <c r="I3449" i="1"/>
  <c r="J3449" i="1"/>
  <c r="C3450" i="1"/>
  <c r="D3450" i="1"/>
  <c r="E3450" i="1"/>
  <c r="F3450" i="1"/>
  <c r="G3450" i="1"/>
  <c r="H3450" i="1"/>
  <c r="I3450" i="1"/>
  <c r="J3450" i="1"/>
  <c r="C3451" i="1"/>
  <c r="D3451" i="1"/>
  <c r="E3451" i="1"/>
  <c r="F3451" i="1"/>
  <c r="G3451" i="1"/>
  <c r="H3451" i="1"/>
  <c r="I3451" i="1"/>
  <c r="J3451" i="1"/>
  <c r="C3452" i="1"/>
  <c r="D3452" i="1"/>
  <c r="E3452" i="1"/>
  <c r="F3452" i="1"/>
  <c r="G3452" i="1"/>
  <c r="H3452" i="1"/>
  <c r="I3452" i="1"/>
  <c r="J3452" i="1"/>
  <c r="C3453" i="1"/>
  <c r="D3453" i="1"/>
  <c r="E3453" i="1"/>
  <c r="F3453" i="1"/>
  <c r="G3453" i="1"/>
  <c r="H3453" i="1"/>
  <c r="I3453" i="1"/>
  <c r="J3453" i="1"/>
  <c r="C3454" i="1"/>
  <c r="D3454" i="1"/>
  <c r="E3454" i="1"/>
  <c r="F3454" i="1"/>
  <c r="G3454" i="1"/>
  <c r="H3454" i="1"/>
  <c r="I3454" i="1"/>
  <c r="J3454" i="1"/>
  <c r="C3455" i="1"/>
  <c r="D3455" i="1"/>
  <c r="E3455" i="1"/>
  <c r="F3455" i="1"/>
  <c r="G3455" i="1"/>
  <c r="H3455" i="1"/>
  <c r="I3455" i="1"/>
  <c r="J3455" i="1"/>
  <c r="C3456" i="1"/>
  <c r="D3456" i="1"/>
  <c r="E3456" i="1"/>
  <c r="F3456" i="1"/>
  <c r="G3456" i="1"/>
  <c r="H3456" i="1"/>
  <c r="I3456" i="1"/>
  <c r="J3456" i="1"/>
  <c r="C3457" i="1"/>
  <c r="D3457" i="1"/>
  <c r="E3457" i="1"/>
  <c r="F3457" i="1"/>
  <c r="G3457" i="1"/>
  <c r="H3457" i="1"/>
  <c r="I3457" i="1"/>
  <c r="J3457" i="1"/>
  <c r="C3458" i="1"/>
  <c r="D3458" i="1"/>
  <c r="E3458" i="1"/>
  <c r="F3458" i="1"/>
  <c r="G3458" i="1"/>
  <c r="H3458" i="1"/>
  <c r="I3458" i="1"/>
  <c r="J3458" i="1"/>
  <c r="C3459" i="1"/>
  <c r="D3459" i="1"/>
  <c r="E3459" i="1"/>
  <c r="F3459" i="1"/>
  <c r="G3459" i="1"/>
  <c r="H3459" i="1"/>
  <c r="I3459" i="1"/>
  <c r="J3459" i="1"/>
  <c r="C3460" i="1"/>
  <c r="D3460" i="1"/>
  <c r="E3460" i="1"/>
  <c r="F3460" i="1"/>
  <c r="G3460" i="1"/>
  <c r="H3460" i="1"/>
  <c r="I3460" i="1"/>
  <c r="J3460" i="1"/>
  <c r="C3461" i="1"/>
  <c r="D3461" i="1"/>
  <c r="E3461" i="1"/>
  <c r="F3461" i="1"/>
  <c r="G3461" i="1"/>
  <c r="H3461" i="1"/>
  <c r="I3461" i="1"/>
  <c r="J3461" i="1"/>
  <c r="C3462" i="1"/>
  <c r="D3462" i="1"/>
  <c r="E3462" i="1"/>
  <c r="F3462" i="1"/>
  <c r="G3462" i="1"/>
  <c r="H3462" i="1"/>
  <c r="I3462" i="1"/>
  <c r="J3462" i="1"/>
  <c r="C3463" i="1"/>
  <c r="D3463" i="1"/>
  <c r="E3463" i="1"/>
  <c r="F3463" i="1"/>
  <c r="G3463" i="1"/>
  <c r="H3463" i="1"/>
  <c r="I3463" i="1"/>
  <c r="J3463" i="1"/>
  <c r="C3464" i="1"/>
  <c r="D3464" i="1"/>
  <c r="E3464" i="1"/>
  <c r="F3464" i="1"/>
  <c r="G3464" i="1"/>
  <c r="H3464" i="1"/>
  <c r="I3464" i="1"/>
  <c r="J3464" i="1"/>
  <c r="C3465" i="1"/>
  <c r="D3465" i="1"/>
  <c r="E3465" i="1"/>
  <c r="F3465" i="1"/>
  <c r="G3465" i="1"/>
  <c r="H3465" i="1"/>
  <c r="I3465" i="1"/>
  <c r="J3465" i="1"/>
  <c r="C3466" i="1"/>
  <c r="D3466" i="1"/>
  <c r="E3466" i="1"/>
  <c r="F3466" i="1"/>
  <c r="G3466" i="1"/>
  <c r="H3466" i="1"/>
  <c r="I3466" i="1"/>
  <c r="J3466" i="1"/>
  <c r="C3467" i="1"/>
  <c r="D3467" i="1"/>
  <c r="E3467" i="1"/>
  <c r="F3467" i="1"/>
  <c r="G3467" i="1"/>
  <c r="H3467" i="1"/>
  <c r="I3467" i="1"/>
  <c r="J3467" i="1"/>
  <c r="C3468" i="1"/>
  <c r="D3468" i="1"/>
  <c r="E3468" i="1"/>
  <c r="F3468" i="1"/>
  <c r="G3468" i="1"/>
  <c r="H3468" i="1"/>
  <c r="I3468" i="1"/>
  <c r="J3468" i="1"/>
  <c r="C3469" i="1"/>
  <c r="D3469" i="1"/>
  <c r="E3469" i="1"/>
  <c r="F3469" i="1"/>
  <c r="G3469" i="1"/>
  <c r="H3469" i="1"/>
  <c r="I3469" i="1"/>
  <c r="J3469" i="1"/>
  <c r="C3470" i="1"/>
  <c r="D3470" i="1"/>
  <c r="E3470" i="1"/>
  <c r="F3470" i="1"/>
  <c r="G3470" i="1"/>
  <c r="H3470" i="1"/>
  <c r="I3470" i="1"/>
  <c r="J3470" i="1"/>
  <c r="C3471" i="1"/>
  <c r="D3471" i="1"/>
  <c r="E3471" i="1"/>
  <c r="F3471" i="1"/>
  <c r="G3471" i="1"/>
  <c r="H3471" i="1"/>
  <c r="I3471" i="1"/>
  <c r="J3471" i="1"/>
  <c r="C3472" i="1"/>
  <c r="D3472" i="1"/>
  <c r="E3472" i="1"/>
  <c r="F3472" i="1"/>
  <c r="G3472" i="1"/>
  <c r="H3472" i="1"/>
  <c r="I3472" i="1"/>
  <c r="J3472" i="1"/>
  <c r="C3473" i="1"/>
  <c r="D3473" i="1"/>
  <c r="E3473" i="1"/>
  <c r="F3473" i="1"/>
  <c r="G3473" i="1"/>
  <c r="H3473" i="1"/>
  <c r="I3473" i="1"/>
  <c r="J3473" i="1"/>
  <c r="C3474" i="1"/>
  <c r="D3474" i="1"/>
  <c r="E3474" i="1"/>
  <c r="F3474" i="1"/>
  <c r="G3474" i="1"/>
  <c r="H3474" i="1"/>
  <c r="I3474" i="1"/>
  <c r="J3474" i="1"/>
  <c r="C3475" i="1"/>
  <c r="D3475" i="1"/>
  <c r="E3475" i="1"/>
  <c r="F3475" i="1"/>
  <c r="G3475" i="1"/>
  <c r="H3475" i="1"/>
  <c r="I3475" i="1"/>
  <c r="J3475" i="1"/>
  <c r="C3476" i="1"/>
  <c r="D3476" i="1"/>
  <c r="E3476" i="1"/>
  <c r="F3476" i="1"/>
  <c r="G3476" i="1"/>
  <c r="H3476" i="1"/>
  <c r="I3476" i="1"/>
  <c r="J3476" i="1"/>
  <c r="C3477" i="1"/>
  <c r="D3477" i="1"/>
  <c r="E3477" i="1"/>
  <c r="F3477" i="1"/>
  <c r="G3477" i="1"/>
  <c r="H3477" i="1"/>
  <c r="I3477" i="1"/>
  <c r="J3477" i="1"/>
  <c r="C3478" i="1"/>
  <c r="D3478" i="1"/>
  <c r="E3478" i="1"/>
  <c r="F3478" i="1"/>
  <c r="G3478" i="1"/>
  <c r="H3478" i="1"/>
  <c r="I3478" i="1"/>
  <c r="J3478" i="1"/>
  <c r="C3479" i="1"/>
  <c r="D3479" i="1"/>
  <c r="E3479" i="1"/>
  <c r="F3479" i="1"/>
  <c r="G3479" i="1"/>
  <c r="H3479" i="1"/>
  <c r="I3479" i="1"/>
  <c r="J3479" i="1"/>
  <c r="C3480" i="1"/>
  <c r="D3480" i="1"/>
  <c r="E3480" i="1"/>
  <c r="F3480" i="1"/>
  <c r="G3480" i="1"/>
  <c r="H3480" i="1"/>
  <c r="I3480" i="1"/>
  <c r="J3480" i="1"/>
  <c r="C3481" i="1"/>
  <c r="D3481" i="1"/>
  <c r="E3481" i="1"/>
  <c r="F3481" i="1"/>
  <c r="G3481" i="1"/>
  <c r="H3481" i="1"/>
  <c r="I3481" i="1"/>
  <c r="J3481" i="1"/>
  <c r="C3482" i="1"/>
  <c r="D3482" i="1"/>
  <c r="E3482" i="1"/>
  <c r="F3482" i="1"/>
  <c r="G3482" i="1"/>
  <c r="H3482" i="1"/>
  <c r="I3482" i="1"/>
  <c r="J3482" i="1"/>
  <c r="C3483" i="1"/>
  <c r="D3483" i="1"/>
  <c r="E3483" i="1"/>
  <c r="F3483" i="1"/>
  <c r="G3483" i="1"/>
  <c r="H3483" i="1"/>
  <c r="I3483" i="1"/>
  <c r="J3483" i="1"/>
  <c r="C3484" i="1"/>
  <c r="D3484" i="1"/>
  <c r="E3484" i="1"/>
  <c r="F3484" i="1"/>
  <c r="G3484" i="1"/>
  <c r="H3484" i="1"/>
  <c r="I3484" i="1"/>
  <c r="J3484" i="1"/>
  <c r="C3485" i="1"/>
  <c r="D3485" i="1"/>
  <c r="E3485" i="1"/>
  <c r="F3485" i="1"/>
  <c r="G3485" i="1"/>
  <c r="H3485" i="1"/>
  <c r="I3485" i="1"/>
  <c r="J3485" i="1"/>
  <c r="C3486" i="1"/>
  <c r="D3486" i="1"/>
  <c r="E3486" i="1"/>
  <c r="F3486" i="1"/>
  <c r="G3486" i="1"/>
  <c r="H3486" i="1"/>
  <c r="I3486" i="1"/>
  <c r="J3486" i="1"/>
  <c r="C3487" i="1"/>
  <c r="D3487" i="1"/>
  <c r="E3487" i="1"/>
  <c r="F3487" i="1"/>
  <c r="G3487" i="1"/>
  <c r="H3487" i="1"/>
  <c r="I3487" i="1"/>
  <c r="J3487" i="1"/>
  <c r="C3488" i="1"/>
  <c r="D3488" i="1"/>
  <c r="E3488" i="1"/>
  <c r="F3488" i="1"/>
  <c r="G3488" i="1"/>
  <c r="H3488" i="1"/>
  <c r="I3488" i="1"/>
  <c r="J3488" i="1"/>
  <c r="C3489" i="1"/>
  <c r="D3489" i="1"/>
  <c r="E3489" i="1"/>
  <c r="F3489" i="1"/>
  <c r="G3489" i="1"/>
  <c r="H3489" i="1"/>
  <c r="I3489" i="1"/>
  <c r="J3489" i="1"/>
  <c r="C3490" i="1"/>
  <c r="D3490" i="1"/>
  <c r="E3490" i="1"/>
  <c r="F3490" i="1"/>
  <c r="G3490" i="1"/>
  <c r="H3490" i="1"/>
  <c r="I3490" i="1"/>
  <c r="J3490" i="1"/>
  <c r="C3491" i="1"/>
  <c r="D3491" i="1"/>
  <c r="E3491" i="1"/>
  <c r="F3491" i="1"/>
  <c r="G3491" i="1"/>
  <c r="H3491" i="1"/>
  <c r="I3491" i="1"/>
  <c r="J3491" i="1"/>
  <c r="C3492" i="1"/>
  <c r="D3492" i="1"/>
  <c r="E3492" i="1"/>
  <c r="F3492" i="1"/>
  <c r="G3492" i="1"/>
  <c r="H3492" i="1"/>
  <c r="I3492" i="1"/>
  <c r="J3492" i="1"/>
  <c r="C3493" i="1"/>
  <c r="D3493" i="1"/>
  <c r="E3493" i="1"/>
  <c r="F3493" i="1"/>
  <c r="G3493" i="1"/>
  <c r="H3493" i="1"/>
  <c r="I3493" i="1"/>
  <c r="J3493" i="1"/>
  <c r="C3494" i="1"/>
  <c r="D3494" i="1"/>
  <c r="E3494" i="1"/>
  <c r="F3494" i="1"/>
  <c r="G3494" i="1"/>
  <c r="H3494" i="1"/>
  <c r="I3494" i="1"/>
  <c r="J3494" i="1"/>
  <c r="C3495" i="1"/>
  <c r="D3495" i="1"/>
  <c r="E3495" i="1"/>
  <c r="F3495" i="1"/>
  <c r="G3495" i="1"/>
  <c r="H3495" i="1"/>
  <c r="I3495" i="1"/>
  <c r="J3495" i="1"/>
  <c r="C3496" i="1"/>
  <c r="D3496" i="1"/>
  <c r="E3496" i="1"/>
  <c r="F3496" i="1"/>
  <c r="G3496" i="1"/>
  <c r="H3496" i="1"/>
  <c r="I3496" i="1"/>
  <c r="J3496" i="1"/>
  <c r="C3497" i="1"/>
  <c r="D3497" i="1"/>
  <c r="E3497" i="1"/>
  <c r="F3497" i="1"/>
  <c r="G3497" i="1"/>
  <c r="H3497" i="1"/>
  <c r="I3497" i="1"/>
  <c r="J3497" i="1"/>
  <c r="C3498" i="1"/>
  <c r="D3498" i="1"/>
  <c r="E3498" i="1"/>
  <c r="F3498" i="1"/>
  <c r="G3498" i="1"/>
  <c r="H3498" i="1"/>
  <c r="I3498" i="1"/>
  <c r="J3498" i="1"/>
  <c r="C3499" i="1"/>
  <c r="D3499" i="1"/>
  <c r="E3499" i="1"/>
  <c r="F3499" i="1"/>
  <c r="G3499" i="1"/>
  <c r="H3499" i="1"/>
  <c r="I3499" i="1"/>
  <c r="J3499" i="1"/>
  <c r="C3500" i="1"/>
  <c r="D3500" i="1"/>
  <c r="E3500" i="1"/>
  <c r="F3500" i="1"/>
  <c r="G3500" i="1"/>
  <c r="H3500" i="1"/>
  <c r="I3500" i="1"/>
  <c r="J3500" i="1"/>
  <c r="C3501" i="1"/>
  <c r="D3501" i="1"/>
  <c r="E3501" i="1"/>
  <c r="F3501" i="1"/>
  <c r="G3501" i="1"/>
  <c r="H3501" i="1"/>
  <c r="I3501" i="1"/>
  <c r="J3501" i="1"/>
  <c r="C3502" i="1"/>
  <c r="D3502" i="1"/>
  <c r="E3502" i="1"/>
  <c r="F3502" i="1"/>
  <c r="G3502" i="1"/>
  <c r="H3502" i="1"/>
  <c r="I3502" i="1"/>
  <c r="J3502" i="1"/>
  <c r="C3503" i="1"/>
  <c r="D3503" i="1"/>
  <c r="E3503" i="1"/>
  <c r="F3503" i="1"/>
  <c r="G3503" i="1"/>
  <c r="H3503" i="1"/>
  <c r="I3503" i="1"/>
  <c r="J3503" i="1"/>
  <c r="C3504" i="1"/>
  <c r="D3504" i="1"/>
  <c r="E3504" i="1"/>
  <c r="F3504" i="1"/>
  <c r="G3504" i="1"/>
  <c r="H3504" i="1"/>
  <c r="I3504" i="1"/>
  <c r="J3504" i="1"/>
  <c r="C3505" i="1"/>
  <c r="D3505" i="1"/>
  <c r="E3505" i="1"/>
  <c r="F3505" i="1"/>
  <c r="G3505" i="1"/>
  <c r="H3505" i="1"/>
  <c r="I3505" i="1"/>
  <c r="J3505" i="1"/>
  <c r="C3506" i="1"/>
  <c r="D3506" i="1"/>
  <c r="E3506" i="1"/>
  <c r="F3506" i="1"/>
  <c r="G3506" i="1"/>
  <c r="H3506" i="1"/>
  <c r="I3506" i="1"/>
  <c r="J3506" i="1"/>
  <c r="C3507" i="1"/>
  <c r="D3507" i="1"/>
  <c r="E3507" i="1"/>
  <c r="F3507" i="1"/>
  <c r="G3507" i="1"/>
  <c r="H3507" i="1"/>
  <c r="I3507" i="1"/>
  <c r="J3507" i="1"/>
  <c r="C3508" i="1"/>
  <c r="D3508" i="1"/>
  <c r="E3508" i="1"/>
  <c r="F3508" i="1"/>
  <c r="G3508" i="1"/>
  <c r="H3508" i="1"/>
  <c r="I3508" i="1"/>
  <c r="J3508" i="1"/>
  <c r="C3509" i="1"/>
  <c r="D3509" i="1"/>
  <c r="E3509" i="1"/>
  <c r="F3509" i="1"/>
  <c r="G3509" i="1"/>
  <c r="H3509" i="1"/>
  <c r="I3509" i="1"/>
  <c r="J3509" i="1"/>
  <c r="C3510" i="1"/>
  <c r="D3510" i="1"/>
  <c r="E3510" i="1"/>
  <c r="F3510" i="1"/>
  <c r="G3510" i="1"/>
  <c r="H3510" i="1"/>
  <c r="I3510" i="1"/>
  <c r="J3510" i="1"/>
  <c r="C3511" i="1"/>
  <c r="D3511" i="1"/>
  <c r="E3511" i="1"/>
  <c r="F3511" i="1"/>
  <c r="G3511" i="1"/>
  <c r="H3511" i="1"/>
  <c r="I3511" i="1"/>
  <c r="J3511" i="1"/>
  <c r="C3512" i="1"/>
  <c r="D3512" i="1"/>
  <c r="E3512" i="1"/>
  <c r="F3512" i="1"/>
  <c r="G3512" i="1"/>
  <c r="H3512" i="1"/>
  <c r="I3512" i="1"/>
  <c r="J3512" i="1"/>
  <c r="C3513" i="1"/>
  <c r="D3513" i="1"/>
  <c r="E3513" i="1"/>
  <c r="F3513" i="1"/>
  <c r="G3513" i="1"/>
  <c r="H3513" i="1"/>
  <c r="I3513" i="1"/>
  <c r="J3513" i="1"/>
  <c r="C3514" i="1"/>
  <c r="D3514" i="1"/>
  <c r="E3514" i="1"/>
  <c r="F3514" i="1"/>
  <c r="G3514" i="1"/>
  <c r="H3514" i="1"/>
  <c r="I3514" i="1"/>
  <c r="J3514" i="1"/>
  <c r="C3515" i="1"/>
  <c r="D3515" i="1"/>
  <c r="E3515" i="1"/>
  <c r="F3515" i="1"/>
  <c r="G3515" i="1"/>
  <c r="H3515" i="1"/>
  <c r="I3515" i="1"/>
  <c r="J3515" i="1"/>
  <c r="C3516" i="1"/>
  <c r="D3516" i="1"/>
  <c r="E3516" i="1"/>
  <c r="F3516" i="1"/>
  <c r="G3516" i="1"/>
  <c r="H3516" i="1"/>
  <c r="I3516" i="1"/>
  <c r="J3516" i="1"/>
  <c r="C3517" i="1"/>
  <c r="D3517" i="1"/>
  <c r="E3517" i="1"/>
  <c r="F3517" i="1"/>
  <c r="G3517" i="1"/>
  <c r="H3517" i="1"/>
  <c r="I3517" i="1"/>
  <c r="J3517" i="1"/>
  <c r="C3518" i="1"/>
  <c r="D3518" i="1"/>
  <c r="E3518" i="1"/>
  <c r="F3518" i="1"/>
  <c r="G3518" i="1"/>
  <c r="H3518" i="1"/>
  <c r="I3518" i="1"/>
  <c r="J3518" i="1"/>
  <c r="C3519" i="1"/>
  <c r="D3519" i="1"/>
  <c r="E3519" i="1"/>
  <c r="F3519" i="1"/>
  <c r="G3519" i="1"/>
  <c r="H3519" i="1"/>
  <c r="I3519" i="1"/>
  <c r="J3519" i="1"/>
  <c r="C3520" i="1"/>
  <c r="D3520" i="1"/>
  <c r="E3520" i="1"/>
  <c r="F3520" i="1"/>
  <c r="G3520" i="1"/>
  <c r="H3520" i="1"/>
  <c r="I3520" i="1"/>
  <c r="J3520" i="1"/>
  <c r="C3521" i="1"/>
  <c r="D3521" i="1"/>
  <c r="E3521" i="1"/>
  <c r="F3521" i="1"/>
  <c r="G3521" i="1"/>
  <c r="H3521" i="1"/>
  <c r="I3521" i="1"/>
  <c r="J3521" i="1"/>
  <c r="C3522" i="1"/>
  <c r="D3522" i="1"/>
  <c r="E3522" i="1"/>
  <c r="F3522" i="1"/>
  <c r="G3522" i="1"/>
  <c r="H3522" i="1"/>
  <c r="I3522" i="1"/>
  <c r="J3522" i="1"/>
  <c r="C3523" i="1"/>
  <c r="D3523" i="1"/>
  <c r="E3523" i="1"/>
  <c r="F3523" i="1"/>
  <c r="G3523" i="1"/>
  <c r="H3523" i="1"/>
  <c r="I3523" i="1"/>
  <c r="J3523" i="1"/>
  <c r="C3524" i="1"/>
  <c r="D3524" i="1"/>
  <c r="E3524" i="1"/>
  <c r="F3524" i="1"/>
  <c r="G3524" i="1"/>
  <c r="H3524" i="1"/>
  <c r="I3524" i="1"/>
  <c r="J3524" i="1"/>
  <c r="C3525" i="1"/>
  <c r="D3525" i="1"/>
  <c r="E3525" i="1"/>
  <c r="F3525" i="1"/>
  <c r="G3525" i="1"/>
  <c r="H3525" i="1"/>
  <c r="I3525" i="1"/>
  <c r="J3525" i="1"/>
  <c r="C3526" i="1"/>
  <c r="D3526" i="1"/>
  <c r="E3526" i="1"/>
  <c r="F3526" i="1"/>
  <c r="G3526" i="1"/>
  <c r="H3526" i="1"/>
  <c r="I3526" i="1"/>
  <c r="J3526" i="1"/>
  <c r="C3527" i="1"/>
  <c r="D3527" i="1"/>
  <c r="E3527" i="1"/>
  <c r="F3527" i="1"/>
  <c r="G3527" i="1"/>
  <c r="H3527" i="1"/>
  <c r="I3527" i="1"/>
  <c r="J3527" i="1"/>
  <c r="C3528" i="1"/>
  <c r="D3528" i="1"/>
  <c r="E3528" i="1"/>
  <c r="F3528" i="1"/>
  <c r="G3528" i="1"/>
  <c r="H3528" i="1"/>
  <c r="I3528" i="1"/>
  <c r="J3528" i="1"/>
  <c r="C3529" i="1"/>
  <c r="D3529" i="1"/>
  <c r="E3529" i="1"/>
  <c r="F3529" i="1"/>
  <c r="G3529" i="1"/>
  <c r="H3529" i="1"/>
  <c r="I3529" i="1"/>
  <c r="J3529" i="1"/>
  <c r="C3530" i="1"/>
  <c r="D3530" i="1"/>
  <c r="E3530" i="1"/>
  <c r="F3530" i="1"/>
  <c r="G3530" i="1"/>
  <c r="H3530" i="1"/>
  <c r="I3530" i="1"/>
  <c r="J3530" i="1"/>
  <c r="C3531" i="1"/>
  <c r="D3531" i="1"/>
  <c r="E3531" i="1"/>
  <c r="F3531" i="1"/>
  <c r="G3531" i="1"/>
  <c r="H3531" i="1"/>
  <c r="I3531" i="1"/>
  <c r="J3531" i="1"/>
  <c r="C3532" i="1"/>
  <c r="D3532" i="1"/>
  <c r="E3532" i="1"/>
  <c r="F3532" i="1"/>
  <c r="G3532" i="1"/>
  <c r="H3532" i="1"/>
  <c r="I3532" i="1"/>
  <c r="J3532" i="1"/>
  <c r="C3533" i="1"/>
  <c r="D3533" i="1"/>
  <c r="E3533" i="1"/>
  <c r="F3533" i="1"/>
  <c r="G3533" i="1"/>
  <c r="H3533" i="1"/>
  <c r="I3533" i="1"/>
  <c r="J3533" i="1"/>
  <c r="C3534" i="1"/>
  <c r="D3534" i="1"/>
  <c r="E3534" i="1"/>
  <c r="F3534" i="1"/>
  <c r="G3534" i="1"/>
  <c r="H3534" i="1"/>
  <c r="I3534" i="1"/>
  <c r="J3534" i="1"/>
  <c r="C3535" i="1"/>
  <c r="D3535" i="1"/>
  <c r="E3535" i="1"/>
  <c r="F3535" i="1"/>
  <c r="G3535" i="1"/>
  <c r="H3535" i="1"/>
  <c r="I3535" i="1"/>
  <c r="J3535" i="1"/>
  <c r="C3536" i="1"/>
  <c r="D3536" i="1"/>
  <c r="E3536" i="1"/>
  <c r="F3536" i="1"/>
  <c r="G3536" i="1"/>
  <c r="H3536" i="1"/>
  <c r="I3536" i="1"/>
  <c r="J3536" i="1"/>
  <c r="C3537" i="1"/>
  <c r="D3537" i="1"/>
  <c r="E3537" i="1"/>
  <c r="F3537" i="1"/>
  <c r="G3537" i="1"/>
  <c r="H3537" i="1"/>
  <c r="I3537" i="1"/>
  <c r="J3537" i="1"/>
  <c r="C3538" i="1"/>
  <c r="D3538" i="1"/>
  <c r="E3538" i="1"/>
  <c r="F3538" i="1"/>
  <c r="G3538" i="1"/>
  <c r="H3538" i="1"/>
  <c r="I3538" i="1"/>
  <c r="J3538" i="1"/>
  <c r="C3539" i="1"/>
  <c r="D3539" i="1"/>
  <c r="E3539" i="1"/>
  <c r="F3539" i="1"/>
  <c r="G3539" i="1"/>
  <c r="H3539" i="1"/>
  <c r="I3539" i="1"/>
  <c r="J3539" i="1"/>
  <c r="C3540" i="1"/>
  <c r="D3540" i="1"/>
  <c r="E3540" i="1"/>
  <c r="F3540" i="1"/>
  <c r="G3540" i="1"/>
  <c r="H3540" i="1"/>
  <c r="I3540" i="1"/>
  <c r="J3540" i="1"/>
  <c r="C3541" i="1"/>
  <c r="D3541" i="1"/>
  <c r="E3541" i="1"/>
  <c r="F3541" i="1"/>
  <c r="G3541" i="1"/>
  <c r="H3541" i="1"/>
  <c r="I3541" i="1"/>
  <c r="J3541" i="1"/>
  <c r="C3542" i="1"/>
  <c r="D3542" i="1"/>
  <c r="E3542" i="1"/>
  <c r="F3542" i="1"/>
  <c r="G3542" i="1"/>
  <c r="H3542" i="1"/>
  <c r="I3542" i="1"/>
  <c r="J3542" i="1"/>
  <c r="C3543" i="1"/>
  <c r="D3543" i="1"/>
  <c r="E3543" i="1"/>
  <c r="F3543" i="1"/>
  <c r="G3543" i="1"/>
  <c r="H3543" i="1"/>
  <c r="I3543" i="1"/>
  <c r="J3543" i="1"/>
  <c r="C3544" i="1"/>
  <c r="D3544" i="1"/>
  <c r="E3544" i="1"/>
  <c r="F3544" i="1"/>
  <c r="G3544" i="1"/>
  <c r="H3544" i="1"/>
  <c r="I3544" i="1"/>
  <c r="J3544" i="1"/>
  <c r="C3545" i="1"/>
  <c r="D3545" i="1"/>
  <c r="E3545" i="1"/>
  <c r="F3545" i="1"/>
  <c r="G3545" i="1"/>
  <c r="H3545" i="1"/>
  <c r="I3545" i="1"/>
  <c r="J3545" i="1"/>
  <c r="C3546" i="1"/>
  <c r="D3546" i="1"/>
  <c r="E3546" i="1"/>
  <c r="F3546" i="1"/>
  <c r="G3546" i="1"/>
  <c r="H3546" i="1"/>
  <c r="I3546" i="1"/>
  <c r="J3546" i="1"/>
  <c r="C3547" i="1"/>
  <c r="D3547" i="1"/>
  <c r="E3547" i="1"/>
  <c r="F3547" i="1"/>
  <c r="G3547" i="1"/>
  <c r="H3547" i="1"/>
  <c r="I3547" i="1"/>
  <c r="J3547" i="1"/>
  <c r="C3548" i="1"/>
  <c r="D3548" i="1"/>
  <c r="E3548" i="1"/>
  <c r="F3548" i="1"/>
  <c r="G3548" i="1"/>
  <c r="H3548" i="1"/>
  <c r="I3548" i="1"/>
  <c r="J3548" i="1"/>
  <c r="C3549" i="1"/>
  <c r="D3549" i="1"/>
  <c r="E3549" i="1"/>
  <c r="F3549" i="1"/>
  <c r="G3549" i="1"/>
  <c r="H3549" i="1"/>
  <c r="I3549" i="1"/>
  <c r="J3549" i="1"/>
  <c r="C3550" i="1"/>
  <c r="D3550" i="1"/>
  <c r="E3550" i="1"/>
  <c r="F3550" i="1"/>
  <c r="G3550" i="1"/>
  <c r="H3550" i="1"/>
  <c r="I3550" i="1"/>
  <c r="J3550" i="1"/>
  <c r="C3551" i="1"/>
  <c r="D3551" i="1"/>
  <c r="E3551" i="1"/>
  <c r="F3551" i="1"/>
  <c r="G3551" i="1"/>
  <c r="H3551" i="1"/>
  <c r="I3551" i="1"/>
  <c r="J3551" i="1"/>
  <c r="C5793" i="1"/>
  <c r="D5793" i="1"/>
  <c r="E5793" i="1"/>
  <c r="F5793" i="1"/>
  <c r="G5793" i="1"/>
  <c r="H5793" i="1"/>
  <c r="I5793" i="1"/>
  <c r="J5793" i="1"/>
  <c r="C5772" i="1"/>
  <c r="D5772" i="1"/>
  <c r="E5772" i="1"/>
  <c r="F5772" i="1"/>
  <c r="G5772" i="1"/>
  <c r="H5772" i="1"/>
  <c r="I5772" i="1"/>
  <c r="J5772" i="1"/>
  <c r="C3554" i="1"/>
  <c r="D3554" i="1"/>
  <c r="E3554" i="1"/>
  <c r="F3554" i="1"/>
  <c r="G3554" i="1"/>
  <c r="H3554" i="1"/>
  <c r="I3554" i="1"/>
  <c r="J3554" i="1"/>
  <c r="C3555" i="1"/>
  <c r="D3555" i="1"/>
  <c r="E3555" i="1"/>
  <c r="F3555" i="1"/>
  <c r="G3555" i="1"/>
  <c r="H3555" i="1"/>
  <c r="I3555" i="1"/>
  <c r="J3555" i="1"/>
  <c r="C5792" i="1"/>
  <c r="D5792" i="1"/>
  <c r="E5792" i="1"/>
  <c r="F5792" i="1"/>
  <c r="G5792" i="1"/>
  <c r="H5792" i="1"/>
  <c r="I5792" i="1"/>
  <c r="J5792" i="1"/>
  <c r="C3557" i="1"/>
  <c r="D3557" i="1"/>
  <c r="E3557" i="1"/>
  <c r="F3557" i="1"/>
  <c r="G3557" i="1"/>
  <c r="H3557" i="1"/>
  <c r="I3557" i="1"/>
  <c r="J3557" i="1"/>
  <c r="C3558" i="1"/>
  <c r="D3558" i="1"/>
  <c r="E3558" i="1"/>
  <c r="F3558" i="1"/>
  <c r="G3558" i="1"/>
  <c r="H3558" i="1"/>
  <c r="I3558" i="1"/>
  <c r="J3558" i="1"/>
  <c r="C3559" i="1"/>
  <c r="D3559" i="1"/>
  <c r="E3559" i="1"/>
  <c r="F3559" i="1"/>
  <c r="G3559" i="1"/>
  <c r="H3559" i="1"/>
  <c r="I3559" i="1"/>
  <c r="J3559" i="1"/>
  <c r="C3560" i="1"/>
  <c r="D3560" i="1"/>
  <c r="E3560" i="1"/>
  <c r="F3560" i="1"/>
  <c r="G3560" i="1"/>
  <c r="H3560" i="1"/>
  <c r="I3560" i="1"/>
  <c r="J3560" i="1"/>
  <c r="C3561" i="1"/>
  <c r="D3561" i="1"/>
  <c r="E3561" i="1"/>
  <c r="F3561" i="1"/>
  <c r="G3561" i="1"/>
  <c r="H3561" i="1"/>
  <c r="I3561" i="1"/>
  <c r="J3561" i="1"/>
  <c r="C3562" i="1"/>
  <c r="D3562" i="1"/>
  <c r="E3562" i="1"/>
  <c r="F3562" i="1"/>
  <c r="G3562" i="1"/>
  <c r="H3562" i="1"/>
  <c r="I3562" i="1"/>
  <c r="J3562" i="1"/>
  <c r="C3563" i="1"/>
  <c r="D3563" i="1"/>
  <c r="E3563" i="1"/>
  <c r="F3563" i="1"/>
  <c r="G3563" i="1"/>
  <c r="H3563" i="1"/>
  <c r="I3563" i="1"/>
  <c r="J3563" i="1"/>
  <c r="C3564" i="1"/>
  <c r="D3564" i="1"/>
  <c r="E3564" i="1"/>
  <c r="F3564" i="1"/>
  <c r="G3564" i="1"/>
  <c r="H3564" i="1"/>
  <c r="I3564" i="1"/>
  <c r="J3564" i="1"/>
  <c r="C3565" i="1"/>
  <c r="D3565" i="1"/>
  <c r="E3565" i="1"/>
  <c r="F3565" i="1"/>
  <c r="G3565" i="1"/>
  <c r="H3565" i="1"/>
  <c r="I3565" i="1"/>
  <c r="J3565" i="1"/>
  <c r="C3566" i="1"/>
  <c r="D3566" i="1"/>
  <c r="E3566" i="1"/>
  <c r="F3566" i="1"/>
  <c r="G3566" i="1"/>
  <c r="H3566" i="1"/>
  <c r="I3566" i="1"/>
  <c r="J3566" i="1"/>
  <c r="C3567" i="1"/>
  <c r="D3567" i="1"/>
  <c r="E3567" i="1"/>
  <c r="F3567" i="1"/>
  <c r="G3567" i="1"/>
  <c r="H3567" i="1"/>
  <c r="I3567" i="1"/>
  <c r="J3567" i="1"/>
  <c r="C3568" i="1"/>
  <c r="D3568" i="1"/>
  <c r="E3568" i="1"/>
  <c r="F3568" i="1"/>
  <c r="G3568" i="1"/>
  <c r="H3568" i="1"/>
  <c r="I3568" i="1"/>
  <c r="J3568" i="1"/>
  <c r="C3569" i="1"/>
  <c r="D3569" i="1"/>
  <c r="E3569" i="1"/>
  <c r="F3569" i="1"/>
  <c r="G3569" i="1"/>
  <c r="H3569" i="1"/>
  <c r="I3569" i="1"/>
  <c r="J3569" i="1"/>
  <c r="C3570" i="1"/>
  <c r="D3570" i="1"/>
  <c r="E3570" i="1"/>
  <c r="F3570" i="1"/>
  <c r="G3570" i="1"/>
  <c r="H3570" i="1"/>
  <c r="I3570" i="1"/>
  <c r="J3570" i="1"/>
  <c r="C3571" i="1"/>
  <c r="D3571" i="1"/>
  <c r="E3571" i="1"/>
  <c r="F3571" i="1"/>
  <c r="G3571" i="1"/>
  <c r="H3571" i="1"/>
  <c r="I3571" i="1"/>
  <c r="J3571" i="1"/>
  <c r="C3572" i="1"/>
  <c r="D3572" i="1"/>
  <c r="E3572" i="1"/>
  <c r="F3572" i="1"/>
  <c r="G3572" i="1"/>
  <c r="H3572" i="1"/>
  <c r="I3572" i="1"/>
  <c r="J3572" i="1"/>
  <c r="C3573" i="1"/>
  <c r="D3573" i="1"/>
  <c r="E3573" i="1"/>
  <c r="F3573" i="1"/>
  <c r="G3573" i="1"/>
  <c r="H3573" i="1"/>
  <c r="I3573" i="1"/>
  <c r="J3573" i="1"/>
  <c r="C3574" i="1"/>
  <c r="D3574" i="1"/>
  <c r="E3574" i="1"/>
  <c r="F3574" i="1"/>
  <c r="G3574" i="1"/>
  <c r="H3574" i="1"/>
  <c r="I3574" i="1"/>
  <c r="J3574" i="1"/>
  <c r="C3575" i="1"/>
  <c r="D3575" i="1"/>
  <c r="E3575" i="1"/>
  <c r="F3575" i="1"/>
  <c r="G3575" i="1"/>
  <c r="H3575" i="1"/>
  <c r="I3575" i="1"/>
  <c r="J3575" i="1"/>
  <c r="C3576" i="1"/>
  <c r="D3576" i="1"/>
  <c r="E3576" i="1"/>
  <c r="F3576" i="1"/>
  <c r="G3576" i="1"/>
  <c r="H3576" i="1"/>
  <c r="I3576" i="1"/>
  <c r="J3576" i="1"/>
  <c r="C3577" i="1"/>
  <c r="D3577" i="1"/>
  <c r="E3577" i="1"/>
  <c r="F3577" i="1"/>
  <c r="G3577" i="1"/>
  <c r="H3577" i="1"/>
  <c r="I3577" i="1"/>
  <c r="J3577" i="1"/>
  <c r="C3578" i="1"/>
  <c r="D3578" i="1"/>
  <c r="E3578" i="1"/>
  <c r="F3578" i="1"/>
  <c r="G3578" i="1"/>
  <c r="H3578" i="1"/>
  <c r="I3578" i="1"/>
  <c r="J3578" i="1"/>
  <c r="C3579" i="1"/>
  <c r="D3579" i="1"/>
  <c r="E3579" i="1"/>
  <c r="F3579" i="1"/>
  <c r="G3579" i="1"/>
  <c r="H3579" i="1"/>
  <c r="I3579" i="1"/>
  <c r="J3579" i="1"/>
  <c r="C3580" i="1"/>
  <c r="D3580" i="1"/>
  <c r="E3580" i="1"/>
  <c r="F3580" i="1"/>
  <c r="G3580" i="1"/>
  <c r="H3580" i="1"/>
  <c r="I3580" i="1"/>
  <c r="J3580" i="1"/>
  <c r="C3581" i="1"/>
  <c r="D3581" i="1"/>
  <c r="E3581" i="1"/>
  <c r="F3581" i="1"/>
  <c r="G3581" i="1"/>
  <c r="H3581" i="1"/>
  <c r="I3581" i="1"/>
  <c r="J3581" i="1"/>
  <c r="C3582" i="1"/>
  <c r="D3582" i="1"/>
  <c r="E3582" i="1"/>
  <c r="F3582" i="1"/>
  <c r="G3582" i="1"/>
  <c r="H3582" i="1"/>
  <c r="I3582" i="1"/>
  <c r="J3582" i="1"/>
  <c r="C3583" i="1"/>
  <c r="D3583" i="1"/>
  <c r="E3583" i="1"/>
  <c r="F3583" i="1"/>
  <c r="G3583" i="1"/>
  <c r="H3583" i="1"/>
  <c r="I3583" i="1"/>
  <c r="J3583" i="1"/>
  <c r="C3584" i="1"/>
  <c r="D3584" i="1"/>
  <c r="E3584" i="1"/>
  <c r="F3584" i="1"/>
  <c r="G3584" i="1"/>
  <c r="H3584" i="1"/>
  <c r="I3584" i="1"/>
  <c r="J3584" i="1"/>
  <c r="C3585" i="1"/>
  <c r="D3585" i="1"/>
  <c r="E3585" i="1"/>
  <c r="F3585" i="1"/>
  <c r="G3585" i="1"/>
  <c r="H3585" i="1"/>
  <c r="I3585" i="1"/>
  <c r="J3585" i="1"/>
  <c r="C3586" i="1"/>
  <c r="D3586" i="1"/>
  <c r="E3586" i="1"/>
  <c r="F3586" i="1"/>
  <c r="G3586" i="1"/>
  <c r="H3586" i="1"/>
  <c r="I3586" i="1"/>
  <c r="J3586" i="1"/>
  <c r="C3587" i="1"/>
  <c r="D3587" i="1"/>
  <c r="E3587" i="1"/>
  <c r="F3587" i="1"/>
  <c r="G3587" i="1"/>
  <c r="H3587" i="1"/>
  <c r="I3587" i="1"/>
  <c r="J3587" i="1"/>
  <c r="C3588" i="1"/>
  <c r="D3588" i="1"/>
  <c r="E3588" i="1"/>
  <c r="F3588" i="1"/>
  <c r="G3588" i="1"/>
  <c r="H3588" i="1"/>
  <c r="I3588" i="1"/>
  <c r="J3588" i="1"/>
  <c r="C3589" i="1"/>
  <c r="D3589" i="1"/>
  <c r="E3589" i="1"/>
  <c r="F3589" i="1"/>
  <c r="G3589" i="1"/>
  <c r="H3589" i="1"/>
  <c r="I3589" i="1"/>
  <c r="J3589" i="1"/>
  <c r="C3590" i="1"/>
  <c r="D3590" i="1"/>
  <c r="E3590" i="1"/>
  <c r="F3590" i="1"/>
  <c r="G3590" i="1"/>
  <c r="H3590" i="1"/>
  <c r="I3590" i="1"/>
  <c r="J3590" i="1"/>
  <c r="C3591" i="1"/>
  <c r="D3591" i="1"/>
  <c r="E3591" i="1"/>
  <c r="F3591" i="1"/>
  <c r="G3591" i="1"/>
  <c r="H3591" i="1"/>
  <c r="I3591" i="1"/>
  <c r="J3591" i="1"/>
  <c r="C3592" i="1"/>
  <c r="D3592" i="1"/>
  <c r="E3592" i="1"/>
  <c r="F3592" i="1"/>
  <c r="G3592" i="1"/>
  <c r="H3592" i="1"/>
  <c r="I3592" i="1"/>
  <c r="J3592" i="1"/>
  <c r="C3593" i="1"/>
  <c r="D3593" i="1"/>
  <c r="E3593" i="1"/>
  <c r="F3593" i="1"/>
  <c r="G3593" i="1"/>
  <c r="H3593" i="1"/>
  <c r="I3593" i="1"/>
  <c r="J3593" i="1"/>
  <c r="C3594" i="1"/>
  <c r="D3594" i="1"/>
  <c r="E3594" i="1"/>
  <c r="F3594" i="1"/>
  <c r="G3594" i="1"/>
  <c r="H3594" i="1"/>
  <c r="I3594" i="1"/>
  <c r="J3594" i="1"/>
  <c r="C3595" i="1"/>
  <c r="D3595" i="1"/>
  <c r="E3595" i="1"/>
  <c r="F3595" i="1"/>
  <c r="G3595" i="1"/>
  <c r="H3595" i="1"/>
  <c r="I3595" i="1"/>
  <c r="J3595" i="1"/>
  <c r="C3596" i="1"/>
  <c r="D3596" i="1"/>
  <c r="E3596" i="1"/>
  <c r="F3596" i="1"/>
  <c r="G3596" i="1"/>
  <c r="H3596" i="1"/>
  <c r="I3596" i="1"/>
  <c r="J3596" i="1"/>
  <c r="C3597" i="1"/>
  <c r="D3597" i="1"/>
  <c r="E3597" i="1"/>
  <c r="F3597" i="1"/>
  <c r="G3597" i="1"/>
  <c r="H3597" i="1"/>
  <c r="I3597" i="1"/>
  <c r="J3597" i="1"/>
  <c r="C3598" i="1"/>
  <c r="D3598" i="1"/>
  <c r="E3598" i="1"/>
  <c r="F3598" i="1"/>
  <c r="G3598" i="1"/>
  <c r="H3598" i="1"/>
  <c r="I3598" i="1"/>
  <c r="J3598" i="1"/>
  <c r="C3599" i="1"/>
  <c r="D3599" i="1"/>
  <c r="E3599" i="1"/>
  <c r="F3599" i="1"/>
  <c r="G3599" i="1"/>
  <c r="H3599" i="1"/>
  <c r="I3599" i="1"/>
  <c r="J3599" i="1"/>
  <c r="C3600" i="1"/>
  <c r="D3600" i="1"/>
  <c r="E3600" i="1"/>
  <c r="F3600" i="1"/>
  <c r="G3600" i="1"/>
  <c r="H3600" i="1"/>
  <c r="I3600" i="1"/>
  <c r="J3600" i="1"/>
  <c r="C3601" i="1"/>
  <c r="D3601" i="1"/>
  <c r="E3601" i="1"/>
  <c r="F3601" i="1"/>
  <c r="G3601" i="1"/>
  <c r="H3601" i="1"/>
  <c r="I3601" i="1"/>
  <c r="J3601" i="1"/>
  <c r="C3602" i="1"/>
  <c r="D3602" i="1"/>
  <c r="E3602" i="1"/>
  <c r="F3602" i="1"/>
  <c r="G3602" i="1"/>
  <c r="H3602" i="1"/>
  <c r="I3602" i="1"/>
  <c r="J3602" i="1"/>
  <c r="C3603" i="1"/>
  <c r="D3603" i="1"/>
  <c r="E3603" i="1"/>
  <c r="F3603" i="1"/>
  <c r="G3603" i="1"/>
  <c r="H3603" i="1"/>
  <c r="I3603" i="1"/>
  <c r="J3603" i="1"/>
  <c r="C4107" i="1"/>
  <c r="D4107" i="1"/>
  <c r="E4107" i="1"/>
  <c r="F4107" i="1"/>
  <c r="G4107" i="1"/>
  <c r="H4107" i="1"/>
  <c r="I4107" i="1"/>
  <c r="J4107" i="1"/>
  <c r="C4104" i="1"/>
  <c r="D4104" i="1"/>
  <c r="E4104" i="1"/>
  <c r="F4104" i="1"/>
  <c r="G4104" i="1"/>
  <c r="H4104" i="1"/>
  <c r="I4104" i="1"/>
  <c r="J4104" i="1"/>
  <c r="C3606" i="1"/>
  <c r="D3606" i="1"/>
  <c r="E3606" i="1"/>
  <c r="F3606" i="1"/>
  <c r="G3606" i="1"/>
  <c r="H3606" i="1"/>
  <c r="I3606" i="1"/>
  <c r="J3606" i="1"/>
  <c r="C3607" i="1"/>
  <c r="D3607" i="1"/>
  <c r="E3607" i="1"/>
  <c r="F3607" i="1"/>
  <c r="G3607" i="1"/>
  <c r="H3607" i="1"/>
  <c r="I3607" i="1"/>
  <c r="J3607" i="1"/>
  <c r="C4106" i="1"/>
  <c r="D4106" i="1"/>
  <c r="E4106" i="1"/>
  <c r="F4106" i="1"/>
  <c r="G4106" i="1"/>
  <c r="H4106" i="1"/>
  <c r="I4106" i="1"/>
  <c r="J4106" i="1"/>
  <c r="C3609" i="1"/>
  <c r="D3609" i="1"/>
  <c r="E3609" i="1"/>
  <c r="F3609" i="1"/>
  <c r="G3609" i="1"/>
  <c r="H3609" i="1"/>
  <c r="I3609" i="1"/>
  <c r="J3609" i="1"/>
  <c r="C3610" i="1"/>
  <c r="D3610" i="1"/>
  <c r="E3610" i="1"/>
  <c r="F3610" i="1"/>
  <c r="G3610" i="1"/>
  <c r="H3610" i="1"/>
  <c r="I3610" i="1"/>
  <c r="J3610" i="1"/>
  <c r="C3611" i="1"/>
  <c r="D3611" i="1"/>
  <c r="E3611" i="1"/>
  <c r="F3611" i="1"/>
  <c r="G3611" i="1"/>
  <c r="H3611" i="1"/>
  <c r="I3611" i="1"/>
  <c r="J3611" i="1"/>
  <c r="C3612" i="1"/>
  <c r="D3612" i="1"/>
  <c r="E3612" i="1"/>
  <c r="F3612" i="1"/>
  <c r="G3612" i="1"/>
  <c r="H3612" i="1"/>
  <c r="I3612" i="1"/>
  <c r="J3612" i="1"/>
  <c r="C3613" i="1"/>
  <c r="D3613" i="1"/>
  <c r="E3613" i="1"/>
  <c r="F3613" i="1"/>
  <c r="G3613" i="1"/>
  <c r="H3613" i="1"/>
  <c r="I3613" i="1"/>
  <c r="J3613" i="1"/>
  <c r="C3614" i="1"/>
  <c r="D3614" i="1"/>
  <c r="E3614" i="1"/>
  <c r="F3614" i="1"/>
  <c r="G3614" i="1"/>
  <c r="H3614" i="1"/>
  <c r="I3614" i="1"/>
  <c r="J3614" i="1"/>
  <c r="C4109" i="1"/>
  <c r="D4109" i="1"/>
  <c r="E4109" i="1"/>
  <c r="F4109" i="1"/>
  <c r="G4109" i="1"/>
  <c r="H4109" i="1"/>
  <c r="I4109" i="1"/>
  <c r="J4109" i="1"/>
  <c r="C3616" i="1"/>
  <c r="D3616" i="1"/>
  <c r="E3616" i="1"/>
  <c r="F3616" i="1"/>
  <c r="G3616" i="1"/>
  <c r="H3616" i="1"/>
  <c r="I3616" i="1"/>
  <c r="J3616" i="1"/>
  <c r="C3617" i="1"/>
  <c r="D3617" i="1"/>
  <c r="E3617" i="1"/>
  <c r="F3617" i="1"/>
  <c r="G3617" i="1"/>
  <c r="H3617" i="1"/>
  <c r="I3617" i="1"/>
  <c r="J3617" i="1"/>
  <c r="C3618" i="1"/>
  <c r="D3618" i="1"/>
  <c r="E3618" i="1"/>
  <c r="F3618" i="1"/>
  <c r="G3618" i="1"/>
  <c r="H3618" i="1"/>
  <c r="I3618" i="1"/>
  <c r="J3618" i="1"/>
  <c r="C3619" i="1"/>
  <c r="D3619" i="1"/>
  <c r="E3619" i="1"/>
  <c r="F3619" i="1"/>
  <c r="G3619" i="1"/>
  <c r="H3619" i="1"/>
  <c r="I3619" i="1"/>
  <c r="J3619" i="1"/>
  <c r="C3620" i="1"/>
  <c r="D3620" i="1"/>
  <c r="E3620" i="1"/>
  <c r="F3620" i="1"/>
  <c r="G3620" i="1"/>
  <c r="H3620" i="1"/>
  <c r="I3620" i="1"/>
  <c r="J3620" i="1"/>
  <c r="C3621" i="1"/>
  <c r="D3621" i="1"/>
  <c r="E3621" i="1"/>
  <c r="F3621" i="1"/>
  <c r="G3621" i="1"/>
  <c r="H3621" i="1"/>
  <c r="I3621" i="1"/>
  <c r="J3621" i="1"/>
  <c r="C3622" i="1"/>
  <c r="D3622" i="1"/>
  <c r="E3622" i="1"/>
  <c r="F3622" i="1"/>
  <c r="G3622" i="1"/>
  <c r="H3622" i="1"/>
  <c r="I3622" i="1"/>
  <c r="J3622" i="1"/>
  <c r="C3623" i="1"/>
  <c r="D3623" i="1"/>
  <c r="E3623" i="1"/>
  <c r="F3623" i="1"/>
  <c r="G3623" i="1"/>
  <c r="H3623" i="1"/>
  <c r="I3623" i="1"/>
  <c r="J3623" i="1"/>
  <c r="C3624" i="1"/>
  <c r="D3624" i="1"/>
  <c r="E3624" i="1"/>
  <c r="F3624" i="1"/>
  <c r="G3624" i="1"/>
  <c r="H3624" i="1"/>
  <c r="I3624" i="1"/>
  <c r="J3624" i="1"/>
  <c r="C3625" i="1"/>
  <c r="D3625" i="1"/>
  <c r="E3625" i="1"/>
  <c r="F3625" i="1"/>
  <c r="G3625" i="1"/>
  <c r="H3625" i="1"/>
  <c r="I3625" i="1"/>
  <c r="J3625" i="1"/>
  <c r="C3626" i="1"/>
  <c r="D3626" i="1"/>
  <c r="E3626" i="1"/>
  <c r="F3626" i="1"/>
  <c r="G3626" i="1"/>
  <c r="H3626" i="1"/>
  <c r="I3626" i="1"/>
  <c r="J3626" i="1"/>
  <c r="C3627" i="1"/>
  <c r="D3627" i="1"/>
  <c r="E3627" i="1"/>
  <c r="F3627" i="1"/>
  <c r="G3627" i="1"/>
  <c r="H3627" i="1"/>
  <c r="I3627" i="1"/>
  <c r="J3627" i="1"/>
  <c r="C3628" i="1"/>
  <c r="D3628" i="1"/>
  <c r="E3628" i="1"/>
  <c r="F3628" i="1"/>
  <c r="G3628" i="1"/>
  <c r="H3628" i="1"/>
  <c r="I3628" i="1"/>
  <c r="J3628" i="1"/>
  <c r="C3629" i="1"/>
  <c r="D3629" i="1"/>
  <c r="E3629" i="1"/>
  <c r="F3629" i="1"/>
  <c r="G3629" i="1"/>
  <c r="H3629" i="1"/>
  <c r="I3629" i="1"/>
  <c r="J3629" i="1"/>
  <c r="C3630" i="1"/>
  <c r="D3630" i="1"/>
  <c r="E3630" i="1"/>
  <c r="F3630" i="1"/>
  <c r="G3630" i="1"/>
  <c r="H3630" i="1"/>
  <c r="I3630" i="1"/>
  <c r="J3630" i="1"/>
  <c r="C3631" i="1"/>
  <c r="D3631" i="1"/>
  <c r="E3631" i="1"/>
  <c r="F3631" i="1"/>
  <c r="G3631" i="1"/>
  <c r="H3631" i="1"/>
  <c r="I3631" i="1"/>
  <c r="J3631" i="1"/>
  <c r="C3632" i="1"/>
  <c r="D3632" i="1"/>
  <c r="E3632" i="1"/>
  <c r="F3632" i="1"/>
  <c r="G3632" i="1"/>
  <c r="H3632" i="1"/>
  <c r="I3632" i="1"/>
  <c r="J3632" i="1"/>
  <c r="C3633" i="1"/>
  <c r="D3633" i="1"/>
  <c r="E3633" i="1"/>
  <c r="F3633" i="1"/>
  <c r="G3633" i="1"/>
  <c r="H3633" i="1"/>
  <c r="I3633" i="1"/>
  <c r="J3633" i="1"/>
  <c r="C3634" i="1"/>
  <c r="D3634" i="1"/>
  <c r="E3634" i="1"/>
  <c r="F3634" i="1"/>
  <c r="G3634" i="1"/>
  <c r="H3634" i="1"/>
  <c r="I3634" i="1"/>
  <c r="J3634" i="1"/>
  <c r="C3635" i="1"/>
  <c r="D3635" i="1"/>
  <c r="E3635" i="1"/>
  <c r="F3635" i="1"/>
  <c r="G3635" i="1"/>
  <c r="H3635" i="1"/>
  <c r="I3635" i="1"/>
  <c r="J3635" i="1"/>
  <c r="C3636" i="1"/>
  <c r="D3636" i="1"/>
  <c r="E3636" i="1"/>
  <c r="F3636" i="1"/>
  <c r="G3636" i="1"/>
  <c r="H3636" i="1"/>
  <c r="I3636" i="1"/>
  <c r="J3636" i="1"/>
  <c r="C3637" i="1"/>
  <c r="D3637" i="1"/>
  <c r="E3637" i="1"/>
  <c r="F3637" i="1"/>
  <c r="G3637" i="1"/>
  <c r="H3637" i="1"/>
  <c r="I3637" i="1"/>
  <c r="J3637" i="1"/>
  <c r="C2671" i="1"/>
  <c r="D2671" i="1"/>
  <c r="E2671" i="1"/>
  <c r="F2671" i="1"/>
  <c r="G2671" i="1"/>
  <c r="H2671" i="1"/>
  <c r="I2671" i="1"/>
  <c r="J2671" i="1"/>
  <c r="C2665" i="1"/>
  <c r="D2665" i="1"/>
  <c r="E2665" i="1"/>
  <c r="F2665" i="1"/>
  <c r="G2665" i="1"/>
  <c r="H2665" i="1"/>
  <c r="I2665" i="1"/>
  <c r="J2665" i="1"/>
  <c r="C3640" i="1"/>
  <c r="D3640" i="1"/>
  <c r="E3640" i="1"/>
  <c r="F3640" i="1"/>
  <c r="G3640" i="1"/>
  <c r="H3640" i="1"/>
  <c r="I3640" i="1"/>
  <c r="J3640" i="1"/>
  <c r="C2679" i="1"/>
  <c r="D2679" i="1"/>
  <c r="E2679" i="1"/>
  <c r="F2679" i="1"/>
  <c r="G2679" i="1"/>
  <c r="H2679" i="1"/>
  <c r="I2679" i="1"/>
  <c r="J2679" i="1"/>
  <c r="C3642" i="1"/>
  <c r="D3642" i="1"/>
  <c r="E3642" i="1"/>
  <c r="F3642" i="1"/>
  <c r="G3642" i="1"/>
  <c r="H3642" i="1"/>
  <c r="I3642" i="1"/>
  <c r="J3642" i="1"/>
  <c r="C2677" i="1"/>
  <c r="D2677" i="1"/>
  <c r="E2677" i="1"/>
  <c r="F2677" i="1"/>
  <c r="G2677" i="1"/>
  <c r="H2677" i="1"/>
  <c r="I2677" i="1"/>
  <c r="J2677" i="1"/>
  <c r="C2666" i="1"/>
  <c r="D2666" i="1"/>
  <c r="E2666" i="1"/>
  <c r="F2666" i="1"/>
  <c r="G2666" i="1"/>
  <c r="H2666" i="1"/>
  <c r="I2666" i="1"/>
  <c r="J2666" i="1"/>
  <c r="C3645" i="1"/>
  <c r="D3645" i="1"/>
  <c r="E3645" i="1"/>
  <c r="F3645" i="1"/>
  <c r="G3645" i="1"/>
  <c r="H3645" i="1"/>
  <c r="I3645" i="1"/>
  <c r="J3645" i="1"/>
  <c r="C3646" i="1"/>
  <c r="D3646" i="1"/>
  <c r="E3646" i="1"/>
  <c r="F3646" i="1"/>
  <c r="G3646" i="1"/>
  <c r="H3646" i="1"/>
  <c r="I3646" i="1"/>
  <c r="J3646" i="1"/>
  <c r="C2667" i="1"/>
  <c r="D2667" i="1"/>
  <c r="E2667" i="1"/>
  <c r="F2667" i="1"/>
  <c r="G2667" i="1"/>
  <c r="H2667" i="1"/>
  <c r="I2667" i="1"/>
  <c r="J2667" i="1"/>
  <c r="C3648" i="1"/>
  <c r="D3648" i="1"/>
  <c r="E3648" i="1"/>
  <c r="F3648" i="1"/>
  <c r="G3648" i="1"/>
  <c r="H3648" i="1"/>
  <c r="I3648" i="1"/>
  <c r="J3648" i="1"/>
  <c r="C3649" i="1"/>
  <c r="D3649" i="1"/>
  <c r="E3649" i="1"/>
  <c r="F3649" i="1"/>
  <c r="G3649" i="1"/>
  <c r="H3649" i="1"/>
  <c r="I3649" i="1"/>
  <c r="J3649" i="1"/>
  <c r="C3650" i="1"/>
  <c r="D3650" i="1"/>
  <c r="E3650" i="1"/>
  <c r="F3650" i="1"/>
  <c r="G3650" i="1"/>
  <c r="H3650" i="1"/>
  <c r="I3650" i="1"/>
  <c r="J3650" i="1"/>
  <c r="C3651" i="1"/>
  <c r="D3651" i="1"/>
  <c r="E3651" i="1"/>
  <c r="F3651" i="1"/>
  <c r="G3651" i="1"/>
  <c r="H3651" i="1"/>
  <c r="I3651" i="1"/>
  <c r="J3651" i="1"/>
  <c r="C3652" i="1"/>
  <c r="D3652" i="1"/>
  <c r="E3652" i="1"/>
  <c r="F3652" i="1"/>
  <c r="G3652" i="1"/>
  <c r="H3652" i="1"/>
  <c r="I3652" i="1"/>
  <c r="J3652" i="1"/>
  <c r="C3653" i="1"/>
  <c r="D3653" i="1"/>
  <c r="E3653" i="1"/>
  <c r="F3653" i="1"/>
  <c r="G3653" i="1"/>
  <c r="H3653" i="1"/>
  <c r="I3653" i="1"/>
  <c r="J3653" i="1"/>
  <c r="C2702" i="1"/>
  <c r="D2702" i="1"/>
  <c r="E2702" i="1"/>
  <c r="F2702" i="1"/>
  <c r="G2702" i="1"/>
  <c r="H2702" i="1"/>
  <c r="I2702" i="1"/>
  <c r="J2702" i="1"/>
  <c r="C2678" i="1"/>
  <c r="D2678" i="1"/>
  <c r="E2678" i="1"/>
  <c r="F2678" i="1"/>
  <c r="G2678" i="1"/>
  <c r="H2678" i="1"/>
  <c r="I2678" i="1"/>
  <c r="J2678" i="1"/>
  <c r="C2668" i="1"/>
  <c r="D2668" i="1"/>
  <c r="E2668" i="1"/>
  <c r="F2668" i="1"/>
  <c r="G2668" i="1"/>
  <c r="H2668" i="1"/>
  <c r="I2668" i="1"/>
  <c r="J2668" i="1"/>
  <c r="C3657" i="1"/>
  <c r="D3657" i="1"/>
  <c r="E3657" i="1"/>
  <c r="F3657" i="1"/>
  <c r="G3657" i="1"/>
  <c r="H3657" i="1"/>
  <c r="I3657" i="1"/>
  <c r="J3657" i="1"/>
  <c r="C3658" i="1"/>
  <c r="D3658" i="1"/>
  <c r="E3658" i="1"/>
  <c r="F3658" i="1"/>
  <c r="G3658" i="1"/>
  <c r="H3658" i="1"/>
  <c r="I3658" i="1"/>
  <c r="J3658" i="1"/>
  <c r="C3659" i="1"/>
  <c r="D3659" i="1"/>
  <c r="E3659" i="1"/>
  <c r="F3659" i="1"/>
  <c r="G3659" i="1"/>
  <c r="H3659" i="1"/>
  <c r="I3659" i="1"/>
  <c r="J3659" i="1"/>
  <c r="C3660" i="1"/>
  <c r="D3660" i="1"/>
  <c r="E3660" i="1"/>
  <c r="F3660" i="1"/>
  <c r="G3660" i="1"/>
  <c r="H3660" i="1"/>
  <c r="I3660" i="1"/>
  <c r="J3660" i="1"/>
  <c r="C3661" i="1"/>
  <c r="D3661" i="1"/>
  <c r="E3661" i="1"/>
  <c r="F3661" i="1"/>
  <c r="G3661" i="1"/>
  <c r="H3661" i="1"/>
  <c r="I3661" i="1"/>
  <c r="J3661" i="1"/>
  <c r="C3662" i="1"/>
  <c r="D3662" i="1"/>
  <c r="E3662" i="1"/>
  <c r="F3662" i="1"/>
  <c r="G3662" i="1"/>
  <c r="H3662" i="1"/>
  <c r="I3662" i="1"/>
  <c r="J3662" i="1"/>
  <c r="C3663" i="1"/>
  <c r="D3663" i="1"/>
  <c r="E3663" i="1"/>
  <c r="F3663" i="1"/>
  <c r="G3663" i="1"/>
  <c r="H3663" i="1"/>
  <c r="I3663" i="1"/>
  <c r="J3663" i="1"/>
  <c r="C3664" i="1"/>
  <c r="D3664" i="1"/>
  <c r="E3664" i="1"/>
  <c r="F3664" i="1"/>
  <c r="G3664" i="1"/>
  <c r="H3664" i="1"/>
  <c r="I3664" i="1"/>
  <c r="J3664" i="1"/>
  <c r="C3665" i="1"/>
  <c r="D3665" i="1"/>
  <c r="E3665" i="1"/>
  <c r="F3665" i="1"/>
  <c r="G3665" i="1"/>
  <c r="H3665" i="1"/>
  <c r="I3665" i="1"/>
  <c r="J3665" i="1"/>
  <c r="C3666" i="1"/>
  <c r="D3666" i="1"/>
  <c r="E3666" i="1"/>
  <c r="F3666" i="1"/>
  <c r="G3666" i="1"/>
  <c r="H3666" i="1"/>
  <c r="I3666" i="1"/>
  <c r="J3666" i="1"/>
  <c r="C3667" i="1"/>
  <c r="D3667" i="1"/>
  <c r="E3667" i="1"/>
  <c r="F3667" i="1"/>
  <c r="G3667" i="1"/>
  <c r="H3667" i="1"/>
  <c r="I3667" i="1"/>
  <c r="J3667" i="1"/>
  <c r="C3668" i="1"/>
  <c r="D3668" i="1"/>
  <c r="E3668" i="1"/>
  <c r="F3668" i="1"/>
  <c r="G3668" i="1"/>
  <c r="H3668" i="1"/>
  <c r="I3668" i="1"/>
  <c r="J3668" i="1"/>
  <c r="C3669" i="1"/>
  <c r="D3669" i="1"/>
  <c r="E3669" i="1"/>
  <c r="F3669" i="1"/>
  <c r="G3669" i="1"/>
  <c r="H3669" i="1"/>
  <c r="I3669" i="1"/>
  <c r="J3669" i="1"/>
  <c r="C3670" i="1"/>
  <c r="D3670" i="1"/>
  <c r="E3670" i="1"/>
  <c r="F3670" i="1"/>
  <c r="G3670" i="1"/>
  <c r="H3670" i="1"/>
  <c r="I3670" i="1"/>
  <c r="J3670" i="1"/>
  <c r="C3671" i="1"/>
  <c r="D3671" i="1"/>
  <c r="E3671" i="1"/>
  <c r="F3671" i="1"/>
  <c r="G3671" i="1"/>
  <c r="H3671" i="1"/>
  <c r="I3671" i="1"/>
  <c r="J3671" i="1"/>
  <c r="C3672" i="1"/>
  <c r="D3672" i="1"/>
  <c r="E3672" i="1"/>
  <c r="F3672" i="1"/>
  <c r="G3672" i="1"/>
  <c r="H3672" i="1"/>
  <c r="I3672" i="1"/>
  <c r="J3672" i="1"/>
  <c r="C3673" i="1"/>
  <c r="D3673" i="1"/>
  <c r="E3673" i="1"/>
  <c r="F3673" i="1"/>
  <c r="G3673" i="1"/>
  <c r="H3673" i="1"/>
  <c r="I3673" i="1"/>
  <c r="J3673" i="1"/>
  <c r="C3674" i="1"/>
  <c r="D3674" i="1"/>
  <c r="E3674" i="1"/>
  <c r="F3674" i="1"/>
  <c r="G3674" i="1"/>
  <c r="H3674" i="1"/>
  <c r="I3674" i="1"/>
  <c r="J3674" i="1"/>
  <c r="C3675" i="1"/>
  <c r="D3675" i="1"/>
  <c r="E3675" i="1"/>
  <c r="F3675" i="1"/>
  <c r="G3675" i="1"/>
  <c r="H3675" i="1"/>
  <c r="I3675" i="1"/>
  <c r="J3675" i="1"/>
  <c r="C3676" i="1"/>
  <c r="D3676" i="1"/>
  <c r="E3676" i="1"/>
  <c r="F3676" i="1"/>
  <c r="G3676" i="1"/>
  <c r="H3676" i="1"/>
  <c r="I3676" i="1"/>
  <c r="J3676" i="1"/>
  <c r="C3677" i="1"/>
  <c r="D3677" i="1"/>
  <c r="E3677" i="1"/>
  <c r="F3677" i="1"/>
  <c r="G3677" i="1"/>
  <c r="H3677" i="1"/>
  <c r="I3677" i="1"/>
  <c r="J3677" i="1"/>
  <c r="C3678" i="1"/>
  <c r="D3678" i="1"/>
  <c r="E3678" i="1"/>
  <c r="F3678" i="1"/>
  <c r="G3678" i="1"/>
  <c r="H3678" i="1"/>
  <c r="I3678" i="1"/>
  <c r="J3678" i="1"/>
  <c r="C3679" i="1"/>
  <c r="D3679" i="1"/>
  <c r="E3679" i="1"/>
  <c r="F3679" i="1"/>
  <c r="G3679" i="1"/>
  <c r="H3679" i="1"/>
  <c r="I3679" i="1"/>
  <c r="J3679" i="1"/>
  <c r="C3680" i="1"/>
  <c r="D3680" i="1"/>
  <c r="E3680" i="1"/>
  <c r="F3680" i="1"/>
  <c r="G3680" i="1"/>
  <c r="H3680" i="1"/>
  <c r="I3680" i="1"/>
  <c r="J3680" i="1"/>
  <c r="C3681" i="1"/>
  <c r="D3681" i="1"/>
  <c r="E3681" i="1"/>
  <c r="F3681" i="1"/>
  <c r="G3681" i="1"/>
  <c r="H3681" i="1"/>
  <c r="I3681" i="1"/>
  <c r="J3681" i="1"/>
  <c r="C3682" i="1"/>
  <c r="D3682" i="1"/>
  <c r="E3682" i="1"/>
  <c r="F3682" i="1"/>
  <c r="G3682" i="1"/>
  <c r="H3682" i="1"/>
  <c r="I3682" i="1"/>
  <c r="J3682" i="1"/>
  <c r="C3683" i="1"/>
  <c r="D3683" i="1"/>
  <c r="E3683" i="1"/>
  <c r="F3683" i="1"/>
  <c r="G3683" i="1"/>
  <c r="H3683" i="1"/>
  <c r="I3683" i="1"/>
  <c r="J3683" i="1"/>
  <c r="C3684" i="1"/>
  <c r="D3684" i="1"/>
  <c r="E3684" i="1"/>
  <c r="F3684" i="1"/>
  <c r="G3684" i="1"/>
  <c r="H3684" i="1"/>
  <c r="I3684" i="1"/>
  <c r="J3684" i="1"/>
  <c r="C3685" i="1"/>
  <c r="D3685" i="1"/>
  <c r="E3685" i="1"/>
  <c r="F3685" i="1"/>
  <c r="G3685" i="1"/>
  <c r="H3685" i="1"/>
  <c r="I3685" i="1"/>
  <c r="J3685" i="1"/>
  <c r="C3686" i="1"/>
  <c r="D3686" i="1"/>
  <c r="E3686" i="1"/>
  <c r="F3686" i="1"/>
  <c r="G3686" i="1"/>
  <c r="H3686" i="1"/>
  <c r="I3686" i="1"/>
  <c r="J3686" i="1"/>
  <c r="C3687" i="1"/>
  <c r="D3687" i="1"/>
  <c r="E3687" i="1"/>
  <c r="F3687" i="1"/>
  <c r="G3687" i="1"/>
  <c r="H3687" i="1"/>
  <c r="I3687" i="1"/>
  <c r="J3687" i="1"/>
  <c r="C3688" i="1"/>
  <c r="D3688" i="1"/>
  <c r="E3688" i="1"/>
  <c r="F3688" i="1"/>
  <c r="G3688" i="1"/>
  <c r="H3688" i="1"/>
  <c r="I3688" i="1"/>
  <c r="J3688" i="1"/>
  <c r="C3689" i="1"/>
  <c r="D3689" i="1"/>
  <c r="E3689" i="1"/>
  <c r="F3689" i="1"/>
  <c r="G3689" i="1"/>
  <c r="H3689" i="1"/>
  <c r="I3689" i="1"/>
  <c r="J3689" i="1"/>
  <c r="C3690" i="1"/>
  <c r="D3690" i="1"/>
  <c r="E3690" i="1"/>
  <c r="F3690" i="1"/>
  <c r="G3690" i="1"/>
  <c r="H3690" i="1"/>
  <c r="I3690" i="1"/>
  <c r="J3690" i="1"/>
  <c r="C3691" i="1"/>
  <c r="D3691" i="1"/>
  <c r="E3691" i="1"/>
  <c r="F3691" i="1"/>
  <c r="G3691" i="1"/>
  <c r="H3691" i="1"/>
  <c r="I3691" i="1"/>
  <c r="J3691" i="1"/>
  <c r="C3692" i="1"/>
  <c r="D3692" i="1"/>
  <c r="E3692" i="1"/>
  <c r="F3692" i="1"/>
  <c r="G3692" i="1"/>
  <c r="H3692" i="1"/>
  <c r="I3692" i="1"/>
  <c r="J3692" i="1"/>
  <c r="C3693" i="1"/>
  <c r="D3693" i="1"/>
  <c r="E3693" i="1"/>
  <c r="F3693" i="1"/>
  <c r="G3693" i="1"/>
  <c r="H3693" i="1"/>
  <c r="I3693" i="1"/>
  <c r="J3693" i="1"/>
  <c r="C3694" i="1"/>
  <c r="D3694" i="1"/>
  <c r="E3694" i="1"/>
  <c r="F3694" i="1"/>
  <c r="G3694" i="1"/>
  <c r="H3694" i="1"/>
  <c r="I3694" i="1"/>
  <c r="J3694" i="1"/>
  <c r="C3695" i="1"/>
  <c r="D3695" i="1"/>
  <c r="E3695" i="1"/>
  <c r="F3695" i="1"/>
  <c r="G3695" i="1"/>
  <c r="H3695" i="1"/>
  <c r="I3695" i="1"/>
  <c r="J3695" i="1"/>
  <c r="C3696" i="1"/>
  <c r="D3696" i="1"/>
  <c r="E3696" i="1"/>
  <c r="F3696" i="1"/>
  <c r="G3696" i="1"/>
  <c r="H3696" i="1"/>
  <c r="I3696" i="1"/>
  <c r="J3696" i="1"/>
  <c r="C3697" i="1"/>
  <c r="D3697" i="1"/>
  <c r="E3697" i="1"/>
  <c r="F3697" i="1"/>
  <c r="G3697" i="1"/>
  <c r="H3697" i="1"/>
  <c r="I3697" i="1"/>
  <c r="J3697" i="1"/>
  <c r="C3698" i="1"/>
  <c r="D3698" i="1"/>
  <c r="E3698" i="1"/>
  <c r="F3698" i="1"/>
  <c r="G3698" i="1"/>
  <c r="H3698" i="1"/>
  <c r="I3698" i="1"/>
  <c r="J3698" i="1"/>
  <c r="C3699" i="1"/>
  <c r="D3699" i="1"/>
  <c r="E3699" i="1"/>
  <c r="F3699" i="1"/>
  <c r="G3699" i="1"/>
  <c r="H3699" i="1"/>
  <c r="I3699" i="1"/>
  <c r="J3699" i="1"/>
  <c r="C3700" i="1"/>
  <c r="D3700" i="1"/>
  <c r="E3700" i="1"/>
  <c r="F3700" i="1"/>
  <c r="G3700" i="1"/>
  <c r="H3700" i="1"/>
  <c r="I3700" i="1"/>
  <c r="J3700" i="1"/>
  <c r="C3701" i="1"/>
  <c r="D3701" i="1"/>
  <c r="E3701" i="1"/>
  <c r="F3701" i="1"/>
  <c r="G3701" i="1"/>
  <c r="H3701" i="1"/>
  <c r="I3701" i="1"/>
  <c r="J3701" i="1"/>
  <c r="C3702" i="1"/>
  <c r="D3702" i="1"/>
  <c r="E3702" i="1"/>
  <c r="F3702" i="1"/>
  <c r="G3702" i="1"/>
  <c r="H3702" i="1"/>
  <c r="I3702" i="1"/>
  <c r="J3702" i="1"/>
  <c r="C3703" i="1"/>
  <c r="D3703" i="1"/>
  <c r="E3703" i="1"/>
  <c r="F3703" i="1"/>
  <c r="G3703" i="1"/>
  <c r="H3703" i="1"/>
  <c r="I3703" i="1"/>
  <c r="J3703" i="1"/>
  <c r="C3704" i="1"/>
  <c r="D3704" i="1"/>
  <c r="E3704" i="1"/>
  <c r="F3704" i="1"/>
  <c r="G3704" i="1"/>
  <c r="H3704" i="1"/>
  <c r="I3704" i="1"/>
  <c r="J3704" i="1"/>
  <c r="C3705" i="1"/>
  <c r="D3705" i="1"/>
  <c r="E3705" i="1"/>
  <c r="F3705" i="1"/>
  <c r="G3705" i="1"/>
  <c r="H3705" i="1"/>
  <c r="I3705" i="1"/>
  <c r="J3705" i="1"/>
  <c r="C3706" i="1"/>
  <c r="D3706" i="1"/>
  <c r="E3706" i="1"/>
  <c r="F3706" i="1"/>
  <c r="G3706" i="1"/>
  <c r="H3706" i="1"/>
  <c r="I3706" i="1"/>
  <c r="J3706" i="1"/>
  <c r="C3707" i="1"/>
  <c r="D3707" i="1"/>
  <c r="E3707" i="1"/>
  <c r="F3707" i="1"/>
  <c r="G3707" i="1"/>
  <c r="H3707" i="1"/>
  <c r="I3707" i="1"/>
  <c r="J3707" i="1"/>
  <c r="C3708" i="1"/>
  <c r="D3708" i="1"/>
  <c r="E3708" i="1"/>
  <c r="F3708" i="1"/>
  <c r="G3708" i="1"/>
  <c r="H3708" i="1"/>
  <c r="I3708" i="1"/>
  <c r="J3708" i="1"/>
  <c r="C3709" i="1"/>
  <c r="D3709" i="1"/>
  <c r="E3709" i="1"/>
  <c r="F3709" i="1"/>
  <c r="G3709" i="1"/>
  <c r="H3709" i="1"/>
  <c r="I3709" i="1"/>
  <c r="J3709" i="1"/>
  <c r="C3710" i="1"/>
  <c r="D3710" i="1"/>
  <c r="E3710" i="1"/>
  <c r="F3710" i="1"/>
  <c r="G3710" i="1"/>
  <c r="H3710" i="1"/>
  <c r="I3710" i="1"/>
  <c r="J3710" i="1"/>
  <c r="C3711" i="1"/>
  <c r="D3711" i="1"/>
  <c r="E3711" i="1"/>
  <c r="F3711" i="1"/>
  <c r="G3711" i="1"/>
  <c r="H3711" i="1"/>
  <c r="I3711" i="1"/>
  <c r="J3711" i="1"/>
  <c r="C3712" i="1"/>
  <c r="D3712" i="1"/>
  <c r="E3712" i="1"/>
  <c r="F3712" i="1"/>
  <c r="G3712" i="1"/>
  <c r="H3712" i="1"/>
  <c r="I3712" i="1"/>
  <c r="J3712" i="1"/>
  <c r="C3713" i="1"/>
  <c r="D3713" i="1"/>
  <c r="E3713" i="1"/>
  <c r="F3713" i="1"/>
  <c r="G3713" i="1"/>
  <c r="H3713" i="1"/>
  <c r="I3713" i="1"/>
  <c r="J3713" i="1"/>
  <c r="C3714" i="1"/>
  <c r="D3714" i="1"/>
  <c r="E3714" i="1"/>
  <c r="F3714" i="1"/>
  <c r="G3714" i="1"/>
  <c r="H3714" i="1"/>
  <c r="I3714" i="1"/>
  <c r="J3714" i="1"/>
  <c r="C3715" i="1"/>
  <c r="D3715" i="1"/>
  <c r="E3715" i="1"/>
  <c r="F3715" i="1"/>
  <c r="G3715" i="1"/>
  <c r="H3715" i="1"/>
  <c r="I3715" i="1"/>
  <c r="J3715" i="1"/>
  <c r="C3716" i="1"/>
  <c r="D3716" i="1"/>
  <c r="E3716" i="1"/>
  <c r="F3716" i="1"/>
  <c r="G3716" i="1"/>
  <c r="H3716" i="1"/>
  <c r="I3716" i="1"/>
  <c r="J3716" i="1"/>
  <c r="C3717" i="1"/>
  <c r="D3717" i="1"/>
  <c r="E3717" i="1"/>
  <c r="F3717" i="1"/>
  <c r="G3717" i="1"/>
  <c r="H3717" i="1"/>
  <c r="I3717" i="1"/>
  <c r="J3717" i="1"/>
  <c r="C3718" i="1"/>
  <c r="D3718" i="1"/>
  <c r="E3718" i="1"/>
  <c r="F3718" i="1"/>
  <c r="G3718" i="1"/>
  <c r="H3718" i="1"/>
  <c r="I3718" i="1"/>
  <c r="J3718" i="1"/>
  <c r="C3719" i="1"/>
  <c r="D3719" i="1"/>
  <c r="E3719" i="1"/>
  <c r="F3719" i="1"/>
  <c r="G3719" i="1"/>
  <c r="H3719" i="1"/>
  <c r="I3719" i="1"/>
  <c r="J3719" i="1"/>
  <c r="C3720" i="1"/>
  <c r="D3720" i="1"/>
  <c r="E3720" i="1"/>
  <c r="F3720" i="1"/>
  <c r="G3720" i="1"/>
  <c r="H3720" i="1"/>
  <c r="I3720" i="1"/>
  <c r="J3720" i="1"/>
  <c r="C3721" i="1"/>
  <c r="D3721" i="1"/>
  <c r="E3721" i="1"/>
  <c r="F3721" i="1"/>
  <c r="G3721" i="1"/>
  <c r="H3721" i="1"/>
  <c r="I3721" i="1"/>
  <c r="J3721" i="1"/>
  <c r="C3722" i="1"/>
  <c r="D3722" i="1"/>
  <c r="E3722" i="1"/>
  <c r="F3722" i="1"/>
  <c r="G3722" i="1"/>
  <c r="H3722" i="1"/>
  <c r="I3722" i="1"/>
  <c r="J3722" i="1"/>
  <c r="C3723" i="1"/>
  <c r="D3723" i="1"/>
  <c r="E3723" i="1"/>
  <c r="F3723" i="1"/>
  <c r="G3723" i="1"/>
  <c r="H3723" i="1"/>
  <c r="I3723" i="1"/>
  <c r="J3723" i="1"/>
  <c r="C3724" i="1"/>
  <c r="D3724" i="1"/>
  <c r="E3724" i="1"/>
  <c r="F3724" i="1"/>
  <c r="G3724" i="1"/>
  <c r="H3724" i="1"/>
  <c r="I3724" i="1"/>
  <c r="J3724" i="1"/>
  <c r="C3725" i="1"/>
  <c r="D3725" i="1"/>
  <c r="E3725" i="1"/>
  <c r="F3725" i="1"/>
  <c r="G3725" i="1"/>
  <c r="H3725" i="1"/>
  <c r="I3725" i="1"/>
  <c r="J3725" i="1"/>
  <c r="C3726" i="1"/>
  <c r="D3726" i="1"/>
  <c r="E3726" i="1"/>
  <c r="F3726" i="1"/>
  <c r="G3726" i="1"/>
  <c r="H3726" i="1"/>
  <c r="I3726" i="1"/>
  <c r="J3726" i="1"/>
  <c r="C3727" i="1"/>
  <c r="D3727" i="1"/>
  <c r="E3727" i="1"/>
  <c r="F3727" i="1"/>
  <c r="G3727" i="1"/>
  <c r="H3727" i="1"/>
  <c r="I3727" i="1"/>
  <c r="J3727" i="1"/>
  <c r="C3728" i="1"/>
  <c r="D3728" i="1"/>
  <c r="E3728" i="1"/>
  <c r="F3728" i="1"/>
  <c r="G3728" i="1"/>
  <c r="H3728" i="1"/>
  <c r="I3728" i="1"/>
  <c r="J3728" i="1"/>
  <c r="C3729" i="1"/>
  <c r="D3729" i="1"/>
  <c r="E3729" i="1"/>
  <c r="F3729" i="1"/>
  <c r="G3729" i="1"/>
  <c r="H3729" i="1"/>
  <c r="I3729" i="1"/>
  <c r="J3729" i="1"/>
  <c r="C3730" i="1"/>
  <c r="D3730" i="1"/>
  <c r="E3730" i="1"/>
  <c r="F3730" i="1"/>
  <c r="G3730" i="1"/>
  <c r="H3730" i="1"/>
  <c r="I3730" i="1"/>
  <c r="J3730" i="1"/>
  <c r="C3731" i="1"/>
  <c r="D3731" i="1"/>
  <c r="E3731" i="1"/>
  <c r="F3731" i="1"/>
  <c r="G3731" i="1"/>
  <c r="H3731" i="1"/>
  <c r="I3731" i="1"/>
  <c r="J3731" i="1"/>
  <c r="C3732" i="1"/>
  <c r="D3732" i="1"/>
  <c r="E3732" i="1"/>
  <c r="F3732" i="1"/>
  <c r="G3732" i="1"/>
  <c r="H3732" i="1"/>
  <c r="I3732" i="1"/>
  <c r="J3732" i="1"/>
  <c r="C3733" i="1"/>
  <c r="D3733" i="1"/>
  <c r="E3733" i="1"/>
  <c r="F3733" i="1"/>
  <c r="G3733" i="1"/>
  <c r="H3733" i="1"/>
  <c r="I3733" i="1"/>
  <c r="J3733" i="1"/>
  <c r="C3734" i="1"/>
  <c r="D3734" i="1"/>
  <c r="E3734" i="1"/>
  <c r="F3734" i="1"/>
  <c r="G3734" i="1"/>
  <c r="H3734" i="1"/>
  <c r="I3734" i="1"/>
  <c r="J3734" i="1"/>
  <c r="C3735" i="1"/>
  <c r="D3735" i="1"/>
  <c r="E3735" i="1"/>
  <c r="F3735" i="1"/>
  <c r="G3735" i="1"/>
  <c r="H3735" i="1"/>
  <c r="I3735" i="1"/>
  <c r="J3735" i="1"/>
  <c r="C3736" i="1"/>
  <c r="D3736" i="1"/>
  <c r="E3736" i="1"/>
  <c r="F3736" i="1"/>
  <c r="G3736" i="1"/>
  <c r="H3736" i="1"/>
  <c r="I3736" i="1"/>
  <c r="J3736" i="1"/>
  <c r="C3737" i="1"/>
  <c r="D3737" i="1"/>
  <c r="E3737" i="1"/>
  <c r="F3737" i="1"/>
  <c r="G3737" i="1"/>
  <c r="H3737" i="1"/>
  <c r="I3737" i="1"/>
  <c r="J3737" i="1"/>
  <c r="C3738" i="1"/>
  <c r="D3738" i="1"/>
  <c r="E3738" i="1"/>
  <c r="F3738" i="1"/>
  <c r="G3738" i="1"/>
  <c r="H3738" i="1"/>
  <c r="I3738" i="1"/>
  <c r="J3738" i="1"/>
  <c r="C3739" i="1"/>
  <c r="D3739" i="1"/>
  <c r="E3739" i="1"/>
  <c r="F3739" i="1"/>
  <c r="G3739" i="1"/>
  <c r="H3739" i="1"/>
  <c r="I3739" i="1"/>
  <c r="J3739" i="1"/>
  <c r="C3740" i="1"/>
  <c r="D3740" i="1"/>
  <c r="E3740" i="1"/>
  <c r="F3740" i="1"/>
  <c r="G3740" i="1"/>
  <c r="H3740" i="1"/>
  <c r="I3740" i="1"/>
  <c r="J3740" i="1"/>
  <c r="C3741" i="1"/>
  <c r="D3741" i="1"/>
  <c r="E3741" i="1"/>
  <c r="F3741" i="1"/>
  <c r="G3741" i="1"/>
  <c r="H3741" i="1"/>
  <c r="I3741" i="1"/>
  <c r="J3741" i="1"/>
  <c r="C3742" i="1"/>
  <c r="D3742" i="1"/>
  <c r="E3742" i="1"/>
  <c r="F3742" i="1"/>
  <c r="G3742" i="1"/>
  <c r="H3742" i="1"/>
  <c r="I3742" i="1"/>
  <c r="J3742" i="1"/>
  <c r="C3743" i="1"/>
  <c r="D3743" i="1"/>
  <c r="E3743" i="1"/>
  <c r="F3743" i="1"/>
  <c r="G3743" i="1"/>
  <c r="H3743" i="1"/>
  <c r="I3743" i="1"/>
  <c r="J3743" i="1"/>
  <c r="C3744" i="1"/>
  <c r="D3744" i="1"/>
  <c r="E3744" i="1"/>
  <c r="F3744" i="1"/>
  <c r="G3744" i="1"/>
  <c r="H3744" i="1"/>
  <c r="I3744" i="1"/>
  <c r="J3744" i="1"/>
  <c r="C3745" i="1"/>
  <c r="D3745" i="1"/>
  <c r="E3745" i="1"/>
  <c r="F3745" i="1"/>
  <c r="G3745" i="1"/>
  <c r="H3745" i="1"/>
  <c r="I3745" i="1"/>
  <c r="J3745" i="1"/>
  <c r="C3746" i="1"/>
  <c r="D3746" i="1"/>
  <c r="E3746" i="1"/>
  <c r="F3746" i="1"/>
  <c r="G3746" i="1"/>
  <c r="H3746" i="1"/>
  <c r="I3746" i="1"/>
  <c r="J3746" i="1"/>
  <c r="C3747" i="1"/>
  <c r="D3747" i="1"/>
  <c r="E3747" i="1"/>
  <c r="F3747" i="1"/>
  <c r="G3747" i="1"/>
  <c r="H3747" i="1"/>
  <c r="I3747" i="1"/>
  <c r="J3747" i="1"/>
  <c r="C3748" i="1"/>
  <c r="D3748" i="1"/>
  <c r="E3748" i="1"/>
  <c r="F3748" i="1"/>
  <c r="G3748" i="1"/>
  <c r="H3748" i="1"/>
  <c r="I3748" i="1"/>
  <c r="J3748" i="1"/>
  <c r="C3749" i="1"/>
  <c r="D3749" i="1"/>
  <c r="E3749" i="1"/>
  <c r="F3749" i="1"/>
  <c r="G3749" i="1"/>
  <c r="H3749" i="1"/>
  <c r="I3749" i="1"/>
  <c r="J3749" i="1"/>
  <c r="C3750" i="1"/>
  <c r="D3750" i="1"/>
  <c r="E3750" i="1"/>
  <c r="F3750" i="1"/>
  <c r="G3750" i="1"/>
  <c r="H3750" i="1"/>
  <c r="I3750" i="1"/>
  <c r="J3750" i="1"/>
  <c r="C3751" i="1"/>
  <c r="D3751" i="1"/>
  <c r="E3751" i="1"/>
  <c r="F3751" i="1"/>
  <c r="G3751" i="1"/>
  <c r="H3751" i="1"/>
  <c r="I3751" i="1"/>
  <c r="J3751" i="1"/>
  <c r="C3752" i="1"/>
  <c r="D3752" i="1"/>
  <c r="E3752" i="1"/>
  <c r="F3752" i="1"/>
  <c r="G3752" i="1"/>
  <c r="H3752" i="1"/>
  <c r="I3752" i="1"/>
  <c r="J3752" i="1"/>
  <c r="C3753" i="1"/>
  <c r="D3753" i="1"/>
  <c r="E3753" i="1"/>
  <c r="F3753" i="1"/>
  <c r="G3753" i="1"/>
  <c r="H3753" i="1"/>
  <c r="I3753" i="1"/>
  <c r="J3753" i="1"/>
  <c r="C3754" i="1"/>
  <c r="D3754" i="1"/>
  <c r="E3754" i="1"/>
  <c r="F3754" i="1"/>
  <c r="G3754" i="1"/>
  <c r="H3754" i="1"/>
  <c r="I3754" i="1"/>
  <c r="J3754" i="1"/>
  <c r="C3755" i="1"/>
  <c r="D3755" i="1"/>
  <c r="E3755" i="1"/>
  <c r="F3755" i="1"/>
  <c r="G3755" i="1"/>
  <c r="H3755" i="1"/>
  <c r="I3755" i="1"/>
  <c r="J3755" i="1"/>
  <c r="C3756" i="1"/>
  <c r="D3756" i="1"/>
  <c r="E3756" i="1"/>
  <c r="F3756" i="1"/>
  <c r="G3756" i="1"/>
  <c r="H3756" i="1"/>
  <c r="I3756" i="1"/>
  <c r="J3756" i="1"/>
  <c r="C3757" i="1"/>
  <c r="D3757" i="1"/>
  <c r="E3757" i="1"/>
  <c r="F3757" i="1"/>
  <c r="G3757" i="1"/>
  <c r="H3757" i="1"/>
  <c r="I3757" i="1"/>
  <c r="J3757" i="1"/>
  <c r="C3758" i="1"/>
  <c r="D3758" i="1"/>
  <c r="E3758" i="1"/>
  <c r="F3758" i="1"/>
  <c r="G3758" i="1"/>
  <c r="H3758" i="1"/>
  <c r="I3758" i="1"/>
  <c r="J3758" i="1"/>
  <c r="C3759" i="1"/>
  <c r="D3759" i="1"/>
  <c r="E3759" i="1"/>
  <c r="F3759" i="1"/>
  <c r="G3759" i="1"/>
  <c r="H3759" i="1"/>
  <c r="I3759" i="1"/>
  <c r="J3759" i="1"/>
  <c r="C3760" i="1"/>
  <c r="D3760" i="1"/>
  <c r="E3760" i="1"/>
  <c r="F3760" i="1"/>
  <c r="G3760" i="1"/>
  <c r="H3760" i="1"/>
  <c r="I3760" i="1"/>
  <c r="J3760" i="1"/>
  <c r="C3761" i="1"/>
  <c r="D3761" i="1"/>
  <c r="E3761" i="1"/>
  <c r="F3761" i="1"/>
  <c r="G3761" i="1"/>
  <c r="H3761" i="1"/>
  <c r="I3761" i="1"/>
  <c r="J3761" i="1"/>
  <c r="C3762" i="1"/>
  <c r="D3762" i="1"/>
  <c r="E3762" i="1"/>
  <c r="F3762" i="1"/>
  <c r="G3762" i="1"/>
  <c r="H3762" i="1"/>
  <c r="I3762" i="1"/>
  <c r="J3762" i="1"/>
  <c r="C3763" i="1"/>
  <c r="D3763" i="1"/>
  <c r="E3763" i="1"/>
  <c r="F3763" i="1"/>
  <c r="G3763" i="1"/>
  <c r="H3763" i="1"/>
  <c r="I3763" i="1"/>
  <c r="J3763" i="1"/>
  <c r="C3764" i="1"/>
  <c r="D3764" i="1"/>
  <c r="E3764" i="1"/>
  <c r="F3764" i="1"/>
  <c r="G3764" i="1"/>
  <c r="H3764" i="1"/>
  <c r="I3764" i="1"/>
  <c r="J3764" i="1"/>
  <c r="C3765" i="1"/>
  <c r="D3765" i="1"/>
  <c r="E3765" i="1"/>
  <c r="F3765" i="1"/>
  <c r="G3765" i="1"/>
  <c r="H3765" i="1"/>
  <c r="I3765" i="1"/>
  <c r="J3765" i="1"/>
  <c r="C3766" i="1"/>
  <c r="D3766" i="1"/>
  <c r="E3766" i="1"/>
  <c r="F3766" i="1"/>
  <c r="G3766" i="1"/>
  <c r="H3766" i="1"/>
  <c r="I3766" i="1"/>
  <c r="J3766" i="1"/>
  <c r="C3767" i="1"/>
  <c r="D3767" i="1"/>
  <c r="E3767" i="1"/>
  <c r="F3767" i="1"/>
  <c r="G3767" i="1"/>
  <c r="H3767" i="1"/>
  <c r="I3767" i="1"/>
  <c r="J3767" i="1"/>
  <c r="C3768" i="1"/>
  <c r="D3768" i="1"/>
  <c r="E3768" i="1"/>
  <c r="F3768" i="1"/>
  <c r="G3768" i="1"/>
  <c r="H3768" i="1"/>
  <c r="I3768" i="1"/>
  <c r="J3768" i="1"/>
  <c r="C3769" i="1"/>
  <c r="D3769" i="1"/>
  <c r="E3769" i="1"/>
  <c r="F3769" i="1"/>
  <c r="G3769" i="1"/>
  <c r="H3769" i="1"/>
  <c r="I3769" i="1"/>
  <c r="J3769" i="1"/>
  <c r="C3770" i="1"/>
  <c r="D3770" i="1"/>
  <c r="E3770" i="1"/>
  <c r="F3770" i="1"/>
  <c r="G3770" i="1"/>
  <c r="H3770" i="1"/>
  <c r="I3770" i="1"/>
  <c r="J3770" i="1"/>
  <c r="C3771" i="1"/>
  <c r="D3771" i="1"/>
  <c r="E3771" i="1"/>
  <c r="F3771" i="1"/>
  <c r="G3771" i="1"/>
  <c r="H3771" i="1"/>
  <c r="I3771" i="1"/>
  <c r="J3771" i="1"/>
  <c r="C3772" i="1"/>
  <c r="D3772" i="1"/>
  <c r="E3772" i="1"/>
  <c r="F3772" i="1"/>
  <c r="G3772" i="1"/>
  <c r="H3772" i="1"/>
  <c r="I3772" i="1"/>
  <c r="J3772" i="1"/>
  <c r="C3773" i="1"/>
  <c r="D3773" i="1"/>
  <c r="E3773" i="1"/>
  <c r="F3773" i="1"/>
  <c r="G3773" i="1"/>
  <c r="H3773" i="1"/>
  <c r="I3773" i="1"/>
  <c r="J3773" i="1"/>
  <c r="C3774" i="1"/>
  <c r="D3774" i="1"/>
  <c r="E3774" i="1"/>
  <c r="F3774" i="1"/>
  <c r="G3774" i="1"/>
  <c r="H3774" i="1"/>
  <c r="I3774" i="1"/>
  <c r="J3774" i="1"/>
  <c r="C3775" i="1"/>
  <c r="D3775" i="1"/>
  <c r="E3775" i="1"/>
  <c r="F3775" i="1"/>
  <c r="G3775" i="1"/>
  <c r="H3775" i="1"/>
  <c r="I3775" i="1"/>
  <c r="J3775" i="1"/>
  <c r="C3776" i="1"/>
  <c r="D3776" i="1"/>
  <c r="E3776" i="1"/>
  <c r="F3776" i="1"/>
  <c r="G3776" i="1"/>
  <c r="H3776" i="1"/>
  <c r="I3776" i="1"/>
  <c r="J3776" i="1"/>
  <c r="C3777" i="1"/>
  <c r="D3777" i="1"/>
  <c r="E3777" i="1"/>
  <c r="F3777" i="1"/>
  <c r="G3777" i="1"/>
  <c r="H3777" i="1"/>
  <c r="I3777" i="1"/>
  <c r="J3777" i="1"/>
  <c r="C3778" i="1"/>
  <c r="D3778" i="1"/>
  <c r="E3778" i="1"/>
  <c r="F3778" i="1"/>
  <c r="G3778" i="1"/>
  <c r="H3778" i="1"/>
  <c r="I3778" i="1"/>
  <c r="J3778" i="1"/>
  <c r="C3779" i="1"/>
  <c r="D3779" i="1"/>
  <c r="E3779" i="1"/>
  <c r="F3779" i="1"/>
  <c r="G3779" i="1"/>
  <c r="H3779" i="1"/>
  <c r="I3779" i="1"/>
  <c r="J3779" i="1"/>
  <c r="C3780" i="1"/>
  <c r="D3780" i="1"/>
  <c r="E3780" i="1"/>
  <c r="F3780" i="1"/>
  <c r="G3780" i="1"/>
  <c r="H3780" i="1"/>
  <c r="I3780" i="1"/>
  <c r="J3780" i="1"/>
  <c r="C3781" i="1"/>
  <c r="D3781" i="1"/>
  <c r="E3781" i="1"/>
  <c r="F3781" i="1"/>
  <c r="G3781" i="1"/>
  <c r="H3781" i="1"/>
  <c r="I3781" i="1"/>
  <c r="J3781" i="1"/>
  <c r="C3782" i="1"/>
  <c r="D3782" i="1"/>
  <c r="E3782" i="1"/>
  <c r="F3782" i="1"/>
  <c r="G3782" i="1"/>
  <c r="H3782" i="1"/>
  <c r="I3782" i="1"/>
  <c r="J3782" i="1"/>
  <c r="C3783" i="1"/>
  <c r="D3783" i="1"/>
  <c r="E3783" i="1"/>
  <c r="F3783" i="1"/>
  <c r="G3783" i="1"/>
  <c r="H3783" i="1"/>
  <c r="I3783" i="1"/>
  <c r="J3783" i="1"/>
  <c r="C3784" i="1"/>
  <c r="D3784" i="1"/>
  <c r="E3784" i="1"/>
  <c r="F3784" i="1"/>
  <c r="G3784" i="1"/>
  <c r="H3784" i="1"/>
  <c r="I3784" i="1"/>
  <c r="J3784" i="1"/>
  <c r="C3785" i="1"/>
  <c r="D3785" i="1"/>
  <c r="E3785" i="1"/>
  <c r="F3785" i="1"/>
  <c r="G3785" i="1"/>
  <c r="H3785" i="1"/>
  <c r="I3785" i="1"/>
  <c r="J3785" i="1"/>
  <c r="C3786" i="1"/>
  <c r="D3786" i="1"/>
  <c r="E3786" i="1"/>
  <c r="F3786" i="1"/>
  <c r="G3786" i="1"/>
  <c r="H3786" i="1"/>
  <c r="I3786" i="1"/>
  <c r="J3786" i="1"/>
  <c r="C3787" i="1"/>
  <c r="D3787" i="1"/>
  <c r="E3787" i="1"/>
  <c r="F3787" i="1"/>
  <c r="G3787" i="1"/>
  <c r="H3787" i="1"/>
  <c r="I3787" i="1"/>
  <c r="J3787" i="1"/>
  <c r="C3788" i="1"/>
  <c r="D3788" i="1"/>
  <c r="E3788" i="1"/>
  <c r="F3788" i="1"/>
  <c r="G3788" i="1"/>
  <c r="H3788" i="1"/>
  <c r="I3788" i="1"/>
  <c r="J3788" i="1"/>
  <c r="C3789" i="1"/>
  <c r="D3789" i="1"/>
  <c r="E3789" i="1"/>
  <c r="F3789" i="1"/>
  <c r="G3789" i="1"/>
  <c r="H3789" i="1"/>
  <c r="I3789" i="1"/>
  <c r="J3789" i="1"/>
  <c r="C3790" i="1"/>
  <c r="D3790" i="1"/>
  <c r="E3790" i="1"/>
  <c r="F3790" i="1"/>
  <c r="G3790" i="1"/>
  <c r="H3790" i="1"/>
  <c r="I3790" i="1"/>
  <c r="J3790" i="1"/>
  <c r="C3791" i="1"/>
  <c r="D3791" i="1"/>
  <c r="E3791" i="1"/>
  <c r="F3791" i="1"/>
  <c r="G3791" i="1"/>
  <c r="H3791" i="1"/>
  <c r="I3791" i="1"/>
  <c r="J3791" i="1"/>
  <c r="C3792" i="1"/>
  <c r="D3792" i="1"/>
  <c r="E3792" i="1"/>
  <c r="F3792" i="1"/>
  <c r="G3792" i="1"/>
  <c r="H3792" i="1"/>
  <c r="I3792" i="1"/>
  <c r="J3792" i="1"/>
  <c r="C3793" i="1"/>
  <c r="D3793" i="1"/>
  <c r="E3793" i="1"/>
  <c r="F3793" i="1"/>
  <c r="G3793" i="1"/>
  <c r="H3793" i="1"/>
  <c r="I3793" i="1"/>
  <c r="J3793" i="1"/>
  <c r="C3794" i="1"/>
  <c r="D3794" i="1"/>
  <c r="E3794" i="1"/>
  <c r="F3794" i="1"/>
  <c r="G3794" i="1"/>
  <c r="H3794" i="1"/>
  <c r="I3794" i="1"/>
  <c r="J3794" i="1"/>
  <c r="C3795" i="1"/>
  <c r="D3795" i="1"/>
  <c r="E3795" i="1"/>
  <c r="F3795" i="1"/>
  <c r="G3795" i="1"/>
  <c r="H3795" i="1"/>
  <c r="I3795" i="1"/>
  <c r="J3795" i="1"/>
  <c r="C3796" i="1"/>
  <c r="D3796" i="1"/>
  <c r="E3796" i="1"/>
  <c r="F3796" i="1"/>
  <c r="G3796" i="1"/>
  <c r="H3796" i="1"/>
  <c r="I3796" i="1"/>
  <c r="J3796" i="1"/>
  <c r="C3797" i="1"/>
  <c r="D3797" i="1"/>
  <c r="E3797" i="1"/>
  <c r="F3797" i="1"/>
  <c r="G3797" i="1"/>
  <c r="H3797" i="1"/>
  <c r="I3797" i="1"/>
  <c r="J3797" i="1"/>
  <c r="C3798" i="1"/>
  <c r="D3798" i="1"/>
  <c r="E3798" i="1"/>
  <c r="F3798" i="1"/>
  <c r="G3798" i="1"/>
  <c r="H3798" i="1"/>
  <c r="I3798" i="1"/>
  <c r="J3798" i="1"/>
  <c r="C3799" i="1"/>
  <c r="D3799" i="1"/>
  <c r="E3799" i="1"/>
  <c r="F3799" i="1"/>
  <c r="G3799" i="1"/>
  <c r="H3799" i="1"/>
  <c r="I3799" i="1"/>
  <c r="J3799" i="1"/>
  <c r="C3800" i="1"/>
  <c r="D3800" i="1"/>
  <c r="E3800" i="1"/>
  <c r="F3800" i="1"/>
  <c r="G3800" i="1"/>
  <c r="H3800" i="1"/>
  <c r="I3800" i="1"/>
  <c r="J3800" i="1"/>
  <c r="C3801" i="1"/>
  <c r="D3801" i="1"/>
  <c r="E3801" i="1"/>
  <c r="F3801" i="1"/>
  <c r="G3801" i="1"/>
  <c r="H3801" i="1"/>
  <c r="I3801" i="1"/>
  <c r="J3801" i="1"/>
  <c r="C3802" i="1"/>
  <c r="D3802" i="1"/>
  <c r="E3802" i="1"/>
  <c r="F3802" i="1"/>
  <c r="G3802" i="1"/>
  <c r="H3802" i="1"/>
  <c r="I3802" i="1"/>
  <c r="J3802" i="1"/>
  <c r="C3803" i="1"/>
  <c r="D3803" i="1"/>
  <c r="E3803" i="1"/>
  <c r="F3803" i="1"/>
  <c r="G3803" i="1"/>
  <c r="H3803" i="1"/>
  <c r="I3803" i="1"/>
  <c r="J3803" i="1"/>
  <c r="C3804" i="1"/>
  <c r="D3804" i="1"/>
  <c r="E3804" i="1"/>
  <c r="F3804" i="1"/>
  <c r="G3804" i="1"/>
  <c r="H3804" i="1"/>
  <c r="I3804" i="1"/>
  <c r="J3804" i="1"/>
  <c r="C3805" i="1"/>
  <c r="D3805" i="1"/>
  <c r="E3805" i="1"/>
  <c r="F3805" i="1"/>
  <c r="G3805" i="1"/>
  <c r="H3805" i="1"/>
  <c r="I3805" i="1"/>
  <c r="J3805" i="1"/>
  <c r="C3806" i="1"/>
  <c r="D3806" i="1"/>
  <c r="E3806" i="1"/>
  <c r="F3806" i="1"/>
  <c r="G3806" i="1"/>
  <c r="H3806" i="1"/>
  <c r="I3806" i="1"/>
  <c r="J3806" i="1"/>
  <c r="C3807" i="1"/>
  <c r="D3807" i="1"/>
  <c r="E3807" i="1"/>
  <c r="F3807" i="1"/>
  <c r="G3807" i="1"/>
  <c r="H3807" i="1"/>
  <c r="I3807" i="1"/>
  <c r="J3807" i="1"/>
  <c r="C3808" i="1"/>
  <c r="D3808" i="1"/>
  <c r="E3808" i="1"/>
  <c r="F3808" i="1"/>
  <c r="G3808" i="1"/>
  <c r="H3808" i="1"/>
  <c r="I3808" i="1"/>
  <c r="J3808" i="1"/>
  <c r="C3809" i="1"/>
  <c r="D3809" i="1"/>
  <c r="E3809" i="1"/>
  <c r="F3809" i="1"/>
  <c r="G3809" i="1"/>
  <c r="H3809" i="1"/>
  <c r="I3809" i="1"/>
  <c r="J3809" i="1"/>
  <c r="C3810" i="1"/>
  <c r="D3810" i="1"/>
  <c r="E3810" i="1"/>
  <c r="F3810" i="1"/>
  <c r="G3810" i="1"/>
  <c r="H3810" i="1"/>
  <c r="I3810" i="1"/>
  <c r="J3810" i="1"/>
  <c r="C3811" i="1"/>
  <c r="D3811" i="1"/>
  <c r="E3811" i="1"/>
  <c r="F3811" i="1"/>
  <c r="G3811" i="1"/>
  <c r="H3811" i="1"/>
  <c r="I3811" i="1"/>
  <c r="J3811" i="1"/>
  <c r="C3812" i="1"/>
  <c r="D3812" i="1"/>
  <c r="E3812" i="1"/>
  <c r="F3812" i="1"/>
  <c r="G3812" i="1"/>
  <c r="H3812" i="1"/>
  <c r="I3812" i="1"/>
  <c r="J3812" i="1"/>
  <c r="C3813" i="1"/>
  <c r="D3813" i="1"/>
  <c r="E3813" i="1"/>
  <c r="F3813" i="1"/>
  <c r="G3813" i="1"/>
  <c r="H3813" i="1"/>
  <c r="I3813" i="1"/>
  <c r="J3813" i="1"/>
  <c r="C3814" i="1"/>
  <c r="D3814" i="1"/>
  <c r="E3814" i="1"/>
  <c r="F3814" i="1"/>
  <c r="G3814" i="1"/>
  <c r="H3814" i="1"/>
  <c r="I3814" i="1"/>
  <c r="J3814" i="1"/>
  <c r="C3815" i="1"/>
  <c r="D3815" i="1"/>
  <c r="E3815" i="1"/>
  <c r="F3815" i="1"/>
  <c r="G3815" i="1"/>
  <c r="H3815" i="1"/>
  <c r="I3815" i="1"/>
  <c r="J3815" i="1"/>
  <c r="C3816" i="1"/>
  <c r="D3816" i="1"/>
  <c r="E3816" i="1"/>
  <c r="F3816" i="1"/>
  <c r="G3816" i="1"/>
  <c r="H3816" i="1"/>
  <c r="I3816" i="1"/>
  <c r="J3816" i="1"/>
  <c r="C3817" i="1"/>
  <c r="D3817" i="1"/>
  <c r="E3817" i="1"/>
  <c r="F3817" i="1"/>
  <c r="G3817" i="1"/>
  <c r="H3817" i="1"/>
  <c r="I3817" i="1"/>
  <c r="J3817" i="1"/>
  <c r="C3818" i="1"/>
  <c r="D3818" i="1"/>
  <c r="E3818" i="1"/>
  <c r="F3818" i="1"/>
  <c r="G3818" i="1"/>
  <c r="H3818" i="1"/>
  <c r="I3818" i="1"/>
  <c r="J3818" i="1"/>
  <c r="C3819" i="1"/>
  <c r="D3819" i="1"/>
  <c r="E3819" i="1"/>
  <c r="F3819" i="1"/>
  <c r="G3819" i="1"/>
  <c r="H3819" i="1"/>
  <c r="I3819" i="1"/>
  <c r="J3819" i="1"/>
  <c r="C3820" i="1"/>
  <c r="D3820" i="1"/>
  <c r="E3820" i="1"/>
  <c r="F3820" i="1"/>
  <c r="G3820" i="1"/>
  <c r="H3820" i="1"/>
  <c r="I3820" i="1"/>
  <c r="J3820" i="1"/>
  <c r="C3821" i="1"/>
  <c r="D3821" i="1"/>
  <c r="E3821" i="1"/>
  <c r="F3821" i="1"/>
  <c r="G3821" i="1"/>
  <c r="H3821" i="1"/>
  <c r="I3821" i="1"/>
  <c r="J3821" i="1"/>
  <c r="C3822" i="1"/>
  <c r="D3822" i="1"/>
  <c r="E3822" i="1"/>
  <c r="F3822" i="1"/>
  <c r="G3822" i="1"/>
  <c r="H3822" i="1"/>
  <c r="I3822" i="1"/>
  <c r="J3822" i="1"/>
  <c r="C3823" i="1"/>
  <c r="D3823" i="1"/>
  <c r="E3823" i="1"/>
  <c r="F3823" i="1"/>
  <c r="G3823" i="1"/>
  <c r="H3823" i="1"/>
  <c r="I3823" i="1"/>
  <c r="J3823" i="1"/>
  <c r="C3824" i="1"/>
  <c r="D3824" i="1"/>
  <c r="E3824" i="1"/>
  <c r="F3824" i="1"/>
  <c r="G3824" i="1"/>
  <c r="H3824" i="1"/>
  <c r="I3824" i="1"/>
  <c r="J3824" i="1"/>
  <c r="C3825" i="1"/>
  <c r="D3825" i="1"/>
  <c r="E3825" i="1"/>
  <c r="F3825" i="1"/>
  <c r="G3825" i="1"/>
  <c r="H3825" i="1"/>
  <c r="I3825" i="1"/>
  <c r="J3825" i="1"/>
  <c r="C3826" i="1"/>
  <c r="D3826" i="1"/>
  <c r="E3826" i="1"/>
  <c r="F3826" i="1"/>
  <c r="G3826" i="1"/>
  <c r="H3826" i="1"/>
  <c r="I3826" i="1"/>
  <c r="J3826" i="1"/>
  <c r="C3827" i="1"/>
  <c r="D3827" i="1"/>
  <c r="E3827" i="1"/>
  <c r="F3827" i="1"/>
  <c r="G3827" i="1"/>
  <c r="H3827" i="1"/>
  <c r="I3827" i="1"/>
  <c r="J3827" i="1"/>
  <c r="C3828" i="1"/>
  <c r="D3828" i="1"/>
  <c r="E3828" i="1"/>
  <c r="F3828" i="1"/>
  <c r="G3828" i="1"/>
  <c r="H3828" i="1"/>
  <c r="I3828" i="1"/>
  <c r="J3828" i="1"/>
  <c r="C3829" i="1"/>
  <c r="D3829" i="1"/>
  <c r="E3829" i="1"/>
  <c r="F3829" i="1"/>
  <c r="G3829" i="1"/>
  <c r="H3829" i="1"/>
  <c r="I3829" i="1"/>
  <c r="J3829" i="1"/>
  <c r="C3830" i="1"/>
  <c r="D3830" i="1"/>
  <c r="E3830" i="1"/>
  <c r="F3830" i="1"/>
  <c r="G3830" i="1"/>
  <c r="H3830" i="1"/>
  <c r="I3830" i="1"/>
  <c r="J3830" i="1"/>
  <c r="C3831" i="1"/>
  <c r="D3831" i="1"/>
  <c r="E3831" i="1"/>
  <c r="F3831" i="1"/>
  <c r="G3831" i="1"/>
  <c r="H3831" i="1"/>
  <c r="I3831" i="1"/>
  <c r="J3831" i="1"/>
  <c r="C3832" i="1"/>
  <c r="D3832" i="1"/>
  <c r="E3832" i="1"/>
  <c r="F3832" i="1"/>
  <c r="G3832" i="1"/>
  <c r="H3832" i="1"/>
  <c r="I3832" i="1"/>
  <c r="J3832" i="1"/>
  <c r="C3833" i="1"/>
  <c r="D3833" i="1"/>
  <c r="E3833" i="1"/>
  <c r="F3833" i="1"/>
  <c r="G3833" i="1"/>
  <c r="H3833" i="1"/>
  <c r="I3833" i="1"/>
  <c r="J3833" i="1"/>
  <c r="C3834" i="1"/>
  <c r="D3834" i="1"/>
  <c r="E3834" i="1"/>
  <c r="F3834" i="1"/>
  <c r="G3834" i="1"/>
  <c r="H3834" i="1"/>
  <c r="I3834" i="1"/>
  <c r="J3834" i="1"/>
  <c r="C3835" i="1"/>
  <c r="D3835" i="1"/>
  <c r="E3835" i="1"/>
  <c r="F3835" i="1"/>
  <c r="G3835" i="1"/>
  <c r="H3835" i="1"/>
  <c r="I3835" i="1"/>
  <c r="J3835" i="1"/>
  <c r="C3836" i="1"/>
  <c r="D3836" i="1"/>
  <c r="E3836" i="1"/>
  <c r="F3836" i="1"/>
  <c r="G3836" i="1"/>
  <c r="H3836" i="1"/>
  <c r="I3836" i="1"/>
  <c r="J3836" i="1"/>
  <c r="C3837" i="1"/>
  <c r="D3837" i="1"/>
  <c r="E3837" i="1"/>
  <c r="F3837" i="1"/>
  <c r="G3837" i="1"/>
  <c r="H3837" i="1"/>
  <c r="I3837" i="1"/>
  <c r="J3837" i="1"/>
  <c r="C3838" i="1"/>
  <c r="D3838" i="1"/>
  <c r="E3838" i="1"/>
  <c r="F3838" i="1"/>
  <c r="G3838" i="1"/>
  <c r="H3838" i="1"/>
  <c r="I3838" i="1"/>
  <c r="J3838" i="1"/>
  <c r="C3839" i="1"/>
  <c r="D3839" i="1"/>
  <c r="E3839" i="1"/>
  <c r="F3839" i="1"/>
  <c r="G3839" i="1"/>
  <c r="H3839" i="1"/>
  <c r="I3839" i="1"/>
  <c r="J3839" i="1"/>
  <c r="C3840" i="1"/>
  <c r="D3840" i="1"/>
  <c r="E3840" i="1"/>
  <c r="F3840" i="1"/>
  <c r="G3840" i="1"/>
  <c r="H3840" i="1"/>
  <c r="I3840" i="1"/>
  <c r="J3840" i="1"/>
  <c r="C3841" i="1"/>
  <c r="D3841" i="1"/>
  <c r="E3841" i="1"/>
  <c r="F3841" i="1"/>
  <c r="G3841" i="1"/>
  <c r="H3841" i="1"/>
  <c r="I3841" i="1"/>
  <c r="J3841" i="1"/>
  <c r="C3842" i="1"/>
  <c r="D3842" i="1"/>
  <c r="E3842" i="1"/>
  <c r="F3842" i="1"/>
  <c r="G3842" i="1"/>
  <c r="H3842" i="1"/>
  <c r="I3842" i="1"/>
  <c r="J3842" i="1"/>
  <c r="C3843" i="1"/>
  <c r="D3843" i="1"/>
  <c r="E3843" i="1"/>
  <c r="F3843" i="1"/>
  <c r="G3843" i="1"/>
  <c r="H3843" i="1"/>
  <c r="I3843" i="1"/>
  <c r="J3843" i="1"/>
  <c r="C3844" i="1"/>
  <c r="D3844" i="1"/>
  <c r="E3844" i="1"/>
  <c r="F3844" i="1"/>
  <c r="G3844" i="1"/>
  <c r="H3844" i="1"/>
  <c r="I3844" i="1"/>
  <c r="J3844" i="1"/>
  <c r="C3845" i="1"/>
  <c r="D3845" i="1"/>
  <c r="E3845" i="1"/>
  <c r="F3845" i="1"/>
  <c r="G3845" i="1"/>
  <c r="H3845" i="1"/>
  <c r="I3845" i="1"/>
  <c r="J3845" i="1"/>
  <c r="C3846" i="1"/>
  <c r="D3846" i="1"/>
  <c r="E3846" i="1"/>
  <c r="F3846" i="1"/>
  <c r="G3846" i="1"/>
  <c r="H3846" i="1"/>
  <c r="I3846" i="1"/>
  <c r="J3846" i="1"/>
  <c r="C3847" i="1"/>
  <c r="D3847" i="1"/>
  <c r="E3847" i="1"/>
  <c r="F3847" i="1"/>
  <c r="G3847" i="1"/>
  <c r="H3847" i="1"/>
  <c r="I3847" i="1"/>
  <c r="J3847" i="1"/>
  <c r="C3848" i="1"/>
  <c r="D3848" i="1"/>
  <c r="E3848" i="1"/>
  <c r="F3848" i="1"/>
  <c r="G3848" i="1"/>
  <c r="H3848" i="1"/>
  <c r="I3848" i="1"/>
  <c r="J3848" i="1"/>
  <c r="C3849" i="1"/>
  <c r="D3849" i="1"/>
  <c r="E3849" i="1"/>
  <c r="F3849" i="1"/>
  <c r="G3849" i="1"/>
  <c r="H3849" i="1"/>
  <c r="I3849" i="1"/>
  <c r="J3849" i="1"/>
  <c r="C3850" i="1"/>
  <c r="D3850" i="1"/>
  <c r="E3850" i="1"/>
  <c r="F3850" i="1"/>
  <c r="G3850" i="1"/>
  <c r="H3850" i="1"/>
  <c r="I3850" i="1"/>
  <c r="J3850" i="1"/>
  <c r="C3851" i="1"/>
  <c r="D3851" i="1"/>
  <c r="E3851" i="1"/>
  <c r="F3851" i="1"/>
  <c r="G3851" i="1"/>
  <c r="H3851" i="1"/>
  <c r="I3851" i="1"/>
  <c r="J3851" i="1"/>
  <c r="C3852" i="1"/>
  <c r="D3852" i="1"/>
  <c r="E3852" i="1"/>
  <c r="F3852" i="1"/>
  <c r="G3852" i="1"/>
  <c r="H3852" i="1"/>
  <c r="I3852" i="1"/>
  <c r="J3852" i="1"/>
  <c r="C3853" i="1"/>
  <c r="D3853" i="1"/>
  <c r="E3853" i="1"/>
  <c r="F3853" i="1"/>
  <c r="G3853" i="1"/>
  <c r="H3853" i="1"/>
  <c r="I3853" i="1"/>
  <c r="J3853" i="1"/>
  <c r="C3854" i="1"/>
  <c r="D3854" i="1"/>
  <c r="E3854" i="1"/>
  <c r="F3854" i="1"/>
  <c r="G3854" i="1"/>
  <c r="H3854" i="1"/>
  <c r="I3854" i="1"/>
  <c r="J3854" i="1"/>
  <c r="C3855" i="1"/>
  <c r="D3855" i="1"/>
  <c r="E3855" i="1"/>
  <c r="F3855" i="1"/>
  <c r="G3855" i="1"/>
  <c r="H3855" i="1"/>
  <c r="I3855" i="1"/>
  <c r="J3855" i="1"/>
  <c r="C3856" i="1"/>
  <c r="D3856" i="1"/>
  <c r="E3856" i="1"/>
  <c r="F3856" i="1"/>
  <c r="G3856" i="1"/>
  <c r="H3856" i="1"/>
  <c r="I3856" i="1"/>
  <c r="J3856" i="1"/>
  <c r="C3857" i="1"/>
  <c r="D3857" i="1"/>
  <c r="E3857" i="1"/>
  <c r="F3857" i="1"/>
  <c r="G3857" i="1"/>
  <c r="H3857" i="1"/>
  <c r="I3857" i="1"/>
  <c r="J3857" i="1"/>
  <c r="C3858" i="1"/>
  <c r="D3858" i="1"/>
  <c r="E3858" i="1"/>
  <c r="F3858" i="1"/>
  <c r="G3858" i="1"/>
  <c r="H3858" i="1"/>
  <c r="I3858" i="1"/>
  <c r="J3858" i="1"/>
  <c r="C3859" i="1"/>
  <c r="D3859" i="1"/>
  <c r="E3859" i="1"/>
  <c r="F3859" i="1"/>
  <c r="G3859" i="1"/>
  <c r="H3859" i="1"/>
  <c r="I3859" i="1"/>
  <c r="J3859" i="1"/>
  <c r="C3860" i="1"/>
  <c r="D3860" i="1"/>
  <c r="E3860" i="1"/>
  <c r="F3860" i="1"/>
  <c r="G3860" i="1"/>
  <c r="H3860" i="1"/>
  <c r="I3860" i="1"/>
  <c r="J3860" i="1"/>
  <c r="C3861" i="1"/>
  <c r="D3861" i="1"/>
  <c r="E3861" i="1"/>
  <c r="F3861" i="1"/>
  <c r="G3861" i="1"/>
  <c r="H3861" i="1"/>
  <c r="I3861" i="1"/>
  <c r="J3861" i="1"/>
  <c r="C3862" i="1"/>
  <c r="D3862" i="1"/>
  <c r="E3862" i="1"/>
  <c r="F3862" i="1"/>
  <c r="G3862" i="1"/>
  <c r="H3862" i="1"/>
  <c r="I3862" i="1"/>
  <c r="J3862" i="1"/>
  <c r="C3863" i="1"/>
  <c r="D3863" i="1"/>
  <c r="E3863" i="1"/>
  <c r="F3863" i="1"/>
  <c r="G3863" i="1"/>
  <c r="H3863" i="1"/>
  <c r="I3863" i="1"/>
  <c r="J3863" i="1"/>
  <c r="C3864" i="1"/>
  <c r="D3864" i="1"/>
  <c r="E3864" i="1"/>
  <c r="F3864" i="1"/>
  <c r="G3864" i="1"/>
  <c r="H3864" i="1"/>
  <c r="I3864" i="1"/>
  <c r="J3864" i="1"/>
  <c r="C3865" i="1"/>
  <c r="D3865" i="1"/>
  <c r="E3865" i="1"/>
  <c r="F3865" i="1"/>
  <c r="G3865" i="1"/>
  <c r="H3865" i="1"/>
  <c r="I3865" i="1"/>
  <c r="J3865" i="1"/>
  <c r="C3866" i="1"/>
  <c r="D3866" i="1"/>
  <c r="E3866" i="1"/>
  <c r="F3866" i="1"/>
  <c r="G3866" i="1"/>
  <c r="H3866" i="1"/>
  <c r="I3866" i="1"/>
  <c r="J3866" i="1"/>
  <c r="C3867" i="1"/>
  <c r="D3867" i="1"/>
  <c r="E3867" i="1"/>
  <c r="F3867" i="1"/>
  <c r="G3867" i="1"/>
  <c r="H3867" i="1"/>
  <c r="I3867" i="1"/>
  <c r="J3867" i="1"/>
  <c r="C3868" i="1"/>
  <c r="D3868" i="1"/>
  <c r="E3868" i="1"/>
  <c r="F3868" i="1"/>
  <c r="G3868" i="1"/>
  <c r="H3868" i="1"/>
  <c r="I3868" i="1"/>
  <c r="J3868" i="1"/>
  <c r="C3869" i="1"/>
  <c r="D3869" i="1"/>
  <c r="E3869" i="1"/>
  <c r="F3869" i="1"/>
  <c r="G3869" i="1"/>
  <c r="H3869" i="1"/>
  <c r="I3869" i="1"/>
  <c r="J3869" i="1"/>
  <c r="C3870" i="1"/>
  <c r="D3870" i="1"/>
  <c r="E3870" i="1"/>
  <c r="F3870" i="1"/>
  <c r="G3870" i="1"/>
  <c r="H3870" i="1"/>
  <c r="I3870" i="1"/>
  <c r="J3870" i="1"/>
  <c r="C3871" i="1"/>
  <c r="D3871" i="1"/>
  <c r="E3871" i="1"/>
  <c r="F3871" i="1"/>
  <c r="G3871" i="1"/>
  <c r="H3871" i="1"/>
  <c r="I3871" i="1"/>
  <c r="J3871" i="1"/>
  <c r="C3872" i="1"/>
  <c r="D3872" i="1"/>
  <c r="E3872" i="1"/>
  <c r="F3872" i="1"/>
  <c r="G3872" i="1"/>
  <c r="H3872" i="1"/>
  <c r="I3872" i="1"/>
  <c r="J3872" i="1"/>
  <c r="C3873" i="1"/>
  <c r="D3873" i="1"/>
  <c r="E3873" i="1"/>
  <c r="F3873" i="1"/>
  <c r="G3873" i="1"/>
  <c r="H3873" i="1"/>
  <c r="I3873" i="1"/>
  <c r="J3873" i="1"/>
  <c r="C3874" i="1"/>
  <c r="D3874" i="1"/>
  <c r="E3874" i="1"/>
  <c r="F3874" i="1"/>
  <c r="G3874" i="1"/>
  <c r="H3874" i="1"/>
  <c r="I3874" i="1"/>
  <c r="J3874" i="1"/>
  <c r="C3875" i="1"/>
  <c r="D3875" i="1"/>
  <c r="E3875" i="1"/>
  <c r="F3875" i="1"/>
  <c r="G3875" i="1"/>
  <c r="H3875" i="1"/>
  <c r="I3875" i="1"/>
  <c r="J3875" i="1"/>
  <c r="C3876" i="1"/>
  <c r="D3876" i="1"/>
  <c r="E3876" i="1"/>
  <c r="F3876" i="1"/>
  <c r="G3876" i="1"/>
  <c r="H3876" i="1"/>
  <c r="I3876" i="1"/>
  <c r="J3876" i="1"/>
  <c r="C3877" i="1"/>
  <c r="D3877" i="1"/>
  <c r="E3877" i="1"/>
  <c r="F3877" i="1"/>
  <c r="G3877" i="1"/>
  <c r="H3877" i="1"/>
  <c r="I3877" i="1"/>
  <c r="J3877" i="1"/>
  <c r="C3878" i="1"/>
  <c r="D3878" i="1"/>
  <c r="E3878" i="1"/>
  <c r="F3878" i="1"/>
  <c r="G3878" i="1"/>
  <c r="H3878" i="1"/>
  <c r="I3878" i="1"/>
  <c r="J3878" i="1"/>
  <c r="C3879" i="1"/>
  <c r="D3879" i="1"/>
  <c r="E3879" i="1"/>
  <c r="F3879" i="1"/>
  <c r="G3879" i="1"/>
  <c r="H3879" i="1"/>
  <c r="I3879" i="1"/>
  <c r="J3879" i="1"/>
  <c r="C3880" i="1"/>
  <c r="D3880" i="1"/>
  <c r="E3880" i="1"/>
  <c r="F3880" i="1"/>
  <c r="G3880" i="1"/>
  <c r="H3880" i="1"/>
  <c r="I3880" i="1"/>
  <c r="J3880" i="1"/>
  <c r="C3881" i="1"/>
  <c r="D3881" i="1"/>
  <c r="E3881" i="1"/>
  <c r="F3881" i="1"/>
  <c r="G3881" i="1"/>
  <c r="H3881" i="1"/>
  <c r="I3881" i="1"/>
  <c r="J3881" i="1"/>
  <c r="C3882" i="1"/>
  <c r="D3882" i="1"/>
  <c r="E3882" i="1"/>
  <c r="F3882" i="1"/>
  <c r="G3882" i="1"/>
  <c r="H3882" i="1"/>
  <c r="I3882" i="1"/>
  <c r="J3882" i="1"/>
  <c r="C3883" i="1"/>
  <c r="D3883" i="1"/>
  <c r="E3883" i="1"/>
  <c r="F3883" i="1"/>
  <c r="G3883" i="1"/>
  <c r="H3883" i="1"/>
  <c r="I3883" i="1"/>
  <c r="J3883" i="1"/>
  <c r="C3884" i="1"/>
  <c r="D3884" i="1"/>
  <c r="E3884" i="1"/>
  <c r="F3884" i="1"/>
  <c r="G3884" i="1"/>
  <c r="H3884" i="1"/>
  <c r="I3884" i="1"/>
  <c r="J3884" i="1"/>
  <c r="C3885" i="1"/>
  <c r="D3885" i="1"/>
  <c r="E3885" i="1"/>
  <c r="F3885" i="1"/>
  <c r="G3885" i="1"/>
  <c r="H3885" i="1"/>
  <c r="I3885" i="1"/>
  <c r="J3885" i="1"/>
  <c r="C3886" i="1"/>
  <c r="D3886" i="1"/>
  <c r="E3886" i="1"/>
  <c r="F3886" i="1"/>
  <c r="G3886" i="1"/>
  <c r="H3886" i="1"/>
  <c r="I3886" i="1"/>
  <c r="J3886" i="1"/>
  <c r="C3887" i="1"/>
  <c r="D3887" i="1"/>
  <c r="E3887" i="1"/>
  <c r="F3887" i="1"/>
  <c r="G3887" i="1"/>
  <c r="H3887" i="1"/>
  <c r="I3887" i="1"/>
  <c r="J3887" i="1"/>
  <c r="C3888" i="1"/>
  <c r="D3888" i="1"/>
  <c r="E3888" i="1"/>
  <c r="F3888" i="1"/>
  <c r="G3888" i="1"/>
  <c r="H3888" i="1"/>
  <c r="I3888" i="1"/>
  <c r="J3888" i="1"/>
  <c r="C3889" i="1"/>
  <c r="D3889" i="1"/>
  <c r="E3889" i="1"/>
  <c r="F3889" i="1"/>
  <c r="G3889" i="1"/>
  <c r="H3889" i="1"/>
  <c r="I3889" i="1"/>
  <c r="J3889" i="1"/>
  <c r="C3890" i="1"/>
  <c r="D3890" i="1"/>
  <c r="E3890" i="1"/>
  <c r="F3890" i="1"/>
  <c r="G3890" i="1"/>
  <c r="H3890" i="1"/>
  <c r="I3890" i="1"/>
  <c r="J3890" i="1"/>
  <c r="C3891" i="1"/>
  <c r="D3891" i="1"/>
  <c r="E3891" i="1"/>
  <c r="F3891" i="1"/>
  <c r="G3891" i="1"/>
  <c r="H3891" i="1"/>
  <c r="I3891" i="1"/>
  <c r="J3891" i="1"/>
  <c r="C3892" i="1"/>
  <c r="D3892" i="1"/>
  <c r="E3892" i="1"/>
  <c r="F3892" i="1"/>
  <c r="G3892" i="1"/>
  <c r="H3892" i="1"/>
  <c r="I3892" i="1"/>
  <c r="J3892" i="1"/>
  <c r="C3893" i="1"/>
  <c r="D3893" i="1"/>
  <c r="E3893" i="1"/>
  <c r="F3893" i="1"/>
  <c r="G3893" i="1"/>
  <c r="H3893" i="1"/>
  <c r="I3893" i="1"/>
  <c r="J3893" i="1"/>
  <c r="C3894" i="1"/>
  <c r="D3894" i="1"/>
  <c r="E3894" i="1"/>
  <c r="F3894" i="1"/>
  <c r="G3894" i="1"/>
  <c r="H3894" i="1"/>
  <c r="I3894" i="1"/>
  <c r="J3894" i="1"/>
  <c r="C3895" i="1"/>
  <c r="D3895" i="1"/>
  <c r="E3895" i="1"/>
  <c r="F3895" i="1"/>
  <c r="G3895" i="1"/>
  <c r="H3895" i="1"/>
  <c r="I3895" i="1"/>
  <c r="J3895" i="1"/>
  <c r="C3896" i="1"/>
  <c r="D3896" i="1"/>
  <c r="E3896" i="1"/>
  <c r="F3896" i="1"/>
  <c r="G3896" i="1"/>
  <c r="H3896" i="1"/>
  <c r="I3896" i="1"/>
  <c r="J3896" i="1"/>
  <c r="C3897" i="1"/>
  <c r="D3897" i="1"/>
  <c r="E3897" i="1"/>
  <c r="F3897" i="1"/>
  <c r="G3897" i="1"/>
  <c r="H3897" i="1"/>
  <c r="I3897" i="1"/>
  <c r="J3897" i="1"/>
  <c r="C3898" i="1"/>
  <c r="D3898" i="1"/>
  <c r="E3898" i="1"/>
  <c r="F3898" i="1"/>
  <c r="G3898" i="1"/>
  <c r="H3898" i="1"/>
  <c r="I3898" i="1"/>
  <c r="J3898" i="1"/>
  <c r="C3899" i="1"/>
  <c r="D3899" i="1"/>
  <c r="E3899" i="1"/>
  <c r="F3899" i="1"/>
  <c r="G3899" i="1"/>
  <c r="H3899" i="1"/>
  <c r="I3899" i="1"/>
  <c r="J3899" i="1"/>
  <c r="C3900" i="1"/>
  <c r="D3900" i="1"/>
  <c r="E3900" i="1"/>
  <c r="F3900" i="1"/>
  <c r="G3900" i="1"/>
  <c r="H3900" i="1"/>
  <c r="I3900" i="1"/>
  <c r="J3900" i="1"/>
  <c r="C3901" i="1"/>
  <c r="D3901" i="1"/>
  <c r="E3901" i="1"/>
  <c r="F3901" i="1"/>
  <c r="G3901" i="1"/>
  <c r="H3901" i="1"/>
  <c r="I3901" i="1"/>
  <c r="J3901" i="1"/>
  <c r="C3902" i="1"/>
  <c r="D3902" i="1"/>
  <c r="E3902" i="1"/>
  <c r="F3902" i="1"/>
  <c r="G3902" i="1"/>
  <c r="H3902" i="1"/>
  <c r="I3902" i="1"/>
  <c r="J3902" i="1"/>
  <c r="C3903" i="1"/>
  <c r="D3903" i="1"/>
  <c r="E3903" i="1"/>
  <c r="F3903" i="1"/>
  <c r="G3903" i="1"/>
  <c r="H3903" i="1"/>
  <c r="I3903" i="1"/>
  <c r="J3903" i="1"/>
  <c r="C3904" i="1"/>
  <c r="D3904" i="1"/>
  <c r="E3904" i="1"/>
  <c r="F3904" i="1"/>
  <c r="G3904" i="1"/>
  <c r="H3904" i="1"/>
  <c r="I3904" i="1"/>
  <c r="J3904" i="1"/>
  <c r="C3905" i="1"/>
  <c r="D3905" i="1"/>
  <c r="E3905" i="1"/>
  <c r="F3905" i="1"/>
  <c r="G3905" i="1"/>
  <c r="H3905" i="1"/>
  <c r="I3905" i="1"/>
  <c r="J3905" i="1"/>
  <c r="C3906" i="1"/>
  <c r="D3906" i="1"/>
  <c r="E3906" i="1"/>
  <c r="F3906" i="1"/>
  <c r="G3906" i="1"/>
  <c r="H3906" i="1"/>
  <c r="I3906" i="1"/>
  <c r="J3906" i="1"/>
  <c r="C3907" i="1"/>
  <c r="D3907" i="1"/>
  <c r="E3907" i="1"/>
  <c r="F3907" i="1"/>
  <c r="G3907" i="1"/>
  <c r="H3907" i="1"/>
  <c r="I3907" i="1"/>
  <c r="J3907" i="1"/>
  <c r="C3908" i="1"/>
  <c r="D3908" i="1"/>
  <c r="E3908" i="1"/>
  <c r="F3908" i="1"/>
  <c r="G3908" i="1"/>
  <c r="H3908" i="1"/>
  <c r="I3908" i="1"/>
  <c r="J3908" i="1"/>
  <c r="C3909" i="1"/>
  <c r="D3909" i="1"/>
  <c r="E3909" i="1"/>
  <c r="F3909" i="1"/>
  <c r="G3909" i="1"/>
  <c r="H3909" i="1"/>
  <c r="I3909" i="1"/>
  <c r="J3909" i="1"/>
  <c r="C3910" i="1"/>
  <c r="D3910" i="1"/>
  <c r="E3910" i="1"/>
  <c r="F3910" i="1"/>
  <c r="G3910" i="1"/>
  <c r="H3910" i="1"/>
  <c r="I3910" i="1"/>
  <c r="J3910" i="1"/>
  <c r="C3911" i="1"/>
  <c r="D3911" i="1"/>
  <c r="E3911" i="1"/>
  <c r="F3911" i="1"/>
  <c r="G3911" i="1"/>
  <c r="H3911" i="1"/>
  <c r="I3911" i="1"/>
  <c r="J3911" i="1"/>
  <c r="C3912" i="1"/>
  <c r="D3912" i="1"/>
  <c r="E3912" i="1"/>
  <c r="F3912" i="1"/>
  <c r="G3912" i="1"/>
  <c r="H3912" i="1"/>
  <c r="I3912" i="1"/>
  <c r="J3912" i="1"/>
  <c r="C3913" i="1"/>
  <c r="D3913" i="1"/>
  <c r="E3913" i="1"/>
  <c r="F3913" i="1"/>
  <c r="G3913" i="1"/>
  <c r="H3913" i="1"/>
  <c r="I3913" i="1"/>
  <c r="J3913" i="1"/>
  <c r="C3914" i="1"/>
  <c r="D3914" i="1"/>
  <c r="E3914" i="1"/>
  <c r="F3914" i="1"/>
  <c r="G3914" i="1"/>
  <c r="H3914" i="1"/>
  <c r="I3914" i="1"/>
  <c r="J3914" i="1"/>
  <c r="C3915" i="1"/>
  <c r="D3915" i="1"/>
  <c r="E3915" i="1"/>
  <c r="F3915" i="1"/>
  <c r="G3915" i="1"/>
  <c r="H3915" i="1"/>
  <c r="I3915" i="1"/>
  <c r="J3915" i="1"/>
  <c r="C3916" i="1"/>
  <c r="D3916" i="1"/>
  <c r="E3916" i="1"/>
  <c r="F3916" i="1"/>
  <c r="G3916" i="1"/>
  <c r="H3916" i="1"/>
  <c r="I3916" i="1"/>
  <c r="J3916" i="1"/>
  <c r="C3917" i="1"/>
  <c r="D3917" i="1"/>
  <c r="E3917" i="1"/>
  <c r="F3917" i="1"/>
  <c r="G3917" i="1"/>
  <c r="H3917" i="1"/>
  <c r="I3917" i="1"/>
  <c r="J3917" i="1"/>
  <c r="C3918" i="1"/>
  <c r="D3918" i="1"/>
  <c r="E3918" i="1"/>
  <c r="F3918" i="1"/>
  <c r="G3918" i="1"/>
  <c r="H3918" i="1"/>
  <c r="I3918" i="1"/>
  <c r="J3918" i="1"/>
  <c r="C3919" i="1"/>
  <c r="D3919" i="1"/>
  <c r="E3919" i="1"/>
  <c r="F3919" i="1"/>
  <c r="G3919" i="1"/>
  <c r="H3919" i="1"/>
  <c r="I3919" i="1"/>
  <c r="J3919" i="1"/>
  <c r="C3920" i="1"/>
  <c r="D3920" i="1"/>
  <c r="E3920" i="1"/>
  <c r="F3920" i="1"/>
  <c r="G3920" i="1"/>
  <c r="H3920" i="1"/>
  <c r="I3920" i="1"/>
  <c r="J3920" i="1"/>
  <c r="C3921" i="1"/>
  <c r="D3921" i="1"/>
  <c r="E3921" i="1"/>
  <c r="F3921" i="1"/>
  <c r="G3921" i="1"/>
  <c r="H3921" i="1"/>
  <c r="I3921" i="1"/>
  <c r="J3921" i="1"/>
  <c r="C3922" i="1"/>
  <c r="D3922" i="1"/>
  <c r="E3922" i="1"/>
  <c r="F3922" i="1"/>
  <c r="G3922" i="1"/>
  <c r="H3922" i="1"/>
  <c r="I3922" i="1"/>
  <c r="J3922" i="1"/>
  <c r="C3923" i="1"/>
  <c r="D3923" i="1"/>
  <c r="E3923" i="1"/>
  <c r="F3923" i="1"/>
  <c r="G3923" i="1"/>
  <c r="H3923" i="1"/>
  <c r="I3923" i="1"/>
  <c r="J3923" i="1"/>
  <c r="C3924" i="1"/>
  <c r="D3924" i="1"/>
  <c r="E3924" i="1"/>
  <c r="F3924" i="1"/>
  <c r="G3924" i="1"/>
  <c r="H3924" i="1"/>
  <c r="I3924" i="1"/>
  <c r="J3924" i="1"/>
  <c r="C3925" i="1"/>
  <c r="D3925" i="1"/>
  <c r="E3925" i="1"/>
  <c r="F3925" i="1"/>
  <c r="G3925" i="1"/>
  <c r="H3925" i="1"/>
  <c r="I3925" i="1"/>
  <c r="J3925" i="1"/>
  <c r="C3926" i="1"/>
  <c r="D3926" i="1"/>
  <c r="E3926" i="1"/>
  <c r="F3926" i="1"/>
  <c r="G3926" i="1"/>
  <c r="H3926" i="1"/>
  <c r="I3926" i="1"/>
  <c r="J3926" i="1"/>
  <c r="C3927" i="1"/>
  <c r="D3927" i="1"/>
  <c r="E3927" i="1"/>
  <c r="F3927" i="1"/>
  <c r="G3927" i="1"/>
  <c r="H3927" i="1"/>
  <c r="I3927" i="1"/>
  <c r="J3927" i="1"/>
  <c r="C3928" i="1"/>
  <c r="D3928" i="1"/>
  <c r="E3928" i="1"/>
  <c r="F3928" i="1"/>
  <c r="G3928" i="1"/>
  <c r="H3928" i="1"/>
  <c r="I3928" i="1"/>
  <c r="J3928" i="1"/>
  <c r="C3929" i="1"/>
  <c r="D3929" i="1"/>
  <c r="E3929" i="1"/>
  <c r="F3929" i="1"/>
  <c r="G3929" i="1"/>
  <c r="H3929" i="1"/>
  <c r="I3929" i="1"/>
  <c r="J3929" i="1"/>
  <c r="C3930" i="1"/>
  <c r="D3930" i="1"/>
  <c r="E3930" i="1"/>
  <c r="F3930" i="1"/>
  <c r="G3930" i="1"/>
  <c r="H3930" i="1"/>
  <c r="I3930" i="1"/>
  <c r="J3930" i="1"/>
  <c r="C3931" i="1"/>
  <c r="D3931" i="1"/>
  <c r="E3931" i="1"/>
  <c r="F3931" i="1"/>
  <c r="G3931" i="1"/>
  <c r="H3931" i="1"/>
  <c r="I3931" i="1"/>
  <c r="J3931" i="1"/>
  <c r="C3932" i="1"/>
  <c r="D3932" i="1"/>
  <c r="E3932" i="1"/>
  <c r="F3932" i="1"/>
  <c r="G3932" i="1"/>
  <c r="H3932" i="1"/>
  <c r="I3932" i="1"/>
  <c r="J3932" i="1"/>
  <c r="C3933" i="1"/>
  <c r="D3933" i="1"/>
  <c r="E3933" i="1"/>
  <c r="F3933" i="1"/>
  <c r="G3933" i="1"/>
  <c r="H3933" i="1"/>
  <c r="I3933" i="1"/>
  <c r="J3933" i="1"/>
  <c r="C3934" i="1"/>
  <c r="D3934" i="1"/>
  <c r="E3934" i="1"/>
  <c r="F3934" i="1"/>
  <c r="G3934" i="1"/>
  <c r="H3934" i="1"/>
  <c r="I3934" i="1"/>
  <c r="J3934" i="1"/>
  <c r="C3935" i="1"/>
  <c r="D3935" i="1"/>
  <c r="E3935" i="1"/>
  <c r="F3935" i="1"/>
  <c r="G3935" i="1"/>
  <c r="H3935" i="1"/>
  <c r="I3935" i="1"/>
  <c r="J3935" i="1"/>
  <c r="C3936" i="1"/>
  <c r="D3936" i="1"/>
  <c r="E3936" i="1"/>
  <c r="F3936" i="1"/>
  <c r="G3936" i="1"/>
  <c r="H3936" i="1"/>
  <c r="I3936" i="1"/>
  <c r="J3936" i="1"/>
  <c r="C3937" i="1"/>
  <c r="D3937" i="1"/>
  <c r="E3937" i="1"/>
  <c r="F3937" i="1"/>
  <c r="G3937" i="1"/>
  <c r="H3937" i="1"/>
  <c r="I3937" i="1"/>
  <c r="J3937" i="1"/>
  <c r="C3938" i="1"/>
  <c r="D3938" i="1"/>
  <c r="E3938" i="1"/>
  <c r="F3938" i="1"/>
  <c r="G3938" i="1"/>
  <c r="H3938" i="1"/>
  <c r="I3938" i="1"/>
  <c r="J3938" i="1"/>
  <c r="C3323" i="1"/>
  <c r="D3323" i="1"/>
  <c r="E3323" i="1"/>
  <c r="F3323" i="1"/>
  <c r="G3323" i="1"/>
  <c r="H3323" i="1"/>
  <c r="I3323" i="1"/>
  <c r="J3323" i="1"/>
  <c r="C3317" i="1"/>
  <c r="D3317" i="1"/>
  <c r="E3317" i="1"/>
  <c r="F3317" i="1"/>
  <c r="G3317" i="1"/>
  <c r="H3317" i="1"/>
  <c r="I3317" i="1"/>
  <c r="J3317" i="1"/>
  <c r="C3941" i="1"/>
  <c r="D3941" i="1"/>
  <c r="E3941" i="1"/>
  <c r="F3941" i="1"/>
  <c r="G3941" i="1"/>
  <c r="H3941" i="1"/>
  <c r="I3941" i="1"/>
  <c r="J3941" i="1"/>
  <c r="C3334" i="1"/>
  <c r="D3334" i="1"/>
  <c r="E3334" i="1"/>
  <c r="F3334" i="1"/>
  <c r="G3334" i="1"/>
  <c r="H3334" i="1"/>
  <c r="I3334" i="1"/>
  <c r="J3334" i="1"/>
  <c r="C3943" i="1"/>
  <c r="D3943" i="1"/>
  <c r="E3943" i="1"/>
  <c r="F3943" i="1"/>
  <c r="G3943" i="1"/>
  <c r="H3943" i="1"/>
  <c r="I3943" i="1"/>
  <c r="J3943" i="1"/>
  <c r="C3324" i="1"/>
  <c r="D3324" i="1"/>
  <c r="E3324" i="1"/>
  <c r="F3324" i="1"/>
  <c r="G3324" i="1"/>
  <c r="H3324" i="1"/>
  <c r="I3324" i="1"/>
  <c r="J3324" i="1"/>
  <c r="C3318" i="1"/>
  <c r="D3318" i="1"/>
  <c r="E3318" i="1"/>
  <c r="F3318" i="1"/>
  <c r="G3318" i="1"/>
  <c r="H3318" i="1"/>
  <c r="I3318" i="1"/>
  <c r="J3318" i="1"/>
  <c r="C3946" i="1"/>
  <c r="D3946" i="1"/>
  <c r="E3946" i="1"/>
  <c r="F3946" i="1"/>
  <c r="G3946" i="1"/>
  <c r="H3946" i="1"/>
  <c r="I3946" i="1"/>
  <c r="J3946" i="1"/>
  <c r="C3947" i="1"/>
  <c r="D3947" i="1"/>
  <c r="E3947" i="1"/>
  <c r="F3947" i="1"/>
  <c r="G3947" i="1"/>
  <c r="H3947" i="1"/>
  <c r="I3947" i="1"/>
  <c r="J3947" i="1"/>
  <c r="C3319" i="1"/>
  <c r="D3319" i="1"/>
  <c r="E3319" i="1"/>
  <c r="F3319" i="1"/>
  <c r="G3319" i="1"/>
  <c r="H3319" i="1"/>
  <c r="I3319" i="1"/>
  <c r="J3319" i="1"/>
  <c r="C3949" i="1"/>
  <c r="D3949" i="1"/>
  <c r="E3949" i="1"/>
  <c r="F3949" i="1"/>
  <c r="G3949" i="1"/>
  <c r="H3949" i="1"/>
  <c r="I3949" i="1"/>
  <c r="J3949" i="1"/>
  <c r="C3950" i="1"/>
  <c r="D3950" i="1"/>
  <c r="E3950" i="1"/>
  <c r="F3950" i="1"/>
  <c r="G3950" i="1"/>
  <c r="H3950" i="1"/>
  <c r="I3950" i="1"/>
  <c r="J3950" i="1"/>
  <c r="C3951" i="1"/>
  <c r="D3951" i="1"/>
  <c r="E3951" i="1"/>
  <c r="F3951" i="1"/>
  <c r="G3951" i="1"/>
  <c r="H3951" i="1"/>
  <c r="I3951" i="1"/>
  <c r="J3951" i="1"/>
  <c r="C3952" i="1"/>
  <c r="D3952" i="1"/>
  <c r="E3952" i="1"/>
  <c r="F3952" i="1"/>
  <c r="G3952" i="1"/>
  <c r="H3952" i="1"/>
  <c r="I3952" i="1"/>
  <c r="J3952" i="1"/>
  <c r="C3953" i="1"/>
  <c r="D3953" i="1"/>
  <c r="E3953" i="1"/>
  <c r="F3953" i="1"/>
  <c r="G3953" i="1"/>
  <c r="H3953" i="1"/>
  <c r="I3953" i="1"/>
  <c r="J3953" i="1"/>
  <c r="C3954" i="1"/>
  <c r="D3954" i="1"/>
  <c r="E3954" i="1"/>
  <c r="F3954" i="1"/>
  <c r="G3954" i="1"/>
  <c r="H3954" i="1"/>
  <c r="I3954" i="1"/>
  <c r="J3954" i="1"/>
  <c r="C3335" i="1"/>
  <c r="D3335" i="1"/>
  <c r="E3335" i="1"/>
  <c r="F3335" i="1"/>
  <c r="G3335" i="1"/>
  <c r="H3335" i="1"/>
  <c r="I3335" i="1"/>
  <c r="J3335" i="1"/>
  <c r="C3327" i="1"/>
  <c r="D3327" i="1"/>
  <c r="E3327" i="1"/>
  <c r="F3327" i="1"/>
  <c r="G3327" i="1"/>
  <c r="H3327" i="1"/>
  <c r="I3327" i="1"/>
  <c r="J3327" i="1"/>
  <c r="C3321" i="1"/>
  <c r="D3321" i="1"/>
  <c r="E3321" i="1"/>
  <c r="F3321" i="1"/>
  <c r="G3321" i="1"/>
  <c r="H3321" i="1"/>
  <c r="I3321" i="1"/>
  <c r="J3321" i="1"/>
  <c r="C3958" i="1"/>
  <c r="D3958" i="1"/>
  <c r="E3958" i="1"/>
  <c r="F3958" i="1"/>
  <c r="G3958" i="1"/>
  <c r="H3958" i="1"/>
  <c r="I3958" i="1"/>
  <c r="J3958" i="1"/>
  <c r="C3959" i="1"/>
  <c r="D3959" i="1"/>
  <c r="E3959" i="1"/>
  <c r="F3959" i="1"/>
  <c r="G3959" i="1"/>
  <c r="H3959" i="1"/>
  <c r="I3959" i="1"/>
  <c r="J3959" i="1"/>
  <c r="C3960" i="1"/>
  <c r="D3960" i="1"/>
  <c r="E3960" i="1"/>
  <c r="F3960" i="1"/>
  <c r="G3960" i="1"/>
  <c r="H3960" i="1"/>
  <c r="I3960" i="1"/>
  <c r="J3960" i="1"/>
  <c r="C3961" i="1"/>
  <c r="D3961" i="1"/>
  <c r="E3961" i="1"/>
  <c r="F3961" i="1"/>
  <c r="G3961" i="1"/>
  <c r="H3961" i="1"/>
  <c r="I3961" i="1"/>
  <c r="J3961" i="1"/>
  <c r="C3962" i="1"/>
  <c r="D3962" i="1"/>
  <c r="E3962" i="1"/>
  <c r="F3962" i="1"/>
  <c r="G3962" i="1"/>
  <c r="H3962" i="1"/>
  <c r="I3962" i="1"/>
  <c r="J3962" i="1"/>
  <c r="C3963" i="1"/>
  <c r="D3963" i="1"/>
  <c r="E3963" i="1"/>
  <c r="F3963" i="1"/>
  <c r="G3963" i="1"/>
  <c r="H3963" i="1"/>
  <c r="I3963" i="1"/>
  <c r="J3963" i="1"/>
  <c r="C3964" i="1"/>
  <c r="D3964" i="1"/>
  <c r="E3964" i="1"/>
  <c r="F3964" i="1"/>
  <c r="G3964" i="1"/>
  <c r="H3964" i="1"/>
  <c r="I3964" i="1"/>
  <c r="J3964" i="1"/>
  <c r="C3965" i="1"/>
  <c r="D3965" i="1"/>
  <c r="E3965" i="1"/>
  <c r="F3965" i="1"/>
  <c r="G3965" i="1"/>
  <c r="H3965" i="1"/>
  <c r="I3965" i="1"/>
  <c r="J3965" i="1"/>
  <c r="C3966" i="1"/>
  <c r="D3966" i="1"/>
  <c r="E3966" i="1"/>
  <c r="F3966" i="1"/>
  <c r="G3966" i="1"/>
  <c r="H3966" i="1"/>
  <c r="I3966" i="1"/>
  <c r="J3966" i="1"/>
  <c r="C3967" i="1"/>
  <c r="D3967" i="1"/>
  <c r="E3967" i="1"/>
  <c r="F3967" i="1"/>
  <c r="G3967" i="1"/>
  <c r="H3967" i="1"/>
  <c r="I3967" i="1"/>
  <c r="J3967" i="1"/>
  <c r="C3968" i="1"/>
  <c r="D3968" i="1"/>
  <c r="E3968" i="1"/>
  <c r="F3968" i="1"/>
  <c r="G3968" i="1"/>
  <c r="H3968" i="1"/>
  <c r="I3968" i="1"/>
  <c r="J3968" i="1"/>
  <c r="C3969" i="1"/>
  <c r="D3969" i="1"/>
  <c r="E3969" i="1"/>
  <c r="F3969" i="1"/>
  <c r="G3969" i="1"/>
  <c r="H3969" i="1"/>
  <c r="I3969" i="1"/>
  <c r="J3969" i="1"/>
  <c r="C3970" i="1"/>
  <c r="D3970" i="1"/>
  <c r="E3970" i="1"/>
  <c r="F3970" i="1"/>
  <c r="G3970" i="1"/>
  <c r="H3970" i="1"/>
  <c r="I3970" i="1"/>
  <c r="J3970" i="1"/>
  <c r="C3971" i="1"/>
  <c r="D3971" i="1"/>
  <c r="E3971" i="1"/>
  <c r="F3971" i="1"/>
  <c r="G3971" i="1"/>
  <c r="H3971" i="1"/>
  <c r="I3971" i="1"/>
  <c r="J3971" i="1"/>
  <c r="C3972" i="1"/>
  <c r="D3972" i="1"/>
  <c r="E3972" i="1"/>
  <c r="F3972" i="1"/>
  <c r="G3972" i="1"/>
  <c r="H3972" i="1"/>
  <c r="I3972" i="1"/>
  <c r="J3972" i="1"/>
  <c r="C3973" i="1"/>
  <c r="D3973" i="1"/>
  <c r="E3973" i="1"/>
  <c r="F3973" i="1"/>
  <c r="G3973" i="1"/>
  <c r="H3973" i="1"/>
  <c r="I3973" i="1"/>
  <c r="J3973" i="1"/>
  <c r="C3974" i="1"/>
  <c r="D3974" i="1"/>
  <c r="E3974" i="1"/>
  <c r="F3974" i="1"/>
  <c r="G3974" i="1"/>
  <c r="H3974" i="1"/>
  <c r="I3974" i="1"/>
  <c r="J3974" i="1"/>
  <c r="C3975" i="1"/>
  <c r="D3975" i="1"/>
  <c r="E3975" i="1"/>
  <c r="F3975" i="1"/>
  <c r="G3975" i="1"/>
  <c r="H3975" i="1"/>
  <c r="I3975" i="1"/>
  <c r="J3975" i="1"/>
  <c r="C3976" i="1"/>
  <c r="D3976" i="1"/>
  <c r="E3976" i="1"/>
  <c r="F3976" i="1"/>
  <c r="G3976" i="1"/>
  <c r="H3976" i="1"/>
  <c r="I3976" i="1"/>
  <c r="J3976" i="1"/>
  <c r="C3977" i="1"/>
  <c r="D3977" i="1"/>
  <c r="E3977" i="1"/>
  <c r="F3977" i="1"/>
  <c r="G3977" i="1"/>
  <c r="H3977" i="1"/>
  <c r="I3977" i="1"/>
  <c r="J3977" i="1"/>
  <c r="C3978" i="1"/>
  <c r="D3978" i="1"/>
  <c r="E3978" i="1"/>
  <c r="F3978" i="1"/>
  <c r="G3978" i="1"/>
  <c r="H3978" i="1"/>
  <c r="I3978" i="1"/>
  <c r="J3978" i="1"/>
  <c r="C3979" i="1"/>
  <c r="D3979" i="1"/>
  <c r="E3979" i="1"/>
  <c r="F3979" i="1"/>
  <c r="G3979" i="1"/>
  <c r="H3979" i="1"/>
  <c r="I3979" i="1"/>
  <c r="J3979" i="1"/>
  <c r="C3980" i="1"/>
  <c r="D3980" i="1"/>
  <c r="E3980" i="1"/>
  <c r="F3980" i="1"/>
  <c r="G3980" i="1"/>
  <c r="H3980" i="1"/>
  <c r="I3980" i="1"/>
  <c r="J3980" i="1"/>
  <c r="C3981" i="1"/>
  <c r="D3981" i="1"/>
  <c r="E3981" i="1"/>
  <c r="F3981" i="1"/>
  <c r="G3981" i="1"/>
  <c r="H3981" i="1"/>
  <c r="I3981" i="1"/>
  <c r="J3981" i="1"/>
  <c r="C3982" i="1"/>
  <c r="D3982" i="1"/>
  <c r="E3982" i="1"/>
  <c r="F3982" i="1"/>
  <c r="G3982" i="1"/>
  <c r="H3982" i="1"/>
  <c r="I3982" i="1"/>
  <c r="J3982" i="1"/>
  <c r="C3983" i="1"/>
  <c r="D3983" i="1"/>
  <c r="E3983" i="1"/>
  <c r="F3983" i="1"/>
  <c r="G3983" i="1"/>
  <c r="H3983" i="1"/>
  <c r="I3983" i="1"/>
  <c r="J3983" i="1"/>
  <c r="C3984" i="1"/>
  <c r="D3984" i="1"/>
  <c r="E3984" i="1"/>
  <c r="F3984" i="1"/>
  <c r="G3984" i="1"/>
  <c r="H3984" i="1"/>
  <c r="I3984" i="1"/>
  <c r="J3984" i="1"/>
  <c r="C3985" i="1"/>
  <c r="D3985" i="1"/>
  <c r="E3985" i="1"/>
  <c r="F3985" i="1"/>
  <c r="G3985" i="1"/>
  <c r="H3985" i="1"/>
  <c r="I3985" i="1"/>
  <c r="J3985" i="1"/>
  <c r="C3986" i="1"/>
  <c r="D3986" i="1"/>
  <c r="E3986" i="1"/>
  <c r="F3986" i="1"/>
  <c r="G3986" i="1"/>
  <c r="H3986" i="1"/>
  <c r="I3986" i="1"/>
  <c r="J3986" i="1"/>
  <c r="C3987" i="1"/>
  <c r="D3987" i="1"/>
  <c r="E3987" i="1"/>
  <c r="F3987" i="1"/>
  <c r="G3987" i="1"/>
  <c r="H3987" i="1"/>
  <c r="I3987" i="1"/>
  <c r="J3987" i="1"/>
  <c r="C3988" i="1"/>
  <c r="D3988" i="1"/>
  <c r="E3988" i="1"/>
  <c r="F3988" i="1"/>
  <c r="G3988" i="1"/>
  <c r="H3988" i="1"/>
  <c r="I3988" i="1"/>
  <c r="J3988" i="1"/>
  <c r="C3989" i="1"/>
  <c r="D3989" i="1"/>
  <c r="E3989" i="1"/>
  <c r="F3989" i="1"/>
  <c r="G3989" i="1"/>
  <c r="H3989" i="1"/>
  <c r="I3989" i="1"/>
  <c r="J3989" i="1"/>
  <c r="C3990" i="1"/>
  <c r="D3990" i="1"/>
  <c r="E3990" i="1"/>
  <c r="F3990" i="1"/>
  <c r="G3990" i="1"/>
  <c r="H3990" i="1"/>
  <c r="I3990" i="1"/>
  <c r="J3990" i="1"/>
  <c r="C3991" i="1"/>
  <c r="D3991" i="1"/>
  <c r="E3991" i="1"/>
  <c r="F3991" i="1"/>
  <c r="G3991" i="1"/>
  <c r="H3991" i="1"/>
  <c r="I3991" i="1"/>
  <c r="J3991" i="1"/>
  <c r="C3992" i="1"/>
  <c r="D3992" i="1"/>
  <c r="E3992" i="1"/>
  <c r="F3992" i="1"/>
  <c r="G3992" i="1"/>
  <c r="H3992" i="1"/>
  <c r="I3992" i="1"/>
  <c r="J3992" i="1"/>
  <c r="C3993" i="1"/>
  <c r="D3993" i="1"/>
  <c r="E3993" i="1"/>
  <c r="F3993" i="1"/>
  <c r="G3993" i="1"/>
  <c r="H3993" i="1"/>
  <c r="I3993" i="1"/>
  <c r="J3993" i="1"/>
  <c r="C3994" i="1"/>
  <c r="D3994" i="1"/>
  <c r="E3994" i="1"/>
  <c r="F3994" i="1"/>
  <c r="G3994" i="1"/>
  <c r="H3994" i="1"/>
  <c r="I3994" i="1"/>
  <c r="J3994" i="1"/>
  <c r="C3995" i="1"/>
  <c r="D3995" i="1"/>
  <c r="E3995" i="1"/>
  <c r="F3995" i="1"/>
  <c r="G3995" i="1"/>
  <c r="H3995" i="1"/>
  <c r="I3995" i="1"/>
  <c r="J3995" i="1"/>
  <c r="C3996" i="1"/>
  <c r="D3996" i="1"/>
  <c r="E3996" i="1"/>
  <c r="F3996" i="1"/>
  <c r="G3996" i="1"/>
  <c r="H3996" i="1"/>
  <c r="I3996" i="1"/>
  <c r="J3996" i="1"/>
  <c r="C3997" i="1"/>
  <c r="D3997" i="1"/>
  <c r="E3997" i="1"/>
  <c r="F3997" i="1"/>
  <c r="G3997" i="1"/>
  <c r="H3997" i="1"/>
  <c r="I3997" i="1"/>
  <c r="J3997" i="1"/>
  <c r="C3998" i="1"/>
  <c r="D3998" i="1"/>
  <c r="E3998" i="1"/>
  <c r="F3998" i="1"/>
  <c r="G3998" i="1"/>
  <c r="H3998" i="1"/>
  <c r="I3998" i="1"/>
  <c r="J3998" i="1"/>
  <c r="C3999" i="1"/>
  <c r="D3999" i="1"/>
  <c r="E3999" i="1"/>
  <c r="F3999" i="1"/>
  <c r="G3999" i="1"/>
  <c r="H3999" i="1"/>
  <c r="I3999" i="1"/>
  <c r="J3999" i="1"/>
  <c r="C4000" i="1"/>
  <c r="D4000" i="1"/>
  <c r="E4000" i="1"/>
  <c r="F4000" i="1"/>
  <c r="G4000" i="1"/>
  <c r="H4000" i="1"/>
  <c r="I4000" i="1"/>
  <c r="J4000" i="1"/>
  <c r="C4001" i="1"/>
  <c r="D4001" i="1"/>
  <c r="E4001" i="1"/>
  <c r="F4001" i="1"/>
  <c r="G4001" i="1"/>
  <c r="H4001" i="1"/>
  <c r="I4001" i="1"/>
  <c r="J4001" i="1"/>
  <c r="C4002" i="1"/>
  <c r="D4002" i="1"/>
  <c r="E4002" i="1"/>
  <c r="F4002" i="1"/>
  <c r="G4002" i="1"/>
  <c r="H4002" i="1"/>
  <c r="I4002" i="1"/>
  <c r="J4002" i="1"/>
  <c r="C4003" i="1"/>
  <c r="D4003" i="1"/>
  <c r="E4003" i="1"/>
  <c r="F4003" i="1"/>
  <c r="G4003" i="1"/>
  <c r="H4003" i="1"/>
  <c r="I4003" i="1"/>
  <c r="J4003" i="1"/>
  <c r="C4004" i="1"/>
  <c r="D4004" i="1"/>
  <c r="E4004" i="1"/>
  <c r="F4004" i="1"/>
  <c r="G4004" i="1"/>
  <c r="H4004" i="1"/>
  <c r="I4004" i="1"/>
  <c r="J4004" i="1"/>
  <c r="C4005" i="1"/>
  <c r="D4005" i="1"/>
  <c r="E4005" i="1"/>
  <c r="F4005" i="1"/>
  <c r="G4005" i="1"/>
  <c r="H4005" i="1"/>
  <c r="I4005" i="1"/>
  <c r="J4005" i="1"/>
  <c r="C4006" i="1"/>
  <c r="D4006" i="1"/>
  <c r="E4006" i="1"/>
  <c r="F4006" i="1"/>
  <c r="G4006" i="1"/>
  <c r="H4006" i="1"/>
  <c r="I4006" i="1"/>
  <c r="J4006" i="1"/>
  <c r="C4007" i="1"/>
  <c r="D4007" i="1"/>
  <c r="E4007" i="1"/>
  <c r="F4007" i="1"/>
  <c r="G4007" i="1"/>
  <c r="H4007" i="1"/>
  <c r="I4007" i="1"/>
  <c r="J4007" i="1"/>
  <c r="C4008" i="1"/>
  <c r="D4008" i="1"/>
  <c r="E4008" i="1"/>
  <c r="F4008" i="1"/>
  <c r="G4008" i="1"/>
  <c r="H4008" i="1"/>
  <c r="I4008" i="1"/>
  <c r="J4008" i="1"/>
  <c r="C4009" i="1"/>
  <c r="D4009" i="1"/>
  <c r="E4009" i="1"/>
  <c r="F4009" i="1"/>
  <c r="G4009" i="1"/>
  <c r="H4009" i="1"/>
  <c r="I4009" i="1"/>
  <c r="J4009" i="1"/>
  <c r="C4010" i="1"/>
  <c r="D4010" i="1"/>
  <c r="E4010" i="1"/>
  <c r="F4010" i="1"/>
  <c r="G4010" i="1"/>
  <c r="H4010" i="1"/>
  <c r="I4010" i="1"/>
  <c r="J4010" i="1"/>
  <c r="C4011" i="1"/>
  <c r="D4011" i="1"/>
  <c r="E4011" i="1"/>
  <c r="F4011" i="1"/>
  <c r="G4011" i="1"/>
  <c r="H4011" i="1"/>
  <c r="I4011" i="1"/>
  <c r="J4011" i="1"/>
  <c r="C4012" i="1"/>
  <c r="D4012" i="1"/>
  <c r="E4012" i="1"/>
  <c r="F4012" i="1"/>
  <c r="G4012" i="1"/>
  <c r="H4012" i="1"/>
  <c r="I4012" i="1"/>
  <c r="J4012" i="1"/>
  <c r="C4013" i="1"/>
  <c r="D4013" i="1"/>
  <c r="E4013" i="1"/>
  <c r="F4013" i="1"/>
  <c r="G4013" i="1"/>
  <c r="H4013" i="1"/>
  <c r="I4013" i="1"/>
  <c r="J4013" i="1"/>
  <c r="C4014" i="1"/>
  <c r="D4014" i="1"/>
  <c r="E4014" i="1"/>
  <c r="F4014" i="1"/>
  <c r="G4014" i="1"/>
  <c r="H4014" i="1"/>
  <c r="I4014" i="1"/>
  <c r="J4014" i="1"/>
  <c r="C4015" i="1"/>
  <c r="D4015" i="1"/>
  <c r="E4015" i="1"/>
  <c r="F4015" i="1"/>
  <c r="G4015" i="1"/>
  <c r="H4015" i="1"/>
  <c r="I4015" i="1"/>
  <c r="J4015" i="1"/>
  <c r="C4016" i="1"/>
  <c r="D4016" i="1"/>
  <c r="E4016" i="1"/>
  <c r="F4016" i="1"/>
  <c r="G4016" i="1"/>
  <c r="H4016" i="1"/>
  <c r="I4016" i="1"/>
  <c r="J4016" i="1"/>
  <c r="C4017" i="1"/>
  <c r="D4017" i="1"/>
  <c r="E4017" i="1"/>
  <c r="F4017" i="1"/>
  <c r="G4017" i="1"/>
  <c r="H4017" i="1"/>
  <c r="I4017" i="1"/>
  <c r="J4017" i="1"/>
  <c r="C4018" i="1"/>
  <c r="D4018" i="1"/>
  <c r="E4018" i="1"/>
  <c r="F4018" i="1"/>
  <c r="G4018" i="1"/>
  <c r="H4018" i="1"/>
  <c r="I4018" i="1"/>
  <c r="J4018" i="1"/>
  <c r="C4019" i="1"/>
  <c r="D4019" i="1"/>
  <c r="E4019" i="1"/>
  <c r="F4019" i="1"/>
  <c r="G4019" i="1"/>
  <c r="H4019" i="1"/>
  <c r="I4019" i="1"/>
  <c r="J4019" i="1"/>
  <c r="C4020" i="1"/>
  <c r="D4020" i="1"/>
  <c r="E4020" i="1"/>
  <c r="F4020" i="1"/>
  <c r="G4020" i="1"/>
  <c r="H4020" i="1"/>
  <c r="I4020" i="1"/>
  <c r="J4020" i="1"/>
  <c r="C4021" i="1"/>
  <c r="D4021" i="1"/>
  <c r="E4021" i="1"/>
  <c r="F4021" i="1"/>
  <c r="G4021" i="1"/>
  <c r="H4021" i="1"/>
  <c r="I4021" i="1"/>
  <c r="J4021" i="1"/>
  <c r="C4022" i="1"/>
  <c r="D4022" i="1"/>
  <c r="E4022" i="1"/>
  <c r="F4022" i="1"/>
  <c r="G4022" i="1"/>
  <c r="H4022" i="1"/>
  <c r="I4022" i="1"/>
  <c r="J4022" i="1"/>
  <c r="C4023" i="1"/>
  <c r="D4023" i="1"/>
  <c r="E4023" i="1"/>
  <c r="F4023" i="1"/>
  <c r="G4023" i="1"/>
  <c r="H4023" i="1"/>
  <c r="I4023" i="1"/>
  <c r="J4023" i="1"/>
  <c r="C4024" i="1"/>
  <c r="D4024" i="1"/>
  <c r="E4024" i="1"/>
  <c r="F4024" i="1"/>
  <c r="G4024" i="1"/>
  <c r="H4024" i="1"/>
  <c r="I4024" i="1"/>
  <c r="J4024" i="1"/>
  <c r="C4025" i="1"/>
  <c r="D4025" i="1"/>
  <c r="E4025" i="1"/>
  <c r="F4025" i="1"/>
  <c r="G4025" i="1"/>
  <c r="H4025" i="1"/>
  <c r="I4025" i="1"/>
  <c r="J4025" i="1"/>
  <c r="C4026" i="1"/>
  <c r="D4026" i="1"/>
  <c r="E4026" i="1"/>
  <c r="F4026" i="1"/>
  <c r="G4026" i="1"/>
  <c r="H4026" i="1"/>
  <c r="I4026" i="1"/>
  <c r="J4026" i="1"/>
  <c r="C4027" i="1"/>
  <c r="D4027" i="1"/>
  <c r="E4027" i="1"/>
  <c r="F4027" i="1"/>
  <c r="G4027" i="1"/>
  <c r="H4027" i="1"/>
  <c r="I4027" i="1"/>
  <c r="J4027" i="1"/>
  <c r="C4028" i="1"/>
  <c r="D4028" i="1"/>
  <c r="E4028" i="1"/>
  <c r="F4028" i="1"/>
  <c r="G4028" i="1"/>
  <c r="H4028" i="1"/>
  <c r="I4028" i="1"/>
  <c r="J4028" i="1"/>
  <c r="C4029" i="1"/>
  <c r="D4029" i="1"/>
  <c r="E4029" i="1"/>
  <c r="F4029" i="1"/>
  <c r="G4029" i="1"/>
  <c r="H4029" i="1"/>
  <c r="I4029" i="1"/>
  <c r="J4029" i="1"/>
  <c r="C4030" i="1"/>
  <c r="D4030" i="1"/>
  <c r="E4030" i="1"/>
  <c r="F4030" i="1"/>
  <c r="G4030" i="1"/>
  <c r="H4030" i="1"/>
  <c r="I4030" i="1"/>
  <c r="J4030" i="1"/>
  <c r="C4031" i="1"/>
  <c r="D4031" i="1"/>
  <c r="E4031" i="1"/>
  <c r="F4031" i="1"/>
  <c r="G4031" i="1"/>
  <c r="H4031" i="1"/>
  <c r="I4031" i="1"/>
  <c r="J4031" i="1"/>
  <c r="C4032" i="1"/>
  <c r="D4032" i="1"/>
  <c r="E4032" i="1"/>
  <c r="F4032" i="1"/>
  <c r="G4032" i="1"/>
  <c r="H4032" i="1"/>
  <c r="I4032" i="1"/>
  <c r="J4032" i="1"/>
  <c r="C4033" i="1"/>
  <c r="D4033" i="1"/>
  <c r="E4033" i="1"/>
  <c r="F4033" i="1"/>
  <c r="G4033" i="1"/>
  <c r="H4033" i="1"/>
  <c r="I4033" i="1"/>
  <c r="J4033" i="1"/>
  <c r="C4034" i="1"/>
  <c r="D4034" i="1"/>
  <c r="E4034" i="1"/>
  <c r="F4034" i="1"/>
  <c r="G4034" i="1"/>
  <c r="H4034" i="1"/>
  <c r="I4034" i="1"/>
  <c r="J4034" i="1"/>
  <c r="C4035" i="1"/>
  <c r="D4035" i="1"/>
  <c r="E4035" i="1"/>
  <c r="F4035" i="1"/>
  <c r="G4035" i="1"/>
  <c r="H4035" i="1"/>
  <c r="I4035" i="1"/>
  <c r="J4035" i="1"/>
  <c r="C4036" i="1"/>
  <c r="D4036" i="1"/>
  <c r="E4036" i="1"/>
  <c r="F4036" i="1"/>
  <c r="G4036" i="1"/>
  <c r="H4036" i="1"/>
  <c r="I4036" i="1"/>
  <c r="J4036" i="1"/>
  <c r="C4037" i="1"/>
  <c r="D4037" i="1"/>
  <c r="E4037" i="1"/>
  <c r="F4037" i="1"/>
  <c r="G4037" i="1"/>
  <c r="H4037" i="1"/>
  <c r="I4037" i="1"/>
  <c r="J4037" i="1"/>
  <c r="C4038" i="1"/>
  <c r="D4038" i="1"/>
  <c r="E4038" i="1"/>
  <c r="F4038" i="1"/>
  <c r="G4038" i="1"/>
  <c r="H4038" i="1"/>
  <c r="I4038" i="1"/>
  <c r="J4038" i="1"/>
  <c r="C4039" i="1"/>
  <c r="D4039" i="1"/>
  <c r="E4039" i="1"/>
  <c r="F4039" i="1"/>
  <c r="G4039" i="1"/>
  <c r="H4039" i="1"/>
  <c r="I4039" i="1"/>
  <c r="J4039" i="1"/>
  <c r="C4040" i="1"/>
  <c r="D4040" i="1"/>
  <c r="E4040" i="1"/>
  <c r="F4040" i="1"/>
  <c r="G4040" i="1"/>
  <c r="H4040" i="1"/>
  <c r="I4040" i="1"/>
  <c r="J4040" i="1"/>
  <c r="C4041" i="1"/>
  <c r="D4041" i="1"/>
  <c r="E4041" i="1"/>
  <c r="F4041" i="1"/>
  <c r="G4041" i="1"/>
  <c r="H4041" i="1"/>
  <c r="I4041" i="1"/>
  <c r="J4041" i="1"/>
  <c r="C4042" i="1"/>
  <c r="D4042" i="1"/>
  <c r="E4042" i="1"/>
  <c r="F4042" i="1"/>
  <c r="G4042" i="1"/>
  <c r="H4042" i="1"/>
  <c r="I4042" i="1"/>
  <c r="J4042" i="1"/>
  <c r="C4043" i="1"/>
  <c r="D4043" i="1"/>
  <c r="E4043" i="1"/>
  <c r="F4043" i="1"/>
  <c r="G4043" i="1"/>
  <c r="H4043" i="1"/>
  <c r="I4043" i="1"/>
  <c r="J4043" i="1"/>
  <c r="C4044" i="1"/>
  <c r="D4044" i="1"/>
  <c r="E4044" i="1"/>
  <c r="F4044" i="1"/>
  <c r="G4044" i="1"/>
  <c r="H4044" i="1"/>
  <c r="I4044" i="1"/>
  <c r="J4044" i="1"/>
  <c r="C4045" i="1"/>
  <c r="D4045" i="1"/>
  <c r="E4045" i="1"/>
  <c r="F4045" i="1"/>
  <c r="G4045" i="1"/>
  <c r="H4045" i="1"/>
  <c r="I4045" i="1"/>
  <c r="J4045" i="1"/>
  <c r="C4046" i="1"/>
  <c r="D4046" i="1"/>
  <c r="E4046" i="1"/>
  <c r="F4046" i="1"/>
  <c r="G4046" i="1"/>
  <c r="H4046" i="1"/>
  <c r="I4046" i="1"/>
  <c r="J4046" i="1"/>
  <c r="C4047" i="1"/>
  <c r="D4047" i="1"/>
  <c r="E4047" i="1"/>
  <c r="F4047" i="1"/>
  <c r="G4047" i="1"/>
  <c r="H4047" i="1"/>
  <c r="I4047" i="1"/>
  <c r="J4047" i="1"/>
  <c r="C4048" i="1"/>
  <c r="D4048" i="1"/>
  <c r="E4048" i="1"/>
  <c r="F4048" i="1"/>
  <c r="G4048" i="1"/>
  <c r="H4048" i="1"/>
  <c r="I4048" i="1"/>
  <c r="J4048" i="1"/>
  <c r="C4049" i="1"/>
  <c r="D4049" i="1"/>
  <c r="E4049" i="1"/>
  <c r="F4049" i="1"/>
  <c r="G4049" i="1"/>
  <c r="H4049" i="1"/>
  <c r="I4049" i="1"/>
  <c r="J4049" i="1"/>
  <c r="C4050" i="1"/>
  <c r="D4050" i="1"/>
  <c r="E4050" i="1"/>
  <c r="F4050" i="1"/>
  <c r="G4050" i="1"/>
  <c r="H4050" i="1"/>
  <c r="I4050" i="1"/>
  <c r="J4050" i="1"/>
  <c r="C4051" i="1"/>
  <c r="D4051" i="1"/>
  <c r="E4051" i="1"/>
  <c r="F4051" i="1"/>
  <c r="G4051" i="1"/>
  <c r="H4051" i="1"/>
  <c r="I4051" i="1"/>
  <c r="J4051" i="1"/>
  <c r="C4052" i="1"/>
  <c r="D4052" i="1"/>
  <c r="E4052" i="1"/>
  <c r="F4052" i="1"/>
  <c r="G4052" i="1"/>
  <c r="H4052" i="1"/>
  <c r="I4052" i="1"/>
  <c r="J4052" i="1"/>
  <c r="C4053" i="1"/>
  <c r="D4053" i="1"/>
  <c r="E4053" i="1"/>
  <c r="F4053" i="1"/>
  <c r="G4053" i="1"/>
  <c r="H4053" i="1"/>
  <c r="I4053" i="1"/>
  <c r="J4053" i="1"/>
  <c r="C4054" i="1"/>
  <c r="D4054" i="1"/>
  <c r="E4054" i="1"/>
  <c r="F4054" i="1"/>
  <c r="G4054" i="1"/>
  <c r="H4054" i="1"/>
  <c r="I4054" i="1"/>
  <c r="J4054" i="1"/>
  <c r="C4055" i="1"/>
  <c r="D4055" i="1"/>
  <c r="E4055" i="1"/>
  <c r="F4055" i="1"/>
  <c r="G4055" i="1"/>
  <c r="H4055" i="1"/>
  <c r="I4055" i="1"/>
  <c r="J4055" i="1"/>
  <c r="C4056" i="1"/>
  <c r="D4056" i="1"/>
  <c r="E4056" i="1"/>
  <c r="F4056" i="1"/>
  <c r="G4056" i="1"/>
  <c r="H4056" i="1"/>
  <c r="I4056" i="1"/>
  <c r="J4056" i="1"/>
  <c r="C4057" i="1"/>
  <c r="D4057" i="1"/>
  <c r="E4057" i="1"/>
  <c r="F4057" i="1"/>
  <c r="G4057" i="1"/>
  <c r="H4057" i="1"/>
  <c r="I4057" i="1"/>
  <c r="J4057" i="1"/>
  <c r="C4058" i="1"/>
  <c r="D4058" i="1"/>
  <c r="E4058" i="1"/>
  <c r="F4058" i="1"/>
  <c r="G4058" i="1"/>
  <c r="H4058" i="1"/>
  <c r="I4058" i="1"/>
  <c r="J4058" i="1"/>
  <c r="C4059" i="1"/>
  <c r="D4059" i="1"/>
  <c r="E4059" i="1"/>
  <c r="F4059" i="1"/>
  <c r="G4059" i="1"/>
  <c r="H4059" i="1"/>
  <c r="I4059" i="1"/>
  <c r="J4059" i="1"/>
  <c r="C4060" i="1"/>
  <c r="D4060" i="1"/>
  <c r="E4060" i="1"/>
  <c r="F4060" i="1"/>
  <c r="G4060" i="1"/>
  <c r="H4060" i="1"/>
  <c r="I4060" i="1"/>
  <c r="J4060" i="1"/>
  <c r="C4061" i="1"/>
  <c r="D4061" i="1"/>
  <c r="E4061" i="1"/>
  <c r="F4061" i="1"/>
  <c r="G4061" i="1"/>
  <c r="H4061" i="1"/>
  <c r="I4061" i="1"/>
  <c r="J4061" i="1"/>
  <c r="C4062" i="1"/>
  <c r="D4062" i="1"/>
  <c r="E4062" i="1"/>
  <c r="F4062" i="1"/>
  <c r="G4062" i="1"/>
  <c r="H4062" i="1"/>
  <c r="I4062" i="1"/>
  <c r="J4062" i="1"/>
  <c r="C4063" i="1"/>
  <c r="D4063" i="1"/>
  <c r="E4063" i="1"/>
  <c r="F4063" i="1"/>
  <c r="G4063" i="1"/>
  <c r="H4063" i="1"/>
  <c r="I4063" i="1"/>
  <c r="J4063" i="1"/>
  <c r="C4064" i="1"/>
  <c r="D4064" i="1"/>
  <c r="E4064" i="1"/>
  <c r="F4064" i="1"/>
  <c r="G4064" i="1"/>
  <c r="H4064" i="1"/>
  <c r="I4064" i="1"/>
  <c r="J4064" i="1"/>
  <c r="C4065" i="1"/>
  <c r="D4065" i="1"/>
  <c r="E4065" i="1"/>
  <c r="F4065" i="1"/>
  <c r="G4065" i="1"/>
  <c r="H4065" i="1"/>
  <c r="I4065" i="1"/>
  <c r="J4065" i="1"/>
  <c r="C4066" i="1"/>
  <c r="D4066" i="1"/>
  <c r="E4066" i="1"/>
  <c r="F4066" i="1"/>
  <c r="G4066" i="1"/>
  <c r="H4066" i="1"/>
  <c r="I4066" i="1"/>
  <c r="J4066" i="1"/>
  <c r="C4067" i="1"/>
  <c r="D4067" i="1"/>
  <c r="E4067" i="1"/>
  <c r="F4067" i="1"/>
  <c r="G4067" i="1"/>
  <c r="H4067" i="1"/>
  <c r="I4067" i="1"/>
  <c r="J4067" i="1"/>
  <c r="C4068" i="1"/>
  <c r="D4068" i="1"/>
  <c r="E4068" i="1"/>
  <c r="F4068" i="1"/>
  <c r="G4068" i="1"/>
  <c r="H4068" i="1"/>
  <c r="I4068" i="1"/>
  <c r="J4068" i="1"/>
  <c r="C4069" i="1"/>
  <c r="D4069" i="1"/>
  <c r="E4069" i="1"/>
  <c r="F4069" i="1"/>
  <c r="G4069" i="1"/>
  <c r="H4069" i="1"/>
  <c r="I4069" i="1"/>
  <c r="J4069" i="1"/>
  <c r="C4070" i="1"/>
  <c r="D4070" i="1"/>
  <c r="E4070" i="1"/>
  <c r="F4070" i="1"/>
  <c r="G4070" i="1"/>
  <c r="H4070" i="1"/>
  <c r="I4070" i="1"/>
  <c r="J4070" i="1"/>
  <c r="C4071" i="1"/>
  <c r="D4071" i="1"/>
  <c r="E4071" i="1"/>
  <c r="F4071" i="1"/>
  <c r="G4071" i="1"/>
  <c r="H4071" i="1"/>
  <c r="I4071" i="1"/>
  <c r="J4071" i="1"/>
  <c r="C4072" i="1"/>
  <c r="D4072" i="1"/>
  <c r="E4072" i="1"/>
  <c r="F4072" i="1"/>
  <c r="G4072" i="1"/>
  <c r="H4072" i="1"/>
  <c r="I4072" i="1"/>
  <c r="J4072" i="1"/>
  <c r="C4073" i="1"/>
  <c r="D4073" i="1"/>
  <c r="E4073" i="1"/>
  <c r="F4073" i="1"/>
  <c r="G4073" i="1"/>
  <c r="H4073" i="1"/>
  <c r="I4073" i="1"/>
  <c r="J4073" i="1"/>
  <c r="C4074" i="1"/>
  <c r="D4074" i="1"/>
  <c r="E4074" i="1"/>
  <c r="F4074" i="1"/>
  <c r="G4074" i="1"/>
  <c r="H4074" i="1"/>
  <c r="I4074" i="1"/>
  <c r="J4074" i="1"/>
  <c r="C4075" i="1"/>
  <c r="D4075" i="1"/>
  <c r="E4075" i="1"/>
  <c r="F4075" i="1"/>
  <c r="G4075" i="1"/>
  <c r="H4075" i="1"/>
  <c r="I4075" i="1"/>
  <c r="J4075" i="1"/>
  <c r="C4076" i="1"/>
  <c r="D4076" i="1"/>
  <c r="E4076" i="1"/>
  <c r="F4076" i="1"/>
  <c r="G4076" i="1"/>
  <c r="H4076" i="1"/>
  <c r="I4076" i="1"/>
  <c r="J4076" i="1"/>
  <c r="C4077" i="1"/>
  <c r="D4077" i="1"/>
  <c r="E4077" i="1"/>
  <c r="F4077" i="1"/>
  <c r="G4077" i="1"/>
  <c r="H4077" i="1"/>
  <c r="I4077" i="1"/>
  <c r="J4077" i="1"/>
  <c r="C4078" i="1"/>
  <c r="D4078" i="1"/>
  <c r="E4078" i="1"/>
  <c r="F4078" i="1"/>
  <c r="G4078" i="1"/>
  <c r="H4078" i="1"/>
  <c r="I4078" i="1"/>
  <c r="J4078" i="1"/>
  <c r="C4079" i="1"/>
  <c r="D4079" i="1"/>
  <c r="E4079" i="1"/>
  <c r="F4079" i="1"/>
  <c r="G4079" i="1"/>
  <c r="H4079" i="1"/>
  <c r="I4079" i="1"/>
  <c r="J4079" i="1"/>
  <c r="C4080" i="1"/>
  <c r="D4080" i="1"/>
  <c r="E4080" i="1"/>
  <c r="F4080" i="1"/>
  <c r="G4080" i="1"/>
  <c r="H4080" i="1"/>
  <c r="I4080" i="1"/>
  <c r="J4080" i="1"/>
  <c r="C4081" i="1"/>
  <c r="D4081" i="1"/>
  <c r="E4081" i="1"/>
  <c r="F4081" i="1"/>
  <c r="G4081" i="1"/>
  <c r="H4081" i="1"/>
  <c r="I4081" i="1"/>
  <c r="J4081" i="1"/>
  <c r="C4082" i="1"/>
  <c r="D4082" i="1"/>
  <c r="E4082" i="1"/>
  <c r="F4082" i="1"/>
  <c r="G4082" i="1"/>
  <c r="H4082" i="1"/>
  <c r="I4082" i="1"/>
  <c r="J4082" i="1"/>
  <c r="C4083" i="1"/>
  <c r="D4083" i="1"/>
  <c r="E4083" i="1"/>
  <c r="F4083" i="1"/>
  <c r="G4083" i="1"/>
  <c r="H4083" i="1"/>
  <c r="I4083" i="1"/>
  <c r="J4083" i="1"/>
  <c r="C4084" i="1"/>
  <c r="D4084" i="1"/>
  <c r="E4084" i="1"/>
  <c r="F4084" i="1"/>
  <c r="G4084" i="1"/>
  <c r="H4084" i="1"/>
  <c r="I4084" i="1"/>
  <c r="J4084" i="1"/>
  <c r="C4085" i="1"/>
  <c r="D4085" i="1"/>
  <c r="E4085" i="1"/>
  <c r="F4085" i="1"/>
  <c r="G4085" i="1"/>
  <c r="H4085" i="1"/>
  <c r="I4085" i="1"/>
  <c r="J4085" i="1"/>
  <c r="C4086" i="1"/>
  <c r="D4086" i="1"/>
  <c r="E4086" i="1"/>
  <c r="F4086" i="1"/>
  <c r="G4086" i="1"/>
  <c r="H4086" i="1"/>
  <c r="I4086" i="1"/>
  <c r="J4086" i="1"/>
  <c r="C4087" i="1"/>
  <c r="D4087" i="1"/>
  <c r="E4087" i="1"/>
  <c r="F4087" i="1"/>
  <c r="G4087" i="1"/>
  <c r="H4087" i="1"/>
  <c r="I4087" i="1"/>
  <c r="J4087" i="1"/>
  <c r="C4088" i="1"/>
  <c r="D4088" i="1"/>
  <c r="E4088" i="1"/>
  <c r="F4088" i="1"/>
  <c r="G4088" i="1"/>
  <c r="H4088" i="1"/>
  <c r="I4088" i="1"/>
  <c r="J4088" i="1"/>
  <c r="C4089" i="1"/>
  <c r="D4089" i="1"/>
  <c r="E4089" i="1"/>
  <c r="F4089" i="1"/>
  <c r="G4089" i="1"/>
  <c r="H4089" i="1"/>
  <c r="I4089" i="1"/>
  <c r="J4089" i="1"/>
  <c r="C4090" i="1"/>
  <c r="D4090" i="1"/>
  <c r="E4090" i="1"/>
  <c r="F4090" i="1"/>
  <c r="G4090" i="1"/>
  <c r="H4090" i="1"/>
  <c r="I4090" i="1"/>
  <c r="J4090" i="1"/>
  <c r="C4091" i="1"/>
  <c r="D4091" i="1"/>
  <c r="E4091" i="1"/>
  <c r="F4091" i="1"/>
  <c r="G4091" i="1"/>
  <c r="H4091" i="1"/>
  <c r="I4091" i="1"/>
  <c r="J4091" i="1"/>
  <c r="C4092" i="1"/>
  <c r="D4092" i="1"/>
  <c r="E4092" i="1"/>
  <c r="F4092" i="1"/>
  <c r="G4092" i="1"/>
  <c r="H4092" i="1"/>
  <c r="I4092" i="1"/>
  <c r="J4092" i="1"/>
  <c r="C4093" i="1"/>
  <c r="D4093" i="1"/>
  <c r="E4093" i="1"/>
  <c r="F4093" i="1"/>
  <c r="G4093" i="1"/>
  <c r="H4093" i="1"/>
  <c r="I4093" i="1"/>
  <c r="J4093" i="1"/>
  <c r="C4094" i="1"/>
  <c r="D4094" i="1"/>
  <c r="E4094" i="1"/>
  <c r="F4094" i="1"/>
  <c r="G4094" i="1"/>
  <c r="H4094" i="1"/>
  <c r="I4094" i="1"/>
  <c r="J4094" i="1"/>
  <c r="C4095" i="1"/>
  <c r="D4095" i="1"/>
  <c r="E4095" i="1"/>
  <c r="F4095" i="1"/>
  <c r="G4095" i="1"/>
  <c r="H4095" i="1"/>
  <c r="I4095" i="1"/>
  <c r="J4095" i="1"/>
  <c r="C4096" i="1"/>
  <c r="D4096" i="1"/>
  <c r="E4096" i="1"/>
  <c r="F4096" i="1"/>
  <c r="G4096" i="1"/>
  <c r="H4096" i="1"/>
  <c r="I4096" i="1"/>
  <c r="J4096" i="1"/>
  <c r="C5632" i="1"/>
  <c r="D5632" i="1"/>
  <c r="E5632" i="1"/>
  <c r="F5632" i="1"/>
  <c r="G5632" i="1"/>
  <c r="H5632" i="1"/>
  <c r="I5632" i="1"/>
  <c r="J5632" i="1"/>
  <c r="C4098" i="1"/>
  <c r="D4098" i="1"/>
  <c r="E4098" i="1"/>
  <c r="F4098" i="1"/>
  <c r="G4098" i="1"/>
  <c r="H4098" i="1"/>
  <c r="I4098" i="1"/>
  <c r="J4098" i="1"/>
  <c r="C5709" i="1"/>
  <c r="D5709" i="1"/>
  <c r="E5709" i="1"/>
  <c r="F5709" i="1"/>
  <c r="G5709" i="1"/>
  <c r="H5709" i="1"/>
  <c r="I5709" i="1"/>
  <c r="J5709" i="1"/>
  <c r="C5680" i="1"/>
  <c r="D5680" i="1"/>
  <c r="E5680" i="1"/>
  <c r="F5680" i="1"/>
  <c r="G5680" i="1"/>
  <c r="H5680" i="1"/>
  <c r="I5680" i="1"/>
  <c r="J5680" i="1"/>
  <c r="C4101" i="1"/>
  <c r="D4101" i="1"/>
  <c r="E4101" i="1"/>
  <c r="F4101" i="1"/>
  <c r="G4101" i="1"/>
  <c r="H4101" i="1"/>
  <c r="I4101" i="1"/>
  <c r="J4101" i="1"/>
  <c r="C4102" i="1"/>
  <c r="D4102" i="1"/>
  <c r="E4102" i="1"/>
  <c r="F4102" i="1"/>
  <c r="G4102" i="1"/>
  <c r="H4102" i="1"/>
  <c r="I4102" i="1"/>
  <c r="J4102" i="1"/>
  <c r="C5708" i="1"/>
  <c r="D5708" i="1"/>
  <c r="E5708" i="1"/>
  <c r="F5708" i="1"/>
  <c r="G5708" i="1"/>
  <c r="H5708" i="1"/>
  <c r="I5708" i="1"/>
  <c r="J5708" i="1"/>
  <c r="C5673" i="1"/>
  <c r="D5673" i="1"/>
  <c r="E5673" i="1"/>
  <c r="F5673" i="1"/>
  <c r="G5673" i="1"/>
  <c r="H5673" i="1"/>
  <c r="I5673" i="1"/>
  <c r="J5673" i="1"/>
  <c r="C4105" i="1"/>
  <c r="D4105" i="1"/>
  <c r="E4105" i="1"/>
  <c r="F4105" i="1"/>
  <c r="G4105" i="1"/>
  <c r="H4105" i="1"/>
  <c r="I4105" i="1"/>
  <c r="J4105" i="1"/>
  <c r="C5676" i="1"/>
  <c r="D5676" i="1"/>
  <c r="E5676" i="1"/>
  <c r="F5676" i="1"/>
  <c r="G5676" i="1"/>
  <c r="H5676" i="1"/>
  <c r="I5676" i="1"/>
  <c r="J5676" i="1"/>
  <c r="C5674" i="1"/>
  <c r="D5674" i="1"/>
  <c r="E5674" i="1"/>
  <c r="F5674" i="1"/>
  <c r="G5674" i="1"/>
  <c r="H5674" i="1"/>
  <c r="I5674" i="1"/>
  <c r="J5674" i="1"/>
  <c r="C4108" i="1"/>
  <c r="D4108" i="1"/>
  <c r="E4108" i="1"/>
  <c r="F4108" i="1"/>
  <c r="G4108" i="1"/>
  <c r="H4108" i="1"/>
  <c r="I4108" i="1"/>
  <c r="J4108" i="1"/>
  <c r="C5707" i="1"/>
  <c r="D5707" i="1"/>
  <c r="E5707" i="1"/>
  <c r="F5707" i="1"/>
  <c r="G5707" i="1"/>
  <c r="H5707" i="1"/>
  <c r="I5707" i="1"/>
  <c r="J5707" i="1"/>
  <c r="C4110" i="1"/>
  <c r="D4110" i="1"/>
  <c r="E4110" i="1"/>
  <c r="F4110" i="1"/>
  <c r="G4110" i="1"/>
  <c r="H4110" i="1"/>
  <c r="I4110" i="1"/>
  <c r="J4110" i="1"/>
  <c r="C4111" i="1"/>
  <c r="D4111" i="1"/>
  <c r="E4111" i="1"/>
  <c r="F4111" i="1"/>
  <c r="G4111" i="1"/>
  <c r="H4111" i="1"/>
  <c r="I4111" i="1"/>
  <c r="J4111" i="1"/>
  <c r="C4112" i="1"/>
  <c r="D4112" i="1"/>
  <c r="E4112" i="1"/>
  <c r="F4112" i="1"/>
  <c r="G4112" i="1"/>
  <c r="H4112" i="1"/>
  <c r="I4112" i="1"/>
  <c r="J4112" i="1"/>
  <c r="C4113" i="1"/>
  <c r="D4113" i="1"/>
  <c r="E4113" i="1"/>
  <c r="F4113" i="1"/>
  <c r="G4113" i="1"/>
  <c r="H4113" i="1"/>
  <c r="I4113" i="1"/>
  <c r="J4113" i="1"/>
  <c r="C5677" i="1"/>
  <c r="D5677" i="1"/>
  <c r="E5677" i="1"/>
  <c r="F5677" i="1"/>
  <c r="G5677" i="1"/>
  <c r="H5677" i="1"/>
  <c r="I5677" i="1"/>
  <c r="J5677" i="1"/>
  <c r="C4115" i="1"/>
  <c r="D4115" i="1"/>
  <c r="E4115" i="1"/>
  <c r="F4115" i="1"/>
  <c r="G4115" i="1"/>
  <c r="H4115" i="1"/>
  <c r="I4115" i="1"/>
  <c r="J4115" i="1"/>
  <c r="C4116" i="1"/>
  <c r="D4116" i="1"/>
  <c r="E4116" i="1"/>
  <c r="F4116" i="1"/>
  <c r="G4116" i="1"/>
  <c r="H4116" i="1"/>
  <c r="I4116" i="1"/>
  <c r="J4116" i="1"/>
  <c r="C4117" i="1"/>
  <c r="D4117" i="1"/>
  <c r="E4117" i="1"/>
  <c r="F4117" i="1"/>
  <c r="G4117" i="1"/>
  <c r="H4117" i="1"/>
  <c r="I4117" i="1"/>
  <c r="J4117" i="1"/>
  <c r="C4118" i="1"/>
  <c r="D4118" i="1"/>
  <c r="E4118" i="1"/>
  <c r="F4118" i="1"/>
  <c r="G4118" i="1"/>
  <c r="H4118" i="1"/>
  <c r="I4118" i="1"/>
  <c r="J4118" i="1"/>
  <c r="C4119" i="1"/>
  <c r="D4119" i="1"/>
  <c r="E4119" i="1"/>
  <c r="F4119" i="1"/>
  <c r="G4119" i="1"/>
  <c r="H4119" i="1"/>
  <c r="I4119" i="1"/>
  <c r="J4119" i="1"/>
  <c r="C4120" i="1"/>
  <c r="D4120" i="1"/>
  <c r="E4120" i="1"/>
  <c r="F4120" i="1"/>
  <c r="G4120" i="1"/>
  <c r="H4120" i="1"/>
  <c r="I4120" i="1"/>
  <c r="J4120" i="1"/>
  <c r="C4121" i="1"/>
  <c r="D4121" i="1"/>
  <c r="E4121" i="1"/>
  <c r="F4121" i="1"/>
  <c r="G4121" i="1"/>
  <c r="H4121" i="1"/>
  <c r="I4121" i="1"/>
  <c r="J4121" i="1"/>
  <c r="C4122" i="1"/>
  <c r="D4122" i="1"/>
  <c r="E4122" i="1"/>
  <c r="F4122" i="1"/>
  <c r="G4122" i="1"/>
  <c r="H4122" i="1"/>
  <c r="I4122" i="1"/>
  <c r="J4122" i="1"/>
  <c r="C4123" i="1"/>
  <c r="D4123" i="1"/>
  <c r="E4123" i="1"/>
  <c r="F4123" i="1"/>
  <c r="G4123" i="1"/>
  <c r="H4123" i="1"/>
  <c r="I4123" i="1"/>
  <c r="J4123" i="1"/>
  <c r="C4124" i="1"/>
  <c r="D4124" i="1"/>
  <c r="E4124" i="1"/>
  <c r="F4124" i="1"/>
  <c r="G4124" i="1"/>
  <c r="H4124" i="1"/>
  <c r="I4124" i="1"/>
  <c r="J4124" i="1"/>
  <c r="C4125" i="1"/>
  <c r="D4125" i="1"/>
  <c r="E4125" i="1"/>
  <c r="F4125" i="1"/>
  <c r="G4125" i="1"/>
  <c r="H4125" i="1"/>
  <c r="I4125" i="1"/>
  <c r="J4125" i="1"/>
  <c r="C5619" i="1"/>
  <c r="D5619" i="1"/>
  <c r="E5619" i="1"/>
  <c r="F5619" i="1"/>
  <c r="G5619" i="1"/>
  <c r="H5619" i="1"/>
  <c r="I5619" i="1"/>
  <c r="J5619" i="1"/>
  <c r="C5598" i="1"/>
  <c r="D5598" i="1"/>
  <c r="E5598" i="1"/>
  <c r="F5598" i="1"/>
  <c r="G5598" i="1"/>
  <c r="H5598" i="1"/>
  <c r="I5598" i="1"/>
  <c r="J5598" i="1"/>
  <c r="C4128" i="1"/>
  <c r="D4128" i="1"/>
  <c r="E4128" i="1"/>
  <c r="F4128" i="1"/>
  <c r="G4128" i="1"/>
  <c r="H4128" i="1"/>
  <c r="I4128" i="1"/>
  <c r="J4128" i="1"/>
  <c r="C4129" i="1"/>
  <c r="D4129" i="1"/>
  <c r="E4129" i="1"/>
  <c r="F4129" i="1"/>
  <c r="G4129" i="1"/>
  <c r="H4129" i="1"/>
  <c r="I4129" i="1"/>
  <c r="J4129" i="1"/>
  <c r="C5608" i="1"/>
  <c r="D5608" i="1"/>
  <c r="E5608" i="1"/>
  <c r="F5608" i="1"/>
  <c r="G5608" i="1"/>
  <c r="H5608" i="1"/>
  <c r="I5608" i="1"/>
  <c r="J5608" i="1"/>
  <c r="C4131" i="1"/>
  <c r="D4131" i="1"/>
  <c r="E4131" i="1"/>
  <c r="F4131" i="1"/>
  <c r="G4131" i="1"/>
  <c r="H4131" i="1"/>
  <c r="I4131" i="1"/>
  <c r="J4131" i="1"/>
  <c r="C4132" i="1"/>
  <c r="D4132" i="1"/>
  <c r="E4132" i="1"/>
  <c r="F4132" i="1"/>
  <c r="G4132" i="1"/>
  <c r="H4132" i="1"/>
  <c r="I4132" i="1"/>
  <c r="J4132" i="1"/>
  <c r="C4133" i="1"/>
  <c r="D4133" i="1"/>
  <c r="E4133" i="1"/>
  <c r="F4133" i="1"/>
  <c r="G4133" i="1"/>
  <c r="H4133" i="1"/>
  <c r="I4133" i="1"/>
  <c r="J4133" i="1"/>
  <c r="C4134" i="1"/>
  <c r="D4134" i="1"/>
  <c r="E4134" i="1"/>
  <c r="F4134" i="1"/>
  <c r="G4134" i="1"/>
  <c r="H4134" i="1"/>
  <c r="I4134" i="1"/>
  <c r="J4134" i="1"/>
  <c r="C4135" i="1"/>
  <c r="D4135" i="1"/>
  <c r="E4135" i="1"/>
  <c r="F4135" i="1"/>
  <c r="G4135" i="1"/>
  <c r="H4135" i="1"/>
  <c r="I4135" i="1"/>
  <c r="J4135" i="1"/>
  <c r="C4136" i="1"/>
  <c r="D4136" i="1"/>
  <c r="E4136" i="1"/>
  <c r="F4136" i="1"/>
  <c r="G4136" i="1"/>
  <c r="H4136" i="1"/>
  <c r="I4136" i="1"/>
  <c r="J4136" i="1"/>
  <c r="C5629" i="1"/>
  <c r="D5629" i="1"/>
  <c r="E5629" i="1"/>
  <c r="F5629" i="1"/>
  <c r="G5629" i="1"/>
  <c r="H5629" i="1"/>
  <c r="I5629" i="1"/>
  <c r="J5629" i="1"/>
  <c r="C5609" i="1"/>
  <c r="D5609" i="1"/>
  <c r="E5609" i="1"/>
  <c r="F5609" i="1"/>
  <c r="G5609" i="1"/>
  <c r="H5609" i="1"/>
  <c r="I5609" i="1"/>
  <c r="J5609" i="1"/>
  <c r="C5612" i="1"/>
  <c r="D5612" i="1"/>
  <c r="E5612" i="1"/>
  <c r="F5612" i="1"/>
  <c r="G5612" i="1"/>
  <c r="H5612" i="1"/>
  <c r="I5612" i="1"/>
  <c r="J5612" i="1"/>
  <c r="C4140" i="1"/>
  <c r="D4140" i="1"/>
  <c r="E4140" i="1"/>
  <c r="F4140" i="1"/>
  <c r="G4140" i="1"/>
  <c r="H4140" i="1"/>
  <c r="I4140" i="1"/>
  <c r="J4140" i="1"/>
  <c r="C4141" i="1"/>
  <c r="D4141" i="1"/>
  <c r="E4141" i="1"/>
  <c r="F4141" i="1"/>
  <c r="G4141" i="1"/>
  <c r="H4141" i="1"/>
  <c r="I4141" i="1"/>
  <c r="J4141" i="1"/>
  <c r="C4142" i="1"/>
  <c r="D4142" i="1"/>
  <c r="E4142" i="1"/>
  <c r="F4142" i="1"/>
  <c r="G4142" i="1"/>
  <c r="H4142" i="1"/>
  <c r="I4142" i="1"/>
  <c r="J4142" i="1"/>
  <c r="C4143" i="1"/>
  <c r="D4143" i="1"/>
  <c r="E4143" i="1"/>
  <c r="F4143" i="1"/>
  <c r="G4143" i="1"/>
  <c r="H4143" i="1"/>
  <c r="I4143" i="1"/>
  <c r="J4143" i="1"/>
  <c r="C4144" i="1"/>
  <c r="D4144" i="1"/>
  <c r="E4144" i="1"/>
  <c r="F4144" i="1"/>
  <c r="G4144" i="1"/>
  <c r="H4144" i="1"/>
  <c r="I4144" i="1"/>
  <c r="J4144" i="1"/>
  <c r="C4145" i="1"/>
  <c r="D4145" i="1"/>
  <c r="E4145" i="1"/>
  <c r="F4145" i="1"/>
  <c r="G4145" i="1"/>
  <c r="H4145" i="1"/>
  <c r="I4145" i="1"/>
  <c r="J4145" i="1"/>
  <c r="C4146" i="1"/>
  <c r="D4146" i="1"/>
  <c r="E4146" i="1"/>
  <c r="F4146" i="1"/>
  <c r="G4146" i="1"/>
  <c r="H4146" i="1"/>
  <c r="I4146" i="1"/>
  <c r="J4146" i="1"/>
  <c r="C4147" i="1"/>
  <c r="D4147" i="1"/>
  <c r="E4147" i="1"/>
  <c r="F4147" i="1"/>
  <c r="G4147" i="1"/>
  <c r="H4147" i="1"/>
  <c r="I4147" i="1"/>
  <c r="J4147" i="1"/>
  <c r="C5630" i="1"/>
  <c r="D5630" i="1"/>
  <c r="E5630" i="1"/>
  <c r="F5630" i="1"/>
  <c r="G5630" i="1"/>
  <c r="H5630" i="1"/>
  <c r="I5630" i="1"/>
  <c r="J5630" i="1"/>
  <c r="C5631" i="1"/>
  <c r="D5631" i="1"/>
  <c r="E5631" i="1"/>
  <c r="F5631" i="1"/>
  <c r="G5631" i="1"/>
  <c r="H5631" i="1"/>
  <c r="I5631" i="1"/>
  <c r="J5631" i="1"/>
  <c r="C4150" i="1"/>
  <c r="D4150" i="1"/>
  <c r="E4150" i="1"/>
  <c r="F4150" i="1"/>
  <c r="G4150" i="1"/>
  <c r="H4150" i="1"/>
  <c r="I4150" i="1"/>
  <c r="J4150" i="1"/>
  <c r="C4151" i="1"/>
  <c r="D4151" i="1"/>
  <c r="E4151" i="1"/>
  <c r="F4151" i="1"/>
  <c r="G4151" i="1"/>
  <c r="H4151" i="1"/>
  <c r="I4151" i="1"/>
  <c r="J4151" i="1"/>
  <c r="C4152" i="1"/>
  <c r="D4152" i="1"/>
  <c r="E4152" i="1"/>
  <c r="F4152" i="1"/>
  <c r="G4152" i="1"/>
  <c r="H4152" i="1"/>
  <c r="I4152" i="1"/>
  <c r="J4152" i="1"/>
  <c r="C4153" i="1"/>
  <c r="D4153" i="1"/>
  <c r="E4153" i="1"/>
  <c r="F4153" i="1"/>
  <c r="G4153" i="1"/>
  <c r="H4153" i="1"/>
  <c r="I4153" i="1"/>
  <c r="J4153" i="1"/>
  <c r="C4154" i="1"/>
  <c r="D4154" i="1"/>
  <c r="E4154" i="1"/>
  <c r="F4154" i="1"/>
  <c r="G4154" i="1"/>
  <c r="H4154" i="1"/>
  <c r="I4154" i="1"/>
  <c r="J4154" i="1"/>
  <c r="C4155" i="1"/>
  <c r="D4155" i="1"/>
  <c r="E4155" i="1"/>
  <c r="F4155" i="1"/>
  <c r="G4155" i="1"/>
  <c r="H4155" i="1"/>
  <c r="I4155" i="1"/>
  <c r="J4155" i="1"/>
  <c r="C4156" i="1"/>
  <c r="D4156" i="1"/>
  <c r="E4156" i="1"/>
  <c r="F4156" i="1"/>
  <c r="G4156" i="1"/>
  <c r="H4156" i="1"/>
  <c r="I4156" i="1"/>
  <c r="J4156" i="1"/>
  <c r="C4157" i="1"/>
  <c r="D4157" i="1"/>
  <c r="E4157" i="1"/>
  <c r="F4157" i="1"/>
  <c r="G4157" i="1"/>
  <c r="H4157" i="1"/>
  <c r="I4157" i="1"/>
  <c r="J4157" i="1"/>
  <c r="C4158" i="1"/>
  <c r="D4158" i="1"/>
  <c r="E4158" i="1"/>
  <c r="F4158" i="1"/>
  <c r="G4158" i="1"/>
  <c r="H4158" i="1"/>
  <c r="I4158" i="1"/>
  <c r="J4158" i="1"/>
  <c r="C4159" i="1"/>
  <c r="D4159" i="1"/>
  <c r="E4159" i="1"/>
  <c r="F4159" i="1"/>
  <c r="G4159" i="1"/>
  <c r="H4159" i="1"/>
  <c r="I4159" i="1"/>
  <c r="J4159" i="1"/>
  <c r="C4160" i="1"/>
  <c r="D4160" i="1"/>
  <c r="E4160" i="1"/>
  <c r="F4160" i="1"/>
  <c r="G4160" i="1"/>
  <c r="H4160" i="1"/>
  <c r="I4160" i="1"/>
  <c r="J4160" i="1"/>
  <c r="C4161" i="1"/>
  <c r="D4161" i="1"/>
  <c r="E4161" i="1"/>
  <c r="F4161" i="1"/>
  <c r="G4161" i="1"/>
  <c r="H4161" i="1"/>
  <c r="I4161" i="1"/>
  <c r="J4161" i="1"/>
  <c r="C4162" i="1"/>
  <c r="D4162" i="1"/>
  <c r="E4162" i="1"/>
  <c r="F4162" i="1"/>
  <c r="G4162" i="1"/>
  <c r="H4162" i="1"/>
  <c r="I4162" i="1"/>
  <c r="J4162" i="1"/>
  <c r="C4163" i="1"/>
  <c r="D4163" i="1"/>
  <c r="E4163" i="1"/>
  <c r="F4163" i="1"/>
  <c r="G4163" i="1"/>
  <c r="H4163" i="1"/>
  <c r="I4163" i="1"/>
  <c r="J4163" i="1"/>
  <c r="C4164" i="1"/>
  <c r="D4164" i="1"/>
  <c r="E4164" i="1"/>
  <c r="F4164" i="1"/>
  <c r="G4164" i="1"/>
  <c r="H4164" i="1"/>
  <c r="I4164" i="1"/>
  <c r="J4164" i="1"/>
  <c r="C4165" i="1"/>
  <c r="D4165" i="1"/>
  <c r="E4165" i="1"/>
  <c r="F4165" i="1"/>
  <c r="G4165" i="1"/>
  <c r="H4165" i="1"/>
  <c r="I4165" i="1"/>
  <c r="J4165" i="1"/>
  <c r="C4166" i="1"/>
  <c r="D4166" i="1"/>
  <c r="E4166" i="1"/>
  <c r="F4166" i="1"/>
  <c r="G4166" i="1"/>
  <c r="H4166" i="1"/>
  <c r="I4166" i="1"/>
  <c r="J4166" i="1"/>
  <c r="C4167" i="1"/>
  <c r="D4167" i="1"/>
  <c r="E4167" i="1"/>
  <c r="F4167" i="1"/>
  <c r="G4167" i="1"/>
  <c r="H4167" i="1"/>
  <c r="I4167" i="1"/>
  <c r="J4167" i="1"/>
  <c r="C4168" i="1"/>
  <c r="D4168" i="1"/>
  <c r="E4168" i="1"/>
  <c r="F4168" i="1"/>
  <c r="G4168" i="1"/>
  <c r="H4168" i="1"/>
  <c r="I4168" i="1"/>
  <c r="J4168" i="1"/>
  <c r="C4169" i="1"/>
  <c r="D4169" i="1"/>
  <c r="E4169" i="1"/>
  <c r="F4169" i="1"/>
  <c r="G4169" i="1"/>
  <c r="H4169" i="1"/>
  <c r="I4169" i="1"/>
  <c r="J4169" i="1"/>
  <c r="C4170" i="1"/>
  <c r="D4170" i="1"/>
  <c r="E4170" i="1"/>
  <c r="F4170" i="1"/>
  <c r="G4170" i="1"/>
  <c r="H4170" i="1"/>
  <c r="I4170" i="1"/>
  <c r="J4170" i="1"/>
  <c r="C4171" i="1"/>
  <c r="D4171" i="1"/>
  <c r="E4171" i="1"/>
  <c r="F4171" i="1"/>
  <c r="G4171" i="1"/>
  <c r="H4171" i="1"/>
  <c r="I4171" i="1"/>
  <c r="J4171" i="1"/>
  <c r="C4172" i="1"/>
  <c r="D4172" i="1"/>
  <c r="E4172" i="1"/>
  <c r="F4172" i="1"/>
  <c r="G4172" i="1"/>
  <c r="H4172" i="1"/>
  <c r="I4172" i="1"/>
  <c r="J4172" i="1"/>
  <c r="C4173" i="1"/>
  <c r="D4173" i="1"/>
  <c r="E4173" i="1"/>
  <c r="F4173" i="1"/>
  <c r="G4173" i="1"/>
  <c r="H4173" i="1"/>
  <c r="I4173" i="1"/>
  <c r="J4173" i="1"/>
  <c r="C4174" i="1"/>
  <c r="D4174" i="1"/>
  <c r="E4174" i="1"/>
  <c r="F4174" i="1"/>
  <c r="G4174" i="1"/>
  <c r="H4174" i="1"/>
  <c r="I4174" i="1"/>
  <c r="J4174" i="1"/>
  <c r="C4175" i="1"/>
  <c r="D4175" i="1"/>
  <c r="E4175" i="1"/>
  <c r="F4175" i="1"/>
  <c r="G4175" i="1"/>
  <c r="H4175" i="1"/>
  <c r="I4175" i="1"/>
  <c r="J4175" i="1"/>
  <c r="C4176" i="1"/>
  <c r="D4176" i="1"/>
  <c r="E4176" i="1"/>
  <c r="F4176" i="1"/>
  <c r="G4176" i="1"/>
  <c r="H4176" i="1"/>
  <c r="I4176" i="1"/>
  <c r="J4176" i="1"/>
  <c r="C4177" i="1"/>
  <c r="D4177" i="1"/>
  <c r="E4177" i="1"/>
  <c r="F4177" i="1"/>
  <c r="G4177" i="1"/>
  <c r="H4177" i="1"/>
  <c r="I4177" i="1"/>
  <c r="J4177" i="1"/>
  <c r="C4178" i="1"/>
  <c r="D4178" i="1"/>
  <c r="E4178" i="1"/>
  <c r="F4178" i="1"/>
  <c r="G4178" i="1"/>
  <c r="H4178" i="1"/>
  <c r="I4178" i="1"/>
  <c r="J4178" i="1"/>
  <c r="C4179" i="1"/>
  <c r="D4179" i="1"/>
  <c r="E4179" i="1"/>
  <c r="F4179" i="1"/>
  <c r="G4179" i="1"/>
  <c r="H4179" i="1"/>
  <c r="I4179" i="1"/>
  <c r="J4179" i="1"/>
  <c r="C4180" i="1"/>
  <c r="D4180" i="1"/>
  <c r="E4180" i="1"/>
  <c r="F4180" i="1"/>
  <c r="G4180" i="1"/>
  <c r="H4180" i="1"/>
  <c r="I4180" i="1"/>
  <c r="J4180" i="1"/>
  <c r="C4181" i="1"/>
  <c r="D4181" i="1"/>
  <c r="E4181" i="1"/>
  <c r="F4181" i="1"/>
  <c r="G4181" i="1"/>
  <c r="H4181" i="1"/>
  <c r="I4181" i="1"/>
  <c r="J4181" i="1"/>
  <c r="C4182" i="1"/>
  <c r="D4182" i="1"/>
  <c r="E4182" i="1"/>
  <c r="F4182" i="1"/>
  <c r="G4182" i="1"/>
  <c r="H4182" i="1"/>
  <c r="I4182" i="1"/>
  <c r="J4182" i="1"/>
  <c r="C4183" i="1"/>
  <c r="D4183" i="1"/>
  <c r="E4183" i="1"/>
  <c r="F4183" i="1"/>
  <c r="G4183" i="1"/>
  <c r="H4183" i="1"/>
  <c r="I4183" i="1"/>
  <c r="J4183" i="1"/>
  <c r="C4184" i="1"/>
  <c r="D4184" i="1"/>
  <c r="E4184" i="1"/>
  <c r="F4184" i="1"/>
  <c r="G4184" i="1"/>
  <c r="H4184" i="1"/>
  <c r="I4184" i="1"/>
  <c r="J4184" i="1"/>
  <c r="C4185" i="1"/>
  <c r="D4185" i="1"/>
  <c r="E4185" i="1"/>
  <c r="F4185" i="1"/>
  <c r="G4185" i="1"/>
  <c r="H4185" i="1"/>
  <c r="I4185" i="1"/>
  <c r="J4185" i="1"/>
  <c r="C4186" i="1"/>
  <c r="D4186" i="1"/>
  <c r="E4186" i="1"/>
  <c r="F4186" i="1"/>
  <c r="G4186" i="1"/>
  <c r="H4186" i="1"/>
  <c r="I4186" i="1"/>
  <c r="J4186" i="1"/>
  <c r="C4187" i="1"/>
  <c r="D4187" i="1"/>
  <c r="E4187" i="1"/>
  <c r="F4187" i="1"/>
  <c r="G4187" i="1"/>
  <c r="H4187" i="1"/>
  <c r="I4187" i="1"/>
  <c r="J4187" i="1"/>
  <c r="C4188" i="1"/>
  <c r="D4188" i="1"/>
  <c r="E4188" i="1"/>
  <c r="F4188" i="1"/>
  <c r="G4188" i="1"/>
  <c r="H4188" i="1"/>
  <c r="I4188" i="1"/>
  <c r="J4188" i="1"/>
  <c r="C4189" i="1"/>
  <c r="D4189" i="1"/>
  <c r="E4189" i="1"/>
  <c r="F4189" i="1"/>
  <c r="G4189" i="1"/>
  <c r="H4189" i="1"/>
  <c r="I4189" i="1"/>
  <c r="J4189" i="1"/>
  <c r="C4190" i="1"/>
  <c r="D4190" i="1"/>
  <c r="E4190" i="1"/>
  <c r="F4190" i="1"/>
  <c r="G4190" i="1"/>
  <c r="H4190" i="1"/>
  <c r="I4190" i="1"/>
  <c r="J4190" i="1"/>
  <c r="C4191" i="1"/>
  <c r="D4191" i="1"/>
  <c r="E4191" i="1"/>
  <c r="F4191" i="1"/>
  <c r="G4191" i="1"/>
  <c r="H4191" i="1"/>
  <c r="I4191" i="1"/>
  <c r="J4191" i="1"/>
  <c r="C4192" i="1"/>
  <c r="D4192" i="1"/>
  <c r="E4192" i="1"/>
  <c r="F4192" i="1"/>
  <c r="G4192" i="1"/>
  <c r="H4192" i="1"/>
  <c r="I4192" i="1"/>
  <c r="J4192" i="1"/>
  <c r="C4193" i="1"/>
  <c r="D4193" i="1"/>
  <c r="E4193" i="1"/>
  <c r="F4193" i="1"/>
  <c r="G4193" i="1"/>
  <c r="H4193" i="1"/>
  <c r="I4193" i="1"/>
  <c r="J4193" i="1"/>
  <c r="C4194" i="1"/>
  <c r="D4194" i="1"/>
  <c r="E4194" i="1"/>
  <c r="F4194" i="1"/>
  <c r="G4194" i="1"/>
  <c r="H4194" i="1"/>
  <c r="I4194" i="1"/>
  <c r="J4194" i="1"/>
  <c r="C4195" i="1"/>
  <c r="D4195" i="1"/>
  <c r="E4195" i="1"/>
  <c r="F4195" i="1"/>
  <c r="G4195" i="1"/>
  <c r="H4195" i="1"/>
  <c r="I4195" i="1"/>
  <c r="J4195" i="1"/>
  <c r="C4196" i="1"/>
  <c r="D4196" i="1"/>
  <c r="E4196" i="1"/>
  <c r="F4196" i="1"/>
  <c r="G4196" i="1"/>
  <c r="H4196" i="1"/>
  <c r="I4196" i="1"/>
  <c r="J4196" i="1"/>
  <c r="C4197" i="1"/>
  <c r="D4197" i="1"/>
  <c r="E4197" i="1"/>
  <c r="F4197" i="1"/>
  <c r="G4197" i="1"/>
  <c r="H4197" i="1"/>
  <c r="I4197" i="1"/>
  <c r="J4197" i="1"/>
  <c r="C4198" i="1"/>
  <c r="D4198" i="1"/>
  <c r="E4198" i="1"/>
  <c r="F4198" i="1"/>
  <c r="G4198" i="1"/>
  <c r="H4198" i="1"/>
  <c r="I4198" i="1"/>
  <c r="J4198" i="1"/>
  <c r="C4199" i="1"/>
  <c r="D4199" i="1"/>
  <c r="E4199" i="1"/>
  <c r="F4199" i="1"/>
  <c r="G4199" i="1"/>
  <c r="H4199" i="1"/>
  <c r="I4199" i="1"/>
  <c r="J4199" i="1"/>
  <c r="C4200" i="1"/>
  <c r="D4200" i="1"/>
  <c r="E4200" i="1"/>
  <c r="F4200" i="1"/>
  <c r="G4200" i="1"/>
  <c r="H4200" i="1"/>
  <c r="I4200" i="1"/>
  <c r="J4200" i="1"/>
  <c r="C4201" i="1"/>
  <c r="D4201" i="1"/>
  <c r="E4201" i="1"/>
  <c r="F4201" i="1"/>
  <c r="G4201" i="1"/>
  <c r="H4201" i="1"/>
  <c r="I4201" i="1"/>
  <c r="J4201" i="1"/>
  <c r="C4202" i="1"/>
  <c r="D4202" i="1"/>
  <c r="E4202" i="1"/>
  <c r="F4202" i="1"/>
  <c r="G4202" i="1"/>
  <c r="H4202" i="1"/>
  <c r="I4202" i="1"/>
  <c r="J4202" i="1"/>
  <c r="C4203" i="1"/>
  <c r="D4203" i="1"/>
  <c r="E4203" i="1"/>
  <c r="F4203" i="1"/>
  <c r="G4203" i="1"/>
  <c r="H4203" i="1"/>
  <c r="I4203" i="1"/>
  <c r="J4203" i="1"/>
  <c r="C4204" i="1"/>
  <c r="D4204" i="1"/>
  <c r="E4204" i="1"/>
  <c r="F4204" i="1"/>
  <c r="G4204" i="1"/>
  <c r="H4204" i="1"/>
  <c r="I4204" i="1"/>
  <c r="J4204" i="1"/>
  <c r="C4205" i="1"/>
  <c r="D4205" i="1"/>
  <c r="E4205" i="1"/>
  <c r="F4205" i="1"/>
  <c r="G4205" i="1"/>
  <c r="H4205" i="1"/>
  <c r="I4205" i="1"/>
  <c r="J4205" i="1"/>
  <c r="C4206" i="1"/>
  <c r="D4206" i="1"/>
  <c r="E4206" i="1"/>
  <c r="F4206" i="1"/>
  <c r="G4206" i="1"/>
  <c r="H4206" i="1"/>
  <c r="I4206" i="1"/>
  <c r="J4206" i="1"/>
  <c r="C4207" i="1"/>
  <c r="D4207" i="1"/>
  <c r="E4207" i="1"/>
  <c r="F4207" i="1"/>
  <c r="G4207" i="1"/>
  <c r="H4207" i="1"/>
  <c r="I4207" i="1"/>
  <c r="J4207" i="1"/>
  <c r="C4208" i="1"/>
  <c r="D4208" i="1"/>
  <c r="E4208" i="1"/>
  <c r="F4208" i="1"/>
  <c r="G4208" i="1"/>
  <c r="H4208" i="1"/>
  <c r="I4208" i="1"/>
  <c r="J4208" i="1"/>
  <c r="C4209" i="1"/>
  <c r="D4209" i="1"/>
  <c r="E4209" i="1"/>
  <c r="F4209" i="1"/>
  <c r="G4209" i="1"/>
  <c r="H4209" i="1"/>
  <c r="I4209" i="1"/>
  <c r="J4209" i="1"/>
  <c r="C4210" i="1"/>
  <c r="D4210" i="1"/>
  <c r="E4210" i="1"/>
  <c r="F4210" i="1"/>
  <c r="G4210" i="1"/>
  <c r="H4210" i="1"/>
  <c r="I4210" i="1"/>
  <c r="J4210" i="1"/>
  <c r="C4211" i="1"/>
  <c r="D4211" i="1"/>
  <c r="E4211" i="1"/>
  <c r="F4211" i="1"/>
  <c r="G4211" i="1"/>
  <c r="H4211" i="1"/>
  <c r="I4211" i="1"/>
  <c r="J4211" i="1"/>
  <c r="C4212" i="1"/>
  <c r="D4212" i="1"/>
  <c r="E4212" i="1"/>
  <c r="F4212" i="1"/>
  <c r="G4212" i="1"/>
  <c r="H4212" i="1"/>
  <c r="I4212" i="1"/>
  <c r="J4212" i="1"/>
  <c r="C4213" i="1"/>
  <c r="D4213" i="1"/>
  <c r="E4213" i="1"/>
  <c r="F4213" i="1"/>
  <c r="G4213" i="1"/>
  <c r="H4213" i="1"/>
  <c r="I4213" i="1"/>
  <c r="J4213" i="1"/>
  <c r="C4214" i="1"/>
  <c r="D4214" i="1"/>
  <c r="E4214" i="1"/>
  <c r="F4214" i="1"/>
  <c r="G4214" i="1"/>
  <c r="H4214" i="1"/>
  <c r="I4214" i="1"/>
  <c r="J4214" i="1"/>
  <c r="C4215" i="1"/>
  <c r="D4215" i="1"/>
  <c r="E4215" i="1"/>
  <c r="F4215" i="1"/>
  <c r="G4215" i="1"/>
  <c r="H4215" i="1"/>
  <c r="I4215" i="1"/>
  <c r="J4215" i="1"/>
  <c r="C4216" i="1"/>
  <c r="D4216" i="1"/>
  <c r="E4216" i="1"/>
  <c r="F4216" i="1"/>
  <c r="G4216" i="1"/>
  <c r="H4216" i="1"/>
  <c r="I4216" i="1"/>
  <c r="J4216" i="1"/>
  <c r="C4217" i="1"/>
  <c r="D4217" i="1"/>
  <c r="E4217" i="1"/>
  <c r="F4217" i="1"/>
  <c r="G4217" i="1"/>
  <c r="H4217" i="1"/>
  <c r="I4217" i="1"/>
  <c r="J4217" i="1"/>
  <c r="C4218" i="1"/>
  <c r="D4218" i="1"/>
  <c r="E4218" i="1"/>
  <c r="F4218" i="1"/>
  <c r="G4218" i="1"/>
  <c r="H4218" i="1"/>
  <c r="I4218" i="1"/>
  <c r="J4218" i="1"/>
  <c r="C4219" i="1"/>
  <c r="D4219" i="1"/>
  <c r="E4219" i="1"/>
  <c r="F4219" i="1"/>
  <c r="G4219" i="1"/>
  <c r="H4219" i="1"/>
  <c r="I4219" i="1"/>
  <c r="J4219" i="1"/>
  <c r="C4220" i="1"/>
  <c r="D4220" i="1"/>
  <c r="E4220" i="1"/>
  <c r="F4220" i="1"/>
  <c r="G4220" i="1"/>
  <c r="H4220" i="1"/>
  <c r="I4220" i="1"/>
  <c r="J4220" i="1"/>
  <c r="C4221" i="1"/>
  <c r="D4221" i="1"/>
  <c r="E4221" i="1"/>
  <c r="F4221" i="1"/>
  <c r="G4221" i="1"/>
  <c r="H4221" i="1"/>
  <c r="I4221" i="1"/>
  <c r="J4221" i="1"/>
  <c r="C4222" i="1"/>
  <c r="D4222" i="1"/>
  <c r="E4222" i="1"/>
  <c r="F4222" i="1"/>
  <c r="G4222" i="1"/>
  <c r="H4222" i="1"/>
  <c r="I4222" i="1"/>
  <c r="J4222" i="1"/>
  <c r="C4223" i="1"/>
  <c r="D4223" i="1"/>
  <c r="E4223" i="1"/>
  <c r="F4223" i="1"/>
  <c r="G4223" i="1"/>
  <c r="H4223" i="1"/>
  <c r="I4223" i="1"/>
  <c r="J4223" i="1"/>
  <c r="C4224" i="1"/>
  <c r="D4224" i="1"/>
  <c r="E4224" i="1"/>
  <c r="F4224" i="1"/>
  <c r="G4224" i="1"/>
  <c r="H4224" i="1"/>
  <c r="I4224" i="1"/>
  <c r="J4224" i="1"/>
  <c r="C4225" i="1"/>
  <c r="D4225" i="1"/>
  <c r="E4225" i="1"/>
  <c r="F4225" i="1"/>
  <c r="G4225" i="1"/>
  <c r="H4225" i="1"/>
  <c r="I4225" i="1"/>
  <c r="J4225" i="1"/>
  <c r="C4226" i="1"/>
  <c r="D4226" i="1"/>
  <c r="E4226" i="1"/>
  <c r="F4226" i="1"/>
  <c r="G4226" i="1"/>
  <c r="H4226" i="1"/>
  <c r="I4226" i="1"/>
  <c r="J4226" i="1"/>
  <c r="C4227" i="1"/>
  <c r="D4227" i="1"/>
  <c r="E4227" i="1"/>
  <c r="F4227" i="1"/>
  <c r="G4227" i="1"/>
  <c r="H4227" i="1"/>
  <c r="I4227" i="1"/>
  <c r="J4227" i="1"/>
  <c r="C4228" i="1"/>
  <c r="D4228" i="1"/>
  <c r="E4228" i="1"/>
  <c r="F4228" i="1"/>
  <c r="G4228" i="1"/>
  <c r="H4228" i="1"/>
  <c r="I4228" i="1"/>
  <c r="J4228" i="1"/>
  <c r="C4229" i="1"/>
  <c r="D4229" i="1"/>
  <c r="E4229" i="1"/>
  <c r="F4229" i="1"/>
  <c r="G4229" i="1"/>
  <c r="H4229" i="1"/>
  <c r="I4229" i="1"/>
  <c r="J4229" i="1"/>
  <c r="C4230" i="1"/>
  <c r="D4230" i="1"/>
  <c r="E4230" i="1"/>
  <c r="F4230" i="1"/>
  <c r="G4230" i="1"/>
  <c r="H4230" i="1"/>
  <c r="I4230" i="1"/>
  <c r="J4230" i="1"/>
  <c r="C4231" i="1"/>
  <c r="D4231" i="1"/>
  <c r="E4231" i="1"/>
  <c r="F4231" i="1"/>
  <c r="G4231" i="1"/>
  <c r="H4231" i="1"/>
  <c r="I4231" i="1"/>
  <c r="J4231" i="1"/>
  <c r="C4232" i="1"/>
  <c r="D4232" i="1"/>
  <c r="E4232" i="1"/>
  <c r="F4232" i="1"/>
  <c r="G4232" i="1"/>
  <c r="H4232" i="1"/>
  <c r="I4232" i="1"/>
  <c r="J4232" i="1"/>
  <c r="C4233" i="1"/>
  <c r="D4233" i="1"/>
  <c r="E4233" i="1"/>
  <c r="F4233" i="1"/>
  <c r="G4233" i="1"/>
  <c r="H4233" i="1"/>
  <c r="I4233" i="1"/>
  <c r="J4233" i="1"/>
  <c r="C4234" i="1"/>
  <c r="D4234" i="1"/>
  <c r="E4234" i="1"/>
  <c r="F4234" i="1"/>
  <c r="G4234" i="1"/>
  <c r="H4234" i="1"/>
  <c r="I4234" i="1"/>
  <c r="J4234" i="1"/>
  <c r="C4235" i="1"/>
  <c r="D4235" i="1"/>
  <c r="E4235" i="1"/>
  <c r="F4235" i="1"/>
  <c r="G4235" i="1"/>
  <c r="H4235" i="1"/>
  <c r="I4235" i="1"/>
  <c r="J4235" i="1"/>
  <c r="C4236" i="1"/>
  <c r="D4236" i="1"/>
  <c r="E4236" i="1"/>
  <c r="F4236" i="1"/>
  <c r="G4236" i="1"/>
  <c r="H4236" i="1"/>
  <c r="I4236" i="1"/>
  <c r="J4236" i="1"/>
  <c r="C4237" i="1"/>
  <c r="D4237" i="1"/>
  <c r="E4237" i="1"/>
  <c r="F4237" i="1"/>
  <c r="G4237" i="1"/>
  <c r="H4237" i="1"/>
  <c r="I4237" i="1"/>
  <c r="J4237" i="1"/>
  <c r="C4238" i="1"/>
  <c r="D4238" i="1"/>
  <c r="E4238" i="1"/>
  <c r="F4238" i="1"/>
  <c r="G4238" i="1"/>
  <c r="H4238" i="1"/>
  <c r="I4238" i="1"/>
  <c r="J4238" i="1"/>
  <c r="C4239" i="1"/>
  <c r="D4239" i="1"/>
  <c r="E4239" i="1"/>
  <c r="F4239" i="1"/>
  <c r="G4239" i="1"/>
  <c r="H4239" i="1"/>
  <c r="I4239" i="1"/>
  <c r="J4239" i="1"/>
  <c r="C4240" i="1"/>
  <c r="D4240" i="1"/>
  <c r="E4240" i="1"/>
  <c r="F4240" i="1"/>
  <c r="G4240" i="1"/>
  <c r="H4240" i="1"/>
  <c r="I4240" i="1"/>
  <c r="J4240" i="1"/>
  <c r="C4241" i="1"/>
  <c r="D4241" i="1"/>
  <c r="E4241" i="1"/>
  <c r="F4241" i="1"/>
  <c r="G4241" i="1"/>
  <c r="H4241" i="1"/>
  <c r="I4241" i="1"/>
  <c r="J4241" i="1"/>
  <c r="C4242" i="1"/>
  <c r="D4242" i="1"/>
  <c r="E4242" i="1"/>
  <c r="F4242" i="1"/>
  <c r="G4242" i="1"/>
  <c r="H4242" i="1"/>
  <c r="I4242" i="1"/>
  <c r="J4242" i="1"/>
  <c r="C4243" i="1"/>
  <c r="D4243" i="1"/>
  <c r="E4243" i="1"/>
  <c r="F4243" i="1"/>
  <c r="G4243" i="1"/>
  <c r="H4243" i="1"/>
  <c r="I4243" i="1"/>
  <c r="J4243" i="1"/>
  <c r="C4244" i="1"/>
  <c r="D4244" i="1"/>
  <c r="E4244" i="1"/>
  <c r="F4244" i="1"/>
  <c r="G4244" i="1"/>
  <c r="H4244" i="1"/>
  <c r="I4244" i="1"/>
  <c r="J4244" i="1"/>
  <c r="C4245" i="1"/>
  <c r="D4245" i="1"/>
  <c r="E4245" i="1"/>
  <c r="F4245" i="1"/>
  <c r="G4245" i="1"/>
  <c r="H4245" i="1"/>
  <c r="I4245" i="1"/>
  <c r="J4245" i="1"/>
  <c r="C4246" i="1"/>
  <c r="D4246" i="1"/>
  <c r="E4246" i="1"/>
  <c r="F4246" i="1"/>
  <c r="G4246" i="1"/>
  <c r="H4246" i="1"/>
  <c r="I4246" i="1"/>
  <c r="J4246" i="1"/>
  <c r="C4247" i="1"/>
  <c r="D4247" i="1"/>
  <c r="E4247" i="1"/>
  <c r="F4247" i="1"/>
  <c r="G4247" i="1"/>
  <c r="H4247" i="1"/>
  <c r="I4247" i="1"/>
  <c r="J4247" i="1"/>
  <c r="C4248" i="1"/>
  <c r="D4248" i="1"/>
  <c r="E4248" i="1"/>
  <c r="F4248" i="1"/>
  <c r="G4248" i="1"/>
  <c r="H4248" i="1"/>
  <c r="I4248" i="1"/>
  <c r="J4248" i="1"/>
  <c r="C4249" i="1"/>
  <c r="D4249" i="1"/>
  <c r="E4249" i="1"/>
  <c r="F4249" i="1"/>
  <c r="G4249" i="1"/>
  <c r="H4249" i="1"/>
  <c r="I4249" i="1"/>
  <c r="J4249" i="1"/>
  <c r="C4250" i="1"/>
  <c r="D4250" i="1"/>
  <c r="E4250" i="1"/>
  <c r="F4250" i="1"/>
  <c r="G4250" i="1"/>
  <c r="H4250" i="1"/>
  <c r="I4250" i="1"/>
  <c r="J4250" i="1"/>
  <c r="C4251" i="1"/>
  <c r="D4251" i="1"/>
  <c r="E4251" i="1"/>
  <c r="F4251" i="1"/>
  <c r="G4251" i="1"/>
  <c r="H4251" i="1"/>
  <c r="I4251" i="1"/>
  <c r="J4251" i="1"/>
  <c r="C4252" i="1"/>
  <c r="D4252" i="1"/>
  <c r="E4252" i="1"/>
  <c r="F4252" i="1"/>
  <c r="G4252" i="1"/>
  <c r="H4252" i="1"/>
  <c r="I4252" i="1"/>
  <c r="J4252" i="1"/>
  <c r="C4253" i="1"/>
  <c r="D4253" i="1"/>
  <c r="E4253" i="1"/>
  <c r="F4253" i="1"/>
  <c r="G4253" i="1"/>
  <c r="H4253" i="1"/>
  <c r="I4253" i="1"/>
  <c r="J4253" i="1"/>
  <c r="C4254" i="1"/>
  <c r="D4254" i="1"/>
  <c r="E4254" i="1"/>
  <c r="F4254" i="1"/>
  <c r="G4254" i="1"/>
  <c r="H4254" i="1"/>
  <c r="I4254" i="1"/>
  <c r="J4254" i="1"/>
  <c r="C4255" i="1"/>
  <c r="D4255" i="1"/>
  <c r="E4255" i="1"/>
  <c r="F4255" i="1"/>
  <c r="G4255" i="1"/>
  <c r="H4255" i="1"/>
  <c r="I4255" i="1"/>
  <c r="J4255" i="1"/>
  <c r="C4256" i="1"/>
  <c r="D4256" i="1"/>
  <c r="E4256" i="1"/>
  <c r="F4256" i="1"/>
  <c r="G4256" i="1"/>
  <c r="H4256" i="1"/>
  <c r="I4256" i="1"/>
  <c r="J4256" i="1"/>
  <c r="C4257" i="1"/>
  <c r="D4257" i="1"/>
  <c r="E4257" i="1"/>
  <c r="F4257" i="1"/>
  <c r="G4257" i="1"/>
  <c r="H4257" i="1"/>
  <c r="I4257" i="1"/>
  <c r="J4257" i="1"/>
  <c r="C4258" i="1"/>
  <c r="D4258" i="1"/>
  <c r="E4258" i="1"/>
  <c r="F4258" i="1"/>
  <c r="G4258" i="1"/>
  <c r="H4258" i="1"/>
  <c r="I4258" i="1"/>
  <c r="J4258" i="1"/>
  <c r="C4259" i="1"/>
  <c r="D4259" i="1"/>
  <c r="E4259" i="1"/>
  <c r="F4259" i="1"/>
  <c r="G4259" i="1"/>
  <c r="H4259" i="1"/>
  <c r="I4259" i="1"/>
  <c r="J4259" i="1"/>
  <c r="C4260" i="1"/>
  <c r="D4260" i="1"/>
  <c r="E4260" i="1"/>
  <c r="F4260" i="1"/>
  <c r="G4260" i="1"/>
  <c r="H4260" i="1"/>
  <c r="I4260" i="1"/>
  <c r="J4260" i="1"/>
  <c r="C4261" i="1"/>
  <c r="D4261" i="1"/>
  <c r="E4261" i="1"/>
  <c r="F4261" i="1"/>
  <c r="G4261" i="1"/>
  <c r="H4261" i="1"/>
  <c r="I4261" i="1"/>
  <c r="J4261" i="1"/>
  <c r="C4262" i="1"/>
  <c r="D4262" i="1"/>
  <c r="E4262" i="1"/>
  <c r="F4262" i="1"/>
  <c r="G4262" i="1"/>
  <c r="H4262" i="1"/>
  <c r="I4262" i="1"/>
  <c r="J4262" i="1"/>
  <c r="C4263" i="1"/>
  <c r="D4263" i="1"/>
  <c r="E4263" i="1"/>
  <c r="F4263" i="1"/>
  <c r="G4263" i="1"/>
  <c r="H4263" i="1"/>
  <c r="I4263" i="1"/>
  <c r="J4263" i="1"/>
  <c r="C4264" i="1"/>
  <c r="D4264" i="1"/>
  <c r="E4264" i="1"/>
  <c r="F4264" i="1"/>
  <c r="G4264" i="1"/>
  <c r="H4264" i="1"/>
  <c r="I4264" i="1"/>
  <c r="J4264" i="1"/>
  <c r="C4265" i="1"/>
  <c r="D4265" i="1"/>
  <c r="E4265" i="1"/>
  <c r="F4265" i="1"/>
  <c r="G4265" i="1"/>
  <c r="H4265" i="1"/>
  <c r="I4265" i="1"/>
  <c r="J4265" i="1"/>
  <c r="C4266" i="1"/>
  <c r="D4266" i="1"/>
  <c r="E4266" i="1"/>
  <c r="F4266" i="1"/>
  <c r="G4266" i="1"/>
  <c r="H4266" i="1"/>
  <c r="I4266" i="1"/>
  <c r="J4266" i="1"/>
  <c r="C4267" i="1"/>
  <c r="D4267" i="1"/>
  <c r="E4267" i="1"/>
  <c r="F4267" i="1"/>
  <c r="G4267" i="1"/>
  <c r="H4267" i="1"/>
  <c r="I4267" i="1"/>
  <c r="J4267" i="1"/>
  <c r="C4268" i="1"/>
  <c r="D4268" i="1"/>
  <c r="E4268" i="1"/>
  <c r="F4268" i="1"/>
  <c r="G4268" i="1"/>
  <c r="H4268" i="1"/>
  <c r="I4268" i="1"/>
  <c r="J4268" i="1"/>
  <c r="C4269" i="1"/>
  <c r="D4269" i="1"/>
  <c r="E4269" i="1"/>
  <c r="F4269" i="1"/>
  <c r="G4269" i="1"/>
  <c r="H4269" i="1"/>
  <c r="I4269" i="1"/>
  <c r="J4269" i="1"/>
  <c r="C4270" i="1"/>
  <c r="D4270" i="1"/>
  <c r="E4270" i="1"/>
  <c r="F4270" i="1"/>
  <c r="G4270" i="1"/>
  <c r="H4270" i="1"/>
  <c r="I4270" i="1"/>
  <c r="J4270" i="1"/>
  <c r="C4271" i="1"/>
  <c r="D4271" i="1"/>
  <c r="E4271" i="1"/>
  <c r="F4271" i="1"/>
  <c r="G4271" i="1"/>
  <c r="H4271" i="1"/>
  <c r="I4271" i="1"/>
  <c r="J4271" i="1"/>
  <c r="C4272" i="1"/>
  <c r="D4272" i="1"/>
  <c r="E4272" i="1"/>
  <c r="F4272" i="1"/>
  <c r="G4272" i="1"/>
  <c r="H4272" i="1"/>
  <c r="I4272" i="1"/>
  <c r="J4272" i="1"/>
  <c r="C4273" i="1"/>
  <c r="D4273" i="1"/>
  <c r="E4273" i="1"/>
  <c r="F4273" i="1"/>
  <c r="G4273" i="1"/>
  <c r="H4273" i="1"/>
  <c r="I4273" i="1"/>
  <c r="J4273" i="1"/>
  <c r="C4274" i="1"/>
  <c r="D4274" i="1"/>
  <c r="E4274" i="1"/>
  <c r="F4274" i="1"/>
  <c r="G4274" i="1"/>
  <c r="H4274" i="1"/>
  <c r="I4274" i="1"/>
  <c r="J4274" i="1"/>
  <c r="C4275" i="1"/>
  <c r="D4275" i="1"/>
  <c r="E4275" i="1"/>
  <c r="F4275" i="1"/>
  <c r="G4275" i="1"/>
  <c r="H4275" i="1"/>
  <c r="I4275" i="1"/>
  <c r="J4275" i="1"/>
  <c r="C4276" i="1"/>
  <c r="D4276" i="1"/>
  <c r="E4276" i="1"/>
  <c r="F4276" i="1"/>
  <c r="G4276" i="1"/>
  <c r="H4276" i="1"/>
  <c r="I4276" i="1"/>
  <c r="J4276" i="1"/>
  <c r="C4277" i="1"/>
  <c r="D4277" i="1"/>
  <c r="E4277" i="1"/>
  <c r="F4277" i="1"/>
  <c r="G4277" i="1"/>
  <c r="H4277" i="1"/>
  <c r="I4277" i="1"/>
  <c r="J4277" i="1"/>
  <c r="C4278" i="1"/>
  <c r="D4278" i="1"/>
  <c r="E4278" i="1"/>
  <c r="F4278" i="1"/>
  <c r="G4278" i="1"/>
  <c r="H4278" i="1"/>
  <c r="I4278" i="1"/>
  <c r="J4278" i="1"/>
  <c r="C4279" i="1"/>
  <c r="D4279" i="1"/>
  <c r="E4279" i="1"/>
  <c r="F4279" i="1"/>
  <c r="G4279" i="1"/>
  <c r="H4279" i="1"/>
  <c r="I4279" i="1"/>
  <c r="J4279" i="1"/>
  <c r="C4280" i="1"/>
  <c r="D4280" i="1"/>
  <c r="E4280" i="1"/>
  <c r="F4280" i="1"/>
  <c r="G4280" i="1"/>
  <c r="H4280" i="1"/>
  <c r="I4280" i="1"/>
  <c r="J4280" i="1"/>
  <c r="C4281" i="1"/>
  <c r="D4281" i="1"/>
  <c r="E4281" i="1"/>
  <c r="F4281" i="1"/>
  <c r="G4281" i="1"/>
  <c r="H4281" i="1"/>
  <c r="I4281" i="1"/>
  <c r="J4281" i="1"/>
  <c r="C4282" i="1"/>
  <c r="D4282" i="1"/>
  <c r="E4282" i="1"/>
  <c r="F4282" i="1"/>
  <c r="G4282" i="1"/>
  <c r="H4282" i="1"/>
  <c r="I4282" i="1"/>
  <c r="J4282" i="1"/>
  <c r="C4283" i="1"/>
  <c r="D4283" i="1"/>
  <c r="E4283" i="1"/>
  <c r="F4283" i="1"/>
  <c r="G4283" i="1"/>
  <c r="H4283" i="1"/>
  <c r="I4283" i="1"/>
  <c r="J4283" i="1"/>
  <c r="C4284" i="1"/>
  <c r="D4284" i="1"/>
  <c r="E4284" i="1"/>
  <c r="F4284" i="1"/>
  <c r="G4284" i="1"/>
  <c r="H4284" i="1"/>
  <c r="I4284" i="1"/>
  <c r="J4284" i="1"/>
  <c r="C4285" i="1"/>
  <c r="D4285" i="1"/>
  <c r="E4285" i="1"/>
  <c r="F4285" i="1"/>
  <c r="G4285" i="1"/>
  <c r="H4285" i="1"/>
  <c r="I4285" i="1"/>
  <c r="J4285" i="1"/>
  <c r="C4286" i="1"/>
  <c r="D4286" i="1"/>
  <c r="E4286" i="1"/>
  <c r="F4286" i="1"/>
  <c r="G4286" i="1"/>
  <c r="H4286" i="1"/>
  <c r="I4286" i="1"/>
  <c r="J4286" i="1"/>
  <c r="C4287" i="1"/>
  <c r="D4287" i="1"/>
  <c r="E4287" i="1"/>
  <c r="F4287" i="1"/>
  <c r="G4287" i="1"/>
  <c r="H4287" i="1"/>
  <c r="I4287" i="1"/>
  <c r="J4287" i="1"/>
  <c r="C4288" i="1"/>
  <c r="D4288" i="1"/>
  <c r="E4288" i="1"/>
  <c r="F4288" i="1"/>
  <c r="G4288" i="1"/>
  <c r="H4288" i="1"/>
  <c r="I4288" i="1"/>
  <c r="J4288" i="1"/>
  <c r="C4289" i="1"/>
  <c r="D4289" i="1"/>
  <c r="E4289" i="1"/>
  <c r="F4289" i="1"/>
  <c r="G4289" i="1"/>
  <c r="H4289" i="1"/>
  <c r="I4289" i="1"/>
  <c r="J4289" i="1"/>
  <c r="C4290" i="1"/>
  <c r="D4290" i="1"/>
  <c r="E4290" i="1"/>
  <c r="F4290" i="1"/>
  <c r="G4290" i="1"/>
  <c r="H4290" i="1"/>
  <c r="I4290" i="1"/>
  <c r="J4290" i="1"/>
  <c r="C4291" i="1"/>
  <c r="D4291" i="1"/>
  <c r="E4291" i="1"/>
  <c r="F4291" i="1"/>
  <c r="G4291" i="1"/>
  <c r="H4291" i="1"/>
  <c r="I4291" i="1"/>
  <c r="J4291" i="1"/>
  <c r="C4292" i="1"/>
  <c r="D4292" i="1"/>
  <c r="E4292" i="1"/>
  <c r="F4292" i="1"/>
  <c r="G4292" i="1"/>
  <c r="H4292" i="1"/>
  <c r="I4292" i="1"/>
  <c r="J4292" i="1"/>
  <c r="C4293" i="1"/>
  <c r="D4293" i="1"/>
  <c r="E4293" i="1"/>
  <c r="F4293" i="1"/>
  <c r="G4293" i="1"/>
  <c r="H4293" i="1"/>
  <c r="I4293" i="1"/>
  <c r="J4293" i="1"/>
  <c r="C4294" i="1"/>
  <c r="D4294" i="1"/>
  <c r="E4294" i="1"/>
  <c r="F4294" i="1"/>
  <c r="G4294" i="1"/>
  <c r="H4294" i="1"/>
  <c r="I4294" i="1"/>
  <c r="J4294" i="1"/>
  <c r="C4295" i="1"/>
  <c r="D4295" i="1"/>
  <c r="E4295" i="1"/>
  <c r="F4295" i="1"/>
  <c r="G4295" i="1"/>
  <c r="H4295" i="1"/>
  <c r="I4295" i="1"/>
  <c r="J4295" i="1"/>
  <c r="C4296" i="1"/>
  <c r="D4296" i="1"/>
  <c r="E4296" i="1"/>
  <c r="F4296" i="1"/>
  <c r="G4296" i="1"/>
  <c r="H4296" i="1"/>
  <c r="I4296" i="1"/>
  <c r="J4296" i="1"/>
  <c r="C4297" i="1"/>
  <c r="D4297" i="1"/>
  <c r="E4297" i="1"/>
  <c r="F4297" i="1"/>
  <c r="G4297" i="1"/>
  <c r="H4297" i="1"/>
  <c r="I4297" i="1"/>
  <c r="J4297" i="1"/>
  <c r="C4298" i="1"/>
  <c r="D4298" i="1"/>
  <c r="E4298" i="1"/>
  <c r="F4298" i="1"/>
  <c r="G4298" i="1"/>
  <c r="H4298" i="1"/>
  <c r="I4298" i="1"/>
  <c r="J4298" i="1"/>
  <c r="C4299" i="1"/>
  <c r="D4299" i="1"/>
  <c r="E4299" i="1"/>
  <c r="F4299" i="1"/>
  <c r="G4299" i="1"/>
  <c r="H4299" i="1"/>
  <c r="I4299" i="1"/>
  <c r="J4299" i="1"/>
  <c r="C4300" i="1"/>
  <c r="D4300" i="1"/>
  <c r="E4300" i="1"/>
  <c r="F4300" i="1"/>
  <c r="G4300" i="1"/>
  <c r="H4300" i="1"/>
  <c r="I4300" i="1"/>
  <c r="J4300" i="1"/>
  <c r="C4301" i="1"/>
  <c r="D4301" i="1"/>
  <c r="E4301" i="1"/>
  <c r="F4301" i="1"/>
  <c r="G4301" i="1"/>
  <c r="H4301" i="1"/>
  <c r="I4301" i="1"/>
  <c r="J4301" i="1"/>
  <c r="C4302" i="1"/>
  <c r="D4302" i="1"/>
  <c r="E4302" i="1"/>
  <c r="F4302" i="1"/>
  <c r="G4302" i="1"/>
  <c r="H4302" i="1"/>
  <c r="I4302" i="1"/>
  <c r="J4302" i="1"/>
  <c r="C4303" i="1"/>
  <c r="D4303" i="1"/>
  <c r="E4303" i="1"/>
  <c r="F4303" i="1"/>
  <c r="G4303" i="1"/>
  <c r="H4303" i="1"/>
  <c r="I4303" i="1"/>
  <c r="J4303" i="1"/>
  <c r="C4304" i="1"/>
  <c r="D4304" i="1"/>
  <c r="E4304" i="1"/>
  <c r="F4304" i="1"/>
  <c r="G4304" i="1"/>
  <c r="H4304" i="1"/>
  <c r="I4304" i="1"/>
  <c r="J4304" i="1"/>
  <c r="C4305" i="1"/>
  <c r="D4305" i="1"/>
  <c r="E4305" i="1"/>
  <c r="F4305" i="1"/>
  <c r="G4305" i="1"/>
  <c r="H4305" i="1"/>
  <c r="I4305" i="1"/>
  <c r="J4305" i="1"/>
  <c r="C4306" i="1"/>
  <c r="D4306" i="1"/>
  <c r="E4306" i="1"/>
  <c r="F4306" i="1"/>
  <c r="G4306" i="1"/>
  <c r="H4306" i="1"/>
  <c r="I4306" i="1"/>
  <c r="J4306" i="1"/>
  <c r="C4307" i="1"/>
  <c r="D4307" i="1"/>
  <c r="E4307" i="1"/>
  <c r="F4307" i="1"/>
  <c r="G4307" i="1"/>
  <c r="H4307" i="1"/>
  <c r="I4307" i="1"/>
  <c r="J4307" i="1"/>
  <c r="C4308" i="1"/>
  <c r="D4308" i="1"/>
  <c r="E4308" i="1"/>
  <c r="F4308" i="1"/>
  <c r="G4308" i="1"/>
  <c r="H4308" i="1"/>
  <c r="I4308" i="1"/>
  <c r="J4308" i="1"/>
  <c r="C4309" i="1"/>
  <c r="D4309" i="1"/>
  <c r="E4309" i="1"/>
  <c r="F4309" i="1"/>
  <c r="G4309" i="1"/>
  <c r="H4309" i="1"/>
  <c r="I4309" i="1"/>
  <c r="J4309" i="1"/>
  <c r="C4310" i="1"/>
  <c r="D4310" i="1"/>
  <c r="E4310" i="1"/>
  <c r="F4310" i="1"/>
  <c r="G4310" i="1"/>
  <c r="H4310" i="1"/>
  <c r="I4310" i="1"/>
  <c r="J4310" i="1"/>
  <c r="C4311" i="1"/>
  <c r="D4311" i="1"/>
  <c r="E4311" i="1"/>
  <c r="F4311" i="1"/>
  <c r="G4311" i="1"/>
  <c r="H4311" i="1"/>
  <c r="I4311" i="1"/>
  <c r="J4311" i="1"/>
  <c r="C4312" i="1"/>
  <c r="D4312" i="1"/>
  <c r="E4312" i="1"/>
  <c r="F4312" i="1"/>
  <c r="G4312" i="1"/>
  <c r="H4312" i="1"/>
  <c r="I4312" i="1"/>
  <c r="J4312" i="1"/>
  <c r="C4313" i="1"/>
  <c r="D4313" i="1"/>
  <c r="E4313" i="1"/>
  <c r="F4313" i="1"/>
  <c r="G4313" i="1"/>
  <c r="H4313" i="1"/>
  <c r="I4313" i="1"/>
  <c r="J4313" i="1"/>
  <c r="C4314" i="1"/>
  <c r="D4314" i="1"/>
  <c r="E4314" i="1"/>
  <c r="F4314" i="1"/>
  <c r="G4314" i="1"/>
  <c r="H4314" i="1"/>
  <c r="I4314" i="1"/>
  <c r="J4314" i="1"/>
  <c r="C4315" i="1"/>
  <c r="D4315" i="1"/>
  <c r="E4315" i="1"/>
  <c r="F4315" i="1"/>
  <c r="G4315" i="1"/>
  <c r="H4315" i="1"/>
  <c r="I4315" i="1"/>
  <c r="J4315" i="1"/>
  <c r="C4316" i="1"/>
  <c r="D4316" i="1"/>
  <c r="E4316" i="1"/>
  <c r="F4316" i="1"/>
  <c r="G4316" i="1"/>
  <c r="H4316" i="1"/>
  <c r="I4316" i="1"/>
  <c r="J4316" i="1"/>
  <c r="C4317" i="1"/>
  <c r="D4317" i="1"/>
  <c r="E4317" i="1"/>
  <c r="F4317" i="1"/>
  <c r="G4317" i="1"/>
  <c r="H4317" i="1"/>
  <c r="I4317" i="1"/>
  <c r="J4317" i="1"/>
  <c r="C4318" i="1"/>
  <c r="D4318" i="1"/>
  <c r="E4318" i="1"/>
  <c r="F4318" i="1"/>
  <c r="G4318" i="1"/>
  <c r="H4318" i="1"/>
  <c r="I4318" i="1"/>
  <c r="J4318" i="1"/>
  <c r="C4319" i="1"/>
  <c r="D4319" i="1"/>
  <c r="E4319" i="1"/>
  <c r="F4319" i="1"/>
  <c r="G4319" i="1"/>
  <c r="H4319" i="1"/>
  <c r="I4319" i="1"/>
  <c r="J4319" i="1"/>
  <c r="C4320" i="1"/>
  <c r="D4320" i="1"/>
  <c r="E4320" i="1"/>
  <c r="F4320" i="1"/>
  <c r="G4320" i="1"/>
  <c r="H4320" i="1"/>
  <c r="I4320" i="1"/>
  <c r="J4320" i="1"/>
  <c r="C4321" i="1"/>
  <c r="D4321" i="1"/>
  <c r="E4321" i="1"/>
  <c r="F4321" i="1"/>
  <c r="G4321" i="1"/>
  <c r="H4321" i="1"/>
  <c r="I4321" i="1"/>
  <c r="J4321" i="1"/>
  <c r="C4322" i="1"/>
  <c r="D4322" i="1"/>
  <c r="E4322" i="1"/>
  <c r="F4322" i="1"/>
  <c r="G4322" i="1"/>
  <c r="H4322" i="1"/>
  <c r="I4322" i="1"/>
  <c r="J4322" i="1"/>
  <c r="C4323" i="1"/>
  <c r="D4323" i="1"/>
  <c r="E4323" i="1"/>
  <c r="F4323" i="1"/>
  <c r="G4323" i="1"/>
  <c r="H4323" i="1"/>
  <c r="I4323" i="1"/>
  <c r="J4323" i="1"/>
  <c r="C744" i="1"/>
  <c r="D744" i="1"/>
  <c r="E744" i="1"/>
  <c r="F744" i="1"/>
  <c r="G744" i="1"/>
  <c r="H744" i="1"/>
  <c r="I744" i="1"/>
  <c r="J744" i="1"/>
  <c r="C4325" i="1"/>
  <c r="D4325" i="1"/>
  <c r="E4325" i="1"/>
  <c r="F4325" i="1"/>
  <c r="G4325" i="1"/>
  <c r="H4325" i="1"/>
  <c r="I4325" i="1"/>
  <c r="J4325" i="1"/>
  <c r="C4326" i="1"/>
  <c r="D4326" i="1"/>
  <c r="E4326" i="1"/>
  <c r="F4326" i="1"/>
  <c r="G4326" i="1"/>
  <c r="H4326" i="1"/>
  <c r="I4326" i="1"/>
  <c r="J4326" i="1"/>
  <c r="C755" i="1"/>
  <c r="D755" i="1"/>
  <c r="E755" i="1"/>
  <c r="F755" i="1"/>
  <c r="G755" i="1"/>
  <c r="H755" i="1"/>
  <c r="I755" i="1"/>
  <c r="J755" i="1"/>
  <c r="C4328" i="1"/>
  <c r="D4328" i="1"/>
  <c r="E4328" i="1"/>
  <c r="F4328" i="1"/>
  <c r="G4328" i="1"/>
  <c r="H4328" i="1"/>
  <c r="I4328" i="1"/>
  <c r="J4328" i="1"/>
  <c r="C747" i="1"/>
  <c r="D747" i="1"/>
  <c r="E747" i="1"/>
  <c r="F747" i="1"/>
  <c r="G747" i="1"/>
  <c r="H747" i="1"/>
  <c r="I747" i="1"/>
  <c r="J747" i="1"/>
  <c r="C4330" i="1"/>
  <c r="D4330" i="1"/>
  <c r="E4330" i="1"/>
  <c r="F4330" i="1"/>
  <c r="G4330" i="1"/>
  <c r="H4330" i="1"/>
  <c r="I4330" i="1"/>
  <c r="J4330" i="1"/>
  <c r="C4331" i="1"/>
  <c r="D4331" i="1"/>
  <c r="E4331" i="1"/>
  <c r="F4331" i="1"/>
  <c r="G4331" i="1"/>
  <c r="H4331" i="1"/>
  <c r="I4331" i="1"/>
  <c r="J4331" i="1"/>
  <c r="C4332" i="1"/>
  <c r="D4332" i="1"/>
  <c r="E4332" i="1"/>
  <c r="F4332" i="1"/>
  <c r="G4332" i="1"/>
  <c r="H4332" i="1"/>
  <c r="I4332" i="1"/>
  <c r="J4332" i="1"/>
  <c r="C4333" i="1"/>
  <c r="D4333" i="1"/>
  <c r="E4333" i="1"/>
  <c r="F4333" i="1"/>
  <c r="G4333" i="1"/>
  <c r="H4333" i="1"/>
  <c r="I4333" i="1"/>
  <c r="J4333" i="1"/>
  <c r="C4334" i="1"/>
  <c r="D4334" i="1"/>
  <c r="E4334" i="1"/>
  <c r="F4334" i="1"/>
  <c r="G4334" i="1"/>
  <c r="H4334" i="1"/>
  <c r="I4334" i="1"/>
  <c r="J4334" i="1"/>
  <c r="C4335" i="1"/>
  <c r="D4335" i="1"/>
  <c r="E4335" i="1"/>
  <c r="F4335" i="1"/>
  <c r="G4335" i="1"/>
  <c r="H4335" i="1"/>
  <c r="I4335" i="1"/>
  <c r="J4335" i="1"/>
  <c r="C4336" i="1"/>
  <c r="D4336" i="1"/>
  <c r="E4336" i="1"/>
  <c r="F4336" i="1"/>
  <c r="G4336" i="1"/>
  <c r="H4336" i="1"/>
  <c r="I4336" i="1"/>
  <c r="J4336" i="1"/>
  <c r="C4337" i="1"/>
  <c r="D4337" i="1"/>
  <c r="E4337" i="1"/>
  <c r="F4337" i="1"/>
  <c r="G4337" i="1"/>
  <c r="H4337" i="1"/>
  <c r="I4337" i="1"/>
  <c r="J4337" i="1"/>
  <c r="C756" i="1"/>
  <c r="D756" i="1"/>
  <c r="E756" i="1"/>
  <c r="F756" i="1"/>
  <c r="G756" i="1"/>
  <c r="H756" i="1"/>
  <c r="I756" i="1"/>
  <c r="J756" i="1"/>
  <c r="C754" i="1"/>
  <c r="D754" i="1"/>
  <c r="E754" i="1"/>
  <c r="F754" i="1"/>
  <c r="G754" i="1"/>
  <c r="H754" i="1"/>
  <c r="I754" i="1"/>
  <c r="J754" i="1"/>
  <c r="C4340" i="1"/>
  <c r="D4340" i="1"/>
  <c r="E4340" i="1"/>
  <c r="F4340" i="1"/>
  <c r="G4340" i="1"/>
  <c r="H4340" i="1"/>
  <c r="I4340" i="1"/>
  <c r="J4340" i="1"/>
  <c r="C4341" i="1"/>
  <c r="D4341" i="1"/>
  <c r="E4341" i="1"/>
  <c r="F4341" i="1"/>
  <c r="G4341" i="1"/>
  <c r="H4341" i="1"/>
  <c r="I4341" i="1"/>
  <c r="J4341" i="1"/>
  <c r="C4342" i="1"/>
  <c r="D4342" i="1"/>
  <c r="E4342" i="1"/>
  <c r="F4342" i="1"/>
  <c r="G4342" i="1"/>
  <c r="H4342" i="1"/>
  <c r="I4342" i="1"/>
  <c r="J4342" i="1"/>
  <c r="C4343" i="1"/>
  <c r="D4343" i="1"/>
  <c r="E4343" i="1"/>
  <c r="F4343" i="1"/>
  <c r="G4343" i="1"/>
  <c r="H4343" i="1"/>
  <c r="I4343" i="1"/>
  <c r="J4343" i="1"/>
  <c r="C4344" i="1"/>
  <c r="D4344" i="1"/>
  <c r="E4344" i="1"/>
  <c r="F4344" i="1"/>
  <c r="G4344" i="1"/>
  <c r="H4344" i="1"/>
  <c r="I4344" i="1"/>
  <c r="J4344" i="1"/>
  <c r="C4345" i="1"/>
  <c r="D4345" i="1"/>
  <c r="E4345" i="1"/>
  <c r="F4345" i="1"/>
  <c r="G4345" i="1"/>
  <c r="H4345" i="1"/>
  <c r="I4345" i="1"/>
  <c r="J4345" i="1"/>
  <c r="C4346" i="1"/>
  <c r="D4346" i="1"/>
  <c r="E4346" i="1"/>
  <c r="F4346" i="1"/>
  <c r="G4346" i="1"/>
  <c r="H4346" i="1"/>
  <c r="I4346" i="1"/>
  <c r="J4346" i="1"/>
  <c r="C4347" i="1"/>
  <c r="D4347" i="1"/>
  <c r="E4347" i="1"/>
  <c r="F4347" i="1"/>
  <c r="G4347" i="1"/>
  <c r="H4347" i="1"/>
  <c r="I4347" i="1"/>
  <c r="J4347" i="1"/>
  <c r="C4348" i="1"/>
  <c r="D4348" i="1"/>
  <c r="E4348" i="1"/>
  <c r="F4348" i="1"/>
  <c r="G4348" i="1"/>
  <c r="H4348" i="1"/>
  <c r="I4348" i="1"/>
  <c r="J4348" i="1"/>
  <c r="C4349" i="1"/>
  <c r="D4349" i="1"/>
  <c r="E4349" i="1"/>
  <c r="F4349" i="1"/>
  <c r="G4349" i="1"/>
  <c r="H4349" i="1"/>
  <c r="I4349" i="1"/>
  <c r="J4349" i="1"/>
  <c r="C4350" i="1"/>
  <c r="D4350" i="1"/>
  <c r="E4350" i="1"/>
  <c r="F4350" i="1"/>
  <c r="G4350" i="1"/>
  <c r="H4350" i="1"/>
  <c r="I4350" i="1"/>
  <c r="J4350" i="1"/>
  <c r="C4351" i="1"/>
  <c r="D4351" i="1"/>
  <c r="E4351" i="1"/>
  <c r="F4351" i="1"/>
  <c r="G4351" i="1"/>
  <c r="H4351" i="1"/>
  <c r="I4351" i="1"/>
  <c r="J4351" i="1"/>
  <c r="C4352" i="1"/>
  <c r="D4352" i="1"/>
  <c r="E4352" i="1"/>
  <c r="F4352" i="1"/>
  <c r="G4352" i="1"/>
  <c r="H4352" i="1"/>
  <c r="I4352" i="1"/>
  <c r="J4352" i="1"/>
  <c r="C4353" i="1"/>
  <c r="D4353" i="1"/>
  <c r="E4353" i="1"/>
  <c r="F4353" i="1"/>
  <c r="G4353" i="1"/>
  <c r="H4353" i="1"/>
  <c r="I4353" i="1"/>
  <c r="J4353" i="1"/>
  <c r="C4354" i="1"/>
  <c r="D4354" i="1"/>
  <c r="E4354" i="1"/>
  <c r="F4354" i="1"/>
  <c r="G4354" i="1"/>
  <c r="H4354" i="1"/>
  <c r="I4354" i="1"/>
  <c r="J4354" i="1"/>
  <c r="C4355" i="1"/>
  <c r="D4355" i="1"/>
  <c r="E4355" i="1"/>
  <c r="F4355" i="1"/>
  <c r="G4355" i="1"/>
  <c r="H4355" i="1"/>
  <c r="I4355" i="1"/>
  <c r="J4355" i="1"/>
  <c r="C4356" i="1"/>
  <c r="D4356" i="1"/>
  <c r="E4356" i="1"/>
  <c r="F4356" i="1"/>
  <c r="G4356" i="1"/>
  <c r="H4356" i="1"/>
  <c r="I4356" i="1"/>
  <c r="J4356" i="1"/>
  <c r="C4357" i="1"/>
  <c r="D4357" i="1"/>
  <c r="E4357" i="1"/>
  <c r="F4357" i="1"/>
  <c r="G4357" i="1"/>
  <c r="H4357" i="1"/>
  <c r="I4357" i="1"/>
  <c r="J4357" i="1"/>
  <c r="C4358" i="1"/>
  <c r="D4358" i="1"/>
  <c r="E4358" i="1"/>
  <c r="F4358" i="1"/>
  <c r="G4358" i="1"/>
  <c r="H4358" i="1"/>
  <c r="I4358" i="1"/>
  <c r="J4358" i="1"/>
  <c r="C4359" i="1"/>
  <c r="D4359" i="1"/>
  <c r="E4359" i="1"/>
  <c r="F4359" i="1"/>
  <c r="G4359" i="1"/>
  <c r="H4359" i="1"/>
  <c r="I4359" i="1"/>
  <c r="J4359" i="1"/>
  <c r="C743" i="1"/>
  <c r="D743" i="1"/>
  <c r="E743" i="1"/>
  <c r="F743" i="1"/>
  <c r="G743" i="1"/>
  <c r="H743" i="1"/>
  <c r="I743" i="1"/>
  <c r="J743" i="1"/>
  <c r="C741" i="1"/>
  <c r="D741" i="1"/>
  <c r="E741" i="1"/>
  <c r="F741" i="1"/>
  <c r="G741" i="1"/>
  <c r="H741" i="1"/>
  <c r="I741" i="1"/>
  <c r="J741" i="1"/>
  <c r="C898" i="1"/>
  <c r="D898" i="1"/>
  <c r="E898" i="1"/>
  <c r="F898" i="1"/>
  <c r="G898" i="1"/>
  <c r="H898" i="1"/>
  <c r="I898" i="1"/>
  <c r="J898" i="1"/>
  <c r="C899" i="1"/>
  <c r="D899" i="1"/>
  <c r="E899" i="1"/>
  <c r="F899" i="1"/>
  <c r="G899" i="1"/>
  <c r="H899" i="1"/>
  <c r="I899" i="1"/>
  <c r="J899" i="1"/>
  <c r="C4364" i="1"/>
  <c r="D4364" i="1"/>
  <c r="E4364" i="1"/>
  <c r="F4364" i="1"/>
  <c r="G4364" i="1"/>
  <c r="H4364" i="1"/>
  <c r="I4364" i="1"/>
  <c r="J4364" i="1"/>
  <c r="C4365" i="1"/>
  <c r="D4365" i="1"/>
  <c r="E4365" i="1"/>
  <c r="F4365" i="1"/>
  <c r="G4365" i="1"/>
  <c r="H4365" i="1"/>
  <c r="I4365" i="1"/>
  <c r="J4365" i="1"/>
  <c r="C4366" i="1"/>
  <c r="D4366" i="1"/>
  <c r="E4366" i="1"/>
  <c r="F4366" i="1"/>
  <c r="G4366" i="1"/>
  <c r="H4366" i="1"/>
  <c r="I4366" i="1"/>
  <c r="J4366" i="1"/>
  <c r="C4367" i="1"/>
  <c r="D4367" i="1"/>
  <c r="E4367" i="1"/>
  <c r="F4367" i="1"/>
  <c r="G4367" i="1"/>
  <c r="H4367" i="1"/>
  <c r="I4367" i="1"/>
  <c r="J4367" i="1"/>
  <c r="C4368" i="1"/>
  <c r="D4368" i="1"/>
  <c r="E4368" i="1"/>
  <c r="F4368" i="1"/>
  <c r="G4368" i="1"/>
  <c r="H4368" i="1"/>
  <c r="I4368" i="1"/>
  <c r="J4368" i="1"/>
  <c r="C4369" i="1"/>
  <c r="D4369" i="1"/>
  <c r="E4369" i="1"/>
  <c r="F4369" i="1"/>
  <c r="G4369" i="1"/>
  <c r="H4369" i="1"/>
  <c r="I4369" i="1"/>
  <c r="J4369" i="1"/>
  <c r="C4370" i="1"/>
  <c r="D4370" i="1"/>
  <c r="E4370" i="1"/>
  <c r="F4370" i="1"/>
  <c r="G4370" i="1"/>
  <c r="H4370" i="1"/>
  <c r="I4370" i="1"/>
  <c r="J4370" i="1"/>
  <c r="C4371" i="1"/>
  <c r="D4371" i="1"/>
  <c r="E4371" i="1"/>
  <c r="F4371" i="1"/>
  <c r="G4371" i="1"/>
  <c r="H4371" i="1"/>
  <c r="I4371" i="1"/>
  <c r="J4371" i="1"/>
  <c r="C4372" i="1"/>
  <c r="D4372" i="1"/>
  <c r="E4372" i="1"/>
  <c r="F4372" i="1"/>
  <c r="G4372" i="1"/>
  <c r="H4372" i="1"/>
  <c r="I4372" i="1"/>
  <c r="J4372" i="1"/>
  <c r="C4373" i="1"/>
  <c r="D4373" i="1"/>
  <c r="E4373" i="1"/>
  <c r="F4373" i="1"/>
  <c r="G4373" i="1"/>
  <c r="H4373" i="1"/>
  <c r="I4373" i="1"/>
  <c r="J4373" i="1"/>
  <c r="C4374" i="1"/>
  <c r="D4374" i="1"/>
  <c r="E4374" i="1"/>
  <c r="F4374" i="1"/>
  <c r="G4374" i="1"/>
  <c r="H4374" i="1"/>
  <c r="I4374" i="1"/>
  <c r="J4374" i="1"/>
  <c r="C4375" i="1"/>
  <c r="D4375" i="1"/>
  <c r="E4375" i="1"/>
  <c r="F4375" i="1"/>
  <c r="G4375" i="1"/>
  <c r="H4375" i="1"/>
  <c r="I4375" i="1"/>
  <c r="J4375" i="1"/>
  <c r="C4376" i="1"/>
  <c r="D4376" i="1"/>
  <c r="E4376" i="1"/>
  <c r="F4376" i="1"/>
  <c r="G4376" i="1"/>
  <c r="H4376" i="1"/>
  <c r="I4376" i="1"/>
  <c r="J4376" i="1"/>
  <c r="C4377" i="1"/>
  <c r="D4377" i="1"/>
  <c r="E4377" i="1"/>
  <c r="F4377" i="1"/>
  <c r="G4377" i="1"/>
  <c r="H4377" i="1"/>
  <c r="I4377" i="1"/>
  <c r="J4377" i="1"/>
  <c r="C4378" i="1"/>
  <c r="D4378" i="1"/>
  <c r="E4378" i="1"/>
  <c r="F4378" i="1"/>
  <c r="G4378" i="1"/>
  <c r="H4378" i="1"/>
  <c r="I4378" i="1"/>
  <c r="J4378" i="1"/>
  <c r="C4379" i="1"/>
  <c r="D4379" i="1"/>
  <c r="E4379" i="1"/>
  <c r="F4379" i="1"/>
  <c r="G4379" i="1"/>
  <c r="H4379" i="1"/>
  <c r="I4379" i="1"/>
  <c r="J4379" i="1"/>
  <c r="C4380" i="1"/>
  <c r="D4380" i="1"/>
  <c r="E4380" i="1"/>
  <c r="F4380" i="1"/>
  <c r="G4380" i="1"/>
  <c r="H4380" i="1"/>
  <c r="I4380" i="1"/>
  <c r="J4380" i="1"/>
  <c r="C4381" i="1"/>
  <c r="D4381" i="1"/>
  <c r="E4381" i="1"/>
  <c r="F4381" i="1"/>
  <c r="G4381" i="1"/>
  <c r="H4381" i="1"/>
  <c r="I4381" i="1"/>
  <c r="J4381" i="1"/>
  <c r="C4382" i="1"/>
  <c r="D4382" i="1"/>
  <c r="E4382" i="1"/>
  <c r="F4382" i="1"/>
  <c r="G4382" i="1"/>
  <c r="H4382" i="1"/>
  <c r="I4382" i="1"/>
  <c r="J4382" i="1"/>
  <c r="C4383" i="1"/>
  <c r="D4383" i="1"/>
  <c r="E4383" i="1"/>
  <c r="F4383" i="1"/>
  <c r="G4383" i="1"/>
  <c r="H4383" i="1"/>
  <c r="I4383" i="1"/>
  <c r="J4383" i="1"/>
  <c r="C4384" i="1"/>
  <c r="D4384" i="1"/>
  <c r="E4384" i="1"/>
  <c r="F4384" i="1"/>
  <c r="G4384" i="1"/>
  <c r="H4384" i="1"/>
  <c r="I4384" i="1"/>
  <c r="J4384" i="1"/>
  <c r="C4385" i="1"/>
  <c r="D4385" i="1"/>
  <c r="E4385" i="1"/>
  <c r="F4385" i="1"/>
  <c r="G4385" i="1"/>
  <c r="H4385" i="1"/>
  <c r="I4385" i="1"/>
  <c r="J4385" i="1"/>
  <c r="C4386" i="1"/>
  <c r="D4386" i="1"/>
  <c r="E4386" i="1"/>
  <c r="F4386" i="1"/>
  <c r="G4386" i="1"/>
  <c r="H4386" i="1"/>
  <c r="I4386" i="1"/>
  <c r="J4386" i="1"/>
  <c r="C4387" i="1"/>
  <c r="D4387" i="1"/>
  <c r="E4387" i="1"/>
  <c r="F4387" i="1"/>
  <c r="G4387" i="1"/>
  <c r="H4387" i="1"/>
  <c r="I4387" i="1"/>
  <c r="J4387" i="1"/>
  <c r="C4388" i="1"/>
  <c r="D4388" i="1"/>
  <c r="E4388" i="1"/>
  <c r="F4388" i="1"/>
  <c r="G4388" i="1"/>
  <c r="H4388" i="1"/>
  <c r="I4388" i="1"/>
  <c r="J4388" i="1"/>
  <c r="C4389" i="1"/>
  <c r="D4389" i="1"/>
  <c r="E4389" i="1"/>
  <c r="F4389" i="1"/>
  <c r="G4389" i="1"/>
  <c r="H4389" i="1"/>
  <c r="I4389" i="1"/>
  <c r="J4389" i="1"/>
  <c r="C4390" i="1"/>
  <c r="D4390" i="1"/>
  <c r="E4390" i="1"/>
  <c r="F4390" i="1"/>
  <c r="G4390" i="1"/>
  <c r="H4390" i="1"/>
  <c r="I4390" i="1"/>
  <c r="J4390" i="1"/>
  <c r="C4391" i="1"/>
  <c r="D4391" i="1"/>
  <c r="E4391" i="1"/>
  <c r="F4391" i="1"/>
  <c r="G4391" i="1"/>
  <c r="H4391" i="1"/>
  <c r="I4391" i="1"/>
  <c r="J4391" i="1"/>
  <c r="C4392" i="1"/>
  <c r="D4392" i="1"/>
  <c r="E4392" i="1"/>
  <c r="F4392" i="1"/>
  <c r="G4392" i="1"/>
  <c r="H4392" i="1"/>
  <c r="I4392" i="1"/>
  <c r="J4392" i="1"/>
  <c r="C4393" i="1"/>
  <c r="D4393" i="1"/>
  <c r="E4393" i="1"/>
  <c r="F4393" i="1"/>
  <c r="G4393" i="1"/>
  <c r="H4393" i="1"/>
  <c r="I4393" i="1"/>
  <c r="J4393" i="1"/>
  <c r="C4394" i="1"/>
  <c r="D4394" i="1"/>
  <c r="E4394" i="1"/>
  <c r="F4394" i="1"/>
  <c r="G4394" i="1"/>
  <c r="H4394" i="1"/>
  <c r="I4394" i="1"/>
  <c r="J4394" i="1"/>
  <c r="C4395" i="1"/>
  <c r="D4395" i="1"/>
  <c r="E4395" i="1"/>
  <c r="F4395" i="1"/>
  <c r="G4395" i="1"/>
  <c r="H4395" i="1"/>
  <c r="I4395" i="1"/>
  <c r="J4395" i="1"/>
  <c r="C4396" i="1"/>
  <c r="D4396" i="1"/>
  <c r="E4396" i="1"/>
  <c r="F4396" i="1"/>
  <c r="G4396" i="1"/>
  <c r="H4396" i="1"/>
  <c r="I4396" i="1"/>
  <c r="J4396" i="1"/>
  <c r="C4397" i="1"/>
  <c r="D4397" i="1"/>
  <c r="E4397" i="1"/>
  <c r="F4397" i="1"/>
  <c r="G4397" i="1"/>
  <c r="H4397" i="1"/>
  <c r="I4397" i="1"/>
  <c r="J4397" i="1"/>
  <c r="C4398" i="1"/>
  <c r="D4398" i="1"/>
  <c r="E4398" i="1"/>
  <c r="F4398" i="1"/>
  <c r="G4398" i="1"/>
  <c r="H4398" i="1"/>
  <c r="I4398" i="1"/>
  <c r="J4398" i="1"/>
  <c r="C4399" i="1"/>
  <c r="D4399" i="1"/>
  <c r="E4399" i="1"/>
  <c r="F4399" i="1"/>
  <c r="G4399" i="1"/>
  <c r="H4399" i="1"/>
  <c r="I4399" i="1"/>
  <c r="J4399" i="1"/>
  <c r="C4400" i="1"/>
  <c r="D4400" i="1"/>
  <c r="E4400" i="1"/>
  <c r="F4400" i="1"/>
  <c r="G4400" i="1"/>
  <c r="H4400" i="1"/>
  <c r="I4400" i="1"/>
  <c r="J4400" i="1"/>
  <c r="C4401" i="1"/>
  <c r="D4401" i="1"/>
  <c r="E4401" i="1"/>
  <c r="F4401" i="1"/>
  <c r="G4401" i="1"/>
  <c r="H4401" i="1"/>
  <c r="I4401" i="1"/>
  <c r="J4401" i="1"/>
  <c r="C4402" i="1"/>
  <c r="D4402" i="1"/>
  <c r="E4402" i="1"/>
  <c r="F4402" i="1"/>
  <c r="G4402" i="1"/>
  <c r="H4402" i="1"/>
  <c r="I4402" i="1"/>
  <c r="J4402" i="1"/>
  <c r="C4403" i="1"/>
  <c r="D4403" i="1"/>
  <c r="E4403" i="1"/>
  <c r="F4403" i="1"/>
  <c r="G4403" i="1"/>
  <c r="H4403" i="1"/>
  <c r="I4403" i="1"/>
  <c r="J4403" i="1"/>
  <c r="C4404" i="1"/>
  <c r="D4404" i="1"/>
  <c r="E4404" i="1"/>
  <c r="F4404" i="1"/>
  <c r="G4404" i="1"/>
  <c r="H4404" i="1"/>
  <c r="I4404" i="1"/>
  <c r="J4404" i="1"/>
  <c r="C4405" i="1"/>
  <c r="D4405" i="1"/>
  <c r="E4405" i="1"/>
  <c r="F4405" i="1"/>
  <c r="G4405" i="1"/>
  <c r="H4405" i="1"/>
  <c r="I4405" i="1"/>
  <c r="J4405" i="1"/>
  <c r="C4406" i="1"/>
  <c r="D4406" i="1"/>
  <c r="E4406" i="1"/>
  <c r="F4406" i="1"/>
  <c r="G4406" i="1"/>
  <c r="H4406" i="1"/>
  <c r="I4406" i="1"/>
  <c r="J4406" i="1"/>
  <c r="C4407" i="1"/>
  <c r="D4407" i="1"/>
  <c r="E4407" i="1"/>
  <c r="F4407" i="1"/>
  <c r="G4407" i="1"/>
  <c r="H4407" i="1"/>
  <c r="I4407" i="1"/>
  <c r="J4407" i="1"/>
  <c r="C4408" i="1"/>
  <c r="D4408" i="1"/>
  <c r="E4408" i="1"/>
  <c r="F4408" i="1"/>
  <c r="G4408" i="1"/>
  <c r="H4408" i="1"/>
  <c r="I4408" i="1"/>
  <c r="J4408" i="1"/>
  <c r="C4409" i="1"/>
  <c r="D4409" i="1"/>
  <c r="E4409" i="1"/>
  <c r="F4409" i="1"/>
  <c r="G4409" i="1"/>
  <c r="H4409" i="1"/>
  <c r="I4409" i="1"/>
  <c r="J4409" i="1"/>
  <c r="C4410" i="1"/>
  <c r="D4410" i="1"/>
  <c r="E4410" i="1"/>
  <c r="F4410" i="1"/>
  <c r="G4410" i="1"/>
  <c r="H4410" i="1"/>
  <c r="I4410" i="1"/>
  <c r="J4410" i="1"/>
  <c r="C4411" i="1"/>
  <c r="D4411" i="1"/>
  <c r="E4411" i="1"/>
  <c r="F4411" i="1"/>
  <c r="G4411" i="1"/>
  <c r="H4411" i="1"/>
  <c r="I4411" i="1"/>
  <c r="J4411" i="1"/>
  <c r="C4412" i="1"/>
  <c r="D4412" i="1"/>
  <c r="E4412" i="1"/>
  <c r="F4412" i="1"/>
  <c r="G4412" i="1"/>
  <c r="H4412" i="1"/>
  <c r="I4412" i="1"/>
  <c r="J4412" i="1"/>
  <c r="C4413" i="1"/>
  <c r="D4413" i="1"/>
  <c r="E4413" i="1"/>
  <c r="F4413" i="1"/>
  <c r="G4413" i="1"/>
  <c r="H4413" i="1"/>
  <c r="I4413" i="1"/>
  <c r="J4413" i="1"/>
  <c r="C4414" i="1"/>
  <c r="D4414" i="1"/>
  <c r="E4414" i="1"/>
  <c r="F4414" i="1"/>
  <c r="G4414" i="1"/>
  <c r="H4414" i="1"/>
  <c r="I4414" i="1"/>
  <c r="J4414" i="1"/>
  <c r="C4415" i="1"/>
  <c r="D4415" i="1"/>
  <c r="E4415" i="1"/>
  <c r="F4415" i="1"/>
  <c r="G4415" i="1"/>
  <c r="H4415" i="1"/>
  <c r="I4415" i="1"/>
  <c r="J4415" i="1"/>
  <c r="C4416" i="1"/>
  <c r="D4416" i="1"/>
  <c r="E4416" i="1"/>
  <c r="F4416" i="1"/>
  <c r="G4416" i="1"/>
  <c r="H4416" i="1"/>
  <c r="I4416" i="1"/>
  <c r="J4416" i="1"/>
  <c r="C4417" i="1"/>
  <c r="D4417" i="1"/>
  <c r="E4417" i="1"/>
  <c r="F4417" i="1"/>
  <c r="G4417" i="1"/>
  <c r="H4417" i="1"/>
  <c r="I4417" i="1"/>
  <c r="J4417" i="1"/>
  <c r="C4418" i="1"/>
  <c r="D4418" i="1"/>
  <c r="E4418" i="1"/>
  <c r="F4418" i="1"/>
  <c r="G4418" i="1"/>
  <c r="H4418" i="1"/>
  <c r="I4418" i="1"/>
  <c r="J4418" i="1"/>
  <c r="C4419" i="1"/>
  <c r="D4419" i="1"/>
  <c r="E4419" i="1"/>
  <c r="F4419" i="1"/>
  <c r="G4419" i="1"/>
  <c r="H4419" i="1"/>
  <c r="I4419" i="1"/>
  <c r="J4419" i="1"/>
  <c r="C4420" i="1"/>
  <c r="D4420" i="1"/>
  <c r="E4420" i="1"/>
  <c r="F4420" i="1"/>
  <c r="G4420" i="1"/>
  <c r="H4420" i="1"/>
  <c r="I4420" i="1"/>
  <c r="J4420" i="1"/>
  <c r="C4421" i="1"/>
  <c r="D4421" i="1"/>
  <c r="E4421" i="1"/>
  <c r="F4421" i="1"/>
  <c r="G4421" i="1"/>
  <c r="H4421" i="1"/>
  <c r="I4421" i="1"/>
  <c r="J4421" i="1"/>
  <c r="C4422" i="1"/>
  <c r="D4422" i="1"/>
  <c r="E4422" i="1"/>
  <c r="F4422" i="1"/>
  <c r="G4422" i="1"/>
  <c r="H4422" i="1"/>
  <c r="I4422" i="1"/>
  <c r="J4422" i="1"/>
  <c r="C4423" i="1"/>
  <c r="D4423" i="1"/>
  <c r="E4423" i="1"/>
  <c r="F4423" i="1"/>
  <c r="G4423" i="1"/>
  <c r="H4423" i="1"/>
  <c r="I4423" i="1"/>
  <c r="J4423" i="1"/>
  <c r="C4424" i="1"/>
  <c r="D4424" i="1"/>
  <c r="E4424" i="1"/>
  <c r="F4424" i="1"/>
  <c r="G4424" i="1"/>
  <c r="H4424" i="1"/>
  <c r="I4424" i="1"/>
  <c r="J4424" i="1"/>
  <c r="C4425" i="1"/>
  <c r="D4425" i="1"/>
  <c r="E4425" i="1"/>
  <c r="F4425" i="1"/>
  <c r="G4425" i="1"/>
  <c r="H4425" i="1"/>
  <c r="I4425" i="1"/>
  <c r="J4425" i="1"/>
  <c r="C4426" i="1"/>
  <c r="D4426" i="1"/>
  <c r="E4426" i="1"/>
  <c r="F4426" i="1"/>
  <c r="G4426" i="1"/>
  <c r="H4426" i="1"/>
  <c r="I4426" i="1"/>
  <c r="J4426" i="1"/>
  <c r="C4427" i="1"/>
  <c r="D4427" i="1"/>
  <c r="E4427" i="1"/>
  <c r="F4427" i="1"/>
  <c r="G4427" i="1"/>
  <c r="H4427" i="1"/>
  <c r="I4427" i="1"/>
  <c r="J4427" i="1"/>
  <c r="C4428" i="1"/>
  <c r="D4428" i="1"/>
  <c r="E4428" i="1"/>
  <c r="F4428" i="1"/>
  <c r="G4428" i="1"/>
  <c r="H4428" i="1"/>
  <c r="I4428" i="1"/>
  <c r="J4428" i="1"/>
  <c r="C4429" i="1"/>
  <c r="D4429" i="1"/>
  <c r="E4429" i="1"/>
  <c r="F4429" i="1"/>
  <c r="G4429" i="1"/>
  <c r="H4429" i="1"/>
  <c r="I4429" i="1"/>
  <c r="J4429" i="1"/>
  <c r="C4430" i="1"/>
  <c r="D4430" i="1"/>
  <c r="E4430" i="1"/>
  <c r="F4430" i="1"/>
  <c r="G4430" i="1"/>
  <c r="H4430" i="1"/>
  <c r="I4430" i="1"/>
  <c r="J4430" i="1"/>
  <c r="C4431" i="1"/>
  <c r="D4431" i="1"/>
  <c r="E4431" i="1"/>
  <c r="F4431" i="1"/>
  <c r="G4431" i="1"/>
  <c r="H4431" i="1"/>
  <c r="I4431" i="1"/>
  <c r="J4431" i="1"/>
  <c r="C4432" i="1"/>
  <c r="D4432" i="1"/>
  <c r="E4432" i="1"/>
  <c r="F4432" i="1"/>
  <c r="G4432" i="1"/>
  <c r="H4432" i="1"/>
  <c r="I4432" i="1"/>
  <c r="J4432" i="1"/>
  <c r="C4433" i="1"/>
  <c r="D4433" i="1"/>
  <c r="E4433" i="1"/>
  <c r="F4433" i="1"/>
  <c r="G4433" i="1"/>
  <c r="H4433" i="1"/>
  <c r="I4433" i="1"/>
  <c r="J4433" i="1"/>
  <c r="C4434" i="1"/>
  <c r="D4434" i="1"/>
  <c r="E4434" i="1"/>
  <c r="F4434" i="1"/>
  <c r="G4434" i="1"/>
  <c r="H4434" i="1"/>
  <c r="I4434" i="1"/>
  <c r="J4434" i="1"/>
  <c r="C4435" i="1"/>
  <c r="D4435" i="1"/>
  <c r="E4435" i="1"/>
  <c r="F4435" i="1"/>
  <c r="G4435" i="1"/>
  <c r="H4435" i="1"/>
  <c r="I4435" i="1"/>
  <c r="J4435" i="1"/>
  <c r="C4436" i="1"/>
  <c r="D4436" i="1"/>
  <c r="E4436" i="1"/>
  <c r="F4436" i="1"/>
  <c r="G4436" i="1"/>
  <c r="H4436" i="1"/>
  <c r="I4436" i="1"/>
  <c r="J4436" i="1"/>
  <c r="C4437" i="1"/>
  <c r="D4437" i="1"/>
  <c r="E4437" i="1"/>
  <c r="F4437" i="1"/>
  <c r="G4437" i="1"/>
  <c r="H4437" i="1"/>
  <c r="I4437" i="1"/>
  <c r="J4437" i="1"/>
  <c r="C4438" i="1"/>
  <c r="D4438" i="1"/>
  <c r="E4438" i="1"/>
  <c r="F4438" i="1"/>
  <c r="G4438" i="1"/>
  <c r="H4438" i="1"/>
  <c r="I4438" i="1"/>
  <c r="J4438" i="1"/>
  <c r="C4439" i="1"/>
  <c r="D4439" i="1"/>
  <c r="E4439" i="1"/>
  <c r="F4439" i="1"/>
  <c r="G4439" i="1"/>
  <c r="H4439" i="1"/>
  <c r="I4439" i="1"/>
  <c r="J4439" i="1"/>
  <c r="C4440" i="1"/>
  <c r="D4440" i="1"/>
  <c r="E4440" i="1"/>
  <c r="F4440" i="1"/>
  <c r="G4440" i="1"/>
  <c r="H4440" i="1"/>
  <c r="I4440" i="1"/>
  <c r="J4440" i="1"/>
  <c r="C4441" i="1"/>
  <c r="D4441" i="1"/>
  <c r="E4441" i="1"/>
  <c r="F4441" i="1"/>
  <c r="G4441" i="1"/>
  <c r="H4441" i="1"/>
  <c r="I4441" i="1"/>
  <c r="J4441" i="1"/>
  <c r="C4442" i="1"/>
  <c r="D4442" i="1"/>
  <c r="E4442" i="1"/>
  <c r="F4442" i="1"/>
  <c r="G4442" i="1"/>
  <c r="H4442" i="1"/>
  <c r="I4442" i="1"/>
  <c r="J4442" i="1"/>
  <c r="C4443" i="1"/>
  <c r="D4443" i="1"/>
  <c r="E4443" i="1"/>
  <c r="F4443" i="1"/>
  <c r="G4443" i="1"/>
  <c r="H4443" i="1"/>
  <c r="I4443" i="1"/>
  <c r="J4443" i="1"/>
  <c r="C4444" i="1"/>
  <c r="D4444" i="1"/>
  <c r="E4444" i="1"/>
  <c r="F4444" i="1"/>
  <c r="G4444" i="1"/>
  <c r="H4444" i="1"/>
  <c r="I4444" i="1"/>
  <c r="J4444" i="1"/>
  <c r="C4445" i="1"/>
  <c r="D4445" i="1"/>
  <c r="E4445" i="1"/>
  <c r="F4445" i="1"/>
  <c r="G4445" i="1"/>
  <c r="H4445" i="1"/>
  <c r="I4445" i="1"/>
  <c r="J4445" i="1"/>
  <c r="C4446" i="1"/>
  <c r="D4446" i="1"/>
  <c r="E4446" i="1"/>
  <c r="F4446" i="1"/>
  <c r="G4446" i="1"/>
  <c r="H4446" i="1"/>
  <c r="I4446" i="1"/>
  <c r="J4446" i="1"/>
  <c r="C4447" i="1"/>
  <c r="D4447" i="1"/>
  <c r="E4447" i="1"/>
  <c r="F4447" i="1"/>
  <c r="G4447" i="1"/>
  <c r="H4447" i="1"/>
  <c r="I4447" i="1"/>
  <c r="J4447" i="1"/>
  <c r="C4448" i="1"/>
  <c r="D4448" i="1"/>
  <c r="E4448" i="1"/>
  <c r="F4448" i="1"/>
  <c r="G4448" i="1"/>
  <c r="H4448" i="1"/>
  <c r="I4448" i="1"/>
  <c r="J4448" i="1"/>
  <c r="C4449" i="1"/>
  <c r="D4449" i="1"/>
  <c r="E4449" i="1"/>
  <c r="F4449" i="1"/>
  <c r="G4449" i="1"/>
  <c r="H4449" i="1"/>
  <c r="I4449" i="1"/>
  <c r="J4449" i="1"/>
  <c r="C4450" i="1"/>
  <c r="D4450" i="1"/>
  <c r="E4450" i="1"/>
  <c r="F4450" i="1"/>
  <c r="G4450" i="1"/>
  <c r="H4450" i="1"/>
  <c r="I4450" i="1"/>
  <c r="J4450" i="1"/>
  <c r="C4451" i="1"/>
  <c r="D4451" i="1"/>
  <c r="E4451" i="1"/>
  <c r="F4451" i="1"/>
  <c r="G4451" i="1"/>
  <c r="H4451" i="1"/>
  <c r="I4451" i="1"/>
  <c r="J4451" i="1"/>
  <c r="C4452" i="1"/>
  <c r="D4452" i="1"/>
  <c r="E4452" i="1"/>
  <c r="F4452" i="1"/>
  <c r="G4452" i="1"/>
  <c r="H4452" i="1"/>
  <c r="I4452" i="1"/>
  <c r="J4452" i="1"/>
  <c r="C4453" i="1"/>
  <c r="D4453" i="1"/>
  <c r="E4453" i="1"/>
  <c r="F4453" i="1"/>
  <c r="G4453" i="1"/>
  <c r="H4453" i="1"/>
  <c r="I4453" i="1"/>
  <c r="J4453" i="1"/>
  <c r="C4454" i="1"/>
  <c r="D4454" i="1"/>
  <c r="E4454" i="1"/>
  <c r="F4454" i="1"/>
  <c r="G4454" i="1"/>
  <c r="H4454" i="1"/>
  <c r="I4454" i="1"/>
  <c r="J4454" i="1"/>
  <c r="C4455" i="1"/>
  <c r="D4455" i="1"/>
  <c r="E4455" i="1"/>
  <c r="F4455" i="1"/>
  <c r="G4455" i="1"/>
  <c r="H4455" i="1"/>
  <c r="I4455" i="1"/>
  <c r="J4455" i="1"/>
  <c r="C4456" i="1"/>
  <c r="D4456" i="1"/>
  <c r="E4456" i="1"/>
  <c r="F4456" i="1"/>
  <c r="G4456" i="1"/>
  <c r="H4456" i="1"/>
  <c r="I4456" i="1"/>
  <c r="J4456" i="1"/>
  <c r="C4457" i="1"/>
  <c r="D4457" i="1"/>
  <c r="E4457" i="1"/>
  <c r="F4457" i="1"/>
  <c r="G4457" i="1"/>
  <c r="H4457" i="1"/>
  <c r="I4457" i="1"/>
  <c r="J4457" i="1"/>
  <c r="C4458" i="1"/>
  <c r="D4458" i="1"/>
  <c r="E4458" i="1"/>
  <c r="F4458" i="1"/>
  <c r="G4458" i="1"/>
  <c r="H4458" i="1"/>
  <c r="I4458" i="1"/>
  <c r="J4458" i="1"/>
  <c r="C4459" i="1"/>
  <c r="D4459" i="1"/>
  <c r="E4459" i="1"/>
  <c r="F4459" i="1"/>
  <c r="G4459" i="1"/>
  <c r="H4459" i="1"/>
  <c r="I4459" i="1"/>
  <c r="J4459" i="1"/>
  <c r="C4460" i="1"/>
  <c r="D4460" i="1"/>
  <c r="E4460" i="1"/>
  <c r="F4460" i="1"/>
  <c r="G4460" i="1"/>
  <c r="H4460" i="1"/>
  <c r="I4460" i="1"/>
  <c r="J4460" i="1"/>
  <c r="C1565" i="1"/>
  <c r="D1565" i="1"/>
  <c r="E1565" i="1"/>
  <c r="F1565" i="1"/>
  <c r="G1565" i="1"/>
  <c r="H1565" i="1"/>
  <c r="I1565" i="1"/>
  <c r="J1565" i="1"/>
  <c r="C4462" i="1"/>
  <c r="D4462" i="1"/>
  <c r="E4462" i="1"/>
  <c r="F4462" i="1"/>
  <c r="G4462" i="1"/>
  <c r="H4462" i="1"/>
  <c r="I4462" i="1"/>
  <c r="J4462" i="1"/>
  <c r="C4463" i="1"/>
  <c r="D4463" i="1"/>
  <c r="E4463" i="1"/>
  <c r="F4463" i="1"/>
  <c r="G4463" i="1"/>
  <c r="H4463" i="1"/>
  <c r="I4463" i="1"/>
  <c r="J4463" i="1"/>
  <c r="C1575" i="1"/>
  <c r="D1575" i="1"/>
  <c r="E1575" i="1"/>
  <c r="F1575" i="1"/>
  <c r="G1575" i="1"/>
  <c r="H1575" i="1"/>
  <c r="I1575" i="1"/>
  <c r="J1575" i="1"/>
  <c r="C4465" i="1"/>
  <c r="D4465" i="1"/>
  <c r="E4465" i="1"/>
  <c r="F4465" i="1"/>
  <c r="G4465" i="1"/>
  <c r="H4465" i="1"/>
  <c r="I4465" i="1"/>
  <c r="J4465" i="1"/>
  <c r="C1566" i="1"/>
  <c r="D1566" i="1"/>
  <c r="E1566" i="1"/>
  <c r="F1566" i="1"/>
  <c r="G1566" i="1"/>
  <c r="H1566" i="1"/>
  <c r="I1566" i="1"/>
  <c r="J1566" i="1"/>
  <c r="C4467" i="1"/>
  <c r="D4467" i="1"/>
  <c r="E4467" i="1"/>
  <c r="F4467" i="1"/>
  <c r="G4467" i="1"/>
  <c r="H4467" i="1"/>
  <c r="I4467" i="1"/>
  <c r="J4467" i="1"/>
  <c r="C4468" i="1"/>
  <c r="D4468" i="1"/>
  <c r="E4468" i="1"/>
  <c r="F4468" i="1"/>
  <c r="G4468" i="1"/>
  <c r="H4468" i="1"/>
  <c r="I4468" i="1"/>
  <c r="J4468" i="1"/>
  <c r="C4469" i="1"/>
  <c r="D4469" i="1"/>
  <c r="E4469" i="1"/>
  <c r="F4469" i="1"/>
  <c r="G4469" i="1"/>
  <c r="H4469" i="1"/>
  <c r="I4469" i="1"/>
  <c r="J4469" i="1"/>
  <c r="C4470" i="1"/>
  <c r="D4470" i="1"/>
  <c r="E4470" i="1"/>
  <c r="F4470" i="1"/>
  <c r="G4470" i="1"/>
  <c r="H4470" i="1"/>
  <c r="I4470" i="1"/>
  <c r="J4470" i="1"/>
  <c r="C4471" i="1"/>
  <c r="D4471" i="1"/>
  <c r="E4471" i="1"/>
  <c r="F4471" i="1"/>
  <c r="G4471" i="1"/>
  <c r="H4471" i="1"/>
  <c r="I4471" i="1"/>
  <c r="J4471" i="1"/>
  <c r="C4472" i="1"/>
  <c r="D4472" i="1"/>
  <c r="E4472" i="1"/>
  <c r="F4472" i="1"/>
  <c r="G4472" i="1"/>
  <c r="H4472" i="1"/>
  <c r="I4472" i="1"/>
  <c r="J4472" i="1"/>
  <c r="C4473" i="1"/>
  <c r="D4473" i="1"/>
  <c r="E4473" i="1"/>
  <c r="F4473" i="1"/>
  <c r="G4473" i="1"/>
  <c r="H4473" i="1"/>
  <c r="I4473" i="1"/>
  <c r="J4473" i="1"/>
  <c r="C4474" i="1"/>
  <c r="D4474" i="1"/>
  <c r="E4474" i="1"/>
  <c r="F4474" i="1"/>
  <c r="G4474" i="1"/>
  <c r="H4474" i="1"/>
  <c r="I4474" i="1"/>
  <c r="J4474" i="1"/>
  <c r="C4475" i="1"/>
  <c r="D4475" i="1"/>
  <c r="E4475" i="1"/>
  <c r="F4475" i="1"/>
  <c r="G4475" i="1"/>
  <c r="H4475" i="1"/>
  <c r="I4475" i="1"/>
  <c r="J4475" i="1"/>
  <c r="C4476" i="1"/>
  <c r="D4476" i="1"/>
  <c r="E4476" i="1"/>
  <c r="F4476" i="1"/>
  <c r="G4476" i="1"/>
  <c r="H4476" i="1"/>
  <c r="I4476" i="1"/>
  <c r="J4476" i="1"/>
  <c r="C1576" i="1"/>
  <c r="D1576" i="1"/>
  <c r="E1576" i="1"/>
  <c r="F1576" i="1"/>
  <c r="G1576" i="1"/>
  <c r="H1576" i="1"/>
  <c r="I1576" i="1"/>
  <c r="J1576" i="1"/>
  <c r="C1567" i="1"/>
  <c r="D1567" i="1"/>
  <c r="E1567" i="1"/>
  <c r="F1567" i="1"/>
  <c r="G1567" i="1"/>
  <c r="H1567" i="1"/>
  <c r="I1567" i="1"/>
  <c r="J1567" i="1"/>
  <c r="C4479" i="1"/>
  <c r="D4479" i="1"/>
  <c r="E4479" i="1"/>
  <c r="F4479" i="1"/>
  <c r="G4479" i="1"/>
  <c r="H4479" i="1"/>
  <c r="I4479" i="1"/>
  <c r="J4479" i="1"/>
  <c r="C4480" i="1"/>
  <c r="D4480" i="1"/>
  <c r="E4480" i="1"/>
  <c r="F4480" i="1"/>
  <c r="G4480" i="1"/>
  <c r="H4480" i="1"/>
  <c r="I4480" i="1"/>
  <c r="J4480" i="1"/>
  <c r="C4481" i="1"/>
  <c r="D4481" i="1"/>
  <c r="E4481" i="1"/>
  <c r="F4481" i="1"/>
  <c r="G4481" i="1"/>
  <c r="H4481" i="1"/>
  <c r="I4481" i="1"/>
  <c r="J4481" i="1"/>
  <c r="C4482" i="1"/>
  <c r="D4482" i="1"/>
  <c r="E4482" i="1"/>
  <c r="F4482" i="1"/>
  <c r="G4482" i="1"/>
  <c r="H4482" i="1"/>
  <c r="I4482" i="1"/>
  <c r="J4482" i="1"/>
  <c r="C4483" i="1"/>
  <c r="D4483" i="1"/>
  <c r="E4483" i="1"/>
  <c r="F4483" i="1"/>
  <c r="G4483" i="1"/>
  <c r="H4483" i="1"/>
  <c r="I4483" i="1"/>
  <c r="J4483" i="1"/>
  <c r="C4484" i="1"/>
  <c r="D4484" i="1"/>
  <c r="E4484" i="1"/>
  <c r="F4484" i="1"/>
  <c r="G4484" i="1"/>
  <c r="H4484" i="1"/>
  <c r="I4484" i="1"/>
  <c r="J4484" i="1"/>
  <c r="C4485" i="1"/>
  <c r="D4485" i="1"/>
  <c r="E4485" i="1"/>
  <c r="F4485" i="1"/>
  <c r="G4485" i="1"/>
  <c r="H4485" i="1"/>
  <c r="I4485" i="1"/>
  <c r="J4485" i="1"/>
  <c r="C4486" i="1"/>
  <c r="D4486" i="1"/>
  <c r="E4486" i="1"/>
  <c r="F4486" i="1"/>
  <c r="G4486" i="1"/>
  <c r="H4486" i="1"/>
  <c r="I4486" i="1"/>
  <c r="J4486" i="1"/>
  <c r="C4487" i="1"/>
  <c r="D4487" i="1"/>
  <c r="E4487" i="1"/>
  <c r="F4487" i="1"/>
  <c r="G4487" i="1"/>
  <c r="H4487" i="1"/>
  <c r="I4487" i="1"/>
  <c r="J4487" i="1"/>
  <c r="C4488" i="1"/>
  <c r="D4488" i="1"/>
  <c r="E4488" i="1"/>
  <c r="F4488" i="1"/>
  <c r="G4488" i="1"/>
  <c r="H4488" i="1"/>
  <c r="I4488" i="1"/>
  <c r="J4488" i="1"/>
  <c r="C4489" i="1"/>
  <c r="D4489" i="1"/>
  <c r="E4489" i="1"/>
  <c r="F4489" i="1"/>
  <c r="G4489" i="1"/>
  <c r="H4489" i="1"/>
  <c r="I4489" i="1"/>
  <c r="J4489" i="1"/>
  <c r="C4490" i="1"/>
  <c r="D4490" i="1"/>
  <c r="E4490" i="1"/>
  <c r="F4490" i="1"/>
  <c r="G4490" i="1"/>
  <c r="H4490" i="1"/>
  <c r="I4490" i="1"/>
  <c r="J4490" i="1"/>
  <c r="C4491" i="1"/>
  <c r="D4491" i="1"/>
  <c r="E4491" i="1"/>
  <c r="F4491" i="1"/>
  <c r="G4491" i="1"/>
  <c r="H4491" i="1"/>
  <c r="I4491" i="1"/>
  <c r="J4491" i="1"/>
  <c r="C4492" i="1"/>
  <c r="D4492" i="1"/>
  <c r="E4492" i="1"/>
  <c r="F4492" i="1"/>
  <c r="G4492" i="1"/>
  <c r="H4492" i="1"/>
  <c r="I4492" i="1"/>
  <c r="J4492" i="1"/>
  <c r="C4493" i="1"/>
  <c r="D4493" i="1"/>
  <c r="E4493" i="1"/>
  <c r="F4493" i="1"/>
  <c r="G4493" i="1"/>
  <c r="H4493" i="1"/>
  <c r="I4493" i="1"/>
  <c r="J4493" i="1"/>
  <c r="C4494" i="1"/>
  <c r="D4494" i="1"/>
  <c r="E4494" i="1"/>
  <c r="F4494" i="1"/>
  <c r="G4494" i="1"/>
  <c r="H4494" i="1"/>
  <c r="I4494" i="1"/>
  <c r="J4494" i="1"/>
  <c r="C4495" i="1"/>
  <c r="D4495" i="1"/>
  <c r="E4495" i="1"/>
  <c r="F4495" i="1"/>
  <c r="G4495" i="1"/>
  <c r="H4495" i="1"/>
  <c r="I4495" i="1"/>
  <c r="J4495" i="1"/>
  <c r="C4496" i="1"/>
  <c r="D4496" i="1"/>
  <c r="E4496" i="1"/>
  <c r="F4496" i="1"/>
  <c r="G4496" i="1"/>
  <c r="H4496" i="1"/>
  <c r="I4496" i="1"/>
  <c r="J4496" i="1"/>
  <c r="C4497" i="1"/>
  <c r="D4497" i="1"/>
  <c r="E4497" i="1"/>
  <c r="F4497" i="1"/>
  <c r="G4497" i="1"/>
  <c r="H4497" i="1"/>
  <c r="I4497" i="1"/>
  <c r="J4497" i="1"/>
  <c r="C4498" i="1"/>
  <c r="D4498" i="1"/>
  <c r="E4498" i="1"/>
  <c r="F4498" i="1"/>
  <c r="G4498" i="1"/>
  <c r="H4498" i="1"/>
  <c r="I4498" i="1"/>
  <c r="J4498" i="1"/>
  <c r="C4499" i="1"/>
  <c r="D4499" i="1"/>
  <c r="E4499" i="1"/>
  <c r="F4499" i="1"/>
  <c r="G4499" i="1"/>
  <c r="H4499" i="1"/>
  <c r="I4499" i="1"/>
  <c r="J4499" i="1"/>
  <c r="C4500" i="1"/>
  <c r="D4500" i="1"/>
  <c r="E4500" i="1"/>
  <c r="F4500" i="1"/>
  <c r="G4500" i="1"/>
  <c r="H4500" i="1"/>
  <c r="I4500" i="1"/>
  <c r="J4500" i="1"/>
  <c r="C4501" i="1"/>
  <c r="D4501" i="1"/>
  <c r="E4501" i="1"/>
  <c r="F4501" i="1"/>
  <c r="G4501" i="1"/>
  <c r="H4501" i="1"/>
  <c r="I4501" i="1"/>
  <c r="J4501" i="1"/>
  <c r="C4502" i="1"/>
  <c r="D4502" i="1"/>
  <c r="E4502" i="1"/>
  <c r="F4502" i="1"/>
  <c r="G4502" i="1"/>
  <c r="H4502" i="1"/>
  <c r="I4502" i="1"/>
  <c r="J4502" i="1"/>
  <c r="C4503" i="1"/>
  <c r="D4503" i="1"/>
  <c r="E4503" i="1"/>
  <c r="F4503" i="1"/>
  <c r="G4503" i="1"/>
  <c r="H4503" i="1"/>
  <c r="I4503" i="1"/>
  <c r="J4503" i="1"/>
  <c r="C4504" i="1"/>
  <c r="D4504" i="1"/>
  <c r="E4504" i="1"/>
  <c r="F4504" i="1"/>
  <c r="G4504" i="1"/>
  <c r="H4504" i="1"/>
  <c r="I4504" i="1"/>
  <c r="J4504" i="1"/>
  <c r="C4505" i="1"/>
  <c r="D4505" i="1"/>
  <c r="E4505" i="1"/>
  <c r="F4505" i="1"/>
  <c r="G4505" i="1"/>
  <c r="H4505" i="1"/>
  <c r="I4505" i="1"/>
  <c r="J4505" i="1"/>
  <c r="C4506" i="1"/>
  <c r="D4506" i="1"/>
  <c r="E4506" i="1"/>
  <c r="F4506" i="1"/>
  <c r="G4506" i="1"/>
  <c r="H4506" i="1"/>
  <c r="I4506" i="1"/>
  <c r="J4506" i="1"/>
  <c r="C4507" i="1"/>
  <c r="D4507" i="1"/>
  <c r="E4507" i="1"/>
  <c r="F4507" i="1"/>
  <c r="G4507" i="1"/>
  <c r="H4507" i="1"/>
  <c r="I4507" i="1"/>
  <c r="J4507" i="1"/>
  <c r="C4508" i="1"/>
  <c r="D4508" i="1"/>
  <c r="E4508" i="1"/>
  <c r="F4508" i="1"/>
  <c r="G4508" i="1"/>
  <c r="H4508" i="1"/>
  <c r="I4508" i="1"/>
  <c r="J4508" i="1"/>
  <c r="C4509" i="1"/>
  <c r="D4509" i="1"/>
  <c r="E4509" i="1"/>
  <c r="F4509" i="1"/>
  <c r="G4509" i="1"/>
  <c r="H4509" i="1"/>
  <c r="I4509" i="1"/>
  <c r="J4509" i="1"/>
  <c r="C4510" i="1"/>
  <c r="D4510" i="1"/>
  <c r="E4510" i="1"/>
  <c r="F4510" i="1"/>
  <c r="G4510" i="1"/>
  <c r="H4510" i="1"/>
  <c r="I4510" i="1"/>
  <c r="J4510" i="1"/>
  <c r="C4511" i="1"/>
  <c r="D4511" i="1"/>
  <c r="E4511" i="1"/>
  <c r="F4511" i="1"/>
  <c r="G4511" i="1"/>
  <c r="H4511" i="1"/>
  <c r="I4511" i="1"/>
  <c r="J4511" i="1"/>
  <c r="C4512" i="1"/>
  <c r="D4512" i="1"/>
  <c r="E4512" i="1"/>
  <c r="F4512" i="1"/>
  <c r="G4512" i="1"/>
  <c r="H4512" i="1"/>
  <c r="I4512" i="1"/>
  <c r="J4512" i="1"/>
  <c r="C4513" i="1"/>
  <c r="D4513" i="1"/>
  <c r="E4513" i="1"/>
  <c r="F4513" i="1"/>
  <c r="G4513" i="1"/>
  <c r="H4513" i="1"/>
  <c r="I4513" i="1"/>
  <c r="J4513" i="1"/>
  <c r="C4514" i="1"/>
  <c r="D4514" i="1"/>
  <c r="E4514" i="1"/>
  <c r="F4514" i="1"/>
  <c r="G4514" i="1"/>
  <c r="H4514" i="1"/>
  <c r="I4514" i="1"/>
  <c r="J4514" i="1"/>
  <c r="C4515" i="1"/>
  <c r="D4515" i="1"/>
  <c r="E4515" i="1"/>
  <c r="F4515" i="1"/>
  <c r="G4515" i="1"/>
  <c r="H4515" i="1"/>
  <c r="I4515" i="1"/>
  <c r="J4515" i="1"/>
  <c r="C4516" i="1"/>
  <c r="D4516" i="1"/>
  <c r="E4516" i="1"/>
  <c r="F4516" i="1"/>
  <c r="G4516" i="1"/>
  <c r="H4516" i="1"/>
  <c r="I4516" i="1"/>
  <c r="J4516" i="1"/>
  <c r="C4517" i="1"/>
  <c r="D4517" i="1"/>
  <c r="E4517" i="1"/>
  <c r="F4517" i="1"/>
  <c r="G4517" i="1"/>
  <c r="H4517" i="1"/>
  <c r="I4517" i="1"/>
  <c r="J4517" i="1"/>
  <c r="C4518" i="1"/>
  <c r="D4518" i="1"/>
  <c r="E4518" i="1"/>
  <c r="F4518" i="1"/>
  <c r="G4518" i="1"/>
  <c r="H4518" i="1"/>
  <c r="I4518" i="1"/>
  <c r="J4518" i="1"/>
  <c r="C4519" i="1"/>
  <c r="D4519" i="1"/>
  <c r="E4519" i="1"/>
  <c r="F4519" i="1"/>
  <c r="G4519" i="1"/>
  <c r="H4519" i="1"/>
  <c r="I4519" i="1"/>
  <c r="J4519" i="1"/>
  <c r="C4520" i="1"/>
  <c r="D4520" i="1"/>
  <c r="E4520" i="1"/>
  <c r="F4520" i="1"/>
  <c r="G4520" i="1"/>
  <c r="H4520" i="1"/>
  <c r="I4520" i="1"/>
  <c r="J4520" i="1"/>
  <c r="C4521" i="1"/>
  <c r="D4521" i="1"/>
  <c r="E4521" i="1"/>
  <c r="F4521" i="1"/>
  <c r="G4521" i="1"/>
  <c r="H4521" i="1"/>
  <c r="I4521" i="1"/>
  <c r="J4521" i="1"/>
  <c r="C4522" i="1"/>
  <c r="D4522" i="1"/>
  <c r="E4522" i="1"/>
  <c r="F4522" i="1"/>
  <c r="G4522" i="1"/>
  <c r="H4522" i="1"/>
  <c r="I4522" i="1"/>
  <c r="J4522" i="1"/>
  <c r="C4523" i="1"/>
  <c r="D4523" i="1"/>
  <c r="E4523" i="1"/>
  <c r="F4523" i="1"/>
  <c r="G4523" i="1"/>
  <c r="H4523" i="1"/>
  <c r="I4523" i="1"/>
  <c r="J4523" i="1"/>
  <c r="C4524" i="1"/>
  <c r="D4524" i="1"/>
  <c r="E4524" i="1"/>
  <c r="F4524" i="1"/>
  <c r="G4524" i="1"/>
  <c r="H4524" i="1"/>
  <c r="I4524" i="1"/>
  <c r="J4524" i="1"/>
  <c r="C4525" i="1"/>
  <c r="D4525" i="1"/>
  <c r="E4525" i="1"/>
  <c r="F4525" i="1"/>
  <c r="G4525" i="1"/>
  <c r="H4525" i="1"/>
  <c r="I4525" i="1"/>
  <c r="J4525" i="1"/>
  <c r="C4526" i="1"/>
  <c r="D4526" i="1"/>
  <c r="E4526" i="1"/>
  <c r="F4526" i="1"/>
  <c r="G4526" i="1"/>
  <c r="H4526" i="1"/>
  <c r="I4526" i="1"/>
  <c r="J4526" i="1"/>
  <c r="C4527" i="1"/>
  <c r="D4527" i="1"/>
  <c r="E4527" i="1"/>
  <c r="F4527" i="1"/>
  <c r="G4527" i="1"/>
  <c r="H4527" i="1"/>
  <c r="I4527" i="1"/>
  <c r="J4527" i="1"/>
  <c r="C4528" i="1"/>
  <c r="D4528" i="1"/>
  <c r="E4528" i="1"/>
  <c r="F4528" i="1"/>
  <c r="G4528" i="1"/>
  <c r="H4528" i="1"/>
  <c r="I4528" i="1"/>
  <c r="J4528" i="1"/>
  <c r="C4529" i="1"/>
  <c r="D4529" i="1"/>
  <c r="E4529" i="1"/>
  <c r="F4529" i="1"/>
  <c r="G4529" i="1"/>
  <c r="H4529" i="1"/>
  <c r="I4529" i="1"/>
  <c r="J4529" i="1"/>
  <c r="C4530" i="1"/>
  <c r="D4530" i="1"/>
  <c r="E4530" i="1"/>
  <c r="F4530" i="1"/>
  <c r="G4530" i="1"/>
  <c r="H4530" i="1"/>
  <c r="I4530" i="1"/>
  <c r="J4530" i="1"/>
  <c r="C4531" i="1"/>
  <c r="D4531" i="1"/>
  <c r="E4531" i="1"/>
  <c r="F4531" i="1"/>
  <c r="G4531" i="1"/>
  <c r="H4531" i="1"/>
  <c r="I4531" i="1"/>
  <c r="J4531" i="1"/>
  <c r="C4532" i="1"/>
  <c r="D4532" i="1"/>
  <c r="E4532" i="1"/>
  <c r="F4532" i="1"/>
  <c r="G4532" i="1"/>
  <c r="H4532" i="1"/>
  <c r="I4532" i="1"/>
  <c r="J4532" i="1"/>
  <c r="C4533" i="1"/>
  <c r="D4533" i="1"/>
  <c r="E4533" i="1"/>
  <c r="F4533" i="1"/>
  <c r="G4533" i="1"/>
  <c r="H4533" i="1"/>
  <c r="I4533" i="1"/>
  <c r="J4533" i="1"/>
  <c r="C4534" i="1"/>
  <c r="D4534" i="1"/>
  <c r="E4534" i="1"/>
  <c r="F4534" i="1"/>
  <c r="G4534" i="1"/>
  <c r="H4534" i="1"/>
  <c r="I4534" i="1"/>
  <c r="J4534" i="1"/>
  <c r="C4535" i="1"/>
  <c r="D4535" i="1"/>
  <c r="E4535" i="1"/>
  <c r="F4535" i="1"/>
  <c r="G4535" i="1"/>
  <c r="H4535" i="1"/>
  <c r="I4535" i="1"/>
  <c r="J4535" i="1"/>
  <c r="C4536" i="1"/>
  <c r="D4536" i="1"/>
  <c r="E4536" i="1"/>
  <c r="F4536" i="1"/>
  <c r="G4536" i="1"/>
  <c r="H4536" i="1"/>
  <c r="I4536" i="1"/>
  <c r="J4536" i="1"/>
  <c r="C4537" i="1"/>
  <c r="D4537" i="1"/>
  <c r="E4537" i="1"/>
  <c r="F4537" i="1"/>
  <c r="G4537" i="1"/>
  <c r="H4537" i="1"/>
  <c r="I4537" i="1"/>
  <c r="J4537" i="1"/>
  <c r="C4538" i="1"/>
  <c r="D4538" i="1"/>
  <c r="E4538" i="1"/>
  <c r="F4538" i="1"/>
  <c r="G4538" i="1"/>
  <c r="H4538" i="1"/>
  <c r="I4538" i="1"/>
  <c r="J4538" i="1"/>
  <c r="C4539" i="1"/>
  <c r="D4539" i="1"/>
  <c r="E4539" i="1"/>
  <c r="F4539" i="1"/>
  <c r="G4539" i="1"/>
  <c r="H4539" i="1"/>
  <c r="I4539" i="1"/>
  <c r="J4539" i="1"/>
  <c r="C4540" i="1"/>
  <c r="D4540" i="1"/>
  <c r="E4540" i="1"/>
  <c r="F4540" i="1"/>
  <c r="G4540" i="1"/>
  <c r="H4540" i="1"/>
  <c r="I4540" i="1"/>
  <c r="J4540" i="1"/>
  <c r="C4541" i="1"/>
  <c r="D4541" i="1"/>
  <c r="E4541" i="1"/>
  <c r="F4541" i="1"/>
  <c r="G4541" i="1"/>
  <c r="H4541" i="1"/>
  <c r="I4541" i="1"/>
  <c r="J4541" i="1"/>
  <c r="C4542" i="1"/>
  <c r="D4542" i="1"/>
  <c r="E4542" i="1"/>
  <c r="F4542" i="1"/>
  <c r="G4542" i="1"/>
  <c r="H4542" i="1"/>
  <c r="I4542" i="1"/>
  <c r="J4542" i="1"/>
  <c r="C4543" i="1"/>
  <c r="D4543" i="1"/>
  <c r="E4543" i="1"/>
  <c r="F4543" i="1"/>
  <c r="G4543" i="1"/>
  <c r="H4543" i="1"/>
  <c r="I4543" i="1"/>
  <c r="J4543" i="1"/>
  <c r="C4544" i="1"/>
  <c r="D4544" i="1"/>
  <c r="E4544" i="1"/>
  <c r="F4544" i="1"/>
  <c r="G4544" i="1"/>
  <c r="H4544" i="1"/>
  <c r="I4544" i="1"/>
  <c r="J4544" i="1"/>
  <c r="C4545" i="1"/>
  <c r="D4545" i="1"/>
  <c r="E4545" i="1"/>
  <c r="F4545" i="1"/>
  <c r="G4545" i="1"/>
  <c r="H4545" i="1"/>
  <c r="I4545" i="1"/>
  <c r="J4545" i="1"/>
  <c r="C4546" i="1"/>
  <c r="D4546" i="1"/>
  <c r="E4546" i="1"/>
  <c r="F4546" i="1"/>
  <c r="G4546" i="1"/>
  <c r="H4546" i="1"/>
  <c r="I4546" i="1"/>
  <c r="J4546" i="1"/>
  <c r="C4547" i="1"/>
  <c r="D4547" i="1"/>
  <c r="E4547" i="1"/>
  <c r="F4547" i="1"/>
  <c r="G4547" i="1"/>
  <c r="H4547" i="1"/>
  <c r="I4547" i="1"/>
  <c r="J4547" i="1"/>
  <c r="C4548" i="1"/>
  <c r="D4548" i="1"/>
  <c r="E4548" i="1"/>
  <c r="F4548" i="1"/>
  <c r="G4548" i="1"/>
  <c r="H4548" i="1"/>
  <c r="I4548" i="1"/>
  <c r="J4548" i="1"/>
  <c r="C4549" i="1"/>
  <c r="D4549" i="1"/>
  <c r="E4549" i="1"/>
  <c r="F4549" i="1"/>
  <c r="G4549" i="1"/>
  <c r="H4549" i="1"/>
  <c r="I4549" i="1"/>
  <c r="J4549" i="1"/>
  <c r="C4550" i="1"/>
  <c r="D4550" i="1"/>
  <c r="E4550" i="1"/>
  <c r="F4550" i="1"/>
  <c r="G4550" i="1"/>
  <c r="H4550" i="1"/>
  <c r="I4550" i="1"/>
  <c r="J4550" i="1"/>
  <c r="C4551" i="1"/>
  <c r="D4551" i="1"/>
  <c r="E4551" i="1"/>
  <c r="F4551" i="1"/>
  <c r="G4551" i="1"/>
  <c r="H4551" i="1"/>
  <c r="I4551" i="1"/>
  <c r="J4551" i="1"/>
  <c r="C4552" i="1"/>
  <c r="D4552" i="1"/>
  <c r="E4552" i="1"/>
  <c r="F4552" i="1"/>
  <c r="G4552" i="1"/>
  <c r="H4552" i="1"/>
  <c r="I4552" i="1"/>
  <c r="J4552" i="1"/>
  <c r="C4553" i="1"/>
  <c r="D4553" i="1"/>
  <c r="E4553" i="1"/>
  <c r="F4553" i="1"/>
  <c r="G4553" i="1"/>
  <c r="H4553" i="1"/>
  <c r="I4553" i="1"/>
  <c r="J4553" i="1"/>
  <c r="C4554" i="1"/>
  <c r="D4554" i="1"/>
  <c r="E4554" i="1"/>
  <c r="F4554" i="1"/>
  <c r="G4554" i="1"/>
  <c r="H4554" i="1"/>
  <c r="I4554" i="1"/>
  <c r="J4554" i="1"/>
  <c r="C4555" i="1"/>
  <c r="D4555" i="1"/>
  <c r="E4555" i="1"/>
  <c r="F4555" i="1"/>
  <c r="G4555" i="1"/>
  <c r="H4555" i="1"/>
  <c r="I4555" i="1"/>
  <c r="J4555" i="1"/>
  <c r="C4556" i="1"/>
  <c r="D4556" i="1"/>
  <c r="E4556" i="1"/>
  <c r="F4556" i="1"/>
  <c r="G4556" i="1"/>
  <c r="H4556" i="1"/>
  <c r="I4556" i="1"/>
  <c r="J4556" i="1"/>
  <c r="C4557" i="1"/>
  <c r="D4557" i="1"/>
  <c r="E4557" i="1"/>
  <c r="F4557" i="1"/>
  <c r="G4557" i="1"/>
  <c r="H4557" i="1"/>
  <c r="I4557" i="1"/>
  <c r="J4557" i="1"/>
  <c r="C4558" i="1"/>
  <c r="D4558" i="1"/>
  <c r="E4558" i="1"/>
  <c r="F4558" i="1"/>
  <c r="G4558" i="1"/>
  <c r="H4558" i="1"/>
  <c r="I4558" i="1"/>
  <c r="J4558" i="1"/>
  <c r="C4559" i="1"/>
  <c r="D4559" i="1"/>
  <c r="E4559" i="1"/>
  <c r="F4559" i="1"/>
  <c r="G4559" i="1"/>
  <c r="H4559" i="1"/>
  <c r="I4559" i="1"/>
  <c r="J4559" i="1"/>
  <c r="C4560" i="1"/>
  <c r="D4560" i="1"/>
  <c r="E4560" i="1"/>
  <c r="F4560" i="1"/>
  <c r="G4560" i="1"/>
  <c r="H4560" i="1"/>
  <c r="I4560" i="1"/>
  <c r="J4560" i="1"/>
  <c r="C4561" i="1"/>
  <c r="D4561" i="1"/>
  <c r="E4561" i="1"/>
  <c r="F4561" i="1"/>
  <c r="G4561" i="1"/>
  <c r="H4561" i="1"/>
  <c r="I4561" i="1"/>
  <c r="J4561" i="1"/>
  <c r="C4562" i="1"/>
  <c r="D4562" i="1"/>
  <c r="E4562" i="1"/>
  <c r="F4562" i="1"/>
  <c r="G4562" i="1"/>
  <c r="H4562" i="1"/>
  <c r="I4562" i="1"/>
  <c r="J4562" i="1"/>
  <c r="C4563" i="1"/>
  <c r="D4563" i="1"/>
  <c r="E4563" i="1"/>
  <c r="F4563" i="1"/>
  <c r="G4563" i="1"/>
  <c r="H4563" i="1"/>
  <c r="I4563" i="1"/>
  <c r="J4563" i="1"/>
  <c r="C4564" i="1"/>
  <c r="D4564" i="1"/>
  <c r="E4564" i="1"/>
  <c r="F4564" i="1"/>
  <c r="G4564" i="1"/>
  <c r="H4564" i="1"/>
  <c r="I4564" i="1"/>
  <c r="J4564" i="1"/>
  <c r="C4565" i="1"/>
  <c r="D4565" i="1"/>
  <c r="E4565" i="1"/>
  <c r="F4565" i="1"/>
  <c r="G4565" i="1"/>
  <c r="H4565" i="1"/>
  <c r="I4565" i="1"/>
  <c r="J4565" i="1"/>
  <c r="C4566" i="1"/>
  <c r="D4566" i="1"/>
  <c r="E4566" i="1"/>
  <c r="F4566" i="1"/>
  <c r="G4566" i="1"/>
  <c r="H4566" i="1"/>
  <c r="I4566" i="1"/>
  <c r="J4566" i="1"/>
  <c r="C4567" i="1"/>
  <c r="D4567" i="1"/>
  <c r="E4567" i="1"/>
  <c r="F4567" i="1"/>
  <c r="G4567" i="1"/>
  <c r="H4567" i="1"/>
  <c r="I4567" i="1"/>
  <c r="J4567" i="1"/>
  <c r="C4568" i="1"/>
  <c r="D4568" i="1"/>
  <c r="E4568" i="1"/>
  <c r="F4568" i="1"/>
  <c r="G4568" i="1"/>
  <c r="H4568" i="1"/>
  <c r="I4568" i="1"/>
  <c r="J4568" i="1"/>
  <c r="C4569" i="1"/>
  <c r="D4569" i="1"/>
  <c r="E4569" i="1"/>
  <c r="F4569" i="1"/>
  <c r="G4569" i="1"/>
  <c r="H4569" i="1"/>
  <c r="I4569" i="1"/>
  <c r="J4569" i="1"/>
  <c r="C4570" i="1"/>
  <c r="D4570" i="1"/>
  <c r="E4570" i="1"/>
  <c r="F4570" i="1"/>
  <c r="G4570" i="1"/>
  <c r="H4570" i="1"/>
  <c r="I4570" i="1"/>
  <c r="J4570" i="1"/>
  <c r="C4571" i="1"/>
  <c r="D4571" i="1"/>
  <c r="E4571" i="1"/>
  <c r="F4571" i="1"/>
  <c r="G4571" i="1"/>
  <c r="H4571" i="1"/>
  <c r="I4571" i="1"/>
  <c r="J4571" i="1"/>
  <c r="C4572" i="1"/>
  <c r="D4572" i="1"/>
  <c r="E4572" i="1"/>
  <c r="F4572" i="1"/>
  <c r="G4572" i="1"/>
  <c r="H4572" i="1"/>
  <c r="I4572" i="1"/>
  <c r="J4572" i="1"/>
  <c r="C4573" i="1"/>
  <c r="D4573" i="1"/>
  <c r="E4573" i="1"/>
  <c r="F4573" i="1"/>
  <c r="G4573" i="1"/>
  <c r="H4573" i="1"/>
  <c r="I4573" i="1"/>
  <c r="J4573" i="1"/>
  <c r="C4574" i="1"/>
  <c r="D4574" i="1"/>
  <c r="E4574" i="1"/>
  <c r="F4574" i="1"/>
  <c r="G4574" i="1"/>
  <c r="H4574" i="1"/>
  <c r="I4574" i="1"/>
  <c r="J4574" i="1"/>
  <c r="C4575" i="1"/>
  <c r="D4575" i="1"/>
  <c r="E4575" i="1"/>
  <c r="F4575" i="1"/>
  <c r="G4575" i="1"/>
  <c r="H4575" i="1"/>
  <c r="I4575" i="1"/>
  <c r="J4575" i="1"/>
  <c r="C4576" i="1"/>
  <c r="D4576" i="1"/>
  <c r="E4576" i="1"/>
  <c r="F4576" i="1"/>
  <c r="G4576" i="1"/>
  <c r="H4576" i="1"/>
  <c r="I4576" i="1"/>
  <c r="J4576" i="1"/>
  <c r="C4577" i="1"/>
  <c r="D4577" i="1"/>
  <c r="E4577" i="1"/>
  <c r="F4577" i="1"/>
  <c r="G4577" i="1"/>
  <c r="H4577" i="1"/>
  <c r="I4577" i="1"/>
  <c r="J4577" i="1"/>
  <c r="C4578" i="1"/>
  <c r="D4578" i="1"/>
  <c r="E4578" i="1"/>
  <c r="F4578" i="1"/>
  <c r="G4578" i="1"/>
  <c r="H4578" i="1"/>
  <c r="I4578" i="1"/>
  <c r="J4578" i="1"/>
  <c r="C4579" i="1"/>
  <c r="D4579" i="1"/>
  <c r="E4579" i="1"/>
  <c r="F4579" i="1"/>
  <c r="G4579" i="1"/>
  <c r="H4579" i="1"/>
  <c r="I4579" i="1"/>
  <c r="J4579" i="1"/>
  <c r="C4580" i="1"/>
  <c r="D4580" i="1"/>
  <c r="E4580" i="1"/>
  <c r="F4580" i="1"/>
  <c r="G4580" i="1"/>
  <c r="H4580" i="1"/>
  <c r="I4580" i="1"/>
  <c r="J4580" i="1"/>
  <c r="C4581" i="1"/>
  <c r="D4581" i="1"/>
  <c r="E4581" i="1"/>
  <c r="F4581" i="1"/>
  <c r="G4581" i="1"/>
  <c r="H4581" i="1"/>
  <c r="I4581" i="1"/>
  <c r="J4581" i="1"/>
  <c r="C4582" i="1"/>
  <c r="D4582" i="1"/>
  <c r="E4582" i="1"/>
  <c r="F4582" i="1"/>
  <c r="G4582" i="1"/>
  <c r="H4582" i="1"/>
  <c r="I4582" i="1"/>
  <c r="J4582" i="1"/>
  <c r="C4583" i="1"/>
  <c r="D4583" i="1"/>
  <c r="E4583" i="1"/>
  <c r="F4583" i="1"/>
  <c r="G4583" i="1"/>
  <c r="H4583" i="1"/>
  <c r="I4583" i="1"/>
  <c r="J4583" i="1"/>
  <c r="C4584" i="1"/>
  <c r="D4584" i="1"/>
  <c r="E4584" i="1"/>
  <c r="F4584" i="1"/>
  <c r="G4584" i="1"/>
  <c r="H4584" i="1"/>
  <c r="I4584" i="1"/>
  <c r="J4584" i="1"/>
  <c r="C4585" i="1"/>
  <c r="D4585" i="1"/>
  <c r="E4585" i="1"/>
  <c r="F4585" i="1"/>
  <c r="G4585" i="1"/>
  <c r="H4585" i="1"/>
  <c r="I4585" i="1"/>
  <c r="J4585" i="1"/>
  <c r="C4586" i="1"/>
  <c r="D4586" i="1"/>
  <c r="E4586" i="1"/>
  <c r="F4586" i="1"/>
  <c r="G4586" i="1"/>
  <c r="H4586" i="1"/>
  <c r="I4586" i="1"/>
  <c r="J4586" i="1"/>
  <c r="C4587" i="1"/>
  <c r="D4587" i="1"/>
  <c r="E4587" i="1"/>
  <c r="F4587" i="1"/>
  <c r="G4587" i="1"/>
  <c r="H4587" i="1"/>
  <c r="I4587" i="1"/>
  <c r="J4587" i="1"/>
  <c r="C4588" i="1"/>
  <c r="D4588" i="1"/>
  <c r="E4588" i="1"/>
  <c r="F4588" i="1"/>
  <c r="G4588" i="1"/>
  <c r="H4588" i="1"/>
  <c r="I4588" i="1"/>
  <c r="J4588" i="1"/>
  <c r="C4589" i="1"/>
  <c r="D4589" i="1"/>
  <c r="E4589" i="1"/>
  <c r="F4589" i="1"/>
  <c r="G4589" i="1"/>
  <c r="H4589" i="1"/>
  <c r="I4589" i="1"/>
  <c r="J4589" i="1"/>
  <c r="C4590" i="1"/>
  <c r="D4590" i="1"/>
  <c r="E4590" i="1"/>
  <c r="F4590" i="1"/>
  <c r="G4590" i="1"/>
  <c r="H4590" i="1"/>
  <c r="I4590" i="1"/>
  <c r="J4590" i="1"/>
  <c r="C4591" i="1"/>
  <c r="D4591" i="1"/>
  <c r="E4591" i="1"/>
  <c r="F4591" i="1"/>
  <c r="G4591" i="1"/>
  <c r="H4591" i="1"/>
  <c r="I4591" i="1"/>
  <c r="J4591" i="1"/>
  <c r="C4592" i="1"/>
  <c r="D4592" i="1"/>
  <c r="E4592" i="1"/>
  <c r="F4592" i="1"/>
  <c r="G4592" i="1"/>
  <c r="H4592" i="1"/>
  <c r="I4592" i="1"/>
  <c r="J4592" i="1"/>
  <c r="C4593" i="1"/>
  <c r="D4593" i="1"/>
  <c r="E4593" i="1"/>
  <c r="F4593" i="1"/>
  <c r="G4593" i="1"/>
  <c r="H4593" i="1"/>
  <c r="I4593" i="1"/>
  <c r="J4593" i="1"/>
  <c r="C4594" i="1"/>
  <c r="D4594" i="1"/>
  <c r="E4594" i="1"/>
  <c r="F4594" i="1"/>
  <c r="G4594" i="1"/>
  <c r="H4594" i="1"/>
  <c r="I4594" i="1"/>
  <c r="J4594" i="1"/>
  <c r="C4595" i="1"/>
  <c r="D4595" i="1"/>
  <c r="E4595" i="1"/>
  <c r="F4595" i="1"/>
  <c r="G4595" i="1"/>
  <c r="H4595" i="1"/>
  <c r="I4595" i="1"/>
  <c r="J4595" i="1"/>
  <c r="C4596" i="1"/>
  <c r="D4596" i="1"/>
  <c r="E4596" i="1"/>
  <c r="F4596" i="1"/>
  <c r="G4596" i="1"/>
  <c r="H4596" i="1"/>
  <c r="I4596" i="1"/>
  <c r="J4596" i="1"/>
  <c r="C4597" i="1"/>
  <c r="D4597" i="1"/>
  <c r="E4597" i="1"/>
  <c r="F4597" i="1"/>
  <c r="G4597" i="1"/>
  <c r="H4597" i="1"/>
  <c r="I4597" i="1"/>
  <c r="J4597" i="1"/>
  <c r="C4598" i="1"/>
  <c r="D4598" i="1"/>
  <c r="E4598" i="1"/>
  <c r="F4598" i="1"/>
  <c r="G4598" i="1"/>
  <c r="H4598" i="1"/>
  <c r="I4598" i="1"/>
  <c r="J4598" i="1"/>
  <c r="C4599" i="1"/>
  <c r="D4599" i="1"/>
  <c r="E4599" i="1"/>
  <c r="F4599" i="1"/>
  <c r="G4599" i="1"/>
  <c r="H4599" i="1"/>
  <c r="I4599" i="1"/>
  <c r="J4599" i="1"/>
  <c r="C4600" i="1"/>
  <c r="D4600" i="1"/>
  <c r="E4600" i="1"/>
  <c r="F4600" i="1"/>
  <c r="G4600" i="1"/>
  <c r="H4600" i="1"/>
  <c r="I4600" i="1"/>
  <c r="J4600" i="1"/>
  <c r="C4601" i="1"/>
  <c r="D4601" i="1"/>
  <c r="E4601" i="1"/>
  <c r="F4601" i="1"/>
  <c r="G4601" i="1"/>
  <c r="H4601" i="1"/>
  <c r="I4601" i="1"/>
  <c r="J4601" i="1"/>
  <c r="C4602" i="1"/>
  <c r="D4602" i="1"/>
  <c r="E4602" i="1"/>
  <c r="F4602" i="1"/>
  <c r="G4602" i="1"/>
  <c r="H4602" i="1"/>
  <c r="I4602" i="1"/>
  <c r="J4602" i="1"/>
  <c r="C4603" i="1"/>
  <c r="D4603" i="1"/>
  <c r="E4603" i="1"/>
  <c r="F4603" i="1"/>
  <c r="G4603" i="1"/>
  <c r="H4603" i="1"/>
  <c r="I4603" i="1"/>
  <c r="J4603" i="1"/>
  <c r="C4604" i="1"/>
  <c r="D4604" i="1"/>
  <c r="E4604" i="1"/>
  <c r="F4604" i="1"/>
  <c r="G4604" i="1"/>
  <c r="H4604" i="1"/>
  <c r="I4604" i="1"/>
  <c r="J4604" i="1"/>
  <c r="C4605" i="1"/>
  <c r="D4605" i="1"/>
  <c r="E4605" i="1"/>
  <c r="F4605" i="1"/>
  <c r="G4605" i="1"/>
  <c r="H4605" i="1"/>
  <c r="I4605" i="1"/>
  <c r="J4605" i="1"/>
  <c r="C4606" i="1"/>
  <c r="D4606" i="1"/>
  <c r="E4606" i="1"/>
  <c r="F4606" i="1"/>
  <c r="G4606" i="1"/>
  <c r="H4606" i="1"/>
  <c r="I4606" i="1"/>
  <c r="J4606" i="1"/>
  <c r="C4607" i="1"/>
  <c r="D4607" i="1"/>
  <c r="E4607" i="1"/>
  <c r="F4607" i="1"/>
  <c r="G4607" i="1"/>
  <c r="H4607" i="1"/>
  <c r="I4607" i="1"/>
  <c r="J4607" i="1"/>
  <c r="C4608" i="1"/>
  <c r="D4608" i="1"/>
  <c r="E4608" i="1"/>
  <c r="F4608" i="1"/>
  <c r="G4608" i="1"/>
  <c r="H4608" i="1"/>
  <c r="I4608" i="1"/>
  <c r="J4608" i="1"/>
  <c r="C4609" i="1"/>
  <c r="D4609" i="1"/>
  <c r="E4609" i="1"/>
  <c r="F4609" i="1"/>
  <c r="G4609" i="1"/>
  <c r="H4609" i="1"/>
  <c r="I4609" i="1"/>
  <c r="J4609" i="1"/>
  <c r="C4610" i="1"/>
  <c r="D4610" i="1"/>
  <c r="E4610" i="1"/>
  <c r="F4610" i="1"/>
  <c r="G4610" i="1"/>
  <c r="H4610" i="1"/>
  <c r="I4610" i="1"/>
  <c r="J4610" i="1"/>
  <c r="C4611" i="1"/>
  <c r="D4611" i="1"/>
  <c r="E4611" i="1"/>
  <c r="F4611" i="1"/>
  <c r="G4611" i="1"/>
  <c r="H4611" i="1"/>
  <c r="I4611" i="1"/>
  <c r="J4611" i="1"/>
  <c r="C4612" i="1"/>
  <c r="D4612" i="1"/>
  <c r="E4612" i="1"/>
  <c r="F4612" i="1"/>
  <c r="G4612" i="1"/>
  <c r="H4612" i="1"/>
  <c r="I4612" i="1"/>
  <c r="J4612" i="1"/>
  <c r="C4613" i="1"/>
  <c r="D4613" i="1"/>
  <c r="E4613" i="1"/>
  <c r="F4613" i="1"/>
  <c r="G4613" i="1"/>
  <c r="H4613" i="1"/>
  <c r="I4613" i="1"/>
  <c r="J4613" i="1"/>
  <c r="C4614" i="1"/>
  <c r="D4614" i="1"/>
  <c r="E4614" i="1"/>
  <c r="F4614" i="1"/>
  <c r="G4614" i="1"/>
  <c r="H4614" i="1"/>
  <c r="I4614" i="1"/>
  <c r="J4614" i="1"/>
  <c r="C4615" i="1"/>
  <c r="D4615" i="1"/>
  <c r="E4615" i="1"/>
  <c r="F4615" i="1"/>
  <c r="G4615" i="1"/>
  <c r="H4615" i="1"/>
  <c r="I4615" i="1"/>
  <c r="J4615" i="1"/>
  <c r="C4616" i="1"/>
  <c r="D4616" i="1"/>
  <c r="E4616" i="1"/>
  <c r="F4616" i="1"/>
  <c r="G4616" i="1"/>
  <c r="H4616" i="1"/>
  <c r="I4616" i="1"/>
  <c r="J4616" i="1"/>
  <c r="C4617" i="1"/>
  <c r="D4617" i="1"/>
  <c r="E4617" i="1"/>
  <c r="F4617" i="1"/>
  <c r="G4617" i="1"/>
  <c r="H4617" i="1"/>
  <c r="I4617" i="1"/>
  <c r="J4617" i="1"/>
  <c r="C4618" i="1"/>
  <c r="D4618" i="1"/>
  <c r="E4618" i="1"/>
  <c r="F4618" i="1"/>
  <c r="G4618" i="1"/>
  <c r="H4618" i="1"/>
  <c r="I4618" i="1"/>
  <c r="J4618" i="1"/>
  <c r="C4619" i="1"/>
  <c r="D4619" i="1"/>
  <c r="E4619" i="1"/>
  <c r="F4619" i="1"/>
  <c r="G4619" i="1"/>
  <c r="H4619" i="1"/>
  <c r="I4619" i="1"/>
  <c r="J4619" i="1"/>
  <c r="C4620" i="1"/>
  <c r="D4620" i="1"/>
  <c r="E4620" i="1"/>
  <c r="F4620" i="1"/>
  <c r="G4620" i="1"/>
  <c r="H4620" i="1"/>
  <c r="I4620" i="1"/>
  <c r="J4620" i="1"/>
  <c r="C4621" i="1"/>
  <c r="D4621" i="1"/>
  <c r="E4621" i="1"/>
  <c r="F4621" i="1"/>
  <c r="G4621" i="1"/>
  <c r="H4621" i="1"/>
  <c r="I4621" i="1"/>
  <c r="J4621" i="1"/>
  <c r="C4622" i="1"/>
  <c r="D4622" i="1"/>
  <c r="E4622" i="1"/>
  <c r="F4622" i="1"/>
  <c r="G4622" i="1"/>
  <c r="H4622" i="1"/>
  <c r="I4622" i="1"/>
  <c r="J4622" i="1"/>
  <c r="C4623" i="1"/>
  <c r="D4623" i="1"/>
  <c r="E4623" i="1"/>
  <c r="F4623" i="1"/>
  <c r="G4623" i="1"/>
  <c r="H4623" i="1"/>
  <c r="I4623" i="1"/>
  <c r="J4623" i="1"/>
  <c r="C4624" i="1"/>
  <c r="D4624" i="1"/>
  <c r="E4624" i="1"/>
  <c r="F4624" i="1"/>
  <c r="G4624" i="1"/>
  <c r="H4624" i="1"/>
  <c r="I4624" i="1"/>
  <c r="J4624" i="1"/>
  <c r="C4625" i="1"/>
  <c r="D4625" i="1"/>
  <c r="E4625" i="1"/>
  <c r="F4625" i="1"/>
  <c r="G4625" i="1"/>
  <c r="H4625" i="1"/>
  <c r="I4625" i="1"/>
  <c r="J4625" i="1"/>
  <c r="C4626" i="1"/>
  <c r="D4626" i="1"/>
  <c r="E4626" i="1"/>
  <c r="F4626" i="1"/>
  <c r="G4626" i="1"/>
  <c r="H4626" i="1"/>
  <c r="I4626" i="1"/>
  <c r="J4626" i="1"/>
  <c r="C4627" i="1"/>
  <c r="D4627" i="1"/>
  <c r="E4627" i="1"/>
  <c r="F4627" i="1"/>
  <c r="G4627" i="1"/>
  <c r="H4627" i="1"/>
  <c r="I4627" i="1"/>
  <c r="J4627" i="1"/>
  <c r="C4628" i="1"/>
  <c r="D4628" i="1"/>
  <c r="E4628" i="1"/>
  <c r="F4628" i="1"/>
  <c r="G4628" i="1"/>
  <c r="H4628" i="1"/>
  <c r="I4628" i="1"/>
  <c r="J4628" i="1"/>
  <c r="C4629" i="1"/>
  <c r="D4629" i="1"/>
  <c r="E4629" i="1"/>
  <c r="F4629" i="1"/>
  <c r="G4629" i="1"/>
  <c r="H4629" i="1"/>
  <c r="I4629" i="1"/>
  <c r="J4629" i="1"/>
  <c r="C4630" i="1"/>
  <c r="D4630" i="1"/>
  <c r="E4630" i="1"/>
  <c r="F4630" i="1"/>
  <c r="G4630" i="1"/>
  <c r="H4630" i="1"/>
  <c r="I4630" i="1"/>
  <c r="J4630" i="1"/>
  <c r="C4631" i="1"/>
  <c r="D4631" i="1"/>
  <c r="E4631" i="1"/>
  <c r="F4631" i="1"/>
  <c r="G4631" i="1"/>
  <c r="H4631" i="1"/>
  <c r="I4631" i="1"/>
  <c r="J4631" i="1"/>
  <c r="C4632" i="1"/>
  <c r="D4632" i="1"/>
  <c r="E4632" i="1"/>
  <c r="F4632" i="1"/>
  <c r="G4632" i="1"/>
  <c r="H4632" i="1"/>
  <c r="I4632" i="1"/>
  <c r="J4632" i="1"/>
  <c r="C4633" i="1"/>
  <c r="D4633" i="1"/>
  <c r="E4633" i="1"/>
  <c r="F4633" i="1"/>
  <c r="G4633" i="1"/>
  <c r="H4633" i="1"/>
  <c r="I4633" i="1"/>
  <c r="J4633" i="1"/>
  <c r="C4634" i="1"/>
  <c r="D4634" i="1"/>
  <c r="E4634" i="1"/>
  <c r="F4634" i="1"/>
  <c r="G4634" i="1"/>
  <c r="H4634" i="1"/>
  <c r="I4634" i="1"/>
  <c r="J4634" i="1"/>
  <c r="C4635" i="1"/>
  <c r="D4635" i="1"/>
  <c r="E4635" i="1"/>
  <c r="F4635" i="1"/>
  <c r="G4635" i="1"/>
  <c r="H4635" i="1"/>
  <c r="I4635" i="1"/>
  <c r="J4635" i="1"/>
  <c r="C4636" i="1"/>
  <c r="D4636" i="1"/>
  <c r="E4636" i="1"/>
  <c r="F4636" i="1"/>
  <c r="G4636" i="1"/>
  <c r="H4636" i="1"/>
  <c r="I4636" i="1"/>
  <c r="J4636" i="1"/>
  <c r="C4637" i="1"/>
  <c r="D4637" i="1"/>
  <c r="E4637" i="1"/>
  <c r="F4637" i="1"/>
  <c r="G4637" i="1"/>
  <c r="H4637" i="1"/>
  <c r="I4637" i="1"/>
  <c r="J4637" i="1"/>
  <c r="C4638" i="1"/>
  <c r="D4638" i="1"/>
  <c r="E4638" i="1"/>
  <c r="F4638" i="1"/>
  <c r="G4638" i="1"/>
  <c r="H4638" i="1"/>
  <c r="I4638" i="1"/>
  <c r="J4638" i="1"/>
  <c r="C4639" i="1"/>
  <c r="D4639" i="1"/>
  <c r="E4639" i="1"/>
  <c r="F4639" i="1"/>
  <c r="G4639" i="1"/>
  <c r="H4639" i="1"/>
  <c r="I4639" i="1"/>
  <c r="J4639" i="1"/>
  <c r="C4640" i="1"/>
  <c r="D4640" i="1"/>
  <c r="E4640" i="1"/>
  <c r="F4640" i="1"/>
  <c r="G4640" i="1"/>
  <c r="H4640" i="1"/>
  <c r="I4640" i="1"/>
  <c r="J4640" i="1"/>
  <c r="C4641" i="1"/>
  <c r="D4641" i="1"/>
  <c r="E4641" i="1"/>
  <c r="F4641" i="1"/>
  <c r="G4641" i="1"/>
  <c r="H4641" i="1"/>
  <c r="I4641" i="1"/>
  <c r="J4641" i="1"/>
  <c r="C4642" i="1"/>
  <c r="D4642" i="1"/>
  <c r="E4642" i="1"/>
  <c r="F4642" i="1"/>
  <c r="G4642" i="1"/>
  <c r="H4642" i="1"/>
  <c r="I4642" i="1"/>
  <c r="J4642" i="1"/>
  <c r="C4643" i="1"/>
  <c r="D4643" i="1"/>
  <c r="E4643" i="1"/>
  <c r="F4643" i="1"/>
  <c r="G4643" i="1"/>
  <c r="H4643" i="1"/>
  <c r="I4643" i="1"/>
  <c r="J4643" i="1"/>
  <c r="C4644" i="1"/>
  <c r="D4644" i="1"/>
  <c r="E4644" i="1"/>
  <c r="F4644" i="1"/>
  <c r="G4644" i="1"/>
  <c r="H4644" i="1"/>
  <c r="I4644" i="1"/>
  <c r="J4644" i="1"/>
  <c r="C4645" i="1"/>
  <c r="D4645" i="1"/>
  <c r="E4645" i="1"/>
  <c r="F4645" i="1"/>
  <c r="G4645" i="1"/>
  <c r="H4645" i="1"/>
  <c r="I4645" i="1"/>
  <c r="J4645" i="1"/>
  <c r="C4646" i="1"/>
  <c r="D4646" i="1"/>
  <c r="E4646" i="1"/>
  <c r="F4646" i="1"/>
  <c r="G4646" i="1"/>
  <c r="H4646" i="1"/>
  <c r="I4646" i="1"/>
  <c r="J4646" i="1"/>
  <c r="C4647" i="1"/>
  <c r="D4647" i="1"/>
  <c r="E4647" i="1"/>
  <c r="F4647" i="1"/>
  <c r="G4647" i="1"/>
  <c r="H4647" i="1"/>
  <c r="I4647" i="1"/>
  <c r="J4647" i="1"/>
  <c r="C4648" i="1"/>
  <c r="D4648" i="1"/>
  <c r="E4648" i="1"/>
  <c r="F4648" i="1"/>
  <c r="G4648" i="1"/>
  <c r="H4648" i="1"/>
  <c r="I4648" i="1"/>
  <c r="J4648" i="1"/>
  <c r="C4649" i="1"/>
  <c r="D4649" i="1"/>
  <c r="E4649" i="1"/>
  <c r="F4649" i="1"/>
  <c r="G4649" i="1"/>
  <c r="H4649" i="1"/>
  <c r="I4649" i="1"/>
  <c r="J4649" i="1"/>
  <c r="C4650" i="1"/>
  <c r="D4650" i="1"/>
  <c r="E4650" i="1"/>
  <c r="F4650" i="1"/>
  <c r="G4650" i="1"/>
  <c r="H4650" i="1"/>
  <c r="I4650" i="1"/>
  <c r="J4650" i="1"/>
  <c r="C4651" i="1"/>
  <c r="D4651" i="1"/>
  <c r="E4651" i="1"/>
  <c r="F4651" i="1"/>
  <c r="G4651" i="1"/>
  <c r="H4651" i="1"/>
  <c r="I4651" i="1"/>
  <c r="J4651" i="1"/>
  <c r="C4652" i="1"/>
  <c r="D4652" i="1"/>
  <c r="E4652" i="1"/>
  <c r="F4652" i="1"/>
  <c r="G4652" i="1"/>
  <c r="H4652" i="1"/>
  <c r="I4652" i="1"/>
  <c r="J4652" i="1"/>
  <c r="C4653" i="1"/>
  <c r="D4653" i="1"/>
  <c r="E4653" i="1"/>
  <c r="F4653" i="1"/>
  <c r="G4653" i="1"/>
  <c r="H4653" i="1"/>
  <c r="I4653" i="1"/>
  <c r="J4653" i="1"/>
  <c r="C4654" i="1"/>
  <c r="D4654" i="1"/>
  <c r="E4654" i="1"/>
  <c r="F4654" i="1"/>
  <c r="G4654" i="1"/>
  <c r="H4654" i="1"/>
  <c r="I4654" i="1"/>
  <c r="J4654" i="1"/>
  <c r="C4655" i="1"/>
  <c r="D4655" i="1"/>
  <c r="E4655" i="1"/>
  <c r="F4655" i="1"/>
  <c r="G4655" i="1"/>
  <c r="H4655" i="1"/>
  <c r="I4655" i="1"/>
  <c r="J4655" i="1"/>
  <c r="C4656" i="1"/>
  <c r="D4656" i="1"/>
  <c r="E4656" i="1"/>
  <c r="F4656" i="1"/>
  <c r="G4656" i="1"/>
  <c r="H4656" i="1"/>
  <c r="I4656" i="1"/>
  <c r="J4656" i="1"/>
  <c r="C4657" i="1"/>
  <c r="D4657" i="1"/>
  <c r="E4657" i="1"/>
  <c r="F4657" i="1"/>
  <c r="G4657" i="1"/>
  <c r="H4657" i="1"/>
  <c r="I4657" i="1"/>
  <c r="J4657" i="1"/>
  <c r="C4658" i="1"/>
  <c r="D4658" i="1"/>
  <c r="E4658" i="1"/>
  <c r="F4658" i="1"/>
  <c r="G4658" i="1"/>
  <c r="H4658" i="1"/>
  <c r="I4658" i="1"/>
  <c r="J4658" i="1"/>
  <c r="C4659" i="1"/>
  <c r="D4659" i="1"/>
  <c r="E4659" i="1"/>
  <c r="F4659" i="1"/>
  <c r="G4659" i="1"/>
  <c r="H4659" i="1"/>
  <c r="I4659" i="1"/>
  <c r="J4659" i="1"/>
  <c r="C4660" i="1"/>
  <c r="D4660" i="1"/>
  <c r="E4660" i="1"/>
  <c r="F4660" i="1"/>
  <c r="G4660" i="1"/>
  <c r="H4660" i="1"/>
  <c r="I4660" i="1"/>
  <c r="J4660" i="1"/>
  <c r="C4661" i="1"/>
  <c r="D4661" i="1"/>
  <c r="E4661" i="1"/>
  <c r="F4661" i="1"/>
  <c r="G4661" i="1"/>
  <c r="H4661" i="1"/>
  <c r="I4661" i="1"/>
  <c r="J4661" i="1"/>
  <c r="C4662" i="1"/>
  <c r="D4662" i="1"/>
  <c r="E4662" i="1"/>
  <c r="F4662" i="1"/>
  <c r="G4662" i="1"/>
  <c r="H4662" i="1"/>
  <c r="I4662" i="1"/>
  <c r="J4662" i="1"/>
  <c r="C4663" i="1"/>
  <c r="D4663" i="1"/>
  <c r="E4663" i="1"/>
  <c r="F4663" i="1"/>
  <c r="G4663" i="1"/>
  <c r="H4663" i="1"/>
  <c r="I4663" i="1"/>
  <c r="J4663" i="1"/>
  <c r="C4664" i="1"/>
  <c r="D4664" i="1"/>
  <c r="E4664" i="1"/>
  <c r="F4664" i="1"/>
  <c r="G4664" i="1"/>
  <c r="H4664" i="1"/>
  <c r="I4664" i="1"/>
  <c r="J4664" i="1"/>
  <c r="C4665" i="1"/>
  <c r="D4665" i="1"/>
  <c r="E4665" i="1"/>
  <c r="F4665" i="1"/>
  <c r="G4665" i="1"/>
  <c r="H4665" i="1"/>
  <c r="I4665" i="1"/>
  <c r="J4665" i="1"/>
  <c r="C4666" i="1"/>
  <c r="D4666" i="1"/>
  <c r="E4666" i="1"/>
  <c r="F4666" i="1"/>
  <c r="G4666" i="1"/>
  <c r="H4666" i="1"/>
  <c r="I4666" i="1"/>
  <c r="J4666" i="1"/>
  <c r="C4667" i="1"/>
  <c r="D4667" i="1"/>
  <c r="E4667" i="1"/>
  <c r="F4667" i="1"/>
  <c r="G4667" i="1"/>
  <c r="H4667" i="1"/>
  <c r="I4667" i="1"/>
  <c r="J4667" i="1"/>
  <c r="C4668" i="1"/>
  <c r="D4668" i="1"/>
  <c r="E4668" i="1"/>
  <c r="F4668" i="1"/>
  <c r="G4668" i="1"/>
  <c r="H4668" i="1"/>
  <c r="I4668" i="1"/>
  <c r="J4668" i="1"/>
  <c r="C4669" i="1"/>
  <c r="D4669" i="1"/>
  <c r="E4669" i="1"/>
  <c r="F4669" i="1"/>
  <c r="G4669" i="1"/>
  <c r="H4669" i="1"/>
  <c r="I4669" i="1"/>
  <c r="J4669" i="1"/>
  <c r="C4670" i="1"/>
  <c r="D4670" i="1"/>
  <c r="E4670" i="1"/>
  <c r="F4670" i="1"/>
  <c r="G4670" i="1"/>
  <c r="H4670" i="1"/>
  <c r="I4670" i="1"/>
  <c r="J4670" i="1"/>
  <c r="C4671" i="1"/>
  <c r="D4671" i="1"/>
  <c r="E4671" i="1"/>
  <c r="F4671" i="1"/>
  <c r="G4671" i="1"/>
  <c r="H4671" i="1"/>
  <c r="I4671" i="1"/>
  <c r="J4671" i="1"/>
  <c r="C4672" i="1"/>
  <c r="D4672" i="1"/>
  <c r="E4672" i="1"/>
  <c r="F4672" i="1"/>
  <c r="G4672" i="1"/>
  <c r="H4672" i="1"/>
  <c r="I4672" i="1"/>
  <c r="J4672" i="1"/>
  <c r="C4673" i="1"/>
  <c r="D4673" i="1"/>
  <c r="E4673" i="1"/>
  <c r="F4673" i="1"/>
  <c r="G4673" i="1"/>
  <c r="H4673" i="1"/>
  <c r="I4673" i="1"/>
  <c r="J4673" i="1"/>
  <c r="C4674" i="1"/>
  <c r="D4674" i="1"/>
  <c r="E4674" i="1"/>
  <c r="F4674" i="1"/>
  <c r="G4674" i="1"/>
  <c r="H4674" i="1"/>
  <c r="I4674" i="1"/>
  <c r="J4674" i="1"/>
  <c r="C4675" i="1"/>
  <c r="D4675" i="1"/>
  <c r="E4675" i="1"/>
  <c r="F4675" i="1"/>
  <c r="G4675" i="1"/>
  <c r="H4675" i="1"/>
  <c r="I4675" i="1"/>
  <c r="J4675" i="1"/>
  <c r="C4676" i="1"/>
  <c r="D4676" i="1"/>
  <c r="E4676" i="1"/>
  <c r="F4676" i="1"/>
  <c r="G4676" i="1"/>
  <c r="H4676" i="1"/>
  <c r="I4676" i="1"/>
  <c r="J4676" i="1"/>
  <c r="C4677" i="1"/>
  <c r="D4677" i="1"/>
  <c r="E4677" i="1"/>
  <c r="F4677" i="1"/>
  <c r="G4677" i="1"/>
  <c r="H4677" i="1"/>
  <c r="I4677" i="1"/>
  <c r="J4677" i="1"/>
  <c r="C4678" i="1"/>
  <c r="D4678" i="1"/>
  <c r="E4678" i="1"/>
  <c r="F4678" i="1"/>
  <c r="G4678" i="1"/>
  <c r="H4678" i="1"/>
  <c r="I4678" i="1"/>
  <c r="J4678" i="1"/>
  <c r="C4679" i="1"/>
  <c r="D4679" i="1"/>
  <c r="E4679" i="1"/>
  <c r="F4679" i="1"/>
  <c r="G4679" i="1"/>
  <c r="H4679" i="1"/>
  <c r="I4679" i="1"/>
  <c r="J4679" i="1"/>
  <c r="C4680" i="1"/>
  <c r="D4680" i="1"/>
  <c r="E4680" i="1"/>
  <c r="F4680" i="1"/>
  <c r="G4680" i="1"/>
  <c r="H4680" i="1"/>
  <c r="I4680" i="1"/>
  <c r="J4680" i="1"/>
  <c r="C4681" i="1"/>
  <c r="D4681" i="1"/>
  <c r="E4681" i="1"/>
  <c r="F4681" i="1"/>
  <c r="G4681" i="1"/>
  <c r="H4681" i="1"/>
  <c r="I4681" i="1"/>
  <c r="J4681" i="1"/>
  <c r="C4682" i="1"/>
  <c r="D4682" i="1"/>
  <c r="E4682" i="1"/>
  <c r="F4682" i="1"/>
  <c r="G4682" i="1"/>
  <c r="H4682" i="1"/>
  <c r="I4682" i="1"/>
  <c r="J4682" i="1"/>
  <c r="C4683" i="1"/>
  <c r="D4683" i="1"/>
  <c r="E4683" i="1"/>
  <c r="F4683" i="1"/>
  <c r="G4683" i="1"/>
  <c r="H4683" i="1"/>
  <c r="I4683" i="1"/>
  <c r="J4683" i="1"/>
  <c r="C4684" i="1"/>
  <c r="D4684" i="1"/>
  <c r="E4684" i="1"/>
  <c r="F4684" i="1"/>
  <c r="G4684" i="1"/>
  <c r="H4684" i="1"/>
  <c r="I4684" i="1"/>
  <c r="J4684" i="1"/>
  <c r="C4685" i="1"/>
  <c r="D4685" i="1"/>
  <c r="E4685" i="1"/>
  <c r="F4685" i="1"/>
  <c r="G4685" i="1"/>
  <c r="H4685" i="1"/>
  <c r="I4685" i="1"/>
  <c r="J4685" i="1"/>
  <c r="C4686" i="1"/>
  <c r="D4686" i="1"/>
  <c r="E4686" i="1"/>
  <c r="F4686" i="1"/>
  <c r="G4686" i="1"/>
  <c r="H4686" i="1"/>
  <c r="I4686" i="1"/>
  <c r="J4686" i="1"/>
  <c r="C4687" i="1"/>
  <c r="D4687" i="1"/>
  <c r="E4687" i="1"/>
  <c r="F4687" i="1"/>
  <c r="G4687" i="1"/>
  <c r="H4687" i="1"/>
  <c r="I4687" i="1"/>
  <c r="J4687" i="1"/>
  <c r="C4688" i="1"/>
  <c r="D4688" i="1"/>
  <c r="E4688" i="1"/>
  <c r="F4688" i="1"/>
  <c r="G4688" i="1"/>
  <c r="H4688" i="1"/>
  <c r="I4688" i="1"/>
  <c r="J4688" i="1"/>
  <c r="C4689" i="1"/>
  <c r="D4689" i="1"/>
  <c r="E4689" i="1"/>
  <c r="F4689" i="1"/>
  <c r="G4689" i="1"/>
  <c r="H4689" i="1"/>
  <c r="I4689" i="1"/>
  <c r="J4689" i="1"/>
  <c r="C4690" i="1"/>
  <c r="D4690" i="1"/>
  <c r="E4690" i="1"/>
  <c r="F4690" i="1"/>
  <c r="G4690" i="1"/>
  <c r="H4690" i="1"/>
  <c r="I4690" i="1"/>
  <c r="J4690" i="1"/>
  <c r="C4691" i="1"/>
  <c r="D4691" i="1"/>
  <c r="E4691" i="1"/>
  <c r="F4691" i="1"/>
  <c r="G4691" i="1"/>
  <c r="H4691" i="1"/>
  <c r="I4691" i="1"/>
  <c r="J4691" i="1"/>
  <c r="C4692" i="1"/>
  <c r="D4692" i="1"/>
  <c r="E4692" i="1"/>
  <c r="F4692" i="1"/>
  <c r="G4692" i="1"/>
  <c r="H4692" i="1"/>
  <c r="I4692" i="1"/>
  <c r="J4692" i="1"/>
  <c r="C4693" i="1"/>
  <c r="D4693" i="1"/>
  <c r="E4693" i="1"/>
  <c r="F4693" i="1"/>
  <c r="G4693" i="1"/>
  <c r="H4693" i="1"/>
  <c r="I4693" i="1"/>
  <c r="J4693" i="1"/>
  <c r="C4694" i="1"/>
  <c r="D4694" i="1"/>
  <c r="E4694" i="1"/>
  <c r="F4694" i="1"/>
  <c r="G4694" i="1"/>
  <c r="H4694" i="1"/>
  <c r="I4694" i="1"/>
  <c r="J4694" i="1"/>
  <c r="C4695" i="1"/>
  <c r="D4695" i="1"/>
  <c r="E4695" i="1"/>
  <c r="F4695" i="1"/>
  <c r="G4695" i="1"/>
  <c r="H4695" i="1"/>
  <c r="I4695" i="1"/>
  <c r="J4695" i="1"/>
  <c r="C4696" i="1"/>
  <c r="D4696" i="1"/>
  <c r="E4696" i="1"/>
  <c r="F4696" i="1"/>
  <c r="G4696" i="1"/>
  <c r="H4696" i="1"/>
  <c r="I4696" i="1"/>
  <c r="J4696" i="1"/>
  <c r="C4697" i="1"/>
  <c r="D4697" i="1"/>
  <c r="E4697" i="1"/>
  <c r="F4697" i="1"/>
  <c r="G4697" i="1"/>
  <c r="H4697" i="1"/>
  <c r="I4697" i="1"/>
  <c r="J4697" i="1"/>
  <c r="C4698" i="1"/>
  <c r="D4698" i="1"/>
  <c r="E4698" i="1"/>
  <c r="F4698" i="1"/>
  <c r="G4698" i="1"/>
  <c r="H4698" i="1"/>
  <c r="I4698" i="1"/>
  <c r="J4698" i="1"/>
  <c r="C4699" i="1"/>
  <c r="D4699" i="1"/>
  <c r="E4699" i="1"/>
  <c r="F4699" i="1"/>
  <c r="G4699" i="1"/>
  <c r="H4699" i="1"/>
  <c r="I4699" i="1"/>
  <c r="J4699" i="1"/>
  <c r="C4700" i="1"/>
  <c r="D4700" i="1"/>
  <c r="E4700" i="1"/>
  <c r="F4700" i="1"/>
  <c r="G4700" i="1"/>
  <c r="H4700" i="1"/>
  <c r="I4700" i="1"/>
  <c r="J4700" i="1"/>
  <c r="C4701" i="1"/>
  <c r="D4701" i="1"/>
  <c r="E4701" i="1"/>
  <c r="F4701" i="1"/>
  <c r="G4701" i="1"/>
  <c r="H4701" i="1"/>
  <c r="I4701" i="1"/>
  <c r="J4701" i="1"/>
  <c r="C4702" i="1"/>
  <c r="D4702" i="1"/>
  <c r="E4702" i="1"/>
  <c r="F4702" i="1"/>
  <c r="G4702" i="1"/>
  <c r="H4702" i="1"/>
  <c r="I4702" i="1"/>
  <c r="J4702" i="1"/>
  <c r="C4703" i="1"/>
  <c r="D4703" i="1"/>
  <c r="E4703" i="1"/>
  <c r="F4703" i="1"/>
  <c r="G4703" i="1"/>
  <c r="H4703" i="1"/>
  <c r="I4703" i="1"/>
  <c r="J4703" i="1"/>
  <c r="C4704" i="1"/>
  <c r="D4704" i="1"/>
  <c r="E4704" i="1"/>
  <c r="F4704" i="1"/>
  <c r="G4704" i="1"/>
  <c r="H4704" i="1"/>
  <c r="I4704" i="1"/>
  <c r="J4704" i="1"/>
  <c r="C4705" i="1"/>
  <c r="D4705" i="1"/>
  <c r="E4705" i="1"/>
  <c r="F4705" i="1"/>
  <c r="G4705" i="1"/>
  <c r="H4705" i="1"/>
  <c r="I4705" i="1"/>
  <c r="J4705" i="1"/>
  <c r="C4706" i="1"/>
  <c r="D4706" i="1"/>
  <c r="E4706" i="1"/>
  <c r="F4706" i="1"/>
  <c r="G4706" i="1"/>
  <c r="H4706" i="1"/>
  <c r="I4706" i="1"/>
  <c r="J4706" i="1"/>
  <c r="C4707" i="1"/>
  <c r="D4707" i="1"/>
  <c r="E4707" i="1"/>
  <c r="F4707" i="1"/>
  <c r="G4707" i="1"/>
  <c r="H4707" i="1"/>
  <c r="I4707" i="1"/>
  <c r="J4707" i="1"/>
  <c r="C4708" i="1"/>
  <c r="D4708" i="1"/>
  <c r="E4708" i="1"/>
  <c r="F4708" i="1"/>
  <c r="G4708" i="1"/>
  <c r="H4708" i="1"/>
  <c r="I4708" i="1"/>
  <c r="J4708" i="1"/>
  <c r="C4709" i="1"/>
  <c r="D4709" i="1"/>
  <c r="E4709" i="1"/>
  <c r="F4709" i="1"/>
  <c r="G4709" i="1"/>
  <c r="H4709" i="1"/>
  <c r="I4709" i="1"/>
  <c r="J4709" i="1"/>
  <c r="C4710" i="1"/>
  <c r="D4710" i="1"/>
  <c r="E4710" i="1"/>
  <c r="F4710" i="1"/>
  <c r="G4710" i="1"/>
  <c r="H4710" i="1"/>
  <c r="I4710" i="1"/>
  <c r="J4710" i="1"/>
  <c r="C4711" i="1"/>
  <c r="D4711" i="1"/>
  <c r="E4711" i="1"/>
  <c r="F4711" i="1"/>
  <c r="G4711" i="1"/>
  <c r="H4711" i="1"/>
  <c r="I4711" i="1"/>
  <c r="J4711" i="1"/>
  <c r="C4712" i="1"/>
  <c r="D4712" i="1"/>
  <c r="E4712" i="1"/>
  <c r="F4712" i="1"/>
  <c r="G4712" i="1"/>
  <c r="H4712" i="1"/>
  <c r="I4712" i="1"/>
  <c r="J4712" i="1"/>
  <c r="C4713" i="1"/>
  <c r="D4713" i="1"/>
  <c r="E4713" i="1"/>
  <c r="F4713" i="1"/>
  <c r="G4713" i="1"/>
  <c r="H4713" i="1"/>
  <c r="I4713" i="1"/>
  <c r="J4713" i="1"/>
  <c r="C4714" i="1"/>
  <c r="D4714" i="1"/>
  <c r="E4714" i="1"/>
  <c r="F4714" i="1"/>
  <c r="G4714" i="1"/>
  <c r="H4714" i="1"/>
  <c r="I4714" i="1"/>
  <c r="J4714" i="1"/>
  <c r="C4715" i="1"/>
  <c r="D4715" i="1"/>
  <c r="E4715" i="1"/>
  <c r="F4715" i="1"/>
  <c r="G4715" i="1"/>
  <c r="H4715" i="1"/>
  <c r="I4715" i="1"/>
  <c r="J4715" i="1"/>
  <c r="C4716" i="1"/>
  <c r="D4716" i="1"/>
  <c r="E4716" i="1"/>
  <c r="F4716" i="1"/>
  <c r="G4716" i="1"/>
  <c r="H4716" i="1"/>
  <c r="I4716" i="1"/>
  <c r="J4716" i="1"/>
  <c r="C4717" i="1"/>
  <c r="D4717" i="1"/>
  <c r="E4717" i="1"/>
  <c r="F4717" i="1"/>
  <c r="G4717" i="1"/>
  <c r="H4717" i="1"/>
  <c r="I4717" i="1"/>
  <c r="J4717" i="1"/>
  <c r="C4718" i="1"/>
  <c r="D4718" i="1"/>
  <c r="E4718" i="1"/>
  <c r="F4718" i="1"/>
  <c r="G4718" i="1"/>
  <c r="H4718" i="1"/>
  <c r="I4718" i="1"/>
  <c r="J4718" i="1"/>
  <c r="C4719" i="1"/>
  <c r="D4719" i="1"/>
  <c r="E4719" i="1"/>
  <c r="F4719" i="1"/>
  <c r="G4719" i="1"/>
  <c r="H4719" i="1"/>
  <c r="I4719" i="1"/>
  <c r="J4719" i="1"/>
  <c r="C4720" i="1"/>
  <c r="D4720" i="1"/>
  <c r="E4720" i="1"/>
  <c r="F4720" i="1"/>
  <c r="G4720" i="1"/>
  <c r="H4720" i="1"/>
  <c r="I4720" i="1"/>
  <c r="J4720" i="1"/>
  <c r="C4721" i="1"/>
  <c r="D4721" i="1"/>
  <c r="E4721" i="1"/>
  <c r="F4721" i="1"/>
  <c r="G4721" i="1"/>
  <c r="H4721" i="1"/>
  <c r="I4721" i="1"/>
  <c r="J4721" i="1"/>
  <c r="C4722" i="1"/>
  <c r="D4722" i="1"/>
  <c r="E4722" i="1"/>
  <c r="F4722" i="1"/>
  <c r="G4722" i="1"/>
  <c r="H4722" i="1"/>
  <c r="I4722" i="1"/>
  <c r="J4722" i="1"/>
  <c r="C4723" i="1"/>
  <c r="D4723" i="1"/>
  <c r="E4723" i="1"/>
  <c r="F4723" i="1"/>
  <c r="G4723" i="1"/>
  <c r="H4723" i="1"/>
  <c r="I4723" i="1"/>
  <c r="J4723" i="1"/>
  <c r="C4724" i="1"/>
  <c r="D4724" i="1"/>
  <c r="E4724" i="1"/>
  <c r="F4724" i="1"/>
  <c r="G4724" i="1"/>
  <c r="H4724" i="1"/>
  <c r="I4724" i="1"/>
  <c r="J4724" i="1"/>
  <c r="C4725" i="1"/>
  <c r="D4725" i="1"/>
  <c r="E4725" i="1"/>
  <c r="F4725" i="1"/>
  <c r="G4725" i="1"/>
  <c r="H4725" i="1"/>
  <c r="I4725" i="1"/>
  <c r="J4725" i="1"/>
  <c r="C4726" i="1"/>
  <c r="D4726" i="1"/>
  <c r="E4726" i="1"/>
  <c r="F4726" i="1"/>
  <c r="G4726" i="1"/>
  <c r="H4726" i="1"/>
  <c r="I4726" i="1"/>
  <c r="J4726" i="1"/>
  <c r="C4727" i="1"/>
  <c r="D4727" i="1"/>
  <c r="E4727" i="1"/>
  <c r="F4727" i="1"/>
  <c r="G4727" i="1"/>
  <c r="H4727" i="1"/>
  <c r="I4727" i="1"/>
  <c r="J4727" i="1"/>
  <c r="C4728" i="1"/>
  <c r="D4728" i="1"/>
  <c r="E4728" i="1"/>
  <c r="F4728" i="1"/>
  <c r="G4728" i="1"/>
  <c r="H4728" i="1"/>
  <c r="I4728" i="1"/>
  <c r="J4728" i="1"/>
  <c r="C4729" i="1"/>
  <c r="D4729" i="1"/>
  <c r="E4729" i="1"/>
  <c r="F4729" i="1"/>
  <c r="G4729" i="1"/>
  <c r="H4729" i="1"/>
  <c r="I4729" i="1"/>
  <c r="J4729" i="1"/>
  <c r="C4730" i="1"/>
  <c r="D4730" i="1"/>
  <c r="E4730" i="1"/>
  <c r="F4730" i="1"/>
  <c r="G4730" i="1"/>
  <c r="H4730" i="1"/>
  <c r="I4730" i="1"/>
  <c r="J4730" i="1"/>
  <c r="C4731" i="1"/>
  <c r="D4731" i="1"/>
  <c r="E4731" i="1"/>
  <c r="F4731" i="1"/>
  <c r="G4731" i="1"/>
  <c r="H4731" i="1"/>
  <c r="I4731" i="1"/>
  <c r="J4731" i="1"/>
  <c r="C4732" i="1"/>
  <c r="D4732" i="1"/>
  <c r="E4732" i="1"/>
  <c r="F4732" i="1"/>
  <c r="G4732" i="1"/>
  <c r="H4732" i="1"/>
  <c r="I4732" i="1"/>
  <c r="J4732" i="1"/>
  <c r="C4733" i="1"/>
  <c r="D4733" i="1"/>
  <c r="E4733" i="1"/>
  <c r="F4733" i="1"/>
  <c r="G4733" i="1"/>
  <c r="H4733" i="1"/>
  <c r="I4733" i="1"/>
  <c r="J4733" i="1"/>
  <c r="C4734" i="1"/>
  <c r="D4734" i="1"/>
  <c r="E4734" i="1"/>
  <c r="F4734" i="1"/>
  <c r="G4734" i="1"/>
  <c r="H4734" i="1"/>
  <c r="I4734" i="1"/>
  <c r="J4734" i="1"/>
  <c r="C4735" i="1"/>
  <c r="D4735" i="1"/>
  <c r="E4735" i="1"/>
  <c r="F4735" i="1"/>
  <c r="G4735" i="1"/>
  <c r="H4735" i="1"/>
  <c r="I4735" i="1"/>
  <c r="J4735" i="1"/>
  <c r="C4736" i="1"/>
  <c r="D4736" i="1"/>
  <c r="E4736" i="1"/>
  <c r="F4736" i="1"/>
  <c r="G4736" i="1"/>
  <c r="H4736" i="1"/>
  <c r="I4736" i="1"/>
  <c r="J4736" i="1"/>
  <c r="C4737" i="1"/>
  <c r="D4737" i="1"/>
  <c r="E4737" i="1"/>
  <c r="F4737" i="1"/>
  <c r="G4737" i="1"/>
  <c r="H4737" i="1"/>
  <c r="I4737" i="1"/>
  <c r="J4737" i="1"/>
  <c r="C4738" i="1"/>
  <c r="D4738" i="1"/>
  <c r="E4738" i="1"/>
  <c r="F4738" i="1"/>
  <c r="G4738" i="1"/>
  <c r="H4738" i="1"/>
  <c r="I4738" i="1"/>
  <c r="J4738" i="1"/>
  <c r="C4739" i="1"/>
  <c r="D4739" i="1"/>
  <c r="E4739" i="1"/>
  <c r="F4739" i="1"/>
  <c r="G4739" i="1"/>
  <c r="H4739" i="1"/>
  <c r="I4739" i="1"/>
  <c r="J4739" i="1"/>
  <c r="C4740" i="1"/>
  <c r="D4740" i="1"/>
  <c r="E4740" i="1"/>
  <c r="F4740" i="1"/>
  <c r="G4740" i="1"/>
  <c r="H4740" i="1"/>
  <c r="I4740" i="1"/>
  <c r="J4740" i="1"/>
  <c r="C4741" i="1"/>
  <c r="D4741" i="1"/>
  <c r="E4741" i="1"/>
  <c r="F4741" i="1"/>
  <c r="G4741" i="1"/>
  <c r="H4741" i="1"/>
  <c r="I4741" i="1"/>
  <c r="J4741" i="1"/>
  <c r="C4742" i="1"/>
  <c r="D4742" i="1"/>
  <c r="E4742" i="1"/>
  <c r="F4742" i="1"/>
  <c r="G4742" i="1"/>
  <c r="H4742" i="1"/>
  <c r="I4742" i="1"/>
  <c r="J4742" i="1"/>
  <c r="C4743" i="1"/>
  <c r="D4743" i="1"/>
  <c r="E4743" i="1"/>
  <c r="F4743" i="1"/>
  <c r="G4743" i="1"/>
  <c r="H4743" i="1"/>
  <c r="I4743" i="1"/>
  <c r="J4743" i="1"/>
  <c r="C4744" i="1"/>
  <c r="D4744" i="1"/>
  <c r="E4744" i="1"/>
  <c r="F4744" i="1"/>
  <c r="G4744" i="1"/>
  <c r="H4744" i="1"/>
  <c r="I4744" i="1"/>
  <c r="J4744" i="1"/>
  <c r="C4745" i="1"/>
  <c r="D4745" i="1"/>
  <c r="E4745" i="1"/>
  <c r="F4745" i="1"/>
  <c r="G4745" i="1"/>
  <c r="H4745" i="1"/>
  <c r="I4745" i="1"/>
  <c r="J4745" i="1"/>
  <c r="C4746" i="1"/>
  <c r="D4746" i="1"/>
  <c r="E4746" i="1"/>
  <c r="F4746" i="1"/>
  <c r="G4746" i="1"/>
  <c r="H4746" i="1"/>
  <c r="I4746" i="1"/>
  <c r="J4746" i="1"/>
  <c r="C4747" i="1"/>
  <c r="D4747" i="1"/>
  <c r="E4747" i="1"/>
  <c r="F4747" i="1"/>
  <c r="G4747" i="1"/>
  <c r="H4747" i="1"/>
  <c r="I4747" i="1"/>
  <c r="J4747" i="1"/>
  <c r="C4748" i="1"/>
  <c r="D4748" i="1"/>
  <c r="E4748" i="1"/>
  <c r="F4748" i="1"/>
  <c r="G4748" i="1"/>
  <c r="H4748" i="1"/>
  <c r="I4748" i="1"/>
  <c r="J4748" i="1"/>
  <c r="C4749" i="1"/>
  <c r="D4749" i="1"/>
  <c r="E4749" i="1"/>
  <c r="F4749" i="1"/>
  <c r="G4749" i="1"/>
  <c r="H4749" i="1"/>
  <c r="I4749" i="1"/>
  <c r="J4749" i="1"/>
  <c r="C4750" i="1"/>
  <c r="D4750" i="1"/>
  <c r="E4750" i="1"/>
  <c r="F4750" i="1"/>
  <c r="G4750" i="1"/>
  <c r="H4750" i="1"/>
  <c r="I4750" i="1"/>
  <c r="J4750" i="1"/>
  <c r="C4751" i="1"/>
  <c r="D4751" i="1"/>
  <c r="E4751" i="1"/>
  <c r="F4751" i="1"/>
  <c r="G4751" i="1"/>
  <c r="H4751" i="1"/>
  <c r="I4751" i="1"/>
  <c r="J4751" i="1"/>
  <c r="C4752" i="1"/>
  <c r="D4752" i="1"/>
  <c r="E4752" i="1"/>
  <c r="F4752" i="1"/>
  <c r="G4752" i="1"/>
  <c r="H4752" i="1"/>
  <c r="I4752" i="1"/>
  <c r="J4752" i="1"/>
  <c r="C4753" i="1"/>
  <c r="D4753" i="1"/>
  <c r="E4753" i="1"/>
  <c r="F4753" i="1"/>
  <c r="G4753" i="1"/>
  <c r="H4753" i="1"/>
  <c r="I4753" i="1"/>
  <c r="J4753" i="1"/>
  <c r="C4754" i="1"/>
  <c r="D4754" i="1"/>
  <c r="E4754" i="1"/>
  <c r="F4754" i="1"/>
  <c r="G4754" i="1"/>
  <c r="H4754" i="1"/>
  <c r="I4754" i="1"/>
  <c r="J4754" i="1"/>
  <c r="C4755" i="1"/>
  <c r="D4755" i="1"/>
  <c r="E4755" i="1"/>
  <c r="F4755" i="1"/>
  <c r="G4755" i="1"/>
  <c r="H4755" i="1"/>
  <c r="I4755" i="1"/>
  <c r="J4755" i="1"/>
  <c r="C4756" i="1"/>
  <c r="D4756" i="1"/>
  <c r="E4756" i="1"/>
  <c r="F4756" i="1"/>
  <c r="G4756" i="1"/>
  <c r="H4756" i="1"/>
  <c r="I4756" i="1"/>
  <c r="J4756" i="1"/>
  <c r="C4757" i="1"/>
  <c r="D4757" i="1"/>
  <c r="E4757" i="1"/>
  <c r="F4757" i="1"/>
  <c r="G4757" i="1"/>
  <c r="H4757" i="1"/>
  <c r="I4757" i="1"/>
  <c r="J4757" i="1"/>
  <c r="C4758" i="1"/>
  <c r="D4758" i="1"/>
  <c r="E4758" i="1"/>
  <c r="F4758" i="1"/>
  <c r="G4758" i="1"/>
  <c r="H4758" i="1"/>
  <c r="I4758" i="1"/>
  <c r="J4758" i="1"/>
  <c r="C4759" i="1"/>
  <c r="D4759" i="1"/>
  <c r="E4759" i="1"/>
  <c r="F4759" i="1"/>
  <c r="G4759" i="1"/>
  <c r="H4759" i="1"/>
  <c r="I4759" i="1"/>
  <c r="J4759" i="1"/>
  <c r="C4760" i="1"/>
  <c r="D4760" i="1"/>
  <c r="E4760" i="1"/>
  <c r="F4760" i="1"/>
  <c r="G4760" i="1"/>
  <c r="H4760" i="1"/>
  <c r="I4760" i="1"/>
  <c r="J4760" i="1"/>
  <c r="C4761" i="1"/>
  <c r="D4761" i="1"/>
  <c r="E4761" i="1"/>
  <c r="F4761" i="1"/>
  <c r="G4761" i="1"/>
  <c r="H4761" i="1"/>
  <c r="I4761" i="1"/>
  <c r="J4761" i="1"/>
  <c r="C4762" i="1"/>
  <c r="D4762" i="1"/>
  <c r="E4762" i="1"/>
  <c r="F4762" i="1"/>
  <c r="G4762" i="1"/>
  <c r="H4762" i="1"/>
  <c r="I4762" i="1"/>
  <c r="J4762" i="1"/>
  <c r="C4763" i="1"/>
  <c r="D4763" i="1"/>
  <c r="E4763" i="1"/>
  <c r="F4763" i="1"/>
  <c r="G4763" i="1"/>
  <c r="H4763" i="1"/>
  <c r="I4763" i="1"/>
  <c r="J4763" i="1"/>
  <c r="C4764" i="1"/>
  <c r="D4764" i="1"/>
  <c r="E4764" i="1"/>
  <c r="F4764" i="1"/>
  <c r="G4764" i="1"/>
  <c r="H4764" i="1"/>
  <c r="I4764" i="1"/>
  <c r="J4764" i="1"/>
  <c r="C4765" i="1"/>
  <c r="D4765" i="1"/>
  <c r="E4765" i="1"/>
  <c r="F4765" i="1"/>
  <c r="G4765" i="1"/>
  <c r="H4765" i="1"/>
  <c r="I4765" i="1"/>
  <c r="J4765" i="1"/>
  <c r="C4766" i="1"/>
  <c r="D4766" i="1"/>
  <c r="E4766" i="1"/>
  <c r="F4766" i="1"/>
  <c r="G4766" i="1"/>
  <c r="H4766" i="1"/>
  <c r="I4766" i="1"/>
  <c r="J4766" i="1"/>
  <c r="C4767" i="1"/>
  <c r="D4767" i="1"/>
  <c r="E4767" i="1"/>
  <c r="F4767" i="1"/>
  <c r="G4767" i="1"/>
  <c r="H4767" i="1"/>
  <c r="I4767" i="1"/>
  <c r="J4767" i="1"/>
  <c r="C4768" i="1"/>
  <c r="D4768" i="1"/>
  <c r="E4768" i="1"/>
  <c r="F4768" i="1"/>
  <c r="G4768" i="1"/>
  <c r="H4768" i="1"/>
  <c r="I4768" i="1"/>
  <c r="J4768" i="1"/>
  <c r="C2293" i="1"/>
  <c r="D2293" i="1"/>
  <c r="E2293" i="1"/>
  <c r="F2293" i="1"/>
  <c r="G2293" i="1"/>
  <c r="H2293" i="1"/>
  <c r="I2293" i="1"/>
  <c r="J2293" i="1"/>
  <c r="C2491" i="1"/>
  <c r="D2491" i="1"/>
  <c r="E2491" i="1"/>
  <c r="F2491" i="1"/>
  <c r="G2491" i="1"/>
  <c r="H2491" i="1"/>
  <c r="I2491" i="1"/>
  <c r="J2491" i="1"/>
  <c r="C2512" i="1"/>
  <c r="D2512" i="1"/>
  <c r="E2512" i="1"/>
  <c r="F2512" i="1"/>
  <c r="G2512" i="1"/>
  <c r="H2512" i="1"/>
  <c r="I2512" i="1"/>
  <c r="J2512" i="1"/>
  <c r="C2489" i="1"/>
  <c r="D2489" i="1"/>
  <c r="E2489" i="1"/>
  <c r="F2489" i="1"/>
  <c r="G2489" i="1"/>
  <c r="H2489" i="1"/>
  <c r="I2489" i="1"/>
  <c r="J2489" i="1"/>
  <c r="C2308" i="1"/>
  <c r="D2308" i="1"/>
  <c r="E2308" i="1"/>
  <c r="F2308" i="1"/>
  <c r="G2308" i="1"/>
  <c r="H2308" i="1"/>
  <c r="I2308" i="1"/>
  <c r="J2308" i="1"/>
  <c r="C2307" i="1"/>
  <c r="D2307" i="1"/>
  <c r="E2307" i="1"/>
  <c r="F2307" i="1"/>
  <c r="G2307" i="1"/>
  <c r="H2307" i="1"/>
  <c r="I2307" i="1"/>
  <c r="J2307" i="1"/>
  <c r="C2296" i="1"/>
  <c r="D2296" i="1"/>
  <c r="E2296" i="1"/>
  <c r="F2296" i="1"/>
  <c r="G2296" i="1"/>
  <c r="H2296" i="1"/>
  <c r="I2296" i="1"/>
  <c r="J2296" i="1"/>
  <c r="C2343" i="1"/>
  <c r="D2343" i="1"/>
  <c r="E2343" i="1"/>
  <c r="F2343" i="1"/>
  <c r="G2343" i="1"/>
  <c r="H2343" i="1"/>
  <c r="I2343" i="1"/>
  <c r="J2343" i="1"/>
  <c r="C4777" i="1"/>
  <c r="D4777" i="1"/>
  <c r="E4777" i="1"/>
  <c r="F4777" i="1"/>
  <c r="G4777" i="1"/>
  <c r="H4777" i="1"/>
  <c r="I4777" i="1"/>
  <c r="J4777" i="1"/>
  <c r="C4778" i="1"/>
  <c r="D4778" i="1"/>
  <c r="E4778" i="1"/>
  <c r="F4778" i="1"/>
  <c r="G4778" i="1"/>
  <c r="H4778" i="1"/>
  <c r="I4778" i="1"/>
  <c r="J4778" i="1"/>
  <c r="C4779" i="1"/>
  <c r="D4779" i="1"/>
  <c r="E4779" i="1"/>
  <c r="F4779" i="1"/>
  <c r="G4779" i="1"/>
  <c r="H4779" i="1"/>
  <c r="I4779" i="1"/>
  <c r="J4779" i="1"/>
  <c r="C4780" i="1"/>
  <c r="D4780" i="1"/>
  <c r="E4780" i="1"/>
  <c r="F4780" i="1"/>
  <c r="G4780" i="1"/>
  <c r="H4780" i="1"/>
  <c r="I4780" i="1"/>
  <c r="J4780" i="1"/>
  <c r="C4781" i="1"/>
  <c r="D4781" i="1"/>
  <c r="E4781" i="1"/>
  <c r="F4781" i="1"/>
  <c r="G4781" i="1"/>
  <c r="H4781" i="1"/>
  <c r="I4781" i="1"/>
  <c r="J4781" i="1"/>
  <c r="C4782" i="1"/>
  <c r="D4782" i="1"/>
  <c r="E4782" i="1"/>
  <c r="F4782" i="1"/>
  <c r="G4782" i="1"/>
  <c r="H4782" i="1"/>
  <c r="I4782" i="1"/>
  <c r="J4782" i="1"/>
  <c r="C4783" i="1"/>
  <c r="D4783" i="1"/>
  <c r="E4783" i="1"/>
  <c r="F4783" i="1"/>
  <c r="G4783" i="1"/>
  <c r="H4783" i="1"/>
  <c r="I4783" i="1"/>
  <c r="J4783" i="1"/>
  <c r="C4784" i="1"/>
  <c r="D4784" i="1"/>
  <c r="E4784" i="1"/>
  <c r="F4784" i="1"/>
  <c r="G4784" i="1"/>
  <c r="H4784" i="1"/>
  <c r="I4784" i="1"/>
  <c r="J4784" i="1"/>
  <c r="C4785" i="1"/>
  <c r="D4785" i="1"/>
  <c r="E4785" i="1"/>
  <c r="F4785" i="1"/>
  <c r="G4785" i="1"/>
  <c r="H4785" i="1"/>
  <c r="I4785" i="1"/>
  <c r="J4785" i="1"/>
  <c r="C4786" i="1"/>
  <c r="D4786" i="1"/>
  <c r="E4786" i="1"/>
  <c r="F4786" i="1"/>
  <c r="G4786" i="1"/>
  <c r="H4786" i="1"/>
  <c r="I4786" i="1"/>
  <c r="J4786" i="1"/>
  <c r="C4787" i="1"/>
  <c r="D4787" i="1"/>
  <c r="E4787" i="1"/>
  <c r="F4787" i="1"/>
  <c r="G4787" i="1"/>
  <c r="H4787" i="1"/>
  <c r="I4787" i="1"/>
  <c r="J4787" i="1"/>
  <c r="C4788" i="1"/>
  <c r="D4788" i="1"/>
  <c r="E4788" i="1"/>
  <c r="F4788" i="1"/>
  <c r="G4788" i="1"/>
  <c r="H4788" i="1"/>
  <c r="I4788" i="1"/>
  <c r="J4788" i="1"/>
  <c r="C4789" i="1"/>
  <c r="D4789" i="1"/>
  <c r="E4789" i="1"/>
  <c r="F4789" i="1"/>
  <c r="G4789" i="1"/>
  <c r="H4789" i="1"/>
  <c r="I4789" i="1"/>
  <c r="J4789" i="1"/>
  <c r="C4790" i="1"/>
  <c r="D4790" i="1"/>
  <c r="E4790" i="1"/>
  <c r="F4790" i="1"/>
  <c r="G4790" i="1"/>
  <c r="H4790" i="1"/>
  <c r="I4790" i="1"/>
  <c r="J4790" i="1"/>
  <c r="C4791" i="1"/>
  <c r="D4791" i="1"/>
  <c r="E4791" i="1"/>
  <c r="F4791" i="1"/>
  <c r="G4791" i="1"/>
  <c r="H4791" i="1"/>
  <c r="I4791" i="1"/>
  <c r="J4791" i="1"/>
  <c r="C4792" i="1"/>
  <c r="D4792" i="1"/>
  <c r="E4792" i="1"/>
  <c r="F4792" i="1"/>
  <c r="G4792" i="1"/>
  <c r="H4792" i="1"/>
  <c r="I4792" i="1"/>
  <c r="J4792" i="1"/>
  <c r="C4793" i="1"/>
  <c r="D4793" i="1"/>
  <c r="E4793" i="1"/>
  <c r="F4793" i="1"/>
  <c r="G4793" i="1"/>
  <c r="H4793" i="1"/>
  <c r="I4793" i="1"/>
  <c r="J4793" i="1"/>
  <c r="C4794" i="1"/>
  <c r="D4794" i="1"/>
  <c r="E4794" i="1"/>
  <c r="F4794" i="1"/>
  <c r="G4794" i="1"/>
  <c r="H4794" i="1"/>
  <c r="I4794" i="1"/>
  <c r="J4794" i="1"/>
  <c r="C4795" i="1"/>
  <c r="D4795" i="1"/>
  <c r="E4795" i="1"/>
  <c r="F4795" i="1"/>
  <c r="G4795" i="1"/>
  <c r="H4795" i="1"/>
  <c r="I4795" i="1"/>
  <c r="J4795" i="1"/>
  <c r="C4796" i="1"/>
  <c r="D4796" i="1"/>
  <c r="E4796" i="1"/>
  <c r="F4796" i="1"/>
  <c r="G4796" i="1"/>
  <c r="H4796" i="1"/>
  <c r="I4796" i="1"/>
  <c r="J4796" i="1"/>
  <c r="C4797" i="1"/>
  <c r="D4797" i="1"/>
  <c r="E4797" i="1"/>
  <c r="F4797" i="1"/>
  <c r="G4797" i="1"/>
  <c r="H4797" i="1"/>
  <c r="I4797" i="1"/>
  <c r="J4797" i="1"/>
  <c r="C4798" i="1"/>
  <c r="D4798" i="1"/>
  <c r="E4798" i="1"/>
  <c r="F4798" i="1"/>
  <c r="G4798" i="1"/>
  <c r="H4798" i="1"/>
  <c r="I4798" i="1"/>
  <c r="J4798" i="1"/>
  <c r="C4799" i="1"/>
  <c r="D4799" i="1"/>
  <c r="E4799" i="1"/>
  <c r="F4799" i="1"/>
  <c r="G4799" i="1"/>
  <c r="H4799" i="1"/>
  <c r="I4799" i="1"/>
  <c r="J4799" i="1"/>
  <c r="C4800" i="1"/>
  <c r="D4800" i="1"/>
  <c r="E4800" i="1"/>
  <c r="F4800" i="1"/>
  <c r="G4800" i="1"/>
  <c r="H4800" i="1"/>
  <c r="I4800" i="1"/>
  <c r="J4800" i="1"/>
  <c r="C4801" i="1"/>
  <c r="D4801" i="1"/>
  <c r="E4801" i="1"/>
  <c r="F4801" i="1"/>
  <c r="G4801" i="1"/>
  <c r="H4801" i="1"/>
  <c r="I4801" i="1"/>
  <c r="J4801" i="1"/>
  <c r="C4802" i="1"/>
  <c r="D4802" i="1"/>
  <c r="E4802" i="1"/>
  <c r="F4802" i="1"/>
  <c r="G4802" i="1"/>
  <c r="H4802" i="1"/>
  <c r="I4802" i="1"/>
  <c r="J4802" i="1"/>
  <c r="C4803" i="1"/>
  <c r="D4803" i="1"/>
  <c r="E4803" i="1"/>
  <c r="F4803" i="1"/>
  <c r="G4803" i="1"/>
  <c r="H4803" i="1"/>
  <c r="I4803" i="1"/>
  <c r="J4803" i="1"/>
  <c r="C4804" i="1"/>
  <c r="D4804" i="1"/>
  <c r="E4804" i="1"/>
  <c r="F4804" i="1"/>
  <c r="G4804" i="1"/>
  <c r="H4804" i="1"/>
  <c r="I4804" i="1"/>
  <c r="J4804" i="1"/>
  <c r="C4805" i="1"/>
  <c r="D4805" i="1"/>
  <c r="E4805" i="1"/>
  <c r="F4805" i="1"/>
  <c r="G4805" i="1"/>
  <c r="H4805" i="1"/>
  <c r="I4805" i="1"/>
  <c r="J4805" i="1"/>
  <c r="C4806" i="1"/>
  <c r="D4806" i="1"/>
  <c r="E4806" i="1"/>
  <c r="F4806" i="1"/>
  <c r="G4806" i="1"/>
  <c r="H4806" i="1"/>
  <c r="I4806" i="1"/>
  <c r="J4806" i="1"/>
  <c r="C4807" i="1"/>
  <c r="D4807" i="1"/>
  <c r="E4807" i="1"/>
  <c r="F4807" i="1"/>
  <c r="G4807" i="1"/>
  <c r="H4807" i="1"/>
  <c r="I4807" i="1"/>
  <c r="J4807" i="1"/>
  <c r="C4808" i="1"/>
  <c r="D4808" i="1"/>
  <c r="E4808" i="1"/>
  <c r="F4808" i="1"/>
  <c r="G4808" i="1"/>
  <c r="H4808" i="1"/>
  <c r="I4808" i="1"/>
  <c r="J4808" i="1"/>
  <c r="C4809" i="1"/>
  <c r="D4809" i="1"/>
  <c r="E4809" i="1"/>
  <c r="F4809" i="1"/>
  <c r="G4809" i="1"/>
  <c r="H4809" i="1"/>
  <c r="I4809" i="1"/>
  <c r="J4809" i="1"/>
  <c r="C4810" i="1"/>
  <c r="D4810" i="1"/>
  <c r="E4810" i="1"/>
  <c r="F4810" i="1"/>
  <c r="G4810" i="1"/>
  <c r="H4810" i="1"/>
  <c r="I4810" i="1"/>
  <c r="J4810" i="1"/>
  <c r="C4811" i="1"/>
  <c r="D4811" i="1"/>
  <c r="E4811" i="1"/>
  <c r="F4811" i="1"/>
  <c r="G4811" i="1"/>
  <c r="H4811" i="1"/>
  <c r="I4811" i="1"/>
  <c r="J4811" i="1"/>
  <c r="C4812" i="1"/>
  <c r="D4812" i="1"/>
  <c r="E4812" i="1"/>
  <c r="F4812" i="1"/>
  <c r="G4812" i="1"/>
  <c r="H4812" i="1"/>
  <c r="I4812" i="1"/>
  <c r="J4812" i="1"/>
  <c r="C4813" i="1"/>
  <c r="D4813" i="1"/>
  <c r="E4813" i="1"/>
  <c r="F4813" i="1"/>
  <c r="G4813" i="1"/>
  <c r="H4813" i="1"/>
  <c r="I4813" i="1"/>
  <c r="J4813" i="1"/>
  <c r="C4814" i="1"/>
  <c r="D4814" i="1"/>
  <c r="E4814" i="1"/>
  <c r="F4814" i="1"/>
  <c r="G4814" i="1"/>
  <c r="H4814" i="1"/>
  <c r="I4814" i="1"/>
  <c r="J4814" i="1"/>
  <c r="C4815" i="1"/>
  <c r="D4815" i="1"/>
  <c r="E4815" i="1"/>
  <c r="F4815" i="1"/>
  <c r="G4815" i="1"/>
  <c r="H4815" i="1"/>
  <c r="I4815" i="1"/>
  <c r="J4815" i="1"/>
  <c r="C4816" i="1"/>
  <c r="D4816" i="1"/>
  <c r="E4816" i="1"/>
  <c r="F4816" i="1"/>
  <c r="G4816" i="1"/>
  <c r="H4816" i="1"/>
  <c r="I4816" i="1"/>
  <c r="J4816" i="1"/>
  <c r="C4817" i="1"/>
  <c r="D4817" i="1"/>
  <c r="E4817" i="1"/>
  <c r="F4817" i="1"/>
  <c r="G4817" i="1"/>
  <c r="H4817" i="1"/>
  <c r="I4817" i="1"/>
  <c r="J4817" i="1"/>
  <c r="C4818" i="1"/>
  <c r="D4818" i="1"/>
  <c r="E4818" i="1"/>
  <c r="F4818" i="1"/>
  <c r="G4818" i="1"/>
  <c r="H4818" i="1"/>
  <c r="I4818" i="1"/>
  <c r="J4818" i="1"/>
  <c r="C4819" i="1"/>
  <c r="D4819" i="1"/>
  <c r="E4819" i="1"/>
  <c r="F4819" i="1"/>
  <c r="G4819" i="1"/>
  <c r="H4819" i="1"/>
  <c r="I4819" i="1"/>
  <c r="J4819" i="1"/>
  <c r="C4820" i="1"/>
  <c r="D4820" i="1"/>
  <c r="E4820" i="1"/>
  <c r="F4820" i="1"/>
  <c r="G4820" i="1"/>
  <c r="H4820" i="1"/>
  <c r="I4820" i="1"/>
  <c r="J4820" i="1"/>
  <c r="C4821" i="1"/>
  <c r="D4821" i="1"/>
  <c r="E4821" i="1"/>
  <c r="F4821" i="1"/>
  <c r="G4821" i="1"/>
  <c r="H4821" i="1"/>
  <c r="I4821" i="1"/>
  <c r="J4821" i="1"/>
  <c r="C4822" i="1"/>
  <c r="D4822" i="1"/>
  <c r="E4822" i="1"/>
  <c r="F4822" i="1"/>
  <c r="G4822" i="1"/>
  <c r="H4822" i="1"/>
  <c r="I4822" i="1"/>
  <c r="J4822" i="1"/>
  <c r="C4823" i="1"/>
  <c r="D4823" i="1"/>
  <c r="E4823" i="1"/>
  <c r="F4823" i="1"/>
  <c r="G4823" i="1"/>
  <c r="H4823" i="1"/>
  <c r="I4823" i="1"/>
  <c r="J4823" i="1"/>
  <c r="C4824" i="1"/>
  <c r="D4824" i="1"/>
  <c r="E4824" i="1"/>
  <c r="F4824" i="1"/>
  <c r="G4824" i="1"/>
  <c r="H4824" i="1"/>
  <c r="I4824" i="1"/>
  <c r="J4824" i="1"/>
  <c r="C4825" i="1"/>
  <c r="D4825" i="1"/>
  <c r="E4825" i="1"/>
  <c r="F4825" i="1"/>
  <c r="G4825" i="1"/>
  <c r="H4825" i="1"/>
  <c r="I4825" i="1"/>
  <c r="J4825" i="1"/>
  <c r="C4826" i="1"/>
  <c r="D4826" i="1"/>
  <c r="E4826" i="1"/>
  <c r="F4826" i="1"/>
  <c r="G4826" i="1"/>
  <c r="H4826" i="1"/>
  <c r="I4826" i="1"/>
  <c r="J4826" i="1"/>
  <c r="C4827" i="1"/>
  <c r="D4827" i="1"/>
  <c r="E4827" i="1"/>
  <c r="F4827" i="1"/>
  <c r="G4827" i="1"/>
  <c r="H4827" i="1"/>
  <c r="I4827" i="1"/>
  <c r="J4827" i="1"/>
  <c r="C4828" i="1"/>
  <c r="D4828" i="1"/>
  <c r="E4828" i="1"/>
  <c r="F4828" i="1"/>
  <c r="G4828" i="1"/>
  <c r="H4828" i="1"/>
  <c r="I4828" i="1"/>
  <c r="J4828" i="1"/>
  <c r="C4829" i="1"/>
  <c r="D4829" i="1"/>
  <c r="E4829" i="1"/>
  <c r="F4829" i="1"/>
  <c r="G4829" i="1"/>
  <c r="H4829" i="1"/>
  <c r="I4829" i="1"/>
  <c r="J4829" i="1"/>
  <c r="C4830" i="1"/>
  <c r="D4830" i="1"/>
  <c r="E4830" i="1"/>
  <c r="F4830" i="1"/>
  <c r="G4830" i="1"/>
  <c r="H4830" i="1"/>
  <c r="I4830" i="1"/>
  <c r="J4830" i="1"/>
  <c r="C4831" i="1"/>
  <c r="D4831" i="1"/>
  <c r="E4831" i="1"/>
  <c r="F4831" i="1"/>
  <c r="G4831" i="1"/>
  <c r="H4831" i="1"/>
  <c r="I4831" i="1"/>
  <c r="J4831" i="1"/>
  <c r="C4832" i="1"/>
  <c r="D4832" i="1"/>
  <c r="E4832" i="1"/>
  <c r="F4832" i="1"/>
  <c r="G4832" i="1"/>
  <c r="H4832" i="1"/>
  <c r="I4832" i="1"/>
  <c r="J4832" i="1"/>
  <c r="C4833" i="1"/>
  <c r="D4833" i="1"/>
  <c r="E4833" i="1"/>
  <c r="F4833" i="1"/>
  <c r="G4833" i="1"/>
  <c r="H4833" i="1"/>
  <c r="I4833" i="1"/>
  <c r="J4833" i="1"/>
  <c r="C4834" i="1"/>
  <c r="D4834" i="1"/>
  <c r="E4834" i="1"/>
  <c r="F4834" i="1"/>
  <c r="G4834" i="1"/>
  <c r="H4834" i="1"/>
  <c r="I4834" i="1"/>
  <c r="J4834" i="1"/>
  <c r="C4835" i="1"/>
  <c r="D4835" i="1"/>
  <c r="E4835" i="1"/>
  <c r="F4835" i="1"/>
  <c r="G4835" i="1"/>
  <c r="H4835" i="1"/>
  <c r="I4835" i="1"/>
  <c r="J4835" i="1"/>
  <c r="C4836" i="1"/>
  <c r="D4836" i="1"/>
  <c r="E4836" i="1"/>
  <c r="F4836" i="1"/>
  <c r="G4836" i="1"/>
  <c r="H4836" i="1"/>
  <c r="I4836" i="1"/>
  <c r="J4836" i="1"/>
  <c r="C4837" i="1"/>
  <c r="D4837" i="1"/>
  <c r="E4837" i="1"/>
  <c r="F4837" i="1"/>
  <c r="G4837" i="1"/>
  <c r="H4837" i="1"/>
  <c r="I4837" i="1"/>
  <c r="J4837" i="1"/>
  <c r="C4838" i="1"/>
  <c r="D4838" i="1"/>
  <c r="E4838" i="1"/>
  <c r="F4838" i="1"/>
  <c r="G4838" i="1"/>
  <c r="H4838" i="1"/>
  <c r="I4838" i="1"/>
  <c r="J4838" i="1"/>
  <c r="C4839" i="1"/>
  <c r="D4839" i="1"/>
  <c r="E4839" i="1"/>
  <c r="F4839" i="1"/>
  <c r="G4839" i="1"/>
  <c r="H4839" i="1"/>
  <c r="I4839" i="1"/>
  <c r="J4839" i="1"/>
  <c r="C4840" i="1"/>
  <c r="D4840" i="1"/>
  <c r="E4840" i="1"/>
  <c r="F4840" i="1"/>
  <c r="G4840" i="1"/>
  <c r="H4840" i="1"/>
  <c r="I4840" i="1"/>
  <c r="J4840" i="1"/>
  <c r="C4841" i="1"/>
  <c r="D4841" i="1"/>
  <c r="E4841" i="1"/>
  <c r="F4841" i="1"/>
  <c r="G4841" i="1"/>
  <c r="H4841" i="1"/>
  <c r="I4841" i="1"/>
  <c r="J4841" i="1"/>
  <c r="C4842" i="1"/>
  <c r="D4842" i="1"/>
  <c r="E4842" i="1"/>
  <c r="F4842" i="1"/>
  <c r="G4842" i="1"/>
  <c r="H4842" i="1"/>
  <c r="I4842" i="1"/>
  <c r="J4842" i="1"/>
  <c r="C4843" i="1"/>
  <c r="D4843" i="1"/>
  <c r="E4843" i="1"/>
  <c r="F4843" i="1"/>
  <c r="G4843" i="1"/>
  <c r="H4843" i="1"/>
  <c r="I4843" i="1"/>
  <c r="J4843" i="1"/>
  <c r="C4844" i="1"/>
  <c r="D4844" i="1"/>
  <c r="E4844" i="1"/>
  <c r="F4844" i="1"/>
  <c r="G4844" i="1"/>
  <c r="H4844" i="1"/>
  <c r="I4844" i="1"/>
  <c r="J4844" i="1"/>
  <c r="C4845" i="1"/>
  <c r="D4845" i="1"/>
  <c r="E4845" i="1"/>
  <c r="F4845" i="1"/>
  <c r="G4845" i="1"/>
  <c r="H4845" i="1"/>
  <c r="I4845" i="1"/>
  <c r="J4845" i="1"/>
  <c r="C4846" i="1"/>
  <c r="D4846" i="1"/>
  <c r="E4846" i="1"/>
  <c r="F4846" i="1"/>
  <c r="G4846" i="1"/>
  <c r="H4846" i="1"/>
  <c r="I4846" i="1"/>
  <c r="J4846" i="1"/>
  <c r="C4847" i="1"/>
  <c r="D4847" i="1"/>
  <c r="E4847" i="1"/>
  <c r="F4847" i="1"/>
  <c r="G4847" i="1"/>
  <c r="H4847" i="1"/>
  <c r="I4847" i="1"/>
  <c r="J4847" i="1"/>
  <c r="C4848" i="1"/>
  <c r="D4848" i="1"/>
  <c r="E4848" i="1"/>
  <c r="F4848" i="1"/>
  <c r="G4848" i="1"/>
  <c r="H4848" i="1"/>
  <c r="I4848" i="1"/>
  <c r="J4848" i="1"/>
  <c r="C4849" i="1"/>
  <c r="D4849" i="1"/>
  <c r="E4849" i="1"/>
  <c r="F4849" i="1"/>
  <c r="G4849" i="1"/>
  <c r="H4849" i="1"/>
  <c r="I4849" i="1"/>
  <c r="J4849" i="1"/>
  <c r="C4850" i="1"/>
  <c r="D4850" i="1"/>
  <c r="E4850" i="1"/>
  <c r="F4850" i="1"/>
  <c r="G4850" i="1"/>
  <c r="H4850" i="1"/>
  <c r="I4850" i="1"/>
  <c r="J4850" i="1"/>
  <c r="C4851" i="1"/>
  <c r="D4851" i="1"/>
  <c r="E4851" i="1"/>
  <c r="F4851" i="1"/>
  <c r="G4851" i="1"/>
  <c r="H4851" i="1"/>
  <c r="I4851" i="1"/>
  <c r="J4851" i="1"/>
  <c r="C4852" i="1"/>
  <c r="D4852" i="1"/>
  <c r="E4852" i="1"/>
  <c r="F4852" i="1"/>
  <c r="G4852" i="1"/>
  <c r="H4852" i="1"/>
  <c r="I4852" i="1"/>
  <c r="J4852" i="1"/>
  <c r="C4853" i="1"/>
  <c r="D4853" i="1"/>
  <c r="E4853" i="1"/>
  <c r="F4853" i="1"/>
  <c r="G4853" i="1"/>
  <c r="H4853" i="1"/>
  <c r="I4853" i="1"/>
  <c r="J4853" i="1"/>
  <c r="C4854" i="1"/>
  <c r="D4854" i="1"/>
  <c r="E4854" i="1"/>
  <c r="F4854" i="1"/>
  <c r="G4854" i="1"/>
  <c r="H4854" i="1"/>
  <c r="I4854" i="1"/>
  <c r="J4854" i="1"/>
  <c r="C4855" i="1"/>
  <c r="D4855" i="1"/>
  <c r="E4855" i="1"/>
  <c r="F4855" i="1"/>
  <c r="G4855" i="1"/>
  <c r="H4855" i="1"/>
  <c r="I4855" i="1"/>
  <c r="J4855" i="1"/>
  <c r="C4856" i="1"/>
  <c r="D4856" i="1"/>
  <c r="E4856" i="1"/>
  <c r="F4856" i="1"/>
  <c r="G4856" i="1"/>
  <c r="H4856" i="1"/>
  <c r="I4856" i="1"/>
  <c r="J4856" i="1"/>
  <c r="C4857" i="1"/>
  <c r="D4857" i="1"/>
  <c r="E4857" i="1"/>
  <c r="F4857" i="1"/>
  <c r="G4857" i="1"/>
  <c r="H4857" i="1"/>
  <c r="I4857" i="1"/>
  <c r="J4857" i="1"/>
  <c r="C4858" i="1"/>
  <c r="D4858" i="1"/>
  <c r="E4858" i="1"/>
  <c r="F4858" i="1"/>
  <c r="G4858" i="1"/>
  <c r="H4858" i="1"/>
  <c r="I4858" i="1"/>
  <c r="J4858" i="1"/>
  <c r="C4859" i="1"/>
  <c r="D4859" i="1"/>
  <c r="E4859" i="1"/>
  <c r="F4859" i="1"/>
  <c r="G4859" i="1"/>
  <c r="H4859" i="1"/>
  <c r="I4859" i="1"/>
  <c r="J4859" i="1"/>
  <c r="C4860" i="1"/>
  <c r="D4860" i="1"/>
  <c r="E4860" i="1"/>
  <c r="F4860" i="1"/>
  <c r="G4860" i="1"/>
  <c r="H4860" i="1"/>
  <c r="I4860" i="1"/>
  <c r="J4860" i="1"/>
  <c r="C4861" i="1"/>
  <c r="D4861" i="1"/>
  <c r="E4861" i="1"/>
  <c r="F4861" i="1"/>
  <c r="G4861" i="1"/>
  <c r="H4861" i="1"/>
  <c r="I4861" i="1"/>
  <c r="J4861" i="1"/>
  <c r="C4862" i="1"/>
  <c r="D4862" i="1"/>
  <c r="E4862" i="1"/>
  <c r="F4862" i="1"/>
  <c r="G4862" i="1"/>
  <c r="H4862" i="1"/>
  <c r="I4862" i="1"/>
  <c r="J4862" i="1"/>
  <c r="C4863" i="1"/>
  <c r="D4863" i="1"/>
  <c r="E4863" i="1"/>
  <c r="F4863" i="1"/>
  <c r="G4863" i="1"/>
  <c r="H4863" i="1"/>
  <c r="I4863" i="1"/>
  <c r="J4863" i="1"/>
  <c r="C4864" i="1"/>
  <c r="D4864" i="1"/>
  <c r="E4864" i="1"/>
  <c r="F4864" i="1"/>
  <c r="G4864" i="1"/>
  <c r="H4864" i="1"/>
  <c r="I4864" i="1"/>
  <c r="J4864" i="1"/>
  <c r="C4865" i="1"/>
  <c r="D4865" i="1"/>
  <c r="E4865" i="1"/>
  <c r="F4865" i="1"/>
  <c r="G4865" i="1"/>
  <c r="H4865" i="1"/>
  <c r="I4865" i="1"/>
  <c r="J4865" i="1"/>
  <c r="C4866" i="1"/>
  <c r="D4866" i="1"/>
  <c r="E4866" i="1"/>
  <c r="F4866" i="1"/>
  <c r="G4866" i="1"/>
  <c r="H4866" i="1"/>
  <c r="I4866" i="1"/>
  <c r="J4866" i="1"/>
  <c r="C4867" i="1"/>
  <c r="D4867" i="1"/>
  <c r="E4867" i="1"/>
  <c r="F4867" i="1"/>
  <c r="G4867" i="1"/>
  <c r="H4867" i="1"/>
  <c r="I4867" i="1"/>
  <c r="J4867" i="1"/>
  <c r="C4868" i="1"/>
  <c r="D4868" i="1"/>
  <c r="E4868" i="1"/>
  <c r="F4868" i="1"/>
  <c r="G4868" i="1"/>
  <c r="H4868" i="1"/>
  <c r="I4868" i="1"/>
  <c r="J4868" i="1"/>
  <c r="C4869" i="1"/>
  <c r="D4869" i="1"/>
  <c r="E4869" i="1"/>
  <c r="F4869" i="1"/>
  <c r="G4869" i="1"/>
  <c r="H4869" i="1"/>
  <c r="I4869" i="1"/>
  <c r="J4869" i="1"/>
  <c r="C4870" i="1"/>
  <c r="D4870" i="1"/>
  <c r="E4870" i="1"/>
  <c r="F4870" i="1"/>
  <c r="G4870" i="1"/>
  <c r="H4870" i="1"/>
  <c r="I4870" i="1"/>
  <c r="J4870" i="1"/>
  <c r="C4871" i="1"/>
  <c r="D4871" i="1"/>
  <c r="E4871" i="1"/>
  <c r="F4871" i="1"/>
  <c r="G4871" i="1"/>
  <c r="H4871" i="1"/>
  <c r="I4871" i="1"/>
  <c r="J4871" i="1"/>
  <c r="C4872" i="1"/>
  <c r="D4872" i="1"/>
  <c r="E4872" i="1"/>
  <c r="F4872" i="1"/>
  <c r="G4872" i="1"/>
  <c r="H4872" i="1"/>
  <c r="I4872" i="1"/>
  <c r="J4872" i="1"/>
  <c r="C4873" i="1"/>
  <c r="D4873" i="1"/>
  <c r="E4873" i="1"/>
  <c r="F4873" i="1"/>
  <c r="G4873" i="1"/>
  <c r="H4873" i="1"/>
  <c r="I4873" i="1"/>
  <c r="J4873" i="1"/>
  <c r="C4874" i="1"/>
  <c r="D4874" i="1"/>
  <c r="E4874" i="1"/>
  <c r="F4874" i="1"/>
  <c r="G4874" i="1"/>
  <c r="H4874" i="1"/>
  <c r="I4874" i="1"/>
  <c r="J4874" i="1"/>
  <c r="C4875" i="1"/>
  <c r="D4875" i="1"/>
  <c r="E4875" i="1"/>
  <c r="F4875" i="1"/>
  <c r="G4875" i="1"/>
  <c r="H4875" i="1"/>
  <c r="I4875" i="1"/>
  <c r="J4875" i="1"/>
  <c r="C4876" i="1"/>
  <c r="D4876" i="1"/>
  <c r="E4876" i="1"/>
  <c r="F4876" i="1"/>
  <c r="G4876" i="1"/>
  <c r="H4876" i="1"/>
  <c r="I4876" i="1"/>
  <c r="J4876" i="1"/>
  <c r="C4877" i="1"/>
  <c r="D4877" i="1"/>
  <c r="E4877" i="1"/>
  <c r="F4877" i="1"/>
  <c r="G4877" i="1"/>
  <c r="H4877" i="1"/>
  <c r="I4877" i="1"/>
  <c r="J4877" i="1"/>
  <c r="C4878" i="1"/>
  <c r="D4878" i="1"/>
  <c r="E4878" i="1"/>
  <c r="F4878" i="1"/>
  <c r="G4878" i="1"/>
  <c r="H4878" i="1"/>
  <c r="I4878" i="1"/>
  <c r="J4878" i="1"/>
  <c r="C4879" i="1"/>
  <c r="D4879" i="1"/>
  <c r="E4879" i="1"/>
  <c r="F4879" i="1"/>
  <c r="G4879" i="1"/>
  <c r="H4879" i="1"/>
  <c r="I4879" i="1"/>
  <c r="J4879" i="1"/>
  <c r="C4880" i="1"/>
  <c r="D4880" i="1"/>
  <c r="E4880" i="1"/>
  <c r="F4880" i="1"/>
  <c r="G4880" i="1"/>
  <c r="H4880" i="1"/>
  <c r="I4880" i="1"/>
  <c r="J4880" i="1"/>
  <c r="C4881" i="1"/>
  <c r="D4881" i="1"/>
  <c r="E4881" i="1"/>
  <c r="F4881" i="1"/>
  <c r="G4881" i="1"/>
  <c r="H4881" i="1"/>
  <c r="I4881" i="1"/>
  <c r="J4881" i="1"/>
  <c r="C4882" i="1"/>
  <c r="D4882" i="1"/>
  <c r="E4882" i="1"/>
  <c r="F4882" i="1"/>
  <c r="G4882" i="1"/>
  <c r="H4882" i="1"/>
  <c r="I4882" i="1"/>
  <c r="J4882" i="1"/>
  <c r="C4883" i="1"/>
  <c r="D4883" i="1"/>
  <c r="E4883" i="1"/>
  <c r="F4883" i="1"/>
  <c r="G4883" i="1"/>
  <c r="H4883" i="1"/>
  <c r="I4883" i="1"/>
  <c r="J4883" i="1"/>
  <c r="C4884" i="1"/>
  <c r="D4884" i="1"/>
  <c r="E4884" i="1"/>
  <c r="F4884" i="1"/>
  <c r="G4884" i="1"/>
  <c r="H4884" i="1"/>
  <c r="I4884" i="1"/>
  <c r="J4884" i="1"/>
  <c r="C4885" i="1"/>
  <c r="D4885" i="1"/>
  <c r="E4885" i="1"/>
  <c r="F4885" i="1"/>
  <c r="G4885" i="1"/>
  <c r="H4885" i="1"/>
  <c r="I4885" i="1"/>
  <c r="J4885" i="1"/>
  <c r="C4886" i="1"/>
  <c r="D4886" i="1"/>
  <c r="E4886" i="1"/>
  <c r="F4886" i="1"/>
  <c r="G4886" i="1"/>
  <c r="H4886" i="1"/>
  <c r="I4886" i="1"/>
  <c r="J4886" i="1"/>
  <c r="C4887" i="1"/>
  <c r="D4887" i="1"/>
  <c r="E4887" i="1"/>
  <c r="F4887" i="1"/>
  <c r="G4887" i="1"/>
  <c r="H4887" i="1"/>
  <c r="I4887" i="1"/>
  <c r="J4887" i="1"/>
  <c r="C4888" i="1"/>
  <c r="D4888" i="1"/>
  <c r="E4888" i="1"/>
  <c r="F4888" i="1"/>
  <c r="G4888" i="1"/>
  <c r="H4888" i="1"/>
  <c r="I4888" i="1"/>
  <c r="J4888" i="1"/>
  <c r="C4889" i="1"/>
  <c r="D4889" i="1"/>
  <c r="E4889" i="1"/>
  <c r="F4889" i="1"/>
  <c r="G4889" i="1"/>
  <c r="H4889" i="1"/>
  <c r="I4889" i="1"/>
  <c r="J4889" i="1"/>
  <c r="C4890" i="1"/>
  <c r="D4890" i="1"/>
  <c r="E4890" i="1"/>
  <c r="F4890" i="1"/>
  <c r="G4890" i="1"/>
  <c r="H4890" i="1"/>
  <c r="I4890" i="1"/>
  <c r="J4890" i="1"/>
  <c r="C4891" i="1"/>
  <c r="D4891" i="1"/>
  <c r="E4891" i="1"/>
  <c r="F4891" i="1"/>
  <c r="G4891" i="1"/>
  <c r="H4891" i="1"/>
  <c r="I4891" i="1"/>
  <c r="J4891" i="1"/>
  <c r="C4892" i="1"/>
  <c r="D4892" i="1"/>
  <c r="E4892" i="1"/>
  <c r="F4892" i="1"/>
  <c r="G4892" i="1"/>
  <c r="H4892" i="1"/>
  <c r="I4892" i="1"/>
  <c r="J4892" i="1"/>
  <c r="C4893" i="1"/>
  <c r="D4893" i="1"/>
  <c r="E4893" i="1"/>
  <c r="F4893" i="1"/>
  <c r="G4893" i="1"/>
  <c r="H4893" i="1"/>
  <c r="I4893" i="1"/>
  <c r="J4893" i="1"/>
  <c r="C4894" i="1"/>
  <c r="D4894" i="1"/>
  <c r="E4894" i="1"/>
  <c r="F4894" i="1"/>
  <c r="G4894" i="1"/>
  <c r="H4894" i="1"/>
  <c r="I4894" i="1"/>
  <c r="J4894" i="1"/>
  <c r="C4895" i="1"/>
  <c r="D4895" i="1"/>
  <c r="E4895" i="1"/>
  <c r="F4895" i="1"/>
  <c r="G4895" i="1"/>
  <c r="H4895" i="1"/>
  <c r="I4895" i="1"/>
  <c r="J4895" i="1"/>
  <c r="C4896" i="1"/>
  <c r="D4896" i="1"/>
  <c r="E4896" i="1"/>
  <c r="F4896" i="1"/>
  <c r="G4896" i="1"/>
  <c r="H4896" i="1"/>
  <c r="I4896" i="1"/>
  <c r="J4896" i="1"/>
  <c r="C4897" i="1"/>
  <c r="D4897" i="1"/>
  <c r="E4897" i="1"/>
  <c r="F4897" i="1"/>
  <c r="G4897" i="1"/>
  <c r="H4897" i="1"/>
  <c r="I4897" i="1"/>
  <c r="J4897" i="1"/>
  <c r="C4898" i="1"/>
  <c r="D4898" i="1"/>
  <c r="E4898" i="1"/>
  <c r="F4898" i="1"/>
  <c r="G4898" i="1"/>
  <c r="H4898" i="1"/>
  <c r="I4898" i="1"/>
  <c r="J4898" i="1"/>
  <c r="C4899" i="1"/>
  <c r="D4899" i="1"/>
  <c r="E4899" i="1"/>
  <c r="F4899" i="1"/>
  <c r="G4899" i="1"/>
  <c r="H4899" i="1"/>
  <c r="I4899" i="1"/>
  <c r="J4899" i="1"/>
  <c r="C4900" i="1"/>
  <c r="D4900" i="1"/>
  <c r="E4900" i="1"/>
  <c r="F4900" i="1"/>
  <c r="G4900" i="1"/>
  <c r="H4900" i="1"/>
  <c r="I4900" i="1"/>
  <c r="J4900" i="1"/>
  <c r="C4901" i="1"/>
  <c r="D4901" i="1"/>
  <c r="E4901" i="1"/>
  <c r="F4901" i="1"/>
  <c r="G4901" i="1"/>
  <c r="H4901" i="1"/>
  <c r="I4901" i="1"/>
  <c r="J4901" i="1"/>
  <c r="C4902" i="1"/>
  <c r="D4902" i="1"/>
  <c r="E4902" i="1"/>
  <c r="F4902" i="1"/>
  <c r="G4902" i="1"/>
  <c r="H4902" i="1"/>
  <c r="I4902" i="1"/>
  <c r="J4902" i="1"/>
  <c r="C4903" i="1"/>
  <c r="D4903" i="1"/>
  <c r="E4903" i="1"/>
  <c r="F4903" i="1"/>
  <c r="G4903" i="1"/>
  <c r="H4903" i="1"/>
  <c r="I4903" i="1"/>
  <c r="J4903" i="1"/>
  <c r="C4904" i="1"/>
  <c r="D4904" i="1"/>
  <c r="E4904" i="1"/>
  <c r="F4904" i="1"/>
  <c r="G4904" i="1"/>
  <c r="H4904" i="1"/>
  <c r="I4904" i="1"/>
  <c r="J4904" i="1"/>
  <c r="C4905" i="1"/>
  <c r="D4905" i="1"/>
  <c r="E4905" i="1"/>
  <c r="F4905" i="1"/>
  <c r="G4905" i="1"/>
  <c r="H4905" i="1"/>
  <c r="I4905" i="1"/>
  <c r="J4905" i="1"/>
  <c r="C4906" i="1"/>
  <c r="D4906" i="1"/>
  <c r="E4906" i="1"/>
  <c r="F4906" i="1"/>
  <c r="G4906" i="1"/>
  <c r="H4906" i="1"/>
  <c r="I4906" i="1"/>
  <c r="J4906" i="1"/>
  <c r="C4907" i="1"/>
  <c r="D4907" i="1"/>
  <c r="E4907" i="1"/>
  <c r="F4907" i="1"/>
  <c r="G4907" i="1"/>
  <c r="H4907" i="1"/>
  <c r="I4907" i="1"/>
  <c r="J4907" i="1"/>
  <c r="C4908" i="1"/>
  <c r="D4908" i="1"/>
  <c r="E4908" i="1"/>
  <c r="F4908" i="1"/>
  <c r="G4908" i="1"/>
  <c r="H4908" i="1"/>
  <c r="I4908" i="1"/>
  <c r="J4908" i="1"/>
  <c r="C4909" i="1"/>
  <c r="D4909" i="1"/>
  <c r="E4909" i="1"/>
  <c r="F4909" i="1"/>
  <c r="G4909" i="1"/>
  <c r="H4909" i="1"/>
  <c r="I4909" i="1"/>
  <c r="J4909" i="1"/>
  <c r="C4910" i="1"/>
  <c r="D4910" i="1"/>
  <c r="E4910" i="1"/>
  <c r="F4910" i="1"/>
  <c r="G4910" i="1"/>
  <c r="H4910" i="1"/>
  <c r="I4910" i="1"/>
  <c r="J4910" i="1"/>
  <c r="C4911" i="1"/>
  <c r="D4911" i="1"/>
  <c r="E4911" i="1"/>
  <c r="F4911" i="1"/>
  <c r="G4911" i="1"/>
  <c r="H4911" i="1"/>
  <c r="I4911" i="1"/>
  <c r="J4911" i="1"/>
  <c r="C4912" i="1"/>
  <c r="D4912" i="1"/>
  <c r="E4912" i="1"/>
  <c r="F4912" i="1"/>
  <c r="G4912" i="1"/>
  <c r="H4912" i="1"/>
  <c r="I4912" i="1"/>
  <c r="J4912" i="1"/>
  <c r="C4913" i="1"/>
  <c r="D4913" i="1"/>
  <c r="E4913" i="1"/>
  <c r="F4913" i="1"/>
  <c r="G4913" i="1"/>
  <c r="H4913" i="1"/>
  <c r="I4913" i="1"/>
  <c r="J4913" i="1"/>
  <c r="C4914" i="1"/>
  <c r="D4914" i="1"/>
  <c r="E4914" i="1"/>
  <c r="F4914" i="1"/>
  <c r="G4914" i="1"/>
  <c r="H4914" i="1"/>
  <c r="I4914" i="1"/>
  <c r="J4914" i="1"/>
  <c r="C4915" i="1"/>
  <c r="D4915" i="1"/>
  <c r="E4915" i="1"/>
  <c r="F4915" i="1"/>
  <c r="G4915" i="1"/>
  <c r="H4915" i="1"/>
  <c r="I4915" i="1"/>
  <c r="J4915" i="1"/>
  <c r="C4916" i="1"/>
  <c r="D4916" i="1"/>
  <c r="E4916" i="1"/>
  <c r="F4916" i="1"/>
  <c r="G4916" i="1"/>
  <c r="H4916" i="1"/>
  <c r="I4916" i="1"/>
  <c r="J4916" i="1"/>
  <c r="C4917" i="1"/>
  <c r="D4917" i="1"/>
  <c r="E4917" i="1"/>
  <c r="F4917" i="1"/>
  <c r="G4917" i="1"/>
  <c r="H4917" i="1"/>
  <c r="I4917" i="1"/>
  <c r="J4917" i="1"/>
  <c r="C4918" i="1"/>
  <c r="D4918" i="1"/>
  <c r="E4918" i="1"/>
  <c r="F4918" i="1"/>
  <c r="G4918" i="1"/>
  <c r="H4918" i="1"/>
  <c r="I4918" i="1"/>
  <c r="J4918" i="1"/>
  <c r="C4919" i="1"/>
  <c r="D4919" i="1"/>
  <c r="E4919" i="1"/>
  <c r="F4919" i="1"/>
  <c r="G4919" i="1"/>
  <c r="H4919" i="1"/>
  <c r="I4919" i="1"/>
  <c r="J4919" i="1"/>
  <c r="C4920" i="1"/>
  <c r="D4920" i="1"/>
  <c r="E4920" i="1"/>
  <c r="F4920" i="1"/>
  <c r="G4920" i="1"/>
  <c r="H4920" i="1"/>
  <c r="I4920" i="1"/>
  <c r="J4920" i="1"/>
  <c r="C4921" i="1"/>
  <c r="D4921" i="1"/>
  <c r="E4921" i="1"/>
  <c r="F4921" i="1"/>
  <c r="G4921" i="1"/>
  <c r="H4921" i="1"/>
  <c r="I4921" i="1"/>
  <c r="J4921" i="1"/>
  <c r="C4922" i="1"/>
  <c r="D4922" i="1"/>
  <c r="E4922" i="1"/>
  <c r="F4922" i="1"/>
  <c r="G4922" i="1"/>
  <c r="H4922" i="1"/>
  <c r="I4922" i="1"/>
  <c r="J4922" i="1"/>
  <c r="C4923" i="1"/>
  <c r="D4923" i="1"/>
  <c r="E4923" i="1"/>
  <c r="F4923" i="1"/>
  <c r="G4923" i="1"/>
  <c r="H4923" i="1"/>
  <c r="I4923" i="1"/>
  <c r="J4923" i="1"/>
  <c r="C4924" i="1"/>
  <c r="D4924" i="1"/>
  <c r="E4924" i="1"/>
  <c r="F4924" i="1"/>
  <c r="G4924" i="1"/>
  <c r="H4924" i="1"/>
  <c r="I4924" i="1"/>
  <c r="J4924" i="1"/>
  <c r="C4925" i="1"/>
  <c r="D4925" i="1"/>
  <c r="E4925" i="1"/>
  <c r="F4925" i="1"/>
  <c r="G4925" i="1"/>
  <c r="H4925" i="1"/>
  <c r="I4925" i="1"/>
  <c r="J4925" i="1"/>
  <c r="C4926" i="1"/>
  <c r="D4926" i="1"/>
  <c r="E4926" i="1"/>
  <c r="F4926" i="1"/>
  <c r="G4926" i="1"/>
  <c r="H4926" i="1"/>
  <c r="I4926" i="1"/>
  <c r="J4926" i="1"/>
  <c r="C4927" i="1"/>
  <c r="D4927" i="1"/>
  <c r="E4927" i="1"/>
  <c r="F4927" i="1"/>
  <c r="G4927" i="1"/>
  <c r="H4927" i="1"/>
  <c r="I4927" i="1"/>
  <c r="J4927" i="1"/>
  <c r="C4928" i="1"/>
  <c r="D4928" i="1"/>
  <c r="E4928" i="1"/>
  <c r="F4928" i="1"/>
  <c r="G4928" i="1"/>
  <c r="H4928" i="1"/>
  <c r="I4928" i="1"/>
  <c r="J4928" i="1"/>
  <c r="C4929" i="1"/>
  <c r="D4929" i="1"/>
  <c r="E4929" i="1"/>
  <c r="F4929" i="1"/>
  <c r="G4929" i="1"/>
  <c r="H4929" i="1"/>
  <c r="I4929" i="1"/>
  <c r="J4929" i="1"/>
  <c r="C4930" i="1"/>
  <c r="D4930" i="1"/>
  <c r="E4930" i="1"/>
  <c r="F4930" i="1"/>
  <c r="G4930" i="1"/>
  <c r="H4930" i="1"/>
  <c r="I4930" i="1"/>
  <c r="J4930" i="1"/>
  <c r="C4931" i="1"/>
  <c r="D4931" i="1"/>
  <c r="E4931" i="1"/>
  <c r="F4931" i="1"/>
  <c r="G4931" i="1"/>
  <c r="H4931" i="1"/>
  <c r="I4931" i="1"/>
  <c r="J4931" i="1"/>
  <c r="C4932" i="1"/>
  <c r="D4932" i="1"/>
  <c r="E4932" i="1"/>
  <c r="F4932" i="1"/>
  <c r="G4932" i="1"/>
  <c r="H4932" i="1"/>
  <c r="I4932" i="1"/>
  <c r="J4932" i="1"/>
  <c r="C4933" i="1"/>
  <c r="D4933" i="1"/>
  <c r="E4933" i="1"/>
  <c r="F4933" i="1"/>
  <c r="G4933" i="1"/>
  <c r="H4933" i="1"/>
  <c r="I4933" i="1"/>
  <c r="J4933" i="1"/>
  <c r="C4934" i="1"/>
  <c r="D4934" i="1"/>
  <c r="E4934" i="1"/>
  <c r="F4934" i="1"/>
  <c r="G4934" i="1"/>
  <c r="H4934" i="1"/>
  <c r="I4934" i="1"/>
  <c r="J4934" i="1"/>
  <c r="C4935" i="1"/>
  <c r="D4935" i="1"/>
  <c r="E4935" i="1"/>
  <c r="F4935" i="1"/>
  <c r="G4935" i="1"/>
  <c r="H4935" i="1"/>
  <c r="I4935" i="1"/>
  <c r="J4935" i="1"/>
  <c r="C4936" i="1"/>
  <c r="D4936" i="1"/>
  <c r="E4936" i="1"/>
  <c r="F4936" i="1"/>
  <c r="G4936" i="1"/>
  <c r="H4936" i="1"/>
  <c r="I4936" i="1"/>
  <c r="J4936" i="1"/>
  <c r="C4937" i="1"/>
  <c r="D4937" i="1"/>
  <c r="E4937" i="1"/>
  <c r="F4937" i="1"/>
  <c r="G4937" i="1"/>
  <c r="H4937" i="1"/>
  <c r="I4937" i="1"/>
  <c r="J4937" i="1"/>
  <c r="C4938" i="1"/>
  <c r="D4938" i="1"/>
  <c r="E4938" i="1"/>
  <c r="F4938" i="1"/>
  <c r="G4938" i="1"/>
  <c r="H4938" i="1"/>
  <c r="I4938" i="1"/>
  <c r="J4938" i="1"/>
  <c r="C4939" i="1"/>
  <c r="D4939" i="1"/>
  <c r="E4939" i="1"/>
  <c r="F4939" i="1"/>
  <c r="G4939" i="1"/>
  <c r="H4939" i="1"/>
  <c r="I4939" i="1"/>
  <c r="J4939" i="1"/>
  <c r="C4940" i="1"/>
  <c r="D4940" i="1"/>
  <c r="E4940" i="1"/>
  <c r="F4940" i="1"/>
  <c r="G4940" i="1"/>
  <c r="H4940" i="1"/>
  <c r="I4940" i="1"/>
  <c r="J4940" i="1"/>
  <c r="C4941" i="1"/>
  <c r="D4941" i="1"/>
  <c r="E4941" i="1"/>
  <c r="F4941" i="1"/>
  <c r="G4941" i="1"/>
  <c r="H4941" i="1"/>
  <c r="I4941" i="1"/>
  <c r="J4941" i="1"/>
  <c r="C4942" i="1"/>
  <c r="D4942" i="1"/>
  <c r="E4942" i="1"/>
  <c r="F4942" i="1"/>
  <c r="G4942" i="1"/>
  <c r="H4942" i="1"/>
  <c r="I4942" i="1"/>
  <c r="J4942" i="1"/>
  <c r="C4943" i="1"/>
  <c r="D4943" i="1"/>
  <c r="E4943" i="1"/>
  <c r="F4943" i="1"/>
  <c r="G4943" i="1"/>
  <c r="H4943" i="1"/>
  <c r="I4943" i="1"/>
  <c r="J4943" i="1"/>
  <c r="C4944" i="1"/>
  <c r="D4944" i="1"/>
  <c r="E4944" i="1"/>
  <c r="F4944" i="1"/>
  <c r="G4944" i="1"/>
  <c r="H4944" i="1"/>
  <c r="I4944" i="1"/>
  <c r="J4944" i="1"/>
  <c r="C4945" i="1"/>
  <c r="D4945" i="1"/>
  <c r="E4945" i="1"/>
  <c r="F4945" i="1"/>
  <c r="G4945" i="1"/>
  <c r="H4945" i="1"/>
  <c r="I4945" i="1"/>
  <c r="J4945" i="1"/>
  <c r="C4946" i="1"/>
  <c r="D4946" i="1"/>
  <c r="E4946" i="1"/>
  <c r="F4946" i="1"/>
  <c r="G4946" i="1"/>
  <c r="H4946" i="1"/>
  <c r="I4946" i="1"/>
  <c r="J4946" i="1"/>
  <c r="C4947" i="1"/>
  <c r="D4947" i="1"/>
  <c r="E4947" i="1"/>
  <c r="F4947" i="1"/>
  <c r="G4947" i="1"/>
  <c r="H4947" i="1"/>
  <c r="I4947" i="1"/>
  <c r="J4947" i="1"/>
  <c r="C4948" i="1"/>
  <c r="D4948" i="1"/>
  <c r="E4948" i="1"/>
  <c r="F4948" i="1"/>
  <c r="G4948" i="1"/>
  <c r="H4948" i="1"/>
  <c r="I4948" i="1"/>
  <c r="J4948" i="1"/>
  <c r="C4949" i="1"/>
  <c r="D4949" i="1"/>
  <c r="E4949" i="1"/>
  <c r="F4949" i="1"/>
  <c r="G4949" i="1"/>
  <c r="H4949" i="1"/>
  <c r="I4949" i="1"/>
  <c r="J4949" i="1"/>
  <c r="C4950" i="1"/>
  <c r="D4950" i="1"/>
  <c r="E4950" i="1"/>
  <c r="F4950" i="1"/>
  <c r="G4950" i="1"/>
  <c r="H4950" i="1"/>
  <c r="I4950" i="1"/>
  <c r="J4950" i="1"/>
  <c r="C4951" i="1"/>
  <c r="D4951" i="1"/>
  <c r="E4951" i="1"/>
  <c r="F4951" i="1"/>
  <c r="G4951" i="1"/>
  <c r="H4951" i="1"/>
  <c r="I4951" i="1"/>
  <c r="J4951" i="1"/>
  <c r="C4952" i="1"/>
  <c r="D4952" i="1"/>
  <c r="E4952" i="1"/>
  <c r="F4952" i="1"/>
  <c r="G4952" i="1"/>
  <c r="H4952" i="1"/>
  <c r="I4952" i="1"/>
  <c r="J4952" i="1"/>
  <c r="C4953" i="1"/>
  <c r="D4953" i="1"/>
  <c r="E4953" i="1"/>
  <c r="F4953" i="1"/>
  <c r="G4953" i="1"/>
  <c r="H4953" i="1"/>
  <c r="I4953" i="1"/>
  <c r="J4953" i="1"/>
  <c r="C4954" i="1"/>
  <c r="D4954" i="1"/>
  <c r="E4954" i="1"/>
  <c r="F4954" i="1"/>
  <c r="G4954" i="1"/>
  <c r="H4954" i="1"/>
  <c r="I4954" i="1"/>
  <c r="J4954" i="1"/>
  <c r="C4955" i="1"/>
  <c r="D4955" i="1"/>
  <c r="E4955" i="1"/>
  <c r="F4955" i="1"/>
  <c r="G4955" i="1"/>
  <c r="H4955" i="1"/>
  <c r="I4955" i="1"/>
  <c r="J4955" i="1"/>
  <c r="C4956" i="1"/>
  <c r="D4956" i="1"/>
  <c r="E4956" i="1"/>
  <c r="F4956" i="1"/>
  <c r="G4956" i="1"/>
  <c r="H4956" i="1"/>
  <c r="I4956" i="1"/>
  <c r="J4956" i="1"/>
  <c r="C4957" i="1"/>
  <c r="D4957" i="1"/>
  <c r="E4957" i="1"/>
  <c r="F4957" i="1"/>
  <c r="G4957" i="1"/>
  <c r="H4957" i="1"/>
  <c r="I4957" i="1"/>
  <c r="J4957" i="1"/>
  <c r="C4958" i="1"/>
  <c r="D4958" i="1"/>
  <c r="E4958" i="1"/>
  <c r="F4958" i="1"/>
  <c r="G4958" i="1"/>
  <c r="H4958" i="1"/>
  <c r="I4958" i="1"/>
  <c r="J4958" i="1"/>
  <c r="C4959" i="1"/>
  <c r="D4959" i="1"/>
  <c r="E4959" i="1"/>
  <c r="F4959" i="1"/>
  <c r="G4959" i="1"/>
  <c r="H4959" i="1"/>
  <c r="I4959" i="1"/>
  <c r="J4959" i="1"/>
  <c r="C4960" i="1"/>
  <c r="D4960" i="1"/>
  <c r="E4960" i="1"/>
  <c r="F4960" i="1"/>
  <c r="G4960" i="1"/>
  <c r="H4960" i="1"/>
  <c r="I4960" i="1"/>
  <c r="J4960" i="1"/>
  <c r="C4961" i="1"/>
  <c r="D4961" i="1"/>
  <c r="E4961" i="1"/>
  <c r="F4961" i="1"/>
  <c r="G4961" i="1"/>
  <c r="H4961" i="1"/>
  <c r="I4961" i="1"/>
  <c r="J4961" i="1"/>
  <c r="C4962" i="1"/>
  <c r="D4962" i="1"/>
  <c r="E4962" i="1"/>
  <c r="F4962" i="1"/>
  <c r="G4962" i="1"/>
  <c r="H4962" i="1"/>
  <c r="I4962" i="1"/>
  <c r="J4962" i="1"/>
  <c r="C4963" i="1"/>
  <c r="D4963" i="1"/>
  <c r="E4963" i="1"/>
  <c r="F4963" i="1"/>
  <c r="G4963" i="1"/>
  <c r="H4963" i="1"/>
  <c r="I4963" i="1"/>
  <c r="J4963" i="1"/>
  <c r="C4964" i="1"/>
  <c r="D4964" i="1"/>
  <c r="E4964" i="1"/>
  <c r="F4964" i="1"/>
  <c r="G4964" i="1"/>
  <c r="H4964" i="1"/>
  <c r="I4964" i="1"/>
  <c r="J4964" i="1"/>
  <c r="C4965" i="1"/>
  <c r="D4965" i="1"/>
  <c r="E4965" i="1"/>
  <c r="F4965" i="1"/>
  <c r="G4965" i="1"/>
  <c r="H4965" i="1"/>
  <c r="I4965" i="1"/>
  <c r="J4965" i="1"/>
  <c r="C4966" i="1"/>
  <c r="D4966" i="1"/>
  <c r="E4966" i="1"/>
  <c r="F4966" i="1"/>
  <c r="G4966" i="1"/>
  <c r="H4966" i="1"/>
  <c r="I4966" i="1"/>
  <c r="J4966" i="1"/>
  <c r="C4967" i="1"/>
  <c r="D4967" i="1"/>
  <c r="E4967" i="1"/>
  <c r="F4967" i="1"/>
  <c r="G4967" i="1"/>
  <c r="H4967" i="1"/>
  <c r="I4967" i="1"/>
  <c r="J4967" i="1"/>
  <c r="C4968" i="1"/>
  <c r="D4968" i="1"/>
  <c r="E4968" i="1"/>
  <c r="F4968" i="1"/>
  <c r="G4968" i="1"/>
  <c r="H4968" i="1"/>
  <c r="I4968" i="1"/>
  <c r="J4968" i="1"/>
  <c r="C4969" i="1"/>
  <c r="D4969" i="1"/>
  <c r="E4969" i="1"/>
  <c r="F4969" i="1"/>
  <c r="G4969" i="1"/>
  <c r="H4969" i="1"/>
  <c r="I4969" i="1"/>
  <c r="J4969" i="1"/>
  <c r="C4970" i="1"/>
  <c r="D4970" i="1"/>
  <c r="E4970" i="1"/>
  <c r="F4970" i="1"/>
  <c r="G4970" i="1"/>
  <c r="H4970" i="1"/>
  <c r="I4970" i="1"/>
  <c r="J4970" i="1"/>
  <c r="C4971" i="1"/>
  <c r="D4971" i="1"/>
  <c r="E4971" i="1"/>
  <c r="F4971" i="1"/>
  <c r="G4971" i="1"/>
  <c r="H4971" i="1"/>
  <c r="I4971" i="1"/>
  <c r="J4971" i="1"/>
  <c r="C4972" i="1"/>
  <c r="D4972" i="1"/>
  <c r="E4972" i="1"/>
  <c r="F4972" i="1"/>
  <c r="G4972" i="1"/>
  <c r="H4972" i="1"/>
  <c r="I4972" i="1"/>
  <c r="J4972" i="1"/>
  <c r="C4973" i="1"/>
  <c r="D4973" i="1"/>
  <c r="E4973" i="1"/>
  <c r="F4973" i="1"/>
  <c r="G4973" i="1"/>
  <c r="H4973" i="1"/>
  <c r="I4973" i="1"/>
  <c r="J4973" i="1"/>
  <c r="C4974" i="1"/>
  <c r="D4974" i="1"/>
  <c r="E4974" i="1"/>
  <c r="F4974" i="1"/>
  <c r="G4974" i="1"/>
  <c r="H4974" i="1"/>
  <c r="I4974" i="1"/>
  <c r="J4974" i="1"/>
  <c r="C4975" i="1"/>
  <c r="D4975" i="1"/>
  <c r="E4975" i="1"/>
  <c r="F4975" i="1"/>
  <c r="G4975" i="1"/>
  <c r="H4975" i="1"/>
  <c r="I4975" i="1"/>
  <c r="J4975" i="1"/>
  <c r="C4976" i="1"/>
  <c r="D4976" i="1"/>
  <c r="E4976" i="1"/>
  <c r="F4976" i="1"/>
  <c r="G4976" i="1"/>
  <c r="H4976" i="1"/>
  <c r="I4976" i="1"/>
  <c r="J4976" i="1"/>
  <c r="C4977" i="1"/>
  <c r="D4977" i="1"/>
  <c r="E4977" i="1"/>
  <c r="F4977" i="1"/>
  <c r="G4977" i="1"/>
  <c r="H4977" i="1"/>
  <c r="I4977" i="1"/>
  <c r="J4977" i="1"/>
  <c r="C4978" i="1"/>
  <c r="D4978" i="1"/>
  <c r="E4978" i="1"/>
  <c r="F4978" i="1"/>
  <c r="G4978" i="1"/>
  <c r="H4978" i="1"/>
  <c r="I4978" i="1"/>
  <c r="J4978" i="1"/>
  <c r="C4979" i="1"/>
  <c r="D4979" i="1"/>
  <c r="E4979" i="1"/>
  <c r="F4979" i="1"/>
  <c r="G4979" i="1"/>
  <c r="H4979" i="1"/>
  <c r="I4979" i="1"/>
  <c r="J4979" i="1"/>
  <c r="C4980" i="1"/>
  <c r="D4980" i="1"/>
  <c r="E4980" i="1"/>
  <c r="F4980" i="1"/>
  <c r="G4980" i="1"/>
  <c r="H4980" i="1"/>
  <c r="I4980" i="1"/>
  <c r="J4980" i="1"/>
  <c r="C4981" i="1"/>
  <c r="D4981" i="1"/>
  <c r="E4981" i="1"/>
  <c r="F4981" i="1"/>
  <c r="G4981" i="1"/>
  <c r="H4981" i="1"/>
  <c r="I4981" i="1"/>
  <c r="J4981" i="1"/>
  <c r="C4982" i="1"/>
  <c r="D4982" i="1"/>
  <c r="E4982" i="1"/>
  <c r="F4982" i="1"/>
  <c r="G4982" i="1"/>
  <c r="H4982" i="1"/>
  <c r="I4982" i="1"/>
  <c r="J4982" i="1"/>
  <c r="C4983" i="1"/>
  <c r="D4983" i="1"/>
  <c r="E4983" i="1"/>
  <c r="F4983" i="1"/>
  <c r="G4983" i="1"/>
  <c r="H4983" i="1"/>
  <c r="I4983" i="1"/>
  <c r="J4983" i="1"/>
  <c r="C4984" i="1"/>
  <c r="D4984" i="1"/>
  <c r="E4984" i="1"/>
  <c r="F4984" i="1"/>
  <c r="G4984" i="1"/>
  <c r="H4984" i="1"/>
  <c r="I4984" i="1"/>
  <c r="J4984" i="1"/>
  <c r="C4985" i="1"/>
  <c r="D4985" i="1"/>
  <c r="E4985" i="1"/>
  <c r="F4985" i="1"/>
  <c r="G4985" i="1"/>
  <c r="H4985" i="1"/>
  <c r="I4985" i="1"/>
  <c r="J4985" i="1"/>
  <c r="C4986" i="1"/>
  <c r="D4986" i="1"/>
  <c r="E4986" i="1"/>
  <c r="F4986" i="1"/>
  <c r="G4986" i="1"/>
  <c r="H4986" i="1"/>
  <c r="I4986" i="1"/>
  <c r="J4986" i="1"/>
  <c r="C4987" i="1"/>
  <c r="D4987" i="1"/>
  <c r="E4987" i="1"/>
  <c r="F4987" i="1"/>
  <c r="G4987" i="1"/>
  <c r="H4987" i="1"/>
  <c r="I4987" i="1"/>
  <c r="J4987" i="1"/>
  <c r="C4988" i="1"/>
  <c r="D4988" i="1"/>
  <c r="E4988" i="1"/>
  <c r="F4988" i="1"/>
  <c r="G4988" i="1"/>
  <c r="H4988" i="1"/>
  <c r="I4988" i="1"/>
  <c r="J4988" i="1"/>
  <c r="C4989" i="1"/>
  <c r="D4989" i="1"/>
  <c r="E4989" i="1"/>
  <c r="F4989" i="1"/>
  <c r="G4989" i="1"/>
  <c r="H4989" i="1"/>
  <c r="I4989" i="1"/>
  <c r="J4989" i="1"/>
  <c r="C4990" i="1"/>
  <c r="D4990" i="1"/>
  <c r="E4990" i="1"/>
  <c r="F4990" i="1"/>
  <c r="G4990" i="1"/>
  <c r="H4990" i="1"/>
  <c r="I4990" i="1"/>
  <c r="J4990" i="1"/>
  <c r="C4991" i="1"/>
  <c r="D4991" i="1"/>
  <c r="E4991" i="1"/>
  <c r="F4991" i="1"/>
  <c r="G4991" i="1"/>
  <c r="H4991" i="1"/>
  <c r="I4991" i="1"/>
  <c r="J4991" i="1"/>
  <c r="C4992" i="1"/>
  <c r="D4992" i="1"/>
  <c r="E4992" i="1"/>
  <c r="F4992" i="1"/>
  <c r="G4992" i="1"/>
  <c r="H4992" i="1"/>
  <c r="I4992" i="1"/>
  <c r="J4992" i="1"/>
  <c r="C4993" i="1"/>
  <c r="D4993" i="1"/>
  <c r="E4993" i="1"/>
  <c r="F4993" i="1"/>
  <c r="G4993" i="1"/>
  <c r="H4993" i="1"/>
  <c r="I4993" i="1"/>
  <c r="J4993" i="1"/>
  <c r="C4994" i="1"/>
  <c r="D4994" i="1"/>
  <c r="E4994" i="1"/>
  <c r="F4994" i="1"/>
  <c r="G4994" i="1"/>
  <c r="H4994" i="1"/>
  <c r="I4994" i="1"/>
  <c r="J4994" i="1"/>
  <c r="C4995" i="1"/>
  <c r="D4995" i="1"/>
  <c r="E4995" i="1"/>
  <c r="F4995" i="1"/>
  <c r="G4995" i="1"/>
  <c r="H4995" i="1"/>
  <c r="I4995" i="1"/>
  <c r="J4995" i="1"/>
  <c r="C4996" i="1"/>
  <c r="D4996" i="1"/>
  <c r="E4996" i="1"/>
  <c r="F4996" i="1"/>
  <c r="G4996" i="1"/>
  <c r="H4996" i="1"/>
  <c r="I4996" i="1"/>
  <c r="J4996" i="1"/>
  <c r="C4997" i="1"/>
  <c r="D4997" i="1"/>
  <c r="E4997" i="1"/>
  <c r="F4997" i="1"/>
  <c r="G4997" i="1"/>
  <c r="H4997" i="1"/>
  <c r="I4997" i="1"/>
  <c r="J4997" i="1"/>
  <c r="C4998" i="1"/>
  <c r="D4998" i="1"/>
  <c r="E4998" i="1"/>
  <c r="F4998" i="1"/>
  <c r="G4998" i="1"/>
  <c r="H4998" i="1"/>
  <c r="I4998" i="1"/>
  <c r="J4998" i="1"/>
  <c r="C4999" i="1"/>
  <c r="D4999" i="1"/>
  <c r="E4999" i="1"/>
  <c r="F4999" i="1"/>
  <c r="G4999" i="1"/>
  <c r="H4999" i="1"/>
  <c r="I4999" i="1"/>
  <c r="J4999" i="1"/>
  <c r="C5000" i="1"/>
  <c r="D5000" i="1"/>
  <c r="E5000" i="1"/>
  <c r="F5000" i="1"/>
  <c r="G5000" i="1"/>
  <c r="H5000" i="1"/>
  <c r="I5000" i="1"/>
  <c r="J5000" i="1"/>
  <c r="C5001" i="1"/>
  <c r="D5001" i="1"/>
  <c r="E5001" i="1"/>
  <c r="F5001" i="1"/>
  <c r="G5001" i="1"/>
  <c r="H5001" i="1"/>
  <c r="I5001" i="1"/>
  <c r="J5001" i="1"/>
  <c r="C5002" i="1"/>
  <c r="D5002" i="1"/>
  <c r="E5002" i="1"/>
  <c r="F5002" i="1"/>
  <c r="G5002" i="1"/>
  <c r="H5002" i="1"/>
  <c r="I5002" i="1"/>
  <c r="J5002" i="1"/>
  <c r="C5003" i="1"/>
  <c r="D5003" i="1"/>
  <c r="E5003" i="1"/>
  <c r="F5003" i="1"/>
  <c r="G5003" i="1"/>
  <c r="H5003" i="1"/>
  <c r="I5003" i="1"/>
  <c r="J5003" i="1"/>
  <c r="C5004" i="1"/>
  <c r="D5004" i="1"/>
  <c r="E5004" i="1"/>
  <c r="F5004" i="1"/>
  <c r="G5004" i="1"/>
  <c r="H5004" i="1"/>
  <c r="I5004" i="1"/>
  <c r="J5004" i="1"/>
  <c r="C5005" i="1"/>
  <c r="D5005" i="1"/>
  <c r="E5005" i="1"/>
  <c r="F5005" i="1"/>
  <c r="G5005" i="1"/>
  <c r="H5005" i="1"/>
  <c r="I5005" i="1"/>
  <c r="J5005" i="1"/>
  <c r="C5006" i="1"/>
  <c r="D5006" i="1"/>
  <c r="E5006" i="1"/>
  <c r="F5006" i="1"/>
  <c r="G5006" i="1"/>
  <c r="H5006" i="1"/>
  <c r="I5006" i="1"/>
  <c r="J5006" i="1"/>
  <c r="C5007" i="1"/>
  <c r="D5007" i="1"/>
  <c r="E5007" i="1"/>
  <c r="F5007" i="1"/>
  <c r="G5007" i="1"/>
  <c r="H5007" i="1"/>
  <c r="I5007" i="1"/>
  <c r="J5007" i="1"/>
  <c r="C5008" i="1"/>
  <c r="D5008" i="1"/>
  <c r="E5008" i="1"/>
  <c r="F5008" i="1"/>
  <c r="G5008" i="1"/>
  <c r="H5008" i="1"/>
  <c r="I5008" i="1"/>
  <c r="J5008" i="1"/>
  <c r="C5009" i="1"/>
  <c r="D5009" i="1"/>
  <c r="E5009" i="1"/>
  <c r="F5009" i="1"/>
  <c r="G5009" i="1"/>
  <c r="H5009" i="1"/>
  <c r="I5009" i="1"/>
  <c r="J5009" i="1"/>
  <c r="C5010" i="1"/>
  <c r="D5010" i="1"/>
  <c r="E5010" i="1"/>
  <c r="F5010" i="1"/>
  <c r="G5010" i="1"/>
  <c r="H5010" i="1"/>
  <c r="I5010" i="1"/>
  <c r="J5010" i="1"/>
  <c r="C5011" i="1"/>
  <c r="D5011" i="1"/>
  <c r="E5011" i="1"/>
  <c r="F5011" i="1"/>
  <c r="G5011" i="1"/>
  <c r="H5011" i="1"/>
  <c r="I5011" i="1"/>
  <c r="J5011" i="1"/>
  <c r="C5012" i="1"/>
  <c r="D5012" i="1"/>
  <c r="E5012" i="1"/>
  <c r="F5012" i="1"/>
  <c r="G5012" i="1"/>
  <c r="H5012" i="1"/>
  <c r="I5012" i="1"/>
  <c r="J5012" i="1"/>
  <c r="C5013" i="1"/>
  <c r="D5013" i="1"/>
  <c r="E5013" i="1"/>
  <c r="F5013" i="1"/>
  <c r="G5013" i="1"/>
  <c r="H5013" i="1"/>
  <c r="I5013" i="1"/>
  <c r="J5013" i="1"/>
  <c r="C5014" i="1"/>
  <c r="D5014" i="1"/>
  <c r="E5014" i="1"/>
  <c r="F5014" i="1"/>
  <c r="G5014" i="1"/>
  <c r="H5014" i="1"/>
  <c r="I5014" i="1"/>
  <c r="J5014" i="1"/>
  <c r="C5015" i="1"/>
  <c r="D5015" i="1"/>
  <c r="E5015" i="1"/>
  <c r="F5015" i="1"/>
  <c r="G5015" i="1"/>
  <c r="H5015" i="1"/>
  <c r="I5015" i="1"/>
  <c r="J5015" i="1"/>
  <c r="C5016" i="1"/>
  <c r="D5016" i="1"/>
  <c r="E5016" i="1"/>
  <c r="F5016" i="1"/>
  <c r="G5016" i="1"/>
  <c r="H5016" i="1"/>
  <c r="I5016" i="1"/>
  <c r="J5016" i="1"/>
  <c r="C5017" i="1"/>
  <c r="D5017" i="1"/>
  <c r="E5017" i="1"/>
  <c r="F5017" i="1"/>
  <c r="G5017" i="1"/>
  <c r="H5017" i="1"/>
  <c r="I5017" i="1"/>
  <c r="J5017" i="1"/>
  <c r="C5018" i="1"/>
  <c r="D5018" i="1"/>
  <c r="E5018" i="1"/>
  <c r="F5018" i="1"/>
  <c r="G5018" i="1"/>
  <c r="H5018" i="1"/>
  <c r="I5018" i="1"/>
  <c r="J5018" i="1"/>
  <c r="C5019" i="1"/>
  <c r="D5019" i="1"/>
  <c r="E5019" i="1"/>
  <c r="F5019" i="1"/>
  <c r="G5019" i="1"/>
  <c r="H5019" i="1"/>
  <c r="I5019" i="1"/>
  <c r="J5019" i="1"/>
  <c r="C5020" i="1"/>
  <c r="D5020" i="1"/>
  <c r="E5020" i="1"/>
  <c r="F5020" i="1"/>
  <c r="G5020" i="1"/>
  <c r="H5020" i="1"/>
  <c r="I5020" i="1"/>
  <c r="J5020" i="1"/>
  <c r="C5021" i="1"/>
  <c r="D5021" i="1"/>
  <c r="E5021" i="1"/>
  <c r="F5021" i="1"/>
  <c r="G5021" i="1"/>
  <c r="H5021" i="1"/>
  <c r="I5021" i="1"/>
  <c r="J5021" i="1"/>
  <c r="C5022" i="1"/>
  <c r="D5022" i="1"/>
  <c r="E5022" i="1"/>
  <c r="F5022" i="1"/>
  <c r="G5022" i="1"/>
  <c r="H5022" i="1"/>
  <c r="I5022" i="1"/>
  <c r="J5022" i="1"/>
  <c r="C5023" i="1"/>
  <c r="D5023" i="1"/>
  <c r="E5023" i="1"/>
  <c r="F5023" i="1"/>
  <c r="G5023" i="1"/>
  <c r="H5023" i="1"/>
  <c r="I5023" i="1"/>
  <c r="J5023" i="1"/>
  <c r="C5024" i="1"/>
  <c r="D5024" i="1"/>
  <c r="E5024" i="1"/>
  <c r="F5024" i="1"/>
  <c r="G5024" i="1"/>
  <c r="H5024" i="1"/>
  <c r="I5024" i="1"/>
  <c r="J5024" i="1"/>
  <c r="C5025" i="1"/>
  <c r="D5025" i="1"/>
  <c r="E5025" i="1"/>
  <c r="F5025" i="1"/>
  <c r="G5025" i="1"/>
  <c r="H5025" i="1"/>
  <c r="I5025" i="1"/>
  <c r="J5025" i="1"/>
  <c r="C5026" i="1"/>
  <c r="D5026" i="1"/>
  <c r="E5026" i="1"/>
  <c r="F5026" i="1"/>
  <c r="G5026" i="1"/>
  <c r="H5026" i="1"/>
  <c r="I5026" i="1"/>
  <c r="J5026" i="1"/>
  <c r="C5027" i="1"/>
  <c r="D5027" i="1"/>
  <c r="E5027" i="1"/>
  <c r="F5027" i="1"/>
  <c r="G5027" i="1"/>
  <c r="H5027" i="1"/>
  <c r="I5027" i="1"/>
  <c r="J5027" i="1"/>
  <c r="C5028" i="1"/>
  <c r="D5028" i="1"/>
  <c r="E5028" i="1"/>
  <c r="F5028" i="1"/>
  <c r="G5028" i="1"/>
  <c r="H5028" i="1"/>
  <c r="I5028" i="1"/>
  <c r="J5028" i="1"/>
  <c r="C5029" i="1"/>
  <c r="D5029" i="1"/>
  <c r="E5029" i="1"/>
  <c r="F5029" i="1"/>
  <c r="G5029" i="1"/>
  <c r="H5029" i="1"/>
  <c r="I5029" i="1"/>
  <c r="J5029" i="1"/>
  <c r="C5030" i="1"/>
  <c r="D5030" i="1"/>
  <c r="E5030" i="1"/>
  <c r="F5030" i="1"/>
  <c r="G5030" i="1"/>
  <c r="H5030" i="1"/>
  <c r="I5030" i="1"/>
  <c r="J5030" i="1"/>
  <c r="C5031" i="1"/>
  <c r="D5031" i="1"/>
  <c r="E5031" i="1"/>
  <c r="F5031" i="1"/>
  <c r="G5031" i="1"/>
  <c r="H5031" i="1"/>
  <c r="I5031" i="1"/>
  <c r="J5031" i="1"/>
  <c r="C5032" i="1"/>
  <c r="D5032" i="1"/>
  <c r="E5032" i="1"/>
  <c r="F5032" i="1"/>
  <c r="G5032" i="1"/>
  <c r="H5032" i="1"/>
  <c r="I5032" i="1"/>
  <c r="J5032" i="1"/>
  <c r="C5033" i="1"/>
  <c r="D5033" i="1"/>
  <c r="E5033" i="1"/>
  <c r="F5033" i="1"/>
  <c r="G5033" i="1"/>
  <c r="H5033" i="1"/>
  <c r="I5033" i="1"/>
  <c r="J5033" i="1"/>
  <c r="C5034" i="1"/>
  <c r="D5034" i="1"/>
  <c r="E5034" i="1"/>
  <c r="F5034" i="1"/>
  <c r="G5034" i="1"/>
  <c r="H5034" i="1"/>
  <c r="I5034" i="1"/>
  <c r="J5034" i="1"/>
  <c r="C5035" i="1"/>
  <c r="D5035" i="1"/>
  <c r="E5035" i="1"/>
  <c r="F5035" i="1"/>
  <c r="G5035" i="1"/>
  <c r="H5035" i="1"/>
  <c r="I5035" i="1"/>
  <c r="J5035" i="1"/>
  <c r="C5036" i="1"/>
  <c r="D5036" i="1"/>
  <c r="E5036" i="1"/>
  <c r="F5036" i="1"/>
  <c r="G5036" i="1"/>
  <c r="H5036" i="1"/>
  <c r="I5036" i="1"/>
  <c r="J5036" i="1"/>
  <c r="C5037" i="1"/>
  <c r="D5037" i="1"/>
  <c r="E5037" i="1"/>
  <c r="F5037" i="1"/>
  <c r="G5037" i="1"/>
  <c r="H5037" i="1"/>
  <c r="I5037" i="1"/>
  <c r="J5037" i="1"/>
  <c r="C5038" i="1"/>
  <c r="D5038" i="1"/>
  <c r="E5038" i="1"/>
  <c r="F5038" i="1"/>
  <c r="G5038" i="1"/>
  <c r="H5038" i="1"/>
  <c r="I5038" i="1"/>
  <c r="J5038" i="1"/>
  <c r="C5039" i="1"/>
  <c r="D5039" i="1"/>
  <c r="E5039" i="1"/>
  <c r="F5039" i="1"/>
  <c r="G5039" i="1"/>
  <c r="H5039" i="1"/>
  <c r="I5039" i="1"/>
  <c r="J5039" i="1"/>
  <c r="C5040" i="1"/>
  <c r="D5040" i="1"/>
  <c r="E5040" i="1"/>
  <c r="F5040" i="1"/>
  <c r="G5040" i="1"/>
  <c r="H5040" i="1"/>
  <c r="I5040" i="1"/>
  <c r="J5040" i="1"/>
  <c r="C5041" i="1"/>
  <c r="D5041" i="1"/>
  <c r="E5041" i="1"/>
  <c r="F5041" i="1"/>
  <c r="G5041" i="1"/>
  <c r="H5041" i="1"/>
  <c r="I5041" i="1"/>
  <c r="J5041" i="1"/>
  <c r="C5042" i="1"/>
  <c r="D5042" i="1"/>
  <c r="E5042" i="1"/>
  <c r="F5042" i="1"/>
  <c r="G5042" i="1"/>
  <c r="H5042" i="1"/>
  <c r="I5042" i="1"/>
  <c r="J5042" i="1"/>
  <c r="C5043" i="1"/>
  <c r="D5043" i="1"/>
  <c r="E5043" i="1"/>
  <c r="F5043" i="1"/>
  <c r="G5043" i="1"/>
  <c r="H5043" i="1"/>
  <c r="I5043" i="1"/>
  <c r="J5043" i="1"/>
  <c r="C5044" i="1"/>
  <c r="D5044" i="1"/>
  <c r="E5044" i="1"/>
  <c r="F5044" i="1"/>
  <c r="G5044" i="1"/>
  <c r="H5044" i="1"/>
  <c r="I5044" i="1"/>
  <c r="J5044" i="1"/>
  <c r="C5045" i="1"/>
  <c r="D5045" i="1"/>
  <c r="E5045" i="1"/>
  <c r="F5045" i="1"/>
  <c r="G5045" i="1"/>
  <c r="H5045" i="1"/>
  <c r="I5045" i="1"/>
  <c r="J5045" i="1"/>
  <c r="C5046" i="1"/>
  <c r="D5046" i="1"/>
  <c r="E5046" i="1"/>
  <c r="F5046" i="1"/>
  <c r="G5046" i="1"/>
  <c r="H5046" i="1"/>
  <c r="I5046" i="1"/>
  <c r="J5046" i="1"/>
  <c r="C5047" i="1"/>
  <c r="D5047" i="1"/>
  <c r="E5047" i="1"/>
  <c r="F5047" i="1"/>
  <c r="G5047" i="1"/>
  <c r="H5047" i="1"/>
  <c r="I5047" i="1"/>
  <c r="J5047" i="1"/>
  <c r="C5048" i="1"/>
  <c r="D5048" i="1"/>
  <c r="E5048" i="1"/>
  <c r="F5048" i="1"/>
  <c r="G5048" i="1"/>
  <c r="H5048" i="1"/>
  <c r="I5048" i="1"/>
  <c r="J5048" i="1"/>
  <c r="C5049" i="1"/>
  <c r="D5049" i="1"/>
  <c r="E5049" i="1"/>
  <c r="F5049" i="1"/>
  <c r="G5049" i="1"/>
  <c r="H5049" i="1"/>
  <c r="I5049" i="1"/>
  <c r="J5049" i="1"/>
  <c r="C5050" i="1"/>
  <c r="D5050" i="1"/>
  <c r="E5050" i="1"/>
  <c r="F5050" i="1"/>
  <c r="G5050" i="1"/>
  <c r="H5050" i="1"/>
  <c r="I5050" i="1"/>
  <c r="J5050" i="1"/>
  <c r="C5051" i="1"/>
  <c r="D5051" i="1"/>
  <c r="E5051" i="1"/>
  <c r="F5051" i="1"/>
  <c r="G5051" i="1"/>
  <c r="H5051" i="1"/>
  <c r="I5051" i="1"/>
  <c r="J5051" i="1"/>
  <c r="C5052" i="1"/>
  <c r="D5052" i="1"/>
  <c r="E5052" i="1"/>
  <c r="F5052" i="1"/>
  <c r="G5052" i="1"/>
  <c r="H5052" i="1"/>
  <c r="I5052" i="1"/>
  <c r="J5052" i="1"/>
  <c r="C5053" i="1"/>
  <c r="D5053" i="1"/>
  <c r="E5053" i="1"/>
  <c r="F5053" i="1"/>
  <c r="G5053" i="1"/>
  <c r="H5053" i="1"/>
  <c r="I5053" i="1"/>
  <c r="J5053" i="1"/>
  <c r="C5054" i="1"/>
  <c r="D5054" i="1"/>
  <c r="E5054" i="1"/>
  <c r="F5054" i="1"/>
  <c r="G5054" i="1"/>
  <c r="H5054" i="1"/>
  <c r="I5054" i="1"/>
  <c r="J5054" i="1"/>
  <c r="C5055" i="1"/>
  <c r="D5055" i="1"/>
  <c r="E5055" i="1"/>
  <c r="F5055" i="1"/>
  <c r="G5055" i="1"/>
  <c r="H5055" i="1"/>
  <c r="I5055" i="1"/>
  <c r="J5055" i="1"/>
  <c r="C5056" i="1"/>
  <c r="D5056" i="1"/>
  <c r="E5056" i="1"/>
  <c r="F5056" i="1"/>
  <c r="G5056" i="1"/>
  <c r="H5056" i="1"/>
  <c r="I5056" i="1"/>
  <c r="J5056" i="1"/>
  <c r="C5057" i="1"/>
  <c r="D5057" i="1"/>
  <c r="E5057" i="1"/>
  <c r="F5057" i="1"/>
  <c r="G5057" i="1"/>
  <c r="H5057" i="1"/>
  <c r="I5057" i="1"/>
  <c r="J5057" i="1"/>
  <c r="C5058" i="1"/>
  <c r="D5058" i="1"/>
  <c r="E5058" i="1"/>
  <c r="F5058" i="1"/>
  <c r="G5058" i="1"/>
  <c r="H5058" i="1"/>
  <c r="I5058" i="1"/>
  <c r="J5058" i="1"/>
  <c r="C5059" i="1"/>
  <c r="D5059" i="1"/>
  <c r="E5059" i="1"/>
  <c r="F5059" i="1"/>
  <c r="G5059" i="1"/>
  <c r="H5059" i="1"/>
  <c r="I5059" i="1"/>
  <c r="J5059" i="1"/>
  <c r="C5060" i="1"/>
  <c r="D5060" i="1"/>
  <c r="E5060" i="1"/>
  <c r="F5060" i="1"/>
  <c r="G5060" i="1"/>
  <c r="H5060" i="1"/>
  <c r="I5060" i="1"/>
  <c r="J5060" i="1"/>
  <c r="C5061" i="1"/>
  <c r="D5061" i="1"/>
  <c r="E5061" i="1"/>
  <c r="F5061" i="1"/>
  <c r="G5061" i="1"/>
  <c r="H5061" i="1"/>
  <c r="I5061" i="1"/>
  <c r="J5061" i="1"/>
  <c r="C5062" i="1"/>
  <c r="D5062" i="1"/>
  <c r="E5062" i="1"/>
  <c r="F5062" i="1"/>
  <c r="G5062" i="1"/>
  <c r="H5062" i="1"/>
  <c r="I5062" i="1"/>
  <c r="J5062" i="1"/>
  <c r="C5063" i="1"/>
  <c r="D5063" i="1"/>
  <c r="E5063" i="1"/>
  <c r="F5063" i="1"/>
  <c r="G5063" i="1"/>
  <c r="H5063" i="1"/>
  <c r="I5063" i="1"/>
  <c r="J5063" i="1"/>
  <c r="C5064" i="1"/>
  <c r="D5064" i="1"/>
  <c r="E5064" i="1"/>
  <c r="F5064" i="1"/>
  <c r="G5064" i="1"/>
  <c r="H5064" i="1"/>
  <c r="I5064" i="1"/>
  <c r="J5064" i="1"/>
  <c r="C5065" i="1"/>
  <c r="D5065" i="1"/>
  <c r="E5065" i="1"/>
  <c r="F5065" i="1"/>
  <c r="G5065" i="1"/>
  <c r="H5065" i="1"/>
  <c r="I5065" i="1"/>
  <c r="J5065" i="1"/>
  <c r="C5066" i="1"/>
  <c r="D5066" i="1"/>
  <c r="E5066" i="1"/>
  <c r="F5066" i="1"/>
  <c r="G5066" i="1"/>
  <c r="H5066" i="1"/>
  <c r="I5066" i="1"/>
  <c r="J5066" i="1"/>
  <c r="C5067" i="1"/>
  <c r="D5067" i="1"/>
  <c r="E5067" i="1"/>
  <c r="F5067" i="1"/>
  <c r="G5067" i="1"/>
  <c r="H5067" i="1"/>
  <c r="I5067" i="1"/>
  <c r="J5067" i="1"/>
  <c r="C5068" i="1"/>
  <c r="D5068" i="1"/>
  <c r="E5068" i="1"/>
  <c r="F5068" i="1"/>
  <c r="G5068" i="1"/>
  <c r="H5068" i="1"/>
  <c r="I5068" i="1"/>
  <c r="J5068" i="1"/>
  <c r="C5069" i="1"/>
  <c r="D5069" i="1"/>
  <c r="E5069" i="1"/>
  <c r="F5069" i="1"/>
  <c r="G5069" i="1"/>
  <c r="H5069" i="1"/>
  <c r="I5069" i="1"/>
  <c r="J5069" i="1"/>
  <c r="C5070" i="1"/>
  <c r="D5070" i="1"/>
  <c r="E5070" i="1"/>
  <c r="F5070" i="1"/>
  <c r="G5070" i="1"/>
  <c r="H5070" i="1"/>
  <c r="I5070" i="1"/>
  <c r="J5070" i="1"/>
  <c r="C5071" i="1"/>
  <c r="D5071" i="1"/>
  <c r="E5071" i="1"/>
  <c r="F5071" i="1"/>
  <c r="G5071" i="1"/>
  <c r="H5071" i="1"/>
  <c r="I5071" i="1"/>
  <c r="J5071" i="1"/>
  <c r="C5072" i="1"/>
  <c r="D5072" i="1"/>
  <c r="E5072" i="1"/>
  <c r="F5072" i="1"/>
  <c r="G5072" i="1"/>
  <c r="H5072" i="1"/>
  <c r="I5072" i="1"/>
  <c r="J5072" i="1"/>
  <c r="C5073" i="1"/>
  <c r="D5073" i="1"/>
  <c r="E5073" i="1"/>
  <c r="F5073" i="1"/>
  <c r="G5073" i="1"/>
  <c r="H5073" i="1"/>
  <c r="I5073" i="1"/>
  <c r="J5073" i="1"/>
  <c r="C5074" i="1"/>
  <c r="D5074" i="1"/>
  <c r="E5074" i="1"/>
  <c r="F5074" i="1"/>
  <c r="G5074" i="1"/>
  <c r="H5074" i="1"/>
  <c r="I5074" i="1"/>
  <c r="J5074" i="1"/>
  <c r="C5075" i="1"/>
  <c r="D5075" i="1"/>
  <c r="E5075" i="1"/>
  <c r="F5075" i="1"/>
  <c r="G5075" i="1"/>
  <c r="H5075" i="1"/>
  <c r="I5075" i="1"/>
  <c r="J5075" i="1"/>
  <c r="C5076" i="1"/>
  <c r="D5076" i="1"/>
  <c r="E5076" i="1"/>
  <c r="F5076" i="1"/>
  <c r="G5076" i="1"/>
  <c r="H5076" i="1"/>
  <c r="I5076" i="1"/>
  <c r="J5076" i="1"/>
  <c r="C5077" i="1"/>
  <c r="D5077" i="1"/>
  <c r="E5077" i="1"/>
  <c r="F5077" i="1"/>
  <c r="G5077" i="1"/>
  <c r="H5077" i="1"/>
  <c r="I5077" i="1"/>
  <c r="J5077" i="1"/>
  <c r="C5078" i="1"/>
  <c r="D5078" i="1"/>
  <c r="E5078" i="1"/>
  <c r="F5078" i="1"/>
  <c r="G5078" i="1"/>
  <c r="H5078" i="1"/>
  <c r="I5078" i="1"/>
  <c r="J5078" i="1"/>
  <c r="C5079" i="1"/>
  <c r="D5079" i="1"/>
  <c r="E5079" i="1"/>
  <c r="F5079" i="1"/>
  <c r="G5079" i="1"/>
  <c r="H5079" i="1"/>
  <c r="I5079" i="1"/>
  <c r="J5079" i="1"/>
  <c r="C5080" i="1"/>
  <c r="D5080" i="1"/>
  <c r="E5080" i="1"/>
  <c r="F5080" i="1"/>
  <c r="G5080" i="1"/>
  <c r="H5080" i="1"/>
  <c r="I5080" i="1"/>
  <c r="J5080" i="1"/>
  <c r="C5081" i="1"/>
  <c r="D5081" i="1"/>
  <c r="E5081" i="1"/>
  <c r="F5081" i="1"/>
  <c r="G5081" i="1"/>
  <c r="H5081" i="1"/>
  <c r="I5081" i="1"/>
  <c r="J5081" i="1"/>
  <c r="C5082" i="1"/>
  <c r="D5082" i="1"/>
  <c r="E5082" i="1"/>
  <c r="F5082" i="1"/>
  <c r="G5082" i="1"/>
  <c r="H5082" i="1"/>
  <c r="I5082" i="1"/>
  <c r="J5082" i="1"/>
  <c r="C5083" i="1"/>
  <c r="D5083" i="1"/>
  <c r="E5083" i="1"/>
  <c r="F5083" i="1"/>
  <c r="G5083" i="1"/>
  <c r="H5083" i="1"/>
  <c r="I5083" i="1"/>
  <c r="J5083" i="1"/>
  <c r="C5084" i="1"/>
  <c r="D5084" i="1"/>
  <c r="E5084" i="1"/>
  <c r="F5084" i="1"/>
  <c r="G5084" i="1"/>
  <c r="H5084" i="1"/>
  <c r="I5084" i="1"/>
  <c r="J5084" i="1"/>
  <c r="C5085" i="1"/>
  <c r="D5085" i="1"/>
  <c r="E5085" i="1"/>
  <c r="F5085" i="1"/>
  <c r="G5085" i="1"/>
  <c r="H5085" i="1"/>
  <c r="I5085" i="1"/>
  <c r="J5085" i="1"/>
  <c r="C5086" i="1"/>
  <c r="D5086" i="1"/>
  <c r="E5086" i="1"/>
  <c r="F5086" i="1"/>
  <c r="G5086" i="1"/>
  <c r="H5086" i="1"/>
  <c r="I5086" i="1"/>
  <c r="J5086" i="1"/>
  <c r="C5087" i="1"/>
  <c r="D5087" i="1"/>
  <c r="E5087" i="1"/>
  <c r="F5087" i="1"/>
  <c r="G5087" i="1"/>
  <c r="H5087" i="1"/>
  <c r="I5087" i="1"/>
  <c r="J5087" i="1"/>
  <c r="C5088" i="1"/>
  <c r="D5088" i="1"/>
  <c r="E5088" i="1"/>
  <c r="F5088" i="1"/>
  <c r="G5088" i="1"/>
  <c r="H5088" i="1"/>
  <c r="I5088" i="1"/>
  <c r="J5088" i="1"/>
  <c r="C5089" i="1"/>
  <c r="D5089" i="1"/>
  <c r="E5089" i="1"/>
  <c r="F5089" i="1"/>
  <c r="G5089" i="1"/>
  <c r="H5089" i="1"/>
  <c r="I5089" i="1"/>
  <c r="J5089" i="1"/>
  <c r="C5090" i="1"/>
  <c r="D5090" i="1"/>
  <c r="E5090" i="1"/>
  <c r="F5090" i="1"/>
  <c r="G5090" i="1"/>
  <c r="H5090" i="1"/>
  <c r="I5090" i="1"/>
  <c r="J5090" i="1"/>
  <c r="C5091" i="1"/>
  <c r="D5091" i="1"/>
  <c r="E5091" i="1"/>
  <c r="F5091" i="1"/>
  <c r="G5091" i="1"/>
  <c r="H5091" i="1"/>
  <c r="I5091" i="1"/>
  <c r="J5091" i="1"/>
  <c r="C5092" i="1"/>
  <c r="D5092" i="1"/>
  <c r="E5092" i="1"/>
  <c r="F5092" i="1"/>
  <c r="G5092" i="1"/>
  <c r="H5092" i="1"/>
  <c r="I5092" i="1"/>
  <c r="J5092" i="1"/>
  <c r="C5093" i="1"/>
  <c r="D5093" i="1"/>
  <c r="E5093" i="1"/>
  <c r="F5093" i="1"/>
  <c r="G5093" i="1"/>
  <c r="H5093" i="1"/>
  <c r="I5093" i="1"/>
  <c r="J5093" i="1"/>
  <c r="C5094" i="1"/>
  <c r="D5094" i="1"/>
  <c r="E5094" i="1"/>
  <c r="F5094" i="1"/>
  <c r="G5094" i="1"/>
  <c r="H5094" i="1"/>
  <c r="I5094" i="1"/>
  <c r="J5094" i="1"/>
  <c r="C5095" i="1"/>
  <c r="D5095" i="1"/>
  <c r="E5095" i="1"/>
  <c r="F5095" i="1"/>
  <c r="G5095" i="1"/>
  <c r="H5095" i="1"/>
  <c r="I5095" i="1"/>
  <c r="J5095" i="1"/>
  <c r="C5096" i="1"/>
  <c r="D5096" i="1"/>
  <c r="E5096" i="1"/>
  <c r="F5096" i="1"/>
  <c r="G5096" i="1"/>
  <c r="H5096" i="1"/>
  <c r="I5096" i="1"/>
  <c r="J5096" i="1"/>
  <c r="C5097" i="1"/>
  <c r="D5097" i="1"/>
  <c r="E5097" i="1"/>
  <c r="F5097" i="1"/>
  <c r="G5097" i="1"/>
  <c r="H5097" i="1"/>
  <c r="I5097" i="1"/>
  <c r="J5097" i="1"/>
  <c r="C5098" i="1"/>
  <c r="D5098" i="1"/>
  <c r="E5098" i="1"/>
  <c r="F5098" i="1"/>
  <c r="G5098" i="1"/>
  <c r="H5098" i="1"/>
  <c r="I5098" i="1"/>
  <c r="J5098" i="1"/>
  <c r="C5099" i="1"/>
  <c r="D5099" i="1"/>
  <c r="E5099" i="1"/>
  <c r="F5099" i="1"/>
  <c r="G5099" i="1"/>
  <c r="H5099" i="1"/>
  <c r="I5099" i="1"/>
  <c r="J5099" i="1"/>
  <c r="C5100" i="1"/>
  <c r="D5100" i="1"/>
  <c r="E5100" i="1"/>
  <c r="F5100" i="1"/>
  <c r="G5100" i="1"/>
  <c r="H5100" i="1"/>
  <c r="I5100" i="1"/>
  <c r="J5100" i="1"/>
  <c r="C5101" i="1"/>
  <c r="D5101" i="1"/>
  <c r="E5101" i="1"/>
  <c r="F5101" i="1"/>
  <c r="G5101" i="1"/>
  <c r="H5101" i="1"/>
  <c r="I5101" i="1"/>
  <c r="J5101" i="1"/>
  <c r="C5102" i="1"/>
  <c r="D5102" i="1"/>
  <c r="E5102" i="1"/>
  <c r="F5102" i="1"/>
  <c r="G5102" i="1"/>
  <c r="H5102" i="1"/>
  <c r="I5102" i="1"/>
  <c r="J5102" i="1"/>
  <c r="C5103" i="1"/>
  <c r="D5103" i="1"/>
  <c r="E5103" i="1"/>
  <c r="F5103" i="1"/>
  <c r="G5103" i="1"/>
  <c r="H5103" i="1"/>
  <c r="I5103" i="1"/>
  <c r="J5103" i="1"/>
  <c r="C5104" i="1"/>
  <c r="D5104" i="1"/>
  <c r="E5104" i="1"/>
  <c r="F5104" i="1"/>
  <c r="G5104" i="1"/>
  <c r="H5104" i="1"/>
  <c r="I5104" i="1"/>
  <c r="J5104" i="1"/>
  <c r="C5105" i="1"/>
  <c r="D5105" i="1"/>
  <c r="E5105" i="1"/>
  <c r="F5105" i="1"/>
  <c r="G5105" i="1"/>
  <c r="H5105" i="1"/>
  <c r="I5105" i="1"/>
  <c r="J5105" i="1"/>
  <c r="C5106" i="1"/>
  <c r="D5106" i="1"/>
  <c r="E5106" i="1"/>
  <c r="F5106" i="1"/>
  <c r="G5106" i="1"/>
  <c r="H5106" i="1"/>
  <c r="I5106" i="1"/>
  <c r="J5106" i="1"/>
  <c r="C5107" i="1"/>
  <c r="D5107" i="1"/>
  <c r="E5107" i="1"/>
  <c r="F5107" i="1"/>
  <c r="G5107" i="1"/>
  <c r="H5107" i="1"/>
  <c r="I5107" i="1"/>
  <c r="J5107" i="1"/>
  <c r="C5108" i="1"/>
  <c r="D5108" i="1"/>
  <c r="E5108" i="1"/>
  <c r="F5108" i="1"/>
  <c r="G5108" i="1"/>
  <c r="H5108" i="1"/>
  <c r="I5108" i="1"/>
  <c r="J5108" i="1"/>
  <c r="C5109" i="1"/>
  <c r="D5109" i="1"/>
  <c r="E5109" i="1"/>
  <c r="F5109" i="1"/>
  <c r="G5109" i="1"/>
  <c r="H5109" i="1"/>
  <c r="I5109" i="1"/>
  <c r="J5109" i="1"/>
  <c r="C5110" i="1"/>
  <c r="D5110" i="1"/>
  <c r="E5110" i="1"/>
  <c r="F5110" i="1"/>
  <c r="G5110" i="1"/>
  <c r="H5110" i="1"/>
  <c r="I5110" i="1"/>
  <c r="J5110" i="1"/>
  <c r="C5111" i="1"/>
  <c r="D5111" i="1"/>
  <c r="E5111" i="1"/>
  <c r="F5111" i="1"/>
  <c r="G5111" i="1"/>
  <c r="H5111" i="1"/>
  <c r="I5111" i="1"/>
  <c r="J5111" i="1"/>
  <c r="C5112" i="1"/>
  <c r="D5112" i="1"/>
  <c r="E5112" i="1"/>
  <c r="F5112" i="1"/>
  <c r="G5112" i="1"/>
  <c r="H5112" i="1"/>
  <c r="I5112" i="1"/>
  <c r="J5112" i="1"/>
  <c r="C5113" i="1"/>
  <c r="D5113" i="1"/>
  <c r="E5113" i="1"/>
  <c r="F5113" i="1"/>
  <c r="G5113" i="1"/>
  <c r="H5113" i="1"/>
  <c r="I5113" i="1"/>
  <c r="J5113" i="1"/>
  <c r="C5114" i="1"/>
  <c r="D5114" i="1"/>
  <c r="E5114" i="1"/>
  <c r="F5114" i="1"/>
  <c r="G5114" i="1"/>
  <c r="H5114" i="1"/>
  <c r="I5114" i="1"/>
  <c r="J5114" i="1"/>
  <c r="C5115" i="1"/>
  <c r="D5115" i="1"/>
  <c r="E5115" i="1"/>
  <c r="F5115" i="1"/>
  <c r="G5115" i="1"/>
  <c r="H5115" i="1"/>
  <c r="I5115" i="1"/>
  <c r="J5115" i="1"/>
  <c r="C5116" i="1"/>
  <c r="D5116" i="1"/>
  <c r="E5116" i="1"/>
  <c r="F5116" i="1"/>
  <c r="G5116" i="1"/>
  <c r="H5116" i="1"/>
  <c r="I5116" i="1"/>
  <c r="J5116" i="1"/>
  <c r="C5117" i="1"/>
  <c r="D5117" i="1"/>
  <c r="E5117" i="1"/>
  <c r="F5117" i="1"/>
  <c r="G5117" i="1"/>
  <c r="H5117" i="1"/>
  <c r="I5117" i="1"/>
  <c r="J5117" i="1"/>
  <c r="C5118" i="1"/>
  <c r="D5118" i="1"/>
  <c r="E5118" i="1"/>
  <c r="F5118" i="1"/>
  <c r="G5118" i="1"/>
  <c r="H5118" i="1"/>
  <c r="I5118" i="1"/>
  <c r="J5118" i="1"/>
  <c r="C5119" i="1"/>
  <c r="D5119" i="1"/>
  <c r="E5119" i="1"/>
  <c r="F5119" i="1"/>
  <c r="G5119" i="1"/>
  <c r="H5119" i="1"/>
  <c r="I5119" i="1"/>
  <c r="J5119" i="1"/>
  <c r="C5120" i="1"/>
  <c r="D5120" i="1"/>
  <c r="E5120" i="1"/>
  <c r="F5120" i="1"/>
  <c r="G5120" i="1"/>
  <c r="H5120" i="1"/>
  <c r="I5120" i="1"/>
  <c r="J5120" i="1"/>
  <c r="C5121" i="1"/>
  <c r="D5121" i="1"/>
  <c r="E5121" i="1"/>
  <c r="F5121" i="1"/>
  <c r="G5121" i="1"/>
  <c r="H5121" i="1"/>
  <c r="I5121" i="1"/>
  <c r="J5121" i="1"/>
  <c r="C5122" i="1"/>
  <c r="D5122" i="1"/>
  <c r="E5122" i="1"/>
  <c r="F5122" i="1"/>
  <c r="G5122" i="1"/>
  <c r="H5122" i="1"/>
  <c r="I5122" i="1"/>
  <c r="J5122" i="1"/>
  <c r="C5123" i="1"/>
  <c r="D5123" i="1"/>
  <c r="E5123" i="1"/>
  <c r="F5123" i="1"/>
  <c r="G5123" i="1"/>
  <c r="H5123" i="1"/>
  <c r="I5123" i="1"/>
  <c r="J5123" i="1"/>
  <c r="C5124" i="1"/>
  <c r="D5124" i="1"/>
  <c r="E5124" i="1"/>
  <c r="F5124" i="1"/>
  <c r="G5124" i="1"/>
  <c r="H5124" i="1"/>
  <c r="I5124" i="1"/>
  <c r="J5124" i="1"/>
  <c r="C5125" i="1"/>
  <c r="D5125" i="1"/>
  <c r="E5125" i="1"/>
  <c r="F5125" i="1"/>
  <c r="G5125" i="1"/>
  <c r="H5125" i="1"/>
  <c r="I5125" i="1"/>
  <c r="J5125" i="1"/>
  <c r="C5126" i="1"/>
  <c r="D5126" i="1"/>
  <c r="E5126" i="1"/>
  <c r="F5126" i="1"/>
  <c r="G5126" i="1"/>
  <c r="H5126" i="1"/>
  <c r="I5126" i="1"/>
  <c r="J5126" i="1"/>
  <c r="C5127" i="1"/>
  <c r="D5127" i="1"/>
  <c r="E5127" i="1"/>
  <c r="F5127" i="1"/>
  <c r="G5127" i="1"/>
  <c r="H5127" i="1"/>
  <c r="I5127" i="1"/>
  <c r="J5127" i="1"/>
  <c r="C5128" i="1"/>
  <c r="D5128" i="1"/>
  <c r="E5128" i="1"/>
  <c r="F5128" i="1"/>
  <c r="G5128" i="1"/>
  <c r="H5128" i="1"/>
  <c r="I5128" i="1"/>
  <c r="J5128" i="1"/>
  <c r="C5129" i="1"/>
  <c r="D5129" i="1"/>
  <c r="E5129" i="1"/>
  <c r="F5129" i="1"/>
  <c r="G5129" i="1"/>
  <c r="H5129" i="1"/>
  <c r="I5129" i="1"/>
  <c r="J5129" i="1"/>
  <c r="C5130" i="1"/>
  <c r="D5130" i="1"/>
  <c r="E5130" i="1"/>
  <c r="F5130" i="1"/>
  <c r="G5130" i="1"/>
  <c r="H5130" i="1"/>
  <c r="I5130" i="1"/>
  <c r="J5130" i="1"/>
  <c r="C5131" i="1"/>
  <c r="D5131" i="1"/>
  <c r="E5131" i="1"/>
  <c r="F5131" i="1"/>
  <c r="G5131" i="1"/>
  <c r="H5131" i="1"/>
  <c r="I5131" i="1"/>
  <c r="J5131" i="1"/>
  <c r="C5132" i="1"/>
  <c r="D5132" i="1"/>
  <c r="E5132" i="1"/>
  <c r="F5132" i="1"/>
  <c r="G5132" i="1"/>
  <c r="H5132" i="1"/>
  <c r="I5132" i="1"/>
  <c r="J5132" i="1"/>
  <c r="C5133" i="1"/>
  <c r="D5133" i="1"/>
  <c r="E5133" i="1"/>
  <c r="F5133" i="1"/>
  <c r="G5133" i="1"/>
  <c r="H5133" i="1"/>
  <c r="I5133" i="1"/>
  <c r="J5133" i="1"/>
  <c r="C5134" i="1"/>
  <c r="D5134" i="1"/>
  <c r="E5134" i="1"/>
  <c r="F5134" i="1"/>
  <c r="G5134" i="1"/>
  <c r="H5134" i="1"/>
  <c r="I5134" i="1"/>
  <c r="J5134" i="1"/>
  <c r="C5135" i="1"/>
  <c r="D5135" i="1"/>
  <c r="E5135" i="1"/>
  <c r="F5135" i="1"/>
  <c r="G5135" i="1"/>
  <c r="H5135" i="1"/>
  <c r="I5135" i="1"/>
  <c r="J5135" i="1"/>
  <c r="C5136" i="1"/>
  <c r="D5136" i="1"/>
  <c r="E5136" i="1"/>
  <c r="F5136" i="1"/>
  <c r="G5136" i="1"/>
  <c r="H5136" i="1"/>
  <c r="I5136" i="1"/>
  <c r="J5136" i="1"/>
  <c r="C5137" i="1"/>
  <c r="D5137" i="1"/>
  <c r="E5137" i="1"/>
  <c r="F5137" i="1"/>
  <c r="G5137" i="1"/>
  <c r="H5137" i="1"/>
  <c r="I5137" i="1"/>
  <c r="J5137" i="1"/>
  <c r="C5138" i="1"/>
  <c r="D5138" i="1"/>
  <c r="E5138" i="1"/>
  <c r="F5138" i="1"/>
  <c r="G5138" i="1"/>
  <c r="H5138" i="1"/>
  <c r="I5138" i="1"/>
  <c r="J5138" i="1"/>
  <c r="C5139" i="1"/>
  <c r="D5139" i="1"/>
  <c r="E5139" i="1"/>
  <c r="F5139" i="1"/>
  <c r="G5139" i="1"/>
  <c r="H5139" i="1"/>
  <c r="I5139" i="1"/>
  <c r="J5139" i="1"/>
  <c r="C5140" i="1"/>
  <c r="D5140" i="1"/>
  <c r="E5140" i="1"/>
  <c r="F5140" i="1"/>
  <c r="G5140" i="1"/>
  <c r="H5140" i="1"/>
  <c r="I5140" i="1"/>
  <c r="J5140" i="1"/>
  <c r="C5141" i="1"/>
  <c r="D5141" i="1"/>
  <c r="E5141" i="1"/>
  <c r="F5141" i="1"/>
  <c r="G5141" i="1"/>
  <c r="H5141" i="1"/>
  <c r="I5141" i="1"/>
  <c r="J5141" i="1"/>
  <c r="C5142" i="1"/>
  <c r="D5142" i="1"/>
  <c r="E5142" i="1"/>
  <c r="F5142" i="1"/>
  <c r="G5142" i="1"/>
  <c r="H5142" i="1"/>
  <c r="I5142" i="1"/>
  <c r="J5142" i="1"/>
  <c r="C5143" i="1"/>
  <c r="D5143" i="1"/>
  <c r="E5143" i="1"/>
  <c r="F5143" i="1"/>
  <c r="G5143" i="1"/>
  <c r="H5143" i="1"/>
  <c r="I5143" i="1"/>
  <c r="J5143" i="1"/>
  <c r="C5144" i="1"/>
  <c r="D5144" i="1"/>
  <c r="E5144" i="1"/>
  <c r="F5144" i="1"/>
  <c r="G5144" i="1"/>
  <c r="H5144" i="1"/>
  <c r="I5144" i="1"/>
  <c r="J5144" i="1"/>
  <c r="C5145" i="1"/>
  <c r="D5145" i="1"/>
  <c r="E5145" i="1"/>
  <c r="F5145" i="1"/>
  <c r="G5145" i="1"/>
  <c r="H5145" i="1"/>
  <c r="I5145" i="1"/>
  <c r="J5145" i="1"/>
  <c r="C5146" i="1"/>
  <c r="D5146" i="1"/>
  <c r="E5146" i="1"/>
  <c r="F5146" i="1"/>
  <c r="G5146" i="1"/>
  <c r="H5146" i="1"/>
  <c r="I5146" i="1"/>
  <c r="J5146" i="1"/>
  <c r="C5147" i="1"/>
  <c r="D5147" i="1"/>
  <c r="E5147" i="1"/>
  <c r="F5147" i="1"/>
  <c r="G5147" i="1"/>
  <c r="H5147" i="1"/>
  <c r="I5147" i="1"/>
  <c r="J5147" i="1"/>
  <c r="C5148" i="1"/>
  <c r="D5148" i="1"/>
  <c r="E5148" i="1"/>
  <c r="F5148" i="1"/>
  <c r="G5148" i="1"/>
  <c r="H5148" i="1"/>
  <c r="I5148" i="1"/>
  <c r="J5148" i="1"/>
  <c r="C5149" i="1"/>
  <c r="D5149" i="1"/>
  <c r="E5149" i="1"/>
  <c r="F5149" i="1"/>
  <c r="G5149" i="1"/>
  <c r="H5149" i="1"/>
  <c r="I5149" i="1"/>
  <c r="J5149" i="1"/>
  <c r="C5150" i="1"/>
  <c r="D5150" i="1"/>
  <c r="E5150" i="1"/>
  <c r="F5150" i="1"/>
  <c r="G5150" i="1"/>
  <c r="H5150" i="1"/>
  <c r="I5150" i="1"/>
  <c r="J5150" i="1"/>
  <c r="C5151" i="1"/>
  <c r="D5151" i="1"/>
  <c r="E5151" i="1"/>
  <c r="F5151" i="1"/>
  <c r="G5151" i="1"/>
  <c r="H5151" i="1"/>
  <c r="I5151" i="1"/>
  <c r="J5151" i="1"/>
  <c r="C5152" i="1"/>
  <c r="D5152" i="1"/>
  <c r="E5152" i="1"/>
  <c r="F5152" i="1"/>
  <c r="G5152" i="1"/>
  <c r="H5152" i="1"/>
  <c r="I5152" i="1"/>
  <c r="J5152" i="1"/>
  <c r="C5153" i="1"/>
  <c r="D5153" i="1"/>
  <c r="E5153" i="1"/>
  <c r="F5153" i="1"/>
  <c r="G5153" i="1"/>
  <c r="H5153" i="1"/>
  <c r="I5153" i="1"/>
  <c r="J5153" i="1"/>
  <c r="C5154" i="1"/>
  <c r="D5154" i="1"/>
  <c r="E5154" i="1"/>
  <c r="F5154" i="1"/>
  <c r="G5154" i="1"/>
  <c r="H5154" i="1"/>
  <c r="I5154" i="1"/>
  <c r="J5154" i="1"/>
  <c r="C5155" i="1"/>
  <c r="D5155" i="1"/>
  <c r="E5155" i="1"/>
  <c r="F5155" i="1"/>
  <c r="G5155" i="1"/>
  <c r="H5155" i="1"/>
  <c r="I5155" i="1"/>
  <c r="J5155" i="1"/>
  <c r="C5156" i="1"/>
  <c r="D5156" i="1"/>
  <c r="E5156" i="1"/>
  <c r="F5156" i="1"/>
  <c r="G5156" i="1"/>
  <c r="H5156" i="1"/>
  <c r="I5156" i="1"/>
  <c r="J5156" i="1"/>
  <c r="C5157" i="1"/>
  <c r="D5157" i="1"/>
  <c r="E5157" i="1"/>
  <c r="F5157" i="1"/>
  <c r="G5157" i="1"/>
  <c r="H5157" i="1"/>
  <c r="I5157" i="1"/>
  <c r="J5157" i="1"/>
  <c r="C5158" i="1"/>
  <c r="D5158" i="1"/>
  <c r="E5158" i="1"/>
  <c r="F5158" i="1"/>
  <c r="G5158" i="1"/>
  <c r="H5158" i="1"/>
  <c r="I5158" i="1"/>
  <c r="J5158" i="1"/>
  <c r="C5159" i="1"/>
  <c r="D5159" i="1"/>
  <c r="E5159" i="1"/>
  <c r="F5159" i="1"/>
  <c r="G5159" i="1"/>
  <c r="H5159" i="1"/>
  <c r="I5159" i="1"/>
  <c r="J5159" i="1"/>
  <c r="C5160" i="1"/>
  <c r="D5160" i="1"/>
  <c r="E5160" i="1"/>
  <c r="F5160" i="1"/>
  <c r="G5160" i="1"/>
  <c r="H5160" i="1"/>
  <c r="I5160" i="1"/>
  <c r="J5160" i="1"/>
  <c r="C5161" i="1"/>
  <c r="D5161" i="1"/>
  <c r="E5161" i="1"/>
  <c r="F5161" i="1"/>
  <c r="G5161" i="1"/>
  <c r="H5161" i="1"/>
  <c r="I5161" i="1"/>
  <c r="J5161" i="1"/>
  <c r="C5162" i="1"/>
  <c r="D5162" i="1"/>
  <c r="E5162" i="1"/>
  <c r="F5162" i="1"/>
  <c r="G5162" i="1"/>
  <c r="H5162" i="1"/>
  <c r="I5162" i="1"/>
  <c r="J5162" i="1"/>
  <c r="C5163" i="1"/>
  <c r="D5163" i="1"/>
  <c r="E5163" i="1"/>
  <c r="F5163" i="1"/>
  <c r="G5163" i="1"/>
  <c r="H5163" i="1"/>
  <c r="I5163" i="1"/>
  <c r="J5163" i="1"/>
  <c r="C5164" i="1"/>
  <c r="D5164" i="1"/>
  <c r="E5164" i="1"/>
  <c r="F5164" i="1"/>
  <c r="G5164" i="1"/>
  <c r="H5164" i="1"/>
  <c r="I5164" i="1"/>
  <c r="J5164" i="1"/>
  <c r="C5165" i="1"/>
  <c r="D5165" i="1"/>
  <c r="E5165" i="1"/>
  <c r="F5165" i="1"/>
  <c r="G5165" i="1"/>
  <c r="H5165" i="1"/>
  <c r="I5165" i="1"/>
  <c r="J5165" i="1"/>
  <c r="C5166" i="1"/>
  <c r="D5166" i="1"/>
  <c r="E5166" i="1"/>
  <c r="F5166" i="1"/>
  <c r="G5166" i="1"/>
  <c r="H5166" i="1"/>
  <c r="I5166" i="1"/>
  <c r="J5166" i="1"/>
  <c r="C5167" i="1"/>
  <c r="D5167" i="1"/>
  <c r="E5167" i="1"/>
  <c r="F5167" i="1"/>
  <c r="G5167" i="1"/>
  <c r="H5167" i="1"/>
  <c r="I5167" i="1"/>
  <c r="J5167" i="1"/>
  <c r="C5168" i="1"/>
  <c r="D5168" i="1"/>
  <c r="E5168" i="1"/>
  <c r="F5168" i="1"/>
  <c r="G5168" i="1"/>
  <c r="H5168" i="1"/>
  <c r="I5168" i="1"/>
  <c r="J5168" i="1"/>
  <c r="C5169" i="1"/>
  <c r="D5169" i="1"/>
  <c r="E5169" i="1"/>
  <c r="F5169" i="1"/>
  <c r="G5169" i="1"/>
  <c r="H5169" i="1"/>
  <c r="I5169" i="1"/>
  <c r="J5169" i="1"/>
  <c r="C5170" i="1"/>
  <c r="D5170" i="1"/>
  <c r="E5170" i="1"/>
  <c r="F5170" i="1"/>
  <c r="G5170" i="1"/>
  <c r="H5170" i="1"/>
  <c r="I5170" i="1"/>
  <c r="J5170" i="1"/>
  <c r="C5171" i="1"/>
  <c r="D5171" i="1"/>
  <c r="E5171" i="1"/>
  <c r="F5171" i="1"/>
  <c r="G5171" i="1"/>
  <c r="H5171" i="1"/>
  <c r="I5171" i="1"/>
  <c r="J5171" i="1"/>
  <c r="C5172" i="1"/>
  <c r="D5172" i="1"/>
  <c r="E5172" i="1"/>
  <c r="F5172" i="1"/>
  <c r="G5172" i="1"/>
  <c r="H5172" i="1"/>
  <c r="I5172" i="1"/>
  <c r="J5172" i="1"/>
  <c r="C5173" i="1"/>
  <c r="D5173" i="1"/>
  <c r="E5173" i="1"/>
  <c r="F5173" i="1"/>
  <c r="G5173" i="1"/>
  <c r="H5173" i="1"/>
  <c r="I5173" i="1"/>
  <c r="J5173" i="1"/>
  <c r="C5174" i="1"/>
  <c r="D5174" i="1"/>
  <c r="E5174" i="1"/>
  <c r="F5174" i="1"/>
  <c r="G5174" i="1"/>
  <c r="H5174" i="1"/>
  <c r="I5174" i="1"/>
  <c r="J5174" i="1"/>
  <c r="C5175" i="1"/>
  <c r="D5175" i="1"/>
  <c r="E5175" i="1"/>
  <c r="F5175" i="1"/>
  <c r="G5175" i="1"/>
  <c r="H5175" i="1"/>
  <c r="I5175" i="1"/>
  <c r="J5175" i="1"/>
  <c r="C5176" i="1"/>
  <c r="D5176" i="1"/>
  <c r="E5176" i="1"/>
  <c r="F5176" i="1"/>
  <c r="G5176" i="1"/>
  <c r="H5176" i="1"/>
  <c r="I5176" i="1"/>
  <c r="J5176" i="1"/>
  <c r="C5177" i="1"/>
  <c r="D5177" i="1"/>
  <c r="E5177" i="1"/>
  <c r="F5177" i="1"/>
  <c r="G5177" i="1"/>
  <c r="H5177" i="1"/>
  <c r="I5177" i="1"/>
  <c r="J5177" i="1"/>
  <c r="C5178" i="1"/>
  <c r="D5178" i="1"/>
  <c r="E5178" i="1"/>
  <c r="F5178" i="1"/>
  <c r="G5178" i="1"/>
  <c r="H5178" i="1"/>
  <c r="I5178" i="1"/>
  <c r="J5178" i="1"/>
  <c r="C5179" i="1"/>
  <c r="D5179" i="1"/>
  <c r="E5179" i="1"/>
  <c r="F5179" i="1"/>
  <c r="G5179" i="1"/>
  <c r="H5179" i="1"/>
  <c r="I5179" i="1"/>
  <c r="J5179" i="1"/>
  <c r="C5180" i="1"/>
  <c r="D5180" i="1"/>
  <c r="E5180" i="1"/>
  <c r="F5180" i="1"/>
  <c r="G5180" i="1"/>
  <c r="H5180" i="1"/>
  <c r="I5180" i="1"/>
  <c r="J5180" i="1"/>
  <c r="C5181" i="1"/>
  <c r="D5181" i="1"/>
  <c r="E5181" i="1"/>
  <c r="F5181" i="1"/>
  <c r="G5181" i="1"/>
  <c r="H5181" i="1"/>
  <c r="I5181" i="1"/>
  <c r="J5181" i="1"/>
  <c r="C5182" i="1"/>
  <c r="D5182" i="1"/>
  <c r="E5182" i="1"/>
  <c r="F5182" i="1"/>
  <c r="G5182" i="1"/>
  <c r="H5182" i="1"/>
  <c r="I5182" i="1"/>
  <c r="J5182" i="1"/>
  <c r="C5183" i="1"/>
  <c r="D5183" i="1"/>
  <c r="E5183" i="1"/>
  <c r="F5183" i="1"/>
  <c r="G5183" i="1"/>
  <c r="H5183" i="1"/>
  <c r="I5183" i="1"/>
  <c r="J5183" i="1"/>
  <c r="C5184" i="1"/>
  <c r="D5184" i="1"/>
  <c r="E5184" i="1"/>
  <c r="F5184" i="1"/>
  <c r="G5184" i="1"/>
  <c r="H5184" i="1"/>
  <c r="I5184" i="1"/>
  <c r="J5184" i="1"/>
  <c r="C5185" i="1"/>
  <c r="D5185" i="1"/>
  <c r="E5185" i="1"/>
  <c r="F5185" i="1"/>
  <c r="G5185" i="1"/>
  <c r="H5185" i="1"/>
  <c r="I5185" i="1"/>
  <c r="J5185" i="1"/>
  <c r="C5186" i="1"/>
  <c r="D5186" i="1"/>
  <c r="E5186" i="1"/>
  <c r="F5186" i="1"/>
  <c r="G5186" i="1"/>
  <c r="H5186" i="1"/>
  <c r="I5186" i="1"/>
  <c r="J5186" i="1"/>
  <c r="C5187" i="1"/>
  <c r="D5187" i="1"/>
  <c r="E5187" i="1"/>
  <c r="F5187" i="1"/>
  <c r="G5187" i="1"/>
  <c r="H5187" i="1"/>
  <c r="I5187" i="1"/>
  <c r="J5187" i="1"/>
  <c r="C5188" i="1"/>
  <c r="D5188" i="1"/>
  <c r="E5188" i="1"/>
  <c r="F5188" i="1"/>
  <c r="G5188" i="1"/>
  <c r="H5188" i="1"/>
  <c r="I5188" i="1"/>
  <c r="J5188" i="1"/>
  <c r="C5189" i="1"/>
  <c r="D5189" i="1"/>
  <c r="E5189" i="1"/>
  <c r="F5189" i="1"/>
  <c r="G5189" i="1"/>
  <c r="H5189" i="1"/>
  <c r="I5189" i="1"/>
  <c r="J5189" i="1"/>
  <c r="C5190" i="1"/>
  <c r="D5190" i="1"/>
  <c r="E5190" i="1"/>
  <c r="F5190" i="1"/>
  <c r="G5190" i="1"/>
  <c r="H5190" i="1"/>
  <c r="I5190" i="1"/>
  <c r="J5190" i="1"/>
  <c r="C5191" i="1"/>
  <c r="D5191" i="1"/>
  <c r="E5191" i="1"/>
  <c r="F5191" i="1"/>
  <c r="G5191" i="1"/>
  <c r="H5191" i="1"/>
  <c r="I5191" i="1"/>
  <c r="J5191" i="1"/>
  <c r="C5192" i="1"/>
  <c r="D5192" i="1"/>
  <c r="E5192" i="1"/>
  <c r="F5192" i="1"/>
  <c r="G5192" i="1"/>
  <c r="H5192" i="1"/>
  <c r="I5192" i="1"/>
  <c r="J5192" i="1"/>
  <c r="C5193" i="1"/>
  <c r="D5193" i="1"/>
  <c r="E5193" i="1"/>
  <c r="F5193" i="1"/>
  <c r="G5193" i="1"/>
  <c r="H5193" i="1"/>
  <c r="I5193" i="1"/>
  <c r="J5193" i="1"/>
  <c r="C5194" i="1"/>
  <c r="D5194" i="1"/>
  <c r="E5194" i="1"/>
  <c r="F5194" i="1"/>
  <c r="G5194" i="1"/>
  <c r="H5194" i="1"/>
  <c r="I5194" i="1"/>
  <c r="J5194" i="1"/>
  <c r="C5195" i="1"/>
  <c r="D5195" i="1"/>
  <c r="E5195" i="1"/>
  <c r="F5195" i="1"/>
  <c r="G5195" i="1"/>
  <c r="H5195" i="1"/>
  <c r="I5195" i="1"/>
  <c r="J5195" i="1"/>
  <c r="C5196" i="1"/>
  <c r="D5196" i="1"/>
  <c r="E5196" i="1"/>
  <c r="F5196" i="1"/>
  <c r="G5196" i="1"/>
  <c r="H5196" i="1"/>
  <c r="I5196" i="1"/>
  <c r="J5196" i="1"/>
  <c r="C5197" i="1"/>
  <c r="D5197" i="1"/>
  <c r="E5197" i="1"/>
  <c r="F5197" i="1"/>
  <c r="G5197" i="1"/>
  <c r="H5197" i="1"/>
  <c r="I5197" i="1"/>
  <c r="J5197" i="1"/>
  <c r="C5198" i="1"/>
  <c r="D5198" i="1"/>
  <c r="E5198" i="1"/>
  <c r="F5198" i="1"/>
  <c r="G5198" i="1"/>
  <c r="H5198" i="1"/>
  <c r="I5198" i="1"/>
  <c r="J5198" i="1"/>
  <c r="C5199" i="1"/>
  <c r="D5199" i="1"/>
  <c r="E5199" i="1"/>
  <c r="F5199" i="1"/>
  <c r="G5199" i="1"/>
  <c r="H5199" i="1"/>
  <c r="I5199" i="1"/>
  <c r="J5199" i="1"/>
  <c r="C5200" i="1"/>
  <c r="D5200" i="1"/>
  <c r="E5200" i="1"/>
  <c r="F5200" i="1"/>
  <c r="G5200" i="1"/>
  <c r="H5200" i="1"/>
  <c r="I5200" i="1"/>
  <c r="J5200" i="1"/>
  <c r="C5201" i="1"/>
  <c r="D5201" i="1"/>
  <c r="E5201" i="1"/>
  <c r="F5201" i="1"/>
  <c r="G5201" i="1"/>
  <c r="H5201" i="1"/>
  <c r="I5201" i="1"/>
  <c r="J5201" i="1"/>
  <c r="C5202" i="1"/>
  <c r="D5202" i="1"/>
  <c r="E5202" i="1"/>
  <c r="F5202" i="1"/>
  <c r="G5202" i="1"/>
  <c r="H5202" i="1"/>
  <c r="I5202" i="1"/>
  <c r="J5202" i="1"/>
  <c r="C5203" i="1"/>
  <c r="D5203" i="1"/>
  <c r="E5203" i="1"/>
  <c r="F5203" i="1"/>
  <c r="G5203" i="1"/>
  <c r="H5203" i="1"/>
  <c r="I5203" i="1"/>
  <c r="J5203" i="1"/>
  <c r="C5204" i="1"/>
  <c r="D5204" i="1"/>
  <c r="E5204" i="1"/>
  <c r="F5204" i="1"/>
  <c r="G5204" i="1"/>
  <c r="H5204" i="1"/>
  <c r="I5204" i="1"/>
  <c r="J5204" i="1"/>
  <c r="C5205" i="1"/>
  <c r="D5205" i="1"/>
  <c r="E5205" i="1"/>
  <c r="F5205" i="1"/>
  <c r="G5205" i="1"/>
  <c r="H5205" i="1"/>
  <c r="I5205" i="1"/>
  <c r="J5205" i="1"/>
  <c r="C5206" i="1"/>
  <c r="D5206" i="1"/>
  <c r="E5206" i="1"/>
  <c r="F5206" i="1"/>
  <c r="G5206" i="1"/>
  <c r="H5206" i="1"/>
  <c r="I5206" i="1"/>
  <c r="J5206" i="1"/>
  <c r="C5207" i="1"/>
  <c r="D5207" i="1"/>
  <c r="E5207" i="1"/>
  <c r="F5207" i="1"/>
  <c r="G5207" i="1"/>
  <c r="H5207" i="1"/>
  <c r="I5207" i="1"/>
  <c r="J5207" i="1"/>
  <c r="C5208" i="1"/>
  <c r="D5208" i="1"/>
  <c r="E5208" i="1"/>
  <c r="F5208" i="1"/>
  <c r="G5208" i="1"/>
  <c r="H5208" i="1"/>
  <c r="I5208" i="1"/>
  <c r="J5208" i="1"/>
  <c r="C5209" i="1"/>
  <c r="D5209" i="1"/>
  <c r="E5209" i="1"/>
  <c r="F5209" i="1"/>
  <c r="G5209" i="1"/>
  <c r="H5209" i="1"/>
  <c r="I5209" i="1"/>
  <c r="J5209" i="1"/>
  <c r="C5210" i="1"/>
  <c r="D5210" i="1"/>
  <c r="E5210" i="1"/>
  <c r="F5210" i="1"/>
  <c r="G5210" i="1"/>
  <c r="H5210" i="1"/>
  <c r="I5210" i="1"/>
  <c r="J5210" i="1"/>
  <c r="C5211" i="1"/>
  <c r="D5211" i="1"/>
  <c r="E5211" i="1"/>
  <c r="F5211" i="1"/>
  <c r="G5211" i="1"/>
  <c r="H5211" i="1"/>
  <c r="I5211" i="1"/>
  <c r="J5211" i="1"/>
  <c r="C5212" i="1"/>
  <c r="D5212" i="1"/>
  <c r="E5212" i="1"/>
  <c r="F5212" i="1"/>
  <c r="G5212" i="1"/>
  <c r="H5212" i="1"/>
  <c r="I5212" i="1"/>
  <c r="J5212" i="1"/>
  <c r="C5213" i="1"/>
  <c r="D5213" i="1"/>
  <c r="E5213" i="1"/>
  <c r="F5213" i="1"/>
  <c r="G5213" i="1"/>
  <c r="H5213" i="1"/>
  <c r="I5213" i="1"/>
  <c r="J5213" i="1"/>
  <c r="C5214" i="1"/>
  <c r="D5214" i="1"/>
  <c r="E5214" i="1"/>
  <c r="F5214" i="1"/>
  <c r="G5214" i="1"/>
  <c r="H5214" i="1"/>
  <c r="I5214" i="1"/>
  <c r="J5214" i="1"/>
  <c r="C5215" i="1"/>
  <c r="D5215" i="1"/>
  <c r="E5215" i="1"/>
  <c r="F5215" i="1"/>
  <c r="G5215" i="1"/>
  <c r="H5215" i="1"/>
  <c r="I5215" i="1"/>
  <c r="J5215" i="1"/>
  <c r="C5216" i="1"/>
  <c r="D5216" i="1"/>
  <c r="E5216" i="1"/>
  <c r="F5216" i="1"/>
  <c r="G5216" i="1"/>
  <c r="H5216" i="1"/>
  <c r="I5216" i="1"/>
  <c r="J5216" i="1"/>
  <c r="C5217" i="1"/>
  <c r="D5217" i="1"/>
  <c r="E5217" i="1"/>
  <c r="F5217" i="1"/>
  <c r="G5217" i="1"/>
  <c r="H5217" i="1"/>
  <c r="I5217" i="1"/>
  <c r="J5217" i="1"/>
  <c r="C5218" i="1"/>
  <c r="D5218" i="1"/>
  <c r="E5218" i="1"/>
  <c r="F5218" i="1"/>
  <c r="G5218" i="1"/>
  <c r="H5218" i="1"/>
  <c r="I5218" i="1"/>
  <c r="J5218" i="1"/>
  <c r="C5219" i="1"/>
  <c r="D5219" i="1"/>
  <c r="E5219" i="1"/>
  <c r="F5219" i="1"/>
  <c r="G5219" i="1"/>
  <c r="H5219" i="1"/>
  <c r="I5219" i="1"/>
  <c r="J5219" i="1"/>
  <c r="C5220" i="1"/>
  <c r="D5220" i="1"/>
  <c r="E5220" i="1"/>
  <c r="F5220" i="1"/>
  <c r="G5220" i="1"/>
  <c r="H5220" i="1"/>
  <c r="I5220" i="1"/>
  <c r="J5220" i="1"/>
  <c r="C5221" i="1"/>
  <c r="D5221" i="1"/>
  <c r="E5221" i="1"/>
  <c r="F5221" i="1"/>
  <c r="G5221" i="1"/>
  <c r="H5221" i="1"/>
  <c r="I5221" i="1"/>
  <c r="J5221" i="1"/>
  <c r="C5222" i="1"/>
  <c r="D5222" i="1"/>
  <c r="E5222" i="1"/>
  <c r="F5222" i="1"/>
  <c r="G5222" i="1"/>
  <c r="H5222" i="1"/>
  <c r="I5222" i="1"/>
  <c r="J5222" i="1"/>
  <c r="C5223" i="1"/>
  <c r="D5223" i="1"/>
  <c r="E5223" i="1"/>
  <c r="F5223" i="1"/>
  <c r="G5223" i="1"/>
  <c r="H5223" i="1"/>
  <c r="I5223" i="1"/>
  <c r="J5223" i="1"/>
  <c r="C5224" i="1"/>
  <c r="D5224" i="1"/>
  <c r="E5224" i="1"/>
  <c r="F5224" i="1"/>
  <c r="G5224" i="1"/>
  <c r="H5224" i="1"/>
  <c r="I5224" i="1"/>
  <c r="J5224" i="1"/>
  <c r="C5225" i="1"/>
  <c r="D5225" i="1"/>
  <c r="E5225" i="1"/>
  <c r="F5225" i="1"/>
  <c r="G5225" i="1"/>
  <c r="H5225" i="1"/>
  <c r="I5225" i="1"/>
  <c r="J5225" i="1"/>
  <c r="C5226" i="1"/>
  <c r="D5226" i="1"/>
  <c r="E5226" i="1"/>
  <c r="F5226" i="1"/>
  <c r="G5226" i="1"/>
  <c r="H5226" i="1"/>
  <c r="I5226" i="1"/>
  <c r="J5226" i="1"/>
  <c r="C5227" i="1"/>
  <c r="D5227" i="1"/>
  <c r="E5227" i="1"/>
  <c r="F5227" i="1"/>
  <c r="G5227" i="1"/>
  <c r="H5227" i="1"/>
  <c r="I5227" i="1"/>
  <c r="J5227" i="1"/>
  <c r="C5228" i="1"/>
  <c r="D5228" i="1"/>
  <c r="E5228" i="1"/>
  <c r="F5228" i="1"/>
  <c r="G5228" i="1"/>
  <c r="H5228" i="1"/>
  <c r="I5228" i="1"/>
  <c r="J5228" i="1"/>
  <c r="C5229" i="1"/>
  <c r="D5229" i="1"/>
  <c r="E5229" i="1"/>
  <c r="F5229" i="1"/>
  <c r="G5229" i="1"/>
  <c r="H5229" i="1"/>
  <c r="I5229" i="1"/>
  <c r="J5229" i="1"/>
  <c r="C5230" i="1"/>
  <c r="D5230" i="1"/>
  <c r="E5230" i="1"/>
  <c r="F5230" i="1"/>
  <c r="G5230" i="1"/>
  <c r="H5230" i="1"/>
  <c r="I5230" i="1"/>
  <c r="J5230" i="1"/>
  <c r="C5231" i="1"/>
  <c r="D5231" i="1"/>
  <c r="E5231" i="1"/>
  <c r="F5231" i="1"/>
  <c r="G5231" i="1"/>
  <c r="H5231" i="1"/>
  <c r="I5231" i="1"/>
  <c r="J5231" i="1"/>
  <c r="C5232" i="1"/>
  <c r="D5232" i="1"/>
  <c r="E5232" i="1"/>
  <c r="F5232" i="1"/>
  <c r="G5232" i="1"/>
  <c r="H5232" i="1"/>
  <c r="I5232" i="1"/>
  <c r="J5232" i="1"/>
  <c r="C5233" i="1"/>
  <c r="D5233" i="1"/>
  <c r="E5233" i="1"/>
  <c r="F5233" i="1"/>
  <c r="G5233" i="1"/>
  <c r="H5233" i="1"/>
  <c r="I5233" i="1"/>
  <c r="J5233" i="1"/>
  <c r="C5234" i="1"/>
  <c r="D5234" i="1"/>
  <c r="E5234" i="1"/>
  <c r="F5234" i="1"/>
  <c r="G5234" i="1"/>
  <c r="H5234" i="1"/>
  <c r="I5234" i="1"/>
  <c r="J5234" i="1"/>
  <c r="C5235" i="1"/>
  <c r="D5235" i="1"/>
  <c r="E5235" i="1"/>
  <c r="F5235" i="1"/>
  <c r="G5235" i="1"/>
  <c r="H5235" i="1"/>
  <c r="I5235" i="1"/>
  <c r="J5235" i="1"/>
  <c r="C5236" i="1"/>
  <c r="D5236" i="1"/>
  <c r="E5236" i="1"/>
  <c r="F5236" i="1"/>
  <c r="G5236" i="1"/>
  <c r="H5236" i="1"/>
  <c r="I5236" i="1"/>
  <c r="J5236" i="1"/>
  <c r="C5237" i="1"/>
  <c r="D5237" i="1"/>
  <c r="E5237" i="1"/>
  <c r="F5237" i="1"/>
  <c r="G5237" i="1"/>
  <c r="H5237" i="1"/>
  <c r="I5237" i="1"/>
  <c r="J5237" i="1"/>
  <c r="C5238" i="1"/>
  <c r="D5238" i="1"/>
  <c r="E5238" i="1"/>
  <c r="F5238" i="1"/>
  <c r="G5238" i="1"/>
  <c r="H5238" i="1"/>
  <c r="I5238" i="1"/>
  <c r="J5238" i="1"/>
  <c r="C5239" i="1"/>
  <c r="D5239" i="1"/>
  <c r="E5239" i="1"/>
  <c r="F5239" i="1"/>
  <c r="G5239" i="1"/>
  <c r="H5239" i="1"/>
  <c r="I5239" i="1"/>
  <c r="J5239" i="1"/>
  <c r="C5240" i="1"/>
  <c r="D5240" i="1"/>
  <c r="E5240" i="1"/>
  <c r="F5240" i="1"/>
  <c r="G5240" i="1"/>
  <c r="H5240" i="1"/>
  <c r="I5240" i="1"/>
  <c r="J5240" i="1"/>
  <c r="C5241" i="1"/>
  <c r="D5241" i="1"/>
  <c r="E5241" i="1"/>
  <c r="F5241" i="1"/>
  <c r="G5241" i="1"/>
  <c r="H5241" i="1"/>
  <c r="I5241" i="1"/>
  <c r="J5241" i="1"/>
  <c r="C5242" i="1"/>
  <c r="D5242" i="1"/>
  <c r="E5242" i="1"/>
  <c r="F5242" i="1"/>
  <c r="G5242" i="1"/>
  <c r="H5242" i="1"/>
  <c r="I5242" i="1"/>
  <c r="J5242" i="1"/>
  <c r="C5243" i="1"/>
  <c r="D5243" i="1"/>
  <c r="E5243" i="1"/>
  <c r="F5243" i="1"/>
  <c r="G5243" i="1"/>
  <c r="H5243" i="1"/>
  <c r="I5243" i="1"/>
  <c r="J5243" i="1"/>
  <c r="C5244" i="1"/>
  <c r="D5244" i="1"/>
  <c r="E5244" i="1"/>
  <c r="F5244" i="1"/>
  <c r="G5244" i="1"/>
  <c r="H5244" i="1"/>
  <c r="I5244" i="1"/>
  <c r="J5244" i="1"/>
  <c r="C5245" i="1"/>
  <c r="D5245" i="1"/>
  <c r="E5245" i="1"/>
  <c r="F5245" i="1"/>
  <c r="G5245" i="1"/>
  <c r="H5245" i="1"/>
  <c r="I5245" i="1"/>
  <c r="J5245" i="1"/>
  <c r="C5246" i="1"/>
  <c r="D5246" i="1"/>
  <c r="E5246" i="1"/>
  <c r="F5246" i="1"/>
  <c r="G5246" i="1"/>
  <c r="H5246" i="1"/>
  <c r="I5246" i="1"/>
  <c r="J5246" i="1"/>
  <c r="C5247" i="1"/>
  <c r="D5247" i="1"/>
  <c r="E5247" i="1"/>
  <c r="F5247" i="1"/>
  <c r="G5247" i="1"/>
  <c r="H5247" i="1"/>
  <c r="I5247" i="1"/>
  <c r="J5247" i="1"/>
  <c r="C5248" i="1"/>
  <c r="D5248" i="1"/>
  <c r="E5248" i="1"/>
  <c r="F5248" i="1"/>
  <c r="G5248" i="1"/>
  <c r="H5248" i="1"/>
  <c r="I5248" i="1"/>
  <c r="J5248" i="1"/>
  <c r="C5249" i="1"/>
  <c r="D5249" i="1"/>
  <c r="E5249" i="1"/>
  <c r="F5249" i="1"/>
  <c r="G5249" i="1"/>
  <c r="H5249" i="1"/>
  <c r="I5249" i="1"/>
  <c r="J5249" i="1"/>
  <c r="C5250" i="1"/>
  <c r="D5250" i="1"/>
  <c r="E5250" i="1"/>
  <c r="F5250" i="1"/>
  <c r="G5250" i="1"/>
  <c r="H5250" i="1"/>
  <c r="I5250" i="1"/>
  <c r="J5250" i="1"/>
  <c r="C5251" i="1"/>
  <c r="D5251" i="1"/>
  <c r="E5251" i="1"/>
  <c r="F5251" i="1"/>
  <c r="G5251" i="1"/>
  <c r="H5251" i="1"/>
  <c r="I5251" i="1"/>
  <c r="J5251" i="1"/>
  <c r="C5252" i="1"/>
  <c r="D5252" i="1"/>
  <c r="E5252" i="1"/>
  <c r="F5252" i="1"/>
  <c r="G5252" i="1"/>
  <c r="H5252" i="1"/>
  <c r="I5252" i="1"/>
  <c r="J5252" i="1"/>
  <c r="C5253" i="1"/>
  <c r="D5253" i="1"/>
  <c r="E5253" i="1"/>
  <c r="F5253" i="1"/>
  <c r="G5253" i="1"/>
  <c r="H5253" i="1"/>
  <c r="I5253" i="1"/>
  <c r="J5253" i="1"/>
  <c r="C5254" i="1"/>
  <c r="D5254" i="1"/>
  <c r="E5254" i="1"/>
  <c r="F5254" i="1"/>
  <c r="G5254" i="1"/>
  <c r="H5254" i="1"/>
  <c r="I5254" i="1"/>
  <c r="J5254" i="1"/>
  <c r="C5255" i="1"/>
  <c r="D5255" i="1"/>
  <c r="E5255" i="1"/>
  <c r="F5255" i="1"/>
  <c r="G5255" i="1"/>
  <c r="H5255" i="1"/>
  <c r="I5255" i="1"/>
  <c r="J5255" i="1"/>
  <c r="C5256" i="1"/>
  <c r="D5256" i="1"/>
  <c r="E5256" i="1"/>
  <c r="F5256" i="1"/>
  <c r="G5256" i="1"/>
  <c r="H5256" i="1"/>
  <c r="I5256" i="1"/>
  <c r="J5256" i="1"/>
  <c r="C5257" i="1"/>
  <c r="D5257" i="1"/>
  <c r="E5257" i="1"/>
  <c r="F5257" i="1"/>
  <c r="G5257" i="1"/>
  <c r="H5257" i="1"/>
  <c r="I5257" i="1"/>
  <c r="J5257" i="1"/>
  <c r="C5258" i="1"/>
  <c r="D5258" i="1"/>
  <c r="E5258" i="1"/>
  <c r="F5258" i="1"/>
  <c r="G5258" i="1"/>
  <c r="H5258" i="1"/>
  <c r="I5258" i="1"/>
  <c r="J5258" i="1"/>
  <c r="C5259" i="1"/>
  <c r="D5259" i="1"/>
  <c r="E5259" i="1"/>
  <c r="F5259" i="1"/>
  <c r="G5259" i="1"/>
  <c r="H5259" i="1"/>
  <c r="I5259" i="1"/>
  <c r="J5259" i="1"/>
  <c r="C5260" i="1"/>
  <c r="D5260" i="1"/>
  <c r="E5260" i="1"/>
  <c r="F5260" i="1"/>
  <c r="G5260" i="1"/>
  <c r="H5260" i="1"/>
  <c r="I5260" i="1"/>
  <c r="J5260" i="1"/>
  <c r="C5261" i="1"/>
  <c r="D5261" i="1"/>
  <c r="E5261" i="1"/>
  <c r="F5261" i="1"/>
  <c r="G5261" i="1"/>
  <c r="H5261" i="1"/>
  <c r="I5261" i="1"/>
  <c r="J5261" i="1"/>
  <c r="C5262" i="1"/>
  <c r="D5262" i="1"/>
  <c r="E5262" i="1"/>
  <c r="F5262" i="1"/>
  <c r="G5262" i="1"/>
  <c r="H5262" i="1"/>
  <c r="I5262" i="1"/>
  <c r="J5262" i="1"/>
  <c r="C5263" i="1"/>
  <c r="D5263" i="1"/>
  <c r="E5263" i="1"/>
  <c r="F5263" i="1"/>
  <c r="G5263" i="1"/>
  <c r="H5263" i="1"/>
  <c r="I5263" i="1"/>
  <c r="J5263" i="1"/>
  <c r="C5264" i="1"/>
  <c r="D5264" i="1"/>
  <c r="E5264" i="1"/>
  <c r="F5264" i="1"/>
  <c r="G5264" i="1"/>
  <c r="H5264" i="1"/>
  <c r="I5264" i="1"/>
  <c r="J5264" i="1"/>
  <c r="C5265" i="1"/>
  <c r="D5265" i="1"/>
  <c r="E5265" i="1"/>
  <c r="F5265" i="1"/>
  <c r="G5265" i="1"/>
  <c r="H5265" i="1"/>
  <c r="I5265" i="1"/>
  <c r="J5265" i="1"/>
  <c r="C5266" i="1"/>
  <c r="D5266" i="1"/>
  <c r="E5266" i="1"/>
  <c r="F5266" i="1"/>
  <c r="G5266" i="1"/>
  <c r="H5266" i="1"/>
  <c r="I5266" i="1"/>
  <c r="J5266" i="1"/>
  <c r="C5267" i="1"/>
  <c r="D5267" i="1"/>
  <c r="E5267" i="1"/>
  <c r="F5267" i="1"/>
  <c r="G5267" i="1"/>
  <c r="H5267" i="1"/>
  <c r="I5267" i="1"/>
  <c r="J5267" i="1"/>
  <c r="C5268" i="1"/>
  <c r="D5268" i="1"/>
  <c r="E5268" i="1"/>
  <c r="F5268" i="1"/>
  <c r="G5268" i="1"/>
  <c r="H5268" i="1"/>
  <c r="I5268" i="1"/>
  <c r="J5268" i="1"/>
  <c r="C5269" i="1"/>
  <c r="D5269" i="1"/>
  <c r="E5269" i="1"/>
  <c r="F5269" i="1"/>
  <c r="G5269" i="1"/>
  <c r="H5269" i="1"/>
  <c r="I5269" i="1"/>
  <c r="J5269" i="1"/>
  <c r="C5270" i="1"/>
  <c r="D5270" i="1"/>
  <c r="E5270" i="1"/>
  <c r="F5270" i="1"/>
  <c r="G5270" i="1"/>
  <c r="H5270" i="1"/>
  <c r="I5270" i="1"/>
  <c r="J5270" i="1"/>
  <c r="C5271" i="1"/>
  <c r="D5271" i="1"/>
  <c r="E5271" i="1"/>
  <c r="F5271" i="1"/>
  <c r="G5271" i="1"/>
  <c r="H5271" i="1"/>
  <c r="I5271" i="1"/>
  <c r="J5271" i="1"/>
  <c r="C5272" i="1"/>
  <c r="D5272" i="1"/>
  <c r="E5272" i="1"/>
  <c r="F5272" i="1"/>
  <c r="G5272" i="1"/>
  <c r="H5272" i="1"/>
  <c r="I5272" i="1"/>
  <c r="J5272" i="1"/>
  <c r="C5273" i="1"/>
  <c r="D5273" i="1"/>
  <c r="E5273" i="1"/>
  <c r="F5273" i="1"/>
  <c r="G5273" i="1"/>
  <c r="H5273" i="1"/>
  <c r="I5273" i="1"/>
  <c r="J5273" i="1"/>
  <c r="C5274" i="1"/>
  <c r="D5274" i="1"/>
  <c r="E5274" i="1"/>
  <c r="F5274" i="1"/>
  <c r="G5274" i="1"/>
  <c r="H5274" i="1"/>
  <c r="I5274" i="1"/>
  <c r="J5274" i="1"/>
  <c r="C5275" i="1"/>
  <c r="D5275" i="1"/>
  <c r="E5275" i="1"/>
  <c r="F5275" i="1"/>
  <c r="G5275" i="1"/>
  <c r="H5275" i="1"/>
  <c r="I5275" i="1"/>
  <c r="J5275" i="1"/>
  <c r="C5276" i="1"/>
  <c r="D5276" i="1"/>
  <c r="E5276" i="1"/>
  <c r="F5276" i="1"/>
  <c r="G5276" i="1"/>
  <c r="H5276" i="1"/>
  <c r="I5276" i="1"/>
  <c r="J5276" i="1"/>
  <c r="C5277" i="1"/>
  <c r="D5277" i="1"/>
  <c r="E5277" i="1"/>
  <c r="F5277" i="1"/>
  <c r="G5277" i="1"/>
  <c r="H5277" i="1"/>
  <c r="I5277" i="1"/>
  <c r="J5277" i="1"/>
  <c r="C5278" i="1"/>
  <c r="D5278" i="1"/>
  <c r="E5278" i="1"/>
  <c r="F5278" i="1"/>
  <c r="G5278" i="1"/>
  <c r="H5278" i="1"/>
  <c r="I5278" i="1"/>
  <c r="J5278" i="1"/>
  <c r="C5279" i="1"/>
  <c r="D5279" i="1"/>
  <c r="E5279" i="1"/>
  <c r="F5279" i="1"/>
  <c r="G5279" i="1"/>
  <c r="H5279" i="1"/>
  <c r="I5279" i="1"/>
  <c r="J5279" i="1"/>
  <c r="C5280" i="1"/>
  <c r="D5280" i="1"/>
  <c r="E5280" i="1"/>
  <c r="F5280" i="1"/>
  <c r="G5280" i="1"/>
  <c r="H5280" i="1"/>
  <c r="I5280" i="1"/>
  <c r="J5280" i="1"/>
  <c r="C5281" i="1"/>
  <c r="D5281" i="1"/>
  <c r="E5281" i="1"/>
  <c r="F5281" i="1"/>
  <c r="G5281" i="1"/>
  <c r="H5281" i="1"/>
  <c r="I5281" i="1"/>
  <c r="J5281" i="1"/>
  <c r="C5282" i="1"/>
  <c r="D5282" i="1"/>
  <c r="E5282" i="1"/>
  <c r="F5282" i="1"/>
  <c r="G5282" i="1"/>
  <c r="H5282" i="1"/>
  <c r="I5282" i="1"/>
  <c r="J5282" i="1"/>
  <c r="C5283" i="1"/>
  <c r="D5283" i="1"/>
  <c r="E5283" i="1"/>
  <c r="F5283" i="1"/>
  <c r="G5283" i="1"/>
  <c r="H5283" i="1"/>
  <c r="I5283" i="1"/>
  <c r="J5283" i="1"/>
  <c r="C5284" i="1"/>
  <c r="D5284" i="1"/>
  <c r="E5284" i="1"/>
  <c r="F5284" i="1"/>
  <c r="G5284" i="1"/>
  <c r="H5284" i="1"/>
  <c r="I5284" i="1"/>
  <c r="J5284" i="1"/>
  <c r="C5285" i="1"/>
  <c r="D5285" i="1"/>
  <c r="E5285" i="1"/>
  <c r="F5285" i="1"/>
  <c r="G5285" i="1"/>
  <c r="H5285" i="1"/>
  <c r="I5285" i="1"/>
  <c r="J5285" i="1"/>
  <c r="C5286" i="1"/>
  <c r="D5286" i="1"/>
  <c r="E5286" i="1"/>
  <c r="F5286" i="1"/>
  <c r="G5286" i="1"/>
  <c r="H5286" i="1"/>
  <c r="I5286" i="1"/>
  <c r="J5286" i="1"/>
  <c r="C5287" i="1"/>
  <c r="D5287" i="1"/>
  <c r="E5287" i="1"/>
  <c r="F5287" i="1"/>
  <c r="G5287" i="1"/>
  <c r="H5287" i="1"/>
  <c r="I5287" i="1"/>
  <c r="J5287" i="1"/>
  <c r="C5288" i="1"/>
  <c r="D5288" i="1"/>
  <c r="E5288" i="1"/>
  <c r="F5288" i="1"/>
  <c r="G5288" i="1"/>
  <c r="H5288" i="1"/>
  <c r="I5288" i="1"/>
  <c r="J5288" i="1"/>
  <c r="C5289" i="1"/>
  <c r="D5289" i="1"/>
  <c r="E5289" i="1"/>
  <c r="F5289" i="1"/>
  <c r="G5289" i="1"/>
  <c r="H5289" i="1"/>
  <c r="I5289" i="1"/>
  <c r="J5289" i="1"/>
  <c r="C5290" i="1"/>
  <c r="D5290" i="1"/>
  <c r="E5290" i="1"/>
  <c r="F5290" i="1"/>
  <c r="G5290" i="1"/>
  <c r="H5290" i="1"/>
  <c r="I5290" i="1"/>
  <c r="J5290" i="1"/>
  <c r="C5291" i="1"/>
  <c r="D5291" i="1"/>
  <c r="E5291" i="1"/>
  <c r="F5291" i="1"/>
  <c r="G5291" i="1"/>
  <c r="H5291" i="1"/>
  <c r="I5291" i="1"/>
  <c r="J5291" i="1"/>
  <c r="C5292" i="1"/>
  <c r="D5292" i="1"/>
  <c r="E5292" i="1"/>
  <c r="F5292" i="1"/>
  <c r="G5292" i="1"/>
  <c r="H5292" i="1"/>
  <c r="I5292" i="1"/>
  <c r="J5292" i="1"/>
  <c r="C5293" i="1"/>
  <c r="D5293" i="1"/>
  <c r="E5293" i="1"/>
  <c r="F5293" i="1"/>
  <c r="G5293" i="1"/>
  <c r="H5293" i="1"/>
  <c r="I5293" i="1"/>
  <c r="J5293" i="1"/>
  <c r="C5294" i="1"/>
  <c r="D5294" i="1"/>
  <c r="E5294" i="1"/>
  <c r="F5294" i="1"/>
  <c r="G5294" i="1"/>
  <c r="H5294" i="1"/>
  <c r="I5294" i="1"/>
  <c r="J5294" i="1"/>
  <c r="C5295" i="1"/>
  <c r="D5295" i="1"/>
  <c r="E5295" i="1"/>
  <c r="F5295" i="1"/>
  <c r="G5295" i="1"/>
  <c r="H5295" i="1"/>
  <c r="I5295" i="1"/>
  <c r="J5295" i="1"/>
  <c r="C5296" i="1"/>
  <c r="D5296" i="1"/>
  <c r="E5296" i="1"/>
  <c r="F5296" i="1"/>
  <c r="G5296" i="1"/>
  <c r="H5296" i="1"/>
  <c r="I5296" i="1"/>
  <c r="J5296" i="1"/>
  <c r="C5297" i="1"/>
  <c r="D5297" i="1"/>
  <c r="E5297" i="1"/>
  <c r="F5297" i="1"/>
  <c r="G5297" i="1"/>
  <c r="H5297" i="1"/>
  <c r="I5297" i="1"/>
  <c r="J5297" i="1"/>
  <c r="C5298" i="1"/>
  <c r="D5298" i="1"/>
  <c r="E5298" i="1"/>
  <c r="F5298" i="1"/>
  <c r="G5298" i="1"/>
  <c r="H5298" i="1"/>
  <c r="I5298" i="1"/>
  <c r="J5298" i="1"/>
  <c r="C5299" i="1"/>
  <c r="D5299" i="1"/>
  <c r="E5299" i="1"/>
  <c r="F5299" i="1"/>
  <c r="G5299" i="1"/>
  <c r="H5299" i="1"/>
  <c r="I5299" i="1"/>
  <c r="J5299" i="1"/>
  <c r="C5300" i="1"/>
  <c r="D5300" i="1"/>
  <c r="E5300" i="1"/>
  <c r="F5300" i="1"/>
  <c r="G5300" i="1"/>
  <c r="H5300" i="1"/>
  <c r="I5300" i="1"/>
  <c r="J5300" i="1"/>
  <c r="C5301" i="1"/>
  <c r="D5301" i="1"/>
  <c r="E5301" i="1"/>
  <c r="F5301" i="1"/>
  <c r="G5301" i="1"/>
  <c r="H5301" i="1"/>
  <c r="I5301" i="1"/>
  <c r="J5301" i="1"/>
  <c r="C5302" i="1"/>
  <c r="D5302" i="1"/>
  <c r="E5302" i="1"/>
  <c r="F5302" i="1"/>
  <c r="G5302" i="1"/>
  <c r="H5302" i="1"/>
  <c r="I5302" i="1"/>
  <c r="J5302" i="1"/>
  <c r="C5303" i="1"/>
  <c r="D5303" i="1"/>
  <c r="E5303" i="1"/>
  <c r="F5303" i="1"/>
  <c r="G5303" i="1"/>
  <c r="H5303" i="1"/>
  <c r="I5303" i="1"/>
  <c r="J5303" i="1"/>
  <c r="C5304" i="1"/>
  <c r="D5304" i="1"/>
  <c r="E5304" i="1"/>
  <c r="F5304" i="1"/>
  <c r="G5304" i="1"/>
  <c r="H5304" i="1"/>
  <c r="I5304" i="1"/>
  <c r="J5304" i="1"/>
  <c r="C5305" i="1"/>
  <c r="D5305" i="1"/>
  <c r="E5305" i="1"/>
  <c r="F5305" i="1"/>
  <c r="G5305" i="1"/>
  <c r="H5305" i="1"/>
  <c r="I5305" i="1"/>
  <c r="J5305" i="1"/>
  <c r="C5306" i="1"/>
  <c r="D5306" i="1"/>
  <c r="E5306" i="1"/>
  <c r="F5306" i="1"/>
  <c r="G5306" i="1"/>
  <c r="H5306" i="1"/>
  <c r="I5306" i="1"/>
  <c r="J5306" i="1"/>
  <c r="C5307" i="1"/>
  <c r="D5307" i="1"/>
  <c r="E5307" i="1"/>
  <c r="F5307" i="1"/>
  <c r="G5307" i="1"/>
  <c r="H5307" i="1"/>
  <c r="I5307" i="1"/>
  <c r="J5307" i="1"/>
  <c r="C5308" i="1"/>
  <c r="D5308" i="1"/>
  <c r="E5308" i="1"/>
  <c r="F5308" i="1"/>
  <c r="G5308" i="1"/>
  <c r="H5308" i="1"/>
  <c r="I5308" i="1"/>
  <c r="J5308" i="1"/>
  <c r="C5309" i="1"/>
  <c r="D5309" i="1"/>
  <c r="E5309" i="1"/>
  <c r="F5309" i="1"/>
  <c r="G5309" i="1"/>
  <c r="H5309" i="1"/>
  <c r="I5309" i="1"/>
  <c r="J5309" i="1"/>
  <c r="C5310" i="1"/>
  <c r="D5310" i="1"/>
  <c r="E5310" i="1"/>
  <c r="F5310" i="1"/>
  <c r="G5310" i="1"/>
  <c r="H5310" i="1"/>
  <c r="I5310" i="1"/>
  <c r="J5310" i="1"/>
  <c r="C5311" i="1"/>
  <c r="D5311" i="1"/>
  <c r="E5311" i="1"/>
  <c r="F5311" i="1"/>
  <c r="G5311" i="1"/>
  <c r="H5311" i="1"/>
  <c r="I5311" i="1"/>
  <c r="J5311" i="1"/>
  <c r="C5312" i="1"/>
  <c r="D5312" i="1"/>
  <c r="E5312" i="1"/>
  <c r="F5312" i="1"/>
  <c r="G5312" i="1"/>
  <c r="H5312" i="1"/>
  <c r="I5312" i="1"/>
  <c r="J5312" i="1"/>
  <c r="C5313" i="1"/>
  <c r="D5313" i="1"/>
  <c r="E5313" i="1"/>
  <c r="F5313" i="1"/>
  <c r="G5313" i="1"/>
  <c r="H5313" i="1"/>
  <c r="I5313" i="1"/>
  <c r="J5313" i="1"/>
  <c r="C5314" i="1"/>
  <c r="D5314" i="1"/>
  <c r="E5314" i="1"/>
  <c r="F5314" i="1"/>
  <c r="G5314" i="1"/>
  <c r="H5314" i="1"/>
  <c r="I5314" i="1"/>
  <c r="J5314" i="1"/>
  <c r="C5315" i="1"/>
  <c r="D5315" i="1"/>
  <c r="E5315" i="1"/>
  <c r="F5315" i="1"/>
  <c r="G5315" i="1"/>
  <c r="H5315" i="1"/>
  <c r="I5315" i="1"/>
  <c r="J5315" i="1"/>
  <c r="C5316" i="1"/>
  <c r="D5316" i="1"/>
  <c r="E5316" i="1"/>
  <c r="F5316" i="1"/>
  <c r="G5316" i="1"/>
  <c r="H5316" i="1"/>
  <c r="I5316" i="1"/>
  <c r="J5316" i="1"/>
  <c r="C5317" i="1"/>
  <c r="D5317" i="1"/>
  <c r="E5317" i="1"/>
  <c r="F5317" i="1"/>
  <c r="G5317" i="1"/>
  <c r="H5317" i="1"/>
  <c r="I5317" i="1"/>
  <c r="J5317" i="1"/>
  <c r="C5318" i="1"/>
  <c r="D5318" i="1"/>
  <c r="E5318" i="1"/>
  <c r="F5318" i="1"/>
  <c r="G5318" i="1"/>
  <c r="H5318" i="1"/>
  <c r="I5318" i="1"/>
  <c r="J5318" i="1"/>
  <c r="C5319" i="1"/>
  <c r="D5319" i="1"/>
  <c r="E5319" i="1"/>
  <c r="F5319" i="1"/>
  <c r="G5319" i="1"/>
  <c r="H5319" i="1"/>
  <c r="I5319" i="1"/>
  <c r="J5319" i="1"/>
  <c r="C5320" i="1"/>
  <c r="D5320" i="1"/>
  <c r="E5320" i="1"/>
  <c r="F5320" i="1"/>
  <c r="G5320" i="1"/>
  <c r="H5320" i="1"/>
  <c r="I5320" i="1"/>
  <c r="J5320" i="1"/>
  <c r="C5321" i="1"/>
  <c r="D5321" i="1"/>
  <c r="E5321" i="1"/>
  <c r="F5321" i="1"/>
  <c r="G5321" i="1"/>
  <c r="H5321" i="1"/>
  <c r="I5321" i="1"/>
  <c r="J5321" i="1"/>
  <c r="C5322" i="1"/>
  <c r="D5322" i="1"/>
  <c r="E5322" i="1"/>
  <c r="F5322" i="1"/>
  <c r="G5322" i="1"/>
  <c r="H5322" i="1"/>
  <c r="I5322" i="1"/>
  <c r="J5322" i="1"/>
  <c r="C5323" i="1"/>
  <c r="D5323" i="1"/>
  <c r="E5323" i="1"/>
  <c r="F5323" i="1"/>
  <c r="G5323" i="1"/>
  <c r="H5323" i="1"/>
  <c r="I5323" i="1"/>
  <c r="J5323" i="1"/>
  <c r="C5324" i="1"/>
  <c r="D5324" i="1"/>
  <c r="E5324" i="1"/>
  <c r="F5324" i="1"/>
  <c r="G5324" i="1"/>
  <c r="H5324" i="1"/>
  <c r="I5324" i="1"/>
  <c r="J5324" i="1"/>
  <c r="C5325" i="1"/>
  <c r="D5325" i="1"/>
  <c r="E5325" i="1"/>
  <c r="F5325" i="1"/>
  <c r="G5325" i="1"/>
  <c r="H5325" i="1"/>
  <c r="I5325" i="1"/>
  <c r="J5325" i="1"/>
  <c r="C5326" i="1"/>
  <c r="D5326" i="1"/>
  <c r="E5326" i="1"/>
  <c r="F5326" i="1"/>
  <c r="G5326" i="1"/>
  <c r="H5326" i="1"/>
  <c r="I5326" i="1"/>
  <c r="J5326" i="1"/>
  <c r="C5327" i="1"/>
  <c r="D5327" i="1"/>
  <c r="E5327" i="1"/>
  <c r="F5327" i="1"/>
  <c r="G5327" i="1"/>
  <c r="H5327" i="1"/>
  <c r="I5327" i="1"/>
  <c r="J5327" i="1"/>
  <c r="C5328" i="1"/>
  <c r="D5328" i="1"/>
  <c r="E5328" i="1"/>
  <c r="F5328" i="1"/>
  <c r="G5328" i="1"/>
  <c r="H5328" i="1"/>
  <c r="I5328" i="1"/>
  <c r="J5328" i="1"/>
  <c r="C5329" i="1"/>
  <c r="D5329" i="1"/>
  <c r="E5329" i="1"/>
  <c r="F5329" i="1"/>
  <c r="G5329" i="1"/>
  <c r="H5329" i="1"/>
  <c r="I5329" i="1"/>
  <c r="J5329" i="1"/>
  <c r="C5330" i="1"/>
  <c r="D5330" i="1"/>
  <c r="E5330" i="1"/>
  <c r="F5330" i="1"/>
  <c r="G5330" i="1"/>
  <c r="H5330" i="1"/>
  <c r="I5330" i="1"/>
  <c r="J5330" i="1"/>
  <c r="C5331" i="1"/>
  <c r="D5331" i="1"/>
  <c r="E5331" i="1"/>
  <c r="F5331" i="1"/>
  <c r="G5331" i="1"/>
  <c r="H5331" i="1"/>
  <c r="I5331" i="1"/>
  <c r="J5331" i="1"/>
  <c r="C5332" i="1"/>
  <c r="D5332" i="1"/>
  <c r="E5332" i="1"/>
  <c r="F5332" i="1"/>
  <c r="G5332" i="1"/>
  <c r="H5332" i="1"/>
  <c r="I5332" i="1"/>
  <c r="J5332" i="1"/>
  <c r="C5333" i="1"/>
  <c r="D5333" i="1"/>
  <c r="E5333" i="1"/>
  <c r="F5333" i="1"/>
  <c r="G5333" i="1"/>
  <c r="H5333" i="1"/>
  <c r="I5333" i="1"/>
  <c r="J5333" i="1"/>
  <c r="C5334" i="1"/>
  <c r="D5334" i="1"/>
  <c r="E5334" i="1"/>
  <c r="F5334" i="1"/>
  <c r="G5334" i="1"/>
  <c r="H5334" i="1"/>
  <c r="I5334" i="1"/>
  <c r="J5334" i="1"/>
  <c r="C5335" i="1"/>
  <c r="D5335" i="1"/>
  <c r="E5335" i="1"/>
  <c r="F5335" i="1"/>
  <c r="G5335" i="1"/>
  <c r="H5335" i="1"/>
  <c r="I5335" i="1"/>
  <c r="J5335" i="1"/>
  <c r="C5336" i="1"/>
  <c r="D5336" i="1"/>
  <c r="E5336" i="1"/>
  <c r="F5336" i="1"/>
  <c r="G5336" i="1"/>
  <c r="H5336" i="1"/>
  <c r="I5336" i="1"/>
  <c r="J5336" i="1"/>
  <c r="C5337" i="1"/>
  <c r="D5337" i="1"/>
  <c r="E5337" i="1"/>
  <c r="F5337" i="1"/>
  <c r="G5337" i="1"/>
  <c r="H5337" i="1"/>
  <c r="I5337" i="1"/>
  <c r="J5337" i="1"/>
  <c r="C5338" i="1"/>
  <c r="D5338" i="1"/>
  <c r="E5338" i="1"/>
  <c r="F5338" i="1"/>
  <c r="G5338" i="1"/>
  <c r="H5338" i="1"/>
  <c r="I5338" i="1"/>
  <c r="J5338" i="1"/>
  <c r="C5339" i="1"/>
  <c r="D5339" i="1"/>
  <c r="E5339" i="1"/>
  <c r="F5339" i="1"/>
  <c r="G5339" i="1"/>
  <c r="H5339" i="1"/>
  <c r="I5339" i="1"/>
  <c r="J5339" i="1"/>
  <c r="C5340" i="1"/>
  <c r="D5340" i="1"/>
  <c r="E5340" i="1"/>
  <c r="F5340" i="1"/>
  <c r="G5340" i="1"/>
  <c r="H5340" i="1"/>
  <c r="I5340" i="1"/>
  <c r="J5340" i="1"/>
  <c r="C5341" i="1"/>
  <c r="D5341" i="1"/>
  <c r="E5341" i="1"/>
  <c r="F5341" i="1"/>
  <c r="G5341" i="1"/>
  <c r="H5341" i="1"/>
  <c r="I5341" i="1"/>
  <c r="J5341" i="1"/>
  <c r="C5342" i="1"/>
  <c r="D5342" i="1"/>
  <c r="E5342" i="1"/>
  <c r="F5342" i="1"/>
  <c r="G5342" i="1"/>
  <c r="H5342" i="1"/>
  <c r="I5342" i="1"/>
  <c r="J5342" i="1"/>
  <c r="C5343" i="1"/>
  <c r="D5343" i="1"/>
  <c r="E5343" i="1"/>
  <c r="F5343" i="1"/>
  <c r="G5343" i="1"/>
  <c r="H5343" i="1"/>
  <c r="I5343" i="1"/>
  <c r="J5343" i="1"/>
  <c r="C5344" i="1"/>
  <c r="D5344" i="1"/>
  <c r="E5344" i="1"/>
  <c r="F5344" i="1"/>
  <c r="G5344" i="1"/>
  <c r="H5344" i="1"/>
  <c r="I5344" i="1"/>
  <c r="J5344" i="1"/>
  <c r="C5345" i="1"/>
  <c r="D5345" i="1"/>
  <c r="E5345" i="1"/>
  <c r="F5345" i="1"/>
  <c r="G5345" i="1"/>
  <c r="H5345" i="1"/>
  <c r="I5345" i="1"/>
  <c r="J5345" i="1"/>
  <c r="C5346" i="1"/>
  <c r="D5346" i="1"/>
  <c r="E5346" i="1"/>
  <c r="F5346" i="1"/>
  <c r="G5346" i="1"/>
  <c r="H5346" i="1"/>
  <c r="I5346" i="1"/>
  <c r="J5346" i="1"/>
  <c r="C5347" i="1"/>
  <c r="D5347" i="1"/>
  <c r="E5347" i="1"/>
  <c r="F5347" i="1"/>
  <c r="G5347" i="1"/>
  <c r="H5347" i="1"/>
  <c r="I5347" i="1"/>
  <c r="J5347" i="1"/>
  <c r="C5348" i="1"/>
  <c r="D5348" i="1"/>
  <c r="E5348" i="1"/>
  <c r="F5348" i="1"/>
  <c r="G5348" i="1"/>
  <c r="H5348" i="1"/>
  <c r="I5348" i="1"/>
  <c r="J5348" i="1"/>
  <c r="C5349" i="1"/>
  <c r="D5349" i="1"/>
  <c r="E5349" i="1"/>
  <c r="F5349" i="1"/>
  <c r="G5349" i="1"/>
  <c r="H5349" i="1"/>
  <c r="I5349" i="1"/>
  <c r="J5349" i="1"/>
  <c r="C5350" i="1"/>
  <c r="D5350" i="1"/>
  <c r="E5350" i="1"/>
  <c r="F5350" i="1"/>
  <c r="G5350" i="1"/>
  <c r="H5350" i="1"/>
  <c r="I5350" i="1"/>
  <c r="J5350" i="1"/>
  <c r="C5351" i="1"/>
  <c r="D5351" i="1"/>
  <c r="E5351" i="1"/>
  <c r="F5351" i="1"/>
  <c r="G5351" i="1"/>
  <c r="H5351" i="1"/>
  <c r="I5351" i="1"/>
  <c r="J5351" i="1"/>
  <c r="C5352" i="1"/>
  <c r="D5352" i="1"/>
  <c r="E5352" i="1"/>
  <c r="F5352" i="1"/>
  <c r="G5352" i="1"/>
  <c r="H5352" i="1"/>
  <c r="I5352" i="1"/>
  <c r="J5352" i="1"/>
  <c r="C5353" i="1"/>
  <c r="D5353" i="1"/>
  <c r="E5353" i="1"/>
  <c r="F5353" i="1"/>
  <c r="G5353" i="1"/>
  <c r="H5353" i="1"/>
  <c r="I5353" i="1"/>
  <c r="J5353" i="1"/>
  <c r="C5354" i="1"/>
  <c r="D5354" i="1"/>
  <c r="E5354" i="1"/>
  <c r="F5354" i="1"/>
  <c r="G5354" i="1"/>
  <c r="H5354" i="1"/>
  <c r="I5354" i="1"/>
  <c r="J5354" i="1"/>
  <c r="C5355" i="1"/>
  <c r="D5355" i="1"/>
  <c r="E5355" i="1"/>
  <c r="F5355" i="1"/>
  <c r="G5355" i="1"/>
  <c r="H5355" i="1"/>
  <c r="I5355" i="1"/>
  <c r="J5355" i="1"/>
  <c r="C5356" i="1"/>
  <c r="D5356" i="1"/>
  <c r="E5356" i="1"/>
  <c r="F5356" i="1"/>
  <c r="G5356" i="1"/>
  <c r="H5356" i="1"/>
  <c r="I5356" i="1"/>
  <c r="J5356" i="1"/>
  <c r="C5357" i="1"/>
  <c r="D5357" i="1"/>
  <c r="E5357" i="1"/>
  <c r="F5357" i="1"/>
  <c r="G5357" i="1"/>
  <c r="H5357" i="1"/>
  <c r="I5357" i="1"/>
  <c r="J5357" i="1"/>
  <c r="C5358" i="1"/>
  <c r="D5358" i="1"/>
  <c r="E5358" i="1"/>
  <c r="F5358" i="1"/>
  <c r="G5358" i="1"/>
  <c r="H5358" i="1"/>
  <c r="I5358" i="1"/>
  <c r="J5358" i="1"/>
  <c r="C5359" i="1"/>
  <c r="D5359" i="1"/>
  <c r="E5359" i="1"/>
  <c r="F5359" i="1"/>
  <c r="G5359" i="1"/>
  <c r="H5359" i="1"/>
  <c r="I5359" i="1"/>
  <c r="J5359" i="1"/>
  <c r="C5360" i="1"/>
  <c r="D5360" i="1"/>
  <c r="E5360" i="1"/>
  <c r="F5360" i="1"/>
  <c r="G5360" i="1"/>
  <c r="H5360" i="1"/>
  <c r="I5360" i="1"/>
  <c r="J5360" i="1"/>
  <c r="C5361" i="1"/>
  <c r="D5361" i="1"/>
  <c r="E5361" i="1"/>
  <c r="F5361" i="1"/>
  <c r="G5361" i="1"/>
  <c r="H5361" i="1"/>
  <c r="I5361" i="1"/>
  <c r="J5361" i="1"/>
  <c r="C5362" i="1"/>
  <c r="D5362" i="1"/>
  <c r="E5362" i="1"/>
  <c r="F5362" i="1"/>
  <c r="G5362" i="1"/>
  <c r="H5362" i="1"/>
  <c r="I5362" i="1"/>
  <c r="J5362" i="1"/>
  <c r="C5363" i="1"/>
  <c r="D5363" i="1"/>
  <c r="E5363" i="1"/>
  <c r="F5363" i="1"/>
  <c r="G5363" i="1"/>
  <c r="H5363" i="1"/>
  <c r="I5363" i="1"/>
  <c r="J5363" i="1"/>
  <c r="C5364" i="1"/>
  <c r="D5364" i="1"/>
  <c r="E5364" i="1"/>
  <c r="F5364" i="1"/>
  <c r="G5364" i="1"/>
  <c r="H5364" i="1"/>
  <c r="I5364" i="1"/>
  <c r="J5364" i="1"/>
  <c r="C5365" i="1"/>
  <c r="D5365" i="1"/>
  <c r="E5365" i="1"/>
  <c r="F5365" i="1"/>
  <c r="G5365" i="1"/>
  <c r="H5365" i="1"/>
  <c r="I5365" i="1"/>
  <c r="J5365" i="1"/>
  <c r="C5366" i="1"/>
  <c r="D5366" i="1"/>
  <c r="E5366" i="1"/>
  <c r="F5366" i="1"/>
  <c r="G5366" i="1"/>
  <c r="H5366" i="1"/>
  <c r="I5366" i="1"/>
  <c r="J5366" i="1"/>
  <c r="C5367" i="1"/>
  <c r="D5367" i="1"/>
  <c r="E5367" i="1"/>
  <c r="F5367" i="1"/>
  <c r="G5367" i="1"/>
  <c r="H5367" i="1"/>
  <c r="I5367" i="1"/>
  <c r="J5367" i="1"/>
  <c r="C5368" i="1"/>
  <c r="D5368" i="1"/>
  <c r="E5368" i="1"/>
  <c r="F5368" i="1"/>
  <c r="G5368" i="1"/>
  <c r="H5368" i="1"/>
  <c r="I5368" i="1"/>
  <c r="J5368" i="1"/>
  <c r="C5369" i="1"/>
  <c r="D5369" i="1"/>
  <c r="E5369" i="1"/>
  <c r="F5369" i="1"/>
  <c r="G5369" i="1"/>
  <c r="H5369" i="1"/>
  <c r="I5369" i="1"/>
  <c r="J5369" i="1"/>
  <c r="C5370" i="1"/>
  <c r="D5370" i="1"/>
  <c r="E5370" i="1"/>
  <c r="F5370" i="1"/>
  <c r="G5370" i="1"/>
  <c r="H5370" i="1"/>
  <c r="I5370" i="1"/>
  <c r="J5370" i="1"/>
  <c r="C5371" i="1"/>
  <c r="D5371" i="1"/>
  <c r="E5371" i="1"/>
  <c r="F5371" i="1"/>
  <c r="G5371" i="1"/>
  <c r="H5371" i="1"/>
  <c r="I5371" i="1"/>
  <c r="J5371" i="1"/>
  <c r="C5372" i="1"/>
  <c r="D5372" i="1"/>
  <c r="E5372" i="1"/>
  <c r="F5372" i="1"/>
  <c r="G5372" i="1"/>
  <c r="H5372" i="1"/>
  <c r="I5372" i="1"/>
  <c r="J5372" i="1"/>
  <c r="C5373" i="1"/>
  <c r="D5373" i="1"/>
  <c r="E5373" i="1"/>
  <c r="F5373" i="1"/>
  <c r="G5373" i="1"/>
  <c r="H5373" i="1"/>
  <c r="I5373" i="1"/>
  <c r="J5373" i="1"/>
  <c r="C5374" i="1"/>
  <c r="D5374" i="1"/>
  <c r="E5374" i="1"/>
  <c r="F5374" i="1"/>
  <c r="G5374" i="1"/>
  <c r="H5374" i="1"/>
  <c r="I5374" i="1"/>
  <c r="J5374" i="1"/>
  <c r="C5375" i="1"/>
  <c r="D5375" i="1"/>
  <c r="E5375" i="1"/>
  <c r="F5375" i="1"/>
  <c r="G5375" i="1"/>
  <c r="H5375" i="1"/>
  <c r="I5375" i="1"/>
  <c r="J5375" i="1"/>
  <c r="C5376" i="1"/>
  <c r="D5376" i="1"/>
  <c r="E5376" i="1"/>
  <c r="F5376" i="1"/>
  <c r="G5376" i="1"/>
  <c r="H5376" i="1"/>
  <c r="I5376" i="1"/>
  <c r="J5376" i="1"/>
  <c r="C5377" i="1"/>
  <c r="D5377" i="1"/>
  <c r="E5377" i="1"/>
  <c r="F5377" i="1"/>
  <c r="G5377" i="1"/>
  <c r="H5377" i="1"/>
  <c r="I5377" i="1"/>
  <c r="J5377" i="1"/>
  <c r="C5378" i="1"/>
  <c r="D5378" i="1"/>
  <c r="E5378" i="1"/>
  <c r="F5378" i="1"/>
  <c r="G5378" i="1"/>
  <c r="H5378" i="1"/>
  <c r="I5378" i="1"/>
  <c r="J5378" i="1"/>
  <c r="C5379" i="1"/>
  <c r="D5379" i="1"/>
  <c r="E5379" i="1"/>
  <c r="F5379" i="1"/>
  <c r="G5379" i="1"/>
  <c r="H5379" i="1"/>
  <c r="I5379" i="1"/>
  <c r="J5379" i="1"/>
  <c r="C5380" i="1"/>
  <c r="D5380" i="1"/>
  <c r="E5380" i="1"/>
  <c r="F5380" i="1"/>
  <c r="G5380" i="1"/>
  <c r="H5380" i="1"/>
  <c r="I5380" i="1"/>
  <c r="J5380" i="1"/>
  <c r="C5381" i="1"/>
  <c r="D5381" i="1"/>
  <c r="E5381" i="1"/>
  <c r="F5381" i="1"/>
  <c r="G5381" i="1"/>
  <c r="H5381" i="1"/>
  <c r="I5381" i="1"/>
  <c r="J5381" i="1"/>
  <c r="C5382" i="1"/>
  <c r="D5382" i="1"/>
  <c r="E5382" i="1"/>
  <c r="F5382" i="1"/>
  <c r="G5382" i="1"/>
  <c r="H5382" i="1"/>
  <c r="I5382" i="1"/>
  <c r="J5382" i="1"/>
  <c r="C5383" i="1"/>
  <c r="D5383" i="1"/>
  <c r="E5383" i="1"/>
  <c r="F5383" i="1"/>
  <c r="G5383" i="1"/>
  <c r="H5383" i="1"/>
  <c r="I5383" i="1"/>
  <c r="J5383" i="1"/>
  <c r="C5384" i="1"/>
  <c r="D5384" i="1"/>
  <c r="E5384" i="1"/>
  <c r="F5384" i="1"/>
  <c r="G5384" i="1"/>
  <c r="H5384" i="1"/>
  <c r="I5384" i="1"/>
  <c r="J5384" i="1"/>
  <c r="C5385" i="1"/>
  <c r="D5385" i="1"/>
  <c r="E5385" i="1"/>
  <c r="F5385" i="1"/>
  <c r="G5385" i="1"/>
  <c r="H5385" i="1"/>
  <c r="I5385" i="1"/>
  <c r="J5385" i="1"/>
  <c r="C5386" i="1"/>
  <c r="D5386" i="1"/>
  <c r="E5386" i="1"/>
  <c r="F5386" i="1"/>
  <c r="G5386" i="1"/>
  <c r="H5386" i="1"/>
  <c r="I5386" i="1"/>
  <c r="J5386" i="1"/>
  <c r="C5387" i="1"/>
  <c r="D5387" i="1"/>
  <c r="E5387" i="1"/>
  <c r="F5387" i="1"/>
  <c r="G5387" i="1"/>
  <c r="H5387" i="1"/>
  <c r="I5387" i="1"/>
  <c r="J5387" i="1"/>
  <c r="C5388" i="1"/>
  <c r="D5388" i="1"/>
  <c r="E5388" i="1"/>
  <c r="F5388" i="1"/>
  <c r="G5388" i="1"/>
  <c r="H5388" i="1"/>
  <c r="I5388" i="1"/>
  <c r="J5388" i="1"/>
  <c r="C5389" i="1"/>
  <c r="D5389" i="1"/>
  <c r="E5389" i="1"/>
  <c r="F5389" i="1"/>
  <c r="G5389" i="1"/>
  <c r="H5389" i="1"/>
  <c r="I5389" i="1"/>
  <c r="J5389" i="1"/>
  <c r="C5390" i="1"/>
  <c r="D5390" i="1"/>
  <c r="E5390" i="1"/>
  <c r="F5390" i="1"/>
  <c r="G5390" i="1"/>
  <c r="H5390" i="1"/>
  <c r="I5390" i="1"/>
  <c r="J5390" i="1"/>
  <c r="C5391" i="1"/>
  <c r="D5391" i="1"/>
  <c r="E5391" i="1"/>
  <c r="F5391" i="1"/>
  <c r="G5391" i="1"/>
  <c r="H5391" i="1"/>
  <c r="I5391" i="1"/>
  <c r="J5391" i="1"/>
  <c r="C5392" i="1"/>
  <c r="D5392" i="1"/>
  <c r="E5392" i="1"/>
  <c r="F5392" i="1"/>
  <c r="G5392" i="1"/>
  <c r="H5392" i="1"/>
  <c r="I5392" i="1"/>
  <c r="J5392" i="1"/>
  <c r="C5393" i="1"/>
  <c r="D5393" i="1"/>
  <c r="E5393" i="1"/>
  <c r="F5393" i="1"/>
  <c r="G5393" i="1"/>
  <c r="H5393" i="1"/>
  <c r="I5393" i="1"/>
  <c r="J5393" i="1"/>
  <c r="C5394" i="1"/>
  <c r="D5394" i="1"/>
  <c r="E5394" i="1"/>
  <c r="F5394" i="1"/>
  <c r="G5394" i="1"/>
  <c r="H5394" i="1"/>
  <c r="I5394" i="1"/>
  <c r="J5394" i="1"/>
  <c r="C5395" i="1"/>
  <c r="D5395" i="1"/>
  <c r="E5395" i="1"/>
  <c r="F5395" i="1"/>
  <c r="G5395" i="1"/>
  <c r="H5395" i="1"/>
  <c r="I5395" i="1"/>
  <c r="J5395" i="1"/>
  <c r="C5396" i="1"/>
  <c r="D5396" i="1"/>
  <c r="E5396" i="1"/>
  <c r="F5396" i="1"/>
  <c r="G5396" i="1"/>
  <c r="H5396" i="1"/>
  <c r="I5396" i="1"/>
  <c r="J5396" i="1"/>
  <c r="C5397" i="1"/>
  <c r="D5397" i="1"/>
  <c r="E5397" i="1"/>
  <c r="F5397" i="1"/>
  <c r="G5397" i="1"/>
  <c r="H5397" i="1"/>
  <c r="I5397" i="1"/>
  <c r="J5397" i="1"/>
  <c r="C5398" i="1"/>
  <c r="D5398" i="1"/>
  <c r="E5398" i="1"/>
  <c r="F5398" i="1"/>
  <c r="G5398" i="1"/>
  <c r="H5398" i="1"/>
  <c r="I5398" i="1"/>
  <c r="J5398" i="1"/>
  <c r="C5399" i="1"/>
  <c r="D5399" i="1"/>
  <c r="E5399" i="1"/>
  <c r="F5399" i="1"/>
  <c r="G5399" i="1"/>
  <c r="H5399" i="1"/>
  <c r="I5399" i="1"/>
  <c r="J5399" i="1"/>
  <c r="C5400" i="1"/>
  <c r="D5400" i="1"/>
  <c r="E5400" i="1"/>
  <c r="F5400" i="1"/>
  <c r="G5400" i="1"/>
  <c r="H5400" i="1"/>
  <c r="I5400" i="1"/>
  <c r="J5400" i="1"/>
  <c r="C5401" i="1"/>
  <c r="D5401" i="1"/>
  <c r="E5401" i="1"/>
  <c r="F5401" i="1"/>
  <c r="G5401" i="1"/>
  <c r="H5401" i="1"/>
  <c r="I5401" i="1"/>
  <c r="J5401" i="1"/>
  <c r="C5402" i="1"/>
  <c r="D5402" i="1"/>
  <c r="E5402" i="1"/>
  <c r="F5402" i="1"/>
  <c r="G5402" i="1"/>
  <c r="H5402" i="1"/>
  <c r="I5402" i="1"/>
  <c r="J5402" i="1"/>
  <c r="C5403" i="1"/>
  <c r="D5403" i="1"/>
  <c r="E5403" i="1"/>
  <c r="F5403" i="1"/>
  <c r="G5403" i="1"/>
  <c r="H5403" i="1"/>
  <c r="I5403" i="1"/>
  <c r="J5403" i="1"/>
  <c r="C5404" i="1"/>
  <c r="D5404" i="1"/>
  <c r="E5404" i="1"/>
  <c r="F5404" i="1"/>
  <c r="G5404" i="1"/>
  <c r="H5404" i="1"/>
  <c r="I5404" i="1"/>
  <c r="J5404" i="1"/>
  <c r="C5405" i="1"/>
  <c r="D5405" i="1"/>
  <c r="E5405" i="1"/>
  <c r="F5405" i="1"/>
  <c r="G5405" i="1"/>
  <c r="H5405" i="1"/>
  <c r="I5405" i="1"/>
  <c r="J5405" i="1"/>
  <c r="C5406" i="1"/>
  <c r="D5406" i="1"/>
  <c r="E5406" i="1"/>
  <c r="F5406" i="1"/>
  <c r="G5406" i="1"/>
  <c r="H5406" i="1"/>
  <c r="I5406" i="1"/>
  <c r="J5406" i="1"/>
  <c r="C5407" i="1"/>
  <c r="D5407" i="1"/>
  <c r="E5407" i="1"/>
  <c r="F5407" i="1"/>
  <c r="G5407" i="1"/>
  <c r="H5407" i="1"/>
  <c r="I5407" i="1"/>
  <c r="J5407" i="1"/>
  <c r="C5408" i="1"/>
  <c r="D5408" i="1"/>
  <c r="E5408" i="1"/>
  <c r="F5408" i="1"/>
  <c r="G5408" i="1"/>
  <c r="H5408" i="1"/>
  <c r="I5408" i="1"/>
  <c r="J5408" i="1"/>
  <c r="C5409" i="1"/>
  <c r="D5409" i="1"/>
  <c r="E5409" i="1"/>
  <c r="F5409" i="1"/>
  <c r="G5409" i="1"/>
  <c r="H5409" i="1"/>
  <c r="I5409" i="1"/>
  <c r="J5409" i="1"/>
  <c r="C5410" i="1"/>
  <c r="D5410" i="1"/>
  <c r="E5410" i="1"/>
  <c r="F5410" i="1"/>
  <c r="G5410" i="1"/>
  <c r="H5410" i="1"/>
  <c r="I5410" i="1"/>
  <c r="J5410" i="1"/>
  <c r="C5411" i="1"/>
  <c r="D5411" i="1"/>
  <c r="E5411" i="1"/>
  <c r="F5411" i="1"/>
  <c r="G5411" i="1"/>
  <c r="H5411" i="1"/>
  <c r="I5411" i="1"/>
  <c r="J5411" i="1"/>
  <c r="C5412" i="1"/>
  <c r="D5412" i="1"/>
  <c r="E5412" i="1"/>
  <c r="F5412" i="1"/>
  <c r="G5412" i="1"/>
  <c r="H5412" i="1"/>
  <c r="I5412" i="1"/>
  <c r="J5412" i="1"/>
  <c r="C5413" i="1"/>
  <c r="D5413" i="1"/>
  <c r="E5413" i="1"/>
  <c r="F5413" i="1"/>
  <c r="G5413" i="1"/>
  <c r="H5413" i="1"/>
  <c r="I5413" i="1"/>
  <c r="J5413" i="1"/>
  <c r="C5414" i="1"/>
  <c r="D5414" i="1"/>
  <c r="E5414" i="1"/>
  <c r="F5414" i="1"/>
  <c r="G5414" i="1"/>
  <c r="H5414" i="1"/>
  <c r="I5414" i="1"/>
  <c r="J5414" i="1"/>
  <c r="C5415" i="1"/>
  <c r="D5415" i="1"/>
  <c r="E5415" i="1"/>
  <c r="F5415" i="1"/>
  <c r="G5415" i="1"/>
  <c r="H5415" i="1"/>
  <c r="I5415" i="1"/>
  <c r="J5415" i="1"/>
  <c r="C5416" i="1"/>
  <c r="D5416" i="1"/>
  <c r="E5416" i="1"/>
  <c r="F5416" i="1"/>
  <c r="G5416" i="1"/>
  <c r="H5416" i="1"/>
  <c r="I5416" i="1"/>
  <c r="J5416" i="1"/>
  <c r="C5417" i="1"/>
  <c r="D5417" i="1"/>
  <c r="E5417" i="1"/>
  <c r="F5417" i="1"/>
  <c r="G5417" i="1"/>
  <c r="H5417" i="1"/>
  <c r="I5417" i="1"/>
  <c r="J5417" i="1"/>
  <c r="C5418" i="1"/>
  <c r="D5418" i="1"/>
  <c r="E5418" i="1"/>
  <c r="F5418" i="1"/>
  <c r="G5418" i="1"/>
  <c r="H5418" i="1"/>
  <c r="I5418" i="1"/>
  <c r="J5418" i="1"/>
  <c r="C5419" i="1"/>
  <c r="D5419" i="1"/>
  <c r="E5419" i="1"/>
  <c r="F5419" i="1"/>
  <c r="G5419" i="1"/>
  <c r="H5419" i="1"/>
  <c r="I5419" i="1"/>
  <c r="J5419" i="1"/>
  <c r="C5420" i="1"/>
  <c r="D5420" i="1"/>
  <c r="E5420" i="1"/>
  <c r="F5420" i="1"/>
  <c r="G5420" i="1"/>
  <c r="H5420" i="1"/>
  <c r="I5420" i="1"/>
  <c r="J5420" i="1"/>
  <c r="C5421" i="1"/>
  <c r="D5421" i="1"/>
  <c r="E5421" i="1"/>
  <c r="F5421" i="1"/>
  <c r="G5421" i="1"/>
  <c r="H5421" i="1"/>
  <c r="I5421" i="1"/>
  <c r="J5421" i="1"/>
  <c r="C5422" i="1"/>
  <c r="D5422" i="1"/>
  <c r="E5422" i="1"/>
  <c r="F5422" i="1"/>
  <c r="G5422" i="1"/>
  <c r="H5422" i="1"/>
  <c r="I5422" i="1"/>
  <c r="J5422" i="1"/>
  <c r="C5423" i="1"/>
  <c r="D5423" i="1"/>
  <c r="E5423" i="1"/>
  <c r="F5423" i="1"/>
  <c r="G5423" i="1"/>
  <c r="H5423" i="1"/>
  <c r="I5423" i="1"/>
  <c r="J5423" i="1"/>
  <c r="C5424" i="1"/>
  <c r="D5424" i="1"/>
  <c r="E5424" i="1"/>
  <c r="F5424" i="1"/>
  <c r="G5424" i="1"/>
  <c r="H5424" i="1"/>
  <c r="I5424" i="1"/>
  <c r="J5424" i="1"/>
  <c r="C5425" i="1"/>
  <c r="D5425" i="1"/>
  <c r="E5425" i="1"/>
  <c r="F5425" i="1"/>
  <c r="G5425" i="1"/>
  <c r="H5425" i="1"/>
  <c r="I5425" i="1"/>
  <c r="J5425" i="1"/>
  <c r="C5426" i="1"/>
  <c r="D5426" i="1"/>
  <c r="E5426" i="1"/>
  <c r="F5426" i="1"/>
  <c r="G5426" i="1"/>
  <c r="H5426" i="1"/>
  <c r="I5426" i="1"/>
  <c r="J5426" i="1"/>
  <c r="C5427" i="1"/>
  <c r="D5427" i="1"/>
  <c r="E5427" i="1"/>
  <c r="F5427" i="1"/>
  <c r="G5427" i="1"/>
  <c r="H5427" i="1"/>
  <c r="I5427" i="1"/>
  <c r="J5427" i="1"/>
  <c r="C5428" i="1"/>
  <c r="D5428" i="1"/>
  <c r="E5428" i="1"/>
  <c r="F5428" i="1"/>
  <c r="G5428" i="1"/>
  <c r="H5428" i="1"/>
  <c r="I5428" i="1"/>
  <c r="J5428" i="1"/>
  <c r="C5429" i="1"/>
  <c r="D5429" i="1"/>
  <c r="E5429" i="1"/>
  <c r="F5429" i="1"/>
  <c r="G5429" i="1"/>
  <c r="H5429" i="1"/>
  <c r="I5429" i="1"/>
  <c r="J5429" i="1"/>
  <c r="C5430" i="1"/>
  <c r="D5430" i="1"/>
  <c r="E5430" i="1"/>
  <c r="F5430" i="1"/>
  <c r="G5430" i="1"/>
  <c r="H5430" i="1"/>
  <c r="I5430" i="1"/>
  <c r="J5430" i="1"/>
  <c r="C5431" i="1"/>
  <c r="D5431" i="1"/>
  <c r="E5431" i="1"/>
  <c r="F5431" i="1"/>
  <c r="G5431" i="1"/>
  <c r="H5431" i="1"/>
  <c r="I5431" i="1"/>
  <c r="J5431" i="1"/>
  <c r="C5432" i="1"/>
  <c r="D5432" i="1"/>
  <c r="E5432" i="1"/>
  <c r="F5432" i="1"/>
  <c r="G5432" i="1"/>
  <c r="H5432" i="1"/>
  <c r="I5432" i="1"/>
  <c r="J5432" i="1"/>
  <c r="C5433" i="1"/>
  <c r="D5433" i="1"/>
  <c r="E5433" i="1"/>
  <c r="F5433" i="1"/>
  <c r="G5433" i="1"/>
  <c r="H5433" i="1"/>
  <c r="I5433" i="1"/>
  <c r="J5433" i="1"/>
  <c r="C5434" i="1"/>
  <c r="D5434" i="1"/>
  <c r="E5434" i="1"/>
  <c r="F5434" i="1"/>
  <c r="G5434" i="1"/>
  <c r="H5434" i="1"/>
  <c r="I5434" i="1"/>
  <c r="J5434" i="1"/>
  <c r="C5435" i="1"/>
  <c r="D5435" i="1"/>
  <c r="E5435" i="1"/>
  <c r="F5435" i="1"/>
  <c r="G5435" i="1"/>
  <c r="H5435" i="1"/>
  <c r="I5435" i="1"/>
  <c r="J5435" i="1"/>
  <c r="C5436" i="1"/>
  <c r="D5436" i="1"/>
  <c r="E5436" i="1"/>
  <c r="F5436" i="1"/>
  <c r="G5436" i="1"/>
  <c r="H5436" i="1"/>
  <c r="I5436" i="1"/>
  <c r="J5436" i="1"/>
  <c r="C5437" i="1"/>
  <c r="D5437" i="1"/>
  <c r="E5437" i="1"/>
  <c r="F5437" i="1"/>
  <c r="G5437" i="1"/>
  <c r="H5437" i="1"/>
  <c r="I5437" i="1"/>
  <c r="J5437" i="1"/>
  <c r="C5438" i="1"/>
  <c r="D5438" i="1"/>
  <c r="E5438" i="1"/>
  <c r="F5438" i="1"/>
  <c r="G5438" i="1"/>
  <c r="H5438" i="1"/>
  <c r="I5438" i="1"/>
  <c r="J5438" i="1"/>
  <c r="C5439" i="1"/>
  <c r="D5439" i="1"/>
  <c r="E5439" i="1"/>
  <c r="F5439" i="1"/>
  <c r="G5439" i="1"/>
  <c r="H5439" i="1"/>
  <c r="I5439" i="1"/>
  <c r="J5439" i="1"/>
  <c r="C5440" i="1"/>
  <c r="D5440" i="1"/>
  <c r="E5440" i="1"/>
  <c r="F5440" i="1"/>
  <c r="G5440" i="1"/>
  <c r="H5440" i="1"/>
  <c r="I5440" i="1"/>
  <c r="J5440" i="1"/>
  <c r="C5441" i="1"/>
  <c r="D5441" i="1"/>
  <c r="E5441" i="1"/>
  <c r="F5441" i="1"/>
  <c r="G5441" i="1"/>
  <c r="H5441" i="1"/>
  <c r="I5441" i="1"/>
  <c r="J5441" i="1"/>
  <c r="C5442" i="1"/>
  <c r="D5442" i="1"/>
  <c r="E5442" i="1"/>
  <c r="F5442" i="1"/>
  <c r="G5442" i="1"/>
  <c r="H5442" i="1"/>
  <c r="I5442" i="1"/>
  <c r="J5442" i="1"/>
  <c r="C5443" i="1"/>
  <c r="D5443" i="1"/>
  <c r="E5443" i="1"/>
  <c r="F5443" i="1"/>
  <c r="G5443" i="1"/>
  <c r="H5443" i="1"/>
  <c r="I5443" i="1"/>
  <c r="J5443" i="1"/>
  <c r="C5444" i="1"/>
  <c r="D5444" i="1"/>
  <c r="E5444" i="1"/>
  <c r="F5444" i="1"/>
  <c r="G5444" i="1"/>
  <c r="H5444" i="1"/>
  <c r="I5444" i="1"/>
  <c r="J5444" i="1"/>
  <c r="C5445" i="1"/>
  <c r="D5445" i="1"/>
  <c r="E5445" i="1"/>
  <c r="F5445" i="1"/>
  <c r="G5445" i="1"/>
  <c r="H5445" i="1"/>
  <c r="I5445" i="1"/>
  <c r="J5445" i="1"/>
  <c r="C5446" i="1"/>
  <c r="D5446" i="1"/>
  <c r="E5446" i="1"/>
  <c r="F5446" i="1"/>
  <c r="G5446" i="1"/>
  <c r="H5446" i="1"/>
  <c r="I5446" i="1"/>
  <c r="J5446" i="1"/>
  <c r="C5447" i="1"/>
  <c r="D5447" i="1"/>
  <c r="E5447" i="1"/>
  <c r="F5447" i="1"/>
  <c r="G5447" i="1"/>
  <c r="H5447" i="1"/>
  <c r="I5447" i="1"/>
  <c r="J5447" i="1"/>
  <c r="C5448" i="1"/>
  <c r="D5448" i="1"/>
  <c r="E5448" i="1"/>
  <c r="F5448" i="1"/>
  <c r="G5448" i="1"/>
  <c r="H5448" i="1"/>
  <c r="I5448" i="1"/>
  <c r="J5448" i="1"/>
  <c r="C5449" i="1"/>
  <c r="D5449" i="1"/>
  <c r="E5449" i="1"/>
  <c r="F5449" i="1"/>
  <c r="G5449" i="1"/>
  <c r="H5449" i="1"/>
  <c r="I5449" i="1"/>
  <c r="J5449" i="1"/>
  <c r="C5450" i="1"/>
  <c r="D5450" i="1"/>
  <c r="E5450" i="1"/>
  <c r="F5450" i="1"/>
  <c r="G5450" i="1"/>
  <c r="H5450" i="1"/>
  <c r="I5450" i="1"/>
  <c r="J5450" i="1"/>
  <c r="C5451" i="1"/>
  <c r="D5451" i="1"/>
  <c r="E5451" i="1"/>
  <c r="F5451" i="1"/>
  <c r="G5451" i="1"/>
  <c r="H5451" i="1"/>
  <c r="I5451" i="1"/>
  <c r="J5451" i="1"/>
  <c r="C5452" i="1"/>
  <c r="D5452" i="1"/>
  <c r="E5452" i="1"/>
  <c r="F5452" i="1"/>
  <c r="G5452" i="1"/>
  <c r="H5452" i="1"/>
  <c r="I5452" i="1"/>
  <c r="J5452" i="1"/>
  <c r="C5453" i="1"/>
  <c r="D5453" i="1"/>
  <c r="E5453" i="1"/>
  <c r="F5453" i="1"/>
  <c r="G5453" i="1"/>
  <c r="H5453" i="1"/>
  <c r="I5453" i="1"/>
  <c r="J5453" i="1"/>
  <c r="C5454" i="1"/>
  <c r="D5454" i="1"/>
  <c r="E5454" i="1"/>
  <c r="F5454" i="1"/>
  <c r="G5454" i="1"/>
  <c r="H5454" i="1"/>
  <c r="I5454" i="1"/>
  <c r="J5454" i="1"/>
  <c r="C5455" i="1"/>
  <c r="D5455" i="1"/>
  <c r="E5455" i="1"/>
  <c r="F5455" i="1"/>
  <c r="G5455" i="1"/>
  <c r="H5455" i="1"/>
  <c r="I5455" i="1"/>
  <c r="J5455" i="1"/>
  <c r="C5456" i="1"/>
  <c r="D5456" i="1"/>
  <c r="E5456" i="1"/>
  <c r="F5456" i="1"/>
  <c r="G5456" i="1"/>
  <c r="H5456" i="1"/>
  <c r="I5456" i="1"/>
  <c r="J5456" i="1"/>
  <c r="C5457" i="1"/>
  <c r="D5457" i="1"/>
  <c r="E5457" i="1"/>
  <c r="F5457" i="1"/>
  <c r="G5457" i="1"/>
  <c r="H5457" i="1"/>
  <c r="I5457" i="1"/>
  <c r="J5457" i="1"/>
  <c r="C5458" i="1"/>
  <c r="D5458" i="1"/>
  <c r="E5458" i="1"/>
  <c r="F5458" i="1"/>
  <c r="G5458" i="1"/>
  <c r="H5458" i="1"/>
  <c r="I5458" i="1"/>
  <c r="J5458" i="1"/>
  <c r="C5459" i="1"/>
  <c r="D5459" i="1"/>
  <c r="E5459" i="1"/>
  <c r="F5459" i="1"/>
  <c r="G5459" i="1"/>
  <c r="H5459" i="1"/>
  <c r="I5459" i="1"/>
  <c r="J5459" i="1"/>
  <c r="C5460" i="1"/>
  <c r="D5460" i="1"/>
  <c r="E5460" i="1"/>
  <c r="F5460" i="1"/>
  <c r="G5460" i="1"/>
  <c r="H5460" i="1"/>
  <c r="I5460" i="1"/>
  <c r="J5460" i="1"/>
  <c r="C5461" i="1"/>
  <c r="D5461" i="1"/>
  <c r="E5461" i="1"/>
  <c r="F5461" i="1"/>
  <c r="G5461" i="1"/>
  <c r="H5461" i="1"/>
  <c r="I5461" i="1"/>
  <c r="J5461" i="1"/>
  <c r="C5462" i="1"/>
  <c r="D5462" i="1"/>
  <c r="E5462" i="1"/>
  <c r="F5462" i="1"/>
  <c r="G5462" i="1"/>
  <c r="H5462" i="1"/>
  <c r="I5462" i="1"/>
  <c r="J5462" i="1"/>
  <c r="C5463" i="1"/>
  <c r="D5463" i="1"/>
  <c r="E5463" i="1"/>
  <c r="F5463" i="1"/>
  <c r="G5463" i="1"/>
  <c r="H5463" i="1"/>
  <c r="I5463" i="1"/>
  <c r="J5463" i="1"/>
  <c r="C5464" i="1"/>
  <c r="D5464" i="1"/>
  <c r="E5464" i="1"/>
  <c r="F5464" i="1"/>
  <c r="G5464" i="1"/>
  <c r="H5464" i="1"/>
  <c r="I5464" i="1"/>
  <c r="J5464" i="1"/>
  <c r="C5465" i="1"/>
  <c r="D5465" i="1"/>
  <c r="E5465" i="1"/>
  <c r="F5465" i="1"/>
  <c r="G5465" i="1"/>
  <c r="H5465" i="1"/>
  <c r="I5465" i="1"/>
  <c r="J5465" i="1"/>
  <c r="C5466" i="1"/>
  <c r="D5466" i="1"/>
  <c r="E5466" i="1"/>
  <c r="F5466" i="1"/>
  <c r="G5466" i="1"/>
  <c r="H5466" i="1"/>
  <c r="I5466" i="1"/>
  <c r="J5466" i="1"/>
  <c r="C5467" i="1"/>
  <c r="D5467" i="1"/>
  <c r="E5467" i="1"/>
  <c r="F5467" i="1"/>
  <c r="G5467" i="1"/>
  <c r="H5467" i="1"/>
  <c r="I5467" i="1"/>
  <c r="J5467" i="1"/>
  <c r="C5468" i="1"/>
  <c r="D5468" i="1"/>
  <c r="E5468" i="1"/>
  <c r="F5468" i="1"/>
  <c r="G5468" i="1"/>
  <c r="H5468" i="1"/>
  <c r="I5468" i="1"/>
  <c r="J5468" i="1"/>
  <c r="C5469" i="1"/>
  <c r="D5469" i="1"/>
  <c r="E5469" i="1"/>
  <c r="F5469" i="1"/>
  <c r="G5469" i="1"/>
  <c r="H5469" i="1"/>
  <c r="I5469" i="1"/>
  <c r="J5469" i="1"/>
  <c r="C5470" i="1"/>
  <c r="D5470" i="1"/>
  <c r="E5470" i="1"/>
  <c r="F5470" i="1"/>
  <c r="G5470" i="1"/>
  <c r="H5470" i="1"/>
  <c r="I5470" i="1"/>
  <c r="J5470" i="1"/>
  <c r="C5471" i="1"/>
  <c r="D5471" i="1"/>
  <c r="E5471" i="1"/>
  <c r="F5471" i="1"/>
  <c r="G5471" i="1"/>
  <c r="H5471" i="1"/>
  <c r="I5471" i="1"/>
  <c r="J5471" i="1"/>
  <c r="C5472" i="1"/>
  <c r="D5472" i="1"/>
  <c r="E5472" i="1"/>
  <c r="F5472" i="1"/>
  <c r="G5472" i="1"/>
  <c r="H5472" i="1"/>
  <c r="I5472" i="1"/>
  <c r="J5472" i="1"/>
  <c r="C5473" i="1"/>
  <c r="D5473" i="1"/>
  <c r="E5473" i="1"/>
  <c r="F5473" i="1"/>
  <c r="G5473" i="1"/>
  <c r="H5473" i="1"/>
  <c r="I5473" i="1"/>
  <c r="J5473" i="1"/>
  <c r="C5474" i="1"/>
  <c r="D5474" i="1"/>
  <c r="E5474" i="1"/>
  <c r="F5474" i="1"/>
  <c r="G5474" i="1"/>
  <c r="H5474" i="1"/>
  <c r="I5474" i="1"/>
  <c r="J5474" i="1"/>
  <c r="C5475" i="1"/>
  <c r="D5475" i="1"/>
  <c r="E5475" i="1"/>
  <c r="F5475" i="1"/>
  <c r="G5475" i="1"/>
  <c r="H5475" i="1"/>
  <c r="I5475" i="1"/>
  <c r="J5475" i="1"/>
  <c r="C5476" i="1"/>
  <c r="D5476" i="1"/>
  <c r="E5476" i="1"/>
  <c r="F5476" i="1"/>
  <c r="G5476" i="1"/>
  <c r="H5476" i="1"/>
  <c r="I5476" i="1"/>
  <c r="J5476" i="1"/>
  <c r="C5477" i="1"/>
  <c r="D5477" i="1"/>
  <c r="E5477" i="1"/>
  <c r="F5477" i="1"/>
  <c r="G5477" i="1"/>
  <c r="H5477" i="1"/>
  <c r="I5477" i="1"/>
  <c r="J5477" i="1"/>
  <c r="C5478" i="1"/>
  <c r="D5478" i="1"/>
  <c r="E5478" i="1"/>
  <c r="F5478" i="1"/>
  <c r="G5478" i="1"/>
  <c r="H5478" i="1"/>
  <c r="I5478" i="1"/>
  <c r="J5478" i="1"/>
  <c r="C5479" i="1"/>
  <c r="D5479" i="1"/>
  <c r="E5479" i="1"/>
  <c r="F5479" i="1"/>
  <c r="G5479" i="1"/>
  <c r="H5479" i="1"/>
  <c r="I5479" i="1"/>
  <c r="J5479" i="1"/>
  <c r="C5480" i="1"/>
  <c r="D5480" i="1"/>
  <c r="E5480" i="1"/>
  <c r="F5480" i="1"/>
  <c r="G5480" i="1"/>
  <c r="H5480" i="1"/>
  <c r="I5480" i="1"/>
  <c r="J5480" i="1"/>
  <c r="C5481" i="1"/>
  <c r="D5481" i="1"/>
  <c r="E5481" i="1"/>
  <c r="F5481" i="1"/>
  <c r="G5481" i="1"/>
  <c r="H5481" i="1"/>
  <c r="I5481" i="1"/>
  <c r="J5481" i="1"/>
  <c r="C5482" i="1"/>
  <c r="D5482" i="1"/>
  <c r="E5482" i="1"/>
  <c r="F5482" i="1"/>
  <c r="G5482" i="1"/>
  <c r="H5482" i="1"/>
  <c r="I5482" i="1"/>
  <c r="J5482" i="1"/>
  <c r="C5483" i="1"/>
  <c r="D5483" i="1"/>
  <c r="E5483" i="1"/>
  <c r="F5483" i="1"/>
  <c r="G5483" i="1"/>
  <c r="H5483" i="1"/>
  <c r="I5483" i="1"/>
  <c r="J5483" i="1"/>
  <c r="C5484" i="1"/>
  <c r="D5484" i="1"/>
  <c r="E5484" i="1"/>
  <c r="F5484" i="1"/>
  <c r="G5484" i="1"/>
  <c r="H5484" i="1"/>
  <c r="I5484" i="1"/>
  <c r="J5484" i="1"/>
  <c r="C5485" i="1"/>
  <c r="D5485" i="1"/>
  <c r="E5485" i="1"/>
  <c r="F5485" i="1"/>
  <c r="G5485" i="1"/>
  <c r="H5485" i="1"/>
  <c r="I5485" i="1"/>
  <c r="J5485" i="1"/>
  <c r="C5486" i="1"/>
  <c r="D5486" i="1"/>
  <c r="E5486" i="1"/>
  <c r="F5486" i="1"/>
  <c r="G5486" i="1"/>
  <c r="H5486" i="1"/>
  <c r="I5486" i="1"/>
  <c r="J5486" i="1"/>
  <c r="C5487" i="1"/>
  <c r="D5487" i="1"/>
  <c r="E5487" i="1"/>
  <c r="F5487" i="1"/>
  <c r="G5487" i="1"/>
  <c r="H5487" i="1"/>
  <c r="I5487" i="1"/>
  <c r="J5487" i="1"/>
  <c r="C5488" i="1"/>
  <c r="D5488" i="1"/>
  <c r="E5488" i="1"/>
  <c r="F5488" i="1"/>
  <c r="G5488" i="1"/>
  <c r="H5488" i="1"/>
  <c r="I5488" i="1"/>
  <c r="J5488" i="1"/>
  <c r="C5489" i="1"/>
  <c r="D5489" i="1"/>
  <c r="E5489" i="1"/>
  <c r="F5489" i="1"/>
  <c r="G5489" i="1"/>
  <c r="H5489" i="1"/>
  <c r="I5489" i="1"/>
  <c r="J5489" i="1"/>
  <c r="C5490" i="1"/>
  <c r="D5490" i="1"/>
  <c r="E5490" i="1"/>
  <c r="F5490" i="1"/>
  <c r="G5490" i="1"/>
  <c r="H5490" i="1"/>
  <c r="I5490" i="1"/>
  <c r="J5490" i="1"/>
  <c r="C5491" i="1"/>
  <c r="D5491" i="1"/>
  <c r="E5491" i="1"/>
  <c r="F5491" i="1"/>
  <c r="G5491" i="1"/>
  <c r="H5491" i="1"/>
  <c r="I5491" i="1"/>
  <c r="J5491" i="1"/>
  <c r="C5492" i="1"/>
  <c r="D5492" i="1"/>
  <c r="E5492" i="1"/>
  <c r="F5492" i="1"/>
  <c r="G5492" i="1"/>
  <c r="H5492" i="1"/>
  <c r="I5492" i="1"/>
  <c r="J5492" i="1"/>
  <c r="C5493" i="1"/>
  <c r="D5493" i="1"/>
  <c r="E5493" i="1"/>
  <c r="F5493" i="1"/>
  <c r="G5493" i="1"/>
  <c r="H5493" i="1"/>
  <c r="I5493" i="1"/>
  <c r="J5493" i="1"/>
  <c r="C5494" i="1"/>
  <c r="D5494" i="1"/>
  <c r="E5494" i="1"/>
  <c r="F5494" i="1"/>
  <c r="G5494" i="1"/>
  <c r="H5494" i="1"/>
  <c r="I5494" i="1"/>
  <c r="J5494" i="1"/>
  <c r="C5495" i="1"/>
  <c r="D5495" i="1"/>
  <c r="E5495" i="1"/>
  <c r="F5495" i="1"/>
  <c r="G5495" i="1"/>
  <c r="H5495" i="1"/>
  <c r="I5495" i="1"/>
  <c r="J5495" i="1"/>
  <c r="C5496" i="1"/>
  <c r="D5496" i="1"/>
  <c r="E5496" i="1"/>
  <c r="F5496" i="1"/>
  <c r="G5496" i="1"/>
  <c r="H5496" i="1"/>
  <c r="I5496" i="1"/>
  <c r="J5496" i="1"/>
  <c r="C5497" i="1"/>
  <c r="D5497" i="1"/>
  <c r="E5497" i="1"/>
  <c r="F5497" i="1"/>
  <c r="G5497" i="1"/>
  <c r="H5497" i="1"/>
  <c r="I5497" i="1"/>
  <c r="J5497" i="1"/>
  <c r="C5498" i="1"/>
  <c r="D5498" i="1"/>
  <c r="E5498" i="1"/>
  <c r="F5498" i="1"/>
  <c r="G5498" i="1"/>
  <c r="H5498" i="1"/>
  <c r="I5498" i="1"/>
  <c r="J5498" i="1"/>
  <c r="C5499" i="1"/>
  <c r="D5499" i="1"/>
  <c r="E5499" i="1"/>
  <c r="F5499" i="1"/>
  <c r="G5499" i="1"/>
  <c r="H5499" i="1"/>
  <c r="I5499" i="1"/>
  <c r="J5499" i="1"/>
  <c r="C5500" i="1"/>
  <c r="D5500" i="1"/>
  <c r="E5500" i="1"/>
  <c r="F5500" i="1"/>
  <c r="G5500" i="1"/>
  <c r="H5500" i="1"/>
  <c r="I5500" i="1"/>
  <c r="J5500" i="1"/>
  <c r="C5501" i="1"/>
  <c r="D5501" i="1"/>
  <c r="E5501" i="1"/>
  <c r="F5501" i="1"/>
  <c r="G5501" i="1"/>
  <c r="H5501" i="1"/>
  <c r="I5501" i="1"/>
  <c r="J5501" i="1"/>
  <c r="C5502" i="1"/>
  <c r="D5502" i="1"/>
  <c r="E5502" i="1"/>
  <c r="F5502" i="1"/>
  <c r="G5502" i="1"/>
  <c r="H5502" i="1"/>
  <c r="I5502" i="1"/>
  <c r="J5502" i="1"/>
  <c r="C5503" i="1"/>
  <c r="D5503" i="1"/>
  <c r="E5503" i="1"/>
  <c r="F5503" i="1"/>
  <c r="G5503" i="1"/>
  <c r="H5503" i="1"/>
  <c r="I5503" i="1"/>
  <c r="J5503" i="1"/>
  <c r="C5504" i="1"/>
  <c r="D5504" i="1"/>
  <c r="E5504" i="1"/>
  <c r="F5504" i="1"/>
  <c r="G5504" i="1"/>
  <c r="H5504" i="1"/>
  <c r="I5504" i="1"/>
  <c r="J5504" i="1"/>
  <c r="C5505" i="1"/>
  <c r="D5505" i="1"/>
  <c r="E5505" i="1"/>
  <c r="F5505" i="1"/>
  <c r="G5505" i="1"/>
  <c r="H5505" i="1"/>
  <c r="I5505" i="1"/>
  <c r="J5505" i="1"/>
  <c r="C5506" i="1"/>
  <c r="D5506" i="1"/>
  <c r="E5506" i="1"/>
  <c r="F5506" i="1"/>
  <c r="G5506" i="1"/>
  <c r="H5506" i="1"/>
  <c r="I5506" i="1"/>
  <c r="J5506" i="1"/>
  <c r="C5507" i="1"/>
  <c r="D5507" i="1"/>
  <c r="E5507" i="1"/>
  <c r="F5507" i="1"/>
  <c r="G5507" i="1"/>
  <c r="H5507" i="1"/>
  <c r="I5507" i="1"/>
  <c r="J5507" i="1"/>
  <c r="C5508" i="1"/>
  <c r="D5508" i="1"/>
  <c r="E5508" i="1"/>
  <c r="F5508" i="1"/>
  <c r="G5508" i="1"/>
  <c r="H5508" i="1"/>
  <c r="I5508" i="1"/>
  <c r="J5508" i="1"/>
  <c r="C5509" i="1"/>
  <c r="D5509" i="1"/>
  <c r="E5509" i="1"/>
  <c r="F5509" i="1"/>
  <c r="G5509" i="1"/>
  <c r="H5509" i="1"/>
  <c r="I5509" i="1"/>
  <c r="J5509" i="1"/>
  <c r="C5510" i="1"/>
  <c r="D5510" i="1"/>
  <c r="E5510" i="1"/>
  <c r="F5510" i="1"/>
  <c r="G5510" i="1"/>
  <c r="H5510" i="1"/>
  <c r="I5510" i="1"/>
  <c r="J5510" i="1"/>
  <c r="C5511" i="1"/>
  <c r="D5511" i="1"/>
  <c r="E5511" i="1"/>
  <c r="F5511" i="1"/>
  <c r="G5511" i="1"/>
  <c r="H5511" i="1"/>
  <c r="I5511" i="1"/>
  <c r="J5511" i="1"/>
  <c r="C5512" i="1"/>
  <c r="D5512" i="1"/>
  <c r="E5512" i="1"/>
  <c r="F5512" i="1"/>
  <c r="G5512" i="1"/>
  <c r="H5512" i="1"/>
  <c r="I5512" i="1"/>
  <c r="J5512" i="1"/>
  <c r="C5513" i="1"/>
  <c r="D5513" i="1"/>
  <c r="E5513" i="1"/>
  <c r="F5513" i="1"/>
  <c r="G5513" i="1"/>
  <c r="H5513" i="1"/>
  <c r="I5513" i="1"/>
  <c r="J5513" i="1"/>
  <c r="C5514" i="1"/>
  <c r="D5514" i="1"/>
  <c r="E5514" i="1"/>
  <c r="F5514" i="1"/>
  <c r="G5514" i="1"/>
  <c r="H5514" i="1"/>
  <c r="I5514" i="1"/>
  <c r="J5514" i="1"/>
  <c r="C5515" i="1"/>
  <c r="D5515" i="1"/>
  <c r="E5515" i="1"/>
  <c r="F5515" i="1"/>
  <c r="G5515" i="1"/>
  <c r="H5515" i="1"/>
  <c r="I5515" i="1"/>
  <c r="J5515" i="1"/>
  <c r="C5516" i="1"/>
  <c r="D5516" i="1"/>
  <c r="E5516" i="1"/>
  <c r="F5516" i="1"/>
  <c r="G5516" i="1"/>
  <c r="H5516" i="1"/>
  <c r="I5516" i="1"/>
  <c r="J5516" i="1"/>
  <c r="C5517" i="1"/>
  <c r="D5517" i="1"/>
  <c r="E5517" i="1"/>
  <c r="F5517" i="1"/>
  <c r="G5517" i="1"/>
  <c r="H5517" i="1"/>
  <c r="I5517" i="1"/>
  <c r="J5517" i="1"/>
  <c r="C5518" i="1"/>
  <c r="D5518" i="1"/>
  <c r="E5518" i="1"/>
  <c r="F5518" i="1"/>
  <c r="G5518" i="1"/>
  <c r="H5518" i="1"/>
  <c r="I5518" i="1"/>
  <c r="J5518" i="1"/>
  <c r="C5519" i="1"/>
  <c r="D5519" i="1"/>
  <c r="E5519" i="1"/>
  <c r="F5519" i="1"/>
  <c r="G5519" i="1"/>
  <c r="H5519" i="1"/>
  <c r="I5519" i="1"/>
  <c r="J5519" i="1"/>
  <c r="C5520" i="1"/>
  <c r="D5520" i="1"/>
  <c r="E5520" i="1"/>
  <c r="F5520" i="1"/>
  <c r="G5520" i="1"/>
  <c r="H5520" i="1"/>
  <c r="I5520" i="1"/>
  <c r="J5520" i="1"/>
  <c r="C5521" i="1"/>
  <c r="D5521" i="1"/>
  <c r="E5521" i="1"/>
  <c r="F5521" i="1"/>
  <c r="G5521" i="1"/>
  <c r="H5521" i="1"/>
  <c r="I5521" i="1"/>
  <c r="J5521" i="1"/>
  <c r="C5522" i="1"/>
  <c r="D5522" i="1"/>
  <c r="E5522" i="1"/>
  <c r="F5522" i="1"/>
  <c r="G5522" i="1"/>
  <c r="H5522" i="1"/>
  <c r="I5522" i="1"/>
  <c r="J5522" i="1"/>
  <c r="C5523" i="1"/>
  <c r="D5523" i="1"/>
  <c r="E5523" i="1"/>
  <c r="F5523" i="1"/>
  <c r="G5523" i="1"/>
  <c r="H5523" i="1"/>
  <c r="I5523" i="1"/>
  <c r="J5523" i="1"/>
  <c r="C5524" i="1"/>
  <c r="D5524" i="1"/>
  <c r="E5524" i="1"/>
  <c r="F5524" i="1"/>
  <c r="G5524" i="1"/>
  <c r="H5524" i="1"/>
  <c r="I5524" i="1"/>
  <c r="J5524" i="1"/>
  <c r="C5525" i="1"/>
  <c r="D5525" i="1"/>
  <c r="E5525" i="1"/>
  <c r="F5525" i="1"/>
  <c r="G5525" i="1"/>
  <c r="H5525" i="1"/>
  <c r="I5525" i="1"/>
  <c r="J5525" i="1"/>
  <c r="C5526" i="1"/>
  <c r="D5526" i="1"/>
  <c r="E5526" i="1"/>
  <c r="F5526" i="1"/>
  <c r="G5526" i="1"/>
  <c r="H5526" i="1"/>
  <c r="I5526" i="1"/>
  <c r="J5526" i="1"/>
  <c r="C5527" i="1"/>
  <c r="D5527" i="1"/>
  <c r="E5527" i="1"/>
  <c r="F5527" i="1"/>
  <c r="G5527" i="1"/>
  <c r="H5527" i="1"/>
  <c r="I5527" i="1"/>
  <c r="J5527" i="1"/>
  <c r="C5528" i="1"/>
  <c r="D5528" i="1"/>
  <c r="E5528" i="1"/>
  <c r="F5528" i="1"/>
  <c r="G5528" i="1"/>
  <c r="H5528" i="1"/>
  <c r="I5528" i="1"/>
  <c r="J5528" i="1"/>
  <c r="C5529" i="1"/>
  <c r="D5529" i="1"/>
  <c r="E5529" i="1"/>
  <c r="F5529" i="1"/>
  <c r="G5529" i="1"/>
  <c r="H5529" i="1"/>
  <c r="I5529" i="1"/>
  <c r="J5529" i="1"/>
  <c r="C5530" i="1"/>
  <c r="D5530" i="1"/>
  <c r="E5530" i="1"/>
  <c r="F5530" i="1"/>
  <c r="G5530" i="1"/>
  <c r="H5530" i="1"/>
  <c r="I5530" i="1"/>
  <c r="J5530" i="1"/>
  <c r="C5531" i="1"/>
  <c r="D5531" i="1"/>
  <c r="E5531" i="1"/>
  <c r="F5531" i="1"/>
  <c r="G5531" i="1"/>
  <c r="H5531" i="1"/>
  <c r="I5531" i="1"/>
  <c r="J5531" i="1"/>
  <c r="C5532" i="1"/>
  <c r="D5532" i="1"/>
  <c r="E5532" i="1"/>
  <c r="F5532" i="1"/>
  <c r="G5532" i="1"/>
  <c r="H5532" i="1"/>
  <c r="I5532" i="1"/>
  <c r="J5532" i="1"/>
  <c r="C5533" i="1"/>
  <c r="D5533" i="1"/>
  <c r="E5533" i="1"/>
  <c r="F5533" i="1"/>
  <c r="G5533" i="1"/>
  <c r="H5533" i="1"/>
  <c r="I5533" i="1"/>
  <c r="J5533" i="1"/>
  <c r="C5534" i="1"/>
  <c r="D5534" i="1"/>
  <c r="E5534" i="1"/>
  <c r="F5534" i="1"/>
  <c r="G5534" i="1"/>
  <c r="H5534" i="1"/>
  <c r="I5534" i="1"/>
  <c r="J5534" i="1"/>
  <c r="C5535" i="1"/>
  <c r="D5535" i="1"/>
  <c r="E5535" i="1"/>
  <c r="F5535" i="1"/>
  <c r="G5535" i="1"/>
  <c r="H5535" i="1"/>
  <c r="I5535" i="1"/>
  <c r="J5535" i="1"/>
  <c r="C5536" i="1"/>
  <c r="D5536" i="1"/>
  <c r="E5536" i="1"/>
  <c r="F5536" i="1"/>
  <c r="G5536" i="1"/>
  <c r="H5536" i="1"/>
  <c r="I5536" i="1"/>
  <c r="J5536" i="1"/>
  <c r="C5537" i="1"/>
  <c r="D5537" i="1"/>
  <c r="E5537" i="1"/>
  <c r="F5537" i="1"/>
  <c r="G5537" i="1"/>
  <c r="H5537" i="1"/>
  <c r="I5537" i="1"/>
  <c r="J5537" i="1"/>
  <c r="C5538" i="1"/>
  <c r="D5538" i="1"/>
  <c r="E5538" i="1"/>
  <c r="F5538" i="1"/>
  <c r="G5538" i="1"/>
  <c r="H5538" i="1"/>
  <c r="I5538" i="1"/>
  <c r="J5538" i="1"/>
  <c r="C5539" i="1"/>
  <c r="D5539" i="1"/>
  <c r="E5539" i="1"/>
  <c r="F5539" i="1"/>
  <c r="G5539" i="1"/>
  <c r="H5539" i="1"/>
  <c r="I5539" i="1"/>
  <c r="J5539" i="1"/>
  <c r="C5540" i="1"/>
  <c r="D5540" i="1"/>
  <c r="E5540" i="1"/>
  <c r="F5540" i="1"/>
  <c r="G5540" i="1"/>
  <c r="H5540" i="1"/>
  <c r="I5540" i="1"/>
  <c r="J5540" i="1"/>
  <c r="C5541" i="1"/>
  <c r="D5541" i="1"/>
  <c r="E5541" i="1"/>
  <c r="F5541" i="1"/>
  <c r="G5541" i="1"/>
  <c r="H5541" i="1"/>
  <c r="I5541" i="1"/>
  <c r="J5541" i="1"/>
  <c r="C5542" i="1"/>
  <c r="D5542" i="1"/>
  <c r="E5542" i="1"/>
  <c r="F5542" i="1"/>
  <c r="G5542" i="1"/>
  <c r="H5542" i="1"/>
  <c r="I5542" i="1"/>
  <c r="J5542" i="1"/>
  <c r="C5543" i="1"/>
  <c r="D5543" i="1"/>
  <c r="E5543" i="1"/>
  <c r="F5543" i="1"/>
  <c r="G5543" i="1"/>
  <c r="H5543" i="1"/>
  <c r="I5543" i="1"/>
  <c r="J5543" i="1"/>
  <c r="C5544" i="1"/>
  <c r="D5544" i="1"/>
  <c r="E5544" i="1"/>
  <c r="F5544" i="1"/>
  <c r="G5544" i="1"/>
  <c r="H5544" i="1"/>
  <c r="I5544" i="1"/>
  <c r="J5544" i="1"/>
  <c r="C5545" i="1"/>
  <c r="D5545" i="1"/>
  <c r="E5545" i="1"/>
  <c r="F5545" i="1"/>
  <c r="G5545" i="1"/>
  <c r="H5545" i="1"/>
  <c r="I5545" i="1"/>
  <c r="J5545" i="1"/>
  <c r="C5546" i="1"/>
  <c r="D5546" i="1"/>
  <c r="E5546" i="1"/>
  <c r="F5546" i="1"/>
  <c r="G5546" i="1"/>
  <c r="H5546" i="1"/>
  <c r="I5546" i="1"/>
  <c r="J5546" i="1"/>
  <c r="C5547" i="1"/>
  <c r="D5547" i="1"/>
  <c r="E5547" i="1"/>
  <c r="F5547" i="1"/>
  <c r="G5547" i="1"/>
  <c r="H5547" i="1"/>
  <c r="I5547" i="1"/>
  <c r="J5547" i="1"/>
  <c r="C5548" i="1"/>
  <c r="D5548" i="1"/>
  <c r="E5548" i="1"/>
  <c r="F5548" i="1"/>
  <c r="G5548" i="1"/>
  <c r="H5548" i="1"/>
  <c r="I5548" i="1"/>
  <c r="J5548" i="1"/>
  <c r="C5549" i="1"/>
  <c r="D5549" i="1"/>
  <c r="E5549" i="1"/>
  <c r="F5549" i="1"/>
  <c r="G5549" i="1"/>
  <c r="H5549" i="1"/>
  <c r="I5549" i="1"/>
  <c r="J5549" i="1"/>
  <c r="C5550" i="1"/>
  <c r="D5550" i="1"/>
  <c r="E5550" i="1"/>
  <c r="F5550" i="1"/>
  <c r="G5550" i="1"/>
  <c r="H5550" i="1"/>
  <c r="I5550" i="1"/>
  <c r="J5550" i="1"/>
  <c r="C5551" i="1"/>
  <c r="D5551" i="1"/>
  <c r="E5551" i="1"/>
  <c r="F5551" i="1"/>
  <c r="G5551" i="1"/>
  <c r="H5551" i="1"/>
  <c r="I5551" i="1"/>
  <c r="J5551" i="1"/>
  <c r="C5552" i="1"/>
  <c r="D5552" i="1"/>
  <c r="E5552" i="1"/>
  <c r="F5552" i="1"/>
  <c r="G5552" i="1"/>
  <c r="H5552" i="1"/>
  <c r="I5552" i="1"/>
  <c r="J5552" i="1"/>
  <c r="C5553" i="1"/>
  <c r="D5553" i="1"/>
  <c r="E5553" i="1"/>
  <c r="F5553" i="1"/>
  <c r="G5553" i="1"/>
  <c r="H5553" i="1"/>
  <c r="I5553" i="1"/>
  <c r="J5553" i="1"/>
  <c r="C5554" i="1"/>
  <c r="D5554" i="1"/>
  <c r="E5554" i="1"/>
  <c r="F5554" i="1"/>
  <c r="G5554" i="1"/>
  <c r="H5554" i="1"/>
  <c r="I5554" i="1"/>
  <c r="J5554" i="1"/>
  <c r="C5555" i="1"/>
  <c r="D5555" i="1"/>
  <c r="E5555" i="1"/>
  <c r="F5555" i="1"/>
  <c r="G5555" i="1"/>
  <c r="H5555" i="1"/>
  <c r="I5555" i="1"/>
  <c r="J5555" i="1"/>
  <c r="C5556" i="1"/>
  <c r="D5556" i="1"/>
  <c r="E5556" i="1"/>
  <c r="F5556" i="1"/>
  <c r="G5556" i="1"/>
  <c r="H5556" i="1"/>
  <c r="I5556" i="1"/>
  <c r="J5556" i="1"/>
  <c r="C5557" i="1"/>
  <c r="D5557" i="1"/>
  <c r="E5557" i="1"/>
  <c r="F5557" i="1"/>
  <c r="G5557" i="1"/>
  <c r="H5557" i="1"/>
  <c r="I5557" i="1"/>
  <c r="J5557" i="1"/>
  <c r="C5558" i="1"/>
  <c r="D5558" i="1"/>
  <c r="E5558" i="1"/>
  <c r="F5558" i="1"/>
  <c r="G5558" i="1"/>
  <c r="H5558" i="1"/>
  <c r="I5558" i="1"/>
  <c r="J5558" i="1"/>
  <c r="C5559" i="1"/>
  <c r="D5559" i="1"/>
  <c r="E5559" i="1"/>
  <c r="F5559" i="1"/>
  <c r="G5559" i="1"/>
  <c r="H5559" i="1"/>
  <c r="I5559" i="1"/>
  <c r="J5559" i="1"/>
  <c r="C5560" i="1"/>
  <c r="D5560" i="1"/>
  <c r="E5560" i="1"/>
  <c r="F5560" i="1"/>
  <c r="G5560" i="1"/>
  <c r="H5560" i="1"/>
  <c r="I5560" i="1"/>
  <c r="J5560" i="1"/>
  <c r="C5561" i="1"/>
  <c r="D5561" i="1"/>
  <c r="E5561" i="1"/>
  <c r="F5561" i="1"/>
  <c r="G5561" i="1"/>
  <c r="H5561" i="1"/>
  <c r="I5561" i="1"/>
  <c r="J5561" i="1"/>
  <c r="C5562" i="1"/>
  <c r="D5562" i="1"/>
  <c r="E5562" i="1"/>
  <c r="F5562" i="1"/>
  <c r="G5562" i="1"/>
  <c r="H5562" i="1"/>
  <c r="I5562" i="1"/>
  <c r="J5562" i="1"/>
  <c r="C5563" i="1"/>
  <c r="D5563" i="1"/>
  <c r="E5563" i="1"/>
  <c r="F5563" i="1"/>
  <c r="G5563" i="1"/>
  <c r="H5563" i="1"/>
  <c r="I5563" i="1"/>
  <c r="J5563" i="1"/>
  <c r="C5564" i="1"/>
  <c r="D5564" i="1"/>
  <c r="E5564" i="1"/>
  <c r="F5564" i="1"/>
  <c r="G5564" i="1"/>
  <c r="H5564" i="1"/>
  <c r="I5564" i="1"/>
  <c r="J5564" i="1"/>
  <c r="C5565" i="1"/>
  <c r="D5565" i="1"/>
  <c r="E5565" i="1"/>
  <c r="F5565" i="1"/>
  <c r="G5565" i="1"/>
  <c r="H5565" i="1"/>
  <c r="I5565" i="1"/>
  <c r="J5565" i="1"/>
  <c r="C5566" i="1"/>
  <c r="D5566" i="1"/>
  <c r="E5566" i="1"/>
  <c r="F5566" i="1"/>
  <c r="G5566" i="1"/>
  <c r="H5566" i="1"/>
  <c r="I5566" i="1"/>
  <c r="J5566" i="1"/>
  <c r="C5567" i="1"/>
  <c r="D5567" i="1"/>
  <c r="E5567" i="1"/>
  <c r="F5567" i="1"/>
  <c r="G5567" i="1"/>
  <c r="H5567" i="1"/>
  <c r="I5567" i="1"/>
  <c r="J5567" i="1"/>
  <c r="C5568" i="1"/>
  <c r="D5568" i="1"/>
  <c r="E5568" i="1"/>
  <c r="F5568" i="1"/>
  <c r="G5568" i="1"/>
  <c r="H5568" i="1"/>
  <c r="I5568" i="1"/>
  <c r="J5568" i="1"/>
  <c r="C5569" i="1"/>
  <c r="D5569" i="1"/>
  <c r="E5569" i="1"/>
  <c r="F5569" i="1"/>
  <c r="G5569" i="1"/>
  <c r="H5569" i="1"/>
  <c r="I5569" i="1"/>
  <c r="J5569" i="1"/>
  <c r="C5570" i="1"/>
  <c r="D5570" i="1"/>
  <c r="E5570" i="1"/>
  <c r="F5570" i="1"/>
  <c r="G5570" i="1"/>
  <c r="H5570" i="1"/>
  <c r="I5570" i="1"/>
  <c r="J5570" i="1"/>
  <c r="C5571" i="1"/>
  <c r="D5571" i="1"/>
  <c r="E5571" i="1"/>
  <c r="F5571" i="1"/>
  <c r="G5571" i="1"/>
  <c r="H5571" i="1"/>
  <c r="I5571" i="1"/>
  <c r="J5571" i="1"/>
  <c r="C5572" i="1"/>
  <c r="D5572" i="1"/>
  <c r="E5572" i="1"/>
  <c r="F5572" i="1"/>
  <c r="G5572" i="1"/>
  <c r="H5572" i="1"/>
  <c r="I5572" i="1"/>
  <c r="J5572" i="1"/>
  <c r="C5573" i="1"/>
  <c r="D5573" i="1"/>
  <c r="E5573" i="1"/>
  <c r="F5573" i="1"/>
  <c r="G5573" i="1"/>
  <c r="H5573" i="1"/>
  <c r="I5573" i="1"/>
  <c r="J5573" i="1"/>
  <c r="C5574" i="1"/>
  <c r="D5574" i="1"/>
  <c r="E5574" i="1"/>
  <c r="F5574" i="1"/>
  <c r="G5574" i="1"/>
  <c r="H5574" i="1"/>
  <c r="I5574" i="1"/>
  <c r="J5574" i="1"/>
  <c r="C5575" i="1"/>
  <c r="D5575" i="1"/>
  <c r="E5575" i="1"/>
  <c r="F5575" i="1"/>
  <c r="G5575" i="1"/>
  <c r="H5575" i="1"/>
  <c r="I5575" i="1"/>
  <c r="J5575" i="1"/>
  <c r="C5576" i="1"/>
  <c r="D5576" i="1"/>
  <c r="E5576" i="1"/>
  <c r="F5576" i="1"/>
  <c r="G5576" i="1"/>
  <c r="H5576" i="1"/>
  <c r="I5576" i="1"/>
  <c r="J5576" i="1"/>
  <c r="C5577" i="1"/>
  <c r="D5577" i="1"/>
  <c r="E5577" i="1"/>
  <c r="F5577" i="1"/>
  <c r="G5577" i="1"/>
  <c r="H5577" i="1"/>
  <c r="I5577" i="1"/>
  <c r="J5577" i="1"/>
  <c r="C5578" i="1"/>
  <c r="D5578" i="1"/>
  <c r="E5578" i="1"/>
  <c r="F5578" i="1"/>
  <c r="G5578" i="1"/>
  <c r="H5578" i="1"/>
  <c r="I5578" i="1"/>
  <c r="J5578" i="1"/>
  <c r="C5579" i="1"/>
  <c r="D5579" i="1"/>
  <c r="E5579" i="1"/>
  <c r="F5579" i="1"/>
  <c r="G5579" i="1"/>
  <c r="H5579" i="1"/>
  <c r="I5579" i="1"/>
  <c r="J5579" i="1"/>
  <c r="C5580" i="1"/>
  <c r="D5580" i="1"/>
  <c r="E5580" i="1"/>
  <c r="F5580" i="1"/>
  <c r="G5580" i="1"/>
  <c r="H5580" i="1"/>
  <c r="I5580" i="1"/>
  <c r="J5580" i="1"/>
  <c r="C5581" i="1"/>
  <c r="D5581" i="1"/>
  <c r="E5581" i="1"/>
  <c r="F5581" i="1"/>
  <c r="G5581" i="1"/>
  <c r="H5581" i="1"/>
  <c r="I5581" i="1"/>
  <c r="J5581" i="1"/>
  <c r="C5582" i="1"/>
  <c r="D5582" i="1"/>
  <c r="E5582" i="1"/>
  <c r="F5582" i="1"/>
  <c r="G5582" i="1"/>
  <c r="H5582" i="1"/>
  <c r="I5582" i="1"/>
  <c r="J5582" i="1"/>
  <c r="C5583" i="1"/>
  <c r="D5583" i="1"/>
  <c r="E5583" i="1"/>
  <c r="F5583" i="1"/>
  <c r="G5583" i="1"/>
  <c r="H5583" i="1"/>
  <c r="I5583" i="1"/>
  <c r="J5583" i="1"/>
  <c r="C5584" i="1"/>
  <c r="D5584" i="1"/>
  <c r="E5584" i="1"/>
  <c r="F5584" i="1"/>
  <c r="G5584" i="1"/>
  <c r="H5584" i="1"/>
  <c r="I5584" i="1"/>
  <c r="J5584" i="1"/>
  <c r="C5585" i="1"/>
  <c r="D5585" i="1"/>
  <c r="E5585" i="1"/>
  <c r="F5585" i="1"/>
  <c r="G5585" i="1"/>
  <c r="H5585" i="1"/>
  <c r="I5585" i="1"/>
  <c r="J5585" i="1"/>
  <c r="C5586" i="1"/>
  <c r="D5586" i="1"/>
  <c r="E5586" i="1"/>
  <c r="F5586" i="1"/>
  <c r="G5586" i="1"/>
  <c r="H5586" i="1"/>
  <c r="I5586" i="1"/>
  <c r="J5586" i="1"/>
  <c r="C5587" i="1"/>
  <c r="D5587" i="1"/>
  <c r="E5587" i="1"/>
  <c r="F5587" i="1"/>
  <c r="G5587" i="1"/>
  <c r="H5587" i="1"/>
  <c r="I5587" i="1"/>
  <c r="J5587" i="1"/>
  <c r="C5588" i="1"/>
  <c r="D5588" i="1"/>
  <c r="E5588" i="1"/>
  <c r="F5588" i="1"/>
  <c r="G5588" i="1"/>
  <c r="H5588" i="1"/>
  <c r="I5588" i="1"/>
  <c r="J5588" i="1"/>
  <c r="C5589" i="1"/>
  <c r="D5589" i="1"/>
  <c r="E5589" i="1"/>
  <c r="F5589" i="1"/>
  <c r="G5589" i="1"/>
  <c r="H5589" i="1"/>
  <c r="I5589" i="1"/>
  <c r="J5589" i="1"/>
  <c r="C2159" i="1"/>
  <c r="D2159" i="1"/>
  <c r="E2159" i="1"/>
  <c r="F2159" i="1"/>
  <c r="G2159" i="1"/>
  <c r="H2159" i="1"/>
  <c r="I2159" i="1"/>
  <c r="J2159" i="1"/>
  <c r="C5591" i="1"/>
  <c r="D5591" i="1"/>
  <c r="E5591" i="1"/>
  <c r="F5591" i="1"/>
  <c r="G5591" i="1"/>
  <c r="H5591" i="1"/>
  <c r="I5591" i="1"/>
  <c r="J5591" i="1"/>
  <c r="C2163" i="1"/>
  <c r="D2163" i="1"/>
  <c r="E2163" i="1"/>
  <c r="F2163" i="1"/>
  <c r="G2163" i="1"/>
  <c r="H2163" i="1"/>
  <c r="I2163" i="1"/>
  <c r="J2163" i="1"/>
  <c r="C2211" i="1"/>
  <c r="D2211" i="1"/>
  <c r="E2211" i="1"/>
  <c r="F2211" i="1"/>
  <c r="G2211" i="1"/>
  <c r="H2211" i="1"/>
  <c r="I2211" i="1"/>
  <c r="J2211" i="1"/>
  <c r="C2160" i="1"/>
  <c r="D2160" i="1"/>
  <c r="E2160" i="1"/>
  <c r="F2160" i="1"/>
  <c r="G2160" i="1"/>
  <c r="H2160" i="1"/>
  <c r="I2160" i="1"/>
  <c r="J2160" i="1"/>
  <c r="C2210" i="1"/>
  <c r="D2210" i="1"/>
  <c r="E2210" i="1"/>
  <c r="F2210" i="1"/>
  <c r="G2210" i="1"/>
  <c r="H2210" i="1"/>
  <c r="I2210" i="1"/>
  <c r="J2210" i="1"/>
  <c r="C2200" i="1"/>
  <c r="D2200" i="1"/>
  <c r="E2200" i="1"/>
  <c r="F2200" i="1"/>
  <c r="G2200" i="1"/>
  <c r="H2200" i="1"/>
  <c r="I2200" i="1"/>
  <c r="J2200" i="1"/>
  <c r="C2212" i="1"/>
  <c r="D2212" i="1"/>
  <c r="E2212" i="1"/>
  <c r="F2212" i="1"/>
  <c r="G2212" i="1"/>
  <c r="H2212" i="1"/>
  <c r="I2212" i="1"/>
  <c r="J2212" i="1"/>
  <c r="C2170" i="1"/>
  <c r="D2170" i="1"/>
  <c r="E2170" i="1"/>
  <c r="F2170" i="1"/>
  <c r="G2170" i="1"/>
  <c r="H2170" i="1"/>
  <c r="I2170" i="1"/>
  <c r="J2170" i="1"/>
  <c r="C5599" i="1"/>
  <c r="D5599" i="1"/>
  <c r="E5599" i="1"/>
  <c r="F5599" i="1"/>
  <c r="G5599" i="1"/>
  <c r="H5599" i="1"/>
  <c r="I5599" i="1"/>
  <c r="J5599" i="1"/>
  <c r="C5600" i="1"/>
  <c r="D5600" i="1"/>
  <c r="E5600" i="1"/>
  <c r="F5600" i="1"/>
  <c r="G5600" i="1"/>
  <c r="H5600" i="1"/>
  <c r="I5600" i="1"/>
  <c r="J5600" i="1"/>
  <c r="C5601" i="1"/>
  <c r="D5601" i="1"/>
  <c r="E5601" i="1"/>
  <c r="F5601" i="1"/>
  <c r="G5601" i="1"/>
  <c r="H5601" i="1"/>
  <c r="I5601" i="1"/>
  <c r="J5601" i="1"/>
  <c r="C5602" i="1"/>
  <c r="D5602" i="1"/>
  <c r="E5602" i="1"/>
  <c r="F5602" i="1"/>
  <c r="G5602" i="1"/>
  <c r="H5602" i="1"/>
  <c r="I5602" i="1"/>
  <c r="J5602" i="1"/>
  <c r="C5603" i="1"/>
  <c r="D5603" i="1"/>
  <c r="E5603" i="1"/>
  <c r="F5603" i="1"/>
  <c r="G5603" i="1"/>
  <c r="H5603" i="1"/>
  <c r="I5603" i="1"/>
  <c r="J5603" i="1"/>
  <c r="C5604" i="1"/>
  <c r="D5604" i="1"/>
  <c r="E5604" i="1"/>
  <c r="F5604" i="1"/>
  <c r="G5604" i="1"/>
  <c r="H5604" i="1"/>
  <c r="I5604" i="1"/>
  <c r="J5604" i="1"/>
  <c r="C5605" i="1"/>
  <c r="D5605" i="1"/>
  <c r="E5605" i="1"/>
  <c r="F5605" i="1"/>
  <c r="G5605" i="1"/>
  <c r="H5605" i="1"/>
  <c r="I5605" i="1"/>
  <c r="J5605" i="1"/>
  <c r="C5606" i="1"/>
  <c r="D5606" i="1"/>
  <c r="E5606" i="1"/>
  <c r="F5606" i="1"/>
  <c r="G5606" i="1"/>
  <c r="H5606" i="1"/>
  <c r="I5606" i="1"/>
  <c r="J5606" i="1"/>
  <c r="C5607" i="1"/>
  <c r="D5607" i="1"/>
  <c r="E5607" i="1"/>
  <c r="F5607" i="1"/>
  <c r="G5607" i="1"/>
  <c r="H5607" i="1"/>
  <c r="I5607" i="1"/>
  <c r="J5607" i="1"/>
  <c r="C2195" i="1"/>
  <c r="D2195" i="1"/>
  <c r="E2195" i="1"/>
  <c r="F2195" i="1"/>
  <c r="G2195" i="1"/>
  <c r="H2195" i="1"/>
  <c r="I2195" i="1"/>
  <c r="J2195" i="1"/>
  <c r="C2197" i="1"/>
  <c r="D2197" i="1"/>
  <c r="E2197" i="1"/>
  <c r="F2197" i="1"/>
  <c r="G2197" i="1"/>
  <c r="H2197" i="1"/>
  <c r="I2197" i="1"/>
  <c r="J2197" i="1"/>
  <c r="C5610" i="1"/>
  <c r="D5610" i="1"/>
  <c r="E5610" i="1"/>
  <c r="F5610" i="1"/>
  <c r="G5610" i="1"/>
  <c r="H5610" i="1"/>
  <c r="I5610" i="1"/>
  <c r="J5610" i="1"/>
  <c r="C5611" i="1"/>
  <c r="D5611" i="1"/>
  <c r="E5611" i="1"/>
  <c r="F5611" i="1"/>
  <c r="G5611" i="1"/>
  <c r="H5611" i="1"/>
  <c r="I5611" i="1"/>
  <c r="J5611" i="1"/>
  <c r="C2172" i="1"/>
  <c r="D2172" i="1"/>
  <c r="E2172" i="1"/>
  <c r="F2172" i="1"/>
  <c r="G2172" i="1"/>
  <c r="H2172" i="1"/>
  <c r="I2172" i="1"/>
  <c r="J2172" i="1"/>
  <c r="C5613" i="1"/>
  <c r="D5613" i="1"/>
  <c r="E5613" i="1"/>
  <c r="F5613" i="1"/>
  <c r="G5613" i="1"/>
  <c r="H5613" i="1"/>
  <c r="I5613" i="1"/>
  <c r="J5613" i="1"/>
  <c r="C5614" i="1"/>
  <c r="D5614" i="1"/>
  <c r="E5614" i="1"/>
  <c r="F5614" i="1"/>
  <c r="G5614" i="1"/>
  <c r="H5614" i="1"/>
  <c r="I5614" i="1"/>
  <c r="J5614" i="1"/>
  <c r="C5615" i="1"/>
  <c r="D5615" i="1"/>
  <c r="E5615" i="1"/>
  <c r="F5615" i="1"/>
  <c r="G5615" i="1"/>
  <c r="H5615" i="1"/>
  <c r="I5615" i="1"/>
  <c r="J5615" i="1"/>
  <c r="C5616" i="1"/>
  <c r="D5616" i="1"/>
  <c r="E5616" i="1"/>
  <c r="F5616" i="1"/>
  <c r="G5616" i="1"/>
  <c r="H5616" i="1"/>
  <c r="I5616" i="1"/>
  <c r="J5616" i="1"/>
  <c r="C5617" i="1"/>
  <c r="D5617" i="1"/>
  <c r="E5617" i="1"/>
  <c r="F5617" i="1"/>
  <c r="G5617" i="1"/>
  <c r="H5617" i="1"/>
  <c r="I5617" i="1"/>
  <c r="J5617" i="1"/>
  <c r="C5618" i="1"/>
  <c r="D5618" i="1"/>
  <c r="E5618" i="1"/>
  <c r="F5618" i="1"/>
  <c r="G5618" i="1"/>
  <c r="H5618" i="1"/>
  <c r="I5618" i="1"/>
  <c r="J5618" i="1"/>
  <c r="C2199" i="1"/>
  <c r="D2199" i="1"/>
  <c r="E2199" i="1"/>
  <c r="F2199" i="1"/>
  <c r="G2199" i="1"/>
  <c r="H2199" i="1"/>
  <c r="I2199" i="1"/>
  <c r="J2199" i="1"/>
  <c r="C5620" i="1"/>
  <c r="D5620" i="1"/>
  <c r="E5620" i="1"/>
  <c r="F5620" i="1"/>
  <c r="G5620" i="1"/>
  <c r="H5620" i="1"/>
  <c r="I5620" i="1"/>
  <c r="J5620" i="1"/>
  <c r="C5621" i="1"/>
  <c r="D5621" i="1"/>
  <c r="E5621" i="1"/>
  <c r="F5621" i="1"/>
  <c r="G5621" i="1"/>
  <c r="H5621" i="1"/>
  <c r="I5621" i="1"/>
  <c r="J5621" i="1"/>
  <c r="C5622" i="1"/>
  <c r="D5622" i="1"/>
  <c r="E5622" i="1"/>
  <c r="F5622" i="1"/>
  <c r="G5622" i="1"/>
  <c r="H5622" i="1"/>
  <c r="I5622" i="1"/>
  <c r="J5622" i="1"/>
  <c r="C5623" i="1"/>
  <c r="D5623" i="1"/>
  <c r="E5623" i="1"/>
  <c r="F5623" i="1"/>
  <c r="G5623" i="1"/>
  <c r="H5623" i="1"/>
  <c r="I5623" i="1"/>
  <c r="J5623" i="1"/>
  <c r="C5624" i="1"/>
  <c r="D5624" i="1"/>
  <c r="E5624" i="1"/>
  <c r="F5624" i="1"/>
  <c r="G5624" i="1"/>
  <c r="H5624" i="1"/>
  <c r="I5624" i="1"/>
  <c r="J5624" i="1"/>
  <c r="C5625" i="1"/>
  <c r="D5625" i="1"/>
  <c r="E5625" i="1"/>
  <c r="F5625" i="1"/>
  <c r="G5625" i="1"/>
  <c r="H5625" i="1"/>
  <c r="I5625" i="1"/>
  <c r="J5625" i="1"/>
  <c r="C5626" i="1"/>
  <c r="D5626" i="1"/>
  <c r="E5626" i="1"/>
  <c r="F5626" i="1"/>
  <c r="G5626" i="1"/>
  <c r="H5626" i="1"/>
  <c r="I5626" i="1"/>
  <c r="J5626" i="1"/>
  <c r="C5627" i="1"/>
  <c r="D5627" i="1"/>
  <c r="E5627" i="1"/>
  <c r="F5627" i="1"/>
  <c r="G5627" i="1"/>
  <c r="H5627" i="1"/>
  <c r="I5627" i="1"/>
  <c r="J5627" i="1"/>
  <c r="C5628" i="1"/>
  <c r="D5628" i="1"/>
  <c r="E5628" i="1"/>
  <c r="F5628" i="1"/>
  <c r="G5628" i="1"/>
  <c r="H5628" i="1"/>
  <c r="I5628" i="1"/>
  <c r="J5628" i="1"/>
  <c r="C2290" i="1"/>
  <c r="D2290" i="1"/>
  <c r="E2290" i="1"/>
  <c r="F2290" i="1"/>
  <c r="G2290" i="1"/>
  <c r="H2290" i="1"/>
  <c r="I2290" i="1"/>
  <c r="J2290" i="1"/>
  <c r="C2203" i="1"/>
  <c r="D2203" i="1"/>
  <c r="E2203" i="1"/>
  <c r="F2203" i="1"/>
  <c r="G2203" i="1"/>
  <c r="H2203" i="1"/>
  <c r="I2203" i="1"/>
  <c r="J2203" i="1"/>
  <c r="C2171" i="1"/>
  <c r="D2171" i="1"/>
  <c r="E2171" i="1"/>
  <c r="F2171" i="1"/>
  <c r="G2171" i="1"/>
  <c r="H2171" i="1"/>
  <c r="I2171" i="1"/>
  <c r="J2171" i="1"/>
  <c r="C2194" i="1"/>
  <c r="D2194" i="1"/>
  <c r="E2194" i="1"/>
  <c r="F2194" i="1"/>
  <c r="G2194" i="1"/>
  <c r="H2194" i="1"/>
  <c r="I2194" i="1"/>
  <c r="J2194" i="1"/>
  <c r="C5633" i="1"/>
  <c r="D5633" i="1"/>
  <c r="E5633" i="1"/>
  <c r="F5633" i="1"/>
  <c r="G5633" i="1"/>
  <c r="H5633" i="1"/>
  <c r="I5633" i="1"/>
  <c r="J5633" i="1"/>
  <c r="C5634" i="1"/>
  <c r="D5634" i="1"/>
  <c r="E5634" i="1"/>
  <c r="F5634" i="1"/>
  <c r="G5634" i="1"/>
  <c r="H5634" i="1"/>
  <c r="I5634" i="1"/>
  <c r="J5634" i="1"/>
  <c r="C5635" i="1"/>
  <c r="D5635" i="1"/>
  <c r="E5635" i="1"/>
  <c r="F5635" i="1"/>
  <c r="G5635" i="1"/>
  <c r="H5635" i="1"/>
  <c r="I5635" i="1"/>
  <c r="J5635" i="1"/>
  <c r="C5636" i="1"/>
  <c r="D5636" i="1"/>
  <c r="E5636" i="1"/>
  <c r="F5636" i="1"/>
  <c r="G5636" i="1"/>
  <c r="H5636" i="1"/>
  <c r="I5636" i="1"/>
  <c r="J5636" i="1"/>
  <c r="C5637" i="1"/>
  <c r="D5637" i="1"/>
  <c r="E5637" i="1"/>
  <c r="F5637" i="1"/>
  <c r="G5637" i="1"/>
  <c r="H5637" i="1"/>
  <c r="I5637" i="1"/>
  <c r="J5637" i="1"/>
  <c r="C5638" i="1"/>
  <c r="D5638" i="1"/>
  <c r="E5638" i="1"/>
  <c r="F5638" i="1"/>
  <c r="G5638" i="1"/>
  <c r="H5638" i="1"/>
  <c r="I5638" i="1"/>
  <c r="J5638" i="1"/>
  <c r="C5639" i="1"/>
  <c r="D5639" i="1"/>
  <c r="E5639" i="1"/>
  <c r="F5639" i="1"/>
  <c r="G5639" i="1"/>
  <c r="H5639" i="1"/>
  <c r="I5639" i="1"/>
  <c r="J5639" i="1"/>
  <c r="C5640" i="1"/>
  <c r="D5640" i="1"/>
  <c r="E5640" i="1"/>
  <c r="F5640" i="1"/>
  <c r="G5640" i="1"/>
  <c r="H5640" i="1"/>
  <c r="I5640" i="1"/>
  <c r="J5640" i="1"/>
  <c r="C5641" i="1"/>
  <c r="D5641" i="1"/>
  <c r="E5641" i="1"/>
  <c r="F5641" i="1"/>
  <c r="G5641" i="1"/>
  <c r="H5641" i="1"/>
  <c r="I5641" i="1"/>
  <c r="J5641" i="1"/>
  <c r="C5642" i="1"/>
  <c r="D5642" i="1"/>
  <c r="E5642" i="1"/>
  <c r="F5642" i="1"/>
  <c r="G5642" i="1"/>
  <c r="H5642" i="1"/>
  <c r="I5642" i="1"/>
  <c r="J5642" i="1"/>
  <c r="C5643" i="1"/>
  <c r="D5643" i="1"/>
  <c r="E5643" i="1"/>
  <c r="F5643" i="1"/>
  <c r="G5643" i="1"/>
  <c r="H5643" i="1"/>
  <c r="I5643" i="1"/>
  <c r="J5643" i="1"/>
  <c r="C5644" i="1"/>
  <c r="D5644" i="1"/>
  <c r="E5644" i="1"/>
  <c r="F5644" i="1"/>
  <c r="G5644" i="1"/>
  <c r="H5644" i="1"/>
  <c r="I5644" i="1"/>
  <c r="J5644" i="1"/>
  <c r="C5645" i="1"/>
  <c r="D5645" i="1"/>
  <c r="E5645" i="1"/>
  <c r="F5645" i="1"/>
  <c r="G5645" i="1"/>
  <c r="H5645" i="1"/>
  <c r="I5645" i="1"/>
  <c r="J5645" i="1"/>
  <c r="C5646" i="1"/>
  <c r="D5646" i="1"/>
  <c r="E5646" i="1"/>
  <c r="F5646" i="1"/>
  <c r="G5646" i="1"/>
  <c r="H5646" i="1"/>
  <c r="I5646" i="1"/>
  <c r="J5646" i="1"/>
  <c r="C5647" i="1"/>
  <c r="D5647" i="1"/>
  <c r="E5647" i="1"/>
  <c r="F5647" i="1"/>
  <c r="G5647" i="1"/>
  <c r="H5647" i="1"/>
  <c r="I5647" i="1"/>
  <c r="J5647" i="1"/>
  <c r="C5648" i="1"/>
  <c r="D5648" i="1"/>
  <c r="E5648" i="1"/>
  <c r="F5648" i="1"/>
  <c r="G5648" i="1"/>
  <c r="H5648" i="1"/>
  <c r="I5648" i="1"/>
  <c r="J5648" i="1"/>
  <c r="C5649" i="1"/>
  <c r="D5649" i="1"/>
  <c r="E5649" i="1"/>
  <c r="F5649" i="1"/>
  <c r="G5649" i="1"/>
  <c r="H5649" i="1"/>
  <c r="I5649" i="1"/>
  <c r="J5649" i="1"/>
  <c r="C5650" i="1"/>
  <c r="D5650" i="1"/>
  <c r="E5650" i="1"/>
  <c r="F5650" i="1"/>
  <c r="G5650" i="1"/>
  <c r="H5650" i="1"/>
  <c r="I5650" i="1"/>
  <c r="J5650" i="1"/>
  <c r="C5651" i="1"/>
  <c r="D5651" i="1"/>
  <c r="E5651" i="1"/>
  <c r="F5651" i="1"/>
  <c r="G5651" i="1"/>
  <c r="H5651" i="1"/>
  <c r="I5651" i="1"/>
  <c r="J5651" i="1"/>
  <c r="C5652" i="1"/>
  <c r="D5652" i="1"/>
  <c r="E5652" i="1"/>
  <c r="F5652" i="1"/>
  <c r="G5652" i="1"/>
  <c r="H5652" i="1"/>
  <c r="I5652" i="1"/>
  <c r="J5652" i="1"/>
  <c r="C5653" i="1"/>
  <c r="D5653" i="1"/>
  <c r="E5653" i="1"/>
  <c r="F5653" i="1"/>
  <c r="G5653" i="1"/>
  <c r="H5653" i="1"/>
  <c r="I5653" i="1"/>
  <c r="J5653" i="1"/>
  <c r="C5654" i="1"/>
  <c r="D5654" i="1"/>
  <c r="E5654" i="1"/>
  <c r="F5654" i="1"/>
  <c r="G5654" i="1"/>
  <c r="H5654" i="1"/>
  <c r="I5654" i="1"/>
  <c r="J5654" i="1"/>
  <c r="C5655" i="1"/>
  <c r="D5655" i="1"/>
  <c r="E5655" i="1"/>
  <c r="F5655" i="1"/>
  <c r="G5655" i="1"/>
  <c r="H5655" i="1"/>
  <c r="I5655" i="1"/>
  <c r="J5655" i="1"/>
  <c r="C5656" i="1"/>
  <c r="D5656" i="1"/>
  <c r="E5656" i="1"/>
  <c r="F5656" i="1"/>
  <c r="G5656" i="1"/>
  <c r="H5656" i="1"/>
  <c r="I5656" i="1"/>
  <c r="J5656" i="1"/>
  <c r="C5657" i="1"/>
  <c r="D5657" i="1"/>
  <c r="E5657" i="1"/>
  <c r="F5657" i="1"/>
  <c r="G5657" i="1"/>
  <c r="H5657" i="1"/>
  <c r="I5657" i="1"/>
  <c r="J5657" i="1"/>
  <c r="C5658" i="1"/>
  <c r="D5658" i="1"/>
  <c r="E5658" i="1"/>
  <c r="F5658" i="1"/>
  <c r="G5658" i="1"/>
  <c r="H5658" i="1"/>
  <c r="I5658" i="1"/>
  <c r="J5658" i="1"/>
  <c r="C5659" i="1"/>
  <c r="D5659" i="1"/>
  <c r="E5659" i="1"/>
  <c r="F5659" i="1"/>
  <c r="G5659" i="1"/>
  <c r="H5659" i="1"/>
  <c r="I5659" i="1"/>
  <c r="J5659" i="1"/>
  <c r="C5660" i="1"/>
  <c r="D5660" i="1"/>
  <c r="E5660" i="1"/>
  <c r="F5660" i="1"/>
  <c r="G5660" i="1"/>
  <c r="H5660" i="1"/>
  <c r="I5660" i="1"/>
  <c r="J5660" i="1"/>
  <c r="C5661" i="1"/>
  <c r="D5661" i="1"/>
  <c r="E5661" i="1"/>
  <c r="F5661" i="1"/>
  <c r="G5661" i="1"/>
  <c r="H5661" i="1"/>
  <c r="I5661" i="1"/>
  <c r="J5661" i="1"/>
  <c r="C5662" i="1"/>
  <c r="D5662" i="1"/>
  <c r="E5662" i="1"/>
  <c r="F5662" i="1"/>
  <c r="G5662" i="1"/>
  <c r="H5662" i="1"/>
  <c r="I5662" i="1"/>
  <c r="J5662" i="1"/>
  <c r="C5663" i="1"/>
  <c r="D5663" i="1"/>
  <c r="E5663" i="1"/>
  <c r="F5663" i="1"/>
  <c r="G5663" i="1"/>
  <c r="H5663" i="1"/>
  <c r="I5663" i="1"/>
  <c r="J5663" i="1"/>
  <c r="C5664" i="1"/>
  <c r="D5664" i="1"/>
  <c r="E5664" i="1"/>
  <c r="F5664" i="1"/>
  <c r="G5664" i="1"/>
  <c r="H5664" i="1"/>
  <c r="I5664" i="1"/>
  <c r="J5664" i="1"/>
  <c r="C5665" i="1"/>
  <c r="D5665" i="1"/>
  <c r="E5665" i="1"/>
  <c r="F5665" i="1"/>
  <c r="G5665" i="1"/>
  <c r="H5665" i="1"/>
  <c r="I5665" i="1"/>
  <c r="J5665" i="1"/>
  <c r="C5666" i="1"/>
  <c r="D5666" i="1"/>
  <c r="E5666" i="1"/>
  <c r="F5666" i="1"/>
  <c r="G5666" i="1"/>
  <c r="H5666" i="1"/>
  <c r="I5666" i="1"/>
  <c r="J5666" i="1"/>
  <c r="C5667" i="1"/>
  <c r="D5667" i="1"/>
  <c r="E5667" i="1"/>
  <c r="F5667" i="1"/>
  <c r="G5667" i="1"/>
  <c r="H5667" i="1"/>
  <c r="I5667" i="1"/>
  <c r="J5667" i="1"/>
  <c r="C5668" i="1"/>
  <c r="D5668" i="1"/>
  <c r="E5668" i="1"/>
  <c r="F5668" i="1"/>
  <c r="G5668" i="1"/>
  <c r="H5668" i="1"/>
  <c r="I5668" i="1"/>
  <c r="J5668" i="1"/>
  <c r="C5669" i="1"/>
  <c r="D5669" i="1"/>
  <c r="E5669" i="1"/>
  <c r="F5669" i="1"/>
  <c r="G5669" i="1"/>
  <c r="H5669" i="1"/>
  <c r="I5669" i="1"/>
  <c r="J5669" i="1"/>
  <c r="C5670" i="1"/>
  <c r="D5670" i="1"/>
  <c r="E5670" i="1"/>
  <c r="F5670" i="1"/>
  <c r="G5670" i="1"/>
  <c r="H5670" i="1"/>
  <c r="I5670" i="1"/>
  <c r="J5670" i="1"/>
  <c r="C5671" i="1"/>
  <c r="D5671" i="1"/>
  <c r="E5671" i="1"/>
  <c r="F5671" i="1"/>
  <c r="G5671" i="1"/>
  <c r="H5671" i="1"/>
  <c r="I5671" i="1"/>
  <c r="J5671" i="1"/>
  <c r="C5672" i="1"/>
  <c r="D5672" i="1"/>
  <c r="E5672" i="1"/>
  <c r="F5672" i="1"/>
  <c r="G5672" i="1"/>
  <c r="H5672" i="1"/>
  <c r="I5672" i="1"/>
  <c r="J5672" i="1"/>
  <c r="C2479" i="1"/>
  <c r="D2479" i="1"/>
  <c r="E2479" i="1"/>
  <c r="F2479" i="1"/>
  <c r="G2479" i="1"/>
  <c r="H2479" i="1"/>
  <c r="I2479" i="1"/>
  <c r="J2479" i="1"/>
  <c r="C2473" i="1"/>
  <c r="D2473" i="1"/>
  <c r="E2473" i="1"/>
  <c r="F2473" i="1"/>
  <c r="G2473" i="1"/>
  <c r="H2473" i="1"/>
  <c r="I2473" i="1"/>
  <c r="J2473" i="1"/>
  <c r="C5675" i="1"/>
  <c r="D5675" i="1"/>
  <c r="E5675" i="1"/>
  <c r="F5675" i="1"/>
  <c r="G5675" i="1"/>
  <c r="H5675" i="1"/>
  <c r="I5675" i="1"/>
  <c r="J5675" i="1"/>
  <c r="C2482" i="1"/>
  <c r="D2482" i="1"/>
  <c r="E2482" i="1"/>
  <c r="F2482" i="1"/>
  <c r="G2482" i="1"/>
  <c r="H2482" i="1"/>
  <c r="I2482" i="1"/>
  <c r="J2482" i="1"/>
  <c r="C2475" i="1"/>
  <c r="D2475" i="1"/>
  <c r="E2475" i="1"/>
  <c r="F2475" i="1"/>
  <c r="G2475" i="1"/>
  <c r="H2475" i="1"/>
  <c r="I2475" i="1"/>
  <c r="J2475" i="1"/>
  <c r="C5678" i="1"/>
  <c r="D5678" i="1"/>
  <c r="E5678" i="1"/>
  <c r="F5678" i="1"/>
  <c r="G5678" i="1"/>
  <c r="H5678" i="1"/>
  <c r="I5678" i="1"/>
  <c r="J5678" i="1"/>
  <c r="C5679" i="1"/>
  <c r="D5679" i="1"/>
  <c r="E5679" i="1"/>
  <c r="F5679" i="1"/>
  <c r="G5679" i="1"/>
  <c r="H5679" i="1"/>
  <c r="I5679" i="1"/>
  <c r="J5679" i="1"/>
  <c r="C2477" i="1"/>
  <c r="D2477" i="1"/>
  <c r="E2477" i="1"/>
  <c r="F2477" i="1"/>
  <c r="G2477" i="1"/>
  <c r="H2477" i="1"/>
  <c r="I2477" i="1"/>
  <c r="J2477" i="1"/>
  <c r="C5681" i="1"/>
  <c r="D5681" i="1"/>
  <c r="E5681" i="1"/>
  <c r="F5681" i="1"/>
  <c r="G5681" i="1"/>
  <c r="H5681" i="1"/>
  <c r="I5681" i="1"/>
  <c r="J5681" i="1"/>
  <c r="C5682" i="1"/>
  <c r="D5682" i="1"/>
  <c r="E5682" i="1"/>
  <c r="F5682" i="1"/>
  <c r="G5682" i="1"/>
  <c r="H5682" i="1"/>
  <c r="I5682" i="1"/>
  <c r="J5682" i="1"/>
  <c r="C5683" i="1"/>
  <c r="D5683" i="1"/>
  <c r="E5683" i="1"/>
  <c r="F5683" i="1"/>
  <c r="G5683" i="1"/>
  <c r="H5683" i="1"/>
  <c r="I5683" i="1"/>
  <c r="J5683" i="1"/>
  <c r="C5684" i="1"/>
  <c r="D5684" i="1"/>
  <c r="E5684" i="1"/>
  <c r="F5684" i="1"/>
  <c r="G5684" i="1"/>
  <c r="H5684" i="1"/>
  <c r="I5684" i="1"/>
  <c r="J5684" i="1"/>
  <c r="C5685" i="1"/>
  <c r="D5685" i="1"/>
  <c r="E5685" i="1"/>
  <c r="F5685" i="1"/>
  <c r="G5685" i="1"/>
  <c r="H5685" i="1"/>
  <c r="I5685" i="1"/>
  <c r="J5685" i="1"/>
  <c r="C5686" i="1"/>
  <c r="D5686" i="1"/>
  <c r="E5686" i="1"/>
  <c r="F5686" i="1"/>
  <c r="G5686" i="1"/>
  <c r="H5686" i="1"/>
  <c r="I5686" i="1"/>
  <c r="J5686" i="1"/>
  <c r="C5687" i="1"/>
  <c r="D5687" i="1"/>
  <c r="E5687" i="1"/>
  <c r="F5687" i="1"/>
  <c r="G5687" i="1"/>
  <c r="H5687" i="1"/>
  <c r="I5687" i="1"/>
  <c r="J5687" i="1"/>
  <c r="C5688" i="1"/>
  <c r="D5688" i="1"/>
  <c r="E5688" i="1"/>
  <c r="F5688" i="1"/>
  <c r="G5688" i="1"/>
  <c r="H5688" i="1"/>
  <c r="I5688" i="1"/>
  <c r="J5688" i="1"/>
  <c r="C5689" i="1"/>
  <c r="D5689" i="1"/>
  <c r="E5689" i="1"/>
  <c r="F5689" i="1"/>
  <c r="G5689" i="1"/>
  <c r="H5689" i="1"/>
  <c r="I5689" i="1"/>
  <c r="J5689" i="1"/>
  <c r="C5690" i="1"/>
  <c r="D5690" i="1"/>
  <c r="E5690" i="1"/>
  <c r="F5690" i="1"/>
  <c r="G5690" i="1"/>
  <c r="H5690" i="1"/>
  <c r="I5690" i="1"/>
  <c r="J5690" i="1"/>
  <c r="C5691" i="1"/>
  <c r="D5691" i="1"/>
  <c r="E5691" i="1"/>
  <c r="F5691" i="1"/>
  <c r="G5691" i="1"/>
  <c r="H5691" i="1"/>
  <c r="I5691" i="1"/>
  <c r="J5691" i="1"/>
  <c r="C5692" i="1"/>
  <c r="D5692" i="1"/>
  <c r="E5692" i="1"/>
  <c r="F5692" i="1"/>
  <c r="G5692" i="1"/>
  <c r="H5692" i="1"/>
  <c r="I5692" i="1"/>
  <c r="J5692" i="1"/>
  <c r="C5693" i="1"/>
  <c r="D5693" i="1"/>
  <c r="E5693" i="1"/>
  <c r="F5693" i="1"/>
  <c r="G5693" i="1"/>
  <c r="H5693" i="1"/>
  <c r="I5693" i="1"/>
  <c r="J5693" i="1"/>
  <c r="C5694" i="1"/>
  <c r="D5694" i="1"/>
  <c r="E5694" i="1"/>
  <c r="F5694" i="1"/>
  <c r="G5694" i="1"/>
  <c r="H5694" i="1"/>
  <c r="I5694" i="1"/>
  <c r="J5694" i="1"/>
  <c r="C5695" i="1"/>
  <c r="D5695" i="1"/>
  <c r="E5695" i="1"/>
  <c r="F5695" i="1"/>
  <c r="G5695" i="1"/>
  <c r="H5695" i="1"/>
  <c r="I5695" i="1"/>
  <c r="J5695" i="1"/>
  <c r="C5696" i="1"/>
  <c r="D5696" i="1"/>
  <c r="E5696" i="1"/>
  <c r="F5696" i="1"/>
  <c r="G5696" i="1"/>
  <c r="H5696" i="1"/>
  <c r="I5696" i="1"/>
  <c r="J5696" i="1"/>
  <c r="C5697" i="1"/>
  <c r="D5697" i="1"/>
  <c r="E5697" i="1"/>
  <c r="F5697" i="1"/>
  <c r="G5697" i="1"/>
  <c r="H5697" i="1"/>
  <c r="I5697" i="1"/>
  <c r="J5697" i="1"/>
  <c r="C5698" i="1"/>
  <c r="D5698" i="1"/>
  <c r="E5698" i="1"/>
  <c r="F5698" i="1"/>
  <c r="G5698" i="1"/>
  <c r="H5698" i="1"/>
  <c r="I5698" i="1"/>
  <c r="J5698" i="1"/>
  <c r="C5699" i="1"/>
  <c r="D5699" i="1"/>
  <c r="E5699" i="1"/>
  <c r="F5699" i="1"/>
  <c r="G5699" i="1"/>
  <c r="H5699" i="1"/>
  <c r="I5699" i="1"/>
  <c r="J5699" i="1"/>
  <c r="C5700" i="1"/>
  <c r="D5700" i="1"/>
  <c r="E5700" i="1"/>
  <c r="F5700" i="1"/>
  <c r="G5700" i="1"/>
  <c r="H5700" i="1"/>
  <c r="I5700" i="1"/>
  <c r="J5700" i="1"/>
  <c r="C5701" i="1"/>
  <c r="D5701" i="1"/>
  <c r="E5701" i="1"/>
  <c r="F5701" i="1"/>
  <c r="G5701" i="1"/>
  <c r="H5701" i="1"/>
  <c r="I5701" i="1"/>
  <c r="J5701" i="1"/>
  <c r="C5702" i="1"/>
  <c r="D5702" i="1"/>
  <c r="E5702" i="1"/>
  <c r="F5702" i="1"/>
  <c r="G5702" i="1"/>
  <c r="H5702" i="1"/>
  <c r="I5702" i="1"/>
  <c r="J5702" i="1"/>
  <c r="C5703" i="1"/>
  <c r="D5703" i="1"/>
  <c r="E5703" i="1"/>
  <c r="F5703" i="1"/>
  <c r="G5703" i="1"/>
  <c r="H5703" i="1"/>
  <c r="I5703" i="1"/>
  <c r="J5703" i="1"/>
  <c r="C5704" i="1"/>
  <c r="D5704" i="1"/>
  <c r="E5704" i="1"/>
  <c r="F5704" i="1"/>
  <c r="G5704" i="1"/>
  <c r="H5704" i="1"/>
  <c r="I5704" i="1"/>
  <c r="J5704" i="1"/>
  <c r="C5705" i="1"/>
  <c r="D5705" i="1"/>
  <c r="E5705" i="1"/>
  <c r="F5705" i="1"/>
  <c r="G5705" i="1"/>
  <c r="H5705" i="1"/>
  <c r="I5705" i="1"/>
  <c r="J5705" i="1"/>
  <c r="C5706" i="1"/>
  <c r="D5706" i="1"/>
  <c r="E5706" i="1"/>
  <c r="F5706" i="1"/>
  <c r="G5706" i="1"/>
  <c r="H5706" i="1"/>
  <c r="I5706" i="1"/>
  <c r="J5706" i="1"/>
  <c r="C2291" i="1"/>
  <c r="D2291" i="1"/>
  <c r="E2291" i="1"/>
  <c r="F2291" i="1"/>
  <c r="G2291" i="1"/>
  <c r="H2291" i="1"/>
  <c r="I2291" i="1"/>
  <c r="J2291" i="1"/>
  <c r="C2478" i="1"/>
  <c r="D2478" i="1"/>
  <c r="E2478" i="1"/>
  <c r="F2478" i="1"/>
  <c r="G2478" i="1"/>
  <c r="H2478" i="1"/>
  <c r="I2478" i="1"/>
  <c r="J2478" i="1"/>
  <c r="C2295" i="1"/>
  <c r="D2295" i="1"/>
  <c r="E2295" i="1"/>
  <c r="F2295" i="1"/>
  <c r="G2295" i="1"/>
  <c r="H2295" i="1"/>
  <c r="I2295" i="1"/>
  <c r="J2295" i="1"/>
  <c r="C2299" i="1"/>
  <c r="D2299" i="1"/>
  <c r="E2299" i="1"/>
  <c r="F2299" i="1"/>
  <c r="G2299" i="1"/>
  <c r="H2299" i="1"/>
  <c r="I2299" i="1"/>
  <c r="J2299" i="1"/>
  <c r="C2513" i="1"/>
  <c r="D2513" i="1"/>
  <c r="E2513" i="1"/>
  <c r="F2513" i="1"/>
  <c r="G2513" i="1"/>
  <c r="H2513" i="1"/>
  <c r="I2513" i="1"/>
  <c r="J2513" i="1"/>
  <c r="C2490" i="1"/>
  <c r="D2490" i="1"/>
  <c r="E2490" i="1"/>
  <c r="F2490" i="1"/>
  <c r="G2490" i="1"/>
  <c r="H2490" i="1"/>
  <c r="I2490" i="1"/>
  <c r="J2490" i="1"/>
  <c r="C2331" i="1"/>
  <c r="D2331" i="1"/>
  <c r="E2331" i="1"/>
  <c r="F2331" i="1"/>
  <c r="G2331" i="1"/>
  <c r="H2331" i="1"/>
  <c r="I2331" i="1"/>
  <c r="J2331" i="1"/>
  <c r="C2306" i="1"/>
  <c r="D2306" i="1"/>
  <c r="E2306" i="1"/>
  <c r="F2306" i="1"/>
  <c r="G2306" i="1"/>
  <c r="H2306" i="1"/>
  <c r="I2306" i="1"/>
  <c r="J2306" i="1"/>
  <c r="C2594" i="1"/>
  <c r="D2594" i="1"/>
  <c r="E2594" i="1"/>
  <c r="F2594" i="1"/>
  <c r="G2594" i="1"/>
  <c r="H2594" i="1"/>
  <c r="I2594" i="1"/>
  <c r="J2594" i="1"/>
  <c r="C5716" i="1"/>
  <c r="D5716" i="1"/>
  <c r="E5716" i="1"/>
  <c r="F5716" i="1"/>
  <c r="G5716" i="1"/>
  <c r="H5716" i="1"/>
  <c r="I5716" i="1"/>
  <c r="J5716" i="1"/>
  <c r="C5717" i="1"/>
  <c r="D5717" i="1"/>
  <c r="E5717" i="1"/>
  <c r="F5717" i="1"/>
  <c r="G5717" i="1"/>
  <c r="H5717" i="1"/>
  <c r="I5717" i="1"/>
  <c r="J5717" i="1"/>
  <c r="C5718" i="1"/>
  <c r="D5718" i="1"/>
  <c r="E5718" i="1"/>
  <c r="F5718" i="1"/>
  <c r="G5718" i="1"/>
  <c r="H5718" i="1"/>
  <c r="I5718" i="1"/>
  <c r="J5718" i="1"/>
  <c r="C5719" i="1"/>
  <c r="D5719" i="1"/>
  <c r="E5719" i="1"/>
  <c r="F5719" i="1"/>
  <c r="G5719" i="1"/>
  <c r="H5719" i="1"/>
  <c r="I5719" i="1"/>
  <c r="J5719" i="1"/>
  <c r="C5720" i="1"/>
  <c r="D5720" i="1"/>
  <c r="E5720" i="1"/>
  <c r="F5720" i="1"/>
  <c r="G5720" i="1"/>
  <c r="H5720" i="1"/>
  <c r="I5720" i="1"/>
  <c r="J5720" i="1"/>
  <c r="C5721" i="1"/>
  <c r="D5721" i="1"/>
  <c r="E5721" i="1"/>
  <c r="F5721" i="1"/>
  <c r="G5721" i="1"/>
  <c r="H5721" i="1"/>
  <c r="I5721" i="1"/>
  <c r="J5721" i="1"/>
  <c r="C5722" i="1"/>
  <c r="D5722" i="1"/>
  <c r="E5722" i="1"/>
  <c r="F5722" i="1"/>
  <c r="G5722" i="1"/>
  <c r="H5722" i="1"/>
  <c r="I5722" i="1"/>
  <c r="J5722" i="1"/>
  <c r="C5723" i="1"/>
  <c r="D5723" i="1"/>
  <c r="E5723" i="1"/>
  <c r="F5723" i="1"/>
  <c r="G5723" i="1"/>
  <c r="H5723" i="1"/>
  <c r="I5723" i="1"/>
  <c r="J5723" i="1"/>
  <c r="C5724" i="1"/>
  <c r="D5724" i="1"/>
  <c r="E5724" i="1"/>
  <c r="F5724" i="1"/>
  <c r="G5724" i="1"/>
  <c r="H5724" i="1"/>
  <c r="I5724" i="1"/>
  <c r="J5724" i="1"/>
  <c r="C5725" i="1"/>
  <c r="D5725" i="1"/>
  <c r="E5725" i="1"/>
  <c r="F5725" i="1"/>
  <c r="G5725" i="1"/>
  <c r="H5725" i="1"/>
  <c r="I5725" i="1"/>
  <c r="J5725" i="1"/>
  <c r="C5726" i="1"/>
  <c r="D5726" i="1"/>
  <c r="E5726" i="1"/>
  <c r="F5726" i="1"/>
  <c r="G5726" i="1"/>
  <c r="H5726" i="1"/>
  <c r="I5726" i="1"/>
  <c r="J5726" i="1"/>
  <c r="C5727" i="1"/>
  <c r="D5727" i="1"/>
  <c r="E5727" i="1"/>
  <c r="F5727" i="1"/>
  <c r="G5727" i="1"/>
  <c r="H5727" i="1"/>
  <c r="I5727" i="1"/>
  <c r="J5727" i="1"/>
  <c r="C5728" i="1"/>
  <c r="D5728" i="1"/>
  <c r="E5728" i="1"/>
  <c r="F5728" i="1"/>
  <c r="G5728" i="1"/>
  <c r="H5728" i="1"/>
  <c r="I5728" i="1"/>
  <c r="J5728" i="1"/>
  <c r="C5729" i="1"/>
  <c r="D5729" i="1"/>
  <c r="E5729" i="1"/>
  <c r="F5729" i="1"/>
  <c r="G5729" i="1"/>
  <c r="H5729" i="1"/>
  <c r="I5729" i="1"/>
  <c r="J5729" i="1"/>
  <c r="C5730" i="1"/>
  <c r="D5730" i="1"/>
  <c r="E5730" i="1"/>
  <c r="F5730" i="1"/>
  <c r="G5730" i="1"/>
  <c r="H5730" i="1"/>
  <c r="I5730" i="1"/>
  <c r="J5730" i="1"/>
  <c r="C5731" i="1"/>
  <c r="D5731" i="1"/>
  <c r="E5731" i="1"/>
  <c r="F5731" i="1"/>
  <c r="G5731" i="1"/>
  <c r="H5731" i="1"/>
  <c r="I5731" i="1"/>
  <c r="J5731" i="1"/>
  <c r="C5732" i="1"/>
  <c r="D5732" i="1"/>
  <c r="E5732" i="1"/>
  <c r="F5732" i="1"/>
  <c r="G5732" i="1"/>
  <c r="H5732" i="1"/>
  <c r="I5732" i="1"/>
  <c r="J5732" i="1"/>
  <c r="C5733" i="1"/>
  <c r="D5733" i="1"/>
  <c r="E5733" i="1"/>
  <c r="F5733" i="1"/>
  <c r="G5733" i="1"/>
  <c r="H5733" i="1"/>
  <c r="I5733" i="1"/>
  <c r="J5733" i="1"/>
  <c r="C5734" i="1"/>
  <c r="D5734" i="1"/>
  <c r="E5734" i="1"/>
  <c r="F5734" i="1"/>
  <c r="G5734" i="1"/>
  <c r="H5734" i="1"/>
  <c r="I5734" i="1"/>
  <c r="J5734" i="1"/>
  <c r="C5735" i="1"/>
  <c r="D5735" i="1"/>
  <c r="E5735" i="1"/>
  <c r="F5735" i="1"/>
  <c r="G5735" i="1"/>
  <c r="H5735" i="1"/>
  <c r="I5735" i="1"/>
  <c r="J5735" i="1"/>
  <c r="C5736" i="1"/>
  <c r="D5736" i="1"/>
  <c r="E5736" i="1"/>
  <c r="F5736" i="1"/>
  <c r="G5736" i="1"/>
  <c r="H5736" i="1"/>
  <c r="I5736" i="1"/>
  <c r="J5736" i="1"/>
  <c r="C5737" i="1"/>
  <c r="D5737" i="1"/>
  <c r="E5737" i="1"/>
  <c r="F5737" i="1"/>
  <c r="G5737" i="1"/>
  <c r="H5737" i="1"/>
  <c r="I5737" i="1"/>
  <c r="J5737" i="1"/>
  <c r="C5738" i="1"/>
  <c r="D5738" i="1"/>
  <c r="E5738" i="1"/>
  <c r="F5738" i="1"/>
  <c r="G5738" i="1"/>
  <c r="H5738" i="1"/>
  <c r="I5738" i="1"/>
  <c r="J5738" i="1"/>
  <c r="C5739" i="1"/>
  <c r="D5739" i="1"/>
  <c r="E5739" i="1"/>
  <c r="F5739" i="1"/>
  <c r="G5739" i="1"/>
  <c r="H5739" i="1"/>
  <c r="I5739" i="1"/>
  <c r="J5739" i="1"/>
  <c r="C5740" i="1"/>
  <c r="D5740" i="1"/>
  <c r="E5740" i="1"/>
  <c r="F5740" i="1"/>
  <c r="G5740" i="1"/>
  <c r="H5740" i="1"/>
  <c r="I5740" i="1"/>
  <c r="J5740" i="1"/>
  <c r="C5741" i="1"/>
  <c r="D5741" i="1"/>
  <c r="E5741" i="1"/>
  <c r="F5741" i="1"/>
  <c r="G5741" i="1"/>
  <c r="H5741" i="1"/>
  <c r="I5741" i="1"/>
  <c r="J5741" i="1"/>
  <c r="C5742" i="1"/>
  <c r="D5742" i="1"/>
  <c r="E5742" i="1"/>
  <c r="F5742" i="1"/>
  <c r="G5742" i="1"/>
  <c r="H5742" i="1"/>
  <c r="I5742" i="1"/>
  <c r="J5742" i="1"/>
  <c r="C5743" i="1"/>
  <c r="D5743" i="1"/>
  <c r="E5743" i="1"/>
  <c r="F5743" i="1"/>
  <c r="G5743" i="1"/>
  <c r="H5743" i="1"/>
  <c r="I5743" i="1"/>
  <c r="J5743" i="1"/>
  <c r="C5744" i="1"/>
  <c r="D5744" i="1"/>
  <c r="E5744" i="1"/>
  <c r="F5744" i="1"/>
  <c r="G5744" i="1"/>
  <c r="H5744" i="1"/>
  <c r="I5744" i="1"/>
  <c r="J5744" i="1"/>
  <c r="C5745" i="1"/>
  <c r="D5745" i="1"/>
  <c r="E5745" i="1"/>
  <c r="F5745" i="1"/>
  <c r="G5745" i="1"/>
  <c r="H5745" i="1"/>
  <c r="I5745" i="1"/>
  <c r="J5745" i="1"/>
  <c r="C5746" i="1"/>
  <c r="D5746" i="1"/>
  <c r="E5746" i="1"/>
  <c r="F5746" i="1"/>
  <c r="G5746" i="1"/>
  <c r="H5746" i="1"/>
  <c r="I5746" i="1"/>
  <c r="J5746" i="1"/>
  <c r="C5747" i="1"/>
  <c r="D5747" i="1"/>
  <c r="E5747" i="1"/>
  <c r="F5747" i="1"/>
  <c r="G5747" i="1"/>
  <c r="H5747" i="1"/>
  <c r="I5747" i="1"/>
  <c r="J5747" i="1"/>
  <c r="C5748" i="1"/>
  <c r="D5748" i="1"/>
  <c r="E5748" i="1"/>
  <c r="F5748" i="1"/>
  <c r="G5748" i="1"/>
  <c r="H5748" i="1"/>
  <c r="I5748" i="1"/>
  <c r="J5748" i="1"/>
  <c r="C5749" i="1"/>
  <c r="D5749" i="1"/>
  <c r="E5749" i="1"/>
  <c r="F5749" i="1"/>
  <c r="G5749" i="1"/>
  <c r="H5749" i="1"/>
  <c r="I5749" i="1"/>
  <c r="J5749" i="1"/>
  <c r="C5750" i="1"/>
  <c r="D5750" i="1"/>
  <c r="E5750" i="1"/>
  <c r="F5750" i="1"/>
  <c r="G5750" i="1"/>
  <c r="H5750" i="1"/>
  <c r="I5750" i="1"/>
  <c r="J5750" i="1"/>
  <c r="C5751" i="1"/>
  <c r="D5751" i="1"/>
  <c r="E5751" i="1"/>
  <c r="F5751" i="1"/>
  <c r="G5751" i="1"/>
  <c r="H5751" i="1"/>
  <c r="I5751" i="1"/>
  <c r="J5751" i="1"/>
  <c r="C5752" i="1"/>
  <c r="D5752" i="1"/>
  <c r="E5752" i="1"/>
  <c r="F5752" i="1"/>
  <c r="G5752" i="1"/>
  <c r="H5752" i="1"/>
  <c r="I5752" i="1"/>
  <c r="J5752" i="1"/>
  <c r="C5753" i="1"/>
  <c r="D5753" i="1"/>
  <c r="E5753" i="1"/>
  <c r="F5753" i="1"/>
  <c r="G5753" i="1"/>
  <c r="H5753" i="1"/>
  <c r="I5753" i="1"/>
  <c r="J5753" i="1"/>
  <c r="C5754" i="1"/>
  <c r="D5754" i="1"/>
  <c r="E5754" i="1"/>
  <c r="F5754" i="1"/>
  <c r="G5754" i="1"/>
  <c r="H5754" i="1"/>
  <c r="I5754" i="1"/>
  <c r="J5754" i="1"/>
  <c r="C5755" i="1"/>
  <c r="D5755" i="1"/>
  <c r="E5755" i="1"/>
  <c r="F5755" i="1"/>
  <c r="G5755" i="1"/>
  <c r="H5755" i="1"/>
  <c r="I5755" i="1"/>
  <c r="J5755" i="1"/>
  <c r="C5756" i="1"/>
  <c r="D5756" i="1"/>
  <c r="E5756" i="1"/>
  <c r="F5756" i="1"/>
  <c r="G5756" i="1"/>
  <c r="H5756" i="1"/>
  <c r="I5756" i="1"/>
  <c r="J5756" i="1"/>
  <c r="C509" i="1"/>
  <c r="D509" i="1"/>
  <c r="E509" i="1"/>
  <c r="F509" i="1"/>
  <c r="G509" i="1"/>
  <c r="H509" i="1"/>
  <c r="I509" i="1"/>
  <c r="J509" i="1"/>
  <c r="C5758" i="1"/>
  <c r="D5758" i="1"/>
  <c r="E5758" i="1"/>
  <c r="F5758" i="1"/>
  <c r="G5758" i="1"/>
  <c r="H5758" i="1"/>
  <c r="I5758" i="1"/>
  <c r="J5758" i="1"/>
  <c r="C523" i="1"/>
  <c r="D523" i="1"/>
  <c r="E523" i="1"/>
  <c r="F523" i="1"/>
  <c r="G523" i="1"/>
  <c r="H523" i="1"/>
  <c r="I523" i="1"/>
  <c r="J523" i="1"/>
  <c r="C5760" i="1"/>
  <c r="D5760" i="1"/>
  <c r="E5760" i="1"/>
  <c r="F5760" i="1"/>
  <c r="G5760" i="1"/>
  <c r="H5760" i="1"/>
  <c r="I5760" i="1"/>
  <c r="J5760" i="1"/>
  <c r="C510" i="1"/>
  <c r="D510" i="1"/>
  <c r="E510" i="1"/>
  <c r="F510" i="1"/>
  <c r="G510" i="1"/>
  <c r="H510" i="1"/>
  <c r="I510" i="1"/>
  <c r="J510" i="1"/>
  <c r="C5762" i="1"/>
  <c r="D5762" i="1"/>
  <c r="E5762" i="1"/>
  <c r="F5762" i="1"/>
  <c r="G5762" i="1"/>
  <c r="H5762" i="1"/>
  <c r="I5762" i="1"/>
  <c r="J5762" i="1"/>
  <c r="C5763" i="1"/>
  <c r="D5763" i="1"/>
  <c r="E5763" i="1"/>
  <c r="F5763" i="1"/>
  <c r="G5763" i="1"/>
  <c r="H5763" i="1"/>
  <c r="I5763" i="1"/>
  <c r="J5763" i="1"/>
  <c r="C5764" i="1"/>
  <c r="D5764" i="1"/>
  <c r="E5764" i="1"/>
  <c r="F5764" i="1"/>
  <c r="G5764" i="1"/>
  <c r="H5764" i="1"/>
  <c r="I5764" i="1"/>
  <c r="J5764" i="1"/>
  <c r="C5765" i="1"/>
  <c r="D5765" i="1"/>
  <c r="E5765" i="1"/>
  <c r="F5765" i="1"/>
  <c r="G5765" i="1"/>
  <c r="H5765" i="1"/>
  <c r="I5765" i="1"/>
  <c r="J5765" i="1"/>
  <c r="C5766" i="1"/>
  <c r="D5766" i="1"/>
  <c r="E5766" i="1"/>
  <c r="F5766" i="1"/>
  <c r="G5766" i="1"/>
  <c r="H5766" i="1"/>
  <c r="I5766" i="1"/>
  <c r="J5766" i="1"/>
  <c r="C5767" i="1"/>
  <c r="D5767" i="1"/>
  <c r="E5767" i="1"/>
  <c r="F5767" i="1"/>
  <c r="G5767" i="1"/>
  <c r="H5767" i="1"/>
  <c r="I5767" i="1"/>
  <c r="J5767" i="1"/>
  <c r="C5768" i="1"/>
  <c r="D5768" i="1"/>
  <c r="E5768" i="1"/>
  <c r="F5768" i="1"/>
  <c r="G5768" i="1"/>
  <c r="H5768" i="1"/>
  <c r="I5768" i="1"/>
  <c r="J5768" i="1"/>
  <c r="C5769" i="1"/>
  <c r="D5769" i="1"/>
  <c r="E5769" i="1"/>
  <c r="F5769" i="1"/>
  <c r="G5769" i="1"/>
  <c r="H5769" i="1"/>
  <c r="I5769" i="1"/>
  <c r="J5769" i="1"/>
  <c r="C5770" i="1"/>
  <c r="D5770" i="1"/>
  <c r="E5770" i="1"/>
  <c r="F5770" i="1"/>
  <c r="G5770" i="1"/>
  <c r="H5770" i="1"/>
  <c r="I5770" i="1"/>
  <c r="J5770" i="1"/>
  <c r="C524" i="1"/>
  <c r="D524" i="1"/>
  <c r="E524" i="1"/>
  <c r="F524" i="1"/>
  <c r="G524" i="1"/>
  <c r="H524" i="1"/>
  <c r="I524" i="1"/>
  <c r="J524" i="1"/>
  <c r="C511" i="1"/>
  <c r="D511" i="1"/>
  <c r="E511" i="1"/>
  <c r="F511" i="1"/>
  <c r="G511" i="1"/>
  <c r="H511" i="1"/>
  <c r="I511" i="1"/>
  <c r="J511" i="1"/>
  <c r="C5773" i="1"/>
  <c r="D5773" i="1"/>
  <c r="E5773" i="1"/>
  <c r="F5773" i="1"/>
  <c r="G5773" i="1"/>
  <c r="H5773" i="1"/>
  <c r="I5773" i="1"/>
  <c r="J5773" i="1"/>
  <c r="C5774" i="1"/>
  <c r="D5774" i="1"/>
  <c r="E5774" i="1"/>
  <c r="F5774" i="1"/>
  <c r="G5774" i="1"/>
  <c r="H5774" i="1"/>
  <c r="I5774" i="1"/>
  <c r="J5774" i="1"/>
  <c r="C5775" i="1"/>
  <c r="D5775" i="1"/>
  <c r="E5775" i="1"/>
  <c r="F5775" i="1"/>
  <c r="G5775" i="1"/>
  <c r="H5775" i="1"/>
  <c r="I5775" i="1"/>
  <c r="J5775" i="1"/>
  <c r="C5776" i="1"/>
  <c r="D5776" i="1"/>
  <c r="E5776" i="1"/>
  <c r="F5776" i="1"/>
  <c r="G5776" i="1"/>
  <c r="H5776" i="1"/>
  <c r="I5776" i="1"/>
  <c r="J5776" i="1"/>
  <c r="C5777" i="1"/>
  <c r="D5777" i="1"/>
  <c r="E5777" i="1"/>
  <c r="F5777" i="1"/>
  <c r="G5777" i="1"/>
  <c r="H5777" i="1"/>
  <c r="I5777" i="1"/>
  <c r="J5777" i="1"/>
  <c r="C5778" i="1"/>
  <c r="D5778" i="1"/>
  <c r="E5778" i="1"/>
  <c r="F5778" i="1"/>
  <c r="G5778" i="1"/>
  <c r="H5778" i="1"/>
  <c r="I5778" i="1"/>
  <c r="J5778" i="1"/>
  <c r="C5779" i="1"/>
  <c r="D5779" i="1"/>
  <c r="E5779" i="1"/>
  <c r="F5779" i="1"/>
  <c r="G5779" i="1"/>
  <c r="H5779" i="1"/>
  <c r="I5779" i="1"/>
  <c r="J5779" i="1"/>
  <c r="C5780" i="1"/>
  <c r="D5780" i="1"/>
  <c r="E5780" i="1"/>
  <c r="F5780" i="1"/>
  <c r="G5780" i="1"/>
  <c r="H5780" i="1"/>
  <c r="I5780" i="1"/>
  <c r="J5780" i="1"/>
  <c r="C5781" i="1"/>
  <c r="D5781" i="1"/>
  <c r="E5781" i="1"/>
  <c r="F5781" i="1"/>
  <c r="G5781" i="1"/>
  <c r="H5781" i="1"/>
  <c r="I5781" i="1"/>
  <c r="J5781" i="1"/>
  <c r="C5782" i="1"/>
  <c r="D5782" i="1"/>
  <c r="E5782" i="1"/>
  <c r="F5782" i="1"/>
  <c r="G5782" i="1"/>
  <c r="H5782" i="1"/>
  <c r="I5782" i="1"/>
  <c r="J5782" i="1"/>
  <c r="C5783" i="1"/>
  <c r="D5783" i="1"/>
  <c r="E5783" i="1"/>
  <c r="F5783" i="1"/>
  <c r="G5783" i="1"/>
  <c r="H5783" i="1"/>
  <c r="I5783" i="1"/>
  <c r="J5783" i="1"/>
  <c r="C5784" i="1"/>
  <c r="D5784" i="1"/>
  <c r="E5784" i="1"/>
  <c r="F5784" i="1"/>
  <c r="G5784" i="1"/>
  <c r="H5784" i="1"/>
  <c r="I5784" i="1"/>
  <c r="J5784" i="1"/>
  <c r="C5785" i="1"/>
  <c r="D5785" i="1"/>
  <c r="E5785" i="1"/>
  <c r="F5785" i="1"/>
  <c r="G5785" i="1"/>
  <c r="H5785" i="1"/>
  <c r="I5785" i="1"/>
  <c r="J5785" i="1"/>
  <c r="C5786" i="1"/>
  <c r="D5786" i="1"/>
  <c r="E5786" i="1"/>
  <c r="F5786" i="1"/>
  <c r="G5786" i="1"/>
  <c r="H5786" i="1"/>
  <c r="I5786" i="1"/>
  <c r="J5786" i="1"/>
  <c r="C5787" i="1"/>
  <c r="D5787" i="1"/>
  <c r="E5787" i="1"/>
  <c r="F5787" i="1"/>
  <c r="G5787" i="1"/>
  <c r="H5787" i="1"/>
  <c r="I5787" i="1"/>
  <c r="J5787" i="1"/>
  <c r="C5788" i="1"/>
  <c r="D5788" i="1"/>
  <c r="E5788" i="1"/>
  <c r="F5788" i="1"/>
  <c r="G5788" i="1"/>
  <c r="H5788" i="1"/>
  <c r="I5788" i="1"/>
  <c r="J5788" i="1"/>
  <c r="C5789" i="1"/>
  <c r="D5789" i="1"/>
  <c r="E5789" i="1"/>
  <c r="F5789" i="1"/>
  <c r="G5789" i="1"/>
  <c r="H5789" i="1"/>
  <c r="I5789" i="1"/>
  <c r="J5789" i="1"/>
  <c r="C5790" i="1"/>
  <c r="D5790" i="1"/>
  <c r="E5790" i="1"/>
  <c r="F5790" i="1"/>
  <c r="G5790" i="1"/>
  <c r="H5790" i="1"/>
  <c r="I5790" i="1"/>
  <c r="J5790" i="1"/>
  <c r="C5791" i="1"/>
  <c r="D5791" i="1"/>
  <c r="E5791" i="1"/>
  <c r="F5791" i="1"/>
  <c r="G5791" i="1"/>
  <c r="H5791" i="1"/>
  <c r="I5791" i="1"/>
  <c r="J5791" i="1"/>
  <c r="C512" i="1"/>
  <c r="D512" i="1"/>
  <c r="E512" i="1"/>
  <c r="F512" i="1"/>
  <c r="G512" i="1"/>
  <c r="H512" i="1"/>
  <c r="I512" i="1"/>
  <c r="J512" i="1"/>
  <c r="C505" i="1"/>
  <c r="D505" i="1"/>
  <c r="E505" i="1"/>
  <c r="F505" i="1"/>
  <c r="G505" i="1"/>
  <c r="H505" i="1"/>
  <c r="I505" i="1"/>
  <c r="J505" i="1"/>
  <c r="C5794" i="1"/>
  <c r="D5794" i="1"/>
  <c r="E5794" i="1"/>
  <c r="F5794" i="1"/>
  <c r="G5794" i="1"/>
  <c r="H5794" i="1"/>
  <c r="I5794" i="1"/>
  <c r="J5794" i="1"/>
  <c r="C5795" i="1"/>
  <c r="D5795" i="1"/>
  <c r="E5795" i="1"/>
  <c r="F5795" i="1"/>
  <c r="G5795" i="1"/>
  <c r="H5795" i="1"/>
  <c r="I5795" i="1"/>
  <c r="J5795" i="1"/>
  <c r="C5796" i="1"/>
  <c r="D5796" i="1"/>
  <c r="E5796" i="1"/>
  <c r="F5796" i="1"/>
  <c r="G5796" i="1"/>
  <c r="H5796" i="1"/>
  <c r="I5796" i="1"/>
  <c r="J5796" i="1"/>
  <c r="C5797" i="1"/>
  <c r="D5797" i="1"/>
  <c r="E5797" i="1"/>
  <c r="F5797" i="1"/>
  <c r="G5797" i="1"/>
  <c r="H5797" i="1"/>
  <c r="I5797" i="1"/>
  <c r="J5797" i="1"/>
  <c r="C5798" i="1"/>
  <c r="D5798" i="1"/>
  <c r="E5798" i="1"/>
  <c r="F5798" i="1"/>
  <c r="G5798" i="1"/>
  <c r="H5798" i="1"/>
  <c r="I5798" i="1"/>
  <c r="J5798" i="1"/>
  <c r="C5799" i="1"/>
  <c r="D5799" i="1"/>
  <c r="E5799" i="1"/>
  <c r="F5799" i="1"/>
  <c r="G5799" i="1"/>
  <c r="H5799" i="1"/>
  <c r="I5799" i="1"/>
  <c r="J5799" i="1"/>
  <c r="C5800" i="1"/>
  <c r="D5800" i="1"/>
  <c r="E5800" i="1"/>
  <c r="F5800" i="1"/>
  <c r="G5800" i="1"/>
  <c r="H5800" i="1"/>
  <c r="I5800" i="1"/>
  <c r="J5800" i="1"/>
  <c r="C5801" i="1"/>
  <c r="D5801" i="1"/>
  <c r="E5801" i="1"/>
  <c r="F5801" i="1"/>
  <c r="G5801" i="1"/>
  <c r="H5801" i="1"/>
  <c r="I5801" i="1"/>
  <c r="J5801" i="1"/>
  <c r="C5802" i="1"/>
  <c r="D5802" i="1"/>
  <c r="E5802" i="1"/>
  <c r="F5802" i="1"/>
  <c r="G5802" i="1"/>
  <c r="H5802" i="1"/>
  <c r="I5802" i="1"/>
  <c r="J5802" i="1"/>
  <c r="C5803" i="1"/>
  <c r="D5803" i="1"/>
  <c r="E5803" i="1"/>
  <c r="F5803" i="1"/>
  <c r="G5803" i="1"/>
  <c r="H5803" i="1"/>
  <c r="I5803" i="1"/>
  <c r="J5803" i="1"/>
  <c r="C5804" i="1"/>
  <c r="D5804" i="1"/>
  <c r="E5804" i="1"/>
  <c r="F5804" i="1"/>
  <c r="G5804" i="1"/>
  <c r="H5804" i="1"/>
  <c r="I5804" i="1"/>
  <c r="J5804" i="1"/>
  <c r="C5805" i="1"/>
  <c r="D5805" i="1"/>
  <c r="E5805" i="1"/>
  <c r="F5805" i="1"/>
  <c r="G5805" i="1"/>
  <c r="H5805" i="1"/>
  <c r="I5805" i="1"/>
  <c r="J5805" i="1"/>
  <c r="C5806" i="1"/>
  <c r="D5806" i="1"/>
  <c r="E5806" i="1"/>
  <c r="F5806" i="1"/>
  <c r="G5806" i="1"/>
  <c r="H5806" i="1"/>
  <c r="I5806" i="1"/>
  <c r="J5806" i="1"/>
  <c r="C5807" i="1"/>
  <c r="D5807" i="1"/>
  <c r="E5807" i="1"/>
  <c r="F5807" i="1"/>
  <c r="G5807" i="1"/>
  <c r="H5807" i="1"/>
  <c r="I5807" i="1"/>
  <c r="J5807" i="1"/>
  <c r="C5808" i="1"/>
  <c r="D5808" i="1"/>
  <c r="E5808" i="1"/>
  <c r="F5808" i="1"/>
  <c r="G5808" i="1"/>
  <c r="H5808" i="1"/>
  <c r="I5808" i="1"/>
  <c r="J5808" i="1"/>
  <c r="C5809" i="1"/>
  <c r="D5809" i="1"/>
  <c r="E5809" i="1"/>
  <c r="F5809" i="1"/>
  <c r="G5809" i="1"/>
  <c r="H5809" i="1"/>
  <c r="I5809" i="1"/>
  <c r="J5809" i="1"/>
  <c r="C5810" i="1"/>
  <c r="D5810" i="1"/>
  <c r="E5810" i="1"/>
  <c r="F5810" i="1"/>
  <c r="G5810" i="1"/>
  <c r="H5810" i="1"/>
  <c r="I5810" i="1"/>
  <c r="J5810" i="1"/>
  <c r="C5811" i="1"/>
  <c r="D5811" i="1"/>
  <c r="E5811" i="1"/>
  <c r="F5811" i="1"/>
  <c r="G5811" i="1"/>
  <c r="H5811" i="1"/>
  <c r="I5811" i="1"/>
  <c r="J5811" i="1"/>
  <c r="C5812" i="1"/>
  <c r="D5812" i="1"/>
  <c r="E5812" i="1"/>
  <c r="F5812" i="1"/>
  <c r="G5812" i="1"/>
  <c r="H5812" i="1"/>
  <c r="I5812" i="1"/>
  <c r="J5812" i="1"/>
  <c r="C5813" i="1"/>
  <c r="D5813" i="1"/>
  <c r="E5813" i="1"/>
  <c r="F5813" i="1"/>
  <c r="G5813" i="1"/>
  <c r="H5813" i="1"/>
  <c r="I5813" i="1"/>
  <c r="J5813" i="1"/>
  <c r="C5814" i="1"/>
  <c r="D5814" i="1"/>
  <c r="E5814" i="1"/>
  <c r="F5814" i="1"/>
  <c r="G5814" i="1"/>
  <c r="H5814" i="1"/>
  <c r="I5814" i="1"/>
  <c r="J5814" i="1"/>
  <c r="C5815" i="1"/>
  <c r="D5815" i="1"/>
  <c r="E5815" i="1"/>
  <c r="F5815" i="1"/>
  <c r="G5815" i="1"/>
  <c r="H5815" i="1"/>
  <c r="I5815" i="1"/>
  <c r="J5815" i="1"/>
  <c r="C5816" i="1"/>
  <c r="D5816" i="1"/>
  <c r="E5816" i="1"/>
  <c r="F5816" i="1"/>
  <c r="G5816" i="1"/>
  <c r="H5816" i="1"/>
  <c r="I5816" i="1"/>
  <c r="J5816" i="1"/>
  <c r="C5817" i="1"/>
  <c r="D5817" i="1"/>
  <c r="E5817" i="1"/>
  <c r="F5817" i="1"/>
  <c r="G5817" i="1"/>
  <c r="H5817" i="1"/>
  <c r="I5817" i="1"/>
  <c r="J5817" i="1"/>
  <c r="C5818" i="1"/>
  <c r="D5818" i="1"/>
  <c r="E5818" i="1"/>
  <c r="F5818" i="1"/>
  <c r="G5818" i="1"/>
  <c r="H5818" i="1"/>
  <c r="I5818" i="1"/>
  <c r="J5818" i="1"/>
  <c r="C5819" i="1"/>
  <c r="D5819" i="1"/>
  <c r="E5819" i="1"/>
  <c r="F5819" i="1"/>
  <c r="G5819" i="1"/>
  <c r="H5819" i="1"/>
  <c r="I5819" i="1"/>
  <c r="J5819" i="1"/>
  <c r="C5820" i="1"/>
  <c r="D5820" i="1"/>
  <c r="E5820" i="1"/>
  <c r="F5820" i="1"/>
  <c r="G5820" i="1"/>
  <c r="H5820" i="1"/>
  <c r="I5820" i="1"/>
  <c r="J5820" i="1"/>
  <c r="C5821" i="1"/>
  <c r="D5821" i="1"/>
  <c r="E5821" i="1"/>
  <c r="F5821" i="1"/>
  <c r="G5821" i="1"/>
  <c r="H5821" i="1"/>
  <c r="I5821" i="1"/>
  <c r="J5821" i="1"/>
  <c r="C5822" i="1"/>
  <c r="D5822" i="1"/>
  <c r="E5822" i="1"/>
  <c r="F5822" i="1"/>
  <c r="G5822" i="1"/>
  <c r="H5822" i="1"/>
  <c r="I5822" i="1"/>
  <c r="J5822" i="1"/>
  <c r="C5823" i="1"/>
  <c r="D5823" i="1"/>
  <c r="E5823" i="1"/>
  <c r="F5823" i="1"/>
  <c r="G5823" i="1"/>
  <c r="H5823" i="1"/>
  <c r="I5823" i="1"/>
  <c r="J5823" i="1"/>
  <c r="C5824" i="1"/>
  <c r="D5824" i="1"/>
  <c r="E5824" i="1"/>
  <c r="F5824" i="1"/>
  <c r="G5824" i="1"/>
  <c r="H5824" i="1"/>
  <c r="I5824" i="1"/>
  <c r="J5824" i="1"/>
  <c r="C5825" i="1"/>
  <c r="D5825" i="1"/>
  <c r="E5825" i="1"/>
  <c r="F5825" i="1"/>
  <c r="G5825" i="1"/>
  <c r="H5825" i="1"/>
  <c r="I5825" i="1"/>
  <c r="J5825" i="1"/>
  <c r="C5826" i="1"/>
  <c r="D5826" i="1"/>
  <c r="E5826" i="1"/>
  <c r="F5826" i="1"/>
  <c r="G5826" i="1"/>
  <c r="H5826" i="1"/>
  <c r="I5826" i="1"/>
  <c r="J5826" i="1"/>
  <c r="C5827" i="1"/>
  <c r="D5827" i="1"/>
  <c r="E5827" i="1"/>
  <c r="F5827" i="1"/>
  <c r="G5827" i="1"/>
  <c r="H5827" i="1"/>
  <c r="I5827" i="1"/>
  <c r="J5827" i="1"/>
  <c r="C5828" i="1"/>
  <c r="D5828" i="1"/>
  <c r="E5828" i="1"/>
  <c r="F5828" i="1"/>
  <c r="G5828" i="1"/>
  <c r="H5828" i="1"/>
  <c r="I5828" i="1"/>
  <c r="J5828" i="1"/>
  <c r="C5829" i="1"/>
  <c r="D5829" i="1"/>
  <c r="E5829" i="1"/>
  <c r="F5829" i="1"/>
  <c r="G5829" i="1"/>
  <c r="H5829" i="1"/>
  <c r="I5829" i="1"/>
  <c r="J5829" i="1"/>
  <c r="C5830" i="1"/>
  <c r="D5830" i="1"/>
  <c r="E5830" i="1"/>
  <c r="F5830" i="1"/>
  <c r="G5830" i="1"/>
  <c r="H5830" i="1"/>
  <c r="I5830" i="1"/>
  <c r="J5830" i="1"/>
  <c r="C5831" i="1"/>
  <c r="D5831" i="1"/>
  <c r="E5831" i="1"/>
  <c r="F5831" i="1"/>
  <c r="G5831" i="1"/>
  <c r="H5831" i="1"/>
  <c r="I5831" i="1"/>
  <c r="J5831" i="1"/>
  <c r="C5832" i="1"/>
  <c r="D5832" i="1"/>
  <c r="E5832" i="1"/>
  <c r="F5832" i="1"/>
  <c r="G5832" i="1"/>
  <c r="H5832" i="1"/>
  <c r="I5832" i="1"/>
  <c r="J5832" i="1"/>
  <c r="C5833" i="1"/>
  <c r="D5833" i="1"/>
  <c r="E5833" i="1"/>
  <c r="F5833" i="1"/>
  <c r="G5833" i="1"/>
  <c r="H5833" i="1"/>
  <c r="I5833" i="1"/>
  <c r="J5833" i="1"/>
  <c r="C5834" i="1"/>
  <c r="D5834" i="1"/>
  <c r="E5834" i="1"/>
  <c r="F5834" i="1"/>
  <c r="G5834" i="1"/>
  <c r="H5834" i="1"/>
  <c r="I5834" i="1"/>
  <c r="J5834" i="1"/>
  <c r="C5835" i="1"/>
  <c r="D5835" i="1"/>
  <c r="E5835" i="1"/>
  <c r="F5835" i="1"/>
  <c r="G5835" i="1"/>
  <c r="H5835" i="1"/>
  <c r="I5835" i="1"/>
  <c r="J5835" i="1"/>
  <c r="C5836" i="1"/>
  <c r="D5836" i="1"/>
  <c r="E5836" i="1"/>
  <c r="F5836" i="1"/>
  <c r="G5836" i="1"/>
  <c r="H5836" i="1"/>
  <c r="I5836" i="1"/>
  <c r="J5836" i="1"/>
  <c r="C5837" i="1"/>
  <c r="D5837" i="1"/>
  <c r="E5837" i="1"/>
  <c r="F5837" i="1"/>
  <c r="G5837" i="1"/>
  <c r="H5837" i="1"/>
  <c r="I5837" i="1"/>
  <c r="J5837" i="1"/>
  <c r="C5838" i="1"/>
  <c r="D5838" i="1"/>
  <c r="E5838" i="1"/>
  <c r="F5838" i="1"/>
  <c r="G5838" i="1"/>
  <c r="H5838" i="1"/>
  <c r="I5838" i="1"/>
  <c r="J5838" i="1"/>
  <c r="C5839" i="1"/>
  <c r="D5839" i="1"/>
  <c r="E5839" i="1"/>
  <c r="F5839" i="1"/>
  <c r="G5839" i="1"/>
  <c r="H5839" i="1"/>
  <c r="I5839" i="1"/>
  <c r="J5839" i="1"/>
  <c r="C5840" i="1"/>
  <c r="D5840" i="1"/>
  <c r="E5840" i="1"/>
  <c r="F5840" i="1"/>
  <c r="G5840" i="1"/>
  <c r="H5840" i="1"/>
  <c r="I5840" i="1"/>
  <c r="J5840" i="1"/>
  <c r="C5841" i="1"/>
  <c r="D5841" i="1"/>
  <c r="E5841" i="1"/>
  <c r="F5841" i="1"/>
  <c r="G5841" i="1"/>
  <c r="H5841" i="1"/>
  <c r="I5841" i="1"/>
  <c r="J5841" i="1"/>
  <c r="C5842" i="1"/>
  <c r="D5842" i="1"/>
  <c r="E5842" i="1"/>
  <c r="F5842" i="1"/>
  <c r="G5842" i="1"/>
  <c r="H5842" i="1"/>
  <c r="I5842" i="1"/>
  <c r="J5842" i="1"/>
  <c r="C5843" i="1"/>
  <c r="D5843" i="1"/>
  <c r="E5843" i="1"/>
  <c r="F5843" i="1"/>
  <c r="G5843" i="1"/>
  <c r="H5843" i="1"/>
  <c r="I5843" i="1"/>
  <c r="J5843" i="1"/>
  <c r="C5844" i="1"/>
  <c r="D5844" i="1"/>
  <c r="E5844" i="1"/>
  <c r="F5844" i="1"/>
  <c r="G5844" i="1"/>
  <c r="H5844" i="1"/>
  <c r="I5844" i="1"/>
  <c r="J5844" i="1"/>
  <c r="C5845" i="1"/>
  <c r="D5845" i="1"/>
  <c r="E5845" i="1"/>
  <c r="F5845" i="1"/>
  <c r="G5845" i="1"/>
  <c r="H5845" i="1"/>
  <c r="I5845" i="1"/>
  <c r="J5845" i="1"/>
  <c r="C5846" i="1"/>
  <c r="D5846" i="1"/>
  <c r="E5846" i="1"/>
  <c r="F5846" i="1"/>
  <c r="G5846" i="1"/>
  <c r="H5846" i="1"/>
  <c r="I5846" i="1"/>
  <c r="J5846" i="1"/>
  <c r="C5847" i="1"/>
  <c r="D5847" i="1"/>
  <c r="E5847" i="1"/>
  <c r="F5847" i="1"/>
  <c r="G5847" i="1"/>
  <c r="H5847" i="1"/>
  <c r="I5847" i="1"/>
  <c r="J5847" i="1"/>
  <c r="C5848" i="1"/>
  <c r="D5848" i="1"/>
  <c r="E5848" i="1"/>
  <c r="F5848" i="1"/>
  <c r="G5848" i="1"/>
  <c r="H5848" i="1"/>
  <c r="I5848" i="1"/>
  <c r="J5848" i="1"/>
  <c r="C5849" i="1"/>
  <c r="D5849" i="1"/>
  <c r="E5849" i="1"/>
  <c r="F5849" i="1"/>
  <c r="G5849" i="1"/>
  <c r="H5849" i="1"/>
  <c r="I5849" i="1"/>
  <c r="J5849" i="1"/>
  <c r="C5850" i="1"/>
  <c r="D5850" i="1"/>
  <c r="E5850" i="1"/>
  <c r="F5850" i="1"/>
  <c r="G5850" i="1"/>
  <c r="H5850" i="1"/>
  <c r="I5850" i="1"/>
  <c r="J5850" i="1"/>
  <c r="C5851" i="1"/>
  <c r="D5851" i="1"/>
  <c r="E5851" i="1"/>
  <c r="F5851" i="1"/>
  <c r="G5851" i="1"/>
  <c r="H5851" i="1"/>
  <c r="I5851" i="1"/>
  <c r="J5851" i="1"/>
  <c r="C5852" i="1"/>
  <c r="D5852" i="1"/>
  <c r="E5852" i="1"/>
  <c r="F5852" i="1"/>
  <c r="G5852" i="1"/>
  <c r="H5852" i="1"/>
  <c r="I5852" i="1"/>
  <c r="J5852" i="1"/>
  <c r="C5853" i="1"/>
  <c r="D5853" i="1"/>
  <c r="E5853" i="1"/>
  <c r="F5853" i="1"/>
  <c r="G5853" i="1"/>
  <c r="H5853" i="1"/>
  <c r="I5853" i="1"/>
  <c r="J5853" i="1"/>
  <c r="C5854" i="1"/>
  <c r="D5854" i="1"/>
  <c r="E5854" i="1"/>
  <c r="F5854" i="1"/>
  <c r="G5854" i="1"/>
  <c r="H5854" i="1"/>
  <c r="I5854" i="1"/>
  <c r="J5854" i="1"/>
  <c r="C5855" i="1"/>
  <c r="D5855" i="1"/>
  <c r="E5855" i="1"/>
  <c r="F5855" i="1"/>
  <c r="G5855" i="1"/>
  <c r="H5855" i="1"/>
  <c r="I5855" i="1"/>
  <c r="J5855" i="1"/>
  <c r="C5856" i="1"/>
  <c r="D5856" i="1"/>
  <c r="E5856" i="1"/>
  <c r="F5856" i="1"/>
  <c r="G5856" i="1"/>
  <c r="H5856" i="1"/>
  <c r="I5856" i="1"/>
  <c r="J5856" i="1"/>
  <c r="C5857" i="1"/>
  <c r="D5857" i="1"/>
  <c r="E5857" i="1"/>
  <c r="F5857" i="1"/>
  <c r="G5857" i="1"/>
  <c r="H5857" i="1"/>
  <c r="I5857" i="1"/>
  <c r="J5857" i="1"/>
  <c r="C5858" i="1"/>
  <c r="D5858" i="1"/>
  <c r="E5858" i="1"/>
  <c r="F5858" i="1"/>
  <c r="G5858" i="1"/>
  <c r="H5858" i="1"/>
  <c r="I5858" i="1"/>
  <c r="J5858" i="1"/>
  <c r="C5859" i="1"/>
  <c r="D5859" i="1"/>
  <c r="E5859" i="1"/>
  <c r="F5859" i="1"/>
  <c r="G5859" i="1"/>
  <c r="H5859" i="1"/>
  <c r="I5859" i="1"/>
  <c r="J5859" i="1"/>
  <c r="C5860" i="1"/>
  <c r="D5860" i="1"/>
  <c r="E5860" i="1"/>
  <c r="F5860" i="1"/>
  <c r="G5860" i="1"/>
  <c r="H5860" i="1"/>
  <c r="I5860" i="1"/>
  <c r="J5860" i="1"/>
  <c r="C5861" i="1"/>
  <c r="D5861" i="1"/>
  <c r="E5861" i="1"/>
  <c r="F5861" i="1"/>
  <c r="G5861" i="1"/>
  <c r="H5861" i="1"/>
  <c r="I5861" i="1"/>
  <c r="J5861" i="1"/>
  <c r="C5862" i="1"/>
  <c r="D5862" i="1"/>
  <c r="E5862" i="1"/>
  <c r="F5862" i="1"/>
  <c r="G5862" i="1"/>
  <c r="H5862" i="1"/>
  <c r="I5862" i="1"/>
  <c r="J5862" i="1"/>
  <c r="C5863" i="1"/>
  <c r="D5863" i="1"/>
  <c r="E5863" i="1"/>
  <c r="F5863" i="1"/>
  <c r="G5863" i="1"/>
  <c r="H5863" i="1"/>
  <c r="I5863" i="1"/>
  <c r="J5863" i="1"/>
  <c r="C5864" i="1"/>
  <c r="D5864" i="1"/>
  <c r="E5864" i="1"/>
  <c r="F5864" i="1"/>
  <c r="G5864" i="1"/>
  <c r="H5864" i="1"/>
  <c r="I5864" i="1"/>
  <c r="J5864" i="1"/>
  <c r="C5865" i="1"/>
  <c r="D5865" i="1"/>
  <c r="E5865" i="1"/>
  <c r="F5865" i="1"/>
  <c r="G5865" i="1"/>
  <c r="H5865" i="1"/>
  <c r="I5865" i="1"/>
  <c r="J5865" i="1"/>
  <c r="C5866" i="1"/>
  <c r="D5866" i="1"/>
  <c r="E5866" i="1"/>
  <c r="F5866" i="1"/>
  <c r="G5866" i="1"/>
  <c r="H5866" i="1"/>
  <c r="I5866" i="1"/>
  <c r="J5866" i="1"/>
  <c r="C5867" i="1"/>
  <c r="D5867" i="1"/>
  <c r="E5867" i="1"/>
  <c r="F5867" i="1"/>
  <c r="G5867" i="1"/>
  <c r="H5867" i="1"/>
  <c r="I5867" i="1"/>
  <c r="J5867" i="1"/>
  <c r="C5868" i="1"/>
  <c r="D5868" i="1"/>
  <c r="E5868" i="1"/>
  <c r="F5868" i="1"/>
  <c r="G5868" i="1"/>
  <c r="H5868" i="1"/>
  <c r="I5868" i="1"/>
  <c r="J5868" i="1"/>
  <c r="C5869" i="1"/>
  <c r="D5869" i="1"/>
  <c r="E5869" i="1"/>
  <c r="F5869" i="1"/>
  <c r="G5869" i="1"/>
  <c r="H5869" i="1"/>
  <c r="I5869" i="1"/>
  <c r="J5869" i="1"/>
  <c r="C5870" i="1"/>
  <c r="D5870" i="1"/>
  <c r="E5870" i="1"/>
  <c r="F5870" i="1"/>
  <c r="G5870" i="1"/>
  <c r="H5870" i="1"/>
  <c r="I5870" i="1"/>
  <c r="J5870" i="1"/>
  <c r="C5871" i="1"/>
  <c r="D5871" i="1"/>
  <c r="E5871" i="1"/>
  <c r="F5871" i="1"/>
  <c r="G5871" i="1"/>
  <c r="H5871" i="1"/>
  <c r="I5871" i="1"/>
  <c r="J5871" i="1"/>
  <c r="C5872" i="1"/>
  <c r="D5872" i="1"/>
  <c r="E5872" i="1"/>
  <c r="F5872" i="1"/>
  <c r="G5872" i="1"/>
  <c r="H5872" i="1"/>
  <c r="I5872" i="1"/>
  <c r="J5872" i="1"/>
  <c r="C5873" i="1"/>
  <c r="D5873" i="1"/>
  <c r="E5873" i="1"/>
  <c r="F5873" i="1"/>
  <c r="G5873" i="1"/>
  <c r="H5873" i="1"/>
  <c r="I5873" i="1"/>
  <c r="J5873" i="1"/>
  <c r="C5874" i="1"/>
  <c r="D5874" i="1"/>
  <c r="E5874" i="1"/>
  <c r="F5874" i="1"/>
  <c r="G5874" i="1"/>
  <c r="H5874" i="1"/>
  <c r="I5874" i="1"/>
  <c r="J5874" i="1"/>
  <c r="C5875" i="1"/>
  <c r="D5875" i="1"/>
  <c r="E5875" i="1"/>
  <c r="F5875" i="1"/>
  <c r="G5875" i="1"/>
  <c r="H5875" i="1"/>
  <c r="I5875" i="1"/>
  <c r="J5875" i="1"/>
  <c r="C5876" i="1"/>
  <c r="D5876" i="1"/>
  <c r="E5876" i="1"/>
  <c r="F5876" i="1"/>
  <c r="G5876" i="1"/>
  <c r="H5876" i="1"/>
  <c r="I5876" i="1"/>
  <c r="J5876" i="1"/>
  <c r="C5877" i="1"/>
  <c r="D5877" i="1"/>
  <c r="E5877" i="1"/>
  <c r="F5877" i="1"/>
  <c r="G5877" i="1"/>
  <c r="H5877" i="1"/>
  <c r="I5877" i="1"/>
  <c r="J5877" i="1"/>
  <c r="C5878" i="1"/>
  <c r="D5878" i="1"/>
  <c r="E5878" i="1"/>
  <c r="F5878" i="1"/>
  <c r="G5878" i="1"/>
  <c r="H5878" i="1"/>
  <c r="I5878" i="1"/>
  <c r="J5878" i="1"/>
  <c r="C5879" i="1"/>
  <c r="D5879" i="1"/>
  <c r="E5879" i="1"/>
  <c r="F5879" i="1"/>
  <c r="G5879" i="1"/>
  <c r="H5879" i="1"/>
  <c r="I5879" i="1"/>
  <c r="J5879" i="1"/>
  <c r="C5880" i="1"/>
  <c r="D5880" i="1"/>
  <c r="E5880" i="1"/>
  <c r="F5880" i="1"/>
  <c r="G5880" i="1"/>
  <c r="H5880" i="1"/>
  <c r="I5880" i="1"/>
  <c r="J5880" i="1"/>
  <c r="C5881" i="1"/>
  <c r="D5881" i="1"/>
  <c r="E5881" i="1"/>
  <c r="F5881" i="1"/>
  <c r="G5881" i="1"/>
  <c r="H5881" i="1"/>
  <c r="I5881" i="1"/>
  <c r="J5881" i="1"/>
  <c r="C5882" i="1"/>
  <c r="D5882" i="1"/>
  <c r="E5882" i="1"/>
  <c r="F5882" i="1"/>
  <c r="G5882" i="1"/>
  <c r="H5882" i="1"/>
  <c r="I5882" i="1"/>
  <c r="J5882" i="1"/>
  <c r="C5883" i="1"/>
  <c r="D5883" i="1"/>
  <c r="E5883" i="1"/>
  <c r="F5883" i="1"/>
  <c r="G5883" i="1"/>
  <c r="H5883" i="1"/>
  <c r="I5883" i="1"/>
  <c r="J5883" i="1"/>
  <c r="C5884" i="1"/>
  <c r="D5884" i="1"/>
  <c r="E5884" i="1"/>
  <c r="F5884" i="1"/>
  <c r="G5884" i="1"/>
  <c r="H5884" i="1"/>
  <c r="I5884" i="1"/>
  <c r="J5884" i="1"/>
  <c r="C5885" i="1"/>
  <c r="D5885" i="1"/>
  <c r="E5885" i="1"/>
  <c r="F5885" i="1"/>
  <c r="G5885" i="1"/>
  <c r="H5885" i="1"/>
  <c r="I5885" i="1"/>
  <c r="J5885" i="1"/>
  <c r="C5886" i="1"/>
  <c r="D5886" i="1"/>
  <c r="E5886" i="1"/>
  <c r="F5886" i="1"/>
  <c r="G5886" i="1"/>
  <c r="H5886" i="1"/>
  <c r="I5886" i="1"/>
  <c r="J5886" i="1"/>
  <c r="C5887" i="1"/>
  <c r="D5887" i="1"/>
  <c r="E5887" i="1"/>
  <c r="F5887" i="1"/>
  <c r="G5887" i="1"/>
  <c r="H5887" i="1"/>
  <c r="I5887" i="1"/>
  <c r="J5887" i="1"/>
  <c r="C5888" i="1"/>
  <c r="D5888" i="1"/>
  <c r="E5888" i="1"/>
  <c r="F5888" i="1"/>
  <c r="G5888" i="1"/>
  <c r="H5888" i="1"/>
  <c r="I5888" i="1"/>
  <c r="J5888" i="1"/>
  <c r="C5889" i="1"/>
  <c r="D5889" i="1"/>
  <c r="E5889" i="1"/>
  <c r="F5889" i="1"/>
  <c r="G5889" i="1"/>
  <c r="H5889" i="1"/>
  <c r="I5889" i="1"/>
  <c r="J5889" i="1"/>
  <c r="C5890" i="1"/>
  <c r="D5890" i="1"/>
  <c r="E5890" i="1"/>
  <c r="F5890" i="1"/>
  <c r="G5890" i="1"/>
  <c r="H5890" i="1"/>
  <c r="I5890" i="1"/>
  <c r="J5890" i="1"/>
  <c r="C5891" i="1"/>
  <c r="D5891" i="1"/>
  <c r="E5891" i="1"/>
  <c r="F5891" i="1"/>
  <c r="G5891" i="1"/>
  <c r="H5891" i="1"/>
  <c r="I5891" i="1"/>
  <c r="J5891" i="1"/>
  <c r="C5892" i="1"/>
  <c r="D5892" i="1"/>
  <c r="E5892" i="1"/>
  <c r="F5892" i="1"/>
  <c r="G5892" i="1"/>
  <c r="H5892" i="1"/>
  <c r="I5892" i="1"/>
  <c r="J5892" i="1"/>
  <c r="C5893" i="1"/>
  <c r="D5893" i="1"/>
  <c r="E5893" i="1"/>
  <c r="F5893" i="1"/>
  <c r="G5893" i="1"/>
  <c r="H5893" i="1"/>
  <c r="I5893" i="1"/>
  <c r="J5893" i="1"/>
  <c r="C5894" i="1"/>
  <c r="D5894" i="1"/>
  <c r="E5894" i="1"/>
  <c r="F5894" i="1"/>
  <c r="G5894" i="1"/>
  <c r="H5894" i="1"/>
  <c r="I5894" i="1"/>
  <c r="J5894" i="1"/>
  <c r="C5895" i="1"/>
  <c r="D5895" i="1"/>
  <c r="E5895" i="1"/>
  <c r="F5895" i="1"/>
  <c r="G5895" i="1"/>
  <c r="H5895" i="1"/>
  <c r="I5895" i="1"/>
  <c r="J5895" i="1"/>
  <c r="C5896" i="1"/>
  <c r="D5896" i="1"/>
  <c r="E5896" i="1"/>
  <c r="F5896" i="1"/>
  <c r="G5896" i="1"/>
  <c r="H5896" i="1"/>
  <c r="I5896" i="1"/>
  <c r="J5896" i="1"/>
  <c r="C5897" i="1"/>
  <c r="D5897" i="1"/>
  <c r="E5897" i="1"/>
  <c r="F5897" i="1"/>
  <c r="G5897" i="1"/>
  <c r="H5897" i="1"/>
  <c r="I5897" i="1"/>
  <c r="J5897" i="1"/>
  <c r="C5898" i="1"/>
  <c r="D5898" i="1"/>
  <c r="E5898" i="1"/>
  <c r="F5898" i="1"/>
  <c r="G5898" i="1"/>
  <c r="H5898" i="1"/>
  <c r="I5898" i="1"/>
  <c r="J5898" i="1"/>
  <c r="C5899" i="1"/>
  <c r="D5899" i="1"/>
  <c r="E5899" i="1"/>
  <c r="F5899" i="1"/>
  <c r="G5899" i="1"/>
  <c r="H5899" i="1"/>
  <c r="I5899" i="1"/>
  <c r="J5899" i="1"/>
  <c r="C5900" i="1"/>
  <c r="D5900" i="1"/>
  <c r="E5900" i="1"/>
  <c r="F5900" i="1"/>
  <c r="G5900" i="1"/>
  <c r="H5900" i="1"/>
  <c r="I5900" i="1"/>
  <c r="J5900" i="1"/>
  <c r="C5901" i="1"/>
  <c r="D5901" i="1"/>
  <c r="E5901" i="1"/>
  <c r="F5901" i="1"/>
  <c r="G5901" i="1"/>
  <c r="H5901" i="1"/>
  <c r="I5901" i="1"/>
  <c r="J5901" i="1"/>
  <c r="C5902" i="1"/>
  <c r="D5902" i="1"/>
  <c r="E5902" i="1"/>
  <c r="F5902" i="1"/>
  <c r="G5902" i="1"/>
  <c r="H5902" i="1"/>
  <c r="I5902" i="1"/>
  <c r="J5902" i="1"/>
  <c r="C5903" i="1"/>
  <c r="D5903" i="1"/>
  <c r="E5903" i="1"/>
  <c r="F5903" i="1"/>
  <c r="G5903" i="1"/>
  <c r="H5903" i="1"/>
  <c r="I5903" i="1"/>
  <c r="J5903" i="1"/>
  <c r="C5904" i="1"/>
  <c r="D5904" i="1"/>
  <c r="E5904" i="1"/>
  <c r="F5904" i="1"/>
  <c r="G5904" i="1"/>
  <c r="H5904" i="1"/>
  <c r="I5904" i="1"/>
  <c r="J5904" i="1"/>
  <c r="C5905" i="1"/>
  <c r="D5905" i="1"/>
  <c r="E5905" i="1"/>
  <c r="F5905" i="1"/>
  <c r="G5905" i="1"/>
  <c r="H5905" i="1"/>
  <c r="I5905" i="1"/>
  <c r="J5905" i="1"/>
  <c r="C5906" i="1"/>
  <c r="D5906" i="1"/>
  <c r="E5906" i="1"/>
  <c r="F5906" i="1"/>
  <c r="G5906" i="1"/>
  <c r="H5906" i="1"/>
  <c r="I5906" i="1"/>
  <c r="J5906" i="1"/>
  <c r="C5907" i="1"/>
  <c r="D5907" i="1"/>
  <c r="E5907" i="1"/>
  <c r="F5907" i="1"/>
  <c r="G5907" i="1"/>
  <c r="H5907" i="1"/>
  <c r="I5907" i="1"/>
  <c r="J5907" i="1"/>
  <c r="C5908" i="1"/>
  <c r="D5908" i="1"/>
  <c r="E5908" i="1"/>
  <c r="F5908" i="1"/>
  <c r="G5908" i="1"/>
  <c r="H5908" i="1"/>
  <c r="I5908" i="1"/>
  <c r="J5908" i="1"/>
  <c r="C5909" i="1"/>
  <c r="D5909" i="1"/>
  <c r="E5909" i="1"/>
  <c r="F5909" i="1"/>
  <c r="G5909" i="1"/>
  <c r="H5909" i="1"/>
  <c r="I5909" i="1"/>
  <c r="J5909" i="1"/>
  <c r="C5910" i="1"/>
  <c r="D5910" i="1"/>
  <c r="E5910" i="1"/>
  <c r="F5910" i="1"/>
  <c r="G5910" i="1"/>
  <c r="H5910" i="1"/>
  <c r="I5910" i="1"/>
  <c r="J5910" i="1"/>
  <c r="C5911" i="1"/>
  <c r="D5911" i="1"/>
  <c r="E5911" i="1"/>
  <c r="F5911" i="1"/>
  <c r="G5911" i="1"/>
  <c r="H5911" i="1"/>
  <c r="I5911" i="1"/>
  <c r="J5911" i="1"/>
  <c r="C5912" i="1"/>
  <c r="D5912" i="1"/>
  <c r="E5912" i="1"/>
  <c r="F5912" i="1"/>
  <c r="G5912" i="1"/>
  <c r="H5912" i="1"/>
  <c r="I5912" i="1"/>
  <c r="J5912" i="1"/>
  <c r="C5913" i="1"/>
  <c r="D5913" i="1"/>
  <c r="E5913" i="1"/>
  <c r="F5913" i="1"/>
  <c r="G5913" i="1"/>
  <c r="H5913" i="1"/>
  <c r="I5913" i="1"/>
  <c r="J5913" i="1"/>
  <c r="C5914" i="1"/>
  <c r="D5914" i="1"/>
  <c r="E5914" i="1"/>
  <c r="F5914" i="1"/>
  <c r="G5914" i="1"/>
  <c r="H5914" i="1"/>
  <c r="I5914" i="1"/>
  <c r="J5914" i="1"/>
  <c r="C5915" i="1"/>
  <c r="D5915" i="1"/>
  <c r="E5915" i="1"/>
  <c r="F5915" i="1"/>
  <c r="G5915" i="1"/>
  <c r="H5915" i="1"/>
  <c r="I5915" i="1"/>
  <c r="J5915" i="1"/>
  <c r="C5916" i="1"/>
  <c r="D5916" i="1"/>
  <c r="E5916" i="1"/>
  <c r="F5916" i="1"/>
  <c r="G5916" i="1"/>
  <c r="H5916" i="1"/>
  <c r="I5916" i="1"/>
  <c r="J5916" i="1"/>
  <c r="C5917" i="1"/>
  <c r="D5917" i="1"/>
  <c r="E5917" i="1"/>
  <c r="F5917" i="1"/>
  <c r="G5917" i="1"/>
  <c r="H5917" i="1"/>
  <c r="I5917" i="1"/>
  <c r="J5917" i="1"/>
  <c r="C5918" i="1"/>
  <c r="D5918" i="1"/>
  <c r="E5918" i="1"/>
  <c r="F5918" i="1"/>
  <c r="G5918" i="1"/>
  <c r="H5918" i="1"/>
  <c r="I5918" i="1"/>
  <c r="J5918" i="1"/>
  <c r="C5919" i="1"/>
  <c r="D5919" i="1"/>
  <c r="E5919" i="1"/>
  <c r="F5919" i="1"/>
  <c r="G5919" i="1"/>
  <c r="H5919" i="1"/>
  <c r="I5919" i="1"/>
  <c r="J5919" i="1"/>
  <c r="C5920" i="1"/>
  <c r="D5920" i="1"/>
  <c r="E5920" i="1"/>
  <c r="F5920" i="1"/>
  <c r="G5920" i="1"/>
  <c r="H5920" i="1"/>
  <c r="I5920" i="1"/>
  <c r="J5920" i="1"/>
  <c r="C5921" i="1"/>
  <c r="D5921" i="1"/>
  <c r="E5921" i="1"/>
  <c r="F5921" i="1"/>
  <c r="G5921" i="1"/>
  <c r="H5921" i="1"/>
  <c r="I5921" i="1"/>
  <c r="J5921" i="1"/>
  <c r="C5922" i="1"/>
  <c r="D5922" i="1"/>
  <c r="E5922" i="1"/>
  <c r="F5922" i="1"/>
  <c r="G5922" i="1"/>
  <c r="H5922" i="1"/>
  <c r="I5922" i="1"/>
  <c r="J5922" i="1"/>
  <c r="C5923" i="1"/>
  <c r="D5923" i="1"/>
  <c r="E5923" i="1"/>
  <c r="F5923" i="1"/>
  <c r="G5923" i="1"/>
  <c r="H5923" i="1"/>
  <c r="I5923" i="1"/>
  <c r="J5923" i="1"/>
  <c r="C5924" i="1"/>
  <c r="D5924" i="1"/>
  <c r="E5924" i="1"/>
  <c r="F5924" i="1"/>
  <c r="G5924" i="1"/>
  <c r="H5924" i="1"/>
  <c r="I5924" i="1"/>
  <c r="J5924" i="1"/>
  <c r="C5925" i="1"/>
  <c r="D5925" i="1"/>
  <c r="E5925" i="1"/>
  <c r="F5925" i="1"/>
  <c r="G5925" i="1"/>
  <c r="H5925" i="1"/>
  <c r="I5925" i="1"/>
  <c r="J5925" i="1"/>
  <c r="C5926" i="1"/>
  <c r="D5926" i="1"/>
  <c r="E5926" i="1"/>
  <c r="F5926" i="1"/>
  <c r="G5926" i="1"/>
  <c r="H5926" i="1"/>
  <c r="I5926" i="1"/>
  <c r="J5926" i="1"/>
  <c r="C5927" i="1"/>
  <c r="D5927" i="1"/>
  <c r="E5927" i="1"/>
  <c r="F5927" i="1"/>
  <c r="G5927" i="1"/>
  <c r="H5927" i="1"/>
  <c r="I5927" i="1"/>
  <c r="J5927" i="1"/>
  <c r="C5928" i="1"/>
  <c r="D5928" i="1"/>
  <c r="E5928" i="1"/>
  <c r="F5928" i="1"/>
  <c r="G5928" i="1"/>
  <c r="H5928" i="1"/>
  <c r="I5928" i="1"/>
  <c r="J5928" i="1"/>
  <c r="C5929" i="1"/>
  <c r="D5929" i="1"/>
  <c r="E5929" i="1"/>
  <c r="F5929" i="1"/>
  <c r="G5929" i="1"/>
  <c r="H5929" i="1"/>
  <c r="I5929" i="1"/>
  <c r="J5929" i="1"/>
  <c r="C5930" i="1"/>
  <c r="D5930" i="1"/>
  <c r="E5930" i="1"/>
  <c r="F5930" i="1"/>
  <c r="G5930" i="1"/>
  <c r="H5930" i="1"/>
  <c r="I5930" i="1"/>
  <c r="J5930" i="1"/>
  <c r="C5931" i="1"/>
  <c r="D5931" i="1"/>
  <c r="E5931" i="1"/>
  <c r="F5931" i="1"/>
  <c r="G5931" i="1"/>
  <c r="H5931" i="1"/>
  <c r="I5931" i="1"/>
  <c r="J5931" i="1"/>
  <c r="C5932" i="1"/>
  <c r="D5932" i="1"/>
  <c r="E5932" i="1"/>
  <c r="F5932" i="1"/>
  <c r="G5932" i="1"/>
  <c r="H5932" i="1"/>
  <c r="I5932" i="1"/>
  <c r="J5932" i="1"/>
  <c r="C5933" i="1"/>
  <c r="D5933" i="1"/>
  <c r="E5933" i="1"/>
  <c r="F5933" i="1"/>
  <c r="G5933" i="1"/>
  <c r="H5933" i="1"/>
  <c r="I5933" i="1"/>
  <c r="J5933" i="1"/>
  <c r="C5934" i="1"/>
  <c r="D5934" i="1"/>
  <c r="E5934" i="1"/>
  <c r="F5934" i="1"/>
  <c r="G5934" i="1"/>
  <c r="H5934" i="1"/>
  <c r="I5934" i="1"/>
  <c r="J5934" i="1"/>
  <c r="C5935" i="1"/>
  <c r="D5935" i="1"/>
  <c r="E5935" i="1"/>
  <c r="F5935" i="1"/>
  <c r="G5935" i="1"/>
  <c r="H5935" i="1"/>
  <c r="I5935" i="1"/>
  <c r="J5935" i="1"/>
  <c r="C5936" i="1"/>
  <c r="D5936" i="1"/>
  <c r="E5936" i="1"/>
  <c r="F5936" i="1"/>
  <c r="G5936" i="1"/>
  <c r="H5936" i="1"/>
  <c r="I5936" i="1"/>
  <c r="J5936" i="1"/>
  <c r="C5937" i="1"/>
  <c r="D5937" i="1"/>
  <c r="E5937" i="1"/>
  <c r="F5937" i="1"/>
  <c r="G5937" i="1"/>
  <c r="H5937" i="1"/>
  <c r="I5937" i="1"/>
  <c r="J5937" i="1"/>
  <c r="C5938" i="1"/>
  <c r="D5938" i="1"/>
  <c r="E5938" i="1"/>
  <c r="F5938" i="1"/>
  <c r="G5938" i="1"/>
  <c r="H5938" i="1"/>
  <c r="I5938" i="1"/>
  <c r="J5938" i="1"/>
  <c r="C5939" i="1"/>
  <c r="D5939" i="1"/>
  <c r="E5939" i="1"/>
  <c r="F5939" i="1"/>
  <c r="G5939" i="1"/>
  <c r="H5939" i="1"/>
  <c r="I5939" i="1"/>
  <c r="J5939" i="1"/>
  <c r="C5940" i="1"/>
  <c r="D5940" i="1"/>
  <c r="E5940" i="1"/>
  <c r="F5940" i="1"/>
  <c r="G5940" i="1"/>
  <c r="H5940" i="1"/>
  <c r="I5940" i="1"/>
  <c r="J5940" i="1"/>
  <c r="C5941" i="1"/>
  <c r="D5941" i="1"/>
  <c r="E5941" i="1"/>
  <c r="F5941" i="1"/>
  <c r="G5941" i="1"/>
  <c r="H5941" i="1"/>
  <c r="I5941" i="1"/>
  <c r="J5941" i="1"/>
  <c r="C5942" i="1"/>
  <c r="D5942" i="1"/>
  <c r="E5942" i="1"/>
  <c r="F5942" i="1"/>
  <c r="G5942" i="1"/>
  <c r="H5942" i="1"/>
  <c r="I5942" i="1"/>
  <c r="J5942" i="1"/>
  <c r="C5943" i="1"/>
  <c r="D5943" i="1"/>
  <c r="E5943" i="1"/>
  <c r="F5943" i="1"/>
  <c r="G5943" i="1"/>
  <c r="H5943" i="1"/>
  <c r="I5943" i="1"/>
  <c r="J5943" i="1"/>
  <c r="C5944" i="1"/>
  <c r="D5944" i="1"/>
  <c r="E5944" i="1"/>
  <c r="F5944" i="1"/>
  <c r="G5944" i="1"/>
  <c r="H5944" i="1"/>
  <c r="I5944" i="1"/>
  <c r="J5944" i="1"/>
  <c r="C5945" i="1"/>
  <c r="D5945" i="1"/>
  <c r="E5945" i="1"/>
  <c r="F5945" i="1"/>
  <c r="G5945" i="1"/>
  <c r="H5945" i="1"/>
  <c r="I5945" i="1"/>
  <c r="J5945" i="1"/>
  <c r="C5946" i="1"/>
  <c r="D5946" i="1"/>
  <c r="E5946" i="1"/>
  <c r="F5946" i="1"/>
  <c r="G5946" i="1"/>
  <c r="H5946" i="1"/>
  <c r="I5946" i="1"/>
  <c r="J5946" i="1"/>
  <c r="C5947" i="1"/>
  <c r="D5947" i="1"/>
  <c r="E5947" i="1"/>
  <c r="F5947" i="1"/>
  <c r="G5947" i="1"/>
  <c r="H5947" i="1"/>
  <c r="I5947" i="1"/>
  <c r="J5947" i="1"/>
  <c r="C5948" i="1"/>
  <c r="D5948" i="1"/>
  <c r="E5948" i="1"/>
  <c r="F5948" i="1"/>
  <c r="G5948" i="1"/>
  <c r="H5948" i="1"/>
  <c r="I5948" i="1"/>
  <c r="J5948" i="1"/>
  <c r="C5949" i="1"/>
  <c r="D5949" i="1"/>
  <c r="E5949" i="1"/>
  <c r="F5949" i="1"/>
  <c r="G5949" i="1"/>
  <c r="H5949" i="1"/>
  <c r="I5949" i="1"/>
  <c r="J5949" i="1"/>
  <c r="C5950" i="1"/>
  <c r="D5950" i="1"/>
  <c r="E5950" i="1"/>
  <c r="F5950" i="1"/>
  <c r="G5950" i="1"/>
  <c r="H5950" i="1"/>
  <c r="I5950" i="1"/>
  <c r="J5950" i="1"/>
  <c r="C5951" i="1"/>
  <c r="D5951" i="1"/>
  <c r="E5951" i="1"/>
  <c r="F5951" i="1"/>
  <c r="G5951" i="1"/>
  <c r="H5951" i="1"/>
  <c r="I5951" i="1"/>
  <c r="J5951" i="1"/>
  <c r="C5952" i="1"/>
  <c r="D5952" i="1"/>
  <c r="E5952" i="1"/>
  <c r="F5952" i="1"/>
  <c r="G5952" i="1"/>
  <c r="H5952" i="1"/>
  <c r="I5952" i="1"/>
  <c r="J5952" i="1"/>
  <c r="C5953" i="1"/>
  <c r="D5953" i="1"/>
  <c r="E5953" i="1"/>
  <c r="F5953" i="1"/>
  <c r="G5953" i="1"/>
  <c r="H5953" i="1"/>
  <c r="I5953" i="1"/>
  <c r="J5953" i="1"/>
  <c r="C5954" i="1"/>
  <c r="D5954" i="1"/>
  <c r="E5954" i="1"/>
  <c r="F5954" i="1"/>
  <c r="G5954" i="1"/>
  <c r="H5954" i="1"/>
  <c r="I5954" i="1"/>
  <c r="J5954" i="1"/>
  <c r="C5955" i="1"/>
  <c r="D5955" i="1"/>
  <c r="E5955" i="1"/>
  <c r="F5955" i="1"/>
  <c r="G5955" i="1"/>
  <c r="H5955" i="1"/>
  <c r="I5955" i="1"/>
  <c r="J5955" i="1"/>
  <c r="C5956" i="1"/>
  <c r="D5956" i="1"/>
  <c r="E5956" i="1"/>
  <c r="F5956" i="1"/>
  <c r="G5956" i="1"/>
  <c r="H5956" i="1"/>
  <c r="I5956" i="1"/>
  <c r="J5956" i="1"/>
  <c r="C5957" i="1"/>
  <c r="D5957" i="1"/>
  <c r="E5957" i="1"/>
  <c r="F5957" i="1"/>
  <c r="G5957" i="1"/>
  <c r="H5957" i="1"/>
  <c r="I5957" i="1"/>
  <c r="J5957" i="1"/>
  <c r="C5958" i="1"/>
  <c r="D5958" i="1"/>
  <c r="E5958" i="1"/>
  <c r="F5958" i="1"/>
  <c r="G5958" i="1"/>
  <c r="H5958" i="1"/>
  <c r="I5958" i="1"/>
  <c r="J5958" i="1"/>
  <c r="C5959" i="1"/>
  <c r="D5959" i="1"/>
  <c r="E5959" i="1"/>
  <c r="F5959" i="1"/>
  <c r="G5959" i="1"/>
  <c r="H5959" i="1"/>
  <c r="I5959" i="1"/>
  <c r="J5959" i="1"/>
  <c r="C5960" i="1"/>
  <c r="D5960" i="1"/>
  <c r="E5960" i="1"/>
  <c r="F5960" i="1"/>
  <c r="G5960" i="1"/>
  <c r="H5960" i="1"/>
  <c r="I5960" i="1"/>
  <c r="J5960" i="1"/>
  <c r="C5961" i="1"/>
  <c r="D5961" i="1"/>
  <c r="E5961" i="1"/>
  <c r="F5961" i="1"/>
  <c r="G5961" i="1"/>
  <c r="H5961" i="1"/>
  <c r="I5961" i="1"/>
  <c r="J5961" i="1"/>
  <c r="C5962" i="1"/>
  <c r="D5962" i="1"/>
  <c r="E5962" i="1"/>
  <c r="F5962" i="1"/>
  <c r="G5962" i="1"/>
  <c r="H5962" i="1"/>
  <c r="I5962" i="1"/>
  <c r="J5962" i="1"/>
  <c r="C5963" i="1"/>
  <c r="D5963" i="1"/>
  <c r="E5963" i="1"/>
  <c r="F5963" i="1"/>
  <c r="G5963" i="1"/>
  <c r="H5963" i="1"/>
  <c r="I5963" i="1"/>
  <c r="J5963" i="1"/>
  <c r="C5964" i="1"/>
  <c r="D5964" i="1"/>
  <c r="E5964" i="1"/>
  <c r="F5964" i="1"/>
  <c r="G5964" i="1"/>
  <c r="H5964" i="1"/>
  <c r="I5964" i="1"/>
  <c r="J5964" i="1"/>
  <c r="C5965" i="1"/>
  <c r="D5965" i="1"/>
  <c r="E5965" i="1"/>
  <c r="F5965" i="1"/>
  <c r="G5965" i="1"/>
  <c r="H5965" i="1"/>
  <c r="I5965" i="1"/>
  <c r="J5965" i="1"/>
  <c r="C5966" i="1"/>
  <c r="D5966" i="1"/>
  <c r="E5966" i="1"/>
  <c r="F5966" i="1"/>
  <c r="G5966" i="1"/>
  <c r="H5966" i="1"/>
  <c r="I5966" i="1"/>
  <c r="J5966" i="1"/>
  <c r="C5967" i="1"/>
  <c r="D5967" i="1"/>
  <c r="E5967" i="1"/>
  <c r="F5967" i="1"/>
  <c r="G5967" i="1"/>
  <c r="H5967" i="1"/>
  <c r="I5967" i="1"/>
  <c r="J5967" i="1"/>
  <c r="C5968" i="1"/>
  <c r="D5968" i="1"/>
  <c r="E5968" i="1"/>
  <c r="F5968" i="1"/>
  <c r="G5968" i="1"/>
  <c r="H5968" i="1"/>
  <c r="I5968" i="1"/>
  <c r="J5968" i="1"/>
  <c r="C5969" i="1"/>
  <c r="D5969" i="1"/>
  <c r="E5969" i="1"/>
  <c r="F5969" i="1"/>
  <c r="G5969" i="1"/>
  <c r="H5969" i="1"/>
  <c r="I5969" i="1"/>
  <c r="J5969" i="1"/>
  <c r="C5970" i="1"/>
  <c r="D5970" i="1"/>
  <c r="E5970" i="1"/>
  <c r="F5970" i="1"/>
  <c r="G5970" i="1"/>
  <c r="H5970" i="1"/>
  <c r="I5970" i="1"/>
  <c r="J5970" i="1"/>
  <c r="C5971" i="1"/>
  <c r="D5971" i="1"/>
  <c r="E5971" i="1"/>
  <c r="F5971" i="1"/>
  <c r="G5971" i="1"/>
  <c r="H5971" i="1"/>
  <c r="I5971" i="1"/>
  <c r="J5971" i="1"/>
  <c r="C5972" i="1"/>
  <c r="D5972" i="1"/>
  <c r="E5972" i="1"/>
  <c r="F5972" i="1"/>
  <c r="G5972" i="1"/>
  <c r="H5972" i="1"/>
  <c r="I5972" i="1"/>
  <c r="J5972" i="1"/>
  <c r="C5973" i="1"/>
  <c r="D5973" i="1"/>
  <c r="E5973" i="1"/>
  <c r="F5973" i="1"/>
  <c r="G5973" i="1"/>
  <c r="H5973" i="1"/>
  <c r="I5973" i="1"/>
  <c r="J5973" i="1"/>
  <c r="C5974" i="1"/>
  <c r="D5974" i="1"/>
  <c r="E5974" i="1"/>
  <c r="F5974" i="1"/>
  <c r="G5974" i="1"/>
  <c r="H5974" i="1"/>
  <c r="I5974" i="1"/>
  <c r="J5974" i="1"/>
  <c r="C5975" i="1"/>
  <c r="D5975" i="1"/>
  <c r="E5975" i="1"/>
  <c r="F5975" i="1"/>
  <c r="G5975" i="1"/>
  <c r="H5975" i="1"/>
  <c r="I5975" i="1"/>
  <c r="J5975" i="1"/>
  <c r="C5976" i="1"/>
  <c r="D5976" i="1"/>
  <c r="E5976" i="1"/>
  <c r="F5976" i="1"/>
  <c r="G5976" i="1"/>
  <c r="H5976" i="1"/>
  <c r="I5976" i="1"/>
  <c r="J5976" i="1"/>
  <c r="C5977" i="1"/>
  <c r="D5977" i="1"/>
  <c r="E5977" i="1"/>
  <c r="F5977" i="1"/>
  <c r="G5977" i="1"/>
  <c r="H5977" i="1"/>
  <c r="I5977" i="1"/>
  <c r="J5977" i="1"/>
  <c r="C5978" i="1"/>
  <c r="D5978" i="1"/>
  <c r="E5978" i="1"/>
  <c r="F5978" i="1"/>
  <c r="G5978" i="1"/>
  <c r="H5978" i="1"/>
  <c r="I5978" i="1"/>
  <c r="J5978" i="1"/>
  <c r="C5979" i="1"/>
  <c r="D5979" i="1"/>
  <c r="E5979" i="1"/>
  <c r="F5979" i="1"/>
  <c r="G5979" i="1"/>
  <c r="H5979" i="1"/>
  <c r="I5979" i="1"/>
  <c r="J5979" i="1"/>
  <c r="C5980" i="1"/>
  <c r="D5980" i="1"/>
  <c r="E5980" i="1"/>
  <c r="F5980" i="1"/>
  <c r="G5980" i="1"/>
  <c r="H5980" i="1"/>
  <c r="I5980" i="1"/>
  <c r="J5980" i="1"/>
  <c r="C5981" i="1"/>
  <c r="D5981" i="1"/>
  <c r="E5981" i="1"/>
  <c r="F5981" i="1"/>
  <c r="G5981" i="1"/>
  <c r="H5981" i="1"/>
  <c r="I5981" i="1"/>
  <c r="J5981" i="1"/>
  <c r="C5982" i="1"/>
  <c r="D5982" i="1"/>
  <c r="E5982" i="1"/>
  <c r="F5982" i="1"/>
  <c r="G5982" i="1"/>
  <c r="H5982" i="1"/>
  <c r="I5982" i="1"/>
  <c r="J5982" i="1"/>
  <c r="C5983" i="1"/>
  <c r="D5983" i="1"/>
  <c r="E5983" i="1"/>
  <c r="F5983" i="1"/>
  <c r="G5983" i="1"/>
  <c r="H5983" i="1"/>
  <c r="I5983" i="1"/>
  <c r="J5983" i="1"/>
  <c r="C5984" i="1"/>
  <c r="D5984" i="1"/>
  <c r="E5984" i="1"/>
  <c r="F5984" i="1"/>
  <c r="G5984" i="1"/>
  <c r="H5984" i="1"/>
  <c r="I5984" i="1"/>
  <c r="J5984" i="1"/>
  <c r="C5985" i="1"/>
  <c r="D5985" i="1"/>
  <c r="E5985" i="1"/>
  <c r="F5985" i="1"/>
  <c r="G5985" i="1"/>
  <c r="H5985" i="1"/>
  <c r="I5985" i="1"/>
  <c r="J5985" i="1"/>
  <c r="C5986" i="1"/>
  <c r="D5986" i="1"/>
  <c r="E5986" i="1"/>
  <c r="F5986" i="1"/>
  <c r="G5986" i="1"/>
  <c r="H5986" i="1"/>
  <c r="I5986" i="1"/>
  <c r="J5986" i="1"/>
  <c r="C5987" i="1"/>
  <c r="D5987" i="1"/>
  <c r="E5987" i="1"/>
  <c r="F5987" i="1"/>
  <c r="G5987" i="1"/>
  <c r="H5987" i="1"/>
  <c r="I5987" i="1"/>
  <c r="J5987" i="1"/>
  <c r="C5988" i="1"/>
  <c r="D5988" i="1"/>
  <c r="E5988" i="1"/>
  <c r="F5988" i="1"/>
  <c r="G5988" i="1"/>
  <c r="H5988" i="1"/>
  <c r="I5988" i="1"/>
  <c r="J5988" i="1"/>
  <c r="C5989" i="1"/>
  <c r="D5989" i="1"/>
  <c r="E5989" i="1"/>
  <c r="F5989" i="1"/>
  <c r="G5989" i="1"/>
  <c r="H5989" i="1"/>
  <c r="I5989" i="1"/>
  <c r="J5989" i="1"/>
  <c r="C5990" i="1"/>
  <c r="D5990" i="1"/>
  <c r="E5990" i="1"/>
  <c r="F5990" i="1"/>
  <c r="G5990" i="1"/>
  <c r="H5990" i="1"/>
  <c r="I5990" i="1"/>
  <c r="J5990" i="1"/>
  <c r="C5991" i="1"/>
  <c r="D5991" i="1"/>
  <c r="E5991" i="1"/>
  <c r="F5991" i="1"/>
  <c r="G5991" i="1"/>
  <c r="H5991" i="1"/>
  <c r="I5991" i="1"/>
  <c r="J5991" i="1"/>
  <c r="C5992" i="1"/>
  <c r="D5992" i="1"/>
  <c r="E5992" i="1"/>
  <c r="F5992" i="1"/>
  <c r="G5992" i="1"/>
  <c r="H5992" i="1"/>
  <c r="I5992" i="1"/>
  <c r="J5992" i="1"/>
  <c r="C5993" i="1"/>
  <c r="D5993" i="1"/>
  <c r="E5993" i="1"/>
  <c r="F5993" i="1"/>
  <c r="G5993" i="1"/>
  <c r="H5993" i="1"/>
  <c r="I5993" i="1"/>
  <c r="J5993" i="1"/>
  <c r="C5994" i="1"/>
  <c r="D5994" i="1"/>
  <c r="E5994" i="1"/>
  <c r="F5994" i="1"/>
  <c r="G5994" i="1"/>
  <c r="H5994" i="1"/>
  <c r="I5994" i="1"/>
  <c r="J5994" i="1"/>
  <c r="C5995" i="1"/>
  <c r="D5995" i="1"/>
  <c r="E5995" i="1"/>
  <c r="F5995" i="1"/>
  <c r="G5995" i="1"/>
  <c r="H5995" i="1"/>
  <c r="I5995" i="1"/>
  <c r="J5995" i="1"/>
  <c r="C5996" i="1"/>
  <c r="D5996" i="1"/>
  <c r="E5996" i="1"/>
  <c r="F5996" i="1"/>
  <c r="G5996" i="1"/>
  <c r="H5996" i="1"/>
  <c r="I5996" i="1"/>
  <c r="J5996" i="1"/>
  <c r="C5997" i="1"/>
  <c r="D5997" i="1"/>
  <c r="E5997" i="1"/>
  <c r="F5997" i="1"/>
  <c r="G5997" i="1"/>
  <c r="H5997" i="1"/>
  <c r="I5997" i="1"/>
  <c r="J5997" i="1"/>
  <c r="C5998" i="1"/>
  <c r="D5998" i="1"/>
  <c r="E5998" i="1"/>
  <c r="F5998" i="1"/>
  <c r="G5998" i="1"/>
  <c r="H5998" i="1"/>
  <c r="I5998" i="1"/>
  <c r="J5998" i="1"/>
  <c r="C5999" i="1"/>
  <c r="D5999" i="1"/>
  <c r="E5999" i="1"/>
  <c r="F5999" i="1"/>
  <c r="G5999" i="1"/>
  <c r="H5999" i="1"/>
  <c r="I5999" i="1"/>
  <c r="J5999" i="1"/>
  <c r="C6000" i="1"/>
  <c r="D6000" i="1"/>
  <c r="E6000" i="1"/>
  <c r="F6000" i="1"/>
  <c r="G6000" i="1"/>
  <c r="H6000" i="1"/>
  <c r="I6000" i="1"/>
  <c r="J6000" i="1"/>
  <c r="A3" i="1"/>
  <c r="B3" i="1"/>
  <c r="A4" i="1"/>
  <c r="B4" i="1"/>
  <c r="A5" i="1"/>
  <c r="B5" i="1"/>
  <c r="A6" i="1"/>
  <c r="B6" i="1"/>
  <c r="A7" i="1"/>
  <c r="B7" i="1"/>
  <c r="A8" i="1"/>
  <c r="B8" i="1"/>
  <c r="A9" i="1"/>
  <c r="B9" i="1"/>
  <c r="A10" i="1"/>
  <c r="B10" i="1"/>
  <c r="A11" i="1"/>
  <c r="B11" i="1"/>
  <c r="A12" i="1"/>
  <c r="B12" i="1"/>
  <c r="A13" i="1"/>
  <c r="B13" i="1"/>
  <c r="A14" i="1"/>
  <c r="B14" i="1"/>
  <c r="A15" i="1"/>
  <c r="B15" i="1"/>
  <c r="A16" i="1"/>
  <c r="B16" i="1"/>
  <c r="A17" i="1"/>
  <c r="B17" i="1"/>
  <c r="A18" i="1"/>
  <c r="B18" i="1"/>
  <c r="A19" i="1"/>
  <c r="B19" i="1"/>
  <c r="A20" i="1"/>
  <c r="B20" i="1"/>
  <c r="A21" i="1"/>
  <c r="B21" i="1"/>
  <c r="A22" i="1"/>
  <c r="B22" i="1"/>
  <c r="A23" i="1"/>
  <c r="B23" i="1"/>
  <c r="A24" i="1"/>
  <c r="B24" i="1"/>
  <c r="A25" i="1"/>
  <c r="B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A33" i="1"/>
  <c r="B33" i="1"/>
  <c r="A34" i="1"/>
  <c r="B34" i="1"/>
  <c r="A35" i="1"/>
  <c r="B35" i="1"/>
  <c r="A36" i="1"/>
  <c r="B36" i="1"/>
  <c r="A37" i="1"/>
  <c r="B37" i="1"/>
  <c r="A38" i="1"/>
  <c r="B38" i="1"/>
  <c r="A39" i="1"/>
  <c r="B39" i="1"/>
  <c r="A40" i="1"/>
  <c r="B40" i="1"/>
  <c r="A41" i="1"/>
  <c r="B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A50" i="1"/>
  <c r="B50" i="1"/>
  <c r="A51" i="1"/>
  <c r="B51" i="1"/>
  <c r="A52" i="1"/>
  <c r="B52" i="1"/>
  <c r="A53" i="1"/>
  <c r="B53" i="1"/>
  <c r="A54" i="1"/>
  <c r="B54" i="1"/>
  <c r="A55" i="1"/>
  <c r="B55" i="1"/>
  <c r="A56" i="1"/>
  <c r="B56" i="1"/>
  <c r="A57" i="1"/>
  <c r="B57" i="1"/>
  <c r="A58" i="1"/>
  <c r="B58" i="1"/>
  <c r="A59" i="1"/>
  <c r="B59" i="1"/>
  <c r="A60" i="1"/>
  <c r="B60" i="1"/>
  <c r="A61" i="1"/>
  <c r="B61" i="1"/>
  <c r="A62" i="1"/>
  <c r="B62" i="1"/>
  <c r="A63" i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90" i="1"/>
  <c r="B90" i="1"/>
  <c r="A91" i="1"/>
  <c r="B91" i="1"/>
  <c r="A92" i="1"/>
  <c r="B92" i="1"/>
  <c r="A93" i="1"/>
  <c r="B93" i="1"/>
  <c r="A94" i="1"/>
  <c r="B94" i="1"/>
  <c r="A95" i="1"/>
  <c r="B95" i="1"/>
  <c r="A96" i="1"/>
  <c r="B96" i="1"/>
  <c r="A97" i="1"/>
  <c r="B97" i="1"/>
  <c r="A98" i="1"/>
  <c r="B98" i="1"/>
  <c r="A99" i="1"/>
  <c r="B99" i="1"/>
  <c r="A100" i="1"/>
  <c r="B100" i="1"/>
  <c r="A101" i="1"/>
  <c r="B101" i="1"/>
  <c r="A102" i="1"/>
  <c r="B102" i="1"/>
  <c r="A103" i="1"/>
  <c r="B103" i="1"/>
  <c r="A104" i="1"/>
  <c r="B104" i="1"/>
  <c r="A105" i="1"/>
  <c r="B105" i="1"/>
  <c r="A106" i="1"/>
  <c r="B106" i="1"/>
  <c r="A107" i="1"/>
  <c r="B107" i="1"/>
  <c r="A108" i="1"/>
  <c r="B108" i="1"/>
  <c r="A109" i="1"/>
  <c r="B109" i="1"/>
  <c r="A110" i="1"/>
  <c r="B110" i="1"/>
  <c r="A111" i="1"/>
  <c r="B111" i="1"/>
  <c r="A112" i="1"/>
  <c r="B112" i="1"/>
  <c r="A113" i="1"/>
  <c r="B113" i="1"/>
  <c r="A114" i="1"/>
  <c r="B114" i="1"/>
  <c r="A115" i="1"/>
  <c r="B115" i="1"/>
  <c r="A116" i="1"/>
  <c r="B116" i="1"/>
  <c r="A117" i="1"/>
  <c r="B117" i="1"/>
  <c r="A118" i="1"/>
  <c r="B118" i="1"/>
  <c r="A119" i="1"/>
  <c r="B119" i="1"/>
  <c r="A120" i="1"/>
  <c r="B120" i="1"/>
  <c r="A121" i="1"/>
  <c r="B121" i="1"/>
  <c r="A122" i="1"/>
  <c r="B122" i="1"/>
  <c r="A123" i="1"/>
  <c r="B123" i="1"/>
  <c r="A124" i="1"/>
  <c r="B124" i="1"/>
  <c r="A125" i="1"/>
  <c r="B125" i="1"/>
  <c r="A126" i="1"/>
  <c r="B126" i="1"/>
  <c r="A127" i="1"/>
  <c r="B127" i="1"/>
  <c r="A128" i="1"/>
  <c r="B128" i="1"/>
  <c r="A129" i="1"/>
  <c r="B129" i="1"/>
  <c r="A130" i="1"/>
  <c r="B130" i="1"/>
  <c r="A131" i="1"/>
  <c r="B131" i="1"/>
  <c r="A132" i="1"/>
  <c r="B132" i="1"/>
  <c r="A133" i="1"/>
  <c r="B133" i="1"/>
  <c r="A134" i="1"/>
  <c r="B134" i="1"/>
  <c r="A135" i="1"/>
  <c r="B135" i="1"/>
  <c r="A136" i="1"/>
  <c r="B136" i="1"/>
  <c r="A137" i="1"/>
  <c r="B137" i="1"/>
  <c r="A138" i="1"/>
  <c r="B138" i="1"/>
  <c r="A139" i="1"/>
  <c r="B139" i="1"/>
  <c r="A140" i="1"/>
  <c r="B140" i="1"/>
  <c r="A141" i="1"/>
  <c r="B141" i="1"/>
  <c r="A142" i="1"/>
  <c r="B142" i="1"/>
  <c r="A143" i="1"/>
  <c r="B143" i="1"/>
  <c r="A144" i="1"/>
  <c r="B144" i="1"/>
  <c r="A145" i="1"/>
  <c r="B145" i="1"/>
  <c r="A146" i="1"/>
  <c r="B146" i="1"/>
  <c r="A147" i="1"/>
  <c r="B147" i="1"/>
  <c r="A148" i="1"/>
  <c r="B148" i="1"/>
  <c r="A149" i="1"/>
  <c r="B149" i="1"/>
  <c r="A150" i="1"/>
  <c r="B150" i="1"/>
  <c r="A151" i="1"/>
  <c r="B151" i="1"/>
  <c r="A152" i="1"/>
  <c r="B152" i="1"/>
  <c r="A153" i="1"/>
  <c r="B153" i="1"/>
  <c r="A154" i="1"/>
  <c r="B154" i="1"/>
  <c r="A155" i="1"/>
  <c r="B155" i="1"/>
  <c r="A156" i="1"/>
  <c r="B156" i="1"/>
  <c r="A157" i="1"/>
  <c r="B157" i="1"/>
  <c r="A158" i="1"/>
  <c r="B158" i="1"/>
  <c r="A159" i="1"/>
  <c r="B159" i="1"/>
  <c r="A160" i="1"/>
  <c r="B160" i="1"/>
  <c r="A161" i="1"/>
  <c r="B161" i="1"/>
  <c r="A162" i="1"/>
  <c r="B162" i="1"/>
  <c r="A163" i="1"/>
  <c r="B163" i="1"/>
  <c r="A164" i="1"/>
  <c r="B164" i="1"/>
  <c r="A165" i="1"/>
  <c r="B165" i="1"/>
  <c r="A166" i="1"/>
  <c r="B166" i="1"/>
  <c r="A167" i="1"/>
  <c r="B167" i="1"/>
  <c r="A168" i="1"/>
  <c r="B168" i="1"/>
  <c r="A169" i="1"/>
  <c r="B169" i="1"/>
  <c r="A170" i="1"/>
  <c r="B170" i="1"/>
  <c r="A171" i="1"/>
  <c r="B171" i="1"/>
  <c r="A172" i="1"/>
  <c r="B172" i="1"/>
  <c r="A173" i="1"/>
  <c r="B173" i="1"/>
  <c r="A174" i="1"/>
  <c r="B174" i="1"/>
  <c r="A175" i="1"/>
  <c r="B175" i="1"/>
  <c r="A176" i="1"/>
  <c r="B176" i="1"/>
  <c r="A177" i="1"/>
  <c r="B177" i="1"/>
  <c r="A178" i="1"/>
  <c r="B178" i="1"/>
  <c r="A179" i="1"/>
  <c r="B179" i="1"/>
  <c r="A180" i="1"/>
  <c r="B180" i="1"/>
  <c r="A181" i="1"/>
  <c r="B181" i="1"/>
  <c r="A182" i="1"/>
  <c r="B182" i="1"/>
  <c r="A183" i="1"/>
  <c r="B183" i="1"/>
  <c r="A184" i="1"/>
  <c r="B184" i="1"/>
  <c r="A185" i="1"/>
  <c r="B185" i="1"/>
  <c r="A186" i="1"/>
  <c r="B186" i="1"/>
  <c r="A187" i="1"/>
  <c r="B187" i="1"/>
  <c r="A188" i="1"/>
  <c r="B188" i="1"/>
  <c r="A189" i="1"/>
  <c r="B189" i="1"/>
  <c r="A190" i="1"/>
  <c r="B190" i="1"/>
  <c r="A191" i="1"/>
  <c r="B191" i="1"/>
  <c r="A192" i="1"/>
  <c r="B192" i="1"/>
  <c r="A193" i="1"/>
  <c r="B193" i="1"/>
  <c r="A194" i="1"/>
  <c r="B194" i="1"/>
  <c r="A195" i="1"/>
  <c r="B195" i="1"/>
  <c r="A196" i="1"/>
  <c r="B196" i="1"/>
  <c r="A197" i="1"/>
  <c r="B197" i="1"/>
  <c r="A198" i="1"/>
  <c r="B198" i="1"/>
  <c r="A199" i="1"/>
  <c r="B199" i="1"/>
  <c r="A200" i="1"/>
  <c r="B200" i="1"/>
  <c r="A201" i="1"/>
  <c r="B201" i="1"/>
  <c r="A202" i="1"/>
  <c r="B202" i="1"/>
  <c r="A203" i="1"/>
  <c r="B203" i="1"/>
  <c r="A204" i="1"/>
  <c r="B204" i="1"/>
  <c r="A205" i="1"/>
  <c r="B205" i="1"/>
  <c r="A206" i="1"/>
  <c r="B206" i="1"/>
  <c r="A207" i="1"/>
  <c r="B207" i="1"/>
  <c r="A208" i="1"/>
  <c r="B208" i="1"/>
  <c r="A209" i="1"/>
  <c r="B209" i="1"/>
  <c r="A210" i="1"/>
  <c r="B210" i="1"/>
  <c r="A211" i="1"/>
  <c r="B211" i="1"/>
  <c r="A212" i="1"/>
  <c r="B212" i="1"/>
  <c r="A213" i="1"/>
  <c r="B213" i="1"/>
  <c r="A214" i="1"/>
  <c r="B214" i="1"/>
  <c r="A215" i="1"/>
  <c r="B215" i="1"/>
  <c r="A216" i="1"/>
  <c r="B216" i="1"/>
  <c r="A217" i="1"/>
  <c r="B217" i="1"/>
  <c r="A218" i="1"/>
  <c r="B218" i="1"/>
  <c r="A219" i="1"/>
  <c r="B219" i="1"/>
  <c r="A220" i="1"/>
  <c r="B220" i="1"/>
  <c r="A221" i="1"/>
  <c r="B221" i="1"/>
  <c r="A222" i="1"/>
  <c r="B222" i="1"/>
  <c r="A223" i="1"/>
  <c r="B223" i="1"/>
  <c r="A224" i="1"/>
  <c r="B224" i="1"/>
  <c r="A225" i="1"/>
  <c r="B225" i="1"/>
  <c r="A226" i="1"/>
  <c r="B226" i="1"/>
  <c r="A227" i="1"/>
  <c r="B227" i="1"/>
  <c r="A228" i="1"/>
  <c r="B228" i="1"/>
  <c r="A229" i="1"/>
  <c r="B229" i="1"/>
  <c r="A230" i="1"/>
  <c r="B230" i="1"/>
  <c r="A231" i="1"/>
  <c r="B231" i="1"/>
  <c r="A232" i="1"/>
  <c r="B232" i="1"/>
  <c r="A233" i="1"/>
  <c r="B233" i="1"/>
  <c r="A234" i="1"/>
  <c r="B234" i="1"/>
  <c r="A235" i="1"/>
  <c r="B235" i="1"/>
  <c r="A236" i="1"/>
  <c r="B236" i="1"/>
  <c r="A237" i="1"/>
  <c r="B237" i="1"/>
  <c r="A238" i="1"/>
  <c r="B238" i="1"/>
  <c r="A239" i="1"/>
  <c r="B239" i="1"/>
  <c r="A240" i="1"/>
  <c r="B240" i="1"/>
  <c r="A241" i="1"/>
  <c r="B241" i="1"/>
  <c r="A242" i="1"/>
  <c r="B242" i="1"/>
  <c r="A243" i="1"/>
  <c r="B243" i="1"/>
  <c r="A244" i="1"/>
  <c r="B244" i="1"/>
  <c r="A245" i="1"/>
  <c r="B245" i="1"/>
  <c r="A246" i="1"/>
  <c r="B246" i="1"/>
  <c r="A247" i="1"/>
  <c r="B247" i="1"/>
  <c r="A248" i="1"/>
  <c r="B248" i="1"/>
  <c r="A249" i="1"/>
  <c r="B249" i="1"/>
  <c r="A250" i="1"/>
  <c r="B250" i="1"/>
  <c r="A251" i="1"/>
  <c r="B251" i="1"/>
  <c r="A252" i="1"/>
  <c r="B252" i="1"/>
  <c r="A253" i="1"/>
  <c r="B253" i="1"/>
  <c r="A254" i="1"/>
  <c r="B254" i="1"/>
  <c r="A255" i="1"/>
  <c r="B255" i="1"/>
  <c r="A256" i="1"/>
  <c r="B256" i="1"/>
  <c r="A257" i="1"/>
  <c r="B257" i="1"/>
  <c r="A258" i="1"/>
  <c r="B258" i="1"/>
  <c r="A259" i="1"/>
  <c r="B259" i="1"/>
  <c r="A260" i="1"/>
  <c r="B260" i="1"/>
  <c r="A261" i="1"/>
  <c r="B261" i="1"/>
  <c r="A262" i="1"/>
  <c r="B262" i="1"/>
  <c r="A263" i="1"/>
  <c r="B263" i="1"/>
  <c r="A264" i="1"/>
  <c r="B264" i="1"/>
  <c r="A265" i="1"/>
  <c r="B265" i="1"/>
  <c r="A266" i="1"/>
  <c r="B266" i="1"/>
  <c r="A267" i="1"/>
  <c r="B267" i="1"/>
  <c r="A268" i="1"/>
  <c r="B268" i="1"/>
  <c r="A269" i="1"/>
  <c r="B269" i="1"/>
  <c r="A270" i="1"/>
  <c r="B270" i="1"/>
  <c r="A271" i="1"/>
  <c r="B271" i="1"/>
  <c r="A272" i="1"/>
  <c r="B272" i="1"/>
  <c r="A273" i="1"/>
  <c r="B273" i="1"/>
  <c r="A274" i="1"/>
  <c r="B274" i="1"/>
  <c r="A275" i="1"/>
  <c r="B275" i="1"/>
  <c r="A276" i="1"/>
  <c r="B276" i="1"/>
  <c r="A277" i="1"/>
  <c r="B277" i="1"/>
  <c r="A278" i="1"/>
  <c r="B278" i="1"/>
  <c r="A279" i="1"/>
  <c r="B279" i="1"/>
  <c r="A280" i="1"/>
  <c r="B280" i="1"/>
  <c r="A281" i="1"/>
  <c r="B281" i="1"/>
  <c r="A282" i="1"/>
  <c r="B282" i="1"/>
  <c r="A283" i="1"/>
  <c r="B283" i="1"/>
  <c r="A284" i="1"/>
  <c r="B284" i="1"/>
  <c r="A285" i="1"/>
  <c r="B285" i="1"/>
  <c r="A286" i="1"/>
  <c r="B286" i="1"/>
  <c r="A287" i="1"/>
  <c r="B287" i="1"/>
  <c r="A288" i="1"/>
  <c r="B288" i="1"/>
  <c r="A289" i="1"/>
  <c r="B289" i="1"/>
  <c r="A290" i="1"/>
  <c r="B290" i="1"/>
  <c r="A291" i="1"/>
  <c r="B291" i="1"/>
  <c r="A292" i="1"/>
  <c r="B292" i="1"/>
  <c r="A293" i="1"/>
  <c r="B293" i="1"/>
  <c r="A294" i="1"/>
  <c r="B294" i="1"/>
  <c r="A295" i="1"/>
  <c r="B295" i="1"/>
  <c r="A296" i="1"/>
  <c r="B296" i="1"/>
  <c r="A297" i="1"/>
  <c r="B297" i="1"/>
  <c r="A298" i="1"/>
  <c r="B298" i="1"/>
  <c r="A299" i="1"/>
  <c r="B299" i="1"/>
  <c r="A300" i="1"/>
  <c r="B300" i="1"/>
  <c r="A301" i="1"/>
  <c r="B301" i="1"/>
  <c r="A302" i="1"/>
  <c r="B302" i="1"/>
  <c r="A303" i="1"/>
  <c r="B303" i="1"/>
  <c r="A304" i="1"/>
  <c r="B304" i="1"/>
  <c r="A305" i="1"/>
  <c r="B305" i="1"/>
  <c r="A306" i="1"/>
  <c r="B306" i="1"/>
  <c r="A307" i="1"/>
  <c r="B307" i="1"/>
  <c r="A308" i="1"/>
  <c r="B308" i="1"/>
  <c r="A309" i="1"/>
  <c r="B309" i="1"/>
  <c r="A310" i="1"/>
  <c r="B310" i="1"/>
  <c r="A311" i="1"/>
  <c r="B311" i="1"/>
  <c r="A312" i="1"/>
  <c r="B312" i="1"/>
  <c r="A313" i="1"/>
  <c r="B313" i="1"/>
  <c r="A314" i="1"/>
  <c r="B314" i="1"/>
  <c r="A315" i="1"/>
  <c r="B315" i="1"/>
  <c r="A316" i="1"/>
  <c r="B316" i="1"/>
  <c r="A317" i="1"/>
  <c r="B317" i="1"/>
  <c r="A318" i="1"/>
  <c r="B318" i="1"/>
  <c r="A319" i="1"/>
  <c r="B319" i="1"/>
  <c r="A320" i="1"/>
  <c r="B320" i="1"/>
  <c r="A321" i="1"/>
  <c r="B321" i="1"/>
  <c r="A322" i="1"/>
  <c r="B322" i="1"/>
  <c r="A323" i="1"/>
  <c r="B323" i="1"/>
  <c r="A324" i="1"/>
  <c r="B324" i="1"/>
  <c r="A325" i="1"/>
  <c r="B325" i="1"/>
  <c r="A326" i="1"/>
  <c r="B326" i="1"/>
  <c r="A327" i="1"/>
  <c r="B327" i="1"/>
  <c r="A328" i="1"/>
  <c r="B328" i="1"/>
  <c r="A329" i="1"/>
  <c r="B329" i="1"/>
  <c r="A330" i="1"/>
  <c r="B330" i="1"/>
  <c r="A331" i="1"/>
  <c r="B331" i="1"/>
  <c r="A332" i="1"/>
  <c r="B332" i="1"/>
  <c r="A333" i="1"/>
  <c r="B333" i="1"/>
  <c r="A334" i="1"/>
  <c r="B334" i="1"/>
  <c r="A335" i="1"/>
  <c r="B335" i="1"/>
  <c r="A336" i="1"/>
  <c r="B336" i="1"/>
  <c r="A337" i="1"/>
  <c r="B337" i="1"/>
  <c r="A338" i="1"/>
  <c r="B338" i="1"/>
  <c r="A339" i="1"/>
  <c r="B339" i="1"/>
  <c r="A340" i="1"/>
  <c r="B340" i="1"/>
  <c r="A341" i="1"/>
  <c r="B341" i="1"/>
  <c r="A342" i="1"/>
  <c r="B342" i="1"/>
  <c r="A343" i="1"/>
  <c r="B343" i="1"/>
  <c r="A344" i="1"/>
  <c r="B344" i="1"/>
  <c r="A345" i="1"/>
  <c r="B345" i="1"/>
  <c r="A346" i="1"/>
  <c r="B346" i="1"/>
  <c r="A347" i="1"/>
  <c r="B347" i="1"/>
  <c r="A348" i="1"/>
  <c r="B348" i="1"/>
  <c r="A349" i="1"/>
  <c r="B349" i="1"/>
  <c r="A350" i="1"/>
  <c r="B350" i="1"/>
  <c r="A351" i="1"/>
  <c r="B351" i="1"/>
  <c r="A352" i="1"/>
  <c r="B352" i="1"/>
  <c r="A353" i="1"/>
  <c r="B353" i="1"/>
  <c r="A354" i="1"/>
  <c r="B354" i="1"/>
  <c r="A355" i="1"/>
  <c r="B355" i="1"/>
  <c r="A356" i="1"/>
  <c r="B356" i="1"/>
  <c r="A357" i="1"/>
  <c r="B357" i="1"/>
  <c r="A358" i="1"/>
  <c r="B358" i="1"/>
  <c r="A359" i="1"/>
  <c r="B359" i="1"/>
  <c r="A360" i="1"/>
  <c r="B360" i="1"/>
  <c r="A361" i="1"/>
  <c r="B361" i="1"/>
  <c r="A362" i="1"/>
  <c r="B362" i="1"/>
  <c r="A363" i="1"/>
  <c r="B363" i="1"/>
  <c r="A364" i="1"/>
  <c r="B364" i="1"/>
  <c r="A365" i="1"/>
  <c r="B365" i="1"/>
  <c r="A366" i="1"/>
  <c r="B366" i="1"/>
  <c r="A367" i="1"/>
  <c r="B367" i="1"/>
  <c r="A368" i="1"/>
  <c r="B368" i="1"/>
  <c r="A369" i="1"/>
  <c r="B369" i="1"/>
  <c r="A370" i="1"/>
  <c r="B370" i="1"/>
  <c r="A371" i="1"/>
  <c r="B371" i="1"/>
  <c r="A372" i="1"/>
  <c r="B372" i="1"/>
  <c r="A373" i="1"/>
  <c r="B373" i="1"/>
  <c r="A374" i="1"/>
  <c r="B374" i="1"/>
  <c r="A375" i="1"/>
  <c r="B375" i="1"/>
  <c r="A376" i="1"/>
  <c r="B376" i="1"/>
  <c r="A377" i="1"/>
  <c r="B377" i="1"/>
  <c r="A378" i="1"/>
  <c r="B378" i="1"/>
  <c r="A379" i="1"/>
  <c r="B379" i="1"/>
  <c r="A380" i="1"/>
  <c r="B380" i="1"/>
  <c r="A381" i="1"/>
  <c r="B381" i="1"/>
  <c r="A382" i="1"/>
  <c r="B382" i="1"/>
  <c r="A383" i="1"/>
  <c r="B383" i="1"/>
  <c r="A384" i="1"/>
  <c r="B384" i="1"/>
  <c r="A385" i="1"/>
  <c r="B385" i="1"/>
  <c r="A386" i="1"/>
  <c r="B386" i="1"/>
  <c r="A387" i="1"/>
  <c r="B387" i="1"/>
  <c r="A388" i="1"/>
  <c r="B388" i="1"/>
  <c r="A389" i="1"/>
  <c r="B389" i="1"/>
  <c r="A390" i="1"/>
  <c r="B390" i="1"/>
  <c r="A391" i="1"/>
  <c r="B391" i="1"/>
  <c r="A392" i="1"/>
  <c r="B392" i="1"/>
  <c r="A393" i="1"/>
  <c r="B393" i="1"/>
  <c r="A394" i="1"/>
  <c r="B394" i="1"/>
  <c r="A395" i="1"/>
  <c r="B395" i="1"/>
  <c r="A396" i="1"/>
  <c r="B396" i="1"/>
  <c r="A397" i="1"/>
  <c r="B397" i="1"/>
  <c r="A398" i="1"/>
  <c r="B398" i="1"/>
  <c r="A399" i="1"/>
  <c r="B399" i="1"/>
  <c r="A400" i="1"/>
  <c r="B400" i="1"/>
  <c r="A401" i="1"/>
  <c r="B401" i="1"/>
  <c r="A402" i="1"/>
  <c r="B402" i="1"/>
  <c r="A403" i="1"/>
  <c r="B403" i="1"/>
  <c r="A404" i="1"/>
  <c r="B404" i="1"/>
  <c r="A405" i="1"/>
  <c r="B405" i="1"/>
  <c r="A406" i="1"/>
  <c r="B406" i="1"/>
  <c r="A407" i="1"/>
  <c r="B407" i="1"/>
  <c r="A408" i="1"/>
  <c r="B408" i="1"/>
  <c r="A409" i="1"/>
  <c r="B409" i="1"/>
  <c r="A410" i="1"/>
  <c r="B410" i="1"/>
  <c r="A411" i="1"/>
  <c r="B411" i="1"/>
  <c r="A412" i="1"/>
  <c r="B412" i="1"/>
  <c r="A413" i="1"/>
  <c r="B413" i="1"/>
  <c r="A414" i="1"/>
  <c r="B414" i="1"/>
  <c r="A415" i="1"/>
  <c r="B415" i="1"/>
  <c r="A416" i="1"/>
  <c r="B416" i="1"/>
  <c r="A417" i="1"/>
  <c r="B417" i="1"/>
  <c r="A418" i="1"/>
  <c r="B418" i="1"/>
  <c r="A419" i="1"/>
  <c r="B419" i="1"/>
  <c r="A420" i="1"/>
  <c r="B420" i="1"/>
  <c r="A421" i="1"/>
  <c r="B421" i="1"/>
  <c r="A422" i="1"/>
  <c r="B422" i="1"/>
  <c r="A423" i="1"/>
  <c r="B423" i="1"/>
  <c r="A424" i="1"/>
  <c r="B424" i="1"/>
  <c r="A425" i="1"/>
  <c r="B425" i="1"/>
  <c r="A426" i="1"/>
  <c r="B426" i="1"/>
  <c r="A427" i="1"/>
  <c r="B427" i="1"/>
  <c r="A428" i="1"/>
  <c r="B428" i="1"/>
  <c r="A429" i="1"/>
  <c r="B429" i="1"/>
  <c r="A430" i="1"/>
  <c r="B430" i="1"/>
  <c r="A431" i="1"/>
  <c r="B431" i="1"/>
  <c r="A432" i="1"/>
  <c r="B432" i="1"/>
  <c r="A433" i="1"/>
  <c r="B433" i="1"/>
  <c r="A434" i="1"/>
  <c r="B434" i="1"/>
  <c r="A435" i="1"/>
  <c r="B435" i="1"/>
  <c r="A436" i="1"/>
  <c r="B436" i="1"/>
  <c r="A437" i="1"/>
  <c r="B437" i="1"/>
  <c r="A438" i="1"/>
  <c r="B438" i="1"/>
  <c r="A439" i="1"/>
  <c r="B439" i="1"/>
  <c r="A440" i="1"/>
  <c r="B440" i="1"/>
  <c r="A441" i="1"/>
  <c r="B441" i="1"/>
  <c r="A442" i="1"/>
  <c r="B442" i="1"/>
  <c r="A443" i="1"/>
  <c r="B443" i="1"/>
  <c r="A444" i="1"/>
  <c r="B444" i="1"/>
  <c r="A445" i="1"/>
  <c r="B445" i="1"/>
  <c r="A446" i="1"/>
  <c r="B446" i="1"/>
  <c r="A447" i="1"/>
  <c r="B447" i="1"/>
  <c r="A448" i="1"/>
  <c r="B448" i="1"/>
  <c r="A449" i="1"/>
  <c r="B449" i="1"/>
  <c r="A450" i="1"/>
  <c r="B450" i="1"/>
  <c r="A451" i="1"/>
  <c r="B451" i="1"/>
  <c r="A452" i="1"/>
  <c r="B452" i="1"/>
  <c r="A453" i="1"/>
  <c r="B453" i="1"/>
  <c r="A454" i="1"/>
  <c r="B454" i="1"/>
  <c r="A455" i="1"/>
  <c r="B455" i="1"/>
  <c r="A456" i="1"/>
  <c r="B456" i="1"/>
  <c r="A457" i="1"/>
  <c r="B457" i="1"/>
  <c r="A458" i="1"/>
  <c r="B458" i="1"/>
  <c r="A459" i="1"/>
  <c r="B459" i="1"/>
  <c r="A1664" i="1"/>
  <c r="B1664" i="1"/>
  <c r="A1613" i="1"/>
  <c r="B1613" i="1"/>
  <c r="A462" i="1"/>
  <c r="B462" i="1"/>
  <c r="A1629" i="1"/>
  <c r="B1629" i="1"/>
  <c r="A464" i="1"/>
  <c r="B464" i="1"/>
  <c r="A1620" i="1"/>
  <c r="B1620" i="1"/>
  <c r="A1614" i="1"/>
  <c r="B1614" i="1"/>
  <c r="A467" i="1"/>
  <c r="B467" i="1"/>
  <c r="A468" i="1"/>
  <c r="B468" i="1"/>
  <c r="A1615" i="1"/>
  <c r="B1615" i="1"/>
  <c r="A470" i="1"/>
  <c r="B470" i="1"/>
  <c r="A471" i="1"/>
  <c r="B471" i="1"/>
  <c r="A472" i="1"/>
  <c r="B472" i="1"/>
  <c r="A473" i="1"/>
  <c r="B473" i="1"/>
  <c r="A474" i="1"/>
  <c r="B474" i="1"/>
  <c r="A1665" i="1"/>
  <c r="B1665" i="1"/>
  <c r="A1630" i="1"/>
  <c r="B1630" i="1"/>
  <c r="A1621" i="1"/>
  <c r="B1621" i="1"/>
  <c r="A1616" i="1"/>
  <c r="B1616" i="1"/>
  <c r="A1625" i="1"/>
  <c r="B1625" i="1"/>
  <c r="A480" i="1"/>
  <c r="B480" i="1"/>
  <c r="A481" i="1"/>
  <c r="B481" i="1"/>
  <c r="A482" i="1"/>
  <c r="B482" i="1"/>
  <c r="A483" i="1"/>
  <c r="B483" i="1"/>
  <c r="A484" i="1"/>
  <c r="B484" i="1"/>
  <c r="A485" i="1"/>
  <c r="B485" i="1"/>
  <c r="A486" i="1"/>
  <c r="B486" i="1"/>
  <c r="A487" i="1"/>
  <c r="B487" i="1"/>
  <c r="A488" i="1"/>
  <c r="B488" i="1"/>
  <c r="A489" i="1"/>
  <c r="B489" i="1"/>
  <c r="A490" i="1"/>
  <c r="B490" i="1"/>
  <c r="A1642" i="1"/>
  <c r="B1642" i="1"/>
  <c r="A492" i="1"/>
  <c r="B492" i="1"/>
  <c r="A493" i="1"/>
  <c r="B493" i="1"/>
  <c r="A494" i="1"/>
  <c r="B494" i="1"/>
  <c r="A495" i="1"/>
  <c r="B495" i="1"/>
  <c r="A496" i="1"/>
  <c r="B496" i="1"/>
  <c r="A497" i="1"/>
  <c r="B497" i="1"/>
  <c r="A498" i="1"/>
  <c r="B498" i="1"/>
  <c r="A1611" i="1"/>
  <c r="B1611" i="1"/>
  <c r="A1667" i="1"/>
  <c r="B1667" i="1"/>
  <c r="A1669" i="1"/>
  <c r="B1669" i="1"/>
  <c r="A1641" i="1"/>
  <c r="B1641" i="1"/>
  <c r="A1640" i="1"/>
  <c r="B1640" i="1"/>
  <c r="A1627" i="1"/>
  <c r="B1627" i="1"/>
  <c r="A1633" i="1"/>
  <c r="B1633" i="1"/>
  <c r="A1617" i="1"/>
  <c r="B1617" i="1"/>
  <c r="A1618" i="1"/>
  <c r="B1618" i="1"/>
  <c r="A1610" i="1"/>
  <c r="B1610" i="1"/>
  <c r="A1619" i="1"/>
  <c r="B1619" i="1"/>
  <c r="A1624" i="1"/>
  <c r="B1624" i="1"/>
  <c r="A1782" i="1"/>
  <c r="B1782" i="1"/>
  <c r="A1703" i="1"/>
  <c r="B1703" i="1"/>
  <c r="A1673" i="1"/>
  <c r="B1673" i="1"/>
  <c r="A514" i="1"/>
  <c r="B514" i="1"/>
  <c r="A515" i="1"/>
  <c r="B515" i="1"/>
  <c r="A516" i="1"/>
  <c r="B516" i="1"/>
  <c r="A517" i="1"/>
  <c r="B517" i="1"/>
  <c r="A518" i="1"/>
  <c r="B518" i="1"/>
  <c r="A519" i="1"/>
  <c r="B519" i="1"/>
  <c r="A520" i="1"/>
  <c r="B520" i="1"/>
  <c r="A521" i="1"/>
  <c r="B521" i="1"/>
  <c r="A522" i="1"/>
  <c r="B522" i="1"/>
  <c r="A1776" i="1"/>
  <c r="B1776" i="1"/>
  <c r="A1680" i="1"/>
  <c r="B1680" i="1"/>
  <c r="A525" i="1"/>
  <c r="B525" i="1"/>
  <c r="A526" i="1"/>
  <c r="B526" i="1"/>
  <c r="A527" i="1"/>
  <c r="B527" i="1"/>
  <c r="A528" i="1"/>
  <c r="B528" i="1"/>
  <c r="A529" i="1"/>
  <c r="B529" i="1"/>
  <c r="A530" i="1"/>
  <c r="B530" i="1"/>
  <c r="A531" i="1"/>
  <c r="B531" i="1"/>
  <c r="A532" i="1"/>
  <c r="B532" i="1"/>
  <c r="A533" i="1"/>
  <c r="B533" i="1"/>
  <c r="A534" i="1"/>
  <c r="B534" i="1"/>
  <c r="A535" i="1"/>
  <c r="B535" i="1"/>
  <c r="A536" i="1"/>
  <c r="B536" i="1"/>
  <c r="A1781" i="1"/>
  <c r="B1781" i="1"/>
  <c r="A538" i="1"/>
  <c r="B538" i="1"/>
  <c r="A539" i="1"/>
  <c r="B539" i="1"/>
  <c r="A540" i="1"/>
  <c r="B540" i="1"/>
  <c r="A541" i="1"/>
  <c r="B541" i="1"/>
  <c r="A542" i="1"/>
  <c r="B542" i="1"/>
  <c r="A543" i="1"/>
  <c r="B543" i="1"/>
  <c r="A544" i="1"/>
  <c r="B544" i="1"/>
  <c r="A1670" i="1"/>
  <c r="B1670" i="1"/>
  <c r="A1682" i="1"/>
  <c r="B1682" i="1"/>
  <c r="A1777" i="1"/>
  <c r="B1777" i="1"/>
  <c r="A1779" i="1"/>
  <c r="B1779" i="1"/>
  <c r="A1681" i="1"/>
  <c r="B1681" i="1"/>
  <c r="A550" i="1"/>
  <c r="B550" i="1"/>
  <c r="A551" i="1"/>
  <c r="B551" i="1"/>
  <c r="A552" i="1"/>
  <c r="B552" i="1"/>
  <c r="A553" i="1"/>
  <c r="B553" i="1"/>
  <c r="A554" i="1"/>
  <c r="B554" i="1"/>
  <c r="A555" i="1"/>
  <c r="B555" i="1"/>
  <c r="A556" i="1"/>
  <c r="B556" i="1"/>
  <c r="A557" i="1"/>
  <c r="B557" i="1"/>
  <c r="A558" i="1"/>
  <c r="B558" i="1"/>
  <c r="A559" i="1"/>
  <c r="B559" i="1"/>
  <c r="A560" i="1"/>
  <c r="B560" i="1"/>
  <c r="A561" i="1"/>
  <c r="B561" i="1"/>
  <c r="A562" i="1"/>
  <c r="B562" i="1"/>
  <c r="A563" i="1"/>
  <c r="B563" i="1"/>
  <c r="A564" i="1"/>
  <c r="B564" i="1"/>
  <c r="A565" i="1"/>
  <c r="B565" i="1"/>
  <c r="A566" i="1"/>
  <c r="B566" i="1"/>
  <c r="A567" i="1"/>
  <c r="B567" i="1"/>
  <c r="A568" i="1"/>
  <c r="B568" i="1"/>
  <c r="A569" i="1"/>
  <c r="B569" i="1"/>
  <c r="A570" i="1"/>
  <c r="B570" i="1"/>
  <c r="A571" i="1"/>
  <c r="B571" i="1"/>
  <c r="A572" i="1"/>
  <c r="B572" i="1"/>
  <c r="A573" i="1"/>
  <c r="B573" i="1"/>
  <c r="A574" i="1"/>
  <c r="B574" i="1"/>
  <c r="A575" i="1"/>
  <c r="B575" i="1"/>
  <c r="A576" i="1"/>
  <c r="B576" i="1"/>
  <c r="A577" i="1"/>
  <c r="B577" i="1"/>
  <c r="A578" i="1"/>
  <c r="B578" i="1"/>
  <c r="A579" i="1"/>
  <c r="B579" i="1"/>
  <c r="A580" i="1"/>
  <c r="B580" i="1"/>
  <c r="A581" i="1"/>
  <c r="B581" i="1"/>
  <c r="A582" i="1"/>
  <c r="B582" i="1"/>
  <c r="A583" i="1"/>
  <c r="B583" i="1"/>
  <c r="A584" i="1"/>
  <c r="B584" i="1"/>
  <c r="A585" i="1"/>
  <c r="B585" i="1"/>
  <c r="A586" i="1"/>
  <c r="B586" i="1"/>
  <c r="A587" i="1"/>
  <c r="B587" i="1"/>
  <c r="A588" i="1"/>
  <c r="B588" i="1"/>
  <c r="A589" i="1"/>
  <c r="B589" i="1"/>
  <c r="A590" i="1"/>
  <c r="B590" i="1"/>
  <c r="A591" i="1"/>
  <c r="B591" i="1"/>
  <c r="A592" i="1"/>
  <c r="B592" i="1"/>
  <c r="A593" i="1"/>
  <c r="B593" i="1"/>
  <c r="A594" i="1"/>
  <c r="B594" i="1"/>
  <c r="A595" i="1"/>
  <c r="B595" i="1"/>
  <c r="A596" i="1"/>
  <c r="B596" i="1"/>
  <c r="A597" i="1"/>
  <c r="B597" i="1"/>
  <c r="A598" i="1"/>
  <c r="B598" i="1"/>
  <c r="A599" i="1"/>
  <c r="B599" i="1"/>
  <c r="A600" i="1"/>
  <c r="B600" i="1"/>
  <c r="A601" i="1"/>
  <c r="B601" i="1"/>
  <c r="A602" i="1"/>
  <c r="B602" i="1"/>
  <c r="A603" i="1"/>
  <c r="B603" i="1"/>
  <c r="A604" i="1"/>
  <c r="B604" i="1"/>
  <c r="A605" i="1"/>
  <c r="B605" i="1"/>
  <c r="A606" i="1"/>
  <c r="B606" i="1"/>
  <c r="A607" i="1"/>
  <c r="B607" i="1"/>
  <c r="A608" i="1"/>
  <c r="B608" i="1"/>
  <c r="A609" i="1"/>
  <c r="B609" i="1"/>
  <c r="A610" i="1"/>
  <c r="B610" i="1"/>
  <c r="A611" i="1"/>
  <c r="B611" i="1"/>
  <c r="A612" i="1"/>
  <c r="B612" i="1"/>
  <c r="A613" i="1"/>
  <c r="B613" i="1"/>
  <c r="A614" i="1"/>
  <c r="B614" i="1"/>
  <c r="A615" i="1"/>
  <c r="B615" i="1"/>
  <c r="A616" i="1"/>
  <c r="B616" i="1"/>
  <c r="A617" i="1"/>
  <c r="B617" i="1"/>
  <c r="A618" i="1"/>
  <c r="B618" i="1"/>
  <c r="A619" i="1"/>
  <c r="B619" i="1"/>
  <c r="A620" i="1"/>
  <c r="B620" i="1"/>
  <c r="A621" i="1"/>
  <c r="B621" i="1"/>
  <c r="A622" i="1"/>
  <c r="B622" i="1"/>
  <c r="A623" i="1"/>
  <c r="B623" i="1"/>
  <c r="A624" i="1"/>
  <c r="B624" i="1"/>
  <c r="A625" i="1"/>
  <c r="B625" i="1"/>
  <c r="A626" i="1"/>
  <c r="B626" i="1"/>
  <c r="A627" i="1"/>
  <c r="B627" i="1"/>
  <c r="A628" i="1"/>
  <c r="B628" i="1"/>
  <c r="A629" i="1"/>
  <c r="B629" i="1"/>
  <c r="A630" i="1"/>
  <c r="B630" i="1"/>
  <c r="A631" i="1"/>
  <c r="B631" i="1"/>
  <c r="A632" i="1"/>
  <c r="B632" i="1"/>
  <c r="A633" i="1"/>
  <c r="B633" i="1"/>
  <c r="A634" i="1"/>
  <c r="B634" i="1"/>
  <c r="A635" i="1"/>
  <c r="B635" i="1"/>
  <c r="A636" i="1"/>
  <c r="B636" i="1"/>
  <c r="A637" i="1"/>
  <c r="B637" i="1"/>
  <c r="A638" i="1"/>
  <c r="B638" i="1"/>
  <c r="A639" i="1"/>
  <c r="B639" i="1"/>
  <c r="A640" i="1"/>
  <c r="B640" i="1"/>
  <c r="A641" i="1"/>
  <c r="B641" i="1"/>
  <c r="A642" i="1"/>
  <c r="B642" i="1"/>
  <c r="A643" i="1"/>
  <c r="B643" i="1"/>
  <c r="A644" i="1"/>
  <c r="B644" i="1"/>
  <c r="A645" i="1"/>
  <c r="B645" i="1"/>
  <c r="A646" i="1"/>
  <c r="B646" i="1"/>
  <c r="A647" i="1"/>
  <c r="B647" i="1"/>
  <c r="A648" i="1"/>
  <c r="B648" i="1"/>
  <c r="A649" i="1"/>
  <c r="B649" i="1"/>
  <c r="A650" i="1"/>
  <c r="B650" i="1"/>
  <c r="A651" i="1"/>
  <c r="B651" i="1"/>
  <c r="A652" i="1"/>
  <c r="B652" i="1"/>
  <c r="A653" i="1"/>
  <c r="B653" i="1"/>
  <c r="A654" i="1"/>
  <c r="B654" i="1"/>
  <c r="A655" i="1"/>
  <c r="B655" i="1"/>
  <c r="A656" i="1"/>
  <c r="B656" i="1"/>
  <c r="A657" i="1"/>
  <c r="B657" i="1"/>
  <c r="A658" i="1"/>
  <c r="B658" i="1"/>
  <c r="A659" i="1"/>
  <c r="B659" i="1"/>
  <c r="A660" i="1"/>
  <c r="B660" i="1"/>
  <c r="A661" i="1"/>
  <c r="B661" i="1"/>
  <c r="A662" i="1"/>
  <c r="B662" i="1"/>
  <c r="A663" i="1"/>
  <c r="B663" i="1"/>
  <c r="A664" i="1"/>
  <c r="B664" i="1"/>
  <c r="A665" i="1"/>
  <c r="B665" i="1"/>
  <c r="A666" i="1"/>
  <c r="B666" i="1"/>
  <c r="A667" i="1"/>
  <c r="B667" i="1"/>
  <c r="A668" i="1"/>
  <c r="B668" i="1"/>
  <c r="A669" i="1"/>
  <c r="B669" i="1"/>
  <c r="A670" i="1"/>
  <c r="B670" i="1"/>
  <c r="A671" i="1"/>
  <c r="B671" i="1"/>
  <c r="A672" i="1"/>
  <c r="B672" i="1"/>
  <c r="A673" i="1"/>
  <c r="B673" i="1"/>
  <c r="A674" i="1"/>
  <c r="B674" i="1"/>
  <c r="A675" i="1"/>
  <c r="B675" i="1"/>
  <c r="A676" i="1"/>
  <c r="B676" i="1"/>
  <c r="A677" i="1"/>
  <c r="B677" i="1"/>
  <c r="A678" i="1"/>
  <c r="B678" i="1"/>
  <c r="A679" i="1"/>
  <c r="B679" i="1"/>
  <c r="A680" i="1"/>
  <c r="B680" i="1"/>
  <c r="A681" i="1"/>
  <c r="B681" i="1"/>
  <c r="A682" i="1"/>
  <c r="B682" i="1"/>
  <c r="A683" i="1"/>
  <c r="B683" i="1"/>
  <c r="A684" i="1"/>
  <c r="B684" i="1"/>
  <c r="A685" i="1"/>
  <c r="B685" i="1"/>
  <c r="A686" i="1"/>
  <c r="B686" i="1"/>
  <c r="A687" i="1"/>
  <c r="B687" i="1"/>
  <c r="A688" i="1"/>
  <c r="B688" i="1"/>
  <c r="A689" i="1"/>
  <c r="B689" i="1"/>
  <c r="A690" i="1"/>
  <c r="B690" i="1"/>
  <c r="A691" i="1"/>
  <c r="B691" i="1"/>
  <c r="A692" i="1"/>
  <c r="B692" i="1"/>
  <c r="A693" i="1"/>
  <c r="B693" i="1"/>
  <c r="A694" i="1"/>
  <c r="B694" i="1"/>
  <c r="A695" i="1"/>
  <c r="B695" i="1"/>
  <c r="A3336" i="1"/>
  <c r="B3336" i="1"/>
  <c r="A697" i="1"/>
  <c r="B697" i="1"/>
  <c r="A698" i="1"/>
  <c r="B698" i="1"/>
  <c r="A699" i="1"/>
  <c r="B699" i="1"/>
  <c r="A700" i="1"/>
  <c r="B700" i="1"/>
  <c r="A701" i="1"/>
  <c r="B701" i="1"/>
  <c r="A702" i="1"/>
  <c r="B702" i="1"/>
  <c r="A703" i="1"/>
  <c r="B703" i="1"/>
  <c r="A704" i="1"/>
  <c r="B704" i="1"/>
  <c r="A705" i="1"/>
  <c r="B705" i="1"/>
  <c r="A706" i="1"/>
  <c r="B706" i="1"/>
  <c r="A707" i="1"/>
  <c r="B707" i="1"/>
  <c r="A708" i="1"/>
  <c r="B708" i="1"/>
  <c r="A709" i="1"/>
  <c r="B709" i="1"/>
  <c r="A710" i="1"/>
  <c r="B710" i="1"/>
  <c r="A711" i="1"/>
  <c r="B711" i="1"/>
  <c r="A712" i="1"/>
  <c r="B712" i="1"/>
  <c r="A713" i="1"/>
  <c r="B713" i="1"/>
  <c r="A714" i="1"/>
  <c r="B714" i="1"/>
  <c r="A715" i="1"/>
  <c r="B715" i="1"/>
  <c r="A716" i="1"/>
  <c r="B716" i="1"/>
  <c r="A717" i="1"/>
  <c r="B717" i="1"/>
  <c r="A718" i="1"/>
  <c r="B718" i="1"/>
  <c r="A719" i="1"/>
  <c r="B719" i="1"/>
  <c r="A720" i="1"/>
  <c r="B720" i="1"/>
  <c r="A721" i="1"/>
  <c r="B721" i="1"/>
  <c r="A722" i="1"/>
  <c r="B722" i="1"/>
  <c r="A723" i="1"/>
  <c r="B723" i="1"/>
  <c r="A724" i="1"/>
  <c r="B724" i="1"/>
  <c r="A725" i="1"/>
  <c r="B725" i="1"/>
  <c r="A726" i="1"/>
  <c r="B726" i="1"/>
  <c r="A727" i="1"/>
  <c r="B727" i="1"/>
  <c r="A728" i="1"/>
  <c r="B728" i="1"/>
  <c r="A729" i="1"/>
  <c r="B729" i="1"/>
  <c r="A730" i="1"/>
  <c r="B730" i="1"/>
  <c r="A731" i="1"/>
  <c r="B731" i="1"/>
  <c r="A732" i="1"/>
  <c r="B732" i="1"/>
  <c r="A733" i="1"/>
  <c r="B733" i="1"/>
  <c r="A734" i="1"/>
  <c r="B734" i="1"/>
  <c r="A735" i="1"/>
  <c r="B735" i="1"/>
  <c r="A736" i="1"/>
  <c r="B736" i="1"/>
  <c r="A737" i="1"/>
  <c r="B737" i="1"/>
  <c r="A2754" i="1"/>
  <c r="B2754" i="1"/>
  <c r="A2742" i="1"/>
  <c r="B2742" i="1"/>
  <c r="A740" i="1"/>
  <c r="B740" i="1"/>
  <c r="A2819" i="1"/>
  <c r="B2819" i="1"/>
  <c r="A742" i="1"/>
  <c r="B742" i="1"/>
  <c r="A2755" i="1"/>
  <c r="B2755" i="1"/>
  <c r="A2743" i="1"/>
  <c r="B2743" i="1"/>
  <c r="A745" i="1"/>
  <c r="B745" i="1"/>
  <c r="A746" i="1"/>
  <c r="B746" i="1"/>
  <c r="A2746" i="1"/>
  <c r="B2746" i="1"/>
  <c r="A748" i="1"/>
  <c r="B748" i="1"/>
  <c r="A749" i="1"/>
  <c r="B749" i="1"/>
  <c r="A750" i="1"/>
  <c r="B750" i="1"/>
  <c r="A751" i="1"/>
  <c r="B751" i="1"/>
  <c r="A752" i="1"/>
  <c r="B752" i="1"/>
  <c r="A753" i="1"/>
  <c r="B753" i="1"/>
  <c r="A2821" i="1"/>
  <c r="B2821" i="1"/>
  <c r="A2818" i="1"/>
  <c r="B2818" i="1"/>
  <c r="A2753" i="1"/>
  <c r="B2753" i="1"/>
  <c r="A757" i="1"/>
  <c r="B757" i="1"/>
  <c r="A758" i="1"/>
  <c r="B758" i="1"/>
  <c r="A759" i="1"/>
  <c r="B759" i="1"/>
  <c r="A760" i="1"/>
  <c r="B760" i="1"/>
  <c r="A761" i="1"/>
  <c r="B761" i="1"/>
  <c r="A762" i="1"/>
  <c r="B762" i="1"/>
  <c r="A763" i="1"/>
  <c r="B763" i="1"/>
  <c r="A764" i="1"/>
  <c r="B764" i="1"/>
  <c r="A765" i="1"/>
  <c r="B765" i="1"/>
  <c r="A766" i="1"/>
  <c r="B766" i="1"/>
  <c r="A767" i="1"/>
  <c r="B767" i="1"/>
  <c r="A768" i="1"/>
  <c r="B768" i="1"/>
  <c r="A769" i="1"/>
  <c r="B769" i="1"/>
  <c r="A770" i="1"/>
  <c r="B770" i="1"/>
  <c r="A771" i="1"/>
  <c r="B771" i="1"/>
  <c r="A772" i="1"/>
  <c r="B772" i="1"/>
  <c r="A773" i="1"/>
  <c r="B773" i="1"/>
  <c r="A774" i="1"/>
  <c r="B774" i="1"/>
  <c r="A775" i="1"/>
  <c r="B775" i="1"/>
  <c r="A776" i="1"/>
  <c r="B776" i="1"/>
  <c r="A777" i="1"/>
  <c r="B777" i="1"/>
  <c r="A778" i="1"/>
  <c r="B778" i="1"/>
  <c r="A779" i="1"/>
  <c r="B779" i="1"/>
  <c r="A780" i="1"/>
  <c r="B780" i="1"/>
  <c r="A781" i="1"/>
  <c r="B781" i="1"/>
  <c r="A782" i="1"/>
  <c r="B782" i="1"/>
  <c r="A783" i="1"/>
  <c r="B783" i="1"/>
  <c r="A784" i="1"/>
  <c r="B784" i="1"/>
  <c r="A785" i="1"/>
  <c r="B785" i="1"/>
  <c r="A786" i="1"/>
  <c r="B786" i="1"/>
  <c r="A787" i="1"/>
  <c r="B787" i="1"/>
  <c r="A788" i="1"/>
  <c r="B788" i="1"/>
  <c r="A789" i="1"/>
  <c r="B789" i="1"/>
  <c r="A790" i="1"/>
  <c r="B790" i="1"/>
  <c r="A791" i="1"/>
  <c r="B791" i="1"/>
  <c r="A792" i="1"/>
  <c r="B792" i="1"/>
  <c r="A793" i="1"/>
  <c r="B793" i="1"/>
  <c r="A794" i="1"/>
  <c r="B794" i="1"/>
  <c r="A795" i="1"/>
  <c r="B795" i="1"/>
  <c r="A796" i="1"/>
  <c r="B796" i="1"/>
  <c r="A797" i="1"/>
  <c r="B797" i="1"/>
  <c r="A798" i="1"/>
  <c r="B798" i="1"/>
  <c r="A799" i="1"/>
  <c r="B799" i="1"/>
  <c r="A800" i="1"/>
  <c r="B800" i="1"/>
  <c r="A801" i="1"/>
  <c r="B801" i="1"/>
  <c r="A802" i="1"/>
  <c r="B802" i="1"/>
  <c r="A803" i="1"/>
  <c r="B803" i="1"/>
  <c r="A804" i="1"/>
  <c r="B804" i="1"/>
  <c r="A805" i="1"/>
  <c r="B805" i="1"/>
  <c r="A806" i="1"/>
  <c r="B806" i="1"/>
  <c r="A807" i="1"/>
  <c r="B807" i="1"/>
  <c r="A808" i="1"/>
  <c r="B808" i="1"/>
  <c r="A809" i="1"/>
  <c r="B809" i="1"/>
  <c r="A810" i="1"/>
  <c r="B810" i="1"/>
  <c r="A811" i="1"/>
  <c r="B811" i="1"/>
  <c r="A812" i="1"/>
  <c r="B812" i="1"/>
  <c r="A813" i="1"/>
  <c r="B813" i="1"/>
  <c r="A814" i="1"/>
  <c r="B814" i="1"/>
  <c r="A815" i="1"/>
  <c r="B815" i="1"/>
  <c r="A816" i="1"/>
  <c r="B816" i="1"/>
  <c r="A817" i="1"/>
  <c r="B817" i="1"/>
  <c r="A818" i="1"/>
  <c r="B818" i="1"/>
  <c r="A819" i="1"/>
  <c r="B819" i="1"/>
  <c r="A820" i="1"/>
  <c r="B820" i="1"/>
  <c r="A821" i="1"/>
  <c r="B821" i="1"/>
  <c r="A822" i="1"/>
  <c r="B822" i="1"/>
  <c r="A823" i="1"/>
  <c r="B823" i="1"/>
  <c r="A824" i="1"/>
  <c r="B824" i="1"/>
  <c r="A825" i="1"/>
  <c r="B825" i="1"/>
  <c r="A826" i="1"/>
  <c r="B826" i="1"/>
  <c r="A827" i="1"/>
  <c r="B827" i="1"/>
  <c r="A828" i="1"/>
  <c r="B828" i="1"/>
  <c r="A829" i="1"/>
  <c r="B829" i="1"/>
  <c r="A830" i="1"/>
  <c r="B830" i="1"/>
  <c r="A831" i="1"/>
  <c r="B831" i="1"/>
  <c r="A832" i="1"/>
  <c r="B832" i="1"/>
  <c r="A833" i="1"/>
  <c r="B833" i="1"/>
  <c r="A834" i="1"/>
  <c r="B834" i="1"/>
  <c r="A835" i="1"/>
  <c r="B835" i="1"/>
  <c r="A836" i="1"/>
  <c r="B836" i="1"/>
  <c r="A837" i="1"/>
  <c r="B837" i="1"/>
  <c r="A838" i="1"/>
  <c r="B838" i="1"/>
  <c r="A839" i="1"/>
  <c r="B839" i="1"/>
  <c r="A840" i="1"/>
  <c r="B840" i="1"/>
  <c r="A841" i="1"/>
  <c r="B841" i="1"/>
  <c r="A842" i="1"/>
  <c r="B842" i="1"/>
  <c r="A843" i="1"/>
  <c r="B843" i="1"/>
  <c r="A844" i="1"/>
  <c r="B844" i="1"/>
  <c r="A845" i="1"/>
  <c r="B845" i="1"/>
  <c r="A846" i="1"/>
  <c r="B846" i="1"/>
  <c r="A847" i="1"/>
  <c r="B847" i="1"/>
  <c r="A848" i="1"/>
  <c r="B848" i="1"/>
  <c r="A849" i="1"/>
  <c r="B849" i="1"/>
  <c r="A850" i="1"/>
  <c r="B850" i="1"/>
  <c r="A851" i="1"/>
  <c r="B851" i="1"/>
  <c r="A852" i="1"/>
  <c r="B852" i="1"/>
  <c r="A853" i="1"/>
  <c r="B853" i="1"/>
  <c r="A854" i="1"/>
  <c r="B854" i="1"/>
  <c r="A855" i="1"/>
  <c r="B855" i="1"/>
  <c r="A856" i="1"/>
  <c r="B856" i="1"/>
  <c r="A857" i="1"/>
  <c r="B857" i="1"/>
  <c r="A858" i="1"/>
  <c r="B858" i="1"/>
  <c r="A859" i="1"/>
  <c r="B859" i="1"/>
  <c r="A860" i="1"/>
  <c r="B860" i="1"/>
  <c r="A861" i="1"/>
  <c r="B861" i="1"/>
  <c r="A862" i="1"/>
  <c r="B862" i="1"/>
  <c r="A863" i="1"/>
  <c r="B863" i="1"/>
  <c r="A864" i="1"/>
  <c r="B864" i="1"/>
  <c r="A865" i="1"/>
  <c r="B865" i="1"/>
  <c r="A866" i="1"/>
  <c r="B866" i="1"/>
  <c r="A867" i="1"/>
  <c r="B867" i="1"/>
  <c r="A868" i="1"/>
  <c r="B868" i="1"/>
  <c r="A869" i="1"/>
  <c r="B869" i="1"/>
  <c r="A870" i="1"/>
  <c r="B870" i="1"/>
  <c r="A871" i="1"/>
  <c r="B871" i="1"/>
  <c r="A872" i="1"/>
  <c r="B872" i="1"/>
  <c r="A873" i="1"/>
  <c r="B873" i="1"/>
  <c r="A874" i="1"/>
  <c r="B874" i="1"/>
  <c r="A875" i="1"/>
  <c r="B875" i="1"/>
  <c r="A876" i="1"/>
  <c r="B876" i="1"/>
  <c r="A877" i="1"/>
  <c r="B877" i="1"/>
  <c r="A878" i="1"/>
  <c r="B878" i="1"/>
  <c r="A879" i="1"/>
  <c r="B879" i="1"/>
  <c r="A880" i="1"/>
  <c r="B880" i="1"/>
  <c r="A881" i="1"/>
  <c r="B881" i="1"/>
  <c r="A882" i="1"/>
  <c r="B882" i="1"/>
  <c r="A883" i="1"/>
  <c r="B883" i="1"/>
  <c r="A884" i="1"/>
  <c r="B884" i="1"/>
  <c r="A885" i="1"/>
  <c r="B885" i="1"/>
  <c r="A886" i="1"/>
  <c r="B886" i="1"/>
  <c r="A887" i="1"/>
  <c r="B887" i="1"/>
  <c r="A888" i="1"/>
  <c r="B888" i="1"/>
  <c r="A889" i="1"/>
  <c r="B889" i="1"/>
  <c r="A890" i="1"/>
  <c r="B890" i="1"/>
  <c r="A891" i="1"/>
  <c r="B891" i="1"/>
  <c r="A892" i="1"/>
  <c r="B892" i="1"/>
  <c r="A893" i="1"/>
  <c r="B893" i="1"/>
  <c r="A894" i="1"/>
  <c r="B894" i="1"/>
  <c r="A895" i="1"/>
  <c r="B895" i="1"/>
  <c r="A896" i="1"/>
  <c r="B896" i="1"/>
  <c r="A897" i="1"/>
  <c r="B897" i="1"/>
  <c r="A548" i="1"/>
  <c r="B548" i="1"/>
  <c r="A537" i="1"/>
  <c r="B537" i="1"/>
  <c r="A900" i="1"/>
  <c r="B900" i="1"/>
  <c r="A738" i="1"/>
  <c r="B738" i="1"/>
  <c r="A902" i="1"/>
  <c r="B902" i="1"/>
  <c r="A549" i="1"/>
  <c r="B549" i="1"/>
  <c r="A545" i="1"/>
  <c r="B545" i="1"/>
  <c r="A905" i="1"/>
  <c r="B905" i="1"/>
  <c r="A906" i="1"/>
  <c r="B906" i="1"/>
  <c r="A546" i="1"/>
  <c r="B546" i="1"/>
  <c r="A908" i="1"/>
  <c r="B908" i="1"/>
  <c r="A909" i="1"/>
  <c r="B909" i="1"/>
  <c r="A910" i="1"/>
  <c r="B910" i="1"/>
  <c r="A911" i="1"/>
  <c r="B911" i="1"/>
  <c r="A912" i="1"/>
  <c r="B912" i="1"/>
  <c r="A913" i="1"/>
  <c r="B913" i="1"/>
  <c r="A739" i="1"/>
  <c r="B739" i="1"/>
  <c r="A696" i="1"/>
  <c r="B696" i="1"/>
  <c r="A547" i="1"/>
  <c r="B547" i="1"/>
  <c r="A917" i="1"/>
  <c r="B917" i="1"/>
  <c r="A918" i="1"/>
  <c r="B918" i="1"/>
  <c r="A919" i="1"/>
  <c r="B919" i="1"/>
  <c r="A920" i="1"/>
  <c r="B920" i="1"/>
  <c r="A921" i="1"/>
  <c r="B921" i="1"/>
  <c r="A922" i="1"/>
  <c r="B922" i="1"/>
  <c r="A923" i="1"/>
  <c r="B923" i="1"/>
  <c r="A924" i="1"/>
  <c r="B924" i="1"/>
  <c r="A925" i="1"/>
  <c r="B925" i="1"/>
  <c r="A926" i="1"/>
  <c r="B926" i="1"/>
  <c r="A927" i="1"/>
  <c r="B927" i="1"/>
  <c r="A928" i="1"/>
  <c r="B928" i="1"/>
  <c r="A929" i="1"/>
  <c r="B929" i="1"/>
  <c r="A930" i="1"/>
  <c r="B930" i="1"/>
  <c r="A931" i="1"/>
  <c r="B931" i="1"/>
  <c r="A932" i="1"/>
  <c r="B932" i="1"/>
  <c r="A933" i="1"/>
  <c r="B933" i="1"/>
  <c r="A934" i="1"/>
  <c r="B934" i="1"/>
  <c r="A935" i="1"/>
  <c r="B935" i="1"/>
  <c r="A936" i="1"/>
  <c r="B936" i="1"/>
  <c r="A937" i="1"/>
  <c r="B937" i="1"/>
  <c r="A938" i="1"/>
  <c r="B938" i="1"/>
  <c r="A939" i="1"/>
  <c r="B939" i="1"/>
  <c r="A940" i="1"/>
  <c r="B940" i="1"/>
  <c r="A941" i="1"/>
  <c r="B941" i="1"/>
  <c r="A942" i="1"/>
  <c r="B942" i="1"/>
  <c r="A943" i="1"/>
  <c r="B943" i="1"/>
  <c r="A944" i="1"/>
  <c r="B944" i="1"/>
  <c r="A945" i="1"/>
  <c r="B945" i="1"/>
  <c r="A946" i="1"/>
  <c r="B946" i="1"/>
  <c r="A947" i="1"/>
  <c r="B947" i="1"/>
  <c r="A948" i="1"/>
  <c r="B948" i="1"/>
  <c r="A949" i="1"/>
  <c r="B949" i="1"/>
  <c r="A950" i="1"/>
  <c r="B950" i="1"/>
  <c r="A951" i="1"/>
  <c r="B951" i="1"/>
  <c r="A952" i="1"/>
  <c r="B952" i="1"/>
  <c r="A953" i="1"/>
  <c r="B953" i="1"/>
  <c r="A954" i="1"/>
  <c r="B954" i="1"/>
  <c r="A955" i="1"/>
  <c r="B955" i="1"/>
  <c r="A956" i="1"/>
  <c r="B956" i="1"/>
  <c r="A957" i="1"/>
  <c r="B957" i="1"/>
  <c r="A958" i="1"/>
  <c r="B958" i="1"/>
  <c r="A959" i="1"/>
  <c r="B959" i="1"/>
  <c r="A960" i="1"/>
  <c r="B960" i="1"/>
  <c r="A961" i="1"/>
  <c r="B961" i="1"/>
  <c r="A962" i="1"/>
  <c r="B962" i="1"/>
  <c r="A963" i="1"/>
  <c r="B963" i="1"/>
  <c r="A964" i="1"/>
  <c r="B964" i="1"/>
  <c r="A965" i="1"/>
  <c r="B965" i="1"/>
  <c r="A966" i="1"/>
  <c r="B966" i="1"/>
  <c r="A967" i="1"/>
  <c r="B967" i="1"/>
  <c r="A968" i="1"/>
  <c r="B968" i="1"/>
  <c r="A969" i="1"/>
  <c r="B969" i="1"/>
  <c r="A970" i="1"/>
  <c r="B970" i="1"/>
  <c r="A971" i="1"/>
  <c r="B971" i="1"/>
  <c r="A972" i="1"/>
  <c r="B972" i="1"/>
  <c r="A973" i="1"/>
  <c r="B973" i="1"/>
  <c r="A974" i="1"/>
  <c r="B974" i="1"/>
  <c r="A975" i="1"/>
  <c r="B975" i="1"/>
  <c r="A976" i="1"/>
  <c r="B976" i="1"/>
  <c r="A977" i="1"/>
  <c r="B977" i="1"/>
  <c r="A978" i="1"/>
  <c r="B978" i="1"/>
  <c r="A979" i="1"/>
  <c r="B979" i="1"/>
  <c r="A980" i="1"/>
  <c r="B980" i="1"/>
  <c r="A981" i="1"/>
  <c r="B981" i="1"/>
  <c r="A982" i="1"/>
  <c r="B982" i="1"/>
  <c r="A983" i="1"/>
  <c r="B983" i="1"/>
  <c r="A984" i="1"/>
  <c r="B984" i="1"/>
  <c r="A985" i="1"/>
  <c r="B985" i="1"/>
  <c r="A986" i="1"/>
  <c r="B986" i="1"/>
  <c r="A987" i="1"/>
  <c r="B987" i="1"/>
  <c r="A988" i="1"/>
  <c r="B988" i="1"/>
  <c r="A989" i="1"/>
  <c r="B989" i="1"/>
  <c r="A990" i="1"/>
  <c r="B990" i="1"/>
  <c r="A991" i="1"/>
  <c r="B991" i="1"/>
  <c r="A992" i="1"/>
  <c r="B992" i="1"/>
  <c r="A993" i="1"/>
  <c r="B993" i="1"/>
  <c r="A994" i="1"/>
  <c r="B994" i="1"/>
  <c r="A995" i="1"/>
  <c r="B995" i="1"/>
  <c r="A996" i="1"/>
  <c r="B996" i="1"/>
  <c r="A997" i="1"/>
  <c r="B997" i="1"/>
  <c r="A998" i="1"/>
  <c r="B998" i="1"/>
  <c r="A999" i="1"/>
  <c r="B999" i="1"/>
  <c r="A1000" i="1"/>
  <c r="B1000" i="1"/>
  <c r="A506" i="1"/>
  <c r="B506" i="1"/>
  <c r="A1002" i="1"/>
  <c r="B1002" i="1"/>
  <c r="A1003" i="1"/>
  <c r="B1003" i="1"/>
  <c r="A507" i="1"/>
  <c r="B507" i="1"/>
  <c r="A1005" i="1"/>
  <c r="B1005" i="1"/>
  <c r="A1006" i="1"/>
  <c r="B1006" i="1"/>
  <c r="A1007" i="1"/>
  <c r="B1007" i="1"/>
  <c r="A1008" i="1"/>
  <c r="B1008" i="1"/>
  <c r="A1009" i="1"/>
  <c r="B1009" i="1"/>
  <c r="A1010" i="1"/>
  <c r="B1010" i="1"/>
  <c r="A513" i="1"/>
  <c r="B513" i="1"/>
  <c r="A508" i="1"/>
  <c r="B508" i="1"/>
  <c r="A1013" i="1"/>
  <c r="B1013" i="1"/>
  <c r="A1014" i="1"/>
  <c r="B1014" i="1"/>
  <c r="A1015" i="1"/>
  <c r="B1015" i="1"/>
  <c r="A1016" i="1"/>
  <c r="B1016" i="1"/>
  <c r="A1017" i="1"/>
  <c r="B1017" i="1"/>
  <c r="A1018" i="1"/>
  <c r="B1018" i="1"/>
  <c r="A1019" i="1"/>
  <c r="B1019" i="1"/>
  <c r="A1020" i="1"/>
  <c r="B1020" i="1"/>
  <c r="A1021" i="1"/>
  <c r="B1021" i="1"/>
  <c r="A1022" i="1"/>
  <c r="B1022" i="1"/>
  <c r="A1023" i="1"/>
  <c r="B1023" i="1"/>
  <c r="A1024" i="1"/>
  <c r="B1024" i="1"/>
  <c r="A1025" i="1"/>
  <c r="B1025" i="1"/>
  <c r="A1026" i="1"/>
  <c r="B1026" i="1"/>
  <c r="A1027" i="1"/>
  <c r="B1027" i="1"/>
  <c r="A1028" i="1"/>
  <c r="B1028" i="1"/>
  <c r="A1029" i="1"/>
  <c r="B1029" i="1"/>
  <c r="A1030" i="1"/>
  <c r="B1030" i="1"/>
  <c r="A1031" i="1"/>
  <c r="B1031" i="1"/>
  <c r="A1032" i="1"/>
  <c r="B1032" i="1"/>
  <c r="A1033" i="1"/>
  <c r="B1033" i="1"/>
  <c r="A1034" i="1"/>
  <c r="B1034" i="1"/>
  <c r="A1035" i="1"/>
  <c r="B1035" i="1"/>
  <c r="A1036" i="1"/>
  <c r="B1036" i="1"/>
  <c r="A1037" i="1"/>
  <c r="B1037" i="1"/>
  <c r="A1038" i="1"/>
  <c r="B1038" i="1"/>
  <c r="A1039" i="1"/>
  <c r="B1039" i="1"/>
  <c r="A1040" i="1"/>
  <c r="B1040" i="1"/>
  <c r="A1041" i="1"/>
  <c r="B1041" i="1"/>
  <c r="A1042" i="1"/>
  <c r="B1042" i="1"/>
  <c r="A1043" i="1"/>
  <c r="B1043" i="1"/>
  <c r="A1044" i="1"/>
  <c r="B1044" i="1"/>
  <c r="A1045" i="1"/>
  <c r="B1045" i="1"/>
  <c r="A1046" i="1"/>
  <c r="B1046" i="1"/>
  <c r="A1047" i="1"/>
  <c r="B1047" i="1"/>
  <c r="A1048" i="1"/>
  <c r="B1048" i="1"/>
  <c r="A1049" i="1"/>
  <c r="B1049" i="1"/>
  <c r="A1050" i="1"/>
  <c r="B1050" i="1"/>
  <c r="A1051" i="1"/>
  <c r="B1051" i="1"/>
  <c r="A1052" i="1"/>
  <c r="B1052" i="1"/>
  <c r="A1053" i="1"/>
  <c r="B1053" i="1"/>
  <c r="A1054" i="1"/>
  <c r="B1054" i="1"/>
  <c r="A1055" i="1"/>
  <c r="B1055" i="1"/>
  <c r="A1056" i="1"/>
  <c r="B1056" i="1"/>
  <c r="A1057" i="1"/>
  <c r="B1057" i="1"/>
  <c r="A1058" i="1"/>
  <c r="B1058" i="1"/>
  <c r="A1059" i="1"/>
  <c r="B1059" i="1"/>
  <c r="A1060" i="1"/>
  <c r="B1060" i="1"/>
  <c r="A1061" i="1"/>
  <c r="B1061" i="1"/>
  <c r="A1062" i="1"/>
  <c r="B1062" i="1"/>
  <c r="A1063" i="1"/>
  <c r="B1063" i="1"/>
  <c r="A1064" i="1"/>
  <c r="B1064" i="1"/>
  <c r="A1065" i="1"/>
  <c r="B1065" i="1"/>
  <c r="A1066" i="1"/>
  <c r="B1066" i="1"/>
  <c r="A1067" i="1"/>
  <c r="B1067" i="1"/>
  <c r="A1068" i="1"/>
  <c r="B1068" i="1"/>
  <c r="A1069" i="1"/>
  <c r="B1069" i="1"/>
  <c r="A1070" i="1"/>
  <c r="B1070" i="1"/>
  <c r="A1071" i="1"/>
  <c r="B1071" i="1"/>
  <c r="A1072" i="1"/>
  <c r="B1072" i="1"/>
  <c r="A1073" i="1"/>
  <c r="B1073" i="1"/>
  <c r="A1074" i="1"/>
  <c r="B1074" i="1"/>
  <c r="A1075" i="1"/>
  <c r="B1075" i="1"/>
  <c r="A1076" i="1"/>
  <c r="B1076" i="1"/>
  <c r="A1077" i="1"/>
  <c r="B1077" i="1"/>
  <c r="A1078" i="1"/>
  <c r="B1078" i="1"/>
  <c r="A1079" i="1"/>
  <c r="B1079" i="1"/>
  <c r="A1080" i="1"/>
  <c r="B1080" i="1"/>
  <c r="A1081" i="1"/>
  <c r="B1081" i="1"/>
  <c r="A1082" i="1"/>
  <c r="B1082" i="1"/>
  <c r="A1083" i="1"/>
  <c r="B1083" i="1"/>
  <c r="A1084" i="1"/>
  <c r="B1084" i="1"/>
  <c r="A1085" i="1"/>
  <c r="B1085" i="1"/>
  <c r="A1086" i="1"/>
  <c r="B1086" i="1"/>
  <c r="A1087" i="1"/>
  <c r="B1087" i="1"/>
  <c r="A1088" i="1"/>
  <c r="B1088" i="1"/>
  <c r="A1089" i="1"/>
  <c r="B1089" i="1"/>
  <c r="A1090" i="1"/>
  <c r="B1090" i="1"/>
  <c r="A1091" i="1"/>
  <c r="B1091" i="1"/>
  <c r="A1092" i="1"/>
  <c r="B1092" i="1"/>
  <c r="A1093" i="1"/>
  <c r="B1093" i="1"/>
  <c r="A1094" i="1"/>
  <c r="B1094" i="1"/>
  <c r="A1095" i="1"/>
  <c r="B1095" i="1"/>
  <c r="A1096" i="1"/>
  <c r="B1096" i="1"/>
  <c r="A1097" i="1"/>
  <c r="B1097" i="1"/>
  <c r="A1098" i="1"/>
  <c r="B1098" i="1"/>
  <c r="A1099" i="1"/>
  <c r="B1099" i="1"/>
  <c r="A1100" i="1"/>
  <c r="B1100" i="1"/>
  <c r="A1101" i="1"/>
  <c r="B1101" i="1"/>
  <c r="A1102" i="1"/>
  <c r="B1102" i="1"/>
  <c r="A1103" i="1"/>
  <c r="B1103" i="1"/>
  <c r="A1104" i="1"/>
  <c r="B1104" i="1"/>
  <c r="A1105" i="1"/>
  <c r="B1105" i="1"/>
  <c r="A1106" i="1"/>
  <c r="B1106" i="1"/>
  <c r="A1107" i="1"/>
  <c r="B1107" i="1"/>
  <c r="A1108" i="1"/>
  <c r="B1108" i="1"/>
  <c r="A1109" i="1"/>
  <c r="B1109" i="1"/>
  <c r="A1110" i="1"/>
  <c r="B1110" i="1"/>
  <c r="A1111" i="1"/>
  <c r="B1111" i="1"/>
  <c r="A1112" i="1"/>
  <c r="B1112" i="1"/>
  <c r="A1113" i="1"/>
  <c r="B1113" i="1"/>
  <c r="A1114" i="1"/>
  <c r="B1114" i="1"/>
  <c r="A1115" i="1"/>
  <c r="B1115" i="1"/>
  <c r="A1116" i="1"/>
  <c r="B1116" i="1"/>
  <c r="A1117" i="1"/>
  <c r="B1117" i="1"/>
  <c r="A1118" i="1"/>
  <c r="B1118" i="1"/>
  <c r="A1119" i="1"/>
  <c r="B1119" i="1"/>
  <c r="A1120" i="1"/>
  <c r="B1120" i="1"/>
  <c r="A1121" i="1"/>
  <c r="B1121" i="1"/>
  <c r="A1122" i="1"/>
  <c r="B1122" i="1"/>
  <c r="A1123" i="1"/>
  <c r="B1123" i="1"/>
  <c r="A1124" i="1"/>
  <c r="B1124" i="1"/>
  <c r="A1125" i="1"/>
  <c r="B1125" i="1"/>
  <c r="A1126" i="1"/>
  <c r="B1126" i="1"/>
  <c r="A1127" i="1"/>
  <c r="B1127" i="1"/>
  <c r="A1128" i="1"/>
  <c r="B1128" i="1"/>
  <c r="A1129" i="1"/>
  <c r="B1129" i="1"/>
  <c r="A1130" i="1"/>
  <c r="B1130" i="1"/>
  <c r="A1131" i="1"/>
  <c r="B1131" i="1"/>
  <c r="A1132" i="1"/>
  <c r="B1132" i="1"/>
  <c r="A1133" i="1"/>
  <c r="B1133" i="1"/>
  <c r="A1134" i="1"/>
  <c r="B1134" i="1"/>
  <c r="A1135" i="1"/>
  <c r="B1135" i="1"/>
  <c r="A1136" i="1"/>
  <c r="B1136" i="1"/>
  <c r="A1137" i="1"/>
  <c r="B1137" i="1"/>
  <c r="A1138" i="1"/>
  <c r="B1138" i="1"/>
  <c r="A1139" i="1"/>
  <c r="B1139" i="1"/>
  <c r="A1140" i="1"/>
  <c r="B1140" i="1"/>
  <c r="A1141" i="1"/>
  <c r="B1141" i="1"/>
  <c r="A1142" i="1"/>
  <c r="B1142" i="1"/>
  <c r="A1143" i="1"/>
  <c r="B1143" i="1"/>
  <c r="A1144" i="1"/>
  <c r="B1144" i="1"/>
  <c r="A1145" i="1"/>
  <c r="B1145" i="1"/>
  <c r="A1146" i="1"/>
  <c r="B1146" i="1"/>
  <c r="A1147" i="1"/>
  <c r="B1147" i="1"/>
  <c r="A1148" i="1"/>
  <c r="B1148" i="1"/>
  <c r="A1149" i="1"/>
  <c r="B1149" i="1"/>
  <c r="A1150" i="1"/>
  <c r="B1150" i="1"/>
  <c r="A1151" i="1"/>
  <c r="B1151" i="1"/>
  <c r="A1152" i="1"/>
  <c r="B1152" i="1"/>
  <c r="A1153" i="1"/>
  <c r="B1153" i="1"/>
  <c r="A1154" i="1"/>
  <c r="B1154" i="1"/>
  <c r="A1155" i="1"/>
  <c r="B1155" i="1"/>
  <c r="A1156" i="1"/>
  <c r="B1156" i="1"/>
  <c r="A1157" i="1"/>
  <c r="B1157" i="1"/>
  <c r="A1158" i="1"/>
  <c r="B1158" i="1"/>
  <c r="A1159" i="1"/>
  <c r="B1159" i="1"/>
  <c r="A1160" i="1"/>
  <c r="B1160" i="1"/>
  <c r="A1161" i="1"/>
  <c r="B1161" i="1"/>
  <c r="A1162" i="1"/>
  <c r="B1162" i="1"/>
  <c r="A1163" i="1"/>
  <c r="B1163" i="1"/>
  <c r="A1164" i="1"/>
  <c r="B1164" i="1"/>
  <c r="A1165" i="1"/>
  <c r="B1165" i="1"/>
  <c r="A1166" i="1"/>
  <c r="B1166" i="1"/>
  <c r="A1167" i="1"/>
  <c r="B1167" i="1"/>
  <c r="A1168" i="1"/>
  <c r="B1168" i="1"/>
  <c r="A1169" i="1"/>
  <c r="B1169" i="1"/>
  <c r="A1170" i="1"/>
  <c r="B1170" i="1"/>
  <c r="A1171" i="1"/>
  <c r="B1171" i="1"/>
  <c r="A1172" i="1"/>
  <c r="B1172" i="1"/>
  <c r="A1173" i="1"/>
  <c r="B1173" i="1"/>
  <c r="A1174" i="1"/>
  <c r="B1174" i="1"/>
  <c r="A1175" i="1"/>
  <c r="B1175" i="1"/>
  <c r="A1176" i="1"/>
  <c r="B1176" i="1"/>
  <c r="A1177" i="1"/>
  <c r="B1177" i="1"/>
  <c r="A1178" i="1"/>
  <c r="B1178" i="1"/>
  <c r="A1179" i="1"/>
  <c r="B1179" i="1"/>
  <c r="A477" i="1"/>
  <c r="B477" i="1"/>
  <c r="A460" i="1"/>
  <c r="B460" i="1"/>
  <c r="A1182" i="1"/>
  <c r="B1182" i="1"/>
  <c r="A501" i="1"/>
  <c r="B501" i="1"/>
  <c r="A1184" i="1"/>
  <c r="B1184" i="1"/>
  <c r="A478" i="1"/>
  <c r="B478" i="1"/>
  <c r="A461" i="1"/>
  <c r="B461" i="1"/>
  <c r="A1187" i="1"/>
  <c r="B1187" i="1"/>
  <c r="A1188" i="1"/>
  <c r="B1188" i="1"/>
  <c r="A463" i="1"/>
  <c r="B463" i="1"/>
  <c r="A1190" i="1"/>
  <c r="B1190" i="1"/>
  <c r="A1191" i="1"/>
  <c r="B1191" i="1"/>
  <c r="A1192" i="1"/>
  <c r="B1192" i="1"/>
  <c r="A1193" i="1"/>
  <c r="B1193" i="1"/>
  <c r="A1194" i="1"/>
  <c r="B1194" i="1"/>
  <c r="A1195" i="1"/>
  <c r="B1195" i="1"/>
  <c r="A502" i="1"/>
  <c r="B502" i="1"/>
  <c r="A479" i="1"/>
  <c r="B479" i="1"/>
  <c r="A465" i="1"/>
  <c r="B465" i="1"/>
  <c r="A1199" i="1"/>
  <c r="B1199" i="1"/>
  <c r="A1200" i="1"/>
  <c r="B1200" i="1"/>
  <c r="A1201" i="1"/>
  <c r="B1201" i="1"/>
  <c r="A1202" i="1"/>
  <c r="B1202" i="1"/>
  <c r="A1203" i="1"/>
  <c r="B1203" i="1"/>
  <c r="A1204" i="1"/>
  <c r="B1204" i="1"/>
  <c r="A1205" i="1"/>
  <c r="B1205" i="1"/>
  <c r="A1206" i="1"/>
  <c r="B1206" i="1"/>
  <c r="A1207" i="1"/>
  <c r="B1207" i="1"/>
  <c r="A1208" i="1"/>
  <c r="B1208" i="1"/>
  <c r="A1209" i="1"/>
  <c r="B1209" i="1"/>
  <c r="A1210" i="1"/>
  <c r="B1210" i="1"/>
  <c r="A1211" i="1"/>
  <c r="B1211" i="1"/>
  <c r="A1212" i="1"/>
  <c r="B1212" i="1"/>
  <c r="A1213" i="1"/>
  <c r="B1213" i="1"/>
  <c r="A1214" i="1"/>
  <c r="B1214" i="1"/>
  <c r="A1215" i="1"/>
  <c r="B1215" i="1"/>
  <c r="A1216" i="1"/>
  <c r="B1216" i="1"/>
  <c r="A1217" i="1"/>
  <c r="B1217" i="1"/>
  <c r="A1218" i="1"/>
  <c r="B1218" i="1"/>
  <c r="A1219" i="1"/>
  <c r="B1219" i="1"/>
  <c r="A2083" i="1"/>
  <c r="B2083" i="1"/>
  <c r="A2075" i="1"/>
  <c r="B2075" i="1"/>
  <c r="A1222" i="1"/>
  <c r="B1222" i="1"/>
  <c r="A2092" i="1"/>
  <c r="B2092" i="1"/>
  <c r="A1224" i="1"/>
  <c r="B1224" i="1"/>
  <c r="A2090" i="1"/>
  <c r="B2090" i="1"/>
  <c r="A2077" i="1"/>
  <c r="B2077" i="1"/>
  <c r="A1227" i="1"/>
  <c r="B1227" i="1"/>
  <c r="A1228" i="1"/>
  <c r="B1228" i="1"/>
  <c r="A2079" i="1"/>
  <c r="B2079" i="1"/>
  <c r="A1230" i="1"/>
  <c r="B1230" i="1"/>
  <c r="A1231" i="1"/>
  <c r="B1231" i="1"/>
  <c r="A1232" i="1"/>
  <c r="B1232" i="1"/>
  <c r="A1233" i="1"/>
  <c r="B1233" i="1"/>
  <c r="A1234" i="1"/>
  <c r="B1234" i="1"/>
  <c r="A1235" i="1"/>
  <c r="B1235" i="1"/>
  <c r="A2114" i="1"/>
  <c r="B2114" i="1"/>
  <c r="A2091" i="1"/>
  <c r="B2091" i="1"/>
  <c r="A2080" i="1"/>
  <c r="B2080" i="1"/>
  <c r="A1239" i="1"/>
  <c r="B1239" i="1"/>
  <c r="A1240" i="1"/>
  <c r="B1240" i="1"/>
  <c r="A1241" i="1"/>
  <c r="B1241" i="1"/>
  <c r="A1242" i="1"/>
  <c r="B1242" i="1"/>
  <c r="A1243" i="1"/>
  <c r="B1243" i="1"/>
  <c r="A1244" i="1"/>
  <c r="B1244" i="1"/>
  <c r="A1245" i="1"/>
  <c r="B1245" i="1"/>
  <c r="A1246" i="1"/>
  <c r="B1246" i="1"/>
  <c r="A1247" i="1"/>
  <c r="B1247" i="1"/>
  <c r="A1248" i="1"/>
  <c r="B1248" i="1"/>
  <c r="A1249" i="1"/>
  <c r="B1249" i="1"/>
  <c r="A1250" i="1"/>
  <c r="B1250" i="1"/>
  <c r="A1251" i="1"/>
  <c r="B1251" i="1"/>
  <c r="A1252" i="1"/>
  <c r="B1252" i="1"/>
  <c r="A1253" i="1"/>
  <c r="B1253" i="1"/>
  <c r="A1254" i="1"/>
  <c r="B1254" i="1"/>
  <c r="A1255" i="1"/>
  <c r="B1255" i="1"/>
  <c r="A1256" i="1"/>
  <c r="B1256" i="1"/>
  <c r="A1257" i="1"/>
  <c r="B1257" i="1"/>
  <c r="A1258" i="1"/>
  <c r="B1258" i="1"/>
  <c r="A1259" i="1"/>
  <c r="B1259" i="1"/>
  <c r="A3284" i="1"/>
  <c r="B3284" i="1"/>
  <c r="A3100" i="1"/>
  <c r="B3100" i="1"/>
  <c r="A1262" i="1"/>
  <c r="B1262" i="1"/>
  <c r="A3295" i="1"/>
  <c r="B3295" i="1"/>
  <c r="A1264" i="1"/>
  <c r="B1264" i="1"/>
  <c r="A3285" i="1"/>
  <c r="B3285" i="1"/>
  <c r="A3101" i="1"/>
  <c r="B3101" i="1"/>
  <c r="A1267" i="1"/>
  <c r="B1267" i="1"/>
  <c r="A1268" i="1"/>
  <c r="B1268" i="1"/>
  <c r="A3102" i="1"/>
  <c r="B3102" i="1"/>
  <c r="A1270" i="1"/>
  <c r="B1270" i="1"/>
  <c r="A1271" i="1"/>
  <c r="B1271" i="1"/>
  <c r="A1272" i="1"/>
  <c r="B1272" i="1"/>
  <c r="A1273" i="1"/>
  <c r="B1273" i="1"/>
  <c r="A1274" i="1"/>
  <c r="B1274" i="1"/>
  <c r="A1275" i="1"/>
  <c r="B1275" i="1"/>
  <c r="A3316" i="1"/>
  <c r="B3316" i="1"/>
  <c r="A3294" i="1"/>
  <c r="B3294" i="1"/>
  <c r="A3282" i="1"/>
  <c r="B3282" i="1"/>
  <c r="A1279" i="1"/>
  <c r="B1279" i="1"/>
  <c r="A1280" i="1"/>
  <c r="B1280" i="1"/>
  <c r="A1281" i="1"/>
  <c r="B1281" i="1"/>
  <c r="A1282" i="1"/>
  <c r="B1282" i="1"/>
  <c r="A1283" i="1"/>
  <c r="B1283" i="1"/>
  <c r="A1284" i="1"/>
  <c r="B1284" i="1"/>
  <c r="A1285" i="1"/>
  <c r="B1285" i="1"/>
  <c r="A1286" i="1"/>
  <c r="B1286" i="1"/>
  <c r="A1287" i="1"/>
  <c r="B1287" i="1"/>
  <c r="A1288" i="1"/>
  <c r="B1288" i="1"/>
  <c r="A1289" i="1"/>
  <c r="B1289" i="1"/>
  <c r="A1290" i="1"/>
  <c r="B1290" i="1"/>
  <c r="A1291" i="1"/>
  <c r="B1291" i="1"/>
  <c r="A1292" i="1"/>
  <c r="B1292" i="1"/>
  <c r="A1293" i="1"/>
  <c r="B1293" i="1"/>
  <c r="A1294" i="1"/>
  <c r="B1294" i="1"/>
  <c r="A1295" i="1"/>
  <c r="B1295" i="1"/>
  <c r="A1296" i="1"/>
  <c r="B1296" i="1"/>
  <c r="A1297" i="1"/>
  <c r="B1297" i="1"/>
  <c r="A1298" i="1"/>
  <c r="B1298" i="1"/>
  <c r="A1299" i="1"/>
  <c r="B1299" i="1"/>
  <c r="A5712" i="1"/>
  <c r="B5712" i="1"/>
  <c r="A5710" i="1"/>
  <c r="B5710" i="1"/>
  <c r="A1302" i="1"/>
  <c r="B1302" i="1"/>
  <c r="A5715" i="1"/>
  <c r="B5715" i="1"/>
  <c r="A1304" i="1"/>
  <c r="B1304" i="1"/>
  <c r="A5713" i="1"/>
  <c r="B5713" i="1"/>
  <c r="A5711" i="1"/>
  <c r="B5711" i="1"/>
  <c r="A1307" i="1"/>
  <c r="B1307" i="1"/>
  <c r="A1308" i="1"/>
  <c r="B1308" i="1"/>
  <c r="A1309" i="1"/>
  <c r="B1309" i="1"/>
  <c r="A1310" i="1"/>
  <c r="B1310" i="1"/>
  <c r="A1311" i="1"/>
  <c r="B1311" i="1"/>
  <c r="A1312" i="1"/>
  <c r="B1312" i="1"/>
  <c r="A1313" i="1"/>
  <c r="B1313" i="1"/>
  <c r="A1314" i="1"/>
  <c r="B1314" i="1"/>
  <c r="A5757" i="1"/>
  <c r="B5757" i="1"/>
  <c r="A5714" i="1"/>
  <c r="B5714" i="1"/>
  <c r="A1317" i="1"/>
  <c r="B1317" i="1"/>
  <c r="A1318" i="1"/>
  <c r="B1318" i="1"/>
  <c r="A1319" i="1"/>
  <c r="B1319" i="1"/>
  <c r="A1320" i="1"/>
  <c r="B1320" i="1"/>
  <c r="A1321" i="1"/>
  <c r="B1321" i="1"/>
  <c r="A1322" i="1"/>
  <c r="B1322" i="1"/>
  <c r="A1323" i="1"/>
  <c r="B1323" i="1"/>
  <c r="A1324" i="1"/>
  <c r="B1324" i="1"/>
  <c r="A1325" i="1"/>
  <c r="B1325" i="1"/>
  <c r="A1326" i="1"/>
  <c r="B1326" i="1"/>
  <c r="A1327" i="1"/>
  <c r="B1327" i="1"/>
  <c r="A1328" i="1"/>
  <c r="B1328" i="1"/>
  <c r="A1329" i="1"/>
  <c r="B1329" i="1"/>
  <c r="A1330" i="1"/>
  <c r="B1330" i="1"/>
  <c r="A1331" i="1"/>
  <c r="B1331" i="1"/>
  <c r="A1332" i="1"/>
  <c r="B1332" i="1"/>
  <c r="A1333" i="1"/>
  <c r="B1333" i="1"/>
  <c r="A1334" i="1"/>
  <c r="B1334" i="1"/>
  <c r="A1335" i="1"/>
  <c r="B1335" i="1"/>
  <c r="A1336" i="1"/>
  <c r="B1336" i="1"/>
  <c r="A1337" i="1"/>
  <c r="B1337" i="1"/>
  <c r="A1186" i="1"/>
  <c r="B1186" i="1"/>
  <c r="A1180" i="1"/>
  <c r="B1180" i="1"/>
  <c r="A1340" i="1"/>
  <c r="B1340" i="1"/>
  <c r="A1197" i="1"/>
  <c r="B1197" i="1"/>
  <c r="A1342" i="1"/>
  <c r="B1342" i="1"/>
  <c r="A1189" i="1"/>
  <c r="B1189" i="1"/>
  <c r="A1181" i="1"/>
  <c r="B1181" i="1"/>
  <c r="A1345" i="1"/>
  <c r="B1345" i="1"/>
  <c r="A1346" i="1"/>
  <c r="B1346" i="1"/>
  <c r="A1183" i="1"/>
  <c r="B1183" i="1"/>
  <c r="A1348" i="1"/>
  <c r="B1348" i="1"/>
  <c r="A1349" i="1"/>
  <c r="B1349" i="1"/>
  <c r="A1350" i="1"/>
  <c r="B1350" i="1"/>
  <c r="A1351" i="1"/>
  <c r="B1351" i="1"/>
  <c r="A1352" i="1"/>
  <c r="B1352" i="1"/>
  <c r="A1353" i="1"/>
  <c r="B1353" i="1"/>
  <c r="A1012" i="1"/>
  <c r="B1012" i="1"/>
  <c r="A1196" i="1"/>
  <c r="B1196" i="1"/>
  <c r="A1185" i="1"/>
  <c r="B1185" i="1"/>
  <c r="A1357" i="1"/>
  <c r="B1357" i="1"/>
  <c r="A1358" i="1"/>
  <c r="B1358" i="1"/>
  <c r="A1359" i="1"/>
  <c r="B1359" i="1"/>
  <c r="A1360" i="1"/>
  <c r="B1360" i="1"/>
  <c r="A1361" i="1"/>
  <c r="B1361" i="1"/>
  <c r="A1362" i="1"/>
  <c r="B1362" i="1"/>
  <c r="A1363" i="1"/>
  <c r="B1363" i="1"/>
  <c r="A1364" i="1"/>
  <c r="B1364" i="1"/>
  <c r="A1365" i="1"/>
  <c r="B1365" i="1"/>
  <c r="A1366" i="1"/>
  <c r="B1366" i="1"/>
  <c r="A1367" i="1"/>
  <c r="B1367" i="1"/>
  <c r="A1368" i="1"/>
  <c r="B1368" i="1"/>
  <c r="A1369" i="1"/>
  <c r="B1369" i="1"/>
  <c r="A1370" i="1"/>
  <c r="B1370" i="1"/>
  <c r="A1371" i="1"/>
  <c r="B1371" i="1"/>
  <c r="A1372" i="1"/>
  <c r="B1372" i="1"/>
  <c r="A1373" i="1"/>
  <c r="B1373" i="1"/>
  <c r="A1374" i="1"/>
  <c r="B1374" i="1"/>
  <c r="A1375" i="1"/>
  <c r="B1375" i="1"/>
  <c r="A1376" i="1"/>
  <c r="B1376" i="1"/>
  <c r="A1377" i="1"/>
  <c r="B1377" i="1"/>
  <c r="A1378" i="1"/>
  <c r="B1378" i="1"/>
  <c r="A1379" i="1"/>
  <c r="B1379" i="1"/>
  <c r="A1380" i="1"/>
  <c r="B1380" i="1"/>
  <c r="A1381" i="1"/>
  <c r="B1381" i="1"/>
  <c r="A1382" i="1"/>
  <c r="B1382" i="1"/>
  <c r="A1383" i="1"/>
  <c r="B1383" i="1"/>
  <c r="A1384" i="1"/>
  <c r="B1384" i="1"/>
  <c r="A1385" i="1"/>
  <c r="B1385" i="1"/>
  <c r="A1386" i="1"/>
  <c r="B1386" i="1"/>
  <c r="A1387" i="1"/>
  <c r="B1387" i="1"/>
  <c r="A1388" i="1"/>
  <c r="B1388" i="1"/>
  <c r="A1389" i="1"/>
  <c r="B1389" i="1"/>
  <c r="A1390" i="1"/>
  <c r="B1390" i="1"/>
  <c r="A1391" i="1"/>
  <c r="B1391" i="1"/>
  <c r="A1392" i="1"/>
  <c r="B1392" i="1"/>
  <c r="A1393" i="1"/>
  <c r="B1393" i="1"/>
  <c r="A1394" i="1"/>
  <c r="B1394" i="1"/>
  <c r="A1395" i="1"/>
  <c r="B1395" i="1"/>
  <c r="A1396" i="1"/>
  <c r="B1396" i="1"/>
  <c r="A1397" i="1"/>
  <c r="B1397" i="1"/>
  <c r="A1398" i="1"/>
  <c r="B1398" i="1"/>
  <c r="A1399" i="1"/>
  <c r="B1399" i="1"/>
  <c r="A1400" i="1"/>
  <c r="B1400" i="1"/>
  <c r="A1401" i="1"/>
  <c r="B1401" i="1"/>
  <c r="A1402" i="1"/>
  <c r="B1402" i="1"/>
  <c r="A1403" i="1"/>
  <c r="B1403" i="1"/>
  <c r="A1404" i="1"/>
  <c r="B1404" i="1"/>
  <c r="A1405" i="1"/>
  <c r="B1405" i="1"/>
  <c r="A1406" i="1"/>
  <c r="B1406" i="1"/>
  <c r="A1407" i="1"/>
  <c r="B1407" i="1"/>
  <c r="A1225" i="1"/>
  <c r="B1225" i="1"/>
  <c r="A1198" i="1"/>
  <c r="B1198" i="1"/>
  <c r="A1410" i="1"/>
  <c r="B1410" i="1"/>
  <c r="A1236" i="1"/>
  <c r="B1236" i="1"/>
  <c r="A1412" i="1"/>
  <c r="B1412" i="1"/>
  <c r="A1226" i="1"/>
  <c r="B1226" i="1"/>
  <c r="A1220" i="1"/>
  <c r="B1220" i="1"/>
  <c r="A1415" i="1"/>
  <c r="B1415" i="1"/>
  <c r="A1416" i="1"/>
  <c r="B1416" i="1"/>
  <c r="A1221" i="1"/>
  <c r="B1221" i="1"/>
  <c r="A1418" i="1"/>
  <c r="B1418" i="1"/>
  <c r="A1419" i="1"/>
  <c r="B1419" i="1"/>
  <c r="A1420" i="1"/>
  <c r="B1420" i="1"/>
  <c r="A1421" i="1"/>
  <c r="B1421" i="1"/>
  <c r="A1422" i="1"/>
  <c r="B1422" i="1"/>
  <c r="A1423" i="1"/>
  <c r="B1423" i="1"/>
  <c r="A1237" i="1"/>
  <c r="B1237" i="1"/>
  <c r="A1229" i="1"/>
  <c r="B1229" i="1"/>
  <c r="A1223" i="1"/>
  <c r="B1223" i="1"/>
  <c r="A1427" i="1"/>
  <c r="B1427" i="1"/>
  <c r="A1428" i="1"/>
  <c r="B1428" i="1"/>
  <c r="A1429" i="1"/>
  <c r="B1429" i="1"/>
  <c r="A1430" i="1"/>
  <c r="B1430" i="1"/>
  <c r="A1431" i="1"/>
  <c r="B1431" i="1"/>
  <c r="A1432" i="1"/>
  <c r="B1432" i="1"/>
  <c r="A1433" i="1"/>
  <c r="B1433" i="1"/>
  <c r="A1434" i="1"/>
  <c r="B1434" i="1"/>
  <c r="A1435" i="1"/>
  <c r="B1435" i="1"/>
  <c r="A1436" i="1"/>
  <c r="B1436" i="1"/>
  <c r="A1437" i="1"/>
  <c r="B1437" i="1"/>
  <c r="A1438" i="1"/>
  <c r="B1438" i="1"/>
  <c r="A1439" i="1"/>
  <c r="B1439" i="1"/>
  <c r="A1440" i="1"/>
  <c r="B1440" i="1"/>
  <c r="A1441" i="1"/>
  <c r="B1441" i="1"/>
  <c r="A1442" i="1"/>
  <c r="B1442" i="1"/>
  <c r="A1443" i="1"/>
  <c r="B1443" i="1"/>
  <c r="A1444" i="1"/>
  <c r="B1444" i="1"/>
  <c r="A1445" i="1"/>
  <c r="B1445" i="1"/>
  <c r="A1446" i="1"/>
  <c r="B1446" i="1"/>
  <c r="A1447" i="1"/>
  <c r="B1447" i="1"/>
  <c r="A1265" i="1"/>
  <c r="B1265" i="1"/>
  <c r="A1238" i="1"/>
  <c r="B1238" i="1"/>
  <c r="A1450" i="1"/>
  <c r="B1450" i="1"/>
  <c r="A1276" i="1"/>
  <c r="B1276" i="1"/>
  <c r="A1452" i="1"/>
  <c r="B1452" i="1"/>
  <c r="A1266" i="1"/>
  <c r="B1266" i="1"/>
  <c r="A1260" i="1"/>
  <c r="B1260" i="1"/>
  <c r="A1455" i="1"/>
  <c r="B1455" i="1"/>
  <c r="A1456" i="1"/>
  <c r="B1456" i="1"/>
  <c r="A1261" i="1"/>
  <c r="B1261" i="1"/>
  <c r="A1458" i="1"/>
  <c r="B1458" i="1"/>
  <c r="A1459" i="1"/>
  <c r="B1459" i="1"/>
  <c r="A1460" i="1"/>
  <c r="B1460" i="1"/>
  <c r="A1461" i="1"/>
  <c r="B1461" i="1"/>
  <c r="A1462" i="1"/>
  <c r="B1462" i="1"/>
  <c r="A1463" i="1"/>
  <c r="B1463" i="1"/>
  <c r="A1277" i="1"/>
  <c r="B1277" i="1"/>
  <c r="A1269" i="1"/>
  <c r="B1269" i="1"/>
  <c r="A1263" i="1"/>
  <c r="B1263" i="1"/>
  <c r="A1467" i="1"/>
  <c r="B1467" i="1"/>
  <c r="A1468" i="1"/>
  <c r="B1468" i="1"/>
  <c r="A1469" i="1"/>
  <c r="B1469" i="1"/>
  <c r="A1470" i="1"/>
  <c r="B1470" i="1"/>
  <c r="A1471" i="1"/>
  <c r="B1471" i="1"/>
  <c r="A1472" i="1"/>
  <c r="B1472" i="1"/>
  <c r="A1473" i="1"/>
  <c r="B1473" i="1"/>
  <c r="A1474" i="1"/>
  <c r="B1474" i="1"/>
  <c r="A1475" i="1"/>
  <c r="B1475" i="1"/>
  <c r="A1476" i="1"/>
  <c r="B1476" i="1"/>
  <c r="A1477" i="1"/>
  <c r="B1477" i="1"/>
  <c r="A1478" i="1"/>
  <c r="B1478" i="1"/>
  <c r="A1479" i="1"/>
  <c r="B1479" i="1"/>
  <c r="A1480" i="1"/>
  <c r="B1480" i="1"/>
  <c r="A1481" i="1"/>
  <c r="B1481" i="1"/>
  <c r="A1482" i="1"/>
  <c r="B1482" i="1"/>
  <c r="A1483" i="1"/>
  <c r="B1483" i="1"/>
  <c r="A1484" i="1"/>
  <c r="B1484" i="1"/>
  <c r="A1485" i="1"/>
  <c r="B1485" i="1"/>
  <c r="A1486" i="1"/>
  <c r="B1486" i="1"/>
  <c r="A1487" i="1"/>
  <c r="B1487" i="1"/>
  <c r="A1488" i="1"/>
  <c r="B1488" i="1"/>
  <c r="A1489" i="1"/>
  <c r="B1489" i="1"/>
  <c r="A1490" i="1"/>
  <c r="B1490" i="1"/>
  <c r="A1491" i="1"/>
  <c r="B1491" i="1"/>
  <c r="A1492" i="1"/>
  <c r="B1492" i="1"/>
  <c r="A1493" i="1"/>
  <c r="B1493" i="1"/>
  <c r="A1494" i="1"/>
  <c r="B1494" i="1"/>
  <c r="A1495" i="1"/>
  <c r="B1495" i="1"/>
  <c r="A1496" i="1"/>
  <c r="B1496" i="1"/>
  <c r="A1497" i="1"/>
  <c r="B1497" i="1"/>
  <c r="A1498" i="1"/>
  <c r="B1498" i="1"/>
  <c r="A1499" i="1"/>
  <c r="B1499" i="1"/>
  <c r="A1500" i="1"/>
  <c r="B1500" i="1"/>
  <c r="A1501" i="1"/>
  <c r="B1501" i="1"/>
  <c r="A1502" i="1"/>
  <c r="B1502" i="1"/>
  <c r="A1503" i="1"/>
  <c r="B1503" i="1"/>
  <c r="A1504" i="1"/>
  <c r="B1504" i="1"/>
  <c r="A1505" i="1"/>
  <c r="B1505" i="1"/>
  <c r="A1506" i="1"/>
  <c r="B1506" i="1"/>
  <c r="A1507" i="1"/>
  <c r="B1507" i="1"/>
  <c r="A1508" i="1"/>
  <c r="B1508" i="1"/>
  <c r="A1509" i="1"/>
  <c r="B1509" i="1"/>
  <c r="A1510" i="1"/>
  <c r="B1510" i="1"/>
  <c r="A1511" i="1"/>
  <c r="B1511" i="1"/>
  <c r="A1512" i="1"/>
  <c r="B1512" i="1"/>
  <c r="A1513" i="1"/>
  <c r="B1513" i="1"/>
  <c r="A1514" i="1"/>
  <c r="B1514" i="1"/>
  <c r="A1515" i="1"/>
  <c r="B1515" i="1"/>
  <c r="A1516" i="1"/>
  <c r="B1516" i="1"/>
  <c r="A1517" i="1"/>
  <c r="B1517" i="1"/>
  <c r="A1518" i="1"/>
  <c r="B1518" i="1"/>
  <c r="A1519" i="1"/>
  <c r="B1519" i="1"/>
  <c r="A1520" i="1"/>
  <c r="B1520" i="1"/>
  <c r="A1521" i="1"/>
  <c r="B1521" i="1"/>
  <c r="A1522" i="1"/>
  <c r="B1522" i="1"/>
  <c r="A1523" i="1"/>
  <c r="B1523" i="1"/>
  <c r="A1524" i="1"/>
  <c r="B1524" i="1"/>
  <c r="A1525" i="1"/>
  <c r="B1525" i="1"/>
  <c r="A1526" i="1"/>
  <c r="B1526" i="1"/>
  <c r="A1527" i="1"/>
  <c r="B1527" i="1"/>
  <c r="A1541" i="1"/>
  <c r="B1541" i="1"/>
  <c r="A1529" i="1"/>
  <c r="B1529" i="1"/>
  <c r="A1570" i="1"/>
  <c r="B1570" i="1"/>
  <c r="A1562" i="1"/>
  <c r="B1562" i="1"/>
  <c r="A1532" i="1"/>
  <c r="B1532" i="1"/>
  <c r="A1533" i="1"/>
  <c r="B1533" i="1"/>
  <c r="A1534" i="1"/>
  <c r="B1534" i="1"/>
  <c r="A1535" i="1"/>
  <c r="B1535" i="1"/>
  <c r="A1536" i="1"/>
  <c r="B1536" i="1"/>
  <c r="A1537" i="1"/>
  <c r="B1537" i="1"/>
  <c r="A1538" i="1"/>
  <c r="B1538" i="1"/>
  <c r="A1539" i="1"/>
  <c r="B1539" i="1"/>
  <c r="A1573" i="1"/>
  <c r="B1573" i="1"/>
  <c r="A1563" i="1"/>
  <c r="B1563" i="1"/>
  <c r="A1542" i="1"/>
  <c r="B1542" i="1"/>
  <c r="A1543" i="1"/>
  <c r="B1543" i="1"/>
  <c r="A1544" i="1"/>
  <c r="B1544" i="1"/>
  <c r="A1545" i="1"/>
  <c r="B1545" i="1"/>
  <c r="A1546" i="1"/>
  <c r="B1546" i="1"/>
  <c r="A1547" i="1"/>
  <c r="B1547" i="1"/>
  <c r="A1548" i="1"/>
  <c r="B1548" i="1"/>
  <c r="A1549" i="1"/>
  <c r="B1549" i="1"/>
  <c r="A1550" i="1"/>
  <c r="B1550" i="1"/>
  <c r="A1551" i="1"/>
  <c r="B1551" i="1"/>
  <c r="A1552" i="1"/>
  <c r="B1552" i="1"/>
  <c r="A1553" i="1"/>
  <c r="B1553" i="1"/>
  <c r="A1554" i="1"/>
  <c r="B1554" i="1"/>
  <c r="A1555" i="1"/>
  <c r="B1555" i="1"/>
  <c r="A1556" i="1"/>
  <c r="B1556" i="1"/>
  <c r="A1557" i="1"/>
  <c r="B1557" i="1"/>
  <c r="A1558" i="1"/>
  <c r="B1558" i="1"/>
  <c r="A1559" i="1"/>
  <c r="B1559" i="1"/>
  <c r="A1560" i="1"/>
  <c r="B1560" i="1"/>
  <c r="A1561" i="1"/>
  <c r="B1561" i="1"/>
  <c r="A1530" i="1"/>
  <c r="B1530" i="1"/>
  <c r="A1589" i="1"/>
  <c r="B1589" i="1"/>
  <c r="A1564" i="1"/>
  <c r="B1564" i="1"/>
  <c r="A1580" i="1"/>
  <c r="B1580" i="1"/>
  <c r="A1531" i="1"/>
  <c r="B1531" i="1"/>
  <c r="A1540" i="1"/>
  <c r="B1540" i="1"/>
  <c r="A1579" i="1"/>
  <c r="B1579" i="1"/>
  <c r="A1583" i="1"/>
  <c r="B1583" i="1"/>
  <c r="A1569" i="1"/>
  <c r="B1569" i="1"/>
  <c r="A1571" i="1"/>
  <c r="B1571" i="1"/>
  <c r="A1572" i="1"/>
  <c r="B1572" i="1"/>
  <c r="A1568" i="1"/>
  <c r="B1568" i="1"/>
  <c r="A1574" i="1"/>
  <c r="B1574" i="1"/>
  <c r="A1356" i="1"/>
  <c r="B1356" i="1"/>
  <c r="A1344" i="1"/>
  <c r="B1344" i="1"/>
  <c r="A1577" i="1"/>
  <c r="B1577" i="1"/>
  <c r="A1578" i="1"/>
  <c r="B1578" i="1"/>
  <c r="A1408" i="1"/>
  <c r="B1408" i="1"/>
  <c r="A1347" i="1"/>
  <c r="B1347" i="1"/>
  <c r="A1581" i="1"/>
  <c r="B1581" i="1"/>
  <c r="A1582" i="1"/>
  <c r="B1582" i="1"/>
  <c r="A1354" i="1"/>
  <c r="B1354" i="1"/>
  <c r="A1584" i="1"/>
  <c r="B1584" i="1"/>
  <c r="A1585" i="1"/>
  <c r="B1585" i="1"/>
  <c r="A1586" i="1"/>
  <c r="B1586" i="1"/>
  <c r="A1587" i="1"/>
  <c r="B1587" i="1"/>
  <c r="A1588" i="1"/>
  <c r="B1588" i="1"/>
  <c r="A1409" i="1"/>
  <c r="B1409" i="1"/>
  <c r="A1590" i="1"/>
  <c r="B1590" i="1"/>
  <c r="A1591" i="1"/>
  <c r="B1591" i="1"/>
  <c r="A1592" i="1"/>
  <c r="B1592" i="1"/>
  <c r="A1593" i="1"/>
  <c r="B1593" i="1"/>
  <c r="A1594" i="1"/>
  <c r="B1594" i="1"/>
  <c r="A1595" i="1"/>
  <c r="B1595" i="1"/>
  <c r="A1596" i="1"/>
  <c r="B1596" i="1"/>
  <c r="A1597" i="1"/>
  <c r="B1597" i="1"/>
  <c r="A1598" i="1"/>
  <c r="B1598" i="1"/>
  <c r="A1599" i="1"/>
  <c r="B1599" i="1"/>
  <c r="A1600" i="1"/>
  <c r="B1600" i="1"/>
  <c r="A1601" i="1"/>
  <c r="B1601" i="1"/>
  <c r="A1602" i="1"/>
  <c r="B1602" i="1"/>
  <c r="A1603" i="1"/>
  <c r="B1603" i="1"/>
  <c r="A1604" i="1"/>
  <c r="B1604" i="1"/>
  <c r="A1605" i="1"/>
  <c r="B1605" i="1"/>
  <c r="A1606" i="1"/>
  <c r="B1606" i="1"/>
  <c r="A1607" i="1"/>
  <c r="B1607" i="1"/>
  <c r="A1608" i="1"/>
  <c r="B1608" i="1"/>
  <c r="A1609" i="1"/>
  <c r="B1609" i="1"/>
  <c r="A1339" i="1"/>
  <c r="B1339" i="1"/>
  <c r="A1355" i="1"/>
  <c r="B1355" i="1"/>
  <c r="A1612" i="1"/>
  <c r="B1612" i="1"/>
  <c r="A1413" i="1"/>
  <c r="B1413" i="1"/>
  <c r="A1417" i="1"/>
  <c r="B1417" i="1"/>
  <c r="A1426" i="1"/>
  <c r="B1426" i="1"/>
  <c r="A1343" i="1"/>
  <c r="B1343" i="1"/>
  <c r="A1424" i="1"/>
  <c r="B1424" i="1"/>
  <c r="A1414" i="1"/>
  <c r="B1414" i="1"/>
  <c r="A1411" i="1"/>
  <c r="B1411" i="1"/>
  <c r="A1425" i="1"/>
  <c r="B1425" i="1"/>
  <c r="A1341" i="1"/>
  <c r="B1341" i="1"/>
  <c r="A1622" i="1"/>
  <c r="B1622" i="1"/>
  <c r="A1623" i="1"/>
  <c r="B1623" i="1"/>
  <c r="A1305" i="1"/>
  <c r="B1305" i="1"/>
  <c r="A1278" i="1"/>
  <c r="B1278" i="1"/>
  <c r="A1626" i="1"/>
  <c r="B1626" i="1"/>
  <c r="A1316" i="1"/>
  <c r="B1316" i="1"/>
  <c r="A1628" i="1"/>
  <c r="B1628" i="1"/>
  <c r="A1306" i="1"/>
  <c r="B1306" i="1"/>
  <c r="A1300" i="1"/>
  <c r="B1300" i="1"/>
  <c r="A1631" i="1"/>
  <c r="B1631" i="1"/>
  <c r="A1632" i="1"/>
  <c r="B1632" i="1"/>
  <c r="A1301" i="1"/>
  <c r="B1301" i="1"/>
  <c r="A1634" i="1"/>
  <c r="B1634" i="1"/>
  <c r="A1635" i="1"/>
  <c r="B1635" i="1"/>
  <c r="A1636" i="1"/>
  <c r="B1636" i="1"/>
  <c r="A1637" i="1"/>
  <c r="B1637" i="1"/>
  <c r="A1638" i="1"/>
  <c r="B1638" i="1"/>
  <c r="A1639" i="1"/>
  <c r="B1639" i="1"/>
  <c r="A1338" i="1"/>
  <c r="B1338" i="1"/>
  <c r="A1315" i="1"/>
  <c r="B1315" i="1"/>
  <c r="A1303" i="1"/>
  <c r="B1303" i="1"/>
  <c r="A1643" i="1"/>
  <c r="B1643" i="1"/>
  <c r="A1644" i="1"/>
  <c r="B1644" i="1"/>
  <c r="A1645" i="1"/>
  <c r="B1645" i="1"/>
  <c r="A1646" i="1"/>
  <c r="B1646" i="1"/>
  <c r="A1647" i="1"/>
  <c r="B1647" i="1"/>
  <c r="A1648" i="1"/>
  <c r="B1648" i="1"/>
  <c r="A1649" i="1"/>
  <c r="B1649" i="1"/>
  <c r="A1650" i="1"/>
  <c r="B1650" i="1"/>
  <c r="A1651" i="1"/>
  <c r="B1651" i="1"/>
  <c r="A1652" i="1"/>
  <c r="B1652" i="1"/>
  <c r="A1653" i="1"/>
  <c r="B1653" i="1"/>
  <c r="A1654" i="1"/>
  <c r="B1654" i="1"/>
  <c r="A1655" i="1"/>
  <c r="B1655" i="1"/>
  <c r="A1656" i="1"/>
  <c r="B1656" i="1"/>
  <c r="A1657" i="1"/>
  <c r="B1657" i="1"/>
  <c r="A1658" i="1"/>
  <c r="B1658" i="1"/>
  <c r="A1659" i="1"/>
  <c r="B1659" i="1"/>
  <c r="A1660" i="1"/>
  <c r="B1660" i="1"/>
  <c r="A1661" i="1"/>
  <c r="B1661" i="1"/>
  <c r="A1662" i="1"/>
  <c r="B1662" i="1"/>
  <c r="A1663" i="1"/>
  <c r="B1663" i="1"/>
  <c r="A1454" i="1"/>
  <c r="B1454" i="1"/>
  <c r="A1448" i="1"/>
  <c r="B1448" i="1"/>
  <c r="A1666" i="1"/>
  <c r="B1666" i="1"/>
  <c r="A1466" i="1"/>
  <c r="B1466" i="1"/>
  <c r="A1668" i="1"/>
  <c r="B1668" i="1"/>
  <c r="A1457" i="1"/>
  <c r="B1457" i="1"/>
  <c r="A1449" i="1"/>
  <c r="B1449" i="1"/>
  <c r="A1671" i="1"/>
  <c r="B1671" i="1"/>
  <c r="A1672" i="1"/>
  <c r="B1672" i="1"/>
  <c r="A1451" i="1"/>
  <c r="B1451" i="1"/>
  <c r="A1674" i="1"/>
  <c r="B1674" i="1"/>
  <c r="A1675" i="1"/>
  <c r="B1675" i="1"/>
  <c r="A1676" i="1"/>
  <c r="B1676" i="1"/>
  <c r="A1677" i="1"/>
  <c r="B1677" i="1"/>
  <c r="A1678" i="1"/>
  <c r="B1678" i="1"/>
  <c r="A1679" i="1"/>
  <c r="B1679" i="1"/>
  <c r="A1528" i="1"/>
  <c r="B1528" i="1"/>
  <c r="A1464" i="1"/>
  <c r="B1464" i="1"/>
  <c r="A1453" i="1"/>
  <c r="B1453" i="1"/>
  <c r="A1683" i="1"/>
  <c r="B1683" i="1"/>
  <c r="A1684" i="1"/>
  <c r="B1684" i="1"/>
  <c r="A1685" i="1"/>
  <c r="B1685" i="1"/>
  <c r="A1686" i="1"/>
  <c r="B1686" i="1"/>
  <c r="A1687" i="1"/>
  <c r="B1687" i="1"/>
  <c r="A1688" i="1"/>
  <c r="B1688" i="1"/>
  <c r="A1689" i="1"/>
  <c r="B1689" i="1"/>
  <c r="A1690" i="1"/>
  <c r="B1690" i="1"/>
  <c r="A1691" i="1"/>
  <c r="B1691" i="1"/>
  <c r="A1692" i="1"/>
  <c r="B1692" i="1"/>
  <c r="A1693" i="1"/>
  <c r="B1693" i="1"/>
  <c r="A1694" i="1"/>
  <c r="B1694" i="1"/>
  <c r="A1695" i="1"/>
  <c r="B1695" i="1"/>
  <c r="A1696" i="1"/>
  <c r="B1696" i="1"/>
  <c r="A1697" i="1"/>
  <c r="B1697" i="1"/>
  <c r="A1698" i="1"/>
  <c r="B1698" i="1"/>
  <c r="A1699" i="1"/>
  <c r="B1699" i="1"/>
  <c r="A1700" i="1"/>
  <c r="B1700" i="1"/>
  <c r="A1701" i="1"/>
  <c r="B1701" i="1"/>
  <c r="A1702" i="1"/>
  <c r="B1702" i="1"/>
  <c r="A1465" i="1"/>
  <c r="B1465" i="1"/>
  <c r="A1704" i="1"/>
  <c r="B1704" i="1"/>
  <c r="A1705" i="1"/>
  <c r="B1705" i="1"/>
  <c r="A1706" i="1"/>
  <c r="B1706" i="1"/>
  <c r="A1707" i="1"/>
  <c r="B1707" i="1"/>
  <c r="A1708" i="1"/>
  <c r="B1708" i="1"/>
  <c r="A1709" i="1"/>
  <c r="B1709" i="1"/>
  <c r="A1710" i="1"/>
  <c r="B1710" i="1"/>
  <c r="A1711" i="1"/>
  <c r="B1711" i="1"/>
  <c r="A1712" i="1"/>
  <c r="B1712" i="1"/>
  <c r="A1713" i="1"/>
  <c r="B1713" i="1"/>
  <c r="A1714" i="1"/>
  <c r="B1714" i="1"/>
  <c r="A1715" i="1"/>
  <c r="B1715" i="1"/>
  <c r="A1716" i="1"/>
  <c r="B1716" i="1"/>
  <c r="A1717" i="1"/>
  <c r="B1717" i="1"/>
  <c r="A1718" i="1"/>
  <c r="B1718" i="1"/>
  <c r="A1719" i="1"/>
  <c r="B1719" i="1"/>
  <c r="A1720" i="1"/>
  <c r="B1720" i="1"/>
  <c r="A1721" i="1"/>
  <c r="B1721" i="1"/>
  <c r="A1722" i="1"/>
  <c r="B1722" i="1"/>
  <c r="A1723" i="1"/>
  <c r="B1723" i="1"/>
  <c r="A1724" i="1"/>
  <c r="B1724" i="1"/>
  <c r="A1725" i="1"/>
  <c r="B1725" i="1"/>
  <c r="A1726" i="1"/>
  <c r="B1726" i="1"/>
  <c r="A1727" i="1"/>
  <c r="B1727" i="1"/>
  <c r="A1728" i="1"/>
  <c r="B1728" i="1"/>
  <c r="A1729" i="1"/>
  <c r="B1729" i="1"/>
  <c r="A1730" i="1"/>
  <c r="B1730" i="1"/>
  <c r="A1731" i="1"/>
  <c r="B1731" i="1"/>
  <c r="A1732" i="1"/>
  <c r="B1732" i="1"/>
  <c r="A1733" i="1"/>
  <c r="B1733" i="1"/>
  <c r="A1734" i="1"/>
  <c r="B1734" i="1"/>
  <c r="A1735" i="1"/>
  <c r="B1735" i="1"/>
  <c r="A1736" i="1"/>
  <c r="B1736" i="1"/>
  <c r="A1737" i="1"/>
  <c r="B1737" i="1"/>
  <c r="A1738" i="1"/>
  <c r="B1738" i="1"/>
  <c r="A1739" i="1"/>
  <c r="B1739" i="1"/>
  <c r="A1740" i="1"/>
  <c r="B1740" i="1"/>
  <c r="A1741" i="1"/>
  <c r="B1741" i="1"/>
  <c r="A1742" i="1"/>
  <c r="B1742" i="1"/>
  <c r="A1743" i="1"/>
  <c r="B1743" i="1"/>
  <c r="A1744" i="1"/>
  <c r="B1744" i="1"/>
  <c r="A1745" i="1"/>
  <c r="B1745" i="1"/>
  <c r="A1746" i="1"/>
  <c r="B1746" i="1"/>
  <c r="A1747" i="1"/>
  <c r="B1747" i="1"/>
  <c r="A1748" i="1"/>
  <c r="B1748" i="1"/>
  <c r="A1749" i="1"/>
  <c r="B1749" i="1"/>
  <c r="A1750" i="1"/>
  <c r="B1750" i="1"/>
  <c r="A1751" i="1"/>
  <c r="B1751" i="1"/>
  <c r="A1752" i="1"/>
  <c r="B1752" i="1"/>
  <c r="A1753" i="1"/>
  <c r="B1753" i="1"/>
  <c r="A1754" i="1"/>
  <c r="B1754" i="1"/>
  <c r="A1755" i="1"/>
  <c r="B1755" i="1"/>
  <c r="A1756" i="1"/>
  <c r="B1756" i="1"/>
  <c r="A1757" i="1"/>
  <c r="B1757" i="1"/>
  <c r="A1758" i="1"/>
  <c r="B1758" i="1"/>
  <c r="A1759" i="1"/>
  <c r="B1759" i="1"/>
  <c r="A1760" i="1"/>
  <c r="B1760" i="1"/>
  <c r="A1761" i="1"/>
  <c r="B1761" i="1"/>
  <c r="A1762" i="1"/>
  <c r="B1762" i="1"/>
  <c r="A1763" i="1"/>
  <c r="B1763" i="1"/>
  <c r="A1764" i="1"/>
  <c r="B1764" i="1"/>
  <c r="A1765" i="1"/>
  <c r="B1765" i="1"/>
  <c r="A1766" i="1"/>
  <c r="B1766" i="1"/>
  <c r="A1767" i="1"/>
  <c r="B1767" i="1"/>
  <c r="A1768" i="1"/>
  <c r="B1768" i="1"/>
  <c r="A1769" i="1"/>
  <c r="B1769" i="1"/>
  <c r="A1770" i="1"/>
  <c r="B1770" i="1"/>
  <c r="A1771" i="1"/>
  <c r="B1771" i="1"/>
  <c r="A1772" i="1"/>
  <c r="B1772" i="1"/>
  <c r="A1773" i="1"/>
  <c r="B1773" i="1"/>
  <c r="A1774" i="1"/>
  <c r="B1774" i="1"/>
  <c r="A1775" i="1"/>
  <c r="B1775" i="1"/>
  <c r="A915" i="1"/>
  <c r="B915" i="1"/>
  <c r="A903" i="1"/>
  <c r="B903" i="1"/>
  <c r="A1778" i="1"/>
  <c r="B1778" i="1"/>
  <c r="A1011" i="1"/>
  <c r="B1011" i="1"/>
  <c r="A1780" i="1"/>
  <c r="B1780" i="1"/>
  <c r="A916" i="1"/>
  <c r="B916" i="1"/>
  <c r="A904" i="1"/>
  <c r="B904" i="1"/>
  <c r="A1783" i="1"/>
  <c r="B1783" i="1"/>
  <c r="A1784" i="1"/>
  <c r="B1784" i="1"/>
  <c r="A907" i="1"/>
  <c r="B907" i="1"/>
  <c r="A1786" i="1"/>
  <c r="B1786" i="1"/>
  <c r="A1787" i="1"/>
  <c r="B1787" i="1"/>
  <c r="A1788" i="1"/>
  <c r="B1788" i="1"/>
  <c r="A1789" i="1"/>
  <c r="B1789" i="1"/>
  <c r="A1790" i="1"/>
  <c r="B1790" i="1"/>
  <c r="A1791" i="1"/>
  <c r="B1791" i="1"/>
  <c r="A1792" i="1"/>
  <c r="B1792" i="1"/>
  <c r="A1793" i="1"/>
  <c r="B1793" i="1"/>
  <c r="A1794" i="1"/>
  <c r="B1794" i="1"/>
  <c r="A1795" i="1"/>
  <c r="B1795" i="1"/>
  <c r="A1796" i="1"/>
  <c r="B1796" i="1"/>
  <c r="A1797" i="1"/>
  <c r="B1797" i="1"/>
  <c r="A1798" i="1"/>
  <c r="B1798" i="1"/>
  <c r="A1799" i="1"/>
  <c r="B1799" i="1"/>
  <c r="A1800" i="1"/>
  <c r="B1800" i="1"/>
  <c r="A1801" i="1"/>
  <c r="B1801" i="1"/>
  <c r="A1802" i="1"/>
  <c r="B1802" i="1"/>
  <c r="A1803" i="1"/>
  <c r="B1803" i="1"/>
  <c r="A1804" i="1"/>
  <c r="B1804" i="1"/>
  <c r="A1805" i="1"/>
  <c r="B1805" i="1"/>
  <c r="A1806" i="1"/>
  <c r="B1806" i="1"/>
  <c r="A1807" i="1"/>
  <c r="B1807" i="1"/>
  <c r="A1808" i="1"/>
  <c r="B1808" i="1"/>
  <c r="A1809" i="1"/>
  <c r="B1809" i="1"/>
  <c r="A1810" i="1"/>
  <c r="B1810" i="1"/>
  <c r="A1811" i="1"/>
  <c r="B1811" i="1"/>
  <c r="A901" i="1"/>
  <c r="B901" i="1"/>
  <c r="A1001" i="1"/>
  <c r="B1001" i="1"/>
  <c r="A914" i="1"/>
  <c r="B914" i="1"/>
  <c r="A1004" i="1"/>
  <c r="B1004" i="1"/>
  <c r="A1816" i="1"/>
  <c r="B1816" i="1"/>
  <c r="A1817" i="1"/>
  <c r="B1817" i="1"/>
  <c r="A1818" i="1"/>
  <c r="B1818" i="1"/>
  <c r="A1819" i="1"/>
  <c r="B1819" i="1"/>
  <c r="A1820" i="1"/>
  <c r="B1820" i="1"/>
  <c r="A1821" i="1"/>
  <c r="B1821" i="1"/>
  <c r="A1822" i="1"/>
  <c r="B1822" i="1"/>
  <c r="A1823" i="1"/>
  <c r="B1823" i="1"/>
  <c r="A1824" i="1"/>
  <c r="B1824" i="1"/>
  <c r="A1825" i="1"/>
  <c r="B1825" i="1"/>
  <c r="A1826" i="1"/>
  <c r="B1826" i="1"/>
  <c r="A1827" i="1"/>
  <c r="B1827" i="1"/>
  <c r="A1828" i="1"/>
  <c r="B1828" i="1"/>
  <c r="A1829" i="1"/>
  <c r="B1829" i="1"/>
  <c r="A1830" i="1"/>
  <c r="B1830" i="1"/>
  <c r="A1831" i="1"/>
  <c r="B1831" i="1"/>
  <c r="A1832" i="1"/>
  <c r="B1832" i="1"/>
  <c r="A1833" i="1"/>
  <c r="B1833" i="1"/>
  <c r="A1834" i="1"/>
  <c r="B1834" i="1"/>
  <c r="A1835" i="1"/>
  <c r="B1835" i="1"/>
  <c r="A1836" i="1"/>
  <c r="B1836" i="1"/>
  <c r="A1837" i="1"/>
  <c r="B1837" i="1"/>
  <c r="A1838" i="1"/>
  <c r="B1838" i="1"/>
  <c r="A1839" i="1"/>
  <c r="B1839" i="1"/>
  <c r="A1840" i="1"/>
  <c r="B1840" i="1"/>
  <c r="A1841" i="1"/>
  <c r="B1841" i="1"/>
  <c r="A1842" i="1"/>
  <c r="B1842" i="1"/>
  <c r="A1843" i="1"/>
  <c r="B1843" i="1"/>
  <c r="A1844" i="1"/>
  <c r="B1844" i="1"/>
  <c r="A1845" i="1"/>
  <c r="B1845" i="1"/>
  <c r="A1846" i="1"/>
  <c r="B1846" i="1"/>
  <c r="A1847" i="1"/>
  <c r="B1847" i="1"/>
  <c r="A1848" i="1"/>
  <c r="B1848" i="1"/>
  <c r="A1849" i="1"/>
  <c r="B1849" i="1"/>
  <c r="A1850" i="1"/>
  <c r="B1850" i="1"/>
  <c r="A1851" i="1"/>
  <c r="B1851" i="1"/>
  <c r="A1852" i="1"/>
  <c r="B1852" i="1"/>
  <c r="A1853" i="1"/>
  <c r="B1853" i="1"/>
  <c r="A1854" i="1"/>
  <c r="B1854" i="1"/>
  <c r="A1855" i="1"/>
  <c r="B1855" i="1"/>
  <c r="A1856" i="1"/>
  <c r="B1856" i="1"/>
  <c r="A1857" i="1"/>
  <c r="B1857" i="1"/>
  <c r="A1858" i="1"/>
  <c r="B1858" i="1"/>
  <c r="A1859" i="1"/>
  <c r="B1859" i="1"/>
  <c r="A1860" i="1"/>
  <c r="B1860" i="1"/>
  <c r="A1861" i="1"/>
  <c r="B1861" i="1"/>
  <c r="A1862" i="1"/>
  <c r="B1862" i="1"/>
  <c r="A1863" i="1"/>
  <c r="B1863" i="1"/>
  <c r="A1864" i="1"/>
  <c r="B1864" i="1"/>
  <c r="A1865" i="1"/>
  <c r="B1865" i="1"/>
  <c r="A1866" i="1"/>
  <c r="B1866" i="1"/>
  <c r="A1867" i="1"/>
  <c r="B1867" i="1"/>
  <c r="A1868" i="1"/>
  <c r="B1868" i="1"/>
  <c r="A1869" i="1"/>
  <c r="B1869" i="1"/>
  <c r="A1870" i="1"/>
  <c r="B1870" i="1"/>
  <c r="A1871" i="1"/>
  <c r="B1871" i="1"/>
  <c r="A1872" i="1"/>
  <c r="B1872" i="1"/>
  <c r="A1873" i="1"/>
  <c r="B1873" i="1"/>
  <c r="A1874" i="1"/>
  <c r="B1874" i="1"/>
  <c r="A1875" i="1"/>
  <c r="B1875" i="1"/>
  <c r="A1876" i="1"/>
  <c r="B1876" i="1"/>
  <c r="A1877" i="1"/>
  <c r="B1877" i="1"/>
  <c r="A1878" i="1"/>
  <c r="B1878" i="1"/>
  <c r="A1879" i="1"/>
  <c r="B1879" i="1"/>
  <c r="A1880" i="1"/>
  <c r="B1880" i="1"/>
  <c r="A1881" i="1"/>
  <c r="B1881" i="1"/>
  <c r="A1882" i="1"/>
  <c r="B1882" i="1"/>
  <c r="A1883" i="1"/>
  <c r="B1883" i="1"/>
  <c r="A1884" i="1"/>
  <c r="B1884" i="1"/>
  <c r="A1885" i="1"/>
  <c r="B1885" i="1"/>
  <c r="A1886" i="1"/>
  <c r="B1886" i="1"/>
  <c r="A1887" i="1"/>
  <c r="B1887" i="1"/>
  <c r="A1888" i="1"/>
  <c r="B1888" i="1"/>
  <c r="A1889" i="1"/>
  <c r="B1889" i="1"/>
  <c r="A1890" i="1"/>
  <c r="B1890" i="1"/>
  <c r="A1891" i="1"/>
  <c r="B1891" i="1"/>
  <c r="A1892" i="1"/>
  <c r="B1892" i="1"/>
  <c r="A1893" i="1"/>
  <c r="B1893" i="1"/>
  <c r="A1894" i="1"/>
  <c r="B1894" i="1"/>
  <c r="A1895" i="1"/>
  <c r="B1895" i="1"/>
  <c r="A1896" i="1"/>
  <c r="B1896" i="1"/>
  <c r="A1897" i="1"/>
  <c r="B1897" i="1"/>
  <c r="A1898" i="1"/>
  <c r="B1898" i="1"/>
  <c r="A1899" i="1"/>
  <c r="B1899" i="1"/>
  <c r="A1900" i="1"/>
  <c r="B1900" i="1"/>
  <c r="A1901" i="1"/>
  <c r="B1901" i="1"/>
  <c r="A1902" i="1"/>
  <c r="B1902" i="1"/>
  <c r="A1903" i="1"/>
  <c r="B1903" i="1"/>
  <c r="A1904" i="1"/>
  <c r="B1904" i="1"/>
  <c r="A1905" i="1"/>
  <c r="B1905" i="1"/>
  <c r="A1906" i="1"/>
  <c r="B1906" i="1"/>
  <c r="A1907" i="1"/>
  <c r="B1907" i="1"/>
  <c r="A1908" i="1"/>
  <c r="B1908" i="1"/>
  <c r="A1909" i="1"/>
  <c r="B1909" i="1"/>
  <c r="A1910" i="1"/>
  <c r="B1910" i="1"/>
  <c r="A1911" i="1"/>
  <c r="B1911" i="1"/>
  <c r="A1912" i="1"/>
  <c r="B1912" i="1"/>
  <c r="A1913" i="1"/>
  <c r="B1913" i="1"/>
  <c r="A1914" i="1"/>
  <c r="B1914" i="1"/>
  <c r="A1915" i="1"/>
  <c r="B1915" i="1"/>
  <c r="A1916" i="1"/>
  <c r="B1916" i="1"/>
  <c r="A1917" i="1"/>
  <c r="B1917" i="1"/>
  <c r="A1918" i="1"/>
  <c r="B1918" i="1"/>
  <c r="A1919" i="1"/>
  <c r="B1919" i="1"/>
  <c r="A1920" i="1"/>
  <c r="B1920" i="1"/>
  <c r="A1921" i="1"/>
  <c r="B1921" i="1"/>
  <c r="A1922" i="1"/>
  <c r="B1922" i="1"/>
  <c r="A1923" i="1"/>
  <c r="B1923" i="1"/>
  <c r="A1924" i="1"/>
  <c r="B1924" i="1"/>
  <c r="A1925" i="1"/>
  <c r="B1925" i="1"/>
  <c r="A1926" i="1"/>
  <c r="B1926" i="1"/>
  <c r="A1927" i="1"/>
  <c r="B1927" i="1"/>
  <c r="A1928" i="1"/>
  <c r="B1928" i="1"/>
  <c r="A1929" i="1"/>
  <c r="B1929" i="1"/>
  <c r="A1930" i="1"/>
  <c r="B1930" i="1"/>
  <c r="A1931" i="1"/>
  <c r="B1931" i="1"/>
  <c r="A1932" i="1"/>
  <c r="B1932" i="1"/>
  <c r="A1933" i="1"/>
  <c r="B1933" i="1"/>
  <c r="A1934" i="1"/>
  <c r="B1934" i="1"/>
  <c r="A1935" i="1"/>
  <c r="B1935" i="1"/>
  <c r="A1936" i="1"/>
  <c r="B1936" i="1"/>
  <c r="A1937" i="1"/>
  <c r="B1937" i="1"/>
  <c r="A1938" i="1"/>
  <c r="B1938" i="1"/>
  <c r="A1939" i="1"/>
  <c r="B1939" i="1"/>
  <c r="A1940" i="1"/>
  <c r="B1940" i="1"/>
  <c r="A1941" i="1"/>
  <c r="B1941" i="1"/>
  <c r="A1942" i="1"/>
  <c r="B1942" i="1"/>
  <c r="A1943" i="1"/>
  <c r="B1943" i="1"/>
  <c r="A1944" i="1"/>
  <c r="B1944" i="1"/>
  <c r="A1945" i="1"/>
  <c r="B1945" i="1"/>
  <c r="A1946" i="1"/>
  <c r="B1946" i="1"/>
  <c r="A1947" i="1"/>
  <c r="B1947" i="1"/>
  <c r="A1948" i="1"/>
  <c r="B1948" i="1"/>
  <c r="A1949" i="1"/>
  <c r="B1949" i="1"/>
  <c r="A1950" i="1"/>
  <c r="B1950" i="1"/>
  <c r="A1951" i="1"/>
  <c r="B1951" i="1"/>
  <c r="A1952" i="1"/>
  <c r="B1952" i="1"/>
  <c r="A1953" i="1"/>
  <c r="B1953" i="1"/>
  <c r="A1954" i="1"/>
  <c r="B1954" i="1"/>
  <c r="A1955" i="1"/>
  <c r="B1955" i="1"/>
  <c r="A1956" i="1"/>
  <c r="B1956" i="1"/>
  <c r="A1957" i="1"/>
  <c r="B1957" i="1"/>
  <c r="A1958" i="1"/>
  <c r="B1958" i="1"/>
  <c r="A1959" i="1"/>
  <c r="B1959" i="1"/>
  <c r="A1960" i="1"/>
  <c r="B1960" i="1"/>
  <c r="A1961" i="1"/>
  <c r="B1961" i="1"/>
  <c r="A1962" i="1"/>
  <c r="B1962" i="1"/>
  <c r="A1963" i="1"/>
  <c r="B1963" i="1"/>
  <c r="A1964" i="1"/>
  <c r="B1964" i="1"/>
  <c r="A1965" i="1"/>
  <c r="B1965" i="1"/>
  <c r="A1966" i="1"/>
  <c r="B1966" i="1"/>
  <c r="A1967" i="1"/>
  <c r="B1967" i="1"/>
  <c r="A1968" i="1"/>
  <c r="B1968" i="1"/>
  <c r="A1969" i="1"/>
  <c r="B1969" i="1"/>
  <c r="A1970" i="1"/>
  <c r="B1970" i="1"/>
  <c r="A1971" i="1"/>
  <c r="B1971" i="1"/>
  <c r="A1972" i="1"/>
  <c r="B1972" i="1"/>
  <c r="A1973" i="1"/>
  <c r="B1973" i="1"/>
  <c r="A1974" i="1"/>
  <c r="B1974" i="1"/>
  <c r="A1975" i="1"/>
  <c r="B1975" i="1"/>
  <c r="A1976" i="1"/>
  <c r="B1976" i="1"/>
  <c r="A1977" i="1"/>
  <c r="B1977" i="1"/>
  <c r="A1978" i="1"/>
  <c r="B1978" i="1"/>
  <c r="A1979" i="1"/>
  <c r="B1979" i="1"/>
  <c r="A1980" i="1"/>
  <c r="B1980" i="1"/>
  <c r="A1981" i="1"/>
  <c r="B1981" i="1"/>
  <c r="A1982" i="1"/>
  <c r="B1982" i="1"/>
  <c r="A1983" i="1"/>
  <c r="B1983" i="1"/>
  <c r="A1984" i="1"/>
  <c r="B1984" i="1"/>
  <c r="A1985" i="1"/>
  <c r="B1985" i="1"/>
  <c r="A1986" i="1"/>
  <c r="B1986" i="1"/>
  <c r="A1987" i="1"/>
  <c r="B1987" i="1"/>
  <c r="A1988" i="1"/>
  <c r="B1988" i="1"/>
  <c r="A1989" i="1"/>
  <c r="B1989" i="1"/>
  <c r="A1990" i="1"/>
  <c r="B1990" i="1"/>
  <c r="A1991" i="1"/>
  <c r="B1991" i="1"/>
  <c r="A1992" i="1"/>
  <c r="B1992" i="1"/>
  <c r="A1993" i="1"/>
  <c r="B1993" i="1"/>
  <c r="A1994" i="1"/>
  <c r="B1994" i="1"/>
  <c r="A1995" i="1"/>
  <c r="B1995" i="1"/>
  <c r="A1996" i="1"/>
  <c r="B1996" i="1"/>
  <c r="A1997" i="1"/>
  <c r="B1997" i="1"/>
  <c r="A1998" i="1"/>
  <c r="B1998" i="1"/>
  <c r="A1999" i="1"/>
  <c r="B1999" i="1"/>
  <c r="A2000" i="1"/>
  <c r="B2000" i="1"/>
  <c r="A2001" i="1"/>
  <c r="B2001" i="1"/>
  <c r="A4114" i="1"/>
  <c r="B4114" i="1"/>
  <c r="A2003" i="1"/>
  <c r="B2003" i="1"/>
  <c r="A2004" i="1"/>
  <c r="B2004" i="1"/>
  <c r="A2005" i="1"/>
  <c r="B2005" i="1"/>
  <c r="A2006" i="1"/>
  <c r="B2006" i="1"/>
  <c r="A2007" i="1"/>
  <c r="B2007" i="1"/>
  <c r="A2008" i="1"/>
  <c r="B2008" i="1"/>
  <c r="A2009" i="1"/>
  <c r="B2009" i="1"/>
  <c r="A2010" i="1"/>
  <c r="B2010" i="1"/>
  <c r="A2011" i="1"/>
  <c r="B2011" i="1"/>
  <c r="A4126" i="1"/>
  <c r="B4126" i="1"/>
  <c r="A2013" i="1"/>
  <c r="B2013" i="1"/>
  <c r="A2014" i="1"/>
  <c r="B2014" i="1"/>
  <c r="A2015" i="1"/>
  <c r="B2015" i="1"/>
  <c r="A2016" i="1"/>
  <c r="B2016" i="1"/>
  <c r="A2017" i="1"/>
  <c r="B2017" i="1"/>
  <c r="A2018" i="1"/>
  <c r="B2018" i="1"/>
  <c r="A2019" i="1"/>
  <c r="B2019" i="1"/>
  <c r="A2020" i="1"/>
  <c r="B2020" i="1"/>
  <c r="A2021" i="1"/>
  <c r="B2021" i="1"/>
  <c r="A2022" i="1"/>
  <c r="B2022" i="1"/>
  <c r="A2023" i="1"/>
  <c r="B2023" i="1"/>
  <c r="A2024" i="1"/>
  <c r="B2024" i="1"/>
  <c r="A2025" i="1"/>
  <c r="B2025" i="1"/>
  <c r="A2026" i="1"/>
  <c r="B2026" i="1"/>
  <c r="A2027" i="1"/>
  <c r="B2027" i="1"/>
  <c r="A2028" i="1"/>
  <c r="B2028" i="1"/>
  <c r="A2029" i="1"/>
  <c r="B2029" i="1"/>
  <c r="A2030" i="1"/>
  <c r="B2030" i="1"/>
  <c r="A2031" i="1"/>
  <c r="B2031" i="1"/>
  <c r="A4127" i="1"/>
  <c r="B4127" i="1"/>
  <c r="A2033" i="1"/>
  <c r="B2033" i="1"/>
  <c r="A2034" i="1"/>
  <c r="B2034" i="1"/>
  <c r="A2035" i="1"/>
  <c r="B2035" i="1"/>
  <c r="A2036" i="1"/>
  <c r="B2036" i="1"/>
  <c r="A2037" i="1"/>
  <c r="B2037" i="1"/>
  <c r="A2038" i="1"/>
  <c r="B2038" i="1"/>
  <c r="A2039" i="1"/>
  <c r="B2039" i="1"/>
  <c r="A2040" i="1"/>
  <c r="B2040" i="1"/>
  <c r="A2041" i="1"/>
  <c r="B2041" i="1"/>
  <c r="A2042" i="1"/>
  <c r="B2042" i="1"/>
  <c r="A2043" i="1"/>
  <c r="B2043" i="1"/>
  <c r="A2044" i="1"/>
  <c r="B2044" i="1"/>
  <c r="A2045" i="1"/>
  <c r="B2045" i="1"/>
  <c r="A2046" i="1"/>
  <c r="B2046" i="1"/>
  <c r="A2047" i="1"/>
  <c r="B2047" i="1"/>
  <c r="A2048" i="1"/>
  <c r="B2048" i="1"/>
  <c r="A2049" i="1"/>
  <c r="B2049" i="1"/>
  <c r="A2050" i="1"/>
  <c r="B2050" i="1"/>
  <c r="A2051" i="1"/>
  <c r="B2051" i="1"/>
  <c r="A2052" i="1"/>
  <c r="B2052" i="1"/>
  <c r="A2053" i="1"/>
  <c r="B2053" i="1"/>
  <c r="A2054" i="1"/>
  <c r="B2054" i="1"/>
  <c r="A2055" i="1"/>
  <c r="B2055" i="1"/>
  <c r="A2056" i="1"/>
  <c r="B2056" i="1"/>
  <c r="A2057" i="1"/>
  <c r="B2057" i="1"/>
  <c r="A2058" i="1"/>
  <c r="B2058" i="1"/>
  <c r="A2059" i="1"/>
  <c r="B2059" i="1"/>
  <c r="A2060" i="1"/>
  <c r="B2060" i="1"/>
  <c r="A2061" i="1"/>
  <c r="B2061" i="1"/>
  <c r="A2062" i="1"/>
  <c r="B2062" i="1"/>
  <c r="A2063" i="1"/>
  <c r="B2063" i="1"/>
  <c r="A2064" i="1"/>
  <c r="B2064" i="1"/>
  <c r="A2065" i="1"/>
  <c r="B2065" i="1"/>
  <c r="A2066" i="1"/>
  <c r="B2066" i="1"/>
  <c r="A2067" i="1"/>
  <c r="B2067" i="1"/>
  <c r="A2068" i="1"/>
  <c r="B2068" i="1"/>
  <c r="A2069" i="1"/>
  <c r="B2069" i="1"/>
  <c r="A2070" i="1"/>
  <c r="B2070" i="1"/>
  <c r="A2071" i="1"/>
  <c r="B2071" i="1"/>
  <c r="A2072" i="1"/>
  <c r="B2072" i="1"/>
  <c r="A2073" i="1"/>
  <c r="B2073" i="1"/>
  <c r="A2954" i="1"/>
  <c r="B2954" i="1"/>
  <c r="A2940" i="1"/>
  <c r="B2940" i="1"/>
  <c r="A2076" i="1"/>
  <c r="B2076" i="1"/>
  <c r="A2978" i="1"/>
  <c r="B2978" i="1"/>
  <c r="A2078" i="1"/>
  <c r="B2078" i="1"/>
  <c r="A2955" i="1"/>
  <c r="B2955" i="1"/>
  <c r="A2941" i="1"/>
  <c r="B2941" i="1"/>
  <c r="A2081" i="1"/>
  <c r="B2081" i="1"/>
  <c r="A2082" i="1"/>
  <c r="B2082" i="1"/>
  <c r="A2943" i="1"/>
  <c r="B2943" i="1"/>
  <c r="A2084" i="1"/>
  <c r="B2084" i="1"/>
  <c r="A2085" i="1"/>
  <c r="B2085" i="1"/>
  <c r="A2086" i="1"/>
  <c r="B2086" i="1"/>
  <c r="A2087" i="1"/>
  <c r="B2087" i="1"/>
  <c r="A2088" i="1"/>
  <c r="B2088" i="1"/>
  <c r="A2089" i="1"/>
  <c r="B2089" i="1"/>
  <c r="A2980" i="1"/>
  <c r="B2980" i="1"/>
  <c r="A2977" i="1"/>
  <c r="B2977" i="1"/>
  <c r="A2945" i="1"/>
  <c r="B2945" i="1"/>
  <c r="A2093" i="1"/>
  <c r="B2093" i="1"/>
  <c r="A2094" i="1"/>
  <c r="B2094" i="1"/>
  <c r="A2095" i="1"/>
  <c r="B2095" i="1"/>
  <c r="A2096" i="1"/>
  <c r="B2096" i="1"/>
  <c r="A2097" i="1"/>
  <c r="B2097" i="1"/>
  <c r="A2098" i="1"/>
  <c r="B2098" i="1"/>
  <c r="A2099" i="1"/>
  <c r="B2099" i="1"/>
  <c r="A2100" i="1"/>
  <c r="B2100" i="1"/>
  <c r="A2101" i="1"/>
  <c r="B2101" i="1"/>
  <c r="A2102" i="1"/>
  <c r="B2102" i="1"/>
  <c r="A2103" i="1"/>
  <c r="B2103" i="1"/>
  <c r="A2104" i="1"/>
  <c r="B2104" i="1"/>
  <c r="A2105" i="1"/>
  <c r="B2105" i="1"/>
  <c r="A2106" i="1"/>
  <c r="B2106" i="1"/>
  <c r="A2107" i="1"/>
  <c r="B2107" i="1"/>
  <c r="A2108" i="1"/>
  <c r="B2108" i="1"/>
  <c r="A2109" i="1"/>
  <c r="B2109" i="1"/>
  <c r="A2110" i="1"/>
  <c r="B2110" i="1"/>
  <c r="A2111" i="1"/>
  <c r="B2111" i="1"/>
  <c r="A2112" i="1"/>
  <c r="B2112" i="1"/>
  <c r="A2113" i="1"/>
  <c r="B2113" i="1"/>
  <c r="A491" i="1"/>
  <c r="B491" i="1"/>
  <c r="A466" i="1"/>
  <c r="B466" i="1"/>
  <c r="A2116" i="1"/>
  <c r="B2116" i="1"/>
  <c r="A503" i="1"/>
  <c r="B503" i="1"/>
  <c r="A2118" i="1"/>
  <c r="B2118" i="1"/>
  <c r="A499" i="1"/>
  <c r="B499" i="1"/>
  <c r="A469" i="1"/>
  <c r="B469" i="1"/>
  <c r="A2121" i="1"/>
  <c r="B2121" i="1"/>
  <c r="A2122" i="1"/>
  <c r="B2122" i="1"/>
  <c r="A475" i="1"/>
  <c r="B475" i="1"/>
  <c r="A2124" i="1"/>
  <c r="B2124" i="1"/>
  <c r="A2125" i="1"/>
  <c r="B2125" i="1"/>
  <c r="A2126" i="1"/>
  <c r="B2126" i="1"/>
  <c r="A2127" i="1"/>
  <c r="B2127" i="1"/>
  <c r="A2128" i="1"/>
  <c r="B2128" i="1"/>
  <c r="A2129" i="1"/>
  <c r="B2129" i="1"/>
  <c r="A504" i="1"/>
  <c r="B504" i="1"/>
  <c r="A500" i="1"/>
  <c r="B500" i="1"/>
  <c r="A476" i="1"/>
  <c r="B476" i="1"/>
  <c r="A2133" i="1"/>
  <c r="B2133" i="1"/>
  <c r="A2134" i="1"/>
  <c r="B2134" i="1"/>
  <c r="A2135" i="1"/>
  <c r="B2135" i="1"/>
  <c r="A2136" i="1"/>
  <c r="B2136" i="1"/>
  <c r="A2137" i="1"/>
  <c r="B2137" i="1"/>
  <c r="A2138" i="1"/>
  <c r="B2138" i="1"/>
  <c r="A2139" i="1"/>
  <c r="B2139" i="1"/>
  <c r="A2140" i="1"/>
  <c r="B2140" i="1"/>
  <c r="A2141" i="1"/>
  <c r="B2141" i="1"/>
  <c r="A2142" i="1"/>
  <c r="B2142" i="1"/>
  <c r="A2143" i="1"/>
  <c r="B2143" i="1"/>
  <c r="A2144" i="1"/>
  <c r="B2144" i="1"/>
  <c r="A2145" i="1"/>
  <c r="B2145" i="1"/>
  <c r="A2146" i="1"/>
  <c r="B2146" i="1"/>
  <c r="A2147" i="1"/>
  <c r="B2147" i="1"/>
  <c r="A2148" i="1"/>
  <c r="B2148" i="1"/>
  <c r="A2149" i="1"/>
  <c r="B2149" i="1"/>
  <c r="A2150" i="1"/>
  <c r="B2150" i="1"/>
  <c r="A2151" i="1"/>
  <c r="B2151" i="1"/>
  <c r="A2152" i="1"/>
  <c r="B2152" i="1"/>
  <c r="A2153" i="1"/>
  <c r="B2153" i="1"/>
  <c r="A1815" i="1"/>
  <c r="B1815" i="1"/>
  <c r="A1785" i="1"/>
  <c r="B1785" i="1"/>
  <c r="A2156" i="1"/>
  <c r="B2156" i="1"/>
  <c r="A2032" i="1"/>
  <c r="B2032" i="1"/>
  <c r="A2158" i="1"/>
  <c r="B2158" i="1"/>
  <c r="A2002" i="1"/>
  <c r="B2002" i="1"/>
  <c r="A1812" i="1"/>
  <c r="B1812" i="1"/>
  <c r="A2161" i="1"/>
  <c r="B2161" i="1"/>
  <c r="A2162" i="1"/>
  <c r="B2162" i="1"/>
  <c r="A1813" i="1"/>
  <c r="B1813" i="1"/>
  <c r="A2164" i="1"/>
  <c r="B2164" i="1"/>
  <c r="A2165" i="1"/>
  <c r="B2165" i="1"/>
  <c r="A2166" i="1"/>
  <c r="B2166" i="1"/>
  <c r="A2167" i="1"/>
  <c r="B2167" i="1"/>
  <c r="A2168" i="1"/>
  <c r="B2168" i="1"/>
  <c r="A2169" i="1"/>
  <c r="B2169" i="1"/>
  <c r="A2074" i="1"/>
  <c r="B2074" i="1"/>
  <c r="A2012" i="1"/>
  <c r="B2012" i="1"/>
  <c r="A1814" i="1"/>
  <c r="B1814" i="1"/>
  <c r="A2173" i="1"/>
  <c r="B2173" i="1"/>
  <c r="A2174" i="1"/>
  <c r="B2174" i="1"/>
  <c r="A2175" i="1"/>
  <c r="B2175" i="1"/>
  <c r="A2176" i="1"/>
  <c r="B2176" i="1"/>
  <c r="A2177" i="1"/>
  <c r="B2177" i="1"/>
  <c r="A2178" i="1"/>
  <c r="B2178" i="1"/>
  <c r="A2179" i="1"/>
  <c r="B2179" i="1"/>
  <c r="A2180" i="1"/>
  <c r="B2180" i="1"/>
  <c r="A2181" i="1"/>
  <c r="B2181" i="1"/>
  <c r="A2182" i="1"/>
  <c r="B2182" i="1"/>
  <c r="A2183" i="1"/>
  <c r="B2183" i="1"/>
  <c r="A2184" i="1"/>
  <c r="B2184" i="1"/>
  <c r="A2185" i="1"/>
  <c r="B2185" i="1"/>
  <c r="A2186" i="1"/>
  <c r="B2186" i="1"/>
  <c r="A2187" i="1"/>
  <c r="B2187" i="1"/>
  <c r="A2188" i="1"/>
  <c r="B2188" i="1"/>
  <c r="A2189" i="1"/>
  <c r="B2189" i="1"/>
  <c r="A2190" i="1"/>
  <c r="B2190" i="1"/>
  <c r="A2191" i="1"/>
  <c r="B2191" i="1"/>
  <c r="A2192" i="1"/>
  <c r="B2192" i="1"/>
  <c r="A2193" i="1"/>
  <c r="B2193" i="1"/>
  <c r="A2123" i="1"/>
  <c r="B2123" i="1"/>
  <c r="A2115" i="1"/>
  <c r="B2115" i="1"/>
  <c r="A2196" i="1"/>
  <c r="B2196" i="1"/>
  <c r="A2132" i="1"/>
  <c r="B2132" i="1"/>
  <c r="A2198" i="1"/>
  <c r="B2198" i="1"/>
  <c r="A2130" i="1"/>
  <c r="B2130" i="1"/>
  <c r="A2117" i="1"/>
  <c r="B2117" i="1"/>
  <c r="A2201" i="1"/>
  <c r="B2201" i="1"/>
  <c r="A2202" i="1"/>
  <c r="B2202" i="1"/>
  <c r="A2119" i="1"/>
  <c r="B2119" i="1"/>
  <c r="A2204" i="1"/>
  <c r="B2204" i="1"/>
  <c r="A2205" i="1"/>
  <c r="B2205" i="1"/>
  <c r="A2206" i="1"/>
  <c r="B2206" i="1"/>
  <c r="A2207" i="1"/>
  <c r="B2207" i="1"/>
  <c r="A2208" i="1"/>
  <c r="B2208" i="1"/>
  <c r="A2209" i="1"/>
  <c r="B2209" i="1"/>
  <c r="A2154" i="1"/>
  <c r="B2154" i="1"/>
  <c r="A2131" i="1"/>
  <c r="B2131" i="1"/>
  <c r="A2120" i="1"/>
  <c r="B2120" i="1"/>
  <c r="A2213" i="1"/>
  <c r="B2213" i="1"/>
  <c r="A2214" i="1"/>
  <c r="B2214" i="1"/>
  <c r="A2215" i="1"/>
  <c r="B2215" i="1"/>
  <c r="A2216" i="1"/>
  <c r="B2216" i="1"/>
  <c r="A2217" i="1"/>
  <c r="B2217" i="1"/>
  <c r="A2218" i="1"/>
  <c r="B2218" i="1"/>
  <c r="A2219" i="1"/>
  <c r="B2219" i="1"/>
  <c r="A2220" i="1"/>
  <c r="B2220" i="1"/>
  <c r="A2221" i="1"/>
  <c r="B2221" i="1"/>
  <c r="A2222" i="1"/>
  <c r="B2222" i="1"/>
  <c r="A2223" i="1"/>
  <c r="B2223" i="1"/>
  <c r="A2224" i="1"/>
  <c r="B2224" i="1"/>
  <c r="A2225" i="1"/>
  <c r="B2225" i="1"/>
  <c r="A2226" i="1"/>
  <c r="B2226" i="1"/>
  <c r="A2227" i="1"/>
  <c r="B2227" i="1"/>
  <c r="A2228" i="1"/>
  <c r="B2228" i="1"/>
  <c r="A2229" i="1"/>
  <c r="B2229" i="1"/>
  <c r="A2230" i="1"/>
  <c r="B2230" i="1"/>
  <c r="A2231" i="1"/>
  <c r="B2231" i="1"/>
  <c r="A2232" i="1"/>
  <c r="B2232" i="1"/>
  <c r="A2233" i="1"/>
  <c r="B2233" i="1"/>
  <c r="A2234" i="1"/>
  <c r="B2234" i="1"/>
  <c r="A2235" i="1"/>
  <c r="B2235" i="1"/>
  <c r="A2236" i="1"/>
  <c r="B2236" i="1"/>
  <c r="A2237" i="1"/>
  <c r="B2237" i="1"/>
  <c r="A2238" i="1"/>
  <c r="B2238" i="1"/>
  <c r="A2239" i="1"/>
  <c r="B2239" i="1"/>
  <c r="A2240" i="1"/>
  <c r="B2240" i="1"/>
  <c r="A2241" i="1"/>
  <c r="B2241" i="1"/>
  <c r="A2242" i="1"/>
  <c r="B2242" i="1"/>
  <c r="A2243" i="1"/>
  <c r="B2243" i="1"/>
  <c r="A2244" i="1"/>
  <c r="B2244" i="1"/>
  <c r="A2245" i="1"/>
  <c r="B2245" i="1"/>
  <c r="A2246" i="1"/>
  <c r="B2246" i="1"/>
  <c r="A2247" i="1"/>
  <c r="B2247" i="1"/>
  <c r="A2248" i="1"/>
  <c r="B2248" i="1"/>
  <c r="A2249" i="1"/>
  <c r="B2249" i="1"/>
  <c r="A2250" i="1"/>
  <c r="B2250" i="1"/>
  <c r="A2251" i="1"/>
  <c r="B2251" i="1"/>
  <c r="A2252" i="1"/>
  <c r="B2252" i="1"/>
  <c r="A2253" i="1"/>
  <c r="B2253" i="1"/>
  <c r="A2254" i="1"/>
  <c r="B2254" i="1"/>
  <c r="A2255" i="1"/>
  <c r="B2255" i="1"/>
  <c r="A2256" i="1"/>
  <c r="B2256" i="1"/>
  <c r="A2257" i="1"/>
  <c r="B2257" i="1"/>
  <c r="A2258" i="1"/>
  <c r="B2258" i="1"/>
  <c r="A2259" i="1"/>
  <c r="B2259" i="1"/>
  <c r="A2260" i="1"/>
  <c r="B2260" i="1"/>
  <c r="A2261" i="1"/>
  <c r="B2261" i="1"/>
  <c r="A2262" i="1"/>
  <c r="B2262" i="1"/>
  <c r="A2263" i="1"/>
  <c r="B2263" i="1"/>
  <c r="A2264" i="1"/>
  <c r="B2264" i="1"/>
  <c r="A2265" i="1"/>
  <c r="B2265" i="1"/>
  <c r="A2266" i="1"/>
  <c r="B2266" i="1"/>
  <c r="A2267" i="1"/>
  <c r="B2267" i="1"/>
  <c r="A2268" i="1"/>
  <c r="B2268" i="1"/>
  <c r="A2269" i="1"/>
  <c r="B2269" i="1"/>
  <c r="A2270" i="1"/>
  <c r="B2270" i="1"/>
  <c r="A2271" i="1"/>
  <c r="B2271" i="1"/>
  <c r="A2272" i="1"/>
  <c r="B2272" i="1"/>
  <c r="A2273" i="1"/>
  <c r="B2273" i="1"/>
  <c r="A2274" i="1"/>
  <c r="B2274" i="1"/>
  <c r="A2275" i="1"/>
  <c r="B2275" i="1"/>
  <c r="A2276" i="1"/>
  <c r="B2276" i="1"/>
  <c r="A2277" i="1"/>
  <c r="B2277" i="1"/>
  <c r="A2278" i="1"/>
  <c r="B2278" i="1"/>
  <c r="A2279" i="1"/>
  <c r="B2279" i="1"/>
  <c r="A2280" i="1"/>
  <c r="B2280" i="1"/>
  <c r="A2281" i="1"/>
  <c r="B2281" i="1"/>
  <c r="A2282" i="1"/>
  <c r="B2282" i="1"/>
  <c r="A2283" i="1"/>
  <c r="B2283" i="1"/>
  <c r="A2284" i="1"/>
  <c r="B2284" i="1"/>
  <c r="A2285" i="1"/>
  <c r="B2285" i="1"/>
  <c r="A2286" i="1"/>
  <c r="B2286" i="1"/>
  <c r="A2287" i="1"/>
  <c r="B2287" i="1"/>
  <c r="A2288" i="1"/>
  <c r="B2288" i="1"/>
  <c r="A2289" i="1"/>
  <c r="B2289" i="1"/>
  <c r="A3085" i="1"/>
  <c r="B3085" i="1"/>
  <c r="A3050" i="1"/>
  <c r="B3050" i="1"/>
  <c r="A2292" i="1"/>
  <c r="B2292" i="1"/>
  <c r="A3090" i="1"/>
  <c r="B3090" i="1"/>
  <c r="A2294" i="1"/>
  <c r="B2294" i="1"/>
  <c r="A3086" i="1"/>
  <c r="B3086" i="1"/>
  <c r="A3051" i="1"/>
  <c r="B3051" i="1"/>
  <c r="A2297" i="1"/>
  <c r="B2297" i="1"/>
  <c r="A2298" i="1"/>
  <c r="B2298" i="1"/>
  <c r="A3062" i="1"/>
  <c r="B3062" i="1"/>
  <c r="A2300" i="1"/>
  <c r="B2300" i="1"/>
  <c r="A2301" i="1"/>
  <c r="B2301" i="1"/>
  <c r="A2302" i="1"/>
  <c r="B2302" i="1"/>
  <c r="A2303" i="1"/>
  <c r="B2303" i="1"/>
  <c r="A2304" i="1"/>
  <c r="B2304" i="1"/>
  <c r="A2305" i="1"/>
  <c r="B2305" i="1"/>
  <c r="A3093" i="1"/>
  <c r="B3093" i="1"/>
  <c r="A3088" i="1"/>
  <c r="B3088" i="1"/>
  <c r="A3083" i="1"/>
  <c r="B3083" i="1"/>
  <c r="A2309" i="1"/>
  <c r="B2309" i="1"/>
  <c r="A2310" i="1"/>
  <c r="B2310" i="1"/>
  <c r="A2311" i="1"/>
  <c r="B2311" i="1"/>
  <c r="A2312" i="1"/>
  <c r="B2312" i="1"/>
  <c r="A2313" i="1"/>
  <c r="B2313" i="1"/>
  <c r="A2314" i="1"/>
  <c r="B2314" i="1"/>
  <c r="A2315" i="1"/>
  <c r="B2315" i="1"/>
  <c r="A2316" i="1"/>
  <c r="B2316" i="1"/>
  <c r="A2317" i="1"/>
  <c r="B2317" i="1"/>
  <c r="A2318" i="1"/>
  <c r="B2318" i="1"/>
  <c r="A2319" i="1"/>
  <c r="B2319" i="1"/>
  <c r="A2320" i="1"/>
  <c r="B2320" i="1"/>
  <c r="A2321" i="1"/>
  <c r="B2321" i="1"/>
  <c r="A2322" i="1"/>
  <c r="B2322" i="1"/>
  <c r="A2323" i="1"/>
  <c r="B2323" i="1"/>
  <c r="A2324" i="1"/>
  <c r="B2324" i="1"/>
  <c r="A2325" i="1"/>
  <c r="B2325" i="1"/>
  <c r="A2326" i="1"/>
  <c r="B2326" i="1"/>
  <c r="A2327" i="1"/>
  <c r="B2327" i="1"/>
  <c r="A2328" i="1"/>
  <c r="B2328" i="1"/>
  <c r="A2329" i="1"/>
  <c r="B2329" i="1"/>
  <c r="A2330" i="1"/>
  <c r="B2330" i="1"/>
  <c r="A2155" i="1"/>
  <c r="B2155" i="1"/>
  <c r="A2332" i="1"/>
  <c r="B2332" i="1"/>
  <c r="A2333" i="1"/>
  <c r="B2333" i="1"/>
  <c r="A2334" i="1"/>
  <c r="B2334" i="1"/>
  <c r="A2335" i="1"/>
  <c r="B2335" i="1"/>
  <c r="A2336" i="1"/>
  <c r="B2336" i="1"/>
  <c r="A2337" i="1"/>
  <c r="B2337" i="1"/>
  <c r="A2338" i="1"/>
  <c r="B2338" i="1"/>
  <c r="A2339" i="1"/>
  <c r="B2339" i="1"/>
  <c r="A2340" i="1"/>
  <c r="B2340" i="1"/>
  <c r="A2341" i="1"/>
  <c r="B2341" i="1"/>
  <c r="A2342" i="1"/>
  <c r="B2342" i="1"/>
  <c r="A2157" i="1"/>
  <c r="B2157" i="1"/>
  <c r="A2344" i="1"/>
  <c r="B2344" i="1"/>
  <c r="A2345" i="1"/>
  <c r="B2345" i="1"/>
  <c r="A2346" i="1"/>
  <c r="B2346" i="1"/>
  <c r="A2347" i="1"/>
  <c r="B2347" i="1"/>
  <c r="A2348" i="1"/>
  <c r="B2348" i="1"/>
  <c r="A2349" i="1"/>
  <c r="B2349" i="1"/>
  <c r="A2350" i="1"/>
  <c r="B2350" i="1"/>
  <c r="A2351" i="1"/>
  <c r="B2351" i="1"/>
  <c r="A2352" i="1"/>
  <c r="B2352" i="1"/>
  <c r="A2353" i="1"/>
  <c r="B2353" i="1"/>
  <c r="A2354" i="1"/>
  <c r="B2354" i="1"/>
  <c r="A2355" i="1"/>
  <c r="B2355" i="1"/>
  <c r="A2356" i="1"/>
  <c r="B2356" i="1"/>
  <c r="A2357" i="1"/>
  <c r="B2357" i="1"/>
  <c r="A2358" i="1"/>
  <c r="B2358" i="1"/>
  <c r="A2359" i="1"/>
  <c r="B2359" i="1"/>
  <c r="A2360" i="1"/>
  <c r="B2360" i="1"/>
  <c r="A2361" i="1"/>
  <c r="B2361" i="1"/>
  <c r="A2362" i="1"/>
  <c r="B2362" i="1"/>
  <c r="A2363" i="1"/>
  <c r="B2363" i="1"/>
  <c r="A2364" i="1"/>
  <c r="B2364" i="1"/>
  <c r="A2365" i="1"/>
  <c r="B2365" i="1"/>
  <c r="A2366" i="1"/>
  <c r="B2366" i="1"/>
  <c r="A2367" i="1"/>
  <c r="B2367" i="1"/>
  <c r="A2368" i="1"/>
  <c r="B2368" i="1"/>
  <c r="A2369" i="1"/>
  <c r="B2369" i="1"/>
  <c r="A2370" i="1"/>
  <c r="B2370" i="1"/>
  <c r="A2371" i="1"/>
  <c r="B2371" i="1"/>
  <c r="A2372" i="1"/>
  <c r="B2372" i="1"/>
  <c r="A2373" i="1"/>
  <c r="B2373" i="1"/>
  <c r="A2374" i="1"/>
  <c r="B2374" i="1"/>
  <c r="A2375" i="1"/>
  <c r="B2375" i="1"/>
  <c r="A2376" i="1"/>
  <c r="B2376" i="1"/>
  <c r="A2377" i="1"/>
  <c r="B2377" i="1"/>
  <c r="A2378" i="1"/>
  <c r="B2378" i="1"/>
  <c r="A2379" i="1"/>
  <c r="B2379" i="1"/>
  <c r="A2380" i="1"/>
  <c r="B2380" i="1"/>
  <c r="A2381" i="1"/>
  <c r="B2381" i="1"/>
  <c r="A2382" i="1"/>
  <c r="B2382" i="1"/>
  <c r="A2383" i="1"/>
  <c r="B2383" i="1"/>
  <c r="A2384" i="1"/>
  <c r="B2384" i="1"/>
  <c r="A2385" i="1"/>
  <c r="B2385" i="1"/>
  <c r="A2386" i="1"/>
  <c r="B2386" i="1"/>
  <c r="A2387" i="1"/>
  <c r="B2387" i="1"/>
  <c r="A2388" i="1"/>
  <c r="B2388" i="1"/>
  <c r="A2389" i="1"/>
  <c r="B2389" i="1"/>
  <c r="A2390" i="1"/>
  <c r="B2390" i="1"/>
  <c r="A2391" i="1"/>
  <c r="B2391" i="1"/>
  <c r="A2392" i="1"/>
  <c r="B2392" i="1"/>
  <c r="A2393" i="1"/>
  <c r="B2393" i="1"/>
  <c r="A2394" i="1"/>
  <c r="B2394" i="1"/>
  <c r="A2395" i="1"/>
  <c r="B2395" i="1"/>
  <c r="A2396" i="1"/>
  <c r="B2396" i="1"/>
  <c r="A2397" i="1"/>
  <c r="B2397" i="1"/>
  <c r="A2398" i="1"/>
  <c r="B2398" i="1"/>
  <c r="A2399" i="1"/>
  <c r="B2399" i="1"/>
  <c r="A2400" i="1"/>
  <c r="B2400" i="1"/>
  <c r="A2401" i="1"/>
  <c r="B2401" i="1"/>
  <c r="A2402" i="1"/>
  <c r="B2402" i="1"/>
  <c r="A2403" i="1"/>
  <c r="B2403" i="1"/>
  <c r="A2404" i="1"/>
  <c r="B2404" i="1"/>
  <c r="A2405" i="1"/>
  <c r="B2405" i="1"/>
  <c r="A2406" i="1"/>
  <c r="B2406" i="1"/>
  <c r="A2407" i="1"/>
  <c r="B2407" i="1"/>
  <c r="A2408" i="1"/>
  <c r="B2408" i="1"/>
  <c r="A2409" i="1"/>
  <c r="B2409" i="1"/>
  <c r="A2410" i="1"/>
  <c r="B2410" i="1"/>
  <c r="A2411" i="1"/>
  <c r="B2411" i="1"/>
  <c r="A2412" i="1"/>
  <c r="B2412" i="1"/>
  <c r="A2413" i="1"/>
  <c r="B2413" i="1"/>
  <c r="A2414" i="1"/>
  <c r="B2414" i="1"/>
  <c r="A2415" i="1"/>
  <c r="B2415" i="1"/>
  <c r="A2416" i="1"/>
  <c r="B2416" i="1"/>
  <c r="A2417" i="1"/>
  <c r="B2417" i="1"/>
  <c r="A2418" i="1"/>
  <c r="B2418" i="1"/>
  <c r="A2419" i="1"/>
  <c r="B2419" i="1"/>
  <c r="A2420" i="1"/>
  <c r="B2420" i="1"/>
  <c r="A2421" i="1"/>
  <c r="B2421" i="1"/>
  <c r="A2422" i="1"/>
  <c r="B2422" i="1"/>
  <c r="A2423" i="1"/>
  <c r="B2423" i="1"/>
  <c r="A2424" i="1"/>
  <c r="B2424" i="1"/>
  <c r="A2425" i="1"/>
  <c r="B2425" i="1"/>
  <c r="A2426" i="1"/>
  <c r="B2426" i="1"/>
  <c r="A2427" i="1"/>
  <c r="B2427" i="1"/>
  <c r="A2428" i="1"/>
  <c r="B2428" i="1"/>
  <c r="A2429" i="1"/>
  <c r="B2429" i="1"/>
  <c r="A2430" i="1"/>
  <c r="B2430" i="1"/>
  <c r="A2431" i="1"/>
  <c r="B2431" i="1"/>
  <c r="A2432" i="1"/>
  <c r="B2432" i="1"/>
  <c r="A2433" i="1"/>
  <c r="B2433" i="1"/>
  <c r="A2434" i="1"/>
  <c r="B2434" i="1"/>
  <c r="A2435" i="1"/>
  <c r="B2435" i="1"/>
  <c r="A2436" i="1"/>
  <c r="B2436" i="1"/>
  <c r="A2437" i="1"/>
  <c r="B2437" i="1"/>
  <c r="A2438" i="1"/>
  <c r="B2438" i="1"/>
  <c r="A2439" i="1"/>
  <c r="B2439" i="1"/>
  <c r="A2440" i="1"/>
  <c r="B2440" i="1"/>
  <c r="A2441" i="1"/>
  <c r="B2441" i="1"/>
  <c r="A2442" i="1"/>
  <c r="B2442" i="1"/>
  <c r="A2443" i="1"/>
  <c r="B2443" i="1"/>
  <c r="A2444" i="1"/>
  <c r="B2444" i="1"/>
  <c r="A2445" i="1"/>
  <c r="B2445" i="1"/>
  <c r="A2446" i="1"/>
  <c r="B2446" i="1"/>
  <c r="A2447" i="1"/>
  <c r="B2447" i="1"/>
  <c r="A2448" i="1"/>
  <c r="B2448" i="1"/>
  <c r="A2449" i="1"/>
  <c r="B2449" i="1"/>
  <c r="A2450" i="1"/>
  <c r="B2450" i="1"/>
  <c r="A2451" i="1"/>
  <c r="B2451" i="1"/>
  <c r="A2452" i="1"/>
  <c r="B2452" i="1"/>
  <c r="A2453" i="1"/>
  <c r="B2453" i="1"/>
  <c r="A2454" i="1"/>
  <c r="B2454" i="1"/>
  <c r="A2455" i="1"/>
  <c r="B2455" i="1"/>
  <c r="A2456" i="1"/>
  <c r="B2456" i="1"/>
  <c r="A2457" i="1"/>
  <c r="B2457" i="1"/>
  <c r="A2458" i="1"/>
  <c r="B2458" i="1"/>
  <c r="A2459" i="1"/>
  <c r="B2459" i="1"/>
  <c r="A2460" i="1"/>
  <c r="B2460" i="1"/>
  <c r="A2461" i="1"/>
  <c r="B2461" i="1"/>
  <c r="A2462" i="1"/>
  <c r="B2462" i="1"/>
  <c r="A2463" i="1"/>
  <c r="B2463" i="1"/>
  <c r="A2464" i="1"/>
  <c r="B2464" i="1"/>
  <c r="A2465" i="1"/>
  <c r="B2465" i="1"/>
  <c r="A2466" i="1"/>
  <c r="B2466" i="1"/>
  <c r="A2467" i="1"/>
  <c r="B2467" i="1"/>
  <c r="A2468" i="1"/>
  <c r="B2468" i="1"/>
  <c r="A2469" i="1"/>
  <c r="B2469" i="1"/>
  <c r="A2470" i="1"/>
  <c r="B2470" i="1"/>
  <c r="A2471" i="1"/>
  <c r="B2471" i="1"/>
  <c r="A2472" i="1"/>
  <c r="B2472" i="1"/>
  <c r="A2991" i="1"/>
  <c r="B2991" i="1"/>
  <c r="A2474" i="1"/>
  <c r="B2474" i="1"/>
  <c r="A3028" i="1"/>
  <c r="B3028" i="1"/>
  <c r="A2476" i="1"/>
  <c r="B2476" i="1"/>
  <c r="A3016" i="1"/>
  <c r="B3016" i="1"/>
  <c r="A3018" i="1"/>
  <c r="B3018" i="1"/>
  <c r="A2992" i="1"/>
  <c r="B2992" i="1"/>
  <c r="A2480" i="1"/>
  <c r="B2480" i="1"/>
  <c r="A2481" i="1"/>
  <c r="B2481" i="1"/>
  <c r="A2993" i="1"/>
  <c r="B2993" i="1"/>
  <c r="A2483" i="1"/>
  <c r="B2483" i="1"/>
  <c r="A2484" i="1"/>
  <c r="B2484" i="1"/>
  <c r="A2485" i="1"/>
  <c r="B2485" i="1"/>
  <c r="A2486" i="1"/>
  <c r="B2486" i="1"/>
  <c r="A2487" i="1"/>
  <c r="B2487" i="1"/>
  <c r="A2488" i="1"/>
  <c r="B2488" i="1"/>
  <c r="A3029" i="1"/>
  <c r="B3029" i="1"/>
  <c r="A3019" i="1"/>
  <c r="B3019" i="1"/>
  <c r="A3015" i="1"/>
  <c r="B3015" i="1"/>
  <c r="A2492" i="1"/>
  <c r="B2492" i="1"/>
  <c r="A2493" i="1"/>
  <c r="B2493" i="1"/>
  <c r="A2494" i="1"/>
  <c r="B2494" i="1"/>
  <c r="A2495" i="1"/>
  <c r="B2495" i="1"/>
  <c r="A2496" i="1"/>
  <c r="B2496" i="1"/>
  <c r="A2497" i="1"/>
  <c r="B2497" i="1"/>
  <c r="A2498" i="1"/>
  <c r="B2498" i="1"/>
  <c r="A2499" i="1"/>
  <c r="B2499" i="1"/>
  <c r="A2500" i="1"/>
  <c r="B2500" i="1"/>
  <c r="A2501" i="1"/>
  <c r="B2501" i="1"/>
  <c r="A2502" i="1"/>
  <c r="B2502" i="1"/>
  <c r="A2503" i="1"/>
  <c r="B2503" i="1"/>
  <c r="A2504" i="1"/>
  <c r="B2504" i="1"/>
  <c r="A2505" i="1"/>
  <c r="B2505" i="1"/>
  <c r="A2506" i="1"/>
  <c r="B2506" i="1"/>
  <c r="A2507" i="1"/>
  <c r="B2507" i="1"/>
  <c r="A2508" i="1"/>
  <c r="B2508" i="1"/>
  <c r="A2509" i="1"/>
  <c r="B2509" i="1"/>
  <c r="A2510" i="1"/>
  <c r="B2510" i="1"/>
  <c r="A2511" i="1"/>
  <c r="B2511" i="1"/>
  <c r="A3049" i="1"/>
  <c r="B3049" i="1"/>
  <c r="A2982" i="1"/>
  <c r="B2982" i="1"/>
  <c r="A2514" i="1"/>
  <c r="B2514" i="1"/>
  <c r="A2515" i="1"/>
  <c r="B2515" i="1"/>
  <c r="A2516" i="1"/>
  <c r="B2516" i="1"/>
  <c r="A2517" i="1"/>
  <c r="B2517" i="1"/>
  <c r="A2518" i="1"/>
  <c r="B2518" i="1"/>
  <c r="A2519" i="1"/>
  <c r="B2519" i="1"/>
  <c r="A2520" i="1"/>
  <c r="B2520" i="1"/>
  <c r="A2521" i="1"/>
  <c r="B2521" i="1"/>
  <c r="A2522" i="1"/>
  <c r="B2522" i="1"/>
  <c r="A2523" i="1"/>
  <c r="B2523" i="1"/>
  <c r="A2524" i="1"/>
  <c r="B2524" i="1"/>
  <c r="A2525" i="1"/>
  <c r="B2525" i="1"/>
  <c r="A2526" i="1"/>
  <c r="B2526" i="1"/>
  <c r="A2527" i="1"/>
  <c r="B2527" i="1"/>
  <c r="A2528" i="1"/>
  <c r="B2528" i="1"/>
  <c r="A2529" i="1"/>
  <c r="B2529" i="1"/>
  <c r="A2530" i="1"/>
  <c r="B2530" i="1"/>
  <c r="A2531" i="1"/>
  <c r="B2531" i="1"/>
  <c r="A2532" i="1"/>
  <c r="B2532" i="1"/>
  <c r="A2533" i="1"/>
  <c r="B2533" i="1"/>
  <c r="A2534" i="1"/>
  <c r="B2534" i="1"/>
  <c r="A2535" i="1"/>
  <c r="B2535" i="1"/>
  <c r="A2536" i="1"/>
  <c r="B2536" i="1"/>
  <c r="A2537" i="1"/>
  <c r="B2537" i="1"/>
  <c r="A2538" i="1"/>
  <c r="B2538" i="1"/>
  <c r="A2539" i="1"/>
  <c r="B2539" i="1"/>
  <c r="A2540" i="1"/>
  <c r="B2540" i="1"/>
  <c r="A2541" i="1"/>
  <c r="B2541" i="1"/>
  <c r="A2542" i="1"/>
  <c r="B2542" i="1"/>
  <c r="A2543" i="1"/>
  <c r="B2543" i="1"/>
  <c r="A2544" i="1"/>
  <c r="B2544" i="1"/>
  <c r="A2545" i="1"/>
  <c r="B2545" i="1"/>
  <c r="A2546" i="1"/>
  <c r="B2546" i="1"/>
  <c r="A2547" i="1"/>
  <c r="B2547" i="1"/>
  <c r="A2548" i="1"/>
  <c r="B2548" i="1"/>
  <c r="A2549" i="1"/>
  <c r="B2549" i="1"/>
  <c r="A2550" i="1"/>
  <c r="B2550" i="1"/>
  <c r="A2551" i="1"/>
  <c r="B2551" i="1"/>
  <c r="A2552" i="1"/>
  <c r="B2552" i="1"/>
  <c r="A2553" i="1"/>
  <c r="B2553" i="1"/>
  <c r="A2554" i="1"/>
  <c r="B2554" i="1"/>
  <c r="A2555" i="1"/>
  <c r="B2555" i="1"/>
  <c r="A2556" i="1"/>
  <c r="B2556" i="1"/>
  <c r="A2557" i="1"/>
  <c r="B2557" i="1"/>
  <c r="A2558" i="1"/>
  <c r="B2558" i="1"/>
  <c r="A2559" i="1"/>
  <c r="B2559" i="1"/>
  <c r="A2560" i="1"/>
  <c r="B2560" i="1"/>
  <c r="A2561" i="1"/>
  <c r="B2561" i="1"/>
  <c r="A2562" i="1"/>
  <c r="B2562" i="1"/>
  <c r="A2563" i="1"/>
  <c r="B2563" i="1"/>
  <c r="A2564" i="1"/>
  <c r="B2564" i="1"/>
  <c r="A2565" i="1"/>
  <c r="B2565" i="1"/>
  <c r="A2566" i="1"/>
  <c r="B2566" i="1"/>
  <c r="A2567" i="1"/>
  <c r="B2567" i="1"/>
  <c r="A2568" i="1"/>
  <c r="B2568" i="1"/>
  <c r="A2569" i="1"/>
  <c r="B2569" i="1"/>
  <c r="A2570" i="1"/>
  <c r="B2570" i="1"/>
  <c r="A2571" i="1"/>
  <c r="B2571" i="1"/>
  <c r="A2572" i="1"/>
  <c r="B2572" i="1"/>
  <c r="A2573" i="1"/>
  <c r="B2573" i="1"/>
  <c r="A2574" i="1"/>
  <c r="B2574" i="1"/>
  <c r="A2575" i="1"/>
  <c r="B2575" i="1"/>
  <c r="A2576" i="1"/>
  <c r="B2576" i="1"/>
  <c r="A2577" i="1"/>
  <c r="B2577" i="1"/>
  <c r="A2578" i="1"/>
  <c r="B2578" i="1"/>
  <c r="A2579" i="1"/>
  <c r="B2579" i="1"/>
  <c r="A2580" i="1"/>
  <c r="B2580" i="1"/>
  <c r="A2581" i="1"/>
  <c r="B2581" i="1"/>
  <c r="A2582" i="1"/>
  <c r="B2582" i="1"/>
  <c r="A2583" i="1"/>
  <c r="B2583" i="1"/>
  <c r="A2584" i="1"/>
  <c r="B2584" i="1"/>
  <c r="A2585" i="1"/>
  <c r="B2585" i="1"/>
  <c r="A2586" i="1"/>
  <c r="B2586" i="1"/>
  <c r="A2587" i="1"/>
  <c r="B2587" i="1"/>
  <c r="A2588" i="1"/>
  <c r="B2588" i="1"/>
  <c r="A2589" i="1"/>
  <c r="B2589" i="1"/>
  <c r="A2590" i="1"/>
  <c r="B2590" i="1"/>
  <c r="A2591" i="1"/>
  <c r="B2591" i="1"/>
  <c r="A2592" i="1"/>
  <c r="B2592" i="1"/>
  <c r="A2593" i="1"/>
  <c r="B2593" i="1"/>
  <c r="A2938" i="1"/>
  <c r="B2938" i="1"/>
  <c r="A2834" i="1"/>
  <c r="B2834" i="1"/>
  <c r="A2596" i="1"/>
  <c r="B2596" i="1"/>
  <c r="A2597" i="1"/>
  <c r="B2597" i="1"/>
  <c r="A2835" i="1"/>
  <c r="B2835" i="1"/>
  <c r="A2599" i="1"/>
  <c r="B2599" i="1"/>
  <c r="A2600" i="1"/>
  <c r="B2600" i="1"/>
  <c r="A2601" i="1"/>
  <c r="B2601" i="1"/>
  <c r="A2602" i="1"/>
  <c r="B2602" i="1"/>
  <c r="A2603" i="1"/>
  <c r="B2603" i="1"/>
  <c r="A2604" i="1"/>
  <c r="B2604" i="1"/>
  <c r="A2823" i="1"/>
  <c r="B2823" i="1"/>
  <c r="A2939" i="1"/>
  <c r="B2939" i="1"/>
  <c r="A2836" i="1"/>
  <c r="B2836" i="1"/>
  <c r="A2608" i="1"/>
  <c r="B2608" i="1"/>
  <c r="A2609" i="1"/>
  <c r="B2609" i="1"/>
  <c r="A2610" i="1"/>
  <c r="B2610" i="1"/>
  <c r="A2611" i="1"/>
  <c r="B2611" i="1"/>
  <c r="A2612" i="1"/>
  <c r="B2612" i="1"/>
  <c r="A2613" i="1"/>
  <c r="B2613" i="1"/>
  <c r="A2614" i="1"/>
  <c r="B2614" i="1"/>
  <c r="A2615" i="1"/>
  <c r="B2615" i="1"/>
  <c r="A2616" i="1"/>
  <c r="B2616" i="1"/>
  <c r="A2617" i="1"/>
  <c r="B2617" i="1"/>
  <c r="A2618" i="1"/>
  <c r="B2618" i="1"/>
  <c r="A2619" i="1"/>
  <c r="B2619" i="1"/>
  <c r="A2824" i="1"/>
  <c r="B2824" i="1"/>
  <c r="A2937" i="1"/>
  <c r="B2937" i="1"/>
  <c r="A2827" i="1"/>
  <c r="B2827" i="1"/>
  <c r="A2623" i="1"/>
  <c r="B2623" i="1"/>
  <c r="A2624" i="1"/>
  <c r="B2624" i="1"/>
  <c r="A2625" i="1"/>
  <c r="B2625" i="1"/>
  <c r="A2626" i="1"/>
  <c r="B2626" i="1"/>
  <c r="A2627" i="1"/>
  <c r="B2627" i="1"/>
  <c r="A2628" i="1"/>
  <c r="B2628" i="1"/>
  <c r="A2629" i="1"/>
  <c r="B2629" i="1"/>
  <c r="A2630" i="1"/>
  <c r="B2630" i="1"/>
  <c r="A2631" i="1"/>
  <c r="B2631" i="1"/>
  <c r="A2632" i="1"/>
  <c r="B2632" i="1"/>
  <c r="A2633" i="1"/>
  <c r="B2633" i="1"/>
  <c r="A2634" i="1"/>
  <c r="B2634" i="1"/>
  <c r="A2635" i="1"/>
  <c r="B2635" i="1"/>
  <c r="A2636" i="1"/>
  <c r="B2636" i="1"/>
  <c r="A2637" i="1"/>
  <c r="B2637" i="1"/>
  <c r="A2638" i="1"/>
  <c r="B2638" i="1"/>
  <c r="A2639" i="1"/>
  <c r="B2639" i="1"/>
  <c r="A2640" i="1"/>
  <c r="B2640" i="1"/>
  <c r="A2641" i="1"/>
  <c r="B2641" i="1"/>
  <c r="A2642" i="1"/>
  <c r="B2642" i="1"/>
  <c r="A2643" i="1"/>
  <c r="B2643" i="1"/>
  <c r="A2644" i="1"/>
  <c r="B2644" i="1"/>
  <c r="A2645" i="1"/>
  <c r="B2645" i="1"/>
  <c r="A2646" i="1"/>
  <c r="B2646" i="1"/>
  <c r="A2647" i="1"/>
  <c r="B2647" i="1"/>
  <c r="A2648" i="1"/>
  <c r="B2648" i="1"/>
  <c r="A2649" i="1"/>
  <c r="B2649" i="1"/>
  <c r="A2650" i="1"/>
  <c r="B2650" i="1"/>
  <c r="A2651" i="1"/>
  <c r="B2651" i="1"/>
  <c r="A2652" i="1"/>
  <c r="B2652" i="1"/>
  <c r="A2653" i="1"/>
  <c r="B2653" i="1"/>
  <c r="A2654" i="1"/>
  <c r="B2654" i="1"/>
  <c r="A2655" i="1"/>
  <c r="B2655" i="1"/>
  <c r="A2656" i="1"/>
  <c r="B2656" i="1"/>
  <c r="A2657" i="1"/>
  <c r="B2657" i="1"/>
  <c r="A2658" i="1"/>
  <c r="B2658" i="1"/>
  <c r="A2659" i="1"/>
  <c r="B2659" i="1"/>
  <c r="A2660" i="1"/>
  <c r="B2660" i="1"/>
  <c r="A2661" i="1"/>
  <c r="B2661" i="1"/>
  <c r="A2662" i="1"/>
  <c r="B2662" i="1"/>
  <c r="A2663" i="1"/>
  <c r="B2663" i="1"/>
  <c r="A2664" i="1"/>
  <c r="B2664" i="1"/>
  <c r="A2620" i="1"/>
  <c r="B2620" i="1"/>
  <c r="A2598" i="1"/>
  <c r="B2598" i="1"/>
  <c r="A2621" i="1"/>
  <c r="B2621" i="1"/>
  <c r="A2605" i="1"/>
  <c r="B2605" i="1"/>
  <c r="A2669" i="1"/>
  <c r="B2669" i="1"/>
  <c r="A2670" i="1"/>
  <c r="B2670" i="1"/>
  <c r="A2606" i="1"/>
  <c r="B2606" i="1"/>
  <c r="A2672" i="1"/>
  <c r="B2672" i="1"/>
  <c r="A2673" i="1"/>
  <c r="B2673" i="1"/>
  <c r="A2674" i="1"/>
  <c r="B2674" i="1"/>
  <c r="A2675" i="1"/>
  <c r="B2675" i="1"/>
  <c r="A2676" i="1"/>
  <c r="B2676" i="1"/>
  <c r="A2595" i="1"/>
  <c r="B2595" i="1"/>
  <c r="A2622" i="1"/>
  <c r="B2622" i="1"/>
  <c r="A2607" i="1"/>
  <c r="B2607" i="1"/>
  <c r="A2680" i="1"/>
  <c r="B2680" i="1"/>
  <c r="A2681" i="1"/>
  <c r="B2681" i="1"/>
  <c r="A2682" i="1"/>
  <c r="B2682" i="1"/>
  <c r="A2683" i="1"/>
  <c r="B2683" i="1"/>
  <c r="A2684" i="1"/>
  <c r="B2684" i="1"/>
  <c r="A2685" i="1"/>
  <c r="B2685" i="1"/>
  <c r="A2686" i="1"/>
  <c r="B2686" i="1"/>
  <c r="A2687" i="1"/>
  <c r="B2687" i="1"/>
  <c r="A2688" i="1"/>
  <c r="B2688" i="1"/>
  <c r="A2689" i="1"/>
  <c r="B2689" i="1"/>
  <c r="A2690" i="1"/>
  <c r="B2690" i="1"/>
  <c r="A2691" i="1"/>
  <c r="B2691" i="1"/>
  <c r="A2692" i="1"/>
  <c r="B2692" i="1"/>
  <c r="A2693" i="1"/>
  <c r="B2693" i="1"/>
  <c r="A2694" i="1"/>
  <c r="B2694" i="1"/>
  <c r="A2695" i="1"/>
  <c r="B2695" i="1"/>
  <c r="A2696" i="1"/>
  <c r="B2696" i="1"/>
  <c r="A2697" i="1"/>
  <c r="B2697" i="1"/>
  <c r="A2698" i="1"/>
  <c r="B2698" i="1"/>
  <c r="A2699" i="1"/>
  <c r="B2699" i="1"/>
  <c r="A2700" i="1"/>
  <c r="B2700" i="1"/>
  <c r="A2701" i="1"/>
  <c r="B2701" i="1"/>
  <c r="A4339" i="1"/>
  <c r="B4339" i="1"/>
  <c r="A4327" i="1"/>
  <c r="B4327" i="1"/>
  <c r="A4360" i="1"/>
  <c r="B4360" i="1"/>
  <c r="A4329" i="1"/>
  <c r="B4329" i="1"/>
  <c r="A2706" i="1"/>
  <c r="B2706" i="1"/>
  <c r="A2707" i="1"/>
  <c r="B2707" i="1"/>
  <c r="A4338" i="1"/>
  <c r="B4338" i="1"/>
  <c r="A2709" i="1"/>
  <c r="B2709" i="1"/>
  <c r="A2710" i="1"/>
  <c r="B2710" i="1"/>
  <c r="A2711" i="1"/>
  <c r="B2711" i="1"/>
  <c r="A2712" i="1"/>
  <c r="B2712" i="1"/>
  <c r="A2713" i="1"/>
  <c r="B2713" i="1"/>
  <c r="A2714" i="1"/>
  <c r="B2714" i="1"/>
  <c r="A4361" i="1"/>
  <c r="B4361" i="1"/>
  <c r="A2716" i="1"/>
  <c r="B2716" i="1"/>
  <c r="A2717" i="1"/>
  <c r="B2717" i="1"/>
  <c r="A2718" i="1"/>
  <c r="B2718" i="1"/>
  <c r="A2719" i="1"/>
  <c r="B2719" i="1"/>
  <c r="A2720" i="1"/>
  <c r="B2720" i="1"/>
  <c r="A2721" i="1"/>
  <c r="B2721" i="1"/>
  <c r="A2722" i="1"/>
  <c r="B2722" i="1"/>
  <c r="A2723" i="1"/>
  <c r="B2723" i="1"/>
  <c r="A2724" i="1"/>
  <c r="B2724" i="1"/>
  <c r="A2725" i="1"/>
  <c r="B2725" i="1"/>
  <c r="A2726" i="1"/>
  <c r="B2726" i="1"/>
  <c r="A2727" i="1"/>
  <c r="B2727" i="1"/>
  <c r="A2728" i="1"/>
  <c r="B2728" i="1"/>
  <c r="A2729" i="1"/>
  <c r="B2729" i="1"/>
  <c r="A2730" i="1"/>
  <c r="B2730" i="1"/>
  <c r="A2731" i="1"/>
  <c r="B2731" i="1"/>
  <c r="A2732" i="1"/>
  <c r="B2732" i="1"/>
  <c r="A2733" i="1"/>
  <c r="B2733" i="1"/>
  <c r="A4362" i="1"/>
  <c r="B4362" i="1"/>
  <c r="A2735" i="1"/>
  <c r="B2735" i="1"/>
  <c r="A2736" i="1"/>
  <c r="B2736" i="1"/>
  <c r="A2737" i="1"/>
  <c r="B2737" i="1"/>
  <c r="A2738" i="1"/>
  <c r="B2738" i="1"/>
  <c r="A4477" i="1"/>
  <c r="B4477" i="1"/>
  <c r="A4363" i="1"/>
  <c r="B4363" i="1"/>
  <c r="A4770" i="1"/>
  <c r="B4770" i="1"/>
  <c r="A4478" i="1"/>
  <c r="B4478" i="1"/>
  <c r="A4461" i="1"/>
  <c r="B4461" i="1"/>
  <c r="A2744" i="1"/>
  <c r="B2744" i="1"/>
  <c r="A2745" i="1"/>
  <c r="B2745" i="1"/>
  <c r="A4464" i="1"/>
  <c r="B4464" i="1"/>
  <c r="A2747" i="1"/>
  <c r="B2747" i="1"/>
  <c r="A2748" i="1"/>
  <c r="B2748" i="1"/>
  <c r="A2749" i="1"/>
  <c r="B2749" i="1"/>
  <c r="A2750" i="1"/>
  <c r="B2750" i="1"/>
  <c r="A2751" i="1"/>
  <c r="B2751" i="1"/>
  <c r="A2752" i="1"/>
  <c r="B2752" i="1"/>
  <c r="A4771" i="1"/>
  <c r="B4771" i="1"/>
  <c r="A4769" i="1"/>
  <c r="B4769" i="1"/>
  <c r="A4466" i="1"/>
  <c r="B4466" i="1"/>
  <c r="A2756" i="1"/>
  <c r="B2756" i="1"/>
  <c r="A2757" i="1"/>
  <c r="B2757" i="1"/>
  <c r="A2758" i="1"/>
  <c r="B2758" i="1"/>
  <c r="A2759" i="1"/>
  <c r="B2759" i="1"/>
  <c r="A2760" i="1"/>
  <c r="B2760" i="1"/>
  <c r="A2761" i="1"/>
  <c r="B2761" i="1"/>
  <c r="A2762" i="1"/>
  <c r="B2762" i="1"/>
  <c r="A2763" i="1"/>
  <c r="B2763" i="1"/>
  <c r="A2764" i="1"/>
  <c r="B2764" i="1"/>
  <c r="A2765" i="1"/>
  <c r="B2765" i="1"/>
  <c r="A2766" i="1"/>
  <c r="B2766" i="1"/>
  <c r="A2767" i="1"/>
  <c r="B2767" i="1"/>
  <c r="A2768" i="1"/>
  <c r="B2768" i="1"/>
  <c r="A2769" i="1"/>
  <c r="B2769" i="1"/>
  <c r="A2770" i="1"/>
  <c r="B2770" i="1"/>
  <c r="A2771" i="1"/>
  <c r="B2771" i="1"/>
  <c r="A2772" i="1"/>
  <c r="B2772" i="1"/>
  <c r="A2773" i="1"/>
  <c r="B2773" i="1"/>
  <c r="A2774" i="1"/>
  <c r="B2774" i="1"/>
  <c r="A2775" i="1"/>
  <c r="B2775" i="1"/>
  <c r="A2776" i="1"/>
  <c r="B2776" i="1"/>
  <c r="A2777" i="1"/>
  <c r="B2777" i="1"/>
  <c r="A2778" i="1"/>
  <c r="B2778" i="1"/>
  <c r="A2779" i="1"/>
  <c r="B2779" i="1"/>
  <c r="A2780" i="1"/>
  <c r="B2780" i="1"/>
  <c r="A2781" i="1"/>
  <c r="B2781" i="1"/>
  <c r="A2782" i="1"/>
  <c r="B2782" i="1"/>
  <c r="A2783" i="1"/>
  <c r="B2783" i="1"/>
  <c r="A2784" i="1"/>
  <c r="B2784" i="1"/>
  <c r="A2785" i="1"/>
  <c r="B2785" i="1"/>
  <c r="A2786" i="1"/>
  <c r="B2786" i="1"/>
  <c r="A2787" i="1"/>
  <c r="B2787" i="1"/>
  <c r="A2788" i="1"/>
  <c r="B2788" i="1"/>
  <c r="A2789" i="1"/>
  <c r="B2789" i="1"/>
  <c r="A2790" i="1"/>
  <c r="B2790" i="1"/>
  <c r="A2791" i="1"/>
  <c r="B2791" i="1"/>
  <c r="A2792" i="1"/>
  <c r="B2792" i="1"/>
  <c r="A2793" i="1"/>
  <c r="B2793" i="1"/>
  <c r="A2794" i="1"/>
  <c r="B2794" i="1"/>
  <c r="A2795" i="1"/>
  <c r="B2795" i="1"/>
  <c r="A2796" i="1"/>
  <c r="B2796" i="1"/>
  <c r="A2797" i="1"/>
  <c r="B2797" i="1"/>
  <c r="A2798" i="1"/>
  <c r="B2798" i="1"/>
  <c r="A2799" i="1"/>
  <c r="B2799" i="1"/>
  <c r="A2800" i="1"/>
  <c r="B2800" i="1"/>
  <c r="A2801" i="1"/>
  <c r="B2801" i="1"/>
  <c r="A2802" i="1"/>
  <c r="B2802" i="1"/>
  <c r="A2803" i="1"/>
  <c r="B2803" i="1"/>
  <c r="A2804" i="1"/>
  <c r="B2804" i="1"/>
  <c r="A2805" i="1"/>
  <c r="B2805" i="1"/>
  <c r="A2806" i="1"/>
  <c r="B2806" i="1"/>
  <c r="A2807" i="1"/>
  <c r="B2807" i="1"/>
  <c r="A2808" i="1"/>
  <c r="B2808" i="1"/>
  <c r="A2809" i="1"/>
  <c r="B2809" i="1"/>
  <c r="A2810" i="1"/>
  <c r="B2810" i="1"/>
  <c r="A2811" i="1"/>
  <c r="B2811" i="1"/>
  <c r="A2812" i="1"/>
  <c r="B2812" i="1"/>
  <c r="A2813" i="1"/>
  <c r="B2813" i="1"/>
  <c r="A2814" i="1"/>
  <c r="B2814" i="1"/>
  <c r="A2815" i="1"/>
  <c r="B2815" i="1"/>
  <c r="A2816" i="1"/>
  <c r="B2816" i="1"/>
  <c r="A2817" i="1"/>
  <c r="B2817" i="1"/>
  <c r="A2715" i="1"/>
  <c r="B2715" i="1"/>
  <c r="A2703" i="1"/>
  <c r="B2703" i="1"/>
  <c r="A2820" i="1"/>
  <c r="B2820" i="1"/>
  <c r="A2740" i="1"/>
  <c r="B2740" i="1"/>
  <c r="A2822" i="1"/>
  <c r="B2822" i="1"/>
  <c r="A2734" i="1"/>
  <c r="B2734" i="1"/>
  <c r="A2704" i="1"/>
  <c r="B2704" i="1"/>
  <c r="A2825" i="1"/>
  <c r="B2825" i="1"/>
  <c r="A2826" i="1"/>
  <c r="B2826" i="1"/>
  <c r="A2705" i="1"/>
  <c r="B2705" i="1"/>
  <c r="A2828" i="1"/>
  <c r="B2828" i="1"/>
  <c r="A2829" i="1"/>
  <c r="B2829" i="1"/>
  <c r="A2830" i="1"/>
  <c r="B2830" i="1"/>
  <c r="A2831" i="1"/>
  <c r="B2831" i="1"/>
  <c r="A2832" i="1"/>
  <c r="B2832" i="1"/>
  <c r="A2833" i="1"/>
  <c r="B2833" i="1"/>
  <c r="A2741" i="1"/>
  <c r="B2741" i="1"/>
  <c r="A2739" i="1"/>
  <c r="B2739" i="1"/>
  <c r="A2708" i="1"/>
  <c r="B2708" i="1"/>
  <c r="A2837" i="1"/>
  <c r="B2837" i="1"/>
  <c r="A2838" i="1"/>
  <c r="B2838" i="1"/>
  <c r="A2839" i="1"/>
  <c r="B2839" i="1"/>
  <c r="A2840" i="1"/>
  <c r="B2840" i="1"/>
  <c r="A2841" i="1"/>
  <c r="B2841" i="1"/>
  <c r="A2842" i="1"/>
  <c r="B2842" i="1"/>
  <c r="A2843" i="1"/>
  <c r="B2843" i="1"/>
  <c r="A2844" i="1"/>
  <c r="B2844" i="1"/>
  <c r="A2845" i="1"/>
  <c r="B2845" i="1"/>
  <c r="A2846" i="1"/>
  <c r="B2846" i="1"/>
  <c r="A2847" i="1"/>
  <c r="B2847" i="1"/>
  <c r="A2848" i="1"/>
  <c r="B2848" i="1"/>
  <c r="A2849" i="1"/>
  <c r="B2849" i="1"/>
  <c r="A2850" i="1"/>
  <c r="B2850" i="1"/>
  <c r="A2851" i="1"/>
  <c r="B2851" i="1"/>
  <c r="A2852" i="1"/>
  <c r="B2852" i="1"/>
  <c r="A2853" i="1"/>
  <c r="B2853" i="1"/>
  <c r="A2854" i="1"/>
  <c r="B2854" i="1"/>
  <c r="A2855" i="1"/>
  <c r="B2855" i="1"/>
  <c r="A2856" i="1"/>
  <c r="B2856" i="1"/>
  <c r="A2857" i="1"/>
  <c r="B2857" i="1"/>
  <c r="A2858" i="1"/>
  <c r="B2858" i="1"/>
  <c r="A2859" i="1"/>
  <c r="B2859" i="1"/>
  <c r="A2860" i="1"/>
  <c r="B2860" i="1"/>
  <c r="A2861" i="1"/>
  <c r="B2861" i="1"/>
  <c r="A2862" i="1"/>
  <c r="B2862" i="1"/>
  <c r="A2863" i="1"/>
  <c r="B2863" i="1"/>
  <c r="A2864" i="1"/>
  <c r="B2864" i="1"/>
  <c r="A2865" i="1"/>
  <c r="B2865" i="1"/>
  <c r="A2866" i="1"/>
  <c r="B2866" i="1"/>
  <c r="A2867" i="1"/>
  <c r="B2867" i="1"/>
  <c r="A2868" i="1"/>
  <c r="B2868" i="1"/>
  <c r="A2869" i="1"/>
  <c r="B2869" i="1"/>
  <c r="A2870" i="1"/>
  <c r="B2870" i="1"/>
  <c r="A2871" i="1"/>
  <c r="B2871" i="1"/>
  <c r="A2872" i="1"/>
  <c r="B2872" i="1"/>
  <c r="A2873" i="1"/>
  <c r="B2873" i="1"/>
  <c r="A2874" i="1"/>
  <c r="B2874" i="1"/>
  <c r="A2875" i="1"/>
  <c r="B2875" i="1"/>
  <c r="A2876" i="1"/>
  <c r="B2876" i="1"/>
  <c r="A2877" i="1"/>
  <c r="B2877" i="1"/>
  <c r="A2878" i="1"/>
  <c r="B2878" i="1"/>
  <c r="A2879" i="1"/>
  <c r="B2879" i="1"/>
  <c r="A2880" i="1"/>
  <c r="B2880" i="1"/>
  <c r="A2881" i="1"/>
  <c r="B2881" i="1"/>
  <c r="A2882" i="1"/>
  <c r="B2882" i="1"/>
  <c r="A2883" i="1"/>
  <c r="B2883" i="1"/>
  <c r="A2884" i="1"/>
  <c r="B2884" i="1"/>
  <c r="A2885" i="1"/>
  <c r="B2885" i="1"/>
  <c r="A2886" i="1"/>
  <c r="B2886" i="1"/>
  <c r="A2887" i="1"/>
  <c r="B2887" i="1"/>
  <c r="A2888" i="1"/>
  <c r="B2888" i="1"/>
  <c r="A2889" i="1"/>
  <c r="B2889" i="1"/>
  <c r="A2890" i="1"/>
  <c r="B2890" i="1"/>
  <c r="A2891" i="1"/>
  <c r="B2891" i="1"/>
  <c r="A2892" i="1"/>
  <c r="B2892" i="1"/>
  <c r="A2893" i="1"/>
  <c r="B2893" i="1"/>
  <c r="A2894" i="1"/>
  <c r="B2894" i="1"/>
  <c r="A2895" i="1"/>
  <c r="B2895" i="1"/>
  <c r="A2896" i="1"/>
  <c r="B2896" i="1"/>
  <c r="A2897" i="1"/>
  <c r="B2897" i="1"/>
  <c r="A2898" i="1"/>
  <c r="B2898" i="1"/>
  <c r="A2899" i="1"/>
  <c r="B2899" i="1"/>
  <c r="A2900" i="1"/>
  <c r="B2900" i="1"/>
  <c r="A2901" i="1"/>
  <c r="B2901" i="1"/>
  <c r="A2902" i="1"/>
  <c r="B2902" i="1"/>
  <c r="A2903" i="1"/>
  <c r="B2903" i="1"/>
  <c r="A2904" i="1"/>
  <c r="B2904" i="1"/>
  <c r="A2905" i="1"/>
  <c r="B2905" i="1"/>
  <c r="A2906" i="1"/>
  <c r="B2906" i="1"/>
  <c r="A2907" i="1"/>
  <c r="B2907" i="1"/>
  <c r="A2908" i="1"/>
  <c r="B2908" i="1"/>
  <c r="A2909" i="1"/>
  <c r="B2909" i="1"/>
  <c r="A2910" i="1"/>
  <c r="B2910" i="1"/>
  <c r="A2911" i="1"/>
  <c r="B2911" i="1"/>
  <c r="A2912" i="1"/>
  <c r="B2912" i="1"/>
  <c r="A2913" i="1"/>
  <c r="B2913" i="1"/>
  <c r="A2914" i="1"/>
  <c r="B2914" i="1"/>
  <c r="A2915" i="1"/>
  <c r="B2915" i="1"/>
  <c r="A2916" i="1"/>
  <c r="B2916" i="1"/>
  <c r="A2917" i="1"/>
  <c r="B2917" i="1"/>
  <c r="A2918" i="1"/>
  <c r="B2918" i="1"/>
  <c r="A2919" i="1"/>
  <c r="B2919" i="1"/>
  <c r="A2920" i="1"/>
  <c r="B2920" i="1"/>
  <c r="A2921" i="1"/>
  <c r="B2921" i="1"/>
  <c r="A2922" i="1"/>
  <c r="B2922" i="1"/>
  <c r="A2923" i="1"/>
  <c r="B2923" i="1"/>
  <c r="A2924" i="1"/>
  <c r="B2924" i="1"/>
  <c r="A2925" i="1"/>
  <c r="B2925" i="1"/>
  <c r="A2926" i="1"/>
  <c r="B2926" i="1"/>
  <c r="A2927" i="1"/>
  <c r="B2927" i="1"/>
  <c r="A2928" i="1"/>
  <c r="B2928" i="1"/>
  <c r="A2929" i="1"/>
  <c r="B2929" i="1"/>
  <c r="A2930" i="1"/>
  <c r="B2930" i="1"/>
  <c r="A2931" i="1"/>
  <c r="B2931" i="1"/>
  <c r="A2932" i="1"/>
  <c r="B2932" i="1"/>
  <c r="A2933" i="1"/>
  <c r="B2933" i="1"/>
  <c r="A2934" i="1"/>
  <c r="B2934" i="1"/>
  <c r="A2935" i="1"/>
  <c r="B2935" i="1"/>
  <c r="A2936" i="1"/>
  <c r="B2936" i="1"/>
  <c r="A3367" i="1"/>
  <c r="B3367" i="1"/>
  <c r="A3366" i="1"/>
  <c r="B3366" i="1"/>
  <c r="A3641" i="1"/>
  <c r="B3641" i="1"/>
  <c r="A3389" i="1"/>
  <c r="B3389" i="1"/>
  <c r="A3368" i="1"/>
  <c r="B3368" i="1"/>
  <c r="A2942" i="1"/>
  <c r="B2942" i="1"/>
  <c r="A3608" i="1"/>
  <c r="B3608" i="1"/>
  <c r="A2944" i="1"/>
  <c r="B2944" i="1"/>
  <c r="A3552" i="1"/>
  <c r="B3552" i="1"/>
  <c r="A2946" i="1"/>
  <c r="B2946" i="1"/>
  <c r="A2947" i="1"/>
  <c r="B2947" i="1"/>
  <c r="A2948" i="1"/>
  <c r="B2948" i="1"/>
  <c r="A2949" i="1"/>
  <c r="B2949" i="1"/>
  <c r="A2950" i="1"/>
  <c r="B2950" i="1"/>
  <c r="A2951" i="1"/>
  <c r="B2951" i="1"/>
  <c r="A2952" i="1"/>
  <c r="B2952" i="1"/>
  <c r="A2953" i="1"/>
  <c r="B2953" i="1"/>
  <c r="A3615" i="1"/>
  <c r="B3615" i="1"/>
  <c r="A3553" i="1"/>
  <c r="B3553" i="1"/>
  <c r="A2956" i="1"/>
  <c r="B2956" i="1"/>
  <c r="A2957" i="1"/>
  <c r="B2957" i="1"/>
  <c r="A2958" i="1"/>
  <c r="B2958" i="1"/>
  <c r="A2959" i="1"/>
  <c r="B2959" i="1"/>
  <c r="A2960" i="1"/>
  <c r="B2960" i="1"/>
  <c r="A2961" i="1"/>
  <c r="B2961" i="1"/>
  <c r="A2962" i="1"/>
  <c r="B2962" i="1"/>
  <c r="A2963" i="1"/>
  <c r="B2963" i="1"/>
  <c r="A2964" i="1"/>
  <c r="B2964" i="1"/>
  <c r="A2965" i="1"/>
  <c r="B2965" i="1"/>
  <c r="A2966" i="1"/>
  <c r="B2966" i="1"/>
  <c r="A2967" i="1"/>
  <c r="B2967" i="1"/>
  <c r="A2968" i="1"/>
  <c r="B2968" i="1"/>
  <c r="A2969" i="1"/>
  <c r="B2969" i="1"/>
  <c r="A2970" i="1"/>
  <c r="B2970" i="1"/>
  <c r="A2971" i="1"/>
  <c r="B2971" i="1"/>
  <c r="A2972" i="1"/>
  <c r="B2972" i="1"/>
  <c r="A2973" i="1"/>
  <c r="B2973" i="1"/>
  <c r="A2974" i="1"/>
  <c r="B2974" i="1"/>
  <c r="A2975" i="1"/>
  <c r="B2975" i="1"/>
  <c r="A2976" i="1"/>
  <c r="B2976" i="1"/>
  <c r="A3556" i="1"/>
  <c r="B3556" i="1"/>
  <c r="A3379" i="1"/>
  <c r="B3379" i="1"/>
  <c r="A2979" i="1"/>
  <c r="B2979" i="1"/>
  <c r="A3638" i="1"/>
  <c r="B3638" i="1"/>
  <c r="A2981" i="1"/>
  <c r="B2981" i="1"/>
  <c r="A3604" i="1"/>
  <c r="B3604" i="1"/>
  <c r="A2983" i="1"/>
  <c r="B2983" i="1"/>
  <c r="A2984" i="1"/>
  <c r="B2984" i="1"/>
  <c r="A2985" i="1"/>
  <c r="B2985" i="1"/>
  <c r="A2986" i="1"/>
  <c r="B2986" i="1"/>
  <c r="A2987" i="1"/>
  <c r="B2987" i="1"/>
  <c r="A2988" i="1"/>
  <c r="B2988" i="1"/>
  <c r="A2989" i="1"/>
  <c r="B2989" i="1"/>
  <c r="A2990" i="1"/>
  <c r="B2990" i="1"/>
  <c r="A3639" i="1"/>
  <c r="B3639" i="1"/>
  <c r="A3605" i="1"/>
  <c r="B3605" i="1"/>
  <c r="A3388" i="1"/>
  <c r="B3388" i="1"/>
  <c r="A2994" i="1"/>
  <c r="B2994" i="1"/>
  <c r="A2995" i="1"/>
  <c r="B2995" i="1"/>
  <c r="A2996" i="1"/>
  <c r="B2996" i="1"/>
  <c r="A2997" i="1"/>
  <c r="B2997" i="1"/>
  <c r="A2998" i="1"/>
  <c r="B2998" i="1"/>
  <c r="A2999" i="1"/>
  <c r="B2999" i="1"/>
  <c r="A3000" i="1"/>
  <c r="B3000" i="1"/>
  <c r="A3001" i="1"/>
  <c r="B3001" i="1"/>
  <c r="A3002" i="1"/>
  <c r="B3002" i="1"/>
  <c r="A3003" i="1"/>
  <c r="B3003" i="1"/>
  <c r="A3004" i="1"/>
  <c r="B3004" i="1"/>
  <c r="A3005" i="1"/>
  <c r="B3005" i="1"/>
  <c r="A3006" i="1"/>
  <c r="B3006" i="1"/>
  <c r="A3007" i="1"/>
  <c r="B3007" i="1"/>
  <c r="A3008" i="1"/>
  <c r="B3008" i="1"/>
  <c r="A3009" i="1"/>
  <c r="B3009" i="1"/>
  <c r="A3010" i="1"/>
  <c r="B3010" i="1"/>
  <c r="A3011" i="1"/>
  <c r="B3011" i="1"/>
  <c r="A3012" i="1"/>
  <c r="B3012" i="1"/>
  <c r="A3013" i="1"/>
  <c r="B3013" i="1"/>
  <c r="A3014" i="1"/>
  <c r="B3014" i="1"/>
  <c r="A3647" i="1"/>
  <c r="B3647" i="1"/>
  <c r="A3644" i="1"/>
  <c r="B3644" i="1"/>
  <c r="A3017" i="1"/>
  <c r="B3017" i="1"/>
  <c r="A3939" i="1"/>
  <c r="B3939" i="1"/>
  <c r="A3654" i="1"/>
  <c r="B3654" i="1"/>
  <c r="A3020" i="1"/>
  <c r="B3020" i="1"/>
  <c r="A3021" i="1"/>
  <c r="B3021" i="1"/>
  <c r="A3022" i="1"/>
  <c r="B3022" i="1"/>
  <c r="A3023" i="1"/>
  <c r="B3023" i="1"/>
  <c r="A3024" i="1"/>
  <c r="B3024" i="1"/>
  <c r="A3025" i="1"/>
  <c r="B3025" i="1"/>
  <c r="A3026" i="1"/>
  <c r="B3026" i="1"/>
  <c r="A3027" i="1"/>
  <c r="B3027" i="1"/>
  <c r="A3940" i="1"/>
  <c r="B3940" i="1"/>
  <c r="A3655" i="1"/>
  <c r="B3655" i="1"/>
  <c r="A3030" i="1"/>
  <c r="B3030" i="1"/>
  <c r="A3031" i="1"/>
  <c r="B3031" i="1"/>
  <c r="A3032" i="1"/>
  <c r="B3032" i="1"/>
  <c r="A3033" i="1"/>
  <c r="B3033" i="1"/>
  <c r="A3034" i="1"/>
  <c r="B3034" i="1"/>
  <c r="A3035" i="1"/>
  <c r="B3035" i="1"/>
  <c r="A3036" i="1"/>
  <c r="B3036" i="1"/>
  <c r="A3037" i="1"/>
  <c r="B3037" i="1"/>
  <c r="A3038" i="1"/>
  <c r="B3038" i="1"/>
  <c r="A3039" i="1"/>
  <c r="B3039" i="1"/>
  <c r="A3040" i="1"/>
  <c r="B3040" i="1"/>
  <c r="A3041" i="1"/>
  <c r="B3041" i="1"/>
  <c r="A3042" i="1"/>
  <c r="B3042" i="1"/>
  <c r="A3043" i="1"/>
  <c r="B3043" i="1"/>
  <c r="A3044" i="1"/>
  <c r="B3044" i="1"/>
  <c r="A3045" i="1"/>
  <c r="B3045" i="1"/>
  <c r="A3046" i="1"/>
  <c r="B3046" i="1"/>
  <c r="A3047" i="1"/>
  <c r="B3047" i="1"/>
  <c r="A3048" i="1"/>
  <c r="B3048" i="1"/>
  <c r="A3942" i="1"/>
  <c r="B3942" i="1"/>
  <c r="A3643" i="1"/>
  <c r="B3643" i="1"/>
  <c r="A3656" i="1"/>
  <c r="B3656" i="1"/>
  <c r="A3052" i="1"/>
  <c r="B3052" i="1"/>
  <c r="A3053" i="1"/>
  <c r="B3053" i="1"/>
  <c r="A3054" i="1"/>
  <c r="B3054" i="1"/>
  <c r="A3055" i="1"/>
  <c r="B3055" i="1"/>
  <c r="A3056" i="1"/>
  <c r="B3056" i="1"/>
  <c r="A3057" i="1"/>
  <c r="B3057" i="1"/>
  <c r="A3058" i="1"/>
  <c r="B3058" i="1"/>
  <c r="A3059" i="1"/>
  <c r="B3059" i="1"/>
  <c r="A3060" i="1"/>
  <c r="B3060" i="1"/>
  <c r="A3061" i="1"/>
  <c r="B3061" i="1"/>
  <c r="A3945" i="1"/>
  <c r="B3945" i="1"/>
  <c r="A3063" i="1"/>
  <c r="B3063" i="1"/>
  <c r="A3064" i="1"/>
  <c r="B3064" i="1"/>
  <c r="A3065" i="1"/>
  <c r="B3065" i="1"/>
  <c r="A3066" i="1"/>
  <c r="B3066" i="1"/>
  <c r="A3067" i="1"/>
  <c r="B3067" i="1"/>
  <c r="A3068" i="1"/>
  <c r="B3068" i="1"/>
  <c r="A3069" i="1"/>
  <c r="B3069" i="1"/>
  <c r="A3070" i="1"/>
  <c r="B3070" i="1"/>
  <c r="A3071" i="1"/>
  <c r="B3071" i="1"/>
  <c r="A3072" i="1"/>
  <c r="B3072" i="1"/>
  <c r="A3073" i="1"/>
  <c r="B3073" i="1"/>
  <c r="A3074" i="1"/>
  <c r="B3074" i="1"/>
  <c r="A3075" i="1"/>
  <c r="B3075" i="1"/>
  <c r="A3076" i="1"/>
  <c r="B3076" i="1"/>
  <c r="A3077" i="1"/>
  <c r="B3077" i="1"/>
  <c r="A3078" i="1"/>
  <c r="B3078" i="1"/>
  <c r="A3079" i="1"/>
  <c r="B3079" i="1"/>
  <c r="A3080" i="1"/>
  <c r="B3080" i="1"/>
  <c r="A3081" i="1"/>
  <c r="B3081" i="1"/>
  <c r="A3082" i="1"/>
  <c r="B3082" i="1"/>
  <c r="A3944" i="1"/>
  <c r="B3944" i="1"/>
  <c r="A3084" i="1"/>
  <c r="B3084" i="1"/>
  <c r="A3957" i="1"/>
  <c r="B3957" i="1"/>
  <c r="A3948" i="1"/>
  <c r="B3948" i="1"/>
  <c r="A3087" i="1"/>
  <c r="B3087" i="1"/>
  <c r="A4100" i="1"/>
  <c r="B4100" i="1"/>
  <c r="A3089" i="1"/>
  <c r="B3089" i="1"/>
  <c r="A4097" i="1"/>
  <c r="B4097" i="1"/>
  <c r="A3091" i="1"/>
  <c r="B3091" i="1"/>
  <c r="A3092" i="1"/>
  <c r="B3092" i="1"/>
  <c r="A3955" i="1"/>
  <c r="B3955" i="1"/>
  <c r="A3094" i="1"/>
  <c r="B3094" i="1"/>
  <c r="A3095" i="1"/>
  <c r="B3095" i="1"/>
  <c r="A3096" i="1"/>
  <c r="B3096" i="1"/>
  <c r="A3097" i="1"/>
  <c r="B3097" i="1"/>
  <c r="A3098" i="1"/>
  <c r="B3098" i="1"/>
  <c r="A3099" i="1"/>
  <c r="B3099" i="1"/>
  <c r="A4103" i="1"/>
  <c r="B4103" i="1"/>
  <c r="A4099" i="1"/>
  <c r="B4099" i="1"/>
  <c r="A3956" i="1"/>
  <c r="B3956" i="1"/>
  <c r="A3103" i="1"/>
  <c r="B3103" i="1"/>
  <c r="A3104" i="1"/>
  <c r="B3104" i="1"/>
  <c r="A3105" i="1"/>
  <c r="B3105" i="1"/>
  <c r="A3106" i="1"/>
  <c r="B3106" i="1"/>
  <c r="A3107" i="1"/>
  <c r="B3107" i="1"/>
  <c r="A3108" i="1"/>
  <c r="B3108" i="1"/>
  <c r="A3109" i="1"/>
  <c r="B3109" i="1"/>
  <c r="A3110" i="1"/>
  <c r="B3110" i="1"/>
  <c r="A3111" i="1"/>
  <c r="B3111" i="1"/>
  <c r="A3112" i="1"/>
  <c r="B3112" i="1"/>
  <c r="A3113" i="1"/>
  <c r="B3113" i="1"/>
  <c r="A3114" i="1"/>
  <c r="B3114" i="1"/>
  <c r="A3115" i="1"/>
  <c r="B3115" i="1"/>
  <c r="A3116" i="1"/>
  <c r="B3116" i="1"/>
  <c r="A3117" i="1"/>
  <c r="B3117" i="1"/>
  <c r="A3118" i="1"/>
  <c r="B3118" i="1"/>
  <c r="A3119" i="1"/>
  <c r="B3119" i="1"/>
  <c r="A3120" i="1"/>
  <c r="B3120" i="1"/>
  <c r="A3121" i="1"/>
  <c r="B3121" i="1"/>
  <c r="A3122" i="1"/>
  <c r="B3122" i="1"/>
  <c r="A3123" i="1"/>
  <c r="B3123" i="1"/>
  <c r="A3124" i="1"/>
  <c r="B3124" i="1"/>
  <c r="A3125" i="1"/>
  <c r="B3125" i="1"/>
  <c r="A3126" i="1"/>
  <c r="B3126" i="1"/>
  <c r="A3127" i="1"/>
  <c r="B3127" i="1"/>
  <c r="A3128" i="1"/>
  <c r="B3128" i="1"/>
  <c r="A3129" i="1"/>
  <c r="B3129" i="1"/>
  <c r="A3130" i="1"/>
  <c r="B3130" i="1"/>
  <c r="A3131" i="1"/>
  <c r="B3131" i="1"/>
  <c r="A3132" i="1"/>
  <c r="B3132" i="1"/>
  <c r="A3133" i="1"/>
  <c r="B3133" i="1"/>
  <c r="A3134" i="1"/>
  <c r="B3134" i="1"/>
  <c r="A3135" i="1"/>
  <c r="B3135" i="1"/>
  <c r="A3136" i="1"/>
  <c r="B3136" i="1"/>
  <c r="A3137" i="1"/>
  <c r="B3137" i="1"/>
  <c r="A3138" i="1"/>
  <c r="B3138" i="1"/>
  <c r="A3139" i="1"/>
  <c r="B3139" i="1"/>
  <c r="A3140" i="1"/>
  <c r="B3140" i="1"/>
  <c r="A3141" i="1"/>
  <c r="B3141" i="1"/>
  <c r="A3142" i="1"/>
  <c r="B3142" i="1"/>
  <c r="A3143" i="1"/>
  <c r="B3143" i="1"/>
  <c r="A3144" i="1"/>
  <c r="B3144" i="1"/>
  <c r="A3145" i="1"/>
  <c r="B3145" i="1"/>
  <c r="A3146" i="1"/>
  <c r="B3146" i="1"/>
  <c r="A3147" i="1"/>
  <c r="B3147" i="1"/>
  <c r="A3148" i="1"/>
  <c r="B3148" i="1"/>
  <c r="A3149" i="1"/>
  <c r="B3149" i="1"/>
  <c r="A3150" i="1"/>
  <c r="B3150" i="1"/>
  <c r="A3151" i="1"/>
  <c r="B3151" i="1"/>
  <c r="A3152" i="1"/>
  <c r="B3152" i="1"/>
  <c r="A3153" i="1"/>
  <c r="B3153" i="1"/>
  <c r="A3154" i="1"/>
  <c r="B3154" i="1"/>
  <c r="A3155" i="1"/>
  <c r="B3155" i="1"/>
  <c r="A3156" i="1"/>
  <c r="B3156" i="1"/>
  <c r="A3157" i="1"/>
  <c r="B3157" i="1"/>
  <c r="A3158" i="1"/>
  <c r="B3158" i="1"/>
  <c r="A3159" i="1"/>
  <c r="B3159" i="1"/>
  <c r="A3160" i="1"/>
  <c r="B3160" i="1"/>
  <c r="A3161" i="1"/>
  <c r="B3161" i="1"/>
  <c r="A3162" i="1"/>
  <c r="B3162" i="1"/>
  <c r="A3163" i="1"/>
  <c r="B3163" i="1"/>
  <c r="A3164" i="1"/>
  <c r="B3164" i="1"/>
  <c r="A3165" i="1"/>
  <c r="B3165" i="1"/>
  <c r="A3166" i="1"/>
  <c r="B3166" i="1"/>
  <c r="A3167" i="1"/>
  <c r="B3167" i="1"/>
  <c r="A3168" i="1"/>
  <c r="B3168" i="1"/>
  <c r="A3169" i="1"/>
  <c r="B3169" i="1"/>
  <c r="A3170" i="1"/>
  <c r="B3170" i="1"/>
  <c r="A3171" i="1"/>
  <c r="B3171" i="1"/>
  <c r="A3172" i="1"/>
  <c r="B3172" i="1"/>
  <c r="A3173" i="1"/>
  <c r="B3173" i="1"/>
  <c r="A3174" i="1"/>
  <c r="B3174" i="1"/>
  <c r="A3175" i="1"/>
  <c r="B3175" i="1"/>
  <c r="A3176" i="1"/>
  <c r="B3176" i="1"/>
  <c r="A3177" i="1"/>
  <c r="B3177" i="1"/>
  <c r="A3178" i="1"/>
  <c r="B3178" i="1"/>
  <c r="A3179" i="1"/>
  <c r="B3179" i="1"/>
  <c r="A3180" i="1"/>
  <c r="B3180" i="1"/>
  <c r="A3181" i="1"/>
  <c r="B3181" i="1"/>
  <c r="A3182" i="1"/>
  <c r="B3182" i="1"/>
  <c r="A3183" i="1"/>
  <c r="B3183" i="1"/>
  <c r="A3184" i="1"/>
  <c r="B3184" i="1"/>
  <c r="A3185" i="1"/>
  <c r="B3185" i="1"/>
  <c r="A3186" i="1"/>
  <c r="B3186" i="1"/>
  <c r="A3187" i="1"/>
  <c r="B3187" i="1"/>
  <c r="A3188" i="1"/>
  <c r="B3188" i="1"/>
  <c r="A3189" i="1"/>
  <c r="B3189" i="1"/>
  <c r="A3190" i="1"/>
  <c r="B3190" i="1"/>
  <c r="A3191" i="1"/>
  <c r="B3191" i="1"/>
  <c r="A3192" i="1"/>
  <c r="B3192" i="1"/>
  <c r="A3193" i="1"/>
  <c r="B3193" i="1"/>
  <c r="A3194" i="1"/>
  <c r="B3194" i="1"/>
  <c r="A3195" i="1"/>
  <c r="B3195" i="1"/>
  <c r="A3196" i="1"/>
  <c r="B3196" i="1"/>
  <c r="A3197" i="1"/>
  <c r="B3197" i="1"/>
  <c r="A3198" i="1"/>
  <c r="B3198" i="1"/>
  <c r="A3199" i="1"/>
  <c r="B3199" i="1"/>
  <c r="A3200" i="1"/>
  <c r="B3200" i="1"/>
  <c r="A3201" i="1"/>
  <c r="B3201" i="1"/>
  <c r="A3202" i="1"/>
  <c r="B3202" i="1"/>
  <c r="A3203" i="1"/>
  <c r="B3203" i="1"/>
  <c r="A3204" i="1"/>
  <c r="B3204" i="1"/>
  <c r="A3205" i="1"/>
  <c r="B3205" i="1"/>
  <c r="A3206" i="1"/>
  <c r="B3206" i="1"/>
  <c r="A3207" i="1"/>
  <c r="B3207" i="1"/>
  <c r="A3208" i="1"/>
  <c r="B3208" i="1"/>
  <c r="A3209" i="1"/>
  <c r="B3209" i="1"/>
  <c r="A3210" i="1"/>
  <c r="B3210" i="1"/>
  <c r="A3211" i="1"/>
  <c r="B3211" i="1"/>
  <c r="A3212" i="1"/>
  <c r="B3212" i="1"/>
  <c r="A3213" i="1"/>
  <c r="B3213" i="1"/>
  <c r="A3214" i="1"/>
  <c r="B3214" i="1"/>
  <c r="A3215" i="1"/>
  <c r="B3215" i="1"/>
  <c r="A3216" i="1"/>
  <c r="B3216" i="1"/>
  <c r="A3217" i="1"/>
  <c r="B3217" i="1"/>
  <c r="A3218" i="1"/>
  <c r="B3218" i="1"/>
  <c r="A3219" i="1"/>
  <c r="B3219" i="1"/>
  <c r="A3220" i="1"/>
  <c r="B3220" i="1"/>
  <c r="A3221" i="1"/>
  <c r="B3221" i="1"/>
  <c r="A3222" i="1"/>
  <c r="B3222" i="1"/>
  <c r="A3223" i="1"/>
  <c r="B3223" i="1"/>
  <c r="A3224" i="1"/>
  <c r="B3224" i="1"/>
  <c r="A3225" i="1"/>
  <c r="B3225" i="1"/>
  <c r="A3226" i="1"/>
  <c r="B3226" i="1"/>
  <c r="A3227" i="1"/>
  <c r="B3227" i="1"/>
  <c r="A3228" i="1"/>
  <c r="B3228" i="1"/>
  <c r="A3229" i="1"/>
  <c r="B3229" i="1"/>
  <c r="A3230" i="1"/>
  <c r="B3230" i="1"/>
  <c r="A3231" i="1"/>
  <c r="B3231" i="1"/>
  <c r="A3232" i="1"/>
  <c r="B3232" i="1"/>
  <c r="A3233" i="1"/>
  <c r="B3233" i="1"/>
  <c r="A3234" i="1"/>
  <c r="B3234" i="1"/>
  <c r="A3235" i="1"/>
  <c r="B3235" i="1"/>
  <c r="A3236" i="1"/>
  <c r="B3236" i="1"/>
  <c r="A3237" i="1"/>
  <c r="B3237" i="1"/>
  <c r="A3238" i="1"/>
  <c r="B3238" i="1"/>
  <c r="A3239" i="1"/>
  <c r="B3239" i="1"/>
  <c r="A3240" i="1"/>
  <c r="B3240" i="1"/>
  <c r="A3241" i="1"/>
  <c r="B3241" i="1"/>
  <c r="A3242" i="1"/>
  <c r="B3242" i="1"/>
  <c r="A3243" i="1"/>
  <c r="B3243" i="1"/>
  <c r="A3244" i="1"/>
  <c r="B3244" i="1"/>
  <c r="A3245" i="1"/>
  <c r="B3245" i="1"/>
  <c r="A3246" i="1"/>
  <c r="B3246" i="1"/>
  <c r="A3247" i="1"/>
  <c r="B3247" i="1"/>
  <c r="A3248" i="1"/>
  <c r="B3248" i="1"/>
  <c r="A3249" i="1"/>
  <c r="B3249" i="1"/>
  <c r="A3250" i="1"/>
  <c r="B3250" i="1"/>
  <c r="A3251" i="1"/>
  <c r="B3251" i="1"/>
  <c r="A3252" i="1"/>
  <c r="B3252" i="1"/>
  <c r="A3253" i="1"/>
  <c r="B3253" i="1"/>
  <c r="A3254" i="1"/>
  <c r="B3254" i="1"/>
  <c r="A3255" i="1"/>
  <c r="B3255" i="1"/>
  <c r="A3256" i="1"/>
  <c r="B3256" i="1"/>
  <c r="A3257" i="1"/>
  <c r="B3257" i="1"/>
  <c r="A3258" i="1"/>
  <c r="B3258" i="1"/>
  <c r="A3259" i="1"/>
  <c r="B3259" i="1"/>
  <c r="A3260" i="1"/>
  <c r="B3260" i="1"/>
  <c r="A3261" i="1"/>
  <c r="B3261" i="1"/>
  <c r="A3262" i="1"/>
  <c r="B3262" i="1"/>
  <c r="A3263" i="1"/>
  <c r="B3263" i="1"/>
  <c r="A3264" i="1"/>
  <c r="B3264" i="1"/>
  <c r="A3265" i="1"/>
  <c r="B3265" i="1"/>
  <c r="A3266" i="1"/>
  <c r="B3266" i="1"/>
  <c r="A3267" i="1"/>
  <c r="B3267" i="1"/>
  <c r="A3268" i="1"/>
  <c r="B3268" i="1"/>
  <c r="A3269" i="1"/>
  <c r="B3269" i="1"/>
  <c r="A3270" i="1"/>
  <c r="B3270" i="1"/>
  <c r="A3271" i="1"/>
  <c r="B3271" i="1"/>
  <c r="A3272" i="1"/>
  <c r="B3272" i="1"/>
  <c r="A3273" i="1"/>
  <c r="B3273" i="1"/>
  <c r="A3274" i="1"/>
  <c r="B3274" i="1"/>
  <c r="A3275" i="1"/>
  <c r="B3275" i="1"/>
  <c r="A3276" i="1"/>
  <c r="B3276" i="1"/>
  <c r="A3277" i="1"/>
  <c r="B3277" i="1"/>
  <c r="A3278" i="1"/>
  <c r="B3278" i="1"/>
  <c r="A3279" i="1"/>
  <c r="B3279" i="1"/>
  <c r="A3280" i="1"/>
  <c r="B3280" i="1"/>
  <c r="A3281" i="1"/>
  <c r="B3281" i="1"/>
  <c r="A4137" i="1"/>
  <c r="B4137" i="1"/>
  <c r="A3283" i="1"/>
  <c r="B3283" i="1"/>
  <c r="A4148" i="1"/>
  <c r="B4148" i="1"/>
  <c r="A4138" i="1"/>
  <c r="B4138" i="1"/>
  <c r="A3286" i="1"/>
  <c r="B3286" i="1"/>
  <c r="A3287" i="1"/>
  <c r="B3287" i="1"/>
  <c r="A3288" i="1"/>
  <c r="B3288" i="1"/>
  <c r="A3289" i="1"/>
  <c r="B3289" i="1"/>
  <c r="A3290" i="1"/>
  <c r="B3290" i="1"/>
  <c r="A3291" i="1"/>
  <c r="B3291" i="1"/>
  <c r="A3292" i="1"/>
  <c r="B3292" i="1"/>
  <c r="A3293" i="1"/>
  <c r="B3293" i="1"/>
  <c r="A4149" i="1"/>
  <c r="B4149" i="1"/>
  <c r="A4139" i="1"/>
  <c r="B4139" i="1"/>
  <c r="A3296" i="1"/>
  <c r="B3296" i="1"/>
  <c r="A3297" i="1"/>
  <c r="B3297" i="1"/>
  <c r="A3298" i="1"/>
  <c r="B3298" i="1"/>
  <c r="A3299" i="1"/>
  <c r="B3299" i="1"/>
  <c r="A3300" i="1"/>
  <c r="B3300" i="1"/>
  <c r="A3301" i="1"/>
  <c r="B3301" i="1"/>
  <c r="A3302" i="1"/>
  <c r="B3302" i="1"/>
  <c r="A3303" i="1"/>
  <c r="B3303" i="1"/>
  <c r="A3304" i="1"/>
  <c r="B3304" i="1"/>
  <c r="A3305" i="1"/>
  <c r="B3305" i="1"/>
  <c r="A3306" i="1"/>
  <c r="B3306" i="1"/>
  <c r="A3307" i="1"/>
  <c r="B3307" i="1"/>
  <c r="A3308" i="1"/>
  <c r="B3308" i="1"/>
  <c r="A3309" i="1"/>
  <c r="B3309" i="1"/>
  <c r="A3310" i="1"/>
  <c r="B3310" i="1"/>
  <c r="A3311" i="1"/>
  <c r="B3311" i="1"/>
  <c r="A3312" i="1"/>
  <c r="B3312" i="1"/>
  <c r="A3313" i="1"/>
  <c r="B3313" i="1"/>
  <c r="A3314" i="1"/>
  <c r="B3314" i="1"/>
  <c r="A3315" i="1"/>
  <c r="B3315" i="1"/>
  <c r="A4130" i="1"/>
  <c r="B4130" i="1"/>
  <c r="A4324" i="1"/>
  <c r="B4324" i="1"/>
  <c r="A4776" i="1"/>
  <c r="B4776" i="1"/>
  <c r="A4772" i="1"/>
  <c r="B4772" i="1"/>
  <c r="A3320" i="1"/>
  <c r="B3320" i="1"/>
  <c r="A5593" i="1"/>
  <c r="B5593" i="1"/>
  <c r="A3322" i="1"/>
  <c r="B3322" i="1"/>
  <c r="A5590" i="1"/>
  <c r="B5590" i="1"/>
  <c r="A4773" i="1"/>
  <c r="B4773" i="1"/>
  <c r="A3325" i="1"/>
  <c r="B3325" i="1"/>
  <c r="A3326" i="1"/>
  <c r="B3326" i="1"/>
  <c r="A4774" i="1"/>
  <c r="B4774" i="1"/>
  <c r="A3328" i="1"/>
  <c r="B3328" i="1"/>
  <c r="A3329" i="1"/>
  <c r="B3329" i="1"/>
  <c r="A3330" i="1"/>
  <c r="B3330" i="1"/>
  <c r="A3331" i="1"/>
  <c r="B3331" i="1"/>
  <c r="A3332" i="1"/>
  <c r="B3332" i="1"/>
  <c r="A3333" i="1"/>
  <c r="B3333" i="1"/>
  <c r="A5594" i="1"/>
  <c r="B5594" i="1"/>
  <c r="A5592" i="1"/>
  <c r="B5592" i="1"/>
  <c r="A4775" i="1"/>
  <c r="B4775" i="1"/>
  <c r="A3337" i="1"/>
  <c r="B3337" i="1"/>
  <c r="A3338" i="1"/>
  <c r="B3338" i="1"/>
  <c r="A3339" i="1"/>
  <c r="B3339" i="1"/>
  <c r="A3340" i="1"/>
  <c r="B3340" i="1"/>
  <c r="A3341" i="1"/>
  <c r="B3341" i="1"/>
  <c r="A3342" i="1"/>
  <c r="B3342" i="1"/>
  <c r="A3343" i="1"/>
  <c r="B3343" i="1"/>
  <c r="A3344" i="1"/>
  <c r="B3344" i="1"/>
  <c r="A3345" i="1"/>
  <c r="B3345" i="1"/>
  <c r="A3346" i="1"/>
  <c r="B3346" i="1"/>
  <c r="A3347" i="1"/>
  <c r="B3347" i="1"/>
  <c r="A3348" i="1"/>
  <c r="B3348" i="1"/>
  <c r="A3349" i="1"/>
  <c r="B3349" i="1"/>
  <c r="A3350" i="1"/>
  <c r="B3350" i="1"/>
  <c r="A3351" i="1"/>
  <c r="B3351" i="1"/>
  <c r="A3352" i="1"/>
  <c r="B3352" i="1"/>
  <c r="A3353" i="1"/>
  <c r="B3353" i="1"/>
  <c r="A3354" i="1"/>
  <c r="B3354" i="1"/>
  <c r="A3355" i="1"/>
  <c r="B3355" i="1"/>
  <c r="A3356" i="1"/>
  <c r="B3356" i="1"/>
  <c r="A3357" i="1"/>
  <c r="B3357" i="1"/>
  <c r="A3358" i="1"/>
  <c r="B3358" i="1"/>
  <c r="A3359" i="1"/>
  <c r="B3359" i="1"/>
  <c r="A3360" i="1"/>
  <c r="B3360" i="1"/>
  <c r="A3361" i="1"/>
  <c r="B3361" i="1"/>
  <c r="A3362" i="1"/>
  <c r="B3362" i="1"/>
  <c r="A3363" i="1"/>
  <c r="B3363" i="1"/>
  <c r="A3364" i="1"/>
  <c r="B3364" i="1"/>
  <c r="A3365" i="1"/>
  <c r="B3365" i="1"/>
  <c r="A5595" i="1"/>
  <c r="B5595" i="1"/>
  <c r="A5596" i="1"/>
  <c r="B5596" i="1"/>
  <c r="A5597" i="1"/>
  <c r="B5597" i="1"/>
  <c r="A3369" i="1"/>
  <c r="B3369" i="1"/>
  <c r="A3370" i="1"/>
  <c r="B3370" i="1"/>
  <c r="A3371" i="1"/>
  <c r="B3371" i="1"/>
  <c r="A3372" i="1"/>
  <c r="B3372" i="1"/>
  <c r="A3373" i="1"/>
  <c r="B3373" i="1"/>
  <c r="A3374" i="1"/>
  <c r="B3374" i="1"/>
  <c r="A3375" i="1"/>
  <c r="B3375" i="1"/>
  <c r="A3376" i="1"/>
  <c r="B3376" i="1"/>
  <c r="A3377" i="1"/>
  <c r="B3377" i="1"/>
  <c r="A3378" i="1"/>
  <c r="B3378" i="1"/>
  <c r="A5759" i="1"/>
  <c r="B5759" i="1"/>
  <c r="A3380" i="1"/>
  <c r="B3380" i="1"/>
  <c r="A3381" i="1"/>
  <c r="B3381" i="1"/>
  <c r="A3382" i="1"/>
  <c r="B3382" i="1"/>
  <c r="A3383" i="1"/>
  <c r="B3383" i="1"/>
  <c r="A3384" i="1"/>
  <c r="B3384" i="1"/>
  <c r="A3385" i="1"/>
  <c r="B3385" i="1"/>
  <c r="A3386" i="1"/>
  <c r="B3386" i="1"/>
  <c r="A3387" i="1"/>
  <c r="B3387" i="1"/>
  <c r="A5771" i="1"/>
  <c r="B5771" i="1"/>
  <c r="A5761" i="1"/>
  <c r="B5761" i="1"/>
  <c r="A3390" i="1"/>
  <c r="B3390" i="1"/>
  <c r="A3391" i="1"/>
  <c r="B3391" i="1"/>
  <c r="A3392" i="1"/>
  <c r="B3392" i="1"/>
  <c r="A3393" i="1"/>
  <c r="B3393" i="1"/>
  <c r="A3394" i="1"/>
  <c r="B3394" i="1"/>
  <c r="A3395" i="1"/>
  <c r="B3395" i="1"/>
  <c r="A3396" i="1"/>
  <c r="B3396" i="1"/>
  <c r="A3397" i="1"/>
  <c r="B3397" i="1"/>
  <c r="A3398" i="1"/>
  <c r="B3398" i="1"/>
  <c r="A3399" i="1"/>
  <c r="B3399" i="1"/>
  <c r="A3400" i="1"/>
  <c r="B3400" i="1"/>
  <c r="A3401" i="1"/>
  <c r="B3401" i="1"/>
  <c r="A3402" i="1"/>
  <c r="B3402" i="1"/>
  <c r="A3403" i="1"/>
  <c r="B3403" i="1"/>
  <c r="A3404" i="1"/>
  <c r="B3404" i="1"/>
  <c r="A3405" i="1"/>
  <c r="B3405" i="1"/>
  <c r="A3406" i="1"/>
  <c r="B3406" i="1"/>
  <c r="A3407" i="1"/>
  <c r="B3407" i="1"/>
  <c r="A3408" i="1"/>
  <c r="B3408" i="1"/>
  <c r="A3409" i="1"/>
  <c r="B3409" i="1"/>
  <c r="A3410" i="1"/>
  <c r="B3410" i="1"/>
  <c r="A3411" i="1"/>
  <c r="B3411" i="1"/>
  <c r="A3412" i="1"/>
  <c r="B3412" i="1"/>
  <c r="A3413" i="1"/>
  <c r="B3413" i="1"/>
  <c r="A3414" i="1"/>
  <c r="B3414" i="1"/>
  <c r="A3415" i="1"/>
  <c r="B3415" i="1"/>
  <c r="A3416" i="1"/>
  <c r="B3416" i="1"/>
  <c r="A3417" i="1"/>
  <c r="B3417" i="1"/>
  <c r="A3418" i="1"/>
  <c r="B3418" i="1"/>
  <c r="A3419" i="1"/>
  <c r="B3419" i="1"/>
  <c r="A3420" i="1"/>
  <c r="B3420" i="1"/>
  <c r="A3421" i="1"/>
  <c r="B3421" i="1"/>
  <c r="A3422" i="1"/>
  <c r="B3422" i="1"/>
  <c r="A3423" i="1"/>
  <c r="B3423" i="1"/>
  <c r="A3424" i="1"/>
  <c r="B3424" i="1"/>
  <c r="A3425" i="1"/>
  <c r="B3425" i="1"/>
  <c r="A3426" i="1"/>
  <c r="B3426" i="1"/>
  <c r="A3427" i="1"/>
  <c r="B3427" i="1"/>
  <c r="A3428" i="1"/>
  <c r="B3428" i="1"/>
  <c r="A3429" i="1"/>
  <c r="B3429" i="1"/>
  <c r="A3430" i="1"/>
  <c r="B3430" i="1"/>
  <c r="A3431" i="1"/>
  <c r="B3431" i="1"/>
  <c r="A3432" i="1"/>
  <c r="B3432" i="1"/>
  <c r="A3433" i="1"/>
  <c r="B3433" i="1"/>
  <c r="A3434" i="1"/>
  <c r="B3434" i="1"/>
  <c r="A3435" i="1"/>
  <c r="B3435" i="1"/>
  <c r="A3436" i="1"/>
  <c r="B3436" i="1"/>
  <c r="A3437" i="1"/>
  <c r="B3437" i="1"/>
  <c r="A3438" i="1"/>
  <c r="B3438" i="1"/>
  <c r="A3439" i="1"/>
  <c r="B3439" i="1"/>
  <c r="A3440" i="1"/>
  <c r="B3440" i="1"/>
  <c r="A3441" i="1"/>
  <c r="B3441" i="1"/>
  <c r="A3442" i="1"/>
  <c r="B3442" i="1"/>
  <c r="A3443" i="1"/>
  <c r="B3443" i="1"/>
  <c r="A3444" i="1"/>
  <c r="B3444" i="1"/>
  <c r="A3445" i="1"/>
  <c r="B3445" i="1"/>
  <c r="A3446" i="1"/>
  <c r="B3446" i="1"/>
  <c r="A3447" i="1"/>
  <c r="B3447" i="1"/>
  <c r="A3448" i="1"/>
  <c r="B3448" i="1"/>
  <c r="A3449" i="1"/>
  <c r="B3449" i="1"/>
  <c r="A3450" i="1"/>
  <c r="B3450" i="1"/>
  <c r="A3451" i="1"/>
  <c r="B3451" i="1"/>
  <c r="A3452" i="1"/>
  <c r="B3452" i="1"/>
  <c r="A3453" i="1"/>
  <c r="B3453" i="1"/>
  <c r="A3454" i="1"/>
  <c r="B3454" i="1"/>
  <c r="A3455" i="1"/>
  <c r="B3455" i="1"/>
  <c r="A3456" i="1"/>
  <c r="B3456" i="1"/>
  <c r="A3457" i="1"/>
  <c r="B3457" i="1"/>
  <c r="A3458" i="1"/>
  <c r="B3458" i="1"/>
  <c r="A3459" i="1"/>
  <c r="B3459" i="1"/>
  <c r="A3460" i="1"/>
  <c r="B3460" i="1"/>
  <c r="A3461" i="1"/>
  <c r="B3461" i="1"/>
  <c r="A3462" i="1"/>
  <c r="B3462" i="1"/>
  <c r="A3463" i="1"/>
  <c r="B3463" i="1"/>
  <c r="A3464" i="1"/>
  <c r="B3464" i="1"/>
  <c r="A3465" i="1"/>
  <c r="B3465" i="1"/>
  <c r="A3466" i="1"/>
  <c r="B3466" i="1"/>
  <c r="A3467" i="1"/>
  <c r="B3467" i="1"/>
  <c r="A3468" i="1"/>
  <c r="B3468" i="1"/>
  <c r="A3469" i="1"/>
  <c r="B3469" i="1"/>
  <c r="A3470" i="1"/>
  <c r="B3470" i="1"/>
  <c r="A3471" i="1"/>
  <c r="B3471" i="1"/>
  <c r="A3472" i="1"/>
  <c r="B3472" i="1"/>
  <c r="A3473" i="1"/>
  <c r="B3473" i="1"/>
  <c r="A3474" i="1"/>
  <c r="B3474" i="1"/>
  <c r="A3475" i="1"/>
  <c r="B3475" i="1"/>
  <c r="A3476" i="1"/>
  <c r="B3476" i="1"/>
  <c r="A3477" i="1"/>
  <c r="B3477" i="1"/>
  <c r="A3478" i="1"/>
  <c r="B3478" i="1"/>
  <c r="A3479" i="1"/>
  <c r="B3479" i="1"/>
  <c r="A3480" i="1"/>
  <c r="B3480" i="1"/>
  <c r="A3481" i="1"/>
  <c r="B3481" i="1"/>
  <c r="A3482" i="1"/>
  <c r="B3482" i="1"/>
  <c r="A3483" i="1"/>
  <c r="B3483" i="1"/>
  <c r="A3484" i="1"/>
  <c r="B3484" i="1"/>
  <c r="A3485" i="1"/>
  <c r="B3485" i="1"/>
  <c r="A3486" i="1"/>
  <c r="B3486" i="1"/>
  <c r="A3487" i="1"/>
  <c r="B3487" i="1"/>
  <c r="A3488" i="1"/>
  <c r="B3488" i="1"/>
  <c r="A3489" i="1"/>
  <c r="B3489" i="1"/>
  <c r="A3490" i="1"/>
  <c r="B3490" i="1"/>
  <c r="A3491" i="1"/>
  <c r="B3491" i="1"/>
  <c r="A3492" i="1"/>
  <c r="B3492" i="1"/>
  <c r="A3493" i="1"/>
  <c r="B3493" i="1"/>
  <c r="A3494" i="1"/>
  <c r="B3494" i="1"/>
  <c r="A3495" i="1"/>
  <c r="B3495" i="1"/>
  <c r="A3496" i="1"/>
  <c r="B3496" i="1"/>
  <c r="A3497" i="1"/>
  <c r="B3497" i="1"/>
  <c r="A3498" i="1"/>
  <c r="B3498" i="1"/>
  <c r="A3499" i="1"/>
  <c r="B3499" i="1"/>
  <c r="A3500" i="1"/>
  <c r="B3500" i="1"/>
  <c r="A3501" i="1"/>
  <c r="B3501" i="1"/>
  <c r="A3502" i="1"/>
  <c r="B3502" i="1"/>
  <c r="A3503" i="1"/>
  <c r="B3503" i="1"/>
  <c r="A3504" i="1"/>
  <c r="B3504" i="1"/>
  <c r="A3505" i="1"/>
  <c r="B3505" i="1"/>
  <c r="A3506" i="1"/>
  <c r="B3506" i="1"/>
  <c r="A3507" i="1"/>
  <c r="B3507" i="1"/>
  <c r="A3508" i="1"/>
  <c r="B3508" i="1"/>
  <c r="A3509" i="1"/>
  <c r="B3509" i="1"/>
  <c r="A3510" i="1"/>
  <c r="B3510" i="1"/>
  <c r="A3511" i="1"/>
  <c r="B3511" i="1"/>
  <c r="A3512" i="1"/>
  <c r="B3512" i="1"/>
  <c r="A3513" i="1"/>
  <c r="B3513" i="1"/>
  <c r="A3514" i="1"/>
  <c r="B3514" i="1"/>
  <c r="A3515" i="1"/>
  <c r="B3515" i="1"/>
  <c r="A3516" i="1"/>
  <c r="B3516" i="1"/>
  <c r="A3517" i="1"/>
  <c r="B3517" i="1"/>
  <c r="A3518" i="1"/>
  <c r="B3518" i="1"/>
  <c r="A3519" i="1"/>
  <c r="B3519" i="1"/>
  <c r="A3520" i="1"/>
  <c r="B3520" i="1"/>
  <c r="A3521" i="1"/>
  <c r="B3521" i="1"/>
  <c r="A3522" i="1"/>
  <c r="B3522" i="1"/>
  <c r="A3523" i="1"/>
  <c r="B3523" i="1"/>
  <c r="A3524" i="1"/>
  <c r="B3524" i="1"/>
  <c r="A3525" i="1"/>
  <c r="B3525" i="1"/>
  <c r="A3526" i="1"/>
  <c r="B3526" i="1"/>
  <c r="A3527" i="1"/>
  <c r="B3527" i="1"/>
  <c r="A3528" i="1"/>
  <c r="B3528" i="1"/>
  <c r="A3529" i="1"/>
  <c r="B3529" i="1"/>
  <c r="A3530" i="1"/>
  <c r="B3530" i="1"/>
  <c r="A3531" i="1"/>
  <c r="B3531" i="1"/>
  <c r="A3532" i="1"/>
  <c r="B3532" i="1"/>
  <c r="A3533" i="1"/>
  <c r="B3533" i="1"/>
  <c r="A3534" i="1"/>
  <c r="B3534" i="1"/>
  <c r="A3535" i="1"/>
  <c r="B3535" i="1"/>
  <c r="A3536" i="1"/>
  <c r="B3536" i="1"/>
  <c r="A3537" i="1"/>
  <c r="B3537" i="1"/>
  <c r="A3538" i="1"/>
  <c r="B3538" i="1"/>
  <c r="A3539" i="1"/>
  <c r="B3539" i="1"/>
  <c r="A3540" i="1"/>
  <c r="B3540" i="1"/>
  <c r="A3541" i="1"/>
  <c r="B3541" i="1"/>
  <c r="A3542" i="1"/>
  <c r="B3542" i="1"/>
  <c r="A3543" i="1"/>
  <c r="B3543" i="1"/>
  <c r="A3544" i="1"/>
  <c r="B3544" i="1"/>
  <c r="A3545" i="1"/>
  <c r="B3545" i="1"/>
  <c r="A3546" i="1"/>
  <c r="B3546" i="1"/>
  <c r="A3547" i="1"/>
  <c r="B3547" i="1"/>
  <c r="A3548" i="1"/>
  <c r="B3548" i="1"/>
  <c r="A3549" i="1"/>
  <c r="B3549" i="1"/>
  <c r="A3550" i="1"/>
  <c r="B3550" i="1"/>
  <c r="A3551" i="1"/>
  <c r="B3551" i="1"/>
  <c r="A5793" i="1"/>
  <c r="B5793" i="1"/>
  <c r="A5772" i="1"/>
  <c r="B5772" i="1"/>
  <c r="A3554" i="1"/>
  <c r="B3554" i="1"/>
  <c r="A3555" i="1"/>
  <c r="B3555" i="1"/>
  <c r="A5792" i="1"/>
  <c r="B5792" i="1"/>
  <c r="A3557" i="1"/>
  <c r="B3557" i="1"/>
  <c r="A3558" i="1"/>
  <c r="B3558" i="1"/>
  <c r="A3559" i="1"/>
  <c r="B3559" i="1"/>
  <c r="A3560" i="1"/>
  <c r="B3560" i="1"/>
  <c r="A3561" i="1"/>
  <c r="B3561" i="1"/>
  <c r="A3562" i="1"/>
  <c r="B3562" i="1"/>
  <c r="A3563" i="1"/>
  <c r="B3563" i="1"/>
  <c r="A3564" i="1"/>
  <c r="B3564" i="1"/>
  <c r="A3565" i="1"/>
  <c r="B3565" i="1"/>
  <c r="A3566" i="1"/>
  <c r="B3566" i="1"/>
  <c r="A3567" i="1"/>
  <c r="B3567" i="1"/>
  <c r="A3568" i="1"/>
  <c r="B3568" i="1"/>
  <c r="A3569" i="1"/>
  <c r="B3569" i="1"/>
  <c r="A3570" i="1"/>
  <c r="B3570" i="1"/>
  <c r="A3571" i="1"/>
  <c r="B3571" i="1"/>
  <c r="A3572" i="1"/>
  <c r="B3572" i="1"/>
  <c r="A3573" i="1"/>
  <c r="B3573" i="1"/>
  <c r="A3574" i="1"/>
  <c r="B3574" i="1"/>
  <c r="A3575" i="1"/>
  <c r="B3575" i="1"/>
  <c r="A3576" i="1"/>
  <c r="B3576" i="1"/>
  <c r="A3577" i="1"/>
  <c r="B3577" i="1"/>
  <c r="A3578" i="1"/>
  <c r="B3578" i="1"/>
  <c r="A3579" i="1"/>
  <c r="B3579" i="1"/>
  <c r="A3580" i="1"/>
  <c r="B3580" i="1"/>
  <c r="A3581" i="1"/>
  <c r="B3581" i="1"/>
  <c r="A3582" i="1"/>
  <c r="B3582" i="1"/>
  <c r="A3583" i="1"/>
  <c r="B3583" i="1"/>
  <c r="A3584" i="1"/>
  <c r="B3584" i="1"/>
  <c r="A3585" i="1"/>
  <c r="B3585" i="1"/>
  <c r="A3586" i="1"/>
  <c r="B3586" i="1"/>
  <c r="A3587" i="1"/>
  <c r="B3587" i="1"/>
  <c r="A3588" i="1"/>
  <c r="B3588" i="1"/>
  <c r="A3589" i="1"/>
  <c r="B3589" i="1"/>
  <c r="A3590" i="1"/>
  <c r="B3590" i="1"/>
  <c r="A3591" i="1"/>
  <c r="B3591" i="1"/>
  <c r="A3592" i="1"/>
  <c r="B3592" i="1"/>
  <c r="A3593" i="1"/>
  <c r="B3593" i="1"/>
  <c r="A3594" i="1"/>
  <c r="B3594" i="1"/>
  <c r="A3595" i="1"/>
  <c r="B3595" i="1"/>
  <c r="A3596" i="1"/>
  <c r="B3596" i="1"/>
  <c r="A3597" i="1"/>
  <c r="B3597" i="1"/>
  <c r="A3598" i="1"/>
  <c r="B3598" i="1"/>
  <c r="A3599" i="1"/>
  <c r="B3599" i="1"/>
  <c r="A3600" i="1"/>
  <c r="B3600" i="1"/>
  <c r="A3601" i="1"/>
  <c r="B3601" i="1"/>
  <c r="A3602" i="1"/>
  <c r="B3602" i="1"/>
  <c r="A3603" i="1"/>
  <c r="B3603" i="1"/>
  <c r="A4107" i="1"/>
  <c r="B4107" i="1"/>
  <c r="A4104" i="1"/>
  <c r="B4104" i="1"/>
  <c r="A3606" i="1"/>
  <c r="B3606" i="1"/>
  <c r="A3607" i="1"/>
  <c r="B3607" i="1"/>
  <c r="A4106" i="1"/>
  <c r="B4106" i="1"/>
  <c r="A3609" i="1"/>
  <c r="B3609" i="1"/>
  <c r="A3610" i="1"/>
  <c r="B3610" i="1"/>
  <c r="A3611" i="1"/>
  <c r="B3611" i="1"/>
  <c r="A3612" i="1"/>
  <c r="B3612" i="1"/>
  <c r="A3613" i="1"/>
  <c r="B3613" i="1"/>
  <c r="A3614" i="1"/>
  <c r="B3614" i="1"/>
  <c r="A4109" i="1"/>
  <c r="B4109" i="1"/>
  <c r="A3616" i="1"/>
  <c r="B3616" i="1"/>
  <c r="A3617" i="1"/>
  <c r="B3617" i="1"/>
  <c r="A3618" i="1"/>
  <c r="B3618" i="1"/>
  <c r="A3619" i="1"/>
  <c r="B3619" i="1"/>
  <c r="A3620" i="1"/>
  <c r="B3620" i="1"/>
  <c r="A3621" i="1"/>
  <c r="B3621" i="1"/>
  <c r="A3622" i="1"/>
  <c r="B3622" i="1"/>
  <c r="A3623" i="1"/>
  <c r="B3623" i="1"/>
  <c r="A3624" i="1"/>
  <c r="B3624" i="1"/>
  <c r="A3625" i="1"/>
  <c r="B3625" i="1"/>
  <c r="A3626" i="1"/>
  <c r="B3626" i="1"/>
  <c r="A3627" i="1"/>
  <c r="B3627" i="1"/>
  <c r="A3628" i="1"/>
  <c r="B3628" i="1"/>
  <c r="A3629" i="1"/>
  <c r="B3629" i="1"/>
  <c r="A3630" i="1"/>
  <c r="B3630" i="1"/>
  <c r="A3631" i="1"/>
  <c r="B3631" i="1"/>
  <c r="A3632" i="1"/>
  <c r="B3632" i="1"/>
  <c r="A3633" i="1"/>
  <c r="B3633" i="1"/>
  <c r="A3634" i="1"/>
  <c r="B3634" i="1"/>
  <c r="A3635" i="1"/>
  <c r="B3635" i="1"/>
  <c r="A3636" i="1"/>
  <c r="B3636" i="1"/>
  <c r="A3637" i="1"/>
  <c r="B3637" i="1"/>
  <c r="A2671" i="1"/>
  <c r="B2671" i="1"/>
  <c r="A2665" i="1"/>
  <c r="B2665" i="1"/>
  <c r="A3640" i="1"/>
  <c r="B3640" i="1"/>
  <c r="A2679" i="1"/>
  <c r="B2679" i="1"/>
  <c r="A3642" i="1"/>
  <c r="B3642" i="1"/>
  <c r="A2677" i="1"/>
  <c r="B2677" i="1"/>
  <c r="A2666" i="1"/>
  <c r="B2666" i="1"/>
  <c r="A3645" i="1"/>
  <c r="B3645" i="1"/>
  <c r="A3646" i="1"/>
  <c r="B3646" i="1"/>
  <c r="A2667" i="1"/>
  <c r="B2667" i="1"/>
  <c r="A3648" i="1"/>
  <c r="B3648" i="1"/>
  <c r="A3649" i="1"/>
  <c r="B3649" i="1"/>
  <c r="A3650" i="1"/>
  <c r="B3650" i="1"/>
  <c r="A3651" i="1"/>
  <c r="B3651" i="1"/>
  <c r="A3652" i="1"/>
  <c r="B3652" i="1"/>
  <c r="A3653" i="1"/>
  <c r="B3653" i="1"/>
  <c r="A2702" i="1"/>
  <c r="B2702" i="1"/>
  <c r="A2678" i="1"/>
  <c r="B2678" i="1"/>
  <c r="A2668" i="1"/>
  <c r="B2668" i="1"/>
  <c r="A3657" i="1"/>
  <c r="B3657" i="1"/>
  <c r="A3658" i="1"/>
  <c r="B3658" i="1"/>
  <c r="A3659" i="1"/>
  <c r="B3659" i="1"/>
  <c r="A3660" i="1"/>
  <c r="B3660" i="1"/>
  <c r="A3661" i="1"/>
  <c r="B3661" i="1"/>
  <c r="A3662" i="1"/>
  <c r="B3662" i="1"/>
  <c r="A3663" i="1"/>
  <c r="B3663" i="1"/>
  <c r="A3664" i="1"/>
  <c r="B3664" i="1"/>
  <c r="A3665" i="1"/>
  <c r="B3665" i="1"/>
  <c r="A3666" i="1"/>
  <c r="B3666" i="1"/>
  <c r="A3667" i="1"/>
  <c r="B3667" i="1"/>
  <c r="A3668" i="1"/>
  <c r="B3668" i="1"/>
  <c r="A3669" i="1"/>
  <c r="B3669" i="1"/>
  <c r="A3670" i="1"/>
  <c r="B3670" i="1"/>
  <c r="A3671" i="1"/>
  <c r="B3671" i="1"/>
  <c r="A3672" i="1"/>
  <c r="B3672" i="1"/>
  <c r="A3673" i="1"/>
  <c r="B3673" i="1"/>
  <c r="A3674" i="1"/>
  <c r="B3674" i="1"/>
  <c r="A3675" i="1"/>
  <c r="B3675" i="1"/>
  <c r="A3676" i="1"/>
  <c r="B3676" i="1"/>
  <c r="A3677" i="1"/>
  <c r="B3677" i="1"/>
  <c r="A3678" i="1"/>
  <c r="B3678" i="1"/>
  <c r="A3679" i="1"/>
  <c r="B3679" i="1"/>
  <c r="A3680" i="1"/>
  <c r="B3680" i="1"/>
  <c r="A3681" i="1"/>
  <c r="B3681" i="1"/>
  <c r="A3682" i="1"/>
  <c r="B3682" i="1"/>
  <c r="A3683" i="1"/>
  <c r="B3683" i="1"/>
  <c r="A3684" i="1"/>
  <c r="B3684" i="1"/>
  <c r="A3685" i="1"/>
  <c r="B3685" i="1"/>
  <c r="A3686" i="1"/>
  <c r="B3686" i="1"/>
  <c r="A3687" i="1"/>
  <c r="B3687" i="1"/>
  <c r="A3688" i="1"/>
  <c r="B3688" i="1"/>
  <c r="A3689" i="1"/>
  <c r="B3689" i="1"/>
  <c r="A3690" i="1"/>
  <c r="B3690" i="1"/>
  <c r="A3691" i="1"/>
  <c r="B3691" i="1"/>
  <c r="A3692" i="1"/>
  <c r="B3692" i="1"/>
  <c r="A3693" i="1"/>
  <c r="B3693" i="1"/>
  <c r="A3694" i="1"/>
  <c r="B3694" i="1"/>
  <c r="A3695" i="1"/>
  <c r="B3695" i="1"/>
  <c r="A3696" i="1"/>
  <c r="B3696" i="1"/>
  <c r="A3697" i="1"/>
  <c r="B3697" i="1"/>
  <c r="A3698" i="1"/>
  <c r="B3698" i="1"/>
  <c r="A3699" i="1"/>
  <c r="B3699" i="1"/>
  <c r="A3700" i="1"/>
  <c r="B3700" i="1"/>
  <c r="A3701" i="1"/>
  <c r="B3701" i="1"/>
  <c r="A3702" i="1"/>
  <c r="B3702" i="1"/>
  <c r="A3703" i="1"/>
  <c r="B3703" i="1"/>
  <c r="A3704" i="1"/>
  <c r="B3704" i="1"/>
  <c r="A3705" i="1"/>
  <c r="B3705" i="1"/>
  <c r="A3706" i="1"/>
  <c r="B3706" i="1"/>
  <c r="A3707" i="1"/>
  <c r="B3707" i="1"/>
  <c r="A3708" i="1"/>
  <c r="B3708" i="1"/>
  <c r="A3709" i="1"/>
  <c r="B3709" i="1"/>
  <c r="A3710" i="1"/>
  <c r="B3710" i="1"/>
  <c r="A3711" i="1"/>
  <c r="B3711" i="1"/>
  <c r="A3712" i="1"/>
  <c r="B3712" i="1"/>
  <c r="A3713" i="1"/>
  <c r="B3713" i="1"/>
  <c r="A3714" i="1"/>
  <c r="B3714" i="1"/>
  <c r="A3715" i="1"/>
  <c r="B3715" i="1"/>
  <c r="A3716" i="1"/>
  <c r="B3716" i="1"/>
  <c r="A3717" i="1"/>
  <c r="B3717" i="1"/>
  <c r="A3718" i="1"/>
  <c r="B3718" i="1"/>
  <c r="A3719" i="1"/>
  <c r="B3719" i="1"/>
  <c r="A3720" i="1"/>
  <c r="B3720" i="1"/>
  <c r="A3721" i="1"/>
  <c r="B3721" i="1"/>
  <c r="A3722" i="1"/>
  <c r="B3722" i="1"/>
  <c r="A3723" i="1"/>
  <c r="B3723" i="1"/>
  <c r="A3724" i="1"/>
  <c r="B3724" i="1"/>
  <c r="A3725" i="1"/>
  <c r="B3725" i="1"/>
  <c r="A3726" i="1"/>
  <c r="B3726" i="1"/>
  <c r="A3727" i="1"/>
  <c r="B3727" i="1"/>
  <c r="A3728" i="1"/>
  <c r="B3728" i="1"/>
  <c r="A3729" i="1"/>
  <c r="B3729" i="1"/>
  <c r="A3730" i="1"/>
  <c r="B3730" i="1"/>
  <c r="A3731" i="1"/>
  <c r="B3731" i="1"/>
  <c r="A3732" i="1"/>
  <c r="B3732" i="1"/>
  <c r="A3733" i="1"/>
  <c r="B3733" i="1"/>
  <c r="A3734" i="1"/>
  <c r="B3734" i="1"/>
  <c r="A3735" i="1"/>
  <c r="B3735" i="1"/>
  <c r="A3736" i="1"/>
  <c r="B3736" i="1"/>
  <c r="A3737" i="1"/>
  <c r="B3737" i="1"/>
  <c r="A3738" i="1"/>
  <c r="B3738" i="1"/>
  <c r="A3739" i="1"/>
  <c r="B3739" i="1"/>
  <c r="A3740" i="1"/>
  <c r="B3740" i="1"/>
  <c r="A3741" i="1"/>
  <c r="B3741" i="1"/>
  <c r="A3742" i="1"/>
  <c r="B3742" i="1"/>
  <c r="A3743" i="1"/>
  <c r="B3743" i="1"/>
  <c r="A3744" i="1"/>
  <c r="B3744" i="1"/>
  <c r="A3745" i="1"/>
  <c r="B3745" i="1"/>
  <c r="A3746" i="1"/>
  <c r="B3746" i="1"/>
  <c r="A3747" i="1"/>
  <c r="B3747" i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323" i="1"/>
  <c r="B3323" i="1"/>
  <c r="A3317" i="1"/>
  <c r="B3317" i="1"/>
  <c r="A3941" i="1"/>
  <c r="B3941" i="1"/>
  <c r="A3334" i="1"/>
  <c r="B3334" i="1"/>
  <c r="A3943" i="1"/>
  <c r="B3943" i="1"/>
  <c r="A3324" i="1"/>
  <c r="B3324" i="1"/>
  <c r="A3318" i="1"/>
  <c r="B3318" i="1"/>
  <c r="A3946" i="1"/>
  <c r="B3946" i="1"/>
  <c r="A3947" i="1"/>
  <c r="B3947" i="1"/>
  <c r="A3319" i="1"/>
  <c r="B3319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335" i="1"/>
  <c r="B3335" i="1"/>
  <c r="A3327" i="1"/>
  <c r="B3327" i="1"/>
  <c r="A3321" i="1"/>
  <c r="B3321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A4002" i="1"/>
  <c r="B4002" i="1"/>
  <c r="A4003" i="1"/>
  <c r="B4003" i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A4092" i="1"/>
  <c r="B4092" i="1"/>
  <c r="A4093" i="1"/>
  <c r="B4093" i="1"/>
  <c r="A4094" i="1"/>
  <c r="B4094" i="1"/>
  <c r="A4095" i="1"/>
  <c r="B4095" i="1"/>
  <c r="A4096" i="1"/>
  <c r="B4096" i="1"/>
  <c r="A5632" i="1"/>
  <c r="B5632" i="1"/>
  <c r="A4098" i="1"/>
  <c r="B4098" i="1"/>
  <c r="A5709" i="1"/>
  <c r="B5709" i="1"/>
  <c r="A5680" i="1"/>
  <c r="B5680" i="1"/>
  <c r="A4101" i="1"/>
  <c r="B4101" i="1"/>
  <c r="A4102" i="1"/>
  <c r="B4102" i="1"/>
  <c r="A5708" i="1"/>
  <c r="B5708" i="1"/>
  <c r="A5673" i="1"/>
  <c r="B5673" i="1"/>
  <c r="A4105" i="1"/>
  <c r="B4105" i="1"/>
  <c r="A5676" i="1"/>
  <c r="B5676" i="1"/>
  <c r="A5674" i="1"/>
  <c r="B5674" i="1"/>
  <c r="A4108" i="1"/>
  <c r="B4108" i="1"/>
  <c r="A5707" i="1"/>
  <c r="B5707" i="1"/>
  <c r="A4110" i="1"/>
  <c r="B4110" i="1"/>
  <c r="A4111" i="1"/>
  <c r="B4111" i="1"/>
  <c r="A4112" i="1"/>
  <c r="B4112" i="1"/>
  <c r="A4113" i="1"/>
  <c r="B4113" i="1"/>
  <c r="A5677" i="1"/>
  <c r="B5677" i="1"/>
  <c r="A4115" i="1"/>
  <c r="B4115" i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A4124" i="1"/>
  <c r="B4124" i="1"/>
  <c r="A4125" i="1"/>
  <c r="B4125" i="1"/>
  <c r="A5619" i="1"/>
  <c r="B5619" i="1"/>
  <c r="A5598" i="1"/>
  <c r="B5598" i="1"/>
  <c r="A4128" i="1"/>
  <c r="B4128" i="1"/>
  <c r="A4129" i="1"/>
  <c r="B4129" i="1"/>
  <c r="A5608" i="1"/>
  <c r="B5608" i="1"/>
  <c r="A4131" i="1"/>
  <c r="B4131" i="1"/>
  <c r="A4132" i="1"/>
  <c r="B4132" i="1"/>
  <c r="A4133" i="1"/>
  <c r="B4133" i="1"/>
  <c r="A4134" i="1"/>
  <c r="B4134" i="1"/>
  <c r="A4135" i="1"/>
  <c r="B4135" i="1"/>
  <c r="A4136" i="1"/>
  <c r="B4136" i="1"/>
  <c r="A5629" i="1"/>
  <c r="B5629" i="1"/>
  <c r="A5609" i="1"/>
  <c r="B5609" i="1"/>
  <c r="A5612" i="1"/>
  <c r="B5612" i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A5630" i="1"/>
  <c r="B5630" i="1"/>
  <c r="A5631" i="1"/>
  <c r="B5631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A744" i="1"/>
  <c r="B744" i="1"/>
  <c r="A4325" i="1"/>
  <c r="B4325" i="1"/>
  <c r="A4326" i="1"/>
  <c r="B4326" i="1"/>
  <c r="A755" i="1"/>
  <c r="B755" i="1"/>
  <c r="A4328" i="1"/>
  <c r="B4328" i="1"/>
  <c r="A747" i="1"/>
  <c r="B747" i="1"/>
  <c r="A4330" i="1"/>
  <c r="B4330" i="1"/>
  <c r="A4331" i="1"/>
  <c r="B4331" i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756" i="1"/>
  <c r="B756" i="1"/>
  <c r="A754" i="1"/>
  <c r="B754" i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A4356" i="1"/>
  <c r="B4356" i="1"/>
  <c r="A4357" i="1"/>
  <c r="B4357" i="1"/>
  <c r="A4358" i="1"/>
  <c r="B4358" i="1"/>
  <c r="A4359" i="1"/>
  <c r="B4359" i="1"/>
  <c r="A743" i="1"/>
  <c r="B743" i="1"/>
  <c r="A741" i="1"/>
  <c r="B741" i="1"/>
  <c r="A898" i="1"/>
  <c r="B898" i="1"/>
  <c r="A899" i="1"/>
  <c r="B899" i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A4460" i="1"/>
  <c r="B4460" i="1"/>
  <c r="A1565" i="1"/>
  <c r="B1565" i="1"/>
  <c r="A4462" i="1"/>
  <c r="B4462" i="1"/>
  <c r="A4463" i="1"/>
  <c r="B4463" i="1"/>
  <c r="A1575" i="1"/>
  <c r="B1575" i="1"/>
  <c r="A4465" i="1"/>
  <c r="B4465" i="1"/>
  <c r="A1566" i="1"/>
  <c r="B1566" i="1"/>
  <c r="A4467" i="1"/>
  <c r="B4467" i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A4476" i="1"/>
  <c r="B4476" i="1"/>
  <c r="A1576" i="1"/>
  <c r="B1576" i="1"/>
  <c r="A1567" i="1"/>
  <c r="B1567" i="1"/>
  <c r="A4479" i="1"/>
  <c r="B4479" i="1"/>
  <c r="A4480" i="1"/>
  <c r="B4480" i="1"/>
  <c r="A4481" i="1"/>
  <c r="B4481" i="1"/>
  <c r="A4482" i="1"/>
  <c r="B4482" i="1"/>
  <c r="A4483" i="1"/>
  <c r="B4483" i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A4764" i="1"/>
  <c r="B4764" i="1"/>
  <c r="A4765" i="1"/>
  <c r="B4765" i="1"/>
  <c r="A4766" i="1"/>
  <c r="B4766" i="1"/>
  <c r="A4767" i="1"/>
  <c r="B4767" i="1"/>
  <c r="A4768" i="1"/>
  <c r="B4768" i="1"/>
  <c r="A2293" i="1"/>
  <c r="B2293" i="1"/>
  <c r="A2491" i="1"/>
  <c r="B2491" i="1"/>
  <c r="A2512" i="1"/>
  <c r="B2512" i="1"/>
  <c r="A2489" i="1"/>
  <c r="B2489" i="1"/>
  <c r="A2308" i="1"/>
  <c r="B2308" i="1"/>
  <c r="A2307" i="1"/>
  <c r="B2307" i="1"/>
  <c r="A2296" i="1"/>
  <c r="B2296" i="1"/>
  <c r="A2343" i="1"/>
  <c r="B2343" i="1"/>
  <c r="A4777" i="1"/>
  <c r="B4777" i="1"/>
  <c r="A4778" i="1"/>
  <c r="B4778" i="1"/>
  <c r="A4779" i="1"/>
  <c r="B4779" i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A5364" i="1"/>
  <c r="B5364" i="1"/>
  <c r="A5365" i="1"/>
  <c r="B5365" i="1"/>
  <c r="A5366" i="1"/>
  <c r="B5366" i="1"/>
  <c r="A5367" i="1"/>
  <c r="B5367" i="1"/>
  <c r="A5368" i="1"/>
  <c r="B5368" i="1"/>
  <c r="A5369" i="1"/>
  <c r="B5369" i="1"/>
  <c r="A5370" i="1"/>
  <c r="B5370" i="1"/>
  <c r="A5371" i="1"/>
  <c r="B5371" i="1"/>
  <c r="A5372" i="1"/>
  <c r="B5372" i="1"/>
  <c r="A5373" i="1"/>
  <c r="B5373" i="1"/>
  <c r="A5374" i="1"/>
  <c r="B5374" i="1"/>
  <c r="A5375" i="1"/>
  <c r="B5375" i="1"/>
  <c r="A5376" i="1"/>
  <c r="B5376" i="1"/>
  <c r="A5377" i="1"/>
  <c r="B5377" i="1"/>
  <c r="A5378" i="1"/>
  <c r="B5378" i="1"/>
  <c r="A5379" i="1"/>
  <c r="B5379" i="1"/>
  <c r="A5380" i="1"/>
  <c r="B5380" i="1"/>
  <c r="A5381" i="1"/>
  <c r="B5381" i="1"/>
  <c r="A5382" i="1"/>
  <c r="B5382" i="1"/>
  <c r="A5383" i="1"/>
  <c r="B5383" i="1"/>
  <c r="A5384" i="1"/>
  <c r="B5384" i="1"/>
  <c r="A5385" i="1"/>
  <c r="B5385" i="1"/>
  <c r="A5386" i="1"/>
  <c r="B5386" i="1"/>
  <c r="A5387" i="1"/>
  <c r="B5387" i="1"/>
  <c r="A5388" i="1"/>
  <c r="B5388" i="1"/>
  <c r="A5389" i="1"/>
  <c r="B5389" i="1"/>
  <c r="A5390" i="1"/>
  <c r="B5390" i="1"/>
  <c r="A5391" i="1"/>
  <c r="B5391" i="1"/>
  <c r="A5392" i="1"/>
  <c r="B5392" i="1"/>
  <c r="A5393" i="1"/>
  <c r="B5393" i="1"/>
  <c r="A5394" i="1"/>
  <c r="B5394" i="1"/>
  <c r="A5395" i="1"/>
  <c r="B5395" i="1"/>
  <c r="A5396" i="1"/>
  <c r="B5396" i="1"/>
  <c r="A5397" i="1"/>
  <c r="B5397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2159" i="1"/>
  <c r="B2159" i="1"/>
  <c r="A5591" i="1"/>
  <c r="B5591" i="1"/>
  <c r="A2163" i="1"/>
  <c r="B2163" i="1"/>
  <c r="A2211" i="1"/>
  <c r="B2211" i="1"/>
  <c r="A2160" i="1"/>
  <c r="B2160" i="1"/>
  <c r="A2210" i="1"/>
  <c r="B2210" i="1"/>
  <c r="A2200" i="1"/>
  <c r="B2200" i="1"/>
  <c r="A2212" i="1"/>
  <c r="B2212" i="1"/>
  <c r="A2170" i="1"/>
  <c r="B2170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2195" i="1"/>
  <c r="B2195" i="1"/>
  <c r="A2197" i="1"/>
  <c r="B2197" i="1"/>
  <c r="A5610" i="1"/>
  <c r="B5610" i="1"/>
  <c r="A5611" i="1"/>
  <c r="B5611" i="1"/>
  <c r="A2172" i="1"/>
  <c r="B217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2199" i="1"/>
  <c r="B219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2290" i="1"/>
  <c r="B2290" i="1"/>
  <c r="A2203" i="1"/>
  <c r="B2203" i="1"/>
  <c r="A2171" i="1"/>
  <c r="B2171" i="1"/>
  <c r="A2194" i="1"/>
  <c r="B2194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2479" i="1"/>
  <c r="B2479" i="1"/>
  <c r="A2473" i="1"/>
  <c r="B2473" i="1"/>
  <c r="A5675" i="1"/>
  <c r="B5675" i="1"/>
  <c r="A2482" i="1"/>
  <c r="B2482" i="1"/>
  <c r="A2475" i="1"/>
  <c r="B2475" i="1"/>
  <c r="A5678" i="1"/>
  <c r="B5678" i="1"/>
  <c r="A5679" i="1"/>
  <c r="B5679" i="1"/>
  <c r="A2477" i="1"/>
  <c r="B2477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2291" i="1"/>
  <c r="B2291" i="1"/>
  <c r="A2478" i="1"/>
  <c r="B2478" i="1"/>
  <c r="A2295" i="1"/>
  <c r="B2295" i="1"/>
  <c r="A2299" i="1"/>
  <c r="B2299" i="1"/>
  <c r="A2513" i="1"/>
  <c r="B2513" i="1"/>
  <c r="A2490" i="1"/>
  <c r="B2490" i="1"/>
  <c r="A2331" i="1"/>
  <c r="B2331" i="1"/>
  <c r="A2306" i="1"/>
  <c r="B2306" i="1"/>
  <c r="A2594" i="1"/>
  <c r="B2594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09" i="1"/>
  <c r="B509" i="1"/>
  <c r="A5758" i="1"/>
  <c r="B5758" i="1"/>
  <c r="A523" i="1"/>
  <c r="B523" i="1"/>
  <c r="A5760" i="1"/>
  <c r="B5760" i="1"/>
  <c r="A510" i="1"/>
  <c r="B510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24" i="1"/>
  <c r="B524" i="1"/>
  <c r="A511" i="1"/>
  <c r="B511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12" i="1"/>
  <c r="B512" i="1"/>
  <c r="A505" i="1"/>
  <c r="B505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B5822" i="1"/>
  <c r="A5823" i="1"/>
  <c r="B5823" i="1"/>
  <c r="A5824" i="1"/>
  <c r="B5824" i="1"/>
  <c r="A5825" i="1"/>
  <c r="B5825" i="1"/>
  <c r="A5826" i="1"/>
  <c r="B5826" i="1"/>
  <c r="A5827" i="1"/>
  <c r="B5827" i="1"/>
  <c r="A5828" i="1"/>
  <c r="B5828" i="1"/>
  <c r="A5829" i="1"/>
  <c r="B5829" i="1"/>
  <c r="A5830" i="1"/>
  <c r="B5830" i="1"/>
  <c r="A5831" i="1"/>
  <c r="B5831" i="1"/>
  <c r="A5832" i="1"/>
  <c r="B5832" i="1"/>
  <c r="A5833" i="1"/>
  <c r="B5833" i="1"/>
  <c r="A5834" i="1"/>
  <c r="B5834" i="1"/>
  <c r="A5835" i="1"/>
  <c r="B5835" i="1"/>
  <c r="A5836" i="1"/>
  <c r="B5836" i="1"/>
  <c r="A5837" i="1"/>
  <c r="B5837" i="1"/>
  <c r="A5838" i="1"/>
  <c r="B5838" i="1"/>
  <c r="A5839" i="1"/>
  <c r="B5839" i="1"/>
  <c r="A5840" i="1"/>
  <c r="B5840" i="1"/>
  <c r="A5841" i="1"/>
  <c r="B5841" i="1"/>
  <c r="A5842" i="1"/>
  <c r="B5842" i="1"/>
  <c r="A5843" i="1"/>
  <c r="B5843" i="1"/>
  <c r="A5844" i="1"/>
  <c r="B5844" i="1"/>
  <c r="A5845" i="1"/>
  <c r="B5845" i="1"/>
  <c r="A5846" i="1"/>
  <c r="B5846" i="1"/>
  <c r="A5847" i="1"/>
  <c r="B5847" i="1"/>
  <c r="A5848" i="1"/>
  <c r="B5848" i="1"/>
  <c r="A5849" i="1"/>
  <c r="B5849" i="1"/>
  <c r="A5850" i="1"/>
  <c r="B5850" i="1"/>
  <c r="A5851" i="1"/>
  <c r="B5851" i="1"/>
  <c r="A5852" i="1"/>
  <c r="B5852" i="1"/>
  <c r="A5853" i="1"/>
  <c r="B5853" i="1"/>
  <c r="A5854" i="1"/>
  <c r="B5854" i="1"/>
  <c r="A5855" i="1"/>
  <c r="B5855" i="1"/>
  <c r="A5856" i="1"/>
  <c r="B5856" i="1"/>
  <c r="A5857" i="1"/>
  <c r="B5857" i="1"/>
  <c r="A5858" i="1"/>
  <c r="B5858" i="1"/>
  <c r="A5859" i="1"/>
  <c r="B5859" i="1"/>
  <c r="A5860" i="1"/>
  <c r="B5860" i="1"/>
  <c r="A5861" i="1"/>
  <c r="B5861" i="1"/>
  <c r="A5862" i="1"/>
  <c r="B5862" i="1"/>
  <c r="A5863" i="1"/>
  <c r="B5863" i="1"/>
  <c r="A5864" i="1"/>
  <c r="B5864" i="1"/>
  <c r="A5865" i="1"/>
  <c r="B5865" i="1"/>
  <c r="A5866" i="1"/>
  <c r="B5866" i="1"/>
  <c r="A5867" i="1"/>
  <c r="B5867" i="1"/>
  <c r="A5868" i="1"/>
  <c r="B5868" i="1"/>
  <c r="A5869" i="1"/>
  <c r="B5869" i="1"/>
  <c r="A5870" i="1"/>
  <c r="B5870" i="1"/>
  <c r="A5871" i="1"/>
  <c r="B5871" i="1"/>
  <c r="A5872" i="1"/>
  <c r="B5872" i="1"/>
  <c r="A5873" i="1"/>
  <c r="B5873" i="1"/>
  <c r="A5874" i="1"/>
  <c r="B5874" i="1"/>
  <c r="A5875" i="1"/>
  <c r="B5875" i="1"/>
  <c r="A5876" i="1"/>
  <c r="B5876" i="1"/>
  <c r="A5877" i="1"/>
  <c r="B5877" i="1"/>
  <c r="A5878" i="1"/>
  <c r="B5878" i="1"/>
  <c r="A5879" i="1"/>
  <c r="B5879" i="1"/>
  <c r="A5880" i="1"/>
  <c r="B5880" i="1"/>
  <c r="A5881" i="1"/>
  <c r="B5881" i="1"/>
  <c r="A5882" i="1"/>
  <c r="B5882" i="1"/>
  <c r="A5883" i="1"/>
  <c r="B5883" i="1"/>
  <c r="A5884" i="1"/>
  <c r="B5884" i="1"/>
  <c r="A5885" i="1"/>
  <c r="B5885" i="1"/>
  <c r="A5886" i="1"/>
  <c r="B5886" i="1"/>
  <c r="A5887" i="1"/>
  <c r="B5887" i="1"/>
  <c r="A5888" i="1"/>
  <c r="B5888" i="1"/>
  <c r="A5889" i="1"/>
  <c r="B5889" i="1"/>
  <c r="A5890" i="1"/>
  <c r="B5890" i="1"/>
  <c r="A5891" i="1"/>
  <c r="L5891" i="1" s="1"/>
  <c r="B5891" i="1"/>
  <c r="A5892" i="1"/>
  <c r="L5892" i="1" s="1"/>
  <c r="B5892" i="1"/>
  <c r="A5893" i="1"/>
  <c r="L5893" i="1" s="1"/>
  <c r="B5893" i="1"/>
  <c r="A5894" i="1"/>
  <c r="K5894" i="1" s="1"/>
  <c r="B5894" i="1"/>
  <c r="A5895" i="1"/>
  <c r="K5895" i="1" s="1"/>
  <c r="B5895" i="1"/>
  <c r="A5896" i="1"/>
  <c r="K5896" i="1" s="1"/>
  <c r="B5896" i="1"/>
  <c r="A5897" i="1"/>
  <c r="K5897" i="1" s="1"/>
  <c r="B5897" i="1"/>
  <c r="A5898" i="1"/>
  <c r="N5898" i="1" s="1"/>
  <c r="B5898" i="1"/>
  <c r="A5899" i="1"/>
  <c r="N5899" i="1" s="1"/>
  <c r="B5899" i="1"/>
  <c r="A5900" i="1"/>
  <c r="N5900" i="1" s="1"/>
  <c r="B5900" i="1"/>
  <c r="A5901" i="1"/>
  <c r="N5901" i="1" s="1"/>
  <c r="B5901" i="1"/>
  <c r="A5902" i="1"/>
  <c r="M5902" i="1" s="1"/>
  <c r="B5902" i="1"/>
  <c r="A5903" i="1"/>
  <c r="M5903" i="1" s="1"/>
  <c r="B5903" i="1"/>
  <c r="A5904" i="1"/>
  <c r="M5904" i="1" s="1"/>
  <c r="B5904" i="1"/>
  <c r="A5905" i="1"/>
  <c r="M5905" i="1" s="1"/>
  <c r="B5905" i="1"/>
  <c r="A5906" i="1"/>
  <c r="L5906" i="1" s="1"/>
  <c r="B5906" i="1"/>
  <c r="A5907" i="1"/>
  <c r="L5907" i="1" s="1"/>
  <c r="B5907" i="1"/>
  <c r="A5908" i="1"/>
  <c r="L5908" i="1" s="1"/>
  <c r="B5908" i="1"/>
  <c r="A5909" i="1"/>
  <c r="L5909" i="1" s="1"/>
  <c r="B5909" i="1"/>
  <c r="A5910" i="1"/>
  <c r="K5910" i="1" s="1"/>
  <c r="B5910" i="1"/>
  <c r="A5911" i="1"/>
  <c r="K5911" i="1" s="1"/>
  <c r="B5911" i="1"/>
  <c r="A5912" i="1"/>
  <c r="K5912" i="1" s="1"/>
  <c r="B5912" i="1"/>
  <c r="A5913" i="1"/>
  <c r="K5913" i="1" s="1"/>
  <c r="B5913" i="1"/>
  <c r="A5914" i="1"/>
  <c r="N5914" i="1" s="1"/>
  <c r="B5914" i="1"/>
  <c r="A5915" i="1"/>
  <c r="N5915" i="1" s="1"/>
  <c r="B5915" i="1"/>
  <c r="A5916" i="1"/>
  <c r="N5916" i="1" s="1"/>
  <c r="B5916" i="1"/>
  <c r="A5917" i="1"/>
  <c r="N5917" i="1" s="1"/>
  <c r="B5917" i="1"/>
  <c r="A5918" i="1"/>
  <c r="M5918" i="1" s="1"/>
  <c r="B5918" i="1"/>
  <c r="A5919" i="1"/>
  <c r="M5919" i="1" s="1"/>
  <c r="B5919" i="1"/>
  <c r="A5920" i="1"/>
  <c r="M5920" i="1" s="1"/>
  <c r="B5920" i="1"/>
  <c r="A5921" i="1"/>
  <c r="M5921" i="1" s="1"/>
  <c r="B5921" i="1"/>
  <c r="A5922" i="1"/>
  <c r="L5922" i="1" s="1"/>
  <c r="B5922" i="1"/>
  <c r="A5923" i="1"/>
  <c r="L5923" i="1" s="1"/>
  <c r="B5923" i="1"/>
  <c r="A5924" i="1"/>
  <c r="L5924" i="1" s="1"/>
  <c r="B5924" i="1"/>
  <c r="A5925" i="1"/>
  <c r="L5925" i="1" s="1"/>
  <c r="B5925" i="1"/>
  <c r="A5926" i="1"/>
  <c r="K5926" i="1" s="1"/>
  <c r="B5926" i="1"/>
  <c r="A5927" i="1"/>
  <c r="K5927" i="1" s="1"/>
  <c r="B5927" i="1"/>
  <c r="A5928" i="1"/>
  <c r="K5928" i="1" s="1"/>
  <c r="B5928" i="1"/>
  <c r="A5929" i="1"/>
  <c r="K5929" i="1" s="1"/>
  <c r="B5929" i="1"/>
  <c r="A5930" i="1"/>
  <c r="N5930" i="1" s="1"/>
  <c r="B5930" i="1"/>
  <c r="A5931" i="1"/>
  <c r="N5931" i="1" s="1"/>
  <c r="B5931" i="1"/>
  <c r="A5932" i="1"/>
  <c r="N5932" i="1" s="1"/>
  <c r="B5932" i="1"/>
  <c r="A5933" i="1"/>
  <c r="N5933" i="1" s="1"/>
  <c r="B5933" i="1"/>
  <c r="A5934" i="1"/>
  <c r="M5934" i="1" s="1"/>
  <c r="B5934" i="1"/>
  <c r="A5935" i="1"/>
  <c r="M5935" i="1" s="1"/>
  <c r="B5935" i="1"/>
  <c r="A5936" i="1"/>
  <c r="M5936" i="1" s="1"/>
  <c r="B5936" i="1"/>
  <c r="A5937" i="1"/>
  <c r="M5937" i="1" s="1"/>
  <c r="B5937" i="1"/>
  <c r="A5938" i="1"/>
  <c r="L5938" i="1" s="1"/>
  <c r="B5938" i="1"/>
  <c r="A5939" i="1"/>
  <c r="L5939" i="1" s="1"/>
  <c r="B5939" i="1"/>
  <c r="A5940" i="1"/>
  <c r="L5940" i="1" s="1"/>
  <c r="B5940" i="1"/>
  <c r="A5941" i="1"/>
  <c r="L5941" i="1" s="1"/>
  <c r="B5941" i="1"/>
  <c r="A5942" i="1"/>
  <c r="K5942" i="1" s="1"/>
  <c r="B5942" i="1"/>
  <c r="A5943" i="1"/>
  <c r="K5943" i="1" s="1"/>
  <c r="B5943" i="1"/>
  <c r="A5944" i="1"/>
  <c r="K5944" i="1" s="1"/>
  <c r="B5944" i="1"/>
  <c r="A5945" i="1"/>
  <c r="K5945" i="1" s="1"/>
  <c r="B5945" i="1"/>
  <c r="A5946" i="1"/>
  <c r="N5946" i="1" s="1"/>
  <c r="B5946" i="1"/>
  <c r="A5947" i="1"/>
  <c r="N5947" i="1" s="1"/>
  <c r="B5947" i="1"/>
  <c r="A5948" i="1"/>
  <c r="N5948" i="1" s="1"/>
  <c r="B5948" i="1"/>
  <c r="A5949" i="1"/>
  <c r="N5949" i="1" s="1"/>
  <c r="B5949" i="1"/>
  <c r="A5950" i="1"/>
  <c r="M5950" i="1" s="1"/>
  <c r="B5950" i="1"/>
  <c r="A5951" i="1"/>
  <c r="M5951" i="1" s="1"/>
  <c r="B5951" i="1"/>
  <c r="A5952" i="1"/>
  <c r="M5952" i="1" s="1"/>
  <c r="B5952" i="1"/>
  <c r="A5953" i="1"/>
  <c r="M5953" i="1" s="1"/>
  <c r="B5953" i="1"/>
  <c r="A5954" i="1"/>
  <c r="L5954" i="1" s="1"/>
  <c r="B5954" i="1"/>
  <c r="A5955" i="1"/>
  <c r="L5955" i="1" s="1"/>
  <c r="B5955" i="1"/>
  <c r="A5956" i="1"/>
  <c r="L5956" i="1" s="1"/>
  <c r="B5956" i="1"/>
  <c r="A5957" i="1"/>
  <c r="L5957" i="1" s="1"/>
  <c r="B5957" i="1"/>
  <c r="A5958" i="1"/>
  <c r="K5958" i="1" s="1"/>
  <c r="B5958" i="1"/>
  <c r="A5959" i="1"/>
  <c r="K5959" i="1" s="1"/>
  <c r="B5959" i="1"/>
  <c r="A5960" i="1"/>
  <c r="K5960" i="1" s="1"/>
  <c r="B5960" i="1"/>
  <c r="A5961" i="1"/>
  <c r="K5961" i="1" s="1"/>
  <c r="B5961" i="1"/>
  <c r="A5962" i="1"/>
  <c r="N5962" i="1" s="1"/>
  <c r="B5962" i="1"/>
  <c r="A5963" i="1"/>
  <c r="N5963" i="1" s="1"/>
  <c r="B5963" i="1"/>
  <c r="A5964" i="1"/>
  <c r="N5964" i="1" s="1"/>
  <c r="B5964" i="1"/>
  <c r="A5965" i="1"/>
  <c r="N5965" i="1" s="1"/>
  <c r="B5965" i="1"/>
  <c r="A5966" i="1"/>
  <c r="M5966" i="1" s="1"/>
  <c r="B5966" i="1"/>
  <c r="A5967" i="1"/>
  <c r="M5967" i="1" s="1"/>
  <c r="B5967" i="1"/>
  <c r="A5968" i="1"/>
  <c r="M5968" i="1" s="1"/>
  <c r="B5968" i="1"/>
  <c r="A5969" i="1"/>
  <c r="M5969" i="1" s="1"/>
  <c r="B5969" i="1"/>
  <c r="A5970" i="1"/>
  <c r="L5970" i="1" s="1"/>
  <c r="B5970" i="1"/>
  <c r="A5971" i="1"/>
  <c r="L5971" i="1" s="1"/>
  <c r="B5971" i="1"/>
  <c r="A5972" i="1"/>
  <c r="L5972" i="1" s="1"/>
  <c r="B5972" i="1"/>
  <c r="A5973" i="1"/>
  <c r="L5973" i="1" s="1"/>
  <c r="B5973" i="1"/>
  <c r="A5974" i="1"/>
  <c r="K5974" i="1" s="1"/>
  <c r="B5974" i="1"/>
  <c r="A5975" i="1"/>
  <c r="K5975" i="1" s="1"/>
  <c r="B5975" i="1"/>
  <c r="A5976" i="1"/>
  <c r="K5976" i="1" s="1"/>
  <c r="B5976" i="1"/>
  <c r="A5977" i="1"/>
  <c r="K5977" i="1" s="1"/>
  <c r="B5977" i="1"/>
  <c r="A5978" i="1"/>
  <c r="N5978" i="1" s="1"/>
  <c r="B5978" i="1"/>
  <c r="A5979" i="1"/>
  <c r="N5979" i="1" s="1"/>
  <c r="B5979" i="1"/>
  <c r="A5980" i="1"/>
  <c r="N5980" i="1" s="1"/>
  <c r="B5980" i="1"/>
  <c r="A5981" i="1"/>
  <c r="N5981" i="1" s="1"/>
  <c r="B5981" i="1"/>
  <c r="A5982" i="1"/>
  <c r="M5982" i="1" s="1"/>
  <c r="B5982" i="1"/>
  <c r="A5983" i="1"/>
  <c r="M5983" i="1" s="1"/>
  <c r="B5983" i="1"/>
  <c r="A5984" i="1"/>
  <c r="M5984" i="1" s="1"/>
  <c r="B5984" i="1"/>
  <c r="A5985" i="1"/>
  <c r="M5985" i="1" s="1"/>
  <c r="B5985" i="1"/>
  <c r="A5986" i="1"/>
  <c r="L5986" i="1" s="1"/>
  <c r="B5986" i="1"/>
  <c r="A5987" i="1"/>
  <c r="L5987" i="1" s="1"/>
  <c r="B5987" i="1"/>
  <c r="A5988" i="1"/>
  <c r="L5988" i="1" s="1"/>
  <c r="B5988" i="1"/>
  <c r="A5989" i="1"/>
  <c r="L5989" i="1" s="1"/>
  <c r="B5989" i="1"/>
  <c r="A5990" i="1"/>
  <c r="K5990" i="1" s="1"/>
  <c r="B5990" i="1"/>
  <c r="A5991" i="1"/>
  <c r="K5991" i="1" s="1"/>
  <c r="B5991" i="1"/>
  <c r="A5992" i="1"/>
  <c r="K5992" i="1" s="1"/>
  <c r="B5992" i="1"/>
  <c r="A5993" i="1"/>
  <c r="K5993" i="1" s="1"/>
  <c r="B5993" i="1"/>
  <c r="A5994" i="1"/>
  <c r="N5994" i="1" s="1"/>
  <c r="B5994" i="1"/>
  <c r="A5995" i="1"/>
  <c r="N5995" i="1" s="1"/>
  <c r="B5995" i="1"/>
  <c r="A5996" i="1"/>
  <c r="N5996" i="1" s="1"/>
  <c r="B5996" i="1"/>
  <c r="A5997" i="1"/>
  <c r="N5997" i="1" s="1"/>
  <c r="B5997" i="1"/>
  <c r="A5998" i="1"/>
  <c r="M5998" i="1" s="1"/>
  <c r="B5998" i="1"/>
  <c r="A5999" i="1"/>
  <c r="M5999" i="1" s="1"/>
  <c r="B5999" i="1"/>
  <c r="A6000" i="1"/>
  <c r="M6000" i="1" s="1"/>
  <c r="B6000" i="1"/>
  <c r="A2" i="1"/>
  <c r="N2" i="1" s="1"/>
  <c r="B2" i="1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2" i="7"/>
  <c r="D78" i="7"/>
  <c r="D79" i="7"/>
  <c r="D80" i="7"/>
  <c r="D81" i="7"/>
  <c r="D82" i="7"/>
  <c r="D83" i="7"/>
  <c r="D84" i="7"/>
  <c r="D85" i="7"/>
  <c r="D86" i="7"/>
  <c r="D3" i="7"/>
  <c r="D4" i="7"/>
  <c r="D87" i="7"/>
  <c r="D88" i="7"/>
  <c r="D42" i="7"/>
  <c r="D43" i="7"/>
  <c r="D89" i="7"/>
  <c r="D90" i="7"/>
  <c r="D31" i="7"/>
  <c r="D5" i="7"/>
  <c r="D1" i="7"/>
  <c r="D91" i="7"/>
  <c r="D92" i="7"/>
  <c r="D6" i="7"/>
  <c r="D93" i="7"/>
  <c r="D44" i="7"/>
  <c r="D94" i="7"/>
  <c r="D95" i="7"/>
  <c r="D96" i="7"/>
  <c r="D97" i="7"/>
  <c r="D98" i="7"/>
  <c r="D99" i="7"/>
  <c r="D45" i="7"/>
  <c r="D46" i="7"/>
  <c r="D100" i="7"/>
  <c r="D47" i="7"/>
  <c r="D48" i="7"/>
  <c r="D49" i="7"/>
  <c r="D7" i="7"/>
  <c r="D32" i="7"/>
  <c r="D33" i="7"/>
  <c r="D101" i="7"/>
  <c r="D8" i="7"/>
  <c r="D102" i="7"/>
  <c r="D9" i="7"/>
  <c r="D103" i="7"/>
  <c r="D10" i="7"/>
  <c r="D11" i="7"/>
  <c r="D12" i="7"/>
  <c r="D13" i="7"/>
  <c r="D104" i="7"/>
  <c r="D105" i="7"/>
  <c r="D106" i="7"/>
  <c r="D14" i="7"/>
  <c r="D15" i="7"/>
  <c r="D107" i="7"/>
  <c r="D108" i="7"/>
  <c r="D109" i="7"/>
  <c r="D16" i="7"/>
  <c r="D110" i="7"/>
  <c r="D17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50" i="7"/>
  <c r="D136" i="7"/>
  <c r="D137" i="7"/>
  <c r="D34" i="7"/>
  <c r="D138" i="7"/>
  <c r="D139" i="7"/>
  <c r="D140" i="7"/>
  <c r="D51" i="7"/>
  <c r="D141" i="7"/>
  <c r="D52" i="7"/>
  <c r="D142" i="7"/>
  <c r="D143" i="7"/>
  <c r="D53" i="7"/>
  <c r="D144" i="7"/>
  <c r="D145" i="7"/>
  <c r="D146" i="7"/>
  <c r="D147" i="7"/>
  <c r="D148" i="7"/>
  <c r="D54" i="7"/>
  <c r="D35" i="7"/>
  <c r="D149" i="7"/>
  <c r="D150" i="7"/>
  <c r="D151" i="7"/>
  <c r="D152" i="7"/>
  <c r="D55" i="7"/>
  <c r="D153" i="7"/>
  <c r="D154" i="7"/>
  <c r="D155" i="7"/>
  <c r="D156" i="7"/>
  <c r="D157" i="7"/>
  <c r="D158" i="7"/>
  <c r="D159" i="7"/>
  <c r="D56" i="7"/>
  <c r="D160" i="7"/>
  <c r="D161" i="7"/>
  <c r="D162" i="7"/>
  <c r="D163" i="7"/>
  <c r="D164" i="7"/>
  <c r="D165" i="7"/>
  <c r="D166" i="7"/>
  <c r="D167" i="7"/>
  <c r="D18" i="7"/>
  <c r="D168" i="7"/>
  <c r="D169" i="7"/>
  <c r="D170" i="7"/>
  <c r="D171" i="7"/>
  <c r="D36" i="7"/>
  <c r="D37" i="7"/>
  <c r="D172" i="7"/>
  <c r="D38" i="7"/>
  <c r="D173" i="7"/>
  <c r="D174" i="7"/>
  <c r="D39" i="7"/>
  <c r="D175" i="7"/>
  <c r="D176" i="7"/>
  <c r="D177" i="7"/>
  <c r="D178" i="7"/>
  <c r="D179" i="7"/>
  <c r="D180" i="7"/>
  <c r="D181" i="7"/>
  <c r="D182" i="7"/>
  <c r="D40" i="7"/>
  <c r="D183" i="7"/>
  <c r="D184" i="7"/>
  <c r="D185" i="7"/>
  <c r="D186" i="7"/>
  <c r="D187" i="7"/>
  <c r="D188" i="7"/>
  <c r="D189" i="7"/>
  <c r="D190" i="7"/>
  <c r="D191" i="7"/>
  <c r="D192" i="7"/>
  <c r="D41" i="7"/>
  <c r="D19" i="7"/>
  <c r="D193" i="7"/>
  <c r="D194" i="7"/>
  <c r="D195" i="7"/>
  <c r="D196" i="7"/>
  <c r="D197" i="7"/>
  <c r="D57" i="7"/>
  <c r="D198" i="7"/>
  <c r="D199" i="7"/>
  <c r="D58" i="7"/>
  <c r="D59" i="7"/>
  <c r="D60" i="7"/>
  <c r="D200" i="7"/>
  <c r="D201" i="7"/>
  <c r="D202" i="7"/>
  <c r="D203" i="7"/>
  <c r="D204" i="7"/>
  <c r="D205" i="7"/>
  <c r="D61" i="7"/>
  <c r="D206" i="7"/>
  <c r="D207" i="7"/>
  <c r="D62" i="7"/>
  <c r="C2" i="1"/>
  <c r="L5890" i="1" l="1"/>
  <c r="M5890" i="1"/>
  <c r="K5890" i="1"/>
  <c r="N5884" i="1"/>
  <c r="K5884" i="1"/>
  <c r="L5884" i="1"/>
  <c r="M5884" i="1"/>
  <c r="K5878" i="1"/>
  <c r="L5878" i="1"/>
  <c r="M5878" i="1"/>
  <c r="N5878" i="1"/>
  <c r="M5872" i="1"/>
  <c r="N5872" i="1"/>
  <c r="K5872" i="1"/>
  <c r="L5872" i="1"/>
  <c r="N5866" i="1"/>
  <c r="K5866" i="1"/>
  <c r="L5866" i="1"/>
  <c r="M5866" i="1"/>
  <c r="L5858" i="1"/>
  <c r="M5858" i="1"/>
  <c r="N5858" i="1"/>
  <c r="K5858" i="1"/>
  <c r="M5889" i="1"/>
  <c r="N5889" i="1"/>
  <c r="L5889" i="1"/>
  <c r="M5887" i="1"/>
  <c r="N5887" i="1"/>
  <c r="K5887" i="1"/>
  <c r="L5887" i="1"/>
  <c r="N5885" i="1"/>
  <c r="K5885" i="1"/>
  <c r="L5885" i="1"/>
  <c r="M5885" i="1"/>
  <c r="N5883" i="1"/>
  <c r="K5883" i="1"/>
  <c r="L5883" i="1"/>
  <c r="M5883" i="1"/>
  <c r="K5881" i="1"/>
  <c r="L5881" i="1"/>
  <c r="M5881" i="1"/>
  <c r="N5881" i="1"/>
  <c r="K5879" i="1"/>
  <c r="L5879" i="1"/>
  <c r="M5879" i="1"/>
  <c r="N5879" i="1"/>
  <c r="L5877" i="1"/>
  <c r="M5877" i="1"/>
  <c r="N5877" i="1"/>
  <c r="K5877" i="1"/>
  <c r="L5875" i="1"/>
  <c r="M5875" i="1"/>
  <c r="N5875" i="1"/>
  <c r="K5875" i="1"/>
  <c r="M5873" i="1"/>
  <c r="N5873" i="1"/>
  <c r="K5873" i="1"/>
  <c r="L5873" i="1"/>
  <c r="M5871" i="1"/>
  <c r="N5871" i="1"/>
  <c r="K5871" i="1"/>
  <c r="L5871" i="1"/>
  <c r="N5869" i="1"/>
  <c r="K5869" i="1"/>
  <c r="L5869" i="1"/>
  <c r="M5869" i="1"/>
  <c r="N5867" i="1"/>
  <c r="K5867" i="1"/>
  <c r="L5867" i="1"/>
  <c r="M5867" i="1"/>
  <c r="K5865" i="1"/>
  <c r="L5865" i="1"/>
  <c r="M5865" i="1"/>
  <c r="N5865" i="1"/>
  <c r="K5863" i="1"/>
  <c r="L5863" i="1"/>
  <c r="M5863" i="1"/>
  <c r="N5863" i="1"/>
  <c r="L5861" i="1"/>
  <c r="M5861" i="1"/>
  <c r="N5861" i="1"/>
  <c r="K5861" i="1"/>
  <c r="L5859" i="1"/>
  <c r="M5859" i="1"/>
  <c r="N5859" i="1"/>
  <c r="K5859" i="1"/>
  <c r="M5857" i="1"/>
  <c r="N5857" i="1"/>
  <c r="K5857" i="1"/>
  <c r="L5857" i="1"/>
  <c r="M5855" i="1"/>
  <c r="N5855" i="1"/>
  <c r="K5855" i="1"/>
  <c r="L5855" i="1"/>
  <c r="N5853" i="1"/>
  <c r="K5853" i="1"/>
  <c r="L5853" i="1"/>
  <c r="M5853" i="1"/>
  <c r="N5851" i="1"/>
  <c r="K5851" i="1"/>
  <c r="L5851" i="1"/>
  <c r="M5851" i="1"/>
  <c r="K5849" i="1"/>
  <c r="L5849" i="1"/>
  <c r="M5849" i="1"/>
  <c r="N5849" i="1"/>
  <c r="K5847" i="1"/>
  <c r="L5847" i="1"/>
  <c r="M5847" i="1"/>
  <c r="N5847" i="1"/>
  <c r="L5845" i="1"/>
  <c r="M5845" i="1"/>
  <c r="N5845" i="1"/>
  <c r="K5845" i="1"/>
  <c r="L5843" i="1"/>
  <c r="M5843" i="1"/>
  <c r="N5843" i="1"/>
  <c r="K5843" i="1"/>
  <c r="M5841" i="1"/>
  <c r="N5841" i="1"/>
  <c r="K5841" i="1"/>
  <c r="L5841" i="1"/>
  <c r="M5839" i="1"/>
  <c r="N5839" i="1"/>
  <c r="K5839" i="1"/>
  <c r="L5839" i="1"/>
  <c r="N5837" i="1"/>
  <c r="K5837" i="1"/>
  <c r="L5837" i="1"/>
  <c r="M5837" i="1"/>
  <c r="N5835" i="1"/>
  <c r="K5835" i="1"/>
  <c r="L5835" i="1"/>
  <c r="M5835" i="1"/>
  <c r="K5833" i="1"/>
  <c r="L5833" i="1"/>
  <c r="M5833" i="1"/>
  <c r="N5833" i="1"/>
  <c r="K5831" i="1"/>
  <c r="L5831" i="1"/>
  <c r="M5831" i="1"/>
  <c r="N5831" i="1"/>
  <c r="L5829" i="1"/>
  <c r="M5829" i="1"/>
  <c r="N5829" i="1"/>
  <c r="K5829" i="1"/>
  <c r="L5827" i="1"/>
  <c r="M5827" i="1"/>
  <c r="N5827" i="1"/>
  <c r="K5827" i="1"/>
  <c r="M5825" i="1"/>
  <c r="N5825" i="1"/>
  <c r="K5825" i="1"/>
  <c r="L5825" i="1"/>
  <c r="M5823" i="1"/>
  <c r="N5823" i="1"/>
  <c r="K5823" i="1"/>
  <c r="L5823" i="1"/>
  <c r="N5821" i="1"/>
  <c r="K5821" i="1"/>
  <c r="L5821" i="1"/>
  <c r="M5821" i="1"/>
  <c r="N5819" i="1"/>
  <c r="K5819" i="1"/>
  <c r="L5819" i="1"/>
  <c r="M5819" i="1"/>
  <c r="K5817" i="1"/>
  <c r="L5817" i="1"/>
  <c r="M5817" i="1"/>
  <c r="N5817" i="1"/>
  <c r="K5815" i="1"/>
  <c r="L5815" i="1"/>
  <c r="M5815" i="1"/>
  <c r="N5815" i="1"/>
  <c r="L5813" i="1"/>
  <c r="M5813" i="1"/>
  <c r="N5813" i="1"/>
  <c r="K5813" i="1"/>
  <c r="L5811" i="1"/>
  <c r="M5811" i="1"/>
  <c r="N5811" i="1"/>
  <c r="K5811" i="1"/>
  <c r="M5809" i="1"/>
  <c r="N5809" i="1"/>
  <c r="K5809" i="1"/>
  <c r="L5809" i="1"/>
  <c r="M5807" i="1"/>
  <c r="N5807" i="1"/>
  <c r="K5807" i="1"/>
  <c r="L5807" i="1"/>
  <c r="N5805" i="1"/>
  <c r="K5805" i="1"/>
  <c r="L5805" i="1"/>
  <c r="M5805" i="1"/>
  <c r="N5803" i="1"/>
  <c r="K5803" i="1"/>
  <c r="L5803" i="1"/>
  <c r="M5803" i="1"/>
  <c r="K5801" i="1"/>
  <c r="L5801" i="1"/>
  <c r="M5801" i="1"/>
  <c r="N5801" i="1"/>
  <c r="K5799" i="1"/>
  <c r="L5799" i="1"/>
  <c r="M5799" i="1"/>
  <c r="N5799" i="1"/>
  <c r="L5797" i="1"/>
  <c r="M5797" i="1"/>
  <c r="N5797" i="1"/>
  <c r="K5797" i="1"/>
  <c r="L5795" i="1"/>
  <c r="M5795" i="1"/>
  <c r="N5795" i="1"/>
  <c r="K5795" i="1"/>
  <c r="M505" i="1"/>
  <c r="N505" i="1"/>
  <c r="K505" i="1"/>
  <c r="L505" i="1"/>
  <c r="M5791" i="1"/>
  <c r="N5791" i="1"/>
  <c r="K5791" i="1"/>
  <c r="L5791" i="1"/>
  <c r="N5789" i="1"/>
  <c r="K5789" i="1"/>
  <c r="L5789" i="1"/>
  <c r="M5789" i="1"/>
  <c r="N5787" i="1"/>
  <c r="K5787" i="1"/>
  <c r="L5787" i="1"/>
  <c r="M5787" i="1"/>
  <c r="K5785" i="1"/>
  <c r="L5785" i="1"/>
  <c r="M5785" i="1"/>
  <c r="N5785" i="1"/>
  <c r="K5783" i="1"/>
  <c r="L5783" i="1"/>
  <c r="M5783" i="1"/>
  <c r="N5783" i="1"/>
  <c r="L5781" i="1"/>
  <c r="M5781" i="1"/>
  <c r="N5781" i="1"/>
  <c r="K5781" i="1"/>
  <c r="L5779" i="1"/>
  <c r="M5779" i="1"/>
  <c r="N5779" i="1"/>
  <c r="K5779" i="1"/>
  <c r="M5777" i="1"/>
  <c r="N5777" i="1"/>
  <c r="K5777" i="1"/>
  <c r="L5777" i="1"/>
  <c r="M5775" i="1"/>
  <c r="N5775" i="1"/>
  <c r="K5775" i="1"/>
  <c r="L5775" i="1"/>
  <c r="N5773" i="1"/>
  <c r="K5773" i="1"/>
  <c r="L5773" i="1"/>
  <c r="M5773" i="1"/>
  <c r="N524" i="1"/>
  <c r="K524" i="1"/>
  <c r="L524" i="1"/>
  <c r="M524" i="1"/>
  <c r="K5769" i="1"/>
  <c r="L5769" i="1"/>
  <c r="M5769" i="1"/>
  <c r="N5769" i="1"/>
  <c r="K5767" i="1"/>
  <c r="L5767" i="1"/>
  <c r="M5767" i="1"/>
  <c r="N5767" i="1"/>
  <c r="L5765" i="1"/>
  <c r="M5765" i="1"/>
  <c r="N5765" i="1"/>
  <c r="K5765" i="1"/>
  <c r="L5763" i="1"/>
  <c r="M5763" i="1"/>
  <c r="N5763" i="1"/>
  <c r="K5763" i="1"/>
  <c r="M510" i="1"/>
  <c r="N510" i="1"/>
  <c r="K510" i="1"/>
  <c r="L510" i="1"/>
  <c r="M523" i="1"/>
  <c r="N523" i="1"/>
  <c r="K523" i="1"/>
  <c r="L523" i="1"/>
  <c r="N509" i="1"/>
  <c r="K509" i="1"/>
  <c r="L509" i="1"/>
  <c r="M509" i="1"/>
  <c r="N5755" i="1"/>
  <c r="K5755" i="1"/>
  <c r="L5755" i="1"/>
  <c r="M5755" i="1"/>
  <c r="K5753" i="1"/>
  <c r="L5753" i="1"/>
  <c r="M5753" i="1"/>
  <c r="N5753" i="1"/>
  <c r="K5751" i="1"/>
  <c r="L5751" i="1"/>
  <c r="M5751" i="1"/>
  <c r="N5751" i="1"/>
  <c r="L5749" i="1"/>
  <c r="M5749" i="1"/>
  <c r="N5749" i="1"/>
  <c r="K5749" i="1"/>
  <c r="L5747" i="1"/>
  <c r="M5747" i="1"/>
  <c r="N5747" i="1"/>
  <c r="K5747" i="1"/>
  <c r="M5745" i="1"/>
  <c r="N5745" i="1"/>
  <c r="K5745" i="1"/>
  <c r="L5745" i="1"/>
  <c r="M5743" i="1"/>
  <c r="N5743" i="1"/>
  <c r="K5743" i="1"/>
  <c r="L5743" i="1"/>
  <c r="N5741" i="1"/>
  <c r="K5741" i="1"/>
  <c r="L5741" i="1"/>
  <c r="M5741" i="1"/>
  <c r="N5739" i="1"/>
  <c r="K5739" i="1"/>
  <c r="L5739" i="1"/>
  <c r="M5739" i="1"/>
  <c r="K5737" i="1"/>
  <c r="L5737" i="1"/>
  <c r="M5737" i="1"/>
  <c r="N5737" i="1"/>
  <c r="K5735" i="1"/>
  <c r="L5735" i="1"/>
  <c r="M5735" i="1"/>
  <c r="N5735" i="1"/>
  <c r="L5733" i="1"/>
  <c r="M5733" i="1"/>
  <c r="N5733" i="1"/>
  <c r="K5733" i="1"/>
  <c r="L5731" i="1"/>
  <c r="M5731" i="1"/>
  <c r="N5731" i="1"/>
  <c r="K5731" i="1"/>
  <c r="M5729" i="1"/>
  <c r="N5729" i="1"/>
  <c r="K5729" i="1"/>
  <c r="L5729" i="1"/>
  <c r="M5727" i="1"/>
  <c r="N5727" i="1"/>
  <c r="K5727" i="1"/>
  <c r="L5727" i="1"/>
  <c r="N5725" i="1"/>
  <c r="K5725" i="1"/>
  <c r="L5725" i="1"/>
  <c r="M5725" i="1"/>
  <c r="N5723" i="1"/>
  <c r="K5723" i="1"/>
  <c r="L5723" i="1"/>
  <c r="M5723" i="1"/>
  <c r="K5721" i="1"/>
  <c r="L5721" i="1"/>
  <c r="M5721" i="1"/>
  <c r="N5721" i="1"/>
  <c r="K5719" i="1"/>
  <c r="L5719" i="1"/>
  <c r="M5719" i="1"/>
  <c r="N5719" i="1"/>
  <c r="L5717" i="1"/>
  <c r="M5717" i="1"/>
  <c r="N5717" i="1"/>
  <c r="K5717" i="1"/>
  <c r="L2594" i="1"/>
  <c r="M2594" i="1"/>
  <c r="N2594" i="1"/>
  <c r="K2594" i="1"/>
  <c r="M2331" i="1"/>
  <c r="N2331" i="1"/>
  <c r="K2331" i="1"/>
  <c r="L2331" i="1"/>
  <c r="M2513" i="1"/>
  <c r="N2513" i="1"/>
  <c r="K2513" i="1"/>
  <c r="L2513" i="1"/>
  <c r="N2295" i="1"/>
  <c r="K2295" i="1"/>
  <c r="L2295" i="1"/>
  <c r="M2295" i="1"/>
  <c r="N2291" i="1"/>
  <c r="K2291" i="1"/>
  <c r="L2291" i="1"/>
  <c r="M2291" i="1"/>
  <c r="K5705" i="1"/>
  <c r="L5705" i="1"/>
  <c r="M5705" i="1"/>
  <c r="N5705" i="1"/>
  <c r="K5703" i="1"/>
  <c r="L5703" i="1"/>
  <c r="M5703" i="1"/>
  <c r="N5703" i="1"/>
  <c r="L5701" i="1"/>
  <c r="M5701" i="1"/>
  <c r="N5701" i="1"/>
  <c r="K5701" i="1"/>
  <c r="L5699" i="1"/>
  <c r="M5699" i="1"/>
  <c r="N5699" i="1"/>
  <c r="K5699" i="1"/>
  <c r="M5697" i="1"/>
  <c r="N5697" i="1"/>
  <c r="K5697" i="1"/>
  <c r="L5697" i="1"/>
  <c r="M5695" i="1"/>
  <c r="N5695" i="1"/>
  <c r="K5695" i="1"/>
  <c r="L5695" i="1"/>
  <c r="N5693" i="1"/>
  <c r="K5693" i="1"/>
  <c r="L5693" i="1"/>
  <c r="M5693" i="1"/>
  <c r="N5691" i="1"/>
  <c r="K5691" i="1"/>
  <c r="L5691" i="1"/>
  <c r="M5691" i="1"/>
  <c r="K5689" i="1"/>
  <c r="L5689" i="1"/>
  <c r="M5689" i="1"/>
  <c r="N5689" i="1"/>
  <c r="K5687" i="1"/>
  <c r="L5687" i="1"/>
  <c r="M5687" i="1"/>
  <c r="N5687" i="1"/>
  <c r="L5685" i="1"/>
  <c r="M5685" i="1"/>
  <c r="N5685" i="1"/>
  <c r="K5685" i="1"/>
  <c r="L5683" i="1"/>
  <c r="M5683" i="1"/>
  <c r="N5683" i="1"/>
  <c r="K5683" i="1"/>
  <c r="M5681" i="1"/>
  <c r="N5681" i="1"/>
  <c r="K5681" i="1"/>
  <c r="L5681" i="1"/>
  <c r="M5679" i="1"/>
  <c r="N5679" i="1"/>
  <c r="K5679" i="1"/>
  <c r="L5679" i="1"/>
  <c r="N2475" i="1"/>
  <c r="K2475" i="1"/>
  <c r="L2475" i="1"/>
  <c r="M2475" i="1"/>
  <c r="N5675" i="1"/>
  <c r="K5675" i="1"/>
  <c r="L5675" i="1"/>
  <c r="M5675" i="1"/>
  <c r="K2479" i="1"/>
  <c r="L2479" i="1"/>
  <c r="M2479" i="1"/>
  <c r="N2479" i="1"/>
  <c r="K5671" i="1"/>
  <c r="L5671" i="1"/>
  <c r="M5671" i="1"/>
  <c r="N5671" i="1"/>
  <c r="L5669" i="1"/>
  <c r="M5669" i="1"/>
  <c r="N5669" i="1"/>
  <c r="K5669" i="1"/>
  <c r="L5667" i="1"/>
  <c r="M5667" i="1"/>
  <c r="N5667" i="1"/>
  <c r="K5667" i="1"/>
  <c r="M5665" i="1"/>
  <c r="N5665" i="1"/>
  <c r="K5665" i="1"/>
  <c r="L5665" i="1"/>
  <c r="M5663" i="1"/>
  <c r="N5663" i="1"/>
  <c r="K5663" i="1"/>
  <c r="L5663" i="1"/>
  <c r="N5661" i="1"/>
  <c r="K5661" i="1"/>
  <c r="L5661" i="1"/>
  <c r="M5661" i="1"/>
  <c r="N5659" i="1"/>
  <c r="K5659" i="1"/>
  <c r="L5659" i="1"/>
  <c r="M5659" i="1"/>
  <c r="K5657" i="1"/>
  <c r="L5657" i="1"/>
  <c r="M5657" i="1"/>
  <c r="N5657" i="1"/>
  <c r="K5655" i="1"/>
  <c r="L5655" i="1"/>
  <c r="M5655" i="1"/>
  <c r="N5655" i="1"/>
  <c r="L5653" i="1"/>
  <c r="M5653" i="1"/>
  <c r="N5653" i="1"/>
  <c r="K5653" i="1"/>
  <c r="L5651" i="1"/>
  <c r="M5651" i="1"/>
  <c r="N5651" i="1"/>
  <c r="K5651" i="1"/>
  <c r="M5649" i="1"/>
  <c r="N5649" i="1"/>
  <c r="K5649" i="1"/>
  <c r="L5649" i="1"/>
  <c r="M5647" i="1"/>
  <c r="N5647" i="1"/>
  <c r="K5647" i="1"/>
  <c r="L5647" i="1"/>
  <c r="N5645" i="1"/>
  <c r="K5645" i="1"/>
  <c r="L5645" i="1"/>
  <c r="M5645" i="1"/>
  <c r="N5643" i="1"/>
  <c r="K5643" i="1"/>
  <c r="L5643" i="1"/>
  <c r="M5643" i="1"/>
  <c r="K5641" i="1"/>
  <c r="L5641" i="1"/>
  <c r="M5641" i="1"/>
  <c r="N5641" i="1"/>
  <c r="K5639" i="1"/>
  <c r="L5639" i="1"/>
  <c r="M5639" i="1"/>
  <c r="N5639" i="1"/>
  <c r="L5637" i="1"/>
  <c r="M5637" i="1"/>
  <c r="N5637" i="1"/>
  <c r="K5637" i="1"/>
  <c r="L5635" i="1"/>
  <c r="M5635" i="1"/>
  <c r="N5635" i="1"/>
  <c r="K5635" i="1"/>
  <c r="M5633" i="1"/>
  <c r="N5633" i="1"/>
  <c r="K5633" i="1"/>
  <c r="L5633" i="1"/>
  <c r="M2171" i="1"/>
  <c r="N2171" i="1"/>
  <c r="K2171" i="1"/>
  <c r="L2171" i="1"/>
  <c r="N2290" i="1"/>
  <c r="K2290" i="1"/>
  <c r="L2290" i="1"/>
  <c r="M2290" i="1"/>
  <c r="N5627" i="1"/>
  <c r="K5627" i="1"/>
  <c r="L5627" i="1"/>
  <c r="M5627" i="1"/>
  <c r="K5625" i="1"/>
  <c r="L5625" i="1"/>
  <c r="M5625" i="1"/>
  <c r="N5625" i="1"/>
  <c r="K5623" i="1"/>
  <c r="L5623" i="1"/>
  <c r="M5623" i="1"/>
  <c r="N5623" i="1"/>
  <c r="L5621" i="1"/>
  <c r="M5621" i="1"/>
  <c r="N5621" i="1"/>
  <c r="K5621" i="1"/>
  <c r="L2199" i="1"/>
  <c r="M2199" i="1"/>
  <c r="N2199" i="1"/>
  <c r="K2199" i="1"/>
  <c r="M5617" i="1"/>
  <c r="N5617" i="1"/>
  <c r="K5617" i="1"/>
  <c r="L5617" i="1"/>
  <c r="M5615" i="1"/>
  <c r="N5615" i="1"/>
  <c r="K5615" i="1"/>
  <c r="L5615" i="1"/>
  <c r="N5613" i="1"/>
  <c r="K5613" i="1"/>
  <c r="L5613" i="1"/>
  <c r="M5613" i="1"/>
  <c r="N5611" i="1"/>
  <c r="K5611" i="1"/>
  <c r="L5611" i="1"/>
  <c r="M5611" i="1"/>
  <c r="K2197" i="1"/>
  <c r="L2197" i="1"/>
  <c r="M2197" i="1"/>
  <c r="N2197" i="1"/>
  <c r="K5607" i="1"/>
  <c r="L5607" i="1"/>
  <c r="M5607" i="1"/>
  <c r="N5607" i="1"/>
  <c r="L5605" i="1"/>
  <c r="M5605" i="1"/>
  <c r="N5605" i="1"/>
  <c r="K5605" i="1"/>
  <c r="L5603" i="1"/>
  <c r="M5603" i="1"/>
  <c r="N5603" i="1"/>
  <c r="K5603" i="1"/>
  <c r="M5601" i="1"/>
  <c r="N5601" i="1"/>
  <c r="K5601" i="1"/>
  <c r="L5601" i="1"/>
  <c r="M5599" i="1"/>
  <c r="N5599" i="1"/>
  <c r="K5599" i="1"/>
  <c r="L5599" i="1"/>
  <c r="N2212" i="1"/>
  <c r="K2212" i="1"/>
  <c r="L2212" i="1"/>
  <c r="M2212" i="1"/>
  <c r="N2210" i="1"/>
  <c r="K2210" i="1"/>
  <c r="L2210" i="1"/>
  <c r="M2210" i="1"/>
  <c r="K2211" i="1"/>
  <c r="L2211" i="1"/>
  <c r="M2211" i="1"/>
  <c r="N2211" i="1"/>
  <c r="K5591" i="1"/>
  <c r="L5591" i="1"/>
  <c r="M5591" i="1"/>
  <c r="N5591" i="1"/>
  <c r="L5589" i="1"/>
  <c r="M5589" i="1"/>
  <c r="N5589" i="1"/>
  <c r="K5589" i="1"/>
  <c r="L5587" i="1"/>
  <c r="M5587" i="1"/>
  <c r="N5587" i="1"/>
  <c r="K5587" i="1"/>
  <c r="M5585" i="1"/>
  <c r="N5585" i="1"/>
  <c r="K5585" i="1"/>
  <c r="L5585" i="1"/>
  <c r="M5583" i="1"/>
  <c r="N5583" i="1"/>
  <c r="K5583" i="1"/>
  <c r="L5583" i="1"/>
  <c r="N5581" i="1"/>
  <c r="K5581" i="1"/>
  <c r="L5581" i="1"/>
  <c r="M5581" i="1"/>
  <c r="N5579" i="1"/>
  <c r="K5579" i="1"/>
  <c r="L5579" i="1"/>
  <c r="M5579" i="1"/>
  <c r="K5577" i="1"/>
  <c r="L5577" i="1"/>
  <c r="M5577" i="1"/>
  <c r="N5577" i="1"/>
  <c r="K5575" i="1"/>
  <c r="L5575" i="1"/>
  <c r="M5575" i="1"/>
  <c r="N5575" i="1"/>
  <c r="L5573" i="1"/>
  <c r="M5573" i="1"/>
  <c r="N5573" i="1"/>
  <c r="K5573" i="1"/>
  <c r="L5571" i="1"/>
  <c r="M5571" i="1"/>
  <c r="N5571" i="1"/>
  <c r="K5571" i="1"/>
  <c r="M5569" i="1"/>
  <c r="N5569" i="1"/>
  <c r="K5569" i="1"/>
  <c r="L5569" i="1"/>
  <c r="M5567" i="1"/>
  <c r="N5567" i="1"/>
  <c r="K5567" i="1"/>
  <c r="L5567" i="1"/>
  <c r="N5565" i="1"/>
  <c r="K5565" i="1"/>
  <c r="L5565" i="1"/>
  <c r="M5565" i="1"/>
  <c r="N5563" i="1"/>
  <c r="K5563" i="1"/>
  <c r="L5563" i="1"/>
  <c r="M5563" i="1"/>
  <c r="K5561" i="1"/>
  <c r="L5561" i="1"/>
  <c r="M5561" i="1"/>
  <c r="N5561" i="1"/>
  <c r="K5559" i="1"/>
  <c r="L5559" i="1"/>
  <c r="M5559" i="1"/>
  <c r="N5559" i="1"/>
  <c r="L5557" i="1"/>
  <c r="M5557" i="1"/>
  <c r="N5557" i="1"/>
  <c r="K5557" i="1"/>
  <c r="L5555" i="1"/>
  <c r="M5555" i="1"/>
  <c r="N5555" i="1"/>
  <c r="K5555" i="1"/>
  <c r="M5553" i="1"/>
  <c r="N5553" i="1"/>
  <c r="K5553" i="1"/>
  <c r="L5553" i="1"/>
  <c r="M5551" i="1"/>
  <c r="N5551" i="1"/>
  <c r="K5551" i="1"/>
  <c r="L5551" i="1"/>
  <c r="N5549" i="1"/>
  <c r="K5549" i="1"/>
  <c r="L5549" i="1"/>
  <c r="M5549" i="1"/>
  <c r="N5547" i="1"/>
  <c r="K5547" i="1"/>
  <c r="L5547" i="1"/>
  <c r="M5547" i="1"/>
  <c r="K5545" i="1"/>
  <c r="L5545" i="1"/>
  <c r="M5545" i="1"/>
  <c r="N5545" i="1"/>
  <c r="K5543" i="1"/>
  <c r="L5543" i="1"/>
  <c r="M5543" i="1"/>
  <c r="N5543" i="1"/>
  <c r="L5541" i="1"/>
  <c r="M5541" i="1"/>
  <c r="N5541" i="1"/>
  <c r="K5541" i="1"/>
  <c r="L5539" i="1"/>
  <c r="M5539" i="1"/>
  <c r="N5539" i="1"/>
  <c r="K5539" i="1"/>
  <c r="M5537" i="1"/>
  <c r="N5537" i="1"/>
  <c r="K5537" i="1"/>
  <c r="L5537" i="1"/>
  <c r="M5535" i="1"/>
  <c r="N5535" i="1"/>
  <c r="K5535" i="1"/>
  <c r="L5535" i="1"/>
  <c r="N5533" i="1"/>
  <c r="K5533" i="1"/>
  <c r="L5533" i="1"/>
  <c r="M5533" i="1"/>
  <c r="N5531" i="1"/>
  <c r="K5531" i="1"/>
  <c r="L5531" i="1"/>
  <c r="M5531" i="1"/>
  <c r="K5529" i="1"/>
  <c r="L5529" i="1"/>
  <c r="M5529" i="1"/>
  <c r="N5529" i="1"/>
  <c r="K5527" i="1"/>
  <c r="L5527" i="1"/>
  <c r="M5527" i="1"/>
  <c r="N5527" i="1"/>
  <c r="L5525" i="1"/>
  <c r="M5525" i="1"/>
  <c r="N5525" i="1"/>
  <c r="K5525" i="1"/>
  <c r="L5523" i="1"/>
  <c r="M5523" i="1"/>
  <c r="N5523" i="1"/>
  <c r="K5523" i="1"/>
  <c r="M5521" i="1"/>
  <c r="N5521" i="1"/>
  <c r="K5521" i="1"/>
  <c r="L5521" i="1"/>
  <c r="M5519" i="1"/>
  <c r="N5519" i="1"/>
  <c r="K5519" i="1"/>
  <c r="L5519" i="1"/>
  <c r="N5517" i="1"/>
  <c r="K5517" i="1"/>
  <c r="L5517" i="1"/>
  <c r="M5517" i="1"/>
  <c r="N5515" i="1"/>
  <c r="K5515" i="1"/>
  <c r="L5515" i="1"/>
  <c r="M5515" i="1"/>
  <c r="K5513" i="1"/>
  <c r="L5513" i="1"/>
  <c r="M5513" i="1"/>
  <c r="N5513" i="1"/>
  <c r="K5511" i="1"/>
  <c r="L5511" i="1"/>
  <c r="M5511" i="1"/>
  <c r="N5511" i="1"/>
  <c r="L5509" i="1"/>
  <c r="M5509" i="1"/>
  <c r="N5509" i="1"/>
  <c r="K5509" i="1"/>
  <c r="L5507" i="1"/>
  <c r="M5507" i="1"/>
  <c r="N5507" i="1"/>
  <c r="K5507" i="1"/>
  <c r="M5505" i="1"/>
  <c r="N5505" i="1"/>
  <c r="K5505" i="1"/>
  <c r="L5505" i="1"/>
  <c r="M5503" i="1"/>
  <c r="N5503" i="1"/>
  <c r="K5503" i="1"/>
  <c r="L5503" i="1"/>
  <c r="N5501" i="1"/>
  <c r="K5501" i="1"/>
  <c r="L5501" i="1"/>
  <c r="M5501" i="1"/>
  <c r="N5499" i="1"/>
  <c r="K5499" i="1"/>
  <c r="L5499" i="1"/>
  <c r="M5499" i="1"/>
  <c r="K5497" i="1"/>
  <c r="L5497" i="1"/>
  <c r="M5497" i="1"/>
  <c r="N5497" i="1"/>
  <c r="K5495" i="1"/>
  <c r="L5495" i="1"/>
  <c r="M5495" i="1"/>
  <c r="N5495" i="1"/>
  <c r="L5493" i="1"/>
  <c r="M5493" i="1"/>
  <c r="N5493" i="1"/>
  <c r="K5493" i="1"/>
  <c r="L5491" i="1"/>
  <c r="M5491" i="1"/>
  <c r="N5491" i="1"/>
  <c r="K5491" i="1"/>
  <c r="M5489" i="1"/>
  <c r="N5489" i="1"/>
  <c r="K5489" i="1"/>
  <c r="L5489" i="1"/>
  <c r="M5487" i="1"/>
  <c r="N5487" i="1"/>
  <c r="K5487" i="1"/>
  <c r="L5487" i="1"/>
  <c r="N5485" i="1"/>
  <c r="K5485" i="1"/>
  <c r="L5485" i="1"/>
  <c r="M5485" i="1"/>
  <c r="N5483" i="1"/>
  <c r="K5483" i="1"/>
  <c r="L5483" i="1"/>
  <c r="M5483" i="1"/>
  <c r="K5481" i="1"/>
  <c r="L5481" i="1"/>
  <c r="M5481" i="1"/>
  <c r="N5481" i="1"/>
  <c r="K5479" i="1"/>
  <c r="L5479" i="1"/>
  <c r="M5479" i="1"/>
  <c r="N5479" i="1"/>
  <c r="L5477" i="1"/>
  <c r="M5477" i="1"/>
  <c r="N5477" i="1"/>
  <c r="K5477" i="1"/>
  <c r="L5475" i="1"/>
  <c r="M5475" i="1"/>
  <c r="N5475" i="1"/>
  <c r="K5475" i="1"/>
  <c r="M5473" i="1"/>
  <c r="N5473" i="1"/>
  <c r="K5473" i="1"/>
  <c r="L5473" i="1"/>
  <c r="M5471" i="1"/>
  <c r="N5471" i="1"/>
  <c r="K5471" i="1"/>
  <c r="L5471" i="1"/>
  <c r="N5469" i="1"/>
  <c r="K5469" i="1"/>
  <c r="L5469" i="1"/>
  <c r="M5469" i="1"/>
  <c r="N5467" i="1"/>
  <c r="K5467" i="1"/>
  <c r="L5467" i="1"/>
  <c r="M5467" i="1"/>
  <c r="K5465" i="1"/>
  <c r="L5465" i="1"/>
  <c r="M5465" i="1"/>
  <c r="N5465" i="1"/>
  <c r="K5463" i="1"/>
  <c r="L5463" i="1"/>
  <c r="M5463" i="1"/>
  <c r="N5463" i="1"/>
  <c r="L5461" i="1"/>
  <c r="M5461" i="1"/>
  <c r="N5461" i="1"/>
  <c r="K5461" i="1"/>
  <c r="L5459" i="1"/>
  <c r="M5459" i="1"/>
  <c r="N5459" i="1"/>
  <c r="K5459" i="1"/>
  <c r="M5457" i="1"/>
  <c r="N5457" i="1"/>
  <c r="K5457" i="1"/>
  <c r="L5457" i="1"/>
  <c r="M5455" i="1"/>
  <c r="N5455" i="1"/>
  <c r="K5455" i="1"/>
  <c r="L5455" i="1"/>
  <c r="N5453" i="1"/>
  <c r="K5453" i="1"/>
  <c r="L5453" i="1"/>
  <c r="M5453" i="1"/>
  <c r="N5451" i="1"/>
  <c r="K5451" i="1"/>
  <c r="L5451" i="1"/>
  <c r="M5451" i="1"/>
  <c r="K5449" i="1"/>
  <c r="L5449" i="1"/>
  <c r="M5449" i="1"/>
  <c r="N5449" i="1"/>
  <c r="K5447" i="1"/>
  <c r="L5447" i="1"/>
  <c r="M5447" i="1"/>
  <c r="N5447" i="1"/>
  <c r="L5445" i="1"/>
  <c r="M5445" i="1"/>
  <c r="N5445" i="1"/>
  <c r="K5445" i="1"/>
  <c r="L5443" i="1"/>
  <c r="M5443" i="1"/>
  <c r="N5443" i="1"/>
  <c r="K5443" i="1"/>
  <c r="M5441" i="1"/>
  <c r="N5441" i="1"/>
  <c r="K5441" i="1"/>
  <c r="L5441" i="1"/>
  <c r="M5439" i="1"/>
  <c r="N5439" i="1"/>
  <c r="K5439" i="1"/>
  <c r="L5439" i="1"/>
  <c r="N5437" i="1"/>
  <c r="K5437" i="1"/>
  <c r="L5437" i="1"/>
  <c r="M5437" i="1"/>
  <c r="N5435" i="1"/>
  <c r="K5435" i="1"/>
  <c r="L5435" i="1"/>
  <c r="M5435" i="1"/>
  <c r="K5433" i="1"/>
  <c r="L5433" i="1"/>
  <c r="M5433" i="1"/>
  <c r="N5433" i="1"/>
  <c r="K5431" i="1"/>
  <c r="L5431" i="1"/>
  <c r="M5431" i="1"/>
  <c r="N5431" i="1"/>
  <c r="L5429" i="1"/>
  <c r="M5429" i="1"/>
  <c r="N5429" i="1"/>
  <c r="K5429" i="1"/>
  <c r="L5427" i="1"/>
  <c r="M5427" i="1"/>
  <c r="N5427" i="1"/>
  <c r="K5427" i="1"/>
  <c r="M5425" i="1"/>
  <c r="N5425" i="1"/>
  <c r="K5425" i="1"/>
  <c r="L5425" i="1"/>
  <c r="M5423" i="1"/>
  <c r="N5423" i="1"/>
  <c r="K5423" i="1"/>
  <c r="L5423" i="1"/>
  <c r="N5421" i="1"/>
  <c r="K5421" i="1"/>
  <c r="L5421" i="1"/>
  <c r="M5421" i="1"/>
  <c r="N5419" i="1"/>
  <c r="K5419" i="1"/>
  <c r="L5419" i="1"/>
  <c r="M5419" i="1"/>
  <c r="K5417" i="1"/>
  <c r="L5417" i="1"/>
  <c r="M5417" i="1"/>
  <c r="N5417" i="1"/>
  <c r="K5415" i="1"/>
  <c r="L5415" i="1"/>
  <c r="M5415" i="1"/>
  <c r="N5415" i="1"/>
  <c r="L5413" i="1"/>
  <c r="M5413" i="1"/>
  <c r="N5413" i="1"/>
  <c r="K5413" i="1"/>
  <c r="L5411" i="1"/>
  <c r="M5411" i="1"/>
  <c r="N5411" i="1"/>
  <c r="K5411" i="1"/>
  <c r="M5409" i="1"/>
  <c r="N5409" i="1"/>
  <c r="K5409" i="1"/>
  <c r="L5409" i="1"/>
  <c r="M5407" i="1"/>
  <c r="N5407" i="1"/>
  <c r="K5407" i="1"/>
  <c r="L5407" i="1"/>
  <c r="N5405" i="1"/>
  <c r="K5405" i="1"/>
  <c r="L5405" i="1"/>
  <c r="M5405" i="1"/>
  <c r="N5403" i="1"/>
  <c r="K5403" i="1"/>
  <c r="L5403" i="1"/>
  <c r="M5403" i="1"/>
  <c r="K5401" i="1"/>
  <c r="L5401" i="1"/>
  <c r="M5401" i="1"/>
  <c r="N5401" i="1"/>
  <c r="K5399" i="1"/>
  <c r="L5399" i="1"/>
  <c r="M5399" i="1"/>
  <c r="N5399" i="1"/>
  <c r="L5397" i="1"/>
  <c r="M5397" i="1"/>
  <c r="N5397" i="1"/>
  <c r="K5397" i="1"/>
  <c r="L5395" i="1"/>
  <c r="M5395" i="1"/>
  <c r="N5395" i="1"/>
  <c r="K5395" i="1"/>
  <c r="M5393" i="1"/>
  <c r="N5393" i="1"/>
  <c r="K5393" i="1"/>
  <c r="L5393" i="1"/>
  <c r="M5391" i="1"/>
  <c r="N5391" i="1"/>
  <c r="K5391" i="1"/>
  <c r="L5391" i="1"/>
  <c r="N5389" i="1"/>
  <c r="K5389" i="1"/>
  <c r="L5389" i="1"/>
  <c r="M5389" i="1"/>
  <c r="N5387" i="1"/>
  <c r="K5387" i="1"/>
  <c r="L5387" i="1"/>
  <c r="M5387" i="1"/>
  <c r="K5385" i="1"/>
  <c r="L5385" i="1"/>
  <c r="M5385" i="1"/>
  <c r="N5385" i="1"/>
  <c r="K5383" i="1"/>
  <c r="L5383" i="1"/>
  <c r="M5383" i="1"/>
  <c r="N5383" i="1"/>
  <c r="L5381" i="1"/>
  <c r="M5381" i="1"/>
  <c r="N5381" i="1"/>
  <c r="K5381" i="1"/>
  <c r="L5379" i="1"/>
  <c r="M5379" i="1"/>
  <c r="N5379" i="1"/>
  <c r="K5379" i="1"/>
  <c r="M5377" i="1"/>
  <c r="N5377" i="1"/>
  <c r="K5377" i="1"/>
  <c r="L5377" i="1"/>
  <c r="M5375" i="1"/>
  <c r="N5375" i="1"/>
  <c r="K5375" i="1"/>
  <c r="L5375" i="1"/>
  <c r="N5373" i="1"/>
  <c r="K5373" i="1"/>
  <c r="L5373" i="1"/>
  <c r="M5373" i="1"/>
  <c r="N5371" i="1"/>
  <c r="K5371" i="1"/>
  <c r="L5371" i="1"/>
  <c r="M5371" i="1"/>
  <c r="K5369" i="1"/>
  <c r="L5369" i="1"/>
  <c r="M5369" i="1"/>
  <c r="N5369" i="1"/>
  <c r="K5367" i="1"/>
  <c r="L5367" i="1"/>
  <c r="M5367" i="1"/>
  <c r="N5367" i="1"/>
  <c r="L5365" i="1"/>
  <c r="M5365" i="1"/>
  <c r="N5365" i="1"/>
  <c r="K5365" i="1"/>
  <c r="L5363" i="1"/>
  <c r="M5363" i="1"/>
  <c r="N5363" i="1"/>
  <c r="K5363" i="1"/>
  <c r="M5361" i="1"/>
  <c r="N5361" i="1"/>
  <c r="K5361" i="1"/>
  <c r="L5361" i="1"/>
  <c r="M5359" i="1"/>
  <c r="N5359" i="1"/>
  <c r="K5359" i="1"/>
  <c r="L5359" i="1"/>
  <c r="N5357" i="1"/>
  <c r="K5357" i="1"/>
  <c r="L5357" i="1"/>
  <c r="M5357" i="1"/>
  <c r="N5355" i="1"/>
  <c r="K5355" i="1"/>
  <c r="L5355" i="1"/>
  <c r="M5355" i="1"/>
  <c r="K5353" i="1"/>
  <c r="L5353" i="1"/>
  <c r="M5353" i="1"/>
  <c r="N5353" i="1"/>
  <c r="K5351" i="1"/>
  <c r="L5351" i="1"/>
  <c r="M5351" i="1"/>
  <c r="N5351" i="1"/>
  <c r="L5349" i="1"/>
  <c r="M5349" i="1"/>
  <c r="N5349" i="1"/>
  <c r="K5349" i="1"/>
  <c r="L5347" i="1"/>
  <c r="M5347" i="1"/>
  <c r="N5347" i="1"/>
  <c r="K5347" i="1"/>
  <c r="M5345" i="1"/>
  <c r="N5345" i="1"/>
  <c r="K5345" i="1"/>
  <c r="L5345" i="1"/>
  <c r="M5343" i="1"/>
  <c r="N5343" i="1"/>
  <c r="K5343" i="1"/>
  <c r="L5343" i="1"/>
  <c r="N5341" i="1"/>
  <c r="K5341" i="1"/>
  <c r="L5341" i="1"/>
  <c r="M5341" i="1"/>
  <c r="N5339" i="1"/>
  <c r="K5339" i="1"/>
  <c r="L5339" i="1"/>
  <c r="M5339" i="1"/>
  <c r="K5337" i="1"/>
  <c r="L5337" i="1"/>
  <c r="M5337" i="1"/>
  <c r="N5337" i="1"/>
  <c r="K5335" i="1"/>
  <c r="L5335" i="1"/>
  <c r="M5335" i="1"/>
  <c r="N5335" i="1"/>
  <c r="L5333" i="1"/>
  <c r="M5333" i="1"/>
  <c r="N5333" i="1"/>
  <c r="K5333" i="1"/>
  <c r="L5331" i="1"/>
  <c r="M5331" i="1"/>
  <c r="N5331" i="1"/>
  <c r="K5331" i="1"/>
  <c r="M5329" i="1"/>
  <c r="N5329" i="1"/>
  <c r="K5329" i="1"/>
  <c r="L5329" i="1"/>
  <c r="M5327" i="1"/>
  <c r="N5327" i="1"/>
  <c r="K5327" i="1"/>
  <c r="L5327" i="1"/>
  <c r="N5325" i="1"/>
  <c r="K5325" i="1"/>
  <c r="L5325" i="1"/>
  <c r="M5325" i="1"/>
  <c r="N5323" i="1"/>
  <c r="K5323" i="1"/>
  <c r="L5323" i="1"/>
  <c r="M5323" i="1"/>
  <c r="K5321" i="1"/>
  <c r="L5321" i="1"/>
  <c r="M5321" i="1"/>
  <c r="N5321" i="1"/>
  <c r="K5319" i="1"/>
  <c r="L5319" i="1"/>
  <c r="M5319" i="1"/>
  <c r="N5319" i="1"/>
  <c r="L5317" i="1"/>
  <c r="M5317" i="1"/>
  <c r="N5317" i="1"/>
  <c r="K5317" i="1"/>
  <c r="L5315" i="1"/>
  <c r="M5315" i="1"/>
  <c r="N5315" i="1"/>
  <c r="K5315" i="1"/>
  <c r="M5313" i="1"/>
  <c r="N5313" i="1"/>
  <c r="K5313" i="1"/>
  <c r="L5313" i="1"/>
  <c r="M5311" i="1"/>
  <c r="N5311" i="1"/>
  <c r="K5311" i="1"/>
  <c r="L5311" i="1"/>
  <c r="N5309" i="1"/>
  <c r="K5309" i="1"/>
  <c r="L5309" i="1"/>
  <c r="M5309" i="1"/>
  <c r="N5307" i="1"/>
  <c r="K5307" i="1"/>
  <c r="L5307" i="1"/>
  <c r="M5307" i="1"/>
  <c r="K5305" i="1"/>
  <c r="L5305" i="1"/>
  <c r="M5305" i="1"/>
  <c r="N5305" i="1"/>
  <c r="K5303" i="1"/>
  <c r="L5303" i="1"/>
  <c r="M5303" i="1"/>
  <c r="N5303" i="1"/>
  <c r="L5301" i="1"/>
  <c r="M5301" i="1"/>
  <c r="N5301" i="1"/>
  <c r="K5301" i="1"/>
  <c r="L5299" i="1"/>
  <c r="M5299" i="1"/>
  <c r="N5299" i="1"/>
  <c r="K5299" i="1"/>
  <c r="M5297" i="1"/>
  <c r="N5297" i="1"/>
  <c r="K5297" i="1"/>
  <c r="L5297" i="1"/>
  <c r="M5295" i="1"/>
  <c r="N5295" i="1"/>
  <c r="K5295" i="1"/>
  <c r="L5295" i="1"/>
  <c r="N5293" i="1"/>
  <c r="K5293" i="1"/>
  <c r="L5293" i="1"/>
  <c r="M5293" i="1"/>
  <c r="N5291" i="1"/>
  <c r="K5291" i="1"/>
  <c r="L5291" i="1"/>
  <c r="M5291" i="1"/>
  <c r="K5289" i="1"/>
  <c r="L5289" i="1"/>
  <c r="M5289" i="1"/>
  <c r="N5289" i="1"/>
  <c r="K5287" i="1"/>
  <c r="L5287" i="1"/>
  <c r="M5287" i="1"/>
  <c r="N5287" i="1"/>
  <c r="M5285" i="1"/>
  <c r="N5285" i="1"/>
  <c r="K5285" i="1"/>
  <c r="L5285" i="1"/>
  <c r="M5283" i="1"/>
  <c r="N5283" i="1"/>
  <c r="K5283" i="1"/>
  <c r="L5283" i="1"/>
  <c r="N5281" i="1"/>
  <c r="K5281" i="1"/>
  <c r="L5281" i="1"/>
  <c r="M5281" i="1"/>
  <c r="N5279" i="1"/>
  <c r="K5279" i="1"/>
  <c r="L5279" i="1"/>
  <c r="M5279" i="1"/>
  <c r="K5277" i="1"/>
  <c r="L5277" i="1"/>
  <c r="M5277" i="1"/>
  <c r="N5277" i="1"/>
  <c r="K5275" i="1"/>
  <c r="L5275" i="1"/>
  <c r="M5275" i="1"/>
  <c r="N5275" i="1"/>
  <c r="L5273" i="1"/>
  <c r="M5273" i="1"/>
  <c r="N5273" i="1"/>
  <c r="K5273" i="1"/>
  <c r="L5271" i="1"/>
  <c r="M5271" i="1"/>
  <c r="N5271" i="1"/>
  <c r="K5271" i="1"/>
  <c r="M5269" i="1"/>
  <c r="N5269" i="1"/>
  <c r="K5269" i="1"/>
  <c r="L5269" i="1"/>
  <c r="M5267" i="1"/>
  <c r="N5267" i="1"/>
  <c r="K5267" i="1"/>
  <c r="L5267" i="1"/>
  <c r="N5265" i="1"/>
  <c r="K5265" i="1"/>
  <c r="L5265" i="1"/>
  <c r="M5265" i="1"/>
  <c r="N5263" i="1"/>
  <c r="K5263" i="1"/>
  <c r="L5263" i="1"/>
  <c r="M5263" i="1"/>
  <c r="K5261" i="1"/>
  <c r="L5261" i="1"/>
  <c r="M5261" i="1"/>
  <c r="N5261" i="1"/>
  <c r="K5259" i="1"/>
  <c r="L5259" i="1"/>
  <c r="M5259" i="1"/>
  <c r="N5259" i="1"/>
  <c r="L5257" i="1"/>
  <c r="M5257" i="1"/>
  <c r="N5257" i="1"/>
  <c r="K5257" i="1"/>
  <c r="L5255" i="1"/>
  <c r="M5255" i="1"/>
  <c r="N5255" i="1"/>
  <c r="K5255" i="1"/>
  <c r="M5253" i="1"/>
  <c r="N5253" i="1"/>
  <c r="K5253" i="1"/>
  <c r="L5253" i="1"/>
  <c r="M5251" i="1"/>
  <c r="N5251" i="1"/>
  <c r="K5251" i="1"/>
  <c r="L5251" i="1"/>
  <c r="N5249" i="1"/>
  <c r="K5249" i="1"/>
  <c r="L5249" i="1"/>
  <c r="M5249" i="1"/>
  <c r="N5247" i="1"/>
  <c r="K5247" i="1"/>
  <c r="L5247" i="1"/>
  <c r="M5247" i="1"/>
  <c r="K5245" i="1"/>
  <c r="L5245" i="1"/>
  <c r="M5245" i="1"/>
  <c r="N5245" i="1"/>
  <c r="K5243" i="1"/>
  <c r="L5243" i="1"/>
  <c r="M5243" i="1"/>
  <c r="N5243" i="1"/>
  <c r="L5241" i="1"/>
  <c r="M5241" i="1"/>
  <c r="N5241" i="1"/>
  <c r="K5241" i="1"/>
  <c r="L5239" i="1"/>
  <c r="M5239" i="1"/>
  <c r="N5239" i="1"/>
  <c r="K5239" i="1"/>
  <c r="M5237" i="1"/>
  <c r="N5237" i="1"/>
  <c r="K5237" i="1"/>
  <c r="L5237" i="1"/>
  <c r="M5235" i="1"/>
  <c r="N5235" i="1"/>
  <c r="K5235" i="1"/>
  <c r="L5235" i="1"/>
  <c r="N5233" i="1"/>
  <c r="K5233" i="1"/>
  <c r="L5233" i="1"/>
  <c r="M5233" i="1"/>
  <c r="N5231" i="1"/>
  <c r="K5231" i="1"/>
  <c r="L5231" i="1"/>
  <c r="M5231" i="1"/>
  <c r="K5229" i="1"/>
  <c r="L5229" i="1"/>
  <c r="M5229" i="1"/>
  <c r="N5229" i="1"/>
  <c r="K5227" i="1"/>
  <c r="L5227" i="1"/>
  <c r="M5227" i="1"/>
  <c r="N5227" i="1"/>
  <c r="L5225" i="1"/>
  <c r="M5225" i="1"/>
  <c r="N5225" i="1"/>
  <c r="K5225" i="1"/>
  <c r="L5223" i="1"/>
  <c r="M5223" i="1"/>
  <c r="N5223" i="1"/>
  <c r="K5223" i="1"/>
  <c r="M5221" i="1"/>
  <c r="N5221" i="1"/>
  <c r="K5221" i="1"/>
  <c r="L5221" i="1"/>
  <c r="M5219" i="1"/>
  <c r="N5219" i="1"/>
  <c r="K5219" i="1"/>
  <c r="L5219" i="1"/>
  <c r="N5217" i="1"/>
  <c r="K5217" i="1"/>
  <c r="L5217" i="1"/>
  <c r="M5217" i="1"/>
  <c r="N5215" i="1"/>
  <c r="K5215" i="1"/>
  <c r="L5215" i="1"/>
  <c r="M5215" i="1"/>
  <c r="K5213" i="1"/>
  <c r="L5213" i="1"/>
  <c r="M5213" i="1"/>
  <c r="N5213" i="1"/>
  <c r="K5211" i="1"/>
  <c r="L5211" i="1"/>
  <c r="M5211" i="1"/>
  <c r="N5211" i="1"/>
  <c r="L5209" i="1"/>
  <c r="M5209" i="1"/>
  <c r="N5209" i="1"/>
  <c r="K5209" i="1"/>
  <c r="L5207" i="1"/>
  <c r="M5207" i="1"/>
  <c r="N5207" i="1"/>
  <c r="K5207" i="1"/>
  <c r="M5205" i="1"/>
  <c r="N5205" i="1"/>
  <c r="K5205" i="1"/>
  <c r="L5205" i="1"/>
  <c r="M5203" i="1"/>
  <c r="N5203" i="1"/>
  <c r="K5203" i="1"/>
  <c r="L5203" i="1"/>
  <c r="N5201" i="1"/>
  <c r="K5201" i="1"/>
  <c r="L5201" i="1"/>
  <c r="M5201" i="1"/>
  <c r="N5199" i="1"/>
  <c r="K5199" i="1"/>
  <c r="L5199" i="1"/>
  <c r="M5199" i="1"/>
  <c r="K5197" i="1"/>
  <c r="L5197" i="1"/>
  <c r="M5197" i="1"/>
  <c r="N5197" i="1"/>
  <c r="K5195" i="1"/>
  <c r="L5195" i="1"/>
  <c r="M5195" i="1"/>
  <c r="N5195" i="1"/>
  <c r="L5193" i="1"/>
  <c r="M5193" i="1"/>
  <c r="N5193" i="1"/>
  <c r="K5193" i="1"/>
  <c r="L5191" i="1"/>
  <c r="M5191" i="1"/>
  <c r="N5191" i="1"/>
  <c r="K5191" i="1"/>
  <c r="M5189" i="1"/>
  <c r="N5189" i="1"/>
  <c r="K5189" i="1"/>
  <c r="L5189" i="1"/>
  <c r="M5187" i="1"/>
  <c r="N5187" i="1"/>
  <c r="K5187" i="1"/>
  <c r="L5187" i="1"/>
  <c r="N5185" i="1"/>
  <c r="K5185" i="1"/>
  <c r="L5185" i="1"/>
  <c r="M5185" i="1"/>
  <c r="N5183" i="1"/>
  <c r="K5183" i="1"/>
  <c r="L5183" i="1"/>
  <c r="M5183" i="1"/>
  <c r="K5181" i="1"/>
  <c r="L5181" i="1"/>
  <c r="M5181" i="1"/>
  <c r="N5181" i="1"/>
  <c r="K5179" i="1"/>
  <c r="L5179" i="1"/>
  <c r="M5179" i="1"/>
  <c r="N5179" i="1"/>
  <c r="L5177" i="1"/>
  <c r="M5177" i="1"/>
  <c r="N5177" i="1"/>
  <c r="K5177" i="1"/>
  <c r="L5175" i="1"/>
  <c r="M5175" i="1"/>
  <c r="N5175" i="1"/>
  <c r="K5175" i="1"/>
  <c r="M5173" i="1"/>
  <c r="N5173" i="1"/>
  <c r="K5173" i="1"/>
  <c r="L5173" i="1"/>
  <c r="M5171" i="1"/>
  <c r="N5171" i="1"/>
  <c r="K5171" i="1"/>
  <c r="L5171" i="1"/>
  <c r="N5169" i="1"/>
  <c r="K5169" i="1"/>
  <c r="L5169" i="1"/>
  <c r="M5169" i="1"/>
  <c r="N5167" i="1"/>
  <c r="K5167" i="1"/>
  <c r="L5167" i="1"/>
  <c r="M5167" i="1"/>
  <c r="K5165" i="1"/>
  <c r="L5165" i="1"/>
  <c r="M5165" i="1"/>
  <c r="N5165" i="1"/>
  <c r="K5163" i="1"/>
  <c r="L5163" i="1"/>
  <c r="M5163" i="1"/>
  <c r="N5163" i="1"/>
  <c r="L5161" i="1"/>
  <c r="M5161" i="1"/>
  <c r="N5161" i="1"/>
  <c r="K5161" i="1"/>
  <c r="L5159" i="1"/>
  <c r="M5159" i="1"/>
  <c r="N5159" i="1"/>
  <c r="K5159" i="1"/>
  <c r="M5157" i="1"/>
  <c r="N5157" i="1"/>
  <c r="K5157" i="1"/>
  <c r="L5157" i="1"/>
  <c r="M5155" i="1"/>
  <c r="N5155" i="1"/>
  <c r="K5155" i="1"/>
  <c r="L5155" i="1"/>
  <c r="N5153" i="1"/>
  <c r="K5153" i="1"/>
  <c r="L5153" i="1"/>
  <c r="M5153" i="1"/>
  <c r="N5151" i="1"/>
  <c r="K5151" i="1"/>
  <c r="L5151" i="1"/>
  <c r="M5151" i="1"/>
  <c r="K5149" i="1"/>
  <c r="L5149" i="1"/>
  <c r="M5149" i="1"/>
  <c r="N5149" i="1"/>
  <c r="K5147" i="1"/>
  <c r="L5147" i="1"/>
  <c r="M5147" i="1"/>
  <c r="N5147" i="1"/>
  <c r="L5145" i="1"/>
  <c r="M5145" i="1"/>
  <c r="N5145" i="1"/>
  <c r="K5145" i="1"/>
  <c r="L5143" i="1"/>
  <c r="M5143" i="1"/>
  <c r="N5143" i="1"/>
  <c r="K5143" i="1"/>
  <c r="M5141" i="1"/>
  <c r="N5141" i="1"/>
  <c r="K5141" i="1"/>
  <c r="L5141" i="1"/>
  <c r="M5139" i="1"/>
  <c r="N5139" i="1"/>
  <c r="K5139" i="1"/>
  <c r="L5139" i="1"/>
  <c r="N5137" i="1"/>
  <c r="K5137" i="1"/>
  <c r="L5137" i="1"/>
  <c r="M5137" i="1"/>
  <c r="N5135" i="1"/>
  <c r="K5135" i="1"/>
  <c r="L5135" i="1"/>
  <c r="M5135" i="1"/>
  <c r="K5133" i="1"/>
  <c r="L5133" i="1"/>
  <c r="M5133" i="1"/>
  <c r="N5133" i="1"/>
  <c r="K5131" i="1"/>
  <c r="L5131" i="1"/>
  <c r="M5131" i="1"/>
  <c r="N5131" i="1"/>
  <c r="L5129" i="1"/>
  <c r="M5129" i="1"/>
  <c r="N5129" i="1"/>
  <c r="K5129" i="1"/>
  <c r="L5127" i="1"/>
  <c r="M5127" i="1"/>
  <c r="N5127" i="1"/>
  <c r="K5127" i="1"/>
  <c r="M5125" i="1"/>
  <c r="N5125" i="1"/>
  <c r="K5125" i="1"/>
  <c r="L5125" i="1"/>
  <c r="M5123" i="1"/>
  <c r="N5123" i="1"/>
  <c r="K5123" i="1"/>
  <c r="L5123" i="1"/>
  <c r="N5121" i="1"/>
  <c r="K5121" i="1"/>
  <c r="L5121" i="1"/>
  <c r="M5121" i="1"/>
  <c r="N5119" i="1"/>
  <c r="K5119" i="1"/>
  <c r="L5119" i="1"/>
  <c r="M5119" i="1"/>
  <c r="K5117" i="1"/>
  <c r="L5117" i="1"/>
  <c r="M5117" i="1"/>
  <c r="N5117" i="1"/>
  <c r="K5115" i="1"/>
  <c r="L5115" i="1"/>
  <c r="M5115" i="1"/>
  <c r="N5115" i="1"/>
  <c r="L5113" i="1"/>
  <c r="M5113" i="1"/>
  <c r="N5113" i="1"/>
  <c r="K5113" i="1"/>
  <c r="L5111" i="1"/>
  <c r="M5111" i="1"/>
  <c r="N5111" i="1"/>
  <c r="K5111" i="1"/>
  <c r="M5109" i="1"/>
  <c r="N5109" i="1"/>
  <c r="K5109" i="1"/>
  <c r="L5109" i="1"/>
  <c r="M5107" i="1"/>
  <c r="N5107" i="1"/>
  <c r="K5107" i="1"/>
  <c r="L5107" i="1"/>
  <c r="N5105" i="1"/>
  <c r="K5105" i="1"/>
  <c r="L5105" i="1"/>
  <c r="M5105" i="1"/>
  <c r="N5103" i="1"/>
  <c r="K5103" i="1"/>
  <c r="L5103" i="1"/>
  <c r="M5103" i="1"/>
  <c r="K5101" i="1"/>
  <c r="L5101" i="1"/>
  <c r="M5101" i="1"/>
  <c r="N5101" i="1"/>
  <c r="K5099" i="1"/>
  <c r="L5099" i="1"/>
  <c r="M5099" i="1"/>
  <c r="N5099" i="1"/>
  <c r="L5097" i="1"/>
  <c r="M5097" i="1"/>
  <c r="N5097" i="1"/>
  <c r="K5097" i="1"/>
  <c r="L5095" i="1"/>
  <c r="M5095" i="1"/>
  <c r="N5095" i="1"/>
  <c r="K5095" i="1"/>
  <c r="M5093" i="1"/>
  <c r="N5093" i="1"/>
  <c r="K5093" i="1"/>
  <c r="L5093" i="1"/>
  <c r="M5091" i="1"/>
  <c r="N5091" i="1"/>
  <c r="K5091" i="1"/>
  <c r="L5091" i="1"/>
  <c r="N5089" i="1"/>
  <c r="K5089" i="1"/>
  <c r="L5089" i="1"/>
  <c r="M5089" i="1"/>
  <c r="N5087" i="1"/>
  <c r="K5087" i="1"/>
  <c r="L5087" i="1"/>
  <c r="M5087" i="1"/>
  <c r="K5085" i="1"/>
  <c r="L5085" i="1"/>
  <c r="M5085" i="1"/>
  <c r="N5085" i="1"/>
  <c r="K5083" i="1"/>
  <c r="L5083" i="1"/>
  <c r="M5083" i="1"/>
  <c r="N5083" i="1"/>
  <c r="L5081" i="1"/>
  <c r="M5081" i="1"/>
  <c r="N5081" i="1"/>
  <c r="K5081" i="1"/>
  <c r="L5079" i="1"/>
  <c r="M5079" i="1"/>
  <c r="N5079" i="1"/>
  <c r="K5079" i="1"/>
  <c r="M5077" i="1"/>
  <c r="N5077" i="1"/>
  <c r="K5077" i="1"/>
  <c r="L5077" i="1"/>
  <c r="M5075" i="1"/>
  <c r="N5075" i="1"/>
  <c r="K5075" i="1"/>
  <c r="L5075" i="1"/>
  <c r="N5073" i="1"/>
  <c r="K5073" i="1"/>
  <c r="L5073" i="1"/>
  <c r="M5073" i="1"/>
  <c r="N5071" i="1"/>
  <c r="K5071" i="1"/>
  <c r="L5071" i="1"/>
  <c r="M5071" i="1"/>
  <c r="K5069" i="1"/>
  <c r="L5069" i="1"/>
  <c r="M5069" i="1"/>
  <c r="N5069" i="1"/>
  <c r="K5067" i="1"/>
  <c r="L5067" i="1"/>
  <c r="M5067" i="1"/>
  <c r="N5067" i="1"/>
  <c r="L5065" i="1"/>
  <c r="M5065" i="1"/>
  <c r="N5065" i="1"/>
  <c r="K5065" i="1"/>
  <c r="L5063" i="1"/>
  <c r="M5063" i="1"/>
  <c r="N5063" i="1"/>
  <c r="K5063" i="1"/>
  <c r="M5061" i="1"/>
  <c r="N5061" i="1"/>
  <c r="K5061" i="1"/>
  <c r="L5061" i="1"/>
  <c r="M5059" i="1"/>
  <c r="N5059" i="1"/>
  <c r="K5059" i="1"/>
  <c r="L5059" i="1"/>
  <c r="N5057" i="1"/>
  <c r="K5057" i="1"/>
  <c r="L5057" i="1"/>
  <c r="M5057" i="1"/>
  <c r="N5055" i="1"/>
  <c r="K5055" i="1"/>
  <c r="L5055" i="1"/>
  <c r="M5055" i="1"/>
  <c r="K5053" i="1"/>
  <c r="L5053" i="1"/>
  <c r="M5053" i="1"/>
  <c r="N5053" i="1"/>
  <c r="K5051" i="1"/>
  <c r="L5051" i="1"/>
  <c r="M5051" i="1"/>
  <c r="N5051" i="1"/>
  <c r="L5049" i="1"/>
  <c r="M5049" i="1"/>
  <c r="N5049" i="1"/>
  <c r="K5049" i="1"/>
  <c r="L5047" i="1"/>
  <c r="M5047" i="1"/>
  <c r="N5047" i="1"/>
  <c r="K5047" i="1"/>
  <c r="M5045" i="1"/>
  <c r="N5045" i="1"/>
  <c r="K5045" i="1"/>
  <c r="L5045" i="1"/>
  <c r="M5043" i="1"/>
  <c r="N5043" i="1"/>
  <c r="K5043" i="1"/>
  <c r="L5043" i="1"/>
  <c r="N5041" i="1"/>
  <c r="K5041" i="1"/>
  <c r="L5041" i="1"/>
  <c r="M5041" i="1"/>
  <c r="N5039" i="1"/>
  <c r="K5039" i="1"/>
  <c r="L5039" i="1"/>
  <c r="M5039" i="1"/>
  <c r="K5037" i="1"/>
  <c r="L5037" i="1"/>
  <c r="M5037" i="1"/>
  <c r="N5037" i="1"/>
  <c r="K5035" i="1"/>
  <c r="L5035" i="1"/>
  <c r="M5035" i="1"/>
  <c r="N5035" i="1"/>
  <c r="L5033" i="1"/>
  <c r="M5033" i="1"/>
  <c r="N5033" i="1"/>
  <c r="K5033" i="1"/>
  <c r="L5031" i="1"/>
  <c r="M5031" i="1"/>
  <c r="N5031" i="1"/>
  <c r="K5031" i="1"/>
  <c r="M5029" i="1"/>
  <c r="N5029" i="1"/>
  <c r="K5029" i="1"/>
  <c r="L5029" i="1"/>
  <c r="M5027" i="1"/>
  <c r="N5027" i="1"/>
  <c r="K5027" i="1"/>
  <c r="L5027" i="1"/>
  <c r="N5025" i="1"/>
  <c r="K5025" i="1"/>
  <c r="L5025" i="1"/>
  <c r="M5025" i="1"/>
  <c r="N5023" i="1"/>
  <c r="K5023" i="1"/>
  <c r="L5023" i="1"/>
  <c r="M5023" i="1"/>
  <c r="K5021" i="1"/>
  <c r="L5021" i="1"/>
  <c r="M5021" i="1"/>
  <c r="N5021" i="1"/>
  <c r="K5019" i="1"/>
  <c r="L5019" i="1"/>
  <c r="M5019" i="1"/>
  <c r="N5019" i="1"/>
  <c r="L5017" i="1"/>
  <c r="M5017" i="1"/>
  <c r="N5017" i="1"/>
  <c r="K5017" i="1"/>
  <c r="L5015" i="1"/>
  <c r="M5015" i="1"/>
  <c r="N5015" i="1"/>
  <c r="K5015" i="1"/>
  <c r="M5013" i="1"/>
  <c r="N5013" i="1"/>
  <c r="K5013" i="1"/>
  <c r="L5013" i="1"/>
  <c r="M5011" i="1"/>
  <c r="N5011" i="1"/>
  <c r="K5011" i="1"/>
  <c r="L5011" i="1"/>
  <c r="N5009" i="1"/>
  <c r="K5009" i="1"/>
  <c r="L5009" i="1"/>
  <c r="M5009" i="1"/>
  <c r="N5007" i="1"/>
  <c r="K5007" i="1"/>
  <c r="L5007" i="1"/>
  <c r="M5007" i="1"/>
  <c r="K5005" i="1"/>
  <c r="L5005" i="1"/>
  <c r="M5005" i="1"/>
  <c r="N5005" i="1"/>
  <c r="K5003" i="1"/>
  <c r="L5003" i="1"/>
  <c r="M5003" i="1"/>
  <c r="N5003" i="1"/>
  <c r="L5001" i="1"/>
  <c r="M5001" i="1"/>
  <c r="N5001" i="1"/>
  <c r="K5001" i="1"/>
  <c r="L4999" i="1"/>
  <c r="M4999" i="1"/>
  <c r="N4999" i="1"/>
  <c r="K4999" i="1"/>
  <c r="M4997" i="1"/>
  <c r="N4997" i="1"/>
  <c r="K4997" i="1"/>
  <c r="L4997" i="1"/>
  <c r="M4995" i="1"/>
  <c r="N4995" i="1"/>
  <c r="K4995" i="1"/>
  <c r="L4995" i="1"/>
  <c r="N4993" i="1"/>
  <c r="K4993" i="1"/>
  <c r="L4993" i="1"/>
  <c r="M4993" i="1"/>
  <c r="N4991" i="1"/>
  <c r="K4991" i="1"/>
  <c r="L4991" i="1"/>
  <c r="M4991" i="1"/>
  <c r="K4989" i="1"/>
  <c r="L4989" i="1"/>
  <c r="M4989" i="1"/>
  <c r="N4989" i="1"/>
  <c r="K4987" i="1"/>
  <c r="L4987" i="1"/>
  <c r="M4987" i="1"/>
  <c r="N4987" i="1"/>
  <c r="L4985" i="1"/>
  <c r="M4985" i="1"/>
  <c r="N4985" i="1"/>
  <c r="K4985" i="1"/>
  <c r="L4983" i="1"/>
  <c r="M4983" i="1"/>
  <c r="N4983" i="1"/>
  <c r="K4983" i="1"/>
  <c r="M4981" i="1"/>
  <c r="N4981" i="1"/>
  <c r="K4981" i="1"/>
  <c r="L4981" i="1"/>
  <c r="M4979" i="1"/>
  <c r="N4979" i="1"/>
  <c r="K4979" i="1"/>
  <c r="L4979" i="1"/>
  <c r="N4977" i="1"/>
  <c r="K4977" i="1"/>
  <c r="L4977" i="1"/>
  <c r="M4977" i="1"/>
  <c r="N4975" i="1"/>
  <c r="K4975" i="1"/>
  <c r="L4975" i="1"/>
  <c r="M4975" i="1"/>
  <c r="K4973" i="1"/>
  <c r="L4973" i="1"/>
  <c r="M4973" i="1"/>
  <c r="N4973" i="1"/>
  <c r="K4971" i="1"/>
  <c r="L4971" i="1"/>
  <c r="M4971" i="1"/>
  <c r="N4971" i="1"/>
  <c r="L4969" i="1"/>
  <c r="M4969" i="1"/>
  <c r="N4969" i="1"/>
  <c r="K4969" i="1"/>
  <c r="L4967" i="1"/>
  <c r="M4967" i="1"/>
  <c r="N4967" i="1"/>
  <c r="K4967" i="1"/>
  <c r="M4965" i="1"/>
  <c r="N4965" i="1"/>
  <c r="K4965" i="1"/>
  <c r="L4965" i="1"/>
  <c r="M4963" i="1"/>
  <c r="N4963" i="1"/>
  <c r="K4963" i="1"/>
  <c r="L4963" i="1"/>
  <c r="N4961" i="1"/>
  <c r="K4961" i="1"/>
  <c r="L4961" i="1"/>
  <c r="M4961" i="1"/>
  <c r="N4959" i="1"/>
  <c r="K4959" i="1"/>
  <c r="L4959" i="1"/>
  <c r="M4959" i="1"/>
  <c r="K4957" i="1"/>
  <c r="L4957" i="1"/>
  <c r="M4957" i="1"/>
  <c r="N4957" i="1"/>
  <c r="K4955" i="1"/>
  <c r="L4955" i="1"/>
  <c r="M4955" i="1"/>
  <c r="N4955" i="1"/>
  <c r="L4953" i="1"/>
  <c r="M4953" i="1"/>
  <c r="N4953" i="1"/>
  <c r="K4953" i="1"/>
  <c r="L4951" i="1"/>
  <c r="M4951" i="1"/>
  <c r="N4951" i="1"/>
  <c r="K4951" i="1"/>
  <c r="M4949" i="1"/>
  <c r="N4949" i="1"/>
  <c r="K4949" i="1"/>
  <c r="L4949" i="1"/>
  <c r="M4947" i="1"/>
  <c r="N4947" i="1"/>
  <c r="K4947" i="1"/>
  <c r="L4947" i="1"/>
  <c r="N4945" i="1"/>
  <c r="K4945" i="1"/>
  <c r="L4945" i="1"/>
  <c r="M4945" i="1"/>
  <c r="N4943" i="1"/>
  <c r="K4943" i="1"/>
  <c r="L4943" i="1"/>
  <c r="M4943" i="1"/>
  <c r="K4941" i="1"/>
  <c r="L4941" i="1"/>
  <c r="M4941" i="1"/>
  <c r="N4941" i="1"/>
  <c r="K4939" i="1"/>
  <c r="L4939" i="1"/>
  <c r="M4939" i="1"/>
  <c r="N4939" i="1"/>
  <c r="L4937" i="1"/>
  <c r="M4937" i="1"/>
  <c r="N4937" i="1"/>
  <c r="K4937" i="1"/>
  <c r="L4935" i="1"/>
  <c r="M4935" i="1"/>
  <c r="N4935" i="1"/>
  <c r="K4935" i="1"/>
  <c r="M4933" i="1"/>
  <c r="N4933" i="1"/>
  <c r="K4933" i="1"/>
  <c r="L4933" i="1"/>
  <c r="M4931" i="1"/>
  <c r="N4931" i="1"/>
  <c r="K4931" i="1"/>
  <c r="L4931" i="1"/>
  <c r="N4929" i="1"/>
  <c r="K4929" i="1"/>
  <c r="L4929" i="1"/>
  <c r="M4929" i="1"/>
  <c r="N4927" i="1"/>
  <c r="K4927" i="1"/>
  <c r="L4927" i="1"/>
  <c r="M4927" i="1"/>
  <c r="K4925" i="1"/>
  <c r="L4925" i="1"/>
  <c r="M4925" i="1"/>
  <c r="N4925" i="1"/>
  <c r="K4923" i="1"/>
  <c r="L4923" i="1"/>
  <c r="M4923" i="1"/>
  <c r="N4923" i="1"/>
  <c r="L4921" i="1"/>
  <c r="M4921" i="1"/>
  <c r="N4921" i="1"/>
  <c r="K4921" i="1"/>
  <c r="L4919" i="1"/>
  <c r="M4919" i="1"/>
  <c r="N4919" i="1"/>
  <c r="K4919" i="1"/>
  <c r="M4917" i="1"/>
  <c r="N4917" i="1"/>
  <c r="K4917" i="1"/>
  <c r="L4917" i="1"/>
  <c r="M4915" i="1"/>
  <c r="N4915" i="1"/>
  <c r="K4915" i="1"/>
  <c r="L4915" i="1"/>
  <c r="N4913" i="1"/>
  <c r="K4913" i="1"/>
  <c r="L4913" i="1"/>
  <c r="M4913" i="1"/>
  <c r="N4911" i="1"/>
  <c r="K4911" i="1"/>
  <c r="L4911" i="1"/>
  <c r="M4911" i="1"/>
  <c r="K4909" i="1"/>
  <c r="L4909" i="1"/>
  <c r="M4909" i="1"/>
  <c r="N4909" i="1"/>
  <c r="K4907" i="1"/>
  <c r="L4907" i="1"/>
  <c r="M4907" i="1"/>
  <c r="N4907" i="1"/>
  <c r="L4905" i="1"/>
  <c r="M4905" i="1"/>
  <c r="N4905" i="1"/>
  <c r="K4905" i="1"/>
  <c r="L4903" i="1"/>
  <c r="M4903" i="1"/>
  <c r="N4903" i="1"/>
  <c r="K4903" i="1"/>
  <c r="M4901" i="1"/>
  <c r="N4901" i="1"/>
  <c r="K4901" i="1"/>
  <c r="L4901" i="1"/>
  <c r="M4899" i="1"/>
  <c r="N4899" i="1"/>
  <c r="K4899" i="1"/>
  <c r="L4899" i="1"/>
  <c r="N4897" i="1"/>
  <c r="K4897" i="1"/>
  <c r="L4897" i="1"/>
  <c r="M4897" i="1"/>
  <c r="N4895" i="1"/>
  <c r="K4895" i="1"/>
  <c r="L4895" i="1"/>
  <c r="M4895" i="1"/>
  <c r="K4893" i="1"/>
  <c r="L4893" i="1"/>
  <c r="M4893" i="1"/>
  <c r="N4893" i="1"/>
  <c r="K4891" i="1"/>
  <c r="L4891" i="1"/>
  <c r="M4891" i="1"/>
  <c r="N4891" i="1"/>
  <c r="L4889" i="1"/>
  <c r="M4889" i="1"/>
  <c r="N4889" i="1"/>
  <c r="K4889" i="1"/>
  <c r="L4887" i="1"/>
  <c r="M4887" i="1"/>
  <c r="N4887" i="1"/>
  <c r="K4887" i="1"/>
  <c r="M4885" i="1"/>
  <c r="N4885" i="1"/>
  <c r="K4885" i="1"/>
  <c r="L4885" i="1"/>
  <c r="M4883" i="1"/>
  <c r="N4883" i="1"/>
  <c r="K4883" i="1"/>
  <c r="L4883" i="1"/>
  <c r="N4881" i="1"/>
  <c r="K4881" i="1"/>
  <c r="L4881" i="1"/>
  <c r="M4881" i="1"/>
  <c r="N4879" i="1"/>
  <c r="K4879" i="1"/>
  <c r="L4879" i="1"/>
  <c r="M4879" i="1"/>
  <c r="K4877" i="1"/>
  <c r="L4877" i="1"/>
  <c r="M4877" i="1"/>
  <c r="N4877" i="1"/>
  <c r="K4875" i="1"/>
  <c r="L4875" i="1"/>
  <c r="M4875" i="1"/>
  <c r="N4875" i="1"/>
  <c r="L4873" i="1"/>
  <c r="M4873" i="1"/>
  <c r="N4873" i="1"/>
  <c r="K4873" i="1"/>
  <c r="L4871" i="1"/>
  <c r="M4871" i="1"/>
  <c r="N4871" i="1"/>
  <c r="K4871" i="1"/>
  <c r="M4869" i="1"/>
  <c r="N4869" i="1"/>
  <c r="K4869" i="1"/>
  <c r="L4869" i="1"/>
  <c r="M4867" i="1"/>
  <c r="N4867" i="1"/>
  <c r="K4867" i="1"/>
  <c r="L4867" i="1"/>
  <c r="N4865" i="1"/>
  <c r="K4865" i="1"/>
  <c r="L4865" i="1"/>
  <c r="M4865" i="1"/>
  <c r="N4863" i="1"/>
  <c r="K4863" i="1"/>
  <c r="L4863" i="1"/>
  <c r="M4863" i="1"/>
  <c r="K4861" i="1"/>
  <c r="L4861" i="1"/>
  <c r="M4861" i="1"/>
  <c r="N4861" i="1"/>
  <c r="K4859" i="1"/>
  <c r="L4859" i="1"/>
  <c r="M4859" i="1"/>
  <c r="N4859" i="1"/>
  <c r="L4857" i="1"/>
  <c r="M4857" i="1"/>
  <c r="N4857" i="1"/>
  <c r="K4857" i="1"/>
  <c r="L4855" i="1"/>
  <c r="M4855" i="1"/>
  <c r="N4855" i="1"/>
  <c r="K4855" i="1"/>
  <c r="M4853" i="1"/>
  <c r="N4853" i="1"/>
  <c r="K4853" i="1"/>
  <c r="L4853" i="1"/>
  <c r="M4851" i="1"/>
  <c r="N4851" i="1"/>
  <c r="K4851" i="1"/>
  <c r="L4851" i="1"/>
  <c r="N4849" i="1"/>
  <c r="K4849" i="1"/>
  <c r="L4849" i="1"/>
  <c r="M4849" i="1"/>
  <c r="N4847" i="1"/>
  <c r="K4847" i="1"/>
  <c r="L4847" i="1"/>
  <c r="M4847" i="1"/>
  <c r="K4845" i="1"/>
  <c r="L4845" i="1"/>
  <c r="M4845" i="1"/>
  <c r="N4845" i="1"/>
  <c r="K4843" i="1"/>
  <c r="L4843" i="1"/>
  <c r="M4843" i="1"/>
  <c r="N4843" i="1"/>
  <c r="L4841" i="1"/>
  <c r="M4841" i="1"/>
  <c r="N4841" i="1"/>
  <c r="K4841" i="1"/>
  <c r="L4839" i="1"/>
  <c r="M4839" i="1"/>
  <c r="N4839" i="1"/>
  <c r="K4839" i="1"/>
  <c r="M4837" i="1"/>
  <c r="N4837" i="1"/>
  <c r="K4837" i="1"/>
  <c r="L4837" i="1"/>
  <c r="M4835" i="1"/>
  <c r="N4835" i="1"/>
  <c r="K4835" i="1"/>
  <c r="L4835" i="1"/>
  <c r="N4833" i="1"/>
  <c r="K4833" i="1"/>
  <c r="L4833" i="1"/>
  <c r="M4833" i="1"/>
  <c r="N4831" i="1"/>
  <c r="K4831" i="1"/>
  <c r="L4831" i="1"/>
  <c r="M4831" i="1"/>
  <c r="K4829" i="1"/>
  <c r="L4829" i="1"/>
  <c r="M4829" i="1"/>
  <c r="N4829" i="1"/>
  <c r="K4827" i="1"/>
  <c r="L4827" i="1"/>
  <c r="M4827" i="1"/>
  <c r="N4827" i="1"/>
  <c r="L4825" i="1"/>
  <c r="M4825" i="1"/>
  <c r="N4825" i="1"/>
  <c r="K4825" i="1"/>
  <c r="L4823" i="1"/>
  <c r="M4823" i="1"/>
  <c r="N4823" i="1"/>
  <c r="K4823" i="1"/>
  <c r="M4821" i="1"/>
  <c r="N4821" i="1"/>
  <c r="K4821" i="1"/>
  <c r="L4821" i="1"/>
  <c r="M4819" i="1"/>
  <c r="N4819" i="1"/>
  <c r="K4819" i="1"/>
  <c r="L4819" i="1"/>
  <c r="N4817" i="1"/>
  <c r="K4817" i="1"/>
  <c r="L4817" i="1"/>
  <c r="M4817" i="1"/>
  <c r="N4815" i="1"/>
  <c r="K4815" i="1"/>
  <c r="L4815" i="1"/>
  <c r="M4815" i="1"/>
  <c r="K4813" i="1"/>
  <c r="L4813" i="1"/>
  <c r="M4813" i="1"/>
  <c r="N4813" i="1"/>
  <c r="K4811" i="1"/>
  <c r="L4811" i="1"/>
  <c r="M4811" i="1"/>
  <c r="N4811" i="1"/>
  <c r="L4809" i="1"/>
  <c r="M4809" i="1"/>
  <c r="N4809" i="1"/>
  <c r="K4809" i="1"/>
  <c r="L4807" i="1"/>
  <c r="M4807" i="1"/>
  <c r="N4807" i="1"/>
  <c r="K4807" i="1"/>
  <c r="M4805" i="1"/>
  <c r="N4805" i="1"/>
  <c r="K4805" i="1"/>
  <c r="L4805" i="1"/>
  <c r="M4803" i="1"/>
  <c r="N4803" i="1"/>
  <c r="K4803" i="1"/>
  <c r="L4803" i="1"/>
  <c r="N4801" i="1"/>
  <c r="K4801" i="1"/>
  <c r="L4801" i="1"/>
  <c r="M4801" i="1"/>
  <c r="N4799" i="1"/>
  <c r="K4799" i="1"/>
  <c r="L4799" i="1"/>
  <c r="M4799" i="1"/>
  <c r="K4797" i="1"/>
  <c r="L4797" i="1"/>
  <c r="M4797" i="1"/>
  <c r="N4797" i="1"/>
  <c r="K4795" i="1"/>
  <c r="L4795" i="1"/>
  <c r="M4795" i="1"/>
  <c r="N4795" i="1"/>
  <c r="L4793" i="1"/>
  <c r="M4793" i="1"/>
  <c r="N4793" i="1"/>
  <c r="K4793" i="1"/>
  <c r="L4791" i="1"/>
  <c r="M4791" i="1"/>
  <c r="N4791" i="1"/>
  <c r="K4791" i="1"/>
  <c r="M4789" i="1"/>
  <c r="N4789" i="1"/>
  <c r="K4789" i="1"/>
  <c r="L4789" i="1"/>
  <c r="M4787" i="1"/>
  <c r="N4787" i="1"/>
  <c r="K4787" i="1"/>
  <c r="L4787" i="1"/>
  <c r="N4785" i="1"/>
  <c r="K4785" i="1"/>
  <c r="L4785" i="1"/>
  <c r="M4785" i="1"/>
  <c r="N4783" i="1"/>
  <c r="K4783" i="1"/>
  <c r="L4783" i="1"/>
  <c r="M4783" i="1"/>
  <c r="K4781" i="1"/>
  <c r="L4781" i="1"/>
  <c r="M4781" i="1"/>
  <c r="N4781" i="1"/>
  <c r="K4779" i="1"/>
  <c r="L4779" i="1"/>
  <c r="M4779" i="1"/>
  <c r="N4779" i="1"/>
  <c r="L4777" i="1"/>
  <c r="M4777" i="1"/>
  <c r="N4777" i="1"/>
  <c r="K4777" i="1"/>
  <c r="L2296" i="1"/>
  <c r="M2296" i="1"/>
  <c r="N2296" i="1"/>
  <c r="K2296" i="1"/>
  <c r="M2308" i="1"/>
  <c r="N2308" i="1"/>
  <c r="K2308" i="1"/>
  <c r="L2308" i="1"/>
  <c r="M2512" i="1"/>
  <c r="N2512" i="1"/>
  <c r="K2512" i="1"/>
  <c r="L2512" i="1"/>
  <c r="N2293" i="1"/>
  <c r="K2293" i="1"/>
  <c r="L2293" i="1"/>
  <c r="M2293" i="1"/>
  <c r="N4767" i="1"/>
  <c r="K4767" i="1"/>
  <c r="L4767" i="1"/>
  <c r="M4767" i="1"/>
  <c r="K4765" i="1"/>
  <c r="L4765" i="1"/>
  <c r="M4765" i="1"/>
  <c r="N4765" i="1"/>
  <c r="K4763" i="1"/>
  <c r="L4763" i="1"/>
  <c r="M4763" i="1"/>
  <c r="N4763" i="1"/>
  <c r="L4761" i="1"/>
  <c r="M4761" i="1"/>
  <c r="N4761" i="1"/>
  <c r="K4761" i="1"/>
  <c r="L4759" i="1"/>
  <c r="M4759" i="1"/>
  <c r="N4759" i="1"/>
  <c r="K4759" i="1"/>
  <c r="M4757" i="1"/>
  <c r="N4757" i="1"/>
  <c r="K4757" i="1"/>
  <c r="L4757" i="1"/>
  <c r="M4755" i="1"/>
  <c r="N4755" i="1"/>
  <c r="K4755" i="1"/>
  <c r="L4755" i="1"/>
  <c r="N4753" i="1"/>
  <c r="K4753" i="1"/>
  <c r="L4753" i="1"/>
  <c r="M4753" i="1"/>
  <c r="N4751" i="1"/>
  <c r="K4751" i="1"/>
  <c r="L4751" i="1"/>
  <c r="M4751" i="1"/>
  <c r="K4749" i="1"/>
  <c r="L4749" i="1"/>
  <c r="M4749" i="1"/>
  <c r="N4749" i="1"/>
  <c r="K4747" i="1"/>
  <c r="L4747" i="1"/>
  <c r="M4747" i="1"/>
  <c r="N4747" i="1"/>
  <c r="L4745" i="1"/>
  <c r="M4745" i="1"/>
  <c r="N4745" i="1"/>
  <c r="K4745" i="1"/>
  <c r="L4743" i="1"/>
  <c r="M4743" i="1"/>
  <c r="N4743" i="1"/>
  <c r="K4743" i="1"/>
  <c r="M4741" i="1"/>
  <c r="N4741" i="1"/>
  <c r="K4741" i="1"/>
  <c r="L4741" i="1"/>
  <c r="M4739" i="1"/>
  <c r="N4739" i="1"/>
  <c r="K4739" i="1"/>
  <c r="L4739" i="1"/>
  <c r="N4737" i="1"/>
  <c r="K4737" i="1"/>
  <c r="L4737" i="1"/>
  <c r="M4737" i="1"/>
  <c r="N4735" i="1"/>
  <c r="K4735" i="1"/>
  <c r="L4735" i="1"/>
  <c r="M4735" i="1"/>
  <c r="K4733" i="1"/>
  <c r="L4733" i="1"/>
  <c r="M4733" i="1"/>
  <c r="N4733" i="1"/>
  <c r="K4731" i="1"/>
  <c r="L4731" i="1"/>
  <c r="M4731" i="1"/>
  <c r="N4731" i="1"/>
  <c r="L4729" i="1"/>
  <c r="M4729" i="1"/>
  <c r="N4729" i="1"/>
  <c r="K4729" i="1"/>
  <c r="L4727" i="1"/>
  <c r="M4727" i="1"/>
  <c r="N4727" i="1"/>
  <c r="K4727" i="1"/>
  <c r="M4725" i="1"/>
  <c r="N4725" i="1"/>
  <c r="K4725" i="1"/>
  <c r="L4725" i="1"/>
  <c r="M4723" i="1"/>
  <c r="N4723" i="1"/>
  <c r="K4723" i="1"/>
  <c r="L4723" i="1"/>
  <c r="N4721" i="1"/>
  <c r="K4721" i="1"/>
  <c r="L4721" i="1"/>
  <c r="M4721" i="1"/>
  <c r="N4719" i="1"/>
  <c r="K4719" i="1"/>
  <c r="L4719" i="1"/>
  <c r="M4719" i="1"/>
  <c r="K4717" i="1"/>
  <c r="L4717" i="1"/>
  <c r="M4717" i="1"/>
  <c r="N4717" i="1"/>
  <c r="K4715" i="1"/>
  <c r="L4715" i="1"/>
  <c r="M4715" i="1"/>
  <c r="N4715" i="1"/>
  <c r="L4713" i="1"/>
  <c r="M4713" i="1"/>
  <c r="N4713" i="1"/>
  <c r="K4713" i="1"/>
  <c r="L4711" i="1"/>
  <c r="M4711" i="1"/>
  <c r="N4711" i="1"/>
  <c r="K4711" i="1"/>
  <c r="M4709" i="1"/>
  <c r="N4709" i="1"/>
  <c r="K4709" i="1"/>
  <c r="L4709" i="1"/>
  <c r="M4707" i="1"/>
  <c r="N4707" i="1"/>
  <c r="K4707" i="1"/>
  <c r="L4707" i="1"/>
  <c r="N4705" i="1"/>
  <c r="K4705" i="1"/>
  <c r="L4705" i="1"/>
  <c r="M4705" i="1"/>
  <c r="N4703" i="1"/>
  <c r="K4703" i="1"/>
  <c r="L4703" i="1"/>
  <c r="M4703" i="1"/>
  <c r="K4701" i="1"/>
  <c r="L4701" i="1"/>
  <c r="M4701" i="1"/>
  <c r="N4701" i="1"/>
  <c r="K4699" i="1"/>
  <c r="L4699" i="1"/>
  <c r="M4699" i="1"/>
  <c r="N4699" i="1"/>
  <c r="L4697" i="1"/>
  <c r="M4697" i="1"/>
  <c r="N4697" i="1"/>
  <c r="K4697" i="1"/>
  <c r="L4695" i="1"/>
  <c r="M4695" i="1"/>
  <c r="N4695" i="1"/>
  <c r="K4695" i="1"/>
  <c r="M4693" i="1"/>
  <c r="N4693" i="1"/>
  <c r="K4693" i="1"/>
  <c r="L4693" i="1"/>
  <c r="M4691" i="1"/>
  <c r="N4691" i="1"/>
  <c r="K4691" i="1"/>
  <c r="L4691" i="1"/>
  <c r="N4689" i="1"/>
  <c r="K4689" i="1"/>
  <c r="L4689" i="1"/>
  <c r="M4689" i="1"/>
  <c r="N4687" i="1"/>
  <c r="K4687" i="1"/>
  <c r="L4687" i="1"/>
  <c r="M4687" i="1"/>
  <c r="K4685" i="1"/>
  <c r="L4685" i="1"/>
  <c r="M4685" i="1"/>
  <c r="N4685" i="1"/>
  <c r="K4683" i="1"/>
  <c r="L4683" i="1"/>
  <c r="M4683" i="1"/>
  <c r="N4683" i="1"/>
  <c r="L4681" i="1"/>
  <c r="M4681" i="1"/>
  <c r="N4681" i="1"/>
  <c r="K4681" i="1"/>
  <c r="L4679" i="1"/>
  <c r="M4679" i="1"/>
  <c r="N4679" i="1"/>
  <c r="K4679" i="1"/>
  <c r="M4677" i="1"/>
  <c r="N4677" i="1"/>
  <c r="K4677" i="1"/>
  <c r="L4677" i="1"/>
  <c r="M4675" i="1"/>
  <c r="N4675" i="1"/>
  <c r="K4675" i="1"/>
  <c r="L4675" i="1"/>
  <c r="N4673" i="1"/>
  <c r="K4673" i="1"/>
  <c r="L4673" i="1"/>
  <c r="M4673" i="1"/>
  <c r="N4671" i="1"/>
  <c r="K4671" i="1"/>
  <c r="L4671" i="1"/>
  <c r="M4671" i="1"/>
  <c r="K4669" i="1"/>
  <c r="L4669" i="1"/>
  <c r="M4669" i="1"/>
  <c r="N4669" i="1"/>
  <c r="K4667" i="1"/>
  <c r="L4667" i="1"/>
  <c r="M4667" i="1"/>
  <c r="N4667" i="1"/>
  <c r="L4665" i="1"/>
  <c r="M4665" i="1"/>
  <c r="N4665" i="1"/>
  <c r="K4665" i="1"/>
  <c r="L4663" i="1"/>
  <c r="M4663" i="1"/>
  <c r="N4663" i="1"/>
  <c r="K4663" i="1"/>
  <c r="M4661" i="1"/>
  <c r="N4661" i="1"/>
  <c r="K4661" i="1"/>
  <c r="L4661" i="1"/>
  <c r="M4659" i="1"/>
  <c r="N4659" i="1"/>
  <c r="K4659" i="1"/>
  <c r="L4659" i="1"/>
  <c r="N4657" i="1"/>
  <c r="K4657" i="1"/>
  <c r="L4657" i="1"/>
  <c r="M4657" i="1"/>
  <c r="N4655" i="1"/>
  <c r="K4655" i="1"/>
  <c r="L4655" i="1"/>
  <c r="M4655" i="1"/>
  <c r="K4653" i="1"/>
  <c r="L4653" i="1"/>
  <c r="M4653" i="1"/>
  <c r="N4653" i="1"/>
  <c r="K4651" i="1"/>
  <c r="L4651" i="1"/>
  <c r="M4651" i="1"/>
  <c r="N4651" i="1"/>
  <c r="L4649" i="1"/>
  <c r="M4649" i="1"/>
  <c r="N4649" i="1"/>
  <c r="K4649" i="1"/>
  <c r="L4647" i="1"/>
  <c r="M4647" i="1"/>
  <c r="N4647" i="1"/>
  <c r="K4647" i="1"/>
  <c r="M4645" i="1"/>
  <c r="N4645" i="1"/>
  <c r="K4645" i="1"/>
  <c r="L4645" i="1"/>
  <c r="M4643" i="1"/>
  <c r="N4643" i="1"/>
  <c r="K4643" i="1"/>
  <c r="L4643" i="1"/>
  <c r="N4641" i="1"/>
  <c r="K4641" i="1"/>
  <c r="L4641" i="1"/>
  <c r="M4641" i="1"/>
  <c r="N4639" i="1"/>
  <c r="K4639" i="1"/>
  <c r="L4639" i="1"/>
  <c r="M4639" i="1"/>
  <c r="K4637" i="1"/>
  <c r="L4637" i="1"/>
  <c r="M4637" i="1"/>
  <c r="N4637" i="1"/>
  <c r="K4635" i="1"/>
  <c r="L4635" i="1"/>
  <c r="M4635" i="1"/>
  <c r="N4635" i="1"/>
  <c r="L4633" i="1"/>
  <c r="M4633" i="1"/>
  <c r="N4633" i="1"/>
  <c r="K4633" i="1"/>
  <c r="L4631" i="1"/>
  <c r="M4631" i="1"/>
  <c r="N4631" i="1"/>
  <c r="K4631" i="1"/>
  <c r="M4629" i="1"/>
  <c r="N4629" i="1"/>
  <c r="K4629" i="1"/>
  <c r="L4629" i="1"/>
  <c r="M4627" i="1"/>
  <c r="N4627" i="1"/>
  <c r="K4627" i="1"/>
  <c r="L4627" i="1"/>
  <c r="N4625" i="1"/>
  <c r="K4625" i="1"/>
  <c r="L4625" i="1"/>
  <c r="M4625" i="1"/>
  <c r="N4623" i="1"/>
  <c r="K4623" i="1"/>
  <c r="L4623" i="1"/>
  <c r="M4623" i="1"/>
  <c r="K4621" i="1"/>
  <c r="L4621" i="1"/>
  <c r="M4621" i="1"/>
  <c r="N4621" i="1"/>
  <c r="K4619" i="1"/>
  <c r="L4619" i="1"/>
  <c r="M4619" i="1"/>
  <c r="N4619" i="1"/>
  <c r="L4617" i="1"/>
  <c r="M4617" i="1"/>
  <c r="N4617" i="1"/>
  <c r="K4617" i="1"/>
  <c r="L4615" i="1"/>
  <c r="M4615" i="1"/>
  <c r="N4615" i="1"/>
  <c r="K4615" i="1"/>
  <c r="M4613" i="1"/>
  <c r="N4613" i="1"/>
  <c r="K4613" i="1"/>
  <c r="L4613" i="1"/>
  <c r="M4611" i="1"/>
  <c r="N4611" i="1"/>
  <c r="K4611" i="1"/>
  <c r="L4611" i="1"/>
  <c r="N4609" i="1"/>
  <c r="K4609" i="1"/>
  <c r="L4609" i="1"/>
  <c r="M4609" i="1"/>
  <c r="L4607" i="1"/>
  <c r="M4607" i="1"/>
  <c r="N4607" i="1"/>
  <c r="K4607" i="1"/>
  <c r="M4605" i="1"/>
  <c r="N4605" i="1"/>
  <c r="K4605" i="1"/>
  <c r="L4605" i="1"/>
  <c r="M4603" i="1"/>
  <c r="N4603" i="1"/>
  <c r="K4603" i="1"/>
  <c r="L4603" i="1"/>
  <c r="N4601" i="1"/>
  <c r="K4601" i="1"/>
  <c r="L4601" i="1"/>
  <c r="M4601" i="1"/>
  <c r="N4599" i="1"/>
  <c r="K4599" i="1"/>
  <c r="L4599" i="1"/>
  <c r="M4599" i="1"/>
  <c r="K4597" i="1"/>
  <c r="L4597" i="1"/>
  <c r="M4597" i="1"/>
  <c r="N4597" i="1"/>
  <c r="K4595" i="1"/>
  <c r="L4595" i="1"/>
  <c r="M4595" i="1"/>
  <c r="N4595" i="1"/>
  <c r="L4593" i="1"/>
  <c r="M4593" i="1"/>
  <c r="N4593" i="1"/>
  <c r="K4593" i="1"/>
  <c r="L4591" i="1"/>
  <c r="M4591" i="1"/>
  <c r="N4591" i="1"/>
  <c r="K4591" i="1"/>
  <c r="M4589" i="1"/>
  <c r="N4589" i="1"/>
  <c r="K4589" i="1"/>
  <c r="L4589" i="1"/>
  <c r="M4587" i="1"/>
  <c r="N4587" i="1"/>
  <c r="K4587" i="1"/>
  <c r="L4587" i="1"/>
  <c r="N4585" i="1"/>
  <c r="K4585" i="1"/>
  <c r="L4585" i="1"/>
  <c r="M4585" i="1"/>
  <c r="N4583" i="1"/>
  <c r="K4583" i="1"/>
  <c r="L4583" i="1"/>
  <c r="M4583" i="1"/>
  <c r="K4581" i="1"/>
  <c r="L4581" i="1"/>
  <c r="M4581" i="1"/>
  <c r="N4581" i="1"/>
  <c r="K4579" i="1"/>
  <c r="L4579" i="1"/>
  <c r="M4579" i="1"/>
  <c r="N4579" i="1"/>
  <c r="L4577" i="1"/>
  <c r="M4577" i="1"/>
  <c r="N4577" i="1"/>
  <c r="K4577" i="1"/>
  <c r="L4575" i="1"/>
  <c r="M4575" i="1"/>
  <c r="N4575" i="1"/>
  <c r="K4575" i="1"/>
  <c r="M4573" i="1"/>
  <c r="N4573" i="1"/>
  <c r="K4573" i="1"/>
  <c r="L4573" i="1"/>
  <c r="M4571" i="1"/>
  <c r="N4571" i="1"/>
  <c r="K4571" i="1"/>
  <c r="L4571" i="1"/>
  <c r="N4569" i="1"/>
  <c r="K4569" i="1"/>
  <c r="L4569" i="1"/>
  <c r="M4569" i="1"/>
  <c r="N4567" i="1"/>
  <c r="K4567" i="1"/>
  <c r="L4567" i="1"/>
  <c r="M4567" i="1"/>
  <c r="K4565" i="1"/>
  <c r="L4565" i="1"/>
  <c r="M4565" i="1"/>
  <c r="N4565" i="1"/>
  <c r="K4563" i="1"/>
  <c r="L4563" i="1"/>
  <c r="M4563" i="1"/>
  <c r="N4563" i="1"/>
  <c r="L4561" i="1"/>
  <c r="M4561" i="1"/>
  <c r="N4561" i="1"/>
  <c r="K4561" i="1"/>
  <c r="L4559" i="1"/>
  <c r="M4559" i="1"/>
  <c r="N4559" i="1"/>
  <c r="K4559" i="1"/>
  <c r="M4557" i="1"/>
  <c r="N4557" i="1"/>
  <c r="K4557" i="1"/>
  <c r="L4557" i="1"/>
  <c r="M4555" i="1"/>
  <c r="N4555" i="1"/>
  <c r="K4555" i="1"/>
  <c r="L4555" i="1"/>
  <c r="N4553" i="1"/>
  <c r="K4553" i="1"/>
  <c r="L4553" i="1"/>
  <c r="M4553" i="1"/>
  <c r="N4551" i="1"/>
  <c r="K4551" i="1"/>
  <c r="L4551" i="1"/>
  <c r="M4551" i="1"/>
  <c r="K4549" i="1"/>
  <c r="L4549" i="1"/>
  <c r="M4549" i="1"/>
  <c r="N4549" i="1"/>
  <c r="K4547" i="1"/>
  <c r="L4547" i="1"/>
  <c r="M4547" i="1"/>
  <c r="N4547" i="1"/>
  <c r="L4545" i="1"/>
  <c r="M4545" i="1"/>
  <c r="N4545" i="1"/>
  <c r="K4545" i="1"/>
  <c r="L4543" i="1"/>
  <c r="M4543" i="1"/>
  <c r="N4543" i="1"/>
  <c r="K4543" i="1"/>
  <c r="M4541" i="1"/>
  <c r="N4541" i="1"/>
  <c r="K4541" i="1"/>
  <c r="L4541" i="1"/>
  <c r="M4539" i="1"/>
  <c r="N4539" i="1"/>
  <c r="K4539" i="1"/>
  <c r="L4539" i="1"/>
  <c r="N4537" i="1"/>
  <c r="K4537" i="1"/>
  <c r="L4537" i="1"/>
  <c r="M4537" i="1"/>
  <c r="N4535" i="1"/>
  <c r="K4535" i="1"/>
  <c r="L4535" i="1"/>
  <c r="M4535" i="1"/>
  <c r="K4533" i="1"/>
  <c r="L4533" i="1"/>
  <c r="M4533" i="1"/>
  <c r="N4533" i="1"/>
  <c r="K4531" i="1"/>
  <c r="L4531" i="1"/>
  <c r="M4531" i="1"/>
  <c r="N4531" i="1"/>
  <c r="L4529" i="1"/>
  <c r="M4529" i="1"/>
  <c r="N4529" i="1"/>
  <c r="K4529" i="1"/>
  <c r="L4527" i="1"/>
  <c r="M4527" i="1"/>
  <c r="N4527" i="1"/>
  <c r="K4527" i="1"/>
  <c r="M4525" i="1"/>
  <c r="N4525" i="1"/>
  <c r="K4525" i="1"/>
  <c r="L4525" i="1"/>
  <c r="M4523" i="1"/>
  <c r="N4523" i="1"/>
  <c r="K4523" i="1"/>
  <c r="L4523" i="1"/>
  <c r="N4521" i="1"/>
  <c r="K4521" i="1"/>
  <c r="L4521" i="1"/>
  <c r="M4521" i="1"/>
  <c r="N4519" i="1"/>
  <c r="K4519" i="1"/>
  <c r="L4519" i="1"/>
  <c r="M4519" i="1"/>
  <c r="K4517" i="1"/>
  <c r="L4517" i="1"/>
  <c r="M4517" i="1"/>
  <c r="N4517" i="1"/>
  <c r="K4515" i="1"/>
  <c r="L4515" i="1"/>
  <c r="M4515" i="1"/>
  <c r="N4515" i="1"/>
  <c r="L4513" i="1"/>
  <c r="M4513" i="1"/>
  <c r="N4513" i="1"/>
  <c r="K4513" i="1"/>
  <c r="L4511" i="1"/>
  <c r="M4511" i="1"/>
  <c r="N4511" i="1"/>
  <c r="K4511" i="1"/>
  <c r="M4509" i="1"/>
  <c r="N4509" i="1"/>
  <c r="K4509" i="1"/>
  <c r="L4509" i="1"/>
  <c r="M4507" i="1"/>
  <c r="N4507" i="1"/>
  <c r="K4507" i="1"/>
  <c r="L4507" i="1"/>
  <c r="N4505" i="1"/>
  <c r="K4505" i="1"/>
  <c r="L4505" i="1"/>
  <c r="M4505" i="1"/>
  <c r="N4503" i="1"/>
  <c r="K4503" i="1"/>
  <c r="L4503" i="1"/>
  <c r="M4503" i="1"/>
  <c r="K4501" i="1"/>
  <c r="L4501" i="1"/>
  <c r="M4501" i="1"/>
  <c r="N4501" i="1"/>
  <c r="K4499" i="1"/>
  <c r="L4499" i="1"/>
  <c r="M4499" i="1"/>
  <c r="N4499" i="1"/>
  <c r="L4497" i="1"/>
  <c r="M4497" i="1"/>
  <c r="N4497" i="1"/>
  <c r="K4497" i="1"/>
  <c r="L4495" i="1"/>
  <c r="M4495" i="1"/>
  <c r="N4495" i="1"/>
  <c r="K4495" i="1"/>
  <c r="M4493" i="1"/>
  <c r="N4493" i="1"/>
  <c r="K4493" i="1"/>
  <c r="L4493" i="1"/>
  <c r="M4491" i="1"/>
  <c r="N4491" i="1"/>
  <c r="K4491" i="1"/>
  <c r="L4491" i="1"/>
  <c r="N4489" i="1"/>
  <c r="K4489" i="1"/>
  <c r="L4489" i="1"/>
  <c r="M4489" i="1"/>
  <c r="N4487" i="1"/>
  <c r="K4487" i="1"/>
  <c r="L4487" i="1"/>
  <c r="M4487" i="1"/>
  <c r="K4485" i="1"/>
  <c r="L4485" i="1"/>
  <c r="M4485" i="1"/>
  <c r="N4485" i="1"/>
  <c r="K4483" i="1"/>
  <c r="L4483" i="1"/>
  <c r="M4483" i="1"/>
  <c r="N4483" i="1"/>
  <c r="L4481" i="1"/>
  <c r="M4481" i="1"/>
  <c r="N4481" i="1"/>
  <c r="K4481" i="1"/>
  <c r="L4479" i="1"/>
  <c r="M4479" i="1"/>
  <c r="N4479" i="1"/>
  <c r="K4479" i="1"/>
  <c r="M1576" i="1"/>
  <c r="N1576" i="1"/>
  <c r="K1576" i="1"/>
  <c r="L1576" i="1"/>
  <c r="M4475" i="1"/>
  <c r="N4475" i="1"/>
  <c r="K4475" i="1"/>
  <c r="L4475" i="1"/>
  <c r="N4473" i="1"/>
  <c r="K4473" i="1"/>
  <c r="L4473" i="1"/>
  <c r="M4473" i="1"/>
  <c r="N4471" i="1"/>
  <c r="K4471" i="1"/>
  <c r="L4471" i="1"/>
  <c r="M4471" i="1"/>
  <c r="K4469" i="1"/>
  <c r="L4469" i="1"/>
  <c r="M4469" i="1"/>
  <c r="N4469" i="1"/>
  <c r="K4467" i="1"/>
  <c r="L4467" i="1"/>
  <c r="M4467" i="1"/>
  <c r="N4467" i="1"/>
  <c r="L4465" i="1"/>
  <c r="M4465" i="1"/>
  <c r="N4465" i="1"/>
  <c r="K4465" i="1"/>
  <c r="L4463" i="1"/>
  <c r="M4463" i="1"/>
  <c r="N4463" i="1"/>
  <c r="K4463" i="1"/>
  <c r="M1565" i="1"/>
  <c r="N1565" i="1"/>
  <c r="K1565" i="1"/>
  <c r="L1565" i="1"/>
  <c r="M4459" i="1"/>
  <c r="N4459" i="1"/>
  <c r="K4459" i="1"/>
  <c r="L4459" i="1"/>
  <c r="N4457" i="1"/>
  <c r="K4457" i="1"/>
  <c r="L4457" i="1"/>
  <c r="M4457" i="1"/>
  <c r="N4455" i="1"/>
  <c r="K4455" i="1"/>
  <c r="L4455" i="1"/>
  <c r="M4455" i="1"/>
  <c r="K4453" i="1"/>
  <c r="L4453" i="1"/>
  <c r="M4453" i="1"/>
  <c r="N4453" i="1"/>
  <c r="K4451" i="1"/>
  <c r="L4451" i="1"/>
  <c r="M4451" i="1"/>
  <c r="N4451" i="1"/>
  <c r="L4449" i="1"/>
  <c r="M4449" i="1"/>
  <c r="N4449" i="1"/>
  <c r="K4449" i="1"/>
  <c r="L4447" i="1"/>
  <c r="M4447" i="1"/>
  <c r="N4447" i="1"/>
  <c r="K4447" i="1"/>
  <c r="M4445" i="1"/>
  <c r="N4445" i="1"/>
  <c r="K4445" i="1"/>
  <c r="L4445" i="1"/>
  <c r="M4443" i="1"/>
  <c r="N4443" i="1"/>
  <c r="K4443" i="1"/>
  <c r="L4443" i="1"/>
  <c r="N4441" i="1"/>
  <c r="K4441" i="1"/>
  <c r="L4441" i="1"/>
  <c r="M4441" i="1"/>
  <c r="N4439" i="1"/>
  <c r="K4439" i="1"/>
  <c r="L4439" i="1"/>
  <c r="M4439" i="1"/>
  <c r="K4437" i="1"/>
  <c r="L4437" i="1"/>
  <c r="M4437" i="1"/>
  <c r="N4437" i="1"/>
  <c r="K4435" i="1"/>
  <c r="L4435" i="1"/>
  <c r="M4435" i="1"/>
  <c r="N4435" i="1"/>
  <c r="L4433" i="1"/>
  <c r="M4433" i="1"/>
  <c r="N4433" i="1"/>
  <c r="K4433" i="1"/>
  <c r="L4431" i="1"/>
  <c r="M4431" i="1"/>
  <c r="N4431" i="1"/>
  <c r="K4431" i="1"/>
  <c r="M4429" i="1"/>
  <c r="N4429" i="1"/>
  <c r="K4429" i="1"/>
  <c r="L4429" i="1"/>
  <c r="M4427" i="1"/>
  <c r="N4427" i="1"/>
  <c r="K4427" i="1"/>
  <c r="L4427" i="1"/>
  <c r="N4425" i="1"/>
  <c r="K4425" i="1"/>
  <c r="L4425" i="1"/>
  <c r="M4425" i="1"/>
  <c r="N4423" i="1"/>
  <c r="K4423" i="1"/>
  <c r="L4423" i="1"/>
  <c r="M4423" i="1"/>
  <c r="K4421" i="1"/>
  <c r="L4421" i="1"/>
  <c r="M4421" i="1"/>
  <c r="N4421" i="1"/>
  <c r="K4419" i="1"/>
  <c r="L4419" i="1"/>
  <c r="M4419" i="1"/>
  <c r="N4419" i="1"/>
  <c r="L4417" i="1"/>
  <c r="M4417" i="1"/>
  <c r="N4417" i="1"/>
  <c r="K4417" i="1"/>
  <c r="L4415" i="1"/>
  <c r="M4415" i="1"/>
  <c r="N4415" i="1"/>
  <c r="K4415" i="1"/>
  <c r="M4413" i="1"/>
  <c r="N4413" i="1"/>
  <c r="K4413" i="1"/>
  <c r="L4413" i="1"/>
  <c r="M4411" i="1"/>
  <c r="N4411" i="1"/>
  <c r="K4411" i="1"/>
  <c r="L4411" i="1"/>
  <c r="N4409" i="1"/>
  <c r="K4409" i="1"/>
  <c r="L4409" i="1"/>
  <c r="M4409" i="1"/>
  <c r="N4407" i="1"/>
  <c r="K4407" i="1"/>
  <c r="L4407" i="1"/>
  <c r="M4407" i="1"/>
  <c r="K4405" i="1"/>
  <c r="L4405" i="1"/>
  <c r="M4405" i="1"/>
  <c r="N4405" i="1"/>
  <c r="K4403" i="1"/>
  <c r="L4403" i="1"/>
  <c r="M4403" i="1"/>
  <c r="N4403" i="1"/>
  <c r="L4401" i="1"/>
  <c r="M4401" i="1"/>
  <c r="N4401" i="1"/>
  <c r="K4401" i="1"/>
  <c r="L4399" i="1"/>
  <c r="M4399" i="1"/>
  <c r="N4399" i="1"/>
  <c r="K4399" i="1"/>
  <c r="M4397" i="1"/>
  <c r="N4397" i="1"/>
  <c r="K4397" i="1"/>
  <c r="L4397" i="1"/>
  <c r="M4395" i="1"/>
  <c r="N4395" i="1"/>
  <c r="K4395" i="1"/>
  <c r="L4395" i="1"/>
  <c r="N4393" i="1"/>
  <c r="K4393" i="1"/>
  <c r="L4393" i="1"/>
  <c r="M4393" i="1"/>
  <c r="N4391" i="1"/>
  <c r="K4391" i="1"/>
  <c r="L4391" i="1"/>
  <c r="M4391" i="1"/>
  <c r="K4389" i="1"/>
  <c r="L4389" i="1"/>
  <c r="M4389" i="1"/>
  <c r="N4389" i="1"/>
  <c r="K4387" i="1"/>
  <c r="L4387" i="1"/>
  <c r="M4387" i="1"/>
  <c r="N4387" i="1"/>
  <c r="L4385" i="1"/>
  <c r="M4385" i="1"/>
  <c r="N4385" i="1"/>
  <c r="K4385" i="1"/>
  <c r="L4383" i="1"/>
  <c r="M4383" i="1"/>
  <c r="N4383" i="1"/>
  <c r="K4383" i="1"/>
  <c r="M4381" i="1"/>
  <c r="N4381" i="1"/>
  <c r="K4381" i="1"/>
  <c r="L4381" i="1"/>
  <c r="M4379" i="1"/>
  <c r="N4379" i="1"/>
  <c r="K4379" i="1"/>
  <c r="L4379" i="1"/>
  <c r="N4377" i="1"/>
  <c r="K4377" i="1"/>
  <c r="L4377" i="1"/>
  <c r="M4377" i="1"/>
  <c r="N4375" i="1"/>
  <c r="K4375" i="1"/>
  <c r="L4375" i="1"/>
  <c r="M4375" i="1"/>
  <c r="K4373" i="1"/>
  <c r="L4373" i="1"/>
  <c r="M4373" i="1"/>
  <c r="N4373" i="1"/>
  <c r="K4371" i="1"/>
  <c r="L4371" i="1"/>
  <c r="M4371" i="1"/>
  <c r="N4371" i="1"/>
  <c r="L4369" i="1"/>
  <c r="M4369" i="1"/>
  <c r="N4369" i="1"/>
  <c r="K4369" i="1"/>
  <c r="L4367" i="1"/>
  <c r="M4367" i="1"/>
  <c r="N4367" i="1"/>
  <c r="K4367" i="1"/>
  <c r="M4365" i="1"/>
  <c r="N4365" i="1"/>
  <c r="K4365" i="1"/>
  <c r="L4365" i="1"/>
  <c r="M899" i="1"/>
  <c r="N899" i="1"/>
  <c r="K899" i="1"/>
  <c r="L899" i="1"/>
  <c r="N741" i="1"/>
  <c r="K741" i="1"/>
  <c r="L741" i="1"/>
  <c r="M741" i="1"/>
  <c r="N4359" i="1"/>
  <c r="K4359" i="1"/>
  <c r="L4359" i="1"/>
  <c r="M4359" i="1"/>
  <c r="K4357" i="1"/>
  <c r="L4357" i="1"/>
  <c r="M4357" i="1"/>
  <c r="N4357" i="1"/>
  <c r="K4355" i="1"/>
  <c r="L4355" i="1"/>
  <c r="M4355" i="1"/>
  <c r="N4355" i="1"/>
  <c r="L4353" i="1"/>
  <c r="M4353" i="1"/>
  <c r="N4353" i="1"/>
  <c r="K4353" i="1"/>
  <c r="L4351" i="1"/>
  <c r="M4351" i="1"/>
  <c r="N4351" i="1"/>
  <c r="K4351" i="1"/>
  <c r="M4349" i="1"/>
  <c r="N4349" i="1"/>
  <c r="K4349" i="1"/>
  <c r="L4349" i="1"/>
  <c r="M4347" i="1"/>
  <c r="N4347" i="1"/>
  <c r="K4347" i="1"/>
  <c r="L4347" i="1"/>
  <c r="N4345" i="1"/>
  <c r="K4345" i="1"/>
  <c r="L4345" i="1"/>
  <c r="M4345" i="1"/>
  <c r="N4343" i="1"/>
  <c r="K4343" i="1"/>
  <c r="L4343" i="1"/>
  <c r="M4343" i="1"/>
  <c r="K4341" i="1"/>
  <c r="L4341" i="1"/>
  <c r="M4341" i="1"/>
  <c r="N4341" i="1"/>
  <c r="K754" i="1"/>
  <c r="L754" i="1"/>
  <c r="M754" i="1"/>
  <c r="N754" i="1"/>
  <c r="L4337" i="1"/>
  <c r="M4337" i="1"/>
  <c r="N4337" i="1"/>
  <c r="K4337" i="1"/>
  <c r="L4335" i="1"/>
  <c r="M4335" i="1"/>
  <c r="N4335" i="1"/>
  <c r="K4335" i="1"/>
  <c r="M4333" i="1"/>
  <c r="N4333" i="1"/>
  <c r="K4333" i="1"/>
  <c r="L4333" i="1"/>
  <c r="M4331" i="1"/>
  <c r="N4331" i="1"/>
  <c r="K4331" i="1"/>
  <c r="L4331" i="1"/>
  <c r="N747" i="1"/>
  <c r="K747" i="1"/>
  <c r="L747" i="1"/>
  <c r="M747" i="1"/>
  <c r="N755" i="1"/>
  <c r="K755" i="1"/>
  <c r="L755" i="1"/>
  <c r="M755" i="1"/>
  <c r="K4325" i="1"/>
  <c r="L4325" i="1"/>
  <c r="M4325" i="1"/>
  <c r="N4325" i="1"/>
  <c r="K4323" i="1"/>
  <c r="L4323" i="1"/>
  <c r="M4323" i="1"/>
  <c r="N4323" i="1"/>
  <c r="L4321" i="1"/>
  <c r="M4321" i="1"/>
  <c r="N4321" i="1"/>
  <c r="K4321" i="1"/>
  <c r="L4319" i="1"/>
  <c r="M4319" i="1"/>
  <c r="N4319" i="1"/>
  <c r="K4319" i="1"/>
  <c r="M4317" i="1"/>
  <c r="N4317" i="1"/>
  <c r="K4317" i="1"/>
  <c r="L4317" i="1"/>
  <c r="M4315" i="1"/>
  <c r="N4315" i="1"/>
  <c r="K4315" i="1"/>
  <c r="L4315" i="1"/>
  <c r="N4313" i="1"/>
  <c r="K4313" i="1"/>
  <c r="L4313" i="1"/>
  <c r="M4313" i="1"/>
  <c r="N4311" i="1"/>
  <c r="K4311" i="1"/>
  <c r="L4311" i="1"/>
  <c r="M4311" i="1"/>
  <c r="K4309" i="1"/>
  <c r="L4309" i="1"/>
  <c r="M4309" i="1"/>
  <c r="N4309" i="1"/>
  <c r="K4307" i="1"/>
  <c r="L4307" i="1"/>
  <c r="M4307" i="1"/>
  <c r="N4307" i="1"/>
  <c r="L4305" i="1"/>
  <c r="M4305" i="1"/>
  <c r="N4305" i="1"/>
  <c r="K4305" i="1"/>
  <c r="L4303" i="1"/>
  <c r="M4303" i="1"/>
  <c r="N4303" i="1"/>
  <c r="K4303" i="1"/>
  <c r="M4301" i="1"/>
  <c r="N4301" i="1"/>
  <c r="K4301" i="1"/>
  <c r="L4301" i="1"/>
  <c r="M4299" i="1"/>
  <c r="N4299" i="1"/>
  <c r="K4299" i="1"/>
  <c r="L4299" i="1"/>
  <c r="N4297" i="1"/>
  <c r="K4297" i="1"/>
  <c r="L4297" i="1"/>
  <c r="M4297" i="1"/>
  <c r="N4295" i="1"/>
  <c r="K4295" i="1"/>
  <c r="L4295" i="1"/>
  <c r="M4295" i="1"/>
  <c r="K4293" i="1"/>
  <c r="L4293" i="1"/>
  <c r="M4293" i="1"/>
  <c r="N4293" i="1"/>
  <c r="K4291" i="1"/>
  <c r="L4291" i="1"/>
  <c r="M4291" i="1"/>
  <c r="N4291" i="1"/>
  <c r="L4289" i="1"/>
  <c r="M4289" i="1"/>
  <c r="N4289" i="1"/>
  <c r="K4289" i="1"/>
  <c r="L4287" i="1"/>
  <c r="M4287" i="1"/>
  <c r="N4287" i="1"/>
  <c r="K4287" i="1"/>
  <c r="M4285" i="1"/>
  <c r="N4285" i="1"/>
  <c r="K4285" i="1"/>
  <c r="L4285" i="1"/>
  <c r="M4283" i="1"/>
  <c r="N4283" i="1"/>
  <c r="K4283" i="1"/>
  <c r="L4283" i="1"/>
  <c r="N4281" i="1"/>
  <c r="K4281" i="1"/>
  <c r="L4281" i="1"/>
  <c r="M4281" i="1"/>
  <c r="N4279" i="1"/>
  <c r="K4279" i="1"/>
  <c r="L4279" i="1"/>
  <c r="M4279" i="1"/>
  <c r="K4277" i="1"/>
  <c r="L4277" i="1"/>
  <c r="M4277" i="1"/>
  <c r="N4277" i="1"/>
  <c r="K4275" i="1"/>
  <c r="L4275" i="1"/>
  <c r="M4275" i="1"/>
  <c r="N4275" i="1"/>
  <c r="L4273" i="1"/>
  <c r="M4273" i="1"/>
  <c r="N4273" i="1"/>
  <c r="K4273" i="1"/>
  <c r="L4271" i="1"/>
  <c r="M4271" i="1"/>
  <c r="N4271" i="1"/>
  <c r="K4271" i="1"/>
  <c r="M4269" i="1"/>
  <c r="N4269" i="1"/>
  <c r="K4269" i="1"/>
  <c r="L4269" i="1"/>
  <c r="M4267" i="1"/>
  <c r="N4267" i="1"/>
  <c r="K4267" i="1"/>
  <c r="L4267" i="1"/>
  <c r="N4265" i="1"/>
  <c r="K4265" i="1"/>
  <c r="L4265" i="1"/>
  <c r="M4265" i="1"/>
  <c r="N4263" i="1"/>
  <c r="K4263" i="1"/>
  <c r="L4263" i="1"/>
  <c r="M4263" i="1"/>
  <c r="K4261" i="1"/>
  <c r="L4261" i="1"/>
  <c r="M4261" i="1"/>
  <c r="N4261" i="1"/>
  <c r="K4259" i="1"/>
  <c r="L4259" i="1"/>
  <c r="M4259" i="1"/>
  <c r="N4259" i="1"/>
  <c r="L4257" i="1"/>
  <c r="M4257" i="1"/>
  <c r="N4257" i="1"/>
  <c r="K4257" i="1"/>
  <c r="L4255" i="1"/>
  <c r="M4255" i="1"/>
  <c r="N4255" i="1"/>
  <c r="K4255" i="1"/>
  <c r="M4253" i="1"/>
  <c r="N4253" i="1"/>
  <c r="K4253" i="1"/>
  <c r="L4253" i="1"/>
  <c r="M4251" i="1"/>
  <c r="N4251" i="1"/>
  <c r="K4251" i="1"/>
  <c r="L4251" i="1"/>
  <c r="N4249" i="1"/>
  <c r="K4249" i="1"/>
  <c r="L4249" i="1"/>
  <c r="M4249" i="1"/>
  <c r="N4247" i="1"/>
  <c r="K4247" i="1"/>
  <c r="L4247" i="1"/>
  <c r="M4247" i="1"/>
  <c r="K4245" i="1"/>
  <c r="L4245" i="1"/>
  <c r="M4245" i="1"/>
  <c r="N4245" i="1"/>
  <c r="K4243" i="1"/>
  <c r="L4243" i="1"/>
  <c r="M4243" i="1"/>
  <c r="N4243" i="1"/>
  <c r="L4241" i="1"/>
  <c r="M4241" i="1"/>
  <c r="N4241" i="1"/>
  <c r="K4241" i="1"/>
  <c r="L4239" i="1"/>
  <c r="M4239" i="1"/>
  <c r="N4239" i="1"/>
  <c r="K4239" i="1"/>
  <c r="M4237" i="1"/>
  <c r="N4237" i="1"/>
  <c r="K4237" i="1"/>
  <c r="L4237" i="1"/>
  <c r="M4235" i="1"/>
  <c r="N4235" i="1"/>
  <c r="K4235" i="1"/>
  <c r="L4235" i="1"/>
  <c r="N4233" i="1"/>
  <c r="K4233" i="1"/>
  <c r="L4233" i="1"/>
  <c r="M4233" i="1"/>
  <c r="N4231" i="1"/>
  <c r="K4231" i="1"/>
  <c r="L4231" i="1"/>
  <c r="M4231" i="1"/>
  <c r="K4229" i="1"/>
  <c r="L4229" i="1"/>
  <c r="M4229" i="1"/>
  <c r="N4229" i="1"/>
  <c r="K4227" i="1"/>
  <c r="L4227" i="1"/>
  <c r="M4227" i="1"/>
  <c r="N4227" i="1"/>
  <c r="L4225" i="1"/>
  <c r="M4225" i="1"/>
  <c r="N4225" i="1"/>
  <c r="K4225" i="1"/>
  <c r="L4223" i="1"/>
  <c r="M4223" i="1"/>
  <c r="N4223" i="1"/>
  <c r="K4223" i="1"/>
  <c r="M4221" i="1"/>
  <c r="N4221" i="1"/>
  <c r="K4221" i="1"/>
  <c r="L4221" i="1"/>
  <c r="M4219" i="1"/>
  <c r="N4219" i="1"/>
  <c r="K4219" i="1"/>
  <c r="L4219" i="1"/>
  <c r="N4217" i="1"/>
  <c r="K4217" i="1"/>
  <c r="L4217" i="1"/>
  <c r="M4217" i="1"/>
  <c r="N4215" i="1"/>
  <c r="K4215" i="1"/>
  <c r="L4215" i="1"/>
  <c r="M4215" i="1"/>
  <c r="K4213" i="1"/>
  <c r="L4213" i="1"/>
  <c r="M4213" i="1"/>
  <c r="N4213" i="1"/>
  <c r="K4211" i="1"/>
  <c r="L4211" i="1"/>
  <c r="M4211" i="1"/>
  <c r="N4211" i="1"/>
  <c r="L4209" i="1"/>
  <c r="M4209" i="1"/>
  <c r="N4209" i="1"/>
  <c r="K4209" i="1"/>
  <c r="L4207" i="1"/>
  <c r="M4207" i="1"/>
  <c r="N4207" i="1"/>
  <c r="K4207" i="1"/>
  <c r="M4205" i="1"/>
  <c r="N4205" i="1"/>
  <c r="K4205" i="1"/>
  <c r="L4205" i="1"/>
  <c r="M4203" i="1"/>
  <c r="N4203" i="1"/>
  <c r="K4203" i="1"/>
  <c r="L4203" i="1"/>
  <c r="N4201" i="1"/>
  <c r="K4201" i="1"/>
  <c r="L4201" i="1"/>
  <c r="M4201" i="1"/>
  <c r="N4199" i="1"/>
  <c r="K4199" i="1"/>
  <c r="L4199" i="1"/>
  <c r="M4199" i="1"/>
  <c r="K4197" i="1"/>
  <c r="L4197" i="1"/>
  <c r="M4197" i="1"/>
  <c r="N4197" i="1"/>
  <c r="K4195" i="1"/>
  <c r="L4195" i="1"/>
  <c r="M4195" i="1"/>
  <c r="N4195" i="1"/>
  <c r="L4193" i="1"/>
  <c r="M4193" i="1"/>
  <c r="N4193" i="1"/>
  <c r="K4193" i="1"/>
  <c r="L4191" i="1"/>
  <c r="M4191" i="1"/>
  <c r="N4191" i="1"/>
  <c r="K4191" i="1"/>
  <c r="M4189" i="1"/>
  <c r="N4189" i="1"/>
  <c r="K4189" i="1"/>
  <c r="L4189" i="1"/>
  <c r="M4187" i="1"/>
  <c r="N4187" i="1"/>
  <c r="K4187" i="1"/>
  <c r="L4187" i="1"/>
  <c r="N4185" i="1"/>
  <c r="K4185" i="1"/>
  <c r="L4185" i="1"/>
  <c r="M4185" i="1"/>
  <c r="N4183" i="1"/>
  <c r="K4183" i="1"/>
  <c r="L4183" i="1"/>
  <c r="M4183" i="1"/>
  <c r="K4181" i="1"/>
  <c r="L4181" i="1"/>
  <c r="M4181" i="1"/>
  <c r="N4181" i="1"/>
  <c r="K4179" i="1"/>
  <c r="L4179" i="1"/>
  <c r="M4179" i="1"/>
  <c r="N4179" i="1"/>
  <c r="L4177" i="1"/>
  <c r="M4177" i="1"/>
  <c r="N4177" i="1"/>
  <c r="K4177" i="1"/>
  <c r="L4175" i="1"/>
  <c r="M4175" i="1"/>
  <c r="N4175" i="1"/>
  <c r="K4175" i="1"/>
  <c r="M4173" i="1"/>
  <c r="N4173" i="1"/>
  <c r="K4173" i="1"/>
  <c r="L4173" i="1"/>
  <c r="M4171" i="1"/>
  <c r="N4171" i="1"/>
  <c r="K4171" i="1"/>
  <c r="L4171" i="1"/>
  <c r="N4169" i="1"/>
  <c r="K4169" i="1"/>
  <c r="L4169" i="1"/>
  <c r="M4169" i="1"/>
  <c r="N4167" i="1"/>
  <c r="K4167" i="1"/>
  <c r="L4167" i="1"/>
  <c r="M4167" i="1"/>
  <c r="K4165" i="1"/>
  <c r="L4165" i="1"/>
  <c r="M4165" i="1"/>
  <c r="N4165" i="1"/>
  <c r="K4163" i="1"/>
  <c r="L4163" i="1"/>
  <c r="M4163" i="1"/>
  <c r="N4163" i="1"/>
  <c r="L4161" i="1"/>
  <c r="M4161" i="1"/>
  <c r="N4161" i="1"/>
  <c r="K4161" i="1"/>
  <c r="L4159" i="1"/>
  <c r="M4159" i="1"/>
  <c r="N4159" i="1"/>
  <c r="K4159" i="1"/>
  <c r="M4157" i="1"/>
  <c r="N4157" i="1"/>
  <c r="K4157" i="1"/>
  <c r="L4157" i="1"/>
  <c r="M4155" i="1"/>
  <c r="N4155" i="1"/>
  <c r="K4155" i="1"/>
  <c r="L4155" i="1"/>
  <c r="N4153" i="1"/>
  <c r="K4153" i="1"/>
  <c r="L4153" i="1"/>
  <c r="M4153" i="1"/>
  <c r="N4151" i="1"/>
  <c r="K4151" i="1"/>
  <c r="L4151" i="1"/>
  <c r="M4151" i="1"/>
  <c r="K5631" i="1"/>
  <c r="L5631" i="1"/>
  <c r="M5631" i="1"/>
  <c r="N5631" i="1"/>
  <c r="K4147" i="1"/>
  <c r="L4147" i="1"/>
  <c r="M4147" i="1"/>
  <c r="N4147" i="1"/>
  <c r="L4145" i="1"/>
  <c r="M4145" i="1"/>
  <c r="N4145" i="1"/>
  <c r="K4145" i="1"/>
  <c r="L4143" i="1"/>
  <c r="M4143" i="1"/>
  <c r="N4143" i="1"/>
  <c r="K4143" i="1"/>
  <c r="M4141" i="1"/>
  <c r="N4141" i="1"/>
  <c r="K4141" i="1"/>
  <c r="L4141" i="1"/>
  <c r="M5612" i="1"/>
  <c r="N5612" i="1"/>
  <c r="K5612" i="1"/>
  <c r="L5612" i="1"/>
  <c r="N5629" i="1"/>
  <c r="K5629" i="1"/>
  <c r="L5629" i="1"/>
  <c r="M5629" i="1"/>
  <c r="N4135" i="1"/>
  <c r="K4135" i="1"/>
  <c r="L4135" i="1"/>
  <c r="M4135" i="1"/>
  <c r="K4133" i="1"/>
  <c r="L4133" i="1"/>
  <c r="M4133" i="1"/>
  <c r="N4133" i="1"/>
  <c r="K4131" i="1"/>
  <c r="L4131" i="1"/>
  <c r="M4131" i="1"/>
  <c r="N4131" i="1"/>
  <c r="L4129" i="1"/>
  <c r="M4129" i="1"/>
  <c r="N4129" i="1"/>
  <c r="K4129" i="1"/>
  <c r="L5598" i="1"/>
  <c r="M5598" i="1"/>
  <c r="N5598" i="1"/>
  <c r="K5598" i="1"/>
  <c r="M4125" i="1"/>
  <c r="N4125" i="1"/>
  <c r="K4125" i="1"/>
  <c r="L4125" i="1"/>
  <c r="M4123" i="1"/>
  <c r="N4123" i="1"/>
  <c r="K4123" i="1"/>
  <c r="L4123" i="1"/>
  <c r="N4121" i="1"/>
  <c r="K4121" i="1"/>
  <c r="L4121" i="1"/>
  <c r="M4121" i="1"/>
  <c r="N4119" i="1"/>
  <c r="K4119" i="1"/>
  <c r="L4119" i="1"/>
  <c r="M4119" i="1"/>
  <c r="K4117" i="1"/>
  <c r="L4117" i="1"/>
  <c r="M4117" i="1"/>
  <c r="N4117" i="1"/>
  <c r="K4115" i="1"/>
  <c r="L4115" i="1"/>
  <c r="M4115" i="1"/>
  <c r="N4115" i="1"/>
  <c r="L4113" i="1"/>
  <c r="M4113" i="1"/>
  <c r="N4113" i="1"/>
  <c r="K4113" i="1"/>
  <c r="L4111" i="1"/>
  <c r="M4111" i="1"/>
  <c r="N4111" i="1"/>
  <c r="K4111" i="1"/>
  <c r="M5707" i="1"/>
  <c r="N5707" i="1"/>
  <c r="K5707" i="1"/>
  <c r="L5707" i="1"/>
  <c r="M5674" i="1"/>
  <c r="N5674" i="1"/>
  <c r="K5674" i="1"/>
  <c r="L5674" i="1"/>
  <c r="N4105" i="1"/>
  <c r="K4105" i="1"/>
  <c r="L4105" i="1"/>
  <c r="M4105" i="1"/>
  <c r="N5708" i="1"/>
  <c r="K5708" i="1"/>
  <c r="L5708" i="1"/>
  <c r="M5708" i="1"/>
  <c r="K4101" i="1"/>
  <c r="L4101" i="1"/>
  <c r="M4101" i="1"/>
  <c r="N4101" i="1"/>
  <c r="K5709" i="1"/>
  <c r="L5709" i="1"/>
  <c r="M5709" i="1"/>
  <c r="N5709" i="1"/>
  <c r="L5632" i="1"/>
  <c r="M5632" i="1"/>
  <c r="N5632" i="1"/>
  <c r="K5632" i="1"/>
  <c r="L4095" i="1"/>
  <c r="M4095" i="1"/>
  <c r="N4095" i="1"/>
  <c r="K4095" i="1"/>
  <c r="M4093" i="1"/>
  <c r="N4093" i="1"/>
  <c r="K4093" i="1"/>
  <c r="L4093" i="1"/>
  <c r="M4091" i="1"/>
  <c r="N4091" i="1"/>
  <c r="K4091" i="1"/>
  <c r="L4091" i="1"/>
  <c r="N4089" i="1"/>
  <c r="K4089" i="1"/>
  <c r="L4089" i="1"/>
  <c r="M4089" i="1"/>
  <c r="N4087" i="1"/>
  <c r="K4087" i="1"/>
  <c r="L4087" i="1"/>
  <c r="M4087" i="1"/>
  <c r="K4085" i="1"/>
  <c r="L4085" i="1"/>
  <c r="M4085" i="1"/>
  <c r="N4085" i="1"/>
  <c r="K4083" i="1"/>
  <c r="L4083" i="1"/>
  <c r="M4083" i="1"/>
  <c r="N4083" i="1"/>
  <c r="L4081" i="1"/>
  <c r="M4081" i="1"/>
  <c r="N4081" i="1"/>
  <c r="K4081" i="1"/>
  <c r="L4079" i="1"/>
  <c r="M4079" i="1"/>
  <c r="N4079" i="1"/>
  <c r="K4079" i="1"/>
  <c r="M4077" i="1"/>
  <c r="N4077" i="1"/>
  <c r="K4077" i="1"/>
  <c r="L4077" i="1"/>
  <c r="M4075" i="1"/>
  <c r="N4075" i="1"/>
  <c r="K4075" i="1"/>
  <c r="L4075" i="1"/>
  <c r="N4073" i="1"/>
  <c r="K4073" i="1"/>
  <c r="L4073" i="1"/>
  <c r="M4073" i="1"/>
  <c r="N4071" i="1"/>
  <c r="K4071" i="1"/>
  <c r="L4071" i="1"/>
  <c r="M4071" i="1"/>
  <c r="K4069" i="1"/>
  <c r="L4069" i="1"/>
  <c r="M4069" i="1"/>
  <c r="N4069" i="1"/>
  <c r="K4067" i="1"/>
  <c r="L4067" i="1"/>
  <c r="M4067" i="1"/>
  <c r="N4067" i="1"/>
  <c r="L4065" i="1"/>
  <c r="M4065" i="1"/>
  <c r="N4065" i="1"/>
  <c r="K4065" i="1"/>
  <c r="L4063" i="1"/>
  <c r="M4063" i="1"/>
  <c r="N4063" i="1"/>
  <c r="K4063" i="1"/>
  <c r="M4061" i="1"/>
  <c r="N4061" i="1"/>
  <c r="K4061" i="1"/>
  <c r="L4061" i="1"/>
  <c r="M4059" i="1"/>
  <c r="N4059" i="1"/>
  <c r="K4059" i="1"/>
  <c r="L4059" i="1"/>
  <c r="N4057" i="1"/>
  <c r="K4057" i="1"/>
  <c r="L4057" i="1"/>
  <c r="M4057" i="1"/>
  <c r="N4055" i="1"/>
  <c r="K4055" i="1"/>
  <c r="L4055" i="1"/>
  <c r="M4055" i="1"/>
  <c r="K4053" i="1"/>
  <c r="L4053" i="1"/>
  <c r="M4053" i="1"/>
  <c r="N4053" i="1"/>
  <c r="K4051" i="1"/>
  <c r="L4051" i="1"/>
  <c r="M4051" i="1"/>
  <c r="N4051" i="1"/>
  <c r="L4049" i="1"/>
  <c r="M4049" i="1"/>
  <c r="N4049" i="1"/>
  <c r="K4049" i="1"/>
  <c r="L4047" i="1"/>
  <c r="M4047" i="1"/>
  <c r="N4047" i="1"/>
  <c r="K4047" i="1"/>
  <c r="M4045" i="1"/>
  <c r="N4045" i="1"/>
  <c r="K4045" i="1"/>
  <c r="L4045" i="1"/>
  <c r="M4043" i="1"/>
  <c r="N4043" i="1"/>
  <c r="K4043" i="1"/>
  <c r="L4043" i="1"/>
  <c r="N4041" i="1"/>
  <c r="K4041" i="1"/>
  <c r="L4041" i="1"/>
  <c r="M4041" i="1"/>
  <c r="N4039" i="1"/>
  <c r="K4039" i="1"/>
  <c r="L4039" i="1"/>
  <c r="M4039" i="1"/>
  <c r="K4037" i="1"/>
  <c r="L4037" i="1"/>
  <c r="M4037" i="1"/>
  <c r="N4037" i="1"/>
  <c r="K4035" i="1"/>
  <c r="L4035" i="1"/>
  <c r="M4035" i="1"/>
  <c r="N4035" i="1"/>
  <c r="L4033" i="1"/>
  <c r="M4033" i="1"/>
  <c r="N4033" i="1"/>
  <c r="K4033" i="1"/>
  <c r="L4031" i="1"/>
  <c r="M4031" i="1"/>
  <c r="N4031" i="1"/>
  <c r="K4031" i="1"/>
  <c r="M4029" i="1"/>
  <c r="N4029" i="1"/>
  <c r="K4029" i="1"/>
  <c r="L4029" i="1"/>
  <c r="M4027" i="1"/>
  <c r="N4027" i="1"/>
  <c r="K4027" i="1"/>
  <c r="L4027" i="1"/>
  <c r="N4025" i="1"/>
  <c r="K4025" i="1"/>
  <c r="L4025" i="1"/>
  <c r="M4025" i="1"/>
  <c r="L4023" i="1"/>
  <c r="N4023" i="1"/>
  <c r="K4023" i="1"/>
  <c r="M4023" i="1"/>
  <c r="M4021" i="1"/>
  <c r="L4021" i="1"/>
  <c r="N4021" i="1"/>
  <c r="K4021" i="1"/>
  <c r="M4019" i="1"/>
  <c r="N4019" i="1"/>
  <c r="K4019" i="1"/>
  <c r="L4019" i="1"/>
  <c r="N4017" i="1"/>
  <c r="K4017" i="1"/>
  <c r="L4017" i="1"/>
  <c r="M4017" i="1"/>
  <c r="N4015" i="1"/>
  <c r="K4015" i="1"/>
  <c r="L4015" i="1"/>
  <c r="M4015" i="1"/>
  <c r="K4013" i="1"/>
  <c r="L4013" i="1"/>
  <c r="M4013" i="1"/>
  <c r="N4013" i="1"/>
  <c r="K4011" i="1"/>
  <c r="L4011" i="1"/>
  <c r="M4011" i="1"/>
  <c r="N4011" i="1"/>
  <c r="L4009" i="1"/>
  <c r="M4009" i="1"/>
  <c r="N4009" i="1"/>
  <c r="K4009" i="1"/>
  <c r="L4007" i="1"/>
  <c r="M4007" i="1"/>
  <c r="N4007" i="1"/>
  <c r="K4007" i="1"/>
  <c r="M4005" i="1"/>
  <c r="N4005" i="1"/>
  <c r="K4005" i="1"/>
  <c r="L4005" i="1"/>
  <c r="M4003" i="1"/>
  <c r="N4003" i="1"/>
  <c r="K4003" i="1"/>
  <c r="L4003" i="1"/>
  <c r="N4001" i="1"/>
  <c r="K4001" i="1"/>
  <c r="L4001" i="1"/>
  <c r="M4001" i="1"/>
  <c r="N3999" i="1"/>
  <c r="K3999" i="1"/>
  <c r="L3999" i="1"/>
  <c r="M3999" i="1"/>
  <c r="K3997" i="1"/>
  <c r="L3997" i="1"/>
  <c r="M3997" i="1"/>
  <c r="N3997" i="1"/>
  <c r="K3995" i="1"/>
  <c r="L3995" i="1"/>
  <c r="M3995" i="1"/>
  <c r="N3995" i="1"/>
  <c r="L3993" i="1"/>
  <c r="M3993" i="1"/>
  <c r="N3993" i="1"/>
  <c r="K3993" i="1"/>
  <c r="L3991" i="1"/>
  <c r="M3991" i="1"/>
  <c r="N3991" i="1"/>
  <c r="K3991" i="1"/>
  <c r="M3989" i="1"/>
  <c r="N3989" i="1"/>
  <c r="K3989" i="1"/>
  <c r="L3989" i="1"/>
  <c r="M3987" i="1"/>
  <c r="N3987" i="1"/>
  <c r="K3987" i="1"/>
  <c r="L3987" i="1"/>
  <c r="N3985" i="1"/>
  <c r="K3985" i="1"/>
  <c r="L3985" i="1"/>
  <c r="M3985" i="1"/>
  <c r="N3983" i="1"/>
  <c r="K3983" i="1"/>
  <c r="L3983" i="1"/>
  <c r="M3983" i="1"/>
  <c r="K3981" i="1"/>
  <c r="L3981" i="1"/>
  <c r="M3981" i="1"/>
  <c r="N3981" i="1"/>
  <c r="K3979" i="1"/>
  <c r="L3979" i="1"/>
  <c r="M3979" i="1"/>
  <c r="N3979" i="1"/>
  <c r="L3977" i="1"/>
  <c r="M3977" i="1"/>
  <c r="N3977" i="1"/>
  <c r="K3977" i="1"/>
  <c r="L3975" i="1"/>
  <c r="M3975" i="1"/>
  <c r="N3975" i="1"/>
  <c r="K3975" i="1"/>
  <c r="M3973" i="1"/>
  <c r="N3973" i="1"/>
  <c r="K3973" i="1"/>
  <c r="L3973" i="1"/>
  <c r="M3971" i="1"/>
  <c r="N3971" i="1"/>
  <c r="K3971" i="1"/>
  <c r="L3971" i="1"/>
  <c r="N3969" i="1"/>
  <c r="K3969" i="1"/>
  <c r="L3969" i="1"/>
  <c r="M3969" i="1"/>
  <c r="N3967" i="1"/>
  <c r="K3967" i="1"/>
  <c r="L3967" i="1"/>
  <c r="M3967" i="1"/>
  <c r="K3965" i="1"/>
  <c r="L3965" i="1"/>
  <c r="M3965" i="1"/>
  <c r="N3965" i="1"/>
  <c r="K3963" i="1"/>
  <c r="L3963" i="1"/>
  <c r="M3963" i="1"/>
  <c r="N3963" i="1"/>
  <c r="L3961" i="1"/>
  <c r="M3961" i="1"/>
  <c r="N3961" i="1"/>
  <c r="K3961" i="1"/>
  <c r="L3959" i="1"/>
  <c r="M3959" i="1"/>
  <c r="N3959" i="1"/>
  <c r="K3959" i="1"/>
  <c r="M3321" i="1"/>
  <c r="N3321" i="1"/>
  <c r="K3321" i="1"/>
  <c r="L3321" i="1"/>
  <c r="M3335" i="1"/>
  <c r="N3335" i="1"/>
  <c r="K3335" i="1"/>
  <c r="L3335" i="1"/>
  <c r="N3953" i="1"/>
  <c r="K3953" i="1"/>
  <c r="L3953" i="1"/>
  <c r="M3953" i="1"/>
  <c r="N3951" i="1"/>
  <c r="K3951" i="1"/>
  <c r="L3951" i="1"/>
  <c r="M3951" i="1"/>
  <c r="K3949" i="1"/>
  <c r="L3949" i="1"/>
  <c r="M3949" i="1"/>
  <c r="N3949" i="1"/>
  <c r="K3947" i="1"/>
  <c r="L3947" i="1"/>
  <c r="M3947" i="1"/>
  <c r="N3947" i="1"/>
  <c r="L3318" i="1"/>
  <c r="M3318" i="1"/>
  <c r="N3318" i="1"/>
  <c r="K3318" i="1"/>
  <c r="L3943" i="1"/>
  <c r="M3943" i="1"/>
  <c r="N3943" i="1"/>
  <c r="K3943" i="1"/>
  <c r="M3941" i="1"/>
  <c r="N3941" i="1"/>
  <c r="K3941" i="1"/>
  <c r="L3941" i="1"/>
  <c r="M3323" i="1"/>
  <c r="N3323" i="1"/>
  <c r="K3323" i="1"/>
  <c r="L3323" i="1"/>
  <c r="N3937" i="1"/>
  <c r="K3937" i="1"/>
  <c r="L3937" i="1"/>
  <c r="M3937" i="1"/>
  <c r="N3935" i="1"/>
  <c r="K3935" i="1"/>
  <c r="L3935" i="1"/>
  <c r="M3935" i="1"/>
  <c r="K3933" i="1"/>
  <c r="L3933" i="1"/>
  <c r="M3933" i="1"/>
  <c r="N3933" i="1"/>
  <c r="K3931" i="1"/>
  <c r="L3931" i="1"/>
  <c r="M3931" i="1"/>
  <c r="N3931" i="1"/>
  <c r="L3929" i="1"/>
  <c r="M3929" i="1"/>
  <c r="N3929" i="1"/>
  <c r="K3929" i="1"/>
  <c r="L3927" i="1"/>
  <c r="M3927" i="1"/>
  <c r="N3927" i="1"/>
  <c r="K3927" i="1"/>
  <c r="M3925" i="1"/>
  <c r="N3925" i="1"/>
  <c r="K3925" i="1"/>
  <c r="L3925" i="1"/>
  <c r="M3923" i="1"/>
  <c r="N3923" i="1"/>
  <c r="K3923" i="1"/>
  <c r="L3923" i="1"/>
  <c r="N3921" i="1"/>
  <c r="K3921" i="1"/>
  <c r="L3921" i="1"/>
  <c r="M3921" i="1"/>
  <c r="N3919" i="1"/>
  <c r="K3919" i="1"/>
  <c r="L3919" i="1"/>
  <c r="M3919" i="1"/>
  <c r="K3917" i="1"/>
  <c r="L3917" i="1"/>
  <c r="M3917" i="1"/>
  <c r="N3917" i="1"/>
  <c r="K3915" i="1"/>
  <c r="L3915" i="1"/>
  <c r="M3915" i="1"/>
  <c r="N3915" i="1"/>
  <c r="L3913" i="1"/>
  <c r="M3913" i="1"/>
  <c r="N3913" i="1"/>
  <c r="K3913" i="1"/>
  <c r="L3911" i="1"/>
  <c r="M3911" i="1"/>
  <c r="N3911" i="1"/>
  <c r="K3911" i="1"/>
  <c r="M3909" i="1"/>
  <c r="N3909" i="1"/>
  <c r="K3909" i="1"/>
  <c r="L3909" i="1"/>
  <c r="M3907" i="1"/>
  <c r="N3907" i="1"/>
  <c r="K3907" i="1"/>
  <c r="L3907" i="1"/>
  <c r="N3905" i="1"/>
  <c r="K3905" i="1"/>
  <c r="L3905" i="1"/>
  <c r="M3905" i="1"/>
  <c r="N3903" i="1"/>
  <c r="K3903" i="1"/>
  <c r="L3903" i="1"/>
  <c r="M3903" i="1"/>
  <c r="K3901" i="1"/>
  <c r="L3901" i="1"/>
  <c r="M3901" i="1"/>
  <c r="N3901" i="1"/>
  <c r="K3899" i="1"/>
  <c r="L3899" i="1"/>
  <c r="M3899" i="1"/>
  <c r="N3899" i="1"/>
  <c r="L3897" i="1"/>
  <c r="M3897" i="1"/>
  <c r="N3897" i="1"/>
  <c r="K3897" i="1"/>
  <c r="L3895" i="1"/>
  <c r="M3895" i="1"/>
  <c r="N3895" i="1"/>
  <c r="K3895" i="1"/>
  <c r="M3893" i="1"/>
  <c r="N3893" i="1"/>
  <c r="K3893" i="1"/>
  <c r="L3893" i="1"/>
  <c r="M3891" i="1"/>
  <c r="N3891" i="1"/>
  <c r="K3891" i="1"/>
  <c r="L3891" i="1"/>
  <c r="N3889" i="1"/>
  <c r="K3889" i="1"/>
  <c r="L3889" i="1"/>
  <c r="M3889" i="1"/>
  <c r="N3887" i="1"/>
  <c r="K3887" i="1"/>
  <c r="L3887" i="1"/>
  <c r="M3887" i="1"/>
  <c r="K3885" i="1"/>
  <c r="L3885" i="1"/>
  <c r="M3885" i="1"/>
  <c r="N3885" i="1"/>
  <c r="K3883" i="1"/>
  <c r="L3883" i="1"/>
  <c r="M3883" i="1"/>
  <c r="N3883" i="1"/>
  <c r="L3881" i="1"/>
  <c r="M3881" i="1"/>
  <c r="N3881" i="1"/>
  <c r="K3881" i="1"/>
  <c r="L3879" i="1"/>
  <c r="M3879" i="1"/>
  <c r="N3879" i="1"/>
  <c r="K3879" i="1"/>
  <c r="M3877" i="1"/>
  <c r="N3877" i="1"/>
  <c r="K3877" i="1"/>
  <c r="L3877" i="1"/>
  <c r="M3875" i="1"/>
  <c r="N3875" i="1"/>
  <c r="K3875" i="1"/>
  <c r="L3875" i="1"/>
  <c r="N3873" i="1"/>
  <c r="K3873" i="1"/>
  <c r="L3873" i="1"/>
  <c r="M3873" i="1"/>
  <c r="N3871" i="1"/>
  <c r="K3871" i="1"/>
  <c r="L3871" i="1"/>
  <c r="M3871" i="1"/>
  <c r="K3869" i="1"/>
  <c r="L3869" i="1"/>
  <c r="M3869" i="1"/>
  <c r="N3869" i="1"/>
  <c r="K3867" i="1"/>
  <c r="L3867" i="1"/>
  <c r="M3867" i="1"/>
  <c r="N3867" i="1"/>
  <c r="L3865" i="1"/>
  <c r="M3865" i="1"/>
  <c r="N3865" i="1"/>
  <c r="K3865" i="1"/>
  <c r="L3863" i="1"/>
  <c r="M3863" i="1"/>
  <c r="N3863" i="1"/>
  <c r="K3863" i="1"/>
  <c r="M3861" i="1"/>
  <c r="N3861" i="1"/>
  <c r="K3861" i="1"/>
  <c r="L3861" i="1"/>
  <c r="M3859" i="1"/>
  <c r="N3859" i="1"/>
  <c r="K3859" i="1"/>
  <c r="L3859" i="1"/>
  <c r="N3857" i="1"/>
  <c r="K3857" i="1"/>
  <c r="L3857" i="1"/>
  <c r="M3857" i="1"/>
  <c r="N3855" i="1"/>
  <c r="K3855" i="1"/>
  <c r="L3855" i="1"/>
  <c r="M3855" i="1"/>
  <c r="K3853" i="1"/>
  <c r="L3853" i="1"/>
  <c r="M3853" i="1"/>
  <c r="N3853" i="1"/>
  <c r="K3851" i="1"/>
  <c r="L3851" i="1"/>
  <c r="M3851" i="1"/>
  <c r="N3851" i="1"/>
  <c r="L3849" i="1"/>
  <c r="M3849" i="1"/>
  <c r="N3849" i="1"/>
  <c r="K3849" i="1"/>
  <c r="L3847" i="1"/>
  <c r="M3847" i="1"/>
  <c r="N3847" i="1"/>
  <c r="K3847" i="1"/>
  <c r="M3845" i="1"/>
  <c r="N3845" i="1"/>
  <c r="K3845" i="1"/>
  <c r="L3845" i="1"/>
  <c r="M3843" i="1"/>
  <c r="N3843" i="1"/>
  <c r="K3843" i="1"/>
  <c r="L3843" i="1"/>
  <c r="N3841" i="1"/>
  <c r="K3841" i="1"/>
  <c r="L3841" i="1"/>
  <c r="M3841" i="1"/>
  <c r="N3839" i="1"/>
  <c r="K3839" i="1"/>
  <c r="L3839" i="1"/>
  <c r="M3839" i="1"/>
  <c r="K3837" i="1"/>
  <c r="L3837" i="1"/>
  <c r="M3837" i="1"/>
  <c r="N3837" i="1"/>
  <c r="K3835" i="1"/>
  <c r="L3835" i="1"/>
  <c r="M3835" i="1"/>
  <c r="N3835" i="1"/>
  <c r="L3833" i="1"/>
  <c r="M3833" i="1"/>
  <c r="N3833" i="1"/>
  <c r="K3833" i="1"/>
  <c r="L3831" i="1"/>
  <c r="M3831" i="1"/>
  <c r="N3831" i="1"/>
  <c r="K3831" i="1"/>
  <c r="M3829" i="1"/>
  <c r="N3829" i="1"/>
  <c r="K3829" i="1"/>
  <c r="L3829" i="1"/>
  <c r="M3827" i="1"/>
  <c r="N3827" i="1"/>
  <c r="K3827" i="1"/>
  <c r="L3827" i="1"/>
  <c r="N3825" i="1"/>
  <c r="K3825" i="1"/>
  <c r="L3825" i="1"/>
  <c r="M3825" i="1"/>
  <c r="N3823" i="1"/>
  <c r="K3823" i="1"/>
  <c r="L3823" i="1"/>
  <c r="M3823" i="1"/>
  <c r="K3821" i="1"/>
  <c r="L3821" i="1"/>
  <c r="M3821" i="1"/>
  <c r="N3821" i="1"/>
  <c r="K3819" i="1"/>
  <c r="L3819" i="1"/>
  <c r="M3819" i="1"/>
  <c r="N3819" i="1"/>
  <c r="L3817" i="1"/>
  <c r="M3817" i="1"/>
  <c r="N3817" i="1"/>
  <c r="K3817" i="1"/>
  <c r="L3815" i="1"/>
  <c r="M3815" i="1"/>
  <c r="N3815" i="1"/>
  <c r="K3815" i="1"/>
  <c r="M3813" i="1"/>
  <c r="N3813" i="1"/>
  <c r="K3813" i="1"/>
  <c r="L3813" i="1"/>
  <c r="M3811" i="1"/>
  <c r="N3811" i="1"/>
  <c r="K3811" i="1"/>
  <c r="L3811" i="1"/>
  <c r="N3809" i="1"/>
  <c r="K3809" i="1"/>
  <c r="L3809" i="1"/>
  <c r="M3809" i="1"/>
  <c r="N3807" i="1"/>
  <c r="K3807" i="1"/>
  <c r="L3807" i="1"/>
  <c r="M3807" i="1"/>
  <c r="K3805" i="1"/>
  <c r="L3805" i="1"/>
  <c r="M3805" i="1"/>
  <c r="N3805" i="1"/>
  <c r="K3803" i="1"/>
  <c r="L3803" i="1"/>
  <c r="M3803" i="1"/>
  <c r="N3803" i="1"/>
  <c r="L3801" i="1"/>
  <c r="M3801" i="1"/>
  <c r="N3801" i="1"/>
  <c r="K3801" i="1"/>
  <c r="L3799" i="1"/>
  <c r="M3799" i="1"/>
  <c r="N3799" i="1"/>
  <c r="K3799" i="1"/>
  <c r="M3797" i="1"/>
  <c r="N3797" i="1"/>
  <c r="K3797" i="1"/>
  <c r="L3797" i="1"/>
  <c r="M3795" i="1"/>
  <c r="N3795" i="1"/>
  <c r="K3795" i="1"/>
  <c r="L3795" i="1"/>
  <c r="N3793" i="1"/>
  <c r="K3793" i="1"/>
  <c r="L3793" i="1"/>
  <c r="M3793" i="1"/>
  <c r="N3791" i="1"/>
  <c r="K3791" i="1"/>
  <c r="L3791" i="1"/>
  <c r="M3791" i="1"/>
  <c r="K3789" i="1"/>
  <c r="L3789" i="1"/>
  <c r="M3789" i="1"/>
  <c r="N3789" i="1"/>
  <c r="K3787" i="1"/>
  <c r="L3787" i="1"/>
  <c r="M3787" i="1"/>
  <c r="N3787" i="1"/>
  <c r="L3785" i="1"/>
  <c r="M3785" i="1"/>
  <c r="N3785" i="1"/>
  <c r="K3785" i="1"/>
  <c r="L3783" i="1"/>
  <c r="M3783" i="1"/>
  <c r="N3783" i="1"/>
  <c r="K3783" i="1"/>
  <c r="M3781" i="1"/>
  <c r="N3781" i="1"/>
  <c r="K3781" i="1"/>
  <c r="L3781" i="1"/>
  <c r="M3779" i="1"/>
  <c r="N3779" i="1"/>
  <c r="K3779" i="1"/>
  <c r="L3779" i="1"/>
  <c r="N3777" i="1"/>
  <c r="K3777" i="1"/>
  <c r="L3777" i="1"/>
  <c r="M3777" i="1"/>
  <c r="N3775" i="1"/>
  <c r="K3775" i="1"/>
  <c r="L3775" i="1"/>
  <c r="M3775" i="1"/>
  <c r="K3773" i="1"/>
  <c r="L3773" i="1"/>
  <c r="M3773" i="1"/>
  <c r="N3773" i="1"/>
  <c r="K3771" i="1"/>
  <c r="L3771" i="1"/>
  <c r="M3771" i="1"/>
  <c r="N3771" i="1"/>
  <c r="L3769" i="1"/>
  <c r="M3769" i="1"/>
  <c r="N3769" i="1"/>
  <c r="K3769" i="1"/>
  <c r="L3767" i="1"/>
  <c r="M3767" i="1"/>
  <c r="N3767" i="1"/>
  <c r="K3767" i="1"/>
  <c r="M3765" i="1"/>
  <c r="N3765" i="1"/>
  <c r="K3765" i="1"/>
  <c r="L3765" i="1"/>
  <c r="M3763" i="1"/>
  <c r="N3763" i="1"/>
  <c r="K3763" i="1"/>
  <c r="L3763" i="1"/>
  <c r="N3761" i="1"/>
  <c r="K3761" i="1"/>
  <c r="L3761" i="1"/>
  <c r="M3761" i="1"/>
  <c r="N3759" i="1"/>
  <c r="K3759" i="1"/>
  <c r="L3759" i="1"/>
  <c r="M3759" i="1"/>
  <c r="K3757" i="1"/>
  <c r="L3757" i="1"/>
  <c r="M3757" i="1"/>
  <c r="N3757" i="1"/>
  <c r="K3755" i="1"/>
  <c r="L3755" i="1"/>
  <c r="M3755" i="1"/>
  <c r="N3755" i="1"/>
  <c r="L3753" i="1"/>
  <c r="M3753" i="1"/>
  <c r="N3753" i="1"/>
  <c r="K3753" i="1"/>
  <c r="L3751" i="1"/>
  <c r="M3751" i="1"/>
  <c r="N3751" i="1"/>
  <c r="K3751" i="1"/>
  <c r="M3749" i="1"/>
  <c r="N3749" i="1"/>
  <c r="K3749" i="1"/>
  <c r="L3749" i="1"/>
  <c r="M3747" i="1"/>
  <c r="N3747" i="1"/>
  <c r="K3747" i="1"/>
  <c r="L3747" i="1"/>
  <c r="N3745" i="1"/>
  <c r="K3745" i="1"/>
  <c r="L3745" i="1"/>
  <c r="M3745" i="1"/>
  <c r="N3743" i="1"/>
  <c r="K3743" i="1"/>
  <c r="L3743" i="1"/>
  <c r="M3743" i="1"/>
  <c r="K3741" i="1"/>
  <c r="L3741" i="1"/>
  <c r="M3741" i="1"/>
  <c r="N3741" i="1"/>
  <c r="K3739" i="1"/>
  <c r="L3739" i="1"/>
  <c r="M3739" i="1"/>
  <c r="N3739" i="1"/>
  <c r="L3737" i="1"/>
  <c r="M3737" i="1"/>
  <c r="N3737" i="1"/>
  <c r="K3737" i="1"/>
  <c r="L3735" i="1"/>
  <c r="M3735" i="1"/>
  <c r="N3735" i="1"/>
  <c r="K3735" i="1"/>
  <c r="M3733" i="1"/>
  <c r="N3733" i="1"/>
  <c r="K3733" i="1"/>
  <c r="L3733" i="1"/>
  <c r="M3731" i="1"/>
  <c r="N3731" i="1"/>
  <c r="K3731" i="1"/>
  <c r="L3731" i="1"/>
  <c r="N3729" i="1"/>
  <c r="K3729" i="1"/>
  <c r="L3729" i="1"/>
  <c r="M3729" i="1"/>
  <c r="N3727" i="1"/>
  <c r="K3727" i="1"/>
  <c r="L3727" i="1"/>
  <c r="M3727" i="1"/>
  <c r="K3725" i="1"/>
  <c r="L3725" i="1"/>
  <c r="M3725" i="1"/>
  <c r="N3725" i="1"/>
  <c r="K3723" i="1"/>
  <c r="L3723" i="1"/>
  <c r="M3723" i="1"/>
  <c r="N3723" i="1"/>
  <c r="L3721" i="1"/>
  <c r="M3721" i="1"/>
  <c r="N3721" i="1"/>
  <c r="K3721" i="1"/>
  <c r="L3719" i="1"/>
  <c r="M3719" i="1"/>
  <c r="N3719" i="1"/>
  <c r="K3719" i="1"/>
  <c r="M3717" i="1"/>
  <c r="N3717" i="1"/>
  <c r="K3717" i="1"/>
  <c r="L3717" i="1"/>
  <c r="M3715" i="1"/>
  <c r="N3715" i="1"/>
  <c r="K3715" i="1"/>
  <c r="L3715" i="1"/>
  <c r="N3713" i="1"/>
  <c r="K3713" i="1"/>
  <c r="L3713" i="1"/>
  <c r="M3713" i="1"/>
  <c r="N3711" i="1"/>
  <c r="K3711" i="1"/>
  <c r="L3711" i="1"/>
  <c r="M3711" i="1"/>
  <c r="K3709" i="1"/>
  <c r="L3709" i="1"/>
  <c r="M3709" i="1"/>
  <c r="N3709" i="1"/>
  <c r="K3707" i="1"/>
  <c r="L3707" i="1"/>
  <c r="M3707" i="1"/>
  <c r="N3707" i="1"/>
  <c r="L3705" i="1"/>
  <c r="M3705" i="1"/>
  <c r="N3705" i="1"/>
  <c r="K3705" i="1"/>
  <c r="L3703" i="1"/>
  <c r="M3703" i="1"/>
  <c r="N3703" i="1"/>
  <c r="K3703" i="1"/>
  <c r="M3701" i="1"/>
  <c r="N3701" i="1"/>
  <c r="K3701" i="1"/>
  <c r="L3701" i="1"/>
  <c r="M3699" i="1"/>
  <c r="N3699" i="1"/>
  <c r="K3699" i="1"/>
  <c r="L3699" i="1"/>
  <c r="N3697" i="1"/>
  <c r="K3697" i="1"/>
  <c r="L3697" i="1"/>
  <c r="M3697" i="1"/>
  <c r="N3695" i="1"/>
  <c r="K3695" i="1"/>
  <c r="L3695" i="1"/>
  <c r="M3695" i="1"/>
  <c r="K3693" i="1"/>
  <c r="L3693" i="1"/>
  <c r="M3693" i="1"/>
  <c r="N3693" i="1"/>
  <c r="K3691" i="1"/>
  <c r="L3691" i="1"/>
  <c r="M3691" i="1"/>
  <c r="N3691" i="1"/>
  <c r="L3689" i="1"/>
  <c r="M3689" i="1"/>
  <c r="N3689" i="1"/>
  <c r="K3689" i="1"/>
  <c r="L3687" i="1"/>
  <c r="M3687" i="1"/>
  <c r="N3687" i="1"/>
  <c r="K3687" i="1"/>
  <c r="M3685" i="1"/>
  <c r="N3685" i="1"/>
  <c r="K3685" i="1"/>
  <c r="L3685" i="1"/>
  <c r="M3683" i="1"/>
  <c r="N3683" i="1"/>
  <c r="K3683" i="1"/>
  <c r="L3683" i="1"/>
  <c r="N3681" i="1"/>
  <c r="K3681" i="1"/>
  <c r="L3681" i="1"/>
  <c r="M3681" i="1"/>
  <c r="N3679" i="1"/>
  <c r="K3679" i="1"/>
  <c r="L3679" i="1"/>
  <c r="M3679" i="1"/>
  <c r="K3677" i="1"/>
  <c r="L3677" i="1"/>
  <c r="M3677" i="1"/>
  <c r="N3677" i="1"/>
  <c r="K3675" i="1"/>
  <c r="L3675" i="1"/>
  <c r="M3675" i="1"/>
  <c r="N3675" i="1"/>
  <c r="L3673" i="1"/>
  <c r="M3673" i="1"/>
  <c r="N3673" i="1"/>
  <c r="K3673" i="1"/>
  <c r="L3671" i="1"/>
  <c r="M3671" i="1"/>
  <c r="N3671" i="1"/>
  <c r="K3671" i="1"/>
  <c r="M3669" i="1"/>
  <c r="N3669" i="1"/>
  <c r="K3669" i="1"/>
  <c r="L3669" i="1"/>
  <c r="M3667" i="1"/>
  <c r="N3667" i="1"/>
  <c r="K3667" i="1"/>
  <c r="L3667" i="1"/>
  <c r="N3665" i="1"/>
  <c r="K3665" i="1"/>
  <c r="L3665" i="1"/>
  <c r="M3665" i="1"/>
  <c r="N3663" i="1"/>
  <c r="K3663" i="1"/>
  <c r="L3663" i="1"/>
  <c r="M3663" i="1"/>
  <c r="K3661" i="1"/>
  <c r="L3661" i="1"/>
  <c r="M3661" i="1"/>
  <c r="N3661" i="1"/>
  <c r="K3659" i="1"/>
  <c r="L3659" i="1"/>
  <c r="M3659" i="1"/>
  <c r="N3659" i="1"/>
  <c r="L3657" i="1"/>
  <c r="M3657" i="1"/>
  <c r="N3657" i="1"/>
  <c r="K3657" i="1"/>
  <c r="L2678" i="1"/>
  <c r="M2678" i="1"/>
  <c r="N2678" i="1"/>
  <c r="K2678" i="1"/>
  <c r="M3653" i="1"/>
  <c r="N3653" i="1"/>
  <c r="K3653" i="1"/>
  <c r="L3653" i="1"/>
  <c r="M3651" i="1"/>
  <c r="N3651" i="1"/>
  <c r="K3651" i="1"/>
  <c r="L3651" i="1"/>
  <c r="N3649" i="1"/>
  <c r="K3649" i="1"/>
  <c r="L3649" i="1"/>
  <c r="M3649" i="1"/>
  <c r="N2667" i="1"/>
  <c r="K2667" i="1"/>
  <c r="L2667" i="1"/>
  <c r="M2667" i="1"/>
  <c r="K3645" i="1"/>
  <c r="L3645" i="1"/>
  <c r="M3645" i="1"/>
  <c r="N3645" i="1"/>
  <c r="K2677" i="1"/>
  <c r="L2677" i="1"/>
  <c r="M2677" i="1"/>
  <c r="N2677" i="1"/>
  <c r="L2679" i="1"/>
  <c r="M2679" i="1"/>
  <c r="N2679" i="1"/>
  <c r="K2679" i="1"/>
  <c r="L2665" i="1"/>
  <c r="M2665" i="1"/>
  <c r="N2665" i="1"/>
  <c r="K2665" i="1"/>
  <c r="M3637" i="1"/>
  <c r="N3637" i="1"/>
  <c r="K3637" i="1"/>
  <c r="L3637" i="1"/>
  <c r="M3635" i="1"/>
  <c r="N3635" i="1"/>
  <c r="K3635" i="1"/>
  <c r="L3635" i="1"/>
  <c r="N3633" i="1"/>
  <c r="K3633" i="1"/>
  <c r="L3633" i="1"/>
  <c r="M3633" i="1"/>
  <c r="N3631" i="1"/>
  <c r="K3631" i="1"/>
  <c r="L3631" i="1"/>
  <c r="M3631" i="1"/>
  <c r="K3629" i="1"/>
  <c r="L3629" i="1"/>
  <c r="M3629" i="1"/>
  <c r="N3629" i="1"/>
  <c r="K3627" i="1"/>
  <c r="L3627" i="1"/>
  <c r="M3627" i="1"/>
  <c r="N3627" i="1"/>
  <c r="L3625" i="1"/>
  <c r="M3625" i="1"/>
  <c r="N3625" i="1"/>
  <c r="K3625" i="1"/>
  <c r="L3623" i="1"/>
  <c r="M3623" i="1"/>
  <c r="N3623" i="1"/>
  <c r="K3623" i="1"/>
  <c r="M3621" i="1"/>
  <c r="N3621" i="1"/>
  <c r="K3621" i="1"/>
  <c r="L3621" i="1"/>
  <c r="M3619" i="1"/>
  <c r="N3619" i="1"/>
  <c r="K3619" i="1"/>
  <c r="L3619" i="1"/>
  <c r="N3617" i="1"/>
  <c r="K3617" i="1"/>
  <c r="L3617" i="1"/>
  <c r="M3617" i="1"/>
  <c r="N4109" i="1"/>
  <c r="K4109" i="1"/>
  <c r="L4109" i="1"/>
  <c r="M4109" i="1"/>
  <c r="K3613" i="1"/>
  <c r="L3613" i="1"/>
  <c r="M3613" i="1"/>
  <c r="N3613" i="1"/>
  <c r="K3611" i="1"/>
  <c r="L3611" i="1"/>
  <c r="M3611" i="1"/>
  <c r="N3611" i="1"/>
  <c r="L3609" i="1"/>
  <c r="M3609" i="1"/>
  <c r="N3609" i="1"/>
  <c r="K3609" i="1"/>
  <c r="L3607" i="1"/>
  <c r="M3607" i="1"/>
  <c r="N3607" i="1"/>
  <c r="K3607" i="1"/>
  <c r="M4104" i="1"/>
  <c r="N4104" i="1"/>
  <c r="K4104" i="1"/>
  <c r="L4104" i="1"/>
  <c r="M3603" i="1"/>
  <c r="N3603" i="1"/>
  <c r="K3603" i="1"/>
  <c r="L3603" i="1"/>
  <c r="N3601" i="1"/>
  <c r="K3601" i="1"/>
  <c r="L3601" i="1"/>
  <c r="M3601" i="1"/>
  <c r="N3599" i="1"/>
  <c r="K3599" i="1"/>
  <c r="L3599" i="1"/>
  <c r="M3599" i="1"/>
  <c r="K3597" i="1"/>
  <c r="L3597" i="1"/>
  <c r="M3597" i="1"/>
  <c r="N3597" i="1"/>
  <c r="K3595" i="1"/>
  <c r="L3595" i="1"/>
  <c r="M3595" i="1"/>
  <c r="N3595" i="1"/>
  <c r="L3593" i="1"/>
  <c r="M3593" i="1"/>
  <c r="N3593" i="1"/>
  <c r="K3593" i="1"/>
  <c r="L3591" i="1"/>
  <c r="M3591" i="1"/>
  <c r="N3591" i="1"/>
  <c r="K3591" i="1"/>
  <c r="M3589" i="1"/>
  <c r="N3589" i="1"/>
  <c r="K3589" i="1"/>
  <c r="L3589" i="1"/>
  <c r="M3587" i="1"/>
  <c r="N3587" i="1"/>
  <c r="K3587" i="1"/>
  <c r="L3587" i="1"/>
  <c r="N3585" i="1"/>
  <c r="K3585" i="1"/>
  <c r="L3585" i="1"/>
  <c r="M3585" i="1"/>
  <c r="N3583" i="1"/>
  <c r="K3583" i="1"/>
  <c r="L3583" i="1"/>
  <c r="M3583" i="1"/>
  <c r="K3581" i="1"/>
  <c r="L3581" i="1"/>
  <c r="M3581" i="1"/>
  <c r="N3581" i="1"/>
  <c r="K3579" i="1"/>
  <c r="L3579" i="1"/>
  <c r="M3579" i="1"/>
  <c r="N3579" i="1"/>
  <c r="L3577" i="1"/>
  <c r="M3577" i="1"/>
  <c r="N3577" i="1"/>
  <c r="K3577" i="1"/>
  <c r="L3575" i="1"/>
  <c r="M3575" i="1"/>
  <c r="N3575" i="1"/>
  <c r="K3575" i="1"/>
  <c r="M3573" i="1"/>
  <c r="N3573" i="1"/>
  <c r="K3573" i="1"/>
  <c r="L3573" i="1"/>
  <c r="M3571" i="1"/>
  <c r="N3571" i="1"/>
  <c r="K3571" i="1"/>
  <c r="L3571" i="1"/>
  <c r="N3569" i="1"/>
  <c r="K3569" i="1"/>
  <c r="L3569" i="1"/>
  <c r="M3569" i="1"/>
  <c r="N3567" i="1"/>
  <c r="K3567" i="1"/>
  <c r="L3567" i="1"/>
  <c r="M3567" i="1"/>
  <c r="K3565" i="1"/>
  <c r="L3565" i="1"/>
  <c r="M3565" i="1"/>
  <c r="N3565" i="1"/>
  <c r="K3563" i="1"/>
  <c r="L3563" i="1"/>
  <c r="M3563" i="1"/>
  <c r="N3563" i="1"/>
  <c r="L3561" i="1"/>
  <c r="M3561" i="1"/>
  <c r="N3561" i="1"/>
  <c r="K3561" i="1"/>
  <c r="L3559" i="1"/>
  <c r="M3559" i="1"/>
  <c r="N3559" i="1"/>
  <c r="K3559" i="1"/>
  <c r="M3557" i="1"/>
  <c r="N3557" i="1"/>
  <c r="K3557" i="1"/>
  <c r="L3557" i="1"/>
  <c r="M3555" i="1"/>
  <c r="N3555" i="1"/>
  <c r="K3555" i="1"/>
  <c r="L3555" i="1"/>
  <c r="N5772" i="1"/>
  <c r="K5772" i="1"/>
  <c r="L5772" i="1"/>
  <c r="M5772" i="1"/>
  <c r="N3551" i="1"/>
  <c r="K3551" i="1"/>
  <c r="L3551" i="1"/>
  <c r="M3551" i="1"/>
  <c r="K3549" i="1"/>
  <c r="L3549" i="1"/>
  <c r="M3549" i="1"/>
  <c r="N3549" i="1"/>
  <c r="K3547" i="1"/>
  <c r="L3547" i="1"/>
  <c r="M3547" i="1"/>
  <c r="N3547" i="1"/>
  <c r="L3545" i="1"/>
  <c r="M3545" i="1"/>
  <c r="N3545" i="1"/>
  <c r="K3545" i="1"/>
  <c r="L3543" i="1"/>
  <c r="M3543" i="1"/>
  <c r="N3543" i="1"/>
  <c r="K3543" i="1"/>
  <c r="M3541" i="1"/>
  <c r="N3541" i="1"/>
  <c r="K3541" i="1"/>
  <c r="L3541" i="1"/>
  <c r="M3539" i="1"/>
  <c r="N3539" i="1"/>
  <c r="K3539" i="1"/>
  <c r="L3539" i="1"/>
  <c r="N3537" i="1"/>
  <c r="K3537" i="1"/>
  <c r="L3537" i="1"/>
  <c r="M3537" i="1"/>
  <c r="N3535" i="1"/>
  <c r="K3535" i="1"/>
  <c r="L3535" i="1"/>
  <c r="M3535" i="1"/>
  <c r="K3533" i="1"/>
  <c r="L3533" i="1"/>
  <c r="M3533" i="1"/>
  <c r="N3533" i="1"/>
  <c r="K3531" i="1"/>
  <c r="L3531" i="1"/>
  <c r="M3531" i="1"/>
  <c r="N3531" i="1"/>
  <c r="L3529" i="1"/>
  <c r="M3529" i="1"/>
  <c r="N3529" i="1"/>
  <c r="K3529" i="1"/>
  <c r="L3527" i="1"/>
  <c r="M3527" i="1"/>
  <c r="N3527" i="1"/>
  <c r="K3527" i="1"/>
  <c r="M3525" i="1"/>
  <c r="N3525" i="1"/>
  <c r="K3525" i="1"/>
  <c r="L3525" i="1"/>
  <c r="M3523" i="1"/>
  <c r="N3523" i="1"/>
  <c r="K3523" i="1"/>
  <c r="L3523" i="1"/>
  <c r="N3521" i="1"/>
  <c r="K3521" i="1"/>
  <c r="L3521" i="1"/>
  <c r="M3521" i="1"/>
  <c r="N3519" i="1"/>
  <c r="K3519" i="1"/>
  <c r="L3519" i="1"/>
  <c r="M3519" i="1"/>
  <c r="K3517" i="1"/>
  <c r="L3517" i="1"/>
  <c r="M3517" i="1"/>
  <c r="N3517" i="1"/>
  <c r="K3515" i="1"/>
  <c r="L3515" i="1"/>
  <c r="M3515" i="1"/>
  <c r="N3515" i="1"/>
  <c r="L3513" i="1"/>
  <c r="M3513" i="1"/>
  <c r="N3513" i="1"/>
  <c r="K3513" i="1"/>
  <c r="L3511" i="1"/>
  <c r="M3511" i="1"/>
  <c r="N3511" i="1"/>
  <c r="K3511" i="1"/>
  <c r="M3509" i="1"/>
  <c r="N3509" i="1"/>
  <c r="K3509" i="1"/>
  <c r="L3509" i="1"/>
  <c r="M3507" i="1"/>
  <c r="N3507" i="1"/>
  <c r="K3507" i="1"/>
  <c r="L3507" i="1"/>
  <c r="N3505" i="1"/>
  <c r="K3505" i="1"/>
  <c r="L3505" i="1"/>
  <c r="M3505" i="1"/>
  <c r="N3503" i="1"/>
  <c r="K3503" i="1"/>
  <c r="L3503" i="1"/>
  <c r="M3503" i="1"/>
  <c r="K3501" i="1"/>
  <c r="L3501" i="1"/>
  <c r="M3501" i="1"/>
  <c r="N3501" i="1"/>
  <c r="K3499" i="1"/>
  <c r="L3499" i="1"/>
  <c r="M3499" i="1"/>
  <c r="N3499" i="1"/>
  <c r="L3497" i="1"/>
  <c r="M3497" i="1"/>
  <c r="N3497" i="1"/>
  <c r="K3497" i="1"/>
  <c r="L3495" i="1"/>
  <c r="M3495" i="1"/>
  <c r="N3495" i="1"/>
  <c r="K3495" i="1"/>
  <c r="M3493" i="1"/>
  <c r="N3493" i="1"/>
  <c r="K3493" i="1"/>
  <c r="L3493" i="1"/>
  <c r="M3491" i="1"/>
  <c r="N3491" i="1"/>
  <c r="K3491" i="1"/>
  <c r="L3491" i="1"/>
  <c r="N3489" i="1"/>
  <c r="K3489" i="1"/>
  <c r="L3489" i="1"/>
  <c r="M3489" i="1"/>
  <c r="N3487" i="1"/>
  <c r="K3487" i="1"/>
  <c r="L3487" i="1"/>
  <c r="M3487" i="1"/>
  <c r="K3485" i="1"/>
  <c r="L3485" i="1"/>
  <c r="M3485" i="1"/>
  <c r="N3485" i="1"/>
  <c r="K3483" i="1"/>
  <c r="L3483" i="1"/>
  <c r="M3483" i="1"/>
  <c r="N3483" i="1"/>
  <c r="L3481" i="1"/>
  <c r="M3481" i="1"/>
  <c r="N3481" i="1"/>
  <c r="K3481" i="1"/>
  <c r="L3479" i="1"/>
  <c r="M3479" i="1"/>
  <c r="N3479" i="1"/>
  <c r="K3479" i="1"/>
  <c r="M3477" i="1"/>
  <c r="N3477" i="1"/>
  <c r="K3477" i="1"/>
  <c r="L3477" i="1"/>
  <c r="M3475" i="1"/>
  <c r="N3475" i="1"/>
  <c r="K3475" i="1"/>
  <c r="L3475" i="1"/>
  <c r="N3473" i="1"/>
  <c r="K3473" i="1"/>
  <c r="L3473" i="1"/>
  <c r="M3473" i="1"/>
  <c r="N3471" i="1"/>
  <c r="K3471" i="1"/>
  <c r="L3471" i="1"/>
  <c r="M3471" i="1"/>
  <c r="K3469" i="1"/>
  <c r="L3469" i="1"/>
  <c r="M3469" i="1"/>
  <c r="N3469" i="1"/>
  <c r="K3467" i="1"/>
  <c r="L3467" i="1"/>
  <c r="M3467" i="1"/>
  <c r="N3467" i="1"/>
  <c r="L3465" i="1"/>
  <c r="M3465" i="1"/>
  <c r="N3465" i="1"/>
  <c r="K3465" i="1"/>
  <c r="L3463" i="1"/>
  <c r="M3463" i="1"/>
  <c r="N3463" i="1"/>
  <c r="K3463" i="1"/>
  <c r="M3461" i="1"/>
  <c r="N3461" i="1"/>
  <c r="K3461" i="1"/>
  <c r="L3461" i="1"/>
  <c r="M3459" i="1"/>
  <c r="N3459" i="1"/>
  <c r="K3459" i="1"/>
  <c r="L3459" i="1"/>
  <c r="N3457" i="1"/>
  <c r="K3457" i="1"/>
  <c r="L3457" i="1"/>
  <c r="M3457" i="1"/>
  <c r="N3455" i="1"/>
  <c r="K3455" i="1"/>
  <c r="L3455" i="1"/>
  <c r="M3455" i="1"/>
  <c r="K3453" i="1"/>
  <c r="L3453" i="1"/>
  <c r="M3453" i="1"/>
  <c r="N3453" i="1"/>
  <c r="K3451" i="1"/>
  <c r="L3451" i="1"/>
  <c r="M3451" i="1"/>
  <c r="N3451" i="1"/>
  <c r="L3449" i="1"/>
  <c r="M3449" i="1"/>
  <c r="N3449" i="1"/>
  <c r="K3449" i="1"/>
  <c r="L3447" i="1"/>
  <c r="M3447" i="1"/>
  <c r="N3447" i="1"/>
  <c r="K3447" i="1"/>
  <c r="M3445" i="1"/>
  <c r="N3445" i="1"/>
  <c r="K3445" i="1"/>
  <c r="L3445" i="1"/>
  <c r="M3443" i="1"/>
  <c r="N3443" i="1"/>
  <c r="K3443" i="1"/>
  <c r="L3443" i="1"/>
  <c r="N3441" i="1"/>
  <c r="K3441" i="1"/>
  <c r="L3441" i="1"/>
  <c r="M3441" i="1"/>
  <c r="N3439" i="1"/>
  <c r="K3439" i="1"/>
  <c r="L3439" i="1"/>
  <c r="M3439" i="1"/>
  <c r="K3437" i="1"/>
  <c r="L3437" i="1"/>
  <c r="M3437" i="1"/>
  <c r="N3437" i="1"/>
  <c r="K3435" i="1"/>
  <c r="L3435" i="1"/>
  <c r="M3435" i="1"/>
  <c r="N3435" i="1"/>
  <c r="L3433" i="1"/>
  <c r="M3433" i="1"/>
  <c r="N3433" i="1"/>
  <c r="K3433" i="1"/>
  <c r="L3431" i="1"/>
  <c r="M3431" i="1"/>
  <c r="N3431" i="1"/>
  <c r="K3431" i="1"/>
  <c r="M3429" i="1"/>
  <c r="N3429" i="1"/>
  <c r="K3429" i="1"/>
  <c r="L3429" i="1"/>
  <c r="M3427" i="1"/>
  <c r="N3427" i="1"/>
  <c r="K3427" i="1"/>
  <c r="L3427" i="1"/>
  <c r="N3425" i="1"/>
  <c r="K3425" i="1"/>
  <c r="L3425" i="1"/>
  <c r="M3425" i="1"/>
  <c r="N3423" i="1"/>
  <c r="K3423" i="1"/>
  <c r="L3423" i="1"/>
  <c r="M3423" i="1"/>
  <c r="K3421" i="1"/>
  <c r="L3421" i="1"/>
  <c r="M3421" i="1"/>
  <c r="N3421" i="1"/>
  <c r="K3419" i="1"/>
  <c r="L3419" i="1"/>
  <c r="M3419" i="1"/>
  <c r="N3419" i="1"/>
  <c r="L3417" i="1"/>
  <c r="M3417" i="1"/>
  <c r="K3417" i="1"/>
  <c r="N3417" i="1"/>
  <c r="L3415" i="1"/>
  <c r="M3415" i="1"/>
  <c r="K3415" i="1"/>
  <c r="N3415" i="1"/>
  <c r="M3413" i="1"/>
  <c r="N3413" i="1"/>
  <c r="L3413" i="1"/>
  <c r="K3413" i="1"/>
  <c r="M3411" i="1"/>
  <c r="N3411" i="1"/>
  <c r="L3411" i="1"/>
  <c r="K3411" i="1"/>
  <c r="N3409" i="1"/>
  <c r="K3409" i="1"/>
  <c r="M3409" i="1"/>
  <c r="L3409" i="1"/>
  <c r="N3407" i="1"/>
  <c r="K3407" i="1"/>
  <c r="M3407" i="1"/>
  <c r="L3407" i="1"/>
  <c r="K3405" i="1"/>
  <c r="L3405" i="1"/>
  <c r="N3405" i="1"/>
  <c r="M3405" i="1"/>
  <c r="K3403" i="1"/>
  <c r="L3403" i="1"/>
  <c r="N3403" i="1"/>
  <c r="M3403" i="1"/>
  <c r="L3401" i="1"/>
  <c r="M3401" i="1"/>
  <c r="K3401" i="1"/>
  <c r="N3401" i="1"/>
  <c r="L3399" i="1"/>
  <c r="M3399" i="1"/>
  <c r="K3399" i="1"/>
  <c r="N3399" i="1"/>
  <c r="M3397" i="1"/>
  <c r="N3397" i="1"/>
  <c r="K3397" i="1"/>
  <c r="L3397" i="1"/>
  <c r="M3395" i="1"/>
  <c r="N3395" i="1"/>
  <c r="K3395" i="1"/>
  <c r="L3395" i="1"/>
  <c r="N3393" i="1"/>
  <c r="K3393" i="1"/>
  <c r="L3393" i="1"/>
  <c r="M3393" i="1"/>
  <c r="N3391" i="1"/>
  <c r="K3391" i="1"/>
  <c r="L3391" i="1"/>
  <c r="M3391" i="1"/>
  <c r="K5761" i="1"/>
  <c r="L5761" i="1"/>
  <c r="M5761" i="1"/>
  <c r="N5761" i="1"/>
  <c r="K3387" i="1"/>
  <c r="L3387" i="1"/>
  <c r="M3387" i="1"/>
  <c r="N3387" i="1"/>
  <c r="L3385" i="1"/>
  <c r="M3385" i="1"/>
  <c r="K3385" i="1"/>
  <c r="N3385" i="1"/>
  <c r="L3383" i="1"/>
  <c r="M3383" i="1"/>
  <c r="K3383" i="1"/>
  <c r="N3383" i="1"/>
  <c r="M3381" i="1"/>
  <c r="N3381" i="1"/>
  <c r="L3381" i="1"/>
  <c r="K3381" i="1"/>
  <c r="M5759" i="1"/>
  <c r="N5759" i="1"/>
  <c r="L5759" i="1"/>
  <c r="K5759" i="1"/>
  <c r="N3377" i="1"/>
  <c r="K3377" i="1"/>
  <c r="M3377" i="1"/>
  <c r="L3377" i="1"/>
  <c r="N3375" i="1"/>
  <c r="K3375" i="1"/>
  <c r="M3375" i="1"/>
  <c r="L3375" i="1"/>
  <c r="K3373" i="1"/>
  <c r="L3373" i="1"/>
  <c r="N3373" i="1"/>
  <c r="M3373" i="1"/>
  <c r="K3371" i="1"/>
  <c r="L3371" i="1"/>
  <c r="N3371" i="1"/>
  <c r="M3371" i="1"/>
  <c r="L3369" i="1"/>
  <c r="M3369" i="1"/>
  <c r="K3369" i="1"/>
  <c r="N3369" i="1"/>
  <c r="L5596" i="1"/>
  <c r="M5596" i="1"/>
  <c r="K5596" i="1"/>
  <c r="N5596" i="1"/>
  <c r="M3365" i="1"/>
  <c r="N3365" i="1"/>
  <c r="K3365" i="1"/>
  <c r="L3365" i="1"/>
  <c r="M3363" i="1"/>
  <c r="N3363" i="1"/>
  <c r="K3363" i="1"/>
  <c r="L3363" i="1"/>
  <c r="N3361" i="1"/>
  <c r="K3361" i="1"/>
  <c r="L3361" i="1"/>
  <c r="M3361" i="1"/>
  <c r="N3359" i="1"/>
  <c r="K3359" i="1"/>
  <c r="L3359" i="1"/>
  <c r="M3359" i="1"/>
  <c r="K3357" i="1"/>
  <c r="L3357" i="1"/>
  <c r="M3357" i="1"/>
  <c r="N3357" i="1"/>
  <c r="K3355" i="1"/>
  <c r="L3355" i="1"/>
  <c r="M3355" i="1"/>
  <c r="N3355" i="1"/>
  <c r="L3353" i="1"/>
  <c r="M3353" i="1"/>
  <c r="N3353" i="1"/>
  <c r="K3353" i="1"/>
  <c r="L3351" i="1"/>
  <c r="M3351" i="1"/>
  <c r="N3351" i="1"/>
  <c r="K3351" i="1"/>
  <c r="M3349" i="1"/>
  <c r="N3349" i="1"/>
  <c r="K3349" i="1"/>
  <c r="L3349" i="1"/>
  <c r="M3347" i="1"/>
  <c r="N3347" i="1"/>
  <c r="K3347" i="1"/>
  <c r="L3347" i="1"/>
  <c r="N3345" i="1"/>
  <c r="K3345" i="1"/>
  <c r="L3345" i="1"/>
  <c r="M3345" i="1"/>
  <c r="N3343" i="1"/>
  <c r="K3343" i="1"/>
  <c r="L3343" i="1"/>
  <c r="M3343" i="1"/>
  <c r="K3341" i="1"/>
  <c r="L3341" i="1"/>
  <c r="M3341" i="1"/>
  <c r="N3341" i="1"/>
  <c r="K3339" i="1"/>
  <c r="L3339" i="1"/>
  <c r="M3339" i="1"/>
  <c r="N3339" i="1"/>
  <c r="L3337" i="1"/>
  <c r="M3337" i="1"/>
  <c r="N3337" i="1"/>
  <c r="K3337" i="1"/>
  <c r="L5592" i="1"/>
  <c r="M5592" i="1"/>
  <c r="N5592" i="1"/>
  <c r="K5592" i="1"/>
  <c r="M3333" i="1"/>
  <c r="N3333" i="1"/>
  <c r="K3333" i="1"/>
  <c r="L3333" i="1"/>
  <c r="M3331" i="1"/>
  <c r="N3331" i="1"/>
  <c r="K3331" i="1"/>
  <c r="L3331" i="1"/>
  <c r="N3329" i="1"/>
  <c r="K3329" i="1"/>
  <c r="L3329" i="1"/>
  <c r="M3329" i="1"/>
  <c r="N4774" i="1"/>
  <c r="K4774" i="1"/>
  <c r="L4774" i="1"/>
  <c r="M4774" i="1"/>
  <c r="K3325" i="1"/>
  <c r="L3325" i="1"/>
  <c r="M3325" i="1"/>
  <c r="N3325" i="1"/>
  <c r="K5590" i="1"/>
  <c r="L5590" i="1"/>
  <c r="M5590" i="1"/>
  <c r="N5590" i="1"/>
  <c r="L5593" i="1"/>
  <c r="M5593" i="1"/>
  <c r="N5593" i="1"/>
  <c r="K5593" i="1"/>
  <c r="L4772" i="1"/>
  <c r="M4772" i="1"/>
  <c r="N4772" i="1"/>
  <c r="K4772" i="1"/>
  <c r="M4324" i="1"/>
  <c r="N4324" i="1"/>
  <c r="K4324" i="1"/>
  <c r="L4324" i="1"/>
  <c r="M3315" i="1"/>
  <c r="N3315" i="1"/>
  <c r="K3315" i="1"/>
  <c r="L3315" i="1"/>
  <c r="N3313" i="1"/>
  <c r="K3313" i="1"/>
  <c r="L3313" i="1"/>
  <c r="M3313" i="1"/>
  <c r="N3311" i="1"/>
  <c r="K3311" i="1"/>
  <c r="L3311" i="1"/>
  <c r="M3311" i="1"/>
  <c r="K3309" i="1"/>
  <c r="L3309" i="1"/>
  <c r="M3309" i="1"/>
  <c r="N3309" i="1"/>
  <c r="K3307" i="1"/>
  <c r="L3307" i="1"/>
  <c r="M3307" i="1"/>
  <c r="N3307" i="1"/>
  <c r="L3305" i="1"/>
  <c r="M3305" i="1"/>
  <c r="N3305" i="1"/>
  <c r="K3305" i="1"/>
  <c r="K3303" i="1"/>
  <c r="L3303" i="1"/>
  <c r="M3303" i="1"/>
  <c r="N3303" i="1"/>
  <c r="L3301" i="1"/>
  <c r="M3301" i="1"/>
  <c r="N3301" i="1"/>
  <c r="K3301" i="1"/>
  <c r="L3299" i="1"/>
  <c r="M3299" i="1"/>
  <c r="N3299" i="1"/>
  <c r="K3299" i="1"/>
  <c r="M3297" i="1"/>
  <c r="N3297" i="1"/>
  <c r="K3297" i="1"/>
  <c r="L3297" i="1"/>
  <c r="M4139" i="1"/>
  <c r="N4139" i="1"/>
  <c r="K4139" i="1"/>
  <c r="L4139" i="1"/>
  <c r="N3293" i="1"/>
  <c r="K3293" i="1"/>
  <c r="L3293" i="1"/>
  <c r="M3293" i="1"/>
  <c r="N3291" i="1"/>
  <c r="K3291" i="1"/>
  <c r="L3291" i="1"/>
  <c r="M3291" i="1"/>
  <c r="K3289" i="1"/>
  <c r="L3289" i="1"/>
  <c r="M3289" i="1"/>
  <c r="N3289" i="1"/>
  <c r="K3287" i="1"/>
  <c r="L3287" i="1"/>
  <c r="M3287" i="1"/>
  <c r="N3287" i="1"/>
  <c r="L4138" i="1"/>
  <c r="M4138" i="1"/>
  <c r="N4138" i="1"/>
  <c r="K4138" i="1"/>
  <c r="L3283" i="1"/>
  <c r="M3283" i="1"/>
  <c r="N3283" i="1"/>
  <c r="K3283" i="1"/>
  <c r="M3281" i="1"/>
  <c r="N3281" i="1"/>
  <c r="K3281" i="1"/>
  <c r="L3281" i="1"/>
  <c r="M3279" i="1"/>
  <c r="N3279" i="1"/>
  <c r="K3279" i="1"/>
  <c r="L3279" i="1"/>
  <c r="N3277" i="1"/>
  <c r="K3277" i="1"/>
  <c r="L3277" i="1"/>
  <c r="M3277" i="1"/>
  <c r="N3275" i="1"/>
  <c r="K3275" i="1"/>
  <c r="L3275" i="1"/>
  <c r="M3275" i="1"/>
  <c r="K3273" i="1"/>
  <c r="L3273" i="1"/>
  <c r="M3273" i="1"/>
  <c r="N3273" i="1"/>
  <c r="K3271" i="1"/>
  <c r="L3271" i="1"/>
  <c r="M3271" i="1"/>
  <c r="N3271" i="1"/>
  <c r="L3269" i="1"/>
  <c r="M3269" i="1"/>
  <c r="N3269" i="1"/>
  <c r="K3269" i="1"/>
  <c r="L3267" i="1"/>
  <c r="M3267" i="1"/>
  <c r="N3267" i="1"/>
  <c r="K3267" i="1"/>
  <c r="M3265" i="1"/>
  <c r="N3265" i="1"/>
  <c r="K3265" i="1"/>
  <c r="L3265" i="1"/>
  <c r="M3263" i="1"/>
  <c r="N3263" i="1"/>
  <c r="K3263" i="1"/>
  <c r="L3263" i="1"/>
  <c r="N3261" i="1"/>
  <c r="K3261" i="1"/>
  <c r="L3261" i="1"/>
  <c r="M3261" i="1"/>
  <c r="N3259" i="1"/>
  <c r="K3259" i="1"/>
  <c r="L3259" i="1"/>
  <c r="M3259" i="1"/>
  <c r="K3257" i="1"/>
  <c r="L3257" i="1"/>
  <c r="M3257" i="1"/>
  <c r="N3257" i="1"/>
  <c r="K3255" i="1"/>
  <c r="L3255" i="1"/>
  <c r="M3255" i="1"/>
  <c r="N3255" i="1"/>
  <c r="L3253" i="1"/>
  <c r="M3253" i="1"/>
  <c r="N3253" i="1"/>
  <c r="K3253" i="1"/>
  <c r="L3251" i="1"/>
  <c r="M3251" i="1"/>
  <c r="N3251" i="1"/>
  <c r="K3251" i="1"/>
  <c r="M3249" i="1"/>
  <c r="N3249" i="1"/>
  <c r="K3249" i="1"/>
  <c r="L3249" i="1"/>
  <c r="M3247" i="1"/>
  <c r="N3247" i="1"/>
  <c r="K3247" i="1"/>
  <c r="L3247" i="1"/>
  <c r="N3245" i="1"/>
  <c r="K3245" i="1"/>
  <c r="L3245" i="1"/>
  <c r="M3245" i="1"/>
  <c r="N3243" i="1"/>
  <c r="K3243" i="1"/>
  <c r="L3243" i="1"/>
  <c r="M3243" i="1"/>
  <c r="K3241" i="1"/>
  <c r="L3241" i="1"/>
  <c r="M3241" i="1"/>
  <c r="N3241" i="1"/>
  <c r="K3239" i="1"/>
  <c r="L3239" i="1"/>
  <c r="M3239" i="1"/>
  <c r="N3239" i="1"/>
  <c r="L3237" i="1"/>
  <c r="M3237" i="1"/>
  <c r="N3237" i="1"/>
  <c r="K3237" i="1"/>
  <c r="L3235" i="1"/>
  <c r="M3235" i="1"/>
  <c r="N3235" i="1"/>
  <c r="K3235" i="1"/>
  <c r="M3233" i="1"/>
  <c r="N3233" i="1"/>
  <c r="K3233" i="1"/>
  <c r="L3233" i="1"/>
  <c r="M3231" i="1"/>
  <c r="N3231" i="1"/>
  <c r="K3231" i="1"/>
  <c r="L3231" i="1"/>
  <c r="N3229" i="1"/>
  <c r="K3229" i="1"/>
  <c r="L3229" i="1"/>
  <c r="M3229" i="1"/>
  <c r="N3227" i="1"/>
  <c r="K3227" i="1"/>
  <c r="L3227" i="1"/>
  <c r="M3227" i="1"/>
  <c r="K3225" i="1"/>
  <c r="L3225" i="1"/>
  <c r="M3225" i="1"/>
  <c r="N3225" i="1"/>
  <c r="K3223" i="1"/>
  <c r="L3223" i="1"/>
  <c r="M3223" i="1"/>
  <c r="N3223" i="1"/>
  <c r="L3221" i="1"/>
  <c r="M3221" i="1"/>
  <c r="N3221" i="1"/>
  <c r="K3221" i="1"/>
  <c r="L3219" i="1"/>
  <c r="M3219" i="1"/>
  <c r="N3219" i="1"/>
  <c r="K3219" i="1"/>
  <c r="M3217" i="1"/>
  <c r="N3217" i="1"/>
  <c r="K3217" i="1"/>
  <c r="L3217" i="1"/>
  <c r="M3215" i="1"/>
  <c r="N3215" i="1"/>
  <c r="K3215" i="1"/>
  <c r="L3215" i="1"/>
  <c r="N3213" i="1"/>
  <c r="K3213" i="1"/>
  <c r="L3213" i="1"/>
  <c r="M3213" i="1"/>
  <c r="N3211" i="1"/>
  <c r="K3211" i="1"/>
  <c r="L3211" i="1"/>
  <c r="M3211" i="1"/>
  <c r="K3209" i="1"/>
  <c r="L3209" i="1"/>
  <c r="M3209" i="1"/>
  <c r="N3209" i="1"/>
  <c r="K3207" i="1"/>
  <c r="L3207" i="1"/>
  <c r="M3207" i="1"/>
  <c r="N3207" i="1"/>
  <c r="L3205" i="1"/>
  <c r="M3205" i="1"/>
  <c r="N3205" i="1"/>
  <c r="K3205" i="1"/>
  <c r="L3203" i="1"/>
  <c r="M3203" i="1"/>
  <c r="N3203" i="1"/>
  <c r="K3203" i="1"/>
  <c r="M3201" i="1"/>
  <c r="N3201" i="1"/>
  <c r="K3201" i="1"/>
  <c r="L3201" i="1"/>
  <c r="M3199" i="1"/>
  <c r="N3199" i="1"/>
  <c r="K3199" i="1"/>
  <c r="L3199" i="1"/>
  <c r="N3197" i="1"/>
  <c r="K3197" i="1"/>
  <c r="L3197" i="1"/>
  <c r="M3197" i="1"/>
  <c r="N3195" i="1"/>
  <c r="K3195" i="1"/>
  <c r="L3195" i="1"/>
  <c r="M3195" i="1"/>
  <c r="K3193" i="1"/>
  <c r="L3193" i="1"/>
  <c r="M3193" i="1"/>
  <c r="N3193" i="1"/>
  <c r="K3191" i="1"/>
  <c r="L3191" i="1"/>
  <c r="M3191" i="1"/>
  <c r="N3191" i="1"/>
  <c r="L3189" i="1"/>
  <c r="M3189" i="1"/>
  <c r="N3189" i="1"/>
  <c r="K3189" i="1"/>
  <c r="L3187" i="1"/>
  <c r="M3187" i="1"/>
  <c r="N3187" i="1"/>
  <c r="K3187" i="1"/>
  <c r="M3185" i="1"/>
  <c r="N3185" i="1"/>
  <c r="K3185" i="1"/>
  <c r="L3185" i="1"/>
  <c r="M3183" i="1"/>
  <c r="N3183" i="1"/>
  <c r="K3183" i="1"/>
  <c r="L3183" i="1"/>
  <c r="N3181" i="1"/>
  <c r="K3181" i="1"/>
  <c r="L3181" i="1"/>
  <c r="M3181" i="1"/>
  <c r="N3179" i="1"/>
  <c r="K3179" i="1"/>
  <c r="L3179" i="1"/>
  <c r="M3179" i="1"/>
  <c r="K3177" i="1"/>
  <c r="L3177" i="1"/>
  <c r="M3177" i="1"/>
  <c r="N3177" i="1"/>
  <c r="K3175" i="1"/>
  <c r="L3175" i="1"/>
  <c r="M3175" i="1"/>
  <c r="N3175" i="1"/>
  <c r="L3173" i="1"/>
  <c r="M3173" i="1"/>
  <c r="N3173" i="1"/>
  <c r="K3173" i="1"/>
  <c r="L3171" i="1"/>
  <c r="M3171" i="1"/>
  <c r="N3171" i="1"/>
  <c r="K3171" i="1"/>
  <c r="M3169" i="1"/>
  <c r="N3169" i="1"/>
  <c r="K3169" i="1"/>
  <c r="L3169" i="1"/>
  <c r="M3167" i="1"/>
  <c r="N3167" i="1"/>
  <c r="K3167" i="1"/>
  <c r="L3167" i="1"/>
  <c r="N3165" i="1"/>
  <c r="K3165" i="1"/>
  <c r="L3165" i="1"/>
  <c r="M3165" i="1"/>
  <c r="N3163" i="1"/>
  <c r="K3163" i="1"/>
  <c r="L3163" i="1"/>
  <c r="M3163" i="1"/>
  <c r="K3161" i="1"/>
  <c r="L3161" i="1"/>
  <c r="M3161" i="1"/>
  <c r="N3161" i="1"/>
  <c r="K3159" i="1"/>
  <c r="L3159" i="1"/>
  <c r="M3159" i="1"/>
  <c r="N3159" i="1"/>
  <c r="L3157" i="1"/>
  <c r="M3157" i="1"/>
  <c r="N3157" i="1"/>
  <c r="K3157" i="1"/>
  <c r="L3155" i="1"/>
  <c r="M3155" i="1"/>
  <c r="N3155" i="1"/>
  <c r="K3155" i="1"/>
  <c r="M3153" i="1"/>
  <c r="N3153" i="1"/>
  <c r="K3153" i="1"/>
  <c r="L3153" i="1"/>
  <c r="M3151" i="1"/>
  <c r="N3151" i="1"/>
  <c r="K3151" i="1"/>
  <c r="L3151" i="1"/>
  <c r="N3149" i="1"/>
  <c r="K3149" i="1"/>
  <c r="L3149" i="1"/>
  <c r="M3149" i="1"/>
  <c r="N3147" i="1"/>
  <c r="K3147" i="1"/>
  <c r="L3147" i="1"/>
  <c r="M3147" i="1"/>
  <c r="K3145" i="1"/>
  <c r="L3145" i="1"/>
  <c r="M3145" i="1"/>
  <c r="N3145" i="1"/>
  <c r="K3143" i="1"/>
  <c r="L3143" i="1"/>
  <c r="M3143" i="1"/>
  <c r="N3143" i="1"/>
  <c r="L3141" i="1"/>
  <c r="M3141" i="1"/>
  <c r="N3141" i="1"/>
  <c r="K3141" i="1"/>
  <c r="L3139" i="1"/>
  <c r="M3139" i="1"/>
  <c r="N3139" i="1"/>
  <c r="K3139" i="1"/>
  <c r="M3137" i="1"/>
  <c r="N3137" i="1"/>
  <c r="K3137" i="1"/>
  <c r="L3137" i="1"/>
  <c r="M3135" i="1"/>
  <c r="N3135" i="1"/>
  <c r="K3135" i="1"/>
  <c r="L3135" i="1"/>
  <c r="N3133" i="1"/>
  <c r="K3133" i="1"/>
  <c r="L3133" i="1"/>
  <c r="M3133" i="1"/>
  <c r="N3131" i="1"/>
  <c r="K3131" i="1"/>
  <c r="L3131" i="1"/>
  <c r="M3131" i="1"/>
  <c r="K3129" i="1"/>
  <c r="L3129" i="1"/>
  <c r="M3129" i="1"/>
  <c r="N3129" i="1"/>
  <c r="K3127" i="1"/>
  <c r="L3127" i="1"/>
  <c r="M3127" i="1"/>
  <c r="N3127" i="1"/>
  <c r="L3125" i="1"/>
  <c r="M3125" i="1"/>
  <c r="N3125" i="1"/>
  <c r="K3125" i="1"/>
  <c r="L3123" i="1"/>
  <c r="M3123" i="1"/>
  <c r="N3123" i="1"/>
  <c r="K3123" i="1"/>
  <c r="M3121" i="1"/>
  <c r="N3121" i="1"/>
  <c r="K3121" i="1"/>
  <c r="L3121" i="1"/>
  <c r="M3119" i="1"/>
  <c r="N3119" i="1"/>
  <c r="K3119" i="1"/>
  <c r="L3119" i="1"/>
  <c r="N3117" i="1"/>
  <c r="K3117" i="1"/>
  <c r="L3117" i="1"/>
  <c r="M3117" i="1"/>
  <c r="N3115" i="1"/>
  <c r="K3115" i="1"/>
  <c r="L3115" i="1"/>
  <c r="M3115" i="1"/>
  <c r="K3113" i="1"/>
  <c r="L3113" i="1"/>
  <c r="M3113" i="1"/>
  <c r="N3113" i="1"/>
  <c r="K3111" i="1"/>
  <c r="L3111" i="1"/>
  <c r="M3111" i="1"/>
  <c r="N3111" i="1"/>
  <c r="L3109" i="1"/>
  <c r="M3109" i="1"/>
  <c r="N3109" i="1"/>
  <c r="K3109" i="1"/>
  <c r="L3107" i="1"/>
  <c r="M3107" i="1"/>
  <c r="N3107" i="1"/>
  <c r="K3107" i="1"/>
  <c r="M3105" i="1"/>
  <c r="N3105" i="1"/>
  <c r="K3105" i="1"/>
  <c r="L3105" i="1"/>
  <c r="M3103" i="1"/>
  <c r="N3103" i="1"/>
  <c r="K3103" i="1"/>
  <c r="L3103" i="1"/>
  <c r="N4099" i="1"/>
  <c r="K4099" i="1"/>
  <c r="L4099" i="1"/>
  <c r="M4099" i="1"/>
  <c r="N3099" i="1"/>
  <c r="K3099" i="1"/>
  <c r="L3099" i="1"/>
  <c r="M3099" i="1"/>
  <c r="K3097" i="1"/>
  <c r="L3097" i="1"/>
  <c r="M3097" i="1"/>
  <c r="N3097" i="1"/>
  <c r="K3095" i="1"/>
  <c r="L3095" i="1"/>
  <c r="M3095" i="1"/>
  <c r="N3095" i="1"/>
  <c r="L3955" i="1"/>
  <c r="M3955" i="1"/>
  <c r="N3955" i="1"/>
  <c r="K3955" i="1"/>
  <c r="L3091" i="1"/>
  <c r="M3091" i="1"/>
  <c r="N3091" i="1"/>
  <c r="K3091" i="1"/>
  <c r="M3089" i="1"/>
  <c r="N3089" i="1"/>
  <c r="K3089" i="1"/>
  <c r="L3089" i="1"/>
  <c r="M3087" i="1"/>
  <c r="N3087" i="1"/>
  <c r="K3087" i="1"/>
  <c r="L3087" i="1"/>
  <c r="N3957" i="1"/>
  <c r="K3957" i="1"/>
  <c r="L3957" i="1"/>
  <c r="M3957" i="1"/>
  <c r="N3944" i="1"/>
  <c r="K3944" i="1"/>
  <c r="L3944" i="1"/>
  <c r="M3944" i="1"/>
  <c r="K3081" i="1"/>
  <c r="L3081" i="1"/>
  <c r="M3081" i="1"/>
  <c r="N3081" i="1"/>
  <c r="K3079" i="1"/>
  <c r="L3079" i="1"/>
  <c r="M3079" i="1"/>
  <c r="N3079" i="1"/>
  <c r="L3077" i="1"/>
  <c r="M3077" i="1"/>
  <c r="N3077" i="1"/>
  <c r="K3077" i="1"/>
  <c r="L3075" i="1"/>
  <c r="M3075" i="1"/>
  <c r="N3075" i="1"/>
  <c r="K3075" i="1"/>
  <c r="M3073" i="1"/>
  <c r="N3073" i="1"/>
  <c r="K3073" i="1"/>
  <c r="L3073" i="1"/>
  <c r="M3071" i="1"/>
  <c r="N3071" i="1"/>
  <c r="K3071" i="1"/>
  <c r="L3071" i="1"/>
  <c r="N3069" i="1"/>
  <c r="K3069" i="1"/>
  <c r="L3069" i="1"/>
  <c r="M3069" i="1"/>
  <c r="N3067" i="1"/>
  <c r="K3067" i="1"/>
  <c r="L3067" i="1"/>
  <c r="M3067" i="1"/>
  <c r="K3065" i="1"/>
  <c r="L3065" i="1"/>
  <c r="M3065" i="1"/>
  <c r="N3065" i="1"/>
  <c r="K3063" i="1"/>
  <c r="L3063" i="1"/>
  <c r="M3063" i="1"/>
  <c r="N3063" i="1"/>
  <c r="L3061" i="1"/>
  <c r="M3061" i="1"/>
  <c r="N3061" i="1"/>
  <c r="K3061" i="1"/>
  <c r="L3059" i="1"/>
  <c r="M3059" i="1"/>
  <c r="N3059" i="1"/>
  <c r="K3059" i="1"/>
  <c r="M3057" i="1"/>
  <c r="N3057" i="1"/>
  <c r="K3057" i="1"/>
  <c r="L3057" i="1"/>
  <c r="M3055" i="1"/>
  <c r="N3055" i="1"/>
  <c r="K3055" i="1"/>
  <c r="L3055" i="1"/>
  <c r="N3053" i="1"/>
  <c r="K3053" i="1"/>
  <c r="L3053" i="1"/>
  <c r="M3053" i="1"/>
  <c r="N3656" i="1"/>
  <c r="K3656" i="1"/>
  <c r="L3656" i="1"/>
  <c r="M3656" i="1"/>
  <c r="K3942" i="1"/>
  <c r="L3942" i="1"/>
  <c r="M3942" i="1"/>
  <c r="N3942" i="1"/>
  <c r="K3047" i="1"/>
  <c r="L3047" i="1"/>
  <c r="M3047" i="1"/>
  <c r="N3047" i="1"/>
  <c r="L3045" i="1"/>
  <c r="M3045" i="1"/>
  <c r="N3045" i="1"/>
  <c r="K3045" i="1"/>
  <c r="L3043" i="1"/>
  <c r="M3043" i="1"/>
  <c r="N3043" i="1"/>
  <c r="K3043" i="1"/>
  <c r="M3041" i="1"/>
  <c r="N3041" i="1"/>
  <c r="K3041" i="1"/>
  <c r="L3041" i="1"/>
  <c r="M3039" i="1"/>
  <c r="N3039" i="1"/>
  <c r="K3039" i="1"/>
  <c r="L3039" i="1"/>
  <c r="N3037" i="1"/>
  <c r="K3037" i="1"/>
  <c r="L3037" i="1"/>
  <c r="M3037" i="1"/>
  <c r="N3035" i="1"/>
  <c r="K3035" i="1"/>
  <c r="L3035" i="1"/>
  <c r="M3035" i="1"/>
  <c r="K3033" i="1"/>
  <c r="L3033" i="1"/>
  <c r="M3033" i="1"/>
  <c r="N3033" i="1"/>
  <c r="K3031" i="1"/>
  <c r="L3031" i="1"/>
  <c r="M3031" i="1"/>
  <c r="N3031" i="1"/>
  <c r="L3655" i="1"/>
  <c r="M3655" i="1"/>
  <c r="N3655" i="1"/>
  <c r="K3655" i="1"/>
  <c r="L3027" i="1"/>
  <c r="M3027" i="1"/>
  <c r="N3027" i="1"/>
  <c r="K3027" i="1"/>
  <c r="M3025" i="1"/>
  <c r="N3025" i="1"/>
  <c r="K3025" i="1"/>
  <c r="L3025" i="1"/>
  <c r="M3023" i="1"/>
  <c r="N3023" i="1"/>
  <c r="K3023" i="1"/>
  <c r="L3023" i="1"/>
  <c r="N3021" i="1"/>
  <c r="K3021" i="1"/>
  <c r="L3021" i="1"/>
  <c r="M3021" i="1"/>
  <c r="N3654" i="1"/>
  <c r="K3654" i="1"/>
  <c r="L3654" i="1"/>
  <c r="M3654" i="1"/>
  <c r="K3017" i="1"/>
  <c r="L3017" i="1"/>
  <c r="M3017" i="1"/>
  <c r="N3017" i="1"/>
  <c r="K3647" i="1"/>
  <c r="L3647" i="1"/>
  <c r="M3647" i="1"/>
  <c r="N3647" i="1"/>
  <c r="L3013" i="1"/>
  <c r="M3013" i="1"/>
  <c r="N3013" i="1"/>
  <c r="K3013" i="1"/>
  <c r="L3011" i="1"/>
  <c r="M3011" i="1"/>
  <c r="N3011" i="1"/>
  <c r="K3011" i="1"/>
  <c r="M3009" i="1"/>
  <c r="N3009" i="1"/>
  <c r="K3009" i="1"/>
  <c r="L3009" i="1"/>
  <c r="M3007" i="1"/>
  <c r="N3007" i="1"/>
  <c r="K3007" i="1"/>
  <c r="L3007" i="1"/>
  <c r="N3005" i="1"/>
  <c r="K3005" i="1"/>
  <c r="L3005" i="1"/>
  <c r="M3005" i="1"/>
  <c r="N3003" i="1"/>
  <c r="K3003" i="1"/>
  <c r="L3003" i="1"/>
  <c r="M3003" i="1"/>
  <c r="K3001" i="1"/>
  <c r="L3001" i="1"/>
  <c r="M3001" i="1"/>
  <c r="N3001" i="1"/>
  <c r="K2999" i="1"/>
  <c r="L2999" i="1"/>
  <c r="M2999" i="1"/>
  <c r="N2999" i="1"/>
  <c r="L2997" i="1"/>
  <c r="M2997" i="1"/>
  <c r="N2997" i="1"/>
  <c r="K2997" i="1"/>
  <c r="L2995" i="1"/>
  <c r="M2995" i="1"/>
  <c r="N2995" i="1"/>
  <c r="K2995" i="1"/>
  <c r="M3388" i="1"/>
  <c r="N3388" i="1"/>
  <c r="K3388" i="1"/>
  <c r="L3388" i="1"/>
  <c r="M3639" i="1"/>
  <c r="N3639" i="1"/>
  <c r="K3639" i="1"/>
  <c r="L3639" i="1"/>
  <c r="N2989" i="1"/>
  <c r="K2989" i="1"/>
  <c r="L2989" i="1"/>
  <c r="M2989" i="1"/>
  <c r="N2987" i="1"/>
  <c r="K2987" i="1"/>
  <c r="L2987" i="1"/>
  <c r="M2987" i="1"/>
  <c r="K2985" i="1"/>
  <c r="L2985" i="1"/>
  <c r="M2985" i="1"/>
  <c r="N2985" i="1"/>
  <c r="K2983" i="1"/>
  <c r="L2983" i="1"/>
  <c r="M2983" i="1"/>
  <c r="N2983" i="1"/>
  <c r="L2981" i="1"/>
  <c r="M2981" i="1"/>
  <c r="N2981" i="1"/>
  <c r="K2981" i="1"/>
  <c r="L2979" i="1"/>
  <c r="M2979" i="1"/>
  <c r="N2979" i="1"/>
  <c r="K2979" i="1"/>
  <c r="M3556" i="1"/>
  <c r="N3556" i="1"/>
  <c r="K3556" i="1"/>
  <c r="L3556" i="1"/>
  <c r="M2975" i="1"/>
  <c r="N2975" i="1"/>
  <c r="K2975" i="1"/>
  <c r="L2975" i="1"/>
  <c r="N2973" i="1"/>
  <c r="K2973" i="1"/>
  <c r="L2973" i="1"/>
  <c r="M2973" i="1"/>
  <c r="N2971" i="1"/>
  <c r="K2971" i="1"/>
  <c r="L2971" i="1"/>
  <c r="M2971" i="1"/>
  <c r="K2969" i="1"/>
  <c r="L2969" i="1"/>
  <c r="M2969" i="1"/>
  <c r="N2969" i="1"/>
  <c r="K2967" i="1"/>
  <c r="L2967" i="1"/>
  <c r="M2967" i="1"/>
  <c r="N2967" i="1"/>
  <c r="L2965" i="1"/>
  <c r="M2965" i="1"/>
  <c r="N2965" i="1"/>
  <c r="K2965" i="1"/>
  <c r="L2963" i="1"/>
  <c r="M2963" i="1"/>
  <c r="N2963" i="1"/>
  <c r="K2963" i="1"/>
  <c r="M2961" i="1"/>
  <c r="N2961" i="1"/>
  <c r="K2961" i="1"/>
  <c r="L2961" i="1"/>
  <c r="M2959" i="1"/>
  <c r="N2959" i="1"/>
  <c r="K2959" i="1"/>
  <c r="L2959" i="1"/>
  <c r="N2957" i="1"/>
  <c r="K2957" i="1"/>
  <c r="L2957" i="1"/>
  <c r="M2957" i="1"/>
  <c r="N3553" i="1"/>
  <c r="K3553" i="1"/>
  <c r="L3553" i="1"/>
  <c r="M3553" i="1"/>
  <c r="K2953" i="1"/>
  <c r="L2953" i="1"/>
  <c r="M2953" i="1"/>
  <c r="N2953" i="1"/>
  <c r="K2951" i="1"/>
  <c r="L2951" i="1"/>
  <c r="M2951" i="1"/>
  <c r="N2951" i="1"/>
  <c r="L2949" i="1"/>
  <c r="M2949" i="1"/>
  <c r="N2949" i="1"/>
  <c r="K2949" i="1"/>
  <c r="L2947" i="1"/>
  <c r="M2947" i="1"/>
  <c r="N2947" i="1"/>
  <c r="K2947" i="1"/>
  <c r="M3552" i="1"/>
  <c r="N3552" i="1"/>
  <c r="K3552" i="1"/>
  <c r="L3552" i="1"/>
  <c r="M3608" i="1"/>
  <c r="N3608" i="1"/>
  <c r="K3608" i="1"/>
  <c r="L3608" i="1"/>
  <c r="N3368" i="1"/>
  <c r="K3368" i="1"/>
  <c r="L3368" i="1"/>
  <c r="M3368" i="1"/>
  <c r="N3641" i="1"/>
  <c r="K3641" i="1"/>
  <c r="L3641" i="1"/>
  <c r="M3641" i="1"/>
  <c r="K3367" i="1"/>
  <c r="L3367" i="1"/>
  <c r="M3367" i="1"/>
  <c r="N3367" i="1"/>
  <c r="K2935" i="1"/>
  <c r="L2935" i="1"/>
  <c r="M2935" i="1"/>
  <c r="N2935" i="1"/>
  <c r="L2933" i="1"/>
  <c r="M2933" i="1"/>
  <c r="N2933" i="1"/>
  <c r="K2933" i="1"/>
  <c r="L2931" i="1"/>
  <c r="M2931" i="1"/>
  <c r="N2931" i="1"/>
  <c r="K2931" i="1"/>
  <c r="M2929" i="1"/>
  <c r="N2929" i="1"/>
  <c r="K2929" i="1"/>
  <c r="L2929" i="1"/>
  <c r="M2927" i="1"/>
  <c r="N2927" i="1"/>
  <c r="K2927" i="1"/>
  <c r="L2927" i="1"/>
  <c r="N2925" i="1"/>
  <c r="K2925" i="1"/>
  <c r="L2925" i="1"/>
  <c r="M2925" i="1"/>
  <c r="N2923" i="1"/>
  <c r="K2923" i="1"/>
  <c r="L2923" i="1"/>
  <c r="M2923" i="1"/>
  <c r="K2921" i="1"/>
  <c r="L2921" i="1"/>
  <c r="M2921" i="1"/>
  <c r="N2921" i="1"/>
  <c r="K2919" i="1"/>
  <c r="L2919" i="1"/>
  <c r="M2919" i="1"/>
  <c r="N2919" i="1"/>
  <c r="L2917" i="1"/>
  <c r="M2917" i="1"/>
  <c r="N2917" i="1"/>
  <c r="K2917" i="1"/>
  <c r="L2915" i="1"/>
  <c r="M2915" i="1"/>
  <c r="N2915" i="1"/>
  <c r="K2915" i="1"/>
  <c r="M2913" i="1"/>
  <c r="N2913" i="1"/>
  <c r="K2913" i="1"/>
  <c r="L2913" i="1"/>
  <c r="M2911" i="1"/>
  <c r="N2911" i="1"/>
  <c r="K2911" i="1"/>
  <c r="L2911" i="1"/>
  <c r="N2909" i="1"/>
  <c r="K2909" i="1"/>
  <c r="L2909" i="1"/>
  <c r="M2909" i="1"/>
  <c r="N2907" i="1"/>
  <c r="K2907" i="1"/>
  <c r="L2907" i="1"/>
  <c r="M2907" i="1"/>
  <c r="K2905" i="1"/>
  <c r="L2905" i="1"/>
  <c r="M2905" i="1"/>
  <c r="N2905" i="1"/>
  <c r="K2903" i="1"/>
  <c r="L2903" i="1"/>
  <c r="M2903" i="1"/>
  <c r="N2903" i="1"/>
  <c r="L2901" i="1"/>
  <c r="M2901" i="1"/>
  <c r="N2901" i="1"/>
  <c r="K2901" i="1"/>
  <c r="L2899" i="1"/>
  <c r="M2899" i="1"/>
  <c r="N2899" i="1"/>
  <c r="K2899" i="1"/>
  <c r="M2897" i="1"/>
  <c r="N2897" i="1"/>
  <c r="K2897" i="1"/>
  <c r="L2897" i="1"/>
  <c r="M2895" i="1"/>
  <c r="N2895" i="1"/>
  <c r="K2895" i="1"/>
  <c r="L2895" i="1"/>
  <c r="N2893" i="1"/>
  <c r="K2893" i="1"/>
  <c r="L2893" i="1"/>
  <c r="M2893" i="1"/>
  <c r="N2891" i="1"/>
  <c r="K2891" i="1"/>
  <c r="L2891" i="1"/>
  <c r="M2891" i="1"/>
  <c r="K2889" i="1"/>
  <c r="L2889" i="1"/>
  <c r="M2889" i="1"/>
  <c r="N2889" i="1"/>
  <c r="K2887" i="1"/>
  <c r="L2887" i="1"/>
  <c r="M2887" i="1"/>
  <c r="N2887" i="1"/>
  <c r="L2885" i="1"/>
  <c r="M2885" i="1"/>
  <c r="N2885" i="1"/>
  <c r="K2885" i="1"/>
  <c r="L2883" i="1"/>
  <c r="M2883" i="1"/>
  <c r="N2883" i="1"/>
  <c r="K2883" i="1"/>
  <c r="M2881" i="1"/>
  <c r="N2881" i="1"/>
  <c r="K2881" i="1"/>
  <c r="L2881" i="1"/>
  <c r="M2879" i="1"/>
  <c r="N2879" i="1"/>
  <c r="K2879" i="1"/>
  <c r="L2879" i="1"/>
  <c r="N2877" i="1"/>
  <c r="K2877" i="1"/>
  <c r="L2877" i="1"/>
  <c r="M2877" i="1"/>
  <c r="N2875" i="1"/>
  <c r="K2875" i="1"/>
  <c r="L2875" i="1"/>
  <c r="M2875" i="1"/>
  <c r="K2873" i="1"/>
  <c r="L2873" i="1"/>
  <c r="M2873" i="1"/>
  <c r="N2873" i="1"/>
  <c r="K2871" i="1"/>
  <c r="L2871" i="1"/>
  <c r="M2871" i="1"/>
  <c r="N2871" i="1"/>
  <c r="L2869" i="1"/>
  <c r="M2869" i="1"/>
  <c r="N2869" i="1"/>
  <c r="K2869" i="1"/>
  <c r="L2867" i="1"/>
  <c r="M2867" i="1"/>
  <c r="N2867" i="1"/>
  <c r="K2867" i="1"/>
  <c r="M2865" i="1"/>
  <c r="N2865" i="1"/>
  <c r="K2865" i="1"/>
  <c r="L2865" i="1"/>
  <c r="M2863" i="1"/>
  <c r="N2863" i="1"/>
  <c r="K2863" i="1"/>
  <c r="L2863" i="1"/>
  <c r="N2861" i="1"/>
  <c r="K2861" i="1"/>
  <c r="L2861" i="1"/>
  <c r="M2861" i="1"/>
  <c r="N2859" i="1"/>
  <c r="K2859" i="1"/>
  <c r="L2859" i="1"/>
  <c r="M2859" i="1"/>
  <c r="K2857" i="1"/>
  <c r="L2857" i="1"/>
  <c r="M2857" i="1"/>
  <c r="N2857" i="1"/>
  <c r="K2855" i="1"/>
  <c r="L2855" i="1"/>
  <c r="M2855" i="1"/>
  <c r="N2855" i="1"/>
  <c r="L2853" i="1"/>
  <c r="M2853" i="1"/>
  <c r="N2853" i="1"/>
  <c r="K2853" i="1"/>
  <c r="L2851" i="1"/>
  <c r="M2851" i="1"/>
  <c r="N2851" i="1"/>
  <c r="K2851" i="1"/>
  <c r="M2849" i="1"/>
  <c r="N2849" i="1"/>
  <c r="K2849" i="1"/>
  <c r="L2849" i="1"/>
  <c r="M2847" i="1"/>
  <c r="N2847" i="1"/>
  <c r="K2847" i="1"/>
  <c r="L2847" i="1"/>
  <c r="N2845" i="1"/>
  <c r="K2845" i="1"/>
  <c r="L2845" i="1"/>
  <c r="M2845" i="1"/>
  <c r="N2843" i="1"/>
  <c r="K2843" i="1"/>
  <c r="L2843" i="1"/>
  <c r="M2843" i="1"/>
  <c r="K2841" i="1"/>
  <c r="L2841" i="1"/>
  <c r="M2841" i="1"/>
  <c r="N2841" i="1"/>
  <c r="K2839" i="1"/>
  <c r="L2839" i="1"/>
  <c r="M2839" i="1"/>
  <c r="N2839" i="1"/>
  <c r="L2837" i="1"/>
  <c r="M2837" i="1"/>
  <c r="N2837" i="1"/>
  <c r="K2837" i="1"/>
  <c r="L2739" i="1"/>
  <c r="M2739" i="1"/>
  <c r="N2739" i="1"/>
  <c r="K2739" i="1"/>
  <c r="M2833" i="1"/>
  <c r="N2833" i="1"/>
  <c r="K2833" i="1"/>
  <c r="L2833" i="1"/>
  <c r="M2831" i="1"/>
  <c r="N2831" i="1"/>
  <c r="K2831" i="1"/>
  <c r="L2831" i="1"/>
  <c r="N2829" i="1"/>
  <c r="K2829" i="1"/>
  <c r="L2829" i="1"/>
  <c r="M2829" i="1"/>
  <c r="N2705" i="1"/>
  <c r="K2705" i="1"/>
  <c r="L2705" i="1"/>
  <c r="M2705" i="1"/>
  <c r="K2825" i="1"/>
  <c r="L2825" i="1"/>
  <c r="M2825" i="1"/>
  <c r="N2825" i="1"/>
  <c r="K2734" i="1"/>
  <c r="L2734" i="1"/>
  <c r="M2734" i="1"/>
  <c r="N2734" i="1"/>
  <c r="L2740" i="1"/>
  <c r="M2740" i="1"/>
  <c r="N2740" i="1"/>
  <c r="K2740" i="1"/>
  <c r="L2703" i="1"/>
  <c r="M2703" i="1"/>
  <c r="N2703" i="1"/>
  <c r="K2703" i="1"/>
  <c r="M2817" i="1"/>
  <c r="N2817" i="1"/>
  <c r="K2817" i="1"/>
  <c r="L2817" i="1"/>
  <c r="M2815" i="1"/>
  <c r="N2815" i="1"/>
  <c r="K2815" i="1"/>
  <c r="L2815" i="1"/>
  <c r="N2813" i="1"/>
  <c r="K2813" i="1"/>
  <c r="L2813" i="1"/>
  <c r="M2813" i="1"/>
  <c r="N2811" i="1"/>
  <c r="K2811" i="1"/>
  <c r="L2811" i="1"/>
  <c r="M2811" i="1"/>
  <c r="K2809" i="1"/>
  <c r="L2809" i="1"/>
  <c r="M2809" i="1"/>
  <c r="N2809" i="1"/>
  <c r="K2807" i="1"/>
  <c r="L2807" i="1"/>
  <c r="M2807" i="1"/>
  <c r="N2807" i="1"/>
  <c r="L2805" i="1"/>
  <c r="M2805" i="1"/>
  <c r="N2805" i="1"/>
  <c r="K2805" i="1"/>
  <c r="L2803" i="1"/>
  <c r="M2803" i="1"/>
  <c r="N2803" i="1"/>
  <c r="K2803" i="1"/>
  <c r="M2801" i="1"/>
  <c r="N2801" i="1"/>
  <c r="K2801" i="1"/>
  <c r="L2801" i="1"/>
  <c r="M2799" i="1"/>
  <c r="N2799" i="1"/>
  <c r="K2799" i="1"/>
  <c r="L2799" i="1"/>
  <c r="N2797" i="1"/>
  <c r="K2797" i="1"/>
  <c r="L2797" i="1"/>
  <c r="M2797" i="1"/>
  <c r="N2795" i="1"/>
  <c r="K2795" i="1"/>
  <c r="L2795" i="1"/>
  <c r="M2795" i="1"/>
  <c r="L2793" i="1"/>
  <c r="K2793" i="1"/>
  <c r="M2793" i="1"/>
  <c r="N2793" i="1"/>
  <c r="K2791" i="1"/>
  <c r="L2791" i="1"/>
  <c r="M2791" i="1"/>
  <c r="N2791" i="1"/>
  <c r="L2789" i="1"/>
  <c r="M2789" i="1"/>
  <c r="N2789" i="1"/>
  <c r="K2789" i="1"/>
  <c r="K2787" i="1"/>
  <c r="L2787" i="1"/>
  <c r="M2787" i="1"/>
  <c r="N2787" i="1"/>
  <c r="L2785" i="1"/>
  <c r="M2785" i="1"/>
  <c r="N2785" i="1"/>
  <c r="K2785" i="1"/>
  <c r="L2783" i="1"/>
  <c r="M2783" i="1"/>
  <c r="N2783" i="1"/>
  <c r="K2783" i="1"/>
  <c r="L2781" i="1"/>
  <c r="M2781" i="1"/>
  <c r="N2781" i="1"/>
  <c r="K2781" i="1"/>
  <c r="L2779" i="1"/>
  <c r="M2779" i="1"/>
  <c r="N2779" i="1"/>
  <c r="K2779" i="1"/>
  <c r="M2777" i="1"/>
  <c r="N2777" i="1"/>
  <c r="K2777" i="1"/>
  <c r="L2777" i="1"/>
  <c r="M2775" i="1"/>
  <c r="N2775" i="1"/>
  <c r="K2775" i="1"/>
  <c r="L2775" i="1"/>
  <c r="N2773" i="1"/>
  <c r="K2773" i="1"/>
  <c r="L2773" i="1"/>
  <c r="M2773" i="1"/>
  <c r="N2771" i="1"/>
  <c r="K2771" i="1"/>
  <c r="L2771" i="1"/>
  <c r="M2771" i="1"/>
  <c r="K2769" i="1"/>
  <c r="L2769" i="1"/>
  <c r="M2769" i="1"/>
  <c r="N2769" i="1"/>
  <c r="K2767" i="1"/>
  <c r="L2767" i="1"/>
  <c r="M2767" i="1"/>
  <c r="N2767" i="1"/>
  <c r="L2765" i="1"/>
  <c r="M2765" i="1"/>
  <c r="N2765" i="1"/>
  <c r="K2765" i="1"/>
  <c r="L2763" i="1"/>
  <c r="M2763" i="1"/>
  <c r="N2763" i="1"/>
  <c r="K2763" i="1"/>
  <c r="M2761" i="1"/>
  <c r="N2761" i="1"/>
  <c r="K2761" i="1"/>
  <c r="L2761" i="1"/>
  <c r="M2759" i="1"/>
  <c r="N2759" i="1"/>
  <c r="K2759" i="1"/>
  <c r="L2759" i="1"/>
  <c r="N2757" i="1"/>
  <c r="K2757" i="1"/>
  <c r="L2757" i="1"/>
  <c r="M2757" i="1"/>
  <c r="N4466" i="1"/>
  <c r="K4466" i="1"/>
  <c r="L4466" i="1"/>
  <c r="M4466" i="1"/>
  <c r="K4771" i="1"/>
  <c r="L4771" i="1"/>
  <c r="M4771" i="1"/>
  <c r="N4771" i="1"/>
  <c r="K2751" i="1"/>
  <c r="L2751" i="1"/>
  <c r="M2751" i="1"/>
  <c r="N2751" i="1"/>
  <c r="L2749" i="1"/>
  <c r="M2749" i="1"/>
  <c r="N2749" i="1"/>
  <c r="K2749" i="1"/>
  <c r="L2747" i="1"/>
  <c r="M2747" i="1"/>
  <c r="N2747" i="1"/>
  <c r="K2747" i="1"/>
  <c r="M2745" i="1"/>
  <c r="N2745" i="1"/>
  <c r="K2745" i="1"/>
  <c r="L2745" i="1"/>
  <c r="M4461" i="1"/>
  <c r="N4461" i="1"/>
  <c r="K4461" i="1"/>
  <c r="L4461" i="1"/>
  <c r="N4770" i="1"/>
  <c r="K4770" i="1"/>
  <c r="L4770" i="1"/>
  <c r="M4770" i="1"/>
  <c r="N4477" i="1"/>
  <c r="K4477" i="1"/>
  <c r="L4477" i="1"/>
  <c r="M4477" i="1"/>
  <c r="K2737" i="1"/>
  <c r="L2737" i="1"/>
  <c r="M2737" i="1"/>
  <c r="N2737" i="1"/>
  <c r="K2735" i="1"/>
  <c r="L2735" i="1"/>
  <c r="M2735" i="1"/>
  <c r="N2735" i="1"/>
  <c r="L2733" i="1"/>
  <c r="M2733" i="1"/>
  <c r="N2733" i="1"/>
  <c r="K2733" i="1"/>
  <c r="L2731" i="1"/>
  <c r="M2731" i="1"/>
  <c r="N2731" i="1"/>
  <c r="K2731" i="1"/>
  <c r="M2729" i="1"/>
  <c r="N2729" i="1"/>
  <c r="K2729" i="1"/>
  <c r="L2729" i="1"/>
  <c r="M2727" i="1"/>
  <c r="N2727" i="1"/>
  <c r="K2727" i="1"/>
  <c r="L2727" i="1"/>
  <c r="N2725" i="1"/>
  <c r="K2725" i="1"/>
  <c r="L2725" i="1"/>
  <c r="M2725" i="1"/>
  <c r="N2723" i="1"/>
  <c r="K2723" i="1"/>
  <c r="L2723" i="1"/>
  <c r="M2723" i="1"/>
  <c r="K2721" i="1"/>
  <c r="L2721" i="1"/>
  <c r="M2721" i="1"/>
  <c r="N2721" i="1"/>
  <c r="K2719" i="1"/>
  <c r="L2719" i="1"/>
  <c r="M2719" i="1"/>
  <c r="N2719" i="1"/>
  <c r="L2717" i="1"/>
  <c r="M2717" i="1"/>
  <c r="N2717" i="1"/>
  <c r="K2717" i="1"/>
  <c r="L4361" i="1"/>
  <c r="M4361" i="1"/>
  <c r="N4361" i="1"/>
  <c r="K4361" i="1"/>
  <c r="M2713" i="1"/>
  <c r="N2713" i="1"/>
  <c r="K2713" i="1"/>
  <c r="L2713" i="1"/>
  <c r="M2711" i="1"/>
  <c r="N2711" i="1"/>
  <c r="K2711" i="1"/>
  <c r="L2711" i="1"/>
  <c r="N2709" i="1"/>
  <c r="K2709" i="1"/>
  <c r="L2709" i="1"/>
  <c r="M2709" i="1"/>
  <c r="N2707" i="1"/>
  <c r="K2707" i="1"/>
  <c r="L2707" i="1"/>
  <c r="M2707" i="1"/>
  <c r="K4329" i="1"/>
  <c r="L4329" i="1"/>
  <c r="M4329" i="1"/>
  <c r="N4329" i="1"/>
  <c r="K4327" i="1"/>
  <c r="L4327" i="1"/>
  <c r="M4327" i="1"/>
  <c r="N4327" i="1"/>
  <c r="L2701" i="1"/>
  <c r="M2701" i="1"/>
  <c r="N2701" i="1"/>
  <c r="K2701" i="1"/>
  <c r="L2699" i="1"/>
  <c r="M2699" i="1"/>
  <c r="N2699" i="1"/>
  <c r="K2699" i="1"/>
  <c r="M2697" i="1"/>
  <c r="N2697" i="1"/>
  <c r="K2697" i="1"/>
  <c r="L2697" i="1"/>
  <c r="M2695" i="1"/>
  <c r="N2695" i="1"/>
  <c r="K2695" i="1"/>
  <c r="L2695" i="1"/>
  <c r="N2693" i="1"/>
  <c r="K2693" i="1"/>
  <c r="L2693" i="1"/>
  <c r="M2693" i="1"/>
  <c r="N2691" i="1"/>
  <c r="K2691" i="1"/>
  <c r="L2691" i="1"/>
  <c r="M2691" i="1"/>
  <c r="K2689" i="1"/>
  <c r="L2689" i="1"/>
  <c r="M2689" i="1"/>
  <c r="N2689" i="1"/>
  <c r="K2687" i="1"/>
  <c r="L2687" i="1"/>
  <c r="M2687" i="1"/>
  <c r="N2687" i="1"/>
  <c r="L2685" i="1"/>
  <c r="M2685" i="1"/>
  <c r="N2685" i="1"/>
  <c r="K2685" i="1"/>
  <c r="L2683" i="1"/>
  <c r="M2683" i="1"/>
  <c r="N2683" i="1"/>
  <c r="K2683" i="1"/>
  <c r="M2681" i="1"/>
  <c r="N2681" i="1"/>
  <c r="K2681" i="1"/>
  <c r="L2681" i="1"/>
  <c r="M2607" i="1"/>
  <c r="N2607" i="1"/>
  <c r="K2607" i="1"/>
  <c r="L2607" i="1"/>
  <c r="N2595" i="1"/>
  <c r="K2595" i="1"/>
  <c r="L2595" i="1"/>
  <c r="M2595" i="1"/>
  <c r="N2675" i="1"/>
  <c r="K2675" i="1"/>
  <c r="L2675" i="1"/>
  <c r="M2675" i="1"/>
  <c r="K2673" i="1"/>
  <c r="L2673" i="1"/>
  <c r="M2673" i="1"/>
  <c r="N2673" i="1"/>
  <c r="K2606" i="1"/>
  <c r="L2606" i="1"/>
  <c r="M2606" i="1"/>
  <c r="N2606" i="1"/>
  <c r="L2669" i="1"/>
  <c r="M2669" i="1"/>
  <c r="N2669" i="1"/>
  <c r="K2669" i="1"/>
  <c r="L2621" i="1"/>
  <c r="M2621" i="1"/>
  <c r="N2621" i="1"/>
  <c r="K2621" i="1"/>
  <c r="M2620" i="1"/>
  <c r="N2620" i="1"/>
  <c r="K2620" i="1"/>
  <c r="L2620" i="1"/>
  <c r="M2663" i="1"/>
  <c r="N2663" i="1"/>
  <c r="K2663" i="1"/>
  <c r="L2663" i="1"/>
  <c r="N2661" i="1"/>
  <c r="K2661" i="1"/>
  <c r="L2661" i="1"/>
  <c r="M2661" i="1"/>
  <c r="N2659" i="1"/>
  <c r="K2659" i="1"/>
  <c r="L2659" i="1"/>
  <c r="M2659" i="1"/>
  <c r="K2657" i="1"/>
  <c r="L2657" i="1"/>
  <c r="M2657" i="1"/>
  <c r="N2657" i="1"/>
  <c r="K2655" i="1"/>
  <c r="L2655" i="1"/>
  <c r="M2655" i="1"/>
  <c r="N2655" i="1"/>
  <c r="L2653" i="1"/>
  <c r="M2653" i="1"/>
  <c r="N2653" i="1"/>
  <c r="K2653" i="1"/>
  <c r="L2651" i="1"/>
  <c r="M2651" i="1"/>
  <c r="N2651" i="1"/>
  <c r="K2651" i="1"/>
  <c r="M2649" i="1"/>
  <c r="N2649" i="1"/>
  <c r="K2649" i="1"/>
  <c r="L2649" i="1"/>
  <c r="M2647" i="1"/>
  <c r="N2647" i="1"/>
  <c r="K2647" i="1"/>
  <c r="L2647" i="1"/>
  <c r="N2645" i="1"/>
  <c r="K2645" i="1"/>
  <c r="L2645" i="1"/>
  <c r="M2645" i="1"/>
  <c r="N2643" i="1"/>
  <c r="K2643" i="1"/>
  <c r="L2643" i="1"/>
  <c r="M2643" i="1"/>
  <c r="K2641" i="1"/>
  <c r="L2641" i="1"/>
  <c r="M2641" i="1"/>
  <c r="N2641" i="1"/>
  <c r="K2639" i="1"/>
  <c r="L2639" i="1"/>
  <c r="M2639" i="1"/>
  <c r="N2639" i="1"/>
  <c r="L2637" i="1"/>
  <c r="M2637" i="1"/>
  <c r="N2637" i="1"/>
  <c r="K2637" i="1"/>
  <c r="L2635" i="1"/>
  <c r="M2635" i="1"/>
  <c r="N2635" i="1"/>
  <c r="K2635" i="1"/>
  <c r="M2633" i="1"/>
  <c r="N2633" i="1"/>
  <c r="K2633" i="1"/>
  <c r="L2633" i="1"/>
  <c r="M2631" i="1"/>
  <c r="N2631" i="1"/>
  <c r="K2631" i="1"/>
  <c r="L2631" i="1"/>
  <c r="N2629" i="1"/>
  <c r="K2629" i="1"/>
  <c r="L2629" i="1"/>
  <c r="M2629" i="1"/>
  <c r="N2627" i="1"/>
  <c r="K2627" i="1"/>
  <c r="L2627" i="1"/>
  <c r="M2627" i="1"/>
  <c r="K2625" i="1"/>
  <c r="L2625" i="1"/>
  <c r="M2625" i="1"/>
  <c r="N2625" i="1"/>
  <c r="K2623" i="1"/>
  <c r="L2623" i="1"/>
  <c r="M2623" i="1"/>
  <c r="N2623" i="1"/>
  <c r="L2937" i="1"/>
  <c r="M2937" i="1"/>
  <c r="N2937" i="1"/>
  <c r="K2937" i="1"/>
  <c r="L2619" i="1"/>
  <c r="M2619" i="1"/>
  <c r="N2619" i="1"/>
  <c r="K2619" i="1"/>
  <c r="M2617" i="1"/>
  <c r="N2617" i="1"/>
  <c r="K2617" i="1"/>
  <c r="L2617" i="1"/>
  <c r="M2615" i="1"/>
  <c r="N2615" i="1"/>
  <c r="K2615" i="1"/>
  <c r="L2615" i="1"/>
  <c r="N2613" i="1"/>
  <c r="K2613" i="1"/>
  <c r="L2613" i="1"/>
  <c r="M2613" i="1"/>
  <c r="N2611" i="1"/>
  <c r="K2611" i="1"/>
  <c r="L2611" i="1"/>
  <c r="M2611" i="1"/>
  <c r="K2609" i="1"/>
  <c r="L2609" i="1"/>
  <c r="M2609" i="1"/>
  <c r="N2609" i="1"/>
  <c r="K2836" i="1"/>
  <c r="L2836" i="1"/>
  <c r="M2836" i="1"/>
  <c r="N2836" i="1"/>
  <c r="L2823" i="1"/>
  <c r="M2823" i="1"/>
  <c r="N2823" i="1"/>
  <c r="K2823" i="1"/>
  <c r="M2603" i="1"/>
  <c r="N2603" i="1"/>
  <c r="K2603" i="1"/>
  <c r="L2603" i="1"/>
  <c r="M2601" i="1"/>
  <c r="N2601" i="1"/>
  <c r="K2601" i="1"/>
  <c r="L2601" i="1"/>
  <c r="M2599" i="1"/>
  <c r="N2599" i="1"/>
  <c r="K2599" i="1"/>
  <c r="L2599" i="1"/>
  <c r="N2597" i="1"/>
  <c r="K2597" i="1"/>
  <c r="L2597" i="1"/>
  <c r="M2597" i="1"/>
  <c r="K2834" i="1"/>
  <c r="L2834" i="1"/>
  <c r="M2834" i="1"/>
  <c r="N2834" i="1"/>
  <c r="K2593" i="1"/>
  <c r="L2593" i="1"/>
  <c r="M2593" i="1"/>
  <c r="N2593" i="1"/>
  <c r="K2591" i="1"/>
  <c r="L2591" i="1"/>
  <c r="M2591" i="1"/>
  <c r="N2591" i="1"/>
  <c r="L2589" i="1"/>
  <c r="M2589" i="1"/>
  <c r="N2589" i="1"/>
  <c r="K2589" i="1"/>
  <c r="L2587" i="1"/>
  <c r="M2587" i="1"/>
  <c r="N2587" i="1"/>
  <c r="K2587" i="1"/>
  <c r="M2585" i="1"/>
  <c r="N2585" i="1"/>
  <c r="K2585" i="1"/>
  <c r="L2585" i="1"/>
  <c r="M2583" i="1"/>
  <c r="N2583" i="1"/>
  <c r="K2583" i="1"/>
  <c r="L2583" i="1"/>
  <c r="N2581" i="1"/>
  <c r="K2581" i="1"/>
  <c r="L2581" i="1"/>
  <c r="M2581" i="1"/>
  <c r="N2579" i="1"/>
  <c r="K2579" i="1"/>
  <c r="L2579" i="1"/>
  <c r="M2579" i="1"/>
  <c r="K2577" i="1"/>
  <c r="L2577" i="1"/>
  <c r="M2577" i="1"/>
  <c r="N2577" i="1"/>
  <c r="K2575" i="1"/>
  <c r="L2575" i="1"/>
  <c r="M2575" i="1"/>
  <c r="N2575" i="1"/>
  <c r="L2573" i="1"/>
  <c r="M2573" i="1"/>
  <c r="N2573" i="1"/>
  <c r="K2573" i="1"/>
  <c r="L2571" i="1"/>
  <c r="M2571" i="1"/>
  <c r="N2571" i="1"/>
  <c r="K2571" i="1"/>
  <c r="M2569" i="1"/>
  <c r="N2569" i="1"/>
  <c r="K2569" i="1"/>
  <c r="L2569" i="1"/>
  <c r="M2567" i="1"/>
  <c r="N2567" i="1"/>
  <c r="K2567" i="1"/>
  <c r="L2567" i="1"/>
  <c r="N2565" i="1"/>
  <c r="K2565" i="1"/>
  <c r="L2565" i="1"/>
  <c r="M2565" i="1"/>
  <c r="N2563" i="1"/>
  <c r="K2563" i="1"/>
  <c r="L2563" i="1"/>
  <c r="M2563" i="1"/>
  <c r="K2561" i="1"/>
  <c r="L2561" i="1"/>
  <c r="M2561" i="1"/>
  <c r="N2561" i="1"/>
  <c r="K2559" i="1"/>
  <c r="L2559" i="1"/>
  <c r="M2559" i="1"/>
  <c r="N2559" i="1"/>
  <c r="L2557" i="1"/>
  <c r="M2557" i="1"/>
  <c r="N2557" i="1"/>
  <c r="K2557" i="1"/>
  <c r="L2555" i="1"/>
  <c r="M2555" i="1"/>
  <c r="N2555" i="1"/>
  <c r="K2555" i="1"/>
  <c r="M2553" i="1"/>
  <c r="N2553" i="1"/>
  <c r="K2553" i="1"/>
  <c r="L2553" i="1"/>
  <c r="M2551" i="1"/>
  <c r="N2551" i="1"/>
  <c r="K2551" i="1"/>
  <c r="L2551" i="1"/>
  <c r="N2549" i="1"/>
  <c r="K2549" i="1"/>
  <c r="L2549" i="1"/>
  <c r="M2549" i="1"/>
  <c r="N2547" i="1"/>
  <c r="K2547" i="1"/>
  <c r="L2547" i="1"/>
  <c r="M2547" i="1"/>
  <c r="K2545" i="1"/>
  <c r="L2545" i="1"/>
  <c r="M2545" i="1"/>
  <c r="N2545" i="1"/>
  <c r="K2543" i="1"/>
  <c r="L2543" i="1"/>
  <c r="M2543" i="1"/>
  <c r="N2543" i="1"/>
  <c r="L2541" i="1"/>
  <c r="M2541" i="1"/>
  <c r="N2541" i="1"/>
  <c r="K2541" i="1"/>
  <c r="L2539" i="1"/>
  <c r="M2539" i="1"/>
  <c r="N2539" i="1"/>
  <c r="K2539" i="1"/>
  <c r="M2537" i="1"/>
  <c r="N2537" i="1"/>
  <c r="K2537" i="1"/>
  <c r="L2537" i="1"/>
  <c r="M2535" i="1"/>
  <c r="N2535" i="1"/>
  <c r="K2535" i="1"/>
  <c r="L2535" i="1"/>
  <c r="N2533" i="1"/>
  <c r="K2533" i="1"/>
  <c r="L2533" i="1"/>
  <c r="M2533" i="1"/>
  <c r="N2531" i="1"/>
  <c r="K2531" i="1"/>
  <c r="L2531" i="1"/>
  <c r="M2531" i="1"/>
  <c r="K2529" i="1"/>
  <c r="L2529" i="1"/>
  <c r="M2529" i="1"/>
  <c r="N2529" i="1"/>
  <c r="K2527" i="1"/>
  <c r="L2527" i="1"/>
  <c r="M2527" i="1"/>
  <c r="N2527" i="1"/>
  <c r="L2525" i="1"/>
  <c r="M2525" i="1"/>
  <c r="N2525" i="1"/>
  <c r="K2525" i="1"/>
  <c r="L2523" i="1"/>
  <c r="M2523" i="1"/>
  <c r="N2523" i="1"/>
  <c r="K2523" i="1"/>
  <c r="M2521" i="1"/>
  <c r="N2521" i="1"/>
  <c r="K2521" i="1"/>
  <c r="L2521" i="1"/>
  <c r="M2519" i="1"/>
  <c r="N2519" i="1"/>
  <c r="K2519" i="1"/>
  <c r="L2519" i="1"/>
  <c r="N2517" i="1"/>
  <c r="K2517" i="1"/>
  <c r="L2517" i="1"/>
  <c r="M2517" i="1"/>
  <c r="N2515" i="1"/>
  <c r="K2515" i="1"/>
  <c r="L2515" i="1"/>
  <c r="M2515" i="1"/>
  <c r="K2982" i="1"/>
  <c r="L2982" i="1"/>
  <c r="M2982" i="1"/>
  <c r="N2982" i="1"/>
  <c r="K2511" i="1"/>
  <c r="L2511" i="1"/>
  <c r="M2511" i="1"/>
  <c r="N2511" i="1"/>
  <c r="L2509" i="1"/>
  <c r="M2509" i="1"/>
  <c r="N2509" i="1"/>
  <c r="K2509" i="1"/>
  <c r="L2507" i="1"/>
  <c r="M2507" i="1"/>
  <c r="N2507" i="1"/>
  <c r="K2507" i="1"/>
  <c r="M2505" i="1"/>
  <c r="N2505" i="1"/>
  <c r="K2505" i="1"/>
  <c r="L2505" i="1"/>
  <c r="M2503" i="1"/>
  <c r="N2503" i="1"/>
  <c r="K2503" i="1"/>
  <c r="L2503" i="1"/>
  <c r="N2501" i="1"/>
  <c r="K2501" i="1"/>
  <c r="L2501" i="1"/>
  <c r="M2501" i="1"/>
  <c r="N2499" i="1"/>
  <c r="K2499" i="1"/>
  <c r="L2499" i="1"/>
  <c r="M2499" i="1"/>
  <c r="K2497" i="1"/>
  <c r="L2497" i="1"/>
  <c r="M2497" i="1"/>
  <c r="N2497" i="1"/>
  <c r="K2495" i="1"/>
  <c r="L2495" i="1"/>
  <c r="M2495" i="1"/>
  <c r="N2495" i="1"/>
  <c r="L2493" i="1"/>
  <c r="M2493" i="1"/>
  <c r="N2493" i="1"/>
  <c r="K2493" i="1"/>
  <c r="L3015" i="1"/>
  <c r="M3015" i="1"/>
  <c r="N3015" i="1"/>
  <c r="K3015" i="1"/>
  <c r="M3029" i="1"/>
  <c r="N3029" i="1"/>
  <c r="K3029" i="1"/>
  <c r="L3029" i="1"/>
  <c r="M2487" i="1"/>
  <c r="N2487" i="1"/>
  <c r="K2487" i="1"/>
  <c r="L2487" i="1"/>
  <c r="N2485" i="1"/>
  <c r="K2485" i="1"/>
  <c r="L2485" i="1"/>
  <c r="M2485" i="1"/>
  <c r="N2483" i="1"/>
  <c r="K2483" i="1"/>
  <c r="L2483" i="1"/>
  <c r="M2483" i="1"/>
  <c r="K2481" i="1"/>
  <c r="L2481" i="1"/>
  <c r="M2481" i="1"/>
  <c r="N2481" i="1"/>
  <c r="K2992" i="1"/>
  <c r="L2992" i="1"/>
  <c r="M2992" i="1"/>
  <c r="N2992" i="1"/>
  <c r="L3016" i="1"/>
  <c r="M3016" i="1"/>
  <c r="N3016" i="1"/>
  <c r="K3016" i="1"/>
  <c r="L3028" i="1"/>
  <c r="M3028" i="1"/>
  <c r="N3028" i="1"/>
  <c r="K3028" i="1"/>
  <c r="M2991" i="1"/>
  <c r="N2991" i="1"/>
  <c r="K2991" i="1"/>
  <c r="L2991" i="1"/>
  <c r="M2471" i="1"/>
  <c r="N2471" i="1"/>
  <c r="K2471" i="1"/>
  <c r="L2471" i="1"/>
  <c r="N2469" i="1"/>
  <c r="K2469" i="1"/>
  <c r="L2469" i="1"/>
  <c r="M2469" i="1"/>
  <c r="N2467" i="1"/>
  <c r="K2467" i="1"/>
  <c r="L2467" i="1"/>
  <c r="M2467" i="1"/>
  <c r="K2465" i="1"/>
  <c r="L2465" i="1"/>
  <c r="M2465" i="1"/>
  <c r="N2465" i="1"/>
  <c r="K2463" i="1"/>
  <c r="L2463" i="1"/>
  <c r="M2463" i="1"/>
  <c r="N2463" i="1"/>
  <c r="L2461" i="1"/>
  <c r="M2461" i="1"/>
  <c r="N2461" i="1"/>
  <c r="K2461" i="1"/>
  <c r="L2459" i="1"/>
  <c r="M2459" i="1"/>
  <c r="N2459" i="1"/>
  <c r="K2459" i="1"/>
  <c r="M2457" i="1"/>
  <c r="N2457" i="1"/>
  <c r="K2457" i="1"/>
  <c r="L2457" i="1"/>
  <c r="M2455" i="1"/>
  <c r="N2455" i="1"/>
  <c r="K2455" i="1"/>
  <c r="L2455" i="1"/>
  <c r="N2453" i="1"/>
  <c r="K2453" i="1"/>
  <c r="L2453" i="1"/>
  <c r="M2453" i="1"/>
  <c r="N2451" i="1"/>
  <c r="K2451" i="1"/>
  <c r="L2451" i="1"/>
  <c r="M2451" i="1"/>
  <c r="K2449" i="1"/>
  <c r="L2449" i="1"/>
  <c r="M2449" i="1"/>
  <c r="N2449" i="1"/>
  <c r="K2447" i="1"/>
  <c r="L2447" i="1"/>
  <c r="M2447" i="1"/>
  <c r="N2447" i="1"/>
  <c r="L2445" i="1"/>
  <c r="M2445" i="1"/>
  <c r="N2445" i="1"/>
  <c r="K2445" i="1"/>
  <c r="L2443" i="1"/>
  <c r="M2443" i="1"/>
  <c r="N2443" i="1"/>
  <c r="K2443" i="1"/>
  <c r="M2441" i="1"/>
  <c r="N2441" i="1"/>
  <c r="K2441" i="1"/>
  <c r="L2441" i="1"/>
  <c r="M2439" i="1"/>
  <c r="N2439" i="1"/>
  <c r="K2439" i="1"/>
  <c r="L2439" i="1"/>
  <c r="N2437" i="1"/>
  <c r="K2437" i="1"/>
  <c r="L2437" i="1"/>
  <c r="M2437" i="1"/>
  <c r="N2435" i="1"/>
  <c r="K2435" i="1"/>
  <c r="L2435" i="1"/>
  <c r="M2435" i="1"/>
  <c r="K2433" i="1"/>
  <c r="L2433" i="1"/>
  <c r="M2433" i="1"/>
  <c r="N2433" i="1"/>
  <c r="K2431" i="1"/>
  <c r="L2431" i="1"/>
  <c r="M2431" i="1"/>
  <c r="N2431" i="1"/>
  <c r="L2429" i="1"/>
  <c r="M2429" i="1"/>
  <c r="N2429" i="1"/>
  <c r="K2429" i="1"/>
  <c r="L2427" i="1"/>
  <c r="M2427" i="1"/>
  <c r="N2427" i="1"/>
  <c r="K2427" i="1"/>
  <c r="M2425" i="1"/>
  <c r="N2425" i="1"/>
  <c r="K2425" i="1"/>
  <c r="L2425" i="1"/>
  <c r="M2423" i="1"/>
  <c r="N2423" i="1"/>
  <c r="K2423" i="1"/>
  <c r="L2423" i="1"/>
  <c r="N2421" i="1"/>
  <c r="K2421" i="1"/>
  <c r="L2421" i="1"/>
  <c r="M2421" i="1"/>
  <c r="N2419" i="1"/>
  <c r="K2419" i="1"/>
  <c r="L2419" i="1"/>
  <c r="M2419" i="1"/>
  <c r="K2417" i="1"/>
  <c r="L2417" i="1"/>
  <c r="M2417" i="1"/>
  <c r="N2417" i="1"/>
  <c r="K2415" i="1"/>
  <c r="L2415" i="1"/>
  <c r="M2415" i="1"/>
  <c r="N2415" i="1"/>
  <c r="L2413" i="1"/>
  <c r="M2413" i="1"/>
  <c r="N2413" i="1"/>
  <c r="K2413" i="1"/>
  <c r="L2411" i="1"/>
  <c r="M2411" i="1"/>
  <c r="N2411" i="1"/>
  <c r="K2411" i="1"/>
  <c r="M2409" i="1"/>
  <c r="N2409" i="1"/>
  <c r="K2409" i="1"/>
  <c r="L2409" i="1"/>
  <c r="M2407" i="1"/>
  <c r="N2407" i="1"/>
  <c r="K2407" i="1"/>
  <c r="L2407" i="1"/>
  <c r="N2405" i="1"/>
  <c r="K2405" i="1"/>
  <c r="L2405" i="1"/>
  <c r="M2405" i="1"/>
  <c r="N2403" i="1"/>
  <c r="K2403" i="1"/>
  <c r="L2403" i="1"/>
  <c r="M2403" i="1"/>
  <c r="K2401" i="1"/>
  <c r="L2401" i="1"/>
  <c r="M2401" i="1"/>
  <c r="N2401" i="1"/>
  <c r="K2399" i="1"/>
  <c r="L2399" i="1"/>
  <c r="M2399" i="1"/>
  <c r="N2399" i="1"/>
  <c r="L2397" i="1"/>
  <c r="M2397" i="1"/>
  <c r="N2397" i="1"/>
  <c r="K2397" i="1"/>
  <c r="L2395" i="1"/>
  <c r="M2395" i="1"/>
  <c r="N2395" i="1"/>
  <c r="K2395" i="1"/>
  <c r="M2393" i="1"/>
  <c r="N2393" i="1"/>
  <c r="K2393" i="1"/>
  <c r="L2393" i="1"/>
  <c r="M2391" i="1"/>
  <c r="N2391" i="1"/>
  <c r="K2391" i="1"/>
  <c r="L2391" i="1"/>
  <c r="N2389" i="1"/>
  <c r="K2389" i="1"/>
  <c r="L2389" i="1"/>
  <c r="M2389" i="1"/>
  <c r="N2387" i="1"/>
  <c r="K2387" i="1"/>
  <c r="L2387" i="1"/>
  <c r="M2387" i="1"/>
  <c r="K2385" i="1"/>
  <c r="L2385" i="1"/>
  <c r="M2385" i="1"/>
  <c r="N2385" i="1"/>
  <c r="K2383" i="1"/>
  <c r="L2383" i="1"/>
  <c r="M2383" i="1"/>
  <c r="N2383" i="1"/>
  <c r="L2381" i="1"/>
  <c r="M2381" i="1"/>
  <c r="N2381" i="1"/>
  <c r="K2381" i="1"/>
  <c r="L2379" i="1"/>
  <c r="M2379" i="1"/>
  <c r="N2379" i="1"/>
  <c r="K2379" i="1"/>
  <c r="M2377" i="1"/>
  <c r="N2377" i="1"/>
  <c r="K2377" i="1"/>
  <c r="L2377" i="1"/>
  <c r="M2375" i="1"/>
  <c r="N2375" i="1"/>
  <c r="K2375" i="1"/>
  <c r="L2375" i="1"/>
  <c r="N2373" i="1"/>
  <c r="K2373" i="1"/>
  <c r="L2373" i="1"/>
  <c r="M2373" i="1"/>
  <c r="N2371" i="1"/>
  <c r="K2371" i="1"/>
  <c r="L2371" i="1"/>
  <c r="M2371" i="1"/>
  <c r="K2369" i="1"/>
  <c r="L2369" i="1"/>
  <c r="M2369" i="1"/>
  <c r="N2369" i="1"/>
  <c r="K2367" i="1"/>
  <c r="L2367" i="1"/>
  <c r="M2367" i="1"/>
  <c r="N2367" i="1"/>
  <c r="L2365" i="1"/>
  <c r="M2365" i="1"/>
  <c r="N2365" i="1"/>
  <c r="K2365" i="1"/>
  <c r="L2363" i="1"/>
  <c r="M2363" i="1"/>
  <c r="N2363" i="1"/>
  <c r="K2363" i="1"/>
  <c r="M2361" i="1"/>
  <c r="N2361" i="1"/>
  <c r="K2361" i="1"/>
  <c r="L2361" i="1"/>
  <c r="M2359" i="1"/>
  <c r="N2359" i="1"/>
  <c r="K2359" i="1"/>
  <c r="L2359" i="1"/>
  <c r="N2357" i="1"/>
  <c r="K2357" i="1"/>
  <c r="L2357" i="1"/>
  <c r="M2357" i="1"/>
  <c r="N2355" i="1"/>
  <c r="K2355" i="1"/>
  <c r="L2355" i="1"/>
  <c r="M2355" i="1"/>
  <c r="K2353" i="1"/>
  <c r="L2353" i="1"/>
  <c r="M2353" i="1"/>
  <c r="N2353" i="1"/>
  <c r="K2351" i="1"/>
  <c r="L2351" i="1"/>
  <c r="M2351" i="1"/>
  <c r="N2351" i="1"/>
  <c r="L2349" i="1"/>
  <c r="M2349" i="1"/>
  <c r="N2349" i="1"/>
  <c r="K2349" i="1"/>
  <c r="L2347" i="1"/>
  <c r="M2347" i="1"/>
  <c r="N2347" i="1"/>
  <c r="K2347" i="1"/>
  <c r="M2345" i="1"/>
  <c r="N2345" i="1"/>
  <c r="K2345" i="1"/>
  <c r="L2345" i="1"/>
  <c r="M2157" i="1"/>
  <c r="N2157" i="1"/>
  <c r="K2157" i="1"/>
  <c r="L2157" i="1"/>
  <c r="N2341" i="1"/>
  <c r="K2341" i="1"/>
  <c r="L2341" i="1"/>
  <c r="M2341" i="1"/>
  <c r="N2339" i="1"/>
  <c r="K2339" i="1"/>
  <c r="L2339" i="1"/>
  <c r="M2339" i="1"/>
  <c r="K2337" i="1"/>
  <c r="L2337" i="1"/>
  <c r="M2337" i="1"/>
  <c r="N2337" i="1"/>
  <c r="K2335" i="1"/>
  <c r="L2335" i="1"/>
  <c r="M2335" i="1"/>
  <c r="N2335" i="1"/>
  <c r="L2333" i="1"/>
  <c r="M2333" i="1"/>
  <c r="N2333" i="1"/>
  <c r="K2333" i="1"/>
  <c r="L2155" i="1"/>
  <c r="M2155" i="1"/>
  <c r="N2155" i="1"/>
  <c r="K2155" i="1"/>
  <c r="M2329" i="1"/>
  <c r="N2329" i="1"/>
  <c r="K2329" i="1"/>
  <c r="L2329" i="1"/>
  <c r="M2327" i="1"/>
  <c r="N2327" i="1"/>
  <c r="K2327" i="1"/>
  <c r="L2327" i="1"/>
  <c r="N2325" i="1"/>
  <c r="K2325" i="1"/>
  <c r="L2325" i="1"/>
  <c r="M2325" i="1"/>
  <c r="N2323" i="1"/>
  <c r="K2323" i="1"/>
  <c r="L2323" i="1"/>
  <c r="M2323" i="1"/>
  <c r="K2321" i="1"/>
  <c r="L2321" i="1"/>
  <c r="M2321" i="1"/>
  <c r="N2321" i="1"/>
  <c r="K2319" i="1"/>
  <c r="L2319" i="1"/>
  <c r="M2319" i="1"/>
  <c r="N2319" i="1"/>
  <c r="L2317" i="1"/>
  <c r="M2317" i="1"/>
  <c r="N2317" i="1"/>
  <c r="K2317" i="1"/>
  <c r="L2315" i="1"/>
  <c r="M2315" i="1"/>
  <c r="N2315" i="1"/>
  <c r="K2315" i="1"/>
  <c r="M2313" i="1"/>
  <c r="N2313" i="1"/>
  <c r="K2313" i="1"/>
  <c r="L2313" i="1"/>
  <c r="M2311" i="1"/>
  <c r="N2311" i="1"/>
  <c r="K2311" i="1"/>
  <c r="L2311" i="1"/>
  <c r="N2309" i="1"/>
  <c r="K2309" i="1"/>
  <c r="L2309" i="1"/>
  <c r="M2309" i="1"/>
  <c r="N3088" i="1"/>
  <c r="K3088" i="1"/>
  <c r="L3088" i="1"/>
  <c r="M3088" i="1"/>
  <c r="K2305" i="1"/>
  <c r="L2305" i="1"/>
  <c r="M2305" i="1"/>
  <c r="N2305" i="1"/>
  <c r="K2303" i="1"/>
  <c r="L2303" i="1"/>
  <c r="M2303" i="1"/>
  <c r="N2303" i="1"/>
  <c r="L2301" i="1"/>
  <c r="M2301" i="1"/>
  <c r="N2301" i="1"/>
  <c r="K2301" i="1"/>
  <c r="L3062" i="1"/>
  <c r="M3062" i="1"/>
  <c r="N3062" i="1"/>
  <c r="K3062" i="1"/>
  <c r="M2297" i="1"/>
  <c r="N2297" i="1"/>
  <c r="K2297" i="1"/>
  <c r="L2297" i="1"/>
  <c r="M3086" i="1"/>
  <c r="N3086" i="1"/>
  <c r="K3086" i="1"/>
  <c r="L3086" i="1"/>
  <c r="N3090" i="1"/>
  <c r="K3090" i="1"/>
  <c r="L3090" i="1"/>
  <c r="M3090" i="1"/>
  <c r="N3050" i="1"/>
  <c r="K3050" i="1"/>
  <c r="L3050" i="1"/>
  <c r="M3050" i="1"/>
  <c r="K2289" i="1"/>
  <c r="L2289" i="1"/>
  <c r="M2289" i="1"/>
  <c r="N2289" i="1"/>
  <c r="K2287" i="1"/>
  <c r="L2287" i="1"/>
  <c r="M2287" i="1"/>
  <c r="N2287" i="1"/>
  <c r="L2285" i="1"/>
  <c r="M2285" i="1"/>
  <c r="N2285" i="1"/>
  <c r="K2285" i="1"/>
  <c r="L2283" i="1"/>
  <c r="M2283" i="1"/>
  <c r="N2283" i="1"/>
  <c r="K2283" i="1"/>
  <c r="M2281" i="1"/>
  <c r="N2281" i="1"/>
  <c r="K2281" i="1"/>
  <c r="L2281" i="1"/>
  <c r="M2279" i="1"/>
  <c r="N2279" i="1"/>
  <c r="K2279" i="1"/>
  <c r="L2279" i="1"/>
  <c r="N2277" i="1"/>
  <c r="K2277" i="1"/>
  <c r="L2277" i="1"/>
  <c r="M2277" i="1"/>
  <c r="N2275" i="1"/>
  <c r="K2275" i="1"/>
  <c r="L2275" i="1"/>
  <c r="M2275" i="1"/>
  <c r="K2273" i="1"/>
  <c r="L2273" i="1"/>
  <c r="M2273" i="1"/>
  <c r="N2273" i="1"/>
  <c r="K2271" i="1"/>
  <c r="L2271" i="1"/>
  <c r="M2271" i="1"/>
  <c r="N2271" i="1"/>
  <c r="L2269" i="1"/>
  <c r="M2269" i="1"/>
  <c r="N2269" i="1"/>
  <c r="K2269" i="1"/>
  <c r="L2267" i="1"/>
  <c r="M2267" i="1"/>
  <c r="N2267" i="1"/>
  <c r="K2267" i="1"/>
  <c r="M2265" i="1"/>
  <c r="N2265" i="1"/>
  <c r="K2265" i="1"/>
  <c r="L2265" i="1"/>
  <c r="M2263" i="1"/>
  <c r="N2263" i="1"/>
  <c r="K2263" i="1"/>
  <c r="L2263" i="1"/>
  <c r="N2261" i="1"/>
  <c r="K2261" i="1"/>
  <c r="L2261" i="1"/>
  <c r="M2261" i="1"/>
  <c r="N2259" i="1"/>
  <c r="K2259" i="1"/>
  <c r="L2259" i="1"/>
  <c r="M2259" i="1"/>
  <c r="K2257" i="1"/>
  <c r="L2257" i="1"/>
  <c r="M2257" i="1"/>
  <c r="N2257" i="1"/>
  <c r="K2255" i="1"/>
  <c r="L2255" i="1"/>
  <c r="M2255" i="1"/>
  <c r="N2255" i="1"/>
  <c r="L2253" i="1"/>
  <c r="M2253" i="1"/>
  <c r="N2253" i="1"/>
  <c r="K2253" i="1"/>
  <c r="L2251" i="1"/>
  <c r="M2251" i="1"/>
  <c r="N2251" i="1"/>
  <c r="K2251" i="1"/>
  <c r="M2249" i="1"/>
  <c r="N2249" i="1"/>
  <c r="K2249" i="1"/>
  <c r="L2249" i="1"/>
  <c r="M2247" i="1"/>
  <c r="N2247" i="1"/>
  <c r="K2247" i="1"/>
  <c r="L2247" i="1"/>
  <c r="N2245" i="1"/>
  <c r="K2245" i="1"/>
  <c r="L2245" i="1"/>
  <c r="M2245" i="1"/>
  <c r="N2243" i="1"/>
  <c r="K2243" i="1"/>
  <c r="L2243" i="1"/>
  <c r="M2243" i="1"/>
  <c r="K2241" i="1"/>
  <c r="L2241" i="1"/>
  <c r="M2241" i="1"/>
  <c r="N2241" i="1"/>
  <c r="K2239" i="1"/>
  <c r="L2239" i="1"/>
  <c r="M2239" i="1"/>
  <c r="N2239" i="1"/>
  <c r="L2237" i="1"/>
  <c r="M2237" i="1"/>
  <c r="N2237" i="1"/>
  <c r="K2237" i="1"/>
  <c r="L2235" i="1"/>
  <c r="M2235" i="1"/>
  <c r="N2235" i="1"/>
  <c r="K2235" i="1"/>
  <c r="M2233" i="1"/>
  <c r="N2233" i="1"/>
  <c r="K2233" i="1"/>
  <c r="L2233" i="1"/>
  <c r="M2231" i="1"/>
  <c r="N2231" i="1"/>
  <c r="K2231" i="1"/>
  <c r="L2231" i="1"/>
  <c r="N2229" i="1"/>
  <c r="K2229" i="1"/>
  <c r="L2229" i="1"/>
  <c r="M2229" i="1"/>
  <c r="N2227" i="1"/>
  <c r="K2227" i="1"/>
  <c r="L2227" i="1"/>
  <c r="M2227" i="1"/>
  <c r="K2225" i="1"/>
  <c r="L2225" i="1"/>
  <c r="M2225" i="1"/>
  <c r="N2225" i="1"/>
  <c r="K2223" i="1"/>
  <c r="L2223" i="1"/>
  <c r="M2223" i="1"/>
  <c r="N2223" i="1"/>
  <c r="L2221" i="1"/>
  <c r="M2221" i="1"/>
  <c r="N2221" i="1"/>
  <c r="K2221" i="1"/>
  <c r="L2219" i="1"/>
  <c r="M2219" i="1"/>
  <c r="N2219" i="1"/>
  <c r="K2219" i="1"/>
  <c r="M2217" i="1"/>
  <c r="N2217" i="1"/>
  <c r="K2217" i="1"/>
  <c r="L2217" i="1"/>
  <c r="M2215" i="1"/>
  <c r="N2215" i="1"/>
  <c r="K2215" i="1"/>
  <c r="L2215" i="1"/>
  <c r="N2213" i="1"/>
  <c r="K2213" i="1"/>
  <c r="L2213" i="1"/>
  <c r="M2213" i="1"/>
  <c r="N2131" i="1"/>
  <c r="K2131" i="1"/>
  <c r="L2131" i="1"/>
  <c r="M2131" i="1"/>
  <c r="K2209" i="1"/>
  <c r="L2209" i="1"/>
  <c r="M2209" i="1"/>
  <c r="N2209" i="1"/>
  <c r="K2207" i="1"/>
  <c r="L2207" i="1"/>
  <c r="M2207" i="1"/>
  <c r="N2207" i="1"/>
  <c r="L2205" i="1"/>
  <c r="M2205" i="1"/>
  <c r="N2205" i="1"/>
  <c r="K2205" i="1"/>
  <c r="L2119" i="1"/>
  <c r="M2119" i="1"/>
  <c r="N2119" i="1"/>
  <c r="K2119" i="1"/>
  <c r="M2201" i="1"/>
  <c r="N2201" i="1"/>
  <c r="K2201" i="1"/>
  <c r="L2201" i="1"/>
  <c r="M2130" i="1"/>
  <c r="N2130" i="1"/>
  <c r="K2130" i="1"/>
  <c r="L2130" i="1"/>
  <c r="N2132" i="1"/>
  <c r="K2132" i="1"/>
  <c r="L2132" i="1"/>
  <c r="M2132" i="1"/>
  <c r="N2115" i="1"/>
  <c r="K2115" i="1"/>
  <c r="L2115" i="1"/>
  <c r="M2115" i="1"/>
  <c r="K2193" i="1"/>
  <c r="L2193" i="1"/>
  <c r="M2193" i="1"/>
  <c r="N2193" i="1"/>
  <c r="K2191" i="1"/>
  <c r="L2191" i="1"/>
  <c r="M2191" i="1"/>
  <c r="N2191" i="1"/>
  <c r="L2189" i="1"/>
  <c r="M2189" i="1"/>
  <c r="N2189" i="1"/>
  <c r="K2189" i="1"/>
  <c r="L2187" i="1"/>
  <c r="M2187" i="1"/>
  <c r="N2187" i="1"/>
  <c r="K2187" i="1"/>
  <c r="M2185" i="1"/>
  <c r="N2185" i="1"/>
  <c r="K2185" i="1"/>
  <c r="L2185" i="1"/>
  <c r="M2183" i="1"/>
  <c r="N2183" i="1"/>
  <c r="K2183" i="1"/>
  <c r="L2183" i="1"/>
  <c r="N2181" i="1"/>
  <c r="K2181" i="1"/>
  <c r="L2181" i="1"/>
  <c r="M2181" i="1"/>
  <c r="N2179" i="1"/>
  <c r="K2179" i="1"/>
  <c r="L2179" i="1"/>
  <c r="M2179" i="1"/>
  <c r="K2177" i="1"/>
  <c r="L2177" i="1"/>
  <c r="M2177" i="1"/>
  <c r="N2177" i="1"/>
  <c r="K2175" i="1"/>
  <c r="L2175" i="1"/>
  <c r="M2175" i="1"/>
  <c r="N2175" i="1"/>
  <c r="L2173" i="1"/>
  <c r="M2173" i="1"/>
  <c r="N2173" i="1"/>
  <c r="K2173" i="1"/>
  <c r="L2012" i="1"/>
  <c r="M2012" i="1"/>
  <c r="N2012" i="1"/>
  <c r="K2012" i="1"/>
  <c r="M2169" i="1"/>
  <c r="N2169" i="1"/>
  <c r="K2169" i="1"/>
  <c r="L2169" i="1"/>
  <c r="M2167" i="1"/>
  <c r="N2167" i="1"/>
  <c r="K2167" i="1"/>
  <c r="L2167" i="1"/>
  <c r="N2165" i="1"/>
  <c r="K2165" i="1"/>
  <c r="L2165" i="1"/>
  <c r="M2165" i="1"/>
  <c r="N1813" i="1"/>
  <c r="K1813" i="1"/>
  <c r="L1813" i="1"/>
  <c r="M1813" i="1"/>
  <c r="K2161" i="1"/>
  <c r="L2161" i="1"/>
  <c r="M2161" i="1"/>
  <c r="N2161" i="1"/>
  <c r="K2002" i="1"/>
  <c r="L2002" i="1"/>
  <c r="M2002" i="1"/>
  <c r="N2002" i="1"/>
  <c r="L2032" i="1"/>
  <c r="M2032" i="1"/>
  <c r="N2032" i="1"/>
  <c r="K2032" i="1"/>
  <c r="L1785" i="1"/>
  <c r="M1785" i="1"/>
  <c r="N1785" i="1"/>
  <c r="K1785" i="1"/>
  <c r="M2153" i="1"/>
  <c r="N2153" i="1"/>
  <c r="K2153" i="1"/>
  <c r="L2153" i="1"/>
  <c r="K2151" i="1"/>
  <c r="L2151" i="1"/>
  <c r="M2151" i="1"/>
  <c r="N2151" i="1"/>
  <c r="N2149" i="1"/>
  <c r="K2149" i="1"/>
  <c r="L2149" i="1"/>
  <c r="M2149" i="1"/>
  <c r="N2147" i="1"/>
  <c r="K2147" i="1"/>
  <c r="L2147" i="1"/>
  <c r="M2147" i="1"/>
  <c r="K2145" i="1"/>
  <c r="L2145" i="1"/>
  <c r="M2145" i="1"/>
  <c r="N2145" i="1"/>
  <c r="K2143" i="1"/>
  <c r="L2143" i="1"/>
  <c r="M2143" i="1"/>
  <c r="N2143" i="1"/>
  <c r="L2141" i="1"/>
  <c r="M2141" i="1"/>
  <c r="N2141" i="1"/>
  <c r="K2141" i="1"/>
  <c r="L2139" i="1"/>
  <c r="M2139" i="1"/>
  <c r="N2139" i="1"/>
  <c r="K2139" i="1"/>
  <c r="M2137" i="1"/>
  <c r="N2137" i="1"/>
  <c r="K2137" i="1"/>
  <c r="L2137" i="1"/>
  <c r="M2135" i="1"/>
  <c r="N2135" i="1"/>
  <c r="K2135" i="1"/>
  <c r="L2135" i="1"/>
  <c r="N2133" i="1"/>
  <c r="K2133" i="1"/>
  <c r="L2133" i="1"/>
  <c r="M2133" i="1"/>
  <c r="N500" i="1"/>
  <c r="K500" i="1"/>
  <c r="L500" i="1"/>
  <c r="M500" i="1"/>
  <c r="K2129" i="1"/>
  <c r="L2129" i="1"/>
  <c r="M2129" i="1"/>
  <c r="N2129" i="1"/>
  <c r="K2127" i="1"/>
  <c r="L2127" i="1"/>
  <c r="M2127" i="1"/>
  <c r="N2127" i="1"/>
  <c r="L2125" i="1"/>
  <c r="M2125" i="1"/>
  <c r="N2125" i="1"/>
  <c r="K2125" i="1"/>
  <c r="L475" i="1"/>
  <c r="M475" i="1"/>
  <c r="N475" i="1"/>
  <c r="K475" i="1"/>
  <c r="M2121" i="1"/>
  <c r="N2121" i="1"/>
  <c r="K2121" i="1"/>
  <c r="L2121" i="1"/>
  <c r="M499" i="1"/>
  <c r="N499" i="1"/>
  <c r="K499" i="1"/>
  <c r="L499" i="1"/>
  <c r="N503" i="1"/>
  <c r="K503" i="1"/>
  <c r="L503" i="1"/>
  <c r="M503" i="1"/>
  <c r="N466" i="1"/>
  <c r="K466" i="1"/>
  <c r="L466" i="1"/>
  <c r="M466" i="1"/>
  <c r="K2113" i="1"/>
  <c r="L2113" i="1"/>
  <c r="M2113" i="1"/>
  <c r="N2113" i="1"/>
  <c r="K2111" i="1"/>
  <c r="L2111" i="1"/>
  <c r="M2111" i="1"/>
  <c r="N2111" i="1"/>
  <c r="L2109" i="1"/>
  <c r="M2109" i="1"/>
  <c r="N2109" i="1"/>
  <c r="K2109" i="1"/>
  <c r="L2107" i="1"/>
  <c r="M2107" i="1"/>
  <c r="N2107" i="1"/>
  <c r="K2107" i="1"/>
  <c r="M2105" i="1"/>
  <c r="N2105" i="1"/>
  <c r="K2105" i="1"/>
  <c r="L2105" i="1"/>
  <c r="M2103" i="1"/>
  <c r="N2103" i="1"/>
  <c r="K2103" i="1"/>
  <c r="L2103" i="1"/>
  <c r="N2101" i="1"/>
  <c r="K2101" i="1"/>
  <c r="L2101" i="1"/>
  <c r="M2101" i="1"/>
  <c r="N2099" i="1"/>
  <c r="K2099" i="1"/>
  <c r="L2099" i="1"/>
  <c r="M2099" i="1"/>
  <c r="K2097" i="1"/>
  <c r="L2097" i="1"/>
  <c r="M2097" i="1"/>
  <c r="N2097" i="1"/>
  <c r="K2095" i="1"/>
  <c r="L2095" i="1"/>
  <c r="M2095" i="1"/>
  <c r="N2095" i="1"/>
  <c r="L2093" i="1"/>
  <c r="M2093" i="1"/>
  <c r="N2093" i="1"/>
  <c r="K2093" i="1"/>
  <c r="L2977" i="1"/>
  <c r="M2977" i="1"/>
  <c r="N2977" i="1"/>
  <c r="K2977" i="1"/>
  <c r="M2089" i="1"/>
  <c r="N2089" i="1"/>
  <c r="K2089" i="1"/>
  <c r="L2089" i="1"/>
  <c r="M2087" i="1"/>
  <c r="N2087" i="1"/>
  <c r="K2087" i="1"/>
  <c r="L2087" i="1"/>
  <c r="N2085" i="1"/>
  <c r="K2085" i="1"/>
  <c r="L2085" i="1"/>
  <c r="M2085" i="1"/>
  <c r="N2943" i="1"/>
  <c r="K2943" i="1"/>
  <c r="L2943" i="1"/>
  <c r="M2943" i="1"/>
  <c r="K2081" i="1"/>
  <c r="L2081" i="1"/>
  <c r="M2081" i="1"/>
  <c r="N2081" i="1"/>
  <c r="K2955" i="1"/>
  <c r="L2955" i="1"/>
  <c r="M2955" i="1"/>
  <c r="N2955" i="1"/>
  <c r="L2978" i="1"/>
  <c r="M2978" i="1"/>
  <c r="N2978" i="1"/>
  <c r="K2978" i="1"/>
  <c r="L2940" i="1"/>
  <c r="M2940" i="1"/>
  <c r="N2940" i="1"/>
  <c r="K2940" i="1"/>
  <c r="M2073" i="1"/>
  <c r="N2073" i="1"/>
  <c r="K2073" i="1"/>
  <c r="L2073" i="1"/>
  <c r="M2071" i="1"/>
  <c r="N2071" i="1"/>
  <c r="K2071" i="1"/>
  <c r="L2071" i="1"/>
  <c r="N2069" i="1"/>
  <c r="K2069" i="1"/>
  <c r="L2069" i="1"/>
  <c r="M2069" i="1"/>
  <c r="N2067" i="1"/>
  <c r="K2067" i="1"/>
  <c r="L2067" i="1"/>
  <c r="M2067" i="1"/>
  <c r="K2065" i="1"/>
  <c r="L2065" i="1"/>
  <c r="M2065" i="1"/>
  <c r="N2065" i="1"/>
  <c r="K2063" i="1"/>
  <c r="L2063" i="1"/>
  <c r="M2063" i="1"/>
  <c r="N2063" i="1"/>
  <c r="L2061" i="1"/>
  <c r="M2061" i="1"/>
  <c r="N2061" i="1"/>
  <c r="K2061" i="1"/>
  <c r="L2059" i="1"/>
  <c r="M2059" i="1"/>
  <c r="N2059" i="1"/>
  <c r="K2059" i="1"/>
  <c r="M2057" i="1"/>
  <c r="N2057" i="1"/>
  <c r="K2057" i="1"/>
  <c r="L2057" i="1"/>
  <c r="M2055" i="1"/>
  <c r="N2055" i="1"/>
  <c r="K2055" i="1"/>
  <c r="L2055" i="1"/>
  <c r="N2053" i="1"/>
  <c r="K2053" i="1"/>
  <c r="L2053" i="1"/>
  <c r="M2053" i="1"/>
  <c r="N2051" i="1"/>
  <c r="K2051" i="1"/>
  <c r="L2051" i="1"/>
  <c r="M2051" i="1"/>
  <c r="K2049" i="1"/>
  <c r="L2049" i="1"/>
  <c r="M2049" i="1"/>
  <c r="N2049" i="1"/>
  <c r="K2047" i="1"/>
  <c r="L2047" i="1"/>
  <c r="M2047" i="1"/>
  <c r="N2047" i="1"/>
  <c r="K2045" i="1"/>
  <c r="L2045" i="1"/>
  <c r="M2045" i="1"/>
  <c r="N2045" i="1"/>
  <c r="L2043" i="1"/>
  <c r="M2043" i="1"/>
  <c r="N2043" i="1"/>
  <c r="K2043" i="1"/>
  <c r="L2041" i="1"/>
  <c r="M2041" i="1"/>
  <c r="N2041" i="1"/>
  <c r="K2041" i="1"/>
  <c r="L2039" i="1"/>
  <c r="M2039" i="1"/>
  <c r="N2039" i="1"/>
  <c r="K2039" i="1"/>
  <c r="M2037" i="1"/>
  <c r="N2037" i="1"/>
  <c r="K2037" i="1"/>
  <c r="L2037" i="1"/>
  <c r="M2035" i="1"/>
  <c r="N2035" i="1"/>
  <c r="K2035" i="1"/>
  <c r="L2035" i="1"/>
  <c r="N2033" i="1"/>
  <c r="K2033" i="1"/>
  <c r="L2033" i="1"/>
  <c r="M2033" i="1"/>
  <c r="N2031" i="1"/>
  <c r="K2031" i="1"/>
  <c r="L2031" i="1"/>
  <c r="M2031" i="1"/>
  <c r="K2029" i="1"/>
  <c r="L2029" i="1"/>
  <c r="M2029" i="1"/>
  <c r="N2029" i="1"/>
  <c r="K2027" i="1"/>
  <c r="L2027" i="1"/>
  <c r="M2027" i="1"/>
  <c r="N2027" i="1"/>
  <c r="L2025" i="1"/>
  <c r="M2025" i="1"/>
  <c r="N2025" i="1"/>
  <c r="K2025" i="1"/>
  <c r="L2023" i="1"/>
  <c r="M2023" i="1"/>
  <c r="N2023" i="1"/>
  <c r="K2023" i="1"/>
  <c r="M2021" i="1"/>
  <c r="N2021" i="1"/>
  <c r="K2021" i="1"/>
  <c r="L2021" i="1"/>
  <c r="M2019" i="1"/>
  <c r="N2019" i="1"/>
  <c r="K2019" i="1"/>
  <c r="L2019" i="1"/>
  <c r="N2017" i="1"/>
  <c r="K2017" i="1"/>
  <c r="L2017" i="1"/>
  <c r="M2017" i="1"/>
  <c r="N2015" i="1"/>
  <c r="K2015" i="1"/>
  <c r="L2015" i="1"/>
  <c r="M2015" i="1"/>
  <c r="K2013" i="1"/>
  <c r="L2013" i="1"/>
  <c r="M2013" i="1"/>
  <c r="N2013" i="1"/>
  <c r="K2011" i="1"/>
  <c r="L2011" i="1"/>
  <c r="M2011" i="1"/>
  <c r="O2011" i="1" s="1"/>
  <c r="N2011" i="1"/>
  <c r="L2009" i="1"/>
  <c r="M2009" i="1"/>
  <c r="N2009" i="1"/>
  <c r="K2009" i="1"/>
  <c r="L2007" i="1"/>
  <c r="M2007" i="1"/>
  <c r="N2007" i="1"/>
  <c r="K2007" i="1"/>
  <c r="M2005" i="1"/>
  <c r="N2005" i="1"/>
  <c r="K2005" i="1"/>
  <c r="L2005" i="1"/>
  <c r="M2003" i="1"/>
  <c r="N2003" i="1"/>
  <c r="K2003" i="1"/>
  <c r="O2003" i="1" s="1"/>
  <c r="L2003" i="1"/>
  <c r="N2001" i="1"/>
  <c r="K2001" i="1"/>
  <c r="L2001" i="1"/>
  <c r="M2001" i="1"/>
  <c r="N1999" i="1"/>
  <c r="K1999" i="1"/>
  <c r="L1999" i="1"/>
  <c r="M1999" i="1"/>
  <c r="K1997" i="1"/>
  <c r="L1997" i="1"/>
  <c r="M1997" i="1"/>
  <c r="N1997" i="1"/>
  <c r="K1995" i="1"/>
  <c r="L1995" i="1"/>
  <c r="M1995" i="1"/>
  <c r="N1995" i="1"/>
  <c r="L1993" i="1"/>
  <c r="M1993" i="1"/>
  <c r="N1993" i="1"/>
  <c r="K1993" i="1"/>
  <c r="L1991" i="1"/>
  <c r="M1991" i="1"/>
  <c r="N1991" i="1"/>
  <c r="K1991" i="1"/>
  <c r="M1989" i="1"/>
  <c r="N1989" i="1"/>
  <c r="K1989" i="1"/>
  <c r="L1989" i="1"/>
  <c r="M1987" i="1"/>
  <c r="N1987" i="1"/>
  <c r="K1987" i="1"/>
  <c r="O1987" i="1" s="1"/>
  <c r="L1987" i="1"/>
  <c r="N1985" i="1"/>
  <c r="K1985" i="1"/>
  <c r="L1985" i="1"/>
  <c r="M1985" i="1"/>
  <c r="N1983" i="1"/>
  <c r="K1983" i="1"/>
  <c r="L1983" i="1"/>
  <c r="M1983" i="1"/>
  <c r="K1981" i="1"/>
  <c r="L1981" i="1"/>
  <c r="M1981" i="1"/>
  <c r="N1981" i="1"/>
  <c r="K1979" i="1"/>
  <c r="L1979" i="1"/>
  <c r="M1979" i="1"/>
  <c r="O1979" i="1" s="1"/>
  <c r="N1979" i="1"/>
  <c r="L1977" i="1"/>
  <c r="M1977" i="1"/>
  <c r="N1977" i="1"/>
  <c r="K1977" i="1"/>
  <c r="L1975" i="1"/>
  <c r="M1975" i="1"/>
  <c r="N1975" i="1"/>
  <c r="O1975" i="1" s="1"/>
  <c r="K1975" i="1"/>
  <c r="M1973" i="1"/>
  <c r="N1973" i="1"/>
  <c r="K1973" i="1"/>
  <c r="L1973" i="1"/>
  <c r="M1971" i="1"/>
  <c r="N1971" i="1"/>
  <c r="K1971" i="1"/>
  <c r="O1971" i="1" s="1"/>
  <c r="L1971" i="1"/>
  <c r="N1969" i="1"/>
  <c r="K1969" i="1"/>
  <c r="L1969" i="1"/>
  <c r="M1969" i="1"/>
  <c r="N1967" i="1"/>
  <c r="K1967" i="1"/>
  <c r="L1967" i="1"/>
  <c r="M1967" i="1"/>
  <c r="K1965" i="1"/>
  <c r="L1965" i="1"/>
  <c r="M1965" i="1"/>
  <c r="N1965" i="1"/>
  <c r="K1963" i="1"/>
  <c r="L1963" i="1"/>
  <c r="M1963" i="1"/>
  <c r="O1963" i="1" s="1"/>
  <c r="N1963" i="1"/>
  <c r="L1961" i="1"/>
  <c r="M1961" i="1"/>
  <c r="N1961" i="1"/>
  <c r="K1961" i="1"/>
  <c r="L1959" i="1"/>
  <c r="M1959" i="1"/>
  <c r="N1959" i="1"/>
  <c r="K1959" i="1"/>
  <c r="M1957" i="1"/>
  <c r="N1957" i="1"/>
  <c r="K1957" i="1"/>
  <c r="L1957" i="1"/>
  <c r="M1955" i="1"/>
  <c r="N1955" i="1"/>
  <c r="K1955" i="1"/>
  <c r="L1955" i="1"/>
  <c r="N1953" i="1"/>
  <c r="K1953" i="1"/>
  <c r="L1953" i="1"/>
  <c r="M1953" i="1"/>
  <c r="N1951" i="1"/>
  <c r="K1951" i="1"/>
  <c r="L1951" i="1"/>
  <c r="M1951" i="1"/>
  <c r="K1949" i="1"/>
  <c r="L1949" i="1"/>
  <c r="M1949" i="1"/>
  <c r="N1949" i="1"/>
  <c r="K1947" i="1"/>
  <c r="L1947" i="1"/>
  <c r="M1947" i="1"/>
  <c r="O1947" i="1" s="1"/>
  <c r="N1947" i="1"/>
  <c r="L1945" i="1"/>
  <c r="M1945" i="1"/>
  <c r="N1945" i="1"/>
  <c r="K1945" i="1"/>
  <c r="L1943" i="1"/>
  <c r="M1943" i="1"/>
  <c r="N1943" i="1"/>
  <c r="O1943" i="1" s="1"/>
  <c r="K1943" i="1"/>
  <c r="M1941" i="1"/>
  <c r="N1941" i="1"/>
  <c r="K1941" i="1"/>
  <c r="L1941" i="1"/>
  <c r="M1939" i="1"/>
  <c r="N1939" i="1"/>
  <c r="K1939" i="1"/>
  <c r="O1939" i="1" s="1"/>
  <c r="L1939" i="1"/>
  <c r="N1937" i="1"/>
  <c r="K1937" i="1"/>
  <c r="L1937" i="1"/>
  <c r="M1937" i="1"/>
  <c r="N1935" i="1"/>
  <c r="K1935" i="1"/>
  <c r="L1935" i="1"/>
  <c r="M1935" i="1"/>
  <c r="K1933" i="1"/>
  <c r="L1933" i="1"/>
  <c r="M1933" i="1"/>
  <c r="N1933" i="1"/>
  <c r="K1931" i="1"/>
  <c r="L1931" i="1"/>
  <c r="M1931" i="1"/>
  <c r="N1931" i="1"/>
  <c r="L1929" i="1"/>
  <c r="M1929" i="1"/>
  <c r="N1929" i="1"/>
  <c r="K1929" i="1"/>
  <c r="L1927" i="1"/>
  <c r="M1927" i="1"/>
  <c r="N1927" i="1"/>
  <c r="O1927" i="1" s="1"/>
  <c r="K1927" i="1"/>
  <c r="M1925" i="1"/>
  <c r="N1925" i="1"/>
  <c r="K1925" i="1"/>
  <c r="L1925" i="1"/>
  <c r="M1923" i="1"/>
  <c r="N1923" i="1"/>
  <c r="K1923" i="1"/>
  <c r="O1923" i="1" s="1"/>
  <c r="L1923" i="1"/>
  <c r="N1921" i="1"/>
  <c r="K1921" i="1"/>
  <c r="L1921" i="1"/>
  <c r="M1921" i="1"/>
  <c r="N1919" i="1"/>
  <c r="K1919" i="1"/>
  <c r="L1919" i="1"/>
  <c r="M1919" i="1"/>
  <c r="K1917" i="1"/>
  <c r="L1917" i="1"/>
  <c r="M1917" i="1"/>
  <c r="N1917" i="1"/>
  <c r="K1915" i="1"/>
  <c r="L1915" i="1"/>
  <c r="M1915" i="1"/>
  <c r="N1915" i="1"/>
  <c r="L1913" i="1"/>
  <c r="M1913" i="1"/>
  <c r="N1913" i="1"/>
  <c r="K1913" i="1"/>
  <c r="L1911" i="1"/>
  <c r="M1911" i="1"/>
  <c r="N1911" i="1"/>
  <c r="K1911" i="1"/>
  <c r="M1909" i="1"/>
  <c r="N1909" i="1"/>
  <c r="K1909" i="1"/>
  <c r="L1909" i="1"/>
  <c r="M1907" i="1"/>
  <c r="N1907" i="1"/>
  <c r="K1907" i="1"/>
  <c r="L1907" i="1"/>
  <c r="N1905" i="1"/>
  <c r="K1905" i="1"/>
  <c r="L1905" i="1"/>
  <c r="M1905" i="1"/>
  <c r="N1903" i="1"/>
  <c r="K1903" i="1"/>
  <c r="L1903" i="1"/>
  <c r="M1903" i="1"/>
  <c r="K1901" i="1"/>
  <c r="L1901" i="1"/>
  <c r="M1901" i="1"/>
  <c r="N1901" i="1"/>
  <c r="K1899" i="1"/>
  <c r="L1899" i="1"/>
  <c r="M1899" i="1"/>
  <c r="N1899" i="1"/>
  <c r="L1897" i="1"/>
  <c r="M1897" i="1"/>
  <c r="N1897" i="1"/>
  <c r="K1897" i="1"/>
  <c r="L1895" i="1"/>
  <c r="M1895" i="1"/>
  <c r="N1895" i="1"/>
  <c r="K1895" i="1"/>
  <c r="M1893" i="1"/>
  <c r="N1893" i="1"/>
  <c r="K1893" i="1"/>
  <c r="L1893" i="1"/>
  <c r="M1891" i="1"/>
  <c r="N1891" i="1"/>
  <c r="K1891" i="1"/>
  <c r="L1891" i="1"/>
  <c r="N1889" i="1"/>
  <c r="K1889" i="1"/>
  <c r="L1889" i="1"/>
  <c r="M1889" i="1"/>
  <c r="N1887" i="1"/>
  <c r="K1887" i="1"/>
  <c r="L1887" i="1"/>
  <c r="M1887" i="1"/>
  <c r="K1885" i="1"/>
  <c r="L1885" i="1"/>
  <c r="M1885" i="1"/>
  <c r="N1885" i="1"/>
  <c r="K1883" i="1"/>
  <c r="L1883" i="1"/>
  <c r="M1883" i="1"/>
  <c r="N1883" i="1"/>
  <c r="L1881" i="1"/>
  <c r="M1881" i="1"/>
  <c r="N1881" i="1"/>
  <c r="K1881" i="1"/>
  <c r="L1879" i="1"/>
  <c r="M1879" i="1"/>
  <c r="N1879" i="1"/>
  <c r="K1879" i="1"/>
  <c r="M1877" i="1"/>
  <c r="N1877" i="1"/>
  <c r="K1877" i="1"/>
  <c r="L1877" i="1"/>
  <c r="M1875" i="1"/>
  <c r="N1875" i="1"/>
  <c r="K1875" i="1"/>
  <c r="L1875" i="1"/>
  <c r="N1873" i="1"/>
  <c r="K1873" i="1"/>
  <c r="L1873" i="1"/>
  <c r="M1873" i="1"/>
  <c r="N1871" i="1"/>
  <c r="K1871" i="1"/>
  <c r="L1871" i="1"/>
  <c r="M1871" i="1"/>
  <c r="K1869" i="1"/>
  <c r="L1869" i="1"/>
  <c r="M1869" i="1"/>
  <c r="N1869" i="1"/>
  <c r="K1867" i="1"/>
  <c r="L1867" i="1"/>
  <c r="M1867" i="1"/>
  <c r="N1867" i="1"/>
  <c r="L1865" i="1"/>
  <c r="M1865" i="1"/>
  <c r="N1865" i="1"/>
  <c r="K1865" i="1"/>
  <c r="L1863" i="1"/>
  <c r="M1863" i="1"/>
  <c r="N1863" i="1"/>
  <c r="K1863" i="1"/>
  <c r="M1861" i="1"/>
  <c r="N1861" i="1"/>
  <c r="K1861" i="1"/>
  <c r="L1861" i="1"/>
  <c r="M1859" i="1"/>
  <c r="N1859" i="1"/>
  <c r="K1859" i="1"/>
  <c r="O1859" i="1" s="1"/>
  <c r="L1859" i="1"/>
  <c r="N1857" i="1"/>
  <c r="K1857" i="1"/>
  <c r="L1857" i="1"/>
  <c r="M1857" i="1"/>
  <c r="N1855" i="1"/>
  <c r="K1855" i="1"/>
  <c r="L1855" i="1"/>
  <c r="M1855" i="1"/>
  <c r="K1853" i="1"/>
  <c r="L1853" i="1"/>
  <c r="M1853" i="1"/>
  <c r="N1853" i="1"/>
  <c r="K1851" i="1"/>
  <c r="L1851" i="1"/>
  <c r="M1851" i="1"/>
  <c r="O1851" i="1" s="1"/>
  <c r="N1851" i="1"/>
  <c r="L1849" i="1"/>
  <c r="M1849" i="1"/>
  <c r="N1849" i="1"/>
  <c r="K1849" i="1"/>
  <c r="L1847" i="1"/>
  <c r="M1847" i="1"/>
  <c r="N1847" i="1"/>
  <c r="O1847" i="1" s="1"/>
  <c r="K1847" i="1"/>
  <c r="M1845" i="1"/>
  <c r="N1845" i="1"/>
  <c r="K1845" i="1"/>
  <c r="L1845" i="1"/>
  <c r="M1843" i="1"/>
  <c r="N1843" i="1"/>
  <c r="K1843" i="1"/>
  <c r="O1843" i="1" s="1"/>
  <c r="L1843" i="1"/>
  <c r="N1841" i="1"/>
  <c r="K1841" i="1"/>
  <c r="L1841" i="1"/>
  <c r="M1841" i="1"/>
  <c r="N1839" i="1"/>
  <c r="K1839" i="1"/>
  <c r="L1839" i="1"/>
  <c r="M1839" i="1"/>
  <c r="K1837" i="1"/>
  <c r="L1837" i="1"/>
  <c r="M1837" i="1"/>
  <c r="N1837" i="1"/>
  <c r="K1835" i="1"/>
  <c r="L1835" i="1"/>
  <c r="M1835" i="1"/>
  <c r="O1835" i="1" s="1"/>
  <c r="N1835" i="1"/>
  <c r="L1833" i="1"/>
  <c r="M1833" i="1"/>
  <c r="N1833" i="1"/>
  <c r="K1833" i="1"/>
  <c r="M1831" i="1"/>
  <c r="N1831" i="1"/>
  <c r="K1831" i="1"/>
  <c r="O1831" i="1" s="1"/>
  <c r="L1831" i="1"/>
  <c r="L1829" i="1"/>
  <c r="N1829" i="1"/>
  <c r="K1829" i="1"/>
  <c r="M1829" i="1"/>
  <c r="L1827" i="1"/>
  <c r="N1827" i="1"/>
  <c r="K1827" i="1"/>
  <c r="M1827" i="1"/>
  <c r="M1825" i="1"/>
  <c r="N1825" i="1"/>
  <c r="K1825" i="1"/>
  <c r="L1825" i="1"/>
  <c r="M1823" i="1"/>
  <c r="N1823" i="1"/>
  <c r="K1823" i="1"/>
  <c r="L1823" i="1"/>
  <c r="N1821" i="1"/>
  <c r="K1821" i="1"/>
  <c r="L1821" i="1"/>
  <c r="M1821" i="1"/>
  <c r="N1819" i="1"/>
  <c r="K1819" i="1"/>
  <c r="L1819" i="1"/>
  <c r="M1819" i="1"/>
  <c r="K1817" i="1"/>
  <c r="L1817" i="1"/>
  <c r="M1817" i="1"/>
  <c r="N1817" i="1"/>
  <c r="K1004" i="1"/>
  <c r="L1004" i="1"/>
  <c r="M1004" i="1"/>
  <c r="N1004" i="1"/>
  <c r="L1001" i="1"/>
  <c r="M1001" i="1"/>
  <c r="N1001" i="1"/>
  <c r="K1001" i="1"/>
  <c r="L1811" i="1"/>
  <c r="M1811" i="1"/>
  <c r="N1811" i="1"/>
  <c r="K1811" i="1"/>
  <c r="M1809" i="1"/>
  <c r="N1809" i="1"/>
  <c r="K1809" i="1"/>
  <c r="L1809" i="1"/>
  <c r="M1807" i="1"/>
  <c r="N1807" i="1"/>
  <c r="K1807" i="1"/>
  <c r="L1807" i="1"/>
  <c r="N1805" i="1"/>
  <c r="K1805" i="1"/>
  <c r="L1805" i="1"/>
  <c r="M1805" i="1"/>
  <c r="N1803" i="1"/>
  <c r="K1803" i="1"/>
  <c r="L1803" i="1"/>
  <c r="M1803" i="1"/>
  <c r="K1801" i="1"/>
  <c r="L1801" i="1"/>
  <c r="M1801" i="1"/>
  <c r="N1801" i="1"/>
  <c r="K1799" i="1"/>
  <c r="L1799" i="1"/>
  <c r="M1799" i="1"/>
  <c r="N1799" i="1"/>
  <c r="L1797" i="1"/>
  <c r="M1797" i="1"/>
  <c r="N1797" i="1"/>
  <c r="K1797" i="1"/>
  <c r="L1795" i="1"/>
  <c r="M1795" i="1"/>
  <c r="N1795" i="1"/>
  <c r="K1795" i="1"/>
  <c r="M1793" i="1"/>
  <c r="N1793" i="1"/>
  <c r="K1793" i="1"/>
  <c r="L1793" i="1"/>
  <c r="M1791" i="1"/>
  <c r="N1791" i="1"/>
  <c r="K1791" i="1"/>
  <c r="L1791" i="1"/>
  <c r="N1789" i="1"/>
  <c r="K1789" i="1"/>
  <c r="L1789" i="1"/>
  <c r="M1789" i="1"/>
  <c r="N1787" i="1"/>
  <c r="K1787" i="1"/>
  <c r="L1787" i="1"/>
  <c r="M1787" i="1"/>
  <c r="K907" i="1"/>
  <c r="L907" i="1"/>
  <c r="M907" i="1"/>
  <c r="N907" i="1"/>
  <c r="K1783" i="1"/>
  <c r="L1783" i="1"/>
  <c r="M1783" i="1"/>
  <c r="N1783" i="1"/>
  <c r="L916" i="1"/>
  <c r="M916" i="1"/>
  <c r="N916" i="1"/>
  <c r="K916" i="1"/>
  <c r="L1011" i="1"/>
  <c r="M1011" i="1"/>
  <c r="N1011" i="1"/>
  <c r="K1011" i="1"/>
  <c r="M903" i="1"/>
  <c r="N903" i="1"/>
  <c r="K903" i="1"/>
  <c r="L903" i="1"/>
  <c r="M1775" i="1"/>
  <c r="N1775" i="1"/>
  <c r="K1775" i="1"/>
  <c r="L1775" i="1"/>
  <c r="N1773" i="1"/>
  <c r="K1773" i="1"/>
  <c r="L1773" i="1"/>
  <c r="M1773" i="1"/>
  <c r="N1771" i="1"/>
  <c r="K1771" i="1"/>
  <c r="L1771" i="1"/>
  <c r="M1771" i="1"/>
  <c r="K1769" i="1"/>
  <c r="L1769" i="1"/>
  <c r="M1769" i="1"/>
  <c r="N1769" i="1"/>
  <c r="K1767" i="1"/>
  <c r="L1767" i="1"/>
  <c r="M1767" i="1"/>
  <c r="N1767" i="1"/>
  <c r="L1765" i="1"/>
  <c r="M1765" i="1"/>
  <c r="N1765" i="1"/>
  <c r="K1765" i="1"/>
  <c r="L1763" i="1"/>
  <c r="M1763" i="1"/>
  <c r="N1763" i="1"/>
  <c r="K1763" i="1"/>
  <c r="M1761" i="1"/>
  <c r="N1761" i="1"/>
  <c r="K1761" i="1"/>
  <c r="L1761" i="1"/>
  <c r="M1759" i="1"/>
  <c r="N1759" i="1"/>
  <c r="K1759" i="1"/>
  <c r="L1759" i="1"/>
  <c r="N1757" i="1"/>
  <c r="K1757" i="1"/>
  <c r="L1757" i="1"/>
  <c r="M1757" i="1"/>
  <c r="N1755" i="1"/>
  <c r="K1755" i="1"/>
  <c r="L1755" i="1"/>
  <c r="M1755" i="1"/>
  <c r="K1753" i="1"/>
  <c r="L1753" i="1"/>
  <c r="M1753" i="1"/>
  <c r="N1753" i="1"/>
  <c r="K1751" i="1"/>
  <c r="L1751" i="1"/>
  <c r="M1751" i="1"/>
  <c r="N1751" i="1"/>
  <c r="L1749" i="1"/>
  <c r="M1749" i="1"/>
  <c r="N1749" i="1"/>
  <c r="K1749" i="1"/>
  <c r="L1747" i="1"/>
  <c r="M1747" i="1"/>
  <c r="N1747" i="1"/>
  <c r="K1747" i="1"/>
  <c r="M1745" i="1"/>
  <c r="N1745" i="1"/>
  <c r="K1745" i="1"/>
  <c r="L1745" i="1"/>
  <c r="M1743" i="1"/>
  <c r="N1743" i="1"/>
  <c r="K1743" i="1"/>
  <c r="L1743" i="1"/>
  <c r="N1741" i="1"/>
  <c r="K1741" i="1"/>
  <c r="L1741" i="1"/>
  <c r="M1741" i="1"/>
  <c r="N1739" i="1"/>
  <c r="K1739" i="1"/>
  <c r="L1739" i="1"/>
  <c r="M1739" i="1"/>
  <c r="K1737" i="1"/>
  <c r="L1737" i="1"/>
  <c r="M1737" i="1"/>
  <c r="N1737" i="1"/>
  <c r="K1735" i="1"/>
  <c r="L1735" i="1"/>
  <c r="M1735" i="1"/>
  <c r="N1735" i="1"/>
  <c r="L1733" i="1"/>
  <c r="M1733" i="1"/>
  <c r="N1733" i="1"/>
  <c r="K1733" i="1"/>
  <c r="L1731" i="1"/>
  <c r="M1731" i="1"/>
  <c r="N1731" i="1"/>
  <c r="K1731" i="1"/>
  <c r="M1729" i="1"/>
  <c r="N1729" i="1"/>
  <c r="K1729" i="1"/>
  <c r="L1729" i="1"/>
  <c r="M1727" i="1"/>
  <c r="N1727" i="1"/>
  <c r="K1727" i="1"/>
  <c r="L1727" i="1"/>
  <c r="N1725" i="1"/>
  <c r="K1725" i="1"/>
  <c r="L1725" i="1"/>
  <c r="M1725" i="1"/>
  <c r="N1723" i="1"/>
  <c r="K1723" i="1"/>
  <c r="L1723" i="1"/>
  <c r="M1723" i="1"/>
  <c r="K1721" i="1"/>
  <c r="L1721" i="1"/>
  <c r="M1721" i="1"/>
  <c r="N1721" i="1"/>
  <c r="K1719" i="1"/>
  <c r="L1719" i="1"/>
  <c r="M1719" i="1"/>
  <c r="N1719" i="1"/>
  <c r="L1717" i="1"/>
  <c r="M1717" i="1"/>
  <c r="N1717" i="1"/>
  <c r="K1717" i="1"/>
  <c r="L1715" i="1"/>
  <c r="M1715" i="1"/>
  <c r="N1715" i="1"/>
  <c r="K1715" i="1"/>
  <c r="M1713" i="1"/>
  <c r="N1713" i="1"/>
  <c r="K1713" i="1"/>
  <c r="L1713" i="1"/>
  <c r="M1711" i="1"/>
  <c r="N1711" i="1"/>
  <c r="K1711" i="1"/>
  <c r="L1711" i="1"/>
  <c r="N1709" i="1"/>
  <c r="K1709" i="1"/>
  <c r="L1709" i="1"/>
  <c r="M1709" i="1"/>
  <c r="N1707" i="1"/>
  <c r="K1707" i="1"/>
  <c r="L1707" i="1"/>
  <c r="M1707" i="1"/>
  <c r="K1705" i="1"/>
  <c r="L1705" i="1"/>
  <c r="M1705" i="1"/>
  <c r="N1705" i="1"/>
  <c r="K1465" i="1"/>
  <c r="L1465" i="1"/>
  <c r="M1465" i="1"/>
  <c r="N1465" i="1"/>
  <c r="L1701" i="1"/>
  <c r="M1701" i="1"/>
  <c r="N1701" i="1"/>
  <c r="K1701" i="1"/>
  <c r="L1699" i="1"/>
  <c r="M1699" i="1"/>
  <c r="N1699" i="1"/>
  <c r="K1699" i="1"/>
  <c r="M1697" i="1"/>
  <c r="N1697" i="1"/>
  <c r="K1697" i="1"/>
  <c r="L1697" i="1"/>
  <c r="M1695" i="1"/>
  <c r="N1695" i="1"/>
  <c r="K1695" i="1"/>
  <c r="L1695" i="1"/>
  <c r="N1693" i="1"/>
  <c r="K1693" i="1"/>
  <c r="L1693" i="1"/>
  <c r="M1693" i="1"/>
  <c r="K1691" i="1"/>
  <c r="L1691" i="1"/>
  <c r="M1691" i="1"/>
  <c r="N1691" i="1"/>
  <c r="K1689" i="1"/>
  <c r="L1689" i="1"/>
  <c r="M1689" i="1"/>
  <c r="N1689" i="1"/>
  <c r="L1687" i="1"/>
  <c r="M1687" i="1"/>
  <c r="N1687" i="1"/>
  <c r="K1687" i="1"/>
  <c r="L1685" i="1"/>
  <c r="M1685" i="1"/>
  <c r="N1685" i="1"/>
  <c r="O1685" i="1" s="1"/>
  <c r="K1685" i="1"/>
  <c r="M1683" i="1"/>
  <c r="N1683" i="1"/>
  <c r="K1683" i="1"/>
  <c r="L1683" i="1"/>
  <c r="M1464" i="1"/>
  <c r="N1464" i="1"/>
  <c r="K1464" i="1"/>
  <c r="O1464" i="1" s="1"/>
  <c r="L1464" i="1"/>
  <c r="N1679" i="1"/>
  <c r="K1679" i="1"/>
  <c r="L1679" i="1"/>
  <c r="M1679" i="1"/>
  <c r="N1677" i="1"/>
  <c r="K1677" i="1"/>
  <c r="L1677" i="1"/>
  <c r="M1677" i="1"/>
  <c r="K1675" i="1"/>
  <c r="L1675" i="1"/>
  <c r="M1675" i="1"/>
  <c r="N1675" i="1"/>
  <c r="K1451" i="1"/>
  <c r="L1451" i="1"/>
  <c r="M1451" i="1"/>
  <c r="N1451" i="1"/>
  <c r="L1671" i="1"/>
  <c r="M1671" i="1"/>
  <c r="N1671" i="1"/>
  <c r="K1671" i="1"/>
  <c r="L1457" i="1"/>
  <c r="M1457" i="1"/>
  <c r="N1457" i="1"/>
  <c r="O1457" i="1" s="1"/>
  <c r="K1457" i="1"/>
  <c r="M1466" i="1"/>
  <c r="N1466" i="1"/>
  <c r="K1466" i="1"/>
  <c r="L1466" i="1"/>
  <c r="M1448" i="1"/>
  <c r="N1448" i="1"/>
  <c r="K1448" i="1"/>
  <c r="O1448" i="1" s="1"/>
  <c r="L1448" i="1"/>
  <c r="N1663" i="1"/>
  <c r="K1663" i="1"/>
  <c r="L1663" i="1"/>
  <c r="M1663" i="1"/>
  <c r="N1661" i="1"/>
  <c r="K1661" i="1"/>
  <c r="L1661" i="1"/>
  <c r="M1661" i="1"/>
  <c r="K1659" i="1"/>
  <c r="L1659" i="1"/>
  <c r="M1659" i="1"/>
  <c r="N1659" i="1"/>
  <c r="K1657" i="1"/>
  <c r="L1657" i="1"/>
  <c r="M1657" i="1"/>
  <c r="N1657" i="1"/>
  <c r="L1655" i="1"/>
  <c r="M1655" i="1"/>
  <c r="N1655" i="1"/>
  <c r="K1655" i="1"/>
  <c r="L1653" i="1"/>
  <c r="M1653" i="1"/>
  <c r="N1653" i="1"/>
  <c r="K1653" i="1"/>
  <c r="M1651" i="1"/>
  <c r="N1651" i="1"/>
  <c r="K1651" i="1"/>
  <c r="L1651" i="1"/>
  <c r="M1649" i="1"/>
  <c r="N1649" i="1"/>
  <c r="K1649" i="1"/>
  <c r="L1649" i="1"/>
  <c r="N1647" i="1"/>
  <c r="K1647" i="1"/>
  <c r="L1647" i="1"/>
  <c r="M1647" i="1"/>
  <c r="N1645" i="1"/>
  <c r="K1645" i="1"/>
  <c r="L1645" i="1"/>
  <c r="M1645" i="1"/>
  <c r="K1643" i="1"/>
  <c r="L1643" i="1"/>
  <c r="M1643" i="1"/>
  <c r="N1643" i="1"/>
  <c r="K1315" i="1"/>
  <c r="L1315" i="1"/>
  <c r="M1315" i="1"/>
  <c r="N1315" i="1"/>
  <c r="L1639" i="1"/>
  <c r="M1639" i="1"/>
  <c r="N1639" i="1"/>
  <c r="K1639" i="1"/>
  <c r="L1637" i="1"/>
  <c r="M1637" i="1"/>
  <c r="N1637" i="1"/>
  <c r="K1637" i="1"/>
  <c r="M1635" i="1"/>
  <c r="N1635" i="1"/>
  <c r="K1635" i="1"/>
  <c r="L1635" i="1"/>
  <c r="M1301" i="1"/>
  <c r="N1301" i="1"/>
  <c r="K1301" i="1"/>
  <c r="L1301" i="1"/>
  <c r="N1631" i="1"/>
  <c r="K1631" i="1"/>
  <c r="L1631" i="1"/>
  <c r="M1631" i="1"/>
  <c r="N1306" i="1"/>
  <c r="K1306" i="1"/>
  <c r="L1306" i="1"/>
  <c r="M1306" i="1"/>
  <c r="K1316" i="1"/>
  <c r="L1316" i="1"/>
  <c r="M1316" i="1"/>
  <c r="N1316" i="1"/>
  <c r="K1278" i="1"/>
  <c r="L1278" i="1"/>
  <c r="M1278" i="1"/>
  <c r="N1278" i="1"/>
  <c r="L1623" i="1"/>
  <c r="M1623" i="1"/>
  <c r="N1623" i="1"/>
  <c r="K1623" i="1"/>
  <c r="L1341" i="1"/>
  <c r="M1341" i="1"/>
  <c r="N1341" i="1"/>
  <c r="K1341" i="1"/>
  <c r="M1411" i="1"/>
  <c r="N1411" i="1"/>
  <c r="K1411" i="1"/>
  <c r="L1411" i="1"/>
  <c r="M1424" i="1"/>
  <c r="N1424" i="1"/>
  <c r="K1424" i="1"/>
  <c r="O1424" i="1" s="1"/>
  <c r="L1424" i="1"/>
  <c r="N1426" i="1"/>
  <c r="K1426" i="1"/>
  <c r="L1426" i="1"/>
  <c r="M1426" i="1"/>
  <c r="N1413" i="1"/>
  <c r="K1413" i="1"/>
  <c r="L1413" i="1"/>
  <c r="M1413" i="1"/>
  <c r="K1355" i="1"/>
  <c r="L1355" i="1"/>
  <c r="M1355" i="1"/>
  <c r="N1355" i="1"/>
  <c r="K1609" i="1"/>
  <c r="L1609" i="1"/>
  <c r="M1609" i="1"/>
  <c r="N1609" i="1"/>
  <c r="L1607" i="1"/>
  <c r="M1607" i="1"/>
  <c r="N1607" i="1"/>
  <c r="K1607" i="1"/>
  <c r="L1605" i="1"/>
  <c r="M1605" i="1"/>
  <c r="N1605" i="1"/>
  <c r="K1605" i="1"/>
  <c r="M1603" i="1"/>
  <c r="N1603" i="1"/>
  <c r="K1603" i="1"/>
  <c r="L1603" i="1"/>
  <c r="M1601" i="1"/>
  <c r="N1601" i="1"/>
  <c r="K1601" i="1"/>
  <c r="L1601" i="1"/>
  <c r="N1599" i="1"/>
  <c r="K1599" i="1"/>
  <c r="L1599" i="1"/>
  <c r="M1599" i="1"/>
  <c r="N1597" i="1"/>
  <c r="K1597" i="1"/>
  <c r="L1597" i="1"/>
  <c r="M1597" i="1"/>
  <c r="K1595" i="1"/>
  <c r="L1595" i="1"/>
  <c r="M1595" i="1"/>
  <c r="N1595" i="1"/>
  <c r="K1593" i="1"/>
  <c r="L1593" i="1"/>
  <c r="M1593" i="1"/>
  <c r="N1593" i="1"/>
  <c r="L1591" i="1"/>
  <c r="M1591" i="1"/>
  <c r="N1591" i="1"/>
  <c r="K1591" i="1"/>
  <c r="L1409" i="1"/>
  <c r="M1409" i="1"/>
  <c r="N1409" i="1"/>
  <c r="K1409" i="1"/>
  <c r="M1587" i="1"/>
  <c r="N1587" i="1"/>
  <c r="K1587" i="1"/>
  <c r="L1587" i="1"/>
  <c r="M1585" i="1"/>
  <c r="N1585" i="1"/>
  <c r="K1585" i="1"/>
  <c r="L1585" i="1"/>
  <c r="N1354" i="1"/>
  <c r="K1354" i="1"/>
  <c r="L1354" i="1"/>
  <c r="M1354" i="1"/>
  <c r="N1581" i="1"/>
  <c r="K1581" i="1"/>
  <c r="L1581" i="1"/>
  <c r="M1581" i="1"/>
  <c r="K1408" i="1"/>
  <c r="L1408" i="1"/>
  <c r="M1408" i="1"/>
  <c r="N1408" i="1"/>
  <c r="K1577" i="1"/>
  <c r="L1577" i="1"/>
  <c r="M1577" i="1"/>
  <c r="N1577" i="1"/>
  <c r="L1356" i="1"/>
  <c r="M1356" i="1"/>
  <c r="N1356" i="1"/>
  <c r="K1356" i="1"/>
  <c r="L1568" i="1"/>
  <c r="M1568" i="1"/>
  <c r="N1568" i="1"/>
  <c r="K1568" i="1"/>
  <c r="M1571" i="1"/>
  <c r="N1571" i="1"/>
  <c r="K1571" i="1"/>
  <c r="L1571" i="1"/>
  <c r="M1583" i="1"/>
  <c r="N1583" i="1"/>
  <c r="K1583" i="1"/>
  <c r="L1583" i="1"/>
  <c r="N1540" i="1"/>
  <c r="K1540" i="1"/>
  <c r="L1540" i="1"/>
  <c r="M1540" i="1"/>
  <c r="N1580" i="1"/>
  <c r="K1580" i="1"/>
  <c r="L1580" i="1"/>
  <c r="M1580" i="1"/>
  <c r="K1589" i="1"/>
  <c r="L1589" i="1"/>
  <c r="M1589" i="1"/>
  <c r="N1589" i="1"/>
  <c r="K1561" i="1"/>
  <c r="L1561" i="1"/>
  <c r="M1561" i="1"/>
  <c r="N1561" i="1"/>
  <c r="L1559" i="1"/>
  <c r="M1559" i="1"/>
  <c r="N1559" i="1"/>
  <c r="K1559" i="1"/>
  <c r="L1557" i="1"/>
  <c r="M1557" i="1"/>
  <c r="N1557" i="1"/>
  <c r="K1557" i="1"/>
  <c r="M1555" i="1"/>
  <c r="N1555" i="1"/>
  <c r="K1555" i="1"/>
  <c r="L1555" i="1"/>
  <c r="M1553" i="1"/>
  <c r="N1553" i="1"/>
  <c r="K1553" i="1"/>
  <c r="O1553" i="1" s="1"/>
  <c r="L1553" i="1"/>
  <c r="N1551" i="1"/>
  <c r="K1551" i="1"/>
  <c r="L1551" i="1"/>
  <c r="M1551" i="1"/>
  <c r="N1549" i="1"/>
  <c r="K1549" i="1"/>
  <c r="L1549" i="1"/>
  <c r="M1549" i="1"/>
  <c r="K1547" i="1"/>
  <c r="L1547" i="1"/>
  <c r="M1547" i="1"/>
  <c r="N1547" i="1"/>
  <c r="K1545" i="1"/>
  <c r="L1545" i="1"/>
  <c r="M1545" i="1"/>
  <c r="N1545" i="1"/>
  <c r="L1543" i="1"/>
  <c r="M1543" i="1"/>
  <c r="N1543" i="1"/>
  <c r="K1543" i="1"/>
  <c r="L1563" i="1"/>
  <c r="M1563" i="1"/>
  <c r="N1563" i="1"/>
  <c r="K1563" i="1"/>
  <c r="M1539" i="1"/>
  <c r="N1539" i="1"/>
  <c r="K1539" i="1"/>
  <c r="L1539" i="1"/>
  <c r="M1537" i="1"/>
  <c r="N1537" i="1"/>
  <c r="K1537" i="1"/>
  <c r="L1537" i="1"/>
  <c r="N1535" i="1"/>
  <c r="K1535" i="1"/>
  <c r="L1535" i="1"/>
  <c r="M1535" i="1"/>
  <c r="N1533" i="1"/>
  <c r="K1533" i="1"/>
  <c r="L1533" i="1"/>
  <c r="M1533" i="1"/>
  <c r="K1562" i="1"/>
  <c r="L1562" i="1"/>
  <c r="M1562" i="1"/>
  <c r="N1562" i="1"/>
  <c r="K1529" i="1"/>
  <c r="L1529" i="1"/>
  <c r="M1529" i="1"/>
  <c r="N1529" i="1"/>
  <c r="L1527" i="1"/>
  <c r="M1527" i="1"/>
  <c r="N1527" i="1"/>
  <c r="K1527" i="1"/>
  <c r="L1525" i="1"/>
  <c r="M1525" i="1"/>
  <c r="N1525" i="1"/>
  <c r="K1525" i="1"/>
  <c r="M1523" i="1"/>
  <c r="N1523" i="1"/>
  <c r="K1523" i="1"/>
  <c r="L1523" i="1"/>
  <c r="M1521" i="1"/>
  <c r="N1521" i="1"/>
  <c r="K1521" i="1"/>
  <c r="L1521" i="1"/>
  <c r="N1519" i="1"/>
  <c r="K1519" i="1"/>
  <c r="L1519" i="1"/>
  <c r="M1519" i="1"/>
  <c r="N1517" i="1"/>
  <c r="K1517" i="1"/>
  <c r="L1517" i="1"/>
  <c r="M1517" i="1"/>
  <c r="K1515" i="1"/>
  <c r="L1515" i="1"/>
  <c r="M1515" i="1"/>
  <c r="N1515" i="1"/>
  <c r="K1513" i="1"/>
  <c r="L1513" i="1"/>
  <c r="M1513" i="1"/>
  <c r="N1513" i="1"/>
  <c r="N1511" i="1"/>
  <c r="K1511" i="1"/>
  <c r="L1511" i="1"/>
  <c r="M1511" i="1"/>
  <c r="N1509" i="1"/>
  <c r="K1509" i="1"/>
  <c r="L1509" i="1"/>
  <c r="M1509" i="1"/>
  <c r="K1507" i="1"/>
  <c r="L1507" i="1"/>
  <c r="M1507" i="1"/>
  <c r="N1507" i="1"/>
  <c r="K1505" i="1"/>
  <c r="L1505" i="1"/>
  <c r="M1505" i="1"/>
  <c r="N1505" i="1"/>
  <c r="L1503" i="1"/>
  <c r="M1503" i="1"/>
  <c r="N1503" i="1"/>
  <c r="K1503" i="1"/>
  <c r="L1501" i="1"/>
  <c r="M1501" i="1"/>
  <c r="N1501" i="1"/>
  <c r="K1501" i="1"/>
  <c r="M1499" i="1"/>
  <c r="N1499" i="1"/>
  <c r="K1499" i="1"/>
  <c r="L1499" i="1"/>
  <c r="M1497" i="1"/>
  <c r="N1497" i="1"/>
  <c r="K1497" i="1"/>
  <c r="L1497" i="1"/>
  <c r="N1495" i="1"/>
  <c r="K1495" i="1"/>
  <c r="L1495" i="1"/>
  <c r="M1495" i="1"/>
  <c r="N1493" i="1"/>
  <c r="K1493" i="1"/>
  <c r="L1493" i="1"/>
  <c r="M1493" i="1"/>
  <c r="K1491" i="1"/>
  <c r="L1491" i="1"/>
  <c r="M1491" i="1"/>
  <c r="N1491" i="1"/>
  <c r="K1489" i="1"/>
  <c r="L1489" i="1"/>
  <c r="M1489" i="1"/>
  <c r="N1489" i="1"/>
  <c r="L1487" i="1"/>
  <c r="M1487" i="1"/>
  <c r="N1487" i="1"/>
  <c r="K1487" i="1"/>
  <c r="L1485" i="1"/>
  <c r="M1485" i="1"/>
  <c r="N1485" i="1"/>
  <c r="K1485" i="1"/>
  <c r="M1483" i="1"/>
  <c r="N1483" i="1"/>
  <c r="K1483" i="1"/>
  <c r="L1483" i="1"/>
  <c r="M1481" i="1"/>
  <c r="N1481" i="1"/>
  <c r="K1481" i="1"/>
  <c r="L1481" i="1"/>
  <c r="N1479" i="1"/>
  <c r="K1479" i="1"/>
  <c r="L1479" i="1"/>
  <c r="M1479" i="1"/>
  <c r="N1477" i="1"/>
  <c r="K1477" i="1"/>
  <c r="L1477" i="1"/>
  <c r="M1477" i="1"/>
  <c r="K1475" i="1"/>
  <c r="L1475" i="1"/>
  <c r="M1475" i="1"/>
  <c r="N1475" i="1"/>
  <c r="K1473" i="1"/>
  <c r="L1473" i="1"/>
  <c r="M1473" i="1"/>
  <c r="N1473" i="1"/>
  <c r="L1471" i="1"/>
  <c r="M1471" i="1"/>
  <c r="N1471" i="1"/>
  <c r="K1471" i="1"/>
  <c r="L1469" i="1"/>
  <c r="M1469" i="1"/>
  <c r="N1469" i="1"/>
  <c r="K1469" i="1"/>
  <c r="M1467" i="1"/>
  <c r="N1467" i="1"/>
  <c r="K1467" i="1"/>
  <c r="L1467" i="1"/>
  <c r="M1269" i="1"/>
  <c r="N1269" i="1"/>
  <c r="K1269" i="1"/>
  <c r="L1269" i="1"/>
  <c r="N1463" i="1"/>
  <c r="K1463" i="1"/>
  <c r="L1463" i="1"/>
  <c r="M1463" i="1"/>
  <c r="N1461" i="1"/>
  <c r="K1461" i="1"/>
  <c r="L1461" i="1"/>
  <c r="M1461" i="1"/>
  <c r="K1459" i="1"/>
  <c r="L1459" i="1"/>
  <c r="M1459" i="1"/>
  <c r="N1459" i="1"/>
  <c r="K1261" i="1"/>
  <c r="L1261" i="1"/>
  <c r="M1261" i="1"/>
  <c r="N1261" i="1"/>
  <c r="L1455" i="1"/>
  <c r="M1455" i="1"/>
  <c r="N1455" i="1"/>
  <c r="K1455" i="1"/>
  <c r="L1266" i="1"/>
  <c r="M1266" i="1"/>
  <c r="N1266" i="1"/>
  <c r="K1266" i="1"/>
  <c r="M1276" i="1"/>
  <c r="N1276" i="1"/>
  <c r="K1276" i="1"/>
  <c r="L1276" i="1"/>
  <c r="M1238" i="1"/>
  <c r="N1238" i="1"/>
  <c r="K1238" i="1"/>
  <c r="L1238" i="1"/>
  <c r="N1447" i="1"/>
  <c r="K1447" i="1"/>
  <c r="L1447" i="1"/>
  <c r="M1447" i="1"/>
  <c r="N1445" i="1"/>
  <c r="K1445" i="1"/>
  <c r="L1445" i="1"/>
  <c r="M1445" i="1"/>
  <c r="K1443" i="1"/>
  <c r="L1443" i="1"/>
  <c r="M1443" i="1"/>
  <c r="N1443" i="1"/>
  <c r="K1441" i="1"/>
  <c r="L1441" i="1"/>
  <c r="M1441" i="1"/>
  <c r="N1441" i="1"/>
  <c r="L1439" i="1"/>
  <c r="M1439" i="1"/>
  <c r="N1439" i="1"/>
  <c r="K1439" i="1"/>
  <c r="L1437" i="1"/>
  <c r="M1437" i="1"/>
  <c r="N1437" i="1"/>
  <c r="K1437" i="1"/>
  <c r="M1435" i="1"/>
  <c r="N1435" i="1"/>
  <c r="K1435" i="1"/>
  <c r="L1435" i="1"/>
  <c r="M1433" i="1"/>
  <c r="N1433" i="1"/>
  <c r="K1433" i="1"/>
  <c r="L1433" i="1"/>
  <c r="N1431" i="1"/>
  <c r="K1431" i="1"/>
  <c r="L1431" i="1"/>
  <c r="M1431" i="1"/>
  <c r="N1429" i="1"/>
  <c r="K1429" i="1"/>
  <c r="L1429" i="1"/>
  <c r="M1429" i="1"/>
  <c r="K1427" i="1"/>
  <c r="L1427" i="1"/>
  <c r="M1427" i="1"/>
  <c r="N1427" i="1"/>
  <c r="K1229" i="1"/>
  <c r="L1229" i="1"/>
  <c r="M1229" i="1"/>
  <c r="N1229" i="1"/>
  <c r="L1423" i="1"/>
  <c r="M1423" i="1"/>
  <c r="N1423" i="1"/>
  <c r="K1423" i="1"/>
  <c r="L1421" i="1"/>
  <c r="M1421" i="1"/>
  <c r="N1421" i="1"/>
  <c r="K1421" i="1"/>
  <c r="M1419" i="1"/>
  <c r="N1419" i="1"/>
  <c r="K1419" i="1"/>
  <c r="L1419" i="1"/>
  <c r="M1221" i="1"/>
  <c r="N1221" i="1"/>
  <c r="K1221" i="1"/>
  <c r="L1221" i="1"/>
  <c r="N1415" i="1"/>
  <c r="K1415" i="1"/>
  <c r="L1415" i="1"/>
  <c r="M1415" i="1"/>
  <c r="N1226" i="1"/>
  <c r="K1226" i="1"/>
  <c r="L1226" i="1"/>
  <c r="M1226" i="1"/>
  <c r="K1236" i="1"/>
  <c r="L1236" i="1"/>
  <c r="M1236" i="1"/>
  <c r="N1236" i="1"/>
  <c r="K1198" i="1"/>
  <c r="L1198" i="1"/>
  <c r="M1198" i="1"/>
  <c r="N1198" i="1"/>
  <c r="L1407" i="1"/>
  <c r="M1407" i="1"/>
  <c r="N1407" i="1"/>
  <c r="K1407" i="1"/>
  <c r="L1405" i="1"/>
  <c r="M1405" i="1"/>
  <c r="N1405" i="1"/>
  <c r="K1405" i="1"/>
  <c r="M1403" i="1"/>
  <c r="N1403" i="1"/>
  <c r="K1403" i="1"/>
  <c r="L1403" i="1"/>
  <c r="M1401" i="1"/>
  <c r="N1401" i="1"/>
  <c r="K1401" i="1"/>
  <c r="L1401" i="1"/>
  <c r="N1399" i="1"/>
  <c r="K1399" i="1"/>
  <c r="L1399" i="1"/>
  <c r="M1399" i="1"/>
  <c r="N1397" i="1"/>
  <c r="K1397" i="1"/>
  <c r="L1397" i="1"/>
  <c r="M1397" i="1"/>
  <c r="K1395" i="1"/>
  <c r="L1395" i="1"/>
  <c r="M1395" i="1"/>
  <c r="N1395" i="1"/>
  <c r="K1393" i="1"/>
  <c r="L1393" i="1"/>
  <c r="M1393" i="1"/>
  <c r="N1393" i="1"/>
  <c r="L1391" i="1"/>
  <c r="M1391" i="1"/>
  <c r="N1391" i="1"/>
  <c r="K1391" i="1"/>
  <c r="L1389" i="1"/>
  <c r="M1389" i="1"/>
  <c r="N1389" i="1"/>
  <c r="K1389" i="1"/>
  <c r="M1387" i="1"/>
  <c r="N1387" i="1"/>
  <c r="K1387" i="1"/>
  <c r="L1387" i="1"/>
  <c r="M1385" i="1"/>
  <c r="N1385" i="1"/>
  <c r="K1385" i="1"/>
  <c r="L1385" i="1"/>
  <c r="N1383" i="1"/>
  <c r="K1383" i="1"/>
  <c r="L1383" i="1"/>
  <c r="M1383" i="1"/>
  <c r="N1381" i="1"/>
  <c r="K1381" i="1"/>
  <c r="L1381" i="1"/>
  <c r="M1381" i="1"/>
  <c r="K1379" i="1"/>
  <c r="L1379" i="1"/>
  <c r="M1379" i="1"/>
  <c r="N1379" i="1"/>
  <c r="K1377" i="1"/>
  <c r="L1377" i="1"/>
  <c r="M1377" i="1"/>
  <c r="N1377" i="1"/>
  <c r="L1375" i="1"/>
  <c r="M1375" i="1"/>
  <c r="N1375" i="1"/>
  <c r="K1375" i="1"/>
  <c r="L1373" i="1"/>
  <c r="M1373" i="1"/>
  <c r="N1373" i="1"/>
  <c r="K1373" i="1"/>
  <c r="M1371" i="1"/>
  <c r="N1371" i="1"/>
  <c r="K1371" i="1"/>
  <c r="L1371" i="1"/>
  <c r="M1369" i="1"/>
  <c r="N1369" i="1"/>
  <c r="K1369" i="1"/>
  <c r="L1369" i="1"/>
  <c r="N1367" i="1"/>
  <c r="K1367" i="1"/>
  <c r="L1367" i="1"/>
  <c r="M1367" i="1"/>
  <c r="N1365" i="1"/>
  <c r="K1365" i="1"/>
  <c r="L1365" i="1"/>
  <c r="M1365" i="1"/>
  <c r="K1363" i="1"/>
  <c r="L1363" i="1"/>
  <c r="M1363" i="1"/>
  <c r="N1363" i="1"/>
  <c r="K1361" i="1"/>
  <c r="L1361" i="1"/>
  <c r="M1361" i="1"/>
  <c r="N1361" i="1"/>
  <c r="L1359" i="1"/>
  <c r="M1359" i="1"/>
  <c r="N1359" i="1"/>
  <c r="K1359" i="1"/>
  <c r="L1357" i="1"/>
  <c r="M1357" i="1"/>
  <c r="N1357" i="1"/>
  <c r="K1357" i="1"/>
  <c r="M1196" i="1"/>
  <c r="N1196" i="1"/>
  <c r="K1196" i="1"/>
  <c r="L1196" i="1"/>
  <c r="M1353" i="1"/>
  <c r="N1353" i="1"/>
  <c r="K1353" i="1"/>
  <c r="L1353" i="1"/>
  <c r="N1351" i="1"/>
  <c r="K1351" i="1"/>
  <c r="L1351" i="1"/>
  <c r="M1351" i="1"/>
  <c r="N1349" i="1"/>
  <c r="K1349" i="1"/>
  <c r="L1349" i="1"/>
  <c r="M1349" i="1"/>
  <c r="K1183" i="1"/>
  <c r="L1183" i="1"/>
  <c r="M1183" i="1"/>
  <c r="N1183" i="1"/>
  <c r="K1345" i="1"/>
  <c r="L1345" i="1"/>
  <c r="M1345" i="1"/>
  <c r="N1345" i="1"/>
  <c r="L1189" i="1"/>
  <c r="M1189" i="1"/>
  <c r="N1189" i="1"/>
  <c r="K1189" i="1"/>
  <c r="L1197" i="1"/>
  <c r="M1197" i="1"/>
  <c r="N1197" i="1"/>
  <c r="K1197" i="1"/>
  <c r="M1180" i="1"/>
  <c r="N1180" i="1"/>
  <c r="K1180" i="1"/>
  <c r="L1180" i="1"/>
  <c r="M1337" i="1"/>
  <c r="N1337" i="1"/>
  <c r="K1337" i="1"/>
  <c r="L1337" i="1"/>
  <c r="N1335" i="1"/>
  <c r="K1335" i="1"/>
  <c r="L1335" i="1"/>
  <c r="M1335" i="1"/>
  <c r="N1333" i="1"/>
  <c r="K1333" i="1"/>
  <c r="L1333" i="1"/>
  <c r="M1333" i="1"/>
  <c r="K1331" i="1"/>
  <c r="L1331" i="1"/>
  <c r="M1331" i="1"/>
  <c r="N1331" i="1"/>
  <c r="K1329" i="1"/>
  <c r="L1329" i="1"/>
  <c r="M1329" i="1"/>
  <c r="N1329" i="1"/>
  <c r="L1327" i="1"/>
  <c r="M1327" i="1"/>
  <c r="N1327" i="1"/>
  <c r="K1327" i="1"/>
  <c r="L1325" i="1"/>
  <c r="M1325" i="1"/>
  <c r="N1325" i="1"/>
  <c r="K1325" i="1"/>
  <c r="M1323" i="1"/>
  <c r="N1323" i="1"/>
  <c r="K1323" i="1"/>
  <c r="L1323" i="1"/>
  <c r="M1321" i="1"/>
  <c r="N1321" i="1"/>
  <c r="K1321" i="1"/>
  <c r="L1321" i="1"/>
  <c r="N1319" i="1"/>
  <c r="K1319" i="1"/>
  <c r="L1319" i="1"/>
  <c r="M1319" i="1"/>
  <c r="N1317" i="1"/>
  <c r="K1317" i="1"/>
  <c r="L1317" i="1"/>
  <c r="M1317" i="1"/>
  <c r="K5757" i="1"/>
  <c r="L5757" i="1"/>
  <c r="M5757" i="1"/>
  <c r="N5757" i="1"/>
  <c r="K1313" i="1"/>
  <c r="L1313" i="1"/>
  <c r="M1313" i="1"/>
  <c r="N1313" i="1"/>
  <c r="L1311" i="1"/>
  <c r="M1311" i="1"/>
  <c r="N1311" i="1"/>
  <c r="K1311" i="1"/>
  <c r="L1309" i="1"/>
  <c r="M1309" i="1"/>
  <c r="N1309" i="1"/>
  <c r="K1309" i="1"/>
  <c r="M1307" i="1"/>
  <c r="N1307" i="1"/>
  <c r="K1307" i="1"/>
  <c r="L1307" i="1"/>
  <c r="M5713" i="1"/>
  <c r="N5713" i="1"/>
  <c r="K5713" i="1"/>
  <c r="L5713" i="1"/>
  <c r="N5715" i="1"/>
  <c r="K5715" i="1"/>
  <c r="L5715" i="1"/>
  <c r="M5715" i="1"/>
  <c r="N5710" i="1"/>
  <c r="K5710" i="1"/>
  <c r="L5710" i="1"/>
  <c r="M5710" i="1"/>
  <c r="K1299" i="1"/>
  <c r="L1299" i="1"/>
  <c r="M1299" i="1"/>
  <c r="N1299" i="1"/>
  <c r="K1297" i="1"/>
  <c r="L1297" i="1"/>
  <c r="M1297" i="1"/>
  <c r="N1297" i="1"/>
  <c r="L1295" i="1"/>
  <c r="M1295" i="1"/>
  <c r="N1295" i="1"/>
  <c r="K1295" i="1"/>
  <c r="L1293" i="1"/>
  <c r="M1293" i="1"/>
  <c r="N1293" i="1"/>
  <c r="K1293" i="1"/>
  <c r="M1291" i="1"/>
  <c r="N1291" i="1"/>
  <c r="K1291" i="1"/>
  <c r="L1291" i="1"/>
  <c r="M1289" i="1"/>
  <c r="N1289" i="1"/>
  <c r="K1289" i="1"/>
  <c r="L1289" i="1"/>
  <c r="N1287" i="1"/>
  <c r="K1287" i="1"/>
  <c r="L1287" i="1"/>
  <c r="M1287" i="1"/>
  <c r="N1285" i="1"/>
  <c r="K1285" i="1"/>
  <c r="L1285" i="1"/>
  <c r="M1285" i="1"/>
  <c r="K1283" i="1"/>
  <c r="L1283" i="1"/>
  <c r="M1283" i="1"/>
  <c r="N1283" i="1"/>
  <c r="K1281" i="1"/>
  <c r="L1281" i="1"/>
  <c r="M1281" i="1"/>
  <c r="N1281" i="1"/>
  <c r="L1279" i="1"/>
  <c r="M1279" i="1"/>
  <c r="N1279" i="1"/>
  <c r="K1279" i="1"/>
  <c r="L3294" i="1"/>
  <c r="M3294" i="1"/>
  <c r="N3294" i="1"/>
  <c r="K3294" i="1"/>
  <c r="M1275" i="1"/>
  <c r="N1275" i="1"/>
  <c r="K1275" i="1"/>
  <c r="L1275" i="1"/>
  <c r="M1273" i="1"/>
  <c r="N1273" i="1"/>
  <c r="K1273" i="1"/>
  <c r="L1273" i="1"/>
  <c r="N1271" i="1"/>
  <c r="K1271" i="1"/>
  <c r="L1271" i="1"/>
  <c r="M1271" i="1"/>
  <c r="N3102" i="1"/>
  <c r="K3102" i="1"/>
  <c r="L3102" i="1"/>
  <c r="M3102" i="1"/>
  <c r="K1267" i="1"/>
  <c r="L1267" i="1"/>
  <c r="M1267" i="1"/>
  <c r="N1267" i="1"/>
  <c r="K3285" i="1"/>
  <c r="L3285" i="1"/>
  <c r="M3285" i="1"/>
  <c r="N3285" i="1"/>
  <c r="L3295" i="1"/>
  <c r="M3295" i="1"/>
  <c r="N3295" i="1"/>
  <c r="K3295" i="1"/>
  <c r="L3100" i="1"/>
  <c r="M3100" i="1"/>
  <c r="N3100" i="1"/>
  <c r="K3100" i="1"/>
  <c r="M1259" i="1"/>
  <c r="N1259" i="1"/>
  <c r="K1259" i="1"/>
  <c r="L1259" i="1"/>
  <c r="M1257" i="1"/>
  <c r="N1257" i="1"/>
  <c r="K1257" i="1"/>
  <c r="L1257" i="1"/>
  <c r="N1255" i="1"/>
  <c r="K1255" i="1"/>
  <c r="L1255" i="1"/>
  <c r="M1255" i="1"/>
  <c r="N1253" i="1"/>
  <c r="K1253" i="1"/>
  <c r="L1253" i="1"/>
  <c r="M1253" i="1"/>
  <c r="K1251" i="1"/>
  <c r="L1251" i="1"/>
  <c r="M1251" i="1"/>
  <c r="N1251" i="1"/>
  <c r="K1249" i="1"/>
  <c r="L1249" i="1"/>
  <c r="M1249" i="1"/>
  <c r="N1249" i="1"/>
  <c r="L1247" i="1"/>
  <c r="M1247" i="1"/>
  <c r="N1247" i="1"/>
  <c r="K1247" i="1"/>
  <c r="L1245" i="1"/>
  <c r="M1245" i="1"/>
  <c r="N1245" i="1"/>
  <c r="K1245" i="1"/>
  <c r="M1243" i="1"/>
  <c r="N1243" i="1"/>
  <c r="K1243" i="1"/>
  <c r="L1243" i="1"/>
  <c r="M1241" i="1"/>
  <c r="N1241" i="1"/>
  <c r="K1241" i="1"/>
  <c r="L1241" i="1"/>
  <c r="N1239" i="1"/>
  <c r="K1239" i="1"/>
  <c r="L1239" i="1"/>
  <c r="M1239" i="1"/>
  <c r="N2091" i="1"/>
  <c r="K2091" i="1"/>
  <c r="L2091" i="1"/>
  <c r="M2091" i="1"/>
  <c r="K1235" i="1"/>
  <c r="L1235" i="1"/>
  <c r="M1235" i="1"/>
  <c r="N1235" i="1"/>
  <c r="K1233" i="1"/>
  <c r="L1233" i="1"/>
  <c r="M1233" i="1"/>
  <c r="N1233" i="1"/>
  <c r="L1231" i="1"/>
  <c r="M1231" i="1"/>
  <c r="N1231" i="1"/>
  <c r="K1231" i="1"/>
  <c r="L2079" i="1"/>
  <c r="M2079" i="1"/>
  <c r="N2079" i="1"/>
  <c r="K2079" i="1"/>
  <c r="M1227" i="1"/>
  <c r="N1227" i="1"/>
  <c r="K1227" i="1"/>
  <c r="L1227" i="1"/>
  <c r="M2090" i="1"/>
  <c r="N2090" i="1"/>
  <c r="K2090" i="1"/>
  <c r="L2090" i="1"/>
  <c r="N2092" i="1"/>
  <c r="K2092" i="1"/>
  <c r="L2092" i="1"/>
  <c r="M2092" i="1"/>
  <c r="N2075" i="1"/>
  <c r="K2075" i="1"/>
  <c r="L2075" i="1"/>
  <c r="M2075" i="1"/>
  <c r="K1219" i="1"/>
  <c r="L1219" i="1"/>
  <c r="M1219" i="1"/>
  <c r="N1219" i="1"/>
  <c r="K1217" i="1"/>
  <c r="L1217" i="1"/>
  <c r="M1217" i="1"/>
  <c r="N1217" i="1"/>
  <c r="L1215" i="1"/>
  <c r="M1215" i="1"/>
  <c r="N1215" i="1"/>
  <c r="K1215" i="1"/>
  <c r="L1213" i="1"/>
  <c r="M1213" i="1"/>
  <c r="N1213" i="1"/>
  <c r="K1213" i="1"/>
  <c r="M1211" i="1"/>
  <c r="N1211" i="1"/>
  <c r="K1211" i="1"/>
  <c r="L1211" i="1"/>
  <c r="M1209" i="1"/>
  <c r="N1209" i="1"/>
  <c r="K1209" i="1"/>
  <c r="L1209" i="1"/>
  <c r="N1207" i="1"/>
  <c r="K1207" i="1"/>
  <c r="L1207" i="1"/>
  <c r="M1207" i="1"/>
  <c r="N1205" i="1"/>
  <c r="K1205" i="1"/>
  <c r="L1205" i="1"/>
  <c r="M1205" i="1"/>
  <c r="K1203" i="1"/>
  <c r="L1203" i="1"/>
  <c r="M1203" i="1"/>
  <c r="N1203" i="1"/>
  <c r="K1201" i="1"/>
  <c r="L1201" i="1"/>
  <c r="M1201" i="1"/>
  <c r="N1201" i="1"/>
  <c r="L1199" i="1"/>
  <c r="M1199" i="1"/>
  <c r="N1199" i="1"/>
  <c r="K1199" i="1"/>
  <c r="L479" i="1"/>
  <c r="M479" i="1"/>
  <c r="N479" i="1"/>
  <c r="K479" i="1"/>
  <c r="M1195" i="1"/>
  <c r="L1195" i="1"/>
  <c r="N1195" i="1"/>
  <c r="K1195" i="1"/>
  <c r="M1193" i="1"/>
  <c r="K1193" i="1"/>
  <c r="L1193" i="1"/>
  <c r="N1193" i="1"/>
  <c r="N1191" i="1"/>
  <c r="K1191" i="1"/>
  <c r="L1191" i="1"/>
  <c r="M1191" i="1"/>
  <c r="N463" i="1"/>
  <c r="K463" i="1"/>
  <c r="L463" i="1"/>
  <c r="M463" i="1"/>
  <c r="N1187" i="1"/>
  <c r="K1187" i="1"/>
  <c r="L1187" i="1"/>
  <c r="M1187" i="1"/>
  <c r="N478" i="1"/>
  <c r="K478" i="1"/>
  <c r="L478" i="1"/>
  <c r="M478" i="1"/>
  <c r="K501" i="1"/>
  <c r="L501" i="1"/>
  <c r="M501" i="1"/>
  <c r="N501" i="1"/>
  <c r="K460" i="1"/>
  <c r="L460" i="1"/>
  <c r="M460" i="1"/>
  <c r="N460" i="1"/>
  <c r="L1179" i="1"/>
  <c r="M1179" i="1"/>
  <c r="N1179" i="1"/>
  <c r="K1179" i="1"/>
  <c r="L1177" i="1"/>
  <c r="M1177" i="1"/>
  <c r="N1177" i="1"/>
  <c r="K1177" i="1"/>
  <c r="M1175" i="1"/>
  <c r="N1175" i="1"/>
  <c r="K1175" i="1"/>
  <c r="L1175" i="1"/>
  <c r="M1173" i="1"/>
  <c r="N1173" i="1"/>
  <c r="K1173" i="1"/>
  <c r="L1173" i="1"/>
  <c r="N1171" i="1"/>
  <c r="K1171" i="1"/>
  <c r="L1171" i="1"/>
  <c r="M1171" i="1"/>
  <c r="N1169" i="1"/>
  <c r="K1169" i="1"/>
  <c r="L1169" i="1"/>
  <c r="M1169" i="1"/>
  <c r="K1167" i="1"/>
  <c r="L1167" i="1"/>
  <c r="M1167" i="1"/>
  <c r="N1167" i="1"/>
  <c r="K1165" i="1"/>
  <c r="L1165" i="1"/>
  <c r="M1165" i="1"/>
  <c r="N1165" i="1"/>
  <c r="L1163" i="1"/>
  <c r="M1163" i="1"/>
  <c r="N1163" i="1"/>
  <c r="K1163" i="1"/>
  <c r="L1161" i="1"/>
  <c r="M1161" i="1"/>
  <c r="N1161" i="1"/>
  <c r="K1161" i="1"/>
  <c r="M1159" i="1"/>
  <c r="N1159" i="1"/>
  <c r="K1159" i="1"/>
  <c r="L1159" i="1"/>
  <c r="M1157" i="1"/>
  <c r="N1157" i="1"/>
  <c r="K1157" i="1"/>
  <c r="L1157" i="1"/>
  <c r="N1155" i="1"/>
  <c r="K1155" i="1"/>
  <c r="L1155" i="1"/>
  <c r="M1155" i="1"/>
  <c r="N1153" i="1"/>
  <c r="K1153" i="1"/>
  <c r="L1153" i="1"/>
  <c r="M1153" i="1"/>
  <c r="K1151" i="1"/>
  <c r="L1151" i="1"/>
  <c r="M1151" i="1"/>
  <c r="N1151" i="1"/>
  <c r="K1149" i="1"/>
  <c r="L1149" i="1"/>
  <c r="M1149" i="1"/>
  <c r="N1149" i="1"/>
  <c r="L1147" i="1"/>
  <c r="M1147" i="1"/>
  <c r="N1147" i="1"/>
  <c r="K1147" i="1"/>
  <c r="L1145" i="1"/>
  <c r="M1145" i="1"/>
  <c r="N1145" i="1"/>
  <c r="K1145" i="1"/>
  <c r="M1143" i="1"/>
  <c r="N1143" i="1"/>
  <c r="K1143" i="1"/>
  <c r="L1143" i="1"/>
  <c r="M1141" i="1"/>
  <c r="N1141" i="1"/>
  <c r="K1141" i="1"/>
  <c r="L1141" i="1"/>
  <c r="N1139" i="1"/>
  <c r="K1139" i="1"/>
  <c r="L1139" i="1"/>
  <c r="M1139" i="1"/>
  <c r="N1137" i="1"/>
  <c r="K1137" i="1"/>
  <c r="L1137" i="1"/>
  <c r="M1137" i="1"/>
  <c r="K1135" i="1"/>
  <c r="L1135" i="1"/>
  <c r="M1135" i="1"/>
  <c r="N1135" i="1"/>
  <c r="K1133" i="1"/>
  <c r="L1133" i="1"/>
  <c r="M1133" i="1"/>
  <c r="N1133" i="1"/>
  <c r="L1131" i="1"/>
  <c r="M1131" i="1"/>
  <c r="N1131" i="1"/>
  <c r="K1131" i="1"/>
  <c r="L1129" i="1"/>
  <c r="M1129" i="1"/>
  <c r="N1129" i="1"/>
  <c r="K1129" i="1"/>
  <c r="M1127" i="1"/>
  <c r="N1127" i="1"/>
  <c r="K1127" i="1"/>
  <c r="L1127" i="1"/>
  <c r="M1125" i="1"/>
  <c r="N1125" i="1"/>
  <c r="K1125" i="1"/>
  <c r="L1125" i="1"/>
  <c r="N1123" i="1"/>
  <c r="K1123" i="1"/>
  <c r="L1123" i="1"/>
  <c r="M1123" i="1"/>
  <c r="N1121" i="1"/>
  <c r="K1121" i="1"/>
  <c r="L1121" i="1"/>
  <c r="M1121" i="1"/>
  <c r="K1119" i="1"/>
  <c r="L1119" i="1"/>
  <c r="M1119" i="1"/>
  <c r="N1119" i="1"/>
  <c r="K1117" i="1"/>
  <c r="L1117" i="1"/>
  <c r="M1117" i="1"/>
  <c r="N1117" i="1"/>
  <c r="M1115" i="1"/>
  <c r="N1115" i="1"/>
  <c r="K1115" i="1"/>
  <c r="L1115" i="1"/>
  <c r="N1113" i="1"/>
  <c r="K1113" i="1"/>
  <c r="L1113" i="1"/>
  <c r="M1113" i="1"/>
  <c r="N1111" i="1"/>
  <c r="K1111" i="1"/>
  <c r="L1111" i="1"/>
  <c r="M1111" i="1"/>
  <c r="K1109" i="1"/>
  <c r="L1109" i="1"/>
  <c r="M1109" i="1"/>
  <c r="N1109" i="1"/>
  <c r="K1107" i="1"/>
  <c r="L1107" i="1"/>
  <c r="M1107" i="1"/>
  <c r="N1107" i="1"/>
  <c r="L1105" i="1"/>
  <c r="M1105" i="1"/>
  <c r="N1105" i="1"/>
  <c r="K1105" i="1"/>
  <c r="L1103" i="1"/>
  <c r="M1103" i="1"/>
  <c r="N1103" i="1"/>
  <c r="K1103" i="1"/>
  <c r="M1101" i="1"/>
  <c r="N1101" i="1"/>
  <c r="K1101" i="1"/>
  <c r="L1101" i="1"/>
  <c r="M1099" i="1"/>
  <c r="N1099" i="1"/>
  <c r="K1099" i="1"/>
  <c r="L1099" i="1"/>
  <c r="N1097" i="1"/>
  <c r="K1097" i="1"/>
  <c r="L1097" i="1"/>
  <c r="M1097" i="1"/>
  <c r="N1095" i="1"/>
  <c r="K1095" i="1"/>
  <c r="L1095" i="1"/>
  <c r="M1095" i="1"/>
  <c r="K1093" i="1"/>
  <c r="L1093" i="1"/>
  <c r="M1093" i="1"/>
  <c r="N1093" i="1"/>
  <c r="K1091" i="1"/>
  <c r="L1091" i="1"/>
  <c r="M1091" i="1"/>
  <c r="N1091" i="1"/>
  <c r="L1089" i="1"/>
  <c r="M1089" i="1"/>
  <c r="N1089" i="1"/>
  <c r="K1089" i="1"/>
  <c r="L1087" i="1"/>
  <c r="M1087" i="1"/>
  <c r="N1087" i="1"/>
  <c r="K1087" i="1"/>
  <c r="M1085" i="1"/>
  <c r="N1085" i="1"/>
  <c r="K1085" i="1"/>
  <c r="L1085" i="1"/>
  <c r="M1083" i="1"/>
  <c r="N1083" i="1"/>
  <c r="K1083" i="1"/>
  <c r="L1083" i="1"/>
  <c r="N1081" i="1"/>
  <c r="K1081" i="1"/>
  <c r="L1081" i="1"/>
  <c r="M1081" i="1"/>
  <c r="N1079" i="1"/>
  <c r="K1079" i="1"/>
  <c r="L1079" i="1"/>
  <c r="M1079" i="1"/>
  <c r="K1077" i="1"/>
  <c r="L1077" i="1"/>
  <c r="M1077" i="1"/>
  <c r="N1077" i="1"/>
  <c r="K1075" i="1"/>
  <c r="L1075" i="1"/>
  <c r="M1075" i="1"/>
  <c r="N1075" i="1"/>
  <c r="L1073" i="1"/>
  <c r="M1073" i="1"/>
  <c r="N1073" i="1"/>
  <c r="K1073" i="1"/>
  <c r="L1071" i="1"/>
  <c r="M1071" i="1"/>
  <c r="N1071" i="1"/>
  <c r="K1071" i="1"/>
  <c r="M1069" i="1"/>
  <c r="N1069" i="1"/>
  <c r="K1069" i="1"/>
  <c r="L1069" i="1"/>
  <c r="M1067" i="1"/>
  <c r="N1067" i="1"/>
  <c r="K1067" i="1"/>
  <c r="L1067" i="1"/>
  <c r="N1065" i="1"/>
  <c r="K1065" i="1"/>
  <c r="L1065" i="1"/>
  <c r="M1065" i="1"/>
  <c r="N1063" i="1"/>
  <c r="K1063" i="1"/>
  <c r="L1063" i="1"/>
  <c r="M1063" i="1"/>
  <c r="K1061" i="1"/>
  <c r="L1061" i="1"/>
  <c r="M1061" i="1"/>
  <c r="N1061" i="1"/>
  <c r="K1059" i="1"/>
  <c r="L1059" i="1"/>
  <c r="M1059" i="1"/>
  <c r="N1059" i="1"/>
  <c r="L1057" i="1"/>
  <c r="M1057" i="1"/>
  <c r="N1057" i="1"/>
  <c r="K1057" i="1"/>
  <c r="L1055" i="1"/>
  <c r="M1055" i="1"/>
  <c r="N1055" i="1"/>
  <c r="K1055" i="1"/>
  <c r="M1053" i="1"/>
  <c r="N1053" i="1"/>
  <c r="K1053" i="1"/>
  <c r="L1053" i="1"/>
  <c r="M1051" i="1"/>
  <c r="N1051" i="1"/>
  <c r="K1051" i="1"/>
  <c r="L1051" i="1"/>
  <c r="N1049" i="1"/>
  <c r="K1049" i="1"/>
  <c r="L1049" i="1"/>
  <c r="M1049" i="1"/>
  <c r="N1047" i="1"/>
  <c r="K1047" i="1"/>
  <c r="L1047" i="1"/>
  <c r="M1047" i="1"/>
  <c r="K1045" i="1"/>
  <c r="L1045" i="1"/>
  <c r="M1045" i="1"/>
  <c r="N1045" i="1"/>
  <c r="K1043" i="1"/>
  <c r="L1043" i="1"/>
  <c r="M1043" i="1"/>
  <c r="N1043" i="1"/>
  <c r="L1041" i="1"/>
  <c r="M1041" i="1"/>
  <c r="N1041" i="1"/>
  <c r="K1041" i="1"/>
  <c r="L1039" i="1"/>
  <c r="M1039" i="1"/>
  <c r="N1039" i="1"/>
  <c r="K1039" i="1"/>
  <c r="M1037" i="1"/>
  <c r="N1037" i="1"/>
  <c r="K1037" i="1"/>
  <c r="L1037" i="1"/>
  <c r="M1035" i="1"/>
  <c r="N1035" i="1"/>
  <c r="K1035" i="1"/>
  <c r="L1035" i="1"/>
  <c r="N1033" i="1"/>
  <c r="K1033" i="1"/>
  <c r="L1033" i="1"/>
  <c r="M1033" i="1"/>
  <c r="N1031" i="1"/>
  <c r="K1031" i="1"/>
  <c r="L1031" i="1"/>
  <c r="M1031" i="1"/>
  <c r="K1029" i="1"/>
  <c r="L1029" i="1"/>
  <c r="M1029" i="1"/>
  <c r="N1029" i="1"/>
  <c r="K1027" i="1"/>
  <c r="L1027" i="1"/>
  <c r="M1027" i="1"/>
  <c r="N1027" i="1"/>
  <c r="L1025" i="1"/>
  <c r="M1025" i="1"/>
  <c r="N1025" i="1"/>
  <c r="K1025" i="1"/>
  <c r="L1023" i="1"/>
  <c r="M1023" i="1"/>
  <c r="N1023" i="1"/>
  <c r="K1023" i="1"/>
  <c r="M1021" i="1"/>
  <c r="N1021" i="1"/>
  <c r="K1021" i="1"/>
  <c r="L1021" i="1"/>
  <c r="M1019" i="1"/>
  <c r="N1019" i="1"/>
  <c r="K1019" i="1"/>
  <c r="L1019" i="1"/>
  <c r="M1017" i="1"/>
  <c r="N1017" i="1"/>
  <c r="K1017" i="1"/>
  <c r="L1017" i="1"/>
  <c r="N1015" i="1"/>
  <c r="K1015" i="1"/>
  <c r="L1015" i="1"/>
  <c r="M1015" i="1"/>
  <c r="N1013" i="1"/>
  <c r="K1013" i="1"/>
  <c r="L1013" i="1"/>
  <c r="M1013" i="1"/>
  <c r="K513" i="1"/>
  <c r="L513" i="1"/>
  <c r="M513" i="1"/>
  <c r="N513" i="1"/>
  <c r="K1009" i="1"/>
  <c r="L1009" i="1"/>
  <c r="M1009" i="1"/>
  <c r="N1009" i="1"/>
  <c r="L1007" i="1"/>
  <c r="M1007" i="1"/>
  <c r="N1007" i="1"/>
  <c r="K1007" i="1"/>
  <c r="L1005" i="1"/>
  <c r="M1005" i="1"/>
  <c r="N1005" i="1"/>
  <c r="K1005" i="1"/>
  <c r="M1003" i="1"/>
  <c r="N1003" i="1"/>
  <c r="K1003" i="1"/>
  <c r="L1003" i="1"/>
  <c r="M506" i="1"/>
  <c r="N506" i="1"/>
  <c r="K506" i="1"/>
  <c r="L506" i="1"/>
  <c r="N999" i="1"/>
  <c r="K999" i="1"/>
  <c r="L999" i="1"/>
  <c r="M999" i="1"/>
  <c r="N997" i="1"/>
  <c r="K997" i="1"/>
  <c r="L997" i="1"/>
  <c r="M997" i="1"/>
  <c r="K995" i="1"/>
  <c r="L995" i="1"/>
  <c r="M995" i="1"/>
  <c r="N995" i="1"/>
  <c r="K993" i="1"/>
  <c r="L993" i="1"/>
  <c r="M993" i="1"/>
  <c r="N993" i="1"/>
  <c r="L991" i="1"/>
  <c r="M991" i="1"/>
  <c r="N991" i="1"/>
  <c r="K991" i="1"/>
  <c r="L989" i="1"/>
  <c r="M989" i="1"/>
  <c r="N989" i="1"/>
  <c r="K989" i="1"/>
  <c r="M987" i="1"/>
  <c r="N987" i="1"/>
  <c r="K987" i="1"/>
  <c r="L987" i="1"/>
  <c r="M985" i="1"/>
  <c r="N985" i="1"/>
  <c r="K985" i="1"/>
  <c r="L985" i="1"/>
  <c r="N983" i="1"/>
  <c r="K983" i="1"/>
  <c r="L983" i="1"/>
  <c r="M983" i="1"/>
  <c r="N981" i="1"/>
  <c r="K981" i="1"/>
  <c r="L981" i="1"/>
  <c r="M981" i="1"/>
  <c r="K979" i="1"/>
  <c r="L979" i="1"/>
  <c r="M979" i="1"/>
  <c r="N979" i="1"/>
  <c r="K977" i="1"/>
  <c r="L977" i="1"/>
  <c r="M977" i="1"/>
  <c r="N977" i="1"/>
  <c r="L975" i="1"/>
  <c r="M975" i="1"/>
  <c r="N975" i="1"/>
  <c r="K975" i="1"/>
  <c r="L973" i="1"/>
  <c r="M973" i="1"/>
  <c r="N973" i="1"/>
  <c r="K973" i="1"/>
  <c r="M971" i="1"/>
  <c r="N971" i="1"/>
  <c r="K971" i="1"/>
  <c r="L971" i="1"/>
  <c r="M969" i="1"/>
  <c r="N969" i="1"/>
  <c r="K969" i="1"/>
  <c r="L969" i="1"/>
  <c r="N967" i="1"/>
  <c r="K967" i="1"/>
  <c r="L967" i="1"/>
  <c r="M967" i="1"/>
  <c r="N965" i="1"/>
  <c r="K965" i="1"/>
  <c r="L965" i="1"/>
  <c r="M965" i="1"/>
  <c r="K963" i="1"/>
  <c r="L963" i="1"/>
  <c r="M963" i="1"/>
  <c r="N963" i="1"/>
  <c r="K961" i="1"/>
  <c r="L961" i="1"/>
  <c r="M961" i="1"/>
  <c r="N961" i="1"/>
  <c r="L959" i="1"/>
  <c r="M959" i="1"/>
  <c r="N959" i="1"/>
  <c r="K959" i="1"/>
  <c r="L957" i="1"/>
  <c r="M957" i="1"/>
  <c r="N957" i="1"/>
  <c r="K957" i="1"/>
  <c r="M955" i="1"/>
  <c r="N955" i="1"/>
  <c r="K955" i="1"/>
  <c r="L955" i="1"/>
  <c r="M953" i="1"/>
  <c r="N953" i="1"/>
  <c r="K953" i="1"/>
  <c r="L953" i="1"/>
  <c r="N951" i="1"/>
  <c r="K951" i="1"/>
  <c r="L951" i="1"/>
  <c r="M951" i="1"/>
  <c r="N949" i="1"/>
  <c r="K949" i="1"/>
  <c r="L949" i="1"/>
  <c r="M949" i="1"/>
  <c r="K947" i="1"/>
  <c r="L947" i="1"/>
  <c r="M947" i="1"/>
  <c r="N947" i="1"/>
  <c r="K945" i="1"/>
  <c r="L945" i="1"/>
  <c r="M945" i="1"/>
  <c r="N945" i="1"/>
  <c r="L943" i="1"/>
  <c r="M943" i="1"/>
  <c r="N943" i="1"/>
  <c r="K943" i="1"/>
  <c r="L941" i="1"/>
  <c r="M941" i="1"/>
  <c r="N941" i="1"/>
  <c r="K941" i="1"/>
  <c r="M939" i="1"/>
  <c r="N939" i="1"/>
  <c r="K939" i="1"/>
  <c r="L939" i="1"/>
  <c r="M937" i="1"/>
  <c r="N937" i="1"/>
  <c r="K937" i="1"/>
  <c r="L937" i="1"/>
  <c r="N935" i="1"/>
  <c r="K935" i="1"/>
  <c r="L935" i="1"/>
  <c r="M935" i="1"/>
  <c r="N933" i="1"/>
  <c r="K933" i="1"/>
  <c r="L933" i="1"/>
  <c r="M933" i="1"/>
  <c r="K931" i="1"/>
  <c r="L931" i="1"/>
  <c r="M931" i="1"/>
  <c r="N931" i="1"/>
  <c r="K929" i="1"/>
  <c r="L929" i="1"/>
  <c r="M929" i="1"/>
  <c r="N929" i="1"/>
  <c r="L927" i="1"/>
  <c r="M927" i="1"/>
  <c r="N927" i="1"/>
  <c r="K927" i="1"/>
  <c r="L925" i="1"/>
  <c r="M925" i="1"/>
  <c r="N925" i="1"/>
  <c r="K925" i="1"/>
  <c r="M923" i="1"/>
  <c r="N923" i="1"/>
  <c r="K923" i="1"/>
  <c r="L923" i="1"/>
  <c r="M921" i="1"/>
  <c r="N921" i="1"/>
  <c r="K921" i="1"/>
  <c r="L921" i="1"/>
  <c r="N919" i="1"/>
  <c r="K919" i="1"/>
  <c r="L919" i="1"/>
  <c r="M919" i="1"/>
  <c r="N917" i="1"/>
  <c r="K917" i="1"/>
  <c r="L917" i="1"/>
  <c r="M917" i="1"/>
  <c r="K696" i="1"/>
  <c r="L696" i="1"/>
  <c r="M696" i="1"/>
  <c r="N696" i="1"/>
  <c r="K913" i="1"/>
  <c r="L913" i="1"/>
  <c r="M913" i="1"/>
  <c r="N913" i="1"/>
  <c r="L911" i="1"/>
  <c r="M911" i="1"/>
  <c r="N911" i="1"/>
  <c r="K911" i="1"/>
  <c r="L909" i="1"/>
  <c r="M909" i="1"/>
  <c r="N909" i="1"/>
  <c r="K909" i="1"/>
  <c r="M546" i="1"/>
  <c r="N546" i="1"/>
  <c r="K546" i="1"/>
  <c r="L546" i="1"/>
  <c r="M905" i="1"/>
  <c r="N905" i="1"/>
  <c r="K905" i="1"/>
  <c r="L905" i="1"/>
  <c r="N549" i="1"/>
  <c r="K549" i="1"/>
  <c r="L549" i="1"/>
  <c r="M549" i="1"/>
  <c r="N738" i="1"/>
  <c r="K738" i="1"/>
  <c r="L738" i="1"/>
  <c r="M738" i="1"/>
  <c r="K537" i="1"/>
  <c r="L537" i="1"/>
  <c r="M537" i="1"/>
  <c r="N537" i="1"/>
  <c r="K897" i="1"/>
  <c r="L897" i="1"/>
  <c r="M897" i="1"/>
  <c r="N897" i="1"/>
  <c r="L895" i="1"/>
  <c r="M895" i="1"/>
  <c r="N895" i="1"/>
  <c r="K895" i="1"/>
  <c r="L893" i="1"/>
  <c r="M893" i="1"/>
  <c r="N893" i="1"/>
  <c r="K893" i="1"/>
  <c r="L891" i="1"/>
  <c r="K891" i="1"/>
  <c r="M891" i="1"/>
  <c r="N891" i="1"/>
  <c r="L889" i="1"/>
  <c r="M889" i="1"/>
  <c r="N889" i="1"/>
  <c r="K889" i="1"/>
  <c r="M887" i="1"/>
  <c r="N887" i="1"/>
  <c r="K887" i="1"/>
  <c r="L887" i="1"/>
  <c r="M885" i="1"/>
  <c r="N885" i="1"/>
  <c r="K885" i="1"/>
  <c r="L885" i="1"/>
  <c r="N883" i="1"/>
  <c r="K883" i="1"/>
  <c r="L883" i="1"/>
  <c r="M883" i="1"/>
  <c r="N881" i="1"/>
  <c r="K881" i="1"/>
  <c r="L881" i="1"/>
  <c r="M881" i="1"/>
  <c r="K879" i="1"/>
  <c r="L879" i="1"/>
  <c r="M879" i="1"/>
  <c r="N879" i="1"/>
  <c r="K877" i="1"/>
  <c r="L877" i="1"/>
  <c r="M877" i="1"/>
  <c r="N877" i="1"/>
  <c r="L875" i="1"/>
  <c r="M875" i="1"/>
  <c r="N875" i="1"/>
  <c r="K875" i="1"/>
  <c r="L873" i="1"/>
  <c r="M873" i="1"/>
  <c r="N873" i="1"/>
  <c r="K873" i="1"/>
  <c r="M871" i="1"/>
  <c r="N871" i="1"/>
  <c r="K871" i="1"/>
  <c r="L871" i="1"/>
  <c r="M869" i="1"/>
  <c r="N869" i="1"/>
  <c r="K869" i="1"/>
  <c r="L869" i="1"/>
  <c r="N867" i="1"/>
  <c r="K867" i="1"/>
  <c r="L867" i="1"/>
  <c r="M867" i="1"/>
  <c r="N865" i="1"/>
  <c r="K865" i="1"/>
  <c r="L865" i="1"/>
  <c r="M865" i="1"/>
  <c r="K863" i="1"/>
  <c r="L863" i="1"/>
  <c r="M863" i="1"/>
  <c r="N863" i="1"/>
  <c r="K861" i="1"/>
  <c r="L861" i="1"/>
  <c r="M861" i="1"/>
  <c r="N861" i="1"/>
  <c r="L859" i="1"/>
  <c r="M859" i="1"/>
  <c r="N859" i="1"/>
  <c r="K859" i="1"/>
  <c r="L857" i="1"/>
  <c r="M857" i="1"/>
  <c r="N857" i="1"/>
  <c r="K857" i="1"/>
  <c r="M855" i="1"/>
  <c r="N855" i="1"/>
  <c r="K855" i="1"/>
  <c r="L855" i="1"/>
  <c r="M853" i="1"/>
  <c r="N853" i="1"/>
  <c r="K853" i="1"/>
  <c r="L853" i="1"/>
  <c r="N851" i="1"/>
  <c r="K851" i="1"/>
  <c r="L851" i="1"/>
  <c r="M851" i="1"/>
  <c r="N849" i="1"/>
  <c r="K849" i="1"/>
  <c r="L849" i="1"/>
  <c r="M849" i="1"/>
  <c r="K847" i="1"/>
  <c r="L847" i="1"/>
  <c r="M847" i="1"/>
  <c r="N847" i="1"/>
  <c r="K845" i="1"/>
  <c r="L845" i="1"/>
  <c r="M845" i="1"/>
  <c r="N845" i="1"/>
  <c r="L843" i="1"/>
  <c r="M843" i="1"/>
  <c r="N843" i="1"/>
  <c r="K843" i="1"/>
  <c r="L841" i="1"/>
  <c r="M841" i="1"/>
  <c r="N841" i="1"/>
  <c r="K841" i="1"/>
  <c r="M839" i="1"/>
  <c r="N839" i="1"/>
  <c r="K839" i="1"/>
  <c r="L839" i="1"/>
  <c r="M837" i="1"/>
  <c r="N837" i="1"/>
  <c r="K837" i="1"/>
  <c r="L837" i="1"/>
  <c r="N835" i="1"/>
  <c r="K835" i="1"/>
  <c r="L835" i="1"/>
  <c r="M835" i="1"/>
  <c r="N833" i="1"/>
  <c r="K833" i="1"/>
  <c r="L833" i="1"/>
  <c r="M833" i="1"/>
  <c r="K831" i="1"/>
  <c r="L831" i="1"/>
  <c r="M831" i="1"/>
  <c r="N831" i="1"/>
  <c r="K829" i="1"/>
  <c r="L829" i="1"/>
  <c r="M829" i="1"/>
  <c r="N829" i="1"/>
  <c r="K827" i="1"/>
  <c r="L827" i="1"/>
  <c r="M827" i="1"/>
  <c r="N827" i="1"/>
  <c r="K825" i="1"/>
  <c r="L825" i="1"/>
  <c r="M825" i="1"/>
  <c r="N825" i="1"/>
  <c r="L823" i="1"/>
  <c r="M823" i="1"/>
  <c r="N823" i="1"/>
  <c r="K823" i="1"/>
  <c r="L821" i="1"/>
  <c r="M821" i="1"/>
  <c r="N821" i="1"/>
  <c r="K821" i="1"/>
  <c r="M819" i="1"/>
  <c r="N819" i="1"/>
  <c r="K819" i="1"/>
  <c r="L819" i="1"/>
  <c r="M817" i="1"/>
  <c r="N817" i="1"/>
  <c r="K817" i="1"/>
  <c r="L817" i="1"/>
  <c r="N815" i="1"/>
  <c r="K815" i="1"/>
  <c r="L815" i="1"/>
  <c r="M815" i="1"/>
  <c r="N813" i="1"/>
  <c r="K813" i="1"/>
  <c r="L813" i="1"/>
  <c r="M813" i="1"/>
  <c r="K811" i="1"/>
  <c r="L811" i="1"/>
  <c r="M811" i="1"/>
  <c r="N811" i="1"/>
  <c r="K809" i="1"/>
  <c r="L809" i="1"/>
  <c r="M809" i="1"/>
  <c r="N809" i="1"/>
  <c r="L807" i="1"/>
  <c r="M807" i="1"/>
  <c r="N807" i="1"/>
  <c r="K807" i="1"/>
  <c r="L805" i="1"/>
  <c r="M805" i="1"/>
  <c r="N805" i="1"/>
  <c r="K805" i="1"/>
  <c r="M803" i="1"/>
  <c r="N803" i="1"/>
  <c r="K803" i="1"/>
  <c r="L803" i="1"/>
  <c r="M801" i="1"/>
  <c r="N801" i="1"/>
  <c r="K801" i="1"/>
  <c r="L801" i="1"/>
  <c r="N799" i="1"/>
  <c r="K799" i="1"/>
  <c r="L799" i="1"/>
  <c r="M799" i="1"/>
  <c r="N797" i="1"/>
  <c r="K797" i="1"/>
  <c r="L797" i="1"/>
  <c r="M797" i="1"/>
  <c r="K795" i="1"/>
  <c r="L795" i="1"/>
  <c r="M795" i="1"/>
  <c r="N795" i="1"/>
  <c r="K793" i="1"/>
  <c r="L793" i="1"/>
  <c r="M793" i="1"/>
  <c r="N793" i="1"/>
  <c r="L791" i="1"/>
  <c r="M791" i="1"/>
  <c r="N791" i="1"/>
  <c r="K791" i="1"/>
  <c r="L789" i="1"/>
  <c r="M789" i="1"/>
  <c r="N789" i="1"/>
  <c r="K789" i="1"/>
  <c r="M787" i="1"/>
  <c r="N787" i="1"/>
  <c r="K787" i="1"/>
  <c r="L787" i="1"/>
  <c r="M785" i="1"/>
  <c r="N785" i="1"/>
  <c r="K785" i="1"/>
  <c r="L785" i="1"/>
  <c r="N783" i="1"/>
  <c r="K783" i="1"/>
  <c r="L783" i="1"/>
  <c r="M783" i="1"/>
  <c r="N781" i="1"/>
  <c r="K781" i="1"/>
  <c r="L781" i="1"/>
  <c r="M781" i="1"/>
  <c r="K779" i="1"/>
  <c r="L779" i="1"/>
  <c r="M779" i="1"/>
  <c r="N779" i="1"/>
  <c r="K777" i="1"/>
  <c r="L777" i="1"/>
  <c r="M777" i="1"/>
  <c r="N777" i="1"/>
  <c r="L775" i="1"/>
  <c r="M775" i="1"/>
  <c r="N775" i="1"/>
  <c r="K775" i="1"/>
  <c r="L773" i="1"/>
  <c r="M773" i="1"/>
  <c r="N773" i="1"/>
  <c r="K773" i="1"/>
  <c r="M771" i="1"/>
  <c r="N771" i="1"/>
  <c r="K771" i="1"/>
  <c r="L771" i="1"/>
  <c r="M769" i="1"/>
  <c r="N769" i="1"/>
  <c r="K769" i="1"/>
  <c r="L769" i="1"/>
  <c r="N767" i="1"/>
  <c r="K767" i="1"/>
  <c r="L767" i="1"/>
  <c r="M767" i="1"/>
  <c r="N765" i="1"/>
  <c r="K765" i="1"/>
  <c r="L765" i="1"/>
  <c r="M765" i="1"/>
  <c r="K763" i="1"/>
  <c r="L763" i="1"/>
  <c r="M763" i="1"/>
  <c r="N763" i="1"/>
  <c r="K761" i="1"/>
  <c r="L761" i="1"/>
  <c r="M761" i="1"/>
  <c r="N761" i="1"/>
  <c r="L759" i="1"/>
  <c r="M759" i="1"/>
  <c r="N759" i="1"/>
  <c r="K759" i="1"/>
  <c r="L757" i="1"/>
  <c r="M757" i="1"/>
  <c r="N757" i="1"/>
  <c r="K757" i="1"/>
  <c r="M2818" i="1"/>
  <c r="N2818" i="1"/>
  <c r="K2818" i="1"/>
  <c r="L2818" i="1"/>
  <c r="M753" i="1"/>
  <c r="N753" i="1"/>
  <c r="K753" i="1"/>
  <c r="L753" i="1"/>
  <c r="N751" i="1"/>
  <c r="K751" i="1"/>
  <c r="L751" i="1"/>
  <c r="M751" i="1"/>
  <c r="N749" i="1"/>
  <c r="K749" i="1"/>
  <c r="L749" i="1"/>
  <c r="M749" i="1"/>
  <c r="K2746" i="1"/>
  <c r="L2746" i="1"/>
  <c r="M2746" i="1"/>
  <c r="N2746" i="1"/>
  <c r="K745" i="1"/>
  <c r="L745" i="1"/>
  <c r="M745" i="1"/>
  <c r="N745" i="1"/>
  <c r="L2755" i="1"/>
  <c r="M2755" i="1"/>
  <c r="N2755" i="1"/>
  <c r="K2755" i="1"/>
  <c r="L2819" i="1"/>
  <c r="M2819" i="1"/>
  <c r="N2819" i="1"/>
  <c r="K2819" i="1"/>
  <c r="M2742" i="1"/>
  <c r="N2742" i="1"/>
  <c r="K2742" i="1"/>
  <c r="L2742" i="1"/>
  <c r="M737" i="1"/>
  <c r="N737" i="1"/>
  <c r="K737" i="1"/>
  <c r="L737" i="1"/>
  <c r="K735" i="1"/>
  <c r="N735" i="1"/>
  <c r="L735" i="1"/>
  <c r="M735" i="1"/>
  <c r="K733" i="1"/>
  <c r="L733" i="1"/>
  <c r="M733" i="1"/>
  <c r="N733" i="1"/>
  <c r="K731" i="1"/>
  <c r="L731" i="1"/>
  <c r="M731" i="1"/>
  <c r="N731" i="1"/>
  <c r="N729" i="1"/>
  <c r="K729" i="1"/>
  <c r="L729" i="1"/>
  <c r="M729" i="1"/>
  <c r="K727" i="1"/>
  <c r="L727" i="1"/>
  <c r="M727" i="1"/>
  <c r="N727" i="1"/>
  <c r="K725" i="1"/>
  <c r="L725" i="1"/>
  <c r="M725" i="1"/>
  <c r="N725" i="1"/>
  <c r="L723" i="1"/>
  <c r="M723" i="1"/>
  <c r="N723" i="1"/>
  <c r="K723" i="1"/>
  <c r="L721" i="1"/>
  <c r="M721" i="1"/>
  <c r="N721" i="1"/>
  <c r="K721" i="1"/>
  <c r="M719" i="1"/>
  <c r="N719" i="1"/>
  <c r="K719" i="1"/>
  <c r="L719" i="1"/>
  <c r="M717" i="1"/>
  <c r="N717" i="1"/>
  <c r="K717" i="1"/>
  <c r="L717" i="1"/>
  <c r="N715" i="1"/>
  <c r="K715" i="1"/>
  <c r="L715" i="1"/>
  <c r="M715" i="1"/>
  <c r="N713" i="1"/>
  <c r="K713" i="1"/>
  <c r="L713" i="1"/>
  <c r="M713" i="1"/>
  <c r="K711" i="1"/>
  <c r="L711" i="1"/>
  <c r="M711" i="1"/>
  <c r="N711" i="1"/>
  <c r="K709" i="1"/>
  <c r="L709" i="1"/>
  <c r="M709" i="1"/>
  <c r="N709" i="1"/>
  <c r="L707" i="1"/>
  <c r="M707" i="1"/>
  <c r="N707" i="1"/>
  <c r="K707" i="1"/>
  <c r="L705" i="1"/>
  <c r="M705" i="1"/>
  <c r="N705" i="1"/>
  <c r="K705" i="1"/>
  <c r="M703" i="1"/>
  <c r="N703" i="1"/>
  <c r="K703" i="1"/>
  <c r="L703" i="1"/>
  <c r="M701" i="1"/>
  <c r="N701" i="1"/>
  <c r="K701" i="1"/>
  <c r="L701" i="1"/>
  <c r="N699" i="1"/>
  <c r="K699" i="1"/>
  <c r="L699" i="1"/>
  <c r="M699" i="1"/>
  <c r="N697" i="1"/>
  <c r="K697" i="1"/>
  <c r="L697" i="1"/>
  <c r="M697" i="1"/>
  <c r="K695" i="1"/>
  <c r="L695" i="1"/>
  <c r="M695" i="1"/>
  <c r="N695" i="1"/>
  <c r="L693" i="1"/>
  <c r="M693" i="1"/>
  <c r="N693" i="1"/>
  <c r="K693" i="1"/>
  <c r="M691" i="1"/>
  <c r="N691" i="1"/>
  <c r="K691" i="1"/>
  <c r="L691" i="1"/>
  <c r="N689" i="1"/>
  <c r="K689" i="1"/>
  <c r="L689" i="1"/>
  <c r="M689" i="1"/>
  <c r="K687" i="1"/>
  <c r="L687" i="1"/>
  <c r="M687" i="1"/>
  <c r="N687" i="1"/>
  <c r="L685" i="1"/>
  <c r="M685" i="1"/>
  <c r="N685" i="1"/>
  <c r="K685" i="1"/>
  <c r="M683" i="1"/>
  <c r="N683" i="1"/>
  <c r="K683" i="1"/>
  <c r="L683" i="1"/>
  <c r="N681" i="1"/>
  <c r="K681" i="1"/>
  <c r="L681" i="1"/>
  <c r="M681" i="1"/>
  <c r="K679" i="1"/>
  <c r="L679" i="1"/>
  <c r="M679" i="1"/>
  <c r="N679" i="1"/>
  <c r="L677" i="1"/>
  <c r="M677" i="1"/>
  <c r="N677" i="1"/>
  <c r="K677" i="1"/>
  <c r="L675" i="1"/>
  <c r="M675" i="1"/>
  <c r="N675" i="1"/>
  <c r="K675" i="1"/>
  <c r="M673" i="1"/>
  <c r="N673" i="1"/>
  <c r="K673" i="1"/>
  <c r="L673" i="1"/>
  <c r="M671" i="1"/>
  <c r="N671" i="1"/>
  <c r="K671" i="1"/>
  <c r="L671" i="1"/>
  <c r="N669" i="1"/>
  <c r="K669" i="1"/>
  <c r="L669" i="1"/>
  <c r="M669" i="1"/>
  <c r="N667" i="1"/>
  <c r="K667" i="1"/>
  <c r="L667" i="1"/>
  <c r="M667" i="1"/>
  <c r="K665" i="1"/>
  <c r="L665" i="1"/>
  <c r="M665" i="1"/>
  <c r="N665" i="1"/>
  <c r="K663" i="1"/>
  <c r="L663" i="1"/>
  <c r="M663" i="1"/>
  <c r="N663" i="1"/>
  <c r="L661" i="1"/>
  <c r="M661" i="1"/>
  <c r="N661" i="1"/>
  <c r="K661" i="1"/>
  <c r="L659" i="1"/>
  <c r="M659" i="1"/>
  <c r="N659" i="1"/>
  <c r="K659" i="1"/>
  <c r="M657" i="1"/>
  <c r="N657" i="1"/>
  <c r="K657" i="1"/>
  <c r="L657" i="1"/>
  <c r="M655" i="1"/>
  <c r="N655" i="1"/>
  <c r="K655" i="1"/>
  <c r="L655" i="1"/>
  <c r="N653" i="1"/>
  <c r="K653" i="1"/>
  <c r="L653" i="1"/>
  <c r="M653" i="1"/>
  <c r="N651" i="1"/>
  <c r="K651" i="1"/>
  <c r="L651" i="1"/>
  <c r="M651" i="1"/>
  <c r="K649" i="1"/>
  <c r="L649" i="1"/>
  <c r="M649" i="1"/>
  <c r="N649" i="1"/>
  <c r="K647" i="1"/>
  <c r="L647" i="1"/>
  <c r="M647" i="1"/>
  <c r="N647" i="1"/>
  <c r="L645" i="1"/>
  <c r="M645" i="1"/>
  <c r="N645" i="1"/>
  <c r="K645" i="1"/>
  <c r="L643" i="1"/>
  <c r="M643" i="1"/>
  <c r="N643" i="1"/>
  <c r="K643" i="1"/>
  <c r="M641" i="1"/>
  <c r="N641" i="1"/>
  <c r="K641" i="1"/>
  <c r="L641" i="1"/>
  <c r="M639" i="1"/>
  <c r="N639" i="1"/>
  <c r="K639" i="1"/>
  <c r="L639" i="1"/>
  <c r="N637" i="1"/>
  <c r="K637" i="1"/>
  <c r="L637" i="1"/>
  <c r="M637" i="1"/>
  <c r="N635" i="1"/>
  <c r="K635" i="1"/>
  <c r="L635" i="1"/>
  <c r="M635" i="1"/>
  <c r="K633" i="1"/>
  <c r="L633" i="1"/>
  <c r="M633" i="1"/>
  <c r="N633" i="1"/>
  <c r="K631" i="1"/>
  <c r="L631" i="1"/>
  <c r="M631" i="1"/>
  <c r="N631" i="1"/>
  <c r="L629" i="1"/>
  <c r="M629" i="1"/>
  <c r="N629" i="1"/>
  <c r="K629" i="1"/>
  <c r="L627" i="1"/>
  <c r="M627" i="1"/>
  <c r="N627" i="1"/>
  <c r="K627" i="1"/>
  <c r="M625" i="1"/>
  <c r="N625" i="1"/>
  <c r="K625" i="1"/>
  <c r="L625" i="1"/>
  <c r="M623" i="1"/>
  <c r="N623" i="1"/>
  <c r="K623" i="1"/>
  <c r="L623" i="1"/>
  <c r="N621" i="1"/>
  <c r="K621" i="1"/>
  <c r="L621" i="1"/>
  <c r="M621" i="1"/>
  <c r="N619" i="1"/>
  <c r="K619" i="1"/>
  <c r="L619" i="1"/>
  <c r="M619" i="1"/>
  <c r="K617" i="1"/>
  <c r="L617" i="1"/>
  <c r="M617" i="1"/>
  <c r="N617" i="1"/>
  <c r="K615" i="1"/>
  <c r="L615" i="1"/>
  <c r="M615" i="1"/>
  <c r="N615" i="1"/>
  <c r="L613" i="1"/>
  <c r="M613" i="1"/>
  <c r="N613" i="1"/>
  <c r="K613" i="1"/>
  <c r="L611" i="1"/>
  <c r="M611" i="1"/>
  <c r="N611" i="1"/>
  <c r="K611" i="1"/>
  <c r="M609" i="1"/>
  <c r="N609" i="1"/>
  <c r="K609" i="1"/>
  <c r="L609" i="1"/>
  <c r="M607" i="1"/>
  <c r="N607" i="1"/>
  <c r="K607" i="1"/>
  <c r="L607" i="1"/>
  <c r="N605" i="1"/>
  <c r="K605" i="1"/>
  <c r="L605" i="1"/>
  <c r="M605" i="1"/>
  <c r="N603" i="1"/>
  <c r="K603" i="1"/>
  <c r="L603" i="1"/>
  <c r="M603" i="1"/>
  <c r="K601" i="1"/>
  <c r="L601" i="1"/>
  <c r="M601" i="1"/>
  <c r="N601" i="1"/>
  <c r="K599" i="1"/>
  <c r="L599" i="1"/>
  <c r="M599" i="1"/>
  <c r="N599" i="1"/>
  <c r="L597" i="1"/>
  <c r="M597" i="1"/>
  <c r="N597" i="1"/>
  <c r="K597" i="1"/>
  <c r="L595" i="1"/>
  <c r="M595" i="1"/>
  <c r="N595" i="1"/>
  <c r="K595" i="1"/>
  <c r="M593" i="1"/>
  <c r="N593" i="1"/>
  <c r="K593" i="1"/>
  <c r="L593" i="1"/>
  <c r="M591" i="1"/>
  <c r="N591" i="1"/>
  <c r="K591" i="1"/>
  <c r="L591" i="1"/>
  <c r="N589" i="1"/>
  <c r="K589" i="1"/>
  <c r="L589" i="1"/>
  <c r="M589" i="1"/>
  <c r="N587" i="1"/>
  <c r="K587" i="1"/>
  <c r="L587" i="1"/>
  <c r="M587" i="1"/>
  <c r="K585" i="1"/>
  <c r="L585" i="1"/>
  <c r="M585" i="1"/>
  <c r="N585" i="1"/>
  <c r="K583" i="1"/>
  <c r="L583" i="1"/>
  <c r="M583" i="1"/>
  <c r="N583" i="1"/>
  <c r="L581" i="1"/>
  <c r="M581" i="1"/>
  <c r="N581" i="1"/>
  <c r="K581" i="1"/>
  <c r="L579" i="1"/>
  <c r="M579" i="1"/>
  <c r="N579" i="1"/>
  <c r="K579" i="1"/>
  <c r="M577" i="1"/>
  <c r="N577" i="1"/>
  <c r="K577" i="1"/>
  <c r="L577" i="1"/>
  <c r="M575" i="1"/>
  <c r="N575" i="1"/>
  <c r="K575" i="1"/>
  <c r="L575" i="1"/>
  <c r="L573" i="1"/>
  <c r="M573" i="1"/>
  <c r="N573" i="1"/>
  <c r="K573" i="1"/>
  <c r="K571" i="1"/>
  <c r="L571" i="1"/>
  <c r="M571" i="1"/>
  <c r="N571" i="1"/>
  <c r="K569" i="1"/>
  <c r="L569" i="1"/>
  <c r="M569" i="1"/>
  <c r="N569" i="1"/>
  <c r="K567" i="1"/>
  <c r="L567" i="1"/>
  <c r="M567" i="1"/>
  <c r="N567" i="1"/>
  <c r="L565" i="1"/>
  <c r="M565" i="1"/>
  <c r="N565" i="1"/>
  <c r="K565" i="1"/>
  <c r="L563" i="1"/>
  <c r="M563" i="1"/>
  <c r="N563" i="1"/>
  <c r="K563" i="1"/>
  <c r="M561" i="1"/>
  <c r="N561" i="1"/>
  <c r="K561" i="1"/>
  <c r="L561" i="1"/>
  <c r="M559" i="1"/>
  <c r="N559" i="1"/>
  <c r="K559" i="1"/>
  <c r="L559" i="1"/>
  <c r="N557" i="1"/>
  <c r="K557" i="1"/>
  <c r="L557" i="1"/>
  <c r="M557" i="1"/>
  <c r="N555" i="1"/>
  <c r="K555" i="1"/>
  <c r="L555" i="1"/>
  <c r="M555" i="1"/>
  <c r="K553" i="1"/>
  <c r="L553" i="1"/>
  <c r="M553" i="1"/>
  <c r="N553" i="1"/>
  <c r="K551" i="1"/>
  <c r="L551" i="1"/>
  <c r="M551" i="1"/>
  <c r="N551" i="1"/>
  <c r="L1681" i="1"/>
  <c r="M1681" i="1"/>
  <c r="N1681" i="1"/>
  <c r="K1681" i="1"/>
  <c r="L1777" i="1"/>
  <c r="M1777" i="1"/>
  <c r="N1777" i="1"/>
  <c r="K1777" i="1"/>
  <c r="M1670" i="1"/>
  <c r="N1670" i="1"/>
  <c r="K1670" i="1"/>
  <c r="L1670" i="1"/>
  <c r="M543" i="1"/>
  <c r="N543" i="1"/>
  <c r="K543" i="1"/>
  <c r="L543" i="1"/>
  <c r="N541" i="1"/>
  <c r="K541" i="1"/>
  <c r="L541" i="1"/>
  <c r="M541" i="1"/>
  <c r="N539" i="1"/>
  <c r="K539" i="1"/>
  <c r="L539" i="1"/>
  <c r="M539" i="1"/>
  <c r="K1781" i="1"/>
  <c r="L1781" i="1"/>
  <c r="M1781" i="1"/>
  <c r="N1781" i="1"/>
  <c r="K535" i="1"/>
  <c r="L535" i="1"/>
  <c r="M535" i="1"/>
  <c r="N535" i="1"/>
  <c r="L533" i="1"/>
  <c r="M533" i="1"/>
  <c r="N533" i="1"/>
  <c r="K533" i="1"/>
  <c r="L531" i="1"/>
  <c r="M531" i="1"/>
  <c r="N531" i="1"/>
  <c r="K531" i="1"/>
  <c r="M529" i="1"/>
  <c r="N529" i="1"/>
  <c r="K529" i="1"/>
  <c r="L529" i="1"/>
  <c r="M527" i="1"/>
  <c r="N527" i="1"/>
  <c r="K527" i="1"/>
  <c r="L527" i="1"/>
  <c r="N525" i="1"/>
  <c r="K525" i="1"/>
  <c r="L525" i="1"/>
  <c r="M525" i="1"/>
  <c r="N1776" i="1"/>
  <c r="K1776" i="1"/>
  <c r="L1776" i="1"/>
  <c r="M1776" i="1"/>
  <c r="K521" i="1"/>
  <c r="L521" i="1"/>
  <c r="M521" i="1"/>
  <c r="N521" i="1"/>
  <c r="K519" i="1"/>
  <c r="L519" i="1"/>
  <c r="M519" i="1"/>
  <c r="N519" i="1"/>
  <c r="L517" i="1"/>
  <c r="M517" i="1"/>
  <c r="N517" i="1"/>
  <c r="K517" i="1"/>
  <c r="L515" i="1"/>
  <c r="M515" i="1"/>
  <c r="N515" i="1"/>
  <c r="K515" i="1"/>
  <c r="M1673" i="1"/>
  <c r="N1673" i="1"/>
  <c r="K1673" i="1"/>
  <c r="L1673" i="1"/>
  <c r="M1782" i="1"/>
  <c r="N1782" i="1"/>
  <c r="K1782" i="1"/>
  <c r="L1782" i="1"/>
  <c r="N1619" i="1"/>
  <c r="K1619" i="1"/>
  <c r="L1619" i="1"/>
  <c r="M1619" i="1"/>
  <c r="N1618" i="1"/>
  <c r="K1618" i="1"/>
  <c r="L1618" i="1"/>
  <c r="M1618" i="1"/>
  <c r="K1633" i="1"/>
  <c r="L1633" i="1"/>
  <c r="M1633" i="1"/>
  <c r="N1633" i="1"/>
  <c r="K1640" i="1"/>
  <c r="L1640" i="1"/>
  <c r="M1640" i="1"/>
  <c r="N1640" i="1"/>
  <c r="L1669" i="1"/>
  <c r="M1669" i="1"/>
  <c r="N1669" i="1"/>
  <c r="K1669" i="1"/>
  <c r="L1611" i="1"/>
  <c r="M1611" i="1"/>
  <c r="N1611" i="1"/>
  <c r="K1611" i="1"/>
  <c r="M497" i="1"/>
  <c r="N497" i="1"/>
  <c r="K497" i="1"/>
  <c r="L497" i="1"/>
  <c r="M495" i="1"/>
  <c r="N495" i="1"/>
  <c r="K495" i="1"/>
  <c r="L495" i="1"/>
  <c r="N493" i="1"/>
  <c r="K493" i="1"/>
  <c r="L493" i="1"/>
  <c r="M493" i="1"/>
  <c r="N1642" i="1"/>
  <c r="K1642" i="1"/>
  <c r="L1642" i="1"/>
  <c r="M1642" i="1"/>
  <c r="K489" i="1"/>
  <c r="L489" i="1"/>
  <c r="M489" i="1"/>
  <c r="N489" i="1"/>
  <c r="K487" i="1"/>
  <c r="L487" i="1"/>
  <c r="M487" i="1"/>
  <c r="N487" i="1"/>
  <c r="L485" i="1"/>
  <c r="M485" i="1"/>
  <c r="N485" i="1"/>
  <c r="K485" i="1"/>
  <c r="L483" i="1"/>
  <c r="M483" i="1"/>
  <c r="N483" i="1"/>
  <c r="K483" i="1"/>
  <c r="M481" i="1"/>
  <c r="N481" i="1"/>
  <c r="K481" i="1"/>
  <c r="L481" i="1"/>
  <c r="M1625" i="1"/>
  <c r="N1625" i="1"/>
  <c r="K1625" i="1"/>
  <c r="L1625" i="1"/>
  <c r="N1621" i="1"/>
  <c r="K1621" i="1"/>
  <c r="L1621" i="1"/>
  <c r="M1621" i="1"/>
  <c r="N1665" i="1"/>
  <c r="K1665" i="1"/>
  <c r="L1665" i="1"/>
  <c r="M1665" i="1"/>
  <c r="K473" i="1"/>
  <c r="L473" i="1"/>
  <c r="M473" i="1"/>
  <c r="N473" i="1"/>
  <c r="K471" i="1"/>
  <c r="L471" i="1"/>
  <c r="M471" i="1"/>
  <c r="N471" i="1"/>
  <c r="L1615" i="1"/>
  <c r="M1615" i="1"/>
  <c r="N1615" i="1"/>
  <c r="K1615" i="1"/>
  <c r="M467" i="1"/>
  <c r="K467" i="1"/>
  <c r="L467" i="1"/>
  <c r="N467" i="1"/>
  <c r="M1620" i="1"/>
  <c r="N1620" i="1"/>
  <c r="L1620" i="1"/>
  <c r="K1620" i="1"/>
  <c r="M1629" i="1"/>
  <c r="N1629" i="1"/>
  <c r="L1629" i="1"/>
  <c r="K1629" i="1"/>
  <c r="N1613" i="1"/>
  <c r="K1613" i="1"/>
  <c r="M1613" i="1"/>
  <c r="L1613" i="1"/>
  <c r="N459" i="1"/>
  <c r="K459" i="1"/>
  <c r="M459" i="1"/>
  <c r="L459" i="1"/>
  <c r="K457" i="1"/>
  <c r="L457" i="1"/>
  <c r="N457" i="1"/>
  <c r="M457" i="1"/>
  <c r="K455" i="1"/>
  <c r="L455" i="1"/>
  <c r="N455" i="1"/>
  <c r="M455" i="1"/>
  <c r="L453" i="1"/>
  <c r="M453" i="1"/>
  <c r="K453" i="1"/>
  <c r="N453" i="1"/>
  <c r="L451" i="1"/>
  <c r="M451" i="1"/>
  <c r="K451" i="1"/>
  <c r="N451" i="1"/>
  <c r="M449" i="1"/>
  <c r="N449" i="1"/>
  <c r="K449" i="1"/>
  <c r="L449" i="1"/>
  <c r="M447" i="1"/>
  <c r="N447" i="1"/>
  <c r="K447" i="1"/>
  <c r="L447" i="1"/>
  <c r="N445" i="1"/>
  <c r="K445" i="1"/>
  <c r="L445" i="1"/>
  <c r="M445" i="1"/>
  <c r="N443" i="1"/>
  <c r="K443" i="1"/>
  <c r="L443" i="1"/>
  <c r="M443" i="1"/>
  <c r="K441" i="1"/>
  <c r="L441" i="1"/>
  <c r="M441" i="1"/>
  <c r="N441" i="1"/>
  <c r="K439" i="1"/>
  <c r="L439" i="1"/>
  <c r="M439" i="1"/>
  <c r="N439" i="1"/>
  <c r="L437" i="1"/>
  <c r="M437" i="1"/>
  <c r="K437" i="1"/>
  <c r="N437" i="1"/>
  <c r="L435" i="1"/>
  <c r="M435" i="1"/>
  <c r="K435" i="1"/>
  <c r="N435" i="1"/>
  <c r="M433" i="1"/>
  <c r="N433" i="1"/>
  <c r="L433" i="1"/>
  <c r="K433" i="1"/>
  <c r="M431" i="1"/>
  <c r="N431" i="1"/>
  <c r="L431" i="1"/>
  <c r="K431" i="1"/>
  <c r="N429" i="1"/>
  <c r="K429" i="1"/>
  <c r="M429" i="1"/>
  <c r="L429" i="1"/>
  <c r="N427" i="1"/>
  <c r="K427" i="1"/>
  <c r="M427" i="1"/>
  <c r="L427" i="1"/>
  <c r="K425" i="1"/>
  <c r="L425" i="1"/>
  <c r="N425" i="1"/>
  <c r="M425" i="1"/>
  <c r="K423" i="1"/>
  <c r="L423" i="1"/>
  <c r="N423" i="1"/>
  <c r="M423" i="1"/>
  <c r="L421" i="1"/>
  <c r="M421" i="1"/>
  <c r="K421" i="1"/>
  <c r="N421" i="1"/>
  <c r="L419" i="1"/>
  <c r="M419" i="1"/>
  <c r="K419" i="1"/>
  <c r="N419" i="1"/>
  <c r="M417" i="1"/>
  <c r="N417" i="1"/>
  <c r="K417" i="1"/>
  <c r="L417" i="1"/>
  <c r="M415" i="1"/>
  <c r="N415" i="1"/>
  <c r="K415" i="1"/>
  <c r="L415" i="1"/>
  <c r="N413" i="1"/>
  <c r="K413" i="1"/>
  <c r="L413" i="1"/>
  <c r="M413" i="1"/>
  <c r="N411" i="1"/>
  <c r="K411" i="1"/>
  <c r="L411" i="1"/>
  <c r="M411" i="1"/>
  <c r="K409" i="1"/>
  <c r="L409" i="1"/>
  <c r="M409" i="1"/>
  <c r="N409" i="1"/>
  <c r="K407" i="1"/>
  <c r="L407" i="1"/>
  <c r="M407" i="1"/>
  <c r="N407" i="1"/>
  <c r="L405" i="1"/>
  <c r="M405" i="1"/>
  <c r="N405" i="1"/>
  <c r="K405" i="1"/>
  <c r="L403" i="1"/>
  <c r="M403" i="1"/>
  <c r="N403" i="1"/>
  <c r="K403" i="1"/>
  <c r="M401" i="1"/>
  <c r="N401" i="1"/>
  <c r="K401" i="1"/>
  <c r="L401" i="1"/>
  <c r="M399" i="1"/>
  <c r="N399" i="1"/>
  <c r="K399" i="1"/>
  <c r="L399" i="1"/>
  <c r="N397" i="1"/>
  <c r="K397" i="1"/>
  <c r="L397" i="1"/>
  <c r="M397" i="1"/>
  <c r="N395" i="1"/>
  <c r="K395" i="1"/>
  <c r="L395" i="1"/>
  <c r="M395" i="1"/>
  <c r="K393" i="1"/>
  <c r="L393" i="1"/>
  <c r="M393" i="1"/>
  <c r="N393" i="1"/>
  <c r="K391" i="1"/>
  <c r="L391" i="1"/>
  <c r="M391" i="1"/>
  <c r="N391" i="1"/>
  <c r="L389" i="1"/>
  <c r="M389" i="1"/>
  <c r="N389" i="1"/>
  <c r="K389" i="1"/>
  <c r="L387" i="1"/>
  <c r="M387" i="1"/>
  <c r="N387" i="1"/>
  <c r="K387" i="1"/>
  <c r="M385" i="1"/>
  <c r="N385" i="1"/>
  <c r="K385" i="1"/>
  <c r="L385" i="1"/>
  <c r="M383" i="1"/>
  <c r="N383" i="1"/>
  <c r="K383" i="1"/>
  <c r="L383" i="1"/>
  <c r="N381" i="1"/>
  <c r="K381" i="1"/>
  <c r="L381" i="1"/>
  <c r="M381" i="1"/>
  <c r="N379" i="1"/>
  <c r="K379" i="1"/>
  <c r="L379" i="1"/>
  <c r="M379" i="1"/>
  <c r="K377" i="1"/>
  <c r="L377" i="1"/>
  <c r="M377" i="1"/>
  <c r="N377" i="1"/>
  <c r="K375" i="1"/>
  <c r="L375" i="1"/>
  <c r="M375" i="1"/>
  <c r="N375" i="1"/>
  <c r="L373" i="1"/>
  <c r="M373" i="1"/>
  <c r="N373" i="1"/>
  <c r="K373" i="1"/>
  <c r="L371" i="1"/>
  <c r="M371" i="1"/>
  <c r="N371" i="1"/>
  <c r="K371" i="1"/>
  <c r="M369" i="1"/>
  <c r="N369" i="1"/>
  <c r="K369" i="1"/>
  <c r="L369" i="1"/>
  <c r="M367" i="1"/>
  <c r="N367" i="1"/>
  <c r="K367" i="1"/>
  <c r="L367" i="1"/>
  <c r="N365" i="1"/>
  <c r="K365" i="1"/>
  <c r="L365" i="1"/>
  <c r="M365" i="1"/>
  <c r="N363" i="1"/>
  <c r="K363" i="1"/>
  <c r="L363" i="1"/>
  <c r="M363" i="1"/>
  <c r="K361" i="1"/>
  <c r="L361" i="1"/>
  <c r="M361" i="1"/>
  <c r="N361" i="1"/>
  <c r="K359" i="1"/>
  <c r="L359" i="1"/>
  <c r="M359" i="1"/>
  <c r="N359" i="1"/>
  <c r="L357" i="1"/>
  <c r="M357" i="1"/>
  <c r="N357" i="1"/>
  <c r="K357" i="1"/>
  <c r="L355" i="1"/>
  <c r="M355" i="1"/>
  <c r="N355" i="1"/>
  <c r="K355" i="1"/>
  <c r="M353" i="1"/>
  <c r="N353" i="1"/>
  <c r="K353" i="1"/>
  <c r="L353" i="1"/>
  <c r="M351" i="1"/>
  <c r="N351" i="1"/>
  <c r="K351" i="1"/>
  <c r="L351" i="1"/>
  <c r="N349" i="1"/>
  <c r="K349" i="1"/>
  <c r="L349" i="1"/>
  <c r="M349" i="1"/>
  <c r="N347" i="1"/>
  <c r="K347" i="1"/>
  <c r="L347" i="1"/>
  <c r="M347" i="1"/>
  <c r="K345" i="1"/>
  <c r="L345" i="1"/>
  <c r="M345" i="1"/>
  <c r="N345" i="1"/>
  <c r="K343" i="1"/>
  <c r="L343" i="1"/>
  <c r="M343" i="1"/>
  <c r="N343" i="1"/>
  <c r="K341" i="1"/>
  <c r="L341" i="1"/>
  <c r="M341" i="1"/>
  <c r="N341" i="1"/>
  <c r="L339" i="1"/>
  <c r="M339" i="1"/>
  <c r="N339" i="1"/>
  <c r="K339" i="1"/>
  <c r="L337" i="1"/>
  <c r="M337" i="1"/>
  <c r="N337" i="1"/>
  <c r="K337" i="1"/>
  <c r="M335" i="1"/>
  <c r="N335" i="1"/>
  <c r="K335" i="1"/>
  <c r="L335" i="1"/>
  <c r="M333" i="1"/>
  <c r="N333" i="1"/>
  <c r="K333" i="1"/>
  <c r="L333" i="1"/>
  <c r="N331" i="1"/>
  <c r="K331" i="1"/>
  <c r="L331" i="1"/>
  <c r="M331" i="1"/>
  <c r="N329" i="1"/>
  <c r="K329" i="1"/>
  <c r="L329" i="1"/>
  <c r="M329" i="1"/>
  <c r="K327" i="1"/>
  <c r="L327" i="1"/>
  <c r="M327" i="1"/>
  <c r="N327" i="1"/>
  <c r="K325" i="1"/>
  <c r="L325" i="1"/>
  <c r="M325" i="1"/>
  <c r="N325" i="1"/>
  <c r="L323" i="1"/>
  <c r="M323" i="1"/>
  <c r="N323" i="1"/>
  <c r="K323" i="1"/>
  <c r="L321" i="1"/>
  <c r="M321" i="1"/>
  <c r="N321" i="1"/>
  <c r="K321" i="1"/>
  <c r="M319" i="1"/>
  <c r="N319" i="1"/>
  <c r="K319" i="1"/>
  <c r="L319" i="1"/>
  <c r="M317" i="1"/>
  <c r="N317" i="1"/>
  <c r="K317" i="1"/>
  <c r="L317" i="1"/>
  <c r="M315" i="1"/>
  <c r="N315" i="1"/>
  <c r="K315" i="1"/>
  <c r="L315" i="1"/>
  <c r="M313" i="1"/>
  <c r="K313" i="1"/>
  <c r="L313" i="1"/>
  <c r="N313" i="1"/>
  <c r="N311" i="1"/>
  <c r="K311" i="1"/>
  <c r="L311" i="1"/>
  <c r="M311" i="1"/>
  <c r="N309" i="1"/>
  <c r="K309" i="1"/>
  <c r="L309" i="1"/>
  <c r="M309" i="1"/>
  <c r="K307" i="1"/>
  <c r="L307" i="1"/>
  <c r="M307" i="1"/>
  <c r="N307" i="1"/>
  <c r="K305" i="1"/>
  <c r="L305" i="1"/>
  <c r="M305" i="1"/>
  <c r="N305" i="1"/>
  <c r="L303" i="1"/>
  <c r="M303" i="1"/>
  <c r="N303" i="1"/>
  <c r="K303" i="1"/>
  <c r="K301" i="1"/>
  <c r="L301" i="1"/>
  <c r="M301" i="1"/>
  <c r="N301" i="1"/>
  <c r="K299" i="1"/>
  <c r="L299" i="1"/>
  <c r="M299" i="1"/>
  <c r="N299" i="1"/>
  <c r="K297" i="1"/>
  <c r="L297" i="1"/>
  <c r="M297" i="1"/>
  <c r="N297" i="1"/>
  <c r="L295" i="1"/>
  <c r="M295" i="1"/>
  <c r="N295" i="1"/>
  <c r="K295" i="1"/>
  <c r="L293" i="1"/>
  <c r="M293" i="1"/>
  <c r="N293" i="1"/>
  <c r="K293" i="1"/>
  <c r="M291" i="1"/>
  <c r="N291" i="1"/>
  <c r="K291" i="1"/>
  <c r="L291" i="1"/>
  <c r="M289" i="1"/>
  <c r="N289" i="1"/>
  <c r="K289" i="1"/>
  <c r="L289" i="1"/>
  <c r="N287" i="1"/>
  <c r="K287" i="1"/>
  <c r="L287" i="1"/>
  <c r="M287" i="1"/>
  <c r="N285" i="1"/>
  <c r="K285" i="1"/>
  <c r="L285" i="1"/>
  <c r="M285" i="1"/>
  <c r="K283" i="1"/>
  <c r="L283" i="1"/>
  <c r="M283" i="1"/>
  <c r="N283" i="1"/>
  <c r="K281" i="1"/>
  <c r="L281" i="1"/>
  <c r="M281" i="1"/>
  <c r="N281" i="1"/>
  <c r="L279" i="1"/>
  <c r="M279" i="1"/>
  <c r="N279" i="1"/>
  <c r="K279" i="1"/>
  <c r="L277" i="1"/>
  <c r="M277" i="1"/>
  <c r="N277" i="1"/>
  <c r="K277" i="1"/>
  <c r="M275" i="1"/>
  <c r="N275" i="1"/>
  <c r="K275" i="1"/>
  <c r="L275" i="1"/>
  <c r="M273" i="1"/>
  <c r="N273" i="1"/>
  <c r="K273" i="1"/>
  <c r="L273" i="1"/>
  <c r="N271" i="1"/>
  <c r="K271" i="1"/>
  <c r="L271" i="1"/>
  <c r="M271" i="1"/>
  <c r="N269" i="1"/>
  <c r="K269" i="1"/>
  <c r="L269" i="1"/>
  <c r="M269" i="1"/>
  <c r="K267" i="1"/>
  <c r="L267" i="1"/>
  <c r="M267" i="1"/>
  <c r="N267" i="1"/>
  <c r="K265" i="1"/>
  <c r="L265" i="1"/>
  <c r="M265" i="1"/>
  <c r="N265" i="1"/>
  <c r="L263" i="1"/>
  <c r="M263" i="1"/>
  <c r="N263" i="1"/>
  <c r="K263" i="1"/>
  <c r="L261" i="1"/>
  <c r="M261" i="1"/>
  <c r="N261" i="1"/>
  <c r="K261" i="1"/>
  <c r="M259" i="1"/>
  <c r="N259" i="1"/>
  <c r="K259" i="1"/>
  <c r="L259" i="1"/>
  <c r="M257" i="1"/>
  <c r="N257" i="1"/>
  <c r="K257" i="1"/>
  <c r="L257" i="1"/>
  <c r="N255" i="1"/>
  <c r="K255" i="1"/>
  <c r="L255" i="1"/>
  <c r="M255" i="1"/>
  <c r="N253" i="1"/>
  <c r="K253" i="1"/>
  <c r="L253" i="1"/>
  <c r="M253" i="1"/>
  <c r="K251" i="1"/>
  <c r="L251" i="1"/>
  <c r="M251" i="1"/>
  <c r="N251" i="1"/>
  <c r="K249" i="1"/>
  <c r="L249" i="1"/>
  <c r="M249" i="1"/>
  <c r="N249" i="1"/>
  <c r="L247" i="1"/>
  <c r="M247" i="1"/>
  <c r="N247" i="1"/>
  <c r="K247" i="1"/>
  <c r="L245" i="1"/>
  <c r="M245" i="1"/>
  <c r="N245" i="1"/>
  <c r="K245" i="1"/>
  <c r="M243" i="1"/>
  <c r="N243" i="1"/>
  <c r="K243" i="1"/>
  <c r="L243" i="1"/>
  <c r="K241" i="1"/>
  <c r="M241" i="1"/>
  <c r="N241" i="1"/>
  <c r="L241" i="1"/>
  <c r="L239" i="1"/>
  <c r="K239" i="1"/>
  <c r="M239" i="1"/>
  <c r="N239" i="1"/>
  <c r="K237" i="1"/>
  <c r="L237" i="1"/>
  <c r="M237" i="1"/>
  <c r="N237" i="1"/>
  <c r="L235" i="1"/>
  <c r="M235" i="1"/>
  <c r="N235" i="1"/>
  <c r="K235" i="1"/>
  <c r="K233" i="1"/>
  <c r="L233" i="1"/>
  <c r="M233" i="1"/>
  <c r="N233" i="1"/>
  <c r="L231" i="1"/>
  <c r="M231" i="1"/>
  <c r="N231" i="1"/>
  <c r="K231" i="1"/>
  <c r="K229" i="1"/>
  <c r="L229" i="1"/>
  <c r="M229" i="1"/>
  <c r="N229" i="1"/>
  <c r="L227" i="1"/>
  <c r="M227" i="1"/>
  <c r="N227" i="1"/>
  <c r="K227" i="1"/>
  <c r="L225" i="1"/>
  <c r="M225" i="1"/>
  <c r="N225" i="1"/>
  <c r="K225" i="1"/>
  <c r="M223" i="1"/>
  <c r="N223" i="1"/>
  <c r="K223" i="1"/>
  <c r="L223" i="1"/>
  <c r="M221" i="1"/>
  <c r="N221" i="1"/>
  <c r="K221" i="1"/>
  <c r="L221" i="1"/>
  <c r="N219" i="1"/>
  <c r="K219" i="1"/>
  <c r="L219" i="1"/>
  <c r="M219" i="1"/>
  <c r="N217" i="1"/>
  <c r="K217" i="1"/>
  <c r="L217" i="1"/>
  <c r="M217" i="1"/>
  <c r="K215" i="1"/>
  <c r="L215" i="1"/>
  <c r="M215" i="1"/>
  <c r="N215" i="1"/>
  <c r="K213" i="1"/>
  <c r="L213" i="1"/>
  <c r="M213" i="1"/>
  <c r="N213" i="1"/>
  <c r="L211" i="1"/>
  <c r="M211" i="1"/>
  <c r="N211" i="1"/>
  <c r="K211" i="1"/>
  <c r="L209" i="1"/>
  <c r="M209" i="1"/>
  <c r="N209" i="1"/>
  <c r="K209" i="1"/>
  <c r="M207" i="1"/>
  <c r="N207" i="1"/>
  <c r="K207" i="1"/>
  <c r="L207" i="1"/>
  <c r="M205" i="1"/>
  <c r="N205" i="1"/>
  <c r="K205" i="1"/>
  <c r="L205" i="1"/>
  <c r="N203" i="1"/>
  <c r="K203" i="1"/>
  <c r="L203" i="1"/>
  <c r="M203" i="1"/>
  <c r="N201" i="1"/>
  <c r="K201" i="1"/>
  <c r="L201" i="1"/>
  <c r="M201" i="1"/>
  <c r="K199" i="1"/>
  <c r="L199" i="1"/>
  <c r="M199" i="1"/>
  <c r="N199" i="1"/>
  <c r="M197" i="1"/>
  <c r="K197" i="1"/>
  <c r="L197" i="1"/>
  <c r="N197" i="1"/>
  <c r="N195" i="1"/>
  <c r="M195" i="1"/>
  <c r="K195" i="1"/>
  <c r="L195" i="1"/>
  <c r="N193" i="1"/>
  <c r="K193" i="1"/>
  <c r="L193" i="1"/>
  <c r="M193" i="1"/>
  <c r="K191" i="1"/>
  <c r="N191" i="1"/>
  <c r="L191" i="1"/>
  <c r="M191" i="1"/>
  <c r="K189" i="1"/>
  <c r="L189" i="1"/>
  <c r="M189" i="1"/>
  <c r="N189" i="1"/>
  <c r="L187" i="1"/>
  <c r="K187" i="1"/>
  <c r="M187" i="1"/>
  <c r="N187" i="1"/>
  <c r="L185" i="1"/>
  <c r="M185" i="1"/>
  <c r="N185" i="1"/>
  <c r="K185" i="1"/>
  <c r="M183" i="1"/>
  <c r="K183" i="1"/>
  <c r="L183" i="1"/>
  <c r="N183" i="1"/>
  <c r="M181" i="1"/>
  <c r="N181" i="1"/>
  <c r="K181" i="1"/>
  <c r="L181" i="1"/>
  <c r="N179" i="1"/>
  <c r="L179" i="1"/>
  <c r="M179" i="1"/>
  <c r="K179" i="1"/>
  <c r="N177" i="1"/>
  <c r="K177" i="1"/>
  <c r="L177" i="1"/>
  <c r="M177" i="1"/>
  <c r="K175" i="1"/>
  <c r="M175" i="1"/>
  <c r="N175" i="1"/>
  <c r="L175" i="1"/>
  <c r="K173" i="1"/>
  <c r="L173" i="1"/>
  <c r="M173" i="1"/>
  <c r="N173" i="1"/>
  <c r="L171" i="1"/>
  <c r="N171" i="1"/>
  <c r="K171" i="1"/>
  <c r="M171" i="1"/>
  <c r="L169" i="1"/>
  <c r="K169" i="1"/>
  <c r="M169" i="1"/>
  <c r="N169" i="1"/>
  <c r="M167" i="1"/>
  <c r="K167" i="1"/>
  <c r="L167" i="1"/>
  <c r="N167" i="1"/>
  <c r="M165" i="1"/>
  <c r="L165" i="1"/>
  <c r="N165" i="1"/>
  <c r="K165" i="1"/>
  <c r="N163" i="1"/>
  <c r="K163" i="1"/>
  <c r="L163" i="1"/>
  <c r="M163" i="1"/>
  <c r="N161" i="1"/>
  <c r="M161" i="1"/>
  <c r="K161" i="1"/>
  <c r="L161" i="1"/>
  <c r="K159" i="1"/>
  <c r="L159" i="1"/>
  <c r="M159" i="1"/>
  <c r="N159" i="1"/>
  <c r="K157" i="1"/>
  <c r="N157" i="1"/>
  <c r="L157" i="1"/>
  <c r="M157" i="1"/>
  <c r="L155" i="1"/>
  <c r="M155" i="1"/>
  <c r="N155" i="1"/>
  <c r="K155" i="1"/>
  <c r="K153" i="1"/>
  <c r="L153" i="1"/>
  <c r="M153" i="1"/>
  <c r="N153" i="1"/>
  <c r="L151" i="1"/>
  <c r="M151" i="1"/>
  <c r="N151" i="1"/>
  <c r="K151" i="1"/>
  <c r="L149" i="1"/>
  <c r="M149" i="1"/>
  <c r="N149" i="1"/>
  <c r="K149" i="1"/>
  <c r="M147" i="1"/>
  <c r="N147" i="1"/>
  <c r="K147" i="1"/>
  <c r="L147" i="1"/>
  <c r="M145" i="1"/>
  <c r="N145" i="1"/>
  <c r="K145" i="1"/>
  <c r="L145" i="1"/>
  <c r="N143" i="1"/>
  <c r="K143" i="1"/>
  <c r="L143" i="1"/>
  <c r="M143" i="1"/>
  <c r="N141" i="1"/>
  <c r="K141" i="1"/>
  <c r="L141" i="1"/>
  <c r="M141" i="1"/>
  <c r="K139" i="1"/>
  <c r="L139" i="1"/>
  <c r="M139" i="1"/>
  <c r="N139" i="1"/>
  <c r="K137" i="1"/>
  <c r="L137" i="1"/>
  <c r="M137" i="1"/>
  <c r="N137" i="1"/>
  <c r="L135" i="1"/>
  <c r="M135" i="1"/>
  <c r="N135" i="1"/>
  <c r="K135" i="1"/>
  <c r="L133" i="1"/>
  <c r="M133" i="1"/>
  <c r="N133" i="1"/>
  <c r="K133" i="1"/>
  <c r="M131" i="1"/>
  <c r="N131" i="1"/>
  <c r="K131" i="1"/>
  <c r="L131" i="1"/>
  <c r="M129" i="1"/>
  <c r="N129" i="1"/>
  <c r="K129" i="1"/>
  <c r="L129" i="1"/>
  <c r="N127" i="1"/>
  <c r="K127" i="1"/>
  <c r="L127" i="1"/>
  <c r="M127" i="1"/>
  <c r="N125" i="1"/>
  <c r="K125" i="1"/>
  <c r="L125" i="1"/>
  <c r="M125" i="1"/>
  <c r="K123" i="1"/>
  <c r="L123" i="1"/>
  <c r="M123" i="1"/>
  <c r="N123" i="1"/>
  <c r="K121" i="1"/>
  <c r="L121" i="1"/>
  <c r="M121" i="1"/>
  <c r="N121" i="1"/>
  <c r="L119" i="1"/>
  <c r="M119" i="1"/>
  <c r="N119" i="1"/>
  <c r="K119" i="1"/>
  <c r="L117" i="1"/>
  <c r="M117" i="1"/>
  <c r="N117" i="1"/>
  <c r="K117" i="1"/>
  <c r="M115" i="1"/>
  <c r="N115" i="1"/>
  <c r="K115" i="1"/>
  <c r="L115" i="1"/>
  <c r="M113" i="1"/>
  <c r="N113" i="1"/>
  <c r="K113" i="1"/>
  <c r="L113" i="1"/>
  <c r="N111" i="1"/>
  <c r="K111" i="1"/>
  <c r="L111" i="1"/>
  <c r="M111" i="1"/>
  <c r="N109" i="1"/>
  <c r="K109" i="1"/>
  <c r="L109" i="1"/>
  <c r="M109" i="1"/>
  <c r="K107" i="1"/>
  <c r="L107" i="1"/>
  <c r="M107" i="1"/>
  <c r="N107" i="1"/>
  <c r="K105" i="1"/>
  <c r="L105" i="1"/>
  <c r="M105" i="1"/>
  <c r="N105" i="1"/>
  <c r="L103" i="1"/>
  <c r="M103" i="1"/>
  <c r="N103" i="1"/>
  <c r="K103" i="1"/>
  <c r="L101" i="1"/>
  <c r="M101" i="1"/>
  <c r="N101" i="1"/>
  <c r="K101" i="1"/>
  <c r="M99" i="1"/>
  <c r="N99" i="1"/>
  <c r="K99" i="1"/>
  <c r="L99" i="1"/>
  <c r="M97" i="1"/>
  <c r="N97" i="1"/>
  <c r="K97" i="1"/>
  <c r="L97" i="1"/>
  <c r="N95" i="1"/>
  <c r="K95" i="1"/>
  <c r="L95" i="1"/>
  <c r="M95" i="1"/>
  <c r="N93" i="1"/>
  <c r="K93" i="1"/>
  <c r="L93" i="1"/>
  <c r="M93" i="1"/>
  <c r="K91" i="1"/>
  <c r="L91" i="1"/>
  <c r="M91" i="1"/>
  <c r="N91" i="1"/>
  <c r="K89" i="1"/>
  <c r="L89" i="1"/>
  <c r="M89" i="1"/>
  <c r="N89" i="1"/>
  <c r="L87" i="1"/>
  <c r="M87" i="1"/>
  <c r="N87" i="1"/>
  <c r="K87" i="1"/>
  <c r="L85" i="1"/>
  <c r="M85" i="1"/>
  <c r="N85" i="1"/>
  <c r="K85" i="1"/>
  <c r="M83" i="1"/>
  <c r="N83" i="1"/>
  <c r="K83" i="1"/>
  <c r="L83" i="1"/>
  <c r="M81" i="1"/>
  <c r="N81" i="1"/>
  <c r="K81" i="1"/>
  <c r="L81" i="1"/>
  <c r="M79" i="1"/>
  <c r="K79" i="1"/>
  <c r="L79" i="1"/>
  <c r="N79" i="1"/>
  <c r="M77" i="1"/>
  <c r="K77" i="1"/>
  <c r="L77" i="1"/>
  <c r="N77" i="1"/>
  <c r="N75" i="1"/>
  <c r="L75" i="1"/>
  <c r="M75" i="1"/>
  <c r="K75" i="1"/>
  <c r="N73" i="1"/>
  <c r="L73" i="1"/>
  <c r="M73" i="1"/>
  <c r="K73" i="1"/>
  <c r="K71" i="1"/>
  <c r="M71" i="1"/>
  <c r="N71" i="1"/>
  <c r="L71" i="1"/>
  <c r="K69" i="1"/>
  <c r="M69" i="1"/>
  <c r="N69" i="1"/>
  <c r="L69" i="1"/>
  <c r="K67" i="1"/>
  <c r="L67" i="1"/>
  <c r="M67" i="1"/>
  <c r="N67" i="1"/>
  <c r="K65" i="1"/>
  <c r="L65" i="1"/>
  <c r="M65" i="1"/>
  <c r="N65" i="1"/>
  <c r="L63" i="1"/>
  <c r="M63" i="1"/>
  <c r="N63" i="1"/>
  <c r="K63" i="1"/>
  <c r="L61" i="1"/>
  <c r="M61" i="1"/>
  <c r="N61" i="1"/>
  <c r="K61" i="1"/>
  <c r="M59" i="1"/>
  <c r="N59" i="1"/>
  <c r="K59" i="1"/>
  <c r="L59" i="1"/>
  <c r="M57" i="1"/>
  <c r="N57" i="1"/>
  <c r="K57" i="1"/>
  <c r="L57" i="1"/>
  <c r="N55" i="1"/>
  <c r="K55" i="1"/>
  <c r="L55" i="1"/>
  <c r="M55" i="1"/>
  <c r="N53" i="1"/>
  <c r="K53" i="1"/>
  <c r="L53" i="1"/>
  <c r="M53" i="1"/>
  <c r="K51" i="1"/>
  <c r="L51" i="1"/>
  <c r="M51" i="1"/>
  <c r="N51" i="1"/>
  <c r="K49" i="1"/>
  <c r="L49" i="1"/>
  <c r="M49" i="1"/>
  <c r="N49" i="1"/>
  <c r="L47" i="1"/>
  <c r="M47" i="1"/>
  <c r="N47" i="1"/>
  <c r="K47" i="1"/>
  <c r="L45" i="1"/>
  <c r="M45" i="1"/>
  <c r="N45" i="1"/>
  <c r="K45" i="1"/>
  <c r="M43" i="1"/>
  <c r="N43" i="1"/>
  <c r="K43" i="1"/>
  <c r="L43" i="1"/>
  <c r="M41" i="1"/>
  <c r="N41" i="1"/>
  <c r="K41" i="1"/>
  <c r="L41" i="1"/>
  <c r="N39" i="1"/>
  <c r="K39" i="1"/>
  <c r="L39" i="1"/>
  <c r="M39" i="1"/>
  <c r="N37" i="1"/>
  <c r="K37" i="1"/>
  <c r="L37" i="1"/>
  <c r="M37" i="1"/>
  <c r="K35" i="1"/>
  <c r="L35" i="1"/>
  <c r="M35" i="1"/>
  <c r="N35" i="1"/>
  <c r="K33" i="1"/>
  <c r="L33" i="1"/>
  <c r="M33" i="1"/>
  <c r="N33" i="1"/>
  <c r="M31" i="1"/>
  <c r="N31" i="1"/>
  <c r="K31" i="1"/>
  <c r="L31" i="1"/>
  <c r="M29" i="1"/>
  <c r="N29" i="1"/>
  <c r="K29" i="1"/>
  <c r="L29" i="1"/>
  <c r="K27" i="1"/>
  <c r="L27" i="1"/>
  <c r="M27" i="1"/>
  <c r="N27" i="1"/>
  <c r="K25" i="1"/>
  <c r="L25" i="1"/>
  <c r="M25" i="1"/>
  <c r="N25" i="1"/>
  <c r="M23" i="1"/>
  <c r="N23" i="1"/>
  <c r="K23" i="1"/>
  <c r="L23" i="1"/>
  <c r="M21" i="1"/>
  <c r="N21" i="1"/>
  <c r="K21" i="1"/>
  <c r="L21" i="1"/>
  <c r="K19" i="1"/>
  <c r="L19" i="1"/>
  <c r="M19" i="1"/>
  <c r="N19" i="1"/>
  <c r="K17" i="1"/>
  <c r="L17" i="1"/>
  <c r="M17" i="1"/>
  <c r="N17" i="1"/>
  <c r="M15" i="1"/>
  <c r="N15" i="1"/>
  <c r="K15" i="1"/>
  <c r="L15" i="1"/>
  <c r="M13" i="1"/>
  <c r="N13" i="1"/>
  <c r="K13" i="1"/>
  <c r="L13" i="1"/>
  <c r="K11" i="1"/>
  <c r="L11" i="1"/>
  <c r="M11" i="1"/>
  <c r="N11" i="1"/>
  <c r="K9" i="1"/>
  <c r="L9" i="1"/>
  <c r="M9" i="1"/>
  <c r="N9" i="1"/>
  <c r="M7" i="1"/>
  <c r="N7" i="1"/>
  <c r="K7" i="1"/>
  <c r="L7" i="1"/>
  <c r="M5" i="1"/>
  <c r="N5" i="1"/>
  <c r="K5" i="1"/>
  <c r="L5" i="1"/>
  <c r="K3" i="1"/>
  <c r="L3" i="1"/>
  <c r="M3" i="1"/>
  <c r="N3" i="1"/>
  <c r="L6000" i="1"/>
  <c r="L5999" i="1"/>
  <c r="L5998" i="1"/>
  <c r="M5997" i="1"/>
  <c r="M5996" i="1"/>
  <c r="M5995" i="1"/>
  <c r="M5994" i="1"/>
  <c r="N5993" i="1"/>
  <c r="N5992" i="1"/>
  <c r="N5991" i="1"/>
  <c r="N5990" i="1"/>
  <c r="K5989" i="1"/>
  <c r="K5988" i="1"/>
  <c r="K5987" i="1"/>
  <c r="K5986" i="1"/>
  <c r="L5985" i="1"/>
  <c r="L5984" i="1"/>
  <c r="L5983" i="1"/>
  <c r="L5982" i="1"/>
  <c r="M5981" i="1"/>
  <c r="M5980" i="1"/>
  <c r="M5979" i="1"/>
  <c r="M5978" i="1"/>
  <c r="N5977" i="1"/>
  <c r="N5976" i="1"/>
  <c r="N5975" i="1"/>
  <c r="N5974" i="1"/>
  <c r="K5973" i="1"/>
  <c r="K5972" i="1"/>
  <c r="K5971" i="1"/>
  <c r="K5970" i="1"/>
  <c r="L5969" i="1"/>
  <c r="L5968" i="1"/>
  <c r="L5967" i="1"/>
  <c r="L5966" i="1"/>
  <c r="M5965" i="1"/>
  <c r="M5964" i="1"/>
  <c r="M5963" i="1"/>
  <c r="M5962" i="1"/>
  <c r="N5961" i="1"/>
  <c r="N5960" i="1"/>
  <c r="N5959" i="1"/>
  <c r="N5958" i="1"/>
  <c r="K5957" i="1"/>
  <c r="K5956" i="1"/>
  <c r="K5955" i="1"/>
  <c r="K5954" i="1"/>
  <c r="L5953" i="1"/>
  <c r="L5952" i="1"/>
  <c r="L5951" i="1"/>
  <c r="L5950" i="1"/>
  <c r="M5949" i="1"/>
  <c r="M5948" i="1"/>
  <c r="M5947" i="1"/>
  <c r="M5946" i="1"/>
  <c r="N5945" i="1"/>
  <c r="N5944" i="1"/>
  <c r="N5943" i="1"/>
  <c r="N5942" i="1"/>
  <c r="K5941" i="1"/>
  <c r="K5940" i="1"/>
  <c r="K5939" i="1"/>
  <c r="K5938" i="1"/>
  <c r="L5937" i="1"/>
  <c r="L5936" i="1"/>
  <c r="L5935" i="1"/>
  <c r="L5934" i="1"/>
  <c r="M5933" i="1"/>
  <c r="M5932" i="1"/>
  <c r="M5931" i="1"/>
  <c r="M5930" i="1"/>
  <c r="N5929" i="1"/>
  <c r="N5928" i="1"/>
  <c r="N5927" i="1"/>
  <c r="N5926" i="1"/>
  <c r="K5925" i="1"/>
  <c r="K5924" i="1"/>
  <c r="K5923" i="1"/>
  <c r="K5922" i="1"/>
  <c r="L5921" i="1"/>
  <c r="L5920" i="1"/>
  <c r="L5919" i="1"/>
  <c r="L5918" i="1"/>
  <c r="M5917" i="1"/>
  <c r="M5916" i="1"/>
  <c r="M5915" i="1"/>
  <c r="M5914" i="1"/>
  <c r="N5913" i="1"/>
  <c r="N5912" i="1"/>
  <c r="N5911" i="1"/>
  <c r="N5910" i="1"/>
  <c r="K5909" i="1"/>
  <c r="K5908" i="1"/>
  <c r="K5907" i="1"/>
  <c r="K5906" i="1"/>
  <c r="L5905" i="1"/>
  <c r="L5904" i="1"/>
  <c r="L5903" i="1"/>
  <c r="L5902" i="1"/>
  <c r="M5901" i="1"/>
  <c r="M5900" i="1"/>
  <c r="M5899" i="1"/>
  <c r="M5898" i="1"/>
  <c r="N5897" i="1"/>
  <c r="N5896" i="1"/>
  <c r="N5895" i="1"/>
  <c r="N5894" i="1"/>
  <c r="K5893" i="1"/>
  <c r="K5892" i="1"/>
  <c r="K5891" i="1"/>
  <c r="K6000" i="1"/>
  <c r="K5999" i="1"/>
  <c r="K5998" i="1"/>
  <c r="L5997" i="1"/>
  <c r="L5996" i="1"/>
  <c r="L5995" i="1"/>
  <c r="L5994" i="1"/>
  <c r="M5993" i="1"/>
  <c r="M5992" i="1"/>
  <c r="M5991" i="1"/>
  <c r="M5990" i="1"/>
  <c r="N5989" i="1"/>
  <c r="N5988" i="1"/>
  <c r="N5987" i="1"/>
  <c r="N5986" i="1"/>
  <c r="K5985" i="1"/>
  <c r="K5984" i="1"/>
  <c r="K5983" i="1"/>
  <c r="K5982" i="1"/>
  <c r="L5981" i="1"/>
  <c r="L5980" i="1"/>
  <c r="L5979" i="1"/>
  <c r="L5978" i="1"/>
  <c r="M5977" i="1"/>
  <c r="M5976" i="1"/>
  <c r="M5975" i="1"/>
  <c r="M5974" i="1"/>
  <c r="N5973" i="1"/>
  <c r="N5972" i="1"/>
  <c r="N5971" i="1"/>
  <c r="N5970" i="1"/>
  <c r="K5969" i="1"/>
  <c r="K5968" i="1"/>
  <c r="K5967" i="1"/>
  <c r="K5966" i="1"/>
  <c r="L5965" i="1"/>
  <c r="L5964" i="1"/>
  <c r="L5963" i="1"/>
  <c r="L5962" i="1"/>
  <c r="M5961" i="1"/>
  <c r="M5960" i="1"/>
  <c r="M5959" i="1"/>
  <c r="M5958" i="1"/>
  <c r="N5957" i="1"/>
  <c r="N5956" i="1"/>
  <c r="N5955" i="1"/>
  <c r="N5954" i="1"/>
  <c r="K5953" i="1"/>
  <c r="K5952" i="1"/>
  <c r="K5951" i="1"/>
  <c r="K5950" i="1"/>
  <c r="L5949" i="1"/>
  <c r="L5948" i="1"/>
  <c r="L5947" i="1"/>
  <c r="L5946" i="1"/>
  <c r="M5945" i="1"/>
  <c r="M5944" i="1"/>
  <c r="M5943" i="1"/>
  <c r="M5942" i="1"/>
  <c r="N5941" i="1"/>
  <c r="N5940" i="1"/>
  <c r="N5939" i="1"/>
  <c r="N5938" i="1"/>
  <c r="K5937" i="1"/>
  <c r="K5936" i="1"/>
  <c r="K5935" i="1"/>
  <c r="K5934" i="1"/>
  <c r="L5933" i="1"/>
  <c r="L5932" i="1"/>
  <c r="L5931" i="1"/>
  <c r="L5930" i="1"/>
  <c r="M5929" i="1"/>
  <c r="M5928" i="1"/>
  <c r="M5927" i="1"/>
  <c r="M5926" i="1"/>
  <c r="N5925" i="1"/>
  <c r="N5924" i="1"/>
  <c r="N5923" i="1"/>
  <c r="N5922" i="1"/>
  <c r="K5921" i="1"/>
  <c r="K5920" i="1"/>
  <c r="K5919" i="1"/>
  <c r="K5918" i="1"/>
  <c r="L5917" i="1"/>
  <c r="L5916" i="1"/>
  <c r="L5915" i="1"/>
  <c r="L5914" i="1"/>
  <c r="M5913" i="1"/>
  <c r="M5912" i="1"/>
  <c r="M5911" i="1"/>
  <c r="M5910" i="1"/>
  <c r="N5909" i="1"/>
  <c r="N5908" i="1"/>
  <c r="N5907" i="1"/>
  <c r="N5906" i="1"/>
  <c r="K5905" i="1"/>
  <c r="K5904" i="1"/>
  <c r="K5903" i="1"/>
  <c r="K5902" i="1"/>
  <c r="L5901" i="1"/>
  <c r="L5900" i="1"/>
  <c r="L5899" i="1"/>
  <c r="L5898" i="1"/>
  <c r="M5897" i="1"/>
  <c r="M5896" i="1"/>
  <c r="M5895" i="1"/>
  <c r="M5894" i="1"/>
  <c r="N5893" i="1"/>
  <c r="N5892" i="1"/>
  <c r="N5891" i="1"/>
  <c r="N5890" i="1"/>
  <c r="M5886" i="1"/>
  <c r="N5886" i="1"/>
  <c r="K5886" i="1"/>
  <c r="L5886" i="1"/>
  <c r="K5880" i="1"/>
  <c r="L5880" i="1"/>
  <c r="M5880" i="1"/>
  <c r="N5880" i="1"/>
  <c r="L5874" i="1"/>
  <c r="M5874" i="1"/>
  <c r="N5874" i="1"/>
  <c r="K5874" i="1"/>
  <c r="N5868" i="1"/>
  <c r="K5868" i="1"/>
  <c r="L5868" i="1"/>
  <c r="M5868" i="1"/>
  <c r="K5862" i="1"/>
  <c r="L5862" i="1"/>
  <c r="M5862" i="1"/>
  <c r="N5862" i="1"/>
  <c r="M5856" i="1"/>
  <c r="N5856" i="1"/>
  <c r="K5856" i="1"/>
  <c r="L5856" i="1"/>
  <c r="M5854" i="1"/>
  <c r="N5854" i="1"/>
  <c r="K5854" i="1"/>
  <c r="L5854" i="1"/>
  <c r="N5852" i="1"/>
  <c r="K5852" i="1"/>
  <c r="L5852" i="1"/>
  <c r="M5852" i="1"/>
  <c r="N5850" i="1"/>
  <c r="K5850" i="1"/>
  <c r="L5850" i="1"/>
  <c r="M5850" i="1"/>
  <c r="K5848" i="1"/>
  <c r="L5848" i="1"/>
  <c r="M5848" i="1"/>
  <c r="N5848" i="1"/>
  <c r="K5846" i="1"/>
  <c r="L5846" i="1"/>
  <c r="M5846" i="1"/>
  <c r="N5846" i="1"/>
  <c r="L5844" i="1"/>
  <c r="M5844" i="1"/>
  <c r="N5844" i="1"/>
  <c r="K5844" i="1"/>
  <c r="L5842" i="1"/>
  <c r="M5842" i="1"/>
  <c r="N5842" i="1"/>
  <c r="K5842" i="1"/>
  <c r="M5840" i="1"/>
  <c r="N5840" i="1"/>
  <c r="K5840" i="1"/>
  <c r="L5840" i="1"/>
  <c r="M5838" i="1"/>
  <c r="N5838" i="1"/>
  <c r="K5838" i="1"/>
  <c r="L5838" i="1"/>
  <c r="N5836" i="1"/>
  <c r="K5836" i="1"/>
  <c r="L5836" i="1"/>
  <c r="M5836" i="1"/>
  <c r="N5834" i="1"/>
  <c r="K5834" i="1"/>
  <c r="L5834" i="1"/>
  <c r="M5834" i="1"/>
  <c r="K5832" i="1"/>
  <c r="L5832" i="1"/>
  <c r="M5832" i="1"/>
  <c r="N5832" i="1"/>
  <c r="K5830" i="1"/>
  <c r="L5830" i="1"/>
  <c r="M5830" i="1"/>
  <c r="N5830" i="1"/>
  <c r="L5828" i="1"/>
  <c r="M5828" i="1"/>
  <c r="N5828" i="1"/>
  <c r="K5828" i="1"/>
  <c r="L5826" i="1"/>
  <c r="M5826" i="1"/>
  <c r="N5826" i="1"/>
  <c r="K5826" i="1"/>
  <c r="M5824" i="1"/>
  <c r="N5824" i="1"/>
  <c r="K5824" i="1"/>
  <c r="L5824" i="1"/>
  <c r="M5822" i="1"/>
  <c r="N5822" i="1"/>
  <c r="K5822" i="1"/>
  <c r="L5822" i="1"/>
  <c r="N5820" i="1"/>
  <c r="K5820" i="1"/>
  <c r="L5820" i="1"/>
  <c r="M5820" i="1"/>
  <c r="N5818" i="1"/>
  <c r="K5818" i="1"/>
  <c r="L5818" i="1"/>
  <c r="M5818" i="1"/>
  <c r="K5816" i="1"/>
  <c r="L5816" i="1"/>
  <c r="M5816" i="1"/>
  <c r="N5816" i="1"/>
  <c r="K5814" i="1"/>
  <c r="L5814" i="1"/>
  <c r="M5814" i="1"/>
  <c r="N5814" i="1"/>
  <c r="L5812" i="1"/>
  <c r="M5812" i="1"/>
  <c r="N5812" i="1"/>
  <c r="K5812" i="1"/>
  <c r="L5810" i="1"/>
  <c r="M5810" i="1"/>
  <c r="N5810" i="1"/>
  <c r="K5810" i="1"/>
  <c r="M5808" i="1"/>
  <c r="N5808" i="1"/>
  <c r="K5808" i="1"/>
  <c r="L5808" i="1"/>
  <c r="M5806" i="1"/>
  <c r="N5806" i="1"/>
  <c r="K5806" i="1"/>
  <c r="L5806" i="1"/>
  <c r="N5804" i="1"/>
  <c r="K5804" i="1"/>
  <c r="L5804" i="1"/>
  <c r="M5804" i="1"/>
  <c r="N5802" i="1"/>
  <c r="K5802" i="1"/>
  <c r="L5802" i="1"/>
  <c r="M5802" i="1"/>
  <c r="K5800" i="1"/>
  <c r="L5800" i="1"/>
  <c r="M5800" i="1"/>
  <c r="N5800" i="1"/>
  <c r="K5798" i="1"/>
  <c r="L5798" i="1"/>
  <c r="M5798" i="1"/>
  <c r="N5798" i="1"/>
  <c r="L5796" i="1"/>
  <c r="M5796" i="1"/>
  <c r="N5796" i="1"/>
  <c r="K5796" i="1"/>
  <c r="L5794" i="1"/>
  <c r="M5794" i="1"/>
  <c r="N5794" i="1"/>
  <c r="K5794" i="1"/>
  <c r="M512" i="1"/>
  <c r="N512" i="1"/>
  <c r="K512" i="1"/>
  <c r="L512" i="1"/>
  <c r="M5790" i="1"/>
  <c r="N5790" i="1"/>
  <c r="K5790" i="1"/>
  <c r="L5790" i="1"/>
  <c r="N5788" i="1"/>
  <c r="K5788" i="1"/>
  <c r="L5788" i="1"/>
  <c r="M5788" i="1"/>
  <c r="N5786" i="1"/>
  <c r="K5786" i="1"/>
  <c r="L5786" i="1"/>
  <c r="M5786" i="1"/>
  <c r="K5784" i="1"/>
  <c r="L5784" i="1"/>
  <c r="M5784" i="1"/>
  <c r="N5784" i="1"/>
  <c r="K5782" i="1"/>
  <c r="L5782" i="1"/>
  <c r="M5782" i="1"/>
  <c r="N5782" i="1"/>
  <c r="L5780" i="1"/>
  <c r="M5780" i="1"/>
  <c r="N5780" i="1"/>
  <c r="K5780" i="1"/>
  <c r="L5778" i="1"/>
  <c r="M5778" i="1"/>
  <c r="N5778" i="1"/>
  <c r="K5778" i="1"/>
  <c r="M5776" i="1"/>
  <c r="N5776" i="1"/>
  <c r="K5776" i="1"/>
  <c r="L5776" i="1"/>
  <c r="M5774" i="1"/>
  <c r="N5774" i="1"/>
  <c r="K5774" i="1"/>
  <c r="L5774" i="1"/>
  <c r="N511" i="1"/>
  <c r="K511" i="1"/>
  <c r="L511" i="1"/>
  <c r="M511" i="1"/>
  <c r="N5770" i="1"/>
  <c r="K5770" i="1"/>
  <c r="L5770" i="1"/>
  <c r="M5770" i="1"/>
  <c r="K5768" i="1"/>
  <c r="L5768" i="1"/>
  <c r="M5768" i="1"/>
  <c r="N5768" i="1"/>
  <c r="K5766" i="1"/>
  <c r="L5766" i="1"/>
  <c r="M5766" i="1"/>
  <c r="N5766" i="1"/>
  <c r="L5764" i="1"/>
  <c r="M5764" i="1"/>
  <c r="N5764" i="1"/>
  <c r="K5764" i="1"/>
  <c r="L5762" i="1"/>
  <c r="M5762" i="1"/>
  <c r="N5762" i="1"/>
  <c r="K5762" i="1"/>
  <c r="M5760" i="1"/>
  <c r="N5760" i="1"/>
  <c r="K5760" i="1"/>
  <c r="L5760" i="1"/>
  <c r="M5758" i="1"/>
  <c r="N5758" i="1"/>
  <c r="K5758" i="1"/>
  <c r="L5758" i="1"/>
  <c r="N5756" i="1"/>
  <c r="K5756" i="1"/>
  <c r="L5756" i="1"/>
  <c r="M5756" i="1"/>
  <c r="N5754" i="1"/>
  <c r="K5754" i="1"/>
  <c r="L5754" i="1"/>
  <c r="M5754" i="1"/>
  <c r="K5752" i="1"/>
  <c r="L5752" i="1"/>
  <c r="M5752" i="1"/>
  <c r="N5752" i="1"/>
  <c r="K5750" i="1"/>
  <c r="L5750" i="1"/>
  <c r="M5750" i="1"/>
  <c r="N5750" i="1"/>
  <c r="L5748" i="1"/>
  <c r="M5748" i="1"/>
  <c r="N5748" i="1"/>
  <c r="K5748" i="1"/>
  <c r="L5746" i="1"/>
  <c r="M5746" i="1"/>
  <c r="N5746" i="1"/>
  <c r="K5746" i="1"/>
  <c r="M5744" i="1"/>
  <c r="N5744" i="1"/>
  <c r="K5744" i="1"/>
  <c r="L5744" i="1"/>
  <c r="M5742" i="1"/>
  <c r="N5742" i="1"/>
  <c r="K5742" i="1"/>
  <c r="L5742" i="1"/>
  <c r="N5740" i="1"/>
  <c r="K5740" i="1"/>
  <c r="L5740" i="1"/>
  <c r="M5740" i="1"/>
  <c r="N5738" i="1"/>
  <c r="K5738" i="1"/>
  <c r="L5738" i="1"/>
  <c r="M5738" i="1"/>
  <c r="K5736" i="1"/>
  <c r="L5736" i="1"/>
  <c r="M5736" i="1"/>
  <c r="N5736" i="1"/>
  <c r="K5734" i="1"/>
  <c r="L5734" i="1"/>
  <c r="M5734" i="1"/>
  <c r="N5734" i="1"/>
  <c r="L5732" i="1"/>
  <c r="M5732" i="1"/>
  <c r="N5732" i="1"/>
  <c r="K5732" i="1"/>
  <c r="L5730" i="1"/>
  <c r="M5730" i="1"/>
  <c r="N5730" i="1"/>
  <c r="K5730" i="1"/>
  <c r="M5728" i="1"/>
  <c r="N5728" i="1"/>
  <c r="K5728" i="1"/>
  <c r="L5728" i="1"/>
  <c r="M5726" i="1"/>
  <c r="N5726" i="1"/>
  <c r="K5726" i="1"/>
  <c r="L5726" i="1"/>
  <c r="N5724" i="1"/>
  <c r="K5724" i="1"/>
  <c r="L5724" i="1"/>
  <c r="M5724" i="1"/>
  <c r="N5722" i="1"/>
  <c r="K5722" i="1"/>
  <c r="L5722" i="1"/>
  <c r="M5722" i="1"/>
  <c r="K5720" i="1"/>
  <c r="L5720" i="1"/>
  <c r="M5720" i="1"/>
  <c r="N5720" i="1"/>
  <c r="K5718" i="1"/>
  <c r="L5718" i="1"/>
  <c r="M5718" i="1"/>
  <c r="N5718" i="1"/>
  <c r="L5716" i="1"/>
  <c r="M5716" i="1"/>
  <c r="N5716" i="1"/>
  <c r="K5716" i="1"/>
  <c r="L2306" i="1"/>
  <c r="M2306" i="1"/>
  <c r="N2306" i="1"/>
  <c r="K2306" i="1"/>
  <c r="M2490" i="1"/>
  <c r="N2490" i="1"/>
  <c r="K2490" i="1"/>
  <c r="L2490" i="1"/>
  <c r="M2299" i="1"/>
  <c r="N2299" i="1"/>
  <c r="K2299" i="1"/>
  <c r="L2299" i="1"/>
  <c r="N2478" i="1"/>
  <c r="K2478" i="1"/>
  <c r="L2478" i="1"/>
  <c r="M2478" i="1"/>
  <c r="N5706" i="1"/>
  <c r="K5706" i="1"/>
  <c r="L5706" i="1"/>
  <c r="M5706" i="1"/>
  <c r="K5704" i="1"/>
  <c r="L5704" i="1"/>
  <c r="M5704" i="1"/>
  <c r="N5704" i="1"/>
  <c r="K5702" i="1"/>
  <c r="L5702" i="1"/>
  <c r="M5702" i="1"/>
  <c r="N5702" i="1"/>
  <c r="L5700" i="1"/>
  <c r="M5700" i="1"/>
  <c r="N5700" i="1"/>
  <c r="K5700" i="1"/>
  <c r="L5698" i="1"/>
  <c r="M5698" i="1"/>
  <c r="N5698" i="1"/>
  <c r="K5698" i="1"/>
  <c r="M5696" i="1"/>
  <c r="N5696" i="1"/>
  <c r="K5696" i="1"/>
  <c r="L5696" i="1"/>
  <c r="M5694" i="1"/>
  <c r="N5694" i="1"/>
  <c r="K5694" i="1"/>
  <c r="L5694" i="1"/>
  <c r="N5692" i="1"/>
  <c r="K5692" i="1"/>
  <c r="L5692" i="1"/>
  <c r="M5692" i="1"/>
  <c r="N5690" i="1"/>
  <c r="K5690" i="1"/>
  <c r="L5690" i="1"/>
  <c r="M5690" i="1"/>
  <c r="K5688" i="1"/>
  <c r="L5688" i="1"/>
  <c r="M5688" i="1"/>
  <c r="N5688" i="1"/>
  <c r="K5686" i="1"/>
  <c r="L5686" i="1"/>
  <c r="M5686" i="1"/>
  <c r="N5686" i="1"/>
  <c r="L5684" i="1"/>
  <c r="M5684" i="1"/>
  <c r="N5684" i="1"/>
  <c r="K5684" i="1"/>
  <c r="L5682" i="1"/>
  <c r="M5682" i="1"/>
  <c r="N5682" i="1"/>
  <c r="K5682" i="1"/>
  <c r="M2477" i="1"/>
  <c r="N2477" i="1"/>
  <c r="K2477" i="1"/>
  <c r="L2477" i="1"/>
  <c r="M5678" i="1"/>
  <c r="N5678" i="1"/>
  <c r="K5678" i="1"/>
  <c r="L5678" i="1"/>
  <c r="N2482" i="1"/>
  <c r="K2482" i="1"/>
  <c r="L2482" i="1"/>
  <c r="M2482" i="1"/>
  <c r="N2473" i="1"/>
  <c r="K2473" i="1"/>
  <c r="L2473" i="1"/>
  <c r="M2473" i="1"/>
  <c r="K5672" i="1"/>
  <c r="L5672" i="1"/>
  <c r="M5672" i="1"/>
  <c r="N5672" i="1"/>
  <c r="K5670" i="1"/>
  <c r="L5670" i="1"/>
  <c r="M5670" i="1"/>
  <c r="N5670" i="1"/>
  <c r="L5668" i="1"/>
  <c r="M5668" i="1"/>
  <c r="N5668" i="1"/>
  <c r="K5668" i="1"/>
  <c r="L5666" i="1"/>
  <c r="M5666" i="1"/>
  <c r="N5666" i="1"/>
  <c r="K5666" i="1"/>
  <c r="M5664" i="1"/>
  <c r="N5664" i="1"/>
  <c r="K5664" i="1"/>
  <c r="L5664" i="1"/>
  <c r="M5662" i="1"/>
  <c r="N5662" i="1"/>
  <c r="K5662" i="1"/>
  <c r="L5662" i="1"/>
  <c r="N5660" i="1"/>
  <c r="K5660" i="1"/>
  <c r="L5660" i="1"/>
  <c r="M5660" i="1"/>
  <c r="N5658" i="1"/>
  <c r="K5658" i="1"/>
  <c r="L5658" i="1"/>
  <c r="M5658" i="1"/>
  <c r="K5656" i="1"/>
  <c r="L5656" i="1"/>
  <c r="M5656" i="1"/>
  <c r="N5656" i="1"/>
  <c r="K5654" i="1"/>
  <c r="L5654" i="1"/>
  <c r="M5654" i="1"/>
  <c r="N5654" i="1"/>
  <c r="L5652" i="1"/>
  <c r="M5652" i="1"/>
  <c r="N5652" i="1"/>
  <c r="K5652" i="1"/>
  <c r="L5650" i="1"/>
  <c r="M5650" i="1"/>
  <c r="N5650" i="1"/>
  <c r="K5650" i="1"/>
  <c r="M5648" i="1"/>
  <c r="N5648" i="1"/>
  <c r="K5648" i="1"/>
  <c r="L5648" i="1"/>
  <c r="M5646" i="1"/>
  <c r="N5646" i="1"/>
  <c r="K5646" i="1"/>
  <c r="L5646" i="1"/>
  <c r="N5644" i="1"/>
  <c r="K5644" i="1"/>
  <c r="L5644" i="1"/>
  <c r="M5644" i="1"/>
  <c r="N5642" i="1"/>
  <c r="K5642" i="1"/>
  <c r="L5642" i="1"/>
  <c r="M5642" i="1"/>
  <c r="K5640" i="1"/>
  <c r="L5640" i="1"/>
  <c r="M5640" i="1"/>
  <c r="N5640" i="1"/>
  <c r="K5638" i="1"/>
  <c r="L5638" i="1"/>
  <c r="M5638" i="1"/>
  <c r="N5638" i="1"/>
  <c r="L5636" i="1"/>
  <c r="M5636" i="1"/>
  <c r="N5636" i="1"/>
  <c r="K5636" i="1"/>
  <c r="L5634" i="1"/>
  <c r="M5634" i="1"/>
  <c r="N5634" i="1"/>
  <c r="K5634" i="1"/>
  <c r="M2194" i="1"/>
  <c r="N2194" i="1"/>
  <c r="K2194" i="1"/>
  <c r="L2194" i="1"/>
  <c r="M2203" i="1"/>
  <c r="N2203" i="1"/>
  <c r="K2203" i="1"/>
  <c r="L2203" i="1"/>
  <c r="N5628" i="1"/>
  <c r="K5628" i="1"/>
  <c r="L5628" i="1"/>
  <c r="M5628" i="1"/>
  <c r="N5626" i="1"/>
  <c r="K5626" i="1"/>
  <c r="L5626" i="1"/>
  <c r="M5626" i="1"/>
  <c r="K5624" i="1"/>
  <c r="L5624" i="1"/>
  <c r="M5624" i="1"/>
  <c r="N5624" i="1"/>
  <c r="K5622" i="1"/>
  <c r="L5622" i="1"/>
  <c r="M5622" i="1"/>
  <c r="N5622" i="1"/>
  <c r="L5620" i="1"/>
  <c r="M5620" i="1"/>
  <c r="N5620" i="1"/>
  <c r="K5620" i="1"/>
  <c r="L5618" i="1"/>
  <c r="M5618" i="1"/>
  <c r="N5618" i="1"/>
  <c r="K5618" i="1"/>
  <c r="M5616" i="1"/>
  <c r="N5616" i="1"/>
  <c r="K5616" i="1"/>
  <c r="L5616" i="1"/>
  <c r="M5614" i="1"/>
  <c r="N5614" i="1"/>
  <c r="K5614" i="1"/>
  <c r="L5614" i="1"/>
  <c r="N2172" i="1"/>
  <c r="K2172" i="1"/>
  <c r="L2172" i="1"/>
  <c r="M2172" i="1"/>
  <c r="N5610" i="1"/>
  <c r="K5610" i="1"/>
  <c r="L5610" i="1"/>
  <c r="M5610" i="1"/>
  <c r="K2195" i="1"/>
  <c r="L2195" i="1"/>
  <c r="M2195" i="1"/>
  <c r="N2195" i="1"/>
  <c r="K5606" i="1"/>
  <c r="L5606" i="1"/>
  <c r="M5606" i="1"/>
  <c r="N5606" i="1"/>
  <c r="L5604" i="1"/>
  <c r="M5604" i="1"/>
  <c r="N5604" i="1"/>
  <c r="K5604" i="1"/>
  <c r="L5602" i="1"/>
  <c r="M5602" i="1"/>
  <c r="N5602" i="1"/>
  <c r="K5602" i="1"/>
  <c r="M5600" i="1"/>
  <c r="N5600" i="1"/>
  <c r="K5600" i="1"/>
  <c r="L5600" i="1"/>
  <c r="M2170" i="1"/>
  <c r="N2170" i="1"/>
  <c r="K2170" i="1"/>
  <c r="L2170" i="1"/>
  <c r="N2200" i="1"/>
  <c r="K2200" i="1"/>
  <c r="L2200" i="1"/>
  <c r="M2200" i="1"/>
  <c r="N2160" i="1"/>
  <c r="K2160" i="1"/>
  <c r="L2160" i="1"/>
  <c r="M2160" i="1"/>
  <c r="K2163" i="1"/>
  <c r="L2163" i="1"/>
  <c r="M2163" i="1"/>
  <c r="N2163" i="1"/>
  <c r="K2159" i="1"/>
  <c r="L2159" i="1"/>
  <c r="M2159" i="1"/>
  <c r="N2159" i="1"/>
  <c r="L5588" i="1"/>
  <c r="M5588" i="1"/>
  <c r="N5588" i="1"/>
  <c r="K5588" i="1"/>
  <c r="L5586" i="1"/>
  <c r="M5586" i="1"/>
  <c r="N5586" i="1"/>
  <c r="K5586" i="1"/>
  <c r="M5584" i="1"/>
  <c r="N5584" i="1"/>
  <c r="K5584" i="1"/>
  <c r="L5584" i="1"/>
  <c r="M5582" i="1"/>
  <c r="N5582" i="1"/>
  <c r="K5582" i="1"/>
  <c r="L5582" i="1"/>
  <c r="N5580" i="1"/>
  <c r="K5580" i="1"/>
  <c r="L5580" i="1"/>
  <c r="M5580" i="1"/>
  <c r="N5578" i="1"/>
  <c r="K5578" i="1"/>
  <c r="L5578" i="1"/>
  <c r="M5578" i="1"/>
  <c r="K5576" i="1"/>
  <c r="L5576" i="1"/>
  <c r="M5576" i="1"/>
  <c r="N5576" i="1"/>
  <c r="K5574" i="1"/>
  <c r="L5574" i="1"/>
  <c r="M5574" i="1"/>
  <c r="N5574" i="1"/>
  <c r="L5572" i="1"/>
  <c r="M5572" i="1"/>
  <c r="N5572" i="1"/>
  <c r="K5572" i="1"/>
  <c r="L5570" i="1"/>
  <c r="M5570" i="1"/>
  <c r="N5570" i="1"/>
  <c r="K5570" i="1"/>
  <c r="M5568" i="1"/>
  <c r="N5568" i="1"/>
  <c r="K5568" i="1"/>
  <c r="L5568" i="1"/>
  <c r="M5566" i="1"/>
  <c r="N5566" i="1"/>
  <c r="K5566" i="1"/>
  <c r="L5566" i="1"/>
  <c r="N5564" i="1"/>
  <c r="K5564" i="1"/>
  <c r="L5564" i="1"/>
  <c r="M5564" i="1"/>
  <c r="N5562" i="1"/>
  <c r="K5562" i="1"/>
  <c r="L5562" i="1"/>
  <c r="M5562" i="1"/>
  <c r="K5560" i="1"/>
  <c r="L5560" i="1"/>
  <c r="M5560" i="1"/>
  <c r="N5560" i="1"/>
  <c r="K5558" i="1"/>
  <c r="L5558" i="1"/>
  <c r="M5558" i="1"/>
  <c r="N5558" i="1"/>
  <c r="L5556" i="1"/>
  <c r="M5556" i="1"/>
  <c r="N5556" i="1"/>
  <c r="K5556" i="1"/>
  <c r="L5554" i="1"/>
  <c r="M5554" i="1"/>
  <c r="N5554" i="1"/>
  <c r="K5554" i="1"/>
  <c r="M5552" i="1"/>
  <c r="N5552" i="1"/>
  <c r="K5552" i="1"/>
  <c r="L5552" i="1"/>
  <c r="M5550" i="1"/>
  <c r="N5550" i="1"/>
  <c r="K5550" i="1"/>
  <c r="L5550" i="1"/>
  <c r="N5548" i="1"/>
  <c r="K5548" i="1"/>
  <c r="L5548" i="1"/>
  <c r="M5548" i="1"/>
  <c r="N5546" i="1"/>
  <c r="K5546" i="1"/>
  <c r="L5546" i="1"/>
  <c r="M5546" i="1"/>
  <c r="K5544" i="1"/>
  <c r="L5544" i="1"/>
  <c r="M5544" i="1"/>
  <c r="N5544" i="1"/>
  <c r="K5542" i="1"/>
  <c r="L5542" i="1"/>
  <c r="M5542" i="1"/>
  <c r="N5542" i="1"/>
  <c r="L5540" i="1"/>
  <c r="M5540" i="1"/>
  <c r="N5540" i="1"/>
  <c r="K5540" i="1"/>
  <c r="L5538" i="1"/>
  <c r="M5538" i="1"/>
  <c r="N5538" i="1"/>
  <c r="K5538" i="1"/>
  <c r="M5536" i="1"/>
  <c r="N5536" i="1"/>
  <c r="K5536" i="1"/>
  <c r="L5536" i="1"/>
  <c r="M5534" i="1"/>
  <c r="N5534" i="1"/>
  <c r="K5534" i="1"/>
  <c r="L5534" i="1"/>
  <c r="N5532" i="1"/>
  <c r="K5532" i="1"/>
  <c r="L5532" i="1"/>
  <c r="M5532" i="1"/>
  <c r="N5530" i="1"/>
  <c r="K5530" i="1"/>
  <c r="L5530" i="1"/>
  <c r="M5530" i="1"/>
  <c r="K5528" i="1"/>
  <c r="L5528" i="1"/>
  <c r="M5528" i="1"/>
  <c r="N5528" i="1"/>
  <c r="K5526" i="1"/>
  <c r="L5526" i="1"/>
  <c r="M5526" i="1"/>
  <c r="N5526" i="1"/>
  <c r="L5524" i="1"/>
  <c r="M5524" i="1"/>
  <c r="N5524" i="1"/>
  <c r="K5524" i="1"/>
  <c r="L5522" i="1"/>
  <c r="M5522" i="1"/>
  <c r="N5522" i="1"/>
  <c r="K5522" i="1"/>
  <c r="M5520" i="1"/>
  <c r="N5520" i="1"/>
  <c r="K5520" i="1"/>
  <c r="L5520" i="1"/>
  <c r="M5518" i="1"/>
  <c r="N5518" i="1"/>
  <c r="K5518" i="1"/>
  <c r="L5518" i="1"/>
  <c r="N5516" i="1"/>
  <c r="K5516" i="1"/>
  <c r="L5516" i="1"/>
  <c r="M5516" i="1"/>
  <c r="N5514" i="1"/>
  <c r="K5514" i="1"/>
  <c r="L5514" i="1"/>
  <c r="M5514" i="1"/>
  <c r="K5512" i="1"/>
  <c r="L5512" i="1"/>
  <c r="M5512" i="1"/>
  <c r="N5512" i="1"/>
  <c r="K5510" i="1"/>
  <c r="L5510" i="1"/>
  <c r="M5510" i="1"/>
  <c r="N5510" i="1"/>
  <c r="L5508" i="1"/>
  <c r="M5508" i="1"/>
  <c r="N5508" i="1"/>
  <c r="K5508" i="1"/>
  <c r="L5506" i="1"/>
  <c r="M5506" i="1"/>
  <c r="N5506" i="1"/>
  <c r="K5506" i="1"/>
  <c r="M5504" i="1"/>
  <c r="N5504" i="1"/>
  <c r="K5504" i="1"/>
  <c r="L5504" i="1"/>
  <c r="M5502" i="1"/>
  <c r="N5502" i="1"/>
  <c r="K5502" i="1"/>
  <c r="L5502" i="1"/>
  <c r="N5500" i="1"/>
  <c r="K5500" i="1"/>
  <c r="L5500" i="1"/>
  <c r="M5500" i="1"/>
  <c r="N5498" i="1"/>
  <c r="K5498" i="1"/>
  <c r="L5498" i="1"/>
  <c r="M5498" i="1"/>
  <c r="K5496" i="1"/>
  <c r="L5496" i="1"/>
  <c r="M5496" i="1"/>
  <c r="N5496" i="1"/>
  <c r="K5494" i="1"/>
  <c r="L5494" i="1"/>
  <c r="M5494" i="1"/>
  <c r="N5494" i="1"/>
  <c r="L5492" i="1"/>
  <c r="M5492" i="1"/>
  <c r="N5492" i="1"/>
  <c r="K5492" i="1"/>
  <c r="L5490" i="1"/>
  <c r="M5490" i="1"/>
  <c r="N5490" i="1"/>
  <c r="K5490" i="1"/>
  <c r="M5488" i="1"/>
  <c r="N5488" i="1"/>
  <c r="K5488" i="1"/>
  <c r="L5488" i="1"/>
  <c r="M5486" i="1"/>
  <c r="N5486" i="1"/>
  <c r="K5486" i="1"/>
  <c r="L5486" i="1"/>
  <c r="N5484" i="1"/>
  <c r="K5484" i="1"/>
  <c r="L5484" i="1"/>
  <c r="M5484" i="1"/>
  <c r="N5482" i="1"/>
  <c r="K5482" i="1"/>
  <c r="L5482" i="1"/>
  <c r="M5482" i="1"/>
  <c r="K5480" i="1"/>
  <c r="L5480" i="1"/>
  <c r="M5480" i="1"/>
  <c r="N5480" i="1"/>
  <c r="K5478" i="1"/>
  <c r="L5478" i="1"/>
  <c r="M5478" i="1"/>
  <c r="N5478" i="1"/>
  <c r="L5476" i="1"/>
  <c r="M5476" i="1"/>
  <c r="N5476" i="1"/>
  <c r="K5476" i="1"/>
  <c r="L5474" i="1"/>
  <c r="M5474" i="1"/>
  <c r="N5474" i="1"/>
  <c r="K5474" i="1"/>
  <c r="M5472" i="1"/>
  <c r="N5472" i="1"/>
  <c r="K5472" i="1"/>
  <c r="L5472" i="1"/>
  <c r="M5470" i="1"/>
  <c r="N5470" i="1"/>
  <c r="K5470" i="1"/>
  <c r="L5470" i="1"/>
  <c r="N5468" i="1"/>
  <c r="K5468" i="1"/>
  <c r="L5468" i="1"/>
  <c r="M5468" i="1"/>
  <c r="N5466" i="1"/>
  <c r="K5466" i="1"/>
  <c r="L5466" i="1"/>
  <c r="M5466" i="1"/>
  <c r="K5464" i="1"/>
  <c r="L5464" i="1"/>
  <c r="M5464" i="1"/>
  <c r="N5464" i="1"/>
  <c r="K5462" i="1"/>
  <c r="L5462" i="1"/>
  <c r="M5462" i="1"/>
  <c r="N5462" i="1"/>
  <c r="L5460" i="1"/>
  <c r="M5460" i="1"/>
  <c r="N5460" i="1"/>
  <c r="K5460" i="1"/>
  <c r="L5458" i="1"/>
  <c r="M5458" i="1"/>
  <c r="N5458" i="1"/>
  <c r="K5458" i="1"/>
  <c r="M5456" i="1"/>
  <c r="N5456" i="1"/>
  <c r="K5456" i="1"/>
  <c r="L5456" i="1"/>
  <c r="M5454" i="1"/>
  <c r="N5454" i="1"/>
  <c r="K5454" i="1"/>
  <c r="L5454" i="1"/>
  <c r="N5452" i="1"/>
  <c r="K5452" i="1"/>
  <c r="L5452" i="1"/>
  <c r="M5452" i="1"/>
  <c r="N5450" i="1"/>
  <c r="K5450" i="1"/>
  <c r="L5450" i="1"/>
  <c r="M5450" i="1"/>
  <c r="K5448" i="1"/>
  <c r="L5448" i="1"/>
  <c r="M5448" i="1"/>
  <c r="N5448" i="1"/>
  <c r="K5446" i="1"/>
  <c r="L5446" i="1"/>
  <c r="M5446" i="1"/>
  <c r="N5446" i="1"/>
  <c r="L5444" i="1"/>
  <c r="M5444" i="1"/>
  <c r="N5444" i="1"/>
  <c r="K5444" i="1"/>
  <c r="L5442" i="1"/>
  <c r="M5442" i="1"/>
  <c r="N5442" i="1"/>
  <c r="K5442" i="1"/>
  <c r="M5440" i="1"/>
  <c r="N5440" i="1"/>
  <c r="K5440" i="1"/>
  <c r="L5440" i="1"/>
  <c r="M5438" i="1"/>
  <c r="N5438" i="1"/>
  <c r="K5438" i="1"/>
  <c r="L5438" i="1"/>
  <c r="N5436" i="1"/>
  <c r="K5436" i="1"/>
  <c r="L5436" i="1"/>
  <c r="M5436" i="1"/>
  <c r="N5434" i="1"/>
  <c r="K5434" i="1"/>
  <c r="L5434" i="1"/>
  <c r="M5434" i="1"/>
  <c r="K5432" i="1"/>
  <c r="L5432" i="1"/>
  <c r="M5432" i="1"/>
  <c r="N5432" i="1"/>
  <c r="K5430" i="1"/>
  <c r="L5430" i="1"/>
  <c r="M5430" i="1"/>
  <c r="N5430" i="1"/>
  <c r="L5428" i="1"/>
  <c r="M5428" i="1"/>
  <c r="N5428" i="1"/>
  <c r="K5428" i="1"/>
  <c r="L5426" i="1"/>
  <c r="M5426" i="1"/>
  <c r="N5426" i="1"/>
  <c r="K5426" i="1"/>
  <c r="M5424" i="1"/>
  <c r="N5424" i="1"/>
  <c r="K5424" i="1"/>
  <c r="L5424" i="1"/>
  <c r="M5422" i="1"/>
  <c r="N5422" i="1"/>
  <c r="K5422" i="1"/>
  <c r="L5422" i="1"/>
  <c r="N5420" i="1"/>
  <c r="K5420" i="1"/>
  <c r="L5420" i="1"/>
  <c r="M5420" i="1"/>
  <c r="N5418" i="1"/>
  <c r="K5418" i="1"/>
  <c r="L5418" i="1"/>
  <c r="M5418" i="1"/>
  <c r="K5416" i="1"/>
  <c r="L5416" i="1"/>
  <c r="M5416" i="1"/>
  <c r="N5416" i="1"/>
  <c r="K5414" i="1"/>
  <c r="L5414" i="1"/>
  <c r="M5414" i="1"/>
  <c r="N5414" i="1"/>
  <c r="L5412" i="1"/>
  <c r="M5412" i="1"/>
  <c r="N5412" i="1"/>
  <c r="K5412" i="1"/>
  <c r="L5410" i="1"/>
  <c r="M5410" i="1"/>
  <c r="N5410" i="1"/>
  <c r="K5410" i="1"/>
  <c r="M5408" i="1"/>
  <c r="N5408" i="1"/>
  <c r="K5408" i="1"/>
  <c r="L5408" i="1"/>
  <c r="M5406" i="1"/>
  <c r="N5406" i="1"/>
  <c r="K5406" i="1"/>
  <c r="L5406" i="1"/>
  <c r="N5404" i="1"/>
  <c r="K5404" i="1"/>
  <c r="L5404" i="1"/>
  <c r="M5404" i="1"/>
  <c r="N5402" i="1"/>
  <c r="K5402" i="1"/>
  <c r="L5402" i="1"/>
  <c r="M5402" i="1"/>
  <c r="K5400" i="1"/>
  <c r="L5400" i="1"/>
  <c r="M5400" i="1"/>
  <c r="N5400" i="1"/>
  <c r="K5398" i="1"/>
  <c r="L5398" i="1"/>
  <c r="M5398" i="1"/>
  <c r="N5398" i="1"/>
  <c r="L5396" i="1"/>
  <c r="M5396" i="1"/>
  <c r="N5396" i="1"/>
  <c r="K5396" i="1"/>
  <c r="L5394" i="1"/>
  <c r="M5394" i="1"/>
  <c r="N5394" i="1"/>
  <c r="K5394" i="1"/>
  <c r="M5392" i="1"/>
  <c r="N5392" i="1"/>
  <c r="K5392" i="1"/>
  <c r="L5392" i="1"/>
  <c r="M5390" i="1"/>
  <c r="N5390" i="1"/>
  <c r="K5390" i="1"/>
  <c r="L5390" i="1"/>
  <c r="N5388" i="1"/>
  <c r="K5388" i="1"/>
  <c r="L5388" i="1"/>
  <c r="M5388" i="1"/>
  <c r="N5386" i="1"/>
  <c r="K5386" i="1"/>
  <c r="L5386" i="1"/>
  <c r="M5386" i="1"/>
  <c r="K5384" i="1"/>
  <c r="L5384" i="1"/>
  <c r="M5384" i="1"/>
  <c r="N5384" i="1"/>
  <c r="K5382" i="1"/>
  <c r="L5382" i="1"/>
  <c r="M5382" i="1"/>
  <c r="N5382" i="1"/>
  <c r="L5380" i="1"/>
  <c r="M5380" i="1"/>
  <c r="N5380" i="1"/>
  <c r="K5380" i="1"/>
  <c r="L5378" i="1"/>
  <c r="M5378" i="1"/>
  <c r="N5378" i="1"/>
  <c r="K5378" i="1"/>
  <c r="M5376" i="1"/>
  <c r="N5376" i="1"/>
  <c r="K5376" i="1"/>
  <c r="L5376" i="1"/>
  <c r="M5374" i="1"/>
  <c r="N5374" i="1"/>
  <c r="K5374" i="1"/>
  <c r="L5374" i="1"/>
  <c r="N5372" i="1"/>
  <c r="K5372" i="1"/>
  <c r="L5372" i="1"/>
  <c r="M5372" i="1"/>
  <c r="N5370" i="1"/>
  <c r="K5370" i="1"/>
  <c r="L5370" i="1"/>
  <c r="M5370" i="1"/>
  <c r="K5368" i="1"/>
  <c r="L5368" i="1"/>
  <c r="M5368" i="1"/>
  <c r="N5368" i="1"/>
  <c r="K5366" i="1"/>
  <c r="L5366" i="1"/>
  <c r="M5366" i="1"/>
  <c r="N5366" i="1"/>
  <c r="L5364" i="1"/>
  <c r="M5364" i="1"/>
  <c r="N5364" i="1"/>
  <c r="K5364" i="1"/>
  <c r="L5362" i="1"/>
  <c r="M5362" i="1"/>
  <c r="N5362" i="1"/>
  <c r="K5362" i="1"/>
  <c r="M5360" i="1"/>
  <c r="N5360" i="1"/>
  <c r="K5360" i="1"/>
  <c r="L5360" i="1"/>
  <c r="M5358" i="1"/>
  <c r="N5358" i="1"/>
  <c r="K5358" i="1"/>
  <c r="L5358" i="1"/>
  <c r="N5356" i="1"/>
  <c r="K5356" i="1"/>
  <c r="L5356" i="1"/>
  <c r="M5356" i="1"/>
  <c r="N5354" i="1"/>
  <c r="K5354" i="1"/>
  <c r="L5354" i="1"/>
  <c r="M5354" i="1"/>
  <c r="K5352" i="1"/>
  <c r="L5352" i="1"/>
  <c r="M5352" i="1"/>
  <c r="N5352" i="1"/>
  <c r="K5350" i="1"/>
  <c r="L5350" i="1"/>
  <c r="M5350" i="1"/>
  <c r="N5350" i="1"/>
  <c r="L5348" i="1"/>
  <c r="M5348" i="1"/>
  <c r="N5348" i="1"/>
  <c r="K5348" i="1"/>
  <c r="L5346" i="1"/>
  <c r="M5346" i="1"/>
  <c r="N5346" i="1"/>
  <c r="K5346" i="1"/>
  <c r="M5344" i="1"/>
  <c r="N5344" i="1"/>
  <c r="K5344" i="1"/>
  <c r="L5344" i="1"/>
  <c r="M5342" i="1"/>
  <c r="N5342" i="1"/>
  <c r="K5342" i="1"/>
  <c r="L5342" i="1"/>
  <c r="N5340" i="1"/>
  <c r="K5340" i="1"/>
  <c r="L5340" i="1"/>
  <c r="M5340" i="1"/>
  <c r="N5338" i="1"/>
  <c r="K5338" i="1"/>
  <c r="L5338" i="1"/>
  <c r="M5338" i="1"/>
  <c r="K5336" i="1"/>
  <c r="L5336" i="1"/>
  <c r="M5336" i="1"/>
  <c r="N5336" i="1"/>
  <c r="K5334" i="1"/>
  <c r="L5334" i="1"/>
  <c r="M5334" i="1"/>
  <c r="N5334" i="1"/>
  <c r="L5332" i="1"/>
  <c r="M5332" i="1"/>
  <c r="N5332" i="1"/>
  <c r="K5332" i="1"/>
  <c r="L5330" i="1"/>
  <c r="M5330" i="1"/>
  <c r="N5330" i="1"/>
  <c r="K5330" i="1"/>
  <c r="M5328" i="1"/>
  <c r="N5328" i="1"/>
  <c r="K5328" i="1"/>
  <c r="L5328" i="1"/>
  <c r="M5326" i="1"/>
  <c r="N5326" i="1"/>
  <c r="K5326" i="1"/>
  <c r="L5326" i="1"/>
  <c r="N5324" i="1"/>
  <c r="K5324" i="1"/>
  <c r="L5324" i="1"/>
  <c r="M5324" i="1"/>
  <c r="N5322" i="1"/>
  <c r="K5322" i="1"/>
  <c r="L5322" i="1"/>
  <c r="M5322" i="1"/>
  <c r="K5320" i="1"/>
  <c r="L5320" i="1"/>
  <c r="M5320" i="1"/>
  <c r="N5320" i="1"/>
  <c r="K5318" i="1"/>
  <c r="L5318" i="1"/>
  <c r="M5318" i="1"/>
  <c r="N5318" i="1"/>
  <c r="L5316" i="1"/>
  <c r="M5316" i="1"/>
  <c r="N5316" i="1"/>
  <c r="K5316" i="1"/>
  <c r="L5314" i="1"/>
  <c r="M5314" i="1"/>
  <c r="N5314" i="1"/>
  <c r="K5314" i="1"/>
  <c r="M5312" i="1"/>
  <c r="N5312" i="1"/>
  <c r="K5312" i="1"/>
  <c r="L5312" i="1"/>
  <c r="M5310" i="1"/>
  <c r="N5310" i="1"/>
  <c r="K5310" i="1"/>
  <c r="L5310" i="1"/>
  <c r="N5308" i="1"/>
  <c r="K5308" i="1"/>
  <c r="L5308" i="1"/>
  <c r="M5308" i="1"/>
  <c r="N5306" i="1"/>
  <c r="K5306" i="1"/>
  <c r="L5306" i="1"/>
  <c r="M5306" i="1"/>
  <c r="K5304" i="1"/>
  <c r="L5304" i="1"/>
  <c r="M5304" i="1"/>
  <c r="N5304" i="1"/>
  <c r="K5302" i="1"/>
  <c r="L5302" i="1"/>
  <c r="M5302" i="1"/>
  <c r="N5302" i="1"/>
  <c r="L5300" i="1"/>
  <c r="M5300" i="1"/>
  <c r="N5300" i="1"/>
  <c r="K5300" i="1"/>
  <c r="L5298" i="1"/>
  <c r="M5298" i="1"/>
  <c r="N5298" i="1"/>
  <c r="K5298" i="1"/>
  <c r="M5296" i="1"/>
  <c r="N5296" i="1"/>
  <c r="K5296" i="1"/>
  <c r="L5296" i="1"/>
  <c r="M5294" i="1"/>
  <c r="N5294" i="1"/>
  <c r="K5294" i="1"/>
  <c r="L5294" i="1"/>
  <c r="N5292" i="1"/>
  <c r="K5292" i="1"/>
  <c r="L5292" i="1"/>
  <c r="M5292" i="1"/>
  <c r="N5290" i="1"/>
  <c r="K5290" i="1"/>
  <c r="L5290" i="1"/>
  <c r="M5290" i="1"/>
  <c r="K5288" i="1"/>
  <c r="L5288" i="1"/>
  <c r="O5288" i="1" s="1"/>
  <c r="M5288" i="1"/>
  <c r="N5288" i="1"/>
  <c r="L5286" i="1"/>
  <c r="M5286" i="1"/>
  <c r="N5286" i="1"/>
  <c r="K5286" i="1"/>
  <c r="M5284" i="1"/>
  <c r="N5284" i="1"/>
  <c r="K5284" i="1"/>
  <c r="L5284" i="1"/>
  <c r="M5282" i="1"/>
  <c r="N5282" i="1"/>
  <c r="K5282" i="1"/>
  <c r="L5282" i="1"/>
  <c r="N5280" i="1"/>
  <c r="K5280" i="1"/>
  <c r="L5280" i="1"/>
  <c r="M5280" i="1"/>
  <c r="N5278" i="1"/>
  <c r="K5278" i="1"/>
  <c r="L5278" i="1"/>
  <c r="M5278" i="1"/>
  <c r="K5276" i="1"/>
  <c r="L5276" i="1"/>
  <c r="M5276" i="1"/>
  <c r="N5276" i="1"/>
  <c r="K5274" i="1"/>
  <c r="L5274" i="1"/>
  <c r="M5274" i="1"/>
  <c r="N5274" i="1"/>
  <c r="L5272" i="1"/>
  <c r="M5272" i="1"/>
  <c r="N5272" i="1"/>
  <c r="K5272" i="1"/>
  <c r="L5270" i="1"/>
  <c r="M5270" i="1"/>
  <c r="N5270" i="1"/>
  <c r="K5270" i="1"/>
  <c r="M5268" i="1"/>
  <c r="N5268" i="1"/>
  <c r="K5268" i="1"/>
  <c r="L5268" i="1"/>
  <c r="M5266" i="1"/>
  <c r="N5266" i="1"/>
  <c r="K5266" i="1"/>
  <c r="L5266" i="1"/>
  <c r="N5264" i="1"/>
  <c r="K5264" i="1"/>
  <c r="L5264" i="1"/>
  <c r="M5264" i="1"/>
  <c r="N5262" i="1"/>
  <c r="K5262" i="1"/>
  <c r="L5262" i="1"/>
  <c r="M5262" i="1"/>
  <c r="K5260" i="1"/>
  <c r="L5260" i="1"/>
  <c r="M5260" i="1"/>
  <c r="N5260" i="1"/>
  <c r="K5258" i="1"/>
  <c r="L5258" i="1"/>
  <c r="M5258" i="1"/>
  <c r="N5258" i="1"/>
  <c r="L5256" i="1"/>
  <c r="M5256" i="1"/>
  <c r="N5256" i="1"/>
  <c r="K5256" i="1"/>
  <c r="L5254" i="1"/>
  <c r="M5254" i="1"/>
  <c r="N5254" i="1"/>
  <c r="K5254" i="1"/>
  <c r="M5252" i="1"/>
  <c r="N5252" i="1"/>
  <c r="K5252" i="1"/>
  <c r="L5252" i="1"/>
  <c r="M5250" i="1"/>
  <c r="N5250" i="1"/>
  <c r="K5250" i="1"/>
  <c r="L5250" i="1"/>
  <c r="N5248" i="1"/>
  <c r="K5248" i="1"/>
  <c r="L5248" i="1"/>
  <c r="M5248" i="1"/>
  <c r="N5246" i="1"/>
  <c r="K5246" i="1"/>
  <c r="L5246" i="1"/>
  <c r="M5246" i="1"/>
  <c r="K5244" i="1"/>
  <c r="L5244" i="1"/>
  <c r="M5244" i="1"/>
  <c r="N5244" i="1"/>
  <c r="K5242" i="1"/>
  <c r="L5242" i="1"/>
  <c r="M5242" i="1"/>
  <c r="N5242" i="1"/>
  <c r="L5240" i="1"/>
  <c r="M5240" i="1"/>
  <c r="N5240" i="1"/>
  <c r="K5240" i="1"/>
  <c r="L5238" i="1"/>
  <c r="M5238" i="1"/>
  <c r="N5238" i="1"/>
  <c r="K5238" i="1"/>
  <c r="M5236" i="1"/>
  <c r="N5236" i="1"/>
  <c r="K5236" i="1"/>
  <c r="L5236" i="1"/>
  <c r="M5234" i="1"/>
  <c r="N5234" i="1"/>
  <c r="K5234" i="1"/>
  <c r="L5234" i="1"/>
  <c r="N5232" i="1"/>
  <c r="K5232" i="1"/>
  <c r="L5232" i="1"/>
  <c r="M5232" i="1"/>
  <c r="N5230" i="1"/>
  <c r="K5230" i="1"/>
  <c r="L5230" i="1"/>
  <c r="M5230" i="1"/>
  <c r="K5228" i="1"/>
  <c r="L5228" i="1"/>
  <c r="M5228" i="1"/>
  <c r="N5228" i="1"/>
  <c r="K5226" i="1"/>
  <c r="L5226" i="1"/>
  <c r="M5226" i="1"/>
  <c r="N5226" i="1"/>
  <c r="L5224" i="1"/>
  <c r="M5224" i="1"/>
  <c r="N5224" i="1"/>
  <c r="K5224" i="1"/>
  <c r="L5222" i="1"/>
  <c r="M5222" i="1"/>
  <c r="N5222" i="1"/>
  <c r="K5222" i="1"/>
  <c r="M5220" i="1"/>
  <c r="N5220" i="1"/>
  <c r="K5220" i="1"/>
  <c r="L5220" i="1"/>
  <c r="M5218" i="1"/>
  <c r="N5218" i="1"/>
  <c r="K5218" i="1"/>
  <c r="L5218" i="1"/>
  <c r="N5216" i="1"/>
  <c r="K5216" i="1"/>
  <c r="L5216" i="1"/>
  <c r="M5216" i="1"/>
  <c r="N5214" i="1"/>
  <c r="K5214" i="1"/>
  <c r="L5214" i="1"/>
  <c r="M5214" i="1"/>
  <c r="K5212" i="1"/>
  <c r="L5212" i="1"/>
  <c r="M5212" i="1"/>
  <c r="N5212" i="1"/>
  <c r="K5210" i="1"/>
  <c r="L5210" i="1"/>
  <c r="M5210" i="1"/>
  <c r="N5210" i="1"/>
  <c r="L5208" i="1"/>
  <c r="M5208" i="1"/>
  <c r="N5208" i="1"/>
  <c r="K5208" i="1"/>
  <c r="L5206" i="1"/>
  <c r="M5206" i="1"/>
  <c r="N5206" i="1"/>
  <c r="K5206" i="1"/>
  <c r="M5204" i="1"/>
  <c r="N5204" i="1"/>
  <c r="K5204" i="1"/>
  <c r="L5204" i="1"/>
  <c r="M5202" i="1"/>
  <c r="N5202" i="1"/>
  <c r="K5202" i="1"/>
  <c r="L5202" i="1"/>
  <c r="N5200" i="1"/>
  <c r="K5200" i="1"/>
  <c r="L5200" i="1"/>
  <c r="M5200" i="1"/>
  <c r="N5198" i="1"/>
  <c r="K5198" i="1"/>
  <c r="L5198" i="1"/>
  <c r="M5198" i="1"/>
  <c r="K5196" i="1"/>
  <c r="L5196" i="1"/>
  <c r="M5196" i="1"/>
  <c r="N5196" i="1"/>
  <c r="K5194" i="1"/>
  <c r="L5194" i="1"/>
  <c r="M5194" i="1"/>
  <c r="N5194" i="1"/>
  <c r="L5192" i="1"/>
  <c r="M5192" i="1"/>
  <c r="N5192" i="1"/>
  <c r="K5192" i="1"/>
  <c r="L5190" i="1"/>
  <c r="M5190" i="1"/>
  <c r="N5190" i="1"/>
  <c r="K5190" i="1"/>
  <c r="M5188" i="1"/>
  <c r="N5188" i="1"/>
  <c r="K5188" i="1"/>
  <c r="L5188" i="1"/>
  <c r="M5186" i="1"/>
  <c r="N5186" i="1"/>
  <c r="K5186" i="1"/>
  <c r="L5186" i="1"/>
  <c r="N5184" i="1"/>
  <c r="K5184" i="1"/>
  <c r="L5184" i="1"/>
  <c r="M5184" i="1"/>
  <c r="N5182" i="1"/>
  <c r="K5182" i="1"/>
  <c r="L5182" i="1"/>
  <c r="M5182" i="1"/>
  <c r="K5180" i="1"/>
  <c r="L5180" i="1"/>
  <c r="M5180" i="1"/>
  <c r="N5180" i="1"/>
  <c r="K5178" i="1"/>
  <c r="L5178" i="1"/>
  <c r="M5178" i="1"/>
  <c r="N5178" i="1"/>
  <c r="L5176" i="1"/>
  <c r="M5176" i="1"/>
  <c r="N5176" i="1"/>
  <c r="K5176" i="1"/>
  <c r="L5174" i="1"/>
  <c r="M5174" i="1"/>
  <c r="N5174" i="1"/>
  <c r="K5174" i="1"/>
  <c r="M5172" i="1"/>
  <c r="N5172" i="1"/>
  <c r="K5172" i="1"/>
  <c r="L5172" i="1"/>
  <c r="M5170" i="1"/>
  <c r="N5170" i="1"/>
  <c r="K5170" i="1"/>
  <c r="L5170" i="1"/>
  <c r="N5168" i="1"/>
  <c r="K5168" i="1"/>
  <c r="L5168" i="1"/>
  <c r="M5168" i="1"/>
  <c r="N5166" i="1"/>
  <c r="K5166" i="1"/>
  <c r="L5166" i="1"/>
  <c r="M5166" i="1"/>
  <c r="K5164" i="1"/>
  <c r="L5164" i="1"/>
  <c r="M5164" i="1"/>
  <c r="N5164" i="1"/>
  <c r="K5162" i="1"/>
  <c r="L5162" i="1"/>
  <c r="M5162" i="1"/>
  <c r="N5162" i="1"/>
  <c r="L5160" i="1"/>
  <c r="M5160" i="1"/>
  <c r="N5160" i="1"/>
  <c r="K5160" i="1"/>
  <c r="L5158" i="1"/>
  <c r="M5158" i="1"/>
  <c r="N5158" i="1"/>
  <c r="K5158" i="1"/>
  <c r="M5156" i="1"/>
  <c r="N5156" i="1"/>
  <c r="K5156" i="1"/>
  <c r="L5156" i="1"/>
  <c r="M5154" i="1"/>
  <c r="N5154" i="1"/>
  <c r="K5154" i="1"/>
  <c r="L5154" i="1"/>
  <c r="N5152" i="1"/>
  <c r="K5152" i="1"/>
  <c r="L5152" i="1"/>
  <c r="M5152" i="1"/>
  <c r="N5150" i="1"/>
  <c r="K5150" i="1"/>
  <c r="L5150" i="1"/>
  <c r="M5150" i="1"/>
  <c r="K5148" i="1"/>
  <c r="L5148" i="1"/>
  <c r="M5148" i="1"/>
  <c r="N5148" i="1"/>
  <c r="K5146" i="1"/>
  <c r="L5146" i="1"/>
  <c r="M5146" i="1"/>
  <c r="N5146" i="1"/>
  <c r="L5144" i="1"/>
  <c r="M5144" i="1"/>
  <c r="N5144" i="1"/>
  <c r="K5144" i="1"/>
  <c r="L5142" i="1"/>
  <c r="M5142" i="1"/>
  <c r="N5142" i="1"/>
  <c r="K5142" i="1"/>
  <c r="M5140" i="1"/>
  <c r="N5140" i="1"/>
  <c r="K5140" i="1"/>
  <c r="L5140" i="1"/>
  <c r="M5138" i="1"/>
  <c r="N5138" i="1"/>
  <c r="K5138" i="1"/>
  <c r="L5138" i="1"/>
  <c r="N5136" i="1"/>
  <c r="K5136" i="1"/>
  <c r="L5136" i="1"/>
  <c r="M5136" i="1"/>
  <c r="N5134" i="1"/>
  <c r="K5134" i="1"/>
  <c r="L5134" i="1"/>
  <c r="M5134" i="1"/>
  <c r="K5132" i="1"/>
  <c r="L5132" i="1"/>
  <c r="M5132" i="1"/>
  <c r="N5132" i="1"/>
  <c r="K5130" i="1"/>
  <c r="L5130" i="1"/>
  <c r="M5130" i="1"/>
  <c r="N5130" i="1"/>
  <c r="L5128" i="1"/>
  <c r="M5128" i="1"/>
  <c r="N5128" i="1"/>
  <c r="K5128" i="1"/>
  <c r="L5126" i="1"/>
  <c r="M5126" i="1"/>
  <c r="N5126" i="1"/>
  <c r="K5126" i="1"/>
  <c r="M5124" i="1"/>
  <c r="N5124" i="1"/>
  <c r="K5124" i="1"/>
  <c r="L5124" i="1"/>
  <c r="M5122" i="1"/>
  <c r="N5122" i="1"/>
  <c r="K5122" i="1"/>
  <c r="L5122" i="1"/>
  <c r="N5120" i="1"/>
  <c r="K5120" i="1"/>
  <c r="L5120" i="1"/>
  <c r="M5120" i="1"/>
  <c r="N5118" i="1"/>
  <c r="K5118" i="1"/>
  <c r="L5118" i="1"/>
  <c r="M5118" i="1"/>
  <c r="K5116" i="1"/>
  <c r="L5116" i="1"/>
  <c r="M5116" i="1"/>
  <c r="N5116" i="1"/>
  <c r="K5114" i="1"/>
  <c r="L5114" i="1"/>
  <c r="M5114" i="1"/>
  <c r="N5114" i="1"/>
  <c r="L5112" i="1"/>
  <c r="M5112" i="1"/>
  <c r="N5112" i="1"/>
  <c r="K5112" i="1"/>
  <c r="L5110" i="1"/>
  <c r="M5110" i="1"/>
  <c r="N5110" i="1"/>
  <c r="K5110" i="1"/>
  <c r="M5108" i="1"/>
  <c r="N5108" i="1"/>
  <c r="K5108" i="1"/>
  <c r="L5108" i="1"/>
  <c r="M5106" i="1"/>
  <c r="N5106" i="1"/>
  <c r="K5106" i="1"/>
  <c r="L5106" i="1"/>
  <c r="N5104" i="1"/>
  <c r="K5104" i="1"/>
  <c r="L5104" i="1"/>
  <c r="M5104" i="1"/>
  <c r="N5102" i="1"/>
  <c r="K5102" i="1"/>
  <c r="L5102" i="1"/>
  <c r="M5102" i="1"/>
  <c r="K5100" i="1"/>
  <c r="L5100" i="1"/>
  <c r="M5100" i="1"/>
  <c r="N5100" i="1"/>
  <c r="K5098" i="1"/>
  <c r="L5098" i="1"/>
  <c r="M5098" i="1"/>
  <c r="N5098" i="1"/>
  <c r="L5096" i="1"/>
  <c r="M5096" i="1"/>
  <c r="N5096" i="1"/>
  <c r="K5096" i="1"/>
  <c r="L5094" i="1"/>
  <c r="M5094" i="1"/>
  <c r="N5094" i="1"/>
  <c r="K5094" i="1"/>
  <c r="M5092" i="1"/>
  <c r="N5092" i="1"/>
  <c r="K5092" i="1"/>
  <c r="L5092" i="1"/>
  <c r="M5090" i="1"/>
  <c r="N5090" i="1"/>
  <c r="K5090" i="1"/>
  <c r="L5090" i="1"/>
  <c r="N5088" i="1"/>
  <c r="K5088" i="1"/>
  <c r="L5088" i="1"/>
  <c r="M5088" i="1"/>
  <c r="N5086" i="1"/>
  <c r="K5086" i="1"/>
  <c r="L5086" i="1"/>
  <c r="M5086" i="1"/>
  <c r="K5084" i="1"/>
  <c r="L5084" i="1"/>
  <c r="M5084" i="1"/>
  <c r="N5084" i="1"/>
  <c r="K5082" i="1"/>
  <c r="L5082" i="1"/>
  <c r="M5082" i="1"/>
  <c r="N5082" i="1"/>
  <c r="L5080" i="1"/>
  <c r="M5080" i="1"/>
  <c r="N5080" i="1"/>
  <c r="K5080" i="1"/>
  <c r="L5078" i="1"/>
  <c r="M5078" i="1"/>
  <c r="N5078" i="1"/>
  <c r="K5078" i="1"/>
  <c r="M5076" i="1"/>
  <c r="N5076" i="1"/>
  <c r="K5076" i="1"/>
  <c r="L5076" i="1"/>
  <c r="M5074" i="1"/>
  <c r="N5074" i="1"/>
  <c r="K5074" i="1"/>
  <c r="L5074" i="1"/>
  <c r="N5072" i="1"/>
  <c r="K5072" i="1"/>
  <c r="L5072" i="1"/>
  <c r="M5072" i="1"/>
  <c r="N5070" i="1"/>
  <c r="K5070" i="1"/>
  <c r="L5070" i="1"/>
  <c r="M5070" i="1"/>
  <c r="K5068" i="1"/>
  <c r="L5068" i="1"/>
  <c r="M5068" i="1"/>
  <c r="N5068" i="1"/>
  <c r="K5066" i="1"/>
  <c r="L5066" i="1"/>
  <c r="M5066" i="1"/>
  <c r="N5066" i="1"/>
  <c r="L5064" i="1"/>
  <c r="M5064" i="1"/>
  <c r="N5064" i="1"/>
  <c r="K5064" i="1"/>
  <c r="L5062" i="1"/>
  <c r="M5062" i="1"/>
  <c r="N5062" i="1"/>
  <c r="K5062" i="1"/>
  <c r="M5060" i="1"/>
  <c r="N5060" i="1"/>
  <c r="K5060" i="1"/>
  <c r="L5060" i="1"/>
  <c r="M5058" i="1"/>
  <c r="N5058" i="1"/>
  <c r="K5058" i="1"/>
  <c r="L5058" i="1"/>
  <c r="N5056" i="1"/>
  <c r="K5056" i="1"/>
  <c r="L5056" i="1"/>
  <c r="M5056" i="1"/>
  <c r="N5054" i="1"/>
  <c r="K5054" i="1"/>
  <c r="L5054" i="1"/>
  <c r="M5054" i="1"/>
  <c r="K5052" i="1"/>
  <c r="L5052" i="1"/>
  <c r="M5052" i="1"/>
  <c r="N5052" i="1"/>
  <c r="K5050" i="1"/>
  <c r="L5050" i="1"/>
  <c r="M5050" i="1"/>
  <c r="N5050" i="1"/>
  <c r="L5048" i="1"/>
  <c r="M5048" i="1"/>
  <c r="N5048" i="1"/>
  <c r="K5048" i="1"/>
  <c r="L5046" i="1"/>
  <c r="M5046" i="1"/>
  <c r="N5046" i="1"/>
  <c r="K5046" i="1"/>
  <c r="M5044" i="1"/>
  <c r="N5044" i="1"/>
  <c r="K5044" i="1"/>
  <c r="L5044" i="1"/>
  <c r="M5042" i="1"/>
  <c r="N5042" i="1"/>
  <c r="K5042" i="1"/>
  <c r="L5042" i="1"/>
  <c r="N5040" i="1"/>
  <c r="K5040" i="1"/>
  <c r="L5040" i="1"/>
  <c r="M5040" i="1"/>
  <c r="N5038" i="1"/>
  <c r="K5038" i="1"/>
  <c r="L5038" i="1"/>
  <c r="M5038" i="1"/>
  <c r="K5036" i="1"/>
  <c r="L5036" i="1"/>
  <c r="M5036" i="1"/>
  <c r="N5036" i="1"/>
  <c r="K5034" i="1"/>
  <c r="L5034" i="1"/>
  <c r="M5034" i="1"/>
  <c r="N5034" i="1"/>
  <c r="L5032" i="1"/>
  <c r="M5032" i="1"/>
  <c r="N5032" i="1"/>
  <c r="K5032" i="1"/>
  <c r="L5030" i="1"/>
  <c r="M5030" i="1"/>
  <c r="N5030" i="1"/>
  <c r="K5030" i="1"/>
  <c r="M5028" i="1"/>
  <c r="N5028" i="1"/>
  <c r="K5028" i="1"/>
  <c r="L5028" i="1"/>
  <c r="M5026" i="1"/>
  <c r="N5026" i="1"/>
  <c r="K5026" i="1"/>
  <c r="L5026" i="1"/>
  <c r="N5024" i="1"/>
  <c r="K5024" i="1"/>
  <c r="L5024" i="1"/>
  <c r="M5024" i="1"/>
  <c r="N5022" i="1"/>
  <c r="K5022" i="1"/>
  <c r="L5022" i="1"/>
  <c r="M5022" i="1"/>
  <c r="K5020" i="1"/>
  <c r="L5020" i="1"/>
  <c r="M5020" i="1"/>
  <c r="N5020" i="1"/>
  <c r="K5018" i="1"/>
  <c r="L5018" i="1"/>
  <c r="M5018" i="1"/>
  <c r="N5018" i="1"/>
  <c r="L5016" i="1"/>
  <c r="M5016" i="1"/>
  <c r="N5016" i="1"/>
  <c r="K5016" i="1"/>
  <c r="L5014" i="1"/>
  <c r="M5014" i="1"/>
  <c r="N5014" i="1"/>
  <c r="K5014" i="1"/>
  <c r="M5012" i="1"/>
  <c r="N5012" i="1"/>
  <c r="K5012" i="1"/>
  <c r="L5012" i="1"/>
  <c r="M5010" i="1"/>
  <c r="N5010" i="1"/>
  <c r="K5010" i="1"/>
  <c r="L5010" i="1"/>
  <c r="N5008" i="1"/>
  <c r="K5008" i="1"/>
  <c r="L5008" i="1"/>
  <c r="M5008" i="1"/>
  <c r="N5006" i="1"/>
  <c r="K5006" i="1"/>
  <c r="L5006" i="1"/>
  <c r="M5006" i="1"/>
  <c r="K5004" i="1"/>
  <c r="L5004" i="1"/>
  <c r="M5004" i="1"/>
  <c r="N5004" i="1"/>
  <c r="K5002" i="1"/>
  <c r="L5002" i="1"/>
  <c r="M5002" i="1"/>
  <c r="N5002" i="1"/>
  <c r="L5000" i="1"/>
  <c r="M5000" i="1"/>
  <c r="N5000" i="1"/>
  <c r="K5000" i="1"/>
  <c r="L4998" i="1"/>
  <c r="M4998" i="1"/>
  <c r="N4998" i="1"/>
  <c r="K4998" i="1"/>
  <c r="M4996" i="1"/>
  <c r="N4996" i="1"/>
  <c r="K4996" i="1"/>
  <c r="L4996" i="1"/>
  <c r="M4994" i="1"/>
  <c r="N4994" i="1"/>
  <c r="K4994" i="1"/>
  <c r="L4994" i="1"/>
  <c r="N4992" i="1"/>
  <c r="K4992" i="1"/>
  <c r="L4992" i="1"/>
  <c r="M4992" i="1"/>
  <c r="N4990" i="1"/>
  <c r="K4990" i="1"/>
  <c r="L4990" i="1"/>
  <c r="M4990" i="1"/>
  <c r="K4988" i="1"/>
  <c r="L4988" i="1"/>
  <c r="M4988" i="1"/>
  <c r="N4988" i="1"/>
  <c r="K4986" i="1"/>
  <c r="L4986" i="1"/>
  <c r="M4986" i="1"/>
  <c r="N4986" i="1"/>
  <c r="L4984" i="1"/>
  <c r="M4984" i="1"/>
  <c r="N4984" i="1"/>
  <c r="K4984" i="1"/>
  <c r="L4982" i="1"/>
  <c r="M4982" i="1"/>
  <c r="N4982" i="1"/>
  <c r="K4982" i="1"/>
  <c r="M4980" i="1"/>
  <c r="N4980" i="1"/>
  <c r="K4980" i="1"/>
  <c r="L4980" i="1"/>
  <c r="M4978" i="1"/>
  <c r="N4978" i="1"/>
  <c r="K4978" i="1"/>
  <c r="L4978" i="1"/>
  <c r="N4976" i="1"/>
  <c r="K4976" i="1"/>
  <c r="L4976" i="1"/>
  <c r="M4976" i="1"/>
  <c r="N4974" i="1"/>
  <c r="K4974" i="1"/>
  <c r="L4974" i="1"/>
  <c r="M4974" i="1"/>
  <c r="K4972" i="1"/>
  <c r="L4972" i="1"/>
  <c r="M4972" i="1"/>
  <c r="N4972" i="1"/>
  <c r="K4970" i="1"/>
  <c r="L4970" i="1"/>
  <c r="M4970" i="1"/>
  <c r="N4970" i="1"/>
  <c r="L4968" i="1"/>
  <c r="M4968" i="1"/>
  <c r="N4968" i="1"/>
  <c r="K4968" i="1"/>
  <c r="L4966" i="1"/>
  <c r="M4966" i="1"/>
  <c r="N4966" i="1"/>
  <c r="K4966" i="1"/>
  <c r="M4964" i="1"/>
  <c r="N4964" i="1"/>
  <c r="K4964" i="1"/>
  <c r="L4964" i="1"/>
  <c r="M4962" i="1"/>
  <c r="N4962" i="1"/>
  <c r="K4962" i="1"/>
  <c r="L4962" i="1"/>
  <c r="N4960" i="1"/>
  <c r="K4960" i="1"/>
  <c r="L4960" i="1"/>
  <c r="M4960" i="1"/>
  <c r="N4958" i="1"/>
  <c r="K4958" i="1"/>
  <c r="L4958" i="1"/>
  <c r="M4958" i="1"/>
  <c r="K4956" i="1"/>
  <c r="L4956" i="1"/>
  <c r="M4956" i="1"/>
  <c r="N4956" i="1"/>
  <c r="K4954" i="1"/>
  <c r="L4954" i="1"/>
  <c r="M4954" i="1"/>
  <c r="N4954" i="1"/>
  <c r="L4952" i="1"/>
  <c r="M4952" i="1"/>
  <c r="N4952" i="1"/>
  <c r="K4952" i="1"/>
  <c r="L4950" i="1"/>
  <c r="M4950" i="1"/>
  <c r="N4950" i="1"/>
  <c r="K4950" i="1"/>
  <c r="M4948" i="1"/>
  <c r="N4948" i="1"/>
  <c r="K4948" i="1"/>
  <c r="L4948" i="1"/>
  <c r="M4946" i="1"/>
  <c r="N4946" i="1"/>
  <c r="K4946" i="1"/>
  <c r="L4946" i="1"/>
  <c r="N4944" i="1"/>
  <c r="K4944" i="1"/>
  <c r="L4944" i="1"/>
  <c r="M4944" i="1"/>
  <c r="N4942" i="1"/>
  <c r="K4942" i="1"/>
  <c r="L4942" i="1"/>
  <c r="M4942" i="1"/>
  <c r="K4940" i="1"/>
  <c r="L4940" i="1"/>
  <c r="M4940" i="1"/>
  <c r="N4940" i="1"/>
  <c r="K4938" i="1"/>
  <c r="L4938" i="1"/>
  <c r="M4938" i="1"/>
  <c r="N4938" i="1"/>
  <c r="L4936" i="1"/>
  <c r="M4936" i="1"/>
  <c r="N4936" i="1"/>
  <c r="K4936" i="1"/>
  <c r="L4934" i="1"/>
  <c r="M4934" i="1"/>
  <c r="N4934" i="1"/>
  <c r="K4934" i="1"/>
  <c r="M4932" i="1"/>
  <c r="N4932" i="1"/>
  <c r="K4932" i="1"/>
  <c r="L4932" i="1"/>
  <c r="M4930" i="1"/>
  <c r="N4930" i="1"/>
  <c r="K4930" i="1"/>
  <c r="L4930" i="1"/>
  <c r="N4928" i="1"/>
  <c r="K4928" i="1"/>
  <c r="L4928" i="1"/>
  <c r="M4928" i="1"/>
  <c r="N4926" i="1"/>
  <c r="K4926" i="1"/>
  <c r="L4926" i="1"/>
  <c r="M4926" i="1"/>
  <c r="K4924" i="1"/>
  <c r="L4924" i="1"/>
  <c r="M4924" i="1"/>
  <c r="N4924" i="1"/>
  <c r="K4922" i="1"/>
  <c r="L4922" i="1"/>
  <c r="M4922" i="1"/>
  <c r="N4922" i="1"/>
  <c r="L4920" i="1"/>
  <c r="M4920" i="1"/>
  <c r="N4920" i="1"/>
  <c r="K4920" i="1"/>
  <c r="L4918" i="1"/>
  <c r="M4918" i="1"/>
  <c r="N4918" i="1"/>
  <c r="K4918" i="1"/>
  <c r="M4916" i="1"/>
  <c r="N4916" i="1"/>
  <c r="K4916" i="1"/>
  <c r="L4916" i="1"/>
  <c r="M4914" i="1"/>
  <c r="N4914" i="1"/>
  <c r="K4914" i="1"/>
  <c r="L4914" i="1"/>
  <c r="N4912" i="1"/>
  <c r="K4912" i="1"/>
  <c r="L4912" i="1"/>
  <c r="M4912" i="1"/>
  <c r="N4910" i="1"/>
  <c r="K4910" i="1"/>
  <c r="L4910" i="1"/>
  <c r="M4910" i="1"/>
  <c r="K4908" i="1"/>
  <c r="L4908" i="1"/>
  <c r="M4908" i="1"/>
  <c r="N4908" i="1"/>
  <c r="K4906" i="1"/>
  <c r="L4906" i="1"/>
  <c r="M4906" i="1"/>
  <c r="N4906" i="1"/>
  <c r="L4904" i="1"/>
  <c r="M4904" i="1"/>
  <c r="N4904" i="1"/>
  <c r="K4904" i="1"/>
  <c r="L4902" i="1"/>
  <c r="M4902" i="1"/>
  <c r="N4902" i="1"/>
  <c r="K4902" i="1"/>
  <c r="M4900" i="1"/>
  <c r="N4900" i="1"/>
  <c r="K4900" i="1"/>
  <c r="L4900" i="1"/>
  <c r="M4898" i="1"/>
  <c r="N4898" i="1"/>
  <c r="K4898" i="1"/>
  <c r="L4898" i="1"/>
  <c r="N4896" i="1"/>
  <c r="K4896" i="1"/>
  <c r="L4896" i="1"/>
  <c r="M4896" i="1"/>
  <c r="N4894" i="1"/>
  <c r="K4894" i="1"/>
  <c r="L4894" i="1"/>
  <c r="M4894" i="1"/>
  <c r="K4892" i="1"/>
  <c r="L4892" i="1"/>
  <c r="M4892" i="1"/>
  <c r="N4892" i="1"/>
  <c r="K4890" i="1"/>
  <c r="L4890" i="1"/>
  <c r="M4890" i="1"/>
  <c r="N4890" i="1"/>
  <c r="L4888" i="1"/>
  <c r="M4888" i="1"/>
  <c r="N4888" i="1"/>
  <c r="K4888" i="1"/>
  <c r="L4886" i="1"/>
  <c r="M4886" i="1"/>
  <c r="N4886" i="1"/>
  <c r="K4886" i="1"/>
  <c r="M4884" i="1"/>
  <c r="N4884" i="1"/>
  <c r="K4884" i="1"/>
  <c r="L4884" i="1"/>
  <c r="M4882" i="1"/>
  <c r="N4882" i="1"/>
  <c r="K4882" i="1"/>
  <c r="L4882" i="1"/>
  <c r="N4880" i="1"/>
  <c r="K4880" i="1"/>
  <c r="L4880" i="1"/>
  <c r="M4880" i="1"/>
  <c r="N4878" i="1"/>
  <c r="K4878" i="1"/>
  <c r="L4878" i="1"/>
  <c r="M4878" i="1"/>
  <c r="K4876" i="1"/>
  <c r="L4876" i="1"/>
  <c r="M4876" i="1"/>
  <c r="N4876" i="1"/>
  <c r="K4874" i="1"/>
  <c r="L4874" i="1"/>
  <c r="M4874" i="1"/>
  <c r="N4874" i="1"/>
  <c r="L4872" i="1"/>
  <c r="M4872" i="1"/>
  <c r="N4872" i="1"/>
  <c r="K4872" i="1"/>
  <c r="L4870" i="1"/>
  <c r="M4870" i="1"/>
  <c r="N4870" i="1"/>
  <c r="K4870" i="1"/>
  <c r="M4868" i="1"/>
  <c r="N4868" i="1"/>
  <c r="K4868" i="1"/>
  <c r="L4868" i="1"/>
  <c r="M4866" i="1"/>
  <c r="N4866" i="1"/>
  <c r="K4866" i="1"/>
  <c r="L4866" i="1"/>
  <c r="N4864" i="1"/>
  <c r="K4864" i="1"/>
  <c r="L4864" i="1"/>
  <c r="M4864" i="1"/>
  <c r="N4862" i="1"/>
  <c r="K4862" i="1"/>
  <c r="L4862" i="1"/>
  <c r="M4862" i="1"/>
  <c r="K4860" i="1"/>
  <c r="L4860" i="1"/>
  <c r="M4860" i="1"/>
  <c r="N4860" i="1"/>
  <c r="K4858" i="1"/>
  <c r="L4858" i="1"/>
  <c r="M4858" i="1"/>
  <c r="N4858" i="1"/>
  <c r="L4856" i="1"/>
  <c r="M4856" i="1"/>
  <c r="N4856" i="1"/>
  <c r="K4856" i="1"/>
  <c r="L4854" i="1"/>
  <c r="M4854" i="1"/>
  <c r="N4854" i="1"/>
  <c r="K4854" i="1"/>
  <c r="M4852" i="1"/>
  <c r="N4852" i="1"/>
  <c r="K4852" i="1"/>
  <c r="L4852" i="1"/>
  <c r="M4850" i="1"/>
  <c r="N4850" i="1"/>
  <c r="K4850" i="1"/>
  <c r="L4850" i="1"/>
  <c r="N4848" i="1"/>
  <c r="K4848" i="1"/>
  <c r="L4848" i="1"/>
  <c r="M4848" i="1"/>
  <c r="N4846" i="1"/>
  <c r="K4846" i="1"/>
  <c r="L4846" i="1"/>
  <c r="M4846" i="1"/>
  <c r="K4844" i="1"/>
  <c r="L4844" i="1"/>
  <c r="M4844" i="1"/>
  <c r="N4844" i="1"/>
  <c r="K4842" i="1"/>
  <c r="L4842" i="1"/>
  <c r="M4842" i="1"/>
  <c r="N4842" i="1"/>
  <c r="L4840" i="1"/>
  <c r="M4840" i="1"/>
  <c r="N4840" i="1"/>
  <c r="K4840" i="1"/>
  <c r="L4838" i="1"/>
  <c r="M4838" i="1"/>
  <c r="N4838" i="1"/>
  <c r="K4838" i="1"/>
  <c r="M4836" i="1"/>
  <c r="N4836" i="1"/>
  <c r="K4836" i="1"/>
  <c r="L4836" i="1"/>
  <c r="M4834" i="1"/>
  <c r="N4834" i="1"/>
  <c r="K4834" i="1"/>
  <c r="L4834" i="1"/>
  <c r="N4832" i="1"/>
  <c r="K4832" i="1"/>
  <c r="L4832" i="1"/>
  <c r="M4832" i="1"/>
  <c r="N4830" i="1"/>
  <c r="K4830" i="1"/>
  <c r="L4830" i="1"/>
  <c r="M4830" i="1"/>
  <c r="K4828" i="1"/>
  <c r="L4828" i="1"/>
  <c r="M4828" i="1"/>
  <c r="N4828" i="1"/>
  <c r="K4826" i="1"/>
  <c r="L4826" i="1"/>
  <c r="M4826" i="1"/>
  <c r="N4826" i="1"/>
  <c r="L4824" i="1"/>
  <c r="M4824" i="1"/>
  <c r="N4824" i="1"/>
  <c r="K4824" i="1"/>
  <c r="L4822" i="1"/>
  <c r="M4822" i="1"/>
  <c r="N4822" i="1"/>
  <c r="K4822" i="1"/>
  <c r="M4820" i="1"/>
  <c r="N4820" i="1"/>
  <c r="K4820" i="1"/>
  <c r="L4820" i="1"/>
  <c r="M4818" i="1"/>
  <c r="N4818" i="1"/>
  <c r="K4818" i="1"/>
  <c r="L4818" i="1"/>
  <c r="N4816" i="1"/>
  <c r="K4816" i="1"/>
  <c r="L4816" i="1"/>
  <c r="M4816" i="1"/>
  <c r="N4814" i="1"/>
  <c r="K4814" i="1"/>
  <c r="L4814" i="1"/>
  <c r="M4814" i="1"/>
  <c r="K4812" i="1"/>
  <c r="L4812" i="1"/>
  <c r="M4812" i="1"/>
  <c r="N4812" i="1"/>
  <c r="K4810" i="1"/>
  <c r="L4810" i="1"/>
  <c r="M4810" i="1"/>
  <c r="N4810" i="1"/>
  <c r="L4808" i="1"/>
  <c r="M4808" i="1"/>
  <c r="N4808" i="1"/>
  <c r="K4808" i="1"/>
  <c r="L4806" i="1"/>
  <c r="M4806" i="1"/>
  <c r="N4806" i="1"/>
  <c r="K4806" i="1"/>
  <c r="M4804" i="1"/>
  <c r="N4804" i="1"/>
  <c r="K4804" i="1"/>
  <c r="L4804" i="1"/>
  <c r="M4802" i="1"/>
  <c r="N4802" i="1"/>
  <c r="K4802" i="1"/>
  <c r="L4802" i="1"/>
  <c r="N4800" i="1"/>
  <c r="K4800" i="1"/>
  <c r="L4800" i="1"/>
  <c r="M4800" i="1"/>
  <c r="N4798" i="1"/>
  <c r="K4798" i="1"/>
  <c r="L4798" i="1"/>
  <c r="M4798" i="1"/>
  <c r="K4796" i="1"/>
  <c r="L4796" i="1"/>
  <c r="M4796" i="1"/>
  <c r="N4796" i="1"/>
  <c r="K4794" i="1"/>
  <c r="L4794" i="1"/>
  <c r="M4794" i="1"/>
  <c r="N4794" i="1"/>
  <c r="L4792" i="1"/>
  <c r="M4792" i="1"/>
  <c r="N4792" i="1"/>
  <c r="K4792" i="1"/>
  <c r="L4790" i="1"/>
  <c r="M4790" i="1"/>
  <c r="N4790" i="1"/>
  <c r="K4790" i="1"/>
  <c r="M4788" i="1"/>
  <c r="N4788" i="1"/>
  <c r="K4788" i="1"/>
  <c r="L4788" i="1"/>
  <c r="M4786" i="1"/>
  <c r="N4786" i="1"/>
  <c r="K4786" i="1"/>
  <c r="L4786" i="1"/>
  <c r="N4784" i="1"/>
  <c r="K4784" i="1"/>
  <c r="L4784" i="1"/>
  <c r="M4784" i="1"/>
  <c r="N4782" i="1"/>
  <c r="K4782" i="1"/>
  <c r="L4782" i="1"/>
  <c r="M4782" i="1"/>
  <c r="K4780" i="1"/>
  <c r="L4780" i="1"/>
  <c r="M4780" i="1"/>
  <c r="N4780" i="1"/>
  <c r="K4778" i="1"/>
  <c r="L4778" i="1"/>
  <c r="M4778" i="1"/>
  <c r="N4778" i="1"/>
  <c r="L2343" i="1"/>
  <c r="M2343" i="1"/>
  <c r="N2343" i="1"/>
  <c r="K2343" i="1"/>
  <c r="L2307" i="1"/>
  <c r="M2307" i="1"/>
  <c r="N2307" i="1"/>
  <c r="K2307" i="1"/>
  <c r="M2489" i="1"/>
  <c r="N2489" i="1"/>
  <c r="K2489" i="1"/>
  <c r="L2489" i="1"/>
  <c r="M2491" i="1"/>
  <c r="N2491" i="1"/>
  <c r="K2491" i="1"/>
  <c r="L2491" i="1"/>
  <c r="N4768" i="1"/>
  <c r="K4768" i="1"/>
  <c r="L4768" i="1"/>
  <c r="M4768" i="1"/>
  <c r="N4766" i="1"/>
  <c r="K4766" i="1"/>
  <c r="L4766" i="1"/>
  <c r="M4766" i="1"/>
  <c r="K4764" i="1"/>
  <c r="L4764" i="1"/>
  <c r="M4764" i="1"/>
  <c r="N4764" i="1"/>
  <c r="K4762" i="1"/>
  <c r="L4762" i="1"/>
  <c r="M4762" i="1"/>
  <c r="N4762" i="1"/>
  <c r="L4760" i="1"/>
  <c r="M4760" i="1"/>
  <c r="N4760" i="1"/>
  <c r="K4760" i="1"/>
  <c r="L4758" i="1"/>
  <c r="M4758" i="1"/>
  <c r="N4758" i="1"/>
  <c r="K4758" i="1"/>
  <c r="M4756" i="1"/>
  <c r="N4756" i="1"/>
  <c r="K4756" i="1"/>
  <c r="L4756" i="1"/>
  <c r="M4754" i="1"/>
  <c r="N4754" i="1"/>
  <c r="K4754" i="1"/>
  <c r="L4754" i="1"/>
  <c r="N4752" i="1"/>
  <c r="K4752" i="1"/>
  <c r="L4752" i="1"/>
  <c r="M4752" i="1"/>
  <c r="N4750" i="1"/>
  <c r="K4750" i="1"/>
  <c r="L4750" i="1"/>
  <c r="M4750" i="1"/>
  <c r="K4748" i="1"/>
  <c r="L4748" i="1"/>
  <c r="M4748" i="1"/>
  <c r="N4748" i="1"/>
  <c r="K4746" i="1"/>
  <c r="L4746" i="1"/>
  <c r="M4746" i="1"/>
  <c r="N4746" i="1"/>
  <c r="L4744" i="1"/>
  <c r="M4744" i="1"/>
  <c r="N4744" i="1"/>
  <c r="K4744" i="1"/>
  <c r="L4742" i="1"/>
  <c r="M4742" i="1"/>
  <c r="N4742" i="1"/>
  <c r="K4742" i="1"/>
  <c r="M4740" i="1"/>
  <c r="N4740" i="1"/>
  <c r="K4740" i="1"/>
  <c r="L4740" i="1"/>
  <c r="M4738" i="1"/>
  <c r="N4738" i="1"/>
  <c r="K4738" i="1"/>
  <c r="L4738" i="1"/>
  <c r="N4736" i="1"/>
  <c r="K4736" i="1"/>
  <c r="L4736" i="1"/>
  <c r="M4736" i="1"/>
  <c r="N4734" i="1"/>
  <c r="K4734" i="1"/>
  <c r="L4734" i="1"/>
  <c r="M4734" i="1"/>
  <c r="K4732" i="1"/>
  <c r="L4732" i="1"/>
  <c r="M4732" i="1"/>
  <c r="N4732" i="1"/>
  <c r="K4730" i="1"/>
  <c r="L4730" i="1"/>
  <c r="M4730" i="1"/>
  <c r="N4730" i="1"/>
  <c r="L4728" i="1"/>
  <c r="M4728" i="1"/>
  <c r="N4728" i="1"/>
  <c r="K4728" i="1"/>
  <c r="L4726" i="1"/>
  <c r="M4726" i="1"/>
  <c r="N4726" i="1"/>
  <c r="K4726" i="1"/>
  <c r="M4724" i="1"/>
  <c r="N4724" i="1"/>
  <c r="K4724" i="1"/>
  <c r="L4724" i="1"/>
  <c r="M4722" i="1"/>
  <c r="N4722" i="1"/>
  <c r="K4722" i="1"/>
  <c r="L4722" i="1"/>
  <c r="N4720" i="1"/>
  <c r="K4720" i="1"/>
  <c r="L4720" i="1"/>
  <c r="M4720" i="1"/>
  <c r="N4718" i="1"/>
  <c r="K4718" i="1"/>
  <c r="L4718" i="1"/>
  <c r="M4718" i="1"/>
  <c r="K4716" i="1"/>
  <c r="L4716" i="1"/>
  <c r="M4716" i="1"/>
  <c r="N4716" i="1"/>
  <c r="K4714" i="1"/>
  <c r="L4714" i="1"/>
  <c r="M4714" i="1"/>
  <c r="N4714" i="1"/>
  <c r="L4712" i="1"/>
  <c r="M4712" i="1"/>
  <c r="N4712" i="1"/>
  <c r="K4712" i="1"/>
  <c r="L4710" i="1"/>
  <c r="M4710" i="1"/>
  <c r="N4710" i="1"/>
  <c r="K4710" i="1"/>
  <c r="M4708" i="1"/>
  <c r="N4708" i="1"/>
  <c r="K4708" i="1"/>
  <c r="L4708" i="1"/>
  <c r="M4706" i="1"/>
  <c r="N4706" i="1"/>
  <c r="K4706" i="1"/>
  <c r="L4706" i="1"/>
  <c r="N4704" i="1"/>
  <c r="K4704" i="1"/>
  <c r="L4704" i="1"/>
  <c r="M4704" i="1"/>
  <c r="N4702" i="1"/>
  <c r="K4702" i="1"/>
  <c r="L4702" i="1"/>
  <c r="M4702" i="1"/>
  <c r="K4700" i="1"/>
  <c r="L4700" i="1"/>
  <c r="M4700" i="1"/>
  <c r="N4700" i="1"/>
  <c r="K4698" i="1"/>
  <c r="L4698" i="1"/>
  <c r="M4698" i="1"/>
  <c r="N4698" i="1"/>
  <c r="L4696" i="1"/>
  <c r="M4696" i="1"/>
  <c r="N4696" i="1"/>
  <c r="K4696" i="1"/>
  <c r="L4694" i="1"/>
  <c r="M4694" i="1"/>
  <c r="N4694" i="1"/>
  <c r="K4694" i="1"/>
  <c r="M4692" i="1"/>
  <c r="N4692" i="1"/>
  <c r="K4692" i="1"/>
  <c r="L4692" i="1"/>
  <c r="M4690" i="1"/>
  <c r="N4690" i="1"/>
  <c r="K4690" i="1"/>
  <c r="L4690" i="1"/>
  <c r="N4688" i="1"/>
  <c r="K4688" i="1"/>
  <c r="L4688" i="1"/>
  <c r="M4688" i="1"/>
  <c r="N4686" i="1"/>
  <c r="K4686" i="1"/>
  <c r="L4686" i="1"/>
  <c r="M4686" i="1"/>
  <c r="K4684" i="1"/>
  <c r="L4684" i="1"/>
  <c r="M4684" i="1"/>
  <c r="N4684" i="1"/>
  <c r="K4682" i="1"/>
  <c r="L4682" i="1"/>
  <c r="M4682" i="1"/>
  <c r="N4682" i="1"/>
  <c r="L4680" i="1"/>
  <c r="M4680" i="1"/>
  <c r="N4680" i="1"/>
  <c r="K4680" i="1"/>
  <c r="L4678" i="1"/>
  <c r="M4678" i="1"/>
  <c r="N4678" i="1"/>
  <c r="K4678" i="1"/>
  <c r="M4676" i="1"/>
  <c r="N4676" i="1"/>
  <c r="K4676" i="1"/>
  <c r="L4676" i="1"/>
  <c r="M4674" i="1"/>
  <c r="N4674" i="1"/>
  <c r="K4674" i="1"/>
  <c r="L4674" i="1"/>
  <c r="N4672" i="1"/>
  <c r="K4672" i="1"/>
  <c r="L4672" i="1"/>
  <c r="M4672" i="1"/>
  <c r="N4670" i="1"/>
  <c r="K4670" i="1"/>
  <c r="L4670" i="1"/>
  <c r="M4670" i="1"/>
  <c r="K4668" i="1"/>
  <c r="L4668" i="1"/>
  <c r="M4668" i="1"/>
  <c r="N4668" i="1"/>
  <c r="K4666" i="1"/>
  <c r="L4666" i="1"/>
  <c r="M4666" i="1"/>
  <c r="N4666" i="1"/>
  <c r="L4664" i="1"/>
  <c r="M4664" i="1"/>
  <c r="N4664" i="1"/>
  <c r="K4664" i="1"/>
  <c r="L4662" i="1"/>
  <c r="M4662" i="1"/>
  <c r="N4662" i="1"/>
  <c r="K4662" i="1"/>
  <c r="M4660" i="1"/>
  <c r="N4660" i="1"/>
  <c r="K4660" i="1"/>
  <c r="L4660" i="1"/>
  <c r="M4658" i="1"/>
  <c r="N4658" i="1"/>
  <c r="K4658" i="1"/>
  <c r="L4658" i="1"/>
  <c r="N4656" i="1"/>
  <c r="K4656" i="1"/>
  <c r="L4656" i="1"/>
  <c r="M4656" i="1"/>
  <c r="N4654" i="1"/>
  <c r="K4654" i="1"/>
  <c r="L4654" i="1"/>
  <c r="M4654" i="1"/>
  <c r="K4652" i="1"/>
  <c r="L4652" i="1"/>
  <c r="M4652" i="1"/>
  <c r="N4652" i="1"/>
  <c r="K4650" i="1"/>
  <c r="L4650" i="1"/>
  <c r="M4650" i="1"/>
  <c r="N4650" i="1"/>
  <c r="L4648" i="1"/>
  <c r="M4648" i="1"/>
  <c r="N4648" i="1"/>
  <c r="K4648" i="1"/>
  <c r="L4646" i="1"/>
  <c r="M4646" i="1"/>
  <c r="N4646" i="1"/>
  <c r="K4646" i="1"/>
  <c r="M4644" i="1"/>
  <c r="N4644" i="1"/>
  <c r="K4644" i="1"/>
  <c r="L4644" i="1"/>
  <c r="M4642" i="1"/>
  <c r="N4642" i="1"/>
  <c r="K4642" i="1"/>
  <c r="L4642" i="1"/>
  <c r="N4640" i="1"/>
  <c r="K4640" i="1"/>
  <c r="L4640" i="1"/>
  <c r="M4640" i="1"/>
  <c r="N4638" i="1"/>
  <c r="K4638" i="1"/>
  <c r="L4638" i="1"/>
  <c r="M4638" i="1"/>
  <c r="K4636" i="1"/>
  <c r="L4636" i="1"/>
  <c r="M4636" i="1"/>
  <c r="N4636" i="1"/>
  <c r="K4634" i="1"/>
  <c r="L4634" i="1"/>
  <c r="M4634" i="1"/>
  <c r="N4634" i="1"/>
  <c r="L4632" i="1"/>
  <c r="M4632" i="1"/>
  <c r="N4632" i="1"/>
  <c r="K4632" i="1"/>
  <c r="L4630" i="1"/>
  <c r="M4630" i="1"/>
  <c r="N4630" i="1"/>
  <c r="K4630" i="1"/>
  <c r="M4628" i="1"/>
  <c r="N4628" i="1"/>
  <c r="K4628" i="1"/>
  <c r="L4628" i="1"/>
  <c r="M4626" i="1"/>
  <c r="N4626" i="1"/>
  <c r="K4626" i="1"/>
  <c r="L4626" i="1"/>
  <c r="N4624" i="1"/>
  <c r="K4624" i="1"/>
  <c r="L4624" i="1"/>
  <c r="M4624" i="1"/>
  <c r="N4622" i="1"/>
  <c r="K4622" i="1"/>
  <c r="L4622" i="1"/>
  <c r="M4622" i="1"/>
  <c r="K4620" i="1"/>
  <c r="L4620" i="1"/>
  <c r="M4620" i="1"/>
  <c r="N4620" i="1"/>
  <c r="K4618" i="1"/>
  <c r="L4618" i="1"/>
  <c r="M4618" i="1"/>
  <c r="N4618" i="1"/>
  <c r="L4616" i="1"/>
  <c r="M4616" i="1"/>
  <c r="N4616" i="1"/>
  <c r="K4616" i="1"/>
  <c r="L4614" i="1"/>
  <c r="M4614" i="1"/>
  <c r="N4614" i="1"/>
  <c r="K4614" i="1"/>
  <c r="M4612" i="1"/>
  <c r="N4612" i="1"/>
  <c r="K4612" i="1"/>
  <c r="L4612" i="1"/>
  <c r="M4610" i="1"/>
  <c r="N4610" i="1"/>
  <c r="K4610" i="1"/>
  <c r="L4610" i="1"/>
  <c r="N4608" i="1"/>
  <c r="K4608" i="1"/>
  <c r="L4608" i="1"/>
  <c r="M4608" i="1"/>
  <c r="L4606" i="1"/>
  <c r="M4606" i="1"/>
  <c r="N4606" i="1"/>
  <c r="K4606" i="1"/>
  <c r="M4604" i="1"/>
  <c r="N4604" i="1"/>
  <c r="K4604" i="1"/>
  <c r="L4604" i="1"/>
  <c r="M4602" i="1"/>
  <c r="N4602" i="1"/>
  <c r="K4602" i="1"/>
  <c r="L4602" i="1"/>
  <c r="N4600" i="1"/>
  <c r="K4600" i="1"/>
  <c r="L4600" i="1"/>
  <c r="M4600" i="1"/>
  <c r="N4598" i="1"/>
  <c r="K4598" i="1"/>
  <c r="L4598" i="1"/>
  <c r="M4598" i="1"/>
  <c r="K4596" i="1"/>
  <c r="L4596" i="1"/>
  <c r="M4596" i="1"/>
  <c r="N4596" i="1"/>
  <c r="K4594" i="1"/>
  <c r="L4594" i="1"/>
  <c r="M4594" i="1"/>
  <c r="N4594" i="1"/>
  <c r="L4592" i="1"/>
  <c r="M4592" i="1"/>
  <c r="N4592" i="1"/>
  <c r="K4592" i="1"/>
  <c r="L4590" i="1"/>
  <c r="M4590" i="1"/>
  <c r="N4590" i="1"/>
  <c r="K4590" i="1"/>
  <c r="M4588" i="1"/>
  <c r="N4588" i="1"/>
  <c r="K4588" i="1"/>
  <c r="L4588" i="1"/>
  <c r="M4586" i="1"/>
  <c r="N4586" i="1"/>
  <c r="K4586" i="1"/>
  <c r="L4586" i="1"/>
  <c r="N4584" i="1"/>
  <c r="K4584" i="1"/>
  <c r="L4584" i="1"/>
  <c r="M4584" i="1"/>
  <c r="N4582" i="1"/>
  <c r="K4582" i="1"/>
  <c r="L4582" i="1"/>
  <c r="M4582" i="1"/>
  <c r="K4580" i="1"/>
  <c r="L4580" i="1"/>
  <c r="M4580" i="1"/>
  <c r="N4580" i="1"/>
  <c r="K4578" i="1"/>
  <c r="L4578" i="1"/>
  <c r="M4578" i="1"/>
  <c r="N4578" i="1"/>
  <c r="L4576" i="1"/>
  <c r="M4576" i="1"/>
  <c r="N4576" i="1"/>
  <c r="K4576" i="1"/>
  <c r="L4574" i="1"/>
  <c r="M4574" i="1"/>
  <c r="N4574" i="1"/>
  <c r="K4574" i="1"/>
  <c r="M4572" i="1"/>
  <c r="N4572" i="1"/>
  <c r="K4572" i="1"/>
  <c r="L4572" i="1"/>
  <c r="M4570" i="1"/>
  <c r="N4570" i="1"/>
  <c r="K4570" i="1"/>
  <c r="L4570" i="1"/>
  <c r="N4568" i="1"/>
  <c r="K4568" i="1"/>
  <c r="L4568" i="1"/>
  <c r="M4568" i="1"/>
  <c r="N4566" i="1"/>
  <c r="K4566" i="1"/>
  <c r="L4566" i="1"/>
  <c r="M4566" i="1"/>
  <c r="K4564" i="1"/>
  <c r="L4564" i="1"/>
  <c r="M4564" i="1"/>
  <c r="N4564" i="1"/>
  <c r="K4562" i="1"/>
  <c r="L4562" i="1"/>
  <c r="M4562" i="1"/>
  <c r="N4562" i="1"/>
  <c r="L4560" i="1"/>
  <c r="M4560" i="1"/>
  <c r="N4560" i="1"/>
  <c r="K4560" i="1"/>
  <c r="L4558" i="1"/>
  <c r="M4558" i="1"/>
  <c r="N4558" i="1"/>
  <c r="K4558" i="1"/>
  <c r="M4556" i="1"/>
  <c r="N4556" i="1"/>
  <c r="K4556" i="1"/>
  <c r="L4556" i="1"/>
  <c r="M4554" i="1"/>
  <c r="N4554" i="1"/>
  <c r="K4554" i="1"/>
  <c r="L4554" i="1"/>
  <c r="N4552" i="1"/>
  <c r="K4552" i="1"/>
  <c r="L4552" i="1"/>
  <c r="M4552" i="1"/>
  <c r="N4550" i="1"/>
  <c r="K4550" i="1"/>
  <c r="L4550" i="1"/>
  <c r="M4550" i="1"/>
  <c r="K4548" i="1"/>
  <c r="L4548" i="1"/>
  <c r="M4548" i="1"/>
  <c r="N4548" i="1"/>
  <c r="K4546" i="1"/>
  <c r="L4546" i="1"/>
  <c r="M4546" i="1"/>
  <c r="N4546" i="1"/>
  <c r="L4544" i="1"/>
  <c r="M4544" i="1"/>
  <c r="N4544" i="1"/>
  <c r="K4544" i="1"/>
  <c r="L4542" i="1"/>
  <c r="M4542" i="1"/>
  <c r="N4542" i="1"/>
  <c r="K4542" i="1"/>
  <c r="M4540" i="1"/>
  <c r="N4540" i="1"/>
  <c r="K4540" i="1"/>
  <c r="L4540" i="1"/>
  <c r="M4538" i="1"/>
  <c r="N4538" i="1"/>
  <c r="K4538" i="1"/>
  <c r="L4538" i="1"/>
  <c r="N4536" i="1"/>
  <c r="K4536" i="1"/>
  <c r="L4536" i="1"/>
  <c r="M4536" i="1"/>
  <c r="N4534" i="1"/>
  <c r="K4534" i="1"/>
  <c r="L4534" i="1"/>
  <c r="M4534" i="1"/>
  <c r="K4532" i="1"/>
  <c r="L4532" i="1"/>
  <c r="M4532" i="1"/>
  <c r="N4532" i="1"/>
  <c r="K4530" i="1"/>
  <c r="L4530" i="1"/>
  <c r="M4530" i="1"/>
  <c r="N4530" i="1"/>
  <c r="L4528" i="1"/>
  <c r="M4528" i="1"/>
  <c r="N4528" i="1"/>
  <c r="K4528" i="1"/>
  <c r="L4526" i="1"/>
  <c r="M4526" i="1"/>
  <c r="N4526" i="1"/>
  <c r="K4526" i="1"/>
  <c r="M4524" i="1"/>
  <c r="N4524" i="1"/>
  <c r="K4524" i="1"/>
  <c r="L4524" i="1"/>
  <c r="M4522" i="1"/>
  <c r="N4522" i="1"/>
  <c r="K4522" i="1"/>
  <c r="L4522" i="1"/>
  <c r="N4520" i="1"/>
  <c r="K4520" i="1"/>
  <c r="L4520" i="1"/>
  <c r="M4520" i="1"/>
  <c r="N4518" i="1"/>
  <c r="K4518" i="1"/>
  <c r="L4518" i="1"/>
  <c r="M4518" i="1"/>
  <c r="K4516" i="1"/>
  <c r="L4516" i="1"/>
  <c r="M4516" i="1"/>
  <c r="N4516" i="1"/>
  <c r="K4514" i="1"/>
  <c r="L4514" i="1"/>
  <c r="M4514" i="1"/>
  <c r="N4514" i="1"/>
  <c r="L4512" i="1"/>
  <c r="M4512" i="1"/>
  <c r="N4512" i="1"/>
  <c r="K4512" i="1"/>
  <c r="L4510" i="1"/>
  <c r="M4510" i="1"/>
  <c r="N4510" i="1"/>
  <c r="K4510" i="1"/>
  <c r="M4508" i="1"/>
  <c r="N4508" i="1"/>
  <c r="K4508" i="1"/>
  <c r="L4508" i="1"/>
  <c r="M4506" i="1"/>
  <c r="N4506" i="1"/>
  <c r="K4506" i="1"/>
  <c r="L4506" i="1"/>
  <c r="N4504" i="1"/>
  <c r="K4504" i="1"/>
  <c r="L4504" i="1"/>
  <c r="M4504" i="1"/>
  <c r="N4502" i="1"/>
  <c r="K4502" i="1"/>
  <c r="L4502" i="1"/>
  <c r="M4502" i="1"/>
  <c r="K4500" i="1"/>
  <c r="L4500" i="1"/>
  <c r="M4500" i="1"/>
  <c r="N4500" i="1"/>
  <c r="K4498" i="1"/>
  <c r="L4498" i="1"/>
  <c r="M4498" i="1"/>
  <c r="N4498" i="1"/>
  <c r="L4496" i="1"/>
  <c r="M4496" i="1"/>
  <c r="N4496" i="1"/>
  <c r="K4496" i="1"/>
  <c r="L4494" i="1"/>
  <c r="M4494" i="1"/>
  <c r="N4494" i="1"/>
  <c r="K4494" i="1"/>
  <c r="M4492" i="1"/>
  <c r="N4492" i="1"/>
  <c r="K4492" i="1"/>
  <c r="L4492" i="1"/>
  <c r="M4490" i="1"/>
  <c r="N4490" i="1"/>
  <c r="K4490" i="1"/>
  <c r="L4490" i="1"/>
  <c r="N4488" i="1"/>
  <c r="K4488" i="1"/>
  <c r="L4488" i="1"/>
  <c r="M4488" i="1"/>
  <c r="N4486" i="1"/>
  <c r="K4486" i="1"/>
  <c r="L4486" i="1"/>
  <c r="M4486" i="1"/>
  <c r="K4484" i="1"/>
  <c r="L4484" i="1"/>
  <c r="M4484" i="1"/>
  <c r="N4484" i="1"/>
  <c r="K4482" i="1"/>
  <c r="L4482" i="1"/>
  <c r="M4482" i="1"/>
  <c r="N4482" i="1"/>
  <c r="L4480" i="1"/>
  <c r="M4480" i="1"/>
  <c r="N4480" i="1"/>
  <c r="K4480" i="1"/>
  <c r="L1567" i="1"/>
  <c r="M1567" i="1"/>
  <c r="N1567" i="1"/>
  <c r="K1567" i="1"/>
  <c r="M4476" i="1"/>
  <c r="N4476" i="1"/>
  <c r="K4476" i="1"/>
  <c r="L4476" i="1"/>
  <c r="M4474" i="1"/>
  <c r="N4474" i="1"/>
  <c r="K4474" i="1"/>
  <c r="L4474" i="1"/>
  <c r="N4472" i="1"/>
  <c r="K4472" i="1"/>
  <c r="L4472" i="1"/>
  <c r="M4472" i="1"/>
  <c r="N4470" i="1"/>
  <c r="K4470" i="1"/>
  <c r="L4470" i="1"/>
  <c r="M4470" i="1"/>
  <c r="K4468" i="1"/>
  <c r="L4468" i="1"/>
  <c r="M4468" i="1"/>
  <c r="N4468" i="1"/>
  <c r="K1566" i="1"/>
  <c r="L1566" i="1"/>
  <c r="M1566" i="1"/>
  <c r="N1566" i="1"/>
  <c r="L1575" i="1"/>
  <c r="M1575" i="1"/>
  <c r="N1575" i="1"/>
  <c r="K1575" i="1"/>
  <c r="L4462" i="1"/>
  <c r="M4462" i="1"/>
  <c r="N4462" i="1"/>
  <c r="K4462" i="1"/>
  <c r="M4460" i="1"/>
  <c r="N4460" i="1"/>
  <c r="K4460" i="1"/>
  <c r="L4460" i="1"/>
  <c r="M4458" i="1"/>
  <c r="N4458" i="1"/>
  <c r="K4458" i="1"/>
  <c r="L4458" i="1"/>
  <c r="N4456" i="1"/>
  <c r="K4456" i="1"/>
  <c r="L4456" i="1"/>
  <c r="M4456" i="1"/>
  <c r="N4454" i="1"/>
  <c r="K4454" i="1"/>
  <c r="L4454" i="1"/>
  <c r="M4454" i="1"/>
  <c r="K4452" i="1"/>
  <c r="L4452" i="1"/>
  <c r="M4452" i="1"/>
  <c r="N4452" i="1"/>
  <c r="K4450" i="1"/>
  <c r="L4450" i="1"/>
  <c r="M4450" i="1"/>
  <c r="N4450" i="1"/>
  <c r="L4448" i="1"/>
  <c r="M4448" i="1"/>
  <c r="N4448" i="1"/>
  <c r="K4448" i="1"/>
  <c r="L4446" i="1"/>
  <c r="M4446" i="1"/>
  <c r="N4446" i="1"/>
  <c r="K4446" i="1"/>
  <c r="M4444" i="1"/>
  <c r="N4444" i="1"/>
  <c r="K4444" i="1"/>
  <c r="L4444" i="1"/>
  <c r="M4442" i="1"/>
  <c r="N4442" i="1"/>
  <c r="K4442" i="1"/>
  <c r="L4442" i="1"/>
  <c r="N4440" i="1"/>
  <c r="K4440" i="1"/>
  <c r="L4440" i="1"/>
  <c r="M4440" i="1"/>
  <c r="N4438" i="1"/>
  <c r="K4438" i="1"/>
  <c r="L4438" i="1"/>
  <c r="M4438" i="1"/>
  <c r="K4436" i="1"/>
  <c r="L4436" i="1"/>
  <c r="M4436" i="1"/>
  <c r="N4436" i="1"/>
  <c r="K4434" i="1"/>
  <c r="L4434" i="1"/>
  <c r="M4434" i="1"/>
  <c r="N4434" i="1"/>
  <c r="L4432" i="1"/>
  <c r="M4432" i="1"/>
  <c r="N4432" i="1"/>
  <c r="K4432" i="1"/>
  <c r="L4430" i="1"/>
  <c r="M4430" i="1"/>
  <c r="N4430" i="1"/>
  <c r="K4430" i="1"/>
  <c r="M4428" i="1"/>
  <c r="N4428" i="1"/>
  <c r="K4428" i="1"/>
  <c r="L4428" i="1"/>
  <c r="M4426" i="1"/>
  <c r="N4426" i="1"/>
  <c r="K4426" i="1"/>
  <c r="L4426" i="1"/>
  <c r="N4424" i="1"/>
  <c r="K4424" i="1"/>
  <c r="L4424" i="1"/>
  <c r="M4424" i="1"/>
  <c r="N4422" i="1"/>
  <c r="K4422" i="1"/>
  <c r="L4422" i="1"/>
  <c r="M4422" i="1"/>
  <c r="K4420" i="1"/>
  <c r="L4420" i="1"/>
  <c r="M4420" i="1"/>
  <c r="N4420" i="1"/>
  <c r="K4418" i="1"/>
  <c r="L4418" i="1"/>
  <c r="M4418" i="1"/>
  <c r="N4418" i="1"/>
  <c r="L4416" i="1"/>
  <c r="M4416" i="1"/>
  <c r="N4416" i="1"/>
  <c r="K4416" i="1"/>
  <c r="L4414" i="1"/>
  <c r="M4414" i="1"/>
  <c r="N4414" i="1"/>
  <c r="K4414" i="1"/>
  <c r="M4412" i="1"/>
  <c r="N4412" i="1"/>
  <c r="K4412" i="1"/>
  <c r="L4412" i="1"/>
  <c r="M4410" i="1"/>
  <c r="N4410" i="1"/>
  <c r="K4410" i="1"/>
  <c r="L4410" i="1"/>
  <c r="N4408" i="1"/>
  <c r="K4408" i="1"/>
  <c r="L4408" i="1"/>
  <c r="M4408" i="1"/>
  <c r="N4406" i="1"/>
  <c r="K4406" i="1"/>
  <c r="L4406" i="1"/>
  <c r="M4406" i="1"/>
  <c r="K4404" i="1"/>
  <c r="L4404" i="1"/>
  <c r="M4404" i="1"/>
  <c r="N4404" i="1"/>
  <c r="K4402" i="1"/>
  <c r="L4402" i="1"/>
  <c r="M4402" i="1"/>
  <c r="N4402" i="1"/>
  <c r="L4400" i="1"/>
  <c r="M4400" i="1"/>
  <c r="N4400" i="1"/>
  <c r="K4400" i="1"/>
  <c r="L4398" i="1"/>
  <c r="M4398" i="1"/>
  <c r="N4398" i="1"/>
  <c r="K4398" i="1"/>
  <c r="M4396" i="1"/>
  <c r="N4396" i="1"/>
  <c r="K4396" i="1"/>
  <c r="L4396" i="1"/>
  <c r="M4394" i="1"/>
  <c r="N4394" i="1"/>
  <c r="K4394" i="1"/>
  <c r="L4394" i="1"/>
  <c r="N4392" i="1"/>
  <c r="K4392" i="1"/>
  <c r="L4392" i="1"/>
  <c r="M4392" i="1"/>
  <c r="N4390" i="1"/>
  <c r="K4390" i="1"/>
  <c r="L4390" i="1"/>
  <c r="M4390" i="1"/>
  <c r="K4388" i="1"/>
  <c r="L4388" i="1"/>
  <c r="M4388" i="1"/>
  <c r="N4388" i="1"/>
  <c r="K4386" i="1"/>
  <c r="L4386" i="1"/>
  <c r="M4386" i="1"/>
  <c r="N4386" i="1"/>
  <c r="L4384" i="1"/>
  <c r="M4384" i="1"/>
  <c r="N4384" i="1"/>
  <c r="K4384" i="1"/>
  <c r="L4382" i="1"/>
  <c r="M4382" i="1"/>
  <c r="N4382" i="1"/>
  <c r="K4382" i="1"/>
  <c r="M4380" i="1"/>
  <c r="N4380" i="1"/>
  <c r="K4380" i="1"/>
  <c r="L4380" i="1"/>
  <c r="M4378" i="1"/>
  <c r="N4378" i="1"/>
  <c r="K4378" i="1"/>
  <c r="L4378" i="1"/>
  <c r="N4376" i="1"/>
  <c r="K4376" i="1"/>
  <c r="L4376" i="1"/>
  <c r="M4376" i="1"/>
  <c r="N4374" i="1"/>
  <c r="K4374" i="1"/>
  <c r="L4374" i="1"/>
  <c r="M4374" i="1"/>
  <c r="K4372" i="1"/>
  <c r="L4372" i="1"/>
  <c r="M4372" i="1"/>
  <c r="N4372" i="1"/>
  <c r="K4370" i="1"/>
  <c r="L4370" i="1"/>
  <c r="M4370" i="1"/>
  <c r="N4370" i="1"/>
  <c r="L4368" i="1"/>
  <c r="M4368" i="1"/>
  <c r="N4368" i="1"/>
  <c r="K4368" i="1"/>
  <c r="L4366" i="1"/>
  <c r="M4366" i="1"/>
  <c r="N4366" i="1"/>
  <c r="K4366" i="1"/>
  <c r="M4364" i="1"/>
  <c r="N4364" i="1"/>
  <c r="K4364" i="1"/>
  <c r="L4364" i="1"/>
  <c r="M898" i="1"/>
  <c r="N898" i="1"/>
  <c r="K898" i="1"/>
  <c r="L898" i="1"/>
  <c r="N743" i="1"/>
  <c r="K743" i="1"/>
  <c r="L743" i="1"/>
  <c r="M743" i="1"/>
  <c r="N4358" i="1"/>
  <c r="K4358" i="1"/>
  <c r="L4358" i="1"/>
  <c r="M4358" i="1"/>
  <c r="K4356" i="1"/>
  <c r="L4356" i="1"/>
  <c r="M4356" i="1"/>
  <c r="N4356" i="1"/>
  <c r="K4354" i="1"/>
  <c r="L4354" i="1"/>
  <c r="M4354" i="1"/>
  <c r="N4354" i="1"/>
  <c r="L4352" i="1"/>
  <c r="M4352" i="1"/>
  <c r="N4352" i="1"/>
  <c r="K4352" i="1"/>
  <c r="L4350" i="1"/>
  <c r="M4350" i="1"/>
  <c r="N4350" i="1"/>
  <c r="K4350" i="1"/>
  <c r="M4348" i="1"/>
  <c r="N4348" i="1"/>
  <c r="K4348" i="1"/>
  <c r="L4348" i="1"/>
  <c r="M4346" i="1"/>
  <c r="N4346" i="1"/>
  <c r="K4346" i="1"/>
  <c r="L4346" i="1"/>
  <c r="N4344" i="1"/>
  <c r="K4344" i="1"/>
  <c r="L4344" i="1"/>
  <c r="M4344" i="1"/>
  <c r="N4342" i="1"/>
  <c r="K4342" i="1"/>
  <c r="L4342" i="1"/>
  <c r="M4342" i="1"/>
  <c r="K4340" i="1"/>
  <c r="L4340" i="1"/>
  <c r="M4340" i="1"/>
  <c r="N4340" i="1"/>
  <c r="K756" i="1"/>
  <c r="L756" i="1"/>
  <c r="M756" i="1"/>
  <c r="N756" i="1"/>
  <c r="L4336" i="1"/>
  <c r="M4336" i="1"/>
  <c r="N4336" i="1"/>
  <c r="K4336" i="1"/>
  <c r="L4334" i="1"/>
  <c r="M4334" i="1"/>
  <c r="N4334" i="1"/>
  <c r="K4334" i="1"/>
  <c r="M4332" i="1"/>
  <c r="N4332" i="1"/>
  <c r="K4332" i="1"/>
  <c r="L4332" i="1"/>
  <c r="M4330" i="1"/>
  <c r="N4330" i="1"/>
  <c r="K4330" i="1"/>
  <c r="L4330" i="1"/>
  <c r="N4328" i="1"/>
  <c r="K4328" i="1"/>
  <c r="L4328" i="1"/>
  <c r="M4328" i="1"/>
  <c r="N4326" i="1"/>
  <c r="K4326" i="1"/>
  <c r="L4326" i="1"/>
  <c r="M4326" i="1"/>
  <c r="K744" i="1"/>
  <c r="L744" i="1"/>
  <c r="M744" i="1"/>
  <c r="N744" i="1"/>
  <c r="K4322" i="1"/>
  <c r="L4322" i="1"/>
  <c r="M4322" i="1"/>
  <c r="N4322" i="1"/>
  <c r="L4320" i="1"/>
  <c r="M4320" i="1"/>
  <c r="N4320" i="1"/>
  <c r="K4320" i="1"/>
  <c r="L4318" i="1"/>
  <c r="M4318" i="1"/>
  <c r="N4318" i="1"/>
  <c r="K4318" i="1"/>
  <c r="M4316" i="1"/>
  <c r="N4316" i="1"/>
  <c r="K4316" i="1"/>
  <c r="L4316" i="1"/>
  <c r="M4314" i="1"/>
  <c r="N4314" i="1"/>
  <c r="K4314" i="1"/>
  <c r="L4314" i="1"/>
  <c r="N4312" i="1"/>
  <c r="K4312" i="1"/>
  <c r="L4312" i="1"/>
  <c r="M4312" i="1"/>
  <c r="N4310" i="1"/>
  <c r="K4310" i="1"/>
  <c r="L4310" i="1"/>
  <c r="M4310" i="1"/>
  <c r="K4308" i="1"/>
  <c r="L4308" i="1"/>
  <c r="M4308" i="1"/>
  <c r="N4308" i="1"/>
  <c r="K4306" i="1"/>
  <c r="L4306" i="1"/>
  <c r="M4306" i="1"/>
  <c r="N4306" i="1"/>
  <c r="L4304" i="1"/>
  <c r="M4304" i="1"/>
  <c r="N4304" i="1"/>
  <c r="K4304" i="1"/>
  <c r="L4302" i="1"/>
  <c r="M4302" i="1"/>
  <c r="N4302" i="1"/>
  <c r="K4302" i="1"/>
  <c r="M4300" i="1"/>
  <c r="N4300" i="1"/>
  <c r="K4300" i="1"/>
  <c r="L4300" i="1"/>
  <c r="M4298" i="1"/>
  <c r="N4298" i="1"/>
  <c r="K4298" i="1"/>
  <c r="L4298" i="1"/>
  <c r="N4296" i="1"/>
  <c r="K4296" i="1"/>
  <c r="L4296" i="1"/>
  <c r="M4296" i="1"/>
  <c r="N4294" i="1"/>
  <c r="K4294" i="1"/>
  <c r="L4294" i="1"/>
  <c r="M4294" i="1"/>
  <c r="K4292" i="1"/>
  <c r="L4292" i="1"/>
  <c r="M4292" i="1"/>
  <c r="N4292" i="1"/>
  <c r="K4290" i="1"/>
  <c r="L4290" i="1"/>
  <c r="M4290" i="1"/>
  <c r="N4290" i="1"/>
  <c r="L4288" i="1"/>
  <c r="M4288" i="1"/>
  <c r="N4288" i="1"/>
  <c r="K4288" i="1"/>
  <c r="L4286" i="1"/>
  <c r="M4286" i="1"/>
  <c r="N4286" i="1"/>
  <c r="K4286" i="1"/>
  <c r="M4284" i="1"/>
  <c r="N4284" i="1"/>
  <c r="K4284" i="1"/>
  <c r="L4284" i="1"/>
  <c r="M4282" i="1"/>
  <c r="N4282" i="1"/>
  <c r="K4282" i="1"/>
  <c r="L4282" i="1"/>
  <c r="N4280" i="1"/>
  <c r="K4280" i="1"/>
  <c r="L4280" i="1"/>
  <c r="M4280" i="1"/>
  <c r="N4278" i="1"/>
  <c r="K4278" i="1"/>
  <c r="L4278" i="1"/>
  <c r="M4278" i="1"/>
  <c r="K4276" i="1"/>
  <c r="L4276" i="1"/>
  <c r="M4276" i="1"/>
  <c r="N4276" i="1"/>
  <c r="K4274" i="1"/>
  <c r="L4274" i="1"/>
  <c r="M4274" i="1"/>
  <c r="N4274" i="1"/>
  <c r="L4272" i="1"/>
  <c r="M4272" i="1"/>
  <c r="N4272" i="1"/>
  <c r="K4272" i="1"/>
  <c r="L4270" i="1"/>
  <c r="M4270" i="1"/>
  <c r="N4270" i="1"/>
  <c r="K4270" i="1"/>
  <c r="M4268" i="1"/>
  <c r="N4268" i="1"/>
  <c r="K4268" i="1"/>
  <c r="L4268" i="1"/>
  <c r="M4266" i="1"/>
  <c r="N4266" i="1"/>
  <c r="K4266" i="1"/>
  <c r="L4266" i="1"/>
  <c r="N4264" i="1"/>
  <c r="K4264" i="1"/>
  <c r="L4264" i="1"/>
  <c r="M4264" i="1"/>
  <c r="N4262" i="1"/>
  <c r="K4262" i="1"/>
  <c r="L4262" i="1"/>
  <c r="M4262" i="1"/>
  <c r="K4260" i="1"/>
  <c r="L4260" i="1"/>
  <c r="M4260" i="1"/>
  <c r="N4260" i="1"/>
  <c r="K4258" i="1"/>
  <c r="L4258" i="1"/>
  <c r="M4258" i="1"/>
  <c r="N4258" i="1"/>
  <c r="L4256" i="1"/>
  <c r="M4256" i="1"/>
  <c r="N4256" i="1"/>
  <c r="K4256" i="1"/>
  <c r="L4254" i="1"/>
  <c r="M4254" i="1"/>
  <c r="N4254" i="1"/>
  <c r="K4254" i="1"/>
  <c r="M4252" i="1"/>
  <c r="N4252" i="1"/>
  <c r="K4252" i="1"/>
  <c r="L4252" i="1"/>
  <c r="M4250" i="1"/>
  <c r="N4250" i="1"/>
  <c r="K4250" i="1"/>
  <c r="L4250" i="1"/>
  <c r="N4248" i="1"/>
  <c r="K4248" i="1"/>
  <c r="L4248" i="1"/>
  <c r="M4248" i="1"/>
  <c r="N4246" i="1"/>
  <c r="K4246" i="1"/>
  <c r="L4246" i="1"/>
  <c r="M4246" i="1"/>
  <c r="K4244" i="1"/>
  <c r="L4244" i="1"/>
  <c r="M4244" i="1"/>
  <c r="N4244" i="1"/>
  <c r="K4242" i="1"/>
  <c r="L4242" i="1"/>
  <c r="M4242" i="1"/>
  <c r="N4242" i="1"/>
  <c r="L4240" i="1"/>
  <c r="M4240" i="1"/>
  <c r="N4240" i="1"/>
  <c r="K4240" i="1"/>
  <c r="L4238" i="1"/>
  <c r="M4238" i="1"/>
  <c r="N4238" i="1"/>
  <c r="K4238" i="1"/>
  <c r="M4236" i="1"/>
  <c r="N4236" i="1"/>
  <c r="K4236" i="1"/>
  <c r="L4236" i="1"/>
  <c r="M4234" i="1"/>
  <c r="N4234" i="1"/>
  <c r="K4234" i="1"/>
  <c r="L4234" i="1"/>
  <c r="N4232" i="1"/>
  <c r="K4232" i="1"/>
  <c r="L4232" i="1"/>
  <c r="M4232" i="1"/>
  <c r="N4230" i="1"/>
  <c r="K4230" i="1"/>
  <c r="L4230" i="1"/>
  <c r="M4230" i="1"/>
  <c r="K4228" i="1"/>
  <c r="L4228" i="1"/>
  <c r="M4228" i="1"/>
  <c r="N4228" i="1"/>
  <c r="K4226" i="1"/>
  <c r="L4226" i="1"/>
  <c r="M4226" i="1"/>
  <c r="N4226" i="1"/>
  <c r="L4224" i="1"/>
  <c r="M4224" i="1"/>
  <c r="N4224" i="1"/>
  <c r="K4224" i="1"/>
  <c r="L4222" i="1"/>
  <c r="M4222" i="1"/>
  <c r="N4222" i="1"/>
  <c r="K4222" i="1"/>
  <c r="M4220" i="1"/>
  <c r="N4220" i="1"/>
  <c r="K4220" i="1"/>
  <c r="L4220" i="1"/>
  <c r="M4218" i="1"/>
  <c r="N4218" i="1"/>
  <c r="K4218" i="1"/>
  <c r="L4218" i="1"/>
  <c r="N4216" i="1"/>
  <c r="K4216" i="1"/>
  <c r="L4216" i="1"/>
  <c r="M4216" i="1"/>
  <c r="N4214" i="1"/>
  <c r="K4214" i="1"/>
  <c r="L4214" i="1"/>
  <c r="M4214" i="1"/>
  <c r="K4212" i="1"/>
  <c r="L4212" i="1"/>
  <c r="M4212" i="1"/>
  <c r="N4212" i="1"/>
  <c r="K4210" i="1"/>
  <c r="L4210" i="1"/>
  <c r="M4210" i="1"/>
  <c r="N4210" i="1"/>
  <c r="L4208" i="1"/>
  <c r="M4208" i="1"/>
  <c r="N4208" i="1"/>
  <c r="K4208" i="1"/>
  <c r="L4206" i="1"/>
  <c r="M4206" i="1"/>
  <c r="N4206" i="1"/>
  <c r="K4206" i="1"/>
  <c r="M4204" i="1"/>
  <c r="N4204" i="1"/>
  <c r="K4204" i="1"/>
  <c r="L4204" i="1"/>
  <c r="M4202" i="1"/>
  <c r="N4202" i="1"/>
  <c r="K4202" i="1"/>
  <c r="L4202" i="1"/>
  <c r="N4200" i="1"/>
  <c r="K4200" i="1"/>
  <c r="L4200" i="1"/>
  <c r="M4200" i="1"/>
  <c r="N4198" i="1"/>
  <c r="K4198" i="1"/>
  <c r="L4198" i="1"/>
  <c r="M4198" i="1"/>
  <c r="K4196" i="1"/>
  <c r="L4196" i="1"/>
  <c r="M4196" i="1"/>
  <c r="N4196" i="1"/>
  <c r="K4194" i="1"/>
  <c r="L4194" i="1"/>
  <c r="M4194" i="1"/>
  <c r="N4194" i="1"/>
  <c r="L4192" i="1"/>
  <c r="M4192" i="1"/>
  <c r="N4192" i="1"/>
  <c r="K4192" i="1"/>
  <c r="L4190" i="1"/>
  <c r="M4190" i="1"/>
  <c r="N4190" i="1"/>
  <c r="K4190" i="1"/>
  <c r="M4188" i="1"/>
  <c r="N4188" i="1"/>
  <c r="K4188" i="1"/>
  <c r="L4188" i="1"/>
  <c r="M4186" i="1"/>
  <c r="N4186" i="1"/>
  <c r="K4186" i="1"/>
  <c r="L4186" i="1"/>
  <c r="N4184" i="1"/>
  <c r="K4184" i="1"/>
  <c r="L4184" i="1"/>
  <c r="M4184" i="1"/>
  <c r="N4182" i="1"/>
  <c r="K4182" i="1"/>
  <c r="L4182" i="1"/>
  <c r="M4182" i="1"/>
  <c r="K4180" i="1"/>
  <c r="L4180" i="1"/>
  <c r="M4180" i="1"/>
  <c r="N4180" i="1"/>
  <c r="K4178" i="1"/>
  <c r="L4178" i="1"/>
  <c r="M4178" i="1"/>
  <c r="N4178" i="1"/>
  <c r="L4176" i="1"/>
  <c r="M4176" i="1"/>
  <c r="N4176" i="1"/>
  <c r="K4176" i="1"/>
  <c r="L4174" i="1"/>
  <c r="M4174" i="1"/>
  <c r="N4174" i="1"/>
  <c r="K4174" i="1"/>
  <c r="M4172" i="1"/>
  <c r="N4172" i="1"/>
  <c r="K4172" i="1"/>
  <c r="L4172" i="1"/>
  <c r="M4170" i="1"/>
  <c r="N4170" i="1"/>
  <c r="K4170" i="1"/>
  <c r="L4170" i="1"/>
  <c r="N4168" i="1"/>
  <c r="K4168" i="1"/>
  <c r="L4168" i="1"/>
  <c r="M4168" i="1"/>
  <c r="N4166" i="1"/>
  <c r="K4166" i="1"/>
  <c r="L4166" i="1"/>
  <c r="M4166" i="1"/>
  <c r="K4164" i="1"/>
  <c r="L4164" i="1"/>
  <c r="M4164" i="1"/>
  <c r="N4164" i="1"/>
  <c r="K4162" i="1"/>
  <c r="L4162" i="1"/>
  <c r="M4162" i="1"/>
  <c r="N4162" i="1"/>
  <c r="L4160" i="1"/>
  <c r="M4160" i="1"/>
  <c r="N4160" i="1"/>
  <c r="K4160" i="1"/>
  <c r="L4158" i="1"/>
  <c r="M4158" i="1"/>
  <c r="N4158" i="1"/>
  <c r="K4158" i="1"/>
  <c r="M4156" i="1"/>
  <c r="N4156" i="1"/>
  <c r="K4156" i="1"/>
  <c r="L4156" i="1"/>
  <c r="M4154" i="1"/>
  <c r="N4154" i="1"/>
  <c r="K4154" i="1"/>
  <c r="L4154" i="1"/>
  <c r="N4152" i="1"/>
  <c r="K4152" i="1"/>
  <c r="L4152" i="1"/>
  <c r="M4152" i="1"/>
  <c r="N4150" i="1"/>
  <c r="K4150" i="1"/>
  <c r="L4150" i="1"/>
  <c r="M4150" i="1"/>
  <c r="K5630" i="1"/>
  <c r="L5630" i="1"/>
  <c r="M5630" i="1"/>
  <c r="N5630" i="1"/>
  <c r="K4146" i="1"/>
  <c r="L4146" i="1"/>
  <c r="M4146" i="1"/>
  <c r="N4146" i="1"/>
  <c r="L4144" i="1"/>
  <c r="M4144" i="1"/>
  <c r="N4144" i="1"/>
  <c r="K4144" i="1"/>
  <c r="L4142" i="1"/>
  <c r="M4142" i="1"/>
  <c r="N4142" i="1"/>
  <c r="K4142" i="1"/>
  <c r="M4140" i="1"/>
  <c r="N4140" i="1"/>
  <c r="K4140" i="1"/>
  <c r="L4140" i="1"/>
  <c r="M5609" i="1"/>
  <c r="N5609" i="1"/>
  <c r="K5609" i="1"/>
  <c r="L5609" i="1"/>
  <c r="N4136" i="1"/>
  <c r="K4136" i="1"/>
  <c r="L4136" i="1"/>
  <c r="M4136" i="1"/>
  <c r="N4134" i="1"/>
  <c r="K4134" i="1"/>
  <c r="L4134" i="1"/>
  <c r="M4134" i="1"/>
  <c r="K4132" i="1"/>
  <c r="L4132" i="1"/>
  <c r="M4132" i="1"/>
  <c r="N4132" i="1"/>
  <c r="K5608" i="1"/>
  <c r="L5608" i="1"/>
  <c r="M5608" i="1"/>
  <c r="N5608" i="1"/>
  <c r="L4128" i="1"/>
  <c r="M4128" i="1"/>
  <c r="N4128" i="1"/>
  <c r="K4128" i="1"/>
  <c r="L5619" i="1"/>
  <c r="M5619" i="1"/>
  <c r="N5619" i="1"/>
  <c r="K5619" i="1"/>
  <c r="M4124" i="1"/>
  <c r="N4124" i="1"/>
  <c r="K4124" i="1"/>
  <c r="L4124" i="1"/>
  <c r="M4122" i="1"/>
  <c r="N4122" i="1"/>
  <c r="K4122" i="1"/>
  <c r="L4122" i="1"/>
  <c r="N4120" i="1"/>
  <c r="K4120" i="1"/>
  <c r="L4120" i="1"/>
  <c r="M4120" i="1"/>
  <c r="N4118" i="1"/>
  <c r="K4118" i="1"/>
  <c r="L4118" i="1"/>
  <c r="M4118" i="1"/>
  <c r="K4116" i="1"/>
  <c r="L4116" i="1"/>
  <c r="M4116" i="1"/>
  <c r="N4116" i="1"/>
  <c r="K5677" i="1"/>
  <c r="L5677" i="1"/>
  <c r="M5677" i="1"/>
  <c r="N5677" i="1"/>
  <c r="L4112" i="1"/>
  <c r="M4112" i="1"/>
  <c r="N4112" i="1"/>
  <c r="K4112" i="1"/>
  <c r="L4110" i="1"/>
  <c r="M4110" i="1"/>
  <c r="N4110" i="1"/>
  <c r="K4110" i="1"/>
  <c r="M4108" i="1"/>
  <c r="N4108" i="1"/>
  <c r="K4108" i="1"/>
  <c r="L4108" i="1"/>
  <c r="M5676" i="1"/>
  <c r="N5676" i="1"/>
  <c r="K5676" i="1"/>
  <c r="L5676" i="1"/>
  <c r="N5673" i="1"/>
  <c r="K5673" i="1"/>
  <c r="L5673" i="1"/>
  <c r="M5673" i="1"/>
  <c r="N4102" i="1"/>
  <c r="K4102" i="1"/>
  <c r="L4102" i="1"/>
  <c r="M4102" i="1"/>
  <c r="K5680" i="1"/>
  <c r="L5680" i="1"/>
  <c r="M5680" i="1"/>
  <c r="N5680" i="1"/>
  <c r="K4098" i="1"/>
  <c r="L4098" i="1"/>
  <c r="M4098" i="1"/>
  <c r="N4098" i="1"/>
  <c r="L4096" i="1"/>
  <c r="M4096" i="1"/>
  <c r="N4096" i="1"/>
  <c r="K4096" i="1"/>
  <c r="L4094" i="1"/>
  <c r="M4094" i="1"/>
  <c r="N4094" i="1"/>
  <c r="K4094" i="1"/>
  <c r="M4092" i="1"/>
  <c r="N4092" i="1"/>
  <c r="K4092" i="1"/>
  <c r="L4092" i="1"/>
  <c r="M4090" i="1"/>
  <c r="N4090" i="1"/>
  <c r="K4090" i="1"/>
  <c r="L4090" i="1"/>
  <c r="N4088" i="1"/>
  <c r="K4088" i="1"/>
  <c r="L4088" i="1"/>
  <c r="M4088" i="1"/>
  <c r="N4086" i="1"/>
  <c r="K4086" i="1"/>
  <c r="L4086" i="1"/>
  <c r="M4086" i="1"/>
  <c r="K4084" i="1"/>
  <c r="L4084" i="1"/>
  <c r="M4084" i="1"/>
  <c r="N4084" i="1"/>
  <c r="K4082" i="1"/>
  <c r="L4082" i="1"/>
  <c r="M4082" i="1"/>
  <c r="N4082" i="1"/>
  <c r="L4080" i="1"/>
  <c r="M4080" i="1"/>
  <c r="N4080" i="1"/>
  <c r="K4080" i="1"/>
  <c r="L4078" i="1"/>
  <c r="M4078" i="1"/>
  <c r="N4078" i="1"/>
  <c r="K4078" i="1"/>
  <c r="M4076" i="1"/>
  <c r="N4076" i="1"/>
  <c r="K4076" i="1"/>
  <c r="L4076" i="1"/>
  <c r="M4074" i="1"/>
  <c r="N4074" i="1"/>
  <c r="K4074" i="1"/>
  <c r="L4074" i="1"/>
  <c r="N4072" i="1"/>
  <c r="K4072" i="1"/>
  <c r="L4072" i="1"/>
  <c r="M4072" i="1"/>
  <c r="N4070" i="1"/>
  <c r="K4070" i="1"/>
  <c r="L4070" i="1"/>
  <c r="M4070" i="1"/>
  <c r="K4068" i="1"/>
  <c r="L4068" i="1"/>
  <c r="M4068" i="1"/>
  <c r="N4068" i="1"/>
  <c r="K4066" i="1"/>
  <c r="L4066" i="1"/>
  <c r="M4066" i="1"/>
  <c r="N4066" i="1"/>
  <c r="L4064" i="1"/>
  <c r="M4064" i="1"/>
  <c r="N4064" i="1"/>
  <c r="K4064" i="1"/>
  <c r="L4062" i="1"/>
  <c r="M4062" i="1"/>
  <c r="N4062" i="1"/>
  <c r="K4062" i="1"/>
  <c r="M4060" i="1"/>
  <c r="N4060" i="1"/>
  <c r="K4060" i="1"/>
  <c r="L4060" i="1"/>
  <c r="M4058" i="1"/>
  <c r="N4058" i="1"/>
  <c r="K4058" i="1"/>
  <c r="L4058" i="1"/>
  <c r="N4056" i="1"/>
  <c r="K4056" i="1"/>
  <c r="L4056" i="1"/>
  <c r="M4056" i="1"/>
  <c r="N4054" i="1"/>
  <c r="K4054" i="1"/>
  <c r="L4054" i="1"/>
  <c r="M4054" i="1"/>
  <c r="K4052" i="1"/>
  <c r="L4052" i="1"/>
  <c r="M4052" i="1"/>
  <c r="N4052" i="1"/>
  <c r="K4050" i="1"/>
  <c r="L4050" i="1"/>
  <c r="M4050" i="1"/>
  <c r="N4050" i="1"/>
  <c r="L4048" i="1"/>
  <c r="M4048" i="1"/>
  <c r="N4048" i="1"/>
  <c r="K4048" i="1"/>
  <c r="L4046" i="1"/>
  <c r="M4046" i="1"/>
  <c r="N4046" i="1"/>
  <c r="K4046" i="1"/>
  <c r="M4044" i="1"/>
  <c r="N4044" i="1"/>
  <c r="K4044" i="1"/>
  <c r="L4044" i="1"/>
  <c r="M4042" i="1"/>
  <c r="N4042" i="1"/>
  <c r="K4042" i="1"/>
  <c r="L4042" i="1"/>
  <c r="N4040" i="1"/>
  <c r="K4040" i="1"/>
  <c r="L4040" i="1"/>
  <c r="M4040" i="1"/>
  <c r="N4038" i="1"/>
  <c r="K4038" i="1"/>
  <c r="L4038" i="1"/>
  <c r="M4038" i="1"/>
  <c r="K4036" i="1"/>
  <c r="L4036" i="1"/>
  <c r="M4036" i="1"/>
  <c r="N4036" i="1"/>
  <c r="K4034" i="1"/>
  <c r="L4034" i="1"/>
  <c r="M4034" i="1"/>
  <c r="N4034" i="1"/>
  <c r="L4032" i="1"/>
  <c r="M4032" i="1"/>
  <c r="N4032" i="1"/>
  <c r="K4032" i="1"/>
  <c r="L4030" i="1"/>
  <c r="M4030" i="1"/>
  <c r="N4030" i="1"/>
  <c r="K4030" i="1"/>
  <c r="M4028" i="1"/>
  <c r="N4028" i="1"/>
  <c r="K4028" i="1"/>
  <c r="L4028" i="1"/>
  <c r="M4026" i="1"/>
  <c r="N4026" i="1"/>
  <c r="K4026" i="1"/>
  <c r="L4026" i="1"/>
  <c r="N4024" i="1"/>
  <c r="K4024" i="1"/>
  <c r="L4024" i="1"/>
  <c r="M4024" i="1"/>
  <c r="L4022" i="1"/>
  <c r="M4022" i="1"/>
  <c r="N4022" i="1"/>
  <c r="K4022" i="1"/>
  <c r="M4020" i="1"/>
  <c r="N4020" i="1"/>
  <c r="K4020" i="1"/>
  <c r="L4020" i="1"/>
  <c r="M4018" i="1"/>
  <c r="N4018" i="1"/>
  <c r="K4018" i="1"/>
  <c r="L4018" i="1"/>
  <c r="N4016" i="1"/>
  <c r="K4016" i="1"/>
  <c r="L4016" i="1"/>
  <c r="M4016" i="1"/>
  <c r="N4014" i="1"/>
  <c r="K4014" i="1"/>
  <c r="L4014" i="1"/>
  <c r="M4014" i="1"/>
  <c r="K4012" i="1"/>
  <c r="L4012" i="1"/>
  <c r="M4012" i="1"/>
  <c r="N4012" i="1"/>
  <c r="K4010" i="1"/>
  <c r="L4010" i="1"/>
  <c r="M4010" i="1"/>
  <c r="N4010" i="1"/>
  <c r="L4008" i="1"/>
  <c r="M4008" i="1"/>
  <c r="N4008" i="1"/>
  <c r="K4008" i="1"/>
  <c r="L4006" i="1"/>
  <c r="M4006" i="1"/>
  <c r="N4006" i="1"/>
  <c r="K4006" i="1"/>
  <c r="M4004" i="1"/>
  <c r="N4004" i="1"/>
  <c r="K4004" i="1"/>
  <c r="L4004" i="1"/>
  <c r="M4002" i="1"/>
  <c r="N4002" i="1"/>
  <c r="K4002" i="1"/>
  <c r="L4002" i="1"/>
  <c r="N4000" i="1"/>
  <c r="K4000" i="1"/>
  <c r="L4000" i="1"/>
  <c r="M4000" i="1"/>
  <c r="N3998" i="1"/>
  <c r="K3998" i="1"/>
  <c r="L3998" i="1"/>
  <c r="M3998" i="1"/>
  <c r="K3996" i="1"/>
  <c r="L3996" i="1"/>
  <c r="M3996" i="1"/>
  <c r="N3996" i="1"/>
  <c r="K3994" i="1"/>
  <c r="L3994" i="1"/>
  <c r="M3994" i="1"/>
  <c r="N3994" i="1"/>
  <c r="L3992" i="1"/>
  <c r="M3992" i="1"/>
  <c r="N3992" i="1"/>
  <c r="K3992" i="1"/>
  <c r="L3990" i="1"/>
  <c r="M3990" i="1"/>
  <c r="N3990" i="1"/>
  <c r="K3990" i="1"/>
  <c r="M3988" i="1"/>
  <c r="N3988" i="1"/>
  <c r="K3988" i="1"/>
  <c r="L3988" i="1"/>
  <c r="M3986" i="1"/>
  <c r="N3986" i="1"/>
  <c r="K3986" i="1"/>
  <c r="L3986" i="1"/>
  <c r="N3984" i="1"/>
  <c r="K3984" i="1"/>
  <c r="L3984" i="1"/>
  <c r="M3984" i="1"/>
  <c r="N3982" i="1"/>
  <c r="K3982" i="1"/>
  <c r="L3982" i="1"/>
  <c r="M3982" i="1"/>
  <c r="K3980" i="1"/>
  <c r="L3980" i="1"/>
  <c r="M3980" i="1"/>
  <c r="N3980" i="1"/>
  <c r="K3978" i="1"/>
  <c r="L3978" i="1"/>
  <c r="M3978" i="1"/>
  <c r="N3978" i="1"/>
  <c r="L3976" i="1"/>
  <c r="M3976" i="1"/>
  <c r="N3976" i="1"/>
  <c r="K3976" i="1"/>
  <c r="L3974" i="1"/>
  <c r="M3974" i="1"/>
  <c r="N3974" i="1"/>
  <c r="K3974" i="1"/>
  <c r="M3972" i="1"/>
  <c r="N3972" i="1"/>
  <c r="K3972" i="1"/>
  <c r="L3972" i="1"/>
  <c r="M3970" i="1"/>
  <c r="N3970" i="1"/>
  <c r="K3970" i="1"/>
  <c r="L3970" i="1"/>
  <c r="N3968" i="1"/>
  <c r="K3968" i="1"/>
  <c r="L3968" i="1"/>
  <c r="M3968" i="1"/>
  <c r="N3966" i="1"/>
  <c r="K3966" i="1"/>
  <c r="L3966" i="1"/>
  <c r="M3966" i="1"/>
  <c r="K3964" i="1"/>
  <c r="L3964" i="1"/>
  <c r="M3964" i="1"/>
  <c r="N3964" i="1"/>
  <c r="K3962" i="1"/>
  <c r="L3962" i="1"/>
  <c r="M3962" i="1"/>
  <c r="N3962" i="1"/>
  <c r="L3960" i="1"/>
  <c r="M3960" i="1"/>
  <c r="N3960" i="1"/>
  <c r="K3960" i="1"/>
  <c r="L3958" i="1"/>
  <c r="M3958" i="1"/>
  <c r="N3958" i="1"/>
  <c r="K3958" i="1"/>
  <c r="M3327" i="1"/>
  <c r="N3327" i="1"/>
  <c r="K3327" i="1"/>
  <c r="L3327" i="1"/>
  <c r="M3954" i="1"/>
  <c r="N3954" i="1"/>
  <c r="K3954" i="1"/>
  <c r="L3954" i="1"/>
  <c r="N3952" i="1"/>
  <c r="K3952" i="1"/>
  <c r="L3952" i="1"/>
  <c r="M3952" i="1"/>
  <c r="N3950" i="1"/>
  <c r="K3950" i="1"/>
  <c r="L3950" i="1"/>
  <c r="M3950" i="1"/>
  <c r="K3319" i="1"/>
  <c r="L3319" i="1"/>
  <c r="M3319" i="1"/>
  <c r="N3319" i="1"/>
  <c r="K3946" i="1"/>
  <c r="L3946" i="1"/>
  <c r="M3946" i="1"/>
  <c r="N3946" i="1"/>
  <c r="L3324" i="1"/>
  <c r="M3324" i="1"/>
  <c r="N3324" i="1"/>
  <c r="K3324" i="1"/>
  <c r="L3334" i="1"/>
  <c r="M3334" i="1"/>
  <c r="N3334" i="1"/>
  <c r="K3334" i="1"/>
  <c r="M3317" i="1"/>
  <c r="N3317" i="1"/>
  <c r="K3317" i="1"/>
  <c r="L3317" i="1"/>
  <c r="M3938" i="1"/>
  <c r="N3938" i="1"/>
  <c r="K3938" i="1"/>
  <c r="L3938" i="1"/>
  <c r="N3936" i="1"/>
  <c r="K3936" i="1"/>
  <c r="L3936" i="1"/>
  <c r="M3936" i="1"/>
  <c r="N3934" i="1"/>
  <c r="K3934" i="1"/>
  <c r="L3934" i="1"/>
  <c r="M3934" i="1"/>
  <c r="K3932" i="1"/>
  <c r="L3932" i="1"/>
  <c r="M3932" i="1"/>
  <c r="N3932" i="1"/>
  <c r="K3930" i="1"/>
  <c r="L3930" i="1"/>
  <c r="M3930" i="1"/>
  <c r="N3930" i="1"/>
  <c r="L3928" i="1"/>
  <c r="M3928" i="1"/>
  <c r="N3928" i="1"/>
  <c r="K3928" i="1"/>
  <c r="M3926" i="1"/>
  <c r="N3926" i="1"/>
  <c r="K3926" i="1"/>
  <c r="L3926" i="1"/>
  <c r="M3924" i="1"/>
  <c r="N3924" i="1"/>
  <c r="K3924" i="1"/>
  <c r="L3924" i="1"/>
  <c r="N3922" i="1"/>
  <c r="K3922" i="1"/>
  <c r="L3922" i="1"/>
  <c r="M3922" i="1"/>
  <c r="N3920" i="1"/>
  <c r="K3920" i="1"/>
  <c r="L3920" i="1"/>
  <c r="M3920" i="1"/>
  <c r="K3918" i="1"/>
  <c r="L3918" i="1"/>
  <c r="M3918" i="1"/>
  <c r="N3918" i="1"/>
  <c r="K3916" i="1"/>
  <c r="L3916" i="1"/>
  <c r="M3916" i="1"/>
  <c r="N3916" i="1"/>
  <c r="L3914" i="1"/>
  <c r="M3914" i="1"/>
  <c r="N3914" i="1"/>
  <c r="K3914" i="1"/>
  <c r="L3912" i="1"/>
  <c r="M3912" i="1"/>
  <c r="N3912" i="1"/>
  <c r="K3912" i="1"/>
  <c r="M3910" i="1"/>
  <c r="N3910" i="1"/>
  <c r="K3910" i="1"/>
  <c r="L3910" i="1"/>
  <c r="M3908" i="1"/>
  <c r="N3908" i="1"/>
  <c r="K3908" i="1"/>
  <c r="L3908" i="1"/>
  <c r="N3906" i="1"/>
  <c r="K3906" i="1"/>
  <c r="L3906" i="1"/>
  <c r="M3906" i="1"/>
  <c r="N3904" i="1"/>
  <c r="K3904" i="1"/>
  <c r="L3904" i="1"/>
  <c r="M3904" i="1"/>
  <c r="K3902" i="1"/>
  <c r="L3902" i="1"/>
  <c r="M3902" i="1"/>
  <c r="N3902" i="1"/>
  <c r="K3900" i="1"/>
  <c r="L3900" i="1"/>
  <c r="M3900" i="1"/>
  <c r="N3900" i="1"/>
  <c r="L3898" i="1"/>
  <c r="M3898" i="1"/>
  <c r="N3898" i="1"/>
  <c r="K3898" i="1"/>
  <c r="L3896" i="1"/>
  <c r="M3896" i="1"/>
  <c r="N3896" i="1"/>
  <c r="K3896" i="1"/>
  <c r="M3894" i="1"/>
  <c r="N3894" i="1"/>
  <c r="K3894" i="1"/>
  <c r="L3894" i="1"/>
  <c r="M3892" i="1"/>
  <c r="N3892" i="1"/>
  <c r="K3892" i="1"/>
  <c r="L3892" i="1"/>
  <c r="N3890" i="1"/>
  <c r="K3890" i="1"/>
  <c r="L3890" i="1"/>
  <c r="M3890" i="1"/>
  <c r="N3888" i="1"/>
  <c r="K3888" i="1"/>
  <c r="L3888" i="1"/>
  <c r="M3888" i="1"/>
  <c r="K3886" i="1"/>
  <c r="L3886" i="1"/>
  <c r="M3886" i="1"/>
  <c r="N3886" i="1"/>
  <c r="K3884" i="1"/>
  <c r="L3884" i="1"/>
  <c r="M3884" i="1"/>
  <c r="N3884" i="1"/>
  <c r="L3882" i="1"/>
  <c r="M3882" i="1"/>
  <c r="N3882" i="1"/>
  <c r="K3882" i="1"/>
  <c r="L3880" i="1"/>
  <c r="M3880" i="1"/>
  <c r="N3880" i="1"/>
  <c r="K3880" i="1"/>
  <c r="M3878" i="1"/>
  <c r="N3878" i="1"/>
  <c r="K3878" i="1"/>
  <c r="L3878" i="1"/>
  <c r="M3876" i="1"/>
  <c r="N3876" i="1"/>
  <c r="K3876" i="1"/>
  <c r="L3876" i="1"/>
  <c r="N3874" i="1"/>
  <c r="K3874" i="1"/>
  <c r="L3874" i="1"/>
  <c r="M3874" i="1"/>
  <c r="N3872" i="1"/>
  <c r="K3872" i="1"/>
  <c r="L3872" i="1"/>
  <c r="M3872" i="1"/>
  <c r="K3870" i="1"/>
  <c r="L3870" i="1"/>
  <c r="M3870" i="1"/>
  <c r="N3870" i="1"/>
  <c r="K3868" i="1"/>
  <c r="L3868" i="1"/>
  <c r="M3868" i="1"/>
  <c r="N3868" i="1"/>
  <c r="L3866" i="1"/>
  <c r="M3866" i="1"/>
  <c r="N3866" i="1"/>
  <c r="K3866" i="1"/>
  <c r="L3864" i="1"/>
  <c r="M3864" i="1"/>
  <c r="N3864" i="1"/>
  <c r="K3864" i="1"/>
  <c r="M3862" i="1"/>
  <c r="N3862" i="1"/>
  <c r="K3862" i="1"/>
  <c r="L3862" i="1"/>
  <c r="M3860" i="1"/>
  <c r="N3860" i="1"/>
  <c r="K3860" i="1"/>
  <c r="L3860" i="1"/>
  <c r="N3858" i="1"/>
  <c r="K3858" i="1"/>
  <c r="L3858" i="1"/>
  <c r="M3858" i="1"/>
  <c r="N3856" i="1"/>
  <c r="K3856" i="1"/>
  <c r="L3856" i="1"/>
  <c r="M3856" i="1"/>
  <c r="K3854" i="1"/>
  <c r="L3854" i="1"/>
  <c r="M3854" i="1"/>
  <c r="N3854" i="1"/>
  <c r="K3852" i="1"/>
  <c r="L3852" i="1"/>
  <c r="M3852" i="1"/>
  <c r="N3852" i="1"/>
  <c r="L3850" i="1"/>
  <c r="M3850" i="1"/>
  <c r="N3850" i="1"/>
  <c r="K3850" i="1"/>
  <c r="L3848" i="1"/>
  <c r="M3848" i="1"/>
  <c r="N3848" i="1"/>
  <c r="K3848" i="1"/>
  <c r="M3846" i="1"/>
  <c r="N3846" i="1"/>
  <c r="K3846" i="1"/>
  <c r="L3846" i="1"/>
  <c r="M3844" i="1"/>
  <c r="N3844" i="1"/>
  <c r="K3844" i="1"/>
  <c r="L3844" i="1"/>
  <c r="N3842" i="1"/>
  <c r="K3842" i="1"/>
  <c r="L3842" i="1"/>
  <c r="M3842" i="1"/>
  <c r="N3840" i="1"/>
  <c r="K3840" i="1"/>
  <c r="L3840" i="1"/>
  <c r="M3840" i="1"/>
  <c r="K3838" i="1"/>
  <c r="L3838" i="1"/>
  <c r="M3838" i="1"/>
  <c r="N3838" i="1"/>
  <c r="K3836" i="1"/>
  <c r="L3836" i="1"/>
  <c r="M3836" i="1"/>
  <c r="N3836" i="1"/>
  <c r="L3834" i="1"/>
  <c r="M3834" i="1"/>
  <c r="N3834" i="1"/>
  <c r="K3834" i="1"/>
  <c r="L3832" i="1"/>
  <c r="M3832" i="1"/>
  <c r="N3832" i="1"/>
  <c r="K3832" i="1"/>
  <c r="M3830" i="1"/>
  <c r="N3830" i="1"/>
  <c r="K3830" i="1"/>
  <c r="L3830" i="1"/>
  <c r="M3828" i="1"/>
  <c r="N3828" i="1"/>
  <c r="K3828" i="1"/>
  <c r="L3828" i="1"/>
  <c r="N3826" i="1"/>
  <c r="K3826" i="1"/>
  <c r="L3826" i="1"/>
  <c r="M3826" i="1"/>
  <c r="N3824" i="1"/>
  <c r="K3824" i="1"/>
  <c r="L3824" i="1"/>
  <c r="M3824" i="1"/>
  <c r="K3822" i="1"/>
  <c r="L3822" i="1"/>
  <c r="M3822" i="1"/>
  <c r="N3822" i="1"/>
  <c r="K3820" i="1"/>
  <c r="L3820" i="1"/>
  <c r="M3820" i="1"/>
  <c r="N3820" i="1"/>
  <c r="L3818" i="1"/>
  <c r="M3818" i="1"/>
  <c r="N3818" i="1"/>
  <c r="K3818" i="1"/>
  <c r="L3816" i="1"/>
  <c r="M3816" i="1"/>
  <c r="N3816" i="1"/>
  <c r="K3816" i="1"/>
  <c r="M3814" i="1"/>
  <c r="N3814" i="1"/>
  <c r="K3814" i="1"/>
  <c r="L3814" i="1"/>
  <c r="M3812" i="1"/>
  <c r="N3812" i="1"/>
  <c r="K3812" i="1"/>
  <c r="L3812" i="1"/>
  <c r="N3810" i="1"/>
  <c r="K3810" i="1"/>
  <c r="L3810" i="1"/>
  <c r="M3810" i="1"/>
  <c r="N3808" i="1"/>
  <c r="K3808" i="1"/>
  <c r="L3808" i="1"/>
  <c r="M3808" i="1"/>
  <c r="K3806" i="1"/>
  <c r="L3806" i="1"/>
  <c r="M3806" i="1"/>
  <c r="N3806" i="1"/>
  <c r="K3804" i="1"/>
  <c r="L3804" i="1"/>
  <c r="M3804" i="1"/>
  <c r="N3804" i="1"/>
  <c r="L3802" i="1"/>
  <c r="M3802" i="1"/>
  <c r="N3802" i="1"/>
  <c r="K3802" i="1"/>
  <c r="L3800" i="1"/>
  <c r="M3800" i="1"/>
  <c r="N3800" i="1"/>
  <c r="K3800" i="1"/>
  <c r="M3798" i="1"/>
  <c r="N3798" i="1"/>
  <c r="K3798" i="1"/>
  <c r="L3798" i="1"/>
  <c r="M3796" i="1"/>
  <c r="N3796" i="1"/>
  <c r="K3796" i="1"/>
  <c r="L3796" i="1"/>
  <c r="N3794" i="1"/>
  <c r="K3794" i="1"/>
  <c r="L3794" i="1"/>
  <c r="M3794" i="1"/>
  <c r="N3792" i="1"/>
  <c r="K3792" i="1"/>
  <c r="L3792" i="1"/>
  <c r="M3792" i="1"/>
  <c r="K3790" i="1"/>
  <c r="L3790" i="1"/>
  <c r="M3790" i="1"/>
  <c r="N3790" i="1"/>
  <c r="K3788" i="1"/>
  <c r="L3788" i="1"/>
  <c r="M3788" i="1"/>
  <c r="N3788" i="1"/>
  <c r="L3786" i="1"/>
  <c r="M3786" i="1"/>
  <c r="N3786" i="1"/>
  <c r="K3786" i="1"/>
  <c r="L3784" i="1"/>
  <c r="M3784" i="1"/>
  <c r="N3784" i="1"/>
  <c r="K3784" i="1"/>
  <c r="M3782" i="1"/>
  <c r="N3782" i="1"/>
  <c r="K3782" i="1"/>
  <c r="L3782" i="1"/>
  <c r="M3780" i="1"/>
  <c r="N3780" i="1"/>
  <c r="K3780" i="1"/>
  <c r="L3780" i="1"/>
  <c r="N3778" i="1"/>
  <c r="K3778" i="1"/>
  <c r="L3778" i="1"/>
  <c r="M3778" i="1"/>
  <c r="N3776" i="1"/>
  <c r="K3776" i="1"/>
  <c r="L3776" i="1"/>
  <c r="M3776" i="1"/>
  <c r="K3774" i="1"/>
  <c r="L3774" i="1"/>
  <c r="M3774" i="1"/>
  <c r="N3774" i="1"/>
  <c r="K3772" i="1"/>
  <c r="L3772" i="1"/>
  <c r="M3772" i="1"/>
  <c r="N3772" i="1"/>
  <c r="L3770" i="1"/>
  <c r="M3770" i="1"/>
  <c r="N3770" i="1"/>
  <c r="K3770" i="1"/>
  <c r="L3768" i="1"/>
  <c r="M3768" i="1"/>
  <c r="N3768" i="1"/>
  <c r="K3768" i="1"/>
  <c r="M3766" i="1"/>
  <c r="N3766" i="1"/>
  <c r="K3766" i="1"/>
  <c r="L3766" i="1"/>
  <c r="M3764" i="1"/>
  <c r="N3764" i="1"/>
  <c r="K3764" i="1"/>
  <c r="L3764" i="1"/>
  <c r="N3762" i="1"/>
  <c r="K3762" i="1"/>
  <c r="L3762" i="1"/>
  <c r="M3762" i="1"/>
  <c r="N3760" i="1"/>
  <c r="K3760" i="1"/>
  <c r="L3760" i="1"/>
  <c r="M3760" i="1"/>
  <c r="K3758" i="1"/>
  <c r="L3758" i="1"/>
  <c r="M3758" i="1"/>
  <c r="N3758" i="1"/>
  <c r="K3756" i="1"/>
  <c r="L3756" i="1"/>
  <c r="M3756" i="1"/>
  <c r="N3756" i="1"/>
  <c r="L3754" i="1"/>
  <c r="M3754" i="1"/>
  <c r="N3754" i="1"/>
  <c r="K3754" i="1"/>
  <c r="L3752" i="1"/>
  <c r="M3752" i="1"/>
  <c r="N3752" i="1"/>
  <c r="K3752" i="1"/>
  <c r="M3750" i="1"/>
  <c r="N3750" i="1"/>
  <c r="K3750" i="1"/>
  <c r="L3750" i="1"/>
  <c r="M3748" i="1"/>
  <c r="N3748" i="1"/>
  <c r="K3748" i="1"/>
  <c r="L3748" i="1"/>
  <c r="N3746" i="1"/>
  <c r="K3746" i="1"/>
  <c r="L3746" i="1"/>
  <c r="M3746" i="1"/>
  <c r="N3744" i="1"/>
  <c r="K3744" i="1"/>
  <c r="L3744" i="1"/>
  <c r="M3744" i="1"/>
  <c r="K3742" i="1"/>
  <c r="L3742" i="1"/>
  <c r="M3742" i="1"/>
  <c r="N3742" i="1"/>
  <c r="K3740" i="1"/>
  <c r="L3740" i="1"/>
  <c r="M3740" i="1"/>
  <c r="N3740" i="1"/>
  <c r="L3738" i="1"/>
  <c r="M3738" i="1"/>
  <c r="N3738" i="1"/>
  <c r="K3738" i="1"/>
  <c r="L3736" i="1"/>
  <c r="M3736" i="1"/>
  <c r="N3736" i="1"/>
  <c r="K3736" i="1"/>
  <c r="M3734" i="1"/>
  <c r="N3734" i="1"/>
  <c r="K3734" i="1"/>
  <c r="L3734" i="1"/>
  <c r="M3732" i="1"/>
  <c r="N3732" i="1"/>
  <c r="K3732" i="1"/>
  <c r="L3732" i="1"/>
  <c r="N3730" i="1"/>
  <c r="K3730" i="1"/>
  <c r="L3730" i="1"/>
  <c r="M3730" i="1"/>
  <c r="N3728" i="1"/>
  <c r="K3728" i="1"/>
  <c r="L3728" i="1"/>
  <c r="M3728" i="1"/>
  <c r="K3726" i="1"/>
  <c r="L3726" i="1"/>
  <c r="M3726" i="1"/>
  <c r="N3726" i="1"/>
  <c r="K3724" i="1"/>
  <c r="L3724" i="1"/>
  <c r="M3724" i="1"/>
  <c r="N3724" i="1"/>
  <c r="L3722" i="1"/>
  <c r="M3722" i="1"/>
  <c r="N3722" i="1"/>
  <c r="K3722" i="1"/>
  <c r="L3720" i="1"/>
  <c r="M3720" i="1"/>
  <c r="N3720" i="1"/>
  <c r="K3720" i="1"/>
  <c r="M3718" i="1"/>
  <c r="N3718" i="1"/>
  <c r="K3718" i="1"/>
  <c r="L3718" i="1"/>
  <c r="M3716" i="1"/>
  <c r="N3716" i="1"/>
  <c r="K3716" i="1"/>
  <c r="L3716" i="1"/>
  <c r="N3714" i="1"/>
  <c r="K3714" i="1"/>
  <c r="L3714" i="1"/>
  <c r="M3714" i="1"/>
  <c r="N3712" i="1"/>
  <c r="K3712" i="1"/>
  <c r="L3712" i="1"/>
  <c r="M3712" i="1"/>
  <c r="K3710" i="1"/>
  <c r="L3710" i="1"/>
  <c r="M3710" i="1"/>
  <c r="N3710" i="1"/>
  <c r="K3708" i="1"/>
  <c r="L3708" i="1"/>
  <c r="M3708" i="1"/>
  <c r="N3708" i="1"/>
  <c r="L3706" i="1"/>
  <c r="M3706" i="1"/>
  <c r="N3706" i="1"/>
  <c r="K3706" i="1"/>
  <c r="L3704" i="1"/>
  <c r="M3704" i="1"/>
  <c r="N3704" i="1"/>
  <c r="K3704" i="1"/>
  <c r="M3702" i="1"/>
  <c r="N3702" i="1"/>
  <c r="K3702" i="1"/>
  <c r="L3702" i="1"/>
  <c r="M3700" i="1"/>
  <c r="N3700" i="1"/>
  <c r="K3700" i="1"/>
  <c r="L3700" i="1"/>
  <c r="N3698" i="1"/>
  <c r="K3698" i="1"/>
  <c r="L3698" i="1"/>
  <c r="M3698" i="1"/>
  <c r="N3696" i="1"/>
  <c r="K3696" i="1"/>
  <c r="L3696" i="1"/>
  <c r="M3696" i="1"/>
  <c r="K3694" i="1"/>
  <c r="L3694" i="1"/>
  <c r="M3694" i="1"/>
  <c r="N3694" i="1"/>
  <c r="K3692" i="1"/>
  <c r="L3692" i="1"/>
  <c r="M3692" i="1"/>
  <c r="N3692" i="1"/>
  <c r="L3690" i="1"/>
  <c r="M3690" i="1"/>
  <c r="N3690" i="1"/>
  <c r="K3690" i="1"/>
  <c r="L3688" i="1"/>
  <c r="M3688" i="1"/>
  <c r="N3688" i="1"/>
  <c r="K3688" i="1"/>
  <c r="M3686" i="1"/>
  <c r="N3686" i="1"/>
  <c r="K3686" i="1"/>
  <c r="L3686" i="1"/>
  <c r="M3684" i="1"/>
  <c r="N3684" i="1"/>
  <c r="K3684" i="1"/>
  <c r="L3684" i="1"/>
  <c r="N3682" i="1"/>
  <c r="K3682" i="1"/>
  <c r="L3682" i="1"/>
  <c r="M3682" i="1"/>
  <c r="N3680" i="1"/>
  <c r="K3680" i="1"/>
  <c r="L3680" i="1"/>
  <c r="M3680" i="1"/>
  <c r="K3678" i="1"/>
  <c r="L3678" i="1"/>
  <c r="M3678" i="1"/>
  <c r="N3678" i="1"/>
  <c r="K3676" i="1"/>
  <c r="L3676" i="1"/>
  <c r="M3676" i="1"/>
  <c r="N3676" i="1"/>
  <c r="L3674" i="1"/>
  <c r="M3674" i="1"/>
  <c r="N3674" i="1"/>
  <c r="K3674" i="1"/>
  <c r="L3672" i="1"/>
  <c r="M3672" i="1"/>
  <c r="N3672" i="1"/>
  <c r="K3672" i="1"/>
  <c r="M3670" i="1"/>
  <c r="N3670" i="1"/>
  <c r="K3670" i="1"/>
  <c r="L3670" i="1"/>
  <c r="M3668" i="1"/>
  <c r="N3668" i="1"/>
  <c r="K3668" i="1"/>
  <c r="L3668" i="1"/>
  <c r="N3666" i="1"/>
  <c r="K3666" i="1"/>
  <c r="L3666" i="1"/>
  <c r="M3666" i="1"/>
  <c r="N3664" i="1"/>
  <c r="K3664" i="1"/>
  <c r="L3664" i="1"/>
  <c r="M3664" i="1"/>
  <c r="K3662" i="1"/>
  <c r="L3662" i="1"/>
  <c r="M3662" i="1"/>
  <c r="N3662" i="1"/>
  <c r="K3660" i="1"/>
  <c r="L3660" i="1"/>
  <c r="M3660" i="1"/>
  <c r="N3660" i="1"/>
  <c r="L3658" i="1"/>
  <c r="M3658" i="1"/>
  <c r="N3658" i="1"/>
  <c r="K3658" i="1"/>
  <c r="L2668" i="1"/>
  <c r="M2668" i="1"/>
  <c r="N2668" i="1"/>
  <c r="K2668" i="1"/>
  <c r="M2702" i="1"/>
  <c r="N2702" i="1"/>
  <c r="K2702" i="1"/>
  <c r="L2702" i="1"/>
  <c r="M3652" i="1"/>
  <c r="N3652" i="1"/>
  <c r="K3652" i="1"/>
  <c r="L3652" i="1"/>
  <c r="N3650" i="1"/>
  <c r="K3650" i="1"/>
  <c r="L3650" i="1"/>
  <c r="M3650" i="1"/>
  <c r="N3648" i="1"/>
  <c r="K3648" i="1"/>
  <c r="L3648" i="1"/>
  <c r="M3648" i="1"/>
  <c r="K3646" i="1"/>
  <c r="L3646" i="1"/>
  <c r="M3646" i="1"/>
  <c r="N3646" i="1"/>
  <c r="K2666" i="1"/>
  <c r="L2666" i="1"/>
  <c r="M2666" i="1"/>
  <c r="N2666" i="1"/>
  <c r="L3642" i="1"/>
  <c r="M3642" i="1"/>
  <c r="N3642" i="1"/>
  <c r="K3642" i="1"/>
  <c r="L3640" i="1"/>
  <c r="M3640" i="1"/>
  <c r="N3640" i="1"/>
  <c r="K3640" i="1"/>
  <c r="M2671" i="1"/>
  <c r="N2671" i="1"/>
  <c r="K2671" i="1"/>
  <c r="L2671" i="1"/>
  <c r="M3636" i="1"/>
  <c r="N3636" i="1"/>
  <c r="K3636" i="1"/>
  <c r="L3636" i="1"/>
  <c r="N3634" i="1"/>
  <c r="K3634" i="1"/>
  <c r="L3634" i="1"/>
  <c r="M3634" i="1"/>
  <c r="N3632" i="1"/>
  <c r="K3632" i="1"/>
  <c r="L3632" i="1"/>
  <c r="M3632" i="1"/>
  <c r="K3630" i="1"/>
  <c r="L3630" i="1"/>
  <c r="M3630" i="1"/>
  <c r="N3630" i="1"/>
  <c r="K3628" i="1"/>
  <c r="L3628" i="1"/>
  <c r="M3628" i="1"/>
  <c r="N3628" i="1"/>
  <c r="L3626" i="1"/>
  <c r="M3626" i="1"/>
  <c r="N3626" i="1"/>
  <c r="K3626" i="1"/>
  <c r="L3624" i="1"/>
  <c r="M3624" i="1"/>
  <c r="N3624" i="1"/>
  <c r="K3624" i="1"/>
  <c r="M3622" i="1"/>
  <c r="N3622" i="1"/>
  <c r="K3622" i="1"/>
  <c r="L3622" i="1"/>
  <c r="M3620" i="1"/>
  <c r="N3620" i="1"/>
  <c r="K3620" i="1"/>
  <c r="L3620" i="1"/>
  <c r="N3618" i="1"/>
  <c r="K3618" i="1"/>
  <c r="L3618" i="1"/>
  <c r="M3618" i="1"/>
  <c r="N3616" i="1"/>
  <c r="K3616" i="1"/>
  <c r="L3616" i="1"/>
  <c r="M3616" i="1"/>
  <c r="K3614" i="1"/>
  <c r="L3614" i="1"/>
  <c r="M3614" i="1"/>
  <c r="N3614" i="1"/>
  <c r="K3612" i="1"/>
  <c r="L3612" i="1"/>
  <c r="M3612" i="1"/>
  <c r="N3612" i="1"/>
  <c r="L3610" i="1"/>
  <c r="M3610" i="1"/>
  <c r="N3610" i="1"/>
  <c r="K3610" i="1"/>
  <c r="L4106" i="1"/>
  <c r="M4106" i="1"/>
  <c r="N4106" i="1"/>
  <c r="K4106" i="1"/>
  <c r="M3606" i="1"/>
  <c r="N3606" i="1"/>
  <c r="K3606" i="1"/>
  <c r="L3606" i="1"/>
  <c r="M4107" i="1"/>
  <c r="N4107" i="1"/>
  <c r="K4107" i="1"/>
  <c r="L4107" i="1"/>
  <c r="N3602" i="1"/>
  <c r="K3602" i="1"/>
  <c r="L3602" i="1"/>
  <c r="M3602" i="1"/>
  <c r="N3600" i="1"/>
  <c r="K3600" i="1"/>
  <c r="L3600" i="1"/>
  <c r="M3600" i="1"/>
  <c r="K3598" i="1"/>
  <c r="L3598" i="1"/>
  <c r="M3598" i="1"/>
  <c r="N3598" i="1"/>
  <c r="K3596" i="1"/>
  <c r="L3596" i="1"/>
  <c r="M3596" i="1"/>
  <c r="N3596" i="1"/>
  <c r="L3594" i="1"/>
  <c r="M3594" i="1"/>
  <c r="N3594" i="1"/>
  <c r="K3594" i="1"/>
  <c r="L3592" i="1"/>
  <c r="M3592" i="1"/>
  <c r="N3592" i="1"/>
  <c r="K3592" i="1"/>
  <c r="M3590" i="1"/>
  <c r="N3590" i="1"/>
  <c r="K3590" i="1"/>
  <c r="L3590" i="1"/>
  <c r="M3588" i="1"/>
  <c r="N3588" i="1"/>
  <c r="K3588" i="1"/>
  <c r="L3588" i="1"/>
  <c r="N3586" i="1"/>
  <c r="K3586" i="1"/>
  <c r="L3586" i="1"/>
  <c r="M3586" i="1"/>
  <c r="N3584" i="1"/>
  <c r="K3584" i="1"/>
  <c r="L3584" i="1"/>
  <c r="M3584" i="1"/>
  <c r="K3582" i="1"/>
  <c r="L3582" i="1"/>
  <c r="M3582" i="1"/>
  <c r="N3582" i="1"/>
  <c r="K3580" i="1"/>
  <c r="L3580" i="1"/>
  <c r="M3580" i="1"/>
  <c r="N3580" i="1"/>
  <c r="L3578" i="1"/>
  <c r="M3578" i="1"/>
  <c r="N3578" i="1"/>
  <c r="K3578" i="1"/>
  <c r="L3576" i="1"/>
  <c r="M3576" i="1"/>
  <c r="N3576" i="1"/>
  <c r="K3576" i="1"/>
  <c r="M3574" i="1"/>
  <c r="N3574" i="1"/>
  <c r="K3574" i="1"/>
  <c r="L3574" i="1"/>
  <c r="M3572" i="1"/>
  <c r="N3572" i="1"/>
  <c r="K3572" i="1"/>
  <c r="L3572" i="1"/>
  <c r="N3570" i="1"/>
  <c r="K3570" i="1"/>
  <c r="L3570" i="1"/>
  <c r="M3570" i="1"/>
  <c r="N3568" i="1"/>
  <c r="K3568" i="1"/>
  <c r="L3568" i="1"/>
  <c r="M3568" i="1"/>
  <c r="K3566" i="1"/>
  <c r="L3566" i="1"/>
  <c r="M3566" i="1"/>
  <c r="N3566" i="1"/>
  <c r="K3564" i="1"/>
  <c r="L3564" i="1"/>
  <c r="M3564" i="1"/>
  <c r="N3564" i="1"/>
  <c r="L3562" i="1"/>
  <c r="M3562" i="1"/>
  <c r="N3562" i="1"/>
  <c r="K3562" i="1"/>
  <c r="L3560" i="1"/>
  <c r="M3560" i="1"/>
  <c r="N3560" i="1"/>
  <c r="K3560" i="1"/>
  <c r="M3558" i="1"/>
  <c r="N3558" i="1"/>
  <c r="K3558" i="1"/>
  <c r="L3558" i="1"/>
  <c r="M5792" i="1"/>
  <c r="N5792" i="1"/>
  <c r="K5792" i="1"/>
  <c r="L5792" i="1"/>
  <c r="N3554" i="1"/>
  <c r="K3554" i="1"/>
  <c r="L3554" i="1"/>
  <c r="M3554" i="1"/>
  <c r="N5793" i="1"/>
  <c r="K5793" i="1"/>
  <c r="L5793" i="1"/>
  <c r="M5793" i="1"/>
  <c r="K3550" i="1"/>
  <c r="L3550" i="1"/>
  <c r="M3550" i="1"/>
  <c r="N3550" i="1"/>
  <c r="K3548" i="1"/>
  <c r="L3548" i="1"/>
  <c r="M3548" i="1"/>
  <c r="N3548" i="1"/>
  <c r="L3546" i="1"/>
  <c r="M3546" i="1"/>
  <c r="N3546" i="1"/>
  <c r="K3546" i="1"/>
  <c r="L3544" i="1"/>
  <c r="M3544" i="1"/>
  <c r="N3544" i="1"/>
  <c r="K3544" i="1"/>
  <c r="M3542" i="1"/>
  <c r="N3542" i="1"/>
  <c r="K3542" i="1"/>
  <c r="L3542" i="1"/>
  <c r="M3540" i="1"/>
  <c r="N3540" i="1"/>
  <c r="K3540" i="1"/>
  <c r="L3540" i="1"/>
  <c r="N3538" i="1"/>
  <c r="K3538" i="1"/>
  <c r="L3538" i="1"/>
  <c r="M3538" i="1"/>
  <c r="N3536" i="1"/>
  <c r="K3536" i="1"/>
  <c r="L3536" i="1"/>
  <c r="M3536" i="1"/>
  <c r="K3534" i="1"/>
  <c r="L3534" i="1"/>
  <c r="M3534" i="1"/>
  <c r="N3534" i="1"/>
  <c r="K3532" i="1"/>
  <c r="L3532" i="1"/>
  <c r="M3532" i="1"/>
  <c r="N3532" i="1"/>
  <c r="L3530" i="1"/>
  <c r="M3530" i="1"/>
  <c r="N3530" i="1"/>
  <c r="K3530" i="1"/>
  <c r="L3528" i="1"/>
  <c r="M3528" i="1"/>
  <c r="N3528" i="1"/>
  <c r="K3528" i="1"/>
  <c r="M3526" i="1"/>
  <c r="N3526" i="1"/>
  <c r="K3526" i="1"/>
  <c r="L3526" i="1"/>
  <c r="M3524" i="1"/>
  <c r="N3524" i="1"/>
  <c r="K3524" i="1"/>
  <c r="L3524" i="1"/>
  <c r="N3522" i="1"/>
  <c r="K3522" i="1"/>
  <c r="L3522" i="1"/>
  <c r="M3522" i="1"/>
  <c r="N3520" i="1"/>
  <c r="K3520" i="1"/>
  <c r="L3520" i="1"/>
  <c r="M3520" i="1"/>
  <c r="K3518" i="1"/>
  <c r="L3518" i="1"/>
  <c r="M3518" i="1"/>
  <c r="N3518" i="1"/>
  <c r="K3516" i="1"/>
  <c r="L3516" i="1"/>
  <c r="M3516" i="1"/>
  <c r="N3516" i="1"/>
  <c r="L3514" i="1"/>
  <c r="M3514" i="1"/>
  <c r="N3514" i="1"/>
  <c r="K3514" i="1"/>
  <c r="L3512" i="1"/>
  <c r="M3512" i="1"/>
  <c r="N3512" i="1"/>
  <c r="K3512" i="1"/>
  <c r="M3510" i="1"/>
  <c r="N3510" i="1"/>
  <c r="K3510" i="1"/>
  <c r="L3510" i="1"/>
  <c r="M3508" i="1"/>
  <c r="N3508" i="1"/>
  <c r="K3508" i="1"/>
  <c r="L3508" i="1"/>
  <c r="N3506" i="1"/>
  <c r="K3506" i="1"/>
  <c r="L3506" i="1"/>
  <c r="M3506" i="1"/>
  <c r="N3504" i="1"/>
  <c r="K3504" i="1"/>
  <c r="L3504" i="1"/>
  <c r="M3504" i="1"/>
  <c r="K3502" i="1"/>
  <c r="L3502" i="1"/>
  <c r="M3502" i="1"/>
  <c r="N3502" i="1"/>
  <c r="K3500" i="1"/>
  <c r="L3500" i="1"/>
  <c r="M3500" i="1"/>
  <c r="N3500" i="1"/>
  <c r="L3498" i="1"/>
  <c r="M3498" i="1"/>
  <c r="N3498" i="1"/>
  <c r="K3498" i="1"/>
  <c r="L3496" i="1"/>
  <c r="M3496" i="1"/>
  <c r="N3496" i="1"/>
  <c r="K3496" i="1"/>
  <c r="M3494" i="1"/>
  <c r="N3494" i="1"/>
  <c r="K3494" i="1"/>
  <c r="L3494" i="1"/>
  <c r="M3492" i="1"/>
  <c r="N3492" i="1"/>
  <c r="K3492" i="1"/>
  <c r="L3492" i="1"/>
  <c r="N3490" i="1"/>
  <c r="K3490" i="1"/>
  <c r="L3490" i="1"/>
  <c r="M3490" i="1"/>
  <c r="N3488" i="1"/>
  <c r="K3488" i="1"/>
  <c r="L3488" i="1"/>
  <c r="M3488" i="1"/>
  <c r="K3486" i="1"/>
  <c r="L3486" i="1"/>
  <c r="M3486" i="1"/>
  <c r="N3486" i="1"/>
  <c r="K3484" i="1"/>
  <c r="L3484" i="1"/>
  <c r="M3484" i="1"/>
  <c r="N3484" i="1"/>
  <c r="L3482" i="1"/>
  <c r="M3482" i="1"/>
  <c r="N3482" i="1"/>
  <c r="K3482" i="1"/>
  <c r="L3480" i="1"/>
  <c r="M3480" i="1"/>
  <c r="N3480" i="1"/>
  <c r="K3480" i="1"/>
  <c r="M3478" i="1"/>
  <c r="N3478" i="1"/>
  <c r="K3478" i="1"/>
  <c r="L3478" i="1"/>
  <c r="M3476" i="1"/>
  <c r="N3476" i="1"/>
  <c r="K3476" i="1"/>
  <c r="L3476" i="1"/>
  <c r="N3474" i="1"/>
  <c r="K3474" i="1"/>
  <c r="L3474" i="1"/>
  <c r="M3474" i="1"/>
  <c r="N3472" i="1"/>
  <c r="K3472" i="1"/>
  <c r="L3472" i="1"/>
  <c r="M3472" i="1"/>
  <c r="K3470" i="1"/>
  <c r="L3470" i="1"/>
  <c r="M3470" i="1"/>
  <c r="N3470" i="1"/>
  <c r="K3468" i="1"/>
  <c r="L3468" i="1"/>
  <c r="M3468" i="1"/>
  <c r="N3468" i="1"/>
  <c r="L3466" i="1"/>
  <c r="M3466" i="1"/>
  <c r="N3466" i="1"/>
  <c r="K3466" i="1"/>
  <c r="L3464" i="1"/>
  <c r="M3464" i="1"/>
  <c r="N3464" i="1"/>
  <c r="K3464" i="1"/>
  <c r="M3462" i="1"/>
  <c r="N3462" i="1"/>
  <c r="K3462" i="1"/>
  <c r="L3462" i="1"/>
  <c r="M3460" i="1"/>
  <c r="N3460" i="1"/>
  <c r="K3460" i="1"/>
  <c r="L3460" i="1"/>
  <c r="N3458" i="1"/>
  <c r="K3458" i="1"/>
  <c r="L3458" i="1"/>
  <c r="M3458" i="1"/>
  <c r="N3456" i="1"/>
  <c r="K3456" i="1"/>
  <c r="L3456" i="1"/>
  <c r="M3456" i="1"/>
  <c r="K3454" i="1"/>
  <c r="L3454" i="1"/>
  <c r="M3454" i="1"/>
  <c r="N3454" i="1"/>
  <c r="K3452" i="1"/>
  <c r="L3452" i="1"/>
  <c r="M3452" i="1"/>
  <c r="N3452" i="1"/>
  <c r="L3450" i="1"/>
  <c r="M3450" i="1"/>
  <c r="N3450" i="1"/>
  <c r="K3450" i="1"/>
  <c r="L3448" i="1"/>
  <c r="M3448" i="1"/>
  <c r="N3448" i="1"/>
  <c r="K3448" i="1"/>
  <c r="M3446" i="1"/>
  <c r="N3446" i="1"/>
  <c r="K3446" i="1"/>
  <c r="L3446" i="1"/>
  <c r="M3444" i="1"/>
  <c r="N3444" i="1"/>
  <c r="K3444" i="1"/>
  <c r="L3444" i="1"/>
  <c r="N3442" i="1"/>
  <c r="K3442" i="1"/>
  <c r="L3442" i="1"/>
  <c r="M3442" i="1"/>
  <c r="N3440" i="1"/>
  <c r="K3440" i="1"/>
  <c r="L3440" i="1"/>
  <c r="M3440" i="1"/>
  <c r="K3438" i="1"/>
  <c r="L3438" i="1"/>
  <c r="M3438" i="1"/>
  <c r="N3438" i="1"/>
  <c r="K3436" i="1"/>
  <c r="L3436" i="1"/>
  <c r="M3436" i="1"/>
  <c r="N3436" i="1"/>
  <c r="L3434" i="1"/>
  <c r="M3434" i="1"/>
  <c r="N3434" i="1"/>
  <c r="K3434" i="1"/>
  <c r="L3432" i="1"/>
  <c r="M3432" i="1"/>
  <c r="N3432" i="1"/>
  <c r="K3432" i="1"/>
  <c r="N3430" i="1"/>
  <c r="L3430" i="1"/>
  <c r="M3430" i="1"/>
  <c r="K3430" i="1"/>
  <c r="M3428" i="1"/>
  <c r="N3428" i="1"/>
  <c r="L3428" i="1"/>
  <c r="K3428" i="1"/>
  <c r="N3426" i="1"/>
  <c r="K3426" i="1"/>
  <c r="M3426" i="1"/>
  <c r="L3426" i="1"/>
  <c r="N3424" i="1"/>
  <c r="K3424" i="1"/>
  <c r="M3424" i="1"/>
  <c r="L3424" i="1"/>
  <c r="K3422" i="1"/>
  <c r="L3422" i="1"/>
  <c r="N3422" i="1"/>
  <c r="M3422" i="1"/>
  <c r="K3420" i="1"/>
  <c r="L3420" i="1"/>
  <c r="N3420" i="1"/>
  <c r="M3420" i="1"/>
  <c r="L3418" i="1"/>
  <c r="M3418" i="1"/>
  <c r="K3418" i="1"/>
  <c r="N3418" i="1"/>
  <c r="L3416" i="1"/>
  <c r="M3416" i="1"/>
  <c r="K3416" i="1"/>
  <c r="N3416" i="1"/>
  <c r="M3414" i="1"/>
  <c r="N3414" i="1"/>
  <c r="K3414" i="1"/>
  <c r="L3414" i="1"/>
  <c r="M3412" i="1"/>
  <c r="N3412" i="1"/>
  <c r="K3412" i="1"/>
  <c r="L3412" i="1"/>
  <c r="N3410" i="1"/>
  <c r="K3410" i="1"/>
  <c r="L3410" i="1"/>
  <c r="M3410" i="1"/>
  <c r="N3408" i="1"/>
  <c r="K3408" i="1"/>
  <c r="L3408" i="1"/>
  <c r="M3408" i="1"/>
  <c r="K3406" i="1"/>
  <c r="L3406" i="1"/>
  <c r="M3406" i="1"/>
  <c r="N3406" i="1"/>
  <c r="K3404" i="1"/>
  <c r="L3404" i="1"/>
  <c r="M3404" i="1"/>
  <c r="N3404" i="1"/>
  <c r="L3402" i="1"/>
  <c r="M3402" i="1"/>
  <c r="K3402" i="1"/>
  <c r="N3402" i="1"/>
  <c r="L3400" i="1"/>
  <c r="M3400" i="1"/>
  <c r="K3400" i="1"/>
  <c r="N3400" i="1"/>
  <c r="M3398" i="1"/>
  <c r="N3398" i="1"/>
  <c r="L3398" i="1"/>
  <c r="K3398" i="1"/>
  <c r="M3396" i="1"/>
  <c r="N3396" i="1"/>
  <c r="L3396" i="1"/>
  <c r="K3396" i="1"/>
  <c r="N3394" i="1"/>
  <c r="K3394" i="1"/>
  <c r="M3394" i="1"/>
  <c r="L3394" i="1"/>
  <c r="N3392" i="1"/>
  <c r="K3392" i="1"/>
  <c r="M3392" i="1"/>
  <c r="L3392" i="1"/>
  <c r="K3390" i="1"/>
  <c r="L3390" i="1"/>
  <c r="N3390" i="1"/>
  <c r="M3390" i="1"/>
  <c r="K5771" i="1"/>
  <c r="L5771" i="1"/>
  <c r="N5771" i="1"/>
  <c r="M5771" i="1"/>
  <c r="L3386" i="1"/>
  <c r="M3386" i="1"/>
  <c r="K3386" i="1"/>
  <c r="N3386" i="1"/>
  <c r="L3384" i="1"/>
  <c r="M3384" i="1"/>
  <c r="K3384" i="1"/>
  <c r="N3384" i="1"/>
  <c r="M3382" i="1"/>
  <c r="N3382" i="1"/>
  <c r="K3382" i="1"/>
  <c r="L3382" i="1"/>
  <c r="M3380" i="1"/>
  <c r="N3380" i="1"/>
  <c r="K3380" i="1"/>
  <c r="L3380" i="1"/>
  <c r="N3378" i="1"/>
  <c r="K3378" i="1"/>
  <c r="L3378" i="1"/>
  <c r="M3378" i="1"/>
  <c r="N3376" i="1"/>
  <c r="K3376" i="1"/>
  <c r="L3376" i="1"/>
  <c r="M3376" i="1"/>
  <c r="K3374" i="1"/>
  <c r="L3374" i="1"/>
  <c r="M3374" i="1"/>
  <c r="N3374" i="1"/>
  <c r="K3372" i="1"/>
  <c r="L3372" i="1"/>
  <c r="M3372" i="1"/>
  <c r="N3372" i="1"/>
  <c r="L3370" i="1"/>
  <c r="M3370" i="1"/>
  <c r="K3370" i="1"/>
  <c r="N3370" i="1"/>
  <c r="L5597" i="1"/>
  <c r="M5597" i="1"/>
  <c r="K5597" i="1"/>
  <c r="N5597" i="1"/>
  <c r="M5595" i="1"/>
  <c r="N5595" i="1"/>
  <c r="L5595" i="1"/>
  <c r="K5595" i="1"/>
  <c r="M3364" i="1"/>
  <c r="N3364" i="1"/>
  <c r="L3364" i="1"/>
  <c r="K3364" i="1"/>
  <c r="N3362" i="1"/>
  <c r="K3362" i="1"/>
  <c r="L3362" i="1"/>
  <c r="M3362" i="1"/>
  <c r="N3360" i="1"/>
  <c r="K3360" i="1"/>
  <c r="L3360" i="1"/>
  <c r="M3360" i="1"/>
  <c r="K3358" i="1"/>
  <c r="L3358" i="1"/>
  <c r="M3358" i="1"/>
  <c r="N3358" i="1"/>
  <c r="K3356" i="1"/>
  <c r="L3356" i="1"/>
  <c r="M3356" i="1"/>
  <c r="N3356" i="1"/>
  <c r="L3354" i="1"/>
  <c r="M3354" i="1"/>
  <c r="N3354" i="1"/>
  <c r="K3354" i="1"/>
  <c r="L3352" i="1"/>
  <c r="M3352" i="1"/>
  <c r="N3352" i="1"/>
  <c r="K3352" i="1"/>
  <c r="M3350" i="1"/>
  <c r="N3350" i="1"/>
  <c r="K3350" i="1"/>
  <c r="L3350" i="1"/>
  <c r="M3348" i="1"/>
  <c r="N3348" i="1"/>
  <c r="K3348" i="1"/>
  <c r="L3348" i="1"/>
  <c r="N3346" i="1"/>
  <c r="K3346" i="1"/>
  <c r="L3346" i="1"/>
  <c r="M3346" i="1"/>
  <c r="N3344" i="1"/>
  <c r="K3344" i="1"/>
  <c r="L3344" i="1"/>
  <c r="M3344" i="1"/>
  <c r="K3342" i="1"/>
  <c r="L3342" i="1"/>
  <c r="M3342" i="1"/>
  <c r="N3342" i="1"/>
  <c r="K3340" i="1"/>
  <c r="L3340" i="1"/>
  <c r="M3340" i="1"/>
  <c r="N3340" i="1"/>
  <c r="L3338" i="1"/>
  <c r="M3338" i="1"/>
  <c r="N3338" i="1"/>
  <c r="K3338" i="1"/>
  <c r="L4775" i="1"/>
  <c r="M4775" i="1"/>
  <c r="N4775" i="1"/>
  <c r="K4775" i="1"/>
  <c r="M5594" i="1"/>
  <c r="N5594" i="1"/>
  <c r="K5594" i="1"/>
  <c r="L5594" i="1"/>
  <c r="M3332" i="1"/>
  <c r="N3332" i="1"/>
  <c r="K3332" i="1"/>
  <c r="L3332" i="1"/>
  <c r="N3330" i="1"/>
  <c r="K3330" i="1"/>
  <c r="L3330" i="1"/>
  <c r="M3330" i="1"/>
  <c r="N3328" i="1"/>
  <c r="K3328" i="1"/>
  <c r="L3328" i="1"/>
  <c r="M3328" i="1"/>
  <c r="K3326" i="1"/>
  <c r="L3326" i="1"/>
  <c r="M3326" i="1"/>
  <c r="N3326" i="1"/>
  <c r="K4773" i="1"/>
  <c r="L4773" i="1"/>
  <c r="M4773" i="1"/>
  <c r="N4773" i="1"/>
  <c r="L3322" i="1"/>
  <c r="M3322" i="1"/>
  <c r="N3322" i="1"/>
  <c r="K3322" i="1"/>
  <c r="L3320" i="1"/>
  <c r="M3320" i="1"/>
  <c r="N3320" i="1"/>
  <c r="K3320" i="1"/>
  <c r="M4776" i="1"/>
  <c r="N4776" i="1"/>
  <c r="K4776" i="1"/>
  <c r="L4776" i="1"/>
  <c r="M4130" i="1"/>
  <c r="N4130" i="1"/>
  <c r="K4130" i="1"/>
  <c r="L4130" i="1"/>
  <c r="N3314" i="1"/>
  <c r="K3314" i="1"/>
  <c r="L3314" i="1"/>
  <c r="M3314" i="1"/>
  <c r="N3312" i="1"/>
  <c r="K3312" i="1"/>
  <c r="L3312" i="1"/>
  <c r="M3312" i="1"/>
  <c r="K3310" i="1"/>
  <c r="L3310" i="1"/>
  <c r="M3310" i="1"/>
  <c r="N3310" i="1"/>
  <c r="K3308" i="1"/>
  <c r="L3308" i="1"/>
  <c r="M3308" i="1"/>
  <c r="N3308" i="1"/>
  <c r="L3306" i="1"/>
  <c r="M3306" i="1"/>
  <c r="N3306" i="1"/>
  <c r="K3306" i="1"/>
  <c r="K3304" i="1"/>
  <c r="L3304" i="1"/>
  <c r="M3304" i="1"/>
  <c r="N3304" i="1"/>
  <c r="L3302" i="1"/>
  <c r="M3302" i="1"/>
  <c r="N3302" i="1"/>
  <c r="K3302" i="1"/>
  <c r="L3300" i="1"/>
  <c r="M3300" i="1"/>
  <c r="N3300" i="1"/>
  <c r="K3300" i="1"/>
  <c r="M3298" i="1"/>
  <c r="N3298" i="1"/>
  <c r="K3298" i="1"/>
  <c r="L3298" i="1"/>
  <c r="M3296" i="1"/>
  <c r="N3296" i="1"/>
  <c r="K3296" i="1"/>
  <c r="L3296" i="1"/>
  <c r="N4149" i="1"/>
  <c r="K4149" i="1"/>
  <c r="L4149" i="1"/>
  <c r="M4149" i="1"/>
  <c r="N3292" i="1"/>
  <c r="K3292" i="1"/>
  <c r="L3292" i="1"/>
  <c r="M3292" i="1"/>
  <c r="K3290" i="1"/>
  <c r="L3290" i="1"/>
  <c r="M3290" i="1"/>
  <c r="N3290" i="1"/>
  <c r="K3288" i="1"/>
  <c r="L3288" i="1"/>
  <c r="M3288" i="1"/>
  <c r="N3288" i="1"/>
  <c r="L3286" i="1"/>
  <c r="M3286" i="1"/>
  <c r="N3286" i="1"/>
  <c r="K3286" i="1"/>
  <c r="L4148" i="1"/>
  <c r="M4148" i="1"/>
  <c r="N4148" i="1"/>
  <c r="K4148" i="1"/>
  <c r="M4137" i="1"/>
  <c r="N4137" i="1"/>
  <c r="K4137" i="1"/>
  <c r="L4137" i="1"/>
  <c r="M3280" i="1"/>
  <c r="N3280" i="1"/>
  <c r="K3280" i="1"/>
  <c r="L3280" i="1"/>
  <c r="N3278" i="1"/>
  <c r="K3278" i="1"/>
  <c r="L3278" i="1"/>
  <c r="M3278" i="1"/>
  <c r="N3276" i="1"/>
  <c r="K3276" i="1"/>
  <c r="L3276" i="1"/>
  <c r="M3276" i="1"/>
  <c r="K3274" i="1"/>
  <c r="L3274" i="1"/>
  <c r="M3274" i="1"/>
  <c r="N3274" i="1"/>
  <c r="K3272" i="1"/>
  <c r="L3272" i="1"/>
  <c r="M3272" i="1"/>
  <c r="N3272" i="1"/>
  <c r="L3270" i="1"/>
  <c r="M3270" i="1"/>
  <c r="N3270" i="1"/>
  <c r="K3270" i="1"/>
  <c r="L3268" i="1"/>
  <c r="M3268" i="1"/>
  <c r="N3268" i="1"/>
  <c r="K3268" i="1"/>
  <c r="M3266" i="1"/>
  <c r="N3266" i="1"/>
  <c r="K3266" i="1"/>
  <c r="L3266" i="1"/>
  <c r="M3264" i="1"/>
  <c r="N3264" i="1"/>
  <c r="K3264" i="1"/>
  <c r="L3264" i="1"/>
  <c r="N3262" i="1"/>
  <c r="K3262" i="1"/>
  <c r="L3262" i="1"/>
  <c r="M3262" i="1"/>
  <c r="N3260" i="1"/>
  <c r="K3260" i="1"/>
  <c r="L3260" i="1"/>
  <c r="M3260" i="1"/>
  <c r="K3258" i="1"/>
  <c r="L3258" i="1"/>
  <c r="M3258" i="1"/>
  <c r="N3258" i="1"/>
  <c r="K3256" i="1"/>
  <c r="L3256" i="1"/>
  <c r="M3256" i="1"/>
  <c r="N3256" i="1"/>
  <c r="L3254" i="1"/>
  <c r="M3254" i="1"/>
  <c r="N3254" i="1"/>
  <c r="K3254" i="1"/>
  <c r="L3252" i="1"/>
  <c r="M3252" i="1"/>
  <c r="N3252" i="1"/>
  <c r="K3252" i="1"/>
  <c r="M3250" i="1"/>
  <c r="N3250" i="1"/>
  <c r="K3250" i="1"/>
  <c r="L3250" i="1"/>
  <c r="M3248" i="1"/>
  <c r="N3248" i="1"/>
  <c r="K3248" i="1"/>
  <c r="L3248" i="1"/>
  <c r="N3246" i="1"/>
  <c r="K3246" i="1"/>
  <c r="L3246" i="1"/>
  <c r="M3246" i="1"/>
  <c r="N3244" i="1"/>
  <c r="K3244" i="1"/>
  <c r="L3244" i="1"/>
  <c r="M3244" i="1"/>
  <c r="K3242" i="1"/>
  <c r="L3242" i="1"/>
  <c r="M3242" i="1"/>
  <c r="N3242" i="1"/>
  <c r="K3240" i="1"/>
  <c r="L3240" i="1"/>
  <c r="M3240" i="1"/>
  <c r="N3240" i="1"/>
  <c r="L3238" i="1"/>
  <c r="M3238" i="1"/>
  <c r="N3238" i="1"/>
  <c r="K3238" i="1"/>
  <c r="L3236" i="1"/>
  <c r="M3236" i="1"/>
  <c r="N3236" i="1"/>
  <c r="K3236" i="1"/>
  <c r="M3234" i="1"/>
  <c r="N3234" i="1"/>
  <c r="K3234" i="1"/>
  <c r="L3234" i="1"/>
  <c r="M3232" i="1"/>
  <c r="N3232" i="1"/>
  <c r="K3232" i="1"/>
  <c r="L3232" i="1"/>
  <c r="N3230" i="1"/>
  <c r="K3230" i="1"/>
  <c r="L3230" i="1"/>
  <c r="M3230" i="1"/>
  <c r="N3228" i="1"/>
  <c r="K3228" i="1"/>
  <c r="L3228" i="1"/>
  <c r="M3228" i="1"/>
  <c r="K3226" i="1"/>
  <c r="L3226" i="1"/>
  <c r="M3226" i="1"/>
  <c r="N3226" i="1"/>
  <c r="K3224" i="1"/>
  <c r="L3224" i="1"/>
  <c r="M3224" i="1"/>
  <c r="N3224" i="1"/>
  <c r="L3222" i="1"/>
  <c r="M3222" i="1"/>
  <c r="N3222" i="1"/>
  <c r="K3222" i="1"/>
  <c r="L3220" i="1"/>
  <c r="M3220" i="1"/>
  <c r="N3220" i="1"/>
  <c r="K3220" i="1"/>
  <c r="M3218" i="1"/>
  <c r="N3218" i="1"/>
  <c r="K3218" i="1"/>
  <c r="L3218" i="1"/>
  <c r="M3216" i="1"/>
  <c r="N3216" i="1"/>
  <c r="K3216" i="1"/>
  <c r="L3216" i="1"/>
  <c r="N3214" i="1"/>
  <c r="K3214" i="1"/>
  <c r="L3214" i="1"/>
  <c r="M3214" i="1"/>
  <c r="N3212" i="1"/>
  <c r="K3212" i="1"/>
  <c r="L3212" i="1"/>
  <c r="M3212" i="1"/>
  <c r="K3210" i="1"/>
  <c r="L3210" i="1"/>
  <c r="M3210" i="1"/>
  <c r="N3210" i="1"/>
  <c r="K3208" i="1"/>
  <c r="L3208" i="1"/>
  <c r="M3208" i="1"/>
  <c r="N3208" i="1"/>
  <c r="L3206" i="1"/>
  <c r="M3206" i="1"/>
  <c r="N3206" i="1"/>
  <c r="K3206" i="1"/>
  <c r="L3204" i="1"/>
  <c r="M3204" i="1"/>
  <c r="N3204" i="1"/>
  <c r="K3204" i="1"/>
  <c r="M3202" i="1"/>
  <c r="N3202" i="1"/>
  <c r="K3202" i="1"/>
  <c r="L3202" i="1"/>
  <c r="M3200" i="1"/>
  <c r="N3200" i="1"/>
  <c r="K3200" i="1"/>
  <c r="L3200" i="1"/>
  <c r="N3198" i="1"/>
  <c r="K3198" i="1"/>
  <c r="L3198" i="1"/>
  <c r="M3198" i="1"/>
  <c r="N3196" i="1"/>
  <c r="K3196" i="1"/>
  <c r="L3196" i="1"/>
  <c r="M3196" i="1"/>
  <c r="K3194" i="1"/>
  <c r="L3194" i="1"/>
  <c r="M3194" i="1"/>
  <c r="N3194" i="1"/>
  <c r="K3192" i="1"/>
  <c r="L3192" i="1"/>
  <c r="M3192" i="1"/>
  <c r="N3192" i="1"/>
  <c r="L3190" i="1"/>
  <c r="M3190" i="1"/>
  <c r="N3190" i="1"/>
  <c r="K3190" i="1"/>
  <c r="L3188" i="1"/>
  <c r="M3188" i="1"/>
  <c r="N3188" i="1"/>
  <c r="K3188" i="1"/>
  <c r="M3186" i="1"/>
  <c r="N3186" i="1"/>
  <c r="K3186" i="1"/>
  <c r="L3186" i="1"/>
  <c r="M3184" i="1"/>
  <c r="N3184" i="1"/>
  <c r="K3184" i="1"/>
  <c r="L3184" i="1"/>
  <c r="N3182" i="1"/>
  <c r="K3182" i="1"/>
  <c r="L3182" i="1"/>
  <c r="M3182" i="1"/>
  <c r="N3180" i="1"/>
  <c r="K3180" i="1"/>
  <c r="L3180" i="1"/>
  <c r="M3180" i="1"/>
  <c r="K3178" i="1"/>
  <c r="L3178" i="1"/>
  <c r="M3178" i="1"/>
  <c r="N3178" i="1"/>
  <c r="K3176" i="1"/>
  <c r="L3176" i="1"/>
  <c r="M3176" i="1"/>
  <c r="N3176" i="1"/>
  <c r="L3174" i="1"/>
  <c r="M3174" i="1"/>
  <c r="N3174" i="1"/>
  <c r="K3174" i="1"/>
  <c r="L3172" i="1"/>
  <c r="M3172" i="1"/>
  <c r="N3172" i="1"/>
  <c r="K3172" i="1"/>
  <c r="M3170" i="1"/>
  <c r="N3170" i="1"/>
  <c r="K3170" i="1"/>
  <c r="L3170" i="1"/>
  <c r="M3168" i="1"/>
  <c r="N3168" i="1"/>
  <c r="K3168" i="1"/>
  <c r="L3168" i="1"/>
  <c r="N3166" i="1"/>
  <c r="K3166" i="1"/>
  <c r="L3166" i="1"/>
  <c r="M3166" i="1"/>
  <c r="N3164" i="1"/>
  <c r="K3164" i="1"/>
  <c r="L3164" i="1"/>
  <c r="M3164" i="1"/>
  <c r="K3162" i="1"/>
  <c r="L3162" i="1"/>
  <c r="M3162" i="1"/>
  <c r="N3162" i="1"/>
  <c r="K3160" i="1"/>
  <c r="L3160" i="1"/>
  <c r="M3160" i="1"/>
  <c r="N3160" i="1"/>
  <c r="L3158" i="1"/>
  <c r="M3158" i="1"/>
  <c r="N3158" i="1"/>
  <c r="K3158" i="1"/>
  <c r="L3156" i="1"/>
  <c r="M3156" i="1"/>
  <c r="N3156" i="1"/>
  <c r="K3156" i="1"/>
  <c r="M3154" i="1"/>
  <c r="N3154" i="1"/>
  <c r="K3154" i="1"/>
  <c r="L3154" i="1"/>
  <c r="M3152" i="1"/>
  <c r="N3152" i="1"/>
  <c r="K3152" i="1"/>
  <c r="L3152" i="1"/>
  <c r="N3150" i="1"/>
  <c r="K3150" i="1"/>
  <c r="L3150" i="1"/>
  <c r="M3150" i="1"/>
  <c r="N3148" i="1"/>
  <c r="K3148" i="1"/>
  <c r="L3148" i="1"/>
  <c r="M3148" i="1"/>
  <c r="K3146" i="1"/>
  <c r="L3146" i="1"/>
  <c r="M3146" i="1"/>
  <c r="N3146" i="1"/>
  <c r="K3144" i="1"/>
  <c r="L3144" i="1"/>
  <c r="M3144" i="1"/>
  <c r="N3144" i="1"/>
  <c r="L3142" i="1"/>
  <c r="M3142" i="1"/>
  <c r="N3142" i="1"/>
  <c r="K3142" i="1"/>
  <c r="L3140" i="1"/>
  <c r="M3140" i="1"/>
  <c r="N3140" i="1"/>
  <c r="K3140" i="1"/>
  <c r="M3138" i="1"/>
  <c r="N3138" i="1"/>
  <c r="K3138" i="1"/>
  <c r="L3138" i="1"/>
  <c r="M3136" i="1"/>
  <c r="N3136" i="1"/>
  <c r="K3136" i="1"/>
  <c r="L3136" i="1"/>
  <c r="N3134" i="1"/>
  <c r="K3134" i="1"/>
  <c r="L3134" i="1"/>
  <c r="M3134" i="1"/>
  <c r="N3132" i="1"/>
  <c r="K3132" i="1"/>
  <c r="L3132" i="1"/>
  <c r="M3132" i="1"/>
  <c r="K3130" i="1"/>
  <c r="L3130" i="1"/>
  <c r="M3130" i="1"/>
  <c r="N3130" i="1"/>
  <c r="K3128" i="1"/>
  <c r="L3128" i="1"/>
  <c r="M3128" i="1"/>
  <c r="N3128" i="1"/>
  <c r="L3126" i="1"/>
  <c r="M3126" i="1"/>
  <c r="N3126" i="1"/>
  <c r="K3126" i="1"/>
  <c r="L3124" i="1"/>
  <c r="M3124" i="1"/>
  <c r="N3124" i="1"/>
  <c r="K3124" i="1"/>
  <c r="M3122" i="1"/>
  <c r="N3122" i="1"/>
  <c r="K3122" i="1"/>
  <c r="L3122" i="1"/>
  <c r="M3120" i="1"/>
  <c r="N3120" i="1"/>
  <c r="K3120" i="1"/>
  <c r="L3120" i="1"/>
  <c r="N3118" i="1"/>
  <c r="K3118" i="1"/>
  <c r="L3118" i="1"/>
  <c r="M3118" i="1"/>
  <c r="N3116" i="1"/>
  <c r="K3116" i="1"/>
  <c r="L3116" i="1"/>
  <c r="M3116" i="1"/>
  <c r="K3114" i="1"/>
  <c r="L3114" i="1"/>
  <c r="M3114" i="1"/>
  <c r="N3114" i="1"/>
  <c r="K3112" i="1"/>
  <c r="L3112" i="1"/>
  <c r="M3112" i="1"/>
  <c r="N3112" i="1"/>
  <c r="L3110" i="1"/>
  <c r="M3110" i="1"/>
  <c r="N3110" i="1"/>
  <c r="K3110" i="1"/>
  <c r="L3108" i="1"/>
  <c r="M3108" i="1"/>
  <c r="N3108" i="1"/>
  <c r="K3108" i="1"/>
  <c r="M3106" i="1"/>
  <c r="N3106" i="1"/>
  <c r="K3106" i="1"/>
  <c r="L3106" i="1"/>
  <c r="M3104" i="1"/>
  <c r="N3104" i="1"/>
  <c r="K3104" i="1"/>
  <c r="L3104" i="1"/>
  <c r="N3956" i="1"/>
  <c r="K3956" i="1"/>
  <c r="L3956" i="1"/>
  <c r="M3956" i="1"/>
  <c r="N4103" i="1"/>
  <c r="K4103" i="1"/>
  <c r="L4103" i="1"/>
  <c r="M4103" i="1"/>
  <c r="K3098" i="1"/>
  <c r="L3098" i="1"/>
  <c r="M3098" i="1"/>
  <c r="N3098" i="1"/>
  <c r="K3096" i="1"/>
  <c r="L3096" i="1"/>
  <c r="M3096" i="1"/>
  <c r="N3096" i="1"/>
  <c r="L3094" i="1"/>
  <c r="M3094" i="1"/>
  <c r="N3094" i="1"/>
  <c r="K3094" i="1"/>
  <c r="L3092" i="1"/>
  <c r="M3092" i="1"/>
  <c r="N3092" i="1"/>
  <c r="K3092" i="1"/>
  <c r="M4097" i="1"/>
  <c r="N4097" i="1"/>
  <c r="K4097" i="1"/>
  <c r="L4097" i="1"/>
  <c r="M4100" i="1"/>
  <c r="N4100" i="1"/>
  <c r="K4100" i="1"/>
  <c r="L4100" i="1"/>
  <c r="N3948" i="1"/>
  <c r="K3948" i="1"/>
  <c r="L3948" i="1"/>
  <c r="M3948" i="1"/>
  <c r="N3084" i="1"/>
  <c r="K3084" i="1"/>
  <c r="L3084" i="1"/>
  <c r="M3084" i="1"/>
  <c r="K3082" i="1"/>
  <c r="L3082" i="1"/>
  <c r="M3082" i="1"/>
  <c r="N3082" i="1"/>
  <c r="K3080" i="1"/>
  <c r="L3080" i="1"/>
  <c r="M3080" i="1"/>
  <c r="N3080" i="1"/>
  <c r="L3078" i="1"/>
  <c r="M3078" i="1"/>
  <c r="N3078" i="1"/>
  <c r="K3078" i="1"/>
  <c r="L3076" i="1"/>
  <c r="M3076" i="1"/>
  <c r="N3076" i="1"/>
  <c r="K3076" i="1"/>
  <c r="M3074" i="1"/>
  <c r="N3074" i="1"/>
  <c r="K3074" i="1"/>
  <c r="L3074" i="1"/>
  <c r="M3072" i="1"/>
  <c r="N3072" i="1"/>
  <c r="K3072" i="1"/>
  <c r="L3072" i="1"/>
  <c r="N3070" i="1"/>
  <c r="K3070" i="1"/>
  <c r="L3070" i="1"/>
  <c r="M3070" i="1"/>
  <c r="N3068" i="1"/>
  <c r="K3068" i="1"/>
  <c r="L3068" i="1"/>
  <c r="M3068" i="1"/>
  <c r="K3066" i="1"/>
  <c r="L3066" i="1"/>
  <c r="M3066" i="1"/>
  <c r="N3066" i="1"/>
  <c r="K3064" i="1"/>
  <c r="L3064" i="1"/>
  <c r="M3064" i="1"/>
  <c r="N3064" i="1"/>
  <c r="L3945" i="1"/>
  <c r="M3945" i="1"/>
  <c r="N3945" i="1"/>
  <c r="K3945" i="1"/>
  <c r="L3060" i="1"/>
  <c r="M3060" i="1"/>
  <c r="N3060" i="1"/>
  <c r="K3060" i="1"/>
  <c r="M3058" i="1"/>
  <c r="N3058" i="1"/>
  <c r="K3058" i="1"/>
  <c r="L3058" i="1"/>
  <c r="M3056" i="1"/>
  <c r="N3056" i="1"/>
  <c r="K3056" i="1"/>
  <c r="L3056" i="1"/>
  <c r="N3054" i="1"/>
  <c r="K3054" i="1"/>
  <c r="L3054" i="1"/>
  <c r="M3054" i="1"/>
  <c r="N3052" i="1"/>
  <c r="K3052" i="1"/>
  <c r="L3052" i="1"/>
  <c r="M3052" i="1"/>
  <c r="K3643" i="1"/>
  <c r="L3643" i="1"/>
  <c r="M3643" i="1"/>
  <c r="N3643" i="1"/>
  <c r="K3048" i="1"/>
  <c r="L3048" i="1"/>
  <c r="M3048" i="1"/>
  <c r="N3048" i="1"/>
  <c r="L3046" i="1"/>
  <c r="M3046" i="1"/>
  <c r="N3046" i="1"/>
  <c r="K3046" i="1"/>
  <c r="L3044" i="1"/>
  <c r="M3044" i="1"/>
  <c r="N3044" i="1"/>
  <c r="K3044" i="1"/>
  <c r="M3042" i="1"/>
  <c r="N3042" i="1"/>
  <c r="K3042" i="1"/>
  <c r="L3042" i="1"/>
  <c r="M3040" i="1"/>
  <c r="N3040" i="1"/>
  <c r="K3040" i="1"/>
  <c r="L3040" i="1"/>
  <c r="N3038" i="1"/>
  <c r="K3038" i="1"/>
  <c r="L3038" i="1"/>
  <c r="M3038" i="1"/>
  <c r="N3036" i="1"/>
  <c r="K3036" i="1"/>
  <c r="L3036" i="1"/>
  <c r="M3036" i="1"/>
  <c r="K3034" i="1"/>
  <c r="L3034" i="1"/>
  <c r="M3034" i="1"/>
  <c r="N3034" i="1"/>
  <c r="K3032" i="1"/>
  <c r="L3032" i="1"/>
  <c r="M3032" i="1"/>
  <c r="N3032" i="1"/>
  <c r="L3030" i="1"/>
  <c r="M3030" i="1"/>
  <c r="N3030" i="1"/>
  <c r="K3030" i="1"/>
  <c r="L3940" i="1"/>
  <c r="M3940" i="1"/>
  <c r="N3940" i="1"/>
  <c r="K3940" i="1"/>
  <c r="M3026" i="1"/>
  <c r="N3026" i="1"/>
  <c r="K3026" i="1"/>
  <c r="L3026" i="1"/>
  <c r="M3024" i="1"/>
  <c r="N3024" i="1"/>
  <c r="K3024" i="1"/>
  <c r="L3024" i="1"/>
  <c r="N3022" i="1"/>
  <c r="K3022" i="1"/>
  <c r="L3022" i="1"/>
  <c r="M3022" i="1"/>
  <c r="N3020" i="1"/>
  <c r="K3020" i="1"/>
  <c r="L3020" i="1"/>
  <c r="M3020" i="1"/>
  <c r="K3939" i="1"/>
  <c r="L3939" i="1"/>
  <c r="M3939" i="1"/>
  <c r="N3939" i="1"/>
  <c r="K3644" i="1"/>
  <c r="L3644" i="1"/>
  <c r="M3644" i="1"/>
  <c r="N3644" i="1"/>
  <c r="L3014" i="1"/>
  <c r="M3014" i="1"/>
  <c r="N3014" i="1"/>
  <c r="K3014" i="1"/>
  <c r="L3012" i="1"/>
  <c r="M3012" i="1"/>
  <c r="N3012" i="1"/>
  <c r="K3012" i="1"/>
  <c r="M3010" i="1"/>
  <c r="N3010" i="1"/>
  <c r="K3010" i="1"/>
  <c r="L3010" i="1"/>
  <c r="M3008" i="1"/>
  <c r="N3008" i="1"/>
  <c r="K3008" i="1"/>
  <c r="L3008" i="1"/>
  <c r="N3006" i="1"/>
  <c r="K3006" i="1"/>
  <c r="L3006" i="1"/>
  <c r="M3006" i="1"/>
  <c r="N3004" i="1"/>
  <c r="K3004" i="1"/>
  <c r="L3004" i="1"/>
  <c r="M3004" i="1"/>
  <c r="K3002" i="1"/>
  <c r="L3002" i="1"/>
  <c r="M3002" i="1"/>
  <c r="N3002" i="1"/>
  <c r="K3000" i="1"/>
  <c r="L3000" i="1"/>
  <c r="M3000" i="1"/>
  <c r="N3000" i="1"/>
  <c r="L2998" i="1"/>
  <c r="M2998" i="1"/>
  <c r="N2998" i="1"/>
  <c r="K2998" i="1"/>
  <c r="L2996" i="1"/>
  <c r="M2996" i="1"/>
  <c r="N2996" i="1"/>
  <c r="K2996" i="1"/>
  <c r="M2994" i="1"/>
  <c r="N2994" i="1"/>
  <c r="K2994" i="1"/>
  <c r="L2994" i="1"/>
  <c r="M3605" i="1"/>
  <c r="N3605" i="1"/>
  <c r="K3605" i="1"/>
  <c r="L3605" i="1"/>
  <c r="N2990" i="1"/>
  <c r="K2990" i="1"/>
  <c r="L2990" i="1"/>
  <c r="M2990" i="1"/>
  <c r="N2988" i="1"/>
  <c r="K2988" i="1"/>
  <c r="L2988" i="1"/>
  <c r="M2988" i="1"/>
  <c r="K2986" i="1"/>
  <c r="L2986" i="1"/>
  <c r="M2986" i="1"/>
  <c r="N2986" i="1"/>
  <c r="K2984" i="1"/>
  <c r="L2984" i="1"/>
  <c r="M2984" i="1"/>
  <c r="N2984" i="1"/>
  <c r="L3604" i="1"/>
  <c r="M3604" i="1"/>
  <c r="N3604" i="1"/>
  <c r="K3604" i="1"/>
  <c r="L3638" i="1"/>
  <c r="M3638" i="1"/>
  <c r="N3638" i="1"/>
  <c r="K3638" i="1"/>
  <c r="M3379" i="1"/>
  <c r="N3379" i="1"/>
  <c r="K3379" i="1"/>
  <c r="L3379" i="1"/>
  <c r="M2976" i="1"/>
  <c r="N2976" i="1"/>
  <c r="K2976" i="1"/>
  <c r="L2976" i="1"/>
  <c r="N2974" i="1"/>
  <c r="K2974" i="1"/>
  <c r="L2974" i="1"/>
  <c r="M2974" i="1"/>
  <c r="N2972" i="1"/>
  <c r="K2972" i="1"/>
  <c r="L2972" i="1"/>
  <c r="M2972" i="1"/>
  <c r="K2970" i="1"/>
  <c r="L2970" i="1"/>
  <c r="M2970" i="1"/>
  <c r="N2970" i="1"/>
  <c r="K2968" i="1"/>
  <c r="L2968" i="1"/>
  <c r="M2968" i="1"/>
  <c r="N2968" i="1"/>
  <c r="L2966" i="1"/>
  <c r="M2966" i="1"/>
  <c r="N2966" i="1"/>
  <c r="K2966" i="1"/>
  <c r="L2964" i="1"/>
  <c r="M2964" i="1"/>
  <c r="N2964" i="1"/>
  <c r="K2964" i="1"/>
  <c r="M2962" i="1"/>
  <c r="N2962" i="1"/>
  <c r="K2962" i="1"/>
  <c r="L2962" i="1"/>
  <c r="M2960" i="1"/>
  <c r="N2960" i="1"/>
  <c r="K2960" i="1"/>
  <c r="L2960" i="1"/>
  <c r="N2958" i="1"/>
  <c r="K2958" i="1"/>
  <c r="L2958" i="1"/>
  <c r="M2958" i="1"/>
  <c r="N2956" i="1"/>
  <c r="K2956" i="1"/>
  <c r="L2956" i="1"/>
  <c r="M2956" i="1"/>
  <c r="K3615" i="1"/>
  <c r="L3615" i="1"/>
  <c r="M3615" i="1"/>
  <c r="N3615" i="1"/>
  <c r="K2952" i="1"/>
  <c r="L2952" i="1"/>
  <c r="M2952" i="1"/>
  <c r="N2952" i="1"/>
  <c r="L2950" i="1"/>
  <c r="M2950" i="1"/>
  <c r="N2950" i="1"/>
  <c r="K2950" i="1"/>
  <c r="L2948" i="1"/>
  <c r="M2948" i="1"/>
  <c r="N2948" i="1"/>
  <c r="K2948" i="1"/>
  <c r="M2946" i="1"/>
  <c r="N2946" i="1"/>
  <c r="K2946" i="1"/>
  <c r="L2946" i="1"/>
  <c r="M2944" i="1"/>
  <c r="N2944" i="1"/>
  <c r="K2944" i="1"/>
  <c r="L2944" i="1"/>
  <c r="N2942" i="1"/>
  <c r="K2942" i="1"/>
  <c r="L2942" i="1"/>
  <c r="M2942" i="1"/>
  <c r="N3389" i="1"/>
  <c r="K3389" i="1"/>
  <c r="L3389" i="1"/>
  <c r="M3389" i="1"/>
  <c r="K3366" i="1"/>
  <c r="L3366" i="1"/>
  <c r="M3366" i="1"/>
  <c r="N3366" i="1"/>
  <c r="K2936" i="1"/>
  <c r="L2936" i="1"/>
  <c r="M2936" i="1"/>
  <c r="N2936" i="1"/>
  <c r="L2934" i="1"/>
  <c r="M2934" i="1"/>
  <c r="N2934" i="1"/>
  <c r="K2934" i="1"/>
  <c r="L2932" i="1"/>
  <c r="M2932" i="1"/>
  <c r="N2932" i="1"/>
  <c r="K2932" i="1"/>
  <c r="M2930" i="1"/>
  <c r="N2930" i="1"/>
  <c r="K2930" i="1"/>
  <c r="L2930" i="1"/>
  <c r="M2928" i="1"/>
  <c r="N2928" i="1"/>
  <c r="K2928" i="1"/>
  <c r="L2928" i="1"/>
  <c r="N2926" i="1"/>
  <c r="K2926" i="1"/>
  <c r="L2926" i="1"/>
  <c r="M2926" i="1"/>
  <c r="N2924" i="1"/>
  <c r="K2924" i="1"/>
  <c r="L2924" i="1"/>
  <c r="M2924" i="1"/>
  <c r="K2922" i="1"/>
  <c r="L2922" i="1"/>
  <c r="M2922" i="1"/>
  <c r="N2922" i="1"/>
  <c r="K2920" i="1"/>
  <c r="L2920" i="1"/>
  <c r="M2920" i="1"/>
  <c r="N2920" i="1"/>
  <c r="L2918" i="1"/>
  <c r="M2918" i="1"/>
  <c r="N2918" i="1"/>
  <c r="K2918" i="1"/>
  <c r="L2916" i="1"/>
  <c r="M2916" i="1"/>
  <c r="N2916" i="1"/>
  <c r="K2916" i="1"/>
  <c r="M2914" i="1"/>
  <c r="N2914" i="1"/>
  <c r="K2914" i="1"/>
  <c r="L2914" i="1"/>
  <c r="M2912" i="1"/>
  <c r="N2912" i="1"/>
  <c r="K2912" i="1"/>
  <c r="L2912" i="1"/>
  <c r="N2910" i="1"/>
  <c r="K2910" i="1"/>
  <c r="L2910" i="1"/>
  <c r="M2910" i="1"/>
  <c r="N2908" i="1"/>
  <c r="K2908" i="1"/>
  <c r="L2908" i="1"/>
  <c r="M2908" i="1"/>
  <c r="K2906" i="1"/>
  <c r="L2906" i="1"/>
  <c r="M2906" i="1"/>
  <c r="N2906" i="1"/>
  <c r="K2904" i="1"/>
  <c r="L2904" i="1"/>
  <c r="M2904" i="1"/>
  <c r="N2904" i="1"/>
  <c r="L2902" i="1"/>
  <c r="M2902" i="1"/>
  <c r="N2902" i="1"/>
  <c r="K2902" i="1"/>
  <c r="L2900" i="1"/>
  <c r="M2900" i="1"/>
  <c r="N2900" i="1"/>
  <c r="K2900" i="1"/>
  <c r="M2898" i="1"/>
  <c r="N2898" i="1"/>
  <c r="K2898" i="1"/>
  <c r="L2898" i="1"/>
  <c r="M2896" i="1"/>
  <c r="N2896" i="1"/>
  <c r="K2896" i="1"/>
  <c r="L2896" i="1"/>
  <c r="N2894" i="1"/>
  <c r="K2894" i="1"/>
  <c r="L2894" i="1"/>
  <c r="M2894" i="1"/>
  <c r="N2892" i="1"/>
  <c r="K2892" i="1"/>
  <c r="L2892" i="1"/>
  <c r="M2892" i="1"/>
  <c r="K2890" i="1"/>
  <c r="L2890" i="1"/>
  <c r="M2890" i="1"/>
  <c r="N2890" i="1"/>
  <c r="K2888" i="1"/>
  <c r="L2888" i="1"/>
  <c r="M2888" i="1"/>
  <c r="N2888" i="1"/>
  <c r="L2886" i="1"/>
  <c r="M2886" i="1"/>
  <c r="N2886" i="1"/>
  <c r="K2886" i="1"/>
  <c r="L2884" i="1"/>
  <c r="M2884" i="1"/>
  <c r="N2884" i="1"/>
  <c r="K2884" i="1"/>
  <c r="M2882" i="1"/>
  <c r="N2882" i="1"/>
  <c r="K2882" i="1"/>
  <c r="L2882" i="1"/>
  <c r="M2880" i="1"/>
  <c r="N2880" i="1"/>
  <c r="K2880" i="1"/>
  <c r="L2880" i="1"/>
  <c r="N2878" i="1"/>
  <c r="K2878" i="1"/>
  <c r="L2878" i="1"/>
  <c r="M2878" i="1"/>
  <c r="N2876" i="1"/>
  <c r="K2876" i="1"/>
  <c r="L2876" i="1"/>
  <c r="M2876" i="1"/>
  <c r="K2874" i="1"/>
  <c r="L2874" i="1"/>
  <c r="M2874" i="1"/>
  <c r="N2874" i="1"/>
  <c r="K2872" i="1"/>
  <c r="L2872" i="1"/>
  <c r="M2872" i="1"/>
  <c r="N2872" i="1"/>
  <c r="L2870" i="1"/>
  <c r="M2870" i="1"/>
  <c r="N2870" i="1"/>
  <c r="K2870" i="1"/>
  <c r="L2868" i="1"/>
  <c r="M2868" i="1"/>
  <c r="N2868" i="1"/>
  <c r="K2868" i="1"/>
  <c r="M2866" i="1"/>
  <c r="N2866" i="1"/>
  <c r="K2866" i="1"/>
  <c r="L2866" i="1"/>
  <c r="M2864" i="1"/>
  <c r="N2864" i="1"/>
  <c r="K2864" i="1"/>
  <c r="L2864" i="1"/>
  <c r="N2862" i="1"/>
  <c r="K2862" i="1"/>
  <c r="L2862" i="1"/>
  <c r="M2862" i="1"/>
  <c r="N2860" i="1"/>
  <c r="K2860" i="1"/>
  <c r="L2860" i="1"/>
  <c r="M2860" i="1"/>
  <c r="K2858" i="1"/>
  <c r="L2858" i="1"/>
  <c r="M2858" i="1"/>
  <c r="N2858" i="1"/>
  <c r="K2856" i="1"/>
  <c r="L2856" i="1"/>
  <c r="M2856" i="1"/>
  <c r="N2856" i="1"/>
  <c r="L2854" i="1"/>
  <c r="M2854" i="1"/>
  <c r="N2854" i="1"/>
  <c r="K2854" i="1"/>
  <c r="L2852" i="1"/>
  <c r="M2852" i="1"/>
  <c r="N2852" i="1"/>
  <c r="K2852" i="1"/>
  <c r="M2850" i="1"/>
  <c r="N2850" i="1"/>
  <c r="K2850" i="1"/>
  <c r="L2850" i="1"/>
  <c r="M2848" i="1"/>
  <c r="N2848" i="1"/>
  <c r="K2848" i="1"/>
  <c r="L2848" i="1"/>
  <c r="N2846" i="1"/>
  <c r="K2846" i="1"/>
  <c r="L2846" i="1"/>
  <c r="M2846" i="1"/>
  <c r="N2844" i="1"/>
  <c r="K2844" i="1"/>
  <c r="L2844" i="1"/>
  <c r="M2844" i="1"/>
  <c r="K2842" i="1"/>
  <c r="L2842" i="1"/>
  <c r="M2842" i="1"/>
  <c r="N2842" i="1"/>
  <c r="K2840" i="1"/>
  <c r="L2840" i="1"/>
  <c r="M2840" i="1"/>
  <c r="N2840" i="1"/>
  <c r="L2838" i="1"/>
  <c r="M2838" i="1"/>
  <c r="N2838" i="1"/>
  <c r="K2838" i="1"/>
  <c r="L2708" i="1"/>
  <c r="M2708" i="1"/>
  <c r="N2708" i="1"/>
  <c r="K2708" i="1"/>
  <c r="M2741" i="1"/>
  <c r="N2741" i="1"/>
  <c r="K2741" i="1"/>
  <c r="L2741" i="1"/>
  <c r="M2832" i="1"/>
  <c r="N2832" i="1"/>
  <c r="K2832" i="1"/>
  <c r="L2832" i="1"/>
  <c r="N2830" i="1"/>
  <c r="K2830" i="1"/>
  <c r="L2830" i="1"/>
  <c r="M2830" i="1"/>
  <c r="N2828" i="1"/>
  <c r="K2828" i="1"/>
  <c r="L2828" i="1"/>
  <c r="M2828" i="1"/>
  <c r="K2826" i="1"/>
  <c r="L2826" i="1"/>
  <c r="M2826" i="1"/>
  <c r="N2826" i="1"/>
  <c r="K2704" i="1"/>
  <c r="L2704" i="1"/>
  <c r="M2704" i="1"/>
  <c r="N2704" i="1"/>
  <c r="L2822" i="1"/>
  <c r="M2822" i="1"/>
  <c r="N2822" i="1"/>
  <c r="K2822" i="1"/>
  <c r="L2820" i="1"/>
  <c r="M2820" i="1"/>
  <c r="N2820" i="1"/>
  <c r="K2820" i="1"/>
  <c r="M2715" i="1"/>
  <c r="N2715" i="1"/>
  <c r="K2715" i="1"/>
  <c r="L2715" i="1"/>
  <c r="M2816" i="1"/>
  <c r="N2816" i="1"/>
  <c r="K2816" i="1"/>
  <c r="L2816" i="1"/>
  <c r="N2814" i="1"/>
  <c r="K2814" i="1"/>
  <c r="L2814" i="1"/>
  <c r="M2814" i="1"/>
  <c r="N2812" i="1"/>
  <c r="K2812" i="1"/>
  <c r="L2812" i="1"/>
  <c r="M2812" i="1"/>
  <c r="K2810" i="1"/>
  <c r="L2810" i="1"/>
  <c r="M2810" i="1"/>
  <c r="N2810" i="1"/>
  <c r="K2808" i="1"/>
  <c r="L2808" i="1"/>
  <c r="M2808" i="1"/>
  <c r="N2808" i="1"/>
  <c r="L2806" i="1"/>
  <c r="M2806" i="1"/>
  <c r="N2806" i="1"/>
  <c r="K2806" i="1"/>
  <c r="L2804" i="1"/>
  <c r="M2804" i="1"/>
  <c r="N2804" i="1"/>
  <c r="K2804" i="1"/>
  <c r="M2802" i="1"/>
  <c r="N2802" i="1"/>
  <c r="K2802" i="1"/>
  <c r="L2802" i="1"/>
  <c r="M2800" i="1"/>
  <c r="N2800" i="1"/>
  <c r="K2800" i="1"/>
  <c r="L2800" i="1"/>
  <c r="N2798" i="1"/>
  <c r="K2798" i="1"/>
  <c r="L2798" i="1"/>
  <c r="M2798" i="1"/>
  <c r="N2796" i="1"/>
  <c r="K2796" i="1"/>
  <c r="L2796" i="1"/>
  <c r="M2796" i="1"/>
  <c r="K2794" i="1"/>
  <c r="L2794" i="1"/>
  <c r="M2794" i="1"/>
  <c r="N2794" i="1"/>
  <c r="L2792" i="1"/>
  <c r="N2792" i="1"/>
  <c r="K2792" i="1"/>
  <c r="M2792" i="1"/>
  <c r="L2790" i="1"/>
  <c r="M2790" i="1"/>
  <c r="K2790" i="1"/>
  <c r="N2790" i="1"/>
  <c r="K2788" i="1"/>
  <c r="L2788" i="1"/>
  <c r="M2788" i="1"/>
  <c r="N2788" i="1"/>
  <c r="L2786" i="1"/>
  <c r="M2786" i="1"/>
  <c r="N2786" i="1"/>
  <c r="K2786" i="1"/>
  <c r="L2784" i="1"/>
  <c r="M2784" i="1"/>
  <c r="N2784" i="1"/>
  <c r="K2784" i="1"/>
  <c r="L2782" i="1"/>
  <c r="M2782" i="1"/>
  <c r="N2782" i="1"/>
  <c r="K2782" i="1"/>
  <c r="L2780" i="1"/>
  <c r="M2780" i="1"/>
  <c r="N2780" i="1"/>
  <c r="K2780" i="1"/>
  <c r="M2778" i="1"/>
  <c r="N2778" i="1"/>
  <c r="K2778" i="1"/>
  <c r="L2778" i="1"/>
  <c r="M2776" i="1"/>
  <c r="N2776" i="1"/>
  <c r="K2776" i="1"/>
  <c r="L2776" i="1"/>
  <c r="N2774" i="1"/>
  <c r="K2774" i="1"/>
  <c r="L2774" i="1"/>
  <c r="M2774" i="1"/>
  <c r="N2772" i="1"/>
  <c r="K2772" i="1"/>
  <c r="L2772" i="1"/>
  <c r="M2772" i="1"/>
  <c r="K2770" i="1"/>
  <c r="L2770" i="1"/>
  <c r="M2770" i="1"/>
  <c r="N2770" i="1"/>
  <c r="K2768" i="1"/>
  <c r="L2768" i="1"/>
  <c r="M2768" i="1"/>
  <c r="N2768" i="1"/>
  <c r="L2766" i="1"/>
  <c r="M2766" i="1"/>
  <c r="N2766" i="1"/>
  <c r="K2766" i="1"/>
  <c r="L2764" i="1"/>
  <c r="M2764" i="1"/>
  <c r="N2764" i="1"/>
  <c r="K2764" i="1"/>
  <c r="M2762" i="1"/>
  <c r="N2762" i="1"/>
  <c r="K2762" i="1"/>
  <c r="L2762" i="1"/>
  <c r="M2760" i="1"/>
  <c r="N2760" i="1"/>
  <c r="K2760" i="1"/>
  <c r="L2760" i="1"/>
  <c r="N2758" i="1"/>
  <c r="K2758" i="1"/>
  <c r="L2758" i="1"/>
  <c r="M2758" i="1"/>
  <c r="N2756" i="1"/>
  <c r="K2756" i="1"/>
  <c r="L2756" i="1"/>
  <c r="M2756" i="1"/>
  <c r="K4769" i="1"/>
  <c r="L4769" i="1"/>
  <c r="M4769" i="1"/>
  <c r="N4769" i="1"/>
  <c r="K2752" i="1"/>
  <c r="L2752" i="1"/>
  <c r="M2752" i="1"/>
  <c r="N2752" i="1"/>
  <c r="L2750" i="1"/>
  <c r="M2750" i="1"/>
  <c r="N2750" i="1"/>
  <c r="K2750" i="1"/>
  <c r="L2748" i="1"/>
  <c r="M2748" i="1"/>
  <c r="N2748" i="1"/>
  <c r="K2748" i="1"/>
  <c r="M4464" i="1"/>
  <c r="N4464" i="1"/>
  <c r="K4464" i="1"/>
  <c r="L4464" i="1"/>
  <c r="M2744" i="1"/>
  <c r="N2744" i="1"/>
  <c r="K2744" i="1"/>
  <c r="L2744" i="1"/>
  <c r="N4478" i="1"/>
  <c r="K4478" i="1"/>
  <c r="L4478" i="1"/>
  <c r="M4478" i="1"/>
  <c r="N4363" i="1"/>
  <c r="K4363" i="1"/>
  <c r="L4363" i="1"/>
  <c r="M4363" i="1"/>
  <c r="K2738" i="1"/>
  <c r="L2738" i="1"/>
  <c r="M2738" i="1"/>
  <c r="N2738" i="1"/>
  <c r="K2736" i="1"/>
  <c r="L2736" i="1"/>
  <c r="M2736" i="1"/>
  <c r="N2736" i="1"/>
  <c r="L4362" i="1"/>
  <c r="M4362" i="1"/>
  <c r="N4362" i="1"/>
  <c r="K4362" i="1"/>
  <c r="L2732" i="1"/>
  <c r="M2732" i="1"/>
  <c r="N2732" i="1"/>
  <c r="K2732" i="1"/>
  <c r="M2730" i="1"/>
  <c r="N2730" i="1"/>
  <c r="K2730" i="1"/>
  <c r="L2730" i="1"/>
  <c r="M2728" i="1"/>
  <c r="N2728" i="1"/>
  <c r="K2728" i="1"/>
  <c r="L2728" i="1"/>
  <c r="N2726" i="1"/>
  <c r="K2726" i="1"/>
  <c r="L2726" i="1"/>
  <c r="M2726" i="1"/>
  <c r="N2724" i="1"/>
  <c r="K2724" i="1"/>
  <c r="L2724" i="1"/>
  <c r="M2724" i="1"/>
  <c r="K2722" i="1"/>
  <c r="L2722" i="1"/>
  <c r="M2722" i="1"/>
  <c r="N2722" i="1"/>
  <c r="K2720" i="1"/>
  <c r="L2720" i="1"/>
  <c r="M2720" i="1"/>
  <c r="N2720" i="1"/>
  <c r="L2718" i="1"/>
  <c r="M2718" i="1"/>
  <c r="N2718" i="1"/>
  <c r="K2718" i="1"/>
  <c r="L2716" i="1"/>
  <c r="M2716" i="1"/>
  <c r="N2716" i="1"/>
  <c r="K2716" i="1"/>
  <c r="M2714" i="1"/>
  <c r="N2714" i="1"/>
  <c r="K2714" i="1"/>
  <c r="L2714" i="1"/>
  <c r="M2712" i="1"/>
  <c r="N2712" i="1"/>
  <c r="K2712" i="1"/>
  <c r="L2712" i="1"/>
  <c r="N2710" i="1"/>
  <c r="K2710" i="1"/>
  <c r="L2710" i="1"/>
  <c r="M2710" i="1"/>
  <c r="N4338" i="1"/>
  <c r="K4338" i="1"/>
  <c r="L4338" i="1"/>
  <c r="M4338" i="1"/>
  <c r="K2706" i="1"/>
  <c r="L2706" i="1"/>
  <c r="M2706" i="1"/>
  <c r="N2706" i="1"/>
  <c r="K4360" i="1"/>
  <c r="L4360" i="1"/>
  <c r="M4360" i="1"/>
  <c r="N4360" i="1"/>
  <c r="L4339" i="1"/>
  <c r="M4339" i="1"/>
  <c r="N4339" i="1"/>
  <c r="K4339" i="1"/>
  <c r="L2700" i="1"/>
  <c r="M2700" i="1"/>
  <c r="N2700" i="1"/>
  <c r="K2700" i="1"/>
  <c r="M2698" i="1"/>
  <c r="N2698" i="1"/>
  <c r="K2698" i="1"/>
  <c r="L2698" i="1"/>
  <c r="M2696" i="1"/>
  <c r="N2696" i="1"/>
  <c r="K2696" i="1"/>
  <c r="L2696" i="1"/>
  <c r="N2694" i="1"/>
  <c r="K2694" i="1"/>
  <c r="L2694" i="1"/>
  <c r="M2694" i="1"/>
  <c r="N2692" i="1"/>
  <c r="K2692" i="1"/>
  <c r="L2692" i="1"/>
  <c r="M2692" i="1"/>
  <c r="K2690" i="1"/>
  <c r="L2690" i="1"/>
  <c r="M2690" i="1"/>
  <c r="N2690" i="1"/>
  <c r="K2688" i="1"/>
  <c r="L2688" i="1"/>
  <c r="M2688" i="1"/>
  <c r="N2688" i="1"/>
  <c r="L2686" i="1"/>
  <c r="M2686" i="1"/>
  <c r="N2686" i="1"/>
  <c r="K2686" i="1"/>
  <c r="L2684" i="1"/>
  <c r="M2684" i="1"/>
  <c r="N2684" i="1"/>
  <c r="K2684" i="1"/>
  <c r="M2682" i="1"/>
  <c r="N2682" i="1"/>
  <c r="K2682" i="1"/>
  <c r="L2682" i="1"/>
  <c r="M2680" i="1"/>
  <c r="N2680" i="1"/>
  <c r="K2680" i="1"/>
  <c r="L2680" i="1"/>
  <c r="N2622" i="1"/>
  <c r="K2622" i="1"/>
  <c r="L2622" i="1"/>
  <c r="M2622" i="1"/>
  <c r="N2676" i="1"/>
  <c r="K2676" i="1"/>
  <c r="L2676" i="1"/>
  <c r="M2676" i="1"/>
  <c r="K2674" i="1"/>
  <c r="L2674" i="1"/>
  <c r="M2674" i="1"/>
  <c r="N2674" i="1"/>
  <c r="K2672" i="1"/>
  <c r="L2672" i="1"/>
  <c r="M2672" i="1"/>
  <c r="N2672" i="1"/>
  <c r="L2670" i="1"/>
  <c r="M2670" i="1"/>
  <c r="N2670" i="1"/>
  <c r="K2670" i="1"/>
  <c r="L2605" i="1"/>
  <c r="M2605" i="1"/>
  <c r="N2605" i="1"/>
  <c r="K2605" i="1"/>
  <c r="M2598" i="1"/>
  <c r="N2598" i="1"/>
  <c r="K2598" i="1"/>
  <c r="L2598" i="1"/>
  <c r="M2664" i="1"/>
  <c r="N2664" i="1"/>
  <c r="K2664" i="1"/>
  <c r="L2664" i="1"/>
  <c r="N2662" i="1"/>
  <c r="K2662" i="1"/>
  <c r="L2662" i="1"/>
  <c r="M2662" i="1"/>
  <c r="N2660" i="1"/>
  <c r="K2660" i="1"/>
  <c r="L2660" i="1"/>
  <c r="M2660" i="1"/>
  <c r="K2658" i="1"/>
  <c r="L2658" i="1"/>
  <c r="M2658" i="1"/>
  <c r="N2658" i="1"/>
  <c r="K2656" i="1"/>
  <c r="L2656" i="1"/>
  <c r="M2656" i="1"/>
  <c r="N2656" i="1"/>
  <c r="L2654" i="1"/>
  <c r="M2654" i="1"/>
  <c r="N2654" i="1"/>
  <c r="K2654" i="1"/>
  <c r="L2652" i="1"/>
  <c r="M2652" i="1"/>
  <c r="N2652" i="1"/>
  <c r="K2652" i="1"/>
  <c r="M2650" i="1"/>
  <c r="N2650" i="1"/>
  <c r="K2650" i="1"/>
  <c r="L2650" i="1"/>
  <c r="M2648" i="1"/>
  <c r="N2648" i="1"/>
  <c r="K2648" i="1"/>
  <c r="L2648" i="1"/>
  <c r="N2646" i="1"/>
  <c r="K2646" i="1"/>
  <c r="L2646" i="1"/>
  <c r="M2646" i="1"/>
  <c r="N2644" i="1"/>
  <c r="K2644" i="1"/>
  <c r="L2644" i="1"/>
  <c r="M2644" i="1"/>
  <c r="K2642" i="1"/>
  <c r="L2642" i="1"/>
  <c r="M2642" i="1"/>
  <c r="N2642" i="1"/>
  <c r="K2640" i="1"/>
  <c r="L2640" i="1"/>
  <c r="M2640" i="1"/>
  <c r="N2640" i="1"/>
  <c r="L2638" i="1"/>
  <c r="M2638" i="1"/>
  <c r="N2638" i="1"/>
  <c r="K2638" i="1"/>
  <c r="L2636" i="1"/>
  <c r="M2636" i="1"/>
  <c r="N2636" i="1"/>
  <c r="K2636" i="1"/>
  <c r="M2634" i="1"/>
  <c r="N2634" i="1"/>
  <c r="K2634" i="1"/>
  <c r="L2634" i="1"/>
  <c r="M2632" i="1"/>
  <c r="N2632" i="1"/>
  <c r="K2632" i="1"/>
  <c r="L2632" i="1"/>
  <c r="N2630" i="1"/>
  <c r="K2630" i="1"/>
  <c r="L2630" i="1"/>
  <c r="M2630" i="1"/>
  <c r="N2628" i="1"/>
  <c r="K2628" i="1"/>
  <c r="L2628" i="1"/>
  <c r="M2628" i="1"/>
  <c r="K2626" i="1"/>
  <c r="L2626" i="1"/>
  <c r="M2626" i="1"/>
  <c r="N2626" i="1"/>
  <c r="K2624" i="1"/>
  <c r="L2624" i="1"/>
  <c r="M2624" i="1"/>
  <c r="N2624" i="1"/>
  <c r="L2827" i="1"/>
  <c r="M2827" i="1"/>
  <c r="N2827" i="1"/>
  <c r="K2827" i="1"/>
  <c r="L2824" i="1"/>
  <c r="M2824" i="1"/>
  <c r="N2824" i="1"/>
  <c r="K2824" i="1"/>
  <c r="M2618" i="1"/>
  <c r="N2618" i="1"/>
  <c r="K2618" i="1"/>
  <c r="L2618" i="1"/>
  <c r="M2616" i="1"/>
  <c r="N2616" i="1"/>
  <c r="K2616" i="1"/>
  <c r="L2616" i="1"/>
  <c r="N2614" i="1"/>
  <c r="K2614" i="1"/>
  <c r="L2614" i="1"/>
  <c r="M2614" i="1"/>
  <c r="N2612" i="1"/>
  <c r="K2612" i="1"/>
  <c r="L2612" i="1"/>
  <c r="M2612" i="1"/>
  <c r="K2610" i="1"/>
  <c r="L2610" i="1"/>
  <c r="M2610" i="1"/>
  <c r="N2610" i="1"/>
  <c r="K2608" i="1"/>
  <c r="L2608" i="1"/>
  <c r="M2608" i="1"/>
  <c r="N2608" i="1"/>
  <c r="K2939" i="1"/>
  <c r="L2939" i="1"/>
  <c r="M2939" i="1"/>
  <c r="N2939" i="1"/>
  <c r="L2604" i="1"/>
  <c r="M2604" i="1"/>
  <c r="N2604" i="1"/>
  <c r="K2604" i="1"/>
  <c r="M2602" i="1"/>
  <c r="N2602" i="1"/>
  <c r="K2602" i="1"/>
  <c r="L2602" i="1"/>
  <c r="M2600" i="1"/>
  <c r="N2600" i="1"/>
  <c r="K2600" i="1"/>
  <c r="L2600" i="1"/>
  <c r="M2835" i="1"/>
  <c r="N2835" i="1"/>
  <c r="K2835" i="1"/>
  <c r="L2835" i="1"/>
  <c r="N2596" i="1"/>
  <c r="K2596" i="1"/>
  <c r="L2596" i="1"/>
  <c r="M2596" i="1"/>
  <c r="K2938" i="1"/>
  <c r="L2938" i="1"/>
  <c r="M2938" i="1"/>
  <c r="N2938" i="1"/>
  <c r="K2592" i="1"/>
  <c r="L2592" i="1"/>
  <c r="M2592" i="1"/>
  <c r="N2592" i="1"/>
  <c r="K2590" i="1"/>
  <c r="L2590" i="1"/>
  <c r="M2590" i="1"/>
  <c r="N2590" i="1"/>
  <c r="L2588" i="1"/>
  <c r="M2588" i="1"/>
  <c r="N2588" i="1"/>
  <c r="K2588" i="1"/>
  <c r="L2586" i="1"/>
  <c r="M2586" i="1"/>
  <c r="N2586" i="1"/>
  <c r="K2586" i="1"/>
  <c r="M2584" i="1"/>
  <c r="N2584" i="1"/>
  <c r="K2584" i="1"/>
  <c r="L2584" i="1"/>
  <c r="M2582" i="1"/>
  <c r="N2582" i="1"/>
  <c r="K2582" i="1"/>
  <c r="L2582" i="1"/>
  <c r="N2580" i="1"/>
  <c r="K2580" i="1"/>
  <c r="L2580" i="1"/>
  <c r="M2580" i="1"/>
  <c r="N2578" i="1"/>
  <c r="K2578" i="1"/>
  <c r="L2578" i="1"/>
  <c r="M2578" i="1"/>
  <c r="K2576" i="1"/>
  <c r="L2576" i="1"/>
  <c r="M2576" i="1"/>
  <c r="N2576" i="1"/>
  <c r="K2574" i="1"/>
  <c r="L2574" i="1"/>
  <c r="M2574" i="1"/>
  <c r="N2574" i="1"/>
  <c r="L2572" i="1"/>
  <c r="M2572" i="1"/>
  <c r="N2572" i="1"/>
  <c r="K2572" i="1"/>
  <c r="L2570" i="1"/>
  <c r="M2570" i="1"/>
  <c r="N2570" i="1"/>
  <c r="K2570" i="1"/>
  <c r="M2568" i="1"/>
  <c r="N2568" i="1"/>
  <c r="K2568" i="1"/>
  <c r="L2568" i="1"/>
  <c r="M2566" i="1"/>
  <c r="N2566" i="1"/>
  <c r="K2566" i="1"/>
  <c r="L2566" i="1"/>
  <c r="N2564" i="1"/>
  <c r="K2564" i="1"/>
  <c r="L2564" i="1"/>
  <c r="M2564" i="1"/>
  <c r="N2562" i="1"/>
  <c r="K2562" i="1"/>
  <c r="L2562" i="1"/>
  <c r="M2562" i="1"/>
  <c r="K2560" i="1"/>
  <c r="L2560" i="1"/>
  <c r="M2560" i="1"/>
  <c r="N2560" i="1"/>
  <c r="K2558" i="1"/>
  <c r="L2558" i="1"/>
  <c r="M2558" i="1"/>
  <c r="N2558" i="1"/>
  <c r="L2556" i="1"/>
  <c r="M2556" i="1"/>
  <c r="N2556" i="1"/>
  <c r="K2556" i="1"/>
  <c r="L2554" i="1"/>
  <c r="M2554" i="1"/>
  <c r="N2554" i="1"/>
  <c r="K2554" i="1"/>
  <c r="M2552" i="1"/>
  <c r="N2552" i="1"/>
  <c r="K2552" i="1"/>
  <c r="L2552" i="1"/>
  <c r="M2550" i="1"/>
  <c r="N2550" i="1"/>
  <c r="K2550" i="1"/>
  <c r="L2550" i="1"/>
  <c r="N2548" i="1"/>
  <c r="K2548" i="1"/>
  <c r="L2548" i="1"/>
  <c r="M2548" i="1"/>
  <c r="N2546" i="1"/>
  <c r="K2546" i="1"/>
  <c r="L2546" i="1"/>
  <c r="M2546" i="1"/>
  <c r="K2544" i="1"/>
  <c r="L2544" i="1"/>
  <c r="M2544" i="1"/>
  <c r="N2544" i="1"/>
  <c r="K2542" i="1"/>
  <c r="L2542" i="1"/>
  <c r="M2542" i="1"/>
  <c r="N2542" i="1"/>
  <c r="L2540" i="1"/>
  <c r="M2540" i="1"/>
  <c r="N2540" i="1"/>
  <c r="K2540" i="1"/>
  <c r="L2538" i="1"/>
  <c r="M2538" i="1"/>
  <c r="N2538" i="1"/>
  <c r="K2538" i="1"/>
  <c r="M2536" i="1"/>
  <c r="N2536" i="1"/>
  <c r="K2536" i="1"/>
  <c r="L2536" i="1"/>
  <c r="M2534" i="1"/>
  <c r="N2534" i="1"/>
  <c r="K2534" i="1"/>
  <c r="L2534" i="1"/>
  <c r="N2532" i="1"/>
  <c r="K2532" i="1"/>
  <c r="L2532" i="1"/>
  <c r="M2532" i="1"/>
  <c r="N2530" i="1"/>
  <c r="K2530" i="1"/>
  <c r="L2530" i="1"/>
  <c r="M2530" i="1"/>
  <c r="K2528" i="1"/>
  <c r="L2528" i="1"/>
  <c r="M2528" i="1"/>
  <c r="N2528" i="1"/>
  <c r="K2526" i="1"/>
  <c r="L2526" i="1"/>
  <c r="M2526" i="1"/>
  <c r="N2526" i="1"/>
  <c r="L2524" i="1"/>
  <c r="M2524" i="1"/>
  <c r="N2524" i="1"/>
  <c r="K2524" i="1"/>
  <c r="L2522" i="1"/>
  <c r="M2522" i="1"/>
  <c r="N2522" i="1"/>
  <c r="K2522" i="1"/>
  <c r="M2520" i="1"/>
  <c r="N2520" i="1"/>
  <c r="K2520" i="1"/>
  <c r="L2520" i="1"/>
  <c r="M2518" i="1"/>
  <c r="N2518" i="1"/>
  <c r="K2518" i="1"/>
  <c r="L2518" i="1"/>
  <c r="N2516" i="1"/>
  <c r="K2516" i="1"/>
  <c r="L2516" i="1"/>
  <c r="M2516" i="1"/>
  <c r="N2514" i="1"/>
  <c r="K2514" i="1"/>
  <c r="L2514" i="1"/>
  <c r="M2514" i="1"/>
  <c r="K3049" i="1"/>
  <c r="L3049" i="1"/>
  <c r="M3049" i="1"/>
  <c r="N3049" i="1"/>
  <c r="K2510" i="1"/>
  <c r="L2510" i="1"/>
  <c r="M2510" i="1"/>
  <c r="N2510" i="1"/>
  <c r="L2508" i="1"/>
  <c r="M2508" i="1"/>
  <c r="N2508" i="1"/>
  <c r="K2508" i="1"/>
  <c r="L2506" i="1"/>
  <c r="M2506" i="1"/>
  <c r="N2506" i="1"/>
  <c r="K2506" i="1"/>
  <c r="M2504" i="1"/>
  <c r="N2504" i="1"/>
  <c r="K2504" i="1"/>
  <c r="L2504" i="1"/>
  <c r="M2502" i="1"/>
  <c r="N2502" i="1"/>
  <c r="K2502" i="1"/>
  <c r="L2502" i="1"/>
  <c r="N2500" i="1"/>
  <c r="K2500" i="1"/>
  <c r="L2500" i="1"/>
  <c r="M2500" i="1"/>
  <c r="N2498" i="1"/>
  <c r="K2498" i="1"/>
  <c r="L2498" i="1"/>
  <c r="M2498" i="1"/>
  <c r="K2496" i="1"/>
  <c r="L2496" i="1"/>
  <c r="M2496" i="1"/>
  <c r="N2496" i="1"/>
  <c r="K2494" i="1"/>
  <c r="L2494" i="1"/>
  <c r="M2494" i="1"/>
  <c r="N2494" i="1"/>
  <c r="L2492" i="1"/>
  <c r="M2492" i="1"/>
  <c r="N2492" i="1"/>
  <c r="K2492" i="1"/>
  <c r="L3019" i="1"/>
  <c r="M3019" i="1"/>
  <c r="N3019" i="1"/>
  <c r="K3019" i="1"/>
  <c r="M2488" i="1"/>
  <c r="N2488" i="1"/>
  <c r="K2488" i="1"/>
  <c r="L2488" i="1"/>
  <c r="M2486" i="1"/>
  <c r="N2486" i="1"/>
  <c r="K2486" i="1"/>
  <c r="L2486" i="1"/>
  <c r="N2484" i="1"/>
  <c r="K2484" i="1"/>
  <c r="L2484" i="1"/>
  <c r="M2484" i="1"/>
  <c r="N2993" i="1"/>
  <c r="K2993" i="1"/>
  <c r="L2993" i="1"/>
  <c r="M2993" i="1"/>
  <c r="K2480" i="1"/>
  <c r="L2480" i="1"/>
  <c r="M2480" i="1"/>
  <c r="N2480" i="1"/>
  <c r="K3018" i="1"/>
  <c r="L3018" i="1"/>
  <c r="M3018" i="1"/>
  <c r="N3018" i="1"/>
  <c r="L2476" i="1"/>
  <c r="M2476" i="1"/>
  <c r="N2476" i="1"/>
  <c r="K2476" i="1"/>
  <c r="L2474" i="1"/>
  <c r="M2474" i="1"/>
  <c r="N2474" i="1"/>
  <c r="K2474" i="1"/>
  <c r="M2472" i="1"/>
  <c r="N2472" i="1"/>
  <c r="K2472" i="1"/>
  <c r="L2472" i="1"/>
  <c r="M2470" i="1"/>
  <c r="N2470" i="1"/>
  <c r="K2470" i="1"/>
  <c r="L2470" i="1"/>
  <c r="N2468" i="1"/>
  <c r="K2468" i="1"/>
  <c r="L2468" i="1"/>
  <c r="M2468" i="1"/>
  <c r="N2466" i="1"/>
  <c r="K2466" i="1"/>
  <c r="L2466" i="1"/>
  <c r="M2466" i="1"/>
  <c r="K2464" i="1"/>
  <c r="L2464" i="1"/>
  <c r="M2464" i="1"/>
  <c r="N2464" i="1"/>
  <c r="K2462" i="1"/>
  <c r="L2462" i="1"/>
  <c r="M2462" i="1"/>
  <c r="N2462" i="1"/>
  <c r="L2460" i="1"/>
  <c r="M2460" i="1"/>
  <c r="N2460" i="1"/>
  <c r="K2460" i="1"/>
  <c r="L2458" i="1"/>
  <c r="M2458" i="1"/>
  <c r="N2458" i="1"/>
  <c r="K2458" i="1"/>
  <c r="M2456" i="1"/>
  <c r="N2456" i="1"/>
  <c r="K2456" i="1"/>
  <c r="L2456" i="1"/>
  <c r="M2454" i="1"/>
  <c r="N2454" i="1"/>
  <c r="K2454" i="1"/>
  <c r="L2454" i="1"/>
  <c r="N2452" i="1"/>
  <c r="K2452" i="1"/>
  <c r="L2452" i="1"/>
  <c r="M2452" i="1"/>
  <c r="N2450" i="1"/>
  <c r="K2450" i="1"/>
  <c r="L2450" i="1"/>
  <c r="M2450" i="1"/>
  <c r="K2448" i="1"/>
  <c r="L2448" i="1"/>
  <c r="M2448" i="1"/>
  <c r="N2448" i="1"/>
  <c r="K2446" i="1"/>
  <c r="L2446" i="1"/>
  <c r="M2446" i="1"/>
  <c r="N2446" i="1"/>
  <c r="L2444" i="1"/>
  <c r="M2444" i="1"/>
  <c r="N2444" i="1"/>
  <c r="K2444" i="1"/>
  <c r="L2442" i="1"/>
  <c r="M2442" i="1"/>
  <c r="N2442" i="1"/>
  <c r="K2442" i="1"/>
  <c r="M2440" i="1"/>
  <c r="N2440" i="1"/>
  <c r="K2440" i="1"/>
  <c r="L2440" i="1"/>
  <c r="M2438" i="1"/>
  <c r="N2438" i="1"/>
  <c r="K2438" i="1"/>
  <c r="L2438" i="1"/>
  <c r="N2436" i="1"/>
  <c r="K2436" i="1"/>
  <c r="L2436" i="1"/>
  <c r="M2436" i="1"/>
  <c r="N2434" i="1"/>
  <c r="K2434" i="1"/>
  <c r="L2434" i="1"/>
  <c r="M2434" i="1"/>
  <c r="K2432" i="1"/>
  <c r="L2432" i="1"/>
  <c r="M2432" i="1"/>
  <c r="N2432" i="1"/>
  <c r="K2430" i="1"/>
  <c r="L2430" i="1"/>
  <c r="M2430" i="1"/>
  <c r="N2430" i="1"/>
  <c r="L2428" i="1"/>
  <c r="M2428" i="1"/>
  <c r="N2428" i="1"/>
  <c r="K2428" i="1"/>
  <c r="L2426" i="1"/>
  <c r="M2426" i="1"/>
  <c r="N2426" i="1"/>
  <c r="K2426" i="1"/>
  <c r="M2424" i="1"/>
  <c r="N2424" i="1"/>
  <c r="K2424" i="1"/>
  <c r="L2424" i="1"/>
  <c r="M2422" i="1"/>
  <c r="N2422" i="1"/>
  <c r="K2422" i="1"/>
  <c r="L2422" i="1"/>
  <c r="N2420" i="1"/>
  <c r="K2420" i="1"/>
  <c r="L2420" i="1"/>
  <c r="M2420" i="1"/>
  <c r="N2418" i="1"/>
  <c r="K2418" i="1"/>
  <c r="L2418" i="1"/>
  <c r="M2418" i="1"/>
  <c r="K2416" i="1"/>
  <c r="L2416" i="1"/>
  <c r="M2416" i="1"/>
  <c r="N2416" i="1"/>
  <c r="K2414" i="1"/>
  <c r="L2414" i="1"/>
  <c r="M2414" i="1"/>
  <c r="N2414" i="1"/>
  <c r="L2412" i="1"/>
  <c r="M2412" i="1"/>
  <c r="N2412" i="1"/>
  <c r="K2412" i="1"/>
  <c r="L2410" i="1"/>
  <c r="M2410" i="1"/>
  <c r="N2410" i="1"/>
  <c r="K2410" i="1"/>
  <c r="M2408" i="1"/>
  <c r="N2408" i="1"/>
  <c r="K2408" i="1"/>
  <c r="L2408" i="1"/>
  <c r="M2406" i="1"/>
  <c r="N2406" i="1"/>
  <c r="K2406" i="1"/>
  <c r="L2406" i="1"/>
  <c r="N2404" i="1"/>
  <c r="K2404" i="1"/>
  <c r="L2404" i="1"/>
  <c r="M2404" i="1"/>
  <c r="N2402" i="1"/>
  <c r="K2402" i="1"/>
  <c r="L2402" i="1"/>
  <c r="M2402" i="1"/>
  <c r="K2400" i="1"/>
  <c r="L2400" i="1"/>
  <c r="M2400" i="1"/>
  <c r="N2400" i="1"/>
  <c r="K2398" i="1"/>
  <c r="L2398" i="1"/>
  <c r="M2398" i="1"/>
  <c r="N2398" i="1"/>
  <c r="L2396" i="1"/>
  <c r="M2396" i="1"/>
  <c r="N2396" i="1"/>
  <c r="K2396" i="1"/>
  <c r="L2394" i="1"/>
  <c r="M2394" i="1"/>
  <c r="N2394" i="1"/>
  <c r="K2394" i="1"/>
  <c r="M2392" i="1"/>
  <c r="N2392" i="1"/>
  <c r="K2392" i="1"/>
  <c r="L2392" i="1"/>
  <c r="M2390" i="1"/>
  <c r="N2390" i="1"/>
  <c r="K2390" i="1"/>
  <c r="L2390" i="1"/>
  <c r="N2388" i="1"/>
  <c r="K2388" i="1"/>
  <c r="L2388" i="1"/>
  <c r="M2388" i="1"/>
  <c r="N2386" i="1"/>
  <c r="K2386" i="1"/>
  <c r="L2386" i="1"/>
  <c r="M2386" i="1"/>
  <c r="K2384" i="1"/>
  <c r="L2384" i="1"/>
  <c r="M2384" i="1"/>
  <c r="N2384" i="1"/>
  <c r="K2382" i="1"/>
  <c r="L2382" i="1"/>
  <c r="M2382" i="1"/>
  <c r="N2382" i="1"/>
  <c r="L2380" i="1"/>
  <c r="M2380" i="1"/>
  <c r="N2380" i="1"/>
  <c r="K2380" i="1"/>
  <c r="L2378" i="1"/>
  <c r="M2378" i="1"/>
  <c r="N2378" i="1"/>
  <c r="K2378" i="1"/>
  <c r="M2376" i="1"/>
  <c r="N2376" i="1"/>
  <c r="K2376" i="1"/>
  <c r="L2376" i="1"/>
  <c r="M2374" i="1"/>
  <c r="N2374" i="1"/>
  <c r="K2374" i="1"/>
  <c r="L2374" i="1"/>
  <c r="N2372" i="1"/>
  <c r="K2372" i="1"/>
  <c r="L2372" i="1"/>
  <c r="M2372" i="1"/>
  <c r="N2370" i="1"/>
  <c r="K2370" i="1"/>
  <c r="L2370" i="1"/>
  <c r="M2370" i="1"/>
  <c r="K2368" i="1"/>
  <c r="L2368" i="1"/>
  <c r="M2368" i="1"/>
  <c r="N2368" i="1"/>
  <c r="K2366" i="1"/>
  <c r="L2366" i="1"/>
  <c r="M2366" i="1"/>
  <c r="N2366" i="1"/>
  <c r="L2364" i="1"/>
  <c r="M2364" i="1"/>
  <c r="N2364" i="1"/>
  <c r="K2364" i="1"/>
  <c r="L2362" i="1"/>
  <c r="M2362" i="1"/>
  <c r="N2362" i="1"/>
  <c r="K2362" i="1"/>
  <c r="M2360" i="1"/>
  <c r="N2360" i="1"/>
  <c r="K2360" i="1"/>
  <c r="L2360" i="1"/>
  <c r="M2358" i="1"/>
  <c r="N2358" i="1"/>
  <c r="K2358" i="1"/>
  <c r="L2358" i="1"/>
  <c r="N2356" i="1"/>
  <c r="K2356" i="1"/>
  <c r="L2356" i="1"/>
  <c r="M2356" i="1"/>
  <c r="N2354" i="1"/>
  <c r="K2354" i="1"/>
  <c r="L2354" i="1"/>
  <c r="M2354" i="1"/>
  <c r="K2352" i="1"/>
  <c r="L2352" i="1"/>
  <c r="M2352" i="1"/>
  <c r="N2352" i="1"/>
  <c r="K2350" i="1"/>
  <c r="L2350" i="1"/>
  <c r="M2350" i="1"/>
  <c r="N2350" i="1"/>
  <c r="L2348" i="1"/>
  <c r="M2348" i="1"/>
  <c r="N2348" i="1"/>
  <c r="K2348" i="1"/>
  <c r="L2346" i="1"/>
  <c r="M2346" i="1"/>
  <c r="N2346" i="1"/>
  <c r="K2346" i="1"/>
  <c r="M2344" i="1"/>
  <c r="N2344" i="1"/>
  <c r="K2344" i="1"/>
  <c r="L2344" i="1"/>
  <c r="M2342" i="1"/>
  <c r="N2342" i="1"/>
  <c r="K2342" i="1"/>
  <c r="L2342" i="1"/>
  <c r="N2340" i="1"/>
  <c r="K2340" i="1"/>
  <c r="L2340" i="1"/>
  <c r="M2340" i="1"/>
  <c r="N2338" i="1"/>
  <c r="K2338" i="1"/>
  <c r="L2338" i="1"/>
  <c r="M2338" i="1"/>
  <c r="K2336" i="1"/>
  <c r="L2336" i="1"/>
  <c r="M2336" i="1"/>
  <c r="N2336" i="1"/>
  <c r="K2334" i="1"/>
  <c r="L2334" i="1"/>
  <c r="M2334" i="1"/>
  <c r="N2334" i="1"/>
  <c r="L2332" i="1"/>
  <c r="M2332" i="1"/>
  <c r="N2332" i="1"/>
  <c r="K2332" i="1"/>
  <c r="L2330" i="1"/>
  <c r="M2330" i="1"/>
  <c r="N2330" i="1"/>
  <c r="K2330" i="1"/>
  <c r="M2328" i="1"/>
  <c r="N2328" i="1"/>
  <c r="K2328" i="1"/>
  <c r="L2328" i="1"/>
  <c r="M2326" i="1"/>
  <c r="N2326" i="1"/>
  <c r="K2326" i="1"/>
  <c r="L2326" i="1"/>
  <c r="N2324" i="1"/>
  <c r="K2324" i="1"/>
  <c r="L2324" i="1"/>
  <c r="M2324" i="1"/>
  <c r="N2322" i="1"/>
  <c r="K2322" i="1"/>
  <c r="L2322" i="1"/>
  <c r="M2322" i="1"/>
  <c r="K2320" i="1"/>
  <c r="L2320" i="1"/>
  <c r="M2320" i="1"/>
  <c r="N2320" i="1"/>
  <c r="K2318" i="1"/>
  <c r="L2318" i="1"/>
  <c r="M2318" i="1"/>
  <c r="N2318" i="1"/>
  <c r="L2316" i="1"/>
  <c r="M2316" i="1"/>
  <c r="N2316" i="1"/>
  <c r="K2316" i="1"/>
  <c r="L2314" i="1"/>
  <c r="M2314" i="1"/>
  <c r="N2314" i="1"/>
  <c r="K2314" i="1"/>
  <c r="M2312" i="1"/>
  <c r="N2312" i="1"/>
  <c r="K2312" i="1"/>
  <c r="L2312" i="1"/>
  <c r="M2310" i="1"/>
  <c r="N2310" i="1"/>
  <c r="K2310" i="1"/>
  <c r="L2310" i="1"/>
  <c r="N3083" i="1"/>
  <c r="K3083" i="1"/>
  <c r="L3083" i="1"/>
  <c r="M3083" i="1"/>
  <c r="N3093" i="1"/>
  <c r="K3093" i="1"/>
  <c r="L3093" i="1"/>
  <c r="M3093" i="1"/>
  <c r="K2304" i="1"/>
  <c r="L2304" i="1"/>
  <c r="M2304" i="1"/>
  <c r="N2304" i="1"/>
  <c r="K2302" i="1"/>
  <c r="L2302" i="1"/>
  <c r="M2302" i="1"/>
  <c r="N2302" i="1"/>
  <c r="L2300" i="1"/>
  <c r="M2300" i="1"/>
  <c r="N2300" i="1"/>
  <c r="K2300" i="1"/>
  <c r="L2298" i="1"/>
  <c r="M2298" i="1"/>
  <c r="N2298" i="1"/>
  <c r="K2298" i="1"/>
  <c r="M3051" i="1"/>
  <c r="N3051" i="1"/>
  <c r="K3051" i="1"/>
  <c r="L3051" i="1"/>
  <c r="M2294" i="1"/>
  <c r="N2294" i="1"/>
  <c r="K2294" i="1"/>
  <c r="L2294" i="1"/>
  <c r="N2292" i="1"/>
  <c r="K2292" i="1"/>
  <c r="L2292" i="1"/>
  <c r="M2292" i="1"/>
  <c r="N3085" i="1"/>
  <c r="K3085" i="1"/>
  <c r="L3085" i="1"/>
  <c r="M3085" i="1"/>
  <c r="K2288" i="1"/>
  <c r="L2288" i="1"/>
  <c r="M2288" i="1"/>
  <c r="N2288" i="1"/>
  <c r="K2286" i="1"/>
  <c r="L2286" i="1"/>
  <c r="M2286" i="1"/>
  <c r="N2286" i="1"/>
  <c r="L2284" i="1"/>
  <c r="M2284" i="1"/>
  <c r="N2284" i="1"/>
  <c r="K2284" i="1"/>
  <c r="L2282" i="1"/>
  <c r="M2282" i="1"/>
  <c r="N2282" i="1"/>
  <c r="K2282" i="1"/>
  <c r="M2280" i="1"/>
  <c r="N2280" i="1"/>
  <c r="K2280" i="1"/>
  <c r="L2280" i="1"/>
  <c r="M2278" i="1"/>
  <c r="N2278" i="1"/>
  <c r="K2278" i="1"/>
  <c r="L2278" i="1"/>
  <c r="N2276" i="1"/>
  <c r="K2276" i="1"/>
  <c r="L2276" i="1"/>
  <c r="M2276" i="1"/>
  <c r="N2274" i="1"/>
  <c r="K2274" i="1"/>
  <c r="L2274" i="1"/>
  <c r="M2274" i="1"/>
  <c r="K2272" i="1"/>
  <c r="L2272" i="1"/>
  <c r="M2272" i="1"/>
  <c r="N2272" i="1"/>
  <c r="K2270" i="1"/>
  <c r="L2270" i="1"/>
  <c r="M2270" i="1"/>
  <c r="N2270" i="1"/>
  <c r="L2268" i="1"/>
  <c r="M2268" i="1"/>
  <c r="N2268" i="1"/>
  <c r="K2268" i="1"/>
  <c r="L2266" i="1"/>
  <c r="M2266" i="1"/>
  <c r="N2266" i="1"/>
  <c r="K2266" i="1"/>
  <c r="M2264" i="1"/>
  <c r="N2264" i="1"/>
  <c r="K2264" i="1"/>
  <c r="L2264" i="1"/>
  <c r="M2262" i="1"/>
  <c r="N2262" i="1"/>
  <c r="K2262" i="1"/>
  <c r="L2262" i="1"/>
  <c r="N2260" i="1"/>
  <c r="K2260" i="1"/>
  <c r="L2260" i="1"/>
  <c r="M2260" i="1"/>
  <c r="N2258" i="1"/>
  <c r="K2258" i="1"/>
  <c r="L2258" i="1"/>
  <c r="M2258" i="1"/>
  <c r="K2256" i="1"/>
  <c r="L2256" i="1"/>
  <c r="M2256" i="1"/>
  <c r="N2256" i="1"/>
  <c r="K2254" i="1"/>
  <c r="L2254" i="1"/>
  <c r="M2254" i="1"/>
  <c r="N2254" i="1"/>
  <c r="L2252" i="1"/>
  <c r="M2252" i="1"/>
  <c r="N2252" i="1"/>
  <c r="K2252" i="1"/>
  <c r="L2250" i="1"/>
  <c r="M2250" i="1"/>
  <c r="N2250" i="1"/>
  <c r="K2250" i="1"/>
  <c r="M2248" i="1"/>
  <c r="N2248" i="1"/>
  <c r="K2248" i="1"/>
  <c r="L2248" i="1"/>
  <c r="M2246" i="1"/>
  <c r="N2246" i="1"/>
  <c r="K2246" i="1"/>
  <c r="L2246" i="1"/>
  <c r="N2244" i="1"/>
  <c r="K2244" i="1"/>
  <c r="L2244" i="1"/>
  <c r="M2244" i="1"/>
  <c r="N2242" i="1"/>
  <c r="K2242" i="1"/>
  <c r="L2242" i="1"/>
  <c r="M2242" i="1"/>
  <c r="K2240" i="1"/>
  <c r="L2240" i="1"/>
  <c r="M2240" i="1"/>
  <c r="N2240" i="1"/>
  <c r="K2238" i="1"/>
  <c r="L2238" i="1"/>
  <c r="M2238" i="1"/>
  <c r="N2238" i="1"/>
  <c r="L2236" i="1"/>
  <c r="M2236" i="1"/>
  <c r="N2236" i="1"/>
  <c r="K2236" i="1"/>
  <c r="L2234" i="1"/>
  <c r="M2234" i="1"/>
  <c r="N2234" i="1"/>
  <c r="K2234" i="1"/>
  <c r="M2232" i="1"/>
  <c r="N2232" i="1"/>
  <c r="K2232" i="1"/>
  <c r="L2232" i="1"/>
  <c r="M2230" i="1"/>
  <c r="N2230" i="1"/>
  <c r="K2230" i="1"/>
  <c r="L2230" i="1"/>
  <c r="N2228" i="1"/>
  <c r="K2228" i="1"/>
  <c r="L2228" i="1"/>
  <c r="M2228" i="1"/>
  <c r="N2226" i="1"/>
  <c r="K2226" i="1"/>
  <c r="L2226" i="1"/>
  <c r="M2226" i="1"/>
  <c r="K2224" i="1"/>
  <c r="L2224" i="1"/>
  <c r="M2224" i="1"/>
  <c r="N2224" i="1"/>
  <c r="K2222" i="1"/>
  <c r="L2222" i="1"/>
  <c r="M2222" i="1"/>
  <c r="N2222" i="1"/>
  <c r="L2220" i="1"/>
  <c r="M2220" i="1"/>
  <c r="N2220" i="1"/>
  <c r="K2220" i="1"/>
  <c r="L2218" i="1"/>
  <c r="M2218" i="1"/>
  <c r="N2218" i="1"/>
  <c r="K2218" i="1"/>
  <c r="M2216" i="1"/>
  <c r="N2216" i="1"/>
  <c r="K2216" i="1"/>
  <c r="L2216" i="1"/>
  <c r="M2214" i="1"/>
  <c r="N2214" i="1"/>
  <c r="K2214" i="1"/>
  <c r="L2214" i="1"/>
  <c r="N2120" i="1"/>
  <c r="K2120" i="1"/>
  <c r="L2120" i="1"/>
  <c r="M2120" i="1"/>
  <c r="N2154" i="1"/>
  <c r="K2154" i="1"/>
  <c r="L2154" i="1"/>
  <c r="M2154" i="1"/>
  <c r="K2208" i="1"/>
  <c r="L2208" i="1"/>
  <c r="M2208" i="1"/>
  <c r="N2208" i="1"/>
  <c r="K2206" i="1"/>
  <c r="L2206" i="1"/>
  <c r="M2206" i="1"/>
  <c r="N2206" i="1"/>
  <c r="L2204" i="1"/>
  <c r="M2204" i="1"/>
  <c r="N2204" i="1"/>
  <c r="K2204" i="1"/>
  <c r="L2202" i="1"/>
  <c r="M2202" i="1"/>
  <c r="N2202" i="1"/>
  <c r="K2202" i="1"/>
  <c r="M2117" i="1"/>
  <c r="N2117" i="1"/>
  <c r="K2117" i="1"/>
  <c r="L2117" i="1"/>
  <c r="M2198" i="1"/>
  <c r="N2198" i="1"/>
  <c r="K2198" i="1"/>
  <c r="L2198" i="1"/>
  <c r="N2196" i="1"/>
  <c r="K2196" i="1"/>
  <c r="L2196" i="1"/>
  <c r="M2196" i="1"/>
  <c r="N2123" i="1"/>
  <c r="K2123" i="1"/>
  <c r="L2123" i="1"/>
  <c r="M2123" i="1"/>
  <c r="K2192" i="1"/>
  <c r="L2192" i="1"/>
  <c r="M2192" i="1"/>
  <c r="N2192" i="1"/>
  <c r="K2190" i="1"/>
  <c r="L2190" i="1"/>
  <c r="M2190" i="1"/>
  <c r="N2190" i="1"/>
  <c r="L2188" i="1"/>
  <c r="M2188" i="1"/>
  <c r="N2188" i="1"/>
  <c r="K2188" i="1"/>
  <c r="L2186" i="1"/>
  <c r="M2186" i="1"/>
  <c r="N2186" i="1"/>
  <c r="K2186" i="1"/>
  <c r="M2184" i="1"/>
  <c r="N2184" i="1"/>
  <c r="K2184" i="1"/>
  <c r="L2184" i="1"/>
  <c r="M2182" i="1"/>
  <c r="N2182" i="1"/>
  <c r="K2182" i="1"/>
  <c r="L2182" i="1"/>
  <c r="N2180" i="1"/>
  <c r="K2180" i="1"/>
  <c r="L2180" i="1"/>
  <c r="M2180" i="1"/>
  <c r="N2178" i="1"/>
  <c r="K2178" i="1"/>
  <c r="L2178" i="1"/>
  <c r="M2178" i="1"/>
  <c r="K2176" i="1"/>
  <c r="L2176" i="1"/>
  <c r="M2176" i="1"/>
  <c r="N2176" i="1"/>
  <c r="K2174" i="1"/>
  <c r="L2174" i="1"/>
  <c r="M2174" i="1"/>
  <c r="N2174" i="1"/>
  <c r="L1814" i="1"/>
  <c r="M1814" i="1"/>
  <c r="N1814" i="1"/>
  <c r="K1814" i="1"/>
  <c r="L2074" i="1"/>
  <c r="M2074" i="1"/>
  <c r="N2074" i="1"/>
  <c r="K2074" i="1"/>
  <c r="M2168" i="1"/>
  <c r="N2168" i="1"/>
  <c r="K2168" i="1"/>
  <c r="L2168" i="1"/>
  <c r="M2166" i="1"/>
  <c r="N2166" i="1"/>
  <c r="K2166" i="1"/>
  <c r="L2166" i="1"/>
  <c r="N2164" i="1"/>
  <c r="K2164" i="1"/>
  <c r="L2164" i="1"/>
  <c r="M2164" i="1"/>
  <c r="N2162" i="1"/>
  <c r="K2162" i="1"/>
  <c r="L2162" i="1"/>
  <c r="M2162" i="1"/>
  <c r="K1812" i="1"/>
  <c r="L1812" i="1"/>
  <c r="M1812" i="1"/>
  <c r="N1812" i="1"/>
  <c r="K2158" i="1"/>
  <c r="L2158" i="1"/>
  <c r="M2158" i="1"/>
  <c r="N2158" i="1"/>
  <c r="L2156" i="1"/>
  <c r="M2156" i="1"/>
  <c r="N2156" i="1"/>
  <c r="K2156" i="1"/>
  <c r="L1815" i="1"/>
  <c r="M1815" i="1"/>
  <c r="N1815" i="1"/>
  <c r="K1815" i="1"/>
  <c r="M2152" i="1"/>
  <c r="N2152" i="1"/>
  <c r="K2152" i="1"/>
  <c r="L2152" i="1"/>
  <c r="M2150" i="1"/>
  <c r="N2150" i="1"/>
  <c r="K2150" i="1"/>
  <c r="L2150" i="1"/>
  <c r="N2148" i="1"/>
  <c r="K2148" i="1"/>
  <c r="L2148" i="1"/>
  <c r="M2148" i="1"/>
  <c r="N2146" i="1"/>
  <c r="K2146" i="1"/>
  <c r="L2146" i="1"/>
  <c r="M2146" i="1"/>
  <c r="K2144" i="1"/>
  <c r="L2144" i="1"/>
  <c r="M2144" i="1"/>
  <c r="N2144" i="1"/>
  <c r="K2142" i="1"/>
  <c r="L2142" i="1"/>
  <c r="M2142" i="1"/>
  <c r="N2142" i="1"/>
  <c r="L2140" i="1"/>
  <c r="M2140" i="1"/>
  <c r="N2140" i="1"/>
  <c r="K2140" i="1"/>
  <c r="L2138" i="1"/>
  <c r="M2138" i="1"/>
  <c r="N2138" i="1"/>
  <c r="K2138" i="1"/>
  <c r="M2136" i="1"/>
  <c r="N2136" i="1"/>
  <c r="K2136" i="1"/>
  <c r="L2136" i="1"/>
  <c r="M2134" i="1"/>
  <c r="N2134" i="1"/>
  <c r="K2134" i="1"/>
  <c r="L2134" i="1"/>
  <c r="N476" i="1"/>
  <c r="K476" i="1"/>
  <c r="L476" i="1"/>
  <c r="M476" i="1"/>
  <c r="N504" i="1"/>
  <c r="K504" i="1"/>
  <c r="L504" i="1"/>
  <c r="M504" i="1"/>
  <c r="K2128" i="1"/>
  <c r="L2128" i="1"/>
  <c r="M2128" i="1"/>
  <c r="N2128" i="1"/>
  <c r="K2126" i="1"/>
  <c r="L2126" i="1"/>
  <c r="M2126" i="1"/>
  <c r="N2126" i="1"/>
  <c r="L2124" i="1"/>
  <c r="M2124" i="1"/>
  <c r="N2124" i="1"/>
  <c r="K2124" i="1"/>
  <c r="L2122" i="1"/>
  <c r="M2122" i="1"/>
  <c r="N2122" i="1"/>
  <c r="K2122" i="1"/>
  <c r="M469" i="1"/>
  <c r="N469" i="1"/>
  <c r="K469" i="1"/>
  <c r="L469" i="1"/>
  <c r="M2118" i="1"/>
  <c r="N2118" i="1"/>
  <c r="K2118" i="1"/>
  <c r="L2118" i="1"/>
  <c r="N2116" i="1"/>
  <c r="K2116" i="1"/>
  <c r="L2116" i="1"/>
  <c r="M2116" i="1"/>
  <c r="N491" i="1"/>
  <c r="K491" i="1"/>
  <c r="L491" i="1"/>
  <c r="M491" i="1"/>
  <c r="K2112" i="1"/>
  <c r="L2112" i="1"/>
  <c r="M2112" i="1"/>
  <c r="N2112" i="1"/>
  <c r="K2110" i="1"/>
  <c r="L2110" i="1"/>
  <c r="M2110" i="1"/>
  <c r="N2110" i="1"/>
  <c r="L2108" i="1"/>
  <c r="M2108" i="1"/>
  <c r="N2108" i="1"/>
  <c r="K2108" i="1"/>
  <c r="L2106" i="1"/>
  <c r="M2106" i="1"/>
  <c r="N2106" i="1"/>
  <c r="K2106" i="1"/>
  <c r="M2104" i="1"/>
  <c r="N2104" i="1"/>
  <c r="K2104" i="1"/>
  <c r="L2104" i="1"/>
  <c r="M2102" i="1"/>
  <c r="N2102" i="1"/>
  <c r="K2102" i="1"/>
  <c r="L2102" i="1"/>
  <c r="N2100" i="1"/>
  <c r="K2100" i="1"/>
  <c r="L2100" i="1"/>
  <c r="M2100" i="1"/>
  <c r="N2098" i="1"/>
  <c r="K2098" i="1"/>
  <c r="L2098" i="1"/>
  <c r="M2098" i="1"/>
  <c r="K2096" i="1"/>
  <c r="L2096" i="1"/>
  <c r="M2096" i="1"/>
  <c r="N2096" i="1"/>
  <c r="K2094" i="1"/>
  <c r="L2094" i="1"/>
  <c r="M2094" i="1"/>
  <c r="N2094" i="1"/>
  <c r="L2945" i="1"/>
  <c r="M2945" i="1"/>
  <c r="N2945" i="1"/>
  <c r="K2945" i="1"/>
  <c r="L2980" i="1"/>
  <c r="M2980" i="1"/>
  <c r="N2980" i="1"/>
  <c r="K2980" i="1"/>
  <c r="M2088" i="1"/>
  <c r="N2088" i="1"/>
  <c r="K2088" i="1"/>
  <c r="L2088" i="1"/>
  <c r="M2086" i="1"/>
  <c r="N2086" i="1"/>
  <c r="K2086" i="1"/>
  <c r="L2086" i="1"/>
  <c r="N2084" i="1"/>
  <c r="K2084" i="1"/>
  <c r="L2084" i="1"/>
  <c r="M2084" i="1"/>
  <c r="N2082" i="1"/>
  <c r="K2082" i="1"/>
  <c r="L2082" i="1"/>
  <c r="M2082" i="1"/>
  <c r="K2941" i="1"/>
  <c r="L2941" i="1"/>
  <c r="M2941" i="1"/>
  <c r="N2941" i="1"/>
  <c r="K2078" i="1"/>
  <c r="L2078" i="1"/>
  <c r="M2078" i="1"/>
  <c r="N2078" i="1"/>
  <c r="L2076" i="1"/>
  <c r="M2076" i="1"/>
  <c r="N2076" i="1"/>
  <c r="K2076" i="1"/>
  <c r="L2954" i="1"/>
  <c r="M2954" i="1"/>
  <c r="N2954" i="1"/>
  <c r="K2954" i="1"/>
  <c r="M2072" i="1"/>
  <c r="N2072" i="1"/>
  <c r="K2072" i="1"/>
  <c r="L2072" i="1"/>
  <c r="M2070" i="1"/>
  <c r="N2070" i="1"/>
  <c r="K2070" i="1"/>
  <c r="L2070" i="1"/>
  <c r="N2068" i="1"/>
  <c r="K2068" i="1"/>
  <c r="L2068" i="1"/>
  <c r="M2068" i="1"/>
  <c r="N2066" i="1"/>
  <c r="K2066" i="1"/>
  <c r="L2066" i="1"/>
  <c r="M2066" i="1"/>
  <c r="K2064" i="1"/>
  <c r="L2064" i="1"/>
  <c r="M2064" i="1"/>
  <c r="N2064" i="1"/>
  <c r="K2062" i="1"/>
  <c r="L2062" i="1"/>
  <c r="M2062" i="1"/>
  <c r="N2062" i="1"/>
  <c r="L2060" i="1"/>
  <c r="M2060" i="1"/>
  <c r="N2060" i="1"/>
  <c r="K2060" i="1"/>
  <c r="L2058" i="1"/>
  <c r="M2058" i="1"/>
  <c r="N2058" i="1"/>
  <c r="K2058" i="1"/>
  <c r="M2056" i="1"/>
  <c r="N2056" i="1"/>
  <c r="K2056" i="1"/>
  <c r="L2056" i="1"/>
  <c r="M2054" i="1"/>
  <c r="N2054" i="1"/>
  <c r="K2054" i="1"/>
  <c r="L2054" i="1"/>
  <c r="N2052" i="1"/>
  <c r="K2052" i="1"/>
  <c r="L2052" i="1"/>
  <c r="M2052" i="1"/>
  <c r="N2050" i="1"/>
  <c r="K2050" i="1"/>
  <c r="L2050" i="1"/>
  <c r="M2050" i="1"/>
  <c r="K2048" i="1"/>
  <c r="L2048" i="1"/>
  <c r="M2048" i="1"/>
  <c r="N2048" i="1"/>
  <c r="K2046" i="1"/>
  <c r="L2046" i="1"/>
  <c r="M2046" i="1"/>
  <c r="N2046" i="1"/>
  <c r="L2044" i="1"/>
  <c r="M2044" i="1"/>
  <c r="N2044" i="1"/>
  <c r="K2044" i="1"/>
  <c r="L2042" i="1"/>
  <c r="M2042" i="1"/>
  <c r="N2042" i="1"/>
  <c r="K2042" i="1"/>
  <c r="L2040" i="1"/>
  <c r="M2040" i="1"/>
  <c r="N2040" i="1"/>
  <c r="K2040" i="1"/>
  <c r="L2038" i="1"/>
  <c r="M2038" i="1"/>
  <c r="N2038" i="1"/>
  <c r="K2038" i="1"/>
  <c r="M2036" i="1"/>
  <c r="N2036" i="1"/>
  <c r="K2036" i="1"/>
  <c r="L2036" i="1"/>
  <c r="M2034" i="1"/>
  <c r="N2034" i="1"/>
  <c r="K2034" i="1"/>
  <c r="L2034" i="1"/>
  <c r="N4127" i="1"/>
  <c r="K4127" i="1"/>
  <c r="L4127" i="1"/>
  <c r="M4127" i="1"/>
  <c r="N2030" i="1"/>
  <c r="K2030" i="1"/>
  <c r="L2030" i="1"/>
  <c r="M2030" i="1"/>
  <c r="K2028" i="1"/>
  <c r="L2028" i="1"/>
  <c r="M2028" i="1"/>
  <c r="N2028" i="1"/>
  <c r="K2026" i="1"/>
  <c r="L2026" i="1"/>
  <c r="M2026" i="1"/>
  <c r="N2026" i="1"/>
  <c r="L2024" i="1"/>
  <c r="M2024" i="1"/>
  <c r="N2024" i="1"/>
  <c r="K2024" i="1"/>
  <c r="L2022" i="1"/>
  <c r="M2022" i="1"/>
  <c r="N2022" i="1"/>
  <c r="K2022" i="1"/>
  <c r="M2020" i="1"/>
  <c r="N2020" i="1"/>
  <c r="K2020" i="1"/>
  <c r="L2020" i="1"/>
  <c r="M2018" i="1"/>
  <c r="N2018" i="1"/>
  <c r="K2018" i="1"/>
  <c r="L2018" i="1"/>
  <c r="N2016" i="1"/>
  <c r="K2016" i="1"/>
  <c r="L2016" i="1"/>
  <c r="M2016" i="1"/>
  <c r="N2014" i="1"/>
  <c r="K2014" i="1"/>
  <c r="L2014" i="1"/>
  <c r="M2014" i="1"/>
  <c r="K4126" i="1"/>
  <c r="L4126" i="1"/>
  <c r="M4126" i="1"/>
  <c r="N4126" i="1"/>
  <c r="K2010" i="1"/>
  <c r="L2010" i="1"/>
  <c r="M2010" i="1"/>
  <c r="N2010" i="1"/>
  <c r="L2008" i="1"/>
  <c r="M2008" i="1"/>
  <c r="N2008" i="1"/>
  <c r="K2008" i="1"/>
  <c r="L2006" i="1"/>
  <c r="M2006" i="1"/>
  <c r="N2006" i="1"/>
  <c r="K2006" i="1"/>
  <c r="M2004" i="1"/>
  <c r="N2004" i="1"/>
  <c r="K2004" i="1"/>
  <c r="L2004" i="1"/>
  <c r="M4114" i="1"/>
  <c r="N4114" i="1"/>
  <c r="K4114" i="1"/>
  <c r="L4114" i="1"/>
  <c r="N2000" i="1"/>
  <c r="K2000" i="1"/>
  <c r="L2000" i="1"/>
  <c r="M2000" i="1"/>
  <c r="N1998" i="1"/>
  <c r="K1998" i="1"/>
  <c r="L1998" i="1"/>
  <c r="M1998" i="1"/>
  <c r="K1996" i="1"/>
  <c r="L1996" i="1"/>
  <c r="M1996" i="1"/>
  <c r="N1996" i="1"/>
  <c r="K1994" i="1"/>
  <c r="L1994" i="1"/>
  <c r="M1994" i="1"/>
  <c r="N1994" i="1"/>
  <c r="L1992" i="1"/>
  <c r="M1992" i="1"/>
  <c r="N1992" i="1"/>
  <c r="K1992" i="1"/>
  <c r="L1990" i="1"/>
  <c r="M1990" i="1"/>
  <c r="N1990" i="1"/>
  <c r="K1990" i="1"/>
  <c r="M1988" i="1"/>
  <c r="N1988" i="1"/>
  <c r="K1988" i="1"/>
  <c r="L1988" i="1"/>
  <c r="M1986" i="1"/>
  <c r="N1986" i="1"/>
  <c r="K1986" i="1"/>
  <c r="L1986" i="1"/>
  <c r="N1984" i="1"/>
  <c r="K1984" i="1"/>
  <c r="L1984" i="1"/>
  <c r="M1984" i="1"/>
  <c r="N1982" i="1"/>
  <c r="K1982" i="1"/>
  <c r="L1982" i="1"/>
  <c r="M1982" i="1"/>
  <c r="K1980" i="1"/>
  <c r="L1980" i="1"/>
  <c r="M1980" i="1"/>
  <c r="N1980" i="1"/>
  <c r="K1978" i="1"/>
  <c r="L1978" i="1"/>
  <c r="M1978" i="1"/>
  <c r="N1978" i="1"/>
  <c r="L1976" i="1"/>
  <c r="M1976" i="1"/>
  <c r="N1976" i="1"/>
  <c r="K1976" i="1"/>
  <c r="L1974" i="1"/>
  <c r="M1974" i="1"/>
  <c r="N1974" i="1"/>
  <c r="K1974" i="1"/>
  <c r="M1972" i="1"/>
  <c r="N1972" i="1"/>
  <c r="K1972" i="1"/>
  <c r="L1972" i="1"/>
  <c r="M1970" i="1"/>
  <c r="N1970" i="1"/>
  <c r="K1970" i="1"/>
  <c r="L1970" i="1"/>
  <c r="N1968" i="1"/>
  <c r="K1968" i="1"/>
  <c r="L1968" i="1"/>
  <c r="M1968" i="1"/>
  <c r="N1966" i="1"/>
  <c r="K1966" i="1"/>
  <c r="L1966" i="1"/>
  <c r="M1966" i="1"/>
  <c r="K1964" i="1"/>
  <c r="L1964" i="1"/>
  <c r="M1964" i="1"/>
  <c r="N1964" i="1"/>
  <c r="K1962" i="1"/>
  <c r="L1962" i="1"/>
  <c r="M1962" i="1"/>
  <c r="N1962" i="1"/>
  <c r="L1960" i="1"/>
  <c r="M1960" i="1"/>
  <c r="N1960" i="1"/>
  <c r="K1960" i="1"/>
  <c r="L1958" i="1"/>
  <c r="M1958" i="1"/>
  <c r="N1958" i="1"/>
  <c r="K1958" i="1"/>
  <c r="M1956" i="1"/>
  <c r="N1956" i="1"/>
  <c r="K1956" i="1"/>
  <c r="L1956" i="1"/>
  <c r="M1954" i="1"/>
  <c r="N1954" i="1"/>
  <c r="K1954" i="1"/>
  <c r="L1954" i="1"/>
  <c r="N1952" i="1"/>
  <c r="K1952" i="1"/>
  <c r="L1952" i="1"/>
  <c r="M1952" i="1"/>
  <c r="N1950" i="1"/>
  <c r="K1950" i="1"/>
  <c r="L1950" i="1"/>
  <c r="M1950" i="1"/>
  <c r="K1948" i="1"/>
  <c r="L1948" i="1"/>
  <c r="M1948" i="1"/>
  <c r="N1948" i="1"/>
  <c r="K1946" i="1"/>
  <c r="L1946" i="1"/>
  <c r="M1946" i="1"/>
  <c r="N1946" i="1"/>
  <c r="L1944" i="1"/>
  <c r="M1944" i="1"/>
  <c r="N1944" i="1"/>
  <c r="K1944" i="1"/>
  <c r="L1942" i="1"/>
  <c r="M1942" i="1"/>
  <c r="N1942" i="1"/>
  <c r="K1942" i="1"/>
  <c r="M1940" i="1"/>
  <c r="N1940" i="1"/>
  <c r="K1940" i="1"/>
  <c r="L1940" i="1"/>
  <c r="M1938" i="1"/>
  <c r="N1938" i="1"/>
  <c r="K1938" i="1"/>
  <c r="L1938" i="1"/>
  <c r="N1936" i="1"/>
  <c r="K1936" i="1"/>
  <c r="L1936" i="1"/>
  <c r="M1936" i="1"/>
  <c r="N1934" i="1"/>
  <c r="K1934" i="1"/>
  <c r="L1934" i="1"/>
  <c r="M1934" i="1"/>
  <c r="K1932" i="1"/>
  <c r="L1932" i="1"/>
  <c r="M1932" i="1"/>
  <c r="N1932" i="1"/>
  <c r="K1930" i="1"/>
  <c r="L1930" i="1"/>
  <c r="M1930" i="1"/>
  <c r="N1930" i="1"/>
  <c r="L1928" i="1"/>
  <c r="M1928" i="1"/>
  <c r="N1928" i="1"/>
  <c r="K1928" i="1"/>
  <c r="L1926" i="1"/>
  <c r="M1926" i="1"/>
  <c r="N1926" i="1"/>
  <c r="K1926" i="1"/>
  <c r="M1924" i="1"/>
  <c r="N1924" i="1"/>
  <c r="K1924" i="1"/>
  <c r="L1924" i="1"/>
  <c r="M1922" i="1"/>
  <c r="N1922" i="1"/>
  <c r="K1922" i="1"/>
  <c r="L1922" i="1"/>
  <c r="N1920" i="1"/>
  <c r="K1920" i="1"/>
  <c r="L1920" i="1"/>
  <c r="M1920" i="1"/>
  <c r="N1918" i="1"/>
  <c r="K1918" i="1"/>
  <c r="L1918" i="1"/>
  <c r="M1918" i="1"/>
  <c r="K1916" i="1"/>
  <c r="L1916" i="1"/>
  <c r="M1916" i="1"/>
  <c r="N1916" i="1"/>
  <c r="K1914" i="1"/>
  <c r="L1914" i="1"/>
  <c r="M1914" i="1"/>
  <c r="N1914" i="1"/>
  <c r="L1912" i="1"/>
  <c r="M1912" i="1"/>
  <c r="N1912" i="1"/>
  <c r="K1912" i="1"/>
  <c r="L1910" i="1"/>
  <c r="M1910" i="1"/>
  <c r="N1910" i="1"/>
  <c r="K1910" i="1"/>
  <c r="M1908" i="1"/>
  <c r="N1908" i="1"/>
  <c r="K1908" i="1"/>
  <c r="L1908" i="1"/>
  <c r="M1906" i="1"/>
  <c r="N1906" i="1"/>
  <c r="K1906" i="1"/>
  <c r="L1906" i="1"/>
  <c r="N1904" i="1"/>
  <c r="K1904" i="1"/>
  <c r="L1904" i="1"/>
  <c r="M1904" i="1"/>
  <c r="N1902" i="1"/>
  <c r="K1902" i="1"/>
  <c r="L1902" i="1"/>
  <c r="M1902" i="1"/>
  <c r="K1900" i="1"/>
  <c r="L1900" i="1"/>
  <c r="M1900" i="1"/>
  <c r="N1900" i="1"/>
  <c r="K1898" i="1"/>
  <c r="L1898" i="1"/>
  <c r="M1898" i="1"/>
  <c r="N1898" i="1"/>
  <c r="L1896" i="1"/>
  <c r="M1896" i="1"/>
  <c r="N1896" i="1"/>
  <c r="K1896" i="1"/>
  <c r="L1894" i="1"/>
  <c r="M1894" i="1"/>
  <c r="N1894" i="1"/>
  <c r="K1894" i="1"/>
  <c r="M1892" i="1"/>
  <c r="N1892" i="1"/>
  <c r="K1892" i="1"/>
  <c r="L1892" i="1"/>
  <c r="M1890" i="1"/>
  <c r="N1890" i="1"/>
  <c r="K1890" i="1"/>
  <c r="L1890" i="1"/>
  <c r="N1888" i="1"/>
  <c r="K1888" i="1"/>
  <c r="L1888" i="1"/>
  <c r="M1888" i="1"/>
  <c r="N1886" i="1"/>
  <c r="K1886" i="1"/>
  <c r="L1886" i="1"/>
  <c r="M1886" i="1"/>
  <c r="K1884" i="1"/>
  <c r="L1884" i="1"/>
  <c r="M1884" i="1"/>
  <c r="N1884" i="1"/>
  <c r="K1882" i="1"/>
  <c r="L1882" i="1"/>
  <c r="M1882" i="1"/>
  <c r="N1882" i="1"/>
  <c r="L1880" i="1"/>
  <c r="M1880" i="1"/>
  <c r="N1880" i="1"/>
  <c r="K1880" i="1"/>
  <c r="L1878" i="1"/>
  <c r="M1878" i="1"/>
  <c r="N1878" i="1"/>
  <c r="K1878" i="1"/>
  <c r="M1876" i="1"/>
  <c r="N1876" i="1"/>
  <c r="K1876" i="1"/>
  <c r="L1876" i="1"/>
  <c r="M1874" i="1"/>
  <c r="N1874" i="1"/>
  <c r="K1874" i="1"/>
  <c r="L1874" i="1"/>
  <c r="N1872" i="1"/>
  <c r="K1872" i="1"/>
  <c r="L1872" i="1"/>
  <c r="M1872" i="1"/>
  <c r="N1870" i="1"/>
  <c r="K1870" i="1"/>
  <c r="L1870" i="1"/>
  <c r="M1870" i="1"/>
  <c r="K1868" i="1"/>
  <c r="L1868" i="1"/>
  <c r="M1868" i="1"/>
  <c r="N1868" i="1"/>
  <c r="K1866" i="1"/>
  <c r="L1866" i="1"/>
  <c r="M1866" i="1"/>
  <c r="N1866" i="1"/>
  <c r="L1864" i="1"/>
  <c r="M1864" i="1"/>
  <c r="N1864" i="1"/>
  <c r="K1864" i="1"/>
  <c r="L1862" i="1"/>
  <c r="M1862" i="1"/>
  <c r="N1862" i="1"/>
  <c r="K1862" i="1"/>
  <c r="M1860" i="1"/>
  <c r="N1860" i="1"/>
  <c r="K1860" i="1"/>
  <c r="L1860" i="1"/>
  <c r="M1858" i="1"/>
  <c r="N1858" i="1"/>
  <c r="K1858" i="1"/>
  <c r="L1858" i="1"/>
  <c r="N1856" i="1"/>
  <c r="K1856" i="1"/>
  <c r="L1856" i="1"/>
  <c r="M1856" i="1"/>
  <c r="N1854" i="1"/>
  <c r="K1854" i="1"/>
  <c r="L1854" i="1"/>
  <c r="M1854" i="1"/>
  <c r="K1852" i="1"/>
  <c r="L1852" i="1"/>
  <c r="M1852" i="1"/>
  <c r="N1852" i="1"/>
  <c r="K1850" i="1"/>
  <c r="L1850" i="1"/>
  <c r="M1850" i="1"/>
  <c r="N1850" i="1"/>
  <c r="L1848" i="1"/>
  <c r="M1848" i="1"/>
  <c r="N1848" i="1"/>
  <c r="K1848" i="1"/>
  <c r="L1846" i="1"/>
  <c r="M1846" i="1"/>
  <c r="N1846" i="1"/>
  <c r="K1846" i="1"/>
  <c r="M1844" i="1"/>
  <c r="N1844" i="1"/>
  <c r="K1844" i="1"/>
  <c r="L1844" i="1"/>
  <c r="M1842" i="1"/>
  <c r="N1842" i="1"/>
  <c r="K1842" i="1"/>
  <c r="L1842" i="1"/>
  <c r="N1840" i="1"/>
  <c r="K1840" i="1"/>
  <c r="L1840" i="1"/>
  <c r="M1840" i="1"/>
  <c r="N1838" i="1"/>
  <c r="K1838" i="1"/>
  <c r="L1838" i="1"/>
  <c r="M1838" i="1"/>
  <c r="K1836" i="1"/>
  <c r="L1836" i="1"/>
  <c r="M1836" i="1"/>
  <c r="N1836" i="1"/>
  <c r="K1834" i="1"/>
  <c r="L1834" i="1"/>
  <c r="M1834" i="1"/>
  <c r="N1834" i="1"/>
  <c r="M1832" i="1"/>
  <c r="K1832" i="1"/>
  <c r="L1832" i="1"/>
  <c r="N1832" i="1"/>
  <c r="M1830" i="1"/>
  <c r="N1830" i="1"/>
  <c r="K1830" i="1"/>
  <c r="L1830" i="1"/>
  <c r="L1828" i="1"/>
  <c r="N1828" i="1"/>
  <c r="K1828" i="1"/>
  <c r="M1828" i="1"/>
  <c r="L1826" i="1"/>
  <c r="N1826" i="1"/>
  <c r="K1826" i="1"/>
  <c r="M1826" i="1"/>
  <c r="M1824" i="1"/>
  <c r="N1824" i="1"/>
  <c r="K1824" i="1"/>
  <c r="L1824" i="1"/>
  <c r="M1822" i="1"/>
  <c r="N1822" i="1"/>
  <c r="K1822" i="1"/>
  <c r="L1822" i="1"/>
  <c r="N1820" i="1"/>
  <c r="K1820" i="1"/>
  <c r="L1820" i="1"/>
  <c r="M1820" i="1"/>
  <c r="N1818" i="1"/>
  <c r="K1818" i="1"/>
  <c r="L1818" i="1"/>
  <c r="M1818" i="1"/>
  <c r="K1816" i="1"/>
  <c r="L1816" i="1"/>
  <c r="M1816" i="1"/>
  <c r="N1816" i="1"/>
  <c r="K914" i="1"/>
  <c r="L914" i="1"/>
  <c r="M914" i="1"/>
  <c r="N914" i="1"/>
  <c r="L901" i="1"/>
  <c r="M901" i="1"/>
  <c r="N901" i="1"/>
  <c r="K901" i="1"/>
  <c r="L1810" i="1"/>
  <c r="M1810" i="1"/>
  <c r="N1810" i="1"/>
  <c r="K1810" i="1"/>
  <c r="M1808" i="1"/>
  <c r="N1808" i="1"/>
  <c r="K1808" i="1"/>
  <c r="L1808" i="1"/>
  <c r="M1806" i="1"/>
  <c r="N1806" i="1"/>
  <c r="K1806" i="1"/>
  <c r="L1806" i="1"/>
  <c r="N1804" i="1"/>
  <c r="K1804" i="1"/>
  <c r="L1804" i="1"/>
  <c r="M1804" i="1"/>
  <c r="N1802" i="1"/>
  <c r="K1802" i="1"/>
  <c r="L1802" i="1"/>
  <c r="M1802" i="1"/>
  <c r="K1800" i="1"/>
  <c r="L1800" i="1"/>
  <c r="M1800" i="1"/>
  <c r="N1800" i="1"/>
  <c r="K1798" i="1"/>
  <c r="L1798" i="1"/>
  <c r="M1798" i="1"/>
  <c r="N1798" i="1"/>
  <c r="L1796" i="1"/>
  <c r="M1796" i="1"/>
  <c r="N1796" i="1"/>
  <c r="K1796" i="1"/>
  <c r="L1794" i="1"/>
  <c r="M1794" i="1"/>
  <c r="N1794" i="1"/>
  <c r="K1794" i="1"/>
  <c r="M1792" i="1"/>
  <c r="N1792" i="1"/>
  <c r="K1792" i="1"/>
  <c r="L1792" i="1"/>
  <c r="M1790" i="1"/>
  <c r="N1790" i="1"/>
  <c r="K1790" i="1"/>
  <c r="L1790" i="1"/>
  <c r="N1788" i="1"/>
  <c r="K1788" i="1"/>
  <c r="L1788" i="1"/>
  <c r="M1788" i="1"/>
  <c r="N1786" i="1"/>
  <c r="K1786" i="1"/>
  <c r="L1786" i="1"/>
  <c r="M1786" i="1"/>
  <c r="K1784" i="1"/>
  <c r="L1784" i="1"/>
  <c r="M1784" i="1"/>
  <c r="N1784" i="1"/>
  <c r="K904" i="1"/>
  <c r="L904" i="1"/>
  <c r="M904" i="1"/>
  <c r="N904" i="1"/>
  <c r="L1780" i="1"/>
  <c r="M1780" i="1"/>
  <c r="N1780" i="1"/>
  <c r="K1780" i="1"/>
  <c r="L1778" i="1"/>
  <c r="M1778" i="1"/>
  <c r="N1778" i="1"/>
  <c r="K1778" i="1"/>
  <c r="M915" i="1"/>
  <c r="N915" i="1"/>
  <c r="K915" i="1"/>
  <c r="L915" i="1"/>
  <c r="M1774" i="1"/>
  <c r="N1774" i="1"/>
  <c r="K1774" i="1"/>
  <c r="L1774" i="1"/>
  <c r="N1772" i="1"/>
  <c r="K1772" i="1"/>
  <c r="L1772" i="1"/>
  <c r="M1772" i="1"/>
  <c r="N1770" i="1"/>
  <c r="K1770" i="1"/>
  <c r="L1770" i="1"/>
  <c r="M1770" i="1"/>
  <c r="K1768" i="1"/>
  <c r="L1768" i="1"/>
  <c r="M1768" i="1"/>
  <c r="N1768" i="1"/>
  <c r="K1766" i="1"/>
  <c r="L1766" i="1"/>
  <c r="M1766" i="1"/>
  <c r="N1766" i="1"/>
  <c r="L1764" i="1"/>
  <c r="M1764" i="1"/>
  <c r="N1764" i="1"/>
  <c r="K1764" i="1"/>
  <c r="L1762" i="1"/>
  <c r="M1762" i="1"/>
  <c r="N1762" i="1"/>
  <c r="K1762" i="1"/>
  <c r="M1760" i="1"/>
  <c r="N1760" i="1"/>
  <c r="K1760" i="1"/>
  <c r="L1760" i="1"/>
  <c r="M1758" i="1"/>
  <c r="N1758" i="1"/>
  <c r="K1758" i="1"/>
  <c r="L1758" i="1"/>
  <c r="N1756" i="1"/>
  <c r="K1756" i="1"/>
  <c r="L1756" i="1"/>
  <c r="M1756" i="1"/>
  <c r="N1754" i="1"/>
  <c r="K1754" i="1"/>
  <c r="L1754" i="1"/>
  <c r="M1754" i="1"/>
  <c r="K1752" i="1"/>
  <c r="L1752" i="1"/>
  <c r="M1752" i="1"/>
  <c r="N1752" i="1"/>
  <c r="K1750" i="1"/>
  <c r="L1750" i="1"/>
  <c r="M1750" i="1"/>
  <c r="N1750" i="1"/>
  <c r="L1748" i="1"/>
  <c r="M1748" i="1"/>
  <c r="N1748" i="1"/>
  <c r="K1748" i="1"/>
  <c r="L1746" i="1"/>
  <c r="M1746" i="1"/>
  <c r="N1746" i="1"/>
  <c r="K1746" i="1"/>
  <c r="M1744" i="1"/>
  <c r="N1744" i="1"/>
  <c r="K1744" i="1"/>
  <c r="L1744" i="1"/>
  <c r="M1742" i="1"/>
  <c r="N1742" i="1"/>
  <c r="K1742" i="1"/>
  <c r="L1742" i="1"/>
  <c r="N1740" i="1"/>
  <c r="K1740" i="1"/>
  <c r="L1740" i="1"/>
  <c r="M1740" i="1"/>
  <c r="N1738" i="1"/>
  <c r="K1738" i="1"/>
  <c r="L1738" i="1"/>
  <c r="M1738" i="1"/>
  <c r="K1736" i="1"/>
  <c r="L1736" i="1"/>
  <c r="M1736" i="1"/>
  <c r="N1736" i="1"/>
  <c r="K1734" i="1"/>
  <c r="L1734" i="1"/>
  <c r="M1734" i="1"/>
  <c r="N1734" i="1"/>
  <c r="L1732" i="1"/>
  <c r="M1732" i="1"/>
  <c r="N1732" i="1"/>
  <c r="K1732" i="1"/>
  <c r="L1730" i="1"/>
  <c r="M1730" i="1"/>
  <c r="N1730" i="1"/>
  <c r="K1730" i="1"/>
  <c r="M1728" i="1"/>
  <c r="N1728" i="1"/>
  <c r="K1728" i="1"/>
  <c r="L1728" i="1"/>
  <c r="M1726" i="1"/>
  <c r="N1726" i="1"/>
  <c r="K1726" i="1"/>
  <c r="L1726" i="1"/>
  <c r="N1724" i="1"/>
  <c r="K1724" i="1"/>
  <c r="L1724" i="1"/>
  <c r="M1724" i="1"/>
  <c r="N1722" i="1"/>
  <c r="K1722" i="1"/>
  <c r="L1722" i="1"/>
  <c r="M1722" i="1"/>
  <c r="K1720" i="1"/>
  <c r="L1720" i="1"/>
  <c r="M1720" i="1"/>
  <c r="N1720" i="1"/>
  <c r="K1718" i="1"/>
  <c r="L1718" i="1"/>
  <c r="M1718" i="1"/>
  <c r="N1718" i="1"/>
  <c r="L1716" i="1"/>
  <c r="M1716" i="1"/>
  <c r="N1716" i="1"/>
  <c r="K1716" i="1"/>
  <c r="L1714" i="1"/>
  <c r="M1714" i="1"/>
  <c r="N1714" i="1"/>
  <c r="K1714" i="1"/>
  <c r="M1712" i="1"/>
  <c r="N1712" i="1"/>
  <c r="K1712" i="1"/>
  <c r="L1712" i="1"/>
  <c r="M1710" i="1"/>
  <c r="N1710" i="1"/>
  <c r="K1710" i="1"/>
  <c r="L1710" i="1"/>
  <c r="N1708" i="1"/>
  <c r="K1708" i="1"/>
  <c r="L1708" i="1"/>
  <c r="M1708" i="1"/>
  <c r="N1706" i="1"/>
  <c r="K1706" i="1"/>
  <c r="L1706" i="1"/>
  <c r="M1706" i="1"/>
  <c r="K1704" i="1"/>
  <c r="L1704" i="1"/>
  <c r="M1704" i="1"/>
  <c r="N1704" i="1"/>
  <c r="K1702" i="1"/>
  <c r="L1702" i="1"/>
  <c r="M1702" i="1"/>
  <c r="N1702" i="1"/>
  <c r="L1700" i="1"/>
  <c r="M1700" i="1"/>
  <c r="N1700" i="1"/>
  <c r="K1700" i="1"/>
  <c r="L1698" i="1"/>
  <c r="M1698" i="1"/>
  <c r="N1698" i="1"/>
  <c r="K1698" i="1"/>
  <c r="M1696" i="1"/>
  <c r="N1696" i="1"/>
  <c r="K1696" i="1"/>
  <c r="L1696" i="1"/>
  <c r="M1694" i="1"/>
  <c r="N1694" i="1"/>
  <c r="K1694" i="1"/>
  <c r="L1694" i="1"/>
  <c r="K1692" i="1"/>
  <c r="L1692" i="1"/>
  <c r="M1692" i="1"/>
  <c r="N1692" i="1"/>
  <c r="K1690" i="1"/>
  <c r="L1690" i="1"/>
  <c r="M1690" i="1"/>
  <c r="N1690" i="1"/>
  <c r="L1688" i="1"/>
  <c r="M1688" i="1"/>
  <c r="N1688" i="1"/>
  <c r="K1688" i="1"/>
  <c r="L1686" i="1"/>
  <c r="M1686" i="1"/>
  <c r="N1686" i="1"/>
  <c r="K1686" i="1"/>
  <c r="M1684" i="1"/>
  <c r="N1684" i="1"/>
  <c r="K1684" i="1"/>
  <c r="L1684" i="1"/>
  <c r="M1453" i="1"/>
  <c r="N1453" i="1"/>
  <c r="K1453" i="1"/>
  <c r="L1453" i="1"/>
  <c r="N1528" i="1"/>
  <c r="K1528" i="1"/>
  <c r="L1528" i="1"/>
  <c r="M1528" i="1"/>
  <c r="N1678" i="1"/>
  <c r="K1678" i="1"/>
  <c r="L1678" i="1"/>
  <c r="M1678" i="1"/>
  <c r="K1676" i="1"/>
  <c r="L1676" i="1"/>
  <c r="M1676" i="1"/>
  <c r="N1676" i="1"/>
  <c r="K1674" i="1"/>
  <c r="L1674" i="1"/>
  <c r="M1674" i="1"/>
  <c r="N1674" i="1"/>
  <c r="L1672" i="1"/>
  <c r="M1672" i="1"/>
  <c r="N1672" i="1"/>
  <c r="K1672" i="1"/>
  <c r="L1449" i="1"/>
  <c r="M1449" i="1"/>
  <c r="N1449" i="1"/>
  <c r="K1449" i="1"/>
  <c r="M1668" i="1"/>
  <c r="N1668" i="1"/>
  <c r="K1668" i="1"/>
  <c r="L1668" i="1"/>
  <c r="M1666" i="1"/>
  <c r="N1666" i="1"/>
  <c r="K1666" i="1"/>
  <c r="L1666" i="1"/>
  <c r="N1454" i="1"/>
  <c r="K1454" i="1"/>
  <c r="L1454" i="1"/>
  <c r="M1454" i="1"/>
  <c r="N1662" i="1"/>
  <c r="K1662" i="1"/>
  <c r="L1662" i="1"/>
  <c r="M1662" i="1"/>
  <c r="K1660" i="1"/>
  <c r="L1660" i="1"/>
  <c r="M1660" i="1"/>
  <c r="N1660" i="1"/>
  <c r="K1658" i="1"/>
  <c r="L1658" i="1"/>
  <c r="M1658" i="1"/>
  <c r="N1658" i="1"/>
  <c r="L1656" i="1"/>
  <c r="M1656" i="1"/>
  <c r="N1656" i="1"/>
  <c r="K1656" i="1"/>
  <c r="L1654" i="1"/>
  <c r="M1654" i="1"/>
  <c r="N1654" i="1"/>
  <c r="K1654" i="1"/>
  <c r="M1652" i="1"/>
  <c r="N1652" i="1"/>
  <c r="K1652" i="1"/>
  <c r="L1652" i="1"/>
  <c r="M1650" i="1"/>
  <c r="N1650" i="1"/>
  <c r="K1650" i="1"/>
  <c r="L1650" i="1"/>
  <c r="N1648" i="1"/>
  <c r="K1648" i="1"/>
  <c r="L1648" i="1"/>
  <c r="M1648" i="1"/>
  <c r="N1646" i="1"/>
  <c r="K1646" i="1"/>
  <c r="L1646" i="1"/>
  <c r="M1646" i="1"/>
  <c r="K1644" i="1"/>
  <c r="L1644" i="1"/>
  <c r="M1644" i="1"/>
  <c r="N1644" i="1"/>
  <c r="K1303" i="1"/>
  <c r="L1303" i="1"/>
  <c r="M1303" i="1"/>
  <c r="N1303" i="1"/>
  <c r="L1338" i="1"/>
  <c r="M1338" i="1"/>
  <c r="N1338" i="1"/>
  <c r="K1338" i="1"/>
  <c r="L1638" i="1"/>
  <c r="M1638" i="1"/>
  <c r="N1638" i="1"/>
  <c r="K1638" i="1"/>
  <c r="M1636" i="1"/>
  <c r="N1636" i="1"/>
  <c r="K1636" i="1"/>
  <c r="L1636" i="1"/>
  <c r="M1634" i="1"/>
  <c r="N1634" i="1"/>
  <c r="K1634" i="1"/>
  <c r="L1634" i="1"/>
  <c r="N1632" i="1"/>
  <c r="K1632" i="1"/>
  <c r="L1632" i="1"/>
  <c r="M1632" i="1"/>
  <c r="N1300" i="1"/>
  <c r="K1300" i="1"/>
  <c r="L1300" i="1"/>
  <c r="M1300" i="1"/>
  <c r="K1628" i="1"/>
  <c r="L1628" i="1"/>
  <c r="M1628" i="1"/>
  <c r="N1628" i="1"/>
  <c r="K1626" i="1"/>
  <c r="L1626" i="1"/>
  <c r="M1626" i="1"/>
  <c r="N1626" i="1"/>
  <c r="L1305" i="1"/>
  <c r="M1305" i="1"/>
  <c r="N1305" i="1"/>
  <c r="K1305" i="1"/>
  <c r="L1622" i="1"/>
  <c r="M1622" i="1"/>
  <c r="N1622" i="1"/>
  <c r="K1622" i="1"/>
  <c r="M1425" i="1"/>
  <c r="N1425" i="1"/>
  <c r="K1425" i="1"/>
  <c r="L1425" i="1"/>
  <c r="M1414" i="1"/>
  <c r="N1414" i="1"/>
  <c r="K1414" i="1"/>
  <c r="L1414" i="1"/>
  <c r="N1343" i="1"/>
  <c r="K1343" i="1"/>
  <c r="L1343" i="1"/>
  <c r="M1343" i="1"/>
  <c r="N1417" i="1"/>
  <c r="K1417" i="1"/>
  <c r="L1417" i="1"/>
  <c r="M1417" i="1"/>
  <c r="K1612" i="1"/>
  <c r="L1612" i="1"/>
  <c r="M1612" i="1"/>
  <c r="N1612" i="1"/>
  <c r="K1339" i="1"/>
  <c r="L1339" i="1"/>
  <c r="M1339" i="1"/>
  <c r="N1339" i="1"/>
  <c r="L1608" i="1"/>
  <c r="M1608" i="1"/>
  <c r="N1608" i="1"/>
  <c r="K1608" i="1"/>
  <c r="L1606" i="1"/>
  <c r="M1606" i="1"/>
  <c r="N1606" i="1"/>
  <c r="K1606" i="1"/>
  <c r="M1604" i="1"/>
  <c r="N1604" i="1"/>
  <c r="K1604" i="1"/>
  <c r="L1604" i="1"/>
  <c r="M1602" i="1"/>
  <c r="N1602" i="1"/>
  <c r="K1602" i="1"/>
  <c r="L1602" i="1"/>
  <c r="N1600" i="1"/>
  <c r="K1600" i="1"/>
  <c r="L1600" i="1"/>
  <c r="M1600" i="1"/>
  <c r="N1598" i="1"/>
  <c r="K1598" i="1"/>
  <c r="L1598" i="1"/>
  <c r="M1598" i="1"/>
  <c r="K1596" i="1"/>
  <c r="L1596" i="1"/>
  <c r="M1596" i="1"/>
  <c r="N1596" i="1"/>
  <c r="K1594" i="1"/>
  <c r="L1594" i="1"/>
  <c r="M1594" i="1"/>
  <c r="N1594" i="1"/>
  <c r="L1592" i="1"/>
  <c r="M1592" i="1"/>
  <c r="N1592" i="1"/>
  <c r="K1592" i="1"/>
  <c r="L1590" i="1"/>
  <c r="M1590" i="1"/>
  <c r="N1590" i="1"/>
  <c r="K1590" i="1"/>
  <c r="M1588" i="1"/>
  <c r="N1588" i="1"/>
  <c r="K1588" i="1"/>
  <c r="L1588" i="1"/>
  <c r="M1586" i="1"/>
  <c r="N1586" i="1"/>
  <c r="K1586" i="1"/>
  <c r="L1586" i="1"/>
  <c r="N1584" i="1"/>
  <c r="K1584" i="1"/>
  <c r="L1584" i="1"/>
  <c r="M1584" i="1"/>
  <c r="N1582" i="1"/>
  <c r="K1582" i="1"/>
  <c r="L1582" i="1"/>
  <c r="M1582" i="1"/>
  <c r="K1347" i="1"/>
  <c r="L1347" i="1"/>
  <c r="M1347" i="1"/>
  <c r="N1347" i="1"/>
  <c r="K1578" i="1"/>
  <c r="L1578" i="1"/>
  <c r="M1578" i="1"/>
  <c r="N1578" i="1"/>
  <c r="L1344" i="1"/>
  <c r="M1344" i="1"/>
  <c r="N1344" i="1"/>
  <c r="K1344" i="1"/>
  <c r="L1574" i="1"/>
  <c r="M1574" i="1"/>
  <c r="N1574" i="1"/>
  <c r="K1574" i="1"/>
  <c r="M1572" i="1"/>
  <c r="N1572" i="1"/>
  <c r="K1572" i="1"/>
  <c r="L1572" i="1"/>
  <c r="M1569" i="1"/>
  <c r="N1569" i="1"/>
  <c r="K1569" i="1"/>
  <c r="L1569" i="1"/>
  <c r="N1579" i="1"/>
  <c r="K1579" i="1"/>
  <c r="L1579" i="1"/>
  <c r="M1579" i="1"/>
  <c r="N1531" i="1"/>
  <c r="K1531" i="1"/>
  <c r="L1531" i="1"/>
  <c r="M1531" i="1"/>
  <c r="K1564" i="1"/>
  <c r="L1564" i="1"/>
  <c r="M1564" i="1"/>
  <c r="N1564" i="1"/>
  <c r="K1530" i="1"/>
  <c r="L1530" i="1"/>
  <c r="M1530" i="1"/>
  <c r="N1530" i="1"/>
  <c r="L1560" i="1"/>
  <c r="M1560" i="1"/>
  <c r="N1560" i="1"/>
  <c r="K1560" i="1"/>
  <c r="L1558" i="1"/>
  <c r="M1558" i="1"/>
  <c r="N1558" i="1"/>
  <c r="K1558" i="1"/>
  <c r="M1556" i="1"/>
  <c r="N1556" i="1"/>
  <c r="K1556" i="1"/>
  <c r="L1556" i="1"/>
  <c r="M1554" i="1"/>
  <c r="N1554" i="1"/>
  <c r="K1554" i="1"/>
  <c r="L1554" i="1"/>
  <c r="N1552" i="1"/>
  <c r="K1552" i="1"/>
  <c r="L1552" i="1"/>
  <c r="M1552" i="1"/>
  <c r="N1550" i="1"/>
  <c r="K1550" i="1"/>
  <c r="L1550" i="1"/>
  <c r="M1550" i="1"/>
  <c r="K1548" i="1"/>
  <c r="L1548" i="1"/>
  <c r="M1548" i="1"/>
  <c r="N1548" i="1"/>
  <c r="K1546" i="1"/>
  <c r="L1546" i="1"/>
  <c r="M1546" i="1"/>
  <c r="N1546" i="1"/>
  <c r="L1544" i="1"/>
  <c r="M1544" i="1"/>
  <c r="N1544" i="1"/>
  <c r="K1544" i="1"/>
  <c r="L1542" i="1"/>
  <c r="M1542" i="1"/>
  <c r="N1542" i="1"/>
  <c r="K1542" i="1"/>
  <c r="M1573" i="1"/>
  <c r="N1573" i="1"/>
  <c r="K1573" i="1"/>
  <c r="L1573" i="1"/>
  <c r="M1538" i="1"/>
  <c r="N1538" i="1"/>
  <c r="K1538" i="1"/>
  <c r="L1538" i="1"/>
  <c r="N1536" i="1"/>
  <c r="K1536" i="1"/>
  <c r="L1536" i="1"/>
  <c r="M1536" i="1"/>
  <c r="N1534" i="1"/>
  <c r="K1534" i="1"/>
  <c r="L1534" i="1"/>
  <c r="M1534" i="1"/>
  <c r="K1532" i="1"/>
  <c r="L1532" i="1"/>
  <c r="M1532" i="1"/>
  <c r="N1532" i="1"/>
  <c r="K1570" i="1"/>
  <c r="L1570" i="1"/>
  <c r="M1570" i="1"/>
  <c r="N1570" i="1"/>
  <c r="L1541" i="1"/>
  <c r="M1541" i="1"/>
  <c r="N1541" i="1"/>
  <c r="K1541" i="1"/>
  <c r="L1526" i="1"/>
  <c r="M1526" i="1"/>
  <c r="N1526" i="1"/>
  <c r="K1526" i="1"/>
  <c r="M1524" i="1"/>
  <c r="N1524" i="1"/>
  <c r="K1524" i="1"/>
  <c r="L1524" i="1"/>
  <c r="M1522" i="1"/>
  <c r="N1522" i="1"/>
  <c r="K1522" i="1"/>
  <c r="L1522" i="1"/>
  <c r="N1520" i="1"/>
  <c r="K1520" i="1"/>
  <c r="L1520" i="1"/>
  <c r="M1520" i="1"/>
  <c r="N1518" i="1"/>
  <c r="K1518" i="1"/>
  <c r="L1518" i="1"/>
  <c r="M1518" i="1"/>
  <c r="K1516" i="1"/>
  <c r="L1516" i="1"/>
  <c r="M1516" i="1"/>
  <c r="N1516" i="1"/>
  <c r="K1514" i="1"/>
  <c r="L1514" i="1"/>
  <c r="M1514" i="1"/>
  <c r="N1514" i="1"/>
  <c r="N1512" i="1"/>
  <c r="L1512" i="1"/>
  <c r="K1512" i="1"/>
  <c r="M1512" i="1"/>
  <c r="N1510" i="1"/>
  <c r="K1510" i="1"/>
  <c r="L1510" i="1"/>
  <c r="M1510" i="1"/>
  <c r="K1508" i="1"/>
  <c r="L1508" i="1"/>
  <c r="M1508" i="1"/>
  <c r="N1508" i="1"/>
  <c r="K1506" i="1"/>
  <c r="L1506" i="1"/>
  <c r="M1506" i="1"/>
  <c r="N1506" i="1"/>
  <c r="L1504" i="1"/>
  <c r="M1504" i="1"/>
  <c r="N1504" i="1"/>
  <c r="K1504" i="1"/>
  <c r="L1502" i="1"/>
  <c r="M1502" i="1"/>
  <c r="N1502" i="1"/>
  <c r="K1502" i="1"/>
  <c r="M1500" i="1"/>
  <c r="N1500" i="1"/>
  <c r="K1500" i="1"/>
  <c r="L1500" i="1"/>
  <c r="M1498" i="1"/>
  <c r="N1498" i="1"/>
  <c r="K1498" i="1"/>
  <c r="L1498" i="1"/>
  <c r="N1496" i="1"/>
  <c r="K1496" i="1"/>
  <c r="L1496" i="1"/>
  <c r="M1496" i="1"/>
  <c r="N1494" i="1"/>
  <c r="K1494" i="1"/>
  <c r="L1494" i="1"/>
  <c r="M1494" i="1"/>
  <c r="K1492" i="1"/>
  <c r="L1492" i="1"/>
  <c r="M1492" i="1"/>
  <c r="N1492" i="1"/>
  <c r="K1490" i="1"/>
  <c r="L1490" i="1"/>
  <c r="M1490" i="1"/>
  <c r="N1490" i="1"/>
  <c r="L1488" i="1"/>
  <c r="M1488" i="1"/>
  <c r="N1488" i="1"/>
  <c r="K1488" i="1"/>
  <c r="L1486" i="1"/>
  <c r="M1486" i="1"/>
  <c r="N1486" i="1"/>
  <c r="K1486" i="1"/>
  <c r="M1484" i="1"/>
  <c r="N1484" i="1"/>
  <c r="K1484" i="1"/>
  <c r="L1484" i="1"/>
  <c r="M1482" i="1"/>
  <c r="N1482" i="1"/>
  <c r="K1482" i="1"/>
  <c r="L1482" i="1"/>
  <c r="N1480" i="1"/>
  <c r="K1480" i="1"/>
  <c r="L1480" i="1"/>
  <c r="M1480" i="1"/>
  <c r="N1478" i="1"/>
  <c r="K1478" i="1"/>
  <c r="L1478" i="1"/>
  <c r="M1478" i="1"/>
  <c r="K1476" i="1"/>
  <c r="L1476" i="1"/>
  <c r="M1476" i="1"/>
  <c r="N1476" i="1"/>
  <c r="K1474" i="1"/>
  <c r="L1474" i="1"/>
  <c r="M1474" i="1"/>
  <c r="N1474" i="1"/>
  <c r="L1472" i="1"/>
  <c r="M1472" i="1"/>
  <c r="N1472" i="1"/>
  <c r="K1472" i="1"/>
  <c r="L1470" i="1"/>
  <c r="M1470" i="1"/>
  <c r="N1470" i="1"/>
  <c r="K1470" i="1"/>
  <c r="M1468" i="1"/>
  <c r="N1468" i="1"/>
  <c r="K1468" i="1"/>
  <c r="L1468" i="1"/>
  <c r="M1263" i="1"/>
  <c r="N1263" i="1"/>
  <c r="K1263" i="1"/>
  <c r="L1263" i="1"/>
  <c r="N1277" i="1"/>
  <c r="K1277" i="1"/>
  <c r="L1277" i="1"/>
  <c r="M1277" i="1"/>
  <c r="N1462" i="1"/>
  <c r="K1462" i="1"/>
  <c r="L1462" i="1"/>
  <c r="M1462" i="1"/>
  <c r="K1460" i="1"/>
  <c r="L1460" i="1"/>
  <c r="M1460" i="1"/>
  <c r="N1460" i="1"/>
  <c r="K1458" i="1"/>
  <c r="L1458" i="1"/>
  <c r="M1458" i="1"/>
  <c r="N1458" i="1"/>
  <c r="L1456" i="1"/>
  <c r="M1456" i="1"/>
  <c r="N1456" i="1"/>
  <c r="K1456" i="1"/>
  <c r="L1260" i="1"/>
  <c r="M1260" i="1"/>
  <c r="N1260" i="1"/>
  <c r="K1260" i="1"/>
  <c r="M1452" i="1"/>
  <c r="N1452" i="1"/>
  <c r="K1452" i="1"/>
  <c r="L1452" i="1"/>
  <c r="M1450" i="1"/>
  <c r="N1450" i="1"/>
  <c r="K1450" i="1"/>
  <c r="L1450" i="1"/>
  <c r="N1265" i="1"/>
  <c r="K1265" i="1"/>
  <c r="L1265" i="1"/>
  <c r="M1265" i="1"/>
  <c r="N1446" i="1"/>
  <c r="K1446" i="1"/>
  <c r="L1446" i="1"/>
  <c r="M1446" i="1"/>
  <c r="K1444" i="1"/>
  <c r="L1444" i="1"/>
  <c r="M1444" i="1"/>
  <c r="N1444" i="1"/>
  <c r="K1442" i="1"/>
  <c r="L1442" i="1"/>
  <c r="M1442" i="1"/>
  <c r="N1442" i="1"/>
  <c r="L1440" i="1"/>
  <c r="M1440" i="1"/>
  <c r="N1440" i="1"/>
  <c r="K1440" i="1"/>
  <c r="L1438" i="1"/>
  <c r="M1438" i="1"/>
  <c r="N1438" i="1"/>
  <c r="K1438" i="1"/>
  <c r="M1436" i="1"/>
  <c r="N1436" i="1"/>
  <c r="K1436" i="1"/>
  <c r="L1436" i="1"/>
  <c r="M1434" i="1"/>
  <c r="N1434" i="1"/>
  <c r="K1434" i="1"/>
  <c r="L1434" i="1"/>
  <c r="N1432" i="1"/>
  <c r="K1432" i="1"/>
  <c r="L1432" i="1"/>
  <c r="M1432" i="1"/>
  <c r="N1430" i="1"/>
  <c r="K1430" i="1"/>
  <c r="L1430" i="1"/>
  <c r="M1430" i="1"/>
  <c r="K1428" i="1"/>
  <c r="L1428" i="1"/>
  <c r="M1428" i="1"/>
  <c r="N1428" i="1"/>
  <c r="K1223" i="1"/>
  <c r="L1223" i="1"/>
  <c r="M1223" i="1"/>
  <c r="N1223" i="1"/>
  <c r="L1237" i="1"/>
  <c r="M1237" i="1"/>
  <c r="N1237" i="1"/>
  <c r="K1237" i="1"/>
  <c r="L1422" i="1"/>
  <c r="M1422" i="1"/>
  <c r="N1422" i="1"/>
  <c r="K1422" i="1"/>
  <c r="M1420" i="1"/>
  <c r="N1420" i="1"/>
  <c r="K1420" i="1"/>
  <c r="L1420" i="1"/>
  <c r="M1418" i="1"/>
  <c r="N1418" i="1"/>
  <c r="K1418" i="1"/>
  <c r="L1418" i="1"/>
  <c r="N1416" i="1"/>
  <c r="K1416" i="1"/>
  <c r="L1416" i="1"/>
  <c r="M1416" i="1"/>
  <c r="N1220" i="1"/>
  <c r="K1220" i="1"/>
  <c r="L1220" i="1"/>
  <c r="M1220" i="1"/>
  <c r="K1412" i="1"/>
  <c r="L1412" i="1"/>
  <c r="M1412" i="1"/>
  <c r="N1412" i="1"/>
  <c r="K1410" i="1"/>
  <c r="L1410" i="1"/>
  <c r="M1410" i="1"/>
  <c r="N1410" i="1"/>
  <c r="L1225" i="1"/>
  <c r="M1225" i="1"/>
  <c r="N1225" i="1"/>
  <c r="K1225" i="1"/>
  <c r="L1406" i="1"/>
  <c r="M1406" i="1"/>
  <c r="N1406" i="1"/>
  <c r="K1406" i="1"/>
  <c r="M1404" i="1"/>
  <c r="N1404" i="1"/>
  <c r="K1404" i="1"/>
  <c r="L1404" i="1"/>
  <c r="M1402" i="1"/>
  <c r="N1402" i="1"/>
  <c r="K1402" i="1"/>
  <c r="L1402" i="1"/>
  <c r="N1400" i="1"/>
  <c r="K1400" i="1"/>
  <c r="L1400" i="1"/>
  <c r="M1400" i="1"/>
  <c r="N1398" i="1"/>
  <c r="K1398" i="1"/>
  <c r="L1398" i="1"/>
  <c r="M1398" i="1"/>
  <c r="K1396" i="1"/>
  <c r="L1396" i="1"/>
  <c r="M1396" i="1"/>
  <c r="N1396" i="1"/>
  <c r="K1394" i="1"/>
  <c r="L1394" i="1"/>
  <c r="M1394" i="1"/>
  <c r="N1394" i="1"/>
  <c r="L1392" i="1"/>
  <c r="M1392" i="1"/>
  <c r="N1392" i="1"/>
  <c r="K1392" i="1"/>
  <c r="L1390" i="1"/>
  <c r="M1390" i="1"/>
  <c r="N1390" i="1"/>
  <c r="K1390" i="1"/>
  <c r="M1388" i="1"/>
  <c r="N1388" i="1"/>
  <c r="K1388" i="1"/>
  <c r="L1388" i="1"/>
  <c r="M1386" i="1"/>
  <c r="N1386" i="1"/>
  <c r="K1386" i="1"/>
  <c r="L1386" i="1"/>
  <c r="N1384" i="1"/>
  <c r="K1384" i="1"/>
  <c r="L1384" i="1"/>
  <c r="M1384" i="1"/>
  <c r="N1382" i="1"/>
  <c r="K1382" i="1"/>
  <c r="L1382" i="1"/>
  <c r="M1382" i="1"/>
  <c r="K1380" i="1"/>
  <c r="L1380" i="1"/>
  <c r="M1380" i="1"/>
  <c r="N1380" i="1"/>
  <c r="K1378" i="1"/>
  <c r="L1378" i="1"/>
  <c r="M1378" i="1"/>
  <c r="N1378" i="1"/>
  <c r="L1376" i="1"/>
  <c r="M1376" i="1"/>
  <c r="N1376" i="1"/>
  <c r="K1376" i="1"/>
  <c r="L1374" i="1"/>
  <c r="M1374" i="1"/>
  <c r="N1374" i="1"/>
  <c r="K1374" i="1"/>
  <c r="M1372" i="1"/>
  <c r="N1372" i="1"/>
  <c r="K1372" i="1"/>
  <c r="L1372" i="1"/>
  <c r="M1370" i="1"/>
  <c r="N1370" i="1"/>
  <c r="K1370" i="1"/>
  <c r="L1370" i="1"/>
  <c r="N1368" i="1"/>
  <c r="K1368" i="1"/>
  <c r="L1368" i="1"/>
  <c r="M1368" i="1"/>
  <c r="N1366" i="1"/>
  <c r="K1366" i="1"/>
  <c r="L1366" i="1"/>
  <c r="M1366" i="1"/>
  <c r="K1364" i="1"/>
  <c r="L1364" i="1"/>
  <c r="M1364" i="1"/>
  <c r="N1364" i="1"/>
  <c r="K1362" i="1"/>
  <c r="L1362" i="1"/>
  <c r="M1362" i="1"/>
  <c r="N1362" i="1"/>
  <c r="L1360" i="1"/>
  <c r="M1360" i="1"/>
  <c r="N1360" i="1"/>
  <c r="K1360" i="1"/>
  <c r="L1358" i="1"/>
  <c r="M1358" i="1"/>
  <c r="N1358" i="1"/>
  <c r="K1358" i="1"/>
  <c r="M1185" i="1"/>
  <c r="N1185" i="1"/>
  <c r="K1185" i="1"/>
  <c r="L1185" i="1"/>
  <c r="M1012" i="1"/>
  <c r="N1012" i="1"/>
  <c r="K1012" i="1"/>
  <c r="L1012" i="1"/>
  <c r="N1352" i="1"/>
  <c r="K1352" i="1"/>
  <c r="L1352" i="1"/>
  <c r="M1352" i="1"/>
  <c r="N1350" i="1"/>
  <c r="K1350" i="1"/>
  <c r="L1350" i="1"/>
  <c r="M1350" i="1"/>
  <c r="K1348" i="1"/>
  <c r="L1348" i="1"/>
  <c r="M1348" i="1"/>
  <c r="N1348" i="1"/>
  <c r="K1346" i="1"/>
  <c r="L1346" i="1"/>
  <c r="M1346" i="1"/>
  <c r="N1346" i="1"/>
  <c r="L1181" i="1"/>
  <c r="M1181" i="1"/>
  <c r="N1181" i="1"/>
  <c r="K1181" i="1"/>
  <c r="L1342" i="1"/>
  <c r="M1342" i="1"/>
  <c r="N1342" i="1"/>
  <c r="K1342" i="1"/>
  <c r="M1340" i="1"/>
  <c r="N1340" i="1"/>
  <c r="K1340" i="1"/>
  <c r="L1340" i="1"/>
  <c r="M1186" i="1"/>
  <c r="N1186" i="1"/>
  <c r="K1186" i="1"/>
  <c r="L1186" i="1"/>
  <c r="N1336" i="1"/>
  <c r="K1336" i="1"/>
  <c r="L1336" i="1"/>
  <c r="M1336" i="1"/>
  <c r="N1334" i="1"/>
  <c r="K1334" i="1"/>
  <c r="L1334" i="1"/>
  <c r="M1334" i="1"/>
  <c r="K1332" i="1"/>
  <c r="L1332" i="1"/>
  <c r="M1332" i="1"/>
  <c r="N1332" i="1"/>
  <c r="K1330" i="1"/>
  <c r="L1330" i="1"/>
  <c r="M1330" i="1"/>
  <c r="N1330" i="1"/>
  <c r="L1328" i="1"/>
  <c r="M1328" i="1"/>
  <c r="N1328" i="1"/>
  <c r="K1328" i="1"/>
  <c r="L1326" i="1"/>
  <c r="M1326" i="1"/>
  <c r="N1326" i="1"/>
  <c r="K1326" i="1"/>
  <c r="M1324" i="1"/>
  <c r="N1324" i="1"/>
  <c r="K1324" i="1"/>
  <c r="L1324" i="1"/>
  <c r="M1322" i="1"/>
  <c r="N1322" i="1"/>
  <c r="K1322" i="1"/>
  <c r="L1322" i="1"/>
  <c r="N1320" i="1"/>
  <c r="K1320" i="1"/>
  <c r="L1320" i="1"/>
  <c r="M1320" i="1"/>
  <c r="N1318" i="1"/>
  <c r="K1318" i="1"/>
  <c r="L1318" i="1"/>
  <c r="M1318" i="1"/>
  <c r="K5714" i="1"/>
  <c r="L5714" i="1"/>
  <c r="M5714" i="1"/>
  <c r="N5714" i="1"/>
  <c r="K1314" i="1"/>
  <c r="L1314" i="1"/>
  <c r="M1314" i="1"/>
  <c r="N1314" i="1"/>
  <c r="L1312" i="1"/>
  <c r="M1312" i="1"/>
  <c r="N1312" i="1"/>
  <c r="K1312" i="1"/>
  <c r="L1310" i="1"/>
  <c r="M1310" i="1"/>
  <c r="N1310" i="1"/>
  <c r="K1310" i="1"/>
  <c r="M1308" i="1"/>
  <c r="N1308" i="1"/>
  <c r="K1308" i="1"/>
  <c r="L1308" i="1"/>
  <c r="M5711" i="1"/>
  <c r="N5711" i="1"/>
  <c r="K5711" i="1"/>
  <c r="L5711" i="1"/>
  <c r="N1304" i="1"/>
  <c r="K1304" i="1"/>
  <c r="L1304" i="1"/>
  <c r="M1304" i="1"/>
  <c r="N1302" i="1"/>
  <c r="K1302" i="1"/>
  <c r="L1302" i="1"/>
  <c r="M1302" i="1"/>
  <c r="K5712" i="1"/>
  <c r="L5712" i="1"/>
  <c r="M5712" i="1"/>
  <c r="N5712" i="1"/>
  <c r="K1298" i="1"/>
  <c r="L1298" i="1"/>
  <c r="M1298" i="1"/>
  <c r="N1298" i="1"/>
  <c r="L1296" i="1"/>
  <c r="M1296" i="1"/>
  <c r="N1296" i="1"/>
  <c r="K1296" i="1"/>
  <c r="L1294" i="1"/>
  <c r="M1294" i="1"/>
  <c r="N1294" i="1"/>
  <c r="K1294" i="1"/>
  <c r="M1292" i="1"/>
  <c r="N1292" i="1"/>
  <c r="K1292" i="1"/>
  <c r="L1292" i="1"/>
  <c r="M1290" i="1"/>
  <c r="N1290" i="1"/>
  <c r="K1290" i="1"/>
  <c r="L1290" i="1"/>
  <c r="N1288" i="1"/>
  <c r="K1288" i="1"/>
  <c r="L1288" i="1"/>
  <c r="M1288" i="1"/>
  <c r="N1286" i="1"/>
  <c r="K1286" i="1"/>
  <c r="L1286" i="1"/>
  <c r="M1286" i="1"/>
  <c r="K1284" i="1"/>
  <c r="L1284" i="1"/>
  <c r="M1284" i="1"/>
  <c r="N1284" i="1"/>
  <c r="K1282" i="1"/>
  <c r="L1282" i="1"/>
  <c r="M1282" i="1"/>
  <c r="N1282" i="1"/>
  <c r="L1280" i="1"/>
  <c r="M1280" i="1"/>
  <c r="N1280" i="1"/>
  <c r="K1280" i="1"/>
  <c r="L3282" i="1"/>
  <c r="M3282" i="1"/>
  <c r="N3282" i="1"/>
  <c r="K3282" i="1"/>
  <c r="M3316" i="1"/>
  <c r="N3316" i="1"/>
  <c r="K3316" i="1"/>
  <c r="L3316" i="1"/>
  <c r="M1274" i="1"/>
  <c r="N1274" i="1"/>
  <c r="K1274" i="1"/>
  <c r="L1274" i="1"/>
  <c r="N1272" i="1"/>
  <c r="K1272" i="1"/>
  <c r="L1272" i="1"/>
  <c r="M1272" i="1"/>
  <c r="N1270" i="1"/>
  <c r="K1270" i="1"/>
  <c r="L1270" i="1"/>
  <c r="M1270" i="1"/>
  <c r="K1268" i="1"/>
  <c r="L1268" i="1"/>
  <c r="M1268" i="1"/>
  <c r="N1268" i="1"/>
  <c r="K3101" i="1"/>
  <c r="L3101" i="1"/>
  <c r="M3101" i="1"/>
  <c r="N3101" i="1"/>
  <c r="L1264" i="1"/>
  <c r="M1264" i="1"/>
  <c r="N1264" i="1"/>
  <c r="K1264" i="1"/>
  <c r="L1262" i="1"/>
  <c r="M1262" i="1"/>
  <c r="N1262" i="1"/>
  <c r="K1262" i="1"/>
  <c r="M3284" i="1"/>
  <c r="N3284" i="1"/>
  <c r="K3284" i="1"/>
  <c r="L3284" i="1"/>
  <c r="M1258" i="1"/>
  <c r="N1258" i="1"/>
  <c r="K1258" i="1"/>
  <c r="L1258" i="1"/>
  <c r="N1256" i="1"/>
  <c r="K1256" i="1"/>
  <c r="L1256" i="1"/>
  <c r="M1256" i="1"/>
  <c r="N1254" i="1"/>
  <c r="K1254" i="1"/>
  <c r="L1254" i="1"/>
  <c r="M1254" i="1"/>
  <c r="K1252" i="1"/>
  <c r="L1252" i="1"/>
  <c r="M1252" i="1"/>
  <c r="N1252" i="1"/>
  <c r="K1250" i="1"/>
  <c r="L1250" i="1"/>
  <c r="M1250" i="1"/>
  <c r="N1250" i="1"/>
  <c r="L1248" i="1"/>
  <c r="M1248" i="1"/>
  <c r="N1248" i="1"/>
  <c r="K1248" i="1"/>
  <c r="L1246" i="1"/>
  <c r="M1246" i="1"/>
  <c r="N1246" i="1"/>
  <c r="K1246" i="1"/>
  <c r="M1244" i="1"/>
  <c r="N1244" i="1"/>
  <c r="K1244" i="1"/>
  <c r="L1244" i="1"/>
  <c r="M1242" i="1"/>
  <c r="N1242" i="1"/>
  <c r="K1242" i="1"/>
  <c r="L1242" i="1"/>
  <c r="N1240" i="1"/>
  <c r="K1240" i="1"/>
  <c r="L1240" i="1"/>
  <c r="M1240" i="1"/>
  <c r="N2080" i="1"/>
  <c r="K2080" i="1"/>
  <c r="L2080" i="1"/>
  <c r="M2080" i="1"/>
  <c r="K2114" i="1"/>
  <c r="L2114" i="1"/>
  <c r="M2114" i="1"/>
  <c r="N2114" i="1"/>
  <c r="K1234" i="1"/>
  <c r="L1234" i="1"/>
  <c r="M1234" i="1"/>
  <c r="N1234" i="1"/>
  <c r="L1232" i="1"/>
  <c r="M1232" i="1"/>
  <c r="N1232" i="1"/>
  <c r="K1232" i="1"/>
  <c r="L1230" i="1"/>
  <c r="M1230" i="1"/>
  <c r="N1230" i="1"/>
  <c r="K1230" i="1"/>
  <c r="M1228" i="1"/>
  <c r="N1228" i="1"/>
  <c r="K1228" i="1"/>
  <c r="L1228" i="1"/>
  <c r="M2077" i="1"/>
  <c r="N2077" i="1"/>
  <c r="K2077" i="1"/>
  <c r="L2077" i="1"/>
  <c r="N1224" i="1"/>
  <c r="K1224" i="1"/>
  <c r="L1224" i="1"/>
  <c r="M1224" i="1"/>
  <c r="N1222" i="1"/>
  <c r="K1222" i="1"/>
  <c r="L1222" i="1"/>
  <c r="M1222" i="1"/>
  <c r="K2083" i="1"/>
  <c r="L2083" i="1"/>
  <c r="M2083" i="1"/>
  <c r="N2083" i="1"/>
  <c r="K1218" i="1"/>
  <c r="L1218" i="1"/>
  <c r="M1218" i="1"/>
  <c r="N1218" i="1"/>
  <c r="L1216" i="1"/>
  <c r="M1216" i="1"/>
  <c r="N1216" i="1"/>
  <c r="K1216" i="1"/>
  <c r="L1214" i="1"/>
  <c r="M1214" i="1"/>
  <c r="N1214" i="1"/>
  <c r="K1214" i="1"/>
  <c r="M1212" i="1"/>
  <c r="N1212" i="1"/>
  <c r="K1212" i="1"/>
  <c r="L1212" i="1"/>
  <c r="M1210" i="1"/>
  <c r="N1210" i="1"/>
  <c r="K1210" i="1"/>
  <c r="L1210" i="1"/>
  <c r="N1208" i="1"/>
  <c r="K1208" i="1"/>
  <c r="L1208" i="1"/>
  <c r="M1208" i="1"/>
  <c r="N1206" i="1"/>
  <c r="K1206" i="1"/>
  <c r="L1206" i="1"/>
  <c r="M1206" i="1"/>
  <c r="K1204" i="1"/>
  <c r="L1204" i="1"/>
  <c r="M1204" i="1"/>
  <c r="N1204" i="1"/>
  <c r="K1202" i="1"/>
  <c r="L1202" i="1"/>
  <c r="M1202" i="1"/>
  <c r="N1202" i="1"/>
  <c r="L1200" i="1"/>
  <c r="M1200" i="1"/>
  <c r="N1200" i="1"/>
  <c r="K1200" i="1"/>
  <c r="L465" i="1"/>
  <c r="M465" i="1"/>
  <c r="N465" i="1"/>
  <c r="K465" i="1"/>
  <c r="M502" i="1"/>
  <c r="N502" i="1"/>
  <c r="K502" i="1"/>
  <c r="L502" i="1"/>
  <c r="M1194" i="1"/>
  <c r="K1194" i="1"/>
  <c r="L1194" i="1"/>
  <c r="N1194" i="1"/>
  <c r="N1192" i="1"/>
  <c r="K1192" i="1"/>
  <c r="L1192" i="1"/>
  <c r="M1192" i="1"/>
  <c r="N1190" i="1"/>
  <c r="K1190" i="1"/>
  <c r="L1190" i="1"/>
  <c r="M1190" i="1"/>
  <c r="K1188" i="1"/>
  <c r="L1188" i="1"/>
  <c r="M1188" i="1"/>
  <c r="N1188" i="1"/>
  <c r="N461" i="1"/>
  <c r="K461" i="1"/>
  <c r="L461" i="1"/>
  <c r="M461" i="1"/>
  <c r="K1184" i="1"/>
  <c r="L1184" i="1"/>
  <c r="M1184" i="1"/>
  <c r="N1184" i="1"/>
  <c r="K1182" i="1"/>
  <c r="L1182" i="1"/>
  <c r="M1182" i="1"/>
  <c r="N1182" i="1"/>
  <c r="L477" i="1"/>
  <c r="M477" i="1"/>
  <c r="N477" i="1"/>
  <c r="K477" i="1"/>
  <c r="L1178" i="1"/>
  <c r="M1178" i="1"/>
  <c r="N1178" i="1"/>
  <c r="K1178" i="1"/>
  <c r="M1176" i="1"/>
  <c r="N1176" i="1"/>
  <c r="K1176" i="1"/>
  <c r="L1176" i="1"/>
  <c r="M1174" i="1"/>
  <c r="N1174" i="1"/>
  <c r="K1174" i="1"/>
  <c r="L1174" i="1"/>
  <c r="N1172" i="1"/>
  <c r="K1172" i="1"/>
  <c r="L1172" i="1"/>
  <c r="M1172" i="1"/>
  <c r="N1170" i="1"/>
  <c r="K1170" i="1"/>
  <c r="L1170" i="1"/>
  <c r="M1170" i="1"/>
  <c r="K1168" i="1"/>
  <c r="L1168" i="1"/>
  <c r="M1168" i="1"/>
  <c r="N1168" i="1"/>
  <c r="K1166" i="1"/>
  <c r="L1166" i="1"/>
  <c r="M1166" i="1"/>
  <c r="N1166" i="1"/>
  <c r="L1164" i="1"/>
  <c r="M1164" i="1"/>
  <c r="N1164" i="1"/>
  <c r="K1164" i="1"/>
  <c r="L1162" i="1"/>
  <c r="M1162" i="1"/>
  <c r="N1162" i="1"/>
  <c r="K1162" i="1"/>
  <c r="M1160" i="1"/>
  <c r="N1160" i="1"/>
  <c r="K1160" i="1"/>
  <c r="L1160" i="1"/>
  <c r="M1158" i="1"/>
  <c r="N1158" i="1"/>
  <c r="K1158" i="1"/>
  <c r="L1158" i="1"/>
  <c r="N1156" i="1"/>
  <c r="K1156" i="1"/>
  <c r="L1156" i="1"/>
  <c r="M1156" i="1"/>
  <c r="N1154" i="1"/>
  <c r="K1154" i="1"/>
  <c r="L1154" i="1"/>
  <c r="M1154" i="1"/>
  <c r="K1152" i="1"/>
  <c r="L1152" i="1"/>
  <c r="M1152" i="1"/>
  <c r="N1152" i="1"/>
  <c r="K1150" i="1"/>
  <c r="L1150" i="1"/>
  <c r="M1150" i="1"/>
  <c r="N1150" i="1"/>
  <c r="L1148" i="1"/>
  <c r="M1148" i="1"/>
  <c r="N1148" i="1"/>
  <c r="K1148" i="1"/>
  <c r="L1146" i="1"/>
  <c r="M1146" i="1"/>
  <c r="N1146" i="1"/>
  <c r="K1146" i="1"/>
  <c r="M1144" i="1"/>
  <c r="N1144" i="1"/>
  <c r="K1144" i="1"/>
  <c r="L1144" i="1"/>
  <c r="M1142" i="1"/>
  <c r="N1142" i="1"/>
  <c r="K1142" i="1"/>
  <c r="L1142" i="1"/>
  <c r="N1140" i="1"/>
  <c r="K1140" i="1"/>
  <c r="L1140" i="1"/>
  <c r="M1140" i="1"/>
  <c r="N1138" i="1"/>
  <c r="K1138" i="1"/>
  <c r="L1138" i="1"/>
  <c r="M1138" i="1"/>
  <c r="K1136" i="1"/>
  <c r="L1136" i="1"/>
  <c r="M1136" i="1"/>
  <c r="N1136" i="1"/>
  <c r="K1134" i="1"/>
  <c r="L1134" i="1"/>
  <c r="M1134" i="1"/>
  <c r="N1134" i="1"/>
  <c r="L1132" i="1"/>
  <c r="M1132" i="1"/>
  <c r="N1132" i="1"/>
  <c r="K1132" i="1"/>
  <c r="L1130" i="1"/>
  <c r="M1130" i="1"/>
  <c r="N1130" i="1"/>
  <c r="K1130" i="1"/>
  <c r="M1128" i="1"/>
  <c r="N1128" i="1"/>
  <c r="K1128" i="1"/>
  <c r="L1128" i="1"/>
  <c r="M1126" i="1"/>
  <c r="N1126" i="1"/>
  <c r="K1126" i="1"/>
  <c r="L1126" i="1"/>
  <c r="N1124" i="1"/>
  <c r="K1124" i="1"/>
  <c r="L1124" i="1"/>
  <c r="M1124" i="1"/>
  <c r="N1122" i="1"/>
  <c r="K1122" i="1"/>
  <c r="L1122" i="1"/>
  <c r="M1122" i="1"/>
  <c r="K1120" i="1"/>
  <c r="L1120" i="1"/>
  <c r="M1120" i="1"/>
  <c r="N1120" i="1"/>
  <c r="K1118" i="1"/>
  <c r="L1118" i="1"/>
  <c r="M1118" i="1"/>
  <c r="N1118" i="1"/>
  <c r="L1116" i="1"/>
  <c r="M1116" i="1"/>
  <c r="N1116" i="1"/>
  <c r="K1116" i="1"/>
  <c r="M1114" i="1"/>
  <c r="N1114" i="1"/>
  <c r="K1114" i="1"/>
  <c r="L1114" i="1"/>
  <c r="N1112" i="1"/>
  <c r="K1112" i="1"/>
  <c r="L1112" i="1"/>
  <c r="M1112" i="1"/>
  <c r="N1110" i="1"/>
  <c r="K1110" i="1"/>
  <c r="L1110" i="1"/>
  <c r="M1110" i="1"/>
  <c r="K1108" i="1"/>
  <c r="L1108" i="1"/>
  <c r="M1108" i="1"/>
  <c r="N1108" i="1"/>
  <c r="K1106" i="1"/>
  <c r="L1106" i="1"/>
  <c r="M1106" i="1"/>
  <c r="N1106" i="1"/>
  <c r="L1104" i="1"/>
  <c r="M1104" i="1"/>
  <c r="N1104" i="1"/>
  <c r="K1104" i="1"/>
  <c r="L1102" i="1"/>
  <c r="M1102" i="1"/>
  <c r="N1102" i="1"/>
  <c r="K1102" i="1"/>
  <c r="M1100" i="1"/>
  <c r="N1100" i="1"/>
  <c r="K1100" i="1"/>
  <c r="L1100" i="1"/>
  <c r="M1098" i="1"/>
  <c r="N1098" i="1"/>
  <c r="K1098" i="1"/>
  <c r="L1098" i="1"/>
  <c r="N1096" i="1"/>
  <c r="K1096" i="1"/>
  <c r="L1096" i="1"/>
  <c r="M1096" i="1"/>
  <c r="N1094" i="1"/>
  <c r="K1094" i="1"/>
  <c r="L1094" i="1"/>
  <c r="M1094" i="1"/>
  <c r="K1092" i="1"/>
  <c r="L1092" i="1"/>
  <c r="M1092" i="1"/>
  <c r="N1092" i="1"/>
  <c r="K1090" i="1"/>
  <c r="L1090" i="1"/>
  <c r="M1090" i="1"/>
  <c r="N1090" i="1"/>
  <c r="L1088" i="1"/>
  <c r="M1088" i="1"/>
  <c r="N1088" i="1"/>
  <c r="K1088" i="1"/>
  <c r="L1086" i="1"/>
  <c r="M1086" i="1"/>
  <c r="N1086" i="1"/>
  <c r="K1086" i="1"/>
  <c r="M1084" i="1"/>
  <c r="N1084" i="1"/>
  <c r="K1084" i="1"/>
  <c r="L1084" i="1"/>
  <c r="M1082" i="1"/>
  <c r="N1082" i="1"/>
  <c r="K1082" i="1"/>
  <c r="L1082" i="1"/>
  <c r="N1080" i="1"/>
  <c r="K1080" i="1"/>
  <c r="L1080" i="1"/>
  <c r="M1080" i="1"/>
  <c r="N1078" i="1"/>
  <c r="K1078" i="1"/>
  <c r="L1078" i="1"/>
  <c r="M1078" i="1"/>
  <c r="K1076" i="1"/>
  <c r="L1076" i="1"/>
  <c r="M1076" i="1"/>
  <c r="N1076" i="1"/>
  <c r="K1074" i="1"/>
  <c r="L1074" i="1"/>
  <c r="M1074" i="1"/>
  <c r="N1074" i="1"/>
  <c r="L1072" i="1"/>
  <c r="M1072" i="1"/>
  <c r="N1072" i="1"/>
  <c r="K1072" i="1"/>
  <c r="L1070" i="1"/>
  <c r="M1070" i="1"/>
  <c r="N1070" i="1"/>
  <c r="K1070" i="1"/>
  <c r="M1068" i="1"/>
  <c r="N1068" i="1"/>
  <c r="K1068" i="1"/>
  <c r="L1068" i="1"/>
  <c r="M1066" i="1"/>
  <c r="N1066" i="1"/>
  <c r="K1066" i="1"/>
  <c r="L1066" i="1"/>
  <c r="N1064" i="1"/>
  <c r="K1064" i="1"/>
  <c r="L1064" i="1"/>
  <c r="M1064" i="1"/>
  <c r="N1062" i="1"/>
  <c r="K1062" i="1"/>
  <c r="L1062" i="1"/>
  <c r="M1062" i="1"/>
  <c r="K1060" i="1"/>
  <c r="L1060" i="1"/>
  <c r="M1060" i="1"/>
  <c r="N1060" i="1"/>
  <c r="K1058" i="1"/>
  <c r="L1058" i="1"/>
  <c r="M1058" i="1"/>
  <c r="N1058" i="1"/>
  <c r="L1056" i="1"/>
  <c r="M1056" i="1"/>
  <c r="N1056" i="1"/>
  <c r="K1056" i="1"/>
  <c r="L1054" i="1"/>
  <c r="M1054" i="1"/>
  <c r="N1054" i="1"/>
  <c r="K1054" i="1"/>
  <c r="M1052" i="1"/>
  <c r="N1052" i="1"/>
  <c r="K1052" i="1"/>
  <c r="L1052" i="1"/>
  <c r="M1050" i="1"/>
  <c r="N1050" i="1"/>
  <c r="K1050" i="1"/>
  <c r="L1050" i="1"/>
  <c r="N1048" i="1"/>
  <c r="K1048" i="1"/>
  <c r="L1048" i="1"/>
  <c r="M1048" i="1"/>
  <c r="N1046" i="1"/>
  <c r="K1046" i="1"/>
  <c r="L1046" i="1"/>
  <c r="M1046" i="1"/>
  <c r="K1044" i="1"/>
  <c r="L1044" i="1"/>
  <c r="M1044" i="1"/>
  <c r="N1044" i="1"/>
  <c r="K1042" i="1"/>
  <c r="L1042" i="1"/>
  <c r="M1042" i="1"/>
  <c r="N1042" i="1"/>
  <c r="L1040" i="1"/>
  <c r="M1040" i="1"/>
  <c r="N1040" i="1"/>
  <c r="K1040" i="1"/>
  <c r="L1038" i="1"/>
  <c r="M1038" i="1"/>
  <c r="N1038" i="1"/>
  <c r="K1038" i="1"/>
  <c r="M1036" i="1"/>
  <c r="N1036" i="1"/>
  <c r="K1036" i="1"/>
  <c r="L1036" i="1"/>
  <c r="M1034" i="1"/>
  <c r="N1034" i="1"/>
  <c r="K1034" i="1"/>
  <c r="L1034" i="1"/>
  <c r="N1032" i="1"/>
  <c r="K1032" i="1"/>
  <c r="L1032" i="1"/>
  <c r="M1032" i="1"/>
  <c r="N1030" i="1"/>
  <c r="K1030" i="1"/>
  <c r="L1030" i="1"/>
  <c r="M1030" i="1"/>
  <c r="K1028" i="1"/>
  <c r="L1028" i="1"/>
  <c r="M1028" i="1"/>
  <c r="N1028" i="1"/>
  <c r="K1026" i="1"/>
  <c r="L1026" i="1"/>
  <c r="M1026" i="1"/>
  <c r="N1026" i="1"/>
  <c r="L1024" i="1"/>
  <c r="M1024" i="1"/>
  <c r="N1024" i="1"/>
  <c r="K1024" i="1"/>
  <c r="L1022" i="1"/>
  <c r="M1022" i="1"/>
  <c r="N1022" i="1"/>
  <c r="K1022" i="1"/>
  <c r="M1020" i="1"/>
  <c r="N1020" i="1"/>
  <c r="K1020" i="1"/>
  <c r="L1020" i="1"/>
  <c r="M1018" i="1"/>
  <c r="N1018" i="1"/>
  <c r="K1018" i="1"/>
  <c r="L1018" i="1"/>
  <c r="N1016" i="1"/>
  <c r="K1016" i="1"/>
  <c r="L1016" i="1"/>
  <c r="M1016" i="1"/>
  <c r="N1014" i="1"/>
  <c r="K1014" i="1"/>
  <c r="L1014" i="1"/>
  <c r="M1014" i="1"/>
  <c r="K508" i="1"/>
  <c r="L508" i="1"/>
  <c r="M508" i="1"/>
  <c r="N508" i="1"/>
  <c r="K1010" i="1"/>
  <c r="L1010" i="1"/>
  <c r="M1010" i="1"/>
  <c r="N1010" i="1"/>
  <c r="L1008" i="1"/>
  <c r="M1008" i="1"/>
  <c r="N1008" i="1"/>
  <c r="K1008" i="1"/>
  <c r="L1006" i="1"/>
  <c r="M1006" i="1"/>
  <c r="N1006" i="1"/>
  <c r="K1006" i="1"/>
  <c r="M507" i="1"/>
  <c r="N507" i="1"/>
  <c r="K507" i="1"/>
  <c r="L507" i="1"/>
  <c r="M1002" i="1"/>
  <c r="N1002" i="1"/>
  <c r="K1002" i="1"/>
  <c r="L1002" i="1"/>
  <c r="N1000" i="1"/>
  <c r="K1000" i="1"/>
  <c r="L1000" i="1"/>
  <c r="M1000" i="1"/>
  <c r="N998" i="1"/>
  <c r="K998" i="1"/>
  <c r="L998" i="1"/>
  <c r="M998" i="1"/>
  <c r="K996" i="1"/>
  <c r="L996" i="1"/>
  <c r="M996" i="1"/>
  <c r="N996" i="1"/>
  <c r="K994" i="1"/>
  <c r="L994" i="1"/>
  <c r="M994" i="1"/>
  <c r="N994" i="1"/>
  <c r="L992" i="1"/>
  <c r="M992" i="1"/>
  <c r="N992" i="1"/>
  <c r="K992" i="1"/>
  <c r="L990" i="1"/>
  <c r="M990" i="1"/>
  <c r="N990" i="1"/>
  <c r="K990" i="1"/>
  <c r="M988" i="1"/>
  <c r="N988" i="1"/>
  <c r="K988" i="1"/>
  <c r="L988" i="1"/>
  <c r="M986" i="1"/>
  <c r="N986" i="1"/>
  <c r="K986" i="1"/>
  <c r="L986" i="1"/>
  <c r="N984" i="1"/>
  <c r="K984" i="1"/>
  <c r="L984" i="1"/>
  <c r="M984" i="1"/>
  <c r="N982" i="1"/>
  <c r="K982" i="1"/>
  <c r="L982" i="1"/>
  <c r="M982" i="1"/>
  <c r="K980" i="1"/>
  <c r="L980" i="1"/>
  <c r="M980" i="1"/>
  <c r="N980" i="1"/>
  <c r="K978" i="1"/>
  <c r="L978" i="1"/>
  <c r="M978" i="1"/>
  <c r="N978" i="1"/>
  <c r="L976" i="1"/>
  <c r="M976" i="1"/>
  <c r="N976" i="1"/>
  <c r="K976" i="1"/>
  <c r="L974" i="1"/>
  <c r="M974" i="1"/>
  <c r="N974" i="1"/>
  <c r="K974" i="1"/>
  <c r="M972" i="1"/>
  <c r="N972" i="1"/>
  <c r="K972" i="1"/>
  <c r="L972" i="1"/>
  <c r="M970" i="1"/>
  <c r="N970" i="1"/>
  <c r="K970" i="1"/>
  <c r="L970" i="1"/>
  <c r="N968" i="1"/>
  <c r="K968" i="1"/>
  <c r="L968" i="1"/>
  <c r="M968" i="1"/>
  <c r="N966" i="1"/>
  <c r="K966" i="1"/>
  <c r="L966" i="1"/>
  <c r="M966" i="1"/>
  <c r="K964" i="1"/>
  <c r="L964" i="1"/>
  <c r="M964" i="1"/>
  <c r="N964" i="1"/>
  <c r="K962" i="1"/>
  <c r="L962" i="1"/>
  <c r="M962" i="1"/>
  <c r="N962" i="1"/>
  <c r="L960" i="1"/>
  <c r="M960" i="1"/>
  <c r="N960" i="1"/>
  <c r="K960" i="1"/>
  <c r="L958" i="1"/>
  <c r="M958" i="1"/>
  <c r="N958" i="1"/>
  <c r="K958" i="1"/>
  <c r="M956" i="1"/>
  <c r="N956" i="1"/>
  <c r="K956" i="1"/>
  <c r="L956" i="1"/>
  <c r="M954" i="1"/>
  <c r="N954" i="1"/>
  <c r="K954" i="1"/>
  <c r="L954" i="1"/>
  <c r="N952" i="1"/>
  <c r="K952" i="1"/>
  <c r="L952" i="1"/>
  <c r="M952" i="1"/>
  <c r="N950" i="1"/>
  <c r="K950" i="1"/>
  <c r="L950" i="1"/>
  <c r="M950" i="1"/>
  <c r="K948" i="1"/>
  <c r="L948" i="1"/>
  <c r="M948" i="1"/>
  <c r="N948" i="1"/>
  <c r="K946" i="1"/>
  <c r="L946" i="1"/>
  <c r="M946" i="1"/>
  <c r="N946" i="1"/>
  <c r="L944" i="1"/>
  <c r="M944" i="1"/>
  <c r="N944" i="1"/>
  <c r="K944" i="1"/>
  <c r="L942" i="1"/>
  <c r="M942" i="1"/>
  <c r="N942" i="1"/>
  <c r="K942" i="1"/>
  <c r="M940" i="1"/>
  <c r="N940" i="1"/>
  <c r="K940" i="1"/>
  <c r="L940" i="1"/>
  <c r="M938" i="1"/>
  <c r="N938" i="1"/>
  <c r="K938" i="1"/>
  <c r="L938" i="1"/>
  <c r="N936" i="1"/>
  <c r="K936" i="1"/>
  <c r="L936" i="1"/>
  <c r="M936" i="1"/>
  <c r="N934" i="1"/>
  <c r="K934" i="1"/>
  <c r="L934" i="1"/>
  <c r="M934" i="1"/>
  <c r="K932" i="1"/>
  <c r="L932" i="1"/>
  <c r="M932" i="1"/>
  <c r="N932" i="1"/>
  <c r="K930" i="1"/>
  <c r="L930" i="1"/>
  <c r="M930" i="1"/>
  <c r="N930" i="1"/>
  <c r="L928" i="1"/>
  <c r="M928" i="1"/>
  <c r="N928" i="1"/>
  <c r="K928" i="1"/>
  <c r="L926" i="1"/>
  <c r="M926" i="1"/>
  <c r="N926" i="1"/>
  <c r="K926" i="1"/>
  <c r="M924" i="1"/>
  <c r="N924" i="1"/>
  <c r="K924" i="1"/>
  <c r="L924" i="1"/>
  <c r="M922" i="1"/>
  <c r="N922" i="1"/>
  <c r="K922" i="1"/>
  <c r="L922" i="1"/>
  <c r="N920" i="1"/>
  <c r="K920" i="1"/>
  <c r="L920" i="1"/>
  <c r="M920" i="1"/>
  <c r="N918" i="1"/>
  <c r="K918" i="1"/>
  <c r="L918" i="1"/>
  <c r="M918" i="1"/>
  <c r="K547" i="1"/>
  <c r="L547" i="1"/>
  <c r="M547" i="1"/>
  <c r="N547" i="1"/>
  <c r="K739" i="1"/>
  <c r="L739" i="1"/>
  <c r="M739" i="1"/>
  <c r="N739" i="1"/>
  <c r="L912" i="1"/>
  <c r="M912" i="1"/>
  <c r="N912" i="1"/>
  <c r="K912" i="1"/>
  <c r="L910" i="1"/>
  <c r="M910" i="1"/>
  <c r="N910" i="1"/>
  <c r="K910" i="1"/>
  <c r="M908" i="1"/>
  <c r="N908" i="1"/>
  <c r="K908" i="1"/>
  <c r="L908" i="1"/>
  <c r="M906" i="1"/>
  <c r="N906" i="1"/>
  <c r="K906" i="1"/>
  <c r="L906" i="1"/>
  <c r="N545" i="1"/>
  <c r="K545" i="1"/>
  <c r="L545" i="1"/>
  <c r="M545" i="1"/>
  <c r="N902" i="1"/>
  <c r="K902" i="1"/>
  <c r="L902" i="1"/>
  <c r="M902" i="1"/>
  <c r="K900" i="1"/>
  <c r="L900" i="1"/>
  <c r="M900" i="1"/>
  <c r="N900" i="1"/>
  <c r="K548" i="1"/>
  <c r="L548" i="1"/>
  <c r="M548" i="1"/>
  <c r="N548" i="1"/>
  <c r="L896" i="1"/>
  <c r="M896" i="1"/>
  <c r="N896" i="1"/>
  <c r="K896" i="1"/>
  <c r="L894" i="1"/>
  <c r="M894" i="1"/>
  <c r="N894" i="1"/>
  <c r="K894" i="1"/>
  <c r="L892" i="1"/>
  <c r="M892" i="1"/>
  <c r="N892" i="1"/>
  <c r="K892" i="1"/>
  <c r="L890" i="1"/>
  <c r="M890" i="1"/>
  <c r="K890" i="1"/>
  <c r="N890" i="1"/>
  <c r="M888" i="1"/>
  <c r="N888" i="1"/>
  <c r="K888" i="1"/>
  <c r="L888" i="1"/>
  <c r="M886" i="1"/>
  <c r="N886" i="1"/>
  <c r="K886" i="1"/>
  <c r="L886" i="1"/>
  <c r="N884" i="1"/>
  <c r="K884" i="1"/>
  <c r="L884" i="1"/>
  <c r="M884" i="1"/>
  <c r="N882" i="1"/>
  <c r="K882" i="1"/>
  <c r="L882" i="1"/>
  <c r="M882" i="1"/>
  <c r="K880" i="1"/>
  <c r="L880" i="1"/>
  <c r="M880" i="1"/>
  <c r="N880" i="1"/>
  <c r="K878" i="1"/>
  <c r="L878" i="1"/>
  <c r="M878" i="1"/>
  <c r="N878" i="1"/>
  <c r="L876" i="1"/>
  <c r="M876" i="1"/>
  <c r="N876" i="1"/>
  <c r="K876" i="1"/>
  <c r="L874" i="1"/>
  <c r="M874" i="1"/>
  <c r="N874" i="1"/>
  <c r="K874" i="1"/>
  <c r="M872" i="1"/>
  <c r="N872" i="1"/>
  <c r="K872" i="1"/>
  <c r="L872" i="1"/>
  <c r="M870" i="1"/>
  <c r="N870" i="1"/>
  <c r="K870" i="1"/>
  <c r="L870" i="1"/>
  <c r="N868" i="1"/>
  <c r="K868" i="1"/>
  <c r="L868" i="1"/>
  <c r="M868" i="1"/>
  <c r="N866" i="1"/>
  <c r="K866" i="1"/>
  <c r="L866" i="1"/>
  <c r="M866" i="1"/>
  <c r="K864" i="1"/>
  <c r="L864" i="1"/>
  <c r="M864" i="1"/>
  <c r="N864" i="1"/>
  <c r="K862" i="1"/>
  <c r="L862" i="1"/>
  <c r="M862" i="1"/>
  <c r="N862" i="1"/>
  <c r="L860" i="1"/>
  <c r="M860" i="1"/>
  <c r="N860" i="1"/>
  <c r="K860" i="1"/>
  <c r="L858" i="1"/>
  <c r="M858" i="1"/>
  <c r="N858" i="1"/>
  <c r="K858" i="1"/>
  <c r="M856" i="1"/>
  <c r="N856" i="1"/>
  <c r="K856" i="1"/>
  <c r="L856" i="1"/>
  <c r="M854" i="1"/>
  <c r="N854" i="1"/>
  <c r="K854" i="1"/>
  <c r="L854" i="1"/>
  <c r="N852" i="1"/>
  <c r="K852" i="1"/>
  <c r="L852" i="1"/>
  <c r="M852" i="1"/>
  <c r="N850" i="1"/>
  <c r="K850" i="1"/>
  <c r="L850" i="1"/>
  <c r="M850" i="1"/>
  <c r="K848" i="1"/>
  <c r="L848" i="1"/>
  <c r="M848" i="1"/>
  <c r="N848" i="1"/>
  <c r="K846" i="1"/>
  <c r="L846" i="1"/>
  <c r="M846" i="1"/>
  <c r="N846" i="1"/>
  <c r="L844" i="1"/>
  <c r="M844" i="1"/>
  <c r="N844" i="1"/>
  <c r="K844" i="1"/>
  <c r="L842" i="1"/>
  <c r="M842" i="1"/>
  <c r="N842" i="1"/>
  <c r="K842" i="1"/>
  <c r="M840" i="1"/>
  <c r="N840" i="1"/>
  <c r="K840" i="1"/>
  <c r="L840" i="1"/>
  <c r="M838" i="1"/>
  <c r="N838" i="1"/>
  <c r="K838" i="1"/>
  <c r="L838" i="1"/>
  <c r="N836" i="1"/>
  <c r="K836" i="1"/>
  <c r="L836" i="1"/>
  <c r="M836" i="1"/>
  <c r="N834" i="1"/>
  <c r="K834" i="1"/>
  <c r="L834" i="1"/>
  <c r="M834" i="1"/>
  <c r="K832" i="1"/>
  <c r="L832" i="1"/>
  <c r="M832" i="1"/>
  <c r="N832" i="1"/>
  <c r="K830" i="1"/>
  <c r="L830" i="1"/>
  <c r="M830" i="1"/>
  <c r="N830" i="1"/>
  <c r="L828" i="1"/>
  <c r="M828" i="1"/>
  <c r="N828" i="1"/>
  <c r="K828" i="1"/>
  <c r="K826" i="1"/>
  <c r="L826" i="1"/>
  <c r="M826" i="1"/>
  <c r="N826" i="1"/>
  <c r="L824" i="1"/>
  <c r="M824" i="1"/>
  <c r="N824" i="1"/>
  <c r="K824" i="1"/>
  <c r="L822" i="1"/>
  <c r="M822" i="1"/>
  <c r="N822" i="1"/>
  <c r="K822" i="1"/>
  <c r="M820" i="1"/>
  <c r="N820" i="1"/>
  <c r="K820" i="1"/>
  <c r="L820" i="1"/>
  <c r="M818" i="1"/>
  <c r="N818" i="1"/>
  <c r="K818" i="1"/>
  <c r="L818" i="1"/>
  <c r="N816" i="1"/>
  <c r="K816" i="1"/>
  <c r="L816" i="1"/>
  <c r="M816" i="1"/>
  <c r="N814" i="1"/>
  <c r="K814" i="1"/>
  <c r="L814" i="1"/>
  <c r="M814" i="1"/>
  <c r="K812" i="1"/>
  <c r="L812" i="1"/>
  <c r="M812" i="1"/>
  <c r="N812" i="1"/>
  <c r="K810" i="1"/>
  <c r="L810" i="1"/>
  <c r="M810" i="1"/>
  <c r="N810" i="1"/>
  <c r="L808" i="1"/>
  <c r="M808" i="1"/>
  <c r="N808" i="1"/>
  <c r="K808" i="1"/>
  <c r="L806" i="1"/>
  <c r="M806" i="1"/>
  <c r="N806" i="1"/>
  <c r="K806" i="1"/>
  <c r="M804" i="1"/>
  <c r="N804" i="1"/>
  <c r="K804" i="1"/>
  <c r="L804" i="1"/>
  <c r="M802" i="1"/>
  <c r="N802" i="1"/>
  <c r="K802" i="1"/>
  <c r="L802" i="1"/>
  <c r="N800" i="1"/>
  <c r="K800" i="1"/>
  <c r="L800" i="1"/>
  <c r="M800" i="1"/>
  <c r="N798" i="1"/>
  <c r="K798" i="1"/>
  <c r="L798" i="1"/>
  <c r="M798" i="1"/>
  <c r="K796" i="1"/>
  <c r="L796" i="1"/>
  <c r="M796" i="1"/>
  <c r="N796" i="1"/>
  <c r="K794" i="1"/>
  <c r="L794" i="1"/>
  <c r="M794" i="1"/>
  <c r="N794" i="1"/>
  <c r="L792" i="1"/>
  <c r="M792" i="1"/>
  <c r="N792" i="1"/>
  <c r="K792" i="1"/>
  <c r="L790" i="1"/>
  <c r="M790" i="1"/>
  <c r="N790" i="1"/>
  <c r="K790" i="1"/>
  <c r="M788" i="1"/>
  <c r="N788" i="1"/>
  <c r="K788" i="1"/>
  <c r="L788" i="1"/>
  <c r="M786" i="1"/>
  <c r="N786" i="1"/>
  <c r="K786" i="1"/>
  <c r="L786" i="1"/>
  <c r="N784" i="1"/>
  <c r="K784" i="1"/>
  <c r="L784" i="1"/>
  <c r="M784" i="1"/>
  <c r="N782" i="1"/>
  <c r="K782" i="1"/>
  <c r="L782" i="1"/>
  <c r="M782" i="1"/>
  <c r="K780" i="1"/>
  <c r="L780" i="1"/>
  <c r="M780" i="1"/>
  <c r="N780" i="1"/>
  <c r="K778" i="1"/>
  <c r="L778" i="1"/>
  <c r="M778" i="1"/>
  <c r="N778" i="1"/>
  <c r="L776" i="1"/>
  <c r="M776" i="1"/>
  <c r="N776" i="1"/>
  <c r="K776" i="1"/>
  <c r="L774" i="1"/>
  <c r="M774" i="1"/>
  <c r="N774" i="1"/>
  <c r="K774" i="1"/>
  <c r="M772" i="1"/>
  <c r="N772" i="1"/>
  <c r="K772" i="1"/>
  <c r="L772" i="1"/>
  <c r="M770" i="1"/>
  <c r="N770" i="1"/>
  <c r="K770" i="1"/>
  <c r="L770" i="1"/>
  <c r="N768" i="1"/>
  <c r="K768" i="1"/>
  <c r="L768" i="1"/>
  <c r="M768" i="1"/>
  <c r="N766" i="1"/>
  <c r="K766" i="1"/>
  <c r="L766" i="1"/>
  <c r="M766" i="1"/>
  <c r="K764" i="1"/>
  <c r="L764" i="1"/>
  <c r="M764" i="1"/>
  <c r="N764" i="1"/>
  <c r="K762" i="1"/>
  <c r="L762" i="1"/>
  <c r="M762" i="1"/>
  <c r="N762" i="1"/>
  <c r="L760" i="1"/>
  <c r="M760" i="1"/>
  <c r="N760" i="1"/>
  <c r="K760" i="1"/>
  <c r="L758" i="1"/>
  <c r="M758" i="1"/>
  <c r="N758" i="1"/>
  <c r="K758" i="1"/>
  <c r="M2753" i="1"/>
  <c r="N2753" i="1"/>
  <c r="K2753" i="1"/>
  <c r="L2753" i="1"/>
  <c r="M2821" i="1"/>
  <c r="N2821" i="1"/>
  <c r="K2821" i="1"/>
  <c r="L2821" i="1"/>
  <c r="N752" i="1"/>
  <c r="K752" i="1"/>
  <c r="L752" i="1"/>
  <c r="M752" i="1"/>
  <c r="N750" i="1"/>
  <c r="K750" i="1"/>
  <c r="L750" i="1"/>
  <c r="M750" i="1"/>
  <c r="K748" i="1"/>
  <c r="L748" i="1"/>
  <c r="M748" i="1"/>
  <c r="N748" i="1"/>
  <c r="K746" i="1"/>
  <c r="L746" i="1"/>
  <c r="M746" i="1"/>
  <c r="N746" i="1"/>
  <c r="L2743" i="1"/>
  <c r="M2743" i="1"/>
  <c r="N2743" i="1"/>
  <c r="K2743" i="1"/>
  <c r="L742" i="1"/>
  <c r="M742" i="1"/>
  <c r="N742" i="1"/>
  <c r="K742" i="1"/>
  <c r="M740" i="1"/>
  <c r="N740" i="1"/>
  <c r="K740" i="1"/>
  <c r="L740" i="1"/>
  <c r="M2754" i="1"/>
  <c r="N2754" i="1"/>
  <c r="K2754" i="1"/>
  <c r="L2754" i="1"/>
  <c r="N736" i="1"/>
  <c r="K736" i="1"/>
  <c r="L736" i="1"/>
  <c r="M736" i="1"/>
  <c r="K734" i="1"/>
  <c r="M734" i="1"/>
  <c r="N734" i="1"/>
  <c r="L734" i="1"/>
  <c r="L732" i="1"/>
  <c r="K732" i="1"/>
  <c r="M732" i="1"/>
  <c r="N732" i="1"/>
  <c r="N730" i="1"/>
  <c r="K730" i="1"/>
  <c r="L730" i="1"/>
  <c r="M730" i="1"/>
  <c r="K728" i="1"/>
  <c r="L728" i="1"/>
  <c r="M728" i="1"/>
  <c r="N728" i="1"/>
  <c r="K726" i="1"/>
  <c r="L726" i="1"/>
  <c r="M726" i="1"/>
  <c r="N726" i="1"/>
  <c r="L724" i="1"/>
  <c r="M724" i="1"/>
  <c r="N724" i="1"/>
  <c r="K724" i="1"/>
  <c r="L722" i="1"/>
  <c r="M722" i="1"/>
  <c r="N722" i="1"/>
  <c r="K722" i="1"/>
  <c r="M720" i="1"/>
  <c r="N720" i="1"/>
  <c r="K720" i="1"/>
  <c r="L720" i="1"/>
  <c r="M718" i="1"/>
  <c r="N718" i="1"/>
  <c r="K718" i="1"/>
  <c r="L718" i="1"/>
  <c r="N716" i="1"/>
  <c r="K716" i="1"/>
  <c r="L716" i="1"/>
  <c r="M716" i="1"/>
  <c r="N714" i="1"/>
  <c r="K714" i="1"/>
  <c r="L714" i="1"/>
  <c r="M714" i="1"/>
  <c r="K712" i="1"/>
  <c r="L712" i="1"/>
  <c r="M712" i="1"/>
  <c r="N712" i="1"/>
  <c r="K710" i="1"/>
  <c r="L710" i="1"/>
  <c r="M710" i="1"/>
  <c r="N710" i="1"/>
  <c r="L708" i="1"/>
  <c r="M708" i="1"/>
  <c r="N708" i="1"/>
  <c r="K708" i="1"/>
  <c r="L706" i="1"/>
  <c r="M706" i="1"/>
  <c r="N706" i="1"/>
  <c r="K706" i="1"/>
  <c r="M704" i="1"/>
  <c r="N704" i="1"/>
  <c r="K704" i="1"/>
  <c r="L704" i="1"/>
  <c r="M702" i="1"/>
  <c r="N702" i="1"/>
  <c r="K702" i="1"/>
  <c r="L702" i="1"/>
  <c r="N700" i="1"/>
  <c r="K700" i="1"/>
  <c r="L700" i="1"/>
  <c r="M700" i="1"/>
  <c r="N698" i="1"/>
  <c r="K698" i="1"/>
  <c r="L698" i="1"/>
  <c r="M698" i="1"/>
  <c r="K3336" i="1"/>
  <c r="L3336" i="1"/>
  <c r="M3336" i="1"/>
  <c r="N3336" i="1"/>
  <c r="L694" i="1"/>
  <c r="M694" i="1"/>
  <c r="N694" i="1"/>
  <c r="K694" i="1"/>
  <c r="M692" i="1"/>
  <c r="N692" i="1"/>
  <c r="K692" i="1"/>
  <c r="L692" i="1"/>
  <c r="N690" i="1"/>
  <c r="K690" i="1"/>
  <c r="L690" i="1"/>
  <c r="M690" i="1"/>
  <c r="K688" i="1"/>
  <c r="L688" i="1"/>
  <c r="M688" i="1"/>
  <c r="N688" i="1"/>
  <c r="L686" i="1"/>
  <c r="M686" i="1"/>
  <c r="N686" i="1"/>
  <c r="K686" i="1"/>
  <c r="M684" i="1"/>
  <c r="N684" i="1"/>
  <c r="K684" i="1"/>
  <c r="L684" i="1"/>
  <c r="N682" i="1"/>
  <c r="K682" i="1"/>
  <c r="L682" i="1"/>
  <c r="M682" i="1"/>
  <c r="K680" i="1"/>
  <c r="L680" i="1"/>
  <c r="M680" i="1"/>
  <c r="N680" i="1"/>
  <c r="K678" i="1"/>
  <c r="L678" i="1"/>
  <c r="M678" i="1"/>
  <c r="N678" i="1"/>
  <c r="L676" i="1"/>
  <c r="M676" i="1"/>
  <c r="N676" i="1"/>
  <c r="K676" i="1"/>
  <c r="L674" i="1"/>
  <c r="M674" i="1"/>
  <c r="N674" i="1"/>
  <c r="K674" i="1"/>
  <c r="M672" i="1"/>
  <c r="N672" i="1"/>
  <c r="K672" i="1"/>
  <c r="L672" i="1"/>
  <c r="M670" i="1"/>
  <c r="N670" i="1"/>
  <c r="K670" i="1"/>
  <c r="L670" i="1"/>
  <c r="N668" i="1"/>
  <c r="K668" i="1"/>
  <c r="L668" i="1"/>
  <c r="M668" i="1"/>
  <c r="N666" i="1"/>
  <c r="K666" i="1"/>
  <c r="L666" i="1"/>
  <c r="M666" i="1"/>
  <c r="K664" i="1"/>
  <c r="L664" i="1"/>
  <c r="M664" i="1"/>
  <c r="N664" i="1"/>
  <c r="K662" i="1"/>
  <c r="L662" i="1"/>
  <c r="M662" i="1"/>
  <c r="N662" i="1"/>
  <c r="L660" i="1"/>
  <c r="M660" i="1"/>
  <c r="N660" i="1"/>
  <c r="K660" i="1"/>
  <c r="L658" i="1"/>
  <c r="M658" i="1"/>
  <c r="N658" i="1"/>
  <c r="K658" i="1"/>
  <c r="M656" i="1"/>
  <c r="N656" i="1"/>
  <c r="K656" i="1"/>
  <c r="L656" i="1"/>
  <c r="M654" i="1"/>
  <c r="N654" i="1"/>
  <c r="K654" i="1"/>
  <c r="L654" i="1"/>
  <c r="N652" i="1"/>
  <c r="K652" i="1"/>
  <c r="L652" i="1"/>
  <c r="M652" i="1"/>
  <c r="N650" i="1"/>
  <c r="K650" i="1"/>
  <c r="L650" i="1"/>
  <c r="M650" i="1"/>
  <c r="K648" i="1"/>
  <c r="L648" i="1"/>
  <c r="M648" i="1"/>
  <c r="N648" i="1"/>
  <c r="K646" i="1"/>
  <c r="L646" i="1"/>
  <c r="M646" i="1"/>
  <c r="N646" i="1"/>
  <c r="L644" i="1"/>
  <c r="M644" i="1"/>
  <c r="N644" i="1"/>
  <c r="K644" i="1"/>
  <c r="L642" i="1"/>
  <c r="M642" i="1"/>
  <c r="N642" i="1"/>
  <c r="K642" i="1"/>
  <c r="M640" i="1"/>
  <c r="N640" i="1"/>
  <c r="K640" i="1"/>
  <c r="L640" i="1"/>
  <c r="M638" i="1"/>
  <c r="N638" i="1"/>
  <c r="K638" i="1"/>
  <c r="L638" i="1"/>
  <c r="N636" i="1"/>
  <c r="K636" i="1"/>
  <c r="L636" i="1"/>
  <c r="M636" i="1"/>
  <c r="N634" i="1"/>
  <c r="K634" i="1"/>
  <c r="L634" i="1"/>
  <c r="M634" i="1"/>
  <c r="K632" i="1"/>
  <c r="L632" i="1"/>
  <c r="M632" i="1"/>
  <c r="N632" i="1"/>
  <c r="K630" i="1"/>
  <c r="L630" i="1"/>
  <c r="M630" i="1"/>
  <c r="N630" i="1"/>
  <c r="L628" i="1"/>
  <c r="M628" i="1"/>
  <c r="N628" i="1"/>
  <c r="K628" i="1"/>
  <c r="L626" i="1"/>
  <c r="M626" i="1"/>
  <c r="N626" i="1"/>
  <c r="K626" i="1"/>
  <c r="M624" i="1"/>
  <c r="N624" i="1"/>
  <c r="K624" i="1"/>
  <c r="L624" i="1"/>
  <c r="M622" i="1"/>
  <c r="N622" i="1"/>
  <c r="K622" i="1"/>
  <c r="L622" i="1"/>
  <c r="N620" i="1"/>
  <c r="K620" i="1"/>
  <c r="L620" i="1"/>
  <c r="M620" i="1"/>
  <c r="N618" i="1"/>
  <c r="K618" i="1"/>
  <c r="L618" i="1"/>
  <c r="M618" i="1"/>
  <c r="K616" i="1"/>
  <c r="L616" i="1"/>
  <c r="M616" i="1"/>
  <c r="N616" i="1"/>
  <c r="K614" i="1"/>
  <c r="L614" i="1"/>
  <c r="M614" i="1"/>
  <c r="N614" i="1"/>
  <c r="L612" i="1"/>
  <c r="M612" i="1"/>
  <c r="N612" i="1"/>
  <c r="K612" i="1"/>
  <c r="L610" i="1"/>
  <c r="M610" i="1"/>
  <c r="N610" i="1"/>
  <c r="K610" i="1"/>
  <c r="M608" i="1"/>
  <c r="N608" i="1"/>
  <c r="K608" i="1"/>
  <c r="L608" i="1"/>
  <c r="M606" i="1"/>
  <c r="N606" i="1"/>
  <c r="K606" i="1"/>
  <c r="L606" i="1"/>
  <c r="N604" i="1"/>
  <c r="K604" i="1"/>
  <c r="L604" i="1"/>
  <c r="M604" i="1"/>
  <c r="N602" i="1"/>
  <c r="K602" i="1"/>
  <c r="L602" i="1"/>
  <c r="M602" i="1"/>
  <c r="K600" i="1"/>
  <c r="L600" i="1"/>
  <c r="M600" i="1"/>
  <c r="N600" i="1"/>
  <c r="K598" i="1"/>
  <c r="L598" i="1"/>
  <c r="M598" i="1"/>
  <c r="N598" i="1"/>
  <c r="L596" i="1"/>
  <c r="M596" i="1"/>
  <c r="N596" i="1"/>
  <c r="K596" i="1"/>
  <c r="L594" i="1"/>
  <c r="M594" i="1"/>
  <c r="N594" i="1"/>
  <c r="K594" i="1"/>
  <c r="M592" i="1"/>
  <c r="N592" i="1"/>
  <c r="K592" i="1"/>
  <c r="L592" i="1"/>
  <c r="M590" i="1"/>
  <c r="N590" i="1"/>
  <c r="K590" i="1"/>
  <c r="L590" i="1"/>
  <c r="N588" i="1"/>
  <c r="K588" i="1"/>
  <c r="L588" i="1"/>
  <c r="M588" i="1"/>
  <c r="N586" i="1"/>
  <c r="K586" i="1"/>
  <c r="L586" i="1"/>
  <c r="M586" i="1"/>
  <c r="K584" i="1"/>
  <c r="L584" i="1"/>
  <c r="M584" i="1"/>
  <c r="N584" i="1"/>
  <c r="K582" i="1"/>
  <c r="L582" i="1"/>
  <c r="M582" i="1"/>
  <c r="N582" i="1"/>
  <c r="L580" i="1"/>
  <c r="M580" i="1"/>
  <c r="N580" i="1"/>
  <c r="K580" i="1"/>
  <c r="L578" i="1"/>
  <c r="M578" i="1"/>
  <c r="N578" i="1"/>
  <c r="K578" i="1"/>
  <c r="M576" i="1"/>
  <c r="N576" i="1"/>
  <c r="K576" i="1"/>
  <c r="L576" i="1"/>
  <c r="M574" i="1"/>
  <c r="N574" i="1"/>
  <c r="K574" i="1"/>
  <c r="L574" i="1"/>
  <c r="L572" i="1"/>
  <c r="M572" i="1"/>
  <c r="K572" i="1"/>
  <c r="N572" i="1"/>
  <c r="N570" i="1"/>
  <c r="K570" i="1"/>
  <c r="L570" i="1"/>
  <c r="M570" i="1"/>
  <c r="K568" i="1"/>
  <c r="L568" i="1"/>
  <c r="M568" i="1"/>
  <c r="N568" i="1"/>
  <c r="K566" i="1"/>
  <c r="L566" i="1"/>
  <c r="M566" i="1"/>
  <c r="N566" i="1"/>
  <c r="L564" i="1"/>
  <c r="M564" i="1"/>
  <c r="N564" i="1"/>
  <c r="K564" i="1"/>
  <c r="L562" i="1"/>
  <c r="M562" i="1"/>
  <c r="N562" i="1"/>
  <c r="K562" i="1"/>
  <c r="M560" i="1"/>
  <c r="N560" i="1"/>
  <c r="K560" i="1"/>
  <c r="L560" i="1"/>
  <c r="M558" i="1"/>
  <c r="N558" i="1"/>
  <c r="K558" i="1"/>
  <c r="L558" i="1"/>
  <c r="N556" i="1"/>
  <c r="K556" i="1"/>
  <c r="L556" i="1"/>
  <c r="M556" i="1"/>
  <c r="N554" i="1"/>
  <c r="K554" i="1"/>
  <c r="L554" i="1"/>
  <c r="M554" i="1"/>
  <c r="K552" i="1"/>
  <c r="L552" i="1"/>
  <c r="M552" i="1"/>
  <c r="N552" i="1"/>
  <c r="K550" i="1"/>
  <c r="L550" i="1"/>
  <c r="M550" i="1"/>
  <c r="N550" i="1"/>
  <c r="L1779" i="1"/>
  <c r="M1779" i="1"/>
  <c r="N1779" i="1"/>
  <c r="K1779" i="1"/>
  <c r="L1682" i="1"/>
  <c r="M1682" i="1"/>
  <c r="N1682" i="1"/>
  <c r="K1682" i="1"/>
  <c r="M544" i="1"/>
  <c r="N544" i="1"/>
  <c r="K544" i="1"/>
  <c r="L544" i="1"/>
  <c r="M542" i="1"/>
  <c r="N542" i="1"/>
  <c r="K542" i="1"/>
  <c r="L542" i="1"/>
  <c r="N540" i="1"/>
  <c r="K540" i="1"/>
  <c r="L540" i="1"/>
  <c r="M540" i="1"/>
  <c r="N538" i="1"/>
  <c r="K538" i="1"/>
  <c r="L538" i="1"/>
  <c r="M538" i="1"/>
  <c r="K536" i="1"/>
  <c r="L536" i="1"/>
  <c r="M536" i="1"/>
  <c r="N536" i="1"/>
  <c r="K534" i="1"/>
  <c r="L534" i="1"/>
  <c r="M534" i="1"/>
  <c r="N534" i="1"/>
  <c r="L532" i="1"/>
  <c r="M532" i="1"/>
  <c r="N532" i="1"/>
  <c r="K532" i="1"/>
  <c r="L530" i="1"/>
  <c r="M530" i="1"/>
  <c r="N530" i="1"/>
  <c r="K530" i="1"/>
  <c r="M528" i="1"/>
  <c r="N528" i="1"/>
  <c r="K528" i="1"/>
  <c r="L528" i="1"/>
  <c r="M526" i="1"/>
  <c r="N526" i="1"/>
  <c r="K526" i="1"/>
  <c r="L526" i="1"/>
  <c r="N1680" i="1"/>
  <c r="K1680" i="1"/>
  <c r="L1680" i="1"/>
  <c r="M1680" i="1"/>
  <c r="N522" i="1"/>
  <c r="K522" i="1"/>
  <c r="L522" i="1"/>
  <c r="M522" i="1"/>
  <c r="K520" i="1"/>
  <c r="L520" i="1"/>
  <c r="M520" i="1"/>
  <c r="N520" i="1"/>
  <c r="K518" i="1"/>
  <c r="L518" i="1"/>
  <c r="M518" i="1"/>
  <c r="N518" i="1"/>
  <c r="L516" i="1"/>
  <c r="M516" i="1"/>
  <c r="N516" i="1"/>
  <c r="K516" i="1"/>
  <c r="L514" i="1"/>
  <c r="M514" i="1"/>
  <c r="N514" i="1"/>
  <c r="K514" i="1"/>
  <c r="M1703" i="1"/>
  <c r="N1703" i="1"/>
  <c r="K1703" i="1"/>
  <c r="L1703" i="1"/>
  <c r="M1624" i="1"/>
  <c r="N1624" i="1"/>
  <c r="K1624" i="1"/>
  <c r="L1624" i="1"/>
  <c r="N1610" i="1"/>
  <c r="K1610" i="1"/>
  <c r="L1610" i="1"/>
  <c r="M1610" i="1"/>
  <c r="N1617" i="1"/>
  <c r="K1617" i="1"/>
  <c r="L1617" i="1"/>
  <c r="M1617" i="1"/>
  <c r="K1627" i="1"/>
  <c r="L1627" i="1"/>
  <c r="M1627" i="1"/>
  <c r="N1627" i="1"/>
  <c r="K1641" i="1"/>
  <c r="L1641" i="1"/>
  <c r="M1641" i="1"/>
  <c r="N1641" i="1"/>
  <c r="L1667" i="1"/>
  <c r="M1667" i="1"/>
  <c r="N1667" i="1"/>
  <c r="K1667" i="1"/>
  <c r="L498" i="1"/>
  <c r="M498" i="1"/>
  <c r="N498" i="1"/>
  <c r="K498" i="1"/>
  <c r="M496" i="1"/>
  <c r="N496" i="1"/>
  <c r="K496" i="1"/>
  <c r="L496" i="1"/>
  <c r="M494" i="1"/>
  <c r="N494" i="1"/>
  <c r="K494" i="1"/>
  <c r="L494" i="1"/>
  <c r="N492" i="1"/>
  <c r="K492" i="1"/>
  <c r="L492" i="1"/>
  <c r="M492" i="1"/>
  <c r="N490" i="1"/>
  <c r="K490" i="1"/>
  <c r="L490" i="1"/>
  <c r="M490" i="1"/>
  <c r="K488" i="1"/>
  <c r="L488" i="1"/>
  <c r="M488" i="1"/>
  <c r="N488" i="1"/>
  <c r="K486" i="1"/>
  <c r="L486" i="1"/>
  <c r="M486" i="1"/>
  <c r="N486" i="1"/>
  <c r="L484" i="1"/>
  <c r="M484" i="1"/>
  <c r="N484" i="1"/>
  <c r="K484" i="1"/>
  <c r="L482" i="1"/>
  <c r="M482" i="1"/>
  <c r="N482" i="1"/>
  <c r="K482" i="1"/>
  <c r="M480" i="1"/>
  <c r="N480" i="1"/>
  <c r="K480" i="1"/>
  <c r="L480" i="1"/>
  <c r="M1616" i="1"/>
  <c r="N1616" i="1"/>
  <c r="K1616" i="1"/>
  <c r="L1616" i="1"/>
  <c r="N1630" i="1"/>
  <c r="K1630" i="1"/>
  <c r="L1630" i="1"/>
  <c r="M1630" i="1"/>
  <c r="N474" i="1"/>
  <c r="K474" i="1"/>
  <c r="L474" i="1"/>
  <c r="M474" i="1"/>
  <c r="K472" i="1"/>
  <c r="L472" i="1"/>
  <c r="M472" i="1"/>
  <c r="N472" i="1"/>
  <c r="K470" i="1"/>
  <c r="L470" i="1"/>
  <c r="M470" i="1"/>
  <c r="N470" i="1"/>
  <c r="L468" i="1"/>
  <c r="M468" i="1"/>
  <c r="N468" i="1"/>
  <c r="K468" i="1"/>
  <c r="L1614" i="1"/>
  <c r="M1614" i="1"/>
  <c r="K1614" i="1"/>
  <c r="N1614" i="1"/>
  <c r="M464" i="1"/>
  <c r="N464" i="1"/>
  <c r="K464" i="1"/>
  <c r="L464" i="1"/>
  <c r="M462" i="1"/>
  <c r="N462" i="1"/>
  <c r="K462" i="1"/>
  <c r="L462" i="1"/>
  <c r="N1664" i="1"/>
  <c r="K1664" i="1"/>
  <c r="L1664" i="1"/>
  <c r="M1664" i="1"/>
  <c r="N458" i="1"/>
  <c r="K458" i="1"/>
  <c r="L458" i="1"/>
  <c r="M458" i="1"/>
  <c r="K456" i="1"/>
  <c r="L456" i="1"/>
  <c r="M456" i="1"/>
  <c r="N456" i="1"/>
  <c r="K454" i="1"/>
  <c r="L454" i="1"/>
  <c r="M454" i="1"/>
  <c r="N454" i="1"/>
  <c r="L452" i="1"/>
  <c r="M452" i="1"/>
  <c r="K452" i="1"/>
  <c r="N452" i="1"/>
  <c r="L450" i="1"/>
  <c r="M450" i="1"/>
  <c r="K450" i="1"/>
  <c r="N450" i="1"/>
  <c r="M448" i="1"/>
  <c r="N448" i="1"/>
  <c r="L448" i="1"/>
  <c r="K448" i="1"/>
  <c r="M446" i="1"/>
  <c r="N446" i="1"/>
  <c r="L446" i="1"/>
  <c r="K446" i="1"/>
  <c r="N444" i="1"/>
  <c r="K444" i="1"/>
  <c r="M444" i="1"/>
  <c r="L444" i="1"/>
  <c r="N442" i="1"/>
  <c r="K442" i="1"/>
  <c r="M442" i="1"/>
  <c r="L442" i="1"/>
  <c r="K440" i="1"/>
  <c r="L440" i="1"/>
  <c r="N440" i="1"/>
  <c r="M440" i="1"/>
  <c r="K438" i="1"/>
  <c r="L438" i="1"/>
  <c r="N438" i="1"/>
  <c r="M438" i="1"/>
  <c r="L436" i="1"/>
  <c r="M436" i="1"/>
  <c r="K436" i="1"/>
  <c r="N436" i="1"/>
  <c r="L434" i="1"/>
  <c r="M434" i="1"/>
  <c r="K434" i="1"/>
  <c r="N434" i="1"/>
  <c r="M432" i="1"/>
  <c r="N432" i="1"/>
  <c r="K432" i="1"/>
  <c r="L432" i="1"/>
  <c r="M430" i="1"/>
  <c r="N430" i="1"/>
  <c r="K430" i="1"/>
  <c r="L430" i="1"/>
  <c r="N428" i="1"/>
  <c r="K428" i="1"/>
  <c r="L428" i="1"/>
  <c r="M428" i="1"/>
  <c r="N426" i="1"/>
  <c r="K426" i="1"/>
  <c r="L426" i="1"/>
  <c r="M426" i="1"/>
  <c r="K424" i="1"/>
  <c r="L424" i="1"/>
  <c r="M424" i="1"/>
  <c r="N424" i="1"/>
  <c r="K422" i="1"/>
  <c r="L422" i="1"/>
  <c r="M422" i="1"/>
  <c r="N422" i="1"/>
  <c r="L420" i="1"/>
  <c r="M420" i="1"/>
  <c r="K420" i="1"/>
  <c r="N420" i="1"/>
  <c r="L418" i="1"/>
  <c r="M418" i="1"/>
  <c r="K418" i="1"/>
  <c r="N418" i="1"/>
  <c r="M416" i="1"/>
  <c r="N416" i="1"/>
  <c r="L416" i="1"/>
  <c r="K416" i="1"/>
  <c r="M414" i="1"/>
  <c r="N414" i="1"/>
  <c r="L414" i="1"/>
  <c r="K414" i="1"/>
  <c r="N412" i="1"/>
  <c r="K412" i="1"/>
  <c r="M412" i="1"/>
  <c r="L412" i="1"/>
  <c r="N410" i="1"/>
  <c r="K410" i="1"/>
  <c r="L410" i="1"/>
  <c r="M410" i="1"/>
  <c r="K408" i="1"/>
  <c r="L408" i="1"/>
  <c r="M408" i="1"/>
  <c r="N408" i="1"/>
  <c r="K406" i="1"/>
  <c r="L406" i="1"/>
  <c r="M406" i="1"/>
  <c r="N406" i="1"/>
  <c r="L404" i="1"/>
  <c r="M404" i="1"/>
  <c r="N404" i="1"/>
  <c r="K404" i="1"/>
  <c r="L402" i="1"/>
  <c r="M402" i="1"/>
  <c r="N402" i="1"/>
  <c r="K402" i="1"/>
  <c r="M400" i="1"/>
  <c r="N400" i="1"/>
  <c r="K400" i="1"/>
  <c r="L400" i="1"/>
  <c r="M398" i="1"/>
  <c r="N398" i="1"/>
  <c r="K398" i="1"/>
  <c r="L398" i="1"/>
  <c r="N396" i="1"/>
  <c r="K396" i="1"/>
  <c r="L396" i="1"/>
  <c r="M396" i="1"/>
  <c r="N394" i="1"/>
  <c r="K394" i="1"/>
  <c r="L394" i="1"/>
  <c r="M394" i="1"/>
  <c r="K392" i="1"/>
  <c r="L392" i="1"/>
  <c r="M392" i="1"/>
  <c r="N392" i="1"/>
  <c r="K390" i="1"/>
  <c r="L390" i="1"/>
  <c r="M390" i="1"/>
  <c r="N390" i="1"/>
  <c r="L388" i="1"/>
  <c r="M388" i="1"/>
  <c r="N388" i="1"/>
  <c r="K388" i="1"/>
  <c r="L386" i="1"/>
  <c r="M386" i="1"/>
  <c r="N386" i="1"/>
  <c r="K386" i="1"/>
  <c r="M384" i="1"/>
  <c r="N384" i="1"/>
  <c r="K384" i="1"/>
  <c r="L384" i="1"/>
  <c r="M382" i="1"/>
  <c r="N382" i="1"/>
  <c r="K382" i="1"/>
  <c r="L382" i="1"/>
  <c r="N380" i="1"/>
  <c r="K380" i="1"/>
  <c r="L380" i="1"/>
  <c r="M380" i="1"/>
  <c r="N378" i="1"/>
  <c r="K378" i="1"/>
  <c r="L378" i="1"/>
  <c r="M378" i="1"/>
  <c r="K376" i="1"/>
  <c r="L376" i="1"/>
  <c r="M376" i="1"/>
  <c r="N376" i="1"/>
  <c r="K374" i="1"/>
  <c r="L374" i="1"/>
  <c r="M374" i="1"/>
  <c r="N374" i="1"/>
  <c r="L372" i="1"/>
  <c r="M372" i="1"/>
  <c r="N372" i="1"/>
  <c r="K372" i="1"/>
  <c r="L370" i="1"/>
  <c r="M370" i="1"/>
  <c r="N370" i="1"/>
  <c r="K370" i="1"/>
  <c r="M368" i="1"/>
  <c r="N368" i="1"/>
  <c r="K368" i="1"/>
  <c r="L368" i="1"/>
  <c r="M366" i="1"/>
  <c r="N366" i="1"/>
  <c r="K366" i="1"/>
  <c r="L366" i="1"/>
  <c r="N364" i="1"/>
  <c r="K364" i="1"/>
  <c r="L364" i="1"/>
  <c r="M364" i="1"/>
  <c r="N362" i="1"/>
  <c r="K362" i="1"/>
  <c r="L362" i="1"/>
  <c r="M362" i="1"/>
  <c r="K360" i="1"/>
  <c r="L360" i="1"/>
  <c r="M360" i="1"/>
  <c r="N360" i="1"/>
  <c r="K358" i="1"/>
  <c r="L358" i="1"/>
  <c r="M358" i="1"/>
  <c r="N358" i="1"/>
  <c r="L356" i="1"/>
  <c r="M356" i="1"/>
  <c r="N356" i="1"/>
  <c r="K356" i="1"/>
  <c r="L354" i="1"/>
  <c r="M354" i="1"/>
  <c r="N354" i="1"/>
  <c r="K354" i="1"/>
  <c r="M352" i="1"/>
  <c r="N352" i="1"/>
  <c r="K352" i="1"/>
  <c r="L352" i="1"/>
  <c r="M350" i="1"/>
  <c r="N350" i="1"/>
  <c r="K350" i="1"/>
  <c r="L350" i="1"/>
  <c r="N348" i="1"/>
  <c r="K348" i="1"/>
  <c r="L348" i="1"/>
  <c r="M348" i="1"/>
  <c r="N346" i="1"/>
  <c r="K346" i="1"/>
  <c r="L346" i="1"/>
  <c r="M346" i="1"/>
  <c r="K344" i="1"/>
  <c r="L344" i="1"/>
  <c r="M344" i="1"/>
  <c r="N344" i="1"/>
  <c r="K342" i="1"/>
  <c r="L342" i="1"/>
  <c r="M342" i="1"/>
  <c r="N342" i="1"/>
  <c r="L340" i="1"/>
  <c r="M340" i="1"/>
  <c r="N340" i="1"/>
  <c r="K340" i="1"/>
  <c r="L338" i="1"/>
  <c r="M338" i="1"/>
  <c r="N338" i="1"/>
  <c r="K338" i="1"/>
  <c r="M336" i="1"/>
  <c r="N336" i="1"/>
  <c r="K336" i="1"/>
  <c r="L336" i="1"/>
  <c r="M334" i="1"/>
  <c r="N334" i="1"/>
  <c r="K334" i="1"/>
  <c r="L334" i="1"/>
  <c r="N332" i="1"/>
  <c r="K332" i="1"/>
  <c r="L332" i="1"/>
  <c r="M332" i="1"/>
  <c r="N330" i="1"/>
  <c r="K330" i="1"/>
  <c r="L330" i="1"/>
  <c r="M330" i="1"/>
  <c r="K328" i="1"/>
  <c r="L328" i="1"/>
  <c r="M328" i="1"/>
  <c r="N328" i="1"/>
  <c r="K326" i="1"/>
  <c r="L326" i="1"/>
  <c r="M326" i="1"/>
  <c r="N326" i="1"/>
  <c r="L324" i="1"/>
  <c r="M324" i="1"/>
  <c r="N324" i="1"/>
  <c r="K324" i="1"/>
  <c r="L322" i="1"/>
  <c r="M322" i="1"/>
  <c r="N322" i="1"/>
  <c r="K322" i="1"/>
  <c r="M320" i="1"/>
  <c r="N320" i="1"/>
  <c r="K320" i="1"/>
  <c r="L320" i="1"/>
  <c r="M318" i="1"/>
  <c r="N318" i="1"/>
  <c r="K318" i="1"/>
  <c r="L318" i="1"/>
  <c r="N316" i="1"/>
  <c r="K316" i="1"/>
  <c r="L316" i="1"/>
  <c r="M316" i="1"/>
  <c r="M314" i="1"/>
  <c r="L314" i="1"/>
  <c r="N314" i="1"/>
  <c r="K314" i="1"/>
  <c r="N312" i="1"/>
  <c r="K312" i="1"/>
  <c r="L312" i="1"/>
  <c r="M312" i="1"/>
  <c r="N310" i="1"/>
  <c r="K310" i="1"/>
  <c r="L310" i="1"/>
  <c r="M310" i="1"/>
  <c r="K308" i="1"/>
  <c r="L308" i="1"/>
  <c r="M308" i="1"/>
  <c r="N308" i="1"/>
  <c r="K306" i="1"/>
  <c r="L306" i="1"/>
  <c r="M306" i="1"/>
  <c r="N306" i="1"/>
  <c r="L304" i="1"/>
  <c r="M304" i="1"/>
  <c r="K304" i="1"/>
  <c r="N304" i="1"/>
  <c r="L302" i="1"/>
  <c r="M302" i="1"/>
  <c r="K302" i="1"/>
  <c r="N302" i="1"/>
  <c r="K300" i="1"/>
  <c r="L300" i="1"/>
  <c r="M300" i="1"/>
  <c r="N300" i="1"/>
  <c r="K298" i="1"/>
  <c r="L298" i="1"/>
  <c r="M298" i="1"/>
  <c r="N298" i="1"/>
  <c r="L296" i="1"/>
  <c r="M296" i="1"/>
  <c r="N296" i="1"/>
  <c r="K296" i="1"/>
  <c r="L294" i="1"/>
  <c r="M294" i="1"/>
  <c r="N294" i="1"/>
  <c r="K294" i="1"/>
  <c r="M292" i="1"/>
  <c r="N292" i="1"/>
  <c r="K292" i="1"/>
  <c r="L292" i="1"/>
  <c r="M290" i="1"/>
  <c r="N290" i="1"/>
  <c r="K290" i="1"/>
  <c r="L290" i="1"/>
  <c r="N288" i="1"/>
  <c r="K288" i="1"/>
  <c r="L288" i="1"/>
  <c r="M288" i="1"/>
  <c r="N286" i="1"/>
  <c r="K286" i="1"/>
  <c r="L286" i="1"/>
  <c r="M286" i="1"/>
  <c r="K284" i="1"/>
  <c r="L284" i="1"/>
  <c r="M284" i="1"/>
  <c r="N284" i="1"/>
  <c r="K282" i="1"/>
  <c r="L282" i="1"/>
  <c r="M282" i="1"/>
  <c r="N282" i="1"/>
  <c r="L280" i="1"/>
  <c r="M280" i="1"/>
  <c r="N280" i="1"/>
  <c r="K280" i="1"/>
  <c r="L278" i="1"/>
  <c r="M278" i="1"/>
  <c r="N278" i="1"/>
  <c r="K278" i="1"/>
  <c r="M276" i="1"/>
  <c r="N276" i="1"/>
  <c r="K276" i="1"/>
  <c r="L276" i="1"/>
  <c r="M274" i="1"/>
  <c r="N274" i="1"/>
  <c r="K274" i="1"/>
  <c r="L274" i="1"/>
  <c r="N272" i="1"/>
  <c r="K272" i="1"/>
  <c r="L272" i="1"/>
  <c r="M272" i="1"/>
  <c r="N270" i="1"/>
  <c r="K270" i="1"/>
  <c r="L270" i="1"/>
  <c r="M270" i="1"/>
  <c r="K268" i="1"/>
  <c r="L268" i="1"/>
  <c r="M268" i="1"/>
  <c r="N268" i="1"/>
  <c r="K266" i="1"/>
  <c r="L266" i="1"/>
  <c r="M266" i="1"/>
  <c r="N266" i="1"/>
  <c r="L264" i="1"/>
  <c r="M264" i="1"/>
  <c r="N264" i="1"/>
  <c r="K264" i="1"/>
  <c r="L262" i="1"/>
  <c r="M262" i="1"/>
  <c r="N262" i="1"/>
  <c r="K262" i="1"/>
  <c r="M260" i="1"/>
  <c r="N260" i="1"/>
  <c r="K260" i="1"/>
  <c r="L260" i="1"/>
  <c r="M258" i="1"/>
  <c r="N258" i="1"/>
  <c r="K258" i="1"/>
  <c r="L258" i="1"/>
  <c r="N256" i="1"/>
  <c r="K256" i="1"/>
  <c r="L256" i="1"/>
  <c r="M256" i="1"/>
  <c r="N254" i="1"/>
  <c r="K254" i="1"/>
  <c r="L254" i="1"/>
  <c r="M254" i="1"/>
  <c r="K252" i="1"/>
  <c r="L252" i="1"/>
  <c r="M252" i="1"/>
  <c r="N252" i="1"/>
  <c r="K250" i="1"/>
  <c r="L250" i="1"/>
  <c r="M250" i="1"/>
  <c r="N250" i="1"/>
  <c r="L248" i="1"/>
  <c r="M248" i="1"/>
  <c r="N248" i="1"/>
  <c r="K248" i="1"/>
  <c r="L246" i="1"/>
  <c r="M246" i="1"/>
  <c r="N246" i="1"/>
  <c r="K246" i="1"/>
  <c r="M244" i="1"/>
  <c r="N244" i="1"/>
  <c r="K244" i="1"/>
  <c r="L244" i="1"/>
  <c r="M242" i="1"/>
  <c r="N242" i="1"/>
  <c r="K242" i="1"/>
  <c r="L242" i="1"/>
  <c r="L240" i="1"/>
  <c r="M240" i="1"/>
  <c r="N240" i="1"/>
  <c r="K240" i="1"/>
  <c r="K238" i="1"/>
  <c r="L238" i="1"/>
  <c r="M238" i="1"/>
  <c r="N238" i="1"/>
  <c r="L236" i="1"/>
  <c r="M236" i="1"/>
  <c r="K236" i="1"/>
  <c r="N236" i="1"/>
  <c r="L234" i="1"/>
  <c r="M234" i="1"/>
  <c r="K234" i="1"/>
  <c r="N234" i="1"/>
  <c r="L232" i="1"/>
  <c r="M232" i="1"/>
  <c r="N232" i="1"/>
  <c r="K232" i="1"/>
  <c r="L230" i="1"/>
  <c r="M230" i="1"/>
  <c r="N230" i="1"/>
  <c r="K230" i="1"/>
  <c r="L228" i="1"/>
  <c r="M228" i="1"/>
  <c r="N228" i="1"/>
  <c r="K228" i="1"/>
  <c r="L226" i="1"/>
  <c r="M226" i="1"/>
  <c r="N226" i="1"/>
  <c r="K226" i="1"/>
  <c r="M224" i="1"/>
  <c r="N224" i="1"/>
  <c r="K224" i="1"/>
  <c r="L224" i="1"/>
  <c r="M222" i="1"/>
  <c r="N222" i="1"/>
  <c r="K222" i="1"/>
  <c r="L222" i="1"/>
  <c r="N220" i="1"/>
  <c r="K220" i="1"/>
  <c r="L220" i="1"/>
  <c r="M220" i="1"/>
  <c r="N218" i="1"/>
  <c r="K218" i="1"/>
  <c r="L218" i="1"/>
  <c r="M218" i="1"/>
  <c r="K216" i="1"/>
  <c r="L216" i="1"/>
  <c r="M216" i="1"/>
  <c r="N216" i="1"/>
  <c r="K214" i="1"/>
  <c r="L214" i="1"/>
  <c r="M214" i="1"/>
  <c r="N214" i="1"/>
  <c r="L212" i="1"/>
  <c r="M212" i="1"/>
  <c r="N212" i="1"/>
  <c r="K212" i="1"/>
  <c r="L210" i="1"/>
  <c r="M210" i="1"/>
  <c r="N210" i="1"/>
  <c r="K210" i="1"/>
  <c r="M208" i="1"/>
  <c r="N208" i="1"/>
  <c r="K208" i="1"/>
  <c r="L208" i="1"/>
  <c r="M206" i="1"/>
  <c r="N206" i="1"/>
  <c r="K206" i="1"/>
  <c r="L206" i="1"/>
  <c r="N204" i="1"/>
  <c r="K204" i="1"/>
  <c r="L204" i="1"/>
  <c r="M204" i="1"/>
  <c r="N202" i="1"/>
  <c r="K202" i="1"/>
  <c r="L202" i="1"/>
  <c r="M202" i="1"/>
  <c r="K200" i="1"/>
  <c r="L200" i="1"/>
  <c r="M200" i="1"/>
  <c r="N200" i="1"/>
  <c r="K198" i="1"/>
  <c r="L198" i="1"/>
  <c r="M198" i="1"/>
  <c r="N198" i="1"/>
  <c r="N196" i="1"/>
  <c r="K196" i="1"/>
  <c r="L196" i="1"/>
  <c r="M196" i="1"/>
  <c r="N194" i="1"/>
  <c r="L194" i="1"/>
  <c r="M194" i="1"/>
  <c r="K194" i="1"/>
  <c r="K192" i="1"/>
  <c r="L192" i="1"/>
  <c r="M192" i="1"/>
  <c r="N192" i="1"/>
  <c r="K190" i="1"/>
  <c r="M190" i="1"/>
  <c r="N190" i="1"/>
  <c r="L190" i="1"/>
  <c r="L188" i="1"/>
  <c r="K188" i="1"/>
  <c r="M188" i="1"/>
  <c r="N188" i="1"/>
  <c r="L186" i="1"/>
  <c r="N186" i="1"/>
  <c r="K186" i="1"/>
  <c r="M186" i="1"/>
  <c r="M184" i="1"/>
  <c r="L184" i="1"/>
  <c r="N184" i="1"/>
  <c r="K184" i="1"/>
  <c r="M182" i="1"/>
  <c r="K182" i="1"/>
  <c r="L182" i="1"/>
  <c r="N182" i="1"/>
  <c r="N180" i="1"/>
  <c r="M180" i="1"/>
  <c r="K180" i="1"/>
  <c r="L180" i="1"/>
  <c r="N178" i="1"/>
  <c r="K178" i="1"/>
  <c r="L178" i="1"/>
  <c r="M178" i="1"/>
  <c r="K176" i="1"/>
  <c r="N176" i="1"/>
  <c r="L176" i="1"/>
  <c r="M176" i="1"/>
  <c r="K174" i="1"/>
  <c r="L174" i="1"/>
  <c r="M174" i="1"/>
  <c r="N174" i="1"/>
  <c r="L172" i="1"/>
  <c r="K172" i="1"/>
  <c r="M172" i="1"/>
  <c r="N172" i="1"/>
  <c r="L170" i="1"/>
  <c r="M170" i="1"/>
  <c r="N170" i="1"/>
  <c r="K170" i="1"/>
  <c r="M168" i="1"/>
  <c r="K168" i="1"/>
  <c r="L168" i="1"/>
  <c r="N168" i="1"/>
  <c r="M166" i="1"/>
  <c r="N166" i="1"/>
  <c r="K166" i="1"/>
  <c r="L166" i="1"/>
  <c r="N164" i="1"/>
  <c r="L164" i="1"/>
  <c r="M164" i="1"/>
  <c r="K164" i="1"/>
  <c r="N162" i="1"/>
  <c r="K162" i="1"/>
  <c r="L162" i="1"/>
  <c r="M162" i="1"/>
  <c r="K160" i="1"/>
  <c r="M160" i="1"/>
  <c r="N160" i="1"/>
  <c r="L160" i="1"/>
  <c r="K158" i="1"/>
  <c r="L158" i="1"/>
  <c r="M158" i="1"/>
  <c r="N158" i="1"/>
  <c r="L156" i="1"/>
  <c r="N156" i="1"/>
  <c r="K156" i="1"/>
  <c r="M156" i="1"/>
  <c r="L154" i="1"/>
  <c r="K154" i="1"/>
  <c r="M154" i="1"/>
  <c r="N154" i="1"/>
  <c r="L152" i="1"/>
  <c r="M152" i="1"/>
  <c r="N152" i="1"/>
  <c r="K152" i="1"/>
  <c r="L150" i="1"/>
  <c r="M150" i="1"/>
  <c r="N150" i="1"/>
  <c r="K150" i="1"/>
  <c r="M148" i="1"/>
  <c r="N148" i="1"/>
  <c r="K148" i="1"/>
  <c r="L148" i="1"/>
  <c r="M146" i="1"/>
  <c r="N146" i="1"/>
  <c r="K146" i="1"/>
  <c r="L146" i="1"/>
  <c r="N144" i="1"/>
  <c r="K144" i="1"/>
  <c r="L144" i="1"/>
  <c r="M144" i="1"/>
  <c r="N142" i="1"/>
  <c r="K142" i="1"/>
  <c r="L142" i="1"/>
  <c r="M142" i="1"/>
  <c r="K140" i="1"/>
  <c r="L140" i="1"/>
  <c r="M140" i="1"/>
  <c r="N140" i="1"/>
  <c r="K138" i="1"/>
  <c r="L138" i="1"/>
  <c r="M138" i="1"/>
  <c r="N138" i="1"/>
  <c r="L136" i="1"/>
  <c r="M136" i="1"/>
  <c r="N136" i="1"/>
  <c r="K136" i="1"/>
  <c r="L134" i="1"/>
  <c r="M134" i="1"/>
  <c r="N134" i="1"/>
  <c r="K134" i="1"/>
  <c r="M132" i="1"/>
  <c r="N132" i="1"/>
  <c r="K132" i="1"/>
  <c r="L132" i="1"/>
  <c r="M130" i="1"/>
  <c r="N130" i="1"/>
  <c r="K130" i="1"/>
  <c r="L130" i="1"/>
  <c r="N128" i="1"/>
  <c r="K128" i="1"/>
  <c r="L128" i="1"/>
  <c r="M128" i="1"/>
  <c r="N126" i="1"/>
  <c r="K126" i="1"/>
  <c r="L126" i="1"/>
  <c r="M126" i="1"/>
  <c r="K124" i="1"/>
  <c r="L124" i="1"/>
  <c r="M124" i="1"/>
  <c r="N124" i="1"/>
  <c r="K122" i="1"/>
  <c r="L122" i="1"/>
  <c r="M122" i="1"/>
  <c r="N122" i="1"/>
  <c r="L120" i="1"/>
  <c r="M120" i="1"/>
  <c r="N120" i="1"/>
  <c r="K120" i="1"/>
  <c r="L118" i="1"/>
  <c r="M118" i="1"/>
  <c r="N118" i="1"/>
  <c r="K118" i="1"/>
  <c r="M116" i="1"/>
  <c r="N116" i="1"/>
  <c r="K116" i="1"/>
  <c r="L116" i="1"/>
  <c r="M114" i="1"/>
  <c r="N114" i="1"/>
  <c r="K114" i="1"/>
  <c r="L114" i="1"/>
  <c r="N112" i="1"/>
  <c r="K112" i="1"/>
  <c r="L112" i="1"/>
  <c r="M112" i="1"/>
  <c r="N110" i="1"/>
  <c r="K110" i="1"/>
  <c r="L110" i="1"/>
  <c r="M110" i="1"/>
  <c r="K108" i="1"/>
  <c r="L108" i="1"/>
  <c r="M108" i="1"/>
  <c r="N108" i="1"/>
  <c r="K106" i="1"/>
  <c r="L106" i="1"/>
  <c r="M106" i="1"/>
  <c r="N106" i="1"/>
  <c r="L104" i="1"/>
  <c r="M104" i="1"/>
  <c r="N104" i="1"/>
  <c r="K104" i="1"/>
  <c r="L102" i="1"/>
  <c r="M102" i="1"/>
  <c r="N102" i="1"/>
  <c r="K102" i="1"/>
  <c r="M100" i="1"/>
  <c r="N100" i="1"/>
  <c r="K100" i="1"/>
  <c r="L100" i="1"/>
  <c r="M98" i="1"/>
  <c r="N98" i="1"/>
  <c r="K98" i="1"/>
  <c r="L98" i="1"/>
  <c r="N96" i="1"/>
  <c r="K96" i="1"/>
  <c r="L96" i="1"/>
  <c r="M96" i="1"/>
  <c r="N94" i="1"/>
  <c r="K94" i="1"/>
  <c r="L94" i="1"/>
  <c r="M94" i="1"/>
  <c r="K92" i="1"/>
  <c r="L92" i="1"/>
  <c r="M92" i="1"/>
  <c r="N92" i="1"/>
  <c r="K90" i="1"/>
  <c r="L90" i="1"/>
  <c r="M90" i="1"/>
  <c r="N90" i="1"/>
  <c r="L88" i="1"/>
  <c r="M88" i="1"/>
  <c r="N88" i="1"/>
  <c r="K88" i="1"/>
  <c r="L86" i="1"/>
  <c r="M86" i="1"/>
  <c r="N86" i="1"/>
  <c r="K86" i="1"/>
  <c r="M84" i="1"/>
  <c r="N84" i="1"/>
  <c r="K84" i="1"/>
  <c r="L84" i="1"/>
  <c r="M82" i="1"/>
  <c r="N82" i="1"/>
  <c r="K82" i="1"/>
  <c r="L82" i="1"/>
  <c r="M80" i="1"/>
  <c r="N80" i="1"/>
  <c r="K80" i="1"/>
  <c r="L80" i="1"/>
  <c r="M78" i="1"/>
  <c r="K78" i="1"/>
  <c r="L78" i="1"/>
  <c r="N78" i="1"/>
  <c r="N76" i="1"/>
  <c r="L76" i="1"/>
  <c r="K76" i="1"/>
  <c r="M76" i="1"/>
  <c r="N74" i="1"/>
  <c r="L74" i="1"/>
  <c r="K74" i="1"/>
  <c r="M74" i="1"/>
  <c r="K72" i="1"/>
  <c r="M72" i="1"/>
  <c r="L72" i="1"/>
  <c r="N72" i="1"/>
  <c r="K70" i="1"/>
  <c r="M70" i="1"/>
  <c r="L70" i="1"/>
  <c r="N70" i="1"/>
  <c r="L68" i="1"/>
  <c r="N68" i="1"/>
  <c r="K68" i="1"/>
  <c r="M68" i="1"/>
  <c r="K66" i="1"/>
  <c r="L66" i="1"/>
  <c r="M66" i="1"/>
  <c r="N66" i="1"/>
  <c r="L64" i="1"/>
  <c r="M64" i="1"/>
  <c r="N64" i="1"/>
  <c r="K64" i="1"/>
  <c r="L62" i="1"/>
  <c r="M62" i="1"/>
  <c r="N62" i="1"/>
  <c r="K62" i="1"/>
  <c r="M60" i="1"/>
  <c r="N60" i="1"/>
  <c r="K60" i="1"/>
  <c r="L60" i="1"/>
  <c r="M58" i="1"/>
  <c r="N58" i="1"/>
  <c r="K58" i="1"/>
  <c r="L58" i="1"/>
  <c r="N56" i="1"/>
  <c r="K56" i="1"/>
  <c r="L56" i="1"/>
  <c r="M56" i="1"/>
  <c r="N54" i="1"/>
  <c r="K54" i="1"/>
  <c r="L54" i="1"/>
  <c r="M54" i="1"/>
  <c r="K52" i="1"/>
  <c r="L52" i="1"/>
  <c r="M52" i="1"/>
  <c r="N52" i="1"/>
  <c r="K50" i="1"/>
  <c r="L50" i="1"/>
  <c r="M50" i="1"/>
  <c r="N50" i="1"/>
  <c r="L48" i="1"/>
  <c r="M48" i="1"/>
  <c r="N48" i="1"/>
  <c r="K48" i="1"/>
  <c r="L46" i="1"/>
  <c r="M46" i="1"/>
  <c r="N46" i="1"/>
  <c r="K46" i="1"/>
  <c r="M44" i="1"/>
  <c r="N44" i="1"/>
  <c r="K44" i="1"/>
  <c r="L44" i="1"/>
  <c r="M42" i="1"/>
  <c r="N42" i="1"/>
  <c r="K42" i="1"/>
  <c r="L42" i="1"/>
  <c r="N40" i="1"/>
  <c r="K40" i="1"/>
  <c r="L40" i="1"/>
  <c r="M40" i="1"/>
  <c r="N38" i="1"/>
  <c r="K38" i="1"/>
  <c r="L38" i="1"/>
  <c r="M38" i="1"/>
  <c r="K36" i="1"/>
  <c r="L36" i="1"/>
  <c r="M36" i="1"/>
  <c r="N36" i="1"/>
  <c r="K34" i="1"/>
  <c r="L34" i="1"/>
  <c r="M34" i="1"/>
  <c r="N34" i="1"/>
  <c r="L32" i="1"/>
  <c r="M32" i="1"/>
  <c r="N32" i="1"/>
  <c r="K32" i="1"/>
  <c r="M30" i="1"/>
  <c r="N30" i="1"/>
  <c r="K30" i="1"/>
  <c r="L30" i="1"/>
  <c r="N28" i="1"/>
  <c r="K28" i="1"/>
  <c r="L28" i="1"/>
  <c r="M28" i="1"/>
  <c r="K26" i="1"/>
  <c r="L26" i="1"/>
  <c r="M26" i="1"/>
  <c r="N26" i="1"/>
  <c r="L24" i="1"/>
  <c r="M24" i="1"/>
  <c r="N24" i="1"/>
  <c r="K24" i="1"/>
  <c r="M22" i="1"/>
  <c r="N22" i="1"/>
  <c r="K22" i="1"/>
  <c r="L22" i="1"/>
  <c r="N20" i="1"/>
  <c r="K20" i="1"/>
  <c r="L20" i="1"/>
  <c r="M20" i="1"/>
  <c r="K18" i="1"/>
  <c r="L18" i="1"/>
  <c r="M18" i="1"/>
  <c r="N18" i="1"/>
  <c r="L16" i="1"/>
  <c r="M16" i="1"/>
  <c r="N16" i="1"/>
  <c r="K16" i="1"/>
  <c r="M14" i="1"/>
  <c r="N14" i="1"/>
  <c r="K14" i="1"/>
  <c r="L14" i="1"/>
  <c r="N12" i="1"/>
  <c r="K12" i="1"/>
  <c r="L12" i="1"/>
  <c r="M12" i="1"/>
  <c r="K10" i="1"/>
  <c r="L10" i="1"/>
  <c r="M10" i="1"/>
  <c r="N10" i="1"/>
  <c r="L8" i="1"/>
  <c r="M8" i="1"/>
  <c r="N8" i="1"/>
  <c r="K8" i="1"/>
  <c r="M6" i="1"/>
  <c r="N6" i="1"/>
  <c r="K6" i="1"/>
  <c r="L6" i="1"/>
  <c r="N4" i="1"/>
  <c r="K4" i="1"/>
  <c r="L4" i="1"/>
  <c r="M4" i="1"/>
  <c r="N6000" i="1"/>
  <c r="N5999" i="1"/>
  <c r="N5998" i="1"/>
  <c r="K5997" i="1"/>
  <c r="O5997" i="1" s="1"/>
  <c r="K5996" i="1"/>
  <c r="K5995" i="1"/>
  <c r="K5994" i="1"/>
  <c r="L5993" i="1"/>
  <c r="O5993" i="1" s="1"/>
  <c r="L5992" i="1"/>
  <c r="L5991" i="1"/>
  <c r="O5991" i="1" s="1"/>
  <c r="L5990" i="1"/>
  <c r="M5989" i="1"/>
  <c r="M5988" i="1"/>
  <c r="M5987" i="1"/>
  <c r="M5986" i="1"/>
  <c r="N5985" i="1"/>
  <c r="N5984" i="1"/>
  <c r="N5983" i="1"/>
  <c r="N5982" i="1"/>
  <c r="K5981" i="1"/>
  <c r="O5981" i="1" s="1"/>
  <c r="K5980" i="1"/>
  <c r="K5979" i="1"/>
  <c r="K5978" i="1"/>
  <c r="L5977" i="1"/>
  <c r="O5977" i="1" s="1"/>
  <c r="L5976" i="1"/>
  <c r="L5975" i="1"/>
  <c r="O5975" i="1" s="1"/>
  <c r="L5974" i="1"/>
  <c r="M5973" i="1"/>
  <c r="M5972" i="1"/>
  <c r="M5971" i="1"/>
  <c r="M5970" i="1"/>
  <c r="N5969" i="1"/>
  <c r="N5968" i="1"/>
  <c r="N5967" i="1"/>
  <c r="N5966" i="1"/>
  <c r="K5965" i="1"/>
  <c r="O5965" i="1" s="1"/>
  <c r="K5964" i="1"/>
  <c r="K5963" i="1"/>
  <c r="K5962" i="1"/>
  <c r="L5961" i="1"/>
  <c r="O5961" i="1" s="1"/>
  <c r="L5960" i="1"/>
  <c r="L5959" i="1"/>
  <c r="O5959" i="1" s="1"/>
  <c r="L5958" i="1"/>
  <c r="M5957" i="1"/>
  <c r="M5956" i="1"/>
  <c r="M5955" i="1"/>
  <c r="M5954" i="1"/>
  <c r="N5953" i="1"/>
  <c r="N5952" i="1"/>
  <c r="N5951" i="1"/>
  <c r="N5950" i="1"/>
  <c r="K5949" i="1"/>
  <c r="O5949" i="1" s="1"/>
  <c r="K5948" i="1"/>
  <c r="K5947" i="1"/>
  <c r="K5946" i="1"/>
  <c r="L5945" i="1"/>
  <c r="O5945" i="1" s="1"/>
  <c r="L5944" i="1"/>
  <c r="L5943" i="1"/>
  <c r="O5943" i="1" s="1"/>
  <c r="L5942" i="1"/>
  <c r="M5941" i="1"/>
  <c r="M5940" i="1"/>
  <c r="M5939" i="1"/>
  <c r="M5938" i="1"/>
  <c r="N5937" i="1"/>
  <c r="N5936" i="1"/>
  <c r="N5935" i="1"/>
  <c r="N5934" i="1"/>
  <c r="K5933" i="1"/>
  <c r="O5933" i="1" s="1"/>
  <c r="K5932" i="1"/>
  <c r="K5931" i="1"/>
  <c r="K5930" i="1"/>
  <c r="L5929" i="1"/>
  <c r="O5929" i="1" s="1"/>
  <c r="L5928" i="1"/>
  <c r="L5927" i="1"/>
  <c r="O5927" i="1" s="1"/>
  <c r="L5926" i="1"/>
  <c r="M5925" i="1"/>
  <c r="M5924" i="1"/>
  <c r="M5923" i="1"/>
  <c r="M5922" i="1"/>
  <c r="N5921" i="1"/>
  <c r="N5920" i="1"/>
  <c r="N5919" i="1"/>
  <c r="N5918" i="1"/>
  <c r="K5917" i="1"/>
  <c r="O5917" i="1" s="1"/>
  <c r="K5916" i="1"/>
  <c r="K5915" i="1"/>
  <c r="K5914" i="1"/>
  <c r="L5913" i="1"/>
  <c r="O5913" i="1" s="1"/>
  <c r="L5912" i="1"/>
  <c r="L5911" i="1"/>
  <c r="O5911" i="1" s="1"/>
  <c r="L5910" i="1"/>
  <c r="M5909" i="1"/>
  <c r="M5908" i="1"/>
  <c r="M5907" i="1"/>
  <c r="M5906" i="1"/>
  <c r="N5905" i="1"/>
  <c r="N5904" i="1"/>
  <c r="N5903" i="1"/>
  <c r="N5902" i="1"/>
  <c r="K5901" i="1"/>
  <c r="O5901" i="1" s="1"/>
  <c r="K5900" i="1"/>
  <c r="K5899" i="1"/>
  <c r="K5898" i="1"/>
  <c r="L5897" i="1"/>
  <c r="O5897" i="1" s="1"/>
  <c r="L5896" i="1"/>
  <c r="L5895" i="1"/>
  <c r="O5895" i="1" s="1"/>
  <c r="L5894" i="1"/>
  <c r="M5893" i="1"/>
  <c r="M5892" i="1"/>
  <c r="M5891" i="1"/>
  <c r="M5888" i="1"/>
  <c r="N5888" i="1"/>
  <c r="K5888" i="1"/>
  <c r="L5888" i="1"/>
  <c r="N5882" i="1"/>
  <c r="K5882" i="1"/>
  <c r="L5882" i="1"/>
  <c r="M5882" i="1"/>
  <c r="L5876" i="1"/>
  <c r="M5876" i="1"/>
  <c r="N5876" i="1"/>
  <c r="K5876" i="1"/>
  <c r="M5870" i="1"/>
  <c r="N5870" i="1"/>
  <c r="K5870" i="1"/>
  <c r="L5870" i="1"/>
  <c r="K5864" i="1"/>
  <c r="L5864" i="1"/>
  <c r="M5864" i="1"/>
  <c r="N5864" i="1"/>
  <c r="L5860" i="1"/>
  <c r="M5860" i="1"/>
  <c r="N5860" i="1"/>
  <c r="K5860" i="1"/>
  <c r="K5889" i="1"/>
  <c r="O5889" i="1" s="1"/>
  <c r="O5287" i="1"/>
  <c r="O3251" i="1"/>
  <c r="O3247" i="1"/>
  <c r="O3259" i="1"/>
  <c r="O3243" i="1"/>
  <c r="O2019" i="1"/>
  <c r="O1955" i="1"/>
  <c r="O1891" i="1"/>
  <c r="O1827" i="1"/>
  <c r="O1995" i="1"/>
  <c r="O1931" i="1"/>
  <c r="O1867" i="1"/>
  <c r="O1959" i="1"/>
  <c r="O1895" i="1"/>
  <c r="O1846" i="1"/>
  <c r="O1605" i="1"/>
  <c r="O1601" i="1"/>
  <c r="O1017" i="1"/>
  <c r="K2" i="1"/>
  <c r="L2" i="1"/>
  <c r="M2" i="1"/>
  <c r="A1" i="2"/>
  <c r="O1013" i="1" l="1"/>
  <c r="O1549" i="1"/>
  <c r="O1823" i="1"/>
  <c r="O1863" i="1"/>
  <c r="O1875" i="1"/>
  <c r="O1879" i="1"/>
  <c r="O1883" i="1"/>
  <c r="O1907" i="1"/>
  <c r="O1341" i="1"/>
  <c r="O1899" i="1"/>
  <c r="O1911" i="1"/>
  <c r="O1915" i="1"/>
  <c r="O2027" i="1"/>
  <c r="O5896" i="1"/>
  <c r="O5912" i="1"/>
  <c r="O5928" i="1"/>
  <c r="O5944" i="1"/>
  <c r="O5960" i="1"/>
  <c r="O5976" i="1"/>
  <c r="O5992" i="1"/>
  <c r="O1874" i="1"/>
  <c r="O1946" i="1"/>
  <c r="O1974" i="1"/>
  <c r="O4114" i="1"/>
  <c r="O2939" i="1"/>
  <c r="O3256" i="1"/>
  <c r="O5894" i="1"/>
  <c r="O5906" i="1"/>
  <c r="O5922" i="1"/>
  <c r="O5938" i="1"/>
  <c r="O5958" i="1"/>
  <c r="O5974" i="1"/>
  <c r="O5990" i="1"/>
  <c r="O1970" i="1"/>
  <c r="O1978" i="1"/>
  <c r="O1878" i="1"/>
  <c r="O1906" i="1"/>
  <c r="O1910" i="1"/>
  <c r="O1938" i="1"/>
  <c r="O2030" i="1"/>
  <c r="O1842" i="1"/>
  <c r="O1850" i="1"/>
  <c r="O1882" i="1"/>
  <c r="O1914" i="1"/>
  <c r="O1942" i="1"/>
  <c r="O1550" i="1"/>
  <c r="O1822" i="1"/>
  <c r="O2010" i="1"/>
  <c r="O2046" i="1"/>
  <c r="O2604" i="1"/>
  <c r="O1826" i="1"/>
  <c r="O1830" i="1"/>
  <c r="O1834" i="1"/>
  <c r="O1858" i="1"/>
  <c r="O1862" i="1"/>
  <c r="O1866" i="1"/>
  <c r="O1890" i="1"/>
  <c r="O1894" i="1"/>
  <c r="O1922" i="1"/>
  <c r="O1926" i="1"/>
  <c r="O1954" i="1"/>
  <c r="O1958" i="1"/>
  <c r="O1962" i="1"/>
  <c r="O1986" i="1"/>
  <c r="O1994" i="1"/>
  <c r="O1998" i="1"/>
  <c r="O2018" i="1"/>
  <c r="O2026" i="1"/>
  <c r="O2570" i="1"/>
  <c r="O2574" i="1"/>
  <c r="O2586" i="1"/>
  <c r="O2590" i="1"/>
  <c r="O2596" i="1"/>
  <c r="O2835" i="1"/>
  <c r="O1898" i="1"/>
  <c r="O1930" i="1"/>
  <c r="O2014" i="1"/>
  <c r="O2038" i="1"/>
  <c r="O3240" i="1"/>
  <c r="O3248" i="1"/>
  <c r="O3252" i="1"/>
  <c r="O5359" i="1"/>
  <c r="O5365" i="1"/>
  <c r="O5375" i="1"/>
  <c r="O5381" i="1"/>
  <c r="O5391" i="1"/>
  <c r="O5397" i="1"/>
  <c r="O5407" i="1"/>
  <c r="O5413" i="1"/>
  <c r="O5423" i="1"/>
  <c r="O5429" i="1"/>
  <c r="O5439" i="1"/>
  <c r="O5445" i="1"/>
  <c r="O5455" i="1"/>
  <c r="O5461" i="1"/>
  <c r="O5471" i="1"/>
  <c r="O5477" i="1"/>
  <c r="O5487" i="1"/>
  <c r="O5493" i="1"/>
  <c r="O5503" i="1"/>
  <c r="O5509" i="1"/>
  <c r="O5519" i="1"/>
  <c r="O5525" i="1"/>
  <c r="O5535" i="1"/>
  <c r="O5541" i="1"/>
  <c r="O5551" i="1"/>
  <c r="O5557" i="1"/>
  <c r="O5567" i="1"/>
  <c r="O5573" i="1"/>
  <c r="O5583" i="1"/>
  <c r="O5589" i="1"/>
  <c r="O5599" i="1"/>
  <c r="O5605" i="1"/>
  <c r="O5615" i="1"/>
  <c r="O5621" i="1"/>
  <c r="O2171" i="1"/>
  <c r="O5637" i="1"/>
  <c r="O5647" i="1"/>
  <c r="O5653" i="1"/>
  <c r="O5663" i="1"/>
  <c r="O5669" i="1"/>
  <c r="O5679" i="1"/>
  <c r="O5685" i="1"/>
  <c r="O5695" i="1"/>
  <c r="O5701" i="1"/>
  <c r="O4089" i="1"/>
  <c r="O4095" i="1"/>
  <c r="O4105" i="1"/>
  <c r="O4159" i="1"/>
  <c r="O4169" i="1"/>
  <c r="O4227" i="1"/>
  <c r="O4249" i="1"/>
  <c r="O4287" i="1"/>
  <c r="O2887" i="1"/>
  <c r="O2951" i="1"/>
  <c r="O3105" i="1"/>
  <c r="O3121" i="1"/>
  <c r="O3127" i="1"/>
  <c r="O3201" i="1"/>
  <c r="O4719" i="1"/>
  <c r="O4729" i="1"/>
  <c r="O4735" i="1"/>
  <c r="O4745" i="1"/>
  <c r="O4755" i="1"/>
  <c r="O4761" i="1"/>
  <c r="O2512" i="1"/>
  <c r="O4777" i="1"/>
  <c r="O4783" i="1"/>
  <c r="O4793" i="1"/>
  <c r="O4799" i="1"/>
  <c r="O4809" i="1"/>
  <c r="O4815" i="1"/>
  <c r="O4825" i="1"/>
  <c r="O4831" i="1"/>
  <c r="O4841" i="1"/>
  <c r="O4847" i="1"/>
  <c r="O4857" i="1"/>
  <c r="O4863" i="1"/>
  <c r="O4873" i="1"/>
  <c r="O4879" i="1"/>
  <c r="O4889" i="1"/>
  <c r="O4895" i="1"/>
  <c r="O4905" i="1"/>
  <c r="O4911" i="1"/>
  <c r="O4921" i="1"/>
  <c r="O4927" i="1"/>
  <c r="O4937" i="1"/>
  <c r="O4943" i="1"/>
  <c r="O4953" i="1"/>
  <c r="O4959" i="1"/>
  <c r="O4969" i="1"/>
  <c r="O4975" i="1"/>
  <c r="O4985" i="1"/>
  <c r="O4991" i="1"/>
  <c r="O5001" i="1"/>
  <c r="O5007" i="1"/>
  <c r="O5017" i="1"/>
  <c r="O5023" i="1"/>
  <c r="O5033" i="1"/>
  <c r="O5039" i="1"/>
  <c r="O5049" i="1"/>
  <c r="O5055" i="1"/>
  <c r="O5065" i="1"/>
  <c r="O5071" i="1"/>
  <c r="O5081" i="1"/>
  <c r="O5087" i="1"/>
  <c r="O5097" i="1"/>
  <c r="O5103" i="1"/>
  <c r="O5113" i="1"/>
  <c r="O5119" i="1"/>
  <c r="O5129" i="1"/>
  <c r="O5135" i="1"/>
  <c r="O5145" i="1"/>
  <c r="O5151" i="1"/>
  <c r="O5161" i="1"/>
  <c r="O5167" i="1"/>
  <c r="O5177" i="1"/>
  <c r="O5183" i="1"/>
  <c r="O5193" i="1"/>
  <c r="O5199" i="1"/>
  <c r="O5209" i="1"/>
  <c r="O5215" i="1"/>
  <c r="O5225" i="1"/>
  <c r="O5231" i="1"/>
  <c r="O5241" i="1"/>
  <c r="O5247" i="1"/>
  <c r="O5257" i="1"/>
  <c r="O5263" i="1"/>
  <c r="O5273" i="1"/>
  <c r="O5279" i="1"/>
  <c r="O5295" i="1"/>
  <c r="O5301" i="1"/>
  <c r="O5311" i="1"/>
  <c r="O5317" i="1"/>
  <c r="O5327" i="1"/>
  <c r="O5333" i="1"/>
  <c r="O5343" i="1"/>
  <c r="O5349" i="1"/>
  <c r="O4111" i="1"/>
  <c r="O4265" i="1"/>
  <c r="O4297" i="1"/>
  <c r="O4303" i="1"/>
  <c r="O4313" i="1"/>
  <c r="O4319" i="1"/>
  <c r="O4425" i="1"/>
  <c r="O3153" i="1"/>
  <c r="O1135" i="1"/>
  <c r="O1151" i="1"/>
  <c r="O1157" i="1"/>
  <c r="O1167" i="1"/>
  <c r="O1173" i="1"/>
  <c r="O501" i="1"/>
  <c r="O1195" i="1"/>
  <c r="O1281" i="1"/>
  <c r="O1345" i="1"/>
  <c r="O1369" i="1"/>
  <c r="O1481" i="1"/>
  <c r="O1497" i="1"/>
  <c r="O1515" i="1"/>
  <c r="O1563" i="1"/>
  <c r="O1585" i="1"/>
  <c r="O1767" i="1"/>
  <c r="O1799" i="1"/>
  <c r="O1821" i="1"/>
  <c r="O1857" i="1"/>
  <c r="O1921" i="1"/>
  <c r="O2001" i="1"/>
  <c r="O2017" i="1"/>
  <c r="O2149" i="1"/>
  <c r="O1785" i="1"/>
  <c r="O2165" i="1"/>
  <c r="O2012" i="1"/>
  <c r="O2213" i="1"/>
  <c r="O2235" i="1"/>
  <c r="O2341" i="1"/>
  <c r="O2347" i="1"/>
  <c r="O3039" i="1"/>
  <c r="O3942" i="1"/>
  <c r="O3055" i="1"/>
  <c r="O3065" i="1"/>
  <c r="O3071" i="1"/>
  <c r="O3081" i="1"/>
  <c r="O3087" i="1"/>
  <c r="O3145" i="1"/>
  <c r="O3183" i="1"/>
  <c r="O3003" i="1"/>
  <c r="O3013" i="1"/>
  <c r="O3951" i="1"/>
  <c r="O3961" i="1"/>
  <c r="O4391" i="1"/>
  <c r="O4401" i="1"/>
  <c r="O4513" i="1"/>
  <c r="O4519" i="1"/>
  <c r="O4529" i="1"/>
  <c r="O4535" i="1"/>
  <c r="O4545" i="1"/>
  <c r="O4551" i="1"/>
  <c r="O4561" i="1"/>
  <c r="O4567" i="1"/>
  <c r="O4577" i="1"/>
  <c r="O4583" i="1"/>
  <c r="O4593" i="1"/>
  <c r="O4599" i="1"/>
  <c r="O4617" i="1"/>
  <c r="O4623" i="1"/>
  <c r="O4633" i="1"/>
  <c r="O4639" i="1"/>
  <c r="O4649" i="1"/>
  <c r="O4655" i="1"/>
  <c r="O4665" i="1"/>
  <c r="O4671" i="1"/>
  <c r="O4681" i="1"/>
  <c r="O4687" i="1"/>
  <c r="O4697" i="1"/>
  <c r="O4703" i="1"/>
  <c r="O4713" i="1"/>
  <c r="O2513" i="1"/>
  <c r="O5717" i="1"/>
  <c r="O5727" i="1"/>
  <c r="O5733" i="1"/>
  <c r="O5743" i="1"/>
  <c r="O5749" i="1"/>
  <c r="O523" i="1"/>
  <c r="O5765" i="1"/>
  <c r="O5775" i="1"/>
  <c r="O5781" i="1"/>
  <c r="O5791" i="1"/>
  <c r="O5797" i="1"/>
  <c r="O5807" i="1"/>
  <c r="O5813" i="1"/>
  <c r="O5823" i="1"/>
  <c r="O5829" i="1"/>
  <c r="O5839" i="1"/>
  <c r="O5845" i="1"/>
  <c r="O5855" i="1"/>
  <c r="O5861" i="1"/>
  <c r="O5871" i="1"/>
  <c r="O5877" i="1"/>
  <c r="O5887" i="1"/>
  <c r="O4770" i="1"/>
  <c r="O2757" i="1"/>
  <c r="O2763" i="1"/>
  <c r="O2829" i="1"/>
  <c r="O2739" i="1"/>
  <c r="O2915" i="1"/>
  <c r="O2931" i="1"/>
  <c r="O3021" i="1"/>
  <c r="O3027" i="1"/>
  <c r="O3697" i="1"/>
  <c r="O3703" i="1"/>
  <c r="O3713" i="1"/>
  <c r="O3719" i="1"/>
  <c r="O3729" i="1"/>
  <c r="O3735" i="1"/>
  <c r="O3745" i="1"/>
  <c r="O3751" i="1"/>
  <c r="O3761" i="1"/>
  <c r="O3777" i="1"/>
  <c r="O3825" i="1"/>
  <c r="O4333" i="1"/>
  <c r="O754" i="1"/>
  <c r="O4355" i="1"/>
  <c r="O4365" i="1"/>
  <c r="O4381" i="1"/>
  <c r="O5888" i="1"/>
  <c r="O4" i="1"/>
  <c r="O10" i="1"/>
  <c r="O12" i="1"/>
  <c r="O18" i="1"/>
  <c r="O26" i="1"/>
  <c r="O28" i="1"/>
  <c r="O34" i="1"/>
  <c r="O40" i="1"/>
  <c r="O112" i="1"/>
  <c r="O118" i="1"/>
  <c r="O168" i="1"/>
  <c r="O188" i="1"/>
  <c r="O210" i="1"/>
  <c r="O226" i="1"/>
  <c r="O230" i="1"/>
  <c r="O272" i="1"/>
  <c r="O278" i="1"/>
  <c r="O288" i="1"/>
  <c r="O294" i="1"/>
  <c r="O312" i="1"/>
  <c r="O314" i="1"/>
  <c r="O316" i="1"/>
  <c r="O332" i="1"/>
  <c r="O550" i="1"/>
  <c r="O552" i="1"/>
  <c r="O600" i="1"/>
  <c r="O622" i="1"/>
  <c r="O790" i="1"/>
  <c r="O816" i="1"/>
  <c r="O842" i="1"/>
  <c r="O852" i="1"/>
  <c r="O548" i="1"/>
  <c r="O545" i="1"/>
  <c r="O739" i="1"/>
  <c r="O968" i="1"/>
  <c r="O1034" i="1"/>
  <c r="O1066" i="1"/>
  <c r="O1092" i="1"/>
  <c r="O1098" i="1"/>
  <c r="O1108" i="1"/>
  <c r="O1134" i="1"/>
  <c r="O1140" i="1"/>
  <c r="O1146" i="1"/>
  <c r="O1208" i="1"/>
  <c r="O1230" i="1"/>
  <c r="O1256" i="1"/>
  <c r="O1262" i="1"/>
  <c r="O1288" i="1"/>
  <c r="O1304" i="1"/>
  <c r="O1384" i="1"/>
  <c r="O1390" i="1"/>
  <c r="O1416" i="1"/>
  <c r="O1277" i="1"/>
  <c r="O1496" i="1"/>
  <c r="O1552" i="1"/>
  <c r="O1558" i="1"/>
  <c r="O1579" i="1"/>
  <c r="O1584" i="1"/>
  <c r="O1632" i="1"/>
  <c r="O1454" i="1"/>
  <c r="O1528" i="1"/>
  <c r="O1746" i="1"/>
  <c r="O1762" i="1"/>
  <c r="O1768" i="1"/>
  <c r="O1778" i="1"/>
  <c r="O1784" i="1"/>
  <c r="O1794" i="1"/>
  <c r="O1798" i="1"/>
  <c r="O914" i="1"/>
  <c r="O1836" i="1"/>
  <c r="O1996" i="1"/>
  <c r="O4126" i="1"/>
  <c r="O2048" i="1"/>
  <c r="O2062" i="1"/>
  <c r="O2064" i="1"/>
  <c r="O2078" i="1"/>
  <c r="O2941" i="1"/>
  <c r="O2142" i="1"/>
  <c r="O2144" i="1"/>
  <c r="O2158" i="1"/>
  <c r="O1812" i="1"/>
  <c r="O2174" i="1"/>
  <c r="O2222" i="1"/>
  <c r="O2318" i="1"/>
  <c r="O2334" i="1"/>
  <c r="O2382" i="1"/>
  <c r="O2384" i="1"/>
  <c r="O2398" i="1"/>
  <c r="O2430" i="1"/>
  <c r="O2446" i="1"/>
  <c r="O2462" i="1"/>
  <c r="O2464" i="1"/>
  <c r="O2510" i="1"/>
  <c r="O2558" i="1"/>
  <c r="O2560" i="1"/>
  <c r="O2592" i="1"/>
  <c r="O2608" i="1"/>
  <c r="O2614" i="1"/>
  <c r="O2758" i="1"/>
  <c r="O2774" i="1"/>
  <c r="O2780" i="1"/>
  <c r="O2788" i="1"/>
  <c r="O2704" i="1"/>
  <c r="O2862" i="1"/>
  <c r="O2872" i="1"/>
  <c r="O2878" i="1"/>
  <c r="O2888" i="1"/>
  <c r="O2894" i="1"/>
  <c r="O2926" i="1"/>
  <c r="O3022" i="1"/>
  <c r="O3038" i="1"/>
  <c r="O3044" i="1"/>
  <c r="O3054" i="1"/>
  <c r="O3948" i="1"/>
  <c r="O3096" i="1"/>
  <c r="O3118" i="1"/>
  <c r="O3134" i="1"/>
  <c r="O3156" i="1"/>
  <c r="O3166" i="1"/>
  <c r="O3198" i="1"/>
  <c r="O3204" i="1"/>
  <c r="O3214" i="1"/>
  <c r="O3220" i="1"/>
  <c r="O3224" i="1"/>
  <c r="O3230" i="1"/>
  <c r="O3246" i="1"/>
  <c r="O3262" i="1"/>
  <c r="O3268" i="1"/>
  <c r="O3278" i="1"/>
  <c r="O4148" i="1"/>
  <c r="O4149" i="1"/>
  <c r="O3300" i="1"/>
  <c r="O3314" i="1"/>
  <c r="O3320" i="1"/>
  <c r="O3330" i="1"/>
  <c r="O4775" i="1"/>
  <c r="O3346" i="1"/>
  <c r="O3352" i="1"/>
  <c r="O3362" i="1"/>
  <c r="O5597" i="1"/>
  <c r="O3378" i="1"/>
  <c r="O3384" i="1"/>
  <c r="O3394" i="1"/>
  <c r="O3400" i="1"/>
  <c r="O3410" i="1"/>
  <c r="O3416" i="1"/>
  <c r="O3426" i="1"/>
  <c r="O3432" i="1"/>
  <c r="O3442" i="1"/>
  <c r="O3448" i="1"/>
  <c r="O3458" i="1"/>
  <c r="O3464" i="1"/>
  <c r="O3474" i="1"/>
  <c r="O3480" i="1"/>
  <c r="O3490" i="1"/>
  <c r="O3496" i="1"/>
  <c r="O3506" i="1"/>
  <c r="O3512" i="1"/>
  <c r="O3522" i="1"/>
  <c r="O3528" i="1"/>
  <c r="O3538" i="1"/>
  <c r="O3544" i="1"/>
  <c r="O3548" i="1"/>
  <c r="O3554" i="1"/>
  <c r="O3564" i="1"/>
  <c r="O3570" i="1"/>
  <c r="O3576" i="1"/>
  <c r="O3586" i="1"/>
  <c r="O3592" i="1"/>
  <c r="O3602" i="1"/>
  <c r="O4106" i="1"/>
  <c r="O3618" i="1"/>
  <c r="O3624" i="1"/>
  <c r="O3634" i="1"/>
  <c r="O3640" i="1"/>
  <c r="O3650" i="1"/>
  <c r="O2668" i="1"/>
  <c r="O3666" i="1"/>
  <c r="O3672" i="1"/>
  <c r="O3682" i="1"/>
  <c r="O3688" i="1"/>
  <c r="O3698" i="1"/>
  <c r="O3704" i="1"/>
  <c r="O4698" i="1"/>
  <c r="O4700" i="1"/>
  <c r="O4714" i="1"/>
  <c r="O4716" i="1"/>
  <c r="O4732" i="1"/>
  <c r="O4738" i="1"/>
  <c r="O4748" i="1"/>
  <c r="O4758" i="1"/>
  <c r="O4764" i="1"/>
  <c r="O2307" i="1"/>
  <c r="O4780" i="1"/>
  <c r="O4786" i="1"/>
  <c r="O4790" i="1"/>
  <c r="O4794" i="1"/>
  <c r="O4796" i="1"/>
  <c r="O4810" i="1"/>
  <c r="O4812" i="1"/>
  <c r="O4842" i="1"/>
  <c r="O4844" i="1"/>
  <c r="O4858" i="1"/>
  <c r="O4860" i="1"/>
  <c r="O2857" i="1"/>
  <c r="O2905" i="1"/>
  <c r="O2911" i="1"/>
  <c r="O3257" i="1"/>
  <c r="O3271" i="1"/>
  <c r="O3273" i="1"/>
  <c r="O3279" i="1"/>
  <c r="O3287" i="1"/>
  <c r="O3289" i="1"/>
  <c r="O3303" i="1"/>
  <c r="O3307" i="1"/>
  <c r="O5590" i="1"/>
  <c r="O3339" i="1"/>
  <c r="O3341" i="1"/>
  <c r="O3491" i="1"/>
  <c r="O3539" i="1"/>
  <c r="O3789" i="1"/>
  <c r="O3969" i="1"/>
  <c r="O3995" i="1"/>
  <c r="O4001" i="1"/>
  <c r="O4007" i="1"/>
  <c r="O4017" i="1"/>
  <c r="O4025" i="1"/>
  <c r="O4031" i="1"/>
  <c r="O4041" i="1"/>
  <c r="O4047" i="1"/>
  <c r="O4079" i="1"/>
  <c r="O4175" i="1"/>
  <c r="O4233" i="1"/>
  <c r="O4271" i="1"/>
  <c r="O4281" i="1"/>
  <c r="O4431" i="1"/>
  <c r="O4441" i="1"/>
  <c r="O4447" i="1"/>
  <c r="O4457" i="1"/>
  <c r="O4463" i="1"/>
  <c r="O1247" i="1"/>
  <c r="O1253" i="1"/>
  <c r="O3295" i="1"/>
  <c r="O3294" i="1"/>
  <c r="O1309" i="1"/>
  <c r="O1471" i="1"/>
  <c r="O1503" i="1"/>
  <c r="O1527" i="1"/>
  <c r="O1559" i="1"/>
  <c r="O1623" i="1"/>
  <c r="O1306" i="1"/>
  <c r="O1981" i="1"/>
  <c r="O1997" i="1"/>
  <c r="O2013" i="1"/>
  <c r="O2023" i="1"/>
  <c r="O2029" i="1"/>
  <c r="O2135" i="1"/>
  <c r="O2193" i="1"/>
  <c r="O2263" i="1"/>
  <c r="O2273" i="1"/>
  <c r="O2279" i="1"/>
  <c r="O2289" i="1"/>
  <c r="O2305" i="1"/>
  <c r="O2311" i="1"/>
  <c r="O2353" i="1"/>
  <c r="O2982" i="1"/>
  <c r="O2781" i="1"/>
  <c r="O2785" i="1"/>
  <c r="O2789" i="1"/>
  <c r="O2793" i="1"/>
  <c r="O2799" i="1"/>
  <c r="O2805" i="1"/>
  <c r="O2815" i="1"/>
  <c r="O2740" i="1"/>
  <c r="O3641" i="1"/>
  <c r="O2965" i="1"/>
  <c r="O2971" i="1"/>
  <c r="O2987" i="1"/>
  <c r="O3351" i="1"/>
  <c r="O3375" i="1"/>
  <c r="O3391" i="1"/>
  <c r="O3439" i="1"/>
  <c r="O3449" i="1"/>
  <c r="O3471" i="1"/>
  <c r="O3551" i="1"/>
  <c r="O3577" i="1"/>
  <c r="O3583" i="1"/>
  <c r="O3593" i="1"/>
  <c r="O3609" i="1"/>
  <c r="O4109" i="1"/>
  <c r="O3625" i="1"/>
  <c r="O3635" i="1"/>
  <c r="O2679" i="1"/>
  <c r="O2667" i="1"/>
  <c r="O1297" i="1"/>
  <c r="O1329" i="1"/>
  <c r="O1196" i="1"/>
  <c r="O1377" i="1"/>
  <c r="O1387" i="1"/>
  <c r="O1393" i="1"/>
  <c r="O1403" i="1"/>
  <c r="O1198" i="1"/>
  <c r="O1419" i="1"/>
  <c r="O1229" i="1"/>
  <c r="O1435" i="1"/>
  <c r="O1238" i="1"/>
  <c r="O1276" i="1"/>
  <c r="O1467" i="1"/>
  <c r="O1489" i="1"/>
  <c r="O1571" i="1"/>
  <c r="O1807" i="1"/>
  <c r="O1001" i="1"/>
  <c r="O1865" i="1"/>
  <c r="O1881" i="1"/>
  <c r="O1897" i="1"/>
  <c r="O1929" i="1"/>
  <c r="O1961" i="1"/>
  <c r="O2045" i="1"/>
  <c r="O2051" i="1"/>
  <c r="O2093" i="1"/>
  <c r="O2099" i="1"/>
  <c r="O2109" i="1"/>
  <c r="O466" i="1"/>
  <c r="O2125" i="1"/>
  <c r="O500" i="1"/>
  <c r="O2323" i="1"/>
  <c r="O2365" i="1"/>
  <c r="O2371" i="1"/>
  <c r="O2397" i="1"/>
  <c r="O2403" i="1"/>
  <c r="O2445" i="1"/>
  <c r="O2451" i="1"/>
  <c r="O2461" i="1"/>
  <c r="O2467" i="1"/>
  <c r="O3016" i="1"/>
  <c r="O2493" i="1"/>
  <c r="O3552" i="1"/>
  <c r="O3207" i="1"/>
  <c r="O3347" i="1"/>
  <c r="O3383" i="1"/>
  <c r="O3397" i="1"/>
  <c r="O3399" i="1"/>
  <c r="O3525" i="1"/>
  <c r="O3653" i="1"/>
  <c r="O3659" i="1"/>
  <c r="O3813" i="1"/>
  <c r="O3819" i="1"/>
  <c r="O3835" i="1"/>
  <c r="O3845" i="1"/>
  <c r="O3883" i="1"/>
  <c r="O3893" i="1"/>
  <c r="O3899" i="1"/>
  <c r="O3909" i="1"/>
  <c r="O3915" i="1"/>
  <c r="O3925" i="1"/>
  <c r="O3929" i="1"/>
  <c r="O3935" i="1"/>
  <c r="O3318" i="1"/>
  <c r="O4874" i="1"/>
  <c r="O4876" i="1"/>
  <c r="O4890" i="1"/>
  <c r="O4892" i="1"/>
  <c r="O4906" i="1"/>
  <c r="O4908" i="1"/>
  <c r="O4922" i="1"/>
  <c r="O4924" i="1"/>
  <c r="O4938" i="1"/>
  <c r="O4940" i="1"/>
  <c r="O4954" i="1"/>
  <c r="O4956" i="1"/>
  <c r="O4970" i="1"/>
  <c r="O4972" i="1"/>
  <c r="O4986" i="1"/>
  <c r="O4988" i="1"/>
  <c r="O4994" i="1"/>
  <c r="O5004" i="1"/>
  <c r="O5010" i="1"/>
  <c r="O5020" i="1"/>
  <c r="O5026" i="1"/>
  <c r="O5036" i="1"/>
  <c r="O5042" i="1"/>
  <c r="O5052" i="1"/>
  <c r="O5058" i="1"/>
  <c r="O5068" i="1"/>
  <c r="O5074" i="1"/>
  <c r="O5084" i="1"/>
  <c r="O5090" i="1"/>
  <c r="O5106" i="1"/>
  <c r="O5122" i="1"/>
  <c r="O5132" i="1"/>
  <c r="O5148" i="1"/>
  <c r="O5154" i="1"/>
  <c r="O1287" i="1"/>
  <c r="O1551" i="1"/>
  <c r="O1599" i="1"/>
  <c r="O1647" i="1"/>
  <c r="O1663" i="1"/>
  <c r="O1677" i="1"/>
  <c r="O1679" i="1"/>
  <c r="O1723" i="1"/>
  <c r="O1729" i="1"/>
  <c r="O1745" i="1"/>
  <c r="O1755" i="1"/>
  <c r="O1793" i="1"/>
  <c r="O1829" i="1"/>
  <c r="O1839" i="1"/>
  <c r="O1845" i="1"/>
  <c r="O1903" i="1"/>
  <c r="O1951" i="1"/>
  <c r="O1957" i="1"/>
  <c r="O1973" i="1"/>
  <c r="O1989" i="1"/>
  <c r="O2249" i="1"/>
  <c r="O2255" i="1"/>
  <c r="O2329" i="1"/>
  <c r="O2377" i="1"/>
  <c r="O2409" i="1"/>
  <c r="O2425" i="1"/>
  <c r="O2431" i="1"/>
  <c r="O3029" i="1"/>
  <c r="O2559" i="1"/>
  <c r="O2569" i="1"/>
  <c r="O2575" i="1"/>
  <c r="O2585" i="1"/>
  <c r="O2591" i="1"/>
  <c r="O2593" i="1"/>
  <c r="O2603" i="1"/>
  <c r="O2836" i="1"/>
  <c r="O2609" i="1"/>
  <c r="O2611" i="1"/>
  <c r="O2613" i="1"/>
  <c r="O2629" i="1"/>
  <c r="O2645" i="1"/>
  <c r="O2661" i="1"/>
  <c r="O2621" i="1"/>
  <c r="O2595" i="1"/>
  <c r="O2683" i="1"/>
  <c r="O2699" i="1"/>
  <c r="O2709" i="1"/>
  <c r="O4361" i="1"/>
  <c r="O2725" i="1"/>
  <c r="O2731" i="1"/>
  <c r="O3139" i="1"/>
  <c r="O166" i="1"/>
  <c r="O182" i="1"/>
  <c r="O206" i="1"/>
  <c r="O222" i="1"/>
  <c r="O242" i="1"/>
  <c r="O258" i="1"/>
  <c r="O284" i="1"/>
  <c r="O370" i="1"/>
  <c r="O450" i="1"/>
  <c r="O562" i="1"/>
  <c r="O564" i="1"/>
  <c r="O570" i="1"/>
  <c r="O572" i="1"/>
  <c r="O618" i="1"/>
  <c r="O658" i="1"/>
  <c r="O770" i="1"/>
  <c r="O780" i="1"/>
  <c r="O796" i="1"/>
  <c r="O802" i="1"/>
  <c r="O818" i="1"/>
  <c r="O870" i="1"/>
  <c r="O886" i="1"/>
  <c r="O926" i="1"/>
  <c r="O932" i="1"/>
  <c r="O938" i="1"/>
  <c r="O948" i="1"/>
  <c r="O980" i="1"/>
  <c r="O508" i="1"/>
  <c r="O1088" i="1"/>
  <c r="O1136" i="1"/>
  <c r="O1194" i="1"/>
  <c r="O2083" i="1"/>
  <c r="O2114" i="1"/>
  <c r="O1242" i="1"/>
  <c r="O1252" i="1"/>
  <c r="O1258" i="1"/>
  <c r="O1268" i="1"/>
  <c r="O1274" i="1"/>
  <c r="O1012" i="1"/>
  <c r="O1396" i="1"/>
  <c r="O1402" i="1"/>
  <c r="O1412" i="1"/>
  <c r="O1428" i="1"/>
  <c r="O1444" i="1"/>
  <c r="O1476" i="1"/>
  <c r="O1347" i="1"/>
  <c r="O1586" i="1"/>
  <c r="O1644" i="1"/>
  <c r="O1828" i="1"/>
  <c r="O1864" i="1"/>
  <c r="O1960" i="1"/>
  <c r="O48" i="1"/>
  <c r="O94" i="1"/>
  <c r="O126" i="1"/>
  <c r="O142" i="1"/>
  <c r="O162" i="1"/>
  <c r="O178" i="1"/>
  <c r="O202" i="1"/>
  <c r="O248" i="1"/>
  <c r="O254" i="1"/>
  <c r="O350" i="1"/>
  <c r="O352" i="1"/>
  <c r="O382" i="1"/>
  <c r="O398" i="1"/>
  <c r="O400" i="1"/>
  <c r="O430" i="1"/>
  <c r="O442" i="1"/>
  <c r="O444" i="1"/>
  <c r="O462" i="1"/>
  <c r="O464" i="1"/>
  <c r="O494" i="1"/>
  <c r="O496" i="1"/>
  <c r="O558" i="1"/>
  <c r="O576" i="1"/>
  <c r="O614" i="1"/>
  <c r="O638" i="1"/>
  <c r="O654" i="1"/>
  <c r="O2743" i="1"/>
  <c r="O750" i="1"/>
  <c r="O760" i="1"/>
  <c r="O766" i="1"/>
  <c r="O776" i="1"/>
  <c r="O808" i="1"/>
  <c r="O824" i="1"/>
  <c r="O828" i="1"/>
  <c r="O834" i="1"/>
  <c r="O876" i="1"/>
  <c r="O922" i="1"/>
  <c r="O944" i="1"/>
  <c r="O960" i="1"/>
  <c r="O976" i="1"/>
  <c r="O982" i="1"/>
  <c r="O1042" i="1"/>
  <c r="O1052" i="1"/>
  <c r="O1062" i="1"/>
  <c r="O1074" i="1"/>
  <c r="O1084" i="1"/>
  <c r="O1116" i="1"/>
  <c r="O1126" i="1"/>
  <c r="O1154" i="1"/>
  <c r="O1164" i="1"/>
  <c r="O477" i="1"/>
  <c r="O461" i="1"/>
  <c r="O1190" i="1"/>
  <c r="O1222" i="1"/>
  <c r="O1248" i="1"/>
  <c r="O1312" i="1"/>
  <c r="O1318" i="1"/>
  <c r="O1328" i="1"/>
  <c r="O1334" i="1"/>
  <c r="O1181" i="1"/>
  <c r="O1350" i="1"/>
  <c r="O1360" i="1"/>
  <c r="O1376" i="1"/>
  <c r="O1225" i="1"/>
  <c r="O1237" i="1"/>
  <c r="O1430" i="1"/>
  <c r="O1440" i="1"/>
  <c r="O1456" i="1"/>
  <c r="O1472" i="1"/>
  <c r="O1478" i="1"/>
  <c r="O1488" i="1"/>
  <c r="O1504" i="1"/>
  <c r="O60" i="1"/>
  <c r="O68" i="1"/>
  <c r="O76" i="1"/>
  <c r="O78" i="1"/>
  <c r="O80" i="1"/>
  <c r="O84" i="1"/>
  <c r="O90" i="1"/>
  <c r="O100" i="1"/>
  <c r="O106" i="1"/>
  <c r="O122" i="1"/>
  <c r="O132" i="1"/>
  <c r="O138" i="1"/>
  <c r="O148" i="1"/>
  <c r="O154" i="1"/>
  <c r="O156" i="1"/>
  <c r="O158" i="1"/>
  <c r="O174" i="1"/>
  <c r="O194" i="1"/>
  <c r="O198" i="1"/>
  <c r="O236" i="1"/>
  <c r="O238" i="1"/>
  <c r="O298" i="1"/>
  <c r="O304" i="1"/>
  <c r="O320" i="1"/>
  <c r="O336" i="1"/>
  <c r="O342" i="1"/>
  <c r="O410" i="1"/>
  <c r="O414" i="1"/>
  <c r="O416" i="1"/>
  <c r="O1617" i="1"/>
  <c r="O1610" i="1"/>
  <c r="O522" i="1"/>
  <c r="O1680" i="1"/>
  <c r="O538" i="1"/>
  <c r="O540" i="1"/>
  <c r="O588" i="1"/>
  <c r="O594" i="1"/>
  <c r="O604" i="1"/>
  <c r="O610" i="1"/>
  <c r="O626" i="1"/>
  <c r="O634" i="1"/>
  <c r="O650" i="1"/>
  <c r="O666" i="1"/>
  <c r="O668" i="1"/>
  <c r="O674" i="1"/>
  <c r="O684" i="1"/>
  <c r="O692" i="1"/>
  <c r="O704" i="1"/>
  <c r="O710" i="1"/>
  <c r="O720" i="1"/>
  <c r="O726" i="1"/>
  <c r="O772" i="1"/>
  <c r="O826" i="1"/>
  <c r="O846" i="1"/>
  <c r="O956" i="1"/>
  <c r="O988" i="1"/>
  <c r="O994" i="1"/>
  <c r="O507" i="1"/>
  <c r="O1022" i="1"/>
  <c r="O1070" i="1"/>
  <c r="O1080" i="1"/>
  <c r="O1150" i="1"/>
  <c r="O1160" i="1"/>
  <c r="O1176" i="1"/>
  <c r="O1182" i="1"/>
  <c r="O1202" i="1"/>
  <c r="O1212" i="1"/>
  <c r="O1228" i="1"/>
  <c r="O1282" i="1"/>
  <c r="O1292" i="1"/>
  <c r="O1298" i="1"/>
  <c r="O1308" i="1"/>
  <c r="O1362" i="1"/>
  <c r="O1436" i="1"/>
  <c r="O1442" i="1"/>
  <c r="O1458" i="1"/>
  <c r="O1490" i="1"/>
  <c r="O1506" i="1"/>
  <c r="O1512" i="1"/>
  <c r="O1514" i="1"/>
  <c r="O1524" i="1"/>
  <c r="O1570" i="1"/>
  <c r="O2234" i="1"/>
  <c r="O2236" i="1"/>
  <c r="O2250" i="1"/>
  <c r="O2252" i="1"/>
  <c r="O2266" i="1"/>
  <c r="O2346" i="1"/>
  <c r="O2348" i="1"/>
  <c r="O2394" i="1"/>
  <c r="O2410" i="1"/>
  <c r="O2492" i="1"/>
  <c r="O2538" i="1"/>
  <c r="O2540" i="1"/>
  <c r="O2572" i="1"/>
  <c r="O2642" i="1"/>
  <c r="O2648" i="1"/>
  <c r="O2842" i="1"/>
  <c r="O2906" i="1"/>
  <c r="O2944" i="1"/>
  <c r="O2960" i="1"/>
  <c r="O2970" i="1"/>
  <c r="O3008" i="1"/>
  <c r="O3939" i="1"/>
  <c r="O1344" i="1"/>
  <c r="O1592" i="1"/>
  <c r="O1598" i="1"/>
  <c r="O1608" i="1"/>
  <c r="O1417" i="1"/>
  <c r="O1305" i="1"/>
  <c r="O1646" i="1"/>
  <c r="O1672" i="1"/>
  <c r="O1754" i="1"/>
  <c r="O1760" i="1"/>
  <c r="O1786" i="1"/>
  <c r="O1792" i="1"/>
  <c r="O1806" i="1"/>
  <c r="O1824" i="1"/>
  <c r="O1844" i="1"/>
  <c r="O1972" i="1"/>
  <c r="O2004" i="1"/>
  <c r="O2020" i="1"/>
  <c r="O2034" i="1"/>
  <c r="O2036" i="1"/>
  <c r="O2044" i="1"/>
  <c r="O2102" i="1"/>
  <c r="O2104" i="1"/>
  <c r="O2118" i="1"/>
  <c r="O469" i="1"/>
  <c r="O2134" i="1"/>
  <c r="O2136" i="1"/>
  <c r="O2214" i="1"/>
  <c r="O2216" i="1"/>
  <c r="O2262" i="1"/>
  <c r="O2310" i="1"/>
  <c r="O2326" i="1"/>
  <c r="O2328" i="1"/>
  <c r="O2406" i="1"/>
  <c r="O2422" i="1"/>
  <c r="O2454" i="1"/>
  <c r="O2470" i="1"/>
  <c r="O2486" i="1"/>
  <c r="O2502" i="1"/>
  <c r="O2518" i="1"/>
  <c r="O2520" i="1"/>
  <c r="O2550" i="1"/>
  <c r="O2552" i="1"/>
  <c r="O2566" i="1"/>
  <c r="O2568" i="1"/>
  <c r="O2582" i="1"/>
  <c r="O2600" i="1"/>
  <c r="O2602" i="1"/>
  <c r="O2628" i="1"/>
  <c r="O2638" i="1"/>
  <c r="O2766" i="1"/>
  <c r="O2800" i="1"/>
  <c r="O2806" i="1"/>
  <c r="O2812" i="1"/>
  <c r="O2816" i="1"/>
  <c r="O2822" i="1"/>
  <c r="O2832" i="1"/>
  <c r="O2838" i="1"/>
  <c r="O2848" i="1"/>
  <c r="O2918" i="1"/>
  <c r="O3389" i="1"/>
  <c r="O2950" i="1"/>
  <c r="O2956" i="1"/>
  <c r="O2976" i="1"/>
  <c r="O3605" i="1"/>
  <c r="O2998" i="1"/>
  <c r="O3030" i="1"/>
  <c r="O4100" i="1"/>
  <c r="O3104" i="1"/>
  <c r="O3110" i="1"/>
  <c r="O3142" i="1"/>
  <c r="O3148" i="1"/>
  <c r="O1573" i="1"/>
  <c r="O1546" i="1"/>
  <c r="O1652" i="1"/>
  <c r="O1658" i="1"/>
  <c r="O1668" i="1"/>
  <c r="O1674" i="1"/>
  <c r="O1684" i="1"/>
  <c r="O1690" i="1"/>
  <c r="O1702" i="1"/>
  <c r="O1708" i="1"/>
  <c r="O1718" i="1"/>
  <c r="O1724" i="1"/>
  <c r="O1734" i="1"/>
  <c r="O1740" i="1"/>
  <c r="O1838" i="1"/>
  <c r="O1854" i="1"/>
  <c r="O1870" i="1"/>
  <c r="O1872" i="1"/>
  <c r="O1886" i="1"/>
  <c r="O1888" i="1"/>
  <c r="O1902" i="1"/>
  <c r="O1904" i="1"/>
  <c r="O1918" i="1"/>
  <c r="O1920" i="1"/>
  <c r="O1934" i="1"/>
  <c r="O1936" i="1"/>
  <c r="O1950" i="1"/>
  <c r="O1982" i="1"/>
  <c r="O1984" i="1"/>
  <c r="O2016" i="1"/>
  <c r="O2178" i="1"/>
  <c r="O2180" i="1"/>
  <c r="O2123" i="1"/>
  <c r="O2196" i="1"/>
  <c r="O2154" i="1"/>
  <c r="O2120" i="1"/>
  <c r="O2226" i="1"/>
  <c r="O2258" i="1"/>
  <c r="O2274" i="1"/>
  <c r="O2276" i="1"/>
  <c r="O3085" i="1"/>
  <c r="O2292" i="1"/>
  <c r="O3093" i="1"/>
  <c r="O3083" i="1"/>
  <c r="O2322" i="1"/>
  <c r="O2338" i="1"/>
  <c r="O2340" i="1"/>
  <c r="O2354" i="1"/>
  <c r="O2356" i="1"/>
  <c r="O2370" i="1"/>
  <c r="O2372" i="1"/>
  <c r="O2434" i="1"/>
  <c r="O2450" i="1"/>
  <c r="O2993" i="1"/>
  <c r="O2498" i="1"/>
  <c r="O2546" i="1"/>
  <c r="O2624" i="1"/>
  <c r="O2634" i="1"/>
  <c r="O2598" i="1"/>
  <c r="O2672" i="1"/>
  <c r="O2682" i="1"/>
  <c r="O2688" i="1"/>
  <c r="O2698" i="1"/>
  <c r="O4360" i="1"/>
  <c r="O2714" i="1"/>
  <c r="O2720" i="1"/>
  <c r="O2730" i="1"/>
  <c r="O2736" i="1"/>
  <c r="O4464" i="1"/>
  <c r="O2752" i="1"/>
  <c r="O2850" i="1"/>
  <c r="O2882" i="1"/>
  <c r="O2930" i="1"/>
  <c r="O2936" i="1"/>
  <c r="O3004" i="1"/>
  <c r="O3058" i="1"/>
  <c r="O3068" i="1"/>
  <c r="O3074" i="1"/>
  <c r="O4103" i="1"/>
  <c r="O3122" i="1"/>
  <c r="O3128" i="1"/>
  <c r="O3160" i="1"/>
  <c r="O3170" i="1"/>
  <c r="O3176" i="1"/>
  <c r="O3186" i="1"/>
  <c r="O3714" i="1"/>
  <c r="O3730" i="1"/>
  <c r="O3736" i="1"/>
  <c r="O3746" i="1"/>
  <c r="O3752" i="1"/>
  <c r="O3762" i="1"/>
  <c r="O3772" i="1"/>
  <c r="O3778" i="1"/>
  <c r="O3794" i="1"/>
  <c r="O3800" i="1"/>
  <c r="O3810" i="1"/>
  <c r="O3816" i="1"/>
  <c r="O3826" i="1"/>
  <c r="O3832" i="1"/>
  <c r="O3842" i="1"/>
  <c r="O3848" i="1"/>
  <c r="O3858" i="1"/>
  <c r="O3864" i="1"/>
  <c r="O3874" i="1"/>
  <c r="O3880" i="1"/>
  <c r="O3890" i="1"/>
  <c r="O3896" i="1"/>
  <c r="O3906" i="1"/>
  <c r="O3912" i="1"/>
  <c r="O3922" i="1"/>
  <c r="O3928" i="1"/>
  <c r="O3930" i="1"/>
  <c r="O3932" i="1"/>
  <c r="O3938" i="1"/>
  <c r="O3319" i="1"/>
  <c r="O3954" i="1"/>
  <c r="O3964" i="1"/>
  <c r="O3974" i="1"/>
  <c r="O3980" i="1"/>
  <c r="O3990" i="1"/>
  <c r="O3996" i="1"/>
  <c r="O4010" i="1"/>
  <c r="O4012" i="1"/>
  <c r="O4034" i="1"/>
  <c r="O4036" i="1"/>
  <c r="O4052" i="1"/>
  <c r="O4068" i="1"/>
  <c r="O4074" i="1"/>
  <c r="O4084" i="1"/>
  <c r="O5680" i="1"/>
  <c r="O5676" i="1"/>
  <c r="O4110" i="1"/>
  <c r="O4116" i="1"/>
  <c r="O4122" i="1"/>
  <c r="O4132" i="1"/>
  <c r="O4146" i="1"/>
  <c r="O5630" i="1"/>
  <c r="O4164" i="1"/>
  <c r="O4170" i="1"/>
  <c r="O4180" i="1"/>
  <c r="O4186" i="1"/>
  <c r="O4196" i="1"/>
  <c r="O4202" i="1"/>
  <c r="O4212" i="1"/>
  <c r="O4218" i="1"/>
  <c r="O4228" i="1"/>
  <c r="O4242" i="1"/>
  <c r="O4244" i="1"/>
  <c r="O4258" i="1"/>
  <c r="O4260" i="1"/>
  <c r="O4274" i="1"/>
  <c r="O4276" i="1"/>
  <c r="O4290" i="1"/>
  <c r="O4292" i="1"/>
  <c r="O4306" i="1"/>
  <c r="O4308" i="1"/>
  <c r="O4322" i="1"/>
  <c r="O744" i="1"/>
  <c r="O756" i="1"/>
  <c r="O4340" i="1"/>
  <c r="O4354" i="1"/>
  <c r="O4356" i="1"/>
  <c r="O4370" i="1"/>
  <c r="O4372" i="1"/>
  <c r="O4386" i="1"/>
  <c r="O4388" i="1"/>
  <c r="O4404" i="1"/>
  <c r="O4410" i="1"/>
  <c r="O4418" i="1"/>
  <c r="O4420" i="1"/>
  <c r="O4434" i="1"/>
  <c r="O4436" i="1"/>
  <c r="O4450" i="1"/>
  <c r="O4452" i="1"/>
  <c r="O1566" i="1"/>
  <c r="O4468" i="1"/>
  <c r="O4484" i="1"/>
  <c r="O4494" i="1"/>
  <c r="O4498" i="1"/>
  <c r="O4500" i="1"/>
  <c r="O4514" i="1"/>
  <c r="O4516" i="1"/>
  <c r="O4530" i="1"/>
  <c r="O4532" i="1"/>
  <c r="O4538" i="1"/>
  <c r="O4548" i="1"/>
  <c r="O4554" i="1"/>
  <c r="O4564" i="1"/>
  <c r="O4570" i="1"/>
  <c r="O4580" i="1"/>
  <c r="O4586" i="1"/>
  <c r="O4596" i="1"/>
  <c r="O4602" i="1"/>
  <c r="O4610" i="1"/>
  <c r="O4620" i="1"/>
  <c r="O4626" i="1"/>
  <c r="O4636" i="1"/>
  <c r="O4642" i="1"/>
  <c r="O4650" i="1"/>
  <c r="O4652" i="1"/>
  <c r="O4666" i="1"/>
  <c r="O4668" i="1"/>
  <c r="O4682" i="1"/>
  <c r="O4684" i="1"/>
  <c r="O4826" i="1"/>
  <c r="O4828" i="1"/>
  <c r="O5100" i="1"/>
  <c r="O5116" i="1"/>
  <c r="O5138" i="1"/>
  <c r="O5164" i="1"/>
  <c r="O5170" i="1"/>
  <c r="O5180" i="1"/>
  <c r="O5186" i="1"/>
  <c r="O5196" i="1"/>
  <c r="O5202" i="1"/>
  <c r="O5212" i="1"/>
  <c r="O5218" i="1"/>
  <c r="O5228" i="1"/>
  <c r="O5234" i="1"/>
  <c r="O5244" i="1"/>
  <c r="O5250" i="1"/>
  <c r="O5260" i="1"/>
  <c r="O5266" i="1"/>
  <c r="O5276" i="1"/>
  <c r="O5282" i="1"/>
  <c r="O5302" i="1"/>
  <c r="O5304" i="1"/>
  <c r="O5320" i="1"/>
  <c r="O5330" i="1"/>
  <c r="O5336" i="1"/>
  <c r="O5346" i="1"/>
  <c r="O5352" i="1"/>
  <c r="O5362" i="1"/>
  <c r="O5368" i="1"/>
  <c r="O5891" i="1"/>
  <c r="O5907" i="1"/>
  <c r="O5923" i="1"/>
  <c r="O5939" i="1"/>
  <c r="O5955" i="1"/>
  <c r="O5971" i="1"/>
  <c r="O5987" i="1"/>
  <c r="O5902" i="1"/>
  <c r="O5918" i="1"/>
  <c r="O5934" i="1"/>
  <c r="O5892" i="1"/>
  <c r="O5908" i="1"/>
  <c r="O5924" i="1"/>
  <c r="O5940" i="1"/>
  <c r="O5956" i="1"/>
  <c r="O5972" i="1"/>
  <c r="O5988" i="1"/>
  <c r="O5382" i="1"/>
  <c r="O5384" i="1"/>
  <c r="O5398" i="1"/>
  <c r="O5400" i="1"/>
  <c r="O5414" i="1"/>
  <c r="O5416" i="1"/>
  <c r="O5430" i="1"/>
  <c r="O5432" i="1"/>
  <c r="O5446" i="1"/>
  <c r="O5448" i="1"/>
  <c r="O5458" i="1"/>
  <c r="O5464" i="1"/>
  <c r="O5474" i="1"/>
  <c r="O5478" i="1"/>
  <c r="O5480" i="1"/>
  <c r="O5494" i="1"/>
  <c r="O5496" i="1"/>
  <c r="O5506" i="1"/>
  <c r="O5512" i="1"/>
  <c r="O5526" i="1"/>
  <c r="O5528" i="1"/>
  <c r="O5538" i="1"/>
  <c r="O5544" i="1"/>
  <c r="O5554" i="1"/>
  <c r="O5560" i="1"/>
  <c r="O5570" i="1"/>
  <c r="O5576" i="1"/>
  <c r="O5586" i="1"/>
  <c r="O2163" i="1"/>
  <c r="O5602" i="1"/>
  <c r="O2195" i="1"/>
  <c r="O5618" i="1"/>
  <c r="O5624" i="1"/>
  <c r="O5634" i="1"/>
  <c r="O5640" i="1"/>
  <c r="O5650" i="1"/>
  <c r="O5656" i="1"/>
  <c r="O5666" i="1"/>
  <c r="O5672" i="1"/>
  <c r="O5686" i="1"/>
  <c r="O5688" i="1"/>
  <c r="O5698" i="1"/>
  <c r="O5704" i="1"/>
  <c r="O2306" i="1"/>
  <c r="O5720" i="1"/>
  <c r="O5730" i="1"/>
  <c r="O5736" i="1"/>
  <c r="O5746" i="1"/>
  <c r="O5752" i="1"/>
  <c r="O5768" i="1"/>
  <c r="O5778" i="1"/>
  <c r="O5784" i="1"/>
  <c r="O5794" i="1"/>
  <c r="O5800" i="1"/>
  <c r="O5810" i="1"/>
  <c r="O5816" i="1"/>
  <c r="O5826" i="1"/>
  <c r="O5832" i="1"/>
  <c r="O5842" i="1"/>
  <c r="O5848" i="1"/>
  <c r="O5880" i="1"/>
  <c r="O5954" i="1"/>
  <c r="O5970" i="1"/>
  <c r="O5986" i="1"/>
  <c r="O7" i="1"/>
  <c r="O9" i="1"/>
  <c r="O15" i="1"/>
  <c r="O17" i="1"/>
  <c r="O23" i="1"/>
  <c r="O25" i="1"/>
  <c r="O31" i="1"/>
  <c r="O33" i="1"/>
  <c r="O39" i="1"/>
  <c r="O49" i="1"/>
  <c r="O55" i="1"/>
  <c r="O65" i="1"/>
  <c r="O73" i="1"/>
  <c r="O79" i="1"/>
  <c r="O89" i="1"/>
  <c r="O95" i="1"/>
  <c r="O109" i="1"/>
  <c r="O111" i="1"/>
  <c r="O127" i="1"/>
  <c r="O133" i="1"/>
  <c r="O143" i="1"/>
  <c r="O149" i="1"/>
  <c r="O163" i="1"/>
  <c r="O165" i="1"/>
  <c r="O167" i="1"/>
  <c r="O183" i="1"/>
  <c r="O185" i="1"/>
  <c r="O191" i="1"/>
  <c r="O203" i="1"/>
  <c r="O209" i="1"/>
  <c r="O219" i="1"/>
  <c r="O225" i="1"/>
  <c r="O241" i="1"/>
  <c r="O245" i="1"/>
  <c r="O255" i="1"/>
  <c r="O261" i="1"/>
  <c r="O271" i="1"/>
  <c r="O287" i="1"/>
  <c r="O293" i="1"/>
  <c r="O311" i="1"/>
  <c r="O325" i="1"/>
  <c r="O331" i="1"/>
  <c r="O337" i="1"/>
  <c r="O343" i="1"/>
  <c r="O353" i="1"/>
  <c r="O359" i="1"/>
  <c r="O369" i="1"/>
  <c r="O375" i="1"/>
  <c r="O385" i="1"/>
  <c r="O391" i="1"/>
  <c r="O401" i="1"/>
  <c r="O407" i="1"/>
  <c r="O417" i="1"/>
  <c r="O421" i="1"/>
  <c r="O427" i="1"/>
  <c r="O437" i="1"/>
  <c r="O439" i="1"/>
  <c r="O449" i="1"/>
  <c r="O453" i="1"/>
  <c r="O459" i="1"/>
  <c r="O471" i="1"/>
  <c r="O481" i="1"/>
  <c r="O487" i="1"/>
  <c r="O497" i="1"/>
  <c r="O1640" i="1"/>
  <c r="O1673" i="1"/>
  <c r="O519" i="1"/>
  <c r="O529" i="1"/>
  <c r="O535" i="1"/>
  <c r="O1670" i="1"/>
  <c r="O555" i="1"/>
  <c r="O561" i="1"/>
  <c r="O567" i="1"/>
  <c r="O571" i="1"/>
  <c r="O577" i="1"/>
  <c r="O583" i="1"/>
  <c r="O593" i="1"/>
  <c r="O599" i="1"/>
  <c r="O609" i="1"/>
  <c r="O615" i="1"/>
  <c r="O625" i="1"/>
  <c r="O631" i="1"/>
  <c r="O641" i="1"/>
  <c r="O647" i="1"/>
  <c r="O657" i="1"/>
  <c r="O663" i="1"/>
  <c r="O673" i="1"/>
  <c r="O689" i="1"/>
  <c r="O697" i="1"/>
  <c r="O699" i="1"/>
  <c r="O713" i="1"/>
  <c r="O715" i="1"/>
  <c r="O721" i="1"/>
  <c r="O735" i="1"/>
  <c r="O2819" i="1"/>
  <c r="O751" i="1"/>
  <c r="O767" i="1"/>
  <c r="O773" i="1"/>
  <c r="O783" i="1"/>
  <c r="O789" i="1"/>
  <c r="O799" i="1"/>
  <c r="O805" i="1"/>
  <c r="O815" i="1"/>
  <c r="O821" i="1"/>
  <c r="O835" i="1"/>
  <c r="O841" i="1"/>
  <c r="O1235" i="1"/>
  <c r="O1283" i="1"/>
  <c r="O1221" i="1"/>
  <c r="O1595" i="1"/>
  <c r="O1789" i="1"/>
  <c r="O1889" i="1"/>
  <c r="O1937" i="1"/>
  <c r="O1969" i="1"/>
  <c r="O1985" i="1"/>
  <c r="O2069" i="1"/>
  <c r="O2940" i="1"/>
  <c r="O2085" i="1"/>
  <c r="O2181" i="1"/>
  <c r="O2245" i="1"/>
  <c r="O2411" i="1"/>
  <c r="O2421" i="1"/>
  <c r="O2517" i="1"/>
  <c r="O2523" i="1"/>
  <c r="O2549" i="1"/>
  <c r="O2555" i="1"/>
  <c r="O2769" i="1"/>
  <c r="O2959" i="1"/>
  <c r="O3355" i="1"/>
  <c r="O5759" i="1"/>
  <c r="O3421" i="1"/>
  <c r="O3443" i="1"/>
  <c r="O3453" i="1"/>
  <c r="O3475" i="1"/>
  <c r="O3485" i="1"/>
  <c r="O3517" i="1"/>
  <c r="O3533" i="1"/>
  <c r="O3549" i="1"/>
  <c r="O3555" i="1"/>
  <c r="O3565" i="1"/>
  <c r="O3571" i="1"/>
  <c r="O3587" i="1"/>
  <c r="O3603" i="1"/>
  <c r="O3795" i="1"/>
  <c r="O3875" i="1"/>
  <c r="O747" i="1"/>
  <c r="O4345" i="1"/>
  <c r="O4351" i="1"/>
  <c r="O741" i="1"/>
  <c r="O1083" i="1"/>
  <c r="O1365" i="1"/>
  <c r="O1493" i="1"/>
  <c r="O1509" i="1"/>
  <c r="O1533" i="1"/>
  <c r="O1591" i="1"/>
  <c r="O1639" i="1"/>
  <c r="O1655" i="1"/>
  <c r="O1853" i="1"/>
  <c r="O2055" i="1"/>
  <c r="O2065" i="1"/>
  <c r="O2177" i="1"/>
  <c r="O2225" i="1"/>
  <c r="O2923" i="1"/>
  <c r="O3131" i="1"/>
  <c r="O3163" i="1"/>
  <c r="O3231" i="1"/>
  <c r="O3237" i="1"/>
  <c r="O5596" i="1"/>
  <c r="O3407" i="1"/>
  <c r="O3417" i="1"/>
  <c r="O3433" i="1"/>
  <c r="O3529" i="1"/>
  <c r="O3545" i="1"/>
  <c r="O3663" i="1"/>
  <c r="O3855" i="1"/>
  <c r="O3981" i="1"/>
  <c r="O4013" i="1"/>
  <c r="O4037" i="1"/>
  <c r="O4053" i="1"/>
  <c r="O4069" i="1"/>
  <c r="O4117" i="1"/>
  <c r="O4123" i="1"/>
  <c r="O4133" i="1"/>
  <c r="O5612" i="1"/>
  <c r="O5631" i="1"/>
  <c r="O4165" i="1"/>
  <c r="O4187" i="1"/>
  <c r="O4203" i="1"/>
  <c r="O4213" i="1"/>
  <c r="O4373" i="1"/>
  <c r="O4469" i="1"/>
  <c r="O4479" i="1"/>
  <c r="O1089" i="1"/>
  <c r="O1095" i="1"/>
  <c r="O1127" i="1"/>
  <c r="O1143" i="1"/>
  <c r="O1211" i="1"/>
  <c r="O1217" i="1"/>
  <c r="O1227" i="1"/>
  <c r="O5713" i="1"/>
  <c r="O1361" i="1"/>
  <c r="O1483" i="1"/>
  <c r="O1411" i="1"/>
  <c r="O1913" i="1"/>
  <c r="O1945" i="1"/>
  <c r="O2061" i="1"/>
  <c r="O2221" i="1"/>
  <c r="O2269" i="1"/>
  <c r="O2435" i="1"/>
  <c r="O2499" i="1"/>
  <c r="O2531" i="1"/>
  <c r="O2897" i="1"/>
  <c r="O2919" i="1"/>
  <c r="O2935" i="1"/>
  <c r="O3556" i="1"/>
  <c r="O3159" i="1"/>
  <c r="O3169" i="1"/>
  <c r="O3331" i="1"/>
  <c r="O3467" i="1"/>
  <c r="O3685" i="1"/>
  <c r="O3691" i="1"/>
  <c r="O3851" i="1"/>
  <c r="O3861" i="1"/>
  <c r="O3977" i="1"/>
  <c r="O4193" i="1"/>
  <c r="O4199" i="1"/>
  <c r="O4219" i="1"/>
  <c r="O4257" i="1"/>
  <c r="O4385" i="1"/>
  <c r="O4407" i="1"/>
  <c r="O4417" i="1"/>
  <c r="O5884" i="1"/>
  <c r="O851" i="1"/>
  <c r="O857" i="1"/>
  <c r="O865" i="1"/>
  <c r="O867" i="1"/>
  <c r="O881" i="1"/>
  <c r="O883" i="1"/>
  <c r="O738" i="1"/>
  <c r="O549" i="1"/>
  <c r="O913" i="1"/>
  <c r="O919" i="1"/>
  <c r="O929" i="1"/>
  <c r="O935" i="1"/>
  <c r="O941" i="1"/>
  <c r="O951" i="1"/>
  <c r="O957" i="1"/>
  <c r="O967" i="1"/>
  <c r="O973" i="1"/>
  <c r="O983" i="1"/>
  <c r="O989" i="1"/>
  <c r="O999" i="1"/>
  <c r="O1015" i="1"/>
  <c r="O1021" i="1"/>
  <c r="O1027" i="1"/>
  <c r="O1031" i="1"/>
  <c r="O1037" i="1"/>
  <c r="O1043" i="1"/>
  <c r="O1053" i="1"/>
  <c r="O1063" i="1"/>
  <c r="O1069" i="1"/>
  <c r="O1075" i="1"/>
  <c r="O1101" i="1"/>
  <c r="O1107" i="1"/>
  <c r="O1115" i="1"/>
  <c r="O1117" i="1"/>
  <c r="O1139" i="1"/>
  <c r="O1205" i="1"/>
  <c r="O1325" i="1"/>
  <c r="O1373" i="1"/>
  <c r="O1517" i="1"/>
  <c r="O1697" i="1"/>
  <c r="O1707" i="1"/>
  <c r="O1713" i="1"/>
  <c r="O1739" i="1"/>
  <c r="O1761" i="1"/>
  <c r="O1871" i="1"/>
  <c r="O1941" i="1"/>
  <c r="O2005" i="1"/>
  <c r="O2037" i="1"/>
  <c r="O2955" i="1"/>
  <c r="O2143" i="1"/>
  <c r="O2185" i="1"/>
  <c r="O2201" i="1"/>
  <c r="O2319" i="1"/>
  <c r="O2383" i="1"/>
  <c r="O2635" i="1"/>
  <c r="O2651" i="1"/>
  <c r="O2691" i="1"/>
  <c r="O2693" i="1"/>
  <c r="O2747" i="1"/>
  <c r="O2773" i="1"/>
  <c r="O2877" i="1"/>
  <c r="O2883" i="1"/>
  <c r="O3117" i="1"/>
  <c r="O3149" i="1"/>
  <c r="O3197" i="1"/>
  <c r="O3219" i="1"/>
  <c r="O3223" i="1"/>
  <c r="O3229" i="1"/>
  <c r="O3359" i="1"/>
  <c r="O3505" i="1"/>
  <c r="O3511" i="1"/>
  <c r="O3521" i="1"/>
  <c r="O3559" i="1"/>
  <c r="O3671" i="1"/>
  <c r="O3767" i="1"/>
  <c r="O3783" i="1"/>
  <c r="O3973" i="1"/>
  <c r="O3989" i="1"/>
  <c r="O4061" i="1"/>
  <c r="O4077" i="1"/>
  <c r="O4397" i="1"/>
  <c r="O4487" i="1"/>
  <c r="O4493" i="1"/>
  <c r="O4499" i="1"/>
  <c r="O4509" i="1"/>
  <c r="O20" i="1"/>
  <c r="O50" i="1"/>
  <c r="O56" i="1"/>
  <c r="O66" i="1"/>
  <c r="O74" i="1"/>
  <c r="O96" i="1"/>
  <c r="O102" i="1"/>
  <c r="O128" i="1"/>
  <c r="O134" i="1"/>
  <c r="O144" i="1"/>
  <c r="O150" i="1"/>
  <c r="O170" i="1"/>
  <c r="O172" i="1"/>
  <c r="O190" i="1"/>
  <c r="O196" i="1"/>
  <c r="O204" i="1"/>
  <c r="O220" i="1"/>
  <c r="O234" i="1"/>
  <c r="O246" i="1"/>
  <c r="O256" i="1"/>
  <c r="O262" i="1"/>
  <c r="O302" i="1"/>
  <c r="O326" i="1"/>
  <c r="O338" i="1"/>
  <c r="O344" i="1"/>
  <c r="O358" i="1"/>
  <c r="O360" i="1"/>
  <c r="O374" i="1"/>
  <c r="O376" i="1"/>
  <c r="O390" i="1"/>
  <c r="O392" i="1"/>
  <c r="O406" i="1"/>
  <c r="O408" i="1"/>
  <c r="O422" i="1"/>
  <c r="O424" i="1"/>
  <c r="O438" i="1"/>
  <c r="O440" i="1"/>
  <c r="O454" i="1"/>
  <c r="O456" i="1"/>
  <c r="O470" i="1"/>
  <c r="O472" i="1"/>
  <c r="O486" i="1"/>
  <c r="O488" i="1"/>
  <c r="O1641" i="1"/>
  <c r="O1627" i="1"/>
  <c r="O518" i="1"/>
  <c r="O520" i="1"/>
  <c r="O534" i="1"/>
  <c r="O536" i="1"/>
  <c r="O566" i="1"/>
  <c r="O568" i="1"/>
  <c r="O574" i="1"/>
  <c r="O584" i="1"/>
  <c r="O590" i="1"/>
  <c r="O616" i="1"/>
  <c r="O632" i="1"/>
  <c r="O646" i="1"/>
  <c r="O648" i="1"/>
  <c r="O662" i="1"/>
  <c r="O664" i="1"/>
  <c r="O670" i="1"/>
  <c r="O682" i="1"/>
  <c r="O690" i="1"/>
  <c r="O700" i="1"/>
  <c r="O706" i="1"/>
  <c r="O716" i="1"/>
  <c r="O722" i="1"/>
  <c r="O732" i="1"/>
  <c r="O734" i="1"/>
  <c r="O736" i="1"/>
  <c r="O742" i="1"/>
  <c r="O752" i="1"/>
  <c r="O758" i="1"/>
  <c r="O768" i="1"/>
  <c r="O774" i="1"/>
  <c r="O784" i="1"/>
  <c r="O800" i="1"/>
  <c r="O806" i="1"/>
  <c r="O822" i="1"/>
  <c r="O836" i="1"/>
  <c r="O858" i="1"/>
  <c r="O868" i="1"/>
  <c r="O874" i="1"/>
  <c r="O884" i="1"/>
  <c r="O920" i="1"/>
  <c r="O930" i="1"/>
  <c r="O936" i="1"/>
  <c r="O942" i="1"/>
  <c r="O952" i="1"/>
  <c r="O958" i="1"/>
  <c r="O974" i="1"/>
  <c r="O984" i="1"/>
  <c r="O990" i="1"/>
  <c r="O1000" i="1"/>
  <c r="O1006" i="1"/>
  <c r="O1016" i="1"/>
  <c r="O1018" i="1"/>
  <c r="O1028" i="1"/>
  <c r="O1044" i="1"/>
  <c r="O1050" i="1"/>
  <c r="O1060" i="1"/>
  <c r="O1076" i="1"/>
  <c r="O1082" i="1"/>
  <c r="O1114" i="1"/>
  <c r="O1118" i="1"/>
  <c r="O1124" i="1"/>
  <c r="O1156" i="1"/>
  <c r="O1162" i="1"/>
  <c r="O1172" i="1"/>
  <c r="O1178" i="1"/>
  <c r="O1192" i="1"/>
  <c r="O465" i="1"/>
  <c r="O1214" i="1"/>
  <c r="O1224" i="1"/>
  <c r="O1240" i="1"/>
  <c r="O1246" i="1"/>
  <c r="O1272" i="1"/>
  <c r="O3282" i="1"/>
  <c r="O1294" i="1"/>
  <c r="O1310" i="1"/>
  <c r="O1320" i="1"/>
  <c r="O1326" i="1"/>
  <c r="O1336" i="1"/>
  <c r="O1342" i="1"/>
  <c r="O1352" i="1"/>
  <c r="O1358" i="1"/>
  <c r="O1368" i="1"/>
  <c r="O1374" i="1"/>
  <c r="O1400" i="1"/>
  <c r="O1406" i="1"/>
  <c r="O1422" i="1"/>
  <c r="O1432" i="1"/>
  <c r="O1438" i="1"/>
  <c r="O1265" i="1"/>
  <c r="O1260" i="1"/>
  <c r="O1470" i="1"/>
  <c r="O1480" i="1"/>
  <c r="O1486" i="1"/>
  <c r="O1502" i="1"/>
  <c r="O1520" i="1"/>
  <c r="O1536" i="1"/>
  <c r="O1542" i="1"/>
  <c r="O1574" i="1"/>
  <c r="O1590" i="1"/>
  <c r="O1600" i="1"/>
  <c r="O1606" i="1"/>
  <c r="O1343" i="1"/>
  <c r="O1622" i="1"/>
  <c r="O1638" i="1"/>
  <c r="O1648" i="1"/>
  <c r="O1654" i="1"/>
  <c r="O1449" i="1"/>
  <c r="O1686" i="1"/>
  <c r="O1698" i="1"/>
  <c r="O1704" i="1"/>
  <c r="O1714" i="1"/>
  <c r="O1720" i="1"/>
  <c r="O1730" i="1"/>
  <c r="O1736" i="1"/>
  <c r="O1752" i="1"/>
  <c r="O1800" i="1"/>
  <c r="O1816" i="1"/>
  <c r="O1852" i="1"/>
  <c r="O1868" i="1"/>
  <c r="O1884" i="1"/>
  <c r="O1900" i="1"/>
  <c r="O1916" i="1"/>
  <c r="O1932" i="1"/>
  <c r="O1948" i="1"/>
  <c r="O1964" i="1"/>
  <c r="O1980" i="1"/>
  <c r="O2028" i="1"/>
  <c r="O2094" i="1"/>
  <c r="O2096" i="1"/>
  <c r="O2110" i="1"/>
  <c r="O2112" i="1"/>
  <c r="O2126" i="1"/>
  <c r="O2128" i="1"/>
  <c r="O2176" i="1"/>
  <c r="O2190" i="1"/>
  <c r="O2192" i="1"/>
  <c r="O2206" i="1"/>
  <c r="O2208" i="1"/>
  <c r="O2224" i="1"/>
  <c r="O2238" i="1"/>
  <c r="O2240" i="1"/>
  <c r="O2254" i="1"/>
  <c r="O2256" i="1"/>
  <c r="O2270" i="1"/>
  <c r="O2272" i="1"/>
  <c r="O2286" i="1"/>
  <c r="O2288" i="1"/>
  <c r="O2302" i="1"/>
  <c r="O2304" i="1"/>
  <c r="O2320" i="1"/>
  <c r="O2336" i="1"/>
  <c r="O2350" i="1"/>
  <c r="O2352" i="1"/>
  <c r="O2366" i="1"/>
  <c r="O2368" i="1"/>
  <c r="O2400" i="1"/>
  <c r="O2414" i="1"/>
  <c r="O2416" i="1"/>
  <c r="O2432" i="1"/>
  <c r="O2448" i="1"/>
  <c r="O3018" i="1"/>
  <c r="O2480" i="1"/>
  <c r="O2494" i="1"/>
  <c r="O2496" i="1"/>
  <c r="O3049" i="1"/>
  <c r="O2526" i="1"/>
  <c r="O2528" i="1"/>
  <c r="O2542" i="1"/>
  <c r="O2544" i="1"/>
  <c r="O2576" i="1"/>
  <c r="O2938" i="1"/>
  <c r="O2824" i="1"/>
  <c r="O2630" i="1"/>
  <c r="O2636" i="1"/>
  <c r="O2646" i="1"/>
  <c r="O2652" i="1"/>
  <c r="O2662" i="1"/>
  <c r="O2605" i="1"/>
  <c r="O2622" i="1"/>
  <c r="O2684" i="1"/>
  <c r="O2694" i="1"/>
  <c r="O2700" i="1"/>
  <c r="O2710" i="1"/>
  <c r="O2716" i="1"/>
  <c r="O2726" i="1"/>
  <c r="O2732" i="1"/>
  <c r="O4478" i="1"/>
  <c r="O2748" i="1"/>
  <c r="O2764" i="1"/>
  <c r="O2798" i="1"/>
  <c r="O2808" i="1"/>
  <c r="O2814" i="1"/>
  <c r="O2830" i="1"/>
  <c r="O2840" i="1"/>
  <c r="O2846" i="1"/>
  <c r="O2856" i="1"/>
  <c r="O2904" i="1"/>
  <c r="O2910" i="1"/>
  <c r="O2920" i="1"/>
  <c r="O2932" i="1"/>
  <c r="O2942" i="1"/>
  <c r="O2948" i="1"/>
  <c r="O2958" i="1"/>
  <c r="O2964" i="1"/>
  <c r="O2968" i="1"/>
  <c r="O2974" i="1"/>
  <c r="O2984" i="1"/>
  <c r="O2990" i="1"/>
  <c r="O3000" i="1"/>
  <c r="O3006" i="1"/>
  <c r="O3012" i="1"/>
  <c r="O3940" i="1"/>
  <c r="O3064" i="1"/>
  <c r="O3070" i="1"/>
  <c r="O3080" i="1"/>
  <c r="O3956" i="1"/>
  <c r="O3112" i="1"/>
  <c r="O3124" i="1"/>
  <c r="O3140" i="1"/>
  <c r="O3150" i="1"/>
  <c r="O3172" i="1"/>
  <c r="O3182" i="1"/>
  <c r="O3188" i="1"/>
  <c r="O5900" i="1"/>
  <c r="O5916" i="1"/>
  <c r="O5932" i="1"/>
  <c r="O5948" i="1"/>
  <c r="O5964" i="1"/>
  <c r="O5980" i="1"/>
  <c r="O5996" i="1"/>
  <c r="O5898" i="1"/>
  <c r="O5914" i="1"/>
  <c r="O5930" i="1"/>
  <c r="O5950" i="1"/>
  <c r="O5966" i="1"/>
  <c r="O5982" i="1"/>
  <c r="O5998" i="1"/>
  <c r="O1085" i="1"/>
  <c r="O1091" i="1"/>
  <c r="O1123" i="1"/>
  <c r="O1133" i="1"/>
  <c r="O1145" i="1"/>
  <c r="O1155" i="1"/>
  <c r="O1161" i="1"/>
  <c r="O1171" i="1"/>
  <c r="O1177" i="1"/>
  <c r="O1187" i="1"/>
  <c r="O1191" i="1"/>
  <c r="O479" i="1"/>
  <c r="O1207" i="1"/>
  <c r="O1213" i="1"/>
  <c r="O2092" i="1"/>
  <c r="O2079" i="1"/>
  <c r="O1239" i="1"/>
  <c r="O1245" i="1"/>
  <c r="O1255" i="1"/>
  <c r="O3100" i="1"/>
  <c r="O3102" i="1"/>
  <c r="O1271" i="1"/>
  <c r="O1293" i="1"/>
  <c r="O5715" i="1"/>
  <c r="O1319" i="1"/>
  <c r="O1333" i="1"/>
  <c r="O1335" i="1"/>
  <c r="O1351" i="1"/>
  <c r="O1357" i="1"/>
  <c r="O1367" i="1"/>
  <c r="O1383" i="1"/>
  <c r="O1389" i="1"/>
  <c r="O1399" i="1"/>
  <c r="O1405" i="1"/>
  <c r="O1415" i="1"/>
  <c r="O1421" i="1"/>
  <c r="O1431" i="1"/>
  <c r="O1437" i="1"/>
  <c r="O1445" i="1"/>
  <c r="O1447" i="1"/>
  <c r="O1266" i="1"/>
  <c r="O1463" i="1"/>
  <c r="O1469" i="1"/>
  <c r="O1479" i="1"/>
  <c r="O1485" i="1"/>
  <c r="O1495" i="1"/>
  <c r="O1501" i="1"/>
  <c r="O1511" i="1"/>
  <c r="O1519" i="1"/>
  <c r="O1529" i="1"/>
  <c r="O1535" i="1"/>
  <c r="O1557" i="1"/>
  <c r="O1540" i="1"/>
  <c r="O1568" i="1"/>
  <c r="O1354" i="1"/>
  <c r="O1409" i="1"/>
  <c r="O1413" i="1"/>
  <c r="O1426" i="1"/>
  <c r="O1278" i="1"/>
  <c r="O1631" i="1"/>
  <c r="O1637" i="1"/>
  <c r="O1653" i="1"/>
  <c r="O1771" i="1"/>
  <c r="O903" i="1"/>
  <c r="O1787" i="1"/>
  <c r="O1803" i="1"/>
  <c r="O1809" i="1"/>
  <c r="O1819" i="1"/>
  <c r="O1825" i="1"/>
  <c r="O1855" i="1"/>
  <c r="O1861" i="1"/>
  <c r="O1877" i="1"/>
  <c r="O1887" i="1"/>
  <c r="O1893" i="1"/>
  <c r="O1909" i="1"/>
  <c r="O1919" i="1"/>
  <c r="O1925" i="1"/>
  <c r="O1935" i="1"/>
  <c r="O1967" i="1"/>
  <c r="O1983" i="1"/>
  <c r="O1999" i="1"/>
  <c r="O2015" i="1"/>
  <c r="O2021" i="1"/>
  <c r="O2031" i="1"/>
  <c r="O2047" i="1"/>
  <c r="O2057" i="1"/>
  <c r="O2063" i="1"/>
  <c r="O2073" i="1"/>
  <c r="O2089" i="1"/>
  <c r="O2095" i="1"/>
  <c r="O2105" i="1"/>
  <c r="O2111" i="1"/>
  <c r="O2121" i="1"/>
  <c r="O2127" i="1"/>
  <c r="O2137" i="1"/>
  <c r="O2151" i="1"/>
  <c r="O2153" i="1"/>
  <c r="O2002" i="1"/>
  <c r="O2169" i="1"/>
  <c r="O2175" i="1"/>
  <c r="O2191" i="1"/>
  <c r="O2207" i="1"/>
  <c r="O2217" i="1"/>
  <c r="O2223" i="1"/>
  <c r="O2233" i="1"/>
  <c r="O2239" i="1"/>
  <c r="O2265" i="1"/>
  <c r="O2271" i="1"/>
  <c r="O2281" i="1"/>
  <c r="O2287" i="1"/>
  <c r="O2297" i="1"/>
  <c r="O2303" i="1"/>
  <c r="O2313" i="1"/>
  <c r="O2335" i="1"/>
  <c r="O2345" i="1"/>
  <c r="O2351" i="1"/>
  <c r="O2361" i="1"/>
  <c r="O2367" i="1"/>
  <c r="O2393" i="1"/>
  <c r="O2399" i="1"/>
  <c r="O2415" i="1"/>
  <c r="O2441" i="1"/>
  <c r="O2447" i="1"/>
  <c r="O2457" i="1"/>
  <c r="O2463" i="1"/>
  <c r="O2991" i="1"/>
  <c r="O2992" i="1"/>
  <c r="O2495" i="1"/>
  <c r="O2505" i="1"/>
  <c r="O2511" i="1"/>
  <c r="O2521" i="1"/>
  <c r="O2527" i="1"/>
  <c r="O2537" i="1"/>
  <c r="O2543" i="1"/>
  <c r="O2553" i="1"/>
  <c r="O2779" i="1"/>
  <c r="O2787" i="1"/>
  <c r="O2791" i="1"/>
  <c r="O2797" i="1"/>
  <c r="O2807" i="1"/>
  <c r="O2813" i="1"/>
  <c r="O2703" i="1"/>
  <c r="O2845" i="1"/>
  <c r="O2851" i="1"/>
  <c r="O2861" i="1"/>
  <c r="O2867" i="1"/>
  <c r="O2893" i="1"/>
  <c r="O2899" i="1"/>
  <c r="O2909" i="1"/>
  <c r="O2925" i="1"/>
  <c r="O3368" i="1"/>
  <c r="O2947" i="1"/>
  <c r="O2957" i="1"/>
  <c r="O2963" i="1"/>
  <c r="O2973" i="1"/>
  <c r="O2979" i="1"/>
  <c r="O2989" i="1"/>
  <c r="O2995" i="1"/>
  <c r="O3005" i="1"/>
  <c r="O3011" i="1"/>
  <c r="O3037" i="1"/>
  <c r="O3043" i="1"/>
  <c r="O3053" i="1"/>
  <c r="O3059" i="1"/>
  <c r="O3069" i="1"/>
  <c r="O3075" i="1"/>
  <c r="O3957" i="1"/>
  <c r="O3091" i="1"/>
  <c r="O4099" i="1"/>
  <c r="O3107" i="1"/>
  <c r="O3123" i="1"/>
  <c r="O3133" i="1"/>
  <c r="O3155" i="1"/>
  <c r="O3165" i="1"/>
  <c r="O3171" i="1"/>
  <c r="O3181" i="1"/>
  <c r="O3187" i="1"/>
  <c r="O3203" i="1"/>
  <c r="O3213" i="1"/>
  <c r="O3239" i="1"/>
  <c r="O3245" i="1"/>
  <c r="O3255" i="1"/>
  <c r="O3261" i="1"/>
  <c r="O3277" i="1"/>
  <c r="O3291" i="1"/>
  <c r="O3293" i="1"/>
  <c r="O3311" i="1"/>
  <c r="O3313" i="1"/>
  <c r="O4774" i="1"/>
  <c r="O3329" i="1"/>
  <c r="O3343" i="1"/>
  <c r="O3345" i="1"/>
  <c r="O3361" i="1"/>
  <c r="O3381" i="1"/>
  <c r="O3393" i="1"/>
  <c r="O3403" i="1"/>
  <c r="O3413" i="1"/>
  <c r="O3425" i="1"/>
  <c r="O3431" i="1"/>
  <c r="O3441" i="1"/>
  <c r="O3447" i="1"/>
  <c r="O3457" i="1"/>
  <c r="O3463" i="1"/>
  <c r="O3473" i="1"/>
  <c r="O3479" i="1"/>
  <c r="O3489" i="1"/>
  <c r="O3495" i="1"/>
  <c r="O3527" i="1"/>
  <c r="O3537" i="1"/>
  <c r="O3543" i="1"/>
  <c r="O5772" i="1"/>
  <c r="O3569" i="1"/>
  <c r="O3575" i="1"/>
  <c r="O3585" i="1"/>
  <c r="O3591" i="1"/>
  <c r="O3601" i="1"/>
  <c r="O3607" i="1"/>
  <c r="O3617" i="1"/>
  <c r="O3623" i="1"/>
  <c r="O3631" i="1"/>
  <c r="O3633" i="1"/>
  <c r="O2665" i="1"/>
  <c r="O3649" i="1"/>
  <c r="O2678" i="1"/>
  <c r="O3665" i="1"/>
  <c r="O3681" i="1"/>
  <c r="O3687" i="1"/>
  <c r="O3793" i="1"/>
  <c r="O3799" i="1"/>
  <c r="O3809" i="1"/>
  <c r="O3815" i="1"/>
  <c r="O3831" i="1"/>
  <c r="O3841" i="1"/>
  <c r="O3847" i="1"/>
  <c r="O3857" i="1"/>
  <c r="O3863" i="1"/>
  <c r="O3873" i="1"/>
  <c r="O3879" i="1"/>
  <c r="O3889" i="1"/>
  <c r="O3895" i="1"/>
  <c r="O3905" i="1"/>
  <c r="O3911" i="1"/>
  <c r="O3921" i="1"/>
  <c r="O3927" i="1"/>
  <c r="O3931" i="1"/>
  <c r="O3941" i="1"/>
  <c r="O3947" i="1"/>
  <c r="O3321" i="1"/>
  <c r="O3963" i="1"/>
  <c r="O3967" i="1"/>
  <c r="O3983" i="1"/>
  <c r="O4005" i="1"/>
  <c r="O4011" i="1"/>
  <c r="O4029" i="1"/>
  <c r="O4035" i="1"/>
  <c r="O4045" i="1"/>
  <c r="O4051" i="1"/>
  <c r="O4067" i="1"/>
  <c r="O4083" i="1"/>
  <c r="O4093" i="1"/>
  <c r="O5709" i="1"/>
  <c r="O5707" i="1"/>
  <c r="O4115" i="1"/>
  <c r="O4125" i="1"/>
  <c r="O4131" i="1"/>
  <c r="O4141" i="1"/>
  <c r="O4147" i="1"/>
  <c r="O4157" i="1"/>
  <c r="O4163" i="1"/>
  <c r="O4173" i="1"/>
  <c r="O4179" i="1"/>
  <c r="O4189" i="1"/>
  <c r="O4195" i="1"/>
  <c r="O4205" i="1"/>
  <c r="O4215" i="1"/>
  <c r="O4221" i="1"/>
  <c r="O4237" i="1"/>
  <c r="O4243" i="1"/>
  <c r="O4253" i="1"/>
  <c r="O4259" i="1"/>
  <c r="O4269" i="1"/>
  <c r="O4275" i="1"/>
  <c r="O4285" i="1"/>
  <c r="O4291" i="1"/>
  <c r="O4301" i="1"/>
  <c r="O4307" i="1"/>
  <c r="O4317" i="1"/>
  <c r="O4323" i="1"/>
  <c r="O4349" i="1"/>
  <c r="O4371" i="1"/>
  <c r="O4387" i="1"/>
  <c r="O4403" i="1"/>
  <c r="O4413" i="1"/>
  <c r="O4419" i="1"/>
  <c r="O4429" i="1"/>
  <c r="O4435" i="1"/>
  <c r="O4445" i="1"/>
  <c r="O4451" i="1"/>
  <c r="O1565" i="1"/>
  <c r="O4467" i="1"/>
  <c r="O1576" i="1"/>
  <c r="O4515" i="1"/>
  <c r="O4525" i="1"/>
  <c r="O4531" i="1"/>
  <c r="O4541" i="1"/>
  <c r="O4547" i="1"/>
  <c r="O4557" i="1"/>
  <c r="O4563" i="1"/>
  <c r="O4573" i="1"/>
  <c r="O4579" i="1"/>
  <c r="O4589" i="1"/>
  <c r="O4595" i="1"/>
  <c r="O4605" i="1"/>
  <c r="O4613" i="1"/>
  <c r="O4619" i="1"/>
  <c r="O4629" i="1"/>
  <c r="O4635" i="1"/>
  <c r="O4645" i="1"/>
  <c r="O4651" i="1"/>
  <c r="O4661" i="1"/>
  <c r="O4667" i="1"/>
  <c r="O4677" i="1"/>
  <c r="O4683" i="1"/>
  <c r="O4693" i="1"/>
  <c r="O4699" i="1"/>
  <c r="O4709" i="1"/>
  <c r="O4715" i="1"/>
  <c r="O4725" i="1"/>
  <c r="O4731" i="1"/>
  <c r="O4741" i="1"/>
  <c r="O4747" i="1"/>
  <c r="O4751" i="1"/>
  <c r="O4757" i="1"/>
  <c r="O4767" i="1"/>
  <c r="O2308" i="1"/>
  <c r="O4779" i="1"/>
  <c r="O4789" i="1"/>
  <c r="O4795" i="1"/>
  <c r="O4805" i="1"/>
  <c r="O4811" i="1"/>
  <c r="O4821" i="1"/>
  <c r="O4827" i="1"/>
  <c r="O4837" i="1"/>
  <c r="O4843" i="1"/>
  <c r="O4853" i="1"/>
  <c r="O4859" i="1"/>
  <c r="O4869" i="1"/>
  <c r="O4875" i="1"/>
  <c r="O4885" i="1"/>
  <c r="O4891" i="1"/>
  <c r="O4901" i="1"/>
  <c r="O4907" i="1"/>
  <c r="O4917" i="1"/>
  <c r="O4923" i="1"/>
  <c r="O4933" i="1"/>
  <c r="O4939" i="1"/>
  <c r="O4949" i="1"/>
  <c r="O4955" i="1"/>
  <c r="O4965" i="1"/>
  <c r="O4971" i="1"/>
  <c r="O4981" i="1"/>
  <c r="O4987" i="1"/>
  <c r="O4997" i="1"/>
  <c r="O5003" i="1"/>
  <c r="O5013" i="1"/>
  <c r="O5019" i="1"/>
  <c r="O5029" i="1"/>
  <c r="O5035" i="1"/>
  <c r="O5045" i="1"/>
  <c r="O5051" i="1"/>
  <c r="O5061" i="1"/>
  <c r="O5067" i="1"/>
  <c r="O5077" i="1"/>
  <c r="O5083" i="1"/>
  <c r="O5093" i="1"/>
  <c r="O5099" i="1"/>
  <c r="O5109" i="1"/>
  <c r="O5115" i="1"/>
  <c r="O5125" i="1"/>
  <c r="O5131" i="1"/>
  <c r="O5141" i="1"/>
  <c r="O5147" i="1"/>
  <c r="O5157" i="1"/>
  <c r="O5163" i="1"/>
  <c r="O5173" i="1"/>
  <c r="O5179" i="1"/>
  <c r="O5189" i="1"/>
  <c r="O5195" i="1"/>
  <c r="O5205" i="1"/>
  <c r="O5211" i="1"/>
  <c r="O5221" i="1"/>
  <c r="O5227" i="1"/>
  <c r="O5237" i="1"/>
  <c r="O5243" i="1"/>
  <c r="O5253" i="1"/>
  <c r="O5259" i="1"/>
  <c r="O5269" i="1"/>
  <c r="O5275" i="1"/>
  <c r="O5285" i="1"/>
  <c r="O5291" i="1"/>
  <c r="O5297" i="1"/>
  <c r="O5307" i="1"/>
  <c r="O5313" i="1"/>
  <c r="O5323" i="1"/>
  <c r="O5329" i="1"/>
  <c r="O5339" i="1"/>
  <c r="O5345" i="1"/>
  <c r="O5355" i="1"/>
  <c r="O5361" i="1"/>
  <c r="O5371" i="1"/>
  <c r="O5377" i="1"/>
  <c r="O5387" i="1"/>
  <c r="O5393" i="1"/>
  <c r="O5403" i="1"/>
  <c r="O5409" i="1"/>
  <c r="O5419" i="1"/>
  <c r="O5425" i="1"/>
  <c r="O5435" i="1"/>
  <c r="O5441" i="1"/>
  <c r="O5451" i="1"/>
  <c r="O5457" i="1"/>
  <c r="O5467" i="1"/>
  <c r="O5473" i="1"/>
  <c r="O5483" i="1"/>
  <c r="O5489" i="1"/>
  <c r="O5499" i="1"/>
  <c r="O5505" i="1"/>
  <c r="O5515" i="1"/>
  <c r="O5521" i="1"/>
  <c r="O5531" i="1"/>
  <c r="O5537" i="1"/>
  <c r="O5547" i="1"/>
  <c r="O5553" i="1"/>
  <c r="O5563" i="1"/>
  <c r="O5569" i="1"/>
  <c r="O5579" i="1"/>
  <c r="O5585" i="1"/>
  <c r="O2210" i="1"/>
  <c r="O5601" i="1"/>
  <c r="O5611" i="1"/>
  <c r="O5617" i="1"/>
  <c r="O5627" i="1"/>
  <c r="O5633" i="1"/>
  <c r="O5643" i="1"/>
  <c r="O5649" i="1"/>
  <c r="O5659" i="1"/>
  <c r="O5665" i="1"/>
  <c r="O5675" i="1"/>
  <c r="O5681" i="1"/>
  <c r="O5691" i="1"/>
  <c r="O5697" i="1"/>
  <c r="O2291" i="1"/>
  <c r="O2331" i="1"/>
  <c r="O5723" i="1"/>
  <c r="O5729" i="1"/>
  <c r="O5739" i="1"/>
  <c r="O5745" i="1"/>
  <c r="O5755" i="1"/>
  <c r="O510" i="1"/>
  <c r="O524" i="1"/>
  <c r="O5777" i="1"/>
  <c r="O5787" i="1"/>
  <c r="O505" i="1"/>
  <c r="O5803" i="1"/>
  <c r="O5809" i="1"/>
  <c r="O5819" i="1"/>
  <c r="O5825" i="1"/>
  <c r="O5835" i="1"/>
  <c r="O5841" i="1"/>
  <c r="O5851" i="1"/>
  <c r="O5857" i="1"/>
  <c r="O5867" i="1"/>
  <c r="O5873" i="1"/>
  <c r="O5883" i="1"/>
  <c r="O5858" i="1"/>
  <c r="O5878" i="1"/>
  <c r="O5890" i="1"/>
  <c r="O5882" i="1"/>
  <c r="O36" i="1"/>
  <c r="O46" i="1"/>
  <c r="O52" i="1"/>
  <c r="O62" i="1"/>
  <c r="O72" i="1"/>
  <c r="O86" i="1"/>
  <c r="O92" i="1"/>
  <c r="O98" i="1"/>
  <c r="O108" i="1"/>
  <c r="O114" i="1"/>
  <c r="O124" i="1"/>
  <c r="O130" i="1"/>
  <c r="O140" i="1"/>
  <c r="O146" i="1"/>
  <c r="O160" i="1"/>
  <c r="O176" i="1"/>
  <c r="O192" i="1"/>
  <c r="O200" i="1"/>
  <c r="O216" i="1"/>
  <c r="O252" i="1"/>
  <c r="O268" i="1"/>
  <c r="O274" i="1"/>
  <c r="O290" i="1"/>
  <c r="O300" i="1"/>
  <c r="O308" i="1"/>
  <c r="O322" i="1"/>
  <c r="O328" i="1"/>
  <c r="O334" i="1"/>
  <c r="O354" i="1"/>
  <c r="O356" i="1"/>
  <c r="O372" i="1"/>
  <c r="O386" i="1"/>
  <c r="O388" i="1"/>
  <c r="O402" i="1"/>
  <c r="O404" i="1"/>
  <c r="O418" i="1"/>
  <c r="O420" i="1"/>
  <c r="O434" i="1"/>
  <c r="O436" i="1"/>
  <c r="O452" i="1"/>
  <c r="O1614" i="1"/>
  <c r="O468" i="1"/>
  <c r="O482" i="1"/>
  <c r="O484" i="1"/>
  <c r="O498" i="1"/>
  <c r="O1667" i="1"/>
  <c r="O514" i="1"/>
  <c r="O516" i="1"/>
  <c r="O530" i="1"/>
  <c r="O532" i="1"/>
  <c r="O1682" i="1"/>
  <c r="O1779" i="1"/>
  <c r="O580" i="1"/>
  <c r="O586" i="1"/>
  <c r="O596" i="1"/>
  <c r="O602" i="1"/>
  <c r="O612" i="1"/>
  <c r="O628" i="1"/>
  <c r="O642" i="1"/>
  <c r="O644" i="1"/>
  <c r="O660" i="1"/>
  <c r="O676" i="1"/>
  <c r="O680" i="1"/>
  <c r="O688" i="1"/>
  <c r="O3336" i="1"/>
  <c r="O702" i="1"/>
  <c r="O712" i="1"/>
  <c r="O718" i="1"/>
  <c r="O728" i="1"/>
  <c r="O2754" i="1"/>
  <c r="O748" i="1"/>
  <c r="O764" i="1"/>
  <c r="O786" i="1"/>
  <c r="O812" i="1"/>
  <c r="O832" i="1"/>
  <c r="O838" i="1"/>
  <c r="O848" i="1"/>
  <c r="O854" i="1"/>
  <c r="O864" i="1"/>
  <c r="O880" i="1"/>
  <c r="O890" i="1"/>
  <c r="O894" i="1"/>
  <c r="O900" i="1"/>
  <c r="O910" i="1"/>
  <c r="O547" i="1"/>
  <c r="O954" i="1"/>
  <c r="O964" i="1"/>
  <c r="O970" i="1"/>
  <c r="O986" i="1"/>
  <c r="O996" i="1"/>
  <c r="O1002" i="1"/>
  <c r="O1024" i="1"/>
  <c r="O1030" i="1"/>
  <c r="O1040" i="1"/>
  <c r="O1046" i="1"/>
  <c r="O1056" i="1"/>
  <c r="O1072" i="1"/>
  <c r="O1078" i="1"/>
  <c r="O1094" i="1"/>
  <c r="O1104" i="1"/>
  <c r="O1110" i="1"/>
  <c r="O1120" i="1"/>
  <c r="O1130" i="1"/>
  <c r="O1142" i="1"/>
  <c r="O1152" i="1"/>
  <c r="O1158" i="1"/>
  <c r="O1168" i="1"/>
  <c r="O1174" i="1"/>
  <c r="O1184" i="1"/>
  <c r="O1188" i="1"/>
  <c r="O1204" i="1"/>
  <c r="O1210" i="1"/>
  <c r="O2077" i="1"/>
  <c r="O1284" i="1"/>
  <c r="O1290" i="1"/>
  <c r="O5712" i="1"/>
  <c r="O5711" i="1"/>
  <c r="O5714" i="1"/>
  <c r="O1322" i="1"/>
  <c r="O1332" i="1"/>
  <c r="O1186" i="1"/>
  <c r="O1348" i="1"/>
  <c r="O1364" i="1"/>
  <c r="O1370" i="1"/>
  <c r="O1380" i="1"/>
  <c r="O1386" i="1"/>
  <c r="O1418" i="1"/>
  <c r="O1434" i="1"/>
  <c r="O1450" i="1"/>
  <c r="O1460" i="1"/>
  <c r="O1263" i="1"/>
  <c r="O1482" i="1"/>
  <c r="O1492" i="1"/>
  <c r="O1498" i="1"/>
  <c r="O1508" i="1"/>
  <c r="O1516" i="1"/>
  <c r="O1526" i="1"/>
  <c r="O1532" i="1"/>
  <c r="O1538" i="1"/>
  <c r="O1548" i="1"/>
  <c r="O1554" i="1"/>
  <c r="O1564" i="1"/>
  <c r="O1569" i="1"/>
  <c r="O1596" i="1"/>
  <c r="O1602" i="1"/>
  <c r="O1612" i="1"/>
  <c r="O1414" i="1"/>
  <c r="O1628" i="1"/>
  <c r="O1634" i="1"/>
  <c r="O1650" i="1"/>
  <c r="O1660" i="1"/>
  <c r="O1666" i="1"/>
  <c r="O1676" i="1"/>
  <c r="O1453" i="1"/>
  <c r="O1692" i="1"/>
  <c r="O1694" i="1"/>
  <c r="O1700" i="1"/>
  <c r="O1710" i="1"/>
  <c r="O1716" i="1"/>
  <c r="O1726" i="1"/>
  <c r="O1732" i="1"/>
  <c r="O1742" i="1"/>
  <c r="O1748" i="1"/>
  <c r="O1758" i="1"/>
  <c r="O1764" i="1"/>
  <c r="O1774" i="1"/>
  <c r="O1780" i="1"/>
  <c r="O1790" i="1"/>
  <c r="O1796" i="1"/>
  <c r="O1810" i="1"/>
  <c r="O901" i="1"/>
  <c r="O1848" i="1"/>
  <c r="O1880" i="1"/>
  <c r="O1896" i="1"/>
  <c r="O1912" i="1"/>
  <c r="O1928" i="1"/>
  <c r="O1944" i="1"/>
  <c r="O1976" i="1"/>
  <c r="O1990" i="1"/>
  <c r="O1992" i="1"/>
  <c r="O2006" i="1"/>
  <c r="O2008" i="1"/>
  <c r="O2022" i="1"/>
  <c r="O2024" i="1"/>
  <c r="O2040" i="1"/>
  <c r="O2042" i="1"/>
  <c r="O2058" i="1"/>
  <c r="O2060" i="1"/>
  <c r="O2954" i="1"/>
  <c r="O2076" i="1"/>
  <c r="O2980" i="1"/>
  <c r="O2945" i="1"/>
  <c r="O2106" i="1"/>
  <c r="O2108" i="1"/>
  <c r="O2122" i="1"/>
  <c r="O2124" i="1"/>
  <c r="O2138" i="1"/>
  <c r="O2140" i="1"/>
  <c r="O1815" i="1"/>
  <c r="O2156" i="1"/>
  <c r="O2074" i="1"/>
  <c r="O1814" i="1"/>
  <c r="O2186" i="1"/>
  <c r="O2188" i="1"/>
  <c r="O2202" i="1"/>
  <c r="O2204" i="1"/>
  <c r="O2218" i="1"/>
  <c r="O2220" i="1"/>
  <c r="O2268" i="1"/>
  <c r="O2282" i="1"/>
  <c r="O2284" i="1"/>
  <c r="O2298" i="1"/>
  <c r="O2300" i="1"/>
  <c r="O2314" i="1"/>
  <c r="O2316" i="1"/>
  <c r="O2330" i="1"/>
  <c r="O2332" i="1"/>
  <c r="O2362" i="1"/>
  <c r="O2364" i="1"/>
  <c r="O2378" i="1"/>
  <c r="O2380" i="1"/>
  <c r="O2396" i="1"/>
  <c r="O2412" i="1"/>
  <c r="O2426" i="1"/>
  <c r="O2428" i="1"/>
  <c r="O2442" i="1"/>
  <c r="O2444" i="1"/>
  <c r="O2458" i="1"/>
  <c r="O2460" i="1"/>
  <c r="O2474" i="1"/>
  <c r="O2476" i="1"/>
  <c r="O3019" i="1"/>
  <c r="O2506" i="1"/>
  <c r="O2508" i="1"/>
  <c r="O2522" i="1"/>
  <c r="O2524" i="1"/>
  <c r="O2554" i="1"/>
  <c r="O2556" i="1"/>
  <c r="O2588" i="1"/>
  <c r="O2610" i="1"/>
  <c r="O2616" i="1"/>
  <c r="O2626" i="1"/>
  <c r="O2632" i="1"/>
  <c r="O2658" i="1"/>
  <c r="O2664" i="1"/>
  <c r="O2674" i="1"/>
  <c r="O2680" i="1"/>
  <c r="O2690" i="1"/>
  <c r="O2696" i="1"/>
  <c r="O2706" i="1"/>
  <c r="O2712" i="1"/>
  <c r="O2722" i="1"/>
  <c r="O2728" i="1"/>
  <c r="O2738" i="1"/>
  <c r="O2744" i="1"/>
  <c r="O4769" i="1"/>
  <c r="O2770" i="1"/>
  <c r="O2776" i="1"/>
  <c r="O2784" i="1"/>
  <c r="O2792" i="1"/>
  <c r="O2794" i="1"/>
  <c r="O2804" i="1"/>
  <c r="O2810" i="1"/>
  <c r="O2820" i="1"/>
  <c r="O2826" i="1"/>
  <c r="O2708" i="1"/>
  <c r="O2852" i="1"/>
  <c r="O2858" i="1"/>
  <c r="O2868" i="1"/>
  <c r="O2874" i="1"/>
  <c r="O2884" i="1"/>
  <c r="O2890" i="1"/>
  <c r="O2900" i="1"/>
  <c r="O2916" i="1"/>
  <c r="O2922" i="1"/>
  <c r="O3366" i="1"/>
  <c r="O3615" i="1"/>
  <c r="O3638" i="1"/>
  <c r="O2986" i="1"/>
  <c r="O2996" i="1"/>
  <c r="O3002" i="1"/>
  <c r="O3024" i="1"/>
  <c r="O3034" i="1"/>
  <c r="O3040" i="1"/>
  <c r="O3643" i="1"/>
  <c r="O3060" i="1"/>
  <c r="O3066" i="1"/>
  <c r="O3076" i="1"/>
  <c r="O3082" i="1"/>
  <c r="O3092" i="1"/>
  <c r="O3098" i="1"/>
  <c r="O3108" i="1"/>
  <c r="O3114" i="1"/>
  <c r="O3120" i="1"/>
  <c r="O3130" i="1"/>
  <c r="O3136" i="1"/>
  <c r="O3146" i="1"/>
  <c r="O3152" i="1"/>
  <c r="O3162" i="1"/>
  <c r="O3168" i="1"/>
  <c r="O3178" i="1"/>
  <c r="O3184" i="1"/>
  <c r="O3194" i="1"/>
  <c r="O3200" i="1"/>
  <c r="O3210" i="1"/>
  <c r="O3216" i="1"/>
  <c r="O3226" i="1"/>
  <c r="O3236" i="1"/>
  <c r="O3242" i="1"/>
  <c r="O3258" i="1"/>
  <c r="O3264" i="1"/>
  <c r="O3274" i="1"/>
  <c r="O3280" i="1"/>
  <c r="O3290" i="1"/>
  <c r="O3296" i="1"/>
  <c r="O3310" i="1"/>
  <c r="O4130" i="1"/>
  <c r="O3326" i="1"/>
  <c r="O3332" i="1"/>
  <c r="O3342" i="1"/>
  <c r="O3348" i="1"/>
  <c r="O3358" i="1"/>
  <c r="O3364" i="1"/>
  <c r="O3374" i="1"/>
  <c r="O3380" i="1"/>
  <c r="O3390" i="1"/>
  <c r="O3396" i="1"/>
  <c r="O3406" i="1"/>
  <c r="O3412" i="1"/>
  <c r="O3422" i="1"/>
  <c r="O3428" i="1"/>
  <c r="O3438" i="1"/>
  <c r="O3444" i="1"/>
  <c r="O3454" i="1"/>
  <c r="O3460" i="1"/>
  <c r="O3470" i="1"/>
  <c r="O3476" i="1"/>
  <c r="O3486" i="1"/>
  <c r="O3492" i="1"/>
  <c r="O3502" i="1"/>
  <c r="O3508" i="1"/>
  <c r="O3518" i="1"/>
  <c r="O3524" i="1"/>
  <c r="O3534" i="1"/>
  <c r="O3550" i="1"/>
  <c r="O3560" i="1"/>
  <c r="O3566" i="1"/>
  <c r="O3572" i="1"/>
  <c r="O3582" i="1"/>
  <c r="O3588" i="1"/>
  <c r="O3598" i="1"/>
  <c r="O4107" i="1"/>
  <c r="O3614" i="1"/>
  <c r="O3620" i="1"/>
  <c r="O3630" i="1"/>
  <c r="O3636" i="1"/>
  <c r="O3646" i="1"/>
  <c r="O3652" i="1"/>
  <c r="O3662" i="1"/>
  <c r="O3668" i="1"/>
  <c r="O3678" i="1"/>
  <c r="O3684" i="1"/>
  <c r="O3694" i="1"/>
  <c r="O3700" i="1"/>
  <c r="O3710" i="1"/>
  <c r="O3716" i="1"/>
  <c r="O3720" i="1"/>
  <c r="O3726" i="1"/>
  <c r="O3732" i="1"/>
  <c r="O3742" i="1"/>
  <c r="O3748" i="1"/>
  <c r="O3758" i="1"/>
  <c r="O3768" i="1"/>
  <c r="O3774" i="1"/>
  <c r="O3784" i="1"/>
  <c r="O3790" i="1"/>
  <c r="O3796" i="1"/>
  <c r="O3806" i="1"/>
  <c r="O3812" i="1"/>
  <c r="O3822" i="1"/>
  <c r="O3828" i="1"/>
  <c r="O3838" i="1"/>
  <c r="O3844" i="1"/>
  <c r="O3854" i="1"/>
  <c r="O3860" i="1"/>
  <c r="O3870" i="1"/>
  <c r="O3876" i="1"/>
  <c r="O3886" i="1"/>
  <c r="O3892" i="1"/>
  <c r="O3902" i="1"/>
  <c r="O3908" i="1"/>
  <c r="O3918" i="1"/>
  <c r="O3924" i="1"/>
  <c r="O3934" i="1"/>
  <c r="O3324" i="1"/>
  <c r="O3950" i="1"/>
  <c r="O3960" i="1"/>
  <c r="O3970" i="1"/>
  <c r="O3976" i="1"/>
  <c r="O3986" i="1"/>
  <c r="O3992" i="1"/>
  <c r="O4006" i="1"/>
  <c r="O4008" i="1"/>
  <c r="O4022" i="1"/>
  <c r="O4030" i="1"/>
  <c r="O4032" i="1"/>
  <c r="O4046" i="1"/>
  <c r="O4048" i="1"/>
  <c r="O4062" i="1"/>
  <c r="O4064" i="1"/>
  <c r="O4070" i="1"/>
  <c r="O4080" i="1"/>
  <c r="O4086" i="1"/>
  <c r="O4096" i="1"/>
  <c r="O4102" i="1"/>
  <c r="O4112" i="1"/>
  <c r="O4118" i="1"/>
  <c r="O4128" i="1"/>
  <c r="O4134" i="1"/>
  <c r="O4142" i="1"/>
  <c r="O4144" i="1"/>
  <c r="O4154" i="1"/>
  <c r="O4160" i="1"/>
  <c r="O4166" i="1"/>
  <c r="O4176" i="1"/>
  <c r="O4182" i="1"/>
  <c r="O4192" i="1"/>
  <c r="O4198" i="1"/>
  <c r="O4208" i="1"/>
  <c r="O4224" i="1"/>
  <c r="O4230" i="1"/>
  <c r="O4238" i="1"/>
  <c r="O4240" i="1"/>
  <c r="O4254" i="1"/>
  <c r="O4256" i="1"/>
  <c r="O4270" i="1"/>
  <c r="O4272" i="1"/>
  <c r="O4286" i="1"/>
  <c r="O4288" i="1"/>
  <c r="O4302" i="1"/>
  <c r="O4304" i="1"/>
  <c r="O4318" i="1"/>
  <c r="O4320" i="1"/>
  <c r="O4334" i="1"/>
  <c r="O4336" i="1"/>
  <c r="O4350" i="1"/>
  <c r="O4352" i="1"/>
  <c r="O4366" i="1"/>
  <c r="O4368" i="1"/>
  <c r="O4382" i="1"/>
  <c r="O4384" i="1"/>
  <c r="O4398" i="1"/>
  <c r="O4400" i="1"/>
  <c r="O4406" i="1"/>
  <c r="O4416" i="1"/>
  <c r="O4430" i="1"/>
  <c r="O4432" i="1"/>
  <c r="O4446" i="1"/>
  <c r="O4448" i="1"/>
  <c r="O4462" i="1"/>
  <c r="O1575" i="1"/>
  <c r="O1567" i="1"/>
  <c r="O4480" i="1"/>
  <c r="O4490" i="1"/>
  <c r="O4496" i="1"/>
  <c r="O4510" i="1"/>
  <c r="O4512" i="1"/>
  <c r="O4526" i="1"/>
  <c r="O4528" i="1"/>
  <c r="O4544" i="1"/>
  <c r="O4550" i="1"/>
  <c r="O4560" i="1"/>
  <c r="O4566" i="1"/>
  <c r="O4576" i="1"/>
  <c r="O4582" i="1"/>
  <c r="O4592" i="1"/>
  <c r="O4598" i="1"/>
  <c r="O4616" i="1"/>
  <c r="O4622" i="1"/>
  <c r="O4632" i="1"/>
  <c r="O4638" i="1"/>
  <c r="O4648" i="1"/>
  <c r="O4662" i="1"/>
  <c r="O4664" i="1"/>
  <c r="O4678" i="1"/>
  <c r="O4680" i="1"/>
  <c r="O4694" i="1"/>
  <c r="O4696" i="1"/>
  <c r="O4710" i="1"/>
  <c r="O4712" i="1"/>
  <c r="O4728" i="1"/>
  <c r="O4734" i="1"/>
  <c r="O4744" i="1"/>
  <c r="O4750" i="1"/>
  <c r="O4754" i="1"/>
  <c r="O4760" i="1"/>
  <c r="O2491" i="1"/>
  <c r="O2343" i="1"/>
  <c r="O4782" i="1"/>
  <c r="O4792" i="1"/>
  <c r="O4806" i="1"/>
  <c r="O4808" i="1"/>
  <c r="O4822" i="1"/>
  <c r="O4824" i="1"/>
  <c r="O4838" i="1"/>
  <c r="O4840" i="1"/>
  <c r="O4854" i="1"/>
  <c r="O4856" i="1"/>
  <c r="O4870" i="1"/>
  <c r="O4872" i="1"/>
  <c r="O4886" i="1"/>
  <c r="O4888" i="1"/>
  <c r="O4902" i="1"/>
  <c r="O4904" i="1"/>
  <c r="O4918" i="1"/>
  <c r="O4920" i="1"/>
  <c r="O4934" i="1"/>
  <c r="O4936" i="1"/>
  <c r="O4950" i="1"/>
  <c r="O4952" i="1"/>
  <c r="O4966" i="1"/>
  <c r="O4968" i="1"/>
  <c r="O4982" i="1"/>
  <c r="O4984" i="1"/>
  <c r="O5000" i="1"/>
  <c r="O5006" i="1"/>
  <c r="O5016" i="1"/>
  <c r="O5022" i="1"/>
  <c r="O5032" i="1"/>
  <c r="O5038" i="1"/>
  <c r="O5048" i="1"/>
  <c r="O5054" i="1"/>
  <c r="O5064" i="1"/>
  <c r="O5070" i="1"/>
  <c r="O5080" i="1"/>
  <c r="O5086" i="1"/>
  <c r="O5096" i="1"/>
  <c r="O5102" i="1"/>
  <c r="O5112" i="1"/>
  <c r="O5118" i="1"/>
  <c r="O5128" i="1"/>
  <c r="O5134" i="1"/>
  <c r="O5144" i="1"/>
  <c r="O5150" i="1"/>
  <c r="O5160" i="1"/>
  <c r="O5166" i="1"/>
  <c r="O5176" i="1"/>
  <c r="O5182" i="1"/>
  <c r="O5192" i="1"/>
  <c r="O5198" i="1"/>
  <c r="O5208" i="1"/>
  <c r="O5214" i="1"/>
  <c r="O5224" i="1"/>
  <c r="O5230" i="1"/>
  <c r="O5240" i="1"/>
  <c r="O5246" i="1"/>
  <c r="O5256" i="1"/>
  <c r="O5262" i="1"/>
  <c r="O5272" i="1"/>
  <c r="O5278" i="1"/>
  <c r="O5298" i="1"/>
  <c r="O5300" i="1"/>
  <c r="O5314" i="1"/>
  <c r="O5316" i="1"/>
  <c r="O5326" i="1"/>
  <c r="O5332" i="1"/>
  <c r="O5342" i="1"/>
  <c r="O5348" i="1"/>
  <c r="O5358" i="1"/>
  <c r="O5364" i="1"/>
  <c r="O5378" i="1"/>
  <c r="O5380" i="1"/>
  <c r="O5394" i="1"/>
  <c r="O5396" i="1"/>
  <c r="O5410" i="1"/>
  <c r="O5412" i="1"/>
  <c r="O5426" i="1"/>
  <c r="O5428" i="1"/>
  <c r="O5442" i="1"/>
  <c r="O5444" i="1"/>
  <c r="O5460" i="1"/>
  <c r="O5470" i="1"/>
  <c r="O5476" i="1"/>
  <c r="O5490" i="1"/>
  <c r="O5492" i="1"/>
  <c r="O5502" i="1"/>
  <c r="O5508" i="1"/>
  <c r="O5522" i="1"/>
  <c r="O5524" i="1"/>
  <c r="O5540" i="1"/>
  <c r="O5550" i="1"/>
  <c r="O5556" i="1"/>
  <c r="O5566" i="1"/>
  <c r="O5572" i="1"/>
  <c r="O5582" i="1"/>
  <c r="O5588" i="1"/>
  <c r="O2170" i="1"/>
  <c r="O5604" i="1"/>
  <c r="O5614" i="1"/>
  <c r="O5620" i="1"/>
  <c r="O2203" i="1"/>
  <c r="O5636" i="1"/>
  <c r="O5646" i="1"/>
  <c r="O5652" i="1"/>
  <c r="O5662" i="1"/>
  <c r="O5668" i="1"/>
  <c r="O5682" i="1"/>
  <c r="O5684" i="1"/>
  <c r="O5694" i="1"/>
  <c r="O5700" i="1"/>
  <c r="O2299" i="1"/>
  <c r="O5716" i="1"/>
  <c r="O5726" i="1"/>
  <c r="O5732" i="1"/>
  <c r="O5742" i="1"/>
  <c r="O5748" i="1"/>
  <c r="O5762" i="1"/>
  <c r="O5764" i="1"/>
  <c r="O5774" i="1"/>
  <c r="O5780" i="1"/>
  <c r="O5790" i="1"/>
  <c r="O5796" i="1"/>
  <c r="O5806" i="1"/>
  <c r="O5812" i="1"/>
  <c r="O5822" i="1"/>
  <c r="O5828" i="1"/>
  <c r="O5838" i="1"/>
  <c r="O5844" i="1"/>
  <c r="O5854" i="1"/>
  <c r="O5874" i="1"/>
  <c r="O5905" i="1"/>
  <c r="O5921" i="1"/>
  <c r="O5937" i="1"/>
  <c r="O5953" i="1"/>
  <c r="O5969" i="1"/>
  <c r="O5985" i="1"/>
  <c r="O5903" i="1"/>
  <c r="O5919" i="1"/>
  <c r="O5935" i="1"/>
  <c r="O5951" i="1"/>
  <c r="O5967" i="1"/>
  <c r="O5983" i="1"/>
  <c r="O5999" i="1"/>
  <c r="O5" i="1"/>
  <c r="O35" i="1"/>
  <c r="O45" i="1"/>
  <c r="O51" i="1"/>
  <c r="O61" i="1"/>
  <c r="O67" i="1"/>
  <c r="O69" i="1"/>
  <c r="O75" i="1"/>
  <c r="O85" i="1"/>
  <c r="O91" i="1"/>
  <c r="O105" i="1"/>
  <c r="O107" i="1"/>
  <c r="O121" i="1"/>
  <c r="O123" i="1"/>
  <c r="O129" i="1"/>
  <c r="O139" i="1"/>
  <c r="O145" i="1"/>
  <c r="O157" i="1"/>
  <c r="O159" i="1"/>
  <c r="O179" i="1"/>
  <c r="O181" i="1"/>
  <c r="O199" i="1"/>
  <c r="O215" i="1"/>
  <c r="O221" i="1"/>
  <c r="O251" i="1"/>
  <c r="O257" i="1"/>
  <c r="O267" i="1"/>
  <c r="O273" i="1"/>
  <c r="O283" i="1"/>
  <c r="O289" i="1"/>
  <c r="O299" i="1"/>
  <c r="O307" i="1"/>
  <c r="O317" i="1"/>
  <c r="O321" i="1"/>
  <c r="O327" i="1"/>
  <c r="O333" i="1"/>
  <c r="O349" i="1"/>
  <c r="O355" i="1"/>
  <c r="O365" i="1"/>
  <c r="O371" i="1"/>
  <c r="O381" i="1"/>
  <c r="O387" i="1"/>
  <c r="O397" i="1"/>
  <c r="O403" i="1"/>
  <c r="O413" i="1"/>
  <c r="O419" i="1"/>
  <c r="O429" i="1"/>
  <c r="O435" i="1"/>
  <c r="O445" i="1"/>
  <c r="O451" i="1"/>
  <c r="O1613" i="1"/>
  <c r="O1621" i="1"/>
  <c r="O483" i="1"/>
  <c r="O493" i="1"/>
  <c r="O1611" i="1"/>
  <c r="O1619" i="1"/>
  <c r="O515" i="1"/>
  <c r="O525" i="1"/>
  <c r="O531" i="1"/>
  <c r="O541" i="1"/>
  <c r="O551" i="1"/>
  <c r="O557" i="1"/>
  <c r="O579" i="1"/>
  <c r="O589" i="1"/>
  <c r="O595" i="1"/>
  <c r="O605" i="1"/>
  <c r="O611" i="1"/>
  <c r="O621" i="1"/>
  <c r="O627" i="1"/>
  <c r="O637" i="1"/>
  <c r="O643" i="1"/>
  <c r="O653" i="1"/>
  <c r="O659" i="1"/>
  <c r="O669" i="1"/>
  <c r="O675" i="1"/>
  <c r="O679" i="1"/>
  <c r="O687" i="1"/>
  <c r="O695" i="1"/>
  <c r="O709" i="1"/>
  <c r="O711" i="1"/>
  <c r="O727" i="1"/>
  <c r="O731" i="1"/>
  <c r="O737" i="1"/>
  <c r="O2746" i="1"/>
  <c r="O757" i="1"/>
  <c r="O763" i="1"/>
  <c r="O769" i="1"/>
  <c r="O779" i="1"/>
  <c r="O785" i="1"/>
  <c r="O795" i="1"/>
  <c r="O801" i="1"/>
  <c r="O811" i="1"/>
  <c r="O817" i="1"/>
  <c r="O827" i="1"/>
  <c r="O831" i="1"/>
  <c r="O837" i="1"/>
  <c r="O847" i="1"/>
  <c r="O853" i="1"/>
  <c r="O863" i="1"/>
  <c r="O877" i="1"/>
  <c r="O879" i="1"/>
  <c r="O893" i="1"/>
  <c r="O897" i="1"/>
  <c r="O537" i="1"/>
  <c r="O909" i="1"/>
  <c r="O696" i="1"/>
  <c r="O925" i="1"/>
  <c r="O931" i="1"/>
  <c r="O937" i="1"/>
  <c r="O947" i="1"/>
  <c r="O963" i="1"/>
  <c r="O969" i="1"/>
  <c r="O979" i="1"/>
  <c r="O985" i="1"/>
  <c r="O995" i="1"/>
  <c r="O506" i="1"/>
  <c r="O513" i="1"/>
  <c r="O1033" i="1"/>
  <c r="O1039" i="1"/>
  <c r="O1049" i="1"/>
  <c r="O1059" i="1"/>
  <c r="O1065" i="1"/>
  <c r="O1071" i="1"/>
  <c r="O1081" i="1"/>
  <c r="O1087" i="1"/>
  <c r="O1097" i="1"/>
  <c r="O1103" i="1"/>
  <c r="O1113" i="1"/>
  <c r="O1119" i="1"/>
  <c r="O1129" i="1"/>
  <c r="O1141" i="1"/>
  <c r="O1203" i="1"/>
  <c r="O1209" i="1"/>
  <c r="O1219" i="1"/>
  <c r="O2090" i="1"/>
  <c r="O1241" i="1"/>
  <c r="O1251" i="1"/>
  <c r="O1257" i="1"/>
  <c r="O1267" i="1"/>
  <c r="O1289" i="1"/>
  <c r="O1299" i="1"/>
  <c r="O1313" i="1"/>
  <c r="O5757" i="1"/>
  <c r="O1321" i="1"/>
  <c r="O1331" i="1"/>
  <c r="O1183" i="1"/>
  <c r="O1353" i="1"/>
  <c r="O1363" i="1"/>
  <c r="O1379" i="1"/>
  <c r="O1385" i="1"/>
  <c r="O1395" i="1"/>
  <c r="O1401" i="1"/>
  <c r="O1236" i="1"/>
  <c r="O1427" i="1"/>
  <c r="O1433" i="1"/>
  <c r="O1441" i="1"/>
  <c r="O1443" i="1"/>
  <c r="O1459" i="1"/>
  <c r="O1269" i="1"/>
  <c r="O1475" i="1"/>
  <c r="O1491" i="1"/>
  <c r="O1507" i="1"/>
  <c r="O1525" i="1"/>
  <c r="O1562" i="1"/>
  <c r="O1545" i="1"/>
  <c r="O1547" i="1"/>
  <c r="O1589" i="1"/>
  <c r="O1583" i="1"/>
  <c r="O1408" i="1"/>
  <c r="O1609" i="1"/>
  <c r="O1355" i="1"/>
  <c r="O1316" i="1"/>
  <c r="O1301" i="1"/>
  <c r="O1643" i="1"/>
  <c r="O1649" i="1"/>
  <c r="O1659" i="1"/>
  <c r="O1451" i="1"/>
  <c r="O1675" i="1"/>
  <c r="O1689" i="1"/>
  <c r="O1691" i="1"/>
  <c r="O1693" i="1"/>
  <c r="O1465" i="1"/>
  <c r="O1709" i="1"/>
  <c r="O1719" i="1"/>
  <c r="O1725" i="1"/>
  <c r="O1735" i="1"/>
  <c r="O1741" i="1"/>
  <c r="O1751" i="1"/>
  <c r="O1757" i="1"/>
  <c r="O1773" i="1"/>
  <c r="O1783" i="1"/>
  <c r="O1805" i="1"/>
  <c r="O1004" i="1"/>
  <c r="O1841" i="1"/>
  <c r="O1873" i="1"/>
  <c r="O1905" i="1"/>
  <c r="O1953" i="1"/>
  <c r="O2033" i="1"/>
  <c r="O2041" i="1"/>
  <c r="O2053" i="1"/>
  <c r="O2059" i="1"/>
  <c r="O2977" i="1"/>
  <c r="O2101" i="1"/>
  <c r="O2107" i="1"/>
  <c r="O503" i="1"/>
  <c r="O475" i="1"/>
  <c r="O2133" i="1"/>
  <c r="O2139" i="1"/>
  <c r="O2187" i="1"/>
  <c r="O2132" i="1"/>
  <c r="O2119" i="1"/>
  <c r="O2219" i="1"/>
  <c r="O2229" i="1"/>
  <c r="O2251" i="1"/>
  <c r="O2261" i="1"/>
  <c r="O2267" i="1"/>
  <c r="O2277" i="1"/>
  <c r="O2283" i="1"/>
  <c r="O3090" i="1"/>
  <c r="O3062" i="1"/>
  <c r="O2309" i="1"/>
  <c r="O2315" i="1"/>
  <c r="O2325" i="1"/>
  <c r="O2155" i="1"/>
  <c r="O2357" i="1"/>
  <c r="O2363" i="1"/>
  <c r="O2373" i="1"/>
  <c r="O2379" i="1"/>
  <c r="O2389" i="1"/>
  <c r="O2395" i="1"/>
  <c r="O2405" i="1"/>
  <c r="O2427" i="1"/>
  <c r="O2437" i="1"/>
  <c r="O2443" i="1"/>
  <c r="O2453" i="1"/>
  <c r="O2459" i="1"/>
  <c r="O2469" i="1"/>
  <c r="O3028" i="1"/>
  <c r="O2485" i="1"/>
  <c r="O3015" i="1"/>
  <c r="O2501" i="1"/>
  <c r="O2507" i="1"/>
  <c r="O2533" i="1"/>
  <c r="O2539" i="1"/>
  <c r="O2565" i="1"/>
  <c r="O2571" i="1"/>
  <c r="O2581" i="1"/>
  <c r="O2587" i="1"/>
  <c r="O2597" i="1"/>
  <c r="O2625" i="1"/>
  <c r="O2631" i="1"/>
  <c r="O2641" i="1"/>
  <c r="O2647" i="1"/>
  <c r="O2657" i="1"/>
  <c r="O2663" i="1"/>
  <c r="O2673" i="1"/>
  <c r="O2607" i="1"/>
  <c r="O2689" i="1"/>
  <c r="O2695" i="1"/>
  <c r="O4329" i="1"/>
  <c r="O2711" i="1"/>
  <c r="O2721" i="1"/>
  <c r="O2727" i="1"/>
  <c r="O2737" i="1"/>
  <c r="O4461" i="1"/>
  <c r="O4771" i="1"/>
  <c r="O2775" i="1"/>
  <c r="O2783" i="1"/>
  <c r="O2803" i="1"/>
  <c r="O2809" i="1"/>
  <c r="O2825" i="1"/>
  <c r="O2831" i="1"/>
  <c r="O2841" i="1"/>
  <c r="O2847" i="1"/>
  <c r="O2863" i="1"/>
  <c r="O2873" i="1"/>
  <c r="O2879" i="1"/>
  <c r="O2889" i="1"/>
  <c r="O2895" i="1"/>
  <c r="O2921" i="1"/>
  <c r="O2927" i="1"/>
  <c r="O3367" i="1"/>
  <c r="O3608" i="1"/>
  <c r="O2953" i="1"/>
  <c r="O2969" i="1"/>
  <c r="O2975" i="1"/>
  <c r="O2985" i="1"/>
  <c r="O3639" i="1"/>
  <c r="O3001" i="1"/>
  <c r="O3007" i="1"/>
  <c r="O3017" i="1"/>
  <c r="O3023" i="1"/>
  <c r="O3033" i="1"/>
  <c r="O3097" i="1"/>
  <c r="O3103" i="1"/>
  <c r="O3113" i="1"/>
  <c r="O3119" i="1"/>
  <c r="O3129" i="1"/>
  <c r="O3135" i="1"/>
  <c r="O3151" i="1"/>
  <c r="O3161" i="1"/>
  <c r="O3167" i="1"/>
  <c r="O3177" i="1"/>
  <c r="O3193" i="1"/>
  <c r="O3199" i="1"/>
  <c r="O3209" i="1"/>
  <c r="O3215" i="1"/>
  <c r="O3225" i="1"/>
  <c r="O3235" i="1"/>
  <c r="O3241" i="1"/>
  <c r="O3309" i="1"/>
  <c r="O3325" i="1"/>
  <c r="O3357" i="1"/>
  <c r="O3371" i="1"/>
  <c r="O3373" i="1"/>
  <c r="O5761" i="1"/>
  <c r="O3395" i="1"/>
  <c r="O3405" i="1"/>
  <c r="O3411" i="1"/>
  <c r="O3427" i="1"/>
  <c r="O3437" i="1"/>
  <c r="O3459" i="1"/>
  <c r="O3469" i="1"/>
  <c r="O3501" i="1"/>
  <c r="O3507" i="1"/>
  <c r="O3523" i="1"/>
  <c r="O3581" i="1"/>
  <c r="O3597" i="1"/>
  <c r="O3613" i="1"/>
  <c r="O3619" i="1"/>
  <c r="O3629" i="1"/>
  <c r="O3645" i="1"/>
  <c r="O3651" i="1"/>
  <c r="O3661" i="1"/>
  <c r="O3667" i="1"/>
  <c r="O3677" i="1"/>
  <c r="O3683" i="1"/>
  <c r="O3693" i="1"/>
  <c r="O3699" i="1"/>
  <c r="O3709" i="1"/>
  <c r="O3715" i="1"/>
  <c r="O3725" i="1"/>
  <c r="O3731" i="1"/>
  <c r="O3741" i="1"/>
  <c r="O3747" i="1"/>
  <c r="O3757" i="1"/>
  <c r="O3763" i="1"/>
  <c r="O3773" i="1"/>
  <c r="O3779" i="1"/>
  <c r="O3805" i="1"/>
  <c r="O3811" i="1"/>
  <c r="O3821" i="1"/>
  <c r="O3827" i="1"/>
  <c r="O3837" i="1"/>
  <c r="O3843" i="1"/>
  <c r="O3853" i="1"/>
  <c r="O3859" i="1"/>
  <c r="O3869" i="1"/>
  <c r="O3885" i="1"/>
  <c r="O3891" i="1"/>
  <c r="O3901" i="1"/>
  <c r="O3907" i="1"/>
  <c r="O3917" i="1"/>
  <c r="O3923" i="1"/>
  <c r="O3937" i="1"/>
  <c r="O3943" i="1"/>
  <c r="O3953" i="1"/>
  <c r="O3959" i="1"/>
  <c r="O3979" i="1"/>
  <c r="O3985" i="1"/>
  <c r="O4057" i="1"/>
  <c r="O4063" i="1"/>
  <c r="O4073" i="1"/>
  <c r="O4121" i="1"/>
  <c r="O5598" i="1"/>
  <c r="O5629" i="1"/>
  <c r="O4143" i="1"/>
  <c r="O4153" i="1"/>
  <c r="O4185" i="1"/>
  <c r="O4191" i="1"/>
  <c r="O4201" i="1"/>
  <c r="O4211" i="1"/>
  <c r="O4217" i="1"/>
  <c r="O4239" i="1"/>
  <c r="O4255" i="1"/>
  <c r="O4335" i="1"/>
  <c r="O4367" i="1"/>
  <c r="O4377" i="1"/>
  <c r="O4383" i="1"/>
  <c r="O4393" i="1"/>
  <c r="O4399" i="1"/>
  <c r="O4409" i="1"/>
  <c r="O4415" i="1"/>
  <c r="O4473" i="1"/>
  <c r="O4483" i="1"/>
  <c r="O4489" i="1"/>
  <c r="O4505" i="1"/>
  <c r="O4511" i="1"/>
  <c r="O4521" i="1"/>
  <c r="O4527" i="1"/>
  <c r="O4537" i="1"/>
  <c r="O4553" i="1"/>
  <c r="O4559" i="1"/>
  <c r="O4569" i="1"/>
  <c r="O4575" i="1"/>
  <c r="O4585" i="1"/>
  <c r="O4591" i="1"/>
  <c r="O4601" i="1"/>
  <c r="O4607" i="1"/>
  <c r="O4609" i="1"/>
  <c r="O4615" i="1"/>
  <c r="O4625" i="1"/>
  <c r="O4631" i="1"/>
  <c r="O4641" i="1"/>
  <c r="O4647" i="1"/>
  <c r="O4657" i="1"/>
  <c r="O4663" i="1"/>
  <c r="O4673" i="1"/>
  <c r="O4679" i="1"/>
  <c r="O4689" i="1"/>
  <c r="O4695" i="1"/>
  <c r="O4705" i="1"/>
  <c r="O4711" i="1"/>
  <c r="O4721" i="1"/>
  <c r="O4727" i="1"/>
  <c r="O4737" i="1"/>
  <c r="O4743" i="1"/>
  <c r="O4753" i="1"/>
  <c r="O4763" i="1"/>
  <c r="O2293" i="1"/>
  <c r="O4785" i="1"/>
  <c r="O4791" i="1"/>
  <c r="O4801" i="1"/>
  <c r="O4807" i="1"/>
  <c r="O4817" i="1"/>
  <c r="O4823" i="1"/>
  <c r="O4833" i="1"/>
  <c r="O4839" i="1"/>
  <c r="O4849" i="1"/>
  <c r="O4855" i="1"/>
  <c r="O4865" i="1"/>
  <c r="O4871" i="1"/>
  <c r="O4881" i="1"/>
  <c r="O4887" i="1"/>
  <c r="O4897" i="1"/>
  <c r="O4903" i="1"/>
  <c r="O4913" i="1"/>
  <c r="O4919" i="1"/>
  <c r="O4929" i="1"/>
  <c r="O4935" i="1"/>
  <c r="O4945" i="1"/>
  <c r="O4951" i="1"/>
  <c r="O4961" i="1"/>
  <c r="O4967" i="1"/>
  <c r="O4977" i="1"/>
  <c r="O4983" i="1"/>
  <c r="O4993" i="1"/>
  <c r="O4999" i="1"/>
  <c r="O5009" i="1"/>
  <c r="O5015" i="1"/>
  <c r="O5025" i="1"/>
  <c r="O5031" i="1"/>
  <c r="O5041" i="1"/>
  <c r="O5047" i="1"/>
  <c r="O5057" i="1"/>
  <c r="O5063" i="1"/>
  <c r="O5073" i="1"/>
  <c r="O5079" i="1"/>
  <c r="O5089" i="1"/>
  <c r="O5095" i="1"/>
  <c r="O5105" i="1"/>
  <c r="O5111" i="1"/>
  <c r="O5121" i="1"/>
  <c r="O5127" i="1"/>
  <c r="O5137" i="1"/>
  <c r="O5143" i="1"/>
  <c r="O5153" i="1"/>
  <c r="O5159" i="1"/>
  <c r="O5169" i="1"/>
  <c r="O5175" i="1"/>
  <c r="O5185" i="1"/>
  <c r="O5191" i="1"/>
  <c r="O5201" i="1"/>
  <c r="O5207" i="1"/>
  <c r="O5217" i="1"/>
  <c r="O5223" i="1"/>
  <c r="O5233" i="1"/>
  <c r="O5239" i="1"/>
  <c r="O5249" i="1"/>
  <c r="O5255" i="1"/>
  <c r="O5265" i="1"/>
  <c r="O5271" i="1"/>
  <c r="O5281" i="1"/>
  <c r="O5293" i="1"/>
  <c r="O5303" i="1"/>
  <c r="O5309" i="1"/>
  <c r="O5319" i="1"/>
  <c r="O5325" i="1"/>
  <c r="O5335" i="1"/>
  <c r="O5341" i="1"/>
  <c r="O5351" i="1"/>
  <c r="O5357" i="1"/>
  <c r="O5367" i="1"/>
  <c r="O5373" i="1"/>
  <c r="O5383" i="1"/>
  <c r="O5389" i="1"/>
  <c r="O5399" i="1"/>
  <c r="O5405" i="1"/>
  <c r="O5415" i="1"/>
  <c r="O5421" i="1"/>
  <c r="O5431" i="1"/>
  <c r="O5437" i="1"/>
  <c r="O5447" i="1"/>
  <c r="O5453" i="1"/>
  <c r="O5463" i="1"/>
  <c r="O5469" i="1"/>
  <c r="O5479" i="1"/>
  <c r="O5485" i="1"/>
  <c r="O5495" i="1"/>
  <c r="O5501" i="1"/>
  <c r="O5511" i="1"/>
  <c r="O5517" i="1"/>
  <c r="O5527" i="1"/>
  <c r="O5533" i="1"/>
  <c r="O5543" i="1"/>
  <c r="O5549" i="1"/>
  <c r="O5559" i="1"/>
  <c r="O5565" i="1"/>
  <c r="O5575" i="1"/>
  <c r="O5581" i="1"/>
  <c r="O5591" i="1"/>
  <c r="O2212" i="1"/>
  <c r="O5607" i="1"/>
  <c r="O5613" i="1"/>
  <c r="O5623" i="1"/>
  <c r="O2290" i="1"/>
  <c r="O5639" i="1"/>
  <c r="O5645" i="1"/>
  <c r="O5655" i="1"/>
  <c r="O5661" i="1"/>
  <c r="O5671" i="1"/>
  <c r="O2475" i="1"/>
  <c r="O5687" i="1"/>
  <c r="O5693" i="1"/>
  <c r="O5703" i="1"/>
  <c r="O2295" i="1"/>
  <c r="O5719" i="1"/>
  <c r="O5725" i="1"/>
  <c r="O5735" i="1"/>
  <c r="O5741" i="1"/>
  <c r="O5751" i="1"/>
  <c r="O509" i="1"/>
  <c r="O5767" i="1"/>
  <c r="O5773" i="1"/>
  <c r="O5783" i="1"/>
  <c r="O5789" i="1"/>
  <c r="O5799" i="1"/>
  <c r="O5805" i="1"/>
  <c r="O5815" i="1"/>
  <c r="O5821" i="1"/>
  <c r="O5831" i="1"/>
  <c r="O5837" i="1"/>
  <c r="O5847" i="1"/>
  <c r="O5853" i="1"/>
  <c r="O5863" i="1"/>
  <c r="O5869" i="1"/>
  <c r="O5879" i="1"/>
  <c r="O5885" i="1"/>
  <c r="O5864" i="1"/>
  <c r="O6" i="1"/>
  <c r="O8" i="1"/>
  <c r="O14" i="1"/>
  <c r="O16" i="1"/>
  <c r="O22" i="1"/>
  <c r="O24" i="1"/>
  <c r="O30" i="1"/>
  <c r="O32" i="1"/>
  <c r="O42" i="1"/>
  <c r="O58" i="1"/>
  <c r="O64" i="1"/>
  <c r="O82" i="1"/>
  <c r="O88" i="1"/>
  <c r="O104" i="1"/>
  <c r="O110" i="1"/>
  <c r="O120" i="1"/>
  <c r="O136" i="1"/>
  <c r="O152" i="1"/>
  <c r="O164" i="1"/>
  <c r="O184" i="1"/>
  <c r="O186" i="1"/>
  <c r="O212" i="1"/>
  <c r="O218" i="1"/>
  <c r="O228" i="1"/>
  <c r="O232" i="1"/>
  <c r="O240" i="1"/>
  <c r="O264" i="1"/>
  <c r="O270" i="1"/>
  <c r="O280" i="1"/>
  <c r="O286" i="1"/>
  <c r="O296" i="1"/>
  <c r="O310" i="1"/>
  <c r="O318" i="1"/>
  <c r="O324" i="1"/>
  <c r="O330" i="1"/>
  <c r="O340" i="1"/>
  <c r="O366" i="1"/>
  <c r="O368" i="1"/>
  <c r="O384" i="1"/>
  <c r="O412" i="1"/>
  <c r="O432" i="1"/>
  <c r="O1616" i="1"/>
  <c r="O480" i="1"/>
  <c r="O1624" i="1"/>
  <c r="O1703" i="1"/>
  <c r="O526" i="1"/>
  <c r="O528" i="1"/>
  <c r="O542" i="1"/>
  <c r="O544" i="1"/>
  <c r="O560" i="1"/>
  <c r="O582" i="1"/>
  <c r="O592" i="1"/>
  <c r="O598" i="1"/>
  <c r="O606" i="1"/>
  <c r="O608" i="1"/>
  <c r="O624" i="1"/>
  <c r="O630" i="1"/>
  <c r="O640" i="1"/>
  <c r="O656" i="1"/>
  <c r="O672" i="1"/>
  <c r="O678" i="1"/>
  <c r="O686" i="1"/>
  <c r="O694" i="1"/>
  <c r="O698" i="1"/>
  <c r="O708" i="1"/>
  <c r="O714" i="1"/>
  <c r="O724" i="1"/>
  <c r="O730" i="1"/>
  <c r="O2821" i="1"/>
  <c r="O782" i="1"/>
  <c r="O792" i="1"/>
  <c r="O798" i="1"/>
  <c r="O814" i="1"/>
  <c r="O844" i="1"/>
  <c r="O850" i="1"/>
  <c r="O860" i="1"/>
  <c r="O882" i="1"/>
  <c r="O892" i="1"/>
  <c r="O896" i="1"/>
  <c r="O906" i="1"/>
  <c r="O912" i="1"/>
  <c r="O928" i="1"/>
  <c r="O934" i="1"/>
  <c r="O950" i="1"/>
  <c r="O966" i="1"/>
  <c r="O992" i="1"/>
  <c r="O998" i="1"/>
  <c r="O1008" i="1"/>
  <c r="O1014" i="1"/>
  <c r="O1020" i="1"/>
  <c r="O1026" i="1"/>
  <c r="O1036" i="1"/>
  <c r="O1068" i="1"/>
  <c r="O1090" i="1"/>
  <c r="O1100" i="1"/>
  <c r="O1106" i="1"/>
  <c r="O1132" i="1"/>
  <c r="O1138" i="1"/>
  <c r="O1148" i="1"/>
  <c r="O1170" i="1"/>
  <c r="O1200" i="1"/>
  <c r="O1206" i="1"/>
  <c r="O1216" i="1"/>
  <c r="O1232" i="1"/>
  <c r="O2080" i="1"/>
  <c r="O1254" i="1"/>
  <c r="O1264" i="1"/>
  <c r="O1270" i="1"/>
  <c r="O1280" i="1"/>
  <c r="O1286" i="1"/>
  <c r="O1296" i="1"/>
  <c r="O1302" i="1"/>
  <c r="O1366" i="1"/>
  <c r="O1382" i="1"/>
  <c r="O1392" i="1"/>
  <c r="O1398" i="1"/>
  <c r="O1220" i="1"/>
  <c r="O1446" i="1"/>
  <c r="O1462" i="1"/>
  <c r="O1494" i="1"/>
  <c r="O1510" i="1"/>
  <c r="O1518" i="1"/>
  <c r="O1522" i="1"/>
  <c r="O1541" i="1"/>
  <c r="O1534" i="1"/>
  <c r="O1544" i="1"/>
  <c r="O1560" i="1"/>
  <c r="O1531" i="1"/>
  <c r="O1582" i="1"/>
  <c r="O1300" i="1"/>
  <c r="O1338" i="1"/>
  <c r="O1656" i="1"/>
  <c r="O1662" i="1"/>
  <c r="O1678" i="1"/>
  <c r="O1688" i="1"/>
  <c r="O1696" i="1"/>
  <c r="O1706" i="1"/>
  <c r="O1712" i="1"/>
  <c r="O1722" i="1"/>
  <c r="O1728" i="1"/>
  <c r="O1738" i="1"/>
  <c r="O1744" i="1"/>
  <c r="O1770" i="1"/>
  <c r="O915" i="1"/>
  <c r="O1808" i="1"/>
  <c r="O1860" i="1"/>
  <c r="O1876" i="1"/>
  <c r="O1892" i="1"/>
  <c r="O1908" i="1"/>
  <c r="O1924" i="1"/>
  <c r="O1940" i="1"/>
  <c r="O1956" i="1"/>
  <c r="O1988" i="1"/>
  <c r="O2054" i="1"/>
  <c r="O2056" i="1"/>
  <c r="O2070" i="1"/>
  <c r="O2072" i="1"/>
  <c r="O2086" i="1"/>
  <c r="O2088" i="1"/>
  <c r="O2150" i="1"/>
  <c r="O2152" i="1"/>
  <c r="O2166" i="1"/>
  <c r="O2168" i="1"/>
  <c r="O2182" i="1"/>
  <c r="O2184" i="1"/>
  <c r="O2198" i="1"/>
  <c r="O2117" i="1"/>
  <c r="O2230" i="1"/>
  <c r="O2232" i="1"/>
  <c r="O2246" i="1"/>
  <c r="O2248" i="1"/>
  <c r="O2264" i="1"/>
  <c r="O2278" i="1"/>
  <c r="O2280" i="1"/>
  <c r="O2294" i="1"/>
  <c r="O3051" i="1"/>
  <c r="O2312" i="1"/>
  <c r="O2342" i="1"/>
  <c r="O2344" i="1"/>
  <c r="O2358" i="1"/>
  <c r="O2360" i="1"/>
  <c r="O2374" i="1"/>
  <c r="O2376" i="1"/>
  <c r="O2390" i="1"/>
  <c r="O2392" i="1"/>
  <c r="O2408" i="1"/>
  <c r="O2424" i="1"/>
  <c r="O2438" i="1"/>
  <c r="O2440" i="1"/>
  <c r="O2456" i="1"/>
  <c r="O2472" i="1"/>
  <c r="O2488" i="1"/>
  <c r="O2504" i="1"/>
  <c r="O2534" i="1"/>
  <c r="O2536" i="1"/>
  <c r="O2584" i="1"/>
  <c r="O2612" i="1"/>
  <c r="O2827" i="1"/>
  <c r="O2644" i="1"/>
  <c r="O2654" i="1"/>
  <c r="O2660" i="1"/>
  <c r="O2670" i="1"/>
  <c r="O2676" i="1"/>
  <c r="O2686" i="1"/>
  <c r="O2692" i="1"/>
  <c r="O4339" i="1"/>
  <c r="O4338" i="1"/>
  <c r="O2718" i="1"/>
  <c r="O2724" i="1"/>
  <c r="O4362" i="1"/>
  <c r="O4363" i="1"/>
  <c r="O2750" i="1"/>
  <c r="O2760" i="1"/>
  <c r="O2772" i="1"/>
  <c r="O2782" i="1"/>
  <c r="O2786" i="1"/>
  <c r="O2854" i="1"/>
  <c r="O2864" i="1"/>
  <c r="O2870" i="1"/>
  <c r="O2880" i="1"/>
  <c r="O2886" i="1"/>
  <c r="O2896" i="1"/>
  <c r="O2902" i="1"/>
  <c r="O2912" i="1"/>
  <c r="O2928" i="1"/>
  <c r="O2934" i="1"/>
  <c r="O2966" i="1"/>
  <c r="O3604" i="1"/>
  <c r="O3014" i="1"/>
  <c r="O3020" i="1"/>
  <c r="O3036" i="1"/>
  <c r="O3046" i="1"/>
  <c r="O3056" i="1"/>
  <c r="O3945" i="1"/>
  <c r="O3072" i="1"/>
  <c r="O3078" i="1"/>
  <c r="O3094" i="1"/>
  <c r="O3116" i="1"/>
  <c r="O3126" i="1"/>
  <c r="O3132" i="1"/>
  <c r="O3158" i="1"/>
  <c r="O3164" i="1"/>
  <c r="O3174" i="1"/>
  <c r="O3180" i="1"/>
  <c r="O3190" i="1"/>
  <c r="O3196" i="1"/>
  <c r="O3206" i="1"/>
  <c r="O3212" i="1"/>
  <c r="O3222" i="1"/>
  <c r="O3232" i="1"/>
  <c r="O3238" i="1"/>
  <c r="O3254" i="1"/>
  <c r="O3270" i="1"/>
  <c r="O3276" i="1"/>
  <c r="O3286" i="1"/>
  <c r="O3292" i="1"/>
  <c r="O3302" i="1"/>
  <c r="O3306" i="1"/>
  <c r="O3312" i="1"/>
  <c r="O3322" i="1"/>
  <c r="O3328" i="1"/>
  <c r="O3338" i="1"/>
  <c r="O3344" i="1"/>
  <c r="O3354" i="1"/>
  <c r="O3360" i="1"/>
  <c r="O5595" i="1"/>
  <c r="O3376" i="1"/>
  <c r="O5771" i="1"/>
  <c r="O3398" i="1"/>
  <c r="O3408" i="1"/>
  <c r="O3420" i="1"/>
  <c r="O3430" i="1"/>
  <c r="O3434" i="1"/>
  <c r="O3440" i="1"/>
  <c r="O3450" i="1"/>
  <c r="O3456" i="1"/>
  <c r="O3466" i="1"/>
  <c r="O3472" i="1"/>
  <c r="O3482" i="1"/>
  <c r="O3488" i="1"/>
  <c r="O3498" i="1"/>
  <c r="O3504" i="1"/>
  <c r="O3514" i="1"/>
  <c r="O3520" i="1"/>
  <c r="O3530" i="1"/>
  <c r="O3540" i="1"/>
  <c r="O3546" i="1"/>
  <c r="O5792" i="1"/>
  <c r="O3562" i="1"/>
  <c r="O3578" i="1"/>
  <c r="O3584" i="1"/>
  <c r="O3594" i="1"/>
  <c r="O3600" i="1"/>
  <c r="O3610" i="1"/>
  <c r="O3616" i="1"/>
  <c r="O3626" i="1"/>
  <c r="O3632" i="1"/>
  <c r="O3642" i="1"/>
  <c r="O3648" i="1"/>
  <c r="O3658" i="1"/>
  <c r="O3664" i="1"/>
  <c r="O3674" i="1"/>
  <c r="O3680" i="1"/>
  <c r="O3690" i="1"/>
  <c r="O3696" i="1"/>
  <c r="O3706" i="1"/>
  <c r="O3712" i="1"/>
  <c r="O3722" i="1"/>
  <c r="O3728" i="1"/>
  <c r="O3738" i="1"/>
  <c r="O3744" i="1"/>
  <c r="O3754" i="1"/>
  <c r="O3764" i="1"/>
  <c r="O3770" i="1"/>
  <c r="O3780" i="1"/>
  <c r="O3786" i="1"/>
  <c r="O3792" i="1"/>
  <c r="O3802" i="1"/>
  <c r="O3808" i="1"/>
  <c r="O3818" i="1"/>
  <c r="O3824" i="1"/>
  <c r="O3834" i="1"/>
  <c r="O3840" i="1"/>
  <c r="O3850" i="1"/>
  <c r="O3856" i="1"/>
  <c r="O3866" i="1"/>
  <c r="O3872" i="1"/>
  <c r="O3882" i="1"/>
  <c r="O3888" i="1"/>
  <c r="O3898" i="1"/>
  <c r="O3904" i="1"/>
  <c r="O3914" i="1"/>
  <c r="O3920" i="1"/>
  <c r="O3317" i="1"/>
  <c r="O3946" i="1"/>
  <c r="O3327" i="1"/>
  <c r="O3962" i="1"/>
  <c r="O3966" i="1"/>
  <c r="O3972" i="1"/>
  <c r="O3982" i="1"/>
  <c r="O3988" i="1"/>
  <c r="O3998" i="1"/>
  <c r="O4002" i="1"/>
  <c r="O4004" i="1"/>
  <c r="O4018" i="1"/>
  <c r="O4020" i="1"/>
  <c r="O4026" i="1"/>
  <c r="O4028" i="1"/>
  <c r="O4042" i="1"/>
  <c r="O4044" i="1"/>
  <c r="O4054" i="1"/>
  <c r="O4058" i="1"/>
  <c r="O4060" i="1"/>
  <c r="O4076" i="1"/>
  <c r="O4082" i="1"/>
  <c r="O4090" i="1"/>
  <c r="O4092" i="1"/>
  <c r="O4098" i="1"/>
  <c r="O4108" i="1"/>
  <c r="O5677" i="1"/>
  <c r="O4124" i="1"/>
  <c r="O5608" i="1"/>
  <c r="O5609" i="1"/>
  <c r="O4140" i="1"/>
  <c r="O4156" i="1"/>
  <c r="O4162" i="1"/>
  <c r="O4172" i="1"/>
  <c r="O4178" i="1"/>
  <c r="O4188" i="1"/>
  <c r="O4194" i="1"/>
  <c r="O4204" i="1"/>
  <c r="O4210" i="1"/>
  <c r="O4214" i="1"/>
  <c r="O4220" i="1"/>
  <c r="O4226" i="1"/>
  <c r="O4234" i="1"/>
  <c r="O4236" i="1"/>
  <c r="O4250" i="1"/>
  <c r="O4252" i="1"/>
  <c r="O4266" i="1"/>
  <c r="O4268" i="1"/>
  <c r="O4282" i="1"/>
  <c r="O4284" i="1"/>
  <c r="O4298" i="1"/>
  <c r="O4300" i="1"/>
  <c r="O4314" i="1"/>
  <c r="O4316" i="1"/>
  <c r="O4330" i="1"/>
  <c r="O4332" i="1"/>
  <c r="O4346" i="1"/>
  <c r="O4348" i="1"/>
  <c r="O898" i="1"/>
  <c r="O4364" i="1"/>
  <c r="O4378" i="1"/>
  <c r="O4380" i="1"/>
  <c r="O4394" i="1"/>
  <c r="O4396" i="1"/>
  <c r="O4402" i="1"/>
  <c r="O4412" i="1"/>
  <c r="O4426" i="1"/>
  <c r="O4428" i="1"/>
  <c r="O4442" i="1"/>
  <c r="O4444" i="1"/>
  <c r="O4458" i="1"/>
  <c r="O4460" i="1"/>
  <c r="O4474" i="1"/>
  <c r="O4476" i="1"/>
  <c r="O4486" i="1"/>
  <c r="O4492" i="1"/>
  <c r="O4506" i="1"/>
  <c r="O4508" i="1"/>
  <c r="O4522" i="1"/>
  <c r="O4524" i="1"/>
  <c r="O4540" i="1"/>
  <c r="O4546" i="1"/>
  <c r="O4556" i="1"/>
  <c r="O4562" i="1"/>
  <c r="O4572" i="1"/>
  <c r="O4578" i="1"/>
  <c r="O4588" i="1"/>
  <c r="O4594" i="1"/>
  <c r="O4604" i="1"/>
  <c r="O4612" i="1"/>
  <c r="O4618" i="1"/>
  <c r="O4628" i="1"/>
  <c r="O4634" i="1"/>
  <c r="O4644" i="1"/>
  <c r="O4658" i="1"/>
  <c r="O4660" i="1"/>
  <c r="O4674" i="1"/>
  <c r="O4676" i="1"/>
  <c r="O4690" i="1"/>
  <c r="O4692" i="1"/>
  <c r="O4706" i="1"/>
  <c r="O4708" i="1"/>
  <c r="O4722" i="1"/>
  <c r="O4724" i="1"/>
  <c r="O4730" i="1"/>
  <c r="O4740" i="1"/>
  <c r="O4746" i="1"/>
  <c r="O4756" i="1"/>
  <c r="O4766" i="1"/>
  <c r="O2489" i="1"/>
  <c r="O4788" i="1"/>
  <c r="O4802" i="1"/>
  <c r="O4804" i="1"/>
  <c r="O4818" i="1"/>
  <c r="O4820" i="1"/>
  <c r="O4834" i="1"/>
  <c r="O4836" i="1"/>
  <c r="O4850" i="1"/>
  <c r="O4852" i="1"/>
  <c r="O4866" i="1"/>
  <c r="O4868" i="1"/>
  <c r="O4882" i="1"/>
  <c r="O4884" i="1"/>
  <c r="O4898" i="1"/>
  <c r="O4900" i="1"/>
  <c r="O4914" i="1"/>
  <c r="O4916" i="1"/>
  <c r="O4930" i="1"/>
  <c r="O4932" i="1"/>
  <c r="O4946" i="1"/>
  <c r="O4948" i="1"/>
  <c r="O4962" i="1"/>
  <c r="O4964" i="1"/>
  <c r="O4978" i="1"/>
  <c r="O4980" i="1"/>
  <c r="O4996" i="1"/>
  <c r="O5002" i="1"/>
  <c r="O5012" i="1"/>
  <c r="O5018" i="1"/>
  <c r="O5028" i="1"/>
  <c r="O5034" i="1"/>
  <c r="O5044" i="1"/>
  <c r="O5050" i="1"/>
  <c r="O5060" i="1"/>
  <c r="O5066" i="1"/>
  <c r="O5076" i="1"/>
  <c r="O5082" i="1"/>
  <c r="O5092" i="1"/>
  <c r="O5098" i="1"/>
  <c r="O5108" i="1"/>
  <c r="O5114" i="1"/>
  <c r="O5124" i="1"/>
  <c r="O5130" i="1"/>
  <c r="O5140" i="1"/>
  <c r="O5146" i="1"/>
  <c r="O5156" i="1"/>
  <c r="O5162" i="1"/>
  <c r="O5172" i="1"/>
  <c r="O5178" i="1"/>
  <c r="O5188" i="1"/>
  <c r="O5194" i="1"/>
  <c r="O5204" i="1"/>
  <c r="O5210" i="1"/>
  <c r="O5220" i="1"/>
  <c r="O5226" i="1"/>
  <c r="O5236" i="1"/>
  <c r="O5242" i="1"/>
  <c r="O5252" i="1"/>
  <c r="O5258" i="1"/>
  <c r="O5268" i="1"/>
  <c r="O5274" i="1"/>
  <c r="O5284" i="1"/>
  <c r="O5286" i="1"/>
  <c r="O5294" i="1"/>
  <c r="O5296" i="1"/>
  <c r="O5310" i="1"/>
  <c r="O5312" i="1"/>
  <c r="O5322" i="1"/>
  <c r="O5328" i="1"/>
  <c r="O5338" i="1"/>
  <c r="O5344" i="1"/>
  <c r="O5354" i="1"/>
  <c r="O5360" i="1"/>
  <c r="O5374" i="1"/>
  <c r="O5376" i="1"/>
  <c r="O5390" i="1"/>
  <c r="O5392" i="1"/>
  <c r="O5406" i="1"/>
  <c r="O5408" i="1"/>
  <c r="O5422" i="1"/>
  <c r="O5424" i="1"/>
  <c r="O5438" i="1"/>
  <c r="O5440" i="1"/>
  <c r="O5454" i="1"/>
  <c r="O5456" i="1"/>
  <c r="O5466" i="1"/>
  <c r="O5472" i="1"/>
  <c r="O5486" i="1"/>
  <c r="O5488" i="1"/>
  <c r="O5504" i="1"/>
  <c r="O5518" i="1"/>
  <c r="O5520" i="1"/>
  <c r="O5534" i="1"/>
  <c r="O5536" i="1"/>
  <c r="O5552" i="1"/>
  <c r="O5562" i="1"/>
  <c r="O5568" i="1"/>
  <c r="O5578" i="1"/>
  <c r="O5584" i="1"/>
  <c r="O2160" i="1"/>
  <c r="O5600" i="1"/>
  <c r="O5610" i="1"/>
  <c r="O5616" i="1"/>
  <c r="O5626" i="1"/>
  <c r="O2194" i="1"/>
  <c r="O5642" i="1"/>
  <c r="O5648" i="1"/>
  <c r="O5658" i="1"/>
  <c r="O5664" i="1"/>
  <c r="O5678" i="1"/>
  <c r="O2477" i="1"/>
  <c r="O5696" i="1"/>
  <c r="O5706" i="1"/>
  <c r="O2490" i="1"/>
  <c r="O5722" i="1"/>
  <c r="O5728" i="1"/>
  <c r="O5738" i="1"/>
  <c r="O5744" i="1"/>
  <c r="O5754" i="1"/>
  <c r="O5758" i="1"/>
  <c r="O5760" i="1"/>
  <c r="O5770" i="1"/>
  <c r="O5776" i="1"/>
  <c r="O5786" i="1"/>
  <c r="O512" i="1"/>
  <c r="O5802" i="1"/>
  <c r="O5808" i="1"/>
  <c r="O5818" i="1"/>
  <c r="O5824" i="1"/>
  <c r="O5834" i="1"/>
  <c r="O5840" i="1"/>
  <c r="O5850" i="1"/>
  <c r="O5856" i="1"/>
  <c r="O5886" i="1"/>
  <c r="O5910" i="1"/>
  <c r="O5926" i="1"/>
  <c r="O5942" i="1"/>
  <c r="O5946" i="1"/>
  <c r="O5962" i="1"/>
  <c r="O5978" i="1"/>
  <c r="O5994" i="1"/>
  <c r="O5904" i="1"/>
  <c r="O5920" i="1"/>
  <c r="O5936" i="1"/>
  <c r="O5952" i="1"/>
  <c r="O5968" i="1"/>
  <c r="O5984" i="1"/>
  <c r="O6000" i="1"/>
  <c r="O3" i="1"/>
  <c r="O11" i="1"/>
  <c r="O13" i="1"/>
  <c r="O19" i="1"/>
  <c r="O21" i="1"/>
  <c r="O27" i="1"/>
  <c r="O29" i="1"/>
  <c r="O41" i="1"/>
  <c r="O47" i="1"/>
  <c r="O57" i="1"/>
  <c r="O63" i="1"/>
  <c r="O77" i="1"/>
  <c r="O81" i="1"/>
  <c r="O87" i="1"/>
  <c r="O93" i="1"/>
  <c r="O101" i="1"/>
  <c r="O103" i="1"/>
  <c r="O117" i="1"/>
  <c r="O119" i="1"/>
  <c r="O125" i="1"/>
  <c r="O135" i="1"/>
  <c r="O141" i="1"/>
  <c r="O151" i="1"/>
  <c r="O155" i="1"/>
  <c r="O161" i="1"/>
  <c r="O171" i="1"/>
  <c r="O177" i="1"/>
  <c r="O187" i="1"/>
  <c r="O193" i="1"/>
  <c r="O205" i="1"/>
  <c r="O211" i="1"/>
  <c r="O227" i="1"/>
  <c r="O231" i="1"/>
  <c r="O235" i="1"/>
  <c r="O239" i="1"/>
  <c r="O247" i="1"/>
  <c r="O253" i="1"/>
  <c r="O263" i="1"/>
  <c r="O269" i="1"/>
  <c r="O277" i="1"/>
  <c r="O279" i="1"/>
  <c r="O285" i="1"/>
  <c r="O295" i="1"/>
  <c r="O303" i="1"/>
  <c r="O309" i="1"/>
  <c r="O323" i="1"/>
  <c r="O329" i="1"/>
  <c r="O339" i="1"/>
  <c r="O345" i="1"/>
  <c r="O351" i="1"/>
  <c r="O361" i="1"/>
  <c r="O367" i="1"/>
  <c r="O377" i="1"/>
  <c r="O383" i="1"/>
  <c r="O393" i="1"/>
  <c r="O399" i="1"/>
  <c r="O409" i="1"/>
  <c r="O415" i="1"/>
  <c r="O425" i="1"/>
  <c r="O431" i="1"/>
  <c r="O441" i="1"/>
  <c r="O447" i="1"/>
  <c r="O457" i="1"/>
  <c r="O1629" i="1"/>
  <c r="O467" i="1"/>
  <c r="O473" i="1"/>
  <c r="O1625" i="1"/>
  <c r="O489" i="1"/>
  <c r="O495" i="1"/>
  <c r="O1633" i="1"/>
  <c r="O1782" i="1"/>
  <c r="O521" i="1"/>
  <c r="O527" i="1"/>
  <c r="O1781" i="1"/>
  <c r="O1777" i="1"/>
  <c r="O553" i="1"/>
  <c r="O563" i="1"/>
  <c r="O569" i="1"/>
  <c r="O575" i="1"/>
  <c r="O585" i="1"/>
  <c r="O591" i="1"/>
  <c r="O601" i="1"/>
  <c r="O607" i="1"/>
  <c r="O617" i="1"/>
  <c r="O623" i="1"/>
  <c r="O633" i="1"/>
  <c r="O639" i="1"/>
  <c r="O649" i="1"/>
  <c r="O655" i="1"/>
  <c r="O665" i="1"/>
  <c r="O671" i="1"/>
  <c r="O681" i="1"/>
  <c r="O685" i="1"/>
  <c r="O693" i="1"/>
  <c r="O705" i="1"/>
  <c r="O707" i="1"/>
  <c r="O723" i="1"/>
  <c r="O729" i="1"/>
  <c r="O2755" i="1"/>
  <c r="O749" i="1"/>
  <c r="O753" i="1"/>
  <c r="O759" i="1"/>
  <c r="O765" i="1"/>
  <c r="O775" i="1"/>
  <c r="O781" i="1"/>
  <c r="O791" i="1"/>
  <c r="O797" i="1"/>
  <c r="O807" i="1"/>
  <c r="O813" i="1"/>
  <c r="O823" i="1"/>
  <c r="O833" i="1"/>
  <c r="O843" i="1"/>
  <c r="O849" i="1"/>
  <c r="O859" i="1"/>
  <c r="O873" i="1"/>
  <c r="O875" i="1"/>
  <c r="O889" i="1"/>
  <c r="O891" i="1"/>
  <c r="O895" i="1"/>
  <c r="O911" i="1"/>
  <c r="O921" i="1"/>
  <c r="O927" i="1"/>
  <c r="O933" i="1"/>
  <c r="O943" i="1"/>
  <c r="O949" i="1"/>
  <c r="O959" i="1"/>
  <c r="O965" i="1"/>
  <c r="O975" i="1"/>
  <c r="O981" i="1"/>
  <c r="O991" i="1"/>
  <c r="O997" i="1"/>
  <c r="O1005" i="1"/>
  <c r="O1007" i="1"/>
  <c r="O1023" i="1"/>
  <c r="O1029" i="1"/>
  <c r="O1035" i="1"/>
  <c r="O1045" i="1"/>
  <c r="O1051" i="1"/>
  <c r="O1055" i="1"/>
  <c r="O1061" i="1"/>
  <c r="O1067" i="1"/>
  <c r="O1077" i="1"/>
  <c r="O1093" i="1"/>
  <c r="O1099" i="1"/>
  <c r="O1109" i="1"/>
  <c r="O1125" i="1"/>
  <c r="O1131" i="1"/>
  <c r="O1137" i="1"/>
  <c r="O1147" i="1"/>
  <c r="O1153" i="1"/>
  <c r="O1163" i="1"/>
  <c r="O1169" i="1"/>
  <c r="O1179" i="1"/>
  <c r="O478" i="1"/>
  <c r="O463" i="1"/>
  <c r="O1199" i="1"/>
  <c r="O1215" i="1"/>
  <c r="O2075" i="1"/>
  <c r="O1231" i="1"/>
  <c r="O2091" i="1"/>
  <c r="O1279" i="1"/>
  <c r="O1285" i="1"/>
  <c r="O1295" i="1"/>
  <c r="O5710" i="1"/>
  <c r="O1311" i="1"/>
  <c r="O1317" i="1"/>
  <c r="O1327" i="1"/>
  <c r="O1197" i="1"/>
  <c r="O1189" i="1"/>
  <c r="O1349" i="1"/>
  <c r="O1359" i="1"/>
  <c r="O1375" i="1"/>
  <c r="O1381" i="1"/>
  <c r="O1391" i="1"/>
  <c r="O1397" i="1"/>
  <c r="O1407" i="1"/>
  <c r="O1226" i="1"/>
  <c r="O1423" i="1"/>
  <c r="O1429" i="1"/>
  <c r="O1439" i="1"/>
  <c r="O1455" i="1"/>
  <c r="O1461" i="1"/>
  <c r="O1477" i="1"/>
  <c r="O1487" i="1"/>
  <c r="O1521" i="1"/>
  <c r="O1537" i="1"/>
  <c r="O1543" i="1"/>
  <c r="O1580" i="1"/>
  <c r="O1356" i="1"/>
  <c r="O1581" i="1"/>
  <c r="O1597" i="1"/>
  <c r="O1607" i="1"/>
  <c r="O1645" i="1"/>
  <c r="O1661" i="1"/>
  <c r="O1671" i="1"/>
  <c r="O1687" i="1"/>
  <c r="O1699" i="1"/>
  <c r="O1705" i="1"/>
  <c r="O1715" i="1"/>
  <c r="O1721" i="1"/>
  <c r="O1731" i="1"/>
  <c r="O1737" i="1"/>
  <c r="O1747" i="1"/>
  <c r="O1753" i="1"/>
  <c r="O1763" i="1"/>
  <c r="O1769" i="1"/>
  <c r="O1011" i="1"/>
  <c r="O907" i="1"/>
  <c r="O1795" i="1"/>
  <c r="O1801" i="1"/>
  <c r="O1811" i="1"/>
  <c r="O1817" i="1"/>
  <c r="O1837" i="1"/>
  <c r="O1869" i="1"/>
  <c r="O1885" i="1"/>
  <c r="O1901" i="1"/>
  <c r="O1917" i="1"/>
  <c r="O1933" i="1"/>
  <c r="O1949" i="1"/>
  <c r="O1965" i="1"/>
  <c r="O1991" i="1"/>
  <c r="O2007" i="1"/>
  <c r="O2039" i="1"/>
  <c r="O2043" i="1"/>
  <c r="O2049" i="1"/>
  <c r="O2071" i="1"/>
  <c r="O2081" i="1"/>
  <c r="O2087" i="1"/>
  <c r="O2097" i="1"/>
  <c r="O2103" i="1"/>
  <c r="O2113" i="1"/>
  <c r="O499" i="1"/>
  <c r="O2129" i="1"/>
  <c r="O2145" i="1"/>
  <c r="O2161" i="1"/>
  <c r="O2167" i="1"/>
  <c r="O2183" i="1"/>
  <c r="O2130" i="1"/>
  <c r="O2209" i="1"/>
  <c r="O2215" i="1"/>
  <c r="O2231" i="1"/>
  <c r="O2241" i="1"/>
  <c r="O2247" i="1"/>
  <c r="O2257" i="1"/>
  <c r="O3086" i="1"/>
  <c r="O2321" i="1"/>
  <c r="O2327" i="1"/>
  <c r="O2337" i="1"/>
  <c r="O2157" i="1"/>
  <c r="O2359" i="1"/>
  <c r="O2369" i="1"/>
  <c r="O2375" i="1"/>
  <c r="O2385" i="1"/>
  <c r="O2391" i="1"/>
  <c r="O2401" i="1"/>
  <c r="O2407" i="1"/>
  <c r="O2417" i="1"/>
  <c r="O2423" i="1"/>
  <c r="O2433" i="1"/>
  <c r="O2439" i="1"/>
  <c r="O2449" i="1"/>
  <c r="O2455" i="1"/>
  <c r="O2465" i="1"/>
  <c r="O2471" i="1"/>
  <c r="O2481" i="1"/>
  <c r="O2487" i="1"/>
  <c r="O2497" i="1"/>
  <c r="O2503" i="1"/>
  <c r="O2519" i="1"/>
  <c r="O2529" i="1"/>
  <c r="O2535" i="1"/>
  <c r="O2545" i="1"/>
  <c r="O2551" i="1"/>
  <c r="O2561" i="1"/>
  <c r="O2567" i="1"/>
  <c r="O2577" i="1"/>
  <c r="O2583" i="1"/>
  <c r="O2834" i="1"/>
  <c r="O2599" i="1"/>
  <c r="O2601" i="1"/>
  <c r="O2619" i="1"/>
  <c r="O2937" i="1"/>
  <c r="O2627" i="1"/>
  <c r="O2637" i="1"/>
  <c r="O2643" i="1"/>
  <c r="O2653" i="1"/>
  <c r="O2659" i="1"/>
  <c r="O2669" i="1"/>
  <c r="O2675" i="1"/>
  <c r="O2685" i="1"/>
  <c r="O2701" i="1"/>
  <c r="O2707" i="1"/>
  <c r="O2717" i="1"/>
  <c r="O2723" i="1"/>
  <c r="O2733" i="1"/>
  <c r="O4477" i="1"/>
  <c r="O2749" i="1"/>
  <c r="O2759" i="1"/>
  <c r="O2765" i="1"/>
  <c r="O2771" i="1"/>
  <c r="O2705" i="1"/>
  <c r="O2837" i="1"/>
  <c r="O2843" i="1"/>
  <c r="O2853" i="1"/>
  <c r="O2859" i="1"/>
  <c r="O2869" i="1"/>
  <c r="O2875" i="1"/>
  <c r="O2885" i="1"/>
  <c r="O2891" i="1"/>
  <c r="O2901" i="1"/>
  <c r="O2907" i="1"/>
  <c r="O2917" i="1"/>
  <c r="O2933" i="1"/>
  <c r="O2949" i="1"/>
  <c r="O3553" i="1"/>
  <c r="O2981" i="1"/>
  <c r="O2997" i="1"/>
  <c r="O3654" i="1"/>
  <c r="O3655" i="1"/>
  <c r="O3035" i="1"/>
  <c r="O3045" i="1"/>
  <c r="O3656" i="1"/>
  <c r="O3061" i="1"/>
  <c r="O3067" i="1"/>
  <c r="O3077" i="1"/>
  <c r="O3944" i="1"/>
  <c r="O3955" i="1"/>
  <c r="O3099" i="1"/>
  <c r="O3109" i="1"/>
  <c r="O3115" i="1"/>
  <c r="O3125" i="1"/>
  <c r="O3141" i="1"/>
  <c r="O3147" i="1"/>
  <c r="O3157" i="1"/>
  <c r="O3173" i="1"/>
  <c r="O3179" i="1"/>
  <c r="O3189" i="1"/>
  <c r="O3195" i="1"/>
  <c r="O3205" i="1"/>
  <c r="O3211" i="1"/>
  <c r="O3221" i="1"/>
  <c r="O3253" i="1"/>
  <c r="O3267" i="1"/>
  <c r="O3269" i="1"/>
  <c r="O3275" i="1"/>
  <c r="O3283" i="1"/>
  <c r="O4138" i="1"/>
  <c r="O3299" i="1"/>
  <c r="O3301" i="1"/>
  <c r="O3305" i="1"/>
  <c r="O4772" i="1"/>
  <c r="O5593" i="1"/>
  <c r="O5592" i="1"/>
  <c r="O3337" i="1"/>
  <c r="O3353" i="1"/>
  <c r="O3369" i="1"/>
  <c r="O3385" i="1"/>
  <c r="O3401" i="1"/>
  <c r="O3423" i="1"/>
  <c r="O3455" i="1"/>
  <c r="O3465" i="1"/>
  <c r="O3481" i="1"/>
  <c r="O3487" i="1"/>
  <c r="O3497" i="1"/>
  <c r="O3503" i="1"/>
  <c r="O3513" i="1"/>
  <c r="O3519" i="1"/>
  <c r="O3535" i="1"/>
  <c r="O3561" i="1"/>
  <c r="O3567" i="1"/>
  <c r="O3599" i="1"/>
  <c r="O3657" i="1"/>
  <c r="O3673" i="1"/>
  <c r="O3679" i="1"/>
  <c r="O3689" i="1"/>
  <c r="O3695" i="1"/>
  <c r="O3705" i="1"/>
  <c r="O3711" i="1"/>
  <c r="O3721" i="1"/>
  <c r="O3727" i="1"/>
  <c r="O3737" i="1"/>
  <c r="O3743" i="1"/>
  <c r="O3753" i="1"/>
  <c r="O3759" i="1"/>
  <c r="O3769" i="1"/>
  <c r="O3775" i="1"/>
  <c r="O3785" i="1"/>
  <c r="O3791" i="1"/>
  <c r="O3801" i="1"/>
  <c r="O3807" i="1"/>
  <c r="O3817" i="1"/>
  <c r="O3823" i="1"/>
  <c r="O3833" i="1"/>
  <c r="O3839" i="1"/>
  <c r="O3849" i="1"/>
  <c r="O3865" i="1"/>
  <c r="O3871" i="1"/>
  <c r="O3881" i="1"/>
  <c r="O3887" i="1"/>
  <c r="O3897" i="1"/>
  <c r="O3903" i="1"/>
  <c r="O3913" i="1"/>
  <c r="O3919" i="1"/>
  <c r="O3933" i="1"/>
  <c r="O3323" i="1"/>
  <c r="O3949" i="1"/>
  <c r="O3335" i="1"/>
  <c r="O3965" i="1"/>
  <c r="O3975" i="1"/>
  <c r="O3991" i="1"/>
  <c r="O3997" i="1"/>
  <c r="O4003" i="1"/>
  <c r="O4019" i="1"/>
  <c r="O4027" i="1"/>
  <c r="O4043" i="1"/>
  <c r="O4075" i="1"/>
  <c r="O4085" i="1"/>
  <c r="O4091" i="1"/>
  <c r="O4101" i="1"/>
  <c r="O5674" i="1"/>
  <c r="O4155" i="1"/>
  <c r="O4171" i="1"/>
  <c r="O4181" i="1"/>
  <c r="O4197" i="1"/>
  <c r="O4207" i="1"/>
  <c r="O4223" i="1"/>
  <c r="O4229" i="1"/>
  <c r="O4235" i="1"/>
  <c r="O4245" i="1"/>
  <c r="O4251" i="1"/>
  <c r="O4261" i="1"/>
  <c r="O4267" i="1"/>
  <c r="O4277" i="1"/>
  <c r="O4283" i="1"/>
  <c r="O4293" i="1"/>
  <c r="O4299" i="1"/>
  <c r="O4309" i="1"/>
  <c r="O4315" i="1"/>
  <c r="O4325" i="1"/>
  <c r="O4331" i="1"/>
  <c r="O4341" i="1"/>
  <c r="O4347" i="1"/>
  <c r="O4357" i="1"/>
  <c r="O899" i="1"/>
  <c r="O4379" i="1"/>
  <c r="O4389" i="1"/>
  <c r="O4395" i="1"/>
  <c r="O4405" i="1"/>
  <c r="O4411" i="1"/>
  <c r="O4421" i="1"/>
  <c r="O4427" i="1"/>
  <c r="O4437" i="1"/>
  <c r="O4443" i="1"/>
  <c r="O4453" i="1"/>
  <c r="O4459" i="1"/>
  <c r="O4485" i="1"/>
  <c r="O4495" i="1"/>
  <c r="O4501" i="1"/>
  <c r="O4507" i="1"/>
  <c r="O4517" i="1"/>
  <c r="O4523" i="1"/>
  <c r="O4533" i="1"/>
  <c r="O4539" i="1"/>
  <c r="O4543" i="1"/>
  <c r="O4549" i="1"/>
  <c r="O4555" i="1"/>
  <c r="O4565" i="1"/>
  <c r="O4571" i="1"/>
  <c r="O4581" i="1"/>
  <c r="O4587" i="1"/>
  <c r="O4597" i="1"/>
  <c r="O4603" i="1"/>
  <c r="O4611" i="1"/>
  <c r="O4621" i="1"/>
  <c r="O4627" i="1"/>
  <c r="O4637" i="1"/>
  <c r="O4643" i="1"/>
  <c r="O4653" i="1"/>
  <c r="O4659" i="1"/>
  <c r="O4669" i="1"/>
  <c r="O4675" i="1"/>
  <c r="O4685" i="1"/>
  <c r="O4691" i="1"/>
  <c r="O4701" i="1"/>
  <c r="O4707" i="1"/>
  <c r="O4717" i="1"/>
  <c r="O4723" i="1"/>
  <c r="O4733" i="1"/>
  <c r="O4739" i="1"/>
  <c r="O4749" i="1"/>
  <c r="O4759" i="1"/>
  <c r="O4765" i="1"/>
  <c r="O2296" i="1"/>
  <c r="O4781" i="1"/>
  <c r="O4787" i="1"/>
  <c r="O4797" i="1"/>
  <c r="O4803" i="1"/>
  <c r="O4813" i="1"/>
  <c r="O4819" i="1"/>
  <c r="O4829" i="1"/>
  <c r="O4835" i="1"/>
  <c r="O4845" i="1"/>
  <c r="O4851" i="1"/>
  <c r="O4861" i="1"/>
  <c r="O4867" i="1"/>
  <c r="O4877" i="1"/>
  <c r="O4883" i="1"/>
  <c r="O4893" i="1"/>
  <c r="O4899" i="1"/>
  <c r="O4909" i="1"/>
  <c r="O4915" i="1"/>
  <c r="O4925" i="1"/>
  <c r="O4931" i="1"/>
  <c r="O4941" i="1"/>
  <c r="O4947" i="1"/>
  <c r="O4957" i="1"/>
  <c r="O4963" i="1"/>
  <c r="O4973" i="1"/>
  <c r="O4979" i="1"/>
  <c r="O4989" i="1"/>
  <c r="O4995" i="1"/>
  <c r="O5005" i="1"/>
  <c r="O5011" i="1"/>
  <c r="O5021" i="1"/>
  <c r="O5027" i="1"/>
  <c r="O5037" i="1"/>
  <c r="O5043" i="1"/>
  <c r="O5053" i="1"/>
  <c r="O5059" i="1"/>
  <c r="O5069" i="1"/>
  <c r="O5075" i="1"/>
  <c r="O5085" i="1"/>
  <c r="O5091" i="1"/>
  <c r="O5101" i="1"/>
  <c r="O5107" i="1"/>
  <c r="O5117" i="1"/>
  <c r="O5123" i="1"/>
  <c r="O5133" i="1"/>
  <c r="O5139" i="1"/>
  <c r="O5149" i="1"/>
  <c r="O5155" i="1"/>
  <c r="O5165" i="1"/>
  <c r="O5171" i="1"/>
  <c r="O5181" i="1"/>
  <c r="O5187" i="1"/>
  <c r="O5197" i="1"/>
  <c r="O5203" i="1"/>
  <c r="O5213" i="1"/>
  <c r="O5219" i="1"/>
  <c r="O5229" i="1"/>
  <c r="O5235" i="1"/>
  <c r="O5245" i="1"/>
  <c r="O5251" i="1"/>
  <c r="O5261" i="1"/>
  <c r="O5267" i="1"/>
  <c r="O5277" i="1"/>
  <c r="O5283" i="1"/>
  <c r="O5289" i="1"/>
  <c r="O5299" i="1"/>
  <c r="O5305" i="1"/>
  <c r="O5315" i="1"/>
  <c r="O5321" i="1"/>
  <c r="O5331" i="1"/>
  <c r="O5337" i="1"/>
  <c r="O5347" i="1"/>
  <c r="O5353" i="1"/>
  <c r="O5363" i="1"/>
  <c r="O5369" i="1"/>
  <c r="O5379" i="1"/>
  <c r="O5385" i="1"/>
  <c r="O5395" i="1"/>
  <c r="O5401" i="1"/>
  <c r="O5411" i="1"/>
  <c r="O5417" i="1"/>
  <c r="O5427" i="1"/>
  <c r="O5433" i="1"/>
  <c r="O5443" i="1"/>
  <c r="O5449" i="1"/>
  <c r="O5459" i="1"/>
  <c r="O5465" i="1"/>
  <c r="O5475" i="1"/>
  <c r="O5481" i="1"/>
  <c r="O5491" i="1"/>
  <c r="O5497" i="1"/>
  <c r="O5507" i="1"/>
  <c r="O5513" i="1"/>
  <c r="O5523" i="1"/>
  <c r="O5529" i="1"/>
  <c r="O5539" i="1"/>
  <c r="O5545" i="1"/>
  <c r="O5555" i="1"/>
  <c r="O5561" i="1"/>
  <c r="O5571" i="1"/>
  <c r="O5577" i="1"/>
  <c r="O5587" i="1"/>
  <c r="O2211" i="1"/>
  <c r="O5603" i="1"/>
  <c r="O2197" i="1"/>
  <c r="O2199" i="1"/>
  <c r="O5625" i="1"/>
  <c r="O5635" i="1"/>
  <c r="O5641" i="1"/>
  <c r="O5651" i="1"/>
  <c r="O5657" i="1"/>
  <c r="O5667" i="1"/>
  <c r="O2479" i="1"/>
  <c r="O5683" i="1"/>
  <c r="O5689" i="1"/>
  <c r="O5699" i="1"/>
  <c r="O5705" i="1"/>
  <c r="O2594" i="1"/>
  <c r="O5721" i="1"/>
  <c r="O5731" i="1"/>
  <c r="O5737" i="1"/>
  <c r="O5747" i="1"/>
  <c r="O5753" i="1"/>
  <c r="O5763" i="1"/>
  <c r="O5769" i="1"/>
  <c r="O5779" i="1"/>
  <c r="O5785" i="1"/>
  <c r="O5795" i="1"/>
  <c r="O5801" i="1"/>
  <c r="O5811" i="1"/>
  <c r="O5817" i="1"/>
  <c r="O5827" i="1"/>
  <c r="O5833" i="1"/>
  <c r="O5843" i="1"/>
  <c r="O5849" i="1"/>
  <c r="O5859" i="1"/>
  <c r="O5865" i="1"/>
  <c r="O5875" i="1"/>
  <c r="O5881" i="1"/>
  <c r="O5866" i="1"/>
  <c r="O5872" i="1"/>
  <c r="O5860" i="1"/>
  <c r="O5870" i="1"/>
  <c r="O5876" i="1"/>
  <c r="O38" i="1"/>
  <c r="O44" i="1"/>
  <c r="O54" i="1"/>
  <c r="O70" i="1"/>
  <c r="O116" i="1"/>
  <c r="O180" i="1"/>
  <c r="O208" i="1"/>
  <c r="O214" i="1"/>
  <c r="O224" i="1"/>
  <c r="O244" i="1"/>
  <c r="O250" i="1"/>
  <c r="O260" i="1"/>
  <c r="O266" i="1"/>
  <c r="O276" i="1"/>
  <c r="O282" i="1"/>
  <c r="O292" i="1"/>
  <c r="O306" i="1"/>
  <c r="O346" i="1"/>
  <c r="O348" i="1"/>
  <c r="O362" i="1"/>
  <c r="O364" i="1"/>
  <c r="O378" i="1"/>
  <c r="O380" i="1"/>
  <c r="O394" i="1"/>
  <c r="O396" i="1"/>
  <c r="O426" i="1"/>
  <c r="O428" i="1"/>
  <c r="O446" i="1"/>
  <c r="O448" i="1"/>
  <c r="O458" i="1"/>
  <c r="O1664" i="1"/>
  <c r="O474" i="1"/>
  <c r="O1630" i="1"/>
  <c r="O490" i="1"/>
  <c r="O492" i="1"/>
  <c r="O554" i="1"/>
  <c r="O556" i="1"/>
  <c r="O578" i="1"/>
  <c r="O620" i="1"/>
  <c r="O636" i="1"/>
  <c r="O652" i="1"/>
  <c r="O740" i="1"/>
  <c r="O746" i="1"/>
  <c r="O2753" i="1"/>
  <c r="O762" i="1"/>
  <c r="O778" i="1"/>
  <c r="O788" i="1"/>
  <c r="O794" i="1"/>
  <c r="O804" i="1"/>
  <c r="O810" i="1"/>
  <c r="O820" i="1"/>
  <c r="O830" i="1"/>
  <c r="O840" i="1"/>
  <c r="O856" i="1"/>
  <c r="O862" i="1"/>
  <c r="O866" i="1"/>
  <c r="O872" i="1"/>
  <c r="O878" i="1"/>
  <c r="O888" i="1"/>
  <c r="O902" i="1"/>
  <c r="O908" i="1"/>
  <c r="O918" i="1"/>
  <c r="O924" i="1"/>
  <c r="O940" i="1"/>
  <c r="O946" i="1"/>
  <c r="O962" i="1"/>
  <c r="O972" i="1"/>
  <c r="O978" i="1"/>
  <c r="O1010" i="1"/>
  <c r="O1032" i="1"/>
  <c r="O1038" i="1"/>
  <c r="O1048" i="1"/>
  <c r="O1054" i="1"/>
  <c r="O1058" i="1"/>
  <c r="O1064" i="1"/>
  <c r="O1086" i="1"/>
  <c r="O1096" i="1"/>
  <c r="O1102" i="1"/>
  <c r="O1112" i="1"/>
  <c r="O1122" i="1"/>
  <c r="O1128" i="1"/>
  <c r="O1144" i="1"/>
  <c r="O1166" i="1"/>
  <c r="O502" i="1"/>
  <c r="O1218" i="1"/>
  <c r="O1234" i="1"/>
  <c r="O1244" i="1"/>
  <c r="O1250" i="1"/>
  <c r="O3284" i="1"/>
  <c r="O3101" i="1"/>
  <c r="O3316" i="1"/>
  <c r="O1314" i="1"/>
  <c r="O1324" i="1"/>
  <c r="O1330" i="1"/>
  <c r="O1340" i="1"/>
  <c r="O1346" i="1"/>
  <c r="O1185" i="1"/>
  <c r="O1372" i="1"/>
  <c r="O1378" i="1"/>
  <c r="O1388" i="1"/>
  <c r="O1394" i="1"/>
  <c r="O1404" i="1"/>
  <c r="O1410" i="1"/>
  <c r="O1420" i="1"/>
  <c r="O1223" i="1"/>
  <c r="O1452" i="1"/>
  <c r="O1468" i="1"/>
  <c r="O1474" i="1"/>
  <c r="O1484" i="1"/>
  <c r="O1500" i="1"/>
  <c r="O1556" i="1"/>
  <c r="O1530" i="1"/>
  <c r="O1572" i="1"/>
  <c r="O1578" i="1"/>
  <c r="O1588" i="1"/>
  <c r="O1594" i="1"/>
  <c r="O1604" i="1"/>
  <c r="O1339" i="1"/>
  <c r="O1425" i="1"/>
  <c r="O1626" i="1"/>
  <c r="O1636" i="1"/>
  <c r="O1303" i="1"/>
  <c r="O1750" i="1"/>
  <c r="O1756" i="1"/>
  <c r="O1766" i="1"/>
  <c r="O1772" i="1"/>
  <c r="O904" i="1"/>
  <c r="O1788" i="1"/>
  <c r="O1802" i="1"/>
  <c r="O1804" i="1"/>
  <c r="O1818" i="1"/>
  <c r="O1820" i="1"/>
  <c r="O1832" i="1"/>
  <c r="O1840" i="1"/>
  <c r="O1856" i="1"/>
  <c r="O1952" i="1"/>
  <c r="O1966" i="1"/>
  <c r="O1968" i="1"/>
  <c r="O2000" i="1"/>
  <c r="O4127" i="1"/>
  <c r="O2050" i="1"/>
  <c r="O2052" i="1"/>
  <c r="O2066" i="1"/>
  <c r="O2068" i="1"/>
  <c r="O2082" i="1"/>
  <c r="O2084" i="1"/>
  <c r="O2098" i="1"/>
  <c r="O2100" i="1"/>
  <c r="O491" i="1"/>
  <c r="O2116" i="1"/>
  <c r="O504" i="1"/>
  <c r="O476" i="1"/>
  <c r="O2146" i="1"/>
  <c r="O2148" i="1"/>
  <c r="O2162" i="1"/>
  <c r="O2164" i="1"/>
  <c r="O2228" i="1"/>
  <c r="O2242" i="1"/>
  <c r="O2244" i="1"/>
  <c r="O2260" i="1"/>
  <c r="O2324" i="1"/>
  <c r="O2386" i="1"/>
  <c r="O2388" i="1"/>
  <c r="O2402" i="1"/>
  <c r="O2404" i="1"/>
  <c r="O2418" i="1"/>
  <c r="O2420" i="1"/>
  <c r="O2436" i="1"/>
  <c r="O2452" i="1"/>
  <c r="O2466" i="1"/>
  <c r="O2468" i="1"/>
  <c r="O2484" i="1"/>
  <c r="O2500" i="1"/>
  <c r="O2514" i="1"/>
  <c r="O2516" i="1"/>
  <c r="O2530" i="1"/>
  <c r="O2532" i="1"/>
  <c r="O2548" i="1"/>
  <c r="O2562" i="1"/>
  <c r="O2564" i="1"/>
  <c r="O2578" i="1"/>
  <c r="O2580" i="1"/>
  <c r="O2618" i="1"/>
  <c r="O2640" i="1"/>
  <c r="O2650" i="1"/>
  <c r="O2656" i="1"/>
  <c r="O2756" i="1"/>
  <c r="O2762" i="1"/>
  <c r="O2768" i="1"/>
  <c r="O2778" i="1"/>
  <c r="O2790" i="1"/>
  <c r="O2796" i="1"/>
  <c r="O2802" i="1"/>
  <c r="O2715" i="1"/>
  <c r="O2828" i="1"/>
  <c r="O2741" i="1"/>
  <c r="O2844" i="1"/>
  <c r="O2860" i="1"/>
  <c r="O2866" i="1"/>
  <c r="O2876" i="1"/>
  <c r="O2892" i="1"/>
  <c r="O2898" i="1"/>
  <c r="O2908" i="1"/>
  <c r="O2914" i="1"/>
  <c r="O2924" i="1"/>
  <c r="O2946" i="1"/>
  <c r="O2952" i="1"/>
  <c r="O2962" i="1"/>
  <c r="O2972" i="1"/>
  <c r="O3379" i="1"/>
  <c r="O2988" i="1"/>
  <c r="O2994" i="1"/>
  <c r="O3010" i="1"/>
  <c r="O3644" i="1"/>
  <c r="O3026" i="1"/>
  <c r="O3032" i="1"/>
  <c r="O3042" i="1"/>
  <c r="O3048" i="1"/>
  <c r="O3052" i="1"/>
  <c r="O3084" i="1"/>
  <c r="O4097" i="1"/>
  <c r="O3106" i="1"/>
  <c r="O3138" i="1"/>
  <c r="O3144" i="1"/>
  <c r="O3154" i="1"/>
  <c r="O3192" i="1"/>
  <c r="O3202" i="1"/>
  <c r="O3208" i="1"/>
  <c r="O3218" i="1"/>
  <c r="O3228" i="1"/>
  <c r="O3234" i="1"/>
  <c r="O3244" i="1"/>
  <c r="O3250" i="1"/>
  <c r="O3260" i="1"/>
  <c r="O3266" i="1"/>
  <c r="O3272" i="1"/>
  <c r="O4137" i="1"/>
  <c r="O3288" i="1"/>
  <c r="O3298" i="1"/>
  <c r="O3304" i="1"/>
  <c r="O3308" i="1"/>
  <c r="O4776" i="1"/>
  <c r="O4773" i="1"/>
  <c r="O5594" i="1"/>
  <c r="O3340" i="1"/>
  <c r="O3350" i="1"/>
  <c r="O3356" i="1"/>
  <c r="O3370" i="1"/>
  <c r="O3372" i="1"/>
  <c r="O3382" i="1"/>
  <c r="O3386" i="1"/>
  <c r="O3392" i="1"/>
  <c r="O3402" i="1"/>
  <c r="O3404" i="1"/>
  <c r="O3414" i="1"/>
  <c r="O3418" i="1"/>
  <c r="O3424" i="1"/>
  <c r="O3436" i="1"/>
  <c r="O3446" i="1"/>
  <c r="O3452" i="1"/>
  <c r="O3462" i="1"/>
  <c r="O3468" i="1"/>
  <c r="O3478" i="1"/>
  <c r="O3484" i="1"/>
  <c r="O3494" i="1"/>
  <c r="O3500" i="1"/>
  <c r="O3510" i="1"/>
  <c r="O3516" i="1"/>
  <c r="O3526" i="1"/>
  <c r="O3532" i="1"/>
  <c r="O3536" i="1"/>
  <c r="O3542" i="1"/>
  <c r="O5793" i="1"/>
  <c r="O3558" i="1"/>
  <c r="O3568" i="1"/>
  <c r="O3574" i="1"/>
  <c r="O3580" i="1"/>
  <c r="O3590" i="1"/>
  <c r="O3596" i="1"/>
  <c r="O3606" i="1"/>
  <c r="O3612" i="1"/>
  <c r="O3622" i="1"/>
  <c r="O3628" i="1"/>
  <c r="O2671" i="1"/>
  <c r="O2666" i="1"/>
  <c r="O2702" i="1"/>
  <c r="O3660" i="1"/>
  <c r="O3670" i="1"/>
  <c r="O3676" i="1"/>
  <c r="O3686" i="1"/>
  <c r="O3692" i="1"/>
  <c r="O3702" i="1"/>
  <c r="O3708" i="1"/>
  <c r="O3718" i="1"/>
  <c r="O3724" i="1"/>
  <c r="O3734" i="1"/>
  <c r="O3740" i="1"/>
  <c r="O3750" i="1"/>
  <c r="O3756" i="1"/>
  <c r="O3760" i="1"/>
  <c r="O3766" i="1"/>
  <c r="O3776" i="1"/>
  <c r="O3782" i="1"/>
  <c r="O3788" i="1"/>
  <c r="O3798" i="1"/>
  <c r="O3804" i="1"/>
  <c r="O3814" i="1"/>
  <c r="O3820" i="1"/>
  <c r="O3830" i="1"/>
  <c r="O3836" i="1"/>
  <c r="O3846" i="1"/>
  <c r="O3852" i="1"/>
  <c r="O3862" i="1"/>
  <c r="O3868" i="1"/>
  <c r="O3878" i="1"/>
  <c r="O3884" i="1"/>
  <c r="O3894" i="1"/>
  <c r="O3900" i="1"/>
  <c r="O3910" i="1"/>
  <c r="O3916" i="1"/>
  <c r="O3926" i="1"/>
  <c r="O3936" i="1"/>
  <c r="O3334" i="1"/>
  <c r="O3952" i="1"/>
  <c r="O3958" i="1"/>
  <c r="O3968" i="1"/>
  <c r="O3978" i="1"/>
  <c r="O3984" i="1"/>
  <c r="O3994" i="1"/>
  <c r="O4000" i="1"/>
  <c r="O4014" i="1"/>
  <c r="O4016" i="1"/>
  <c r="O4024" i="1"/>
  <c r="O4038" i="1"/>
  <c r="O4040" i="1"/>
  <c r="O4050" i="1"/>
  <c r="O4056" i="1"/>
  <c r="O4066" i="1"/>
  <c r="O4072" i="1"/>
  <c r="O4078" i="1"/>
  <c r="O4088" i="1"/>
  <c r="O4094" i="1"/>
  <c r="O5673" i="1"/>
  <c r="O4120" i="1"/>
  <c r="O5619" i="1"/>
  <c r="O4136" i="1"/>
  <c r="O4150" i="1"/>
  <c r="O4152" i="1"/>
  <c r="O4158" i="1"/>
  <c r="O4168" i="1"/>
  <c r="O4174" i="1"/>
  <c r="O4184" i="1"/>
  <c r="O4190" i="1"/>
  <c r="O4200" i="1"/>
  <c r="O4206" i="1"/>
  <c r="O4216" i="1"/>
  <c r="O4222" i="1"/>
  <c r="O4232" i="1"/>
  <c r="O4246" i="1"/>
  <c r="O4248" i="1"/>
  <c r="O4262" i="1"/>
  <c r="O4264" i="1"/>
  <c r="O4278" i="1"/>
  <c r="O4280" i="1"/>
  <c r="O4294" i="1"/>
  <c r="O4296" i="1"/>
  <c r="O4310" i="1"/>
  <c r="O4312" i="1"/>
  <c r="O4326" i="1"/>
  <c r="O4328" i="1"/>
  <c r="O4342" i="1"/>
  <c r="O4344" i="1"/>
  <c r="O4358" i="1"/>
  <c r="O743" i="1"/>
  <c r="O4374" i="1"/>
  <c r="O4376" i="1"/>
  <c r="O4390" i="1"/>
  <c r="O4392" i="1"/>
  <c r="O4408" i="1"/>
  <c r="O4414" i="1"/>
  <c r="O4422" i="1"/>
  <c r="O4424" i="1"/>
  <c r="O4438" i="1"/>
  <c r="O4440" i="1"/>
  <c r="O4454" i="1"/>
  <c r="O4456" i="1"/>
  <c r="O4470" i="1"/>
  <c r="O4472" i="1"/>
  <c r="O4482" i="1"/>
  <c r="O4488" i="1"/>
  <c r="O4502" i="1"/>
  <c r="O4504" i="1"/>
  <c r="O4518" i="1"/>
  <c r="O4520" i="1"/>
  <c r="O4534" i="1"/>
  <c r="O4536" i="1"/>
  <c r="O4542" i="1"/>
  <c r="O4552" i="1"/>
  <c r="O4558" i="1"/>
  <c r="O4568" i="1"/>
  <c r="O4574" i="1"/>
  <c r="O4584" i="1"/>
  <c r="O4590" i="1"/>
  <c r="O4600" i="1"/>
  <c r="O4606" i="1"/>
  <c r="O4608" i="1"/>
  <c r="O4614" i="1"/>
  <c r="O4624" i="1"/>
  <c r="O4630" i="1"/>
  <c r="O4640" i="1"/>
  <c r="O4646" i="1"/>
  <c r="O4654" i="1"/>
  <c r="O4656" i="1"/>
  <c r="O4670" i="1"/>
  <c r="O4672" i="1"/>
  <c r="O4686" i="1"/>
  <c r="O4688" i="1"/>
  <c r="O4702" i="1"/>
  <c r="O4704" i="1"/>
  <c r="O4718" i="1"/>
  <c r="O4720" i="1"/>
  <c r="O4726" i="1"/>
  <c r="O4736" i="1"/>
  <c r="O4742" i="1"/>
  <c r="O4752" i="1"/>
  <c r="O4762" i="1"/>
  <c r="O4768" i="1"/>
  <c r="O4778" i="1"/>
  <c r="O4784" i="1"/>
  <c r="O4798" i="1"/>
  <c r="O4800" i="1"/>
  <c r="O4814" i="1"/>
  <c r="O4816" i="1"/>
  <c r="O4830" i="1"/>
  <c r="O4832" i="1"/>
  <c r="O4846" i="1"/>
  <c r="O4848" i="1"/>
  <c r="O4862" i="1"/>
  <c r="O4864" i="1"/>
  <c r="O4878" i="1"/>
  <c r="O4880" i="1"/>
  <c r="O4894" i="1"/>
  <c r="O4896" i="1"/>
  <c r="O4910" i="1"/>
  <c r="O4912" i="1"/>
  <c r="O4926" i="1"/>
  <c r="O4928" i="1"/>
  <c r="O4942" i="1"/>
  <c r="O4944" i="1"/>
  <c r="O4958" i="1"/>
  <c r="O4960" i="1"/>
  <c r="O4974" i="1"/>
  <c r="O4976" i="1"/>
  <c r="O4990" i="1"/>
  <c r="O4992" i="1"/>
  <c r="O4998" i="1"/>
  <c r="O5008" i="1"/>
  <c r="O5014" i="1"/>
  <c r="O5024" i="1"/>
  <c r="O5030" i="1"/>
  <c r="O5040" i="1"/>
  <c r="O5046" i="1"/>
  <c r="O5056" i="1"/>
  <c r="O5062" i="1"/>
  <c r="O5072" i="1"/>
  <c r="O5078" i="1"/>
  <c r="O5088" i="1"/>
  <c r="O5094" i="1"/>
  <c r="O5104" i="1"/>
  <c r="O5110" i="1"/>
  <c r="O5120" i="1"/>
  <c r="O5126" i="1"/>
  <c r="O5136" i="1"/>
  <c r="O5142" i="1"/>
  <c r="O5152" i="1"/>
  <c r="O5158" i="1"/>
  <c r="O5168" i="1"/>
  <c r="O5174" i="1"/>
  <c r="O5184" i="1"/>
  <c r="O5190" i="1"/>
  <c r="O5200" i="1"/>
  <c r="O5206" i="1"/>
  <c r="O5216" i="1"/>
  <c r="O5222" i="1"/>
  <c r="O5232" i="1"/>
  <c r="O5238" i="1"/>
  <c r="O5248" i="1"/>
  <c r="O5254" i="1"/>
  <c r="O5264" i="1"/>
  <c r="O5270" i="1"/>
  <c r="O5280" i="1"/>
  <c r="O5290" i="1"/>
  <c r="O5292" i="1"/>
  <c r="O5306" i="1"/>
  <c r="O5308" i="1"/>
  <c r="O5318" i="1"/>
  <c r="O5324" i="1"/>
  <c r="O5334" i="1"/>
  <c r="O5340" i="1"/>
  <c r="O5350" i="1"/>
  <c r="O5356" i="1"/>
  <c r="O5366" i="1"/>
  <c r="O5370" i="1"/>
  <c r="O5372" i="1"/>
  <c r="O5386" i="1"/>
  <c r="O5388" i="1"/>
  <c r="O5402" i="1"/>
  <c r="O5404" i="1"/>
  <c r="O5418" i="1"/>
  <c r="O5420" i="1"/>
  <c r="O5434" i="1"/>
  <c r="O5436" i="1"/>
  <c r="O5450" i="1"/>
  <c r="O5452" i="1"/>
  <c r="O5462" i="1"/>
  <c r="O5468" i="1"/>
  <c r="O5482" i="1"/>
  <c r="O5484" i="1"/>
  <c r="O5498" i="1"/>
  <c r="O5500" i="1"/>
  <c r="O5510" i="1"/>
  <c r="O5514" i="1"/>
  <c r="O5516" i="1"/>
  <c r="O5530" i="1"/>
  <c r="O5532" i="1"/>
  <c r="O5542" i="1"/>
  <c r="O5546" i="1"/>
  <c r="O5548" i="1"/>
  <c r="O5558" i="1"/>
  <c r="O5564" i="1"/>
  <c r="O5574" i="1"/>
  <c r="O5580" i="1"/>
  <c r="O2159" i="1"/>
  <c r="O2200" i="1"/>
  <c r="O5606" i="1"/>
  <c r="O2172" i="1"/>
  <c r="O5622" i="1"/>
  <c r="O5628" i="1"/>
  <c r="O5638" i="1"/>
  <c r="O5644" i="1"/>
  <c r="O5654" i="1"/>
  <c r="O5660" i="1"/>
  <c r="O5670" i="1"/>
  <c r="O2473" i="1"/>
  <c r="O2482" i="1"/>
  <c r="O5690" i="1"/>
  <c r="O5692" i="1"/>
  <c r="O5702" i="1"/>
  <c r="O2478" i="1"/>
  <c r="O5718" i="1"/>
  <c r="O5724" i="1"/>
  <c r="O5734" i="1"/>
  <c r="O5740" i="1"/>
  <c r="O5750" i="1"/>
  <c r="O5756" i="1"/>
  <c r="O5766" i="1"/>
  <c r="O511" i="1"/>
  <c r="O5782" i="1"/>
  <c r="O5788" i="1"/>
  <c r="O5798" i="1"/>
  <c r="O5804" i="1"/>
  <c r="O5814" i="1"/>
  <c r="O5820" i="1"/>
  <c r="O5830" i="1"/>
  <c r="O5836" i="1"/>
  <c r="O5846" i="1"/>
  <c r="O5852" i="1"/>
  <c r="O5862" i="1"/>
  <c r="O5868" i="1"/>
  <c r="O5899" i="1"/>
  <c r="O5915" i="1"/>
  <c r="O5931" i="1"/>
  <c r="O5947" i="1"/>
  <c r="O5963" i="1"/>
  <c r="O5979" i="1"/>
  <c r="O5995" i="1"/>
  <c r="O5893" i="1"/>
  <c r="O5909" i="1"/>
  <c r="O5925" i="1"/>
  <c r="O5941" i="1"/>
  <c r="O5957" i="1"/>
  <c r="O5973" i="1"/>
  <c r="O5989" i="1"/>
  <c r="O37" i="1"/>
  <c r="O43" i="1"/>
  <c r="O53" i="1"/>
  <c r="O59" i="1"/>
  <c r="O71" i="1"/>
  <c r="O83" i="1"/>
  <c r="O97" i="1"/>
  <c r="O99" i="1"/>
  <c r="O113" i="1"/>
  <c r="O115" i="1"/>
  <c r="O131" i="1"/>
  <c r="O137" i="1"/>
  <c r="O147" i="1"/>
  <c r="O153" i="1"/>
  <c r="O169" i="1"/>
  <c r="O173" i="1"/>
  <c r="O175" i="1"/>
  <c r="O189" i="1"/>
  <c r="O195" i="1"/>
  <c r="O197" i="1"/>
  <c r="O201" i="1"/>
  <c r="O207" i="1"/>
  <c r="O213" i="1"/>
  <c r="O217" i="1"/>
  <c r="O223" i="1"/>
  <c r="O229" i="1"/>
  <c r="O233" i="1"/>
  <c r="O237" i="1"/>
  <c r="O243" i="1"/>
  <c r="O249" i="1"/>
  <c r="O259" i="1"/>
  <c r="O265" i="1"/>
  <c r="O275" i="1"/>
  <c r="O281" i="1"/>
  <c r="O291" i="1"/>
  <c r="O297" i="1"/>
  <c r="O301" i="1"/>
  <c r="O305" i="1"/>
  <c r="O313" i="1"/>
  <c r="O315" i="1"/>
  <c r="O319" i="1"/>
  <c r="O335" i="1"/>
  <c r="O341" i="1"/>
  <c r="O347" i="1"/>
  <c r="O357" i="1"/>
  <c r="O363" i="1"/>
  <c r="O373" i="1"/>
  <c r="O379" i="1"/>
  <c r="O389" i="1"/>
  <c r="O395" i="1"/>
  <c r="O405" i="1"/>
  <c r="O411" i="1"/>
  <c r="O423" i="1"/>
  <c r="O433" i="1"/>
  <c r="O443" i="1"/>
  <c r="O455" i="1"/>
  <c r="O1620" i="1"/>
  <c r="O1615" i="1"/>
  <c r="O1665" i="1"/>
  <c r="O485" i="1"/>
  <c r="O1642" i="1"/>
  <c r="O1669" i="1"/>
  <c r="O1618" i="1"/>
  <c r="O517" i="1"/>
  <c r="O1776" i="1"/>
  <c r="O533" i="1"/>
  <c r="O539" i="1"/>
  <c r="O543" i="1"/>
  <c r="O1681" i="1"/>
  <c r="O559" i="1"/>
  <c r="O565" i="1"/>
  <c r="O573" i="1"/>
  <c r="O581" i="1"/>
  <c r="O587" i="1"/>
  <c r="O597" i="1"/>
  <c r="O603" i="1"/>
  <c r="O613" i="1"/>
  <c r="O619" i="1"/>
  <c r="O629" i="1"/>
  <c r="O635" i="1"/>
  <c r="O645" i="1"/>
  <c r="O651" i="1"/>
  <c r="O661" i="1"/>
  <c r="O667" i="1"/>
  <c r="O677" i="1"/>
  <c r="O683" i="1"/>
  <c r="O691" i="1"/>
  <c r="O701" i="1"/>
  <c r="O703" i="1"/>
  <c r="O717" i="1"/>
  <c r="O719" i="1"/>
  <c r="O725" i="1"/>
  <c r="O733" i="1"/>
  <c r="O2742" i="1"/>
  <c r="O745" i="1"/>
  <c r="O2818" i="1"/>
  <c r="O761" i="1"/>
  <c r="O771" i="1"/>
  <c r="O777" i="1"/>
  <c r="O787" i="1"/>
  <c r="O793" i="1"/>
  <c r="O803" i="1"/>
  <c r="O809" i="1"/>
  <c r="O819" i="1"/>
  <c r="O825" i="1"/>
  <c r="O829" i="1"/>
  <c r="O839" i="1"/>
  <c r="O845" i="1"/>
  <c r="O855" i="1"/>
  <c r="O861" i="1"/>
  <c r="O869" i="1"/>
  <c r="O871" i="1"/>
  <c r="O885" i="1"/>
  <c r="O887" i="1"/>
  <c r="O905" i="1"/>
  <c r="O546" i="1"/>
  <c r="O917" i="1"/>
  <c r="O923" i="1"/>
  <c r="O939" i="1"/>
  <c r="O945" i="1"/>
  <c r="O953" i="1"/>
  <c r="O955" i="1"/>
  <c r="O961" i="1"/>
  <c r="O971" i="1"/>
  <c r="O977" i="1"/>
  <c r="O987" i="1"/>
  <c r="O993" i="1"/>
  <c r="O1003" i="1"/>
  <c r="O1009" i="1"/>
  <c r="O1019" i="1"/>
  <c r="O1025" i="1"/>
  <c r="O1041" i="1"/>
  <c r="O1047" i="1"/>
  <c r="O1057" i="1"/>
  <c r="O1073" i="1"/>
  <c r="O1079" i="1"/>
  <c r="O1105" i="1"/>
  <c r="O1111" i="1"/>
  <c r="O1121" i="1"/>
  <c r="O1149" i="1"/>
  <c r="O1159" i="1"/>
  <c r="O1165" i="1"/>
  <c r="O1175" i="1"/>
  <c r="O460" i="1"/>
  <c r="O1193" i="1"/>
  <c r="O1201" i="1"/>
  <c r="O1233" i="1"/>
  <c r="O1243" i="1"/>
  <c r="O1249" i="1"/>
  <c r="O1259" i="1"/>
  <c r="O3285" i="1"/>
  <c r="O1273" i="1"/>
  <c r="O1275" i="1"/>
  <c r="O1291" i="1"/>
  <c r="O1307" i="1"/>
  <c r="O1323" i="1"/>
  <c r="O1337" i="1"/>
  <c r="O1180" i="1"/>
  <c r="O1371" i="1"/>
  <c r="O1261" i="1"/>
  <c r="O1473" i="1"/>
  <c r="O1499" i="1"/>
  <c r="O1505" i="1"/>
  <c r="O1513" i="1"/>
  <c r="O1523" i="1"/>
  <c r="O1539" i="1"/>
  <c r="O1555" i="1"/>
  <c r="O1561" i="1"/>
  <c r="O1577" i="1"/>
  <c r="O1587" i="1"/>
  <c r="O1593" i="1"/>
  <c r="O1603" i="1"/>
  <c r="O1635" i="1"/>
  <c r="O1315" i="1"/>
  <c r="O1651" i="1"/>
  <c r="O1657" i="1"/>
  <c r="O1466" i="1"/>
  <c r="O1683" i="1"/>
  <c r="O1695" i="1"/>
  <c r="O1701" i="1"/>
  <c r="O1711" i="1"/>
  <c r="O1717" i="1"/>
  <c r="O1727" i="1"/>
  <c r="O1733" i="1"/>
  <c r="O1743" i="1"/>
  <c r="O1749" i="1"/>
  <c r="O1759" i="1"/>
  <c r="O1765" i="1"/>
  <c r="O1775" i="1"/>
  <c r="O916" i="1"/>
  <c r="O1791" i="1"/>
  <c r="O1797" i="1"/>
  <c r="O1833" i="1"/>
  <c r="O1849" i="1"/>
  <c r="O1977" i="1"/>
  <c r="O1993" i="1"/>
  <c r="O2009" i="1"/>
  <c r="O2025" i="1"/>
  <c r="O2035" i="1"/>
  <c r="O2067" i="1"/>
  <c r="O2978" i="1"/>
  <c r="O2943" i="1"/>
  <c r="O2141" i="1"/>
  <c r="O2147" i="1"/>
  <c r="O2032" i="1"/>
  <c r="O1813" i="1"/>
  <c r="O2173" i="1"/>
  <c r="O2179" i="1"/>
  <c r="O2189" i="1"/>
  <c r="O2115" i="1"/>
  <c r="O2205" i="1"/>
  <c r="O2131" i="1"/>
  <c r="O2227" i="1"/>
  <c r="O2237" i="1"/>
  <c r="O2243" i="1"/>
  <c r="O2253" i="1"/>
  <c r="O2259" i="1"/>
  <c r="O2275" i="1"/>
  <c r="O2285" i="1"/>
  <c r="O3050" i="1"/>
  <c r="O2301" i="1"/>
  <c r="O3088" i="1"/>
  <c r="O2317" i="1"/>
  <c r="O2333" i="1"/>
  <c r="O2339" i="1"/>
  <c r="O2349" i="1"/>
  <c r="O2355" i="1"/>
  <c r="O2381" i="1"/>
  <c r="O2387" i="1"/>
  <c r="O2413" i="1"/>
  <c r="O2419" i="1"/>
  <c r="O2429" i="1"/>
  <c r="O2483" i="1"/>
  <c r="O2509" i="1"/>
  <c r="O2515" i="1"/>
  <c r="O2525" i="1"/>
  <c r="O2541" i="1"/>
  <c r="O2547" i="1"/>
  <c r="O2557" i="1"/>
  <c r="O2563" i="1"/>
  <c r="O2573" i="1"/>
  <c r="O2579" i="1"/>
  <c r="O2589" i="1"/>
  <c r="O2823" i="1"/>
  <c r="O2615" i="1"/>
  <c r="O2617" i="1"/>
  <c r="O2623" i="1"/>
  <c r="O2633" i="1"/>
  <c r="O2639" i="1"/>
  <c r="O2649" i="1"/>
  <c r="O2655" i="1"/>
  <c r="O2620" i="1"/>
  <c r="O2606" i="1"/>
  <c r="O2681" i="1"/>
  <c r="O2687" i="1"/>
  <c r="O2697" i="1"/>
  <c r="O4327" i="1"/>
  <c r="O2713" i="1"/>
  <c r="O2719" i="1"/>
  <c r="O2729" i="1"/>
  <c r="O2735" i="1"/>
  <c r="O2745" i="1"/>
  <c r="O2751" i="1"/>
  <c r="O4466" i="1"/>
  <c r="O2761" i="1"/>
  <c r="O2767" i="1"/>
  <c r="O2777" i="1"/>
  <c r="O2795" i="1"/>
  <c r="O2801" i="1"/>
  <c r="O2811" i="1"/>
  <c r="O2817" i="1"/>
  <c r="O2734" i="1"/>
  <c r="O2833" i="1"/>
  <c r="O2839" i="1"/>
  <c r="O2849" i="1"/>
  <c r="O2855" i="1"/>
  <c r="O2865" i="1"/>
  <c r="O2871" i="1"/>
  <c r="O2881" i="1"/>
  <c r="O2903" i="1"/>
  <c r="O2913" i="1"/>
  <c r="O2929" i="1"/>
  <c r="O2961" i="1"/>
  <c r="O2967" i="1"/>
  <c r="O2983" i="1"/>
  <c r="O3388" i="1"/>
  <c r="O2999" i="1"/>
  <c r="O3009" i="1"/>
  <c r="O3647" i="1"/>
  <c r="O3025" i="1"/>
  <c r="O3031" i="1"/>
  <c r="O3041" i="1"/>
  <c r="O3047" i="1"/>
  <c r="O3057" i="1"/>
  <c r="O3063" i="1"/>
  <c r="O3073" i="1"/>
  <c r="O3079" i="1"/>
  <c r="O3089" i="1"/>
  <c r="O3095" i="1"/>
  <c r="O3111" i="1"/>
  <c r="O3137" i="1"/>
  <c r="O3143" i="1"/>
  <c r="O3175" i="1"/>
  <c r="O3185" i="1"/>
  <c r="O3191" i="1"/>
  <c r="O3217" i="1"/>
  <c r="O3227" i="1"/>
  <c r="O3233" i="1"/>
  <c r="O3249" i="1"/>
  <c r="O3263" i="1"/>
  <c r="O3265" i="1"/>
  <c r="O3281" i="1"/>
  <c r="O4139" i="1"/>
  <c r="O3297" i="1"/>
  <c r="O3315" i="1"/>
  <c r="O4324" i="1"/>
  <c r="O3333" i="1"/>
  <c r="O3349" i="1"/>
  <c r="O3363" i="1"/>
  <c r="O3365" i="1"/>
  <c r="O3377" i="1"/>
  <c r="O3387" i="1"/>
  <c r="O3409" i="1"/>
  <c r="O3415" i="1"/>
  <c r="O3419" i="1"/>
  <c r="O3429" i="1"/>
  <c r="O3435" i="1"/>
  <c r="O3445" i="1"/>
  <c r="O3451" i="1"/>
  <c r="O3461" i="1"/>
  <c r="O3477" i="1"/>
  <c r="O3483" i="1"/>
  <c r="O3493" i="1"/>
  <c r="O3499" i="1"/>
  <c r="O3509" i="1"/>
  <c r="O3515" i="1"/>
  <c r="O3531" i="1"/>
  <c r="O3541" i="1"/>
  <c r="O3547" i="1"/>
  <c r="O3557" i="1"/>
  <c r="O3563" i="1"/>
  <c r="O3573" i="1"/>
  <c r="O3579" i="1"/>
  <c r="O3589" i="1"/>
  <c r="O3595" i="1"/>
  <c r="O4104" i="1"/>
  <c r="O3611" i="1"/>
  <c r="O3621" i="1"/>
  <c r="O3627" i="1"/>
  <c r="O3637" i="1"/>
  <c r="O2677" i="1"/>
  <c r="O3669" i="1"/>
  <c r="O3675" i="1"/>
  <c r="O3701" i="1"/>
  <c r="O3707" i="1"/>
  <c r="O3717" i="1"/>
  <c r="O3723" i="1"/>
  <c r="O3733" i="1"/>
  <c r="O3739" i="1"/>
  <c r="O3749" i="1"/>
  <c r="O3755" i="1"/>
  <c r="O3765" i="1"/>
  <c r="O3771" i="1"/>
  <c r="O3781" i="1"/>
  <c r="O3787" i="1"/>
  <c r="O3797" i="1"/>
  <c r="O3803" i="1"/>
  <c r="O3829" i="1"/>
  <c r="O3867" i="1"/>
  <c r="O3877" i="1"/>
  <c r="O3971" i="1"/>
  <c r="O3987" i="1"/>
  <c r="O3993" i="1"/>
  <c r="O3999" i="1"/>
  <c r="O4009" i="1"/>
  <c r="O4015" i="1"/>
  <c r="O4021" i="1"/>
  <c r="O4023" i="1"/>
  <c r="O4033" i="1"/>
  <c r="O4039" i="1"/>
  <c r="O4049" i="1"/>
  <c r="O4055" i="1"/>
  <c r="O4059" i="1"/>
  <c r="O4065" i="1"/>
  <c r="O4071" i="1"/>
  <c r="O4081" i="1"/>
  <c r="O4087" i="1"/>
  <c r="O5632" i="1"/>
  <c r="O5708" i="1"/>
  <c r="O4113" i="1"/>
  <c r="O4119" i="1"/>
  <c r="O4129" i="1"/>
  <c r="O4135" i="1"/>
  <c r="O4145" i="1"/>
  <c r="O4151" i="1"/>
  <c r="O4161" i="1"/>
  <c r="O4167" i="1"/>
  <c r="O4177" i="1"/>
  <c r="O4183" i="1"/>
  <c r="O4209" i="1"/>
  <c r="O4225" i="1"/>
  <c r="O4231" i="1"/>
  <c r="O4241" i="1"/>
  <c r="O4247" i="1"/>
  <c r="O4263" i="1"/>
  <c r="O4273" i="1"/>
  <c r="O4279" i="1"/>
  <c r="O4289" i="1"/>
  <c r="O4295" i="1"/>
  <c r="O4305" i="1"/>
  <c r="O4311" i="1"/>
  <c r="O4321" i="1"/>
  <c r="O755" i="1"/>
  <c r="O4337" i="1"/>
  <c r="O4343" i="1"/>
  <c r="O4353" i="1"/>
  <c r="O4359" i="1"/>
  <c r="O4369" i="1"/>
  <c r="O4375" i="1"/>
  <c r="O4423" i="1"/>
  <c r="O4433" i="1"/>
  <c r="O4439" i="1"/>
  <c r="O4449" i="1"/>
  <c r="O4455" i="1"/>
  <c r="O4465" i="1"/>
  <c r="O4471" i="1"/>
  <c r="O4475" i="1"/>
  <c r="O4481" i="1"/>
  <c r="O4491" i="1"/>
  <c r="O4497" i="1"/>
  <c r="O4503" i="1"/>
  <c r="O2" i="1"/>
  <c r="D2" i="1"/>
  <c r="J2" i="1" l="1"/>
  <c r="H2" i="1"/>
  <c r="G2" i="1"/>
  <c r="F2" i="1"/>
  <c r="E139" i="7"/>
  <c r="I2" i="1"/>
  <c r="E2" i="1"/>
</calcChain>
</file>

<file path=xl/sharedStrings.xml><?xml version="1.0" encoding="utf-8"?>
<sst xmlns="http://schemas.openxmlformats.org/spreadsheetml/2006/main" count="76980" uniqueCount="1373">
  <si>
    <t>ID</t>
  </si>
  <si>
    <t>Action Group</t>
  </si>
  <si>
    <t>Controller</t>
  </si>
  <si>
    <t>Command Name</t>
  </si>
  <si>
    <t>Command Argument</t>
  </si>
  <si>
    <t>Header Text</t>
  </si>
  <si>
    <t>Causes Validation</t>
  </si>
  <si>
    <t>Data</t>
  </si>
  <si>
    <t>When Last Command Name</t>
  </si>
  <si>
    <t>When Last Command Argument</t>
  </si>
  <si>
    <t>When Key Selected</t>
  </si>
  <si>
    <t>When HRef</t>
  </si>
  <si>
    <t>When View</t>
  </si>
  <si>
    <t>When Tag</t>
  </si>
  <si>
    <t>When Client Script</t>
  </si>
  <si>
    <t>Confirmation</t>
  </si>
  <si>
    <t>Roles</t>
  </si>
  <si>
    <t>Action Name</t>
  </si>
  <si>
    <t>Conditions</t>
  </si>
  <si>
    <t>Officer</t>
  </si>
  <si>
    <t>Users</t>
  </si>
  <si>
    <t>Purchase Orders</t>
  </si>
  <si>
    <t>a3</t>
  </si>
  <si>
    <t>ag2</t>
  </si>
  <si>
    <t>RequisitionLineStatus</t>
  </si>
  <si>
    <t>Cancel</t>
  </si>
  <si>
    <t>yes</t>
  </si>
  <si>
    <t>a2</t>
  </si>
  <si>
    <t>ag6</t>
  </si>
  <si>
    <t>RequisitionHeaderView</t>
  </si>
  <si>
    <t>Edit</t>
  </si>
  <si>
    <t>a102</t>
  </si>
  <si>
    <t>ag100</t>
  </si>
  <si>
    <t>Custom</t>
  </si>
  <si>
    <t>Approve</t>
  </si>
  <si>
    <t>[status_code] == 'SU'</t>
  </si>
  <si>
    <t>Approve this Requisition</t>
  </si>
  <si>
    <t>ApproveLine</t>
  </si>
  <si>
    <t>Approve Line</t>
  </si>
  <si>
    <t xml:space="preserve">([status_code] == 'SU' || [status_code] == 'EA'|| [status_code] == 'SQ') </t>
  </si>
  <si>
    <t>_controller=RequisitionLine_ApprovalPrompt
_title=Select Allocated Qty
_width=500</t>
  </si>
  <si>
    <t>Delete</t>
  </si>
  <si>
    <t>a110</t>
  </si>
  <si>
    <t>[status_code] == 'EN'</t>
  </si>
  <si>
    <t>Cancel this requisition and all lines</t>
  </si>
  <si>
    <t>D</t>
  </si>
  <si>
    <t>a101</t>
  </si>
  <si>
    <t>CancelLine</t>
  </si>
  <si>
    <t>Cancel Line</t>
  </si>
  <si>
    <t xml:space="preserve">([status_code] == 'OS' )
</t>
  </si>
  <si>
    <t>RequisitionLine</t>
  </si>
  <si>
    <t>Confirm Cancellation</t>
  </si>
  <si>
    <t>a111</t>
  </si>
  <si>
    <t>CollectionNote</t>
  </si>
  <si>
    <t>Add Collection Note</t>
  </si>
  <si>
    <t>_controller=collectionNotePrompt
_title=Add Collection Note
_width=500
_view = promptView</t>
  </si>
  <si>
    <t>a106</t>
  </si>
  <si>
    <t>CompleteLine</t>
  </si>
  <si>
    <t>Complete Line</t>
  </si>
  <si>
    <t>(([status_code] == 'OS' )
&amp;&amp;
([stwi_fre_stk] &gt; 0)
&amp;&amp;
(this._selectedKeyList.length &lt;=1))</t>
  </si>
  <si>
    <t>_controller=RequisitionLine_CompletePrompt
_title=Select Qty to Complete Line
_width=500</t>
  </si>
  <si>
    <t>_controller=RequisitionLine_CompletePrompt
_title=Select Qty to Complete
_width=500</t>
  </si>
  <si>
    <t>a103</t>
  </si>
  <si>
    <t>CompleteMultiple</t>
  </si>
  <si>
    <t>Complete All</t>
  </si>
  <si>
    <t>this._selectedKeyList.length &gt;=1</t>
  </si>
  <si>
    <t>This will complete ( where possible) all selected lines and allocate the requested qty to each in the displayed order</t>
  </si>
  <si>
    <t>a108</t>
  </si>
  <si>
    <t>Deallocate</t>
  </si>
  <si>
    <t>(([status_code] == "AL")
||
([status_code] == "PA")
||
([status_code] == "SN"))</t>
  </si>
  <si>
    <t>a115</t>
  </si>
  <si>
    <t>DeallocateReq</t>
  </si>
  <si>
    <t xml:space="preserve">(([status_code] == 'AL' || [status_code] == 'PA' ))
</t>
  </si>
  <si>
    <t>a105</t>
  </si>
  <si>
    <t>DispatchRequisition</t>
  </si>
  <si>
    <t>Complete</t>
  </si>
  <si>
    <t>debugger;
/*
(([status_code] == 'PK' || [status_code] == 'OS') ||
((([status_code] == 'AL' || [status_code] == 'PA' || [status_code] == 'OS' ))
&amp;&amp; ([Local_PickingList] == 'No')))
*/
(
([status_code] == 'PK' ) ||
((([status_code] == 'AL' || [status_code] == 'PA'  ))
&amp;&amp; ([Local_PickingList] == 'No'))
)</t>
  </si>
  <si>
    <t>Dispatch this Requisition</t>
  </si>
  <si>
    <t>ExchangeItem</t>
  </si>
  <si>
    <t>Exchange</t>
  </si>
  <si>
    <t>false:grid1</t>
  </si>
  <si>
    <t>(
([status_code] == 'CM' || [status_code] == 'OS') &amp;&amp;
 ([alloc_qty] &gt; 0)
)</t>
  </si>
  <si>
    <t>_controller=RequisitionLine_ExchangeItemPrompt
_title=Nominate Exchange Qty
_width=500</t>
  </si>
  <si>
    <t>(
([status_code] == 'CM'|| 
[status_code] == 'CF' 
|| [status_code] == 'OS') &amp;&amp;
 ([alloc_qty] &gt; 0)  &amp;&amp; ([return_qty_total] &lt; [alloc_qty]) 
)</t>
  </si>
  <si>
    <t>_controller=RequisitionLine_ExchangeItemPrompt
_title=Nominate Exchange Qty
_width=500
_view=promptView</t>
  </si>
  <si>
    <t>a107</t>
  </si>
  <si>
    <t>ModifyLine</t>
  </si>
  <si>
    <t>Modify</t>
  </si>
  <si>
    <t xml:space="preserve">([status_code] == 'OS') </t>
  </si>
  <si>
    <t>a104</t>
  </si>
  <si>
    <t>Pick</t>
  </si>
  <si>
    <t>((([status_code] == 'AL' || [status_code] == 'PA' ))
&amp;&amp;
([Local_PickingList]=="Yes"))</t>
  </si>
  <si>
    <t>Pick these Requisitions</t>
  </si>
  <si>
    <t>Reject</t>
  </si>
  <si>
    <t xml:space="preserve">[status_code] == 'SU'
</t>
  </si>
  <si>
    <t>Reject this Requisition</t>
  </si>
  <si>
    <t>RejectLine</t>
  </si>
  <si>
    <t>Cancel this Requisition Line</t>
  </si>
  <si>
    <t>a100</t>
  </si>
  <si>
    <t>Reject Line</t>
  </si>
  <si>
    <t>Reject this Requisition Line</t>
  </si>
  <si>
    <t>a109</t>
  </si>
  <si>
    <t>RetryCertificate</t>
  </si>
  <si>
    <t>Retry</t>
  </si>
  <si>
    <t xml:space="preserve">([status_code] == 'CR' )
</t>
  </si>
  <si>
    <t>a113</t>
  </si>
  <si>
    <t>ReturnAll</t>
  </si>
  <si>
    <t>Return All</t>
  </si>
  <si>
    <t>([status_code] == 'CM' )
//1.5.13 #546</t>
  </si>
  <si>
    <t>_controller=WarehousePickerPrompt
_title=Return All Items to Warehouse
_width=500
_view=promptView</t>
  </si>
  <si>
    <t>ReturnItem</t>
  </si>
  <si>
    <t>Return</t>
  </si>
  <si>
    <t>((this._selectedKeyList.length &lt;=1) &amp;&amp;
([status_code] == 'CM' || [status_code] == 'OS') &amp;&amp;
 ([alloc_qty] &gt; 0)
)</t>
  </si>
  <si>
    <t>debugger;
// 1.5.13 #546
((this._selectedKeyList.length &lt;=1) &amp;&amp;
([status_code] == 'CM' || 
[status_code] == 'CF' ||
[status_code] == 'OS') &amp;&amp;
 ([alloc_qty] &gt; 0)  &amp;&amp; ([return_qty_total] &lt; [alloc_qty]) 
)</t>
  </si>
  <si>
    <t>_controller=RequisitionLine_ReturnItemPrompt
_title=Nominate Return Qty
_width=500
_view=promptView</t>
  </si>
  <si>
    <t>StockCheck</t>
  </si>
  <si>
    <t>Check</t>
  </si>
  <si>
    <t>(([status_code] == 'EN')  &amp;&amp;
(([Local_line_count]+[Local_line_count_text]) &gt; 0))</t>
  </si>
  <si>
    <t>Submit</t>
  </si>
  <si>
    <t>Submit this Requisition</t>
  </si>
  <si>
    <t>Unpick</t>
  </si>
  <si>
    <t>(([status_code] == 'PK' )
&amp;&amp;
([Local_PickingList]=="Yes"))</t>
  </si>
  <si>
    <t>This will return these Requisitions to the Allocated status</t>
  </si>
  <si>
    <t>ag1</t>
  </si>
  <si>
    <t>false:gridDisplayLineApprovals</t>
  </si>
  <si>
    <t>Confirm Delete</t>
  </si>
  <si>
    <t>a5</t>
  </si>
  <si>
    <t>addSerialNumber</t>
  </si>
  <si>
    <t>Serial Number</t>
  </si>
  <si>
    <t>([status_code] == 'SN') ||
(([status_code] == 'PK') &amp;&amp; ([Local_SN_Required] == "Y"))</t>
  </si>
  <si>
    <t>newReqLine</t>
  </si>
  <si>
    <t>E</t>
  </si>
  <si>
    <t xml:space="preserve">(([status_code] == 'EN' )  ||
([status_code] == 'SN' ) )
</t>
  </si>
  <si>
    <t>RequisitionEdit</t>
  </si>
  <si>
    <t>([status_code] != 'CM' 
&amp;&amp; [status_code] != 'PA' 
&amp;&amp; [status_code] != 'CN' 
&amp;&amp; [status_code] != 'OS' )</t>
  </si>
  <si>
    <t>a1</t>
  </si>
  <si>
    <t>New</t>
  </si>
  <si>
    <t>newReq</t>
  </si>
  <si>
    <t>Add Requisition</t>
  </si>
  <si>
    <t>grid1</t>
  </si>
  <si>
    <t>ReqDisplay</t>
  </si>
  <si>
    <t>Add Line</t>
  </si>
  <si>
    <t>[Master.status_code] == "EN"</t>
  </si>
  <si>
    <t>a13</t>
  </si>
  <si>
    <t>Select</t>
  </si>
  <si>
    <t>editForm1</t>
  </si>
  <si>
    <t>Insert</t>
  </si>
  <si>
    <t>createForm1</t>
  </si>
  <si>
    <t>this.get_hasDetails()</t>
  </si>
  <si>
    <t>Firing Actiion A13</t>
  </si>
  <si>
    <t>reqLineDisplay</t>
  </si>
  <si>
    <t>S</t>
  </si>
  <si>
    <t>The Selec Edit form after insert is firing from Req Actions</t>
  </si>
  <si>
    <t>a4</t>
  </si>
  <si>
    <t>Update</t>
  </si>
  <si>
    <t>Project:</t>
  </si>
  <si>
    <t>OPEXIII</t>
  </si>
  <si>
    <t>Type:</t>
  </si>
  <si>
    <t>Web Site Factory</t>
  </si>
  <si>
    <t>Please use buttons on "Code On Time" ribbon tab to navigate between</t>
  </si>
  <si>
    <t>project configuration worksheets. The worksheets are broken down in two</t>
  </si>
  <si>
    <t>groups - "Designer: Pages" and "Designer: Controllers".</t>
  </si>
  <si>
    <t>Use "Filter" button to apply a page or controller filter to all</t>
  </si>
  <si>
    <t>compatible worksheets simultaneously.</t>
  </si>
  <si>
    <t>Use "Sync" button to synchronize spreadsheet with the project.</t>
  </si>
  <si>
    <t>Use "Browse" button to preview the project in default web browser.</t>
  </si>
  <si>
    <t>Description</t>
  </si>
  <si>
    <t>CSS Class</t>
  </si>
  <si>
    <t>access_budget</t>
  </si>
  <si>
    <t>a6</t>
  </si>
  <si>
    <t>a7</t>
  </si>
  <si>
    <t>a8</t>
  </si>
  <si>
    <t>Duplicate</t>
  </si>
  <si>
    <t>a9</t>
  </si>
  <si>
    <t>a10</t>
  </si>
  <si>
    <t>ag3</t>
  </si>
  <si>
    <t>Add Access Budget Filter</t>
  </si>
  <si>
    <t>NewIcon</t>
  </si>
  <si>
    <t>ag4</t>
  </si>
  <si>
    <t>EditIcon</t>
  </si>
  <si>
    <t>DeleteIcon</t>
  </si>
  <si>
    <t>ag5</t>
  </si>
  <si>
    <t>Export (Csv)</t>
  </si>
  <si>
    <t>Export (Rowset)</t>
  </si>
  <si>
    <t>Export (Rss)</t>
  </si>
  <si>
    <t>Import</t>
  </si>
  <si>
    <t>Data Sheet</t>
  </si>
  <si>
    <t>Grid</t>
  </si>
  <si>
    <t>ag7</t>
  </si>
  <si>
    <t>Report (Pdf)</t>
  </si>
  <si>
    <t>Report (Image)</t>
  </si>
  <si>
    <t>Report (Excel)</t>
  </si>
  <si>
    <t>Report (Word)</t>
  </si>
  <si>
    <t>ag8</t>
  </si>
  <si>
    <t>access_company</t>
  </si>
  <si>
    <t>Add Access Company Filter</t>
  </si>
  <si>
    <t>access_division</t>
  </si>
  <si>
    <t>Add Access Division Filter</t>
  </si>
  <si>
    <t>access_location</t>
  </si>
  <si>
    <t>Add Access Location Filter</t>
  </si>
  <si>
    <t>ad_backup</t>
  </si>
  <si>
    <t>Backup</t>
  </si>
  <si>
    <t>Backup Datatbase</t>
  </si>
  <si>
    <t>This will create a backup of the OPEX Database</t>
  </si>
  <si>
    <t>Restore</t>
  </si>
  <si>
    <t>Restore Database</t>
  </si>
  <si>
    <t>This is will restore the selected OPEX database, and can not be reversed</t>
  </si>
  <si>
    <t>ad_error_message</t>
  </si>
  <si>
    <t>ad_messages</t>
  </si>
  <si>
    <t>ad_module_configuration</t>
  </si>
  <si>
    <t>ad_module_options</t>
  </si>
  <si>
    <t>[required]=="f"</t>
  </si>
  <si>
    <t>ad_period</t>
  </si>
  <si>
    <t>archive_goods_in</t>
  </si>
  <si>
    <t>Barcode</t>
  </si>
  <si>
    <t>disabled</t>
  </si>
  <si>
    <t>collection_detail</t>
  </si>
  <si>
    <t>false:reporting</t>
  </si>
  <si>
    <t>([status] == "EN" )
||
([status] == "IS" )</t>
  </si>
  <si>
    <t>[status]=="EN"</t>
  </si>
  <si>
    <t>collections</t>
  </si>
  <si>
    <t>[status] == "IS"</t>
  </si>
  <si>
    <t>ReturnToStock</t>
  </si>
  <si>
    <t>Stock</t>
  </si>
  <si>
    <t>[line_type] == "I"
&amp;&amp;
[status] == "IS"
&amp;&amp;
(this._selectedKeyList.length &lt;=1)</t>
  </si>
  <si>
    <t xml:space="preserve">_view=pv1
_controller=colllection_detail_ReturnPromptRS
_title=Return Item to Warehouse
_width=1000
</t>
  </si>
  <si>
    <t>Multiple</t>
  </si>
  <si>
    <t>[line_type] == "I"
&amp;&amp;
[status] == "IS"
&amp;&amp;
(this._selectedKeyList.length &gt; 1)</t>
  </si>
  <si>
    <t xml:space="preserve">_view=pv2
_controller=colllection_detail_ReturnPromptRM
_title=Add Return Warehouse for All Selected Lines
_width=500
</t>
  </si>
  <si>
    <t>SendToRepair</t>
  </si>
  <si>
    <t>Repair</t>
  </si>
  <si>
    <t>ReceiveItem</t>
  </si>
  <si>
    <t>Receive</t>
  </si>
  <si>
    <t>[line_type] == "T"
&amp;&amp;
[status] == "IS"</t>
  </si>
  <si>
    <t>Issue</t>
  </si>
  <si>
    <t xml:space="preserve">Issue </t>
  </si>
  <si>
    <t>requisition</t>
  </si>
  <si>
    <t>[status]=="EN" 
&amp;&amp;
(this._selectedKeyList.length &lt;=1)</t>
  </si>
  <si>
    <t>Print</t>
  </si>
  <si>
    <t>_controller=collection_note_print
_view=printView
_sortExpression=header_id,line_id
header_id=header_id</t>
  </si>
  <si>
    <t>(this._selectedKeyList.length &lt;=1)</t>
  </si>
  <si>
    <t>DisposeToStock</t>
  </si>
  <si>
    <t>Dispose</t>
  </si>
  <si>
    <t>[line_type]=="I"
&amp;&amp;
[status] == "IS"
&amp;&amp;
(this._selectedKeyList.length &lt;=1)</t>
  </si>
  <si>
    <t xml:space="preserve">_controller=colllection_detail_ReturnPromptDS
_title=Dispose to Warehouse
_width=1000
</t>
  </si>
  <si>
    <t>[status] == "IS"
&amp;&amp;
(this._selectedKeyList.length &gt;1)</t>
  </si>
  <si>
    <t xml:space="preserve">_controller=colllection_detail_ReturnPromptDM
_title=Dispose All Selected Items to Warehouse
_width=1000
</t>
  </si>
  <si>
    <t>AddToDisposal</t>
  </si>
  <si>
    <t>Add To Disposal</t>
  </si>
  <si>
    <t>disposedGrid</t>
  </si>
  <si>
    <t>(this._selectedKeyList.length &gt;=1)</t>
  </si>
  <si>
    <t>_controller=disposalPrompt
_title=Add items to Disposal Note
_width=500
_view = promptView</t>
  </si>
  <si>
    <t>Dispose Text</t>
  </si>
  <si>
    <t>[line_type]=="T"
&amp;&amp;
[status] == "IS"
&amp;&amp;
(this._selectedKeyList.length &lt;=1)</t>
  </si>
  <si>
    <t>Dispose of this Text Item</t>
  </si>
  <si>
    <t>EmailReminder</t>
  </si>
  <si>
    <t>Email Reminder</t>
  </si>
  <si>
    <t>[status]=="IS"</t>
  </si>
  <si>
    <t xml:space="preserve">_controller=collectionNoteEmailPrompt
_title=Confirm Email Details
_width=500
</t>
  </si>
  <si>
    <t>collection_header</t>
  </si>
  <si>
    <t>updateForm</t>
  </si>
  <si>
    <t>[status] == "EN"</t>
  </si>
  <si>
    <t xml:space="preserve">([local_lines_completed] == 0) 
</t>
  </si>
  <si>
    <t>([status]=="EN"  )
&amp;&amp;
([local_line_count]  &gt; 0)</t>
  </si>
  <si>
    <t>_controller=collection_note_print
_view=printView
_sortExpression=header_id,line_id
header_id=@Arguments_SelectedValues</t>
  </si>
  <si>
    <t>(this._selectedKeyList.length &gt; 1)</t>
  </si>
  <si>
    <t>collection_note_archive</t>
  </si>
  <si>
    <t>company</t>
  </si>
  <si>
    <t>dispatch_confirm_type</t>
  </si>
  <si>
    <t>disposal</t>
  </si>
  <si>
    <t>CancelDisposal</t>
  </si>
  <si>
    <t>Confirm Cancel this Disposal Note</t>
  </si>
  <si>
    <t>_controller=disposal_detail
_view=disposal_print
_sortExpression=item_code,size_sort_order,size_code
disposal_id=disposal_id</t>
  </si>
  <si>
    <t>Email</t>
  </si>
  <si>
    <t>_controller=disposal_EmailPrompt
_title=Confirm Email Destination
_width=500
_view=promptView</t>
  </si>
  <si>
    <t>disposal_detail</t>
  </si>
  <si>
    <t>[Master.status]=="EN"</t>
  </si>
  <si>
    <t>divisions</t>
  </si>
  <si>
    <t>gl_codes</t>
  </si>
  <si>
    <t>admin</t>
  </si>
  <si>
    <t>false</t>
  </si>
  <si>
    <t>invoice</t>
  </si>
  <si>
    <t>invoice_archive</t>
  </si>
  <si>
    <t>Credit_Note_Lines</t>
  </si>
  <si>
    <t>false:fromInvoiceGrid</t>
  </si>
  <si>
    <t>i</t>
  </si>
  <si>
    <t>OPEXSelect</t>
  </si>
  <si>
    <t>invoice_credit_lines_archive</t>
  </si>
  <si>
    <t>item_archive</t>
  </si>
  <si>
    <t>item_condition_status</t>
  </si>
  <si>
    <t>item_staff_filter</t>
  </si>
  <si>
    <t>New Catalogue</t>
  </si>
  <si>
    <t>location_budget_codes</t>
  </si>
  <si>
    <t>Locations_Delivery</t>
  </si>
  <si>
    <t>New Delivery Location</t>
  </si>
  <si>
    <t>Locations_filter</t>
  </si>
  <si>
    <t>Supplier</t>
  </si>
  <si>
    <t>New Supplier</t>
  </si>
  <si>
    <t>po_approvals</t>
  </si>
  <si>
    <t>Add Approval Level</t>
  </si>
  <si>
    <t>po_archive</t>
  </si>
  <si>
    <t>po_comments</t>
  </si>
  <si>
    <t>po_delivery</t>
  </si>
  <si>
    <t>po_departments</t>
  </si>
  <si>
    <t>New Department</t>
  </si>
  <si>
    <t>PO_Header</t>
  </si>
  <si>
    <t>^grid</t>
  </si>
  <si>
    <t>[status]=="EN" || [status]=="SU"</t>
  </si>
  <si>
    <t xml:space="preserve">(([status]=="SU") 
&amp;&amp;
([cost] &lt;= [local_my_approval_level])
&amp;&amp;
(
([local_my_staff_id] != [created_by])  || ([local_allow_self_approval] == true)
)
);
debugger;
</t>
  </si>
  <si>
    <t>Approve this Purchase Order ?</t>
  </si>
  <si>
    <t>Submit this Purchase Order for Approval ?</t>
  </si>
  <si>
    <t xml:space="preserve">(([status]=="SU") 
&amp;&amp;
([cost] &lt;= [local_my_approval_level])
&amp;&amp;
([local_my_staff_id] != [created_by])
&amp;&amp;
(this._selectedKeyList.length &lt;=1));
</t>
  </si>
  <si>
    <t>_controller=PO_Header_RejectPrompt
_title=Confirm Reject
_width=500
_view=promptView</t>
  </si>
  <si>
    <t xml:space="preserve">(([status]=="SU") 
&amp;&amp;
([cost] &lt;= [local_my_approval_level])
&amp;&amp;
([local_my_staff_id] != [created_by])
&amp;&amp;
(this._selectedKeyList.length &gt;1));
</t>
  </si>
  <si>
    <t>_controller=PO_Header_RejectPromptAll
_title=Confirm Reject of All Selected Purchase Orders
_width=500
_view=promptView</t>
  </si>
  <si>
    <t>[status]=="IS" ||
[status]=="EN" ||
[status]=="SU"</t>
  </si>
  <si>
    <t>Cancel Purchas eOrder ?</t>
  </si>
  <si>
    <t>Purchase Order Duplication not Implemented Yet</t>
  </si>
  <si>
    <t>Receipt</t>
  </si>
  <si>
    <t>Receipt all of the items on this Purchase Order ?</t>
  </si>
  <si>
    <t>[status]=="RC"</t>
  </si>
  <si>
    <t>Return all Items on this Purchase Order</t>
  </si>
  <si>
    <t>Match</t>
  </si>
  <si>
    <t>POReceiptedGrid</t>
  </si>
  <si>
    <t>_controller=po_print
_view=POPrint
_sortExpression=po_header_id,po_line_id
po_header_id=po_header_id</t>
  </si>
  <si>
    <t>Print Many</t>
  </si>
  <si>
    <t>_controller=po_print
_view=POPrintSF
_sortExpression=po_header_id,po_line_id
po_header_id=@Arguments_SelectedValues</t>
  </si>
  <si>
    <t>_controller=PO_Header_EmailPrompt
_title=Confirm Email Destination
_width=500
_view=promptView</t>
  </si>
  <si>
    <t>PO_Line</t>
  </si>
  <si>
    <t>editFormUser</t>
  </si>
  <si>
    <t>editFormFinance</t>
  </si>
  <si>
    <t>Edit (Finance)</t>
  </si>
  <si>
    <t>[status]!="EN" &amp;&amp;  [status]!="SU"</t>
  </si>
  <si>
    <t xml:space="preserve">[Master.status]=="EN" ||
[Master.status]=="SU" </t>
  </si>
  <si>
    <t>ReceiptPOLine</t>
  </si>
  <si>
    <t xml:space="preserve">// Receipt
[status]=="IS"  ||
[status]=="II" </t>
  </si>
  <si>
    <t>RemoveReceipt</t>
  </si>
  <si>
    <t>Remove Receipt</t>
  </si>
  <si>
    <t>[status]=="RM" ||
[status]=="RX"</t>
  </si>
  <si>
    <t>SplitDelivery</t>
  </si>
  <si>
    <t>Split Delivery</t>
  </si>
  <si>
    <t>POLIinesReceiptable</t>
  </si>
  <si>
    <t xml:space="preserve">//Split Delivery
(([status]=="IS")  ||
([status]=="II" )) &amp;&amp;
(this._selectedKeyList.length &lt;= 1);
</t>
  </si>
  <si>
    <t>_controller=PO_Line_ReceiptSplitPrompt
_title=Advice of Split Delivery
_width=500
_view = Prompt</t>
  </si>
  <si>
    <t>// Cancel Command
[status]=="IS" ||
[status]=="II"</t>
  </si>
  <si>
    <t>Confirm Cancel Line</t>
  </si>
  <si>
    <t xml:space="preserve">(([status]=="RC") ||
([status]=="IN")) 
</t>
  </si>
  <si>
    <t>_controller=PO_Line_ReturnPrompt
_title=Advice of Return Delivery
_width=500
_view = Prompt</t>
  </si>
  <si>
    <t>RemoveMatch</t>
  </si>
  <si>
    <t>Remove Match</t>
  </si>
  <si>
    <t>POLIinesMatched</t>
  </si>
  <si>
    <t xml:space="preserve">[status]=="MT" </t>
  </si>
  <si>
    <t>MatchPOLine</t>
  </si>
  <si>
    <t>Match Line</t>
  </si>
  <si>
    <t>Invoice</t>
  </si>
  <si>
    <t>SplitInvoice</t>
  </si>
  <si>
    <t>Split (Invoice)</t>
  </si>
  <si>
    <t xml:space="preserve">(([status]=="RC")&amp;&amp;
(this._selectedKeyList.length &lt;=1))
</t>
  </si>
  <si>
    <t>_controller=PO_Line_InvoiceSplitPrompt
_title=Create PO Line Split for Invoicing
_width=500
_view = Prompt</t>
  </si>
  <si>
    <t>ApproveFinancial</t>
  </si>
  <si>
    <t>POLInesRequireApprovalFinance</t>
  </si>
  <si>
    <t>Approved ALL selected Purchase Order Lines</t>
  </si>
  <si>
    <t>AddSerialBatch</t>
  </si>
  <si>
    <t>Add Serial Numbers</t>
  </si>
  <si>
    <t xml:space="preserve">((([status]=="RC") ||
([status]=="MT") ||
([status]=="IN" )||
([status]=="HD") ||
([status]=="AP" )) &amp;&amp;
(this._selectedKeyList.length &lt;1) &amp;&amp;
([item_serial_numbers]=="Y"))
</t>
  </si>
  <si>
    <t>_controller=Serial_Numbers_AddBatch
_title=Serial Numbers Batch
_width=500
_view = PromptView</t>
  </si>
  <si>
    <t>po_notes</t>
  </si>
  <si>
    <t>[canModify]!=false</t>
  </si>
  <si>
    <t>New Note</t>
  </si>
  <si>
    <t>po_receipts</t>
  </si>
  <si>
    <t>New Receipt</t>
  </si>
  <si>
    <t>Finalise</t>
  </si>
  <si>
    <t>[status]=="OP"</t>
  </si>
  <si>
    <t>CancelReceipt</t>
  </si>
  <si>
    <t xml:space="preserve">This will cancel the Delivery Receipt </t>
  </si>
  <si>
    <t>po_receipts_archive</t>
  </si>
  <si>
    <t>po_status</t>
  </si>
  <si>
    <t>Admin</t>
  </si>
  <si>
    <t>PO_Advice</t>
  </si>
  <si>
    <t>UpdateForm</t>
  </si>
  <si>
    <t>[quantity] &gt; 0</t>
  </si>
  <si>
    <t>Add</t>
  </si>
  <si>
    <t>GoodsIn</t>
  </si>
  <si>
    <t>Goods In</t>
  </si>
  <si>
    <t>_controller=PO_Advice_GoodsInPrompt
_title=Goods In Confirmation
_width=500
_view = Prompt</t>
  </si>
  <si>
    <t>Ranks_Filter</t>
  </si>
  <si>
    <t>requisition_archive</t>
  </si>
  <si>
    <t>requisition_dispatch_detail</t>
  </si>
  <si>
    <t>ConfirmReceipt</t>
  </si>
  <si>
    <t>Confirm Receipt</t>
  </si>
  <si>
    <t>[status_code]== "DS"</t>
  </si>
  <si>
    <t>_controller=requisition_dispatch_detailPrompt
_title=Confirm Dispatch Receipt
_width=500
_view=view1</t>
  </si>
  <si>
    <t>ResendEmail</t>
  </si>
  <si>
    <t>Resend Dispatch Email</t>
  </si>
  <si>
    <t>Confirm resend Dispatch Advice</t>
  </si>
  <si>
    <t>Print Dispatch Note</t>
  </si>
  <si>
    <t>_controller=requisition_dispatch
_view=dispatch_print
_sortExpression=rq_header,date_placed
rq_header=rq_number
dispatch_id=dispatch_id</t>
  </si>
  <si>
    <t>(this._selectedKeyList.length &lt; 1)</t>
  </si>
  <si>
    <t>Print Dispatch Notes</t>
  </si>
  <si>
    <t>_controller=requisition_dispatch
_view=dispatch_print
_sortExpression=rq_header,date_placed
dispatch_id=@Arguments_SelectedValues</t>
  </si>
  <si>
    <t>requisition_dispatch_detail_archive</t>
  </si>
  <si>
    <t>requisition_header_archive</t>
  </si>
  <si>
    <t>Returns</t>
  </si>
  <si>
    <t>New Return</t>
  </si>
  <si>
    <t>Print Return Notice</t>
  </si>
  <si>
    <t>_controller=ReturnsNoticeView
_view=ReturnsNoticeViewPrint
return_id=return_id</t>
  </si>
  <si>
    <t>review_periods</t>
  </si>
  <si>
    <t>roles</t>
  </si>
  <si>
    <t>Budget_Codes</t>
  </si>
  <si>
    <t>rq_comms</t>
  </si>
  <si>
    <t>rq_kit</t>
  </si>
  <si>
    <t>rq_kit_assembly</t>
  </si>
  <si>
    <t>AssembleKit</t>
  </si>
  <si>
    <t>Choose Kit</t>
  </si>
  <si>
    <t>_controller=rq_kit_assembly_prompt
_title=Select Kit
_width=500</t>
  </si>
  <si>
    <t>AddKit</t>
  </si>
  <si>
    <t>Add Kit to Items</t>
  </si>
  <si>
    <t>Add Assembled Kit Items to Requisition</t>
  </si>
  <si>
    <t>Add all Assembled Kit Items to the Requistion</t>
  </si>
  <si>
    <t>DeleteKit</t>
  </si>
  <si>
    <t>Remove Kit</t>
  </si>
  <si>
    <t>This will remove all Assembled Items</t>
  </si>
  <si>
    <t>Edit Kit Line</t>
  </si>
  <si>
    <t>rq_ktitm</t>
  </si>
  <si>
    <t>Locations_Staff</t>
  </si>
  <si>
    <t>New Location</t>
  </si>
  <si>
    <t>New Staff Location</t>
  </si>
  <si>
    <t>rq_notes</t>
  </si>
  <si>
    <t>[canModify]== "Y"</t>
  </si>
  <si>
    <t>false:notNew</t>
  </si>
  <si>
    <t>CompleteNote</t>
  </si>
  <si>
    <t>[status]=="A"</t>
  </si>
  <si>
    <t>Ranks</t>
  </si>
  <si>
    <t>New Rank</t>
  </si>
  <si>
    <t>AddFilter</t>
  </si>
  <si>
    <t>Add to Catalogue</t>
  </si>
  <si>
    <t>gridNoFilter</t>
  </si>
  <si>
    <t xml:space="preserve">(((this._selectedKeyList.length &gt; 0 )
||
(this._get_selectedDataRowIndex() !=null))
&amp;&amp; (this._rows.length != 0)
);
</t>
  </si>
  <si>
    <t>RemoveFilter</t>
  </si>
  <si>
    <t>Remove from Catalogue</t>
  </si>
  <si>
    <t>gridAttached</t>
  </si>
  <si>
    <t>RequisitionLine_ForStockView</t>
  </si>
  <si>
    <t>Add Line Item</t>
  </si>
  <si>
    <t>RequisitionHeader</t>
  </si>
  <si>
    <t>([status_code] != 'CM' 
&amp;&amp; [status_code] != 'PA' 
&amp;&amp; [status_code] != 'OS' )</t>
  </si>
  <si>
    <t>Confirm Delete of Requisition Lines + Kits</t>
  </si>
  <si>
    <t>The Select Edit form after insert is firing from Form</t>
  </si>
  <si>
    <t>_controller=requisition_dispatch
_view=dispatch_print
_sortExpression=rq_header,date_placed
rq_header=rowid</t>
  </si>
  <si>
    <t>Staff</t>
  </si>
  <si>
    <t>New Staff Record</t>
  </si>
  <si>
    <t>Rebuild</t>
  </si>
  <si>
    <t>Rebuid Shopping Trolleys</t>
  </si>
  <si>
    <t>false:gridStaffActiveRoles</t>
  </si>
  <si>
    <t>This will clear all shopping trolleys and create empty ones</t>
  </si>
  <si>
    <t>AddToRole</t>
  </si>
  <si>
    <t>Add Staff to Role</t>
  </si>
  <si>
    <t>gridStaffActiveRoles</t>
  </si>
  <si>
    <t>_controller=staff_rolesAddPrompt
_title=Add Optional Information (This will overide the setting for this Role)
_width=500
_view=PromptView</t>
  </si>
  <si>
    <t>rq_status</t>
  </si>
  <si>
    <t>Staff_History</t>
  </si>
  <si>
    <t>StaffProfile</t>
  </si>
  <si>
    <t>Add Item</t>
  </si>
  <si>
    <t>Add Kit to Profile</t>
  </si>
  <si>
    <t>_controller=rq_kit_assembly_prompt
_title=Select Kit to Add to Profile
_width=500</t>
  </si>
  <si>
    <t>ag101</t>
  </si>
  <si>
    <t>Trolley</t>
  </si>
  <si>
    <t>officerTrolleyDisplay</t>
  </si>
  <si>
    <t>false:officerTrolleyDisplay</t>
  </si>
  <si>
    <t>RequisitionLineText</t>
  </si>
  <si>
    <t xml:space="preserve">(([status] == 'EN' )  ||
([status] == 'SN' ) )
</t>
  </si>
  <si>
    <t>[status] == 'EN'</t>
  </si>
  <si>
    <t>(
([status] == 'CM' || [status] == 'OS') &amp;&amp;
 ([rqt_qty] &gt; 0)  &amp;&amp; ([return_qty_total] &lt; [rqt_qty]) 
);
debugger;</t>
  </si>
  <si>
    <t>_controller=RequisitionLine_ReturnTextItemPrompt
_title=Nominate Return Qty
_width=500
_view=promptView</t>
  </si>
  <si>
    <t>Serial_Numbers</t>
  </si>
  <si>
    <t>s</t>
  </si>
  <si>
    <t>e</t>
  </si>
  <si>
    <t>d</t>
  </si>
  <si>
    <t>([status]=="E")</t>
  </si>
  <si>
    <t>AddSerialNumber</t>
  </si>
  <si>
    <t>Upload</t>
  </si>
  <si>
    <t>gridBatch</t>
  </si>
  <si>
    <t>([Master.status]=="E")</t>
  </si>
  <si>
    <t>(([status] == 'I' )||
([status]=='A'))</t>
  </si>
  <si>
    <t>_controller=Serial_Numbers_Return
_title=Serial Number Return
_width=500
_view=promptView</t>
  </si>
  <si>
    <t>gridDisposable</t>
  </si>
  <si>
    <t>WarehouseTransfer</t>
  </si>
  <si>
    <t>Warehouse Transfer</t>
  </si>
  <si>
    <t>_controller=Serial_Numbers_Transfer
_title=Serial Number Warehouse Transfer
_width=500
_view=promptView</t>
  </si>
  <si>
    <t>Serial_Numbers_Batch</t>
  </si>
  <si>
    <t>ReleaseBatch</t>
  </si>
  <si>
    <t>Release</t>
  </si>
  <si>
    <t>([status]=="E")
&amp;&amp;
([qty]==[local_batchcount])</t>
  </si>
  <si>
    <t>This will relase this batch of serial numbers into the warehouse</t>
  </si>
  <si>
    <t>Serial_Numbers_Status</t>
  </si>
  <si>
    <t>st_certs</t>
  </si>
  <si>
    <t>st_fifo</t>
  </si>
  <si>
    <t>st_goods_in</t>
  </si>
  <si>
    <t>_controller=st_goods_inModifyPrompt
_title=Modify Goods In Details
_width=500
_view=PromptView</t>
  </si>
  <si>
    <t>([item_serial_numbers]=="Y")</t>
  </si>
  <si>
    <t>ItemGroupOne</t>
  </si>
  <si>
    <t>ItemGroupTwo</t>
  </si>
  <si>
    <t>Item</t>
  </si>
  <si>
    <t>false:certificates</t>
  </si>
  <si>
    <t>New Item</t>
  </si>
  <si>
    <t>ItemActions</t>
  </si>
  <si>
    <t>Populate</t>
  </si>
  <si>
    <t>gridStocktakeSelector</t>
  </si>
  <si>
    <t>Test</t>
  </si>
  <si>
    <t>Add Batch</t>
  </si>
  <si>
    <t>gridOnStopSerialNumbered</t>
  </si>
  <si>
    <t>Enter Details for new Batch</t>
  </si>
  <si>
    <t>Move</t>
  </si>
  <si>
    <t>Move All Stock to New Warehouse</t>
  </si>
  <si>
    <t>_controller=ItemMovePrompt
_title=Move All Stock to Warehouse
_width=500
_view = PromptView</t>
  </si>
  <si>
    <t>gridNoItemFilter</t>
  </si>
  <si>
    <t>Remove From Catalogue</t>
  </si>
  <si>
    <t>gridItemFilter</t>
  </si>
  <si>
    <t>ItemSize</t>
  </si>
  <si>
    <t>ItemSuppliers</t>
  </si>
  <si>
    <t>st_return_condition</t>
  </si>
  <si>
    <t>st_return_detail</t>
  </si>
  <si>
    <t>st_return_header</t>
  </si>
  <si>
    <t>Post</t>
  </si>
  <si>
    <t>[status_code]=="EN"</t>
  </si>
  <si>
    <t>Post all of the returned items back to the Store</t>
  </si>
  <si>
    <t>st_return_status</t>
  </si>
  <si>
    <t>Scales</t>
  </si>
  <si>
    <t>New Size Scale</t>
  </si>
  <si>
    <t>Copy</t>
  </si>
  <si>
    <t>_controller=Scales_CopyPrompt
_title=Enter new Scale Details
_width=500
_view=promptView</t>
  </si>
  <si>
    <t>Order</t>
  </si>
  <si>
    <t>This will add a sort ordering value to each size in the scale</t>
  </si>
  <si>
    <t>Sizes</t>
  </si>
  <si>
    <t>Transactions</t>
  </si>
  <si>
    <t>Print Audit Sheet</t>
  </si>
  <si>
    <t>([stt_trn_typ]=='ADJT')</t>
  </si>
  <si>
    <t>Adjustment</t>
  </si>
  <si>
    <t>grid1|TransactionsFull</t>
  </si>
  <si>
    <t>SupplierGoodsIn</t>
  </si>
  <si>
    <t>grid1|SupplierGoodsIn|TransactionsFull</t>
  </si>
  <si>
    <t>SupplierGoodsInBatch</t>
  </si>
  <si>
    <t>st_units</t>
  </si>
  <si>
    <t>New Unit</t>
  </si>
  <si>
    <t>st_usage_isw</t>
  </si>
  <si>
    <t>UpdateStockUsage</t>
  </si>
  <si>
    <t>Upate Stock Usage</t>
  </si>
  <si>
    <t>st_valuation</t>
  </si>
  <si>
    <t>Calculate</t>
  </si>
  <si>
    <t>Calculate Snaphot</t>
  </si>
  <si>
    <t>_controller=st_valuationWarehousePrompt
_title=Snapshot Warehouse Calculation
_width=500
_view=PromptView</t>
  </si>
  <si>
    <t>st_valuation_detail</t>
  </si>
  <si>
    <t>st_valuation_fifo</t>
  </si>
  <si>
    <t>st_valuation_trn</t>
  </si>
  <si>
    <t>Warehouse</t>
  </si>
  <si>
    <t>ItemWarehouse</t>
  </si>
  <si>
    <t>disposalGrid</t>
  </si>
  <si>
    <t>staff_allowance</t>
  </si>
  <si>
    <t>staff_archive</t>
  </si>
  <si>
    <t>staff_certificates</t>
  </si>
  <si>
    <t>staff_certificates_archive</t>
  </si>
  <si>
    <t>staff_history_archive</t>
  </si>
  <si>
    <t>staff_profile_archive</t>
  </si>
  <si>
    <t>staff_roles</t>
  </si>
  <si>
    <t>Add Role</t>
  </si>
  <si>
    <t>grid1$</t>
  </si>
  <si>
    <t>Add Staff</t>
  </si>
  <si>
    <t>grid1Detail</t>
  </si>
  <si>
    <t>Remove from Role</t>
  </si>
  <si>
    <t>staff_roles_archive</t>
  </si>
  <si>
    <t>staff_update</t>
  </si>
  <si>
    <t>staff_update_header</t>
  </si>
  <si>
    <t>staff_update_problems</t>
  </si>
  <si>
    <t>standard_pricing</t>
  </si>
  <si>
    <t>CalculatePricing</t>
  </si>
  <si>
    <t>Calculate Pricing</t>
  </si>
  <si>
    <t>_controller=standard_pricingPrompt
_title=Details of Pricing Increase
_width=500
_view=promptView</t>
  </si>
  <si>
    <t>ApplyPricing</t>
  </si>
  <si>
    <t>Apply Pricing</t>
  </si>
  <si>
    <t>stocktake</t>
  </si>
  <si>
    <t>StocktakeDatasheet</t>
  </si>
  <si>
    <t>Counting Sheet</t>
  </si>
  <si>
    <t>select * from stocktake where free_stock &gt; 1;</t>
  </si>
  <si>
    <t>StockPost</t>
  </si>
  <si>
    <t>[Master.status] != "PS"</t>
  </si>
  <si>
    <t>ShowVariances</t>
  </si>
  <si>
    <t>Calculate Variances</t>
  </si>
  <si>
    <t>StocktakeDatasheet|StockPost</t>
  </si>
  <si>
    <t xml:space="preserve">([Master.status] == 'CT' )
</t>
  </si>
  <si>
    <t>Print Counting Sheet</t>
  </si>
  <si>
    <t>Print Variances</t>
  </si>
  <si>
    <t>FinalPopulateStocktake</t>
  </si>
  <si>
    <t>Finalise Items</t>
  </si>
  <si>
    <t xml:space="preserve">([Master.status] == 'SE' )
</t>
  </si>
  <si>
    <t>Override</t>
  </si>
  <si>
    <t>Override (Stock Issued)</t>
  </si>
  <si>
    <t>(([stock_issued] == 'Y') &amp;&amp; ([stock_issued_override]=='N'))</t>
  </si>
  <si>
    <t>_controller=stocktake_OveridePrompt
_title=Enter a Revised Qty for the Count
_width=500
_view=promptView</t>
  </si>
  <si>
    <t>[Master.status] !=  "PS"</t>
  </si>
  <si>
    <t>RESTUpdate</t>
  </si>
  <si>
    <t>[Master.status] == "SE"</t>
  </si>
  <si>
    <t>stocktake_summary</t>
  </si>
  <si>
    <t xml:space="preserve">([status]=="SE" ) 
</t>
  </si>
  <si>
    <t>Delete this Stocktake</t>
  </si>
  <si>
    <t>DeleteWhenCounted</t>
  </si>
  <si>
    <t xml:space="preserve">([status]=="CT" ) 
</t>
  </si>
  <si>
    <t xml:space="preserve">Delete this Stocktake, this will remove all the counting information that has been loaded </t>
  </si>
  <si>
    <t>Select Items for Stcoktake</t>
  </si>
  <si>
    <t>Post Stocktake</t>
  </si>
  <si>
    <t>([status]=="CT") &amp;&amp;
([Local_unapproved_sm] == 0)</t>
  </si>
  <si>
    <t>Post Stocktake, this can not be reversed ?</t>
  </si>
  <si>
    <t>Audit Report (Variance Posted)</t>
  </si>
  <si>
    <t>_controller=viewstocktakesummary
_view=gridAuditReportNonZero
_sortExpression=item_code,size_sort_order,size_code
stocktake_number=stocktake_number</t>
  </si>
  <si>
    <t>[status]=="PS"</t>
  </si>
  <si>
    <t>Audit Report (Full)</t>
  </si>
  <si>
    <t>_controller=viewstocktakesummary
_view=gridAuditReport
_sortExpression=item_code,size_sort_order,size_code
stocktake_number=stocktake_number</t>
  </si>
  <si>
    <t>transactions_archive</t>
  </si>
  <si>
    <t>warehouse_types</t>
  </si>
  <si>
    <t>access_location_view</t>
  </si>
  <si>
    <t>access_staff_view</t>
  </si>
  <si>
    <t>barcode_required</t>
  </si>
  <si>
    <t>collection_note_print</t>
  </si>
  <si>
    <t>invoice_view</t>
  </si>
  <si>
    <t>New Invoice</t>
  </si>
  <si>
    <t>CompleteInvoice</t>
  </si>
  <si>
    <t>Complete Invoice</t>
  </si>
  <si>
    <t>((([status] =="EN") || ([status] =="AP")) &amp;&amp;
([local_variance]==0) &amp;&amp;
([tolerance_code] != "R"))</t>
  </si>
  <si>
    <t>_controller=invoice_viewCompleteInvoicePrompt
_title=Complete Invoice Confimation
_width=500
_view = prompyView</t>
  </si>
  <si>
    <t>CancelInvoice</t>
  </si>
  <si>
    <t>Cancel this Invoice</t>
  </si>
  <si>
    <t>Recall</t>
  </si>
  <si>
    <t>[status]=="HD"</t>
  </si>
  <si>
    <t>Recall an Invoice sent for Approval</t>
  </si>
  <si>
    <t>Approval</t>
  </si>
  <si>
    <t>Send for Approval</t>
  </si>
  <si>
    <t>(([status]=="EN") &amp;&amp;
([local_variance]==0) &amp;&amp;
([tolerance_code] != null))</t>
  </si>
  <si>
    <t>item_archive_item</t>
  </si>
  <si>
    <t>item_orders</t>
  </si>
  <si>
    <t>opexkpi</t>
  </si>
  <si>
    <t>po_headerview</t>
  </si>
  <si>
    <t>po_print</t>
  </si>
  <si>
    <t>po_supplier_item</t>
  </si>
  <si>
    <t>requisition_archive_reporting</t>
  </si>
  <si>
    <t>requisition_dispatch</t>
  </si>
  <si>
    <t>requisition_picking_list</t>
  </si>
  <si>
    <t>requisition_picking_print</t>
  </si>
  <si>
    <t>requisition_print</t>
  </si>
  <si>
    <t>RequisitionKPI</t>
  </si>
  <si>
    <t>Complete Line (SN)</t>
  </si>
  <si>
    <t>(([status_code] == 'PK' )
&amp;&amp;
([serial_number_id] != null)
&amp;&amp;
(this._selectedKeyList.length &lt;=1))</t>
  </si>
  <si>
    <t>ReturnsNoticeView</t>
  </si>
  <si>
    <t>st_fifoitem</t>
  </si>
  <si>
    <t>st_fifosize</t>
  </si>
  <si>
    <t>st_fifowarehouse</t>
  </si>
  <si>
    <t>FIFOStockCalculation</t>
  </si>
  <si>
    <t>Stock Calculation</t>
  </si>
  <si>
    <t>Valuation Report</t>
  </si>
  <si>
    <t>_controller=st_fifo_view
_view=stockValuationReport</t>
  </si>
  <si>
    <t>st_goods_in_check</t>
  </si>
  <si>
    <t>Adjust</t>
  </si>
  <si>
    <t>Add Missing Goods In Records</t>
  </si>
  <si>
    <t>This will calculate and then add missing Goods In Records for all listed Items and cannot be undone</t>
  </si>
  <si>
    <t>st_item_not_used</t>
  </si>
  <si>
    <t>ArchiveItem</t>
  </si>
  <si>
    <t>Archive Item</t>
  </si>
  <si>
    <t>This will mark these Items for Archiving</t>
  </si>
  <si>
    <t>ArchiveAllItem</t>
  </si>
  <si>
    <t>Archive ALL Items</t>
  </si>
  <si>
    <t>This will mark ALL Items for Archiving</t>
  </si>
  <si>
    <t>UnArchiveItem</t>
  </si>
  <si>
    <t>Restore Archive Item</t>
  </si>
  <si>
    <t>st_usage</t>
  </si>
  <si>
    <t>Report (PDF)</t>
  </si>
  <si>
    <t>gridForReporting</t>
  </si>
  <si>
    <t>Download to Excel</t>
  </si>
  <si>
    <t>gridForDownloading</t>
  </si>
  <si>
    <t>st_usage_item</t>
  </si>
  <si>
    <t>st_usage_item_size</t>
  </si>
  <si>
    <t>st_usage_item_size_whse</t>
  </si>
  <si>
    <t>st_usage_position</t>
  </si>
  <si>
    <t>Selected Items</t>
  </si>
  <si>
    <t>_controller=st_usage_position_report
_sortExpression=item_code
_view=gridAll
item_code=@Arguments_SelectedValues</t>
  </si>
  <si>
    <t>All Stock Items</t>
  </si>
  <si>
    <t xml:space="preserve">_controller=st_usage_position_report
_sortExpression=item_code
_view=gridAll
</t>
  </si>
  <si>
    <t>st_usage_position_report</t>
  </si>
  <si>
    <t>st_usage_tn</t>
  </si>
  <si>
    <t>staff_history_summary</t>
  </si>
  <si>
    <t>staff_not_active</t>
  </si>
  <si>
    <t>staff_update_filter</t>
  </si>
  <si>
    <t>UpdateAllStaff</t>
  </si>
  <si>
    <t>Update ALL Staff Members</t>
  </si>
  <si>
    <t>This will update all Valid Staff Records , not just the ones selected</t>
  </si>
  <si>
    <t>AddAllNewStaff</t>
  </si>
  <si>
    <t>Add ALL New Staff</t>
  </si>
  <si>
    <t>This will update al newl Valid Staff Records , not just the ones selected</t>
  </si>
  <si>
    <t>AddLocation</t>
  </si>
  <si>
    <t>Add Location</t>
  </si>
  <si>
    <t>[Problem]=="IL"</t>
  </si>
  <si>
    <t>_controller=staff_update_invalidLocationPromptAdd
_title=Add new Location
_width=500</t>
  </si>
  <si>
    <t>MergeLocation</t>
  </si>
  <si>
    <t>Merge Location</t>
  </si>
  <si>
    <t>_controller=staff_update_invalidLocationPrompt
_title=Merge with Existing Location
_width=500</t>
  </si>
  <si>
    <t>AddRank</t>
  </si>
  <si>
    <t>Add Rank</t>
  </si>
  <si>
    <t>[Problem]=="IR"</t>
  </si>
  <si>
    <t>_controller=staff_update_invalidRankPromptAdd
_title=Add new Rank
_width=500</t>
  </si>
  <si>
    <t>MergeRank</t>
  </si>
  <si>
    <t>Merge Rank</t>
  </si>
  <si>
    <t>_controller=staff_update_invalidRankPrompt
_title=Merge with Existing Rank
_width=500</t>
  </si>
  <si>
    <t>AddNewStaff</t>
  </si>
  <si>
    <t>Add New Staff Member</t>
  </si>
  <si>
    <t>gridValid</t>
  </si>
  <si>
    <t>[applied]=="N" 
&amp;&amp;
[Problem]=="OK"
&amp;&amp;
[opex_Action] == "AS"</t>
  </si>
  <si>
    <t>MergeStaff</t>
  </si>
  <si>
    <t>Merge Staff Member</t>
  </si>
  <si>
    <t xml:space="preserve">[applied]=="N" 
&amp;&amp;
[Problem]=="OK"
&amp;&amp;
[opex_Action] == "AS"
</t>
  </si>
  <si>
    <t>_controller=staff_update_validMergePrompt
_title=Merge with Existing Staff Record
_width=500</t>
  </si>
  <si>
    <t>UpdateStaff</t>
  </si>
  <si>
    <t>Update Staff Member</t>
  </si>
  <si>
    <t>[applied]=="N" 
&amp;&amp;
[Problem]=="OK"
&amp;&amp;
[opex_Action] != "AS"</t>
  </si>
  <si>
    <t>stock_check_levels_onorder_po</t>
  </si>
  <si>
    <t>FixOnOrderLevels</t>
  </si>
  <si>
    <t>Fix On Order Levels</t>
  </si>
  <si>
    <t>This will adjust the on order level at the warehouse level to reflect the outstanding issued Purchase Orders</t>
  </si>
  <si>
    <t>stock_check_levels_onorder_pos</t>
  </si>
  <si>
    <t>This will adjust the on order level at the warehouse level to reflect the non zero Purchase Order Advices</t>
  </si>
  <si>
    <t>stock_check_levels_size</t>
  </si>
  <si>
    <t>stock_check_levels_warehouse</t>
  </si>
  <si>
    <t>fixStockLevels</t>
  </si>
  <si>
    <t>Fix Stock Levels</t>
  </si>
  <si>
    <t>This will adjust the stock level at the item and size level to reflect the warehouse position</t>
  </si>
  <si>
    <t>RequisitionLineSerialNumbersAvailable</t>
  </si>
  <si>
    <t>view_serial_numbers_rpt</t>
  </si>
  <si>
    <t>Staff_View_Detail</t>
  </si>
  <si>
    <t>Serial_Numbers_Staff_History_View</t>
  </si>
  <si>
    <t>Accept</t>
  </si>
  <si>
    <t>debugger;
[status]=="Issued"</t>
  </si>
  <si>
    <t>Accept Receipt of Item</t>
  </si>
  <si>
    <t>_controller=Serial_Numbers_Accept
_title=Accept Item
_width=500</t>
  </si>
  <si>
    <t>Inspect</t>
  </si>
  <si>
    <t>gridIssued</t>
  </si>
  <si>
    <t>(([status]=="Accepted" ) &amp;&amp;
([next_review] &lt;= Date.now()))</t>
  </si>
  <si>
    <t>Confirm Item Condition</t>
  </si>
  <si>
    <t>_controller=Serial_Numbers_Inspect
_title=Item Inspection
_width=500</t>
  </si>
  <si>
    <t>view_stockwarehouse</t>
  </si>
  <si>
    <t>Print Picking Lists</t>
  </si>
  <si>
    <t>_controller=requisition_picking_print
_view=picking_print
_sortExpression=rq_header,date_placed
rq_header=@Arguments_SelectedValues</t>
  </si>
  <si>
    <t>((
([status_code] == 'PK')) &amp;&amp;
([Local_PickingList]=="Yes"))
&amp;&amp; (this._selectedKeyList.length &gt;=1)</t>
  </si>
  <si>
    <t>Print the Picking List</t>
  </si>
  <si>
    <t>a112</t>
  </si>
  <si>
    <t>Print Picking List</t>
  </si>
  <si>
    <t>_controller=requisition_picking_print
_view=picking_print
_sortExpression=rq_header,date_placed
rq_header=rq_headerId</t>
  </si>
  <si>
    <t>((
([status_code] == 'PK')) &amp;&amp;
([Local_PickingList]=="Yes"))
&amp;&amp; (this._selectedKeyList.length &lt; 1);
debugger;</t>
  </si>
  <si>
    <t>Print Dispatch Notes ( All )</t>
  </si>
  <si>
    <t>_controller=requisition_dispatch
_view=dispatch_print
_sortExpression=rq_header,date_placed
rq_header=rq_headerId</t>
  </si>
  <si>
    <t>([status_code] == 'CM' ||
[status_code] == 'WT' ||
[status_code] == 'OS')</t>
  </si>
  <si>
    <t>a114</t>
  </si>
  <si>
    <t>Print Dispatch Note ( Auto Print )</t>
  </si>
  <si>
    <t>RESTnewReq</t>
  </si>
  <si>
    <t>(([status_code] == 'PK' )
&amp;&amp; ([Local_NoPicking] != 'True'))</t>
  </si>
  <si>
    <t>((([status_code] == 'AL' || [status_code] == 'PA' ))
&amp;&amp; ([Local_NoPicking] != 'True'))</t>
  </si>
  <si>
    <t>(
([status_code] == 'PK' ) ||
((([status_code] == 'AL' || [status_code] == 'PA'  ))
&amp;&amp; ([Local_PickingList] == 'No'))
)</t>
  </si>
  <si>
    <t>DispatchPrint</t>
  </si>
  <si>
    <t>Dispatch Print (REST)</t>
  </si>
  <si>
    <t>viewstocktakesummary</t>
  </si>
  <si>
    <t>OpexDeleteIcon</t>
  </si>
  <si>
    <t>Allocated Qty</t>
  </si>
  <si>
    <t>ad_module_configurationSTPeriodMgmt</t>
  </si>
  <si>
    <t>PeriodEnd</t>
  </si>
  <si>
    <t>Period End</t>
  </si>
  <si>
    <t>Confirm Period End Processing</t>
  </si>
  <si>
    <t>YearEnd</t>
  </si>
  <si>
    <t>Year End</t>
  </si>
  <si>
    <t>Confirm Year End Processing</t>
  </si>
  <si>
    <t>RequisitionLineStatusApprovalChild</t>
  </si>
  <si>
    <t>(([status_code] == 'OS' )
&amp;&amp;
([stwi_fre_stk] &gt; 0))</t>
  </si>
  <si>
    <t>ItemFilter</t>
  </si>
  <si>
    <t>AddShoppingTrolley</t>
  </si>
  <si>
    <t>gridOnStopCatalogue</t>
  </si>
  <si>
    <t>_controller=Trolley_Item_Prompt
_title=Add to Shopping Trolley
_width=500
_view=promptView</t>
  </si>
  <si>
    <t>Credit_Note</t>
  </si>
  <si>
    <t>New Credit Note</t>
  </si>
  <si>
    <t>Finalise Credit Note</t>
  </si>
  <si>
    <t>[status]=="EN" &amp;&amp;
[amount_agreed] != 0 &amp;&amp;
[amount_agreed]==[amount]</t>
  </si>
  <si>
    <t>Finalise the Credit Note and Apply Credits</t>
  </si>
  <si>
    <t>_controller=Credit_NoteFinalizePrompt
_title=Finalize Credit Note
_width=500
_view = promptView</t>
  </si>
  <si>
    <t>Cancel the Credit Note</t>
  </si>
  <si>
    <t>Cancel this Credit Note</t>
  </si>
  <si>
    <t>Staff_Upload</t>
  </si>
  <si>
    <t>staff_roles_upload</t>
  </si>
  <si>
    <t>Delete Line</t>
  </si>
  <si>
    <t>Edit Line</t>
  </si>
  <si>
    <t>Update Line</t>
  </si>
  <si>
    <t>Insert Line</t>
  </si>
  <si>
    <t>Deallocate Line</t>
  </si>
  <si>
    <t>collectionNoteEmailPrompt</t>
  </si>
  <si>
    <t>collectionNotePrompt</t>
  </si>
  <si>
    <t>colllection_detail_ReturnPromptDM</t>
  </si>
  <si>
    <t>colllection_detail_ReturnPromptDS</t>
  </si>
  <si>
    <t>colllection_detail_ReturnPromptRM</t>
  </si>
  <si>
    <t>colllection_detail_ReturnPromptRS</t>
  </si>
  <si>
    <t>Credit_NoteFinalizePrompt</t>
  </si>
  <si>
    <t>disposal_EmailPrompt</t>
  </si>
  <si>
    <t>disposalPrompt</t>
  </si>
  <si>
    <t>invoice_viewCompleteInvoicePrompt</t>
  </si>
  <si>
    <t>ItemMovePrompt</t>
  </si>
  <si>
    <t>PO_Advice_GoodsInPrompt</t>
  </si>
  <si>
    <t>PO_Header_EmailPrompt</t>
  </si>
  <si>
    <t>PO_Header_RejectPrompt</t>
  </si>
  <si>
    <t>PO_Header_RejectPromptAll</t>
  </si>
  <si>
    <t>PO_Line_InvoiceSplitPrompt</t>
  </si>
  <si>
    <t>PO_Line_ReceiptSplitPrompt</t>
  </si>
  <si>
    <t>PO_Line_ReturnPrompt</t>
  </si>
  <si>
    <t>requisition_dispatch_detailPrompt</t>
  </si>
  <si>
    <t>RequisitionLine_ApprovalPrompt</t>
  </si>
  <si>
    <t>RequisitionLine_CompletePrompt</t>
  </si>
  <si>
    <t>RequisitionLine_ExchangeItemPrompt</t>
  </si>
  <si>
    <t>RequisitionLine_ReturnItemPrompt</t>
  </si>
  <si>
    <t>RequisitionLine_ReturnTextItemPrompt</t>
  </si>
  <si>
    <t>rq_kit_assembly_prompt</t>
  </si>
  <si>
    <t>Scales_CopyPrompt</t>
  </si>
  <si>
    <t>Serial_Numbers_Accept</t>
  </si>
  <si>
    <t>Serial_Numbers_AddBatch</t>
  </si>
  <si>
    <t>Serial_Numbers_Inspect</t>
  </si>
  <si>
    <t>Serial_Numbers_Return</t>
  </si>
  <si>
    <t>Serial_Numbers_Transfer</t>
  </si>
  <si>
    <t>st_goods_inModifyPrompt</t>
  </si>
  <si>
    <t>st_valuationWarehousePrompt</t>
  </si>
  <si>
    <t>Staff_Clone_AccessControl</t>
  </si>
  <si>
    <t>staff_rolesAddPrompt</t>
  </si>
  <si>
    <t>staff_update_invalidLocationPrompt</t>
  </si>
  <si>
    <t>staff_update_invalidLocationPromptAdd</t>
  </si>
  <si>
    <t>staff_update_invalidRankPrompt</t>
  </si>
  <si>
    <t>staff_update_invalidRankPromptAdd</t>
  </si>
  <si>
    <t>staff_update_validMergePrompt</t>
  </si>
  <si>
    <t>standard_pricingPrompt</t>
  </si>
  <si>
    <t>stocktake_OveridePrompt</t>
  </si>
  <si>
    <t>stocktake_prompt</t>
  </si>
  <si>
    <t>Trolley_Item_Prompt</t>
  </si>
  <si>
    <t>WarehousePickerPrompt</t>
  </si>
  <si>
    <t>Collection Note Lines</t>
  </si>
  <si>
    <t>Collection Notes</t>
  </si>
  <si>
    <t xml:space="preserve"> </t>
  </si>
  <si>
    <t>Requistion Lines</t>
  </si>
  <si>
    <t>Requistion Lines Text</t>
  </si>
  <si>
    <t>Module</t>
  </si>
  <si>
    <t>Group</t>
  </si>
  <si>
    <t>Action</t>
  </si>
  <si>
    <t>Condition Script</t>
  </si>
  <si>
    <t>Purchase Order Lines</t>
  </si>
  <si>
    <t>Purchase Order Recipts</t>
  </si>
  <si>
    <t>Stock Transactions</t>
  </si>
  <si>
    <t>Stocktake Detail</t>
  </si>
  <si>
    <t>Stocktake</t>
  </si>
  <si>
    <t>Requisitions</t>
  </si>
  <si>
    <t>Name</t>
  </si>
  <si>
    <t>Title</t>
  </si>
  <si>
    <t>Path</t>
  </si>
  <si>
    <t>Style</t>
  </si>
  <si>
    <t>Custom Style</t>
  </si>
  <si>
    <t>About This Page</t>
  </si>
  <si>
    <t>URL</t>
  </si>
  <si>
    <t>Master Page</t>
  </si>
  <si>
    <t>Home</t>
  </si>
  <si>
    <t>^HomeTitle^Start^HomeTitle^</t>
  </si>
  <si>
    <t>^HomePath^Home^HomePath^</t>
  </si>
  <si>
    <t>^HomeDesc^Application home page^HomeDesc^</t>
  </si>
  <si>
    <t>Wide</t>
  </si>
  <si>
    <t>This page allows stock item management.</t>
  </si>
  <si>
    <t>StockTransactions</t>
  </si>
  <si>
    <t>Stock | Stock Transactions</t>
  </si>
  <si>
    <t>Reports</t>
  </si>
  <si>
    <t>Stock | Reports</t>
  </si>
  <si>
    <t>View Stock by Warehouse Report</t>
  </si>
  <si>
    <t>Stock | Reports | Stock by Warehouse</t>
  </si>
  <si>
    <t>This page lists stock items by warehouse.</t>
  </si>
  <si>
    <t>ViewWarehouseGroupStock</t>
  </si>
  <si>
    <t>View Warehouse Group Stock</t>
  </si>
  <si>
    <t>Stock | Reports | Warehouse Group Stock</t>
  </si>
  <si>
    <t>ViewReorderAnalysis</t>
  </si>
  <si>
    <t>View Reorder Analysis</t>
  </si>
  <si>
    <t>Stock | Reports | Reorder Analysis</t>
  </si>
  <si>
    <t>Usage</t>
  </si>
  <si>
    <t>Stock | Reports | Usage</t>
  </si>
  <si>
    <t>*</t>
  </si>
  <si>
    <t>Stock Position</t>
  </si>
  <si>
    <t>Stock | Reports | Usage | Position</t>
  </si>
  <si>
    <t>View Stock Item Current Position</t>
  </si>
  <si>
    <t>This page allows viewing of current stock positions</t>
  </si>
  <si>
    <t>st_usage_item_1</t>
  </si>
  <si>
    <t>Item Usage</t>
  </si>
  <si>
    <t>Stock | Reports | Usage | Item</t>
  </si>
  <si>
    <t>View Item Usage</t>
  </si>
  <si>
    <t>This page allows st usage item management.</t>
  </si>
  <si>
    <t>Requisition Issues &amp; Returns</t>
  </si>
  <si>
    <t>Stock | Reports | Usage | Transactions</t>
  </si>
  <si>
    <t>View Requisition Issues &amp; Returns</t>
  </si>
  <si>
    <t>This page allows viewing Requisition Issues &amp; Returns for a given period</t>
  </si>
  <si>
    <t>ItemAnalysis</t>
  </si>
  <si>
    <t>Item Analysis</t>
  </si>
  <si>
    <t>Stock | Reports | Usage | Item Analysis</t>
  </si>
  <si>
    <t>StockReporting</t>
  </si>
  <si>
    <t>Reporting</t>
  </si>
  <si>
    <t>Stock | Reports | Reporting</t>
  </si>
  <si>
    <t>GoodsInMgmt</t>
  </si>
  <si>
    <t>Stock | Goods In</t>
  </si>
  <si>
    <t>GoodsInReporting</t>
  </si>
  <si>
    <t>Stock | Goods In | Reporting</t>
  </si>
  <si>
    <t>Stock | Stocktake</t>
  </si>
  <si>
    <t>View Stocktake</t>
  </si>
  <si>
    <t>This page allows stocktake management.</t>
  </si>
  <si>
    <t>SerialNumbers</t>
  </si>
  <si>
    <t>Serial Numbers</t>
  </si>
  <si>
    <t>Stock | Serial Numbers</t>
  </si>
  <si>
    <t>SerialBatches</t>
  </si>
  <si>
    <t>Serial Batches</t>
  </si>
  <si>
    <t>Stock | Serial Numbers | Serial Batches</t>
  </si>
  <si>
    <t>SNReporting</t>
  </si>
  <si>
    <t>Stock | Serial Numbers | Reporting</t>
  </si>
  <si>
    <t>Search</t>
  </si>
  <si>
    <t>Serial Numbers Search</t>
  </si>
  <si>
    <t>Stock | Serial Numbers | Search</t>
  </si>
  <si>
    <t>returns</t>
  </si>
  <si>
    <t>Stock | Returns</t>
  </si>
  <si>
    <t>View Returns</t>
  </si>
  <si>
    <t>This page allows returns management.</t>
  </si>
  <si>
    <t>ToSupplier</t>
  </si>
  <si>
    <t>To Supplier</t>
  </si>
  <si>
    <t>Stock | Returns | To Supplier</t>
  </si>
  <si>
    <t>ToStore</t>
  </si>
  <si>
    <t>To Store</t>
  </si>
  <si>
    <t>Stock | Returns | To Store</t>
  </si>
  <si>
    <t>Disposals</t>
  </si>
  <si>
    <t>Stock | Disposals</t>
  </si>
  <si>
    <t>Disposal Detail</t>
  </si>
  <si>
    <t>Stock | Disposals | Disposal Detail</t>
  </si>
  <si>
    <t>View Disposal Detail</t>
  </si>
  <si>
    <t>This page allows disposal detail management.</t>
  </si>
  <si>
    <t>p160513035459</t>
  </si>
  <si>
    <t>New Pages</t>
  </si>
  <si>
    <t>function_command</t>
  </si>
  <si>
    <t>Function Command</t>
  </si>
  <si>
    <t>New Pages | Function Command</t>
  </si>
  <si>
    <t>View Function Command</t>
  </si>
  <si>
    <t>This page allows function command management.</t>
  </si>
  <si>
    <t>Manage Requisitions</t>
  </si>
  <si>
    <t>NewRequests</t>
  </si>
  <si>
    <t>Officer Approvals</t>
  </si>
  <si>
    <t>Requisitions | Officer Approvals</t>
  </si>
  <si>
    <t>Approvals</t>
  </si>
  <si>
    <t>Requisitions | Store Approvals</t>
  </si>
  <si>
    <t>Collection Header</t>
  </si>
  <si>
    <t>Requisitions | Collections</t>
  </si>
  <si>
    <t>View Collection Header</t>
  </si>
  <si>
    <t>This page allows collection header management.</t>
  </si>
  <si>
    <t>Outstanding</t>
  </si>
  <si>
    <t>Requisitions | Collections | Outstanding Lines</t>
  </si>
  <si>
    <t>CollectioNoteReporting</t>
  </si>
  <si>
    <t>Requisitions | Collections | Reporting</t>
  </si>
  <si>
    <t>NewRequests_1</t>
  </si>
  <si>
    <t>Picking</t>
  </si>
  <si>
    <t>Requisitions | Picking</t>
  </si>
  <si>
    <t>OutofStockItems</t>
  </si>
  <si>
    <t>Out of Stock Items</t>
  </si>
  <si>
    <t>Requisitions | Out of Stock Items</t>
  </si>
  <si>
    <t>Requisitions | Reporting</t>
  </si>
  <si>
    <t>DispatchNotes</t>
  </si>
  <si>
    <t>Dispatch Notes</t>
  </si>
  <si>
    <t>Requisitions | Dispatch Notes</t>
  </si>
  <si>
    <t>SerialNumbersRequired</t>
  </si>
  <si>
    <t>Serial Numbers Required</t>
  </si>
  <si>
    <t>Requisitions | Serial Numbers Required</t>
  </si>
  <si>
    <t>rq_notes_1</t>
  </si>
  <si>
    <t>Requisition Notes</t>
  </si>
  <si>
    <t>Requisitions | Requisition Notes</t>
  </si>
  <si>
    <t>View Requisition Notes</t>
  </si>
  <si>
    <t>This page allows  note management.</t>
  </si>
  <si>
    <t>Allowances</t>
  </si>
  <si>
    <t>Staff | Allowances</t>
  </si>
  <si>
    <t>Certifications</t>
  </si>
  <si>
    <t>Staff | Certifications</t>
  </si>
  <si>
    <t>PurchaseOrders</t>
  </si>
  <si>
    <t>DeliveryNotes</t>
  </si>
  <si>
    <t>Delivery Notes</t>
  </si>
  <si>
    <t>Purchase Orders | Delivery Notes</t>
  </si>
  <si>
    <t>invoices</t>
  </si>
  <si>
    <t>Purchase Orders | Invoice</t>
  </si>
  <si>
    <t>View Invoice</t>
  </si>
  <si>
    <t>This page allows invoice management.</t>
  </si>
  <si>
    <t>CreditNotes</t>
  </si>
  <si>
    <t>Credit Notes</t>
  </si>
  <si>
    <t>Purchase Orders | Credit Notes</t>
  </si>
  <si>
    <t>po_reporting</t>
  </si>
  <si>
    <t>Purchase Orders | Reporting</t>
  </si>
  <si>
    <t>Purchase Order Reporting</t>
  </si>
  <si>
    <t>This page allows filtering and searching of Purchase Order Lines for reporting and downloading</t>
  </si>
  <si>
    <t>Lines</t>
  </si>
  <si>
    <t>Purchase Orders | Lines</t>
  </si>
  <si>
    <t>POApprovals</t>
  </si>
  <si>
    <t>Purchase Orders | Approvals</t>
  </si>
  <si>
    <t>IssueApproval</t>
  </si>
  <si>
    <t>Issue Approval</t>
  </si>
  <si>
    <t>Purchase Orders | Approvals | Issue Approval</t>
  </si>
  <si>
    <t>ApprovalsPORcp</t>
  </si>
  <si>
    <t>Delivery Approval</t>
  </si>
  <si>
    <t>Purchase Orders | Approvals | Delivery Approval</t>
  </si>
  <si>
    <t>ApprovalsPOFinance</t>
  </si>
  <si>
    <t>Financial Approval</t>
  </si>
  <si>
    <t>Purchase Orders | Approvals | Financial Approval</t>
  </si>
  <si>
    <t>Administration</t>
  </si>
  <si>
    <t>Membership</t>
  </si>
  <si>
    <t>^MembershipTitle^Membership Manager^MembershipTitle^</t>
  </si>
  <si>
    <t>Administration | Users</t>
  </si>
  <si>
    <t>^MembershipDesc^User and role manager^MembershipDesc^</t>
  </si>
  <si>
    <t>^MembershipAbout^This page allows to manage roles and users.^MembershipAbout^</t>
  </si>
  <si>
    <t>RequisitionAdministration</t>
  </si>
  <si>
    <t>Requisition</t>
  </si>
  <si>
    <t>Administration | Requisition</t>
  </si>
  <si>
    <t>Kits</t>
  </si>
  <si>
    <t>Administration | Requisition | Kits</t>
  </si>
  <si>
    <t>View Rq Kit</t>
  </si>
  <si>
    <t>This page allows rq kit management.</t>
  </si>
  <si>
    <t>UsageCodes</t>
  </si>
  <si>
    <t>Usage Codes</t>
  </si>
  <si>
    <t>Administration | Requisition | Usage Codes</t>
  </si>
  <si>
    <t>CostCode</t>
  </si>
  <si>
    <t>Cost Code</t>
  </si>
  <si>
    <t>Administration | Requisition | Cost Code</t>
  </si>
  <si>
    <t>locationsDelivery</t>
  </si>
  <si>
    <t>Delivery Locations</t>
  </si>
  <si>
    <t>Administration | Requisition | Delivery Locations</t>
  </si>
  <si>
    <t>View Locations</t>
  </si>
  <si>
    <t>This page allows locations management.</t>
  </si>
  <si>
    <t>rq_status_1</t>
  </si>
  <si>
    <t>Requisition Status Codes</t>
  </si>
  <si>
    <t>Administration | Requisition | Status Codes</t>
  </si>
  <si>
    <t>View Requisition Status Codes</t>
  </si>
  <si>
    <t>This page allows Requsition Status Codes to be modified</t>
  </si>
  <si>
    <t>Dispatch Confirm Type</t>
  </si>
  <si>
    <t>Administration | Requisition | Confirmation Codes</t>
  </si>
  <si>
    <t>View Dispatch Confirm Type</t>
  </si>
  <si>
    <t>This page allows dispatch confirm type management.</t>
  </si>
  <si>
    <t>StaffAdministration</t>
  </si>
  <si>
    <t xml:space="preserve">Staff </t>
  </si>
  <si>
    <t>Administration | Staff</t>
  </si>
  <si>
    <t>StaffRanks</t>
  </si>
  <si>
    <t>Staff Ranks</t>
  </si>
  <si>
    <t>Administration | Staff | Staff Ranks</t>
  </si>
  <si>
    <t>Staff Item Catalogues</t>
  </si>
  <si>
    <t>Administration | Staff | Catalogues</t>
  </si>
  <si>
    <t>View Catalogues</t>
  </si>
  <si>
    <t>This page allows management of staff catalogues</t>
  </si>
  <si>
    <t>Locations</t>
  </si>
  <si>
    <t>Administration | Staff | Locations</t>
  </si>
  <si>
    <t>Company</t>
  </si>
  <si>
    <t>Administration | Staff | Company</t>
  </si>
  <si>
    <t>View Company</t>
  </si>
  <si>
    <t>This page allows company management.</t>
  </si>
  <si>
    <t>Administration | Staff | Roles</t>
  </si>
  <si>
    <t>View Roles</t>
  </si>
  <si>
    <t>This page allows roles management.</t>
  </si>
  <si>
    <t>Updates</t>
  </si>
  <si>
    <t>Administration | Staff | Updates</t>
  </si>
  <si>
    <t>Actions</t>
  </si>
  <si>
    <t>Administration | Staff | Updates | Actions</t>
  </si>
  <si>
    <t>Divisions</t>
  </si>
  <si>
    <t>Administration | Staff | Divisions</t>
  </si>
  <si>
    <t>View Divisions</t>
  </si>
  <si>
    <t>This page allows divisions management.</t>
  </si>
  <si>
    <t>Administration | Staff | Upload</t>
  </si>
  <si>
    <t>staff_not_active_1</t>
  </si>
  <si>
    <t>Staff Not Active</t>
  </si>
  <si>
    <t>Administration | Staff | Staff Not Active</t>
  </si>
  <si>
    <t>View Staff Not Active</t>
  </si>
  <si>
    <t>This page allows staff not active management.</t>
  </si>
  <si>
    <t>Access</t>
  </si>
  <si>
    <t>Administration | Staff | Access</t>
  </si>
  <si>
    <t>StockAdministration</t>
  </si>
  <si>
    <t>Stock Administration</t>
  </si>
  <si>
    <t>Administration | Stock</t>
  </si>
  <si>
    <t>Administration | Stock | Barcode</t>
  </si>
  <si>
    <t>List of Barcodes for Items/Size/Warehouse Combinations</t>
  </si>
  <si>
    <t>This page provides  barcode management, functions</t>
  </si>
  <si>
    <t>Barcode Required</t>
  </si>
  <si>
    <t>Administration | Stock | Barcode | Barcode Required</t>
  </si>
  <si>
    <t>View Barcode Required</t>
  </si>
  <si>
    <t>This page allows barcode required management.</t>
  </si>
  <si>
    <t>FIFOAnalysis</t>
  </si>
  <si>
    <t>FIFO Analysis</t>
  </si>
  <si>
    <t>Administration | Stock | FIFO Analysis</t>
  </si>
  <si>
    <t>FIFOReporting</t>
  </si>
  <si>
    <t>FIFO Reporting</t>
  </si>
  <si>
    <t>Administration | Stock | FIFO Analysis | FIFO Reporting</t>
  </si>
  <si>
    <t>Groups</t>
  </si>
  <si>
    <t>Administration | Stock | Groups</t>
  </si>
  <si>
    <t>st_gp2cd_1</t>
  </si>
  <si>
    <t>Group One</t>
  </si>
  <si>
    <t>Administration | Stock | Groups | Group One</t>
  </si>
  <si>
    <t>Group Two</t>
  </si>
  <si>
    <t>This page allows group two management.</t>
  </si>
  <si>
    <t>st_gp2cd</t>
  </si>
  <si>
    <t>Administration | Stock | Groups | Group Two</t>
  </si>
  <si>
    <t>Warehouses</t>
  </si>
  <si>
    <t>Administration | Stock | Warehouses</t>
  </si>
  <si>
    <t>warehouse_types_1</t>
  </si>
  <si>
    <t>Warehouse Types</t>
  </si>
  <si>
    <t>Administration | Stock | Warehouses | Warehouse Types</t>
  </si>
  <si>
    <t>View Warehouse Types</t>
  </si>
  <si>
    <t>This page allows warehouse types management.</t>
  </si>
  <si>
    <t>SerialNumbersAdmin</t>
  </si>
  <si>
    <t>Administration | Stock | Serial Numbers</t>
  </si>
  <si>
    <t>item_condition_status_1</t>
  </si>
  <si>
    <t>Item Condition Status</t>
  </si>
  <si>
    <t>Administration | Stock | Serial Numbers | Item Condition Status</t>
  </si>
  <si>
    <t>View Item Condition Status</t>
  </si>
  <si>
    <t>This page allows item condition status management.</t>
  </si>
  <si>
    <t>Review Periods</t>
  </si>
  <si>
    <t>Administration | Stock | Serial Numbers | Review Periods</t>
  </si>
  <si>
    <t>View Review Periods</t>
  </si>
  <si>
    <t>This page allows review periods management.</t>
  </si>
  <si>
    <t>StatusCodes</t>
  </si>
  <si>
    <t>Status Codes</t>
  </si>
  <si>
    <t>Administration | Stock | Serial Numbers | Status Codes</t>
  </si>
  <si>
    <t>st_scale</t>
  </si>
  <si>
    <t>Size Scales</t>
  </si>
  <si>
    <t>Administration | Stock | Sizes</t>
  </si>
  <si>
    <t>View Scales + Sizes</t>
  </si>
  <si>
    <t>This page allows scale and size management.</t>
  </si>
  <si>
    <t>pl_acc</t>
  </si>
  <si>
    <t>Suppliers</t>
  </si>
  <si>
    <t>Administration | Stock | Suppliers</t>
  </si>
  <si>
    <t>Manage Suppliers</t>
  </si>
  <si>
    <t>This page allows supplier management.</t>
  </si>
  <si>
    <t>Administration | Stock | Period End</t>
  </si>
  <si>
    <t>Units</t>
  </si>
  <si>
    <t>Administration | Stock | Units</t>
  </si>
  <si>
    <t>Administration | Stock | Goods In</t>
  </si>
  <si>
    <t>GoodsInUpload</t>
  </si>
  <si>
    <t>Goods In Upload</t>
  </si>
  <si>
    <t>Administration | Stock | Goods In | Goods In Upload</t>
  </si>
  <si>
    <t>GoodsInCheck</t>
  </si>
  <si>
    <t>Goods In Check</t>
  </si>
  <si>
    <t>Administration | Stock | Goods In | Goods In Check</t>
  </si>
  <si>
    <t>This shows items with an incorrect number of Goods In Records.  It should be empty</t>
  </si>
  <si>
    <t>This page allows checking that the number of goods in records and stock levels are equal</t>
  </si>
  <si>
    <t>Valuation</t>
  </si>
  <si>
    <t>Administration | Stock | Valuation</t>
  </si>
  <si>
    <t>FIFOWarehouse</t>
  </si>
  <si>
    <t>FIFO Warehouse</t>
  </si>
  <si>
    <t>Administration | Stock | Valuation | FIFO Warehouse</t>
  </si>
  <si>
    <t>ActualWarehouses</t>
  </si>
  <si>
    <t>Actual Warehouses</t>
  </si>
  <si>
    <t>Administration | Stock | Valuation | Actual Warehouses</t>
  </si>
  <si>
    <t>Periodic</t>
  </si>
  <si>
    <t>Administration | Stock | Valuation | Periodic</t>
  </si>
  <si>
    <t>StockReturns</t>
  </si>
  <si>
    <t>Administration | Stock | Returns</t>
  </si>
  <si>
    <t>CheckLevels</t>
  </si>
  <si>
    <t>Check Levels</t>
  </si>
  <si>
    <t>Administration | Stock | Check Levels</t>
  </si>
  <si>
    <t>Standard Pricing</t>
  </si>
  <si>
    <t>Administration | Stock | Standard Pricing</t>
  </si>
  <si>
    <t>View Standard Pricing</t>
  </si>
  <si>
    <t>This page allows standard pricing management.</t>
  </si>
  <si>
    <t>Items Not Active</t>
  </si>
  <si>
    <t>Administration | Stock | Items Not Active</t>
  </si>
  <si>
    <t>View item codes that are not currently active in the system</t>
  </si>
  <si>
    <t>This page allow managemen of Item that can be archived from the system.</t>
  </si>
  <si>
    <t>StockUsageAdmin_1</t>
  </si>
  <si>
    <t>Stock Usage</t>
  </si>
  <si>
    <t>Administration | Stock | Stock Usage Admin</t>
  </si>
  <si>
    <t>View Stock Usage</t>
  </si>
  <si>
    <t>This page allows recalculation of  Stock Usage</t>
  </si>
  <si>
    <t>disposal_supplier</t>
  </si>
  <si>
    <t>Disposal Supplier</t>
  </si>
  <si>
    <t>Administration | Stock | Disposal Supplier</t>
  </si>
  <si>
    <t>View Disposal Supplier</t>
  </si>
  <si>
    <t>This page allows disposal supplier management.</t>
  </si>
  <si>
    <t>Modules</t>
  </si>
  <si>
    <t>Administration | System</t>
  </si>
  <si>
    <t>OPEX Modules</t>
  </si>
  <si>
    <t>Administration | System | Installed Modules</t>
  </si>
  <si>
    <t>View OPEX Modules Configuration</t>
  </si>
  <si>
    <t>This page allows configuration of OPEX Modules</t>
  </si>
  <si>
    <t>Accounting Periods</t>
  </si>
  <si>
    <t>Administration | System | Accounting Periods</t>
  </si>
  <si>
    <t>Views Accounting Periods</t>
  </si>
  <si>
    <t>This page allows ad period management.</t>
  </si>
  <si>
    <t>ErrorMessages</t>
  </si>
  <si>
    <t>Error Messages</t>
  </si>
  <si>
    <t>Administration | System | Error Messages</t>
  </si>
  <si>
    <t>Messages</t>
  </si>
  <si>
    <t>Administration | System | Messages</t>
  </si>
  <si>
    <t>LookupTables</t>
  </si>
  <si>
    <t>Lookup Tables</t>
  </si>
  <si>
    <t>Administration | System | Lookup Tables</t>
  </si>
  <si>
    <t>SerialNumberStatus</t>
  </si>
  <si>
    <t>Serial Number Status</t>
  </si>
  <si>
    <t>Administration | System | Lookup Tables | Serial Number Status</t>
  </si>
  <si>
    <t>Administration | System | Backup</t>
  </si>
  <si>
    <t>function_control_1</t>
  </si>
  <si>
    <t>Function Control</t>
  </si>
  <si>
    <t>Administration | System | Function Control</t>
  </si>
  <si>
    <t>View Function Control</t>
  </si>
  <si>
    <t>This page allows function control management.</t>
  </si>
  <si>
    <t>PurchaseOrdersAdmin</t>
  </si>
  <si>
    <t>Administration | Purchase Orders</t>
  </si>
  <si>
    <t>Comments</t>
  </si>
  <si>
    <t>Administration | Purchase Orders | Comments</t>
  </si>
  <si>
    <t>View PO Comments</t>
  </si>
  <si>
    <t>This page allows po comments management.</t>
  </si>
  <si>
    <t>Delivery Details</t>
  </si>
  <si>
    <t>Administration | Purchase Orders | Delivery Addresses</t>
  </si>
  <si>
    <t>View PO Delivery Details</t>
  </si>
  <si>
    <t>This page allows po delivery management.</t>
  </si>
  <si>
    <t>Status</t>
  </si>
  <si>
    <t>Administration | Purchase Orders | Status</t>
  </si>
  <si>
    <t>View PO Status Descriptions</t>
  </si>
  <si>
    <t>This page allows PO status management.</t>
  </si>
  <si>
    <t>Purchase Order Approval Levels</t>
  </si>
  <si>
    <t>Administration | Purchase Orders | Approvals</t>
  </si>
  <si>
    <t>View / Modify Purchase Orders Approval Levels</t>
  </si>
  <si>
    <t>This page allows management of PO Approval Levels</t>
  </si>
  <si>
    <t>po_departments_1</t>
  </si>
  <si>
    <t>PO Departments</t>
  </si>
  <si>
    <t>Administration | Purchase Orders | Departments</t>
  </si>
  <si>
    <t>View PO Departments</t>
  </si>
  <si>
    <t>This page allows po departments management.</t>
  </si>
  <si>
    <t>Codes</t>
  </si>
  <si>
    <t>Administration | Codes</t>
  </si>
  <si>
    <t>GeneralLedger</t>
  </si>
  <si>
    <t xml:space="preserve">General Ledger </t>
  </si>
  <si>
    <t xml:space="preserve">Administration | Codes | General Ledger </t>
  </si>
  <si>
    <t>BudgetCodes</t>
  </si>
  <si>
    <t>Budget Codes</t>
  </si>
  <si>
    <t>Administration | Codes | Budget Codes</t>
  </si>
  <si>
    <t>p140703035413</t>
  </si>
  <si>
    <t>Archive</t>
  </si>
  <si>
    <t>Item Archive</t>
  </si>
  <si>
    <t>Archive | Item Archive</t>
  </si>
  <si>
    <t>View Item Archive</t>
  </si>
  <si>
    <t>This page allows item archive management.</t>
  </si>
  <si>
    <t>Archive Goods In</t>
  </si>
  <si>
    <t>Archive | Item Archive | Archive Goods In</t>
  </si>
  <si>
    <t>View Archive Goods In</t>
  </si>
  <si>
    <t>This page allows archive goods in management.</t>
  </si>
  <si>
    <t>Purchase Order Archive</t>
  </si>
  <si>
    <t>Archive | Purchase Orders Archive</t>
  </si>
  <si>
    <t>View  Archived Purchase Orders</t>
  </si>
  <si>
    <t>This page allows viewing of archived Purchase Orders.</t>
  </si>
  <si>
    <t>Invoice Archive</t>
  </si>
  <si>
    <t>Archive | Purchase Orders Archive | Invoice Archive</t>
  </si>
  <si>
    <t>View Invoice Archive</t>
  </si>
  <si>
    <t>This page allows invoice archive management.</t>
  </si>
  <si>
    <t>Invoice Credit Lines Archive</t>
  </si>
  <si>
    <t>Archive | Purchase Orders Archive | Invoice Credit Lines Archive</t>
  </si>
  <si>
    <t>View Invoice Credit Lines Archive</t>
  </si>
  <si>
    <t>This page allows invoice credit lines archive management.</t>
  </si>
  <si>
    <t>Receipts Archive</t>
  </si>
  <si>
    <t>Archive | Purchase Orders Archive | Receipts Archive</t>
  </si>
  <si>
    <t>View Receipts Archive</t>
  </si>
  <si>
    <t>This page allows viewing of archived receipts</t>
  </si>
  <si>
    <t>Requisition Archive</t>
  </si>
  <si>
    <t>Archive | Requisition Archive</t>
  </si>
  <si>
    <t>View Requisition Archive</t>
  </si>
  <si>
    <t>This page allows requisition header archive management.</t>
  </si>
  <si>
    <t>collection_note_archive_1</t>
  </si>
  <si>
    <t>Collection Note Archive</t>
  </si>
  <si>
    <t>Archive | Requisition Archive | Collection Note Archive</t>
  </si>
  <si>
    <t>View Collection Note Archive</t>
  </si>
  <si>
    <t>This page allows collection note archive management.</t>
  </si>
  <si>
    <t>Requisition Dispatch Detail Archive</t>
  </si>
  <si>
    <t>Archive | Requisition Archive | Requisition Dispatch Detail Archive</t>
  </si>
  <si>
    <t>View Requisition Dispatch Detail Archive</t>
  </si>
  <si>
    <t>This page allows requisition dispatch detail archive management.</t>
  </si>
  <si>
    <t>Staff History Archive</t>
  </si>
  <si>
    <t>Archive | Staff Archive</t>
  </si>
  <si>
    <t>View Staff History Archive</t>
  </si>
  <si>
    <t>This page allows staff history archive management.</t>
  </si>
  <si>
    <t>StaffHistoryArchive</t>
  </si>
  <si>
    <t>Archive | Staff Archive | Staff History Archive</t>
  </si>
  <si>
    <t>staff_roles_archive_1</t>
  </si>
  <si>
    <t>Staff Roles Archive</t>
  </si>
  <si>
    <t>Archive | Staff Archive | Staff Roles Archive</t>
  </si>
  <si>
    <t>View Staff Roles Archive</t>
  </si>
  <si>
    <t>This page allows staff roles archive management.</t>
  </si>
  <si>
    <t>staff_certificates_archive_1</t>
  </si>
  <si>
    <t>Staff Certificates Archive</t>
  </si>
  <si>
    <t>Archive | Staff Archive | Staff Certificates Archive</t>
  </si>
  <si>
    <t>View Staff Certificates Archive</t>
  </si>
  <si>
    <t>This page allows staff certificates archive management.</t>
  </si>
  <si>
    <t>Staff Profile Archive</t>
  </si>
  <si>
    <t>Archive | Staff Archive | Staff Profile Archive</t>
  </si>
  <si>
    <t>View Staff Profile Archive</t>
  </si>
  <si>
    <t>This page allows staff profile archive management.</t>
  </si>
  <si>
    <t>Transactions Archive</t>
  </si>
  <si>
    <t>Archive | Transactions Archive</t>
  </si>
  <si>
    <t>View Transactions Archive</t>
  </si>
  <si>
    <t>This page allows transactions archive management.</t>
  </si>
  <si>
    <t>ArchiveReporting</t>
  </si>
  <si>
    <t>Archive | Reporting</t>
  </si>
  <si>
    <t>KPI</t>
  </si>
  <si>
    <t>Catalogue</t>
  </si>
  <si>
    <t>Browse the Item Catalogue</t>
  </si>
  <si>
    <t>OfficerDetails</t>
  </si>
  <si>
    <t>Officer Details</t>
  </si>
  <si>
    <t>Item_VariableDates_</t>
  </si>
  <si>
    <t>Item (Variable Dates)</t>
  </si>
  <si>
    <t>Stores_View</t>
  </si>
  <si>
    <t>Stores_Manger</t>
  </si>
  <si>
    <t>Finance_Manager</t>
  </si>
  <si>
    <t>Stores_User</t>
  </si>
  <si>
    <t>Req_View</t>
  </si>
  <si>
    <t>Stores_Manager</t>
  </si>
  <si>
    <t>Req_Manager</t>
  </si>
  <si>
    <t>Req_User</t>
  </si>
  <si>
    <t>Staff_View</t>
  </si>
  <si>
    <t>Staff_Manager</t>
  </si>
  <si>
    <t>Admin_View</t>
  </si>
  <si>
    <t>Admin_Admin</t>
  </si>
  <si>
    <t>Req_Admin</t>
  </si>
  <si>
    <t>Staff_Admin</t>
  </si>
  <si>
    <t>Stores_Admin</t>
  </si>
  <si>
    <t>Finance_Manger</t>
  </si>
  <si>
    <t>Finance_View</t>
  </si>
  <si>
    <t>Stores_Admin,Finance_Users</t>
  </si>
  <si>
    <t>Finance_Admin</t>
  </si>
  <si>
    <t>Finance_Manaer</t>
  </si>
  <si>
    <t>function_control</t>
  </si>
  <si>
    <t>function_control_staff</t>
  </si>
  <si>
    <t>Admin_Manager</t>
  </si>
  <si>
    <t>Finance_Users</t>
  </si>
  <si>
    <t>Finance_User</t>
  </si>
  <si>
    <t>Staff_User</t>
  </si>
  <si>
    <t>Function</t>
  </si>
  <si>
    <t>Stores</t>
  </si>
  <si>
    <t>Finance</t>
  </si>
  <si>
    <t>Disposal Lines</t>
  </si>
  <si>
    <t>GL Codes</t>
  </si>
  <si>
    <t>Invoices</t>
  </si>
  <si>
    <t>Item/Sizes</t>
  </si>
  <si>
    <t>Item/Suppliers</t>
  </si>
  <si>
    <t>Item/Warehouses</t>
  </si>
  <si>
    <t>Delivery Addresses</t>
  </si>
  <si>
    <t>Staff Update (Locations)</t>
  </si>
  <si>
    <t>Staff Location</t>
  </si>
  <si>
    <t>PO Advice/Stubs</t>
  </si>
  <si>
    <t>PO Approvals</t>
  </si>
  <si>
    <t>PO Comments</t>
  </si>
  <si>
    <t>PO Delivery</t>
  </si>
  <si>
    <t>PO Notes</t>
  </si>
  <si>
    <t>Returns (Store to Supplier)</t>
  </si>
  <si>
    <t>Comment / Usage Code</t>
  </si>
  <si>
    <t>Note</t>
  </si>
  <si>
    <t>Serial Numbers (Batch)</t>
  </si>
  <si>
    <t>Certificates</t>
  </si>
  <si>
    <t>Stock Valuation</t>
  </si>
  <si>
    <t>History</t>
  </si>
  <si>
    <t>Update (Automated)</t>
  </si>
  <si>
    <t>Profile</t>
  </si>
  <si>
    <t>Pricing</t>
  </si>
  <si>
    <t>View</t>
  </si>
  <si>
    <t>User</t>
  </si>
  <si>
    <t>Manager</t>
  </si>
  <si>
    <t>Req</t>
  </si>
  <si>
    <t>All Blank</t>
  </si>
  <si>
    <t>Disabled</t>
  </si>
  <si>
    <t>Store_View</t>
  </si>
  <si>
    <t/>
  </si>
  <si>
    <t>X</t>
  </si>
  <si>
    <t>Y</t>
  </si>
  <si>
    <t>User/Admin</t>
  </si>
  <si>
    <t>User/Manager</t>
  </si>
  <si>
    <t>Major Role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</si>
</sst>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FFFFFF"/>
      <name val="Segoe UI"/>
      <family val="2"/>
    </font>
    <font>
      <b/>
      <sz val="8"/>
      <color theme="1"/>
      <name val="Segoe UI"/>
      <family val="2"/>
    </font>
    <font>
      <sz val="8"/>
      <color theme="1"/>
      <name val="Segoe UI"/>
      <family val="2"/>
    </font>
    <font>
      <b/>
      <sz val="15"/>
      <color theme="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B70DC"/>
        <bgColor indexed="64"/>
      </patternFill>
    </fill>
    <fill>
      <patternFill patternType="solid">
        <fgColor rgb="FFF9DCF9"/>
        <bgColor indexed="64"/>
      </patternFill>
    </fill>
    <fill>
      <patternFill patternType="solid">
        <fgColor rgb="FF963634"/>
        <bgColor indexed="64"/>
      </patternFill>
    </fill>
    <fill>
      <patternFill patternType="solid">
        <fgColor rgb="FFF2DCDB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</borders>
  <cellStyleXfs count="2">
    <xf numFmtId="0" fontId="0" fillId="0" borderId="0"/>
    <xf numFmtId="0" fontId="5" fillId="0" borderId="4" applyNumberFormat="0" applyFill="0" applyAlignment="0" applyProtection="0"/>
  </cellStyleXfs>
  <cellXfs count="27">
    <xf numFmtId="0" fontId="0" fillId="0" borderId="0" xfId="0"/>
    <xf numFmtId="0" fontId="1" fillId="0" borderId="0" xfId="0" applyFont="1"/>
    <xf numFmtId="0" fontId="1" fillId="0" borderId="0" xfId="0" applyFont="1" applyAlignment="1">
      <alignment vertical="top" wrapText="1"/>
    </xf>
    <xf numFmtId="0" fontId="2" fillId="2" borderId="0" xfId="0" applyFont="1" applyFill="1"/>
    <xf numFmtId="0" fontId="3" fillId="3" borderId="0" xfId="0" applyFont="1" applyFill="1"/>
    <xf numFmtId="49" fontId="4" fillId="0" borderId="1" xfId="0" applyNumberFormat="1" applyFont="1" applyBorder="1"/>
    <xf numFmtId="0" fontId="4" fillId="0" borderId="1" xfId="0" applyFont="1" applyBorder="1"/>
    <xf numFmtId="49" fontId="4" fillId="0" borderId="0" xfId="0" applyNumberFormat="1" applyFont="1"/>
    <xf numFmtId="0" fontId="4" fillId="0" borderId="0" xfId="0" applyFont="1"/>
    <xf numFmtId="0" fontId="2" fillId="2" borderId="2" xfId="0" applyFont="1" applyFill="1" applyBorder="1"/>
    <xf numFmtId="49" fontId="4" fillId="0" borderId="3" xfId="0" applyNumberFormat="1" applyFont="1" applyBorder="1"/>
    <xf numFmtId="49" fontId="4" fillId="0" borderId="2" xfId="0" applyNumberFormat="1" applyFont="1" applyBorder="1"/>
    <xf numFmtId="49" fontId="4" fillId="0" borderId="1" xfId="0" applyNumberFormat="1" applyFont="1" applyBorder="1" applyAlignment="1">
      <alignment vertical="top"/>
    </xf>
    <xf numFmtId="49" fontId="4" fillId="0" borderId="3" xfId="0" applyNumberFormat="1" applyFont="1" applyBorder="1" applyAlignment="1">
      <alignment vertical="top"/>
    </xf>
    <xf numFmtId="0" fontId="4" fillId="0" borderId="1" xfId="0" applyFont="1" applyBorder="1" applyAlignment="1">
      <alignment vertical="top"/>
    </xf>
    <xf numFmtId="49" fontId="4" fillId="0" borderId="1" xfId="0" applyNumberFormat="1" applyFont="1" applyBorder="1" applyAlignment="1">
      <alignment vertical="top" wrapText="1"/>
    </xf>
    <xf numFmtId="0" fontId="0" fillId="0" borderId="0" xfId="0" applyAlignment="1">
      <alignment vertical="top"/>
    </xf>
    <xf numFmtId="49" fontId="4" fillId="0" borderId="0" xfId="0" applyNumberFormat="1" applyFont="1" applyAlignment="1">
      <alignment vertical="top"/>
    </xf>
    <xf numFmtId="49" fontId="4" fillId="0" borderId="2" xfId="0" applyNumberFormat="1" applyFont="1" applyBorder="1" applyAlignment="1">
      <alignment vertical="top"/>
    </xf>
    <xf numFmtId="0" fontId="4" fillId="0" borderId="0" xfId="0" applyFont="1" applyAlignment="1">
      <alignment vertical="top"/>
    </xf>
    <xf numFmtId="49" fontId="4" fillId="0" borderId="0" xfId="0" applyNumberFormat="1" applyFont="1" applyAlignment="1">
      <alignment vertical="top" wrapText="1"/>
    </xf>
    <xf numFmtId="49" fontId="0" fillId="0" borderId="0" xfId="0" applyNumberFormat="1"/>
    <xf numFmtId="0" fontId="3" fillId="5" borderId="0" xfId="0" applyFont="1" applyFill="1"/>
    <xf numFmtId="0" fontId="2" fillId="4" borderId="2" xfId="0" applyFont="1" applyFill="1" applyBorder="1"/>
    <xf numFmtId="0" fontId="5" fillId="0" borderId="4" xfId="1"/>
    <xf numFmtId="0" fontId="5" fillId="0" borderId="4" xfId="1" applyAlignment="1">
      <alignment horizontal="center"/>
    </xf>
    <xf numFmtId="0" fontId="0" fillId="0" borderId="0" xfId="0" applyAlignment="1">
      <alignment horizontal="center"/>
    </xf>
  </cellXfs>
  <cellStyles count="2">
    <cellStyle name="Heading 1" xfId="1" builtinId="16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workbookViewId="0">
      <pane ySplit="1" topLeftCell="A2" activePane="bottomLeft" state="frozen"/>
      <selection pane="bottomLeft" activeCell="D2" sqref="D2"/>
    </sheetView>
  </sheetViews>
  <sheetFormatPr defaultRowHeight="15" x14ac:dyDescent="0.25"/>
  <cols>
    <col min="1" max="1" width="24" customWidth="1"/>
    <col min="2" max="2" width="25" bestFit="1" customWidth="1"/>
    <col min="3" max="3" width="25" hidden="1" customWidth="1"/>
    <col min="4" max="4" width="34.85546875" customWidth="1"/>
  </cols>
  <sheetData>
    <row r="1" spans="1:4" ht="20.25" thickBot="1" x14ac:dyDescent="0.35">
      <c r="A1" s="24" t="s">
        <v>844</v>
      </c>
      <c r="B1" s="24" t="s">
        <v>1333</v>
      </c>
      <c r="C1" s="24"/>
      <c r="D1" s="24" t="s">
        <v>1372</v>
      </c>
    </row>
    <row r="2" spans="1:4" ht="15.75" thickTop="1" x14ac:dyDescent="0.25">
      <c r="A2" t="s">
        <v>1335</v>
      </c>
      <c r="B2" t="s">
        <v>1233</v>
      </c>
      <c r="C2" t="s">
        <v>377</v>
      </c>
      <c r="D2" t="str">
        <f>A2&amp;"_"&amp;C2</f>
        <v>Finance_Admin</v>
      </c>
    </row>
    <row r="3" spans="1:4" x14ac:dyDescent="0.25">
      <c r="A3" t="s">
        <v>1335</v>
      </c>
      <c r="B3" t="s">
        <v>1337</v>
      </c>
      <c r="C3" t="s">
        <v>377</v>
      </c>
      <c r="D3" t="str">
        <f>A3&amp;"_"&amp;C3</f>
        <v>Finance_Admin</v>
      </c>
    </row>
    <row r="4" spans="1:4" x14ac:dyDescent="0.25">
      <c r="A4" t="s">
        <v>1335</v>
      </c>
      <c r="B4" t="s">
        <v>1346</v>
      </c>
      <c r="C4" t="s">
        <v>377</v>
      </c>
      <c r="D4" t="str">
        <f>A4&amp;"_"&amp;C4</f>
        <v>Finance_Admin</v>
      </c>
    </row>
    <row r="5" spans="1:4" x14ac:dyDescent="0.25">
      <c r="A5" t="s">
        <v>1335</v>
      </c>
      <c r="B5" t="s">
        <v>1223</v>
      </c>
      <c r="C5" t="s">
        <v>377</v>
      </c>
      <c r="D5" t="str">
        <f>A5&amp;"_"&amp;C5</f>
        <v>Finance_Admin</v>
      </c>
    </row>
    <row r="6" spans="1:4" x14ac:dyDescent="0.25">
      <c r="A6" t="s">
        <v>1335</v>
      </c>
      <c r="B6" t="s">
        <v>1348</v>
      </c>
      <c r="C6" t="s">
        <v>1362</v>
      </c>
      <c r="D6" t="str">
        <f>A6&amp;"_"&amp;C6</f>
        <v>Finance_Manager</v>
      </c>
    </row>
    <row r="7" spans="1:4" x14ac:dyDescent="0.25">
      <c r="A7" t="s">
        <v>1335</v>
      </c>
      <c r="B7" t="s">
        <v>989</v>
      </c>
      <c r="C7" t="s">
        <v>1361</v>
      </c>
      <c r="D7" t="str">
        <f>A7&amp;"_"&amp;C7</f>
        <v>Finance_User</v>
      </c>
    </row>
    <row r="8" spans="1:4" x14ac:dyDescent="0.25">
      <c r="A8" t="s">
        <v>1335</v>
      </c>
      <c r="B8" t="s">
        <v>1338</v>
      </c>
      <c r="C8" t="s">
        <v>1361</v>
      </c>
      <c r="D8" t="str">
        <f>A8&amp;"_"&amp;C8</f>
        <v>Finance_User</v>
      </c>
    </row>
    <row r="9" spans="1:4" x14ac:dyDescent="0.25">
      <c r="A9" t="s">
        <v>1335</v>
      </c>
      <c r="B9" t="s">
        <v>1347</v>
      </c>
      <c r="C9" t="s">
        <v>1361</v>
      </c>
      <c r="D9" t="str">
        <f>A9&amp;"_"&amp;C9</f>
        <v>Finance_User</v>
      </c>
    </row>
    <row r="10" spans="1:4" x14ac:dyDescent="0.25">
      <c r="A10" t="s">
        <v>1335</v>
      </c>
      <c r="B10" t="s">
        <v>1349</v>
      </c>
      <c r="C10" t="s">
        <v>1361</v>
      </c>
      <c r="D10" t="str">
        <f>A10&amp;"_"&amp;C10</f>
        <v>Finance_User</v>
      </c>
    </row>
    <row r="11" spans="1:4" x14ac:dyDescent="0.25">
      <c r="A11" t="s">
        <v>1335</v>
      </c>
      <c r="B11" t="s">
        <v>848</v>
      </c>
      <c r="C11" t="s">
        <v>1361</v>
      </c>
      <c r="D11" t="str">
        <f>A11&amp;"_"&amp;C11</f>
        <v>Finance_User</v>
      </c>
    </row>
    <row r="12" spans="1:4" x14ac:dyDescent="0.25">
      <c r="A12" t="s">
        <v>1335</v>
      </c>
      <c r="B12" t="s">
        <v>849</v>
      </c>
      <c r="C12" t="s">
        <v>1361</v>
      </c>
      <c r="D12" t="str">
        <f>A12&amp;"_"&amp;C12</f>
        <v>Finance_User</v>
      </c>
    </row>
    <row r="13" spans="1:4" x14ac:dyDescent="0.25">
      <c r="A13" t="s">
        <v>1335</v>
      </c>
      <c r="B13" t="s">
        <v>21</v>
      </c>
      <c r="C13" t="s">
        <v>1361</v>
      </c>
      <c r="D13" t="str">
        <f>A13&amp;"_"&amp;C13</f>
        <v>Finance_User</v>
      </c>
    </row>
    <row r="14" spans="1:4" x14ac:dyDescent="0.25">
      <c r="A14" t="s">
        <v>1335</v>
      </c>
      <c r="B14" t="s">
        <v>1345</v>
      </c>
      <c r="C14" t="s">
        <v>1370</v>
      </c>
      <c r="D14" t="str">
        <f>A14&amp;"_"&amp;C14</f>
        <v>Finance_User/Admin</v>
      </c>
    </row>
    <row r="15" spans="1:4" x14ac:dyDescent="0.25">
      <c r="A15" t="s">
        <v>853</v>
      </c>
      <c r="B15" t="s">
        <v>1351</v>
      </c>
      <c r="C15" t="s">
        <v>377</v>
      </c>
      <c r="D15" t="str">
        <f>A15&amp;"_"&amp;C15</f>
        <v>Requisitions_Admin</v>
      </c>
    </row>
    <row r="16" spans="1:4" x14ac:dyDescent="0.25">
      <c r="A16" t="s">
        <v>853</v>
      </c>
      <c r="B16" t="s">
        <v>1342</v>
      </c>
      <c r="C16" t="s">
        <v>377</v>
      </c>
      <c r="D16" t="str">
        <f>A16&amp;"_"&amp;C16</f>
        <v>Requisitions_Admin</v>
      </c>
    </row>
    <row r="17" spans="1:4" x14ac:dyDescent="0.25">
      <c r="A17" t="s">
        <v>853</v>
      </c>
      <c r="B17" t="s">
        <v>1017</v>
      </c>
      <c r="C17" t="s">
        <v>1362</v>
      </c>
      <c r="D17" t="str">
        <f>A17&amp;"_"&amp;C17</f>
        <v>Requisitions_Manager</v>
      </c>
    </row>
    <row r="18" spans="1:4" x14ac:dyDescent="0.25">
      <c r="A18" t="s">
        <v>853</v>
      </c>
      <c r="B18" t="s">
        <v>840</v>
      </c>
      <c r="C18" t="s">
        <v>1361</v>
      </c>
      <c r="D18" t="str">
        <f>A18&amp;"_"&amp;C18</f>
        <v>Requisitions_User</v>
      </c>
    </row>
    <row r="19" spans="1:4" x14ac:dyDescent="0.25">
      <c r="A19" t="s">
        <v>853</v>
      </c>
      <c r="B19" t="s">
        <v>1352</v>
      </c>
      <c r="C19" t="s">
        <v>1361</v>
      </c>
      <c r="D19" t="str">
        <f>A19&amp;"_"&amp;C19</f>
        <v>Requisitions_User</v>
      </c>
    </row>
    <row r="20" spans="1:4" x14ac:dyDescent="0.25">
      <c r="A20" t="s">
        <v>853</v>
      </c>
      <c r="B20" t="s">
        <v>853</v>
      </c>
      <c r="C20" t="s">
        <v>1361</v>
      </c>
      <c r="D20" t="str">
        <f>A20&amp;"_"&amp;C20</f>
        <v>Requisitions_User</v>
      </c>
    </row>
    <row r="21" spans="1:4" x14ac:dyDescent="0.25">
      <c r="A21" t="s">
        <v>853</v>
      </c>
      <c r="B21" t="s">
        <v>843</v>
      </c>
      <c r="C21" t="s">
        <v>1361</v>
      </c>
      <c r="D21" t="str">
        <f>A21&amp;"_"&amp;C21</f>
        <v>Requisitions_User</v>
      </c>
    </row>
    <row r="22" spans="1:4" x14ac:dyDescent="0.25">
      <c r="A22" t="s">
        <v>853</v>
      </c>
      <c r="B22" t="s">
        <v>839</v>
      </c>
      <c r="C22" t="s">
        <v>1371</v>
      </c>
      <c r="D22" t="str">
        <f>A22&amp;"_"&amp;C22</f>
        <v>Requisitions_User/Manager</v>
      </c>
    </row>
    <row r="23" spans="1:4" x14ac:dyDescent="0.25">
      <c r="A23" t="s">
        <v>853</v>
      </c>
      <c r="B23" t="s">
        <v>842</v>
      </c>
      <c r="C23" t="s">
        <v>1371</v>
      </c>
      <c r="D23" t="str">
        <f>A23&amp;"_"&amp;C23</f>
        <v>Requisitions_User/Manager</v>
      </c>
    </row>
    <row r="24" spans="1:4" x14ac:dyDescent="0.25">
      <c r="A24" t="s">
        <v>448</v>
      </c>
      <c r="B24" t="s">
        <v>1064</v>
      </c>
      <c r="C24" t="s">
        <v>377</v>
      </c>
      <c r="D24" t="str">
        <f>A24&amp;"_"&amp;C24</f>
        <v>Staff_Admin</v>
      </c>
    </row>
    <row r="25" spans="1:4" x14ac:dyDescent="0.25">
      <c r="A25" t="s">
        <v>448</v>
      </c>
      <c r="B25" t="s">
        <v>16</v>
      </c>
      <c r="C25" t="s">
        <v>377</v>
      </c>
      <c r="D25" t="str">
        <f>A25&amp;"_"&amp;C25</f>
        <v>Staff_Admin</v>
      </c>
    </row>
    <row r="26" spans="1:4" x14ac:dyDescent="0.25">
      <c r="A26" t="s">
        <v>448</v>
      </c>
      <c r="B26" t="s">
        <v>1343</v>
      </c>
      <c r="C26" t="s">
        <v>377</v>
      </c>
      <c r="D26" t="str">
        <f>A26&amp;"_"&amp;C26</f>
        <v>Staff_Admin</v>
      </c>
    </row>
    <row r="27" spans="1:4" x14ac:dyDescent="0.25">
      <c r="A27" t="s">
        <v>448</v>
      </c>
      <c r="B27" t="s">
        <v>1357</v>
      </c>
      <c r="C27" t="s">
        <v>377</v>
      </c>
      <c r="D27" t="str">
        <f>A27&amp;"_"&amp;C27</f>
        <v>Staff_Admin</v>
      </c>
    </row>
    <row r="28" spans="1:4" x14ac:dyDescent="0.25">
      <c r="A28" t="s">
        <v>448</v>
      </c>
      <c r="B28" t="s">
        <v>976</v>
      </c>
      <c r="C28" t="s">
        <v>1362</v>
      </c>
      <c r="D28" t="str">
        <f>A28&amp;"_"&amp;C28</f>
        <v>Staff_Manager</v>
      </c>
    </row>
    <row r="29" spans="1:4" x14ac:dyDescent="0.25">
      <c r="A29" t="s">
        <v>448</v>
      </c>
      <c r="B29" t="s">
        <v>1354</v>
      </c>
      <c r="C29" t="s">
        <v>1362</v>
      </c>
      <c r="D29" t="str">
        <f>A29&amp;"_"&amp;C29</f>
        <v>Staff_Manager</v>
      </c>
    </row>
    <row r="30" spans="1:4" x14ac:dyDescent="0.25">
      <c r="A30" t="s">
        <v>448</v>
      </c>
      <c r="B30" t="s">
        <v>448</v>
      </c>
      <c r="C30" t="s">
        <v>1362</v>
      </c>
      <c r="D30" t="str">
        <f>A30&amp;"_"&amp;C30</f>
        <v>Staff_Manager</v>
      </c>
    </row>
    <row r="31" spans="1:4" x14ac:dyDescent="0.25">
      <c r="A31" t="s">
        <v>448</v>
      </c>
      <c r="B31" t="s">
        <v>1356</v>
      </c>
      <c r="C31" t="s">
        <v>1361</v>
      </c>
      <c r="D31" t="str">
        <f>A31&amp;"_"&amp;C31</f>
        <v>Staff_User</v>
      </c>
    </row>
    <row r="32" spans="1:4" x14ac:dyDescent="0.25">
      <c r="A32" t="s">
        <v>448</v>
      </c>
      <c r="B32" t="s">
        <v>1358</v>
      </c>
      <c r="C32" t="s">
        <v>1361</v>
      </c>
      <c r="D32" t="str">
        <f>A32&amp;"_"&amp;C32</f>
        <v>Staff_User</v>
      </c>
    </row>
    <row r="33" spans="1:4" x14ac:dyDescent="0.25">
      <c r="A33" t="s">
        <v>448</v>
      </c>
      <c r="B33" t="s">
        <v>448</v>
      </c>
      <c r="C33" t="s">
        <v>1361</v>
      </c>
      <c r="D33" t="str">
        <f>A33&amp;"_"&amp;C33</f>
        <v>Staff_User</v>
      </c>
    </row>
    <row r="34" spans="1:4" x14ac:dyDescent="0.25">
      <c r="A34" t="s">
        <v>1334</v>
      </c>
      <c r="B34" t="s">
        <v>1092</v>
      </c>
      <c r="C34" t="s">
        <v>377</v>
      </c>
      <c r="D34" t="str">
        <f>A34&amp;"_"&amp;C34</f>
        <v>Stores_Admin</v>
      </c>
    </row>
    <row r="35" spans="1:4" x14ac:dyDescent="0.25">
      <c r="A35" t="s">
        <v>1334</v>
      </c>
      <c r="B35" t="s">
        <v>526</v>
      </c>
      <c r="C35" t="s">
        <v>377</v>
      </c>
      <c r="D35" t="str">
        <f>A35&amp;"_"&amp;C35</f>
        <v>Stores_Admin</v>
      </c>
    </row>
    <row r="36" spans="1:4" x14ac:dyDescent="0.25">
      <c r="A36" t="s">
        <v>1334</v>
      </c>
      <c r="B36" t="s">
        <v>532</v>
      </c>
      <c r="C36" t="s">
        <v>377</v>
      </c>
      <c r="D36" t="str">
        <f>A36&amp;"_"&amp;C36</f>
        <v>Stores_Admin</v>
      </c>
    </row>
    <row r="37" spans="1:4" x14ac:dyDescent="0.25">
      <c r="A37" t="s">
        <v>1334</v>
      </c>
      <c r="B37" t="s">
        <v>850</v>
      </c>
      <c r="C37" t="s">
        <v>377</v>
      </c>
      <c r="D37" t="str">
        <f>A37&amp;"_"&amp;C37</f>
        <v>Stores_Admin</v>
      </c>
    </row>
    <row r="38" spans="1:4" x14ac:dyDescent="0.25">
      <c r="A38" t="s">
        <v>1334</v>
      </c>
      <c r="B38" t="s">
        <v>1133</v>
      </c>
      <c r="C38" t="s">
        <v>377</v>
      </c>
      <c r="D38" t="str">
        <f>A38&amp;"_"&amp;C38</f>
        <v>Stores_Admin</v>
      </c>
    </row>
    <row r="39" spans="1:4" x14ac:dyDescent="0.25">
      <c r="A39" t="s">
        <v>1334</v>
      </c>
      <c r="B39" t="s">
        <v>1101</v>
      </c>
      <c r="C39" t="s">
        <v>377</v>
      </c>
      <c r="D39" t="str">
        <f>A39&amp;"_"&amp;C39</f>
        <v>Stores_Admin</v>
      </c>
    </row>
    <row r="40" spans="1:4" x14ac:dyDescent="0.25">
      <c r="A40" t="s">
        <v>1334</v>
      </c>
      <c r="B40" t="s">
        <v>383</v>
      </c>
      <c r="C40" t="s">
        <v>1362</v>
      </c>
      <c r="D40" t="str">
        <f>A40&amp;"_"&amp;C40</f>
        <v>Stores_Manager</v>
      </c>
    </row>
    <row r="41" spans="1:4" x14ac:dyDescent="0.25">
      <c r="A41" t="s">
        <v>1334</v>
      </c>
      <c r="B41" t="s">
        <v>501</v>
      </c>
      <c r="C41" t="s">
        <v>1362</v>
      </c>
      <c r="D41" t="str">
        <f>A41&amp;"_"&amp;C41</f>
        <v>Stores_Manager</v>
      </c>
    </row>
    <row r="42" spans="1:4" x14ac:dyDescent="0.25">
      <c r="A42" t="s">
        <v>1334</v>
      </c>
      <c r="B42" t="s">
        <v>1339</v>
      </c>
      <c r="C42" t="s">
        <v>1362</v>
      </c>
      <c r="D42" t="str">
        <f>A42&amp;"_"&amp;C42</f>
        <v>Stores_Manager</v>
      </c>
    </row>
    <row r="43" spans="1:4" x14ac:dyDescent="0.25">
      <c r="A43" t="s">
        <v>1334</v>
      </c>
      <c r="B43" t="s">
        <v>1341</v>
      </c>
      <c r="C43" t="s">
        <v>1362</v>
      </c>
      <c r="D43" t="str">
        <f>A43&amp;"_"&amp;C43</f>
        <v>Stores_Manager</v>
      </c>
    </row>
    <row r="44" spans="1:4" x14ac:dyDescent="0.25">
      <c r="A44" t="s">
        <v>1334</v>
      </c>
      <c r="B44" t="s">
        <v>1350</v>
      </c>
      <c r="C44" t="s">
        <v>1362</v>
      </c>
      <c r="D44" t="str">
        <f>A44&amp;"_"&amp;C44</f>
        <v>Stores_Manager</v>
      </c>
    </row>
    <row r="45" spans="1:4" x14ac:dyDescent="0.25">
      <c r="A45" t="s">
        <v>1334</v>
      </c>
      <c r="B45" t="s">
        <v>911</v>
      </c>
      <c r="C45" t="s">
        <v>1362</v>
      </c>
      <c r="D45" t="str">
        <f>A45&amp;"_"&amp;C45</f>
        <v>Stores_Manager</v>
      </c>
    </row>
    <row r="46" spans="1:4" x14ac:dyDescent="0.25">
      <c r="A46" t="s">
        <v>1334</v>
      </c>
      <c r="B46" t="s">
        <v>1353</v>
      </c>
      <c r="C46" t="s">
        <v>1362</v>
      </c>
      <c r="D46" t="str">
        <f>A46&amp;"_"&amp;C46</f>
        <v>Stores_Manager</v>
      </c>
    </row>
    <row r="47" spans="1:4" x14ac:dyDescent="0.25">
      <c r="A47" t="s">
        <v>1334</v>
      </c>
      <c r="B47" t="s">
        <v>852</v>
      </c>
      <c r="C47" t="s">
        <v>1362</v>
      </c>
      <c r="D47" t="str">
        <f>A47&amp;"_"&amp;C47</f>
        <v>Stores_Manager</v>
      </c>
    </row>
    <row r="48" spans="1:4" x14ac:dyDescent="0.25">
      <c r="A48" t="s">
        <v>1334</v>
      </c>
      <c r="B48" t="s">
        <v>851</v>
      </c>
      <c r="C48" t="s">
        <v>1362</v>
      </c>
      <c r="D48" t="str">
        <f>A48&amp;"_"&amp;C48</f>
        <v>Stores_Manager</v>
      </c>
    </row>
    <row r="49" spans="1:4" x14ac:dyDescent="0.25">
      <c r="A49" t="s">
        <v>1334</v>
      </c>
      <c r="B49" t="s">
        <v>1128</v>
      </c>
      <c r="C49" t="s">
        <v>1362</v>
      </c>
      <c r="D49" t="str">
        <f>A49&amp;"_"&amp;C49</f>
        <v>Stores_Manager</v>
      </c>
    </row>
    <row r="50" spans="1:4" x14ac:dyDescent="0.25">
      <c r="A50" t="s">
        <v>1334</v>
      </c>
      <c r="B50" t="s">
        <v>1336</v>
      </c>
      <c r="C50" t="s">
        <v>1361</v>
      </c>
      <c r="D50" t="str">
        <f>A50&amp;"_"&amp;C50</f>
        <v>Stores_User</v>
      </c>
    </row>
  </sheetData>
  <sortState ref="A2:D50">
    <sortCondition ref="D2:D5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x14ac:dyDescent="0.25">
      <c r="A1" t="b">
        <f>ISBLANK(#REF!)</f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7"/>
  <sheetViews>
    <sheetView topLeftCell="A82" workbookViewId="0">
      <selection activeCell="B301" sqref="B301"/>
    </sheetView>
  </sheetViews>
  <sheetFormatPr defaultRowHeight="15" x14ac:dyDescent="0.25"/>
  <cols>
    <col min="1" max="1" width="12" bestFit="1" customWidth="1"/>
    <col min="2" max="2" width="25" bestFit="1" customWidth="1"/>
    <col min="3" max="3" width="23.85546875" bestFit="1" customWidth="1"/>
    <col min="4" max="4" width="14.5703125" style="26" customWidth="1"/>
    <col min="5" max="8" width="13.42578125" style="26" customWidth="1"/>
  </cols>
  <sheetData>
    <row r="1" spans="1:8" ht="20.25" thickBot="1" x14ac:dyDescent="0.35">
      <c r="A1" s="24" t="s">
        <v>844</v>
      </c>
      <c r="B1" s="24" t="s">
        <v>1333</v>
      </c>
      <c r="C1" s="24" t="s">
        <v>17</v>
      </c>
      <c r="D1" s="25" t="s">
        <v>18</v>
      </c>
      <c r="E1" s="25" t="s">
        <v>1360</v>
      </c>
      <c r="F1" s="25" t="s">
        <v>1361</v>
      </c>
      <c r="G1" s="25" t="s">
        <v>1362</v>
      </c>
      <c r="H1" s="25" t="s">
        <v>377</v>
      </c>
    </row>
    <row r="2" spans="1:8" ht="15.75" thickTop="1" x14ac:dyDescent="0.25">
      <c r="A2" t="s">
        <v>1335</v>
      </c>
      <c r="B2" t="s">
        <v>1233</v>
      </c>
      <c r="C2" t="s">
        <v>41</v>
      </c>
      <c r="D2" t="s">
        <v>1367</v>
      </c>
      <c r="E2" t="s">
        <v>1367</v>
      </c>
      <c r="F2" t="s">
        <v>1367</v>
      </c>
      <c r="G2" t="s">
        <v>1367</v>
      </c>
      <c r="H2" t="s">
        <v>1368</v>
      </c>
    </row>
    <row r="3" spans="1:8" x14ac:dyDescent="0.25">
      <c r="A3" t="s">
        <v>1335</v>
      </c>
      <c r="B3" t="s">
        <v>1233</v>
      </c>
      <c r="C3" t="s">
        <v>30</v>
      </c>
      <c r="D3" t="s">
        <v>1367</v>
      </c>
      <c r="E3" t="s">
        <v>1367</v>
      </c>
      <c r="F3" t="s">
        <v>1367</v>
      </c>
      <c r="G3" t="s">
        <v>1367</v>
      </c>
      <c r="H3" t="s">
        <v>1368</v>
      </c>
    </row>
    <row r="4" spans="1:8" x14ac:dyDescent="0.25">
      <c r="A4" t="s">
        <v>1335</v>
      </c>
      <c r="B4" t="s">
        <v>1233</v>
      </c>
      <c r="C4" t="s">
        <v>136</v>
      </c>
      <c r="D4" t="s">
        <v>1367</v>
      </c>
      <c r="E4" t="s">
        <v>1367</v>
      </c>
      <c r="F4" t="s">
        <v>1367</v>
      </c>
      <c r="G4" t="s">
        <v>1367</v>
      </c>
      <c r="H4" t="s">
        <v>1368</v>
      </c>
    </row>
    <row r="5" spans="1:8" x14ac:dyDescent="0.25">
      <c r="A5" t="s">
        <v>1335</v>
      </c>
      <c r="B5" t="s">
        <v>1233</v>
      </c>
      <c r="C5" t="s">
        <v>144</v>
      </c>
      <c r="D5" t="s">
        <v>1367</v>
      </c>
      <c r="E5" t="s">
        <v>1368</v>
      </c>
      <c r="F5" t="s">
        <v>1367</v>
      </c>
      <c r="G5" t="s">
        <v>1367</v>
      </c>
      <c r="H5" t="s">
        <v>1367</v>
      </c>
    </row>
    <row r="6" spans="1:8" x14ac:dyDescent="0.25">
      <c r="A6" t="s">
        <v>1335</v>
      </c>
      <c r="B6" t="s">
        <v>989</v>
      </c>
      <c r="C6" t="s">
        <v>785</v>
      </c>
      <c r="D6" t="s">
        <v>1369</v>
      </c>
      <c r="E6" t="s">
        <v>1367</v>
      </c>
      <c r="F6" t="s">
        <v>1368</v>
      </c>
      <c r="G6" t="s">
        <v>1367</v>
      </c>
      <c r="H6" t="s">
        <v>1367</v>
      </c>
    </row>
    <row r="7" spans="1:8" x14ac:dyDescent="0.25">
      <c r="A7" t="s">
        <v>1335</v>
      </c>
      <c r="B7" t="s">
        <v>989</v>
      </c>
      <c r="C7" t="s">
        <v>41</v>
      </c>
      <c r="D7" t="s">
        <v>1369</v>
      </c>
      <c r="E7" t="s">
        <v>1367</v>
      </c>
      <c r="F7" t="s">
        <v>1368</v>
      </c>
      <c r="G7" t="s">
        <v>1367</v>
      </c>
      <c r="H7" t="s">
        <v>1367</v>
      </c>
    </row>
    <row r="8" spans="1:8" x14ac:dyDescent="0.25">
      <c r="A8" t="s">
        <v>1335</v>
      </c>
      <c r="B8" t="s">
        <v>989</v>
      </c>
      <c r="C8" t="s">
        <v>30</v>
      </c>
      <c r="D8" t="s">
        <v>1367</v>
      </c>
      <c r="E8" t="s">
        <v>1367</v>
      </c>
      <c r="F8" t="s">
        <v>1368</v>
      </c>
      <c r="G8" t="s">
        <v>1367</v>
      </c>
      <c r="H8" t="s">
        <v>1367</v>
      </c>
    </row>
    <row r="9" spans="1:8" x14ac:dyDescent="0.25">
      <c r="A9" t="s">
        <v>1335</v>
      </c>
      <c r="B9" t="s">
        <v>989</v>
      </c>
      <c r="C9" t="s">
        <v>781</v>
      </c>
      <c r="D9" t="s">
        <v>1369</v>
      </c>
      <c r="E9" t="s">
        <v>1367</v>
      </c>
      <c r="F9" t="s">
        <v>1368</v>
      </c>
      <c r="G9" t="s">
        <v>1367</v>
      </c>
      <c r="H9" t="s">
        <v>1367</v>
      </c>
    </row>
    <row r="10" spans="1:8" x14ac:dyDescent="0.25">
      <c r="A10" t="s">
        <v>1335</v>
      </c>
      <c r="B10" t="s">
        <v>989</v>
      </c>
      <c r="C10" t="s">
        <v>285</v>
      </c>
      <c r="D10" t="s">
        <v>1367</v>
      </c>
      <c r="E10" t="s">
        <v>1368</v>
      </c>
      <c r="F10" t="s">
        <v>1367</v>
      </c>
      <c r="G10" t="s">
        <v>1367</v>
      </c>
      <c r="H10" t="s">
        <v>1367</v>
      </c>
    </row>
    <row r="11" spans="1:8" x14ac:dyDescent="0.25">
      <c r="A11" t="s">
        <v>1335</v>
      </c>
      <c r="B11" t="s">
        <v>989</v>
      </c>
      <c r="C11" t="s">
        <v>136</v>
      </c>
      <c r="D11" t="s">
        <v>1367</v>
      </c>
      <c r="E11" t="s">
        <v>1367</v>
      </c>
      <c r="F11" t="s">
        <v>1368</v>
      </c>
      <c r="G11" t="s">
        <v>1367</v>
      </c>
      <c r="H11" t="s">
        <v>1367</v>
      </c>
    </row>
    <row r="12" spans="1:8" x14ac:dyDescent="0.25">
      <c r="A12" t="s">
        <v>1335</v>
      </c>
      <c r="B12" t="s">
        <v>989</v>
      </c>
      <c r="C12" t="s">
        <v>780</v>
      </c>
      <c r="D12" t="s">
        <v>1367</v>
      </c>
      <c r="E12" t="s">
        <v>1367</v>
      </c>
      <c r="F12" t="s">
        <v>1368</v>
      </c>
      <c r="G12" t="s">
        <v>1367</v>
      </c>
      <c r="H12" t="s">
        <v>1367</v>
      </c>
    </row>
    <row r="13" spans="1:8" x14ac:dyDescent="0.25">
      <c r="A13" t="s">
        <v>1335</v>
      </c>
      <c r="B13" t="s">
        <v>989</v>
      </c>
      <c r="C13" t="s">
        <v>144</v>
      </c>
      <c r="D13" t="s">
        <v>1369</v>
      </c>
      <c r="E13" t="s">
        <v>1368</v>
      </c>
      <c r="F13" t="s">
        <v>1367</v>
      </c>
      <c r="G13" t="s">
        <v>1367</v>
      </c>
      <c r="H13" t="s">
        <v>1367</v>
      </c>
    </row>
    <row r="14" spans="1:8" x14ac:dyDescent="0.25">
      <c r="A14" t="s">
        <v>1335</v>
      </c>
      <c r="B14" t="s">
        <v>1337</v>
      </c>
      <c r="C14" t="s">
        <v>41</v>
      </c>
      <c r="D14" t="s">
        <v>1367</v>
      </c>
      <c r="E14" t="s">
        <v>1367</v>
      </c>
      <c r="F14" t="s">
        <v>1367</v>
      </c>
      <c r="G14" t="s">
        <v>1367</v>
      </c>
      <c r="H14" t="s">
        <v>1368</v>
      </c>
    </row>
    <row r="15" spans="1:8" x14ac:dyDescent="0.25">
      <c r="A15" t="s">
        <v>1335</v>
      </c>
      <c r="B15" t="s">
        <v>1337</v>
      </c>
      <c r="C15" t="s">
        <v>30</v>
      </c>
      <c r="D15" t="s">
        <v>1367</v>
      </c>
      <c r="E15" t="s">
        <v>1367</v>
      </c>
      <c r="F15" t="s">
        <v>1367</v>
      </c>
      <c r="G15" t="s">
        <v>1367</v>
      </c>
      <c r="H15" t="s">
        <v>1368</v>
      </c>
    </row>
    <row r="16" spans="1:8" x14ac:dyDescent="0.25">
      <c r="A16" t="s">
        <v>1335</v>
      </c>
      <c r="B16" t="s">
        <v>1337</v>
      </c>
      <c r="C16" t="s">
        <v>136</v>
      </c>
      <c r="D16" t="s">
        <v>1367</v>
      </c>
      <c r="E16" t="s">
        <v>1367</v>
      </c>
      <c r="F16" t="s">
        <v>1367</v>
      </c>
      <c r="G16" t="s">
        <v>1367</v>
      </c>
      <c r="H16" t="s">
        <v>1368</v>
      </c>
    </row>
    <row r="17" spans="1:8" x14ac:dyDescent="0.25">
      <c r="A17" t="s">
        <v>1335</v>
      </c>
      <c r="B17" t="s">
        <v>1337</v>
      </c>
      <c r="C17" t="s">
        <v>144</v>
      </c>
      <c r="D17" t="s">
        <v>1367</v>
      </c>
      <c r="E17" t="s">
        <v>1368</v>
      </c>
      <c r="F17" t="s">
        <v>1367</v>
      </c>
      <c r="G17" t="s">
        <v>1367</v>
      </c>
      <c r="H17" t="s">
        <v>1367</v>
      </c>
    </row>
    <row r="18" spans="1:8" x14ac:dyDescent="0.25">
      <c r="A18" t="s">
        <v>1335</v>
      </c>
      <c r="B18" t="s">
        <v>1338</v>
      </c>
      <c r="C18" t="s">
        <v>25</v>
      </c>
      <c r="D18" t="s">
        <v>1369</v>
      </c>
      <c r="E18" t="s">
        <v>1367</v>
      </c>
      <c r="F18" t="s">
        <v>1368</v>
      </c>
      <c r="G18" t="s">
        <v>1367</v>
      </c>
      <c r="H18" t="s">
        <v>1367</v>
      </c>
    </row>
    <row r="19" spans="1:8" x14ac:dyDescent="0.25">
      <c r="A19" t="s">
        <v>1335</v>
      </c>
      <c r="B19" t="s">
        <v>1338</v>
      </c>
      <c r="C19" t="s">
        <v>624</v>
      </c>
      <c r="D19" t="s">
        <v>1369</v>
      </c>
      <c r="E19" t="s">
        <v>1367</v>
      </c>
      <c r="F19" t="s">
        <v>1368</v>
      </c>
      <c r="G19" t="s">
        <v>1367</v>
      </c>
      <c r="H19" t="s">
        <v>1367</v>
      </c>
    </row>
    <row r="20" spans="1:8" x14ac:dyDescent="0.25">
      <c r="A20" t="s">
        <v>1335</v>
      </c>
      <c r="B20" t="s">
        <v>1338</v>
      </c>
      <c r="C20" t="s">
        <v>30</v>
      </c>
      <c r="D20" t="s">
        <v>1367</v>
      </c>
      <c r="E20" t="s">
        <v>1367</v>
      </c>
      <c r="F20" t="s">
        <v>1368</v>
      </c>
      <c r="G20" t="s">
        <v>1367</v>
      </c>
      <c r="H20" t="s">
        <v>1367</v>
      </c>
    </row>
    <row r="21" spans="1:8" x14ac:dyDescent="0.25">
      <c r="A21" t="s">
        <v>1335</v>
      </c>
      <c r="B21" t="s">
        <v>1338</v>
      </c>
      <c r="C21" t="s">
        <v>136</v>
      </c>
      <c r="D21" t="s">
        <v>1367</v>
      </c>
      <c r="E21" t="s">
        <v>1367</v>
      </c>
      <c r="F21" t="s">
        <v>1368</v>
      </c>
      <c r="G21" t="s">
        <v>1367</v>
      </c>
      <c r="H21" t="s">
        <v>1367</v>
      </c>
    </row>
    <row r="22" spans="1:8" x14ac:dyDescent="0.25">
      <c r="A22" t="s">
        <v>1335</v>
      </c>
      <c r="B22" t="s">
        <v>1338</v>
      </c>
      <c r="C22" t="s">
        <v>622</v>
      </c>
      <c r="D22" t="s">
        <v>1367</v>
      </c>
      <c r="E22" t="s">
        <v>1367</v>
      </c>
      <c r="F22" t="s">
        <v>1368</v>
      </c>
      <c r="G22" t="s">
        <v>1367</v>
      </c>
      <c r="H22" t="s">
        <v>1367</v>
      </c>
    </row>
    <row r="23" spans="1:8" x14ac:dyDescent="0.25">
      <c r="A23" t="s">
        <v>1335</v>
      </c>
      <c r="B23" t="s">
        <v>1338</v>
      </c>
      <c r="C23" t="s">
        <v>629</v>
      </c>
      <c r="D23" t="s">
        <v>1369</v>
      </c>
      <c r="E23" t="s">
        <v>1367</v>
      </c>
      <c r="F23" t="s">
        <v>1368</v>
      </c>
      <c r="G23" t="s">
        <v>1367</v>
      </c>
      <c r="H23" t="s">
        <v>1367</v>
      </c>
    </row>
    <row r="24" spans="1:8" x14ac:dyDescent="0.25">
      <c r="A24" t="s">
        <v>1335</v>
      </c>
      <c r="B24" t="s">
        <v>1338</v>
      </c>
      <c r="C24" t="s">
        <v>144</v>
      </c>
      <c r="D24" t="s">
        <v>1367</v>
      </c>
      <c r="E24" t="s">
        <v>1368</v>
      </c>
      <c r="F24" t="s">
        <v>1367</v>
      </c>
      <c r="G24" t="s">
        <v>1367</v>
      </c>
      <c r="H24" t="s">
        <v>1367</v>
      </c>
    </row>
    <row r="25" spans="1:8" x14ac:dyDescent="0.25">
      <c r="A25" t="s">
        <v>1335</v>
      </c>
      <c r="B25" t="s">
        <v>1338</v>
      </c>
      <c r="C25" t="s">
        <v>633</v>
      </c>
      <c r="D25" t="s">
        <v>1369</v>
      </c>
      <c r="E25" t="s">
        <v>1367</v>
      </c>
      <c r="F25" t="s">
        <v>1368</v>
      </c>
      <c r="G25" t="s">
        <v>1367</v>
      </c>
      <c r="H25" t="s">
        <v>1367</v>
      </c>
    </row>
    <row r="26" spans="1:8" x14ac:dyDescent="0.25">
      <c r="A26" t="s">
        <v>1335</v>
      </c>
      <c r="B26" t="s">
        <v>1345</v>
      </c>
      <c r="C26" t="s">
        <v>381</v>
      </c>
      <c r="D26" t="s">
        <v>1367</v>
      </c>
      <c r="E26" t="s">
        <v>1367</v>
      </c>
      <c r="F26" t="s">
        <v>1367</v>
      </c>
      <c r="G26" t="s">
        <v>1367</v>
      </c>
      <c r="H26" t="s">
        <v>1368</v>
      </c>
    </row>
    <row r="27" spans="1:8" x14ac:dyDescent="0.25">
      <c r="A27" t="s">
        <v>1335</v>
      </c>
      <c r="B27" t="s">
        <v>1345</v>
      </c>
      <c r="C27" t="s">
        <v>41</v>
      </c>
      <c r="D27" t="s">
        <v>1369</v>
      </c>
      <c r="E27" t="s">
        <v>1367</v>
      </c>
      <c r="F27" t="s">
        <v>1367</v>
      </c>
      <c r="G27" t="s">
        <v>1367</v>
      </c>
      <c r="H27" t="s">
        <v>1368</v>
      </c>
    </row>
    <row r="28" spans="1:8" x14ac:dyDescent="0.25">
      <c r="A28" t="s">
        <v>1335</v>
      </c>
      <c r="B28" t="s">
        <v>1345</v>
      </c>
      <c r="C28" t="s">
        <v>30</v>
      </c>
      <c r="D28" t="s">
        <v>1369</v>
      </c>
      <c r="E28" t="s">
        <v>1367</v>
      </c>
      <c r="F28" t="s">
        <v>1368</v>
      </c>
      <c r="G28" t="s">
        <v>1367</v>
      </c>
      <c r="H28" t="s">
        <v>1367</v>
      </c>
    </row>
    <row r="29" spans="1:8" x14ac:dyDescent="0.25">
      <c r="A29" t="s">
        <v>1335</v>
      </c>
      <c r="B29" t="s">
        <v>1345</v>
      </c>
      <c r="C29" t="s">
        <v>383</v>
      </c>
      <c r="D29" t="s">
        <v>1369</v>
      </c>
      <c r="E29" t="s">
        <v>1367</v>
      </c>
      <c r="F29" t="s">
        <v>1368</v>
      </c>
      <c r="G29" t="s">
        <v>1367</v>
      </c>
      <c r="H29" t="s">
        <v>1367</v>
      </c>
    </row>
    <row r="30" spans="1:8" x14ac:dyDescent="0.25">
      <c r="A30" t="s">
        <v>1335</v>
      </c>
      <c r="B30" t="s">
        <v>1345</v>
      </c>
      <c r="C30" t="s">
        <v>136</v>
      </c>
      <c r="D30" t="s">
        <v>1367</v>
      </c>
      <c r="E30" t="s">
        <v>1367</v>
      </c>
      <c r="F30" t="s">
        <v>1367</v>
      </c>
      <c r="G30" t="s">
        <v>1367</v>
      </c>
      <c r="H30" t="s">
        <v>1368</v>
      </c>
    </row>
    <row r="31" spans="1:8" x14ac:dyDescent="0.25">
      <c r="A31" t="s">
        <v>1335</v>
      </c>
      <c r="B31" t="s">
        <v>1345</v>
      </c>
      <c r="C31" t="s">
        <v>144</v>
      </c>
      <c r="D31" t="s">
        <v>1367</v>
      </c>
      <c r="E31" t="s">
        <v>1368</v>
      </c>
      <c r="F31" t="s">
        <v>1367</v>
      </c>
      <c r="G31" t="s">
        <v>1367</v>
      </c>
      <c r="H31" t="s">
        <v>1367</v>
      </c>
    </row>
    <row r="32" spans="1:8" x14ac:dyDescent="0.25">
      <c r="A32" t="s">
        <v>1335</v>
      </c>
      <c r="B32" t="s">
        <v>1346</v>
      </c>
      <c r="C32" t="s">
        <v>299</v>
      </c>
      <c r="D32" t="s">
        <v>1367</v>
      </c>
      <c r="E32" t="s">
        <v>1367</v>
      </c>
      <c r="F32" t="s">
        <v>1367</v>
      </c>
      <c r="G32" t="s">
        <v>1367</v>
      </c>
      <c r="H32" t="s">
        <v>1368</v>
      </c>
    </row>
    <row r="33" spans="1:8" x14ac:dyDescent="0.25">
      <c r="A33" t="s">
        <v>1335</v>
      </c>
      <c r="B33" t="s">
        <v>1346</v>
      </c>
      <c r="C33" t="s">
        <v>41</v>
      </c>
      <c r="D33" t="s">
        <v>1367</v>
      </c>
      <c r="E33" t="s">
        <v>1367</v>
      </c>
      <c r="F33" t="s">
        <v>1367</v>
      </c>
      <c r="G33" t="s">
        <v>1367</v>
      </c>
      <c r="H33" t="s">
        <v>1368</v>
      </c>
    </row>
    <row r="34" spans="1:8" x14ac:dyDescent="0.25">
      <c r="A34" t="s">
        <v>1335</v>
      </c>
      <c r="B34" t="s">
        <v>1346</v>
      </c>
      <c r="C34" t="s">
        <v>30</v>
      </c>
      <c r="D34" t="s">
        <v>1367</v>
      </c>
      <c r="E34" t="s">
        <v>1367</v>
      </c>
      <c r="F34" t="s">
        <v>1367</v>
      </c>
      <c r="G34" t="s">
        <v>1367</v>
      </c>
      <c r="H34" t="s">
        <v>1368</v>
      </c>
    </row>
    <row r="35" spans="1:8" x14ac:dyDescent="0.25">
      <c r="A35" t="s">
        <v>1335</v>
      </c>
      <c r="B35" t="s">
        <v>1346</v>
      </c>
      <c r="C35" t="s">
        <v>136</v>
      </c>
      <c r="D35" t="s">
        <v>1367</v>
      </c>
      <c r="E35" t="s">
        <v>1367</v>
      </c>
      <c r="F35" t="s">
        <v>1367</v>
      </c>
      <c r="G35" t="s">
        <v>1367</v>
      </c>
      <c r="H35" t="s">
        <v>1368</v>
      </c>
    </row>
    <row r="36" spans="1:8" x14ac:dyDescent="0.25">
      <c r="A36" t="s">
        <v>1335</v>
      </c>
      <c r="B36" t="s">
        <v>1346</v>
      </c>
      <c r="C36" t="s">
        <v>144</v>
      </c>
      <c r="D36" t="s">
        <v>1367</v>
      </c>
      <c r="E36" t="s">
        <v>1368</v>
      </c>
      <c r="F36" t="s">
        <v>1367</v>
      </c>
      <c r="G36" t="s">
        <v>1367</v>
      </c>
      <c r="H36" t="s">
        <v>1367</v>
      </c>
    </row>
    <row r="37" spans="1:8" x14ac:dyDescent="0.25">
      <c r="A37" t="s">
        <v>1335</v>
      </c>
      <c r="B37" t="s">
        <v>1347</v>
      </c>
      <c r="C37" t="s">
        <v>41</v>
      </c>
      <c r="D37" t="s">
        <v>1367</v>
      </c>
      <c r="E37" t="s">
        <v>1367</v>
      </c>
      <c r="F37" t="s">
        <v>1368</v>
      </c>
      <c r="G37" t="s">
        <v>1367</v>
      </c>
      <c r="H37" t="s">
        <v>1367</v>
      </c>
    </row>
    <row r="38" spans="1:8" x14ac:dyDescent="0.25">
      <c r="A38" t="s">
        <v>1335</v>
      </c>
      <c r="B38" t="s">
        <v>1347</v>
      </c>
      <c r="C38" t="s">
        <v>30</v>
      </c>
      <c r="D38" t="s">
        <v>1367</v>
      </c>
      <c r="E38" t="s">
        <v>1367</v>
      </c>
      <c r="F38" t="s">
        <v>1368</v>
      </c>
      <c r="G38" t="s">
        <v>1367</v>
      </c>
      <c r="H38" t="s">
        <v>1367</v>
      </c>
    </row>
    <row r="39" spans="1:8" x14ac:dyDescent="0.25">
      <c r="A39" t="s">
        <v>1335</v>
      </c>
      <c r="B39" t="s">
        <v>1347</v>
      </c>
      <c r="C39" t="s">
        <v>136</v>
      </c>
      <c r="D39" t="s">
        <v>1367</v>
      </c>
      <c r="E39" t="s">
        <v>1367</v>
      </c>
      <c r="F39" t="s">
        <v>1368</v>
      </c>
      <c r="G39" t="s">
        <v>1367</v>
      </c>
      <c r="H39" t="s">
        <v>1367</v>
      </c>
    </row>
    <row r="40" spans="1:8" x14ac:dyDescent="0.25">
      <c r="A40" t="s">
        <v>1335</v>
      </c>
      <c r="B40" t="s">
        <v>1347</v>
      </c>
      <c r="C40" t="s">
        <v>144</v>
      </c>
      <c r="D40" t="s">
        <v>1367</v>
      </c>
      <c r="E40" t="s">
        <v>1368</v>
      </c>
      <c r="F40" t="s">
        <v>1367</v>
      </c>
      <c r="G40" t="s">
        <v>1367</v>
      </c>
      <c r="H40" t="s">
        <v>1367</v>
      </c>
    </row>
    <row r="41" spans="1:8" x14ac:dyDescent="0.25">
      <c r="A41" t="s">
        <v>1335</v>
      </c>
      <c r="B41" t="s">
        <v>1348</v>
      </c>
      <c r="C41" t="s">
        <v>41</v>
      </c>
      <c r="D41" t="s">
        <v>1367</v>
      </c>
      <c r="E41" t="s">
        <v>1367</v>
      </c>
      <c r="F41" t="s">
        <v>1367</v>
      </c>
      <c r="G41" t="s">
        <v>1368</v>
      </c>
      <c r="H41" t="s">
        <v>1367</v>
      </c>
    </row>
    <row r="42" spans="1:8" x14ac:dyDescent="0.25">
      <c r="A42" t="s">
        <v>1335</v>
      </c>
      <c r="B42" t="s">
        <v>1348</v>
      </c>
      <c r="C42" t="s">
        <v>30</v>
      </c>
      <c r="D42" t="s">
        <v>1367</v>
      </c>
      <c r="E42" t="s">
        <v>1367</v>
      </c>
      <c r="F42" t="s">
        <v>1367</v>
      </c>
      <c r="G42" t="s">
        <v>1368</v>
      </c>
      <c r="H42" t="s">
        <v>1367</v>
      </c>
    </row>
    <row r="43" spans="1:8" x14ac:dyDescent="0.25">
      <c r="A43" t="s">
        <v>1335</v>
      </c>
      <c r="B43" t="s">
        <v>1348</v>
      </c>
      <c r="C43" t="s">
        <v>136</v>
      </c>
      <c r="D43" t="s">
        <v>1367</v>
      </c>
      <c r="E43" t="s">
        <v>1367</v>
      </c>
      <c r="F43" t="s">
        <v>1367</v>
      </c>
      <c r="G43" t="s">
        <v>1368</v>
      </c>
      <c r="H43" t="s">
        <v>1367</v>
      </c>
    </row>
    <row r="44" spans="1:8" x14ac:dyDescent="0.25">
      <c r="A44" t="s">
        <v>1335</v>
      </c>
      <c r="B44" t="s">
        <v>1348</v>
      </c>
      <c r="C44" t="s">
        <v>144</v>
      </c>
      <c r="D44" t="s">
        <v>1367</v>
      </c>
      <c r="E44" t="s">
        <v>1368</v>
      </c>
      <c r="F44" t="s">
        <v>1367</v>
      </c>
      <c r="G44" t="s">
        <v>1367</v>
      </c>
      <c r="H44" t="s">
        <v>1367</v>
      </c>
    </row>
    <row r="45" spans="1:8" x14ac:dyDescent="0.25">
      <c r="A45" t="s">
        <v>1335</v>
      </c>
      <c r="B45" t="s">
        <v>1223</v>
      </c>
      <c r="C45" t="s">
        <v>144</v>
      </c>
      <c r="D45" t="s">
        <v>1367</v>
      </c>
      <c r="E45" t="s">
        <v>1368</v>
      </c>
      <c r="F45" t="s">
        <v>1367</v>
      </c>
      <c r="G45" t="s">
        <v>1367</v>
      </c>
      <c r="H45" t="s">
        <v>1367</v>
      </c>
    </row>
    <row r="46" spans="1:8" x14ac:dyDescent="0.25">
      <c r="A46" t="s">
        <v>1335</v>
      </c>
      <c r="B46" t="s">
        <v>1349</v>
      </c>
      <c r="C46" t="s">
        <v>41</v>
      </c>
      <c r="D46" t="s">
        <v>1369</v>
      </c>
      <c r="E46" t="s">
        <v>1367</v>
      </c>
      <c r="F46" t="s">
        <v>1368</v>
      </c>
      <c r="G46" t="s">
        <v>1367</v>
      </c>
      <c r="H46" t="s">
        <v>1367</v>
      </c>
    </row>
    <row r="47" spans="1:8" x14ac:dyDescent="0.25">
      <c r="A47" t="s">
        <v>1335</v>
      </c>
      <c r="B47" t="s">
        <v>1349</v>
      </c>
      <c r="C47" t="s">
        <v>30</v>
      </c>
      <c r="D47" t="s">
        <v>1369</v>
      </c>
      <c r="E47" t="s">
        <v>1367</v>
      </c>
      <c r="F47" t="s">
        <v>1368</v>
      </c>
      <c r="G47" t="s">
        <v>1367</v>
      </c>
      <c r="H47" t="s">
        <v>1367</v>
      </c>
    </row>
    <row r="48" spans="1:8" x14ac:dyDescent="0.25">
      <c r="A48" t="s">
        <v>1335</v>
      </c>
      <c r="B48" t="s">
        <v>1349</v>
      </c>
      <c r="C48" t="s">
        <v>136</v>
      </c>
      <c r="D48" t="s">
        <v>1367</v>
      </c>
      <c r="E48" t="s">
        <v>1367</v>
      </c>
      <c r="F48" t="s">
        <v>1368</v>
      </c>
      <c r="G48" t="s">
        <v>1367</v>
      </c>
      <c r="H48" t="s">
        <v>1367</v>
      </c>
    </row>
    <row r="49" spans="1:8" x14ac:dyDescent="0.25">
      <c r="A49" t="s">
        <v>1335</v>
      </c>
      <c r="B49" t="s">
        <v>1349</v>
      </c>
      <c r="C49" t="s">
        <v>368</v>
      </c>
      <c r="D49" t="s">
        <v>1367</v>
      </c>
      <c r="E49" t="s">
        <v>1367</v>
      </c>
      <c r="F49" t="s">
        <v>1368</v>
      </c>
      <c r="G49" t="s">
        <v>1367</v>
      </c>
      <c r="H49" t="s">
        <v>1367</v>
      </c>
    </row>
    <row r="50" spans="1:8" x14ac:dyDescent="0.25">
      <c r="A50" t="s">
        <v>1335</v>
      </c>
      <c r="B50" t="s">
        <v>1349</v>
      </c>
      <c r="C50" t="s">
        <v>144</v>
      </c>
      <c r="D50" t="s">
        <v>1367</v>
      </c>
      <c r="E50" t="s">
        <v>1368</v>
      </c>
      <c r="F50" t="s">
        <v>1367</v>
      </c>
      <c r="G50" t="s">
        <v>1367</v>
      </c>
      <c r="H50" t="s">
        <v>1367</v>
      </c>
    </row>
    <row r="51" spans="1:8" x14ac:dyDescent="0.25">
      <c r="A51" t="s">
        <v>1335</v>
      </c>
      <c r="B51" t="s">
        <v>1359</v>
      </c>
      <c r="C51" t="s">
        <v>144</v>
      </c>
      <c r="D51" t="s">
        <v>1367</v>
      </c>
      <c r="E51" t="s">
        <v>1368</v>
      </c>
      <c r="F51" t="s">
        <v>1367</v>
      </c>
      <c r="G51" t="s">
        <v>1367</v>
      </c>
      <c r="H51" t="s">
        <v>1367</v>
      </c>
    </row>
    <row r="52" spans="1:8" x14ac:dyDescent="0.25">
      <c r="A52" t="s">
        <v>1335</v>
      </c>
      <c r="B52" t="s">
        <v>848</v>
      </c>
      <c r="C52" t="s">
        <v>141</v>
      </c>
      <c r="D52" t="s">
        <v>1369</v>
      </c>
      <c r="E52" t="s">
        <v>1367</v>
      </c>
      <c r="F52" t="s">
        <v>1368</v>
      </c>
      <c r="G52" t="s">
        <v>1367</v>
      </c>
      <c r="H52" t="s">
        <v>1367</v>
      </c>
    </row>
    <row r="53" spans="1:8" x14ac:dyDescent="0.25">
      <c r="A53" t="s">
        <v>1335</v>
      </c>
      <c r="B53" t="s">
        <v>848</v>
      </c>
      <c r="C53" t="s">
        <v>34</v>
      </c>
      <c r="D53" t="s">
        <v>1367</v>
      </c>
      <c r="E53" t="s">
        <v>1367</v>
      </c>
      <c r="F53" t="s">
        <v>1367</v>
      </c>
      <c r="G53" t="s">
        <v>1367</v>
      </c>
      <c r="H53" t="s">
        <v>1368</v>
      </c>
    </row>
    <row r="54" spans="1:8" x14ac:dyDescent="0.25">
      <c r="A54" t="s">
        <v>1335</v>
      </c>
      <c r="B54" t="s">
        <v>848</v>
      </c>
      <c r="C54" t="s">
        <v>48</v>
      </c>
      <c r="D54" t="s">
        <v>1369</v>
      </c>
      <c r="E54" t="s">
        <v>1367</v>
      </c>
      <c r="F54" t="s">
        <v>1368</v>
      </c>
      <c r="G54" t="s">
        <v>1367</v>
      </c>
      <c r="H54" t="s">
        <v>1367</v>
      </c>
    </row>
    <row r="55" spans="1:8" x14ac:dyDescent="0.25">
      <c r="A55" t="s">
        <v>1335</v>
      </c>
      <c r="B55" t="s">
        <v>848</v>
      </c>
      <c r="C55" t="s">
        <v>41</v>
      </c>
      <c r="D55" t="s">
        <v>1369</v>
      </c>
      <c r="E55" t="s">
        <v>1367</v>
      </c>
      <c r="F55" t="s">
        <v>1368</v>
      </c>
      <c r="G55" t="s">
        <v>1367</v>
      </c>
      <c r="H55" t="s">
        <v>1367</v>
      </c>
    </row>
    <row r="56" spans="1:8" x14ac:dyDescent="0.25">
      <c r="A56" t="s">
        <v>1335</v>
      </c>
      <c r="B56" t="s">
        <v>848</v>
      </c>
      <c r="C56" t="s">
        <v>30</v>
      </c>
      <c r="D56" t="s">
        <v>1369</v>
      </c>
      <c r="E56" t="s">
        <v>1367</v>
      </c>
      <c r="F56" t="s">
        <v>1368</v>
      </c>
      <c r="G56" t="s">
        <v>1367</v>
      </c>
      <c r="H56" t="s">
        <v>1367</v>
      </c>
    </row>
    <row r="57" spans="1:8" x14ac:dyDescent="0.25">
      <c r="A57" t="s">
        <v>1335</v>
      </c>
      <c r="B57" t="s">
        <v>848</v>
      </c>
      <c r="C57" t="s">
        <v>331</v>
      </c>
      <c r="D57" t="s">
        <v>1369</v>
      </c>
      <c r="E57" t="s">
        <v>1367</v>
      </c>
      <c r="F57" t="s">
        <v>1367</v>
      </c>
      <c r="G57" t="s">
        <v>1367</v>
      </c>
      <c r="H57" t="s">
        <v>1368</v>
      </c>
    </row>
    <row r="58" spans="1:8" x14ac:dyDescent="0.25">
      <c r="A58" t="s">
        <v>1335</v>
      </c>
      <c r="B58" t="s">
        <v>848</v>
      </c>
      <c r="C58" t="s">
        <v>353</v>
      </c>
      <c r="D58" t="s">
        <v>1369</v>
      </c>
      <c r="E58" t="s">
        <v>1367</v>
      </c>
      <c r="F58" t="s">
        <v>1367</v>
      </c>
      <c r="G58" t="s">
        <v>1368</v>
      </c>
      <c r="H58" t="s">
        <v>1367</v>
      </c>
    </row>
    <row r="59" spans="1:8" x14ac:dyDescent="0.25">
      <c r="A59" t="s">
        <v>1335</v>
      </c>
      <c r="B59" t="s">
        <v>848</v>
      </c>
      <c r="C59" t="s">
        <v>318</v>
      </c>
      <c r="D59" t="s">
        <v>1369</v>
      </c>
      <c r="E59" t="s">
        <v>1367</v>
      </c>
      <c r="F59" t="s">
        <v>1368</v>
      </c>
      <c r="G59" t="s">
        <v>1367</v>
      </c>
      <c r="H59" t="s">
        <v>1367</v>
      </c>
    </row>
    <row r="60" spans="1:8" x14ac:dyDescent="0.25">
      <c r="A60" t="s">
        <v>1335</v>
      </c>
      <c r="B60" t="s">
        <v>848</v>
      </c>
      <c r="C60" t="s">
        <v>349</v>
      </c>
      <c r="D60" t="s">
        <v>1369</v>
      </c>
      <c r="E60" t="s">
        <v>1367</v>
      </c>
      <c r="F60" t="s">
        <v>1367</v>
      </c>
      <c r="G60" t="s">
        <v>1368</v>
      </c>
      <c r="H60" t="s">
        <v>1367</v>
      </c>
    </row>
    <row r="61" spans="1:8" x14ac:dyDescent="0.25">
      <c r="A61" t="s">
        <v>1335</v>
      </c>
      <c r="B61" t="s">
        <v>848</v>
      </c>
      <c r="C61" t="s">
        <v>337</v>
      </c>
      <c r="D61" t="s">
        <v>1369</v>
      </c>
      <c r="E61" t="s">
        <v>1367</v>
      </c>
      <c r="F61" t="s">
        <v>1368</v>
      </c>
      <c r="G61" t="s">
        <v>1367</v>
      </c>
      <c r="H61" t="s">
        <v>1367</v>
      </c>
    </row>
    <row r="62" spans="1:8" x14ac:dyDescent="0.25">
      <c r="A62" t="s">
        <v>1335</v>
      </c>
      <c r="B62" t="s">
        <v>848</v>
      </c>
      <c r="C62" t="s">
        <v>111</v>
      </c>
      <c r="D62" t="s">
        <v>1369</v>
      </c>
      <c r="E62" t="s">
        <v>1367</v>
      </c>
      <c r="F62" t="s">
        <v>1368</v>
      </c>
      <c r="G62" t="s">
        <v>1367</v>
      </c>
      <c r="H62" t="s">
        <v>1367</v>
      </c>
    </row>
    <row r="63" spans="1:8" x14ac:dyDescent="0.25">
      <c r="A63" t="s">
        <v>1335</v>
      </c>
      <c r="B63" t="s">
        <v>848</v>
      </c>
      <c r="C63" t="s">
        <v>144</v>
      </c>
      <c r="D63" t="s">
        <v>1367</v>
      </c>
      <c r="E63" t="s">
        <v>1368</v>
      </c>
      <c r="F63" t="s">
        <v>1367</v>
      </c>
      <c r="G63" t="s">
        <v>1367</v>
      </c>
      <c r="H63" t="s">
        <v>1367</v>
      </c>
    </row>
    <row r="64" spans="1:8" x14ac:dyDescent="0.25">
      <c r="A64" t="s">
        <v>1335</v>
      </c>
      <c r="B64" t="s">
        <v>848</v>
      </c>
      <c r="C64" t="s">
        <v>356</v>
      </c>
      <c r="D64" t="s">
        <v>1369</v>
      </c>
      <c r="E64" t="s">
        <v>1367</v>
      </c>
      <c r="F64" t="s">
        <v>1367</v>
      </c>
      <c r="G64" t="s">
        <v>1368</v>
      </c>
      <c r="H64" t="s">
        <v>1367</v>
      </c>
    </row>
    <row r="65" spans="1:8" x14ac:dyDescent="0.25">
      <c r="A65" t="s">
        <v>1335</v>
      </c>
      <c r="B65" t="s">
        <v>848</v>
      </c>
      <c r="C65" t="s">
        <v>340</v>
      </c>
      <c r="D65" t="s">
        <v>1369</v>
      </c>
      <c r="E65" t="s">
        <v>1367</v>
      </c>
      <c r="F65" t="s">
        <v>1368</v>
      </c>
      <c r="G65" t="s">
        <v>1367</v>
      </c>
      <c r="H65" t="s">
        <v>1367</v>
      </c>
    </row>
    <row r="66" spans="1:8" x14ac:dyDescent="0.25">
      <c r="A66" t="s">
        <v>1335</v>
      </c>
      <c r="B66" t="s">
        <v>849</v>
      </c>
      <c r="C66" t="s">
        <v>41</v>
      </c>
      <c r="D66" t="s">
        <v>1369</v>
      </c>
      <c r="E66" t="s">
        <v>1367</v>
      </c>
      <c r="F66" t="s">
        <v>1367</v>
      </c>
      <c r="G66" t="s">
        <v>1367</v>
      </c>
      <c r="H66" t="s">
        <v>1367</v>
      </c>
    </row>
    <row r="67" spans="1:8" x14ac:dyDescent="0.25">
      <c r="A67" t="s">
        <v>1335</v>
      </c>
      <c r="B67" t="s">
        <v>849</v>
      </c>
      <c r="C67" t="s">
        <v>30</v>
      </c>
      <c r="D67" t="s">
        <v>1367</v>
      </c>
      <c r="E67" t="s">
        <v>1367</v>
      </c>
      <c r="F67" t="s">
        <v>1368</v>
      </c>
      <c r="G67" t="s">
        <v>1367</v>
      </c>
      <c r="H67" t="s">
        <v>1367</v>
      </c>
    </row>
    <row r="68" spans="1:8" x14ac:dyDescent="0.25">
      <c r="A68" t="s">
        <v>1335</v>
      </c>
      <c r="B68" t="s">
        <v>849</v>
      </c>
      <c r="C68" t="s">
        <v>371</v>
      </c>
      <c r="D68" t="s">
        <v>1369</v>
      </c>
      <c r="E68" t="s">
        <v>1367</v>
      </c>
      <c r="F68" t="s">
        <v>1368</v>
      </c>
      <c r="G68" t="s">
        <v>1367</v>
      </c>
      <c r="H68" t="s">
        <v>1367</v>
      </c>
    </row>
    <row r="69" spans="1:8" x14ac:dyDescent="0.25">
      <c r="A69" t="s">
        <v>1335</v>
      </c>
      <c r="B69" t="s">
        <v>849</v>
      </c>
      <c r="C69" t="s">
        <v>136</v>
      </c>
      <c r="D69" t="s">
        <v>1367</v>
      </c>
      <c r="E69" t="s">
        <v>1367</v>
      </c>
      <c r="F69" t="s">
        <v>1368</v>
      </c>
      <c r="G69" t="s">
        <v>1367</v>
      </c>
      <c r="H69" t="s">
        <v>1367</v>
      </c>
    </row>
    <row r="70" spans="1:8" x14ac:dyDescent="0.25">
      <c r="A70" t="s">
        <v>1335</v>
      </c>
      <c r="B70" t="s">
        <v>849</v>
      </c>
      <c r="C70" t="s">
        <v>370</v>
      </c>
      <c r="D70" t="s">
        <v>1367</v>
      </c>
      <c r="E70" t="s">
        <v>1367</v>
      </c>
      <c r="F70" t="s">
        <v>1368</v>
      </c>
      <c r="G70" t="s">
        <v>1367</v>
      </c>
      <c r="H70" t="s">
        <v>1367</v>
      </c>
    </row>
    <row r="71" spans="1:8" x14ac:dyDescent="0.25">
      <c r="A71" t="s">
        <v>1335</v>
      </c>
      <c r="B71" t="s">
        <v>849</v>
      </c>
      <c r="C71" t="s">
        <v>144</v>
      </c>
      <c r="D71" t="s">
        <v>1367</v>
      </c>
      <c r="E71" t="s">
        <v>1368</v>
      </c>
      <c r="F71" t="s">
        <v>1367</v>
      </c>
      <c r="G71" t="s">
        <v>1367</v>
      </c>
      <c r="H71" t="s">
        <v>1367</v>
      </c>
    </row>
    <row r="72" spans="1:8" x14ac:dyDescent="0.25">
      <c r="A72" t="s">
        <v>1335</v>
      </c>
      <c r="B72" t="s">
        <v>21</v>
      </c>
      <c r="C72" t="s">
        <v>34</v>
      </c>
      <c r="D72" t="s">
        <v>1369</v>
      </c>
      <c r="E72" t="s">
        <v>1367</v>
      </c>
      <c r="F72" t="s">
        <v>1367</v>
      </c>
      <c r="G72" t="s">
        <v>1368</v>
      </c>
      <c r="H72" t="s">
        <v>1367</v>
      </c>
    </row>
    <row r="73" spans="1:8" x14ac:dyDescent="0.25">
      <c r="A73" t="s">
        <v>1335</v>
      </c>
      <c r="B73" t="s">
        <v>21</v>
      </c>
      <c r="C73" t="s">
        <v>25</v>
      </c>
      <c r="D73" t="s">
        <v>1369</v>
      </c>
      <c r="E73" t="s">
        <v>1367</v>
      </c>
      <c r="F73" t="s">
        <v>1367</v>
      </c>
      <c r="G73" t="s">
        <v>1368</v>
      </c>
      <c r="H73" t="s">
        <v>1367</v>
      </c>
    </row>
    <row r="74" spans="1:8" x14ac:dyDescent="0.25">
      <c r="A74" t="s">
        <v>1335</v>
      </c>
      <c r="B74" t="s">
        <v>21</v>
      </c>
      <c r="C74" t="s">
        <v>172</v>
      </c>
      <c r="D74" t="s">
        <v>1367</v>
      </c>
      <c r="E74" t="s">
        <v>1367</v>
      </c>
      <c r="F74" t="s">
        <v>1368</v>
      </c>
      <c r="G74" t="s">
        <v>1367</v>
      </c>
      <c r="H74" t="s">
        <v>1367</v>
      </c>
    </row>
    <row r="75" spans="1:8" x14ac:dyDescent="0.25">
      <c r="A75" t="s">
        <v>1335</v>
      </c>
      <c r="B75" t="s">
        <v>21</v>
      </c>
      <c r="C75" t="s">
        <v>30</v>
      </c>
      <c r="D75" t="s">
        <v>1369</v>
      </c>
      <c r="E75" t="s">
        <v>1367</v>
      </c>
      <c r="F75" t="s">
        <v>1368</v>
      </c>
      <c r="G75" t="s">
        <v>1367</v>
      </c>
      <c r="H75" t="s">
        <v>1367</v>
      </c>
    </row>
    <row r="76" spans="1:8" x14ac:dyDescent="0.25">
      <c r="A76" t="s">
        <v>1335</v>
      </c>
      <c r="B76" t="s">
        <v>21</v>
      </c>
      <c r="C76" t="s">
        <v>273</v>
      </c>
      <c r="D76" t="s">
        <v>1369</v>
      </c>
      <c r="E76" t="s">
        <v>1367</v>
      </c>
      <c r="F76" t="s">
        <v>1368</v>
      </c>
      <c r="G76" t="s">
        <v>1367</v>
      </c>
      <c r="H76" t="s">
        <v>1367</v>
      </c>
    </row>
    <row r="77" spans="1:8" x14ac:dyDescent="0.25">
      <c r="A77" t="s">
        <v>1335</v>
      </c>
      <c r="B77" t="s">
        <v>21</v>
      </c>
      <c r="C77" t="s">
        <v>322</v>
      </c>
      <c r="D77" t="s">
        <v>1369</v>
      </c>
      <c r="E77" t="s">
        <v>1367</v>
      </c>
      <c r="F77" t="s">
        <v>1368</v>
      </c>
      <c r="G77" t="s">
        <v>1367</v>
      </c>
      <c r="H77" t="s">
        <v>1367</v>
      </c>
    </row>
    <row r="78" spans="1:8" x14ac:dyDescent="0.25">
      <c r="A78" t="s">
        <v>1335</v>
      </c>
      <c r="B78" t="s">
        <v>21</v>
      </c>
      <c r="C78" t="s">
        <v>136</v>
      </c>
      <c r="D78" t="s">
        <v>1367</v>
      </c>
      <c r="E78" t="s">
        <v>1367</v>
      </c>
      <c r="F78" t="s">
        <v>1368</v>
      </c>
      <c r="G78" t="s">
        <v>1367</v>
      </c>
      <c r="H78" t="s">
        <v>1367</v>
      </c>
    </row>
    <row r="79" spans="1:8" x14ac:dyDescent="0.25">
      <c r="A79" t="s">
        <v>1335</v>
      </c>
      <c r="B79" t="s">
        <v>21</v>
      </c>
      <c r="C79" t="s">
        <v>318</v>
      </c>
      <c r="D79" t="s">
        <v>1369</v>
      </c>
      <c r="E79" t="s">
        <v>1367</v>
      </c>
      <c r="F79" t="s">
        <v>1368</v>
      </c>
      <c r="G79" t="s">
        <v>1367</v>
      </c>
      <c r="H79" t="s">
        <v>1367</v>
      </c>
    </row>
    <row r="80" spans="1:8" x14ac:dyDescent="0.25">
      <c r="A80" t="s">
        <v>1335</v>
      </c>
      <c r="B80" t="s">
        <v>21</v>
      </c>
      <c r="C80" t="s">
        <v>93</v>
      </c>
      <c r="D80" t="s">
        <v>1369</v>
      </c>
      <c r="E80" t="s">
        <v>1367</v>
      </c>
      <c r="F80" t="s">
        <v>1367</v>
      </c>
      <c r="G80" t="s">
        <v>1368</v>
      </c>
      <c r="H80" t="s">
        <v>1367</v>
      </c>
    </row>
    <row r="81" spans="1:8" x14ac:dyDescent="0.25">
      <c r="A81" t="s">
        <v>1335</v>
      </c>
      <c r="B81" t="s">
        <v>21</v>
      </c>
      <c r="C81" t="s">
        <v>111</v>
      </c>
      <c r="D81" t="s">
        <v>1369</v>
      </c>
      <c r="E81" t="s">
        <v>1367</v>
      </c>
      <c r="F81" t="s">
        <v>1368</v>
      </c>
      <c r="G81" t="s">
        <v>1367</v>
      </c>
      <c r="H81" t="s">
        <v>1367</v>
      </c>
    </row>
    <row r="82" spans="1:8" x14ac:dyDescent="0.25">
      <c r="A82" t="s">
        <v>1335</v>
      </c>
      <c r="B82" t="s">
        <v>21</v>
      </c>
      <c r="C82" t="s">
        <v>144</v>
      </c>
      <c r="D82" t="s">
        <v>1367</v>
      </c>
      <c r="E82" t="s">
        <v>1368</v>
      </c>
      <c r="F82" t="s">
        <v>1367</v>
      </c>
      <c r="G82" t="s">
        <v>1367</v>
      </c>
      <c r="H82" t="s">
        <v>1367</v>
      </c>
    </row>
    <row r="83" spans="1:8" x14ac:dyDescent="0.25">
      <c r="A83" t="s">
        <v>1335</v>
      </c>
      <c r="B83" t="s">
        <v>21</v>
      </c>
      <c r="C83" t="s">
        <v>118</v>
      </c>
      <c r="D83" t="s">
        <v>1369</v>
      </c>
      <c r="E83" t="s">
        <v>1367</v>
      </c>
      <c r="F83" t="s">
        <v>1368</v>
      </c>
      <c r="G83" t="s">
        <v>1367</v>
      </c>
      <c r="H83" t="s">
        <v>1367</v>
      </c>
    </row>
    <row r="84" spans="1:8" x14ac:dyDescent="0.25">
      <c r="A84" t="s">
        <v>1335</v>
      </c>
      <c r="B84" t="s">
        <v>1355</v>
      </c>
      <c r="C84" t="s">
        <v>144</v>
      </c>
      <c r="D84" t="s">
        <v>1367</v>
      </c>
      <c r="E84" t="s">
        <v>1367</v>
      </c>
      <c r="F84" t="s">
        <v>1367</v>
      </c>
      <c r="G84" t="s">
        <v>1367</v>
      </c>
      <c r="H84" t="s">
        <v>1367</v>
      </c>
    </row>
    <row r="85" spans="1:8" x14ac:dyDescent="0.25">
      <c r="A85" t="s">
        <v>853</v>
      </c>
      <c r="B85" t="s">
        <v>839</v>
      </c>
      <c r="C85" t="s">
        <v>248</v>
      </c>
      <c r="D85" t="s">
        <v>1369</v>
      </c>
      <c r="E85" t="s">
        <v>1367</v>
      </c>
      <c r="F85" t="s">
        <v>1367</v>
      </c>
      <c r="G85" t="s">
        <v>1368</v>
      </c>
      <c r="H85" t="s">
        <v>1367</v>
      </c>
    </row>
    <row r="86" spans="1:8" x14ac:dyDescent="0.25">
      <c r="A86" t="s">
        <v>853</v>
      </c>
      <c r="B86" t="s">
        <v>839</v>
      </c>
      <c r="C86" t="s">
        <v>25</v>
      </c>
      <c r="D86" t="s">
        <v>1369</v>
      </c>
      <c r="E86" t="s">
        <v>1367</v>
      </c>
      <c r="F86" t="s">
        <v>1367</v>
      </c>
      <c r="G86" t="s">
        <v>1368</v>
      </c>
      <c r="H86" t="s">
        <v>1367</v>
      </c>
    </row>
    <row r="87" spans="1:8" x14ac:dyDescent="0.25">
      <c r="A87" t="s">
        <v>853</v>
      </c>
      <c r="B87" t="s">
        <v>839</v>
      </c>
      <c r="C87" t="s">
        <v>41</v>
      </c>
      <c r="D87" t="s">
        <v>1367</v>
      </c>
      <c r="E87" t="s">
        <v>1367</v>
      </c>
      <c r="F87" t="s">
        <v>1368</v>
      </c>
      <c r="G87" t="s">
        <v>1367</v>
      </c>
      <c r="H87" t="s">
        <v>1367</v>
      </c>
    </row>
    <row r="88" spans="1:8" x14ac:dyDescent="0.25">
      <c r="A88" t="s">
        <v>853</v>
      </c>
      <c r="B88" t="s">
        <v>839</v>
      </c>
      <c r="C88" t="s">
        <v>242</v>
      </c>
      <c r="D88" t="s">
        <v>1369</v>
      </c>
      <c r="E88" t="s">
        <v>1367</v>
      </c>
      <c r="F88" t="s">
        <v>1367</v>
      </c>
      <c r="G88" t="s">
        <v>1368</v>
      </c>
      <c r="H88" t="s">
        <v>1367</v>
      </c>
    </row>
    <row r="89" spans="1:8" x14ac:dyDescent="0.25">
      <c r="A89" t="s">
        <v>853</v>
      </c>
      <c r="B89" t="s">
        <v>839</v>
      </c>
      <c r="C89" t="s">
        <v>252</v>
      </c>
      <c r="D89" t="s">
        <v>1369</v>
      </c>
      <c r="E89" t="s">
        <v>1367</v>
      </c>
      <c r="F89" t="s">
        <v>1367</v>
      </c>
      <c r="G89" t="s">
        <v>1368</v>
      </c>
      <c r="H89" t="s">
        <v>1367</v>
      </c>
    </row>
    <row r="90" spans="1:8" x14ac:dyDescent="0.25">
      <c r="A90" t="s">
        <v>853</v>
      </c>
      <c r="B90" t="s">
        <v>839</v>
      </c>
      <c r="C90" t="s">
        <v>30</v>
      </c>
      <c r="D90" t="s">
        <v>1369</v>
      </c>
      <c r="E90" t="s">
        <v>1367</v>
      </c>
      <c r="F90" t="s">
        <v>1368</v>
      </c>
      <c r="G90" t="s">
        <v>1367</v>
      </c>
      <c r="H90" t="s">
        <v>1367</v>
      </c>
    </row>
    <row r="91" spans="1:8" x14ac:dyDescent="0.25">
      <c r="A91" t="s">
        <v>853</v>
      </c>
      <c r="B91" t="s">
        <v>839</v>
      </c>
      <c r="C91" t="s">
        <v>256</v>
      </c>
      <c r="D91" t="s">
        <v>1369</v>
      </c>
      <c r="E91" t="s">
        <v>1367</v>
      </c>
      <c r="F91" t="s">
        <v>1368</v>
      </c>
      <c r="G91" t="s">
        <v>1367</v>
      </c>
      <c r="H91" t="s">
        <v>1367</v>
      </c>
    </row>
    <row r="92" spans="1:8" x14ac:dyDescent="0.25">
      <c r="A92" t="s">
        <v>853</v>
      </c>
      <c r="B92" t="s">
        <v>839</v>
      </c>
      <c r="C92" t="s">
        <v>182</v>
      </c>
      <c r="D92" t="s">
        <v>1367</v>
      </c>
      <c r="E92" t="s">
        <v>1368</v>
      </c>
      <c r="F92" t="s">
        <v>1367</v>
      </c>
      <c r="G92" t="s">
        <v>1367</v>
      </c>
      <c r="H92" t="s">
        <v>1367</v>
      </c>
    </row>
    <row r="93" spans="1:8" x14ac:dyDescent="0.25">
      <c r="A93" t="s">
        <v>853</v>
      </c>
      <c r="B93" t="s">
        <v>839</v>
      </c>
      <c r="C93" t="s">
        <v>235</v>
      </c>
      <c r="D93" t="s">
        <v>1369</v>
      </c>
      <c r="E93" t="s">
        <v>1367</v>
      </c>
      <c r="F93" t="s">
        <v>1367</v>
      </c>
      <c r="G93" t="s">
        <v>1368</v>
      </c>
      <c r="H93" t="s">
        <v>1367</v>
      </c>
    </row>
    <row r="94" spans="1:8" x14ac:dyDescent="0.25">
      <c r="A94" t="s">
        <v>853</v>
      </c>
      <c r="B94" t="s">
        <v>839</v>
      </c>
      <c r="C94" t="s">
        <v>136</v>
      </c>
      <c r="D94" t="s">
        <v>1367</v>
      </c>
      <c r="E94" t="s">
        <v>1367</v>
      </c>
      <c r="F94" t="s">
        <v>1368</v>
      </c>
      <c r="G94" t="s">
        <v>1367</v>
      </c>
      <c r="H94" t="s">
        <v>1367</v>
      </c>
    </row>
    <row r="95" spans="1:8" x14ac:dyDescent="0.25">
      <c r="A95" t="s">
        <v>853</v>
      </c>
      <c r="B95" t="s">
        <v>839</v>
      </c>
      <c r="C95" t="s">
        <v>238</v>
      </c>
      <c r="D95" t="s">
        <v>1369</v>
      </c>
      <c r="E95" t="s">
        <v>1367</v>
      </c>
      <c r="F95" t="s">
        <v>1367</v>
      </c>
      <c r="G95" t="s">
        <v>1368</v>
      </c>
      <c r="H95" t="s">
        <v>1367</v>
      </c>
    </row>
    <row r="96" spans="1:8" x14ac:dyDescent="0.25">
      <c r="A96" t="s">
        <v>853</v>
      </c>
      <c r="B96" t="s">
        <v>839</v>
      </c>
      <c r="C96" t="s">
        <v>232</v>
      </c>
      <c r="D96" t="s">
        <v>1369</v>
      </c>
      <c r="E96" t="s">
        <v>1367</v>
      </c>
      <c r="F96" t="s">
        <v>1367</v>
      </c>
      <c r="G96" t="s">
        <v>1368</v>
      </c>
      <c r="H96" t="s">
        <v>1367</v>
      </c>
    </row>
    <row r="97" spans="1:8" x14ac:dyDescent="0.25">
      <c r="A97" t="s">
        <v>853</v>
      </c>
      <c r="B97" t="s">
        <v>839</v>
      </c>
      <c r="C97" t="s">
        <v>230</v>
      </c>
      <c r="D97" t="s">
        <v>1369</v>
      </c>
      <c r="E97" t="s">
        <v>1367</v>
      </c>
      <c r="F97" t="s">
        <v>1367</v>
      </c>
      <c r="G97" t="s">
        <v>1368</v>
      </c>
      <c r="H97" t="s">
        <v>1367</v>
      </c>
    </row>
    <row r="98" spans="1:8" x14ac:dyDescent="0.25">
      <c r="A98" t="s">
        <v>853</v>
      </c>
      <c r="B98" t="s">
        <v>839</v>
      </c>
      <c r="C98" t="s">
        <v>189</v>
      </c>
      <c r="D98" t="s">
        <v>1367</v>
      </c>
      <c r="E98" t="s">
        <v>1368</v>
      </c>
      <c r="F98" t="s">
        <v>1367</v>
      </c>
      <c r="G98" t="s">
        <v>1367</v>
      </c>
      <c r="H98" t="s">
        <v>1367</v>
      </c>
    </row>
    <row r="99" spans="1:8" x14ac:dyDescent="0.25">
      <c r="A99" t="s">
        <v>853</v>
      </c>
      <c r="B99" t="s">
        <v>839</v>
      </c>
      <c r="C99" t="s">
        <v>144</v>
      </c>
      <c r="D99" t="s">
        <v>1367</v>
      </c>
      <c r="E99" t="s">
        <v>1368</v>
      </c>
      <c r="F99" t="s">
        <v>1367</v>
      </c>
      <c r="G99" t="s">
        <v>1367</v>
      </c>
      <c r="H99" t="s">
        <v>1367</v>
      </c>
    </row>
    <row r="100" spans="1:8" x14ac:dyDescent="0.25">
      <c r="A100" t="s">
        <v>853</v>
      </c>
      <c r="B100" t="s">
        <v>839</v>
      </c>
      <c r="C100" t="s">
        <v>223</v>
      </c>
      <c r="D100" t="s">
        <v>1369</v>
      </c>
      <c r="E100" t="s">
        <v>1367</v>
      </c>
      <c r="F100" t="s">
        <v>1367</v>
      </c>
      <c r="G100" t="s">
        <v>1368</v>
      </c>
      <c r="H100" t="s">
        <v>1367</v>
      </c>
    </row>
    <row r="101" spans="1:8" x14ac:dyDescent="0.25">
      <c r="A101" t="s">
        <v>853</v>
      </c>
      <c r="B101" t="s">
        <v>840</v>
      </c>
      <c r="C101" t="s">
        <v>25</v>
      </c>
      <c r="D101" t="s">
        <v>1369</v>
      </c>
      <c r="E101" t="s">
        <v>1367</v>
      </c>
      <c r="F101" t="s">
        <v>1368</v>
      </c>
      <c r="G101" t="s">
        <v>1367</v>
      </c>
      <c r="H101" t="s">
        <v>1367</v>
      </c>
    </row>
    <row r="102" spans="1:8" x14ac:dyDescent="0.25">
      <c r="A102" t="s">
        <v>853</v>
      </c>
      <c r="B102" t="s">
        <v>840</v>
      </c>
      <c r="C102" t="s">
        <v>30</v>
      </c>
      <c r="D102" t="s">
        <v>1369</v>
      </c>
      <c r="E102" t="s">
        <v>1367</v>
      </c>
      <c r="F102" t="s">
        <v>1368</v>
      </c>
      <c r="G102" t="s">
        <v>1367</v>
      </c>
      <c r="H102" t="s">
        <v>1367</v>
      </c>
    </row>
    <row r="103" spans="1:8" x14ac:dyDescent="0.25">
      <c r="A103" t="s">
        <v>853</v>
      </c>
      <c r="B103" t="s">
        <v>840</v>
      </c>
      <c r="C103" t="s">
        <v>256</v>
      </c>
      <c r="D103" t="s">
        <v>1369</v>
      </c>
      <c r="E103" t="s">
        <v>1367</v>
      </c>
      <c r="F103" t="s">
        <v>1368</v>
      </c>
      <c r="G103" t="s">
        <v>1367</v>
      </c>
      <c r="H103" t="s">
        <v>1367</v>
      </c>
    </row>
    <row r="104" spans="1:8" x14ac:dyDescent="0.25">
      <c r="A104" t="s">
        <v>853</v>
      </c>
      <c r="B104" t="s">
        <v>840</v>
      </c>
      <c r="C104" t="s">
        <v>235</v>
      </c>
      <c r="D104" t="s">
        <v>1369</v>
      </c>
      <c r="E104" t="s">
        <v>1367</v>
      </c>
      <c r="F104" t="s">
        <v>1368</v>
      </c>
      <c r="G104" t="s">
        <v>1367</v>
      </c>
      <c r="H104" t="s">
        <v>1367</v>
      </c>
    </row>
    <row r="105" spans="1:8" x14ac:dyDescent="0.25">
      <c r="A105" t="s">
        <v>853</v>
      </c>
      <c r="B105" t="s">
        <v>840</v>
      </c>
      <c r="C105" t="s">
        <v>136</v>
      </c>
      <c r="D105" t="s">
        <v>1367</v>
      </c>
      <c r="E105" t="s">
        <v>1367</v>
      </c>
      <c r="F105" t="s">
        <v>1368</v>
      </c>
      <c r="G105" t="s">
        <v>1367</v>
      </c>
      <c r="H105" t="s">
        <v>1367</v>
      </c>
    </row>
    <row r="106" spans="1:8" x14ac:dyDescent="0.25">
      <c r="A106" t="s">
        <v>853</v>
      </c>
      <c r="B106" t="s">
        <v>840</v>
      </c>
      <c r="C106" t="s">
        <v>238</v>
      </c>
      <c r="D106" t="s">
        <v>1369</v>
      </c>
      <c r="E106" t="s">
        <v>1368</v>
      </c>
      <c r="F106" t="s">
        <v>1367</v>
      </c>
      <c r="G106" t="s">
        <v>1367</v>
      </c>
      <c r="H106" t="s">
        <v>1367</v>
      </c>
    </row>
    <row r="107" spans="1:8" x14ac:dyDescent="0.25">
      <c r="A107" t="s">
        <v>853</v>
      </c>
      <c r="B107" t="s">
        <v>840</v>
      </c>
      <c r="C107" t="s">
        <v>189</v>
      </c>
      <c r="D107" t="s">
        <v>1367</v>
      </c>
      <c r="E107" t="s">
        <v>1368</v>
      </c>
      <c r="F107" t="s">
        <v>1367</v>
      </c>
      <c r="G107" t="s">
        <v>1367</v>
      </c>
      <c r="H107" t="s">
        <v>1367</v>
      </c>
    </row>
    <row r="108" spans="1:8" x14ac:dyDescent="0.25">
      <c r="A108" t="s">
        <v>853</v>
      </c>
      <c r="B108" t="s">
        <v>840</v>
      </c>
      <c r="C108" t="s">
        <v>144</v>
      </c>
      <c r="D108" t="s">
        <v>1369</v>
      </c>
      <c r="E108" t="s">
        <v>1368</v>
      </c>
      <c r="F108" t="s">
        <v>1367</v>
      </c>
      <c r="G108" t="s">
        <v>1367</v>
      </c>
      <c r="H108" t="s">
        <v>1367</v>
      </c>
    </row>
    <row r="109" spans="1:8" x14ac:dyDescent="0.25">
      <c r="A109" t="s">
        <v>853</v>
      </c>
      <c r="B109" t="s">
        <v>1351</v>
      </c>
      <c r="C109" t="s">
        <v>41</v>
      </c>
      <c r="D109" t="s">
        <v>1367</v>
      </c>
      <c r="E109" t="s">
        <v>1367</v>
      </c>
      <c r="F109" t="s">
        <v>1367</v>
      </c>
      <c r="G109" t="s">
        <v>1367</v>
      </c>
      <c r="H109" t="s">
        <v>1368</v>
      </c>
    </row>
    <row r="110" spans="1:8" x14ac:dyDescent="0.25">
      <c r="A110" t="s">
        <v>853</v>
      </c>
      <c r="B110" t="s">
        <v>1351</v>
      </c>
      <c r="C110" t="s">
        <v>30</v>
      </c>
      <c r="D110" t="s">
        <v>1367</v>
      </c>
      <c r="E110" t="s">
        <v>1367</v>
      </c>
      <c r="F110" t="s">
        <v>1367</v>
      </c>
      <c r="G110" t="s">
        <v>1367</v>
      </c>
      <c r="H110" t="s">
        <v>1368</v>
      </c>
    </row>
    <row r="111" spans="1:8" x14ac:dyDescent="0.25">
      <c r="A111" t="s">
        <v>853</v>
      </c>
      <c r="B111" t="s">
        <v>1351</v>
      </c>
      <c r="C111" t="s">
        <v>136</v>
      </c>
      <c r="D111" t="s">
        <v>1367</v>
      </c>
      <c r="E111" t="s">
        <v>1367</v>
      </c>
      <c r="F111" t="s">
        <v>1367</v>
      </c>
      <c r="G111" t="s">
        <v>1367</v>
      </c>
      <c r="H111" t="s">
        <v>1368</v>
      </c>
    </row>
    <row r="112" spans="1:8" x14ac:dyDescent="0.25">
      <c r="A112" t="s">
        <v>853</v>
      </c>
      <c r="B112" t="s">
        <v>1351</v>
      </c>
      <c r="C112" t="s">
        <v>144</v>
      </c>
      <c r="D112" t="s">
        <v>1367</v>
      </c>
      <c r="E112" t="s">
        <v>1368</v>
      </c>
      <c r="F112" t="s">
        <v>1367</v>
      </c>
      <c r="G112" t="s">
        <v>1367</v>
      </c>
      <c r="H112" t="s">
        <v>1367</v>
      </c>
    </row>
    <row r="113" spans="1:8" x14ac:dyDescent="0.25">
      <c r="A113" t="s">
        <v>853</v>
      </c>
      <c r="B113" t="s">
        <v>1342</v>
      </c>
      <c r="C113" t="s">
        <v>41</v>
      </c>
      <c r="D113" t="s">
        <v>1367</v>
      </c>
      <c r="E113" t="s">
        <v>1367</v>
      </c>
      <c r="F113" t="s">
        <v>1367</v>
      </c>
      <c r="G113" t="s">
        <v>1367</v>
      </c>
      <c r="H113" t="s">
        <v>1368</v>
      </c>
    </row>
    <row r="114" spans="1:8" x14ac:dyDescent="0.25">
      <c r="A114" t="s">
        <v>853</v>
      </c>
      <c r="B114" t="s">
        <v>1342</v>
      </c>
      <c r="C114" t="s">
        <v>30</v>
      </c>
      <c r="D114" t="s">
        <v>1367</v>
      </c>
      <c r="E114" t="s">
        <v>1367</v>
      </c>
      <c r="F114" t="s">
        <v>1367</v>
      </c>
      <c r="G114" t="s">
        <v>1367</v>
      </c>
      <c r="H114" t="s">
        <v>1368</v>
      </c>
    </row>
    <row r="115" spans="1:8" x14ac:dyDescent="0.25">
      <c r="A115" t="s">
        <v>853</v>
      </c>
      <c r="B115" t="s">
        <v>1342</v>
      </c>
      <c r="C115" t="s">
        <v>136</v>
      </c>
      <c r="D115" t="s">
        <v>1367</v>
      </c>
      <c r="E115" t="s">
        <v>1367</v>
      </c>
      <c r="F115" t="s">
        <v>1367</v>
      </c>
      <c r="G115" t="s">
        <v>1367</v>
      </c>
      <c r="H115" t="s">
        <v>1368</v>
      </c>
    </row>
    <row r="116" spans="1:8" x14ac:dyDescent="0.25">
      <c r="A116" t="s">
        <v>853</v>
      </c>
      <c r="B116" t="s">
        <v>1342</v>
      </c>
      <c r="C116" t="s">
        <v>294</v>
      </c>
      <c r="D116" t="s">
        <v>1367</v>
      </c>
      <c r="E116" t="s">
        <v>1367</v>
      </c>
      <c r="F116" t="s">
        <v>1367</v>
      </c>
      <c r="G116" t="s">
        <v>1367</v>
      </c>
      <c r="H116" t="s">
        <v>1368</v>
      </c>
    </row>
    <row r="117" spans="1:8" x14ac:dyDescent="0.25">
      <c r="A117" t="s">
        <v>853</v>
      </c>
      <c r="B117" t="s">
        <v>1342</v>
      </c>
      <c r="C117" t="s">
        <v>144</v>
      </c>
      <c r="D117" t="s">
        <v>1367</v>
      </c>
      <c r="E117" t="s">
        <v>1368</v>
      </c>
      <c r="F117" t="s">
        <v>1367</v>
      </c>
      <c r="G117" t="s">
        <v>1367</v>
      </c>
      <c r="H117" t="s">
        <v>1367</v>
      </c>
    </row>
    <row r="118" spans="1:8" x14ac:dyDescent="0.25">
      <c r="A118" t="s">
        <v>853</v>
      </c>
      <c r="B118" t="s">
        <v>1017</v>
      </c>
      <c r="C118" t="s">
        <v>41</v>
      </c>
      <c r="D118" t="s">
        <v>1367</v>
      </c>
      <c r="E118" t="s">
        <v>1367</v>
      </c>
      <c r="F118" t="s">
        <v>1367</v>
      </c>
      <c r="G118" t="s">
        <v>1368</v>
      </c>
      <c r="H118" t="s">
        <v>1367</v>
      </c>
    </row>
    <row r="119" spans="1:8" x14ac:dyDescent="0.25">
      <c r="A119" t="s">
        <v>853</v>
      </c>
      <c r="B119" t="s">
        <v>1017</v>
      </c>
      <c r="C119" t="s">
        <v>30</v>
      </c>
      <c r="D119" t="s">
        <v>1367</v>
      </c>
      <c r="E119" t="s">
        <v>1367</v>
      </c>
      <c r="F119" t="s">
        <v>1367</v>
      </c>
      <c r="G119" t="s">
        <v>1368</v>
      </c>
      <c r="H119" t="s">
        <v>1367</v>
      </c>
    </row>
    <row r="120" spans="1:8" x14ac:dyDescent="0.25">
      <c r="A120" t="s">
        <v>853</v>
      </c>
      <c r="B120" t="s">
        <v>1017</v>
      </c>
      <c r="C120" t="s">
        <v>136</v>
      </c>
      <c r="D120" t="s">
        <v>1367</v>
      </c>
      <c r="E120" t="s">
        <v>1367</v>
      </c>
      <c r="F120" t="s">
        <v>1367</v>
      </c>
      <c r="G120" t="s">
        <v>1368</v>
      </c>
      <c r="H120" t="s">
        <v>1367</v>
      </c>
    </row>
    <row r="121" spans="1:8" x14ac:dyDescent="0.25">
      <c r="A121" t="s">
        <v>853</v>
      </c>
      <c r="B121" t="s">
        <v>1017</v>
      </c>
      <c r="C121" t="s">
        <v>144</v>
      </c>
      <c r="D121" t="s">
        <v>1367</v>
      </c>
      <c r="E121" t="s">
        <v>1368</v>
      </c>
      <c r="F121" t="s">
        <v>1367</v>
      </c>
      <c r="G121" t="s">
        <v>1367</v>
      </c>
      <c r="H121" t="s">
        <v>1367</v>
      </c>
    </row>
    <row r="122" spans="1:8" x14ac:dyDescent="0.25">
      <c r="A122" t="s">
        <v>853</v>
      </c>
      <c r="B122" t="s">
        <v>1352</v>
      </c>
      <c r="C122" t="s">
        <v>41</v>
      </c>
      <c r="D122" t="s">
        <v>1369</v>
      </c>
      <c r="E122" t="s">
        <v>1367</v>
      </c>
      <c r="F122" t="s">
        <v>1367</v>
      </c>
      <c r="G122" t="s">
        <v>1368</v>
      </c>
      <c r="H122" t="s">
        <v>1367</v>
      </c>
    </row>
    <row r="123" spans="1:8" x14ac:dyDescent="0.25">
      <c r="A123" t="s">
        <v>853</v>
      </c>
      <c r="B123" t="s">
        <v>1352</v>
      </c>
      <c r="C123" t="s">
        <v>144</v>
      </c>
      <c r="D123" t="s">
        <v>1367</v>
      </c>
      <c r="E123" t="s">
        <v>1368</v>
      </c>
      <c r="F123" t="s">
        <v>1367</v>
      </c>
      <c r="G123" t="s">
        <v>1367</v>
      </c>
      <c r="H123" t="s">
        <v>1367</v>
      </c>
    </row>
    <row r="124" spans="1:8" x14ac:dyDescent="0.25">
      <c r="A124" t="s">
        <v>853</v>
      </c>
      <c r="B124" t="s">
        <v>853</v>
      </c>
      <c r="C124" t="s">
        <v>54</v>
      </c>
      <c r="D124" t="s">
        <v>1367</v>
      </c>
      <c r="E124" t="s">
        <v>1367</v>
      </c>
      <c r="F124" t="s">
        <v>1368</v>
      </c>
      <c r="G124" t="s">
        <v>1367</v>
      </c>
      <c r="H124" t="s">
        <v>1367</v>
      </c>
    </row>
    <row r="125" spans="1:8" x14ac:dyDescent="0.25">
      <c r="A125" t="s">
        <v>853</v>
      </c>
      <c r="B125" t="s">
        <v>853</v>
      </c>
      <c r="C125" t="s">
        <v>138</v>
      </c>
      <c r="D125" t="s">
        <v>1367</v>
      </c>
      <c r="E125" t="s">
        <v>1367</v>
      </c>
      <c r="F125" t="s">
        <v>1368</v>
      </c>
      <c r="G125" t="s">
        <v>1367</v>
      </c>
      <c r="H125" t="s">
        <v>1367</v>
      </c>
    </row>
    <row r="126" spans="1:8" x14ac:dyDescent="0.25">
      <c r="A126" t="s">
        <v>853</v>
      </c>
      <c r="B126" t="s">
        <v>853</v>
      </c>
      <c r="C126" t="s">
        <v>34</v>
      </c>
      <c r="D126" t="s">
        <v>1369</v>
      </c>
      <c r="E126" t="s">
        <v>1367</v>
      </c>
      <c r="F126" t="s">
        <v>1368</v>
      </c>
      <c r="G126" t="s">
        <v>1367</v>
      </c>
      <c r="H126" t="s">
        <v>1367</v>
      </c>
    </row>
    <row r="127" spans="1:8" x14ac:dyDescent="0.25">
      <c r="A127" t="s">
        <v>853</v>
      </c>
      <c r="B127" t="s">
        <v>853</v>
      </c>
      <c r="C127" t="s">
        <v>25</v>
      </c>
      <c r="D127" t="s">
        <v>1369</v>
      </c>
      <c r="E127" t="s">
        <v>1367</v>
      </c>
      <c r="F127" t="s">
        <v>1368</v>
      </c>
      <c r="G127" t="s">
        <v>1367</v>
      </c>
      <c r="H127" t="s">
        <v>1367</v>
      </c>
    </row>
    <row r="128" spans="1:8" x14ac:dyDescent="0.25">
      <c r="A128" t="s">
        <v>853</v>
      </c>
      <c r="B128" t="s">
        <v>853</v>
      </c>
      <c r="C128" t="s">
        <v>116</v>
      </c>
      <c r="D128" t="s">
        <v>1369</v>
      </c>
      <c r="E128" t="s">
        <v>1367</v>
      </c>
      <c r="F128" t="s">
        <v>1368</v>
      </c>
      <c r="G128" t="s">
        <v>1367</v>
      </c>
      <c r="H128" t="s">
        <v>1367</v>
      </c>
    </row>
    <row r="129" spans="1:8" x14ac:dyDescent="0.25">
      <c r="A129" t="s">
        <v>853</v>
      </c>
      <c r="B129" t="s">
        <v>853</v>
      </c>
      <c r="C129" t="s">
        <v>75</v>
      </c>
      <c r="D129" t="s">
        <v>1369</v>
      </c>
      <c r="E129" t="s">
        <v>1367</v>
      </c>
      <c r="F129" t="s">
        <v>1368</v>
      </c>
      <c r="G129" t="s">
        <v>1367</v>
      </c>
      <c r="H129" t="s">
        <v>1367</v>
      </c>
    </row>
    <row r="130" spans="1:8" x14ac:dyDescent="0.25">
      <c r="A130" t="s">
        <v>853</v>
      </c>
      <c r="B130" t="s">
        <v>853</v>
      </c>
      <c r="C130" t="s">
        <v>68</v>
      </c>
      <c r="D130" t="s">
        <v>1369</v>
      </c>
      <c r="E130" t="s">
        <v>1367</v>
      </c>
      <c r="F130" t="s">
        <v>1367</v>
      </c>
      <c r="G130" t="s">
        <v>1368</v>
      </c>
      <c r="H130" t="s">
        <v>1367</v>
      </c>
    </row>
    <row r="131" spans="1:8" x14ac:dyDescent="0.25">
      <c r="A131" t="s">
        <v>853</v>
      </c>
      <c r="B131" t="s">
        <v>853</v>
      </c>
      <c r="C131" t="s">
        <v>41</v>
      </c>
      <c r="D131" t="s">
        <v>1369</v>
      </c>
      <c r="E131" t="s">
        <v>1367</v>
      </c>
      <c r="F131" t="s">
        <v>1368</v>
      </c>
      <c r="G131" t="s">
        <v>1367</v>
      </c>
      <c r="H131" t="s">
        <v>1367</v>
      </c>
    </row>
    <row r="132" spans="1:8" x14ac:dyDescent="0.25">
      <c r="A132" t="s">
        <v>853</v>
      </c>
      <c r="B132" t="s">
        <v>853</v>
      </c>
      <c r="C132" t="s">
        <v>762</v>
      </c>
      <c r="D132" t="s">
        <v>1367</v>
      </c>
      <c r="E132" t="s">
        <v>1367</v>
      </c>
      <c r="F132" t="s">
        <v>1368</v>
      </c>
      <c r="G132" t="s">
        <v>1367</v>
      </c>
      <c r="H132" t="s">
        <v>1367</v>
      </c>
    </row>
    <row r="133" spans="1:8" x14ac:dyDescent="0.25">
      <c r="A133" t="s">
        <v>853</v>
      </c>
      <c r="B133" t="s">
        <v>853</v>
      </c>
      <c r="C133" t="s">
        <v>30</v>
      </c>
      <c r="D133" t="s">
        <v>1369</v>
      </c>
      <c r="E133" t="s">
        <v>1367</v>
      </c>
      <c r="F133" t="s">
        <v>1368</v>
      </c>
      <c r="G133" t="s">
        <v>1367</v>
      </c>
      <c r="H133" t="s">
        <v>1367</v>
      </c>
    </row>
    <row r="134" spans="1:8" x14ac:dyDescent="0.25">
      <c r="A134" t="s">
        <v>853</v>
      </c>
      <c r="B134" t="s">
        <v>853</v>
      </c>
      <c r="C134" t="s">
        <v>90</v>
      </c>
      <c r="D134" t="s">
        <v>1369</v>
      </c>
      <c r="E134" t="s">
        <v>1367</v>
      </c>
      <c r="F134" t="s">
        <v>1368</v>
      </c>
      <c r="G134" t="s">
        <v>1367</v>
      </c>
      <c r="H134" t="s">
        <v>1367</v>
      </c>
    </row>
    <row r="135" spans="1:8" x14ac:dyDescent="0.25">
      <c r="A135" t="s">
        <v>853</v>
      </c>
      <c r="B135" t="s">
        <v>853</v>
      </c>
      <c r="C135" t="s">
        <v>756</v>
      </c>
      <c r="D135" t="s">
        <v>1367</v>
      </c>
      <c r="E135" t="s">
        <v>1368</v>
      </c>
      <c r="F135" t="s">
        <v>1367</v>
      </c>
      <c r="G135" t="s">
        <v>1367</v>
      </c>
      <c r="H135" t="s">
        <v>1367</v>
      </c>
    </row>
    <row r="136" spans="1:8" x14ac:dyDescent="0.25">
      <c r="A136" t="s">
        <v>853</v>
      </c>
      <c r="B136" t="s">
        <v>853</v>
      </c>
      <c r="C136" t="s">
        <v>752</v>
      </c>
      <c r="D136" t="s">
        <v>1369</v>
      </c>
      <c r="E136" t="s">
        <v>1368</v>
      </c>
      <c r="F136" t="s">
        <v>1367</v>
      </c>
      <c r="G136" t="s">
        <v>1367</v>
      </c>
      <c r="H136" t="s">
        <v>1367</v>
      </c>
    </row>
    <row r="137" spans="1:8" x14ac:dyDescent="0.25">
      <c r="A137" t="s">
        <v>853</v>
      </c>
      <c r="B137" t="s">
        <v>853</v>
      </c>
      <c r="C137" t="s">
        <v>749</v>
      </c>
      <c r="D137" t="s">
        <v>1369</v>
      </c>
      <c r="E137" t="s">
        <v>1368</v>
      </c>
      <c r="F137" t="s">
        <v>1367</v>
      </c>
      <c r="G137" t="s">
        <v>1367</v>
      </c>
      <c r="H137" t="s">
        <v>1367</v>
      </c>
    </row>
    <row r="138" spans="1:8" x14ac:dyDescent="0.25">
      <c r="A138" t="s">
        <v>853</v>
      </c>
      <c r="B138" t="s">
        <v>853</v>
      </c>
      <c r="C138" t="s">
        <v>744</v>
      </c>
      <c r="D138" t="s">
        <v>1369</v>
      </c>
      <c r="E138" t="s">
        <v>1368</v>
      </c>
      <c r="F138" t="s">
        <v>1367</v>
      </c>
      <c r="G138" t="s">
        <v>1367</v>
      </c>
      <c r="H138" t="s">
        <v>1367</v>
      </c>
    </row>
    <row r="139" spans="1:8" x14ac:dyDescent="0.25">
      <c r="A139" t="s">
        <v>853</v>
      </c>
      <c r="B139" t="s">
        <v>853</v>
      </c>
      <c r="C139" t="s">
        <v>93</v>
      </c>
      <c r="D139" t="s">
        <v>1369</v>
      </c>
      <c r="E139" t="s">
        <v>1367</v>
      </c>
      <c r="F139" t="s">
        <v>1368</v>
      </c>
      <c r="G139" t="s">
        <v>1367</v>
      </c>
      <c r="H139" t="s">
        <v>1367</v>
      </c>
    </row>
    <row r="140" spans="1:8" x14ac:dyDescent="0.25">
      <c r="A140" t="s">
        <v>853</v>
      </c>
      <c r="B140" t="s">
        <v>853</v>
      </c>
      <c r="C140" t="s">
        <v>107</v>
      </c>
      <c r="D140" t="s">
        <v>1369</v>
      </c>
      <c r="E140" t="s">
        <v>1367</v>
      </c>
      <c r="F140" t="s">
        <v>1368</v>
      </c>
      <c r="G140" t="s">
        <v>1367</v>
      </c>
      <c r="H140" t="s">
        <v>1367</v>
      </c>
    </row>
    <row r="141" spans="1:8" x14ac:dyDescent="0.25">
      <c r="A141" t="s">
        <v>853</v>
      </c>
      <c r="B141" t="s">
        <v>853</v>
      </c>
      <c r="C141" t="s">
        <v>144</v>
      </c>
      <c r="D141" t="s">
        <v>1369</v>
      </c>
      <c r="E141" t="s">
        <v>1368</v>
      </c>
      <c r="F141" t="s">
        <v>1367</v>
      </c>
      <c r="G141" t="s">
        <v>1367</v>
      </c>
      <c r="H141" t="s">
        <v>1367</v>
      </c>
    </row>
    <row r="142" spans="1:8" x14ac:dyDescent="0.25">
      <c r="A142" t="s">
        <v>853</v>
      </c>
      <c r="B142" t="s">
        <v>853</v>
      </c>
      <c r="C142" t="s">
        <v>118</v>
      </c>
      <c r="D142" t="s">
        <v>1369</v>
      </c>
      <c r="E142" t="s">
        <v>1367</v>
      </c>
      <c r="F142" t="s">
        <v>1368</v>
      </c>
      <c r="G142" t="s">
        <v>1367</v>
      </c>
      <c r="H142" t="s">
        <v>1367</v>
      </c>
    </row>
    <row r="143" spans="1:8" x14ac:dyDescent="0.25">
      <c r="A143" t="s">
        <v>853</v>
      </c>
      <c r="B143" t="s">
        <v>853</v>
      </c>
      <c r="C143" t="s">
        <v>120</v>
      </c>
      <c r="D143" t="s">
        <v>1369</v>
      </c>
      <c r="E143" t="s">
        <v>1367</v>
      </c>
      <c r="F143" t="s">
        <v>1368</v>
      </c>
      <c r="G143" t="s">
        <v>1367</v>
      </c>
      <c r="H143" t="s">
        <v>1367</v>
      </c>
    </row>
    <row r="144" spans="1:8" x14ac:dyDescent="0.25">
      <c r="A144" t="s">
        <v>853</v>
      </c>
      <c r="B144" t="s">
        <v>842</v>
      </c>
      <c r="C144" t="s">
        <v>141</v>
      </c>
      <c r="D144" t="s">
        <v>1369</v>
      </c>
      <c r="E144" t="s">
        <v>1367</v>
      </c>
      <c r="F144" t="s">
        <v>1368</v>
      </c>
      <c r="G144" t="s">
        <v>1367</v>
      </c>
      <c r="H144" t="s">
        <v>1367</v>
      </c>
    </row>
    <row r="145" spans="1:8" x14ac:dyDescent="0.25">
      <c r="A145" t="s">
        <v>853</v>
      </c>
      <c r="B145" t="s">
        <v>842</v>
      </c>
      <c r="C145" t="s">
        <v>38</v>
      </c>
      <c r="D145" t="s">
        <v>1369</v>
      </c>
      <c r="E145" t="s">
        <v>1367</v>
      </c>
      <c r="F145" t="s">
        <v>1367</v>
      </c>
      <c r="G145" t="s">
        <v>1368</v>
      </c>
      <c r="H145" t="s">
        <v>1367</v>
      </c>
    </row>
    <row r="146" spans="1:8" x14ac:dyDescent="0.25">
      <c r="A146" t="s">
        <v>853</v>
      </c>
      <c r="B146" t="s">
        <v>842</v>
      </c>
      <c r="C146" t="s">
        <v>48</v>
      </c>
      <c r="D146" t="s">
        <v>1369</v>
      </c>
      <c r="E146" t="s">
        <v>1367</v>
      </c>
      <c r="F146" t="s">
        <v>1367</v>
      </c>
      <c r="G146" t="s">
        <v>1368</v>
      </c>
      <c r="H146" t="s">
        <v>1367</v>
      </c>
    </row>
    <row r="147" spans="1:8" x14ac:dyDescent="0.25">
      <c r="A147" t="s">
        <v>853</v>
      </c>
      <c r="B147" t="s">
        <v>842</v>
      </c>
      <c r="C147" t="s">
        <v>64</v>
      </c>
      <c r="D147" t="s">
        <v>1369</v>
      </c>
      <c r="E147" t="s">
        <v>1367</v>
      </c>
      <c r="F147" t="s">
        <v>1368</v>
      </c>
      <c r="G147" t="s">
        <v>1367</v>
      </c>
      <c r="H147" t="s">
        <v>1367</v>
      </c>
    </row>
    <row r="148" spans="1:8" x14ac:dyDescent="0.25">
      <c r="A148" t="s">
        <v>853</v>
      </c>
      <c r="B148" t="s">
        <v>842</v>
      </c>
      <c r="C148" t="s">
        <v>58</v>
      </c>
      <c r="D148" t="s">
        <v>1369</v>
      </c>
      <c r="E148" t="s">
        <v>1367</v>
      </c>
      <c r="F148" t="s">
        <v>1368</v>
      </c>
      <c r="G148" t="s">
        <v>1367</v>
      </c>
      <c r="H148" t="s">
        <v>1367</v>
      </c>
    </row>
    <row r="149" spans="1:8" x14ac:dyDescent="0.25">
      <c r="A149" t="s">
        <v>853</v>
      </c>
      <c r="B149" t="s">
        <v>842</v>
      </c>
      <c r="C149" t="s">
        <v>647</v>
      </c>
      <c r="D149" t="s">
        <v>1369</v>
      </c>
      <c r="E149" t="s">
        <v>1367</v>
      </c>
      <c r="F149" t="s">
        <v>1368</v>
      </c>
      <c r="G149" t="s">
        <v>1367</v>
      </c>
      <c r="H149" t="s">
        <v>1367</v>
      </c>
    </row>
    <row r="150" spans="1:8" x14ac:dyDescent="0.25">
      <c r="A150" t="s">
        <v>853</v>
      </c>
      <c r="B150" t="s">
        <v>842</v>
      </c>
      <c r="C150" t="s">
        <v>45</v>
      </c>
      <c r="D150" t="s">
        <v>1369</v>
      </c>
      <c r="E150" t="s">
        <v>1367</v>
      </c>
      <c r="F150" t="s">
        <v>1368</v>
      </c>
      <c r="G150" t="s">
        <v>1367</v>
      </c>
      <c r="H150" t="s">
        <v>1367</v>
      </c>
    </row>
    <row r="151" spans="1:8" x14ac:dyDescent="0.25">
      <c r="A151" t="s">
        <v>853</v>
      </c>
      <c r="B151" t="s">
        <v>842</v>
      </c>
      <c r="C151" t="s">
        <v>41</v>
      </c>
      <c r="D151" t="s">
        <v>1369</v>
      </c>
      <c r="E151" t="s">
        <v>1367</v>
      </c>
      <c r="F151" t="s">
        <v>1368</v>
      </c>
      <c r="G151" t="s">
        <v>1367</v>
      </c>
      <c r="H151" t="s">
        <v>1367</v>
      </c>
    </row>
    <row r="152" spans="1:8" x14ac:dyDescent="0.25">
      <c r="A152" t="s">
        <v>853</v>
      </c>
      <c r="B152" t="s">
        <v>842</v>
      </c>
      <c r="C152" t="s">
        <v>131</v>
      </c>
      <c r="D152" t="s">
        <v>1369</v>
      </c>
      <c r="E152" t="s">
        <v>1367</v>
      </c>
      <c r="F152" t="s">
        <v>1368</v>
      </c>
      <c r="G152" t="s">
        <v>1367</v>
      </c>
      <c r="H152" t="s">
        <v>1367</v>
      </c>
    </row>
    <row r="153" spans="1:8" x14ac:dyDescent="0.25">
      <c r="A153" t="s">
        <v>853</v>
      </c>
      <c r="B153" t="s">
        <v>842</v>
      </c>
      <c r="C153" t="s">
        <v>30</v>
      </c>
      <c r="D153" t="s">
        <v>1369</v>
      </c>
      <c r="E153" t="s">
        <v>1367</v>
      </c>
      <c r="F153" t="s">
        <v>1368</v>
      </c>
      <c r="G153" t="s">
        <v>1367</v>
      </c>
      <c r="H153" t="s">
        <v>1367</v>
      </c>
    </row>
    <row r="154" spans="1:8" x14ac:dyDescent="0.25">
      <c r="A154" t="s">
        <v>853</v>
      </c>
      <c r="B154" t="s">
        <v>842</v>
      </c>
      <c r="C154" t="s">
        <v>79</v>
      </c>
      <c r="D154" t="s">
        <v>1369</v>
      </c>
      <c r="E154" t="s">
        <v>1367</v>
      </c>
      <c r="F154" t="s">
        <v>1368</v>
      </c>
      <c r="G154" t="s">
        <v>1367</v>
      </c>
      <c r="H154" t="s">
        <v>1367</v>
      </c>
    </row>
    <row r="155" spans="1:8" x14ac:dyDescent="0.25">
      <c r="A155" t="s">
        <v>853</v>
      </c>
      <c r="B155" t="s">
        <v>842</v>
      </c>
      <c r="C155" t="s">
        <v>99</v>
      </c>
      <c r="D155" t="s">
        <v>1369</v>
      </c>
      <c r="E155" t="s">
        <v>1367</v>
      </c>
      <c r="F155" t="s">
        <v>1367</v>
      </c>
      <c r="G155" t="s">
        <v>1368</v>
      </c>
      <c r="H155" t="s">
        <v>1367</v>
      </c>
    </row>
    <row r="156" spans="1:8" x14ac:dyDescent="0.25">
      <c r="A156" t="s">
        <v>853</v>
      </c>
      <c r="B156" t="s">
        <v>842</v>
      </c>
      <c r="C156" t="s">
        <v>111</v>
      </c>
      <c r="D156" t="s">
        <v>1369</v>
      </c>
      <c r="E156" t="s">
        <v>1367</v>
      </c>
      <c r="F156" t="s">
        <v>1368</v>
      </c>
      <c r="G156" t="s">
        <v>1367</v>
      </c>
      <c r="H156" t="s">
        <v>1367</v>
      </c>
    </row>
    <row r="157" spans="1:8" x14ac:dyDescent="0.25">
      <c r="A157" t="s">
        <v>853</v>
      </c>
      <c r="B157" t="s">
        <v>842</v>
      </c>
      <c r="C157" t="s">
        <v>151</v>
      </c>
      <c r="D157" t="s">
        <v>1367</v>
      </c>
      <c r="E157" t="s">
        <v>1368</v>
      </c>
      <c r="F157" t="s">
        <v>1367</v>
      </c>
      <c r="G157" t="s">
        <v>1367</v>
      </c>
      <c r="H157" t="s">
        <v>1367</v>
      </c>
    </row>
    <row r="158" spans="1:8" x14ac:dyDescent="0.25">
      <c r="A158" t="s">
        <v>853</v>
      </c>
      <c r="B158" t="s">
        <v>842</v>
      </c>
      <c r="C158" t="s">
        <v>144</v>
      </c>
      <c r="D158" t="s">
        <v>1369</v>
      </c>
      <c r="E158" t="s">
        <v>1368</v>
      </c>
      <c r="F158" t="s">
        <v>1367</v>
      </c>
      <c r="G158" t="s">
        <v>1367</v>
      </c>
      <c r="H158" t="s">
        <v>1367</v>
      </c>
    </row>
    <row r="159" spans="1:8" x14ac:dyDescent="0.25">
      <c r="A159" t="s">
        <v>853</v>
      </c>
      <c r="B159" t="s">
        <v>842</v>
      </c>
      <c r="C159" t="s">
        <v>128</v>
      </c>
      <c r="D159" t="s">
        <v>1369</v>
      </c>
      <c r="E159" t="s">
        <v>1367</v>
      </c>
      <c r="F159" t="s">
        <v>1368</v>
      </c>
      <c r="G159" t="s">
        <v>1367</v>
      </c>
      <c r="H159" t="s">
        <v>1367</v>
      </c>
    </row>
    <row r="160" spans="1:8" x14ac:dyDescent="0.25">
      <c r="A160" t="s">
        <v>853</v>
      </c>
      <c r="B160" t="s">
        <v>843</v>
      </c>
      <c r="C160" t="s">
        <v>141</v>
      </c>
      <c r="D160" t="s">
        <v>1369</v>
      </c>
      <c r="E160" t="s">
        <v>1367</v>
      </c>
      <c r="F160" t="s">
        <v>1368</v>
      </c>
      <c r="G160" t="s">
        <v>1367</v>
      </c>
      <c r="H160" t="s">
        <v>1367</v>
      </c>
    </row>
    <row r="161" spans="1:8" x14ac:dyDescent="0.25">
      <c r="A161" t="s">
        <v>853</v>
      </c>
      <c r="B161" t="s">
        <v>843</v>
      </c>
      <c r="C161" t="s">
        <v>45</v>
      </c>
      <c r="D161" t="s">
        <v>1369</v>
      </c>
      <c r="E161" t="s">
        <v>1367</v>
      </c>
      <c r="F161" t="s">
        <v>1368</v>
      </c>
      <c r="G161" t="s">
        <v>1367</v>
      </c>
      <c r="H161" t="s">
        <v>1367</v>
      </c>
    </row>
    <row r="162" spans="1:8" x14ac:dyDescent="0.25">
      <c r="A162" t="s">
        <v>853</v>
      </c>
      <c r="B162" t="s">
        <v>843</v>
      </c>
      <c r="C162" t="s">
        <v>41</v>
      </c>
      <c r="D162" t="s">
        <v>1369</v>
      </c>
      <c r="E162" t="s">
        <v>1367</v>
      </c>
      <c r="F162" t="s">
        <v>1368</v>
      </c>
      <c r="G162" t="s">
        <v>1367</v>
      </c>
      <c r="H162" t="s">
        <v>1367</v>
      </c>
    </row>
    <row r="163" spans="1:8" x14ac:dyDescent="0.25">
      <c r="A163" t="s">
        <v>853</v>
      </c>
      <c r="B163" t="s">
        <v>843</v>
      </c>
      <c r="C163" t="s">
        <v>131</v>
      </c>
      <c r="D163" t="s">
        <v>1369</v>
      </c>
      <c r="E163" t="s">
        <v>1367</v>
      </c>
      <c r="F163" t="s">
        <v>1368</v>
      </c>
      <c r="G163" t="s">
        <v>1367</v>
      </c>
      <c r="H163" t="s">
        <v>1367</v>
      </c>
    </row>
    <row r="164" spans="1:8" x14ac:dyDescent="0.25">
      <c r="A164" t="s">
        <v>853</v>
      </c>
      <c r="B164" t="s">
        <v>843</v>
      </c>
      <c r="C164" t="s">
        <v>30</v>
      </c>
      <c r="D164" t="s">
        <v>1369</v>
      </c>
      <c r="E164" t="s">
        <v>1367</v>
      </c>
      <c r="F164" t="s">
        <v>1368</v>
      </c>
      <c r="G164" t="s">
        <v>1367</v>
      </c>
      <c r="H164" t="s">
        <v>1367</v>
      </c>
    </row>
    <row r="165" spans="1:8" x14ac:dyDescent="0.25">
      <c r="A165" t="s">
        <v>853</v>
      </c>
      <c r="B165" t="s">
        <v>843</v>
      </c>
      <c r="C165" t="s">
        <v>151</v>
      </c>
      <c r="D165" t="s">
        <v>1367</v>
      </c>
      <c r="E165" t="s">
        <v>1368</v>
      </c>
      <c r="F165" t="s">
        <v>1367</v>
      </c>
      <c r="G165" t="s">
        <v>1367</v>
      </c>
      <c r="H165" t="s">
        <v>1367</v>
      </c>
    </row>
    <row r="166" spans="1:8" x14ac:dyDescent="0.25">
      <c r="A166" t="s">
        <v>853</v>
      </c>
      <c r="B166" t="s">
        <v>1214</v>
      </c>
      <c r="C166" t="s">
        <v>144</v>
      </c>
      <c r="D166" t="s">
        <v>1367</v>
      </c>
      <c r="E166" t="s">
        <v>1368</v>
      </c>
      <c r="F166" t="s">
        <v>1367</v>
      </c>
      <c r="G166" t="s">
        <v>1367</v>
      </c>
      <c r="H166" t="s">
        <v>1367</v>
      </c>
    </row>
    <row r="167" spans="1:8" x14ac:dyDescent="0.25">
      <c r="A167" t="s">
        <v>448</v>
      </c>
      <c r="B167" t="s">
        <v>976</v>
      </c>
      <c r="C167" t="s">
        <v>41</v>
      </c>
      <c r="D167" t="s">
        <v>1367</v>
      </c>
      <c r="E167" t="s">
        <v>1367</v>
      </c>
      <c r="F167" t="s">
        <v>1367</v>
      </c>
      <c r="G167" t="s">
        <v>1368</v>
      </c>
      <c r="H167" t="s">
        <v>1367</v>
      </c>
    </row>
    <row r="168" spans="1:8" x14ac:dyDescent="0.25">
      <c r="A168" t="s">
        <v>448</v>
      </c>
      <c r="B168" t="s">
        <v>976</v>
      </c>
      <c r="C168" t="s">
        <v>30</v>
      </c>
      <c r="D168" t="s">
        <v>1367</v>
      </c>
      <c r="E168" t="s">
        <v>1367</v>
      </c>
      <c r="F168" t="s">
        <v>1367</v>
      </c>
      <c r="G168" t="s">
        <v>1368</v>
      </c>
      <c r="H168" t="s">
        <v>1367</v>
      </c>
    </row>
    <row r="169" spans="1:8" x14ac:dyDescent="0.25">
      <c r="A169" t="s">
        <v>448</v>
      </c>
      <c r="B169" t="s">
        <v>976</v>
      </c>
      <c r="C169" t="s">
        <v>136</v>
      </c>
      <c r="D169" t="s">
        <v>1367</v>
      </c>
      <c r="E169" t="s">
        <v>1367</v>
      </c>
      <c r="F169" t="s">
        <v>1367</v>
      </c>
      <c r="G169" t="s">
        <v>1368</v>
      </c>
      <c r="H169" t="s">
        <v>1367</v>
      </c>
    </row>
    <row r="170" spans="1:8" x14ac:dyDescent="0.25">
      <c r="A170" t="s">
        <v>448</v>
      </c>
      <c r="B170" t="s">
        <v>976</v>
      </c>
      <c r="C170" t="s">
        <v>144</v>
      </c>
      <c r="D170" t="s">
        <v>1367</v>
      </c>
      <c r="E170" t="s">
        <v>1368</v>
      </c>
      <c r="F170" t="s">
        <v>1367</v>
      </c>
      <c r="G170" t="s">
        <v>1367</v>
      </c>
      <c r="H170" t="s">
        <v>1367</v>
      </c>
    </row>
    <row r="171" spans="1:8" x14ac:dyDescent="0.25">
      <c r="A171" t="s">
        <v>448</v>
      </c>
      <c r="B171" t="s">
        <v>1354</v>
      </c>
      <c r="C171" t="s">
        <v>41</v>
      </c>
      <c r="D171" t="s">
        <v>1367</v>
      </c>
      <c r="E171" t="s">
        <v>1367</v>
      </c>
      <c r="F171" t="s">
        <v>1367</v>
      </c>
      <c r="G171" t="s">
        <v>1368</v>
      </c>
      <c r="H171" t="s">
        <v>1367</v>
      </c>
    </row>
    <row r="172" spans="1:8" x14ac:dyDescent="0.25">
      <c r="A172" t="s">
        <v>448</v>
      </c>
      <c r="B172" t="s">
        <v>1354</v>
      </c>
      <c r="C172" t="s">
        <v>30</v>
      </c>
      <c r="D172" t="s">
        <v>1367</v>
      </c>
      <c r="E172" t="s">
        <v>1367</v>
      </c>
      <c r="F172" t="s">
        <v>1367</v>
      </c>
      <c r="G172" t="s">
        <v>1368</v>
      </c>
      <c r="H172" t="s">
        <v>1367</v>
      </c>
    </row>
    <row r="173" spans="1:8" x14ac:dyDescent="0.25">
      <c r="A173" t="s">
        <v>448</v>
      </c>
      <c r="B173" t="s">
        <v>1354</v>
      </c>
      <c r="C173" t="s">
        <v>136</v>
      </c>
      <c r="D173" t="s">
        <v>1367</v>
      </c>
      <c r="E173" t="s">
        <v>1367</v>
      </c>
      <c r="F173" t="s">
        <v>1367</v>
      </c>
      <c r="G173" t="s">
        <v>1368</v>
      </c>
      <c r="H173" t="s">
        <v>1367</v>
      </c>
    </row>
    <row r="174" spans="1:8" x14ac:dyDescent="0.25">
      <c r="A174" t="s">
        <v>448</v>
      </c>
      <c r="B174" t="s">
        <v>1354</v>
      </c>
      <c r="C174" t="s">
        <v>144</v>
      </c>
      <c r="D174" t="s">
        <v>1367</v>
      </c>
      <c r="E174" t="s">
        <v>1368</v>
      </c>
      <c r="F174" t="s">
        <v>1367</v>
      </c>
      <c r="G174" t="s">
        <v>1367</v>
      </c>
      <c r="H174" t="s">
        <v>1367</v>
      </c>
    </row>
    <row r="175" spans="1:8" x14ac:dyDescent="0.25">
      <c r="A175" t="s">
        <v>448</v>
      </c>
      <c r="B175" t="s">
        <v>1064</v>
      </c>
      <c r="C175" t="s">
        <v>41</v>
      </c>
      <c r="D175" t="s">
        <v>1367</v>
      </c>
      <c r="E175" t="s">
        <v>1367</v>
      </c>
      <c r="F175" t="s">
        <v>1367</v>
      </c>
      <c r="G175" t="s">
        <v>1367</v>
      </c>
      <c r="H175" t="s">
        <v>1368</v>
      </c>
    </row>
    <row r="176" spans="1:8" x14ac:dyDescent="0.25">
      <c r="A176" t="s">
        <v>448</v>
      </c>
      <c r="B176" t="s">
        <v>1064</v>
      </c>
      <c r="C176" t="s">
        <v>30</v>
      </c>
      <c r="D176" t="s">
        <v>1367</v>
      </c>
      <c r="E176" t="s">
        <v>1367</v>
      </c>
      <c r="F176" t="s">
        <v>1367</v>
      </c>
      <c r="G176" t="s">
        <v>1367</v>
      </c>
      <c r="H176" t="s">
        <v>1368</v>
      </c>
    </row>
    <row r="177" spans="1:8" x14ac:dyDescent="0.25">
      <c r="A177" t="s">
        <v>448</v>
      </c>
      <c r="B177" t="s">
        <v>1064</v>
      </c>
      <c r="C177" t="s">
        <v>136</v>
      </c>
      <c r="D177" t="s">
        <v>1367</v>
      </c>
      <c r="E177" t="s">
        <v>1367</v>
      </c>
      <c r="F177" t="s">
        <v>1367</v>
      </c>
      <c r="G177" t="s">
        <v>1367</v>
      </c>
      <c r="H177" t="s">
        <v>1368</v>
      </c>
    </row>
    <row r="178" spans="1:8" x14ac:dyDescent="0.25">
      <c r="A178" t="s">
        <v>448</v>
      </c>
      <c r="B178" t="s">
        <v>1064</v>
      </c>
      <c r="C178" t="s">
        <v>144</v>
      </c>
      <c r="D178" t="s">
        <v>1367</v>
      </c>
      <c r="E178" t="s">
        <v>1368</v>
      </c>
      <c r="F178" t="s">
        <v>1367</v>
      </c>
      <c r="G178" t="s">
        <v>1367</v>
      </c>
      <c r="H178" t="s">
        <v>1367</v>
      </c>
    </row>
    <row r="179" spans="1:8" x14ac:dyDescent="0.25">
      <c r="A179" t="s">
        <v>448</v>
      </c>
      <c r="B179" t="s">
        <v>1356</v>
      </c>
      <c r="C179" t="s">
        <v>144</v>
      </c>
      <c r="D179" t="s">
        <v>1367</v>
      </c>
      <c r="E179" t="s">
        <v>1368</v>
      </c>
      <c r="F179" t="s">
        <v>1367</v>
      </c>
      <c r="G179" t="s">
        <v>1367</v>
      </c>
      <c r="H179" t="s">
        <v>1367</v>
      </c>
    </row>
    <row r="180" spans="1:8" x14ac:dyDescent="0.25">
      <c r="A180" t="s">
        <v>448</v>
      </c>
      <c r="B180" t="s">
        <v>1358</v>
      </c>
      <c r="C180" t="s">
        <v>461</v>
      </c>
      <c r="D180" t="s">
        <v>1367</v>
      </c>
      <c r="E180" t="s">
        <v>1367</v>
      </c>
      <c r="F180" t="s">
        <v>1368</v>
      </c>
      <c r="G180" t="s">
        <v>1367</v>
      </c>
      <c r="H180" t="s">
        <v>1367</v>
      </c>
    </row>
    <row r="181" spans="1:8" x14ac:dyDescent="0.25">
      <c r="A181" t="s">
        <v>448</v>
      </c>
      <c r="B181" t="s">
        <v>1358</v>
      </c>
      <c r="C181" t="s">
        <v>462</v>
      </c>
      <c r="D181" t="s">
        <v>1367</v>
      </c>
      <c r="E181" t="s">
        <v>1367</v>
      </c>
      <c r="F181" t="s">
        <v>1368</v>
      </c>
      <c r="G181" t="s">
        <v>1367</v>
      </c>
      <c r="H181" t="s">
        <v>1367</v>
      </c>
    </row>
    <row r="182" spans="1:8" x14ac:dyDescent="0.25">
      <c r="A182" t="s">
        <v>448</v>
      </c>
      <c r="B182" t="s">
        <v>1358</v>
      </c>
      <c r="C182" t="s">
        <v>45</v>
      </c>
      <c r="D182" t="s">
        <v>1367</v>
      </c>
      <c r="E182" t="s">
        <v>1367</v>
      </c>
      <c r="F182" t="s">
        <v>1368</v>
      </c>
      <c r="G182" t="s">
        <v>1367</v>
      </c>
      <c r="H182" t="s">
        <v>1367</v>
      </c>
    </row>
    <row r="183" spans="1:8" x14ac:dyDescent="0.25">
      <c r="A183" t="s">
        <v>448</v>
      </c>
      <c r="B183" t="s">
        <v>1358</v>
      </c>
      <c r="C183" t="s">
        <v>41</v>
      </c>
      <c r="D183" t="s">
        <v>1367</v>
      </c>
      <c r="E183" t="s">
        <v>1367</v>
      </c>
      <c r="F183" t="s">
        <v>1368</v>
      </c>
      <c r="G183" t="s">
        <v>1367</v>
      </c>
      <c r="H183" t="s">
        <v>1367</v>
      </c>
    </row>
    <row r="184" spans="1:8" x14ac:dyDescent="0.25">
      <c r="A184" t="s">
        <v>448</v>
      </c>
      <c r="B184" t="s">
        <v>1358</v>
      </c>
      <c r="C184" t="s">
        <v>131</v>
      </c>
      <c r="D184" t="s">
        <v>1367</v>
      </c>
      <c r="E184" t="s">
        <v>1367</v>
      </c>
      <c r="F184" t="s">
        <v>1368</v>
      </c>
      <c r="G184" t="s">
        <v>1367</v>
      </c>
      <c r="H184" t="s">
        <v>1367</v>
      </c>
    </row>
    <row r="185" spans="1:8" x14ac:dyDescent="0.25">
      <c r="A185" t="s">
        <v>448</v>
      </c>
      <c r="B185" t="s">
        <v>1358</v>
      </c>
      <c r="C185" t="s">
        <v>30</v>
      </c>
      <c r="D185" t="s">
        <v>1367</v>
      </c>
      <c r="E185" t="s">
        <v>1367</v>
      </c>
      <c r="F185" t="s">
        <v>1368</v>
      </c>
      <c r="G185" t="s">
        <v>1367</v>
      </c>
      <c r="H185" t="s">
        <v>1367</v>
      </c>
    </row>
    <row r="186" spans="1:8" x14ac:dyDescent="0.25">
      <c r="A186" t="s">
        <v>448</v>
      </c>
      <c r="B186" t="s">
        <v>1358</v>
      </c>
      <c r="C186" t="s">
        <v>144</v>
      </c>
      <c r="D186" t="s">
        <v>1369</v>
      </c>
      <c r="E186" t="s">
        <v>1368</v>
      </c>
      <c r="F186" t="s">
        <v>1367</v>
      </c>
      <c r="G186" t="s">
        <v>1367</v>
      </c>
      <c r="H186" t="s">
        <v>1367</v>
      </c>
    </row>
    <row r="187" spans="1:8" x14ac:dyDescent="0.25">
      <c r="A187" t="s">
        <v>448</v>
      </c>
      <c r="B187" t="s">
        <v>16</v>
      </c>
      <c r="C187" t="s">
        <v>41</v>
      </c>
      <c r="D187" t="s">
        <v>1367</v>
      </c>
      <c r="E187" t="s">
        <v>1367</v>
      </c>
      <c r="F187" t="s">
        <v>1367</v>
      </c>
      <c r="G187" t="s">
        <v>1367</v>
      </c>
      <c r="H187" t="s">
        <v>1368</v>
      </c>
    </row>
    <row r="188" spans="1:8" x14ac:dyDescent="0.25">
      <c r="A188" t="s">
        <v>448</v>
      </c>
      <c r="B188" t="s">
        <v>16</v>
      </c>
      <c r="C188" t="s">
        <v>30</v>
      </c>
      <c r="D188" t="s">
        <v>1367</v>
      </c>
      <c r="E188" t="s">
        <v>1367</v>
      </c>
      <c r="F188" t="s">
        <v>1367</v>
      </c>
      <c r="G188" t="s">
        <v>1367</v>
      </c>
      <c r="H188" t="s">
        <v>1368</v>
      </c>
    </row>
    <row r="189" spans="1:8" x14ac:dyDescent="0.25">
      <c r="A189" t="s">
        <v>448</v>
      </c>
      <c r="B189" t="s">
        <v>16</v>
      </c>
      <c r="C189" t="s">
        <v>136</v>
      </c>
      <c r="D189" t="s">
        <v>1367</v>
      </c>
      <c r="E189" t="s">
        <v>1367</v>
      </c>
      <c r="F189" t="s">
        <v>1367</v>
      </c>
      <c r="G189" t="s">
        <v>1367</v>
      </c>
      <c r="H189" t="s">
        <v>1368</v>
      </c>
    </row>
    <row r="190" spans="1:8" x14ac:dyDescent="0.25">
      <c r="A190" t="s">
        <v>448</v>
      </c>
      <c r="B190" t="s">
        <v>16</v>
      </c>
      <c r="C190" t="s">
        <v>144</v>
      </c>
      <c r="D190" t="s">
        <v>1367</v>
      </c>
      <c r="E190" t="s">
        <v>1368</v>
      </c>
      <c r="F190" t="s">
        <v>1367</v>
      </c>
      <c r="G190" t="s">
        <v>1367</v>
      </c>
      <c r="H190" t="s">
        <v>1367</v>
      </c>
    </row>
    <row r="191" spans="1:8" x14ac:dyDescent="0.25">
      <c r="A191" t="s">
        <v>448</v>
      </c>
      <c r="B191" t="s">
        <v>448</v>
      </c>
      <c r="C191" t="s">
        <v>455</v>
      </c>
      <c r="D191" t="s">
        <v>1367</v>
      </c>
      <c r="E191" t="s">
        <v>1367</v>
      </c>
      <c r="F191" t="s">
        <v>1367</v>
      </c>
      <c r="G191" t="s">
        <v>1367</v>
      </c>
      <c r="H191" t="s">
        <v>1368</v>
      </c>
    </row>
    <row r="192" spans="1:8" x14ac:dyDescent="0.25">
      <c r="A192" t="s">
        <v>448</v>
      </c>
      <c r="B192" t="s">
        <v>448</v>
      </c>
      <c r="C192" t="s">
        <v>41</v>
      </c>
      <c r="D192" t="s">
        <v>1367</v>
      </c>
      <c r="E192" t="s">
        <v>1367</v>
      </c>
      <c r="F192" t="s">
        <v>1367</v>
      </c>
      <c r="G192" t="s">
        <v>1368</v>
      </c>
      <c r="H192" t="s">
        <v>1367</v>
      </c>
    </row>
    <row r="193" spans="1:8" x14ac:dyDescent="0.25">
      <c r="A193" t="s">
        <v>448</v>
      </c>
      <c r="B193" t="s">
        <v>448</v>
      </c>
      <c r="C193" t="s">
        <v>30</v>
      </c>
      <c r="D193" t="s">
        <v>1367</v>
      </c>
      <c r="E193" t="s">
        <v>1367</v>
      </c>
      <c r="F193" t="s">
        <v>1368</v>
      </c>
      <c r="G193" t="s">
        <v>1367</v>
      </c>
      <c r="H193" t="s">
        <v>1367</v>
      </c>
    </row>
    <row r="194" spans="1:8" x14ac:dyDescent="0.25">
      <c r="A194" t="s">
        <v>448</v>
      </c>
      <c r="B194" t="s">
        <v>448</v>
      </c>
      <c r="C194" t="s">
        <v>136</v>
      </c>
      <c r="D194" t="s">
        <v>1367</v>
      </c>
      <c r="E194" t="s">
        <v>1367</v>
      </c>
      <c r="F194" t="s">
        <v>1368</v>
      </c>
      <c r="G194" t="s">
        <v>1367</v>
      </c>
      <c r="H194" t="s">
        <v>1367</v>
      </c>
    </row>
    <row r="195" spans="1:8" x14ac:dyDescent="0.25">
      <c r="A195" t="s">
        <v>448</v>
      </c>
      <c r="B195" t="s">
        <v>448</v>
      </c>
      <c r="C195" t="s">
        <v>449</v>
      </c>
      <c r="D195" t="s">
        <v>1367</v>
      </c>
      <c r="E195" t="s">
        <v>1367</v>
      </c>
      <c r="F195" t="s">
        <v>1368</v>
      </c>
      <c r="G195" t="s">
        <v>1367</v>
      </c>
      <c r="H195" t="s">
        <v>1367</v>
      </c>
    </row>
    <row r="196" spans="1:8" x14ac:dyDescent="0.25">
      <c r="A196" t="s">
        <v>448</v>
      </c>
      <c r="B196" t="s">
        <v>448</v>
      </c>
      <c r="C196" t="s">
        <v>451</v>
      </c>
      <c r="D196" t="s">
        <v>1367</v>
      </c>
      <c r="E196" t="s">
        <v>1367</v>
      </c>
      <c r="F196" t="s">
        <v>1367</v>
      </c>
      <c r="G196" t="s">
        <v>1367</v>
      </c>
      <c r="H196" t="s">
        <v>1368</v>
      </c>
    </row>
    <row r="197" spans="1:8" x14ac:dyDescent="0.25">
      <c r="A197" t="s">
        <v>448</v>
      </c>
      <c r="B197" t="s">
        <v>448</v>
      </c>
      <c r="C197" t="s">
        <v>144</v>
      </c>
      <c r="D197" t="s">
        <v>1367</v>
      </c>
      <c r="E197" t="s">
        <v>1368</v>
      </c>
      <c r="F197" t="s">
        <v>1367</v>
      </c>
      <c r="G197" t="s">
        <v>1367</v>
      </c>
      <c r="H197" t="s">
        <v>1367</v>
      </c>
    </row>
    <row r="198" spans="1:8" x14ac:dyDescent="0.25">
      <c r="A198" t="s">
        <v>448</v>
      </c>
      <c r="B198" t="s">
        <v>1344</v>
      </c>
      <c r="C198" t="s">
        <v>41</v>
      </c>
      <c r="D198" t="s">
        <v>1367</v>
      </c>
      <c r="E198" t="s">
        <v>1367</v>
      </c>
      <c r="F198" t="s">
        <v>1367</v>
      </c>
      <c r="G198" t="s">
        <v>1368</v>
      </c>
      <c r="H198" t="s">
        <v>1367</v>
      </c>
    </row>
    <row r="199" spans="1:8" x14ac:dyDescent="0.25">
      <c r="A199" t="s">
        <v>448</v>
      </c>
      <c r="B199" t="s">
        <v>1344</v>
      </c>
      <c r="C199" t="s">
        <v>30</v>
      </c>
      <c r="D199" t="s">
        <v>1367</v>
      </c>
      <c r="E199" t="s">
        <v>1367</v>
      </c>
      <c r="F199" t="s">
        <v>1367</v>
      </c>
      <c r="G199" t="s">
        <v>1368</v>
      </c>
      <c r="H199" t="s">
        <v>1367</v>
      </c>
    </row>
    <row r="200" spans="1:8" x14ac:dyDescent="0.25">
      <c r="A200" t="s">
        <v>448</v>
      </c>
      <c r="B200" t="s">
        <v>1344</v>
      </c>
      <c r="C200" t="s">
        <v>136</v>
      </c>
      <c r="D200" t="s">
        <v>1367</v>
      </c>
      <c r="E200" t="s">
        <v>1367</v>
      </c>
      <c r="F200" t="s">
        <v>1367</v>
      </c>
      <c r="G200" t="s">
        <v>1368</v>
      </c>
      <c r="H200" t="s">
        <v>1367</v>
      </c>
    </row>
    <row r="201" spans="1:8" x14ac:dyDescent="0.25">
      <c r="A201" t="s">
        <v>448</v>
      </c>
      <c r="B201" t="s">
        <v>1344</v>
      </c>
      <c r="C201" t="s">
        <v>426</v>
      </c>
      <c r="D201" t="s">
        <v>1367</v>
      </c>
      <c r="E201" t="s">
        <v>1367</v>
      </c>
      <c r="F201" t="s">
        <v>1367</v>
      </c>
      <c r="G201" t="s">
        <v>1368</v>
      </c>
      <c r="H201" t="s">
        <v>1367</v>
      </c>
    </row>
    <row r="202" spans="1:8" x14ac:dyDescent="0.25">
      <c r="A202" t="s">
        <v>448</v>
      </c>
      <c r="B202" t="s">
        <v>1344</v>
      </c>
      <c r="C202" t="s">
        <v>144</v>
      </c>
      <c r="D202" t="s">
        <v>1367</v>
      </c>
      <c r="E202" t="s">
        <v>1368</v>
      </c>
      <c r="F202" t="s">
        <v>1367</v>
      </c>
      <c r="G202" t="s">
        <v>1367</v>
      </c>
      <c r="H202" t="s">
        <v>1367</v>
      </c>
    </row>
    <row r="203" spans="1:8" x14ac:dyDescent="0.25">
      <c r="A203" t="s">
        <v>448</v>
      </c>
      <c r="B203" t="s">
        <v>1343</v>
      </c>
      <c r="C203" t="s">
        <v>41</v>
      </c>
      <c r="D203" t="s">
        <v>1367</v>
      </c>
      <c r="E203" t="s">
        <v>1367</v>
      </c>
      <c r="F203" t="s">
        <v>1367</v>
      </c>
      <c r="G203" t="s">
        <v>1367</v>
      </c>
      <c r="H203" t="s">
        <v>1368</v>
      </c>
    </row>
    <row r="204" spans="1:8" x14ac:dyDescent="0.25">
      <c r="A204" t="s">
        <v>448</v>
      </c>
      <c r="B204" t="s">
        <v>1343</v>
      </c>
      <c r="C204" t="s">
        <v>30</v>
      </c>
      <c r="D204" t="s">
        <v>1367</v>
      </c>
      <c r="E204" t="s">
        <v>1367</v>
      </c>
      <c r="F204" t="s">
        <v>1367</v>
      </c>
      <c r="G204" t="s">
        <v>1367</v>
      </c>
      <c r="H204" t="s">
        <v>1368</v>
      </c>
    </row>
    <row r="205" spans="1:8" x14ac:dyDescent="0.25">
      <c r="A205" t="s">
        <v>448</v>
      </c>
      <c r="B205" t="s">
        <v>1343</v>
      </c>
      <c r="C205" t="s">
        <v>136</v>
      </c>
      <c r="D205" t="s">
        <v>1367</v>
      </c>
      <c r="E205" t="s">
        <v>1367</v>
      </c>
      <c r="F205" t="s">
        <v>1367</v>
      </c>
      <c r="G205" t="s">
        <v>1367</v>
      </c>
      <c r="H205" t="s">
        <v>1368</v>
      </c>
    </row>
    <row r="206" spans="1:8" x14ac:dyDescent="0.25">
      <c r="A206" t="s">
        <v>448</v>
      </c>
      <c r="B206" t="s">
        <v>1343</v>
      </c>
      <c r="C206" t="s">
        <v>144</v>
      </c>
      <c r="D206" t="s">
        <v>1367</v>
      </c>
      <c r="E206" t="s">
        <v>1368</v>
      </c>
      <c r="F206" t="s">
        <v>1367</v>
      </c>
      <c r="G206" t="s">
        <v>1367</v>
      </c>
      <c r="H206" t="s">
        <v>1367</v>
      </c>
    </row>
    <row r="207" spans="1:8" x14ac:dyDescent="0.25">
      <c r="A207" t="s">
        <v>448</v>
      </c>
      <c r="B207" t="s">
        <v>1357</v>
      </c>
      <c r="C207" t="s">
        <v>41</v>
      </c>
      <c r="D207" t="s">
        <v>1367</v>
      </c>
      <c r="E207" t="s">
        <v>1367</v>
      </c>
      <c r="F207" t="s">
        <v>1367</v>
      </c>
      <c r="G207" t="s">
        <v>1367</v>
      </c>
      <c r="H207" t="s">
        <v>1368</v>
      </c>
    </row>
    <row r="208" spans="1:8" x14ac:dyDescent="0.25">
      <c r="A208" t="s">
        <v>448</v>
      </c>
      <c r="B208" t="s">
        <v>1357</v>
      </c>
      <c r="C208" t="s">
        <v>30</v>
      </c>
      <c r="D208" t="s">
        <v>1367</v>
      </c>
      <c r="E208" t="s">
        <v>1367</v>
      </c>
      <c r="F208" t="s">
        <v>1367</v>
      </c>
      <c r="G208" t="s">
        <v>1367</v>
      </c>
      <c r="H208" t="s">
        <v>1368</v>
      </c>
    </row>
    <row r="209" spans="1:8" x14ac:dyDescent="0.25">
      <c r="A209" t="s">
        <v>448</v>
      </c>
      <c r="B209" t="s">
        <v>1357</v>
      </c>
      <c r="C209" t="s">
        <v>136</v>
      </c>
      <c r="D209" t="s">
        <v>1367</v>
      </c>
      <c r="E209" t="s">
        <v>1367</v>
      </c>
      <c r="F209" t="s">
        <v>1367</v>
      </c>
      <c r="G209" t="s">
        <v>1367</v>
      </c>
      <c r="H209" t="s">
        <v>1368</v>
      </c>
    </row>
    <row r="210" spans="1:8" x14ac:dyDescent="0.25">
      <c r="A210" t="s">
        <v>448</v>
      </c>
      <c r="B210" t="s">
        <v>1357</v>
      </c>
      <c r="C210" t="s">
        <v>144</v>
      </c>
      <c r="D210" t="s">
        <v>1367</v>
      </c>
      <c r="E210" t="s">
        <v>1368</v>
      </c>
      <c r="F210" t="s">
        <v>1367</v>
      </c>
      <c r="G210" t="s">
        <v>1367</v>
      </c>
      <c r="H210" t="s">
        <v>1367</v>
      </c>
    </row>
    <row r="211" spans="1:8" x14ac:dyDescent="0.25">
      <c r="A211" t="s">
        <v>1334</v>
      </c>
      <c r="B211" t="s">
        <v>1336</v>
      </c>
      <c r="C211" t="s">
        <v>144</v>
      </c>
      <c r="D211" t="s">
        <v>1367</v>
      </c>
      <c r="E211" t="s">
        <v>1368</v>
      </c>
      <c r="F211" t="s">
        <v>1367</v>
      </c>
      <c r="G211" t="s">
        <v>1367</v>
      </c>
      <c r="H211" t="s">
        <v>1367</v>
      </c>
    </row>
    <row r="212" spans="1:8" x14ac:dyDescent="0.25">
      <c r="A212" t="s">
        <v>1334</v>
      </c>
      <c r="B212" t="s">
        <v>931</v>
      </c>
      <c r="C212" t="s">
        <v>273</v>
      </c>
      <c r="D212" t="s">
        <v>1369</v>
      </c>
      <c r="E212" t="s">
        <v>1367</v>
      </c>
      <c r="F212" t="s">
        <v>1368</v>
      </c>
      <c r="G212" t="s">
        <v>1367</v>
      </c>
      <c r="H212" t="s">
        <v>1367</v>
      </c>
    </row>
    <row r="213" spans="1:8" x14ac:dyDescent="0.25">
      <c r="A213" t="s">
        <v>1334</v>
      </c>
      <c r="B213" t="s">
        <v>931</v>
      </c>
      <c r="C213" t="s">
        <v>144</v>
      </c>
      <c r="D213" t="s">
        <v>1367</v>
      </c>
      <c r="E213" t="s">
        <v>1368</v>
      </c>
      <c r="F213" t="s">
        <v>1367</v>
      </c>
      <c r="G213" t="s">
        <v>1367</v>
      </c>
      <c r="H213" t="s">
        <v>1367</v>
      </c>
    </row>
    <row r="214" spans="1:8" x14ac:dyDescent="0.25">
      <c r="A214" t="s">
        <v>1334</v>
      </c>
      <c r="B214" t="s">
        <v>383</v>
      </c>
      <c r="C214" t="s">
        <v>363</v>
      </c>
      <c r="D214" t="s">
        <v>1369</v>
      </c>
      <c r="E214" t="s">
        <v>1367</v>
      </c>
      <c r="F214" t="s">
        <v>1367</v>
      </c>
      <c r="G214" t="s">
        <v>1368</v>
      </c>
      <c r="H214" t="s">
        <v>1367</v>
      </c>
    </row>
    <row r="215" spans="1:8" x14ac:dyDescent="0.25">
      <c r="A215" t="s">
        <v>1334</v>
      </c>
      <c r="B215" t="s">
        <v>383</v>
      </c>
      <c r="C215" t="s">
        <v>87</v>
      </c>
      <c r="D215" t="s">
        <v>1367</v>
      </c>
      <c r="E215" t="s">
        <v>1367</v>
      </c>
      <c r="F215" t="s">
        <v>1367</v>
      </c>
      <c r="G215" t="s">
        <v>1367</v>
      </c>
      <c r="H215" t="s">
        <v>1368</v>
      </c>
    </row>
    <row r="216" spans="1:8" x14ac:dyDescent="0.25">
      <c r="A216" t="s">
        <v>1334</v>
      </c>
      <c r="B216" t="s">
        <v>383</v>
      </c>
      <c r="C216" t="s">
        <v>144</v>
      </c>
      <c r="D216" t="s">
        <v>1367</v>
      </c>
      <c r="E216" t="s">
        <v>1368</v>
      </c>
      <c r="F216" t="s">
        <v>1367</v>
      </c>
      <c r="G216" t="s">
        <v>1367</v>
      </c>
      <c r="H216" t="s">
        <v>1367</v>
      </c>
    </row>
    <row r="217" spans="1:8" x14ac:dyDescent="0.25">
      <c r="A217" t="s">
        <v>1334</v>
      </c>
      <c r="B217" t="s">
        <v>1092</v>
      </c>
      <c r="C217" t="s">
        <v>41</v>
      </c>
      <c r="D217" t="s">
        <v>1367</v>
      </c>
      <c r="E217" t="s">
        <v>1367</v>
      </c>
      <c r="F217" t="s">
        <v>1367</v>
      </c>
      <c r="G217" t="s">
        <v>1367</v>
      </c>
      <c r="H217" t="s">
        <v>1368</v>
      </c>
    </row>
    <row r="218" spans="1:8" x14ac:dyDescent="0.25">
      <c r="A218" t="s">
        <v>1334</v>
      </c>
      <c r="B218" t="s">
        <v>1092</v>
      </c>
      <c r="C218" t="s">
        <v>30</v>
      </c>
      <c r="D218" t="s">
        <v>1367</v>
      </c>
      <c r="E218" t="s">
        <v>1367</v>
      </c>
      <c r="F218" t="s">
        <v>1367</v>
      </c>
      <c r="G218" t="s">
        <v>1367</v>
      </c>
      <c r="H218" t="s">
        <v>1368</v>
      </c>
    </row>
    <row r="219" spans="1:8" x14ac:dyDescent="0.25">
      <c r="A219" t="s">
        <v>1334</v>
      </c>
      <c r="B219" t="s">
        <v>1092</v>
      </c>
      <c r="C219" t="s">
        <v>136</v>
      </c>
      <c r="D219" t="s">
        <v>1367</v>
      </c>
      <c r="E219" t="s">
        <v>1367</v>
      </c>
      <c r="F219" t="s">
        <v>1367</v>
      </c>
      <c r="G219" t="s">
        <v>1367</v>
      </c>
      <c r="H219" t="s">
        <v>1368</v>
      </c>
    </row>
    <row r="220" spans="1:8" x14ac:dyDescent="0.25">
      <c r="A220" t="s">
        <v>1334</v>
      </c>
      <c r="B220" t="s">
        <v>1092</v>
      </c>
      <c r="C220" t="s">
        <v>144</v>
      </c>
      <c r="D220" t="s">
        <v>1369</v>
      </c>
      <c r="E220" t="s">
        <v>1368</v>
      </c>
      <c r="F220" t="s">
        <v>1367</v>
      </c>
      <c r="G220" t="s">
        <v>1367</v>
      </c>
      <c r="H220" t="s">
        <v>1367</v>
      </c>
    </row>
    <row r="221" spans="1:8" x14ac:dyDescent="0.25">
      <c r="A221" t="s">
        <v>1334</v>
      </c>
      <c r="B221" t="s">
        <v>501</v>
      </c>
      <c r="C221" t="s">
        <v>508</v>
      </c>
      <c r="D221" t="s">
        <v>1367</v>
      </c>
      <c r="E221" t="s">
        <v>1367</v>
      </c>
      <c r="F221" t="s">
        <v>1367</v>
      </c>
      <c r="G221" t="s">
        <v>1368</v>
      </c>
      <c r="H221" t="s">
        <v>1367</v>
      </c>
    </row>
    <row r="222" spans="1:8" x14ac:dyDescent="0.25">
      <c r="A222" t="s">
        <v>1334</v>
      </c>
      <c r="B222" t="s">
        <v>501</v>
      </c>
      <c r="C222" t="s">
        <v>41</v>
      </c>
      <c r="D222" t="s">
        <v>1367</v>
      </c>
      <c r="E222" t="s">
        <v>1367</v>
      </c>
      <c r="F222" t="s">
        <v>1367</v>
      </c>
      <c r="G222" t="s">
        <v>1367</v>
      </c>
      <c r="H222" t="s">
        <v>1368</v>
      </c>
    </row>
    <row r="223" spans="1:8" x14ac:dyDescent="0.25">
      <c r="A223" t="s">
        <v>1334</v>
      </c>
      <c r="B223" t="s">
        <v>501</v>
      </c>
      <c r="C223" t="s">
        <v>30</v>
      </c>
      <c r="D223" t="s">
        <v>1367</v>
      </c>
      <c r="E223" t="s">
        <v>1367</v>
      </c>
      <c r="F223" t="s">
        <v>1367</v>
      </c>
      <c r="G223" t="s">
        <v>1368</v>
      </c>
      <c r="H223" t="s">
        <v>1367</v>
      </c>
    </row>
    <row r="224" spans="1:8" x14ac:dyDescent="0.25">
      <c r="A224" t="s">
        <v>1334</v>
      </c>
      <c r="B224" t="s">
        <v>501</v>
      </c>
      <c r="C224" t="s">
        <v>511</v>
      </c>
      <c r="D224" t="s">
        <v>1367</v>
      </c>
      <c r="E224" t="s">
        <v>1367</v>
      </c>
      <c r="F224" t="s">
        <v>1367</v>
      </c>
      <c r="G224" t="s">
        <v>1368</v>
      </c>
      <c r="H224" t="s">
        <v>1367</v>
      </c>
    </row>
    <row r="225" spans="1:8" x14ac:dyDescent="0.25">
      <c r="A225" t="s">
        <v>1334</v>
      </c>
      <c r="B225" t="s">
        <v>501</v>
      </c>
      <c r="C225" t="s">
        <v>136</v>
      </c>
      <c r="D225" t="s">
        <v>1367</v>
      </c>
      <c r="E225" t="s">
        <v>1367</v>
      </c>
      <c r="F225" t="s">
        <v>1367</v>
      </c>
      <c r="G225" t="s">
        <v>1368</v>
      </c>
      <c r="H225" t="s">
        <v>1367</v>
      </c>
    </row>
    <row r="226" spans="1:8" x14ac:dyDescent="0.25">
      <c r="A226" t="s">
        <v>1334</v>
      </c>
      <c r="B226" t="s">
        <v>501</v>
      </c>
      <c r="C226" t="s">
        <v>503</v>
      </c>
      <c r="D226" t="s">
        <v>1367</v>
      </c>
      <c r="E226" t="s">
        <v>1367</v>
      </c>
      <c r="F226" t="s">
        <v>1367</v>
      </c>
      <c r="G226" t="s">
        <v>1368</v>
      </c>
      <c r="H226" t="s">
        <v>1367</v>
      </c>
    </row>
    <row r="227" spans="1:8" x14ac:dyDescent="0.25">
      <c r="A227" t="s">
        <v>1334</v>
      </c>
      <c r="B227" t="s">
        <v>501</v>
      </c>
      <c r="C227" t="s">
        <v>505</v>
      </c>
      <c r="D227" t="s">
        <v>1367</v>
      </c>
      <c r="E227" t="s">
        <v>1367</v>
      </c>
      <c r="F227" t="s">
        <v>1367</v>
      </c>
      <c r="G227" t="s">
        <v>1368</v>
      </c>
      <c r="H227" t="s">
        <v>1367</v>
      </c>
    </row>
    <row r="228" spans="1:8" x14ac:dyDescent="0.25">
      <c r="A228" t="s">
        <v>1334</v>
      </c>
      <c r="B228" t="s">
        <v>501</v>
      </c>
      <c r="C228" t="s">
        <v>144</v>
      </c>
      <c r="D228" t="s">
        <v>1367</v>
      </c>
      <c r="E228" t="s">
        <v>1368</v>
      </c>
      <c r="F228" t="s">
        <v>1367</v>
      </c>
      <c r="G228" t="s">
        <v>1367</v>
      </c>
      <c r="H228" t="s">
        <v>1367</v>
      </c>
    </row>
    <row r="229" spans="1:8" x14ac:dyDescent="0.25">
      <c r="A229" t="s">
        <v>1334</v>
      </c>
      <c r="B229" t="s">
        <v>1339</v>
      </c>
      <c r="C229" t="s">
        <v>41</v>
      </c>
      <c r="D229" t="s">
        <v>1367</v>
      </c>
      <c r="E229" t="s">
        <v>1367</v>
      </c>
      <c r="F229" t="s">
        <v>1367</v>
      </c>
      <c r="G229" t="s">
        <v>1368</v>
      </c>
      <c r="H229" t="s">
        <v>1367</v>
      </c>
    </row>
    <row r="230" spans="1:8" x14ac:dyDescent="0.25">
      <c r="A230" t="s">
        <v>1334</v>
      </c>
      <c r="B230" t="s">
        <v>1339</v>
      </c>
      <c r="C230" t="s">
        <v>136</v>
      </c>
      <c r="D230" t="s">
        <v>1367</v>
      </c>
      <c r="E230" t="s">
        <v>1367</v>
      </c>
      <c r="F230" t="s">
        <v>1367</v>
      </c>
      <c r="G230" t="s">
        <v>1368</v>
      </c>
      <c r="H230" t="s">
        <v>1367</v>
      </c>
    </row>
    <row r="231" spans="1:8" x14ac:dyDescent="0.25">
      <c r="A231" t="s">
        <v>1334</v>
      </c>
      <c r="B231" t="s">
        <v>1339</v>
      </c>
      <c r="C231" t="s">
        <v>144</v>
      </c>
      <c r="D231" t="s">
        <v>1367</v>
      </c>
      <c r="E231" t="s">
        <v>1368</v>
      </c>
      <c r="F231" t="s">
        <v>1367</v>
      </c>
      <c r="G231" t="s">
        <v>1367</v>
      </c>
      <c r="H231" t="s">
        <v>1367</v>
      </c>
    </row>
    <row r="232" spans="1:8" x14ac:dyDescent="0.25">
      <c r="A232" t="s">
        <v>1334</v>
      </c>
      <c r="B232" t="s">
        <v>1340</v>
      </c>
      <c r="C232" t="s">
        <v>41</v>
      </c>
      <c r="D232" t="s">
        <v>1367</v>
      </c>
      <c r="E232" t="s">
        <v>1367</v>
      </c>
      <c r="F232" t="s">
        <v>1367</v>
      </c>
      <c r="G232" t="s">
        <v>1368</v>
      </c>
      <c r="H232" t="s">
        <v>1367</v>
      </c>
    </row>
    <row r="233" spans="1:8" x14ac:dyDescent="0.25">
      <c r="A233" t="s">
        <v>1334</v>
      </c>
      <c r="B233" t="s">
        <v>1340</v>
      </c>
      <c r="C233" t="s">
        <v>30</v>
      </c>
      <c r="D233" t="s">
        <v>1367</v>
      </c>
      <c r="E233" t="s">
        <v>1367</v>
      </c>
      <c r="F233" t="s">
        <v>1367</v>
      </c>
      <c r="G233" t="s">
        <v>1368</v>
      </c>
      <c r="H233" t="s">
        <v>1367</v>
      </c>
    </row>
    <row r="234" spans="1:8" x14ac:dyDescent="0.25">
      <c r="A234" t="s">
        <v>1334</v>
      </c>
      <c r="B234" t="s">
        <v>1340</v>
      </c>
      <c r="C234" t="s">
        <v>136</v>
      </c>
      <c r="D234" t="s">
        <v>1367</v>
      </c>
      <c r="E234" t="s">
        <v>1367</v>
      </c>
      <c r="F234" t="s">
        <v>1367</v>
      </c>
      <c r="G234" t="s">
        <v>1368</v>
      </c>
      <c r="H234" t="s">
        <v>1367</v>
      </c>
    </row>
    <row r="235" spans="1:8" x14ac:dyDescent="0.25">
      <c r="A235" t="s">
        <v>1334</v>
      </c>
      <c r="B235" t="s">
        <v>1340</v>
      </c>
      <c r="C235" t="s">
        <v>144</v>
      </c>
      <c r="D235" t="s">
        <v>1367</v>
      </c>
      <c r="E235" t="s">
        <v>1368</v>
      </c>
      <c r="F235" t="s">
        <v>1367</v>
      </c>
      <c r="G235" t="s">
        <v>1367</v>
      </c>
      <c r="H235" t="s">
        <v>1367</v>
      </c>
    </row>
    <row r="236" spans="1:8" x14ac:dyDescent="0.25">
      <c r="A236" t="s">
        <v>1334</v>
      </c>
      <c r="B236" t="s">
        <v>1341</v>
      </c>
      <c r="C236" t="s">
        <v>41</v>
      </c>
      <c r="D236" t="s">
        <v>1367</v>
      </c>
      <c r="E236" t="s">
        <v>1367</v>
      </c>
      <c r="F236" t="s">
        <v>1367</v>
      </c>
      <c r="G236" t="s">
        <v>1368</v>
      </c>
      <c r="H236" t="s">
        <v>1367</v>
      </c>
    </row>
    <row r="237" spans="1:8" x14ac:dyDescent="0.25">
      <c r="A237" t="s">
        <v>1334</v>
      </c>
      <c r="B237" t="s">
        <v>1341</v>
      </c>
      <c r="C237" t="s">
        <v>30</v>
      </c>
      <c r="D237" t="s">
        <v>1367</v>
      </c>
      <c r="E237" t="s">
        <v>1367</v>
      </c>
      <c r="F237" t="s">
        <v>1367</v>
      </c>
      <c r="G237" t="s">
        <v>1368</v>
      </c>
      <c r="H237" t="s">
        <v>1367</v>
      </c>
    </row>
    <row r="238" spans="1:8" x14ac:dyDescent="0.25">
      <c r="A238" t="s">
        <v>1334</v>
      </c>
      <c r="B238" t="s">
        <v>1341</v>
      </c>
      <c r="C238" t="s">
        <v>136</v>
      </c>
      <c r="D238" t="s">
        <v>1367</v>
      </c>
      <c r="E238" t="s">
        <v>1367</v>
      </c>
      <c r="F238" t="s">
        <v>1367</v>
      </c>
      <c r="G238" t="s">
        <v>1368</v>
      </c>
      <c r="H238" t="s">
        <v>1367</v>
      </c>
    </row>
    <row r="239" spans="1:8" x14ac:dyDescent="0.25">
      <c r="A239" t="s">
        <v>1334</v>
      </c>
      <c r="B239" t="s">
        <v>1341</v>
      </c>
      <c r="C239" t="s">
        <v>144</v>
      </c>
      <c r="D239" t="s">
        <v>1367</v>
      </c>
      <c r="E239" t="s">
        <v>1368</v>
      </c>
      <c r="F239" t="s">
        <v>1367</v>
      </c>
      <c r="G239" t="s">
        <v>1367</v>
      </c>
      <c r="H239" t="s">
        <v>1367</v>
      </c>
    </row>
    <row r="240" spans="1:8" x14ac:dyDescent="0.25">
      <c r="A240" t="s">
        <v>1334</v>
      </c>
      <c r="B240" t="s">
        <v>1350</v>
      </c>
      <c r="C240" t="s">
        <v>136</v>
      </c>
      <c r="D240" t="s">
        <v>1367</v>
      </c>
      <c r="E240" t="s">
        <v>1367</v>
      </c>
      <c r="F240" t="s">
        <v>1367</v>
      </c>
      <c r="G240" t="s">
        <v>1368</v>
      </c>
      <c r="H240" t="s">
        <v>1367</v>
      </c>
    </row>
    <row r="241" spans="1:8" x14ac:dyDescent="0.25">
      <c r="A241" t="s">
        <v>1334</v>
      </c>
      <c r="B241" t="s">
        <v>1350</v>
      </c>
      <c r="C241" t="s">
        <v>403</v>
      </c>
      <c r="D241" t="s">
        <v>1367</v>
      </c>
      <c r="E241" t="s">
        <v>1367</v>
      </c>
      <c r="F241" t="s">
        <v>1367</v>
      </c>
      <c r="G241" t="s">
        <v>1368</v>
      </c>
      <c r="H241" t="s">
        <v>1367</v>
      </c>
    </row>
    <row r="242" spans="1:8" x14ac:dyDescent="0.25">
      <c r="A242" t="s">
        <v>1334</v>
      </c>
      <c r="B242" t="s">
        <v>1350</v>
      </c>
      <c r="C242" t="s">
        <v>404</v>
      </c>
      <c r="D242" t="s">
        <v>1367</v>
      </c>
      <c r="E242" t="s">
        <v>1368</v>
      </c>
      <c r="F242" t="s">
        <v>1367</v>
      </c>
      <c r="G242" t="s">
        <v>1367</v>
      </c>
      <c r="H242" t="s">
        <v>1367</v>
      </c>
    </row>
    <row r="243" spans="1:8" x14ac:dyDescent="0.25">
      <c r="A243" t="s">
        <v>1334</v>
      </c>
      <c r="B243" t="s">
        <v>1350</v>
      </c>
      <c r="C243" t="s">
        <v>144</v>
      </c>
      <c r="D243" t="s">
        <v>1367</v>
      </c>
      <c r="E243" t="s">
        <v>1367</v>
      </c>
      <c r="F243" t="s">
        <v>1367</v>
      </c>
      <c r="G243" t="s">
        <v>1367</v>
      </c>
      <c r="H243" t="s">
        <v>1367</v>
      </c>
    </row>
    <row r="244" spans="1:8" x14ac:dyDescent="0.25">
      <c r="A244" t="s">
        <v>1334</v>
      </c>
      <c r="B244" t="s">
        <v>526</v>
      </c>
      <c r="C244" t="s">
        <v>528</v>
      </c>
      <c r="D244" t="s">
        <v>1367</v>
      </c>
      <c r="E244" t="s">
        <v>1367</v>
      </c>
      <c r="F244" t="s">
        <v>1367</v>
      </c>
      <c r="G244" t="s">
        <v>1367</v>
      </c>
      <c r="H244" t="s">
        <v>1368</v>
      </c>
    </row>
    <row r="245" spans="1:8" x14ac:dyDescent="0.25">
      <c r="A245" t="s">
        <v>1334</v>
      </c>
      <c r="B245" t="s">
        <v>526</v>
      </c>
      <c r="C245" t="s">
        <v>30</v>
      </c>
      <c r="D245" t="s">
        <v>1367</v>
      </c>
      <c r="E245" t="s">
        <v>1367</v>
      </c>
      <c r="F245" t="s">
        <v>1367</v>
      </c>
      <c r="G245" t="s">
        <v>1367</v>
      </c>
      <c r="H245" t="s">
        <v>1368</v>
      </c>
    </row>
    <row r="246" spans="1:8" x14ac:dyDescent="0.25">
      <c r="A246" t="s">
        <v>1334</v>
      </c>
      <c r="B246" t="s">
        <v>526</v>
      </c>
      <c r="C246" t="s">
        <v>136</v>
      </c>
      <c r="D246" t="s">
        <v>1367</v>
      </c>
      <c r="E246" t="s">
        <v>1367</v>
      </c>
      <c r="F246" t="s">
        <v>1367</v>
      </c>
      <c r="G246" t="s">
        <v>1367</v>
      </c>
      <c r="H246" t="s">
        <v>1368</v>
      </c>
    </row>
    <row r="247" spans="1:8" x14ac:dyDescent="0.25">
      <c r="A247" t="s">
        <v>1334</v>
      </c>
      <c r="B247" t="s">
        <v>526</v>
      </c>
      <c r="C247" t="s">
        <v>527</v>
      </c>
      <c r="D247" t="s">
        <v>1367</v>
      </c>
      <c r="E247" t="s">
        <v>1367</v>
      </c>
      <c r="F247" t="s">
        <v>1367</v>
      </c>
      <c r="G247" t="s">
        <v>1367</v>
      </c>
      <c r="H247" t="s">
        <v>1368</v>
      </c>
    </row>
    <row r="248" spans="1:8" x14ac:dyDescent="0.25">
      <c r="A248" t="s">
        <v>1334</v>
      </c>
      <c r="B248" t="s">
        <v>526</v>
      </c>
      <c r="C248" t="s">
        <v>530</v>
      </c>
      <c r="D248" t="s">
        <v>1367</v>
      </c>
      <c r="E248" t="s">
        <v>1367</v>
      </c>
      <c r="F248" t="s">
        <v>1367</v>
      </c>
      <c r="G248" t="s">
        <v>1367</v>
      </c>
      <c r="H248" t="s">
        <v>1368</v>
      </c>
    </row>
    <row r="249" spans="1:8" x14ac:dyDescent="0.25">
      <c r="A249" t="s">
        <v>1334</v>
      </c>
      <c r="B249" t="s">
        <v>526</v>
      </c>
      <c r="C249" t="s">
        <v>144</v>
      </c>
      <c r="D249" t="s">
        <v>1367</v>
      </c>
      <c r="E249" t="s">
        <v>1368</v>
      </c>
      <c r="F249" t="s">
        <v>1367</v>
      </c>
      <c r="G249" t="s">
        <v>1367</v>
      </c>
      <c r="H249" t="s">
        <v>1367</v>
      </c>
    </row>
    <row r="250" spans="1:8" x14ac:dyDescent="0.25">
      <c r="A250" t="s">
        <v>1334</v>
      </c>
      <c r="B250" t="s">
        <v>911</v>
      </c>
      <c r="C250" t="s">
        <v>248</v>
      </c>
      <c r="D250" t="s">
        <v>1369</v>
      </c>
      <c r="E250" t="s">
        <v>1367</v>
      </c>
      <c r="F250" t="s">
        <v>1368</v>
      </c>
      <c r="G250" t="s">
        <v>1367</v>
      </c>
      <c r="H250" t="s">
        <v>1367</v>
      </c>
    </row>
    <row r="251" spans="1:8" x14ac:dyDescent="0.25">
      <c r="A251" t="s">
        <v>1334</v>
      </c>
      <c r="B251" t="s">
        <v>911</v>
      </c>
      <c r="C251" t="s">
        <v>476</v>
      </c>
      <c r="D251" t="s">
        <v>1369</v>
      </c>
      <c r="E251" t="s">
        <v>1367</v>
      </c>
      <c r="F251" t="s">
        <v>1367</v>
      </c>
      <c r="G251" t="s">
        <v>1368</v>
      </c>
      <c r="H251" t="s">
        <v>1367</v>
      </c>
    </row>
    <row r="252" spans="1:8" x14ac:dyDescent="0.25">
      <c r="A252" t="s">
        <v>1334</v>
      </c>
      <c r="B252" t="s">
        <v>911</v>
      </c>
      <c r="C252" t="s">
        <v>41</v>
      </c>
      <c r="D252" t="s">
        <v>1369</v>
      </c>
      <c r="E252" t="s">
        <v>1367</v>
      </c>
      <c r="F252" t="s">
        <v>1367</v>
      </c>
      <c r="G252" t="s">
        <v>1368</v>
      </c>
      <c r="H252" t="s">
        <v>1367</v>
      </c>
    </row>
    <row r="253" spans="1:8" x14ac:dyDescent="0.25">
      <c r="A253" t="s">
        <v>1334</v>
      </c>
      <c r="B253" t="s">
        <v>911</v>
      </c>
      <c r="C253" t="s">
        <v>475</v>
      </c>
      <c r="D253" t="s">
        <v>1367</v>
      </c>
      <c r="E253" t="s">
        <v>1367</v>
      </c>
      <c r="F253" t="s">
        <v>1367</v>
      </c>
      <c r="G253" t="s">
        <v>1368</v>
      </c>
      <c r="H253" t="s">
        <v>1367</v>
      </c>
    </row>
    <row r="254" spans="1:8" x14ac:dyDescent="0.25">
      <c r="A254" t="s">
        <v>1334</v>
      </c>
      <c r="B254" t="s">
        <v>911</v>
      </c>
      <c r="C254" t="s">
        <v>30</v>
      </c>
      <c r="D254" t="s">
        <v>1367</v>
      </c>
      <c r="E254" t="s">
        <v>1367</v>
      </c>
      <c r="F254" t="s">
        <v>1367</v>
      </c>
      <c r="G254" t="s">
        <v>1368</v>
      </c>
      <c r="H254" t="s">
        <v>1367</v>
      </c>
    </row>
    <row r="255" spans="1:8" x14ac:dyDescent="0.25">
      <c r="A255" t="s">
        <v>1334</v>
      </c>
      <c r="B255" t="s">
        <v>911</v>
      </c>
      <c r="C255" t="s">
        <v>136</v>
      </c>
      <c r="D255" t="s">
        <v>1369</v>
      </c>
      <c r="E255" t="s">
        <v>1367</v>
      </c>
      <c r="F255" t="s">
        <v>1367</v>
      </c>
      <c r="G255" t="s">
        <v>1368</v>
      </c>
      <c r="H255" t="s">
        <v>1367</v>
      </c>
    </row>
    <row r="256" spans="1:8" x14ac:dyDescent="0.25">
      <c r="A256" t="s">
        <v>1334</v>
      </c>
      <c r="B256" t="s">
        <v>911</v>
      </c>
      <c r="C256" t="s">
        <v>111</v>
      </c>
      <c r="D256" t="s">
        <v>1369</v>
      </c>
      <c r="E256" t="s">
        <v>1367</v>
      </c>
      <c r="F256" t="s">
        <v>1368</v>
      </c>
      <c r="G256" t="s">
        <v>1367</v>
      </c>
      <c r="H256" t="s">
        <v>1367</v>
      </c>
    </row>
    <row r="257" spans="1:8" x14ac:dyDescent="0.25">
      <c r="A257" t="s">
        <v>1334</v>
      </c>
      <c r="B257" t="s">
        <v>911</v>
      </c>
      <c r="C257" t="s">
        <v>474</v>
      </c>
      <c r="D257" t="s">
        <v>1367</v>
      </c>
      <c r="E257" t="s">
        <v>1368</v>
      </c>
      <c r="F257" t="s">
        <v>1367</v>
      </c>
      <c r="G257" t="s">
        <v>1367</v>
      </c>
      <c r="H257" t="s">
        <v>1367</v>
      </c>
    </row>
    <row r="258" spans="1:8" x14ac:dyDescent="0.25">
      <c r="A258" t="s">
        <v>1334</v>
      </c>
      <c r="B258" t="s">
        <v>911</v>
      </c>
      <c r="C258" t="s">
        <v>144</v>
      </c>
      <c r="D258" t="s">
        <v>1369</v>
      </c>
      <c r="E258" t="s">
        <v>1368</v>
      </c>
      <c r="F258" t="s">
        <v>1367</v>
      </c>
      <c r="G258" t="s">
        <v>1367</v>
      </c>
      <c r="H258" t="s">
        <v>1367</v>
      </c>
    </row>
    <row r="259" spans="1:8" x14ac:dyDescent="0.25">
      <c r="A259" t="s">
        <v>1334</v>
      </c>
      <c r="B259" t="s">
        <v>911</v>
      </c>
      <c r="C259" t="s">
        <v>486</v>
      </c>
      <c r="D259" t="s">
        <v>1367</v>
      </c>
      <c r="E259" t="s">
        <v>1367</v>
      </c>
      <c r="F259" t="s">
        <v>1368</v>
      </c>
      <c r="G259" t="s">
        <v>1367</v>
      </c>
      <c r="H259" t="s">
        <v>1367</v>
      </c>
    </row>
    <row r="260" spans="1:8" x14ac:dyDescent="0.25">
      <c r="A260" t="s">
        <v>1334</v>
      </c>
      <c r="B260" t="s">
        <v>1353</v>
      </c>
      <c r="C260" t="s">
        <v>41</v>
      </c>
      <c r="D260" t="s">
        <v>1369</v>
      </c>
      <c r="E260" t="s">
        <v>1367</v>
      </c>
      <c r="F260" t="s">
        <v>1367</v>
      </c>
      <c r="G260" t="s">
        <v>1367</v>
      </c>
      <c r="H260" t="s">
        <v>1368</v>
      </c>
    </row>
    <row r="261" spans="1:8" x14ac:dyDescent="0.25">
      <c r="A261" t="s">
        <v>1334</v>
      </c>
      <c r="B261" t="s">
        <v>1353</v>
      </c>
      <c r="C261" t="s">
        <v>30</v>
      </c>
      <c r="D261" t="s">
        <v>1369</v>
      </c>
      <c r="E261" t="s">
        <v>1367</v>
      </c>
      <c r="F261" t="s">
        <v>1367</v>
      </c>
      <c r="G261" t="s">
        <v>1368</v>
      </c>
      <c r="H261" t="s">
        <v>1367</v>
      </c>
    </row>
    <row r="262" spans="1:8" x14ac:dyDescent="0.25">
      <c r="A262" t="s">
        <v>1334</v>
      </c>
      <c r="B262" t="s">
        <v>1353</v>
      </c>
      <c r="C262" t="s">
        <v>136</v>
      </c>
      <c r="D262" t="s">
        <v>1367</v>
      </c>
      <c r="E262" t="s">
        <v>1367</v>
      </c>
      <c r="F262" t="s">
        <v>1367</v>
      </c>
      <c r="G262" t="s">
        <v>1368</v>
      </c>
      <c r="H262" t="s">
        <v>1367</v>
      </c>
    </row>
    <row r="263" spans="1:8" x14ac:dyDescent="0.25">
      <c r="A263" t="s">
        <v>1334</v>
      </c>
      <c r="B263" t="s">
        <v>1353</v>
      </c>
      <c r="C263" t="s">
        <v>144</v>
      </c>
      <c r="D263" t="s">
        <v>1367</v>
      </c>
      <c r="E263" t="s">
        <v>1368</v>
      </c>
      <c r="F263" t="s">
        <v>1367</v>
      </c>
      <c r="G263" t="s">
        <v>1367</v>
      </c>
      <c r="H263" t="s">
        <v>1367</v>
      </c>
    </row>
    <row r="264" spans="1:8" x14ac:dyDescent="0.25">
      <c r="A264" t="s">
        <v>1334</v>
      </c>
      <c r="B264" t="s">
        <v>532</v>
      </c>
      <c r="C264" t="s">
        <v>41</v>
      </c>
      <c r="D264" t="s">
        <v>1367</v>
      </c>
      <c r="E264" t="s">
        <v>1367</v>
      </c>
      <c r="F264" t="s">
        <v>1367</v>
      </c>
      <c r="G264" t="s">
        <v>1367</v>
      </c>
      <c r="H264" t="s">
        <v>1368</v>
      </c>
    </row>
    <row r="265" spans="1:8" x14ac:dyDescent="0.25">
      <c r="A265" t="s">
        <v>1334</v>
      </c>
      <c r="B265" t="s">
        <v>532</v>
      </c>
      <c r="C265" t="s">
        <v>30</v>
      </c>
      <c r="D265" t="s">
        <v>1367</v>
      </c>
      <c r="E265" t="s">
        <v>1367</v>
      </c>
      <c r="F265" t="s">
        <v>1367</v>
      </c>
      <c r="G265" t="s">
        <v>1367</v>
      </c>
      <c r="H265" t="s">
        <v>1368</v>
      </c>
    </row>
    <row r="266" spans="1:8" x14ac:dyDescent="0.25">
      <c r="A266" t="s">
        <v>1334</v>
      </c>
      <c r="B266" t="s">
        <v>532</v>
      </c>
      <c r="C266" t="s">
        <v>136</v>
      </c>
      <c r="D266" t="s">
        <v>1367</v>
      </c>
      <c r="E266" t="s">
        <v>1367</v>
      </c>
      <c r="F266" t="s">
        <v>1367</v>
      </c>
      <c r="G266" t="s">
        <v>1367</v>
      </c>
      <c r="H266" t="s">
        <v>1368</v>
      </c>
    </row>
    <row r="267" spans="1:8" x14ac:dyDescent="0.25">
      <c r="A267" t="s">
        <v>1334</v>
      </c>
      <c r="B267" t="s">
        <v>532</v>
      </c>
      <c r="C267" t="s">
        <v>144</v>
      </c>
      <c r="D267" t="s">
        <v>1369</v>
      </c>
      <c r="E267" t="s">
        <v>1368</v>
      </c>
      <c r="F267" t="s">
        <v>1367</v>
      </c>
      <c r="G267" t="s">
        <v>1367</v>
      </c>
      <c r="H267" t="s">
        <v>1367</v>
      </c>
    </row>
    <row r="268" spans="1:8" x14ac:dyDescent="0.25">
      <c r="A268" t="s">
        <v>1334</v>
      </c>
      <c r="B268" t="s">
        <v>850</v>
      </c>
      <c r="C268" t="s">
        <v>536</v>
      </c>
      <c r="D268" t="s">
        <v>1367</v>
      </c>
      <c r="E268" t="s">
        <v>1367</v>
      </c>
      <c r="F268" t="s">
        <v>1367</v>
      </c>
      <c r="G268" t="s">
        <v>1367</v>
      </c>
      <c r="H268" t="s">
        <v>1368</v>
      </c>
    </row>
    <row r="269" spans="1:8" x14ac:dyDescent="0.25">
      <c r="A269" t="s">
        <v>1334</v>
      </c>
      <c r="B269" t="s">
        <v>850</v>
      </c>
      <c r="C269" t="s">
        <v>383</v>
      </c>
      <c r="D269" t="s">
        <v>1367</v>
      </c>
      <c r="E269" t="s">
        <v>1367</v>
      </c>
      <c r="F269" t="s">
        <v>1367</v>
      </c>
      <c r="G269" t="s">
        <v>1367</v>
      </c>
      <c r="H269" t="s">
        <v>1368</v>
      </c>
    </row>
    <row r="270" spans="1:8" x14ac:dyDescent="0.25">
      <c r="A270" t="s">
        <v>1334</v>
      </c>
      <c r="B270" t="s">
        <v>850</v>
      </c>
      <c r="C270" t="s">
        <v>144</v>
      </c>
      <c r="D270" t="s">
        <v>1367</v>
      </c>
      <c r="E270" t="s">
        <v>1368</v>
      </c>
      <c r="F270" t="s">
        <v>1367</v>
      </c>
      <c r="G270" t="s">
        <v>1367</v>
      </c>
      <c r="H270" t="s">
        <v>1367</v>
      </c>
    </row>
    <row r="271" spans="1:8" x14ac:dyDescent="0.25">
      <c r="A271" t="s">
        <v>1334</v>
      </c>
      <c r="B271" t="s">
        <v>850</v>
      </c>
      <c r="C271" t="s">
        <v>486</v>
      </c>
      <c r="D271" t="s">
        <v>1367</v>
      </c>
      <c r="E271" t="s">
        <v>1367</v>
      </c>
      <c r="F271" t="s">
        <v>1367</v>
      </c>
      <c r="G271" t="s">
        <v>1368</v>
      </c>
      <c r="H271" t="s">
        <v>1367</v>
      </c>
    </row>
    <row r="272" spans="1:8" x14ac:dyDescent="0.25">
      <c r="A272" t="s">
        <v>1334</v>
      </c>
      <c r="B272" t="s">
        <v>852</v>
      </c>
      <c r="C272" t="s">
        <v>41</v>
      </c>
      <c r="D272" t="s">
        <v>1367</v>
      </c>
      <c r="E272" t="s">
        <v>1367</v>
      </c>
      <c r="F272" t="s">
        <v>1367</v>
      </c>
      <c r="G272" t="s">
        <v>1367</v>
      </c>
      <c r="H272" t="s">
        <v>1368</v>
      </c>
    </row>
    <row r="273" spans="1:8" x14ac:dyDescent="0.25">
      <c r="A273" t="s">
        <v>1334</v>
      </c>
      <c r="B273" t="s">
        <v>852</v>
      </c>
      <c r="C273" t="s">
        <v>30</v>
      </c>
      <c r="D273" t="s">
        <v>1367</v>
      </c>
      <c r="E273" t="s">
        <v>1367</v>
      </c>
      <c r="F273" t="s">
        <v>1368</v>
      </c>
      <c r="G273" t="s">
        <v>1367</v>
      </c>
      <c r="H273" t="s">
        <v>1367</v>
      </c>
    </row>
    <row r="274" spans="1:8" x14ac:dyDescent="0.25">
      <c r="A274" t="s">
        <v>1334</v>
      </c>
      <c r="B274" t="s">
        <v>852</v>
      </c>
      <c r="C274" t="s">
        <v>136</v>
      </c>
      <c r="D274" t="s">
        <v>1367</v>
      </c>
      <c r="E274" t="s">
        <v>1367</v>
      </c>
      <c r="F274" t="s">
        <v>1367</v>
      </c>
      <c r="G274" t="s">
        <v>1368</v>
      </c>
      <c r="H274" t="s">
        <v>1367</v>
      </c>
    </row>
    <row r="275" spans="1:8" x14ac:dyDescent="0.25">
      <c r="A275" t="s">
        <v>1334</v>
      </c>
      <c r="B275" t="s">
        <v>852</v>
      </c>
      <c r="C275" t="s">
        <v>607</v>
      </c>
      <c r="D275" t="s">
        <v>1369</v>
      </c>
      <c r="E275" t="s">
        <v>1367</v>
      </c>
      <c r="F275" t="s">
        <v>1367</v>
      </c>
      <c r="G275" t="s">
        <v>1367</v>
      </c>
      <c r="H275" t="s">
        <v>1368</v>
      </c>
    </row>
    <row r="276" spans="1:8" x14ac:dyDescent="0.25">
      <c r="A276" t="s">
        <v>1334</v>
      </c>
      <c r="B276" t="s">
        <v>852</v>
      </c>
      <c r="C276" t="s">
        <v>144</v>
      </c>
      <c r="D276" t="s">
        <v>1369</v>
      </c>
      <c r="E276" t="s">
        <v>1368</v>
      </c>
      <c r="F276" t="s">
        <v>1367</v>
      </c>
      <c r="G276" t="s">
        <v>1367</v>
      </c>
      <c r="H276" t="s">
        <v>1367</v>
      </c>
    </row>
    <row r="277" spans="1:8" x14ac:dyDescent="0.25">
      <c r="A277" t="s">
        <v>1334</v>
      </c>
      <c r="B277" t="s">
        <v>851</v>
      </c>
      <c r="C277" t="s">
        <v>585</v>
      </c>
      <c r="D277" t="s">
        <v>1369</v>
      </c>
      <c r="E277" t="s">
        <v>1367</v>
      </c>
      <c r="F277" t="s">
        <v>1367</v>
      </c>
      <c r="G277" t="s">
        <v>1368</v>
      </c>
      <c r="H277" t="s">
        <v>1367</v>
      </c>
    </row>
    <row r="278" spans="1:8" x14ac:dyDescent="0.25">
      <c r="A278" t="s">
        <v>1334</v>
      </c>
      <c r="B278" t="s">
        <v>851</v>
      </c>
      <c r="C278" t="s">
        <v>580</v>
      </c>
      <c r="D278" t="s">
        <v>1369</v>
      </c>
      <c r="E278" t="s">
        <v>1368</v>
      </c>
      <c r="F278" t="s">
        <v>1367</v>
      </c>
      <c r="G278" t="s">
        <v>1367</v>
      </c>
      <c r="H278" t="s">
        <v>1367</v>
      </c>
    </row>
    <row r="279" spans="1:8" x14ac:dyDescent="0.25">
      <c r="A279" t="s">
        <v>1334</v>
      </c>
      <c r="B279" t="s">
        <v>851</v>
      </c>
      <c r="C279" t="s">
        <v>41</v>
      </c>
      <c r="D279" t="s">
        <v>1369</v>
      </c>
      <c r="E279" t="s">
        <v>1367</v>
      </c>
      <c r="F279" t="s">
        <v>1367</v>
      </c>
      <c r="G279" t="s">
        <v>1368</v>
      </c>
      <c r="H279" t="s">
        <v>1367</v>
      </c>
    </row>
    <row r="280" spans="1:8" x14ac:dyDescent="0.25">
      <c r="A280" t="s">
        <v>1334</v>
      </c>
      <c r="B280" t="s">
        <v>851</v>
      </c>
      <c r="C280" t="s">
        <v>30</v>
      </c>
      <c r="D280" t="s">
        <v>1369</v>
      </c>
      <c r="E280" t="s">
        <v>1367</v>
      </c>
      <c r="F280" t="s">
        <v>1368</v>
      </c>
      <c r="G280" t="s">
        <v>1367</v>
      </c>
      <c r="H280" t="s">
        <v>1367</v>
      </c>
    </row>
    <row r="281" spans="1:8" x14ac:dyDescent="0.25">
      <c r="A281" t="s">
        <v>1334</v>
      </c>
      <c r="B281" t="s">
        <v>851</v>
      </c>
      <c r="C281" t="s">
        <v>591</v>
      </c>
      <c r="D281" t="s">
        <v>1369</v>
      </c>
      <c r="E281" t="s">
        <v>1367</v>
      </c>
      <c r="F281" t="s">
        <v>1367</v>
      </c>
      <c r="G281" t="s">
        <v>1368</v>
      </c>
      <c r="H281" t="s">
        <v>1367</v>
      </c>
    </row>
    <row r="282" spans="1:8" x14ac:dyDescent="0.25">
      <c r="A282" t="s">
        <v>1334</v>
      </c>
      <c r="B282" t="s">
        <v>851</v>
      </c>
      <c r="C282" t="s">
        <v>136</v>
      </c>
      <c r="D282" t="s">
        <v>1369</v>
      </c>
      <c r="E282" t="s">
        <v>1367</v>
      </c>
      <c r="F282" t="s">
        <v>1368</v>
      </c>
      <c r="G282" t="s">
        <v>1367</v>
      </c>
      <c r="H282" t="s">
        <v>1367</v>
      </c>
    </row>
    <row r="283" spans="1:8" x14ac:dyDescent="0.25">
      <c r="A283" t="s">
        <v>1334</v>
      </c>
      <c r="B283" t="s">
        <v>851</v>
      </c>
      <c r="C283" t="s">
        <v>594</v>
      </c>
      <c r="D283" t="s">
        <v>1369</v>
      </c>
      <c r="E283" t="s">
        <v>1367</v>
      </c>
      <c r="F283" t="s">
        <v>1367</v>
      </c>
      <c r="G283" t="s">
        <v>1368</v>
      </c>
      <c r="H283" t="s">
        <v>1367</v>
      </c>
    </row>
    <row r="284" spans="1:8" x14ac:dyDescent="0.25">
      <c r="A284" t="s">
        <v>1334</v>
      </c>
      <c r="B284" t="s">
        <v>851</v>
      </c>
      <c r="C284" t="s">
        <v>589</v>
      </c>
      <c r="D284" t="s">
        <v>1369</v>
      </c>
      <c r="E284" t="s">
        <v>1367</v>
      </c>
      <c r="F284" t="s">
        <v>1367</v>
      </c>
      <c r="G284" t="s">
        <v>1368</v>
      </c>
      <c r="H284" t="s">
        <v>1367</v>
      </c>
    </row>
    <row r="285" spans="1:8" x14ac:dyDescent="0.25">
      <c r="A285" t="s">
        <v>1334</v>
      </c>
      <c r="B285" t="s">
        <v>851</v>
      </c>
      <c r="C285" t="s">
        <v>144</v>
      </c>
      <c r="D285" t="s">
        <v>1367</v>
      </c>
      <c r="E285" t="s">
        <v>1368</v>
      </c>
      <c r="F285" t="s">
        <v>1367</v>
      </c>
      <c r="G285" t="s">
        <v>1367</v>
      </c>
      <c r="H285" t="s">
        <v>1367</v>
      </c>
    </row>
    <row r="286" spans="1:8" x14ac:dyDescent="0.25">
      <c r="A286" t="s">
        <v>1334</v>
      </c>
      <c r="B286" t="s">
        <v>851</v>
      </c>
      <c r="C286" t="s">
        <v>582</v>
      </c>
      <c r="D286" t="s">
        <v>1367</v>
      </c>
      <c r="E286" t="s">
        <v>1368</v>
      </c>
      <c r="F286" t="s">
        <v>1367</v>
      </c>
      <c r="G286" t="s">
        <v>1367</v>
      </c>
      <c r="H286" t="s">
        <v>1367</v>
      </c>
    </row>
    <row r="287" spans="1:8" x14ac:dyDescent="0.25">
      <c r="A287" t="s">
        <v>1334</v>
      </c>
      <c r="B287" t="s">
        <v>1128</v>
      </c>
      <c r="C287" t="s">
        <v>41</v>
      </c>
      <c r="D287" t="s">
        <v>1367</v>
      </c>
      <c r="E287" t="s">
        <v>1367</v>
      </c>
      <c r="F287" t="s">
        <v>1367</v>
      </c>
      <c r="G287" t="s">
        <v>1368</v>
      </c>
      <c r="H287" t="s">
        <v>1367</v>
      </c>
    </row>
    <row r="288" spans="1:8" x14ac:dyDescent="0.25">
      <c r="A288" t="s">
        <v>1334</v>
      </c>
      <c r="B288" t="s">
        <v>1128</v>
      </c>
      <c r="C288" t="s">
        <v>30</v>
      </c>
      <c r="D288" t="s">
        <v>1367</v>
      </c>
      <c r="E288" t="s">
        <v>1367</v>
      </c>
      <c r="F288" t="s">
        <v>1367</v>
      </c>
      <c r="G288" t="s">
        <v>1368</v>
      </c>
      <c r="H288" t="s">
        <v>1367</v>
      </c>
    </row>
    <row r="289" spans="1:8" x14ac:dyDescent="0.25">
      <c r="A289" t="s">
        <v>1334</v>
      </c>
      <c r="B289" t="s">
        <v>1128</v>
      </c>
      <c r="C289" t="s">
        <v>136</v>
      </c>
      <c r="D289" t="s">
        <v>1367</v>
      </c>
      <c r="E289" t="s">
        <v>1367</v>
      </c>
      <c r="F289" t="s">
        <v>1367</v>
      </c>
      <c r="G289" t="s">
        <v>1368</v>
      </c>
      <c r="H289" t="s">
        <v>1367</v>
      </c>
    </row>
    <row r="290" spans="1:8" x14ac:dyDescent="0.25">
      <c r="A290" t="s">
        <v>1334</v>
      </c>
      <c r="B290" t="s">
        <v>1128</v>
      </c>
      <c r="C290" t="s">
        <v>297</v>
      </c>
      <c r="D290" t="s">
        <v>1367</v>
      </c>
      <c r="E290" t="s">
        <v>1367</v>
      </c>
      <c r="F290" t="s">
        <v>1367</v>
      </c>
      <c r="G290" t="s">
        <v>1368</v>
      </c>
      <c r="H290" t="s">
        <v>1367</v>
      </c>
    </row>
    <row r="291" spans="1:8" x14ac:dyDescent="0.25">
      <c r="A291" t="s">
        <v>1334</v>
      </c>
      <c r="B291" t="s">
        <v>1128</v>
      </c>
      <c r="C291" t="s">
        <v>144</v>
      </c>
      <c r="D291" t="s">
        <v>1367</v>
      </c>
      <c r="E291" t="s">
        <v>1367</v>
      </c>
      <c r="F291" t="s">
        <v>1367</v>
      </c>
      <c r="G291" t="s">
        <v>1367</v>
      </c>
      <c r="H291" t="s">
        <v>1367</v>
      </c>
    </row>
    <row r="292" spans="1:8" x14ac:dyDescent="0.25">
      <c r="A292" t="s">
        <v>1334</v>
      </c>
      <c r="B292" t="s">
        <v>1133</v>
      </c>
      <c r="C292" t="s">
        <v>30</v>
      </c>
      <c r="D292" t="s">
        <v>1367</v>
      </c>
      <c r="E292" t="s">
        <v>1367</v>
      </c>
      <c r="F292" t="s">
        <v>1367</v>
      </c>
      <c r="G292" t="s">
        <v>1367</v>
      </c>
      <c r="H292" t="s">
        <v>1368</v>
      </c>
    </row>
    <row r="293" spans="1:8" x14ac:dyDescent="0.25">
      <c r="A293" t="s">
        <v>1334</v>
      </c>
      <c r="B293" t="s">
        <v>1133</v>
      </c>
      <c r="C293" t="s">
        <v>542</v>
      </c>
      <c r="D293" t="s">
        <v>1367</v>
      </c>
      <c r="E293" t="s">
        <v>1367</v>
      </c>
      <c r="F293" t="s">
        <v>1367</v>
      </c>
      <c r="G293" t="s">
        <v>1367</v>
      </c>
      <c r="H293" t="s">
        <v>1368</v>
      </c>
    </row>
    <row r="294" spans="1:8" x14ac:dyDescent="0.25">
      <c r="A294" t="s">
        <v>1334</v>
      </c>
      <c r="B294" t="s">
        <v>1133</v>
      </c>
      <c r="C294" t="s">
        <v>144</v>
      </c>
      <c r="D294" t="s">
        <v>1369</v>
      </c>
      <c r="E294" t="s">
        <v>1368</v>
      </c>
      <c r="F294" t="s">
        <v>1367</v>
      </c>
      <c r="G294" t="s">
        <v>1367</v>
      </c>
      <c r="H294" t="s">
        <v>1367</v>
      </c>
    </row>
    <row r="295" spans="1:8" x14ac:dyDescent="0.25">
      <c r="A295" t="s">
        <v>1334</v>
      </c>
      <c r="B295" t="s">
        <v>1101</v>
      </c>
      <c r="C295" t="s">
        <v>41</v>
      </c>
      <c r="D295" t="s">
        <v>1367</v>
      </c>
      <c r="E295" t="s">
        <v>1367</v>
      </c>
      <c r="F295" t="s">
        <v>1367</v>
      </c>
      <c r="G295" t="s">
        <v>1367</v>
      </c>
      <c r="H295" t="s">
        <v>1368</v>
      </c>
    </row>
    <row r="296" spans="1:8" x14ac:dyDescent="0.25">
      <c r="A296" t="s">
        <v>1334</v>
      </c>
      <c r="B296" t="s">
        <v>1101</v>
      </c>
      <c r="C296" t="s">
        <v>30</v>
      </c>
      <c r="D296" t="s">
        <v>1367</v>
      </c>
      <c r="E296" t="s">
        <v>1367</v>
      </c>
      <c r="F296" t="s">
        <v>1367</v>
      </c>
      <c r="G296" t="s">
        <v>1367</v>
      </c>
      <c r="H296" t="s">
        <v>1368</v>
      </c>
    </row>
    <row r="297" spans="1:8" x14ac:dyDescent="0.25">
      <c r="A297" t="s">
        <v>1334</v>
      </c>
      <c r="B297" t="s">
        <v>1101</v>
      </c>
      <c r="C297" t="s">
        <v>144</v>
      </c>
      <c r="D297" t="s">
        <v>1369</v>
      </c>
      <c r="E297" t="s">
        <v>1368</v>
      </c>
      <c r="F297" t="s">
        <v>1367</v>
      </c>
      <c r="G297" t="s">
        <v>1367</v>
      </c>
      <c r="H297" t="s">
        <v>1367</v>
      </c>
    </row>
    <row r="298" spans="1:8" x14ac:dyDescent="0.25">
      <c r="D298"/>
      <c r="E298"/>
      <c r="F298"/>
      <c r="G298"/>
      <c r="H298"/>
    </row>
    <row r="299" spans="1:8" x14ac:dyDescent="0.25">
      <c r="D299"/>
      <c r="E299"/>
      <c r="F299"/>
      <c r="G299"/>
      <c r="H299"/>
    </row>
    <row r="300" spans="1:8" x14ac:dyDescent="0.25">
      <c r="D300"/>
      <c r="E300"/>
      <c r="F300"/>
      <c r="G300"/>
      <c r="H300"/>
    </row>
    <row r="301" spans="1:8" x14ac:dyDescent="0.25">
      <c r="D301"/>
      <c r="E301"/>
      <c r="F301"/>
      <c r="G301"/>
      <c r="H301"/>
    </row>
    <row r="302" spans="1:8" x14ac:dyDescent="0.25">
      <c r="D302"/>
      <c r="E302"/>
      <c r="F302"/>
      <c r="G302"/>
      <c r="H302"/>
    </row>
    <row r="303" spans="1:8" x14ac:dyDescent="0.25">
      <c r="D303"/>
      <c r="E303"/>
      <c r="F303"/>
      <c r="G303"/>
      <c r="H303"/>
    </row>
    <row r="304" spans="1:8" x14ac:dyDescent="0.25">
      <c r="D304"/>
      <c r="E304"/>
      <c r="F304"/>
      <c r="G304"/>
      <c r="H304"/>
    </row>
    <row r="305" spans="4:8" x14ac:dyDescent="0.25">
      <c r="D305"/>
      <c r="E305"/>
      <c r="F305"/>
      <c r="G305"/>
      <c r="H305"/>
    </row>
    <row r="306" spans="4:8" x14ac:dyDescent="0.25">
      <c r="D306"/>
      <c r="E306"/>
      <c r="F306"/>
      <c r="G306"/>
      <c r="H306"/>
    </row>
    <row r="307" spans="4:8" x14ac:dyDescent="0.25">
      <c r="D307"/>
      <c r="E307"/>
      <c r="F307"/>
      <c r="G307"/>
      <c r="H307"/>
    </row>
    <row r="308" spans="4:8" x14ac:dyDescent="0.25">
      <c r="D308"/>
      <c r="E308"/>
      <c r="F308"/>
      <c r="G308"/>
      <c r="H308"/>
    </row>
    <row r="309" spans="4:8" x14ac:dyDescent="0.25">
      <c r="D309"/>
      <c r="E309"/>
      <c r="F309"/>
      <c r="G309"/>
      <c r="H309"/>
    </row>
    <row r="310" spans="4:8" x14ac:dyDescent="0.25">
      <c r="D310"/>
      <c r="E310"/>
      <c r="F310"/>
      <c r="G310"/>
      <c r="H310"/>
    </row>
    <row r="311" spans="4:8" x14ac:dyDescent="0.25">
      <c r="D311"/>
      <c r="E311"/>
      <c r="F311"/>
      <c r="G311"/>
      <c r="H311"/>
    </row>
    <row r="312" spans="4:8" x14ac:dyDescent="0.25">
      <c r="D312"/>
      <c r="E312"/>
      <c r="F312"/>
      <c r="G312"/>
      <c r="H312"/>
    </row>
    <row r="313" spans="4:8" x14ac:dyDescent="0.25">
      <c r="D313"/>
      <c r="E313"/>
      <c r="F313"/>
      <c r="G313"/>
      <c r="H313"/>
    </row>
    <row r="314" spans="4:8" x14ac:dyDescent="0.25">
      <c r="D314"/>
      <c r="E314"/>
      <c r="F314"/>
      <c r="G314"/>
      <c r="H314"/>
    </row>
    <row r="315" spans="4:8" x14ac:dyDescent="0.25">
      <c r="D315"/>
      <c r="E315"/>
      <c r="F315"/>
      <c r="G315"/>
      <c r="H315"/>
    </row>
    <row r="316" spans="4:8" x14ac:dyDescent="0.25">
      <c r="D316"/>
      <c r="E316"/>
      <c r="F316"/>
      <c r="G316"/>
      <c r="H316"/>
    </row>
    <row r="317" spans="4:8" x14ac:dyDescent="0.25">
      <c r="D317"/>
      <c r="E317"/>
      <c r="F317"/>
      <c r="G317"/>
      <c r="H317"/>
    </row>
    <row r="318" spans="4:8" x14ac:dyDescent="0.25">
      <c r="D318"/>
      <c r="E318"/>
      <c r="F318"/>
      <c r="G318"/>
      <c r="H318"/>
    </row>
    <row r="319" spans="4:8" x14ac:dyDescent="0.25">
      <c r="D319"/>
      <c r="E319"/>
      <c r="F319"/>
      <c r="G319"/>
      <c r="H319"/>
    </row>
    <row r="320" spans="4:8" x14ac:dyDescent="0.25">
      <c r="D320"/>
      <c r="E320"/>
      <c r="F320"/>
      <c r="G320"/>
      <c r="H320"/>
    </row>
    <row r="321" spans="4:8" x14ac:dyDescent="0.25">
      <c r="D321"/>
      <c r="E321"/>
      <c r="F321"/>
      <c r="G321"/>
      <c r="H321"/>
    </row>
    <row r="322" spans="4:8" x14ac:dyDescent="0.25">
      <c r="D322"/>
      <c r="E322"/>
      <c r="F322"/>
      <c r="G322"/>
      <c r="H322"/>
    </row>
    <row r="323" spans="4:8" x14ac:dyDescent="0.25">
      <c r="D323"/>
      <c r="E323"/>
      <c r="F323"/>
      <c r="G323"/>
      <c r="H323"/>
    </row>
    <row r="324" spans="4:8" x14ac:dyDescent="0.25">
      <c r="D324"/>
      <c r="E324"/>
      <c r="F324"/>
      <c r="G324"/>
      <c r="H324"/>
    </row>
    <row r="325" spans="4:8" x14ac:dyDescent="0.25">
      <c r="D325"/>
      <c r="E325"/>
      <c r="F325"/>
      <c r="G325"/>
      <c r="H325"/>
    </row>
    <row r="326" spans="4:8" x14ac:dyDescent="0.25">
      <c r="D326"/>
      <c r="E326"/>
      <c r="F326"/>
      <c r="G326"/>
      <c r="H326"/>
    </row>
    <row r="327" spans="4:8" x14ac:dyDescent="0.25">
      <c r="D327"/>
      <c r="E327"/>
      <c r="F327"/>
      <c r="G327"/>
      <c r="H327"/>
    </row>
    <row r="328" spans="4:8" x14ac:dyDescent="0.25">
      <c r="D328"/>
      <c r="E328"/>
      <c r="F328"/>
      <c r="G328"/>
      <c r="H328"/>
    </row>
    <row r="329" spans="4:8" x14ac:dyDescent="0.25">
      <c r="D329"/>
      <c r="E329"/>
      <c r="F329"/>
      <c r="G329"/>
      <c r="H329"/>
    </row>
    <row r="330" spans="4:8" x14ac:dyDescent="0.25">
      <c r="D330"/>
      <c r="E330"/>
      <c r="F330"/>
      <c r="G330"/>
      <c r="H330"/>
    </row>
    <row r="331" spans="4:8" x14ac:dyDescent="0.25">
      <c r="D331"/>
      <c r="E331"/>
      <c r="F331"/>
      <c r="G331"/>
      <c r="H331"/>
    </row>
    <row r="332" spans="4:8" x14ac:dyDescent="0.25">
      <c r="D332"/>
      <c r="E332"/>
      <c r="F332"/>
      <c r="G332"/>
      <c r="H332"/>
    </row>
    <row r="333" spans="4:8" x14ac:dyDescent="0.25">
      <c r="D333"/>
      <c r="E333"/>
      <c r="F333"/>
      <c r="G333"/>
      <c r="H333"/>
    </row>
    <row r="334" spans="4:8" x14ac:dyDescent="0.25">
      <c r="D334"/>
      <c r="E334"/>
      <c r="F334"/>
      <c r="G334"/>
      <c r="H334"/>
    </row>
    <row r="335" spans="4:8" x14ac:dyDescent="0.25">
      <c r="D335"/>
      <c r="E335"/>
      <c r="F335"/>
      <c r="G335"/>
      <c r="H335"/>
    </row>
    <row r="336" spans="4:8" x14ac:dyDescent="0.25">
      <c r="D336"/>
      <c r="E336"/>
      <c r="F336"/>
      <c r="G336"/>
      <c r="H336"/>
    </row>
    <row r="337" spans="4:8" x14ac:dyDescent="0.25">
      <c r="D337"/>
      <c r="E337"/>
      <c r="F337"/>
      <c r="G337"/>
      <c r="H337"/>
    </row>
    <row r="338" spans="4:8" x14ac:dyDescent="0.25">
      <c r="D338"/>
      <c r="E338"/>
      <c r="F338"/>
      <c r="G338"/>
      <c r="H338"/>
    </row>
    <row r="339" spans="4:8" x14ac:dyDescent="0.25">
      <c r="D339"/>
      <c r="E339"/>
      <c r="F339"/>
      <c r="G339"/>
      <c r="H339"/>
    </row>
    <row r="340" spans="4:8" x14ac:dyDescent="0.25">
      <c r="D340"/>
      <c r="E340"/>
      <c r="F340"/>
      <c r="G340"/>
      <c r="H340"/>
    </row>
    <row r="341" spans="4:8" x14ac:dyDescent="0.25">
      <c r="D341"/>
      <c r="E341"/>
      <c r="F341"/>
      <c r="G341"/>
      <c r="H341"/>
    </row>
    <row r="342" spans="4:8" x14ac:dyDescent="0.25">
      <c r="D342"/>
      <c r="E342"/>
      <c r="F342"/>
      <c r="G342"/>
      <c r="H342"/>
    </row>
    <row r="343" spans="4:8" x14ac:dyDescent="0.25">
      <c r="D343"/>
      <c r="E343"/>
      <c r="F343"/>
      <c r="G343"/>
      <c r="H343"/>
    </row>
    <row r="344" spans="4:8" x14ac:dyDescent="0.25">
      <c r="D344"/>
      <c r="E344"/>
      <c r="F344"/>
      <c r="G344"/>
      <c r="H344"/>
    </row>
    <row r="345" spans="4:8" x14ac:dyDescent="0.25">
      <c r="D345"/>
      <c r="E345"/>
      <c r="F345"/>
      <c r="G345"/>
      <c r="H345"/>
    </row>
    <row r="346" spans="4:8" x14ac:dyDescent="0.25">
      <c r="D346"/>
      <c r="E346"/>
      <c r="F346"/>
      <c r="G346"/>
      <c r="H346"/>
    </row>
    <row r="347" spans="4:8" x14ac:dyDescent="0.25">
      <c r="D347"/>
      <c r="E347"/>
      <c r="F347"/>
      <c r="G347"/>
      <c r="H347"/>
    </row>
    <row r="348" spans="4:8" x14ac:dyDescent="0.25">
      <c r="D348"/>
      <c r="E348"/>
      <c r="F348"/>
      <c r="G348"/>
      <c r="H348"/>
    </row>
    <row r="349" spans="4:8" x14ac:dyDescent="0.25">
      <c r="D349"/>
      <c r="E349"/>
      <c r="F349"/>
      <c r="G349"/>
      <c r="H349"/>
    </row>
    <row r="350" spans="4:8" x14ac:dyDescent="0.25">
      <c r="D350"/>
      <c r="E350"/>
      <c r="F350"/>
      <c r="G350"/>
      <c r="H350"/>
    </row>
    <row r="351" spans="4:8" x14ac:dyDescent="0.25">
      <c r="D351"/>
      <c r="E351"/>
      <c r="F351"/>
      <c r="G351"/>
      <c r="H351"/>
    </row>
    <row r="352" spans="4:8" x14ac:dyDescent="0.25">
      <c r="D352"/>
      <c r="E352"/>
      <c r="F352"/>
      <c r="G352"/>
      <c r="H352"/>
    </row>
    <row r="353" spans="4:8" x14ac:dyDescent="0.25">
      <c r="D353"/>
      <c r="E353"/>
      <c r="F353"/>
      <c r="G353"/>
      <c r="H353"/>
    </row>
    <row r="354" spans="4:8" x14ac:dyDescent="0.25">
      <c r="D354"/>
      <c r="E354"/>
      <c r="F354"/>
      <c r="G354"/>
      <c r="H354"/>
    </row>
    <row r="355" spans="4:8" x14ac:dyDescent="0.25">
      <c r="D355"/>
      <c r="E355"/>
      <c r="F355"/>
      <c r="G355"/>
      <c r="H355"/>
    </row>
    <row r="356" spans="4:8" x14ac:dyDescent="0.25">
      <c r="D356"/>
      <c r="E356"/>
      <c r="F356"/>
      <c r="G356"/>
      <c r="H356"/>
    </row>
    <row r="357" spans="4:8" x14ac:dyDescent="0.25">
      <c r="D357"/>
      <c r="E357"/>
      <c r="F357"/>
      <c r="G357"/>
      <c r="H357"/>
    </row>
    <row r="358" spans="4:8" x14ac:dyDescent="0.25">
      <c r="D358"/>
      <c r="E358"/>
      <c r="F358"/>
      <c r="G358"/>
      <c r="H358"/>
    </row>
    <row r="359" spans="4:8" x14ac:dyDescent="0.25">
      <c r="D359"/>
      <c r="E359"/>
      <c r="F359"/>
      <c r="G359"/>
      <c r="H359"/>
    </row>
    <row r="360" spans="4:8" x14ac:dyDescent="0.25">
      <c r="D360"/>
      <c r="E360"/>
      <c r="F360"/>
      <c r="G360"/>
      <c r="H360"/>
    </row>
    <row r="361" spans="4:8" x14ac:dyDescent="0.25">
      <c r="D361"/>
      <c r="E361"/>
      <c r="F361"/>
      <c r="G361"/>
      <c r="H361"/>
    </row>
    <row r="362" spans="4:8" x14ac:dyDescent="0.25">
      <c r="D362"/>
      <c r="E362"/>
      <c r="F362"/>
      <c r="G362"/>
      <c r="H362"/>
    </row>
    <row r="363" spans="4:8" x14ac:dyDescent="0.25">
      <c r="D363"/>
      <c r="E363"/>
      <c r="F363"/>
      <c r="G363"/>
      <c r="H363"/>
    </row>
    <row r="364" spans="4:8" x14ac:dyDescent="0.25">
      <c r="D364"/>
      <c r="E364"/>
      <c r="F364"/>
      <c r="G364"/>
      <c r="H364"/>
    </row>
    <row r="365" spans="4:8" x14ac:dyDescent="0.25">
      <c r="D365"/>
      <c r="E365"/>
      <c r="F365"/>
      <c r="G365"/>
      <c r="H365"/>
    </row>
    <row r="366" spans="4:8" x14ac:dyDescent="0.25">
      <c r="D366"/>
      <c r="E366"/>
      <c r="F366"/>
      <c r="G366"/>
      <c r="H366"/>
    </row>
    <row r="367" spans="4:8" x14ac:dyDescent="0.25">
      <c r="D367"/>
      <c r="E367"/>
      <c r="F367"/>
      <c r="G367"/>
      <c r="H367"/>
    </row>
    <row r="368" spans="4:8" x14ac:dyDescent="0.25">
      <c r="D368"/>
      <c r="E368"/>
      <c r="F368"/>
      <c r="G368"/>
      <c r="H368"/>
    </row>
    <row r="369" spans="4:8" x14ac:dyDescent="0.25">
      <c r="D369"/>
      <c r="E369"/>
      <c r="F369"/>
      <c r="G369"/>
      <c r="H369"/>
    </row>
    <row r="370" spans="4:8" x14ac:dyDescent="0.25">
      <c r="D370"/>
      <c r="E370"/>
      <c r="F370"/>
      <c r="G370"/>
      <c r="H370"/>
    </row>
    <row r="371" spans="4:8" x14ac:dyDescent="0.25">
      <c r="D371"/>
      <c r="E371"/>
      <c r="F371"/>
      <c r="G371"/>
      <c r="H371"/>
    </row>
    <row r="372" spans="4:8" x14ac:dyDescent="0.25">
      <c r="D372"/>
      <c r="E372"/>
      <c r="F372"/>
      <c r="G372"/>
      <c r="H372"/>
    </row>
    <row r="373" spans="4:8" x14ac:dyDescent="0.25">
      <c r="D373"/>
      <c r="E373"/>
      <c r="F373"/>
      <c r="G373"/>
      <c r="H373"/>
    </row>
    <row r="374" spans="4:8" x14ac:dyDescent="0.25">
      <c r="D374"/>
      <c r="E374"/>
      <c r="F374"/>
      <c r="G374"/>
      <c r="H374"/>
    </row>
    <row r="375" spans="4:8" x14ac:dyDescent="0.25">
      <c r="D375"/>
      <c r="E375"/>
      <c r="F375"/>
      <c r="G375"/>
      <c r="H375"/>
    </row>
    <row r="376" spans="4:8" x14ac:dyDescent="0.25">
      <c r="D376"/>
      <c r="E376"/>
      <c r="F376"/>
      <c r="G376"/>
      <c r="H376"/>
    </row>
    <row r="377" spans="4:8" x14ac:dyDescent="0.25">
      <c r="D377"/>
      <c r="E377"/>
      <c r="F377"/>
      <c r="G377"/>
      <c r="H377"/>
    </row>
    <row r="378" spans="4:8" x14ac:dyDescent="0.25">
      <c r="D378"/>
      <c r="E378"/>
      <c r="F378"/>
      <c r="G378"/>
      <c r="H378"/>
    </row>
    <row r="379" spans="4:8" x14ac:dyDescent="0.25">
      <c r="D379"/>
      <c r="E379"/>
      <c r="F379"/>
      <c r="G379"/>
      <c r="H379"/>
    </row>
    <row r="380" spans="4:8" x14ac:dyDescent="0.25">
      <c r="D380"/>
      <c r="E380"/>
      <c r="F380"/>
      <c r="G380"/>
      <c r="H380"/>
    </row>
    <row r="381" spans="4:8" x14ac:dyDescent="0.25">
      <c r="D381"/>
      <c r="E381"/>
      <c r="F381"/>
      <c r="G381"/>
      <c r="H381"/>
    </row>
    <row r="382" spans="4:8" x14ac:dyDescent="0.25">
      <c r="D382"/>
      <c r="E382"/>
      <c r="F382"/>
      <c r="G382"/>
      <c r="H382"/>
    </row>
    <row r="383" spans="4:8" x14ac:dyDescent="0.25">
      <c r="D383"/>
      <c r="E383"/>
      <c r="F383"/>
      <c r="G383"/>
      <c r="H383"/>
    </row>
    <row r="384" spans="4:8" x14ac:dyDescent="0.25">
      <c r="D384"/>
      <c r="E384"/>
      <c r="F384"/>
      <c r="G384"/>
      <c r="H384"/>
    </row>
    <row r="385" spans="4:8" x14ac:dyDescent="0.25">
      <c r="D385"/>
      <c r="E385"/>
      <c r="F385"/>
      <c r="G385"/>
      <c r="H385"/>
    </row>
    <row r="386" spans="4:8" x14ac:dyDescent="0.25">
      <c r="D386"/>
      <c r="E386"/>
      <c r="F386"/>
      <c r="G386"/>
      <c r="H386"/>
    </row>
    <row r="387" spans="4:8" x14ac:dyDescent="0.25">
      <c r="D387"/>
      <c r="E387"/>
      <c r="F387"/>
      <c r="G387"/>
      <c r="H387"/>
    </row>
    <row r="388" spans="4:8" x14ac:dyDescent="0.25">
      <c r="D388"/>
      <c r="E388"/>
      <c r="F388"/>
      <c r="G388"/>
      <c r="H388"/>
    </row>
    <row r="389" spans="4:8" x14ac:dyDescent="0.25">
      <c r="D389"/>
      <c r="E389"/>
      <c r="F389"/>
      <c r="G389"/>
      <c r="H389"/>
    </row>
    <row r="390" spans="4:8" x14ac:dyDescent="0.25">
      <c r="D390"/>
      <c r="E390"/>
      <c r="F390"/>
      <c r="G390"/>
      <c r="H390"/>
    </row>
    <row r="391" spans="4:8" x14ac:dyDescent="0.25">
      <c r="D391"/>
      <c r="E391"/>
      <c r="F391"/>
      <c r="G391"/>
      <c r="H391"/>
    </row>
    <row r="392" spans="4:8" x14ac:dyDescent="0.25">
      <c r="D392"/>
      <c r="E392"/>
      <c r="F392"/>
      <c r="G392"/>
      <c r="H392"/>
    </row>
    <row r="393" spans="4:8" x14ac:dyDescent="0.25">
      <c r="D393"/>
      <c r="E393"/>
      <c r="F393"/>
      <c r="G393"/>
      <c r="H393"/>
    </row>
    <row r="394" spans="4:8" x14ac:dyDescent="0.25">
      <c r="D394"/>
      <c r="E394"/>
      <c r="F394"/>
      <c r="G394"/>
      <c r="H394"/>
    </row>
    <row r="395" spans="4:8" x14ac:dyDescent="0.25">
      <c r="D395"/>
      <c r="E395"/>
      <c r="F395"/>
      <c r="G395"/>
      <c r="H395"/>
    </row>
    <row r="396" spans="4:8" x14ac:dyDescent="0.25">
      <c r="D396"/>
      <c r="E396"/>
      <c r="F396"/>
      <c r="G396"/>
      <c r="H396"/>
    </row>
    <row r="397" spans="4:8" x14ac:dyDescent="0.25">
      <c r="D397"/>
      <c r="E397"/>
      <c r="F397"/>
      <c r="G397"/>
      <c r="H397"/>
    </row>
    <row r="398" spans="4:8" x14ac:dyDescent="0.25">
      <c r="D398"/>
      <c r="E398"/>
      <c r="F398"/>
      <c r="G398"/>
      <c r="H398"/>
    </row>
    <row r="399" spans="4:8" x14ac:dyDescent="0.25">
      <c r="D399"/>
      <c r="E399"/>
      <c r="F399"/>
      <c r="G399"/>
      <c r="H399"/>
    </row>
    <row r="400" spans="4:8" x14ac:dyDescent="0.25">
      <c r="D400"/>
      <c r="E400"/>
      <c r="F400"/>
      <c r="G400"/>
      <c r="H400"/>
    </row>
    <row r="401" spans="4:8" x14ac:dyDescent="0.25">
      <c r="D401"/>
      <c r="E401"/>
      <c r="F401"/>
      <c r="G401"/>
      <c r="H401"/>
    </row>
    <row r="402" spans="4:8" x14ac:dyDescent="0.25">
      <c r="D402"/>
      <c r="E402"/>
      <c r="F402"/>
      <c r="G402"/>
      <c r="H402"/>
    </row>
    <row r="403" spans="4:8" x14ac:dyDescent="0.25">
      <c r="D403"/>
      <c r="E403"/>
      <c r="F403"/>
      <c r="G403"/>
      <c r="H403"/>
    </row>
    <row r="404" spans="4:8" x14ac:dyDescent="0.25">
      <c r="D404"/>
      <c r="E404"/>
      <c r="F404"/>
      <c r="G404"/>
      <c r="H404"/>
    </row>
    <row r="405" spans="4:8" x14ac:dyDescent="0.25">
      <c r="D405"/>
      <c r="E405"/>
      <c r="F405"/>
      <c r="G405"/>
      <c r="H405"/>
    </row>
    <row r="406" spans="4:8" x14ac:dyDescent="0.25">
      <c r="D406"/>
      <c r="E406"/>
      <c r="F406"/>
      <c r="G406"/>
      <c r="H406"/>
    </row>
    <row r="407" spans="4:8" x14ac:dyDescent="0.25">
      <c r="D407"/>
      <c r="E407"/>
      <c r="F407"/>
      <c r="G407"/>
      <c r="H407"/>
    </row>
    <row r="408" spans="4:8" x14ac:dyDescent="0.25">
      <c r="D408"/>
      <c r="E408"/>
      <c r="F408"/>
      <c r="G408"/>
      <c r="H408"/>
    </row>
    <row r="409" spans="4:8" x14ac:dyDescent="0.25">
      <c r="D409"/>
      <c r="E409"/>
      <c r="F409"/>
      <c r="G409"/>
      <c r="H409"/>
    </row>
    <row r="410" spans="4:8" x14ac:dyDescent="0.25">
      <c r="D410"/>
      <c r="E410"/>
      <c r="F410"/>
      <c r="G410"/>
      <c r="H410"/>
    </row>
    <row r="411" spans="4:8" x14ac:dyDescent="0.25">
      <c r="D411"/>
      <c r="E411"/>
      <c r="F411"/>
      <c r="G411"/>
      <c r="H411"/>
    </row>
    <row r="412" spans="4:8" x14ac:dyDescent="0.25">
      <c r="D412"/>
      <c r="E412"/>
      <c r="F412"/>
      <c r="G412"/>
      <c r="H412"/>
    </row>
    <row r="413" spans="4:8" x14ac:dyDescent="0.25">
      <c r="D413"/>
      <c r="E413"/>
      <c r="F413"/>
      <c r="G413"/>
      <c r="H413"/>
    </row>
    <row r="414" spans="4:8" x14ac:dyDescent="0.25">
      <c r="D414"/>
      <c r="E414"/>
      <c r="F414"/>
      <c r="G414"/>
      <c r="H414"/>
    </row>
    <row r="415" spans="4:8" x14ac:dyDescent="0.25">
      <c r="D415"/>
      <c r="E415"/>
      <c r="F415"/>
      <c r="G415"/>
      <c r="H415"/>
    </row>
    <row r="416" spans="4:8" x14ac:dyDescent="0.25">
      <c r="D416"/>
      <c r="E416"/>
      <c r="F416"/>
      <c r="G416"/>
      <c r="H416"/>
    </row>
    <row r="417" spans="4:8" x14ac:dyDescent="0.25">
      <c r="D417"/>
      <c r="E417"/>
      <c r="F417"/>
      <c r="G417"/>
      <c r="H417"/>
    </row>
    <row r="418" spans="4:8" x14ac:dyDescent="0.25">
      <c r="D418"/>
      <c r="E418"/>
      <c r="F418"/>
      <c r="G418"/>
      <c r="H418"/>
    </row>
    <row r="419" spans="4:8" x14ac:dyDescent="0.25">
      <c r="D419"/>
      <c r="E419"/>
      <c r="F419"/>
      <c r="G419"/>
      <c r="H419"/>
    </row>
    <row r="420" spans="4:8" x14ac:dyDescent="0.25">
      <c r="D420"/>
      <c r="E420"/>
      <c r="F420"/>
      <c r="G420"/>
      <c r="H420"/>
    </row>
    <row r="421" spans="4:8" x14ac:dyDescent="0.25">
      <c r="D421"/>
      <c r="E421"/>
      <c r="F421"/>
      <c r="G421"/>
      <c r="H421"/>
    </row>
    <row r="422" spans="4:8" x14ac:dyDescent="0.25">
      <c r="D422"/>
      <c r="E422"/>
      <c r="F422"/>
      <c r="G422"/>
      <c r="H422"/>
    </row>
    <row r="423" spans="4:8" x14ac:dyDescent="0.25">
      <c r="D423"/>
      <c r="E423"/>
      <c r="F423"/>
      <c r="G423"/>
      <c r="H423"/>
    </row>
    <row r="424" spans="4:8" x14ac:dyDescent="0.25">
      <c r="D424"/>
      <c r="E424"/>
      <c r="F424"/>
      <c r="G424"/>
      <c r="H424"/>
    </row>
    <row r="425" spans="4:8" x14ac:dyDescent="0.25">
      <c r="D425"/>
      <c r="E425"/>
      <c r="F425"/>
      <c r="G425"/>
      <c r="H425"/>
    </row>
    <row r="426" spans="4:8" x14ac:dyDescent="0.25">
      <c r="D426"/>
      <c r="E426"/>
      <c r="F426"/>
      <c r="G426"/>
      <c r="H426"/>
    </row>
    <row r="427" spans="4:8" x14ac:dyDescent="0.25">
      <c r="D427"/>
      <c r="E427"/>
      <c r="F427"/>
      <c r="G427"/>
      <c r="H427"/>
    </row>
    <row r="428" spans="4:8" x14ac:dyDescent="0.25">
      <c r="D428"/>
      <c r="E428"/>
      <c r="F428"/>
      <c r="G428"/>
      <c r="H428"/>
    </row>
    <row r="429" spans="4:8" x14ac:dyDescent="0.25">
      <c r="D429"/>
      <c r="E429"/>
      <c r="F429"/>
      <c r="G429"/>
      <c r="H429"/>
    </row>
    <row r="430" spans="4:8" x14ac:dyDescent="0.25">
      <c r="D430"/>
      <c r="E430"/>
      <c r="F430"/>
      <c r="G430"/>
      <c r="H430"/>
    </row>
    <row r="431" spans="4:8" x14ac:dyDescent="0.25">
      <c r="D431"/>
      <c r="E431"/>
      <c r="F431"/>
      <c r="G431"/>
      <c r="H431"/>
    </row>
    <row r="432" spans="4:8" x14ac:dyDescent="0.25">
      <c r="D432"/>
      <c r="E432"/>
      <c r="F432"/>
      <c r="G432"/>
      <c r="H432"/>
    </row>
    <row r="433" spans="4:8" x14ac:dyDescent="0.25">
      <c r="D433"/>
      <c r="E433"/>
      <c r="F433"/>
      <c r="G433"/>
      <c r="H433"/>
    </row>
    <row r="434" spans="4:8" x14ac:dyDescent="0.25">
      <c r="D434"/>
      <c r="E434"/>
      <c r="F434"/>
      <c r="G434"/>
      <c r="H434"/>
    </row>
    <row r="435" spans="4:8" x14ac:dyDescent="0.25">
      <c r="D435"/>
      <c r="E435"/>
      <c r="F435"/>
      <c r="G435"/>
      <c r="H435"/>
    </row>
    <row r="436" spans="4:8" x14ac:dyDescent="0.25">
      <c r="D436"/>
      <c r="E436"/>
      <c r="F436"/>
      <c r="G436"/>
      <c r="H436"/>
    </row>
    <row r="437" spans="4:8" x14ac:dyDescent="0.25">
      <c r="D437"/>
      <c r="E437"/>
      <c r="F437"/>
      <c r="G437"/>
      <c r="H437"/>
    </row>
    <row r="438" spans="4:8" x14ac:dyDescent="0.25">
      <c r="D438"/>
      <c r="E438"/>
      <c r="F438"/>
      <c r="G438"/>
      <c r="H438"/>
    </row>
    <row r="439" spans="4:8" x14ac:dyDescent="0.25">
      <c r="D439"/>
      <c r="E439"/>
      <c r="F439"/>
      <c r="G439"/>
      <c r="H439"/>
    </row>
    <row r="440" spans="4:8" x14ac:dyDescent="0.25">
      <c r="D440"/>
      <c r="E440"/>
      <c r="F440"/>
      <c r="G440"/>
      <c r="H440"/>
    </row>
    <row r="441" spans="4:8" x14ac:dyDescent="0.25">
      <c r="D441"/>
      <c r="E441"/>
      <c r="F441"/>
      <c r="G441"/>
      <c r="H441"/>
    </row>
    <row r="442" spans="4:8" x14ac:dyDescent="0.25">
      <c r="D442"/>
      <c r="E442"/>
      <c r="F442"/>
      <c r="G442"/>
      <c r="H442"/>
    </row>
    <row r="443" spans="4:8" x14ac:dyDescent="0.25">
      <c r="D443"/>
      <c r="E443"/>
      <c r="F443"/>
      <c r="G443"/>
      <c r="H443"/>
    </row>
    <row r="444" spans="4:8" x14ac:dyDescent="0.25">
      <c r="D444"/>
      <c r="E444"/>
      <c r="F444"/>
      <c r="G444"/>
      <c r="H444"/>
    </row>
    <row r="445" spans="4:8" x14ac:dyDescent="0.25">
      <c r="D445"/>
      <c r="E445"/>
      <c r="F445"/>
      <c r="G445"/>
      <c r="H445"/>
    </row>
    <row r="446" spans="4:8" x14ac:dyDescent="0.25">
      <c r="D446"/>
      <c r="E446"/>
      <c r="F446"/>
      <c r="G446"/>
      <c r="H446"/>
    </row>
    <row r="447" spans="4:8" x14ac:dyDescent="0.25">
      <c r="D447"/>
      <c r="E447"/>
      <c r="F447"/>
      <c r="G447"/>
      <c r="H447"/>
    </row>
    <row r="448" spans="4:8" x14ac:dyDescent="0.25">
      <c r="D448"/>
      <c r="E448"/>
      <c r="F448"/>
      <c r="G448"/>
      <c r="H448"/>
    </row>
    <row r="449" spans="4:8" x14ac:dyDescent="0.25">
      <c r="D449"/>
      <c r="E449"/>
      <c r="F449"/>
      <c r="G449"/>
      <c r="H449"/>
    </row>
    <row r="450" spans="4:8" x14ac:dyDescent="0.25">
      <c r="D450"/>
      <c r="E450"/>
      <c r="F450"/>
      <c r="G450"/>
      <c r="H450"/>
    </row>
    <row r="451" spans="4:8" x14ac:dyDescent="0.25">
      <c r="D451"/>
      <c r="E451"/>
      <c r="F451"/>
      <c r="G451"/>
      <c r="H451"/>
    </row>
    <row r="452" spans="4:8" x14ac:dyDescent="0.25">
      <c r="D452"/>
      <c r="E452"/>
      <c r="F452"/>
      <c r="G452"/>
      <c r="H452"/>
    </row>
    <row r="453" spans="4:8" x14ac:dyDescent="0.25">
      <c r="D453"/>
      <c r="E453"/>
      <c r="F453"/>
      <c r="G453"/>
      <c r="H453"/>
    </row>
    <row r="454" spans="4:8" x14ac:dyDescent="0.25">
      <c r="D454"/>
      <c r="E454"/>
      <c r="F454"/>
      <c r="G454"/>
      <c r="H454"/>
    </row>
    <row r="455" spans="4:8" x14ac:dyDescent="0.25">
      <c r="D455"/>
      <c r="E455"/>
      <c r="F455"/>
      <c r="G455"/>
      <c r="H455"/>
    </row>
    <row r="456" spans="4:8" x14ac:dyDescent="0.25">
      <c r="D456"/>
      <c r="E456"/>
      <c r="F456"/>
      <c r="G456"/>
      <c r="H456"/>
    </row>
    <row r="457" spans="4:8" x14ac:dyDescent="0.25">
      <c r="D457"/>
      <c r="E457"/>
      <c r="F457"/>
      <c r="G457"/>
      <c r="H457"/>
    </row>
    <row r="458" spans="4:8" x14ac:dyDescent="0.25">
      <c r="D458"/>
      <c r="E458"/>
      <c r="F458"/>
      <c r="G458"/>
      <c r="H458"/>
    </row>
    <row r="459" spans="4:8" x14ac:dyDescent="0.25">
      <c r="D459"/>
      <c r="E459"/>
      <c r="F459"/>
      <c r="G459"/>
      <c r="H459"/>
    </row>
    <row r="460" spans="4:8" x14ac:dyDescent="0.25">
      <c r="D460"/>
      <c r="E460"/>
      <c r="F460"/>
      <c r="G460"/>
      <c r="H460"/>
    </row>
    <row r="461" spans="4:8" x14ac:dyDescent="0.25">
      <c r="D461"/>
      <c r="E461"/>
      <c r="F461"/>
      <c r="G461"/>
      <c r="H461"/>
    </row>
    <row r="462" spans="4:8" x14ac:dyDescent="0.25">
      <c r="D462"/>
      <c r="E462"/>
      <c r="F462"/>
      <c r="G462"/>
      <c r="H462"/>
    </row>
    <row r="463" spans="4:8" x14ac:dyDescent="0.25">
      <c r="D463"/>
      <c r="E463"/>
      <c r="F463"/>
      <c r="G463"/>
      <c r="H463"/>
    </row>
    <row r="464" spans="4:8" x14ac:dyDescent="0.25">
      <c r="D464"/>
      <c r="E464"/>
      <c r="F464"/>
      <c r="G464"/>
      <c r="H464"/>
    </row>
    <row r="465" spans="4:8" x14ac:dyDescent="0.25">
      <c r="D465"/>
      <c r="E465"/>
      <c r="F465"/>
      <c r="G465"/>
      <c r="H465"/>
    </row>
    <row r="466" spans="4:8" x14ac:dyDescent="0.25">
      <c r="D466"/>
      <c r="E466"/>
      <c r="F466"/>
      <c r="G466"/>
      <c r="H466"/>
    </row>
    <row r="467" spans="4:8" x14ac:dyDescent="0.25">
      <c r="D467"/>
      <c r="E467"/>
      <c r="F467"/>
      <c r="G467"/>
      <c r="H467"/>
    </row>
    <row r="468" spans="4:8" x14ac:dyDescent="0.25">
      <c r="D468"/>
      <c r="E468"/>
      <c r="F468"/>
      <c r="G468"/>
      <c r="H468"/>
    </row>
    <row r="469" spans="4:8" x14ac:dyDescent="0.25">
      <c r="D469"/>
      <c r="E469"/>
      <c r="F469"/>
      <c r="G469"/>
      <c r="H469"/>
    </row>
    <row r="470" spans="4:8" x14ac:dyDescent="0.25">
      <c r="D470"/>
      <c r="E470"/>
      <c r="F470"/>
      <c r="G470"/>
      <c r="H470"/>
    </row>
    <row r="471" spans="4:8" x14ac:dyDescent="0.25">
      <c r="D471"/>
      <c r="E471"/>
      <c r="F471"/>
      <c r="G471"/>
      <c r="H471"/>
    </row>
    <row r="472" spans="4:8" x14ac:dyDescent="0.25">
      <c r="D472"/>
      <c r="E472"/>
      <c r="F472"/>
      <c r="G472"/>
      <c r="H472"/>
    </row>
    <row r="473" spans="4:8" x14ac:dyDescent="0.25">
      <c r="D473"/>
      <c r="E473"/>
      <c r="F473"/>
      <c r="G473"/>
      <c r="H473"/>
    </row>
    <row r="474" spans="4:8" x14ac:dyDescent="0.25">
      <c r="D474"/>
      <c r="E474"/>
      <c r="F474"/>
      <c r="G474"/>
      <c r="H474"/>
    </row>
    <row r="475" spans="4:8" x14ac:dyDescent="0.25">
      <c r="D475"/>
      <c r="E475"/>
      <c r="F475"/>
      <c r="G475"/>
      <c r="H475"/>
    </row>
    <row r="476" spans="4:8" x14ac:dyDescent="0.25">
      <c r="D476"/>
      <c r="E476"/>
      <c r="F476"/>
      <c r="G476"/>
      <c r="H476"/>
    </row>
    <row r="477" spans="4:8" x14ac:dyDescent="0.25">
      <c r="D477"/>
      <c r="E477"/>
      <c r="F477"/>
      <c r="G477"/>
      <c r="H477"/>
    </row>
    <row r="478" spans="4:8" x14ac:dyDescent="0.25">
      <c r="D478"/>
      <c r="E478"/>
      <c r="F478"/>
      <c r="G478"/>
      <c r="H478"/>
    </row>
    <row r="479" spans="4:8" x14ac:dyDescent="0.25">
      <c r="D479"/>
      <c r="E479"/>
      <c r="F479"/>
      <c r="G479"/>
      <c r="H479"/>
    </row>
    <row r="480" spans="4:8" x14ac:dyDescent="0.25">
      <c r="D480"/>
      <c r="E480"/>
      <c r="F480"/>
      <c r="G480"/>
      <c r="H480"/>
    </row>
    <row r="481" spans="4:8" x14ac:dyDescent="0.25">
      <c r="D481"/>
      <c r="E481"/>
      <c r="F481"/>
      <c r="G481"/>
      <c r="H481"/>
    </row>
    <row r="482" spans="4:8" x14ac:dyDescent="0.25">
      <c r="D482"/>
      <c r="E482"/>
      <c r="F482"/>
      <c r="G482"/>
      <c r="H482"/>
    </row>
    <row r="483" spans="4:8" x14ac:dyDescent="0.25">
      <c r="D483"/>
      <c r="E483"/>
      <c r="F483"/>
      <c r="G483"/>
      <c r="H483"/>
    </row>
    <row r="484" spans="4:8" x14ac:dyDescent="0.25">
      <c r="D484"/>
      <c r="E484"/>
      <c r="F484"/>
      <c r="G484"/>
      <c r="H484"/>
    </row>
    <row r="485" spans="4:8" x14ac:dyDescent="0.25">
      <c r="D485"/>
      <c r="E485"/>
      <c r="F485"/>
      <c r="G485"/>
      <c r="H485"/>
    </row>
    <row r="486" spans="4:8" x14ac:dyDescent="0.25">
      <c r="D486"/>
      <c r="E486"/>
      <c r="F486"/>
      <c r="G486"/>
      <c r="H486"/>
    </row>
    <row r="487" spans="4:8" x14ac:dyDescent="0.25">
      <c r="D487"/>
      <c r="E487"/>
      <c r="F487"/>
      <c r="G487"/>
      <c r="H487"/>
    </row>
    <row r="488" spans="4:8" x14ac:dyDescent="0.25">
      <c r="D488"/>
      <c r="E488"/>
      <c r="F488"/>
      <c r="G488"/>
      <c r="H488"/>
    </row>
    <row r="489" spans="4:8" x14ac:dyDescent="0.25">
      <c r="D489"/>
      <c r="E489"/>
      <c r="F489"/>
      <c r="G489"/>
      <c r="H489"/>
    </row>
    <row r="490" spans="4:8" x14ac:dyDescent="0.25">
      <c r="D490"/>
      <c r="E490"/>
      <c r="F490"/>
      <c r="G490"/>
      <c r="H490"/>
    </row>
    <row r="491" spans="4:8" x14ac:dyDescent="0.25">
      <c r="D491"/>
      <c r="E491"/>
      <c r="F491"/>
      <c r="G491"/>
      <c r="H491"/>
    </row>
    <row r="492" spans="4:8" x14ac:dyDescent="0.25">
      <c r="D492"/>
      <c r="E492"/>
      <c r="F492"/>
      <c r="G492"/>
      <c r="H492"/>
    </row>
    <row r="493" spans="4:8" x14ac:dyDescent="0.25">
      <c r="D493"/>
      <c r="E493"/>
      <c r="F493"/>
      <c r="G493"/>
      <c r="H493"/>
    </row>
    <row r="494" spans="4:8" x14ac:dyDescent="0.25">
      <c r="D494"/>
      <c r="E494"/>
      <c r="F494"/>
      <c r="G494"/>
      <c r="H494"/>
    </row>
    <row r="495" spans="4:8" x14ac:dyDescent="0.25">
      <c r="D495"/>
      <c r="E495"/>
      <c r="F495"/>
      <c r="G495"/>
      <c r="H495"/>
    </row>
    <row r="496" spans="4:8" x14ac:dyDescent="0.25">
      <c r="D496"/>
      <c r="E496"/>
      <c r="F496"/>
      <c r="G496"/>
      <c r="H496"/>
    </row>
    <row r="497" spans="4:8" x14ac:dyDescent="0.25">
      <c r="D497"/>
      <c r="E497"/>
      <c r="F497"/>
      <c r="G497"/>
      <c r="H497"/>
    </row>
    <row r="498" spans="4:8" x14ac:dyDescent="0.25">
      <c r="D498"/>
      <c r="E498"/>
      <c r="F498"/>
      <c r="G498"/>
      <c r="H498"/>
    </row>
    <row r="499" spans="4:8" x14ac:dyDescent="0.25">
      <c r="D499"/>
      <c r="E499"/>
      <c r="F499"/>
      <c r="G499"/>
      <c r="H499"/>
    </row>
    <row r="500" spans="4:8" x14ac:dyDescent="0.25">
      <c r="D500"/>
      <c r="E500"/>
      <c r="F500"/>
      <c r="G500"/>
      <c r="H500"/>
    </row>
    <row r="501" spans="4:8" x14ac:dyDescent="0.25">
      <c r="D501"/>
      <c r="E501"/>
      <c r="F501"/>
      <c r="G501"/>
      <c r="H501"/>
    </row>
    <row r="502" spans="4:8" x14ac:dyDescent="0.25">
      <c r="D502"/>
      <c r="E502"/>
      <c r="F502"/>
      <c r="G502"/>
      <c r="H502"/>
    </row>
    <row r="503" spans="4:8" x14ac:dyDescent="0.25">
      <c r="D503"/>
      <c r="E503"/>
      <c r="F503"/>
      <c r="G503"/>
      <c r="H503"/>
    </row>
    <row r="504" spans="4:8" x14ac:dyDescent="0.25">
      <c r="D504"/>
      <c r="E504"/>
      <c r="F504"/>
      <c r="G504"/>
      <c r="H504"/>
    </row>
    <row r="505" spans="4:8" x14ac:dyDescent="0.25">
      <c r="D505"/>
      <c r="E505"/>
      <c r="F505"/>
      <c r="G505"/>
      <c r="H505"/>
    </row>
    <row r="506" spans="4:8" x14ac:dyDescent="0.25">
      <c r="D506"/>
      <c r="E506"/>
      <c r="F506"/>
      <c r="G506"/>
      <c r="H506"/>
    </row>
    <row r="507" spans="4:8" x14ac:dyDescent="0.25">
      <c r="D507"/>
      <c r="E507"/>
      <c r="F507"/>
      <c r="G507"/>
      <c r="H507"/>
    </row>
    <row r="508" spans="4:8" x14ac:dyDescent="0.25">
      <c r="D508"/>
      <c r="E508"/>
      <c r="F508"/>
      <c r="G508"/>
      <c r="H508"/>
    </row>
    <row r="509" spans="4:8" x14ac:dyDescent="0.25">
      <c r="D509"/>
      <c r="E509"/>
      <c r="F509"/>
      <c r="G509"/>
      <c r="H509"/>
    </row>
    <row r="510" spans="4:8" x14ac:dyDescent="0.25">
      <c r="D510"/>
      <c r="E510"/>
      <c r="F510"/>
      <c r="G510"/>
      <c r="H510"/>
    </row>
    <row r="511" spans="4:8" x14ac:dyDescent="0.25">
      <c r="D511"/>
      <c r="E511"/>
      <c r="F511"/>
      <c r="G511"/>
      <c r="H511"/>
    </row>
    <row r="512" spans="4:8" x14ac:dyDescent="0.25">
      <c r="D512"/>
      <c r="E512"/>
      <c r="F512"/>
      <c r="G512"/>
      <c r="H512"/>
    </row>
    <row r="513" spans="4:8" x14ac:dyDescent="0.25">
      <c r="D513"/>
      <c r="E513"/>
      <c r="F513"/>
      <c r="G513"/>
      <c r="H513"/>
    </row>
    <row r="514" spans="4:8" x14ac:dyDescent="0.25">
      <c r="D514"/>
      <c r="E514"/>
      <c r="F514"/>
      <c r="G514"/>
      <c r="H514"/>
    </row>
    <row r="515" spans="4:8" x14ac:dyDescent="0.25">
      <c r="D515"/>
      <c r="E515"/>
      <c r="F515"/>
      <c r="G515"/>
      <c r="H515"/>
    </row>
    <row r="516" spans="4:8" x14ac:dyDescent="0.25">
      <c r="D516"/>
      <c r="E516"/>
      <c r="F516"/>
      <c r="G516"/>
      <c r="H516"/>
    </row>
    <row r="517" spans="4:8" x14ac:dyDescent="0.25">
      <c r="D517"/>
      <c r="E517"/>
      <c r="F517"/>
      <c r="G517"/>
      <c r="H517"/>
    </row>
    <row r="518" spans="4:8" x14ac:dyDescent="0.25">
      <c r="D518"/>
      <c r="E518"/>
      <c r="F518"/>
      <c r="G518"/>
      <c r="H518"/>
    </row>
    <row r="519" spans="4:8" x14ac:dyDescent="0.25">
      <c r="D519"/>
      <c r="E519"/>
      <c r="F519"/>
      <c r="G519"/>
      <c r="H519"/>
    </row>
    <row r="520" spans="4:8" x14ac:dyDescent="0.25">
      <c r="D520"/>
      <c r="E520"/>
      <c r="F520"/>
      <c r="G520"/>
      <c r="H520"/>
    </row>
    <row r="521" spans="4:8" x14ac:dyDescent="0.25">
      <c r="D521"/>
      <c r="E521"/>
      <c r="F521"/>
      <c r="G521"/>
      <c r="H521"/>
    </row>
    <row r="522" spans="4:8" x14ac:dyDescent="0.25">
      <c r="D522"/>
      <c r="E522"/>
      <c r="F522"/>
      <c r="G522"/>
      <c r="H522"/>
    </row>
    <row r="523" spans="4:8" x14ac:dyDescent="0.25">
      <c r="D523"/>
      <c r="E523"/>
      <c r="F523"/>
      <c r="G523"/>
      <c r="H523"/>
    </row>
    <row r="524" spans="4:8" x14ac:dyDescent="0.25">
      <c r="D524"/>
      <c r="E524"/>
      <c r="F524"/>
      <c r="G524"/>
      <c r="H524"/>
    </row>
    <row r="525" spans="4:8" x14ac:dyDescent="0.25">
      <c r="D525"/>
      <c r="E525"/>
      <c r="F525"/>
      <c r="G525"/>
      <c r="H525"/>
    </row>
    <row r="526" spans="4:8" x14ac:dyDescent="0.25">
      <c r="D526"/>
      <c r="E526"/>
      <c r="F526"/>
      <c r="G526"/>
      <c r="H526"/>
    </row>
    <row r="527" spans="4:8" x14ac:dyDescent="0.25">
      <c r="D527"/>
      <c r="E527"/>
      <c r="F527"/>
      <c r="G527"/>
      <c r="H527"/>
    </row>
    <row r="528" spans="4:8" x14ac:dyDescent="0.25">
      <c r="D528"/>
      <c r="E528"/>
      <c r="F528"/>
      <c r="G528"/>
      <c r="H528"/>
    </row>
    <row r="529" spans="4:8" x14ac:dyDescent="0.25">
      <c r="D529"/>
      <c r="E529"/>
      <c r="F529"/>
      <c r="G529"/>
      <c r="H529"/>
    </row>
    <row r="530" spans="4:8" x14ac:dyDescent="0.25">
      <c r="D530"/>
      <c r="E530"/>
      <c r="F530"/>
      <c r="G530"/>
      <c r="H530"/>
    </row>
    <row r="531" spans="4:8" x14ac:dyDescent="0.25">
      <c r="D531"/>
      <c r="E531"/>
      <c r="F531"/>
      <c r="G531"/>
      <c r="H531"/>
    </row>
    <row r="532" spans="4:8" x14ac:dyDescent="0.25">
      <c r="D532"/>
      <c r="E532"/>
      <c r="F532"/>
      <c r="G532"/>
      <c r="H532"/>
    </row>
    <row r="533" spans="4:8" x14ac:dyDescent="0.25">
      <c r="D533"/>
      <c r="E533"/>
      <c r="F533"/>
      <c r="G533"/>
      <c r="H533"/>
    </row>
    <row r="534" spans="4:8" x14ac:dyDescent="0.25">
      <c r="D534"/>
      <c r="E534"/>
      <c r="F534"/>
      <c r="G534"/>
      <c r="H534"/>
    </row>
    <row r="535" spans="4:8" x14ac:dyDescent="0.25">
      <c r="D535"/>
      <c r="E535"/>
      <c r="F535"/>
      <c r="G535"/>
      <c r="H535"/>
    </row>
    <row r="536" spans="4:8" x14ac:dyDescent="0.25">
      <c r="D536"/>
      <c r="E536"/>
      <c r="F536"/>
      <c r="G536"/>
      <c r="H536"/>
    </row>
    <row r="537" spans="4:8" x14ac:dyDescent="0.25">
      <c r="D537"/>
      <c r="E537"/>
      <c r="F537"/>
      <c r="G537"/>
      <c r="H537"/>
    </row>
    <row r="538" spans="4:8" x14ac:dyDescent="0.25">
      <c r="D538"/>
      <c r="E538"/>
      <c r="F538"/>
      <c r="G538"/>
      <c r="H538"/>
    </row>
    <row r="539" spans="4:8" x14ac:dyDescent="0.25">
      <c r="D539"/>
      <c r="E539"/>
      <c r="F539"/>
      <c r="G539"/>
      <c r="H539"/>
    </row>
    <row r="540" spans="4:8" x14ac:dyDescent="0.25">
      <c r="D540"/>
      <c r="E540"/>
      <c r="F540"/>
      <c r="G540"/>
      <c r="H540"/>
    </row>
    <row r="541" spans="4:8" x14ac:dyDescent="0.25">
      <c r="D541"/>
      <c r="E541"/>
      <c r="F541"/>
      <c r="G541"/>
      <c r="H541"/>
    </row>
    <row r="542" spans="4:8" x14ac:dyDescent="0.25">
      <c r="D542"/>
      <c r="E542"/>
      <c r="F542"/>
      <c r="G542"/>
      <c r="H542"/>
    </row>
    <row r="543" spans="4:8" x14ac:dyDescent="0.25">
      <c r="D543"/>
      <c r="E543"/>
      <c r="F543"/>
      <c r="G543"/>
      <c r="H543"/>
    </row>
    <row r="544" spans="4:8" x14ac:dyDescent="0.25">
      <c r="D544"/>
      <c r="E544"/>
      <c r="F544"/>
      <c r="G544"/>
      <c r="H544"/>
    </row>
    <row r="545" spans="4:8" x14ac:dyDescent="0.25">
      <c r="D545"/>
      <c r="E545"/>
      <c r="F545"/>
      <c r="G545"/>
      <c r="H545"/>
    </row>
    <row r="546" spans="4:8" x14ac:dyDescent="0.25">
      <c r="D546"/>
      <c r="E546"/>
      <c r="F546"/>
      <c r="G546"/>
      <c r="H546"/>
    </row>
    <row r="547" spans="4:8" x14ac:dyDescent="0.25">
      <c r="D547"/>
      <c r="E547"/>
      <c r="F547"/>
      <c r="G547"/>
      <c r="H547"/>
    </row>
    <row r="548" spans="4:8" x14ac:dyDescent="0.25">
      <c r="D548"/>
      <c r="E548"/>
      <c r="F548"/>
      <c r="G548"/>
      <c r="H548"/>
    </row>
    <row r="549" spans="4:8" x14ac:dyDescent="0.25">
      <c r="D549"/>
      <c r="E549"/>
      <c r="F549"/>
      <c r="G549"/>
      <c r="H549"/>
    </row>
    <row r="550" spans="4:8" x14ac:dyDescent="0.25">
      <c r="D550"/>
      <c r="E550"/>
      <c r="F550"/>
      <c r="G550"/>
      <c r="H550"/>
    </row>
    <row r="551" spans="4:8" x14ac:dyDescent="0.25">
      <c r="D551"/>
      <c r="E551"/>
      <c r="F551"/>
      <c r="G551"/>
      <c r="H551"/>
    </row>
    <row r="552" spans="4:8" x14ac:dyDescent="0.25">
      <c r="D552"/>
      <c r="E552"/>
      <c r="F552"/>
      <c r="G552"/>
      <c r="H552"/>
    </row>
    <row r="553" spans="4:8" x14ac:dyDescent="0.25">
      <c r="D553"/>
      <c r="E553"/>
      <c r="F553"/>
      <c r="G553"/>
      <c r="H553"/>
    </row>
    <row r="554" spans="4:8" x14ac:dyDescent="0.25">
      <c r="D554"/>
      <c r="E554"/>
      <c r="F554"/>
      <c r="G554"/>
      <c r="H554"/>
    </row>
    <row r="555" spans="4:8" x14ac:dyDescent="0.25">
      <c r="D555"/>
      <c r="E555"/>
      <c r="F555"/>
      <c r="G555"/>
      <c r="H555"/>
    </row>
    <row r="556" spans="4:8" x14ac:dyDescent="0.25">
      <c r="D556"/>
      <c r="E556"/>
      <c r="F556"/>
      <c r="G556"/>
      <c r="H556"/>
    </row>
    <row r="557" spans="4:8" x14ac:dyDescent="0.25">
      <c r="D557"/>
      <c r="E557"/>
      <c r="F557"/>
      <c r="G557"/>
      <c r="H557"/>
    </row>
    <row r="558" spans="4:8" x14ac:dyDescent="0.25">
      <c r="D558"/>
      <c r="E558"/>
      <c r="F558"/>
      <c r="G558"/>
      <c r="H558"/>
    </row>
    <row r="559" spans="4:8" x14ac:dyDescent="0.25">
      <c r="D559"/>
      <c r="E559"/>
      <c r="F559"/>
      <c r="G559"/>
      <c r="H559"/>
    </row>
    <row r="560" spans="4:8" x14ac:dyDescent="0.25">
      <c r="D560"/>
      <c r="E560"/>
      <c r="F560"/>
      <c r="G560"/>
      <c r="H560"/>
    </row>
    <row r="561" spans="4:8" x14ac:dyDescent="0.25">
      <c r="D561"/>
      <c r="E561"/>
      <c r="F561"/>
      <c r="G561"/>
      <c r="H561"/>
    </row>
    <row r="562" spans="4:8" x14ac:dyDescent="0.25">
      <c r="D562"/>
      <c r="E562"/>
      <c r="F562"/>
      <c r="G562"/>
      <c r="H562"/>
    </row>
    <row r="563" spans="4:8" x14ac:dyDescent="0.25">
      <c r="D563"/>
      <c r="E563"/>
      <c r="F563"/>
      <c r="G563"/>
      <c r="H563"/>
    </row>
    <row r="564" spans="4:8" x14ac:dyDescent="0.25">
      <c r="D564"/>
      <c r="E564"/>
      <c r="F564"/>
      <c r="G564"/>
      <c r="H564"/>
    </row>
    <row r="565" spans="4:8" x14ac:dyDescent="0.25">
      <c r="D565"/>
      <c r="E565"/>
      <c r="F565"/>
      <c r="G565"/>
      <c r="H565"/>
    </row>
    <row r="566" spans="4:8" x14ac:dyDescent="0.25">
      <c r="D566"/>
      <c r="E566"/>
      <c r="F566"/>
      <c r="G566"/>
      <c r="H566"/>
    </row>
    <row r="567" spans="4:8" x14ac:dyDescent="0.25">
      <c r="D567"/>
      <c r="E567"/>
      <c r="F567"/>
      <c r="G567"/>
      <c r="H567"/>
    </row>
  </sheetData>
  <autoFilter ref="A1:H297">
    <sortState ref="A2:H297">
      <sortCondition ref="A2:A567"/>
      <sortCondition ref="B2:B567"/>
      <sortCondition ref="C2:C567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3"/>
  <sheetViews>
    <sheetView tabSelected="1" topLeftCell="B37" workbookViewId="0">
      <selection activeCell="B58" sqref="B58"/>
    </sheetView>
  </sheetViews>
  <sheetFormatPr defaultRowHeight="15" x14ac:dyDescent="0.25"/>
  <cols>
    <col min="1" max="1" width="27.28515625" hidden="1" customWidth="1"/>
    <col min="2" max="2" width="47.28515625" bestFit="1" customWidth="1"/>
    <col min="3" max="3" width="50" bestFit="1" customWidth="1"/>
    <col min="4" max="4" width="64.5703125" hidden="1" customWidth="1"/>
    <col min="5" max="5" width="6.85546875" hidden="1" customWidth="1"/>
    <col min="6" max="6" width="13" hidden="1" customWidth="1"/>
    <col min="7" max="7" width="65.7109375" hidden="1" customWidth="1"/>
    <col min="8" max="8" width="6.28515625" hidden="1" customWidth="1"/>
    <col min="9" max="9" width="12.5703125" hidden="1" customWidth="1"/>
    <col min="10" max="10" width="22.28515625" bestFit="1" customWidth="1"/>
  </cols>
  <sheetData>
    <row r="1" spans="1:10" x14ac:dyDescent="0.25">
      <c r="A1" s="23" t="s">
        <v>854</v>
      </c>
      <c r="B1" s="22" t="s">
        <v>855</v>
      </c>
      <c r="C1" s="22" t="s">
        <v>856</v>
      </c>
      <c r="D1" s="22" t="s">
        <v>166</v>
      </c>
      <c r="E1" s="22" t="s">
        <v>857</v>
      </c>
      <c r="F1" s="22" t="s">
        <v>858</v>
      </c>
      <c r="G1" s="22" t="s">
        <v>859</v>
      </c>
      <c r="H1" s="22" t="s">
        <v>860</v>
      </c>
      <c r="I1" s="22" t="s">
        <v>861</v>
      </c>
      <c r="J1" s="22" t="s">
        <v>16</v>
      </c>
    </row>
    <row r="2" spans="1:10" hidden="1" x14ac:dyDescent="0.25">
      <c r="A2" s="10" t="s">
        <v>862</v>
      </c>
      <c r="B2" s="5" t="s">
        <v>863</v>
      </c>
      <c r="C2" s="5" t="s">
        <v>864</v>
      </c>
      <c r="D2" s="5" t="s">
        <v>865</v>
      </c>
      <c r="E2" s="5" t="s">
        <v>862</v>
      </c>
      <c r="F2" s="5" t="s">
        <v>866</v>
      </c>
      <c r="G2" s="6"/>
      <c r="H2" s="6"/>
      <c r="I2" s="6"/>
      <c r="J2" s="6"/>
    </row>
    <row r="3" spans="1:10" x14ac:dyDescent="0.25">
      <c r="A3" s="11" t="s">
        <v>223</v>
      </c>
      <c r="B3" s="7" t="s">
        <v>223</v>
      </c>
      <c r="C3" s="7" t="s">
        <v>223</v>
      </c>
      <c r="D3" s="8"/>
      <c r="E3" s="8"/>
      <c r="F3" s="8"/>
      <c r="G3" s="7" t="s">
        <v>867</v>
      </c>
      <c r="H3" s="8"/>
      <c r="I3" s="8"/>
      <c r="J3" s="7" t="s">
        <v>1307</v>
      </c>
    </row>
    <row r="4" spans="1:10" x14ac:dyDescent="0.25">
      <c r="A4" s="11" t="s">
        <v>868</v>
      </c>
      <c r="B4" s="7" t="s">
        <v>850</v>
      </c>
      <c r="C4" s="7" t="s">
        <v>869</v>
      </c>
      <c r="D4" s="8"/>
      <c r="E4" s="8"/>
      <c r="F4" s="8"/>
      <c r="G4" s="8"/>
      <c r="H4" s="8"/>
      <c r="I4" s="8"/>
      <c r="J4" s="7" t="s">
        <v>1307</v>
      </c>
    </row>
    <row r="5" spans="1:10" x14ac:dyDescent="0.25">
      <c r="A5" s="11" t="s">
        <v>870</v>
      </c>
      <c r="B5" s="7" t="s">
        <v>870</v>
      </c>
      <c r="C5" s="7" t="s">
        <v>871</v>
      </c>
      <c r="D5" s="8"/>
      <c r="E5" s="8"/>
      <c r="F5" s="8"/>
      <c r="G5" s="8"/>
      <c r="H5" s="8"/>
      <c r="I5" s="8"/>
      <c r="J5" s="7" t="s">
        <v>1307</v>
      </c>
    </row>
    <row r="6" spans="1:10" x14ac:dyDescent="0.25">
      <c r="A6" s="11" t="s">
        <v>743</v>
      </c>
      <c r="B6" s="7" t="s">
        <v>872</v>
      </c>
      <c r="C6" s="7" t="s">
        <v>873</v>
      </c>
      <c r="D6" s="8"/>
      <c r="E6" s="8"/>
      <c r="F6" s="8"/>
      <c r="G6" s="7" t="s">
        <v>874</v>
      </c>
      <c r="H6" s="8"/>
      <c r="I6" s="8"/>
      <c r="J6" s="7" t="s">
        <v>1307</v>
      </c>
    </row>
    <row r="7" spans="1:10" x14ac:dyDescent="0.25">
      <c r="A7" s="11" t="s">
        <v>875</v>
      </c>
      <c r="B7" s="7" t="s">
        <v>876</v>
      </c>
      <c r="C7" s="7" t="s">
        <v>877</v>
      </c>
      <c r="D7" s="8"/>
      <c r="E7" s="8"/>
      <c r="F7" s="8"/>
      <c r="G7" s="8"/>
      <c r="H7" s="8"/>
      <c r="I7" s="8"/>
      <c r="J7" s="7" t="s">
        <v>1307</v>
      </c>
    </row>
    <row r="8" spans="1:10" x14ac:dyDescent="0.25">
      <c r="A8" s="11" t="s">
        <v>878</v>
      </c>
      <c r="B8" s="7" t="s">
        <v>879</v>
      </c>
      <c r="C8" s="7" t="s">
        <v>880</v>
      </c>
      <c r="D8" s="8"/>
      <c r="E8" s="8"/>
      <c r="F8" s="8"/>
      <c r="G8" s="8"/>
      <c r="H8" s="8"/>
      <c r="I8" s="8"/>
      <c r="J8" s="7" t="s">
        <v>1307</v>
      </c>
    </row>
    <row r="9" spans="1:10" x14ac:dyDescent="0.25">
      <c r="A9" s="11" t="s">
        <v>881</v>
      </c>
      <c r="B9" s="7" t="s">
        <v>881</v>
      </c>
      <c r="C9" s="7" t="s">
        <v>882</v>
      </c>
      <c r="D9" s="8"/>
      <c r="E9" s="8"/>
      <c r="F9" s="8"/>
      <c r="G9" s="8"/>
      <c r="H9" s="8"/>
      <c r="I9" s="8"/>
      <c r="J9" s="7" t="s">
        <v>1307</v>
      </c>
    </row>
    <row r="10" spans="1:10" x14ac:dyDescent="0.25">
      <c r="A10" s="11" t="s">
        <v>678</v>
      </c>
      <c r="B10" s="7" t="s">
        <v>884</v>
      </c>
      <c r="C10" s="7" t="s">
        <v>885</v>
      </c>
      <c r="D10" s="7" t="s">
        <v>886</v>
      </c>
      <c r="E10" s="8"/>
      <c r="F10" s="8"/>
      <c r="G10" s="7" t="s">
        <v>887</v>
      </c>
      <c r="H10" s="8"/>
      <c r="I10" s="8"/>
      <c r="J10" s="7" t="s">
        <v>1307</v>
      </c>
    </row>
    <row r="11" spans="1:10" x14ac:dyDescent="0.25">
      <c r="A11" s="11" t="s">
        <v>888</v>
      </c>
      <c r="B11" s="7" t="s">
        <v>889</v>
      </c>
      <c r="C11" s="7" t="s">
        <v>890</v>
      </c>
      <c r="D11" s="7" t="s">
        <v>891</v>
      </c>
      <c r="E11" s="8"/>
      <c r="F11" s="8"/>
      <c r="G11" s="7" t="s">
        <v>892</v>
      </c>
      <c r="H11" s="8"/>
      <c r="I11" s="8"/>
      <c r="J11" s="7" t="s">
        <v>1307</v>
      </c>
    </row>
    <row r="12" spans="1:10" x14ac:dyDescent="0.25">
      <c r="A12" s="11" t="s">
        <v>684</v>
      </c>
      <c r="B12" s="7" t="s">
        <v>893</v>
      </c>
      <c r="C12" s="7" t="s">
        <v>894</v>
      </c>
      <c r="D12" s="7" t="s">
        <v>895</v>
      </c>
      <c r="E12" s="8"/>
      <c r="F12" s="8"/>
      <c r="G12" s="7" t="s">
        <v>896</v>
      </c>
      <c r="H12" s="8"/>
      <c r="I12" s="8"/>
      <c r="J12" s="7" t="s">
        <v>1307</v>
      </c>
    </row>
    <row r="13" spans="1:10" x14ac:dyDescent="0.25">
      <c r="A13" s="11" t="s">
        <v>897</v>
      </c>
      <c r="B13" s="7" t="s">
        <v>898</v>
      </c>
      <c r="C13" s="7" t="s">
        <v>899</v>
      </c>
      <c r="D13" s="8"/>
      <c r="E13" s="8"/>
      <c r="F13" s="8"/>
      <c r="G13" s="8"/>
      <c r="H13" s="8"/>
      <c r="I13" s="8"/>
      <c r="J13" s="7" t="s">
        <v>1307</v>
      </c>
    </row>
    <row r="14" spans="1:10" x14ac:dyDescent="0.25">
      <c r="A14" s="11" t="s">
        <v>900</v>
      </c>
      <c r="B14" s="7" t="s">
        <v>901</v>
      </c>
      <c r="C14" s="7" t="s">
        <v>902</v>
      </c>
      <c r="D14" s="8"/>
      <c r="E14" s="8"/>
      <c r="F14" s="8"/>
      <c r="G14" s="8"/>
      <c r="H14" s="8"/>
      <c r="I14" s="8"/>
      <c r="J14" s="7" t="s">
        <v>1307</v>
      </c>
    </row>
    <row r="15" spans="1:10" x14ac:dyDescent="0.25">
      <c r="A15" s="11" t="s">
        <v>903</v>
      </c>
      <c r="B15" s="7" t="s">
        <v>383</v>
      </c>
      <c r="C15" s="7" t="s">
        <v>904</v>
      </c>
      <c r="D15" s="8"/>
      <c r="E15" s="8"/>
      <c r="F15" s="8"/>
      <c r="G15" s="8"/>
      <c r="H15" s="8"/>
      <c r="I15" s="8"/>
      <c r="J15" s="7" t="s">
        <v>1307</v>
      </c>
    </row>
    <row r="16" spans="1:10" x14ac:dyDescent="0.25">
      <c r="A16" s="11" t="s">
        <v>905</v>
      </c>
      <c r="B16" s="7" t="s">
        <v>901</v>
      </c>
      <c r="C16" s="7" t="s">
        <v>906</v>
      </c>
      <c r="D16" s="8"/>
      <c r="E16" s="8"/>
      <c r="F16" s="8"/>
      <c r="G16" s="8"/>
      <c r="H16" s="8"/>
      <c r="I16" s="8"/>
      <c r="J16" s="7" t="s">
        <v>1309</v>
      </c>
    </row>
    <row r="17" spans="1:10" x14ac:dyDescent="0.25">
      <c r="A17" s="11" t="s">
        <v>578</v>
      </c>
      <c r="B17" s="7" t="s">
        <v>852</v>
      </c>
      <c r="C17" s="7" t="s">
        <v>907</v>
      </c>
      <c r="D17" s="7" t="s">
        <v>908</v>
      </c>
      <c r="E17" s="8"/>
      <c r="F17" s="8"/>
      <c r="G17" s="7" t="s">
        <v>909</v>
      </c>
      <c r="H17" s="8"/>
      <c r="I17" s="8"/>
      <c r="J17" s="7" t="s">
        <v>1308</v>
      </c>
    </row>
    <row r="18" spans="1:10" x14ac:dyDescent="0.25">
      <c r="A18" s="11" t="s">
        <v>910</v>
      </c>
      <c r="B18" s="7" t="s">
        <v>911</v>
      </c>
      <c r="C18" s="7" t="s">
        <v>912</v>
      </c>
      <c r="D18" s="8"/>
      <c r="E18" s="8"/>
      <c r="F18" s="8"/>
      <c r="G18" s="8"/>
      <c r="H18" s="8"/>
      <c r="I18" s="8"/>
      <c r="J18" s="7" t="s">
        <v>1307</v>
      </c>
    </row>
    <row r="19" spans="1:10" x14ac:dyDescent="0.25">
      <c r="A19" s="11" t="s">
        <v>913</v>
      </c>
      <c r="B19" s="7" t="s">
        <v>914</v>
      </c>
      <c r="C19" s="7" t="s">
        <v>915</v>
      </c>
      <c r="D19" s="8"/>
      <c r="E19" s="8"/>
      <c r="F19" s="8"/>
      <c r="G19" s="8"/>
      <c r="H19" s="8"/>
      <c r="I19" s="8"/>
      <c r="J19" s="7" t="s">
        <v>1307</v>
      </c>
    </row>
    <row r="20" spans="1:10" x14ac:dyDescent="0.25">
      <c r="A20" s="11" t="s">
        <v>916</v>
      </c>
      <c r="B20" s="7" t="s">
        <v>901</v>
      </c>
      <c r="C20" s="7" t="s">
        <v>917</v>
      </c>
      <c r="D20" s="8"/>
      <c r="E20" s="8"/>
      <c r="F20" s="8"/>
      <c r="G20" s="8"/>
      <c r="H20" s="8"/>
      <c r="I20" s="8"/>
      <c r="J20" s="7" t="s">
        <v>1307</v>
      </c>
    </row>
    <row r="21" spans="1:10" x14ac:dyDescent="0.25">
      <c r="A21" s="11" t="s">
        <v>918</v>
      </c>
      <c r="B21" s="7" t="s">
        <v>919</v>
      </c>
      <c r="C21" s="7" t="s">
        <v>920</v>
      </c>
      <c r="D21" s="8"/>
      <c r="E21" s="8"/>
      <c r="F21" s="8"/>
      <c r="G21" s="8"/>
      <c r="H21" s="8"/>
      <c r="I21" s="8"/>
      <c r="J21" s="7" t="s">
        <v>1307</v>
      </c>
    </row>
    <row r="22" spans="1:10" x14ac:dyDescent="0.25">
      <c r="A22" s="11" t="s">
        <v>921</v>
      </c>
      <c r="B22" s="7" t="s">
        <v>402</v>
      </c>
      <c r="C22" s="7" t="s">
        <v>922</v>
      </c>
      <c r="D22" s="7" t="s">
        <v>923</v>
      </c>
      <c r="E22" s="8"/>
      <c r="F22" s="8"/>
      <c r="G22" s="7" t="s">
        <v>924</v>
      </c>
      <c r="H22" s="8"/>
      <c r="I22" s="8"/>
      <c r="J22" s="7" t="s">
        <v>1307</v>
      </c>
    </row>
    <row r="23" spans="1:10" x14ac:dyDescent="0.25">
      <c r="A23" s="11" t="s">
        <v>925</v>
      </c>
      <c r="B23" s="7" t="s">
        <v>926</v>
      </c>
      <c r="C23" s="7" t="s">
        <v>927</v>
      </c>
      <c r="D23" s="8"/>
      <c r="E23" s="8"/>
      <c r="F23" s="8"/>
      <c r="G23" s="8"/>
      <c r="H23" s="8"/>
      <c r="I23" s="8"/>
      <c r="J23" s="7" t="s">
        <v>1309</v>
      </c>
    </row>
    <row r="24" spans="1:10" x14ac:dyDescent="0.25">
      <c r="A24" s="11" t="s">
        <v>928</v>
      </c>
      <c r="B24" s="7" t="s">
        <v>929</v>
      </c>
      <c r="C24" s="7" t="s">
        <v>930</v>
      </c>
      <c r="D24" s="8"/>
      <c r="E24" s="8"/>
      <c r="F24" s="8"/>
      <c r="G24" s="8"/>
      <c r="H24" s="8"/>
      <c r="I24" s="8"/>
      <c r="J24" s="7" t="s">
        <v>1310</v>
      </c>
    </row>
    <row r="25" spans="1:10" x14ac:dyDescent="0.25">
      <c r="A25" s="11" t="s">
        <v>931</v>
      </c>
      <c r="B25" s="7" t="s">
        <v>931</v>
      </c>
      <c r="C25" s="7" t="s">
        <v>932</v>
      </c>
      <c r="D25" s="8"/>
      <c r="E25" s="8"/>
      <c r="F25" s="8"/>
      <c r="G25" s="8"/>
      <c r="H25" s="8"/>
      <c r="I25" s="8"/>
      <c r="J25" s="7" t="s">
        <v>1308</v>
      </c>
    </row>
    <row r="26" spans="1:10" x14ac:dyDescent="0.25">
      <c r="A26" s="11" t="s">
        <v>275</v>
      </c>
      <c r="B26" s="7" t="s">
        <v>933</v>
      </c>
      <c r="C26" s="7" t="s">
        <v>934</v>
      </c>
      <c r="D26" s="7" t="s">
        <v>935</v>
      </c>
      <c r="E26" s="8"/>
      <c r="F26" s="8"/>
      <c r="G26" s="7" t="s">
        <v>936</v>
      </c>
      <c r="H26" s="8"/>
      <c r="I26" s="8"/>
      <c r="J26" s="7" t="s">
        <v>1308</v>
      </c>
    </row>
    <row r="27" spans="1:10" x14ac:dyDescent="0.25">
      <c r="A27" s="11" t="s">
        <v>853</v>
      </c>
      <c r="B27" s="7" t="s">
        <v>853</v>
      </c>
      <c r="C27" s="7" t="s">
        <v>853</v>
      </c>
      <c r="D27" s="7" t="s">
        <v>944</v>
      </c>
      <c r="E27" s="8"/>
      <c r="F27" s="8"/>
      <c r="G27" s="8"/>
      <c r="H27" s="8"/>
      <c r="I27" s="8"/>
      <c r="J27" s="7" t="s">
        <v>1311</v>
      </c>
    </row>
    <row r="28" spans="1:10" x14ac:dyDescent="0.25">
      <c r="A28" s="11" t="s">
        <v>945</v>
      </c>
      <c r="B28" s="7" t="s">
        <v>946</v>
      </c>
      <c r="C28" s="7" t="s">
        <v>947</v>
      </c>
      <c r="D28" s="8"/>
      <c r="E28" s="8"/>
      <c r="F28" s="8"/>
      <c r="G28" s="8"/>
      <c r="H28" s="8"/>
      <c r="I28" s="8"/>
      <c r="J28" s="7" t="s">
        <v>1313</v>
      </c>
    </row>
    <row r="29" spans="1:10" x14ac:dyDescent="0.25">
      <c r="A29" s="11" t="s">
        <v>948</v>
      </c>
      <c r="B29" s="7" t="s">
        <v>948</v>
      </c>
      <c r="C29" s="7" t="s">
        <v>949</v>
      </c>
      <c r="D29" s="8"/>
      <c r="E29" s="8"/>
      <c r="F29" s="8"/>
      <c r="G29" s="8"/>
      <c r="H29" s="8"/>
      <c r="I29" s="8"/>
      <c r="J29" s="7" t="s">
        <v>1313</v>
      </c>
    </row>
    <row r="30" spans="1:10" x14ac:dyDescent="0.25">
      <c r="A30" s="11" t="s">
        <v>259</v>
      </c>
      <c r="B30" s="7" t="s">
        <v>950</v>
      </c>
      <c r="C30" s="7" t="s">
        <v>951</v>
      </c>
      <c r="D30" s="7" t="s">
        <v>952</v>
      </c>
      <c r="E30" s="8"/>
      <c r="F30" s="8"/>
      <c r="G30" s="7" t="s">
        <v>953</v>
      </c>
      <c r="H30" s="8"/>
      <c r="I30" s="8"/>
      <c r="J30" s="7" t="s">
        <v>1311</v>
      </c>
    </row>
    <row r="31" spans="1:10" x14ac:dyDescent="0.25">
      <c r="A31" s="11" t="s">
        <v>954</v>
      </c>
      <c r="B31" s="7" t="s">
        <v>954</v>
      </c>
      <c r="C31" s="7" t="s">
        <v>955</v>
      </c>
      <c r="D31" s="8"/>
      <c r="E31" s="8"/>
      <c r="F31" s="8"/>
      <c r="G31" s="8"/>
      <c r="H31" s="8"/>
      <c r="I31" s="8"/>
      <c r="J31" s="7" t="s">
        <v>1311</v>
      </c>
    </row>
    <row r="32" spans="1:10" x14ac:dyDescent="0.25">
      <c r="A32" s="11" t="s">
        <v>956</v>
      </c>
      <c r="B32" s="7" t="s">
        <v>901</v>
      </c>
      <c r="C32" s="7" t="s">
        <v>957</v>
      </c>
      <c r="D32" s="8"/>
      <c r="E32" s="8"/>
      <c r="F32" s="8"/>
      <c r="G32" s="8"/>
      <c r="H32" s="8"/>
      <c r="I32" s="8"/>
      <c r="J32" s="7" t="s">
        <v>1311</v>
      </c>
    </row>
    <row r="33" spans="1:10" x14ac:dyDescent="0.25">
      <c r="A33" s="11" t="s">
        <v>958</v>
      </c>
      <c r="B33" s="7" t="s">
        <v>959</v>
      </c>
      <c r="C33" s="7" t="s">
        <v>960</v>
      </c>
      <c r="D33" s="8"/>
      <c r="E33" s="8"/>
      <c r="F33" s="8"/>
      <c r="G33" s="8"/>
      <c r="H33" s="8"/>
      <c r="I33" s="8"/>
      <c r="J33" s="7" t="s">
        <v>1311</v>
      </c>
    </row>
    <row r="34" spans="1:10" x14ac:dyDescent="0.25">
      <c r="A34" s="11" t="s">
        <v>961</v>
      </c>
      <c r="B34" s="7" t="s">
        <v>962</v>
      </c>
      <c r="C34" s="7" t="s">
        <v>963</v>
      </c>
      <c r="D34" s="8"/>
      <c r="E34" s="8"/>
      <c r="F34" s="8"/>
      <c r="G34" s="8"/>
      <c r="H34" s="8"/>
      <c r="I34" s="8"/>
      <c r="J34" s="7" t="s">
        <v>1311</v>
      </c>
    </row>
    <row r="35" spans="1:10" x14ac:dyDescent="0.25">
      <c r="A35" s="11" t="s">
        <v>901</v>
      </c>
      <c r="B35" s="7" t="s">
        <v>901</v>
      </c>
      <c r="C35" s="7" t="s">
        <v>964</v>
      </c>
      <c r="D35" s="8"/>
      <c r="E35" s="8"/>
      <c r="F35" s="8"/>
      <c r="G35" s="8"/>
      <c r="H35" s="8"/>
      <c r="I35" s="8"/>
      <c r="J35" s="7" t="s">
        <v>1311</v>
      </c>
    </row>
    <row r="36" spans="1:10" x14ac:dyDescent="0.25">
      <c r="A36" s="11" t="s">
        <v>965</v>
      </c>
      <c r="B36" s="7" t="s">
        <v>966</v>
      </c>
      <c r="C36" s="7" t="s">
        <v>967</v>
      </c>
      <c r="D36" s="8"/>
      <c r="E36" s="8"/>
      <c r="F36" s="8"/>
      <c r="G36" s="8"/>
      <c r="H36" s="8"/>
      <c r="I36" s="8"/>
      <c r="J36" s="7" t="s">
        <v>1311</v>
      </c>
    </row>
    <row r="37" spans="1:10" x14ac:dyDescent="0.25">
      <c r="A37" s="11" t="s">
        <v>968</v>
      </c>
      <c r="B37" s="7" t="s">
        <v>969</v>
      </c>
      <c r="C37" s="7" t="s">
        <v>970</v>
      </c>
      <c r="D37" s="8"/>
      <c r="E37" s="8"/>
      <c r="F37" s="8"/>
      <c r="G37" s="8"/>
      <c r="H37" s="8"/>
      <c r="I37" s="8"/>
      <c r="J37" s="7" t="s">
        <v>1314</v>
      </c>
    </row>
    <row r="38" spans="1:10" x14ac:dyDescent="0.25">
      <c r="A38" s="11" t="s">
        <v>971</v>
      </c>
      <c r="B38" s="7" t="s">
        <v>972</v>
      </c>
      <c r="C38" s="7" t="s">
        <v>973</v>
      </c>
      <c r="D38" s="7" t="s">
        <v>974</v>
      </c>
      <c r="E38" s="8"/>
      <c r="F38" s="8"/>
      <c r="G38" s="7" t="s">
        <v>975</v>
      </c>
      <c r="H38" s="8"/>
      <c r="I38" s="8"/>
      <c r="J38" s="7" t="s">
        <v>1314</v>
      </c>
    </row>
    <row r="39" spans="1:10" x14ac:dyDescent="0.25">
      <c r="A39" s="11" t="s">
        <v>448</v>
      </c>
      <c r="B39" s="7" t="s">
        <v>448</v>
      </c>
      <c r="C39" s="7" t="s">
        <v>448</v>
      </c>
      <c r="D39" s="8"/>
      <c r="E39" s="8"/>
      <c r="F39" s="8"/>
      <c r="G39" s="8"/>
      <c r="H39" s="8"/>
      <c r="I39" s="8"/>
      <c r="J39" s="7" t="s">
        <v>1315</v>
      </c>
    </row>
    <row r="40" spans="1:10" x14ac:dyDescent="0.25">
      <c r="A40" s="11" t="s">
        <v>976</v>
      </c>
      <c r="B40" s="7" t="s">
        <v>976</v>
      </c>
      <c r="C40" s="7" t="s">
        <v>977</v>
      </c>
      <c r="D40" s="8"/>
      <c r="E40" s="8"/>
      <c r="F40" s="8"/>
      <c r="G40" s="8"/>
      <c r="H40" s="8"/>
      <c r="I40" s="8"/>
      <c r="J40" s="7" t="s">
        <v>1316</v>
      </c>
    </row>
    <row r="41" spans="1:10" x14ac:dyDescent="0.25">
      <c r="A41" s="11" t="s">
        <v>978</v>
      </c>
      <c r="B41" s="7" t="s">
        <v>978</v>
      </c>
      <c r="C41" s="7" t="s">
        <v>979</v>
      </c>
      <c r="D41" s="8"/>
      <c r="E41" s="8"/>
      <c r="F41" s="8"/>
      <c r="G41" s="8"/>
      <c r="H41" s="8"/>
      <c r="I41" s="8"/>
      <c r="J41" s="7" t="s">
        <v>1316</v>
      </c>
    </row>
    <row r="42" spans="1:10" x14ac:dyDescent="0.25">
      <c r="A42" s="11" t="s">
        <v>980</v>
      </c>
      <c r="B42" s="7" t="s">
        <v>21</v>
      </c>
      <c r="C42" s="7" t="s">
        <v>21</v>
      </c>
      <c r="D42" s="8"/>
      <c r="E42" s="8"/>
      <c r="F42" s="8"/>
      <c r="G42" s="8"/>
      <c r="H42" s="8"/>
      <c r="I42" s="8"/>
      <c r="J42" s="7" t="s">
        <v>1323</v>
      </c>
    </row>
    <row r="43" spans="1:10" x14ac:dyDescent="0.25">
      <c r="A43" s="11" t="s">
        <v>981</v>
      </c>
      <c r="B43" s="7" t="s">
        <v>982</v>
      </c>
      <c r="C43" s="7" t="s">
        <v>983</v>
      </c>
      <c r="D43" s="8"/>
      <c r="E43" s="8"/>
      <c r="F43" s="8"/>
      <c r="G43" s="8"/>
      <c r="H43" s="8"/>
      <c r="I43" s="8"/>
      <c r="J43" s="7" t="s">
        <v>1323</v>
      </c>
    </row>
    <row r="44" spans="1:10" x14ac:dyDescent="0.25">
      <c r="A44" s="11" t="s">
        <v>984</v>
      </c>
      <c r="B44" s="7" t="s">
        <v>354</v>
      </c>
      <c r="C44" s="7" t="s">
        <v>985</v>
      </c>
      <c r="D44" s="7" t="s">
        <v>986</v>
      </c>
      <c r="E44" s="8"/>
      <c r="F44" s="8"/>
      <c r="G44" s="7" t="s">
        <v>987</v>
      </c>
      <c r="H44" s="8"/>
      <c r="I44" s="8"/>
      <c r="J44" s="7" t="s">
        <v>1323</v>
      </c>
    </row>
    <row r="45" spans="1:10" x14ac:dyDescent="0.25">
      <c r="A45" s="11" t="s">
        <v>988</v>
      </c>
      <c r="B45" s="7" t="s">
        <v>989</v>
      </c>
      <c r="C45" s="7" t="s">
        <v>990</v>
      </c>
      <c r="D45" s="8"/>
      <c r="E45" s="8"/>
      <c r="F45" s="8"/>
      <c r="G45" s="8"/>
      <c r="H45" s="8"/>
      <c r="I45" s="8"/>
      <c r="J45" s="7" t="s">
        <v>1323</v>
      </c>
    </row>
    <row r="46" spans="1:10" x14ac:dyDescent="0.25">
      <c r="A46" s="11" t="s">
        <v>991</v>
      </c>
      <c r="B46" s="7" t="s">
        <v>901</v>
      </c>
      <c r="C46" s="7" t="s">
        <v>992</v>
      </c>
      <c r="D46" s="7" t="s">
        <v>993</v>
      </c>
      <c r="E46" s="8"/>
      <c r="F46" s="8"/>
      <c r="G46" s="7" t="s">
        <v>994</v>
      </c>
      <c r="H46" s="8"/>
      <c r="I46" s="8"/>
      <c r="J46" s="7" t="s">
        <v>1323</v>
      </c>
    </row>
    <row r="47" spans="1:10" x14ac:dyDescent="0.25">
      <c r="A47" s="11" t="s">
        <v>995</v>
      </c>
      <c r="B47" s="7" t="s">
        <v>995</v>
      </c>
      <c r="C47" s="7" t="s">
        <v>996</v>
      </c>
      <c r="D47" s="8"/>
      <c r="E47" s="8"/>
      <c r="F47" s="8"/>
      <c r="G47" s="8"/>
      <c r="H47" s="8"/>
      <c r="I47" s="8"/>
      <c r="J47" s="7" t="s">
        <v>1323</v>
      </c>
    </row>
    <row r="48" spans="1:10" x14ac:dyDescent="0.25">
      <c r="A48" s="11" t="s">
        <v>997</v>
      </c>
      <c r="B48" s="7" t="s">
        <v>948</v>
      </c>
      <c r="C48" s="7" t="s">
        <v>998</v>
      </c>
      <c r="D48" s="8"/>
      <c r="E48" s="8"/>
      <c r="F48" s="8"/>
      <c r="G48" s="8"/>
      <c r="H48" s="8"/>
      <c r="I48" s="8"/>
      <c r="J48" s="7" t="s">
        <v>1322</v>
      </c>
    </row>
    <row r="49" spans="1:10" x14ac:dyDescent="0.25">
      <c r="A49" s="11" t="s">
        <v>999</v>
      </c>
      <c r="B49" s="7" t="s">
        <v>1000</v>
      </c>
      <c r="C49" s="7" t="s">
        <v>1001</v>
      </c>
      <c r="D49" s="8"/>
      <c r="E49" s="8"/>
      <c r="F49" s="8"/>
      <c r="G49" s="8"/>
      <c r="H49" s="8"/>
      <c r="I49" s="8"/>
      <c r="J49" s="7" t="s">
        <v>1322</v>
      </c>
    </row>
    <row r="50" spans="1:10" x14ac:dyDescent="0.25">
      <c r="A50" s="11" t="s">
        <v>1002</v>
      </c>
      <c r="B50" s="7" t="s">
        <v>1003</v>
      </c>
      <c r="C50" s="7" t="s">
        <v>1004</v>
      </c>
      <c r="D50" s="8"/>
      <c r="E50" s="8"/>
      <c r="F50" s="8"/>
      <c r="G50" s="8"/>
      <c r="H50" s="8"/>
      <c r="I50" s="8"/>
      <c r="J50" s="7" t="s">
        <v>1322</v>
      </c>
    </row>
    <row r="51" spans="1:10" x14ac:dyDescent="0.25">
      <c r="A51" s="11" t="s">
        <v>1005</v>
      </c>
      <c r="B51" s="7" t="s">
        <v>1006</v>
      </c>
      <c r="C51" s="7" t="s">
        <v>1007</v>
      </c>
      <c r="D51" s="8"/>
      <c r="E51" s="8"/>
      <c r="F51" s="8"/>
      <c r="G51" s="8"/>
      <c r="H51" s="8"/>
      <c r="I51" s="8"/>
      <c r="J51" s="7" t="s">
        <v>1322</v>
      </c>
    </row>
    <row r="52" spans="1:10" x14ac:dyDescent="0.25">
      <c r="A52" s="11" t="s">
        <v>1008</v>
      </c>
      <c r="B52" s="7" t="s">
        <v>1008</v>
      </c>
      <c r="C52" s="7" t="s">
        <v>1008</v>
      </c>
      <c r="D52" s="8"/>
      <c r="E52" s="8"/>
      <c r="F52" s="8"/>
      <c r="G52" s="8"/>
      <c r="H52" s="8"/>
      <c r="I52" s="8"/>
      <c r="J52" s="7" t="s">
        <v>1317</v>
      </c>
    </row>
    <row r="53" spans="1:10" hidden="1" x14ac:dyDescent="0.25">
      <c r="A53" s="11" t="s">
        <v>1009</v>
      </c>
      <c r="B53" s="7" t="s">
        <v>1010</v>
      </c>
      <c r="C53" s="7" t="s">
        <v>1011</v>
      </c>
      <c r="D53" s="7" t="s">
        <v>1012</v>
      </c>
      <c r="E53" s="7" t="s">
        <v>20</v>
      </c>
      <c r="F53" s="8"/>
      <c r="G53" s="7" t="s">
        <v>1013</v>
      </c>
      <c r="H53" s="8"/>
      <c r="I53" s="8"/>
      <c r="J53" s="7" t="s">
        <v>1318</v>
      </c>
    </row>
    <row r="54" spans="1:10" x14ac:dyDescent="0.25">
      <c r="A54" s="11" t="s">
        <v>1014</v>
      </c>
      <c r="B54" s="7" t="s">
        <v>1015</v>
      </c>
      <c r="C54" s="7" t="s">
        <v>1016</v>
      </c>
      <c r="D54" s="8"/>
      <c r="E54" s="8"/>
      <c r="F54" s="8"/>
      <c r="G54" s="8"/>
      <c r="H54" s="8"/>
      <c r="I54" s="8"/>
      <c r="J54" s="7" t="s">
        <v>1319</v>
      </c>
    </row>
    <row r="55" spans="1:10" x14ac:dyDescent="0.25">
      <c r="A55" s="11" t="s">
        <v>410</v>
      </c>
      <c r="B55" s="7" t="s">
        <v>1017</v>
      </c>
      <c r="C55" s="7" t="s">
        <v>1018</v>
      </c>
      <c r="D55" s="7" t="s">
        <v>1019</v>
      </c>
      <c r="E55" s="8"/>
      <c r="F55" s="8"/>
      <c r="G55" s="7" t="s">
        <v>1020</v>
      </c>
      <c r="H55" s="8"/>
      <c r="I55" s="8"/>
      <c r="J55" s="7" t="s">
        <v>1319</v>
      </c>
    </row>
    <row r="56" spans="1:10" x14ac:dyDescent="0.25">
      <c r="A56" s="11" t="s">
        <v>1021</v>
      </c>
      <c r="B56" s="7" t="s">
        <v>1022</v>
      </c>
      <c r="C56" s="7" t="s">
        <v>1023</v>
      </c>
      <c r="D56" s="8"/>
      <c r="E56" s="8"/>
      <c r="F56" s="8"/>
      <c r="G56" s="8"/>
      <c r="H56" s="8"/>
      <c r="I56" s="8"/>
      <c r="J56" s="7" t="s">
        <v>1319</v>
      </c>
    </row>
    <row r="57" spans="1:10" x14ac:dyDescent="0.25">
      <c r="A57" s="11" t="s">
        <v>1024</v>
      </c>
      <c r="B57" s="7" t="s">
        <v>1025</v>
      </c>
      <c r="C57" s="7" t="s">
        <v>1026</v>
      </c>
      <c r="D57" s="8"/>
      <c r="E57" s="8"/>
      <c r="F57" s="8"/>
      <c r="G57" s="8"/>
      <c r="H57" s="8"/>
      <c r="I57" s="8"/>
      <c r="J57" s="7" t="s">
        <v>1319</v>
      </c>
    </row>
    <row r="58" spans="1:10" x14ac:dyDescent="0.25">
      <c r="A58" s="11" t="s">
        <v>1027</v>
      </c>
      <c r="B58" s="7" t="s">
        <v>1028</v>
      </c>
      <c r="C58" s="7" t="s">
        <v>1029</v>
      </c>
      <c r="D58" s="7" t="s">
        <v>1030</v>
      </c>
      <c r="E58" s="8"/>
      <c r="F58" s="8"/>
      <c r="G58" s="7" t="s">
        <v>1031</v>
      </c>
      <c r="H58" s="8"/>
      <c r="I58" s="8"/>
      <c r="J58" s="7" t="s">
        <v>1319</v>
      </c>
    </row>
    <row r="59" spans="1:10" x14ac:dyDescent="0.25">
      <c r="A59" s="11" t="s">
        <v>1032</v>
      </c>
      <c r="B59" s="7" t="s">
        <v>1033</v>
      </c>
      <c r="C59" s="7" t="s">
        <v>1034</v>
      </c>
      <c r="D59" s="7" t="s">
        <v>1035</v>
      </c>
      <c r="E59" s="8"/>
      <c r="F59" s="8"/>
      <c r="G59" s="7" t="s">
        <v>1036</v>
      </c>
      <c r="H59" s="8"/>
      <c r="I59" s="8"/>
      <c r="J59" s="7" t="s">
        <v>1318</v>
      </c>
    </row>
    <row r="60" spans="1:10" x14ac:dyDescent="0.25">
      <c r="A60" s="11" t="s">
        <v>268</v>
      </c>
      <c r="B60" s="7" t="s">
        <v>1037</v>
      </c>
      <c r="C60" s="7" t="s">
        <v>1038</v>
      </c>
      <c r="D60" s="7" t="s">
        <v>1039</v>
      </c>
      <c r="E60" s="8"/>
      <c r="F60" s="8"/>
      <c r="G60" s="7" t="s">
        <v>1040</v>
      </c>
      <c r="H60" s="8"/>
      <c r="I60" s="8"/>
      <c r="J60" s="7" t="s">
        <v>1318</v>
      </c>
    </row>
    <row r="61" spans="1:10" x14ac:dyDescent="0.25">
      <c r="A61" s="11" t="s">
        <v>1041</v>
      </c>
      <c r="B61" s="7" t="s">
        <v>1042</v>
      </c>
      <c r="C61" s="7" t="s">
        <v>1043</v>
      </c>
      <c r="D61" s="8"/>
      <c r="E61" s="8"/>
      <c r="F61" s="8"/>
      <c r="G61" s="8"/>
      <c r="H61" s="8"/>
      <c r="I61" s="8"/>
      <c r="J61" s="7" t="s">
        <v>1320</v>
      </c>
    </row>
    <row r="62" spans="1:10" x14ac:dyDescent="0.25">
      <c r="A62" s="11" t="s">
        <v>1044</v>
      </c>
      <c r="B62" s="7" t="s">
        <v>1045</v>
      </c>
      <c r="C62" s="7" t="s">
        <v>1046</v>
      </c>
      <c r="D62" s="8"/>
      <c r="E62" s="8"/>
      <c r="F62" s="8"/>
      <c r="G62" s="8"/>
      <c r="H62" s="8"/>
      <c r="I62" s="8"/>
      <c r="J62" s="7" t="s">
        <v>1320</v>
      </c>
    </row>
    <row r="63" spans="1:10" x14ac:dyDescent="0.25">
      <c r="A63" s="11" t="s">
        <v>290</v>
      </c>
      <c r="B63" s="7" t="s">
        <v>1047</v>
      </c>
      <c r="C63" s="7" t="s">
        <v>1048</v>
      </c>
      <c r="D63" s="7" t="s">
        <v>1049</v>
      </c>
      <c r="E63" s="8"/>
      <c r="F63" s="8"/>
      <c r="G63" s="7" t="s">
        <v>1050</v>
      </c>
      <c r="H63" s="8"/>
      <c r="I63" s="8"/>
      <c r="J63" s="7" t="s">
        <v>1320</v>
      </c>
    </row>
    <row r="64" spans="1:10" x14ac:dyDescent="0.25">
      <c r="A64" s="11" t="s">
        <v>1051</v>
      </c>
      <c r="B64" s="7" t="s">
        <v>1051</v>
      </c>
      <c r="C64" s="7" t="s">
        <v>1052</v>
      </c>
      <c r="D64" s="8"/>
      <c r="E64" s="8"/>
      <c r="F64" s="8"/>
      <c r="G64" s="8"/>
      <c r="H64" s="8"/>
      <c r="I64" s="8"/>
      <c r="J64" s="7" t="s">
        <v>1320</v>
      </c>
    </row>
    <row r="65" spans="1:10" x14ac:dyDescent="0.25">
      <c r="A65" s="11" t="s">
        <v>267</v>
      </c>
      <c r="B65" s="7" t="s">
        <v>1053</v>
      </c>
      <c r="C65" s="7" t="s">
        <v>1054</v>
      </c>
      <c r="D65" s="7" t="s">
        <v>1055</v>
      </c>
      <c r="E65" s="8"/>
      <c r="F65" s="8"/>
      <c r="G65" s="7" t="s">
        <v>1056</v>
      </c>
      <c r="H65" s="8"/>
      <c r="I65" s="8"/>
      <c r="J65" s="7" t="s">
        <v>1320</v>
      </c>
    </row>
    <row r="66" spans="1:10" x14ac:dyDescent="0.25">
      <c r="A66" s="11" t="s">
        <v>407</v>
      </c>
      <c r="B66" s="7" t="s">
        <v>16</v>
      </c>
      <c r="C66" s="7" t="s">
        <v>1057</v>
      </c>
      <c r="D66" s="7" t="s">
        <v>1058</v>
      </c>
      <c r="E66" s="8"/>
      <c r="F66" s="8"/>
      <c r="G66" s="7" t="s">
        <v>1059</v>
      </c>
      <c r="H66" s="8"/>
      <c r="I66" s="8"/>
      <c r="J66" s="7" t="s">
        <v>1320</v>
      </c>
    </row>
    <row r="67" spans="1:10" x14ac:dyDescent="0.25">
      <c r="A67" s="11" t="s">
        <v>1060</v>
      </c>
      <c r="B67" s="7" t="s">
        <v>1060</v>
      </c>
      <c r="C67" s="7" t="s">
        <v>1061</v>
      </c>
      <c r="D67" s="8"/>
      <c r="E67" s="8"/>
      <c r="F67" s="8"/>
      <c r="G67" s="8"/>
      <c r="H67" s="8"/>
      <c r="I67" s="8"/>
      <c r="J67" s="7" t="s">
        <v>1320</v>
      </c>
    </row>
    <row r="68" spans="1:10" x14ac:dyDescent="0.25">
      <c r="A68" s="11" t="s">
        <v>1062</v>
      </c>
      <c r="B68" s="7" t="s">
        <v>1062</v>
      </c>
      <c r="C68" s="7" t="s">
        <v>1063</v>
      </c>
      <c r="D68" s="8"/>
      <c r="E68" s="8"/>
      <c r="F68" s="8"/>
      <c r="G68" s="8"/>
      <c r="H68" s="8"/>
      <c r="I68" s="8"/>
      <c r="J68" s="7" t="s">
        <v>1318</v>
      </c>
    </row>
    <row r="69" spans="1:10" x14ac:dyDescent="0.25">
      <c r="A69" s="11" t="s">
        <v>277</v>
      </c>
      <c r="B69" s="7" t="s">
        <v>1064</v>
      </c>
      <c r="C69" s="7" t="s">
        <v>1065</v>
      </c>
      <c r="D69" s="7" t="s">
        <v>1066</v>
      </c>
      <c r="E69" s="8"/>
      <c r="F69" s="8"/>
      <c r="G69" s="7" t="s">
        <v>1067</v>
      </c>
      <c r="H69" s="8"/>
      <c r="I69" s="8"/>
      <c r="J69" s="7" t="s">
        <v>1320</v>
      </c>
    </row>
    <row r="70" spans="1:10" x14ac:dyDescent="0.25">
      <c r="A70" s="11" t="s">
        <v>479</v>
      </c>
      <c r="B70" s="7" t="s">
        <v>479</v>
      </c>
      <c r="C70" s="7" t="s">
        <v>1068</v>
      </c>
      <c r="D70" s="8"/>
      <c r="E70" s="8"/>
      <c r="F70" s="8"/>
      <c r="G70" s="8"/>
      <c r="H70" s="8"/>
      <c r="I70" s="8"/>
      <c r="J70" s="7" t="s">
        <v>1320</v>
      </c>
    </row>
    <row r="71" spans="1:10" x14ac:dyDescent="0.25">
      <c r="A71" s="11" t="s">
        <v>1069</v>
      </c>
      <c r="B71" s="7" t="s">
        <v>1070</v>
      </c>
      <c r="C71" s="7" t="s">
        <v>1071</v>
      </c>
      <c r="D71" s="7" t="s">
        <v>1072</v>
      </c>
      <c r="E71" s="8"/>
      <c r="F71" s="8"/>
      <c r="G71" s="7" t="s">
        <v>1073</v>
      </c>
      <c r="H71" s="8"/>
      <c r="I71" s="8"/>
      <c r="J71" s="7" t="s">
        <v>1320</v>
      </c>
    </row>
    <row r="72" spans="1:10" x14ac:dyDescent="0.25">
      <c r="A72" s="11" t="s">
        <v>1074</v>
      </c>
      <c r="B72" s="7" t="s">
        <v>1074</v>
      </c>
      <c r="C72" s="7" t="s">
        <v>1075</v>
      </c>
      <c r="D72" s="8"/>
      <c r="E72" s="8"/>
      <c r="F72" s="8"/>
      <c r="G72" s="8"/>
      <c r="H72" s="8"/>
      <c r="I72" s="8"/>
      <c r="J72" s="7" t="s">
        <v>1320</v>
      </c>
    </row>
    <row r="73" spans="1:10" x14ac:dyDescent="0.25">
      <c r="A73" s="11" t="s">
        <v>1076</v>
      </c>
      <c r="B73" s="7" t="s">
        <v>1077</v>
      </c>
      <c r="C73" s="7" t="s">
        <v>1078</v>
      </c>
      <c r="D73" s="8"/>
      <c r="E73" s="8"/>
      <c r="F73" s="8"/>
      <c r="G73" s="8"/>
      <c r="H73" s="8"/>
      <c r="I73" s="8"/>
      <c r="J73" s="7" t="s">
        <v>1307</v>
      </c>
    </row>
    <row r="74" spans="1:10" x14ac:dyDescent="0.25">
      <c r="A74" s="11" t="s">
        <v>214</v>
      </c>
      <c r="B74" s="7" t="s">
        <v>214</v>
      </c>
      <c r="C74" s="7" t="s">
        <v>1079</v>
      </c>
      <c r="D74" s="7" t="s">
        <v>1080</v>
      </c>
      <c r="E74" s="8"/>
      <c r="F74" s="8"/>
      <c r="G74" s="7" t="s">
        <v>1081</v>
      </c>
      <c r="H74" s="8"/>
      <c r="I74" s="8"/>
      <c r="J74" s="7" t="s">
        <v>1321</v>
      </c>
    </row>
    <row r="75" spans="1:10" x14ac:dyDescent="0.25">
      <c r="A75" s="11" t="s">
        <v>619</v>
      </c>
      <c r="B75" s="7" t="s">
        <v>1082</v>
      </c>
      <c r="C75" s="7" t="s">
        <v>1083</v>
      </c>
      <c r="D75" s="7" t="s">
        <v>1084</v>
      </c>
      <c r="E75" s="8"/>
      <c r="F75" s="8"/>
      <c r="G75" s="7" t="s">
        <v>1085</v>
      </c>
      <c r="H75" s="8"/>
      <c r="I75" s="8"/>
      <c r="J75" s="7" t="s">
        <v>1321</v>
      </c>
    </row>
    <row r="76" spans="1:10" x14ac:dyDescent="0.25">
      <c r="A76" s="11" t="s">
        <v>1086</v>
      </c>
      <c r="B76" s="7" t="s">
        <v>1087</v>
      </c>
      <c r="C76" s="7" t="s">
        <v>1088</v>
      </c>
      <c r="D76" s="8"/>
      <c r="E76" s="8"/>
      <c r="F76" s="8"/>
      <c r="G76" s="8"/>
      <c r="H76" s="8"/>
      <c r="I76" s="8"/>
      <c r="J76" s="7" t="s">
        <v>1309</v>
      </c>
    </row>
    <row r="77" spans="1:10" x14ac:dyDescent="0.25">
      <c r="A77" s="11" t="s">
        <v>1089</v>
      </c>
      <c r="B77" s="7" t="s">
        <v>1090</v>
      </c>
      <c r="C77" s="7" t="s">
        <v>1091</v>
      </c>
      <c r="D77" s="8"/>
      <c r="E77" s="8"/>
      <c r="F77" s="8"/>
      <c r="G77" s="8"/>
      <c r="H77" s="8"/>
      <c r="I77" s="8"/>
      <c r="J77" s="7" t="s">
        <v>1309</v>
      </c>
    </row>
    <row r="78" spans="1:10" x14ac:dyDescent="0.25">
      <c r="A78" s="11" t="s">
        <v>1092</v>
      </c>
      <c r="B78" s="7" t="s">
        <v>1092</v>
      </c>
      <c r="C78" s="7" t="s">
        <v>1093</v>
      </c>
      <c r="D78" s="8"/>
      <c r="E78" s="8"/>
      <c r="F78" s="8"/>
      <c r="G78" s="8"/>
      <c r="H78" s="8"/>
      <c r="I78" s="8"/>
      <c r="J78" s="7" t="s">
        <v>1321</v>
      </c>
    </row>
    <row r="79" spans="1:10" x14ac:dyDescent="0.25">
      <c r="A79" s="11" t="s">
        <v>1094</v>
      </c>
      <c r="B79" s="7" t="s">
        <v>1095</v>
      </c>
      <c r="C79" s="7" t="s">
        <v>1096</v>
      </c>
      <c r="D79" s="7" t="s">
        <v>1097</v>
      </c>
      <c r="E79" s="8"/>
      <c r="F79" s="8"/>
      <c r="G79" s="7" t="s">
        <v>1098</v>
      </c>
      <c r="H79" s="8"/>
      <c r="I79" s="8"/>
      <c r="J79" s="7" t="s">
        <v>1321</v>
      </c>
    </row>
    <row r="80" spans="1:10" x14ac:dyDescent="0.25">
      <c r="A80" s="11" t="s">
        <v>1099</v>
      </c>
      <c r="B80" s="7" t="s">
        <v>1097</v>
      </c>
      <c r="C80" s="7" t="s">
        <v>1100</v>
      </c>
      <c r="D80" s="7" t="s">
        <v>1097</v>
      </c>
      <c r="E80" s="8"/>
      <c r="F80" s="8"/>
      <c r="G80" s="7" t="s">
        <v>1098</v>
      </c>
      <c r="H80" s="8"/>
      <c r="I80" s="8"/>
      <c r="J80" s="7" t="s">
        <v>1321</v>
      </c>
    </row>
    <row r="81" spans="1:10" x14ac:dyDescent="0.25">
      <c r="A81" s="11" t="s">
        <v>1101</v>
      </c>
      <c r="B81" s="7" t="s">
        <v>1101</v>
      </c>
      <c r="C81" s="7" t="s">
        <v>1102</v>
      </c>
      <c r="D81" s="8"/>
      <c r="E81" s="8"/>
      <c r="F81" s="8"/>
      <c r="G81" s="8"/>
      <c r="H81" s="8"/>
      <c r="I81" s="8"/>
      <c r="J81" s="7" t="s">
        <v>1321</v>
      </c>
    </row>
    <row r="82" spans="1:10" x14ac:dyDescent="0.25">
      <c r="A82" s="11" t="s">
        <v>1103</v>
      </c>
      <c r="B82" s="7" t="s">
        <v>1104</v>
      </c>
      <c r="C82" s="7" t="s">
        <v>1105</v>
      </c>
      <c r="D82" s="7" t="s">
        <v>1106</v>
      </c>
      <c r="E82" s="8"/>
      <c r="F82" s="8"/>
      <c r="G82" s="7" t="s">
        <v>1107</v>
      </c>
      <c r="H82" s="8"/>
      <c r="I82" s="8"/>
      <c r="J82" s="7" t="s">
        <v>1318</v>
      </c>
    </row>
    <row r="83" spans="1:10" x14ac:dyDescent="0.25">
      <c r="A83" s="11" t="s">
        <v>1108</v>
      </c>
      <c r="B83" s="7" t="s">
        <v>911</v>
      </c>
      <c r="C83" s="7" t="s">
        <v>1109</v>
      </c>
      <c r="D83" s="8"/>
      <c r="E83" s="8"/>
      <c r="F83" s="8"/>
      <c r="G83" s="8"/>
      <c r="H83" s="8"/>
      <c r="I83" s="8"/>
      <c r="J83" s="7" t="s">
        <v>1321</v>
      </c>
    </row>
    <row r="84" spans="1:10" x14ac:dyDescent="0.25">
      <c r="A84" s="11" t="s">
        <v>1110</v>
      </c>
      <c r="B84" s="7" t="s">
        <v>1111</v>
      </c>
      <c r="C84" s="7" t="s">
        <v>1112</v>
      </c>
      <c r="D84" s="7" t="s">
        <v>1113</v>
      </c>
      <c r="E84" s="8"/>
      <c r="F84" s="8"/>
      <c r="G84" s="7" t="s">
        <v>1114</v>
      </c>
      <c r="H84" s="8"/>
      <c r="I84" s="8"/>
      <c r="J84" s="7" t="s">
        <v>1321</v>
      </c>
    </row>
    <row r="85" spans="1:10" x14ac:dyDescent="0.25">
      <c r="A85" s="11" t="s">
        <v>406</v>
      </c>
      <c r="B85" s="7" t="s">
        <v>1115</v>
      </c>
      <c r="C85" s="7" t="s">
        <v>1116</v>
      </c>
      <c r="D85" s="7" t="s">
        <v>1117</v>
      </c>
      <c r="E85" s="8"/>
      <c r="F85" s="8"/>
      <c r="G85" s="7" t="s">
        <v>1118</v>
      </c>
      <c r="H85" s="8"/>
      <c r="I85" s="8"/>
      <c r="J85" s="7" t="s">
        <v>1321</v>
      </c>
    </row>
    <row r="86" spans="1:10" x14ac:dyDescent="0.25">
      <c r="A86" s="11" t="s">
        <v>1119</v>
      </c>
      <c r="B86" s="7" t="s">
        <v>1120</v>
      </c>
      <c r="C86" s="7" t="s">
        <v>1121</v>
      </c>
      <c r="D86" s="8"/>
      <c r="E86" s="8"/>
      <c r="F86" s="8"/>
      <c r="G86" s="8"/>
      <c r="H86" s="8"/>
      <c r="I86" s="8"/>
      <c r="J86" s="7" t="s">
        <v>1318</v>
      </c>
    </row>
    <row r="87" spans="1:10" x14ac:dyDescent="0.25">
      <c r="A87" s="11" t="s">
        <v>1122</v>
      </c>
      <c r="B87" s="7" t="s">
        <v>1123</v>
      </c>
      <c r="C87" s="7" t="s">
        <v>1124</v>
      </c>
      <c r="D87" s="7" t="s">
        <v>1125</v>
      </c>
      <c r="E87" s="8"/>
      <c r="F87" s="8"/>
      <c r="G87" s="7" t="s">
        <v>1126</v>
      </c>
      <c r="H87" s="8"/>
      <c r="I87" s="8"/>
      <c r="J87" s="7" t="s">
        <v>1321</v>
      </c>
    </row>
    <row r="88" spans="1:10" x14ac:dyDescent="0.25">
      <c r="A88" s="11" t="s">
        <v>1127</v>
      </c>
      <c r="B88" s="7" t="s">
        <v>1128</v>
      </c>
      <c r="C88" s="7" t="s">
        <v>1129</v>
      </c>
      <c r="D88" s="7" t="s">
        <v>1130</v>
      </c>
      <c r="E88" s="8"/>
      <c r="F88" s="8"/>
      <c r="G88" s="7" t="s">
        <v>1131</v>
      </c>
      <c r="H88" s="8"/>
      <c r="I88" s="8"/>
      <c r="J88" s="7" t="s">
        <v>1326</v>
      </c>
    </row>
    <row r="89" spans="1:10" x14ac:dyDescent="0.25">
      <c r="A89" s="11" t="s">
        <v>767</v>
      </c>
      <c r="B89" s="7" t="s">
        <v>768</v>
      </c>
      <c r="C89" s="7" t="s">
        <v>1132</v>
      </c>
      <c r="D89" s="8"/>
      <c r="E89" s="8"/>
      <c r="F89" s="8"/>
      <c r="G89" s="8"/>
      <c r="H89" s="8"/>
      <c r="I89" s="8"/>
      <c r="J89" s="7" t="s">
        <v>1322</v>
      </c>
    </row>
    <row r="90" spans="1:10" x14ac:dyDescent="0.25">
      <c r="A90" s="11" t="s">
        <v>1133</v>
      </c>
      <c r="B90" s="7" t="s">
        <v>1133</v>
      </c>
      <c r="C90" s="7" t="s">
        <v>1134</v>
      </c>
      <c r="D90" s="8"/>
      <c r="E90" s="8"/>
      <c r="F90" s="8"/>
      <c r="G90" s="8"/>
      <c r="H90" s="8"/>
      <c r="I90" s="8"/>
      <c r="J90" s="7" t="s">
        <v>1321</v>
      </c>
    </row>
    <row r="91" spans="1:10" x14ac:dyDescent="0.25">
      <c r="A91" s="11" t="s">
        <v>382</v>
      </c>
      <c r="B91" s="7" t="s">
        <v>383</v>
      </c>
      <c r="C91" s="7" t="s">
        <v>1135</v>
      </c>
      <c r="D91" s="8"/>
      <c r="E91" s="8"/>
      <c r="F91" s="8"/>
      <c r="G91" s="8"/>
      <c r="H91" s="8"/>
      <c r="I91" s="8"/>
      <c r="J91" s="7" t="s">
        <v>1318</v>
      </c>
    </row>
    <row r="92" spans="1:10" x14ac:dyDescent="0.25">
      <c r="A92" s="11" t="s">
        <v>1136</v>
      </c>
      <c r="B92" s="7" t="s">
        <v>1137</v>
      </c>
      <c r="C92" s="7" t="s">
        <v>1138</v>
      </c>
      <c r="D92" s="8"/>
      <c r="E92" s="8"/>
      <c r="F92" s="8"/>
      <c r="G92" s="8"/>
      <c r="H92" s="8"/>
      <c r="I92" s="8"/>
      <c r="J92" s="7" t="s">
        <v>1318</v>
      </c>
    </row>
    <row r="93" spans="1:10" x14ac:dyDescent="0.25">
      <c r="A93" s="11" t="s">
        <v>1139</v>
      </c>
      <c r="B93" s="7" t="s">
        <v>1140</v>
      </c>
      <c r="C93" s="7" t="s">
        <v>1141</v>
      </c>
      <c r="D93" s="7" t="s">
        <v>1142</v>
      </c>
      <c r="E93" s="8"/>
      <c r="F93" s="8"/>
      <c r="G93" s="7" t="s">
        <v>1143</v>
      </c>
      <c r="H93" s="8"/>
      <c r="I93" s="8"/>
      <c r="J93" s="7" t="s">
        <v>1321</v>
      </c>
    </row>
    <row r="94" spans="1:10" x14ac:dyDescent="0.25">
      <c r="A94" s="11" t="s">
        <v>1144</v>
      </c>
      <c r="B94" s="7" t="s">
        <v>1144</v>
      </c>
      <c r="C94" s="7" t="s">
        <v>1145</v>
      </c>
      <c r="D94" s="8"/>
      <c r="E94" s="8"/>
      <c r="F94" s="8"/>
      <c r="G94" s="8"/>
      <c r="H94" s="8"/>
      <c r="I94" s="8"/>
      <c r="J94" s="7" t="s">
        <v>1309</v>
      </c>
    </row>
    <row r="95" spans="1:10" x14ac:dyDescent="0.25">
      <c r="A95" s="11" t="s">
        <v>1146</v>
      </c>
      <c r="B95" s="7" t="s">
        <v>1147</v>
      </c>
      <c r="C95" s="7" t="s">
        <v>1148</v>
      </c>
      <c r="D95" s="8"/>
      <c r="E95" s="8"/>
      <c r="F95" s="8"/>
      <c r="G95" s="8"/>
      <c r="H95" s="8"/>
      <c r="I95" s="8"/>
      <c r="J95" s="7" t="s">
        <v>1309</v>
      </c>
    </row>
    <row r="96" spans="1:10" x14ac:dyDescent="0.25">
      <c r="A96" s="11" t="s">
        <v>1149</v>
      </c>
      <c r="B96" s="7" t="s">
        <v>1150</v>
      </c>
      <c r="C96" s="7" t="s">
        <v>1151</v>
      </c>
      <c r="D96" s="8"/>
      <c r="E96" s="8"/>
      <c r="F96" s="8"/>
      <c r="G96" s="8"/>
      <c r="H96" s="8"/>
      <c r="I96" s="8"/>
      <c r="J96" s="7" t="s">
        <v>1309</v>
      </c>
    </row>
    <row r="97" spans="1:10" x14ac:dyDescent="0.25">
      <c r="A97" s="11" t="s">
        <v>1152</v>
      </c>
      <c r="B97" s="7" t="s">
        <v>1152</v>
      </c>
      <c r="C97" s="7" t="s">
        <v>1153</v>
      </c>
      <c r="D97" s="8"/>
      <c r="E97" s="8"/>
      <c r="F97" s="8"/>
      <c r="G97" s="8"/>
      <c r="H97" s="8"/>
      <c r="I97" s="8"/>
      <c r="J97" s="7" t="s">
        <v>1309</v>
      </c>
    </row>
    <row r="98" spans="1:10" x14ac:dyDescent="0.25">
      <c r="A98" s="11" t="s">
        <v>1154</v>
      </c>
      <c r="B98" s="7" t="s">
        <v>402</v>
      </c>
      <c r="C98" s="7" t="s">
        <v>1155</v>
      </c>
      <c r="D98" s="8"/>
      <c r="E98" s="8"/>
      <c r="F98" s="8"/>
      <c r="G98" s="8"/>
      <c r="H98" s="8"/>
      <c r="I98" s="8"/>
      <c r="J98" s="7" t="s">
        <v>1321</v>
      </c>
    </row>
    <row r="99" spans="1:10" x14ac:dyDescent="0.25">
      <c r="A99" s="11" t="s">
        <v>1156</v>
      </c>
      <c r="B99" s="7" t="s">
        <v>1157</v>
      </c>
      <c r="C99" s="7" t="s">
        <v>1158</v>
      </c>
      <c r="D99" s="8"/>
      <c r="E99" s="8"/>
      <c r="F99" s="8"/>
      <c r="G99" s="8"/>
      <c r="H99" s="8"/>
      <c r="I99" s="8"/>
      <c r="J99" s="7" t="s">
        <v>1318</v>
      </c>
    </row>
    <row r="100" spans="1:10" x14ac:dyDescent="0.25">
      <c r="A100" s="11" t="s">
        <v>572</v>
      </c>
      <c r="B100" s="7" t="s">
        <v>1159</v>
      </c>
      <c r="C100" s="7" t="s">
        <v>1160</v>
      </c>
      <c r="D100" s="7" t="s">
        <v>1161</v>
      </c>
      <c r="E100" s="8"/>
      <c r="F100" s="8"/>
      <c r="G100" s="7" t="s">
        <v>1162</v>
      </c>
      <c r="H100" s="8"/>
      <c r="I100" s="8"/>
      <c r="J100" s="7" t="s">
        <v>1321</v>
      </c>
    </row>
    <row r="101" spans="1:10" x14ac:dyDescent="0.25">
      <c r="A101" s="11" t="s">
        <v>661</v>
      </c>
      <c r="B101" s="7" t="s">
        <v>1163</v>
      </c>
      <c r="C101" s="7" t="s">
        <v>1164</v>
      </c>
      <c r="D101" s="7" t="s">
        <v>1165</v>
      </c>
      <c r="E101" s="8"/>
      <c r="F101" s="8"/>
      <c r="G101" s="7" t="s">
        <v>1166</v>
      </c>
      <c r="H101" s="8"/>
      <c r="I101" s="8"/>
      <c r="J101" s="7" t="s">
        <v>1321</v>
      </c>
    </row>
    <row r="102" spans="1:10" x14ac:dyDescent="0.25">
      <c r="A102" s="11" t="s">
        <v>1167</v>
      </c>
      <c r="B102" s="7" t="s">
        <v>1168</v>
      </c>
      <c r="C102" s="7" t="s">
        <v>1169</v>
      </c>
      <c r="D102" s="7" t="s">
        <v>1170</v>
      </c>
      <c r="E102" s="8"/>
      <c r="F102" s="8"/>
      <c r="G102" s="7" t="s">
        <v>1171</v>
      </c>
      <c r="H102" s="8"/>
      <c r="I102" s="8"/>
      <c r="J102" s="7" t="s">
        <v>1321</v>
      </c>
    </row>
    <row r="103" spans="1:10" x14ac:dyDescent="0.25">
      <c r="A103" s="11" t="s">
        <v>1172</v>
      </c>
      <c r="B103" s="7" t="s">
        <v>1173</v>
      </c>
      <c r="C103" s="7" t="s">
        <v>1174</v>
      </c>
      <c r="D103" s="7" t="s">
        <v>1175</v>
      </c>
      <c r="E103" s="8"/>
      <c r="F103" s="8"/>
      <c r="G103" s="7" t="s">
        <v>1176</v>
      </c>
      <c r="H103" s="8"/>
      <c r="I103" s="8"/>
      <c r="J103" s="7" t="s">
        <v>1317</v>
      </c>
    </row>
    <row r="104" spans="1:10" x14ac:dyDescent="0.25">
      <c r="A104" s="11" t="s">
        <v>1177</v>
      </c>
      <c r="B104" s="7" t="s">
        <v>1177</v>
      </c>
      <c r="C104" s="7" t="s">
        <v>1178</v>
      </c>
      <c r="D104" s="8"/>
      <c r="E104" s="8"/>
      <c r="F104" s="8"/>
      <c r="G104" s="8"/>
      <c r="H104" s="8"/>
      <c r="I104" s="8"/>
      <c r="J104" s="7" t="s">
        <v>1317</v>
      </c>
    </row>
    <row r="105" spans="1:10" x14ac:dyDescent="0.25">
      <c r="A105" s="11" t="s">
        <v>209</v>
      </c>
      <c r="B105" s="7" t="s">
        <v>1179</v>
      </c>
      <c r="C105" s="7" t="s">
        <v>1180</v>
      </c>
      <c r="D105" s="7" t="s">
        <v>1181</v>
      </c>
      <c r="E105" s="8"/>
      <c r="F105" s="8"/>
      <c r="G105" s="7" t="s">
        <v>1182</v>
      </c>
      <c r="H105" s="8"/>
      <c r="I105" s="8"/>
      <c r="J105" s="7" t="s">
        <v>1318</v>
      </c>
    </row>
    <row r="106" spans="1:10" x14ac:dyDescent="0.25">
      <c r="A106" s="11" t="s">
        <v>212</v>
      </c>
      <c r="B106" s="7" t="s">
        <v>1183</v>
      </c>
      <c r="C106" s="7" t="s">
        <v>1184</v>
      </c>
      <c r="D106" s="7" t="s">
        <v>1185</v>
      </c>
      <c r="E106" s="8"/>
      <c r="F106" s="8"/>
      <c r="G106" s="7" t="s">
        <v>1186</v>
      </c>
      <c r="H106" s="8"/>
      <c r="I106" s="8"/>
      <c r="J106" s="7" t="s">
        <v>1325</v>
      </c>
    </row>
    <row r="107" spans="1:10" x14ac:dyDescent="0.25">
      <c r="A107" s="11" t="s">
        <v>1187</v>
      </c>
      <c r="B107" s="7" t="s">
        <v>1188</v>
      </c>
      <c r="C107" s="7" t="s">
        <v>1189</v>
      </c>
      <c r="D107" s="8"/>
      <c r="E107" s="8"/>
      <c r="F107" s="8"/>
      <c r="G107" s="8"/>
      <c r="H107" s="8"/>
      <c r="I107" s="8"/>
      <c r="J107" s="7" t="s">
        <v>1318</v>
      </c>
    </row>
    <row r="108" spans="1:10" x14ac:dyDescent="0.25">
      <c r="A108" s="11" t="s">
        <v>1190</v>
      </c>
      <c r="B108" s="7" t="s">
        <v>1190</v>
      </c>
      <c r="C108" s="7" t="s">
        <v>1191</v>
      </c>
      <c r="D108" s="8"/>
      <c r="E108" s="8"/>
      <c r="F108" s="8"/>
      <c r="G108" s="8"/>
      <c r="H108" s="8"/>
      <c r="I108" s="8"/>
      <c r="J108" s="7" t="s">
        <v>1321</v>
      </c>
    </row>
    <row r="109" spans="1:10" x14ac:dyDescent="0.25">
      <c r="A109" s="11" t="s">
        <v>1192</v>
      </c>
      <c r="B109" s="7" t="s">
        <v>1193</v>
      </c>
      <c r="C109" s="7" t="s">
        <v>1194</v>
      </c>
      <c r="D109" s="8"/>
      <c r="E109" s="8"/>
      <c r="F109" s="8"/>
      <c r="G109" s="8"/>
      <c r="H109" s="8"/>
      <c r="I109" s="8"/>
      <c r="J109" s="7" t="s">
        <v>1318</v>
      </c>
    </row>
    <row r="110" spans="1:10" x14ac:dyDescent="0.25">
      <c r="A110" s="11" t="s">
        <v>1195</v>
      </c>
      <c r="B110" s="7" t="s">
        <v>1196</v>
      </c>
      <c r="C110" s="7" t="s">
        <v>1197</v>
      </c>
      <c r="D110" s="8"/>
      <c r="E110" s="8"/>
      <c r="F110" s="8"/>
      <c r="G110" s="8"/>
      <c r="H110" s="8"/>
      <c r="I110" s="8"/>
      <c r="J110" s="7" t="s">
        <v>1318</v>
      </c>
    </row>
    <row r="111" spans="1:10" x14ac:dyDescent="0.25">
      <c r="A111" s="11" t="s">
        <v>201</v>
      </c>
      <c r="B111" s="7" t="s">
        <v>201</v>
      </c>
      <c r="C111" s="7" t="s">
        <v>1198</v>
      </c>
      <c r="D111" s="8"/>
      <c r="E111" s="8"/>
      <c r="F111" s="8"/>
      <c r="G111" s="8"/>
      <c r="H111" s="8"/>
      <c r="I111" s="8"/>
      <c r="J111" s="7" t="s">
        <v>1321</v>
      </c>
    </row>
    <row r="112" spans="1:10" x14ac:dyDescent="0.25">
      <c r="A112" s="11" t="s">
        <v>1199</v>
      </c>
      <c r="B112" s="7" t="s">
        <v>1200</v>
      </c>
      <c r="C112" s="7" t="s">
        <v>1201</v>
      </c>
      <c r="D112" s="7" t="s">
        <v>1202</v>
      </c>
      <c r="E112" s="8"/>
      <c r="F112" s="8"/>
      <c r="G112" s="7" t="s">
        <v>1203</v>
      </c>
      <c r="H112" s="8"/>
      <c r="I112" s="8"/>
      <c r="J112" s="7" t="s">
        <v>1318</v>
      </c>
    </row>
    <row r="113" spans="1:10" x14ac:dyDescent="0.25">
      <c r="A113" s="11" t="s">
        <v>1204</v>
      </c>
      <c r="B113" s="7" t="s">
        <v>21</v>
      </c>
      <c r="C113" s="7" t="s">
        <v>1205</v>
      </c>
      <c r="D113" s="8"/>
      <c r="E113" s="8"/>
      <c r="F113" s="8"/>
      <c r="G113" s="8"/>
      <c r="H113" s="8"/>
      <c r="I113" s="8"/>
      <c r="J113" s="7" t="s">
        <v>1317</v>
      </c>
    </row>
    <row r="114" spans="1:10" x14ac:dyDescent="0.25">
      <c r="A114" s="11" t="s">
        <v>301</v>
      </c>
      <c r="B114" s="7" t="s">
        <v>1206</v>
      </c>
      <c r="C114" s="7" t="s">
        <v>1207</v>
      </c>
      <c r="D114" s="7" t="s">
        <v>1208</v>
      </c>
      <c r="E114" s="8"/>
      <c r="F114" s="8"/>
      <c r="G114" s="7" t="s">
        <v>1209</v>
      </c>
      <c r="H114" s="8"/>
      <c r="I114" s="8"/>
      <c r="J114" s="7" t="s">
        <v>1322</v>
      </c>
    </row>
    <row r="115" spans="1:10" x14ac:dyDescent="0.25">
      <c r="A115" s="11" t="s">
        <v>302</v>
      </c>
      <c r="B115" s="7" t="s">
        <v>1210</v>
      </c>
      <c r="C115" s="7" t="s">
        <v>1211</v>
      </c>
      <c r="D115" s="7" t="s">
        <v>1212</v>
      </c>
      <c r="E115" s="8"/>
      <c r="F115" s="8"/>
      <c r="G115" s="7" t="s">
        <v>1213</v>
      </c>
      <c r="H115" s="8"/>
      <c r="I115" s="8"/>
      <c r="J115" s="7" t="s">
        <v>1322</v>
      </c>
    </row>
    <row r="116" spans="1:10" x14ac:dyDescent="0.25">
      <c r="A116" s="11" t="s">
        <v>376</v>
      </c>
      <c r="B116" s="7" t="s">
        <v>1214</v>
      </c>
      <c r="C116" s="7" t="s">
        <v>1215</v>
      </c>
      <c r="D116" s="7" t="s">
        <v>1216</v>
      </c>
      <c r="E116" s="8"/>
      <c r="F116" s="8"/>
      <c r="G116" s="7" t="s">
        <v>1217</v>
      </c>
      <c r="H116" s="8"/>
      <c r="I116" s="8"/>
      <c r="J116" s="7" t="s">
        <v>1318</v>
      </c>
    </row>
    <row r="117" spans="1:10" x14ac:dyDescent="0.25">
      <c r="A117" s="11" t="s">
        <v>298</v>
      </c>
      <c r="B117" s="7" t="s">
        <v>1218</v>
      </c>
      <c r="C117" s="7" t="s">
        <v>1219</v>
      </c>
      <c r="D117" s="7" t="s">
        <v>1220</v>
      </c>
      <c r="E117" s="8"/>
      <c r="F117" s="8"/>
      <c r="G117" s="7" t="s">
        <v>1221</v>
      </c>
      <c r="H117" s="8"/>
      <c r="I117" s="8"/>
      <c r="J117" s="7" t="s">
        <v>1325</v>
      </c>
    </row>
    <row r="118" spans="1:10" x14ac:dyDescent="0.25">
      <c r="A118" s="11" t="s">
        <v>1222</v>
      </c>
      <c r="B118" s="7" t="s">
        <v>1223</v>
      </c>
      <c r="C118" s="7" t="s">
        <v>1224</v>
      </c>
      <c r="D118" s="7" t="s">
        <v>1225</v>
      </c>
      <c r="E118" s="8"/>
      <c r="F118" s="8"/>
      <c r="G118" s="7" t="s">
        <v>1226</v>
      </c>
      <c r="H118" s="8"/>
      <c r="I118" s="8"/>
      <c r="J118" s="7" t="s">
        <v>1325</v>
      </c>
    </row>
    <row r="119" spans="1:10" x14ac:dyDescent="0.25">
      <c r="A119" s="11" t="s">
        <v>1227</v>
      </c>
      <c r="B119" s="7" t="s">
        <v>1227</v>
      </c>
      <c r="C119" s="7" t="s">
        <v>1228</v>
      </c>
      <c r="D119" s="8"/>
      <c r="E119" s="8"/>
      <c r="F119" s="8"/>
      <c r="G119" s="8"/>
      <c r="H119" s="8"/>
      <c r="I119" s="8"/>
      <c r="J119" s="7" t="s">
        <v>1317</v>
      </c>
    </row>
    <row r="120" spans="1:10" x14ac:dyDescent="0.25">
      <c r="A120" s="11" t="s">
        <v>1229</v>
      </c>
      <c r="B120" s="7" t="s">
        <v>1230</v>
      </c>
      <c r="C120" s="7" t="s">
        <v>1231</v>
      </c>
      <c r="D120" s="8"/>
      <c r="E120" s="8"/>
      <c r="F120" s="8"/>
      <c r="G120" s="8"/>
      <c r="H120" s="8"/>
      <c r="I120" s="8"/>
      <c r="J120" s="7" t="s">
        <v>1322</v>
      </c>
    </row>
    <row r="121" spans="1:10" x14ac:dyDescent="0.25">
      <c r="A121" s="11" t="s">
        <v>1232</v>
      </c>
      <c r="B121" s="7" t="s">
        <v>1233</v>
      </c>
      <c r="C121" s="7" t="s">
        <v>1234</v>
      </c>
      <c r="D121" s="8"/>
      <c r="E121" s="8"/>
      <c r="F121" s="8"/>
      <c r="G121" s="8"/>
      <c r="H121" s="8"/>
      <c r="I121" s="8"/>
      <c r="J121" s="7" t="s">
        <v>1322</v>
      </c>
    </row>
    <row r="122" spans="1:10" x14ac:dyDescent="0.25">
      <c r="A122" s="11" t="s">
        <v>1235</v>
      </c>
      <c r="B122" s="7" t="s">
        <v>938</v>
      </c>
      <c r="C122" s="7" t="s">
        <v>1236</v>
      </c>
      <c r="D122" s="8"/>
      <c r="E122" s="8"/>
      <c r="F122" s="8"/>
      <c r="G122" s="8"/>
      <c r="H122" s="8"/>
      <c r="I122" s="8"/>
      <c r="J122" s="7" t="s">
        <v>1307</v>
      </c>
    </row>
    <row r="123" spans="1:10" x14ac:dyDescent="0.25">
      <c r="A123" s="11" t="s">
        <v>288</v>
      </c>
      <c r="B123" s="7" t="s">
        <v>1237</v>
      </c>
      <c r="C123" s="7" t="s">
        <v>1238</v>
      </c>
      <c r="D123" s="7" t="s">
        <v>1239</v>
      </c>
      <c r="E123" s="8"/>
      <c r="F123" s="8"/>
      <c r="G123" s="7" t="s">
        <v>1240</v>
      </c>
      <c r="H123" s="8"/>
      <c r="I123" s="8"/>
      <c r="J123" s="7" t="s">
        <v>1307</v>
      </c>
    </row>
    <row r="124" spans="1:10" x14ac:dyDescent="0.25">
      <c r="A124" s="11" t="s">
        <v>213</v>
      </c>
      <c r="B124" s="7" t="s">
        <v>1241</v>
      </c>
      <c r="C124" s="7" t="s">
        <v>1242</v>
      </c>
      <c r="D124" s="7" t="s">
        <v>1243</v>
      </c>
      <c r="E124" s="8"/>
      <c r="F124" s="8"/>
      <c r="G124" s="7" t="s">
        <v>1244</v>
      </c>
      <c r="H124" s="8"/>
      <c r="I124" s="8"/>
      <c r="J124" s="7" t="s">
        <v>1307</v>
      </c>
    </row>
    <row r="125" spans="1:10" x14ac:dyDescent="0.25">
      <c r="A125" s="11" t="s">
        <v>300</v>
      </c>
      <c r="B125" s="7" t="s">
        <v>1245</v>
      </c>
      <c r="C125" s="7" t="s">
        <v>1246</v>
      </c>
      <c r="D125" s="7" t="s">
        <v>1247</v>
      </c>
      <c r="E125" s="8"/>
      <c r="F125" s="8"/>
      <c r="G125" s="7" t="s">
        <v>1248</v>
      </c>
      <c r="H125" s="8"/>
      <c r="I125" s="8"/>
      <c r="J125" s="7" t="s">
        <v>1323</v>
      </c>
    </row>
    <row r="126" spans="1:10" x14ac:dyDescent="0.25">
      <c r="A126" s="11" t="s">
        <v>282</v>
      </c>
      <c r="B126" s="7" t="s">
        <v>1249</v>
      </c>
      <c r="C126" s="7" t="s">
        <v>1250</v>
      </c>
      <c r="D126" s="7" t="s">
        <v>1251</v>
      </c>
      <c r="E126" s="8"/>
      <c r="F126" s="8"/>
      <c r="G126" s="7" t="s">
        <v>1252</v>
      </c>
      <c r="H126" s="8"/>
      <c r="I126" s="8"/>
      <c r="J126" s="7" t="s">
        <v>1323</v>
      </c>
    </row>
    <row r="127" spans="1:10" x14ac:dyDescent="0.25">
      <c r="A127" s="11" t="s">
        <v>287</v>
      </c>
      <c r="B127" s="7" t="s">
        <v>1253</v>
      </c>
      <c r="C127" s="7" t="s">
        <v>1254</v>
      </c>
      <c r="D127" s="7" t="s">
        <v>1255</v>
      </c>
      <c r="E127" s="8"/>
      <c r="F127" s="8"/>
      <c r="G127" s="7" t="s">
        <v>1256</v>
      </c>
      <c r="H127" s="8"/>
      <c r="I127" s="8"/>
      <c r="J127" s="7" t="s">
        <v>1323</v>
      </c>
    </row>
    <row r="128" spans="1:10" x14ac:dyDescent="0.25">
      <c r="A128" s="11" t="s">
        <v>375</v>
      </c>
      <c r="B128" s="7" t="s">
        <v>1257</v>
      </c>
      <c r="C128" s="7" t="s">
        <v>1258</v>
      </c>
      <c r="D128" s="7" t="s">
        <v>1259</v>
      </c>
      <c r="E128" s="8"/>
      <c r="F128" s="8"/>
      <c r="G128" s="7" t="s">
        <v>1260</v>
      </c>
      <c r="H128" s="8"/>
      <c r="I128" s="8"/>
      <c r="J128" s="7" t="s">
        <v>1323</v>
      </c>
    </row>
    <row r="129" spans="1:10" x14ac:dyDescent="0.25">
      <c r="A129" s="11" t="s">
        <v>401</v>
      </c>
      <c r="B129" s="7" t="s">
        <v>1261</v>
      </c>
      <c r="C129" s="7" t="s">
        <v>1262</v>
      </c>
      <c r="D129" s="7" t="s">
        <v>1263</v>
      </c>
      <c r="E129" s="8"/>
      <c r="F129" s="8"/>
      <c r="G129" s="7" t="s">
        <v>1264</v>
      </c>
      <c r="H129" s="8"/>
      <c r="I129" s="8"/>
      <c r="J129" s="7" t="s">
        <v>1311</v>
      </c>
    </row>
    <row r="130" spans="1:10" x14ac:dyDescent="0.25">
      <c r="A130" s="11" t="s">
        <v>1265</v>
      </c>
      <c r="B130" s="7" t="s">
        <v>1266</v>
      </c>
      <c r="C130" s="7" t="s">
        <v>1267</v>
      </c>
      <c r="D130" s="7" t="s">
        <v>1268</v>
      </c>
      <c r="E130" s="8"/>
      <c r="F130" s="8"/>
      <c r="G130" s="7" t="s">
        <v>1269</v>
      </c>
      <c r="H130" s="8"/>
      <c r="I130" s="8"/>
      <c r="J130" s="7" t="s">
        <v>1311</v>
      </c>
    </row>
    <row r="131" spans="1:10" x14ac:dyDescent="0.25">
      <c r="A131" s="11" t="s">
        <v>400</v>
      </c>
      <c r="B131" s="7" t="s">
        <v>1270</v>
      </c>
      <c r="C131" s="7" t="s">
        <v>1271</v>
      </c>
      <c r="D131" s="7" t="s">
        <v>1272</v>
      </c>
      <c r="E131" s="8"/>
      <c r="F131" s="8"/>
      <c r="G131" s="7" t="s">
        <v>1273</v>
      </c>
      <c r="H131" s="8"/>
      <c r="I131" s="8"/>
      <c r="J131" s="7" t="s">
        <v>1311</v>
      </c>
    </row>
    <row r="132" spans="1:10" x14ac:dyDescent="0.25">
      <c r="A132" s="11" t="s">
        <v>560</v>
      </c>
      <c r="B132" s="7" t="s">
        <v>1274</v>
      </c>
      <c r="C132" s="7" t="s">
        <v>1275</v>
      </c>
      <c r="D132" s="7" t="s">
        <v>1276</v>
      </c>
      <c r="E132" s="8"/>
      <c r="F132" s="8"/>
      <c r="G132" s="7" t="s">
        <v>1277</v>
      </c>
      <c r="H132" s="8"/>
      <c r="I132" s="8"/>
      <c r="J132" s="7" t="s">
        <v>1315</v>
      </c>
    </row>
    <row r="133" spans="1:10" x14ac:dyDescent="0.25">
      <c r="A133" s="11" t="s">
        <v>1278</v>
      </c>
      <c r="B133" s="7" t="s">
        <v>1274</v>
      </c>
      <c r="C133" s="7" t="s">
        <v>1279</v>
      </c>
      <c r="D133" s="8"/>
      <c r="E133" s="8"/>
      <c r="F133" s="8"/>
      <c r="G133" s="8"/>
      <c r="H133" s="8"/>
      <c r="I133" s="8"/>
      <c r="J133" s="7" t="s">
        <v>1315</v>
      </c>
    </row>
    <row r="134" spans="1:10" x14ac:dyDescent="0.25">
      <c r="A134" s="11" t="s">
        <v>1280</v>
      </c>
      <c r="B134" s="7" t="s">
        <v>1281</v>
      </c>
      <c r="C134" s="7" t="s">
        <v>1282</v>
      </c>
      <c r="D134" s="7" t="s">
        <v>1283</v>
      </c>
      <c r="E134" s="8"/>
      <c r="F134" s="8"/>
      <c r="G134" s="7" t="s">
        <v>1284</v>
      </c>
      <c r="H134" s="8"/>
      <c r="I134" s="8"/>
      <c r="J134" s="7" t="s">
        <v>1315</v>
      </c>
    </row>
    <row r="135" spans="1:10" x14ac:dyDescent="0.25">
      <c r="A135" s="11" t="s">
        <v>1285</v>
      </c>
      <c r="B135" s="7" t="s">
        <v>1286</v>
      </c>
      <c r="C135" s="7" t="s">
        <v>1287</v>
      </c>
      <c r="D135" s="7" t="s">
        <v>1288</v>
      </c>
      <c r="E135" s="8"/>
      <c r="F135" s="8"/>
      <c r="G135" s="7" t="s">
        <v>1289</v>
      </c>
      <c r="H135" s="8"/>
      <c r="I135" s="8"/>
      <c r="J135" s="7" t="s">
        <v>1315</v>
      </c>
    </row>
    <row r="136" spans="1:10" x14ac:dyDescent="0.25">
      <c r="A136" s="11" t="s">
        <v>561</v>
      </c>
      <c r="B136" s="7" t="s">
        <v>1290</v>
      </c>
      <c r="C136" s="7" t="s">
        <v>1291</v>
      </c>
      <c r="D136" s="7" t="s">
        <v>1292</v>
      </c>
      <c r="E136" s="8"/>
      <c r="F136" s="8"/>
      <c r="G136" s="7" t="s">
        <v>1293</v>
      </c>
      <c r="H136" s="8"/>
      <c r="I136" s="8"/>
      <c r="J136" s="7" t="s">
        <v>1315</v>
      </c>
    </row>
    <row r="137" spans="1:10" x14ac:dyDescent="0.25">
      <c r="A137" s="11" t="s">
        <v>615</v>
      </c>
      <c r="B137" s="7" t="s">
        <v>1294</v>
      </c>
      <c r="C137" s="7" t="s">
        <v>1295</v>
      </c>
      <c r="D137" s="7" t="s">
        <v>1296</v>
      </c>
      <c r="E137" s="8"/>
      <c r="F137" s="8"/>
      <c r="G137" s="7" t="s">
        <v>1297</v>
      </c>
      <c r="H137" s="8"/>
      <c r="I137" s="8"/>
      <c r="J137" s="7" t="s">
        <v>1307</v>
      </c>
    </row>
    <row r="138" spans="1:10" x14ac:dyDescent="0.25">
      <c r="A138" s="11" t="s">
        <v>1298</v>
      </c>
      <c r="B138" s="7" t="s">
        <v>901</v>
      </c>
      <c r="C138" s="7" t="s">
        <v>1299</v>
      </c>
      <c r="D138" s="8"/>
      <c r="E138" s="8"/>
      <c r="F138" s="8"/>
      <c r="G138" s="8"/>
      <c r="H138" s="8"/>
      <c r="I138" s="8"/>
      <c r="J138" s="7" t="s">
        <v>1307</v>
      </c>
    </row>
    <row r="139" spans="1:10" x14ac:dyDescent="0.25">
      <c r="A139" s="11" t="s">
        <v>1300</v>
      </c>
      <c r="B139" s="7" t="s">
        <v>1300</v>
      </c>
      <c r="C139" s="7" t="s">
        <v>1300</v>
      </c>
      <c r="D139" s="8"/>
      <c r="E139" s="8"/>
      <c r="F139" s="8"/>
      <c r="G139" s="8"/>
      <c r="H139" s="8"/>
      <c r="I139" s="8"/>
      <c r="J139" s="7" t="s">
        <v>1312</v>
      </c>
    </row>
    <row r="140" spans="1:10" hidden="1" x14ac:dyDescent="0.25">
      <c r="A140" s="11" t="s">
        <v>1301</v>
      </c>
      <c r="B140" s="7" t="s">
        <v>1301</v>
      </c>
      <c r="C140" s="7" t="s">
        <v>1301</v>
      </c>
      <c r="D140" s="7" t="s">
        <v>1302</v>
      </c>
      <c r="E140" s="8"/>
      <c r="F140" s="8"/>
      <c r="G140" s="8"/>
      <c r="H140" s="8"/>
      <c r="I140" s="8"/>
      <c r="J140" s="7" t="s">
        <v>19</v>
      </c>
    </row>
    <row r="141" spans="1:10" hidden="1" x14ac:dyDescent="0.25">
      <c r="A141" s="11" t="s">
        <v>465</v>
      </c>
      <c r="B141" s="7" t="s">
        <v>465</v>
      </c>
      <c r="C141" s="7" t="s">
        <v>465</v>
      </c>
      <c r="D141" s="8"/>
      <c r="E141" s="8"/>
      <c r="F141" s="8"/>
      <c r="G141" s="8"/>
      <c r="H141" s="8"/>
      <c r="I141" s="8"/>
      <c r="J141" s="7" t="s">
        <v>19</v>
      </c>
    </row>
    <row r="142" spans="1:10" hidden="1" x14ac:dyDescent="0.25">
      <c r="A142" s="11" t="s">
        <v>1303</v>
      </c>
      <c r="B142" s="7" t="s">
        <v>1304</v>
      </c>
      <c r="C142" s="7" t="s">
        <v>1304</v>
      </c>
      <c r="D142" s="8"/>
      <c r="E142" s="8"/>
      <c r="F142" s="8"/>
      <c r="G142" s="8"/>
      <c r="H142" s="8"/>
      <c r="I142" s="8"/>
      <c r="J142" s="7" t="s">
        <v>19</v>
      </c>
    </row>
    <row r="143" spans="1:10" hidden="1" x14ac:dyDescent="0.25">
      <c r="A143" s="11" t="s">
        <v>1305</v>
      </c>
      <c r="B143" s="7" t="s">
        <v>1306</v>
      </c>
      <c r="C143" s="8"/>
      <c r="D143" s="8"/>
      <c r="E143" s="8"/>
      <c r="F143" s="8"/>
      <c r="G143" s="8"/>
      <c r="H143" s="8"/>
      <c r="I143" s="8"/>
      <c r="J143" s="7" t="s">
        <v>883</v>
      </c>
    </row>
  </sheetData>
  <dataValidations count="1">
    <dataValidation type="list" errorStyle="information" allowBlank="1" showInputMessage="1" sqref="E2:E153">
      <formula1>"Generic,Announce,Categories,Comments,Contacts,Discussions,Events,Folders,Home,Images,Meeting,Memos,Miscellaneous,Notes,References,Settings,Solutions,Tasks,Users"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6000"/>
  <sheetViews>
    <sheetView topLeftCell="B1" workbookViewId="0">
      <selection activeCell="C475" sqref="C475"/>
    </sheetView>
  </sheetViews>
  <sheetFormatPr defaultRowHeight="28.5" customHeight="1" x14ac:dyDescent="0.25"/>
  <cols>
    <col min="1" max="1" width="9.140625" hidden="1" customWidth="1"/>
    <col min="2" max="2" width="12" bestFit="1" customWidth="1"/>
    <col min="3" max="3" width="51.7109375" customWidth="1"/>
    <col min="4" max="4" width="51.7109375" hidden="1" customWidth="1"/>
    <col min="5" max="5" width="30.5703125" bestFit="1" customWidth="1"/>
    <col min="6" max="6" width="27" hidden="1" customWidth="1"/>
    <col min="7" max="8" width="12" hidden="1" customWidth="1"/>
    <col min="9" max="9" width="10.28515625" customWidth="1"/>
    <col min="10" max="10" width="10.5703125" hidden="1" customWidth="1"/>
    <col min="11" max="14" width="12" customWidth="1"/>
    <col min="15" max="16" width="9.140625" hidden="1" customWidth="1"/>
  </cols>
  <sheetData>
    <row r="1" spans="1:16" s="2" customFormat="1" ht="28.5" customHeight="1" x14ac:dyDescent="0.25">
      <c r="B1" s="2" t="s">
        <v>844</v>
      </c>
      <c r="C1" s="2" t="s">
        <v>1333</v>
      </c>
      <c r="D1" s="2" t="s">
        <v>3</v>
      </c>
      <c r="E1" s="2" t="s">
        <v>17</v>
      </c>
      <c r="F1" s="2" t="s">
        <v>2</v>
      </c>
      <c r="G1" s="2" t="s">
        <v>845</v>
      </c>
      <c r="H1" s="2" t="s">
        <v>846</v>
      </c>
      <c r="I1" s="2" t="s">
        <v>18</v>
      </c>
      <c r="J1" s="2" t="s">
        <v>847</v>
      </c>
      <c r="K1" s="2" t="s">
        <v>1360</v>
      </c>
      <c r="L1" s="2" t="s">
        <v>1361</v>
      </c>
      <c r="M1" s="2" t="s">
        <v>1362</v>
      </c>
      <c r="N1" s="2" t="s">
        <v>377</v>
      </c>
      <c r="O1" s="2" t="s">
        <v>1364</v>
      </c>
      <c r="P1" s="2" t="s">
        <v>1365</v>
      </c>
    </row>
    <row r="2" spans="1:16" ht="28.5" hidden="1" customHeight="1" x14ac:dyDescent="0.25">
      <c r="A2">
        <f>VLOOKUP('Actions-Copy'!C2,ModuleNames,4,FALSE)</f>
        <v>0</v>
      </c>
      <c r="B2">
        <f>VLOOKUP('Actions-Copy'!C2,ModuleNames,3,FALSE)</f>
        <v>0</v>
      </c>
      <c r="C2" t="str">
        <f>VLOOKUP('Actions-Copy'!C2,ModuleNames,2,FALSE)</f>
        <v xml:space="preserve"> </v>
      </c>
      <c r="D2" s="21" t="str">
        <f>'Actions-Copy'!D2</f>
        <v>Select</v>
      </c>
      <c r="E2" t="str">
        <f>(IF(ISBLANK('Actions-Copy'!F2),'Actions-Copy'!D2,'Actions-Copy'!F2))</f>
        <v>Select</v>
      </c>
      <c r="F2" s="21" t="str">
        <f>'Actions-Copy'!C2</f>
        <v>access_budget</v>
      </c>
      <c r="G2" s="21" t="str">
        <f>'Actions-Copy'!B2</f>
        <v>ag1</v>
      </c>
      <c r="H2" s="21" t="str">
        <f>'Actions-Copy'!A2</f>
        <v>a1</v>
      </c>
      <c r="I2" t="str">
        <f>IF(ISBLANK('Actions-Copy'!O2),"","Y")</f>
        <v/>
      </c>
      <c r="J2">
        <f>'Actions-Copy'!O2</f>
        <v>0</v>
      </c>
      <c r="K2" t="str">
        <f>IF(ISNUMBER(SEARCH(Module_Name_Short&amp;"_"&amp;SUBSTITUTE(Title," ",""),'Actions-Copy'!$S2,1)),"X","")</f>
        <v/>
      </c>
      <c r="L2" t="str">
        <f>IF(ISNUMBER(SEARCH(Module_Name_Short&amp;"_"&amp;SUBSTITUTE(Title," ",""),'Actions-Copy'!$S2,1)),"X","")</f>
        <v/>
      </c>
      <c r="M2" t="str">
        <f>IF(ISNUMBER(SEARCH(Module_Name_Short&amp;"_"&amp;SUBSTITUTE(Title," ",""),'Actions-Copy'!$S2,1)),"X","")</f>
        <v/>
      </c>
      <c r="N2" t="str">
        <f>IF(ISNUMBER(SEARCH(Module_Name_Short&amp;"_"&amp;SUBSTITUTE(Title," ",""),'Actions-Copy'!$S2,1)),"X","")</f>
        <v/>
      </c>
      <c r="O2" t="str">
        <f t="shared" ref="O2" si="0">IF((K2&amp;L2&amp;M2&amp;N2)="","Y","X")</f>
        <v>Y</v>
      </c>
      <c r="P2" s="21" t="str">
        <f>'Actions-Copy'!S2</f>
        <v>Admin_Manager</v>
      </c>
    </row>
    <row r="3" spans="1:16" ht="28.5" hidden="1" customHeight="1" x14ac:dyDescent="0.25">
      <c r="A3">
        <f>VLOOKUP('Actions-Copy'!C3,ModuleNames,4,FALSE)</f>
        <v>0</v>
      </c>
      <c r="B3">
        <f>VLOOKUP('Actions-Copy'!C3,ModuleNames,3,FALSE)</f>
        <v>0</v>
      </c>
      <c r="C3" t="str">
        <f>VLOOKUP('Actions-Copy'!C3,ModuleNames,2,FALSE)</f>
        <v xml:space="preserve"> </v>
      </c>
      <c r="D3" s="21" t="str">
        <f>'Actions-Copy'!D3</f>
        <v>Edit</v>
      </c>
      <c r="E3" t="str">
        <f>(IF(ISBLANK('Actions-Copy'!F3),'Actions-Copy'!D3,'Actions-Copy'!F3))</f>
        <v>Edit</v>
      </c>
      <c r="F3" s="21" t="str">
        <f>'Actions-Copy'!C3</f>
        <v>access_budget</v>
      </c>
      <c r="G3" s="21" t="str">
        <f>'Actions-Copy'!B3</f>
        <v>ag1</v>
      </c>
      <c r="H3" s="21" t="str">
        <f>'Actions-Copy'!A3</f>
        <v>a2</v>
      </c>
      <c r="I3" t="str">
        <f>IF(ISBLANK('Actions-Copy'!O3),"","Y")</f>
        <v/>
      </c>
      <c r="J3">
        <f>'Actions-Copy'!O3</f>
        <v>0</v>
      </c>
      <c r="K3" t="str">
        <f>IF(ISNUMBER(SEARCH(Module_Name_Short&amp;"_"&amp;SUBSTITUTE(Title," ",""),'Actions-Copy'!$S3,1)),"X","")</f>
        <v/>
      </c>
      <c r="L3" t="str">
        <f>IF(ISNUMBER(SEARCH(Module_Name_Short&amp;"_"&amp;SUBSTITUTE(Title," ",""),'Actions-Copy'!$S3,1)),"X","")</f>
        <v/>
      </c>
      <c r="M3" t="str">
        <f>IF(ISNUMBER(SEARCH(Module_Name_Short&amp;"_"&amp;SUBSTITUTE(Title," ",""),'Actions-Copy'!$S3,1)),"X","")</f>
        <v/>
      </c>
      <c r="N3" t="str">
        <f>IF(ISNUMBER(SEARCH(Module_Name_Short&amp;"_"&amp;SUBSTITUTE(Title," ",""),'Actions-Copy'!$S3,1)),"X","")</f>
        <v/>
      </c>
      <c r="O3" t="str">
        <f t="shared" ref="O3:O66" si="1">IF((K3&amp;L3&amp;M3&amp;N3)="","Y","X")</f>
        <v>Y</v>
      </c>
      <c r="P3" s="21" t="str">
        <f>'Actions-Copy'!S3</f>
        <v>Admin_Manager</v>
      </c>
    </row>
    <row r="4" spans="1:16" ht="28.5" hidden="1" customHeight="1" x14ac:dyDescent="0.25">
      <c r="A4">
        <f>VLOOKUP('Actions-Copy'!C4,ModuleNames,4,FALSE)</f>
        <v>0</v>
      </c>
      <c r="B4">
        <f>VLOOKUP('Actions-Copy'!C4,ModuleNames,3,FALSE)</f>
        <v>0</v>
      </c>
      <c r="C4" t="str">
        <f>VLOOKUP('Actions-Copy'!C4,ModuleNames,2,FALSE)</f>
        <v xml:space="preserve"> </v>
      </c>
      <c r="D4" s="21" t="str">
        <f>'Actions-Copy'!D4</f>
        <v>Delete</v>
      </c>
      <c r="E4" t="str">
        <f>(IF(ISBLANK('Actions-Copy'!F4),'Actions-Copy'!D4,'Actions-Copy'!F4))</f>
        <v>Delete</v>
      </c>
      <c r="F4" s="21" t="str">
        <f>'Actions-Copy'!C4</f>
        <v>access_budget</v>
      </c>
      <c r="G4" s="21" t="str">
        <f>'Actions-Copy'!B4</f>
        <v>ag1</v>
      </c>
      <c r="H4" s="21" t="str">
        <f>'Actions-Copy'!A4</f>
        <v>a3</v>
      </c>
      <c r="I4" t="str">
        <f>IF(ISBLANK('Actions-Copy'!O4),"","Y")</f>
        <v/>
      </c>
      <c r="J4">
        <f>'Actions-Copy'!O4</f>
        <v>0</v>
      </c>
      <c r="K4" t="str">
        <f>IF(ISNUMBER(SEARCH(Module_Name_Short&amp;"_"&amp;SUBSTITUTE(Title," ",""),'Actions-Copy'!$S4,1)),"X","")</f>
        <v/>
      </c>
      <c r="L4" t="str">
        <f>IF(ISNUMBER(SEARCH(Module_Name_Short&amp;"_"&amp;SUBSTITUTE(Title," ",""),'Actions-Copy'!$S4,1)),"X","")</f>
        <v/>
      </c>
      <c r="M4" t="str">
        <f>IF(ISNUMBER(SEARCH(Module_Name_Short&amp;"_"&amp;SUBSTITUTE(Title," ",""),'Actions-Copy'!$S4,1)),"X","")</f>
        <v/>
      </c>
      <c r="N4" t="str">
        <f>IF(ISNUMBER(SEARCH(Module_Name_Short&amp;"_"&amp;SUBSTITUTE(Title," ",""),'Actions-Copy'!$S4,1)),"X","")</f>
        <v/>
      </c>
      <c r="O4" t="str">
        <f t="shared" si="1"/>
        <v>Y</v>
      </c>
      <c r="P4" s="21" t="str">
        <f>'Actions-Copy'!S4</f>
        <v>Admin_Manager</v>
      </c>
    </row>
    <row r="5" spans="1:16" ht="28.5" hidden="1" customHeight="1" x14ac:dyDescent="0.25">
      <c r="A5">
        <f>VLOOKUP('Actions-Copy'!C5,ModuleNames,4,FALSE)</f>
        <v>0</v>
      </c>
      <c r="B5">
        <f>VLOOKUP('Actions-Copy'!C5,ModuleNames,3,FALSE)</f>
        <v>0</v>
      </c>
      <c r="C5" t="str">
        <f>VLOOKUP('Actions-Copy'!C5,ModuleNames,2,FALSE)</f>
        <v xml:space="preserve"> </v>
      </c>
      <c r="D5" s="21">
        <f>'Actions-Copy'!D5</f>
        <v>0</v>
      </c>
      <c r="E5">
        <f>(IF(ISBLANK('Actions-Copy'!F5),'Actions-Copy'!D5,'Actions-Copy'!F5))</f>
        <v>0</v>
      </c>
      <c r="F5" s="21" t="str">
        <f>'Actions-Copy'!C5</f>
        <v>access_budget</v>
      </c>
      <c r="G5" s="21" t="str">
        <f>'Actions-Copy'!B5</f>
        <v>ag1</v>
      </c>
      <c r="H5" s="21" t="str">
        <f>'Actions-Copy'!A5</f>
        <v>a6</v>
      </c>
      <c r="I5" t="str">
        <f>IF(ISBLANK('Actions-Copy'!O5),"","Y")</f>
        <v/>
      </c>
      <c r="J5">
        <f>'Actions-Copy'!O5</f>
        <v>0</v>
      </c>
      <c r="K5" t="str">
        <f>IF(ISNUMBER(SEARCH(Module_Name_Short&amp;"_"&amp;SUBSTITUTE(Title," ",""),'Actions-Copy'!$S5,1)),"X","")</f>
        <v/>
      </c>
      <c r="L5" t="str">
        <f>IF(ISNUMBER(SEARCH(Module_Name_Short&amp;"_"&amp;SUBSTITUTE(Title," ",""),'Actions-Copy'!$S5,1)),"X","")</f>
        <v/>
      </c>
      <c r="M5" t="str">
        <f>IF(ISNUMBER(SEARCH(Module_Name_Short&amp;"_"&amp;SUBSTITUTE(Title," ",""),'Actions-Copy'!$S5,1)),"X","")</f>
        <v/>
      </c>
      <c r="N5" t="str">
        <f>IF(ISNUMBER(SEARCH(Module_Name_Short&amp;"_"&amp;SUBSTITUTE(Title," ",""),'Actions-Copy'!$S5,1)),"X","")</f>
        <v/>
      </c>
      <c r="O5" t="str">
        <f t="shared" si="1"/>
        <v>Y</v>
      </c>
      <c r="P5" s="21" t="str">
        <f>'Actions-Copy'!S5</f>
        <v>Admin_Manager</v>
      </c>
    </row>
    <row r="6" spans="1:16" ht="28.5" hidden="1" customHeight="1" x14ac:dyDescent="0.25">
      <c r="A6">
        <f>VLOOKUP('Actions-Copy'!C6,ModuleNames,4,FALSE)</f>
        <v>0</v>
      </c>
      <c r="B6">
        <f>VLOOKUP('Actions-Copy'!C6,ModuleNames,3,FALSE)</f>
        <v>0</v>
      </c>
      <c r="C6" t="str">
        <f>VLOOKUP('Actions-Copy'!C6,ModuleNames,2,FALSE)</f>
        <v xml:space="preserve"> </v>
      </c>
      <c r="D6" s="21" t="str">
        <f>'Actions-Copy'!D6</f>
        <v>New</v>
      </c>
      <c r="E6" t="str">
        <f>(IF(ISBLANK('Actions-Copy'!F6),'Actions-Copy'!D6,'Actions-Copy'!F6))</f>
        <v>New</v>
      </c>
      <c r="F6" s="21" t="str">
        <f>'Actions-Copy'!C6</f>
        <v>access_budget</v>
      </c>
      <c r="G6" s="21" t="str">
        <f>'Actions-Copy'!B6</f>
        <v>ag1</v>
      </c>
      <c r="H6" s="21" t="str">
        <f>'Actions-Copy'!A6</f>
        <v>a7</v>
      </c>
      <c r="I6" t="str">
        <f>IF(ISBLANK('Actions-Copy'!O6),"","Y")</f>
        <v/>
      </c>
      <c r="J6">
        <f>'Actions-Copy'!O6</f>
        <v>0</v>
      </c>
      <c r="K6" t="str">
        <f>IF(ISNUMBER(SEARCH(Module_Name_Short&amp;"_"&amp;SUBSTITUTE(Title," ",""),'Actions-Copy'!$S6,1)),"X","")</f>
        <v/>
      </c>
      <c r="L6" t="str">
        <f>IF(ISNUMBER(SEARCH(Module_Name_Short&amp;"_"&amp;SUBSTITUTE(Title," ",""),'Actions-Copy'!$S6,1)),"X","")</f>
        <v/>
      </c>
      <c r="M6" t="str">
        <f>IF(ISNUMBER(SEARCH(Module_Name_Short&amp;"_"&amp;SUBSTITUTE(Title," ",""),'Actions-Copy'!$S6,1)),"X","")</f>
        <v/>
      </c>
      <c r="N6" t="str">
        <f>IF(ISNUMBER(SEARCH(Module_Name_Short&amp;"_"&amp;SUBSTITUTE(Title," ",""),'Actions-Copy'!$S6,1)),"X","")</f>
        <v/>
      </c>
      <c r="O6" t="str">
        <f t="shared" si="1"/>
        <v>Y</v>
      </c>
      <c r="P6" s="21" t="str">
        <f>'Actions-Copy'!S6</f>
        <v>Admin_Manager</v>
      </c>
    </row>
    <row r="7" spans="1:16" ht="28.5" hidden="1" customHeight="1" x14ac:dyDescent="0.25">
      <c r="A7">
        <f>VLOOKUP('Actions-Copy'!C7,ModuleNames,4,FALSE)</f>
        <v>0</v>
      </c>
      <c r="B7">
        <f>VLOOKUP('Actions-Copy'!C7,ModuleNames,3,FALSE)</f>
        <v>0</v>
      </c>
      <c r="C7" t="str">
        <f>VLOOKUP('Actions-Copy'!C7,ModuleNames,2,FALSE)</f>
        <v xml:space="preserve"> </v>
      </c>
      <c r="D7" s="21" t="str">
        <f>'Actions-Copy'!D7</f>
        <v>Duplicate</v>
      </c>
      <c r="E7" t="str">
        <f>(IF(ISBLANK('Actions-Copy'!F7),'Actions-Copy'!D7,'Actions-Copy'!F7))</f>
        <v>Duplicate</v>
      </c>
      <c r="F7" s="21" t="str">
        <f>'Actions-Copy'!C7</f>
        <v>access_budget</v>
      </c>
      <c r="G7" s="21" t="str">
        <f>'Actions-Copy'!B7</f>
        <v>ag1</v>
      </c>
      <c r="H7" s="21" t="str">
        <f>'Actions-Copy'!A7</f>
        <v>a8</v>
      </c>
      <c r="I7" t="str">
        <f>IF(ISBLANK('Actions-Copy'!O7),"","Y")</f>
        <v/>
      </c>
      <c r="J7">
        <f>'Actions-Copy'!O7</f>
        <v>0</v>
      </c>
      <c r="K7" t="str">
        <f>IF(ISNUMBER(SEARCH(Module_Name_Short&amp;"_"&amp;SUBSTITUTE(Title," ",""),'Actions-Copy'!$S7,1)),"X","")</f>
        <v/>
      </c>
      <c r="L7" t="str">
        <f>IF(ISNUMBER(SEARCH(Module_Name_Short&amp;"_"&amp;SUBSTITUTE(Title," ",""),'Actions-Copy'!$S7,1)),"X","")</f>
        <v/>
      </c>
      <c r="M7" t="str">
        <f>IF(ISNUMBER(SEARCH(Module_Name_Short&amp;"_"&amp;SUBSTITUTE(Title," ",""),'Actions-Copy'!$S7,1)),"X","")</f>
        <v/>
      </c>
      <c r="N7" t="str">
        <f>IF(ISNUMBER(SEARCH(Module_Name_Short&amp;"_"&amp;SUBSTITUTE(Title," ",""),'Actions-Copy'!$S7,1)),"X","")</f>
        <v/>
      </c>
      <c r="O7" t="str">
        <f t="shared" si="1"/>
        <v>Y</v>
      </c>
      <c r="P7" s="21" t="str">
        <f>'Actions-Copy'!S7</f>
        <v>Admin_Manager</v>
      </c>
    </row>
    <row r="8" spans="1:16" ht="28.5" hidden="1" customHeight="1" x14ac:dyDescent="0.25">
      <c r="A8">
        <f>VLOOKUP('Actions-Copy'!C8,ModuleNames,4,FALSE)</f>
        <v>0</v>
      </c>
      <c r="B8">
        <f>VLOOKUP('Actions-Copy'!C8,ModuleNames,3,FALSE)</f>
        <v>0</v>
      </c>
      <c r="C8" t="str">
        <f>VLOOKUP('Actions-Copy'!C8,ModuleNames,2,FALSE)</f>
        <v xml:space="preserve"> </v>
      </c>
      <c r="D8" s="21" t="str">
        <f>'Actions-Copy'!D8</f>
        <v>Edit</v>
      </c>
      <c r="E8" t="str">
        <f>(IF(ISBLANK('Actions-Copy'!F8),'Actions-Copy'!D8,'Actions-Copy'!F8))</f>
        <v>Edit</v>
      </c>
      <c r="F8" s="21" t="str">
        <f>'Actions-Copy'!C8</f>
        <v>access_budget</v>
      </c>
      <c r="G8" s="21" t="str">
        <f>'Actions-Copy'!B8</f>
        <v>ag2</v>
      </c>
      <c r="H8" s="21" t="str">
        <f>'Actions-Copy'!A8</f>
        <v>a1</v>
      </c>
      <c r="I8" t="str">
        <f>IF(ISBLANK('Actions-Copy'!O8),"","Y")</f>
        <v/>
      </c>
      <c r="J8">
        <f>'Actions-Copy'!O8</f>
        <v>0</v>
      </c>
      <c r="K8" t="str">
        <f>IF(ISNUMBER(SEARCH(Module_Name_Short&amp;"_"&amp;SUBSTITUTE(Title," ",""),'Actions-Copy'!$S8,1)),"X","")</f>
        <v/>
      </c>
      <c r="L8" t="str">
        <f>IF(ISNUMBER(SEARCH(Module_Name_Short&amp;"_"&amp;SUBSTITUTE(Title," ",""),'Actions-Copy'!$S8,1)),"X","")</f>
        <v/>
      </c>
      <c r="M8" t="str">
        <f>IF(ISNUMBER(SEARCH(Module_Name_Short&amp;"_"&amp;SUBSTITUTE(Title," ",""),'Actions-Copy'!$S8,1)),"X","")</f>
        <v/>
      </c>
      <c r="N8" t="str">
        <f>IF(ISNUMBER(SEARCH(Module_Name_Short&amp;"_"&amp;SUBSTITUTE(Title," ",""),'Actions-Copy'!$S8,1)),"X","")</f>
        <v/>
      </c>
      <c r="O8" t="str">
        <f t="shared" si="1"/>
        <v>Y</v>
      </c>
      <c r="P8" s="21" t="str">
        <f>'Actions-Copy'!S8</f>
        <v>Admin_Manager</v>
      </c>
    </row>
    <row r="9" spans="1:16" ht="28.5" hidden="1" customHeight="1" x14ac:dyDescent="0.25">
      <c r="A9">
        <f>VLOOKUP('Actions-Copy'!C9,ModuleNames,4,FALSE)</f>
        <v>0</v>
      </c>
      <c r="B9">
        <f>VLOOKUP('Actions-Copy'!C9,ModuleNames,3,FALSE)</f>
        <v>0</v>
      </c>
      <c r="C9" t="str">
        <f>VLOOKUP('Actions-Copy'!C9,ModuleNames,2,FALSE)</f>
        <v xml:space="preserve"> </v>
      </c>
      <c r="D9" s="21" t="str">
        <f>'Actions-Copy'!D9</f>
        <v>Delete</v>
      </c>
      <c r="E9" t="str">
        <f>(IF(ISBLANK('Actions-Copy'!F9),'Actions-Copy'!D9,'Actions-Copy'!F9))</f>
        <v>Delete</v>
      </c>
      <c r="F9" s="21" t="str">
        <f>'Actions-Copy'!C9</f>
        <v>access_budget</v>
      </c>
      <c r="G9" s="21" t="str">
        <f>'Actions-Copy'!B9</f>
        <v>ag2</v>
      </c>
      <c r="H9" s="21" t="str">
        <f>'Actions-Copy'!A9</f>
        <v>a2</v>
      </c>
      <c r="I9" t="str">
        <f>IF(ISBLANK('Actions-Copy'!O9),"","Y")</f>
        <v/>
      </c>
      <c r="J9">
        <f>'Actions-Copy'!O9</f>
        <v>0</v>
      </c>
      <c r="K9" t="str">
        <f>IF(ISNUMBER(SEARCH(Module_Name_Short&amp;"_"&amp;SUBSTITUTE(Title," ",""),'Actions-Copy'!$S9,1)),"X","")</f>
        <v/>
      </c>
      <c r="L9" t="str">
        <f>IF(ISNUMBER(SEARCH(Module_Name_Short&amp;"_"&amp;SUBSTITUTE(Title," ",""),'Actions-Copy'!$S9,1)),"X","")</f>
        <v/>
      </c>
      <c r="M9" t="str">
        <f>IF(ISNUMBER(SEARCH(Module_Name_Short&amp;"_"&amp;SUBSTITUTE(Title," ",""),'Actions-Copy'!$S9,1)),"X","")</f>
        <v/>
      </c>
      <c r="N9" t="str">
        <f>IF(ISNUMBER(SEARCH(Module_Name_Short&amp;"_"&amp;SUBSTITUTE(Title," ",""),'Actions-Copy'!$S9,1)),"X","")</f>
        <v/>
      </c>
      <c r="O9" t="str">
        <f t="shared" si="1"/>
        <v>Y</v>
      </c>
      <c r="P9" s="21" t="str">
        <f>'Actions-Copy'!S9</f>
        <v>Admin_Manager</v>
      </c>
    </row>
    <row r="10" spans="1:16" ht="28.5" hidden="1" customHeight="1" x14ac:dyDescent="0.25">
      <c r="A10">
        <f>VLOOKUP('Actions-Copy'!C10,ModuleNames,4,FALSE)</f>
        <v>0</v>
      </c>
      <c r="B10">
        <f>VLOOKUP('Actions-Copy'!C10,ModuleNames,3,FALSE)</f>
        <v>0</v>
      </c>
      <c r="C10" t="str">
        <f>VLOOKUP('Actions-Copy'!C10,ModuleNames,2,FALSE)</f>
        <v xml:space="preserve"> </v>
      </c>
      <c r="D10" s="21" t="str">
        <f>'Actions-Copy'!D10</f>
        <v>Cancel</v>
      </c>
      <c r="E10" t="str">
        <f>(IF(ISBLANK('Actions-Copy'!F10),'Actions-Copy'!D10,'Actions-Copy'!F10))</f>
        <v>Cancel</v>
      </c>
      <c r="F10" s="21" t="str">
        <f>'Actions-Copy'!C10</f>
        <v>access_budget</v>
      </c>
      <c r="G10" s="21" t="str">
        <f>'Actions-Copy'!B10</f>
        <v>ag2</v>
      </c>
      <c r="H10" s="21" t="str">
        <f>'Actions-Copy'!A10</f>
        <v>a3</v>
      </c>
      <c r="I10" t="str">
        <f>IF(ISBLANK('Actions-Copy'!O10),"","Y")</f>
        <v/>
      </c>
      <c r="J10">
        <f>'Actions-Copy'!O10</f>
        <v>0</v>
      </c>
      <c r="K10" t="str">
        <f>IF(ISNUMBER(SEARCH(Module_Name_Short&amp;"_"&amp;SUBSTITUTE(Title," ",""),'Actions-Copy'!$S10,1)),"X","")</f>
        <v/>
      </c>
      <c r="L10" t="str">
        <f>IF(ISNUMBER(SEARCH(Module_Name_Short&amp;"_"&amp;SUBSTITUTE(Title," ",""),'Actions-Copy'!$S10,1)),"X","")</f>
        <v/>
      </c>
      <c r="M10" t="str">
        <f>IF(ISNUMBER(SEARCH(Module_Name_Short&amp;"_"&amp;SUBSTITUTE(Title," ",""),'Actions-Copy'!$S10,1)),"X","")</f>
        <v/>
      </c>
      <c r="N10" t="str">
        <f>IF(ISNUMBER(SEARCH(Module_Name_Short&amp;"_"&amp;SUBSTITUTE(Title," ",""),'Actions-Copy'!$S10,1)),"X","")</f>
        <v/>
      </c>
      <c r="O10" t="str">
        <f t="shared" si="1"/>
        <v>Y</v>
      </c>
      <c r="P10" s="21" t="str">
        <f>'Actions-Copy'!S10</f>
        <v>Admin_Manager</v>
      </c>
    </row>
    <row r="11" spans="1:16" ht="28.5" hidden="1" customHeight="1" x14ac:dyDescent="0.25">
      <c r="A11">
        <f>VLOOKUP('Actions-Copy'!C11,ModuleNames,4,FALSE)</f>
        <v>0</v>
      </c>
      <c r="B11">
        <f>VLOOKUP('Actions-Copy'!C11,ModuleNames,3,FALSE)</f>
        <v>0</v>
      </c>
      <c r="C11" t="str">
        <f>VLOOKUP('Actions-Copy'!C11,ModuleNames,2,FALSE)</f>
        <v xml:space="preserve"> </v>
      </c>
      <c r="D11" s="21" t="str">
        <f>'Actions-Copy'!D11</f>
        <v>Update</v>
      </c>
      <c r="E11" t="str">
        <f>(IF(ISBLANK('Actions-Copy'!F11),'Actions-Copy'!D11,'Actions-Copy'!F11))</f>
        <v>Update</v>
      </c>
      <c r="F11" s="21" t="str">
        <f>'Actions-Copy'!C11</f>
        <v>access_budget</v>
      </c>
      <c r="G11" s="21" t="str">
        <f>'Actions-Copy'!B11</f>
        <v>ag2</v>
      </c>
      <c r="H11" s="21" t="str">
        <f>'Actions-Copy'!A11</f>
        <v>a4</v>
      </c>
      <c r="I11" t="str">
        <f>IF(ISBLANK('Actions-Copy'!O11),"","Y")</f>
        <v/>
      </c>
      <c r="J11">
        <f>'Actions-Copy'!O11</f>
        <v>0</v>
      </c>
      <c r="K11" t="str">
        <f>IF(ISNUMBER(SEARCH(Module_Name_Short&amp;"_"&amp;SUBSTITUTE(Title," ",""),'Actions-Copy'!$S11,1)),"X","")</f>
        <v/>
      </c>
      <c r="L11" t="str">
        <f>IF(ISNUMBER(SEARCH(Module_Name_Short&amp;"_"&amp;SUBSTITUTE(Title," ",""),'Actions-Copy'!$S11,1)),"X","")</f>
        <v/>
      </c>
      <c r="M11" t="str">
        <f>IF(ISNUMBER(SEARCH(Module_Name_Short&amp;"_"&amp;SUBSTITUTE(Title," ",""),'Actions-Copy'!$S11,1)),"X","")</f>
        <v/>
      </c>
      <c r="N11" t="str">
        <f>IF(ISNUMBER(SEARCH(Module_Name_Short&amp;"_"&amp;SUBSTITUTE(Title," ",""),'Actions-Copy'!$S11,1)),"X","")</f>
        <v/>
      </c>
      <c r="O11" t="str">
        <f t="shared" si="1"/>
        <v>Y</v>
      </c>
      <c r="P11" s="21" t="str">
        <f>'Actions-Copy'!S11</f>
        <v>Admin_Manager</v>
      </c>
    </row>
    <row r="12" spans="1:16" ht="28.5" hidden="1" customHeight="1" x14ac:dyDescent="0.25">
      <c r="A12">
        <f>VLOOKUP('Actions-Copy'!C12,ModuleNames,4,FALSE)</f>
        <v>0</v>
      </c>
      <c r="B12">
        <f>VLOOKUP('Actions-Copy'!C12,ModuleNames,3,FALSE)</f>
        <v>0</v>
      </c>
      <c r="C12" t="str">
        <f>VLOOKUP('Actions-Copy'!C12,ModuleNames,2,FALSE)</f>
        <v xml:space="preserve"> </v>
      </c>
      <c r="D12" s="21" t="str">
        <f>'Actions-Copy'!D12</f>
        <v>Delete</v>
      </c>
      <c r="E12" t="str">
        <f>(IF(ISBLANK('Actions-Copy'!F12),'Actions-Copy'!D12,'Actions-Copy'!F12))</f>
        <v>Delete</v>
      </c>
      <c r="F12" s="21" t="str">
        <f>'Actions-Copy'!C12</f>
        <v>access_budget</v>
      </c>
      <c r="G12" s="21" t="str">
        <f>'Actions-Copy'!B12</f>
        <v>ag2</v>
      </c>
      <c r="H12" s="21" t="str">
        <f>'Actions-Copy'!A12</f>
        <v>a5</v>
      </c>
      <c r="I12" t="str">
        <f>IF(ISBLANK('Actions-Copy'!O12),"","Y")</f>
        <v/>
      </c>
      <c r="J12">
        <f>'Actions-Copy'!O12</f>
        <v>0</v>
      </c>
      <c r="K12" t="str">
        <f>IF(ISNUMBER(SEARCH(Module_Name_Short&amp;"_"&amp;SUBSTITUTE(Title," ",""),'Actions-Copy'!$S12,1)),"X","")</f>
        <v/>
      </c>
      <c r="L12" t="str">
        <f>IF(ISNUMBER(SEARCH(Module_Name_Short&amp;"_"&amp;SUBSTITUTE(Title," ",""),'Actions-Copy'!$S12,1)),"X","")</f>
        <v/>
      </c>
      <c r="M12" t="str">
        <f>IF(ISNUMBER(SEARCH(Module_Name_Short&amp;"_"&amp;SUBSTITUTE(Title," ",""),'Actions-Copy'!$S12,1)),"X","")</f>
        <v/>
      </c>
      <c r="N12" t="str">
        <f>IF(ISNUMBER(SEARCH(Module_Name_Short&amp;"_"&amp;SUBSTITUTE(Title," ",""),'Actions-Copy'!$S12,1)),"X","")</f>
        <v/>
      </c>
      <c r="O12" t="str">
        <f t="shared" si="1"/>
        <v>Y</v>
      </c>
      <c r="P12" s="21" t="str">
        <f>'Actions-Copy'!S12</f>
        <v>Admin_Manager</v>
      </c>
    </row>
    <row r="13" spans="1:16" ht="28.5" hidden="1" customHeight="1" x14ac:dyDescent="0.25">
      <c r="A13">
        <f>VLOOKUP('Actions-Copy'!C13,ModuleNames,4,FALSE)</f>
        <v>0</v>
      </c>
      <c r="B13">
        <f>VLOOKUP('Actions-Copy'!C13,ModuleNames,3,FALSE)</f>
        <v>0</v>
      </c>
      <c r="C13" t="str">
        <f>VLOOKUP('Actions-Copy'!C13,ModuleNames,2,FALSE)</f>
        <v xml:space="preserve"> </v>
      </c>
      <c r="D13" s="21" t="str">
        <f>'Actions-Copy'!D13</f>
        <v>Cancel</v>
      </c>
      <c r="E13" t="str">
        <f>(IF(ISBLANK('Actions-Copy'!F13),'Actions-Copy'!D13,'Actions-Copy'!F13))</f>
        <v>Cancel</v>
      </c>
      <c r="F13" s="21" t="str">
        <f>'Actions-Copy'!C13</f>
        <v>access_budget</v>
      </c>
      <c r="G13" s="21" t="str">
        <f>'Actions-Copy'!B13</f>
        <v>ag2</v>
      </c>
      <c r="H13" s="21" t="str">
        <f>'Actions-Copy'!A13</f>
        <v>a6</v>
      </c>
      <c r="I13" t="str">
        <f>IF(ISBLANK('Actions-Copy'!O13),"","Y")</f>
        <v/>
      </c>
      <c r="J13">
        <f>'Actions-Copy'!O13</f>
        <v>0</v>
      </c>
      <c r="K13" t="str">
        <f>IF(ISNUMBER(SEARCH(Module_Name_Short&amp;"_"&amp;SUBSTITUTE(Title," ",""),'Actions-Copy'!$S13,1)),"X","")</f>
        <v/>
      </c>
      <c r="L13" t="str">
        <f>IF(ISNUMBER(SEARCH(Module_Name_Short&amp;"_"&amp;SUBSTITUTE(Title," ",""),'Actions-Copy'!$S13,1)),"X","")</f>
        <v/>
      </c>
      <c r="M13" t="str">
        <f>IF(ISNUMBER(SEARCH(Module_Name_Short&amp;"_"&amp;SUBSTITUTE(Title," ",""),'Actions-Copy'!$S13,1)),"X","")</f>
        <v/>
      </c>
      <c r="N13" t="str">
        <f>IF(ISNUMBER(SEARCH(Module_Name_Short&amp;"_"&amp;SUBSTITUTE(Title," ",""),'Actions-Copy'!$S13,1)),"X","")</f>
        <v/>
      </c>
      <c r="O13" t="str">
        <f t="shared" si="1"/>
        <v>Y</v>
      </c>
      <c r="P13" s="21" t="str">
        <f>'Actions-Copy'!S13</f>
        <v>Admin_Manager</v>
      </c>
    </row>
    <row r="14" spans="1:16" ht="28.5" hidden="1" customHeight="1" x14ac:dyDescent="0.25">
      <c r="A14">
        <f>VLOOKUP('Actions-Copy'!C14,ModuleNames,4,FALSE)</f>
        <v>0</v>
      </c>
      <c r="B14">
        <f>VLOOKUP('Actions-Copy'!C14,ModuleNames,3,FALSE)</f>
        <v>0</v>
      </c>
      <c r="C14" t="str">
        <f>VLOOKUP('Actions-Copy'!C14,ModuleNames,2,FALSE)</f>
        <v xml:space="preserve"> </v>
      </c>
      <c r="D14" s="21" t="str">
        <f>'Actions-Copy'!D14</f>
        <v>Insert</v>
      </c>
      <c r="E14" t="str">
        <f>(IF(ISBLANK('Actions-Copy'!F14),'Actions-Copy'!D14,'Actions-Copy'!F14))</f>
        <v>Insert</v>
      </c>
      <c r="F14" s="21" t="str">
        <f>'Actions-Copy'!C14</f>
        <v>access_budget</v>
      </c>
      <c r="G14" s="21" t="str">
        <f>'Actions-Copy'!B14</f>
        <v>ag2</v>
      </c>
      <c r="H14" s="21" t="str">
        <f>'Actions-Copy'!A14</f>
        <v>a7</v>
      </c>
      <c r="I14" t="str">
        <f>IF(ISBLANK('Actions-Copy'!O14),"","Y")</f>
        <v/>
      </c>
      <c r="J14">
        <f>'Actions-Copy'!O14</f>
        <v>0</v>
      </c>
      <c r="K14" t="str">
        <f>IF(ISNUMBER(SEARCH(Module_Name_Short&amp;"_"&amp;SUBSTITUTE(Title," ",""),'Actions-Copy'!$S14,1)),"X","")</f>
        <v/>
      </c>
      <c r="L14" t="str">
        <f>IF(ISNUMBER(SEARCH(Module_Name_Short&amp;"_"&amp;SUBSTITUTE(Title," ",""),'Actions-Copy'!$S14,1)),"X","")</f>
        <v/>
      </c>
      <c r="M14" t="str">
        <f>IF(ISNUMBER(SEARCH(Module_Name_Short&amp;"_"&amp;SUBSTITUTE(Title," ",""),'Actions-Copy'!$S14,1)),"X","")</f>
        <v/>
      </c>
      <c r="N14" t="str">
        <f>IF(ISNUMBER(SEARCH(Module_Name_Short&amp;"_"&amp;SUBSTITUTE(Title," ",""),'Actions-Copy'!$S14,1)),"X","")</f>
        <v/>
      </c>
      <c r="O14" t="str">
        <f t="shared" si="1"/>
        <v>Y</v>
      </c>
      <c r="P14" s="21" t="str">
        <f>'Actions-Copy'!S14</f>
        <v>Admin_Manager</v>
      </c>
    </row>
    <row r="15" spans="1:16" ht="28.5" hidden="1" customHeight="1" x14ac:dyDescent="0.25">
      <c r="A15">
        <f>VLOOKUP('Actions-Copy'!C15,ModuleNames,4,FALSE)</f>
        <v>0</v>
      </c>
      <c r="B15">
        <f>VLOOKUP('Actions-Copy'!C15,ModuleNames,3,FALSE)</f>
        <v>0</v>
      </c>
      <c r="C15" t="str">
        <f>VLOOKUP('Actions-Copy'!C15,ModuleNames,2,FALSE)</f>
        <v xml:space="preserve"> </v>
      </c>
      <c r="D15" s="21" t="str">
        <f>'Actions-Copy'!D15</f>
        <v>Cancel</v>
      </c>
      <c r="E15" t="str">
        <f>(IF(ISBLANK('Actions-Copy'!F15),'Actions-Copy'!D15,'Actions-Copy'!F15))</f>
        <v>Cancel</v>
      </c>
      <c r="F15" s="21" t="str">
        <f>'Actions-Copy'!C15</f>
        <v>access_budget</v>
      </c>
      <c r="G15" s="21" t="str">
        <f>'Actions-Copy'!B15</f>
        <v>ag2</v>
      </c>
      <c r="H15" s="21" t="str">
        <f>'Actions-Copy'!A15</f>
        <v>a8</v>
      </c>
      <c r="I15" t="str">
        <f>IF(ISBLANK('Actions-Copy'!O15),"","Y")</f>
        <v/>
      </c>
      <c r="J15">
        <f>'Actions-Copy'!O15</f>
        <v>0</v>
      </c>
      <c r="K15" t="str">
        <f>IF(ISNUMBER(SEARCH(Module_Name_Short&amp;"_"&amp;SUBSTITUTE(Title," ",""),'Actions-Copy'!$S15,1)),"X","")</f>
        <v/>
      </c>
      <c r="L15" t="str">
        <f>IF(ISNUMBER(SEARCH(Module_Name_Short&amp;"_"&amp;SUBSTITUTE(Title," ",""),'Actions-Copy'!$S15,1)),"X","")</f>
        <v/>
      </c>
      <c r="M15" t="str">
        <f>IF(ISNUMBER(SEARCH(Module_Name_Short&amp;"_"&amp;SUBSTITUTE(Title," ",""),'Actions-Copy'!$S15,1)),"X","")</f>
        <v/>
      </c>
      <c r="N15" t="str">
        <f>IF(ISNUMBER(SEARCH(Module_Name_Short&amp;"_"&amp;SUBSTITUTE(Title," ",""),'Actions-Copy'!$S15,1)),"X","")</f>
        <v/>
      </c>
      <c r="O15" t="str">
        <f t="shared" si="1"/>
        <v>Y</v>
      </c>
      <c r="P15" s="21" t="str">
        <f>'Actions-Copy'!S15</f>
        <v>Admin_Manager</v>
      </c>
    </row>
    <row r="16" spans="1:16" ht="28.5" hidden="1" customHeight="1" x14ac:dyDescent="0.25">
      <c r="A16">
        <f>VLOOKUP('Actions-Copy'!C16,ModuleNames,4,FALSE)</f>
        <v>0</v>
      </c>
      <c r="B16">
        <f>VLOOKUP('Actions-Copy'!C16,ModuleNames,3,FALSE)</f>
        <v>0</v>
      </c>
      <c r="C16" t="str">
        <f>VLOOKUP('Actions-Copy'!C16,ModuleNames,2,FALSE)</f>
        <v xml:space="preserve"> </v>
      </c>
      <c r="D16" s="21" t="str">
        <f>'Actions-Copy'!D16</f>
        <v>Insert</v>
      </c>
      <c r="E16" t="str">
        <f>(IF(ISBLANK('Actions-Copy'!F16),'Actions-Copy'!D16,'Actions-Copy'!F16))</f>
        <v>Insert</v>
      </c>
      <c r="F16" s="21" t="str">
        <f>'Actions-Copy'!C16</f>
        <v>access_budget</v>
      </c>
      <c r="G16" s="21" t="str">
        <f>'Actions-Copy'!B16</f>
        <v>ag2</v>
      </c>
      <c r="H16" s="21" t="str">
        <f>'Actions-Copy'!A16</f>
        <v>a9</v>
      </c>
      <c r="I16" t="str">
        <f>IF(ISBLANK('Actions-Copy'!O16),"","Y")</f>
        <v/>
      </c>
      <c r="J16">
        <f>'Actions-Copy'!O16</f>
        <v>0</v>
      </c>
      <c r="K16" t="str">
        <f>IF(ISNUMBER(SEARCH(Module_Name_Short&amp;"_"&amp;SUBSTITUTE(Title," ",""),'Actions-Copy'!$S16,1)),"X","")</f>
        <v/>
      </c>
      <c r="L16" t="str">
        <f>IF(ISNUMBER(SEARCH(Module_Name_Short&amp;"_"&amp;SUBSTITUTE(Title," ",""),'Actions-Copy'!$S16,1)),"X","")</f>
        <v/>
      </c>
      <c r="M16" t="str">
        <f>IF(ISNUMBER(SEARCH(Module_Name_Short&amp;"_"&amp;SUBSTITUTE(Title," ",""),'Actions-Copy'!$S16,1)),"X","")</f>
        <v/>
      </c>
      <c r="N16" t="str">
        <f>IF(ISNUMBER(SEARCH(Module_Name_Short&amp;"_"&amp;SUBSTITUTE(Title," ",""),'Actions-Copy'!$S16,1)),"X","")</f>
        <v/>
      </c>
      <c r="O16" t="str">
        <f t="shared" si="1"/>
        <v>Y</v>
      </c>
      <c r="P16" s="21" t="str">
        <f>'Actions-Copy'!S16</f>
        <v>Admin_Manager</v>
      </c>
    </row>
    <row r="17" spans="1:16" ht="28.5" hidden="1" customHeight="1" x14ac:dyDescent="0.25">
      <c r="A17">
        <f>VLOOKUP('Actions-Copy'!C17,ModuleNames,4,FALSE)</f>
        <v>0</v>
      </c>
      <c r="B17">
        <f>VLOOKUP('Actions-Copy'!C17,ModuleNames,3,FALSE)</f>
        <v>0</v>
      </c>
      <c r="C17" t="str">
        <f>VLOOKUP('Actions-Copy'!C17,ModuleNames,2,FALSE)</f>
        <v xml:space="preserve"> </v>
      </c>
      <c r="D17" s="21" t="str">
        <f>'Actions-Copy'!D17</f>
        <v>Cancel</v>
      </c>
      <c r="E17" t="str">
        <f>(IF(ISBLANK('Actions-Copy'!F17),'Actions-Copy'!D17,'Actions-Copy'!F17))</f>
        <v>Cancel</v>
      </c>
      <c r="F17" s="21" t="str">
        <f>'Actions-Copy'!C17</f>
        <v>access_budget</v>
      </c>
      <c r="G17" s="21" t="str">
        <f>'Actions-Copy'!B17</f>
        <v>ag2</v>
      </c>
      <c r="H17" s="21" t="str">
        <f>'Actions-Copy'!A17</f>
        <v>a10</v>
      </c>
      <c r="I17" t="str">
        <f>IF(ISBLANK('Actions-Copy'!O17),"","Y")</f>
        <v/>
      </c>
      <c r="J17">
        <f>'Actions-Copy'!O17</f>
        <v>0</v>
      </c>
      <c r="K17" t="str">
        <f>IF(ISNUMBER(SEARCH(Module_Name_Short&amp;"_"&amp;SUBSTITUTE(Title," ",""),'Actions-Copy'!$S17,1)),"X","")</f>
        <v/>
      </c>
      <c r="L17" t="str">
        <f>IF(ISNUMBER(SEARCH(Module_Name_Short&amp;"_"&amp;SUBSTITUTE(Title," ",""),'Actions-Copy'!$S17,1)),"X","")</f>
        <v/>
      </c>
      <c r="M17" t="str">
        <f>IF(ISNUMBER(SEARCH(Module_Name_Short&amp;"_"&amp;SUBSTITUTE(Title," ",""),'Actions-Copy'!$S17,1)),"X","")</f>
        <v/>
      </c>
      <c r="N17" t="str">
        <f>IF(ISNUMBER(SEARCH(Module_Name_Short&amp;"_"&amp;SUBSTITUTE(Title," ",""),'Actions-Copy'!$S17,1)),"X","")</f>
        <v/>
      </c>
      <c r="O17" t="str">
        <f t="shared" si="1"/>
        <v>Y</v>
      </c>
      <c r="P17" s="21" t="str">
        <f>'Actions-Copy'!S17</f>
        <v>Admin_Manager</v>
      </c>
    </row>
    <row r="18" spans="1:16" ht="28.5" hidden="1" customHeight="1" x14ac:dyDescent="0.25">
      <c r="A18">
        <f>VLOOKUP('Actions-Copy'!C18,ModuleNames,4,FALSE)</f>
        <v>0</v>
      </c>
      <c r="B18">
        <f>VLOOKUP('Actions-Copy'!C18,ModuleNames,3,FALSE)</f>
        <v>0</v>
      </c>
      <c r="C18" t="str">
        <f>VLOOKUP('Actions-Copy'!C18,ModuleNames,2,FALSE)</f>
        <v xml:space="preserve"> </v>
      </c>
      <c r="D18" s="21" t="str">
        <f>'Actions-Copy'!D18</f>
        <v>Select</v>
      </c>
      <c r="E18" t="str">
        <f>(IF(ISBLANK('Actions-Copy'!F18),'Actions-Copy'!D18,'Actions-Copy'!F18))</f>
        <v>Select</v>
      </c>
      <c r="F18" s="21" t="str">
        <f>'Actions-Copy'!C18</f>
        <v>access_budget</v>
      </c>
      <c r="G18" s="21" t="str">
        <f>'Actions-Copy'!B18</f>
        <v>ag2</v>
      </c>
      <c r="H18" s="21" t="str">
        <f>'Actions-Copy'!A18</f>
        <v>a13</v>
      </c>
      <c r="I18" t="str">
        <f>IF(ISBLANK('Actions-Copy'!O18),"","Y")</f>
        <v>Y</v>
      </c>
      <c r="J18" t="str">
        <f>'Actions-Copy'!O18</f>
        <v>this.get_hasDetails()</v>
      </c>
      <c r="K18" t="str">
        <f>IF(ISNUMBER(SEARCH(Module_Name_Short&amp;"_"&amp;SUBSTITUTE(Title," ",""),'Actions-Copy'!$S18,1)),"X","")</f>
        <v/>
      </c>
      <c r="L18" t="str">
        <f>IF(ISNUMBER(SEARCH(Module_Name_Short&amp;"_"&amp;SUBSTITUTE(Title," ",""),'Actions-Copy'!$S18,1)),"X","")</f>
        <v/>
      </c>
      <c r="M18" t="str">
        <f>IF(ISNUMBER(SEARCH(Module_Name_Short&amp;"_"&amp;SUBSTITUTE(Title," ",""),'Actions-Copy'!$S18,1)),"X","")</f>
        <v/>
      </c>
      <c r="N18" t="str">
        <f>IF(ISNUMBER(SEARCH(Module_Name_Short&amp;"_"&amp;SUBSTITUTE(Title," ",""),'Actions-Copy'!$S18,1)),"X","")</f>
        <v/>
      </c>
      <c r="O18" t="str">
        <f t="shared" si="1"/>
        <v>Y</v>
      </c>
      <c r="P18" s="21" t="str">
        <f>'Actions-Copy'!S18</f>
        <v>Admin_Manager</v>
      </c>
    </row>
    <row r="19" spans="1:16" ht="28.5" hidden="1" customHeight="1" x14ac:dyDescent="0.25">
      <c r="A19">
        <f>VLOOKUP('Actions-Copy'!C19,ModuleNames,4,FALSE)</f>
        <v>0</v>
      </c>
      <c r="B19">
        <f>VLOOKUP('Actions-Copy'!C19,ModuleNames,3,FALSE)</f>
        <v>0</v>
      </c>
      <c r="C19" t="str">
        <f>VLOOKUP('Actions-Copy'!C19,ModuleNames,2,FALSE)</f>
        <v xml:space="preserve"> </v>
      </c>
      <c r="D19" s="21" t="str">
        <f>'Actions-Copy'!D19</f>
        <v>New</v>
      </c>
      <c r="E19" t="str">
        <f>(IF(ISBLANK('Actions-Copy'!F19),'Actions-Copy'!D19,'Actions-Copy'!F19))</f>
        <v>Add Access Budget Filter</v>
      </c>
      <c r="F19" s="21" t="str">
        <f>'Actions-Copy'!C19</f>
        <v>access_budget</v>
      </c>
      <c r="G19" s="21" t="str">
        <f>'Actions-Copy'!B19</f>
        <v>ag3</v>
      </c>
      <c r="H19" s="21" t="str">
        <f>'Actions-Copy'!A19</f>
        <v>a1</v>
      </c>
      <c r="I19" t="str">
        <f>IF(ISBLANK('Actions-Copy'!O19),"","Y")</f>
        <v/>
      </c>
      <c r="J19">
        <f>'Actions-Copy'!O19</f>
        <v>0</v>
      </c>
      <c r="K19" t="str">
        <f>IF(ISNUMBER(SEARCH(Module_Name_Short&amp;"_"&amp;SUBSTITUTE(Title," ",""),'Actions-Copy'!$S19,1)),"X","")</f>
        <v/>
      </c>
      <c r="L19" t="str">
        <f>IF(ISNUMBER(SEARCH(Module_Name_Short&amp;"_"&amp;SUBSTITUTE(Title," ",""),'Actions-Copy'!$S19,1)),"X","")</f>
        <v/>
      </c>
      <c r="M19" t="str">
        <f>IF(ISNUMBER(SEARCH(Module_Name_Short&amp;"_"&amp;SUBSTITUTE(Title," ",""),'Actions-Copy'!$S19,1)),"X","")</f>
        <v/>
      </c>
      <c r="N19" t="str">
        <f>IF(ISNUMBER(SEARCH(Module_Name_Short&amp;"_"&amp;SUBSTITUTE(Title," ",""),'Actions-Copy'!$S19,1)),"X","")</f>
        <v/>
      </c>
      <c r="O19" t="str">
        <f t="shared" si="1"/>
        <v>Y</v>
      </c>
      <c r="P19" s="21" t="str">
        <f>'Actions-Copy'!S19</f>
        <v>Admin_Manager</v>
      </c>
    </row>
    <row r="20" spans="1:16" ht="28.5" hidden="1" customHeight="1" x14ac:dyDescent="0.25">
      <c r="A20">
        <f>VLOOKUP('Actions-Copy'!C20,ModuleNames,4,FALSE)</f>
        <v>0</v>
      </c>
      <c r="B20">
        <f>VLOOKUP('Actions-Copy'!C20,ModuleNames,3,FALSE)</f>
        <v>0</v>
      </c>
      <c r="C20" t="str">
        <f>VLOOKUP('Actions-Copy'!C20,ModuleNames,2,FALSE)</f>
        <v xml:space="preserve"> </v>
      </c>
      <c r="D20" s="21" t="str">
        <f>'Actions-Copy'!D20</f>
        <v>Edit</v>
      </c>
      <c r="E20" t="str">
        <f>(IF(ISBLANK('Actions-Copy'!F20),'Actions-Copy'!D20,'Actions-Copy'!F20))</f>
        <v>Edit</v>
      </c>
      <c r="F20" s="21" t="str">
        <f>'Actions-Copy'!C20</f>
        <v>access_budget</v>
      </c>
      <c r="G20" s="21" t="str">
        <f>'Actions-Copy'!B20</f>
        <v>ag4</v>
      </c>
      <c r="H20" s="21" t="str">
        <f>'Actions-Copy'!A20</f>
        <v>a1</v>
      </c>
      <c r="I20" t="str">
        <f>IF(ISBLANK('Actions-Copy'!O20),"","Y")</f>
        <v/>
      </c>
      <c r="J20">
        <f>'Actions-Copy'!O20</f>
        <v>0</v>
      </c>
      <c r="K20" t="str">
        <f>IF(ISNUMBER(SEARCH(Module_Name_Short&amp;"_"&amp;SUBSTITUTE(Title," ",""),'Actions-Copy'!$S20,1)),"X","")</f>
        <v/>
      </c>
      <c r="L20" t="str">
        <f>IF(ISNUMBER(SEARCH(Module_Name_Short&amp;"_"&amp;SUBSTITUTE(Title," ",""),'Actions-Copy'!$S20,1)),"X","")</f>
        <v/>
      </c>
      <c r="M20" t="str">
        <f>IF(ISNUMBER(SEARCH(Module_Name_Short&amp;"_"&amp;SUBSTITUTE(Title," ",""),'Actions-Copy'!$S20,1)),"X","")</f>
        <v/>
      </c>
      <c r="N20" t="str">
        <f>IF(ISNUMBER(SEARCH(Module_Name_Short&amp;"_"&amp;SUBSTITUTE(Title," ",""),'Actions-Copy'!$S20,1)),"X","")</f>
        <v/>
      </c>
      <c r="O20" t="str">
        <f t="shared" si="1"/>
        <v>Y</v>
      </c>
      <c r="P20" s="21" t="str">
        <f>'Actions-Copy'!S20</f>
        <v>Admin_Manager</v>
      </c>
    </row>
    <row r="21" spans="1:16" ht="28.5" hidden="1" customHeight="1" x14ac:dyDescent="0.25">
      <c r="A21">
        <f>VLOOKUP('Actions-Copy'!C21,ModuleNames,4,FALSE)</f>
        <v>0</v>
      </c>
      <c r="B21">
        <f>VLOOKUP('Actions-Copy'!C21,ModuleNames,3,FALSE)</f>
        <v>0</v>
      </c>
      <c r="C21" t="str">
        <f>VLOOKUP('Actions-Copy'!C21,ModuleNames,2,FALSE)</f>
        <v xml:space="preserve"> </v>
      </c>
      <c r="D21" s="21" t="str">
        <f>'Actions-Copy'!D21</f>
        <v>Delete</v>
      </c>
      <c r="E21" t="str">
        <f>(IF(ISBLANK('Actions-Copy'!F21),'Actions-Copy'!D21,'Actions-Copy'!F21))</f>
        <v>Delete</v>
      </c>
      <c r="F21" s="21" t="str">
        <f>'Actions-Copy'!C21</f>
        <v>access_budget</v>
      </c>
      <c r="G21" s="21" t="str">
        <f>'Actions-Copy'!B21</f>
        <v>ag4</v>
      </c>
      <c r="H21" s="21" t="str">
        <f>'Actions-Copy'!A21</f>
        <v>a2</v>
      </c>
      <c r="I21" t="str">
        <f>IF(ISBLANK('Actions-Copy'!O21),"","Y")</f>
        <v/>
      </c>
      <c r="J21">
        <f>'Actions-Copy'!O21</f>
        <v>0</v>
      </c>
      <c r="K21" t="str">
        <f>IF(ISNUMBER(SEARCH(Module_Name_Short&amp;"_"&amp;SUBSTITUTE(Title," ",""),'Actions-Copy'!$S21,1)),"X","")</f>
        <v/>
      </c>
      <c r="L21" t="str">
        <f>IF(ISNUMBER(SEARCH(Module_Name_Short&amp;"_"&amp;SUBSTITUTE(Title," ",""),'Actions-Copy'!$S21,1)),"X","")</f>
        <v/>
      </c>
      <c r="M21" t="str">
        <f>IF(ISNUMBER(SEARCH(Module_Name_Short&amp;"_"&amp;SUBSTITUTE(Title," ",""),'Actions-Copy'!$S21,1)),"X","")</f>
        <v/>
      </c>
      <c r="N21" t="str">
        <f>IF(ISNUMBER(SEARCH(Module_Name_Short&amp;"_"&amp;SUBSTITUTE(Title," ",""),'Actions-Copy'!$S21,1)),"X","")</f>
        <v/>
      </c>
      <c r="O21" t="str">
        <f t="shared" si="1"/>
        <v>Y</v>
      </c>
      <c r="P21" s="21" t="str">
        <f>'Actions-Copy'!S21</f>
        <v>Admin_Manager</v>
      </c>
    </row>
    <row r="22" spans="1:16" ht="28.5" hidden="1" customHeight="1" x14ac:dyDescent="0.25">
      <c r="A22">
        <f>VLOOKUP('Actions-Copy'!C22,ModuleNames,4,FALSE)</f>
        <v>0</v>
      </c>
      <c r="B22">
        <f>VLOOKUP('Actions-Copy'!C22,ModuleNames,3,FALSE)</f>
        <v>0</v>
      </c>
      <c r="C22" t="str">
        <f>VLOOKUP('Actions-Copy'!C22,ModuleNames,2,FALSE)</f>
        <v xml:space="preserve"> </v>
      </c>
      <c r="D22" s="21" t="str">
        <f>'Actions-Copy'!D22</f>
        <v>Export (Csv)</v>
      </c>
      <c r="E22" t="str">
        <f>(IF(ISBLANK('Actions-Copy'!F22),'Actions-Copy'!D22,'Actions-Copy'!F22))</f>
        <v>Export (Csv)</v>
      </c>
      <c r="F22" s="21" t="str">
        <f>'Actions-Copy'!C22</f>
        <v>access_budget</v>
      </c>
      <c r="G22" s="21" t="str">
        <f>'Actions-Copy'!B22</f>
        <v>ag5</v>
      </c>
      <c r="H22" s="21" t="str">
        <f>'Actions-Copy'!A22</f>
        <v>a1</v>
      </c>
      <c r="I22" t="str">
        <f>IF(ISBLANK('Actions-Copy'!O22),"","Y")</f>
        <v/>
      </c>
      <c r="J22">
        <f>'Actions-Copy'!O22</f>
        <v>0</v>
      </c>
      <c r="K22" t="str">
        <f>IF(ISNUMBER(SEARCH(Module_Name_Short&amp;"_"&amp;SUBSTITUTE(Title," ",""),'Actions-Copy'!$S22,1)),"X","")</f>
        <v/>
      </c>
      <c r="L22" t="str">
        <f>IF(ISNUMBER(SEARCH(Module_Name_Short&amp;"_"&amp;SUBSTITUTE(Title," ",""),'Actions-Copy'!$S22,1)),"X","")</f>
        <v/>
      </c>
      <c r="M22" t="str">
        <f>IF(ISNUMBER(SEARCH(Module_Name_Short&amp;"_"&amp;SUBSTITUTE(Title," ",""),'Actions-Copy'!$S22,1)),"X","")</f>
        <v/>
      </c>
      <c r="N22" t="str">
        <f>IF(ISNUMBER(SEARCH(Module_Name_Short&amp;"_"&amp;SUBSTITUTE(Title," ",""),'Actions-Copy'!$S22,1)),"X","")</f>
        <v/>
      </c>
      <c r="O22" t="str">
        <f t="shared" si="1"/>
        <v>Y</v>
      </c>
      <c r="P22" s="21" t="str">
        <f>'Actions-Copy'!S22</f>
        <v>Admin_Manager</v>
      </c>
    </row>
    <row r="23" spans="1:16" ht="28.5" hidden="1" customHeight="1" x14ac:dyDescent="0.25">
      <c r="A23">
        <f>VLOOKUP('Actions-Copy'!C23,ModuleNames,4,FALSE)</f>
        <v>0</v>
      </c>
      <c r="B23">
        <f>VLOOKUP('Actions-Copy'!C23,ModuleNames,3,FALSE)</f>
        <v>0</v>
      </c>
      <c r="C23" t="str">
        <f>VLOOKUP('Actions-Copy'!C23,ModuleNames,2,FALSE)</f>
        <v xml:space="preserve"> </v>
      </c>
      <c r="D23" s="21">
        <f>'Actions-Copy'!D23</f>
        <v>0</v>
      </c>
      <c r="E23">
        <f>(IF(ISBLANK('Actions-Copy'!F23),'Actions-Copy'!D23,'Actions-Copy'!F23))</f>
        <v>0</v>
      </c>
      <c r="F23" s="21" t="str">
        <f>'Actions-Copy'!C23</f>
        <v>access_budget</v>
      </c>
      <c r="G23" s="21" t="str">
        <f>'Actions-Copy'!B23</f>
        <v>ag5</v>
      </c>
      <c r="H23" s="21" t="str">
        <f>'Actions-Copy'!A23</f>
        <v>a2</v>
      </c>
      <c r="I23" t="str">
        <f>IF(ISBLANK('Actions-Copy'!O23),"","Y")</f>
        <v/>
      </c>
      <c r="J23">
        <f>'Actions-Copy'!O23</f>
        <v>0</v>
      </c>
      <c r="K23" t="str">
        <f>IF(ISNUMBER(SEARCH(Module_Name_Short&amp;"_"&amp;SUBSTITUTE(Title," ",""),'Actions-Copy'!$S23,1)),"X","")</f>
        <v/>
      </c>
      <c r="L23" t="str">
        <f>IF(ISNUMBER(SEARCH(Module_Name_Short&amp;"_"&amp;SUBSTITUTE(Title," ",""),'Actions-Copy'!$S23,1)),"X","")</f>
        <v/>
      </c>
      <c r="M23" t="str">
        <f>IF(ISNUMBER(SEARCH(Module_Name_Short&amp;"_"&amp;SUBSTITUTE(Title," ",""),'Actions-Copy'!$S23,1)),"X","")</f>
        <v/>
      </c>
      <c r="N23" t="str">
        <f>IF(ISNUMBER(SEARCH(Module_Name_Short&amp;"_"&amp;SUBSTITUTE(Title," ",""),'Actions-Copy'!$S23,1)),"X","")</f>
        <v/>
      </c>
      <c r="O23" t="str">
        <f t="shared" si="1"/>
        <v>Y</v>
      </c>
      <c r="P23" s="21" t="str">
        <f>'Actions-Copy'!S23</f>
        <v>Admin_Manager</v>
      </c>
    </row>
    <row r="24" spans="1:16" ht="28.5" hidden="1" customHeight="1" x14ac:dyDescent="0.25">
      <c r="A24">
        <f>VLOOKUP('Actions-Copy'!C24,ModuleNames,4,FALSE)</f>
        <v>0</v>
      </c>
      <c r="B24">
        <f>VLOOKUP('Actions-Copy'!C24,ModuleNames,3,FALSE)</f>
        <v>0</v>
      </c>
      <c r="C24" t="str">
        <f>VLOOKUP('Actions-Copy'!C24,ModuleNames,2,FALSE)</f>
        <v xml:space="preserve"> </v>
      </c>
      <c r="D24" s="21" t="str">
        <f>'Actions-Copy'!D24</f>
        <v>Export (Rowset)</v>
      </c>
      <c r="E24" t="str">
        <f>(IF(ISBLANK('Actions-Copy'!F24),'Actions-Copy'!D24,'Actions-Copy'!F24))</f>
        <v>Export (Rowset)</v>
      </c>
      <c r="F24" s="21" t="str">
        <f>'Actions-Copy'!C24</f>
        <v>access_budget</v>
      </c>
      <c r="G24" s="21" t="str">
        <f>'Actions-Copy'!B24</f>
        <v>ag5</v>
      </c>
      <c r="H24" s="21" t="str">
        <f>'Actions-Copy'!A24</f>
        <v>a3</v>
      </c>
      <c r="I24" t="str">
        <f>IF(ISBLANK('Actions-Copy'!O24),"","Y")</f>
        <v/>
      </c>
      <c r="J24">
        <f>'Actions-Copy'!O24</f>
        <v>0</v>
      </c>
      <c r="K24" t="str">
        <f>IF(ISNUMBER(SEARCH(Module_Name_Short&amp;"_"&amp;SUBSTITUTE(Title," ",""),'Actions-Copy'!$S24,1)),"X","")</f>
        <v/>
      </c>
      <c r="L24" t="str">
        <f>IF(ISNUMBER(SEARCH(Module_Name_Short&amp;"_"&amp;SUBSTITUTE(Title," ",""),'Actions-Copy'!$S24,1)),"X","")</f>
        <v/>
      </c>
      <c r="M24" t="str">
        <f>IF(ISNUMBER(SEARCH(Module_Name_Short&amp;"_"&amp;SUBSTITUTE(Title," ",""),'Actions-Copy'!$S24,1)),"X","")</f>
        <v/>
      </c>
      <c r="N24" t="str">
        <f>IF(ISNUMBER(SEARCH(Module_Name_Short&amp;"_"&amp;SUBSTITUTE(Title," ",""),'Actions-Copy'!$S24,1)),"X","")</f>
        <v/>
      </c>
      <c r="O24" t="str">
        <f t="shared" si="1"/>
        <v>Y</v>
      </c>
      <c r="P24" s="21" t="str">
        <f>'Actions-Copy'!S24</f>
        <v>Admin_Manager</v>
      </c>
    </row>
    <row r="25" spans="1:16" ht="28.5" hidden="1" customHeight="1" x14ac:dyDescent="0.25">
      <c r="A25">
        <f>VLOOKUP('Actions-Copy'!C25,ModuleNames,4,FALSE)</f>
        <v>0</v>
      </c>
      <c r="B25">
        <f>VLOOKUP('Actions-Copy'!C25,ModuleNames,3,FALSE)</f>
        <v>0</v>
      </c>
      <c r="C25" t="str">
        <f>VLOOKUP('Actions-Copy'!C25,ModuleNames,2,FALSE)</f>
        <v xml:space="preserve"> </v>
      </c>
      <c r="D25" s="21" t="str">
        <f>'Actions-Copy'!D25</f>
        <v>Export (Rss)</v>
      </c>
      <c r="E25" t="str">
        <f>(IF(ISBLANK('Actions-Copy'!F25),'Actions-Copy'!D25,'Actions-Copy'!F25))</f>
        <v>Export (Rss)</v>
      </c>
      <c r="F25" s="21" t="str">
        <f>'Actions-Copy'!C25</f>
        <v>access_budget</v>
      </c>
      <c r="G25" s="21" t="str">
        <f>'Actions-Copy'!B25</f>
        <v>ag5</v>
      </c>
      <c r="H25" s="21" t="str">
        <f>'Actions-Copy'!A25</f>
        <v>a4</v>
      </c>
      <c r="I25" t="str">
        <f>IF(ISBLANK('Actions-Copy'!O25),"","Y")</f>
        <v/>
      </c>
      <c r="J25">
        <f>'Actions-Copy'!O25</f>
        <v>0</v>
      </c>
      <c r="K25" t="str">
        <f>IF(ISNUMBER(SEARCH(Module_Name_Short&amp;"_"&amp;SUBSTITUTE(Title," ",""),'Actions-Copy'!$S25,1)),"X","")</f>
        <v/>
      </c>
      <c r="L25" t="str">
        <f>IF(ISNUMBER(SEARCH(Module_Name_Short&amp;"_"&amp;SUBSTITUTE(Title," ",""),'Actions-Copy'!$S25,1)),"X","")</f>
        <v/>
      </c>
      <c r="M25" t="str">
        <f>IF(ISNUMBER(SEARCH(Module_Name_Short&amp;"_"&amp;SUBSTITUTE(Title," ",""),'Actions-Copy'!$S25,1)),"X","")</f>
        <v/>
      </c>
      <c r="N25" t="str">
        <f>IF(ISNUMBER(SEARCH(Module_Name_Short&amp;"_"&amp;SUBSTITUTE(Title," ",""),'Actions-Copy'!$S25,1)),"X","")</f>
        <v/>
      </c>
      <c r="O25" t="str">
        <f t="shared" si="1"/>
        <v>Y</v>
      </c>
      <c r="P25" s="21" t="str">
        <f>'Actions-Copy'!S25</f>
        <v>Admin_Manager</v>
      </c>
    </row>
    <row r="26" spans="1:16" ht="28.5" hidden="1" customHeight="1" x14ac:dyDescent="0.25">
      <c r="A26">
        <f>VLOOKUP('Actions-Copy'!C26,ModuleNames,4,FALSE)</f>
        <v>0</v>
      </c>
      <c r="B26">
        <f>VLOOKUP('Actions-Copy'!C26,ModuleNames,3,FALSE)</f>
        <v>0</v>
      </c>
      <c r="C26" t="str">
        <f>VLOOKUP('Actions-Copy'!C26,ModuleNames,2,FALSE)</f>
        <v xml:space="preserve"> </v>
      </c>
      <c r="D26" s="21">
        <f>'Actions-Copy'!D26</f>
        <v>0</v>
      </c>
      <c r="E26">
        <f>(IF(ISBLANK('Actions-Copy'!F26),'Actions-Copy'!D26,'Actions-Copy'!F26))</f>
        <v>0</v>
      </c>
      <c r="F26" s="21" t="str">
        <f>'Actions-Copy'!C26</f>
        <v>access_budget</v>
      </c>
      <c r="G26" s="21" t="str">
        <f>'Actions-Copy'!B26</f>
        <v>ag5</v>
      </c>
      <c r="H26" s="21" t="str">
        <f>'Actions-Copy'!A26</f>
        <v>a5</v>
      </c>
      <c r="I26" t="str">
        <f>IF(ISBLANK('Actions-Copy'!O26),"","Y")</f>
        <v/>
      </c>
      <c r="J26">
        <f>'Actions-Copy'!O26</f>
        <v>0</v>
      </c>
      <c r="K26" t="str">
        <f>IF(ISNUMBER(SEARCH(Module_Name_Short&amp;"_"&amp;SUBSTITUTE(Title," ",""),'Actions-Copy'!$S26,1)),"X","")</f>
        <v/>
      </c>
      <c r="L26" t="str">
        <f>IF(ISNUMBER(SEARCH(Module_Name_Short&amp;"_"&amp;SUBSTITUTE(Title," ",""),'Actions-Copy'!$S26,1)),"X","")</f>
        <v/>
      </c>
      <c r="M26" t="str">
        <f>IF(ISNUMBER(SEARCH(Module_Name_Short&amp;"_"&amp;SUBSTITUTE(Title," ",""),'Actions-Copy'!$S26,1)),"X","")</f>
        <v/>
      </c>
      <c r="N26" t="str">
        <f>IF(ISNUMBER(SEARCH(Module_Name_Short&amp;"_"&amp;SUBSTITUTE(Title," ",""),'Actions-Copy'!$S26,1)),"X","")</f>
        <v/>
      </c>
      <c r="O26" t="str">
        <f t="shared" si="1"/>
        <v>Y</v>
      </c>
      <c r="P26" s="21" t="str">
        <f>'Actions-Copy'!S26</f>
        <v>Admin_Manager</v>
      </c>
    </row>
    <row r="27" spans="1:16" ht="28.5" hidden="1" customHeight="1" x14ac:dyDescent="0.25">
      <c r="A27">
        <f>VLOOKUP('Actions-Copy'!C27,ModuleNames,4,FALSE)</f>
        <v>0</v>
      </c>
      <c r="B27">
        <f>VLOOKUP('Actions-Copy'!C27,ModuleNames,3,FALSE)</f>
        <v>0</v>
      </c>
      <c r="C27" t="str">
        <f>VLOOKUP('Actions-Copy'!C27,ModuleNames,2,FALSE)</f>
        <v xml:space="preserve"> </v>
      </c>
      <c r="D27" s="21" t="str">
        <f>'Actions-Copy'!D27</f>
        <v>Import</v>
      </c>
      <c r="E27" t="str">
        <f>(IF(ISBLANK('Actions-Copy'!F27),'Actions-Copy'!D27,'Actions-Copy'!F27))</f>
        <v>Import</v>
      </c>
      <c r="F27" s="21" t="str">
        <f>'Actions-Copy'!C27</f>
        <v>access_budget</v>
      </c>
      <c r="G27" s="21" t="str">
        <f>'Actions-Copy'!B27</f>
        <v>ag5</v>
      </c>
      <c r="H27" s="21" t="str">
        <f>'Actions-Copy'!A27</f>
        <v>a6</v>
      </c>
      <c r="I27" t="str">
        <f>IF(ISBLANK('Actions-Copy'!O27),"","Y")</f>
        <v/>
      </c>
      <c r="J27">
        <f>'Actions-Copy'!O27</f>
        <v>0</v>
      </c>
      <c r="K27" t="str">
        <f>IF(ISNUMBER(SEARCH(Module_Name_Short&amp;"_"&amp;SUBSTITUTE(Title," ",""),'Actions-Copy'!$S27,1)),"X","")</f>
        <v/>
      </c>
      <c r="L27" t="str">
        <f>IF(ISNUMBER(SEARCH(Module_Name_Short&amp;"_"&amp;SUBSTITUTE(Title," ",""),'Actions-Copy'!$S27,1)),"X","")</f>
        <v/>
      </c>
      <c r="M27" t="str">
        <f>IF(ISNUMBER(SEARCH(Module_Name_Short&amp;"_"&amp;SUBSTITUTE(Title," ",""),'Actions-Copy'!$S27,1)),"X","")</f>
        <v/>
      </c>
      <c r="N27" t="str">
        <f>IF(ISNUMBER(SEARCH(Module_Name_Short&amp;"_"&amp;SUBSTITUTE(Title," ",""),'Actions-Copy'!$S27,1)),"X","")</f>
        <v/>
      </c>
      <c r="O27" t="str">
        <f t="shared" si="1"/>
        <v>Y</v>
      </c>
      <c r="P27" s="21" t="str">
        <f>'Actions-Copy'!S27</f>
        <v>Admin_Manager</v>
      </c>
    </row>
    <row r="28" spans="1:16" ht="28.5" hidden="1" customHeight="1" x14ac:dyDescent="0.25">
      <c r="A28">
        <f>VLOOKUP('Actions-Copy'!C28,ModuleNames,4,FALSE)</f>
        <v>0</v>
      </c>
      <c r="B28">
        <f>VLOOKUP('Actions-Copy'!C28,ModuleNames,3,FALSE)</f>
        <v>0</v>
      </c>
      <c r="C28" t="str">
        <f>VLOOKUP('Actions-Copy'!C28,ModuleNames,2,FALSE)</f>
        <v xml:space="preserve"> </v>
      </c>
      <c r="D28" s="21" t="str">
        <f>'Actions-Copy'!D28</f>
        <v>Data Sheet</v>
      </c>
      <c r="E28" t="str">
        <f>(IF(ISBLANK('Actions-Copy'!F28),'Actions-Copy'!D28,'Actions-Copy'!F28))</f>
        <v>Data Sheet</v>
      </c>
      <c r="F28" s="21" t="str">
        <f>'Actions-Copy'!C28</f>
        <v>access_budget</v>
      </c>
      <c r="G28" s="21" t="str">
        <f>'Actions-Copy'!B28</f>
        <v>ag5</v>
      </c>
      <c r="H28" s="21" t="str">
        <f>'Actions-Copy'!A28</f>
        <v>a7</v>
      </c>
      <c r="I28" t="str">
        <f>IF(ISBLANK('Actions-Copy'!O28),"","Y")</f>
        <v/>
      </c>
      <c r="J28">
        <f>'Actions-Copy'!O28</f>
        <v>0</v>
      </c>
      <c r="K28" t="str">
        <f>IF(ISNUMBER(SEARCH(Module_Name_Short&amp;"_"&amp;SUBSTITUTE(Title," ",""),'Actions-Copy'!$S28,1)),"X","")</f>
        <v/>
      </c>
      <c r="L28" t="str">
        <f>IF(ISNUMBER(SEARCH(Module_Name_Short&amp;"_"&amp;SUBSTITUTE(Title," ",""),'Actions-Copy'!$S28,1)),"X","")</f>
        <v/>
      </c>
      <c r="M28" t="str">
        <f>IF(ISNUMBER(SEARCH(Module_Name_Short&amp;"_"&amp;SUBSTITUTE(Title," ",""),'Actions-Copy'!$S28,1)),"X","")</f>
        <v/>
      </c>
      <c r="N28" t="str">
        <f>IF(ISNUMBER(SEARCH(Module_Name_Short&amp;"_"&amp;SUBSTITUTE(Title," ",""),'Actions-Copy'!$S28,1)),"X","")</f>
        <v/>
      </c>
      <c r="O28" t="str">
        <f t="shared" si="1"/>
        <v>Y</v>
      </c>
      <c r="P28" s="21" t="str">
        <f>'Actions-Copy'!S28</f>
        <v>Admin_Manager</v>
      </c>
    </row>
    <row r="29" spans="1:16" ht="28.5" hidden="1" customHeight="1" x14ac:dyDescent="0.25">
      <c r="A29">
        <f>VLOOKUP('Actions-Copy'!C29,ModuleNames,4,FALSE)</f>
        <v>0</v>
      </c>
      <c r="B29">
        <f>VLOOKUP('Actions-Copy'!C29,ModuleNames,3,FALSE)</f>
        <v>0</v>
      </c>
      <c r="C29" t="str">
        <f>VLOOKUP('Actions-Copy'!C29,ModuleNames,2,FALSE)</f>
        <v xml:space="preserve"> </v>
      </c>
      <c r="D29" s="21" t="str">
        <f>'Actions-Copy'!D29</f>
        <v>Grid</v>
      </c>
      <c r="E29" t="str">
        <f>(IF(ISBLANK('Actions-Copy'!F29),'Actions-Copy'!D29,'Actions-Copy'!F29))</f>
        <v>Grid</v>
      </c>
      <c r="F29" s="21" t="str">
        <f>'Actions-Copy'!C29</f>
        <v>access_budget</v>
      </c>
      <c r="G29" s="21" t="str">
        <f>'Actions-Copy'!B29</f>
        <v>ag5</v>
      </c>
      <c r="H29" s="21" t="str">
        <f>'Actions-Copy'!A29</f>
        <v>a8</v>
      </c>
      <c r="I29" t="str">
        <f>IF(ISBLANK('Actions-Copy'!O29),"","Y")</f>
        <v/>
      </c>
      <c r="J29">
        <f>'Actions-Copy'!O29</f>
        <v>0</v>
      </c>
      <c r="K29" t="str">
        <f>IF(ISNUMBER(SEARCH(Module_Name_Short&amp;"_"&amp;SUBSTITUTE(Title," ",""),'Actions-Copy'!$S29,1)),"X","")</f>
        <v/>
      </c>
      <c r="L29" t="str">
        <f>IF(ISNUMBER(SEARCH(Module_Name_Short&amp;"_"&amp;SUBSTITUTE(Title," ",""),'Actions-Copy'!$S29,1)),"X","")</f>
        <v/>
      </c>
      <c r="M29" t="str">
        <f>IF(ISNUMBER(SEARCH(Module_Name_Short&amp;"_"&amp;SUBSTITUTE(Title," ",""),'Actions-Copy'!$S29,1)),"X","")</f>
        <v/>
      </c>
      <c r="N29" t="str">
        <f>IF(ISNUMBER(SEARCH(Module_Name_Short&amp;"_"&amp;SUBSTITUTE(Title," ",""),'Actions-Copy'!$S29,1)),"X","")</f>
        <v/>
      </c>
      <c r="O29" t="str">
        <f t="shared" si="1"/>
        <v>Y</v>
      </c>
      <c r="P29" s="21" t="str">
        <f>'Actions-Copy'!S29</f>
        <v>Admin_Manager</v>
      </c>
    </row>
    <row r="30" spans="1:16" ht="28.5" hidden="1" customHeight="1" x14ac:dyDescent="0.25">
      <c r="A30">
        <f>VLOOKUP('Actions-Copy'!C30,ModuleNames,4,FALSE)</f>
        <v>0</v>
      </c>
      <c r="B30">
        <f>VLOOKUP('Actions-Copy'!C30,ModuleNames,3,FALSE)</f>
        <v>0</v>
      </c>
      <c r="C30" t="str">
        <f>VLOOKUP('Actions-Copy'!C30,ModuleNames,2,FALSE)</f>
        <v xml:space="preserve"> </v>
      </c>
      <c r="D30" s="21" t="str">
        <f>'Actions-Copy'!D30</f>
        <v>Update</v>
      </c>
      <c r="E30" t="str">
        <f>(IF(ISBLANK('Actions-Copy'!F30),'Actions-Copy'!D30,'Actions-Copy'!F30))</f>
        <v>Update</v>
      </c>
      <c r="F30" s="21" t="str">
        <f>'Actions-Copy'!C30</f>
        <v>access_budget</v>
      </c>
      <c r="G30" s="21" t="str">
        <f>'Actions-Copy'!B30</f>
        <v>ag6</v>
      </c>
      <c r="H30" s="21" t="str">
        <f>'Actions-Copy'!A30</f>
        <v>a1</v>
      </c>
      <c r="I30" t="str">
        <f>IF(ISBLANK('Actions-Copy'!O30),"","Y")</f>
        <v/>
      </c>
      <c r="J30">
        <f>'Actions-Copy'!O30</f>
        <v>0</v>
      </c>
      <c r="K30" t="str">
        <f>IF(ISNUMBER(SEARCH(Module_Name_Short&amp;"_"&amp;SUBSTITUTE(Title," ",""),'Actions-Copy'!$S30,1)),"X","")</f>
        <v/>
      </c>
      <c r="L30" t="str">
        <f>IF(ISNUMBER(SEARCH(Module_Name_Short&amp;"_"&amp;SUBSTITUTE(Title," ",""),'Actions-Copy'!$S30,1)),"X","")</f>
        <v/>
      </c>
      <c r="M30" t="str">
        <f>IF(ISNUMBER(SEARCH(Module_Name_Short&amp;"_"&amp;SUBSTITUTE(Title," ",""),'Actions-Copy'!$S30,1)),"X","")</f>
        <v/>
      </c>
      <c r="N30" t="str">
        <f>IF(ISNUMBER(SEARCH(Module_Name_Short&amp;"_"&amp;SUBSTITUTE(Title," ",""),'Actions-Copy'!$S30,1)),"X","")</f>
        <v/>
      </c>
      <c r="O30" t="str">
        <f t="shared" si="1"/>
        <v>Y</v>
      </c>
      <c r="P30" s="21" t="str">
        <f>'Actions-Copy'!S30</f>
        <v>Admin_Manager</v>
      </c>
    </row>
    <row r="31" spans="1:16" ht="28.5" hidden="1" customHeight="1" x14ac:dyDescent="0.25">
      <c r="A31">
        <f>VLOOKUP('Actions-Copy'!C31,ModuleNames,4,FALSE)</f>
        <v>0</v>
      </c>
      <c r="B31">
        <f>VLOOKUP('Actions-Copy'!C31,ModuleNames,3,FALSE)</f>
        <v>0</v>
      </c>
      <c r="C31" t="str">
        <f>VLOOKUP('Actions-Copy'!C31,ModuleNames,2,FALSE)</f>
        <v xml:space="preserve"> </v>
      </c>
      <c r="D31" s="21" t="str">
        <f>'Actions-Copy'!D31</f>
        <v>Cancel</v>
      </c>
      <c r="E31" t="str">
        <f>(IF(ISBLANK('Actions-Copy'!F31),'Actions-Copy'!D31,'Actions-Copy'!F31))</f>
        <v>Cancel</v>
      </c>
      <c r="F31" s="21" t="str">
        <f>'Actions-Copy'!C31</f>
        <v>access_budget</v>
      </c>
      <c r="G31" s="21" t="str">
        <f>'Actions-Copy'!B31</f>
        <v>ag6</v>
      </c>
      <c r="H31" s="21" t="str">
        <f>'Actions-Copy'!A31</f>
        <v>a2</v>
      </c>
      <c r="I31" t="str">
        <f>IF(ISBLANK('Actions-Copy'!O31),"","Y")</f>
        <v/>
      </c>
      <c r="J31">
        <f>'Actions-Copy'!O31</f>
        <v>0</v>
      </c>
      <c r="K31" t="str">
        <f>IF(ISNUMBER(SEARCH(Module_Name_Short&amp;"_"&amp;SUBSTITUTE(Title," ",""),'Actions-Copy'!$S31,1)),"X","")</f>
        <v/>
      </c>
      <c r="L31" t="str">
        <f>IF(ISNUMBER(SEARCH(Module_Name_Short&amp;"_"&amp;SUBSTITUTE(Title," ",""),'Actions-Copy'!$S31,1)),"X","")</f>
        <v/>
      </c>
      <c r="M31" t="str">
        <f>IF(ISNUMBER(SEARCH(Module_Name_Short&amp;"_"&amp;SUBSTITUTE(Title," ",""),'Actions-Copy'!$S31,1)),"X","")</f>
        <v/>
      </c>
      <c r="N31" t="str">
        <f>IF(ISNUMBER(SEARCH(Module_Name_Short&amp;"_"&amp;SUBSTITUTE(Title," ",""),'Actions-Copy'!$S31,1)),"X","")</f>
        <v/>
      </c>
      <c r="O31" t="str">
        <f t="shared" si="1"/>
        <v>Y</v>
      </c>
      <c r="P31" s="21" t="str">
        <f>'Actions-Copy'!S31</f>
        <v>Admin_Manager</v>
      </c>
    </row>
    <row r="32" spans="1:16" ht="28.5" hidden="1" customHeight="1" x14ac:dyDescent="0.25">
      <c r="A32">
        <f>VLOOKUP('Actions-Copy'!C32,ModuleNames,4,FALSE)</f>
        <v>0</v>
      </c>
      <c r="B32">
        <f>VLOOKUP('Actions-Copy'!C32,ModuleNames,3,FALSE)</f>
        <v>0</v>
      </c>
      <c r="C32" t="str">
        <f>VLOOKUP('Actions-Copy'!C32,ModuleNames,2,FALSE)</f>
        <v xml:space="preserve"> </v>
      </c>
      <c r="D32" s="21" t="str">
        <f>'Actions-Copy'!D32</f>
        <v>Insert</v>
      </c>
      <c r="E32" t="str">
        <f>(IF(ISBLANK('Actions-Copy'!F32),'Actions-Copy'!D32,'Actions-Copy'!F32))</f>
        <v>Insert</v>
      </c>
      <c r="F32" s="21" t="str">
        <f>'Actions-Copy'!C32</f>
        <v>access_budget</v>
      </c>
      <c r="G32" s="21" t="str">
        <f>'Actions-Copy'!B32</f>
        <v>ag6</v>
      </c>
      <c r="H32" s="21" t="str">
        <f>'Actions-Copy'!A32</f>
        <v>a3</v>
      </c>
      <c r="I32" t="str">
        <f>IF(ISBLANK('Actions-Copy'!O32),"","Y")</f>
        <v/>
      </c>
      <c r="J32">
        <f>'Actions-Copy'!O32</f>
        <v>0</v>
      </c>
      <c r="K32" t="str">
        <f>IF(ISNUMBER(SEARCH(Module_Name_Short&amp;"_"&amp;SUBSTITUTE(Title," ",""),'Actions-Copy'!$S32,1)),"X","")</f>
        <v/>
      </c>
      <c r="L32" t="str">
        <f>IF(ISNUMBER(SEARCH(Module_Name_Short&amp;"_"&amp;SUBSTITUTE(Title," ",""),'Actions-Copy'!$S32,1)),"X","")</f>
        <v/>
      </c>
      <c r="M32" t="str">
        <f>IF(ISNUMBER(SEARCH(Module_Name_Short&amp;"_"&amp;SUBSTITUTE(Title," ",""),'Actions-Copy'!$S32,1)),"X","")</f>
        <v/>
      </c>
      <c r="N32" t="str">
        <f>IF(ISNUMBER(SEARCH(Module_Name_Short&amp;"_"&amp;SUBSTITUTE(Title," ",""),'Actions-Copy'!$S32,1)),"X","")</f>
        <v/>
      </c>
      <c r="O32" t="str">
        <f t="shared" si="1"/>
        <v>Y</v>
      </c>
      <c r="P32" s="21" t="str">
        <f>'Actions-Copy'!S32</f>
        <v>Admin_Manager</v>
      </c>
    </row>
    <row r="33" spans="1:16" ht="28.5" hidden="1" customHeight="1" x14ac:dyDescent="0.25">
      <c r="A33">
        <f>VLOOKUP('Actions-Copy'!C33,ModuleNames,4,FALSE)</f>
        <v>0</v>
      </c>
      <c r="B33">
        <f>VLOOKUP('Actions-Copy'!C33,ModuleNames,3,FALSE)</f>
        <v>0</v>
      </c>
      <c r="C33" t="str">
        <f>VLOOKUP('Actions-Copy'!C33,ModuleNames,2,FALSE)</f>
        <v xml:space="preserve"> </v>
      </c>
      <c r="D33" s="21" t="str">
        <f>'Actions-Copy'!D33</f>
        <v>Cancel</v>
      </c>
      <c r="E33" t="str">
        <f>(IF(ISBLANK('Actions-Copy'!F33),'Actions-Copy'!D33,'Actions-Copy'!F33))</f>
        <v>Cancel</v>
      </c>
      <c r="F33" s="21" t="str">
        <f>'Actions-Copy'!C33</f>
        <v>access_budget</v>
      </c>
      <c r="G33" s="21" t="str">
        <f>'Actions-Copy'!B33</f>
        <v>ag6</v>
      </c>
      <c r="H33" s="21" t="str">
        <f>'Actions-Copy'!A33</f>
        <v>a4</v>
      </c>
      <c r="I33" t="str">
        <f>IF(ISBLANK('Actions-Copy'!O33),"","Y")</f>
        <v/>
      </c>
      <c r="J33">
        <f>'Actions-Copy'!O33</f>
        <v>0</v>
      </c>
      <c r="K33" t="str">
        <f>IF(ISNUMBER(SEARCH(Module_Name_Short&amp;"_"&amp;SUBSTITUTE(Title," ",""),'Actions-Copy'!$S33,1)),"X","")</f>
        <v/>
      </c>
      <c r="L33" t="str">
        <f>IF(ISNUMBER(SEARCH(Module_Name_Short&amp;"_"&amp;SUBSTITUTE(Title," ",""),'Actions-Copy'!$S33,1)),"X","")</f>
        <v/>
      </c>
      <c r="M33" t="str">
        <f>IF(ISNUMBER(SEARCH(Module_Name_Short&amp;"_"&amp;SUBSTITUTE(Title," ",""),'Actions-Copy'!$S33,1)),"X","")</f>
        <v/>
      </c>
      <c r="N33" t="str">
        <f>IF(ISNUMBER(SEARCH(Module_Name_Short&amp;"_"&amp;SUBSTITUTE(Title," ",""),'Actions-Copy'!$S33,1)),"X","")</f>
        <v/>
      </c>
      <c r="O33" t="str">
        <f t="shared" si="1"/>
        <v>Y</v>
      </c>
      <c r="P33" s="21" t="str">
        <f>'Actions-Copy'!S33</f>
        <v>Admin_Manager</v>
      </c>
    </row>
    <row r="34" spans="1:16" ht="28.5" hidden="1" customHeight="1" x14ac:dyDescent="0.25">
      <c r="A34">
        <f>VLOOKUP('Actions-Copy'!C34,ModuleNames,4,FALSE)</f>
        <v>0</v>
      </c>
      <c r="B34">
        <f>VLOOKUP('Actions-Copy'!C34,ModuleNames,3,FALSE)</f>
        <v>0</v>
      </c>
      <c r="C34" t="str">
        <f>VLOOKUP('Actions-Copy'!C34,ModuleNames,2,FALSE)</f>
        <v xml:space="preserve"> </v>
      </c>
      <c r="D34" s="21" t="str">
        <f>'Actions-Copy'!D34</f>
        <v>Report (Pdf)</v>
      </c>
      <c r="E34" t="str">
        <f>(IF(ISBLANK('Actions-Copy'!F34),'Actions-Copy'!D34,'Actions-Copy'!F34))</f>
        <v>Report (Pdf)</v>
      </c>
      <c r="F34" s="21" t="str">
        <f>'Actions-Copy'!C34</f>
        <v>access_budget</v>
      </c>
      <c r="G34" s="21" t="str">
        <f>'Actions-Copy'!B34</f>
        <v>ag7</v>
      </c>
      <c r="H34" s="21" t="str">
        <f>'Actions-Copy'!A34</f>
        <v>a1</v>
      </c>
      <c r="I34" t="str">
        <f>IF(ISBLANK('Actions-Copy'!O34),"","Y")</f>
        <v/>
      </c>
      <c r="J34">
        <f>'Actions-Copy'!O34</f>
        <v>0</v>
      </c>
      <c r="K34" t="str">
        <f>IF(ISNUMBER(SEARCH(Module_Name_Short&amp;"_"&amp;SUBSTITUTE(Title," ",""),'Actions-Copy'!$S34,1)),"X","")</f>
        <v/>
      </c>
      <c r="L34" t="str">
        <f>IF(ISNUMBER(SEARCH(Module_Name_Short&amp;"_"&amp;SUBSTITUTE(Title," ",""),'Actions-Copy'!$S34,1)),"X","")</f>
        <v/>
      </c>
      <c r="M34" t="str">
        <f>IF(ISNUMBER(SEARCH(Module_Name_Short&amp;"_"&amp;SUBSTITUTE(Title," ",""),'Actions-Copy'!$S34,1)),"X","")</f>
        <v/>
      </c>
      <c r="N34" t="str">
        <f>IF(ISNUMBER(SEARCH(Module_Name_Short&amp;"_"&amp;SUBSTITUTE(Title," ",""),'Actions-Copy'!$S34,1)),"X","")</f>
        <v/>
      </c>
      <c r="O34" t="str">
        <f t="shared" si="1"/>
        <v>Y</v>
      </c>
      <c r="P34" s="21" t="str">
        <f>'Actions-Copy'!S34</f>
        <v>Admin_Manager</v>
      </c>
    </row>
    <row r="35" spans="1:16" ht="28.5" hidden="1" customHeight="1" x14ac:dyDescent="0.25">
      <c r="A35">
        <f>VLOOKUP('Actions-Copy'!C35,ModuleNames,4,FALSE)</f>
        <v>0</v>
      </c>
      <c r="B35">
        <f>VLOOKUP('Actions-Copy'!C35,ModuleNames,3,FALSE)</f>
        <v>0</v>
      </c>
      <c r="C35" t="str">
        <f>VLOOKUP('Actions-Copy'!C35,ModuleNames,2,FALSE)</f>
        <v xml:space="preserve"> </v>
      </c>
      <c r="D35" s="21" t="str">
        <f>'Actions-Copy'!D35</f>
        <v>Report (Image)</v>
      </c>
      <c r="E35" t="str">
        <f>(IF(ISBLANK('Actions-Copy'!F35),'Actions-Copy'!D35,'Actions-Copy'!F35))</f>
        <v>Report (Image)</v>
      </c>
      <c r="F35" s="21" t="str">
        <f>'Actions-Copy'!C35</f>
        <v>access_budget</v>
      </c>
      <c r="G35" s="21" t="str">
        <f>'Actions-Copy'!B35</f>
        <v>ag7</v>
      </c>
      <c r="H35" s="21" t="str">
        <f>'Actions-Copy'!A35</f>
        <v>a2</v>
      </c>
      <c r="I35" t="str">
        <f>IF(ISBLANK('Actions-Copy'!O35),"","Y")</f>
        <v/>
      </c>
      <c r="J35">
        <f>'Actions-Copy'!O35</f>
        <v>0</v>
      </c>
      <c r="K35" t="str">
        <f>IF(ISNUMBER(SEARCH(Module_Name_Short&amp;"_"&amp;SUBSTITUTE(Title," ",""),'Actions-Copy'!$S35,1)),"X","")</f>
        <v/>
      </c>
      <c r="L35" t="str">
        <f>IF(ISNUMBER(SEARCH(Module_Name_Short&amp;"_"&amp;SUBSTITUTE(Title," ",""),'Actions-Copy'!$S35,1)),"X","")</f>
        <v/>
      </c>
      <c r="M35" t="str">
        <f>IF(ISNUMBER(SEARCH(Module_Name_Short&amp;"_"&amp;SUBSTITUTE(Title," ",""),'Actions-Copy'!$S35,1)),"X","")</f>
        <v/>
      </c>
      <c r="N35" t="str">
        <f>IF(ISNUMBER(SEARCH(Module_Name_Short&amp;"_"&amp;SUBSTITUTE(Title," ",""),'Actions-Copy'!$S35,1)),"X","")</f>
        <v/>
      </c>
      <c r="O35" t="str">
        <f t="shared" si="1"/>
        <v>Y</v>
      </c>
      <c r="P35" s="21" t="str">
        <f>'Actions-Copy'!S35</f>
        <v>Admin_Manager</v>
      </c>
    </row>
    <row r="36" spans="1:16" ht="28.5" hidden="1" customHeight="1" x14ac:dyDescent="0.25">
      <c r="A36">
        <f>VLOOKUP('Actions-Copy'!C36,ModuleNames,4,FALSE)</f>
        <v>0</v>
      </c>
      <c r="B36">
        <f>VLOOKUP('Actions-Copy'!C36,ModuleNames,3,FALSE)</f>
        <v>0</v>
      </c>
      <c r="C36" t="str">
        <f>VLOOKUP('Actions-Copy'!C36,ModuleNames,2,FALSE)</f>
        <v xml:space="preserve"> </v>
      </c>
      <c r="D36" s="21" t="str">
        <f>'Actions-Copy'!D36</f>
        <v>Report (Excel)</v>
      </c>
      <c r="E36" t="str">
        <f>(IF(ISBLANK('Actions-Copy'!F36),'Actions-Copy'!D36,'Actions-Copy'!F36))</f>
        <v>Report (Excel)</v>
      </c>
      <c r="F36" s="21" t="str">
        <f>'Actions-Copy'!C36</f>
        <v>access_budget</v>
      </c>
      <c r="G36" s="21" t="str">
        <f>'Actions-Copy'!B36</f>
        <v>ag7</v>
      </c>
      <c r="H36" s="21" t="str">
        <f>'Actions-Copy'!A36</f>
        <v>a3</v>
      </c>
      <c r="I36" t="str">
        <f>IF(ISBLANK('Actions-Copy'!O36),"","Y")</f>
        <v/>
      </c>
      <c r="J36">
        <f>'Actions-Copy'!O36</f>
        <v>0</v>
      </c>
      <c r="K36" t="str">
        <f>IF(ISNUMBER(SEARCH(Module_Name_Short&amp;"_"&amp;SUBSTITUTE(Title," ",""),'Actions-Copy'!$S36,1)),"X","")</f>
        <v/>
      </c>
      <c r="L36" t="str">
        <f>IF(ISNUMBER(SEARCH(Module_Name_Short&amp;"_"&amp;SUBSTITUTE(Title," ",""),'Actions-Copy'!$S36,1)),"X","")</f>
        <v/>
      </c>
      <c r="M36" t="str">
        <f>IF(ISNUMBER(SEARCH(Module_Name_Short&amp;"_"&amp;SUBSTITUTE(Title," ",""),'Actions-Copy'!$S36,1)),"X","")</f>
        <v/>
      </c>
      <c r="N36" t="str">
        <f>IF(ISNUMBER(SEARCH(Module_Name_Short&amp;"_"&amp;SUBSTITUTE(Title," ",""),'Actions-Copy'!$S36,1)),"X","")</f>
        <v/>
      </c>
      <c r="O36" t="str">
        <f t="shared" si="1"/>
        <v>Y</v>
      </c>
      <c r="P36" s="21" t="str">
        <f>'Actions-Copy'!S36</f>
        <v>Admin_Manager</v>
      </c>
    </row>
    <row r="37" spans="1:16" ht="28.5" hidden="1" customHeight="1" x14ac:dyDescent="0.25">
      <c r="A37">
        <f>VLOOKUP('Actions-Copy'!C37,ModuleNames,4,FALSE)</f>
        <v>0</v>
      </c>
      <c r="B37">
        <f>VLOOKUP('Actions-Copy'!C37,ModuleNames,3,FALSE)</f>
        <v>0</v>
      </c>
      <c r="C37" t="str">
        <f>VLOOKUP('Actions-Copy'!C37,ModuleNames,2,FALSE)</f>
        <v xml:space="preserve"> </v>
      </c>
      <c r="D37" s="21" t="str">
        <f>'Actions-Copy'!D37</f>
        <v>Report (Word)</v>
      </c>
      <c r="E37" t="str">
        <f>(IF(ISBLANK('Actions-Copy'!F37),'Actions-Copy'!D37,'Actions-Copy'!F37))</f>
        <v>Report (Word)</v>
      </c>
      <c r="F37" s="21" t="str">
        <f>'Actions-Copy'!C37</f>
        <v>access_budget</v>
      </c>
      <c r="G37" s="21" t="str">
        <f>'Actions-Copy'!B37</f>
        <v>ag7</v>
      </c>
      <c r="H37" s="21" t="str">
        <f>'Actions-Copy'!A37</f>
        <v>a4</v>
      </c>
      <c r="I37" t="str">
        <f>IF(ISBLANK('Actions-Copy'!O37),"","Y")</f>
        <v/>
      </c>
      <c r="J37">
        <f>'Actions-Copy'!O37</f>
        <v>0</v>
      </c>
      <c r="K37" t="str">
        <f>IF(ISNUMBER(SEARCH(Module_Name_Short&amp;"_"&amp;SUBSTITUTE(Title," ",""),'Actions-Copy'!$S37,1)),"X","")</f>
        <v/>
      </c>
      <c r="L37" t="str">
        <f>IF(ISNUMBER(SEARCH(Module_Name_Short&amp;"_"&amp;SUBSTITUTE(Title," ",""),'Actions-Copy'!$S37,1)),"X","")</f>
        <v/>
      </c>
      <c r="M37" t="str">
        <f>IF(ISNUMBER(SEARCH(Module_Name_Short&amp;"_"&amp;SUBSTITUTE(Title," ",""),'Actions-Copy'!$S37,1)),"X","")</f>
        <v/>
      </c>
      <c r="N37" t="str">
        <f>IF(ISNUMBER(SEARCH(Module_Name_Short&amp;"_"&amp;SUBSTITUTE(Title," ",""),'Actions-Copy'!$S37,1)),"X","")</f>
        <v/>
      </c>
      <c r="O37" t="str">
        <f t="shared" si="1"/>
        <v>Y</v>
      </c>
      <c r="P37" s="21" t="str">
        <f>'Actions-Copy'!S37</f>
        <v>Admin_Manager</v>
      </c>
    </row>
    <row r="38" spans="1:16" ht="28.5" hidden="1" customHeight="1" x14ac:dyDescent="0.25">
      <c r="A38">
        <f>VLOOKUP('Actions-Copy'!C38,ModuleNames,4,FALSE)</f>
        <v>0</v>
      </c>
      <c r="B38">
        <f>VLOOKUP('Actions-Copy'!C38,ModuleNames,3,FALSE)</f>
        <v>0</v>
      </c>
      <c r="C38" t="str">
        <f>VLOOKUP('Actions-Copy'!C38,ModuleNames,2,FALSE)</f>
        <v xml:space="preserve"> </v>
      </c>
      <c r="D38" s="21" t="str">
        <f>'Actions-Copy'!D38</f>
        <v>Update</v>
      </c>
      <c r="E38" t="str">
        <f>(IF(ISBLANK('Actions-Copy'!F38),'Actions-Copy'!D38,'Actions-Copy'!F38))</f>
        <v>Update</v>
      </c>
      <c r="F38" s="21" t="str">
        <f>'Actions-Copy'!C38</f>
        <v>access_budget</v>
      </c>
      <c r="G38" s="21" t="str">
        <f>'Actions-Copy'!B38</f>
        <v>ag8</v>
      </c>
      <c r="H38" s="21" t="str">
        <f>'Actions-Copy'!A38</f>
        <v>a4</v>
      </c>
      <c r="I38" t="str">
        <f>IF(ISBLANK('Actions-Copy'!O38),"","Y")</f>
        <v/>
      </c>
      <c r="J38">
        <f>'Actions-Copy'!O38</f>
        <v>0</v>
      </c>
      <c r="K38" t="str">
        <f>IF(ISNUMBER(SEARCH(Module_Name_Short&amp;"_"&amp;SUBSTITUTE(Title," ",""),'Actions-Copy'!$S38,1)),"X","")</f>
        <v/>
      </c>
      <c r="L38" t="str">
        <f>IF(ISNUMBER(SEARCH(Module_Name_Short&amp;"_"&amp;SUBSTITUTE(Title," ",""),'Actions-Copy'!$S38,1)),"X","")</f>
        <v/>
      </c>
      <c r="M38" t="str">
        <f>IF(ISNUMBER(SEARCH(Module_Name_Short&amp;"_"&amp;SUBSTITUTE(Title," ",""),'Actions-Copy'!$S38,1)),"X","")</f>
        <v/>
      </c>
      <c r="N38" t="str">
        <f>IF(ISNUMBER(SEARCH(Module_Name_Short&amp;"_"&amp;SUBSTITUTE(Title," ",""),'Actions-Copy'!$S38,1)),"X","")</f>
        <v/>
      </c>
      <c r="O38" t="str">
        <f t="shared" si="1"/>
        <v>Y</v>
      </c>
      <c r="P38" s="21" t="str">
        <f>'Actions-Copy'!S38</f>
        <v>Admin_Manager</v>
      </c>
    </row>
    <row r="39" spans="1:16" ht="28.5" hidden="1" customHeight="1" x14ac:dyDescent="0.25">
      <c r="A39">
        <f>VLOOKUP('Actions-Copy'!C39,ModuleNames,4,FALSE)</f>
        <v>0</v>
      </c>
      <c r="B39">
        <f>VLOOKUP('Actions-Copy'!C39,ModuleNames,3,FALSE)</f>
        <v>0</v>
      </c>
      <c r="C39" t="str">
        <f>VLOOKUP('Actions-Copy'!C39,ModuleNames,2,FALSE)</f>
        <v xml:space="preserve"> </v>
      </c>
      <c r="D39" s="21" t="str">
        <f>'Actions-Copy'!D39</f>
        <v>Cancel</v>
      </c>
      <c r="E39" t="str">
        <f>(IF(ISBLANK('Actions-Copy'!F39),'Actions-Copy'!D39,'Actions-Copy'!F39))</f>
        <v>Cancel</v>
      </c>
      <c r="F39" s="21" t="str">
        <f>'Actions-Copy'!C39</f>
        <v>access_budget</v>
      </c>
      <c r="G39" s="21" t="str">
        <f>'Actions-Copy'!B39</f>
        <v>ag8</v>
      </c>
      <c r="H39" s="21" t="str">
        <f>'Actions-Copy'!A39</f>
        <v>a5</v>
      </c>
      <c r="I39" t="str">
        <f>IF(ISBLANK('Actions-Copy'!O39),"","Y")</f>
        <v/>
      </c>
      <c r="J39">
        <f>'Actions-Copy'!O39</f>
        <v>0</v>
      </c>
      <c r="K39" t="str">
        <f>IF(ISNUMBER(SEARCH(Module_Name_Short&amp;"_"&amp;SUBSTITUTE(Title," ",""),'Actions-Copy'!$S39,1)),"X","")</f>
        <v/>
      </c>
      <c r="L39" t="str">
        <f>IF(ISNUMBER(SEARCH(Module_Name_Short&amp;"_"&amp;SUBSTITUTE(Title," ",""),'Actions-Copy'!$S39,1)),"X","")</f>
        <v/>
      </c>
      <c r="M39" t="str">
        <f>IF(ISNUMBER(SEARCH(Module_Name_Short&amp;"_"&amp;SUBSTITUTE(Title," ",""),'Actions-Copy'!$S39,1)),"X","")</f>
        <v/>
      </c>
      <c r="N39" t="str">
        <f>IF(ISNUMBER(SEARCH(Module_Name_Short&amp;"_"&amp;SUBSTITUTE(Title," ",""),'Actions-Copy'!$S39,1)),"X","")</f>
        <v/>
      </c>
      <c r="O39" t="str">
        <f t="shared" si="1"/>
        <v>Y</v>
      </c>
      <c r="P39" s="21" t="str">
        <f>'Actions-Copy'!S39</f>
        <v>Admin_Manager</v>
      </c>
    </row>
    <row r="40" spans="1:16" ht="28.5" hidden="1" customHeight="1" x14ac:dyDescent="0.25">
      <c r="A40">
        <f>VLOOKUP('Actions-Copy'!C40,ModuleNames,4,FALSE)</f>
        <v>0</v>
      </c>
      <c r="B40">
        <f>VLOOKUP('Actions-Copy'!C40,ModuleNames,3,FALSE)</f>
        <v>0</v>
      </c>
      <c r="C40" t="str">
        <f>VLOOKUP('Actions-Copy'!C40,ModuleNames,2,FALSE)</f>
        <v xml:space="preserve"> </v>
      </c>
      <c r="D40" s="21" t="str">
        <f>'Actions-Copy'!D40</f>
        <v>Insert</v>
      </c>
      <c r="E40" t="str">
        <f>(IF(ISBLANK('Actions-Copy'!F40),'Actions-Copy'!D40,'Actions-Copy'!F40))</f>
        <v>Insert</v>
      </c>
      <c r="F40" s="21" t="str">
        <f>'Actions-Copy'!C40</f>
        <v>access_budget</v>
      </c>
      <c r="G40" s="21" t="str">
        <f>'Actions-Copy'!B40</f>
        <v>ag8</v>
      </c>
      <c r="H40" s="21" t="str">
        <f>'Actions-Copy'!A40</f>
        <v>a6</v>
      </c>
      <c r="I40" t="str">
        <f>IF(ISBLANK('Actions-Copy'!O40),"","Y")</f>
        <v/>
      </c>
      <c r="J40">
        <f>'Actions-Copy'!O40</f>
        <v>0</v>
      </c>
      <c r="K40" t="str">
        <f>IF(ISNUMBER(SEARCH(Module_Name_Short&amp;"_"&amp;SUBSTITUTE(Title," ",""),'Actions-Copy'!$S40,1)),"X","")</f>
        <v/>
      </c>
      <c r="L40" t="str">
        <f>IF(ISNUMBER(SEARCH(Module_Name_Short&amp;"_"&amp;SUBSTITUTE(Title," ",""),'Actions-Copy'!$S40,1)),"X","")</f>
        <v/>
      </c>
      <c r="M40" t="str">
        <f>IF(ISNUMBER(SEARCH(Module_Name_Short&amp;"_"&amp;SUBSTITUTE(Title," ",""),'Actions-Copy'!$S40,1)),"X","")</f>
        <v/>
      </c>
      <c r="N40" t="str">
        <f>IF(ISNUMBER(SEARCH(Module_Name_Short&amp;"_"&amp;SUBSTITUTE(Title," ",""),'Actions-Copy'!$S40,1)),"X","")</f>
        <v/>
      </c>
      <c r="O40" t="str">
        <f t="shared" si="1"/>
        <v>Y</v>
      </c>
      <c r="P40" s="21" t="str">
        <f>'Actions-Copy'!S40</f>
        <v>Admin_Manager</v>
      </c>
    </row>
    <row r="41" spans="1:16" ht="28.5" hidden="1" customHeight="1" x14ac:dyDescent="0.25">
      <c r="A41">
        <f>VLOOKUP('Actions-Copy'!C41,ModuleNames,4,FALSE)</f>
        <v>0</v>
      </c>
      <c r="B41">
        <f>VLOOKUP('Actions-Copy'!C41,ModuleNames,3,FALSE)</f>
        <v>0</v>
      </c>
      <c r="C41" t="str">
        <f>VLOOKUP('Actions-Copy'!C41,ModuleNames,2,FALSE)</f>
        <v xml:space="preserve"> </v>
      </c>
      <c r="D41" s="21" t="str">
        <f>'Actions-Copy'!D41</f>
        <v>Cancel</v>
      </c>
      <c r="E41" t="str">
        <f>(IF(ISBLANK('Actions-Copy'!F41),'Actions-Copy'!D41,'Actions-Copy'!F41))</f>
        <v>Cancel</v>
      </c>
      <c r="F41" s="21" t="str">
        <f>'Actions-Copy'!C41</f>
        <v>access_budget</v>
      </c>
      <c r="G41" s="21" t="str">
        <f>'Actions-Copy'!B41</f>
        <v>ag8</v>
      </c>
      <c r="H41" s="21" t="str">
        <f>'Actions-Copy'!A41</f>
        <v>a7</v>
      </c>
      <c r="I41" t="str">
        <f>IF(ISBLANK('Actions-Copy'!O41),"","Y")</f>
        <v/>
      </c>
      <c r="J41">
        <f>'Actions-Copy'!O41</f>
        <v>0</v>
      </c>
      <c r="K41" t="str">
        <f>IF(ISNUMBER(SEARCH(Module_Name_Short&amp;"_"&amp;SUBSTITUTE(Title," ",""),'Actions-Copy'!$S41,1)),"X","")</f>
        <v/>
      </c>
      <c r="L41" t="str">
        <f>IF(ISNUMBER(SEARCH(Module_Name_Short&amp;"_"&amp;SUBSTITUTE(Title," ",""),'Actions-Copy'!$S41,1)),"X","")</f>
        <v/>
      </c>
      <c r="M41" t="str">
        <f>IF(ISNUMBER(SEARCH(Module_Name_Short&amp;"_"&amp;SUBSTITUTE(Title," ",""),'Actions-Copy'!$S41,1)),"X","")</f>
        <v/>
      </c>
      <c r="N41" t="str">
        <f>IF(ISNUMBER(SEARCH(Module_Name_Short&amp;"_"&amp;SUBSTITUTE(Title," ",""),'Actions-Copy'!$S41,1)),"X","")</f>
        <v/>
      </c>
      <c r="O41" t="str">
        <f t="shared" si="1"/>
        <v>Y</v>
      </c>
      <c r="P41" s="21" t="str">
        <f>'Actions-Copy'!S41</f>
        <v>Admin_Manager</v>
      </c>
    </row>
    <row r="42" spans="1:16" ht="28.5" hidden="1" customHeight="1" x14ac:dyDescent="0.25">
      <c r="A42">
        <f>VLOOKUP('Actions-Copy'!C42,ModuleNames,4,FALSE)</f>
        <v>0</v>
      </c>
      <c r="B42">
        <f>VLOOKUP('Actions-Copy'!C42,ModuleNames,3,FALSE)</f>
        <v>0</v>
      </c>
      <c r="C42">
        <f>VLOOKUP('Actions-Copy'!C42,ModuleNames,2,FALSE)</f>
        <v>0</v>
      </c>
      <c r="D42" s="21" t="str">
        <f>'Actions-Copy'!D42</f>
        <v>Select</v>
      </c>
      <c r="E42" t="str">
        <f>(IF(ISBLANK('Actions-Copy'!F42),'Actions-Copy'!D42,'Actions-Copy'!F42))</f>
        <v>Select</v>
      </c>
      <c r="F42" s="21" t="str">
        <f>'Actions-Copy'!C42</f>
        <v>access_company</v>
      </c>
      <c r="G42" s="21" t="str">
        <f>'Actions-Copy'!B42</f>
        <v>ag1</v>
      </c>
      <c r="H42" s="21" t="str">
        <f>'Actions-Copy'!A42</f>
        <v>a1</v>
      </c>
      <c r="I42" t="str">
        <f>IF(ISBLANK('Actions-Copy'!O42),"","Y")</f>
        <v/>
      </c>
      <c r="J42">
        <f>'Actions-Copy'!O42</f>
        <v>0</v>
      </c>
      <c r="K42" t="str">
        <f>IF(ISNUMBER(SEARCH(Module_Name_Short&amp;"_"&amp;SUBSTITUTE(Title," ",""),'Actions-Copy'!$S42,1)),"X","")</f>
        <v/>
      </c>
      <c r="L42" t="str">
        <f>IF(ISNUMBER(SEARCH(Module_Name_Short&amp;"_"&amp;SUBSTITUTE(Title," ",""),'Actions-Copy'!$S42,1)),"X","")</f>
        <v/>
      </c>
      <c r="M42" t="str">
        <f>IF(ISNUMBER(SEARCH(Module_Name_Short&amp;"_"&amp;SUBSTITUTE(Title," ",""),'Actions-Copy'!$S42,1)),"X","")</f>
        <v/>
      </c>
      <c r="N42" t="str">
        <f>IF(ISNUMBER(SEARCH(Module_Name_Short&amp;"_"&amp;SUBSTITUTE(Title," ",""),'Actions-Copy'!$S42,1)),"X","")</f>
        <v/>
      </c>
      <c r="O42" t="str">
        <f t="shared" si="1"/>
        <v>Y</v>
      </c>
      <c r="P42" s="21" t="str">
        <f>'Actions-Copy'!S42</f>
        <v>Admin_Manager</v>
      </c>
    </row>
    <row r="43" spans="1:16" ht="28.5" hidden="1" customHeight="1" x14ac:dyDescent="0.25">
      <c r="A43">
        <f>VLOOKUP('Actions-Copy'!C43,ModuleNames,4,FALSE)</f>
        <v>0</v>
      </c>
      <c r="B43">
        <f>VLOOKUP('Actions-Copy'!C43,ModuleNames,3,FALSE)</f>
        <v>0</v>
      </c>
      <c r="C43">
        <f>VLOOKUP('Actions-Copy'!C43,ModuleNames,2,FALSE)</f>
        <v>0</v>
      </c>
      <c r="D43" s="21" t="str">
        <f>'Actions-Copy'!D43</f>
        <v>Edit</v>
      </c>
      <c r="E43" t="str">
        <f>(IF(ISBLANK('Actions-Copy'!F43),'Actions-Copy'!D43,'Actions-Copy'!F43))</f>
        <v>Edit</v>
      </c>
      <c r="F43" s="21" t="str">
        <f>'Actions-Copy'!C43</f>
        <v>access_company</v>
      </c>
      <c r="G43" s="21" t="str">
        <f>'Actions-Copy'!B43</f>
        <v>ag1</v>
      </c>
      <c r="H43" s="21" t="str">
        <f>'Actions-Copy'!A43</f>
        <v>a2</v>
      </c>
      <c r="I43" t="str">
        <f>IF(ISBLANK('Actions-Copy'!O43),"","Y")</f>
        <v/>
      </c>
      <c r="J43">
        <f>'Actions-Copy'!O43</f>
        <v>0</v>
      </c>
      <c r="K43" t="str">
        <f>IF(ISNUMBER(SEARCH(Module_Name_Short&amp;"_"&amp;SUBSTITUTE(Title," ",""),'Actions-Copy'!$S43,1)),"X","")</f>
        <v/>
      </c>
      <c r="L43" t="str">
        <f>IF(ISNUMBER(SEARCH(Module_Name_Short&amp;"_"&amp;SUBSTITUTE(Title," ",""),'Actions-Copy'!$S43,1)),"X","")</f>
        <v/>
      </c>
      <c r="M43" t="str">
        <f>IF(ISNUMBER(SEARCH(Module_Name_Short&amp;"_"&amp;SUBSTITUTE(Title," ",""),'Actions-Copy'!$S43,1)),"X","")</f>
        <v/>
      </c>
      <c r="N43" t="str">
        <f>IF(ISNUMBER(SEARCH(Module_Name_Short&amp;"_"&amp;SUBSTITUTE(Title," ",""),'Actions-Copy'!$S43,1)),"X","")</f>
        <v/>
      </c>
      <c r="O43" t="str">
        <f t="shared" si="1"/>
        <v>Y</v>
      </c>
      <c r="P43" s="21" t="str">
        <f>'Actions-Copy'!S43</f>
        <v>Admin_Manager</v>
      </c>
    </row>
    <row r="44" spans="1:16" ht="28.5" hidden="1" customHeight="1" x14ac:dyDescent="0.25">
      <c r="A44">
        <f>VLOOKUP('Actions-Copy'!C44,ModuleNames,4,FALSE)</f>
        <v>0</v>
      </c>
      <c r="B44">
        <f>VLOOKUP('Actions-Copy'!C44,ModuleNames,3,FALSE)</f>
        <v>0</v>
      </c>
      <c r="C44">
        <f>VLOOKUP('Actions-Copy'!C44,ModuleNames,2,FALSE)</f>
        <v>0</v>
      </c>
      <c r="D44" s="21" t="str">
        <f>'Actions-Copy'!D44</f>
        <v>Delete</v>
      </c>
      <c r="E44" t="str">
        <f>(IF(ISBLANK('Actions-Copy'!F44),'Actions-Copy'!D44,'Actions-Copy'!F44))</f>
        <v>Delete</v>
      </c>
      <c r="F44" s="21" t="str">
        <f>'Actions-Copy'!C44</f>
        <v>access_company</v>
      </c>
      <c r="G44" s="21" t="str">
        <f>'Actions-Copy'!B44</f>
        <v>ag1</v>
      </c>
      <c r="H44" s="21" t="str">
        <f>'Actions-Copy'!A44</f>
        <v>a3</v>
      </c>
      <c r="I44" t="str">
        <f>IF(ISBLANK('Actions-Copy'!O44),"","Y")</f>
        <v/>
      </c>
      <c r="J44">
        <f>'Actions-Copy'!O44</f>
        <v>0</v>
      </c>
      <c r="K44" t="str">
        <f>IF(ISNUMBER(SEARCH(Module_Name_Short&amp;"_"&amp;SUBSTITUTE(Title," ",""),'Actions-Copy'!$S44,1)),"X","")</f>
        <v/>
      </c>
      <c r="L44" t="str">
        <f>IF(ISNUMBER(SEARCH(Module_Name_Short&amp;"_"&amp;SUBSTITUTE(Title," ",""),'Actions-Copy'!$S44,1)),"X","")</f>
        <v/>
      </c>
      <c r="M44" t="str">
        <f>IF(ISNUMBER(SEARCH(Module_Name_Short&amp;"_"&amp;SUBSTITUTE(Title," ",""),'Actions-Copy'!$S44,1)),"X","")</f>
        <v/>
      </c>
      <c r="N44" t="str">
        <f>IF(ISNUMBER(SEARCH(Module_Name_Short&amp;"_"&amp;SUBSTITUTE(Title," ",""),'Actions-Copy'!$S44,1)),"X","")</f>
        <v/>
      </c>
      <c r="O44" t="str">
        <f t="shared" si="1"/>
        <v>Y</v>
      </c>
      <c r="P44" s="21" t="str">
        <f>'Actions-Copy'!S44</f>
        <v>Admin_Manager</v>
      </c>
    </row>
    <row r="45" spans="1:16" ht="28.5" hidden="1" customHeight="1" x14ac:dyDescent="0.25">
      <c r="A45">
        <f>VLOOKUP('Actions-Copy'!C45,ModuleNames,4,FALSE)</f>
        <v>0</v>
      </c>
      <c r="B45">
        <f>VLOOKUP('Actions-Copy'!C45,ModuleNames,3,FALSE)</f>
        <v>0</v>
      </c>
      <c r="C45">
        <f>VLOOKUP('Actions-Copy'!C45,ModuleNames,2,FALSE)</f>
        <v>0</v>
      </c>
      <c r="D45" s="21">
        <f>'Actions-Copy'!D45</f>
        <v>0</v>
      </c>
      <c r="E45">
        <f>(IF(ISBLANK('Actions-Copy'!F45),'Actions-Copy'!D45,'Actions-Copy'!F45))</f>
        <v>0</v>
      </c>
      <c r="F45" s="21" t="str">
        <f>'Actions-Copy'!C45</f>
        <v>access_company</v>
      </c>
      <c r="G45" s="21" t="str">
        <f>'Actions-Copy'!B45</f>
        <v>ag1</v>
      </c>
      <c r="H45" s="21" t="str">
        <f>'Actions-Copy'!A45</f>
        <v>a6</v>
      </c>
      <c r="I45" t="str">
        <f>IF(ISBLANK('Actions-Copy'!O45),"","Y")</f>
        <v/>
      </c>
      <c r="J45">
        <f>'Actions-Copy'!O45</f>
        <v>0</v>
      </c>
      <c r="K45" t="str">
        <f>IF(ISNUMBER(SEARCH(Module_Name_Short&amp;"_"&amp;SUBSTITUTE(Title," ",""),'Actions-Copy'!$S45,1)),"X","")</f>
        <v/>
      </c>
      <c r="L45" t="str">
        <f>IF(ISNUMBER(SEARCH(Module_Name_Short&amp;"_"&amp;SUBSTITUTE(Title," ",""),'Actions-Copy'!$S45,1)),"X","")</f>
        <v/>
      </c>
      <c r="M45" t="str">
        <f>IF(ISNUMBER(SEARCH(Module_Name_Short&amp;"_"&amp;SUBSTITUTE(Title," ",""),'Actions-Copy'!$S45,1)),"X","")</f>
        <v/>
      </c>
      <c r="N45" t="str">
        <f>IF(ISNUMBER(SEARCH(Module_Name_Short&amp;"_"&amp;SUBSTITUTE(Title," ",""),'Actions-Copy'!$S45,1)),"X","")</f>
        <v/>
      </c>
      <c r="O45" t="str">
        <f t="shared" si="1"/>
        <v>Y</v>
      </c>
      <c r="P45" s="21" t="str">
        <f>'Actions-Copy'!S45</f>
        <v>Admin_Manager</v>
      </c>
    </row>
    <row r="46" spans="1:16" ht="28.5" hidden="1" customHeight="1" x14ac:dyDescent="0.25">
      <c r="A46">
        <f>VLOOKUP('Actions-Copy'!C46,ModuleNames,4,FALSE)</f>
        <v>0</v>
      </c>
      <c r="B46">
        <f>VLOOKUP('Actions-Copy'!C46,ModuleNames,3,FALSE)</f>
        <v>0</v>
      </c>
      <c r="C46">
        <f>VLOOKUP('Actions-Copy'!C46,ModuleNames,2,FALSE)</f>
        <v>0</v>
      </c>
      <c r="D46" s="21" t="str">
        <f>'Actions-Copy'!D46</f>
        <v>New</v>
      </c>
      <c r="E46" t="str">
        <f>(IF(ISBLANK('Actions-Copy'!F46),'Actions-Copy'!D46,'Actions-Copy'!F46))</f>
        <v>New</v>
      </c>
      <c r="F46" s="21" t="str">
        <f>'Actions-Copy'!C46</f>
        <v>access_company</v>
      </c>
      <c r="G46" s="21" t="str">
        <f>'Actions-Copy'!B46</f>
        <v>ag1</v>
      </c>
      <c r="H46" s="21" t="str">
        <f>'Actions-Copy'!A46</f>
        <v>a7</v>
      </c>
      <c r="I46" t="str">
        <f>IF(ISBLANK('Actions-Copy'!O46),"","Y")</f>
        <v/>
      </c>
      <c r="J46">
        <f>'Actions-Copy'!O46</f>
        <v>0</v>
      </c>
      <c r="K46" t="str">
        <f>IF(ISNUMBER(SEARCH(Module_Name_Short&amp;"_"&amp;SUBSTITUTE(Title," ",""),'Actions-Copy'!$S46,1)),"X","")</f>
        <v/>
      </c>
      <c r="L46" t="str">
        <f>IF(ISNUMBER(SEARCH(Module_Name_Short&amp;"_"&amp;SUBSTITUTE(Title," ",""),'Actions-Copy'!$S46,1)),"X","")</f>
        <v/>
      </c>
      <c r="M46" t="str">
        <f>IF(ISNUMBER(SEARCH(Module_Name_Short&amp;"_"&amp;SUBSTITUTE(Title," ",""),'Actions-Copy'!$S46,1)),"X","")</f>
        <v/>
      </c>
      <c r="N46" t="str">
        <f>IF(ISNUMBER(SEARCH(Module_Name_Short&amp;"_"&amp;SUBSTITUTE(Title," ",""),'Actions-Copy'!$S46,1)),"X","")</f>
        <v/>
      </c>
      <c r="O46" t="str">
        <f t="shared" si="1"/>
        <v>Y</v>
      </c>
      <c r="P46" s="21" t="str">
        <f>'Actions-Copy'!S46</f>
        <v>Admin_Manager</v>
      </c>
    </row>
    <row r="47" spans="1:16" ht="28.5" hidden="1" customHeight="1" x14ac:dyDescent="0.25">
      <c r="A47">
        <f>VLOOKUP('Actions-Copy'!C47,ModuleNames,4,FALSE)</f>
        <v>0</v>
      </c>
      <c r="B47">
        <f>VLOOKUP('Actions-Copy'!C47,ModuleNames,3,FALSE)</f>
        <v>0</v>
      </c>
      <c r="C47">
        <f>VLOOKUP('Actions-Copy'!C47,ModuleNames,2,FALSE)</f>
        <v>0</v>
      </c>
      <c r="D47" s="21" t="str">
        <f>'Actions-Copy'!D47</f>
        <v>Duplicate</v>
      </c>
      <c r="E47" t="str">
        <f>(IF(ISBLANK('Actions-Copy'!F47),'Actions-Copy'!D47,'Actions-Copy'!F47))</f>
        <v>Duplicate</v>
      </c>
      <c r="F47" s="21" t="str">
        <f>'Actions-Copy'!C47</f>
        <v>access_company</v>
      </c>
      <c r="G47" s="21" t="str">
        <f>'Actions-Copy'!B47</f>
        <v>ag1</v>
      </c>
      <c r="H47" s="21" t="str">
        <f>'Actions-Copy'!A47</f>
        <v>a8</v>
      </c>
      <c r="I47" t="str">
        <f>IF(ISBLANK('Actions-Copy'!O47),"","Y")</f>
        <v/>
      </c>
      <c r="J47">
        <f>'Actions-Copy'!O47</f>
        <v>0</v>
      </c>
      <c r="K47" t="str">
        <f>IF(ISNUMBER(SEARCH(Module_Name_Short&amp;"_"&amp;SUBSTITUTE(Title," ",""),'Actions-Copy'!$S47,1)),"X","")</f>
        <v/>
      </c>
      <c r="L47" t="str">
        <f>IF(ISNUMBER(SEARCH(Module_Name_Short&amp;"_"&amp;SUBSTITUTE(Title," ",""),'Actions-Copy'!$S47,1)),"X","")</f>
        <v/>
      </c>
      <c r="M47" t="str">
        <f>IF(ISNUMBER(SEARCH(Module_Name_Short&amp;"_"&amp;SUBSTITUTE(Title," ",""),'Actions-Copy'!$S47,1)),"X","")</f>
        <v/>
      </c>
      <c r="N47" t="str">
        <f>IF(ISNUMBER(SEARCH(Module_Name_Short&amp;"_"&amp;SUBSTITUTE(Title," ",""),'Actions-Copy'!$S47,1)),"X","")</f>
        <v/>
      </c>
      <c r="O47" t="str">
        <f t="shared" si="1"/>
        <v>Y</v>
      </c>
      <c r="P47" s="21" t="str">
        <f>'Actions-Copy'!S47</f>
        <v>Admin_Manager</v>
      </c>
    </row>
    <row r="48" spans="1:16" ht="28.5" hidden="1" customHeight="1" x14ac:dyDescent="0.25">
      <c r="A48">
        <f>VLOOKUP('Actions-Copy'!C48,ModuleNames,4,FALSE)</f>
        <v>0</v>
      </c>
      <c r="B48">
        <f>VLOOKUP('Actions-Copy'!C48,ModuleNames,3,FALSE)</f>
        <v>0</v>
      </c>
      <c r="C48">
        <f>VLOOKUP('Actions-Copy'!C48,ModuleNames,2,FALSE)</f>
        <v>0</v>
      </c>
      <c r="D48" s="21" t="str">
        <f>'Actions-Copy'!D48</f>
        <v>Edit</v>
      </c>
      <c r="E48" t="str">
        <f>(IF(ISBLANK('Actions-Copy'!F48),'Actions-Copy'!D48,'Actions-Copy'!F48))</f>
        <v>Edit</v>
      </c>
      <c r="F48" s="21" t="str">
        <f>'Actions-Copy'!C48</f>
        <v>access_company</v>
      </c>
      <c r="G48" s="21" t="str">
        <f>'Actions-Copy'!B48</f>
        <v>ag2</v>
      </c>
      <c r="H48" s="21" t="str">
        <f>'Actions-Copy'!A48</f>
        <v>a1</v>
      </c>
      <c r="I48" t="str">
        <f>IF(ISBLANK('Actions-Copy'!O48),"","Y")</f>
        <v/>
      </c>
      <c r="J48">
        <f>'Actions-Copy'!O48</f>
        <v>0</v>
      </c>
      <c r="K48" t="str">
        <f>IF(ISNUMBER(SEARCH(Module_Name_Short&amp;"_"&amp;SUBSTITUTE(Title," ",""),'Actions-Copy'!$S48,1)),"X","")</f>
        <v/>
      </c>
      <c r="L48" t="str">
        <f>IF(ISNUMBER(SEARCH(Module_Name_Short&amp;"_"&amp;SUBSTITUTE(Title," ",""),'Actions-Copy'!$S48,1)),"X","")</f>
        <v/>
      </c>
      <c r="M48" t="str">
        <f>IF(ISNUMBER(SEARCH(Module_Name_Short&amp;"_"&amp;SUBSTITUTE(Title," ",""),'Actions-Copy'!$S48,1)),"X","")</f>
        <v/>
      </c>
      <c r="N48" t="str">
        <f>IF(ISNUMBER(SEARCH(Module_Name_Short&amp;"_"&amp;SUBSTITUTE(Title," ",""),'Actions-Copy'!$S48,1)),"X","")</f>
        <v/>
      </c>
      <c r="O48" t="str">
        <f t="shared" si="1"/>
        <v>Y</v>
      </c>
      <c r="P48" s="21" t="str">
        <f>'Actions-Copy'!S48</f>
        <v>Admin_Manager</v>
      </c>
    </row>
    <row r="49" spans="1:16" ht="28.5" hidden="1" customHeight="1" x14ac:dyDescent="0.25">
      <c r="A49">
        <f>VLOOKUP('Actions-Copy'!C49,ModuleNames,4,FALSE)</f>
        <v>0</v>
      </c>
      <c r="B49">
        <f>VLOOKUP('Actions-Copy'!C49,ModuleNames,3,FALSE)</f>
        <v>0</v>
      </c>
      <c r="C49">
        <f>VLOOKUP('Actions-Copy'!C49,ModuleNames,2,FALSE)</f>
        <v>0</v>
      </c>
      <c r="D49" s="21" t="str">
        <f>'Actions-Copy'!D49</f>
        <v>Delete</v>
      </c>
      <c r="E49" t="str">
        <f>(IF(ISBLANK('Actions-Copy'!F49),'Actions-Copy'!D49,'Actions-Copy'!F49))</f>
        <v>Delete</v>
      </c>
      <c r="F49" s="21" t="str">
        <f>'Actions-Copy'!C49</f>
        <v>access_company</v>
      </c>
      <c r="G49" s="21" t="str">
        <f>'Actions-Copy'!B49</f>
        <v>ag2</v>
      </c>
      <c r="H49" s="21" t="str">
        <f>'Actions-Copy'!A49</f>
        <v>a2</v>
      </c>
      <c r="I49" t="str">
        <f>IF(ISBLANK('Actions-Copy'!O49),"","Y")</f>
        <v/>
      </c>
      <c r="J49">
        <f>'Actions-Copy'!O49</f>
        <v>0</v>
      </c>
      <c r="K49" t="str">
        <f>IF(ISNUMBER(SEARCH(Module_Name_Short&amp;"_"&amp;SUBSTITUTE(Title," ",""),'Actions-Copy'!$S49,1)),"X","")</f>
        <v/>
      </c>
      <c r="L49" t="str">
        <f>IF(ISNUMBER(SEARCH(Module_Name_Short&amp;"_"&amp;SUBSTITUTE(Title," ",""),'Actions-Copy'!$S49,1)),"X","")</f>
        <v/>
      </c>
      <c r="M49" t="str">
        <f>IF(ISNUMBER(SEARCH(Module_Name_Short&amp;"_"&amp;SUBSTITUTE(Title," ",""),'Actions-Copy'!$S49,1)),"X","")</f>
        <v/>
      </c>
      <c r="N49" t="str">
        <f>IF(ISNUMBER(SEARCH(Module_Name_Short&amp;"_"&amp;SUBSTITUTE(Title," ",""),'Actions-Copy'!$S49,1)),"X","")</f>
        <v/>
      </c>
      <c r="O49" t="str">
        <f t="shared" si="1"/>
        <v>Y</v>
      </c>
      <c r="P49" s="21" t="str">
        <f>'Actions-Copy'!S49</f>
        <v>Admin_Manager</v>
      </c>
    </row>
    <row r="50" spans="1:16" ht="28.5" hidden="1" customHeight="1" x14ac:dyDescent="0.25">
      <c r="A50">
        <f>VLOOKUP('Actions-Copy'!C50,ModuleNames,4,FALSE)</f>
        <v>0</v>
      </c>
      <c r="B50">
        <f>VLOOKUP('Actions-Copy'!C50,ModuleNames,3,FALSE)</f>
        <v>0</v>
      </c>
      <c r="C50">
        <f>VLOOKUP('Actions-Copy'!C50,ModuleNames,2,FALSE)</f>
        <v>0</v>
      </c>
      <c r="D50" s="21" t="str">
        <f>'Actions-Copy'!D50</f>
        <v>Cancel</v>
      </c>
      <c r="E50" t="str">
        <f>(IF(ISBLANK('Actions-Copy'!F50),'Actions-Copy'!D50,'Actions-Copy'!F50))</f>
        <v>Cancel</v>
      </c>
      <c r="F50" s="21" t="str">
        <f>'Actions-Copy'!C50</f>
        <v>access_company</v>
      </c>
      <c r="G50" s="21" t="str">
        <f>'Actions-Copy'!B50</f>
        <v>ag2</v>
      </c>
      <c r="H50" s="21" t="str">
        <f>'Actions-Copy'!A50</f>
        <v>a3</v>
      </c>
      <c r="I50" t="str">
        <f>IF(ISBLANK('Actions-Copy'!O50),"","Y")</f>
        <v/>
      </c>
      <c r="J50">
        <f>'Actions-Copy'!O50</f>
        <v>0</v>
      </c>
      <c r="K50" t="str">
        <f>IF(ISNUMBER(SEARCH(Module_Name_Short&amp;"_"&amp;SUBSTITUTE(Title," ",""),'Actions-Copy'!$S50,1)),"X","")</f>
        <v/>
      </c>
      <c r="L50" t="str">
        <f>IF(ISNUMBER(SEARCH(Module_Name_Short&amp;"_"&amp;SUBSTITUTE(Title," ",""),'Actions-Copy'!$S50,1)),"X","")</f>
        <v/>
      </c>
      <c r="M50" t="str">
        <f>IF(ISNUMBER(SEARCH(Module_Name_Short&amp;"_"&amp;SUBSTITUTE(Title," ",""),'Actions-Copy'!$S50,1)),"X","")</f>
        <v/>
      </c>
      <c r="N50" t="str">
        <f>IF(ISNUMBER(SEARCH(Module_Name_Short&amp;"_"&amp;SUBSTITUTE(Title," ",""),'Actions-Copy'!$S50,1)),"X","")</f>
        <v/>
      </c>
      <c r="O50" t="str">
        <f t="shared" si="1"/>
        <v>Y</v>
      </c>
      <c r="P50" s="21" t="str">
        <f>'Actions-Copy'!S50</f>
        <v>Admin_Manager</v>
      </c>
    </row>
    <row r="51" spans="1:16" ht="28.5" hidden="1" customHeight="1" x14ac:dyDescent="0.25">
      <c r="A51">
        <f>VLOOKUP('Actions-Copy'!C51,ModuleNames,4,FALSE)</f>
        <v>0</v>
      </c>
      <c r="B51">
        <f>VLOOKUP('Actions-Copy'!C51,ModuleNames,3,FALSE)</f>
        <v>0</v>
      </c>
      <c r="C51">
        <f>VLOOKUP('Actions-Copy'!C51,ModuleNames,2,FALSE)</f>
        <v>0</v>
      </c>
      <c r="D51" s="21" t="str">
        <f>'Actions-Copy'!D51</f>
        <v>Update</v>
      </c>
      <c r="E51" t="str">
        <f>(IF(ISBLANK('Actions-Copy'!F51),'Actions-Copy'!D51,'Actions-Copy'!F51))</f>
        <v>Update</v>
      </c>
      <c r="F51" s="21" t="str">
        <f>'Actions-Copy'!C51</f>
        <v>access_company</v>
      </c>
      <c r="G51" s="21" t="str">
        <f>'Actions-Copy'!B51</f>
        <v>ag2</v>
      </c>
      <c r="H51" s="21" t="str">
        <f>'Actions-Copy'!A51</f>
        <v>a4</v>
      </c>
      <c r="I51" t="str">
        <f>IF(ISBLANK('Actions-Copy'!O51),"","Y")</f>
        <v/>
      </c>
      <c r="J51">
        <f>'Actions-Copy'!O51</f>
        <v>0</v>
      </c>
      <c r="K51" t="str">
        <f>IF(ISNUMBER(SEARCH(Module_Name_Short&amp;"_"&amp;SUBSTITUTE(Title," ",""),'Actions-Copy'!$S51,1)),"X","")</f>
        <v/>
      </c>
      <c r="L51" t="str">
        <f>IF(ISNUMBER(SEARCH(Module_Name_Short&amp;"_"&amp;SUBSTITUTE(Title," ",""),'Actions-Copy'!$S51,1)),"X","")</f>
        <v/>
      </c>
      <c r="M51" t="str">
        <f>IF(ISNUMBER(SEARCH(Module_Name_Short&amp;"_"&amp;SUBSTITUTE(Title," ",""),'Actions-Copy'!$S51,1)),"X","")</f>
        <v/>
      </c>
      <c r="N51" t="str">
        <f>IF(ISNUMBER(SEARCH(Module_Name_Short&amp;"_"&amp;SUBSTITUTE(Title," ",""),'Actions-Copy'!$S51,1)),"X","")</f>
        <v/>
      </c>
      <c r="O51" t="str">
        <f t="shared" si="1"/>
        <v>Y</v>
      </c>
      <c r="P51" s="21" t="str">
        <f>'Actions-Copy'!S51</f>
        <v>Admin_Manager</v>
      </c>
    </row>
    <row r="52" spans="1:16" ht="28.5" hidden="1" customHeight="1" x14ac:dyDescent="0.25">
      <c r="A52">
        <f>VLOOKUP('Actions-Copy'!C52,ModuleNames,4,FALSE)</f>
        <v>0</v>
      </c>
      <c r="B52">
        <f>VLOOKUP('Actions-Copy'!C52,ModuleNames,3,FALSE)</f>
        <v>0</v>
      </c>
      <c r="C52">
        <f>VLOOKUP('Actions-Copy'!C52,ModuleNames,2,FALSE)</f>
        <v>0</v>
      </c>
      <c r="D52" s="21" t="str">
        <f>'Actions-Copy'!D52</f>
        <v>Delete</v>
      </c>
      <c r="E52" t="str">
        <f>(IF(ISBLANK('Actions-Copy'!F52),'Actions-Copy'!D52,'Actions-Copy'!F52))</f>
        <v>Delete</v>
      </c>
      <c r="F52" s="21" t="str">
        <f>'Actions-Copy'!C52</f>
        <v>access_company</v>
      </c>
      <c r="G52" s="21" t="str">
        <f>'Actions-Copy'!B52</f>
        <v>ag2</v>
      </c>
      <c r="H52" s="21" t="str">
        <f>'Actions-Copy'!A52</f>
        <v>a5</v>
      </c>
      <c r="I52" t="str">
        <f>IF(ISBLANK('Actions-Copy'!O52),"","Y")</f>
        <v/>
      </c>
      <c r="J52">
        <f>'Actions-Copy'!O52</f>
        <v>0</v>
      </c>
      <c r="K52" t="str">
        <f>IF(ISNUMBER(SEARCH(Module_Name_Short&amp;"_"&amp;SUBSTITUTE(Title," ",""),'Actions-Copy'!$S52,1)),"X","")</f>
        <v/>
      </c>
      <c r="L52" t="str">
        <f>IF(ISNUMBER(SEARCH(Module_Name_Short&amp;"_"&amp;SUBSTITUTE(Title," ",""),'Actions-Copy'!$S52,1)),"X","")</f>
        <v/>
      </c>
      <c r="M52" t="str">
        <f>IF(ISNUMBER(SEARCH(Module_Name_Short&amp;"_"&amp;SUBSTITUTE(Title," ",""),'Actions-Copy'!$S52,1)),"X","")</f>
        <v/>
      </c>
      <c r="N52" t="str">
        <f>IF(ISNUMBER(SEARCH(Module_Name_Short&amp;"_"&amp;SUBSTITUTE(Title," ",""),'Actions-Copy'!$S52,1)),"X","")</f>
        <v/>
      </c>
      <c r="O52" t="str">
        <f t="shared" si="1"/>
        <v>Y</v>
      </c>
      <c r="P52" s="21" t="str">
        <f>'Actions-Copy'!S52</f>
        <v>Admin_Manager</v>
      </c>
    </row>
    <row r="53" spans="1:16" ht="28.5" hidden="1" customHeight="1" x14ac:dyDescent="0.25">
      <c r="A53">
        <f>VLOOKUP('Actions-Copy'!C53,ModuleNames,4,FALSE)</f>
        <v>0</v>
      </c>
      <c r="B53">
        <f>VLOOKUP('Actions-Copy'!C53,ModuleNames,3,FALSE)</f>
        <v>0</v>
      </c>
      <c r="C53">
        <f>VLOOKUP('Actions-Copy'!C53,ModuleNames,2,FALSE)</f>
        <v>0</v>
      </c>
      <c r="D53" s="21" t="str">
        <f>'Actions-Copy'!D53</f>
        <v>Cancel</v>
      </c>
      <c r="E53" t="str">
        <f>(IF(ISBLANK('Actions-Copy'!F53),'Actions-Copy'!D53,'Actions-Copy'!F53))</f>
        <v>Cancel</v>
      </c>
      <c r="F53" s="21" t="str">
        <f>'Actions-Copy'!C53</f>
        <v>access_company</v>
      </c>
      <c r="G53" s="21" t="str">
        <f>'Actions-Copy'!B53</f>
        <v>ag2</v>
      </c>
      <c r="H53" s="21" t="str">
        <f>'Actions-Copy'!A53</f>
        <v>a6</v>
      </c>
      <c r="I53" t="str">
        <f>IF(ISBLANK('Actions-Copy'!O53),"","Y")</f>
        <v/>
      </c>
      <c r="J53">
        <f>'Actions-Copy'!O53</f>
        <v>0</v>
      </c>
      <c r="K53" t="str">
        <f>IF(ISNUMBER(SEARCH(Module_Name_Short&amp;"_"&amp;SUBSTITUTE(Title," ",""),'Actions-Copy'!$S53,1)),"X","")</f>
        <v/>
      </c>
      <c r="L53" t="str">
        <f>IF(ISNUMBER(SEARCH(Module_Name_Short&amp;"_"&amp;SUBSTITUTE(Title," ",""),'Actions-Copy'!$S53,1)),"X","")</f>
        <v/>
      </c>
      <c r="M53" t="str">
        <f>IF(ISNUMBER(SEARCH(Module_Name_Short&amp;"_"&amp;SUBSTITUTE(Title," ",""),'Actions-Copy'!$S53,1)),"X","")</f>
        <v/>
      </c>
      <c r="N53" t="str">
        <f>IF(ISNUMBER(SEARCH(Module_Name_Short&amp;"_"&amp;SUBSTITUTE(Title," ",""),'Actions-Copy'!$S53,1)),"X","")</f>
        <v/>
      </c>
      <c r="O53" t="str">
        <f t="shared" si="1"/>
        <v>Y</v>
      </c>
      <c r="P53" s="21" t="str">
        <f>'Actions-Copy'!S53</f>
        <v>Admin_Manager</v>
      </c>
    </row>
    <row r="54" spans="1:16" ht="28.5" hidden="1" customHeight="1" x14ac:dyDescent="0.25">
      <c r="A54">
        <f>VLOOKUP('Actions-Copy'!C54,ModuleNames,4,FALSE)</f>
        <v>0</v>
      </c>
      <c r="B54">
        <f>VLOOKUP('Actions-Copy'!C54,ModuleNames,3,FALSE)</f>
        <v>0</v>
      </c>
      <c r="C54">
        <f>VLOOKUP('Actions-Copy'!C54,ModuleNames,2,FALSE)</f>
        <v>0</v>
      </c>
      <c r="D54" s="21" t="str">
        <f>'Actions-Copy'!D54</f>
        <v>Insert</v>
      </c>
      <c r="E54" t="str">
        <f>(IF(ISBLANK('Actions-Copy'!F54),'Actions-Copy'!D54,'Actions-Copy'!F54))</f>
        <v>Insert</v>
      </c>
      <c r="F54" s="21" t="str">
        <f>'Actions-Copy'!C54</f>
        <v>access_company</v>
      </c>
      <c r="G54" s="21" t="str">
        <f>'Actions-Copy'!B54</f>
        <v>ag2</v>
      </c>
      <c r="H54" s="21" t="str">
        <f>'Actions-Copy'!A54</f>
        <v>a7</v>
      </c>
      <c r="I54" t="str">
        <f>IF(ISBLANK('Actions-Copy'!O54),"","Y")</f>
        <v/>
      </c>
      <c r="J54">
        <f>'Actions-Copy'!O54</f>
        <v>0</v>
      </c>
      <c r="K54" t="str">
        <f>IF(ISNUMBER(SEARCH(Module_Name_Short&amp;"_"&amp;SUBSTITUTE(Title," ",""),'Actions-Copy'!$S54,1)),"X","")</f>
        <v/>
      </c>
      <c r="L54" t="str">
        <f>IF(ISNUMBER(SEARCH(Module_Name_Short&amp;"_"&amp;SUBSTITUTE(Title," ",""),'Actions-Copy'!$S54,1)),"X","")</f>
        <v/>
      </c>
      <c r="M54" t="str">
        <f>IF(ISNUMBER(SEARCH(Module_Name_Short&amp;"_"&amp;SUBSTITUTE(Title," ",""),'Actions-Copy'!$S54,1)),"X","")</f>
        <v/>
      </c>
      <c r="N54" t="str">
        <f>IF(ISNUMBER(SEARCH(Module_Name_Short&amp;"_"&amp;SUBSTITUTE(Title," ",""),'Actions-Copy'!$S54,1)),"X","")</f>
        <v/>
      </c>
      <c r="O54" t="str">
        <f t="shared" si="1"/>
        <v>Y</v>
      </c>
      <c r="P54" s="21" t="str">
        <f>'Actions-Copy'!S54</f>
        <v>Admin_Manager</v>
      </c>
    </row>
    <row r="55" spans="1:16" ht="28.5" hidden="1" customHeight="1" x14ac:dyDescent="0.25">
      <c r="A55">
        <f>VLOOKUP('Actions-Copy'!C55,ModuleNames,4,FALSE)</f>
        <v>0</v>
      </c>
      <c r="B55">
        <f>VLOOKUP('Actions-Copy'!C55,ModuleNames,3,FALSE)</f>
        <v>0</v>
      </c>
      <c r="C55">
        <f>VLOOKUP('Actions-Copy'!C55,ModuleNames,2,FALSE)</f>
        <v>0</v>
      </c>
      <c r="D55" s="21" t="str">
        <f>'Actions-Copy'!D55</f>
        <v>Cancel</v>
      </c>
      <c r="E55" t="str">
        <f>(IF(ISBLANK('Actions-Copy'!F55),'Actions-Copy'!D55,'Actions-Copy'!F55))</f>
        <v>Cancel</v>
      </c>
      <c r="F55" s="21" t="str">
        <f>'Actions-Copy'!C55</f>
        <v>access_company</v>
      </c>
      <c r="G55" s="21" t="str">
        <f>'Actions-Copy'!B55</f>
        <v>ag2</v>
      </c>
      <c r="H55" s="21" t="str">
        <f>'Actions-Copy'!A55</f>
        <v>a8</v>
      </c>
      <c r="I55" t="str">
        <f>IF(ISBLANK('Actions-Copy'!O55),"","Y")</f>
        <v/>
      </c>
      <c r="J55">
        <f>'Actions-Copy'!O55</f>
        <v>0</v>
      </c>
      <c r="K55" t="str">
        <f>IF(ISNUMBER(SEARCH(Module_Name_Short&amp;"_"&amp;SUBSTITUTE(Title," ",""),'Actions-Copy'!$S55,1)),"X","")</f>
        <v/>
      </c>
      <c r="L55" t="str">
        <f>IF(ISNUMBER(SEARCH(Module_Name_Short&amp;"_"&amp;SUBSTITUTE(Title," ",""),'Actions-Copy'!$S55,1)),"X","")</f>
        <v/>
      </c>
      <c r="M55" t="str">
        <f>IF(ISNUMBER(SEARCH(Module_Name_Short&amp;"_"&amp;SUBSTITUTE(Title," ",""),'Actions-Copy'!$S55,1)),"X","")</f>
        <v/>
      </c>
      <c r="N55" t="str">
        <f>IF(ISNUMBER(SEARCH(Module_Name_Short&amp;"_"&amp;SUBSTITUTE(Title," ",""),'Actions-Copy'!$S55,1)),"X","")</f>
        <v/>
      </c>
      <c r="O55" t="str">
        <f t="shared" si="1"/>
        <v>Y</v>
      </c>
      <c r="P55" s="21" t="str">
        <f>'Actions-Copy'!S55</f>
        <v>Admin_Manager</v>
      </c>
    </row>
    <row r="56" spans="1:16" ht="28.5" hidden="1" customHeight="1" x14ac:dyDescent="0.25">
      <c r="A56">
        <f>VLOOKUP('Actions-Copy'!C56,ModuleNames,4,FALSE)</f>
        <v>0</v>
      </c>
      <c r="B56">
        <f>VLOOKUP('Actions-Copy'!C56,ModuleNames,3,FALSE)</f>
        <v>0</v>
      </c>
      <c r="C56">
        <f>VLOOKUP('Actions-Copy'!C56,ModuleNames,2,FALSE)</f>
        <v>0</v>
      </c>
      <c r="D56" s="21" t="str">
        <f>'Actions-Copy'!D56</f>
        <v>Insert</v>
      </c>
      <c r="E56" t="str">
        <f>(IF(ISBLANK('Actions-Copy'!F56),'Actions-Copy'!D56,'Actions-Copy'!F56))</f>
        <v>Insert</v>
      </c>
      <c r="F56" s="21" t="str">
        <f>'Actions-Copy'!C56</f>
        <v>access_company</v>
      </c>
      <c r="G56" s="21" t="str">
        <f>'Actions-Copy'!B56</f>
        <v>ag2</v>
      </c>
      <c r="H56" s="21" t="str">
        <f>'Actions-Copy'!A56</f>
        <v>a9</v>
      </c>
      <c r="I56" t="str">
        <f>IF(ISBLANK('Actions-Copy'!O56),"","Y")</f>
        <v/>
      </c>
      <c r="J56">
        <f>'Actions-Copy'!O56</f>
        <v>0</v>
      </c>
      <c r="K56" t="str">
        <f>IF(ISNUMBER(SEARCH(Module_Name_Short&amp;"_"&amp;SUBSTITUTE(Title," ",""),'Actions-Copy'!$S56,1)),"X","")</f>
        <v/>
      </c>
      <c r="L56" t="str">
        <f>IF(ISNUMBER(SEARCH(Module_Name_Short&amp;"_"&amp;SUBSTITUTE(Title," ",""),'Actions-Copy'!$S56,1)),"X","")</f>
        <v/>
      </c>
      <c r="M56" t="str">
        <f>IF(ISNUMBER(SEARCH(Module_Name_Short&amp;"_"&amp;SUBSTITUTE(Title," ",""),'Actions-Copy'!$S56,1)),"X","")</f>
        <v/>
      </c>
      <c r="N56" t="str">
        <f>IF(ISNUMBER(SEARCH(Module_Name_Short&amp;"_"&amp;SUBSTITUTE(Title," ",""),'Actions-Copy'!$S56,1)),"X","")</f>
        <v/>
      </c>
      <c r="O56" t="str">
        <f t="shared" si="1"/>
        <v>Y</v>
      </c>
      <c r="P56" s="21" t="str">
        <f>'Actions-Copy'!S56</f>
        <v>Admin_Manager</v>
      </c>
    </row>
    <row r="57" spans="1:16" ht="28.5" hidden="1" customHeight="1" x14ac:dyDescent="0.25">
      <c r="A57">
        <f>VLOOKUP('Actions-Copy'!C57,ModuleNames,4,FALSE)</f>
        <v>0</v>
      </c>
      <c r="B57">
        <f>VLOOKUP('Actions-Copy'!C57,ModuleNames,3,FALSE)</f>
        <v>0</v>
      </c>
      <c r="C57">
        <f>VLOOKUP('Actions-Copy'!C57,ModuleNames,2,FALSE)</f>
        <v>0</v>
      </c>
      <c r="D57" s="21" t="str">
        <f>'Actions-Copy'!D57</f>
        <v>Cancel</v>
      </c>
      <c r="E57" t="str">
        <f>(IF(ISBLANK('Actions-Copy'!F57),'Actions-Copy'!D57,'Actions-Copy'!F57))</f>
        <v>Cancel</v>
      </c>
      <c r="F57" s="21" t="str">
        <f>'Actions-Copy'!C57</f>
        <v>access_company</v>
      </c>
      <c r="G57" s="21" t="str">
        <f>'Actions-Copy'!B57</f>
        <v>ag2</v>
      </c>
      <c r="H57" s="21" t="str">
        <f>'Actions-Copy'!A57</f>
        <v>a10</v>
      </c>
      <c r="I57" t="str">
        <f>IF(ISBLANK('Actions-Copy'!O57),"","Y")</f>
        <v/>
      </c>
      <c r="J57">
        <f>'Actions-Copy'!O57</f>
        <v>0</v>
      </c>
      <c r="K57" t="str">
        <f>IF(ISNUMBER(SEARCH(Module_Name_Short&amp;"_"&amp;SUBSTITUTE(Title," ",""),'Actions-Copy'!$S57,1)),"X","")</f>
        <v/>
      </c>
      <c r="L57" t="str">
        <f>IF(ISNUMBER(SEARCH(Module_Name_Short&amp;"_"&amp;SUBSTITUTE(Title," ",""),'Actions-Copy'!$S57,1)),"X","")</f>
        <v/>
      </c>
      <c r="M57" t="str">
        <f>IF(ISNUMBER(SEARCH(Module_Name_Short&amp;"_"&amp;SUBSTITUTE(Title," ",""),'Actions-Copy'!$S57,1)),"X","")</f>
        <v/>
      </c>
      <c r="N57" t="str">
        <f>IF(ISNUMBER(SEARCH(Module_Name_Short&amp;"_"&amp;SUBSTITUTE(Title," ",""),'Actions-Copy'!$S57,1)),"X","")</f>
        <v/>
      </c>
      <c r="O57" t="str">
        <f t="shared" si="1"/>
        <v>Y</v>
      </c>
      <c r="P57" s="21" t="str">
        <f>'Actions-Copy'!S57</f>
        <v>Admin_Manager</v>
      </c>
    </row>
    <row r="58" spans="1:16" ht="28.5" hidden="1" customHeight="1" x14ac:dyDescent="0.25">
      <c r="A58">
        <f>VLOOKUP('Actions-Copy'!C58,ModuleNames,4,FALSE)</f>
        <v>0</v>
      </c>
      <c r="B58">
        <f>VLOOKUP('Actions-Copy'!C58,ModuleNames,3,FALSE)</f>
        <v>0</v>
      </c>
      <c r="C58">
        <f>VLOOKUP('Actions-Copy'!C58,ModuleNames,2,FALSE)</f>
        <v>0</v>
      </c>
      <c r="D58" s="21" t="str">
        <f>'Actions-Copy'!D58</f>
        <v>Select</v>
      </c>
      <c r="E58" t="str">
        <f>(IF(ISBLANK('Actions-Copy'!F58),'Actions-Copy'!D58,'Actions-Copy'!F58))</f>
        <v>Select</v>
      </c>
      <c r="F58" s="21" t="str">
        <f>'Actions-Copy'!C58</f>
        <v>access_company</v>
      </c>
      <c r="G58" s="21" t="str">
        <f>'Actions-Copy'!B58</f>
        <v>ag2</v>
      </c>
      <c r="H58" s="21" t="str">
        <f>'Actions-Copy'!A58</f>
        <v>a13</v>
      </c>
      <c r="I58" t="str">
        <f>IF(ISBLANK('Actions-Copy'!O58),"","Y")</f>
        <v>Y</v>
      </c>
      <c r="J58" t="str">
        <f>'Actions-Copy'!O58</f>
        <v>this.get_hasDetails()</v>
      </c>
      <c r="K58" t="str">
        <f>IF(ISNUMBER(SEARCH(Module_Name_Short&amp;"_"&amp;SUBSTITUTE(Title," ",""),'Actions-Copy'!$S58,1)),"X","")</f>
        <v/>
      </c>
      <c r="L58" t="str">
        <f>IF(ISNUMBER(SEARCH(Module_Name_Short&amp;"_"&amp;SUBSTITUTE(Title," ",""),'Actions-Copy'!$S58,1)),"X","")</f>
        <v/>
      </c>
      <c r="M58" t="str">
        <f>IF(ISNUMBER(SEARCH(Module_Name_Short&amp;"_"&amp;SUBSTITUTE(Title," ",""),'Actions-Copy'!$S58,1)),"X","")</f>
        <v/>
      </c>
      <c r="N58" t="str">
        <f>IF(ISNUMBER(SEARCH(Module_Name_Short&amp;"_"&amp;SUBSTITUTE(Title," ",""),'Actions-Copy'!$S58,1)),"X","")</f>
        <v/>
      </c>
      <c r="O58" t="str">
        <f t="shared" si="1"/>
        <v>Y</v>
      </c>
      <c r="P58" s="21" t="str">
        <f>'Actions-Copy'!S58</f>
        <v>Admin_Manager</v>
      </c>
    </row>
    <row r="59" spans="1:16" ht="28.5" hidden="1" customHeight="1" x14ac:dyDescent="0.25">
      <c r="A59">
        <f>VLOOKUP('Actions-Copy'!C59,ModuleNames,4,FALSE)</f>
        <v>0</v>
      </c>
      <c r="B59">
        <f>VLOOKUP('Actions-Copy'!C59,ModuleNames,3,FALSE)</f>
        <v>0</v>
      </c>
      <c r="C59">
        <f>VLOOKUP('Actions-Copy'!C59,ModuleNames,2,FALSE)</f>
        <v>0</v>
      </c>
      <c r="D59" s="21" t="str">
        <f>'Actions-Copy'!D59</f>
        <v>New</v>
      </c>
      <c r="E59" t="str">
        <f>(IF(ISBLANK('Actions-Copy'!F59),'Actions-Copy'!D59,'Actions-Copy'!F59))</f>
        <v>Add Access Company Filter</v>
      </c>
      <c r="F59" s="21" t="str">
        <f>'Actions-Copy'!C59</f>
        <v>access_company</v>
      </c>
      <c r="G59" s="21" t="str">
        <f>'Actions-Copy'!B59</f>
        <v>ag3</v>
      </c>
      <c r="H59" s="21" t="str">
        <f>'Actions-Copy'!A59</f>
        <v>a1</v>
      </c>
      <c r="I59" t="str">
        <f>IF(ISBLANK('Actions-Copy'!O59),"","Y")</f>
        <v/>
      </c>
      <c r="J59">
        <f>'Actions-Copy'!O59</f>
        <v>0</v>
      </c>
      <c r="K59" t="str">
        <f>IF(ISNUMBER(SEARCH(Module_Name_Short&amp;"_"&amp;SUBSTITUTE(Title," ",""),'Actions-Copy'!$S59,1)),"X","")</f>
        <v/>
      </c>
      <c r="L59" t="str">
        <f>IF(ISNUMBER(SEARCH(Module_Name_Short&amp;"_"&amp;SUBSTITUTE(Title," ",""),'Actions-Copy'!$S59,1)),"X","")</f>
        <v/>
      </c>
      <c r="M59" t="str">
        <f>IF(ISNUMBER(SEARCH(Module_Name_Short&amp;"_"&amp;SUBSTITUTE(Title," ",""),'Actions-Copy'!$S59,1)),"X","")</f>
        <v/>
      </c>
      <c r="N59" t="str">
        <f>IF(ISNUMBER(SEARCH(Module_Name_Short&amp;"_"&amp;SUBSTITUTE(Title," ",""),'Actions-Copy'!$S59,1)),"X","")</f>
        <v/>
      </c>
      <c r="O59" t="str">
        <f t="shared" si="1"/>
        <v>Y</v>
      </c>
      <c r="P59" s="21" t="str">
        <f>'Actions-Copy'!S59</f>
        <v>Admin_Manager</v>
      </c>
    </row>
    <row r="60" spans="1:16" ht="28.5" hidden="1" customHeight="1" x14ac:dyDescent="0.25">
      <c r="A60">
        <f>VLOOKUP('Actions-Copy'!C60,ModuleNames,4,FALSE)</f>
        <v>0</v>
      </c>
      <c r="B60">
        <f>VLOOKUP('Actions-Copy'!C60,ModuleNames,3,FALSE)</f>
        <v>0</v>
      </c>
      <c r="C60">
        <f>VLOOKUP('Actions-Copy'!C60,ModuleNames,2,FALSE)</f>
        <v>0</v>
      </c>
      <c r="D60" s="21" t="str">
        <f>'Actions-Copy'!D60</f>
        <v>Edit</v>
      </c>
      <c r="E60" t="str">
        <f>(IF(ISBLANK('Actions-Copy'!F60),'Actions-Copy'!D60,'Actions-Copy'!F60))</f>
        <v>Edit</v>
      </c>
      <c r="F60" s="21" t="str">
        <f>'Actions-Copy'!C60</f>
        <v>access_company</v>
      </c>
      <c r="G60" s="21" t="str">
        <f>'Actions-Copy'!B60</f>
        <v>ag4</v>
      </c>
      <c r="H60" s="21" t="str">
        <f>'Actions-Copy'!A60</f>
        <v>a1</v>
      </c>
      <c r="I60" t="str">
        <f>IF(ISBLANK('Actions-Copy'!O60),"","Y")</f>
        <v/>
      </c>
      <c r="J60">
        <f>'Actions-Copy'!O60</f>
        <v>0</v>
      </c>
      <c r="K60" t="str">
        <f>IF(ISNUMBER(SEARCH(Module_Name_Short&amp;"_"&amp;SUBSTITUTE(Title," ",""),'Actions-Copy'!$S60,1)),"X","")</f>
        <v/>
      </c>
      <c r="L60" t="str">
        <f>IF(ISNUMBER(SEARCH(Module_Name_Short&amp;"_"&amp;SUBSTITUTE(Title," ",""),'Actions-Copy'!$S60,1)),"X","")</f>
        <v/>
      </c>
      <c r="M60" t="str">
        <f>IF(ISNUMBER(SEARCH(Module_Name_Short&amp;"_"&amp;SUBSTITUTE(Title," ",""),'Actions-Copy'!$S60,1)),"X","")</f>
        <v/>
      </c>
      <c r="N60" t="str">
        <f>IF(ISNUMBER(SEARCH(Module_Name_Short&amp;"_"&amp;SUBSTITUTE(Title," ",""),'Actions-Copy'!$S60,1)),"X","")</f>
        <v/>
      </c>
      <c r="O60" t="str">
        <f t="shared" si="1"/>
        <v>Y</v>
      </c>
      <c r="P60" s="21" t="str">
        <f>'Actions-Copy'!S60</f>
        <v>Admin_Manager</v>
      </c>
    </row>
    <row r="61" spans="1:16" ht="28.5" hidden="1" customHeight="1" x14ac:dyDescent="0.25">
      <c r="A61">
        <f>VLOOKUP('Actions-Copy'!C61,ModuleNames,4,FALSE)</f>
        <v>0</v>
      </c>
      <c r="B61">
        <f>VLOOKUP('Actions-Copy'!C61,ModuleNames,3,FALSE)</f>
        <v>0</v>
      </c>
      <c r="C61">
        <f>VLOOKUP('Actions-Copy'!C61,ModuleNames,2,FALSE)</f>
        <v>0</v>
      </c>
      <c r="D61" s="21" t="str">
        <f>'Actions-Copy'!D61</f>
        <v>Delete</v>
      </c>
      <c r="E61" t="str">
        <f>(IF(ISBLANK('Actions-Copy'!F61),'Actions-Copy'!D61,'Actions-Copy'!F61))</f>
        <v>Delete</v>
      </c>
      <c r="F61" s="21" t="str">
        <f>'Actions-Copy'!C61</f>
        <v>access_company</v>
      </c>
      <c r="G61" s="21" t="str">
        <f>'Actions-Copy'!B61</f>
        <v>ag4</v>
      </c>
      <c r="H61" s="21" t="str">
        <f>'Actions-Copy'!A61</f>
        <v>a2</v>
      </c>
      <c r="I61" t="str">
        <f>IF(ISBLANK('Actions-Copy'!O61),"","Y")</f>
        <v/>
      </c>
      <c r="J61">
        <f>'Actions-Copy'!O61</f>
        <v>0</v>
      </c>
      <c r="K61" t="str">
        <f>IF(ISNUMBER(SEARCH(Module_Name_Short&amp;"_"&amp;SUBSTITUTE(Title," ",""),'Actions-Copy'!$S61,1)),"X","")</f>
        <v/>
      </c>
      <c r="L61" t="str">
        <f>IF(ISNUMBER(SEARCH(Module_Name_Short&amp;"_"&amp;SUBSTITUTE(Title," ",""),'Actions-Copy'!$S61,1)),"X","")</f>
        <v/>
      </c>
      <c r="M61" t="str">
        <f>IF(ISNUMBER(SEARCH(Module_Name_Short&amp;"_"&amp;SUBSTITUTE(Title," ",""),'Actions-Copy'!$S61,1)),"X","")</f>
        <v/>
      </c>
      <c r="N61" t="str">
        <f>IF(ISNUMBER(SEARCH(Module_Name_Short&amp;"_"&amp;SUBSTITUTE(Title," ",""),'Actions-Copy'!$S61,1)),"X","")</f>
        <v/>
      </c>
      <c r="O61" t="str">
        <f t="shared" si="1"/>
        <v>Y</v>
      </c>
      <c r="P61" s="21" t="str">
        <f>'Actions-Copy'!S61</f>
        <v>Admin_Manager</v>
      </c>
    </row>
    <row r="62" spans="1:16" ht="28.5" hidden="1" customHeight="1" x14ac:dyDescent="0.25">
      <c r="A62">
        <f>VLOOKUP('Actions-Copy'!C62,ModuleNames,4,FALSE)</f>
        <v>0</v>
      </c>
      <c r="B62">
        <f>VLOOKUP('Actions-Copy'!C62,ModuleNames,3,FALSE)</f>
        <v>0</v>
      </c>
      <c r="C62">
        <f>VLOOKUP('Actions-Copy'!C62,ModuleNames,2,FALSE)</f>
        <v>0</v>
      </c>
      <c r="D62" s="21" t="str">
        <f>'Actions-Copy'!D62</f>
        <v>Export (Csv)</v>
      </c>
      <c r="E62" t="str">
        <f>(IF(ISBLANK('Actions-Copy'!F62),'Actions-Copy'!D62,'Actions-Copy'!F62))</f>
        <v>Export (Csv)</v>
      </c>
      <c r="F62" s="21" t="str">
        <f>'Actions-Copy'!C62</f>
        <v>access_company</v>
      </c>
      <c r="G62" s="21" t="str">
        <f>'Actions-Copy'!B62</f>
        <v>ag5</v>
      </c>
      <c r="H62" s="21" t="str">
        <f>'Actions-Copy'!A62</f>
        <v>a1</v>
      </c>
      <c r="I62" t="str">
        <f>IF(ISBLANK('Actions-Copy'!O62),"","Y")</f>
        <v/>
      </c>
      <c r="J62">
        <f>'Actions-Copy'!O62</f>
        <v>0</v>
      </c>
      <c r="K62" t="str">
        <f>IF(ISNUMBER(SEARCH(Module_Name_Short&amp;"_"&amp;SUBSTITUTE(Title," ",""),'Actions-Copy'!$S62,1)),"X","")</f>
        <v/>
      </c>
      <c r="L62" t="str">
        <f>IF(ISNUMBER(SEARCH(Module_Name_Short&amp;"_"&amp;SUBSTITUTE(Title," ",""),'Actions-Copy'!$S62,1)),"X","")</f>
        <v/>
      </c>
      <c r="M62" t="str">
        <f>IF(ISNUMBER(SEARCH(Module_Name_Short&amp;"_"&amp;SUBSTITUTE(Title," ",""),'Actions-Copy'!$S62,1)),"X","")</f>
        <v/>
      </c>
      <c r="N62" t="str">
        <f>IF(ISNUMBER(SEARCH(Module_Name_Short&amp;"_"&amp;SUBSTITUTE(Title," ",""),'Actions-Copy'!$S62,1)),"X","")</f>
        <v/>
      </c>
      <c r="O62" t="str">
        <f t="shared" si="1"/>
        <v>Y</v>
      </c>
      <c r="P62" s="21" t="str">
        <f>'Actions-Copy'!S62</f>
        <v>Admin_Manager</v>
      </c>
    </row>
    <row r="63" spans="1:16" ht="28.5" hidden="1" customHeight="1" x14ac:dyDescent="0.25">
      <c r="A63">
        <f>VLOOKUP('Actions-Copy'!C63,ModuleNames,4,FALSE)</f>
        <v>0</v>
      </c>
      <c r="B63">
        <f>VLOOKUP('Actions-Copy'!C63,ModuleNames,3,FALSE)</f>
        <v>0</v>
      </c>
      <c r="C63">
        <f>VLOOKUP('Actions-Copy'!C63,ModuleNames,2,FALSE)</f>
        <v>0</v>
      </c>
      <c r="D63" s="21">
        <f>'Actions-Copy'!D63</f>
        <v>0</v>
      </c>
      <c r="E63">
        <f>(IF(ISBLANK('Actions-Copy'!F63),'Actions-Copy'!D63,'Actions-Copy'!F63))</f>
        <v>0</v>
      </c>
      <c r="F63" s="21" t="str">
        <f>'Actions-Copy'!C63</f>
        <v>access_company</v>
      </c>
      <c r="G63" s="21" t="str">
        <f>'Actions-Copy'!B63</f>
        <v>ag5</v>
      </c>
      <c r="H63" s="21" t="str">
        <f>'Actions-Copy'!A63</f>
        <v>a2</v>
      </c>
      <c r="I63" t="str">
        <f>IF(ISBLANK('Actions-Copy'!O63),"","Y")</f>
        <v/>
      </c>
      <c r="J63">
        <f>'Actions-Copy'!O63</f>
        <v>0</v>
      </c>
      <c r="K63" t="str">
        <f>IF(ISNUMBER(SEARCH(Module_Name_Short&amp;"_"&amp;SUBSTITUTE(Title," ",""),'Actions-Copy'!$S63,1)),"X","")</f>
        <v/>
      </c>
      <c r="L63" t="str">
        <f>IF(ISNUMBER(SEARCH(Module_Name_Short&amp;"_"&amp;SUBSTITUTE(Title," ",""),'Actions-Copy'!$S63,1)),"X","")</f>
        <v/>
      </c>
      <c r="M63" t="str">
        <f>IF(ISNUMBER(SEARCH(Module_Name_Short&amp;"_"&amp;SUBSTITUTE(Title," ",""),'Actions-Copy'!$S63,1)),"X","")</f>
        <v/>
      </c>
      <c r="N63" t="str">
        <f>IF(ISNUMBER(SEARCH(Module_Name_Short&amp;"_"&amp;SUBSTITUTE(Title," ",""),'Actions-Copy'!$S63,1)),"X","")</f>
        <v/>
      </c>
      <c r="O63" t="str">
        <f t="shared" si="1"/>
        <v>Y</v>
      </c>
      <c r="P63" s="21" t="str">
        <f>'Actions-Copy'!S63</f>
        <v>Admin_Manager</v>
      </c>
    </row>
    <row r="64" spans="1:16" ht="28.5" hidden="1" customHeight="1" x14ac:dyDescent="0.25">
      <c r="A64">
        <f>VLOOKUP('Actions-Copy'!C64,ModuleNames,4,FALSE)</f>
        <v>0</v>
      </c>
      <c r="B64">
        <f>VLOOKUP('Actions-Copy'!C64,ModuleNames,3,FALSE)</f>
        <v>0</v>
      </c>
      <c r="C64">
        <f>VLOOKUP('Actions-Copy'!C64,ModuleNames,2,FALSE)</f>
        <v>0</v>
      </c>
      <c r="D64" s="21" t="str">
        <f>'Actions-Copy'!D64</f>
        <v>Export (Rowset)</v>
      </c>
      <c r="E64" t="str">
        <f>(IF(ISBLANK('Actions-Copy'!F64),'Actions-Copy'!D64,'Actions-Copy'!F64))</f>
        <v>Export (Rowset)</v>
      </c>
      <c r="F64" s="21" t="str">
        <f>'Actions-Copy'!C64</f>
        <v>access_company</v>
      </c>
      <c r="G64" s="21" t="str">
        <f>'Actions-Copy'!B64</f>
        <v>ag5</v>
      </c>
      <c r="H64" s="21" t="str">
        <f>'Actions-Copy'!A64</f>
        <v>a3</v>
      </c>
      <c r="I64" t="str">
        <f>IF(ISBLANK('Actions-Copy'!O64),"","Y")</f>
        <v/>
      </c>
      <c r="J64">
        <f>'Actions-Copy'!O64</f>
        <v>0</v>
      </c>
      <c r="K64" t="str">
        <f>IF(ISNUMBER(SEARCH(Module_Name_Short&amp;"_"&amp;SUBSTITUTE(Title," ",""),'Actions-Copy'!$S64,1)),"X","")</f>
        <v/>
      </c>
      <c r="L64" t="str">
        <f>IF(ISNUMBER(SEARCH(Module_Name_Short&amp;"_"&amp;SUBSTITUTE(Title," ",""),'Actions-Copy'!$S64,1)),"X","")</f>
        <v/>
      </c>
      <c r="M64" t="str">
        <f>IF(ISNUMBER(SEARCH(Module_Name_Short&amp;"_"&amp;SUBSTITUTE(Title," ",""),'Actions-Copy'!$S64,1)),"X","")</f>
        <v/>
      </c>
      <c r="N64" t="str">
        <f>IF(ISNUMBER(SEARCH(Module_Name_Short&amp;"_"&amp;SUBSTITUTE(Title," ",""),'Actions-Copy'!$S64,1)),"X","")</f>
        <v/>
      </c>
      <c r="O64" t="str">
        <f t="shared" si="1"/>
        <v>Y</v>
      </c>
      <c r="P64" s="21" t="str">
        <f>'Actions-Copy'!S64</f>
        <v>Admin_Manager</v>
      </c>
    </row>
    <row r="65" spans="1:16" ht="28.5" hidden="1" customHeight="1" x14ac:dyDescent="0.25">
      <c r="A65">
        <f>VLOOKUP('Actions-Copy'!C65,ModuleNames,4,FALSE)</f>
        <v>0</v>
      </c>
      <c r="B65">
        <f>VLOOKUP('Actions-Copy'!C65,ModuleNames,3,FALSE)</f>
        <v>0</v>
      </c>
      <c r="C65">
        <f>VLOOKUP('Actions-Copy'!C65,ModuleNames,2,FALSE)</f>
        <v>0</v>
      </c>
      <c r="D65" s="21" t="str">
        <f>'Actions-Copy'!D65</f>
        <v>Export (Rss)</v>
      </c>
      <c r="E65" t="str">
        <f>(IF(ISBLANK('Actions-Copy'!F65),'Actions-Copy'!D65,'Actions-Copy'!F65))</f>
        <v>Export (Rss)</v>
      </c>
      <c r="F65" s="21" t="str">
        <f>'Actions-Copy'!C65</f>
        <v>access_company</v>
      </c>
      <c r="G65" s="21" t="str">
        <f>'Actions-Copy'!B65</f>
        <v>ag5</v>
      </c>
      <c r="H65" s="21" t="str">
        <f>'Actions-Copy'!A65</f>
        <v>a4</v>
      </c>
      <c r="I65" t="str">
        <f>IF(ISBLANK('Actions-Copy'!O65),"","Y")</f>
        <v/>
      </c>
      <c r="J65">
        <f>'Actions-Copy'!O65</f>
        <v>0</v>
      </c>
      <c r="K65" t="str">
        <f>IF(ISNUMBER(SEARCH(Module_Name_Short&amp;"_"&amp;SUBSTITUTE(Title," ",""),'Actions-Copy'!$S65,1)),"X","")</f>
        <v/>
      </c>
      <c r="L65" t="str">
        <f>IF(ISNUMBER(SEARCH(Module_Name_Short&amp;"_"&amp;SUBSTITUTE(Title," ",""),'Actions-Copy'!$S65,1)),"X","")</f>
        <v/>
      </c>
      <c r="M65" t="str">
        <f>IF(ISNUMBER(SEARCH(Module_Name_Short&amp;"_"&amp;SUBSTITUTE(Title," ",""),'Actions-Copy'!$S65,1)),"X","")</f>
        <v/>
      </c>
      <c r="N65" t="str">
        <f>IF(ISNUMBER(SEARCH(Module_Name_Short&amp;"_"&amp;SUBSTITUTE(Title," ",""),'Actions-Copy'!$S65,1)),"X","")</f>
        <v/>
      </c>
      <c r="O65" t="str">
        <f t="shared" si="1"/>
        <v>Y</v>
      </c>
      <c r="P65" s="21" t="str">
        <f>'Actions-Copy'!S65</f>
        <v>Admin_Manager</v>
      </c>
    </row>
    <row r="66" spans="1:16" ht="28.5" hidden="1" customHeight="1" x14ac:dyDescent="0.25">
      <c r="A66">
        <f>VLOOKUP('Actions-Copy'!C66,ModuleNames,4,FALSE)</f>
        <v>0</v>
      </c>
      <c r="B66">
        <f>VLOOKUP('Actions-Copy'!C66,ModuleNames,3,FALSE)</f>
        <v>0</v>
      </c>
      <c r="C66">
        <f>VLOOKUP('Actions-Copy'!C66,ModuleNames,2,FALSE)</f>
        <v>0</v>
      </c>
      <c r="D66" s="21">
        <f>'Actions-Copy'!D66</f>
        <v>0</v>
      </c>
      <c r="E66">
        <f>(IF(ISBLANK('Actions-Copy'!F66),'Actions-Copy'!D66,'Actions-Copy'!F66))</f>
        <v>0</v>
      </c>
      <c r="F66" s="21" t="str">
        <f>'Actions-Copy'!C66</f>
        <v>access_company</v>
      </c>
      <c r="G66" s="21" t="str">
        <f>'Actions-Copy'!B66</f>
        <v>ag5</v>
      </c>
      <c r="H66" s="21" t="str">
        <f>'Actions-Copy'!A66</f>
        <v>a5</v>
      </c>
      <c r="I66" t="str">
        <f>IF(ISBLANK('Actions-Copy'!O66),"","Y")</f>
        <v/>
      </c>
      <c r="J66">
        <f>'Actions-Copy'!O66</f>
        <v>0</v>
      </c>
      <c r="K66" t="str">
        <f>IF(ISNUMBER(SEARCH(Module_Name_Short&amp;"_"&amp;SUBSTITUTE(Title," ",""),'Actions-Copy'!$S66,1)),"X","")</f>
        <v/>
      </c>
      <c r="L66" t="str">
        <f>IF(ISNUMBER(SEARCH(Module_Name_Short&amp;"_"&amp;SUBSTITUTE(Title," ",""),'Actions-Copy'!$S66,1)),"X","")</f>
        <v/>
      </c>
      <c r="M66" t="str">
        <f>IF(ISNUMBER(SEARCH(Module_Name_Short&amp;"_"&amp;SUBSTITUTE(Title," ",""),'Actions-Copy'!$S66,1)),"X","")</f>
        <v/>
      </c>
      <c r="N66" t="str">
        <f>IF(ISNUMBER(SEARCH(Module_Name_Short&amp;"_"&amp;SUBSTITUTE(Title," ",""),'Actions-Copy'!$S66,1)),"X","")</f>
        <v/>
      </c>
      <c r="O66" t="str">
        <f t="shared" si="1"/>
        <v>Y</v>
      </c>
      <c r="P66" s="21" t="str">
        <f>'Actions-Copy'!S66</f>
        <v>Admin_Manager</v>
      </c>
    </row>
    <row r="67" spans="1:16" ht="28.5" hidden="1" customHeight="1" x14ac:dyDescent="0.25">
      <c r="A67">
        <f>VLOOKUP('Actions-Copy'!C67,ModuleNames,4,FALSE)</f>
        <v>0</v>
      </c>
      <c r="B67">
        <f>VLOOKUP('Actions-Copy'!C67,ModuleNames,3,FALSE)</f>
        <v>0</v>
      </c>
      <c r="C67">
        <f>VLOOKUP('Actions-Copy'!C67,ModuleNames,2,FALSE)</f>
        <v>0</v>
      </c>
      <c r="D67" s="21" t="str">
        <f>'Actions-Copy'!D67</f>
        <v>Import</v>
      </c>
      <c r="E67" t="str">
        <f>(IF(ISBLANK('Actions-Copy'!F67),'Actions-Copy'!D67,'Actions-Copy'!F67))</f>
        <v>Import</v>
      </c>
      <c r="F67" s="21" t="str">
        <f>'Actions-Copy'!C67</f>
        <v>access_company</v>
      </c>
      <c r="G67" s="21" t="str">
        <f>'Actions-Copy'!B67</f>
        <v>ag5</v>
      </c>
      <c r="H67" s="21" t="str">
        <f>'Actions-Copy'!A67</f>
        <v>a6</v>
      </c>
      <c r="I67" t="str">
        <f>IF(ISBLANK('Actions-Copy'!O67),"","Y")</f>
        <v/>
      </c>
      <c r="J67">
        <f>'Actions-Copy'!O67</f>
        <v>0</v>
      </c>
      <c r="K67" t="str">
        <f>IF(ISNUMBER(SEARCH(Module_Name_Short&amp;"_"&amp;SUBSTITUTE(Title," ",""),'Actions-Copy'!$S67,1)),"X","")</f>
        <v/>
      </c>
      <c r="L67" t="str">
        <f>IF(ISNUMBER(SEARCH(Module_Name_Short&amp;"_"&amp;SUBSTITUTE(Title," ",""),'Actions-Copy'!$S67,1)),"X","")</f>
        <v/>
      </c>
      <c r="M67" t="str">
        <f>IF(ISNUMBER(SEARCH(Module_Name_Short&amp;"_"&amp;SUBSTITUTE(Title," ",""),'Actions-Copy'!$S67,1)),"X","")</f>
        <v/>
      </c>
      <c r="N67" t="str">
        <f>IF(ISNUMBER(SEARCH(Module_Name_Short&amp;"_"&amp;SUBSTITUTE(Title," ",""),'Actions-Copy'!$S67,1)),"X","")</f>
        <v/>
      </c>
      <c r="O67" t="str">
        <f t="shared" ref="O67:O130" si="2">IF((K67&amp;L67&amp;M67&amp;N67)="","Y","X")</f>
        <v>Y</v>
      </c>
      <c r="P67" s="21" t="str">
        <f>'Actions-Copy'!S67</f>
        <v>Admin_Manager</v>
      </c>
    </row>
    <row r="68" spans="1:16" ht="28.5" hidden="1" customHeight="1" x14ac:dyDescent="0.25">
      <c r="A68">
        <f>VLOOKUP('Actions-Copy'!C68,ModuleNames,4,FALSE)</f>
        <v>0</v>
      </c>
      <c r="B68">
        <f>VLOOKUP('Actions-Copy'!C68,ModuleNames,3,FALSE)</f>
        <v>0</v>
      </c>
      <c r="C68">
        <f>VLOOKUP('Actions-Copy'!C68,ModuleNames,2,FALSE)</f>
        <v>0</v>
      </c>
      <c r="D68" s="21" t="str">
        <f>'Actions-Copy'!D68</f>
        <v>Data Sheet</v>
      </c>
      <c r="E68" t="str">
        <f>(IF(ISBLANK('Actions-Copy'!F68),'Actions-Copy'!D68,'Actions-Copy'!F68))</f>
        <v>Data Sheet</v>
      </c>
      <c r="F68" s="21" t="str">
        <f>'Actions-Copy'!C68</f>
        <v>access_company</v>
      </c>
      <c r="G68" s="21" t="str">
        <f>'Actions-Copy'!B68</f>
        <v>ag5</v>
      </c>
      <c r="H68" s="21" t="str">
        <f>'Actions-Copy'!A68</f>
        <v>a7</v>
      </c>
      <c r="I68" t="str">
        <f>IF(ISBLANK('Actions-Copy'!O68),"","Y")</f>
        <v/>
      </c>
      <c r="J68">
        <f>'Actions-Copy'!O68</f>
        <v>0</v>
      </c>
      <c r="K68" t="str">
        <f>IF(ISNUMBER(SEARCH(Module_Name_Short&amp;"_"&amp;SUBSTITUTE(Title," ",""),'Actions-Copy'!$S68,1)),"X","")</f>
        <v/>
      </c>
      <c r="L68" t="str">
        <f>IF(ISNUMBER(SEARCH(Module_Name_Short&amp;"_"&amp;SUBSTITUTE(Title," ",""),'Actions-Copy'!$S68,1)),"X","")</f>
        <v/>
      </c>
      <c r="M68" t="str">
        <f>IF(ISNUMBER(SEARCH(Module_Name_Short&amp;"_"&amp;SUBSTITUTE(Title," ",""),'Actions-Copy'!$S68,1)),"X","")</f>
        <v/>
      </c>
      <c r="N68" t="str">
        <f>IF(ISNUMBER(SEARCH(Module_Name_Short&amp;"_"&amp;SUBSTITUTE(Title," ",""),'Actions-Copy'!$S68,1)),"X","")</f>
        <v/>
      </c>
      <c r="O68" t="str">
        <f t="shared" si="2"/>
        <v>Y</v>
      </c>
      <c r="P68" s="21" t="str">
        <f>'Actions-Copy'!S68</f>
        <v>Admin_Manager</v>
      </c>
    </row>
    <row r="69" spans="1:16" ht="28.5" hidden="1" customHeight="1" x14ac:dyDescent="0.25">
      <c r="A69">
        <f>VLOOKUP('Actions-Copy'!C69,ModuleNames,4,FALSE)</f>
        <v>0</v>
      </c>
      <c r="B69">
        <f>VLOOKUP('Actions-Copy'!C69,ModuleNames,3,FALSE)</f>
        <v>0</v>
      </c>
      <c r="C69">
        <f>VLOOKUP('Actions-Copy'!C69,ModuleNames,2,FALSE)</f>
        <v>0</v>
      </c>
      <c r="D69" s="21" t="str">
        <f>'Actions-Copy'!D69</f>
        <v>Grid</v>
      </c>
      <c r="E69" t="str">
        <f>(IF(ISBLANK('Actions-Copy'!F69),'Actions-Copy'!D69,'Actions-Copy'!F69))</f>
        <v>Grid</v>
      </c>
      <c r="F69" s="21" t="str">
        <f>'Actions-Copy'!C69</f>
        <v>access_company</v>
      </c>
      <c r="G69" s="21" t="str">
        <f>'Actions-Copy'!B69</f>
        <v>ag5</v>
      </c>
      <c r="H69" s="21" t="str">
        <f>'Actions-Copy'!A69</f>
        <v>a8</v>
      </c>
      <c r="I69" t="str">
        <f>IF(ISBLANK('Actions-Copy'!O69),"","Y")</f>
        <v/>
      </c>
      <c r="J69">
        <f>'Actions-Copy'!O69</f>
        <v>0</v>
      </c>
      <c r="K69" t="str">
        <f>IF(ISNUMBER(SEARCH(Module_Name_Short&amp;"_"&amp;SUBSTITUTE(Title," ",""),'Actions-Copy'!$S69,1)),"X","")</f>
        <v/>
      </c>
      <c r="L69" t="str">
        <f>IF(ISNUMBER(SEARCH(Module_Name_Short&amp;"_"&amp;SUBSTITUTE(Title," ",""),'Actions-Copy'!$S69,1)),"X","")</f>
        <v/>
      </c>
      <c r="M69" t="str">
        <f>IF(ISNUMBER(SEARCH(Module_Name_Short&amp;"_"&amp;SUBSTITUTE(Title," ",""),'Actions-Copy'!$S69,1)),"X","")</f>
        <v/>
      </c>
      <c r="N69" t="str">
        <f>IF(ISNUMBER(SEARCH(Module_Name_Short&amp;"_"&amp;SUBSTITUTE(Title," ",""),'Actions-Copy'!$S69,1)),"X","")</f>
        <v/>
      </c>
      <c r="O69" t="str">
        <f t="shared" si="2"/>
        <v>Y</v>
      </c>
      <c r="P69" s="21" t="str">
        <f>'Actions-Copy'!S69</f>
        <v>Admin_Manager</v>
      </c>
    </row>
    <row r="70" spans="1:16" ht="28.5" hidden="1" customHeight="1" x14ac:dyDescent="0.25">
      <c r="A70">
        <f>VLOOKUP('Actions-Copy'!C70,ModuleNames,4,FALSE)</f>
        <v>0</v>
      </c>
      <c r="B70">
        <f>VLOOKUP('Actions-Copy'!C70,ModuleNames,3,FALSE)</f>
        <v>0</v>
      </c>
      <c r="C70">
        <f>VLOOKUP('Actions-Copy'!C70,ModuleNames,2,FALSE)</f>
        <v>0</v>
      </c>
      <c r="D70" s="21" t="str">
        <f>'Actions-Copy'!D70</f>
        <v>Update</v>
      </c>
      <c r="E70" t="str">
        <f>(IF(ISBLANK('Actions-Copy'!F70),'Actions-Copy'!D70,'Actions-Copy'!F70))</f>
        <v>Update</v>
      </c>
      <c r="F70" s="21" t="str">
        <f>'Actions-Copy'!C70</f>
        <v>access_company</v>
      </c>
      <c r="G70" s="21" t="str">
        <f>'Actions-Copy'!B70</f>
        <v>ag6</v>
      </c>
      <c r="H70" s="21" t="str">
        <f>'Actions-Copy'!A70</f>
        <v>a1</v>
      </c>
      <c r="I70" t="str">
        <f>IF(ISBLANK('Actions-Copy'!O70),"","Y")</f>
        <v/>
      </c>
      <c r="J70">
        <f>'Actions-Copy'!O70</f>
        <v>0</v>
      </c>
      <c r="K70" t="str">
        <f>IF(ISNUMBER(SEARCH(Module_Name_Short&amp;"_"&amp;SUBSTITUTE(Title," ",""),'Actions-Copy'!$S70,1)),"X","")</f>
        <v/>
      </c>
      <c r="L70" t="str">
        <f>IF(ISNUMBER(SEARCH(Module_Name_Short&amp;"_"&amp;SUBSTITUTE(Title," ",""),'Actions-Copy'!$S70,1)),"X","")</f>
        <v/>
      </c>
      <c r="M70" t="str">
        <f>IF(ISNUMBER(SEARCH(Module_Name_Short&amp;"_"&amp;SUBSTITUTE(Title," ",""),'Actions-Copy'!$S70,1)),"X","")</f>
        <v/>
      </c>
      <c r="N70" t="str">
        <f>IF(ISNUMBER(SEARCH(Module_Name_Short&amp;"_"&amp;SUBSTITUTE(Title," ",""),'Actions-Copy'!$S70,1)),"X","")</f>
        <v/>
      </c>
      <c r="O70" t="str">
        <f t="shared" si="2"/>
        <v>Y</v>
      </c>
      <c r="P70" s="21" t="str">
        <f>'Actions-Copy'!S70</f>
        <v>Admin_Manager</v>
      </c>
    </row>
    <row r="71" spans="1:16" ht="28.5" hidden="1" customHeight="1" x14ac:dyDescent="0.25">
      <c r="A71">
        <f>VLOOKUP('Actions-Copy'!C71,ModuleNames,4,FALSE)</f>
        <v>0</v>
      </c>
      <c r="B71">
        <f>VLOOKUP('Actions-Copy'!C71,ModuleNames,3,FALSE)</f>
        <v>0</v>
      </c>
      <c r="C71">
        <f>VLOOKUP('Actions-Copy'!C71,ModuleNames,2,FALSE)</f>
        <v>0</v>
      </c>
      <c r="D71" s="21" t="str">
        <f>'Actions-Copy'!D71</f>
        <v>Cancel</v>
      </c>
      <c r="E71" t="str">
        <f>(IF(ISBLANK('Actions-Copy'!F71),'Actions-Copy'!D71,'Actions-Copy'!F71))</f>
        <v>Cancel</v>
      </c>
      <c r="F71" s="21" t="str">
        <f>'Actions-Copy'!C71</f>
        <v>access_company</v>
      </c>
      <c r="G71" s="21" t="str">
        <f>'Actions-Copy'!B71</f>
        <v>ag6</v>
      </c>
      <c r="H71" s="21" t="str">
        <f>'Actions-Copy'!A71</f>
        <v>a2</v>
      </c>
      <c r="I71" t="str">
        <f>IF(ISBLANK('Actions-Copy'!O71),"","Y")</f>
        <v/>
      </c>
      <c r="J71">
        <f>'Actions-Copy'!O71</f>
        <v>0</v>
      </c>
      <c r="K71" t="str">
        <f>IF(ISNUMBER(SEARCH(Module_Name_Short&amp;"_"&amp;SUBSTITUTE(Title," ",""),'Actions-Copy'!$S71,1)),"X","")</f>
        <v/>
      </c>
      <c r="L71" t="str">
        <f>IF(ISNUMBER(SEARCH(Module_Name_Short&amp;"_"&amp;SUBSTITUTE(Title," ",""),'Actions-Copy'!$S71,1)),"X","")</f>
        <v/>
      </c>
      <c r="M71" t="str">
        <f>IF(ISNUMBER(SEARCH(Module_Name_Short&amp;"_"&amp;SUBSTITUTE(Title," ",""),'Actions-Copy'!$S71,1)),"X","")</f>
        <v/>
      </c>
      <c r="N71" t="str">
        <f>IF(ISNUMBER(SEARCH(Module_Name_Short&amp;"_"&amp;SUBSTITUTE(Title," ",""),'Actions-Copy'!$S71,1)),"X","")</f>
        <v/>
      </c>
      <c r="O71" t="str">
        <f t="shared" si="2"/>
        <v>Y</v>
      </c>
      <c r="P71" s="21" t="str">
        <f>'Actions-Copy'!S71</f>
        <v>Admin_Manager</v>
      </c>
    </row>
    <row r="72" spans="1:16" ht="28.5" hidden="1" customHeight="1" x14ac:dyDescent="0.25">
      <c r="A72">
        <f>VLOOKUP('Actions-Copy'!C72,ModuleNames,4,FALSE)</f>
        <v>0</v>
      </c>
      <c r="B72">
        <f>VLOOKUP('Actions-Copy'!C72,ModuleNames,3,FALSE)</f>
        <v>0</v>
      </c>
      <c r="C72">
        <f>VLOOKUP('Actions-Copy'!C72,ModuleNames,2,FALSE)</f>
        <v>0</v>
      </c>
      <c r="D72" s="21" t="str">
        <f>'Actions-Copy'!D72</f>
        <v>Insert</v>
      </c>
      <c r="E72" t="str">
        <f>(IF(ISBLANK('Actions-Copy'!F72),'Actions-Copy'!D72,'Actions-Copy'!F72))</f>
        <v>Insert</v>
      </c>
      <c r="F72" s="21" t="str">
        <f>'Actions-Copy'!C72</f>
        <v>access_company</v>
      </c>
      <c r="G72" s="21" t="str">
        <f>'Actions-Copy'!B72</f>
        <v>ag6</v>
      </c>
      <c r="H72" s="21" t="str">
        <f>'Actions-Copy'!A72</f>
        <v>a3</v>
      </c>
      <c r="I72" t="str">
        <f>IF(ISBLANK('Actions-Copy'!O72),"","Y")</f>
        <v/>
      </c>
      <c r="J72">
        <f>'Actions-Copy'!O72</f>
        <v>0</v>
      </c>
      <c r="K72" t="str">
        <f>IF(ISNUMBER(SEARCH(Module_Name_Short&amp;"_"&amp;SUBSTITUTE(Title," ",""),'Actions-Copy'!$S72,1)),"X","")</f>
        <v/>
      </c>
      <c r="L72" t="str">
        <f>IF(ISNUMBER(SEARCH(Module_Name_Short&amp;"_"&amp;SUBSTITUTE(Title," ",""),'Actions-Copy'!$S72,1)),"X","")</f>
        <v/>
      </c>
      <c r="M72" t="str">
        <f>IF(ISNUMBER(SEARCH(Module_Name_Short&amp;"_"&amp;SUBSTITUTE(Title," ",""),'Actions-Copy'!$S72,1)),"X","")</f>
        <v/>
      </c>
      <c r="N72" t="str">
        <f>IF(ISNUMBER(SEARCH(Module_Name_Short&amp;"_"&amp;SUBSTITUTE(Title," ",""),'Actions-Copy'!$S72,1)),"X","")</f>
        <v/>
      </c>
      <c r="O72" t="str">
        <f t="shared" si="2"/>
        <v>Y</v>
      </c>
      <c r="P72" s="21" t="str">
        <f>'Actions-Copy'!S72</f>
        <v>Admin_Manager</v>
      </c>
    </row>
    <row r="73" spans="1:16" ht="28.5" hidden="1" customHeight="1" x14ac:dyDescent="0.25">
      <c r="A73">
        <f>VLOOKUP('Actions-Copy'!C73,ModuleNames,4,FALSE)</f>
        <v>0</v>
      </c>
      <c r="B73">
        <f>VLOOKUP('Actions-Copy'!C73,ModuleNames,3,FALSE)</f>
        <v>0</v>
      </c>
      <c r="C73">
        <f>VLOOKUP('Actions-Copy'!C73,ModuleNames,2,FALSE)</f>
        <v>0</v>
      </c>
      <c r="D73" s="21" t="str">
        <f>'Actions-Copy'!D73</f>
        <v>Cancel</v>
      </c>
      <c r="E73" t="str">
        <f>(IF(ISBLANK('Actions-Copy'!F73),'Actions-Copy'!D73,'Actions-Copy'!F73))</f>
        <v>Cancel</v>
      </c>
      <c r="F73" s="21" t="str">
        <f>'Actions-Copy'!C73</f>
        <v>access_company</v>
      </c>
      <c r="G73" s="21" t="str">
        <f>'Actions-Copy'!B73</f>
        <v>ag6</v>
      </c>
      <c r="H73" s="21" t="str">
        <f>'Actions-Copy'!A73</f>
        <v>a4</v>
      </c>
      <c r="I73" t="str">
        <f>IF(ISBLANK('Actions-Copy'!O73),"","Y")</f>
        <v/>
      </c>
      <c r="J73">
        <f>'Actions-Copy'!O73</f>
        <v>0</v>
      </c>
      <c r="K73" t="str">
        <f>IF(ISNUMBER(SEARCH(Module_Name_Short&amp;"_"&amp;SUBSTITUTE(Title," ",""),'Actions-Copy'!$S73,1)),"X","")</f>
        <v/>
      </c>
      <c r="L73" t="str">
        <f>IF(ISNUMBER(SEARCH(Module_Name_Short&amp;"_"&amp;SUBSTITUTE(Title," ",""),'Actions-Copy'!$S73,1)),"X","")</f>
        <v/>
      </c>
      <c r="M73" t="str">
        <f>IF(ISNUMBER(SEARCH(Module_Name_Short&amp;"_"&amp;SUBSTITUTE(Title," ",""),'Actions-Copy'!$S73,1)),"X","")</f>
        <v/>
      </c>
      <c r="N73" t="str">
        <f>IF(ISNUMBER(SEARCH(Module_Name_Short&amp;"_"&amp;SUBSTITUTE(Title," ",""),'Actions-Copy'!$S73,1)),"X","")</f>
        <v/>
      </c>
      <c r="O73" t="str">
        <f t="shared" si="2"/>
        <v>Y</v>
      </c>
      <c r="P73" s="21" t="str">
        <f>'Actions-Copy'!S73</f>
        <v>Admin_Manager</v>
      </c>
    </row>
    <row r="74" spans="1:16" ht="28.5" hidden="1" customHeight="1" x14ac:dyDescent="0.25">
      <c r="A74">
        <f>VLOOKUP('Actions-Copy'!C74,ModuleNames,4,FALSE)</f>
        <v>0</v>
      </c>
      <c r="B74">
        <f>VLOOKUP('Actions-Copy'!C74,ModuleNames,3,FALSE)</f>
        <v>0</v>
      </c>
      <c r="C74">
        <f>VLOOKUP('Actions-Copy'!C74,ModuleNames,2,FALSE)</f>
        <v>0</v>
      </c>
      <c r="D74" s="21" t="str">
        <f>'Actions-Copy'!D74</f>
        <v>Report (Pdf)</v>
      </c>
      <c r="E74" t="str">
        <f>(IF(ISBLANK('Actions-Copy'!F74),'Actions-Copy'!D74,'Actions-Copy'!F74))</f>
        <v>Report (Pdf)</v>
      </c>
      <c r="F74" s="21" t="str">
        <f>'Actions-Copy'!C74</f>
        <v>access_company</v>
      </c>
      <c r="G74" s="21" t="str">
        <f>'Actions-Copy'!B74</f>
        <v>ag7</v>
      </c>
      <c r="H74" s="21" t="str">
        <f>'Actions-Copy'!A74</f>
        <v>a1</v>
      </c>
      <c r="I74" t="str">
        <f>IF(ISBLANK('Actions-Copy'!O74),"","Y")</f>
        <v/>
      </c>
      <c r="J74">
        <f>'Actions-Copy'!O74</f>
        <v>0</v>
      </c>
      <c r="K74" t="str">
        <f>IF(ISNUMBER(SEARCH(Module_Name_Short&amp;"_"&amp;SUBSTITUTE(Title," ",""),'Actions-Copy'!$S74,1)),"X","")</f>
        <v/>
      </c>
      <c r="L74" t="str">
        <f>IF(ISNUMBER(SEARCH(Module_Name_Short&amp;"_"&amp;SUBSTITUTE(Title," ",""),'Actions-Copy'!$S74,1)),"X","")</f>
        <v/>
      </c>
      <c r="M74" t="str">
        <f>IF(ISNUMBER(SEARCH(Module_Name_Short&amp;"_"&amp;SUBSTITUTE(Title," ",""),'Actions-Copy'!$S74,1)),"X","")</f>
        <v/>
      </c>
      <c r="N74" t="str">
        <f>IF(ISNUMBER(SEARCH(Module_Name_Short&amp;"_"&amp;SUBSTITUTE(Title," ",""),'Actions-Copy'!$S74,1)),"X","")</f>
        <v/>
      </c>
      <c r="O74" t="str">
        <f t="shared" si="2"/>
        <v>Y</v>
      </c>
      <c r="P74" s="21" t="str">
        <f>'Actions-Copy'!S74</f>
        <v>Admin_Manager</v>
      </c>
    </row>
    <row r="75" spans="1:16" ht="28.5" hidden="1" customHeight="1" x14ac:dyDescent="0.25">
      <c r="A75">
        <f>VLOOKUP('Actions-Copy'!C75,ModuleNames,4,FALSE)</f>
        <v>0</v>
      </c>
      <c r="B75">
        <f>VLOOKUP('Actions-Copy'!C75,ModuleNames,3,FALSE)</f>
        <v>0</v>
      </c>
      <c r="C75">
        <f>VLOOKUP('Actions-Copy'!C75,ModuleNames,2,FALSE)</f>
        <v>0</v>
      </c>
      <c r="D75" s="21" t="str">
        <f>'Actions-Copy'!D75</f>
        <v>Report (Image)</v>
      </c>
      <c r="E75" t="str">
        <f>(IF(ISBLANK('Actions-Copy'!F75),'Actions-Copy'!D75,'Actions-Copy'!F75))</f>
        <v>Report (Image)</v>
      </c>
      <c r="F75" s="21" t="str">
        <f>'Actions-Copy'!C75</f>
        <v>access_company</v>
      </c>
      <c r="G75" s="21" t="str">
        <f>'Actions-Copy'!B75</f>
        <v>ag7</v>
      </c>
      <c r="H75" s="21" t="str">
        <f>'Actions-Copy'!A75</f>
        <v>a2</v>
      </c>
      <c r="I75" t="str">
        <f>IF(ISBLANK('Actions-Copy'!O75),"","Y")</f>
        <v/>
      </c>
      <c r="J75">
        <f>'Actions-Copy'!O75</f>
        <v>0</v>
      </c>
      <c r="K75" t="str">
        <f>IF(ISNUMBER(SEARCH(Module_Name_Short&amp;"_"&amp;SUBSTITUTE(Title," ",""),'Actions-Copy'!$S75,1)),"X","")</f>
        <v/>
      </c>
      <c r="L75" t="str">
        <f>IF(ISNUMBER(SEARCH(Module_Name_Short&amp;"_"&amp;SUBSTITUTE(Title," ",""),'Actions-Copy'!$S75,1)),"X","")</f>
        <v/>
      </c>
      <c r="M75" t="str">
        <f>IF(ISNUMBER(SEARCH(Module_Name_Short&amp;"_"&amp;SUBSTITUTE(Title," ",""),'Actions-Copy'!$S75,1)),"X","")</f>
        <v/>
      </c>
      <c r="N75" t="str">
        <f>IF(ISNUMBER(SEARCH(Module_Name_Short&amp;"_"&amp;SUBSTITUTE(Title," ",""),'Actions-Copy'!$S75,1)),"X","")</f>
        <v/>
      </c>
      <c r="O75" t="str">
        <f t="shared" si="2"/>
        <v>Y</v>
      </c>
      <c r="P75" s="21" t="str">
        <f>'Actions-Copy'!S75</f>
        <v>Admin_Manager</v>
      </c>
    </row>
    <row r="76" spans="1:16" ht="28.5" hidden="1" customHeight="1" x14ac:dyDescent="0.25">
      <c r="A76">
        <f>VLOOKUP('Actions-Copy'!C76,ModuleNames,4,FALSE)</f>
        <v>0</v>
      </c>
      <c r="B76">
        <f>VLOOKUP('Actions-Copy'!C76,ModuleNames,3,FALSE)</f>
        <v>0</v>
      </c>
      <c r="C76">
        <f>VLOOKUP('Actions-Copy'!C76,ModuleNames,2,FALSE)</f>
        <v>0</v>
      </c>
      <c r="D76" s="21" t="str">
        <f>'Actions-Copy'!D76</f>
        <v>Report (Excel)</v>
      </c>
      <c r="E76" t="str">
        <f>(IF(ISBLANK('Actions-Copy'!F76),'Actions-Copy'!D76,'Actions-Copy'!F76))</f>
        <v>Report (Excel)</v>
      </c>
      <c r="F76" s="21" t="str">
        <f>'Actions-Copy'!C76</f>
        <v>access_company</v>
      </c>
      <c r="G76" s="21" t="str">
        <f>'Actions-Copy'!B76</f>
        <v>ag7</v>
      </c>
      <c r="H76" s="21" t="str">
        <f>'Actions-Copy'!A76</f>
        <v>a3</v>
      </c>
      <c r="I76" t="str">
        <f>IF(ISBLANK('Actions-Copy'!O76),"","Y")</f>
        <v/>
      </c>
      <c r="J76">
        <f>'Actions-Copy'!O76</f>
        <v>0</v>
      </c>
      <c r="K76" t="str">
        <f>IF(ISNUMBER(SEARCH(Module_Name_Short&amp;"_"&amp;SUBSTITUTE(Title," ",""),'Actions-Copy'!$S76,1)),"X","")</f>
        <v/>
      </c>
      <c r="L76" t="str">
        <f>IF(ISNUMBER(SEARCH(Module_Name_Short&amp;"_"&amp;SUBSTITUTE(Title," ",""),'Actions-Copy'!$S76,1)),"X","")</f>
        <v/>
      </c>
      <c r="M76" t="str">
        <f>IF(ISNUMBER(SEARCH(Module_Name_Short&amp;"_"&amp;SUBSTITUTE(Title," ",""),'Actions-Copy'!$S76,1)),"X","")</f>
        <v/>
      </c>
      <c r="N76" t="str">
        <f>IF(ISNUMBER(SEARCH(Module_Name_Short&amp;"_"&amp;SUBSTITUTE(Title," ",""),'Actions-Copy'!$S76,1)),"X","")</f>
        <v/>
      </c>
      <c r="O76" t="str">
        <f t="shared" si="2"/>
        <v>Y</v>
      </c>
      <c r="P76" s="21" t="str">
        <f>'Actions-Copy'!S76</f>
        <v>Admin_Manager</v>
      </c>
    </row>
    <row r="77" spans="1:16" ht="28.5" hidden="1" customHeight="1" x14ac:dyDescent="0.25">
      <c r="A77">
        <f>VLOOKUP('Actions-Copy'!C77,ModuleNames,4,FALSE)</f>
        <v>0</v>
      </c>
      <c r="B77">
        <f>VLOOKUP('Actions-Copy'!C77,ModuleNames,3,FALSE)</f>
        <v>0</v>
      </c>
      <c r="C77">
        <f>VLOOKUP('Actions-Copy'!C77,ModuleNames,2,FALSE)</f>
        <v>0</v>
      </c>
      <c r="D77" s="21" t="str">
        <f>'Actions-Copy'!D77</f>
        <v>Report (Word)</v>
      </c>
      <c r="E77" t="str">
        <f>(IF(ISBLANK('Actions-Copy'!F77),'Actions-Copy'!D77,'Actions-Copy'!F77))</f>
        <v>Report (Word)</v>
      </c>
      <c r="F77" s="21" t="str">
        <f>'Actions-Copy'!C77</f>
        <v>access_company</v>
      </c>
      <c r="G77" s="21" t="str">
        <f>'Actions-Copy'!B77</f>
        <v>ag7</v>
      </c>
      <c r="H77" s="21" t="str">
        <f>'Actions-Copy'!A77</f>
        <v>a4</v>
      </c>
      <c r="I77" t="str">
        <f>IF(ISBLANK('Actions-Copy'!O77),"","Y")</f>
        <v/>
      </c>
      <c r="J77">
        <f>'Actions-Copy'!O77</f>
        <v>0</v>
      </c>
      <c r="K77" t="str">
        <f>IF(ISNUMBER(SEARCH(Module_Name_Short&amp;"_"&amp;SUBSTITUTE(Title," ",""),'Actions-Copy'!$S77,1)),"X","")</f>
        <v/>
      </c>
      <c r="L77" t="str">
        <f>IF(ISNUMBER(SEARCH(Module_Name_Short&amp;"_"&amp;SUBSTITUTE(Title," ",""),'Actions-Copy'!$S77,1)),"X","")</f>
        <v/>
      </c>
      <c r="M77" t="str">
        <f>IF(ISNUMBER(SEARCH(Module_Name_Short&amp;"_"&amp;SUBSTITUTE(Title," ",""),'Actions-Copy'!$S77,1)),"X","")</f>
        <v/>
      </c>
      <c r="N77" t="str">
        <f>IF(ISNUMBER(SEARCH(Module_Name_Short&amp;"_"&amp;SUBSTITUTE(Title," ",""),'Actions-Copy'!$S77,1)),"X","")</f>
        <v/>
      </c>
      <c r="O77" t="str">
        <f t="shared" si="2"/>
        <v>Y</v>
      </c>
      <c r="P77" s="21" t="str">
        <f>'Actions-Copy'!S77</f>
        <v>Admin_Manager</v>
      </c>
    </row>
    <row r="78" spans="1:16" ht="28.5" hidden="1" customHeight="1" x14ac:dyDescent="0.25">
      <c r="A78">
        <f>VLOOKUP('Actions-Copy'!C78,ModuleNames,4,FALSE)</f>
        <v>0</v>
      </c>
      <c r="B78">
        <f>VLOOKUP('Actions-Copy'!C78,ModuleNames,3,FALSE)</f>
        <v>0</v>
      </c>
      <c r="C78">
        <f>VLOOKUP('Actions-Copy'!C78,ModuleNames,2,FALSE)</f>
        <v>0</v>
      </c>
      <c r="D78" s="21" t="str">
        <f>'Actions-Copy'!D78</f>
        <v>Update</v>
      </c>
      <c r="E78" t="str">
        <f>(IF(ISBLANK('Actions-Copy'!F78),'Actions-Copy'!D78,'Actions-Copy'!F78))</f>
        <v>Update</v>
      </c>
      <c r="F78" s="21" t="str">
        <f>'Actions-Copy'!C78</f>
        <v>access_company</v>
      </c>
      <c r="G78" s="21" t="str">
        <f>'Actions-Copy'!B78</f>
        <v>ag8</v>
      </c>
      <c r="H78" s="21" t="str">
        <f>'Actions-Copy'!A78</f>
        <v>a4</v>
      </c>
      <c r="I78" t="str">
        <f>IF(ISBLANK('Actions-Copy'!O78),"","Y")</f>
        <v/>
      </c>
      <c r="J78">
        <f>'Actions-Copy'!O78</f>
        <v>0</v>
      </c>
      <c r="K78" t="str">
        <f>IF(ISNUMBER(SEARCH(Module_Name_Short&amp;"_"&amp;SUBSTITUTE(Title," ",""),'Actions-Copy'!$S78,1)),"X","")</f>
        <v/>
      </c>
      <c r="L78" t="str">
        <f>IF(ISNUMBER(SEARCH(Module_Name_Short&amp;"_"&amp;SUBSTITUTE(Title," ",""),'Actions-Copy'!$S78,1)),"X","")</f>
        <v/>
      </c>
      <c r="M78" t="str">
        <f>IF(ISNUMBER(SEARCH(Module_Name_Short&amp;"_"&amp;SUBSTITUTE(Title," ",""),'Actions-Copy'!$S78,1)),"X","")</f>
        <v/>
      </c>
      <c r="N78" t="str">
        <f>IF(ISNUMBER(SEARCH(Module_Name_Short&amp;"_"&amp;SUBSTITUTE(Title," ",""),'Actions-Copy'!$S78,1)),"X","")</f>
        <v/>
      </c>
      <c r="O78" t="str">
        <f t="shared" si="2"/>
        <v>Y</v>
      </c>
      <c r="P78" s="21" t="str">
        <f>'Actions-Copy'!S78</f>
        <v>Admin_Manager</v>
      </c>
    </row>
    <row r="79" spans="1:16" ht="28.5" hidden="1" customHeight="1" x14ac:dyDescent="0.25">
      <c r="A79">
        <f>VLOOKUP('Actions-Copy'!C79,ModuleNames,4,FALSE)</f>
        <v>0</v>
      </c>
      <c r="B79">
        <f>VLOOKUP('Actions-Copy'!C79,ModuleNames,3,FALSE)</f>
        <v>0</v>
      </c>
      <c r="C79">
        <f>VLOOKUP('Actions-Copy'!C79,ModuleNames,2,FALSE)</f>
        <v>0</v>
      </c>
      <c r="D79" s="21" t="str">
        <f>'Actions-Copy'!D79</f>
        <v>Cancel</v>
      </c>
      <c r="E79" t="str">
        <f>(IF(ISBLANK('Actions-Copy'!F79),'Actions-Copy'!D79,'Actions-Copy'!F79))</f>
        <v>Cancel</v>
      </c>
      <c r="F79" s="21" t="str">
        <f>'Actions-Copy'!C79</f>
        <v>access_company</v>
      </c>
      <c r="G79" s="21" t="str">
        <f>'Actions-Copy'!B79</f>
        <v>ag8</v>
      </c>
      <c r="H79" s="21" t="str">
        <f>'Actions-Copy'!A79</f>
        <v>a5</v>
      </c>
      <c r="I79" t="str">
        <f>IF(ISBLANK('Actions-Copy'!O79),"","Y")</f>
        <v/>
      </c>
      <c r="J79">
        <f>'Actions-Copy'!O79</f>
        <v>0</v>
      </c>
      <c r="K79" t="str">
        <f>IF(ISNUMBER(SEARCH(Module_Name_Short&amp;"_"&amp;SUBSTITUTE(Title," ",""),'Actions-Copy'!$S79,1)),"X","")</f>
        <v/>
      </c>
      <c r="L79" t="str">
        <f>IF(ISNUMBER(SEARCH(Module_Name_Short&amp;"_"&amp;SUBSTITUTE(Title," ",""),'Actions-Copy'!$S79,1)),"X","")</f>
        <v/>
      </c>
      <c r="M79" t="str">
        <f>IF(ISNUMBER(SEARCH(Module_Name_Short&amp;"_"&amp;SUBSTITUTE(Title," ",""),'Actions-Copy'!$S79,1)),"X","")</f>
        <v/>
      </c>
      <c r="N79" t="str">
        <f>IF(ISNUMBER(SEARCH(Module_Name_Short&amp;"_"&amp;SUBSTITUTE(Title," ",""),'Actions-Copy'!$S79,1)),"X","")</f>
        <v/>
      </c>
      <c r="O79" t="str">
        <f t="shared" si="2"/>
        <v>Y</v>
      </c>
      <c r="P79" s="21" t="str">
        <f>'Actions-Copy'!S79</f>
        <v>Admin_Manager</v>
      </c>
    </row>
    <row r="80" spans="1:16" ht="28.5" hidden="1" customHeight="1" x14ac:dyDescent="0.25">
      <c r="A80">
        <f>VLOOKUP('Actions-Copy'!C80,ModuleNames,4,FALSE)</f>
        <v>0</v>
      </c>
      <c r="B80">
        <f>VLOOKUP('Actions-Copy'!C80,ModuleNames,3,FALSE)</f>
        <v>0</v>
      </c>
      <c r="C80">
        <f>VLOOKUP('Actions-Copy'!C80,ModuleNames,2,FALSE)</f>
        <v>0</v>
      </c>
      <c r="D80" s="21" t="str">
        <f>'Actions-Copy'!D80</f>
        <v>Insert</v>
      </c>
      <c r="E80" t="str">
        <f>(IF(ISBLANK('Actions-Copy'!F80),'Actions-Copy'!D80,'Actions-Copy'!F80))</f>
        <v>Insert</v>
      </c>
      <c r="F80" s="21" t="str">
        <f>'Actions-Copy'!C80</f>
        <v>access_company</v>
      </c>
      <c r="G80" s="21" t="str">
        <f>'Actions-Copy'!B80</f>
        <v>ag8</v>
      </c>
      <c r="H80" s="21" t="str">
        <f>'Actions-Copy'!A80</f>
        <v>a6</v>
      </c>
      <c r="I80" t="str">
        <f>IF(ISBLANK('Actions-Copy'!O80),"","Y")</f>
        <v/>
      </c>
      <c r="J80">
        <f>'Actions-Copy'!O80</f>
        <v>0</v>
      </c>
      <c r="K80" t="str">
        <f>IF(ISNUMBER(SEARCH(Module_Name_Short&amp;"_"&amp;SUBSTITUTE(Title," ",""),'Actions-Copy'!$S80,1)),"X","")</f>
        <v/>
      </c>
      <c r="L80" t="str">
        <f>IF(ISNUMBER(SEARCH(Module_Name_Short&amp;"_"&amp;SUBSTITUTE(Title," ",""),'Actions-Copy'!$S80,1)),"X","")</f>
        <v/>
      </c>
      <c r="M80" t="str">
        <f>IF(ISNUMBER(SEARCH(Module_Name_Short&amp;"_"&amp;SUBSTITUTE(Title," ",""),'Actions-Copy'!$S80,1)),"X","")</f>
        <v/>
      </c>
      <c r="N80" t="str">
        <f>IF(ISNUMBER(SEARCH(Module_Name_Short&amp;"_"&amp;SUBSTITUTE(Title," ",""),'Actions-Copy'!$S80,1)),"X","")</f>
        <v/>
      </c>
      <c r="O80" t="str">
        <f t="shared" si="2"/>
        <v>Y</v>
      </c>
      <c r="P80" s="21" t="str">
        <f>'Actions-Copy'!S80</f>
        <v>Admin_Manager</v>
      </c>
    </row>
    <row r="81" spans="1:16" ht="28.5" hidden="1" customHeight="1" x14ac:dyDescent="0.25">
      <c r="A81">
        <f>VLOOKUP('Actions-Copy'!C81,ModuleNames,4,FALSE)</f>
        <v>0</v>
      </c>
      <c r="B81">
        <f>VLOOKUP('Actions-Copy'!C81,ModuleNames,3,FALSE)</f>
        <v>0</v>
      </c>
      <c r="C81">
        <f>VLOOKUP('Actions-Copy'!C81,ModuleNames,2,FALSE)</f>
        <v>0</v>
      </c>
      <c r="D81" s="21" t="str">
        <f>'Actions-Copy'!D81</f>
        <v>Cancel</v>
      </c>
      <c r="E81" t="str">
        <f>(IF(ISBLANK('Actions-Copy'!F81),'Actions-Copy'!D81,'Actions-Copy'!F81))</f>
        <v>Cancel</v>
      </c>
      <c r="F81" s="21" t="str">
        <f>'Actions-Copy'!C81</f>
        <v>access_company</v>
      </c>
      <c r="G81" s="21" t="str">
        <f>'Actions-Copy'!B81</f>
        <v>ag8</v>
      </c>
      <c r="H81" s="21" t="str">
        <f>'Actions-Copy'!A81</f>
        <v>a7</v>
      </c>
      <c r="I81" t="str">
        <f>IF(ISBLANK('Actions-Copy'!O81),"","Y")</f>
        <v/>
      </c>
      <c r="J81">
        <f>'Actions-Copy'!O81</f>
        <v>0</v>
      </c>
      <c r="K81" t="str">
        <f>IF(ISNUMBER(SEARCH(Module_Name_Short&amp;"_"&amp;SUBSTITUTE(Title," ",""),'Actions-Copy'!$S81,1)),"X","")</f>
        <v/>
      </c>
      <c r="L81" t="str">
        <f>IF(ISNUMBER(SEARCH(Module_Name_Short&amp;"_"&amp;SUBSTITUTE(Title," ",""),'Actions-Copy'!$S81,1)),"X","")</f>
        <v/>
      </c>
      <c r="M81" t="str">
        <f>IF(ISNUMBER(SEARCH(Module_Name_Short&amp;"_"&amp;SUBSTITUTE(Title," ",""),'Actions-Copy'!$S81,1)),"X","")</f>
        <v/>
      </c>
      <c r="N81" t="str">
        <f>IF(ISNUMBER(SEARCH(Module_Name_Short&amp;"_"&amp;SUBSTITUTE(Title," ",""),'Actions-Copy'!$S81,1)),"X","")</f>
        <v/>
      </c>
      <c r="O81" t="str">
        <f t="shared" si="2"/>
        <v>Y</v>
      </c>
      <c r="P81" s="21" t="str">
        <f>'Actions-Copy'!S81</f>
        <v>Admin_Manager</v>
      </c>
    </row>
    <row r="82" spans="1:16" ht="28.5" hidden="1" customHeight="1" x14ac:dyDescent="0.25">
      <c r="A82">
        <f>VLOOKUP('Actions-Copy'!C82,ModuleNames,4,FALSE)</f>
        <v>0</v>
      </c>
      <c r="B82">
        <f>VLOOKUP('Actions-Copy'!C82,ModuleNames,3,FALSE)</f>
        <v>0</v>
      </c>
      <c r="C82">
        <f>VLOOKUP('Actions-Copy'!C82,ModuleNames,2,FALSE)</f>
        <v>0</v>
      </c>
      <c r="D82" s="21" t="str">
        <f>'Actions-Copy'!D82</f>
        <v>Select</v>
      </c>
      <c r="E82" t="str">
        <f>(IF(ISBLANK('Actions-Copy'!F82),'Actions-Copy'!D82,'Actions-Copy'!F82))</f>
        <v>Select</v>
      </c>
      <c r="F82" s="21" t="str">
        <f>'Actions-Copy'!C82</f>
        <v>access_division</v>
      </c>
      <c r="G82" s="21" t="str">
        <f>'Actions-Copy'!B82</f>
        <v>ag1</v>
      </c>
      <c r="H82" s="21" t="str">
        <f>'Actions-Copy'!A82</f>
        <v>a1</v>
      </c>
      <c r="I82" t="str">
        <f>IF(ISBLANK('Actions-Copy'!O82),"","Y")</f>
        <v/>
      </c>
      <c r="J82">
        <f>'Actions-Copy'!O82</f>
        <v>0</v>
      </c>
      <c r="K82" t="str">
        <f>IF(ISNUMBER(SEARCH(Module_Name_Short&amp;"_"&amp;SUBSTITUTE(Title," ",""),'Actions-Copy'!$S82,1)),"X","")</f>
        <v/>
      </c>
      <c r="L82" t="str">
        <f>IF(ISNUMBER(SEARCH(Module_Name_Short&amp;"_"&amp;SUBSTITUTE(Title," ",""),'Actions-Copy'!$S82,1)),"X","")</f>
        <v/>
      </c>
      <c r="M82" t="str">
        <f>IF(ISNUMBER(SEARCH(Module_Name_Short&amp;"_"&amp;SUBSTITUTE(Title," ",""),'Actions-Copy'!$S82,1)),"X","")</f>
        <v/>
      </c>
      <c r="N82" t="str">
        <f>IF(ISNUMBER(SEARCH(Module_Name_Short&amp;"_"&amp;SUBSTITUTE(Title," ",""),'Actions-Copy'!$S82,1)),"X","")</f>
        <v/>
      </c>
      <c r="O82" t="str">
        <f t="shared" si="2"/>
        <v>Y</v>
      </c>
      <c r="P82" s="21" t="str">
        <f>'Actions-Copy'!S82</f>
        <v>Admin_Manager</v>
      </c>
    </row>
    <row r="83" spans="1:16" ht="28.5" hidden="1" customHeight="1" x14ac:dyDescent="0.25">
      <c r="A83">
        <f>VLOOKUP('Actions-Copy'!C83,ModuleNames,4,FALSE)</f>
        <v>0</v>
      </c>
      <c r="B83">
        <f>VLOOKUP('Actions-Copy'!C83,ModuleNames,3,FALSE)</f>
        <v>0</v>
      </c>
      <c r="C83">
        <f>VLOOKUP('Actions-Copy'!C83,ModuleNames,2,FALSE)</f>
        <v>0</v>
      </c>
      <c r="D83" s="21" t="str">
        <f>'Actions-Copy'!D83</f>
        <v>Edit</v>
      </c>
      <c r="E83" t="str">
        <f>(IF(ISBLANK('Actions-Copy'!F83),'Actions-Copy'!D83,'Actions-Copy'!F83))</f>
        <v>Edit</v>
      </c>
      <c r="F83" s="21" t="str">
        <f>'Actions-Copy'!C83</f>
        <v>access_division</v>
      </c>
      <c r="G83" s="21" t="str">
        <f>'Actions-Copy'!B83</f>
        <v>ag1</v>
      </c>
      <c r="H83" s="21" t="str">
        <f>'Actions-Copy'!A83</f>
        <v>a2</v>
      </c>
      <c r="I83" t="str">
        <f>IF(ISBLANK('Actions-Copy'!O83),"","Y")</f>
        <v/>
      </c>
      <c r="J83">
        <f>'Actions-Copy'!O83</f>
        <v>0</v>
      </c>
      <c r="K83" t="str">
        <f>IF(ISNUMBER(SEARCH(Module_Name_Short&amp;"_"&amp;SUBSTITUTE(Title," ",""),'Actions-Copy'!$S83,1)),"X","")</f>
        <v/>
      </c>
      <c r="L83" t="str">
        <f>IF(ISNUMBER(SEARCH(Module_Name_Short&amp;"_"&amp;SUBSTITUTE(Title," ",""),'Actions-Copy'!$S83,1)),"X","")</f>
        <v/>
      </c>
      <c r="M83" t="str">
        <f>IF(ISNUMBER(SEARCH(Module_Name_Short&amp;"_"&amp;SUBSTITUTE(Title," ",""),'Actions-Copy'!$S83,1)),"X","")</f>
        <v/>
      </c>
      <c r="N83" t="str">
        <f>IF(ISNUMBER(SEARCH(Module_Name_Short&amp;"_"&amp;SUBSTITUTE(Title," ",""),'Actions-Copy'!$S83,1)),"X","")</f>
        <v/>
      </c>
      <c r="O83" t="str">
        <f t="shared" si="2"/>
        <v>Y</v>
      </c>
      <c r="P83" s="21" t="str">
        <f>'Actions-Copy'!S83</f>
        <v>Admin_Manager</v>
      </c>
    </row>
    <row r="84" spans="1:16" ht="28.5" hidden="1" customHeight="1" x14ac:dyDescent="0.25">
      <c r="A84">
        <f>VLOOKUP('Actions-Copy'!C84,ModuleNames,4,FALSE)</f>
        <v>0</v>
      </c>
      <c r="B84">
        <f>VLOOKUP('Actions-Copy'!C84,ModuleNames,3,FALSE)</f>
        <v>0</v>
      </c>
      <c r="C84">
        <f>VLOOKUP('Actions-Copy'!C84,ModuleNames,2,FALSE)</f>
        <v>0</v>
      </c>
      <c r="D84" s="21" t="str">
        <f>'Actions-Copy'!D84</f>
        <v>Delete</v>
      </c>
      <c r="E84" t="str">
        <f>(IF(ISBLANK('Actions-Copy'!F84),'Actions-Copy'!D84,'Actions-Copy'!F84))</f>
        <v>Delete</v>
      </c>
      <c r="F84" s="21" t="str">
        <f>'Actions-Copy'!C84</f>
        <v>access_division</v>
      </c>
      <c r="G84" s="21" t="str">
        <f>'Actions-Copy'!B84</f>
        <v>ag1</v>
      </c>
      <c r="H84" s="21" t="str">
        <f>'Actions-Copy'!A84</f>
        <v>a3</v>
      </c>
      <c r="I84" t="str">
        <f>IF(ISBLANK('Actions-Copy'!O84),"","Y")</f>
        <v/>
      </c>
      <c r="J84">
        <f>'Actions-Copy'!O84</f>
        <v>0</v>
      </c>
      <c r="K84" t="str">
        <f>IF(ISNUMBER(SEARCH(Module_Name_Short&amp;"_"&amp;SUBSTITUTE(Title," ",""),'Actions-Copy'!$S84,1)),"X","")</f>
        <v/>
      </c>
      <c r="L84" t="str">
        <f>IF(ISNUMBER(SEARCH(Module_Name_Short&amp;"_"&amp;SUBSTITUTE(Title," ",""),'Actions-Copy'!$S84,1)),"X","")</f>
        <v/>
      </c>
      <c r="M84" t="str">
        <f>IF(ISNUMBER(SEARCH(Module_Name_Short&amp;"_"&amp;SUBSTITUTE(Title," ",""),'Actions-Copy'!$S84,1)),"X","")</f>
        <v/>
      </c>
      <c r="N84" t="str">
        <f>IF(ISNUMBER(SEARCH(Module_Name_Short&amp;"_"&amp;SUBSTITUTE(Title," ",""),'Actions-Copy'!$S84,1)),"X","")</f>
        <v/>
      </c>
      <c r="O84" t="str">
        <f t="shared" si="2"/>
        <v>Y</v>
      </c>
      <c r="P84" s="21" t="str">
        <f>'Actions-Copy'!S84</f>
        <v>Admin_Manager</v>
      </c>
    </row>
    <row r="85" spans="1:16" ht="28.5" hidden="1" customHeight="1" x14ac:dyDescent="0.25">
      <c r="A85">
        <f>VLOOKUP('Actions-Copy'!C85,ModuleNames,4,FALSE)</f>
        <v>0</v>
      </c>
      <c r="B85">
        <f>VLOOKUP('Actions-Copy'!C85,ModuleNames,3,FALSE)</f>
        <v>0</v>
      </c>
      <c r="C85">
        <f>VLOOKUP('Actions-Copy'!C85,ModuleNames,2,FALSE)</f>
        <v>0</v>
      </c>
      <c r="D85" s="21">
        <f>'Actions-Copy'!D85</f>
        <v>0</v>
      </c>
      <c r="E85">
        <f>(IF(ISBLANK('Actions-Copy'!F85),'Actions-Copy'!D85,'Actions-Copy'!F85))</f>
        <v>0</v>
      </c>
      <c r="F85" s="21" t="str">
        <f>'Actions-Copy'!C85</f>
        <v>access_division</v>
      </c>
      <c r="G85" s="21" t="str">
        <f>'Actions-Copy'!B85</f>
        <v>ag1</v>
      </c>
      <c r="H85" s="21" t="str">
        <f>'Actions-Copy'!A85</f>
        <v>a6</v>
      </c>
      <c r="I85" t="str">
        <f>IF(ISBLANK('Actions-Copy'!O85),"","Y")</f>
        <v/>
      </c>
      <c r="J85">
        <f>'Actions-Copy'!O85</f>
        <v>0</v>
      </c>
      <c r="K85" t="str">
        <f>IF(ISNUMBER(SEARCH(Module_Name_Short&amp;"_"&amp;SUBSTITUTE(Title," ",""),'Actions-Copy'!$S85,1)),"X","")</f>
        <v/>
      </c>
      <c r="L85" t="str">
        <f>IF(ISNUMBER(SEARCH(Module_Name_Short&amp;"_"&amp;SUBSTITUTE(Title," ",""),'Actions-Copy'!$S85,1)),"X","")</f>
        <v/>
      </c>
      <c r="M85" t="str">
        <f>IF(ISNUMBER(SEARCH(Module_Name_Short&amp;"_"&amp;SUBSTITUTE(Title," ",""),'Actions-Copy'!$S85,1)),"X","")</f>
        <v/>
      </c>
      <c r="N85" t="str">
        <f>IF(ISNUMBER(SEARCH(Module_Name_Short&amp;"_"&amp;SUBSTITUTE(Title," ",""),'Actions-Copy'!$S85,1)),"X","")</f>
        <v/>
      </c>
      <c r="O85" t="str">
        <f t="shared" si="2"/>
        <v>Y</v>
      </c>
      <c r="P85" s="21" t="str">
        <f>'Actions-Copy'!S85</f>
        <v>Admin_Manager</v>
      </c>
    </row>
    <row r="86" spans="1:16" ht="28.5" hidden="1" customHeight="1" x14ac:dyDescent="0.25">
      <c r="A86">
        <f>VLOOKUP('Actions-Copy'!C86,ModuleNames,4,FALSE)</f>
        <v>0</v>
      </c>
      <c r="B86">
        <f>VLOOKUP('Actions-Copy'!C86,ModuleNames,3,FALSE)</f>
        <v>0</v>
      </c>
      <c r="C86">
        <f>VLOOKUP('Actions-Copy'!C86,ModuleNames,2,FALSE)</f>
        <v>0</v>
      </c>
      <c r="D86" s="21" t="str">
        <f>'Actions-Copy'!D86</f>
        <v>New</v>
      </c>
      <c r="E86" t="str">
        <f>(IF(ISBLANK('Actions-Copy'!F86),'Actions-Copy'!D86,'Actions-Copy'!F86))</f>
        <v>New</v>
      </c>
      <c r="F86" s="21" t="str">
        <f>'Actions-Copy'!C86</f>
        <v>access_division</v>
      </c>
      <c r="G86" s="21" t="str">
        <f>'Actions-Copy'!B86</f>
        <v>ag1</v>
      </c>
      <c r="H86" s="21" t="str">
        <f>'Actions-Copy'!A86</f>
        <v>a7</v>
      </c>
      <c r="I86" t="str">
        <f>IF(ISBLANK('Actions-Copy'!O86),"","Y")</f>
        <v/>
      </c>
      <c r="J86">
        <f>'Actions-Copy'!O86</f>
        <v>0</v>
      </c>
      <c r="K86" t="str">
        <f>IF(ISNUMBER(SEARCH(Module_Name_Short&amp;"_"&amp;SUBSTITUTE(Title," ",""),'Actions-Copy'!$S86,1)),"X","")</f>
        <v/>
      </c>
      <c r="L86" t="str">
        <f>IF(ISNUMBER(SEARCH(Module_Name_Short&amp;"_"&amp;SUBSTITUTE(Title," ",""),'Actions-Copy'!$S86,1)),"X","")</f>
        <v/>
      </c>
      <c r="M86" t="str">
        <f>IF(ISNUMBER(SEARCH(Module_Name_Short&amp;"_"&amp;SUBSTITUTE(Title," ",""),'Actions-Copy'!$S86,1)),"X","")</f>
        <v/>
      </c>
      <c r="N86" t="str">
        <f>IF(ISNUMBER(SEARCH(Module_Name_Short&amp;"_"&amp;SUBSTITUTE(Title," ",""),'Actions-Copy'!$S86,1)),"X","")</f>
        <v/>
      </c>
      <c r="O86" t="str">
        <f t="shared" si="2"/>
        <v>Y</v>
      </c>
      <c r="P86" s="21" t="str">
        <f>'Actions-Copy'!S86</f>
        <v>Admin_Manager</v>
      </c>
    </row>
    <row r="87" spans="1:16" ht="28.5" hidden="1" customHeight="1" x14ac:dyDescent="0.25">
      <c r="A87">
        <f>VLOOKUP('Actions-Copy'!C87,ModuleNames,4,FALSE)</f>
        <v>0</v>
      </c>
      <c r="B87">
        <f>VLOOKUP('Actions-Copy'!C87,ModuleNames,3,FALSE)</f>
        <v>0</v>
      </c>
      <c r="C87">
        <f>VLOOKUP('Actions-Copy'!C87,ModuleNames,2,FALSE)</f>
        <v>0</v>
      </c>
      <c r="D87" s="21" t="str">
        <f>'Actions-Copy'!D87</f>
        <v>Duplicate</v>
      </c>
      <c r="E87" t="str">
        <f>(IF(ISBLANK('Actions-Copy'!F87),'Actions-Copy'!D87,'Actions-Copy'!F87))</f>
        <v>Duplicate</v>
      </c>
      <c r="F87" s="21" t="str">
        <f>'Actions-Copy'!C87</f>
        <v>access_division</v>
      </c>
      <c r="G87" s="21" t="str">
        <f>'Actions-Copy'!B87</f>
        <v>ag1</v>
      </c>
      <c r="H87" s="21" t="str">
        <f>'Actions-Copy'!A87</f>
        <v>a8</v>
      </c>
      <c r="I87" t="str">
        <f>IF(ISBLANK('Actions-Copy'!O87),"","Y")</f>
        <v/>
      </c>
      <c r="J87">
        <f>'Actions-Copy'!O87</f>
        <v>0</v>
      </c>
      <c r="K87" t="str">
        <f>IF(ISNUMBER(SEARCH(Module_Name_Short&amp;"_"&amp;SUBSTITUTE(Title," ",""),'Actions-Copy'!$S87,1)),"X","")</f>
        <v/>
      </c>
      <c r="L87" t="str">
        <f>IF(ISNUMBER(SEARCH(Module_Name_Short&amp;"_"&amp;SUBSTITUTE(Title," ",""),'Actions-Copy'!$S87,1)),"X","")</f>
        <v/>
      </c>
      <c r="M87" t="str">
        <f>IF(ISNUMBER(SEARCH(Module_Name_Short&amp;"_"&amp;SUBSTITUTE(Title," ",""),'Actions-Copy'!$S87,1)),"X","")</f>
        <v/>
      </c>
      <c r="N87" t="str">
        <f>IF(ISNUMBER(SEARCH(Module_Name_Short&amp;"_"&amp;SUBSTITUTE(Title," ",""),'Actions-Copy'!$S87,1)),"X","")</f>
        <v/>
      </c>
      <c r="O87" t="str">
        <f t="shared" si="2"/>
        <v>Y</v>
      </c>
      <c r="P87" s="21" t="str">
        <f>'Actions-Copy'!S87</f>
        <v>Admin_Manager</v>
      </c>
    </row>
    <row r="88" spans="1:16" ht="28.5" hidden="1" customHeight="1" x14ac:dyDescent="0.25">
      <c r="A88">
        <f>VLOOKUP('Actions-Copy'!C88,ModuleNames,4,FALSE)</f>
        <v>0</v>
      </c>
      <c r="B88">
        <f>VLOOKUP('Actions-Copy'!C88,ModuleNames,3,FALSE)</f>
        <v>0</v>
      </c>
      <c r="C88">
        <f>VLOOKUP('Actions-Copy'!C88,ModuleNames,2,FALSE)</f>
        <v>0</v>
      </c>
      <c r="D88" s="21" t="str">
        <f>'Actions-Copy'!D88</f>
        <v>Edit</v>
      </c>
      <c r="E88" t="str">
        <f>(IF(ISBLANK('Actions-Copy'!F88),'Actions-Copy'!D88,'Actions-Copy'!F88))</f>
        <v>Edit</v>
      </c>
      <c r="F88" s="21" t="str">
        <f>'Actions-Copy'!C88</f>
        <v>access_division</v>
      </c>
      <c r="G88" s="21" t="str">
        <f>'Actions-Copy'!B88</f>
        <v>ag2</v>
      </c>
      <c r="H88" s="21" t="str">
        <f>'Actions-Copy'!A88</f>
        <v>a1</v>
      </c>
      <c r="I88" t="str">
        <f>IF(ISBLANK('Actions-Copy'!O88),"","Y")</f>
        <v/>
      </c>
      <c r="J88">
        <f>'Actions-Copy'!O88</f>
        <v>0</v>
      </c>
      <c r="K88" t="str">
        <f>IF(ISNUMBER(SEARCH(Module_Name_Short&amp;"_"&amp;SUBSTITUTE(Title," ",""),'Actions-Copy'!$S88,1)),"X","")</f>
        <v/>
      </c>
      <c r="L88" t="str">
        <f>IF(ISNUMBER(SEARCH(Module_Name_Short&amp;"_"&amp;SUBSTITUTE(Title," ",""),'Actions-Copy'!$S88,1)),"X","")</f>
        <v/>
      </c>
      <c r="M88" t="str">
        <f>IF(ISNUMBER(SEARCH(Module_Name_Short&amp;"_"&amp;SUBSTITUTE(Title," ",""),'Actions-Copy'!$S88,1)),"X","")</f>
        <v/>
      </c>
      <c r="N88" t="str">
        <f>IF(ISNUMBER(SEARCH(Module_Name_Short&amp;"_"&amp;SUBSTITUTE(Title," ",""),'Actions-Copy'!$S88,1)),"X","")</f>
        <v/>
      </c>
      <c r="O88" t="str">
        <f t="shared" si="2"/>
        <v>Y</v>
      </c>
      <c r="P88" s="21" t="str">
        <f>'Actions-Copy'!S88</f>
        <v>Admin_Manager</v>
      </c>
    </row>
    <row r="89" spans="1:16" ht="28.5" hidden="1" customHeight="1" x14ac:dyDescent="0.25">
      <c r="A89">
        <f>VLOOKUP('Actions-Copy'!C89,ModuleNames,4,FALSE)</f>
        <v>0</v>
      </c>
      <c r="B89">
        <f>VLOOKUP('Actions-Copy'!C89,ModuleNames,3,FALSE)</f>
        <v>0</v>
      </c>
      <c r="C89">
        <f>VLOOKUP('Actions-Copy'!C89,ModuleNames,2,FALSE)</f>
        <v>0</v>
      </c>
      <c r="D89" s="21" t="str">
        <f>'Actions-Copy'!D89</f>
        <v>Delete</v>
      </c>
      <c r="E89" t="str">
        <f>(IF(ISBLANK('Actions-Copy'!F89),'Actions-Copy'!D89,'Actions-Copy'!F89))</f>
        <v>Delete</v>
      </c>
      <c r="F89" s="21" t="str">
        <f>'Actions-Copy'!C89</f>
        <v>access_division</v>
      </c>
      <c r="G89" s="21" t="str">
        <f>'Actions-Copy'!B89</f>
        <v>ag2</v>
      </c>
      <c r="H89" s="21" t="str">
        <f>'Actions-Copy'!A89</f>
        <v>a2</v>
      </c>
      <c r="I89" t="str">
        <f>IF(ISBLANK('Actions-Copy'!O89),"","Y")</f>
        <v/>
      </c>
      <c r="J89">
        <f>'Actions-Copy'!O89</f>
        <v>0</v>
      </c>
      <c r="K89" t="str">
        <f>IF(ISNUMBER(SEARCH(Module_Name_Short&amp;"_"&amp;SUBSTITUTE(Title," ",""),'Actions-Copy'!$S89,1)),"X","")</f>
        <v/>
      </c>
      <c r="L89" t="str">
        <f>IF(ISNUMBER(SEARCH(Module_Name_Short&amp;"_"&amp;SUBSTITUTE(Title," ",""),'Actions-Copy'!$S89,1)),"X","")</f>
        <v/>
      </c>
      <c r="M89" t="str">
        <f>IF(ISNUMBER(SEARCH(Module_Name_Short&amp;"_"&amp;SUBSTITUTE(Title," ",""),'Actions-Copy'!$S89,1)),"X","")</f>
        <v/>
      </c>
      <c r="N89" t="str">
        <f>IF(ISNUMBER(SEARCH(Module_Name_Short&amp;"_"&amp;SUBSTITUTE(Title," ",""),'Actions-Copy'!$S89,1)),"X","")</f>
        <v/>
      </c>
      <c r="O89" t="str">
        <f t="shared" si="2"/>
        <v>Y</v>
      </c>
      <c r="P89" s="21" t="str">
        <f>'Actions-Copy'!S89</f>
        <v>Admin_Manager</v>
      </c>
    </row>
    <row r="90" spans="1:16" ht="28.5" hidden="1" customHeight="1" x14ac:dyDescent="0.25">
      <c r="A90">
        <f>VLOOKUP('Actions-Copy'!C90,ModuleNames,4,FALSE)</f>
        <v>0</v>
      </c>
      <c r="B90">
        <f>VLOOKUP('Actions-Copy'!C90,ModuleNames,3,FALSE)</f>
        <v>0</v>
      </c>
      <c r="C90">
        <f>VLOOKUP('Actions-Copy'!C90,ModuleNames,2,FALSE)</f>
        <v>0</v>
      </c>
      <c r="D90" s="21" t="str">
        <f>'Actions-Copy'!D90</f>
        <v>Cancel</v>
      </c>
      <c r="E90" t="str">
        <f>(IF(ISBLANK('Actions-Copy'!F90),'Actions-Copy'!D90,'Actions-Copy'!F90))</f>
        <v>Cancel</v>
      </c>
      <c r="F90" s="21" t="str">
        <f>'Actions-Copy'!C90</f>
        <v>access_division</v>
      </c>
      <c r="G90" s="21" t="str">
        <f>'Actions-Copy'!B90</f>
        <v>ag2</v>
      </c>
      <c r="H90" s="21" t="str">
        <f>'Actions-Copy'!A90</f>
        <v>a3</v>
      </c>
      <c r="I90" t="str">
        <f>IF(ISBLANK('Actions-Copy'!O90),"","Y")</f>
        <v/>
      </c>
      <c r="J90">
        <f>'Actions-Copy'!O90</f>
        <v>0</v>
      </c>
      <c r="K90" t="str">
        <f>IF(ISNUMBER(SEARCH(Module_Name_Short&amp;"_"&amp;SUBSTITUTE(Title," ",""),'Actions-Copy'!$S90,1)),"X","")</f>
        <v/>
      </c>
      <c r="L90" t="str">
        <f>IF(ISNUMBER(SEARCH(Module_Name_Short&amp;"_"&amp;SUBSTITUTE(Title," ",""),'Actions-Copy'!$S90,1)),"X","")</f>
        <v/>
      </c>
      <c r="M90" t="str">
        <f>IF(ISNUMBER(SEARCH(Module_Name_Short&amp;"_"&amp;SUBSTITUTE(Title," ",""),'Actions-Copy'!$S90,1)),"X","")</f>
        <v/>
      </c>
      <c r="N90" t="str">
        <f>IF(ISNUMBER(SEARCH(Module_Name_Short&amp;"_"&amp;SUBSTITUTE(Title," ",""),'Actions-Copy'!$S90,1)),"X","")</f>
        <v/>
      </c>
      <c r="O90" t="str">
        <f t="shared" si="2"/>
        <v>Y</v>
      </c>
      <c r="P90" s="21" t="str">
        <f>'Actions-Copy'!S90</f>
        <v>Admin_Manager</v>
      </c>
    </row>
    <row r="91" spans="1:16" ht="28.5" hidden="1" customHeight="1" x14ac:dyDescent="0.25">
      <c r="A91">
        <f>VLOOKUP('Actions-Copy'!C91,ModuleNames,4,FALSE)</f>
        <v>0</v>
      </c>
      <c r="B91">
        <f>VLOOKUP('Actions-Copy'!C91,ModuleNames,3,FALSE)</f>
        <v>0</v>
      </c>
      <c r="C91">
        <f>VLOOKUP('Actions-Copy'!C91,ModuleNames,2,FALSE)</f>
        <v>0</v>
      </c>
      <c r="D91" s="21" t="str">
        <f>'Actions-Copy'!D91</f>
        <v>Update</v>
      </c>
      <c r="E91" t="str">
        <f>(IF(ISBLANK('Actions-Copy'!F91),'Actions-Copy'!D91,'Actions-Copy'!F91))</f>
        <v>Update</v>
      </c>
      <c r="F91" s="21" t="str">
        <f>'Actions-Copy'!C91</f>
        <v>access_division</v>
      </c>
      <c r="G91" s="21" t="str">
        <f>'Actions-Copy'!B91</f>
        <v>ag2</v>
      </c>
      <c r="H91" s="21" t="str">
        <f>'Actions-Copy'!A91</f>
        <v>a4</v>
      </c>
      <c r="I91" t="str">
        <f>IF(ISBLANK('Actions-Copy'!O91),"","Y")</f>
        <v/>
      </c>
      <c r="J91">
        <f>'Actions-Copy'!O91</f>
        <v>0</v>
      </c>
      <c r="K91" t="str">
        <f>IF(ISNUMBER(SEARCH(Module_Name_Short&amp;"_"&amp;SUBSTITUTE(Title," ",""),'Actions-Copy'!$S91,1)),"X","")</f>
        <v/>
      </c>
      <c r="L91" t="str">
        <f>IF(ISNUMBER(SEARCH(Module_Name_Short&amp;"_"&amp;SUBSTITUTE(Title," ",""),'Actions-Copy'!$S91,1)),"X","")</f>
        <v/>
      </c>
      <c r="M91" t="str">
        <f>IF(ISNUMBER(SEARCH(Module_Name_Short&amp;"_"&amp;SUBSTITUTE(Title," ",""),'Actions-Copy'!$S91,1)),"X","")</f>
        <v/>
      </c>
      <c r="N91" t="str">
        <f>IF(ISNUMBER(SEARCH(Module_Name_Short&amp;"_"&amp;SUBSTITUTE(Title," ",""),'Actions-Copy'!$S91,1)),"X","")</f>
        <v/>
      </c>
      <c r="O91" t="str">
        <f t="shared" si="2"/>
        <v>Y</v>
      </c>
      <c r="P91" s="21" t="str">
        <f>'Actions-Copy'!S91</f>
        <v>Admin_Manager</v>
      </c>
    </row>
    <row r="92" spans="1:16" ht="28.5" hidden="1" customHeight="1" x14ac:dyDescent="0.25">
      <c r="A92">
        <f>VLOOKUP('Actions-Copy'!C92,ModuleNames,4,FALSE)</f>
        <v>0</v>
      </c>
      <c r="B92">
        <f>VLOOKUP('Actions-Copy'!C92,ModuleNames,3,FALSE)</f>
        <v>0</v>
      </c>
      <c r="C92">
        <f>VLOOKUP('Actions-Copy'!C92,ModuleNames,2,FALSE)</f>
        <v>0</v>
      </c>
      <c r="D92" s="21" t="str">
        <f>'Actions-Copy'!D92</f>
        <v>Delete</v>
      </c>
      <c r="E92" t="str">
        <f>(IF(ISBLANK('Actions-Copy'!F92),'Actions-Copy'!D92,'Actions-Copy'!F92))</f>
        <v>Delete</v>
      </c>
      <c r="F92" s="21" t="str">
        <f>'Actions-Copy'!C92</f>
        <v>access_division</v>
      </c>
      <c r="G92" s="21" t="str">
        <f>'Actions-Copy'!B92</f>
        <v>ag2</v>
      </c>
      <c r="H92" s="21" t="str">
        <f>'Actions-Copy'!A92</f>
        <v>a5</v>
      </c>
      <c r="I92" t="str">
        <f>IF(ISBLANK('Actions-Copy'!O92),"","Y")</f>
        <v/>
      </c>
      <c r="J92">
        <f>'Actions-Copy'!O92</f>
        <v>0</v>
      </c>
      <c r="K92" t="str">
        <f>IF(ISNUMBER(SEARCH(Module_Name_Short&amp;"_"&amp;SUBSTITUTE(Title," ",""),'Actions-Copy'!$S92,1)),"X","")</f>
        <v/>
      </c>
      <c r="L92" t="str">
        <f>IF(ISNUMBER(SEARCH(Module_Name_Short&amp;"_"&amp;SUBSTITUTE(Title," ",""),'Actions-Copy'!$S92,1)),"X","")</f>
        <v/>
      </c>
      <c r="M92" t="str">
        <f>IF(ISNUMBER(SEARCH(Module_Name_Short&amp;"_"&amp;SUBSTITUTE(Title," ",""),'Actions-Copy'!$S92,1)),"X","")</f>
        <v/>
      </c>
      <c r="N92" t="str">
        <f>IF(ISNUMBER(SEARCH(Module_Name_Short&amp;"_"&amp;SUBSTITUTE(Title," ",""),'Actions-Copy'!$S92,1)),"X","")</f>
        <v/>
      </c>
      <c r="O92" t="str">
        <f t="shared" si="2"/>
        <v>Y</v>
      </c>
      <c r="P92" s="21" t="str">
        <f>'Actions-Copy'!S92</f>
        <v>Admin_Manager</v>
      </c>
    </row>
    <row r="93" spans="1:16" ht="28.5" hidden="1" customHeight="1" x14ac:dyDescent="0.25">
      <c r="A93">
        <f>VLOOKUP('Actions-Copy'!C93,ModuleNames,4,FALSE)</f>
        <v>0</v>
      </c>
      <c r="B93">
        <f>VLOOKUP('Actions-Copy'!C93,ModuleNames,3,FALSE)</f>
        <v>0</v>
      </c>
      <c r="C93">
        <f>VLOOKUP('Actions-Copy'!C93,ModuleNames,2,FALSE)</f>
        <v>0</v>
      </c>
      <c r="D93" s="21" t="str">
        <f>'Actions-Copy'!D93</f>
        <v>Cancel</v>
      </c>
      <c r="E93" t="str">
        <f>(IF(ISBLANK('Actions-Copy'!F93),'Actions-Copy'!D93,'Actions-Copy'!F93))</f>
        <v>Cancel</v>
      </c>
      <c r="F93" s="21" t="str">
        <f>'Actions-Copy'!C93</f>
        <v>access_division</v>
      </c>
      <c r="G93" s="21" t="str">
        <f>'Actions-Copy'!B93</f>
        <v>ag2</v>
      </c>
      <c r="H93" s="21" t="str">
        <f>'Actions-Copy'!A93</f>
        <v>a6</v>
      </c>
      <c r="I93" t="str">
        <f>IF(ISBLANK('Actions-Copy'!O93),"","Y")</f>
        <v/>
      </c>
      <c r="J93">
        <f>'Actions-Copy'!O93</f>
        <v>0</v>
      </c>
      <c r="K93" t="str">
        <f>IF(ISNUMBER(SEARCH(Module_Name_Short&amp;"_"&amp;SUBSTITUTE(Title," ",""),'Actions-Copy'!$S93,1)),"X","")</f>
        <v/>
      </c>
      <c r="L93" t="str">
        <f>IF(ISNUMBER(SEARCH(Module_Name_Short&amp;"_"&amp;SUBSTITUTE(Title," ",""),'Actions-Copy'!$S93,1)),"X","")</f>
        <v/>
      </c>
      <c r="M93" t="str">
        <f>IF(ISNUMBER(SEARCH(Module_Name_Short&amp;"_"&amp;SUBSTITUTE(Title," ",""),'Actions-Copy'!$S93,1)),"X","")</f>
        <v/>
      </c>
      <c r="N93" t="str">
        <f>IF(ISNUMBER(SEARCH(Module_Name_Short&amp;"_"&amp;SUBSTITUTE(Title," ",""),'Actions-Copy'!$S93,1)),"X","")</f>
        <v/>
      </c>
      <c r="O93" t="str">
        <f t="shared" si="2"/>
        <v>Y</v>
      </c>
      <c r="P93" s="21" t="str">
        <f>'Actions-Copy'!S93</f>
        <v>Admin_Manager</v>
      </c>
    </row>
    <row r="94" spans="1:16" ht="28.5" hidden="1" customHeight="1" x14ac:dyDescent="0.25">
      <c r="A94">
        <f>VLOOKUP('Actions-Copy'!C94,ModuleNames,4,FALSE)</f>
        <v>0</v>
      </c>
      <c r="B94">
        <f>VLOOKUP('Actions-Copy'!C94,ModuleNames,3,FALSE)</f>
        <v>0</v>
      </c>
      <c r="C94">
        <f>VLOOKUP('Actions-Copy'!C94,ModuleNames,2,FALSE)</f>
        <v>0</v>
      </c>
      <c r="D94" s="21" t="str">
        <f>'Actions-Copy'!D94</f>
        <v>Insert</v>
      </c>
      <c r="E94" t="str">
        <f>(IF(ISBLANK('Actions-Copy'!F94),'Actions-Copy'!D94,'Actions-Copy'!F94))</f>
        <v>Insert</v>
      </c>
      <c r="F94" s="21" t="str">
        <f>'Actions-Copy'!C94</f>
        <v>access_division</v>
      </c>
      <c r="G94" s="21" t="str">
        <f>'Actions-Copy'!B94</f>
        <v>ag2</v>
      </c>
      <c r="H94" s="21" t="str">
        <f>'Actions-Copy'!A94</f>
        <v>a7</v>
      </c>
      <c r="I94" t="str">
        <f>IF(ISBLANK('Actions-Copy'!O94),"","Y")</f>
        <v/>
      </c>
      <c r="J94">
        <f>'Actions-Copy'!O94</f>
        <v>0</v>
      </c>
      <c r="K94" t="str">
        <f>IF(ISNUMBER(SEARCH(Module_Name_Short&amp;"_"&amp;SUBSTITUTE(Title," ",""),'Actions-Copy'!$S94,1)),"X","")</f>
        <v/>
      </c>
      <c r="L94" t="str">
        <f>IF(ISNUMBER(SEARCH(Module_Name_Short&amp;"_"&amp;SUBSTITUTE(Title," ",""),'Actions-Copy'!$S94,1)),"X","")</f>
        <v/>
      </c>
      <c r="M94" t="str">
        <f>IF(ISNUMBER(SEARCH(Module_Name_Short&amp;"_"&amp;SUBSTITUTE(Title," ",""),'Actions-Copy'!$S94,1)),"X","")</f>
        <v/>
      </c>
      <c r="N94" t="str">
        <f>IF(ISNUMBER(SEARCH(Module_Name_Short&amp;"_"&amp;SUBSTITUTE(Title," ",""),'Actions-Copy'!$S94,1)),"X","")</f>
        <v/>
      </c>
      <c r="O94" t="str">
        <f t="shared" si="2"/>
        <v>Y</v>
      </c>
      <c r="P94" s="21" t="str">
        <f>'Actions-Copy'!S94</f>
        <v>Admin_Manager</v>
      </c>
    </row>
    <row r="95" spans="1:16" ht="28.5" hidden="1" customHeight="1" x14ac:dyDescent="0.25">
      <c r="A95">
        <f>VLOOKUP('Actions-Copy'!C95,ModuleNames,4,FALSE)</f>
        <v>0</v>
      </c>
      <c r="B95">
        <f>VLOOKUP('Actions-Copy'!C95,ModuleNames,3,FALSE)</f>
        <v>0</v>
      </c>
      <c r="C95">
        <f>VLOOKUP('Actions-Copy'!C95,ModuleNames,2,FALSE)</f>
        <v>0</v>
      </c>
      <c r="D95" s="21" t="str">
        <f>'Actions-Copy'!D95</f>
        <v>Cancel</v>
      </c>
      <c r="E95" t="str">
        <f>(IF(ISBLANK('Actions-Copy'!F95),'Actions-Copy'!D95,'Actions-Copy'!F95))</f>
        <v>Cancel</v>
      </c>
      <c r="F95" s="21" t="str">
        <f>'Actions-Copy'!C95</f>
        <v>access_division</v>
      </c>
      <c r="G95" s="21" t="str">
        <f>'Actions-Copy'!B95</f>
        <v>ag2</v>
      </c>
      <c r="H95" s="21" t="str">
        <f>'Actions-Copy'!A95</f>
        <v>a8</v>
      </c>
      <c r="I95" t="str">
        <f>IF(ISBLANK('Actions-Copy'!O95),"","Y")</f>
        <v/>
      </c>
      <c r="J95">
        <f>'Actions-Copy'!O95</f>
        <v>0</v>
      </c>
      <c r="K95" t="str">
        <f>IF(ISNUMBER(SEARCH(Module_Name_Short&amp;"_"&amp;SUBSTITUTE(Title," ",""),'Actions-Copy'!$S95,1)),"X","")</f>
        <v/>
      </c>
      <c r="L95" t="str">
        <f>IF(ISNUMBER(SEARCH(Module_Name_Short&amp;"_"&amp;SUBSTITUTE(Title," ",""),'Actions-Copy'!$S95,1)),"X","")</f>
        <v/>
      </c>
      <c r="M95" t="str">
        <f>IF(ISNUMBER(SEARCH(Module_Name_Short&amp;"_"&amp;SUBSTITUTE(Title," ",""),'Actions-Copy'!$S95,1)),"X","")</f>
        <v/>
      </c>
      <c r="N95" t="str">
        <f>IF(ISNUMBER(SEARCH(Module_Name_Short&amp;"_"&amp;SUBSTITUTE(Title," ",""),'Actions-Copy'!$S95,1)),"X","")</f>
        <v/>
      </c>
      <c r="O95" t="str">
        <f t="shared" si="2"/>
        <v>Y</v>
      </c>
      <c r="P95" s="21" t="str">
        <f>'Actions-Copy'!S95</f>
        <v>Admin_Manager</v>
      </c>
    </row>
    <row r="96" spans="1:16" ht="28.5" hidden="1" customHeight="1" x14ac:dyDescent="0.25">
      <c r="A96">
        <f>VLOOKUP('Actions-Copy'!C96,ModuleNames,4,FALSE)</f>
        <v>0</v>
      </c>
      <c r="B96">
        <f>VLOOKUP('Actions-Copy'!C96,ModuleNames,3,FALSE)</f>
        <v>0</v>
      </c>
      <c r="C96">
        <f>VLOOKUP('Actions-Copy'!C96,ModuleNames,2,FALSE)</f>
        <v>0</v>
      </c>
      <c r="D96" s="21" t="str">
        <f>'Actions-Copy'!D96</f>
        <v>Insert</v>
      </c>
      <c r="E96" t="str">
        <f>(IF(ISBLANK('Actions-Copy'!F96),'Actions-Copy'!D96,'Actions-Copy'!F96))</f>
        <v>Insert</v>
      </c>
      <c r="F96" s="21" t="str">
        <f>'Actions-Copy'!C96</f>
        <v>access_division</v>
      </c>
      <c r="G96" s="21" t="str">
        <f>'Actions-Copy'!B96</f>
        <v>ag2</v>
      </c>
      <c r="H96" s="21" t="str">
        <f>'Actions-Copy'!A96</f>
        <v>a9</v>
      </c>
      <c r="I96" t="str">
        <f>IF(ISBLANK('Actions-Copy'!O96),"","Y")</f>
        <v/>
      </c>
      <c r="J96">
        <f>'Actions-Copy'!O96</f>
        <v>0</v>
      </c>
      <c r="K96" t="str">
        <f>IF(ISNUMBER(SEARCH(Module_Name_Short&amp;"_"&amp;SUBSTITUTE(Title," ",""),'Actions-Copy'!$S96,1)),"X","")</f>
        <v/>
      </c>
      <c r="L96" t="str">
        <f>IF(ISNUMBER(SEARCH(Module_Name_Short&amp;"_"&amp;SUBSTITUTE(Title," ",""),'Actions-Copy'!$S96,1)),"X","")</f>
        <v/>
      </c>
      <c r="M96" t="str">
        <f>IF(ISNUMBER(SEARCH(Module_Name_Short&amp;"_"&amp;SUBSTITUTE(Title," ",""),'Actions-Copy'!$S96,1)),"X","")</f>
        <v/>
      </c>
      <c r="N96" t="str">
        <f>IF(ISNUMBER(SEARCH(Module_Name_Short&amp;"_"&amp;SUBSTITUTE(Title," ",""),'Actions-Copy'!$S96,1)),"X","")</f>
        <v/>
      </c>
      <c r="O96" t="str">
        <f t="shared" si="2"/>
        <v>Y</v>
      </c>
      <c r="P96" s="21" t="str">
        <f>'Actions-Copy'!S96</f>
        <v>Admin_Manager</v>
      </c>
    </row>
    <row r="97" spans="1:16" ht="28.5" hidden="1" customHeight="1" x14ac:dyDescent="0.25">
      <c r="A97">
        <f>VLOOKUP('Actions-Copy'!C97,ModuleNames,4,FALSE)</f>
        <v>0</v>
      </c>
      <c r="B97">
        <f>VLOOKUP('Actions-Copy'!C97,ModuleNames,3,FALSE)</f>
        <v>0</v>
      </c>
      <c r="C97">
        <f>VLOOKUP('Actions-Copy'!C97,ModuleNames,2,FALSE)</f>
        <v>0</v>
      </c>
      <c r="D97" s="21" t="str">
        <f>'Actions-Copy'!D97</f>
        <v>Cancel</v>
      </c>
      <c r="E97" t="str">
        <f>(IF(ISBLANK('Actions-Copy'!F97),'Actions-Copy'!D97,'Actions-Copy'!F97))</f>
        <v>Cancel</v>
      </c>
      <c r="F97" s="21" t="str">
        <f>'Actions-Copy'!C97</f>
        <v>access_division</v>
      </c>
      <c r="G97" s="21" t="str">
        <f>'Actions-Copy'!B97</f>
        <v>ag2</v>
      </c>
      <c r="H97" s="21" t="str">
        <f>'Actions-Copy'!A97</f>
        <v>a10</v>
      </c>
      <c r="I97" t="str">
        <f>IF(ISBLANK('Actions-Copy'!O97),"","Y")</f>
        <v/>
      </c>
      <c r="J97">
        <f>'Actions-Copy'!O97</f>
        <v>0</v>
      </c>
      <c r="K97" t="str">
        <f>IF(ISNUMBER(SEARCH(Module_Name_Short&amp;"_"&amp;SUBSTITUTE(Title," ",""),'Actions-Copy'!$S97,1)),"X","")</f>
        <v/>
      </c>
      <c r="L97" t="str">
        <f>IF(ISNUMBER(SEARCH(Module_Name_Short&amp;"_"&amp;SUBSTITUTE(Title," ",""),'Actions-Copy'!$S97,1)),"X","")</f>
        <v/>
      </c>
      <c r="M97" t="str">
        <f>IF(ISNUMBER(SEARCH(Module_Name_Short&amp;"_"&amp;SUBSTITUTE(Title," ",""),'Actions-Copy'!$S97,1)),"X","")</f>
        <v/>
      </c>
      <c r="N97" t="str">
        <f>IF(ISNUMBER(SEARCH(Module_Name_Short&amp;"_"&amp;SUBSTITUTE(Title," ",""),'Actions-Copy'!$S97,1)),"X","")</f>
        <v/>
      </c>
      <c r="O97" t="str">
        <f t="shared" si="2"/>
        <v>Y</v>
      </c>
      <c r="P97" s="21" t="str">
        <f>'Actions-Copy'!S97</f>
        <v>Admin_Manager</v>
      </c>
    </row>
    <row r="98" spans="1:16" ht="28.5" hidden="1" customHeight="1" x14ac:dyDescent="0.25">
      <c r="A98">
        <f>VLOOKUP('Actions-Copy'!C98,ModuleNames,4,FALSE)</f>
        <v>0</v>
      </c>
      <c r="B98">
        <f>VLOOKUP('Actions-Copy'!C98,ModuleNames,3,FALSE)</f>
        <v>0</v>
      </c>
      <c r="C98">
        <f>VLOOKUP('Actions-Copy'!C98,ModuleNames,2,FALSE)</f>
        <v>0</v>
      </c>
      <c r="D98" s="21" t="str">
        <f>'Actions-Copy'!D98</f>
        <v>Select</v>
      </c>
      <c r="E98" t="str">
        <f>(IF(ISBLANK('Actions-Copy'!F98),'Actions-Copy'!D98,'Actions-Copy'!F98))</f>
        <v>Select</v>
      </c>
      <c r="F98" s="21" t="str">
        <f>'Actions-Copy'!C98</f>
        <v>access_division</v>
      </c>
      <c r="G98" s="21" t="str">
        <f>'Actions-Copy'!B98</f>
        <v>ag2</v>
      </c>
      <c r="H98" s="21" t="str">
        <f>'Actions-Copy'!A98</f>
        <v>a13</v>
      </c>
      <c r="I98" t="str">
        <f>IF(ISBLANK('Actions-Copy'!O98),"","Y")</f>
        <v>Y</v>
      </c>
      <c r="J98" t="str">
        <f>'Actions-Copy'!O98</f>
        <v>this.get_hasDetails()</v>
      </c>
      <c r="K98" t="str">
        <f>IF(ISNUMBER(SEARCH(Module_Name_Short&amp;"_"&amp;SUBSTITUTE(Title," ",""),'Actions-Copy'!$S98,1)),"X","")</f>
        <v/>
      </c>
      <c r="L98" t="str">
        <f>IF(ISNUMBER(SEARCH(Module_Name_Short&amp;"_"&amp;SUBSTITUTE(Title," ",""),'Actions-Copy'!$S98,1)),"X","")</f>
        <v/>
      </c>
      <c r="M98" t="str">
        <f>IF(ISNUMBER(SEARCH(Module_Name_Short&amp;"_"&amp;SUBSTITUTE(Title," ",""),'Actions-Copy'!$S98,1)),"X","")</f>
        <v/>
      </c>
      <c r="N98" t="str">
        <f>IF(ISNUMBER(SEARCH(Module_Name_Short&amp;"_"&amp;SUBSTITUTE(Title," ",""),'Actions-Copy'!$S98,1)),"X","")</f>
        <v/>
      </c>
      <c r="O98" t="str">
        <f t="shared" si="2"/>
        <v>Y</v>
      </c>
      <c r="P98" s="21" t="str">
        <f>'Actions-Copy'!S98</f>
        <v>Admin_Manager</v>
      </c>
    </row>
    <row r="99" spans="1:16" ht="28.5" hidden="1" customHeight="1" x14ac:dyDescent="0.25">
      <c r="A99">
        <f>VLOOKUP('Actions-Copy'!C99,ModuleNames,4,FALSE)</f>
        <v>0</v>
      </c>
      <c r="B99">
        <f>VLOOKUP('Actions-Copy'!C99,ModuleNames,3,FALSE)</f>
        <v>0</v>
      </c>
      <c r="C99">
        <f>VLOOKUP('Actions-Copy'!C99,ModuleNames,2,FALSE)</f>
        <v>0</v>
      </c>
      <c r="D99" s="21" t="str">
        <f>'Actions-Copy'!D99</f>
        <v>New</v>
      </c>
      <c r="E99" t="str">
        <f>(IF(ISBLANK('Actions-Copy'!F99),'Actions-Copy'!D99,'Actions-Copy'!F99))</f>
        <v>Add Access Division Filter</v>
      </c>
      <c r="F99" s="21" t="str">
        <f>'Actions-Copy'!C99</f>
        <v>access_division</v>
      </c>
      <c r="G99" s="21" t="str">
        <f>'Actions-Copy'!B99</f>
        <v>ag3</v>
      </c>
      <c r="H99" s="21" t="str">
        <f>'Actions-Copy'!A99</f>
        <v>a1</v>
      </c>
      <c r="I99" t="str">
        <f>IF(ISBLANK('Actions-Copy'!O99),"","Y")</f>
        <v/>
      </c>
      <c r="J99">
        <f>'Actions-Copy'!O99</f>
        <v>0</v>
      </c>
      <c r="K99" t="str">
        <f>IF(ISNUMBER(SEARCH(Module_Name_Short&amp;"_"&amp;SUBSTITUTE(Title," ",""),'Actions-Copy'!$S99,1)),"X","")</f>
        <v/>
      </c>
      <c r="L99" t="str">
        <f>IF(ISNUMBER(SEARCH(Module_Name_Short&amp;"_"&amp;SUBSTITUTE(Title," ",""),'Actions-Copy'!$S99,1)),"X","")</f>
        <v/>
      </c>
      <c r="M99" t="str">
        <f>IF(ISNUMBER(SEARCH(Module_Name_Short&amp;"_"&amp;SUBSTITUTE(Title," ",""),'Actions-Copy'!$S99,1)),"X","")</f>
        <v/>
      </c>
      <c r="N99" t="str">
        <f>IF(ISNUMBER(SEARCH(Module_Name_Short&amp;"_"&amp;SUBSTITUTE(Title," ",""),'Actions-Copy'!$S99,1)),"X","")</f>
        <v/>
      </c>
      <c r="O99" t="str">
        <f t="shared" si="2"/>
        <v>Y</v>
      </c>
      <c r="P99" s="21" t="str">
        <f>'Actions-Copy'!S99</f>
        <v>Admin_Manager</v>
      </c>
    </row>
    <row r="100" spans="1:16" ht="28.5" hidden="1" customHeight="1" x14ac:dyDescent="0.25">
      <c r="A100">
        <f>VLOOKUP('Actions-Copy'!C100,ModuleNames,4,FALSE)</f>
        <v>0</v>
      </c>
      <c r="B100">
        <f>VLOOKUP('Actions-Copy'!C100,ModuleNames,3,FALSE)</f>
        <v>0</v>
      </c>
      <c r="C100">
        <f>VLOOKUP('Actions-Copy'!C100,ModuleNames,2,FALSE)</f>
        <v>0</v>
      </c>
      <c r="D100" s="21" t="str">
        <f>'Actions-Copy'!D100</f>
        <v>Edit</v>
      </c>
      <c r="E100" t="str">
        <f>(IF(ISBLANK('Actions-Copy'!F100),'Actions-Copy'!D100,'Actions-Copy'!F100))</f>
        <v>Edit</v>
      </c>
      <c r="F100" s="21" t="str">
        <f>'Actions-Copy'!C100</f>
        <v>access_division</v>
      </c>
      <c r="G100" s="21" t="str">
        <f>'Actions-Copy'!B100</f>
        <v>ag4</v>
      </c>
      <c r="H100" s="21" t="str">
        <f>'Actions-Copy'!A100</f>
        <v>a1</v>
      </c>
      <c r="I100" t="str">
        <f>IF(ISBLANK('Actions-Copy'!O100),"","Y")</f>
        <v/>
      </c>
      <c r="J100">
        <f>'Actions-Copy'!O100</f>
        <v>0</v>
      </c>
      <c r="K100" t="str">
        <f>IF(ISNUMBER(SEARCH(Module_Name_Short&amp;"_"&amp;SUBSTITUTE(Title," ",""),'Actions-Copy'!$S100,1)),"X","")</f>
        <v/>
      </c>
      <c r="L100" t="str">
        <f>IF(ISNUMBER(SEARCH(Module_Name_Short&amp;"_"&amp;SUBSTITUTE(Title," ",""),'Actions-Copy'!$S100,1)),"X","")</f>
        <v/>
      </c>
      <c r="M100" t="str">
        <f>IF(ISNUMBER(SEARCH(Module_Name_Short&amp;"_"&amp;SUBSTITUTE(Title," ",""),'Actions-Copy'!$S100,1)),"X","")</f>
        <v/>
      </c>
      <c r="N100" t="str">
        <f>IF(ISNUMBER(SEARCH(Module_Name_Short&amp;"_"&amp;SUBSTITUTE(Title," ",""),'Actions-Copy'!$S100,1)),"X","")</f>
        <v/>
      </c>
      <c r="O100" t="str">
        <f t="shared" si="2"/>
        <v>Y</v>
      </c>
      <c r="P100" s="21" t="str">
        <f>'Actions-Copy'!S100</f>
        <v>Admin_Manager</v>
      </c>
    </row>
    <row r="101" spans="1:16" ht="28.5" hidden="1" customHeight="1" x14ac:dyDescent="0.25">
      <c r="A101">
        <f>VLOOKUP('Actions-Copy'!C101,ModuleNames,4,FALSE)</f>
        <v>0</v>
      </c>
      <c r="B101">
        <f>VLOOKUP('Actions-Copy'!C101,ModuleNames,3,FALSE)</f>
        <v>0</v>
      </c>
      <c r="C101">
        <f>VLOOKUP('Actions-Copy'!C101,ModuleNames,2,FALSE)</f>
        <v>0</v>
      </c>
      <c r="D101" s="21" t="str">
        <f>'Actions-Copy'!D101</f>
        <v>Delete</v>
      </c>
      <c r="E101" t="str">
        <f>(IF(ISBLANK('Actions-Copy'!F101),'Actions-Copy'!D101,'Actions-Copy'!F101))</f>
        <v>Delete</v>
      </c>
      <c r="F101" s="21" t="str">
        <f>'Actions-Copy'!C101</f>
        <v>access_division</v>
      </c>
      <c r="G101" s="21" t="str">
        <f>'Actions-Copy'!B101</f>
        <v>ag4</v>
      </c>
      <c r="H101" s="21" t="str">
        <f>'Actions-Copy'!A101</f>
        <v>a2</v>
      </c>
      <c r="I101" t="str">
        <f>IF(ISBLANK('Actions-Copy'!O101),"","Y")</f>
        <v/>
      </c>
      <c r="J101">
        <f>'Actions-Copy'!O101</f>
        <v>0</v>
      </c>
      <c r="K101" t="str">
        <f>IF(ISNUMBER(SEARCH(Module_Name_Short&amp;"_"&amp;SUBSTITUTE(Title," ",""),'Actions-Copy'!$S101,1)),"X","")</f>
        <v/>
      </c>
      <c r="L101" t="str">
        <f>IF(ISNUMBER(SEARCH(Module_Name_Short&amp;"_"&amp;SUBSTITUTE(Title," ",""),'Actions-Copy'!$S101,1)),"X","")</f>
        <v/>
      </c>
      <c r="M101" t="str">
        <f>IF(ISNUMBER(SEARCH(Module_Name_Short&amp;"_"&amp;SUBSTITUTE(Title," ",""),'Actions-Copy'!$S101,1)),"X","")</f>
        <v/>
      </c>
      <c r="N101" t="str">
        <f>IF(ISNUMBER(SEARCH(Module_Name_Short&amp;"_"&amp;SUBSTITUTE(Title," ",""),'Actions-Copy'!$S101,1)),"X","")</f>
        <v/>
      </c>
      <c r="O101" t="str">
        <f t="shared" si="2"/>
        <v>Y</v>
      </c>
      <c r="P101" s="21" t="str">
        <f>'Actions-Copy'!S101</f>
        <v>Admin_Manager</v>
      </c>
    </row>
    <row r="102" spans="1:16" ht="28.5" hidden="1" customHeight="1" x14ac:dyDescent="0.25">
      <c r="A102">
        <f>VLOOKUP('Actions-Copy'!C102,ModuleNames,4,FALSE)</f>
        <v>0</v>
      </c>
      <c r="B102">
        <f>VLOOKUP('Actions-Copy'!C102,ModuleNames,3,FALSE)</f>
        <v>0</v>
      </c>
      <c r="C102">
        <f>VLOOKUP('Actions-Copy'!C102,ModuleNames,2,FALSE)</f>
        <v>0</v>
      </c>
      <c r="D102" s="21" t="str">
        <f>'Actions-Copy'!D102</f>
        <v>Export (Csv)</v>
      </c>
      <c r="E102" t="str">
        <f>(IF(ISBLANK('Actions-Copy'!F102),'Actions-Copy'!D102,'Actions-Copy'!F102))</f>
        <v>Export (Csv)</v>
      </c>
      <c r="F102" s="21" t="str">
        <f>'Actions-Copy'!C102</f>
        <v>access_division</v>
      </c>
      <c r="G102" s="21" t="str">
        <f>'Actions-Copy'!B102</f>
        <v>ag5</v>
      </c>
      <c r="H102" s="21" t="str">
        <f>'Actions-Copy'!A102</f>
        <v>a1</v>
      </c>
      <c r="I102" t="str">
        <f>IF(ISBLANK('Actions-Copy'!O102),"","Y")</f>
        <v/>
      </c>
      <c r="J102">
        <f>'Actions-Copy'!O102</f>
        <v>0</v>
      </c>
      <c r="K102" t="str">
        <f>IF(ISNUMBER(SEARCH(Module_Name_Short&amp;"_"&amp;SUBSTITUTE(Title," ",""),'Actions-Copy'!$S102,1)),"X","")</f>
        <v/>
      </c>
      <c r="L102" t="str">
        <f>IF(ISNUMBER(SEARCH(Module_Name_Short&amp;"_"&amp;SUBSTITUTE(Title," ",""),'Actions-Copy'!$S102,1)),"X","")</f>
        <v/>
      </c>
      <c r="M102" t="str">
        <f>IF(ISNUMBER(SEARCH(Module_Name_Short&amp;"_"&amp;SUBSTITUTE(Title," ",""),'Actions-Copy'!$S102,1)),"X","")</f>
        <v/>
      </c>
      <c r="N102" t="str">
        <f>IF(ISNUMBER(SEARCH(Module_Name_Short&amp;"_"&amp;SUBSTITUTE(Title," ",""),'Actions-Copy'!$S102,1)),"X","")</f>
        <v/>
      </c>
      <c r="O102" t="str">
        <f t="shared" si="2"/>
        <v>Y</v>
      </c>
      <c r="P102" s="21" t="str">
        <f>'Actions-Copy'!S102</f>
        <v>Admin_Manager</v>
      </c>
    </row>
    <row r="103" spans="1:16" ht="28.5" hidden="1" customHeight="1" x14ac:dyDescent="0.25">
      <c r="A103">
        <f>VLOOKUP('Actions-Copy'!C103,ModuleNames,4,FALSE)</f>
        <v>0</v>
      </c>
      <c r="B103">
        <f>VLOOKUP('Actions-Copy'!C103,ModuleNames,3,FALSE)</f>
        <v>0</v>
      </c>
      <c r="C103">
        <f>VLOOKUP('Actions-Copy'!C103,ModuleNames,2,FALSE)</f>
        <v>0</v>
      </c>
      <c r="D103" s="21">
        <f>'Actions-Copy'!D103</f>
        <v>0</v>
      </c>
      <c r="E103">
        <f>(IF(ISBLANK('Actions-Copy'!F103),'Actions-Copy'!D103,'Actions-Copy'!F103))</f>
        <v>0</v>
      </c>
      <c r="F103" s="21" t="str">
        <f>'Actions-Copy'!C103</f>
        <v>access_division</v>
      </c>
      <c r="G103" s="21" t="str">
        <f>'Actions-Copy'!B103</f>
        <v>ag5</v>
      </c>
      <c r="H103" s="21" t="str">
        <f>'Actions-Copy'!A103</f>
        <v>a2</v>
      </c>
      <c r="I103" t="str">
        <f>IF(ISBLANK('Actions-Copy'!O103),"","Y")</f>
        <v/>
      </c>
      <c r="J103">
        <f>'Actions-Copy'!O103</f>
        <v>0</v>
      </c>
      <c r="K103" t="str">
        <f>IF(ISNUMBER(SEARCH(Module_Name_Short&amp;"_"&amp;SUBSTITUTE(Title," ",""),'Actions-Copy'!$S103,1)),"X","")</f>
        <v/>
      </c>
      <c r="L103" t="str">
        <f>IF(ISNUMBER(SEARCH(Module_Name_Short&amp;"_"&amp;SUBSTITUTE(Title," ",""),'Actions-Copy'!$S103,1)),"X","")</f>
        <v/>
      </c>
      <c r="M103" t="str">
        <f>IF(ISNUMBER(SEARCH(Module_Name_Short&amp;"_"&amp;SUBSTITUTE(Title," ",""),'Actions-Copy'!$S103,1)),"X","")</f>
        <v/>
      </c>
      <c r="N103" t="str">
        <f>IF(ISNUMBER(SEARCH(Module_Name_Short&amp;"_"&amp;SUBSTITUTE(Title," ",""),'Actions-Copy'!$S103,1)),"X","")</f>
        <v/>
      </c>
      <c r="O103" t="str">
        <f t="shared" si="2"/>
        <v>Y</v>
      </c>
      <c r="P103" s="21" t="str">
        <f>'Actions-Copy'!S103</f>
        <v>Admin_Manager</v>
      </c>
    </row>
    <row r="104" spans="1:16" ht="28.5" hidden="1" customHeight="1" x14ac:dyDescent="0.25">
      <c r="A104">
        <f>VLOOKUP('Actions-Copy'!C104,ModuleNames,4,FALSE)</f>
        <v>0</v>
      </c>
      <c r="B104">
        <f>VLOOKUP('Actions-Copy'!C104,ModuleNames,3,FALSE)</f>
        <v>0</v>
      </c>
      <c r="C104">
        <f>VLOOKUP('Actions-Copy'!C104,ModuleNames,2,FALSE)</f>
        <v>0</v>
      </c>
      <c r="D104" s="21" t="str">
        <f>'Actions-Copy'!D104</f>
        <v>Export (Rowset)</v>
      </c>
      <c r="E104" t="str">
        <f>(IF(ISBLANK('Actions-Copy'!F104),'Actions-Copy'!D104,'Actions-Copy'!F104))</f>
        <v>Export (Rowset)</v>
      </c>
      <c r="F104" s="21" t="str">
        <f>'Actions-Copy'!C104</f>
        <v>access_division</v>
      </c>
      <c r="G104" s="21" t="str">
        <f>'Actions-Copy'!B104</f>
        <v>ag5</v>
      </c>
      <c r="H104" s="21" t="str">
        <f>'Actions-Copy'!A104</f>
        <v>a3</v>
      </c>
      <c r="I104" t="str">
        <f>IF(ISBLANK('Actions-Copy'!O104),"","Y")</f>
        <v/>
      </c>
      <c r="J104">
        <f>'Actions-Copy'!O104</f>
        <v>0</v>
      </c>
      <c r="K104" t="str">
        <f>IF(ISNUMBER(SEARCH(Module_Name_Short&amp;"_"&amp;SUBSTITUTE(Title," ",""),'Actions-Copy'!$S104,1)),"X","")</f>
        <v/>
      </c>
      <c r="L104" t="str">
        <f>IF(ISNUMBER(SEARCH(Module_Name_Short&amp;"_"&amp;SUBSTITUTE(Title," ",""),'Actions-Copy'!$S104,1)),"X","")</f>
        <v/>
      </c>
      <c r="M104" t="str">
        <f>IF(ISNUMBER(SEARCH(Module_Name_Short&amp;"_"&amp;SUBSTITUTE(Title," ",""),'Actions-Copy'!$S104,1)),"X","")</f>
        <v/>
      </c>
      <c r="N104" t="str">
        <f>IF(ISNUMBER(SEARCH(Module_Name_Short&amp;"_"&amp;SUBSTITUTE(Title," ",""),'Actions-Copy'!$S104,1)),"X","")</f>
        <v/>
      </c>
      <c r="O104" t="str">
        <f t="shared" si="2"/>
        <v>Y</v>
      </c>
      <c r="P104" s="21" t="str">
        <f>'Actions-Copy'!S104</f>
        <v>Admin_Manager</v>
      </c>
    </row>
    <row r="105" spans="1:16" ht="28.5" hidden="1" customHeight="1" x14ac:dyDescent="0.25">
      <c r="A105">
        <f>VLOOKUP('Actions-Copy'!C105,ModuleNames,4,FALSE)</f>
        <v>0</v>
      </c>
      <c r="B105">
        <f>VLOOKUP('Actions-Copy'!C105,ModuleNames,3,FALSE)</f>
        <v>0</v>
      </c>
      <c r="C105">
        <f>VLOOKUP('Actions-Copy'!C105,ModuleNames,2,FALSE)</f>
        <v>0</v>
      </c>
      <c r="D105" s="21" t="str">
        <f>'Actions-Copy'!D105</f>
        <v>Export (Rss)</v>
      </c>
      <c r="E105" t="str">
        <f>(IF(ISBLANK('Actions-Copy'!F105),'Actions-Copy'!D105,'Actions-Copy'!F105))</f>
        <v>Export (Rss)</v>
      </c>
      <c r="F105" s="21" t="str">
        <f>'Actions-Copy'!C105</f>
        <v>access_division</v>
      </c>
      <c r="G105" s="21" t="str">
        <f>'Actions-Copy'!B105</f>
        <v>ag5</v>
      </c>
      <c r="H105" s="21" t="str">
        <f>'Actions-Copy'!A105</f>
        <v>a4</v>
      </c>
      <c r="I105" t="str">
        <f>IF(ISBLANK('Actions-Copy'!O105),"","Y")</f>
        <v/>
      </c>
      <c r="J105">
        <f>'Actions-Copy'!O105</f>
        <v>0</v>
      </c>
      <c r="K105" t="str">
        <f>IF(ISNUMBER(SEARCH(Module_Name_Short&amp;"_"&amp;SUBSTITUTE(Title," ",""),'Actions-Copy'!$S105,1)),"X","")</f>
        <v/>
      </c>
      <c r="L105" t="str">
        <f>IF(ISNUMBER(SEARCH(Module_Name_Short&amp;"_"&amp;SUBSTITUTE(Title," ",""),'Actions-Copy'!$S105,1)),"X","")</f>
        <v/>
      </c>
      <c r="M105" t="str">
        <f>IF(ISNUMBER(SEARCH(Module_Name_Short&amp;"_"&amp;SUBSTITUTE(Title," ",""),'Actions-Copy'!$S105,1)),"X","")</f>
        <v/>
      </c>
      <c r="N105" t="str">
        <f>IF(ISNUMBER(SEARCH(Module_Name_Short&amp;"_"&amp;SUBSTITUTE(Title," ",""),'Actions-Copy'!$S105,1)),"X","")</f>
        <v/>
      </c>
      <c r="O105" t="str">
        <f t="shared" si="2"/>
        <v>Y</v>
      </c>
      <c r="P105" s="21" t="str">
        <f>'Actions-Copy'!S105</f>
        <v>Admin_Manager</v>
      </c>
    </row>
    <row r="106" spans="1:16" ht="28.5" hidden="1" customHeight="1" x14ac:dyDescent="0.25">
      <c r="A106">
        <f>VLOOKUP('Actions-Copy'!C106,ModuleNames,4,FALSE)</f>
        <v>0</v>
      </c>
      <c r="B106">
        <f>VLOOKUP('Actions-Copy'!C106,ModuleNames,3,FALSE)</f>
        <v>0</v>
      </c>
      <c r="C106">
        <f>VLOOKUP('Actions-Copy'!C106,ModuleNames,2,FALSE)</f>
        <v>0</v>
      </c>
      <c r="D106" s="21">
        <f>'Actions-Copy'!D106</f>
        <v>0</v>
      </c>
      <c r="E106">
        <f>(IF(ISBLANK('Actions-Copy'!F106),'Actions-Copy'!D106,'Actions-Copy'!F106))</f>
        <v>0</v>
      </c>
      <c r="F106" s="21" t="str">
        <f>'Actions-Copy'!C106</f>
        <v>access_division</v>
      </c>
      <c r="G106" s="21" t="str">
        <f>'Actions-Copy'!B106</f>
        <v>ag5</v>
      </c>
      <c r="H106" s="21" t="str">
        <f>'Actions-Copy'!A106</f>
        <v>a5</v>
      </c>
      <c r="I106" t="str">
        <f>IF(ISBLANK('Actions-Copy'!O106),"","Y")</f>
        <v/>
      </c>
      <c r="J106">
        <f>'Actions-Copy'!O106</f>
        <v>0</v>
      </c>
      <c r="K106" t="str">
        <f>IF(ISNUMBER(SEARCH(Module_Name_Short&amp;"_"&amp;SUBSTITUTE(Title," ",""),'Actions-Copy'!$S106,1)),"X","")</f>
        <v/>
      </c>
      <c r="L106" t="str">
        <f>IF(ISNUMBER(SEARCH(Module_Name_Short&amp;"_"&amp;SUBSTITUTE(Title," ",""),'Actions-Copy'!$S106,1)),"X","")</f>
        <v/>
      </c>
      <c r="M106" t="str">
        <f>IF(ISNUMBER(SEARCH(Module_Name_Short&amp;"_"&amp;SUBSTITUTE(Title," ",""),'Actions-Copy'!$S106,1)),"X","")</f>
        <v/>
      </c>
      <c r="N106" t="str">
        <f>IF(ISNUMBER(SEARCH(Module_Name_Short&amp;"_"&amp;SUBSTITUTE(Title," ",""),'Actions-Copy'!$S106,1)),"X","")</f>
        <v/>
      </c>
      <c r="O106" t="str">
        <f t="shared" si="2"/>
        <v>Y</v>
      </c>
      <c r="P106" s="21" t="str">
        <f>'Actions-Copy'!S106</f>
        <v>Admin_Manager</v>
      </c>
    </row>
    <row r="107" spans="1:16" ht="28.5" hidden="1" customHeight="1" x14ac:dyDescent="0.25">
      <c r="A107">
        <f>VLOOKUP('Actions-Copy'!C107,ModuleNames,4,FALSE)</f>
        <v>0</v>
      </c>
      <c r="B107">
        <f>VLOOKUP('Actions-Copy'!C107,ModuleNames,3,FALSE)</f>
        <v>0</v>
      </c>
      <c r="C107">
        <f>VLOOKUP('Actions-Copy'!C107,ModuleNames,2,FALSE)</f>
        <v>0</v>
      </c>
      <c r="D107" s="21" t="str">
        <f>'Actions-Copy'!D107</f>
        <v>Import</v>
      </c>
      <c r="E107" t="str">
        <f>(IF(ISBLANK('Actions-Copy'!F107),'Actions-Copy'!D107,'Actions-Copy'!F107))</f>
        <v>Import</v>
      </c>
      <c r="F107" s="21" t="str">
        <f>'Actions-Copy'!C107</f>
        <v>access_division</v>
      </c>
      <c r="G107" s="21" t="str">
        <f>'Actions-Copy'!B107</f>
        <v>ag5</v>
      </c>
      <c r="H107" s="21" t="str">
        <f>'Actions-Copy'!A107</f>
        <v>a6</v>
      </c>
      <c r="I107" t="str">
        <f>IF(ISBLANK('Actions-Copy'!O107),"","Y")</f>
        <v/>
      </c>
      <c r="J107">
        <f>'Actions-Copy'!O107</f>
        <v>0</v>
      </c>
      <c r="K107" t="str">
        <f>IF(ISNUMBER(SEARCH(Module_Name_Short&amp;"_"&amp;SUBSTITUTE(Title," ",""),'Actions-Copy'!$S107,1)),"X","")</f>
        <v/>
      </c>
      <c r="L107" t="str">
        <f>IF(ISNUMBER(SEARCH(Module_Name_Short&amp;"_"&amp;SUBSTITUTE(Title," ",""),'Actions-Copy'!$S107,1)),"X","")</f>
        <v/>
      </c>
      <c r="M107" t="str">
        <f>IF(ISNUMBER(SEARCH(Module_Name_Short&amp;"_"&amp;SUBSTITUTE(Title," ",""),'Actions-Copy'!$S107,1)),"X","")</f>
        <v/>
      </c>
      <c r="N107" t="str">
        <f>IF(ISNUMBER(SEARCH(Module_Name_Short&amp;"_"&amp;SUBSTITUTE(Title," ",""),'Actions-Copy'!$S107,1)),"X","")</f>
        <v/>
      </c>
      <c r="O107" t="str">
        <f t="shared" si="2"/>
        <v>Y</v>
      </c>
      <c r="P107" s="21" t="str">
        <f>'Actions-Copy'!S107</f>
        <v>Admin_Manager</v>
      </c>
    </row>
    <row r="108" spans="1:16" ht="28.5" hidden="1" customHeight="1" x14ac:dyDescent="0.25">
      <c r="A108">
        <f>VLOOKUP('Actions-Copy'!C108,ModuleNames,4,FALSE)</f>
        <v>0</v>
      </c>
      <c r="B108">
        <f>VLOOKUP('Actions-Copy'!C108,ModuleNames,3,FALSE)</f>
        <v>0</v>
      </c>
      <c r="C108">
        <f>VLOOKUP('Actions-Copy'!C108,ModuleNames,2,FALSE)</f>
        <v>0</v>
      </c>
      <c r="D108" s="21" t="str">
        <f>'Actions-Copy'!D108</f>
        <v>Data Sheet</v>
      </c>
      <c r="E108" t="str">
        <f>(IF(ISBLANK('Actions-Copy'!F108),'Actions-Copy'!D108,'Actions-Copy'!F108))</f>
        <v>Data Sheet</v>
      </c>
      <c r="F108" s="21" t="str">
        <f>'Actions-Copy'!C108</f>
        <v>access_division</v>
      </c>
      <c r="G108" s="21" t="str">
        <f>'Actions-Copy'!B108</f>
        <v>ag5</v>
      </c>
      <c r="H108" s="21" t="str">
        <f>'Actions-Copy'!A108</f>
        <v>a7</v>
      </c>
      <c r="I108" t="str">
        <f>IF(ISBLANK('Actions-Copy'!O108),"","Y")</f>
        <v/>
      </c>
      <c r="J108">
        <f>'Actions-Copy'!O108</f>
        <v>0</v>
      </c>
      <c r="K108" t="str">
        <f>IF(ISNUMBER(SEARCH(Module_Name_Short&amp;"_"&amp;SUBSTITUTE(Title," ",""),'Actions-Copy'!$S108,1)),"X","")</f>
        <v/>
      </c>
      <c r="L108" t="str">
        <f>IF(ISNUMBER(SEARCH(Module_Name_Short&amp;"_"&amp;SUBSTITUTE(Title," ",""),'Actions-Copy'!$S108,1)),"X","")</f>
        <v/>
      </c>
      <c r="M108" t="str">
        <f>IF(ISNUMBER(SEARCH(Module_Name_Short&amp;"_"&amp;SUBSTITUTE(Title," ",""),'Actions-Copy'!$S108,1)),"X","")</f>
        <v/>
      </c>
      <c r="N108" t="str">
        <f>IF(ISNUMBER(SEARCH(Module_Name_Short&amp;"_"&amp;SUBSTITUTE(Title," ",""),'Actions-Copy'!$S108,1)),"X","")</f>
        <v/>
      </c>
      <c r="O108" t="str">
        <f t="shared" si="2"/>
        <v>Y</v>
      </c>
      <c r="P108" s="21" t="str">
        <f>'Actions-Copy'!S108</f>
        <v>Admin_Manager</v>
      </c>
    </row>
    <row r="109" spans="1:16" ht="28.5" hidden="1" customHeight="1" x14ac:dyDescent="0.25">
      <c r="A109">
        <f>VLOOKUP('Actions-Copy'!C109,ModuleNames,4,FALSE)</f>
        <v>0</v>
      </c>
      <c r="B109">
        <f>VLOOKUP('Actions-Copy'!C109,ModuleNames,3,FALSE)</f>
        <v>0</v>
      </c>
      <c r="C109">
        <f>VLOOKUP('Actions-Copy'!C109,ModuleNames,2,FALSE)</f>
        <v>0</v>
      </c>
      <c r="D109" s="21" t="str">
        <f>'Actions-Copy'!D109</f>
        <v>Grid</v>
      </c>
      <c r="E109" t="str">
        <f>(IF(ISBLANK('Actions-Copy'!F109),'Actions-Copy'!D109,'Actions-Copy'!F109))</f>
        <v>Grid</v>
      </c>
      <c r="F109" s="21" t="str">
        <f>'Actions-Copy'!C109</f>
        <v>access_division</v>
      </c>
      <c r="G109" s="21" t="str">
        <f>'Actions-Copy'!B109</f>
        <v>ag5</v>
      </c>
      <c r="H109" s="21" t="str">
        <f>'Actions-Copy'!A109</f>
        <v>a8</v>
      </c>
      <c r="I109" t="str">
        <f>IF(ISBLANK('Actions-Copy'!O109),"","Y")</f>
        <v/>
      </c>
      <c r="J109">
        <f>'Actions-Copy'!O109</f>
        <v>0</v>
      </c>
      <c r="K109" t="str">
        <f>IF(ISNUMBER(SEARCH(Module_Name_Short&amp;"_"&amp;SUBSTITUTE(Title," ",""),'Actions-Copy'!$S109,1)),"X","")</f>
        <v/>
      </c>
      <c r="L109" t="str">
        <f>IF(ISNUMBER(SEARCH(Module_Name_Short&amp;"_"&amp;SUBSTITUTE(Title," ",""),'Actions-Copy'!$S109,1)),"X","")</f>
        <v/>
      </c>
      <c r="M109" t="str">
        <f>IF(ISNUMBER(SEARCH(Module_Name_Short&amp;"_"&amp;SUBSTITUTE(Title," ",""),'Actions-Copy'!$S109,1)),"X","")</f>
        <v/>
      </c>
      <c r="N109" t="str">
        <f>IF(ISNUMBER(SEARCH(Module_Name_Short&amp;"_"&amp;SUBSTITUTE(Title," ",""),'Actions-Copy'!$S109,1)),"X","")</f>
        <v/>
      </c>
      <c r="O109" t="str">
        <f t="shared" si="2"/>
        <v>Y</v>
      </c>
      <c r="P109" s="21" t="str">
        <f>'Actions-Copy'!S109</f>
        <v>Admin_Manager</v>
      </c>
    </row>
    <row r="110" spans="1:16" ht="28.5" hidden="1" customHeight="1" x14ac:dyDescent="0.25">
      <c r="A110">
        <f>VLOOKUP('Actions-Copy'!C110,ModuleNames,4,FALSE)</f>
        <v>0</v>
      </c>
      <c r="B110">
        <f>VLOOKUP('Actions-Copy'!C110,ModuleNames,3,FALSE)</f>
        <v>0</v>
      </c>
      <c r="C110">
        <f>VLOOKUP('Actions-Copy'!C110,ModuleNames,2,FALSE)</f>
        <v>0</v>
      </c>
      <c r="D110" s="21" t="str">
        <f>'Actions-Copy'!D110</f>
        <v>Update</v>
      </c>
      <c r="E110" t="str">
        <f>(IF(ISBLANK('Actions-Copy'!F110),'Actions-Copy'!D110,'Actions-Copy'!F110))</f>
        <v>Update</v>
      </c>
      <c r="F110" s="21" t="str">
        <f>'Actions-Copy'!C110</f>
        <v>access_division</v>
      </c>
      <c r="G110" s="21" t="str">
        <f>'Actions-Copy'!B110</f>
        <v>ag6</v>
      </c>
      <c r="H110" s="21" t="str">
        <f>'Actions-Copy'!A110</f>
        <v>a1</v>
      </c>
      <c r="I110" t="str">
        <f>IF(ISBLANK('Actions-Copy'!O110),"","Y")</f>
        <v/>
      </c>
      <c r="J110">
        <f>'Actions-Copy'!O110</f>
        <v>0</v>
      </c>
      <c r="K110" t="str">
        <f>IF(ISNUMBER(SEARCH(Module_Name_Short&amp;"_"&amp;SUBSTITUTE(Title," ",""),'Actions-Copy'!$S110,1)),"X","")</f>
        <v/>
      </c>
      <c r="L110" t="str">
        <f>IF(ISNUMBER(SEARCH(Module_Name_Short&amp;"_"&amp;SUBSTITUTE(Title," ",""),'Actions-Copy'!$S110,1)),"X","")</f>
        <v/>
      </c>
      <c r="M110" t="str">
        <f>IF(ISNUMBER(SEARCH(Module_Name_Short&amp;"_"&amp;SUBSTITUTE(Title," ",""),'Actions-Copy'!$S110,1)),"X","")</f>
        <v/>
      </c>
      <c r="N110" t="str">
        <f>IF(ISNUMBER(SEARCH(Module_Name_Short&amp;"_"&amp;SUBSTITUTE(Title," ",""),'Actions-Copy'!$S110,1)),"X","")</f>
        <v/>
      </c>
      <c r="O110" t="str">
        <f t="shared" si="2"/>
        <v>Y</v>
      </c>
      <c r="P110" s="21" t="str">
        <f>'Actions-Copy'!S110</f>
        <v>Admin_Manager</v>
      </c>
    </row>
    <row r="111" spans="1:16" ht="28.5" hidden="1" customHeight="1" x14ac:dyDescent="0.25">
      <c r="A111">
        <f>VLOOKUP('Actions-Copy'!C111,ModuleNames,4,FALSE)</f>
        <v>0</v>
      </c>
      <c r="B111">
        <f>VLOOKUP('Actions-Copy'!C111,ModuleNames,3,FALSE)</f>
        <v>0</v>
      </c>
      <c r="C111">
        <f>VLOOKUP('Actions-Copy'!C111,ModuleNames,2,FALSE)</f>
        <v>0</v>
      </c>
      <c r="D111" s="21" t="str">
        <f>'Actions-Copy'!D111</f>
        <v>Cancel</v>
      </c>
      <c r="E111" t="str">
        <f>(IF(ISBLANK('Actions-Copy'!F111),'Actions-Copy'!D111,'Actions-Copy'!F111))</f>
        <v>Cancel</v>
      </c>
      <c r="F111" s="21" t="str">
        <f>'Actions-Copy'!C111</f>
        <v>access_division</v>
      </c>
      <c r="G111" s="21" t="str">
        <f>'Actions-Copy'!B111</f>
        <v>ag6</v>
      </c>
      <c r="H111" s="21" t="str">
        <f>'Actions-Copy'!A111</f>
        <v>a2</v>
      </c>
      <c r="I111" t="str">
        <f>IF(ISBLANK('Actions-Copy'!O111),"","Y")</f>
        <v/>
      </c>
      <c r="J111">
        <f>'Actions-Copy'!O111</f>
        <v>0</v>
      </c>
      <c r="K111" t="str">
        <f>IF(ISNUMBER(SEARCH(Module_Name_Short&amp;"_"&amp;SUBSTITUTE(Title," ",""),'Actions-Copy'!$S111,1)),"X","")</f>
        <v/>
      </c>
      <c r="L111" t="str">
        <f>IF(ISNUMBER(SEARCH(Module_Name_Short&amp;"_"&amp;SUBSTITUTE(Title," ",""),'Actions-Copy'!$S111,1)),"X","")</f>
        <v/>
      </c>
      <c r="M111" t="str">
        <f>IF(ISNUMBER(SEARCH(Module_Name_Short&amp;"_"&amp;SUBSTITUTE(Title," ",""),'Actions-Copy'!$S111,1)),"X","")</f>
        <v/>
      </c>
      <c r="N111" t="str">
        <f>IF(ISNUMBER(SEARCH(Module_Name_Short&amp;"_"&amp;SUBSTITUTE(Title," ",""),'Actions-Copy'!$S111,1)),"X","")</f>
        <v/>
      </c>
      <c r="O111" t="str">
        <f t="shared" si="2"/>
        <v>Y</v>
      </c>
      <c r="P111" s="21" t="str">
        <f>'Actions-Copy'!S111</f>
        <v>Admin_Manager</v>
      </c>
    </row>
    <row r="112" spans="1:16" ht="28.5" hidden="1" customHeight="1" x14ac:dyDescent="0.25">
      <c r="A112">
        <f>VLOOKUP('Actions-Copy'!C112,ModuleNames,4,FALSE)</f>
        <v>0</v>
      </c>
      <c r="B112">
        <f>VLOOKUP('Actions-Copy'!C112,ModuleNames,3,FALSE)</f>
        <v>0</v>
      </c>
      <c r="C112">
        <f>VLOOKUP('Actions-Copy'!C112,ModuleNames,2,FALSE)</f>
        <v>0</v>
      </c>
      <c r="D112" s="21" t="str">
        <f>'Actions-Copy'!D112</f>
        <v>Insert</v>
      </c>
      <c r="E112" t="str">
        <f>(IF(ISBLANK('Actions-Copy'!F112),'Actions-Copy'!D112,'Actions-Copy'!F112))</f>
        <v>Insert</v>
      </c>
      <c r="F112" s="21" t="str">
        <f>'Actions-Copy'!C112</f>
        <v>access_division</v>
      </c>
      <c r="G112" s="21" t="str">
        <f>'Actions-Copy'!B112</f>
        <v>ag6</v>
      </c>
      <c r="H112" s="21" t="str">
        <f>'Actions-Copy'!A112</f>
        <v>a3</v>
      </c>
      <c r="I112" t="str">
        <f>IF(ISBLANK('Actions-Copy'!O112),"","Y")</f>
        <v/>
      </c>
      <c r="J112">
        <f>'Actions-Copy'!O112</f>
        <v>0</v>
      </c>
      <c r="K112" t="str">
        <f>IF(ISNUMBER(SEARCH(Module_Name_Short&amp;"_"&amp;SUBSTITUTE(Title," ",""),'Actions-Copy'!$S112,1)),"X","")</f>
        <v/>
      </c>
      <c r="L112" t="str">
        <f>IF(ISNUMBER(SEARCH(Module_Name_Short&amp;"_"&amp;SUBSTITUTE(Title," ",""),'Actions-Copy'!$S112,1)),"X","")</f>
        <v/>
      </c>
      <c r="M112" t="str">
        <f>IF(ISNUMBER(SEARCH(Module_Name_Short&amp;"_"&amp;SUBSTITUTE(Title," ",""),'Actions-Copy'!$S112,1)),"X","")</f>
        <v/>
      </c>
      <c r="N112" t="str">
        <f>IF(ISNUMBER(SEARCH(Module_Name_Short&amp;"_"&amp;SUBSTITUTE(Title," ",""),'Actions-Copy'!$S112,1)),"X","")</f>
        <v/>
      </c>
      <c r="O112" t="str">
        <f t="shared" si="2"/>
        <v>Y</v>
      </c>
      <c r="P112" s="21" t="str">
        <f>'Actions-Copy'!S112</f>
        <v>Admin_Manager</v>
      </c>
    </row>
    <row r="113" spans="1:16" ht="28.5" hidden="1" customHeight="1" x14ac:dyDescent="0.25">
      <c r="A113">
        <f>VLOOKUP('Actions-Copy'!C113,ModuleNames,4,FALSE)</f>
        <v>0</v>
      </c>
      <c r="B113">
        <f>VLOOKUP('Actions-Copy'!C113,ModuleNames,3,FALSE)</f>
        <v>0</v>
      </c>
      <c r="C113">
        <f>VLOOKUP('Actions-Copy'!C113,ModuleNames,2,FALSE)</f>
        <v>0</v>
      </c>
      <c r="D113" s="21" t="str">
        <f>'Actions-Copy'!D113</f>
        <v>Cancel</v>
      </c>
      <c r="E113" t="str">
        <f>(IF(ISBLANK('Actions-Copy'!F113),'Actions-Copy'!D113,'Actions-Copy'!F113))</f>
        <v>Cancel</v>
      </c>
      <c r="F113" s="21" t="str">
        <f>'Actions-Copy'!C113</f>
        <v>access_division</v>
      </c>
      <c r="G113" s="21" t="str">
        <f>'Actions-Copy'!B113</f>
        <v>ag6</v>
      </c>
      <c r="H113" s="21" t="str">
        <f>'Actions-Copy'!A113</f>
        <v>a4</v>
      </c>
      <c r="I113" t="str">
        <f>IF(ISBLANK('Actions-Copy'!O113),"","Y")</f>
        <v/>
      </c>
      <c r="J113">
        <f>'Actions-Copy'!O113</f>
        <v>0</v>
      </c>
      <c r="K113" t="str">
        <f>IF(ISNUMBER(SEARCH(Module_Name_Short&amp;"_"&amp;SUBSTITUTE(Title," ",""),'Actions-Copy'!$S113,1)),"X","")</f>
        <v/>
      </c>
      <c r="L113" t="str">
        <f>IF(ISNUMBER(SEARCH(Module_Name_Short&amp;"_"&amp;SUBSTITUTE(Title," ",""),'Actions-Copy'!$S113,1)),"X","")</f>
        <v/>
      </c>
      <c r="M113" t="str">
        <f>IF(ISNUMBER(SEARCH(Module_Name_Short&amp;"_"&amp;SUBSTITUTE(Title," ",""),'Actions-Copy'!$S113,1)),"X","")</f>
        <v/>
      </c>
      <c r="N113" t="str">
        <f>IF(ISNUMBER(SEARCH(Module_Name_Short&amp;"_"&amp;SUBSTITUTE(Title," ",""),'Actions-Copy'!$S113,1)),"X","")</f>
        <v/>
      </c>
      <c r="O113" t="str">
        <f t="shared" si="2"/>
        <v>Y</v>
      </c>
      <c r="P113" s="21" t="str">
        <f>'Actions-Copy'!S113</f>
        <v>Admin_Manager</v>
      </c>
    </row>
    <row r="114" spans="1:16" ht="28.5" hidden="1" customHeight="1" x14ac:dyDescent="0.25">
      <c r="A114">
        <f>VLOOKUP('Actions-Copy'!C114,ModuleNames,4,FALSE)</f>
        <v>0</v>
      </c>
      <c r="B114">
        <f>VLOOKUP('Actions-Copy'!C114,ModuleNames,3,FALSE)</f>
        <v>0</v>
      </c>
      <c r="C114">
        <f>VLOOKUP('Actions-Copy'!C114,ModuleNames,2,FALSE)</f>
        <v>0</v>
      </c>
      <c r="D114" s="21" t="str">
        <f>'Actions-Copy'!D114</f>
        <v>Report (Pdf)</v>
      </c>
      <c r="E114" t="str">
        <f>(IF(ISBLANK('Actions-Copy'!F114),'Actions-Copy'!D114,'Actions-Copy'!F114))</f>
        <v>Report (Pdf)</v>
      </c>
      <c r="F114" s="21" t="str">
        <f>'Actions-Copy'!C114</f>
        <v>access_division</v>
      </c>
      <c r="G114" s="21" t="str">
        <f>'Actions-Copy'!B114</f>
        <v>ag7</v>
      </c>
      <c r="H114" s="21" t="str">
        <f>'Actions-Copy'!A114</f>
        <v>a1</v>
      </c>
      <c r="I114" t="str">
        <f>IF(ISBLANK('Actions-Copy'!O114),"","Y")</f>
        <v/>
      </c>
      <c r="J114">
        <f>'Actions-Copy'!O114</f>
        <v>0</v>
      </c>
      <c r="K114" t="str">
        <f>IF(ISNUMBER(SEARCH(Module_Name_Short&amp;"_"&amp;SUBSTITUTE(Title," ",""),'Actions-Copy'!$S114,1)),"X","")</f>
        <v/>
      </c>
      <c r="L114" t="str">
        <f>IF(ISNUMBER(SEARCH(Module_Name_Short&amp;"_"&amp;SUBSTITUTE(Title," ",""),'Actions-Copy'!$S114,1)),"X","")</f>
        <v/>
      </c>
      <c r="M114" t="str">
        <f>IF(ISNUMBER(SEARCH(Module_Name_Short&amp;"_"&amp;SUBSTITUTE(Title," ",""),'Actions-Copy'!$S114,1)),"X","")</f>
        <v/>
      </c>
      <c r="N114" t="str">
        <f>IF(ISNUMBER(SEARCH(Module_Name_Short&amp;"_"&amp;SUBSTITUTE(Title," ",""),'Actions-Copy'!$S114,1)),"X","")</f>
        <v/>
      </c>
      <c r="O114" t="str">
        <f t="shared" si="2"/>
        <v>Y</v>
      </c>
      <c r="P114" s="21" t="str">
        <f>'Actions-Copy'!S114</f>
        <v>Admin_Manager</v>
      </c>
    </row>
    <row r="115" spans="1:16" ht="28.5" hidden="1" customHeight="1" x14ac:dyDescent="0.25">
      <c r="A115">
        <f>VLOOKUP('Actions-Copy'!C115,ModuleNames,4,FALSE)</f>
        <v>0</v>
      </c>
      <c r="B115">
        <f>VLOOKUP('Actions-Copy'!C115,ModuleNames,3,FALSE)</f>
        <v>0</v>
      </c>
      <c r="C115">
        <f>VLOOKUP('Actions-Copy'!C115,ModuleNames,2,FALSE)</f>
        <v>0</v>
      </c>
      <c r="D115" s="21" t="str">
        <f>'Actions-Copy'!D115</f>
        <v>Report (Image)</v>
      </c>
      <c r="E115" t="str">
        <f>(IF(ISBLANK('Actions-Copy'!F115),'Actions-Copy'!D115,'Actions-Copy'!F115))</f>
        <v>Report (Image)</v>
      </c>
      <c r="F115" s="21" t="str">
        <f>'Actions-Copy'!C115</f>
        <v>access_division</v>
      </c>
      <c r="G115" s="21" t="str">
        <f>'Actions-Copy'!B115</f>
        <v>ag7</v>
      </c>
      <c r="H115" s="21" t="str">
        <f>'Actions-Copy'!A115</f>
        <v>a2</v>
      </c>
      <c r="I115" t="str">
        <f>IF(ISBLANK('Actions-Copy'!O115),"","Y")</f>
        <v/>
      </c>
      <c r="J115">
        <f>'Actions-Copy'!O115</f>
        <v>0</v>
      </c>
      <c r="K115" t="str">
        <f>IF(ISNUMBER(SEARCH(Module_Name_Short&amp;"_"&amp;SUBSTITUTE(Title," ",""),'Actions-Copy'!$S115,1)),"X","")</f>
        <v/>
      </c>
      <c r="L115" t="str">
        <f>IF(ISNUMBER(SEARCH(Module_Name_Short&amp;"_"&amp;SUBSTITUTE(Title," ",""),'Actions-Copy'!$S115,1)),"X","")</f>
        <v/>
      </c>
      <c r="M115" t="str">
        <f>IF(ISNUMBER(SEARCH(Module_Name_Short&amp;"_"&amp;SUBSTITUTE(Title," ",""),'Actions-Copy'!$S115,1)),"X","")</f>
        <v/>
      </c>
      <c r="N115" t="str">
        <f>IF(ISNUMBER(SEARCH(Module_Name_Short&amp;"_"&amp;SUBSTITUTE(Title," ",""),'Actions-Copy'!$S115,1)),"X","")</f>
        <v/>
      </c>
      <c r="O115" t="str">
        <f t="shared" si="2"/>
        <v>Y</v>
      </c>
      <c r="P115" s="21" t="str">
        <f>'Actions-Copy'!S115</f>
        <v>Admin_Manager</v>
      </c>
    </row>
    <row r="116" spans="1:16" ht="28.5" hidden="1" customHeight="1" x14ac:dyDescent="0.25">
      <c r="A116">
        <f>VLOOKUP('Actions-Copy'!C116,ModuleNames,4,FALSE)</f>
        <v>0</v>
      </c>
      <c r="B116">
        <f>VLOOKUP('Actions-Copy'!C116,ModuleNames,3,FALSE)</f>
        <v>0</v>
      </c>
      <c r="C116">
        <f>VLOOKUP('Actions-Copy'!C116,ModuleNames,2,FALSE)</f>
        <v>0</v>
      </c>
      <c r="D116" s="21" t="str">
        <f>'Actions-Copy'!D116</f>
        <v>Report (Excel)</v>
      </c>
      <c r="E116" t="str">
        <f>(IF(ISBLANK('Actions-Copy'!F116),'Actions-Copy'!D116,'Actions-Copy'!F116))</f>
        <v>Report (Excel)</v>
      </c>
      <c r="F116" s="21" t="str">
        <f>'Actions-Copy'!C116</f>
        <v>access_division</v>
      </c>
      <c r="G116" s="21" t="str">
        <f>'Actions-Copy'!B116</f>
        <v>ag7</v>
      </c>
      <c r="H116" s="21" t="str">
        <f>'Actions-Copy'!A116</f>
        <v>a3</v>
      </c>
      <c r="I116" t="str">
        <f>IF(ISBLANK('Actions-Copy'!O116),"","Y")</f>
        <v/>
      </c>
      <c r="J116">
        <f>'Actions-Copy'!O116</f>
        <v>0</v>
      </c>
      <c r="K116" t="str">
        <f>IF(ISNUMBER(SEARCH(Module_Name_Short&amp;"_"&amp;SUBSTITUTE(Title," ",""),'Actions-Copy'!$S116,1)),"X","")</f>
        <v/>
      </c>
      <c r="L116" t="str">
        <f>IF(ISNUMBER(SEARCH(Module_Name_Short&amp;"_"&amp;SUBSTITUTE(Title," ",""),'Actions-Copy'!$S116,1)),"X","")</f>
        <v/>
      </c>
      <c r="M116" t="str">
        <f>IF(ISNUMBER(SEARCH(Module_Name_Short&amp;"_"&amp;SUBSTITUTE(Title," ",""),'Actions-Copy'!$S116,1)),"X","")</f>
        <v/>
      </c>
      <c r="N116" t="str">
        <f>IF(ISNUMBER(SEARCH(Module_Name_Short&amp;"_"&amp;SUBSTITUTE(Title," ",""),'Actions-Copy'!$S116,1)),"X","")</f>
        <v/>
      </c>
      <c r="O116" t="str">
        <f t="shared" si="2"/>
        <v>Y</v>
      </c>
      <c r="P116" s="21" t="str">
        <f>'Actions-Copy'!S116</f>
        <v>Admin_Manager</v>
      </c>
    </row>
    <row r="117" spans="1:16" ht="28.5" hidden="1" customHeight="1" x14ac:dyDescent="0.25">
      <c r="A117">
        <f>VLOOKUP('Actions-Copy'!C117,ModuleNames,4,FALSE)</f>
        <v>0</v>
      </c>
      <c r="B117">
        <f>VLOOKUP('Actions-Copy'!C117,ModuleNames,3,FALSE)</f>
        <v>0</v>
      </c>
      <c r="C117">
        <f>VLOOKUP('Actions-Copy'!C117,ModuleNames,2,FALSE)</f>
        <v>0</v>
      </c>
      <c r="D117" s="21" t="str">
        <f>'Actions-Copy'!D117</f>
        <v>Report (Word)</v>
      </c>
      <c r="E117" t="str">
        <f>(IF(ISBLANK('Actions-Copy'!F117),'Actions-Copy'!D117,'Actions-Copy'!F117))</f>
        <v>Report (Word)</v>
      </c>
      <c r="F117" s="21" t="str">
        <f>'Actions-Copy'!C117</f>
        <v>access_division</v>
      </c>
      <c r="G117" s="21" t="str">
        <f>'Actions-Copy'!B117</f>
        <v>ag7</v>
      </c>
      <c r="H117" s="21" t="str">
        <f>'Actions-Copy'!A117</f>
        <v>a4</v>
      </c>
      <c r="I117" t="str">
        <f>IF(ISBLANK('Actions-Copy'!O117),"","Y")</f>
        <v/>
      </c>
      <c r="J117">
        <f>'Actions-Copy'!O117</f>
        <v>0</v>
      </c>
      <c r="K117" t="str">
        <f>IF(ISNUMBER(SEARCH(Module_Name_Short&amp;"_"&amp;SUBSTITUTE(Title," ",""),'Actions-Copy'!$S117,1)),"X","")</f>
        <v/>
      </c>
      <c r="L117" t="str">
        <f>IF(ISNUMBER(SEARCH(Module_Name_Short&amp;"_"&amp;SUBSTITUTE(Title," ",""),'Actions-Copy'!$S117,1)),"X","")</f>
        <v/>
      </c>
      <c r="M117" t="str">
        <f>IF(ISNUMBER(SEARCH(Module_Name_Short&amp;"_"&amp;SUBSTITUTE(Title," ",""),'Actions-Copy'!$S117,1)),"X","")</f>
        <v/>
      </c>
      <c r="N117" t="str">
        <f>IF(ISNUMBER(SEARCH(Module_Name_Short&amp;"_"&amp;SUBSTITUTE(Title," ",""),'Actions-Copy'!$S117,1)),"X","")</f>
        <v/>
      </c>
      <c r="O117" t="str">
        <f t="shared" si="2"/>
        <v>Y</v>
      </c>
      <c r="P117" s="21" t="str">
        <f>'Actions-Copy'!S117</f>
        <v>Admin_Manager</v>
      </c>
    </row>
    <row r="118" spans="1:16" ht="28.5" hidden="1" customHeight="1" x14ac:dyDescent="0.25">
      <c r="A118">
        <f>VLOOKUP('Actions-Copy'!C118,ModuleNames,4,FALSE)</f>
        <v>0</v>
      </c>
      <c r="B118">
        <f>VLOOKUP('Actions-Copy'!C118,ModuleNames,3,FALSE)</f>
        <v>0</v>
      </c>
      <c r="C118">
        <f>VLOOKUP('Actions-Copy'!C118,ModuleNames,2,FALSE)</f>
        <v>0</v>
      </c>
      <c r="D118" s="21" t="str">
        <f>'Actions-Copy'!D118</f>
        <v>Update</v>
      </c>
      <c r="E118" t="str">
        <f>(IF(ISBLANK('Actions-Copy'!F118),'Actions-Copy'!D118,'Actions-Copy'!F118))</f>
        <v>Update</v>
      </c>
      <c r="F118" s="21" t="str">
        <f>'Actions-Copy'!C118</f>
        <v>access_division</v>
      </c>
      <c r="G118" s="21" t="str">
        <f>'Actions-Copy'!B118</f>
        <v>ag8</v>
      </c>
      <c r="H118" s="21" t="str">
        <f>'Actions-Copy'!A118</f>
        <v>a4</v>
      </c>
      <c r="I118" t="str">
        <f>IF(ISBLANK('Actions-Copy'!O118),"","Y")</f>
        <v/>
      </c>
      <c r="J118">
        <f>'Actions-Copy'!O118</f>
        <v>0</v>
      </c>
      <c r="K118" t="str">
        <f>IF(ISNUMBER(SEARCH(Module_Name_Short&amp;"_"&amp;SUBSTITUTE(Title," ",""),'Actions-Copy'!$S118,1)),"X","")</f>
        <v/>
      </c>
      <c r="L118" t="str">
        <f>IF(ISNUMBER(SEARCH(Module_Name_Short&amp;"_"&amp;SUBSTITUTE(Title," ",""),'Actions-Copy'!$S118,1)),"X","")</f>
        <v/>
      </c>
      <c r="M118" t="str">
        <f>IF(ISNUMBER(SEARCH(Module_Name_Short&amp;"_"&amp;SUBSTITUTE(Title," ",""),'Actions-Copy'!$S118,1)),"X","")</f>
        <v/>
      </c>
      <c r="N118" t="str">
        <f>IF(ISNUMBER(SEARCH(Module_Name_Short&amp;"_"&amp;SUBSTITUTE(Title," ",""),'Actions-Copy'!$S118,1)),"X","")</f>
        <v/>
      </c>
      <c r="O118" t="str">
        <f t="shared" si="2"/>
        <v>Y</v>
      </c>
      <c r="P118" s="21" t="str">
        <f>'Actions-Copy'!S118</f>
        <v>Admin_Manager</v>
      </c>
    </row>
    <row r="119" spans="1:16" ht="28.5" hidden="1" customHeight="1" x14ac:dyDescent="0.25">
      <c r="A119">
        <f>VLOOKUP('Actions-Copy'!C119,ModuleNames,4,FALSE)</f>
        <v>0</v>
      </c>
      <c r="B119">
        <f>VLOOKUP('Actions-Copy'!C119,ModuleNames,3,FALSE)</f>
        <v>0</v>
      </c>
      <c r="C119">
        <f>VLOOKUP('Actions-Copy'!C119,ModuleNames,2,FALSE)</f>
        <v>0</v>
      </c>
      <c r="D119" s="21" t="str">
        <f>'Actions-Copy'!D119</f>
        <v>Cancel</v>
      </c>
      <c r="E119" t="str">
        <f>(IF(ISBLANK('Actions-Copy'!F119),'Actions-Copy'!D119,'Actions-Copy'!F119))</f>
        <v>Cancel</v>
      </c>
      <c r="F119" s="21" t="str">
        <f>'Actions-Copy'!C119</f>
        <v>access_division</v>
      </c>
      <c r="G119" s="21" t="str">
        <f>'Actions-Copy'!B119</f>
        <v>ag8</v>
      </c>
      <c r="H119" s="21" t="str">
        <f>'Actions-Copy'!A119</f>
        <v>a5</v>
      </c>
      <c r="I119" t="str">
        <f>IF(ISBLANK('Actions-Copy'!O119),"","Y")</f>
        <v/>
      </c>
      <c r="J119">
        <f>'Actions-Copy'!O119</f>
        <v>0</v>
      </c>
      <c r="K119" t="str">
        <f>IF(ISNUMBER(SEARCH(Module_Name_Short&amp;"_"&amp;SUBSTITUTE(Title," ",""),'Actions-Copy'!$S119,1)),"X","")</f>
        <v/>
      </c>
      <c r="L119" t="str">
        <f>IF(ISNUMBER(SEARCH(Module_Name_Short&amp;"_"&amp;SUBSTITUTE(Title," ",""),'Actions-Copy'!$S119,1)),"X","")</f>
        <v/>
      </c>
      <c r="M119" t="str">
        <f>IF(ISNUMBER(SEARCH(Module_Name_Short&amp;"_"&amp;SUBSTITUTE(Title," ",""),'Actions-Copy'!$S119,1)),"X","")</f>
        <v/>
      </c>
      <c r="N119" t="str">
        <f>IF(ISNUMBER(SEARCH(Module_Name_Short&amp;"_"&amp;SUBSTITUTE(Title," ",""),'Actions-Copy'!$S119,1)),"X","")</f>
        <v/>
      </c>
      <c r="O119" t="str">
        <f t="shared" si="2"/>
        <v>Y</v>
      </c>
      <c r="P119" s="21" t="str">
        <f>'Actions-Copy'!S119</f>
        <v>Admin_Manager</v>
      </c>
    </row>
    <row r="120" spans="1:16" ht="28.5" hidden="1" customHeight="1" x14ac:dyDescent="0.25">
      <c r="A120">
        <f>VLOOKUP('Actions-Copy'!C120,ModuleNames,4,FALSE)</f>
        <v>0</v>
      </c>
      <c r="B120">
        <f>VLOOKUP('Actions-Copy'!C120,ModuleNames,3,FALSE)</f>
        <v>0</v>
      </c>
      <c r="C120">
        <f>VLOOKUP('Actions-Copy'!C120,ModuleNames,2,FALSE)</f>
        <v>0</v>
      </c>
      <c r="D120" s="21" t="str">
        <f>'Actions-Copy'!D120</f>
        <v>Insert</v>
      </c>
      <c r="E120" t="str">
        <f>(IF(ISBLANK('Actions-Copy'!F120),'Actions-Copy'!D120,'Actions-Copy'!F120))</f>
        <v>Insert</v>
      </c>
      <c r="F120" s="21" t="str">
        <f>'Actions-Copy'!C120</f>
        <v>access_division</v>
      </c>
      <c r="G120" s="21" t="str">
        <f>'Actions-Copy'!B120</f>
        <v>ag8</v>
      </c>
      <c r="H120" s="21" t="str">
        <f>'Actions-Copy'!A120</f>
        <v>a6</v>
      </c>
      <c r="I120" t="str">
        <f>IF(ISBLANK('Actions-Copy'!O120),"","Y")</f>
        <v/>
      </c>
      <c r="J120">
        <f>'Actions-Copy'!O120</f>
        <v>0</v>
      </c>
      <c r="K120" t="str">
        <f>IF(ISNUMBER(SEARCH(Module_Name_Short&amp;"_"&amp;SUBSTITUTE(Title," ",""),'Actions-Copy'!$S120,1)),"X","")</f>
        <v/>
      </c>
      <c r="L120" t="str">
        <f>IF(ISNUMBER(SEARCH(Module_Name_Short&amp;"_"&amp;SUBSTITUTE(Title," ",""),'Actions-Copy'!$S120,1)),"X","")</f>
        <v/>
      </c>
      <c r="M120" t="str">
        <f>IF(ISNUMBER(SEARCH(Module_Name_Short&amp;"_"&amp;SUBSTITUTE(Title," ",""),'Actions-Copy'!$S120,1)),"X","")</f>
        <v/>
      </c>
      <c r="N120" t="str">
        <f>IF(ISNUMBER(SEARCH(Module_Name_Short&amp;"_"&amp;SUBSTITUTE(Title," ",""),'Actions-Copy'!$S120,1)),"X","")</f>
        <v/>
      </c>
      <c r="O120" t="str">
        <f t="shared" si="2"/>
        <v>Y</v>
      </c>
      <c r="P120" s="21" t="str">
        <f>'Actions-Copy'!S120</f>
        <v>Admin_Manager</v>
      </c>
    </row>
    <row r="121" spans="1:16" ht="28.5" hidden="1" customHeight="1" x14ac:dyDescent="0.25">
      <c r="A121">
        <f>VLOOKUP('Actions-Copy'!C121,ModuleNames,4,FALSE)</f>
        <v>0</v>
      </c>
      <c r="B121">
        <f>VLOOKUP('Actions-Copy'!C121,ModuleNames,3,FALSE)</f>
        <v>0</v>
      </c>
      <c r="C121">
        <f>VLOOKUP('Actions-Copy'!C121,ModuleNames,2,FALSE)</f>
        <v>0</v>
      </c>
      <c r="D121" s="21" t="str">
        <f>'Actions-Copy'!D121</f>
        <v>Cancel</v>
      </c>
      <c r="E121" t="str">
        <f>(IF(ISBLANK('Actions-Copy'!F121),'Actions-Copy'!D121,'Actions-Copy'!F121))</f>
        <v>Cancel</v>
      </c>
      <c r="F121" s="21" t="str">
        <f>'Actions-Copy'!C121</f>
        <v>access_division</v>
      </c>
      <c r="G121" s="21" t="str">
        <f>'Actions-Copy'!B121</f>
        <v>ag8</v>
      </c>
      <c r="H121" s="21" t="str">
        <f>'Actions-Copy'!A121</f>
        <v>a7</v>
      </c>
      <c r="I121" t="str">
        <f>IF(ISBLANK('Actions-Copy'!O121),"","Y")</f>
        <v/>
      </c>
      <c r="J121">
        <f>'Actions-Copy'!O121</f>
        <v>0</v>
      </c>
      <c r="K121" t="str">
        <f>IF(ISNUMBER(SEARCH(Module_Name_Short&amp;"_"&amp;SUBSTITUTE(Title," ",""),'Actions-Copy'!$S121,1)),"X","")</f>
        <v/>
      </c>
      <c r="L121" t="str">
        <f>IF(ISNUMBER(SEARCH(Module_Name_Short&amp;"_"&amp;SUBSTITUTE(Title," ",""),'Actions-Copy'!$S121,1)),"X","")</f>
        <v/>
      </c>
      <c r="M121" t="str">
        <f>IF(ISNUMBER(SEARCH(Module_Name_Short&amp;"_"&amp;SUBSTITUTE(Title," ",""),'Actions-Copy'!$S121,1)),"X","")</f>
        <v/>
      </c>
      <c r="N121" t="str">
        <f>IF(ISNUMBER(SEARCH(Module_Name_Short&amp;"_"&amp;SUBSTITUTE(Title," ",""),'Actions-Copy'!$S121,1)),"X","")</f>
        <v/>
      </c>
      <c r="O121" t="str">
        <f t="shared" si="2"/>
        <v>Y</v>
      </c>
      <c r="P121" s="21" t="str">
        <f>'Actions-Copy'!S121</f>
        <v>Admin_Manager</v>
      </c>
    </row>
    <row r="122" spans="1:16" ht="28.5" hidden="1" customHeight="1" x14ac:dyDescent="0.25">
      <c r="A122">
        <f>VLOOKUP('Actions-Copy'!C122,ModuleNames,4,FALSE)</f>
        <v>0</v>
      </c>
      <c r="B122">
        <f>VLOOKUP('Actions-Copy'!C122,ModuleNames,3,FALSE)</f>
        <v>0</v>
      </c>
      <c r="C122">
        <f>VLOOKUP('Actions-Copy'!C122,ModuleNames,2,FALSE)</f>
        <v>0</v>
      </c>
      <c r="D122" s="21" t="str">
        <f>'Actions-Copy'!D122</f>
        <v>Select</v>
      </c>
      <c r="E122" t="str">
        <f>(IF(ISBLANK('Actions-Copy'!F122),'Actions-Copy'!D122,'Actions-Copy'!F122))</f>
        <v>Select</v>
      </c>
      <c r="F122" s="21" t="str">
        <f>'Actions-Copy'!C122</f>
        <v>access_location</v>
      </c>
      <c r="G122" s="21" t="str">
        <f>'Actions-Copy'!B122</f>
        <v>ag1</v>
      </c>
      <c r="H122" s="21" t="str">
        <f>'Actions-Copy'!A122</f>
        <v>a1</v>
      </c>
      <c r="I122" t="str">
        <f>IF(ISBLANK('Actions-Copy'!O122),"","Y")</f>
        <v/>
      </c>
      <c r="J122">
        <f>'Actions-Copy'!O122</f>
        <v>0</v>
      </c>
      <c r="K122" t="str">
        <f>IF(ISNUMBER(SEARCH(Module_Name_Short&amp;"_"&amp;SUBSTITUTE(Title," ",""),'Actions-Copy'!$S122,1)),"X","")</f>
        <v/>
      </c>
      <c r="L122" t="str">
        <f>IF(ISNUMBER(SEARCH(Module_Name_Short&amp;"_"&amp;SUBSTITUTE(Title," ",""),'Actions-Copy'!$S122,1)),"X","")</f>
        <v/>
      </c>
      <c r="M122" t="str">
        <f>IF(ISNUMBER(SEARCH(Module_Name_Short&amp;"_"&amp;SUBSTITUTE(Title," ",""),'Actions-Copy'!$S122,1)),"X","")</f>
        <v/>
      </c>
      <c r="N122" t="str">
        <f>IF(ISNUMBER(SEARCH(Module_Name_Short&amp;"_"&amp;SUBSTITUTE(Title," ",""),'Actions-Copy'!$S122,1)),"X","")</f>
        <v/>
      </c>
      <c r="O122" t="str">
        <f t="shared" si="2"/>
        <v>Y</v>
      </c>
      <c r="P122" s="21" t="str">
        <f>'Actions-Copy'!S122</f>
        <v>Admin_Manager</v>
      </c>
    </row>
    <row r="123" spans="1:16" ht="28.5" hidden="1" customHeight="1" x14ac:dyDescent="0.25">
      <c r="A123">
        <f>VLOOKUP('Actions-Copy'!C123,ModuleNames,4,FALSE)</f>
        <v>0</v>
      </c>
      <c r="B123">
        <f>VLOOKUP('Actions-Copy'!C123,ModuleNames,3,FALSE)</f>
        <v>0</v>
      </c>
      <c r="C123">
        <f>VLOOKUP('Actions-Copy'!C123,ModuleNames,2,FALSE)</f>
        <v>0</v>
      </c>
      <c r="D123" s="21" t="str">
        <f>'Actions-Copy'!D123</f>
        <v>Edit</v>
      </c>
      <c r="E123" t="str">
        <f>(IF(ISBLANK('Actions-Copy'!F123),'Actions-Copy'!D123,'Actions-Copy'!F123))</f>
        <v>Edit</v>
      </c>
      <c r="F123" s="21" t="str">
        <f>'Actions-Copy'!C123</f>
        <v>access_location</v>
      </c>
      <c r="G123" s="21" t="str">
        <f>'Actions-Copy'!B123</f>
        <v>ag1</v>
      </c>
      <c r="H123" s="21" t="str">
        <f>'Actions-Copy'!A123</f>
        <v>a2</v>
      </c>
      <c r="I123" t="str">
        <f>IF(ISBLANK('Actions-Copy'!O123),"","Y")</f>
        <v/>
      </c>
      <c r="J123">
        <f>'Actions-Copy'!O123</f>
        <v>0</v>
      </c>
      <c r="K123" t="str">
        <f>IF(ISNUMBER(SEARCH(Module_Name_Short&amp;"_"&amp;SUBSTITUTE(Title," ",""),'Actions-Copy'!$S123,1)),"X","")</f>
        <v/>
      </c>
      <c r="L123" t="str">
        <f>IF(ISNUMBER(SEARCH(Module_Name_Short&amp;"_"&amp;SUBSTITUTE(Title," ",""),'Actions-Copy'!$S123,1)),"X","")</f>
        <v/>
      </c>
      <c r="M123" t="str">
        <f>IF(ISNUMBER(SEARCH(Module_Name_Short&amp;"_"&amp;SUBSTITUTE(Title," ",""),'Actions-Copy'!$S123,1)),"X","")</f>
        <v/>
      </c>
      <c r="N123" t="str">
        <f>IF(ISNUMBER(SEARCH(Module_Name_Short&amp;"_"&amp;SUBSTITUTE(Title," ",""),'Actions-Copy'!$S123,1)),"X","")</f>
        <v/>
      </c>
      <c r="O123" t="str">
        <f t="shared" si="2"/>
        <v>Y</v>
      </c>
      <c r="P123" s="21" t="str">
        <f>'Actions-Copy'!S123</f>
        <v>Admin_Manager</v>
      </c>
    </row>
    <row r="124" spans="1:16" ht="28.5" hidden="1" customHeight="1" x14ac:dyDescent="0.25">
      <c r="A124">
        <f>VLOOKUP('Actions-Copy'!C124,ModuleNames,4,FALSE)</f>
        <v>0</v>
      </c>
      <c r="B124">
        <f>VLOOKUP('Actions-Copy'!C124,ModuleNames,3,FALSE)</f>
        <v>0</v>
      </c>
      <c r="C124">
        <f>VLOOKUP('Actions-Copy'!C124,ModuleNames,2,FALSE)</f>
        <v>0</v>
      </c>
      <c r="D124" s="21" t="str">
        <f>'Actions-Copy'!D124</f>
        <v>Delete</v>
      </c>
      <c r="E124" t="str">
        <f>(IF(ISBLANK('Actions-Copy'!F124),'Actions-Copy'!D124,'Actions-Copy'!F124))</f>
        <v>Delete</v>
      </c>
      <c r="F124" s="21" t="str">
        <f>'Actions-Copy'!C124</f>
        <v>access_location</v>
      </c>
      <c r="G124" s="21" t="str">
        <f>'Actions-Copy'!B124</f>
        <v>ag1</v>
      </c>
      <c r="H124" s="21" t="str">
        <f>'Actions-Copy'!A124</f>
        <v>a3</v>
      </c>
      <c r="I124" t="str">
        <f>IF(ISBLANK('Actions-Copy'!O124),"","Y")</f>
        <v/>
      </c>
      <c r="J124">
        <f>'Actions-Copy'!O124</f>
        <v>0</v>
      </c>
      <c r="K124" t="str">
        <f>IF(ISNUMBER(SEARCH(Module_Name_Short&amp;"_"&amp;SUBSTITUTE(Title," ",""),'Actions-Copy'!$S124,1)),"X","")</f>
        <v/>
      </c>
      <c r="L124" t="str">
        <f>IF(ISNUMBER(SEARCH(Module_Name_Short&amp;"_"&amp;SUBSTITUTE(Title," ",""),'Actions-Copy'!$S124,1)),"X","")</f>
        <v/>
      </c>
      <c r="M124" t="str">
        <f>IF(ISNUMBER(SEARCH(Module_Name_Short&amp;"_"&amp;SUBSTITUTE(Title," ",""),'Actions-Copy'!$S124,1)),"X","")</f>
        <v/>
      </c>
      <c r="N124" t="str">
        <f>IF(ISNUMBER(SEARCH(Module_Name_Short&amp;"_"&amp;SUBSTITUTE(Title," ",""),'Actions-Copy'!$S124,1)),"X","")</f>
        <v/>
      </c>
      <c r="O124" t="str">
        <f t="shared" si="2"/>
        <v>Y</v>
      </c>
      <c r="P124" s="21" t="str">
        <f>'Actions-Copy'!S124</f>
        <v>Admin_Manager</v>
      </c>
    </row>
    <row r="125" spans="1:16" ht="28.5" hidden="1" customHeight="1" x14ac:dyDescent="0.25">
      <c r="A125">
        <f>VLOOKUP('Actions-Copy'!C125,ModuleNames,4,FALSE)</f>
        <v>0</v>
      </c>
      <c r="B125">
        <f>VLOOKUP('Actions-Copy'!C125,ModuleNames,3,FALSE)</f>
        <v>0</v>
      </c>
      <c r="C125">
        <f>VLOOKUP('Actions-Copy'!C125,ModuleNames,2,FALSE)</f>
        <v>0</v>
      </c>
      <c r="D125" s="21">
        <f>'Actions-Copy'!D125</f>
        <v>0</v>
      </c>
      <c r="E125">
        <f>(IF(ISBLANK('Actions-Copy'!F125),'Actions-Copy'!D125,'Actions-Copy'!F125))</f>
        <v>0</v>
      </c>
      <c r="F125" s="21" t="str">
        <f>'Actions-Copy'!C125</f>
        <v>access_location</v>
      </c>
      <c r="G125" s="21" t="str">
        <f>'Actions-Copy'!B125</f>
        <v>ag1</v>
      </c>
      <c r="H125" s="21" t="str">
        <f>'Actions-Copy'!A125</f>
        <v>a6</v>
      </c>
      <c r="I125" t="str">
        <f>IF(ISBLANK('Actions-Copy'!O125),"","Y")</f>
        <v/>
      </c>
      <c r="J125">
        <f>'Actions-Copy'!O125</f>
        <v>0</v>
      </c>
      <c r="K125" t="str">
        <f>IF(ISNUMBER(SEARCH(Module_Name_Short&amp;"_"&amp;SUBSTITUTE(Title," ",""),'Actions-Copy'!$S125,1)),"X","")</f>
        <v/>
      </c>
      <c r="L125" t="str">
        <f>IF(ISNUMBER(SEARCH(Module_Name_Short&amp;"_"&amp;SUBSTITUTE(Title," ",""),'Actions-Copy'!$S125,1)),"X","")</f>
        <v/>
      </c>
      <c r="M125" t="str">
        <f>IF(ISNUMBER(SEARCH(Module_Name_Short&amp;"_"&amp;SUBSTITUTE(Title," ",""),'Actions-Copy'!$S125,1)),"X","")</f>
        <v/>
      </c>
      <c r="N125" t="str">
        <f>IF(ISNUMBER(SEARCH(Module_Name_Short&amp;"_"&amp;SUBSTITUTE(Title," ",""),'Actions-Copy'!$S125,1)),"X","")</f>
        <v/>
      </c>
      <c r="O125" t="str">
        <f t="shared" si="2"/>
        <v>Y</v>
      </c>
      <c r="P125" s="21" t="str">
        <f>'Actions-Copy'!S125</f>
        <v>Admin_Manager</v>
      </c>
    </row>
    <row r="126" spans="1:16" ht="28.5" hidden="1" customHeight="1" x14ac:dyDescent="0.25">
      <c r="A126">
        <f>VLOOKUP('Actions-Copy'!C126,ModuleNames,4,FALSE)</f>
        <v>0</v>
      </c>
      <c r="B126">
        <f>VLOOKUP('Actions-Copy'!C126,ModuleNames,3,FALSE)</f>
        <v>0</v>
      </c>
      <c r="C126">
        <f>VLOOKUP('Actions-Copy'!C126,ModuleNames,2,FALSE)</f>
        <v>0</v>
      </c>
      <c r="D126" s="21" t="str">
        <f>'Actions-Copy'!D126</f>
        <v>New</v>
      </c>
      <c r="E126" t="str">
        <f>(IF(ISBLANK('Actions-Copy'!F126),'Actions-Copy'!D126,'Actions-Copy'!F126))</f>
        <v>New</v>
      </c>
      <c r="F126" s="21" t="str">
        <f>'Actions-Copy'!C126</f>
        <v>access_location</v>
      </c>
      <c r="G126" s="21" t="str">
        <f>'Actions-Copy'!B126</f>
        <v>ag1</v>
      </c>
      <c r="H126" s="21" t="str">
        <f>'Actions-Copy'!A126</f>
        <v>a7</v>
      </c>
      <c r="I126" t="str">
        <f>IF(ISBLANK('Actions-Copy'!O126),"","Y")</f>
        <v/>
      </c>
      <c r="J126">
        <f>'Actions-Copy'!O126</f>
        <v>0</v>
      </c>
      <c r="K126" t="str">
        <f>IF(ISNUMBER(SEARCH(Module_Name_Short&amp;"_"&amp;SUBSTITUTE(Title," ",""),'Actions-Copy'!$S126,1)),"X","")</f>
        <v/>
      </c>
      <c r="L126" t="str">
        <f>IF(ISNUMBER(SEARCH(Module_Name_Short&amp;"_"&amp;SUBSTITUTE(Title," ",""),'Actions-Copy'!$S126,1)),"X","")</f>
        <v/>
      </c>
      <c r="M126" t="str">
        <f>IF(ISNUMBER(SEARCH(Module_Name_Short&amp;"_"&amp;SUBSTITUTE(Title," ",""),'Actions-Copy'!$S126,1)),"X","")</f>
        <v/>
      </c>
      <c r="N126" t="str">
        <f>IF(ISNUMBER(SEARCH(Module_Name_Short&amp;"_"&amp;SUBSTITUTE(Title," ",""),'Actions-Copy'!$S126,1)),"X","")</f>
        <v/>
      </c>
      <c r="O126" t="str">
        <f t="shared" si="2"/>
        <v>Y</v>
      </c>
      <c r="P126" s="21" t="str">
        <f>'Actions-Copy'!S126</f>
        <v>Admin_Manager</v>
      </c>
    </row>
    <row r="127" spans="1:16" ht="28.5" hidden="1" customHeight="1" x14ac:dyDescent="0.25">
      <c r="A127">
        <f>VLOOKUP('Actions-Copy'!C127,ModuleNames,4,FALSE)</f>
        <v>0</v>
      </c>
      <c r="B127">
        <f>VLOOKUP('Actions-Copy'!C127,ModuleNames,3,FALSE)</f>
        <v>0</v>
      </c>
      <c r="C127">
        <f>VLOOKUP('Actions-Copy'!C127,ModuleNames,2,FALSE)</f>
        <v>0</v>
      </c>
      <c r="D127" s="21" t="str">
        <f>'Actions-Copy'!D127</f>
        <v>Duplicate</v>
      </c>
      <c r="E127" t="str">
        <f>(IF(ISBLANK('Actions-Copy'!F127),'Actions-Copy'!D127,'Actions-Copy'!F127))</f>
        <v>Duplicate</v>
      </c>
      <c r="F127" s="21" t="str">
        <f>'Actions-Copy'!C127</f>
        <v>access_location</v>
      </c>
      <c r="G127" s="21" t="str">
        <f>'Actions-Copy'!B127</f>
        <v>ag1</v>
      </c>
      <c r="H127" s="21" t="str">
        <f>'Actions-Copy'!A127</f>
        <v>a8</v>
      </c>
      <c r="I127" t="str">
        <f>IF(ISBLANK('Actions-Copy'!O127),"","Y")</f>
        <v/>
      </c>
      <c r="J127">
        <f>'Actions-Copy'!O127</f>
        <v>0</v>
      </c>
      <c r="K127" t="str">
        <f>IF(ISNUMBER(SEARCH(Module_Name_Short&amp;"_"&amp;SUBSTITUTE(Title," ",""),'Actions-Copy'!$S127,1)),"X","")</f>
        <v/>
      </c>
      <c r="L127" t="str">
        <f>IF(ISNUMBER(SEARCH(Module_Name_Short&amp;"_"&amp;SUBSTITUTE(Title," ",""),'Actions-Copy'!$S127,1)),"X","")</f>
        <v/>
      </c>
      <c r="M127" t="str">
        <f>IF(ISNUMBER(SEARCH(Module_Name_Short&amp;"_"&amp;SUBSTITUTE(Title," ",""),'Actions-Copy'!$S127,1)),"X","")</f>
        <v/>
      </c>
      <c r="N127" t="str">
        <f>IF(ISNUMBER(SEARCH(Module_Name_Short&amp;"_"&amp;SUBSTITUTE(Title," ",""),'Actions-Copy'!$S127,1)),"X","")</f>
        <v/>
      </c>
      <c r="O127" t="str">
        <f t="shared" si="2"/>
        <v>Y</v>
      </c>
      <c r="P127" s="21" t="str">
        <f>'Actions-Copy'!S127</f>
        <v>Admin_Manager</v>
      </c>
    </row>
    <row r="128" spans="1:16" ht="28.5" hidden="1" customHeight="1" x14ac:dyDescent="0.25">
      <c r="A128">
        <f>VLOOKUP('Actions-Copy'!C128,ModuleNames,4,FALSE)</f>
        <v>0</v>
      </c>
      <c r="B128">
        <f>VLOOKUP('Actions-Copy'!C128,ModuleNames,3,FALSE)</f>
        <v>0</v>
      </c>
      <c r="C128">
        <f>VLOOKUP('Actions-Copy'!C128,ModuleNames,2,FALSE)</f>
        <v>0</v>
      </c>
      <c r="D128" s="21" t="str">
        <f>'Actions-Copy'!D128</f>
        <v>Edit</v>
      </c>
      <c r="E128" t="str">
        <f>(IF(ISBLANK('Actions-Copy'!F128),'Actions-Copy'!D128,'Actions-Copy'!F128))</f>
        <v>Edit</v>
      </c>
      <c r="F128" s="21" t="str">
        <f>'Actions-Copy'!C128</f>
        <v>access_location</v>
      </c>
      <c r="G128" s="21" t="str">
        <f>'Actions-Copy'!B128</f>
        <v>ag2</v>
      </c>
      <c r="H128" s="21" t="str">
        <f>'Actions-Copy'!A128</f>
        <v>a1</v>
      </c>
      <c r="I128" t="str">
        <f>IF(ISBLANK('Actions-Copy'!O128),"","Y")</f>
        <v/>
      </c>
      <c r="J128">
        <f>'Actions-Copy'!O128</f>
        <v>0</v>
      </c>
      <c r="K128" t="str">
        <f>IF(ISNUMBER(SEARCH(Module_Name_Short&amp;"_"&amp;SUBSTITUTE(Title," ",""),'Actions-Copy'!$S128,1)),"X","")</f>
        <v/>
      </c>
      <c r="L128" t="str">
        <f>IF(ISNUMBER(SEARCH(Module_Name_Short&amp;"_"&amp;SUBSTITUTE(Title," ",""),'Actions-Copy'!$S128,1)),"X","")</f>
        <v/>
      </c>
      <c r="M128" t="str">
        <f>IF(ISNUMBER(SEARCH(Module_Name_Short&amp;"_"&amp;SUBSTITUTE(Title," ",""),'Actions-Copy'!$S128,1)),"X","")</f>
        <v/>
      </c>
      <c r="N128" t="str">
        <f>IF(ISNUMBER(SEARCH(Module_Name_Short&amp;"_"&amp;SUBSTITUTE(Title," ",""),'Actions-Copy'!$S128,1)),"X","")</f>
        <v/>
      </c>
      <c r="O128" t="str">
        <f t="shared" si="2"/>
        <v>Y</v>
      </c>
      <c r="P128" s="21" t="str">
        <f>'Actions-Copy'!S128</f>
        <v>Admin_Manager</v>
      </c>
    </row>
    <row r="129" spans="1:16" ht="28.5" hidden="1" customHeight="1" x14ac:dyDescent="0.25">
      <c r="A129">
        <f>VLOOKUP('Actions-Copy'!C129,ModuleNames,4,FALSE)</f>
        <v>0</v>
      </c>
      <c r="B129">
        <f>VLOOKUP('Actions-Copy'!C129,ModuleNames,3,FALSE)</f>
        <v>0</v>
      </c>
      <c r="C129">
        <f>VLOOKUP('Actions-Copy'!C129,ModuleNames,2,FALSE)</f>
        <v>0</v>
      </c>
      <c r="D129" s="21" t="str">
        <f>'Actions-Copy'!D129</f>
        <v>Delete</v>
      </c>
      <c r="E129" t="str">
        <f>(IF(ISBLANK('Actions-Copy'!F129),'Actions-Copy'!D129,'Actions-Copy'!F129))</f>
        <v>Delete</v>
      </c>
      <c r="F129" s="21" t="str">
        <f>'Actions-Copy'!C129</f>
        <v>access_location</v>
      </c>
      <c r="G129" s="21" t="str">
        <f>'Actions-Copy'!B129</f>
        <v>ag2</v>
      </c>
      <c r="H129" s="21" t="str">
        <f>'Actions-Copy'!A129</f>
        <v>a2</v>
      </c>
      <c r="I129" t="str">
        <f>IF(ISBLANK('Actions-Copy'!O129),"","Y")</f>
        <v/>
      </c>
      <c r="J129">
        <f>'Actions-Copy'!O129</f>
        <v>0</v>
      </c>
      <c r="K129" t="str">
        <f>IF(ISNUMBER(SEARCH(Module_Name_Short&amp;"_"&amp;SUBSTITUTE(Title," ",""),'Actions-Copy'!$S129,1)),"X","")</f>
        <v/>
      </c>
      <c r="L129" t="str">
        <f>IF(ISNUMBER(SEARCH(Module_Name_Short&amp;"_"&amp;SUBSTITUTE(Title," ",""),'Actions-Copy'!$S129,1)),"X","")</f>
        <v/>
      </c>
      <c r="M129" t="str">
        <f>IF(ISNUMBER(SEARCH(Module_Name_Short&amp;"_"&amp;SUBSTITUTE(Title," ",""),'Actions-Copy'!$S129,1)),"X","")</f>
        <v/>
      </c>
      <c r="N129" t="str">
        <f>IF(ISNUMBER(SEARCH(Module_Name_Short&amp;"_"&amp;SUBSTITUTE(Title," ",""),'Actions-Copy'!$S129,1)),"X","")</f>
        <v/>
      </c>
      <c r="O129" t="str">
        <f t="shared" si="2"/>
        <v>Y</v>
      </c>
      <c r="P129" s="21" t="str">
        <f>'Actions-Copy'!S129</f>
        <v>Admin_Manager</v>
      </c>
    </row>
    <row r="130" spans="1:16" ht="28.5" hidden="1" customHeight="1" x14ac:dyDescent="0.25">
      <c r="A130">
        <f>VLOOKUP('Actions-Copy'!C130,ModuleNames,4,FALSE)</f>
        <v>0</v>
      </c>
      <c r="B130">
        <f>VLOOKUP('Actions-Copy'!C130,ModuleNames,3,FALSE)</f>
        <v>0</v>
      </c>
      <c r="C130">
        <f>VLOOKUP('Actions-Copy'!C130,ModuleNames,2,FALSE)</f>
        <v>0</v>
      </c>
      <c r="D130" s="21" t="str">
        <f>'Actions-Copy'!D130</f>
        <v>Cancel</v>
      </c>
      <c r="E130" t="str">
        <f>(IF(ISBLANK('Actions-Copy'!F130),'Actions-Copy'!D130,'Actions-Copy'!F130))</f>
        <v>Cancel</v>
      </c>
      <c r="F130" s="21" t="str">
        <f>'Actions-Copy'!C130</f>
        <v>access_location</v>
      </c>
      <c r="G130" s="21" t="str">
        <f>'Actions-Copy'!B130</f>
        <v>ag2</v>
      </c>
      <c r="H130" s="21" t="str">
        <f>'Actions-Copy'!A130</f>
        <v>a3</v>
      </c>
      <c r="I130" t="str">
        <f>IF(ISBLANK('Actions-Copy'!O130),"","Y")</f>
        <v/>
      </c>
      <c r="J130">
        <f>'Actions-Copy'!O130</f>
        <v>0</v>
      </c>
      <c r="K130" t="str">
        <f>IF(ISNUMBER(SEARCH(Module_Name_Short&amp;"_"&amp;SUBSTITUTE(Title," ",""),'Actions-Copy'!$S130,1)),"X","")</f>
        <v/>
      </c>
      <c r="L130" t="str">
        <f>IF(ISNUMBER(SEARCH(Module_Name_Short&amp;"_"&amp;SUBSTITUTE(Title," ",""),'Actions-Copy'!$S130,1)),"X","")</f>
        <v/>
      </c>
      <c r="M130" t="str">
        <f>IF(ISNUMBER(SEARCH(Module_Name_Short&amp;"_"&amp;SUBSTITUTE(Title," ",""),'Actions-Copy'!$S130,1)),"X","")</f>
        <v/>
      </c>
      <c r="N130" t="str">
        <f>IF(ISNUMBER(SEARCH(Module_Name_Short&amp;"_"&amp;SUBSTITUTE(Title," ",""),'Actions-Copy'!$S130,1)),"X","")</f>
        <v/>
      </c>
      <c r="O130" t="str">
        <f t="shared" si="2"/>
        <v>Y</v>
      </c>
      <c r="P130" s="21" t="str">
        <f>'Actions-Copy'!S130</f>
        <v>Admin_Manager</v>
      </c>
    </row>
    <row r="131" spans="1:16" ht="28.5" hidden="1" customHeight="1" x14ac:dyDescent="0.25">
      <c r="A131">
        <f>VLOOKUP('Actions-Copy'!C131,ModuleNames,4,FALSE)</f>
        <v>0</v>
      </c>
      <c r="B131">
        <f>VLOOKUP('Actions-Copy'!C131,ModuleNames,3,FALSE)</f>
        <v>0</v>
      </c>
      <c r="C131">
        <f>VLOOKUP('Actions-Copy'!C131,ModuleNames,2,FALSE)</f>
        <v>0</v>
      </c>
      <c r="D131" s="21" t="str">
        <f>'Actions-Copy'!D131</f>
        <v>Update</v>
      </c>
      <c r="E131" t="str">
        <f>(IF(ISBLANK('Actions-Copy'!F131),'Actions-Copy'!D131,'Actions-Copy'!F131))</f>
        <v>Update</v>
      </c>
      <c r="F131" s="21" t="str">
        <f>'Actions-Copy'!C131</f>
        <v>access_location</v>
      </c>
      <c r="G131" s="21" t="str">
        <f>'Actions-Copy'!B131</f>
        <v>ag2</v>
      </c>
      <c r="H131" s="21" t="str">
        <f>'Actions-Copy'!A131</f>
        <v>a4</v>
      </c>
      <c r="I131" t="str">
        <f>IF(ISBLANK('Actions-Copy'!O131),"","Y")</f>
        <v/>
      </c>
      <c r="J131">
        <f>'Actions-Copy'!O131</f>
        <v>0</v>
      </c>
      <c r="K131" t="str">
        <f>IF(ISNUMBER(SEARCH(Module_Name_Short&amp;"_"&amp;SUBSTITUTE(Title," ",""),'Actions-Copy'!$S131,1)),"X","")</f>
        <v/>
      </c>
      <c r="L131" t="str">
        <f>IF(ISNUMBER(SEARCH(Module_Name_Short&amp;"_"&amp;SUBSTITUTE(Title," ",""),'Actions-Copy'!$S131,1)),"X","")</f>
        <v/>
      </c>
      <c r="M131" t="str">
        <f>IF(ISNUMBER(SEARCH(Module_Name_Short&amp;"_"&amp;SUBSTITUTE(Title," ",""),'Actions-Copy'!$S131,1)),"X","")</f>
        <v/>
      </c>
      <c r="N131" t="str">
        <f>IF(ISNUMBER(SEARCH(Module_Name_Short&amp;"_"&amp;SUBSTITUTE(Title," ",""),'Actions-Copy'!$S131,1)),"X","")</f>
        <v/>
      </c>
      <c r="O131" t="str">
        <f t="shared" ref="O131:O194" si="3">IF((K131&amp;L131&amp;M131&amp;N131)="","Y","X")</f>
        <v>Y</v>
      </c>
      <c r="P131" s="21" t="str">
        <f>'Actions-Copy'!S131</f>
        <v>Admin_Manager</v>
      </c>
    </row>
    <row r="132" spans="1:16" ht="28.5" hidden="1" customHeight="1" x14ac:dyDescent="0.25">
      <c r="A132">
        <f>VLOOKUP('Actions-Copy'!C132,ModuleNames,4,FALSE)</f>
        <v>0</v>
      </c>
      <c r="B132">
        <f>VLOOKUP('Actions-Copy'!C132,ModuleNames,3,FALSE)</f>
        <v>0</v>
      </c>
      <c r="C132">
        <f>VLOOKUP('Actions-Copy'!C132,ModuleNames,2,FALSE)</f>
        <v>0</v>
      </c>
      <c r="D132" s="21" t="str">
        <f>'Actions-Copy'!D132</f>
        <v>Delete</v>
      </c>
      <c r="E132" t="str">
        <f>(IF(ISBLANK('Actions-Copy'!F132),'Actions-Copy'!D132,'Actions-Copy'!F132))</f>
        <v>Delete</v>
      </c>
      <c r="F132" s="21" t="str">
        <f>'Actions-Copy'!C132</f>
        <v>access_location</v>
      </c>
      <c r="G132" s="21" t="str">
        <f>'Actions-Copy'!B132</f>
        <v>ag2</v>
      </c>
      <c r="H132" s="21" t="str">
        <f>'Actions-Copy'!A132</f>
        <v>a5</v>
      </c>
      <c r="I132" t="str">
        <f>IF(ISBLANK('Actions-Copy'!O132),"","Y")</f>
        <v/>
      </c>
      <c r="J132">
        <f>'Actions-Copy'!O132</f>
        <v>0</v>
      </c>
      <c r="K132" t="str">
        <f>IF(ISNUMBER(SEARCH(Module_Name_Short&amp;"_"&amp;SUBSTITUTE(Title," ",""),'Actions-Copy'!$S132,1)),"X","")</f>
        <v/>
      </c>
      <c r="L132" t="str">
        <f>IF(ISNUMBER(SEARCH(Module_Name_Short&amp;"_"&amp;SUBSTITUTE(Title," ",""),'Actions-Copy'!$S132,1)),"X","")</f>
        <v/>
      </c>
      <c r="M132" t="str">
        <f>IF(ISNUMBER(SEARCH(Module_Name_Short&amp;"_"&amp;SUBSTITUTE(Title," ",""),'Actions-Copy'!$S132,1)),"X","")</f>
        <v/>
      </c>
      <c r="N132" t="str">
        <f>IF(ISNUMBER(SEARCH(Module_Name_Short&amp;"_"&amp;SUBSTITUTE(Title," ",""),'Actions-Copy'!$S132,1)),"X","")</f>
        <v/>
      </c>
      <c r="O132" t="str">
        <f t="shared" si="3"/>
        <v>Y</v>
      </c>
      <c r="P132" s="21" t="str">
        <f>'Actions-Copy'!S132</f>
        <v>Admin_Manager</v>
      </c>
    </row>
    <row r="133" spans="1:16" ht="28.5" hidden="1" customHeight="1" x14ac:dyDescent="0.25">
      <c r="A133">
        <f>VLOOKUP('Actions-Copy'!C133,ModuleNames,4,FALSE)</f>
        <v>0</v>
      </c>
      <c r="B133">
        <f>VLOOKUP('Actions-Copy'!C133,ModuleNames,3,FALSE)</f>
        <v>0</v>
      </c>
      <c r="C133">
        <f>VLOOKUP('Actions-Copy'!C133,ModuleNames,2,FALSE)</f>
        <v>0</v>
      </c>
      <c r="D133" s="21" t="str">
        <f>'Actions-Copy'!D133</f>
        <v>Cancel</v>
      </c>
      <c r="E133" t="str">
        <f>(IF(ISBLANK('Actions-Copy'!F133),'Actions-Copy'!D133,'Actions-Copy'!F133))</f>
        <v>Cancel</v>
      </c>
      <c r="F133" s="21" t="str">
        <f>'Actions-Copy'!C133</f>
        <v>access_location</v>
      </c>
      <c r="G133" s="21" t="str">
        <f>'Actions-Copy'!B133</f>
        <v>ag2</v>
      </c>
      <c r="H133" s="21" t="str">
        <f>'Actions-Copy'!A133</f>
        <v>a6</v>
      </c>
      <c r="I133" t="str">
        <f>IF(ISBLANK('Actions-Copy'!O133),"","Y")</f>
        <v/>
      </c>
      <c r="J133">
        <f>'Actions-Copy'!O133</f>
        <v>0</v>
      </c>
      <c r="K133" t="str">
        <f>IF(ISNUMBER(SEARCH(Module_Name_Short&amp;"_"&amp;SUBSTITUTE(Title," ",""),'Actions-Copy'!$S133,1)),"X","")</f>
        <v/>
      </c>
      <c r="L133" t="str">
        <f>IF(ISNUMBER(SEARCH(Module_Name_Short&amp;"_"&amp;SUBSTITUTE(Title," ",""),'Actions-Copy'!$S133,1)),"X","")</f>
        <v/>
      </c>
      <c r="M133" t="str">
        <f>IF(ISNUMBER(SEARCH(Module_Name_Short&amp;"_"&amp;SUBSTITUTE(Title," ",""),'Actions-Copy'!$S133,1)),"X","")</f>
        <v/>
      </c>
      <c r="N133" t="str">
        <f>IF(ISNUMBER(SEARCH(Module_Name_Short&amp;"_"&amp;SUBSTITUTE(Title," ",""),'Actions-Copy'!$S133,1)),"X","")</f>
        <v/>
      </c>
      <c r="O133" t="str">
        <f t="shared" si="3"/>
        <v>Y</v>
      </c>
      <c r="P133" s="21" t="str">
        <f>'Actions-Copy'!S133</f>
        <v>Admin_Manager</v>
      </c>
    </row>
    <row r="134" spans="1:16" ht="28.5" hidden="1" customHeight="1" x14ac:dyDescent="0.25">
      <c r="A134">
        <f>VLOOKUP('Actions-Copy'!C134,ModuleNames,4,FALSE)</f>
        <v>0</v>
      </c>
      <c r="B134">
        <f>VLOOKUP('Actions-Copy'!C134,ModuleNames,3,FALSE)</f>
        <v>0</v>
      </c>
      <c r="C134">
        <f>VLOOKUP('Actions-Copy'!C134,ModuleNames,2,FALSE)</f>
        <v>0</v>
      </c>
      <c r="D134" s="21" t="str">
        <f>'Actions-Copy'!D134</f>
        <v>Insert</v>
      </c>
      <c r="E134" t="str">
        <f>(IF(ISBLANK('Actions-Copy'!F134),'Actions-Copy'!D134,'Actions-Copy'!F134))</f>
        <v>Insert</v>
      </c>
      <c r="F134" s="21" t="str">
        <f>'Actions-Copy'!C134</f>
        <v>access_location</v>
      </c>
      <c r="G134" s="21" t="str">
        <f>'Actions-Copy'!B134</f>
        <v>ag2</v>
      </c>
      <c r="H134" s="21" t="str">
        <f>'Actions-Copy'!A134</f>
        <v>a7</v>
      </c>
      <c r="I134" t="str">
        <f>IF(ISBLANK('Actions-Copy'!O134),"","Y")</f>
        <v/>
      </c>
      <c r="J134">
        <f>'Actions-Copy'!O134</f>
        <v>0</v>
      </c>
      <c r="K134" t="str">
        <f>IF(ISNUMBER(SEARCH(Module_Name_Short&amp;"_"&amp;SUBSTITUTE(Title," ",""),'Actions-Copy'!$S134,1)),"X","")</f>
        <v/>
      </c>
      <c r="L134" t="str">
        <f>IF(ISNUMBER(SEARCH(Module_Name_Short&amp;"_"&amp;SUBSTITUTE(Title," ",""),'Actions-Copy'!$S134,1)),"X","")</f>
        <v/>
      </c>
      <c r="M134" t="str">
        <f>IF(ISNUMBER(SEARCH(Module_Name_Short&amp;"_"&amp;SUBSTITUTE(Title," ",""),'Actions-Copy'!$S134,1)),"X","")</f>
        <v/>
      </c>
      <c r="N134" t="str">
        <f>IF(ISNUMBER(SEARCH(Module_Name_Short&amp;"_"&amp;SUBSTITUTE(Title," ",""),'Actions-Copy'!$S134,1)),"X","")</f>
        <v/>
      </c>
      <c r="O134" t="str">
        <f t="shared" si="3"/>
        <v>Y</v>
      </c>
      <c r="P134" s="21" t="str">
        <f>'Actions-Copy'!S134</f>
        <v>Admin_Manager</v>
      </c>
    </row>
    <row r="135" spans="1:16" ht="28.5" hidden="1" customHeight="1" x14ac:dyDescent="0.25">
      <c r="A135">
        <f>VLOOKUP('Actions-Copy'!C135,ModuleNames,4,FALSE)</f>
        <v>0</v>
      </c>
      <c r="B135">
        <f>VLOOKUP('Actions-Copy'!C135,ModuleNames,3,FALSE)</f>
        <v>0</v>
      </c>
      <c r="C135">
        <f>VLOOKUP('Actions-Copy'!C135,ModuleNames,2,FALSE)</f>
        <v>0</v>
      </c>
      <c r="D135" s="21" t="str">
        <f>'Actions-Copy'!D135</f>
        <v>Cancel</v>
      </c>
      <c r="E135" t="str">
        <f>(IF(ISBLANK('Actions-Copy'!F135),'Actions-Copy'!D135,'Actions-Copy'!F135))</f>
        <v>Cancel</v>
      </c>
      <c r="F135" s="21" t="str">
        <f>'Actions-Copy'!C135</f>
        <v>access_location</v>
      </c>
      <c r="G135" s="21" t="str">
        <f>'Actions-Copy'!B135</f>
        <v>ag2</v>
      </c>
      <c r="H135" s="21" t="str">
        <f>'Actions-Copy'!A135</f>
        <v>a8</v>
      </c>
      <c r="I135" t="str">
        <f>IF(ISBLANK('Actions-Copy'!O135),"","Y")</f>
        <v/>
      </c>
      <c r="J135">
        <f>'Actions-Copy'!O135</f>
        <v>0</v>
      </c>
      <c r="K135" t="str">
        <f>IF(ISNUMBER(SEARCH(Module_Name_Short&amp;"_"&amp;SUBSTITUTE(Title," ",""),'Actions-Copy'!$S135,1)),"X","")</f>
        <v/>
      </c>
      <c r="L135" t="str">
        <f>IF(ISNUMBER(SEARCH(Module_Name_Short&amp;"_"&amp;SUBSTITUTE(Title," ",""),'Actions-Copy'!$S135,1)),"X","")</f>
        <v/>
      </c>
      <c r="M135" t="str">
        <f>IF(ISNUMBER(SEARCH(Module_Name_Short&amp;"_"&amp;SUBSTITUTE(Title," ",""),'Actions-Copy'!$S135,1)),"X","")</f>
        <v/>
      </c>
      <c r="N135" t="str">
        <f>IF(ISNUMBER(SEARCH(Module_Name_Short&amp;"_"&amp;SUBSTITUTE(Title," ",""),'Actions-Copy'!$S135,1)),"X","")</f>
        <v/>
      </c>
      <c r="O135" t="str">
        <f t="shared" si="3"/>
        <v>Y</v>
      </c>
      <c r="P135" s="21" t="str">
        <f>'Actions-Copy'!S135</f>
        <v>Admin_Manager</v>
      </c>
    </row>
    <row r="136" spans="1:16" ht="28.5" hidden="1" customHeight="1" x14ac:dyDescent="0.25">
      <c r="A136">
        <f>VLOOKUP('Actions-Copy'!C136,ModuleNames,4,FALSE)</f>
        <v>0</v>
      </c>
      <c r="B136">
        <f>VLOOKUP('Actions-Copy'!C136,ModuleNames,3,FALSE)</f>
        <v>0</v>
      </c>
      <c r="C136">
        <f>VLOOKUP('Actions-Copy'!C136,ModuleNames,2,FALSE)</f>
        <v>0</v>
      </c>
      <c r="D136" s="21" t="str">
        <f>'Actions-Copy'!D136</f>
        <v>Insert</v>
      </c>
      <c r="E136" t="str">
        <f>(IF(ISBLANK('Actions-Copy'!F136),'Actions-Copy'!D136,'Actions-Copy'!F136))</f>
        <v>Insert</v>
      </c>
      <c r="F136" s="21" t="str">
        <f>'Actions-Copy'!C136</f>
        <v>access_location</v>
      </c>
      <c r="G136" s="21" t="str">
        <f>'Actions-Copy'!B136</f>
        <v>ag2</v>
      </c>
      <c r="H136" s="21" t="str">
        <f>'Actions-Copy'!A136</f>
        <v>a9</v>
      </c>
      <c r="I136" t="str">
        <f>IF(ISBLANK('Actions-Copy'!O136),"","Y")</f>
        <v/>
      </c>
      <c r="J136">
        <f>'Actions-Copy'!O136</f>
        <v>0</v>
      </c>
      <c r="K136" t="str">
        <f>IF(ISNUMBER(SEARCH(Module_Name_Short&amp;"_"&amp;SUBSTITUTE(Title," ",""),'Actions-Copy'!$S136,1)),"X","")</f>
        <v/>
      </c>
      <c r="L136" t="str">
        <f>IF(ISNUMBER(SEARCH(Module_Name_Short&amp;"_"&amp;SUBSTITUTE(Title," ",""),'Actions-Copy'!$S136,1)),"X","")</f>
        <v/>
      </c>
      <c r="M136" t="str">
        <f>IF(ISNUMBER(SEARCH(Module_Name_Short&amp;"_"&amp;SUBSTITUTE(Title," ",""),'Actions-Copy'!$S136,1)),"X","")</f>
        <v/>
      </c>
      <c r="N136" t="str">
        <f>IF(ISNUMBER(SEARCH(Module_Name_Short&amp;"_"&amp;SUBSTITUTE(Title," ",""),'Actions-Copy'!$S136,1)),"X","")</f>
        <v/>
      </c>
      <c r="O136" t="str">
        <f t="shared" si="3"/>
        <v>Y</v>
      </c>
      <c r="P136" s="21" t="str">
        <f>'Actions-Copy'!S136</f>
        <v>Admin_Manager</v>
      </c>
    </row>
    <row r="137" spans="1:16" ht="28.5" hidden="1" customHeight="1" x14ac:dyDescent="0.25">
      <c r="A137">
        <f>VLOOKUP('Actions-Copy'!C137,ModuleNames,4,FALSE)</f>
        <v>0</v>
      </c>
      <c r="B137">
        <f>VLOOKUP('Actions-Copy'!C137,ModuleNames,3,FALSE)</f>
        <v>0</v>
      </c>
      <c r="C137">
        <f>VLOOKUP('Actions-Copy'!C137,ModuleNames,2,FALSE)</f>
        <v>0</v>
      </c>
      <c r="D137" s="21" t="str">
        <f>'Actions-Copy'!D137</f>
        <v>Cancel</v>
      </c>
      <c r="E137" t="str">
        <f>(IF(ISBLANK('Actions-Copy'!F137),'Actions-Copy'!D137,'Actions-Copy'!F137))</f>
        <v>Cancel</v>
      </c>
      <c r="F137" s="21" t="str">
        <f>'Actions-Copy'!C137</f>
        <v>access_location</v>
      </c>
      <c r="G137" s="21" t="str">
        <f>'Actions-Copy'!B137</f>
        <v>ag2</v>
      </c>
      <c r="H137" s="21" t="str">
        <f>'Actions-Copy'!A137</f>
        <v>a10</v>
      </c>
      <c r="I137" t="str">
        <f>IF(ISBLANK('Actions-Copy'!O137),"","Y")</f>
        <v/>
      </c>
      <c r="J137">
        <f>'Actions-Copy'!O137</f>
        <v>0</v>
      </c>
      <c r="K137" t="str">
        <f>IF(ISNUMBER(SEARCH(Module_Name_Short&amp;"_"&amp;SUBSTITUTE(Title," ",""),'Actions-Copy'!$S137,1)),"X","")</f>
        <v/>
      </c>
      <c r="L137" t="str">
        <f>IF(ISNUMBER(SEARCH(Module_Name_Short&amp;"_"&amp;SUBSTITUTE(Title," ",""),'Actions-Copy'!$S137,1)),"X","")</f>
        <v/>
      </c>
      <c r="M137" t="str">
        <f>IF(ISNUMBER(SEARCH(Module_Name_Short&amp;"_"&amp;SUBSTITUTE(Title," ",""),'Actions-Copy'!$S137,1)),"X","")</f>
        <v/>
      </c>
      <c r="N137" t="str">
        <f>IF(ISNUMBER(SEARCH(Module_Name_Short&amp;"_"&amp;SUBSTITUTE(Title," ",""),'Actions-Copy'!$S137,1)),"X","")</f>
        <v/>
      </c>
      <c r="O137" t="str">
        <f t="shared" si="3"/>
        <v>Y</v>
      </c>
      <c r="P137" s="21" t="str">
        <f>'Actions-Copy'!S137</f>
        <v>Admin_Manager</v>
      </c>
    </row>
    <row r="138" spans="1:16" ht="28.5" hidden="1" customHeight="1" x14ac:dyDescent="0.25">
      <c r="A138">
        <f>VLOOKUP('Actions-Copy'!C138,ModuleNames,4,FALSE)</f>
        <v>0</v>
      </c>
      <c r="B138">
        <f>VLOOKUP('Actions-Copy'!C138,ModuleNames,3,FALSE)</f>
        <v>0</v>
      </c>
      <c r="C138">
        <f>VLOOKUP('Actions-Copy'!C138,ModuleNames,2,FALSE)</f>
        <v>0</v>
      </c>
      <c r="D138" s="21" t="str">
        <f>'Actions-Copy'!D138</f>
        <v>Select</v>
      </c>
      <c r="E138" t="str">
        <f>(IF(ISBLANK('Actions-Copy'!F138),'Actions-Copy'!D138,'Actions-Copy'!F138))</f>
        <v>Select</v>
      </c>
      <c r="F138" s="21" t="str">
        <f>'Actions-Copy'!C138</f>
        <v>access_location</v>
      </c>
      <c r="G138" s="21" t="str">
        <f>'Actions-Copy'!B138</f>
        <v>ag2</v>
      </c>
      <c r="H138" s="21" t="str">
        <f>'Actions-Copy'!A138</f>
        <v>a13</v>
      </c>
      <c r="I138" t="str">
        <f>IF(ISBLANK('Actions-Copy'!O138),"","Y")</f>
        <v>Y</v>
      </c>
      <c r="J138" t="str">
        <f>'Actions-Copy'!O138</f>
        <v>this.get_hasDetails()</v>
      </c>
      <c r="K138" t="str">
        <f>IF(ISNUMBER(SEARCH(Module_Name_Short&amp;"_"&amp;SUBSTITUTE(Title," ",""),'Actions-Copy'!$S138,1)),"X","")</f>
        <v/>
      </c>
      <c r="L138" t="str">
        <f>IF(ISNUMBER(SEARCH(Module_Name_Short&amp;"_"&amp;SUBSTITUTE(Title," ",""),'Actions-Copy'!$S138,1)),"X","")</f>
        <v/>
      </c>
      <c r="M138" t="str">
        <f>IF(ISNUMBER(SEARCH(Module_Name_Short&amp;"_"&amp;SUBSTITUTE(Title," ",""),'Actions-Copy'!$S138,1)),"X","")</f>
        <v/>
      </c>
      <c r="N138" t="str">
        <f>IF(ISNUMBER(SEARCH(Module_Name_Short&amp;"_"&amp;SUBSTITUTE(Title," ",""),'Actions-Copy'!$S138,1)),"X","")</f>
        <v/>
      </c>
      <c r="O138" t="str">
        <f t="shared" si="3"/>
        <v>Y</v>
      </c>
      <c r="P138" s="21" t="str">
        <f>'Actions-Copy'!S138</f>
        <v>Admin_Manager</v>
      </c>
    </row>
    <row r="139" spans="1:16" ht="28.5" hidden="1" customHeight="1" x14ac:dyDescent="0.25">
      <c r="A139">
        <f>VLOOKUP('Actions-Copy'!C139,ModuleNames,4,FALSE)</f>
        <v>0</v>
      </c>
      <c r="B139">
        <f>VLOOKUP('Actions-Copy'!C139,ModuleNames,3,FALSE)</f>
        <v>0</v>
      </c>
      <c r="C139">
        <f>VLOOKUP('Actions-Copy'!C139,ModuleNames,2,FALSE)</f>
        <v>0</v>
      </c>
      <c r="D139" s="21" t="str">
        <f>'Actions-Copy'!D139</f>
        <v>New</v>
      </c>
      <c r="E139" t="str">
        <f>(IF(ISBLANK('Actions-Copy'!F139),'Actions-Copy'!D139,'Actions-Copy'!F139))</f>
        <v>Add Access Location Filter</v>
      </c>
      <c r="F139" s="21" t="str">
        <f>'Actions-Copy'!C139</f>
        <v>access_location</v>
      </c>
      <c r="G139" s="21" t="str">
        <f>'Actions-Copy'!B139</f>
        <v>ag3</v>
      </c>
      <c r="H139" s="21" t="str">
        <f>'Actions-Copy'!A139</f>
        <v>a1</v>
      </c>
      <c r="I139" t="str">
        <f>IF(ISBLANK('Actions-Copy'!O139),"","Y")</f>
        <v/>
      </c>
      <c r="J139">
        <f>'Actions-Copy'!O139</f>
        <v>0</v>
      </c>
      <c r="K139" t="str">
        <f>IF(ISNUMBER(SEARCH(Module_Name_Short&amp;"_"&amp;SUBSTITUTE(Title," ",""),'Actions-Copy'!$S139,1)),"X","")</f>
        <v/>
      </c>
      <c r="L139" t="str">
        <f>IF(ISNUMBER(SEARCH(Module_Name_Short&amp;"_"&amp;SUBSTITUTE(Title," ",""),'Actions-Copy'!$S139,1)),"X","")</f>
        <v/>
      </c>
      <c r="M139" t="str">
        <f>IF(ISNUMBER(SEARCH(Module_Name_Short&amp;"_"&amp;SUBSTITUTE(Title," ",""),'Actions-Copy'!$S139,1)),"X","")</f>
        <v/>
      </c>
      <c r="N139" t="str">
        <f>IF(ISNUMBER(SEARCH(Module_Name_Short&amp;"_"&amp;SUBSTITUTE(Title," ",""),'Actions-Copy'!$S139,1)),"X","")</f>
        <v/>
      </c>
      <c r="O139" t="str">
        <f t="shared" si="3"/>
        <v>Y</v>
      </c>
      <c r="P139" s="21" t="str">
        <f>'Actions-Copy'!S139</f>
        <v>Admin_Manager</v>
      </c>
    </row>
    <row r="140" spans="1:16" ht="28.5" hidden="1" customHeight="1" x14ac:dyDescent="0.25">
      <c r="A140">
        <f>VLOOKUP('Actions-Copy'!C140,ModuleNames,4,FALSE)</f>
        <v>0</v>
      </c>
      <c r="B140">
        <f>VLOOKUP('Actions-Copy'!C140,ModuleNames,3,FALSE)</f>
        <v>0</v>
      </c>
      <c r="C140">
        <f>VLOOKUP('Actions-Copy'!C140,ModuleNames,2,FALSE)</f>
        <v>0</v>
      </c>
      <c r="D140" s="21" t="str">
        <f>'Actions-Copy'!D140</f>
        <v>Edit</v>
      </c>
      <c r="E140" t="str">
        <f>(IF(ISBLANK('Actions-Copy'!F140),'Actions-Copy'!D140,'Actions-Copy'!F140))</f>
        <v>Edit</v>
      </c>
      <c r="F140" s="21" t="str">
        <f>'Actions-Copy'!C140</f>
        <v>access_location</v>
      </c>
      <c r="G140" s="21" t="str">
        <f>'Actions-Copy'!B140</f>
        <v>ag4</v>
      </c>
      <c r="H140" s="21" t="str">
        <f>'Actions-Copy'!A140</f>
        <v>a1</v>
      </c>
      <c r="I140" t="str">
        <f>IF(ISBLANK('Actions-Copy'!O140),"","Y")</f>
        <v/>
      </c>
      <c r="J140">
        <f>'Actions-Copy'!O140</f>
        <v>0</v>
      </c>
      <c r="K140" t="str">
        <f>IF(ISNUMBER(SEARCH(Module_Name_Short&amp;"_"&amp;SUBSTITUTE(Title," ",""),'Actions-Copy'!$S140,1)),"X","")</f>
        <v/>
      </c>
      <c r="L140" t="str">
        <f>IF(ISNUMBER(SEARCH(Module_Name_Short&amp;"_"&amp;SUBSTITUTE(Title," ",""),'Actions-Copy'!$S140,1)),"X","")</f>
        <v/>
      </c>
      <c r="M140" t="str">
        <f>IF(ISNUMBER(SEARCH(Module_Name_Short&amp;"_"&amp;SUBSTITUTE(Title," ",""),'Actions-Copy'!$S140,1)),"X","")</f>
        <v/>
      </c>
      <c r="N140" t="str">
        <f>IF(ISNUMBER(SEARCH(Module_Name_Short&amp;"_"&amp;SUBSTITUTE(Title," ",""),'Actions-Copy'!$S140,1)),"X","")</f>
        <v/>
      </c>
      <c r="O140" t="str">
        <f t="shared" si="3"/>
        <v>Y</v>
      </c>
      <c r="P140" s="21" t="str">
        <f>'Actions-Copy'!S140</f>
        <v>Admin_Manager</v>
      </c>
    </row>
    <row r="141" spans="1:16" ht="28.5" hidden="1" customHeight="1" x14ac:dyDescent="0.25">
      <c r="A141">
        <f>VLOOKUP('Actions-Copy'!C141,ModuleNames,4,FALSE)</f>
        <v>0</v>
      </c>
      <c r="B141">
        <f>VLOOKUP('Actions-Copy'!C141,ModuleNames,3,FALSE)</f>
        <v>0</v>
      </c>
      <c r="C141">
        <f>VLOOKUP('Actions-Copy'!C141,ModuleNames,2,FALSE)</f>
        <v>0</v>
      </c>
      <c r="D141" s="21" t="str">
        <f>'Actions-Copy'!D141</f>
        <v>Delete</v>
      </c>
      <c r="E141" t="str">
        <f>(IF(ISBLANK('Actions-Copy'!F141),'Actions-Copy'!D141,'Actions-Copy'!F141))</f>
        <v>Delete</v>
      </c>
      <c r="F141" s="21" t="str">
        <f>'Actions-Copy'!C141</f>
        <v>access_location</v>
      </c>
      <c r="G141" s="21" t="str">
        <f>'Actions-Copy'!B141</f>
        <v>ag4</v>
      </c>
      <c r="H141" s="21" t="str">
        <f>'Actions-Copy'!A141</f>
        <v>a2</v>
      </c>
      <c r="I141" t="str">
        <f>IF(ISBLANK('Actions-Copy'!O141),"","Y")</f>
        <v/>
      </c>
      <c r="J141">
        <f>'Actions-Copy'!O141</f>
        <v>0</v>
      </c>
      <c r="K141" t="str">
        <f>IF(ISNUMBER(SEARCH(Module_Name_Short&amp;"_"&amp;SUBSTITUTE(Title," ",""),'Actions-Copy'!$S141,1)),"X","")</f>
        <v/>
      </c>
      <c r="L141" t="str">
        <f>IF(ISNUMBER(SEARCH(Module_Name_Short&amp;"_"&amp;SUBSTITUTE(Title," ",""),'Actions-Copy'!$S141,1)),"X","")</f>
        <v/>
      </c>
      <c r="M141" t="str">
        <f>IF(ISNUMBER(SEARCH(Module_Name_Short&amp;"_"&amp;SUBSTITUTE(Title," ",""),'Actions-Copy'!$S141,1)),"X","")</f>
        <v/>
      </c>
      <c r="N141" t="str">
        <f>IF(ISNUMBER(SEARCH(Module_Name_Short&amp;"_"&amp;SUBSTITUTE(Title," ",""),'Actions-Copy'!$S141,1)),"X","")</f>
        <v/>
      </c>
      <c r="O141" t="str">
        <f t="shared" si="3"/>
        <v>Y</v>
      </c>
      <c r="P141" s="21" t="str">
        <f>'Actions-Copy'!S141</f>
        <v>Admin_Manager</v>
      </c>
    </row>
    <row r="142" spans="1:16" ht="28.5" hidden="1" customHeight="1" x14ac:dyDescent="0.25">
      <c r="A142">
        <f>VLOOKUP('Actions-Copy'!C142,ModuleNames,4,FALSE)</f>
        <v>0</v>
      </c>
      <c r="B142">
        <f>VLOOKUP('Actions-Copy'!C142,ModuleNames,3,FALSE)</f>
        <v>0</v>
      </c>
      <c r="C142">
        <f>VLOOKUP('Actions-Copy'!C142,ModuleNames,2,FALSE)</f>
        <v>0</v>
      </c>
      <c r="D142" s="21" t="str">
        <f>'Actions-Copy'!D142</f>
        <v>Export (Csv)</v>
      </c>
      <c r="E142" t="str">
        <f>(IF(ISBLANK('Actions-Copy'!F142),'Actions-Copy'!D142,'Actions-Copy'!F142))</f>
        <v>Export (Csv)</v>
      </c>
      <c r="F142" s="21" t="str">
        <f>'Actions-Copy'!C142</f>
        <v>access_location</v>
      </c>
      <c r="G142" s="21" t="str">
        <f>'Actions-Copy'!B142</f>
        <v>ag5</v>
      </c>
      <c r="H142" s="21" t="str">
        <f>'Actions-Copy'!A142</f>
        <v>a1</v>
      </c>
      <c r="I142" t="str">
        <f>IF(ISBLANK('Actions-Copy'!O142),"","Y")</f>
        <v/>
      </c>
      <c r="J142">
        <f>'Actions-Copy'!O142</f>
        <v>0</v>
      </c>
      <c r="K142" t="str">
        <f>IF(ISNUMBER(SEARCH(Module_Name_Short&amp;"_"&amp;SUBSTITUTE(Title," ",""),'Actions-Copy'!$S142,1)),"X","")</f>
        <v/>
      </c>
      <c r="L142" t="str">
        <f>IF(ISNUMBER(SEARCH(Module_Name_Short&amp;"_"&amp;SUBSTITUTE(Title," ",""),'Actions-Copy'!$S142,1)),"X","")</f>
        <v/>
      </c>
      <c r="M142" t="str">
        <f>IF(ISNUMBER(SEARCH(Module_Name_Short&amp;"_"&amp;SUBSTITUTE(Title," ",""),'Actions-Copy'!$S142,1)),"X","")</f>
        <v/>
      </c>
      <c r="N142" t="str">
        <f>IF(ISNUMBER(SEARCH(Module_Name_Short&amp;"_"&amp;SUBSTITUTE(Title," ",""),'Actions-Copy'!$S142,1)),"X","")</f>
        <v/>
      </c>
      <c r="O142" t="str">
        <f t="shared" si="3"/>
        <v>Y</v>
      </c>
      <c r="P142" s="21" t="str">
        <f>'Actions-Copy'!S142</f>
        <v>Admin_Manager</v>
      </c>
    </row>
    <row r="143" spans="1:16" ht="28.5" hidden="1" customHeight="1" x14ac:dyDescent="0.25">
      <c r="A143">
        <f>VLOOKUP('Actions-Copy'!C143,ModuleNames,4,FALSE)</f>
        <v>0</v>
      </c>
      <c r="B143">
        <f>VLOOKUP('Actions-Copy'!C143,ModuleNames,3,FALSE)</f>
        <v>0</v>
      </c>
      <c r="C143">
        <f>VLOOKUP('Actions-Copy'!C143,ModuleNames,2,FALSE)</f>
        <v>0</v>
      </c>
      <c r="D143" s="21">
        <f>'Actions-Copy'!D143</f>
        <v>0</v>
      </c>
      <c r="E143">
        <f>(IF(ISBLANK('Actions-Copy'!F143),'Actions-Copy'!D143,'Actions-Copy'!F143))</f>
        <v>0</v>
      </c>
      <c r="F143" s="21" t="str">
        <f>'Actions-Copy'!C143</f>
        <v>access_location</v>
      </c>
      <c r="G143" s="21" t="str">
        <f>'Actions-Copy'!B143</f>
        <v>ag5</v>
      </c>
      <c r="H143" s="21" t="str">
        <f>'Actions-Copy'!A143</f>
        <v>a2</v>
      </c>
      <c r="I143" t="str">
        <f>IF(ISBLANK('Actions-Copy'!O143),"","Y")</f>
        <v/>
      </c>
      <c r="J143">
        <f>'Actions-Copy'!O143</f>
        <v>0</v>
      </c>
      <c r="K143" t="str">
        <f>IF(ISNUMBER(SEARCH(Module_Name_Short&amp;"_"&amp;SUBSTITUTE(Title," ",""),'Actions-Copy'!$S143,1)),"X","")</f>
        <v/>
      </c>
      <c r="L143" t="str">
        <f>IF(ISNUMBER(SEARCH(Module_Name_Short&amp;"_"&amp;SUBSTITUTE(Title," ",""),'Actions-Copy'!$S143,1)),"X","")</f>
        <v/>
      </c>
      <c r="M143" t="str">
        <f>IF(ISNUMBER(SEARCH(Module_Name_Short&amp;"_"&amp;SUBSTITUTE(Title," ",""),'Actions-Copy'!$S143,1)),"X","")</f>
        <v/>
      </c>
      <c r="N143" t="str">
        <f>IF(ISNUMBER(SEARCH(Module_Name_Short&amp;"_"&amp;SUBSTITUTE(Title," ",""),'Actions-Copy'!$S143,1)),"X","")</f>
        <v/>
      </c>
      <c r="O143" t="str">
        <f t="shared" si="3"/>
        <v>Y</v>
      </c>
      <c r="P143" s="21" t="str">
        <f>'Actions-Copy'!S143</f>
        <v>Admin_Manager</v>
      </c>
    </row>
    <row r="144" spans="1:16" ht="28.5" hidden="1" customHeight="1" x14ac:dyDescent="0.25">
      <c r="A144">
        <f>VLOOKUP('Actions-Copy'!C144,ModuleNames,4,FALSE)</f>
        <v>0</v>
      </c>
      <c r="B144">
        <f>VLOOKUP('Actions-Copy'!C144,ModuleNames,3,FALSE)</f>
        <v>0</v>
      </c>
      <c r="C144">
        <f>VLOOKUP('Actions-Copy'!C144,ModuleNames,2,FALSE)</f>
        <v>0</v>
      </c>
      <c r="D144" s="21" t="str">
        <f>'Actions-Copy'!D144</f>
        <v>Export (Rowset)</v>
      </c>
      <c r="E144" t="str">
        <f>(IF(ISBLANK('Actions-Copy'!F144),'Actions-Copy'!D144,'Actions-Copy'!F144))</f>
        <v>Export (Rowset)</v>
      </c>
      <c r="F144" s="21" t="str">
        <f>'Actions-Copy'!C144</f>
        <v>access_location</v>
      </c>
      <c r="G144" s="21" t="str">
        <f>'Actions-Copy'!B144</f>
        <v>ag5</v>
      </c>
      <c r="H144" s="21" t="str">
        <f>'Actions-Copy'!A144</f>
        <v>a3</v>
      </c>
      <c r="I144" t="str">
        <f>IF(ISBLANK('Actions-Copy'!O144),"","Y")</f>
        <v/>
      </c>
      <c r="J144">
        <f>'Actions-Copy'!O144</f>
        <v>0</v>
      </c>
      <c r="K144" t="str">
        <f>IF(ISNUMBER(SEARCH(Module_Name_Short&amp;"_"&amp;SUBSTITUTE(Title," ",""),'Actions-Copy'!$S144,1)),"X","")</f>
        <v/>
      </c>
      <c r="L144" t="str">
        <f>IF(ISNUMBER(SEARCH(Module_Name_Short&amp;"_"&amp;SUBSTITUTE(Title," ",""),'Actions-Copy'!$S144,1)),"X","")</f>
        <v/>
      </c>
      <c r="M144" t="str">
        <f>IF(ISNUMBER(SEARCH(Module_Name_Short&amp;"_"&amp;SUBSTITUTE(Title," ",""),'Actions-Copy'!$S144,1)),"X","")</f>
        <v/>
      </c>
      <c r="N144" t="str">
        <f>IF(ISNUMBER(SEARCH(Module_Name_Short&amp;"_"&amp;SUBSTITUTE(Title," ",""),'Actions-Copy'!$S144,1)),"X","")</f>
        <v/>
      </c>
      <c r="O144" t="str">
        <f t="shared" si="3"/>
        <v>Y</v>
      </c>
      <c r="P144" s="21" t="str">
        <f>'Actions-Copy'!S144</f>
        <v>Admin_Manager</v>
      </c>
    </row>
    <row r="145" spans="1:16" ht="28.5" hidden="1" customHeight="1" x14ac:dyDescent="0.25">
      <c r="A145">
        <f>VLOOKUP('Actions-Copy'!C145,ModuleNames,4,FALSE)</f>
        <v>0</v>
      </c>
      <c r="B145">
        <f>VLOOKUP('Actions-Copy'!C145,ModuleNames,3,FALSE)</f>
        <v>0</v>
      </c>
      <c r="C145">
        <f>VLOOKUP('Actions-Copy'!C145,ModuleNames,2,FALSE)</f>
        <v>0</v>
      </c>
      <c r="D145" s="21" t="str">
        <f>'Actions-Copy'!D145</f>
        <v>Export (Rss)</v>
      </c>
      <c r="E145" t="str">
        <f>(IF(ISBLANK('Actions-Copy'!F145),'Actions-Copy'!D145,'Actions-Copy'!F145))</f>
        <v>Export (Rss)</v>
      </c>
      <c r="F145" s="21" t="str">
        <f>'Actions-Copy'!C145</f>
        <v>access_location</v>
      </c>
      <c r="G145" s="21" t="str">
        <f>'Actions-Copy'!B145</f>
        <v>ag5</v>
      </c>
      <c r="H145" s="21" t="str">
        <f>'Actions-Copy'!A145</f>
        <v>a4</v>
      </c>
      <c r="I145" t="str">
        <f>IF(ISBLANK('Actions-Copy'!O145),"","Y")</f>
        <v/>
      </c>
      <c r="J145">
        <f>'Actions-Copy'!O145</f>
        <v>0</v>
      </c>
      <c r="K145" t="str">
        <f>IF(ISNUMBER(SEARCH(Module_Name_Short&amp;"_"&amp;SUBSTITUTE(Title," ",""),'Actions-Copy'!$S145,1)),"X","")</f>
        <v/>
      </c>
      <c r="L145" t="str">
        <f>IF(ISNUMBER(SEARCH(Module_Name_Short&amp;"_"&amp;SUBSTITUTE(Title," ",""),'Actions-Copy'!$S145,1)),"X","")</f>
        <v/>
      </c>
      <c r="M145" t="str">
        <f>IF(ISNUMBER(SEARCH(Module_Name_Short&amp;"_"&amp;SUBSTITUTE(Title," ",""),'Actions-Copy'!$S145,1)),"X","")</f>
        <v/>
      </c>
      <c r="N145" t="str">
        <f>IF(ISNUMBER(SEARCH(Module_Name_Short&amp;"_"&amp;SUBSTITUTE(Title," ",""),'Actions-Copy'!$S145,1)),"X","")</f>
        <v/>
      </c>
      <c r="O145" t="str">
        <f t="shared" si="3"/>
        <v>Y</v>
      </c>
      <c r="P145" s="21" t="str">
        <f>'Actions-Copy'!S145</f>
        <v>Admin_Manager</v>
      </c>
    </row>
    <row r="146" spans="1:16" ht="28.5" hidden="1" customHeight="1" x14ac:dyDescent="0.25">
      <c r="A146">
        <f>VLOOKUP('Actions-Copy'!C146,ModuleNames,4,FALSE)</f>
        <v>0</v>
      </c>
      <c r="B146">
        <f>VLOOKUP('Actions-Copy'!C146,ModuleNames,3,FALSE)</f>
        <v>0</v>
      </c>
      <c r="C146">
        <f>VLOOKUP('Actions-Copy'!C146,ModuleNames,2,FALSE)</f>
        <v>0</v>
      </c>
      <c r="D146" s="21" t="str">
        <f>'Actions-Copy'!D146</f>
        <v>Data Sheet</v>
      </c>
      <c r="E146" t="str">
        <f>(IF(ISBLANK('Actions-Copy'!F146),'Actions-Copy'!D146,'Actions-Copy'!F146))</f>
        <v>Data Sheet</v>
      </c>
      <c r="F146" s="21" t="str">
        <f>'Actions-Copy'!C146</f>
        <v>access_location</v>
      </c>
      <c r="G146" s="21" t="str">
        <f>'Actions-Copy'!B146</f>
        <v>ag5</v>
      </c>
      <c r="H146" s="21" t="str">
        <f>'Actions-Copy'!A146</f>
        <v>a7</v>
      </c>
      <c r="I146" t="str">
        <f>IF(ISBLANK('Actions-Copy'!O146),"","Y")</f>
        <v/>
      </c>
      <c r="J146">
        <f>'Actions-Copy'!O146</f>
        <v>0</v>
      </c>
      <c r="K146" t="str">
        <f>IF(ISNUMBER(SEARCH(Module_Name_Short&amp;"_"&amp;SUBSTITUTE(Title," ",""),'Actions-Copy'!$S146,1)),"X","")</f>
        <v/>
      </c>
      <c r="L146" t="str">
        <f>IF(ISNUMBER(SEARCH(Module_Name_Short&amp;"_"&amp;SUBSTITUTE(Title," ",""),'Actions-Copy'!$S146,1)),"X","")</f>
        <v/>
      </c>
      <c r="M146" t="str">
        <f>IF(ISNUMBER(SEARCH(Module_Name_Short&amp;"_"&amp;SUBSTITUTE(Title," ",""),'Actions-Copy'!$S146,1)),"X","")</f>
        <v/>
      </c>
      <c r="N146" t="str">
        <f>IF(ISNUMBER(SEARCH(Module_Name_Short&amp;"_"&amp;SUBSTITUTE(Title," ",""),'Actions-Copy'!$S146,1)),"X","")</f>
        <v/>
      </c>
      <c r="O146" t="str">
        <f t="shared" si="3"/>
        <v>Y</v>
      </c>
      <c r="P146" s="21" t="str">
        <f>'Actions-Copy'!S146</f>
        <v>Admin_Manager</v>
      </c>
    </row>
    <row r="147" spans="1:16" ht="28.5" hidden="1" customHeight="1" x14ac:dyDescent="0.25">
      <c r="A147">
        <f>VLOOKUP('Actions-Copy'!C147,ModuleNames,4,FALSE)</f>
        <v>0</v>
      </c>
      <c r="B147">
        <f>VLOOKUP('Actions-Copy'!C147,ModuleNames,3,FALSE)</f>
        <v>0</v>
      </c>
      <c r="C147">
        <f>VLOOKUP('Actions-Copy'!C147,ModuleNames,2,FALSE)</f>
        <v>0</v>
      </c>
      <c r="D147" s="21" t="str">
        <f>'Actions-Copy'!D147</f>
        <v>Grid</v>
      </c>
      <c r="E147" t="str">
        <f>(IF(ISBLANK('Actions-Copy'!F147),'Actions-Copy'!D147,'Actions-Copy'!F147))</f>
        <v>Grid</v>
      </c>
      <c r="F147" s="21" t="str">
        <f>'Actions-Copy'!C147</f>
        <v>access_location</v>
      </c>
      <c r="G147" s="21" t="str">
        <f>'Actions-Copy'!B147</f>
        <v>ag5</v>
      </c>
      <c r="H147" s="21" t="str">
        <f>'Actions-Copy'!A147</f>
        <v>a8</v>
      </c>
      <c r="I147" t="str">
        <f>IF(ISBLANK('Actions-Copy'!O147),"","Y")</f>
        <v/>
      </c>
      <c r="J147">
        <f>'Actions-Copy'!O147</f>
        <v>0</v>
      </c>
      <c r="K147" t="str">
        <f>IF(ISNUMBER(SEARCH(Module_Name_Short&amp;"_"&amp;SUBSTITUTE(Title," ",""),'Actions-Copy'!$S147,1)),"X","")</f>
        <v/>
      </c>
      <c r="L147" t="str">
        <f>IF(ISNUMBER(SEARCH(Module_Name_Short&amp;"_"&amp;SUBSTITUTE(Title," ",""),'Actions-Copy'!$S147,1)),"X","")</f>
        <v/>
      </c>
      <c r="M147" t="str">
        <f>IF(ISNUMBER(SEARCH(Module_Name_Short&amp;"_"&amp;SUBSTITUTE(Title," ",""),'Actions-Copy'!$S147,1)),"X","")</f>
        <v/>
      </c>
      <c r="N147" t="str">
        <f>IF(ISNUMBER(SEARCH(Module_Name_Short&amp;"_"&amp;SUBSTITUTE(Title," ",""),'Actions-Copy'!$S147,1)),"X","")</f>
        <v/>
      </c>
      <c r="O147" t="str">
        <f t="shared" si="3"/>
        <v>Y</v>
      </c>
      <c r="P147" s="21" t="str">
        <f>'Actions-Copy'!S147</f>
        <v>Admin_Manager</v>
      </c>
    </row>
    <row r="148" spans="1:16" ht="28.5" hidden="1" customHeight="1" x14ac:dyDescent="0.25">
      <c r="A148">
        <f>VLOOKUP('Actions-Copy'!C148,ModuleNames,4,FALSE)</f>
        <v>0</v>
      </c>
      <c r="B148">
        <f>VLOOKUP('Actions-Copy'!C148,ModuleNames,3,FALSE)</f>
        <v>0</v>
      </c>
      <c r="C148">
        <f>VLOOKUP('Actions-Copy'!C148,ModuleNames,2,FALSE)</f>
        <v>0</v>
      </c>
      <c r="D148" s="21" t="str">
        <f>'Actions-Copy'!D148</f>
        <v>Update</v>
      </c>
      <c r="E148" t="str">
        <f>(IF(ISBLANK('Actions-Copy'!F148),'Actions-Copy'!D148,'Actions-Copy'!F148))</f>
        <v>Update</v>
      </c>
      <c r="F148" s="21" t="str">
        <f>'Actions-Copy'!C148</f>
        <v>access_location</v>
      </c>
      <c r="G148" s="21" t="str">
        <f>'Actions-Copy'!B148</f>
        <v>ag6</v>
      </c>
      <c r="H148" s="21" t="str">
        <f>'Actions-Copy'!A148</f>
        <v>a1</v>
      </c>
      <c r="I148" t="str">
        <f>IF(ISBLANK('Actions-Copy'!O148),"","Y")</f>
        <v/>
      </c>
      <c r="J148">
        <f>'Actions-Copy'!O148</f>
        <v>0</v>
      </c>
      <c r="K148" t="str">
        <f>IF(ISNUMBER(SEARCH(Module_Name_Short&amp;"_"&amp;SUBSTITUTE(Title," ",""),'Actions-Copy'!$S148,1)),"X","")</f>
        <v/>
      </c>
      <c r="L148" t="str">
        <f>IF(ISNUMBER(SEARCH(Module_Name_Short&amp;"_"&amp;SUBSTITUTE(Title," ",""),'Actions-Copy'!$S148,1)),"X","")</f>
        <v/>
      </c>
      <c r="M148" t="str">
        <f>IF(ISNUMBER(SEARCH(Module_Name_Short&amp;"_"&amp;SUBSTITUTE(Title," ",""),'Actions-Copy'!$S148,1)),"X","")</f>
        <v/>
      </c>
      <c r="N148" t="str">
        <f>IF(ISNUMBER(SEARCH(Module_Name_Short&amp;"_"&amp;SUBSTITUTE(Title," ",""),'Actions-Copy'!$S148,1)),"X","")</f>
        <v/>
      </c>
      <c r="O148" t="str">
        <f t="shared" si="3"/>
        <v>Y</v>
      </c>
      <c r="P148" s="21" t="str">
        <f>'Actions-Copy'!S148</f>
        <v>Admin_Manager</v>
      </c>
    </row>
    <row r="149" spans="1:16" ht="28.5" hidden="1" customHeight="1" x14ac:dyDescent="0.25">
      <c r="A149">
        <f>VLOOKUP('Actions-Copy'!C149,ModuleNames,4,FALSE)</f>
        <v>0</v>
      </c>
      <c r="B149">
        <f>VLOOKUP('Actions-Copy'!C149,ModuleNames,3,FALSE)</f>
        <v>0</v>
      </c>
      <c r="C149">
        <f>VLOOKUP('Actions-Copy'!C149,ModuleNames,2,FALSE)</f>
        <v>0</v>
      </c>
      <c r="D149" s="21" t="str">
        <f>'Actions-Copy'!D149</f>
        <v>Cancel</v>
      </c>
      <c r="E149" t="str">
        <f>(IF(ISBLANK('Actions-Copy'!F149),'Actions-Copy'!D149,'Actions-Copy'!F149))</f>
        <v>Cancel</v>
      </c>
      <c r="F149" s="21" t="str">
        <f>'Actions-Copy'!C149</f>
        <v>access_location</v>
      </c>
      <c r="G149" s="21" t="str">
        <f>'Actions-Copy'!B149</f>
        <v>ag6</v>
      </c>
      <c r="H149" s="21" t="str">
        <f>'Actions-Copy'!A149</f>
        <v>a2</v>
      </c>
      <c r="I149" t="str">
        <f>IF(ISBLANK('Actions-Copy'!O149),"","Y")</f>
        <v/>
      </c>
      <c r="J149">
        <f>'Actions-Copy'!O149</f>
        <v>0</v>
      </c>
      <c r="K149" t="str">
        <f>IF(ISNUMBER(SEARCH(Module_Name_Short&amp;"_"&amp;SUBSTITUTE(Title," ",""),'Actions-Copy'!$S149,1)),"X","")</f>
        <v/>
      </c>
      <c r="L149" t="str">
        <f>IF(ISNUMBER(SEARCH(Module_Name_Short&amp;"_"&amp;SUBSTITUTE(Title," ",""),'Actions-Copy'!$S149,1)),"X","")</f>
        <v/>
      </c>
      <c r="M149" t="str">
        <f>IF(ISNUMBER(SEARCH(Module_Name_Short&amp;"_"&amp;SUBSTITUTE(Title," ",""),'Actions-Copy'!$S149,1)),"X","")</f>
        <v/>
      </c>
      <c r="N149" t="str">
        <f>IF(ISNUMBER(SEARCH(Module_Name_Short&amp;"_"&amp;SUBSTITUTE(Title," ",""),'Actions-Copy'!$S149,1)),"X","")</f>
        <v/>
      </c>
      <c r="O149" t="str">
        <f t="shared" si="3"/>
        <v>Y</v>
      </c>
      <c r="P149" s="21" t="str">
        <f>'Actions-Copy'!S149</f>
        <v>Admin_Manager</v>
      </c>
    </row>
    <row r="150" spans="1:16" ht="28.5" hidden="1" customHeight="1" x14ac:dyDescent="0.25">
      <c r="A150">
        <f>VLOOKUP('Actions-Copy'!C150,ModuleNames,4,FALSE)</f>
        <v>0</v>
      </c>
      <c r="B150">
        <f>VLOOKUP('Actions-Copy'!C150,ModuleNames,3,FALSE)</f>
        <v>0</v>
      </c>
      <c r="C150">
        <f>VLOOKUP('Actions-Copy'!C150,ModuleNames,2,FALSE)</f>
        <v>0</v>
      </c>
      <c r="D150" s="21" t="str">
        <f>'Actions-Copy'!D150</f>
        <v>Insert</v>
      </c>
      <c r="E150" t="str">
        <f>(IF(ISBLANK('Actions-Copy'!F150),'Actions-Copy'!D150,'Actions-Copy'!F150))</f>
        <v>Insert</v>
      </c>
      <c r="F150" s="21" t="str">
        <f>'Actions-Copy'!C150</f>
        <v>access_location</v>
      </c>
      <c r="G150" s="21" t="str">
        <f>'Actions-Copy'!B150</f>
        <v>ag6</v>
      </c>
      <c r="H150" s="21" t="str">
        <f>'Actions-Copy'!A150</f>
        <v>a3</v>
      </c>
      <c r="I150" t="str">
        <f>IF(ISBLANK('Actions-Copy'!O150),"","Y")</f>
        <v/>
      </c>
      <c r="J150">
        <f>'Actions-Copy'!O150</f>
        <v>0</v>
      </c>
      <c r="K150" t="str">
        <f>IF(ISNUMBER(SEARCH(Module_Name_Short&amp;"_"&amp;SUBSTITUTE(Title," ",""),'Actions-Copy'!$S150,1)),"X","")</f>
        <v/>
      </c>
      <c r="L150" t="str">
        <f>IF(ISNUMBER(SEARCH(Module_Name_Short&amp;"_"&amp;SUBSTITUTE(Title," ",""),'Actions-Copy'!$S150,1)),"X","")</f>
        <v/>
      </c>
      <c r="M150" t="str">
        <f>IF(ISNUMBER(SEARCH(Module_Name_Short&amp;"_"&amp;SUBSTITUTE(Title," ",""),'Actions-Copy'!$S150,1)),"X","")</f>
        <v/>
      </c>
      <c r="N150" t="str">
        <f>IF(ISNUMBER(SEARCH(Module_Name_Short&amp;"_"&amp;SUBSTITUTE(Title," ",""),'Actions-Copy'!$S150,1)),"X","")</f>
        <v/>
      </c>
      <c r="O150" t="str">
        <f t="shared" si="3"/>
        <v>Y</v>
      </c>
      <c r="P150" s="21" t="str">
        <f>'Actions-Copy'!S150</f>
        <v>Admin_Manager</v>
      </c>
    </row>
    <row r="151" spans="1:16" ht="28.5" hidden="1" customHeight="1" x14ac:dyDescent="0.25">
      <c r="A151">
        <f>VLOOKUP('Actions-Copy'!C151,ModuleNames,4,FALSE)</f>
        <v>0</v>
      </c>
      <c r="B151">
        <f>VLOOKUP('Actions-Copy'!C151,ModuleNames,3,FALSE)</f>
        <v>0</v>
      </c>
      <c r="C151">
        <f>VLOOKUP('Actions-Copy'!C151,ModuleNames,2,FALSE)</f>
        <v>0</v>
      </c>
      <c r="D151" s="21" t="str">
        <f>'Actions-Copy'!D151</f>
        <v>Cancel</v>
      </c>
      <c r="E151" t="str">
        <f>(IF(ISBLANK('Actions-Copy'!F151),'Actions-Copy'!D151,'Actions-Copy'!F151))</f>
        <v>Cancel</v>
      </c>
      <c r="F151" s="21" t="str">
        <f>'Actions-Copy'!C151</f>
        <v>access_location</v>
      </c>
      <c r="G151" s="21" t="str">
        <f>'Actions-Copy'!B151</f>
        <v>ag6</v>
      </c>
      <c r="H151" s="21" t="str">
        <f>'Actions-Copy'!A151</f>
        <v>a4</v>
      </c>
      <c r="I151" t="str">
        <f>IF(ISBLANK('Actions-Copy'!O151),"","Y")</f>
        <v/>
      </c>
      <c r="J151">
        <f>'Actions-Copy'!O151</f>
        <v>0</v>
      </c>
      <c r="K151" t="str">
        <f>IF(ISNUMBER(SEARCH(Module_Name_Short&amp;"_"&amp;SUBSTITUTE(Title," ",""),'Actions-Copy'!$S151,1)),"X","")</f>
        <v/>
      </c>
      <c r="L151" t="str">
        <f>IF(ISNUMBER(SEARCH(Module_Name_Short&amp;"_"&amp;SUBSTITUTE(Title," ",""),'Actions-Copy'!$S151,1)),"X","")</f>
        <v/>
      </c>
      <c r="M151" t="str">
        <f>IF(ISNUMBER(SEARCH(Module_Name_Short&amp;"_"&amp;SUBSTITUTE(Title," ",""),'Actions-Copy'!$S151,1)),"X","")</f>
        <v/>
      </c>
      <c r="N151" t="str">
        <f>IF(ISNUMBER(SEARCH(Module_Name_Short&amp;"_"&amp;SUBSTITUTE(Title," ",""),'Actions-Copy'!$S151,1)),"X","")</f>
        <v/>
      </c>
      <c r="O151" t="str">
        <f t="shared" si="3"/>
        <v>Y</v>
      </c>
      <c r="P151" s="21" t="str">
        <f>'Actions-Copy'!S151</f>
        <v>Admin_Manager</v>
      </c>
    </row>
    <row r="152" spans="1:16" ht="28.5" hidden="1" customHeight="1" x14ac:dyDescent="0.25">
      <c r="A152">
        <f>VLOOKUP('Actions-Copy'!C152,ModuleNames,4,FALSE)</f>
        <v>0</v>
      </c>
      <c r="B152">
        <f>VLOOKUP('Actions-Copy'!C152,ModuleNames,3,FALSE)</f>
        <v>0</v>
      </c>
      <c r="C152">
        <f>VLOOKUP('Actions-Copy'!C152,ModuleNames,2,FALSE)</f>
        <v>0</v>
      </c>
      <c r="D152" s="21" t="str">
        <f>'Actions-Copy'!D152</f>
        <v>Report (Pdf)</v>
      </c>
      <c r="E152" t="str">
        <f>(IF(ISBLANK('Actions-Copy'!F152),'Actions-Copy'!D152,'Actions-Copy'!F152))</f>
        <v>Report (Pdf)</v>
      </c>
      <c r="F152" s="21" t="str">
        <f>'Actions-Copy'!C152</f>
        <v>access_location</v>
      </c>
      <c r="G152" s="21" t="str">
        <f>'Actions-Copy'!B152</f>
        <v>ag7</v>
      </c>
      <c r="H152" s="21" t="str">
        <f>'Actions-Copy'!A152</f>
        <v>a1</v>
      </c>
      <c r="I152" t="str">
        <f>IF(ISBLANK('Actions-Copy'!O152),"","Y")</f>
        <v/>
      </c>
      <c r="J152">
        <f>'Actions-Copy'!O152</f>
        <v>0</v>
      </c>
      <c r="K152" t="str">
        <f>IF(ISNUMBER(SEARCH(Module_Name_Short&amp;"_"&amp;SUBSTITUTE(Title," ",""),'Actions-Copy'!$S152,1)),"X","")</f>
        <v/>
      </c>
      <c r="L152" t="str">
        <f>IF(ISNUMBER(SEARCH(Module_Name_Short&amp;"_"&amp;SUBSTITUTE(Title," ",""),'Actions-Copy'!$S152,1)),"X","")</f>
        <v/>
      </c>
      <c r="M152" t="str">
        <f>IF(ISNUMBER(SEARCH(Module_Name_Short&amp;"_"&amp;SUBSTITUTE(Title," ",""),'Actions-Copy'!$S152,1)),"X","")</f>
        <v/>
      </c>
      <c r="N152" t="str">
        <f>IF(ISNUMBER(SEARCH(Module_Name_Short&amp;"_"&amp;SUBSTITUTE(Title," ",""),'Actions-Copy'!$S152,1)),"X","")</f>
        <v/>
      </c>
      <c r="O152" t="str">
        <f t="shared" si="3"/>
        <v>Y</v>
      </c>
      <c r="P152" s="21" t="str">
        <f>'Actions-Copy'!S152</f>
        <v>Admin_Manager</v>
      </c>
    </row>
    <row r="153" spans="1:16" ht="28.5" hidden="1" customHeight="1" x14ac:dyDescent="0.25">
      <c r="A153">
        <f>VLOOKUP('Actions-Copy'!C153,ModuleNames,4,FALSE)</f>
        <v>0</v>
      </c>
      <c r="B153">
        <f>VLOOKUP('Actions-Copy'!C153,ModuleNames,3,FALSE)</f>
        <v>0</v>
      </c>
      <c r="C153">
        <f>VLOOKUP('Actions-Copy'!C153,ModuleNames,2,FALSE)</f>
        <v>0</v>
      </c>
      <c r="D153" s="21" t="str">
        <f>'Actions-Copy'!D153</f>
        <v>Report (Image)</v>
      </c>
      <c r="E153" t="str">
        <f>(IF(ISBLANK('Actions-Copy'!F153),'Actions-Copy'!D153,'Actions-Copy'!F153))</f>
        <v>Report (Image)</v>
      </c>
      <c r="F153" s="21" t="str">
        <f>'Actions-Copy'!C153</f>
        <v>access_location</v>
      </c>
      <c r="G153" s="21" t="str">
        <f>'Actions-Copy'!B153</f>
        <v>ag7</v>
      </c>
      <c r="H153" s="21" t="str">
        <f>'Actions-Copy'!A153</f>
        <v>a2</v>
      </c>
      <c r="I153" t="str">
        <f>IF(ISBLANK('Actions-Copy'!O153),"","Y")</f>
        <v/>
      </c>
      <c r="J153">
        <f>'Actions-Copy'!O153</f>
        <v>0</v>
      </c>
      <c r="K153" t="str">
        <f>IF(ISNUMBER(SEARCH(Module_Name_Short&amp;"_"&amp;SUBSTITUTE(Title," ",""),'Actions-Copy'!$S153,1)),"X","")</f>
        <v/>
      </c>
      <c r="L153" t="str">
        <f>IF(ISNUMBER(SEARCH(Module_Name_Short&amp;"_"&amp;SUBSTITUTE(Title," ",""),'Actions-Copy'!$S153,1)),"X","")</f>
        <v/>
      </c>
      <c r="M153" t="str">
        <f>IF(ISNUMBER(SEARCH(Module_Name_Short&amp;"_"&amp;SUBSTITUTE(Title," ",""),'Actions-Copy'!$S153,1)),"X","")</f>
        <v/>
      </c>
      <c r="N153" t="str">
        <f>IF(ISNUMBER(SEARCH(Module_Name_Short&amp;"_"&amp;SUBSTITUTE(Title," ",""),'Actions-Copy'!$S153,1)),"X","")</f>
        <v/>
      </c>
      <c r="O153" t="str">
        <f t="shared" si="3"/>
        <v>Y</v>
      </c>
      <c r="P153" s="21" t="str">
        <f>'Actions-Copy'!S153</f>
        <v>Admin_Manager</v>
      </c>
    </row>
    <row r="154" spans="1:16" ht="28.5" hidden="1" customHeight="1" x14ac:dyDescent="0.25">
      <c r="A154">
        <f>VLOOKUP('Actions-Copy'!C154,ModuleNames,4,FALSE)</f>
        <v>0</v>
      </c>
      <c r="B154">
        <f>VLOOKUP('Actions-Copy'!C154,ModuleNames,3,FALSE)</f>
        <v>0</v>
      </c>
      <c r="C154">
        <f>VLOOKUP('Actions-Copy'!C154,ModuleNames,2,FALSE)</f>
        <v>0</v>
      </c>
      <c r="D154" s="21" t="str">
        <f>'Actions-Copy'!D154</f>
        <v>Report (Excel)</v>
      </c>
      <c r="E154" t="str">
        <f>(IF(ISBLANK('Actions-Copy'!F154),'Actions-Copy'!D154,'Actions-Copy'!F154))</f>
        <v>Report (Excel)</v>
      </c>
      <c r="F154" s="21" t="str">
        <f>'Actions-Copy'!C154</f>
        <v>access_location</v>
      </c>
      <c r="G154" s="21" t="str">
        <f>'Actions-Copy'!B154</f>
        <v>ag7</v>
      </c>
      <c r="H154" s="21" t="str">
        <f>'Actions-Copy'!A154</f>
        <v>a3</v>
      </c>
      <c r="I154" t="str">
        <f>IF(ISBLANK('Actions-Copy'!O154),"","Y")</f>
        <v/>
      </c>
      <c r="J154">
        <f>'Actions-Copy'!O154</f>
        <v>0</v>
      </c>
      <c r="K154" t="str">
        <f>IF(ISNUMBER(SEARCH(Module_Name_Short&amp;"_"&amp;SUBSTITUTE(Title," ",""),'Actions-Copy'!$S154,1)),"X","")</f>
        <v/>
      </c>
      <c r="L154" t="str">
        <f>IF(ISNUMBER(SEARCH(Module_Name_Short&amp;"_"&amp;SUBSTITUTE(Title," ",""),'Actions-Copy'!$S154,1)),"X","")</f>
        <v/>
      </c>
      <c r="M154" t="str">
        <f>IF(ISNUMBER(SEARCH(Module_Name_Short&amp;"_"&amp;SUBSTITUTE(Title," ",""),'Actions-Copy'!$S154,1)),"X","")</f>
        <v/>
      </c>
      <c r="N154" t="str">
        <f>IF(ISNUMBER(SEARCH(Module_Name_Short&amp;"_"&amp;SUBSTITUTE(Title," ",""),'Actions-Copy'!$S154,1)),"X","")</f>
        <v/>
      </c>
      <c r="O154" t="str">
        <f t="shared" si="3"/>
        <v>Y</v>
      </c>
      <c r="P154" s="21" t="str">
        <f>'Actions-Copy'!S154</f>
        <v>Admin_Manager</v>
      </c>
    </row>
    <row r="155" spans="1:16" ht="28.5" hidden="1" customHeight="1" x14ac:dyDescent="0.25">
      <c r="A155">
        <f>VLOOKUP('Actions-Copy'!C155,ModuleNames,4,FALSE)</f>
        <v>0</v>
      </c>
      <c r="B155">
        <f>VLOOKUP('Actions-Copy'!C155,ModuleNames,3,FALSE)</f>
        <v>0</v>
      </c>
      <c r="C155">
        <f>VLOOKUP('Actions-Copy'!C155,ModuleNames,2,FALSE)</f>
        <v>0</v>
      </c>
      <c r="D155" s="21" t="str">
        <f>'Actions-Copy'!D155</f>
        <v>Report (Word)</v>
      </c>
      <c r="E155" t="str">
        <f>(IF(ISBLANK('Actions-Copy'!F155),'Actions-Copy'!D155,'Actions-Copy'!F155))</f>
        <v>Report (Word)</v>
      </c>
      <c r="F155" s="21" t="str">
        <f>'Actions-Copy'!C155</f>
        <v>access_location</v>
      </c>
      <c r="G155" s="21" t="str">
        <f>'Actions-Copy'!B155</f>
        <v>ag7</v>
      </c>
      <c r="H155" s="21" t="str">
        <f>'Actions-Copy'!A155</f>
        <v>a4</v>
      </c>
      <c r="I155" t="str">
        <f>IF(ISBLANK('Actions-Copy'!O155),"","Y")</f>
        <v/>
      </c>
      <c r="J155">
        <f>'Actions-Copy'!O155</f>
        <v>0</v>
      </c>
      <c r="K155" t="str">
        <f>IF(ISNUMBER(SEARCH(Module_Name_Short&amp;"_"&amp;SUBSTITUTE(Title," ",""),'Actions-Copy'!$S155,1)),"X","")</f>
        <v/>
      </c>
      <c r="L155" t="str">
        <f>IF(ISNUMBER(SEARCH(Module_Name_Short&amp;"_"&amp;SUBSTITUTE(Title," ",""),'Actions-Copy'!$S155,1)),"X","")</f>
        <v/>
      </c>
      <c r="M155" t="str">
        <f>IF(ISNUMBER(SEARCH(Module_Name_Short&amp;"_"&amp;SUBSTITUTE(Title," ",""),'Actions-Copy'!$S155,1)),"X","")</f>
        <v/>
      </c>
      <c r="N155" t="str">
        <f>IF(ISNUMBER(SEARCH(Module_Name_Short&amp;"_"&amp;SUBSTITUTE(Title," ",""),'Actions-Copy'!$S155,1)),"X","")</f>
        <v/>
      </c>
      <c r="O155" t="str">
        <f t="shared" si="3"/>
        <v>Y</v>
      </c>
      <c r="P155" s="21" t="str">
        <f>'Actions-Copy'!S155</f>
        <v>Admin_Manager</v>
      </c>
    </row>
    <row r="156" spans="1:16" ht="28.5" hidden="1" customHeight="1" x14ac:dyDescent="0.25">
      <c r="A156">
        <f>VLOOKUP('Actions-Copy'!C156,ModuleNames,4,FALSE)</f>
        <v>0</v>
      </c>
      <c r="B156">
        <f>VLOOKUP('Actions-Copy'!C156,ModuleNames,3,FALSE)</f>
        <v>0</v>
      </c>
      <c r="C156">
        <f>VLOOKUP('Actions-Copy'!C156,ModuleNames,2,FALSE)</f>
        <v>0</v>
      </c>
      <c r="D156" s="21" t="str">
        <f>'Actions-Copy'!D156</f>
        <v>Update</v>
      </c>
      <c r="E156" t="str">
        <f>(IF(ISBLANK('Actions-Copy'!F156),'Actions-Copy'!D156,'Actions-Copy'!F156))</f>
        <v>Update</v>
      </c>
      <c r="F156" s="21" t="str">
        <f>'Actions-Copy'!C156</f>
        <v>access_location</v>
      </c>
      <c r="G156" s="21" t="str">
        <f>'Actions-Copy'!B156</f>
        <v>ag8</v>
      </c>
      <c r="H156" s="21" t="str">
        <f>'Actions-Copy'!A156</f>
        <v>a4</v>
      </c>
      <c r="I156" t="str">
        <f>IF(ISBLANK('Actions-Copy'!O156),"","Y")</f>
        <v/>
      </c>
      <c r="J156">
        <f>'Actions-Copy'!O156</f>
        <v>0</v>
      </c>
      <c r="K156" t="str">
        <f>IF(ISNUMBER(SEARCH(Module_Name_Short&amp;"_"&amp;SUBSTITUTE(Title," ",""),'Actions-Copy'!$S156,1)),"X","")</f>
        <v/>
      </c>
      <c r="L156" t="str">
        <f>IF(ISNUMBER(SEARCH(Module_Name_Short&amp;"_"&amp;SUBSTITUTE(Title," ",""),'Actions-Copy'!$S156,1)),"X","")</f>
        <v/>
      </c>
      <c r="M156" t="str">
        <f>IF(ISNUMBER(SEARCH(Module_Name_Short&amp;"_"&amp;SUBSTITUTE(Title," ",""),'Actions-Copy'!$S156,1)),"X","")</f>
        <v/>
      </c>
      <c r="N156" t="str">
        <f>IF(ISNUMBER(SEARCH(Module_Name_Short&amp;"_"&amp;SUBSTITUTE(Title," ",""),'Actions-Copy'!$S156,1)),"X","")</f>
        <v/>
      </c>
      <c r="O156" t="str">
        <f t="shared" si="3"/>
        <v>Y</v>
      </c>
      <c r="P156" s="21" t="str">
        <f>'Actions-Copy'!S156</f>
        <v>Admin_Manager</v>
      </c>
    </row>
    <row r="157" spans="1:16" ht="28.5" hidden="1" customHeight="1" x14ac:dyDescent="0.25">
      <c r="A157">
        <f>VLOOKUP('Actions-Copy'!C157,ModuleNames,4,FALSE)</f>
        <v>0</v>
      </c>
      <c r="B157">
        <f>VLOOKUP('Actions-Copy'!C157,ModuleNames,3,FALSE)</f>
        <v>0</v>
      </c>
      <c r="C157">
        <f>VLOOKUP('Actions-Copy'!C157,ModuleNames,2,FALSE)</f>
        <v>0</v>
      </c>
      <c r="D157" s="21" t="str">
        <f>'Actions-Copy'!D157</f>
        <v>Cancel</v>
      </c>
      <c r="E157" t="str">
        <f>(IF(ISBLANK('Actions-Copy'!F157),'Actions-Copy'!D157,'Actions-Copy'!F157))</f>
        <v>Cancel</v>
      </c>
      <c r="F157" s="21" t="str">
        <f>'Actions-Copy'!C157</f>
        <v>access_location</v>
      </c>
      <c r="G157" s="21" t="str">
        <f>'Actions-Copy'!B157</f>
        <v>ag8</v>
      </c>
      <c r="H157" s="21" t="str">
        <f>'Actions-Copy'!A157</f>
        <v>a5</v>
      </c>
      <c r="I157" t="str">
        <f>IF(ISBLANK('Actions-Copy'!O157),"","Y")</f>
        <v/>
      </c>
      <c r="J157">
        <f>'Actions-Copy'!O157</f>
        <v>0</v>
      </c>
      <c r="K157" t="str">
        <f>IF(ISNUMBER(SEARCH(Module_Name_Short&amp;"_"&amp;SUBSTITUTE(Title," ",""),'Actions-Copy'!$S157,1)),"X","")</f>
        <v/>
      </c>
      <c r="L157" t="str">
        <f>IF(ISNUMBER(SEARCH(Module_Name_Short&amp;"_"&amp;SUBSTITUTE(Title," ",""),'Actions-Copy'!$S157,1)),"X","")</f>
        <v/>
      </c>
      <c r="M157" t="str">
        <f>IF(ISNUMBER(SEARCH(Module_Name_Short&amp;"_"&amp;SUBSTITUTE(Title," ",""),'Actions-Copy'!$S157,1)),"X","")</f>
        <v/>
      </c>
      <c r="N157" t="str">
        <f>IF(ISNUMBER(SEARCH(Module_Name_Short&amp;"_"&amp;SUBSTITUTE(Title," ",""),'Actions-Copy'!$S157,1)),"X","")</f>
        <v/>
      </c>
      <c r="O157" t="str">
        <f t="shared" si="3"/>
        <v>Y</v>
      </c>
      <c r="P157" s="21" t="str">
        <f>'Actions-Copy'!S157</f>
        <v>Admin_Manager</v>
      </c>
    </row>
    <row r="158" spans="1:16" ht="28.5" hidden="1" customHeight="1" x14ac:dyDescent="0.25">
      <c r="A158">
        <f>VLOOKUP('Actions-Copy'!C158,ModuleNames,4,FALSE)</f>
        <v>0</v>
      </c>
      <c r="B158">
        <f>VLOOKUP('Actions-Copy'!C158,ModuleNames,3,FALSE)</f>
        <v>0</v>
      </c>
      <c r="C158">
        <f>VLOOKUP('Actions-Copy'!C158,ModuleNames,2,FALSE)</f>
        <v>0</v>
      </c>
      <c r="D158" s="21" t="str">
        <f>'Actions-Copy'!D158</f>
        <v>Insert</v>
      </c>
      <c r="E158" t="str">
        <f>(IF(ISBLANK('Actions-Copy'!F158),'Actions-Copy'!D158,'Actions-Copy'!F158))</f>
        <v>Insert</v>
      </c>
      <c r="F158" s="21" t="str">
        <f>'Actions-Copy'!C158</f>
        <v>access_location</v>
      </c>
      <c r="G158" s="21" t="str">
        <f>'Actions-Copy'!B158</f>
        <v>ag8</v>
      </c>
      <c r="H158" s="21" t="str">
        <f>'Actions-Copy'!A158</f>
        <v>a6</v>
      </c>
      <c r="I158" t="str">
        <f>IF(ISBLANK('Actions-Copy'!O158),"","Y")</f>
        <v/>
      </c>
      <c r="J158">
        <f>'Actions-Copy'!O158</f>
        <v>0</v>
      </c>
      <c r="K158" t="str">
        <f>IF(ISNUMBER(SEARCH(Module_Name_Short&amp;"_"&amp;SUBSTITUTE(Title," ",""),'Actions-Copy'!$S158,1)),"X","")</f>
        <v/>
      </c>
      <c r="L158" t="str">
        <f>IF(ISNUMBER(SEARCH(Module_Name_Short&amp;"_"&amp;SUBSTITUTE(Title," ",""),'Actions-Copy'!$S158,1)),"X","")</f>
        <v/>
      </c>
      <c r="M158" t="str">
        <f>IF(ISNUMBER(SEARCH(Module_Name_Short&amp;"_"&amp;SUBSTITUTE(Title," ",""),'Actions-Copy'!$S158,1)),"X","")</f>
        <v/>
      </c>
      <c r="N158" t="str">
        <f>IF(ISNUMBER(SEARCH(Module_Name_Short&amp;"_"&amp;SUBSTITUTE(Title," ",""),'Actions-Copy'!$S158,1)),"X","")</f>
        <v/>
      </c>
      <c r="O158" t="str">
        <f t="shared" si="3"/>
        <v>Y</v>
      </c>
      <c r="P158" s="21" t="str">
        <f>'Actions-Copy'!S158</f>
        <v>Admin_Manager</v>
      </c>
    </row>
    <row r="159" spans="1:16" ht="28.5" hidden="1" customHeight="1" x14ac:dyDescent="0.25">
      <c r="A159">
        <f>VLOOKUP('Actions-Copy'!C159,ModuleNames,4,FALSE)</f>
        <v>0</v>
      </c>
      <c r="B159">
        <f>VLOOKUP('Actions-Copy'!C159,ModuleNames,3,FALSE)</f>
        <v>0</v>
      </c>
      <c r="C159">
        <f>VLOOKUP('Actions-Copy'!C159,ModuleNames,2,FALSE)</f>
        <v>0</v>
      </c>
      <c r="D159" s="21" t="str">
        <f>'Actions-Copy'!D159</f>
        <v>Cancel</v>
      </c>
      <c r="E159" t="str">
        <f>(IF(ISBLANK('Actions-Copy'!F159),'Actions-Copy'!D159,'Actions-Copy'!F159))</f>
        <v>Cancel</v>
      </c>
      <c r="F159" s="21" t="str">
        <f>'Actions-Copy'!C159</f>
        <v>access_location</v>
      </c>
      <c r="G159" s="21" t="str">
        <f>'Actions-Copy'!B159</f>
        <v>ag8</v>
      </c>
      <c r="H159" s="21" t="str">
        <f>'Actions-Copy'!A159</f>
        <v>a7</v>
      </c>
      <c r="I159" t="str">
        <f>IF(ISBLANK('Actions-Copy'!O159),"","Y")</f>
        <v/>
      </c>
      <c r="J159">
        <f>'Actions-Copy'!O159</f>
        <v>0</v>
      </c>
      <c r="K159" t="str">
        <f>IF(ISNUMBER(SEARCH(Module_Name_Short&amp;"_"&amp;SUBSTITUTE(Title," ",""),'Actions-Copy'!$S159,1)),"X","")</f>
        <v/>
      </c>
      <c r="L159" t="str">
        <f>IF(ISNUMBER(SEARCH(Module_Name_Short&amp;"_"&amp;SUBSTITUTE(Title," ",""),'Actions-Copy'!$S159,1)),"X","")</f>
        <v/>
      </c>
      <c r="M159" t="str">
        <f>IF(ISNUMBER(SEARCH(Module_Name_Short&amp;"_"&amp;SUBSTITUTE(Title," ",""),'Actions-Copy'!$S159,1)),"X","")</f>
        <v/>
      </c>
      <c r="N159" t="str">
        <f>IF(ISNUMBER(SEARCH(Module_Name_Short&amp;"_"&amp;SUBSTITUTE(Title," ",""),'Actions-Copy'!$S159,1)),"X","")</f>
        <v/>
      </c>
      <c r="O159" t="str">
        <f t="shared" si="3"/>
        <v>Y</v>
      </c>
      <c r="P159" s="21" t="str">
        <f>'Actions-Copy'!S159</f>
        <v>Admin_Manager</v>
      </c>
    </row>
    <row r="160" spans="1:16" ht="28.5" hidden="1" customHeight="1" x14ac:dyDescent="0.25">
      <c r="A160">
        <f>VLOOKUP('Actions-Copy'!C160,ModuleNames,4,FALSE)</f>
        <v>0</v>
      </c>
      <c r="B160">
        <f>VLOOKUP('Actions-Copy'!C160,ModuleNames,3,FALSE)</f>
        <v>0</v>
      </c>
      <c r="C160">
        <f>VLOOKUP('Actions-Copy'!C160,ModuleNames,2,FALSE)</f>
        <v>0</v>
      </c>
      <c r="D160" s="21" t="str">
        <f>'Actions-Copy'!D160</f>
        <v>Select</v>
      </c>
      <c r="E160" t="str">
        <f>(IF(ISBLANK('Actions-Copy'!F160),'Actions-Copy'!D160,'Actions-Copy'!F160))</f>
        <v>Select</v>
      </c>
      <c r="F160" s="21" t="str">
        <f>'Actions-Copy'!C160</f>
        <v>ad_backup</v>
      </c>
      <c r="G160" s="21" t="str">
        <f>'Actions-Copy'!B160</f>
        <v>ag1</v>
      </c>
      <c r="H160" s="21" t="str">
        <f>'Actions-Copy'!A160</f>
        <v>a1</v>
      </c>
      <c r="I160" t="str">
        <f>IF(ISBLANK('Actions-Copy'!O160),"","Y")</f>
        <v/>
      </c>
      <c r="J160">
        <f>'Actions-Copy'!O160</f>
        <v>0</v>
      </c>
      <c r="K160" t="str">
        <f>IF(ISNUMBER(SEARCH(Module_Name_Short&amp;"_"&amp;SUBSTITUTE(Title," ",""),'Actions-Copy'!$S160,1)),"X","")</f>
        <v/>
      </c>
      <c r="L160" t="str">
        <f>IF(ISNUMBER(SEARCH(Module_Name_Short&amp;"_"&amp;SUBSTITUTE(Title," ",""),'Actions-Copy'!$S160,1)),"X","")</f>
        <v/>
      </c>
      <c r="M160" t="str">
        <f>IF(ISNUMBER(SEARCH(Module_Name_Short&amp;"_"&amp;SUBSTITUTE(Title," ",""),'Actions-Copy'!$S160,1)),"X","")</f>
        <v/>
      </c>
      <c r="N160" t="str">
        <f>IF(ISNUMBER(SEARCH(Module_Name_Short&amp;"_"&amp;SUBSTITUTE(Title," ",""),'Actions-Copy'!$S160,1)),"X","")</f>
        <v/>
      </c>
      <c r="O160" t="str">
        <f t="shared" si="3"/>
        <v>Y</v>
      </c>
      <c r="P160" s="21" t="str">
        <f>'Actions-Copy'!S160</f>
        <v>Admin_Manager</v>
      </c>
    </row>
    <row r="161" spans="1:16" ht="28.5" hidden="1" customHeight="1" x14ac:dyDescent="0.25">
      <c r="A161">
        <f>VLOOKUP('Actions-Copy'!C161,ModuleNames,4,FALSE)</f>
        <v>0</v>
      </c>
      <c r="B161">
        <f>VLOOKUP('Actions-Copy'!C161,ModuleNames,3,FALSE)</f>
        <v>0</v>
      </c>
      <c r="C161">
        <f>VLOOKUP('Actions-Copy'!C161,ModuleNames,2,FALSE)</f>
        <v>0</v>
      </c>
      <c r="D161" s="21" t="str">
        <f>'Actions-Copy'!D161</f>
        <v>Cancel</v>
      </c>
      <c r="E161" t="str">
        <f>(IF(ISBLANK('Actions-Copy'!F161),'Actions-Copy'!D161,'Actions-Copy'!F161))</f>
        <v>Cancel</v>
      </c>
      <c r="F161" s="21" t="str">
        <f>'Actions-Copy'!C161</f>
        <v>ad_backup</v>
      </c>
      <c r="G161" s="21" t="str">
        <f>'Actions-Copy'!B161</f>
        <v>ag2</v>
      </c>
      <c r="H161" s="21" t="str">
        <f>'Actions-Copy'!A161</f>
        <v>a3</v>
      </c>
      <c r="I161" t="str">
        <f>IF(ISBLANK('Actions-Copy'!O161),"","Y")</f>
        <v/>
      </c>
      <c r="J161">
        <f>'Actions-Copy'!O161</f>
        <v>0</v>
      </c>
      <c r="K161" t="str">
        <f>IF(ISNUMBER(SEARCH(Module_Name_Short&amp;"_"&amp;SUBSTITUTE(Title," ",""),'Actions-Copy'!$S161,1)),"X","")</f>
        <v/>
      </c>
      <c r="L161" t="str">
        <f>IF(ISNUMBER(SEARCH(Module_Name_Short&amp;"_"&amp;SUBSTITUTE(Title," ",""),'Actions-Copy'!$S161,1)),"X","")</f>
        <v/>
      </c>
      <c r="M161" t="str">
        <f>IF(ISNUMBER(SEARCH(Module_Name_Short&amp;"_"&amp;SUBSTITUTE(Title," ",""),'Actions-Copy'!$S161,1)),"X","")</f>
        <v/>
      </c>
      <c r="N161" t="str">
        <f>IF(ISNUMBER(SEARCH(Module_Name_Short&amp;"_"&amp;SUBSTITUTE(Title," ",""),'Actions-Copy'!$S161,1)),"X","")</f>
        <v/>
      </c>
      <c r="O161" t="str">
        <f t="shared" si="3"/>
        <v>Y</v>
      </c>
      <c r="P161" s="21" t="str">
        <f>'Actions-Copy'!S161</f>
        <v>Admin_Manager</v>
      </c>
    </row>
    <row r="162" spans="1:16" ht="28.5" hidden="1" customHeight="1" x14ac:dyDescent="0.25">
      <c r="A162">
        <f>VLOOKUP('Actions-Copy'!C162,ModuleNames,4,FALSE)</f>
        <v>0</v>
      </c>
      <c r="B162">
        <f>VLOOKUP('Actions-Copy'!C162,ModuleNames,3,FALSE)</f>
        <v>0</v>
      </c>
      <c r="C162">
        <f>VLOOKUP('Actions-Copy'!C162,ModuleNames,2,FALSE)</f>
        <v>0</v>
      </c>
      <c r="D162" s="21" t="str">
        <f>'Actions-Copy'!D162</f>
        <v>Update</v>
      </c>
      <c r="E162" t="str">
        <f>(IF(ISBLANK('Actions-Copy'!F162),'Actions-Copy'!D162,'Actions-Copy'!F162))</f>
        <v>Update</v>
      </c>
      <c r="F162" s="21" t="str">
        <f>'Actions-Copy'!C162</f>
        <v>ad_backup</v>
      </c>
      <c r="G162" s="21" t="str">
        <f>'Actions-Copy'!B162</f>
        <v>ag2</v>
      </c>
      <c r="H162" s="21" t="str">
        <f>'Actions-Copy'!A162</f>
        <v>a4</v>
      </c>
      <c r="I162" t="str">
        <f>IF(ISBLANK('Actions-Copy'!O162),"","Y")</f>
        <v/>
      </c>
      <c r="J162">
        <f>'Actions-Copy'!O162</f>
        <v>0</v>
      </c>
      <c r="K162" t="str">
        <f>IF(ISNUMBER(SEARCH(Module_Name_Short&amp;"_"&amp;SUBSTITUTE(Title," ",""),'Actions-Copy'!$S162,1)),"X","")</f>
        <v/>
      </c>
      <c r="L162" t="str">
        <f>IF(ISNUMBER(SEARCH(Module_Name_Short&amp;"_"&amp;SUBSTITUTE(Title," ",""),'Actions-Copy'!$S162,1)),"X","")</f>
        <v/>
      </c>
      <c r="M162" t="str">
        <f>IF(ISNUMBER(SEARCH(Module_Name_Short&amp;"_"&amp;SUBSTITUTE(Title," ",""),'Actions-Copy'!$S162,1)),"X","")</f>
        <v/>
      </c>
      <c r="N162" t="str">
        <f>IF(ISNUMBER(SEARCH(Module_Name_Short&amp;"_"&amp;SUBSTITUTE(Title," ",""),'Actions-Copy'!$S162,1)),"X","")</f>
        <v/>
      </c>
      <c r="O162" t="str">
        <f t="shared" si="3"/>
        <v>Y</v>
      </c>
      <c r="P162" s="21" t="str">
        <f>'Actions-Copy'!S162</f>
        <v>Admin_Manager</v>
      </c>
    </row>
    <row r="163" spans="1:16" ht="28.5" hidden="1" customHeight="1" x14ac:dyDescent="0.25">
      <c r="A163">
        <f>VLOOKUP('Actions-Copy'!C163,ModuleNames,4,FALSE)</f>
        <v>0</v>
      </c>
      <c r="B163">
        <f>VLOOKUP('Actions-Copy'!C163,ModuleNames,3,FALSE)</f>
        <v>0</v>
      </c>
      <c r="C163">
        <f>VLOOKUP('Actions-Copy'!C163,ModuleNames,2,FALSE)</f>
        <v>0</v>
      </c>
      <c r="D163" s="21" t="str">
        <f>'Actions-Copy'!D163</f>
        <v>Delete</v>
      </c>
      <c r="E163" t="str">
        <f>(IF(ISBLANK('Actions-Copy'!F163),'Actions-Copy'!D163,'Actions-Copy'!F163))</f>
        <v>Delete</v>
      </c>
      <c r="F163" s="21" t="str">
        <f>'Actions-Copy'!C163</f>
        <v>ad_backup</v>
      </c>
      <c r="G163" s="21" t="str">
        <f>'Actions-Copy'!B163</f>
        <v>ag2</v>
      </c>
      <c r="H163" s="21" t="str">
        <f>'Actions-Copy'!A163</f>
        <v>a5</v>
      </c>
      <c r="I163" t="str">
        <f>IF(ISBLANK('Actions-Copy'!O163),"","Y")</f>
        <v/>
      </c>
      <c r="J163">
        <f>'Actions-Copy'!O163</f>
        <v>0</v>
      </c>
      <c r="K163" t="str">
        <f>IF(ISNUMBER(SEARCH(Module_Name_Short&amp;"_"&amp;SUBSTITUTE(Title," ",""),'Actions-Copy'!$S163,1)),"X","")</f>
        <v/>
      </c>
      <c r="L163" t="str">
        <f>IF(ISNUMBER(SEARCH(Module_Name_Short&amp;"_"&amp;SUBSTITUTE(Title," ",""),'Actions-Copy'!$S163,1)),"X","")</f>
        <v/>
      </c>
      <c r="M163" t="str">
        <f>IF(ISNUMBER(SEARCH(Module_Name_Short&amp;"_"&amp;SUBSTITUTE(Title," ",""),'Actions-Copy'!$S163,1)),"X","")</f>
        <v/>
      </c>
      <c r="N163" t="str">
        <f>IF(ISNUMBER(SEARCH(Module_Name_Short&amp;"_"&amp;SUBSTITUTE(Title," ",""),'Actions-Copy'!$S163,1)),"X","")</f>
        <v/>
      </c>
      <c r="O163" t="str">
        <f t="shared" si="3"/>
        <v>Y</v>
      </c>
      <c r="P163" s="21" t="str">
        <f>'Actions-Copy'!S163</f>
        <v>Admin_Manager</v>
      </c>
    </row>
    <row r="164" spans="1:16" ht="28.5" hidden="1" customHeight="1" x14ac:dyDescent="0.25">
      <c r="A164">
        <f>VLOOKUP('Actions-Copy'!C164,ModuleNames,4,FALSE)</f>
        <v>0</v>
      </c>
      <c r="B164">
        <f>VLOOKUP('Actions-Copy'!C164,ModuleNames,3,FALSE)</f>
        <v>0</v>
      </c>
      <c r="C164">
        <f>VLOOKUP('Actions-Copy'!C164,ModuleNames,2,FALSE)</f>
        <v>0</v>
      </c>
      <c r="D164" s="21" t="str">
        <f>'Actions-Copy'!D164</f>
        <v>Cancel</v>
      </c>
      <c r="E164" t="str">
        <f>(IF(ISBLANK('Actions-Copy'!F164),'Actions-Copy'!D164,'Actions-Copy'!F164))</f>
        <v>Cancel</v>
      </c>
      <c r="F164" s="21" t="str">
        <f>'Actions-Copy'!C164</f>
        <v>ad_backup</v>
      </c>
      <c r="G164" s="21" t="str">
        <f>'Actions-Copy'!B164</f>
        <v>ag2</v>
      </c>
      <c r="H164" s="21" t="str">
        <f>'Actions-Copy'!A164</f>
        <v>a6</v>
      </c>
      <c r="I164" t="str">
        <f>IF(ISBLANK('Actions-Copy'!O164),"","Y")</f>
        <v/>
      </c>
      <c r="J164">
        <f>'Actions-Copy'!O164</f>
        <v>0</v>
      </c>
      <c r="K164" t="str">
        <f>IF(ISNUMBER(SEARCH(Module_Name_Short&amp;"_"&amp;SUBSTITUTE(Title," ",""),'Actions-Copy'!$S164,1)),"X","")</f>
        <v/>
      </c>
      <c r="L164" t="str">
        <f>IF(ISNUMBER(SEARCH(Module_Name_Short&amp;"_"&amp;SUBSTITUTE(Title," ",""),'Actions-Copy'!$S164,1)),"X","")</f>
        <v/>
      </c>
      <c r="M164" t="str">
        <f>IF(ISNUMBER(SEARCH(Module_Name_Short&amp;"_"&amp;SUBSTITUTE(Title," ",""),'Actions-Copy'!$S164,1)),"X","")</f>
        <v/>
      </c>
      <c r="N164" t="str">
        <f>IF(ISNUMBER(SEARCH(Module_Name_Short&amp;"_"&amp;SUBSTITUTE(Title," ",""),'Actions-Copy'!$S164,1)),"X","")</f>
        <v/>
      </c>
      <c r="O164" t="str">
        <f t="shared" si="3"/>
        <v>Y</v>
      </c>
      <c r="P164" s="21" t="str">
        <f>'Actions-Copy'!S164</f>
        <v>Admin_Manager</v>
      </c>
    </row>
    <row r="165" spans="1:16" ht="28.5" hidden="1" customHeight="1" x14ac:dyDescent="0.25">
      <c r="A165">
        <f>VLOOKUP('Actions-Copy'!C165,ModuleNames,4,FALSE)</f>
        <v>0</v>
      </c>
      <c r="B165">
        <f>VLOOKUP('Actions-Copy'!C165,ModuleNames,3,FALSE)</f>
        <v>0</v>
      </c>
      <c r="C165">
        <f>VLOOKUP('Actions-Copy'!C165,ModuleNames,2,FALSE)</f>
        <v>0</v>
      </c>
      <c r="D165" s="21" t="str">
        <f>'Actions-Copy'!D165</f>
        <v>Insert</v>
      </c>
      <c r="E165" t="str">
        <f>(IF(ISBLANK('Actions-Copy'!F165),'Actions-Copy'!D165,'Actions-Copy'!F165))</f>
        <v>Insert</v>
      </c>
      <c r="F165" s="21" t="str">
        <f>'Actions-Copy'!C165</f>
        <v>ad_backup</v>
      </c>
      <c r="G165" s="21" t="str">
        <f>'Actions-Copy'!B165</f>
        <v>ag2</v>
      </c>
      <c r="H165" s="21" t="str">
        <f>'Actions-Copy'!A165</f>
        <v>a7</v>
      </c>
      <c r="I165" t="str">
        <f>IF(ISBLANK('Actions-Copy'!O165),"","Y")</f>
        <v/>
      </c>
      <c r="J165">
        <f>'Actions-Copy'!O165</f>
        <v>0</v>
      </c>
      <c r="K165" t="str">
        <f>IF(ISNUMBER(SEARCH(Module_Name_Short&amp;"_"&amp;SUBSTITUTE(Title," ",""),'Actions-Copy'!$S165,1)),"X","")</f>
        <v/>
      </c>
      <c r="L165" t="str">
        <f>IF(ISNUMBER(SEARCH(Module_Name_Short&amp;"_"&amp;SUBSTITUTE(Title," ",""),'Actions-Copy'!$S165,1)),"X","")</f>
        <v/>
      </c>
      <c r="M165" t="str">
        <f>IF(ISNUMBER(SEARCH(Module_Name_Short&amp;"_"&amp;SUBSTITUTE(Title," ",""),'Actions-Copy'!$S165,1)),"X","")</f>
        <v/>
      </c>
      <c r="N165" t="str">
        <f>IF(ISNUMBER(SEARCH(Module_Name_Short&amp;"_"&amp;SUBSTITUTE(Title," ",""),'Actions-Copy'!$S165,1)),"X","")</f>
        <v/>
      </c>
      <c r="O165" t="str">
        <f t="shared" si="3"/>
        <v>Y</v>
      </c>
      <c r="P165" s="21" t="str">
        <f>'Actions-Copy'!S165</f>
        <v>Admin_Manager</v>
      </c>
    </row>
    <row r="166" spans="1:16" ht="28.5" hidden="1" customHeight="1" x14ac:dyDescent="0.25">
      <c r="A166">
        <f>VLOOKUP('Actions-Copy'!C166,ModuleNames,4,FALSE)</f>
        <v>0</v>
      </c>
      <c r="B166">
        <f>VLOOKUP('Actions-Copy'!C166,ModuleNames,3,FALSE)</f>
        <v>0</v>
      </c>
      <c r="C166">
        <f>VLOOKUP('Actions-Copy'!C166,ModuleNames,2,FALSE)</f>
        <v>0</v>
      </c>
      <c r="D166" s="21" t="str">
        <f>'Actions-Copy'!D166</f>
        <v>Cancel</v>
      </c>
      <c r="E166" t="str">
        <f>(IF(ISBLANK('Actions-Copy'!F166),'Actions-Copy'!D166,'Actions-Copy'!F166))</f>
        <v>Cancel</v>
      </c>
      <c r="F166" s="21" t="str">
        <f>'Actions-Copy'!C166</f>
        <v>ad_backup</v>
      </c>
      <c r="G166" s="21" t="str">
        <f>'Actions-Copy'!B166</f>
        <v>ag2</v>
      </c>
      <c r="H166" s="21" t="str">
        <f>'Actions-Copy'!A166</f>
        <v>a8</v>
      </c>
      <c r="I166" t="str">
        <f>IF(ISBLANK('Actions-Copy'!O166),"","Y")</f>
        <v/>
      </c>
      <c r="J166">
        <f>'Actions-Copy'!O166</f>
        <v>0</v>
      </c>
      <c r="K166" t="str">
        <f>IF(ISNUMBER(SEARCH(Module_Name_Short&amp;"_"&amp;SUBSTITUTE(Title," ",""),'Actions-Copy'!$S166,1)),"X","")</f>
        <v/>
      </c>
      <c r="L166" t="str">
        <f>IF(ISNUMBER(SEARCH(Module_Name_Short&amp;"_"&amp;SUBSTITUTE(Title," ",""),'Actions-Copy'!$S166,1)),"X","")</f>
        <v/>
      </c>
      <c r="M166" t="str">
        <f>IF(ISNUMBER(SEARCH(Module_Name_Short&amp;"_"&amp;SUBSTITUTE(Title," ",""),'Actions-Copy'!$S166,1)),"X","")</f>
        <v/>
      </c>
      <c r="N166" t="str">
        <f>IF(ISNUMBER(SEARCH(Module_Name_Short&amp;"_"&amp;SUBSTITUTE(Title," ",""),'Actions-Copy'!$S166,1)),"X","")</f>
        <v/>
      </c>
      <c r="O166" t="str">
        <f t="shared" si="3"/>
        <v>Y</v>
      </c>
      <c r="P166" s="21" t="str">
        <f>'Actions-Copy'!S166</f>
        <v>Admin_Manager</v>
      </c>
    </row>
    <row r="167" spans="1:16" ht="28.5" hidden="1" customHeight="1" x14ac:dyDescent="0.25">
      <c r="A167">
        <f>VLOOKUP('Actions-Copy'!C167,ModuleNames,4,FALSE)</f>
        <v>0</v>
      </c>
      <c r="B167">
        <f>VLOOKUP('Actions-Copy'!C167,ModuleNames,3,FALSE)</f>
        <v>0</v>
      </c>
      <c r="C167">
        <f>VLOOKUP('Actions-Copy'!C167,ModuleNames,2,FALSE)</f>
        <v>0</v>
      </c>
      <c r="D167" s="21" t="str">
        <f>'Actions-Copy'!D167</f>
        <v>Insert</v>
      </c>
      <c r="E167" t="str">
        <f>(IF(ISBLANK('Actions-Copy'!F167),'Actions-Copy'!D167,'Actions-Copy'!F167))</f>
        <v>Insert</v>
      </c>
      <c r="F167" s="21" t="str">
        <f>'Actions-Copy'!C167</f>
        <v>ad_backup</v>
      </c>
      <c r="G167" s="21" t="str">
        <f>'Actions-Copy'!B167</f>
        <v>ag2</v>
      </c>
      <c r="H167" s="21" t="str">
        <f>'Actions-Copy'!A167</f>
        <v>a9</v>
      </c>
      <c r="I167" t="str">
        <f>IF(ISBLANK('Actions-Copy'!O167),"","Y")</f>
        <v/>
      </c>
      <c r="J167">
        <f>'Actions-Copy'!O167</f>
        <v>0</v>
      </c>
      <c r="K167" t="str">
        <f>IF(ISNUMBER(SEARCH(Module_Name_Short&amp;"_"&amp;SUBSTITUTE(Title," ",""),'Actions-Copy'!$S167,1)),"X","")</f>
        <v/>
      </c>
      <c r="L167" t="str">
        <f>IF(ISNUMBER(SEARCH(Module_Name_Short&amp;"_"&amp;SUBSTITUTE(Title," ",""),'Actions-Copy'!$S167,1)),"X","")</f>
        <v/>
      </c>
      <c r="M167" t="str">
        <f>IF(ISNUMBER(SEARCH(Module_Name_Short&amp;"_"&amp;SUBSTITUTE(Title," ",""),'Actions-Copy'!$S167,1)),"X","")</f>
        <v/>
      </c>
      <c r="N167" t="str">
        <f>IF(ISNUMBER(SEARCH(Module_Name_Short&amp;"_"&amp;SUBSTITUTE(Title," ",""),'Actions-Copy'!$S167,1)),"X","")</f>
        <v/>
      </c>
      <c r="O167" t="str">
        <f t="shared" si="3"/>
        <v>Y</v>
      </c>
      <c r="P167" s="21" t="str">
        <f>'Actions-Copy'!S167</f>
        <v>Admin_Manager</v>
      </c>
    </row>
    <row r="168" spans="1:16" ht="28.5" hidden="1" customHeight="1" x14ac:dyDescent="0.25">
      <c r="A168">
        <f>VLOOKUP('Actions-Copy'!C168,ModuleNames,4,FALSE)</f>
        <v>0</v>
      </c>
      <c r="B168">
        <f>VLOOKUP('Actions-Copy'!C168,ModuleNames,3,FALSE)</f>
        <v>0</v>
      </c>
      <c r="C168">
        <f>VLOOKUP('Actions-Copy'!C168,ModuleNames,2,FALSE)</f>
        <v>0</v>
      </c>
      <c r="D168" s="21" t="str">
        <f>'Actions-Copy'!D168</f>
        <v>Cancel</v>
      </c>
      <c r="E168" t="str">
        <f>(IF(ISBLANK('Actions-Copy'!F168),'Actions-Copy'!D168,'Actions-Copy'!F168))</f>
        <v>Cancel</v>
      </c>
      <c r="F168" s="21" t="str">
        <f>'Actions-Copy'!C168</f>
        <v>ad_backup</v>
      </c>
      <c r="G168" s="21" t="str">
        <f>'Actions-Copy'!B168</f>
        <v>ag2</v>
      </c>
      <c r="H168" s="21" t="str">
        <f>'Actions-Copy'!A168</f>
        <v>a10</v>
      </c>
      <c r="I168" t="str">
        <f>IF(ISBLANK('Actions-Copy'!O168),"","Y")</f>
        <v/>
      </c>
      <c r="J168">
        <f>'Actions-Copy'!O168</f>
        <v>0</v>
      </c>
      <c r="K168" t="str">
        <f>IF(ISNUMBER(SEARCH(Module_Name_Short&amp;"_"&amp;SUBSTITUTE(Title," ",""),'Actions-Copy'!$S168,1)),"X","")</f>
        <v/>
      </c>
      <c r="L168" t="str">
        <f>IF(ISNUMBER(SEARCH(Module_Name_Short&amp;"_"&amp;SUBSTITUTE(Title," ",""),'Actions-Copy'!$S168,1)),"X","")</f>
        <v/>
      </c>
      <c r="M168" t="str">
        <f>IF(ISNUMBER(SEARCH(Module_Name_Short&amp;"_"&amp;SUBSTITUTE(Title," ",""),'Actions-Copy'!$S168,1)),"X","")</f>
        <v/>
      </c>
      <c r="N168" t="str">
        <f>IF(ISNUMBER(SEARCH(Module_Name_Short&amp;"_"&amp;SUBSTITUTE(Title," ",""),'Actions-Copy'!$S168,1)),"X","")</f>
        <v/>
      </c>
      <c r="O168" t="str">
        <f t="shared" si="3"/>
        <v>Y</v>
      </c>
      <c r="P168" s="21" t="str">
        <f>'Actions-Copy'!S168</f>
        <v>Admin_Manager</v>
      </c>
    </row>
    <row r="169" spans="1:16" ht="28.5" hidden="1" customHeight="1" x14ac:dyDescent="0.25">
      <c r="A169">
        <f>VLOOKUP('Actions-Copy'!C169,ModuleNames,4,FALSE)</f>
        <v>0</v>
      </c>
      <c r="B169">
        <f>VLOOKUP('Actions-Copy'!C169,ModuleNames,3,FALSE)</f>
        <v>0</v>
      </c>
      <c r="C169">
        <f>VLOOKUP('Actions-Copy'!C169,ModuleNames,2,FALSE)</f>
        <v>0</v>
      </c>
      <c r="D169" s="21" t="str">
        <f>'Actions-Copy'!D169</f>
        <v>Select</v>
      </c>
      <c r="E169" t="str">
        <f>(IF(ISBLANK('Actions-Copy'!F169),'Actions-Copy'!D169,'Actions-Copy'!F169))</f>
        <v>Select</v>
      </c>
      <c r="F169" s="21" t="str">
        <f>'Actions-Copy'!C169</f>
        <v>ad_backup</v>
      </c>
      <c r="G169" s="21" t="str">
        <f>'Actions-Copy'!B169</f>
        <v>ag2</v>
      </c>
      <c r="H169" s="21" t="str">
        <f>'Actions-Copy'!A169</f>
        <v>a13</v>
      </c>
      <c r="I169" t="str">
        <f>IF(ISBLANK('Actions-Copy'!O169),"","Y")</f>
        <v>Y</v>
      </c>
      <c r="J169" t="str">
        <f>'Actions-Copy'!O169</f>
        <v>this.get_hasDetails()</v>
      </c>
      <c r="K169" t="str">
        <f>IF(ISNUMBER(SEARCH(Module_Name_Short&amp;"_"&amp;SUBSTITUTE(Title," ",""),'Actions-Copy'!$S169,1)),"X","")</f>
        <v/>
      </c>
      <c r="L169" t="str">
        <f>IF(ISNUMBER(SEARCH(Module_Name_Short&amp;"_"&amp;SUBSTITUTE(Title," ",""),'Actions-Copy'!$S169,1)),"X","")</f>
        <v/>
      </c>
      <c r="M169" t="str">
        <f>IF(ISNUMBER(SEARCH(Module_Name_Short&amp;"_"&amp;SUBSTITUTE(Title," ",""),'Actions-Copy'!$S169,1)),"X","")</f>
        <v/>
      </c>
      <c r="N169" t="str">
        <f>IF(ISNUMBER(SEARCH(Module_Name_Short&amp;"_"&amp;SUBSTITUTE(Title," ",""),'Actions-Copy'!$S169,1)),"X","")</f>
        <v/>
      </c>
      <c r="O169" t="str">
        <f t="shared" si="3"/>
        <v>Y</v>
      </c>
      <c r="P169" s="21" t="str">
        <f>'Actions-Copy'!S169</f>
        <v>Admin_Manager</v>
      </c>
    </row>
    <row r="170" spans="1:16" ht="28.5" hidden="1" customHeight="1" x14ac:dyDescent="0.25">
      <c r="A170">
        <f>VLOOKUP('Actions-Copy'!C170,ModuleNames,4,FALSE)</f>
        <v>0</v>
      </c>
      <c r="B170">
        <f>VLOOKUP('Actions-Copy'!C170,ModuleNames,3,FALSE)</f>
        <v>0</v>
      </c>
      <c r="C170">
        <f>VLOOKUP('Actions-Copy'!C170,ModuleNames,2,FALSE)</f>
        <v>0</v>
      </c>
      <c r="D170" s="21" t="str">
        <f>'Actions-Copy'!D170</f>
        <v>Update</v>
      </c>
      <c r="E170" t="str">
        <f>(IF(ISBLANK('Actions-Copy'!F170),'Actions-Copy'!D170,'Actions-Copy'!F170))</f>
        <v>Update</v>
      </c>
      <c r="F170" s="21" t="str">
        <f>'Actions-Copy'!C170</f>
        <v>ad_backup</v>
      </c>
      <c r="G170" s="21" t="str">
        <f>'Actions-Copy'!B170</f>
        <v>ag6</v>
      </c>
      <c r="H170" s="21" t="str">
        <f>'Actions-Copy'!A170</f>
        <v>a1</v>
      </c>
      <c r="I170" t="str">
        <f>IF(ISBLANK('Actions-Copy'!O170),"","Y")</f>
        <v/>
      </c>
      <c r="J170">
        <f>'Actions-Copy'!O170</f>
        <v>0</v>
      </c>
      <c r="K170" t="str">
        <f>IF(ISNUMBER(SEARCH(Module_Name_Short&amp;"_"&amp;SUBSTITUTE(Title," ",""),'Actions-Copy'!$S170,1)),"X","")</f>
        <v/>
      </c>
      <c r="L170" t="str">
        <f>IF(ISNUMBER(SEARCH(Module_Name_Short&amp;"_"&amp;SUBSTITUTE(Title," ",""),'Actions-Copy'!$S170,1)),"X","")</f>
        <v/>
      </c>
      <c r="M170" t="str">
        <f>IF(ISNUMBER(SEARCH(Module_Name_Short&amp;"_"&amp;SUBSTITUTE(Title," ",""),'Actions-Copy'!$S170,1)),"X","")</f>
        <v/>
      </c>
      <c r="N170" t="str">
        <f>IF(ISNUMBER(SEARCH(Module_Name_Short&amp;"_"&amp;SUBSTITUTE(Title," ",""),'Actions-Copy'!$S170,1)),"X","")</f>
        <v/>
      </c>
      <c r="O170" t="str">
        <f t="shared" si="3"/>
        <v>Y</v>
      </c>
      <c r="P170" s="21" t="str">
        <f>'Actions-Copy'!S170</f>
        <v>Admin_Manager</v>
      </c>
    </row>
    <row r="171" spans="1:16" ht="28.5" hidden="1" customHeight="1" x14ac:dyDescent="0.25">
      <c r="A171">
        <f>VLOOKUP('Actions-Copy'!C171,ModuleNames,4,FALSE)</f>
        <v>0</v>
      </c>
      <c r="B171">
        <f>VLOOKUP('Actions-Copy'!C171,ModuleNames,3,FALSE)</f>
        <v>0</v>
      </c>
      <c r="C171">
        <f>VLOOKUP('Actions-Copy'!C171,ModuleNames,2,FALSE)</f>
        <v>0</v>
      </c>
      <c r="D171" s="21" t="str">
        <f>'Actions-Copy'!D171</f>
        <v>Cancel</v>
      </c>
      <c r="E171" t="str">
        <f>(IF(ISBLANK('Actions-Copy'!F171),'Actions-Copy'!D171,'Actions-Copy'!F171))</f>
        <v>Cancel</v>
      </c>
      <c r="F171" s="21" t="str">
        <f>'Actions-Copy'!C171</f>
        <v>ad_backup</v>
      </c>
      <c r="G171" s="21" t="str">
        <f>'Actions-Copy'!B171</f>
        <v>ag6</v>
      </c>
      <c r="H171" s="21" t="str">
        <f>'Actions-Copy'!A171</f>
        <v>a2</v>
      </c>
      <c r="I171" t="str">
        <f>IF(ISBLANK('Actions-Copy'!O171),"","Y")</f>
        <v/>
      </c>
      <c r="J171">
        <f>'Actions-Copy'!O171</f>
        <v>0</v>
      </c>
      <c r="K171" t="str">
        <f>IF(ISNUMBER(SEARCH(Module_Name_Short&amp;"_"&amp;SUBSTITUTE(Title," ",""),'Actions-Copy'!$S171,1)),"X","")</f>
        <v/>
      </c>
      <c r="L171" t="str">
        <f>IF(ISNUMBER(SEARCH(Module_Name_Short&amp;"_"&amp;SUBSTITUTE(Title," ",""),'Actions-Copy'!$S171,1)),"X","")</f>
        <v/>
      </c>
      <c r="M171" t="str">
        <f>IF(ISNUMBER(SEARCH(Module_Name_Short&amp;"_"&amp;SUBSTITUTE(Title," ",""),'Actions-Copy'!$S171,1)),"X","")</f>
        <v/>
      </c>
      <c r="N171" t="str">
        <f>IF(ISNUMBER(SEARCH(Module_Name_Short&amp;"_"&amp;SUBSTITUTE(Title," ",""),'Actions-Copy'!$S171,1)),"X","")</f>
        <v/>
      </c>
      <c r="O171" t="str">
        <f t="shared" si="3"/>
        <v>Y</v>
      </c>
      <c r="P171" s="21" t="str">
        <f>'Actions-Copy'!S171</f>
        <v>Admin_Manager</v>
      </c>
    </row>
    <row r="172" spans="1:16" ht="28.5" hidden="1" customHeight="1" x14ac:dyDescent="0.25">
      <c r="A172">
        <f>VLOOKUP('Actions-Copy'!C172,ModuleNames,4,FALSE)</f>
        <v>0</v>
      </c>
      <c r="B172">
        <f>VLOOKUP('Actions-Copy'!C172,ModuleNames,3,FALSE)</f>
        <v>0</v>
      </c>
      <c r="C172">
        <f>VLOOKUP('Actions-Copy'!C172,ModuleNames,2,FALSE)</f>
        <v>0</v>
      </c>
      <c r="D172" s="21" t="str">
        <f>'Actions-Copy'!D172</f>
        <v>Insert</v>
      </c>
      <c r="E172" t="str">
        <f>(IF(ISBLANK('Actions-Copy'!F172),'Actions-Copy'!D172,'Actions-Copy'!F172))</f>
        <v>Insert</v>
      </c>
      <c r="F172" s="21" t="str">
        <f>'Actions-Copy'!C172</f>
        <v>ad_backup</v>
      </c>
      <c r="G172" s="21" t="str">
        <f>'Actions-Copy'!B172</f>
        <v>ag6</v>
      </c>
      <c r="H172" s="21" t="str">
        <f>'Actions-Copy'!A172</f>
        <v>a3</v>
      </c>
      <c r="I172" t="str">
        <f>IF(ISBLANK('Actions-Copy'!O172),"","Y")</f>
        <v/>
      </c>
      <c r="J172">
        <f>'Actions-Copy'!O172</f>
        <v>0</v>
      </c>
      <c r="K172" t="str">
        <f>IF(ISNUMBER(SEARCH(Module_Name_Short&amp;"_"&amp;SUBSTITUTE(Title," ",""),'Actions-Copy'!$S172,1)),"X","")</f>
        <v/>
      </c>
      <c r="L172" t="str">
        <f>IF(ISNUMBER(SEARCH(Module_Name_Short&amp;"_"&amp;SUBSTITUTE(Title," ",""),'Actions-Copy'!$S172,1)),"X","")</f>
        <v/>
      </c>
      <c r="M172" t="str">
        <f>IF(ISNUMBER(SEARCH(Module_Name_Short&amp;"_"&amp;SUBSTITUTE(Title," ",""),'Actions-Copy'!$S172,1)),"X","")</f>
        <v/>
      </c>
      <c r="N172" t="str">
        <f>IF(ISNUMBER(SEARCH(Module_Name_Short&amp;"_"&amp;SUBSTITUTE(Title," ",""),'Actions-Copy'!$S172,1)),"X","")</f>
        <v/>
      </c>
      <c r="O172" t="str">
        <f t="shared" si="3"/>
        <v>Y</v>
      </c>
      <c r="P172" s="21" t="str">
        <f>'Actions-Copy'!S172</f>
        <v>Admin_Manager</v>
      </c>
    </row>
    <row r="173" spans="1:16" ht="28.5" hidden="1" customHeight="1" x14ac:dyDescent="0.25">
      <c r="A173">
        <f>VLOOKUP('Actions-Copy'!C173,ModuleNames,4,FALSE)</f>
        <v>0</v>
      </c>
      <c r="B173">
        <f>VLOOKUP('Actions-Copy'!C173,ModuleNames,3,FALSE)</f>
        <v>0</v>
      </c>
      <c r="C173">
        <f>VLOOKUP('Actions-Copy'!C173,ModuleNames,2,FALSE)</f>
        <v>0</v>
      </c>
      <c r="D173" s="21" t="str">
        <f>'Actions-Copy'!D173</f>
        <v>Cancel</v>
      </c>
      <c r="E173" t="str">
        <f>(IF(ISBLANK('Actions-Copy'!F173),'Actions-Copy'!D173,'Actions-Copy'!F173))</f>
        <v>Cancel</v>
      </c>
      <c r="F173" s="21" t="str">
        <f>'Actions-Copy'!C173</f>
        <v>ad_backup</v>
      </c>
      <c r="G173" s="21" t="str">
        <f>'Actions-Copy'!B173</f>
        <v>ag6</v>
      </c>
      <c r="H173" s="21" t="str">
        <f>'Actions-Copy'!A173</f>
        <v>a4</v>
      </c>
      <c r="I173" t="str">
        <f>IF(ISBLANK('Actions-Copy'!O173),"","Y")</f>
        <v/>
      </c>
      <c r="J173">
        <f>'Actions-Copy'!O173</f>
        <v>0</v>
      </c>
      <c r="K173" t="str">
        <f>IF(ISNUMBER(SEARCH(Module_Name_Short&amp;"_"&amp;SUBSTITUTE(Title," ",""),'Actions-Copy'!$S173,1)),"X","")</f>
        <v/>
      </c>
      <c r="L173" t="str">
        <f>IF(ISNUMBER(SEARCH(Module_Name_Short&amp;"_"&amp;SUBSTITUTE(Title," ",""),'Actions-Copy'!$S173,1)),"X","")</f>
        <v/>
      </c>
      <c r="M173" t="str">
        <f>IF(ISNUMBER(SEARCH(Module_Name_Short&amp;"_"&amp;SUBSTITUTE(Title," ",""),'Actions-Copy'!$S173,1)),"X","")</f>
        <v/>
      </c>
      <c r="N173" t="str">
        <f>IF(ISNUMBER(SEARCH(Module_Name_Short&amp;"_"&amp;SUBSTITUTE(Title," ",""),'Actions-Copy'!$S173,1)),"X","")</f>
        <v/>
      </c>
      <c r="O173" t="str">
        <f t="shared" si="3"/>
        <v>Y</v>
      </c>
      <c r="P173" s="21" t="str">
        <f>'Actions-Copy'!S173</f>
        <v>Admin_Manager</v>
      </c>
    </row>
    <row r="174" spans="1:16" ht="28.5" hidden="1" customHeight="1" x14ac:dyDescent="0.25">
      <c r="A174">
        <f>VLOOKUP('Actions-Copy'!C174,ModuleNames,4,FALSE)</f>
        <v>0</v>
      </c>
      <c r="B174">
        <f>VLOOKUP('Actions-Copy'!C174,ModuleNames,3,FALSE)</f>
        <v>0</v>
      </c>
      <c r="C174">
        <f>VLOOKUP('Actions-Copy'!C174,ModuleNames,2,FALSE)</f>
        <v>0</v>
      </c>
      <c r="D174" s="21" t="str">
        <f>'Actions-Copy'!D174</f>
        <v>Update</v>
      </c>
      <c r="E174" t="str">
        <f>(IF(ISBLANK('Actions-Copy'!F174),'Actions-Copy'!D174,'Actions-Copy'!F174))</f>
        <v>Update</v>
      </c>
      <c r="F174" s="21" t="str">
        <f>'Actions-Copy'!C174</f>
        <v>ad_backup</v>
      </c>
      <c r="G174" s="21" t="str">
        <f>'Actions-Copy'!B174</f>
        <v>ag8</v>
      </c>
      <c r="H174" s="21" t="str">
        <f>'Actions-Copy'!A174</f>
        <v>a4</v>
      </c>
      <c r="I174" t="str">
        <f>IF(ISBLANK('Actions-Copy'!O174),"","Y")</f>
        <v/>
      </c>
      <c r="J174">
        <f>'Actions-Copy'!O174</f>
        <v>0</v>
      </c>
      <c r="K174" t="str">
        <f>IF(ISNUMBER(SEARCH(Module_Name_Short&amp;"_"&amp;SUBSTITUTE(Title," ",""),'Actions-Copy'!$S174,1)),"X","")</f>
        <v/>
      </c>
      <c r="L174" t="str">
        <f>IF(ISNUMBER(SEARCH(Module_Name_Short&amp;"_"&amp;SUBSTITUTE(Title," ",""),'Actions-Copy'!$S174,1)),"X","")</f>
        <v/>
      </c>
      <c r="M174" t="str">
        <f>IF(ISNUMBER(SEARCH(Module_Name_Short&amp;"_"&amp;SUBSTITUTE(Title," ",""),'Actions-Copy'!$S174,1)),"X","")</f>
        <v/>
      </c>
      <c r="N174" t="str">
        <f>IF(ISNUMBER(SEARCH(Module_Name_Short&amp;"_"&amp;SUBSTITUTE(Title," ",""),'Actions-Copy'!$S174,1)),"X","")</f>
        <v/>
      </c>
      <c r="O174" t="str">
        <f t="shared" si="3"/>
        <v>Y</v>
      </c>
      <c r="P174" s="21" t="str">
        <f>'Actions-Copy'!S174</f>
        <v>Admin_Manager</v>
      </c>
    </row>
    <row r="175" spans="1:16" ht="28.5" hidden="1" customHeight="1" x14ac:dyDescent="0.25">
      <c r="A175">
        <f>VLOOKUP('Actions-Copy'!C175,ModuleNames,4,FALSE)</f>
        <v>0</v>
      </c>
      <c r="B175">
        <f>VLOOKUP('Actions-Copy'!C175,ModuleNames,3,FALSE)</f>
        <v>0</v>
      </c>
      <c r="C175">
        <f>VLOOKUP('Actions-Copy'!C175,ModuleNames,2,FALSE)</f>
        <v>0</v>
      </c>
      <c r="D175" s="21" t="str">
        <f>'Actions-Copy'!D175</f>
        <v>Cancel</v>
      </c>
      <c r="E175" t="str">
        <f>(IF(ISBLANK('Actions-Copy'!F175),'Actions-Copy'!D175,'Actions-Copy'!F175))</f>
        <v>Cancel</v>
      </c>
      <c r="F175" s="21" t="str">
        <f>'Actions-Copy'!C175</f>
        <v>ad_backup</v>
      </c>
      <c r="G175" s="21" t="str">
        <f>'Actions-Copy'!B175</f>
        <v>ag8</v>
      </c>
      <c r="H175" s="21" t="str">
        <f>'Actions-Copy'!A175</f>
        <v>a5</v>
      </c>
      <c r="I175" t="str">
        <f>IF(ISBLANK('Actions-Copy'!O175),"","Y")</f>
        <v/>
      </c>
      <c r="J175">
        <f>'Actions-Copy'!O175</f>
        <v>0</v>
      </c>
      <c r="K175" t="str">
        <f>IF(ISNUMBER(SEARCH(Module_Name_Short&amp;"_"&amp;SUBSTITUTE(Title," ",""),'Actions-Copy'!$S175,1)),"X","")</f>
        <v/>
      </c>
      <c r="L175" t="str">
        <f>IF(ISNUMBER(SEARCH(Module_Name_Short&amp;"_"&amp;SUBSTITUTE(Title," ",""),'Actions-Copy'!$S175,1)),"X","")</f>
        <v/>
      </c>
      <c r="M175" t="str">
        <f>IF(ISNUMBER(SEARCH(Module_Name_Short&amp;"_"&amp;SUBSTITUTE(Title," ",""),'Actions-Copy'!$S175,1)),"X","")</f>
        <v/>
      </c>
      <c r="N175" t="str">
        <f>IF(ISNUMBER(SEARCH(Module_Name_Short&amp;"_"&amp;SUBSTITUTE(Title," ",""),'Actions-Copy'!$S175,1)),"X","")</f>
        <v/>
      </c>
      <c r="O175" t="str">
        <f t="shared" si="3"/>
        <v>Y</v>
      </c>
      <c r="P175" s="21" t="str">
        <f>'Actions-Copy'!S175</f>
        <v>Admin_Manager</v>
      </c>
    </row>
    <row r="176" spans="1:16" ht="28.5" hidden="1" customHeight="1" x14ac:dyDescent="0.25">
      <c r="A176">
        <f>VLOOKUP('Actions-Copy'!C176,ModuleNames,4,FALSE)</f>
        <v>0</v>
      </c>
      <c r="B176">
        <f>VLOOKUP('Actions-Copy'!C176,ModuleNames,3,FALSE)</f>
        <v>0</v>
      </c>
      <c r="C176">
        <f>VLOOKUP('Actions-Copy'!C176,ModuleNames,2,FALSE)</f>
        <v>0</v>
      </c>
      <c r="D176" s="21" t="str">
        <f>'Actions-Copy'!D176</f>
        <v>Insert</v>
      </c>
      <c r="E176" t="str">
        <f>(IF(ISBLANK('Actions-Copy'!F176),'Actions-Copy'!D176,'Actions-Copy'!F176))</f>
        <v>Insert</v>
      </c>
      <c r="F176" s="21" t="str">
        <f>'Actions-Copy'!C176</f>
        <v>ad_backup</v>
      </c>
      <c r="G176" s="21" t="str">
        <f>'Actions-Copy'!B176</f>
        <v>ag8</v>
      </c>
      <c r="H176" s="21" t="str">
        <f>'Actions-Copy'!A176</f>
        <v>a6</v>
      </c>
      <c r="I176" t="str">
        <f>IF(ISBLANK('Actions-Copy'!O176),"","Y")</f>
        <v/>
      </c>
      <c r="J176">
        <f>'Actions-Copy'!O176</f>
        <v>0</v>
      </c>
      <c r="K176" t="str">
        <f>IF(ISNUMBER(SEARCH(Module_Name_Short&amp;"_"&amp;SUBSTITUTE(Title," ",""),'Actions-Copy'!$S176,1)),"X","")</f>
        <v/>
      </c>
      <c r="L176" t="str">
        <f>IF(ISNUMBER(SEARCH(Module_Name_Short&amp;"_"&amp;SUBSTITUTE(Title," ",""),'Actions-Copy'!$S176,1)),"X","")</f>
        <v/>
      </c>
      <c r="M176" t="str">
        <f>IF(ISNUMBER(SEARCH(Module_Name_Short&amp;"_"&amp;SUBSTITUTE(Title," ",""),'Actions-Copy'!$S176,1)),"X","")</f>
        <v/>
      </c>
      <c r="N176" t="str">
        <f>IF(ISNUMBER(SEARCH(Module_Name_Short&amp;"_"&amp;SUBSTITUTE(Title," ",""),'Actions-Copy'!$S176,1)),"X","")</f>
        <v/>
      </c>
      <c r="O176" t="str">
        <f t="shared" si="3"/>
        <v>Y</v>
      </c>
      <c r="P176" s="21" t="str">
        <f>'Actions-Copy'!S176</f>
        <v>Admin_Manager</v>
      </c>
    </row>
    <row r="177" spans="1:16" ht="28.5" hidden="1" customHeight="1" x14ac:dyDescent="0.25">
      <c r="A177">
        <f>VLOOKUP('Actions-Copy'!C177,ModuleNames,4,FALSE)</f>
        <v>0</v>
      </c>
      <c r="B177">
        <f>VLOOKUP('Actions-Copy'!C177,ModuleNames,3,FALSE)</f>
        <v>0</v>
      </c>
      <c r="C177">
        <f>VLOOKUP('Actions-Copy'!C177,ModuleNames,2,FALSE)</f>
        <v>0</v>
      </c>
      <c r="D177" s="21" t="str">
        <f>'Actions-Copy'!D177</f>
        <v>Cancel</v>
      </c>
      <c r="E177" t="str">
        <f>(IF(ISBLANK('Actions-Copy'!F177),'Actions-Copy'!D177,'Actions-Copy'!F177))</f>
        <v>Cancel</v>
      </c>
      <c r="F177" s="21" t="str">
        <f>'Actions-Copy'!C177</f>
        <v>ad_backup</v>
      </c>
      <c r="G177" s="21" t="str">
        <f>'Actions-Copy'!B177</f>
        <v>ag8</v>
      </c>
      <c r="H177" s="21" t="str">
        <f>'Actions-Copy'!A177</f>
        <v>a7</v>
      </c>
      <c r="I177" t="str">
        <f>IF(ISBLANK('Actions-Copy'!O177),"","Y")</f>
        <v/>
      </c>
      <c r="J177">
        <f>'Actions-Copy'!O177</f>
        <v>0</v>
      </c>
      <c r="K177" t="str">
        <f>IF(ISNUMBER(SEARCH(Module_Name_Short&amp;"_"&amp;SUBSTITUTE(Title," ",""),'Actions-Copy'!$S177,1)),"X","")</f>
        <v/>
      </c>
      <c r="L177" t="str">
        <f>IF(ISNUMBER(SEARCH(Module_Name_Short&amp;"_"&amp;SUBSTITUTE(Title," ",""),'Actions-Copy'!$S177,1)),"X","")</f>
        <v/>
      </c>
      <c r="M177" t="str">
        <f>IF(ISNUMBER(SEARCH(Module_Name_Short&amp;"_"&amp;SUBSTITUTE(Title," ",""),'Actions-Copy'!$S177,1)),"X","")</f>
        <v/>
      </c>
      <c r="N177" t="str">
        <f>IF(ISNUMBER(SEARCH(Module_Name_Short&amp;"_"&amp;SUBSTITUTE(Title," ",""),'Actions-Copy'!$S177,1)),"X","")</f>
        <v/>
      </c>
      <c r="O177" t="str">
        <f t="shared" si="3"/>
        <v>Y</v>
      </c>
      <c r="P177" s="21" t="str">
        <f>'Actions-Copy'!S177</f>
        <v>Admin_Manager</v>
      </c>
    </row>
    <row r="178" spans="1:16" ht="28.5" hidden="1" customHeight="1" x14ac:dyDescent="0.25">
      <c r="A178">
        <f>VLOOKUP('Actions-Copy'!C178,ModuleNames,4,FALSE)</f>
        <v>0</v>
      </c>
      <c r="B178">
        <f>VLOOKUP('Actions-Copy'!C178,ModuleNames,3,FALSE)</f>
        <v>0</v>
      </c>
      <c r="C178">
        <f>VLOOKUP('Actions-Copy'!C178,ModuleNames,2,FALSE)</f>
        <v>0</v>
      </c>
      <c r="D178" s="21" t="str">
        <f>'Actions-Copy'!D178</f>
        <v>Custom</v>
      </c>
      <c r="E178" t="str">
        <f>(IF(ISBLANK('Actions-Copy'!F178),'Actions-Copy'!D178,'Actions-Copy'!F178))</f>
        <v>Backup Datatbase</v>
      </c>
      <c r="F178" s="21" t="str">
        <f>'Actions-Copy'!C178</f>
        <v>ad_backup</v>
      </c>
      <c r="G178" s="21" t="str">
        <f>'Actions-Copy'!B178</f>
        <v>ag100</v>
      </c>
      <c r="H178" s="21" t="str">
        <f>'Actions-Copy'!A178</f>
        <v>a100</v>
      </c>
      <c r="I178" t="str">
        <f>IF(ISBLANK('Actions-Copy'!O178),"","Y")</f>
        <v/>
      </c>
      <c r="J178">
        <f>'Actions-Copy'!O178</f>
        <v>0</v>
      </c>
      <c r="K178" t="str">
        <f>IF(ISNUMBER(SEARCH(Module_Name_Short&amp;"_"&amp;SUBSTITUTE(Title," ",""),'Actions-Copy'!$S178,1)),"X","")</f>
        <v/>
      </c>
      <c r="L178" t="str">
        <f>IF(ISNUMBER(SEARCH(Module_Name_Short&amp;"_"&amp;SUBSTITUTE(Title," ",""),'Actions-Copy'!$S178,1)),"X","")</f>
        <v/>
      </c>
      <c r="M178" t="str">
        <f>IF(ISNUMBER(SEARCH(Module_Name_Short&amp;"_"&amp;SUBSTITUTE(Title," ",""),'Actions-Copy'!$S178,1)),"X","")</f>
        <v/>
      </c>
      <c r="N178" t="str">
        <f>IF(ISNUMBER(SEARCH(Module_Name_Short&amp;"_"&amp;SUBSTITUTE(Title," ",""),'Actions-Copy'!$S178,1)),"X","")</f>
        <v/>
      </c>
      <c r="O178" t="str">
        <f t="shared" si="3"/>
        <v>Y</v>
      </c>
      <c r="P178" s="21" t="str">
        <f>'Actions-Copy'!S178</f>
        <v>Admin_Manager</v>
      </c>
    </row>
    <row r="179" spans="1:16" ht="28.5" hidden="1" customHeight="1" x14ac:dyDescent="0.25">
      <c r="A179">
        <f>VLOOKUP('Actions-Copy'!C179,ModuleNames,4,FALSE)</f>
        <v>0</v>
      </c>
      <c r="B179">
        <f>VLOOKUP('Actions-Copy'!C179,ModuleNames,3,FALSE)</f>
        <v>0</v>
      </c>
      <c r="C179">
        <f>VLOOKUP('Actions-Copy'!C179,ModuleNames,2,FALSE)</f>
        <v>0</v>
      </c>
      <c r="D179" s="21" t="str">
        <f>'Actions-Copy'!D179</f>
        <v>Custom</v>
      </c>
      <c r="E179" t="str">
        <f>(IF(ISBLANK('Actions-Copy'!F179),'Actions-Copy'!D179,'Actions-Copy'!F179))</f>
        <v>Restore Database</v>
      </c>
      <c r="F179" s="21" t="str">
        <f>'Actions-Copy'!C179</f>
        <v>ad_backup</v>
      </c>
      <c r="G179" s="21" t="str">
        <f>'Actions-Copy'!B179</f>
        <v>ag100</v>
      </c>
      <c r="H179" s="21" t="str">
        <f>'Actions-Copy'!A179</f>
        <v>a101</v>
      </c>
      <c r="I179" t="str">
        <f>IF(ISBLANK('Actions-Copy'!O179),"","Y")</f>
        <v/>
      </c>
      <c r="J179">
        <f>'Actions-Copy'!O179</f>
        <v>0</v>
      </c>
      <c r="K179" t="str">
        <f>IF(ISNUMBER(SEARCH(Module_Name_Short&amp;"_"&amp;SUBSTITUTE(Title," ",""),'Actions-Copy'!$S179,1)),"X","")</f>
        <v/>
      </c>
      <c r="L179" t="str">
        <f>IF(ISNUMBER(SEARCH(Module_Name_Short&amp;"_"&amp;SUBSTITUTE(Title," ",""),'Actions-Copy'!$S179,1)),"X","")</f>
        <v/>
      </c>
      <c r="M179" t="str">
        <f>IF(ISNUMBER(SEARCH(Module_Name_Short&amp;"_"&amp;SUBSTITUTE(Title," ",""),'Actions-Copy'!$S179,1)),"X","")</f>
        <v/>
      </c>
      <c r="N179" t="str">
        <f>IF(ISNUMBER(SEARCH(Module_Name_Short&amp;"_"&amp;SUBSTITUTE(Title," ",""),'Actions-Copy'!$S179,1)),"X","")</f>
        <v/>
      </c>
      <c r="O179" t="str">
        <f t="shared" si="3"/>
        <v>Y</v>
      </c>
      <c r="P179" s="21" t="str">
        <f>'Actions-Copy'!S179</f>
        <v>Admin_Manager</v>
      </c>
    </row>
    <row r="180" spans="1:16" ht="28.5" hidden="1" customHeight="1" x14ac:dyDescent="0.25">
      <c r="A180">
        <f>VLOOKUP('Actions-Copy'!C180,ModuleNames,4,FALSE)</f>
        <v>0</v>
      </c>
      <c r="B180">
        <f>VLOOKUP('Actions-Copy'!C180,ModuleNames,3,FALSE)</f>
        <v>0</v>
      </c>
      <c r="C180">
        <f>VLOOKUP('Actions-Copy'!C180,ModuleNames,2,FALSE)</f>
        <v>0</v>
      </c>
      <c r="D180" s="21" t="str">
        <f>'Actions-Copy'!D180</f>
        <v>Select</v>
      </c>
      <c r="E180" t="str">
        <f>(IF(ISBLANK('Actions-Copy'!F180),'Actions-Copy'!D180,'Actions-Copy'!F180))</f>
        <v>Select</v>
      </c>
      <c r="F180" s="21" t="str">
        <f>'Actions-Copy'!C180</f>
        <v>ad_error_message</v>
      </c>
      <c r="G180" s="21" t="str">
        <f>'Actions-Copy'!B180</f>
        <v>ag1</v>
      </c>
      <c r="H180" s="21" t="str">
        <f>'Actions-Copy'!A180</f>
        <v>a1</v>
      </c>
      <c r="I180" t="str">
        <f>IF(ISBLANK('Actions-Copy'!O180),"","Y")</f>
        <v/>
      </c>
      <c r="J180">
        <f>'Actions-Copy'!O180</f>
        <v>0</v>
      </c>
      <c r="K180" t="str">
        <f>IF(ISNUMBER(SEARCH(Module_Name_Short&amp;"_"&amp;SUBSTITUTE(Title," ",""),'Actions-Copy'!$S180,1)),"X","")</f>
        <v/>
      </c>
      <c r="L180" t="str">
        <f>IF(ISNUMBER(SEARCH(Module_Name_Short&amp;"_"&amp;SUBSTITUTE(Title," ",""),'Actions-Copy'!$S180,1)),"X","")</f>
        <v/>
      </c>
      <c r="M180" t="str">
        <f>IF(ISNUMBER(SEARCH(Module_Name_Short&amp;"_"&amp;SUBSTITUTE(Title," ",""),'Actions-Copy'!$S180,1)),"X","")</f>
        <v/>
      </c>
      <c r="N180" t="str">
        <f>IF(ISNUMBER(SEARCH(Module_Name_Short&amp;"_"&amp;SUBSTITUTE(Title," ",""),'Actions-Copy'!$S180,1)),"X","")</f>
        <v/>
      </c>
      <c r="O180" t="str">
        <f t="shared" si="3"/>
        <v>Y</v>
      </c>
      <c r="P180" s="21" t="str">
        <f>'Actions-Copy'!S180</f>
        <v>Admin_Manager</v>
      </c>
    </row>
    <row r="181" spans="1:16" ht="28.5" hidden="1" customHeight="1" x14ac:dyDescent="0.25">
      <c r="A181">
        <f>VLOOKUP('Actions-Copy'!C181,ModuleNames,4,FALSE)</f>
        <v>0</v>
      </c>
      <c r="B181">
        <f>VLOOKUP('Actions-Copy'!C181,ModuleNames,3,FALSE)</f>
        <v>0</v>
      </c>
      <c r="C181">
        <f>VLOOKUP('Actions-Copy'!C181,ModuleNames,2,FALSE)</f>
        <v>0</v>
      </c>
      <c r="D181" s="21" t="str">
        <f>'Actions-Copy'!D181</f>
        <v>Edit</v>
      </c>
      <c r="E181" t="str">
        <f>(IF(ISBLANK('Actions-Copy'!F181),'Actions-Copy'!D181,'Actions-Copy'!F181))</f>
        <v>Edit</v>
      </c>
      <c r="F181" s="21" t="str">
        <f>'Actions-Copy'!C181</f>
        <v>ad_error_message</v>
      </c>
      <c r="G181" s="21" t="str">
        <f>'Actions-Copy'!B181</f>
        <v>ag1</v>
      </c>
      <c r="H181" s="21" t="str">
        <f>'Actions-Copy'!A181</f>
        <v>a2</v>
      </c>
      <c r="I181" t="str">
        <f>IF(ISBLANK('Actions-Copy'!O181),"","Y")</f>
        <v/>
      </c>
      <c r="J181">
        <f>'Actions-Copy'!O181</f>
        <v>0</v>
      </c>
      <c r="K181" t="str">
        <f>IF(ISNUMBER(SEARCH(Module_Name_Short&amp;"_"&amp;SUBSTITUTE(Title," ",""),'Actions-Copy'!$S181,1)),"X","")</f>
        <v/>
      </c>
      <c r="L181" t="str">
        <f>IF(ISNUMBER(SEARCH(Module_Name_Short&amp;"_"&amp;SUBSTITUTE(Title," ",""),'Actions-Copy'!$S181,1)),"X","")</f>
        <v/>
      </c>
      <c r="M181" t="str">
        <f>IF(ISNUMBER(SEARCH(Module_Name_Short&amp;"_"&amp;SUBSTITUTE(Title," ",""),'Actions-Copy'!$S181,1)),"X","")</f>
        <v/>
      </c>
      <c r="N181" t="str">
        <f>IF(ISNUMBER(SEARCH(Module_Name_Short&amp;"_"&amp;SUBSTITUTE(Title," ",""),'Actions-Copy'!$S181,1)),"X","")</f>
        <v/>
      </c>
      <c r="O181" t="str">
        <f t="shared" si="3"/>
        <v>Y</v>
      </c>
      <c r="P181" s="21" t="str">
        <f>'Actions-Copy'!S181</f>
        <v>Admin_Manager</v>
      </c>
    </row>
    <row r="182" spans="1:16" ht="28.5" hidden="1" customHeight="1" x14ac:dyDescent="0.25">
      <c r="A182">
        <f>VLOOKUP('Actions-Copy'!C182,ModuleNames,4,FALSE)</f>
        <v>0</v>
      </c>
      <c r="B182">
        <f>VLOOKUP('Actions-Copy'!C182,ModuleNames,3,FALSE)</f>
        <v>0</v>
      </c>
      <c r="C182">
        <f>VLOOKUP('Actions-Copy'!C182,ModuleNames,2,FALSE)</f>
        <v>0</v>
      </c>
      <c r="D182" s="21" t="str">
        <f>'Actions-Copy'!D182</f>
        <v>Delete</v>
      </c>
      <c r="E182" t="str">
        <f>(IF(ISBLANK('Actions-Copy'!F182),'Actions-Copy'!D182,'Actions-Copy'!F182))</f>
        <v>Delete</v>
      </c>
      <c r="F182" s="21" t="str">
        <f>'Actions-Copy'!C182</f>
        <v>ad_error_message</v>
      </c>
      <c r="G182" s="21" t="str">
        <f>'Actions-Copy'!B182</f>
        <v>ag1</v>
      </c>
      <c r="H182" s="21" t="str">
        <f>'Actions-Copy'!A182</f>
        <v>a3</v>
      </c>
      <c r="I182" t="str">
        <f>IF(ISBLANK('Actions-Copy'!O182),"","Y")</f>
        <v/>
      </c>
      <c r="J182">
        <f>'Actions-Copy'!O182</f>
        <v>0</v>
      </c>
      <c r="K182" t="str">
        <f>IF(ISNUMBER(SEARCH(Module_Name_Short&amp;"_"&amp;SUBSTITUTE(Title," ",""),'Actions-Copy'!$S182,1)),"X","")</f>
        <v/>
      </c>
      <c r="L182" t="str">
        <f>IF(ISNUMBER(SEARCH(Module_Name_Short&amp;"_"&amp;SUBSTITUTE(Title," ",""),'Actions-Copy'!$S182,1)),"X","")</f>
        <v/>
      </c>
      <c r="M182" t="str">
        <f>IF(ISNUMBER(SEARCH(Module_Name_Short&amp;"_"&amp;SUBSTITUTE(Title," ",""),'Actions-Copy'!$S182,1)),"X","")</f>
        <v/>
      </c>
      <c r="N182" t="str">
        <f>IF(ISNUMBER(SEARCH(Module_Name_Short&amp;"_"&amp;SUBSTITUTE(Title," ",""),'Actions-Copy'!$S182,1)),"X","")</f>
        <v/>
      </c>
      <c r="O182" t="str">
        <f t="shared" si="3"/>
        <v>Y</v>
      </c>
      <c r="P182" s="21" t="str">
        <f>'Actions-Copy'!S182</f>
        <v>Admin_Manager</v>
      </c>
    </row>
    <row r="183" spans="1:16" ht="28.5" hidden="1" customHeight="1" x14ac:dyDescent="0.25">
      <c r="A183">
        <f>VLOOKUP('Actions-Copy'!C183,ModuleNames,4,FALSE)</f>
        <v>0</v>
      </c>
      <c r="B183">
        <f>VLOOKUP('Actions-Copy'!C183,ModuleNames,3,FALSE)</f>
        <v>0</v>
      </c>
      <c r="C183">
        <f>VLOOKUP('Actions-Copy'!C183,ModuleNames,2,FALSE)</f>
        <v>0</v>
      </c>
      <c r="D183" s="21">
        <f>'Actions-Copy'!D183</f>
        <v>0</v>
      </c>
      <c r="E183">
        <f>(IF(ISBLANK('Actions-Copy'!F183),'Actions-Copy'!D183,'Actions-Copy'!F183))</f>
        <v>0</v>
      </c>
      <c r="F183" s="21" t="str">
        <f>'Actions-Copy'!C183</f>
        <v>ad_error_message</v>
      </c>
      <c r="G183" s="21" t="str">
        <f>'Actions-Copy'!B183</f>
        <v>ag1</v>
      </c>
      <c r="H183" s="21" t="str">
        <f>'Actions-Copy'!A183</f>
        <v>a6</v>
      </c>
      <c r="I183" t="str">
        <f>IF(ISBLANK('Actions-Copy'!O183),"","Y")</f>
        <v/>
      </c>
      <c r="J183">
        <f>'Actions-Copy'!O183</f>
        <v>0</v>
      </c>
      <c r="K183" t="str">
        <f>IF(ISNUMBER(SEARCH(Module_Name_Short&amp;"_"&amp;SUBSTITUTE(Title," ",""),'Actions-Copy'!$S183,1)),"X","")</f>
        <v/>
      </c>
      <c r="L183" t="str">
        <f>IF(ISNUMBER(SEARCH(Module_Name_Short&amp;"_"&amp;SUBSTITUTE(Title," ",""),'Actions-Copy'!$S183,1)),"X","")</f>
        <v/>
      </c>
      <c r="M183" t="str">
        <f>IF(ISNUMBER(SEARCH(Module_Name_Short&amp;"_"&amp;SUBSTITUTE(Title," ",""),'Actions-Copy'!$S183,1)),"X","")</f>
        <v/>
      </c>
      <c r="N183" t="str">
        <f>IF(ISNUMBER(SEARCH(Module_Name_Short&amp;"_"&amp;SUBSTITUTE(Title," ",""),'Actions-Copy'!$S183,1)),"X","")</f>
        <v/>
      </c>
      <c r="O183" t="str">
        <f t="shared" si="3"/>
        <v>Y</v>
      </c>
      <c r="P183" s="21" t="str">
        <f>'Actions-Copy'!S183</f>
        <v>Admin_Manager</v>
      </c>
    </row>
    <row r="184" spans="1:16" ht="28.5" hidden="1" customHeight="1" x14ac:dyDescent="0.25">
      <c r="A184">
        <f>VLOOKUP('Actions-Copy'!C184,ModuleNames,4,FALSE)</f>
        <v>0</v>
      </c>
      <c r="B184">
        <f>VLOOKUP('Actions-Copy'!C184,ModuleNames,3,FALSE)</f>
        <v>0</v>
      </c>
      <c r="C184">
        <f>VLOOKUP('Actions-Copy'!C184,ModuleNames,2,FALSE)</f>
        <v>0</v>
      </c>
      <c r="D184" s="21" t="str">
        <f>'Actions-Copy'!D184</f>
        <v>New</v>
      </c>
      <c r="E184" t="str">
        <f>(IF(ISBLANK('Actions-Copy'!F184),'Actions-Copy'!D184,'Actions-Copy'!F184))</f>
        <v>New</v>
      </c>
      <c r="F184" s="21" t="str">
        <f>'Actions-Copy'!C184</f>
        <v>ad_error_message</v>
      </c>
      <c r="G184" s="21" t="str">
        <f>'Actions-Copy'!B184</f>
        <v>ag1</v>
      </c>
      <c r="H184" s="21" t="str">
        <f>'Actions-Copy'!A184</f>
        <v>a7</v>
      </c>
      <c r="I184" t="str">
        <f>IF(ISBLANK('Actions-Copy'!O184),"","Y")</f>
        <v/>
      </c>
      <c r="J184">
        <f>'Actions-Copy'!O184</f>
        <v>0</v>
      </c>
      <c r="K184" t="str">
        <f>IF(ISNUMBER(SEARCH(Module_Name_Short&amp;"_"&amp;SUBSTITUTE(Title," ",""),'Actions-Copy'!$S184,1)),"X","")</f>
        <v/>
      </c>
      <c r="L184" t="str">
        <f>IF(ISNUMBER(SEARCH(Module_Name_Short&amp;"_"&amp;SUBSTITUTE(Title," ",""),'Actions-Copy'!$S184,1)),"X","")</f>
        <v/>
      </c>
      <c r="M184" t="str">
        <f>IF(ISNUMBER(SEARCH(Module_Name_Short&amp;"_"&amp;SUBSTITUTE(Title," ",""),'Actions-Copy'!$S184,1)),"X","")</f>
        <v/>
      </c>
      <c r="N184" t="str">
        <f>IF(ISNUMBER(SEARCH(Module_Name_Short&amp;"_"&amp;SUBSTITUTE(Title," ",""),'Actions-Copy'!$S184,1)),"X","")</f>
        <v/>
      </c>
      <c r="O184" t="str">
        <f t="shared" si="3"/>
        <v>Y</v>
      </c>
      <c r="P184" s="21" t="str">
        <f>'Actions-Copy'!S184</f>
        <v>Admin_Manager</v>
      </c>
    </row>
    <row r="185" spans="1:16" ht="28.5" hidden="1" customHeight="1" x14ac:dyDescent="0.25">
      <c r="A185">
        <f>VLOOKUP('Actions-Copy'!C185,ModuleNames,4,FALSE)</f>
        <v>0</v>
      </c>
      <c r="B185">
        <f>VLOOKUP('Actions-Copy'!C185,ModuleNames,3,FALSE)</f>
        <v>0</v>
      </c>
      <c r="C185">
        <f>VLOOKUP('Actions-Copy'!C185,ModuleNames,2,FALSE)</f>
        <v>0</v>
      </c>
      <c r="D185" s="21" t="str">
        <f>'Actions-Copy'!D185</f>
        <v>Duplicate</v>
      </c>
      <c r="E185" t="str">
        <f>(IF(ISBLANK('Actions-Copy'!F185),'Actions-Copy'!D185,'Actions-Copy'!F185))</f>
        <v>Duplicate</v>
      </c>
      <c r="F185" s="21" t="str">
        <f>'Actions-Copy'!C185</f>
        <v>ad_error_message</v>
      </c>
      <c r="G185" s="21" t="str">
        <f>'Actions-Copy'!B185</f>
        <v>ag1</v>
      </c>
      <c r="H185" s="21" t="str">
        <f>'Actions-Copy'!A185</f>
        <v>a8</v>
      </c>
      <c r="I185" t="str">
        <f>IF(ISBLANK('Actions-Copy'!O185),"","Y")</f>
        <v/>
      </c>
      <c r="J185">
        <f>'Actions-Copy'!O185</f>
        <v>0</v>
      </c>
      <c r="K185" t="str">
        <f>IF(ISNUMBER(SEARCH(Module_Name_Short&amp;"_"&amp;SUBSTITUTE(Title," ",""),'Actions-Copy'!$S185,1)),"X","")</f>
        <v/>
      </c>
      <c r="L185" t="str">
        <f>IF(ISNUMBER(SEARCH(Module_Name_Short&amp;"_"&amp;SUBSTITUTE(Title," ",""),'Actions-Copy'!$S185,1)),"X","")</f>
        <v/>
      </c>
      <c r="M185" t="str">
        <f>IF(ISNUMBER(SEARCH(Module_Name_Short&amp;"_"&amp;SUBSTITUTE(Title," ",""),'Actions-Copy'!$S185,1)),"X","")</f>
        <v/>
      </c>
      <c r="N185" t="str">
        <f>IF(ISNUMBER(SEARCH(Module_Name_Short&amp;"_"&amp;SUBSTITUTE(Title," ",""),'Actions-Copy'!$S185,1)),"X","")</f>
        <v/>
      </c>
      <c r="O185" t="str">
        <f t="shared" si="3"/>
        <v>Y</v>
      </c>
      <c r="P185" s="21" t="str">
        <f>'Actions-Copy'!S185</f>
        <v>Admin_Manager</v>
      </c>
    </row>
    <row r="186" spans="1:16" ht="28.5" hidden="1" customHeight="1" x14ac:dyDescent="0.25">
      <c r="A186">
        <f>VLOOKUP('Actions-Copy'!C186,ModuleNames,4,FALSE)</f>
        <v>0</v>
      </c>
      <c r="B186">
        <f>VLOOKUP('Actions-Copy'!C186,ModuleNames,3,FALSE)</f>
        <v>0</v>
      </c>
      <c r="C186">
        <f>VLOOKUP('Actions-Copy'!C186,ModuleNames,2,FALSE)</f>
        <v>0</v>
      </c>
      <c r="D186" s="21" t="str">
        <f>'Actions-Copy'!D186</f>
        <v>Edit</v>
      </c>
      <c r="E186" t="str">
        <f>(IF(ISBLANK('Actions-Copy'!F186),'Actions-Copy'!D186,'Actions-Copy'!F186))</f>
        <v>Edit</v>
      </c>
      <c r="F186" s="21" t="str">
        <f>'Actions-Copy'!C186</f>
        <v>ad_error_message</v>
      </c>
      <c r="G186" s="21" t="str">
        <f>'Actions-Copy'!B186</f>
        <v>ag2</v>
      </c>
      <c r="H186" s="21" t="str">
        <f>'Actions-Copy'!A186</f>
        <v>a1</v>
      </c>
      <c r="I186" t="str">
        <f>IF(ISBLANK('Actions-Copy'!O186),"","Y")</f>
        <v/>
      </c>
      <c r="J186">
        <f>'Actions-Copy'!O186</f>
        <v>0</v>
      </c>
      <c r="K186" t="str">
        <f>IF(ISNUMBER(SEARCH(Module_Name_Short&amp;"_"&amp;SUBSTITUTE(Title," ",""),'Actions-Copy'!$S186,1)),"X","")</f>
        <v/>
      </c>
      <c r="L186" t="str">
        <f>IF(ISNUMBER(SEARCH(Module_Name_Short&amp;"_"&amp;SUBSTITUTE(Title," ",""),'Actions-Copy'!$S186,1)),"X","")</f>
        <v/>
      </c>
      <c r="M186" t="str">
        <f>IF(ISNUMBER(SEARCH(Module_Name_Short&amp;"_"&amp;SUBSTITUTE(Title," ",""),'Actions-Copy'!$S186,1)),"X","")</f>
        <v/>
      </c>
      <c r="N186" t="str">
        <f>IF(ISNUMBER(SEARCH(Module_Name_Short&amp;"_"&amp;SUBSTITUTE(Title," ",""),'Actions-Copy'!$S186,1)),"X","")</f>
        <v/>
      </c>
      <c r="O186" t="str">
        <f t="shared" si="3"/>
        <v>Y</v>
      </c>
      <c r="P186" s="21" t="str">
        <f>'Actions-Copy'!S186</f>
        <v>Admin_Manager</v>
      </c>
    </row>
    <row r="187" spans="1:16" ht="28.5" hidden="1" customHeight="1" x14ac:dyDescent="0.25">
      <c r="A187">
        <f>VLOOKUP('Actions-Copy'!C187,ModuleNames,4,FALSE)</f>
        <v>0</v>
      </c>
      <c r="B187">
        <f>VLOOKUP('Actions-Copy'!C187,ModuleNames,3,FALSE)</f>
        <v>0</v>
      </c>
      <c r="C187">
        <f>VLOOKUP('Actions-Copy'!C187,ModuleNames,2,FALSE)</f>
        <v>0</v>
      </c>
      <c r="D187" s="21" t="str">
        <f>'Actions-Copy'!D187</f>
        <v>Delete</v>
      </c>
      <c r="E187" t="str">
        <f>(IF(ISBLANK('Actions-Copy'!F187),'Actions-Copy'!D187,'Actions-Copy'!F187))</f>
        <v>Delete</v>
      </c>
      <c r="F187" s="21" t="str">
        <f>'Actions-Copy'!C187</f>
        <v>ad_error_message</v>
      </c>
      <c r="G187" s="21" t="str">
        <f>'Actions-Copy'!B187</f>
        <v>ag2</v>
      </c>
      <c r="H187" s="21" t="str">
        <f>'Actions-Copy'!A187</f>
        <v>a2</v>
      </c>
      <c r="I187" t="str">
        <f>IF(ISBLANK('Actions-Copy'!O187),"","Y")</f>
        <v/>
      </c>
      <c r="J187">
        <f>'Actions-Copy'!O187</f>
        <v>0</v>
      </c>
      <c r="K187" t="str">
        <f>IF(ISNUMBER(SEARCH(Module_Name_Short&amp;"_"&amp;SUBSTITUTE(Title," ",""),'Actions-Copy'!$S187,1)),"X","")</f>
        <v/>
      </c>
      <c r="L187" t="str">
        <f>IF(ISNUMBER(SEARCH(Module_Name_Short&amp;"_"&amp;SUBSTITUTE(Title," ",""),'Actions-Copy'!$S187,1)),"X","")</f>
        <v/>
      </c>
      <c r="M187" t="str">
        <f>IF(ISNUMBER(SEARCH(Module_Name_Short&amp;"_"&amp;SUBSTITUTE(Title," ",""),'Actions-Copy'!$S187,1)),"X","")</f>
        <v/>
      </c>
      <c r="N187" t="str">
        <f>IF(ISNUMBER(SEARCH(Module_Name_Short&amp;"_"&amp;SUBSTITUTE(Title," ",""),'Actions-Copy'!$S187,1)),"X","")</f>
        <v/>
      </c>
      <c r="O187" t="str">
        <f t="shared" si="3"/>
        <v>Y</v>
      </c>
      <c r="P187" s="21" t="str">
        <f>'Actions-Copy'!S187</f>
        <v>Admin_Admin</v>
      </c>
    </row>
    <row r="188" spans="1:16" ht="28.5" hidden="1" customHeight="1" x14ac:dyDescent="0.25">
      <c r="A188">
        <f>VLOOKUP('Actions-Copy'!C188,ModuleNames,4,FALSE)</f>
        <v>0</v>
      </c>
      <c r="B188">
        <f>VLOOKUP('Actions-Copy'!C188,ModuleNames,3,FALSE)</f>
        <v>0</v>
      </c>
      <c r="C188">
        <f>VLOOKUP('Actions-Copy'!C188,ModuleNames,2,FALSE)</f>
        <v>0</v>
      </c>
      <c r="D188" s="21" t="str">
        <f>'Actions-Copy'!D188</f>
        <v>Cancel</v>
      </c>
      <c r="E188" t="str">
        <f>(IF(ISBLANK('Actions-Copy'!F188),'Actions-Copy'!D188,'Actions-Copy'!F188))</f>
        <v>Cancel</v>
      </c>
      <c r="F188" s="21" t="str">
        <f>'Actions-Copy'!C188</f>
        <v>ad_error_message</v>
      </c>
      <c r="G188" s="21" t="str">
        <f>'Actions-Copy'!B188</f>
        <v>ag2</v>
      </c>
      <c r="H188" s="21" t="str">
        <f>'Actions-Copy'!A188</f>
        <v>a3</v>
      </c>
      <c r="I188" t="str">
        <f>IF(ISBLANK('Actions-Copy'!O188),"","Y")</f>
        <v/>
      </c>
      <c r="J188">
        <f>'Actions-Copy'!O188</f>
        <v>0</v>
      </c>
      <c r="K188" t="str">
        <f>IF(ISNUMBER(SEARCH(Module_Name_Short&amp;"_"&amp;SUBSTITUTE(Title," ",""),'Actions-Copy'!$S188,1)),"X","")</f>
        <v/>
      </c>
      <c r="L188" t="str">
        <f>IF(ISNUMBER(SEARCH(Module_Name_Short&amp;"_"&amp;SUBSTITUTE(Title," ",""),'Actions-Copy'!$S188,1)),"X","")</f>
        <v/>
      </c>
      <c r="M188" t="str">
        <f>IF(ISNUMBER(SEARCH(Module_Name_Short&amp;"_"&amp;SUBSTITUTE(Title," ",""),'Actions-Copy'!$S188,1)),"X","")</f>
        <v/>
      </c>
      <c r="N188" t="str">
        <f>IF(ISNUMBER(SEARCH(Module_Name_Short&amp;"_"&amp;SUBSTITUTE(Title," ",""),'Actions-Copy'!$S188,1)),"X","")</f>
        <v/>
      </c>
      <c r="O188" t="str">
        <f t="shared" si="3"/>
        <v>Y</v>
      </c>
      <c r="P188" s="21" t="str">
        <f>'Actions-Copy'!S188</f>
        <v>Admin_Manager</v>
      </c>
    </row>
    <row r="189" spans="1:16" ht="28.5" hidden="1" customHeight="1" x14ac:dyDescent="0.25">
      <c r="A189">
        <f>VLOOKUP('Actions-Copy'!C189,ModuleNames,4,FALSE)</f>
        <v>0</v>
      </c>
      <c r="B189">
        <f>VLOOKUP('Actions-Copy'!C189,ModuleNames,3,FALSE)</f>
        <v>0</v>
      </c>
      <c r="C189">
        <f>VLOOKUP('Actions-Copy'!C189,ModuleNames,2,FALSE)</f>
        <v>0</v>
      </c>
      <c r="D189" s="21" t="str">
        <f>'Actions-Copy'!D189</f>
        <v>Update</v>
      </c>
      <c r="E189" t="str">
        <f>(IF(ISBLANK('Actions-Copy'!F189),'Actions-Copy'!D189,'Actions-Copy'!F189))</f>
        <v>Update</v>
      </c>
      <c r="F189" s="21" t="str">
        <f>'Actions-Copy'!C189</f>
        <v>ad_error_message</v>
      </c>
      <c r="G189" s="21" t="str">
        <f>'Actions-Copy'!B189</f>
        <v>ag2</v>
      </c>
      <c r="H189" s="21" t="str">
        <f>'Actions-Copy'!A189</f>
        <v>a4</v>
      </c>
      <c r="I189" t="str">
        <f>IF(ISBLANK('Actions-Copy'!O189),"","Y")</f>
        <v/>
      </c>
      <c r="J189">
        <f>'Actions-Copy'!O189</f>
        <v>0</v>
      </c>
      <c r="K189" t="str">
        <f>IF(ISNUMBER(SEARCH(Module_Name_Short&amp;"_"&amp;SUBSTITUTE(Title," ",""),'Actions-Copy'!$S189,1)),"X","")</f>
        <v/>
      </c>
      <c r="L189" t="str">
        <f>IF(ISNUMBER(SEARCH(Module_Name_Short&amp;"_"&amp;SUBSTITUTE(Title," ",""),'Actions-Copy'!$S189,1)),"X","")</f>
        <v/>
      </c>
      <c r="M189" t="str">
        <f>IF(ISNUMBER(SEARCH(Module_Name_Short&amp;"_"&amp;SUBSTITUTE(Title," ",""),'Actions-Copy'!$S189,1)),"X","")</f>
        <v/>
      </c>
      <c r="N189" t="str">
        <f>IF(ISNUMBER(SEARCH(Module_Name_Short&amp;"_"&amp;SUBSTITUTE(Title," ",""),'Actions-Copy'!$S189,1)),"X","")</f>
        <v/>
      </c>
      <c r="O189" t="str">
        <f t="shared" si="3"/>
        <v>Y</v>
      </c>
      <c r="P189" s="21" t="str">
        <f>'Actions-Copy'!S189</f>
        <v>Admin_Manager</v>
      </c>
    </row>
    <row r="190" spans="1:16" ht="28.5" hidden="1" customHeight="1" x14ac:dyDescent="0.25">
      <c r="A190">
        <f>VLOOKUP('Actions-Copy'!C190,ModuleNames,4,FALSE)</f>
        <v>0</v>
      </c>
      <c r="B190">
        <f>VLOOKUP('Actions-Copy'!C190,ModuleNames,3,FALSE)</f>
        <v>0</v>
      </c>
      <c r="C190">
        <f>VLOOKUP('Actions-Copy'!C190,ModuleNames,2,FALSE)</f>
        <v>0</v>
      </c>
      <c r="D190" s="21" t="str">
        <f>'Actions-Copy'!D190</f>
        <v>Delete</v>
      </c>
      <c r="E190" t="str">
        <f>(IF(ISBLANK('Actions-Copy'!F190),'Actions-Copy'!D190,'Actions-Copy'!F190))</f>
        <v>Delete</v>
      </c>
      <c r="F190" s="21" t="str">
        <f>'Actions-Copy'!C190</f>
        <v>ad_error_message</v>
      </c>
      <c r="G190" s="21" t="str">
        <f>'Actions-Copy'!B190</f>
        <v>ag2</v>
      </c>
      <c r="H190" s="21" t="str">
        <f>'Actions-Copy'!A190</f>
        <v>a5</v>
      </c>
      <c r="I190" t="str">
        <f>IF(ISBLANK('Actions-Copy'!O190),"","Y")</f>
        <v/>
      </c>
      <c r="J190">
        <f>'Actions-Copy'!O190</f>
        <v>0</v>
      </c>
      <c r="K190" t="str">
        <f>IF(ISNUMBER(SEARCH(Module_Name_Short&amp;"_"&amp;SUBSTITUTE(Title," ",""),'Actions-Copy'!$S190,1)),"X","")</f>
        <v/>
      </c>
      <c r="L190" t="str">
        <f>IF(ISNUMBER(SEARCH(Module_Name_Short&amp;"_"&amp;SUBSTITUTE(Title," ",""),'Actions-Copy'!$S190,1)),"X","")</f>
        <v/>
      </c>
      <c r="M190" t="str">
        <f>IF(ISNUMBER(SEARCH(Module_Name_Short&amp;"_"&amp;SUBSTITUTE(Title," ",""),'Actions-Copy'!$S190,1)),"X","")</f>
        <v/>
      </c>
      <c r="N190" t="str">
        <f>IF(ISNUMBER(SEARCH(Module_Name_Short&amp;"_"&amp;SUBSTITUTE(Title," ",""),'Actions-Copy'!$S190,1)),"X","")</f>
        <v/>
      </c>
      <c r="O190" t="str">
        <f t="shared" si="3"/>
        <v>Y</v>
      </c>
      <c r="P190" s="21" t="str">
        <f>'Actions-Copy'!S190</f>
        <v>Admin_Manager</v>
      </c>
    </row>
    <row r="191" spans="1:16" ht="28.5" hidden="1" customHeight="1" x14ac:dyDescent="0.25">
      <c r="A191">
        <f>VLOOKUP('Actions-Copy'!C191,ModuleNames,4,FALSE)</f>
        <v>0</v>
      </c>
      <c r="B191">
        <f>VLOOKUP('Actions-Copy'!C191,ModuleNames,3,FALSE)</f>
        <v>0</v>
      </c>
      <c r="C191">
        <f>VLOOKUP('Actions-Copy'!C191,ModuleNames,2,FALSE)</f>
        <v>0</v>
      </c>
      <c r="D191" s="21" t="str">
        <f>'Actions-Copy'!D191</f>
        <v>Cancel</v>
      </c>
      <c r="E191" t="str">
        <f>(IF(ISBLANK('Actions-Copy'!F191),'Actions-Copy'!D191,'Actions-Copy'!F191))</f>
        <v>Cancel</v>
      </c>
      <c r="F191" s="21" t="str">
        <f>'Actions-Copy'!C191</f>
        <v>ad_error_message</v>
      </c>
      <c r="G191" s="21" t="str">
        <f>'Actions-Copy'!B191</f>
        <v>ag2</v>
      </c>
      <c r="H191" s="21" t="str">
        <f>'Actions-Copy'!A191</f>
        <v>a6</v>
      </c>
      <c r="I191" t="str">
        <f>IF(ISBLANK('Actions-Copy'!O191),"","Y")</f>
        <v/>
      </c>
      <c r="J191">
        <f>'Actions-Copy'!O191</f>
        <v>0</v>
      </c>
      <c r="K191" t="str">
        <f>IF(ISNUMBER(SEARCH(Module_Name_Short&amp;"_"&amp;SUBSTITUTE(Title," ",""),'Actions-Copy'!$S191,1)),"X","")</f>
        <v/>
      </c>
      <c r="L191" t="str">
        <f>IF(ISNUMBER(SEARCH(Module_Name_Short&amp;"_"&amp;SUBSTITUTE(Title," ",""),'Actions-Copy'!$S191,1)),"X","")</f>
        <v/>
      </c>
      <c r="M191" t="str">
        <f>IF(ISNUMBER(SEARCH(Module_Name_Short&amp;"_"&amp;SUBSTITUTE(Title," ",""),'Actions-Copy'!$S191,1)),"X","")</f>
        <v/>
      </c>
      <c r="N191" t="str">
        <f>IF(ISNUMBER(SEARCH(Module_Name_Short&amp;"_"&amp;SUBSTITUTE(Title," ",""),'Actions-Copy'!$S191,1)),"X","")</f>
        <v/>
      </c>
      <c r="O191" t="str">
        <f t="shared" si="3"/>
        <v>Y</v>
      </c>
      <c r="P191" s="21" t="str">
        <f>'Actions-Copy'!S191</f>
        <v>Admin_Manager</v>
      </c>
    </row>
    <row r="192" spans="1:16" ht="28.5" hidden="1" customHeight="1" x14ac:dyDescent="0.25">
      <c r="A192">
        <f>VLOOKUP('Actions-Copy'!C192,ModuleNames,4,FALSE)</f>
        <v>0</v>
      </c>
      <c r="B192">
        <f>VLOOKUP('Actions-Copy'!C192,ModuleNames,3,FALSE)</f>
        <v>0</v>
      </c>
      <c r="C192">
        <f>VLOOKUP('Actions-Copy'!C192,ModuleNames,2,FALSE)</f>
        <v>0</v>
      </c>
      <c r="D192" s="21" t="str">
        <f>'Actions-Copy'!D192</f>
        <v>Insert</v>
      </c>
      <c r="E192" t="str">
        <f>(IF(ISBLANK('Actions-Copy'!F192),'Actions-Copy'!D192,'Actions-Copy'!F192))</f>
        <v>Insert</v>
      </c>
      <c r="F192" s="21" t="str">
        <f>'Actions-Copy'!C192</f>
        <v>ad_error_message</v>
      </c>
      <c r="G192" s="21" t="str">
        <f>'Actions-Copy'!B192</f>
        <v>ag2</v>
      </c>
      <c r="H192" s="21" t="str">
        <f>'Actions-Copy'!A192</f>
        <v>a7</v>
      </c>
      <c r="I192" t="str">
        <f>IF(ISBLANK('Actions-Copy'!O192),"","Y")</f>
        <v/>
      </c>
      <c r="J192">
        <f>'Actions-Copy'!O192</f>
        <v>0</v>
      </c>
      <c r="K192" t="str">
        <f>IF(ISNUMBER(SEARCH(Module_Name_Short&amp;"_"&amp;SUBSTITUTE(Title," ",""),'Actions-Copy'!$S192,1)),"X","")</f>
        <v/>
      </c>
      <c r="L192" t="str">
        <f>IF(ISNUMBER(SEARCH(Module_Name_Short&amp;"_"&amp;SUBSTITUTE(Title," ",""),'Actions-Copy'!$S192,1)),"X","")</f>
        <v/>
      </c>
      <c r="M192" t="str">
        <f>IF(ISNUMBER(SEARCH(Module_Name_Short&amp;"_"&amp;SUBSTITUTE(Title," ",""),'Actions-Copy'!$S192,1)),"X","")</f>
        <v/>
      </c>
      <c r="N192" t="str">
        <f>IF(ISNUMBER(SEARCH(Module_Name_Short&amp;"_"&amp;SUBSTITUTE(Title," ",""),'Actions-Copy'!$S192,1)),"X","")</f>
        <v/>
      </c>
      <c r="O192" t="str">
        <f t="shared" si="3"/>
        <v>Y</v>
      </c>
      <c r="P192" s="21" t="str">
        <f>'Actions-Copy'!S192</f>
        <v>Admin_Manager</v>
      </c>
    </row>
    <row r="193" spans="1:16" ht="28.5" hidden="1" customHeight="1" x14ac:dyDescent="0.25">
      <c r="A193">
        <f>VLOOKUP('Actions-Copy'!C193,ModuleNames,4,FALSE)</f>
        <v>0</v>
      </c>
      <c r="B193">
        <f>VLOOKUP('Actions-Copy'!C193,ModuleNames,3,FALSE)</f>
        <v>0</v>
      </c>
      <c r="C193">
        <f>VLOOKUP('Actions-Copy'!C193,ModuleNames,2,FALSE)</f>
        <v>0</v>
      </c>
      <c r="D193" s="21" t="str">
        <f>'Actions-Copy'!D193</f>
        <v>Cancel</v>
      </c>
      <c r="E193" t="str">
        <f>(IF(ISBLANK('Actions-Copy'!F193),'Actions-Copy'!D193,'Actions-Copy'!F193))</f>
        <v>Cancel</v>
      </c>
      <c r="F193" s="21" t="str">
        <f>'Actions-Copy'!C193</f>
        <v>ad_error_message</v>
      </c>
      <c r="G193" s="21" t="str">
        <f>'Actions-Copy'!B193</f>
        <v>ag2</v>
      </c>
      <c r="H193" s="21" t="str">
        <f>'Actions-Copy'!A193</f>
        <v>a8</v>
      </c>
      <c r="I193" t="str">
        <f>IF(ISBLANK('Actions-Copy'!O193),"","Y")</f>
        <v/>
      </c>
      <c r="J193">
        <f>'Actions-Copy'!O193</f>
        <v>0</v>
      </c>
      <c r="K193" t="str">
        <f>IF(ISNUMBER(SEARCH(Module_Name_Short&amp;"_"&amp;SUBSTITUTE(Title," ",""),'Actions-Copy'!$S193,1)),"X","")</f>
        <v/>
      </c>
      <c r="L193" t="str">
        <f>IF(ISNUMBER(SEARCH(Module_Name_Short&amp;"_"&amp;SUBSTITUTE(Title," ",""),'Actions-Copy'!$S193,1)),"X","")</f>
        <v/>
      </c>
      <c r="M193" t="str">
        <f>IF(ISNUMBER(SEARCH(Module_Name_Short&amp;"_"&amp;SUBSTITUTE(Title," ",""),'Actions-Copy'!$S193,1)),"X","")</f>
        <v/>
      </c>
      <c r="N193" t="str">
        <f>IF(ISNUMBER(SEARCH(Module_Name_Short&amp;"_"&amp;SUBSTITUTE(Title," ",""),'Actions-Copy'!$S193,1)),"X","")</f>
        <v/>
      </c>
      <c r="O193" t="str">
        <f t="shared" si="3"/>
        <v>Y</v>
      </c>
      <c r="P193" s="21" t="str">
        <f>'Actions-Copy'!S193</f>
        <v>Admin_Manager</v>
      </c>
    </row>
    <row r="194" spans="1:16" ht="28.5" hidden="1" customHeight="1" x14ac:dyDescent="0.25">
      <c r="A194">
        <f>VLOOKUP('Actions-Copy'!C194,ModuleNames,4,FALSE)</f>
        <v>0</v>
      </c>
      <c r="B194">
        <f>VLOOKUP('Actions-Copy'!C194,ModuleNames,3,FALSE)</f>
        <v>0</v>
      </c>
      <c r="C194">
        <f>VLOOKUP('Actions-Copy'!C194,ModuleNames,2,FALSE)</f>
        <v>0</v>
      </c>
      <c r="D194" s="21" t="str">
        <f>'Actions-Copy'!D194</f>
        <v>Insert</v>
      </c>
      <c r="E194" t="str">
        <f>(IF(ISBLANK('Actions-Copy'!F194),'Actions-Copy'!D194,'Actions-Copy'!F194))</f>
        <v>Insert</v>
      </c>
      <c r="F194" s="21" t="str">
        <f>'Actions-Copy'!C194</f>
        <v>ad_error_message</v>
      </c>
      <c r="G194" s="21" t="str">
        <f>'Actions-Copy'!B194</f>
        <v>ag2</v>
      </c>
      <c r="H194" s="21" t="str">
        <f>'Actions-Copy'!A194</f>
        <v>a9</v>
      </c>
      <c r="I194" t="str">
        <f>IF(ISBLANK('Actions-Copy'!O194),"","Y")</f>
        <v/>
      </c>
      <c r="J194">
        <f>'Actions-Copy'!O194</f>
        <v>0</v>
      </c>
      <c r="K194" t="str">
        <f>IF(ISNUMBER(SEARCH(Module_Name_Short&amp;"_"&amp;SUBSTITUTE(Title," ",""),'Actions-Copy'!$S194,1)),"X","")</f>
        <v/>
      </c>
      <c r="L194" t="str">
        <f>IF(ISNUMBER(SEARCH(Module_Name_Short&amp;"_"&amp;SUBSTITUTE(Title," ",""),'Actions-Copy'!$S194,1)),"X","")</f>
        <v/>
      </c>
      <c r="M194" t="str">
        <f>IF(ISNUMBER(SEARCH(Module_Name_Short&amp;"_"&amp;SUBSTITUTE(Title," ",""),'Actions-Copy'!$S194,1)),"X","")</f>
        <v/>
      </c>
      <c r="N194" t="str">
        <f>IF(ISNUMBER(SEARCH(Module_Name_Short&amp;"_"&amp;SUBSTITUTE(Title," ",""),'Actions-Copy'!$S194,1)),"X","")</f>
        <v/>
      </c>
      <c r="O194" t="str">
        <f t="shared" si="3"/>
        <v>Y</v>
      </c>
      <c r="P194" s="21" t="str">
        <f>'Actions-Copy'!S194</f>
        <v>Admin_Manager</v>
      </c>
    </row>
    <row r="195" spans="1:16" ht="28.5" hidden="1" customHeight="1" x14ac:dyDescent="0.25">
      <c r="A195">
        <f>VLOOKUP('Actions-Copy'!C195,ModuleNames,4,FALSE)</f>
        <v>0</v>
      </c>
      <c r="B195">
        <f>VLOOKUP('Actions-Copy'!C195,ModuleNames,3,FALSE)</f>
        <v>0</v>
      </c>
      <c r="C195">
        <f>VLOOKUP('Actions-Copy'!C195,ModuleNames,2,FALSE)</f>
        <v>0</v>
      </c>
      <c r="D195" s="21" t="str">
        <f>'Actions-Copy'!D195</f>
        <v>Cancel</v>
      </c>
      <c r="E195" t="str">
        <f>(IF(ISBLANK('Actions-Copy'!F195),'Actions-Copy'!D195,'Actions-Copy'!F195))</f>
        <v>Cancel</v>
      </c>
      <c r="F195" s="21" t="str">
        <f>'Actions-Copy'!C195</f>
        <v>ad_error_message</v>
      </c>
      <c r="G195" s="21" t="str">
        <f>'Actions-Copy'!B195</f>
        <v>ag2</v>
      </c>
      <c r="H195" s="21" t="str">
        <f>'Actions-Copy'!A195</f>
        <v>a10</v>
      </c>
      <c r="I195" t="str">
        <f>IF(ISBLANK('Actions-Copy'!O195),"","Y")</f>
        <v/>
      </c>
      <c r="J195">
        <f>'Actions-Copy'!O195</f>
        <v>0</v>
      </c>
      <c r="K195" t="str">
        <f>IF(ISNUMBER(SEARCH(Module_Name_Short&amp;"_"&amp;SUBSTITUTE(Title," ",""),'Actions-Copy'!$S195,1)),"X","")</f>
        <v/>
      </c>
      <c r="L195" t="str">
        <f>IF(ISNUMBER(SEARCH(Module_Name_Short&amp;"_"&amp;SUBSTITUTE(Title," ",""),'Actions-Copy'!$S195,1)),"X","")</f>
        <v/>
      </c>
      <c r="M195" t="str">
        <f>IF(ISNUMBER(SEARCH(Module_Name_Short&amp;"_"&amp;SUBSTITUTE(Title," ",""),'Actions-Copy'!$S195,1)),"X","")</f>
        <v/>
      </c>
      <c r="N195" t="str">
        <f>IF(ISNUMBER(SEARCH(Module_Name_Short&amp;"_"&amp;SUBSTITUTE(Title," ",""),'Actions-Copy'!$S195,1)),"X","")</f>
        <v/>
      </c>
      <c r="O195" t="str">
        <f t="shared" ref="O195:O258" si="4">IF((K195&amp;L195&amp;M195&amp;N195)="","Y","X")</f>
        <v>Y</v>
      </c>
      <c r="P195" s="21" t="str">
        <f>'Actions-Copy'!S195</f>
        <v>Admin_Manager</v>
      </c>
    </row>
    <row r="196" spans="1:16" ht="28.5" hidden="1" customHeight="1" x14ac:dyDescent="0.25">
      <c r="A196">
        <f>VLOOKUP('Actions-Copy'!C196,ModuleNames,4,FALSE)</f>
        <v>0</v>
      </c>
      <c r="B196">
        <f>VLOOKUP('Actions-Copy'!C196,ModuleNames,3,FALSE)</f>
        <v>0</v>
      </c>
      <c r="C196">
        <f>VLOOKUP('Actions-Copy'!C196,ModuleNames,2,FALSE)</f>
        <v>0</v>
      </c>
      <c r="D196" s="21" t="str">
        <f>'Actions-Copy'!D196</f>
        <v>Select</v>
      </c>
      <c r="E196" t="str">
        <f>(IF(ISBLANK('Actions-Copy'!F196),'Actions-Copy'!D196,'Actions-Copy'!F196))</f>
        <v>Select</v>
      </c>
      <c r="F196" s="21" t="str">
        <f>'Actions-Copy'!C196</f>
        <v>ad_error_message</v>
      </c>
      <c r="G196" s="21" t="str">
        <f>'Actions-Copy'!B196</f>
        <v>ag2</v>
      </c>
      <c r="H196" s="21" t="str">
        <f>'Actions-Copy'!A196</f>
        <v>a13</v>
      </c>
      <c r="I196" t="str">
        <f>IF(ISBLANK('Actions-Copy'!O196),"","Y")</f>
        <v>Y</v>
      </c>
      <c r="J196" t="str">
        <f>'Actions-Copy'!O196</f>
        <v>this.get_hasDetails()</v>
      </c>
      <c r="K196" t="str">
        <f>IF(ISNUMBER(SEARCH(Module_Name_Short&amp;"_"&amp;SUBSTITUTE(Title," ",""),'Actions-Copy'!$S196,1)),"X","")</f>
        <v/>
      </c>
      <c r="L196" t="str">
        <f>IF(ISNUMBER(SEARCH(Module_Name_Short&amp;"_"&amp;SUBSTITUTE(Title," ",""),'Actions-Copy'!$S196,1)),"X","")</f>
        <v/>
      </c>
      <c r="M196" t="str">
        <f>IF(ISNUMBER(SEARCH(Module_Name_Short&amp;"_"&amp;SUBSTITUTE(Title," ",""),'Actions-Copy'!$S196,1)),"X","")</f>
        <v/>
      </c>
      <c r="N196" t="str">
        <f>IF(ISNUMBER(SEARCH(Module_Name_Short&amp;"_"&amp;SUBSTITUTE(Title," ",""),'Actions-Copy'!$S196,1)),"X","")</f>
        <v/>
      </c>
      <c r="O196" t="str">
        <f t="shared" si="4"/>
        <v>Y</v>
      </c>
      <c r="P196" s="21" t="str">
        <f>'Actions-Copy'!S196</f>
        <v>Admin_Manager</v>
      </c>
    </row>
    <row r="197" spans="1:16" ht="28.5" hidden="1" customHeight="1" x14ac:dyDescent="0.25">
      <c r="A197">
        <f>VLOOKUP('Actions-Copy'!C197,ModuleNames,4,FALSE)</f>
        <v>0</v>
      </c>
      <c r="B197">
        <f>VLOOKUP('Actions-Copy'!C197,ModuleNames,3,FALSE)</f>
        <v>0</v>
      </c>
      <c r="C197">
        <f>VLOOKUP('Actions-Copy'!C197,ModuleNames,2,FALSE)</f>
        <v>0</v>
      </c>
      <c r="D197" s="21" t="str">
        <f>'Actions-Copy'!D197</f>
        <v>New</v>
      </c>
      <c r="E197" t="str">
        <f>(IF(ISBLANK('Actions-Copy'!F197),'Actions-Copy'!D197,'Actions-Copy'!F197))</f>
        <v>New</v>
      </c>
      <c r="F197" s="21" t="str">
        <f>'Actions-Copy'!C197</f>
        <v>ad_error_message</v>
      </c>
      <c r="G197" s="21" t="str">
        <f>'Actions-Copy'!B197</f>
        <v>ag3</v>
      </c>
      <c r="H197" s="21" t="str">
        <f>'Actions-Copy'!A197</f>
        <v>a1</v>
      </c>
      <c r="I197" t="str">
        <f>IF(ISBLANK('Actions-Copy'!O197),"","Y")</f>
        <v/>
      </c>
      <c r="J197">
        <f>'Actions-Copy'!O197</f>
        <v>0</v>
      </c>
      <c r="K197" t="str">
        <f>IF(ISNUMBER(SEARCH(Module_Name_Short&amp;"_"&amp;SUBSTITUTE(Title," ",""),'Actions-Copy'!$S197,1)),"X","")</f>
        <v/>
      </c>
      <c r="L197" t="str">
        <f>IF(ISNUMBER(SEARCH(Module_Name_Short&amp;"_"&amp;SUBSTITUTE(Title," ",""),'Actions-Copy'!$S197,1)),"X","")</f>
        <v/>
      </c>
      <c r="M197" t="str">
        <f>IF(ISNUMBER(SEARCH(Module_Name_Short&amp;"_"&amp;SUBSTITUTE(Title," ",""),'Actions-Copy'!$S197,1)),"X","")</f>
        <v/>
      </c>
      <c r="N197" t="str">
        <f>IF(ISNUMBER(SEARCH(Module_Name_Short&amp;"_"&amp;SUBSTITUTE(Title," ",""),'Actions-Copy'!$S197,1)),"X","")</f>
        <v/>
      </c>
      <c r="O197" t="str">
        <f t="shared" si="4"/>
        <v>Y</v>
      </c>
      <c r="P197" s="21" t="str">
        <f>'Actions-Copy'!S197</f>
        <v>Admin_Admin</v>
      </c>
    </row>
    <row r="198" spans="1:16" ht="28.5" hidden="1" customHeight="1" x14ac:dyDescent="0.25">
      <c r="A198">
        <f>VLOOKUP('Actions-Copy'!C198,ModuleNames,4,FALSE)</f>
        <v>0</v>
      </c>
      <c r="B198">
        <f>VLOOKUP('Actions-Copy'!C198,ModuleNames,3,FALSE)</f>
        <v>0</v>
      </c>
      <c r="C198">
        <f>VLOOKUP('Actions-Copy'!C198,ModuleNames,2,FALSE)</f>
        <v>0</v>
      </c>
      <c r="D198" s="21" t="str">
        <f>'Actions-Copy'!D198</f>
        <v>Edit</v>
      </c>
      <c r="E198" t="str">
        <f>(IF(ISBLANK('Actions-Copy'!F198),'Actions-Copy'!D198,'Actions-Copy'!F198))</f>
        <v>Edit</v>
      </c>
      <c r="F198" s="21" t="str">
        <f>'Actions-Copy'!C198</f>
        <v>ad_error_message</v>
      </c>
      <c r="G198" s="21" t="str">
        <f>'Actions-Copy'!B198</f>
        <v>ag4</v>
      </c>
      <c r="H198" s="21" t="str">
        <f>'Actions-Copy'!A198</f>
        <v>a1</v>
      </c>
      <c r="I198" t="str">
        <f>IF(ISBLANK('Actions-Copy'!O198),"","Y")</f>
        <v/>
      </c>
      <c r="J198">
        <f>'Actions-Copy'!O198</f>
        <v>0</v>
      </c>
      <c r="K198" t="str">
        <f>IF(ISNUMBER(SEARCH(Module_Name_Short&amp;"_"&amp;SUBSTITUTE(Title," ",""),'Actions-Copy'!$S198,1)),"X","")</f>
        <v/>
      </c>
      <c r="L198" t="str">
        <f>IF(ISNUMBER(SEARCH(Module_Name_Short&amp;"_"&amp;SUBSTITUTE(Title," ",""),'Actions-Copy'!$S198,1)),"X","")</f>
        <v/>
      </c>
      <c r="M198" t="str">
        <f>IF(ISNUMBER(SEARCH(Module_Name_Short&amp;"_"&amp;SUBSTITUTE(Title," ",""),'Actions-Copy'!$S198,1)),"X","")</f>
        <v/>
      </c>
      <c r="N198" t="str">
        <f>IF(ISNUMBER(SEARCH(Module_Name_Short&amp;"_"&amp;SUBSTITUTE(Title," ",""),'Actions-Copy'!$S198,1)),"X","")</f>
        <v/>
      </c>
      <c r="O198" t="str">
        <f t="shared" si="4"/>
        <v>Y</v>
      </c>
      <c r="P198" s="21" t="str">
        <f>'Actions-Copy'!S198</f>
        <v>Admin_Admin</v>
      </c>
    </row>
    <row r="199" spans="1:16" ht="28.5" hidden="1" customHeight="1" x14ac:dyDescent="0.25">
      <c r="A199">
        <f>VLOOKUP('Actions-Copy'!C199,ModuleNames,4,FALSE)</f>
        <v>0</v>
      </c>
      <c r="B199">
        <f>VLOOKUP('Actions-Copy'!C199,ModuleNames,3,FALSE)</f>
        <v>0</v>
      </c>
      <c r="C199">
        <f>VLOOKUP('Actions-Copy'!C199,ModuleNames,2,FALSE)</f>
        <v>0</v>
      </c>
      <c r="D199" s="21" t="str">
        <f>'Actions-Copy'!D199</f>
        <v>Delete</v>
      </c>
      <c r="E199" t="str">
        <f>(IF(ISBLANK('Actions-Copy'!F199),'Actions-Copy'!D199,'Actions-Copy'!F199))</f>
        <v>Delete</v>
      </c>
      <c r="F199" s="21" t="str">
        <f>'Actions-Copy'!C199</f>
        <v>ad_error_message</v>
      </c>
      <c r="G199" s="21" t="str">
        <f>'Actions-Copy'!B199</f>
        <v>ag4</v>
      </c>
      <c r="H199" s="21" t="str">
        <f>'Actions-Copy'!A199</f>
        <v>a2</v>
      </c>
      <c r="I199" t="str">
        <f>IF(ISBLANK('Actions-Copy'!O199),"","Y")</f>
        <v/>
      </c>
      <c r="J199">
        <f>'Actions-Copy'!O199</f>
        <v>0</v>
      </c>
      <c r="K199" t="str">
        <f>IF(ISNUMBER(SEARCH(Module_Name_Short&amp;"_"&amp;SUBSTITUTE(Title," ",""),'Actions-Copy'!$S199,1)),"X","")</f>
        <v/>
      </c>
      <c r="L199" t="str">
        <f>IF(ISNUMBER(SEARCH(Module_Name_Short&amp;"_"&amp;SUBSTITUTE(Title," ",""),'Actions-Copy'!$S199,1)),"X","")</f>
        <v/>
      </c>
      <c r="M199" t="str">
        <f>IF(ISNUMBER(SEARCH(Module_Name_Short&amp;"_"&amp;SUBSTITUTE(Title," ",""),'Actions-Copy'!$S199,1)),"X","")</f>
        <v/>
      </c>
      <c r="N199" t="str">
        <f>IF(ISNUMBER(SEARCH(Module_Name_Short&amp;"_"&amp;SUBSTITUTE(Title," ",""),'Actions-Copy'!$S199,1)),"X","")</f>
        <v/>
      </c>
      <c r="O199" t="str">
        <f t="shared" si="4"/>
        <v>Y</v>
      </c>
      <c r="P199" s="21" t="str">
        <f>'Actions-Copy'!S199</f>
        <v>Admin_Admin</v>
      </c>
    </row>
    <row r="200" spans="1:16" ht="28.5" hidden="1" customHeight="1" x14ac:dyDescent="0.25">
      <c r="A200">
        <f>VLOOKUP('Actions-Copy'!C200,ModuleNames,4,FALSE)</f>
        <v>0</v>
      </c>
      <c r="B200">
        <f>VLOOKUP('Actions-Copy'!C200,ModuleNames,3,FALSE)</f>
        <v>0</v>
      </c>
      <c r="C200">
        <f>VLOOKUP('Actions-Copy'!C200,ModuleNames,2,FALSE)</f>
        <v>0</v>
      </c>
      <c r="D200" s="21" t="str">
        <f>'Actions-Copy'!D200</f>
        <v>Export (Csv)</v>
      </c>
      <c r="E200" t="str">
        <f>(IF(ISBLANK('Actions-Copy'!F200),'Actions-Copy'!D200,'Actions-Copy'!F200))</f>
        <v>Export (Csv)</v>
      </c>
      <c r="F200" s="21" t="str">
        <f>'Actions-Copy'!C200</f>
        <v>ad_error_message</v>
      </c>
      <c r="G200" s="21" t="str">
        <f>'Actions-Copy'!B200</f>
        <v>ag5</v>
      </c>
      <c r="H200" s="21" t="str">
        <f>'Actions-Copy'!A200</f>
        <v>a1</v>
      </c>
      <c r="I200" t="str">
        <f>IF(ISBLANK('Actions-Copy'!O200),"","Y")</f>
        <v/>
      </c>
      <c r="J200">
        <f>'Actions-Copy'!O200</f>
        <v>0</v>
      </c>
      <c r="K200" t="str">
        <f>IF(ISNUMBER(SEARCH(Module_Name_Short&amp;"_"&amp;SUBSTITUTE(Title," ",""),'Actions-Copy'!$S200,1)),"X","")</f>
        <v/>
      </c>
      <c r="L200" t="str">
        <f>IF(ISNUMBER(SEARCH(Module_Name_Short&amp;"_"&amp;SUBSTITUTE(Title," ",""),'Actions-Copy'!$S200,1)),"X","")</f>
        <v/>
      </c>
      <c r="M200" t="str">
        <f>IF(ISNUMBER(SEARCH(Module_Name_Short&amp;"_"&amp;SUBSTITUTE(Title," ",""),'Actions-Copy'!$S200,1)),"X","")</f>
        <v/>
      </c>
      <c r="N200" t="str">
        <f>IF(ISNUMBER(SEARCH(Module_Name_Short&amp;"_"&amp;SUBSTITUTE(Title," ",""),'Actions-Copy'!$S200,1)),"X","")</f>
        <v/>
      </c>
      <c r="O200" t="str">
        <f t="shared" si="4"/>
        <v>Y</v>
      </c>
      <c r="P200" s="21" t="str">
        <f>'Actions-Copy'!S200</f>
        <v>Admin_Manager</v>
      </c>
    </row>
    <row r="201" spans="1:16" ht="28.5" hidden="1" customHeight="1" x14ac:dyDescent="0.25">
      <c r="A201">
        <f>VLOOKUP('Actions-Copy'!C201,ModuleNames,4,FALSE)</f>
        <v>0</v>
      </c>
      <c r="B201">
        <f>VLOOKUP('Actions-Copy'!C201,ModuleNames,3,FALSE)</f>
        <v>0</v>
      </c>
      <c r="C201">
        <f>VLOOKUP('Actions-Copy'!C201,ModuleNames,2,FALSE)</f>
        <v>0</v>
      </c>
      <c r="D201" s="21">
        <f>'Actions-Copy'!D201</f>
        <v>0</v>
      </c>
      <c r="E201">
        <f>(IF(ISBLANK('Actions-Copy'!F201),'Actions-Copy'!D201,'Actions-Copy'!F201))</f>
        <v>0</v>
      </c>
      <c r="F201" s="21" t="str">
        <f>'Actions-Copy'!C201</f>
        <v>ad_error_message</v>
      </c>
      <c r="G201" s="21" t="str">
        <f>'Actions-Copy'!B201</f>
        <v>ag5</v>
      </c>
      <c r="H201" s="21" t="str">
        <f>'Actions-Copy'!A201</f>
        <v>a2</v>
      </c>
      <c r="I201" t="str">
        <f>IF(ISBLANK('Actions-Copy'!O201),"","Y")</f>
        <v/>
      </c>
      <c r="J201">
        <f>'Actions-Copy'!O201</f>
        <v>0</v>
      </c>
      <c r="K201" t="str">
        <f>IF(ISNUMBER(SEARCH(Module_Name_Short&amp;"_"&amp;SUBSTITUTE(Title," ",""),'Actions-Copy'!$S201,1)),"X","")</f>
        <v/>
      </c>
      <c r="L201" t="str">
        <f>IF(ISNUMBER(SEARCH(Module_Name_Short&amp;"_"&amp;SUBSTITUTE(Title," ",""),'Actions-Copy'!$S201,1)),"X","")</f>
        <v/>
      </c>
      <c r="M201" t="str">
        <f>IF(ISNUMBER(SEARCH(Module_Name_Short&amp;"_"&amp;SUBSTITUTE(Title," ",""),'Actions-Copy'!$S201,1)),"X","")</f>
        <v/>
      </c>
      <c r="N201" t="str">
        <f>IF(ISNUMBER(SEARCH(Module_Name_Short&amp;"_"&amp;SUBSTITUTE(Title," ",""),'Actions-Copy'!$S201,1)),"X","")</f>
        <v/>
      </c>
      <c r="O201" t="str">
        <f t="shared" si="4"/>
        <v>Y</v>
      </c>
      <c r="P201" s="21" t="str">
        <f>'Actions-Copy'!S201</f>
        <v>Admin_Manager</v>
      </c>
    </row>
    <row r="202" spans="1:16" ht="28.5" hidden="1" customHeight="1" x14ac:dyDescent="0.25">
      <c r="A202">
        <f>VLOOKUP('Actions-Copy'!C202,ModuleNames,4,FALSE)</f>
        <v>0</v>
      </c>
      <c r="B202">
        <f>VLOOKUP('Actions-Copy'!C202,ModuleNames,3,FALSE)</f>
        <v>0</v>
      </c>
      <c r="C202">
        <f>VLOOKUP('Actions-Copy'!C202,ModuleNames,2,FALSE)</f>
        <v>0</v>
      </c>
      <c r="D202" s="21" t="str">
        <f>'Actions-Copy'!D202</f>
        <v>Export (Rowset)</v>
      </c>
      <c r="E202" t="str">
        <f>(IF(ISBLANK('Actions-Copy'!F202),'Actions-Copy'!D202,'Actions-Copy'!F202))</f>
        <v>Export (Rowset)</v>
      </c>
      <c r="F202" s="21" t="str">
        <f>'Actions-Copy'!C202</f>
        <v>ad_error_message</v>
      </c>
      <c r="G202" s="21" t="str">
        <f>'Actions-Copy'!B202</f>
        <v>ag5</v>
      </c>
      <c r="H202" s="21" t="str">
        <f>'Actions-Copy'!A202</f>
        <v>a3</v>
      </c>
      <c r="I202" t="str">
        <f>IF(ISBLANK('Actions-Copy'!O202),"","Y")</f>
        <v/>
      </c>
      <c r="J202">
        <f>'Actions-Copy'!O202</f>
        <v>0</v>
      </c>
      <c r="K202" t="str">
        <f>IF(ISNUMBER(SEARCH(Module_Name_Short&amp;"_"&amp;SUBSTITUTE(Title," ",""),'Actions-Copy'!$S202,1)),"X","")</f>
        <v/>
      </c>
      <c r="L202" t="str">
        <f>IF(ISNUMBER(SEARCH(Module_Name_Short&amp;"_"&amp;SUBSTITUTE(Title," ",""),'Actions-Copy'!$S202,1)),"X","")</f>
        <v/>
      </c>
      <c r="M202" t="str">
        <f>IF(ISNUMBER(SEARCH(Module_Name_Short&amp;"_"&amp;SUBSTITUTE(Title," ",""),'Actions-Copy'!$S202,1)),"X","")</f>
        <v/>
      </c>
      <c r="N202" t="str">
        <f>IF(ISNUMBER(SEARCH(Module_Name_Short&amp;"_"&amp;SUBSTITUTE(Title," ",""),'Actions-Copy'!$S202,1)),"X","")</f>
        <v/>
      </c>
      <c r="O202" t="str">
        <f t="shared" si="4"/>
        <v>Y</v>
      </c>
      <c r="P202" s="21" t="str">
        <f>'Actions-Copy'!S202</f>
        <v>Admin_Manager</v>
      </c>
    </row>
    <row r="203" spans="1:16" ht="28.5" hidden="1" customHeight="1" x14ac:dyDescent="0.25">
      <c r="A203">
        <f>VLOOKUP('Actions-Copy'!C203,ModuleNames,4,FALSE)</f>
        <v>0</v>
      </c>
      <c r="B203">
        <f>VLOOKUP('Actions-Copy'!C203,ModuleNames,3,FALSE)</f>
        <v>0</v>
      </c>
      <c r="C203">
        <f>VLOOKUP('Actions-Copy'!C203,ModuleNames,2,FALSE)</f>
        <v>0</v>
      </c>
      <c r="D203" s="21" t="str">
        <f>'Actions-Copy'!D203</f>
        <v>Export (Rss)</v>
      </c>
      <c r="E203" t="str">
        <f>(IF(ISBLANK('Actions-Copy'!F203),'Actions-Copy'!D203,'Actions-Copy'!F203))</f>
        <v>Export (Rss)</v>
      </c>
      <c r="F203" s="21" t="str">
        <f>'Actions-Copy'!C203</f>
        <v>ad_error_message</v>
      </c>
      <c r="G203" s="21" t="str">
        <f>'Actions-Copy'!B203</f>
        <v>ag5</v>
      </c>
      <c r="H203" s="21" t="str">
        <f>'Actions-Copy'!A203</f>
        <v>a4</v>
      </c>
      <c r="I203" t="str">
        <f>IF(ISBLANK('Actions-Copy'!O203),"","Y")</f>
        <v/>
      </c>
      <c r="J203">
        <f>'Actions-Copy'!O203</f>
        <v>0</v>
      </c>
      <c r="K203" t="str">
        <f>IF(ISNUMBER(SEARCH(Module_Name_Short&amp;"_"&amp;SUBSTITUTE(Title," ",""),'Actions-Copy'!$S203,1)),"X","")</f>
        <v/>
      </c>
      <c r="L203" t="str">
        <f>IF(ISNUMBER(SEARCH(Module_Name_Short&amp;"_"&amp;SUBSTITUTE(Title," ",""),'Actions-Copy'!$S203,1)),"X","")</f>
        <v/>
      </c>
      <c r="M203" t="str">
        <f>IF(ISNUMBER(SEARCH(Module_Name_Short&amp;"_"&amp;SUBSTITUTE(Title," ",""),'Actions-Copy'!$S203,1)),"X","")</f>
        <v/>
      </c>
      <c r="N203" t="str">
        <f>IF(ISNUMBER(SEARCH(Module_Name_Short&amp;"_"&amp;SUBSTITUTE(Title," ",""),'Actions-Copy'!$S203,1)),"X","")</f>
        <v/>
      </c>
      <c r="O203" t="str">
        <f t="shared" si="4"/>
        <v>Y</v>
      </c>
      <c r="P203" s="21" t="str">
        <f>'Actions-Copy'!S203</f>
        <v>Admin_Manager</v>
      </c>
    </row>
    <row r="204" spans="1:16" ht="28.5" hidden="1" customHeight="1" x14ac:dyDescent="0.25">
      <c r="A204">
        <f>VLOOKUP('Actions-Copy'!C204,ModuleNames,4,FALSE)</f>
        <v>0</v>
      </c>
      <c r="B204">
        <f>VLOOKUP('Actions-Copy'!C204,ModuleNames,3,FALSE)</f>
        <v>0</v>
      </c>
      <c r="C204">
        <f>VLOOKUP('Actions-Copy'!C204,ModuleNames,2,FALSE)</f>
        <v>0</v>
      </c>
      <c r="D204" s="21">
        <f>'Actions-Copy'!D204</f>
        <v>0</v>
      </c>
      <c r="E204">
        <f>(IF(ISBLANK('Actions-Copy'!F204),'Actions-Copy'!D204,'Actions-Copy'!F204))</f>
        <v>0</v>
      </c>
      <c r="F204" s="21" t="str">
        <f>'Actions-Copy'!C204</f>
        <v>ad_error_message</v>
      </c>
      <c r="G204" s="21" t="str">
        <f>'Actions-Copy'!B204</f>
        <v>ag5</v>
      </c>
      <c r="H204" s="21" t="str">
        <f>'Actions-Copy'!A204</f>
        <v>a5</v>
      </c>
      <c r="I204" t="str">
        <f>IF(ISBLANK('Actions-Copy'!O204),"","Y")</f>
        <v/>
      </c>
      <c r="J204">
        <f>'Actions-Copy'!O204</f>
        <v>0</v>
      </c>
      <c r="K204" t="str">
        <f>IF(ISNUMBER(SEARCH(Module_Name_Short&amp;"_"&amp;SUBSTITUTE(Title," ",""),'Actions-Copy'!$S204,1)),"X","")</f>
        <v/>
      </c>
      <c r="L204" t="str">
        <f>IF(ISNUMBER(SEARCH(Module_Name_Short&amp;"_"&amp;SUBSTITUTE(Title," ",""),'Actions-Copy'!$S204,1)),"X","")</f>
        <v/>
      </c>
      <c r="M204" t="str">
        <f>IF(ISNUMBER(SEARCH(Module_Name_Short&amp;"_"&amp;SUBSTITUTE(Title," ",""),'Actions-Copy'!$S204,1)),"X","")</f>
        <v/>
      </c>
      <c r="N204" t="str">
        <f>IF(ISNUMBER(SEARCH(Module_Name_Short&amp;"_"&amp;SUBSTITUTE(Title," ",""),'Actions-Copy'!$S204,1)),"X","")</f>
        <v/>
      </c>
      <c r="O204" t="str">
        <f t="shared" si="4"/>
        <v>Y</v>
      </c>
      <c r="P204" s="21" t="str">
        <f>'Actions-Copy'!S204</f>
        <v>Admin_Manager</v>
      </c>
    </row>
    <row r="205" spans="1:16" ht="28.5" hidden="1" customHeight="1" x14ac:dyDescent="0.25">
      <c r="A205">
        <f>VLOOKUP('Actions-Copy'!C205,ModuleNames,4,FALSE)</f>
        <v>0</v>
      </c>
      <c r="B205">
        <f>VLOOKUP('Actions-Copy'!C205,ModuleNames,3,FALSE)</f>
        <v>0</v>
      </c>
      <c r="C205">
        <f>VLOOKUP('Actions-Copy'!C205,ModuleNames,2,FALSE)</f>
        <v>0</v>
      </c>
      <c r="D205" s="21" t="str">
        <f>'Actions-Copy'!D205</f>
        <v>Import</v>
      </c>
      <c r="E205" t="str">
        <f>(IF(ISBLANK('Actions-Copy'!F205),'Actions-Copy'!D205,'Actions-Copy'!F205))</f>
        <v>Import</v>
      </c>
      <c r="F205" s="21" t="str">
        <f>'Actions-Copy'!C205</f>
        <v>ad_error_message</v>
      </c>
      <c r="G205" s="21" t="str">
        <f>'Actions-Copy'!B205</f>
        <v>ag5</v>
      </c>
      <c r="H205" s="21" t="str">
        <f>'Actions-Copy'!A205</f>
        <v>a6</v>
      </c>
      <c r="I205" t="str">
        <f>IF(ISBLANK('Actions-Copy'!O205),"","Y")</f>
        <v/>
      </c>
      <c r="J205">
        <f>'Actions-Copy'!O205</f>
        <v>0</v>
      </c>
      <c r="K205" t="str">
        <f>IF(ISNUMBER(SEARCH(Module_Name_Short&amp;"_"&amp;SUBSTITUTE(Title," ",""),'Actions-Copy'!$S205,1)),"X","")</f>
        <v/>
      </c>
      <c r="L205" t="str">
        <f>IF(ISNUMBER(SEARCH(Module_Name_Short&amp;"_"&amp;SUBSTITUTE(Title," ",""),'Actions-Copy'!$S205,1)),"X","")</f>
        <v/>
      </c>
      <c r="M205" t="str">
        <f>IF(ISNUMBER(SEARCH(Module_Name_Short&amp;"_"&amp;SUBSTITUTE(Title," ",""),'Actions-Copy'!$S205,1)),"X","")</f>
        <v/>
      </c>
      <c r="N205" t="str">
        <f>IF(ISNUMBER(SEARCH(Module_Name_Short&amp;"_"&amp;SUBSTITUTE(Title," ",""),'Actions-Copy'!$S205,1)),"X","")</f>
        <v/>
      </c>
      <c r="O205" t="str">
        <f t="shared" si="4"/>
        <v>Y</v>
      </c>
      <c r="P205" s="21" t="str">
        <f>'Actions-Copy'!S205</f>
        <v>Admin_Manager</v>
      </c>
    </row>
    <row r="206" spans="1:16" ht="28.5" hidden="1" customHeight="1" x14ac:dyDescent="0.25">
      <c r="A206">
        <f>VLOOKUP('Actions-Copy'!C206,ModuleNames,4,FALSE)</f>
        <v>0</v>
      </c>
      <c r="B206">
        <f>VLOOKUP('Actions-Copy'!C206,ModuleNames,3,FALSE)</f>
        <v>0</v>
      </c>
      <c r="C206">
        <f>VLOOKUP('Actions-Copy'!C206,ModuleNames,2,FALSE)</f>
        <v>0</v>
      </c>
      <c r="D206" s="21" t="str">
        <f>'Actions-Copy'!D206</f>
        <v>Data Sheet</v>
      </c>
      <c r="E206" t="str">
        <f>(IF(ISBLANK('Actions-Copy'!F206),'Actions-Copy'!D206,'Actions-Copy'!F206))</f>
        <v>Data Sheet</v>
      </c>
      <c r="F206" s="21" t="str">
        <f>'Actions-Copy'!C206</f>
        <v>ad_error_message</v>
      </c>
      <c r="G206" s="21" t="str">
        <f>'Actions-Copy'!B206</f>
        <v>ag5</v>
      </c>
      <c r="H206" s="21" t="str">
        <f>'Actions-Copy'!A206</f>
        <v>a7</v>
      </c>
      <c r="I206" t="str">
        <f>IF(ISBLANK('Actions-Copy'!O206),"","Y")</f>
        <v/>
      </c>
      <c r="J206">
        <f>'Actions-Copy'!O206</f>
        <v>0</v>
      </c>
      <c r="K206" t="str">
        <f>IF(ISNUMBER(SEARCH(Module_Name_Short&amp;"_"&amp;SUBSTITUTE(Title," ",""),'Actions-Copy'!$S206,1)),"X","")</f>
        <v/>
      </c>
      <c r="L206" t="str">
        <f>IF(ISNUMBER(SEARCH(Module_Name_Short&amp;"_"&amp;SUBSTITUTE(Title," ",""),'Actions-Copy'!$S206,1)),"X","")</f>
        <v/>
      </c>
      <c r="M206" t="str">
        <f>IF(ISNUMBER(SEARCH(Module_Name_Short&amp;"_"&amp;SUBSTITUTE(Title," ",""),'Actions-Copy'!$S206,1)),"X","")</f>
        <v/>
      </c>
      <c r="N206" t="str">
        <f>IF(ISNUMBER(SEARCH(Module_Name_Short&amp;"_"&amp;SUBSTITUTE(Title," ",""),'Actions-Copy'!$S206,1)),"X","")</f>
        <v/>
      </c>
      <c r="O206" t="str">
        <f t="shared" si="4"/>
        <v>Y</v>
      </c>
      <c r="P206" s="21" t="str">
        <f>'Actions-Copy'!S206</f>
        <v>Admin_Manager</v>
      </c>
    </row>
    <row r="207" spans="1:16" ht="28.5" hidden="1" customHeight="1" x14ac:dyDescent="0.25">
      <c r="A207">
        <f>VLOOKUP('Actions-Copy'!C207,ModuleNames,4,FALSE)</f>
        <v>0</v>
      </c>
      <c r="B207">
        <f>VLOOKUP('Actions-Copy'!C207,ModuleNames,3,FALSE)</f>
        <v>0</v>
      </c>
      <c r="C207">
        <f>VLOOKUP('Actions-Copy'!C207,ModuleNames,2,FALSE)</f>
        <v>0</v>
      </c>
      <c r="D207" s="21" t="str">
        <f>'Actions-Copy'!D207</f>
        <v>Grid</v>
      </c>
      <c r="E207" t="str">
        <f>(IF(ISBLANK('Actions-Copy'!F207),'Actions-Copy'!D207,'Actions-Copy'!F207))</f>
        <v>Grid</v>
      </c>
      <c r="F207" s="21" t="str">
        <f>'Actions-Copy'!C207</f>
        <v>ad_error_message</v>
      </c>
      <c r="G207" s="21" t="str">
        <f>'Actions-Copy'!B207</f>
        <v>ag5</v>
      </c>
      <c r="H207" s="21" t="str">
        <f>'Actions-Copy'!A207</f>
        <v>a8</v>
      </c>
      <c r="I207" t="str">
        <f>IF(ISBLANK('Actions-Copy'!O207),"","Y")</f>
        <v/>
      </c>
      <c r="J207">
        <f>'Actions-Copy'!O207</f>
        <v>0</v>
      </c>
      <c r="K207" t="str">
        <f>IF(ISNUMBER(SEARCH(Module_Name_Short&amp;"_"&amp;SUBSTITUTE(Title," ",""),'Actions-Copy'!$S207,1)),"X","")</f>
        <v/>
      </c>
      <c r="L207" t="str">
        <f>IF(ISNUMBER(SEARCH(Module_Name_Short&amp;"_"&amp;SUBSTITUTE(Title," ",""),'Actions-Copy'!$S207,1)),"X","")</f>
        <v/>
      </c>
      <c r="M207" t="str">
        <f>IF(ISNUMBER(SEARCH(Module_Name_Short&amp;"_"&amp;SUBSTITUTE(Title," ",""),'Actions-Copy'!$S207,1)),"X","")</f>
        <v/>
      </c>
      <c r="N207" t="str">
        <f>IF(ISNUMBER(SEARCH(Module_Name_Short&amp;"_"&amp;SUBSTITUTE(Title," ",""),'Actions-Copy'!$S207,1)),"X","")</f>
        <v/>
      </c>
      <c r="O207" t="str">
        <f t="shared" si="4"/>
        <v>Y</v>
      </c>
      <c r="P207" s="21" t="str">
        <f>'Actions-Copy'!S207</f>
        <v>Admin_Manager</v>
      </c>
    </row>
    <row r="208" spans="1:16" ht="28.5" hidden="1" customHeight="1" x14ac:dyDescent="0.25">
      <c r="A208">
        <f>VLOOKUP('Actions-Copy'!C208,ModuleNames,4,FALSE)</f>
        <v>0</v>
      </c>
      <c r="B208">
        <f>VLOOKUP('Actions-Copy'!C208,ModuleNames,3,FALSE)</f>
        <v>0</v>
      </c>
      <c r="C208">
        <f>VLOOKUP('Actions-Copy'!C208,ModuleNames,2,FALSE)</f>
        <v>0</v>
      </c>
      <c r="D208" s="21" t="str">
        <f>'Actions-Copy'!D208</f>
        <v>Update</v>
      </c>
      <c r="E208" t="str">
        <f>(IF(ISBLANK('Actions-Copy'!F208),'Actions-Copy'!D208,'Actions-Copy'!F208))</f>
        <v>Update</v>
      </c>
      <c r="F208" s="21" t="str">
        <f>'Actions-Copy'!C208</f>
        <v>ad_error_message</v>
      </c>
      <c r="G208" s="21" t="str">
        <f>'Actions-Copy'!B208</f>
        <v>ag6</v>
      </c>
      <c r="H208" s="21" t="str">
        <f>'Actions-Copy'!A208</f>
        <v>a1</v>
      </c>
      <c r="I208" t="str">
        <f>IF(ISBLANK('Actions-Copy'!O208),"","Y")</f>
        <v/>
      </c>
      <c r="J208">
        <f>'Actions-Copy'!O208</f>
        <v>0</v>
      </c>
      <c r="K208" t="str">
        <f>IF(ISNUMBER(SEARCH(Module_Name_Short&amp;"_"&amp;SUBSTITUTE(Title," ",""),'Actions-Copy'!$S208,1)),"X","")</f>
        <v/>
      </c>
      <c r="L208" t="str">
        <f>IF(ISNUMBER(SEARCH(Module_Name_Short&amp;"_"&amp;SUBSTITUTE(Title," ",""),'Actions-Copy'!$S208,1)),"X","")</f>
        <v/>
      </c>
      <c r="M208" t="str">
        <f>IF(ISNUMBER(SEARCH(Module_Name_Short&amp;"_"&amp;SUBSTITUTE(Title," ",""),'Actions-Copy'!$S208,1)),"X","")</f>
        <v/>
      </c>
      <c r="N208" t="str">
        <f>IF(ISNUMBER(SEARCH(Module_Name_Short&amp;"_"&amp;SUBSTITUTE(Title," ",""),'Actions-Copy'!$S208,1)),"X","")</f>
        <v/>
      </c>
      <c r="O208" t="str">
        <f t="shared" si="4"/>
        <v>Y</v>
      </c>
      <c r="P208" s="21" t="str">
        <f>'Actions-Copy'!S208</f>
        <v>Admin_Manager</v>
      </c>
    </row>
    <row r="209" spans="1:16" ht="28.5" hidden="1" customHeight="1" x14ac:dyDescent="0.25">
      <c r="A209">
        <f>VLOOKUP('Actions-Copy'!C209,ModuleNames,4,FALSE)</f>
        <v>0</v>
      </c>
      <c r="B209">
        <f>VLOOKUP('Actions-Copy'!C209,ModuleNames,3,FALSE)</f>
        <v>0</v>
      </c>
      <c r="C209">
        <f>VLOOKUP('Actions-Copy'!C209,ModuleNames,2,FALSE)</f>
        <v>0</v>
      </c>
      <c r="D209" s="21" t="str">
        <f>'Actions-Copy'!D209</f>
        <v>Cancel</v>
      </c>
      <c r="E209" t="str">
        <f>(IF(ISBLANK('Actions-Copy'!F209),'Actions-Copy'!D209,'Actions-Copy'!F209))</f>
        <v>Cancel</v>
      </c>
      <c r="F209" s="21" t="str">
        <f>'Actions-Copy'!C209</f>
        <v>ad_error_message</v>
      </c>
      <c r="G209" s="21" t="str">
        <f>'Actions-Copy'!B209</f>
        <v>ag6</v>
      </c>
      <c r="H209" s="21" t="str">
        <f>'Actions-Copy'!A209</f>
        <v>a2</v>
      </c>
      <c r="I209" t="str">
        <f>IF(ISBLANK('Actions-Copy'!O209),"","Y")</f>
        <v/>
      </c>
      <c r="J209">
        <f>'Actions-Copy'!O209</f>
        <v>0</v>
      </c>
      <c r="K209" t="str">
        <f>IF(ISNUMBER(SEARCH(Module_Name_Short&amp;"_"&amp;SUBSTITUTE(Title," ",""),'Actions-Copy'!$S209,1)),"X","")</f>
        <v/>
      </c>
      <c r="L209" t="str">
        <f>IF(ISNUMBER(SEARCH(Module_Name_Short&amp;"_"&amp;SUBSTITUTE(Title," ",""),'Actions-Copy'!$S209,1)),"X","")</f>
        <v/>
      </c>
      <c r="M209" t="str">
        <f>IF(ISNUMBER(SEARCH(Module_Name_Short&amp;"_"&amp;SUBSTITUTE(Title," ",""),'Actions-Copy'!$S209,1)),"X","")</f>
        <v/>
      </c>
      <c r="N209" t="str">
        <f>IF(ISNUMBER(SEARCH(Module_Name_Short&amp;"_"&amp;SUBSTITUTE(Title," ",""),'Actions-Copy'!$S209,1)),"X","")</f>
        <v/>
      </c>
      <c r="O209" t="str">
        <f t="shared" si="4"/>
        <v>Y</v>
      </c>
      <c r="P209" s="21" t="str">
        <f>'Actions-Copy'!S209</f>
        <v>Admin_Manager</v>
      </c>
    </row>
    <row r="210" spans="1:16" ht="28.5" hidden="1" customHeight="1" x14ac:dyDescent="0.25">
      <c r="A210">
        <f>VLOOKUP('Actions-Copy'!C210,ModuleNames,4,FALSE)</f>
        <v>0</v>
      </c>
      <c r="B210">
        <f>VLOOKUP('Actions-Copy'!C210,ModuleNames,3,FALSE)</f>
        <v>0</v>
      </c>
      <c r="C210">
        <f>VLOOKUP('Actions-Copy'!C210,ModuleNames,2,FALSE)</f>
        <v>0</v>
      </c>
      <c r="D210" s="21" t="str">
        <f>'Actions-Copy'!D210</f>
        <v>Insert</v>
      </c>
      <c r="E210" t="str">
        <f>(IF(ISBLANK('Actions-Copy'!F210),'Actions-Copy'!D210,'Actions-Copy'!F210))</f>
        <v>Insert</v>
      </c>
      <c r="F210" s="21" t="str">
        <f>'Actions-Copy'!C210</f>
        <v>ad_error_message</v>
      </c>
      <c r="G210" s="21" t="str">
        <f>'Actions-Copy'!B210</f>
        <v>ag6</v>
      </c>
      <c r="H210" s="21" t="str">
        <f>'Actions-Copy'!A210</f>
        <v>a3</v>
      </c>
      <c r="I210" t="str">
        <f>IF(ISBLANK('Actions-Copy'!O210),"","Y")</f>
        <v/>
      </c>
      <c r="J210">
        <f>'Actions-Copy'!O210</f>
        <v>0</v>
      </c>
      <c r="K210" t="str">
        <f>IF(ISNUMBER(SEARCH(Module_Name_Short&amp;"_"&amp;SUBSTITUTE(Title," ",""),'Actions-Copy'!$S210,1)),"X","")</f>
        <v/>
      </c>
      <c r="L210" t="str">
        <f>IF(ISNUMBER(SEARCH(Module_Name_Short&amp;"_"&amp;SUBSTITUTE(Title," ",""),'Actions-Copy'!$S210,1)),"X","")</f>
        <v/>
      </c>
      <c r="M210" t="str">
        <f>IF(ISNUMBER(SEARCH(Module_Name_Short&amp;"_"&amp;SUBSTITUTE(Title," ",""),'Actions-Copy'!$S210,1)),"X","")</f>
        <v/>
      </c>
      <c r="N210" t="str">
        <f>IF(ISNUMBER(SEARCH(Module_Name_Short&amp;"_"&amp;SUBSTITUTE(Title," ",""),'Actions-Copy'!$S210,1)),"X","")</f>
        <v/>
      </c>
      <c r="O210" t="str">
        <f t="shared" si="4"/>
        <v>Y</v>
      </c>
      <c r="P210" s="21" t="str">
        <f>'Actions-Copy'!S210</f>
        <v>Admin_Manager</v>
      </c>
    </row>
    <row r="211" spans="1:16" ht="28.5" hidden="1" customHeight="1" x14ac:dyDescent="0.25">
      <c r="A211">
        <f>VLOOKUP('Actions-Copy'!C211,ModuleNames,4,FALSE)</f>
        <v>0</v>
      </c>
      <c r="B211">
        <f>VLOOKUP('Actions-Copy'!C211,ModuleNames,3,FALSE)</f>
        <v>0</v>
      </c>
      <c r="C211">
        <f>VLOOKUP('Actions-Copy'!C211,ModuleNames,2,FALSE)</f>
        <v>0</v>
      </c>
      <c r="D211" s="21" t="str">
        <f>'Actions-Copy'!D211</f>
        <v>Cancel</v>
      </c>
      <c r="E211" t="str">
        <f>(IF(ISBLANK('Actions-Copy'!F211),'Actions-Copy'!D211,'Actions-Copy'!F211))</f>
        <v>Cancel</v>
      </c>
      <c r="F211" s="21" t="str">
        <f>'Actions-Copy'!C211</f>
        <v>ad_error_message</v>
      </c>
      <c r="G211" s="21" t="str">
        <f>'Actions-Copy'!B211</f>
        <v>ag6</v>
      </c>
      <c r="H211" s="21" t="str">
        <f>'Actions-Copy'!A211</f>
        <v>a4</v>
      </c>
      <c r="I211" t="str">
        <f>IF(ISBLANK('Actions-Copy'!O211),"","Y")</f>
        <v/>
      </c>
      <c r="J211">
        <f>'Actions-Copy'!O211</f>
        <v>0</v>
      </c>
      <c r="K211" t="str">
        <f>IF(ISNUMBER(SEARCH(Module_Name_Short&amp;"_"&amp;SUBSTITUTE(Title," ",""),'Actions-Copy'!$S211,1)),"X","")</f>
        <v/>
      </c>
      <c r="L211" t="str">
        <f>IF(ISNUMBER(SEARCH(Module_Name_Short&amp;"_"&amp;SUBSTITUTE(Title," ",""),'Actions-Copy'!$S211,1)),"X","")</f>
        <v/>
      </c>
      <c r="M211" t="str">
        <f>IF(ISNUMBER(SEARCH(Module_Name_Short&amp;"_"&amp;SUBSTITUTE(Title," ",""),'Actions-Copy'!$S211,1)),"X","")</f>
        <v/>
      </c>
      <c r="N211" t="str">
        <f>IF(ISNUMBER(SEARCH(Module_Name_Short&amp;"_"&amp;SUBSTITUTE(Title," ",""),'Actions-Copy'!$S211,1)),"X","")</f>
        <v/>
      </c>
      <c r="O211" t="str">
        <f t="shared" si="4"/>
        <v>Y</v>
      </c>
      <c r="P211" s="21" t="str">
        <f>'Actions-Copy'!S211</f>
        <v>Admin_Manager</v>
      </c>
    </row>
    <row r="212" spans="1:16" ht="28.5" hidden="1" customHeight="1" x14ac:dyDescent="0.25">
      <c r="A212">
        <f>VLOOKUP('Actions-Copy'!C212,ModuleNames,4,FALSE)</f>
        <v>0</v>
      </c>
      <c r="B212">
        <f>VLOOKUP('Actions-Copy'!C212,ModuleNames,3,FALSE)</f>
        <v>0</v>
      </c>
      <c r="C212">
        <f>VLOOKUP('Actions-Copy'!C212,ModuleNames,2,FALSE)</f>
        <v>0</v>
      </c>
      <c r="D212" s="21" t="str">
        <f>'Actions-Copy'!D212</f>
        <v>Report (Pdf)</v>
      </c>
      <c r="E212" t="str">
        <f>(IF(ISBLANK('Actions-Copy'!F212),'Actions-Copy'!D212,'Actions-Copy'!F212))</f>
        <v>Report (Pdf)</v>
      </c>
      <c r="F212" s="21" t="str">
        <f>'Actions-Copy'!C212</f>
        <v>ad_error_message</v>
      </c>
      <c r="G212" s="21" t="str">
        <f>'Actions-Copy'!B212</f>
        <v>ag7</v>
      </c>
      <c r="H212" s="21" t="str">
        <f>'Actions-Copy'!A212</f>
        <v>a1</v>
      </c>
      <c r="I212" t="str">
        <f>IF(ISBLANK('Actions-Copy'!O212),"","Y")</f>
        <v/>
      </c>
      <c r="J212">
        <f>'Actions-Copy'!O212</f>
        <v>0</v>
      </c>
      <c r="K212" t="str">
        <f>IF(ISNUMBER(SEARCH(Module_Name_Short&amp;"_"&amp;SUBSTITUTE(Title," ",""),'Actions-Copy'!$S212,1)),"X","")</f>
        <v/>
      </c>
      <c r="L212" t="str">
        <f>IF(ISNUMBER(SEARCH(Module_Name_Short&amp;"_"&amp;SUBSTITUTE(Title," ",""),'Actions-Copy'!$S212,1)),"X","")</f>
        <v/>
      </c>
      <c r="M212" t="str">
        <f>IF(ISNUMBER(SEARCH(Module_Name_Short&amp;"_"&amp;SUBSTITUTE(Title," ",""),'Actions-Copy'!$S212,1)),"X","")</f>
        <v/>
      </c>
      <c r="N212" t="str">
        <f>IF(ISNUMBER(SEARCH(Module_Name_Short&amp;"_"&amp;SUBSTITUTE(Title," ",""),'Actions-Copy'!$S212,1)),"X","")</f>
        <v/>
      </c>
      <c r="O212" t="str">
        <f t="shared" si="4"/>
        <v>Y</v>
      </c>
      <c r="P212" s="21" t="str">
        <f>'Actions-Copy'!S212</f>
        <v>Admin_Manager</v>
      </c>
    </row>
    <row r="213" spans="1:16" ht="28.5" hidden="1" customHeight="1" x14ac:dyDescent="0.25">
      <c r="A213">
        <f>VLOOKUP('Actions-Copy'!C213,ModuleNames,4,FALSE)</f>
        <v>0</v>
      </c>
      <c r="B213">
        <f>VLOOKUP('Actions-Copy'!C213,ModuleNames,3,FALSE)</f>
        <v>0</v>
      </c>
      <c r="C213">
        <f>VLOOKUP('Actions-Copy'!C213,ModuleNames,2,FALSE)</f>
        <v>0</v>
      </c>
      <c r="D213" s="21" t="str">
        <f>'Actions-Copy'!D213</f>
        <v>Report (Image)</v>
      </c>
      <c r="E213" t="str">
        <f>(IF(ISBLANK('Actions-Copy'!F213),'Actions-Copy'!D213,'Actions-Copy'!F213))</f>
        <v>Report (Image)</v>
      </c>
      <c r="F213" s="21" t="str">
        <f>'Actions-Copy'!C213</f>
        <v>ad_error_message</v>
      </c>
      <c r="G213" s="21" t="str">
        <f>'Actions-Copy'!B213</f>
        <v>ag7</v>
      </c>
      <c r="H213" s="21" t="str">
        <f>'Actions-Copy'!A213</f>
        <v>a2</v>
      </c>
      <c r="I213" t="str">
        <f>IF(ISBLANK('Actions-Copy'!O213),"","Y")</f>
        <v/>
      </c>
      <c r="J213">
        <f>'Actions-Copy'!O213</f>
        <v>0</v>
      </c>
      <c r="K213" t="str">
        <f>IF(ISNUMBER(SEARCH(Module_Name_Short&amp;"_"&amp;SUBSTITUTE(Title," ",""),'Actions-Copy'!$S213,1)),"X","")</f>
        <v/>
      </c>
      <c r="L213" t="str">
        <f>IF(ISNUMBER(SEARCH(Module_Name_Short&amp;"_"&amp;SUBSTITUTE(Title," ",""),'Actions-Copy'!$S213,1)),"X","")</f>
        <v/>
      </c>
      <c r="M213" t="str">
        <f>IF(ISNUMBER(SEARCH(Module_Name_Short&amp;"_"&amp;SUBSTITUTE(Title," ",""),'Actions-Copy'!$S213,1)),"X","")</f>
        <v/>
      </c>
      <c r="N213" t="str">
        <f>IF(ISNUMBER(SEARCH(Module_Name_Short&amp;"_"&amp;SUBSTITUTE(Title," ",""),'Actions-Copy'!$S213,1)),"X","")</f>
        <v/>
      </c>
      <c r="O213" t="str">
        <f t="shared" si="4"/>
        <v>Y</v>
      </c>
      <c r="P213" s="21" t="str">
        <f>'Actions-Copy'!S213</f>
        <v>Admin_Manager</v>
      </c>
    </row>
    <row r="214" spans="1:16" ht="28.5" hidden="1" customHeight="1" x14ac:dyDescent="0.25">
      <c r="A214">
        <f>VLOOKUP('Actions-Copy'!C214,ModuleNames,4,FALSE)</f>
        <v>0</v>
      </c>
      <c r="B214">
        <f>VLOOKUP('Actions-Copy'!C214,ModuleNames,3,FALSE)</f>
        <v>0</v>
      </c>
      <c r="C214">
        <f>VLOOKUP('Actions-Copy'!C214,ModuleNames,2,FALSE)</f>
        <v>0</v>
      </c>
      <c r="D214" s="21" t="str">
        <f>'Actions-Copy'!D214</f>
        <v>Report (Excel)</v>
      </c>
      <c r="E214" t="str">
        <f>(IF(ISBLANK('Actions-Copy'!F214),'Actions-Copy'!D214,'Actions-Copy'!F214))</f>
        <v>Report (Excel)</v>
      </c>
      <c r="F214" s="21" t="str">
        <f>'Actions-Copy'!C214</f>
        <v>ad_error_message</v>
      </c>
      <c r="G214" s="21" t="str">
        <f>'Actions-Copy'!B214</f>
        <v>ag7</v>
      </c>
      <c r="H214" s="21" t="str">
        <f>'Actions-Copy'!A214</f>
        <v>a3</v>
      </c>
      <c r="I214" t="str">
        <f>IF(ISBLANK('Actions-Copy'!O214),"","Y")</f>
        <v/>
      </c>
      <c r="J214">
        <f>'Actions-Copy'!O214</f>
        <v>0</v>
      </c>
      <c r="K214" t="str">
        <f>IF(ISNUMBER(SEARCH(Module_Name_Short&amp;"_"&amp;SUBSTITUTE(Title," ",""),'Actions-Copy'!$S214,1)),"X","")</f>
        <v/>
      </c>
      <c r="L214" t="str">
        <f>IF(ISNUMBER(SEARCH(Module_Name_Short&amp;"_"&amp;SUBSTITUTE(Title," ",""),'Actions-Copy'!$S214,1)),"X","")</f>
        <v/>
      </c>
      <c r="M214" t="str">
        <f>IF(ISNUMBER(SEARCH(Module_Name_Short&amp;"_"&amp;SUBSTITUTE(Title," ",""),'Actions-Copy'!$S214,1)),"X","")</f>
        <v/>
      </c>
      <c r="N214" t="str">
        <f>IF(ISNUMBER(SEARCH(Module_Name_Short&amp;"_"&amp;SUBSTITUTE(Title," ",""),'Actions-Copy'!$S214,1)),"X","")</f>
        <v/>
      </c>
      <c r="O214" t="str">
        <f t="shared" si="4"/>
        <v>Y</v>
      </c>
      <c r="P214" s="21" t="str">
        <f>'Actions-Copy'!S214</f>
        <v>Admin_Manager</v>
      </c>
    </row>
    <row r="215" spans="1:16" ht="28.5" hidden="1" customHeight="1" x14ac:dyDescent="0.25">
      <c r="A215">
        <f>VLOOKUP('Actions-Copy'!C215,ModuleNames,4,FALSE)</f>
        <v>0</v>
      </c>
      <c r="B215">
        <f>VLOOKUP('Actions-Copy'!C215,ModuleNames,3,FALSE)</f>
        <v>0</v>
      </c>
      <c r="C215">
        <f>VLOOKUP('Actions-Copy'!C215,ModuleNames,2,FALSE)</f>
        <v>0</v>
      </c>
      <c r="D215" s="21" t="str">
        <f>'Actions-Copy'!D215</f>
        <v>Report (Word)</v>
      </c>
      <c r="E215" t="str">
        <f>(IF(ISBLANK('Actions-Copy'!F215),'Actions-Copy'!D215,'Actions-Copy'!F215))</f>
        <v>Report (Word)</v>
      </c>
      <c r="F215" s="21" t="str">
        <f>'Actions-Copy'!C215</f>
        <v>ad_error_message</v>
      </c>
      <c r="G215" s="21" t="str">
        <f>'Actions-Copy'!B215</f>
        <v>ag7</v>
      </c>
      <c r="H215" s="21" t="str">
        <f>'Actions-Copy'!A215</f>
        <v>a4</v>
      </c>
      <c r="I215" t="str">
        <f>IF(ISBLANK('Actions-Copy'!O215),"","Y")</f>
        <v/>
      </c>
      <c r="J215">
        <f>'Actions-Copy'!O215</f>
        <v>0</v>
      </c>
      <c r="K215" t="str">
        <f>IF(ISNUMBER(SEARCH(Module_Name_Short&amp;"_"&amp;SUBSTITUTE(Title," ",""),'Actions-Copy'!$S215,1)),"X","")</f>
        <v/>
      </c>
      <c r="L215" t="str">
        <f>IF(ISNUMBER(SEARCH(Module_Name_Short&amp;"_"&amp;SUBSTITUTE(Title," ",""),'Actions-Copy'!$S215,1)),"X","")</f>
        <v/>
      </c>
      <c r="M215" t="str">
        <f>IF(ISNUMBER(SEARCH(Module_Name_Short&amp;"_"&amp;SUBSTITUTE(Title," ",""),'Actions-Copy'!$S215,1)),"X","")</f>
        <v/>
      </c>
      <c r="N215" t="str">
        <f>IF(ISNUMBER(SEARCH(Module_Name_Short&amp;"_"&amp;SUBSTITUTE(Title," ",""),'Actions-Copy'!$S215,1)),"X","")</f>
        <v/>
      </c>
      <c r="O215" t="str">
        <f t="shared" si="4"/>
        <v>Y</v>
      </c>
      <c r="P215" s="21" t="str">
        <f>'Actions-Copy'!S215</f>
        <v>Admin_Manager</v>
      </c>
    </row>
    <row r="216" spans="1:16" ht="28.5" hidden="1" customHeight="1" x14ac:dyDescent="0.25">
      <c r="A216">
        <f>VLOOKUP('Actions-Copy'!C216,ModuleNames,4,FALSE)</f>
        <v>0</v>
      </c>
      <c r="B216">
        <f>VLOOKUP('Actions-Copy'!C216,ModuleNames,3,FALSE)</f>
        <v>0</v>
      </c>
      <c r="C216">
        <f>VLOOKUP('Actions-Copy'!C216,ModuleNames,2,FALSE)</f>
        <v>0</v>
      </c>
      <c r="D216" s="21" t="str">
        <f>'Actions-Copy'!D216</f>
        <v>Update</v>
      </c>
      <c r="E216" t="str">
        <f>(IF(ISBLANK('Actions-Copy'!F216),'Actions-Copy'!D216,'Actions-Copy'!F216))</f>
        <v>Update</v>
      </c>
      <c r="F216" s="21" t="str">
        <f>'Actions-Copy'!C216</f>
        <v>ad_error_message</v>
      </c>
      <c r="G216" s="21" t="str">
        <f>'Actions-Copy'!B216</f>
        <v>ag8</v>
      </c>
      <c r="H216" s="21" t="str">
        <f>'Actions-Copy'!A216</f>
        <v>a4</v>
      </c>
      <c r="I216" t="str">
        <f>IF(ISBLANK('Actions-Copy'!O216),"","Y")</f>
        <v/>
      </c>
      <c r="J216">
        <f>'Actions-Copy'!O216</f>
        <v>0</v>
      </c>
      <c r="K216" t="str">
        <f>IF(ISNUMBER(SEARCH(Module_Name_Short&amp;"_"&amp;SUBSTITUTE(Title," ",""),'Actions-Copy'!$S216,1)),"X","")</f>
        <v/>
      </c>
      <c r="L216" t="str">
        <f>IF(ISNUMBER(SEARCH(Module_Name_Short&amp;"_"&amp;SUBSTITUTE(Title," ",""),'Actions-Copy'!$S216,1)),"X","")</f>
        <v/>
      </c>
      <c r="M216" t="str">
        <f>IF(ISNUMBER(SEARCH(Module_Name_Short&amp;"_"&amp;SUBSTITUTE(Title," ",""),'Actions-Copy'!$S216,1)),"X","")</f>
        <v/>
      </c>
      <c r="N216" t="str">
        <f>IF(ISNUMBER(SEARCH(Module_Name_Short&amp;"_"&amp;SUBSTITUTE(Title," ",""),'Actions-Copy'!$S216,1)),"X","")</f>
        <v/>
      </c>
      <c r="O216" t="str">
        <f t="shared" si="4"/>
        <v>Y</v>
      </c>
      <c r="P216" s="21" t="str">
        <f>'Actions-Copy'!S216</f>
        <v>Admin_Manager</v>
      </c>
    </row>
    <row r="217" spans="1:16" ht="28.5" hidden="1" customHeight="1" x14ac:dyDescent="0.25">
      <c r="A217">
        <f>VLOOKUP('Actions-Copy'!C217,ModuleNames,4,FALSE)</f>
        <v>0</v>
      </c>
      <c r="B217">
        <f>VLOOKUP('Actions-Copy'!C217,ModuleNames,3,FALSE)</f>
        <v>0</v>
      </c>
      <c r="C217">
        <f>VLOOKUP('Actions-Copy'!C217,ModuleNames,2,FALSE)</f>
        <v>0</v>
      </c>
      <c r="D217" s="21" t="str">
        <f>'Actions-Copy'!D217</f>
        <v>Cancel</v>
      </c>
      <c r="E217" t="str">
        <f>(IF(ISBLANK('Actions-Copy'!F217),'Actions-Copy'!D217,'Actions-Copy'!F217))</f>
        <v>Cancel</v>
      </c>
      <c r="F217" s="21" t="str">
        <f>'Actions-Copy'!C217</f>
        <v>ad_error_message</v>
      </c>
      <c r="G217" s="21" t="str">
        <f>'Actions-Copy'!B217</f>
        <v>ag8</v>
      </c>
      <c r="H217" s="21" t="str">
        <f>'Actions-Copy'!A217</f>
        <v>a5</v>
      </c>
      <c r="I217" t="str">
        <f>IF(ISBLANK('Actions-Copy'!O217),"","Y")</f>
        <v/>
      </c>
      <c r="J217">
        <f>'Actions-Copy'!O217</f>
        <v>0</v>
      </c>
      <c r="K217" t="str">
        <f>IF(ISNUMBER(SEARCH(Module_Name_Short&amp;"_"&amp;SUBSTITUTE(Title," ",""),'Actions-Copy'!$S217,1)),"X","")</f>
        <v/>
      </c>
      <c r="L217" t="str">
        <f>IF(ISNUMBER(SEARCH(Module_Name_Short&amp;"_"&amp;SUBSTITUTE(Title," ",""),'Actions-Copy'!$S217,1)),"X","")</f>
        <v/>
      </c>
      <c r="M217" t="str">
        <f>IF(ISNUMBER(SEARCH(Module_Name_Short&amp;"_"&amp;SUBSTITUTE(Title," ",""),'Actions-Copy'!$S217,1)),"X","")</f>
        <v/>
      </c>
      <c r="N217" t="str">
        <f>IF(ISNUMBER(SEARCH(Module_Name_Short&amp;"_"&amp;SUBSTITUTE(Title," ",""),'Actions-Copy'!$S217,1)),"X","")</f>
        <v/>
      </c>
      <c r="O217" t="str">
        <f t="shared" si="4"/>
        <v>Y</v>
      </c>
      <c r="P217" s="21" t="str">
        <f>'Actions-Copy'!S217</f>
        <v>Admin_Manager</v>
      </c>
    </row>
    <row r="218" spans="1:16" ht="28.5" hidden="1" customHeight="1" x14ac:dyDescent="0.25">
      <c r="A218">
        <f>VLOOKUP('Actions-Copy'!C218,ModuleNames,4,FALSE)</f>
        <v>0</v>
      </c>
      <c r="B218">
        <f>VLOOKUP('Actions-Copy'!C218,ModuleNames,3,FALSE)</f>
        <v>0</v>
      </c>
      <c r="C218">
        <f>VLOOKUP('Actions-Copy'!C218,ModuleNames,2,FALSE)</f>
        <v>0</v>
      </c>
      <c r="D218" s="21" t="str">
        <f>'Actions-Copy'!D218</f>
        <v>Insert</v>
      </c>
      <c r="E218" t="str">
        <f>(IF(ISBLANK('Actions-Copy'!F218),'Actions-Copy'!D218,'Actions-Copy'!F218))</f>
        <v>Insert</v>
      </c>
      <c r="F218" s="21" t="str">
        <f>'Actions-Copy'!C218</f>
        <v>ad_error_message</v>
      </c>
      <c r="G218" s="21" t="str">
        <f>'Actions-Copy'!B218</f>
        <v>ag8</v>
      </c>
      <c r="H218" s="21" t="str">
        <f>'Actions-Copy'!A218</f>
        <v>a6</v>
      </c>
      <c r="I218" t="str">
        <f>IF(ISBLANK('Actions-Copy'!O218),"","Y")</f>
        <v/>
      </c>
      <c r="J218">
        <f>'Actions-Copy'!O218</f>
        <v>0</v>
      </c>
      <c r="K218" t="str">
        <f>IF(ISNUMBER(SEARCH(Module_Name_Short&amp;"_"&amp;SUBSTITUTE(Title," ",""),'Actions-Copy'!$S218,1)),"X","")</f>
        <v/>
      </c>
      <c r="L218" t="str">
        <f>IF(ISNUMBER(SEARCH(Module_Name_Short&amp;"_"&amp;SUBSTITUTE(Title," ",""),'Actions-Copy'!$S218,1)),"X","")</f>
        <v/>
      </c>
      <c r="M218" t="str">
        <f>IF(ISNUMBER(SEARCH(Module_Name_Short&amp;"_"&amp;SUBSTITUTE(Title," ",""),'Actions-Copy'!$S218,1)),"X","")</f>
        <v/>
      </c>
      <c r="N218" t="str">
        <f>IF(ISNUMBER(SEARCH(Module_Name_Short&amp;"_"&amp;SUBSTITUTE(Title," ",""),'Actions-Copy'!$S218,1)),"X","")</f>
        <v/>
      </c>
      <c r="O218" t="str">
        <f t="shared" si="4"/>
        <v>Y</v>
      </c>
      <c r="P218" s="21" t="str">
        <f>'Actions-Copy'!S218</f>
        <v>Admin_Manager</v>
      </c>
    </row>
    <row r="219" spans="1:16" ht="28.5" hidden="1" customHeight="1" x14ac:dyDescent="0.25">
      <c r="A219">
        <f>VLOOKUP('Actions-Copy'!C219,ModuleNames,4,FALSE)</f>
        <v>0</v>
      </c>
      <c r="B219">
        <f>VLOOKUP('Actions-Copy'!C219,ModuleNames,3,FALSE)</f>
        <v>0</v>
      </c>
      <c r="C219">
        <f>VLOOKUP('Actions-Copy'!C219,ModuleNames,2,FALSE)</f>
        <v>0</v>
      </c>
      <c r="D219" s="21" t="str">
        <f>'Actions-Copy'!D219</f>
        <v>Cancel</v>
      </c>
      <c r="E219" t="str">
        <f>(IF(ISBLANK('Actions-Copy'!F219),'Actions-Copy'!D219,'Actions-Copy'!F219))</f>
        <v>Cancel</v>
      </c>
      <c r="F219" s="21" t="str">
        <f>'Actions-Copy'!C219</f>
        <v>ad_error_message</v>
      </c>
      <c r="G219" s="21" t="str">
        <f>'Actions-Copy'!B219</f>
        <v>ag8</v>
      </c>
      <c r="H219" s="21" t="str">
        <f>'Actions-Copy'!A219</f>
        <v>a7</v>
      </c>
      <c r="I219" t="str">
        <f>IF(ISBLANK('Actions-Copy'!O219),"","Y")</f>
        <v/>
      </c>
      <c r="J219">
        <f>'Actions-Copy'!O219</f>
        <v>0</v>
      </c>
      <c r="K219" t="str">
        <f>IF(ISNUMBER(SEARCH(Module_Name_Short&amp;"_"&amp;SUBSTITUTE(Title," ",""),'Actions-Copy'!$S219,1)),"X","")</f>
        <v/>
      </c>
      <c r="L219" t="str">
        <f>IF(ISNUMBER(SEARCH(Module_Name_Short&amp;"_"&amp;SUBSTITUTE(Title," ",""),'Actions-Copy'!$S219,1)),"X","")</f>
        <v/>
      </c>
      <c r="M219" t="str">
        <f>IF(ISNUMBER(SEARCH(Module_Name_Short&amp;"_"&amp;SUBSTITUTE(Title," ",""),'Actions-Copy'!$S219,1)),"X","")</f>
        <v/>
      </c>
      <c r="N219" t="str">
        <f>IF(ISNUMBER(SEARCH(Module_Name_Short&amp;"_"&amp;SUBSTITUTE(Title," ",""),'Actions-Copy'!$S219,1)),"X","")</f>
        <v/>
      </c>
      <c r="O219" t="str">
        <f t="shared" si="4"/>
        <v>Y</v>
      </c>
      <c r="P219" s="21" t="str">
        <f>'Actions-Copy'!S219</f>
        <v>Admin_Manager</v>
      </c>
    </row>
    <row r="220" spans="1:16" ht="28.5" hidden="1" customHeight="1" x14ac:dyDescent="0.25">
      <c r="A220">
        <f>VLOOKUP('Actions-Copy'!C220,ModuleNames,4,FALSE)</f>
        <v>0</v>
      </c>
      <c r="B220">
        <f>VLOOKUP('Actions-Copy'!C220,ModuleNames,3,FALSE)</f>
        <v>0</v>
      </c>
      <c r="C220">
        <f>VLOOKUP('Actions-Copy'!C220,ModuleNames,2,FALSE)</f>
        <v>0</v>
      </c>
      <c r="D220" s="21" t="str">
        <f>'Actions-Copy'!D220</f>
        <v>Select</v>
      </c>
      <c r="E220" t="str">
        <f>(IF(ISBLANK('Actions-Copy'!F220),'Actions-Copy'!D220,'Actions-Copy'!F220))</f>
        <v>Select</v>
      </c>
      <c r="F220" s="21" t="str">
        <f>'Actions-Copy'!C220</f>
        <v>ad_messages</v>
      </c>
      <c r="G220" s="21" t="str">
        <f>'Actions-Copy'!B220</f>
        <v>ag1</v>
      </c>
      <c r="H220" s="21" t="str">
        <f>'Actions-Copy'!A220</f>
        <v>a1</v>
      </c>
      <c r="I220" t="str">
        <f>IF(ISBLANK('Actions-Copy'!O220),"","Y")</f>
        <v/>
      </c>
      <c r="J220">
        <f>'Actions-Copy'!O220</f>
        <v>0</v>
      </c>
      <c r="K220" t="str">
        <f>IF(ISNUMBER(SEARCH(Module_Name_Short&amp;"_"&amp;SUBSTITUTE(Title," ",""),'Actions-Copy'!$S220,1)),"X","")</f>
        <v/>
      </c>
      <c r="L220" t="str">
        <f>IF(ISNUMBER(SEARCH(Module_Name_Short&amp;"_"&amp;SUBSTITUTE(Title," ",""),'Actions-Copy'!$S220,1)),"X","")</f>
        <v/>
      </c>
      <c r="M220" t="str">
        <f>IF(ISNUMBER(SEARCH(Module_Name_Short&amp;"_"&amp;SUBSTITUTE(Title," ",""),'Actions-Copy'!$S220,1)),"X","")</f>
        <v/>
      </c>
      <c r="N220" t="str">
        <f>IF(ISNUMBER(SEARCH(Module_Name_Short&amp;"_"&amp;SUBSTITUTE(Title," ",""),'Actions-Copy'!$S220,1)),"X","")</f>
        <v/>
      </c>
      <c r="O220" t="str">
        <f t="shared" si="4"/>
        <v>Y</v>
      </c>
      <c r="P220" s="21" t="str">
        <f>'Actions-Copy'!S220</f>
        <v>Admin_Manager</v>
      </c>
    </row>
    <row r="221" spans="1:16" ht="28.5" hidden="1" customHeight="1" x14ac:dyDescent="0.25">
      <c r="A221">
        <f>VLOOKUP('Actions-Copy'!C221,ModuleNames,4,FALSE)</f>
        <v>0</v>
      </c>
      <c r="B221">
        <f>VLOOKUP('Actions-Copy'!C221,ModuleNames,3,FALSE)</f>
        <v>0</v>
      </c>
      <c r="C221">
        <f>VLOOKUP('Actions-Copy'!C221,ModuleNames,2,FALSE)</f>
        <v>0</v>
      </c>
      <c r="D221" s="21" t="str">
        <f>'Actions-Copy'!D221</f>
        <v>Edit</v>
      </c>
      <c r="E221" t="str">
        <f>(IF(ISBLANK('Actions-Copy'!F221),'Actions-Copy'!D221,'Actions-Copy'!F221))</f>
        <v>Edit</v>
      </c>
      <c r="F221" s="21" t="str">
        <f>'Actions-Copy'!C221</f>
        <v>ad_messages</v>
      </c>
      <c r="G221" s="21" t="str">
        <f>'Actions-Copy'!B221</f>
        <v>ag1</v>
      </c>
      <c r="H221" s="21" t="str">
        <f>'Actions-Copy'!A221</f>
        <v>a2</v>
      </c>
      <c r="I221" t="str">
        <f>IF(ISBLANK('Actions-Copy'!O221),"","Y")</f>
        <v/>
      </c>
      <c r="J221">
        <f>'Actions-Copy'!O221</f>
        <v>0</v>
      </c>
      <c r="K221" t="str">
        <f>IF(ISNUMBER(SEARCH(Module_Name_Short&amp;"_"&amp;SUBSTITUTE(Title," ",""),'Actions-Copy'!$S221,1)),"X","")</f>
        <v/>
      </c>
      <c r="L221" t="str">
        <f>IF(ISNUMBER(SEARCH(Module_Name_Short&amp;"_"&amp;SUBSTITUTE(Title," ",""),'Actions-Copy'!$S221,1)),"X","")</f>
        <v/>
      </c>
      <c r="M221" t="str">
        <f>IF(ISNUMBER(SEARCH(Module_Name_Short&amp;"_"&amp;SUBSTITUTE(Title," ",""),'Actions-Copy'!$S221,1)),"X","")</f>
        <v/>
      </c>
      <c r="N221" t="str">
        <f>IF(ISNUMBER(SEARCH(Module_Name_Short&amp;"_"&amp;SUBSTITUTE(Title," ",""),'Actions-Copy'!$S221,1)),"X","")</f>
        <v/>
      </c>
      <c r="O221" t="str">
        <f t="shared" si="4"/>
        <v>Y</v>
      </c>
      <c r="P221" s="21" t="str">
        <f>'Actions-Copy'!S221</f>
        <v>Stores_Admin</v>
      </c>
    </row>
    <row r="222" spans="1:16" ht="28.5" hidden="1" customHeight="1" x14ac:dyDescent="0.25">
      <c r="A222">
        <f>VLOOKUP('Actions-Copy'!C222,ModuleNames,4,FALSE)</f>
        <v>0</v>
      </c>
      <c r="B222">
        <f>VLOOKUP('Actions-Copy'!C222,ModuleNames,3,FALSE)</f>
        <v>0</v>
      </c>
      <c r="C222">
        <f>VLOOKUP('Actions-Copy'!C222,ModuleNames,2,FALSE)</f>
        <v>0</v>
      </c>
      <c r="D222" s="21" t="str">
        <f>'Actions-Copy'!D222</f>
        <v>Delete</v>
      </c>
      <c r="E222" t="str">
        <f>(IF(ISBLANK('Actions-Copy'!F222),'Actions-Copy'!D222,'Actions-Copy'!F222))</f>
        <v>Delete</v>
      </c>
      <c r="F222" s="21" t="str">
        <f>'Actions-Copy'!C222</f>
        <v>ad_messages</v>
      </c>
      <c r="G222" s="21" t="str">
        <f>'Actions-Copy'!B222</f>
        <v>ag1</v>
      </c>
      <c r="H222" s="21" t="str">
        <f>'Actions-Copy'!A222</f>
        <v>a3</v>
      </c>
      <c r="I222" t="str">
        <f>IF(ISBLANK('Actions-Copy'!O222),"","Y")</f>
        <v/>
      </c>
      <c r="J222">
        <f>'Actions-Copy'!O222</f>
        <v>0</v>
      </c>
      <c r="K222" t="str">
        <f>IF(ISNUMBER(SEARCH(Module_Name_Short&amp;"_"&amp;SUBSTITUTE(Title," ",""),'Actions-Copy'!$S222,1)),"X","")</f>
        <v/>
      </c>
      <c r="L222" t="str">
        <f>IF(ISNUMBER(SEARCH(Module_Name_Short&amp;"_"&amp;SUBSTITUTE(Title," ",""),'Actions-Copy'!$S222,1)),"X","")</f>
        <v/>
      </c>
      <c r="M222" t="str">
        <f>IF(ISNUMBER(SEARCH(Module_Name_Short&amp;"_"&amp;SUBSTITUTE(Title," ",""),'Actions-Copy'!$S222,1)),"X","")</f>
        <v/>
      </c>
      <c r="N222" t="str">
        <f>IF(ISNUMBER(SEARCH(Module_Name_Short&amp;"_"&amp;SUBSTITUTE(Title," ",""),'Actions-Copy'!$S222,1)),"X","")</f>
        <v/>
      </c>
      <c r="O222" t="str">
        <f t="shared" si="4"/>
        <v>Y</v>
      </c>
      <c r="P222" s="21" t="str">
        <f>'Actions-Copy'!S222</f>
        <v>Stores_Admin</v>
      </c>
    </row>
    <row r="223" spans="1:16" ht="28.5" hidden="1" customHeight="1" x14ac:dyDescent="0.25">
      <c r="A223">
        <f>VLOOKUP('Actions-Copy'!C223,ModuleNames,4,FALSE)</f>
        <v>0</v>
      </c>
      <c r="B223">
        <f>VLOOKUP('Actions-Copy'!C223,ModuleNames,3,FALSE)</f>
        <v>0</v>
      </c>
      <c r="C223">
        <f>VLOOKUP('Actions-Copy'!C223,ModuleNames,2,FALSE)</f>
        <v>0</v>
      </c>
      <c r="D223" s="21">
        <f>'Actions-Copy'!D223</f>
        <v>0</v>
      </c>
      <c r="E223">
        <f>(IF(ISBLANK('Actions-Copy'!F223),'Actions-Copy'!D223,'Actions-Copy'!F223))</f>
        <v>0</v>
      </c>
      <c r="F223" s="21" t="str">
        <f>'Actions-Copy'!C223</f>
        <v>ad_messages</v>
      </c>
      <c r="G223" s="21" t="str">
        <f>'Actions-Copy'!B223</f>
        <v>ag1</v>
      </c>
      <c r="H223" s="21" t="str">
        <f>'Actions-Copy'!A223</f>
        <v>a6</v>
      </c>
      <c r="I223" t="str">
        <f>IF(ISBLANK('Actions-Copy'!O223),"","Y")</f>
        <v/>
      </c>
      <c r="J223">
        <f>'Actions-Copy'!O223</f>
        <v>0</v>
      </c>
      <c r="K223" t="str">
        <f>IF(ISNUMBER(SEARCH(Module_Name_Short&amp;"_"&amp;SUBSTITUTE(Title," ",""),'Actions-Copy'!$S223,1)),"X","")</f>
        <v/>
      </c>
      <c r="L223" t="str">
        <f>IF(ISNUMBER(SEARCH(Module_Name_Short&amp;"_"&amp;SUBSTITUTE(Title," ",""),'Actions-Copy'!$S223,1)),"X","")</f>
        <v/>
      </c>
      <c r="M223" t="str">
        <f>IF(ISNUMBER(SEARCH(Module_Name_Short&amp;"_"&amp;SUBSTITUTE(Title," ",""),'Actions-Copy'!$S223,1)),"X","")</f>
        <v/>
      </c>
      <c r="N223" t="str">
        <f>IF(ISNUMBER(SEARCH(Module_Name_Short&amp;"_"&amp;SUBSTITUTE(Title," ",""),'Actions-Copy'!$S223,1)),"X","")</f>
        <v/>
      </c>
      <c r="O223" t="str">
        <f t="shared" si="4"/>
        <v>Y</v>
      </c>
      <c r="P223" s="21" t="str">
        <f>'Actions-Copy'!S223</f>
        <v>Stores_Admin</v>
      </c>
    </row>
    <row r="224" spans="1:16" ht="28.5" hidden="1" customHeight="1" x14ac:dyDescent="0.25">
      <c r="A224">
        <f>VLOOKUP('Actions-Copy'!C224,ModuleNames,4,FALSE)</f>
        <v>0</v>
      </c>
      <c r="B224">
        <f>VLOOKUP('Actions-Copy'!C224,ModuleNames,3,FALSE)</f>
        <v>0</v>
      </c>
      <c r="C224">
        <f>VLOOKUP('Actions-Copy'!C224,ModuleNames,2,FALSE)</f>
        <v>0</v>
      </c>
      <c r="D224" s="21" t="str">
        <f>'Actions-Copy'!D224</f>
        <v>New</v>
      </c>
      <c r="E224" t="str">
        <f>(IF(ISBLANK('Actions-Copy'!F224),'Actions-Copy'!D224,'Actions-Copy'!F224))</f>
        <v>New</v>
      </c>
      <c r="F224" s="21" t="str">
        <f>'Actions-Copy'!C224</f>
        <v>ad_messages</v>
      </c>
      <c r="G224" s="21" t="str">
        <f>'Actions-Copy'!B224</f>
        <v>ag1</v>
      </c>
      <c r="H224" s="21" t="str">
        <f>'Actions-Copy'!A224</f>
        <v>a7</v>
      </c>
      <c r="I224" t="str">
        <f>IF(ISBLANK('Actions-Copy'!O224),"","Y")</f>
        <v/>
      </c>
      <c r="J224">
        <f>'Actions-Copy'!O224</f>
        <v>0</v>
      </c>
      <c r="K224" t="str">
        <f>IF(ISNUMBER(SEARCH(Module_Name_Short&amp;"_"&amp;SUBSTITUTE(Title," ",""),'Actions-Copy'!$S224,1)),"X","")</f>
        <v/>
      </c>
      <c r="L224" t="str">
        <f>IF(ISNUMBER(SEARCH(Module_Name_Short&amp;"_"&amp;SUBSTITUTE(Title," ",""),'Actions-Copy'!$S224,1)),"X","")</f>
        <v/>
      </c>
      <c r="M224" t="str">
        <f>IF(ISNUMBER(SEARCH(Module_Name_Short&amp;"_"&amp;SUBSTITUTE(Title," ",""),'Actions-Copy'!$S224,1)),"X","")</f>
        <v/>
      </c>
      <c r="N224" t="str">
        <f>IF(ISNUMBER(SEARCH(Module_Name_Short&amp;"_"&amp;SUBSTITUTE(Title," ",""),'Actions-Copy'!$S224,1)),"X","")</f>
        <v/>
      </c>
      <c r="O224" t="str">
        <f t="shared" si="4"/>
        <v>Y</v>
      </c>
      <c r="P224" s="21" t="str">
        <f>'Actions-Copy'!S224</f>
        <v>Stores_Admin</v>
      </c>
    </row>
    <row r="225" spans="1:16" ht="28.5" hidden="1" customHeight="1" x14ac:dyDescent="0.25">
      <c r="A225">
        <f>VLOOKUP('Actions-Copy'!C225,ModuleNames,4,FALSE)</f>
        <v>0</v>
      </c>
      <c r="B225">
        <f>VLOOKUP('Actions-Copy'!C225,ModuleNames,3,FALSE)</f>
        <v>0</v>
      </c>
      <c r="C225">
        <f>VLOOKUP('Actions-Copy'!C225,ModuleNames,2,FALSE)</f>
        <v>0</v>
      </c>
      <c r="D225" s="21" t="str">
        <f>'Actions-Copy'!D225</f>
        <v>Duplicate</v>
      </c>
      <c r="E225" t="str">
        <f>(IF(ISBLANK('Actions-Copy'!F225),'Actions-Copy'!D225,'Actions-Copy'!F225))</f>
        <v>Duplicate</v>
      </c>
      <c r="F225" s="21" t="str">
        <f>'Actions-Copy'!C225</f>
        <v>ad_messages</v>
      </c>
      <c r="G225" s="21" t="str">
        <f>'Actions-Copy'!B225</f>
        <v>ag1</v>
      </c>
      <c r="H225" s="21" t="str">
        <f>'Actions-Copy'!A225</f>
        <v>a8</v>
      </c>
      <c r="I225" t="str">
        <f>IF(ISBLANK('Actions-Copy'!O225),"","Y")</f>
        <v/>
      </c>
      <c r="J225">
        <f>'Actions-Copy'!O225</f>
        <v>0</v>
      </c>
      <c r="K225" t="str">
        <f>IF(ISNUMBER(SEARCH(Module_Name_Short&amp;"_"&amp;SUBSTITUTE(Title," ",""),'Actions-Copy'!$S225,1)),"X","")</f>
        <v/>
      </c>
      <c r="L225" t="str">
        <f>IF(ISNUMBER(SEARCH(Module_Name_Short&amp;"_"&amp;SUBSTITUTE(Title," ",""),'Actions-Copy'!$S225,1)),"X","")</f>
        <v/>
      </c>
      <c r="M225" t="str">
        <f>IF(ISNUMBER(SEARCH(Module_Name_Short&amp;"_"&amp;SUBSTITUTE(Title," ",""),'Actions-Copy'!$S225,1)),"X","")</f>
        <v/>
      </c>
      <c r="N225" t="str">
        <f>IF(ISNUMBER(SEARCH(Module_Name_Short&amp;"_"&amp;SUBSTITUTE(Title," ",""),'Actions-Copy'!$S225,1)),"X","")</f>
        <v/>
      </c>
      <c r="O225" t="str">
        <f t="shared" si="4"/>
        <v>Y</v>
      </c>
      <c r="P225" s="21" t="str">
        <f>'Actions-Copy'!S225</f>
        <v>Stores_Admin</v>
      </c>
    </row>
    <row r="226" spans="1:16" ht="28.5" hidden="1" customHeight="1" x14ac:dyDescent="0.25">
      <c r="A226">
        <f>VLOOKUP('Actions-Copy'!C226,ModuleNames,4,FALSE)</f>
        <v>0</v>
      </c>
      <c r="B226">
        <f>VLOOKUP('Actions-Copy'!C226,ModuleNames,3,FALSE)</f>
        <v>0</v>
      </c>
      <c r="C226">
        <f>VLOOKUP('Actions-Copy'!C226,ModuleNames,2,FALSE)</f>
        <v>0</v>
      </c>
      <c r="D226" s="21" t="str">
        <f>'Actions-Copy'!D226</f>
        <v>Edit</v>
      </c>
      <c r="E226" t="str">
        <f>(IF(ISBLANK('Actions-Copy'!F226),'Actions-Copy'!D226,'Actions-Copy'!F226))</f>
        <v>Edit</v>
      </c>
      <c r="F226" s="21" t="str">
        <f>'Actions-Copy'!C226</f>
        <v>ad_messages</v>
      </c>
      <c r="G226" s="21" t="str">
        <f>'Actions-Copy'!B226</f>
        <v>ag2</v>
      </c>
      <c r="H226" s="21" t="str">
        <f>'Actions-Copy'!A226</f>
        <v>a1</v>
      </c>
      <c r="I226" t="str">
        <f>IF(ISBLANK('Actions-Copy'!O226),"","Y")</f>
        <v/>
      </c>
      <c r="J226">
        <f>'Actions-Copy'!O226</f>
        <v>0</v>
      </c>
      <c r="K226" t="str">
        <f>IF(ISNUMBER(SEARCH(Module_Name_Short&amp;"_"&amp;SUBSTITUTE(Title," ",""),'Actions-Copy'!$S226,1)),"X","")</f>
        <v/>
      </c>
      <c r="L226" t="str">
        <f>IF(ISNUMBER(SEARCH(Module_Name_Short&amp;"_"&amp;SUBSTITUTE(Title," ",""),'Actions-Copy'!$S226,1)),"X","")</f>
        <v/>
      </c>
      <c r="M226" t="str">
        <f>IF(ISNUMBER(SEARCH(Module_Name_Short&amp;"_"&amp;SUBSTITUTE(Title," ",""),'Actions-Copy'!$S226,1)),"X","")</f>
        <v/>
      </c>
      <c r="N226" t="str">
        <f>IF(ISNUMBER(SEARCH(Module_Name_Short&amp;"_"&amp;SUBSTITUTE(Title," ",""),'Actions-Copy'!$S226,1)),"X","")</f>
        <v/>
      </c>
      <c r="O226" t="str">
        <f t="shared" si="4"/>
        <v>Y</v>
      </c>
      <c r="P226" s="21" t="str">
        <f>'Actions-Copy'!S226</f>
        <v>Stores_Admin</v>
      </c>
    </row>
    <row r="227" spans="1:16" ht="28.5" hidden="1" customHeight="1" x14ac:dyDescent="0.25">
      <c r="A227">
        <f>VLOOKUP('Actions-Copy'!C227,ModuleNames,4,FALSE)</f>
        <v>0</v>
      </c>
      <c r="B227">
        <f>VLOOKUP('Actions-Copy'!C227,ModuleNames,3,FALSE)</f>
        <v>0</v>
      </c>
      <c r="C227">
        <f>VLOOKUP('Actions-Copy'!C227,ModuleNames,2,FALSE)</f>
        <v>0</v>
      </c>
      <c r="D227" s="21" t="str">
        <f>'Actions-Copy'!D227</f>
        <v>Delete</v>
      </c>
      <c r="E227" t="str">
        <f>(IF(ISBLANK('Actions-Copy'!F227),'Actions-Copy'!D227,'Actions-Copy'!F227))</f>
        <v>Delete</v>
      </c>
      <c r="F227" s="21" t="str">
        <f>'Actions-Copy'!C227</f>
        <v>ad_messages</v>
      </c>
      <c r="G227" s="21" t="str">
        <f>'Actions-Copy'!B227</f>
        <v>ag2</v>
      </c>
      <c r="H227" s="21" t="str">
        <f>'Actions-Copy'!A227</f>
        <v>a2</v>
      </c>
      <c r="I227" t="str">
        <f>IF(ISBLANK('Actions-Copy'!O227),"","Y")</f>
        <v/>
      </c>
      <c r="J227">
        <f>'Actions-Copy'!O227</f>
        <v>0</v>
      </c>
      <c r="K227" t="str">
        <f>IF(ISNUMBER(SEARCH(Module_Name_Short&amp;"_"&amp;SUBSTITUTE(Title," ",""),'Actions-Copy'!$S227,1)),"X","")</f>
        <v/>
      </c>
      <c r="L227" t="str">
        <f>IF(ISNUMBER(SEARCH(Module_Name_Short&amp;"_"&amp;SUBSTITUTE(Title," ",""),'Actions-Copy'!$S227,1)),"X","")</f>
        <v/>
      </c>
      <c r="M227" t="str">
        <f>IF(ISNUMBER(SEARCH(Module_Name_Short&amp;"_"&amp;SUBSTITUTE(Title," ",""),'Actions-Copy'!$S227,1)),"X","")</f>
        <v/>
      </c>
      <c r="N227" t="str">
        <f>IF(ISNUMBER(SEARCH(Module_Name_Short&amp;"_"&amp;SUBSTITUTE(Title," ",""),'Actions-Copy'!$S227,1)),"X","")</f>
        <v/>
      </c>
      <c r="O227" t="str">
        <f t="shared" si="4"/>
        <v>Y</v>
      </c>
      <c r="P227" s="21" t="str">
        <f>'Actions-Copy'!S227</f>
        <v>Stores_Admin</v>
      </c>
    </row>
    <row r="228" spans="1:16" ht="28.5" hidden="1" customHeight="1" x14ac:dyDescent="0.25">
      <c r="A228">
        <f>VLOOKUP('Actions-Copy'!C228,ModuleNames,4,FALSE)</f>
        <v>0</v>
      </c>
      <c r="B228">
        <f>VLOOKUP('Actions-Copy'!C228,ModuleNames,3,FALSE)</f>
        <v>0</v>
      </c>
      <c r="C228">
        <f>VLOOKUP('Actions-Copy'!C228,ModuleNames,2,FALSE)</f>
        <v>0</v>
      </c>
      <c r="D228" s="21" t="str">
        <f>'Actions-Copy'!D228</f>
        <v>Cancel</v>
      </c>
      <c r="E228" t="str">
        <f>(IF(ISBLANK('Actions-Copy'!F228),'Actions-Copy'!D228,'Actions-Copy'!F228))</f>
        <v>Cancel</v>
      </c>
      <c r="F228" s="21" t="str">
        <f>'Actions-Copy'!C228</f>
        <v>ad_messages</v>
      </c>
      <c r="G228" s="21" t="str">
        <f>'Actions-Copy'!B228</f>
        <v>ag2</v>
      </c>
      <c r="H228" s="21" t="str">
        <f>'Actions-Copy'!A228</f>
        <v>a3</v>
      </c>
      <c r="I228" t="str">
        <f>IF(ISBLANK('Actions-Copy'!O228),"","Y")</f>
        <v/>
      </c>
      <c r="J228">
        <f>'Actions-Copy'!O228</f>
        <v>0</v>
      </c>
      <c r="K228" t="str">
        <f>IF(ISNUMBER(SEARCH(Module_Name_Short&amp;"_"&amp;SUBSTITUTE(Title," ",""),'Actions-Copy'!$S228,1)),"X","")</f>
        <v/>
      </c>
      <c r="L228" t="str">
        <f>IF(ISNUMBER(SEARCH(Module_Name_Short&amp;"_"&amp;SUBSTITUTE(Title," ",""),'Actions-Copy'!$S228,1)),"X","")</f>
        <v/>
      </c>
      <c r="M228" t="str">
        <f>IF(ISNUMBER(SEARCH(Module_Name_Short&amp;"_"&amp;SUBSTITUTE(Title," ",""),'Actions-Copy'!$S228,1)),"X","")</f>
        <v/>
      </c>
      <c r="N228" t="str">
        <f>IF(ISNUMBER(SEARCH(Module_Name_Short&amp;"_"&amp;SUBSTITUTE(Title," ",""),'Actions-Copy'!$S228,1)),"X","")</f>
        <v/>
      </c>
      <c r="O228" t="str">
        <f t="shared" si="4"/>
        <v>Y</v>
      </c>
      <c r="P228" s="21" t="str">
        <f>'Actions-Copy'!S228</f>
        <v>Stores_Admin</v>
      </c>
    </row>
    <row r="229" spans="1:16" ht="28.5" hidden="1" customHeight="1" x14ac:dyDescent="0.25">
      <c r="A229">
        <f>VLOOKUP('Actions-Copy'!C229,ModuleNames,4,FALSE)</f>
        <v>0</v>
      </c>
      <c r="B229">
        <f>VLOOKUP('Actions-Copy'!C229,ModuleNames,3,FALSE)</f>
        <v>0</v>
      </c>
      <c r="C229">
        <f>VLOOKUP('Actions-Copy'!C229,ModuleNames,2,FALSE)</f>
        <v>0</v>
      </c>
      <c r="D229" s="21" t="str">
        <f>'Actions-Copy'!D229</f>
        <v>Update</v>
      </c>
      <c r="E229" t="str">
        <f>(IF(ISBLANK('Actions-Copy'!F229),'Actions-Copy'!D229,'Actions-Copy'!F229))</f>
        <v>Update</v>
      </c>
      <c r="F229" s="21" t="str">
        <f>'Actions-Copy'!C229</f>
        <v>ad_messages</v>
      </c>
      <c r="G229" s="21" t="str">
        <f>'Actions-Copy'!B229</f>
        <v>ag2</v>
      </c>
      <c r="H229" s="21" t="str">
        <f>'Actions-Copy'!A229</f>
        <v>a4</v>
      </c>
      <c r="I229" t="str">
        <f>IF(ISBLANK('Actions-Copy'!O229),"","Y")</f>
        <v/>
      </c>
      <c r="J229">
        <f>'Actions-Copy'!O229</f>
        <v>0</v>
      </c>
      <c r="K229" t="str">
        <f>IF(ISNUMBER(SEARCH(Module_Name_Short&amp;"_"&amp;SUBSTITUTE(Title," ",""),'Actions-Copy'!$S229,1)),"X","")</f>
        <v/>
      </c>
      <c r="L229" t="str">
        <f>IF(ISNUMBER(SEARCH(Module_Name_Short&amp;"_"&amp;SUBSTITUTE(Title," ",""),'Actions-Copy'!$S229,1)),"X","")</f>
        <v/>
      </c>
      <c r="M229" t="str">
        <f>IF(ISNUMBER(SEARCH(Module_Name_Short&amp;"_"&amp;SUBSTITUTE(Title," ",""),'Actions-Copy'!$S229,1)),"X","")</f>
        <v/>
      </c>
      <c r="N229" t="str">
        <f>IF(ISNUMBER(SEARCH(Module_Name_Short&amp;"_"&amp;SUBSTITUTE(Title," ",""),'Actions-Copy'!$S229,1)),"X","")</f>
        <v/>
      </c>
      <c r="O229" t="str">
        <f t="shared" si="4"/>
        <v>Y</v>
      </c>
      <c r="P229" s="21" t="str">
        <f>'Actions-Copy'!S229</f>
        <v>Stores_Admin</v>
      </c>
    </row>
    <row r="230" spans="1:16" ht="28.5" hidden="1" customHeight="1" x14ac:dyDescent="0.25">
      <c r="A230">
        <f>VLOOKUP('Actions-Copy'!C230,ModuleNames,4,FALSE)</f>
        <v>0</v>
      </c>
      <c r="B230">
        <f>VLOOKUP('Actions-Copy'!C230,ModuleNames,3,FALSE)</f>
        <v>0</v>
      </c>
      <c r="C230">
        <f>VLOOKUP('Actions-Copy'!C230,ModuleNames,2,FALSE)</f>
        <v>0</v>
      </c>
      <c r="D230" s="21" t="str">
        <f>'Actions-Copy'!D230</f>
        <v>Delete</v>
      </c>
      <c r="E230" t="str">
        <f>(IF(ISBLANK('Actions-Copy'!F230),'Actions-Copy'!D230,'Actions-Copy'!F230))</f>
        <v>Delete</v>
      </c>
      <c r="F230" s="21" t="str">
        <f>'Actions-Copy'!C230</f>
        <v>ad_messages</v>
      </c>
      <c r="G230" s="21" t="str">
        <f>'Actions-Copy'!B230</f>
        <v>ag2</v>
      </c>
      <c r="H230" s="21" t="str">
        <f>'Actions-Copy'!A230</f>
        <v>a5</v>
      </c>
      <c r="I230" t="str">
        <f>IF(ISBLANK('Actions-Copy'!O230),"","Y")</f>
        <v/>
      </c>
      <c r="J230">
        <f>'Actions-Copy'!O230</f>
        <v>0</v>
      </c>
      <c r="K230" t="str">
        <f>IF(ISNUMBER(SEARCH(Module_Name_Short&amp;"_"&amp;SUBSTITUTE(Title," ",""),'Actions-Copy'!$S230,1)),"X","")</f>
        <v/>
      </c>
      <c r="L230" t="str">
        <f>IF(ISNUMBER(SEARCH(Module_Name_Short&amp;"_"&amp;SUBSTITUTE(Title," ",""),'Actions-Copy'!$S230,1)),"X","")</f>
        <v/>
      </c>
      <c r="M230" t="str">
        <f>IF(ISNUMBER(SEARCH(Module_Name_Short&amp;"_"&amp;SUBSTITUTE(Title," ",""),'Actions-Copy'!$S230,1)),"X","")</f>
        <v/>
      </c>
      <c r="N230" t="str">
        <f>IF(ISNUMBER(SEARCH(Module_Name_Short&amp;"_"&amp;SUBSTITUTE(Title," ",""),'Actions-Copy'!$S230,1)),"X","")</f>
        <v/>
      </c>
      <c r="O230" t="str">
        <f t="shared" si="4"/>
        <v>Y</v>
      </c>
      <c r="P230" s="21" t="str">
        <f>'Actions-Copy'!S230</f>
        <v>Stores_Admin</v>
      </c>
    </row>
    <row r="231" spans="1:16" ht="28.5" hidden="1" customHeight="1" x14ac:dyDescent="0.25">
      <c r="A231">
        <f>VLOOKUP('Actions-Copy'!C231,ModuleNames,4,FALSE)</f>
        <v>0</v>
      </c>
      <c r="B231">
        <f>VLOOKUP('Actions-Copy'!C231,ModuleNames,3,FALSE)</f>
        <v>0</v>
      </c>
      <c r="C231">
        <f>VLOOKUP('Actions-Copy'!C231,ModuleNames,2,FALSE)</f>
        <v>0</v>
      </c>
      <c r="D231" s="21" t="str">
        <f>'Actions-Copy'!D231</f>
        <v>Cancel</v>
      </c>
      <c r="E231" t="str">
        <f>(IF(ISBLANK('Actions-Copy'!F231),'Actions-Copy'!D231,'Actions-Copy'!F231))</f>
        <v>Cancel</v>
      </c>
      <c r="F231" s="21" t="str">
        <f>'Actions-Copy'!C231</f>
        <v>ad_messages</v>
      </c>
      <c r="G231" s="21" t="str">
        <f>'Actions-Copy'!B231</f>
        <v>ag2</v>
      </c>
      <c r="H231" s="21" t="str">
        <f>'Actions-Copy'!A231</f>
        <v>a6</v>
      </c>
      <c r="I231" t="str">
        <f>IF(ISBLANK('Actions-Copy'!O231),"","Y")</f>
        <v/>
      </c>
      <c r="J231">
        <f>'Actions-Copy'!O231</f>
        <v>0</v>
      </c>
      <c r="K231" t="str">
        <f>IF(ISNUMBER(SEARCH(Module_Name_Short&amp;"_"&amp;SUBSTITUTE(Title," ",""),'Actions-Copy'!$S231,1)),"X","")</f>
        <v/>
      </c>
      <c r="L231" t="str">
        <f>IF(ISNUMBER(SEARCH(Module_Name_Short&amp;"_"&amp;SUBSTITUTE(Title," ",""),'Actions-Copy'!$S231,1)),"X","")</f>
        <v/>
      </c>
      <c r="M231" t="str">
        <f>IF(ISNUMBER(SEARCH(Module_Name_Short&amp;"_"&amp;SUBSTITUTE(Title," ",""),'Actions-Copy'!$S231,1)),"X","")</f>
        <v/>
      </c>
      <c r="N231" t="str">
        <f>IF(ISNUMBER(SEARCH(Module_Name_Short&amp;"_"&amp;SUBSTITUTE(Title," ",""),'Actions-Copy'!$S231,1)),"X","")</f>
        <v/>
      </c>
      <c r="O231" t="str">
        <f t="shared" si="4"/>
        <v>Y</v>
      </c>
      <c r="P231" s="21" t="str">
        <f>'Actions-Copy'!S231</f>
        <v>Stores_Admin</v>
      </c>
    </row>
    <row r="232" spans="1:16" ht="28.5" hidden="1" customHeight="1" x14ac:dyDescent="0.25">
      <c r="A232">
        <f>VLOOKUP('Actions-Copy'!C232,ModuleNames,4,FALSE)</f>
        <v>0</v>
      </c>
      <c r="B232">
        <f>VLOOKUP('Actions-Copy'!C232,ModuleNames,3,FALSE)</f>
        <v>0</v>
      </c>
      <c r="C232">
        <f>VLOOKUP('Actions-Copy'!C232,ModuleNames,2,FALSE)</f>
        <v>0</v>
      </c>
      <c r="D232" s="21" t="str">
        <f>'Actions-Copy'!D232</f>
        <v>Insert</v>
      </c>
      <c r="E232" t="str">
        <f>(IF(ISBLANK('Actions-Copy'!F232),'Actions-Copy'!D232,'Actions-Copy'!F232))</f>
        <v>Insert</v>
      </c>
      <c r="F232" s="21" t="str">
        <f>'Actions-Copy'!C232</f>
        <v>ad_messages</v>
      </c>
      <c r="G232" s="21" t="str">
        <f>'Actions-Copy'!B232</f>
        <v>ag2</v>
      </c>
      <c r="H232" s="21" t="str">
        <f>'Actions-Copy'!A232</f>
        <v>a7</v>
      </c>
      <c r="I232" t="str">
        <f>IF(ISBLANK('Actions-Copy'!O232),"","Y")</f>
        <v/>
      </c>
      <c r="J232">
        <f>'Actions-Copy'!O232</f>
        <v>0</v>
      </c>
      <c r="K232" t="str">
        <f>IF(ISNUMBER(SEARCH(Module_Name_Short&amp;"_"&amp;SUBSTITUTE(Title," ",""),'Actions-Copy'!$S232,1)),"X","")</f>
        <v/>
      </c>
      <c r="L232" t="str">
        <f>IF(ISNUMBER(SEARCH(Module_Name_Short&amp;"_"&amp;SUBSTITUTE(Title," ",""),'Actions-Copy'!$S232,1)),"X","")</f>
        <v/>
      </c>
      <c r="M232" t="str">
        <f>IF(ISNUMBER(SEARCH(Module_Name_Short&amp;"_"&amp;SUBSTITUTE(Title," ",""),'Actions-Copy'!$S232,1)),"X","")</f>
        <v/>
      </c>
      <c r="N232" t="str">
        <f>IF(ISNUMBER(SEARCH(Module_Name_Short&amp;"_"&amp;SUBSTITUTE(Title," ",""),'Actions-Copy'!$S232,1)),"X","")</f>
        <v/>
      </c>
      <c r="O232" t="str">
        <f t="shared" si="4"/>
        <v>Y</v>
      </c>
      <c r="P232" s="21" t="str">
        <f>'Actions-Copy'!S232</f>
        <v>Stores_Admin</v>
      </c>
    </row>
    <row r="233" spans="1:16" ht="28.5" hidden="1" customHeight="1" x14ac:dyDescent="0.25">
      <c r="A233">
        <f>VLOOKUP('Actions-Copy'!C233,ModuleNames,4,FALSE)</f>
        <v>0</v>
      </c>
      <c r="B233">
        <f>VLOOKUP('Actions-Copy'!C233,ModuleNames,3,FALSE)</f>
        <v>0</v>
      </c>
      <c r="C233">
        <f>VLOOKUP('Actions-Copy'!C233,ModuleNames,2,FALSE)</f>
        <v>0</v>
      </c>
      <c r="D233" s="21" t="str">
        <f>'Actions-Copy'!D233</f>
        <v>Cancel</v>
      </c>
      <c r="E233" t="str">
        <f>(IF(ISBLANK('Actions-Copy'!F233),'Actions-Copy'!D233,'Actions-Copy'!F233))</f>
        <v>Cancel</v>
      </c>
      <c r="F233" s="21" t="str">
        <f>'Actions-Copy'!C233</f>
        <v>ad_messages</v>
      </c>
      <c r="G233" s="21" t="str">
        <f>'Actions-Copy'!B233</f>
        <v>ag2</v>
      </c>
      <c r="H233" s="21" t="str">
        <f>'Actions-Copy'!A233</f>
        <v>a8</v>
      </c>
      <c r="I233" t="str">
        <f>IF(ISBLANK('Actions-Copy'!O233),"","Y")</f>
        <v/>
      </c>
      <c r="J233">
        <f>'Actions-Copy'!O233</f>
        <v>0</v>
      </c>
      <c r="K233" t="str">
        <f>IF(ISNUMBER(SEARCH(Module_Name_Short&amp;"_"&amp;SUBSTITUTE(Title," ",""),'Actions-Copy'!$S233,1)),"X","")</f>
        <v/>
      </c>
      <c r="L233" t="str">
        <f>IF(ISNUMBER(SEARCH(Module_Name_Short&amp;"_"&amp;SUBSTITUTE(Title," ",""),'Actions-Copy'!$S233,1)),"X","")</f>
        <v/>
      </c>
      <c r="M233" t="str">
        <f>IF(ISNUMBER(SEARCH(Module_Name_Short&amp;"_"&amp;SUBSTITUTE(Title," ",""),'Actions-Copy'!$S233,1)),"X","")</f>
        <v/>
      </c>
      <c r="N233" t="str">
        <f>IF(ISNUMBER(SEARCH(Module_Name_Short&amp;"_"&amp;SUBSTITUTE(Title," ",""),'Actions-Copy'!$S233,1)),"X","")</f>
        <v/>
      </c>
      <c r="O233" t="str">
        <f t="shared" si="4"/>
        <v>Y</v>
      </c>
      <c r="P233" s="21" t="str">
        <f>'Actions-Copy'!S233</f>
        <v>Stores_Admin</v>
      </c>
    </row>
    <row r="234" spans="1:16" ht="28.5" hidden="1" customHeight="1" x14ac:dyDescent="0.25">
      <c r="A234">
        <f>VLOOKUP('Actions-Copy'!C234,ModuleNames,4,FALSE)</f>
        <v>0</v>
      </c>
      <c r="B234">
        <f>VLOOKUP('Actions-Copy'!C234,ModuleNames,3,FALSE)</f>
        <v>0</v>
      </c>
      <c r="C234">
        <f>VLOOKUP('Actions-Copy'!C234,ModuleNames,2,FALSE)</f>
        <v>0</v>
      </c>
      <c r="D234" s="21" t="str">
        <f>'Actions-Copy'!D234</f>
        <v>Insert</v>
      </c>
      <c r="E234" t="str">
        <f>(IF(ISBLANK('Actions-Copy'!F234),'Actions-Copy'!D234,'Actions-Copy'!F234))</f>
        <v>Insert</v>
      </c>
      <c r="F234" s="21" t="str">
        <f>'Actions-Copy'!C234</f>
        <v>ad_messages</v>
      </c>
      <c r="G234" s="21" t="str">
        <f>'Actions-Copy'!B234</f>
        <v>ag2</v>
      </c>
      <c r="H234" s="21" t="str">
        <f>'Actions-Copy'!A234</f>
        <v>a9</v>
      </c>
      <c r="I234" t="str">
        <f>IF(ISBLANK('Actions-Copy'!O234),"","Y")</f>
        <v/>
      </c>
      <c r="J234">
        <f>'Actions-Copy'!O234</f>
        <v>0</v>
      </c>
      <c r="K234" t="str">
        <f>IF(ISNUMBER(SEARCH(Module_Name_Short&amp;"_"&amp;SUBSTITUTE(Title," ",""),'Actions-Copy'!$S234,1)),"X","")</f>
        <v/>
      </c>
      <c r="L234" t="str">
        <f>IF(ISNUMBER(SEARCH(Module_Name_Short&amp;"_"&amp;SUBSTITUTE(Title," ",""),'Actions-Copy'!$S234,1)),"X","")</f>
        <v/>
      </c>
      <c r="M234" t="str">
        <f>IF(ISNUMBER(SEARCH(Module_Name_Short&amp;"_"&amp;SUBSTITUTE(Title," ",""),'Actions-Copy'!$S234,1)),"X","")</f>
        <v/>
      </c>
      <c r="N234" t="str">
        <f>IF(ISNUMBER(SEARCH(Module_Name_Short&amp;"_"&amp;SUBSTITUTE(Title," ",""),'Actions-Copy'!$S234,1)),"X","")</f>
        <v/>
      </c>
      <c r="O234" t="str">
        <f t="shared" si="4"/>
        <v>Y</v>
      </c>
      <c r="P234" s="21" t="str">
        <f>'Actions-Copy'!S234</f>
        <v>Stores_Admin</v>
      </c>
    </row>
    <row r="235" spans="1:16" ht="28.5" hidden="1" customHeight="1" x14ac:dyDescent="0.25">
      <c r="A235">
        <f>VLOOKUP('Actions-Copy'!C235,ModuleNames,4,FALSE)</f>
        <v>0</v>
      </c>
      <c r="B235">
        <f>VLOOKUP('Actions-Copy'!C235,ModuleNames,3,FALSE)</f>
        <v>0</v>
      </c>
      <c r="C235">
        <f>VLOOKUP('Actions-Copy'!C235,ModuleNames,2,FALSE)</f>
        <v>0</v>
      </c>
      <c r="D235" s="21" t="str">
        <f>'Actions-Copy'!D235</f>
        <v>Cancel</v>
      </c>
      <c r="E235" t="str">
        <f>(IF(ISBLANK('Actions-Copy'!F235),'Actions-Copy'!D235,'Actions-Copy'!F235))</f>
        <v>Cancel</v>
      </c>
      <c r="F235" s="21" t="str">
        <f>'Actions-Copy'!C235</f>
        <v>ad_messages</v>
      </c>
      <c r="G235" s="21" t="str">
        <f>'Actions-Copy'!B235</f>
        <v>ag2</v>
      </c>
      <c r="H235" s="21" t="str">
        <f>'Actions-Copy'!A235</f>
        <v>a10</v>
      </c>
      <c r="I235" t="str">
        <f>IF(ISBLANK('Actions-Copy'!O235),"","Y")</f>
        <v/>
      </c>
      <c r="J235">
        <f>'Actions-Copy'!O235</f>
        <v>0</v>
      </c>
      <c r="K235" t="str">
        <f>IF(ISNUMBER(SEARCH(Module_Name_Short&amp;"_"&amp;SUBSTITUTE(Title," ",""),'Actions-Copy'!$S235,1)),"X","")</f>
        <v/>
      </c>
      <c r="L235" t="str">
        <f>IF(ISNUMBER(SEARCH(Module_Name_Short&amp;"_"&amp;SUBSTITUTE(Title," ",""),'Actions-Copy'!$S235,1)),"X","")</f>
        <v/>
      </c>
      <c r="M235" t="str">
        <f>IF(ISNUMBER(SEARCH(Module_Name_Short&amp;"_"&amp;SUBSTITUTE(Title," ",""),'Actions-Copy'!$S235,1)),"X","")</f>
        <v/>
      </c>
      <c r="N235" t="str">
        <f>IF(ISNUMBER(SEARCH(Module_Name_Short&amp;"_"&amp;SUBSTITUTE(Title," ",""),'Actions-Copy'!$S235,1)),"X","")</f>
        <v/>
      </c>
      <c r="O235" t="str">
        <f t="shared" si="4"/>
        <v>Y</v>
      </c>
      <c r="P235" s="21" t="str">
        <f>'Actions-Copy'!S235</f>
        <v>Stores_Admin</v>
      </c>
    </row>
    <row r="236" spans="1:16" ht="28.5" hidden="1" customHeight="1" x14ac:dyDescent="0.25">
      <c r="A236">
        <f>VLOOKUP('Actions-Copy'!C236,ModuleNames,4,FALSE)</f>
        <v>0</v>
      </c>
      <c r="B236">
        <f>VLOOKUP('Actions-Copy'!C236,ModuleNames,3,FALSE)</f>
        <v>0</v>
      </c>
      <c r="C236">
        <f>VLOOKUP('Actions-Copy'!C236,ModuleNames,2,FALSE)</f>
        <v>0</v>
      </c>
      <c r="D236" s="21" t="str">
        <f>'Actions-Copy'!D236</f>
        <v>Select</v>
      </c>
      <c r="E236" t="str">
        <f>(IF(ISBLANK('Actions-Copy'!F236),'Actions-Copy'!D236,'Actions-Copy'!F236))</f>
        <v>Select</v>
      </c>
      <c r="F236" s="21" t="str">
        <f>'Actions-Copy'!C236</f>
        <v>ad_messages</v>
      </c>
      <c r="G236" s="21" t="str">
        <f>'Actions-Copy'!B236</f>
        <v>ag2</v>
      </c>
      <c r="H236" s="21" t="str">
        <f>'Actions-Copy'!A236</f>
        <v>a13</v>
      </c>
      <c r="I236" t="str">
        <f>IF(ISBLANK('Actions-Copy'!O236),"","Y")</f>
        <v>Y</v>
      </c>
      <c r="J236" t="str">
        <f>'Actions-Copy'!O236</f>
        <v>this.get_hasDetails()</v>
      </c>
      <c r="K236" t="str">
        <f>IF(ISNUMBER(SEARCH(Module_Name_Short&amp;"_"&amp;SUBSTITUTE(Title," ",""),'Actions-Copy'!$S236,1)),"X","")</f>
        <v/>
      </c>
      <c r="L236" t="str">
        <f>IF(ISNUMBER(SEARCH(Module_Name_Short&amp;"_"&amp;SUBSTITUTE(Title," ",""),'Actions-Copy'!$S236,1)),"X","")</f>
        <v/>
      </c>
      <c r="M236" t="str">
        <f>IF(ISNUMBER(SEARCH(Module_Name_Short&amp;"_"&amp;SUBSTITUTE(Title," ",""),'Actions-Copy'!$S236,1)),"X","")</f>
        <v/>
      </c>
      <c r="N236" t="str">
        <f>IF(ISNUMBER(SEARCH(Module_Name_Short&amp;"_"&amp;SUBSTITUTE(Title," ",""),'Actions-Copy'!$S236,1)),"X","")</f>
        <v/>
      </c>
      <c r="O236" t="str">
        <f t="shared" si="4"/>
        <v>Y</v>
      </c>
      <c r="P236" s="21" t="str">
        <f>'Actions-Copy'!S236</f>
        <v>Stores_Admin</v>
      </c>
    </row>
    <row r="237" spans="1:16" ht="28.5" hidden="1" customHeight="1" x14ac:dyDescent="0.25">
      <c r="A237">
        <f>VLOOKUP('Actions-Copy'!C237,ModuleNames,4,FALSE)</f>
        <v>0</v>
      </c>
      <c r="B237">
        <f>VLOOKUP('Actions-Copy'!C237,ModuleNames,3,FALSE)</f>
        <v>0</v>
      </c>
      <c r="C237">
        <f>VLOOKUP('Actions-Copy'!C237,ModuleNames,2,FALSE)</f>
        <v>0</v>
      </c>
      <c r="D237" s="21" t="str">
        <f>'Actions-Copy'!D237</f>
        <v>New</v>
      </c>
      <c r="E237" t="str">
        <f>(IF(ISBLANK('Actions-Copy'!F237),'Actions-Copy'!D237,'Actions-Copy'!F237))</f>
        <v>New</v>
      </c>
      <c r="F237" s="21" t="str">
        <f>'Actions-Copy'!C237</f>
        <v>ad_messages</v>
      </c>
      <c r="G237" s="21" t="str">
        <f>'Actions-Copy'!B237</f>
        <v>ag3</v>
      </c>
      <c r="H237" s="21" t="str">
        <f>'Actions-Copy'!A237</f>
        <v>a1</v>
      </c>
      <c r="I237" t="str">
        <f>IF(ISBLANK('Actions-Copy'!O237),"","Y")</f>
        <v/>
      </c>
      <c r="J237">
        <f>'Actions-Copy'!O237</f>
        <v>0</v>
      </c>
      <c r="K237" t="str">
        <f>IF(ISNUMBER(SEARCH(Module_Name_Short&amp;"_"&amp;SUBSTITUTE(Title," ",""),'Actions-Copy'!$S237,1)),"X","")</f>
        <v/>
      </c>
      <c r="L237" t="str">
        <f>IF(ISNUMBER(SEARCH(Module_Name_Short&amp;"_"&amp;SUBSTITUTE(Title," ",""),'Actions-Copy'!$S237,1)),"X","")</f>
        <v/>
      </c>
      <c r="M237" t="str">
        <f>IF(ISNUMBER(SEARCH(Module_Name_Short&amp;"_"&amp;SUBSTITUTE(Title," ",""),'Actions-Copy'!$S237,1)),"X","")</f>
        <v/>
      </c>
      <c r="N237" t="str">
        <f>IF(ISNUMBER(SEARCH(Module_Name_Short&amp;"_"&amp;SUBSTITUTE(Title," ",""),'Actions-Copy'!$S237,1)),"X","")</f>
        <v/>
      </c>
      <c r="O237" t="str">
        <f t="shared" si="4"/>
        <v>Y</v>
      </c>
      <c r="P237" s="21" t="str">
        <f>'Actions-Copy'!S237</f>
        <v>Stores_Admin</v>
      </c>
    </row>
    <row r="238" spans="1:16" ht="28.5" hidden="1" customHeight="1" x14ac:dyDescent="0.25">
      <c r="A238">
        <f>VLOOKUP('Actions-Copy'!C238,ModuleNames,4,FALSE)</f>
        <v>0</v>
      </c>
      <c r="B238">
        <f>VLOOKUP('Actions-Copy'!C238,ModuleNames,3,FALSE)</f>
        <v>0</v>
      </c>
      <c r="C238">
        <f>VLOOKUP('Actions-Copy'!C238,ModuleNames,2,FALSE)</f>
        <v>0</v>
      </c>
      <c r="D238" s="21" t="str">
        <f>'Actions-Copy'!D238</f>
        <v>Edit</v>
      </c>
      <c r="E238" t="str">
        <f>(IF(ISBLANK('Actions-Copy'!F238),'Actions-Copy'!D238,'Actions-Copy'!F238))</f>
        <v>Edit</v>
      </c>
      <c r="F238" s="21" t="str">
        <f>'Actions-Copy'!C238</f>
        <v>ad_messages</v>
      </c>
      <c r="G238" s="21" t="str">
        <f>'Actions-Copy'!B238</f>
        <v>ag4</v>
      </c>
      <c r="H238" s="21" t="str">
        <f>'Actions-Copy'!A238</f>
        <v>a1</v>
      </c>
      <c r="I238" t="str">
        <f>IF(ISBLANK('Actions-Copy'!O238),"","Y")</f>
        <v/>
      </c>
      <c r="J238">
        <f>'Actions-Copy'!O238</f>
        <v>0</v>
      </c>
      <c r="K238" t="str">
        <f>IF(ISNUMBER(SEARCH(Module_Name_Short&amp;"_"&amp;SUBSTITUTE(Title," ",""),'Actions-Copy'!$S238,1)),"X","")</f>
        <v/>
      </c>
      <c r="L238" t="str">
        <f>IF(ISNUMBER(SEARCH(Module_Name_Short&amp;"_"&amp;SUBSTITUTE(Title," ",""),'Actions-Copy'!$S238,1)),"X","")</f>
        <v/>
      </c>
      <c r="M238" t="str">
        <f>IF(ISNUMBER(SEARCH(Module_Name_Short&amp;"_"&amp;SUBSTITUTE(Title," ",""),'Actions-Copy'!$S238,1)),"X","")</f>
        <v/>
      </c>
      <c r="N238" t="str">
        <f>IF(ISNUMBER(SEARCH(Module_Name_Short&amp;"_"&amp;SUBSTITUTE(Title," ",""),'Actions-Copy'!$S238,1)),"X","")</f>
        <v/>
      </c>
      <c r="O238" t="str">
        <f t="shared" si="4"/>
        <v>Y</v>
      </c>
      <c r="P238" s="21" t="str">
        <f>'Actions-Copy'!S238</f>
        <v>Stores_Admin</v>
      </c>
    </row>
    <row r="239" spans="1:16" ht="28.5" hidden="1" customHeight="1" x14ac:dyDescent="0.25">
      <c r="A239">
        <f>VLOOKUP('Actions-Copy'!C239,ModuleNames,4,FALSE)</f>
        <v>0</v>
      </c>
      <c r="B239">
        <f>VLOOKUP('Actions-Copy'!C239,ModuleNames,3,FALSE)</f>
        <v>0</v>
      </c>
      <c r="C239">
        <f>VLOOKUP('Actions-Copy'!C239,ModuleNames,2,FALSE)</f>
        <v>0</v>
      </c>
      <c r="D239" s="21" t="str">
        <f>'Actions-Copy'!D239</f>
        <v>Delete</v>
      </c>
      <c r="E239" t="str">
        <f>(IF(ISBLANK('Actions-Copy'!F239),'Actions-Copy'!D239,'Actions-Copy'!F239))</f>
        <v>Delete</v>
      </c>
      <c r="F239" s="21" t="str">
        <f>'Actions-Copy'!C239</f>
        <v>ad_messages</v>
      </c>
      <c r="G239" s="21" t="str">
        <f>'Actions-Copy'!B239</f>
        <v>ag4</v>
      </c>
      <c r="H239" s="21" t="str">
        <f>'Actions-Copy'!A239</f>
        <v>a2</v>
      </c>
      <c r="I239" t="str">
        <f>IF(ISBLANK('Actions-Copy'!O239),"","Y")</f>
        <v/>
      </c>
      <c r="J239">
        <f>'Actions-Copy'!O239</f>
        <v>0</v>
      </c>
      <c r="K239" t="str">
        <f>IF(ISNUMBER(SEARCH(Module_Name_Short&amp;"_"&amp;SUBSTITUTE(Title," ",""),'Actions-Copy'!$S239,1)),"X","")</f>
        <v/>
      </c>
      <c r="L239" t="str">
        <f>IF(ISNUMBER(SEARCH(Module_Name_Short&amp;"_"&amp;SUBSTITUTE(Title," ",""),'Actions-Copy'!$S239,1)),"X","")</f>
        <v/>
      </c>
      <c r="M239" t="str">
        <f>IF(ISNUMBER(SEARCH(Module_Name_Short&amp;"_"&amp;SUBSTITUTE(Title," ",""),'Actions-Copy'!$S239,1)),"X","")</f>
        <v/>
      </c>
      <c r="N239" t="str">
        <f>IF(ISNUMBER(SEARCH(Module_Name_Short&amp;"_"&amp;SUBSTITUTE(Title," ",""),'Actions-Copy'!$S239,1)),"X","")</f>
        <v/>
      </c>
      <c r="O239" t="str">
        <f t="shared" si="4"/>
        <v>Y</v>
      </c>
      <c r="P239" s="21" t="str">
        <f>'Actions-Copy'!S239</f>
        <v>Stores_Admin</v>
      </c>
    </row>
    <row r="240" spans="1:16" ht="28.5" hidden="1" customHeight="1" x14ac:dyDescent="0.25">
      <c r="A240">
        <f>VLOOKUP('Actions-Copy'!C240,ModuleNames,4,FALSE)</f>
        <v>0</v>
      </c>
      <c r="B240">
        <f>VLOOKUP('Actions-Copy'!C240,ModuleNames,3,FALSE)</f>
        <v>0</v>
      </c>
      <c r="C240">
        <f>VLOOKUP('Actions-Copy'!C240,ModuleNames,2,FALSE)</f>
        <v>0</v>
      </c>
      <c r="D240" s="21" t="str">
        <f>'Actions-Copy'!D240</f>
        <v>Export (Csv)</v>
      </c>
      <c r="E240" t="str">
        <f>(IF(ISBLANK('Actions-Copy'!F240),'Actions-Copy'!D240,'Actions-Copy'!F240))</f>
        <v>Export (Csv)</v>
      </c>
      <c r="F240" s="21" t="str">
        <f>'Actions-Copy'!C240</f>
        <v>ad_messages</v>
      </c>
      <c r="G240" s="21" t="str">
        <f>'Actions-Copy'!B240</f>
        <v>ag5</v>
      </c>
      <c r="H240" s="21" t="str">
        <f>'Actions-Copy'!A240</f>
        <v>a1</v>
      </c>
      <c r="I240" t="str">
        <f>IF(ISBLANK('Actions-Copy'!O240),"","Y")</f>
        <v/>
      </c>
      <c r="J240">
        <f>'Actions-Copy'!O240</f>
        <v>0</v>
      </c>
      <c r="K240" t="str">
        <f>IF(ISNUMBER(SEARCH(Module_Name_Short&amp;"_"&amp;SUBSTITUTE(Title," ",""),'Actions-Copy'!$S240,1)),"X","")</f>
        <v/>
      </c>
      <c r="L240" t="str">
        <f>IF(ISNUMBER(SEARCH(Module_Name_Short&amp;"_"&amp;SUBSTITUTE(Title," ",""),'Actions-Copy'!$S240,1)),"X","")</f>
        <v/>
      </c>
      <c r="M240" t="str">
        <f>IF(ISNUMBER(SEARCH(Module_Name_Short&amp;"_"&amp;SUBSTITUTE(Title," ",""),'Actions-Copy'!$S240,1)),"X","")</f>
        <v/>
      </c>
      <c r="N240" t="str">
        <f>IF(ISNUMBER(SEARCH(Module_Name_Short&amp;"_"&amp;SUBSTITUTE(Title," ",""),'Actions-Copy'!$S240,1)),"X","")</f>
        <v/>
      </c>
      <c r="O240" t="str">
        <f t="shared" si="4"/>
        <v>Y</v>
      </c>
      <c r="P240" s="21" t="str">
        <f>'Actions-Copy'!S240</f>
        <v>Stores_Admin</v>
      </c>
    </row>
    <row r="241" spans="1:16" ht="28.5" hidden="1" customHeight="1" x14ac:dyDescent="0.25">
      <c r="A241">
        <f>VLOOKUP('Actions-Copy'!C241,ModuleNames,4,FALSE)</f>
        <v>0</v>
      </c>
      <c r="B241">
        <f>VLOOKUP('Actions-Copy'!C241,ModuleNames,3,FALSE)</f>
        <v>0</v>
      </c>
      <c r="C241">
        <f>VLOOKUP('Actions-Copy'!C241,ModuleNames,2,FALSE)</f>
        <v>0</v>
      </c>
      <c r="D241" s="21">
        <f>'Actions-Copy'!D241</f>
        <v>0</v>
      </c>
      <c r="E241">
        <f>(IF(ISBLANK('Actions-Copy'!F241),'Actions-Copy'!D241,'Actions-Copy'!F241))</f>
        <v>0</v>
      </c>
      <c r="F241" s="21" t="str">
        <f>'Actions-Copy'!C241</f>
        <v>ad_messages</v>
      </c>
      <c r="G241" s="21" t="str">
        <f>'Actions-Copy'!B241</f>
        <v>ag5</v>
      </c>
      <c r="H241" s="21" t="str">
        <f>'Actions-Copy'!A241</f>
        <v>a2</v>
      </c>
      <c r="I241" t="str">
        <f>IF(ISBLANK('Actions-Copy'!O241),"","Y")</f>
        <v/>
      </c>
      <c r="J241">
        <f>'Actions-Copy'!O241</f>
        <v>0</v>
      </c>
      <c r="K241" t="str">
        <f>IF(ISNUMBER(SEARCH(Module_Name_Short&amp;"_"&amp;SUBSTITUTE(Title," ",""),'Actions-Copy'!$S241,1)),"X","")</f>
        <v/>
      </c>
      <c r="L241" t="str">
        <f>IF(ISNUMBER(SEARCH(Module_Name_Short&amp;"_"&amp;SUBSTITUTE(Title," ",""),'Actions-Copy'!$S241,1)),"X","")</f>
        <v/>
      </c>
      <c r="M241" t="str">
        <f>IF(ISNUMBER(SEARCH(Module_Name_Short&amp;"_"&amp;SUBSTITUTE(Title," ",""),'Actions-Copy'!$S241,1)),"X","")</f>
        <v/>
      </c>
      <c r="N241" t="str">
        <f>IF(ISNUMBER(SEARCH(Module_Name_Short&amp;"_"&amp;SUBSTITUTE(Title," ",""),'Actions-Copy'!$S241,1)),"X","")</f>
        <v/>
      </c>
      <c r="O241" t="str">
        <f t="shared" si="4"/>
        <v>Y</v>
      </c>
      <c r="P241" s="21" t="str">
        <f>'Actions-Copy'!S241</f>
        <v>Stores_Admin</v>
      </c>
    </row>
    <row r="242" spans="1:16" ht="28.5" hidden="1" customHeight="1" x14ac:dyDescent="0.25">
      <c r="A242">
        <f>VLOOKUP('Actions-Copy'!C242,ModuleNames,4,FALSE)</f>
        <v>0</v>
      </c>
      <c r="B242">
        <f>VLOOKUP('Actions-Copy'!C242,ModuleNames,3,FALSE)</f>
        <v>0</v>
      </c>
      <c r="C242">
        <f>VLOOKUP('Actions-Copy'!C242,ModuleNames,2,FALSE)</f>
        <v>0</v>
      </c>
      <c r="D242" s="21" t="str">
        <f>'Actions-Copy'!D242</f>
        <v>Export (Rowset)</v>
      </c>
      <c r="E242" t="str">
        <f>(IF(ISBLANK('Actions-Copy'!F242),'Actions-Copy'!D242,'Actions-Copy'!F242))</f>
        <v>Export (Rowset)</v>
      </c>
      <c r="F242" s="21" t="str">
        <f>'Actions-Copy'!C242</f>
        <v>ad_messages</v>
      </c>
      <c r="G242" s="21" t="str">
        <f>'Actions-Copy'!B242</f>
        <v>ag5</v>
      </c>
      <c r="H242" s="21" t="str">
        <f>'Actions-Copy'!A242</f>
        <v>a3</v>
      </c>
      <c r="I242" t="str">
        <f>IF(ISBLANK('Actions-Copy'!O242),"","Y")</f>
        <v/>
      </c>
      <c r="J242">
        <f>'Actions-Copy'!O242</f>
        <v>0</v>
      </c>
      <c r="K242" t="str">
        <f>IF(ISNUMBER(SEARCH(Module_Name_Short&amp;"_"&amp;SUBSTITUTE(Title," ",""),'Actions-Copy'!$S242,1)),"X","")</f>
        <v/>
      </c>
      <c r="L242" t="str">
        <f>IF(ISNUMBER(SEARCH(Module_Name_Short&amp;"_"&amp;SUBSTITUTE(Title," ",""),'Actions-Copy'!$S242,1)),"X","")</f>
        <v/>
      </c>
      <c r="M242" t="str">
        <f>IF(ISNUMBER(SEARCH(Module_Name_Short&amp;"_"&amp;SUBSTITUTE(Title," ",""),'Actions-Copy'!$S242,1)),"X","")</f>
        <v/>
      </c>
      <c r="N242" t="str">
        <f>IF(ISNUMBER(SEARCH(Module_Name_Short&amp;"_"&amp;SUBSTITUTE(Title," ",""),'Actions-Copy'!$S242,1)),"X","")</f>
        <v/>
      </c>
      <c r="O242" t="str">
        <f t="shared" si="4"/>
        <v>Y</v>
      </c>
      <c r="P242" s="21" t="str">
        <f>'Actions-Copy'!S242</f>
        <v>Stores_Admin</v>
      </c>
    </row>
    <row r="243" spans="1:16" ht="28.5" hidden="1" customHeight="1" x14ac:dyDescent="0.25">
      <c r="A243">
        <f>VLOOKUP('Actions-Copy'!C243,ModuleNames,4,FALSE)</f>
        <v>0</v>
      </c>
      <c r="B243">
        <f>VLOOKUP('Actions-Copy'!C243,ModuleNames,3,FALSE)</f>
        <v>0</v>
      </c>
      <c r="C243">
        <f>VLOOKUP('Actions-Copy'!C243,ModuleNames,2,FALSE)</f>
        <v>0</v>
      </c>
      <c r="D243" s="21" t="str">
        <f>'Actions-Copy'!D243</f>
        <v>Export (Rss)</v>
      </c>
      <c r="E243" t="str">
        <f>(IF(ISBLANK('Actions-Copy'!F243),'Actions-Copy'!D243,'Actions-Copy'!F243))</f>
        <v>Export (Rss)</v>
      </c>
      <c r="F243" s="21" t="str">
        <f>'Actions-Copy'!C243</f>
        <v>ad_messages</v>
      </c>
      <c r="G243" s="21" t="str">
        <f>'Actions-Copy'!B243</f>
        <v>ag5</v>
      </c>
      <c r="H243" s="21" t="str">
        <f>'Actions-Copy'!A243</f>
        <v>a4</v>
      </c>
      <c r="I243" t="str">
        <f>IF(ISBLANK('Actions-Copy'!O243),"","Y")</f>
        <v/>
      </c>
      <c r="J243">
        <f>'Actions-Copy'!O243</f>
        <v>0</v>
      </c>
      <c r="K243" t="str">
        <f>IF(ISNUMBER(SEARCH(Module_Name_Short&amp;"_"&amp;SUBSTITUTE(Title," ",""),'Actions-Copy'!$S243,1)),"X","")</f>
        <v/>
      </c>
      <c r="L243" t="str">
        <f>IF(ISNUMBER(SEARCH(Module_Name_Short&amp;"_"&amp;SUBSTITUTE(Title," ",""),'Actions-Copy'!$S243,1)),"X","")</f>
        <v/>
      </c>
      <c r="M243" t="str">
        <f>IF(ISNUMBER(SEARCH(Module_Name_Short&amp;"_"&amp;SUBSTITUTE(Title," ",""),'Actions-Copy'!$S243,1)),"X","")</f>
        <v/>
      </c>
      <c r="N243" t="str">
        <f>IF(ISNUMBER(SEARCH(Module_Name_Short&amp;"_"&amp;SUBSTITUTE(Title," ",""),'Actions-Copy'!$S243,1)),"X","")</f>
        <v/>
      </c>
      <c r="O243" t="str">
        <f t="shared" si="4"/>
        <v>Y</v>
      </c>
      <c r="P243" s="21" t="str">
        <f>'Actions-Copy'!S243</f>
        <v>Stores_Admin</v>
      </c>
    </row>
    <row r="244" spans="1:16" ht="28.5" hidden="1" customHeight="1" x14ac:dyDescent="0.25">
      <c r="A244">
        <f>VLOOKUP('Actions-Copy'!C244,ModuleNames,4,FALSE)</f>
        <v>0</v>
      </c>
      <c r="B244">
        <f>VLOOKUP('Actions-Copy'!C244,ModuleNames,3,FALSE)</f>
        <v>0</v>
      </c>
      <c r="C244">
        <f>VLOOKUP('Actions-Copy'!C244,ModuleNames,2,FALSE)</f>
        <v>0</v>
      </c>
      <c r="D244" s="21">
        <f>'Actions-Copy'!D244</f>
        <v>0</v>
      </c>
      <c r="E244">
        <f>(IF(ISBLANK('Actions-Copy'!F244),'Actions-Copy'!D244,'Actions-Copy'!F244))</f>
        <v>0</v>
      </c>
      <c r="F244" s="21" t="str">
        <f>'Actions-Copy'!C244</f>
        <v>ad_messages</v>
      </c>
      <c r="G244" s="21" t="str">
        <f>'Actions-Copy'!B244</f>
        <v>ag5</v>
      </c>
      <c r="H244" s="21" t="str">
        <f>'Actions-Copy'!A244</f>
        <v>a5</v>
      </c>
      <c r="I244" t="str">
        <f>IF(ISBLANK('Actions-Copy'!O244),"","Y")</f>
        <v/>
      </c>
      <c r="J244">
        <f>'Actions-Copy'!O244</f>
        <v>0</v>
      </c>
      <c r="K244" t="str">
        <f>IF(ISNUMBER(SEARCH(Module_Name_Short&amp;"_"&amp;SUBSTITUTE(Title," ",""),'Actions-Copy'!$S244,1)),"X","")</f>
        <v/>
      </c>
      <c r="L244" t="str">
        <f>IF(ISNUMBER(SEARCH(Module_Name_Short&amp;"_"&amp;SUBSTITUTE(Title," ",""),'Actions-Copy'!$S244,1)),"X","")</f>
        <v/>
      </c>
      <c r="M244" t="str">
        <f>IF(ISNUMBER(SEARCH(Module_Name_Short&amp;"_"&amp;SUBSTITUTE(Title," ",""),'Actions-Copy'!$S244,1)),"X","")</f>
        <v/>
      </c>
      <c r="N244" t="str">
        <f>IF(ISNUMBER(SEARCH(Module_Name_Short&amp;"_"&amp;SUBSTITUTE(Title," ",""),'Actions-Copy'!$S244,1)),"X","")</f>
        <v/>
      </c>
      <c r="O244" t="str">
        <f t="shared" si="4"/>
        <v>Y</v>
      </c>
      <c r="P244" s="21" t="str">
        <f>'Actions-Copy'!S244</f>
        <v>Stores_Admin</v>
      </c>
    </row>
    <row r="245" spans="1:16" ht="28.5" hidden="1" customHeight="1" x14ac:dyDescent="0.25">
      <c r="A245">
        <f>VLOOKUP('Actions-Copy'!C245,ModuleNames,4,FALSE)</f>
        <v>0</v>
      </c>
      <c r="B245">
        <f>VLOOKUP('Actions-Copy'!C245,ModuleNames,3,FALSE)</f>
        <v>0</v>
      </c>
      <c r="C245">
        <f>VLOOKUP('Actions-Copy'!C245,ModuleNames,2,FALSE)</f>
        <v>0</v>
      </c>
      <c r="D245" s="21" t="str">
        <f>'Actions-Copy'!D245</f>
        <v>Import</v>
      </c>
      <c r="E245" t="str">
        <f>(IF(ISBLANK('Actions-Copy'!F245),'Actions-Copy'!D245,'Actions-Copy'!F245))</f>
        <v>Import</v>
      </c>
      <c r="F245" s="21" t="str">
        <f>'Actions-Copy'!C245</f>
        <v>ad_messages</v>
      </c>
      <c r="G245" s="21" t="str">
        <f>'Actions-Copy'!B245</f>
        <v>ag5</v>
      </c>
      <c r="H245" s="21" t="str">
        <f>'Actions-Copy'!A245</f>
        <v>a6</v>
      </c>
      <c r="I245" t="str">
        <f>IF(ISBLANK('Actions-Copy'!O245),"","Y")</f>
        <v/>
      </c>
      <c r="J245">
        <f>'Actions-Copy'!O245</f>
        <v>0</v>
      </c>
      <c r="K245" t="str">
        <f>IF(ISNUMBER(SEARCH(Module_Name_Short&amp;"_"&amp;SUBSTITUTE(Title," ",""),'Actions-Copy'!$S245,1)),"X","")</f>
        <v/>
      </c>
      <c r="L245" t="str">
        <f>IF(ISNUMBER(SEARCH(Module_Name_Short&amp;"_"&amp;SUBSTITUTE(Title," ",""),'Actions-Copy'!$S245,1)),"X","")</f>
        <v/>
      </c>
      <c r="M245" t="str">
        <f>IF(ISNUMBER(SEARCH(Module_Name_Short&amp;"_"&amp;SUBSTITUTE(Title," ",""),'Actions-Copy'!$S245,1)),"X","")</f>
        <v/>
      </c>
      <c r="N245" t="str">
        <f>IF(ISNUMBER(SEARCH(Module_Name_Short&amp;"_"&amp;SUBSTITUTE(Title," ",""),'Actions-Copy'!$S245,1)),"X","")</f>
        <v/>
      </c>
      <c r="O245" t="str">
        <f t="shared" si="4"/>
        <v>Y</v>
      </c>
      <c r="P245" s="21" t="str">
        <f>'Actions-Copy'!S245</f>
        <v>Stores_Admin</v>
      </c>
    </row>
    <row r="246" spans="1:16" ht="28.5" hidden="1" customHeight="1" x14ac:dyDescent="0.25">
      <c r="A246">
        <f>VLOOKUP('Actions-Copy'!C246,ModuleNames,4,FALSE)</f>
        <v>0</v>
      </c>
      <c r="B246">
        <f>VLOOKUP('Actions-Copy'!C246,ModuleNames,3,FALSE)</f>
        <v>0</v>
      </c>
      <c r="C246">
        <f>VLOOKUP('Actions-Copy'!C246,ModuleNames,2,FALSE)</f>
        <v>0</v>
      </c>
      <c r="D246" s="21" t="str">
        <f>'Actions-Copy'!D246</f>
        <v>Data Sheet</v>
      </c>
      <c r="E246" t="str">
        <f>(IF(ISBLANK('Actions-Copy'!F246),'Actions-Copy'!D246,'Actions-Copy'!F246))</f>
        <v>Data Sheet</v>
      </c>
      <c r="F246" s="21" t="str">
        <f>'Actions-Copy'!C246</f>
        <v>ad_messages</v>
      </c>
      <c r="G246" s="21" t="str">
        <f>'Actions-Copy'!B246</f>
        <v>ag5</v>
      </c>
      <c r="H246" s="21" t="str">
        <f>'Actions-Copy'!A246</f>
        <v>a7</v>
      </c>
      <c r="I246" t="str">
        <f>IF(ISBLANK('Actions-Copy'!O246),"","Y")</f>
        <v/>
      </c>
      <c r="J246">
        <f>'Actions-Copy'!O246</f>
        <v>0</v>
      </c>
      <c r="K246" t="str">
        <f>IF(ISNUMBER(SEARCH(Module_Name_Short&amp;"_"&amp;SUBSTITUTE(Title," ",""),'Actions-Copy'!$S246,1)),"X","")</f>
        <v/>
      </c>
      <c r="L246" t="str">
        <f>IF(ISNUMBER(SEARCH(Module_Name_Short&amp;"_"&amp;SUBSTITUTE(Title," ",""),'Actions-Copy'!$S246,1)),"X","")</f>
        <v/>
      </c>
      <c r="M246" t="str">
        <f>IF(ISNUMBER(SEARCH(Module_Name_Short&amp;"_"&amp;SUBSTITUTE(Title," ",""),'Actions-Copy'!$S246,1)),"X","")</f>
        <v/>
      </c>
      <c r="N246" t="str">
        <f>IF(ISNUMBER(SEARCH(Module_Name_Short&amp;"_"&amp;SUBSTITUTE(Title," ",""),'Actions-Copy'!$S246,1)),"X","")</f>
        <v/>
      </c>
      <c r="O246" t="str">
        <f t="shared" si="4"/>
        <v>Y</v>
      </c>
      <c r="P246" s="21" t="str">
        <f>'Actions-Copy'!S246</f>
        <v>Stores_Admin</v>
      </c>
    </row>
    <row r="247" spans="1:16" ht="28.5" hidden="1" customHeight="1" x14ac:dyDescent="0.25">
      <c r="A247">
        <f>VLOOKUP('Actions-Copy'!C247,ModuleNames,4,FALSE)</f>
        <v>0</v>
      </c>
      <c r="B247">
        <f>VLOOKUP('Actions-Copy'!C247,ModuleNames,3,FALSE)</f>
        <v>0</v>
      </c>
      <c r="C247">
        <f>VLOOKUP('Actions-Copy'!C247,ModuleNames,2,FALSE)</f>
        <v>0</v>
      </c>
      <c r="D247" s="21" t="str">
        <f>'Actions-Copy'!D247</f>
        <v>Grid</v>
      </c>
      <c r="E247" t="str">
        <f>(IF(ISBLANK('Actions-Copy'!F247),'Actions-Copy'!D247,'Actions-Copy'!F247))</f>
        <v>Grid</v>
      </c>
      <c r="F247" s="21" t="str">
        <f>'Actions-Copy'!C247</f>
        <v>ad_messages</v>
      </c>
      <c r="G247" s="21" t="str">
        <f>'Actions-Copy'!B247</f>
        <v>ag5</v>
      </c>
      <c r="H247" s="21" t="str">
        <f>'Actions-Copy'!A247</f>
        <v>a8</v>
      </c>
      <c r="I247" t="str">
        <f>IF(ISBLANK('Actions-Copy'!O247),"","Y")</f>
        <v/>
      </c>
      <c r="J247">
        <f>'Actions-Copy'!O247</f>
        <v>0</v>
      </c>
      <c r="K247" t="str">
        <f>IF(ISNUMBER(SEARCH(Module_Name_Short&amp;"_"&amp;SUBSTITUTE(Title," ",""),'Actions-Copy'!$S247,1)),"X","")</f>
        <v/>
      </c>
      <c r="L247" t="str">
        <f>IF(ISNUMBER(SEARCH(Module_Name_Short&amp;"_"&amp;SUBSTITUTE(Title," ",""),'Actions-Copy'!$S247,1)),"X","")</f>
        <v/>
      </c>
      <c r="M247" t="str">
        <f>IF(ISNUMBER(SEARCH(Module_Name_Short&amp;"_"&amp;SUBSTITUTE(Title," ",""),'Actions-Copy'!$S247,1)),"X","")</f>
        <v/>
      </c>
      <c r="N247" t="str">
        <f>IF(ISNUMBER(SEARCH(Module_Name_Short&amp;"_"&amp;SUBSTITUTE(Title," ",""),'Actions-Copy'!$S247,1)),"X","")</f>
        <v/>
      </c>
      <c r="O247" t="str">
        <f t="shared" si="4"/>
        <v>Y</v>
      </c>
      <c r="P247" s="21" t="str">
        <f>'Actions-Copy'!S247</f>
        <v>Stores_Admin</v>
      </c>
    </row>
    <row r="248" spans="1:16" ht="28.5" hidden="1" customHeight="1" x14ac:dyDescent="0.25">
      <c r="A248">
        <f>VLOOKUP('Actions-Copy'!C248,ModuleNames,4,FALSE)</f>
        <v>0</v>
      </c>
      <c r="B248">
        <f>VLOOKUP('Actions-Copy'!C248,ModuleNames,3,FALSE)</f>
        <v>0</v>
      </c>
      <c r="C248">
        <f>VLOOKUP('Actions-Copy'!C248,ModuleNames,2,FALSE)</f>
        <v>0</v>
      </c>
      <c r="D248" s="21" t="str">
        <f>'Actions-Copy'!D248</f>
        <v>Update</v>
      </c>
      <c r="E248" t="str">
        <f>(IF(ISBLANK('Actions-Copy'!F248),'Actions-Copy'!D248,'Actions-Copy'!F248))</f>
        <v>Update</v>
      </c>
      <c r="F248" s="21" t="str">
        <f>'Actions-Copy'!C248</f>
        <v>ad_messages</v>
      </c>
      <c r="G248" s="21" t="str">
        <f>'Actions-Copy'!B248</f>
        <v>ag6</v>
      </c>
      <c r="H248" s="21" t="str">
        <f>'Actions-Copy'!A248</f>
        <v>a1</v>
      </c>
      <c r="I248" t="str">
        <f>IF(ISBLANK('Actions-Copy'!O248),"","Y")</f>
        <v/>
      </c>
      <c r="J248">
        <f>'Actions-Copy'!O248</f>
        <v>0</v>
      </c>
      <c r="K248" t="str">
        <f>IF(ISNUMBER(SEARCH(Module_Name_Short&amp;"_"&amp;SUBSTITUTE(Title," ",""),'Actions-Copy'!$S248,1)),"X","")</f>
        <v/>
      </c>
      <c r="L248" t="str">
        <f>IF(ISNUMBER(SEARCH(Module_Name_Short&amp;"_"&amp;SUBSTITUTE(Title," ",""),'Actions-Copy'!$S248,1)),"X","")</f>
        <v/>
      </c>
      <c r="M248" t="str">
        <f>IF(ISNUMBER(SEARCH(Module_Name_Short&amp;"_"&amp;SUBSTITUTE(Title," ",""),'Actions-Copy'!$S248,1)),"X","")</f>
        <v/>
      </c>
      <c r="N248" t="str">
        <f>IF(ISNUMBER(SEARCH(Module_Name_Short&amp;"_"&amp;SUBSTITUTE(Title," ",""),'Actions-Copy'!$S248,1)),"X","")</f>
        <v/>
      </c>
      <c r="O248" t="str">
        <f t="shared" si="4"/>
        <v>Y</v>
      </c>
      <c r="P248" s="21" t="str">
        <f>'Actions-Copy'!S248</f>
        <v>Stores_Admin</v>
      </c>
    </row>
    <row r="249" spans="1:16" ht="28.5" hidden="1" customHeight="1" x14ac:dyDescent="0.25">
      <c r="A249">
        <f>VLOOKUP('Actions-Copy'!C249,ModuleNames,4,FALSE)</f>
        <v>0</v>
      </c>
      <c r="B249">
        <f>VLOOKUP('Actions-Copy'!C249,ModuleNames,3,FALSE)</f>
        <v>0</v>
      </c>
      <c r="C249">
        <f>VLOOKUP('Actions-Copy'!C249,ModuleNames,2,FALSE)</f>
        <v>0</v>
      </c>
      <c r="D249" s="21" t="str">
        <f>'Actions-Copy'!D249</f>
        <v>Cancel</v>
      </c>
      <c r="E249" t="str">
        <f>(IF(ISBLANK('Actions-Copy'!F249),'Actions-Copy'!D249,'Actions-Copy'!F249))</f>
        <v>Cancel</v>
      </c>
      <c r="F249" s="21" t="str">
        <f>'Actions-Copy'!C249</f>
        <v>ad_messages</v>
      </c>
      <c r="G249" s="21" t="str">
        <f>'Actions-Copy'!B249</f>
        <v>ag6</v>
      </c>
      <c r="H249" s="21" t="str">
        <f>'Actions-Copy'!A249</f>
        <v>a2</v>
      </c>
      <c r="I249" t="str">
        <f>IF(ISBLANK('Actions-Copy'!O249),"","Y")</f>
        <v/>
      </c>
      <c r="J249">
        <f>'Actions-Copy'!O249</f>
        <v>0</v>
      </c>
      <c r="K249" t="str">
        <f>IF(ISNUMBER(SEARCH(Module_Name_Short&amp;"_"&amp;SUBSTITUTE(Title," ",""),'Actions-Copy'!$S249,1)),"X","")</f>
        <v/>
      </c>
      <c r="L249" t="str">
        <f>IF(ISNUMBER(SEARCH(Module_Name_Short&amp;"_"&amp;SUBSTITUTE(Title," ",""),'Actions-Copy'!$S249,1)),"X","")</f>
        <v/>
      </c>
      <c r="M249" t="str">
        <f>IF(ISNUMBER(SEARCH(Module_Name_Short&amp;"_"&amp;SUBSTITUTE(Title," ",""),'Actions-Copy'!$S249,1)),"X","")</f>
        <v/>
      </c>
      <c r="N249" t="str">
        <f>IF(ISNUMBER(SEARCH(Module_Name_Short&amp;"_"&amp;SUBSTITUTE(Title," ",""),'Actions-Copy'!$S249,1)),"X","")</f>
        <v/>
      </c>
      <c r="O249" t="str">
        <f t="shared" si="4"/>
        <v>Y</v>
      </c>
      <c r="P249" s="21" t="str">
        <f>'Actions-Copy'!S249</f>
        <v>Stores_Admin</v>
      </c>
    </row>
    <row r="250" spans="1:16" ht="28.5" hidden="1" customHeight="1" x14ac:dyDescent="0.25">
      <c r="A250">
        <f>VLOOKUP('Actions-Copy'!C250,ModuleNames,4,FALSE)</f>
        <v>0</v>
      </c>
      <c r="B250">
        <f>VLOOKUP('Actions-Copy'!C250,ModuleNames,3,FALSE)</f>
        <v>0</v>
      </c>
      <c r="C250">
        <f>VLOOKUP('Actions-Copy'!C250,ModuleNames,2,FALSE)</f>
        <v>0</v>
      </c>
      <c r="D250" s="21" t="str">
        <f>'Actions-Copy'!D250</f>
        <v>Insert</v>
      </c>
      <c r="E250" t="str">
        <f>(IF(ISBLANK('Actions-Copy'!F250),'Actions-Copy'!D250,'Actions-Copy'!F250))</f>
        <v>Insert</v>
      </c>
      <c r="F250" s="21" t="str">
        <f>'Actions-Copy'!C250</f>
        <v>ad_messages</v>
      </c>
      <c r="G250" s="21" t="str">
        <f>'Actions-Copy'!B250</f>
        <v>ag6</v>
      </c>
      <c r="H250" s="21" t="str">
        <f>'Actions-Copy'!A250</f>
        <v>a3</v>
      </c>
      <c r="I250" t="str">
        <f>IF(ISBLANK('Actions-Copy'!O250),"","Y")</f>
        <v/>
      </c>
      <c r="J250">
        <f>'Actions-Copy'!O250</f>
        <v>0</v>
      </c>
      <c r="K250" t="str">
        <f>IF(ISNUMBER(SEARCH(Module_Name_Short&amp;"_"&amp;SUBSTITUTE(Title," ",""),'Actions-Copy'!$S250,1)),"X","")</f>
        <v/>
      </c>
      <c r="L250" t="str">
        <f>IF(ISNUMBER(SEARCH(Module_Name_Short&amp;"_"&amp;SUBSTITUTE(Title," ",""),'Actions-Copy'!$S250,1)),"X","")</f>
        <v/>
      </c>
      <c r="M250" t="str">
        <f>IF(ISNUMBER(SEARCH(Module_Name_Short&amp;"_"&amp;SUBSTITUTE(Title," ",""),'Actions-Copy'!$S250,1)),"X","")</f>
        <v/>
      </c>
      <c r="N250" t="str">
        <f>IF(ISNUMBER(SEARCH(Module_Name_Short&amp;"_"&amp;SUBSTITUTE(Title," ",""),'Actions-Copy'!$S250,1)),"X","")</f>
        <v/>
      </c>
      <c r="O250" t="str">
        <f t="shared" si="4"/>
        <v>Y</v>
      </c>
      <c r="P250" s="21" t="str">
        <f>'Actions-Copy'!S250</f>
        <v>Stores_Admin</v>
      </c>
    </row>
    <row r="251" spans="1:16" ht="28.5" hidden="1" customHeight="1" x14ac:dyDescent="0.25">
      <c r="A251">
        <f>VLOOKUP('Actions-Copy'!C251,ModuleNames,4,FALSE)</f>
        <v>0</v>
      </c>
      <c r="B251">
        <f>VLOOKUP('Actions-Copy'!C251,ModuleNames,3,FALSE)</f>
        <v>0</v>
      </c>
      <c r="C251">
        <f>VLOOKUP('Actions-Copy'!C251,ModuleNames,2,FALSE)</f>
        <v>0</v>
      </c>
      <c r="D251" s="21" t="str">
        <f>'Actions-Copy'!D251</f>
        <v>Cancel</v>
      </c>
      <c r="E251" t="str">
        <f>(IF(ISBLANK('Actions-Copy'!F251),'Actions-Copy'!D251,'Actions-Copy'!F251))</f>
        <v>Cancel</v>
      </c>
      <c r="F251" s="21" t="str">
        <f>'Actions-Copy'!C251</f>
        <v>ad_messages</v>
      </c>
      <c r="G251" s="21" t="str">
        <f>'Actions-Copy'!B251</f>
        <v>ag6</v>
      </c>
      <c r="H251" s="21" t="str">
        <f>'Actions-Copy'!A251</f>
        <v>a4</v>
      </c>
      <c r="I251" t="str">
        <f>IF(ISBLANK('Actions-Copy'!O251),"","Y")</f>
        <v/>
      </c>
      <c r="J251">
        <f>'Actions-Copy'!O251</f>
        <v>0</v>
      </c>
      <c r="K251" t="str">
        <f>IF(ISNUMBER(SEARCH(Module_Name_Short&amp;"_"&amp;SUBSTITUTE(Title," ",""),'Actions-Copy'!$S251,1)),"X","")</f>
        <v/>
      </c>
      <c r="L251" t="str">
        <f>IF(ISNUMBER(SEARCH(Module_Name_Short&amp;"_"&amp;SUBSTITUTE(Title," ",""),'Actions-Copy'!$S251,1)),"X","")</f>
        <v/>
      </c>
      <c r="M251" t="str">
        <f>IF(ISNUMBER(SEARCH(Module_Name_Short&amp;"_"&amp;SUBSTITUTE(Title," ",""),'Actions-Copy'!$S251,1)),"X","")</f>
        <v/>
      </c>
      <c r="N251" t="str">
        <f>IF(ISNUMBER(SEARCH(Module_Name_Short&amp;"_"&amp;SUBSTITUTE(Title," ",""),'Actions-Copy'!$S251,1)),"X","")</f>
        <v/>
      </c>
      <c r="O251" t="str">
        <f t="shared" si="4"/>
        <v>Y</v>
      </c>
      <c r="P251" s="21" t="str">
        <f>'Actions-Copy'!S251</f>
        <v>Stores_Admin</v>
      </c>
    </row>
    <row r="252" spans="1:16" ht="28.5" hidden="1" customHeight="1" x14ac:dyDescent="0.25">
      <c r="A252">
        <f>VLOOKUP('Actions-Copy'!C252,ModuleNames,4,FALSE)</f>
        <v>0</v>
      </c>
      <c r="B252">
        <f>VLOOKUP('Actions-Copy'!C252,ModuleNames,3,FALSE)</f>
        <v>0</v>
      </c>
      <c r="C252">
        <f>VLOOKUP('Actions-Copy'!C252,ModuleNames,2,FALSE)</f>
        <v>0</v>
      </c>
      <c r="D252" s="21" t="str">
        <f>'Actions-Copy'!D252</f>
        <v>Report (Pdf)</v>
      </c>
      <c r="E252" t="str">
        <f>(IF(ISBLANK('Actions-Copy'!F252),'Actions-Copy'!D252,'Actions-Copy'!F252))</f>
        <v>Report (Pdf)</v>
      </c>
      <c r="F252" s="21" t="str">
        <f>'Actions-Copy'!C252</f>
        <v>ad_messages</v>
      </c>
      <c r="G252" s="21" t="str">
        <f>'Actions-Copy'!B252</f>
        <v>ag7</v>
      </c>
      <c r="H252" s="21" t="str">
        <f>'Actions-Copy'!A252</f>
        <v>a1</v>
      </c>
      <c r="I252" t="str">
        <f>IF(ISBLANK('Actions-Copy'!O252),"","Y")</f>
        <v/>
      </c>
      <c r="J252">
        <f>'Actions-Copy'!O252</f>
        <v>0</v>
      </c>
      <c r="K252" t="str">
        <f>IF(ISNUMBER(SEARCH(Module_Name_Short&amp;"_"&amp;SUBSTITUTE(Title," ",""),'Actions-Copy'!$S252,1)),"X","")</f>
        <v/>
      </c>
      <c r="L252" t="str">
        <f>IF(ISNUMBER(SEARCH(Module_Name_Short&amp;"_"&amp;SUBSTITUTE(Title," ",""),'Actions-Copy'!$S252,1)),"X","")</f>
        <v/>
      </c>
      <c r="M252" t="str">
        <f>IF(ISNUMBER(SEARCH(Module_Name_Short&amp;"_"&amp;SUBSTITUTE(Title," ",""),'Actions-Copy'!$S252,1)),"X","")</f>
        <v/>
      </c>
      <c r="N252" t="str">
        <f>IF(ISNUMBER(SEARCH(Module_Name_Short&amp;"_"&amp;SUBSTITUTE(Title," ",""),'Actions-Copy'!$S252,1)),"X","")</f>
        <v/>
      </c>
      <c r="O252" t="str">
        <f t="shared" si="4"/>
        <v>Y</v>
      </c>
      <c r="P252" s="21" t="str">
        <f>'Actions-Copy'!S252</f>
        <v>Stores_Admin</v>
      </c>
    </row>
    <row r="253" spans="1:16" ht="28.5" hidden="1" customHeight="1" x14ac:dyDescent="0.25">
      <c r="A253">
        <f>VLOOKUP('Actions-Copy'!C253,ModuleNames,4,FALSE)</f>
        <v>0</v>
      </c>
      <c r="B253">
        <f>VLOOKUP('Actions-Copy'!C253,ModuleNames,3,FALSE)</f>
        <v>0</v>
      </c>
      <c r="C253">
        <f>VLOOKUP('Actions-Copy'!C253,ModuleNames,2,FALSE)</f>
        <v>0</v>
      </c>
      <c r="D253" s="21" t="str">
        <f>'Actions-Copy'!D253</f>
        <v>Report (Image)</v>
      </c>
      <c r="E253" t="str">
        <f>(IF(ISBLANK('Actions-Copy'!F253),'Actions-Copy'!D253,'Actions-Copy'!F253))</f>
        <v>Report (Image)</v>
      </c>
      <c r="F253" s="21" t="str">
        <f>'Actions-Copy'!C253</f>
        <v>ad_messages</v>
      </c>
      <c r="G253" s="21" t="str">
        <f>'Actions-Copy'!B253</f>
        <v>ag7</v>
      </c>
      <c r="H253" s="21" t="str">
        <f>'Actions-Copy'!A253</f>
        <v>a2</v>
      </c>
      <c r="I253" t="str">
        <f>IF(ISBLANK('Actions-Copy'!O253),"","Y")</f>
        <v/>
      </c>
      <c r="J253">
        <f>'Actions-Copy'!O253</f>
        <v>0</v>
      </c>
      <c r="K253" t="str">
        <f>IF(ISNUMBER(SEARCH(Module_Name_Short&amp;"_"&amp;SUBSTITUTE(Title," ",""),'Actions-Copy'!$S253,1)),"X","")</f>
        <v/>
      </c>
      <c r="L253" t="str">
        <f>IF(ISNUMBER(SEARCH(Module_Name_Short&amp;"_"&amp;SUBSTITUTE(Title," ",""),'Actions-Copy'!$S253,1)),"X","")</f>
        <v/>
      </c>
      <c r="M253" t="str">
        <f>IF(ISNUMBER(SEARCH(Module_Name_Short&amp;"_"&amp;SUBSTITUTE(Title," ",""),'Actions-Copy'!$S253,1)),"X","")</f>
        <v/>
      </c>
      <c r="N253" t="str">
        <f>IF(ISNUMBER(SEARCH(Module_Name_Short&amp;"_"&amp;SUBSTITUTE(Title," ",""),'Actions-Copy'!$S253,1)),"X","")</f>
        <v/>
      </c>
      <c r="O253" t="str">
        <f t="shared" si="4"/>
        <v>Y</v>
      </c>
      <c r="P253" s="21" t="str">
        <f>'Actions-Copy'!S253</f>
        <v>Stores_Admin</v>
      </c>
    </row>
    <row r="254" spans="1:16" ht="28.5" hidden="1" customHeight="1" x14ac:dyDescent="0.25">
      <c r="A254">
        <f>VLOOKUP('Actions-Copy'!C254,ModuleNames,4,FALSE)</f>
        <v>0</v>
      </c>
      <c r="B254">
        <f>VLOOKUP('Actions-Copy'!C254,ModuleNames,3,FALSE)</f>
        <v>0</v>
      </c>
      <c r="C254">
        <f>VLOOKUP('Actions-Copy'!C254,ModuleNames,2,FALSE)</f>
        <v>0</v>
      </c>
      <c r="D254" s="21" t="str">
        <f>'Actions-Copy'!D254</f>
        <v>Report (Excel)</v>
      </c>
      <c r="E254" t="str">
        <f>(IF(ISBLANK('Actions-Copy'!F254),'Actions-Copy'!D254,'Actions-Copy'!F254))</f>
        <v>Report (Excel)</v>
      </c>
      <c r="F254" s="21" t="str">
        <f>'Actions-Copy'!C254</f>
        <v>ad_messages</v>
      </c>
      <c r="G254" s="21" t="str">
        <f>'Actions-Copy'!B254</f>
        <v>ag7</v>
      </c>
      <c r="H254" s="21" t="str">
        <f>'Actions-Copy'!A254</f>
        <v>a3</v>
      </c>
      <c r="I254" t="str">
        <f>IF(ISBLANK('Actions-Copy'!O254),"","Y")</f>
        <v/>
      </c>
      <c r="J254">
        <f>'Actions-Copy'!O254</f>
        <v>0</v>
      </c>
      <c r="K254" t="str">
        <f>IF(ISNUMBER(SEARCH(Module_Name_Short&amp;"_"&amp;SUBSTITUTE(Title," ",""),'Actions-Copy'!$S254,1)),"X","")</f>
        <v/>
      </c>
      <c r="L254" t="str">
        <f>IF(ISNUMBER(SEARCH(Module_Name_Short&amp;"_"&amp;SUBSTITUTE(Title," ",""),'Actions-Copy'!$S254,1)),"X","")</f>
        <v/>
      </c>
      <c r="M254" t="str">
        <f>IF(ISNUMBER(SEARCH(Module_Name_Short&amp;"_"&amp;SUBSTITUTE(Title," ",""),'Actions-Copy'!$S254,1)),"X","")</f>
        <v/>
      </c>
      <c r="N254" t="str">
        <f>IF(ISNUMBER(SEARCH(Module_Name_Short&amp;"_"&amp;SUBSTITUTE(Title," ",""),'Actions-Copy'!$S254,1)),"X","")</f>
        <v/>
      </c>
      <c r="O254" t="str">
        <f t="shared" si="4"/>
        <v>Y</v>
      </c>
      <c r="P254" s="21" t="str">
        <f>'Actions-Copy'!S254</f>
        <v>Stores_Admin</v>
      </c>
    </row>
    <row r="255" spans="1:16" ht="28.5" hidden="1" customHeight="1" x14ac:dyDescent="0.25">
      <c r="A255">
        <f>VLOOKUP('Actions-Copy'!C255,ModuleNames,4,FALSE)</f>
        <v>0</v>
      </c>
      <c r="B255">
        <f>VLOOKUP('Actions-Copy'!C255,ModuleNames,3,FALSE)</f>
        <v>0</v>
      </c>
      <c r="C255">
        <f>VLOOKUP('Actions-Copy'!C255,ModuleNames,2,FALSE)</f>
        <v>0</v>
      </c>
      <c r="D255" s="21" t="str">
        <f>'Actions-Copy'!D255</f>
        <v>Report (Word)</v>
      </c>
      <c r="E255" t="str">
        <f>(IF(ISBLANK('Actions-Copy'!F255),'Actions-Copy'!D255,'Actions-Copy'!F255))</f>
        <v>Report (Word)</v>
      </c>
      <c r="F255" s="21" t="str">
        <f>'Actions-Copy'!C255</f>
        <v>ad_messages</v>
      </c>
      <c r="G255" s="21" t="str">
        <f>'Actions-Copy'!B255</f>
        <v>ag7</v>
      </c>
      <c r="H255" s="21" t="str">
        <f>'Actions-Copy'!A255</f>
        <v>a4</v>
      </c>
      <c r="I255" t="str">
        <f>IF(ISBLANK('Actions-Copy'!O255),"","Y")</f>
        <v/>
      </c>
      <c r="J255">
        <f>'Actions-Copy'!O255</f>
        <v>0</v>
      </c>
      <c r="K255" t="str">
        <f>IF(ISNUMBER(SEARCH(Module_Name_Short&amp;"_"&amp;SUBSTITUTE(Title," ",""),'Actions-Copy'!$S255,1)),"X","")</f>
        <v/>
      </c>
      <c r="L255" t="str">
        <f>IF(ISNUMBER(SEARCH(Module_Name_Short&amp;"_"&amp;SUBSTITUTE(Title," ",""),'Actions-Copy'!$S255,1)),"X","")</f>
        <v/>
      </c>
      <c r="M255" t="str">
        <f>IF(ISNUMBER(SEARCH(Module_Name_Short&amp;"_"&amp;SUBSTITUTE(Title," ",""),'Actions-Copy'!$S255,1)),"X","")</f>
        <v/>
      </c>
      <c r="N255" t="str">
        <f>IF(ISNUMBER(SEARCH(Module_Name_Short&amp;"_"&amp;SUBSTITUTE(Title," ",""),'Actions-Copy'!$S255,1)),"X","")</f>
        <v/>
      </c>
      <c r="O255" t="str">
        <f t="shared" si="4"/>
        <v>Y</v>
      </c>
      <c r="P255" s="21" t="str">
        <f>'Actions-Copy'!S255</f>
        <v>Stores_Admin</v>
      </c>
    </row>
    <row r="256" spans="1:16" ht="28.5" hidden="1" customHeight="1" x14ac:dyDescent="0.25">
      <c r="A256">
        <f>VLOOKUP('Actions-Copy'!C256,ModuleNames,4,FALSE)</f>
        <v>0</v>
      </c>
      <c r="B256">
        <f>VLOOKUP('Actions-Copy'!C256,ModuleNames,3,FALSE)</f>
        <v>0</v>
      </c>
      <c r="C256">
        <f>VLOOKUP('Actions-Copy'!C256,ModuleNames,2,FALSE)</f>
        <v>0</v>
      </c>
      <c r="D256" s="21" t="str">
        <f>'Actions-Copy'!D256</f>
        <v>Update</v>
      </c>
      <c r="E256" t="str">
        <f>(IF(ISBLANK('Actions-Copy'!F256),'Actions-Copy'!D256,'Actions-Copy'!F256))</f>
        <v>Update</v>
      </c>
      <c r="F256" s="21" t="str">
        <f>'Actions-Copy'!C256</f>
        <v>ad_messages</v>
      </c>
      <c r="G256" s="21" t="str">
        <f>'Actions-Copy'!B256</f>
        <v>ag8</v>
      </c>
      <c r="H256" s="21" t="str">
        <f>'Actions-Copy'!A256</f>
        <v>a4</v>
      </c>
      <c r="I256" t="str">
        <f>IF(ISBLANK('Actions-Copy'!O256),"","Y")</f>
        <v/>
      </c>
      <c r="J256">
        <f>'Actions-Copy'!O256</f>
        <v>0</v>
      </c>
      <c r="K256" t="str">
        <f>IF(ISNUMBER(SEARCH(Module_Name_Short&amp;"_"&amp;SUBSTITUTE(Title," ",""),'Actions-Copy'!$S256,1)),"X","")</f>
        <v/>
      </c>
      <c r="L256" t="str">
        <f>IF(ISNUMBER(SEARCH(Module_Name_Short&amp;"_"&amp;SUBSTITUTE(Title," ",""),'Actions-Copy'!$S256,1)),"X","")</f>
        <v/>
      </c>
      <c r="M256" t="str">
        <f>IF(ISNUMBER(SEARCH(Module_Name_Short&amp;"_"&amp;SUBSTITUTE(Title," ",""),'Actions-Copy'!$S256,1)),"X","")</f>
        <v/>
      </c>
      <c r="N256" t="str">
        <f>IF(ISNUMBER(SEARCH(Module_Name_Short&amp;"_"&amp;SUBSTITUTE(Title," ",""),'Actions-Copy'!$S256,1)),"X","")</f>
        <v/>
      </c>
      <c r="O256" t="str">
        <f t="shared" si="4"/>
        <v>Y</v>
      </c>
      <c r="P256" s="21" t="str">
        <f>'Actions-Copy'!S256</f>
        <v>Stores_Admin</v>
      </c>
    </row>
    <row r="257" spans="1:16" ht="28.5" hidden="1" customHeight="1" x14ac:dyDescent="0.25">
      <c r="A257">
        <f>VLOOKUP('Actions-Copy'!C257,ModuleNames,4,FALSE)</f>
        <v>0</v>
      </c>
      <c r="B257">
        <f>VLOOKUP('Actions-Copy'!C257,ModuleNames,3,FALSE)</f>
        <v>0</v>
      </c>
      <c r="C257">
        <f>VLOOKUP('Actions-Copy'!C257,ModuleNames,2,FALSE)</f>
        <v>0</v>
      </c>
      <c r="D257" s="21" t="str">
        <f>'Actions-Copy'!D257</f>
        <v>Cancel</v>
      </c>
      <c r="E257" t="str">
        <f>(IF(ISBLANK('Actions-Copy'!F257),'Actions-Copy'!D257,'Actions-Copy'!F257))</f>
        <v>Cancel</v>
      </c>
      <c r="F257" s="21" t="str">
        <f>'Actions-Copy'!C257</f>
        <v>ad_messages</v>
      </c>
      <c r="G257" s="21" t="str">
        <f>'Actions-Copy'!B257</f>
        <v>ag8</v>
      </c>
      <c r="H257" s="21" t="str">
        <f>'Actions-Copy'!A257</f>
        <v>a5</v>
      </c>
      <c r="I257" t="str">
        <f>IF(ISBLANK('Actions-Copy'!O257),"","Y")</f>
        <v/>
      </c>
      <c r="J257">
        <f>'Actions-Copy'!O257</f>
        <v>0</v>
      </c>
      <c r="K257" t="str">
        <f>IF(ISNUMBER(SEARCH(Module_Name_Short&amp;"_"&amp;SUBSTITUTE(Title," ",""),'Actions-Copy'!$S257,1)),"X","")</f>
        <v/>
      </c>
      <c r="L257" t="str">
        <f>IF(ISNUMBER(SEARCH(Module_Name_Short&amp;"_"&amp;SUBSTITUTE(Title," ",""),'Actions-Copy'!$S257,1)),"X","")</f>
        <v/>
      </c>
      <c r="M257" t="str">
        <f>IF(ISNUMBER(SEARCH(Module_Name_Short&amp;"_"&amp;SUBSTITUTE(Title," ",""),'Actions-Copy'!$S257,1)),"X","")</f>
        <v/>
      </c>
      <c r="N257" t="str">
        <f>IF(ISNUMBER(SEARCH(Module_Name_Short&amp;"_"&amp;SUBSTITUTE(Title," ",""),'Actions-Copy'!$S257,1)),"X","")</f>
        <v/>
      </c>
      <c r="O257" t="str">
        <f t="shared" si="4"/>
        <v>Y</v>
      </c>
      <c r="P257" s="21" t="str">
        <f>'Actions-Copy'!S257</f>
        <v>Stores_Admin</v>
      </c>
    </row>
    <row r="258" spans="1:16" ht="28.5" hidden="1" customHeight="1" x14ac:dyDescent="0.25">
      <c r="A258">
        <f>VLOOKUP('Actions-Copy'!C258,ModuleNames,4,FALSE)</f>
        <v>0</v>
      </c>
      <c r="B258">
        <f>VLOOKUP('Actions-Copy'!C258,ModuleNames,3,FALSE)</f>
        <v>0</v>
      </c>
      <c r="C258">
        <f>VLOOKUP('Actions-Copy'!C258,ModuleNames,2,FALSE)</f>
        <v>0</v>
      </c>
      <c r="D258" s="21" t="str">
        <f>'Actions-Copy'!D258</f>
        <v>Insert</v>
      </c>
      <c r="E258" t="str">
        <f>(IF(ISBLANK('Actions-Copy'!F258),'Actions-Copy'!D258,'Actions-Copy'!F258))</f>
        <v>Insert</v>
      </c>
      <c r="F258" s="21" t="str">
        <f>'Actions-Copy'!C258</f>
        <v>ad_messages</v>
      </c>
      <c r="G258" s="21" t="str">
        <f>'Actions-Copy'!B258</f>
        <v>ag8</v>
      </c>
      <c r="H258" s="21" t="str">
        <f>'Actions-Copy'!A258</f>
        <v>a6</v>
      </c>
      <c r="I258" t="str">
        <f>IF(ISBLANK('Actions-Copy'!O258),"","Y")</f>
        <v/>
      </c>
      <c r="J258">
        <f>'Actions-Copy'!O258</f>
        <v>0</v>
      </c>
      <c r="K258" t="str">
        <f>IF(ISNUMBER(SEARCH(Module_Name_Short&amp;"_"&amp;SUBSTITUTE(Title," ",""),'Actions-Copy'!$S258,1)),"X","")</f>
        <v/>
      </c>
      <c r="L258" t="str">
        <f>IF(ISNUMBER(SEARCH(Module_Name_Short&amp;"_"&amp;SUBSTITUTE(Title," ",""),'Actions-Copy'!$S258,1)),"X","")</f>
        <v/>
      </c>
      <c r="M258" t="str">
        <f>IF(ISNUMBER(SEARCH(Module_Name_Short&amp;"_"&amp;SUBSTITUTE(Title," ",""),'Actions-Copy'!$S258,1)),"X","")</f>
        <v/>
      </c>
      <c r="N258" t="str">
        <f>IF(ISNUMBER(SEARCH(Module_Name_Short&amp;"_"&amp;SUBSTITUTE(Title," ",""),'Actions-Copy'!$S258,1)),"X","")</f>
        <v/>
      </c>
      <c r="O258" t="str">
        <f t="shared" si="4"/>
        <v>Y</v>
      </c>
      <c r="P258" s="21" t="str">
        <f>'Actions-Copy'!S258</f>
        <v>Stores_Admin</v>
      </c>
    </row>
    <row r="259" spans="1:16" ht="28.5" hidden="1" customHeight="1" x14ac:dyDescent="0.25">
      <c r="A259">
        <f>VLOOKUP('Actions-Copy'!C259,ModuleNames,4,FALSE)</f>
        <v>0</v>
      </c>
      <c r="B259">
        <f>VLOOKUP('Actions-Copy'!C259,ModuleNames,3,FALSE)</f>
        <v>0</v>
      </c>
      <c r="C259">
        <f>VLOOKUP('Actions-Copy'!C259,ModuleNames,2,FALSE)</f>
        <v>0</v>
      </c>
      <c r="D259" s="21" t="str">
        <f>'Actions-Copy'!D259</f>
        <v>Cancel</v>
      </c>
      <c r="E259" t="str">
        <f>(IF(ISBLANK('Actions-Copy'!F259),'Actions-Copy'!D259,'Actions-Copy'!F259))</f>
        <v>Cancel</v>
      </c>
      <c r="F259" s="21" t="str">
        <f>'Actions-Copy'!C259</f>
        <v>ad_messages</v>
      </c>
      <c r="G259" s="21" t="str">
        <f>'Actions-Copy'!B259</f>
        <v>ag8</v>
      </c>
      <c r="H259" s="21" t="str">
        <f>'Actions-Copy'!A259</f>
        <v>a7</v>
      </c>
      <c r="I259" t="str">
        <f>IF(ISBLANK('Actions-Copy'!O259),"","Y")</f>
        <v/>
      </c>
      <c r="J259">
        <f>'Actions-Copy'!O259</f>
        <v>0</v>
      </c>
      <c r="K259" t="str">
        <f>IF(ISNUMBER(SEARCH(Module_Name_Short&amp;"_"&amp;SUBSTITUTE(Title," ",""),'Actions-Copy'!$S259,1)),"X","")</f>
        <v/>
      </c>
      <c r="L259" t="str">
        <f>IF(ISNUMBER(SEARCH(Module_Name_Short&amp;"_"&amp;SUBSTITUTE(Title," ",""),'Actions-Copy'!$S259,1)),"X","")</f>
        <v/>
      </c>
      <c r="M259" t="str">
        <f>IF(ISNUMBER(SEARCH(Module_Name_Short&amp;"_"&amp;SUBSTITUTE(Title," ",""),'Actions-Copy'!$S259,1)),"X","")</f>
        <v/>
      </c>
      <c r="N259" t="str">
        <f>IF(ISNUMBER(SEARCH(Module_Name_Short&amp;"_"&amp;SUBSTITUTE(Title," ",""),'Actions-Copy'!$S259,1)),"X","")</f>
        <v/>
      </c>
      <c r="O259" t="str">
        <f t="shared" ref="O259:O322" si="5">IF((K259&amp;L259&amp;M259&amp;N259)="","Y","X")</f>
        <v>Y</v>
      </c>
      <c r="P259" s="21" t="str">
        <f>'Actions-Copy'!S259</f>
        <v>Stores_Admin</v>
      </c>
    </row>
    <row r="260" spans="1:16" ht="28.5" hidden="1" customHeight="1" x14ac:dyDescent="0.25">
      <c r="A260">
        <f>VLOOKUP('Actions-Copy'!C260,ModuleNames,4,FALSE)</f>
        <v>0</v>
      </c>
      <c r="B260">
        <f>VLOOKUP('Actions-Copy'!C260,ModuleNames,3,FALSE)</f>
        <v>0</v>
      </c>
      <c r="C260">
        <f>VLOOKUP('Actions-Copy'!C260,ModuleNames,2,FALSE)</f>
        <v>0</v>
      </c>
      <c r="D260" s="21" t="str">
        <f>'Actions-Copy'!D260</f>
        <v>Select</v>
      </c>
      <c r="E260" t="str">
        <f>(IF(ISBLANK('Actions-Copy'!F260),'Actions-Copy'!D260,'Actions-Copy'!F260))</f>
        <v>Select</v>
      </c>
      <c r="F260" s="21" t="str">
        <f>'Actions-Copy'!C260</f>
        <v>ad_module_configuration</v>
      </c>
      <c r="G260" s="21" t="str">
        <f>'Actions-Copy'!B260</f>
        <v>ag1</v>
      </c>
      <c r="H260" s="21" t="str">
        <f>'Actions-Copy'!A260</f>
        <v>a1</v>
      </c>
      <c r="I260" t="str">
        <f>IF(ISBLANK('Actions-Copy'!O260),"","Y")</f>
        <v/>
      </c>
      <c r="J260">
        <f>'Actions-Copy'!O260</f>
        <v>0</v>
      </c>
      <c r="K260" t="str">
        <f>IF(ISNUMBER(SEARCH(Module_Name_Short&amp;"_"&amp;SUBSTITUTE(Title," ",""),'Actions-Copy'!$S260,1)),"X","")</f>
        <v/>
      </c>
      <c r="L260" t="str">
        <f>IF(ISNUMBER(SEARCH(Module_Name_Short&amp;"_"&amp;SUBSTITUTE(Title," ",""),'Actions-Copy'!$S260,1)),"X","")</f>
        <v/>
      </c>
      <c r="M260" t="str">
        <f>IF(ISNUMBER(SEARCH(Module_Name_Short&amp;"_"&amp;SUBSTITUTE(Title," ",""),'Actions-Copy'!$S260,1)),"X","")</f>
        <v/>
      </c>
      <c r="N260" t="str">
        <f>IF(ISNUMBER(SEARCH(Module_Name_Short&amp;"_"&amp;SUBSTITUTE(Title," ",""),'Actions-Copy'!$S260,1)),"X","")</f>
        <v/>
      </c>
      <c r="O260" t="str">
        <f t="shared" si="5"/>
        <v>Y</v>
      </c>
      <c r="P260" s="21" t="str">
        <f>'Actions-Copy'!S260</f>
        <v>Admin_Admin</v>
      </c>
    </row>
    <row r="261" spans="1:16" ht="28.5" hidden="1" customHeight="1" x14ac:dyDescent="0.25">
      <c r="A261">
        <f>VLOOKUP('Actions-Copy'!C261,ModuleNames,4,FALSE)</f>
        <v>0</v>
      </c>
      <c r="B261">
        <f>VLOOKUP('Actions-Copy'!C261,ModuleNames,3,FALSE)</f>
        <v>0</v>
      </c>
      <c r="C261">
        <f>VLOOKUP('Actions-Copy'!C261,ModuleNames,2,FALSE)</f>
        <v>0</v>
      </c>
      <c r="D261" s="21" t="str">
        <f>'Actions-Copy'!D261</f>
        <v>Edit</v>
      </c>
      <c r="E261" t="str">
        <f>(IF(ISBLANK('Actions-Copy'!F261),'Actions-Copy'!D261,'Actions-Copy'!F261))</f>
        <v>Edit</v>
      </c>
      <c r="F261" s="21" t="str">
        <f>'Actions-Copy'!C261</f>
        <v>ad_module_configuration</v>
      </c>
      <c r="G261" s="21" t="str">
        <f>'Actions-Copy'!B261</f>
        <v>ag1</v>
      </c>
      <c r="H261" s="21" t="str">
        <f>'Actions-Copy'!A261</f>
        <v>a2</v>
      </c>
      <c r="I261" t="str">
        <f>IF(ISBLANK('Actions-Copy'!O261),"","Y")</f>
        <v/>
      </c>
      <c r="J261">
        <f>'Actions-Copy'!O261</f>
        <v>0</v>
      </c>
      <c r="K261" t="str">
        <f>IF(ISNUMBER(SEARCH(Module_Name_Short&amp;"_"&amp;SUBSTITUTE(Title," ",""),'Actions-Copy'!$S261,1)),"X","")</f>
        <v/>
      </c>
      <c r="L261" t="str">
        <f>IF(ISNUMBER(SEARCH(Module_Name_Short&amp;"_"&amp;SUBSTITUTE(Title," ",""),'Actions-Copy'!$S261,1)),"X","")</f>
        <v/>
      </c>
      <c r="M261" t="str">
        <f>IF(ISNUMBER(SEARCH(Module_Name_Short&amp;"_"&amp;SUBSTITUTE(Title," ",""),'Actions-Copy'!$S261,1)),"X","")</f>
        <v/>
      </c>
      <c r="N261" t="str">
        <f>IF(ISNUMBER(SEARCH(Module_Name_Short&amp;"_"&amp;SUBSTITUTE(Title," ",""),'Actions-Copy'!$S261,1)),"X","")</f>
        <v/>
      </c>
      <c r="O261" t="str">
        <f t="shared" si="5"/>
        <v>Y</v>
      </c>
      <c r="P261" s="21" t="str">
        <f>'Actions-Copy'!S261</f>
        <v>Admin_Admin</v>
      </c>
    </row>
    <row r="262" spans="1:16" ht="28.5" hidden="1" customHeight="1" x14ac:dyDescent="0.25">
      <c r="A262">
        <f>VLOOKUP('Actions-Copy'!C262,ModuleNames,4,FALSE)</f>
        <v>0</v>
      </c>
      <c r="B262">
        <f>VLOOKUP('Actions-Copy'!C262,ModuleNames,3,FALSE)</f>
        <v>0</v>
      </c>
      <c r="C262">
        <f>VLOOKUP('Actions-Copy'!C262,ModuleNames,2,FALSE)</f>
        <v>0</v>
      </c>
      <c r="D262" s="21" t="str">
        <f>'Actions-Copy'!D262</f>
        <v>Delete</v>
      </c>
      <c r="E262" t="str">
        <f>(IF(ISBLANK('Actions-Copy'!F262),'Actions-Copy'!D262,'Actions-Copy'!F262))</f>
        <v>Delete</v>
      </c>
      <c r="F262" s="21" t="str">
        <f>'Actions-Copy'!C262</f>
        <v>ad_module_configuration</v>
      </c>
      <c r="G262" s="21" t="str">
        <f>'Actions-Copy'!B262</f>
        <v>ag1</v>
      </c>
      <c r="H262" s="21" t="str">
        <f>'Actions-Copy'!A262</f>
        <v>a3</v>
      </c>
      <c r="I262" t="str">
        <f>IF(ISBLANK('Actions-Copy'!O262),"","Y")</f>
        <v/>
      </c>
      <c r="J262">
        <f>'Actions-Copy'!O262</f>
        <v>0</v>
      </c>
      <c r="K262" t="str">
        <f>IF(ISNUMBER(SEARCH(Module_Name_Short&amp;"_"&amp;SUBSTITUTE(Title," ",""),'Actions-Copy'!$S262,1)),"X","")</f>
        <v/>
      </c>
      <c r="L262" t="str">
        <f>IF(ISNUMBER(SEARCH(Module_Name_Short&amp;"_"&amp;SUBSTITUTE(Title," ",""),'Actions-Copy'!$S262,1)),"X","")</f>
        <v/>
      </c>
      <c r="M262" t="str">
        <f>IF(ISNUMBER(SEARCH(Module_Name_Short&amp;"_"&amp;SUBSTITUTE(Title," ",""),'Actions-Copy'!$S262,1)),"X","")</f>
        <v/>
      </c>
      <c r="N262" t="str">
        <f>IF(ISNUMBER(SEARCH(Module_Name_Short&amp;"_"&amp;SUBSTITUTE(Title," ",""),'Actions-Copy'!$S262,1)),"X","")</f>
        <v/>
      </c>
      <c r="O262" t="str">
        <f t="shared" si="5"/>
        <v>Y</v>
      </c>
      <c r="P262" s="21" t="str">
        <f>'Actions-Copy'!S262</f>
        <v>Admin_Admin</v>
      </c>
    </row>
    <row r="263" spans="1:16" ht="28.5" hidden="1" customHeight="1" x14ac:dyDescent="0.25">
      <c r="A263">
        <f>VLOOKUP('Actions-Copy'!C263,ModuleNames,4,FALSE)</f>
        <v>0</v>
      </c>
      <c r="B263">
        <f>VLOOKUP('Actions-Copy'!C263,ModuleNames,3,FALSE)</f>
        <v>0</v>
      </c>
      <c r="C263">
        <f>VLOOKUP('Actions-Copy'!C263,ModuleNames,2,FALSE)</f>
        <v>0</v>
      </c>
      <c r="D263" s="21">
        <f>'Actions-Copy'!D263</f>
        <v>0</v>
      </c>
      <c r="E263">
        <f>(IF(ISBLANK('Actions-Copy'!F263),'Actions-Copy'!D263,'Actions-Copy'!F263))</f>
        <v>0</v>
      </c>
      <c r="F263" s="21" t="str">
        <f>'Actions-Copy'!C263</f>
        <v>ad_module_configuration</v>
      </c>
      <c r="G263" s="21" t="str">
        <f>'Actions-Copy'!B263</f>
        <v>ag1</v>
      </c>
      <c r="H263" s="21" t="str">
        <f>'Actions-Copy'!A263</f>
        <v>a6</v>
      </c>
      <c r="I263" t="str">
        <f>IF(ISBLANK('Actions-Copy'!O263),"","Y")</f>
        <v/>
      </c>
      <c r="J263">
        <f>'Actions-Copy'!O263</f>
        <v>0</v>
      </c>
      <c r="K263" t="str">
        <f>IF(ISNUMBER(SEARCH(Module_Name_Short&amp;"_"&amp;SUBSTITUTE(Title," ",""),'Actions-Copy'!$S263,1)),"X","")</f>
        <v/>
      </c>
      <c r="L263" t="str">
        <f>IF(ISNUMBER(SEARCH(Module_Name_Short&amp;"_"&amp;SUBSTITUTE(Title," ",""),'Actions-Copy'!$S263,1)),"X","")</f>
        <v/>
      </c>
      <c r="M263" t="str">
        <f>IF(ISNUMBER(SEARCH(Module_Name_Short&amp;"_"&amp;SUBSTITUTE(Title," ",""),'Actions-Copy'!$S263,1)),"X","")</f>
        <v/>
      </c>
      <c r="N263" t="str">
        <f>IF(ISNUMBER(SEARCH(Module_Name_Short&amp;"_"&amp;SUBSTITUTE(Title," ",""),'Actions-Copy'!$S263,1)),"X","")</f>
        <v/>
      </c>
      <c r="O263" t="str">
        <f t="shared" si="5"/>
        <v>Y</v>
      </c>
      <c r="P263" s="21" t="str">
        <f>'Actions-Copy'!S263</f>
        <v>Admin_Admin</v>
      </c>
    </row>
    <row r="264" spans="1:16" ht="28.5" hidden="1" customHeight="1" x14ac:dyDescent="0.25">
      <c r="A264">
        <f>VLOOKUP('Actions-Copy'!C264,ModuleNames,4,FALSE)</f>
        <v>0</v>
      </c>
      <c r="B264">
        <f>VLOOKUP('Actions-Copy'!C264,ModuleNames,3,FALSE)</f>
        <v>0</v>
      </c>
      <c r="C264">
        <f>VLOOKUP('Actions-Copy'!C264,ModuleNames,2,FALSE)</f>
        <v>0</v>
      </c>
      <c r="D264" s="21" t="str">
        <f>'Actions-Copy'!D264</f>
        <v>New</v>
      </c>
      <c r="E264" t="str">
        <f>(IF(ISBLANK('Actions-Copy'!F264),'Actions-Copy'!D264,'Actions-Copy'!F264))</f>
        <v>New</v>
      </c>
      <c r="F264" s="21" t="str">
        <f>'Actions-Copy'!C264</f>
        <v>ad_module_configuration</v>
      </c>
      <c r="G264" s="21" t="str">
        <f>'Actions-Copy'!B264</f>
        <v>ag1</v>
      </c>
      <c r="H264" s="21" t="str">
        <f>'Actions-Copy'!A264</f>
        <v>a7</v>
      </c>
      <c r="I264" t="str">
        <f>IF(ISBLANK('Actions-Copy'!O264),"","Y")</f>
        <v/>
      </c>
      <c r="J264">
        <f>'Actions-Copy'!O264</f>
        <v>0</v>
      </c>
      <c r="K264" t="str">
        <f>IF(ISNUMBER(SEARCH(Module_Name_Short&amp;"_"&amp;SUBSTITUTE(Title," ",""),'Actions-Copy'!$S264,1)),"X","")</f>
        <v/>
      </c>
      <c r="L264" t="str">
        <f>IF(ISNUMBER(SEARCH(Module_Name_Short&amp;"_"&amp;SUBSTITUTE(Title," ",""),'Actions-Copy'!$S264,1)),"X","")</f>
        <v/>
      </c>
      <c r="M264" t="str">
        <f>IF(ISNUMBER(SEARCH(Module_Name_Short&amp;"_"&amp;SUBSTITUTE(Title," ",""),'Actions-Copy'!$S264,1)),"X","")</f>
        <v/>
      </c>
      <c r="N264" t="str">
        <f>IF(ISNUMBER(SEARCH(Module_Name_Short&amp;"_"&amp;SUBSTITUTE(Title," ",""),'Actions-Copy'!$S264,1)),"X","")</f>
        <v/>
      </c>
      <c r="O264" t="str">
        <f t="shared" si="5"/>
        <v>Y</v>
      </c>
      <c r="P264" s="21" t="str">
        <f>'Actions-Copy'!S264</f>
        <v>Admin_Admin</v>
      </c>
    </row>
    <row r="265" spans="1:16" ht="28.5" hidden="1" customHeight="1" x14ac:dyDescent="0.25">
      <c r="A265">
        <f>VLOOKUP('Actions-Copy'!C265,ModuleNames,4,FALSE)</f>
        <v>0</v>
      </c>
      <c r="B265">
        <f>VLOOKUP('Actions-Copy'!C265,ModuleNames,3,FALSE)</f>
        <v>0</v>
      </c>
      <c r="C265">
        <f>VLOOKUP('Actions-Copy'!C265,ModuleNames,2,FALSE)</f>
        <v>0</v>
      </c>
      <c r="D265" s="21" t="str">
        <f>'Actions-Copy'!D265</f>
        <v>Duplicate</v>
      </c>
      <c r="E265" t="str">
        <f>(IF(ISBLANK('Actions-Copy'!F265),'Actions-Copy'!D265,'Actions-Copy'!F265))</f>
        <v>Duplicate</v>
      </c>
      <c r="F265" s="21" t="str">
        <f>'Actions-Copy'!C265</f>
        <v>ad_module_configuration</v>
      </c>
      <c r="G265" s="21" t="str">
        <f>'Actions-Copy'!B265</f>
        <v>ag1</v>
      </c>
      <c r="H265" s="21" t="str">
        <f>'Actions-Copy'!A265</f>
        <v>a8</v>
      </c>
      <c r="I265" t="str">
        <f>IF(ISBLANK('Actions-Copy'!O265),"","Y")</f>
        <v/>
      </c>
      <c r="J265">
        <f>'Actions-Copy'!O265</f>
        <v>0</v>
      </c>
      <c r="K265" t="str">
        <f>IF(ISNUMBER(SEARCH(Module_Name_Short&amp;"_"&amp;SUBSTITUTE(Title," ",""),'Actions-Copy'!$S265,1)),"X","")</f>
        <v/>
      </c>
      <c r="L265" t="str">
        <f>IF(ISNUMBER(SEARCH(Module_Name_Short&amp;"_"&amp;SUBSTITUTE(Title," ",""),'Actions-Copy'!$S265,1)),"X","")</f>
        <v/>
      </c>
      <c r="M265" t="str">
        <f>IF(ISNUMBER(SEARCH(Module_Name_Short&amp;"_"&amp;SUBSTITUTE(Title," ",""),'Actions-Copy'!$S265,1)),"X","")</f>
        <v/>
      </c>
      <c r="N265" t="str">
        <f>IF(ISNUMBER(SEARCH(Module_Name_Short&amp;"_"&amp;SUBSTITUTE(Title," ",""),'Actions-Copy'!$S265,1)),"X","")</f>
        <v/>
      </c>
      <c r="O265" t="str">
        <f t="shared" si="5"/>
        <v>Y</v>
      </c>
      <c r="P265" s="21" t="str">
        <f>'Actions-Copy'!S265</f>
        <v>Admin_Admin</v>
      </c>
    </row>
    <row r="266" spans="1:16" ht="28.5" hidden="1" customHeight="1" x14ac:dyDescent="0.25">
      <c r="A266">
        <f>VLOOKUP('Actions-Copy'!C266,ModuleNames,4,FALSE)</f>
        <v>0</v>
      </c>
      <c r="B266">
        <f>VLOOKUP('Actions-Copy'!C266,ModuleNames,3,FALSE)</f>
        <v>0</v>
      </c>
      <c r="C266">
        <f>VLOOKUP('Actions-Copy'!C266,ModuleNames,2,FALSE)</f>
        <v>0</v>
      </c>
      <c r="D266" s="21" t="str">
        <f>'Actions-Copy'!D266</f>
        <v>Edit</v>
      </c>
      <c r="E266" t="str">
        <f>(IF(ISBLANK('Actions-Copy'!F266),'Actions-Copy'!D266,'Actions-Copy'!F266))</f>
        <v>Edit</v>
      </c>
      <c r="F266" s="21" t="str">
        <f>'Actions-Copy'!C266</f>
        <v>ad_module_configuration</v>
      </c>
      <c r="G266" s="21" t="str">
        <f>'Actions-Copy'!B266</f>
        <v>ag2</v>
      </c>
      <c r="H266" s="21" t="str">
        <f>'Actions-Copy'!A266</f>
        <v>a1</v>
      </c>
      <c r="I266" t="str">
        <f>IF(ISBLANK('Actions-Copy'!O266),"","Y")</f>
        <v/>
      </c>
      <c r="J266">
        <f>'Actions-Copy'!O266</f>
        <v>0</v>
      </c>
      <c r="K266" t="str">
        <f>IF(ISNUMBER(SEARCH(Module_Name_Short&amp;"_"&amp;SUBSTITUTE(Title," ",""),'Actions-Copy'!$S266,1)),"X","")</f>
        <v/>
      </c>
      <c r="L266" t="str">
        <f>IF(ISNUMBER(SEARCH(Module_Name_Short&amp;"_"&amp;SUBSTITUTE(Title," ",""),'Actions-Copy'!$S266,1)),"X","")</f>
        <v/>
      </c>
      <c r="M266" t="str">
        <f>IF(ISNUMBER(SEARCH(Module_Name_Short&amp;"_"&amp;SUBSTITUTE(Title," ",""),'Actions-Copy'!$S266,1)),"X","")</f>
        <v/>
      </c>
      <c r="N266" t="str">
        <f>IF(ISNUMBER(SEARCH(Module_Name_Short&amp;"_"&amp;SUBSTITUTE(Title," ",""),'Actions-Copy'!$S266,1)),"X","")</f>
        <v/>
      </c>
      <c r="O266" t="str">
        <f t="shared" si="5"/>
        <v>Y</v>
      </c>
      <c r="P266" s="21" t="str">
        <f>'Actions-Copy'!S266</f>
        <v>Admin_Admin</v>
      </c>
    </row>
    <row r="267" spans="1:16" ht="28.5" hidden="1" customHeight="1" x14ac:dyDescent="0.25">
      <c r="A267">
        <f>VLOOKUP('Actions-Copy'!C267,ModuleNames,4,FALSE)</f>
        <v>0</v>
      </c>
      <c r="B267">
        <f>VLOOKUP('Actions-Copy'!C267,ModuleNames,3,FALSE)</f>
        <v>0</v>
      </c>
      <c r="C267">
        <f>VLOOKUP('Actions-Copy'!C267,ModuleNames,2,FALSE)</f>
        <v>0</v>
      </c>
      <c r="D267" s="21" t="str">
        <f>'Actions-Copy'!D267</f>
        <v>Delete</v>
      </c>
      <c r="E267" t="str">
        <f>(IF(ISBLANK('Actions-Copy'!F267),'Actions-Copy'!D267,'Actions-Copy'!F267))</f>
        <v>Delete</v>
      </c>
      <c r="F267" s="21" t="str">
        <f>'Actions-Copy'!C267</f>
        <v>ad_module_configuration</v>
      </c>
      <c r="G267" s="21" t="str">
        <f>'Actions-Copy'!B267</f>
        <v>ag2</v>
      </c>
      <c r="H267" s="21" t="str">
        <f>'Actions-Copy'!A267</f>
        <v>a2</v>
      </c>
      <c r="I267" t="str">
        <f>IF(ISBLANK('Actions-Copy'!O267),"","Y")</f>
        <v/>
      </c>
      <c r="J267">
        <f>'Actions-Copy'!O267</f>
        <v>0</v>
      </c>
      <c r="K267" t="str">
        <f>IF(ISNUMBER(SEARCH(Module_Name_Short&amp;"_"&amp;SUBSTITUTE(Title," ",""),'Actions-Copy'!$S267,1)),"X","")</f>
        <v/>
      </c>
      <c r="L267" t="str">
        <f>IF(ISNUMBER(SEARCH(Module_Name_Short&amp;"_"&amp;SUBSTITUTE(Title," ",""),'Actions-Copy'!$S267,1)),"X","")</f>
        <v/>
      </c>
      <c r="M267" t="str">
        <f>IF(ISNUMBER(SEARCH(Module_Name_Short&amp;"_"&amp;SUBSTITUTE(Title," ",""),'Actions-Copy'!$S267,1)),"X","")</f>
        <v/>
      </c>
      <c r="N267" t="str">
        <f>IF(ISNUMBER(SEARCH(Module_Name_Short&amp;"_"&amp;SUBSTITUTE(Title," ",""),'Actions-Copy'!$S267,1)),"X","")</f>
        <v/>
      </c>
      <c r="O267" t="str">
        <f t="shared" si="5"/>
        <v>Y</v>
      </c>
      <c r="P267" s="21" t="str">
        <f>'Actions-Copy'!S267</f>
        <v>Admin_Admin</v>
      </c>
    </row>
    <row r="268" spans="1:16" ht="28.5" hidden="1" customHeight="1" x14ac:dyDescent="0.25">
      <c r="A268">
        <f>VLOOKUP('Actions-Copy'!C268,ModuleNames,4,FALSE)</f>
        <v>0</v>
      </c>
      <c r="B268">
        <f>VLOOKUP('Actions-Copy'!C268,ModuleNames,3,FALSE)</f>
        <v>0</v>
      </c>
      <c r="C268">
        <f>VLOOKUP('Actions-Copy'!C268,ModuleNames,2,FALSE)</f>
        <v>0</v>
      </c>
      <c r="D268" s="21" t="str">
        <f>'Actions-Copy'!D268</f>
        <v>Cancel</v>
      </c>
      <c r="E268" t="str">
        <f>(IF(ISBLANK('Actions-Copy'!F268),'Actions-Copy'!D268,'Actions-Copy'!F268))</f>
        <v>Cancel</v>
      </c>
      <c r="F268" s="21" t="str">
        <f>'Actions-Copy'!C268</f>
        <v>ad_module_configuration</v>
      </c>
      <c r="G268" s="21" t="str">
        <f>'Actions-Copy'!B268</f>
        <v>ag2</v>
      </c>
      <c r="H268" s="21" t="str">
        <f>'Actions-Copy'!A268</f>
        <v>a3</v>
      </c>
      <c r="I268" t="str">
        <f>IF(ISBLANK('Actions-Copy'!O268),"","Y")</f>
        <v/>
      </c>
      <c r="J268">
        <f>'Actions-Copy'!O268</f>
        <v>0</v>
      </c>
      <c r="K268" t="str">
        <f>IF(ISNUMBER(SEARCH(Module_Name_Short&amp;"_"&amp;SUBSTITUTE(Title," ",""),'Actions-Copy'!$S268,1)),"X","")</f>
        <v/>
      </c>
      <c r="L268" t="str">
        <f>IF(ISNUMBER(SEARCH(Module_Name_Short&amp;"_"&amp;SUBSTITUTE(Title," ",""),'Actions-Copy'!$S268,1)),"X","")</f>
        <v/>
      </c>
      <c r="M268" t="str">
        <f>IF(ISNUMBER(SEARCH(Module_Name_Short&amp;"_"&amp;SUBSTITUTE(Title," ",""),'Actions-Copy'!$S268,1)),"X","")</f>
        <v/>
      </c>
      <c r="N268" t="str">
        <f>IF(ISNUMBER(SEARCH(Module_Name_Short&amp;"_"&amp;SUBSTITUTE(Title," ",""),'Actions-Copy'!$S268,1)),"X","")</f>
        <v/>
      </c>
      <c r="O268" t="str">
        <f t="shared" si="5"/>
        <v>Y</v>
      </c>
      <c r="P268" s="21" t="str">
        <f>'Actions-Copy'!S268</f>
        <v>Admin_Admin</v>
      </c>
    </row>
    <row r="269" spans="1:16" ht="28.5" hidden="1" customHeight="1" x14ac:dyDescent="0.25">
      <c r="A269">
        <f>VLOOKUP('Actions-Copy'!C269,ModuleNames,4,FALSE)</f>
        <v>0</v>
      </c>
      <c r="B269">
        <f>VLOOKUP('Actions-Copy'!C269,ModuleNames,3,FALSE)</f>
        <v>0</v>
      </c>
      <c r="C269">
        <f>VLOOKUP('Actions-Copy'!C269,ModuleNames,2,FALSE)</f>
        <v>0</v>
      </c>
      <c r="D269" s="21" t="str">
        <f>'Actions-Copy'!D269</f>
        <v>Update</v>
      </c>
      <c r="E269" t="str">
        <f>(IF(ISBLANK('Actions-Copy'!F269),'Actions-Copy'!D269,'Actions-Copy'!F269))</f>
        <v>Update</v>
      </c>
      <c r="F269" s="21" t="str">
        <f>'Actions-Copy'!C269</f>
        <v>ad_module_configuration</v>
      </c>
      <c r="G269" s="21" t="str">
        <f>'Actions-Copy'!B269</f>
        <v>ag2</v>
      </c>
      <c r="H269" s="21" t="str">
        <f>'Actions-Copy'!A269</f>
        <v>a4</v>
      </c>
      <c r="I269" t="str">
        <f>IF(ISBLANK('Actions-Copy'!O269),"","Y")</f>
        <v/>
      </c>
      <c r="J269">
        <f>'Actions-Copy'!O269</f>
        <v>0</v>
      </c>
      <c r="K269" t="str">
        <f>IF(ISNUMBER(SEARCH(Module_Name_Short&amp;"_"&amp;SUBSTITUTE(Title," ",""),'Actions-Copy'!$S269,1)),"X","")</f>
        <v/>
      </c>
      <c r="L269" t="str">
        <f>IF(ISNUMBER(SEARCH(Module_Name_Short&amp;"_"&amp;SUBSTITUTE(Title," ",""),'Actions-Copy'!$S269,1)),"X","")</f>
        <v/>
      </c>
      <c r="M269" t="str">
        <f>IF(ISNUMBER(SEARCH(Module_Name_Short&amp;"_"&amp;SUBSTITUTE(Title," ",""),'Actions-Copy'!$S269,1)),"X","")</f>
        <v/>
      </c>
      <c r="N269" t="str">
        <f>IF(ISNUMBER(SEARCH(Module_Name_Short&amp;"_"&amp;SUBSTITUTE(Title," ",""),'Actions-Copy'!$S269,1)),"X","")</f>
        <v/>
      </c>
      <c r="O269" t="str">
        <f t="shared" si="5"/>
        <v>Y</v>
      </c>
      <c r="P269" s="21" t="str">
        <f>'Actions-Copy'!S269</f>
        <v>Admin_Admin</v>
      </c>
    </row>
    <row r="270" spans="1:16" ht="28.5" hidden="1" customHeight="1" x14ac:dyDescent="0.25">
      <c r="A270">
        <f>VLOOKUP('Actions-Copy'!C270,ModuleNames,4,FALSE)</f>
        <v>0</v>
      </c>
      <c r="B270">
        <f>VLOOKUP('Actions-Copy'!C270,ModuleNames,3,FALSE)</f>
        <v>0</v>
      </c>
      <c r="C270">
        <f>VLOOKUP('Actions-Copy'!C270,ModuleNames,2,FALSE)</f>
        <v>0</v>
      </c>
      <c r="D270" s="21" t="str">
        <f>'Actions-Copy'!D270</f>
        <v>Delete</v>
      </c>
      <c r="E270" t="str">
        <f>(IF(ISBLANK('Actions-Copy'!F270),'Actions-Copy'!D270,'Actions-Copy'!F270))</f>
        <v>Delete</v>
      </c>
      <c r="F270" s="21" t="str">
        <f>'Actions-Copy'!C270</f>
        <v>ad_module_configuration</v>
      </c>
      <c r="G270" s="21" t="str">
        <f>'Actions-Copy'!B270</f>
        <v>ag2</v>
      </c>
      <c r="H270" s="21" t="str">
        <f>'Actions-Copy'!A270</f>
        <v>a5</v>
      </c>
      <c r="I270" t="str">
        <f>IF(ISBLANK('Actions-Copy'!O270),"","Y")</f>
        <v/>
      </c>
      <c r="J270">
        <f>'Actions-Copy'!O270</f>
        <v>0</v>
      </c>
      <c r="K270" t="str">
        <f>IF(ISNUMBER(SEARCH(Module_Name_Short&amp;"_"&amp;SUBSTITUTE(Title," ",""),'Actions-Copy'!$S270,1)),"X","")</f>
        <v/>
      </c>
      <c r="L270" t="str">
        <f>IF(ISNUMBER(SEARCH(Module_Name_Short&amp;"_"&amp;SUBSTITUTE(Title," ",""),'Actions-Copy'!$S270,1)),"X","")</f>
        <v/>
      </c>
      <c r="M270" t="str">
        <f>IF(ISNUMBER(SEARCH(Module_Name_Short&amp;"_"&amp;SUBSTITUTE(Title," ",""),'Actions-Copy'!$S270,1)),"X","")</f>
        <v/>
      </c>
      <c r="N270" t="str">
        <f>IF(ISNUMBER(SEARCH(Module_Name_Short&amp;"_"&amp;SUBSTITUTE(Title," ",""),'Actions-Copy'!$S270,1)),"X","")</f>
        <v/>
      </c>
      <c r="O270" t="str">
        <f t="shared" si="5"/>
        <v>Y</v>
      </c>
      <c r="P270" s="21" t="str">
        <f>'Actions-Copy'!S270</f>
        <v>Admin_Admin</v>
      </c>
    </row>
    <row r="271" spans="1:16" ht="28.5" hidden="1" customHeight="1" x14ac:dyDescent="0.25">
      <c r="A271">
        <f>VLOOKUP('Actions-Copy'!C271,ModuleNames,4,FALSE)</f>
        <v>0</v>
      </c>
      <c r="B271">
        <f>VLOOKUP('Actions-Copy'!C271,ModuleNames,3,FALSE)</f>
        <v>0</v>
      </c>
      <c r="C271">
        <f>VLOOKUP('Actions-Copy'!C271,ModuleNames,2,FALSE)</f>
        <v>0</v>
      </c>
      <c r="D271" s="21" t="str">
        <f>'Actions-Copy'!D271</f>
        <v>Cancel</v>
      </c>
      <c r="E271" t="str">
        <f>(IF(ISBLANK('Actions-Copy'!F271),'Actions-Copy'!D271,'Actions-Copy'!F271))</f>
        <v>Cancel</v>
      </c>
      <c r="F271" s="21" t="str">
        <f>'Actions-Copy'!C271</f>
        <v>ad_module_configuration</v>
      </c>
      <c r="G271" s="21" t="str">
        <f>'Actions-Copy'!B271</f>
        <v>ag2</v>
      </c>
      <c r="H271" s="21" t="str">
        <f>'Actions-Copy'!A271</f>
        <v>a6</v>
      </c>
      <c r="I271" t="str">
        <f>IF(ISBLANK('Actions-Copy'!O271),"","Y")</f>
        <v/>
      </c>
      <c r="J271">
        <f>'Actions-Copy'!O271</f>
        <v>0</v>
      </c>
      <c r="K271" t="str">
        <f>IF(ISNUMBER(SEARCH(Module_Name_Short&amp;"_"&amp;SUBSTITUTE(Title," ",""),'Actions-Copy'!$S271,1)),"X","")</f>
        <v/>
      </c>
      <c r="L271" t="str">
        <f>IF(ISNUMBER(SEARCH(Module_Name_Short&amp;"_"&amp;SUBSTITUTE(Title," ",""),'Actions-Copy'!$S271,1)),"X","")</f>
        <v/>
      </c>
      <c r="M271" t="str">
        <f>IF(ISNUMBER(SEARCH(Module_Name_Short&amp;"_"&amp;SUBSTITUTE(Title," ",""),'Actions-Copy'!$S271,1)),"X","")</f>
        <v/>
      </c>
      <c r="N271" t="str">
        <f>IF(ISNUMBER(SEARCH(Module_Name_Short&amp;"_"&amp;SUBSTITUTE(Title," ",""),'Actions-Copy'!$S271,1)),"X","")</f>
        <v/>
      </c>
      <c r="O271" t="str">
        <f t="shared" si="5"/>
        <v>Y</v>
      </c>
      <c r="P271" s="21" t="str">
        <f>'Actions-Copy'!S271</f>
        <v>Admin_Admin</v>
      </c>
    </row>
    <row r="272" spans="1:16" ht="28.5" hidden="1" customHeight="1" x14ac:dyDescent="0.25">
      <c r="A272">
        <f>VLOOKUP('Actions-Copy'!C272,ModuleNames,4,FALSE)</f>
        <v>0</v>
      </c>
      <c r="B272">
        <f>VLOOKUP('Actions-Copy'!C272,ModuleNames,3,FALSE)</f>
        <v>0</v>
      </c>
      <c r="C272">
        <f>VLOOKUP('Actions-Copy'!C272,ModuleNames,2,FALSE)</f>
        <v>0</v>
      </c>
      <c r="D272" s="21" t="str">
        <f>'Actions-Copy'!D272</f>
        <v>Insert</v>
      </c>
      <c r="E272" t="str">
        <f>(IF(ISBLANK('Actions-Copy'!F272),'Actions-Copy'!D272,'Actions-Copy'!F272))</f>
        <v>Insert</v>
      </c>
      <c r="F272" s="21" t="str">
        <f>'Actions-Copy'!C272</f>
        <v>ad_module_configuration</v>
      </c>
      <c r="G272" s="21" t="str">
        <f>'Actions-Copy'!B272</f>
        <v>ag2</v>
      </c>
      <c r="H272" s="21" t="str">
        <f>'Actions-Copy'!A272</f>
        <v>a7</v>
      </c>
      <c r="I272" t="str">
        <f>IF(ISBLANK('Actions-Copy'!O272),"","Y")</f>
        <v/>
      </c>
      <c r="J272">
        <f>'Actions-Copy'!O272</f>
        <v>0</v>
      </c>
      <c r="K272" t="str">
        <f>IF(ISNUMBER(SEARCH(Module_Name_Short&amp;"_"&amp;SUBSTITUTE(Title," ",""),'Actions-Copy'!$S272,1)),"X","")</f>
        <v/>
      </c>
      <c r="L272" t="str">
        <f>IF(ISNUMBER(SEARCH(Module_Name_Short&amp;"_"&amp;SUBSTITUTE(Title," ",""),'Actions-Copy'!$S272,1)),"X","")</f>
        <v/>
      </c>
      <c r="M272" t="str">
        <f>IF(ISNUMBER(SEARCH(Module_Name_Short&amp;"_"&amp;SUBSTITUTE(Title," ",""),'Actions-Copy'!$S272,1)),"X","")</f>
        <v/>
      </c>
      <c r="N272" t="str">
        <f>IF(ISNUMBER(SEARCH(Module_Name_Short&amp;"_"&amp;SUBSTITUTE(Title," ",""),'Actions-Copy'!$S272,1)),"X","")</f>
        <v/>
      </c>
      <c r="O272" t="str">
        <f t="shared" si="5"/>
        <v>Y</v>
      </c>
      <c r="P272" s="21" t="str">
        <f>'Actions-Copy'!S272</f>
        <v>Admin_Admin</v>
      </c>
    </row>
    <row r="273" spans="1:16" ht="28.5" hidden="1" customHeight="1" x14ac:dyDescent="0.25">
      <c r="A273">
        <f>VLOOKUP('Actions-Copy'!C273,ModuleNames,4,FALSE)</f>
        <v>0</v>
      </c>
      <c r="B273">
        <f>VLOOKUP('Actions-Copy'!C273,ModuleNames,3,FALSE)</f>
        <v>0</v>
      </c>
      <c r="C273">
        <f>VLOOKUP('Actions-Copy'!C273,ModuleNames,2,FALSE)</f>
        <v>0</v>
      </c>
      <c r="D273" s="21" t="str">
        <f>'Actions-Copy'!D273</f>
        <v>Cancel</v>
      </c>
      <c r="E273" t="str">
        <f>(IF(ISBLANK('Actions-Copy'!F273),'Actions-Copy'!D273,'Actions-Copy'!F273))</f>
        <v>Cancel</v>
      </c>
      <c r="F273" s="21" t="str">
        <f>'Actions-Copy'!C273</f>
        <v>ad_module_configuration</v>
      </c>
      <c r="G273" s="21" t="str">
        <f>'Actions-Copy'!B273</f>
        <v>ag2</v>
      </c>
      <c r="H273" s="21" t="str">
        <f>'Actions-Copy'!A273</f>
        <v>a8</v>
      </c>
      <c r="I273" t="str">
        <f>IF(ISBLANK('Actions-Copy'!O273),"","Y")</f>
        <v/>
      </c>
      <c r="J273">
        <f>'Actions-Copy'!O273</f>
        <v>0</v>
      </c>
      <c r="K273" t="str">
        <f>IF(ISNUMBER(SEARCH(Module_Name_Short&amp;"_"&amp;SUBSTITUTE(Title," ",""),'Actions-Copy'!$S273,1)),"X","")</f>
        <v/>
      </c>
      <c r="L273" t="str">
        <f>IF(ISNUMBER(SEARCH(Module_Name_Short&amp;"_"&amp;SUBSTITUTE(Title," ",""),'Actions-Copy'!$S273,1)),"X","")</f>
        <v/>
      </c>
      <c r="M273" t="str">
        <f>IF(ISNUMBER(SEARCH(Module_Name_Short&amp;"_"&amp;SUBSTITUTE(Title," ",""),'Actions-Copy'!$S273,1)),"X","")</f>
        <v/>
      </c>
      <c r="N273" t="str">
        <f>IF(ISNUMBER(SEARCH(Module_Name_Short&amp;"_"&amp;SUBSTITUTE(Title," ",""),'Actions-Copy'!$S273,1)),"X","")</f>
        <v/>
      </c>
      <c r="O273" t="str">
        <f t="shared" si="5"/>
        <v>Y</v>
      </c>
      <c r="P273" s="21" t="str">
        <f>'Actions-Copy'!S273</f>
        <v>Admin_Admin</v>
      </c>
    </row>
    <row r="274" spans="1:16" ht="28.5" hidden="1" customHeight="1" x14ac:dyDescent="0.25">
      <c r="A274">
        <f>VLOOKUP('Actions-Copy'!C274,ModuleNames,4,FALSE)</f>
        <v>0</v>
      </c>
      <c r="B274">
        <f>VLOOKUP('Actions-Copy'!C274,ModuleNames,3,FALSE)</f>
        <v>0</v>
      </c>
      <c r="C274">
        <f>VLOOKUP('Actions-Copy'!C274,ModuleNames,2,FALSE)</f>
        <v>0</v>
      </c>
      <c r="D274" s="21" t="str">
        <f>'Actions-Copy'!D274</f>
        <v>Insert</v>
      </c>
      <c r="E274" t="str">
        <f>(IF(ISBLANK('Actions-Copy'!F274),'Actions-Copy'!D274,'Actions-Copy'!F274))</f>
        <v>Insert</v>
      </c>
      <c r="F274" s="21" t="str">
        <f>'Actions-Copy'!C274</f>
        <v>ad_module_configuration</v>
      </c>
      <c r="G274" s="21" t="str">
        <f>'Actions-Copy'!B274</f>
        <v>ag2</v>
      </c>
      <c r="H274" s="21" t="str">
        <f>'Actions-Copy'!A274</f>
        <v>a9</v>
      </c>
      <c r="I274" t="str">
        <f>IF(ISBLANK('Actions-Copy'!O274),"","Y")</f>
        <v/>
      </c>
      <c r="J274">
        <f>'Actions-Copy'!O274</f>
        <v>0</v>
      </c>
      <c r="K274" t="str">
        <f>IF(ISNUMBER(SEARCH(Module_Name_Short&amp;"_"&amp;SUBSTITUTE(Title," ",""),'Actions-Copy'!$S274,1)),"X","")</f>
        <v/>
      </c>
      <c r="L274" t="str">
        <f>IF(ISNUMBER(SEARCH(Module_Name_Short&amp;"_"&amp;SUBSTITUTE(Title," ",""),'Actions-Copy'!$S274,1)),"X","")</f>
        <v/>
      </c>
      <c r="M274" t="str">
        <f>IF(ISNUMBER(SEARCH(Module_Name_Short&amp;"_"&amp;SUBSTITUTE(Title," ",""),'Actions-Copy'!$S274,1)),"X","")</f>
        <v/>
      </c>
      <c r="N274" t="str">
        <f>IF(ISNUMBER(SEARCH(Module_Name_Short&amp;"_"&amp;SUBSTITUTE(Title," ",""),'Actions-Copy'!$S274,1)),"X","")</f>
        <v/>
      </c>
      <c r="O274" t="str">
        <f t="shared" si="5"/>
        <v>Y</v>
      </c>
      <c r="P274" s="21" t="str">
        <f>'Actions-Copy'!S274</f>
        <v>Admin_Admin</v>
      </c>
    </row>
    <row r="275" spans="1:16" ht="28.5" hidden="1" customHeight="1" x14ac:dyDescent="0.25">
      <c r="A275">
        <f>VLOOKUP('Actions-Copy'!C275,ModuleNames,4,FALSE)</f>
        <v>0</v>
      </c>
      <c r="B275">
        <f>VLOOKUP('Actions-Copy'!C275,ModuleNames,3,FALSE)</f>
        <v>0</v>
      </c>
      <c r="C275">
        <f>VLOOKUP('Actions-Copy'!C275,ModuleNames,2,FALSE)</f>
        <v>0</v>
      </c>
      <c r="D275" s="21" t="str">
        <f>'Actions-Copy'!D275</f>
        <v>Cancel</v>
      </c>
      <c r="E275" t="str">
        <f>(IF(ISBLANK('Actions-Copy'!F275),'Actions-Copy'!D275,'Actions-Copy'!F275))</f>
        <v>Cancel</v>
      </c>
      <c r="F275" s="21" t="str">
        <f>'Actions-Copy'!C275</f>
        <v>ad_module_configuration</v>
      </c>
      <c r="G275" s="21" t="str">
        <f>'Actions-Copy'!B275</f>
        <v>ag2</v>
      </c>
      <c r="H275" s="21" t="str">
        <f>'Actions-Copy'!A275</f>
        <v>a10</v>
      </c>
      <c r="I275" t="str">
        <f>IF(ISBLANK('Actions-Copy'!O275),"","Y")</f>
        <v/>
      </c>
      <c r="J275">
        <f>'Actions-Copy'!O275</f>
        <v>0</v>
      </c>
      <c r="K275" t="str">
        <f>IF(ISNUMBER(SEARCH(Module_Name_Short&amp;"_"&amp;SUBSTITUTE(Title," ",""),'Actions-Copy'!$S275,1)),"X","")</f>
        <v/>
      </c>
      <c r="L275" t="str">
        <f>IF(ISNUMBER(SEARCH(Module_Name_Short&amp;"_"&amp;SUBSTITUTE(Title," ",""),'Actions-Copy'!$S275,1)),"X","")</f>
        <v/>
      </c>
      <c r="M275" t="str">
        <f>IF(ISNUMBER(SEARCH(Module_Name_Short&amp;"_"&amp;SUBSTITUTE(Title," ",""),'Actions-Copy'!$S275,1)),"X","")</f>
        <v/>
      </c>
      <c r="N275" t="str">
        <f>IF(ISNUMBER(SEARCH(Module_Name_Short&amp;"_"&amp;SUBSTITUTE(Title," ",""),'Actions-Copy'!$S275,1)),"X","")</f>
        <v/>
      </c>
      <c r="O275" t="str">
        <f t="shared" si="5"/>
        <v>Y</v>
      </c>
      <c r="P275" s="21" t="str">
        <f>'Actions-Copy'!S275</f>
        <v>Admin_Admin</v>
      </c>
    </row>
    <row r="276" spans="1:16" ht="28.5" hidden="1" customHeight="1" x14ac:dyDescent="0.25">
      <c r="A276">
        <f>VLOOKUP('Actions-Copy'!C276,ModuleNames,4,FALSE)</f>
        <v>0</v>
      </c>
      <c r="B276">
        <f>VLOOKUP('Actions-Copy'!C276,ModuleNames,3,FALSE)</f>
        <v>0</v>
      </c>
      <c r="C276">
        <f>VLOOKUP('Actions-Copy'!C276,ModuleNames,2,FALSE)</f>
        <v>0</v>
      </c>
      <c r="D276" s="21" t="str">
        <f>'Actions-Copy'!D276</f>
        <v>Select</v>
      </c>
      <c r="E276" t="str">
        <f>(IF(ISBLANK('Actions-Copy'!F276),'Actions-Copy'!D276,'Actions-Copy'!F276))</f>
        <v>Select</v>
      </c>
      <c r="F276" s="21" t="str">
        <f>'Actions-Copy'!C276</f>
        <v>ad_module_configuration</v>
      </c>
      <c r="G276" s="21" t="str">
        <f>'Actions-Copy'!B276</f>
        <v>ag2</v>
      </c>
      <c r="H276" s="21" t="str">
        <f>'Actions-Copy'!A276</f>
        <v>a13</v>
      </c>
      <c r="I276" t="str">
        <f>IF(ISBLANK('Actions-Copy'!O276),"","Y")</f>
        <v>Y</v>
      </c>
      <c r="J276" t="str">
        <f>'Actions-Copy'!O276</f>
        <v>this.get_hasDetails()</v>
      </c>
      <c r="K276" t="str">
        <f>IF(ISNUMBER(SEARCH(Module_Name_Short&amp;"_"&amp;SUBSTITUTE(Title," ",""),'Actions-Copy'!$S276,1)),"X","")</f>
        <v/>
      </c>
      <c r="L276" t="str">
        <f>IF(ISNUMBER(SEARCH(Module_Name_Short&amp;"_"&amp;SUBSTITUTE(Title," ",""),'Actions-Copy'!$S276,1)),"X","")</f>
        <v/>
      </c>
      <c r="M276" t="str">
        <f>IF(ISNUMBER(SEARCH(Module_Name_Short&amp;"_"&amp;SUBSTITUTE(Title," ",""),'Actions-Copy'!$S276,1)),"X","")</f>
        <v/>
      </c>
      <c r="N276" t="str">
        <f>IF(ISNUMBER(SEARCH(Module_Name_Short&amp;"_"&amp;SUBSTITUTE(Title," ",""),'Actions-Copy'!$S276,1)),"X","")</f>
        <v/>
      </c>
      <c r="O276" t="str">
        <f t="shared" si="5"/>
        <v>Y</v>
      </c>
      <c r="P276" s="21" t="str">
        <f>'Actions-Copy'!S276</f>
        <v>Admin_Admin</v>
      </c>
    </row>
    <row r="277" spans="1:16" ht="28.5" hidden="1" customHeight="1" x14ac:dyDescent="0.25">
      <c r="A277">
        <f>VLOOKUP('Actions-Copy'!C277,ModuleNames,4,FALSE)</f>
        <v>0</v>
      </c>
      <c r="B277">
        <f>VLOOKUP('Actions-Copy'!C277,ModuleNames,3,FALSE)</f>
        <v>0</v>
      </c>
      <c r="C277">
        <f>VLOOKUP('Actions-Copy'!C277,ModuleNames,2,FALSE)</f>
        <v>0</v>
      </c>
      <c r="D277" s="21" t="str">
        <f>'Actions-Copy'!D277</f>
        <v>New</v>
      </c>
      <c r="E277" t="str">
        <f>(IF(ISBLANK('Actions-Copy'!F277),'Actions-Copy'!D277,'Actions-Copy'!F277))</f>
        <v>New</v>
      </c>
      <c r="F277" s="21" t="str">
        <f>'Actions-Copy'!C277</f>
        <v>ad_module_configuration</v>
      </c>
      <c r="G277" s="21" t="str">
        <f>'Actions-Copy'!B277</f>
        <v>ag3</v>
      </c>
      <c r="H277" s="21" t="str">
        <f>'Actions-Copy'!A277</f>
        <v>a1</v>
      </c>
      <c r="I277" t="str">
        <f>IF(ISBLANK('Actions-Copy'!O277),"","Y")</f>
        <v/>
      </c>
      <c r="J277">
        <f>'Actions-Copy'!O277</f>
        <v>0</v>
      </c>
      <c r="K277" t="str">
        <f>IF(ISNUMBER(SEARCH(Module_Name_Short&amp;"_"&amp;SUBSTITUTE(Title," ",""),'Actions-Copy'!$S277,1)),"X","")</f>
        <v/>
      </c>
      <c r="L277" t="str">
        <f>IF(ISNUMBER(SEARCH(Module_Name_Short&amp;"_"&amp;SUBSTITUTE(Title," ",""),'Actions-Copy'!$S277,1)),"X","")</f>
        <v/>
      </c>
      <c r="M277" t="str">
        <f>IF(ISNUMBER(SEARCH(Module_Name_Short&amp;"_"&amp;SUBSTITUTE(Title," ",""),'Actions-Copy'!$S277,1)),"X","")</f>
        <v/>
      </c>
      <c r="N277" t="str">
        <f>IF(ISNUMBER(SEARCH(Module_Name_Short&amp;"_"&amp;SUBSTITUTE(Title," ",""),'Actions-Copy'!$S277,1)),"X","")</f>
        <v/>
      </c>
      <c r="O277" t="str">
        <f t="shared" si="5"/>
        <v>Y</v>
      </c>
      <c r="P277" s="21" t="str">
        <f>'Actions-Copy'!S277</f>
        <v>Admin_Admin</v>
      </c>
    </row>
    <row r="278" spans="1:16" ht="28.5" hidden="1" customHeight="1" x14ac:dyDescent="0.25">
      <c r="A278">
        <f>VLOOKUP('Actions-Copy'!C278,ModuleNames,4,FALSE)</f>
        <v>0</v>
      </c>
      <c r="B278">
        <f>VLOOKUP('Actions-Copy'!C278,ModuleNames,3,FALSE)</f>
        <v>0</v>
      </c>
      <c r="C278">
        <f>VLOOKUP('Actions-Copy'!C278,ModuleNames,2,FALSE)</f>
        <v>0</v>
      </c>
      <c r="D278" s="21" t="str">
        <f>'Actions-Copy'!D278</f>
        <v>Edit</v>
      </c>
      <c r="E278" t="str">
        <f>(IF(ISBLANK('Actions-Copy'!F278),'Actions-Copy'!D278,'Actions-Copy'!F278))</f>
        <v>Edit</v>
      </c>
      <c r="F278" s="21" t="str">
        <f>'Actions-Copy'!C278</f>
        <v>ad_module_configuration</v>
      </c>
      <c r="G278" s="21" t="str">
        <f>'Actions-Copy'!B278</f>
        <v>ag4</v>
      </c>
      <c r="H278" s="21" t="str">
        <f>'Actions-Copy'!A278</f>
        <v>a1</v>
      </c>
      <c r="I278" t="str">
        <f>IF(ISBLANK('Actions-Copy'!O278),"","Y")</f>
        <v/>
      </c>
      <c r="J278">
        <f>'Actions-Copy'!O278</f>
        <v>0</v>
      </c>
      <c r="K278" t="str">
        <f>IF(ISNUMBER(SEARCH(Module_Name_Short&amp;"_"&amp;SUBSTITUTE(Title," ",""),'Actions-Copy'!$S278,1)),"X","")</f>
        <v/>
      </c>
      <c r="L278" t="str">
        <f>IF(ISNUMBER(SEARCH(Module_Name_Short&amp;"_"&amp;SUBSTITUTE(Title," ",""),'Actions-Copy'!$S278,1)),"X","")</f>
        <v/>
      </c>
      <c r="M278" t="str">
        <f>IF(ISNUMBER(SEARCH(Module_Name_Short&amp;"_"&amp;SUBSTITUTE(Title," ",""),'Actions-Copy'!$S278,1)),"X","")</f>
        <v/>
      </c>
      <c r="N278" t="str">
        <f>IF(ISNUMBER(SEARCH(Module_Name_Short&amp;"_"&amp;SUBSTITUTE(Title," ",""),'Actions-Copy'!$S278,1)),"X","")</f>
        <v/>
      </c>
      <c r="O278" t="str">
        <f t="shared" si="5"/>
        <v>Y</v>
      </c>
      <c r="P278" s="21" t="str">
        <f>'Actions-Copy'!S278</f>
        <v>Admin_Admin</v>
      </c>
    </row>
    <row r="279" spans="1:16" ht="28.5" hidden="1" customHeight="1" x14ac:dyDescent="0.25">
      <c r="A279">
        <f>VLOOKUP('Actions-Copy'!C279,ModuleNames,4,FALSE)</f>
        <v>0</v>
      </c>
      <c r="B279">
        <f>VLOOKUP('Actions-Copy'!C279,ModuleNames,3,FALSE)</f>
        <v>0</v>
      </c>
      <c r="C279">
        <f>VLOOKUP('Actions-Copy'!C279,ModuleNames,2,FALSE)</f>
        <v>0</v>
      </c>
      <c r="D279" s="21" t="str">
        <f>'Actions-Copy'!D279</f>
        <v>Delete</v>
      </c>
      <c r="E279" t="str">
        <f>(IF(ISBLANK('Actions-Copy'!F279),'Actions-Copy'!D279,'Actions-Copy'!F279))</f>
        <v>Delete</v>
      </c>
      <c r="F279" s="21" t="str">
        <f>'Actions-Copy'!C279</f>
        <v>ad_module_configuration</v>
      </c>
      <c r="G279" s="21" t="str">
        <f>'Actions-Copy'!B279</f>
        <v>ag4</v>
      </c>
      <c r="H279" s="21" t="str">
        <f>'Actions-Copy'!A279</f>
        <v>a2</v>
      </c>
      <c r="I279" t="str">
        <f>IF(ISBLANK('Actions-Copy'!O279),"","Y")</f>
        <v/>
      </c>
      <c r="J279">
        <f>'Actions-Copy'!O279</f>
        <v>0</v>
      </c>
      <c r="K279" t="str">
        <f>IF(ISNUMBER(SEARCH(Module_Name_Short&amp;"_"&amp;SUBSTITUTE(Title," ",""),'Actions-Copy'!$S279,1)),"X","")</f>
        <v/>
      </c>
      <c r="L279" t="str">
        <f>IF(ISNUMBER(SEARCH(Module_Name_Short&amp;"_"&amp;SUBSTITUTE(Title," ",""),'Actions-Copy'!$S279,1)),"X","")</f>
        <v/>
      </c>
      <c r="M279" t="str">
        <f>IF(ISNUMBER(SEARCH(Module_Name_Short&amp;"_"&amp;SUBSTITUTE(Title," ",""),'Actions-Copy'!$S279,1)),"X","")</f>
        <v/>
      </c>
      <c r="N279" t="str">
        <f>IF(ISNUMBER(SEARCH(Module_Name_Short&amp;"_"&amp;SUBSTITUTE(Title," ",""),'Actions-Copy'!$S279,1)),"X","")</f>
        <v/>
      </c>
      <c r="O279" t="str">
        <f t="shared" si="5"/>
        <v>Y</v>
      </c>
      <c r="P279" s="21" t="str">
        <f>'Actions-Copy'!S279</f>
        <v>Admin_Admin</v>
      </c>
    </row>
    <row r="280" spans="1:16" ht="28.5" hidden="1" customHeight="1" x14ac:dyDescent="0.25">
      <c r="A280">
        <f>VLOOKUP('Actions-Copy'!C280,ModuleNames,4,FALSE)</f>
        <v>0</v>
      </c>
      <c r="B280">
        <f>VLOOKUP('Actions-Copy'!C280,ModuleNames,3,FALSE)</f>
        <v>0</v>
      </c>
      <c r="C280">
        <f>VLOOKUP('Actions-Copy'!C280,ModuleNames,2,FALSE)</f>
        <v>0</v>
      </c>
      <c r="D280" s="21" t="str">
        <f>'Actions-Copy'!D280</f>
        <v>Export (Csv)</v>
      </c>
      <c r="E280" t="str">
        <f>(IF(ISBLANK('Actions-Copy'!F280),'Actions-Copy'!D280,'Actions-Copy'!F280))</f>
        <v>Export (Csv)</v>
      </c>
      <c r="F280" s="21" t="str">
        <f>'Actions-Copy'!C280</f>
        <v>ad_module_configuration</v>
      </c>
      <c r="G280" s="21" t="str">
        <f>'Actions-Copy'!B280</f>
        <v>ag5</v>
      </c>
      <c r="H280" s="21" t="str">
        <f>'Actions-Copy'!A280</f>
        <v>a1</v>
      </c>
      <c r="I280" t="str">
        <f>IF(ISBLANK('Actions-Copy'!O280),"","Y")</f>
        <v/>
      </c>
      <c r="J280">
        <f>'Actions-Copy'!O280</f>
        <v>0</v>
      </c>
      <c r="K280" t="str">
        <f>IF(ISNUMBER(SEARCH(Module_Name_Short&amp;"_"&amp;SUBSTITUTE(Title," ",""),'Actions-Copy'!$S280,1)),"X","")</f>
        <v/>
      </c>
      <c r="L280" t="str">
        <f>IF(ISNUMBER(SEARCH(Module_Name_Short&amp;"_"&amp;SUBSTITUTE(Title," ",""),'Actions-Copy'!$S280,1)),"X","")</f>
        <v/>
      </c>
      <c r="M280" t="str">
        <f>IF(ISNUMBER(SEARCH(Module_Name_Short&amp;"_"&amp;SUBSTITUTE(Title," ",""),'Actions-Copy'!$S280,1)),"X","")</f>
        <v/>
      </c>
      <c r="N280" t="str">
        <f>IF(ISNUMBER(SEARCH(Module_Name_Short&amp;"_"&amp;SUBSTITUTE(Title," ",""),'Actions-Copy'!$S280,1)),"X","")</f>
        <v/>
      </c>
      <c r="O280" t="str">
        <f t="shared" si="5"/>
        <v>Y</v>
      </c>
      <c r="P280" s="21" t="str">
        <f>'Actions-Copy'!S280</f>
        <v>Admin_Admin</v>
      </c>
    </row>
    <row r="281" spans="1:16" ht="28.5" hidden="1" customHeight="1" x14ac:dyDescent="0.25">
      <c r="A281">
        <f>VLOOKUP('Actions-Copy'!C281,ModuleNames,4,FALSE)</f>
        <v>0</v>
      </c>
      <c r="B281">
        <f>VLOOKUP('Actions-Copy'!C281,ModuleNames,3,FALSE)</f>
        <v>0</v>
      </c>
      <c r="C281">
        <f>VLOOKUP('Actions-Copy'!C281,ModuleNames,2,FALSE)</f>
        <v>0</v>
      </c>
      <c r="D281" s="21">
        <f>'Actions-Copy'!D281</f>
        <v>0</v>
      </c>
      <c r="E281">
        <f>(IF(ISBLANK('Actions-Copy'!F281),'Actions-Copy'!D281,'Actions-Copy'!F281))</f>
        <v>0</v>
      </c>
      <c r="F281" s="21" t="str">
        <f>'Actions-Copy'!C281</f>
        <v>ad_module_configuration</v>
      </c>
      <c r="G281" s="21" t="str">
        <f>'Actions-Copy'!B281</f>
        <v>ag5</v>
      </c>
      <c r="H281" s="21" t="str">
        <f>'Actions-Copy'!A281</f>
        <v>a2</v>
      </c>
      <c r="I281" t="str">
        <f>IF(ISBLANK('Actions-Copy'!O281),"","Y")</f>
        <v/>
      </c>
      <c r="J281">
        <f>'Actions-Copy'!O281</f>
        <v>0</v>
      </c>
      <c r="K281" t="str">
        <f>IF(ISNUMBER(SEARCH(Module_Name_Short&amp;"_"&amp;SUBSTITUTE(Title," ",""),'Actions-Copy'!$S281,1)),"X","")</f>
        <v/>
      </c>
      <c r="L281" t="str">
        <f>IF(ISNUMBER(SEARCH(Module_Name_Short&amp;"_"&amp;SUBSTITUTE(Title," ",""),'Actions-Copy'!$S281,1)),"X","")</f>
        <v/>
      </c>
      <c r="M281" t="str">
        <f>IF(ISNUMBER(SEARCH(Module_Name_Short&amp;"_"&amp;SUBSTITUTE(Title," ",""),'Actions-Copy'!$S281,1)),"X","")</f>
        <v/>
      </c>
      <c r="N281" t="str">
        <f>IF(ISNUMBER(SEARCH(Module_Name_Short&amp;"_"&amp;SUBSTITUTE(Title," ",""),'Actions-Copy'!$S281,1)),"X","")</f>
        <v/>
      </c>
      <c r="O281" t="str">
        <f t="shared" si="5"/>
        <v>Y</v>
      </c>
      <c r="P281" s="21" t="str">
        <f>'Actions-Copy'!S281</f>
        <v>Admin_Admin</v>
      </c>
    </row>
    <row r="282" spans="1:16" ht="28.5" hidden="1" customHeight="1" x14ac:dyDescent="0.25">
      <c r="A282">
        <f>VLOOKUP('Actions-Copy'!C282,ModuleNames,4,FALSE)</f>
        <v>0</v>
      </c>
      <c r="B282">
        <f>VLOOKUP('Actions-Copy'!C282,ModuleNames,3,FALSE)</f>
        <v>0</v>
      </c>
      <c r="C282">
        <f>VLOOKUP('Actions-Copy'!C282,ModuleNames,2,FALSE)</f>
        <v>0</v>
      </c>
      <c r="D282" s="21" t="str">
        <f>'Actions-Copy'!D282</f>
        <v>Export (Rowset)</v>
      </c>
      <c r="E282" t="str">
        <f>(IF(ISBLANK('Actions-Copy'!F282),'Actions-Copy'!D282,'Actions-Copy'!F282))</f>
        <v>Export (Rowset)</v>
      </c>
      <c r="F282" s="21" t="str">
        <f>'Actions-Copy'!C282</f>
        <v>ad_module_configuration</v>
      </c>
      <c r="G282" s="21" t="str">
        <f>'Actions-Copy'!B282</f>
        <v>ag5</v>
      </c>
      <c r="H282" s="21" t="str">
        <f>'Actions-Copy'!A282</f>
        <v>a3</v>
      </c>
      <c r="I282" t="str">
        <f>IF(ISBLANK('Actions-Copy'!O282),"","Y")</f>
        <v/>
      </c>
      <c r="J282">
        <f>'Actions-Copy'!O282</f>
        <v>0</v>
      </c>
      <c r="K282" t="str">
        <f>IF(ISNUMBER(SEARCH(Module_Name_Short&amp;"_"&amp;SUBSTITUTE(Title," ",""),'Actions-Copy'!$S282,1)),"X","")</f>
        <v/>
      </c>
      <c r="L282" t="str">
        <f>IF(ISNUMBER(SEARCH(Module_Name_Short&amp;"_"&amp;SUBSTITUTE(Title," ",""),'Actions-Copy'!$S282,1)),"X","")</f>
        <v/>
      </c>
      <c r="M282" t="str">
        <f>IF(ISNUMBER(SEARCH(Module_Name_Short&amp;"_"&amp;SUBSTITUTE(Title," ",""),'Actions-Copy'!$S282,1)),"X","")</f>
        <v/>
      </c>
      <c r="N282" t="str">
        <f>IF(ISNUMBER(SEARCH(Module_Name_Short&amp;"_"&amp;SUBSTITUTE(Title," ",""),'Actions-Copy'!$S282,1)),"X","")</f>
        <v/>
      </c>
      <c r="O282" t="str">
        <f t="shared" si="5"/>
        <v>Y</v>
      </c>
      <c r="P282" s="21" t="str">
        <f>'Actions-Copy'!S282</f>
        <v>Admin_Admin</v>
      </c>
    </row>
    <row r="283" spans="1:16" ht="28.5" hidden="1" customHeight="1" x14ac:dyDescent="0.25">
      <c r="A283">
        <f>VLOOKUP('Actions-Copy'!C283,ModuleNames,4,FALSE)</f>
        <v>0</v>
      </c>
      <c r="B283">
        <f>VLOOKUP('Actions-Copy'!C283,ModuleNames,3,FALSE)</f>
        <v>0</v>
      </c>
      <c r="C283">
        <f>VLOOKUP('Actions-Copy'!C283,ModuleNames,2,FALSE)</f>
        <v>0</v>
      </c>
      <c r="D283" s="21" t="str">
        <f>'Actions-Copy'!D283</f>
        <v>Export (Rss)</v>
      </c>
      <c r="E283" t="str">
        <f>(IF(ISBLANK('Actions-Copy'!F283),'Actions-Copy'!D283,'Actions-Copy'!F283))</f>
        <v>Export (Rss)</v>
      </c>
      <c r="F283" s="21" t="str">
        <f>'Actions-Copy'!C283</f>
        <v>ad_module_configuration</v>
      </c>
      <c r="G283" s="21" t="str">
        <f>'Actions-Copy'!B283</f>
        <v>ag5</v>
      </c>
      <c r="H283" s="21" t="str">
        <f>'Actions-Copy'!A283</f>
        <v>a4</v>
      </c>
      <c r="I283" t="str">
        <f>IF(ISBLANK('Actions-Copy'!O283),"","Y")</f>
        <v/>
      </c>
      <c r="J283">
        <f>'Actions-Copy'!O283</f>
        <v>0</v>
      </c>
      <c r="K283" t="str">
        <f>IF(ISNUMBER(SEARCH(Module_Name_Short&amp;"_"&amp;SUBSTITUTE(Title," ",""),'Actions-Copy'!$S283,1)),"X","")</f>
        <v/>
      </c>
      <c r="L283" t="str">
        <f>IF(ISNUMBER(SEARCH(Module_Name_Short&amp;"_"&amp;SUBSTITUTE(Title," ",""),'Actions-Copy'!$S283,1)),"X","")</f>
        <v/>
      </c>
      <c r="M283" t="str">
        <f>IF(ISNUMBER(SEARCH(Module_Name_Short&amp;"_"&amp;SUBSTITUTE(Title," ",""),'Actions-Copy'!$S283,1)),"X","")</f>
        <v/>
      </c>
      <c r="N283" t="str">
        <f>IF(ISNUMBER(SEARCH(Module_Name_Short&amp;"_"&amp;SUBSTITUTE(Title," ",""),'Actions-Copy'!$S283,1)),"X","")</f>
        <v/>
      </c>
      <c r="O283" t="str">
        <f t="shared" si="5"/>
        <v>Y</v>
      </c>
      <c r="P283" s="21" t="str">
        <f>'Actions-Copy'!S283</f>
        <v>Admin_Admin</v>
      </c>
    </row>
    <row r="284" spans="1:16" ht="28.5" hidden="1" customHeight="1" x14ac:dyDescent="0.25">
      <c r="A284">
        <f>VLOOKUP('Actions-Copy'!C284,ModuleNames,4,FALSE)</f>
        <v>0</v>
      </c>
      <c r="B284">
        <f>VLOOKUP('Actions-Copy'!C284,ModuleNames,3,FALSE)</f>
        <v>0</v>
      </c>
      <c r="C284">
        <f>VLOOKUP('Actions-Copy'!C284,ModuleNames,2,FALSE)</f>
        <v>0</v>
      </c>
      <c r="D284" s="21">
        <f>'Actions-Copy'!D284</f>
        <v>0</v>
      </c>
      <c r="E284">
        <f>(IF(ISBLANK('Actions-Copy'!F284),'Actions-Copy'!D284,'Actions-Copy'!F284))</f>
        <v>0</v>
      </c>
      <c r="F284" s="21" t="str">
        <f>'Actions-Copy'!C284</f>
        <v>ad_module_configuration</v>
      </c>
      <c r="G284" s="21" t="str">
        <f>'Actions-Copy'!B284</f>
        <v>ag5</v>
      </c>
      <c r="H284" s="21" t="str">
        <f>'Actions-Copy'!A284</f>
        <v>a5</v>
      </c>
      <c r="I284" t="str">
        <f>IF(ISBLANK('Actions-Copy'!O284),"","Y")</f>
        <v/>
      </c>
      <c r="J284">
        <f>'Actions-Copy'!O284</f>
        <v>0</v>
      </c>
      <c r="K284" t="str">
        <f>IF(ISNUMBER(SEARCH(Module_Name_Short&amp;"_"&amp;SUBSTITUTE(Title," ",""),'Actions-Copy'!$S284,1)),"X","")</f>
        <v/>
      </c>
      <c r="L284" t="str">
        <f>IF(ISNUMBER(SEARCH(Module_Name_Short&amp;"_"&amp;SUBSTITUTE(Title," ",""),'Actions-Copy'!$S284,1)),"X","")</f>
        <v/>
      </c>
      <c r="M284" t="str">
        <f>IF(ISNUMBER(SEARCH(Module_Name_Short&amp;"_"&amp;SUBSTITUTE(Title," ",""),'Actions-Copy'!$S284,1)),"X","")</f>
        <v/>
      </c>
      <c r="N284" t="str">
        <f>IF(ISNUMBER(SEARCH(Module_Name_Short&amp;"_"&amp;SUBSTITUTE(Title," ",""),'Actions-Copy'!$S284,1)),"X","")</f>
        <v/>
      </c>
      <c r="O284" t="str">
        <f t="shared" si="5"/>
        <v>Y</v>
      </c>
      <c r="P284" s="21" t="str">
        <f>'Actions-Copy'!S284</f>
        <v>Admin_Admin</v>
      </c>
    </row>
    <row r="285" spans="1:16" ht="28.5" hidden="1" customHeight="1" x14ac:dyDescent="0.25">
      <c r="A285">
        <f>VLOOKUP('Actions-Copy'!C285,ModuleNames,4,FALSE)</f>
        <v>0</v>
      </c>
      <c r="B285">
        <f>VLOOKUP('Actions-Copy'!C285,ModuleNames,3,FALSE)</f>
        <v>0</v>
      </c>
      <c r="C285">
        <f>VLOOKUP('Actions-Copy'!C285,ModuleNames,2,FALSE)</f>
        <v>0</v>
      </c>
      <c r="D285" s="21" t="str">
        <f>'Actions-Copy'!D285</f>
        <v>Import</v>
      </c>
      <c r="E285" t="str">
        <f>(IF(ISBLANK('Actions-Copy'!F285),'Actions-Copy'!D285,'Actions-Copy'!F285))</f>
        <v>Import</v>
      </c>
      <c r="F285" s="21" t="str">
        <f>'Actions-Copy'!C285</f>
        <v>ad_module_configuration</v>
      </c>
      <c r="G285" s="21" t="str">
        <f>'Actions-Copy'!B285</f>
        <v>ag5</v>
      </c>
      <c r="H285" s="21" t="str">
        <f>'Actions-Copy'!A285</f>
        <v>a6</v>
      </c>
      <c r="I285" t="str">
        <f>IF(ISBLANK('Actions-Copy'!O285),"","Y")</f>
        <v/>
      </c>
      <c r="J285">
        <f>'Actions-Copy'!O285</f>
        <v>0</v>
      </c>
      <c r="K285" t="str">
        <f>IF(ISNUMBER(SEARCH(Module_Name_Short&amp;"_"&amp;SUBSTITUTE(Title," ",""),'Actions-Copy'!$S285,1)),"X","")</f>
        <v/>
      </c>
      <c r="L285" t="str">
        <f>IF(ISNUMBER(SEARCH(Module_Name_Short&amp;"_"&amp;SUBSTITUTE(Title," ",""),'Actions-Copy'!$S285,1)),"X","")</f>
        <v/>
      </c>
      <c r="M285" t="str">
        <f>IF(ISNUMBER(SEARCH(Module_Name_Short&amp;"_"&amp;SUBSTITUTE(Title," ",""),'Actions-Copy'!$S285,1)),"X","")</f>
        <v/>
      </c>
      <c r="N285" t="str">
        <f>IF(ISNUMBER(SEARCH(Module_Name_Short&amp;"_"&amp;SUBSTITUTE(Title," ",""),'Actions-Copy'!$S285,1)),"X","")</f>
        <v/>
      </c>
      <c r="O285" t="str">
        <f t="shared" si="5"/>
        <v>Y</v>
      </c>
      <c r="P285" s="21" t="str">
        <f>'Actions-Copy'!S285</f>
        <v>Admin_Admin</v>
      </c>
    </row>
    <row r="286" spans="1:16" ht="28.5" hidden="1" customHeight="1" x14ac:dyDescent="0.25">
      <c r="A286">
        <f>VLOOKUP('Actions-Copy'!C286,ModuleNames,4,FALSE)</f>
        <v>0</v>
      </c>
      <c r="B286">
        <f>VLOOKUP('Actions-Copy'!C286,ModuleNames,3,FALSE)</f>
        <v>0</v>
      </c>
      <c r="C286">
        <f>VLOOKUP('Actions-Copy'!C286,ModuleNames,2,FALSE)</f>
        <v>0</v>
      </c>
      <c r="D286" s="21" t="str">
        <f>'Actions-Copy'!D286</f>
        <v>Data Sheet</v>
      </c>
      <c r="E286" t="str">
        <f>(IF(ISBLANK('Actions-Copy'!F286),'Actions-Copy'!D286,'Actions-Copy'!F286))</f>
        <v>Data Sheet</v>
      </c>
      <c r="F286" s="21" t="str">
        <f>'Actions-Copy'!C286</f>
        <v>ad_module_configuration</v>
      </c>
      <c r="G286" s="21" t="str">
        <f>'Actions-Copy'!B286</f>
        <v>ag5</v>
      </c>
      <c r="H286" s="21" t="str">
        <f>'Actions-Copy'!A286</f>
        <v>a7</v>
      </c>
      <c r="I286" t="str">
        <f>IF(ISBLANK('Actions-Copy'!O286),"","Y")</f>
        <v/>
      </c>
      <c r="J286">
        <f>'Actions-Copy'!O286</f>
        <v>0</v>
      </c>
      <c r="K286" t="str">
        <f>IF(ISNUMBER(SEARCH(Module_Name_Short&amp;"_"&amp;SUBSTITUTE(Title," ",""),'Actions-Copy'!$S286,1)),"X","")</f>
        <v/>
      </c>
      <c r="L286" t="str">
        <f>IF(ISNUMBER(SEARCH(Module_Name_Short&amp;"_"&amp;SUBSTITUTE(Title," ",""),'Actions-Copy'!$S286,1)),"X","")</f>
        <v/>
      </c>
      <c r="M286" t="str">
        <f>IF(ISNUMBER(SEARCH(Module_Name_Short&amp;"_"&amp;SUBSTITUTE(Title," ",""),'Actions-Copy'!$S286,1)),"X","")</f>
        <v/>
      </c>
      <c r="N286" t="str">
        <f>IF(ISNUMBER(SEARCH(Module_Name_Short&amp;"_"&amp;SUBSTITUTE(Title," ",""),'Actions-Copy'!$S286,1)),"X","")</f>
        <v/>
      </c>
      <c r="O286" t="str">
        <f t="shared" si="5"/>
        <v>Y</v>
      </c>
      <c r="P286" s="21" t="str">
        <f>'Actions-Copy'!S286</f>
        <v>Admin_Admin</v>
      </c>
    </row>
    <row r="287" spans="1:16" ht="28.5" hidden="1" customHeight="1" x14ac:dyDescent="0.25">
      <c r="A287">
        <f>VLOOKUP('Actions-Copy'!C287,ModuleNames,4,FALSE)</f>
        <v>0</v>
      </c>
      <c r="B287">
        <f>VLOOKUP('Actions-Copy'!C287,ModuleNames,3,FALSE)</f>
        <v>0</v>
      </c>
      <c r="C287">
        <f>VLOOKUP('Actions-Copy'!C287,ModuleNames,2,FALSE)</f>
        <v>0</v>
      </c>
      <c r="D287" s="21" t="str">
        <f>'Actions-Copy'!D287</f>
        <v>Grid</v>
      </c>
      <c r="E287" t="str">
        <f>(IF(ISBLANK('Actions-Copy'!F287),'Actions-Copy'!D287,'Actions-Copy'!F287))</f>
        <v>Grid</v>
      </c>
      <c r="F287" s="21" t="str">
        <f>'Actions-Copy'!C287</f>
        <v>ad_module_configuration</v>
      </c>
      <c r="G287" s="21" t="str">
        <f>'Actions-Copy'!B287</f>
        <v>ag5</v>
      </c>
      <c r="H287" s="21" t="str">
        <f>'Actions-Copy'!A287</f>
        <v>a8</v>
      </c>
      <c r="I287" t="str">
        <f>IF(ISBLANK('Actions-Copy'!O287),"","Y")</f>
        <v/>
      </c>
      <c r="J287">
        <f>'Actions-Copy'!O287</f>
        <v>0</v>
      </c>
      <c r="K287" t="str">
        <f>IF(ISNUMBER(SEARCH(Module_Name_Short&amp;"_"&amp;SUBSTITUTE(Title," ",""),'Actions-Copy'!$S287,1)),"X","")</f>
        <v/>
      </c>
      <c r="L287" t="str">
        <f>IF(ISNUMBER(SEARCH(Module_Name_Short&amp;"_"&amp;SUBSTITUTE(Title," ",""),'Actions-Copy'!$S287,1)),"X","")</f>
        <v/>
      </c>
      <c r="M287" t="str">
        <f>IF(ISNUMBER(SEARCH(Module_Name_Short&amp;"_"&amp;SUBSTITUTE(Title," ",""),'Actions-Copy'!$S287,1)),"X","")</f>
        <v/>
      </c>
      <c r="N287" t="str">
        <f>IF(ISNUMBER(SEARCH(Module_Name_Short&amp;"_"&amp;SUBSTITUTE(Title," ",""),'Actions-Copy'!$S287,1)),"X","")</f>
        <v/>
      </c>
      <c r="O287" t="str">
        <f t="shared" si="5"/>
        <v>Y</v>
      </c>
      <c r="P287" s="21" t="str">
        <f>'Actions-Copy'!S287</f>
        <v>Admin_Admin</v>
      </c>
    </row>
    <row r="288" spans="1:16" ht="28.5" hidden="1" customHeight="1" x14ac:dyDescent="0.25">
      <c r="A288">
        <f>VLOOKUP('Actions-Copy'!C288,ModuleNames,4,FALSE)</f>
        <v>0</v>
      </c>
      <c r="B288">
        <f>VLOOKUP('Actions-Copy'!C288,ModuleNames,3,FALSE)</f>
        <v>0</v>
      </c>
      <c r="C288">
        <f>VLOOKUP('Actions-Copy'!C288,ModuleNames,2,FALSE)</f>
        <v>0</v>
      </c>
      <c r="D288" s="21" t="str">
        <f>'Actions-Copy'!D288</f>
        <v>Update</v>
      </c>
      <c r="E288" t="str">
        <f>(IF(ISBLANK('Actions-Copy'!F288),'Actions-Copy'!D288,'Actions-Copy'!F288))</f>
        <v>Update</v>
      </c>
      <c r="F288" s="21" t="str">
        <f>'Actions-Copy'!C288</f>
        <v>ad_module_configuration</v>
      </c>
      <c r="G288" s="21" t="str">
        <f>'Actions-Copy'!B288</f>
        <v>ag6</v>
      </c>
      <c r="H288" s="21" t="str">
        <f>'Actions-Copy'!A288</f>
        <v>a1</v>
      </c>
      <c r="I288" t="str">
        <f>IF(ISBLANK('Actions-Copy'!O288),"","Y")</f>
        <v/>
      </c>
      <c r="J288">
        <f>'Actions-Copy'!O288</f>
        <v>0</v>
      </c>
      <c r="K288" t="str">
        <f>IF(ISNUMBER(SEARCH(Module_Name_Short&amp;"_"&amp;SUBSTITUTE(Title," ",""),'Actions-Copy'!$S288,1)),"X","")</f>
        <v/>
      </c>
      <c r="L288" t="str">
        <f>IF(ISNUMBER(SEARCH(Module_Name_Short&amp;"_"&amp;SUBSTITUTE(Title," ",""),'Actions-Copy'!$S288,1)),"X","")</f>
        <v/>
      </c>
      <c r="M288" t="str">
        <f>IF(ISNUMBER(SEARCH(Module_Name_Short&amp;"_"&amp;SUBSTITUTE(Title," ",""),'Actions-Copy'!$S288,1)),"X","")</f>
        <v/>
      </c>
      <c r="N288" t="str">
        <f>IF(ISNUMBER(SEARCH(Module_Name_Short&amp;"_"&amp;SUBSTITUTE(Title," ",""),'Actions-Copy'!$S288,1)),"X","")</f>
        <v/>
      </c>
      <c r="O288" t="str">
        <f t="shared" si="5"/>
        <v>Y</v>
      </c>
      <c r="P288" s="21" t="str">
        <f>'Actions-Copy'!S288</f>
        <v>Admin_Admin</v>
      </c>
    </row>
    <row r="289" spans="1:16" ht="28.5" hidden="1" customHeight="1" x14ac:dyDescent="0.25">
      <c r="A289">
        <f>VLOOKUP('Actions-Copy'!C289,ModuleNames,4,FALSE)</f>
        <v>0</v>
      </c>
      <c r="B289">
        <f>VLOOKUP('Actions-Copy'!C289,ModuleNames,3,FALSE)</f>
        <v>0</v>
      </c>
      <c r="C289">
        <f>VLOOKUP('Actions-Copy'!C289,ModuleNames,2,FALSE)</f>
        <v>0</v>
      </c>
      <c r="D289" s="21" t="str">
        <f>'Actions-Copy'!D289</f>
        <v>Cancel</v>
      </c>
      <c r="E289" t="str">
        <f>(IF(ISBLANK('Actions-Copy'!F289),'Actions-Copy'!D289,'Actions-Copy'!F289))</f>
        <v>Cancel</v>
      </c>
      <c r="F289" s="21" t="str">
        <f>'Actions-Copy'!C289</f>
        <v>ad_module_configuration</v>
      </c>
      <c r="G289" s="21" t="str">
        <f>'Actions-Copy'!B289</f>
        <v>ag6</v>
      </c>
      <c r="H289" s="21" t="str">
        <f>'Actions-Copy'!A289</f>
        <v>a2</v>
      </c>
      <c r="I289" t="str">
        <f>IF(ISBLANK('Actions-Copy'!O289),"","Y")</f>
        <v/>
      </c>
      <c r="J289">
        <f>'Actions-Copy'!O289</f>
        <v>0</v>
      </c>
      <c r="K289" t="str">
        <f>IF(ISNUMBER(SEARCH(Module_Name_Short&amp;"_"&amp;SUBSTITUTE(Title," ",""),'Actions-Copy'!$S289,1)),"X","")</f>
        <v/>
      </c>
      <c r="L289" t="str">
        <f>IF(ISNUMBER(SEARCH(Module_Name_Short&amp;"_"&amp;SUBSTITUTE(Title," ",""),'Actions-Copy'!$S289,1)),"X","")</f>
        <v/>
      </c>
      <c r="M289" t="str">
        <f>IF(ISNUMBER(SEARCH(Module_Name_Short&amp;"_"&amp;SUBSTITUTE(Title," ",""),'Actions-Copy'!$S289,1)),"X","")</f>
        <v/>
      </c>
      <c r="N289" t="str">
        <f>IF(ISNUMBER(SEARCH(Module_Name_Short&amp;"_"&amp;SUBSTITUTE(Title," ",""),'Actions-Copy'!$S289,1)),"X","")</f>
        <v/>
      </c>
      <c r="O289" t="str">
        <f t="shared" si="5"/>
        <v>Y</v>
      </c>
      <c r="P289" s="21" t="str">
        <f>'Actions-Copy'!S289</f>
        <v>Admin_Admin</v>
      </c>
    </row>
    <row r="290" spans="1:16" ht="28.5" hidden="1" customHeight="1" x14ac:dyDescent="0.25">
      <c r="A290">
        <f>VLOOKUP('Actions-Copy'!C290,ModuleNames,4,FALSE)</f>
        <v>0</v>
      </c>
      <c r="B290">
        <f>VLOOKUP('Actions-Copy'!C290,ModuleNames,3,FALSE)</f>
        <v>0</v>
      </c>
      <c r="C290">
        <f>VLOOKUP('Actions-Copy'!C290,ModuleNames,2,FALSE)</f>
        <v>0</v>
      </c>
      <c r="D290" s="21" t="str">
        <f>'Actions-Copy'!D290</f>
        <v>Insert</v>
      </c>
      <c r="E290" t="str">
        <f>(IF(ISBLANK('Actions-Copy'!F290),'Actions-Copy'!D290,'Actions-Copy'!F290))</f>
        <v>Insert</v>
      </c>
      <c r="F290" s="21" t="str">
        <f>'Actions-Copy'!C290</f>
        <v>ad_module_configuration</v>
      </c>
      <c r="G290" s="21" t="str">
        <f>'Actions-Copy'!B290</f>
        <v>ag6</v>
      </c>
      <c r="H290" s="21" t="str">
        <f>'Actions-Copy'!A290</f>
        <v>a3</v>
      </c>
      <c r="I290" t="str">
        <f>IF(ISBLANK('Actions-Copy'!O290),"","Y")</f>
        <v/>
      </c>
      <c r="J290">
        <f>'Actions-Copy'!O290</f>
        <v>0</v>
      </c>
      <c r="K290" t="str">
        <f>IF(ISNUMBER(SEARCH(Module_Name_Short&amp;"_"&amp;SUBSTITUTE(Title," ",""),'Actions-Copy'!$S290,1)),"X","")</f>
        <v/>
      </c>
      <c r="L290" t="str">
        <f>IF(ISNUMBER(SEARCH(Module_Name_Short&amp;"_"&amp;SUBSTITUTE(Title," ",""),'Actions-Copy'!$S290,1)),"X","")</f>
        <v/>
      </c>
      <c r="M290" t="str">
        <f>IF(ISNUMBER(SEARCH(Module_Name_Short&amp;"_"&amp;SUBSTITUTE(Title," ",""),'Actions-Copy'!$S290,1)),"X","")</f>
        <v/>
      </c>
      <c r="N290" t="str">
        <f>IF(ISNUMBER(SEARCH(Module_Name_Short&amp;"_"&amp;SUBSTITUTE(Title," ",""),'Actions-Copy'!$S290,1)),"X","")</f>
        <v/>
      </c>
      <c r="O290" t="str">
        <f t="shared" si="5"/>
        <v>Y</v>
      </c>
      <c r="P290" s="21" t="str">
        <f>'Actions-Copy'!S290</f>
        <v>Admin_Admin</v>
      </c>
    </row>
    <row r="291" spans="1:16" ht="28.5" hidden="1" customHeight="1" x14ac:dyDescent="0.25">
      <c r="A291">
        <f>VLOOKUP('Actions-Copy'!C291,ModuleNames,4,FALSE)</f>
        <v>0</v>
      </c>
      <c r="B291">
        <f>VLOOKUP('Actions-Copy'!C291,ModuleNames,3,FALSE)</f>
        <v>0</v>
      </c>
      <c r="C291">
        <f>VLOOKUP('Actions-Copy'!C291,ModuleNames,2,FALSE)</f>
        <v>0</v>
      </c>
      <c r="D291" s="21" t="str">
        <f>'Actions-Copy'!D291</f>
        <v>Cancel</v>
      </c>
      <c r="E291" t="str">
        <f>(IF(ISBLANK('Actions-Copy'!F291),'Actions-Copy'!D291,'Actions-Copy'!F291))</f>
        <v>Cancel</v>
      </c>
      <c r="F291" s="21" t="str">
        <f>'Actions-Copy'!C291</f>
        <v>ad_module_configuration</v>
      </c>
      <c r="G291" s="21" t="str">
        <f>'Actions-Copy'!B291</f>
        <v>ag6</v>
      </c>
      <c r="H291" s="21" t="str">
        <f>'Actions-Copy'!A291</f>
        <v>a4</v>
      </c>
      <c r="I291" t="str">
        <f>IF(ISBLANK('Actions-Copy'!O291),"","Y")</f>
        <v/>
      </c>
      <c r="J291">
        <f>'Actions-Copy'!O291</f>
        <v>0</v>
      </c>
      <c r="K291" t="str">
        <f>IF(ISNUMBER(SEARCH(Module_Name_Short&amp;"_"&amp;SUBSTITUTE(Title," ",""),'Actions-Copy'!$S291,1)),"X","")</f>
        <v/>
      </c>
      <c r="L291" t="str">
        <f>IF(ISNUMBER(SEARCH(Module_Name_Short&amp;"_"&amp;SUBSTITUTE(Title," ",""),'Actions-Copy'!$S291,1)),"X","")</f>
        <v/>
      </c>
      <c r="M291" t="str">
        <f>IF(ISNUMBER(SEARCH(Module_Name_Short&amp;"_"&amp;SUBSTITUTE(Title," ",""),'Actions-Copy'!$S291,1)),"X","")</f>
        <v/>
      </c>
      <c r="N291" t="str">
        <f>IF(ISNUMBER(SEARCH(Module_Name_Short&amp;"_"&amp;SUBSTITUTE(Title," ",""),'Actions-Copy'!$S291,1)),"X","")</f>
        <v/>
      </c>
      <c r="O291" t="str">
        <f t="shared" si="5"/>
        <v>Y</v>
      </c>
      <c r="P291" s="21" t="str">
        <f>'Actions-Copy'!S291</f>
        <v>Admin_Admin</v>
      </c>
    </row>
    <row r="292" spans="1:16" ht="28.5" hidden="1" customHeight="1" x14ac:dyDescent="0.25">
      <c r="A292">
        <f>VLOOKUP('Actions-Copy'!C292,ModuleNames,4,FALSE)</f>
        <v>0</v>
      </c>
      <c r="B292">
        <f>VLOOKUP('Actions-Copy'!C292,ModuleNames,3,FALSE)</f>
        <v>0</v>
      </c>
      <c r="C292">
        <f>VLOOKUP('Actions-Copy'!C292,ModuleNames,2,FALSE)</f>
        <v>0</v>
      </c>
      <c r="D292" s="21" t="str">
        <f>'Actions-Copy'!D292</f>
        <v>Report (Pdf)</v>
      </c>
      <c r="E292" t="str">
        <f>(IF(ISBLANK('Actions-Copy'!F292),'Actions-Copy'!D292,'Actions-Copy'!F292))</f>
        <v>Report (Pdf)</v>
      </c>
      <c r="F292" s="21" t="str">
        <f>'Actions-Copy'!C292</f>
        <v>ad_module_configuration</v>
      </c>
      <c r="G292" s="21" t="str">
        <f>'Actions-Copy'!B292</f>
        <v>ag7</v>
      </c>
      <c r="H292" s="21" t="str">
        <f>'Actions-Copy'!A292</f>
        <v>a1</v>
      </c>
      <c r="I292" t="str">
        <f>IF(ISBLANK('Actions-Copy'!O292),"","Y")</f>
        <v/>
      </c>
      <c r="J292">
        <f>'Actions-Copy'!O292</f>
        <v>0</v>
      </c>
      <c r="K292" t="str">
        <f>IF(ISNUMBER(SEARCH(Module_Name_Short&amp;"_"&amp;SUBSTITUTE(Title," ",""),'Actions-Copy'!$S292,1)),"X","")</f>
        <v/>
      </c>
      <c r="L292" t="str">
        <f>IF(ISNUMBER(SEARCH(Module_Name_Short&amp;"_"&amp;SUBSTITUTE(Title," ",""),'Actions-Copy'!$S292,1)),"X","")</f>
        <v/>
      </c>
      <c r="M292" t="str">
        <f>IF(ISNUMBER(SEARCH(Module_Name_Short&amp;"_"&amp;SUBSTITUTE(Title," ",""),'Actions-Copy'!$S292,1)),"X","")</f>
        <v/>
      </c>
      <c r="N292" t="str">
        <f>IF(ISNUMBER(SEARCH(Module_Name_Short&amp;"_"&amp;SUBSTITUTE(Title," ",""),'Actions-Copy'!$S292,1)),"X","")</f>
        <v/>
      </c>
      <c r="O292" t="str">
        <f t="shared" si="5"/>
        <v>Y</v>
      </c>
      <c r="P292" s="21" t="str">
        <f>'Actions-Copy'!S292</f>
        <v>Admin_Admin</v>
      </c>
    </row>
    <row r="293" spans="1:16" ht="28.5" hidden="1" customHeight="1" x14ac:dyDescent="0.25">
      <c r="A293">
        <f>VLOOKUP('Actions-Copy'!C293,ModuleNames,4,FALSE)</f>
        <v>0</v>
      </c>
      <c r="B293">
        <f>VLOOKUP('Actions-Copy'!C293,ModuleNames,3,FALSE)</f>
        <v>0</v>
      </c>
      <c r="C293">
        <f>VLOOKUP('Actions-Copy'!C293,ModuleNames,2,FALSE)</f>
        <v>0</v>
      </c>
      <c r="D293" s="21" t="str">
        <f>'Actions-Copy'!D293</f>
        <v>Report (Image)</v>
      </c>
      <c r="E293" t="str">
        <f>(IF(ISBLANK('Actions-Copy'!F293),'Actions-Copy'!D293,'Actions-Copy'!F293))</f>
        <v>Report (Image)</v>
      </c>
      <c r="F293" s="21" t="str">
        <f>'Actions-Copy'!C293</f>
        <v>ad_module_configuration</v>
      </c>
      <c r="G293" s="21" t="str">
        <f>'Actions-Copy'!B293</f>
        <v>ag7</v>
      </c>
      <c r="H293" s="21" t="str">
        <f>'Actions-Copy'!A293</f>
        <v>a2</v>
      </c>
      <c r="I293" t="str">
        <f>IF(ISBLANK('Actions-Copy'!O293),"","Y")</f>
        <v/>
      </c>
      <c r="J293">
        <f>'Actions-Copy'!O293</f>
        <v>0</v>
      </c>
      <c r="K293" t="str">
        <f>IF(ISNUMBER(SEARCH(Module_Name_Short&amp;"_"&amp;SUBSTITUTE(Title," ",""),'Actions-Copy'!$S293,1)),"X","")</f>
        <v/>
      </c>
      <c r="L293" t="str">
        <f>IF(ISNUMBER(SEARCH(Module_Name_Short&amp;"_"&amp;SUBSTITUTE(Title," ",""),'Actions-Copy'!$S293,1)),"X","")</f>
        <v/>
      </c>
      <c r="M293" t="str">
        <f>IF(ISNUMBER(SEARCH(Module_Name_Short&amp;"_"&amp;SUBSTITUTE(Title," ",""),'Actions-Copy'!$S293,1)),"X","")</f>
        <v/>
      </c>
      <c r="N293" t="str">
        <f>IF(ISNUMBER(SEARCH(Module_Name_Short&amp;"_"&amp;SUBSTITUTE(Title," ",""),'Actions-Copy'!$S293,1)),"X","")</f>
        <v/>
      </c>
      <c r="O293" t="str">
        <f t="shared" si="5"/>
        <v>Y</v>
      </c>
      <c r="P293" s="21" t="str">
        <f>'Actions-Copy'!S293</f>
        <v>Admin_Admin</v>
      </c>
    </row>
    <row r="294" spans="1:16" ht="28.5" hidden="1" customHeight="1" x14ac:dyDescent="0.25">
      <c r="A294">
        <f>VLOOKUP('Actions-Copy'!C294,ModuleNames,4,FALSE)</f>
        <v>0</v>
      </c>
      <c r="B294">
        <f>VLOOKUP('Actions-Copy'!C294,ModuleNames,3,FALSE)</f>
        <v>0</v>
      </c>
      <c r="C294">
        <f>VLOOKUP('Actions-Copy'!C294,ModuleNames,2,FALSE)</f>
        <v>0</v>
      </c>
      <c r="D294" s="21" t="str">
        <f>'Actions-Copy'!D294</f>
        <v>Report (Excel)</v>
      </c>
      <c r="E294" t="str">
        <f>(IF(ISBLANK('Actions-Copy'!F294),'Actions-Copy'!D294,'Actions-Copy'!F294))</f>
        <v>Report (Excel)</v>
      </c>
      <c r="F294" s="21" t="str">
        <f>'Actions-Copy'!C294</f>
        <v>ad_module_configuration</v>
      </c>
      <c r="G294" s="21" t="str">
        <f>'Actions-Copy'!B294</f>
        <v>ag7</v>
      </c>
      <c r="H294" s="21" t="str">
        <f>'Actions-Copy'!A294</f>
        <v>a3</v>
      </c>
      <c r="I294" t="str">
        <f>IF(ISBLANK('Actions-Copy'!O294),"","Y")</f>
        <v/>
      </c>
      <c r="J294">
        <f>'Actions-Copy'!O294</f>
        <v>0</v>
      </c>
      <c r="K294" t="str">
        <f>IF(ISNUMBER(SEARCH(Module_Name_Short&amp;"_"&amp;SUBSTITUTE(Title," ",""),'Actions-Copy'!$S294,1)),"X","")</f>
        <v/>
      </c>
      <c r="L294" t="str">
        <f>IF(ISNUMBER(SEARCH(Module_Name_Short&amp;"_"&amp;SUBSTITUTE(Title," ",""),'Actions-Copy'!$S294,1)),"X","")</f>
        <v/>
      </c>
      <c r="M294" t="str">
        <f>IF(ISNUMBER(SEARCH(Module_Name_Short&amp;"_"&amp;SUBSTITUTE(Title," ",""),'Actions-Copy'!$S294,1)),"X","")</f>
        <v/>
      </c>
      <c r="N294" t="str">
        <f>IF(ISNUMBER(SEARCH(Module_Name_Short&amp;"_"&amp;SUBSTITUTE(Title," ",""),'Actions-Copy'!$S294,1)),"X","")</f>
        <v/>
      </c>
      <c r="O294" t="str">
        <f t="shared" si="5"/>
        <v>Y</v>
      </c>
      <c r="P294" s="21" t="str">
        <f>'Actions-Copy'!S294</f>
        <v>Admin_Admin</v>
      </c>
    </row>
    <row r="295" spans="1:16" ht="28.5" hidden="1" customHeight="1" x14ac:dyDescent="0.25">
      <c r="A295">
        <f>VLOOKUP('Actions-Copy'!C295,ModuleNames,4,FALSE)</f>
        <v>0</v>
      </c>
      <c r="B295">
        <f>VLOOKUP('Actions-Copy'!C295,ModuleNames,3,FALSE)</f>
        <v>0</v>
      </c>
      <c r="C295">
        <f>VLOOKUP('Actions-Copy'!C295,ModuleNames,2,FALSE)</f>
        <v>0</v>
      </c>
      <c r="D295" s="21" t="str">
        <f>'Actions-Copy'!D295</f>
        <v>Report (Word)</v>
      </c>
      <c r="E295" t="str">
        <f>(IF(ISBLANK('Actions-Copy'!F295),'Actions-Copy'!D295,'Actions-Copy'!F295))</f>
        <v>Report (Word)</v>
      </c>
      <c r="F295" s="21" t="str">
        <f>'Actions-Copy'!C295</f>
        <v>ad_module_configuration</v>
      </c>
      <c r="G295" s="21" t="str">
        <f>'Actions-Copy'!B295</f>
        <v>ag7</v>
      </c>
      <c r="H295" s="21" t="str">
        <f>'Actions-Copy'!A295</f>
        <v>a4</v>
      </c>
      <c r="I295" t="str">
        <f>IF(ISBLANK('Actions-Copy'!O295),"","Y")</f>
        <v/>
      </c>
      <c r="J295">
        <f>'Actions-Copy'!O295</f>
        <v>0</v>
      </c>
      <c r="K295" t="str">
        <f>IF(ISNUMBER(SEARCH(Module_Name_Short&amp;"_"&amp;SUBSTITUTE(Title," ",""),'Actions-Copy'!$S295,1)),"X","")</f>
        <v/>
      </c>
      <c r="L295" t="str">
        <f>IF(ISNUMBER(SEARCH(Module_Name_Short&amp;"_"&amp;SUBSTITUTE(Title," ",""),'Actions-Copy'!$S295,1)),"X","")</f>
        <v/>
      </c>
      <c r="M295" t="str">
        <f>IF(ISNUMBER(SEARCH(Module_Name_Short&amp;"_"&amp;SUBSTITUTE(Title," ",""),'Actions-Copy'!$S295,1)),"X","")</f>
        <v/>
      </c>
      <c r="N295" t="str">
        <f>IF(ISNUMBER(SEARCH(Module_Name_Short&amp;"_"&amp;SUBSTITUTE(Title," ",""),'Actions-Copy'!$S295,1)),"X","")</f>
        <v/>
      </c>
      <c r="O295" t="str">
        <f t="shared" si="5"/>
        <v>Y</v>
      </c>
      <c r="P295" s="21" t="str">
        <f>'Actions-Copy'!S295</f>
        <v>Admin_Admin</v>
      </c>
    </row>
    <row r="296" spans="1:16" ht="28.5" hidden="1" customHeight="1" x14ac:dyDescent="0.25">
      <c r="A296">
        <f>VLOOKUP('Actions-Copy'!C296,ModuleNames,4,FALSE)</f>
        <v>0</v>
      </c>
      <c r="B296">
        <f>VLOOKUP('Actions-Copy'!C296,ModuleNames,3,FALSE)</f>
        <v>0</v>
      </c>
      <c r="C296">
        <f>VLOOKUP('Actions-Copy'!C296,ModuleNames,2,FALSE)</f>
        <v>0</v>
      </c>
      <c r="D296" s="21" t="str">
        <f>'Actions-Copy'!D296</f>
        <v>Update</v>
      </c>
      <c r="E296" t="str">
        <f>(IF(ISBLANK('Actions-Copy'!F296),'Actions-Copy'!D296,'Actions-Copy'!F296))</f>
        <v>Update</v>
      </c>
      <c r="F296" s="21" t="str">
        <f>'Actions-Copy'!C296</f>
        <v>ad_module_configuration</v>
      </c>
      <c r="G296" s="21" t="str">
        <f>'Actions-Copy'!B296</f>
        <v>ag8</v>
      </c>
      <c r="H296" s="21" t="str">
        <f>'Actions-Copy'!A296</f>
        <v>a4</v>
      </c>
      <c r="I296" t="str">
        <f>IF(ISBLANK('Actions-Copy'!O296),"","Y")</f>
        <v/>
      </c>
      <c r="J296">
        <f>'Actions-Copy'!O296</f>
        <v>0</v>
      </c>
      <c r="K296" t="str">
        <f>IF(ISNUMBER(SEARCH(Module_Name_Short&amp;"_"&amp;SUBSTITUTE(Title," ",""),'Actions-Copy'!$S296,1)),"X","")</f>
        <v/>
      </c>
      <c r="L296" t="str">
        <f>IF(ISNUMBER(SEARCH(Module_Name_Short&amp;"_"&amp;SUBSTITUTE(Title," ",""),'Actions-Copy'!$S296,1)),"X","")</f>
        <v/>
      </c>
      <c r="M296" t="str">
        <f>IF(ISNUMBER(SEARCH(Module_Name_Short&amp;"_"&amp;SUBSTITUTE(Title," ",""),'Actions-Copy'!$S296,1)),"X","")</f>
        <v/>
      </c>
      <c r="N296" t="str">
        <f>IF(ISNUMBER(SEARCH(Module_Name_Short&amp;"_"&amp;SUBSTITUTE(Title," ",""),'Actions-Copy'!$S296,1)),"X","")</f>
        <v/>
      </c>
      <c r="O296" t="str">
        <f t="shared" si="5"/>
        <v>Y</v>
      </c>
      <c r="P296" s="21" t="str">
        <f>'Actions-Copy'!S296</f>
        <v>Admin_Admin</v>
      </c>
    </row>
    <row r="297" spans="1:16" ht="28.5" hidden="1" customHeight="1" x14ac:dyDescent="0.25">
      <c r="A297">
        <f>VLOOKUP('Actions-Copy'!C297,ModuleNames,4,FALSE)</f>
        <v>0</v>
      </c>
      <c r="B297">
        <f>VLOOKUP('Actions-Copy'!C297,ModuleNames,3,FALSE)</f>
        <v>0</v>
      </c>
      <c r="C297">
        <f>VLOOKUP('Actions-Copy'!C297,ModuleNames,2,FALSE)</f>
        <v>0</v>
      </c>
      <c r="D297" s="21" t="str">
        <f>'Actions-Copy'!D297</f>
        <v>Cancel</v>
      </c>
      <c r="E297" t="str">
        <f>(IF(ISBLANK('Actions-Copy'!F297),'Actions-Copy'!D297,'Actions-Copy'!F297))</f>
        <v>Cancel</v>
      </c>
      <c r="F297" s="21" t="str">
        <f>'Actions-Copy'!C297</f>
        <v>ad_module_configuration</v>
      </c>
      <c r="G297" s="21" t="str">
        <f>'Actions-Copy'!B297</f>
        <v>ag8</v>
      </c>
      <c r="H297" s="21" t="str">
        <f>'Actions-Copy'!A297</f>
        <v>a5</v>
      </c>
      <c r="I297" t="str">
        <f>IF(ISBLANK('Actions-Copy'!O297),"","Y")</f>
        <v/>
      </c>
      <c r="J297">
        <f>'Actions-Copy'!O297</f>
        <v>0</v>
      </c>
      <c r="K297" t="str">
        <f>IF(ISNUMBER(SEARCH(Module_Name_Short&amp;"_"&amp;SUBSTITUTE(Title," ",""),'Actions-Copy'!$S297,1)),"X","")</f>
        <v/>
      </c>
      <c r="L297" t="str">
        <f>IF(ISNUMBER(SEARCH(Module_Name_Short&amp;"_"&amp;SUBSTITUTE(Title," ",""),'Actions-Copy'!$S297,1)),"X","")</f>
        <v/>
      </c>
      <c r="M297" t="str">
        <f>IF(ISNUMBER(SEARCH(Module_Name_Short&amp;"_"&amp;SUBSTITUTE(Title," ",""),'Actions-Copy'!$S297,1)),"X","")</f>
        <v/>
      </c>
      <c r="N297" t="str">
        <f>IF(ISNUMBER(SEARCH(Module_Name_Short&amp;"_"&amp;SUBSTITUTE(Title," ",""),'Actions-Copy'!$S297,1)),"X","")</f>
        <v/>
      </c>
      <c r="O297" t="str">
        <f t="shared" si="5"/>
        <v>Y</v>
      </c>
      <c r="P297" s="21" t="str">
        <f>'Actions-Copy'!S297</f>
        <v>Admin_Admin</v>
      </c>
    </row>
    <row r="298" spans="1:16" ht="28.5" hidden="1" customHeight="1" x14ac:dyDescent="0.25">
      <c r="A298">
        <f>VLOOKUP('Actions-Copy'!C298,ModuleNames,4,FALSE)</f>
        <v>0</v>
      </c>
      <c r="B298">
        <f>VLOOKUP('Actions-Copy'!C298,ModuleNames,3,FALSE)</f>
        <v>0</v>
      </c>
      <c r="C298">
        <f>VLOOKUP('Actions-Copy'!C298,ModuleNames,2,FALSE)</f>
        <v>0</v>
      </c>
      <c r="D298" s="21" t="str">
        <f>'Actions-Copy'!D298</f>
        <v>Insert</v>
      </c>
      <c r="E298" t="str">
        <f>(IF(ISBLANK('Actions-Copy'!F298),'Actions-Copy'!D298,'Actions-Copy'!F298))</f>
        <v>Insert</v>
      </c>
      <c r="F298" s="21" t="str">
        <f>'Actions-Copy'!C298</f>
        <v>ad_module_configuration</v>
      </c>
      <c r="G298" s="21" t="str">
        <f>'Actions-Copy'!B298</f>
        <v>ag8</v>
      </c>
      <c r="H298" s="21" t="str">
        <f>'Actions-Copy'!A298</f>
        <v>a6</v>
      </c>
      <c r="I298" t="str">
        <f>IF(ISBLANK('Actions-Copy'!O298),"","Y")</f>
        <v/>
      </c>
      <c r="J298">
        <f>'Actions-Copy'!O298</f>
        <v>0</v>
      </c>
      <c r="K298" t="str">
        <f>IF(ISNUMBER(SEARCH(Module_Name_Short&amp;"_"&amp;SUBSTITUTE(Title," ",""),'Actions-Copy'!$S298,1)),"X","")</f>
        <v/>
      </c>
      <c r="L298" t="str">
        <f>IF(ISNUMBER(SEARCH(Module_Name_Short&amp;"_"&amp;SUBSTITUTE(Title," ",""),'Actions-Copy'!$S298,1)),"X","")</f>
        <v/>
      </c>
      <c r="M298" t="str">
        <f>IF(ISNUMBER(SEARCH(Module_Name_Short&amp;"_"&amp;SUBSTITUTE(Title," ",""),'Actions-Copy'!$S298,1)),"X","")</f>
        <v/>
      </c>
      <c r="N298" t="str">
        <f>IF(ISNUMBER(SEARCH(Module_Name_Short&amp;"_"&amp;SUBSTITUTE(Title," ",""),'Actions-Copy'!$S298,1)),"X","")</f>
        <v/>
      </c>
      <c r="O298" t="str">
        <f t="shared" si="5"/>
        <v>Y</v>
      </c>
      <c r="P298" s="21" t="str">
        <f>'Actions-Copy'!S298</f>
        <v>Admin_Admin</v>
      </c>
    </row>
    <row r="299" spans="1:16" ht="28.5" hidden="1" customHeight="1" x14ac:dyDescent="0.25">
      <c r="A299">
        <f>VLOOKUP('Actions-Copy'!C299,ModuleNames,4,FALSE)</f>
        <v>0</v>
      </c>
      <c r="B299">
        <f>VLOOKUP('Actions-Copy'!C299,ModuleNames,3,FALSE)</f>
        <v>0</v>
      </c>
      <c r="C299">
        <f>VLOOKUP('Actions-Copy'!C299,ModuleNames,2,FALSE)</f>
        <v>0</v>
      </c>
      <c r="D299" s="21" t="str">
        <f>'Actions-Copy'!D299</f>
        <v>Cancel</v>
      </c>
      <c r="E299" t="str">
        <f>(IF(ISBLANK('Actions-Copy'!F299),'Actions-Copy'!D299,'Actions-Copy'!F299))</f>
        <v>Cancel</v>
      </c>
      <c r="F299" s="21" t="str">
        <f>'Actions-Copy'!C299</f>
        <v>ad_module_configuration</v>
      </c>
      <c r="G299" s="21" t="str">
        <f>'Actions-Copy'!B299</f>
        <v>ag8</v>
      </c>
      <c r="H299" s="21" t="str">
        <f>'Actions-Copy'!A299</f>
        <v>a7</v>
      </c>
      <c r="I299" t="str">
        <f>IF(ISBLANK('Actions-Copy'!O299),"","Y")</f>
        <v/>
      </c>
      <c r="J299">
        <f>'Actions-Copy'!O299</f>
        <v>0</v>
      </c>
      <c r="K299" t="str">
        <f>IF(ISNUMBER(SEARCH(Module_Name_Short&amp;"_"&amp;SUBSTITUTE(Title," ",""),'Actions-Copy'!$S299,1)),"X","")</f>
        <v/>
      </c>
      <c r="L299" t="str">
        <f>IF(ISNUMBER(SEARCH(Module_Name_Short&amp;"_"&amp;SUBSTITUTE(Title," ",""),'Actions-Copy'!$S299,1)),"X","")</f>
        <v/>
      </c>
      <c r="M299" t="str">
        <f>IF(ISNUMBER(SEARCH(Module_Name_Short&amp;"_"&amp;SUBSTITUTE(Title," ",""),'Actions-Copy'!$S299,1)),"X","")</f>
        <v/>
      </c>
      <c r="N299" t="str">
        <f>IF(ISNUMBER(SEARCH(Module_Name_Short&amp;"_"&amp;SUBSTITUTE(Title," ",""),'Actions-Copy'!$S299,1)),"X","")</f>
        <v/>
      </c>
      <c r="O299" t="str">
        <f t="shared" si="5"/>
        <v>Y</v>
      </c>
      <c r="P299" s="21" t="str">
        <f>'Actions-Copy'!S299</f>
        <v>Admin_Admin</v>
      </c>
    </row>
    <row r="300" spans="1:16" ht="28.5" hidden="1" customHeight="1" x14ac:dyDescent="0.25">
      <c r="A300">
        <f>VLOOKUP('Actions-Copy'!C300,ModuleNames,4,FALSE)</f>
        <v>0</v>
      </c>
      <c r="B300">
        <f>VLOOKUP('Actions-Copy'!C300,ModuleNames,3,FALSE)</f>
        <v>0</v>
      </c>
      <c r="C300">
        <f>VLOOKUP('Actions-Copy'!C300,ModuleNames,2,FALSE)</f>
        <v>0</v>
      </c>
      <c r="D300" s="21" t="str">
        <f>'Actions-Copy'!D300</f>
        <v>Select</v>
      </c>
      <c r="E300" t="str">
        <f>(IF(ISBLANK('Actions-Copy'!F300),'Actions-Copy'!D300,'Actions-Copy'!F300))</f>
        <v>Select</v>
      </c>
      <c r="F300" s="21" t="str">
        <f>'Actions-Copy'!C300</f>
        <v>ad_module_options</v>
      </c>
      <c r="G300" s="21" t="str">
        <f>'Actions-Copy'!B300</f>
        <v>ag1</v>
      </c>
      <c r="H300" s="21" t="str">
        <f>'Actions-Copy'!A300</f>
        <v>a1</v>
      </c>
      <c r="I300" t="str">
        <f>IF(ISBLANK('Actions-Copy'!O300),"","Y")</f>
        <v/>
      </c>
      <c r="J300">
        <f>'Actions-Copy'!O300</f>
        <v>0</v>
      </c>
      <c r="K300" t="str">
        <f>IF(ISNUMBER(SEARCH(Module_Name_Short&amp;"_"&amp;SUBSTITUTE(Title," ",""),'Actions-Copy'!$S300,1)),"X","")</f>
        <v/>
      </c>
      <c r="L300" t="str">
        <f>IF(ISNUMBER(SEARCH(Module_Name_Short&amp;"_"&amp;SUBSTITUTE(Title," ",""),'Actions-Copy'!$S300,1)),"X","")</f>
        <v/>
      </c>
      <c r="M300" t="str">
        <f>IF(ISNUMBER(SEARCH(Module_Name_Short&amp;"_"&amp;SUBSTITUTE(Title," ",""),'Actions-Copy'!$S300,1)),"X","")</f>
        <v/>
      </c>
      <c r="N300" t="str">
        <f>IF(ISNUMBER(SEARCH(Module_Name_Short&amp;"_"&amp;SUBSTITUTE(Title," ",""),'Actions-Copy'!$S300,1)),"X","")</f>
        <v/>
      </c>
      <c r="O300" t="str">
        <f t="shared" si="5"/>
        <v>Y</v>
      </c>
      <c r="P300" s="21" t="str">
        <f>'Actions-Copy'!S300</f>
        <v>Admin_Admin</v>
      </c>
    </row>
    <row r="301" spans="1:16" ht="28.5" hidden="1" customHeight="1" x14ac:dyDescent="0.25">
      <c r="A301">
        <f>VLOOKUP('Actions-Copy'!C301,ModuleNames,4,FALSE)</f>
        <v>0</v>
      </c>
      <c r="B301">
        <f>VLOOKUP('Actions-Copy'!C301,ModuleNames,3,FALSE)</f>
        <v>0</v>
      </c>
      <c r="C301">
        <f>VLOOKUP('Actions-Copy'!C301,ModuleNames,2,FALSE)</f>
        <v>0</v>
      </c>
      <c r="D301" s="21" t="str">
        <f>'Actions-Copy'!D301</f>
        <v>Edit</v>
      </c>
      <c r="E301" t="str">
        <f>(IF(ISBLANK('Actions-Copy'!F301),'Actions-Copy'!D301,'Actions-Copy'!F301))</f>
        <v>Edit</v>
      </c>
      <c r="F301" s="21" t="str">
        <f>'Actions-Copy'!C301</f>
        <v>ad_module_options</v>
      </c>
      <c r="G301" s="21" t="str">
        <f>'Actions-Copy'!B301</f>
        <v>ag1</v>
      </c>
      <c r="H301" s="21" t="str">
        <f>'Actions-Copy'!A301</f>
        <v>a2</v>
      </c>
      <c r="I301" t="str">
        <f>IF(ISBLANK('Actions-Copy'!O301),"","Y")</f>
        <v/>
      </c>
      <c r="J301">
        <f>'Actions-Copy'!O301</f>
        <v>0</v>
      </c>
      <c r="K301" t="str">
        <f>IF(ISNUMBER(SEARCH(Module_Name_Short&amp;"_"&amp;SUBSTITUTE(Title," ",""),'Actions-Copy'!$S301,1)),"X","")</f>
        <v/>
      </c>
      <c r="L301" t="str">
        <f>IF(ISNUMBER(SEARCH(Module_Name_Short&amp;"_"&amp;SUBSTITUTE(Title," ",""),'Actions-Copy'!$S301,1)),"X","")</f>
        <v/>
      </c>
      <c r="M301" t="str">
        <f>IF(ISNUMBER(SEARCH(Module_Name_Short&amp;"_"&amp;SUBSTITUTE(Title," ",""),'Actions-Copy'!$S301,1)),"X","")</f>
        <v/>
      </c>
      <c r="N301" t="str">
        <f>IF(ISNUMBER(SEARCH(Module_Name_Short&amp;"_"&amp;SUBSTITUTE(Title," ",""),'Actions-Copy'!$S301,1)),"X","")</f>
        <v/>
      </c>
      <c r="O301" t="str">
        <f t="shared" si="5"/>
        <v>Y</v>
      </c>
      <c r="P301" s="21" t="str">
        <f>'Actions-Copy'!S301</f>
        <v>Admin_Admin</v>
      </c>
    </row>
    <row r="302" spans="1:16" ht="28.5" hidden="1" customHeight="1" x14ac:dyDescent="0.25">
      <c r="A302">
        <f>VLOOKUP('Actions-Copy'!C302,ModuleNames,4,FALSE)</f>
        <v>0</v>
      </c>
      <c r="B302">
        <f>VLOOKUP('Actions-Copy'!C302,ModuleNames,3,FALSE)</f>
        <v>0</v>
      </c>
      <c r="C302">
        <f>VLOOKUP('Actions-Copy'!C302,ModuleNames,2,FALSE)</f>
        <v>0</v>
      </c>
      <c r="D302" s="21" t="str">
        <f>'Actions-Copy'!D302</f>
        <v>Delete</v>
      </c>
      <c r="E302" t="str">
        <f>(IF(ISBLANK('Actions-Copy'!F302),'Actions-Copy'!D302,'Actions-Copy'!F302))</f>
        <v>Delete</v>
      </c>
      <c r="F302" s="21" t="str">
        <f>'Actions-Copy'!C302</f>
        <v>ad_module_options</v>
      </c>
      <c r="G302" s="21" t="str">
        <f>'Actions-Copy'!B302</f>
        <v>ag1</v>
      </c>
      <c r="H302" s="21" t="str">
        <f>'Actions-Copy'!A302</f>
        <v>a3</v>
      </c>
      <c r="I302" t="str">
        <f>IF(ISBLANK('Actions-Copy'!O302),"","Y")</f>
        <v>Y</v>
      </c>
      <c r="J302" t="str">
        <f>'Actions-Copy'!O302</f>
        <v>[required]=="f"</v>
      </c>
      <c r="K302" t="str">
        <f>IF(ISNUMBER(SEARCH(Module_Name_Short&amp;"_"&amp;SUBSTITUTE(Title," ",""),'Actions-Copy'!$S302,1)),"X","")</f>
        <v/>
      </c>
      <c r="L302" t="str">
        <f>IF(ISNUMBER(SEARCH(Module_Name_Short&amp;"_"&amp;SUBSTITUTE(Title," ",""),'Actions-Copy'!$S302,1)),"X","")</f>
        <v/>
      </c>
      <c r="M302" t="str">
        <f>IF(ISNUMBER(SEARCH(Module_Name_Short&amp;"_"&amp;SUBSTITUTE(Title," ",""),'Actions-Copy'!$S302,1)),"X","")</f>
        <v/>
      </c>
      <c r="N302" t="str">
        <f>IF(ISNUMBER(SEARCH(Module_Name_Short&amp;"_"&amp;SUBSTITUTE(Title," ",""),'Actions-Copy'!$S302,1)),"X","")</f>
        <v/>
      </c>
      <c r="O302" t="str">
        <f t="shared" si="5"/>
        <v>Y</v>
      </c>
      <c r="P302" s="21" t="str">
        <f>'Actions-Copy'!S302</f>
        <v>Admin_Admin</v>
      </c>
    </row>
    <row r="303" spans="1:16" ht="28.5" hidden="1" customHeight="1" x14ac:dyDescent="0.25">
      <c r="A303">
        <f>VLOOKUP('Actions-Copy'!C303,ModuleNames,4,FALSE)</f>
        <v>0</v>
      </c>
      <c r="B303">
        <f>VLOOKUP('Actions-Copy'!C303,ModuleNames,3,FALSE)</f>
        <v>0</v>
      </c>
      <c r="C303">
        <f>VLOOKUP('Actions-Copy'!C303,ModuleNames,2,FALSE)</f>
        <v>0</v>
      </c>
      <c r="D303" s="21">
        <f>'Actions-Copy'!D303</f>
        <v>0</v>
      </c>
      <c r="E303">
        <f>(IF(ISBLANK('Actions-Copy'!F303),'Actions-Copy'!D303,'Actions-Copy'!F303))</f>
        <v>0</v>
      </c>
      <c r="F303" s="21" t="str">
        <f>'Actions-Copy'!C303</f>
        <v>ad_module_options</v>
      </c>
      <c r="G303" s="21" t="str">
        <f>'Actions-Copy'!B303</f>
        <v>ag1</v>
      </c>
      <c r="H303" s="21" t="str">
        <f>'Actions-Copy'!A303</f>
        <v>a6</v>
      </c>
      <c r="I303" t="str">
        <f>IF(ISBLANK('Actions-Copy'!O303),"","Y")</f>
        <v/>
      </c>
      <c r="J303">
        <f>'Actions-Copy'!O303</f>
        <v>0</v>
      </c>
      <c r="K303" t="str">
        <f>IF(ISNUMBER(SEARCH(Module_Name_Short&amp;"_"&amp;SUBSTITUTE(Title," ",""),'Actions-Copy'!$S303,1)),"X","")</f>
        <v/>
      </c>
      <c r="L303" t="str">
        <f>IF(ISNUMBER(SEARCH(Module_Name_Short&amp;"_"&amp;SUBSTITUTE(Title," ",""),'Actions-Copy'!$S303,1)),"X","")</f>
        <v/>
      </c>
      <c r="M303" t="str">
        <f>IF(ISNUMBER(SEARCH(Module_Name_Short&amp;"_"&amp;SUBSTITUTE(Title," ",""),'Actions-Copy'!$S303,1)),"X","")</f>
        <v/>
      </c>
      <c r="N303" t="str">
        <f>IF(ISNUMBER(SEARCH(Module_Name_Short&amp;"_"&amp;SUBSTITUTE(Title," ",""),'Actions-Copy'!$S303,1)),"X","")</f>
        <v/>
      </c>
      <c r="O303" t="str">
        <f t="shared" si="5"/>
        <v>Y</v>
      </c>
      <c r="P303" s="21" t="str">
        <f>'Actions-Copy'!S303</f>
        <v>Admin_Admin</v>
      </c>
    </row>
    <row r="304" spans="1:16" ht="28.5" hidden="1" customHeight="1" x14ac:dyDescent="0.25">
      <c r="A304">
        <f>VLOOKUP('Actions-Copy'!C304,ModuleNames,4,FALSE)</f>
        <v>0</v>
      </c>
      <c r="B304">
        <f>VLOOKUP('Actions-Copy'!C304,ModuleNames,3,FALSE)</f>
        <v>0</v>
      </c>
      <c r="C304">
        <f>VLOOKUP('Actions-Copy'!C304,ModuleNames,2,FALSE)</f>
        <v>0</v>
      </c>
      <c r="D304" s="21" t="str">
        <f>'Actions-Copy'!D304</f>
        <v>New</v>
      </c>
      <c r="E304" t="str">
        <f>(IF(ISBLANK('Actions-Copy'!F304),'Actions-Copy'!D304,'Actions-Copy'!F304))</f>
        <v>New</v>
      </c>
      <c r="F304" s="21" t="str">
        <f>'Actions-Copy'!C304</f>
        <v>ad_module_options</v>
      </c>
      <c r="G304" s="21" t="str">
        <f>'Actions-Copy'!B304</f>
        <v>ag1</v>
      </c>
      <c r="H304" s="21" t="str">
        <f>'Actions-Copy'!A304</f>
        <v>a7</v>
      </c>
      <c r="I304" t="str">
        <f>IF(ISBLANK('Actions-Copy'!O304),"","Y")</f>
        <v/>
      </c>
      <c r="J304">
        <f>'Actions-Copy'!O304</f>
        <v>0</v>
      </c>
      <c r="K304" t="str">
        <f>IF(ISNUMBER(SEARCH(Module_Name_Short&amp;"_"&amp;SUBSTITUTE(Title," ",""),'Actions-Copy'!$S304,1)),"X","")</f>
        <v/>
      </c>
      <c r="L304" t="str">
        <f>IF(ISNUMBER(SEARCH(Module_Name_Short&amp;"_"&amp;SUBSTITUTE(Title," ",""),'Actions-Copy'!$S304,1)),"X","")</f>
        <v/>
      </c>
      <c r="M304" t="str">
        <f>IF(ISNUMBER(SEARCH(Module_Name_Short&amp;"_"&amp;SUBSTITUTE(Title," ",""),'Actions-Copy'!$S304,1)),"X","")</f>
        <v/>
      </c>
      <c r="N304" t="str">
        <f>IF(ISNUMBER(SEARCH(Module_Name_Short&amp;"_"&amp;SUBSTITUTE(Title," ",""),'Actions-Copy'!$S304,1)),"X","")</f>
        <v/>
      </c>
      <c r="O304" t="str">
        <f t="shared" si="5"/>
        <v>Y</v>
      </c>
      <c r="P304" s="21" t="str">
        <f>'Actions-Copy'!S304</f>
        <v>Admin_Admin</v>
      </c>
    </row>
    <row r="305" spans="1:16" ht="28.5" hidden="1" customHeight="1" x14ac:dyDescent="0.25">
      <c r="A305">
        <f>VLOOKUP('Actions-Copy'!C305,ModuleNames,4,FALSE)</f>
        <v>0</v>
      </c>
      <c r="B305">
        <f>VLOOKUP('Actions-Copy'!C305,ModuleNames,3,FALSE)</f>
        <v>0</v>
      </c>
      <c r="C305">
        <f>VLOOKUP('Actions-Copy'!C305,ModuleNames,2,FALSE)</f>
        <v>0</v>
      </c>
      <c r="D305" s="21" t="str">
        <f>'Actions-Copy'!D305</f>
        <v>Duplicate</v>
      </c>
      <c r="E305" t="str">
        <f>(IF(ISBLANK('Actions-Copy'!F305),'Actions-Copy'!D305,'Actions-Copy'!F305))</f>
        <v>Duplicate</v>
      </c>
      <c r="F305" s="21" t="str">
        <f>'Actions-Copy'!C305</f>
        <v>ad_module_options</v>
      </c>
      <c r="G305" s="21" t="str">
        <f>'Actions-Copy'!B305</f>
        <v>ag1</v>
      </c>
      <c r="H305" s="21" t="str">
        <f>'Actions-Copy'!A305</f>
        <v>a8</v>
      </c>
      <c r="I305" t="str">
        <f>IF(ISBLANK('Actions-Copy'!O305),"","Y")</f>
        <v/>
      </c>
      <c r="J305">
        <f>'Actions-Copy'!O305</f>
        <v>0</v>
      </c>
      <c r="K305" t="str">
        <f>IF(ISNUMBER(SEARCH(Module_Name_Short&amp;"_"&amp;SUBSTITUTE(Title," ",""),'Actions-Copy'!$S305,1)),"X","")</f>
        <v/>
      </c>
      <c r="L305" t="str">
        <f>IF(ISNUMBER(SEARCH(Module_Name_Short&amp;"_"&amp;SUBSTITUTE(Title," ",""),'Actions-Copy'!$S305,1)),"X","")</f>
        <v/>
      </c>
      <c r="M305" t="str">
        <f>IF(ISNUMBER(SEARCH(Module_Name_Short&amp;"_"&amp;SUBSTITUTE(Title," ",""),'Actions-Copy'!$S305,1)),"X","")</f>
        <v/>
      </c>
      <c r="N305" t="str">
        <f>IF(ISNUMBER(SEARCH(Module_Name_Short&amp;"_"&amp;SUBSTITUTE(Title," ",""),'Actions-Copy'!$S305,1)),"X","")</f>
        <v/>
      </c>
      <c r="O305" t="str">
        <f t="shared" si="5"/>
        <v>Y</v>
      </c>
      <c r="P305" s="21" t="str">
        <f>'Actions-Copy'!S305</f>
        <v>Admin_Admin</v>
      </c>
    </row>
    <row r="306" spans="1:16" ht="28.5" hidden="1" customHeight="1" x14ac:dyDescent="0.25">
      <c r="A306">
        <f>VLOOKUP('Actions-Copy'!C306,ModuleNames,4,FALSE)</f>
        <v>0</v>
      </c>
      <c r="B306">
        <f>VLOOKUP('Actions-Copy'!C306,ModuleNames,3,FALSE)</f>
        <v>0</v>
      </c>
      <c r="C306">
        <f>VLOOKUP('Actions-Copy'!C306,ModuleNames,2,FALSE)</f>
        <v>0</v>
      </c>
      <c r="D306" s="21" t="str">
        <f>'Actions-Copy'!D306</f>
        <v>Edit</v>
      </c>
      <c r="E306" t="str">
        <f>(IF(ISBLANK('Actions-Copy'!F306),'Actions-Copy'!D306,'Actions-Copy'!F306))</f>
        <v>Edit</v>
      </c>
      <c r="F306" s="21" t="str">
        <f>'Actions-Copy'!C306</f>
        <v>ad_module_options</v>
      </c>
      <c r="G306" s="21" t="str">
        <f>'Actions-Copy'!B306</f>
        <v>ag2</v>
      </c>
      <c r="H306" s="21" t="str">
        <f>'Actions-Copy'!A306</f>
        <v>a1</v>
      </c>
      <c r="I306" t="str">
        <f>IF(ISBLANK('Actions-Copy'!O306),"","Y")</f>
        <v/>
      </c>
      <c r="J306">
        <f>'Actions-Copy'!O306</f>
        <v>0</v>
      </c>
      <c r="K306" t="str">
        <f>IF(ISNUMBER(SEARCH(Module_Name_Short&amp;"_"&amp;SUBSTITUTE(Title," ",""),'Actions-Copy'!$S306,1)),"X","")</f>
        <v/>
      </c>
      <c r="L306" t="str">
        <f>IF(ISNUMBER(SEARCH(Module_Name_Short&amp;"_"&amp;SUBSTITUTE(Title," ",""),'Actions-Copy'!$S306,1)),"X","")</f>
        <v/>
      </c>
      <c r="M306" t="str">
        <f>IF(ISNUMBER(SEARCH(Module_Name_Short&amp;"_"&amp;SUBSTITUTE(Title," ",""),'Actions-Copy'!$S306,1)),"X","")</f>
        <v/>
      </c>
      <c r="N306" t="str">
        <f>IF(ISNUMBER(SEARCH(Module_Name_Short&amp;"_"&amp;SUBSTITUTE(Title," ",""),'Actions-Copy'!$S306,1)),"X","")</f>
        <v/>
      </c>
      <c r="O306" t="str">
        <f t="shared" si="5"/>
        <v>Y</v>
      </c>
      <c r="P306" s="21" t="str">
        <f>'Actions-Copy'!S306</f>
        <v>Admin_Admin</v>
      </c>
    </row>
    <row r="307" spans="1:16" ht="28.5" hidden="1" customHeight="1" x14ac:dyDescent="0.25">
      <c r="A307">
        <f>VLOOKUP('Actions-Copy'!C307,ModuleNames,4,FALSE)</f>
        <v>0</v>
      </c>
      <c r="B307">
        <f>VLOOKUP('Actions-Copy'!C307,ModuleNames,3,FALSE)</f>
        <v>0</v>
      </c>
      <c r="C307">
        <f>VLOOKUP('Actions-Copy'!C307,ModuleNames,2,FALSE)</f>
        <v>0</v>
      </c>
      <c r="D307" s="21" t="str">
        <f>'Actions-Copy'!D307</f>
        <v>Delete</v>
      </c>
      <c r="E307" t="str">
        <f>(IF(ISBLANK('Actions-Copy'!F307),'Actions-Copy'!D307,'Actions-Copy'!F307))</f>
        <v>Delete</v>
      </c>
      <c r="F307" s="21" t="str">
        <f>'Actions-Copy'!C307</f>
        <v>ad_module_options</v>
      </c>
      <c r="G307" s="21" t="str">
        <f>'Actions-Copy'!B307</f>
        <v>ag2</v>
      </c>
      <c r="H307" s="21" t="str">
        <f>'Actions-Copy'!A307</f>
        <v>a2</v>
      </c>
      <c r="I307" t="str">
        <f>IF(ISBLANK('Actions-Copy'!O307),"","Y")</f>
        <v>Y</v>
      </c>
      <c r="J307" t="str">
        <f>'Actions-Copy'!O307</f>
        <v>[required]=="f"</v>
      </c>
      <c r="K307" t="str">
        <f>IF(ISNUMBER(SEARCH(Module_Name_Short&amp;"_"&amp;SUBSTITUTE(Title," ",""),'Actions-Copy'!$S307,1)),"X","")</f>
        <v/>
      </c>
      <c r="L307" t="str">
        <f>IF(ISNUMBER(SEARCH(Module_Name_Short&amp;"_"&amp;SUBSTITUTE(Title," ",""),'Actions-Copy'!$S307,1)),"X","")</f>
        <v/>
      </c>
      <c r="M307" t="str">
        <f>IF(ISNUMBER(SEARCH(Module_Name_Short&amp;"_"&amp;SUBSTITUTE(Title," ",""),'Actions-Copy'!$S307,1)),"X","")</f>
        <v/>
      </c>
      <c r="N307" t="str">
        <f>IF(ISNUMBER(SEARCH(Module_Name_Short&amp;"_"&amp;SUBSTITUTE(Title," ",""),'Actions-Copy'!$S307,1)),"X","")</f>
        <v/>
      </c>
      <c r="O307" t="str">
        <f t="shared" si="5"/>
        <v>Y</v>
      </c>
      <c r="P307" s="21" t="str">
        <f>'Actions-Copy'!S307</f>
        <v>Admin_Admin</v>
      </c>
    </row>
    <row r="308" spans="1:16" ht="28.5" hidden="1" customHeight="1" x14ac:dyDescent="0.25">
      <c r="A308">
        <f>VLOOKUP('Actions-Copy'!C308,ModuleNames,4,FALSE)</f>
        <v>0</v>
      </c>
      <c r="B308">
        <f>VLOOKUP('Actions-Copy'!C308,ModuleNames,3,FALSE)</f>
        <v>0</v>
      </c>
      <c r="C308">
        <f>VLOOKUP('Actions-Copy'!C308,ModuleNames,2,FALSE)</f>
        <v>0</v>
      </c>
      <c r="D308" s="21" t="str">
        <f>'Actions-Copy'!D308</f>
        <v>Cancel</v>
      </c>
      <c r="E308" t="str">
        <f>(IF(ISBLANK('Actions-Copy'!F308),'Actions-Copy'!D308,'Actions-Copy'!F308))</f>
        <v>Cancel</v>
      </c>
      <c r="F308" s="21" t="str">
        <f>'Actions-Copy'!C308</f>
        <v>ad_module_options</v>
      </c>
      <c r="G308" s="21" t="str">
        <f>'Actions-Copy'!B308</f>
        <v>ag2</v>
      </c>
      <c r="H308" s="21" t="str">
        <f>'Actions-Copy'!A308</f>
        <v>a3</v>
      </c>
      <c r="I308" t="str">
        <f>IF(ISBLANK('Actions-Copy'!O308),"","Y")</f>
        <v/>
      </c>
      <c r="J308">
        <f>'Actions-Copy'!O308</f>
        <v>0</v>
      </c>
      <c r="K308" t="str">
        <f>IF(ISNUMBER(SEARCH(Module_Name_Short&amp;"_"&amp;SUBSTITUTE(Title," ",""),'Actions-Copy'!$S308,1)),"X","")</f>
        <v/>
      </c>
      <c r="L308" t="str">
        <f>IF(ISNUMBER(SEARCH(Module_Name_Short&amp;"_"&amp;SUBSTITUTE(Title," ",""),'Actions-Copy'!$S308,1)),"X","")</f>
        <v/>
      </c>
      <c r="M308" t="str">
        <f>IF(ISNUMBER(SEARCH(Module_Name_Short&amp;"_"&amp;SUBSTITUTE(Title," ",""),'Actions-Copy'!$S308,1)),"X","")</f>
        <v/>
      </c>
      <c r="N308" t="str">
        <f>IF(ISNUMBER(SEARCH(Module_Name_Short&amp;"_"&amp;SUBSTITUTE(Title," ",""),'Actions-Copy'!$S308,1)),"X","")</f>
        <v/>
      </c>
      <c r="O308" t="str">
        <f t="shared" si="5"/>
        <v>Y</v>
      </c>
      <c r="P308" s="21" t="str">
        <f>'Actions-Copy'!S308</f>
        <v>Admin_Admin</v>
      </c>
    </row>
    <row r="309" spans="1:16" ht="28.5" hidden="1" customHeight="1" x14ac:dyDescent="0.25">
      <c r="A309">
        <f>VLOOKUP('Actions-Copy'!C309,ModuleNames,4,FALSE)</f>
        <v>0</v>
      </c>
      <c r="B309">
        <f>VLOOKUP('Actions-Copy'!C309,ModuleNames,3,FALSE)</f>
        <v>0</v>
      </c>
      <c r="C309">
        <f>VLOOKUP('Actions-Copy'!C309,ModuleNames,2,FALSE)</f>
        <v>0</v>
      </c>
      <c r="D309" s="21" t="str">
        <f>'Actions-Copy'!D309</f>
        <v>Update</v>
      </c>
      <c r="E309" t="str">
        <f>(IF(ISBLANK('Actions-Copy'!F309),'Actions-Copy'!D309,'Actions-Copy'!F309))</f>
        <v>Update</v>
      </c>
      <c r="F309" s="21" t="str">
        <f>'Actions-Copy'!C309</f>
        <v>ad_module_options</v>
      </c>
      <c r="G309" s="21" t="str">
        <f>'Actions-Copy'!B309</f>
        <v>ag2</v>
      </c>
      <c r="H309" s="21" t="str">
        <f>'Actions-Copy'!A309</f>
        <v>a4</v>
      </c>
      <c r="I309" t="str">
        <f>IF(ISBLANK('Actions-Copy'!O309),"","Y")</f>
        <v/>
      </c>
      <c r="J309">
        <f>'Actions-Copy'!O309</f>
        <v>0</v>
      </c>
      <c r="K309" t="str">
        <f>IF(ISNUMBER(SEARCH(Module_Name_Short&amp;"_"&amp;SUBSTITUTE(Title," ",""),'Actions-Copy'!$S309,1)),"X","")</f>
        <v/>
      </c>
      <c r="L309" t="str">
        <f>IF(ISNUMBER(SEARCH(Module_Name_Short&amp;"_"&amp;SUBSTITUTE(Title," ",""),'Actions-Copy'!$S309,1)),"X","")</f>
        <v/>
      </c>
      <c r="M309" t="str">
        <f>IF(ISNUMBER(SEARCH(Module_Name_Short&amp;"_"&amp;SUBSTITUTE(Title," ",""),'Actions-Copy'!$S309,1)),"X","")</f>
        <v/>
      </c>
      <c r="N309" t="str">
        <f>IF(ISNUMBER(SEARCH(Module_Name_Short&amp;"_"&amp;SUBSTITUTE(Title," ",""),'Actions-Copy'!$S309,1)),"X","")</f>
        <v/>
      </c>
      <c r="O309" t="str">
        <f t="shared" si="5"/>
        <v>Y</v>
      </c>
      <c r="P309" s="21" t="str">
        <f>'Actions-Copy'!S309</f>
        <v>Admin_Admin</v>
      </c>
    </row>
    <row r="310" spans="1:16" ht="28.5" hidden="1" customHeight="1" x14ac:dyDescent="0.25">
      <c r="A310">
        <f>VLOOKUP('Actions-Copy'!C310,ModuleNames,4,FALSE)</f>
        <v>0</v>
      </c>
      <c r="B310">
        <f>VLOOKUP('Actions-Copy'!C310,ModuleNames,3,FALSE)</f>
        <v>0</v>
      </c>
      <c r="C310">
        <f>VLOOKUP('Actions-Copy'!C310,ModuleNames,2,FALSE)</f>
        <v>0</v>
      </c>
      <c r="D310" s="21" t="str">
        <f>'Actions-Copy'!D310</f>
        <v>Delete</v>
      </c>
      <c r="E310" t="str">
        <f>(IF(ISBLANK('Actions-Copy'!F310),'Actions-Copy'!D310,'Actions-Copy'!F310))</f>
        <v>Delete</v>
      </c>
      <c r="F310" s="21" t="str">
        <f>'Actions-Copy'!C310</f>
        <v>ad_module_options</v>
      </c>
      <c r="G310" s="21" t="str">
        <f>'Actions-Copy'!B310</f>
        <v>ag2</v>
      </c>
      <c r="H310" s="21" t="str">
        <f>'Actions-Copy'!A310</f>
        <v>a5</v>
      </c>
      <c r="I310" t="str">
        <f>IF(ISBLANK('Actions-Copy'!O310),"","Y")</f>
        <v>Y</v>
      </c>
      <c r="J310" t="str">
        <f>'Actions-Copy'!O310</f>
        <v>[required]=="f"</v>
      </c>
      <c r="K310" t="str">
        <f>IF(ISNUMBER(SEARCH(Module_Name_Short&amp;"_"&amp;SUBSTITUTE(Title," ",""),'Actions-Copy'!$S310,1)),"X","")</f>
        <v/>
      </c>
      <c r="L310" t="str">
        <f>IF(ISNUMBER(SEARCH(Module_Name_Short&amp;"_"&amp;SUBSTITUTE(Title," ",""),'Actions-Copy'!$S310,1)),"X","")</f>
        <v/>
      </c>
      <c r="M310" t="str">
        <f>IF(ISNUMBER(SEARCH(Module_Name_Short&amp;"_"&amp;SUBSTITUTE(Title," ",""),'Actions-Copy'!$S310,1)),"X","")</f>
        <v/>
      </c>
      <c r="N310" t="str">
        <f>IF(ISNUMBER(SEARCH(Module_Name_Short&amp;"_"&amp;SUBSTITUTE(Title," ",""),'Actions-Copy'!$S310,1)),"X","")</f>
        <v/>
      </c>
      <c r="O310" t="str">
        <f t="shared" si="5"/>
        <v>Y</v>
      </c>
      <c r="P310" s="21" t="str">
        <f>'Actions-Copy'!S310</f>
        <v>Admin_Admin</v>
      </c>
    </row>
    <row r="311" spans="1:16" ht="28.5" hidden="1" customHeight="1" x14ac:dyDescent="0.25">
      <c r="A311">
        <f>VLOOKUP('Actions-Copy'!C311,ModuleNames,4,FALSE)</f>
        <v>0</v>
      </c>
      <c r="B311">
        <f>VLOOKUP('Actions-Copy'!C311,ModuleNames,3,FALSE)</f>
        <v>0</v>
      </c>
      <c r="C311">
        <f>VLOOKUP('Actions-Copy'!C311,ModuleNames,2,FALSE)</f>
        <v>0</v>
      </c>
      <c r="D311" s="21" t="str">
        <f>'Actions-Copy'!D311</f>
        <v>Cancel</v>
      </c>
      <c r="E311" t="str">
        <f>(IF(ISBLANK('Actions-Copy'!F311),'Actions-Copy'!D311,'Actions-Copy'!F311))</f>
        <v>Cancel</v>
      </c>
      <c r="F311" s="21" t="str">
        <f>'Actions-Copy'!C311</f>
        <v>ad_module_options</v>
      </c>
      <c r="G311" s="21" t="str">
        <f>'Actions-Copy'!B311</f>
        <v>ag2</v>
      </c>
      <c r="H311" s="21" t="str">
        <f>'Actions-Copy'!A311</f>
        <v>a6</v>
      </c>
      <c r="I311" t="str">
        <f>IF(ISBLANK('Actions-Copy'!O311),"","Y")</f>
        <v/>
      </c>
      <c r="J311">
        <f>'Actions-Copy'!O311</f>
        <v>0</v>
      </c>
      <c r="K311" t="str">
        <f>IF(ISNUMBER(SEARCH(Module_Name_Short&amp;"_"&amp;SUBSTITUTE(Title," ",""),'Actions-Copy'!$S311,1)),"X","")</f>
        <v/>
      </c>
      <c r="L311" t="str">
        <f>IF(ISNUMBER(SEARCH(Module_Name_Short&amp;"_"&amp;SUBSTITUTE(Title," ",""),'Actions-Copy'!$S311,1)),"X","")</f>
        <v/>
      </c>
      <c r="M311" t="str">
        <f>IF(ISNUMBER(SEARCH(Module_Name_Short&amp;"_"&amp;SUBSTITUTE(Title," ",""),'Actions-Copy'!$S311,1)),"X","")</f>
        <v/>
      </c>
      <c r="N311" t="str">
        <f>IF(ISNUMBER(SEARCH(Module_Name_Short&amp;"_"&amp;SUBSTITUTE(Title," ",""),'Actions-Copy'!$S311,1)),"X","")</f>
        <v/>
      </c>
      <c r="O311" t="str">
        <f t="shared" si="5"/>
        <v>Y</v>
      </c>
      <c r="P311" s="21" t="str">
        <f>'Actions-Copy'!S311</f>
        <v>Admin_Admin</v>
      </c>
    </row>
    <row r="312" spans="1:16" ht="28.5" hidden="1" customHeight="1" x14ac:dyDescent="0.25">
      <c r="A312">
        <f>VLOOKUP('Actions-Copy'!C312,ModuleNames,4,FALSE)</f>
        <v>0</v>
      </c>
      <c r="B312">
        <f>VLOOKUP('Actions-Copy'!C312,ModuleNames,3,FALSE)</f>
        <v>0</v>
      </c>
      <c r="C312">
        <f>VLOOKUP('Actions-Copy'!C312,ModuleNames,2,FALSE)</f>
        <v>0</v>
      </c>
      <c r="D312" s="21" t="str">
        <f>'Actions-Copy'!D312</f>
        <v>Insert</v>
      </c>
      <c r="E312" t="str">
        <f>(IF(ISBLANK('Actions-Copy'!F312),'Actions-Copy'!D312,'Actions-Copy'!F312))</f>
        <v>Insert</v>
      </c>
      <c r="F312" s="21" t="str">
        <f>'Actions-Copy'!C312</f>
        <v>ad_module_options</v>
      </c>
      <c r="G312" s="21" t="str">
        <f>'Actions-Copy'!B312</f>
        <v>ag2</v>
      </c>
      <c r="H312" s="21" t="str">
        <f>'Actions-Copy'!A312</f>
        <v>a7</v>
      </c>
      <c r="I312" t="str">
        <f>IF(ISBLANK('Actions-Copy'!O312),"","Y")</f>
        <v/>
      </c>
      <c r="J312">
        <f>'Actions-Copy'!O312</f>
        <v>0</v>
      </c>
      <c r="K312" t="str">
        <f>IF(ISNUMBER(SEARCH(Module_Name_Short&amp;"_"&amp;SUBSTITUTE(Title," ",""),'Actions-Copy'!$S312,1)),"X","")</f>
        <v/>
      </c>
      <c r="L312" t="str">
        <f>IF(ISNUMBER(SEARCH(Module_Name_Short&amp;"_"&amp;SUBSTITUTE(Title," ",""),'Actions-Copy'!$S312,1)),"X","")</f>
        <v/>
      </c>
      <c r="M312" t="str">
        <f>IF(ISNUMBER(SEARCH(Module_Name_Short&amp;"_"&amp;SUBSTITUTE(Title," ",""),'Actions-Copy'!$S312,1)),"X","")</f>
        <v/>
      </c>
      <c r="N312" t="str">
        <f>IF(ISNUMBER(SEARCH(Module_Name_Short&amp;"_"&amp;SUBSTITUTE(Title," ",""),'Actions-Copy'!$S312,1)),"X","")</f>
        <v/>
      </c>
      <c r="O312" t="str">
        <f t="shared" si="5"/>
        <v>Y</v>
      </c>
      <c r="P312" s="21" t="str">
        <f>'Actions-Copy'!S312</f>
        <v>Admin_Admin</v>
      </c>
    </row>
    <row r="313" spans="1:16" ht="28.5" hidden="1" customHeight="1" x14ac:dyDescent="0.25">
      <c r="A313">
        <f>VLOOKUP('Actions-Copy'!C313,ModuleNames,4,FALSE)</f>
        <v>0</v>
      </c>
      <c r="B313">
        <f>VLOOKUP('Actions-Copy'!C313,ModuleNames,3,FALSE)</f>
        <v>0</v>
      </c>
      <c r="C313">
        <f>VLOOKUP('Actions-Copy'!C313,ModuleNames,2,FALSE)</f>
        <v>0</v>
      </c>
      <c r="D313" s="21" t="str">
        <f>'Actions-Copy'!D313</f>
        <v>Cancel</v>
      </c>
      <c r="E313" t="str">
        <f>(IF(ISBLANK('Actions-Copy'!F313),'Actions-Copy'!D313,'Actions-Copy'!F313))</f>
        <v>Cancel</v>
      </c>
      <c r="F313" s="21" t="str">
        <f>'Actions-Copy'!C313</f>
        <v>ad_module_options</v>
      </c>
      <c r="G313" s="21" t="str">
        <f>'Actions-Copy'!B313</f>
        <v>ag2</v>
      </c>
      <c r="H313" s="21" t="str">
        <f>'Actions-Copy'!A313</f>
        <v>a8</v>
      </c>
      <c r="I313" t="str">
        <f>IF(ISBLANK('Actions-Copy'!O313),"","Y")</f>
        <v/>
      </c>
      <c r="J313">
        <f>'Actions-Copy'!O313</f>
        <v>0</v>
      </c>
      <c r="K313" t="str">
        <f>IF(ISNUMBER(SEARCH(Module_Name_Short&amp;"_"&amp;SUBSTITUTE(Title," ",""),'Actions-Copy'!$S313,1)),"X","")</f>
        <v/>
      </c>
      <c r="L313" t="str">
        <f>IF(ISNUMBER(SEARCH(Module_Name_Short&amp;"_"&amp;SUBSTITUTE(Title," ",""),'Actions-Copy'!$S313,1)),"X","")</f>
        <v/>
      </c>
      <c r="M313" t="str">
        <f>IF(ISNUMBER(SEARCH(Module_Name_Short&amp;"_"&amp;SUBSTITUTE(Title," ",""),'Actions-Copy'!$S313,1)),"X","")</f>
        <v/>
      </c>
      <c r="N313" t="str">
        <f>IF(ISNUMBER(SEARCH(Module_Name_Short&amp;"_"&amp;SUBSTITUTE(Title," ",""),'Actions-Copy'!$S313,1)),"X","")</f>
        <v/>
      </c>
      <c r="O313" t="str">
        <f t="shared" si="5"/>
        <v>Y</v>
      </c>
      <c r="P313" s="21" t="str">
        <f>'Actions-Copy'!S313</f>
        <v>Admin_Admin</v>
      </c>
    </row>
    <row r="314" spans="1:16" ht="28.5" hidden="1" customHeight="1" x14ac:dyDescent="0.25">
      <c r="A314">
        <f>VLOOKUP('Actions-Copy'!C314,ModuleNames,4,FALSE)</f>
        <v>0</v>
      </c>
      <c r="B314">
        <f>VLOOKUP('Actions-Copy'!C314,ModuleNames,3,FALSE)</f>
        <v>0</v>
      </c>
      <c r="C314">
        <f>VLOOKUP('Actions-Copy'!C314,ModuleNames,2,FALSE)</f>
        <v>0</v>
      </c>
      <c r="D314" s="21" t="str">
        <f>'Actions-Copy'!D314</f>
        <v>Insert</v>
      </c>
      <c r="E314" t="str">
        <f>(IF(ISBLANK('Actions-Copy'!F314),'Actions-Copy'!D314,'Actions-Copy'!F314))</f>
        <v>Insert</v>
      </c>
      <c r="F314" s="21" t="str">
        <f>'Actions-Copy'!C314</f>
        <v>ad_module_options</v>
      </c>
      <c r="G314" s="21" t="str">
        <f>'Actions-Copy'!B314</f>
        <v>ag2</v>
      </c>
      <c r="H314" s="21" t="str">
        <f>'Actions-Copy'!A314</f>
        <v>a9</v>
      </c>
      <c r="I314" t="str">
        <f>IF(ISBLANK('Actions-Copy'!O314),"","Y")</f>
        <v/>
      </c>
      <c r="J314">
        <f>'Actions-Copy'!O314</f>
        <v>0</v>
      </c>
      <c r="K314" t="str">
        <f>IF(ISNUMBER(SEARCH(Module_Name_Short&amp;"_"&amp;SUBSTITUTE(Title," ",""),'Actions-Copy'!$S314,1)),"X","")</f>
        <v/>
      </c>
      <c r="L314" t="str">
        <f>IF(ISNUMBER(SEARCH(Module_Name_Short&amp;"_"&amp;SUBSTITUTE(Title," ",""),'Actions-Copy'!$S314,1)),"X","")</f>
        <v/>
      </c>
      <c r="M314" t="str">
        <f>IF(ISNUMBER(SEARCH(Module_Name_Short&amp;"_"&amp;SUBSTITUTE(Title," ",""),'Actions-Copy'!$S314,1)),"X","")</f>
        <v/>
      </c>
      <c r="N314" t="str">
        <f>IF(ISNUMBER(SEARCH(Module_Name_Short&amp;"_"&amp;SUBSTITUTE(Title," ",""),'Actions-Copy'!$S314,1)),"X","")</f>
        <v/>
      </c>
      <c r="O314" t="str">
        <f t="shared" si="5"/>
        <v>Y</v>
      </c>
      <c r="P314" s="21" t="str">
        <f>'Actions-Copy'!S314</f>
        <v>Admin_Admin</v>
      </c>
    </row>
    <row r="315" spans="1:16" ht="28.5" hidden="1" customHeight="1" x14ac:dyDescent="0.25">
      <c r="A315">
        <f>VLOOKUP('Actions-Copy'!C315,ModuleNames,4,FALSE)</f>
        <v>0</v>
      </c>
      <c r="B315">
        <f>VLOOKUP('Actions-Copy'!C315,ModuleNames,3,FALSE)</f>
        <v>0</v>
      </c>
      <c r="C315">
        <f>VLOOKUP('Actions-Copy'!C315,ModuleNames,2,FALSE)</f>
        <v>0</v>
      </c>
      <c r="D315" s="21" t="str">
        <f>'Actions-Copy'!D315</f>
        <v>Cancel</v>
      </c>
      <c r="E315" t="str">
        <f>(IF(ISBLANK('Actions-Copy'!F315),'Actions-Copy'!D315,'Actions-Copy'!F315))</f>
        <v>Cancel</v>
      </c>
      <c r="F315" s="21" t="str">
        <f>'Actions-Copy'!C315</f>
        <v>ad_module_options</v>
      </c>
      <c r="G315" s="21" t="str">
        <f>'Actions-Copy'!B315</f>
        <v>ag2</v>
      </c>
      <c r="H315" s="21" t="str">
        <f>'Actions-Copy'!A315</f>
        <v>a10</v>
      </c>
      <c r="I315" t="str">
        <f>IF(ISBLANK('Actions-Copy'!O315),"","Y")</f>
        <v/>
      </c>
      <c r="J315">
        <f>'Actions-Copy'!O315</f>
        <v>0</v>
      </c>
      <c r="K315" t="str">
        <f>IF(ISNUMBER(SEARCH(Module_Name_Short&amp;"_"&amp;SUBSTITUTE(Title," ",""),'Actions-Copy'!$S315,1)),"X","")</f>
        <v/>
      </c>
      <c r="L315" t="str">
        <f>IF(ISNUMBER(SEARCH(Module_Name_Short&amp;"_"&amp;SUBSTITUTE(Title," ",""),'Actions-Copy'!$S315,1)),"X","")</f>
        <v/>
      </c>
      <c r="M315" t="str">
        <f>IF(ISNUMBER(SEARCH(Module_Name_Short&amp;"_"&amp;SUBSTITUTE(Title," ",""),'Actions-Copy'!$S315,1)),"X","")</f>
        <v/>
      </c>
      <c r="N315" t="str">
        <f>IF(ISNUMBER(SEARCH(Module_Name_Short&amp;"_"&amp;SUBSTITUTE(Title," ",""),'Actions-Copy'!$S315,1)),"X","")</f>
        <v/>
      </c>
      <c r="O315" t="str">
        <f t="shared" si="5"/>
        <v>Y</v>
      </c>
      <c r="P315" s="21" t="str">
        <f>'Actions-Copy'!S315</f>
        <v>Admin_Admin</v>
      </c>
    </row>
    <row r="316" spans="1:16" ht="28.5" hidden="1" customHeight="1" x14ac:dyDescent="0.25">
      <c r="A316">
        <f>VLOOKUP('Actions-Copy'!C316,ModuleNames,4,FALSE)</f>
        <v>0</v>
      </c>
      <c r="B316">
        <f>VLOOKUP('Actions-Copy'!C316,ModuleNames,3,FALSE)</f>
        <v>0</v>
      </c>
      <c r="C316">
        <f>VLOOKUP('Actions-Copy'!C316,ModuleNames,2,FALSE)</f>
        <v>0</v>
      </c>
      <c r="D316" s="21" t="str">
        <f>'Actions-Copy'!D316</f>
        <v>Select</v>
      </c>
      <c r="E316" t="str">
        <f>(IF(ISBLANK('Actions-Copy'!F316),'Actions-Copy'!D316,'Actions-Copy'!F316))</f>
        <v>Select</v>
      </c>
      <c r="F316" s="21" t="str">
        <f>'Actions-Copy'!C316</f>
        <v>ad_module_options</v>
      </c>
      <c r="G316" s="21" t="str">
        <f>'Actions-Copy'!B316</f>
        <v>ag2</v>
      </c>
      <c r="H316" s="21" t="str">
        <f>'Actions-Copy'!A316</f>
        <v>a13</v>
      </c>
      <c r="I316" t="str">
        <f>IF(ISBLANK('Actions-Copy'!O316),"","Y")</f>
        <v>Y</v>
      </c>
      <c r="J316" t="str">
        <f>'Actions-Copy'!O316</f>
        <v>this.get_hasDetails()</v>
      </c>
      <c r="K316" t="str">
        <f>IF(ISNUMBER(SEARCH(Module_Name_Short&amp;"_"&amp;SUBSTITUTE(Title," ",""),'Actions-Copy'!$S316,1)),"X","")</f>
        <v/>
      </c>
      <c r="L316" t="str">
        <f>IF(ISNUMBER(SEARCH(Module_Name_Short&amp;"_"&amp;SUBSTITUTE(Title," ",""),'Actions-Copy'!$S316,1)),"X","")</f>
        <v/>
      </c>
      <c r="M316" t="str">
        <f>IF(ISNUMBER(SEARCH(Module_Name_Short&amp;"_"&amp;SUBSTITUTE(Title," ",""),'Actions-Copy'!$S316,1)),"X","")</f>
        <v/>
      </c>
      <c r="N316" t="str">
        <f>IF(ISNUMBER(SEARCH(Module_Name_Short&amp;"_"&amp;SUBSTITUTE(Title," ",""),'Actions-Copy'!$S316,1)),"X","")</f>
        <v/>
      </c>
      <c r="O316" t="str">
        <f t="shared" si="5"/>
        <v>Y</v>
      </c>
      <c r="P316" s="21" t="str">
        <f>'Actions-Copy'!S316</f>
        <v>Admin_Admin</v>
      </c>
    </row>
    <row r="317" spans="1:16" ht="28.5" hidden="1" customHeight="1" x14ac:dyDescent="0.25">
      <c r="A317">
        <f>VLOOKUP('Actions-Copy'!C317,ModuleNames,4,FALSE)</f>
        <v>0</v>
      </c>
      <c r="B317">
        <f>VLOOKUP('Actions-Copy'!C317,ModuleNames,3,FALSE)</f>
        <v>0</v>
      </c>
      <c r="C317">
        <f>VLOOKUP('Actions-Copy'!C317,ModuleNames,2,FALSE)</f>
        <v>0</v>
      </c>
      <c r="D317" s="21" t="str">
        <f>'Actions-Copy'!D317</f>
        <v>New</v>
      </c>
      <c r="E317" t="str">
        <f>(IF(ISBLANK('Actions-Copy'!F317),'Actions-Copy'!D317,'Actions-Copy'!F317))</f>
        <v>New</v>
      </c>
      <c r="F317" s="21" t="str">
        <f>'Actions-Copy'!C317</f>
        <v>ad_module_options</v>
      </c>
      <c r="G317" s="21" t="str">
        <f>'Actions-Copy'!B317</f>
        <v>ag3</v>
      </c>
      <c r="H317" s="21" t="str">
        <f>'Actions-Copy'!A317</f>
        <v>a1</v>
      </c>
      <c r="I317" t="str">
        <f>IF(ISBLANK('Actions-Copy'!O317),"","Y")</f>
        <v/>
      </c>
      <c r="J317">
        <f>'Actions-Copy'!O317</f>
        <v>0</v>
      </c>
      <c r="K317" t="str">
        <f>IF(ISNUMBER(SEARCH(Module_Name_Short&amp;"_"&amp;SUBSTITUTE(Title," ",""),'Actions-Copy'!$S317,1)),"X","")</f>
        <v/>
      </c>
      <c r="L317" t="str">
        <f>IF(ISNUMBER(SEARCH(Module_Name_Short&amp;"_"&amp;SUBSTITUTE(Title," ",""),'Actions-Copy'!$S317,1)),"X","")</f>
        <v/>
      </c>
      <c r="M317" t="str">
        <f>IF(ISNUMBER(SEARCH(Module_Name_Short&amp;"_"&amp;SUBSTITUTE(Title," ",""),'Actions-Copy'!$S317,1)),"X","")</f>
        <v/>
      </c>
      <c r="N317" t="str">
        <f>IF(ISNUMBER(SEARCH(Module_Name_Short&amp;"_"&amp;SUBSTITUTE(Title," ",""),'Actions-Copy'!$S317,1)),"X","")</f>
        <v/>
      </c>
      <c r="O317" t="str">
        <f t="shared" si="5"/>
        <v>Y</v>
      </c>
      <c r="P317" s="21" t="str">
        <f>'Actions-Copy'!S317</f>
        <v>Admin_Admin</v>
      </c>
    </row>
    <row r="318" spans="1:16" ht="28.5" hidden="1" customHeight="1" x14ac:dyDescent="0.25">
      <c r="A318">
        <f>VLOOKUP('Actions-Copy'!C318,ModuleNames,4,FALSE)</f>
        <v>0</v>
      </c>
      <c r="B318">
        <f>VLOOKUP('Actions-Copy'!C318,ModuleNames,3,FALSE)</f>
        <v>0</v>
      </c>
      <c r="C318">
        <f>VLOOKUP('Actions-Copy'!C318,ModuleNames,2,FALSE)</f>
        <v>0</v>
      </c>
      <c r="D318" s="21" t="str">
        <f>'Actions-Copy'!D318</f>
        <v>Edit</v>
      </c>
      <c r="E318" t="str">
        <f>(IF(ISBLANK('Actions-Copy'!F318),'Actions-Copy'!D318,'Actions-Copy'!F318))</f>
        <v>Edit</v>
      </c>
      <c r="F318" s="21" t="str">
        <f>'Actions-Copy'!C318</f>
        <v>ad_module_options</v>
      </c>
      <c r="G318" s="21" t="str">
        <f>'Actions-Copy'!B318</f>
        <v>ag4</v>
      </c>
      <c r="H318" s="21" t="str">
        <f>'Actions-Copy'!A318</f>
        <v>a1</v>
      </c>
      <c r="I318" t="str">
        <f>IF(ISBLANK('Actions-Copy'!O318),"","Y")</f>
        <v/>
      </c>
      <c r="J318">
        <f>'Actions-Copy'!O318</f>
        <v>0</v>
      </c>
      <c r="K318" t="str">
        <f>IF(ISNUMBER(SEARCH(Module_Name_Short&amp;"_"&amp;SUBSTITUTE(Title," ",""),'Actions-Copy'!$S318,1)),"X","")</f>
        <v/>
      </c>
      <c r="L318" t="str">
        <f>IF(ISNUMBER(SEARCH(Module_Name_Short&amp;"_"&amp;SUBSTITUTE(Title," ",""),'Actions-Copy'!$S318,1)),"X","")</f>
        <v/>
      </c>
      <c r="M318" t="str">
        <f>IF(ISNUMBER(SEARCH(Module_Name_Short&amp;"_"&amp;SUBSTITUTE(Title," ",""),'Actions-Copy'!$S318,1)),"X","")</f>
        <v/>
      </c>
      <c r="N318" t="str">
        <f>IF(ISNUMBER(SEARCH(Module_Name_Short&amp;"_"&amp;SUBSTITUTE(Title," ",""),'Actions-Copy'!$S318,1)),"X","")</f>
        <v/>
      </c>
      <c r="O318" t="str">
        <f t="shared" si="5"/>
        <v>Y</v>
      </c>
      <c r="P318" s="21" t="str">
        <f>'Actions-Copy'!S318</f>
        <v>Admin_Admin</v>
      </c>
    </row>
    <row r="319" spans="1:16" ht="28.5" hidden="1" customHeight="1" x14ac:dyDescent="0.25">
      <c r="A319">
        <f>VLOOKUP('Actions-Copy'!C319,ModuleNames,4,FALSE)</f>
        <v>0</v>
      </c>
      <c r="B319">
        <f>VLOOKUP('Actions-Copy'!C319,ModuleNames,3,FALSE)</f>
        <v>0</v>
      </c>
      <c r="C319">
        <f>VLOOKUP('Actions-Copy'!C319,ModuleNames,2,FALSE)</f>
        <v>0</v>
      </c>
      <c r="D319" s="21" t="str">
        <f>'Actions-Copy'!D319</f>
        <v>Delete</v>
      </c>
      <c r="E319" t="str">
        <f>(IF(ISBLANK('Actions-Copy'!F319),'Actions-Copy'!D319,'Actions-Copy'!F319))</f>
        <v>Delete</v>
      </c>
      <c r="F319" s="21" t="str">
        <f>'Actions-Copy'!C319</f>
        <v>ad_module_options</v>
      </c>
      <c r="G319" s="21" t="str">
        <f>'Actions-Copy'!B319</f>
        <v>ag4</v>
      </c>
      <c r="H319" s="21" t="str">
        <f>'Actions-Copy'!A319</f>
        <v>a2</v>
      </c>
      <c r="I319" t="str">
        <f>IF(ISBLANK('Actions-Copy'!O319),"","Y")</f>
        <v>Y</v>
      </c>
      <c r="J319" t="str">
        <f>'Actions-Copy'!O319</f>
        <v>[required]=="f"</v>
      </c>
      <c r="K319" t="str">
        <f>IF(ISNUMBER(SEARCH(Module_Name_Short&amp;"_"&amp;SUBSTITUTE(Title," ",""),'Actions-Copy'!$S319,1)),"X","")</f>
        <v/>
      </c>
      <c r="L319" t="str">
        <f>IF(ISNUMBER(SEARCH(Module_Name_Short&amp;"_"&amp;SUBSTITUTE(Title," ",""),'Actions-Copy'!$S319,1)),"X","")</f>
        <v/>
      </c>
      <c r="M319" t="str">
        <f>IF(ISNUMBER(SEARCH(Module_Name_Short&amp;"_"&amp;SUBSTITUTE(Title," ",""),'Actions-Copy'!$S319,1)),"X","")</f>
        <v/>
      </c>
      <c r="N319" t="str">
        <f>IF(ISNUMBER(SEARCH(Module_Name_Short&amp;"_"&amp;SUBSTITUTE(Title," ",""),'Actions-Copy'!$S319,1)),"X","")</f>
        <v/>
      </c>
      <c r="O319" t="str">
        <f t="shared" si="5"/>
        <v>Y</v>
      </c>
      <c r="P319" s="21" t="str">
        <f>'Actions-Copy'!S319</f>
        <v>Admin_Admin</v>
      </c>
    </row>
    <row r="320" spans="1:16" ht="28.5" hidden="1" customHeight="1" x14ac:dyDescent="0.25">
      <c r="A320">
        <f>VLOOKUP('Actions-Copy'!C320,ModuleNames,4,FALSE)</f>
        <v>0</v>
      </c>
      <c r="B320">
        <f>VLOOKUP('Actions-Copy'!C320,ModuleNames,3,FALSE)</f>
        <v>0</v>
      </c>
      <c r="C320">
        <f>VLOOKUP('Actions-Copy'!C320,ModuleNames,2,FALSE)</f>
        <v>0</v>
      </c>
      <c r="D320" s="21" t="str">
        <f>'Actions-Copy'!D320</f>
        <v>Export (Csv)</v>
      </c>
      <c r="E320" t="str">
        <f>(IF(ISBLANK('Actions-Copy'!F320),'Actions-Copy'!D320,'Actions-Copy'!F320))</f>
        <v>Export (Csv)</v>
      </c>
      <c r="F320" s="21" t="str">
        <f>'Actions-Copy'!C320</f>
        <v>ad_module_options</v>
      </c>
      <c r="G320" s="21" t="str">
        <f>'Actions-Copy'!B320</f>
        <v>ag5</v>
      </c>
      <c r="H320" s="21" t="str">
        <f>'Actions-Copy'!A320</f>
        <v>a1</v>
      </c>
      <c r="I320" t="str">
        <f>IF(ISBLANK('Actions-Copy'!O320),"","Y")</f>
        <v/>
      </c>
      <c r="J320">
        <f>'Actions-Copy'!O320</f>
        <v>0</v>
      </c>
      <c r="K320" t="str">
        <f>IF(ISNUMBER(SEARCH(Module_Name_Short&amp;"_"&amp;SUBSTITUTE(Title," ",""),'Actions-Copy'!$S320,1)),"X","")</f>
        <v/>
      </c>
      <c r="L320" t="str">
        <f>IF(ISNUMBER(SEARCH(Module_Name_Short&amp;"_"&amp;SUBSTITUTE(Title," ",""),'Actions-Copy'!$S320,1)),"X","")</f>
        <v/>
      </c>
      <c r="M320" t="str">
        <f>IF(ISNUMBER(SEARCH(Module_Name_Short&amp;"_"&amp;SUBSTITUTE(Title," ",""),'Actions-Copy'!$S320,1)),"X","")</f>
        <v/>
      </c>
      <c r="N320" t="str">
        <f>IF(ISNUMBER(SEARCH(Module_Name_Short&amp;"_"&amp;SUBSTITUTE(Title," ",""),'Actions-Copy'!$S320,1)),"X","")</f>
        <v/>
      </c>
      <c r="O320" t="str">
        <f t="shared" si="5"/>
        <v>Y</v>
      </c>
      <c r="P320" s="21" t="str">
        <f>'Actions-Copy'!S320</f>
        <v>Admin_Admin</v>
      </c>
    </row>
    <row r="321" spans="1:16" ht="28.5" hidden="1" customHeight="1" x14ac:dyDescent="0.25">
      <c r="A321">
        <f>VLOOKUP('Actions-Copy'!C321,ModuleNames,4,FALSE)</f>
        <v>0</v>
      </c>
      <c r="B321">
        <f>VLOOKUP('Actions-Copy'!C321,ModuleNames,3,FALSE)</f>
        <v>0</v>
      </c>
      <c r="C321">
        <f>VLOOKUP('Actions-Copy'!C321,ModuleNames,2,FALSE)</f>
        <v>0</v>
      </c>
      <c r="D321" s="21">
        <f>'Actions-Copy'!D321</f>
        <v>0</v>
      </c>
      <c r="E321">
        <f>(IF(ISBLANK('Actions-Copy'!F321),'Actions-Copy'!D321,'Actions-Copy'!F321))</f>
        <v>0</v>
      </c>
      <c r="F321" s="21" t="str">
        <f>'Actions-Copy'!C321</f>
        <v>ad_module_options</v>
      </c>
      <c r="G321" s="21" t="str">
        <f>'Actions-Copy'!B321</f>
        <v>ag5</v>
      </c>
      <c r="H321" s="21" t="str">
        <f>'Actions-Copy'!A321</f>
        <v>a2</v>
      </c>
      <c r="I321" t="str">
        <f>IF(ISBLANK('Actions-Copy'!O321),"","Y")</f>
        <v/>
      </c>
      <c r="J321">
        <f>'Actions-Copy'!O321</f>
        <v>0</v>
      </c>
      <c r="K321" t="str">
        <f>IF(ISNUMBER(SEARCH(Module_Name_Short&amp;"_"&amp;SUBSTITUTE(Title," ",""),'Actions-Copy'!$S321,1)),"X","")</f>
        <v/>
      </c>
      <c r="L321" t="str">
        <f>IF(ISNUMBER(SEARCH(Module_Name_Short&amp;"_"&amp;SUBSTITUTE(Title," ",""),'Actions-Copy'!$S321,1)),"X","")</f>
        <v/>
      </c>
      <c r="M321" t="str">
        <f>IF(ISNUMBER(SEARCH(Module_Name_Short&amp;"_"&amp;SUBSTITUTE(Title," ",""),'Actions-Copy'!$S321,1)),"X","")</f>
        <v/>
      </c>
      <c r="N321" t="str">
        <f>IF(ISNUMBER(SEARCH(Module_Name_Short&amp;"_"&amp;SUBSTITUTE(Title," ",""),'Actions-Copy'!$S321,1)),"X","")</f>
        <v/>
      </c>
      <c r="O321" t="str">
        <f t="shared" si="5"/>
        <v>Y</v>
      </c>
      <c r="P321" s="21" t="str">
        <f>'Actions-Copy'!S321</f>
        <v>Admin_Admin</v>
      </c>
    </row>
    <row r="322" spans="1:16" ht="28.5" hidden="1" customHeight="1" x14ac:dyDescent="0.25">
      <c r="A322">
        <f>VLOOKUP('Actions-Copy'!C322,ModuleNames,4,FALSE)</f>
        <v>0</v>
      </c>
      <c r="B322">
        <f>VLOOKUP('Actions-Copy'!C322,ModuleNames,3,FALSE)</f>
        <v>0</v>
      </c>
      <c r="C322">
        <f>VLOOKUP('Actions-Copy'!C322,ModuleNames,2,FALSE)</f>
        <v>0</v>
      </c>
      <c r="D322" s="21" t="str">
        <f>'Actions-Copy'!D322</f>
        <v>Export (Rowset)</v>
      </c>
      <c r="E322" t="str">
        <f>(IF(ISBLANK('Actions-Copy'!F322),'Actions-Copy'!D322,'Actions-Copy'!F322))</f>
        <v>Export (Rowset)</v>
      </c>
      <c r="F322" s="21" t="str">
        <f>'Actions-Copy'!C322</f>
        <v>ad_module_options</v>
      </c>
      <c r="G322" s="21" t="str">
        <f>'Actions-Copy'!B322</f>
        <v>ag5</v>
      </c>
      <c r="H322" s="21" t="str">
        <f>'Actions-Copy'!A322</f>
        <v>a3</v>
      </c>
      <c r="I322" t="str">
        <f>IF(ISBLANK('Actions-Copy'!O322),"","Y")</f>
        <v/>
      </c>
      <c r="J322">
        <f>'Actions-Copy'!O322</f>
        <v>0</v>
      </c>
      <c r="K322" t="str">
        <f>IF(ISNUMBER(SEARCH(Module_Name_Short&amp;"_"&amp;SUBSTITUTE(Title," ",""),'Actions-Copy'!$S322,1)),"X","")</f>
        <v/>
      </c>
      <c r="L322" t="str">
        <f>IF(ISNUMBER(SEARCH(Module_Name_Short&amp;"_"&amp;SUBSTITUTE(Title," ",""),'Actions-Copy'!$S322,1)),"X","")</f>
        <v/>
      </c>
      <c r="M322" t="str">
        <f>IF(ISNUMBER(SEARCH(Module_Name_Short&amp;"_"&amp;SUBSTITUTE(Title," ",""),'Actions-Copy'!$S322,1)),"X","")</f>
        <v/>
      </c>
      <c r="N322" t="str">
        <f>IF(ISNUMBER(SEARCH(Module_Name_Short&amp;"_"&amp;SUBSTITUTE(Title," ",""),'Actions-Copy'!$S322,1)),"X","")</f>
        <v/>
      </c>
      <c r="O322" t="str">
        <f t="shared" si="5"/>
        <v>Y</v>
      </c>
      <c r="P322" s="21" t="str">
        <f>'Actions-Copy'!S322</f>
        <v>Admin_Admin</v>
      </c>
    </row>
    <row r="323" spans="1:16" ht="28.5" hidden="1" customHeight="1" x14ac:dyDescent="0.25">
      <c r="A323">
        <f>VLOOKUP('Actions-Copy'!C323,ModuleNames,4,FALSE)</f>
        <v>0</v>
      </c>
      <c r="B323">
        <f>VLOOKUP('Actions-Copy'!C323,ModuleNames,3,FALSE)</f>
        <v>0</v>
      </c>
      <c r="C323">
        <f>VLOOKUP('Actions-Copy'!C323,ModuleNames,2,FALSE)</f>
        <v>0</v>
      </c>
      <c r="D323" s="21" t="str">
        <f>'Actions-Copy'!D323</f>
        <v>Export (Rss)</v>
      </c>
      <c r="E323" t="str">
        <f>(IF(ISBLANK('Actions-Copy'!F323),'Actions-Copy'!D323,'Actions-Copy'!F323))</f>
        <v>Export (Rss)</v>
      </c>
      <c r="F323" s="21" t="str">
        <f>'Actions-Copy'!C323</f>
        <v>ad_module_options</v>
      </c>
      <c r="G323" s="21" t="str">
        <f>'Actions-Copy'!B323</f>
        <v>ag5</v>
      </c>
      <c r="H323" s="21" t="str">
        <f>'Actions-Copy'!A323</f>
        <v>a4</v>
      </c>
      <c r="I323" t="str">
        <f>IF(ISBLANK('Actions-Copy'!O323),"","Y")</f>
        <v/>
      </c>
      <c r="J323">
        <f>'Actions-Copy'!O323</f>
        <v>0</v>
      </c>
      <c r="K323" t="str">
        <f>IF(ISNUMBER(SEARCH(Module_Name_Short&amp;"_"&amp;SUBSTITUTE(Title," ",""),'Actions-Copy'!$S323,1)),"X","")</f>
        <v/>
      </c>
      <c r="L323" t="str">
        <f>IF(ISNUMBER(SEARCH(Module_Name_Short&amp;"_"&amp;SUBSTITUTE(Title," ",""),'Actions-Copy'!$S323,1)),"X","")</f>
        <v/>
      </c>
      <c r="M323" t="str">
        <f>IF(ISNUMBER(SEARCH(Module_Name_Short&amp;"_"&amp;SUBSTITUTE(Title," ",""),'Actions-Copy'!$S323,1)),"X","")</f>
        <v/>
      </c>
      <c r="N323" t="str">
        <f>IF(ISNUMBER(SEARCH(Module_Name_Short&amp;"_"&amp;SUBSTITUTE(Title," ",""),'Actions-Copy'!$S323,1)),"X","")</f>
        <v/>
      </c>
      <c r="O323" t="str">
        <f t="shared" ref="O323:O386" si="6">IF((K323&amp;L323&amp;M323&amp;N323)="","Y","X")</f>
        <v>Y</v>
      </c>
      <c r="P323" s="21" t="str">
        <f>'Actions-Copy'!S323</f>
        <v>Admin_Admin</v>
      </c>
    </row>
    <row r="324" spans="1:16" ht="28.5" hidden="1" customHeight="1" x14ac:dyDescent="0.25">
      <c r="A324">
        <f>VLOOKUP('Actions-Copy'!C324,ModuleNames,4,FALSE)</f>
        <v>0</v>
      </c>
      <c r="B324">
        <f>VLOOKUP('Actions-Copy'!C324,ModuleNames,3,FALSE)</f>
        <v>0</v>
      </c>
      <c r="C324">
        <f>VLOOKUP('Actions-Copy'!C324,ModuleNames,2,FALSE)</f>
        <v>0</v>
      </c>
      <c r="D324" s="21">
        <f>'Actions-Copy'!D324</f>
        <v>0</v>
      </c>
      <c r="E324">
        <f>(IF(ISBLANK('Actions-Copy'!F324),'Actions-Copy'!D324,'Actions-Copy'!F324))</f>
        <v>0</v>
      </c>
      <c r="F324" s="21" t="str">
        <f>'Actions-Copy'!C324</f>
        <v>ad_module_options</v>
      </c>
      <c r="G324" s="21" t="str">
        <f>'Actions-Copy'!B324</f>
        <v>ag5</v>
      </c>
      <c r="H324" s="21" t="str">
        <f>'Actions-Copy'!A324</f>
        <v>a5</v>
      </c>
      <c r="I324" t="str">
        <f>IF(ISBLANK('Actions-Copy'!O324),"","Y")</f>
        <v/>
      </c>
      <c r="J324">
        <f>'Actions-Copy'!O324</f>
        <v>0</v>
      </c>
      <c r="K324" t="str">
        <f>IF(ISNUMBER(SEARCH(Module_Name_Short&amp;"_"&amp;SUBSTITUTE(Title," ",""),'Actions-Copy'!$S324,1)),"X","")</f>
        <v/>
      </c>
      <c r="L324" t="str">
        <f>IF(ISNUMBER(SEARCH(Module_Name_Short&amp;"_"&amp;SUBSTITUTE(Title," ",""),'Actions-Copy'!$S324,1)),"X","")</f>
        <v/>
      </c>
      <c r="M324" t="str">
        <f>IF(ISNUMBER(SEARCH(Module_Name_Short&amp;"_"&amp;SUBSTITUTE(Title," ",""),'Actions-Copy'!$S324,1)),"X","")</f>
        <v/>
      </c>
      <c r="N324" t="str">
        <f>IF(ISNUMBER(SEARCH(Module_Name_Short&amp;"_"&amp;SUBSTITUTE(Title," ",""),'Actions-Copy'!$S324,1)),"X","")</f>
        <v/>
      </c>
      <c r="O324" t="str">
        <f t="shared" si="6"/>
        <v>Y</v>
      </c>
      <c r="P324" s="21" t="str">
        <f>'Actions-Copy'!S324</f>
        <v>Admin_Admin</v>
      </c>
    </row>
    <row r="325" spans="1:16" ht="28.5" hidden="1" customHeight="1" x14ac:dyDescent="0.25">
      <c r="A325">
        <f>VLOOKUP('Actions-Copy'!C325,ModuleNames,4,FALSE)</f>
        <v>0</v>
      </c>
      <c r="B325">
        <f>VLOOKUP('Actions-Copy'!C325,ModuleNames,3,FALSE)</f>
        <v>0</v>
      </c>
      <c r="C325">
        <f>VLOOKUP('Actions-Copy'!C325,ModuleNames,2,FALSE)</f>
        <v>0</v>
      </c>
      <c r="D325" s="21" t="str">
        <f>'Actions-Copy'!D325</f>
        <v>Import</v>
      </c>
      <c r="E325" t="str">
        <f>(IF(ISBLANK('Actions-Copy'!F325),'Actions-Copy'!D325,'Actions-Copy'!F325))</f>
        <v>Import</v>
      </c>
      <c r="F325" s="21" t="str">
        <f>'Actions-Copy'!C325</f>
        <v>ad_module_options</v>
      </c>
      <c r="G325" s="21" t="str">
        <f>'Actions-Copy'!B325</f>
        <v>ag5</v>
      </c>
      <c r="H325" s="21" t="str">
        <f>'Actions-Copy'!A325</f>
        <v>a6</v>
      </c>
      <c r="I325" t="str">
        <f>IF(ISBLANK('Actions-Copy'!O325),"","Y")</f>
        <v/>
      </c>
      <c r="J325">
        <f>'Actions-Copy'!O325</f>
        <v>0</v>
      </c>
      <c r="K325" t="str">
        <f>IF(ISNUMBER(SEARCH(Module_Name_Short&amp;"_"&amp;SUBSTITUTE(Title," ",""),'Actions-Copy'!$S325,1)),"X","")</f>
        <v/>
      </c>
      <c r="L325" t="str">
        <f>IF(ISNUMBER(SEARCH(Module_Name_Short&amp;"_"&amp;SUBSTITUTE(Title," ",""),'Actions-Copy'!$S325,1)),"X","")</f>
        <v/>
      </c>
      <c r="M325" t="str">
        <f>IF(ISNUMBER(SEARCH(Module_Name_Short&amp;"_"&amp;SUBSTITUTE(Title," ",""),'Actions-Copy'!$S325,1)),"X","")</f>
        <v/>
      </c>
      <c r="N325" t="str">
        <f>IF(ISNUMBER(SEARCH(Module_Name_Short&amp;"_"&amp;SUBSTITUTE(Title," ",""),'Actions-Copy'!$S325,1)),"X","")</f>
        <v/>
      </c>
      <c r="O325" t="str">
        <f t="shared" si="6"/>
        <v>Y</v>
      </c>
      <c r="P325" s="21" t="str">
        <f>'Actions-Copy'!S325</f>
        <v>Admin_Admin</v>
      </c>
    </row>
    <row r="326" spans="1:16" ht="28.5" hidden="1" customHeight="1" x14ac:dyDescent="0.25">
      <c r="A326">
        <f>VLOOKUP('Actions-Copy'!C326,ModuleNames,4,FALSE)</f>
        <v>0</v>
      </c>
      <c r="B326">
        <f>VLOOKUP('Actions-Copy'!C326,ModuleNames,3,FALSE)</f>
        <v>0</v>
      </c>
      <c r="C326">
        <f>VLOOKUP('Actions-Copy'!C326,ModuleNames,2,FALSE)</f>
        <v>0</v>
      </c>
      <c r="D326" s="21" t="str">
        <f>'Actions-Copy'!D326</f>
        <v>Data Sheet</v>
      </c>
      <c r="E326" t="str">
        <f>(IF(ISBLANK('Actions-Copy'!F326),'Actions-Copy'!D326,'Actions-Copy'!F326))</f>
        <v>Data Sheet</v>
      </c>
      <c r="F326" s="21" t="str">
        <f>'Actions-Copy'!C326</f>
        <v>ad_module_options</v>
      </c>
      <c r="G326" s="21" t="str">
        <f>'Actions-Copy'!B326</f>
        <v>ag5</v>
      </c>
      <c r="H326" s="21" t="str">
        <f>'Actions-Copy'!A326</f>
        <v>a7</v>
      </c>
      <c r="I326" t="str">
        <f>IF(ISBLANK('Actions-Copy'!O326),"","Y")</f>
        <v/>
      </c>
      <c r="J326">
        <f>'Actions-Copy'!O326</f>
        <v>0</v>
      </c>
      <c r="K326" t="str">
        <f>IF(ISNUMBER(SEARCH(Module_Name_Short&amp;"_"&amp;SUBSTITUTE(Title," ",""),'Actions-Copy'!$S326,1)),"X","")</f>
        <v/>
      </c>
      <c r="L326" t="str">
        <f>IF(ISNUMBER(SEARCH(Module_Name_Short&amp;"_"&amp;SUBSTITUTE(Title," ",""),'Actions-Copy'!$S326,1)),"X","")</f>
        <v/>
      </c>
      <c r="M326" t="str">
        <f>IF(ISNUMBER(SEARCH(Module_Name_Short&amp;"_"&amp;SUBSTITUTE(Title," ",""),'Actions-Copy'!$S326,1)),"X","")</f>
        <v/>
      </c>
      <c r="N326" t="str">
        <f>IF(ISNUMBER(SEARCH(Module_Name_Short&amp;"_"&amp;SUBSTITUTE(Title," ",""),'Actions-Copy'!$S326,1)),"X","")</f>
        <v/>
      </c>
      <c r="O326" t="str">
        <f t="shared" si="6"/>
        <v>Y</v>
      </c>
      <c r="P326" s="21" t="str">
        <f>'Actions-Copy'!S326</f>
        <v>Admin_Admin</v>
      </c>
    </row>
    <row r="327" spans="1:16" ht="28.5" hidden="1" customHeight="1" x14ac:dyDescent="0.25">
      <c r="A327">
        <f>VLOOKUP('Actions-Copy'!C327,ModuleNames,4,FALSE)</f>
        <v>0</v>
      </c>
      <c r="B327">
        <f>VLOOKUP('Actions-Copy'!C327,ModuleNames,3,FALSE)</f>
        <v>0</v>
      </c>
      <c r="C327">
        <f>VLOOKUP('Actions-Copy'!C327,ModuleNames,2,FALSE)</f>
        <v>0</v>
      </c>
      <c r="D327" s="21" t="str">
        <f>'Actions-Copy'!D327</f>
        <v>Grid</v>
      </c>
      <c r="E327" t="str">
        <f>(IF(ISBLANK('Actions-Copy'!F327),'Actions-Copy'!D327,'Actions-Copy'!F327))</f>
        <v>Grid</v>
      </c>
      <c r="F327" s="21" t="str">
        <f>'Actions-Copy'!C327</f>
        <v>ad_module_options</v>
      </c>
      <c r="G327" s="21" t="str">
        <f>'Actions-Copy'!B327</f>
        <v>ag5</v>
      </c>
      <c r="H327" s="21" t="str">
        <f>'Actions-Copy'!A327</f>
        <v>a8</v>
      </c>
      <c r="I327" t="str">
        <f>IF(ISBLANK('Actions-Copy'!O327),"","Y")</f>
        <v/>
      </c>
      <c r="J327">
        <f>'Actions-Copy'!O327</f>
        <v>0</v>
      </c>
      <c r="K327" t="str">
        <f>IF(ISNUMBER(SEARCH(Module_Name_Short&amp;"_"&amp;SUBSTITUTE(Title," ",""),'Actions-Copy'!$S327,1)),"X","")</f>
        <v/>
      </c>
      <c r="L327" t="str">
        <f>IF(ISNUMBER(SEARCH(Module_Name_Short&amp;"_"&amp;SUBSTITUTE(Title," ",""),'Actions-Copy'!$S327,1)),"X","")</f>
        <v/>
      </c>
      <c r="M327" t="str">
        <f>IF(ISNUMBER(SEARCH(Module_Name_Short&amp;"_"&amp;SUBSTITUTE(Title," ",""),'Actions-Copy'!$S327,1)),"X","")</f>
        <v/>
      </c>
      <c r="N327" t="str">
        <f>IF(ISNUMBER(SEARCH(Module_Name_Short&amp;"_"&amp;SUBSTITUTE(Title," ",""),'Actions-Copy'!$S327,1)),"X","")</f>
        <v/>
      </c>
      <c r="O327" t="str">
        <f t="shared" si="6"/>
        <v>Y</v>
      </c>
      <c r="P327" s="21" t="str">
        <f>'Actions-Copy'!S327</f>
        <v>Admin_Admin</v>
      </c>
    </row>
    <row r="328" spans="1:16" ht="28.5" hidden="1" customHeight="1" x14ac:dyDescent="0.25">
      <c r="A328">
        <f>VLOOKUP('Actions-Copy'!C328,ModuleNames,4,FALSE)</f>
        <v>0</v>
      </c>
      <c r="B328">
        <f>VLOOKUP('Actions-Copy'!C328,ModuleNames,3,FALSE)</f>
        <v>0</v>
      </c>
      <c r="C328">
        <f>VLOOKUP('Actions-Copy'!C328,ModuleNames,2,FALSE)</f>
        <v>0</v>
      </c>
      <c r="D328" s="21" t="str">
        <f>'Actions-Copy'!D328</f>
        <v>Update</v>
      </c>
      <c r="E328" t="str">
        <f>(IF(ISBLANK('Actions-Copy'!F328),'Actions-Copy'!D328,'Actions-Copy'!F328))</f>
        <v>Update</v>
      </c>
      <c r="F328" s="21" t="str">
        <f>'Actions-Copy'!C328</f>
        <v>ad_module_options</v>
      </c>
      <c r="G328" s="21" t="str">
        <f>'Actions-Copy'!B328</f>
        <v>ag6</v>
      </c>
      <c r="H328" s="21" t="str">
        <f>'Actions-Copy'!A328</f>
        <v>a1</v>
      </c>
      <c r="I328" t="str">
        <f>IF(ISBLANK('Actions-Copy'!O328),"","Y")</f>
        <v/>
      </c>
      <c r="J328">
        <f>'Actions-Copy'!O328</f>
        <v>0</v>
      </c>
      <c r="K328" t="str">
        <f>IF(ISNUMBER(SEARCH(Module_Name_Short&amp;"_"&amp;SUBSTITUTE(Title," ",""),'Actions-Copy'!$S328,1)),"X","")</f>
        <v/>
      </c>
      <c r="L328" t="str">
        <f>IF(ISNUMBER(SEARCH(Module_Name_Short&amp;"_"&amp;SUBSTITUTE(Title," ",""),'Actions-Copy'!$S328,1)),"X","")</f>
        <v/>
      </c>
      <c r="M328" t="str">
        <f>IF(ISNUMBER(SEARCH(Module_Name_Short&amp;"_"&amp;SUBSTITUTE(Title," ",""),'Actions-Copy'!$S328,1)),"X","")</f>
        <v/>
      </c>
      <c r="N328" t="str">
        <f>IF(ISNUMBER(SEARCH(Module_Name_Short&amp;"_"&amp;SUBSTITUTE(Title," ",""),'Actions-Copy'!$S328,1)),"X","")</f>
        <v/>
      </c>
      <c r="O328" t="str">
        <f t="shared" si="6"/>
        <v>Y</v>
      </c>
      <c r="P328" s="21" t="str">
        <f>'Actions-Copy'!S328</f>
        <v>Admin_Admin</v>
      </c>
    </row>
    <row r="329" spans="1:16" ht="28.5" hidden="1" customHeight="1" x14ac:dyDescent="0.25">
      <c r="A329">
        <f>VLOOKUP('Actions-Copy'!C329,ModuleNames,4,FALSE)</f>
        <v>0</v>
      </c>
      <c r="B329">
        <f>VLOOKUP('Actions-Copy'!C329,ModuleNames,3,FALSE)</f>
        <v>0</v>
      </c>
      <c r="C329">
        <f>VLOOKUP('Actions-Copy'!C329,ModuleNames,2,FALSE)</f>
        <v>0</v>
      </c>
      <c r="D329" s="21" t="str">
        <f>'Actions-Copy'!D329</f>
        <v>Cancel</v>
      </c>
      <c r="E329" t="str">
        <f>(IF(ISBLANK('Actions-Copy'!F329),'Actions-Copy'!D329,'Actions-Copy'!F329))</f>
        <v>Cancel</v>
      </c>
      <c r="F329" s="21" t="str">
        <f>'Actions-Copy'!C329</f>
        <v>ad_module_options</v>
      </c>
      <c r="G329" s="21" t="str">
        <f>'Actions-Copy'!B329</f>
        <v>ag6</v>
      </c>
      <c r="H329" s="21" t="str">
        <f>'Actions-Copy'!A329</f>
        <v>a2</v>
      </c>
      <c r="I329" t="str">
        <f>IF(ISBLANK('Actions-Copy'!O329),"","Y")</f>
        <v/>
      </c>
      <c r="J329">
        <f>'Actions-Copy'!O329</f>
        <v>0</v>
      </c>
      <c r="K329" t="str">
        <f>IF(ISNUMBER(SEARCH(Module_Name_Short&amp;"_"&amp;SUBSTITUTE(Title," ",""),'Actions-Copy'!$S329,1)),"X","")</f>
        <v/>
      </c>
      <c r="L329" t="str">
        <f>IF(ISNUMBER(SEARCH(Module_Name_Short&amp;"_"&amp;SUBSTITUTE(Title," ",""),'Actions-Copy'!$S329,1)),"X","")</f>
        <v/>
      </c>
      <c r="M329" t="str">
        <f>IF(ISNUMBER(SEARCH(Module_Name_Short&amp;"_"&amp;SUBSTITUTE(Title," ",""),'Actions-Copy'!$S329,1)),"X","")</f>
        <v/>
      </c>
      <c r="N329" t="str">
        <f>IF(ISNUMBER(SEARCH(Module_Name_Short&amp;"_"&amp;SUBSTITUTE(Title," ",""),'Actions-Copy'!$S329,1)),"X","")</f>
        <v/>
      </c>
      <c r="O329" t="str">
        <f t="shared" si="6"/>
        <v>Y</v>
      </c>
      <c r="P329" s="21" t="str">
        <f>'Actions-Copy'!S329</f>
        <v>Admin_Admin</v>
      </c>
    </row>
    <row r="330" spans="1:16" ht="28.5" hidden="1" customHeight="1" x14ac:dyDescent="0.25">
      <c r="A330">
        <f>VLOOKUP('Actions-Copy'!C330,ModuleNames,4,FALSE)</f>
        <v>0</v>
      </c>
      <c r="B330">
        <f>VLOOKUP('Actions-Copy'!C330,ModuleNames,3,FALSE)</f>
        <v>0</v>
      </c>
      <c r="C330">
        <f>VLOOKUP('Actions-Copy'!C330,ModuleNames,2,FALSE)</f>
        <v>0</v>
      </c>
      <c r="D330" s="21" t="str">
        <f>'Actions-Copy'!D330</f>
        <v>Insert</v>
      </c>
      <c r="E330" t="str">
        <f>(IF(ISBLANK('Actions-Copy'!F330),'Actions-Copy'!D330,'Actions-Copy'!F330))</f>
        <v>Insert</v>
      </c>
      <c r="F330" s="21" t="str">
        <f>'Actions-Copy'!C330</f>
        <v>ad_module_options</v>
      </c>
      <c r="G330" s="21" t="str">
        <f>'Actions-Copy'!B330</f>
        <v>ag6</v>
      </c>
      <c r="H330" s="21" t="str">
        <f>'Actions-Copy'!A330</f>
        <v>a3</v>
      </c>
      <c r="I330" t="str">
        <f>IF(ISBLANK('Actions-Copy'!O330),"","Y")</f>
        <v/>
      </c>
      <c r="J330">
        <f>'Actions-Copy'!O330</f>
        <v>0</v>
      </c>
      <c r="K330" t="str">
        <f>IF(ISNUMBER(SEARCH(Module_Name_Short&amp;"_"&amp;SUBSTITUTE(Title," ",""),'Actions-Copy'!$S330,1)),"X","")</f>
        <v/>
      </c>
      <c r="L330" t="str">
        <f>IF(ISNUMBER(SEARCH(Module_Name_Short&amp;"_"&amp;SUBSTITUTE(Title," ",""),'Actions-Copy'!$S330,1)),"X","")</f>
        <v/>
      </c>
      <c r="M330" t="str">
        <f>IF(ISNUMBER(SEARCH(Module_Name_Short&amp;"_"&amp;SUBSTITUTE(Title," ",""),'Actions-Copy'!$S330,1)),"X","")</f>
        <v/>
      </c>
      <c r="N330" t="str">
        <f>IF(ISNUMBER(SEARCH(Module_Name_Short&amp;"_"&amp;SUBSTITUTE(Title," ",""),'Actions-Copy'!$S330,1)),"X","")</f>
        <v/>
      </c>
      <c r="O330" t="str">
        <f t="shared" si="6"/>
        <v>Y</v>
      </c>
      <c r="P330" s="21" t="str">
        <f>'Actions-Copy'!S330</f>
        <v>Admin_Admin</v>
      </c>
    </row>
    <row r="331" spans="1:16" ht="28.5" hidden="1" customHeight="1" x14ac:dyDescent="0.25">
      <c r="A331">
        <f>VLOOKUP('Actions-Copy'!C331,ModuleNames,4,FALSE)</f>
        <v>0</v>
      </c>
      <c r="B331">
        <f>VLOOKUP('Actions-Copy'!C331,ModuleNames,3,FALSE)</f>
        <v>0</v>
      </c>
      <c r="C331">
        <f>VLOOKUP('Actions-Copy'!C331,ModuleNames,2,FALSE)</f>
        <v>0</v>
      </c>
      <c r="D331" s="21" t="str">
        <f>'Actions-Copy'!D331</f>
        <v>Cancel</v>
      </c>
      <c r="E331" t="str">
        <f>(IF(ISBLANK('Actions-Copy'!F331),'Actions-Copy'!D331,'Actions-Copy'!F331))</f>
        <v>Cancel</v>
      </c>
      <c r="F331" s="21" t="str">
        <f>'Actions-Copy'!C331</f>
        <v>ad_module_options</v>
      </c>
      <c r="G331" s="21" t="str">
        <f>'Actions-Copy'!B331</f>
        <v>ag6</v>
      </c>
      <c r="H331" s="21" t="str">
        <f>'Actions-Copy'!A331</f>
        <v>a4</v>
      </c>
      <c r="I331" t="str">
        <f>IF(ISBLANK('Actions-Copy'!O331),"","Y")</f>
        <v/>
      </c>
      <c r="J331">
        <f>'Actions-Copy'!O331</f>
        <v>0</v>
      </c>
      <c r="K331" t="str">
        <f>IF(ISNUMBER(SEARCH(Module_Name_Short&amp;"_"&amp;SUBSTITUTE(Title," ",""),'Actions-Copy'!$S331,1)),"X","")</f>
        <v/>
      </c>
      <c r="L331" t="str">
        <f>IF(ISNUMBER(SEARCH(Module_Name_Short&amp;"_"&amp;SUBSTITUTE(Title," ",""),'Actions-Copy'!$S331,1)),"X","")</f>
        <v/>
      </c>
      <c r="M331" t="str">
        <f>IF(ISNUMBER(SEARCH(Module_Name_Short&amp;"_"&amp;SUBSTITUTE(Title," ",""),'Actions-Copy'!$S331,1)),"X","")</f>
        <v/>
      </c>
      <c r="N331" t="str">
        <f>IF(ISNUMBER(SEARCH(Module_Name_Short&amp;"_"&amp;SUBSTITUTE(Title," ",""),'Actions-Copy'!$S331,1)),"X","")</f>
        <v/>
      </c>
      <c r="O331" t="str">
        <f t="shared" si="6"/>
        <v>Y</v>
      </c>
      <c r="P331" s="21" t="str">
        <f>'Actions-Copy'!S331</f>
        <v>Admin_Admin</v>
      </c>
    </row>
    <row r="332" spans="1:16" ht="28.5" hidden="1" customHeight="1" x14ac:dyDescent="0.25">
      <c r="A332">
        <f>VLOOKUP('Actions-Copy'!C332,ModuleNames,4,FALSE)</f>
        <v>0</v>
      </c>
      <c r="B332">
        <f>VLOOKUP('Actions-Copy'!C332,ModuleNames,3,FALSE)</f>
        <v>0</v>
      </c>
      <c r="C332">
        <f>VLOOKUP('Actions-Copy'!C332,ModuleNames,2,FALSE)</f>
        <v>0</v>
      </c>
      <c r="D332" s="21" t="str">
        <f>'Actions-Copy'!D332</f>
        <v>Report (Pdf)</v>
      </c>
      <c r="E332" t="str">
        <f>(IF(ISBLANK('Actions-Copy'!F332),'Actions-Copy'!D332,'Actions-Copy'!F332))</f>
        <v>Report (Pdf)</v>
      </c>
      <c r="F332" s="21" t="str">
        <f>'Actions-Copy'!C332</f>
        <v>ad_module_options</v>
      </c>
      <c r="G332" s="21" t="str">
        <f>'Actions-Copy'!B332</f>
        <v>ag7</v>
      </c>
      <c r="H332" s="21" t="str">
        <f>'Actions-Copy'!A332</f>
        <v>a1</v>
      </c>
      <c r="I332" t="str">
        <f>IF(ISBLANK('Actions-Copy'!O332),"","Y")</f>
        <v/>
      </c>
      <c r="J332">
        <f>'Actions-Copy'!O332</f>
        <v>0</v>
      </c>
      <c r="K332" t="str">
        <f>IF(ISNUMBER(SEARCH(Module_Name_Short&amp;"_"&amp;SUBSTITUTE(Title," ",""),'Actions-Copy'!$S332,1)),"X","")</f>
        <v/>
      </c>
      <c r="L332" t="str">
        <f>IF(ISNUMBER(SEARCH(Module_Name_Short&amp;"_"&amp;SUBSTITUTE(Title," ",""),'Actions-Copy'!$S332,1)),"X","")</f>
        <v/>
      </c>
      <c r="M332" t="str">
        <f>IF(ISNUMBER(SEARCH(Module_Name_Short&amp;"_"&amp;SUBSTITUTE(Title," ",""),'Actions-Copy'!$S332,1)),"X","")</f>
        <v/>
      </c>
      <c r="N332" t="str">
        <f>IF(ISNUMBER(SEARCH(Module_Name_Short&amp;"_"&amp;SUBSTITUTE(Title," ",""),'Actions-Copy'!$S332,1)),"X","")</f>
        <v/>
      </c>
      <c r="O332" t="str">
        <f t="shared" si="6"/>
        <v>Y</v>
      </c>
      <c r="P332" s="21" t="str">
        <f>'Actions-Copy'!S332</f>
        <v>Admin_Admin</v>
      </c>
    </row>
    <row r="333" spans="1:16" ht="28.5" hidden="1" customHeight="1" x14ac:dyDescent="0.25">
      <c r="A333">
        <f>VLOOKUP('Actions-Copy'!C333,ModuleNames,4,FALSE)</f>
        <v>0</v>
      </c>
      <c r="B333">
        <f>VLOOKUP('Actions-Copy'!C333,ModuleNames,3,FALSE)</f>
        <v>0</v>
      </c>
      <c r="C333">
        <f>VLOOKUP('Actions-Copy'!C333,ModuleNames,2,FALSE)</f>
        <v>0</v>
      </c>
      <c r="D333" s="21" t="str">
        <f>'Actions-Copy'!D333</f>
        <v>Report (Image)</v>
      </c>
      <c r="E333" t="str">
        <f>(IF(ISBLANK('Actions-Copy'!F333),'Actions-Copy'!D333,'Actions-Copy'!F333))</f>
        <v>Report (Image)</v>
      </c>
      <c r="F333" s="21" t="str">
        <f>'Actions-Copy'!C333</f>
        <v>ad_module_options</v>
      </c>
      <c r="G333" s="21" t="str">
        <f>'Actions-Copy'!B333</f>
        <v>ag7</v>
      </c>
      <c r="H333" s="21" t="str">
        <f>'Actions-Copy'!A333</f>
        <v>a2</v>
      </c>
      <c r="I333" t="str">
        <f>IF(ISBLANK('Actions-Copy'!O333),"","Y")</f>
        <v/>
      </c>
      <c r="J333">
        <f>'Actions-Copy'!O333</f>
        <v>0</v>
      </c>
      <c r="K333" t="str">
        <f>IF(ISNUMBER(SEARCH(Module_Name_Short&amp;"_"&amp;SUBSTITUTE(Title," ",""),'Actions-Copy'!$S333,1)),"X","")</f>
        <v/>
      </c>
      <c r="L333" t="str">
        <f>IF(ISNUMBER(SEARCH(Module_Name_Short&amp;"_"&amp;SUBSTITUTE(Title," ",""),'Actions-Copy'!$S333,1)),"X","")</f>
        <v/>
      </c>
      <c r="M333" t="str">
        <f>IF(ISNUMBER(SEARCH(Module_Name_Short&amp;"_"&amp;SUBSTITUTE(Title," ",""),'Actions-Copy'!$S333,1)),"X","")</f>
        <v/>
      </c>
      <c r="N333" t="str">
        <f>IF(ISNUMBER(SEARCH(Module_Name_Short&amp;"_"&amp;SUBSTITUTE(Title," ",""),'Actions-Copy'!$S333,1)),"X","")</f>
        <v/>
      </c>
      <c r="O333" t="str">
        <f t="shared" si="6"/>
        <v>Y</v>
      </c>
      <c r="P333" s="21" t="str">
        <f>'Actions-Copy'!S333</f>
        <v>Admin_Admin</v>
      </c>
    </row>
    <row r="334" spans="1:16" ht="28.5" hidden="1" customHeight="1" x14ac:dyDescent="0.25">
      <c r="A334">
        <f>VLOOKUP('Actions-Copy'!C334,ModuleNames,4,FALSE)</f>
        <v>0</v>
      </c>
      <c r="B334">
        <f>VLOOKUP('Actions-Copy'!C334,ModuleNames,3,FALSE)</f>
        <v>0</v>
      </c>
      <c r="C334">
        <f>VLOOKUP('Actions-Copy'!C334,ModuleNames,2,FALSE)</f>
        <v>0</v>
      </c>
      <c r="D334" s="21" t="str">
        <f>'Actions-Copy'!D334</f>
        <v>Report (Excel)</v>
      </c>
      <c r="E334" t="str">
        <f>(IF(ISBLANK('Actions-Copy'!F334),'Actions-Copy'!D334,'Actions-Copy'!F334))</f>
        <v>Report (Excel)</v>
      </c>
      <c r="F334" s="21" t="str">
        <f>'Actions-Copy'!C334</f>
        <v>ad_module_options</v>
      </c>
      <c r="G334" s="21" t="str">
        <f>'Actions-Copy'!B334</f>
        <v>ag7</v>
      </c>
      <c r="H334" s="21" t="str">
        <f>'Actions-Copy'!A334</f>
        <v>a3</v>
      </c>
      <c r="I334" t="str">
        <f>IF(ISBLANK('Actions-Copy'!O334),"","Y")</f>
        <v/>
      </c>
      <c r="J334">
        <f>'Actions-Copy'!O334</f>
        <v>0</v>
      </c>
      <c r="K334" t="str">
        <f>IF(ISNUMBER(SEARCH(Module_Name_Short&amp;"_"&amp;SUBSTITUTE(Title," ",""),'Actions-Copy'!$S334,1)),"X","")</f>
        <v/>
      </c>
      <c r="L334" t="str">
        <f>IF(ISNUMBER(SEARCH(Module_Name_Short&amp;"_"&amp;SUBSTITUTE(Title," ",""),'Actions-Copy'!$S334,1)),"X","")</f>
        <v/>
      </c>
      <c r="M334" t="str">
        <f>IF(ISNUMBER(SEARCH(Module_Name_Short&amp;"_"&amp;SUBSTITUTE(Title," ",""),'Actions-Copy'!$S334,1)),"X","")</f>
        <v/>
      </c>
      <c r="N334" t="str">
        <f>IF(ISNUMBER(SEARCH(Module_Name_Short&amp;"_"&amp;SUBSTITUTE(Title," ",""),'Actions-Copy'!$S334,1)),"X","")</f>
        <v/>
      </c>
      <c r="O334" t="str">
        <f t="shared" si="6"/>
        <v>Y</v>
      </c>
      <c r="P334" s="21" t="str">
        <f>'Actions-Copy'!S334</f>
        <v>Admin_Admin</v>
      </c>
    </row>
    <row r="335" spans="1:16" ht="28.5" hidden="1" customHeight="1" x14ac:dyDescent="0.25">
      <c r="A335">
        <f>VLOOKUP('Actions-Copy'!C335,ModuleNames,4,FALSE)</f>
        <v>0</v>
      </c>
      <c r="B335">
        <f>VLOOKUP('Actions-Copy'!C335,ModuleNames,3,FALSE)</f>
        <v>0</v>
      </c>
      <c r="C335">
        <f>VLOOKUP('Actions-Copy'!C335,ModuleNames,2,FALSE)</f>
        <v>0</v>
      </c>
      <c r="D335" s="21" t="str">
        <f>'Actions-Copy'!D335</f>
        <v>Report (Word)</v>
      </c>
      <c r="E335" t="str">
        <f>(IF(ISBLANK('Actions-Copy'!F335),'Actions-Copy'!D335,'Actions-Copy'!F335))</f>
        <v>Report (Word)</v>
      </c>
      <c r="F335" s="21" t="str">
        <f>'Actions-Copy'!C335</f>
        <v>ad_module_options</v>
      </c>
      <c r="G335" s="21" t="str">
        <f>'Actions-Copy'!B335</f>
        <v>ag7</v>
      </c>
      <c r="H335" s="21" t="str">
        <f>'Actions-Copy'!A335</f>
        <v>a4</v>
      </c>
      <c r="I335" t="str">
        <f>IF(ISBLANK('Actions-Copy'!O335),"","Y")</f>
        <v/>
      </c>
      <c r="J335">
        <f>'Actions-Copy'!O335</f>
        <v>0</v>
      </c>
      <c r="K335" t="str">
        <f>IF(ISNUMBER(SEARCH(Module_Name_Short&amp;"_"&amp;SUBSTITUTE(Title," ",""),'Actions-Copy'!$S335,1)),"X","")</f>
        <v/>
      </c>
      <c r="L335" t="str">
        <f>IF(ISNUMBER(SEARCH(Module_Name_Short&amp;"_"&amp;SUBSTITUTE(Title," ",""),'Actions-Copy'!$S335,1)),"X","")</f>
        <v/>
      </c>
      <c r="M335" t="str">
        <f>IF(ISNUMBER(SEARCH(Module_Name_Short&amp;"_"&amp;SUBSTITUTE(Title," ",""),'Actions-Copy'!$S335,1)),"X","")</f>
        <v/>
      </c>
      <c r="N335" t="str">
        <f>IF(ISNUMBER(SEARCH(Module_Name_Short&amp;"_"&amp;SUBSTITUTE(Title," ",""),'Actions-Copy'!$S335,1)),"X","")</f>
        <v/>
      </c>
      <c r="O335" t="str">
        <f t="shared" si="6"/>
        <v>Y</v>
      </c>
      <c r="P335" s="21" t="str">
        <f>'Actions-Copy'!S335</f>
        <v>Admin_Admin</v>
      </c>
    </row>
    <row r="336" spans="1:16" ht="28.5" hidden="1" customHeight="1" x14ac:dyDescent="0.25">
      <c r="A336">
        <f>VLOOKUP('Actions-Copy'!C336,ModuleNames,4,FALSE)</f>
        <v>0</v>
      </c>
      <c r="B336">
        <f>VLOOKUP('Actions-Copy'!C336,ModuleNames,3,FALSE)</f>
        <v>0</v>
      </c>
      <c r="C336">
        <f>VLOOKUP('Actions-Copy'!C336,ModuleNames,2,FALSE)</f>
        <v>0</v>
      </c>
      <c r="D336" s="21" t="str">
        <f>'Actions-Copy'!D336</f>
        <v>Update</v>
      </c>
      <c r="E336" t="str">
        <f>(IF(ISBLANK('Actions-Copy'!F336),'Actions-Copy'!D336,'Actions-Copy'!F336))</f>
        <v>Update</v>
      </c>
      <c r="F336" s="21" t="str">
        <f>'Actions-Copy'!C336</f>
        <v>ad_module_options</v>
      </c>
      <c r="G336" s="21" t="str">
        <f>'Actions-Copy'!B336</f>
        <v>ag8</v>
      </c>
      <c r="H336" s="21" t="str">
        <f>'Actions-Copy'!A336</f>
        <v>a4</v>
      </c>
      <c r="I336" t="str">
        <f>IF(ISBLANK('Actions-Copy'!O336),"","Y")</f>
        <v/>
      </c>
      <c r="J336">
        <f>'Actions-Copy'!O336</f>
        <v>0</v>
      </c>
      <c r="K336" t="str">
        <f>IF(ISNUMBER(SEARCH(Module_Name_Short&amp;"_"&amp;SUBSTITUTE(Title," ",""),'Actions-Copy'!$S336,1)),"X","")</f>
        <v/>
      </c>
      <c r="L336" t="str">
        <f>IF(ISNUMBER(SEARCH(Module_Name_Short&amp;"_"&amp;SUBSTITUTE(Title," ",""),'Actions-Copy'!$S336,1)),"X","")</f>
        <v/>
      </c>
      <c r="M336" t="str">
        <f>IF(ISNUMBER(SEARCH(Module_Name_Short&amp;"_"&amp;SUBSTITUTE(Title," ",""),'Actions-Copy'!$S336,1)),"X","")</f>
        <v/>
      </c>
      <c r="N336" t="str">
        <f>IF(ISNUMBER(SEARCH(Module_Name_Short&amp;"_"&amp;SUBSTITUTE(Title," ",""),'Actions-Copy'!$S336,1)),"X","")</f>
        <v/>
      </c>
      <c r="O336" t="str">
        <f t="shared" si="6"/>
        <v>Y</v>
      </c>
      <c r="P336" s="21" t="str">
        <f>'Actions-Copy'!S336</f>
        <v>Admin_Admin</v>
      </c>
    </row>
    <row r="337" spans="1:16" ht="28.5" hidden="1" customHeight="1" x14ac:dyDescent="0.25">
      <c r="A337">
        <f>VLOOKUP('Actions-Copy'!C337,ModuleNames,4,FALSE)</f>
        <v>0</v>
      </c>
      <c r="B337">
        <f>VLOOKUP('Actions-Copy'!C337,ModuleNames,3,FALSE)</f>
        <v>0</v>
      </c>
      <c r="C337">
        <f>VLOOKUP('Actions-Copy'!C337,ModuleNames,2,FALSE)</f>
        <v>0</v>
      </c>
      <c r="D337" s="21" t="str">
        <f>'Actions-Copy'!D337</f>
        <v>Cancel</v>
      </c>
      <c r="E337" t="str">
        <f>(IF(ISBLANK('Actions-Copy'!F337),'Actions-Copy'!D337,'Actions-Copy'!F337))</f>
        <v>Cancel</v>
      </c>
      <c r="F337" s="21" t="str">
        <f>'Actions-Copy'!C337</f>
        <v>ad_module_options</v>
      </c>
      <c r="G337" s="21" t="str">
        <f>'Actions-Copy'!B337</f>
        <v>ag8</v>
      </c>
      <c r="H337" s="21" t="str">
        <f>'Actions-Copy'!A337</f>
        <v>a5</v>
      </c>
      <c r="I337" t="str">
        <f>IF(ISBLANK('Actions-Copy'!O337),"","Y")</f>
        <v/>
      </c>
      <c r="J337">
        <f>'Actions-Copy'!O337</f>
        <v>0</v>
      </c>
      <c r="K337" t="str">
        <f>IF(ISNUMBER(SEARCH(Module_Name_Short&amp;"_"&amp;SUBSTITUTE(Title," ",""),'Actions-Copy'!$S337,1)),"X","")</f>
        <v/>
      </c>
      <c r="L337" t="str">
        <f>IF(ISNUMBER(SEARCH(Module_Name_Short&amp;"_"&amp;SUBSTITUTE(Title," ",""),'Actions-Copy'!$S337,1)),"X","")</f>
        <v/>
      </c>
      <c r="M337" t="str">
        <f>IF(ISNUMBER(SEARCH(Module_Name_Short&amp;"_"&amp;SUBSTITUTE(Title," ",""),'Actions-Copy'!$S337,1)),"X","")</f>
        <v/>
      </c>
      <c r="N337" t="str">
        <f>IF(ISNUMBER(SEARCH(Module_Name_Short&amp;"_"&amp;SUBSTITUTE(Title," ",""),'Actions-Copy'!$S337,1)),"X","")</f>
        <v/>
      </c>
      <c r="O337" t="str">
        <f t="shared" si="6"/>
        <v>Y</v>
      </c>
      <c r="P337" s="21" t="str">
        <f>'Actions-Copy'!S337</f>
        <v>Admin_Admin</v>
      </c>
    </row>
    <row r="338" spans="1:16" ht="28.5" hidden="1" customHeight="1" x14ac:dyDescent="0.25">
      <c r="A338">
        <f>VLOOKUP('Actions-Copy'!C338,ModuleNames,4,FALSE)</f>
        <v>0</v>
      </c>
      <c r="B338">
        <f>VLOOKUP('Actions-Copy'!C338,ModuleNames,3,FALSE)</f>
        <v>0</v>
      </c>
      <c r="C338">
        <f>VLOOKUP('Actions-Copy'!C338,ModuleNames,2,FALSE)</f>
        <v>0</v>
      </c>
      <c r="D338" s="21" t="str">
        <f>'Actions-Copy'!D338</f>
        <v>Insert</v>
      </c>
      <c r="E338" t="str">
        <f>(IF(ISBLANK('Actions-Copy'!F338),'Actions-Copy'!D338,'Actions-Copy'!F338))</f>
        <v>Insert</v>
      </c>
      <c r="F338" s="21" t="str">
        <f>'Actions-Copy'!C338</f>
        <v>ad_module_options</v>
      </c>
      <c r="G338" s="21" t="str">
        <f>'Actions-Copy'!B338</f>
        <v>ag8</v>
      </c>
      <c r="H338" s="21" t="str">
        <f>'Actions-Copy'!A338</f>
        <v>a6</v>
      </c>
      <c r="I338" t="str">
        <f>IF(ISBLANK('Actions-Copy'!O338),"","Y")</f>
        <v/>
      </c>
      <c r="J338">
        <f>'Actions-Copy'!O338</f>
        <v>0</v>
      </c>
      <c r="K338" t="str">
        <f>IF(ISNUMBER(SEARCH(Module_Name_Short&amp;"_"&amp;SUBSTITUTE(Title," ",""),'Actions-Copy'!$S338,1)),"X","")</f>
        <v/>
      </c>
      <c r="L338" t="str">
        <f>IF(ISNUMBER(SEARCH(Module_Name_Short&amp;"_"&amp;SUBSTITUTE(Title," ",""),'Actions-Copy'!$S338,1)),"X","")</f>
        <v/>
      </c>
      <c r="M338" t="str">
        <f>IF(ISNUMBER(SEARCH(Module_Name_Short&amp;"_"&amp;SUBSTITUTE(Title," ",""),'Actions-Copy'!$S338,1)),"X","")</f>
        <v/>
      </c>
      <c r="N338" t="str">
        <f>IF(ISNUMBER(SEARCH(Module_Name_Short&amp;"_"&amp;SUBSTITUTE(Title," ",""),'Actions-Copy'!$S338,1)),"X","")</f>
        <v/>
      </c>
      <c r="O338" t="str">
        <f t="shared" si="6"/>
        <v>Y</v>
      </c>
      <c r="P338" s="21" t="str">
        <f>'Actions-Copy'!S338</f>
        <v>Admin_Admin</v>
      </c>
    </row>
    <row r="339" spans="1:16" ht="28.5" hidden="1" customHeight="1" x14ac:dyDescent="0.25">
      <c r="A339">
        <f>VLOOKUP('Actions-Copy'!C339,ModuleNames,4,FALSE)</f>
        <v>0</v>
      </c>
      <c r="B339">
        <f>VLOOKUP('Actions-Copy'!C339,ModuleNames,3,FALSE)</f>
        <v>0</v>
      </c>
      <c r="C339">
        <f>VLOOKUP('Actions-Copy'!C339,ModuleNames,2,FALSE)</f>
        <v>0</v>
      </c>
      <c r="D339" s="21" t="str">
        <f>'Actions-Copy'!D339</f>
        <v>Cancel</v>
      </c>
      <c r="E339" t="str">
        <f>(IF(ISBLANK('Actions-Copy'!F339),'Actions-Copy'!D339,'Actions-Copy'!F339))</f>
        <v>Cancel</v>
      </c>
      <c r="F339" s="21" t="str">
        <f>'Actions-Copy'!C339</f>
        <v>ad_module_options</v>
      </c>
      <c r="G339" s="21" t="str">
        <f>'Actions-Copy'!B339</f>
        <v>ag8</v>
      </c>
      <c r="H339" s="21" t="str">
        <f>'Actions-Copy'!A339</f>
        <v>a7</v>
      </c>
      <c r="I339" t="str">
        <f>IF(ISBLANK('Actions-Copy'!O339),"","Y")</f>
        <v/>
      </c>
      <c r="J339">
        <f>'Actions-Copy'!O339</f>
        <v>0</v>
      </c>
      <c r="K339" t="str">
        <f>IF(ISNUMBER(SEARCH(Module_Name_Short&amp;"_"&amp;SUBSTITUTE(Title," ",""),'Actions-Copy'!$S339,1)),"X","")</f>
        <v/>
      </c>
      <c r="L339" t="str">
        <f>IF(ISNUMBER(SEARCH(Module_Name_Short&amp;"_"&amp;SUBSTITUTE(Title," ",""),'Actions-Copy'!$S339,1)),"X","")</f>
        <v/>
      </c>
      <c r="M339" t="str">
        <f>IF(ISNUMBER(SEARCH(Module_Name_Short&amp;"_"&amp;SUBSTITUTE(Title," ",""),'Actions-Copy'!$S339,1)),"X","")</f>
        <v/>
      </c>
      <c r="N339" t="str">
        <f>IF(ISNUMBER(SEARCH(Module_Name_Short&amp;"_"&amp;SUBSTITUTE(Title," ",""),'Actions-Copy'!$S339,1)),"X","")</f>
        <v/>
      </c>
      <c r="O339" t="str">
        <f t="shared" si="6"/>
        <v>Y</v>
      </c>
      <c r="P339" s="21" t="str">
        <f>'Actions-Copy'!S339</f>
        <v>Admin_Admin</v>
      </c>
    </row>
    <row r="340" spans="1:16" ht="28.5" hidden="1" customHeight="1" x14ac:dyDescent="0.25">
      <c r="A340">
        <f>VLOOKUP('Actions-Copy'!C340,ModuleNames,4,FALSE)</f>
        <v>0</v>
      </c>
      <c r="B340">
        <f>VLOOKUP('Actions-Copy'!C340,ModuleNames,3,FALSE)</f>
        <v>0</v>
      </c>
      <c r="C340">
        <f>VLOOKUP('Actions-Copy'!C340,ModuleNames,2,FALSE)</f>
        <v>0</v>
      </c>
      <c r="D340" s="21" t="str">
        <f>'Actions-Copy'!D340</f>
        <v>Select</v>
      </c>
      <c r="E340" t="str">
        <f>(IF(ISBLANK('Actions-Copy'!F340),'Actions-Copy'!D340,'Actions-Copy'!F340))</f>
        <v>Select</v>
      </c>
      <c r="F340" s="21" t="str">
        <f>'Actions-Copy'!C340</f>
        <v>ad_period</v>
      </c>
      <c r="G340" s="21" t="str">
        <f>'Actions-Copy'!B340</f>
        <v>ag1</v>
      </c>
      <c r="H340" s="21" t="str">
        <f>'Actions-Copy'!A340</f>
        <v>a1</v>
      </c>
      <c r="I340" t="str">
        <f>IF(ISBLANK('Actions-Copy'!O340),"","Y")</f>
        <v/>
      </c>
      <c r="J340">
        <f>'Actions-Copy'!O340</f>
        <v>0</v>
      </c>
      <c r="K340" t="str">
        <f>IF(ISNUMBER(SEARCH(Module_Name_Short&amp;"_"&amp;SUBSTITUTE(Title," ",""),'Actions-Copy'!$S340,1)),"X","")</f>
        <v/>
      </c>
      <c r="L340" t="str">
        <f>IF(ISNUMBER(SEARCH(Module_Name_Short&amp;"_"&amp;SUBSTITUTE(Title," ",""),'Actions-Copy'!$S340,1)),"X","")</f>
        <v/>
      </c>
      <c r="M340" t="str">
        <f>IF(ISNUMBER(SEARCH(Module_Name_Short&amp;"_"&amp;SUBSTITUTE(Title," ",""),'Actions-Copy'!$S340,1)),"X","")</f>
        <v/>
      </c>
      <c r="N340" t="str">
        <f>IF(ISNUMBER(SEARCH(Module_Name_Short&amp;"_"&amp;SUBSTITUTE(Title," ",""),'Actions-Copy'!$S340,1)),"X","")</f>
        <v/>
      </c>
      <c r="O340" t="str">
        <f t="shared" si="6"/>
        <v>Y</v>
      </c>
      <c r="P340" s="21" t="str">
        <f>'Actions-Copy'!S340</f>
        <v>Finance_View</v>
      </c>
    </row>
    <row r="341" spans="1:16" ht="28.5" hidden="1" customHeight="1" x14ac:dyDescent="0.25">
      <c r="A341">
        <f>VLOOKUP('Actions-Copy'!C341,ModuleNames,4,FALSE)</f>
        <v>0</v>
      </c>
      <c r="B341">
        <f>VLOOKUP('Actions-Copy'!C341,ModuleNames,3,FALSE)</f>
        <v>0</v>
      </c>
      <c r="C341">
        <f>VLOOKUP('Actions-Copy'!C341,ModuleNames,2,FALSE)</f>
        <v>0</v>
      </c>
      <c r="D341" s="21" t="str">
        <f>'Actions-Copy'!D341</f>
        <v>Edit</v>
      </c>
      <c r="E341" t="str">
        <f>(IF(ISBLANK('Actions-Copy'!F341),'Actions-Copy'!D341,'Actions-Copy'!F341))</f>
        <v>Edit</v>
      </c>
      <c r="F341" s="21" t="str">
        <f>'Actions-Copy'!C341</f>
        <v>ad_period</v>
      </c>
      <c r="G341" s="21" t="str">
        <f>'Actions-Copy'!B341</f>
        <v>ag1</v>
      </c>
      <c r="H341" s="21" t="str">
        <f>'Actions-Copy'!A341</f>
        <v>a2</v>
      </c>
      <c r="I341" t="str">
        <f>IF(ISBLANK('Actions-Copy'!O341),"","Y")</f>
        <v/>
      </c>
      <c r="J341">
        <f>'Actions-Copy'!O341</f>
        <v>0</v>
      </c>
      <c r="K341" t="str">
        <f>IF(ISNUMBER(SEARCH(Module_Name_Short&amp;"_"&amp;SUBSTITUTE(Title," ",""),'Actions-Copy'!$S341,1)),"X","")</f>
        <v/>
      </c>
      <c r="L341" t="str">
        <f>IF(ISNUMBER(SEARCH(Module_Name_Short&amp;"_"&amp;SUBSTITUTE(Title," ",""),'Actions-Copy'!$S341,1)),"X","")</f>
        <v/>
      </c>
      <c r="M341" t="str">
        <f>IF(ISNUMBER(SEARCH(Module_Name_Short&amp;"_"&amp;SUBSTITUTE(Title," ",""),'Actions-Copy'!$S341,1)),"X","")</f>
        <v/>
      </c>
      <c r="N341" t="str">
        <f>IF(ISNUMBER(SEARCH(Module_Name_Short&amp;"_"&amp;SUBSTITUTE(Title," ",""),'Actions-Copy'!$S341,1)),"X","")</f>
        <v/>
      </c>
      <c r="O341" t="str">
        <f t="shared" si="6"/>
        <v>Y</v>
      </c>
      <c r="P341" s="21" t="str">
        <f>'Actions-Copy'!S341</f>
        <v>Finance_Manager</v>
      </c>
    </row>
    <row r="342" spans="1:16" ht="28.5" hidden="1" customHeight="1" x14ac:dyDescent="0.25">
      <c r="A342">
        <f>VLOOKUP('Actions-Copy'!C342,ModuleNames,4,FALSE)</f>
        <v>0</v>
      </c>
      <c r="B342">
        <f>VLOOKUP('Actions-Copy'!C342,ModuleNames,3,FALSE)</f>
        <v>0</v>
      </c>
      <c r="C342">
        <f>VLOOKUP('Actions-Copy'!C342,ModuleNames,2,FALSE)</f>
        <v>0</v>
      </c>
      <c r="D342" s="21" t="str">
        <f>'Actions-Copy'!D342</f>
        <v>Delete</v>
      </c>
      <c r="E342" t="str">
        <f>(IF(ISBLANK('Actions-Copy'!F342),'Actions-Copy'!D342,'Actions-Copy'!F342))</f>
        <v>Delete</v>
      </c>
      <c r="F342" s="21" t="str">
        <f>'Actions-Copy'!C342</f>
        <v>ad_period</v>
      </c>
      <c r="G342" s="21" t="str">
        <f>'Actions-Copy'!B342</f>
        <v>ag1</v>
      </c>
      <c r="H342" s="21" t="str">
        <f>'Actions-Copy'!A342</f>
        <v>a3</v>
      </c>
      <c r="I342" t="str">
        <f>IF(ISBLANK('Actions-Copy'!O342),"","Y")</f>
        <v/>
      </c>
      <c r="J342">
        <f>'Actions-Copy'!O342</f>
        <v>0</v>
      </c>
      <c r="K342" t="str">
        <f>IF(ISNUMBER(SEARCH(Module_Name_Short&amp;"_"&amp;SUBSTITUTE(Title," ",""),'Actions-Copy'!$S342,1)),"X","")</f>
        <v/>
      </c>
      <c r="L342" t="str">
        <f>IF(ISNUMBER(SEARCH(Module_Name_Short&amp;"_"&amp;SUBSTITUTE(Title," ",""),'Actions-Copy'!$S342,1)),"X","")</f>
        <v/>
      </c>
      <c r="M342" t="str">
        <f>IF(ISNUMBER(SEARCH(Module_Name_Short&amp;"_"&amp;SUBSTITUTE(Title," ",""),'Actions-Copy'!$S342,1)),"X","")</f>
        <v/>
      </c>
      <c r="N342" t="str">
        <f>IF(ISNUMBER(SEARCH(Module_Name_Short&amp;"_"&amp;SUBSTITUTE(Title," ",""),'Actions-Copy'!$S342,1)),"X","")</f>
        <v/>
      </c>
      <c r="O342" t="str">
        <f t="shared" si="6"/>
        <v>Y</v>
      </c>
      <c r="P342" s="21" t="str">
        <f>'Actions-Copy'!S342</f>
        <v>Finance_Manager</v>
      </c>
    </row>
    <row r="343" spans="1:16" ht="28.5" hidden="1" customHeight="1" x14ac:dyDescent="0.25">
      <c r="A343">
        <f>VLOOKUP('Actions-Copy'!C343,ModuleNames,4,FALSE)</f>
        <v>0</v>
      </c>
      <c r="B343">
        <f>VLOOKUP('Actions-Copy'!C343,ModuleNames,3,FALSE)</f>
        <v>0</v>
      </c>
      <c r="C343">
        <f>VLOOKUP('Actions-Copy'!C343,ModuleNames,2,FALSE)</f>
        <v>0</v>
      </c>
      <c r="D343" s="21">
        <f>'Actions-Copy'!D343</f>
        <v>0</v>
      </c>
      <c r="E343">
        <f>(IF(ISBLANK('Actions-Copy'!F343),'Actions-Copy'!D343,'Actions-Copy'!F343))</f>
        <v>0</v>
      </c>
      <c r="F343" s="21" t="str">
        <f>'Actions-Copy'!C343</f>
        <v>ad_period</v>
      </c>
      <c r="G343" s="21" t="str">
        <f>'Actions-Copy'!B343</f>
        <v>ag1</v>
      </c>
      <c r="H343" s="21" t="str">
        <f>'Actions-Copy'!A343</f>
        <v>a6</v>
      </c>
      <c r="I343" t="str">
        <f>IF(ISBLANK('Actions-Copy'!O343),"","Y")</f>
        <v/>
      </c>
      <c r="J343">
        <f>'Actions-Copy'!O343</f>
        <v>0</v>
      </c>
      <c r="K343" t="str">
        <f>IF(ISNUMBER(SEARCH(Module_Name_Short&amp;"_"&amp;SUBSTITUTE(Title," ",""),'Actions-Copy'!$S343,1)),"X","")</f>
        <v/>
      </c>
      <c r="L343" t="str">
        <f>IF(ISNUMBER(SEARCH(Module_Name_Short&amp;"_"&amp;SUBSTITUTE(Title," ",""),'Actions-Copy'!$S343,1)),"X","")</f>
        <v/>
      </c>
      <c r="M343" t="str">
        <f>IF(ISNUMBER(SEARCH(Module_Name_Short&amp;"_"&amp;SUBSTITUTE(Title," ",""),'Actions-Copy'!$S343,1)),"X","")</f>
        <v/>
      </c>
      <c r="N343" t="str">
        <f>IF(ISNUMBER(SEARCH(Module_Name_Short&amp;"_"&amp;SUBSTITUTE(Title," ",""),'Actions-Copy'!$S343,1)),"X","")</f>
        <v/>
      </c>
      <c r="O343" t="str">
        <f t="shared" si="6"/>
        <v>Y</v>
      </c>
      <c r="P343" s="21" t="str">
        <f>'Actions-Copy'!S343</f>
        <v>Finance_Manager</v>
      </c>
    </row>
    <row r="344" spans="1:16" ht="28.5" hidden="1" customHeight="1" x14ac:dyDescent="0.25">
      <c r="A344">
        <f>VLOOKUP('Actions-Copy'!C344,ModuleNames,4,FALSE)</f>
        <v>0</v>
      </c>
      <c r="B344">
        <f>VLOOKUP('Actions-Copy'!C344,ModuleNames,3,FALSE)</f>
        <v>0</v>
      </c>
      <c r="C344">
        <f>VLOOKUP('Actions-Copy'!C344,ModuleNames,2,FALSE)</f>
        <v>0</v>
      </c>
      <c r="D344" s="21" t="str">
        <f>'Actions-Copy'!D344</f>
        <v>New</v>
      </c>
      <c r="E344" t="str">
        <f>(IF(ISBLANK('Actions-Copy'!F344),'Actions-Copy'!D344,'Actions-Copy'!F344))</f>
        <v>New</v>
      </c>
      <c r="F344" s="21" t="str">
        <f>'Actions-Copy'!C344</f>
        <v>ad_period</v>
      </c>
      <c r="G344" s="21" t="str">
        <f>'Actions-Copy'!B344</f>
        <v>ag1</v>
      </c>
      <c r="H344" s="21" t="str">
        <f>'Actions-Copy'!A344</f>
        <v>a7</v>
      </c>
      <c r="I344" t="str">
        <f>IF(ISBLANK('Actions-Copy'!O344),"","Y")</f>
        <v/>
      </c>
      <c r="J344">
        <f>'Actions-Copy'!O344</f>
        <v>0</v>
      </c>
      <c r="K344" t="str">
        <f>IF(ISNUMBER(SEARCH(Module_Name_Short&amp;"_"&amp;SUBSTITUTE(Title," ",""),'Actions-Copy'!$S344,1)),"X","")</f>
        <v/>
      </c>
      <c r="L344" t="str">
        <f>IF(ISNUMBER(SEARCH(Module_Name_Short&amp;"_"&amp;SUBSTITUTE(Title," ",""),'Actions-Copy'!$S344,1)),"X","")</f>
        <v/>
      </c>
      <c r="M344" t="str">
        <f>IF(ISNUMBER(SEARCH(Module_Name_Short&amp;"_"&amp;SUBSTITUTE(Title," ",""),'Actions-Copy'!$S344,1)),"X","")</f>
        <v/>
      </c>
      <c r="N344" t="str">
        <f>IF(ISNUMBER(SEARCH(Module_Name_Short&amp;"_"&amp;SUBSTITUTE(Title," ",""),'Actions-Copy'!$S344,1)),"X","")</f>
        <v/>
      </c>
      <c r="O344" t="str">
        <f t="shared" si="6"/>
        <v>Y</v>
      </c>
      <c r="P344" s="21" t="str">
        <f>'Actions-Copy'!S344</f>
        <v>Finance_Manager</v>
      </c>
    </row>
    <row r="345" spans="1:16" ht="28.5" hidden="1" customHeight="1" x14ac:dyDescent="0.25">
      <c r="A345">
        <f>VLOOKUP('Actions-Copy'!C345,ModuleNames,4,FALSE)</f>
        <v>0</v>
      </c>
      <c r="B345">
        <f>VLOOKUP('Actions-Copy'!C345,ModuleNames,3,FALSE)</f>
        <v>0</v>
      </c>
      <c r="C345">
        <f>VLOOKUP('Actions-Copy'!C345,ModuleNames,2,FALSE)</f>
        <v>0</v>
      </c>
      <c r="D345" s="21" t="str">
        <f>'Actions-Copy'!D345</f>
        <v>Duplicate</v>
      </c>
      <c r="E345" t="str">
        <f>(IF(ISBLANK('Actions-Copy'!F345),'Actions-Copy'!D345,'Actions-Copy'!F345))</f>
        <v>Duplicate</v>
      </c>
      <c r="F345" s="21" t="str">
        <f>'Actions-Copy'!C345</f>
        <v>ad_period</v>
      </c>
      <c r="G345" s="21" t="str">
        <f>'Actions-Copy'!B345</f>
        <v>ag1</v>
      </c>
      <c r="H345" s="21" t="str">
        <f>'Actions-Copy'!A345</f>
        <v>a8</v>
      </c>
      <c r="I345" t="str">
        <f>IF(ISBLANK('Actions-Copy'!O345),"","Y")</f>
        <v/>
      </c>
      <c r="J345">
        <f>'Actions-Copy'!O345</f>
        <v>0</v>
      </c>
      <c r="K345" t="str">
        <f>IF(ISNUMBER(SEARCH(Module_Name_Short&amp;"_"&amp;SUBSTITUTE(Title," ",""),'Actions-Copy'!$S345,1)),"X","")</f>
        <v/>
      </c>
      <c r="L345" t="str">
        <f>IF(ISNUMBER(SEARCH(Module_Name_Short&amp;"_"&amp;SUBSTITUTE(Title," ",""),'Actions-Copy'!$S345,1)),"X","")</f>
        <v/>
      </c>
      <c r="M345" t="str">
        <f>IF(ISNUMBER(SEARCH(Module_Name_Short&amp;"_"&amp;SUBSTITUTE(Title," ",""),'Actions-Copy'!$S345,1)),"X","")</f>
        <v/>
      </c>
      <c r="N345" t="str">
        <f>IF(ISNUMBER(SEARCH(Module_Name_Short&amp;"_"&amp;SUBSTITUTE(Title," ",""),'Actions-Copy'!$S345,1)),"X","")</f>
        <v/>
      </c>
      <c r="O345" t="str">
        <f t="shared" si="6"/>
        <v>Y</v>
      </c>
      <c r="P345" s="21" t="str">
        <f>'Actions-Copy'!S345</f>
        <v>Finance_Manager</v>
      </c>
    </row>
    <row r="346" spans="1:16" ht="28.5" hidden="1" customHeight="1" x14ac:dyDescent="0.25">
      <c r="A346">
        <f>VLOOKUP('Actions-Copy'!C346,ModuleNames,4,FALSE)</f>
        <v>0</v>
      </c>
      <c r="B346">
        <f>VLOOKUP('Actions-Copy'!C346,ModuleNames,3,FALSE)</f>
        <v>0</v>
      </c>
      <c r="C346">
        <f>VLOOKUP('Actions-Copy'!C346,ModuleNames,2,FALSE)</f>
        <v>0</v>
      </c>
      <c r="D346" s="21" t="str">
        <f>'Actions-Copy'!D346</f>
        <v>Edit</v>
      </c>
      <c r="E346" t="str">
        <f>(IF(ISBLANK('Actions-Copy'!F346),'Actions-Copy'!D346,'Actions-Copy'!F346))</f>
        <v>Edit</v>
      </c>
      <c r="F346" s="21" t="str">
        <f>'Actions-Copy'!C346</f>
        <v>ad_period</v>
      </c>
      <c r="G346" s="21" t="str">
        <f>'Actions-Copy'!B346</f>
        <v>ag2</v>
      </c>
      <c r="H346" s="21" t="str">
        <f>'Actions-Copy'!A346</f>
        <v>a1</v>
      </c>
      <c r="I346" t="str">
        <f>IF(ISBLANK('Actions-Copy'!O346),"","Y")</f>
        <v/>
      </c>
      <c r="J346">
        <f>'Actions-Copy'!O346</f>
        <v>0</v>
      </c>
      <c r="K346" t="str">
        <f>IF(ISNUMBER(SEARCH(Module_Name_Short&amp;"_"&amp;SUBSTITUTE(Title," ",""),'Actions-Copy'!$S346,1)),"X","")</f>
        <v/>
      </c>
      <c r="L346" t="str">
        <f>IF(ISNUMBER(SEARCH(Module_Name_Short&amp;"_"&amp;SUBSTITUTE(Title," ",""),'Actions-Copy'!$S346,1)),"X","")</f>
        <v/>
      </c>
      <c r="M346" t="str">
        <f>IF(ISNUMBER(SEARCH(Module_Name_Short&amp;"_"&amp;SUBSTITUTE(Title," ",""),'Actions-Copy'!$S346,1)),"X","")</f>
        <v/>
      </c>
      <c r="N346" t="str">
        <f>IF(ISNUMBER(SEARCH(Module_Name_Short&amp;"_"&amp;SUBSTITUTE(Title," ",""),'Actions-Copy'!$S346,1)),"X","")</f>
        <v/>
      </c>
      <c r="O346" t="str">
        <f t="shared" si="6"/>
        <v>Y</v>
      </c>
      <c r="P346" s="21" t="str">
        <f>'Actions-Copy'!S346</f>
        <v>Finance_Manager</v>
      </c>
    </row>
    <row r="347" spans="1:16" ht="28.5" hidden="1" customHeight="1" x14ac:dyDescent="0.25">
      <c r="A347">
        <f>VLOOKUP('Actions-Copy'!C347,ModuleNames,4,FALSE)</f>
        <v>0</v>
      </c>
      <c r="B347">
        <f>VLOOKUP('Actions-Copy'!C347,ModuleNames,3,FALSE)</f>
        <v>0</v>
      </c>
      <c r="C347">
        <f>VLOOKUP('Actions-Copy'!C347,ModuleNames,2,FALSE)</f>
        <v>0</v>
      </c>
      <c r="D347" s="21" t="str">
        <f>'Actions-Copy'!D347</f>
        <v>Delete</v>
      </c>
      <c r="E347" t="str">
        <f>(IF(ISBLANK('Actions-Copy'!F347),'Actions-Copy'!D347,'Actions-Copy'!F347))</f>
        <v>Delete</v>
      </c>
      <c r="F347" s="21" t="str">
        <f>'Actions-Copy'!C347</f>
        <v>ad_period</v>
      </c>
      <c r="G347" s="21" t="str">
        <f>'Actions-Copy'!B347</f>
        <v>ag2</v>
      </c>
      <c r="H347" s="21" t="str">
        <f>'Actions-Copy'!A347</f>
        <v>a2</v>
      </c>
      <c r="I347" t="str">
        <f>IF(ISBLANK('Actions-Copy'!O347),"","Y")</f>
        <v/>
      </c>
      <c r="J347">
        <f>'Actions-Copy'!O347</f>
        <v>0</v>
      </c>
      <c r="K347" t="str">
        <f>IF(ISNUMBER(SEARCH(Module_Name_Short&amp;"_"&amp;SUBSTITUTE(Title," ",""),'Actions-Copy'!$S347,1)),"X","")</f>
        <v/>
      </c>
      <c r="L347" t="str">
        <f>IF(ISNUMBER(SEARCH(Module_Name_Short&amp;"_"&amp;SUBSTITUTE(Title," ",""),'Actions-Copy'!$S347,1)),"X","")</f>
        <v/>
      </c>
      <c r="M347" t="str">
        <f>IF(ISNUMBER(SEARCH(Module_Name_Short&amp;"_"&amp;SUBSTITUTE(Title," ",""),'Actions-Copy'!$S347,1)),"X","")</f>
        <v/>
      </c>
      <c r="N347" t="str">
        <f>IF(ISNUMBER(SEARCH(Module_Name_Short&amp;"_"&amp;SUBSTITUTE(Title," ",""),'Actions-Copy'!$S347,1)),"X","")</f>
        <v/>
      </c>
      <c r="O347" t="str">
        <f t="shared" si="6"/>
        <v>Y</v>
      </c>
      <c r="P347" s="21" t="str">
        <f>'Actions-Copy'!S347</f>
        <v>Finance_Manager</v>
      </c>
    </row>
    <row r="348" spans="1:16" ht="28.5" hidden="1" customHeight="1" x14ac:dyDescent="0.25">
      <c r="A348">
        <f>VLOOKUP('Actions-Copy'!C348,ModuleNames,4,FALSE)</f>
        <v>0</v>
      </c>
      <c r="B348">
        <f>VLOOKUP('Actions-Copy'!C348,ModuleNames,3,FALSE)</f>
        <v>0</v>
      </c>
      <c r="C348">
        <f>VLOOKUP('Actions-Copy'!C348,ModuleNames,2,FALSE)</f>
        <v>0</v>
      </c>
      <c r="D348" s="21" t="str">
        <f>'Actions-Copy'!D348</f>
        <v>Cancel</v>
      </c>
      <c r="E348" t="str">
        <f>(IF(ISBLANK('Actions-Copy'!F348),'Actions-Copy'!D348,'Actions-Copy'!F348))</f>
        <v>Cancel</v>
      </c>
      <c r="F348" s="21" t="str">
        <f>'Actions-Copy'!C348</f>
        <v>ad_period</v>
      </c>
      <c r="G348" s="21" t="str">
        <f>'Actions-Copy'!B348</f>
        <v>ag2</v>
      </c>
      <c r="H348" s="21" t="str">
        <f>'Actions-Copy'!A348</f>
        <v>a3</v>
      </c>
      <c r="I348" t="str">
        <f>IF(ISBLANK('Actions-Copy'!O348),"","Y")</f>
        <v/>
      </c>
      <c r="J348">
        <f>'Actions-Copy'!O348</f>
        <v>0</v>
      </c>
      <c r="K348" t="str">
        <f>IF(ISNUMBER(SEARCH(Module_Name_Short&amp;"_"&amp;SUBSTITUTE(Title," ",""),'Actions-Copy'!$S348,1)),"X","")</f>
        <v/>
      </c>
      <c r="L348" t="str">
        <f>IF(ISNUMBER(SEARCH(Module_Name_Short&amp;"_"&amp;SUBSTITUTE(Title," ",""),'Actions-Copy'!$S348,1)),"X","")</f>
        <v/>
      </c>
      <c r="M348" t="str">
        <f>IF(ISNUMBER(SEARCH(Module_Name_Short&amp;"_"&amp;SUBSTITUTE(Title," ",""),'Actions-Copy'!$S348,1)),"X","")</f>
        <v/>
      </c>
      <c r="N348" t="str">
        <f>IF(ISNUMBER(SEARCH(Module_Name_Short&amp;"_"&amp;SUBSTITUTE(Title," ",""),'Actions-Copy'!$S348,1)),"X","")</f>
        <v/>
      </c>
      <c r="O348" t="str">
        <f t="shared" si="6"/>
        <v>Y</v>
      </c>
      <c r="P348" s="21" t="str">
        <f>'Actions-Copy'!S348</f>
        <v>Finance_Manager</v>
      </c>
    </row>
    <row r="349" spans="1:16" ht="28.5" hidden="1" customHeight="1" x14ac:dyDescent="0.25">
      <c r="A349">
        <f>VLOOKUP('Actions-Copy'!C349,ModuleNames,4,FALSE)</f>
        <v>0</v>
      </c>
      <c r="B349">
        <f>VLOOKUP('Actions-Copy'!C349,ModuleNames,3,FALSE)</f>
        <v>0</v>
      </c>
      <c r="C349">
        <f>VLOOKUP('Actions-Copy'!C349,ModuleNames,2,FALSE)</f>
        <v>0</v>
      </c>
      <c r="D349" s="21" t="str">
        <f>'Actions-Copy'!D349</f>
        <v>Update</v>
      </c>
      <c r="E349" t="str">
        <f>(IF(ISBLANK('Actions-Copy'!F349),'Actions-Copy'!D349,'Actions-Copy'!F349))</f>
        <v>Update</v>
      </c>
      <c r="F349" s="21" t="str">
        <f>'Actions-Copy'!C349</f>
        <v>ad_period</v>
      </c>
      <c r="G349" s="21" t="str">
        <f>'Actions-Copy'!B349</f>
        <v>ag2</v>
      </c>
      <c r="H349" s="21" t="str">
        <f>'Actions-Copy'!A349</f>
        <v>a4</v>
      </c>
      <c r="I349" t="str">
        <f>IF(ISBLANK('Actions-Copy'!O349),"","Y")</f>
        <v/>
      </c>
      <c r="J349">
        <f>'Actions-Copy'!O349</f>
        <v>0</v>
      </c>
      <c r="K349" t="str">
        <f>IF(ISNUMBER(SEARCH(Module_Name_Short&amp;"_"&amp;SUBSTITUTE(Title," ",""),'Actions-Copy'!$S349,1)),"X","")</f>
        <v/>
      </c>
      <c r="L349" t="str">
        <f>IF(ISNUMBER(SEARCH(Module_Name_Short&amp;"_"&amp;SUBSTITUTE(Title," ",""),'Actions-Copy'!$S349,1)),"X","")</f>
        <v/>
      </c>
      <c r="M349" t="str">
        <f>IF(ISNUMBER(SEARCH(Module_Name_Short&amp;"_"&amp;SUBSTITUTE(Title," ",""),'Actions-Copy'!$S349,1)),"X","")</f>
        <v/>
      </c>
      <c r="N349" t="str">
        <f>IF(ISNUMBER(SEARCH(Module_Name_Short&amp;"_"&amp;SUBSTITUTE(Title," ",""),'Actions-Copy'!$S349,1)),"X","")</f>
        <v/>
      </c>
      <c r="O349" t="str">
        <f t="shared" si="6"/>
        <v>Y</v>
      </c>
      <c r="P349" s="21" t="str">
        <f>'Actions-Copy'!S349</f>
        <v>Finance_Manager</v>
      </c>
    </row>
    <row r="350" spans="1:16" ht="28.5" hidden="1" customHeight="1" x14ac:dyDescent="0.25">
      <c r="A350">
        <f>VLOOKUP('Actions-Copy'!C350,ModuleNames,4,FALSE)</f>
        <v>0</v>
      </c>
      <c r="B350">
        <f>VLOOKUP('Actions-Copy'!C350,ModuleNames,3,FALSE)</f>
        <v>0</v>
      </c>
      <c r="C350">
        <f>VLOOKUP('Actions-Copy'!C350,ModuleNames,2,FALSE)</f>
        <v>0</v>
      </c>
      <c r="D350" s="21" t="str">
        <f>'Actions-Copy'!D350</f>
        <v>Delete</v>
      </c>
      <c r="E350" t="str">
        <f>(IF(ISBLANK('Actions-Copy'!F350),'Actions-Copy'!D350,'Actions-Copy'!F350))</f>
        <v>Delete</v>
      </c>
      <c r="F350" s="21" t="str">
        <f>'Actions-Copy'!C350</f>
        <v>ad_period</v>
      </c>
      <c r="G350" s="21" t="str">
        <f>'Actions-Copy'!B350</f>
        <v>ag2</v>
      </c>
      <c r="H350" s="21" t="str">
        <f>'Actions-Copy'!A350</f>
        <v>a5</v>
      </c>
      <c r="I350" t="str">
        <f>IF(ISBLANK('Actions-Copy'!O350),"","Y")</f>
        <v/>
      </c>
      <c r="J350">
        <f>'Actions-Copy'!O350</f>
        <v>0</v>
      </c>
      <c r="K350" t="str">
        <f>IF(ISNUMBER(SEARCH(Module_Name_Short&amp;"_"&amp;SUBSTITUTE(Title," ",""),'Actions-Copy'!$S350,1)),"X","")</f>
        <v/>
      </c>
      <c r="L350" t="str">
        <f>IF(ISNUMBER(SEARCH(Module_Name_Short&amp;"_"&amp;SUBSTITUTE(Title," ",""),'Actions-Copy'!$S350,1)),"X","")</f>
        <v/>
      </c>
      <c r="M350" t="str">
        <f>IF(ISNUMBER(SEARCH(Module_Name_Short&amp;"_"&amp;SUBSTITUTE(Title," ",""),'Actions-Copy'!$S350,1)),"X","")</f>
        <v/>
      </c>
      <c r="N350" t="str">
        <f>IF(ISNUMBER(SEARCH(Module_Name_Short&amp;"_"&amp;SUBSTITUTE(Title," ",""),'Actions-Copy'!$S350,1)),"X","")</f>
        <v/>
      </c>
      <c r="O350" t="str">
        <f t="shared" si="6"/>
        <v>Y</v>
      </c>
      <c r="P350" s="21" t="str">
        <f>'Actions-Copy'!S350</f>
        <v>Finance_Manager</v>
      </c>
    </row>
    <row r="351" spans="1:16" ht="28.5" hidden="1" customHeight="1" x14ac:dyDescent="0.25">
      <c r="A351">
        <f>VLOOKUP('Actions-Copy'!C351,ModuleNames,4,FALSE)</f>
        <v>0</v>
      </c>
      <c r="B351">
        <f>VLOOKUP('Actions-Copy'!C351,ModuleNames,3,FALSE)</f>
        <v>0</v>
      </c>
      <c r="C351">
        <f>VLOOKUP('Actions-Copy'!C351,ModuleNames,2,FALSE)</f>
        <v>0</v>
      </c>
      <c r="D351" s="21" t="str">
        <f>'Actions-Copy'!D351</f>
        <v>Cancel</v>
      </c>
      <c r="E351" t="str">
        <f>(IF(ISBLANK('Actions-Copy'!F351),'Actions-Copy'!D351,'Actions-Copy'!F351))</f>
        <v>Cancel</v>
      </c>
      <c r="F351" s="21" t="str">
        <f>'Actions-Copy'!C351</f>
        <v>ad_period</v>
      </c>
      <c r="G351" s="21" t="str">
        <f>'Actions-Copy'!B351</f>
        <v>ag2</v>
      </c>
      <c r="H351" s="21" t="str">
        <f>'Actions-Copy'!A351</f>
        <v>a6</v>
      </c>
      <c r="I351" t="str">
        <f>IF(ISBLANK('Actions-Copy'!O351),"","Y")</f>
        <v/>
      </c>
      <c r="J351">
        <f>'Actions-Copy'!O351</f>
        <v>0</v>
      </c>
      <c r="K351" t="str">
        <f>IF(ISNUMBER(SEARCH(Module_Name_Short&amp;"_"&amp;SUBSTITUTE(Title," ",""),'Actions-Copy'!$S351,1)),"X","")</f>
        <v/>
      </c>
      <c r="L351" t="str">
        <f>IF(ISNUMBER(SEARCH(Module_Name_Short&amp;"_"&amp;SUBSTITUTE(Title," ",""),'Actions-Copy'!$S351,1)),"X","")</f>
        <v/>
      </c>
      <c r="M351" t="str">
        <f>IF(ISNUMBER(SEARCH(Module_Name_Short&amp;"_"&amp;SUBSTITUTE(Title," ",""),'Actions-Copy'!$S351,1)),"X","")</f>
        <v/>
      </c>
      <c r="N351" t="str">
        <f>IF(ISNUMBER(SEARCH(Module_Name_Short&amp;"_"&amp;SUBSTITUTE(Title," ",""),'Actions-Copy'!$S351,1)),"X","")</f>
        <v/>
      </c>
      <c r="O351" t="str">
        <f t="shared" si="6"/>
        <v>Y</v>
      </c>
      <c r="P351" s="21" t="str">
        <f>'Actions-Copy'!S351</f>
        <v>Finance_Manager</v>
      </c>
    </row>
    <row r="352" spans="1:16" ht="28.5" hidden="1" customHeight="1" x14ac:dyDescent="0.25">
      <c r="A352">
        <f>VLOOKUP('Actions-Copy'!C352,ModuleNames,4,FALSE)</f>
        <v>0</v>
      </c>
      <c r="B352">
        <f>VLOOKUP('Actions-Copy'!C352,ModuleNames,3,FALSE)</f>
        <v>0</v>
      </c>
      <c r="C352">
        <f>VLOOKUP('Actions-Copy'!C352,ModuleNames,2,FALSE)</f>
        <v>0</v>
      </c>
      <c r="D352" s="21" t="str">
        <f>'Actions-Copy'!D352</f>
        <v>Insert</v>
      </c>
      <c r="E352" t="str">
        <f>(IF(ISBLANK('Actions-Copy'!F352),'Actions-Copy'!D352,'Actions-Copy'!F352))</f>
        <v>Insert</v>
      </c>
      <c r="F352" s="21" t="str">
        <f>'Actions-Copy'!C352</f>
        <v>ad_period</v>
      </c>
      <c r="G352" s="21" t="str">
        <f>'Actions-Copy'!B352</f>
        <v>ag2</v>
      </c>
      <c r="H352" s="21" t="str">
        <f>'Actions-Copy'!A352</f>
        <v>a7</v>
      </c>
      <c r="I352" t="str">
        <f>IF(ISBLANK('Actions-Copy'!O352),"","Y")</f>
        <v/>
      </c>
      <c r="J352">
        <f>'Actions-Copy'!O352</f>
        <v>0</v>
      </c>
      <c r="K352" t="str">
        <f>IF(ISNUMBER(SEARCH(Module_Name_Short&amp;"_"&amp;SUBSTITUTE(Title," ",""),'Actions-Copy'!$S352,1)),"X","")</f>
        <v/>
      </c>
      <c r="L352" t="str">
        <f>IF(ISNUMBER(SEARCH(Module_Name_Short&amp;"_"&amp;SUBSTITUTE(Title," ",""),'Actions-Copy'!$S352,1)),"X","")</f>
        <v/>
      </c>
      <c r="M352" t="str">
        <f>IF(ISNUMBER(SEARCH(Module_Name_Short&amp;"_"&amp;SUBSTITUTE(Title," ",""),'Actions-Copy'!$S352,1)),"X","")</f>
        <v/>
      </c>
      <c r="N352" t="str">
        <f>IF(ISNUMBER(SEARCH(Module_Name_Short&amp;"_"&amp;SUBSTITUTE(Title," ",""),'Actions-Copy'!$S352,1)),"X","")</f>
        <v/>
      </c>
      <c r="O352" t="str">
        <f t="shared" si="6"/>
        <v>Y</v>
      </c>
      <c r="P352" s="21" t="str">
        <f>'Actions-Copy'!S352</f>
        <v>Finance_Manager</v>
      </c>
    </row>
    <row r="353" spans="1:16" ht="28.5" hidden="1" customHeight="1" x14ac:dyDescent="0.25">
      <c r="A353">
        <f>VLOOKUP('Actions-Copy'!C353,ModuleNames,4,FALSE)</f>
        <v>0</v>
      </c>
      <c r="B353">
        <f>VLOOKUP('Actions-Copy'!C353,ModuleNames,3,FALSE)</f>
        <v>0</v>
      </c>
      <c r="C353">
        <f>VLOOKUP('Actions-Copy'!C353,ModuleNames,2,FALSE)</f>
        <v>0</v>
      </c>
      <c r="D353" s="21" t="str">
        <f>'Actions-Copy'!D353</f>
        <v>Cancel</v>
      </c>
      <c r="E353" t="str">
        <f>(IF(ISBLANK('Actions-Copy'!F353),'Actions-Copy'!D353,'Actions-Copy'!F353))</f>
        <v>Cancel</v>
      </c>
      <c r="F353" s="21" t="str">
        <f>'Actions-Copy'!C353</f>
        <v>ad_period</v>
      </c>
      <c r="G353" s="21" t="str">
        <f>'Actions-Copy'!B353</f>
        <v>ag2</v>
      </c>
      <c r="H353" s="21" t="str">
        <f>'Actions-Copy'!A353</f>
        <v>a8</v>
      </c>
      <c r="I353" t="str">
        <f>IF(ISBLANK('Actions-Copy'!O353),"","Y")</f>
        <v/>
      </c>
      <c r="J353">
        <f>'Actions-Copy'!O353</f>
        <v>0</v>
      </c>
      <c r="K353" t="str">
        <f>IF(ISNUMBER(SEARCH(Module_Name_Short&amp;"_"&amp;SUBSTITUTE(Title," ",""),'Actions-Copy'!$S353,1)),"X","")</f>
        <v/>
      </c>
      <c r="L353" t="str">
        <f>IF(ISNUMBER(SEARCH(Module_Name_Short&amp;"_"&amp;SUBSTITUTE(Title," ",""),'Actions-Copy'!$S353,1)),"X","")</f>
        <v/>
      </c>
      <c r="M353" t="str">
        <f>IF(ISNUMBER(SEARCH(Module_Name_Short&amp;"_"&amp;SUBSTITUTE(Title," ",""),'Actions-Copy'!$S353,1)),"X","")</f>
        <v/>
      </c>
      <c r="N353" t="str">
        <f>IF(ISNUMBER(SEARCH(Module_Name_Short&amp;"_"&amp;SUBSTITUTE(Title," ",""),'Actions-Copy'!$S353,1)),"X","")</f>
        <v/>
      </c>
      <c r="O353" t="str">
        <f t="shared" si="6"/>
        <v>Y</v>
      </c>
      <c r="P353" s="21" t="str">
        <f>'Actions-Copy'!S353</f>
        <v>Finance_Manager</v>
      </c>
    </row>
    <row r="354" spans="1:16" ht="28.5" hidden="1" customHeight="1" x14ac:dyDescent="0.25">
      <c r="A354">
        <f>VLOOKUP('Actions-Copy'!C354,ModuleNames,4,FALSE)</f>
        <v>0</v>
      </c>
      <c r="B354">
        <f>VLOOKUP('Actions-Copy'!C354,ModuleNames,3,FALSE)</f>
        <v>0</v>
      </c>
      <c r="C354">
        <f>VLOOKUP('Actions-Copy'!C354,ModuleNames,2,FALSE)</f>
        <v>0</v>
      </c>
      <c r="D354" s="21" t="str">
        <f>'Actions-Copy'!D354</f>
        <v>Insert</v>
      </c>
      <c r="E354" t="str">
        <f>(IF(ISBLANK('Actions-Copy'!F354),'Actions-Copy'!D354,'Actions-Copy'!F354))</f>
        <v>Insert</v>
      </c>
      <c r="F354" s="21" t="str">
        <f>'Actions-Copy'!C354</f>
        <v>ad_period</v>
      </c>
      <c r="G354" s="21" t="str">
        <f>'Actions-Copy'!B354</f>
        <v>ag2</v>
      </c>
      <c r="H354" s="21" t="str">
        <f>'Actions-Copy'!A354</f>
        <v>a9</v>
      </c>
      <c r="I354" t="str">
        <f>IF(ISBLANK('Actions-Copy'!O354),"","Y")</f>
        <v/>
      </c>
      <c r="J354">
        <f>'Actions-Copy'!O354</f>
        <v>0</v>
      </c>
      <c r="K354" t="str">
        <f>IF(ISNUMBER(SEARCH(Module_Name_Short&amp;"_"&amp;SUBSTITUTE(Title," ",""),'Actions-Copy'!$S354,1)),"X","")</f>
        <v/>
      </c>
      <c r="L354" t="str">
        <f>IF(ISNUMBER(SEARCH(Module_Name_Short&amp;"_"&amp;SUBSTITUTE(Title," ",""),'Actions-Copy'!$S354,1)),"X","")</f>
        <v/>
      </c>
      <c r="M354" t="str">
        <f>IF(ISNUMBER(SEARCH(Module_Name_Short&amp;"_"&amp;SUBSTITUTE(Title," ",""),'Actions-Copy'!$S354,1)),"X","")</f>
        <v/>
      </c>
      <c r="N354" t="str">
        <f>IF(ISNUMBER(SEARCH(Module_Name_Short&amp;"_"&amp;SUBSTITUTE(Title," ",""),'Actions-Copy'!$S354,1)),"X","")</f>
        <v/>
      </c>
      <c r="O354" t="str">
        <f t="shared" si="6"/>
        <v>Y</v>
      </c>
      <c r="P354" s="21" t="str">
        <f>'Actions-Copy'!S354</f>
        <v>Finance_Manager</v>
      </c>
    </row>
    <row r="355" spans="1:16" ht="28.5" hidden="1" customHeight="1" x14ac:dyDescent="0.25">
      <c r="A355">
        <f>VLOOKUP('Actions-Copy'!C355,ModuleNames,4,FALSE)</f>
        <v>0</v>
      </c>
      <c r="B355">
        <f>VLOOKUP('Actions-Copy'!C355,ModuleNames,3,FALSE)</f>
        <v>0</v>
      </c>
      <c r="C355">
        <f>VLOOKUP('Actions-Copy'!C355,ModuleNames,2,FALSE)</f>
        <v>0</v>
      </c>
      <c r="D355" s="21" t="str">
        <f>'Actions-Copy'!D355</f>
        <v>Cancel</v>
      </c>
      <c r="E355" t="str">
        <f>(IF(ISBLANK('Actions-Copy'!F355),'Actions-Copy'!D355,'Actions-Copy'!F355))</f>
        <v>Cancel</v>
      </c>
      <c r="F355" s="21" t="str">
        <f>'Actions-Copy'!C355</f>
        <v>ad_period</v>
      </c>
      <c r="G355" s="21" t="str">
        <f>'Actions-Copy'!B355</f>
        <v>ag2</v>
      </c>
      <c r="H355" s="21" t="str">
        <f>'Actions-Copy'!A355</f>
        <v>a10</v>
      </c>
      <c r="I355" t="str">
        <f>IF(ISBLANK('Actions-Copy'!O355),"","Y")</f>
        <v/>
      </c>
      <c r="J355">
        <f>'Actions-Copy'!O355</f>
        <v>0</v>
      </c>
      <c r="K355" t="str">
        <f>IF(ISNUMBER(SEARCH(Module_Name_Short&amp;"_"&amp;SUBSTITUTE(Title," ",""),'Actions-Copy'!$S355,1)),"X","")</f>
        <v/>
      </c>
      <c r="L355" t="str">
        <f>IF(ISNUMBER(SEARCH(Module_Name_Short&amp;"_"&amp;SUBSTITUTE(Title," ",""),'Actions-Copy'!$S355,1)),"X","")</f>
        <v/>
      </c>
      <c r="M355" t="str">
        <f>IF(ISNUMBER(SEARCH(Module_Name_Short&amp;"_"&amp;SUBSTITUTE(Title," ",""),'Actions-Copy'!$S355,1)),"X","")</f>
        <v/>
      </c>
      <c r="N355" t="str">
        <f>IF(ISNUMBER(SEARCH(Module_Name_Short&amp;"_"&amp;SUBSTITUTE(Title," ",""),'Actions-Copy'!$S355,1)),"X","")</f>
        <v/>
      </c>
      <c r="O355" t="str">
        <f t="shared" si="6"/>
        <v>Y</v>
      </c>
      <c r="P355" s="21" t="str">
        <f>'Actions-Copy'!S355</f>
        <v>Finance_Manager</v>
      </c>
    </row>
    <row r="356" spans="1:16" ht="28.5" hidden="1" customHeight="1" x14ac:dyDescent="0.25">
      <c r="A356">
        <f>VLOOKUP('Actions-Copy'!C356,ModuleNames,4,FALSE)</f>
        <v>0</v>
      </c>
      <c r="B356">
        <f>VLOOKUP('Actions-Copy'!C356,ModuleNames,3,FALSE)</f>
        <v>0</v>
      </c>
      <c r="C356">
        <f>VLOOKUP('Actions-Copy'!C356,ModuleNames,2,FALSE)</f>
        <v>0</v>
      </c>
      <c r="D356" s="21" t="str">
        <f>'Actions-Copy'!D356</f>
        <v>Select</v>
      </c>
      <c r="E356" t="str">
        <f>(IF(ISBLANK('Actions-Copy'!F356),'Actions-Copy'!D356,'Actions-Copy'!F356))</f>
        <v>Select</v>
      </c>
      <c r="F356" s="21" t="str">
        <f>'Actions-Copy'!C356</f>
        <v>ad_period</v>
      </c>
      <c r="G356" s="21" t="str">
        <f>'Actions-Copy'!B356</f>
        <v>ag2</v>
      </c>
      <c r="H356" s="21" t="str">
        <f>'Actions-Copy'!A356</f>
        <v>a13</v>
      </c>
      <c r="I356" t="str">
        <f>IF(ISBLANK('Actions-Copy'!O356),"","Y")</f>
        <v>Y</v>
      </c>
      <c r="J356" t="str">
        <f>'Actions-Copy'!O356</f>
        <v>this.get_hasDetails()</v>
      </c>
      <c r="K356" t="str">
        <f>IF(ISNUMBER(SEARCH(Module_Name_Short&amp;"_"&amp;SUBSTITUTE(Title," ",""),'Actions-Copy'!$S356,1)),"X","")</f>
        <v/>
      </c>
      <c r="L356" t="str">
        <f>IF(ISNUMBER(SEARCH(Module_Name_Short&amp;"_"&amp;SUBSTITUTE(Title," ",""),'Actions-Copy'!$S356,1)),"X","")</f>
        <v/>
      </c>
      <c r="M356" t="str">
        <f>IF(ISNUMBER(SEARCH(Module_Name_Short&amp;"_"&amp;SUBSTITUTE(Title," ",""),'Actions-Copy'!$S356,1)),"X","")</f>
        <v/>
      </c>
      <c r="N356" t="str">
        <f>IF(ISNUMBER(SEARCH(Module_Name_Short&amp;"_"&amp;SUBSTITUTE(Title," ",""),'Actions-Copy'!$S356,1)),"X","")</f>
        <v/>
      </c>
      <c r="O356" t="str">
        <f t="shared" si="6"/>
        <v>Y</v>
      </c>
      <c r="P356" s="21" t="str">
        <f>'Actions-Copy'!S356</f>
        <v>Finance_View</v>
      </c>
    </row>
    <row r="357" spans="1:16" ht="28.5" hidden="1" customHeight="1" x14ac:dyDescent="0.25">
      <c r="A357">
        <f>VLOOKUP('Actions-Copy'!C357,ModuleNames,4,FALSE)</f>
        <v>0</v>
      </c>
      <c r="B357">
        <f>VLOOKUP('Actions-Copy'!C357,ModuleNames,3,FALSE)</f>
        <v>0</v>
      </c>
      <c r="C357">
        <f>VLOOKUP('Actions-Copy'!C357,ModuleNames,2,FALSE)</f>
        <v>0</v>
      </c>
      <c r="D357" s="21" t="str">
        <f>'Actions-Copy'!D357</f>
        <v>New</v>
      </c>
      <c r="E357" t="str">
        <f>(IF(ISBLANK('Actions-Copy'!F357),'Actions-Copy'!D357,'Actions-Copy'!F357))</f>
        <v>New</v>
      </c>
      <c r="F357" s="21" t="str">
        <f>'Actions-Copy'!C357</f>
        <v>ad_period</v>
      </c>
      <c r="G357" s="21" t="str">
        <f>'Actions-Copy'!B357</f>
        <v>ag3</v>
      </c>
      <c r="H357" s="21" t="str">
        <f>'Actions-Copy'!A357</f>
        <v>a1</v>
      </c>
      <c r="I357" t="str">
        <f>IF(ISBLANK('Actions-Copy'!O357),"","Y")</f>
        <v/>
      </c>
      <c r="J357">
        <f>'Actions-Copy'!O357</f>
        <v>0</v>
      </c>
      <c r="K357" t="str">
        <f>IF(ISNUMBER(SEARCH(Module_Name_Short&amp;"_"&amp;SUBSTITUTE(Title," ",""),'Actions-Copy'!$S357,1)),"X","")</f>
        <v/>
      </c>
      <c r="L357" t="str">
        <f>IF(ISNUMBER(SEARCH(Module_Name_Short&amp;"_"&amp;SUBSTITUTE(Title," ",""),'Actions-Copy'!$S357,1)),"X","")</f>
        <v/>
      </c>
      <c r="M357" t="str">
        <f>IF(ISNUMBER(SEARCH(Module_Name_Short&amp;"_"&amp;SUBSTITUTE(Title," ",""),'Actions-Copy'!$S357,1)),"X","")</f>
        <v/>
      </c>
      <c r="N357" t="str">
        <f>IF(ISNUMBER(SEARCH(Module_Name_Short&amp;"_"&amp;SUBSTITUTE(Title," ",""),'Actions-Copy'!$S357,1)),"X","")</f>
        <v/>
      </c>
      <c r="O357" t="str">
        <f t="shared" si="6"/>
        <v>Y</v>
      </c>
      <c r="P357" s="21" t="str">
        <f>'Actions-Copy'!S357</f>
        <v>Finance_Manager</v>
      </c>
    </row>
    <row r="358" spans="1:16" ht="28.5" hidden="1" customHeight="1" x14ac:dyDescent="0.25">
      <c r="A358">
        <f>VLOOKUP('Actions-Copy'!C358,ModuleNames,4,FALSE)</f>
        <v>0</v>
      </c>
      <c r="B358">
        <f>VLOOKUP('Actions-Copy'!C358,ModuleNames,3,FALSE)</f>
        <v>0</v>
      </c>
      <c r="C358">
        <f>VLOOKUP('Actions-Copy'!C358,ModuleNames,2,FALSE)</f>
        <v>0</v>
      </c>
      <c r="D358" s="21" t="str">
        <f>'Actions-Copy'!D358</f>
        <v>Edit</v>
      </c>
      <c r="E358" t="str">
        <f>(IF(ISBLANK('Actions-Copy'!F358),'Actions-Copy'!D358,'Actions-Copy'!F358))</f>
        <v>Edit</v>
      </c>
      <c r="F358" s="21" t="str">
        <f>'Actions-Copy'!C358</f>
        <v>ad_period</v>
      </c>
      <c r="G358" s="21" t="str">
        <f>'Actions-Copy'!B358</f>
        <v>ag4</v>
      </c>
      <c r="H358" s="21" t="str">
        <f>'Actions-Copy'!A358</f>
        <v>a1</v>
      </c>
      <c r="I358" t="str">
        <f>IF(ISBLANK('Actions-Copy'!O358),"","Y")</f>
        <v/>
      </c>
      <c r="J358">
        <f>'Actions-Copy'!O358</f>
        <v>0</v>
      </c>
      <c r="K358" t="str">
        <f>IF(ISNUMBER(SEARCH(Module_Name_Short&amp;"_"&amp;SUBSTITUTE(Title," ",""),'Actions-Copy'!$S358,1)),"X","")</f>
        <v/>
      </c>
      <c r="L358" t="str">
        <f>IF(ISNUMBER(SEARCH(Module_Name_Short&amp;"_"&amp;SUBSTITUTE(Title," ",""),'Actions-Copy'!$S358,1)),"X","")</f>
        <v/>
      </c>
      <c r="M358" t="str">
        <f>IF(ISNUMBER(SEARCH(Module_Name_Short&amp;"_"&amp;SUBSTITUTE(Title," ",""),'Actions-Copy'!$S358,1)),"X","")</f>
        <v/>
      </c>
      <c r="N358" t="str">
        <f>IF(ISNUMBER(SEARCH(Module_Name_Short&amp;"_"&amp;SUBSTITUTE(Title," ",""),'Actions-Copy'!$S358,1)),"X","")</f>
        <v/>
      </c>
      <c r="O358" t="str">
        <f t="shared" si="6"/>
        <v>Y</v>
      </c>
      <c r="P358" s="21" t="str">
        <f>'Actions-Copy'!S358</f>
        <v>Finance_Manager</v>
      </c>
    </row>
    <row r="359" spans="1:16" ht="28.5" hidden="1" customHeight="1" x14ac:dyDescent="0.25">
      <c r="A359">
        <f>VLOOKUP('Actions-Copy'!C359,ModuleNames,4,FALSE)</f>
        <v>0</v>
      </c>
      <c r="B359">
        <f>VLOOKUP('Actions-Copy'!C359,ModuleNames,3,FALSE)</f>
        <v>0</v>
      </c>
      <c r="C359">
        <f>VLOOKUP('Actions-Copy'!C359,ModuleNames,2,FALSE)</f>
        <v>0</v>
      </c>
      <c r="D359" s="21" t="str">
        <f>'Actions-Copy'!D359</f>
        <v>Delete</v>
      </c>
      <c r="E359" t="str">
        <f>(IF(ISBLANK('Actions-Copy'!F359),'Actions-Copy'!D359,'Actions-Copy'!F359))</f>
        <v>Delete</v>
      </c>
      <c r="F359" s="21" t="str">
        <f>'Actions-Copy'!C359</f>
        <v>ad_period</v>
      </c>
      <c r="G359" s="21" t="str">
        <f>'Actions-Copy'!B359</f>
        <v>ag4</v>
      </c>
      <c r="H359" s="21" t="str">
        <f>'Actions-Copy'!A359</f>
        <v>a2</v>
      </c>
      <c r="I359" t="str">
        <f>IF(ISBLANK('Actions-Copy'!O359),"","Y")</f>
        <v/>
      </c>
      <c r="J359">
        <f>'Actions-Copy'!O359</f>
        <v>0</v>
      </c>
      <c r="K359" t="str">
        <f>IF(ISNUMBER(SEARCH(Module_Name_Short&amp;"_"&amp;SUBSTITUTE(Title," ",""),'Actions-Copy'!$S359,1)),"X","")</f>
        <v/>
      </c>
      <c r="L359" t="str">
        <f>IF(ISNUMBER(SEARCH(Module_Name_Short&amp;"_"&amp;SUBSTITUTE(Title," ",""),'Actions-Copy'!$S359,1)),"X","")</f>
        <v/>
      </c>
      <c r="M359" t="str">
        <f>IF(ISNUMBER(SEARCH(Module_Name_Short&amp;"_"&amp;SUBSTITUTE(Title," ",""),'Actions-Copy'!$S359,1)),"X","")</f>
        <v/>
      </c>
      <c r="N359" t="str">
        <f>IF(ISNUMBER(SEARCH(Module_Name_Short&amp;"_"&amp;SUBSTITUTE(Title," ",""),'Actions-Copy'!$S359,1)),"X","")</f>
        <v/>
      </c>
      <c r="O359" t="str">
        <f t="shared" si="6"/>
        <v>Y</v>
      </c>
      <c r="P359" s="21" t="str">
        <f>'Actions-Copy'!S359</f>
        <v>Finance_Admin</v>
      </c>
    </row>
    <row r="360" spans="1:16" ht="28.5" hidden="1" customHeight="1" x14ac:dyDescent="0.25">
      <c r="A360">
        <f>VLOOKUP('Actions-Copy'!C360,ModuleNames,4,FALSE)</f>
        <v>0</v>
      </c>
      <c r="B360">
        <f>VLOOKUP('Actions-Copy'!C360,ModuleNames,3,FALSE)</f>
        <v>0</v>
      </c>
      <c r="C360">
        <f>VLOOKUP('Actions-Copy'!C360,ModuleNames,2,FALSE)</f>
        <v>0</v>
      </c>
      <c r="D360" s="21" t="str">
        <f>'Actions-Copy'!D360</f>
        <v>Export (Csv)</v>
      </c>
      <c r="E360" t="str">
        <f>(IF(ISBLANK('Actions-Copy'!F360),'Actions-Copy'!D360,'Actions-Copy'!F360))</f>
        <v>Export (Csv)</v>
      </c>
      <c r="F360" s="21" t="str">
        <f>'Actions-Copy'!C360</f>
        <v>ad_period</v>
      </c>
      <c r="G360" s="21" t="str">
        <f>'Actions-Copy'!B360</f>
        <v>ag5</v>
      </c>
      <c r="H360" s="21" t="str">
        <f>'Actions-Copy'!A360</f>
        <v>a1</v>
      </c>
      <c r="I360" t="str">
        <f>IF(ISBLANK('Actions-Copy'!O360),"","Y")</f>
        <v/>
      </c>
      <c r="J360">
        <f>'Actions-Copy'!O360</f>
        <v>0</v>
      </c>
      <c r="K360" t="str">
        <f>IF(ISNUMBER(SEARCH(Module_Name_Short&amp;"_"&amp;SUBSTITUTE(Title," ",""),'Actions-Copy'!$S360,1)),"X","")</f>
        <v/>
      </c>
      <c r="L360" t="str">
        <f>IF(ISNUMBER(SEARCH(Module_Name_Short&amp;"_"&amp;SUBSTITUTE(Title," ",""),'Actions-Copy'!$S360,1)),"X","")</f>
        <v/>
      </c>
      <c r="M360" t="str">
        <f>IF(ISNUMBER(SEARCH(Module_Name_Short&amp;"_"&amp;SUBSTITUTE(Title," ",""),'Actions-Copy'!$S360,1)),"X","")</f>
        <v/>
      </c>
      <c r="N360" t="str">
        <f>IF(ISNUMBER(SEARCH(Module_Name_Short&amp;"_"&amp;SUBSTITUTE(Title," ",""),'Actions-Copy'!$S360,1)),"X","")</f>
        <v/>
      </c>
      <c r="O360" t="str">
        <f t="shared" si="6"/>
        <v>Y</v>
      </c>
      <c r="P360" s="21" t="str">
        <f>'Actions-Copy'!S360</f>
        <v>Finance_View</v>
      </c>
    </row>
    <row r="361" spans="1:16" ht="28.5" hidden="1" customHeight="1" x14ac:dyDescent="0.25">
      <c r="A361">
        <f>VLOOKUP('Actions-Copy'!C361,ModuleNames,4,FALSE)</f>
        <v>0</v>
      </c>
      <c r="B361">
        <f>VLOOKUP('Actions-Copy'!C361,ModuleNames,3,FALSE)</f>
        <v>0</v>
      </c>
      <c r="C361">
        <f>VLOOKUP('Actions-Copy'!C361,ModuleNames,2,FALSE)</f>
        <v>0</v>
      </c>
      <c r="D361" s="21">
        <f>'Actions-Copy'!D361</f>
        <v>0</v>
      </c>
      <c r="E361">
        <f>(IF(ISBLANK('Actions-Copy'!F361),'Actions-Copy'!D361,'Actions-Copy'!F361))</f>
        <v>0</v>
      </c>
      <c r="F361" s="21" t="str">
        <f>'Actions-Copy'!C361</f>
        <v>ad_period</v>
      </c>
      <c r="G361" s="21" t="str">
        <f>'Actions-Copy'!B361</f>
        <v>ag5</v>
      </c>
      <c r="H361" s="21" t="str">
        <f>'Actions-Copy'!A361</f>
        <v>a2</v>
      </c>
      <c r="I361" t="str">
        <f>IF(ISBLANK('Actions-Copy'!O361),"","Y")</f>
        <v/>
      </c>
      <c r="J361">
        <f>'Actions-Copy'!O361</f>
        <v>0</v>
      </c>
      <c r="K361" t="str">
        <f>IF(ISNUMBER(SEARCH(Module_Name_Short&amp;"_"&amp;SUBSTITUTE(Title," ",""),'Actions-Copy'!$S361,1)),"X","")</f>
        <v/>
      </c>
      <c r="L361" t="str">
        <f>IF(ISNUMBER(SEARCH(Module_Name_Short&amp;"_"&amp;SUBSTITUTE(Title," ",""),'Actions-Copy'!$S361,1)),"X","")</f>
        <v/>
      </c>
      <c r="M361" t="str">
        <f>IF(ISNUMBER(SEARCH(Module_Name_Short&amp;"_"&amp;SUBSTITUTE(Title," ",""),'Actions-Copy'!$S361,1)),"X","")</f>
        <v/>
      </c>
      <c r="N361" t="str">
        <f>IF(ISNUMBER(SEARCH(Module_Name_Short&amp;"_"&amp;SUBSTITUTE(Title," ",""),'Actions-Copy'!$S361,1)),"X","")</f>
        <v/>
      </c>
      <c r="O361" t="str">
        <f t="shared" si="6"/>
        <v>Y</v>
      </c>
      <c r="P361" s="21" t="str">
        <f>'Actions-Copy'!S361</f>
        <v>Finance_View</v>
      </c>
    </row>
    <row r="362" spans="1:16" ht="28.5" hidden="1" customHeight="1" x14ac:dyDescent="0.25">
      <c r="A362">
        <f>VLOOKUP('Actions-Copy'!C362,ModuleNames,4,FALSE)</f>
        <v>0</v>
      </c>
      <c r="B362">
        <f>VLOOKUP('Actions-Copy'!C362,ModuleNames,3,FALSE)</f>
        <v>0</v>
      </c>
      <c r="C362">
        <f>VLOOKUP('Actions-Copy'!C362,ModuleNames,2,FALSE)</f>
        <v>0</v>
      </c>
      <c r="D362" s="21" t="str">
        <f>'Actions-Copy'!D362</f>
        <v>Export (Rowset)</v>
      </c>
      <c r="E362" t="str">
        <f>(IF(ISBLANK('Actions-Copy'!F362),'Actions-Copy'!D362,'Actions-Copy'!F362))</f>
        <v>Export (Rowset)</v>
      </c>
      <c r="F362" s="21" t="str">
        <f>'Actions-Copy'!C362</f>
        <v>ad_period</v>
      </c>
      <c r="G362" s="21" t="str">
        <f>'Actions-Copy'!B362</f>
        <v>ag5</v>
      </c>
      <c r="H362" s="21" t="str">
        <f>'Actions-Copy'!A362</f>
        <v>a3</v>
      </c>
      <c r="I362" t="str">
        <f>IF(ISBLANK('Actions-Copy'!O362),"","Y")</f>
        <v/>
      </c>
      <c r="J362">
        <f>'Actions-Copy'!O362</f>
        <v>0</v>
      </c>
      <c r="K362" t="str">
        <f>IF(ISNUMBER(SEARCH(Module_Name_Short&amp;"_"&amp;SUBSTITUTE(Title," ",""),'Actions-Copy'!$S362,1)),"X","")</f>
        <v/>
      </c>
      <c r="L362" t="str">
        <f>IF(ISNUMBER(SEARCH(Module_Name_Short&amp;"_"&amp;SUBSTITUTE(Title," ",""),'Actions-Copy'!$S362,1)),"X","")</f>
        <v/>
      </c>
      <c r="M362" t="str">
        <f>IF(ISNUMBER(SEARCH(Module_Name_Short&amp;"_"&amp;SUBSTITUTE(Title," ",""),'Actions-Copy'!$S362,1)),"X","")</f>
        <v/>
      </c>
      <c r="N362" t="str">
        <f>IF(ISNUMBER(SEARCH(Module_Name_Short&amp;"_"&amp;SUBSTITUTE(Title," ",""),'Actions-Copy'!$S362,1)),"X","")</f>
        <v/>
      </c>
      <c r="O362" t="str">
        <f t="shared" si="6"/>
        <v>Y</v>
      </c>
      <c r="P362" s="21" t="str">
        <f>'Actions-Copy'!S362</f>
        <v>Finance_View</v>
      </c>
    </row>
    <row r="363" spans="1:16" ht="28.5" hidden="1" customHeight="1" x14ac:dyDescent="0.25">
      <c r="A363">
        <f>VLOOKUP('Actions-Copy'!C363,ModuleNames,4,FALSE)</f>
        <v>0</v>
      </c>
      <c r="B363">
        <f>VLOOKUP('Actions-Copy'!C363,ModuleNames,3,FALSE)</f>
        <v>0</v>
      </c>
      <c r="C363">
        <f>VLOOKUP('Actions-Copy'!C363,ModuleNames,2,FALSE)</f>
        <v>0</v>
      </c>
      <c r="D363" s="21" t="str">
        <f>'Actions-Copy'!D363</f>
        <v>Export (Rss)</v>
      </c>
      <c r="E363" t="str">
        <f>(IF(ISBLANK('Actions-Copy'!F363),'Actions-Copy'!D363,'Actions-Copy'!F363))</f>
        <v>Export (Rss)</v>
      </c>
      <c r="F363" s="21" t="str">
        <f>'Actions-Copy'!C363</f>
        <v>ad_period</v>
      </c>
      <c r="G363" s="21" t="str">
        <f>'Actions-Copy'!B363</f>
        <v>ag5</v>
      </c>
      <c r="H363" s="21" t="str">
        <f>'Actions-Copy'!A363</f>
        <v>a4</v>
      </c>
      <c r="I363" t="str">
        <f>IF(ISBLANK('Actions-Copy'!O363),"","Y")</f>
        <v/>
      </c>
      <c r="J363">
        <f>'Actions-Copy'!O363</f>
        <v>0</v>
      </c>
      <c r="K363" t="str">
        <f>IF(ISNUMBER(SEARCH(Module_Name_Short&amp;"_"&amp;SUBSTITUTE(Title," ",""),'Actions-Copy'!$S363,1)),"X","")</f>
        <v/>
      </c>
      <c r="L363" t="str">
        <f>IF(ISNUMBER(SEARCH(Module_Name_Short&amp;"_"&amp;SUBSTITUTE(Title," ",""),'Actions-Copy'!$S363,1)),"X","")</f>
        <v/>
      </c>
      <c r="M363" t="str">
        <f>IF(ISNUMBER(SEARCH(Module_Name_Short&amp;"_"&amp;SUBSTITUTE(Title," ",""),'Actions-Copy'!$S363,1)),"X","")</f>
        <v/>
      </c>
      <c r="N363" t="str">
        <f>IF(ISNUMBER(SEARCH(Module_Name_Short&amp;"_"&amp;SUBSTITUTE(Title," ",""),'Actions-Copy'!$S363,1)),"X","")</f>
        <v/>
      </c>
      <c r="O363" t="str">
        <f t="shared" si="6"/>
        <v>Y</v>
      </c>
      <c r="P363" s="21" t="str">
        <f>'Actions-Copy'!S363</f>
        <v>Finance_View</v>
      </c>
    </row>
    <row r="364" spans="1:16" ht="28.5" hidden="1" customHeight="1" x14ac:dyDescent="0.25">
      <c r="A364">
        <f>VLOOKUP('Actions-Copy'!C364,ModuleNames,4,FALSE)</f>
        <v>0</v>
      </c>
      <c r="B364">
        <f>VLOOKUP('Actions-Copy'!C364,ModuleNames,3,FALSE)</f>
        <v>0</v>
      </c>
      <c r="C364">
        <f>VLOOKUP('Actions-Copy'!C364,ModuleNames,2,FALSE)</f>
        <v>0</v>
      </c>
      <c r="D364" s="21">
        <f>'Actions-Copy'!D364</f>
        <v>0</v>
      </c>
      <c r="E364">
        <f>(IF(ISBLANK('Actions-Copy'!F364),'Actions-Copy'!D364,'Actions-Copy'!F364))</f>
        <v>0</v>
      </c>
      <c r="F364" s="21" t="str">
        <f>'Actions-Copy'!C364</f>
        <v>ad_period</v>
      </c>
      <c r="G364" s="21" t="str">
        <f>'Actions-Copy'!B364</f>
        <v>ag5</v>
      </c>
      <c r="H364" s="21" t="str">
        <f>'Actions-Copy'!A364</f>
        <v>a5</v>
      </c>
      <c r="I364" t="str">
        <f>IF(ISBLANK('Actions-Copy'!O364),"","Y")</f>
        <v/>
      </c>
      <c r="J364">
        <f>'Actions-Copy'!O364</f>
        <v>0</v>
      </c>
      <c r="K364" t="str">
        <f>IF(ISNUMBER(SEARCH(Module_Name_Short&amp;"_"&amp;SUBSTITUTE(Title," ",""),'Actions-Copy'!$S364,1)),"X","")</f>
        <v/>
      </c>
      <c r="L364" t="str">
        <f>IF(ISNUMBER(SEARCH(Module_Name_Short&amp;"_"&amp;SUBSTITUTE(Title," ",""),'Actions-Copy'!$S364,1)),"X","")</f>
        <v/>
      </c>
      <c r="M364" t="str">
        <f>IF(ISNUMBER(SEARCH(Module_Name_Short&amp;"_"&amp;SUBSTITUTE(Title," ",""),'Actions-Copy'!$S364,1)),"X","")</f>
        <v/>
      </c>
      <c r="N364" t="str">
        <f>IF(ISNUMBER(SEARCH(Module_Name_Short&amp;"_"&amp;SUBSTITUTE(Title," ",""),'Actions-Copy'!$S364,1)),"X","")</f>
        <v/>
      </c>
      <c r="O364" t="str">
        <f t="shared" si="6"/>
        <v>Y</v>
      </c>
      <c r="P364" s="21" t="str">
        <f>'Actions-Copy'!S364</f>
        <v>Finance_View</v>
      </c>
    </row>
    <row r="365" spans="1:16" ht="28.5" hidden="1" customHeight="1" x14ac:dyDescent="0.25">
      <c r="A365">
        <f>VLOOKUP('Actions-Copy'!C365,ModuleNames,4,FALSE)</f>
        <v>0</v>
      </c>
      <c r="B365">
        <f>VLOOKUP('Actions-Copy'!C365,ModuleNames,3,FALSE)</f>
        <v>0</v>
      </c>
      <c r="C365">
        <f>VLOOKUP('Actions-Copy'!C365,ModuleNames,2,FALSE)</f>
        <v>0</v>
      </c>
      <c r="D365" s="21" t="str">
        <f>'Actions-Copy'!D365</f>
        <v>Import</v>
      </c>
      <c r="E365" t="str">
        <f>(IF(ISBLANK('Actions-Copy'!F365),'Actions-Copy'!D365,'Actions-Copy'!F365))</f>
        <v>Import</v>
      </c>
      <c r="F365" s="21" t="str">
        <f>'Actions-Copy'!C365</f>
        <v>ad_period</v>
      </c>
      <c r="G365" s="21" t="str">
        <f>'Actions-Copy'!B365</f>
        <v>ag5</v>
      </c>
      <c r="H365" s="21" t="str">
        <f>'Actions-Copy'!A365</f>
        <v>a6</v>
      </c>
      <c r="I365" t="str">
        <f>IF(ISBLANK('Actions-Copy'!O365),"","Y")</f>
        <v/>
      </c>
      <c r="J365">
        <f>'Actions-Copy'!O365</f>
        <v>0</v>
      </c>
      <c r="K365" t="str">
        <f>IF(ISNUMBER(SEARCH(Module_Name_Short&amp;"_"&amp;SUBSTITUTE(Title," ",""),'Actions-Copy'!$S365,1)),"X","")</f>
        <v/>
      </c>
      <c r="L365" t="str">
        <f>IF(ISNUMBER(SEARCH(Module_Name_Short&amp;"_"&amp;SUBSTITUTE(Title," ",""),'Actions-Copy'!$S365,1)),"X","")</f>
        <v/>
      </c>
      <c r="M365" t="str">
        <f>IF(ISNUMBER(SEARCH(Module_Name_Short&amp;"_"&amp;SUBSTITUTE(Title," ",""),'Actions-Copy'!$S365,1)),"X","")</f>
        <v/>
      </c>
      <c r="N365" t="str">
        <f>IF(ISNUMBER(SEARCH(Module_Name_Short&amp;"_"&amp;SUBSTITUTE(Title," ",""),'Actions-Copy'!$S365,1)),"X","")</f>
        <v/>
      </c>
      <c r="O365" t="str">
        <f t="shared" si="6"/>
        <v>Y</v>
      </c>
      <c r="P365" s="21" t="str">
        <f>'Actions-Copy'!S365</f>
        <v>Finance_View</v>
      </c>
    </row>
    <row r="366" spans="1:16" ht="28.5" hidden="1" customHeight="1" x14ac:dyDescent="0.25">
      <c r="A366">
        <f>VLOOKUP('Actions-Copy'!C366,ModuleNames,4,FALSE)</f>
        <v>0</v>
      </c>
      <c r="B366">
        <f>VLOOKUP('Actions-Copy'!C366,ModuleNames,3,FALSE)</f>
        <v>0</v>
      </c>
      <c r="C366">
        <f>VLOOKUP('Actions-Copy'!C366,ModuleNames,2,FALSE)</f>
        <v>0</v>
      </c>
      <c r="D366" s="21" t="str">
        <f>'Actions-Copy'!D366</f>
        <v>Data Sheet</v>
      </c>
      <c r="E366" t="str">
        <f>(IF(ISBLANK('Actions-Copy'!F366),'Actions-Copy'!D366,'Actions-Copy'!F366))</f>
        <v>Data Sheet</v>
      </c>
      <c r="F366" s="21" t="str">
        <f>'Actions-Copy'!C366</f>
        <v>ad_period</v>
      </c>
      <c r="G366" s="21" t="str">
        <f>'Actions-Copy'!B366</f>
        <v>ag5</v>
      </c>
      <c r="H366" s="21" t="str">
        <f>'Actions-Copy'!A366</f>
        <v>a7</v>
      </c>
      <c r="I366" t="str">
        <f>IF(ISBLANK('Actions-Copy'!O366),"","Y")</f>
        <v/>
      </c>
      <c r="J366">
        <f>'Actions-Copy'!O366</f>
        <v>0</v>
      </c>
      <c r="K366" t="str">
        <f>IF(ISNUMBER(SEARCH(Module_Name_Short&amp;"_"&amp;SUBSTITUTE(Title," ",""),'Actions-Copy'!$S366,1)),"X","")</f>
        <v/>
      </c>
      <c r="L366" t="str">
        <f>IF(ISNUMBER(SEARCH(Module_Name_Short&amp;"_"&amp;SUBSTITUTE(Title," ",""),'Actions-Copy'!$S366,1)),"X","")</f>
        <v/>
      </c>
      <c r="M366" t="str">
        <f>IF(ISNUMBER(SEARCH(Module_Name_Short&amp;"_"&amp;SUBSTITUTE(Title," ",""),'Actions-Copy'!$S366,1)),"X","")</f>
        <v/>
      </c>
      <c r="N366" t="str">
        <f>IF(ISNUMBER(SEARCH(Module_Name_Short&amp;"_"&amp;SUBSTITUTE(Title," ",""),'Actions-Copy'!$S366,1)),"X","")</f>
        <v/>
      </c>
      <c r="O366" t="str">
        <f t="shared" si="6"/>
        <v>Y</v>
      </c>
      <c r="P366" s="21" t="str">
        <f>'Actions-Copy'!S366</f>
        <v>Finance_View</v>
      </c>
    </row>
    <row r="367" spans="1:16" ht="28.5" hidden="1" customHeight="1" x14ac:dyDescent="0.25">
      <c r="A367">
        <f>VLOOKUP('Actions-Copy'!C367,ModuleNames,4,FALSE)</f>
        <v>0</v>
      </c>
      <c r="B367">
        <f>VLOOKUP('Actions-Copy'!C367,ModuleNames,3,FALSE)</f>
        <v>0</v>
      </c>
      <c r="C367">
        <f>VLOOKUP('Actions-Copy'!C367,ModuleNames,2,FALSE)</f>
        <v>0</v>
      </c>
      <c r="D367" s="21" t="str">
        <f>'Actions-Copy'!D367</f>
        <v>Grid</v>
      </c>
      <c r="E367" t="str">
        <f>(IF(ISBLANK('Actions-Copy'!F367),'Actions-Copy'!D367,'Actions-Copy'!F367))</f>
        <v>Grid</v>
      </c>
      <c r="F367" s="21" t="str">
        <f>'Actions-Copy'!C367</f>
        <v>ad_period</v>
      </c>
      <c r="G367" s="21" t="str">
        <f>'Actions-Copy'!B367</f>
        <v>ag5</v>
      </c>
      <c r="H367" s="21" t="str">
        <f>'Actions-Copy'!A367</f>
        <v>a8</v>
      </c>
      <c r="I367" t="str">
        <f>IF(ISBLANK('Actions-Copy'!O367),"","Y")</f>
        <v/>
      </c>
      <c r="J367">
        <f>'Actions-Copy'!O367</f>
        <v>0</v>
      </c>
      <c r="K367" t="str">
        <f>IF(ISNUMBER(SEARCH(Module_Name_Short&amp;"_"&amp;SUBSTITUTE(Title," ",""),'Actions-Copy'!$S367,1)),"X","")</f>
        <v/>
      </c>
      <c r="L367" t="str">
        <f>IF(ISNUMBER(SEARCH(Module_Name_Short&amp;"_"&amp;SUBSTITUTE(Title," ",""),'Actions-Copy'!$S367,1)),"X","")</f>
        <v/>
      </c>
      <c r="M367" t="str">
        <f>IF(ISNUMBER(SEARCH(Module_Name_Short&amp;"_"&amp;SUBSTITUTE(Title," ",""),'Actions-Copy'!$S367,1)),"X","")</f>
        <v/>
      </c>
      <c r="N367" t="str">
        <f>IF(ISNUMBER(SEARCH(Module_Name_Short&amp;"_"&amp;SUBSTITUTE(Title," ",""),'Actions-Copy'!$S367,1)),"X","")</f>
        <v/>
      </c>
      <c r="O367" t="str">
        <f t="shared" si="6"/>
        <v>Y</v>
      </c>
      <c r="P367" s="21" t="str">
        <f>'Actions-Copy'!S367</f>
        <v>Finance_View</v>
      </c>
    </row>
    <row r="368" spans="1:16" ht="28.5" hidden="1" customHeight="1" x14ac:dyDescent="0.25">
      <c r="A368">
        <f>VLOOKUP('Actions-Copy'!C368,ModuleNames,4,FALSE)</f>
        <v>0</v>
      </c>
      <c r="B368">
        <f>VLOOKUP('Actions-Copy'!C368,ModuleNames,3,FALSE)</f>
        <v>0</v>
      </c>
      <c r="C368">
        <f>VLOOKUP('Actions-Copy'!C368,ModuleNames,2,FALSE)</f>
        <v>0</v>
      </c>
      <c r="D368" s="21" t="str">
        <f>'Actions-Copy'!D368</f>
        <v>Update</v>
      </c>
      <c r="E368" t="str">
        <f>(IF(ISBLANK('Actions-Copy'!F368),'Actions-Copy'!D368,'Actions-Copy'!F368))</f>
        <v>Update</v>
      </c>
      <c r="F368" s="21" t="str">
        <f>'Actions-Copy'!C368</f>
        <v>ad_period</v>
      </c>
      <c r="G368" s="21" t="str">
        <f>'Actions-Copy'!B368</f>
        <v>ag6</v>
      </c>
      <c r="H368" s="21" t="str">
        <f>'Actions-Copy'!A368</f>
        <v>a1</v>
      </c>
      <c r="I368" t="str">
        <f>IF(ISBLANK('Actions-Copy'!O368),"","Y")</f>
        <v/>
      </c>
      <c r="J368">
        <f>'Actions-Copy'!O368</f>
        <v>0</v>
      </c>
      <c r="K368" t="str">
        <f>IF(ISNUMBER(SEARCH(Module_Name_Short&amp;"_"&amp;SUBSTITUTE(Title," ",""),'Actions-Copy'!$S368,1)),"X","")</f>
        <v/>
      </c>
      <c r="L368" t="str">
        <f>IF(ISNUMBER(SEARCH(Module_Name_Short&amp;"_"&amp;SUBSTITUTE(Title," ",""),'Actions-Copy'!$S368,1)),"X","")</f>
        <v/>
      </c>
      <c r="M368" t="str">
        <f>IF(ISNUMBER(SEARCH(Module_Name_Short&amp;"_"&amp;SUBSTITUTE(Title," ",""),'Actions-Copy'!$S368,1)),"X","")</f>
        <v/>
      </c>
      <c r="N368" t="str">
        <f>IF(ISNUMBER(SEARCH(Module_Name_Short&amp;"_"&amp;SUBSTITUTE(Title," ",""),'Actions-Copy'!$S368,1)),"X","")</f>
        <v/>
      </c>
      <c r="O368" t="str">
        <f t="shared" si="6"/>
        <v>Y</v>
      </c>
      <c r="P368" s="21" t="str">
        <f>'Actions-Copy'!S368</f>
        <v>Finance_Manager</v>
      </c>
    </row>
    <row r="369" spans="1:16" ht="28.5" hidden="1" customHeight="1" x14ac:dyDescent="0.25">
      <c r="A369">
        <f>VLOOKUP('Actions-Copy'!C369,ModuleNames,4,FALSE)</f>
        <v>0</v>
      </c>
      <c r="B369">
        <f>VLOOKUP('Actions-Copy'!C369,ModuleNames,3,FALSE)</f>
        <v>0</v>
      </c>
      <c r="C369">
        <f>VLOOKUP('Actions-Copy'!C369,ModuleNames,2,FALSE)</f>
        <v>0</v>
      </c>
      <c r="D369" s="21" t="str">
        <f>'Actions-Copy'!D369</f>
        <v>Cancel</v>
      </c>
      <c r="E369" t="str">
        <f>(IF(ISBLANK('Actions-Copy'!F369),'Actions-Copy'!D369,'Actions-Copy'!F369))</f>
        <v>Cancel</v>
      </c>
      <c r="F369" s="21" t="str">
        <f>'Actions-Copy'!C369</f>
        <v>ad_period</v>
      </c>
      <c r="G369" s="21" t="str">
        <f>'Actions-Copy'!B369</f>
        <v>ag6</v>
      </c>
      <c r="H369" s="21" t="str">
        <f>'Actions-Copy'!A369</f>
        <v>a2</v>
      </c>
      <c r="I369" t="str">
        <f>IF(ISBLANK('Actions-Copy'!O369),"","Y")</f>
        <v/>
      </c>
      <c r="J369">
        <f>'Actions-Copy'!O369</f>
        <v>0</v>
      </c>
      <c r="K369" t="str">
        <f>IF(ISNUMBER(SEARCH(Module_Name_Short&amp;"_"&amp;SUBSTITUTE(Title," ",""),'Actions-Copy'!$S369,1)),"X","")</f>
        <v/>
      </c>
      <c r="L369" t="str">
        <f>IF(ISNUMBER(SEARCH(Module_Name_Short&amp;"_"&amp;SUBSTITUTE(Title," ",""),'Actions-Copy'!$S369,1)),"X","")</f>
        <v/>
      </c>
      <c r="M369" t="str">
        <f>IF(ISNUMBER(SEARCH(Module_Name_Short&amp;"_"&amp;SUBSTITUTE(Title," ",""),'Actions-Copy'!$S369,1)),"X","")</f>
        <v/>
      </c>
      <c r="N369" t="str">
        <f>IF(ISNUMBER(SEARCH(Module_Name_Short&amp;"_"&amp;SUBSTITUTE(Title," ",""),'Actions-Copy'!$S369,1)),"X","")</f>
        <v/>
      </c>
      <c r="O369" t="str">
        <f t="shared" si="6"/>
        <v>Y</v>
      </c>
      <c r="P369" s="21" t="str">
        <f>'Actions-Copy'!S369</f>
        <v>Finance_Manager</v>
      </c>
    </row>
    <row r="370" spans="1:16" ht="28.5" hidden="1" customHeight="1" x14ac:dyDescent="0.25">
      <c r="A370">
        <f>VLOOKUP('Actions-Copy'!C370,ModuleNames,4,FALSE)</f>
        <v>0</v>
      </c>
      <c r="B370">
        <f>VLOOKUP('Actions-Copy'!C370,ModuleNames,3,FALSE)</f>
        <v>0</v>
      </c>
      <c r="C370">
        <f>VLOOKUP('Actions-Copy'!C370,ModuleNames,2,FALSE)</f>
        <v>0</v>
      </c>
      <c r="D370" s="21" t="str">
        <f>'Actions-Copy'!D370</f>
        <v>Insert</v>
      </c>
      <c r="E370" t="str">
        <f>(IF(ISBLANK('Actions-Copy'!F370),'Actions-Copy'!D370,'Actions-Copy'!F370))</f>
        <v>Insert</v>
      </c>
      <c r="F370" s="21" t="str">
        <f>'Actions-Copy'!C370</f>
        <v>ad_period</v>
      </c>
      <c r="G370" s="21" t="str">
        <f>'Actions-Copy'!B370</f>
        <v>ag6</v>
      </c>
      <c r="H370" s="21" t="str">
        <f>'Actions-Copy'!A370</f>
        <v>a3</v>
      </c>
      <c r="I370" t="str">
        <f>IF(ISBLANK('Actions-Copy'!O370),"","Y")</f>
        <v/>
      </c>
      <c r="J370">
        <f>'Actions-Copy'!O370</f>
        <v>0</v>
      </c>
      <c r="K370" t="str">
        <f>IF(ISNUMBER(SEARCH(Module_Name_Short&amp;"_"&amp;SUBSTITUTE(Title," ",""),'Actions-Copy'!$S370,1)),"X","")</f>
        <v/>
      </c>
      <c r="L370" t="str">
        <f>IF(ISNUMBER(SEARCH(Module_Name_Short&amp;"_"&amp;SUBSTITUTE(Title," ",""),'Actions-Copy'!$S370,1)),"X","")</f>
        <v/>
      </c>
      <c r="M370" t="str">
        <f>IF(ISNUMBER(SEARCH(Module_Name_Short&amp;"_"&amp;SUBSTITUTE(Title," ",""),'Actions-Copy'!$S370,1)),"X","")</f>
        <v/>
      </c>
      <c r="N370" t="str">
        <f>IF(ISNUMBER(SEARCH(Module_Name_Short&amp;"_"&amp;SUBSTITUTE(Title," ",""),'Actions-Copy'!$S370,1)),"X","")</f>
        <v/>
      </c>
      <c r="O370" t="str">
        <f t="shared" si="6"/>
        <v>Y</v>
      </c>
      <c r="P370" s="21" t="str">
        <f>'Actions-Copy'!S370</f>
        <v>Finance_Manager</v>
      </c>
    </row>
    <row r="371" spans="1:16" ht="28.5" hidden="1" customHeight="1" x14ac:dyDescent="0.25">
      <c r="A371">
        <f>VLOOKUP('Actions-Copy'!C371,ModuleNames,4,FALSE)</f>
        <v>0</v>
      </c>
      <c r="B371">
        <f>VLOOKUP('Actions-Copy'!C371,ModuleNames,3,FALSE)</f>
        <v>0</v>
      </c>
      <c r="C371">
        <f>VLOOKUP('Actions-Copy'!C371,ModuleNames,2,FALSE)</f>
        <v>0</v>
      </c>
      <c r="D371" s="21" t="str">
        <f>'Actions-Copy'!D371</f>
        <v>Cancel</v>
      </c>
      <c r="E371" t="str">
        <f>(IF(ISBLANK('Actions-Copy'!F371),'Actions-Copy'!D371,'Actions-Copy'!F371))</f>
        <v>Cancel</v>
      </c>
      <c r="F371" s="21" t="str">
        <f>'Actions-Copy'!C371</f>
        <v>ad_period</v>
      </c>
      <c r="G371" s="21" t="str">
        <f>'Actions-Copy'!B371</f>
        <v>ag6</v>
      </c>
      <c r="H371" s="21" t="str">
        <f>'Actions-Copy'!A371</f>
        <v>a4</v>
      </c>
      <c r="I371" t="str">
        <f>IF(ISBLANK('Actions-Copy'!O371),"","Y")</f>
        <v/>
      </c>
      <c r="J371">
        <f>'Actions-Copy'!O371</f>
        <v>0</v>
      </c>
      <c r="K371" t="str">
        <f>IF(ISNUMBER(SEARCH(Module_Name_Short&amp;"_"&amp;SUBSTITUTE(Title," ",""),'Actions-Copy'!$S371,1)),"X","")</f>
        <v/>
      </c>
      <c r="L371" t="str">
        <f>IF(ISNUMBER(SEARCH(Module_Name_Short&amp;"_"&amp;SUBSTITUTE(Title," ",""),'Actions-Copy'!$S371,1)),"X","")</f>
        <v/>
      </c>
      <c r="M371" t="str">
        <f>IF(ISNUMBER(SEARCH(Module_Name_Short&amp;"_"&amp;SUBSTITUTE(Title," ",""),'Actions-Copy'!$S371,1)),"X","")</f>
        <v/>
      </c>
      <c r="N371" t="str">
        <f>IF(ISNUMBER(SEARCH(Module_Name_Short&amp;"_"&amp;SUBSTITUTE(Title," ",""),'Actions-Copy'!$S371,1)),"X","")</f>
        <v/>
      </c>
      <c r="O371" t="str">
        <f t="shared" si="6"/>
        <v>Y</v>
      </c>
      <c r="P371" s="21" t="str">
        <f>'Actions-Copy'!S371</f>
        <v>Finance_Manager</v>
      </c>
    </row>
    <row r="372" spans="1:16" ht="28.5" hidden="1" customHeight="1" x14ac:dyDescent="0.25">
      <c r="A372">
        <f>VLOOKUP('Actions-Copy'!C372,ModuleNames,4,FALSE)</f>
        <v>0</v>
      </c>
      <c r="B372">
        <f>VLOOKUP('Actions-Copy'!C372,ModuleNames,3,FALSE)</f>
        <v>0</v>
      </c>
      <c r="C372">
        <f>VLOOKUP('Actions-Copy'!C372,ModuleNames,2,FALSE)</f>
        <v>0</v>
      </c>
      <c r="D372" s="21" t="str">
        <f>'Actions-Copy'!D372</f>
        <v>Report (Pdf)</v>
      </c>
      <c r="E372" t="str">
        <f>(IF(ISBLANK('Actions-Copy'!F372),'Actions-Copy'!D372,'Actions-Copy'!F372))</f>
        <v>Report (Pdf)</v>
      </c>
      <c r="F372" s="21" t="str">
        <f>'Actions-Copy'!C372</f>
        <v>ad_period</v>
      </c>
      <c r="G372" s="21" t="str">
        <f>'Actions-Copy'!B372</f>
        <v>ag7</v>
      </c>
      <c r="H372" s="21" t="str">
        <f>'Actions-Copy'!A372</f>
        <v>a1</v>
      </c>
      <c r="I372" t="str">
        <f>IF(ISBLANK('Actions-Copy'!O372),"","Y")</f>
        <v/>
      </c>
      <c r="J372">
        <f>'Actions-Copy'!O372</f>
        <v>0</v>
      </c>
      <c r="K372" t="str">
        <f>IF(ISNUMBER(SEARCH(Module_Name_Short&amp;"_"&amp;SUBSTITUTE(Title," ",""),'Actions-Copy'!$S372,1)),"X","")</f>
        <v/>
      </c>
      <c r="L372" t="str">
        <f>IF(ISNUMBER(SEARCH(Module_Name_Short&amp;"_"&amp;SUBSTITUTE(Title," ",""),'Actions-Copy'!$S372,1)),"X","")</f>
        <v/>
      </c>
      <c r="M372" t="str">
        <f>IF(ISNUMBER(SEARCH(Module_Name_Short&amp;"_"&amp;SUBSTITUTE(Title," ",""),'Actions-Copy'!$S372,1)),"X","")</f>
        <v/>
      </c>
      <c r="N372" t="str">
        <f>IF(ISNUMBER(SEARCH(Module_Name_Short&amp;"_"&amp;SUBSTITUTE(Title," ",""),'Actions-Copy'!$S372,1)),"X","")</f>
        <v/>
      </c>
      <c r="O372" t="str">
        <f t="shared" si="6"/>
        <v>Y</v>
      </c>
      <c r="P372" s="21" t="str">
        <f>'Actions-Copy'!S372</f>
        <v>Finance_View</v>
      </c>
    </row>
    <row r="373" spans="1:16" ht="28.5" hidden="1" customHeight="1" x14ac:dyDescent="0.25">
      <c r="A373">
        <f>VLOOKUP('Actions-Copy'!C373,ModuleNames,4,FALSE)</f>
        <v>0</v>
      </c>
      <c r="B373">
        <f>VLOOKUP('Actions-Copy'!C373,ModuleNames,3,FALSE)</f>
        <v>0</v>
      </c>
      <c r="C373">
        <f>VLOOKUP('Actions-Copy'!C373,ModuleNames,2,FALSE)</f>
        <v>0</v>
      </c>
      <c r="D373" s="21" t="str">
        <f>'Actions-Copy'!D373</f>
        <v>Report (Image)</v>
      </c>
      <c r="E373" t="str">
        <f>(IF(ISBLANK('Actions-Copy'!F373),'Actions-Copy'!D373,'Actions-Copy'!F373))</f>
        <v>Report (Image)</v>
      </c>
      <c r="F373" s="21" t="str">
        <f>'Actions-Copy'!C373</f>
        <v>ad_period</v>
      </c>
      <c r="G373" s="21" t="str">
        <f>'Actions-Copy'!B373</f>
        <v>ag7</v>
      </c>
      <c r="H373" s="21" t="str">
        <f>'Actions-Copy'!A373</f>
        <v>a2</v>
      </c>
      <c r="I373" t="str">
        <f>IF(ISBLANK('Actions-Copy'!O373),"","Y")</f>
        <v/>
      </c>
      <c r="J373">
        <f>'Actions-Copy'!O373</f>
        <v>0</v>
      </c>
      <c r="K373" t="str">
        <f>IF(ISNUMBER(SEARCH(Module_Name_Short&amp;"_"&amp;SUBSTITUTE(Title," ",""),'Actions-Copy'!$S373,1)),"X","")</f>
        <v/>
      </c>
      <c r="L373" t="str">
        <f>IF(ISNUMBER(SEARCH(Module_Name_Short&amp;"_"&amp;SUBSTITUTE(Title," ",""),'Actions-Copy'!$S373,1)),"X","")</f>
        <v/>
      </c>
      <c r="M373" t="str">
        <f>IF(ISNUMBER(SEARCH(Module_Name_Short&amp;"_"&amp;SUBSTITUTE(Title," ",""),'Actions-Copy'!$S373,1)),"X","")</f>
        <v/>
      </c>
      <c r="N373" t="str">
        <f>IF(ISNUMBER(SEARCH(Module_Name_Short&amp;"_"&amp;SUBSTITUTE(Title," ",""),'Actions-Copy'!$S373,1)),"X","")</f>
        <v/>
      </c>
      <c r="O373" t="str">
        <f t="shared" si="6"/>
        <v>Y</v>
      </c>
      <c r="P373" s="21" t="str">
        <f>'Actions-Copy'!S373</f>
        <v>Finance_View</v>
      </c>
    </row>
    <row r="374" spans="1:16" ht="28.5" hidden="1" customHeight="1" x14ac:dyDescent="0.25">
      <c r="A374">
        <f>VLOOKUP('Actions-Copy'!C374,ModuleNames,4,FALSE)</f>
        <v>0</v>
      </c>
      <c r="B374">
        <f>VLOOKUP('Actions-Copy'!C374,ModuleNames,3,FALSE)</f>
        <v>0</v>
      </c>
      <c r="C374">
        <f>VLOOKUP('Actions-Copy'!C374,ModuleNames,2,FALSE)</f>
        <v>0</v>
      </c>
      <c r="D374" s="21" t="str">
        <f>'Actions-Copy'!D374</f>
        <v>Report (Excel)</v>
      </c>
      <c r="E374" t="str">
        <f>(IF(ISBLANK('Actions-Copy'!F374),'Actions-Copy'!D374,'Actions-Copy'!F374))</f>
        <v>Report (Excel)</v>
      </c>
      <c r="F374" s="21" t="str">
        <f>'Actions-Copy'!C374</f>
        <v>ad_period</v>
      </c>
      <c r="G374" s="21" t="str">
        <f>'Actions-Copy'!B374</f>
        <v>ag7</v>
      </c>
      <c r="H374" s="21" t="str">
        <f>'Actions-Copy'!A374</f>
        <v>a3</v>
      </c>
      <c r="I374" t="str">
        <f>IF(ISBLANK('Actions-Copy'!O374),"","Y")</f>
        <v/>
      </c>
      <c r="J374">
        <f>'Actions-Copy'!O374</f>
        <v>0</v>
      </c>
      <c r="K374" t="str">
        <f>IF(ISNUMBER(SEARCH(Module_Name_Short&amp;"_"&amp;SUBSTITUTE(Title," ",""),'Actions-Copy'!$S374,1)),"X","")</f>
        <v/>
      </c>
      <c r="L374" t="str">
        <f>IF(ISNUMBER(SEARCH(Module_Name_Short&amp;"_"&amp;SUBSTITUTE(Title," ",""),'Actions-Copy'!$S374,1)),"X","")</f>
        <v/>
      </c>
      <c r="M374" t="str">
        <f>IF(ISNUMBER(SEARCH(Module_Name_Short&amp;"_"&amp;SUBSTITUTE(Title," ",""),'Actions-Copy'!$S374,1)),"X","")</f>
        <v/>
      </c>
      <c r="N374" t="str">
        <f>IF(ISNUMBER(SEARCH(Module_Name_Short&amp;"_"&amp;SUBSTITUTE(Title," ",""),'Actions-Copy'!$S374,1)),"X","")</f>
        <v/>
      </c>
      <c r="O374" t="str">
        <f t="shared" si="6"/>
        <v>Y</v>
      </c>
      <c r="P374" s="21" t="str">
        <f>'Actions-Copy'!S374</f>
        <v>Finance_View</v>
      </c>
    </row>
    <row r="375" spans="1:16" ht="28.5" hidden="1" customHeight="1" x14ac:dyDescent="0.25">
      <c r="A375">
        <f>VLOOKUP('Actions-Copy'!C375,ModuleNames,4,FALSE)</f>
        <v>0</v>
      </c>
      <c r="B375">
        <f>VLOOKUP('Actions-Copy'!C375,ModuleNames,3,FALSE)</f>
        <v>0</v>
      </c>
      <c r="C375">
        <f>VLOOKUP('Actions-Copy'!C375,ModuleNames,2,FALSE)</f>
        <v>0</v>
      </c>
      <c r="D375" s="21" t="str">
        <f>'Actions-Copy'!D375</f>
        <v>Report (Word)</v>
      </c>
      <c r="E375" t="str">
        <f>(IF(ISBLANK('Actions-Copy'!F375),'Actions-Copy'!D375,'Actions-Copy'!F375))</f>
        <v>Report (Word)</v>
      </c>
      <c r="F375" s="21" t="str">
        <f>'Actions-Copy'!C375</f>
        <v>ad_period</v>
      </c>
      <c r="G375" s="21" t="str">
        <f>'Actions-Copy'!B375</f>
        <v>ag7</v>
      </c>
      <c r="H375" s="21" t="str">
        <f>'Actions-Copy'!A375</f>
        <v>a4</v>
      </c>
      <c r="I375" t="str">
        <f>IF(ISBLANK('Actions-Copy'!O375),"","Y")</f>
        <v/>
      </c>
      <c r="J375">
        <f>'Actions-Copy'!O375</f>
        <v>0</v>
      </c>
      <c r="K375" t="str">
        <f>IF(ISNUMBER(SEARCH(Module_Name_Short&amp;"_"&amp;SUBSTITUTE(Title," ",""),'Actions-Copy'!$S375,1)),"X","")</f>
        <v/>
      </c>
      <c r="L375" t="str">
        <f>IF(ISNUMBER(SEARCH(Module_Name_Short&amp;"_"&amp;SUBSTITUTE(Title," ",""),'Actions-Copy'!$S375,1)),"X","")</f>
        <v/>
      </c>
      <c r="M375" t="str">
        <f>IF(ISNUMBER(SEARCH(Module_Name_Short&amp;"_"&amp;SUBSTITUTE(Title," ",""),'Actions-Copy'!$S375,1)),"X","")</f>
        <v/>
      </c>
      <c r="N375" t="str">
        <f>IF(ISNUMBER(SEARCH(Module_Name_Short&amp;"_"&amp;SUBSTITUTE(Title," ",""),'Actions-Copy'!$S375,1)),"X","")</f>
        <v/>
      </c>
      <c r="O375" t="str">
        <f t="shared" si="6"/>
        <v>Y</v>
      </c>
      <c r="P375" s="21" t="str">
        <f>'Actions-Copy'!S375</f>
        <v>Finance_View</v>
      </c>
    </row>
    <row r="376" spans="1:16" ht="28.5" hidden="1" customHeight="1" x14ac:dyDescent="0.25">
      <c r="A376">
        <f>VLOOKUP('Actions-Copy'!C376,ModuleNames,4,FALSE)</f>
        <v>0</v>
      </c>
      <c r="B376">
        <f>VLOOKUP('Actions-Copy'!C376,ModuleNames,3,FALSE)</f>
        <v>0</v>
      </c>
      <c r="C376">
        <f>VLOOKUP('Actions-Copy'!C376,ModuleNames,2,FALSE)</f>
        <v>0</v>
      </c>
      <c r="D376" s="21" t="str">
        <f>'Actions-Copy'!D376</f>
        <v>Update</v>
      </c>
      <c r="E376" t="str">
        <f>(IF(ISBLANK('Actions-Copy'!F376),'Actions-Copy'!D376,'Actions-Copy'!F376))</f>
        <v>Update</v>
      </c>
      <c r="F376" s="21" t="str">
        <f>'Actions-Copy'!C376</f>
        <v>ad_period</v>
      </c>
      <c r="G376" s="21" t="str">
        <f>'Actions-Copy'!B376</f>
        <v>ag8</v>
      </c>
      <c r="H376" s="21" t="str">
        <f>'Actions-Copy'!A376</f>
        <v>a4</v>
      </c>
      <c r="I376" t="str">
        <f>IF(ISBLANK('Actions-Copy'!O376),"","Y")</f>
        <v/>
      </c>
      <c r="J376">
        <f>'Actions-Copy'!O376</f>
        <v>0</v>
      </c>
      <c r="K376" t="str">
        <f>IF(ISNUMBER(SEARCH(Module_Name_Short&amp;"_"&amp;SUBSTITUTE(Title," ",""),'Actions-Copy'!$S376,1)),"X","")</f>
        <v/>
      </c>
      <c r="L376" t="str">
        <f>IF(ISNUMBER(SEARCH(Module_Name_Short&amp;"_"&amp;SUBSTITUTE(Title," ",""),'Actions-Copy'!$S376,1)),"X","")</f>
        <v/>
      </c>
      <c r="M376" t="str">
        <f>IF(ISNUMBER(SEARCH(Module_Name_Short&amp;"_"&amp;SUBSTITUTE(Title," ",""),'Actions-Copy'!$S376,1)),"X","")</f>
        <v/>
      </c>
      <c r="N376" t="str">
        <f>IF(ISNUMBER(SEARCH(Module_Name_Short&amp;"_"&amp;SUBSTITUTE(Title," ",""),'Actions-Copy'!$S376,1)),"X","")</f>
        <v/>
      </c>
      <c r="O376" t="str">
        <f t="shared" si="6"/>
        <v>Y</v>
      </c>
      <c r="P376" s="21" t="str">
        <f>'Actions-Copy'!S376</f>
        <v>Finance_Manager</v>
      </c>
    </row>
    <row r="377" spans="1:16" ht="28.5" hidden="1" customHeight="1" x14ac:dyDescent="0.25">
      <c r="A377">
        <f>VLOOKUP('Actions-Copy'!C377,ModuleNames,4,FALSE)</f>
        <v>0</v>
      </c>
      <c r="B377">
        <f>VLOOKUP('Actions-Copy'!C377,ModuleNames,3,FALSE)</f>
        <v>0</v>
      </c>
      <c r="C377">
        <f>VLOOKUP('Actions-Copy'!C377,ModuleNames,2,FALSE)</f>
        <v>0</v>
      </c>
      <c r="D377" s="21" t="str">
        <f>'Actions-Copy'!D377</f>
        <v>Cancel</v>
      </c>
      <c r="E377" t="str">
        <f>(IF(ISBLANK('Actions-Copy'!F377),'Actions-Copy'!D377,'Actions-Copy'!F377))</f>
        <v>Cancel</v>
      </c>
      <c r="F377" s="21" t="str">
        <f>'Actions-Copy'!C377</f>
        <v>ad_period</v>
      </c>
      <c r="G377" s="21" t="str">
        <f>'Actions-Copy'!B377</f>
        <v>ag8</v>
      </c>
      <c r="H377" s="21" t="str">
        <f>'Actions-Copy'!A377</f>
        <v>a5</v>
      </c>
      <c r="I377" t="str">
        <f>IF(ISBLANK('Actions-Copy'!O377),"","Y")</f>
        <v/>
      </c>
      <c r="J377">
        <f>'Actions-Copy'!O377</f>
        <v>0</v>
      </c>
      <c r="K377" t="str">
        <f>IF(ISNUMBER(SEARCH(Module_Name_Short&amp;"_"&amp;SUBSTITUTE(Title," ",""),'Actions-Copy'!$S377,1)),"X","")</f>
        <v/>
      </c>
      <c r="L377" t="str">
        <f>IF(ISNUMBER(SEARCH(Module_Name_Short&amp;"_"&amp;SUBSTITUTE(Title," ",""),'Actions-Copy'!$S377,1)),"X","")</f>
        <v/>
      </c>
      <c r="M377" t="str">
        <f>IF(ISNUMBER(SEARCH(Module_Name_Short&amp;"_"&amp;SUBSTITUTE(Title," ",""),'Actions-Copy'!$S377,1)),"X","")</f>
        <v/>
      </c>
      <c r="N377" t="str">
        <f>IF(ISNUMBER(SEARCH(Module_Name_Short&amp;"_"&amp;SUBSTITUTE(Title," ",""),'Actions-Copy'!$S377,1)),"X","")</f>
        <v/>
      </c>
      <c r="O377" t="str">
        <f t="shared" si="6"/>
        <v>Y</v>
      </c>
      <c r="P377" s="21" t="str">
        <f>'Actions-Copy'!S377</f>
        <v>Finance_Manager</v>
      </c>
    </row>
    <row r="378" spans="1:16" ht="28.5" hidden="1" customHeight="1" x14ac:dyDescent="0.25">
      <c r="A378">
        <f>VLOOKUP('Actions-Copy'!C378,ModuleNames,4,FALSE)</f>
        <v>0</v>
      </c>
      <c r="B378">
        <f>VLOOKUP('Actions-Copy'!C378,ModuleNames,3,FALSE)</f>
        <v>0</v>
      </c>
      <c r="C378">
        <f>VLOOKUP('Actions-Copy'!C378,ModuleNames,2,FALSE)</f>
        <v>0</v>
      </c>
      <c r="D378" s="21" t="str">
        <f>'Actions-Copy'!D378</f>
        <v>Insert</v>
      </c>
      <c r="E378" t="str">
        <f>(IF(ISBLANK('Actions-Copy'!F378),'Actions-Copy'!D378,'Actions-Copy'!F378))</f>
        <v>Insert</v>
      </c>
      <c r="F378" s="21" t="str">
        <f>'Actions-Copy'!C378</f>
        <v>ad_period</v>
      </c>
      <c r="G378" s="21" t="str">
        <f>'Actions-Copy'!B378</f>
        <v>ag8</v>
      </c>
      <c r="H378" s="21" t="str">
        <f>'Actions-Copy'!A378</f>
        <v>a6</v>
      </c>
      <c r="I378" t="str">
        <f>IF(ISBLANK('Actions-Copy'!O378),"","Y")</f>
        <v/>
      </c>
      <c r="J378">
        <f>'Actions-Copy'!O378</f>
        <v>0</v>
      </c>
      <c r="K378" t="str">
        <f>IF(ISNUMBER(SEARCH(Module_Name_Short&amp;"_"&amp;SUBSTITUTE(Title," ",""),'Actions-Copy'!$S378,1)),"X","")</f>
        <v/>
      </c>
      <c r="L378" t="str">
        <f>IF(ISNUMBER(SEARCH(Module_Name_Short&amp;"_"&amp;SUBSTITUTE(Title," ",""),'Actions-Copy'!$S378,1)),"X","")</f>
        <v/>
      </c>
      <c r="M378" t="str">
        <f>IF(ISNUMBER(SEARCH(Module_Name_Short&amp;"_"&amp;SUBSTITUTE(Title," ",""),'Actions-Copy'!$S378,1)),"X","")</f>
        <v/>
      </c>
      <c r="N378" t="str">
        <f>IF(ISNUMBER(SEARCH(Module_Name_Short&amp;"_"&amp;SUBSTITUTE(Title," ",""),'Actions-Copy'!$S378,1)),"X","")</f>
        <v/>
      </c>
      <c r="O378" t="str">
        <f t="shared" si="6"/>
        <v>Y</v>
      </c>
      <c r="P378" s="21" t="str">
        <f>'Actions-Copy'!S378</f>
        <v>Finance_Manager</v>
      </c>
    </row>
    <row r="379" spans="1:16" ht="28.5" hidden="1" customHeight="1" x14ac:dyDescent="0.25">
      <c r="A379">
        <f>VLOOKUP('Actions-Copy'!C379,ModuleNames,4,FALSE)</f>
        <v>0</v>
      </c>
      <c r="B379">
        <f>VLOOKUP('Actions-Copy'!C379,ModuleNames,3,FALSE)</f>
        <v>0</v>
      </c>
      <c r="C379">
        <f>VLOOKUP('Actions-Copy'!C379,ModuleNames,2,FALSE)</f>
        <v>0</v>
      </c>
      <c r="D379" s="21" t="str">
        <f>'Actions-Copy'!D379</f>
        <v>Cancel</v>
      </c>
      <c r="E379" t="str">
        <f>(IF(ISBLANK('Actions-Copy'!F379),'Actions-Copy'!D379,'Actions-Copy'!F379))</f>
        <v>Cancel</v>
      </c>
      <c r="F379" s="21" t="str">
        <f>'Actions-Copy'!C379</f>
        <v>ad_period</v>
      </c>
      <c r="G379" s="21" t="str">
        <f>'Actions-Copy'!B379</f>
        <v>ag8</v>
      </c>
      <c r="H379" s="21" t="str">
        <f>'Actions-Copy'!A379</f>
        <v>a7</v>
      </c>
      <c r="I379" t="str">
        <f>IF(ISBLANK('Actions-Copy'!O379),"","Y")</f>
        <v/>
      </c>
      <c r="J379">
        <f>'Actions-Copy'!O379</f>
        <v>0</v>
      </c>
      <c r="K379" t="str">
        <f>IF(ISNUMBER(SEARCH(Module_Name_Short&amp;"_"&amp;SUBSTITUTE(Title," ",""),'Actions-Copy'!$S379,1)),"X","")</f>
        <v/>
      </c>
      <c r="L379" t="str">
        <f>IF(ISNUMBER(SEARCH(Module_Name_Short&amp;"_"&amp;SUBSTITUTE(Title," ",""),'Actions-Copy'!$S379,1)),"X","")</f>
        <v/>
      </c>
      <c r="M379" t="str">
        <f>IF(ISNUMBER(SEARCH(Module_Name_Short&amp;"_"&amp;SUBSTITUTE(Title," ",""),'Actions-Copy'!$S379,1)),"X","")</f>
        <v/>
      </c>
      <c r="N379" t="str">
        <f>IF(ISNUMBER(SEARCH(Module_Name_Short&amp;"_"&amp;SUBSTITUTE(Title," ",""),'Actions-Copy'!$S379,1)),"X","")</f>
        <v/>
      </c>
      <c r="O379" t="str">
        <f t="shared" si="6"/>
        <v>Y</v>
      </c>
      <c r="P379" s="21" t="str">
        <f>'Actions-Copy'!S379</f>
        <v>Finance_Manager</v>
      </c>
    </row>
    <row r="380" spans="1:16" ht="28.5" hidden="1" customHeight="1" x14ac:dyDescent="0.25">
      <c r="A380">
        <f>VLOOKUP('Actions-Copy'!C380,ModuleNames,4,FALSE)</f>
        <v>0</v>
      </c>
      <c r="B380">
        <f>VLOOKUP('Actions-Copy'!C380,ModuleNames,3,FALSE)</f>
        <v>0</v>
      </c>
      <c r="C380">
        <f>VLOOKUP('Actions-Copy'!C380,ModuleNames,2,FALSE)</f>
        <v>0</v>
      </c>
      <c r="D380" s="21" t="str">
        <f>'Actions-Copy'!D380</f>
        <v>Select</v>
      </c>
      <c r="E380" t="str">
        <f>(IF(ISBLANK('Actions-Copy'!F380),'Actions-Copy'!D380,'Actions-Copy'!F380))</f>
        <v>Select</v>
      </c>
      <c r="F380" s="21" t="str">
        <f>'Actions-Copy'!C380</f>
        <v>archive_goods_in</v>
      </c>
      <c r="G380" s="21" t="str">
        <f>'Actions-Copy'!B380</f>
        <v>ag1</v>
      </c>
      <c r="H380" s="21" t="str">
        <f>'Actions-Copy'!A380</f>
        <v>a1</v>
      </c>
      <c r="I380" t="str">
        <f>IF(ISBLANK('Actions-Copy'!O380),"","Y")</f>
        <v/>
      </c>
      <c r="J380">
        <f>'Actions-Copy'!O380</f>
        <v>0</v>
      </c>
      <c r="K380" t="str">
        <f>IF(ISNUMBER(SEARCH(Module_Name_Short&amp;"_"&amp;SUBSTITUTE(Title," ",""),'Actions-Copy'!$S380,1)),"X","")</f>
        <v/>
      </c>
      <c r="L380" t="str">
        <f>IF(ISNUMBER(SEARCH(Module_Name_Short&amp;"_"&amp;SUBSTITUTE(Title," ",""),'Actions-Copy'!$S380,1)),"X","")</f>
        <v/>
      </c>
      <c r="M380" t="str">
        <f>IF(ISNUMBER(SEARCH(Module_Name_Short&amp;"_"&amp;SUBSTITUTE(Title," ",""),'Actions-Copy'!$S380,1)),"X","")</f>
        <v/>
      </c>
      <c r="N380" t="str">
        <f>IF(ISNUMBER(SEARCH(Module_Name_Short&amp;"_"&amp;SUBSTITUTE(Title," ",""),'Actions-Copy'!$S380,1)),"X","")</f>
        <v/>
      </c>
      <c r="O380" t="str">
        <f t="shared" si="6"/>
        <v>Y</v>
      </c>
      <c r="P380" s="21" t="str">
        <f>'Actions-Copy'!S380</f>
        <v>Stores_View</v>
      </c>
    </row>
    <row r="381" spans="1:16" ht="28.5" hidden="1" customHeight="1" x14ac:dyDescent="0.25">
      <c r="A381">
        <f>VLOOKUP('Actions-Copy'!C381,ModuleNames,4,FALSE)</f>
        <v>0</v>
      </c>
      <c r="B381">
        <f>VLOOKUP('Actions-Copy'!C381,ModuleNames,3,FALSE)</f>
        <v>0</v>
      </c>
      <c r="C381">
        <f>VLOOKUP('Actions-Copy'!C381,ModuleNames,2,FALSE)</f>
        <v>0</v>
      </c>
      <c r="D381" s="21" t="str">
        <f>'Actions-Copy'!D381</f>
        <v>Edit</v>
      </c>
      <c r="E381" t="str">
        <f>(IF(ISBLANK('Actions-Copy'!F381),'Actions-Copy'!D381,'Actions-Copy'!F381))</f>
        <v>Edit</v>
      </c>
      <c r="F381" s="21" t="str">
        <f>'Actions-Copy'!C381</f>
        <v>archive_goods_in</v>
      </c>
      <c r="G381" s="21" t="str">
        <f>'Actions-Copy'!B381</f>
        <v>ag1</v>
      </c>
      <c r="H381" s="21" t="str">
        <f>'Actions-Copy'!A381</f>
        <v>a2</v>
      </c>
      <c r="I381" t="str">
        <f>IF(ISBLANK('Actions-Copy'!O381),"","Y")</f>
        <v/>
      </c>
      <c r="J381">
        <f>'Actions-Copy'!O381</f>
        <v>0</v>
      </c>
      <c r="K381" t="str">
        <f>IF(ISNUMBER(SEARCH(Module_Name_Short&amp;"_"&amp;SUBSTITUTE(Title," ",""),'Actions-Copy'!$S381,1)),"X","")</f>
        <v/>
      </c>
      <c r="L381" t="str">
        <f>IF(ISNUMBER(SEARCH(Module_Name_Short&amp;"_"&amp;SUBSTITUTE(Title," ",""),'Actions-Copy'!$S381,1)),"X","")</f>
        <v/>
      </c>
      <c r="M381" t="str">
        <f>IF(ISNUMBER(SEARCH(Module_Name_Short&amp;"_"&amp;SUBSTITUTE(Title," ",""),'Actions-Copy'!$S381,1)),"X","")</f>
        <v/>
      </c>
      <c r="N381" t="str">
        <f>IF(ISNUMBER(SEARCH(Module_Name_Short&amp;"_"&amp;SUBSTITUTE(Title," ",""),'Actions-Copy'!$S381,1)),"X","")</f>
        <v/>
      </c>
      <c r="O381" t="str">
        <f t="shared" si="6"/>
        <v>Y</v>
      </c>
      <c r="P381" s="21">
        <f>'Actions-Copy'!S381</f>
        <v>0</v>
      </c>
    </row>
    <row r="382" spans="1:16" ht="28.5" hidden="1" customHeight="1" x14ac:dyDescent="0.25">
      <c r="A382">
        <f>VLOOKUP('Actions-Copy'!C382,ModuleNames,4,FALSE)</f>
        <v>0</v>
      </c>
      <c r="B382">
        <f>VLOOKUP('Actions-Copy'!C382,ModuleNames,3,FALSE)</f>
        <v>0</v>
      </c>
      <c r="C382">
        <f>VLOOKUP('Actions-Copy'!C382,ModuleNames,2,FALSE)</f>
        <v>0</v>
      </c>
      <c r="D382" s="21" t="str">
        <f>'Actions-Copy'!D382</f>
        <v>Delete</v>
      </c>
      <c r="E382" t="str">
        <f>(IF(ISBLANK('Actions-Copy'!F382),'Actions-Copy'!D382,'Actions-Copy'!F382))</f>
        <v>Delete</v>
      </c>
      <c r="F382" s="21" t="str">
        <f>'Actions-Copy'!C382</f>
        <v>archive_goods_in</v>
      </c>
      <c r="G382" s="21" t="str">
        <f>'Actions-Copy'!B382</f>
        <v>ag1</v>
      </c>
      <c r="H382" s="21" t="str">
        <f>'Actions-Copy'!A382</f>
        <v>a3</v>
      </c>
      <c r="I382" t="str">
        <f>IF(ISBLANK('Actions-Copy'!O382),"","Y")</f>
        <v/>
      </c>
      <c r="J382">
        <f>'Actions-Copy'!O382</f>
        <v>0</v>
      </c>
      <c r="K382" t="str">
        <f>IF(ISNUMBER(SEARCH(Module_Name_Short&amp;"_"&amp;SUBSTITUTE(Title," ",""),'Actions-Copy'!$S382,1)),"X","")</f>
        <v/>
      </c>
      <c r="L382" t="str">
        <f>IF(ISNUMBER(SEARCH(Module_Name_Short&amp;"_"&amp;SUBSTITUTE(Title," ",""),'Actions-Copy'!$S382,1)),"X","")</f>
        <v/>
      </c>
      <c r="M382" t="str">
        <f>IF(ISNUMBER(SEARCH(Module_Name_Short&amp;"_"&amp;SUBSTITUTE(Title," ",""),'Actions-Copy'!$S382,1)),"X","")</f>
        <v/>
      </c>
      <c r="N382" t="str">
        <f>IF(ISNUMBER(SEARCH(Module_Name_Short&amp;"_"&amp;SUBSTITUTE(Title," ",""),'Actions-Copy'!$S382,1)),"X","")</f>
        <v/>
      </c>
      <c r="O382" t="str">
        <f t="shared" si="6"/>
        <v>Y</v>
      </c>
      <c r="P382" s="21">
        <f>'Actions-Copy'!S382</f>
        <v>0</v>
      </c>
    </row>
    <row r="383" spans="1:16" ht="28.5" hidden="1" customHeight="1" x14ac:dyDescent="0.25">
      <c r="A383">
        <f>VLOOKUP('Actions-Copy'!C383,ModuleNames,4,FALSE)</f>
        <v>0</v>
      </c>
      <c r="B383">
        <f>VLOOKUP('Actions-Copy'!C383,ModuleNames,3,FALSE)</f>
        <v>0</v>
      </c>
      <c r="C383">
        <f>VLOOKUP('Actions-Copy'!C383,ModuleNames,2,FALSE)</f>
        <v>0</v>
      </c>
      <c r="D383" s="21">
        <f>'Actions-Copy'!D383</f>
        <v>0</v>
      </c>
      <c r="E383">
        <f>(IF(ISBLANK('Actions-Copy'!F383),'Actions-Copy'!D383,'Actions-Copy'!F383))</f>
        <v>0</v>
      </c>
      <c r="F383" s="21" t="str">
        <f>'Actions-Copy'!C383</f>
        <v>archive_goods_in</v>
      </c>
      <c r="G383" s="21" t="str">
        <f>'Actions-Copy'!B383</f>
        <v>ag1</v>
      </c>
      <c r="H383" s="21" t="str">
        <f>'Actions-Copy'!A383</f>
        <v>a6</v>
      </c>
      <c r="I383" t="str">
        <f>IF(ISBLANK('Actions-Copy'!O383),"","Y")</f>
        <v/>
      </c>
      <c r="J383">
        <f>'Actions-Copy'!O383</f>
        <v>0</v>
      </c>
      <c r="K383" t="str">
        <f>IF(ISNUMBER(SEARCH(Module_Name_Short&amp;"_"&amp;SUBSTITUTE(Title," ",""),'Actions-Copy'!$S383,1)),"X","")</f>
        <v/>
      </c>
      <c r="L383" t="str">
        <f>IF(ISNUMBER(SEARCH(Module_Name_Short&amp;"_"&amp;SUBSTITUTE(Title," ",""),'Actions-Copy'!$S383,1)),"X","")</f>
        <v/>
      </c>
      <c r="M383" t="str">
        <f>IF(ISNUMBER(SEARCH(Module_Name_Short&amp;"_"&amp;SUBSTITUTE(Title," ",""),'Actions-Copy'!$S383,1)),"X","")</f>
        <v/>
      </c>
      <c r="N383" t="str">
        <f>IF(ISNUMBER(SEARCH(Module_Name_Short&amp;"_"&amp;SUBSTITUTE(Title," ",""),'Actions-Copy'!$S383,1)),"X","")</f>
        <v/>
      </c>
      <c r="O383" t="str">
        <f t="shared" si="6"/>
        <v>Y</v>
      </c>
      <c r="P383" s="21">
        <f>'Actions-Copy'!S383</f>
        <v>0</v>
      </c>
    </row>
    <row r="384" spans="1:16" ht="28.5" hidden="1" customHeight="1" x14ac:dyDescent="0.25">
      <c r="A384">
        <f>VLOOKUP('Actions-Copy'!C384,ModuleNames,4,FALSE)</f>
        <v>0</v>
      </c>
      <c r="B384">
        <f>VLOOKUP('Actions-Copy'!C384,ModuleNames,3,FALSE)</f>
        <v>0</v>
      </c>
      <c r="C384">
        <f>VLOOKUP('Actions-Copy'!C384,ModuleNames,2,FALSE)</f>
        <v>0</v>
      </c>
      <c r="D384" s="21" t="str">
        <f>'Actions-Copy'!D384</f>
        <v>New</v>
      </c>
      <c r="E384" t="str">
        <f>(IF(ISBLANK('Actions-Copy'!F384),'Actions-Copy'!D384,'Actions-Copy'!F384))</f>
        <v>New</v>
      </c>
      <c r="F384" s="21" t="str">
        <f>'Actions-Copy'!C384</f>
        <v>archive_goods_in</v>
      </c>
      <c r="G384" s="21" t="str">
        <f>'Actions-Copy'!B384</f>
        <v>ag1</v>
      </c>
      <c r="H384" s="21" t="str">
        <f>'Actions-Copy'!A384</f>
        <v>a7</v>
      </c>
      <c r="I384" t="str">
        <f>IF(ISBLANK('Actions-Copy'!O384),"","Y")</f>
        <v/>
      </c>
      <c r="J384">
        <f>'Actions-Copy'!O384</f>
        <v>0</v>
      </c>
      <c r="K384" t="str">
        <f>IF(ISNUMBER(SEARCH(Module_Name_Short&amp;"_"&amp;SUBSTITUTE(Title," ",""),'Actions-Copy'!$S384,1)),"X","")</f>
        <v/>
      </c>
      <c r="L384" t="str">
        <f>IF(ISNUMBER(SEARCH(Module_Name_Short&amp;"_"&amp;SUBSTITUTE(Title," ",""),'Actions-Copy'!$S384,1)),"X","")</f>
        <v/>
      </c>
      <c r="M384" t="str">
        <f>IF(ISNUMBER(SEARCH(Module_Name_Short&amp;"_"&amp;SUBSTITUTE(Title," ",""),'Actions-Copy'!$S384,1)),"X","")</f>
        <v/>
      </c>
      <c r="N384" t="str">
        <f>IF(ISNUMBER(SEARCH(Module_Name_Short&amp;"_"&amp;SUBSTITUTE(Title," ",""),'Actions-Copy'!$S384,1)),"X","")</f>
        <v/>
      </c>
      <c r="O384" t="str">
        <f t="shared" si="6"/>
        <v>Y</v>
      </c>
      <c r="P384" s="21">
        <f>'Actions-Copy'!S384</f>
        <v>0</v>
      </c>
    </row>
    <row r="385" spans="1:16" ht="28.5" hidden="1" customHeight="1" x14ac:dyDescent="0.25">
      <c r="A385">
        <f>VLOOKUP('Actions-Copy'!C385,ModuleNames,4,FALSE)</f>
        <v>0</v>
      </c>
      <c r="B385">
        <f>VLOOKUP('Actions-Copy'!C385,ModuleNames,3,FALSE)</f>
        <v>0</v>
      </c>
      <c r="C385">
        <f>VLOOKUP('Actions-Copy'!C385,ModuleNames,2,FALSE)</f>
        <v>0</v>
      </c>
      <c r="D385" s="21" t="str">
        <f>'Actions-Copy'!D385</f>
        <v>Duplicate</v>
      </c>
      <c r="E385" t="str">
        <f>(IF(ISBLANK('Actions-Copy'!F385),'Actions-Copy'!D385,'Actions-Copy'!F385))</f>
        <v>Duplicate</v>
      </c>
      <c r="F385" s="21" t="str">
        <f>'Actions-Copy'!C385</f>
        <v>archive_goods_in</v>
      </c>
      <c r="G385" s="21" t="str">
        <f>'Actions-Copy'!B385</f>
        <v>ag1</v>
      </c>
      <c r="H385" s="21" t="str">
        <f>'Actions-Copy'!A385</f>
        <v>a8</v>
      </c>
      <c r="I385" t="str">
        <f>IF(ISBLANK('Actions-Copy'!O385),"","Y")</f>
        <v/>
      </c>
      <c r="J385">
        <f>'Actions-Copy'!O385</f>
        <v>0</v>
      </c>
      <c r="K385" t="str">
        <f>IF(ISNUMBER(SEARCH(Module_Name_Short&amp;"_"&amp;SUBSTITUTE(Title," ",""),'Actions-Copy'!$S385,1)),"X","")</f>
        <v/>
      </c>
      <c r="L385" t="str">
        <f>IF(ISNUMBER(SEARCH(Module_Name_Short&amp;"_"&amp;SUBSTITUTE(Title," ",""),'Actions-Copy'!$S385,1)),"X","")</f>
        <v/>
      </c>
      <c r="M385" t="str">
        <f>IF(ISNUMBER(SEARCH(Module_Name_Short&amp;"_"&amp;SUBSTITUTE(Title," ",""),'Actions-Copy'!$S385,1)),"X","")</f>
        <v/>
      </c>
      <c r="N385" t="str">
        <f>IF(ISNUMBER(SEARCH(Module_Name_Short&amp;"_"&amp;SUBSTITUTE(Title," ",""),'Actions-Copy'!$S385,1)),"X","")</f>
        <v/>
      </c>
      <c r="O385" t="str">
        <f t="shared" si="6"/>
        <v>Y</v>
      </c>
      <c r="P385" s="21">
        <f>'Actions-Copy'!S385</f>
        <v>0</v>
      </c>
    </row>
    <row r="386" spans="1:16" ht="28.5" hidden="1" customHeight="1" x14ac:dyDescent="0.25">
      <c r="A386">
        <f>VLOOKUP('Actions-Copy'!C386,ModuleNames,4,FALSE)</f>
        <v>0</v>
      </c>
      <c r="B386">
        <f>VLOOKUP('Actions-Copy'!C386,ModuleNames,3,FALSE)</f>
        <v>0</v>
      </c>
      <c r="C386">
        <f>VLOOKUP('Actions-Copy'!C386,ModuleNames,2,FALSE)</f>
        <v>0</v>
      </c>
      <c r="D386" s="21" t="str">
        <f>'Actions-Copy'!D386</f>
        <v>Edit</v>
      </c>
      <c r="E386" t="str">
        <f>(IF(ISBLANK('Actions-Copy'!F386),'Actions-Copy'!D386,'Actions-Copy'!F386))</f>
        <v>Edit</v>
      </c>
      <c r="F386" s="21" t="str">
        <f>'Actions-Copy'!C386</f>
        <v>archive_goods_in</v>
      </c>
      <c r="G386" s="21" t="str">
        <f>'Actions-Copy'!B386</f>
        <v>ag2</v>
      </c>
      <c r="H386" s="21" t="str">
        <f>'Actions-Copy'!A386</f>
        <v>a1</v>
      </c>
      <c r="I386" t="str">
        <f>IF(ISBLANK('Actions-Copy'!O386),"","Y")</f>
        <v/>
      </c>
      <c r="J386">
        <f>'Actions-Copy'!O386</f>
        <v>0</v>
      </c>
      <c r="K386" t="str">
        <f>IF(ISNUMBER(SEARCH(Module_Name_Short&amp;"_"&amp;SUBSTITUTE(Title," ",""),'Actions-Copy'!$S386,1)),"X","")</f>
        <v/>
      </c>
      <c r="L386" t="str">
        <f>IF(ISNUMBER(SEARCH(Module_Name_Short&amp;"_"&amp;SUBSTITUTE(Title," ",""),'Actions-Copy'!$S386,1)),"X","")</f>
        <v/>
      </c>
      <c r="M386" t="str">
        <f>IF(ISNUMBER(SEARCH(Module_Name_Short&amp;"_"&amp;SUBSTITUTE(Title," ",""),'Actions-Copy'!$S386,1)),"X","")</f>
        <v/>
      </c>
      <c r="N386" t="str">
        <f>IF(ISNUMBER(SEARCH(Module_Name_Short&amp;"_"&amp;SUBSTITUTE(Title," ",""),'Actions-Copy'!$S386,1)),"X","")</f>
        <v/>
      </c>
      <c r="O386" t="str">
        <f t="shared" si="6"/>
        <v>Y</v>
      </c>
      <c r="P386" s="21">
        <f>'Actions-Copy'!S386</f>
        <v>0</v>
      </c>
    </row>
    <row r="387" spans="1:16" ht="28.5" hidden="1" customHeight="1" x14ac:dyDescent="0.25">
      <c r="A387">
        <f>VLOOKUP('Actions-Copy'!C387,ModuleNames,4,FALSE)</f>
        <v>0</v>
      </c>
      <c r="B387">
        <f>VLOOKUP('Actions-Copy'!C387,ModuleNames,3,FALSE)</f>
        <v>0</v>
      </c>
      <c r="C387">
        <f>VLOOKUP('Actions-Copy'!C387,ModuleNames,2,FALSE)</f>
        <v>0</v>
      </c>
      <c r="D387" s="21" t="str">
        <f>'Actions-Copy'!D387</f>
        <v>Delete</v>
      </c>
      <c r="E387" t="str">
        <f>(IF(ISBLANK('Actions-Copy'!F387),'Actions-Copy'!D387,'Actions-Copy'!F387))</f>
        <v>Delete</v>
      </c>
      <c r="F387" s="21" t="str">
        <f>'Actions-Copy'!C387</f>
        <v>archive_goods_in</v>
      </c>
      <c r="G387" s="21" t="str">
        <f>'Actions-Copy'!B387</f>
        <v>ag2</v>
      </c>
      <c r="H387" s="21" t="str">
        <f>'Actions-Copy'!A387</f>
        <v>a2</v>
      </c>
      <c r="I387" t="str">
        <f>IF(ISBLANK('Actions-Copy'!O387),"","Y")</f>
        <v/>
      </c>
      <c r="J387">
        <f>'Actions-Copy'!O387</f>
        <v>0</v>
      </c>
      <c r="K387" t="str">
        <f>IF(ISNUMBER(SEARCH(Module_Name_Short&amp;"_"&amp;SUBSTITUTE(Title," ",""),'Actions-Copy'!$S387,1)),"X","")</f>
        <v/>
      </c>
      <c r="L387" t="str">
        <f>IF(ISNUMBER(SEARCH(Module_Name_Short&amp;"_"&amp;SUBSTITUTE(Title," ",""),'Actions-Copy'!$S387,1)),"X","")</f>
        <v/>
      </c>
      <c r="M387" t="str">
        <f>IF(ISNUMBER(SEARCH(Module_Name_Short&amp;"_"&amp;SUBSTITUTE(Title," ",""),'Actions-Copy'!$S387,1)),"X","")</f>
        <v/>
      </c>
      <c r="N387" t="str">
        <f>IF(ISNUMBER(SEARCH(Module_Name_Short&amp;"_"&amp;SUBSTITUTE(Title," ",""),'Actions-Copy'!$S387,1)),"X","")</f>
        <v/>
      </c>
      <c r="O387" t="str">
        <f t="shared" ref="O387:O450" si="7">IF((K387&amp;L387&amp;M387&amp;N387)="","Y","X")</f>
        <v>Y</v>
      </c>
      <c r="P387" s="21">
        <f>'Actions-Copy'!S387</f>
        <v>0</v>
      </c>
    </row>
    <row r="388" spans="1:16" ht="28.5" hidden="1" customHeight="1" x14ac:dyDescent="0.25">
      <c r="A388">
        <f>VLOOKUP('Actions-Copy'!C388,ModuleNames,4,FALSE)</f>
        <v>0</v>
      </c>
      <c r="B388">
        <f>VLOOKUP('Actions-Copy'!C388,ModuleNames,3,FALSE)</f>
        <v>0</v>
      </c>
      <c r="C388">
        <f>VLOOKUP('Actions-Copy'!C388,ModuleNames,2,FALSE)</f>
        <v>0</v>
      </c>
      <c r="D388" s="21" t="str">
        <f>'Actions-Copy'!D388</f>
        <v>Cancel</v>
      </c>
      <c r="E388" t="str">
        <f>(IF(ISBLANK('Actions-Copy'!F388),'Actions-Copy'!D388,'Actions-Copy'!F388))</f>
        <v>Cancel</v>
      </c>
      <c r="F388" s="21" t="str">
        <f>'Actions-Copy'!C388</f>
        <v>archive_goods_in</v>
      </c>
      <c r="G388" s="21" t="str">
        <f>'Actions-Copy'!B388</f>
        <v>ag2</v>
      </c>
      <c r="H388" s="21" t="str">
        <f>'Actions-Copy'!A388</f>
        <v>a3</v>
      </c>
      <c r="I388" t="str">
        <f>IF(ISBLANK('Actions-Copy'!O388),"","Y")</f>
        <v/>
      </c>
      <c r="J388">
        <f>'Actions-Copy'!O388</f>
        <v>0</v>
      </c>
      <c r="K388" t="str">
        <f>IF(ISNUMBER(SEARCH(Module_Name_Short&amp;"_"&amp;SUBSTITUTE(Title," ",""),'Actions-Copy'!$S388,1)),"X","")</f>
        <v/>
      </c>
      <c r="L388" t="str">
        <f>IF(ISNUMBER(SEARCH(Module_Name_Short&amp;"_"&amp;SUBSTITUTE(Title," ",""),'Actions-Copy'!$S388,1)),"X","")</f>
        <v/>
      </c>
      <c r="M388" t="str">
        <f>IF(ISNUMBER(SEARCH(Module_Name_Short&amp;"_"&amp;SUBSTITUTE(Title," ",""),'Actions-Copy'!$S388,1)),"X","")</f>
        <v/>
      </c>
      <c r="N388" t="str">
        <f>IF(ISNUMBER(SEARCH(Module_Name_Short&amp;"_"&amp;SUBSTITUTE(Title," ",""),'Actions-Copy'!$S388,1)),"X","")</f>
        <v/>
      </c>
      <c r="O388" t="str">
        <f t="shared" si="7"/>
        <v>Y</v>
      </c>
      <c r="P388" s="21">
        <f>'Actions-Copy'!S388</f>
        <v>0</v>
      </c>
    </row>
    <row r="389" spans="1:16" ht="28.5" hidden="1" customHeight="1" x14ac:dyDescent="0.25">
      <c r="A389">
        <f>VLOOKUP('Actions-Copy'!C389,ModuleNames,4,FALSE)</f>
        <v>0</v>
      </c>
      <c r="B389">
        <f>VLOOKUP('Actions-Copy'!C389,ModuleNames,3,FALSE)</f>
        <v>0</v>
      </c>
      <c r="C389">
        <f>VLOOKUP('Actions-Copy'!C389,ModuleNames,2,FALSE)</f>
        <v>0</v>
      </c>
      <c r="D389" s="21" t="str">
        <f>'Actions-Copy'!D389</f>
        <v>Update</v>
      </c>
      <c r="E389" t="str">
        <f>(IF(ISBLANK('Actions-Copy'!F389),'Actions-Copy'!D389,'Actions-Copy'!F389))</f>
        <v>Update</v>
      </c>
      <c r="F389" s="21" t="str">
        <f>'Actions-Copy'!C389</f>
        <v>archive_goods_in</v>
      </c>
      <c r="G389" s="21" t="str">
        <f>'Actions-Copy'!B389</f>
        <v>ag2</v>
      </c>
      <c r="H389" s="21" t="str">
        <f>'Actions-Copy'!A389</f>
        <v>a4</v>
      </c>
      <c r="I389" t="str">
        <f>IF(ISBLANK('Actions-Copy'!O389),"","Y")</f>
        <v/>
      </c>
      <c r="J389">
        <f>'Actions-Copy'!O389</f>
        <v>0</v>
      </c>
      <c r="K389" t="str">
        <f>IF(ISNUMBER(SEARCH(Module_Name_Short&amp;"_"&amp;SUBSTITUTE(Title," ",""),'Actions-Copy'!$S389,1)),"X","")</f>
        <v/>
      </c>
      <c r="L389" t="str">
        <f>IF(ISNUMBER(SEARCH(Module_Name_Short&amp;"_"&amp;SUBSTITUTE(Title," ",""),'Actions-Copy'!$S389,1)),"X","")</f>
        <v/>
      </c>
      <c r="M389" t="str">
        <f>IF(ISNUMBER(SEARCH(Module_Name_Short&amp;"_"&amp;SUBSTITUTE(Title," ",""),'Actions-Copy'!$S389,1)),"X","")</f>
        <v/>
      </c>
      <c r="N389" t="str">
        <f>IF(ISNUMBER(SEARCH(Module_Name_Short&amp;"_"&amp;SUBSTITUTE(Title," ",""),'Actions-Copy'!$S389,1)),"X","")</f>
        <v/>
      </c>
      <c r="O389" t="str">
        <f t="shared" si="7"/>
        <v>Y</v>
      </c>
      <c r="P389" s="21">
        <f>'Actions-Copy'!S389</f>
        <v>0</v>
      </c>
    </row>
    <row r="390" spans="1:16" ht="28.5" hidden="1" customHeight="1" x14ac:dyDescent="0.25">
      <c r="A390">
        <f>VLOOKUP('Actions-Copy'!C390,ModuleNames,4,FALSE)</f>
        <v>0</v>
      </c>
      <c r="B390">
        <f>VLOOKUP('Actions-Copy'!C390,ModuleNames,3,FALSE)</f>
        <v>0</v>
      </c>
      <c r="C390">
        <f>VLOOKUP('Actions-Copy'!C390,ModuleNames,2,FALSE)</f>
        <v>0</v>
      </c>
      <c r="D390" s="21" t="str">
        <f>'Actions-Copy'!D390</f>
        <v>Delete</v>
      </c>
      <c r="E390" t="str">
        <f>(IF(ISBLANK('Actions-Copy'!F390),'Actions-Copy'!D390,'Actions-Copy'!F390))</f>
        <v>Delete</v>
      </c>
      <c r="F390" s="21" t="str">
        <f>'Actions-Copy'!C390</f>
        <v>archive_goods_in</v>
      </c>
      <c r="G390" s="21" t="str">
        <f>'Actions-Copy'!B390</f>
        <v>ag2</v>
      </c>
      <c r="H390" s="21" t="str">
        <f>'Actions-Copy'!A390</f>
        <v>a5</v>
      </c>
      <c r="I390" t="str">
        <f>IF(ISBLANK('Actions-Copy'!O390),"","Y")</f>
        <v/>
      </c>
      <c r="J390">
        <f>'Actions-Copy'!O390</f>
        <v>0</v>
      </c>
      <c r="K390" t="str">
        <f>IF(ISNUMBER(SEARCH(Module_Name_Short&amp;"_"&amp;SUBSTITUTE(Title," ",""),'Actions-Copy'!$S390,1)),"X","")</f>
        <v/>
      </c>
      <c r="L390" t="str">
        <f>IF(ISNUMBER(SEARCH(Module_Name_Short&amp;"_"&amp;SUBSTITUTE(Title," ",""),'Actions-Copy'!$S390,1)),"X","")</f>
        <v/>
      </c>
      <c r="M390" t="str">
        <f>IF(ISNUMBER(SEARCH(Module_Name_Short&amp;"_"&amp;SUBSTITUTE(Title," ",""),'Actions-Copy'!$S390,1)),"X","")</f>
        <v/>
      </c>
      <c r="N390" t="str">
        <f>IF(ISNUMBER(SEARCH(Module_Name_Short&amp;"_"&amp;SUBSTITUTE(Title," ",""),'Actions-Copy'!$S390,1)),"X","")</f>
        <v/>
      </c>
      <c r="O390" t="str">
        <f t="shared" si="7"/>
        <v>Y</v>
      </c>
      <c r="P390" s="21">
        <f>'Actions-Copy'!S390</f>
        <v>0</v>
      </c>
    </row>
    <row r="391" spans="1:16" ht="28.5" hidden="1" customHeight="1" x14ac:dyDescent="0.25">
      <c r="A391">
        <f>VLOOKUP('Actions-Copy'!C391,ModuleNames,4,FALSE)</f>
        <v>0</v>
      </c>
      <c r="B391">
        <f>VLOOKUP('Actions-Copy'!C391,ModuleNames,3,FALSE)</f>
        <v>0</v>
      </c>
      <c r="C391">
        <f>VLOOKUP('Actions-Copy'!C391,ModuleNames,2,FALSE)</f>
        <v>0</v>
      </c>
      <c r="D391" s="21" t="str">
        <f>'Actions-Copy'!D391</f>
        <v>Cancel</v>
      </c>
      <c r="E391" t="str">
        <f>(IF(ISBLANK('Actions-Copy'!F391),'Actions-Copy'!D391,'Actions-Copy'!F391))</f>
        <v>Cancel</v>
      </c>
      <c r="F391" s="21" t="str">
        <f>'Actions-Copy'!C391</f>
        <v>archive_goods_in</v>
      </c>
      <c r="G391" s="21" t="str">
        <f>'Actions-Copy'!B391</f>
        <v>ag2</v>
      </c>
      <c r="H391" s="21" t="str">
        <f>'Actions-Copy'!A391</f>
        <v>a6</v>
      </c>
      <c r="I391" t="str">
        <f>IF(ISBLANK('Actions-Copy'!O391),"","Y")</f>
        <v/>
      </c>
      <c r="J391">
        <f>'Actions-Copy'!O391</f>
        <v>0</v>
      </c>
      <c r="K391" t="str">
        <f>IF(ISNUMBER(SEARCH(Module_Name_Short&amp;"_"&amp;SUBSTITUTE(Title," ",""),'Actions-Copy'!$S391,1)),"X","")</f>
        <v/>
      </c>
      <c r="L391" t="str">
        <f>IF(ISNUMBER(SEARCH(Module_Name_Short&amp;"_"&amp;SUBSTITUTE(Title," ",""),'Actions-Copy'!$S391,1)),"X","")</f>
        <v/>
      </c>
      <c r="M391" t="str">
        <f>IF(ISNUMBER(SEARCH(Module_Name_Short&amp;"_"&amp;SUBSTITUTE(Title," ",""),'Actions-Copy'!$S391,1)),"X","")</f>
        <v/>
      </c>
      <c r="N391" t="str">
        <f>IF(ISNUMBER(SEARCH(Module_Name_Short&amp;"_"&amp;SUBSTITUTE(Title," ",""),'Actions-Copy'!$S391,1)),"X","")</f>
        <v/>
      </c>
      <c r="O391" t="str">
        <f t="shared" si="7"/>
        <v>Y</v>
      </c>
      <c r="P391" s="21">
        <f>'Actions-Copy'!S391</f>
        <v>0</v>
      </c>
    </row>
    <row r="392" spans="1:16" ht="28.5" hidden="1" customHeight="1" x14ac:dyDescent="0.25">
      <c r="A392">
        <f>VLOOKUP('Actions-Copy'!C392,ModuleNames,4,FALSE)</f>
        <v>0</v>
      </c>
      <c r="B392">
        <f>VLOOKUP('Actions-Copy'!C392,ModuleNames,3,FALSE)</f>
        <v>0</v>
      </c>
      <c r="C392">
        <f>VLOOKUP('Actions-Copy'!C392,ModuleNames,2,FALSE)</f>
        <v>0</v>
      </c>
      <c r="D392" s="21" t="str">
        <f>'Actions-Copy'!D392</f>
        <v>Insert</v>
      </c>
      <c r="E392" t="str">
        <f>(IF(ISBLANK('Actions-Copy'!F392),'Actions-Copy'!D392,'Actions-Copy'!F392))</f>
        <v>Insert</v>
      </c>
      <c r="F392" s="21" t="str">
        <f>'Actions-Copy'!C392</f>
        <v>archive_goods_in</v>
      </c>
      <c r="G392" s="21" t="str">
        <f>'Actions-Copy'!B392</f>
        <v>ag2</v>
      </c>
      <c r="H392" s="21" t="str">
        <f>'Actions-Copy'!A392</f>
        <v>a7</v>
      </c>
      <c r="I392" t="str">
        <f>IF(ISBLANK('Actions-Copy'!O392),"","Y")</f>
        <v/>
      </c>
      <c r="J392">
        <f>'Actions-Copy'!O392</f>
        <v>0</v>
      </c>
      <c r="K392" t="str">
        <f>IF(ISNUMBER(SEARCH(Module_Name_Short&amp;"_"&amp;SUBSTITUTE(Title," ",""),'Actions-Copy'!$S392,1)),"X","")</f>
        <v/>
      </c>
      <c r="L392" t="str">
        <f>IF(ISNUMBER(SEARCH(Module_Name_Short&amp;"_"&amp;SUBSTITUTE(Title," ",""),'Actions-Copy'!$S392,1)),"X","")</f>
        <v/>
      </c>
      <c r="M392" t="str">
        <f>IF(ISNUMBER(SEARCH(Module_Name_Short&amp;"_"&amp;SUBSTITUTE(Title," ",""),'Actions-Copy'!$S392,1)),"X","")</f>
        <v/>
      </c>
      <c r="N392" t="str">
        <f>IF(ISNUMBER(SEARCH(Module_Name_Short&amp;"_"&amp;SUBSTITUTE(Title," ",""),'Actions-Copy'!$S392,1)),"X","")</f>
        <v/>
      </c>
      <c r="O392" t="str">
        <f t="shared" si="7"/>
        <v>Y</v>
      </c>
      <c r="P392" s="21">
        <f>'Actions-Copy'!S392</f>
        <v>0</v>
      </c>
    </row>
    <row r="393" spans="1:16" ht="28.5" hidden="1" customHeight="1" x14ac:dyDescent="0.25">
      <c r="A393">
        <f>VLOOKUP('Actions-Copy'!C393,ModuleNames,4,FALSE)</f>
        <v>0</v>
      </c>
      <c r="B393">
        <f>VLOOKUP('Actions-Copy'!C393,ModuleNames,3,FALSE)</f>
        <v>0</v>
      </c>
      <c r="C393">
        <f>VLOOKUP('Actions-Copy'!C393,ModuleNames,2,FALSE)</f>
        <v>0</v>
      </c>
      <c r="D393" s="21" t="str">
        <f>'Actions-Copy'!D393</f>
        <v>Cancel</v>
      </c>
      <c r="E393" t="str">
        <f>(IF(ISBLANK('Actions-Copy'!F393),'Actions-Copy'!D393,'Actions-Copy'!F393))</f>
        <v>Cancel</v>
      </c>
      <c r="F393" s="21" t="str">
        <f>'Actions-Copy'!C393</f>
        <v>archive_goods_in</v>
      </c>
      <c r="G393" s="21" t="str">
        <f>'Actions-Copy'!B393</f>
        <v>ag2</v>
      </c>
      <c r="H393" s="21" t="str">
        <f>'Actions-Copy'!A393</f>
        <v>a8</v>
      </c>
      <c r="I393" t="str">
        <f>IF(ISBLANK('Actions-Copy'!O393),"","Y")</f>
        <v/>
      </c>
      <c r="J393">
        <f>'Actions-Copy'!O393</f>
        <v>0</v>
      </c>
      <c r="K393" t="str">
        <f>IF(ISNUMBER(SEARCH(Module_Name_Short&amp;"_"&amp;SUBSTITUTE(Title," ",""),'Actions-Copy'!$S393,1)),"X","")</f>
        <v/>
      </c>
      <c r="L393" t="str">
        <f>IF(ISNUMBER(SEARCH(Module_Name_Short&amp;"_"&amp;SUBSTITUTE(Title," ",""),'Actions-Copy'!$S393,1)),"X","")</f>
        <v/>
      </c>
      <c r="M393" t="str">
        <f>IF(ISNUMBER(SEARCH(Module_Name_Short&amp;"_"&amp;SUBSTITUTE(Title," ",""),'Actions-Copy'!$S393,1)),"X","")</f>
        <v/>
      </c>
      <c r="N393" t="str">
        <f>IF(ISNUMBER(SEARCH(Module_Name_Short&amp;"_"&amp;SUBSTITUTE(Title," ",""),'Actions-Copy'!$S393,1)),"X","")</f>
        <v/>
      </c>
      <c r="O393" t="str">
        <f t="shared" si="7"/>
        <v>Y</v>
      </c>
      <c r="P393" s="21">
        <f>'Actions-Copy'!S393</f>
        <v>0</v>
      </c>
    </row>
    <row r="394" spans="1:16" ht="28.5" hidden="1" customHeight="1" x14ac:dyDescent="0.25">
      <c r="A394">
        <f>VLOOKUP('Actions-Copy'!C394,ModuleNames,4,FALSE)</f>
        <v>0</v>
      </c>
      <c r="B394">
        <f>VLOOKUP('Actions-Copy'!C394,ModuleNames,3,FALSE)</f>
        <v>0</v>
      </c>
      <c r="C394">
        <f>VLOOKUP('Actions-Copy'!C394,ModuleNames,2,FALSE)</f>
        <v>0</v>
      </c>
      <c r="D394" s="21" t="str">
        <f>'Actions-Copy'!D394</f>
        <v>Insert</v>
      </c>
      <c r="E394" t="str">
        <f>(IF(ISBLANK('Actions-Copy'!F394),'Actions-Copy'!D394,'Actions-Copy'!F394))</f>
        <v>Insert</v>
      </c>
      <c r="F394" s="21" t="str">
        <f>'Actions-Copy'!C394</f>
        <v>archive_goods_in</v>
      </c>
      <c r="G394" s="21" t="str">
        <f>'Actions-Copy'!B394</f>
        <v>ag2</v>
      </c>
      <c r="H394" s="21" t="str">
        <f>'Actions-Copy'!A394</f>
        <v>a9</v>
      </c>
      <c r="I394" t="str">
        <f>IF(ISBLANK('Actions-Copy'!O394),"","Y")</f>
        <v/>
      </c>
      <c r="J394">
        <f>'Actions-Copy'!O394</f>
        <v>0</v>
      </c>
      <c r="K394" t="str">
        <f>IF(ISNUMBER(SEARCH(Module_Name_Short&amp;"_"&amp;SUBSTITUTE(Title," ",""),'Actions-Copy'!$S394,1)),"X","")</f>
        <v/>
      </c>
      <c r="L394" t="str">
        <f>IF(ISNUMBER(SEARCH(Module_Name_Short&amp;"_"&amp;SUBSTITUTE(Title," ",""),'Actions-Copy'!$S394,1)),"X","")</f>
        <v/>
      </c>
      <c r="M394" t="str">
        <f>IF(ISNUMBER(SEARCH(Module_Name_Short&amp;"_"&amp;SUBSTITUTE(Title," ",""),'Actions-Copy'!$S394,1)),"X","")</f>
        <v/>
      </c>
      <c r="N394" t="str">
        <f>IF(ISNUMBER(SEARCH(Module_Name_Short&amp;"_"&amp;SUBSTITUTE(Title," ",""),'Actions-Copy'!$S394,1)),"X","")</f>
        <v/>
      </c>
      <c r="O394" t="str">
        <f t="shared" si="7"/>
        <v>Y</v>
      </c>
      <c r="P394" s="21">
        <f>'Actions-Copy'!S394</f>
        <v>0</v>
      </c>
    </row>
    <row r="395" spans="1:16" ht="28.5" hidden="1" customHeight="1" x14ac:dyDescent="0.25">
      <c r="A395">
        <f>VLOOKUP('Actions-Copy'!C395,ModuleNames,4,FALSE)</f>
        <v>0</v>
      </c>
      <c r="B395">
        <f>VLOOKUP('Actions-Copy'!C395,ModuleNames,3,FALSE)</f>
        <v>0</v>
      </c>
      <c r="C395">
        <f>VLOOKUP('Actions-Copy'!C395,ModuleNames,2,FALSE)</f>
        <v>0</v>
      </c>
      <c r="D395" s="21" t="str">
        <f>'Actions-Copy'!D395</f>
        <v>Cancel</v>
      </c>
      <c r="E395" t="str">
        <f>(IF(ISBLANK('Actions-Copy'!F395),'Actions-Copy'!D395,'Actions-Copy'!F395))</f>
        <v>Cancel</v>
      </c>
      <c r="F395" s="21" t="str">
        <f>'Actions-Copy'!C395</f>
        <v>archive_goods_in</v>
      </c>
      <c r="G395" s="21" t="str">
        <f>'Actions-Copy'!B395</f>
        <v>ag2</v>
      </c>
      <c r="H395" s="21" t="str">
        <f>'Actions-Copy'!A395</f>
        <v>a10</v>
      </c>
      <c r="I395" t="str">
        <f>IF(ISBLANK('Actions-Copy'!O395),"","Y")</f>
        <v/>
      </c>
      <c r="J395">
        <f>'Actions-Copy'!O395</f>
        <v>0</v>
      </c>
      <c r="K395" t="str">
        <f>IF(ISNUMBER(SEARCH(Module_Name_Short&amp;"_"&amp;SUBSTITUTE(Title," ",""),'Actions-Copy'!$S395,1)),"X","")</f>
        <v/>
      </c>
      <c r="L395" t="str">
        <f>IF(ISNUMBER(SEARCH(Module_Name_Short&amp;"_"&amp;SUBSTITUTE(Title," ",""),'Actions-Copy'!$S395,1)),"X","")</f>
        <v/>
      </c>
      <c r="M395" t="str">
        <f>IF(ISNUMBER(SEARCH(Module_Name_Short&amp;"_"&amp;SUBSTITUTE(Title," ",""),'Actions-Copy'!$S395,1)),"X","")</f>
        <v/>
      </c>
      <c r="N395" t="str">
        <f>IF(ISNUMBER(SEARCH(Module_Name_Short&amp;"_"&amp;SUBSTITUTE(Title," ",""),'Actions-Copy'!$S395,1)),"X","")</f>
        <v/>
      </c>
      <c r="O395" t="str">
        <f t="shared" si="7"/>
        <v>Y</v>
      </c>
      <c r="P395" s="21">
        <f>'Actions-Copy'!S395</f>
        <v>0</v>
      </c>
    </row>
    <row r="396" spans="1:16" ht="28.5" hidden="1" customHeight="1" x14ac:dyDescent="0.25">
      <c r="A396">
        <f>VLOOKUP('Actions-Copy'!C396,ModuleNames,4,FALSE)</f>
        <v>0</v>
      </c>
      <c r="B396">
        <f>VLOOKUP('Actions-Copy'!C396,ModuleNames,3,FALSE)</f>
        <v>0</v>
      </c>
      <c r="C396">
        <f>VLOOKUP('Actions-Copy'!C396,ModuleNames,2,FALSE)</f>
        <v>0</v>
      </c>
      <c r="D396" s="21" t="str">
        <f>'Actions-Copy'!D396</f>
        <v>Select</v>
      </c>
      <c r="E396" t="str">
        <f>(IF(ISBLANK('Actions-Copy'!F396),'Actions-Copy'!D396,'Actions-Copy'!F396))</f>
        <v>Select</v>
      </c>
      <c r="F396" s="21" t="str">
        <f>'Actions-Copy'!C396</f>
        <v>archive_goods_in</v>
      </c>
      <c r="G396" s="21" t="str">
        <f>'Actions-Copy'!B396</f>
        <v>ag2</v>
      </c>
      <c r="H396" s="21" t="str">
        <f>'Actions-Copy'!A396</f>
        <v>a13</v>
      </c>
      <c r="I396" t="str">
        <f>IF(ISBLANK('Actions-Copy'!O396),"","Y")</f>
        <v>Y</v>
      </c>
      <c r="J396" t="str">
        <f>'Actions-Copy'!O396</f>
        <v>this.get_hasDetails()</v>
      </c>
      <c r="K396" t="str">
        <f>IF(ISNUMBER(SEARCH(Module_Name_Short&amp;"_"&amp;SUBSTITUTE(Title," ",""),'Actions-Copy'!$S396,1)),"X","")</f>
        <v/>
      </c>
      <c r="L396" t="str">
        <f>IF(ISNUMBER(SEARCH(Module_Name_Short&amp;"_"&amp;SUBSTITUTE(Title," ",""),'Actions-Copy'!$S396,1)),"X","")</f>
        <v/>
      </c>
      <c r="M396" t="str">
        <f>IF(ISNUMBER(SEARCH(Module_Name_Short&amp;"_"&amp;SUBSTITUTE(Title," ",""),'Actions-Copy'!$S396,1)),"X","")</f>
        <v/>
      </c>
      <c r="N396" t="str">
        <f>IF(ISNUMBER(SEARCH(Module_Name_Short&amp;"_"&amp;SUBSTITUTE(Title," ",""),'Actions-Copy'!$S396,1)),"X","")</f>
        <v/>
      </c>
      <c r="O396" t="str">
        <f t="shared" si="7"/>
        <v>Y</v>
      </c>
      <c r="P396" s="21" t="str">
        <f>'Actions-Copy'!S396</f>
        <v>Stores_View</v>
      </c>
    </row>
    <row r="397" spans="1:16" ht="28.5" hidden="1" customHeight="1" x14ac:dyDescent="0.25">
      <c r="A397">
        <f>VLOOKUP('Actions-Copy'!C397,ModuleNames,4,FALSE)</f>
        <v>0</v>
      </c>
      <c r="B397">
        <f>VLOOKUP('Actions-Copy'!C397,ModuleNames,3,FALSE)</f>
        <v>0</v>
      </c>
      <c r="C397">
        <f>VLOOKUP('Actions-Copy'!C397,ModuleNames,2,FALSE)</f>
        <v>0</v>
      </c>
      <c r="D397" s="21" t="str">
        <f>'Actions-Copy'!D397</f>
        <v>New</v>
      </c>
      <c r="E397" t="str">
        <f>(IF(ISBLANK('Actions-Copy'!F397),'Actions-Copy'!D397,'Actions-Copy'!F397))</f>
        <v>New</v>
      </c>
      <c r="F397" s="21" t="str">
        <f>'Actions-Copy'!C397</f>
        <v>archive_goods_in</v>
      </c>
      <c r="G397" s="21" t="str">
        <f>'Actions-Copy'!B397</f>
        <v>ag3</v>
      </c>
      <c r="H397" s="21" t="str">
        <f>'Actions-Copy'!A397</f>
        <v>a1</v>
      </c>
      <c r="I397" t="str">
        <f>IF(ISBLANK('Actions-Copy'!O397),"","Y")</f>
        <v/>
      </c>
      <c r="J397">
        <f>'Actions-Copy'!O397</f>
        <v>0</v>
      </c>
      <c r="K397" t="str">
        <f>IF(ISNUMBER(SEARCH(Module_Name_Short&amp;"_"&amp;SUBSTITUTE(Title," ",""),'Actions-Copy'!$S397,1)),"X","")</f>
        <v/>
      </c>
      <c r="L397" t="str">
        <f>IF(ISNUMBER(SEARCH(Module_Name_Short&amp;"_"&amp;SUBSTITUTE(Title," ",""),'Actions-Copy'!$S397,1)),"X","")</f>
        <v/>
      </c>
      <c r="M397" t="str">
        <f>IF(ISNUMBER(SEARCH(Module_Name_Short&amp;"_"&amp;SUBSTITUTE(Title," ",""),'Actions-Copy'!$S397,1)),"X","")</f>
        <v/>
      </c>
      <c r="N397" t="str">
        <f>IF(ISNUMBER(SEARCH(Module_Name_Short&amp;"_"&amp;SUBSTITUTE(Title," ",""),'Actions-Copy'!$S397,1)),"X","")</f>
        <v/>
      </c>
      <c r="O397" t="str">
        <f t="shared" si="7"/>
        <v>Y</v>
      </c>
      <c r="P397" s="21">
        <f>'Actions-Copy'!S397</f>
        <v>0</v>
      </c>
    </row>
    <row r="398" spans="1:16" ht="28.5" hidden="1" customHeight="1" x14ac:dyDescent="0.25">
      <c r="A398">
        <f>VLOOKUP('Actions-Copy'!C398,ModuleNames,4,FALSE)</f>
        <v>0</v>
      </c>
      <c r="B398">
        <f>VLOOKUP('Actions-Copy'!C398,ModuleNames,3,FALSE)</f>
        <v>0</v>
      </c>
      <c r="C398">
        <f>VLOOKUP('Actions-Copy'!C398,ModuleNames,2,FALSE)</f>
        <v>0</v>
      </c>
      <c r="D398" s="21" t="str">
        <f>'Actions-Copy'!D398</f>
        <v>Edit</v>
      </c>
      <c r="E398" t="str">
        <f>(IF(ISBLANK('Actions-Copy'!F398),'Actions-Copy'!D398,'Actions-Copy'!F398))</f>
        <v>Edit</v>
      </c>
      <c r="F398" s="21" t="str">
        <f>'Actions-Copy'!C398</f>
        <v>archive_goods_in</v>
      </c>
      <c r="G398" s="21" t="str">
        <f>'Actions-Copy'!B398</f>
        <v>ag4</v>
      </c>
      <c r="H398" s="21" t="str">
        <f>'Actions-Copy'!A398</f>
        <v>a1</v>
      </c>
      <c r="I398" t="str">
        <f>IF(ISBLANK('Actions-Copy'!O398),"","Y")</f>
        <v/>
      </c>
      <c r="J398">
        <f>'Actions-Copy'!O398</f>
        <v>0</v>
      </c>
      <c r="K398" t="str">
        <f>IF(ISNUMBER(SEARCH(Module_Name_Short&amp;"_"&amp;SUBSTITUTE(Title," ",""),'Actions-Copy'!$S398,1)),"X","")</f>
        <v/>
      </c>
      <c r="L398" t="str">
        <f>IF(ISNUMBER(SEARCH(Module_Name_Short&amp;"_"&amp;SUBSTITUTE(Title," ",""),'Actions-Copy'!$S398,1)),"X","")</f>
        <v/>
      </c>
      <c r="M398" t="str">
        <f>IF(ISNUMBER(SEARCH(Module_Name_Short&amp;"_"&amp;SUBSTITUTE(Title," ",""),'Actions-Copy'!$S398,1)),"X","")</f>
        <v/>
      </c>
      <c r="N398" t="str">
        <f>IF(ISNUMBER(SEARCH(Module_Name_Short&amp;"_"&amp;SUBSTITUTE(Title," ",""),'Actions-Copy'!$S398,1)),"X","")</f>
        <v/>
      </c>
      <c r="O398" t="str">
        <f t="shared" si="7"/>
        <v>Y</v>
      </c>
      <c r="P398" s="21">
        <f>'Actions-Copy'!S398</f>
        <v>0</v>
      </c>
    </row>
    <row r="399" spans="1:16" ht="28.5" hidden="1" customHeight="1" x14ac:dyDescent="0.25">
      <c r="A399">
        <f>VLOOKUP('Actions-Copy'!C399,ModuleNames,4,FALSE)</f>
        <v>0</v>
      </c>
      <c r="B399">
        <f>VLOOKUP('Actions-Copy'!C399,ModuleNames,3,FALSE)</f>
        <v>0</v>
      </c>
      <c r="C399">
        <f>VLOOKUP('Actions-Copy'!C399,ModuleNames,2,FALSE)</f>
        <v>0</v>
      </c>
      <c r="D399" s="21" t="str">
        <f>'Actions-Copy'!D399</f>
        <v>Delete</v>
      </c>
      <c r="E399" t="str">
        <f>(IF(ISBLANK('Actions-Copy'!F399),'Actions-Copy'!D399,'Actions-Copy'!F399))</f>
        <v>Delete</v>
      </c>
      <c r="F399" s="21" t="str">
        <f>'Actions-Copy'!C399</f>
        <v>archive_goods_in</v>
      </c>
      <c r="G399" s="21" t="str">
        <f>'Actions-Copy'!B399</f>
        <v>ag4</v>
      </c>
      <c r="H399" s="21" t="str">
        <f>'Actions-Copy'!A399</f>
        <v>a2</v>
      </c>
      <c r="I399" t="str">
        <f>IF(ISBLANK('Actions-Copy'!O399),"","Y")</f>
        <v/>
      </c>
      <c r="J399">
        <f>'Actions-Copy'!O399</f>
        <v>0</v>
      </c>
      <c r="K399" t="str">
        <f>IF(ISNUMBER(SEARCH(Module_Name_Short&amp;"_"&amp;SUBSTITUTE(Title," ",""),'Actions-Copy'!$S399,1)),"X","")</f>
        <v/>
      </c>
      <c r="L399" t="str">
        <f>IF(ISNUMBER(SEARCH(Module_Name_Short&amp;"_"&amp;SUBSTITUTE(Title," ",""),'Actions-Copy'!$S399,1)),"X","")</f>
        <v/>
      </c>
      <c r="M399" t="str">
        <f>IF(ISNUMBER(SEARCH(Module_Name_Short&amp;"_"&amp;SUBSTITUTE(Title," ",""),'Actions-Copy'!$S399,1)),"X","")</f>
        <v/>
      </c>
      <c r="N399" t="str">
        <f>IF(ISNUMBER(SEARCH(Module_Name_Short&amp;"_"&amp;SUBSTITUTE(Title," ",""),'Actions-Copy'!$S399,1)),"X","")</f>
        <v/>
      </c>
      <c r="O399" t="str">
        <f t="shared" si="7"/>
        <v>Y</v>
      </c>
      <c r="P399" s="21">
        <f>'Actions-Copy'!S399</f>
        <v>0</v>
      </c>
    </row>
    <row r="400" spans="1:16" ht="28.5" hidden="1" customHeight="1" x14ac:dyDescent="0.25">
      <c r="A400">
        <f>VLOOKUP('Actions-Copy'!C400,ModuleNames,4,FALSE)</f>
        <v>0</v>
      </c>
      <c r="B400">
        <f>VLOOKUP('Actions-Copy'!C400,ModuleNames,3,FALSE)</f>
        <v>0</v>
      </c>
      <c r="C400">
        <f>VLOOKUP('Actions-Copy'!C400,ModuleNames,2,FALSE)</f>
        <v>0</v>
      </c>
      <c r="D400" s="21" t="str">
        <f>'Actions-Copy'!D400</f>
        <v>Export (Csv)</v>
      </c>
      <c r="E400" t="str">
        <f>(IF(ISBLANK('Actions-Copy'!F400),'Actions-Copy'!D400,'Actions-Copy'!F400))</f>
        <v>Export (Csv)</v>
      </c>
      <c r="F400" s="21" t="str">
        <f>'Actions-Copy'!C400</f>
        <v>archive_goods_in</v>
      </c>
      <c r="G400" s="21" t="str">
        <f>'Actions-Copy'!B400</f>
        <v>ag5</v>
      </c>
      <c r="H400" s="21" t="str">
        <f>'Actions-Copy'!A400</f>
        <v>a1</v>
      </c>
      <c r="I400" t="str">
        <f>IF(ISBLANK('Actions-Copy'!O400),"","Y")</f>
        <v/>
      </c>
      <c r="J400">
        <f>'Actions-Copy'!O400</f>
        <v>0</v>
      </c>
      <c r="K400" t="str">
        <f>IF(ISNUMBER(SEARCH(Module_Name_Short&amp;"_"&amp;SUBSTITUTE(Title," ",""),'Actions-Copy'!$S400,1)),"X","")</f>
        <v/>
      </c>
      <c r="L400" t="str">
        <f>IF(ISNUMBER(SEARCH(Module_Name_Short&amp;"_"&amp;SUBSTITUTE(Title," ",""),'Actions-Copy'!$S400,1)),"X","")</f>
        <v/>
      </c>
      <c r="M400" t="str">
        <f>IF(ISNUMBER(SEARCH(Module_Name_Short&amp;"_"&amp;SUBSTITUTE(Title," ",""),'Actions-Copy'!$S400,1)),"X","")</f>
        <v/>
      </c>
      <c r="N400" t="str">
        <f>IF(ISNUMBER(SEARCH(Module_Name_Short&amp;"_"&amp;SUBSTITUTE(Title," ",""),'Actions-Copy'!$S400,1)),"X","")</f>
        <v/>
      </c>
      <c r="O400" t="str">
        <f t="shared" si="7"/>
        <v>Y</v>
      </c>
      <c r="P400" s="21">
        <f>'Actions-Copy'!S400</f>
        <v>0</v>
      </c>
    </row>
    <row r="401" spans="1:16" ht="28.5" hidden="1" customHeight="1" x14ac:dyDescent="0.25">
      <c r="A401">
        <f>VLOOKUP('Actions-Copy'!C401,ModuleNames,4,FALSE)</f>
        <v>0</v>
      </c>
      <c r="B401">
        <f>VLOOKUP('Actions-Copy'!C401,ModuleNames,3,FALSE)</f>
        <v>0</v>
      </c>
      <c r="C401">
        <f>VLOOKUP('Actions-Copy'!C401,ModuleNames,2,FALSE)</f>
        <v>0</v>
      </c>
      <c r="D401" s="21">
        <f>'Actions-Copy'!D401</f>
        <v>0</v>
      </c>
      <c r="E401">
        <f>(IF(ISBLANK('Actions-Copy'!F401),'Actions-Copy'!D401,'Actions-Copy'!F401))</f>
        <v>0</v>
      </c>
      <c r="F401" s="21" t="str">
        <f>'Actions-Copy'!C401</f>
        <v>archive_goods_in</v>
      </c>
      <c r="G401" s="21" t="str">
        <f>'Actions-Copy'!B401</f>
        <v>ag5</v>
      </c>
      <c r="H401" s="21" t="str">
        <f>'Actions-Copy'!A401</f>
        <v>a2</v>
      </c>
      <c r="I401" t="str">
        <f>IF(ISBLANK('Actions-Copy'!O401),"","Y")</f>
        <v/>
      </c>
      <c r="J401">
        <f>'Actions-Copy'!O401</f>
        <v>0</v>
      </c>
      <c r="K401" t="str">
        <f>IF(ISNUMBER(SEARCH(Module_Name_Short&amp;"_"&amp;SUBSTITUTE(Title," ",""),'Actions-Copy'!$S401,1)),"X","")</f>
        <v/>
      </c>
      <c r="L401" t="str">
        <f>IF(ISNUMBER(SEARCH(Module_Name_Short&amp;"_"&amp;SUBSTITUTE(Title," ",""),'Actions-Copy'!$S401,1)),"X","")</f>
        <v/>
      </c>
      <c r="M401" t="str">
        <f>IF(ISNUMBER(SEARCH(Module_Name_Short&amp;"_"&amp;SUBSTITUTE(Title," ",""),'Actions-Copy'!$S401,1)),"X","")</f>
        <v/>
      </c>
      <c r="N401" t="str">
        <f>IF(ISNUMBER(SEARCH(Module_Name_Short&amp;"_"&amp;SUBSTITUTE(Title," ",""),'Actions-Copy'!$S401,1)),"X","")</f>
        <v/>
      </c>
      <c r="O401" t="str">
        <f t="shared" si="7"/>
        <v>Y</v>
      </c>
      <c r="P401" s="21">
        <f>'Actions-Copy'!S401</f>
        <v>0</v>
      </c>
    </row>
    <row r="402" spans="1:16" ht="28.5" hidden="1" customHeight="1" x14ac:dyDescent="0.25">
      <c r="A402">
        <f>VLOOKUP('Actions-Copy'!C402,ModuleNames,4,FALSE)</f>
        <v>0</v>
      </c>
      <c r="B402">
        <f>VLOOKUP('Actions-Copy'!C402,ModuleNames,3,FALSE)</f>
        <v>0</v>
      </c>
      <c r="C402">
        <f>VLOOKUP('Actions-Copy'!C402,ModuleNames,2,FALSE)</f>
        <v>0</v>
      </c>
      <c r="D402" s="21" t="str">
        <f>'Actions-Copy'!D402</f>
        <v>Export (Rowset)</v>
      </c>
      <c r="E402" t="str">
        <f>(IF(ISBLANK('Actions-Copy'!F402),'Actions-Copy'!D402,'Actions-Copy'!F402))</f>
        <v>Export (Rowset)</v>
      </c>
      <c r="F402" s="21" t="str">
        <f>'Actions-Copy'!C402</f>
        <v>archive_goods_in</v>
      </c>
      <c r="G402" s="21" t="str">
        <f>'Actions-Copy'!B402</f>
        <v>ag5</v>
      </c>
      <c r="H402" s="21" t="str">
        <f>'Actions-Copy'!A402</f>
        <v>a3</v>
      </c>
      <c r="I402" t="str">
        <f>IF(ISBLANK('Actions-Copy'!O402),"","Y")</f>
        <v/>
      </c>
      <c r="J402">
        <f>'Actions-Copy'!O402</f>
        <v>0</v>
      </c>
      <c r="K402" t="str">
        <f>IF(ISNUMBER(SEARCH(Module_Name_Short&amp;"_"&amp;SUBSTITUTE(Title," ",""),'Actions-Copy'!$S402,1)),"X","")</f>
        <v/>
      </c>
      <c r="L402" t="str">
        <f>IF(ISNUMBER(SEARCH(Module_Name_Short&amp;"_"&amp;SUBSTITUTE(Title," ",""),'Actions-Copy'!$S402,1)),"X","")</f>
        <v/>
      </c>
      <c r="M402" t="str">
        <f>IF(ISNUMBER(SEARCH(Module_Name_Short&amp;"_"&amp;SUBSTITUTE(Title," ",""),'Actions-Copy'!$S402,1)),"X","")</f>
        <v/>
      </c>
      <c r="N402" t="str">
        <f>IF(ISNUMBER(SEARCH(Module_Name_Short&amp;"_"&amp;SUBSTITUTE(Title," ",""),'Actions-Copy'!$S402,1)),"X","")</f>
        <v/>
      </c>
      <c r="O402" t="str">
        <f t="shared" si="7"/>
        <v>Y</v>
      </c>
      <c r="P402" s="21">
        <f>'Actions-Copy'!S402</f>
        <v>0</v>
      </c>
    </row>
    <row r="403" spans="1:16" ht="28.5" hidden="1" customHeight="1" x14ac:dyDescent="0.25">
      <c r="A403">
        <f>VLOOKUP('Actions-Copy'!C403,ModuleNames,4,FALSE)</f>
        <v>0</v>
      </c>
      <c r="B403">
        <f>VLOOKUP('Actions-Copy'!C403,ModuleNames,3,FALSE)</f>
        <v>0</v>
      </c>
      <c r="C403">
        <f>VLOOKUP('Actions-Copy'!C403,ModuleNames,2,FALSE)</f>
        <v>0</v>
      </c>
      <c r="D403" s="21" t="str">
        <f>'Actions-Copy'!D403</f>
        <v>Export (Rss)</v>
      </c>
      <c r="E403" t="str">
        <f>(IF(ISBLANK('Actions-Copy'!F403),'Actions-Copy'!D403,'Actions-Copy'!F403))</f>
        <v>Export (Rss)</v>
      </c>
      <c r="F403" s="21" t="str">
        <f>'Actions-Copy'!C403</f>
        <v>archive_goods_in</v>
      </c>
      <c r="G403" s="21" t="str">
        <f>'Actions-Copy'!B403</f>
        <v>ag5</v>
      </c>
      <c r="H403" s="21" t="str">
        <f>'Actions-Copy'!A403</f>
        <v>a4</v>
      </c>
      <c r="I403" t="str">
        <f>IF(ISBLANK('Actions-Copy'!O403),"","Y")</f>
        <v/>
      </c>
      <c r="J403">
        <f>'Actions-Copy'!O403</f>
        <v>0</v>
      </c>
      <c r="K403" t="str">
        <f>IF(ISNUMBER(SEARCH(Module_Name_Short&amp;"_"&amp;SUBSTITUTE(Title," ",""),'Actions-Copy'!$S403,1)),"X","")</f>
        <v/>
      </c>
      <c r="L403" t="str">
        <f>IF(ISNUMBER(SEARCH(Module_Name_Short&amp;"_"&amp;SUBSTITUTE(Title," ",""),'Actions-Copy'!$S403,1)),"X","")</f>
        <v/>
      </c>
      <c r="M403" t="str">
        <f>IF(ISNUMBER(SEARCH(Module_Name_Short&amp;"_"&amp;SUBSTITUTE(Title," ",""),'Actions-Copy'!$S403,1)),"X","")</f>
        <v/>
      </c>
      <c r="N403" t="str">
        <f>IF(ISNUMBER(SEARCH(Module_Name_Short&amp;"_"&amp;SUBSTITUTE(Title," ",""),'Actions-Copy'!$S403,1)),"X","")</f>
        <v/>
      </c>
      <c r="O403" t="str">
        <f t="shared" si="7"/>
        <v>Y</v>
      </c>
      <c r="P403" s="21">
        <f>'Actions-Copy'!S403</f>
        <v>0</v>
      </c>
    </row>
    <row r="404" spans="1:16" ht="28.5" hidden="1" customHeight="1" x14ac:dyDescent="0.25">
      <c r="A404">
        <f>VLOOKUP('Actions-Copy'!C404,ModuleNames,4,FALSE)</f>
        <v>0</v>
      </c>
      <c r="B404">
        <f>VLOOKUP('Actions-Copy'!C404,ModuleNames,3,FALSE)</f>
        <v>0</v>
      </c>
      <c r="C404">
        <f>VLOOKUP('Actions-Copy'!C404,ModuleNames,2,FALSE)</f>
        <v>0</v>
      </c>
      <c r="D404" s="21">
        <f>'Actions-Copy'!D404</f>
        <v>0</v>
      </c>
      <c r="E404">
        <f>(IF(ISBLANK('Actions-Copy'!F404),'Actions-Copy'!D404,'Actions-Copy'!F404))</f>
        <v>0</v>
      </c>
      <c r="F404" s="21" t="str">
        <f>'Actions-Copy'!C404</f>
        <v>archive_goods_in</v>
      </c>
      <c r="G404" s="21" t="str">
        <f>'Actions-Copy'!B404</f>
        <v>ag5</v>
      </c>
      <c r="H404" s="21" t="str">
        <f>'Actions-Copy'!A404</f>
        <v>a5</v>
      </c>
      <c r="I404" t="str">
        <f>IF(ISBLANK('Actions-Copy'!O404),"","Y")</f>
        <v/>
      </c>
      <c r="J404">
        <f>'Actions-Copy'!O404</f>
        <v>0</v>
      </c>
      <c r="K404" t="str">
        <f>IF(ISNUMBER(SEARCH(Module_Name_Short&amp;"_"&amp;SUBSTITUTE(Title," ",""),'Actions-Copy'!$S404,1)),"X","")</f>
        <v/>
      </c>
      <c r="L404" t="str">
        <f>IF(ISNUMBER(SEARCH(Module_Name_Short&amp;"_"&amp;SUBSTITUTE(Title," ",""),'Actions-Copy'!$S404,1)),"X","")</f>
        <v/>
      </c>
      <c r="M404" t="str">
        <f>IF(ISNUMBER(SEARCH(Module_Name_Short&amp;"_"&amp;SUBSTITUTE(Title," ",""),'Actions-Copy'!$S404,1)),"X","")</f>
        <v/>
      </c>
      <c r="N404" t="str">
        <f>IF(ISNUMBER(SEARCH(Module_Name_Short&amp;"_"&amp;SUBSTITUTE(Title," ",""),'Actions-Copy'!$S404,1)),"X","")</f>
        <v/>
      </c>
      <c r="O404" t="str">
        <f t="shared" si="7"/>
        <v>Y</v>
      </c>
      <c r="P404" s="21">
        <f>'Actions-Copy'!S404</f>
        <v>0</v>
      </c>
    </row>
    <row r="405" spans="1:16" ht="28.5" hidden="1" customHeight="1" x14ac:dyDescent="0.25">
      <c r="A405">
        <f>VLOOKUP('Actions-Copy'!C405,ModuleNames,4,FALSE)</f>
        <v>0</v>
      </c>
      <c r="B405">
        <f>VLOOKUP('Actions-Copy'!C405,ModuleNames,3,FALSE)</f>
        <v>0</v>
      </c>
      <c r="C405">
        <f>VLOOKUP('Actions-Copy'!C405,ModuleNames,2,FALSE)</f>
        <v>0</v>
      </c>
      <c r="D405" s="21" t="str">
        <f>'Actions-Copy'!D405</f>
        <v>Import</v>
      </c>
      <c r="E405" t="str">
        <f>(IF(ISBLANK('Actions-Copy'!F405),'Actions-Copy'!D405,'Actions-Copy'!F405))</f>
        <v>Import</v>
      </c>
      <c r="F405" s="21" t="str">
        <f>'Actions-Copy'!C405</f>
        <v>archive_goods_in</v>
      </c>
      <c r="G405" s="21" t="str">
        <f>'Actions-Copy'!B405</f>
        <v>ag5</v>
      </c>
      <c r="H405" s="21" t="str">
        <f>'Actions-Copy'!A405</f>
        <v>a6</v>
      </c>
      <c r="I405" t="str">
        <f>IF(ISBLANK('Actions-Copy'!O405),"","Y")</f>
        <v/>
      </c>
      <c r="J405">
        <f>'Actions-Copy'!O405</f>
        <v>0</v>
      </c>
      <c r="K405" t="str">
        <f>IF(ISNUMBER(SEARCH(Module_Name_Short&amp;"_"&amp;SUBSTITUTE(Title," ",""),'Actions-Copy'!$S405,1)),"X","")</f>
        <v/>
      </c>
      <c r="L405" t="str">
        <f>IF(ISNUMBER(SEARCH(Module_Name_Short&amp;"_"&amp;SUBSTITUTE(Title," ",""),'Actions-Copy'!$S405,1)),"X","")</f>
        <v/>
      </c>
      <c r="M405" t="str">
        <f>IF(ISNUMBER(SEARCH(Module_Name_Short&amp;"_"&amp;SUBSTITUTE(Title," ",""),'Actions-Copy'!$S405,1)),"X","")</f>
        <v/>
      </c>
      <c r="N405" t="str">
        <f>IF(ISNUMBER(SEARCH(Module_Name_Short&amp;"_"&amp;SUBSTITUTE(Title," ",""),'Actions-Copy'!$S405,1)),"X","")</f>
        <v/>
      </c>
      <c r="O405" t="str">
        <f t="shared" si="7"/>
        <v>Y</v>
      </c>
      <c r="P405" s="21">
        <f>'Actions-Copy'!S405</f>
        <v>0</v>
      </c>
    </row>
    <row r="406" spans="1:16" ht="28.5" hidden="1" customHeight="1" x14ac:dyDescent="0.25">
      <c r="A406">
        <f>VLOOKUP('Actions-Copy'!C406,ModuleNames,4,FALSE)</f>
        <v>0</v>
      </c>
      <c r="B406">
        <f>VLOOKUP('Actions-Copy'!C406,ModuleNames,3,FALSE)</f>
        <v>0</v>
      </c>
      <c r="C406">
        <f>VLOOKUP('Actions-Copy'!C406,ModuleNames,2,FALSE)</f>
        <v>0</v>
      </c>
      <c r="D406" s="21" t="str">
        <f>'Actions-Copy'!D406</f>
        <v>Data Sheet</v>
      </c>
      <c r="E406" t="str">
        <f>(IF(ISBLANK('Actions-Copy'!F406),'Actions-Copy'!D406,'Actions-Copy'!F406))</f>
        <v>Data Sheet</v>
      </c>
      <c r="F406" s="21" t="str">
        <f>'Actions-Copy'!C406</f>
        <v>archive_goods_in</v>
      </c>
      <c r="G406" s="21" t="str">
        <f>'Actions-Copy'!B406</f>
        <v>ag5</v>
      </c>
      <c r="H406" s="21" t="str">
        <f>'Actions-Copy'!A406</f>
        <v>a7</v>
      </c>
      <c r="I406" t="str">
        <f>IF(ISBLANK('Actions-Copy'!O406),"","Y")</f>
        <v/>
      </c>
      <c r="J406">
        <f>'Actions-Copy'!O406</f>
        <v>0</v>
      </c>
      <c r="K406" t="str">
        <f>IF(ISNUMBER(SEARCH(Module_Name_Short&amp;"_"&amp;SUBSTITUTE(Title," ",""),'Actions-Copy'!$S406,1)),"X","")</f>
        <v/>
      </c>
      <c r="L406" t="str">
        <f>IF(ISNUMBER(SEARCH(Module_Name_Short&amp;"_"&amp;SUBSTITUTE(Title," ",""),'Actions-Copy'!$S406,1)),"X","")</f>
        <v/>
      </c>
      <c r="M406" t="str">
        <f>IF(ISNUMBER(SEARCH(Module_Name_Short&amp;"_"&amp;SUBSTITUTE(Title," ",""),'Actions-Copy'!$S406,1)),"X","")</f>
        <v/>
      </c>
      <c r="N406" t="str">
        <f>IF(ISNUMBER(SEARCH(Module_Name_Short&amp;"_"&amp;SUBSTITUTE(Title," ",""),'Actions-Copy'!$S406,1)),"X","")</f>
        <v/>
      </c>
      <c r="O406" t="str">
        <f t="shared" si="7"/>
        <v>Y</v>
      </c>
      <c r="P406" s="21">
        <f>'Actions-Copy'!S406</f>
        <v>0</v>
      </c>
    </row>
    <row r="407" spans="1:16" ht="28.5" hidden="1" customHeight="1" x14ac:dyDescent="0.25">
      <c r="A407">
        <f>VLOOKUP('Actions-Copy'!C407,ModuleNames,4,FALSE)</f>
        <v>0</v>
      </c>
      <c r="B407">
        <f>VLOOKUP('Actions-Copy'!C407,ModuleNames,3,FALSE)</f>
        <v>0</v>
      </c>
      <c r="C407">
        <f>VLOOKUP('Actions-Copy'!C407,ModuleNames,2,FALSE)</f>
        <v>0</v>
      </c>
      <c r="D407" s="21" t="str">
        <f>'Actions-Copy'!D407</f>
        <v>Grid</v>
      </c>
      <c r="E407" t="str">
        <f>(IF(ISBLANK('Actions-Copy'!F407),'Actions-Copy'!D407,'Actions-Copy'!F407))</f>
        <v>Grid</v>
      </c>
      <c r="F407" s="21" t="str">
        <f>'Actions-Copy'!C407</f>
        <v>archive_goods_in</v>
      </c>
      <c r="G407" s="21" t="str">
        <f>'Actions-Copy'!B407</f>
        <v>ag5</v>
      </c>
      <c r="H407" s="21" t="str">
        <f>'Actions-Copy'!A407</f>
        <v>a8</v>
      </c>
      <c r="I407" t="str">
        <f>IF(ISBLANK('Actions-Copy'!O407),"","Y")</f>
        <v/>
      </c>
      <c r="J407">
        <f>'Actions-Copy'!O407</f>
        <v>0</v>
      </c>
      <c r="K407" t="str">
        <f>IF(ISNUMBER(SEARCH(Module_Name_Short&amp;"_"&amp;SUBSTITUTE(Title," ",""),'Actions-Copy'!$S407,1)),"X","")</f>
        <v/>
      </c>
      <c r="L407" t="str">
        <f>IF(ISNUMBER(SEARCH(Module_Name_Short&amp;"_"&amp;SUBSTITUTE(Title," ",""),'Actions-Copy'!$S407,1)),"X","")</f>
        <v/>
      </c>
      <c r="M407" t="str">
        <f>IF(ISNUMBER(SEARCH(Module_Name_Short&amp;"_"&amp;SUBSTITUTE(Title," ",""),'Actions-Copy'!$S407,1)),"X","")</f>
        <v/>
      </c>
      <c r="N407" t="str">
        <f>IF(ISNUMBER(SEARCH(Module_Name_Short&amp;"_"&amp;SUBSTITUTE(Title," ",""),'Actions-Copy'!$S407,1)),"X","")</f>
        <v/>
      </c>
      <c r="O407" t="str">
        <f t="shared" si="7"/>
        <v>Y</v>
      </c>
      <c r="P407" s="21">
        <f>'Actions-Copy'!S407</f>
        <v>0</v>
      </c>
    </row>
    <row r="408" spans="1:16" ht="28.5" hidden="1" customHeight="1" x14ac:dyDescent="0.25">
      <c r="A408">
        <f>VLOOKUP('Actions-Copy'!C408,ModuleNames,4,FALSE)</f>
        <v>0</v>
      </c>
      <c r="B408">
        <f>VLOOKUP('Actions-Copy'!C408,ModuleNames,3,FALSE)</f>
        <v>0</v>
      </c>
      <c r="C408">
        <f>VLOOKUP('Actions-Copy'!C408,ModuleNames,2,FALSE)</f>
        <v>0</v>
      </c>
      <c r="D408" s="21" t="str">
        <f>'Actions-Copy'!D408</f>
        <v>Update</v>
      </c>
      <c r="E408" t="str">
        <f>(IF(ISBLANK('Actions-Copy'!F408),'Actions-Copy'!D408,'Actions-Copy'!F408))</f>
        <v>Update</v>
      </c>
      <c r="F408" s="21" t="str">
        <f>'Actions-Copy'!C408</f>
        <v>archive_goods_in</v>
      </c>
      <c r="G408" s="21" t="str">
        <f>'Actions-Copy'!B408</f>
        <v>ag6</v>
      </c>
      <c r="H408" s="21" t="str">
        <f>'Actions-Copy'!A408</f>
        <v>a1</v>
      </c>
      <c r="I408" t="str">
        <f>IF(ISBLANK('Actions-Copy'!O408),"","Y")</f>
        <v/>
      </c>
      <c r="J408">
        <f>'Actions-Copy'!O408</f>
        <v>0</v>
      </c>
      <c r="K408" t="str">
        <f>IF(ISNUMBER(SEARCH(Module_Name_Short&amp;"_"&amp;SUBSTITUTE(Title," ",""),'Actions-Copy'!$S408,1)),"X","")</f>
        <v/>
      </c>
      <c r="L408" t="str">
        <f>IF(ISNUMBER(SEARCH(Module_Name_Short&amp;"_"&amp;SUBSTITUTE(Title," ",""),'Actions-Copy'!$S408,1)),"X","")</f>
        <v/>
      </c>
      <c r="M408" t="str">
        <f>IF(ISNUMBER(SEARCH(Module_Name_Short&amp;"_"&amp;SUBSTITUTE(Title," ",""),'Actions-Copy'!$S408,1)),"X","")</f>
        <v/>
      </c>
      <c r="N408" t="str">
        <f>IF(ISNUMBER(SEARCH(Module_Name_Short&amp;"_"&amp;SUBSTITUTE(Title," ",""),'Actions-Copy'!$S408,1)),"X","")</f>
        <v/>
      </c>
      <c r="O408" t="str">
        <f t="shared" si="7"/>
        <v>Y</v>
      </c>
      <c r="P408" s="21">
        <f>'Actions-Copy'!S408</f>
        <v>0</v>
      </c>
    </row>
    <row r="409" spans="1:16" ht="28.5" hidden="1" customHeight="1" x14ac:dyDescent="0.25">
      <c r="A409">
        <f>VLOOKUP('Actions-Copy'!C409,ModuleNames,4,FALSE)</f>
        <v>0</v>
      </c>
      <c r="B409">
        <f>VLOOKUP('Actions-Copy'!C409,ModuleNames,3,FALSE)</f>
        <v>0</v>
      </c>
      <c r="C409">
        <f>VLOOKUP('Actions-Copy'!C409,ModuleNames,2,FALSE)</f>
        <v>0</v>
      </c>
      <c r="D409" s="21" t="str">
        <f>'Actions-Copy'!D409</f>
        <v>Cancel</v>
      </c>
      <c r="E409" t="str">
        <f>(IF(ISBLANK('Actions-Copy'!F409),'Actions-Copy'!D409,'Actions-Copy'!F409))</f>
        <v>Cancel</v>
      </c>
      <c r="F409" s="21" t="str">
        <f>'Actions-Copy'!C409</f>
        <v>archive_goods_in</v>
      </c>
      <c r="G409" s="21" t="str">
        <f>'Actions-Copy'!B409</f>
        <v>ag6</v>
      </c>
      <c r="H409" s="21" t="str">
        <f>'Actions-Copy'!A409</f>
        <v>a2</v>
      </c>
      <c r="I409" t="str">
        <f>IF(ISBLANK('Actions-Copy'!O409),"","Y")</f>
        <v/>
      </c>
      <c r="J409">
        <f>'Actions-Copy'!O409</f>
        <v>0</v>
      </c>
      <c r="K409" t="str">
        <f>IF(ISNUMBER(SEARCH(Module_Name_Short&amp;"_"&amp;SUBSTITUTE(Title," ",""),'Actions-Copy'!$S409,1)),"X","")</f>
        <v/>
      </c>
      <c r="L409" t="str">
        <f>IF(ISNUMBER(SEARCH(Module_Name_Short&amp;"_"&amp;SUBSTITUTE(Title," ",""),'Actions-Copy'!$S409,1)),"X","")</f>
        <v/>
      </c>
      <c r="M409" t="str">
        <f>IF(ISNUMBER(SEARCH(Module_Name_Short&amp;"_"&amp;SUBSTITUTE(Title," ",""),'Actions-Copy'!$S409,1)),"X","")</f>
        <v/>
      </c>
      <c r="N409" t="str">
        <f>IF(ISNUMBER(SEARCH(Module_Name_Short&amp;"_"&amp;SUBSTITUTE(Title," ",""),'Actions-Copy'!$S409,1)),"X","")</f>
        <v/>
      </c>
      <c r="O409" t="str">
        <f t="shared" si="7"/>
        <v>Y</v>
      </c>
      <c r="P409" s="21">
        <f>'Actions-Copy'!S409</f>
        <v>0</v>
      </c>
    </row>
    <row r="410" spans="1:16" ht="28.5" hidden="1" customHeight="1" x14ac:dyDescent="0.25">
      <c r="A410">
        <f>VLOOKUP('Actions-Copy'!C410,ModuleNames,4,FALSE)</f>
        <v>0</v>
      </c>
      <c r="B410">
        <f>VLOOKUP('Actions-Copy'!C410,ModuleNames,3,FALSE)</f>
        <v>0</v>
      </c>
      <c r="C410">
        <f>VLOOKUP('Actions-Copy'!C410,ModuleNames,2,FALSE)</f>
        <v>0</v>
      </c>
      <c r="D410" s="21" t="str">
        <f>'Actions-Copy'!D410</f>
        <v>Insert</v>
      </c>
      <c r="E410" t="str">
        <f>(IF(ISBLANK('Actions-Copy'!F410),'Actions-Copy'!D410,'Actions-Copy'!F410))</f>
        <v>Insert</v>
      </c>
      <c r="F410" s="21" t="str">
        <f>'Actions-Copy'!C410</f>
        <v>archive_goods_in</v>
      </c>
      <c r="G410" s="21" t="str">
        <f>'Actions-Copy'!B410</f>
        <v>ag6</v>
      </c>
      <c r="H410" s="21" t="str">
        <f>'Actions-Copy'!A410</f>
        <v>a3</v>
      </c>
      <c r="I410" t="str">
        <f>IF(ISBLANK('Actions-Copy'!O410),"","Y")</f>
        <v/>
      </c>
      <c r="J410">
        <f>'Actions-Copy'!O410</f>
        <v>0</v>
      </c>
      <c r="K410" t="str">
        <f>IF(ISNUMBER(SEARCH(Module_Name_Short&amp;"_"&amp;SUBSTITUTE(Title," ",""),'Actions-Copy'!$S410,1)),"X","")</f>
        <v/>
      </c>
      <c r="L410" t="str">
        <f>IF(ISNUMBER(SEARCH(Module_Name_Short&amp;"_"&amp;SUBSTITUTE(Title," ",""),'Actions-Copy'!$S410,1)),"X","")</f>
        <v/>
      </c>
      <c r="M410" t="str">
        <f>IF(ISNUMBER(SEARCH(Module_Name_Short&amp;"_"&amp;SUBSTITUTE(Title," ",""),'Actions-Copy'!$S410,1)),"X","")</f>
        <v/>
      </c>
      <c r="N410" t="str">
        <f>IF(ISNUMBER(SEARCH(Module_Name_Short&amp;"_"&amp;SUBSTITUTE(Title," ",""),'Actions-Copy'!$S410,1)),"X","")</f>
        <v/>
      </c>
      <c r="O410" t="str">
        <f t="shared" si="7"/>
        <v>Y</v>
      </c>
      <c r="P410" s="21">
        <f>'Actions-Copy'!S410</f>
        <v>0</v>
      </c>
    </row>
    <row r="411" spans="1:16" ht="28.5" hidden="1" customHeight="1" x14ac:dyDescent="0.25">
      <c r="A411">
        <f>VLOOKUP('Actions-Copy'!C411,ModuleNames,4,FALSE)</f>
        <v>0</v>
      </c>
      <c r="B411">
        <f>VLOOKUP('Actions-Copy'!C411,ModuleNames,3,FALSE)</f>
        <v>0</v>
      </c>
      <c r="C411">
        <f>VLOOKUP('Actions-Copy'!C411,ModuleNames,2,FALSE)</f>
        <v>0</v>
      </c>
      <c r="D411" s="21" t="str">
        <f>'Actions-Copy'!D411</f>
        <v>Cancel</v>
      </c>
      <c r="E411" t="str">
        <f>(IF(ISBLANK('Actions-Copy'!F411),'Actions-Copy'!D411,'Actions-Copy'!F411))</f>
        <v>Cancel</v>
      </c>
      <c r="F411" s="21" t="str">
        <f>'Actions-Copy'!C411</f>
        <v>archive_goods_in</v>
      </c>
      <c r="G411" s="21" t="str">
        <f>'Actions-Copy'!B411</f>
        <v>ag6</v>
      </c>
      <c r="H411" s="21" t="str">
        <f>'Actions-Copy'!A411</f>
        <v>a4</v>
      </c>
      <c r="I411" t="str">
        <f>IF(ISBLANK('Actions-Copy'!O411),"","Y")</f>
        <v/>
      </c>
      <c r="J411">
        <f>'Actions-Copy'!O411</f>
        <v>0</v>
      </c>
      <c r="K411" t="str">
        <f>IF(ISNUMBER(SEARCH(Module_Name_Short&amp;"_"&amp;SUBSTITUTE(Title," ",""),'Actions-Copy'!$S411,1)),"X","")</f>
        <v/>
      </c>
      <c r="L411" t="str">
        <f>IF(ISNUMBER(SEARCH(Module_Name_Short&amp;"_"&amp;SUBSTITUTE(Title," ",""),'Actions-Copy'!$S411,1)),"X","")</f>
        <v/>
      </c>
      <c r="M411" t="str">
        <f>IF(ISNUMBER(SEARCH(Module_Name_Short&amp;"_"&amp;SUBSTITUTE(Title," ",""),'Actions-Copy'!$S411,1)),"X","")</f>
        <v/>
      </c>
      <c r="N411" t="str">
        <f>IF(ISNUMBER(SEARCH(Module_Name_Short&amp;"_"&amp;SUBSTITUTE(Title," ",""),'Actions-Copy'!$S411,1)),"X","")</f>
        <v/>
      </c>
      <c r="O411" t="str">
        <f t="shared" si="7"/>
        <v>Y</v>
      </c>
      <c r="P411" s="21">
        <f>'Actions-Copy'!S411</f>
        <v>0</v>
      </c>
    </row>
    <row r="412" spans="1:16" ht="28.5" hidden="1" customHeight="1" x14ac:dyDescent="0.25">
      <c r="A412">
        <f>VLOOKUP('Actions-Copy'!C412,ModuleNames,4,FALSE)</f>
        <v>0</v>
      </c>
      <c r="B412">
        <f>VLOOKUP('Actions-Copy'!C412,ModuleNames,3,FALSE)</f>
        <v>0</v>
      </c>
      <c r="C412">
        <f>VLOOKUP('Actions-Copy'!C412,ModuleNames,2,FALSE)</f>
        <v>0</v>
      </c>
      <c r="D412" s="21" t="str">
        <f>'Actions-Copy'!D412</f>
        <v>Report (Pdf)</v>
      </c>
      <c r="E412" t="str">
        <f>(IF(ISBLANK('Actions-Copy'!F412),'Actions-Copy'!D412,'Actions-Copy'!F412))</f>
        <v>Report (Pdf)</v>
      </c>
      <c r="F412" s="21" t="str">
        <f>'Actions-Copy'!C412</f>
        <v>archive_goods_in</v>
      </c>
      <c r="G412" s="21" t="str">
        <f>'Actions-Copy'!B412</f>
        <v>ag7</v>
      </c>
      <c r="H412" s="21" t="str">
        <f>'Actions-Copy'!A412</f>
        <v>a1</v>
      </c>
      <c r="I412" t="str">
        <f>IF(ISBLANK('Actions-Copy'!O412),"","Y")</f>
        <v/>
      </c>
      <c r="J412">
        <f>'Actions-Copy'!O412</f>
        <v>0</v>
      </c>
      <c r="K412" t="str">
        <f>IF(ISNUMBER(SEARCH(Module_Name_Short&amp;"_"&amp;SUBSTITUTE(Title," ",""),'Actions-Copy'!$S412,1)),"X","")</f>
        <v/>
      </c>
      <c r="L412" t="str">
        <f>IF(ISNUMBER(SEARCH(Module_Name_Short&amp;"_"&amp;SUBSTITUTE(Title," ",""),'Actions-Copy'!$S412,1)),"X","")</f>
        <v/>
      </c>
      <c r="M412" t="str">
        <f>IF(ISNUMBER(SEARCH(Module_Name_Short&amp;"_"&amp;SUBSTITUTE(Title," ",""),'Actions-Copy'!$S412,1)),"X","")</f>
        <v/>
      </c>
      <c r="N412" t="str">
        <f>IF(ISNUMBER(SEARCH(Module_Name_Short&amp;"_"&amp;SUBSTITUTE(Title," ",""),'Actions-Copy'!$S412,1)),"X","")</f>
        <v/>
      </c>
      <c r="O412" t="str">
        <f t="shared" si="7"/>
        <v>Y</v>
      </c>
      <c r="P412" s="21">
        <f>'Actions-Copy'!S412</f>
        <v>0</v>
      </c>
    </row>
    <row r="413" spans="1:16" ht="28.5" hidden="1" customHeight="1" x14ac:dyDescent="0.25">
      <c r="A413">
        <f>VLOOKUP('Actions-Copy'!C413,ModuleNames,4,FALSE)</f>
        <v>0</v>
      </c>
      <c r="B413">
        <f>VLOOKUP('Actions-Copy'!C413,ModuleNames,3,FALSE)</f>
        <v>0</v>
      </c>
      <c r="C413">
        <f>VLOOKUP('Actions-Copy'!C413,ModuleNames,2,FALSE)</f>
        <v>0</v>
      </c>
      <c r="D413" s="21" t="str">
        <f>'Actions-Copy'!D413</f>
        <v>Report (Image)</v>
      </c>
      <c r="E413" t="str">
        <f>(IF(ISBLANK('Actions-Copy'!F413),'Actions-Copy'!D413,'Actions-Copy'!F413))</f>
        <v>Report (Image)</v>
      </c>
      <c r="F413" s="21" t="str">
        <f>'Actions-Copy'!C413</f>
        <v>archive_goods_in</v>
      </c>
      <c r="G413" s="21" t="str">
        <f>'Actions-Copy'!B413</f>
        <v>ag7</v>
      </c>
      <c r="H413" s="21" t="str">
        <f>'Actions-Copy'!A413</f>
        <v>a2</v>
      </c>
      <c r="I413" t="str">
        <f>IF(ISBLANK('Actions-Copy'!O413),"","Y")</f>
        <v/>
      </c>
      <c r="J413">
        <f>'Actions-Copy'!O413</f>
        <v>0</v>
      </c>
      <c r="K413" t="str">
        <f>IF(ISNUMBER(SEARCH(Module_Name_Short&amp;"_"&amp;SUBSTITUTE(Title," ",""),'Actions-Copy'!$S413,1)),"X","")</f>
        <v/>
      </c>
      <c r="L413" t="str">
        <f>IF(ISNUMBER(SEARCH(Module_Name_Short&amp;"_"&amp;SUBSTITUTE(Title," ",""),'Actions-Copy'!$S413,1)),"X","")</f>
        <v/>
      </c>
      <c r="M413" t="str">
        <f>IF(ISNUMBER(SEARCH(Module_Name_Short&amp;"_"&amp;SUBSTITUTE(Title," ",""),'Actions-Copy'!$S413,1)),"X","")</f>
        <v/>
      </c>
      <c r="N413" t="str">
        <f>IF(ISNUMBER(SEARCH(Module_Name_Short&amp;"_"&amp;SUBSTITUTE(Title," ",""),'Actions-Copy'!$S413,1)),"X","")</f>
        <v/>
      </c>
      <c r="O413" t="str">
        <f t="shared" si="7"/>
        <v>Y</v>
      </c>
      <c r="P413" s="21">
        <f>'Actions-Copy'!S413</f>
        <v>0</v>
      </c>
    </row>
    <row r="414" spans="1:16" ht="28.5" hidden="1" customHeight="1" x14ac:dyDescent="0.25">
      <c r="A414">
        <f>VLOOKUP('Actions-Copy'!C414,ModuleNames,4,FALSE)</f>
        <v>0</v>
      </c>
      <c r="B414">
        <f>VLOOKUP('Actions-Copy'!C414,ModuleNames,3,FALSE)</f>
        <v>0</v>
      </c>
      <c r="C414">
        <f>VLOOKUP('Actions-Copy'!C414,ModuleNames,2,FALSE)</f>
        <v>0</v>
      </c>
      <c r="D414" s="21" t="str">
        <f>'Actions-Copy'!D414</f>
        <v>Report (Excel)</v>
      </c>
      <c r="E414" t="str">
        <f>(IF(ISBLANK('Actions-Copy'!F414),'Actions-Copy'!D414,'Actions-Copy'!F414))</f>
        <v>Report (Excel)</v>
      </c>
      <c r="F414" s="21" t="str">
        <f>'Actions-Copy'!C414</f>
        <v>archive_goods_in</v>
      </c>
      <c r="G414" s="21" t="str">
        <f>'Actions-Copy'!B414</f>
        <v>ag7</v>
      </c>
      <c r="H414" s="21" t="str">
        <f>'Actions-Copy'!A414</f>
        <v>a3</v>
      </c>
      <c r="I414" t="str">
        <f>IF(ISBLANK('Actions-Copy'!O414),"","Y")</f>
        <v/>
      </c>
      <c r="J414">
        <f>'Actions-Copy'!O414</f>
        <v>0</v>
      </c>
      <c r="K414" t="str">
        <f>IF(ISNUMBER(SEARCH(Module_Name_Short&amp;"_"&amp;SUBSTITUTE(Title," ",""),'Actions-Copy'!$S414,1)),"X","")</f>
        <v/>
      </c>
      <c r="L414" t="str">
        <f>IF(ISNUMBER(SEARCH(Module_Name_Short&amp;"_"&amp;SUBSTITUTE(Title," ",""),'Actions-Copy'!$S414,1)),"X","")</f>
        <v/>
      </c>
      <c r="M414" t="str">
        <f>IF(ISNUMBER(SEARCH(Module_Name_Short&amp;"_"&amp;SUBSTITUTE(Title," ",""),'Actions-Copy'!$S414,1)),"X","")</f>
        <v/>
      </c>
      <c r="N414" t="str">
        <f>IF(ISNUMBER(SEARCH(Module_Name_Short&amp;"_"&amp;SUBSTITUTE(Title," ",""),'Actions-Copy'!$S414,1)),"X","")</f>
        <v/>
      </c>
      <c r="O414" t="str">
        <f t="shared" si="7"/>
        <v>Y</v>
      </c>
      <c r="P414" s="21">
        <f>'Actions-Copy'!S414</f>
        <v>0</v>
      </c>
    </row>
    <row r="415" spans="1:16" ht="28.5" hidden="1" customHeight="1" x14ac:dyDescent="0.25">
      <c r="A415">
        <f>VLOOKUP('Actions-Copy'!C415,ModuleNames,4,FALSE)</f>
        <v>0</v>
      </c>
      <c r="B415">
        <f>VLOOKUP('Actions-Copy'!C415,ModuleNames,3,FALSE)</f>
        <v>0</v>
      </c>
      <c r="C415">
        <f>VLOOKUP('Actions-Copy'!C415,ModuleNames,2,FALSE)</f>
        <v>0</v>
      </c>
      <c r="D415" s="21" t="str">
        <f>'Actions-Copy'!D415</f>
        <v>Report (Word)</v>
      </c>
      <c r="E415" t="str">
        <f>(IF(ISBLANK('Actions-Copy'!F415),'Actions-Copy'!D415,'Actions-Copy'!F415))</f>
        <v>Report (Word)</v>
      </c>
      <c r="F415" s="21" t="str">
        <f>'Actions-Copy'!C415</f>
        <v>archive_goods_in</v>
      </c>
      <c r="G415" s="21" t="str">
        <f>'Actions-Copy'!B415</f>
        <v>ag7</v>
      </c>
      <c r="H415" s="21" t="str">
        <f>'Actions-Copy'!A415</f>
        <v>a4</v>
      </c>
      <c r="I415" t="str">
        <f>IF(ISBLANK('Actions-Copy'!O415),"","Y")</f>
        <v/>
      </c>
      <c r="J415">
        <f>'Actions-Copy'!O415</f>
        <v>0</v>
      </c>
      <c r="K415" t="str">
        <f>IF(ISNUMBER(SEARCH(Module_Name_Short&amp;"_"&amp;SUBSTITUTE(Title," ",""),'Actions-Copy'!$S415,1)),"X","")</f>
        <v/>
      </c>
      <c r="L415" t="str">
        <f>IF(ISNUMBER(SEARCH(Module_Name_Short&amp;"_"&amp;SUBSTITUTE(Title," ",""),'Actions-Copy'!$S415,1)),"X","")</f>
        <v/>
      </c>
      <c r="M415" t="str">
        <f>IF(ISNUMBER(SEARCH(Module_Name_Short&amp;"_"&amp;SUBSTITUTE(Title," ",""),'Actions-Copy'!$S415,1)),"X","")</f>
        <v/>
      </c>
      <c r="N415" t="str">
        <f>IF(ISNUMBER(SEARCH(Module_Name_Short&amp;"_"&amp;SUBSTITUTE(Title," ",""),'Actions-Copy'!$S415,1)),"X","")</f>
        <v/>
      </c>
      <c r="O415" t="str">
        <f t="shared" si="7"/>
        <v>Y</v>
      </c>
      <c r="P415" s="21">
        <f>'Actions-Copy'!S415</f>
        <v>0</v>
      </c>
    </row>
    <row r="416" spans="1:16" ht="28.5" hidden="1" customHeight="1" x14ac:dyDescent="0.25">
      <c r="A416">
        <f>VLOOKUP('Actions-Copy'!C416,ModuleNames,4,FALSE)</f>
        <v>0</v>
      </c>
      <c r="B416">
        <f>VLOOKUP('Actions-Copy'!C416,ModuleNames,3,FALSE)</f>
        <v>0</v>
      </c>
      <c r="C416">
        <f>VLOOKUP('Actions-Copy'!C416,ModuleNames,2,FALSE)</f>
        <v>0</v>
      </c>
      <c r="D416" s="21" t="str">
        <f>'Actions-Copy'!D416</f>
        <v>Update</v>
      </c>
      <c r="E416" t="str">
        <f>(IF(ISBLANK('Actions-Copy'!F416),'Actions-Copy'!D416,'Actions-Copy'!F416))</f>
        <v>Update</v>
      </c>
      <c r="F416" s="21" t="str">
        <f>'Actions-Copy'!C416</f>
        <v>archive_goods_in</v>
      </c>
      <c r="G416" s="21" t="str">
        <f>'Actions-Copy'!B416</f>
        <v>ag8</v>
      </c>
      <c r="H416" s="21" t="str">
        <f>'Actions-Copy'!A416</f>
        <v>a4</v>
      </c>
      <c r="I416" t="str">
        <f>IF(ISBLANK('Actions-Copy'!O416),"","Y")</f>
        <v/>
      </c>
      <c r="J416">
        <f>'Actions-Copy'!O416</f>
        <v>0</v>
      </c>
      <c r="K416" t="str">
        <f>IF(ISNUMBER(SEARCH(Module_Name_Short&amp;"_"&amp;SUBSTITUTE(Title," ",""),'Actions-Copy'!$S416,1)),"X","")</f>
        <v/>
      </c>
      <c r="L416" t="str">
        <f>IF(ISNUMBER(SEARCH(Module_Name_Short&amp;"_"&amp;SUBSTITUTE(Title," ",""),'Actions-Copy'!$S416,1)),"X","")</f>
        <v/>
      </c>
      <c r="M416" t="str">
        <f>IF(ISNUMBER(SEARCH(Module_Name_Short&amp;"_"&amp;SUBSTITUTE(Title," ",""),'Actions-Copy'!$S416,1)),"X","")</f>
        <v/>
      </c>
      <c r="N416" t="str">
        <f>IF(ISNUMBER(SEARCH(Module_Name_Short&amp;"_"&amp;SUBSTITUTE(Title," ",""),'Actions-Copy'!$S416,1)),"X","")</f>
        <v/>
      </c>
      <c r="O416" t="str">
        <f t="shared" si="7"/>
        <v>Y</v>
      </c>
      <c r="P416" s="21">
        <f>'Actions-Copy'!S416</f>
        <v>0</v>
      </c>
    </row>
    <row r="417" spans="1:16" ht="28.5" hidden="1" customHeight="1" x14ac:dyDescent="0.25">
      <c r="A417">
        <f>VLOOKUP('Actions-Copy'!C417,ModuleNames,4,FALSE)</f>
        <v>0</v>
      </c>
      <c r="B417">
        <f>VLOOKUP('Actions-Copy'!C417,ModuleNames,3,FALSE)</f>
        <v>0</v>
      </c>
      <c r="C417">
        <f>VLOOKUP('Actions-Copy'!C417,ModuleNames,2,FALSE)</f>
        <v>0</v>
      </c>
      <c r="D417" s="21" t="str">
        <f>'Actions-Copy'!D417</f>
        <v>Cancel</v>
      </c>
      <c r="E417" t="str">
        <f>(IF(ISBLANK('Actions-Copy'!F417),'Actions-Copy'!D417,'Actions-Copy'!F417))</f>
        <v>Cancel</v>
      </c>
      <c r="F417" s="21" t="str">
        <f>'Actions-Copy'!C417</f>
        <v>archive_goods_in</v>
      </c>
      <c r="G417" s="21" t="str">
        <f>'Actions-Copy'!B417</f>
        <v>ag8</v>
      </c>
      <c r="H417" s="21" t="str">
        <f>'Actions-Copy'!A417</f>
        <v>a5</v>
      </c>
      <c r="I417" t="str">
        <f>IF(ISBLANK('Actions-Copy'!O417),"","Y")</f>
        <v/>
      </c>
      <c r="J417">
        <f>'Actions-Copy'!O417</f>
        <v>0</v>
      </c>
      <c r="K417" t="str">
        <f>IF(ISNUMBER(SEARCH(Module_Name_Short&amp;"_"&amp;SUBSTITUTE(Title," ",""),'Actions-Copy'!$S417,1)),"X","")</f>
        <v/>
      </c>
      <c r="L417" t="str">
        <f>IF(ISNUMBER(SEARCH(Module_Name_Short&amp;"_"&amp;SUBSTITUTE(Title," ",""),'Actions-Copy'!$S417,1)),"X","")</f>
        <v/>
      </c>
      <c r="M417" t="str">
        <f>IF(ISNUMBER(SEARCH(Module_Name_Short&amp;"_"&amp;SUBSTITUTE(Title," ",""),'Actions-Copy'!$S417,1)),"X","")</f>
        <v/>
      </c>
      <c r="N417" t="str">
        <f>IF(ISNUMBER(SEARCH(Module_Name_Short&amp;"_"&amp;SUBSTITUTE(Title," ",""),'Actions-Copy'!$S417,1)),"X","")</f>
        <v/>
      </c>
      <c r="O417" t="str">
        <f t="shared" si="7"/>
        <v>Y</v>
      </c>
      <c r="P417" s="21">
        <f>'Actions-Copy'!S417</f>
        <v>0</v>
      </c>
    </row>
    <row r="418" spans="1:16" ht="28.5" hidden="1" customHeight="1" x14ac:dyDescent="0.25">
      <c r="A418">
        <f>VLOOKUP('Actions-Copy'!C418,ModuleNames,4,FALSE)</f>
        <v>0</v>
      </c>
      <c r="B418">
        <f>VLOOKUP('Actions-Copy'!C418,ModuleNames,3,FALSE)</f>
        <v>0</v>
      </c>
      <c r="C418">
        <f>VLOOKUP('Actions-Copy'!C418,ModuleNames,2,FALSE)</f>
        <v>0</v>
      </c>
      <c r="D418" s="21" t="str">
        <f>'Actions-Copy'!D418</f>
        <v>Insert</v>
      </c>
      <c r="E418" t="str">
        <f>(IF(ISBLANK('Actions-Copy'!F418),'Actions-Copy'!D418,'Actions-Copy'!F418))</f>
        <v>Insert</v>
      </c>
      <c r="F418" s="21" t="str">
        <f>'Actions-Copy'!C418</f>
        <v>archive_goods_in</v>
      </c>
      <c r="G418" s="21" t="str">
        <f>'Actions-Copy'!B418</f>
        <v>ag8</v>
      </c>
      <c r="H418" s="21" t="str">
        <f>'Actions-Copy'!A418</f>
        <v>a6</v>
      </c>
      <c r="I418" t="str">
        <f>IF(ISBLANK('Actions-Copy'!O418),"","Y")</f>
        <v/>
      </c>
      <c r="J418">
        <f>'Actions-Copy'!O418</f>
        <v>0</v>
      </c>
      <c r="K418" t="str">
        <f>IF(ISNUMBER(SEARCH(Module_Name_Short&amp;"_"&amp;SUBSTITUTE(Title," ",""),'Actions-Copy'!$S418,1)),"X","")</f>
        <v/>
      </c>
      <c r="L418" t="str">
        <f>IF(ISNUMBER(SEARCH(Module_Name_Short&amp;"_"&amp;SUBSTITUTE(Title," ",""),'Actions-Copy'!$S418,1)),"X","")</f>
        <v/>
      </c>
      <c r="M418" t="str">
        <f>IF(ISNUMBER(SEARCH(Module_Name_Short&amp;"_"&amp;SUBSTITUTE(Title," ",""),'Actions-Copy'!$S418,1)),"X","")</f>
        <v/>
      </c>
      <c r="N418" t="str">
        <f>IF(ISNUMBER(SEARCH(Module_Name_Short&amp;"_"&amp;SUBSTITUTE(Title," ",""),'Actions-Copy'!$S418,1)),"X","")</f>
        <v/>
      </c>
      <c r="O418" t="str">
        <f t="shared" si="7"/>
        <v>Y</v>
      </c>
      <c r="P418" s="21">
        <f>'Actions-Copy'!S418</f>
        <v>0</v>
      </c>
    </row>
    <row r="419" spans="1:16" ht="28.5" hidden="1" customHeight="1" x14ac:dyDescent="0.25">
      <c r="A419">
        <f>VLOOKUP('Actions-Copy'!C419,ModuleNames,4,FALSE)</f>
        <v>0</v>
      </c>
      <c r="B419">
        <f>VLOOKUP('Actions-Copy'!C419,ModuleNames,3,FALSE)</f>
        <v>0</v>
      </c>
      <c r="C419">
        <f>VLOOKUP('Actions-Copy'!C419,ModuleNames,2,FALSE)</f>
        <v>0</v>
      </c>
      <c r="D419" s="21" t="str">
        <f>'Actions-Copy'!D419</f>
        <v>Cancel</v>
      </c>
      <c r="E419" t="str">
        <f>(IF(ISBLANK('Actions-Copy'!F419),'Actions-Copy'!D419,'Actions-Copy'!F419))</f>
        <v>Cancel</v>
      </c>
      <c r="F419" s="21" t="str">
        <f>'Actions-Copy'!C419</f>
        <v>archive_goods_in</v>
      </c>
      <c r="G419" s="21" t="str">
        <f>'Actions-Copy'!B419</f>
        <v>ag8</v>
      </c>
      <c r="H419" s="21" t="str">
        <f>'Actions-Copy'!A419</f>
        <v>a7</v>
      </c>
      <c r="I419" t="str">
        <f>IF(ISBLANK('Actions-Copy'!O419),"","Y")</f>
        <v/>
      </c>
      <c r="J419">
        <f>'Actions-Copy'!O419</f>
        <v>0</v>
      </c>
      <c r="K419" t="str">
        <f>IF(ISNUMBER(SEARCH(Module_Name_Short&amp;"_"&amp;SUBSTITUTE(Title," ",""),'Actions-Copy'!$S419,1)),"X","")</f>
        <v/>
      </c>
      <c r="L419" t="str">
        <f>IF(ISNUMBER(SEARCH(Module_Name_Short&amp;"_"&amp;SUBSTITUTE(Title," ",""),'Actions-Copy'!$S419,1)),"X","")</f>
        <v/>
      </c>
      <c r="M419" t="str">
        <f>IF(ISNUMBER(SEARCH(Module_Name_Short&amp;"_"&amp;SUBSTITUTE(Title," ",""),'Actions-Copy'!$S419,1)),"X","")</f>
        <v/>
      </c>
      <c r="N419" t="str">
        <f>IF(ISNUMBER(SEARCH(Module_Name_Short&amp;"_"&amp;SUBSTITUTE(Title," ",""),'Actions-Copy'!$S419,1)),"X","")</f>
        <v/>
      </c>
      <c r="O419" t="str">
        <f t="shared" si="7"/>
        <v>Y</v>
      </c>
      <c r="P419" s="21">
        <f>'Actions-Copy'!S419</f>
        <v>0</v>
      </c>
    </row>
    <row r="420" spans="1:16" ht="28.5" hidden="1" customHeight="1" x14ac:dyDescent="0.25">
      <c r="A420">
        <f>VLOOKUP('Actions-Copy'!C420,ModuleNames,4,FALSE)</f>
        <v>0</v>
      </c>
      <c r="B420">
        <f>VLOOKUP('Actions-Copy'!C420,ModuleNames,3,FALSE)</f>
        <v>0</v>
      </c>
      <c r="C420">
        <f>VLOOKUP('Actions-Copy'!C420,ModuleNames,2,FALSE)</f>
        <v>0</v>
      </c>
      <c r="D420" s="21" t="str">
        <f>'Actions-Copy'!D420</f>
        <v>Select</v>
      </c>
      <c r="E420" t="str">
        <f>(IF(ISBLANK('Actions-Copy'!F420),'Actions-Copy'!D420,'Actions-Copy'!F420))</f>
        <v>Select</v>
      </c>
      <c r="F420" s="21" t="str">
        <f>'Actions-Copy'!C420</f>
        <v>Barcode</v>
      </c>
      <c r="G420" s="21" t="str">
        <f>'Actions-Copy'!B420</f>
        <v>ag1</v>
      </c>
      <c r="H420" s="21" t="str">
        <f>'Actions-Copy'!A420</f>
        <v>a1</v>
      </c>
      <c r="I420" t="str">
        <f>IF(ISBLANK('Actions-Copy'!O420),"","Y")</f>
        <v/>
      </c>
      <c r="J420">
        <f>'Actions-Copy'!O420</f>
        <v>0</v>
      </c>
      <c r="K420" t="str">
        <f>IF(ISNUMBER(SEARCH(Module_Name_Short&amp;"_"&amp;SUBSTITUTE(Title," ",""),'Actions-Copy'!$S420,1)),"X","")</f>
        <v/>
      </c>
      <c r="L420" t="str">
        <f>IF(ISNUMBER(SEARCH(Module_Name_Short&amp;"_"&amp;SUBSTITUTE(Title," ",""),'Actions-Copy'!$S420,1)),"X","")</f>
        <v/>
      </c>
      <c r="M420" t="str">
        <f>IF(ISNUMBER(SEARCH(Module_Name_Short&amp;"_"&amp;SUBSTITUTE(Title," ",""),'Actions-Copy'!$S420,1)),"X","")</f>
        <v/>
      </c>
      <c r="N420" t="str">
        <f>IF(ISNUMBER(SEARCH(Module_Name_Short&amp;"_"&amp;SUBSTITUTE(Title," ",""),'Actions-Copy'!$S420,1)),"X","")</f>
        <v/>
      </c>
      <c r="O420" t="str">
        <f t="shared" si="7"/>
        <v>Y</v>
      </c>
      <c r="P420" s="21" t="str">
        <f>'Actions-Copy'!S420</f>
        <v>Stores_View</v>
      </c>
    </row>
    <row r="421" spans="1:16" ht="28.5" hidden="1" customHeight="1" x14ac:dyDescent="0.25">
      <c r="A421">
        <f>VLOOKUP('Actions-Copy'!C421,ModuleNames,4,FALSE)</f>
        <v>0</v>
      </c>
      <c r="B421">
        <f>VLOOKUP('Actions-Copy'!C421,ModuleNames,3,FALSE)</f>
        <v>0</v>
      </c>
      <c r="C421">
        <f>VLOOKUP('Actions-Copy'!C421,ModuleNames,2,FALSE)</f>
        <v>0</v>
      </c>
      <c r="D421" s="21" t="str">
        <f>'Actions-Copy'!D421</f>
        <v>Edit</v>
      </c>
      <c r="E421" t="str">
        <f>(IF(ISBLANK('Actions-Copy'!F421),'Actions-Copy'!D421,'Actions-Copy'!F421))</f>
        <v>Edit</v>
      </c>
      <c r="F421" s="21" t="str">
        <f>'Actions-Copy'!C421</f>
        <v>Barcode</v>
      </c>
      <c r="G421" s="21" t="str">
        <f>'Actions-Copy'!B421</f>
        <v>ag1</v>
      </c>
      <c r="H421" s="21" t="str">
        <f>'Actions-Copy'!A421</f>
        <v>a2</v>
      </c>
      <c r="I421" t="str">
        <f>IF(ISBLANK('Actions-Copy'!O421),"","Y")</f>
        <v/>
      </c>
      <c r="J421">
        <f>'Actions-Copy'!O421</f>
        <v>0</v>
      </c>
      <c r="K421" t="str">
        <f>IF(ISNUMBER(SEARCH(Module_Name_Short&amp;"_"&amp;SUBSTITUTE(Title," ",""),'Actions-Copy'!$S421,1)),"X","")</f>
        <v/>
      </c>
      <c r="L421" t="str">
        <f>IF(ISNUMBER(SEARCH(Module_Name_Short&amp;"_"&amp;SUBSTITUTE(Title," ",""),'Actions-Copy'!$S421,1)),"X","")</f>
        <v/>
      </c>
      <c r="M421" t="str">
        <f>IF(ISNUMBER(SEARCH(Module_Name_Short&amp;"_"&amp;SUBSTITUTE(Title," ",""),'Actions-Copy'!$S421,1)),"X","")</f>
        <v/>
      </c>
      <c r="N421" t="str">
        <f>IF(ISNUMBER(SEARCH(Module_Name_Short&amp;"_"&amp;SUBSTITUTE(Title," ",""),'Actions-Copy'!$S421,1)),"X","")</f>
        <v/>
      </c>
      <c r="O421" t="str">
        <f t="shared" si="7"/>
        <v>Y</v>
      </c>
      <c r="P421" s="21" t="str">
        <f>'Actions-Copy'!S421</f>
        <v>disabled</v>
      </c>
    </row>
    <row r="422" spans="1:16" ht="28.5" hidden="1" customHeight="1" x14ac:dyDescent="0.25">
      <c r="A422">
        <f>VLOOKUP('Actions-Copy'!C422,ModuleNames,4,FALSE)</f>
        <v>0</v>
      </c>
      <c r="B422">
        <f>VLOOKUP('Actions-Copy'!C422,ModuleNames,3,FALSE)</f>
        <v>0</v>
      </c>
      <c r="C422">
        <f>VLOOKUP('Actions-Copy'!C422,ModuleNames,2,FALSE)</f>
        <v>0</v>
      </c>
      <c r="D422" s="21" t="str">
        <f>'Actions-Copy'!D422</f>
        <v>Delete</v>
      </c>
      <c r="E422" t="str">
        <f>(IF(ISBLANK('Actions-Copy'!F422),'Actions-Copy'!D422,'Actions-Copy'!F422))</f>
        <v>Delete</v>
      </c>
      <c r="F422" s="21" t="str">
        <f>'Actions-Copy'!C422</f>
        <v>Barcode</v>
      </c>
      <c r="G422" s="21" t="str">
        <f>'Actions-Copy'!B422</f>
        <v>ag1</v>
      </c>
      <c r="H422" s="21" t="str">
        <f>'Actions-Copy'!A422</f>
        <v>a3</v>
      </c>
      <c r="I422" t="str">
        <f>IF(ISBLANK('Actions-Copy'!O422),"","Y")</f>
        <v/>
      </c>
      <c r="J422">
        <f>'Actions-Copy'!O422</f>
        <v>0</v>
      </c>
      <c r="K422" t="str">
        <f>IF(ISNUMBER(SEARCH(Module_Name_Short&amp;"_"&amp;SUBSTITUTE(Title," ",""),'Actions-Copy'!$S422,1)),"X","")</f>
        <v/>
      </c>
      <c r="L422" t="str">
        <f>IF(ISNUMBER(SEARCH(Module_Name_Short&amp;"_"&amp;SUBSTITUTE(Title," ",""),'Actions-Copy'!$S422,1)),"X","")</f>
        <v/>
      </c>
      <c r="M422" t="str">
        <f>IF(ISNUMBER(SEARCH(Module_Name_Short&amp;"_"&amp;SUBSTITUTE(Title," ",""),'Actions-Copy'!$S422,1)),"X","")</f>
        <v/>
      </c>
      <c r="N422" t="str">
        <f>IF(ISNUMBER(SEARCH(Module_Name_Short&amp;"_"&amp;SUBSTITUTE(Title," ",""),'Actions-Copy'!$S422,1)),"X","")</f>
        <v/>
      </c>
      <c r="O422" t="str">
        <f t="shared" si="7"/>
        <v>Y</v>
      </c>
      <c r="P422" s="21" t="str">
        <f>'Actions-Copy'!S422</f>
        <v>disabled</v>
      </c>
    </row>
    <row r="423" spans="1:16" ht="28.5" hidden="1" customHeight="1" x14ac:dyDescent="0.25">
      <c r="A423">
        <f>VLOOKUP('Actions-Copy'!C423,ModuleNames,4,FALSE)</f>
        <v>0</v>
      </c>
      <c r="B423">
        <f>VLOOKUP('Actions-Copy'!C423,ModuleNames,3,FALSE)</f>
        <v>0</v>
      </c>
      <c r="C423">
        <f>VLOOKUP('Actions-Copy'!C423,ModuleNames,2,FALSE)</f>
        <v>0</v>
      </c>
      <c r="D423" s="21">
        <f>'Actions-Copy'!D423</f>
        <v>0</v>
      </c>
      <c r="E423">
        <f>(IF(ISBLANK('Actions-Copy'!F423),'Actions-Copy'!D423,'Actions-Copy'!F423))</f>
        <v>0</v>
      </c>
      <c r="F423" s="21" t="str">
        <f>'Actions-Copy'!C423</f>
        <v>Barcode</v>
      </c>
      <c r="G423" s="21" t="str">
        <f>'Actions-Copy'!B423</f>
        <v>ag1</v>
      </c>
      <c r="H423" s="21" t="str">
        <f>'Actions-Copy'!A423</f>
        <v>a6</v>
      </c>
      <c r="I423" t="str">
        <f>IF(ISBLANK('Actions-Copy'!O423),"","Y")</f>
        <v/>
      </c>
      <c r="J423">
        <f>'Actions-Copy'!O423</f>
        <v>0</v>
      </c>
      <c r="K423" t="str">
        <f>IF(ISNUMBER(SEARCH(Module_Name_Short&amp;"_"&amp;SUBSTITUTE(Title," ",""),'Actions-Copy'!$S423,1)),"X","")</f>
        <v/>
      </c>
      <c r="L423" t="str">
        <f>IF(ISNUMBER(SEARCH(Module_Name_Short&amp;"_"&amp;SUBSTITUTE(Title," ",""),'Actions-Copy'!$S423,1)),"X","")</f>
        <v/>
      </c>
      <c r="M423" t="str">
        <f>IF(ISNUMBER(SEARCH(Module_Name_Short&amp;"_"&amp;SUBSTITUTE(Title," ",""),'Actions-Copy'!$S423,1)),"X","")</f>
        <v/>
      </c>
      <c r="N423" t="str">
        <f>IF(ISNUMBER(SEARCH(Module_Name_Short&amp;"_"&amp;SUBSTITUTE(Title," ",""),'Actions-Copy'!$S423,1)),"X","")</f>
        <v/>
      </c>
      <c r="O423" t="str">
        <f t="shared" si="7"/>
        <v>Y</v>
      </c>
      <c r="P423" s="21">
        <f>'Actions-Copy'!S423</f>
        <v>0</v>
      </c>
    </row>
    <row r="424" spans="1:16" ht="28.5" hidden="1" customHeight="1" x14ac:dyDescent="0.25">
      <c r="A424">
        <f>VLOOKUP('Actions-Copy'!C424,ModuleNames,4,FALSE)</f>
        <v>0</v>
      </c>
      <c r="B424">
        <f>VLOOKUP('Actions-Copy'!C424,ModuleNames,3,FALSE)</f>
        <v>0</v>
      </c>
      <c r="C424">
        <f>VLOOKUP('Actions-Copy'!C424,ModuleNames,2,FALSE)</f>
        <v>0</v>
      </c>
      <c r="D424" s="21" t="str">
        <f>'Actions-Copy'!D424</f>
        <v>New</v>
      </c>
      <c r="E424" t="str">
        <f>(IF(ISBLANK('Actions-Copy'!F424),'Actions-Copy'!D424,'Actions-Copy'!F424))</f>
        <v>New</v>
      </c>
      <c r="F424" s="21" t="str">
        <f>'Actions-Copy'!C424</f>
        <v>Barcode</v>
      </c>
      <c r="G424" s="21" t="str">
        <f>'Actions-Copy'!B424</f>
        <v>ag1</v>
      </c>
      <c r="H424" s="21" t="str">
        <f>'Actions-Copy'!A424</f>
        <v>a7</v>
      </c>
      <c r="I424" t="str">
        <f>IF(ISBLANK('Actions-Copy'!O424),"","Y")</f>
        <v/>
      </c>
      <c r="J424">
        <f>'Actions-Copy'!O424</f>
        <v>0</v>
      </c>
      <c r="K424" t="str">
        <f>IF(ISNUMBER(SEARCH(Module_Name_Short&amp;"_"&amp;SUBSTITUTE(Title," ",""),'Actions-Copy'!$S424,1)),"X","")</f>
        <v/>
      </c>
      <c r="L424" t="str">
        <f>IF(ISNUMBER(SEARCH(Module_Name_Short&amp;"_"&amp;SUBSTITUTE(Title," ",""),'Actions-Copy'!$S424,1)),"X","")</f>
        <v/>
      </c>
      <c r="M424" t="str">
        <f>IF(ISNUMBER(SEARCH(Module_Name_Short&amp;"_"&amp;SUBSTITUTE(Title," ",""),'Actions-Copy'!$S424,1)),"X","")</f>
        <v/>
      </c>
      <c r="N424" t="str">
        <f>IF(ISNUMBER(SEARCH(Module_Name_Short&amp;"_"&amp;SUBSTITUTE(Title," ",""),'Actions-Copy'!$S424,1)),"X","")</f>
        <v/>
      </c>
      <c r="O424" t="str">
        <f t="shared" si="7"/>
        <v>Y</v>
      </c>
      <c r="P424" s="21" t="str">
        <f>'Actions-Copy'!S424</f>
        <v>disabled</v>
      </c>
    </row>
    <row r="425" spans="1:16" ht="28.5" hidden="1" customHeight="1" x14ac:dyDescent="0.25">
      <c r="A425">
        <f>VLOOKUP('Actions-Copy'!C425,ModuleNames,4,FALSE)</f>
        <v>0</v>
      </c>
      <c r="B425">
        <f>VLOOKUP('Actions-Copy'!C425,ModuleNames,3,FALSE)</f>
        <v>0</v>
      </c>
      <c r="C425">
        <f>VLOOKUP('Actions-Copy'!C425,ModuleNames,2,FALSE)</f>
        <v>0</v>
      </c>
      <c r="D425" s="21" t="str">
        <f>'Actions-Copy'!D425</f>
        <v>Duplicate</v>
      </c>
      <c r="E425" t="str">
        <f>(IF(ISBLANK('Actions-Copy'!F425),'Actions-Copy'!D425,'Actions-Copy'!F425))</f>
        <v>Duplicate</v>
      </c>
      <c r="F425" s="21" t="str">
        <f>'Actions-Copy'!C425</f>
        <v>Barcode</v>
      </c>
      <c r="G425" s="21" t="str">
        <f>'Actions-Copy'!B425</f>
        <v>ag1</v>
      </c>
      <c r="H425" s="21" t="str">
        <f>'Actions-Copy'!A425</f>
        <v>a8</v>
      </c>
      <c r="I425" t="str">
        <f>IF(ISBLANK('Actions-Copy'!O425),"","Y")</f>
        <v/>
      </c>
      <c r="J425">
        <f>'Actions-Copy'!O425</f>
        <v>0</v>
      </c>
      <c r="K425" t="str">
        <f>IF(ISNUMBER(SEARCH(Module_Name_Short&amp;"_"&amp;SUBSTITUTE(Title," ",""),'Actions-Copy'!$S425,1)),"X","")</f>
        <v/>
      </c>
      <c r="L425" t="str">
        <f>IF(ISNUMBER(SEARCH(Module_Name_Short&amp;"_"&amp;SUBSTITUTE(Title," ",""),'Actions-Copy'!$S425,1)),"X","")</f>
        <v/>
      </c>
      <c r="M425" t="str">
        <f>IF(ISNUMBER(SEARCH(Module_Name_Short&amp;"_"&amp;SUBSTITUTE(Title," ",""),'Actions-Copy'!$S425,1)),"X","")</f>
        <v/>
      </c>
      <c r="N425" t="str">
        <f>IF(ISNUMBER(SEARCH(Module_Name_Short&amp;"_"&amp;SUBSTITUTE(Title," ",""),'Actions-Copy'!$S425,1)),"X","")</f>
        <v/>
      </c>
      <c r="O425" t="str">
        <f t="shared" si="7"/>
        <v>Y</v>
      </c>
      <c r="P425" s="21" t="str">
        <f>'Actions-Copy'!S425</f>
        <v>disabled</v>
      </c>
    </row>
    <row r="426" spans="1:16" ht="28.5" hidden="1" customHeight="1" x14ac:dyDescent="0.25">
      <c r="A426">
        <f>VLOOKUP('Actions-Copy'!C426,ModuleNames,4,FALSE)</f>
        <v>0</v>
      </c>
      <c r="B426">
        <f>VLOOKUP('Actions-Copy'!C426,ModuleNames,3,FALSE)</f>
        <v>0</v>
      </c>
      <c r="C426">
        <f>VLOOKUP('Actions-Copy'!C426,ModuleNames,2,FALSE)</f>
        <v>0</v>
      </c>
      <c r="D426" s="21" t="str">
        <f>'Actions-Copy'!D426</f>
        <v>Edit</v>
      </c>
      <c r="E426" t="str">
        <f>(IF(ISBLANK('Actions-Copy'!F426),'Actions-Copy'!D426,'Actions-Copy'!F426))</f>
        <v>Edit</v>
      </c>
      <c r="F426" s="21" t="str">
        <f>'Actions-Copy'!C426</f>
        <v>Barcode</v>
      </c>
      <c r="G426" s="21" t="str">
        <f>'Actions-Copy'!B426</f>
        <v>ag2</v>
      </c>
      <c r="H426" s="21" t="str">
        <f>'Actions-Copy'!A426</f>
        <v>a1</v>
      </c>
      <c r="I426" t="str">
        <f>IF(ISBLANK('Actions-Copy'!O426),"","Y")</f>
        <v/>
      </c>
      <c r="J426">
        <f>'Actions-Copy'!O426</f>
        <v>0</v>
      </c>
      <c r="K426" t="str">
        <f>IF(ISNUMBER(SEARCH(Module_Name_Short&amp;"_"&amp;SUBSTITUTE(Title," ",""),'Actions-Copy'!$S426,1)),"X","")</f>
        <v/>
      </c>
      <c r="L426" t="str">
        <f>IF(ISNUMBER(SEARCH(Module_Name_Short&amp;"_"&amp;SUBSTITUTE(Title," ",""),'Actions-Copy'!$S426,1)),"X","")</f>
        <v/>
      </c>
      <c r="M426" t="str">
        <f>IF(ISNUMBER(SEARCH(Module_Name_Short&amp;"_"&amp;SUBSTITUTE(Title," ",""),'Actions-Copy'!$S426,1)),"X","")</f>
        <v/>
      </c>
      <c r="N426" t="str">
        <f>IF(ISNUMBER(SEARCH(Module_Name_Short&amp;"_"&amp;SUBSTITUTE(Title," ",""),'Actions-Copy'!$S426,1)),"X","")</f>
        <v/>
      </c>
      <c r="O426" t="str">
        <f t="shared" si="7"/>
        <v>Y</v>
      </c>
      <c r="P426" s="21" t="str">
        <f>'Actions-Copy'!S426</f>
        <v>disabled</v>
      </c>
    </row>
    <row r="427" spans="1:16" ht="28.5" hidden="1" customHeight="1" x14ac:dyDescent="0.25">
      <c r="A427">
        <f>VLOOKUP('Actions-Copy'!C427,ModuleNames,4,FALSE)</f>
        <v>0</v>
      </c>
      <c r="B427">
        <f>VLOOKUP('Actions-Copy'!C427,ModuleNames,3,FALSE)</f>
        <v>0</v>
      </c>
      <c r="C427">
        <f>VLOOKUP('Actions-Copy'!C427,ModuleNames,2,FALSE)</f>
        <v>0</v>
      </c>
      <c r="D427" s="21" t="str">
        <f>'Actions-Copy'!D427</f>
        <v>Delete</v>
      </c>
      <c r="E427" t="str">
        <f>(IF(ISBLANK('Actions-Copy'!F427),'Actions-Copy'!D427,'Actions-Copy'!F427))</f>
        <v>Delete</v>
      </c>
      <c r="F427" s="21" t="str">
        <f>'Actions-Copy'!C427</f>
        <v>Barcode</v>
      </c>
      <c r="G427" s="21" t="str">
        <f>'Actions-Copy'!B427</f>
        <v>ag2</v>
      </c>
      <c r="H427" s="21" t="str">
        <f>'Actions-Copy'!A427</f>
        <v>a2</v>
      </c>
      <c r="I427" t="str">
        <f>IF(ISBLANK('Actions-Copy'!O427),"","Y")</f>
        <v/>
      </c>
      <c r="J427">
        <f>'Actions-Copy'!O427</f>
        <v>0</v>
      </c>
      <c r="K427" t="str">
        <f>IF(ISNUMBER(SEARCH(Module_Name_Short&amp;"_"&amp;SUBSTITUTE(Title," ",""),'Actions-Copy'!$S427,1)),"X","")</f>
        <v/>
      </c>
      <c r="L427" t="str">
        <f>IF(ISNUMBER(SEARCH(Module_Name_Short&amp;"_"&amp;SUBSTITUTE(Title," ",""),'Actions-Copy'!$S427,1)),"X","")</f>
        <v/>
      </c>
      <c r="M427" t="str">
        <f>IF(ISNUMBER(SEARCH(Module_Name_Short&amp;"_"&amp;SUBSTITUTE(Title," ",""),'Actions-Copy'!$S427,1)),"X","")</f>
        <v/>
      </c>
      <c r="N427" t="str">
        <f>IF(ISNUMBER(SEARCH(Module_Name_Short&amp;"_"&amp;SUBSTITUTE(Title," ",""),'Actions-Copy'!$S427,1)),"X","")</f>
        <v/>
      </c>
      <c r="O427" t="str">
        <f t="shared" si="7"/>
        <v>Y</v>
      </c>
      <c r="P427" s="21" t="str">
        <f>'Actions-Copy'!S427</f>
        <v>disabled</v>
      </c>
    </row>
    <row r="428" spans="1:16" ht="28.5" hidden="1" customHeight="1" x14ac:dyDescent="0.25">
      <c r="A428">
        <f>VLOOKUP('Actions-Copy'!C428,ModuleNames,4,FALSE)</f>
        <v>0</v>
      </c>
      <c r="B428">
        <f>VLOOKUP('Actions-Copy'!C428,ModuleNames,3,FALSE)</f>
        <v>0</v>
      </c>
      <c r="C428">
        <f>VLOOKUP('Actions-Copy'!C428,ModuleNames,2,FALSE)</f>
        <v>0</v>
      </c>
      <c r="D428" s="21" t="str">
        <f>'Actions-Copy'!D428</f>
        <v>Cancel</v>
      </c>
      <c r="E428" t="str">
        <f>(IF(ISBLANK('Actions-Copy'!F428),'Actions-Copy'!D428,'Actions-Copy'!F428))</f>
        <v>Cancel</v>
      </c>
      <c r="F428" s="21" t="str">
        <f>'Actions-Copy'!C428</f>
        <v>Barcode</v>
      </c>
      <c r="G428" s="21" t="str">
        <f>'Actions-Copy'!B428</f>
        <v>ag2</v>
      </c>
      <c r="H428" s="21" t="str">
        <f>'Actions-Copy'!A428</f>
        <v>a3</v>
      </c>
      <c r="I428" t="str">
        <f>IF(ISBLANK('Actions-Copy'!O428),"","Y")</f>
        <v/>
      </c>
      <c r="J428">
        <f>'Actions-Copy'!O428</f>
        <v>0</v>
      </c>
      <c r="K428" t="str">
        <f>IF(ISNUMBER(SEARCH(Module_Name_Short&amp;"_"&amp;SUBSTITUTE(Title," ",""),'Actions-Copy'!$S428,1)),"X","")</f>
        <v/>
      </c>
      <c r="L428" t="str">
        <f>IF(ISNUMBER(SEARCH(Module_Name_Short&amp;"_"&amp;SUBSTITUTE(Title," ",""),'Actions-Copy'!$S428,1)),"X","")</f>
        <v/>
      </c>
      <c r="M428" t="str">
        <f>IF(ISNUMBER(SEARCH(Module_Name_Short&amp;"_"&amp;SUBSTITUTE(Title," ",""),'Actions-Copy'!$S428,1)),"X","")</f>
        <v/>
      </c>
      <c r="N428" t="str">
        <f>IF(ISNUMBER(SEARCH(Module_Name_Short&amp;"_"&amp;SUBSTITUTE(Title," ",""),'Actions-Copy'!$S428,1)),"X","")</f>
        <v/>
      </c>
      <c r="O428" t="str">
        <f t="shared" si="7"/>
        <v>Y</v>
      </c>
      <c r="P428" s="21">
        <f>'Actions-Copy'!S428</f>
        <v>0</v>
      </c>
    </row>
    <row r="429" spans="1:16" ht="28.5" hidden="1" customHeight="1" x14ac:dyDescent="0.25">
      <c r="A429">
        <f>VLOOKUP('Actions-Copy'!C429,ModuleNames,4,FALSE)</f>
        <v>0</v>
      </c>
      <c r="B429">
        <f>VLOOKUP('Actions-Copy'!C429,ModuleNames,3,FALSE)</f>
        <v>0</v>
      </c>
      <c r="C429">
        <f>VLOOKUP('Actions-Copy'!C429,ModuleNames,2,FALSE)</f>
        <v>0</v>
      </c>
      <c r="D429" s="21" t="str">
        <f>'Actions-Copy'!D429</f>
        <v>Update</v>
      </c>
      <c r="E429" t="str">
        <f>(IF(ISBLANK('Actions-Copy'!F429),'Actions-Copy'!D429,'Actions-Copy'!F429))</f>
        <v>Update</v>
      </c>
      <c r="F429" s="21" t="str">
        <f>'Actions-Copy'!C429</f>
        <v>Barcode</v>
      </c>
      <c r="G429" s="21" t="str">
        <f>'Actions-Copy'!B429</f>
        <v>ag2</v>
      </c>
      <c r="H429" s="21" t="str">
        <f>'Actions-Copy'!A429</f>
        <v>a4</v>
      </c>
      <c r="I429" t="str">
        <f>IF(ISBLANK('Actions-Copy'!O429),"","Y")</f>
        <v/>
      </c>
      <c r="J429">
        <f>'Actions-Copy'!O429</f>
        <v>0</v>
      </c>
      <c r="K429" t="str">
        <f>IF(ISNUMBER(SEARCH(Module_Name_Short&amp;"_"&amp;SUBSTITUTE(Title," ",""),'Actions-Copy'!$S429,1)),"X","")</f>
        <v/>
      </c>
      <c r="L429" t="str">
        <f>IF(ISNUMBER(SEARCH(Module_Name_Short&amp;"_"&amp;SUBSTITUTE(Title," ",""),'Actions-Copy'!$S429,1)),"X","")</f>
        <v/>
      </c>
      <c r="M429" t="str">
        <f>IF(ISNUMBER(SEARCH(Module_Name_Short&amp;"_"&amp;SUBSTITUTE(Title," ",""),'Actions-Copy'!$S429,1)),"X","")</f>
        <v/>
      </c>
      <c r="N429" t="str">
        <f>IF(ISNUMBER(SEARCH(Module_Name_Short&amp;"_"&amp;SUBSTITUTE(Title," ",""),'Actions-Copy'!$S429,1)),"X","")</f>
        <v/>
      </c>
      <c r="O429" t="str">
        <f t="shared" si="7"/>
        <v>Y</v>
      </c>
      <c r="P429" s="21">
        <f>'Actions-Copy'!S429</f>
        <v>0</v>
      </c>
    </row>
    <row r="430" spans="1:16" ht="28.5" hidden="1" customHeight="1" x14ac:dyDescent="0.25">
      <c r="A430">
        <f>VLOOKUP('Actions-Copy'!C430,ModuleNames,4,FALSE)</f>
        <v>0</v>
      </c>
      <c r="B430">
        <f>VLOOKUP('Actions-Copy'!C430,ModuleNames,3,FALSE)</f>
        <v>0</v>
      </c>
      <c r="C430">
        <f>VLOOKUP('Actions-Copy'!C430,ModuleNames,2,FALSE)</f>
        <v>0</v>
      </c>
      <c r="D430" s="21" t="str">
        <f>'Actions-Copy'!D430</f>
        <v>Delete</v>
      </c>
      <c r="E430" t="str">
        <f>(IF(ISBLANK('Actions-Copy'!F430),'Actions-Copy'!D430,'Actions-Copy'!F430))</f>
        <v>Delete</v>
      </c>
      <c r="F430" s="21" t="str">
        <f>'Actions-Copy'!C430</f>
        <v>Barcode</v>
      </c>
      <c r="G430" s="21" t="str">
        <f>'Actions-Copy'!B430</f>
        <v>ag2</v>
      </c>
      <c r="H430" s="21" t="str">
        <f>'Actions-Copy'!A430</f>
        <v>a5</v>
      </c>
      <c r="I430" t="str">
        <f>IF(ISBLANK('Actions-Copy'!O430),"","Y")</f>
        <v/>
      </c>
      <c r="J430">
        <f>'Actions-Copy'!O430</f>
        <v>0</v>
      </c>
      <c r="K430" t="str">
        <f>IF(ISNUMBER(SEARCH(Module_Name_Short&amp;"_"&amp;SUBSTITUTE(Title," ",""),'Actions-Copy'!$S430,1)),"X","")</f>
        <v/>
      </c>
      <c r="L430" t="str">
        <f>IF(ISNUMBER(SEARCH(Module_Name_Short&amp;"_"&amp;SUBSTITUTE(Title," ",""),'Actions-Copy'!$S430,1)),"X","")</f>
        <v/>
      </c>
      <c r="M430" t="str">
        <f>IF(ISNUMBER(SEARCH(Module_Name_Short&amp;"_"&amp;SUBSTITUTE(Title," ",""),'Actions-Copy'!$S430,1)),"X","")</f>
        <v/>
      </c>
      <c r="N430" t="str">
        <f>IF(ISNUMBER(SEARCH(Module_Name_Short&amp;"_"&amp;SUBSTITUTE(Title," ",""),'Actions-Copy'!$S430,1)),"X","")</f>
        <v/>
      </c>
      <c r="O430" t="str">
        <f t="shared" si="7"/>
        <v>Y</v>
      </c>
      <c r="P430" s="21" t="str">
        <f>'Actions-Copy'!S430</f>
        <v>disabled</v>
      </c>
    </row>
    <row r="431" spans="1:16" ht="28.5" hidden="1" customHeight="1" x14ac:dyDescent="0.25">
      <c r="A431">
        <f>VLOOKUP('Actions-Copy'!C431,ModuleNames,4,FALSE)</f>
        <v>0</v>
      </c>
      <c r="B431">
        <f>VLOOKUP('Actions-Copy'!C431,ModuleNames,3,FALSE)</f>
        <v>0</v>
      </c>
      <c r="C431">
        <f>VLOOKUP('Actions-Copy'!C431,ModuleNames,2,FALSE)</f>
        <v>0</v>
      </c>
      <c r="D431" s="21" t="str">
        <f>'Actions-Copy'!D431</f>
        <v>Cancel</v>
      </c>
      <c r="E431" t="str">
        <f>(IF(ISBLANK('Actions-Copy'!F431),'Actions-Copy'!D431,'Actions-Copy'!F431))</f>
        <v>Cancel</v>
      </c>
      <c r="F431" s="21" t="str">
        <f>'Actions-Copy'!C431</f>
        <v>Barcode</v>
      </c>
      <c r="G431" s="21" t="str">
        <f>'Actions-Copy'!B431</f>
        <v>ag2</v>
      </c>
      <c r="H431" s="21" t="str">
        <f>'Actions-Copy'!A431</f>
        <v>a6</v>
      </c>
      <c r="I431" t="str">
        <f>IF(ISBLANK('Actions-Copy'!O431),"","Y")</f>
        <v/>
      </c>
      <c r="J431">
        <f>'Actions-Copy'!O431</f>
        <v>0</v>
      </c>
      <c r="K431" t="str">
        <f>IF(ISNUMBER(SEARCH(Module_Name_Short&amp;"_"&amp;SUBSTITUTE(Title," ",""),'Actions-Copy'!$S431,1)),"X","")</f>
        <v/>
      </c>
      <c r="L431" t="str">
        <f>IF(ISNUMBER(SEARCH(Module_Name_Short&amp;"_"&amp;SUBSTITUTE(Title," ",""),'Actions-Copy'!$S431,1)),"X","")</f>
        <v/>
      </c>
      <c r="M431" t="str">
        <f>IF(ISNUMBER(SEARCH(Module_Name_Short&amp;"_"&amp;SUBSTITUTE(Title," ",""),'Actions-Copy'!$S431,1)),"X","")</f>
        <v/>
      </c>
      <c r="N431" t="str">
        <f>IF(ISNUMBER(SEARCH(Module_Name_Short&amp;"_"&amp;SUBSTITUTE(Title," ",""),'Actions-Copy'!$S431,1)),"X","")</f>
        <v/>
      </c>
      <c r="O431" t="str">
        <f t="shared" si="7"/>
        <v>Y</v>
      </c>
      <c r="P431" s="21">
        <f>'Actions-Copy'!S431</f>
        <v>0</v>
      </c>
    </row>
    <row r="432" spans="1:16" ht="28.5" hidden="1" customHeight="1" x14ac:dyDescent="0.25">
      <c r="A432">
        <f>VLOOKUP('Actions-Copy'!C432,ModuleNames,4,FALSE)</f>
        <v>0</v>
      </c>
      <c r="B432">
        <f>VLOOKUP('Actions-Copy'!C432,ModuleNames,3,FALSE)</f>
        <v>0</v>
      </c>
      <c r="C432">
        <f>VLOOKUP('Actions-Copy'!C432,ModuleNames,2,FALSE)</f>
        <v>0</v>
      </c>
      <c r="D432" s="21" t="str">
        <f>'Actions-Copy'!D432</f>
        <v>Insert</v>
      </c>
      <c r="E432" t="str">
        <f>(IF(ISBLANK('Actions-Copy'!F432),'Actions-Copy'!D432,'Actions-Copy'!F432))</f>
        <v>Insert</v>
      </c>
      <c r="F432" s="21" t="str">
        <f>'Actions-Copy'!C432</f>
        <v>Barcode</v>
      </c>
      <c r="G432" s="21" t="str">
        <f>'Actions-Copy'!B432</f>
        <v>ag2</v>
      </c>
      <c r="H432" s="21" t="str">
        <f>'Actions-Copy'!A432</f>
        <v>a7</v>
      </c>
      <c r="I432" t="str">
        <f>IF(ISBLANK('Actions-Copy'!O432),"","Y")</f>
        <v/>
      </c>
      <c r="J432">
        <f>'Actions-Copy'!O432</f>
        <v>0</v>
      </c>
      <c r="K432" t="str">
        <f>IF(ISNUMBER(SEARCH(Module_Name_Short&amp;"_"&amp;SUBSTITUTE(Title," ",""),'Actions-Copy'!$S432,1)),"X","")</f>
        <v/>
      </c>
      <c r="L432" t="str">
        <f>IF(ISNUMBER(SEARCH(Module_Name_Short&amp;"_"&amp;SUBSTITUTE(Title," ",""),'Actions-Copy'!$S432,1)),"X","")</f>
        <v/>
      </c>
      <c r="M432" t="str">
        <f>IF(ISNUMBER(SEARCH(Module_Name_Short&amp;"_"&amp;SUBSTITUTE(Title," ",""),'Actions-Copy'!$S432,1)),"X","")</f>
        <v/>
      </c>
      <c r="N432" t="str">
        <f>IF(ISNUMBER(SEARCH(Module_Name_Short&amp;"_"&amp;SUBSTITUTE(Title," ",""),'Actions-Copy'!$S432,1)),"X","")</f>
        <v/>
      </c>
      <c r="O432" t="str">
        <f t="shared" si="7"/>
        <v>Y</v>
      </c>
      <c r="P432" s="21">
        <f>'Actions-Copy'!S432</f>
        <v>0</v>
      </c>
    </row>
    <row r="433" spans="1:16" ht="28.5" hidden="1" customHeight="1" x14ac:dyDescent="0.25">
      <c r="A433">
        <f>VLOOKUP('Actions-Copy'!C433,ModuleNames,4,FALSE)</f>
        <v>0</v>
      </c>
      <c r="B433">
        <f>VLOOKUP('Actions-Copy'!C433,ModuleNames,3,FALSE)</f>
        <v>0</v>
      </c>
      <c r="C433">
        <f>VLOOKUP('Actions-Copy'!C433,ModuleNames,2,FALSE)</f>
        <v>0</v>
      </c>
      <c r="D433" s="21" t="str">
        <f>'Actions-Copy'!D433</f>
        <v>Cancel</v>
      </c>
      <c r="E433" t="str">
        <f>(IF(ISBLANK('Actions-Copy'!F433),'Actions-Copy'!D433,'Actions-Copy'!F433))</f>
        <v>Cancel</v>
      </c>
      <c r="F433" s="21" t="str">
        <f>'Actions-Copy'!C433</f>
        <v>Barcode</v>
      </c>
      <c r="G433" s="21" t="str">
        <f>'Actions-Copy'!B433</f>
        <v>ag2</v>
      </c>
      <c r="H433" s="21" t="str">
        <f>'Actions-Copy'!A433</f>
        <v>a8</v>
      </c>
      <c r="I433" t="str">
        <f>IF(ISBLANK('Actions-Copy'!O433),"","Y")</f>
        <v/>
      </c>
      <c r="J433">
        <f>'Actions-Copy'!O433</f>
        <v>0</v>
      </c>
      <c r="K433" t="str">
        <f>IF(ISNUMBER(SEARCH(Module_Name_Short&amp;"_"&amp;SUBSTITUTE(Title," ",""),'Actions-Copy'!$S433,1)),"X","")</f>
        <v/>
      </c>
      <c r="L433" t="str">
        <f>IF(ISNUMBER(SEARCH(Module_Name_Short&amp;"_"&amp;SUBSTITUTE(Title," ",""),'Actions-Copy'!$S433,1)),"X","")</f>
        <v/>
      </c>
      <c r="M433" t="str">
        <f>IF(ISNUMBER(SEARCH(Module_Name_Short&amp;"_"&amp;SUBSTITUTE(Title," ",""),'Actions-Copy'!$S433,1)),"X","")</f>
        <v/>
      </c>
      <c r="N433" t="str">
        <f>IF(ISNUMBER(SEARCH(Module_Name_Short&amp;"_"&amp;SUBSTITUTE(Title," ",""),'Actions-Copy'!$S433,1)),"X","")</f>
        <v/>
      </c>
      <c r="O433" t="str">
        <f t="shared" si="7"/>
        <v>Y</v>
      </c>
      <c r="P433" s="21">
        <f>'Actions-Copy'!S433</f>
        <v>0</v>
      </c>
    </row>
    <row r="434" spans="1:16" ht="28.5" hidden="1" customHeight="1" x14ac:dyDescent="0.25">
      <c r="A434">
        <f>VLOOKUP('Actions-Copy'!C434,ModuleNames,4,FALSE)</f>
        <v>0</v>
      </c>
      <c r="B434">
        <f>VLOOKUP('Actions-Copy'!C434,ModuleNames,3,FALSE)</f>
        <v>0</v>
      </c>
      <c r="C434">
        <f>VLOOKUP('Actions-Copy'!C434,ModuleNames,2,FALSE)</f>
        <v>0</v>
      </c>
      <c r="D434" s="21" t="str">
        <f>'Actions-Copy'!D434</f>
        <v>Insert</v>
      </c>
      <c r="E434" t="str">
        <f>(IF(ISBLANK('Actions-Copy'!F434),'Actions-Copy'!D434,'Actions-Copy'!F434))</f>
        <v>Insert</v>
      </c>
      <c r="F434" s="21" t="str">
        <f>'Actions-Copy'!C434</f>
        <v>Barcode</v>
      </c>
      <c r="G434" s="21" t="str">
        <f>'Actions-Copy'!B434</f>
        <v>ag2</v>
      </c>
      <c r="H434" s="21" t="str">
        <f>'Actions-Copy'!A434</f>
        <v>a9</v>
      </c>
      <c r="I434" t="str">
        <f>IF(ISBLANK('Actions-Copy'!O434),"","Y")</f>
        <v/>
      </c>
      <c r="J434">
        <f>'Actions-Copy'!O434</f>
        <v>0</v>
      </c>
      <c r="K434" t="str">
        <f>IF(ISNUMBER(SEARCH(Module_Name_Short&amp;"_"&amp;SUBSTITUTE(Title," ",""),'Actions-Copy'!$S434,1)),"X","")</f>
        <v/>
      </c>
      <c r="L434" t="str">
        <f>IF(ISNUMBER(SEARCH(Module_Name_Short&amp;"_"&amp;SUBSTITUTE(Title," ",""),'Actions-Copy'!$S434,1)),"X","")</f>
        <v/>
      </c>
      <c r="M434" t="str">
        <f>IF(ISNUMBER(SEARCH(Module_Name_Short&amp;"_"&amp;SUBSTITUTE(Title," ",""),'Actions-Copy'!$S434,1)),"X","")</f>
        <v/>
      </c>
      <c r="N434" t="str">
        <f>IF(ISNUMBER(SEARCH(Module_Name_Short&amp;"_"&amp;SUBSTITUTE(Title," ",""),'Actions-Copy'!$S434,1)),"X","")</f>
        <v/>
      </c>
      <c r="O434" t="str">
        <f t="shared" si="7"/>
        <v>Y</v>
      </c>
      <c r="P434" s="21">
        <f>'Actions-Copy'!S434</f>
        <v>0</v>
      </c>
    </row>
    <row r="435" spans="1:16" ht="28.5" hidden="1" customHeight="1" x14ac:dyDescent="0.25">
      <c r="A435">
        <f>VLOOKUP('Actions-Copy'!C435,ModuleNames,4,FALSE)</f>
        <v>0</v>
      </c>
      <c r="B435">
        <f>VLOOKUP('Actions-Copy'!C435,ModuleNames,3,FALSE)</f>
        <v>0</v>
      </c>
      <c r="C435">
        <f>VLOOKUP('Actions-Copy'!C435,ModuleNames,2,FALSE)</f>
        <v>0</v>
      </c>
      <c r="D435" s="21" t="str">
        <f>'Actions-Copy'!D435</f>
        <v>Cancel</v>
      </c>
      <c r="E435" t="str">
        <f>(IF(ISBLANK('Actions-Copy'!F435),'Actions-Copy'!D435,'Actions-Copy'!F435))</f>
        <v>Cancel</v>
      </c>
      <c r="F435" s="21" t="str">
        <f>'Actions-Copy'!C435</f>
        <v>Barcode</v>
      </c>
      <c r="G435" s="21" t="str">
        <f>'Actions-Copy'!B435</f>
        <v>ag2</v>
      </c>
      <c r="H435" s="21" t="str">
        <f>'Actions-Copy'!A435</f>
        <v>a10</v>
      </c>
      <c r="I435" t="str">
        <f>IF(ISBLANK('Actions-Copy'!O435),"","Y")</f>
        <v/>
      </c>
      <c r="J435">
        <f>'Actions-Copy'!O435</f>
        <v>0</v>
      </c>
      <c r="K435" t="str">
        <f>IF(ISNUMBER(SEARCH(Module_Name_Short&amp;"_"&amp;SUBSTITUTE(Title," ",""),'Actions-Copy'!$S435,1)),"X","")</f>
        <v/>
      </c>
      <c r="L435" t="str">
        <f>IF(ISNUMBER(SEARCH(Module_Name_Short&amp;"_"&amp;SUBSTITUTE(Title," ",""),'Actions-Copy'!$S435,1)),"X","")</f>
        <v/>
      </c>
      <c r="M435" t="str">
        <f>IF(ISNUMBER(SEARCH(Module_Name_Short&amp;"_"&amp;SUBSTITUTE(Title," ",""),'Actions-Copy'!$S435,1)),"X","")</f>
        <v/>
      </c>
      <c r="N435" t="str">
        <f>IF(ISNUMBER(SEARCH(Module_Name_Short&amp;"_"&amp;SUBSTITUTE(Title," ",""),'Actions-Copy'!$S435,1)),"X","")</f>
        <v/>
      </c>
      <c r="O435" t="str">
        <f t="shared" si="7"/>
        <v>Y</v>
      </c>
      <c r="P435" s="21">
        <f>'Actions-Copy'!S435</f>
        <v>0</v>
      </c>
    </row>
    <row r="436" spans="1:16" ht="28.5" hidden="1" customHeight="1" x14ac:dyDescent="0.25">
      <c r="A436">
        <f>VLOOKUP('Actions-Copy'!C436,ModuleNames,4,FALSE)</f>
        <v>0</v>
      </c>
      <c r="B436">
        <f>VLOOKUP('Actions-Copy'!C436,ModuleNames,3,FALSE)</f>
        <v>0</v>
      </c>
      <c r="C436">
        <f>VLOOKUP('Actions-Copy'!C436,ModuleNames,2,FALSE)</f>
        <v>0</v>
      </c>
      <c r="D436" s="21" t="str">
        <f>'Actions-Copy'!D436</f>
        <v>Select</v>
      </c>
      <c r="E436" t="str">
        <f>(IF(ISBLANK('Actions-Copy'!F436),'Actions-Copy'!D436,'Actions-Copy'!F436))</f>
        <v>Select</v>
      </c>
      <c r="F436" s="21" t="str">
        <f>'Actions-Copy'!C436</f>
        <v>Barcode</v>
      </c>
      <c r="G436" s="21" t="str">
        <f>'Actions-Copy'!B436</f>
        <v>ag2</v>
      </c>
      <c r="H436" s="21" t="str">
        <f>'Actions-Copy'!A436</f>
        <v>a13</v>
      </c>
      <c r="I436" t="str">
        <f>IF(ISBLANK('Actions-Copy'!O436),"","Y")</f>
        <v>Y</v>
      </c>
      <c r="J436" t="str">
        <f>'Actions-Copy'!O436</f>
        <v>this.get_hasDetails()</v>
      </c>
      <c r="K436" t="str">
        <f>IF(ISNUMBER(SEARCH(Module_Name_Short&amp;"_"&amp;SUBSTITUTE(Title," ",""),'Actions-Copy'!$S436,1)),"X","")</f>
        <v/>
      </c>
      <c r="L436" t="str">
        <f>IF(ISNUMBER(SEARCH(Module_Name_Short&amp;"_"&amp;SUBSTITUTE(Title," ",""),'Actions-Copy'!$S436,1)),"X","")</f>
        <v/>
      </c>
      <c r="M436" t="str">
        <f>IF(ISNUMBER(SEARCH(Module_Name_Short&amp;"_"&amp;SUBSTITUTE(Title," ",""),'Actions-Copy'!$S436,1)),"X","")</f>
        <v/>
      </c>
      <c r="N436" t="str">
        <f>IF(ISNUMBER(SEARCH(Module_Name_Short&amp;"_"&amp;SUBSTITUTE(Title," ",""),'Actions-Copy'!$S436,1)),"X","")</f>
        <v/>
      </c>
      <c r="O436" t="str">
        <f t="shared" si="7"/>
        <v>Y</v>
      </c>
      <c r="P436" s="21" t="str">
        <f>'Actions-Copy'!S436</f>
        <v>Stores_View</v>
      </c>
    </row>
    <row r="437" spans="1:16" ht="28.5" hidden="1" customHeight="1" x14ac:dyDescent="0.25">
      <c r="A437">
        <f>VLOOKUP('Actions-Copy'!C437,ModuleNames,4,FALSE)</f>
        <v>0</v>
      </c>
      <c r="B437">
        <f>VLOOKUP('Actions-Copy'!C437,ModuleNames,3,FALSE)</f>
        <v>0</v>
      </c>
      <c r="C437">
        <f>VLOOKUP('Actions-Copy'!C437,ModuleNames,2,FALSE)</f>
        <v>0</v>
      </c>
      <c r="D437" s="21" t="str">
        <f>'Actions-Copy'!D437</f>
        <v>New</v>
      </c>
      <c r="E437" t="str">
        <f>(IF(ISBLANK('Actions-Copy'!F437),'Actions-Copy'!D437,'Actions-Copy'!F437))</f>
        <v>New</v>
      </c>
      <c r="F437" s="21" t="str">
        <f>'Actions-Copy'!C437</f>
        <v>Barcode</v>
      </c>
      <c r="G437" s="21" t="str">
        <f>'Actions-Copy'!B437</f>
        <v>ag3</v>
      </c>
      <c r="H437" s="21" t="str">
        <f>'Actions-Copy'!A437</f>
        <v>a1</v>
      </c>
      <c r="I437" t="str">
        <f>IF(ISBLANK('Actions-Copy'!O437),"","Y")</f>
        <v/>
      </c>
      <c r="J437">
        <f>'Actions-Copy'!O437</f>
        <v>0</v>
      </c>
      <c r="K437" t="str">
        <f>IF(ISNUMBER(SEARCH(Module_Name_Short&amp;"_"&amp;SUBSTITUTE(Title," ",""),'Actions-Copy'!$S437,1)),"X","")</f>
        <v/>
      </c>
      <c r="L437" t="str">
        <f>IF(ISNUMBER(SEARCH(Module_Name_Short&amp;"_"&amp;SUBSTITUTE(Title," ",""),'Actions-Copy'!$S437,1)),"X","")</f>
        <v/>
      </c>
      <c r="M437" t="str">
        <f>IF(ISNUMBER(SEARCH(Module_Name_Short&amp;"_"&amp;SUBSTITUTE(Title," ",""),'Actions-Copy'!$S437,1)),"X","")</f>
        <v/>
      </c>
      <c r="N437" t="str">
        <f>IF(ISNUMBER(SEARCH(Module_Name_Short&amp;"_"&amp;SUBSTITUTE(Title," ",""),'Actions-Copy'!$S437,1)),"X","")</f>
        <v/>
      </c>
      <c r="O437" t="str">
        <f t="shared" si="7"/>
        <v>Y</v>
      </c>
      <c r="P437" s="21" t="str">
        <f>'Actions-Copy'!S437</f>
        <v>disabled</v>
      </c>
    </row>
    <row r="438" spans="1:16" ht="28.5" hidden="1" customHeight="1" x14ac:dyDescent="0.25">
      <c r="A438">
        <f>VLOOKUP('Actions-Copy'!C438,ModuleNames,4,FALSE)</f>
        <v>0</v>
      </c>
      <c r="B438">
        <f>VLOOKUP('Actions-Copy'!C438,ModuleNames,3,FALSE)</f>
        <v>0</v>
      </c>
      <c r="C438">
        <f>VLOOKUP('Actions-Copy'!C438,ModuleNames,2,FALSE)</f>
        <v>0</v>
      </c>
      <c r="D438" s="21" t="str">
        <f>'Actions-Copy'!D438</f>
        <v>Edit</v>
      </c>
      <c r="E438" t="str">
        <f>(IF(ISBLANK('Actions-Copy'!F438),'Actions-Copy'!D438,'Actions-Copy'!F438))</f>
        <v>Edit</v>
      </c>
      <c r="F438" s="21" t="str">
        <f>'Actions-Copy'!C438</f>
        <v>Barcode</v>
      </c>
      <c r="G438" s="21" t="str">
        <f>'Actions-Copy'!B438</f>
        <v>ag4</v>
      </c>
      <c r="H438" s="21" t="str">
        <f>'Actions-Copy'!A438</f>
        <v>a1</v>
      </c>
      <c r="I438" t="str">
        <f>IF(ISBLANK('Actions-Copy'!O438),"","Y")</f>
        <v/>
      </c>
      <c r="J438">
        <f>'Actions-Copy'!O438</f>
        <v>0</v>
      </c>
      <c r="K438" t="str">
        <f>IF(ISNUMBER(SEARCH(Module_Name_Short&amp;"_"&amp;SUBSTITUTE(Title," ",""),'Actions-Copy'!$S438,1)),"X","")</f>
        <v/>
      </c>
      <c r="L438" t="str">
        <f>IF(ISNUMBER(SEARCH(Module_Name_Short&amp;"_"&amp;SUBSTITUTE(Title," ",""),'Actions-Copy'!$S438,1)),"X","")</f>
        <v/>
      </c>
      <c r="M438" t="str">
        <f>IF(ISNUMBER(SEARCH(Module_Name_Short&amp;"_"&amp;SUBSTITUTE(Title," ",""),'Actions-Copy'!$S438,1)),"X","")</f>
        <v/>
      </c>
      <c r="N438" t="str">
        <f>IF(ISNUMBER(SEARCH(Module_Name_Short&amp;"_"&amp;SUBSTITUTE(Title," ",""),'Actions-Copy'!$S438,1)),"X","")</f>
        <v/>
      </c>
      <c r="O438" t="str">
        <f t="shared" si="7"/>
        <v>Y</v>
      </c>
      <c r="P438" s="21" t="str">
        <f>'Actions-Copy'!S438</f>
        <v>disabled</v>
      </c>
    </row>
    <row r="439" spans="1:16" ht="28.5" hidden="1" customHeight="1" x14ac:dyDescent="0.25">
      <c r="A439">
        <f>VLOOKUP('Actions-Copy'!C439,ModuleNames,4,FALSE)</f>
        <v>0</v>
      </c>
      <c r="B439">
        <f>VLOOKUP('Actions-Copy'!C439,ModuleNames,3,FALSE)</f>
        <v>0</v>
      </c>
      <c r="C439">
        <f>VLOOKUP('Actions-Copy'!C439,ModuleNames,2,FALSE)</f>
        <v>0</v>
      </c>
      <c r="D439" s="21" t="str">
        <f>'Actions-Copy'!D439</f>
        <v>Delete</v>
      </c>
      <c r="E439" t="str">
        <f>(IF(ISBLANK('Actions-Copy'!F439),'Actions-Copy'!D439,'Actions-Copy'!F439))</f>
        <v>Delete</v>
      </c>
      <c r="F439" s="21" t="str">
        <f>'Actions-Copy'!C439</f>
        <v>Barcode</v>
      </c>
      <c r="G439" s="21" t="str">
        <f>'Actions-Copy'!B439</f>
        <v>ag4</v>
      </c>
      <c r="H439" s="21" t="str">
        <f>'Actions-Copy'!A439</f>
        <v>a2</v>
      </c>
      <c r="I439" t="str">
        <f>IF(ISBLANK('Actions-Copy'!O439),"","Y")</f>
        <v/>
      </c>
      <c r="J439">
        <f>'Actions-Copy'!O439</f>
        <v>0</v>
      </c>
      <c r="K439" t="str">
        <f>IF(ISNUMBER(SEARCH(Module_Name_Short&amp;"_"&amp;SUBSTITUTE(Title," ",""),'Actions-Copy'!$S439,1)),"X","")</f>
        <v/>
      </c>
      <c r="L439" t="str">
        <f>IF(ISNUMBER(SEARCH(Module_Name_Short&amp;"_"&amp;SUBSTITUTE(Title," ",""),'Actions-Copy'!$S439,1)),"X","")</f>
        <v/>
      </c>
      <c r="M439" t="str">
        <f>IF(ISNUMBER(SEARCH(Module_Name_Short&amp;"_"&amp;SUBSTITUTE(Title," ",""),'Actions-Copy'!$S439,1)),"X","")</f>
        <v/>
      </c>
      <c r="N439" t="str">
        <f>IF(ISNUMBER(SEARCH(Module_Name_Short&amp;"_"&amp;SUBSTITUTE(Title," ",""),'Actions-Copy'!$S439,1)),"X","")</f>
        <v/>
      </c>
      <c r="O439" t="str">
        <f t="shared" si="7"/>
        <v>Y</v>
      </c>
      <c r="P439" s="21" t="str">
        <f>'Actions-Copy'!S439</f>
        <v>disabled</v>
      </c>
    </row>
    <row r="440" spans="1:16" ht="28.5" hidden="1" customHeight="1" x14ac:dyDescent="0.25">
      <c r="A440">
        <f>VLOOKUP('Actions-Copy'!C440,ModuleNames,4,FALSE)</f>
        <v>0</v>
      </c>
      <c r="B440">
        <f>VLOOKUP('Actions-Copy'!C440,ModuleNames,3,FALSE)</f>
        <v>0</v>
      </c>
      <c r="C440">
        <f>VLOOKUP('Actions-Copy'!C440,ModuleNames,2,FALSE)</f>
        <v>0</v>
      </c>
      <c r="D440" s="21" t="str">
        <f>'Actions-Copy'!D440</f>
        <v>Export (Csv)</v>
      </c>
      <c r="E440" t="str">
        <f>(IF(ISBLANK('Actions-Copy'!F440),'Actions-Copy'!D440,'Actions-Copy'!F440))</f>
        <v>Export (Csv)</v>
      </c>
      <c r="F440" s="21" t="str">
        <f>'Actions-Copy'!C440</f>
        <v>Barcode</v>
      </c>
      <c r="G440" s="21" t="str">
        <f>'Actions-Copy'!B440</f>
        <v>ag5</v>
      </c>
      <c r="H440" s="21" t="str">
        <f>'Actions-Copy'!A440</f>
        <v>a1</v>
      </c>
      <c r="I440" t="str">
        <f>IF(ISBLANK('Actions-Copy'!O440),"","Y")</f>
        <v/>
      </c>
      <c r="J440">
        <f>'Actions-Copy'!O440</f>
        <v>0</v>
      </c>
      <c r="K440" t="str">
        <f>IF(ISNUMBER(SEARCH(Module_Name_Short&amp;"_"&amp;SUBSTITUTE(Title," ",""),'Actions-Copy'!$S440,1)),"X","")</f>
        <v/>
      </c>
      <c r="L440" t="str">
        <f>IF(ISNUMBER(SEARCH(Module_Name_Short&amp;"_"&amp;SUBSTITUTE(Title," ",""),'Actions-Copy'!$S440,1)),"X","")</f>
        <v/>
      </c>
      <c r="M440" t="str">
        <f>IF(ISNUMBER(SEARCH(Module_Name_Short&amp;"_"&amp;SUBSTITUTE(Title," ",""),'Actions-Copy'!$S440,1)),"X","")</f>
        <v/>
      </c>
      <c r="N440" t="str">
        <f>IF(ISNUMBER(SEARCH(Module_Name_Short&amp;"_"&amp;SUBSTITUTE(Title," ",""),'Actions-Copy'!$S440,1)),"X","")</f>
        <v/>
      </c>
      <c r="O440" t="str">
        <f t="shared" si="7"/>
        <v>Y</v>
      </c>
      <c r="P440" s="21">
        <f>'Actions-Copy'!S440</f>
        <v>0</v>
      </c>
    </row>
    <row r="441" spans="1:16" ht="28.5" hidden="1" customHeight="1" x14ac:dyDescent="0.25">
      <c r="A441">
        <f>VLOOKUP('Actions-Copy'!C441,ModuleNames,4,FALSE)</f>
        <v>0</v>
      </c>
      <c r="B441">
        <f>VLOOKUP('Actions-Copy'!C441,ModuleNames,3,FALSE)</f>
        <v>0</v>
      </c>
      <c r="C441">
        <f>VLOOKUP('Actions-Copy'!C441,ModuleNames,2,FALSE)</f>
        <v>0</v>
      </c>
      <c r="D441" s="21">
        <f>'Actions-Copy'!D441</f>
        <v>0</v>
      </c>
      <c r="E441">
        <f>(IF(ISBLANK('Actions-Copy'!F441),'Actions-Copy'!D441,'Actions-Copy'!F441))</f>
        <v>0</v>
      </c>
      <c r="F441" s="21" t="str">
        <f>'Actions-Copy'!C441</f>
        <v>Barcode</v>
      </c>
      <c r="G441" s="21" t="str">
        <f>'Actions-Copy'!B441</f>
        <v>ag5</v>
      </c>
      <c r="H441" s="21" t="str">
        <f>'Actions-Copy'!A441</f>
        <v>a2</v>
      </c>
      <c r="I441" t="str">
        <f>IF(ISBLANK('Actions-Copy'!O441),"","Y")</f>
        <v/>
      </c>
      <c r="J441">
        <f>'Actions-Copy'!O441</f>
        <v>0</v>
      </c>
      <c r="K441" t="str">
        <f>IF(ISNUMBER(SEARCH(Module_Name_Short&amp;"_"&amp;SUBSTITUTE(Title," ",""),'Actions-Copy'!$S441,1)),"X","")</f>
        <v/>
      </c>
      <c r="L441" t="str">
        <f>IF(ISNUMBER(SEARCH(Module_Name_Short&amp;"_"&amp;SUBSTITUTE(Title," ",""),'Actions-Copy'!$S441,1)),"X","")</f>
        <v/>
      </c>
      <c r="M441" t="str">
        <f>IF(ISNUMBER(SEARCH(Module_Name_Short&amp;"_"&amp;SUBSTITUTE(Title," ",""),'Actions-Copy'!$S441,1)),"X","")</f>
        <v/>
      </c>
      <c r="N441" t="str">
        <f>IF(ISNUMBER(SEARCH(Module_Name_Short&amp;"_"&amp;SUBSTITUTE(Title," ",""),'Actions-Copy'!$S441,1)),"X","")</f>
        <v/>
      </c>
      <c r="O441" t="str">
        <f t="shared" si="7"/>
        <v>Y</v>
      </c>
      <c r="P441" s="21">
        <f>'Actions-Copy'!S441</f>
        <v>0</v>
      </c>
    </row>
    <row r="442" spans="1:16" ht="28.5" hidden="1" customHeight="1" x14ac:dyDescent="0.25">
      <c r="A442">
        <f>VLOOKUP('Actions-Copy'!C442,ModuleNames,4,FALSE)</f>
        <v>0</v>
      </c>
      <c r="B442">
        <f>VLOOKUP('Actions-Copy'!C442,ModuleNames,3,FALSE)</f>
        <v>0</v>
      </c>
      <c r="C442">
        <f>VLOOKUP('Actions-Copy'!C442,ModuleNames,2,FALSE)</f>
        <v>0</v>
      </c>
      <c r="D442" s="21" t="str">
        <f>'Actions-Copy'!D442</f>
        <v>Export (Rowset)</v>
      </c>
      <c r="E442" t="str">
        <f>(IF(ISBLANK('Actions-Copy'!F442),'Actions-Copy'!D442,'Actions-Copy'!F442))</f>
        <v>Export (Rowset)</v>
      </c>
      <c r="F442" s="21" t="str">
        <f>'Actions-Copy'!C442</f>
        <v>Barcode</v>
      </c>
      <c r="G442" s="21" t="str">
        <f>'Actions-Copy'!B442</f>
        <v>ag5</v>
      </c>
      <c r="H442" s="21" t="str">
        <f>'Actions-Copy'!A442</f>
        <v>a3</v>
      </c>
      <c r="I442" t="str">
        <f>IF(ISBLANK('Actions-Copy'!O442),"","Y")</f>
        <v/>
      </c>
      <c r="J442">
        <f>'Actions-Copy'!O442</f>
        <v>0</v>
      </c>
      <c r="K442" t="str">
        <f>IF(ISNUMBER(SEARCH(Module_Name_Short&amp;"_"&amp;SUBSTITUTE(Title," ",""),'Actions-Copy'!$S442,1)),"X","")</f>
        <v/>
      </c>
      <c r="L442" t="str">
        <f>IF(ISNUMBER(SEARCH(Module_Name_Short&amp;"_"&amp;SUBSTITUTE(Title," ",""),'Actions-Copy'!$S442,1)),"X","")</f>
        <v/>
      </c>
      <c r="M442" t="str">
        <f>IF(ISNUMBER(SEARCH(Module_Name_Short&amp;"_"&amp;SUBSTITUTE(Title," ",""),'Actions-Copy'!$S442,1)),"X","")</f>
        <v/>
      </c>
      <c r="N442" t="str">
        <f>IF(ISNUMBER(SEARCH(Module_Name_Short&amp;"_"&amp;SUBSTITUTE(Title," ",""),'Actions-Copy'!$S442,1)),"X","")</f>
        <v/>
      </c>
      <c r="O442" t="str">
        <f t="shared" si="7"/>
        <v>Y</v>
      </c>
      <c r="P442" s="21">
        <f>'Actions-Copy'!S442</f>
        <v>0</v>
      </c>
    </row>
    <row r="443" spans="1:16" ht="28.5" hidden="1" customHeight="1" x14ac:dyDescent="0.25">
      <c r="A443">
        <f>VLOOKUP('Actions-Copy'!C443,ModuleNames,4,FALSE)</f>
        <v>0</v>
      </c>
      <c r="B443">
        <f>VLOOKUP('Actions-Copy'!C443,ModuleNames,3,FALSE)</f>
        <v>0</v>
      </c>
      <c r="C443">
        <f>VLOOKUP('Actions-Copy'!C443,ModuleNames,2,FALSE)</f>
        <v>0</v>
      </c>
      <c r="D443" s="21" t="str">
        <f>'Actions-Copy'!D443</f>
        <v>Export (Rss)</v>
      </c>
      <c r="E443" t="str">
        <f>(IF(ISBLANK('Actions-Copy'!F443),'Actions-Copy'!D443,'Actions-Copy'!F443))</f>
        <v>Export (Rss)</v>
      </c>
      <c r="F443" s="21" t="str">
        <f>'Actions-Copy'!C443</f>
        <v>Barcode</v>
      </c>
      <c r="G443" s="21" t="str">
        <f>'Actions-Copy'!B443</f>
        <v>ag5</v>
      </c>
      <c r="H443" s="21" t="str">
        <f>'Actions-Copy'!A443</f>
        <v>a4</v>
      </c>
      <c r="I443" t="str">
        <f>IF(ISBLANK('Actions-Copy'!O443),"","Y")</f>
        <v/>
      </c>
      <c r="J443">
        <f>'Actions-Copy'!O443</f>
        <v>0</v>
      </c>
      <c r="K443" t="str">
        <f>IF(ISNUMBER(SEARCH(Module_Name_Short&amp;"_"&amp;SUBSTITUTE(Title," ",""),'Actions-Copy'!$S443,1)),"X","")</f>
        <v/>
      </c>
      <c r="L443" t="str">
        <f>IF(ISNUMBER(SEARCH(Module_Name_Short&amp;"_"&amp;SUBSTITUTE(Title," ",""),'Actions-Copy'!$S443,1)),"X","")</f>
        <v/>
      </c>
      <c r="M443" t="str">
        <f>IF(ISNUMBER(SEARCH(Module_Name_Short&amp;"_"&amp;SUBSTITUTE(Title," ",""),'Actions-Copy'!$S443,1)),"X","")</f>
        <v/>
      </c>
      <c r="N443" t="str">
        <f>IF(ISNUMBER(SEARCH(Module_Name_Short&amp;"_"&amp;SUBSTITUTE(Title," ",""),'Actions-Copy'!$S443,1)),"X","")</f>
        <v/>
      </c>
      <c r="O443" t="str">
        <f t="shared" si="7"/>
        <v>Y</v>
      </c>
      <c r="P443" s="21">
        <f>'Actions-Copy'!S443</f>
        <v>0</v>
      </c>
    </row>
    <row r="444" spans="1:16" ht="28.5" hidden="1" customHeight="1" x14ac:dyDescent="0.25">
      <c r="A444">
        <f>VLOOKUP('Actions-Copy'!C444,ModuleNames,4,FALSE)</f>
        <v>0</v>
      </c>
      <c r="B444">
        <f>VLOOKUP('Actions-Copy'!C444,ModuleNames,3,FALSE)</f>
        <v>0</v>
      </c>
      <c r="C444">
        <f>VLOOKUP('Actions-Copy'!C444,ModuleNames,2,FALSE)</f>
        <v>0</v>
      </c>
      <c r="D444" s="21">
        <f>'Actions-Copy'!D444</f>
        <v>0</v>
      </c>
      <c r="E444">
        <f>(IF(ISBLANK('Actions-Copy'!F444),'Actions-Copy'!D444,'Actions-Copy'!F444))</f>
        <v>0</v>
      </c>
      <c r="F444" s="21" t="str">
        <f>'Actions-Copy'!C444</f>
        <v>Barcode</v>
      </c>
      <c r="G444" s="21" t="str">
        <f>'Actions-Copy'!B444</f>
        <v>ag5</v>
      </c>
      <c r="H444" s="21" t="str">
        <f>'Actions-Copy'!A444</f>
        <v>a5</v>
      </c>
      <c r="I444" t="str">
        <f>IF(ISBLANK('Actions-Copy'!O444),"","Y")</f>
        <v/>
      </c>
      <c r="J444">
        <f>'Actions-Copy'!O444</f>
        <v>0</v>
      </c>
      <c r="K444" t="str">
        <f>IF(ISNUMBER(SEARCH(Module_Name_Short&amp;"_"&amp;SUBSTITUTE(Title," ",""),'Actions-Copy'!$S444,1)),"X","")</f>
        <v/>
      </c>
      <c r="L444" t="str">
        <f>IF(ISNUMBER(SEARCH(Module_Name_Short&amp;"_"&amp;SUBSTITUTE(Title," ",""),'Actions-Copy'!$S444,1)),"X","")</f>
        <v/>
      </c>
      <c r="M444" t="str">
        <f>IF(ISNUMBER(SEARCH(Module_Name_Short&amp;"_"&amp;SUBSTITUTE(Title," ",""),'Actions-Copy'!$S444,1)),"X","")</f>
        <v/>
      </c>
      <c r="N444" t="str">
        <f>IF(ISNUMBER(SEARCH(Module_Name_Short&amp;"_"&amp;SUBSTITUTE(Title," ",""),'Actions-Copy'!$S444,1)),"X","")</f>
        <v/>
      </c>
      <c r="O444" t="str">
        <f t="shared" si="7"/>
        <v>Y</v>
      </c>
      <c r="P444" s="21">
        <f>'Actions-Copy'!S444</f>
        <v>0</v>
      </c>
    </row>
    <row r="445" spans="1:16" ht="28.5" hidden="1" customHeight="1" x14ac:dyDescent="0.25">
      <c r="A445">
        <f>VLOOKUP('Actions-Copy'!C445,ModuleNames,4,FALSE)</f>
        <v>0</v>
      </c>
      <c r="B445">
        <f>VLOOKUP('Actions-Copy'!C445,ModuleNames,3,FALSE)</f>
        <v>0</v>
      </c>
      <c r="C445">
        <f>VLOOKUP('Actions-Copy'!C445,ModuleNames,2,FALSE)</f>
        <v>0</v>
      </c>
      <c r="D445" s="21" t="str">
        <f>'Actions-Copy'!D445</f>
        <v>Import</v>
      </c>
      <c r="E445" t="str">
        <f>(IF(ISBLANK('Actions-Copy'!F445),'Actions-Copy'!D445,'Actions-Copy'!F445))</f>
        <v>Import</v>
      </c>
      <c r="F445" s="21" t="str">
        <f>'Actions-Copy'!C445</f>
        <v>Barcode</v>
      </c>
      <c r="G445" s="21" t="str">
        <f>'Actions-Copy'!B445</f>
        <v>ag5</v>
      </c>
      <c r="H445" s="21" t="str">
        <f>'Actions-Copy'!A445</f>
        <v>a6</v>
      </c>
      <c r="I445" t="str">
        <f>IF(ISBLANK('Actions-Copy'!O445),"","Y")</f>
        <v/>
      </c>
      <c r="J445">
        <f>'Actions-Copy'!O445</f>
        <v>0</v>
      </c>
      <c r="K445" t="str">
        <f>IF(ISNUMBER(SEARCH(Module_Name_Short&amp;"_"&amp;SUBSTITUTE(Title," ",""),'Actions-Copy'!$S445,1)),"X","")</f>
        <v/>
      </c>
      <c r="L445" t="str">
        <f>IF(ISNUMBER(SEARCH(Module_Name_Short&amp;"_"&amp;SUBSTITUTE(Title," ",""),'Actions-Copy'!$S445,1)),"X","")</f>
        <v/>
      </c>
      <c r="M445" t="str">
        <f>IF(ISNUMBER(SEARCH(Module_Name_Short&amp;"_"&amp;SUBSTITUTE(Title," ",""),'Actions-Copy'!$S445,1)),"X","")</f>
        <v/>
      </c>
      <c r="N445" t="str">
        <f>IF(ISNUMBER(SEARCH(Module_Name_Short&amp;"_"&amp;SUBSTITUTE(Title," ",""),'Actions-Copy'!$S445,1)),"X","")</f>
        <v/>
      </c>
      <c r="O445" t="str">
        <f t="shared" si="7"/>
        <v>Y</v>
      </c>
      <c r="P445" s="21">
        <f>'Actions-Copy'!S445</f>
        <v>0</v>
      </c>
    </row>
    <row r="446" spans="1:16" ht="28.5" hidden="1" customHeight="1" x14ac:dyDescent="0.25">
      <c r="A446">
        <f>VLOOKUP('Actions-Copy'!C446,ModuleNames,4,FALSE)</f>
        <v>0</v>
      </c>
      <c r="B446">
        <f>VLOOKUP('Actions-Copy'!C446,ModuleNames,3,FALSE)</f>
        <v>0</v>
      </c>
      <c r="C446">
        <f>VLOOKUP('Actions-Copy'!C446,ModuleNames,2,FALSE)</f>
        <v>0</v>
      </c>
      <c r="D446" s="21" t="str">
        <f>'Actions-Copy'!D446</f>
        <v>Data Sheet</v>
      </c>
      <c r="E446" t="str">
        <f>(IF(ISBLANK('Actions-Copy'!F446),'Actions-Copy'!D446,'Actions-Copy'!F446))</f>
        <v>Data Sheet</v>
      </c>
      <c r="F446" s="21" t="str">
        <f>'Actions-Copy'!C446</f>
        <v>Barcode</v>
      </c>
      <c r="G446" s="21" t="str">
        <f>'Actions-Copy'!B446</f>
        <v>ag5</v>
      </c>
      <c r="H446" s="21" t="str">
        <f>'Actions-Copy'!A446</f>
        <v>a7</v>
      </c>
      <c r="I446" t="str">
        <f>IF(ISBLANK('Actions-Copy'!O446),"","Y")</f>
        <v/>
      </c>
      <c r="J446">
        <f>'Actions-Copy'!O446</f>
        <v>0</v>
      </c>
      <c r="K446" t="str">
        <f>IF(ISNUMBER(SEARCH(Module_Name_Short&amp;"_"&amp;SUBSTITUTE(Title," ",""),'Actions-Copy'!$S446,1)),"X","")</f>
        <v/>
      </c>
      <c r="L446" t="str">
        <f>IF(ISNUMBER(SEARCH(Module_Name_Short&amp;"_"&amp;SUBSTITUTE(Title," ",""),'Actions-Copy'!$S446,1)),"X","")</f>
        <v/>
      </c>
      <c r="M446" t="str">
        <f>IF(ISNUMBER(SEARCH(Module_Name_Short&amp;"_"&amp;SUBSTITUTE(Title," ",""),'Actions-Copy'!$S446,1)),"X","")</f>
        <v/>
      </c>
      <c r="N446" t="str">
        <f>IF(ISNUMBER(SEARCH(Module_Name_Short&amp;"_"&amp;SUBSTITUTE(Title," ",""),'Actions-Copy'!$S446,1)),"X","")</f>
        <v/>
      </c>
      <c r="O446" t="str">
        <f t="shared" si="7"/>
        <v>Y</v>
      </c>
      <c r="P446" s="21">
        <f>'Actions-Copy'!S446</f>
        <v>0</v>
      </c>
    </row>
    <row r="447" spans="1:16" ht="28.5" hidden="1" customHeight="1" x14ac:dyDescent="0.25">
      <c r="A447">
        <f>VLOOKUP('Actions-Copy'!C447,ModuleNames,4,FALSE)</f>
        <v>0</v>
      </c>
      <c r="B447">
        <f>VLOOKUP('Actions-Copy'!C447,ModuleNames,3,FALSE)</f>
        <v>0</v>
      </c>
      <c r="C447">
        <f>VLOOKUP('Actions-Copy'!C447,ModuleNames,2,FALSE)</f>
        <v>0</v>
      </c>
      <c r="D447" s="21" t="str">
        <f>'Actions-Copy'!D447</f>
        <v>Grid</v>
      </c>
      <c r="E447" t="str">
        <f>(IF(ISBLANK('Actions-Copy'!F447),'Actions-Copy'!D447,'Actions-Copy'!F447))</f>
        <v>Grid</v>
      </c>
      <c r="F447" s="21" t="str">
        <f>'Actions-Copy'!C447</f>
        <v>Barcode</v>
      </c>
      <c r="G447" s="21" t="str">
        <f>'Actions-Copy'!B447</f>
        <v>ag5</v>
      </c>
      <c r="H447" s="21" t="str">
        <f>'Actions-Copy'!A447</f>
        <v>a8</v>
      </c>
      <c r="I447" t="str">
        <f>IF(ISBLANK('Actions-Copy'!O447),"","Y")</f>
        <v/>
      </c>
      <c r="J447">
        <f>'Actions-Copy'!O447</f>
        <v>0</v>
      </c>
      <c r="K447" t="str">
        <f>IF(ISNUMBER(SEARCH(Module_Name_Short&amp;"_"&amp;SUBSTITUTE(Title," ",""),'Actions-Copy'!$S447,1)),"X","")</f>
        <v/>
      </c>
      <c r="L447" t="str">
        <f>IF(ISNUMBER(SEARCH(Module_Name_Short&amp;"_"&amp;SUBSTITUTE(Title," ",""),'Actions-Copy'!$S447,1)),"X","")</f>
        <v/>
      </c>
      <c r="M447" t="str">
        <f>IF(ISNUMBER(SEARCH(Module_Name_Short&amp;"_"&amp;SUBSTITUTE(Title," ",""),'Actions-Copy'!$S447,1)),"X","")</f>
        <v/>
      </c>
      <c r="N447" t="str">
        <f>IF(ISNUMBER(SEARCH(Module_Name_Short&amp;"_"&amp;SUBSTITUTE(Title," ",""),'Actions-Copy'!$S447,1)),"X","")</f>
        <v/>
      </c>
      <c r="O447" t="str">
        <f t="shared" si="7"/>
        <v>Y</v>
      </c>
      <c r="P447" s="21">
        <f>'Actions-Copy'!S447</f>
        <v>0</v>
      </c>
    </row>
    <row r="448" spans="1:16" ht="28.5" hidden="1" customHeight="1" x14ac:dyDescent="0.25">
      <c r="A448">
        <f>VLOOKUP('Actions-Copy'!C448,ModuleNames,4,FALSE)</f>
        <v>0</v>
      </c>
      <c r="B448">
        <f>VLOOKUP('Actions-Copy'!C448,ModuleNames,3,FALSE)</f>
        <v>0</v>
      </c>
      <c r="C448">
        <f>VLOOKUP('Actions-Copy'!C448,ModuleNames,2,FALSE)</f>
        <v>0</v>
      </c>
      <c r="D448" s="21" t="str">
        <f>'Actions-Copy'!D448</f>
        <v>Update</v>
      </c>
      <c r="E448" t="str">
        <f>(IF(ISBLANK('Actions-Copy'!F448),'Actions-Copy'!D448,'Actions-Copy'!F448))</f>
        <v>Update</v>
      </c>
      <c r="F448" s="21" t="str">
        <f>'Actions-Copy'!C448</f>
        <v>Barcode</v>
      </c>
      <c r="G448" s="21" t="str">
        <f>'Actions-Copy'!B448</f>
        <v>ag6</v>
      </c>
      <c r="H448" s="21" t="str">
        <f>'Actions-Copy'!A448</f>
        <v>a1</v>
      </c>
      <c r="I448" t="str">
        <f>IF(ISBLANK('Actions-Copy'!O448),"","Y")</f>
        <v/>
      </c>
      <c r="J448">
        <f>'Actions-Copy'!O448</f>
        <v>0</v>
      </c>
      <c r="K448" t="str">
        <f>IF(ISNUMBER(SEARCH(Module_Name_Short&amp;"_"&amp;SUBSTITUTE(Title," ",""),'Actions-Copy'!$S448,1)),"X","")</f>
        <v/>
      </c>
      <c r="L448" t="str">
        <f>IF(ISNUMBER(SEARCH(Module_Name_Short&amp;"_"&amp;SUBSTITUTE(Title," ",""),'Actions-Copy'!$S448,1)),"X","")</f>
        <v/>
      </c>
      <c r="M448" t="str">
        <f>IF(ISNUMBER(SEARCH(Module_Name_Short&amp;"_"&amp;SUBSTITUTE(Title," ",""),'Actions-Copy'!$S448,1)),"X","")</f>
        <v/>
      </c>
      <c r="N448" t="str">
        <f>IF(ISNUMBER(SEARCH(Module_Name_Short&amp;"_"&amp;SUBSTITUTE(Title," ",""),'Actions-Copy'!$S448,1)),"X","")</f>
        <v/>
      </c>
      <c r="O448" t="str">
        <f t="shared" si="7"/>
        <v>Y</v>
      </c>
      <c r="P448" s="21">
        <f>'Actions-Copy'!S448</f>
        <v>0</v>
      </c>
    </row>
    <row r="449" spans="1:16" ht="28.5" hidden="1" customHeight="1" x14ac:dyDescent="0.25">
      <c r="A449">
        <f>VLOOKUP('Actions-Copy'!C449,ModuleNames,4,FALSE)</f>
        <v>0</v>
      </c>
      <c r="B449">
        <f>VLOOKUP('Actions-Copy'!C449,ModuleNames,3,FALSE)</f>
        <v>0</v>
      </c>
      <c r="C449">
        <f>VLOOKUP('Actions-Copy'!C449,ModuleNames,2,FALSE)</f>
        <v>0</v>
      </c>
      <c r="D449" s="21" t="str">
        <f>'Actions-Copy'!D449</f>
        <v>Cancel</v>
      </c>
      <c r="E449" t="str">
        <f>(IF(ISBLANK('Actions-Copy'!F449),'Actions-Copy'!D449,'Actions-Copy'!F449))</f>
        <v>Cancel</v>
      </c>
      <c r="F449" s="21" t="str">
        <f>'Actions-Copy'!C449</f>
        <v>Barcode</v>
      </c>
      <c r="G449" s="21" t="str">
        <f>'Actions-Copy'!B449</f>
        <v>ag6</v>
      </c>
      <c r="H449" s="21" t="str">
        <f>'Actions-Copy'!A449</f>
        <v>a2</v>
      </c>
      <c r="I449" t="str">
        <f>IF(ISBLANK('Actions-Copy'!O449),"","Y")</f>
        <v/>
      </c>
      <c r="J449">
        <f>'Actions-Copy'!O449</f>
        <v>0</v>
      </c>
      <c r="K449" t="str">
        <f>IF(ISNUMBER(SEARCH(Module_Name_Short&amp;"_"&amp;SUBSTITUTE(Title," ",""),'Actions-Copy'!$S449,1)),"X","")</f>
        <v/>
      </c>
      <c r="L449" t="str">
        <f>IF(ISNUMBER(SEARCH(Module_Name_Short&amp;"_"&amp;SUBSTITUTE(Title," ",""),'Actions-Copy'!$S449,1)),"X","")</f>
        <v/>
      </c>
      <c r="M449" t="str">
        <f>IF(ISNUMBER(SEARCH(Module_Name_Short&amp;"_"&amp;SUBSTITUTE(Title," ",""),'Actions-Copy'!$S449,1)),"X","")</f>
        <v/>
      </c>
      <c r="N449" t="str">
        <f>IF(ISNUMBER(SEARCH(Module_Name_Short&amp;"_"&amp;SUBSTITUTE(Title," ",""),'Actions-Copy'!$S449,1)),"X","")</f>
        <v/>
      </c>
      <c r="O449" t="str">
        <f t="shared" si="7"/>
        <v>Y</v>
      </c>
      <c r="P449" s="21">
        <f>'Actions-Copy'!S449</f>
        <v>0</v>
      </c>
    </row>
    <row r="450" spans="1:16" ht="28.5" hidden="1" customHeight="1" x14ac:dyDescent="0.25">
      <c r="A450">
        <f>VLOOKUP('Actions-Copy'!C450,ModuleNames,4,FALSE)</f>
        <v>0</v>
      </c>
      <c r="B450">
        <f>VLOOKUP('Actions-Copy'!C450,ModuleNames,3,FALSE)</f>
        <v>0</v>
      </c>
      <c r="C450">
        <f>VLOOKUP('Actions-Copy'!C450,ModuleNames,2,FALSE)</f>
        <v>0</v>
      </c>
      <c r="D450" s="21" t="str">
        <f>'Actions-Copy'!D450</f>
        <v>Insert</v>
      </c>
      <c r="E450" t="str">
        <f>(IF(ISBLANK('Actions-Copy'!F450),'Actions-Copy'!D450,'Actions-Copy'!F450))</f>
        <v>Insert</v>
      </c>
      <c r="F450" s="21" t="str">
        <f>'Actions-Copy'!C450</f>
        <v>Barcode</v>
      </c>
      <c r="G450" s="21" t="str">
        <f>'Actions-Copy'!B450</f>
        <v>ag6</v>
      </c>
      <c r="H450" s="21" t="str">
        <f>'Actions-Copy'!A450</f>
        <v>a3</v>
      </c>
      <c r="I450" t="str">
        <f>IF(ISBLANK('Actions-Copy'!O450),"","Y")</f>
        <v/>
      </c>
      <c r="J450">
        <f>'Actions-Copy'!O450</f>
        <v>0</v>
      </c>
      <c r="K450" t="str">
        <f>IF(ISNUMBER(SEARCH(Module_Name_Short&amp;"_"&amp;SUBSTITUTE(Title," ",""),'Actions-Copy'!$S450,1)),"X","")</f>
        <v/>
      </c>
      <c r="L450" t="str">
        <f>IF(ISNUMBER(SEARCH(Module_Name_Short&amp;"_"&amp;SUBSTITUTE(Title," ",""),'Actions-Copy'!$S450,1)),"X","")</f>
        <v/>
      </c>
      <c r="M450" t="str">
        <f>IF(ISNUMBER(SEARCH(Module_Name_Short&amp;"_"&amp;SUBSTITUTE(Title," ",""),'Actions-Copy'!$S450,1)),"X","")</f>
        <v/>
      </c>
      <c r="N450" t="str">
        <f>IF(ISNUMBER(SEARCH(Module_Name_Short&amp;"_"&amp;SUBSTITUTE(Title," ",""),'Actions-Copy'!$S450,1)),"X","")</f>
        <v/>
      </c>
      <c r="O450" t="str">
        <f t="shared" si="7"/>
        <v>Y</v>
      </c>
      <c r="P450" s="21">
        <f>'Actions-Copy'!S450</f>
        <v>0</v>
      </c>
    </row>
    <row r="451" spans="1:16" ht="28.5" hidden="1" customHeight="1" x14ac:dyDescent="0.25">
      <c r="A451">
        <f>VLOOKUP('Actions-Copy'!C451,ModuleNames,4,FALSE)</f>
        <v>0</v>
      </c>
      <c r="B451">
        <f>VLOOKUP('Actions-Copy'!C451,ModuleNames,3,FALSE)</f>
        <v>0</v>
      </c>
      <c r="C451">
        <f>VLOOKUP('Actions-Copy'!C451,ModuleNames,2,FALSE)</f>
        <v>0</v>
      </c>
      <c r="D451" s="21" t="str">
        <f>'Actions-Copy'!D451</f>
        <v>Cancel</v>
      </c>
      <c r="E451" t="str">
        <f>(IF(ISBLANK('Actions-Copy'!F451),'Actions-Copy'!D451,'Actions-Copy'!F451))</f>
        <v>Cancel</v>
      </c>
      <c r="F451" s="21" t="str">
        <f>'Actions-Copy'!C451</f>
        <v>Barcode</v>
      </c>
      <c r="G451" s="21" t="str">
        <f>'Actions-Copy'!B451</f>
        <v>ag6</v>
      </c>
      <c r="H451" s="21" t="str">
        <f>'Actions-Copy'!A451</f>
        <v>a4</v>
      </c>
      <c r="I451" t="str">
        <f>IF(ISBLANK('Actions-Copy'!O451),"","Y")</f>
        <v/>
      </c>
      <c r="J451">
        <f>'Actions-Copy'!O451</f>
        <v>0</v>
      </c>
      <c r="K451" t="str">
        <f>IF(ISNUMBER(SEARCH(Module_Name_Short&amp;"_"&amp;SUBSTITUTE(Title," ",""),'Actions-Copy'!$S451,1)),"X","")</f>
        <v/>
      </c>
      <c r="L451" t="str">
        <f>IF(ISNUMBER(SEARCH(Module_Name_Short&amp;"_"&amp;SUBSTITUTE(Title," ",""),'Actions-Copy'!$S451,1)),"X","")</f>
        <v/>
      </c>
      <c r="M451" t="str">
        <f>IF(ISNUMBER(SEARCH(Module_Name_Short&amp;"_"&amp;SUBSTITUTE(Title," ",""),'Actions-Copy'!$S451,1)),"X","")</f>
        <v/>
      </c>
      <c r="N451" t="str">
        <f>IF(ISNUMBER(SEARCH(Module_Name_Short&amp;"_"&amp;SUBSTITUTE(Title," ",""),'Actions-Copy'!$S451,1)),"X","")</f>
        <v/>
      </c>
      <c r="O451" t="str">
        <f t="shared" ref="O451:O514" si="8">IF((K451&amp;L451&amp;M451&amp;N451)="","Y","X")</f>
        <v>Y</v>
      </c>
      <c r="P451" s="21">
        <f>'Actions-Copy'!S451</f>
        <v>0</v>
      </c>
    </row>
    <row r="452" spans="1:16" ht="28.5" hidden="1" customHeight="1" x14ac:dyDescent="0.25">
      <c r="A452">
        <f>VLOOKUP('Actions-Copy'!C452,ModuleNames,4,FALSE)</f>
        <v>0</v>
      </c>
      <c r="B452">
        <f>VLOOKUP('Actions-Copy'!C452,ModuleNames,3,FALSE)</f>
        <v>0</v>
      </c>
      <c r="C452">
        <f>VLOOKUP('Actions-Copy'!C452,ModuleNames,2,FALSE)</f>
        <v>0</v>
      </c>
      <c r="D452" s="21" t="str">
        <f>'Actions-Copy'!D452</f>
        <v>Report (Pdf)</v>
      </c>
      <c r="E452" t="str">
        <f>(IF(ISBLANK('Actions-Copy'!F452),'Actions-Copy'!D452,'Actions-Copy'!F452))</f>
        <v>Report (Pdf)</v>
      </c>
      <c r="F452" s="21" t="str">
        <f>'Actions-Copy'!C452</f>
        <v>Barcode</v>
      </c>
      <c r="G452" s="21" t="str">
        <f>'Actions-Copy'!B452</f>
        <v>ag7</v>
      </c>
      <c r="H452" s="21" t="str">
        <f>'Actions-Copy'!A452</f>
        <v>a1</v>
      </c>
      <c r="I452" t="str">
        <f>IF(ISBLANK('Actions-Copy'!O452),"","Y")</f>
        <v/>
      </c>
      <c r="J452">
        <f>'Actions-Copy'!O452</f>
        <v>0</v>
      </c>
      <c r="K452" t="str">
        <f>IF(ISNUMBER(SEARCH(Module_Name_Short&amp;"_"&amp;SUBSTITUTE(Title," ",""),'Actions-Copy'!$S452,1)),"X","")</f>
        <v/>
      </c>
      <c r="L452" t="str">
        <f>IF(ISNUMBER(SEARCH(Module_Name_Short&amp;"_"&amp;SUBSTITUTE(Title," ",""),'Actions-Copy'!$S452,1)),"X","")</f>
        <v/>
      </c>
      <c r="M452" t="str">
        <f>IF(ISNUMBER(SEARCH(Module_Name_Short&amp;"_"&amp;SUBSTITUTE(Title," ",""),'Actions-Copy'!$S452,1)),"X","")</f>
        <v/>
      </c>
      <c r="N452" t="str">
        <f>IF(ISNUMBER(SEARCH(Module_Name_Short&amp;"_"&amp;SUBSTITUTE(Title," ",""),'Actions-Copy'!$S452,1)),"X","")</f>
        <v/>
      </c>
      <c r="O452" t="str">
        <f t="shared" si="8"/>
        <v>Y</v>
      </c>
      <c r="P452" s="21">
        <f>'Actions-Copy'!S452</f>
        <v>0</v>
      </c>
    </row>
    <row r="453" spans="1:16" ht="28.5" hidden="1" customHeight="1" x14ac:dyDescent="0.25">
      <c r="A453">
        <f>VLOOKUP('Actions-Copy'!C453,ModuleNames,4,FALSE)</f>
        <v>0</v>
      </c>
      <c r="B453">
        <f>VLOOKUP('Actions-Copy'!C453,ModuleNames,3,FALSE)</f>
        <v>0</v>
      </c>
      <c r="C453">
        <f>VLOOKUP('Actions-Copy'!C453,ModuleNames,2,FALSE)</f>
        <v>0</v>
      </c>
      <c r="D453" s="21" t="str">
        <f>'Actions-Copy'!D453</f>
        <v>Report (Image)</v>
      </c>
      <c r="E453" t="str">
        <f>(IF(ISBLANK('Actions-Copy'!F453),'Actions-Copy'!D453,'Actions-Copy'!F453))</f>
        <v>Report (Image)</v>
      </c>
      <c r="F453" s="21" t="str">
        <f>'Actions-Copy'!C453</f>
        <v>Barcode</v>
      </c>
      <c r="G453" s="21" t="str">
        <f>'Actions-Copy'!B453</f>
        <v>ag7</v>
      </c>
      <c r="H453" s="21" t="str">
        <f>'Actions-Copy'!A453</f>
        <v>a2</v>
      </c>
      <c r="I453" t="str">
        <f>IF(ISBLANK('Actions-Copy'!O453),"","Y")</f>
        <v/>
      </c>
      <c r="J453">
        <f>'Actions-Copy'!O453</f>
        <v>0</v>
      </c>
      <c r="K453" t="str">
        <f>IF(ISNUMBER(SEARCH(Module_Name_Short&amp;"_"&amp;SUBSTITUTE(Title," ",""),'Actions-Copy'!$S453,1)),"X","")</f>
        <v/>
      </c>
      <c r="L453" t="str">
        <f>IF(ISNUMBER(SEARCH(Module_Name_Short&amp;"_"&amp;SUBSTITUTE(Title," ",""),'Actions-Copy'!$S453,1)),"X","")</f>
        <v/>
      </c>
      <c r="M453" t="str">
        <f>IF(ISNUMBER(SEARCH(Module_Name_Short&amp;"_"&amp;SUBSTITUTE(Title," ",""),'Actions-Copy'!$S453,1)),"X","")</f>
        <v/>
      </c>
      <c r="N453" t="str">
        <f>IF(ISNUMBER(SEARCH(Module_Name_Short&amp;"_"&amp;SUBSTITUTE(Title," ",""),'Actions-Copy'!$S453,1)),"X","")</f>
        <v/>
      </c>
      <c r="O453" t="str">
        <f t="shared" si="8"/>
        <v>Y</v>
      </c>
      <c r="P453" s="21">
        <f>'Actions-Copy'!S453</f>
        <v>0</v>
      </c>
    </row>
    <row r="454" spans="1:16" ht="28.5" hidden="1" customHeight="1" x14ac:dyDescent="0.25">
      <c r="A454">
        <f>VLOOKUP('Actions-Copy'!C454,ModuleNames,4,FALSE)</f>
        <v>0</v>
      </c>
      <c r="B454">
        <f>VLOOKUP('Actions-Copy'!C454,ModuleNames,3,FALSE)</f>
        <v>0</v>
      </c>
      <c r="C454">
        <f>VLOOKUP('Actions-Copy'!C454,ModuleNames,2,FALSE)</f>
        <v>0</v>
      </c>
      <c r="D454" s="21" t="str">
        <f>'Actions-Copy'!D454</f>
        <v>Report (Excel)</v>
      </c>
      <c r="E454" t="str">
        <f>(IF(ISBLANK('Actions-Copy'!F454),'Actions-Copy'!D454,'Actions-Copy'!F454))</f>
        <v>Report (Excel)</v>
      </c>
      <c r="F454" s="21" t="str">
        <f>'Actions-Copy'!C454</f>
        <v>Barcode</v>
      </c>
      <c r="G454" s="21" t="str">
        <f>'Actions-Copy'!B454</f>
        <v>ag7</v>
      </c>
      <c r="H454" s="21" t="str">
        <f>'Actions-Copy'!A454</f>
        <v>a3</v>
      </c>
      <c r="I454" t="str">
        <f>IF(ISBLANK('Actions-Copy'!O454),"","Y")</f>
        <v/>
      </c>
      <c r="J454">
        <f>'Actions-Copy'!O454</f>
        <v>0</v>
      </c>
      <c r="K454" t="str">
        <f>IF(ISNUMBER(SEARCH(Module_Name_Short&amp;"_"&amp;SUBSTITUTE(Title," ",""),'Actions-Copy'!$S454,1)),"X","")</f>
        <v/>
      </c>
      <c r="L454" t="str">
        <f>IF(ISNUMBER(SEARCH(Module_Name_Short&amp;"_"&amp;SUBSTITUTE(Title," ",""),'Actions-Copy'!$S454,1)),"X","")</f>
        <v/>
      </c>
      <c r="M454" t="str">
        <f>IF(ISNUMBER(SEARCH(Module_Name_Short&amp;"_"&amp;SUBSTITUTE(Title," ",""),'Actions-Copy'!$S454,1)),"X","")</f>
        <v/>
      </c>
      <c r="N454" t="str">
        <f>IF(ISNUMBER(SEARCH(Module_Name_Short&amp;"_"&amp;SUBSTITUTE(Title," ",""),'Actions-Copy'!$S454,1)),"X","")</f>
        <v/>
      </c>
      <c r="O454" t="str">
        <f t="shared" si="8"/>
        <v>Y</v>
      </c>
      <c r="P454" s="21">
        <f>'Actions-Copy'!S454</f>
        <v>0</v>
      </c>
    </row>
    <row r="455" spans="1:16" ht="28.5" hidden="1" customHeight="1" x14ac:dyDescent="0.25">
      <c r="A455">
        <f>VLOOKUP('Actions-Copy'!C455,ModuleNames,4,FALSE)</f>
        <v>0</v>
      </c>
      <c r="B455">
        <f>VLOOKUP('Actions-Copy'!C455,ModuleNames,3,FALSE)</f>
        <v>0</v>
      </c>
      <c r="C455">
        <f>VLOOKUP('Actions-Copy'!C455,ModuleNames,2,FALSE)</f>
        <v>0</v>
      </c>
      <c r="D455" s="21" t="str">
        <f>'Actions-Copy'!D455</f>
        <v>Report (Word)</v>
      </c>
      <c r="E455" t="str">
        <f>(IF(ISBLANK('Actions-Copy'!F455),'Actions-Copy'!D455,'Actions-Copy'!F455))</f>
        <v>Report (Word)</v>
      </c>
      <c r="F455" s="21" t="str">
        <f>'Actions-Copy'!C455</f>
        <v>Barcode</v>
      </c>
      <c r="G455" s="21" t="str">
        <f>'Actions-Copy'!B455</f>
        <v>ag7</v>
      </c>
      <c r="H455" s="21" t="str">
        <f>'Actions-Copy'!A455</f>
        <v>a4</v>
      </c>
      <c r="I455" t="str">
        <f>IF(ISBLANK('Actions-Copy'!O455),"","Y")</f>
        <v/>
      </c>
      <c r="J455">
        <f>'Actions-Copy'!O455</f>
        <v>0</v>
      </c>
      <c r="K455" t="str">
        <f>IF(ISNUMBER(SEARCH(Module_Name_Short&amp;"_"&amp;SUBSTITUTE(Title," ",""),'Actions-Copy'!$S455,1)),"X","")</f>
        <v/>
      </c>
      <c r="L455" t="str">
        <f>IF(ISNUMBER(SEARCH(Module_Name_Short&amp;"_"&amp;SUBSTITUTE(Title," ",""),'Actions-Copy'!$S455,1)),"X","")</f>
        <v/>
      </c>
      <c r="M455" t="str">
        <f>IF(ISNUMBER(SEARCH(Module_Name_Short&amp;"_"&amp;SUBSTITUTE(Title," ",""),'Actions-Copy'!$S455,1)),"X","")</f>
        <v/>
      </c>
      <c r="N455" t="str">
        <f>IF(ISNUMBER(SEARCH(Module_Name_Short&amp;"_"&amp;SUBSTITUTE(Title," ",""),'Actions-Copy'!$S455,1)),"X","")</f>
        <v/>
      </c>
      <c r="O455" t="str">
        <f t="shared" si="8"/>
        <v>Y</v>
      </c>
      <c r="P455" s="21">
        <f>'Actions-Copy'!S455</f>
        <v>0</v>
      </c>
    </row>
    <row r="456" spans="1:16" ht="28.5" hidden="1" customHeight="1" x14ac:dyDescent="0.25">
      <c r="A456">
        <f>VLOOKUP('Actions-Copy'!C456,ModuleNames,4,FALSE)</f>
        <v>0</v>
      </c>
      <c r="B456">
        <f>VLOOKUP('Actions-Copy'!C456,ModuleNames,3,FALSE)</f>
        <v>0</v>
      </c>
      <c r="C456">
        <f>VLOOKUP('Actions-Copy'!C456,ModuleNames,2,FALSE)</f>
        <v>0</v>
      </c>
      <c r="D456" s="21" t="str">
        <f>'Actions-Copy'!D456</f>
        <v>Update</v>
      </c>
      <c r="E456" t="str">
        <f>(IF(ISBLANK('Actions-Copy'!F456),'Actions-Copy'!D456,'Actions-Copy'!F456))</f>
        <v>Update</v>
      </c>
      <c r="F456" s="21" t="str">
        <f>'Actions-Copy'!C456</f>
        <v>Barcode</v>
      </c>
      <c r="G456" s="21" t="str">
        <f>'Actions-Copy'!B456</f>
        <v>ag8</v>
      </c>
      <c r="H456" s="21" t="str">
        <f>'Actions-Copy'!A456</f>
        <v>a4</v>
      </c>
      <c r="I456" t="str">
        <f>IF(ISBLANK('Actions-Copy'!O456),"","Y")</f>
        <v/>
      </c>
      <c r="J456">
        <f>'Actions-Copy'!O456</f>
        <v>0</v>
      </c>
      <c r="K456" t="str">
        <f>IF(ISNUMBER(SEARCH(Module_Name_Short&amp;"_"&amp;SUBSTITUTE(Title," ",""),'Actions-Copy'!$S456,1)),"X","")</f>
        <v/>
      </c>
      <c r="L456" t="str">
        <f>IF(ISNUMBER(SEARCH(Module_Name_Short&amp;"_"&amp;SUBSTITUTE(Title," ",""),'Actions-Copy'!$S456,1)),"X","")</f>
        <v/>
      </c>
      <c r="M456" t="str">
        <f>IF(ISNUMBER(SEARCH(Module_Name_Short&amp;"_"&amp;SUBSTITUTE(Title," ",""),'Actions-Copy'!$S456,1)),"X","")</f>
        <v/>
      </c>
      <c r="N456" t="str">
        <f>IF(ISNUMBER(SEARCH(Module_Name_Short&amp;"_"&amp;SUBSTITUTE(Title," ",""),'Actions-Copy'!$S456,1)),"X","")</f>
        <v/>
      </c>
      <c r="O456" t="str">
        <f t="shared" si="8"/>
        <v>Y</v>
      </c>
      <c r="P456" s="21">
        <f>'Actions-Copy'!S456</f>
        <v>0</v>
      </c>
    </row>
    <row r="457" spans="1:16" ht="28.5" hidden="1" customHeight="1" x14ac:dyDescent="0.25">
      <c r="A457">
        <f>VLOOKUP('Actions-Copy'!C457,ModuleNames,4,FALSE)</f>
        <v>0</v>
      </c>
      <c r="B457">
        <f>VLOOKUP('Actions-Copy'!C457,ModuleNames,3,FALSE)</f>
        <v>0</v>
      </c>
      <c r="C457">
        <f>VLOOKUP('Actions-Copy'!C457,ModuleNames,2,FALSE)</f>
        <v>0</v>
      </c>
      <c r="D457" s="21" t="str">
        <f>'Actions-Copy'!D457</f>
        <v>Cancel</v>
      </c>
      <c r="E457" t="str">
        <f>(IF(ISBLANK('Actions-Copy'!F457),'Actions-Copy'!D457,'Actions-Copy'!F457))</f>
        <v>Cancel</v>
      </c>
      <c r="F457" s="21" t="str">
        <f>'Actions-Copy'!C457</f>
        <v>Barcode</v>
      </c>
      <c r="G457" s="21" t="str">
        <f>'Actions-Copy'!B457</f>
        <v>ag8</v>
      </c>
      <c r="H457" s="21" t="str">
        <f>'Actions-Copy'!A457</f>
        <v>a5</v>
      </c>
      <c r="I457" t="str">
        <f>IF(ISBLANK('Actions-Copy'!O457),"","Y")</f>
        <v/>
      </c>
      <c r="J457">
        <f>'Actions-Copy'!O457</f>
        <v>0</v>
      </c>
      <c r="K457" t="str">
        <f>IF(ISNUMBER(SEARCH(Module_Name_Short&amp;"_"&amp;SUBSTITUTE(Title," ",""),'Actions-Copy'!$S457,1)),"X","")</f>
        <v/>
      </c>
      <c r="L457" t="str">
        <f>IF(ISNUMBER(SEARCH(Module_Name_Short&amp;"_"&amp;SUBSTITUTE(Title," ",""),'Actions-Copy'!$S457,1)),"X","")</f>
        <v/>
      </c>
      <c r="M457" t="str">
        <f>IF(ISNUMBER(SEARCH(Module_Name_Short&amp;"_"&amp;SUBSTITUTE(Title," ",""),'Actions-Copy'!$S457,1)),"X","")</f>
        <v/>
      </c>
      <c r="N457" t="str">
        <f>IF(ISNUMBER(SEARCH(Module_Name_Short&amp;"_"&amp;SUBSTITUTE(Title," ",""),'Actions-Copy'!$S457,1)),"X","")</f>
        <v/>
      </c>
      <c r="O457" t="str">
        <f t="shared" si="8"/>
        <v>Y</v>
      </c>
      <c r="P457" s="21">
        <f>'Actions-Copy'!S457</f>
        <v>0</v>
      </c>
    </row>
    <row r="458" spans="1:16" ht="28.5" hidden="1" customHeight="1" x14ac:dyDescent="0.25">
      <c r="A458">
        <f>VLOOKUP('Actions-Copy'!C458,ModuleNames,4,FALSE)</f>
        <v>0</v>
      </c>
      <c r="B458">
        <f>VLOOKUP('Actions-Copy'!C458,ModuleNames,3,FALSE)</f>
        <v>0</v>
      </c>
      <c r="C458">
        <f>VLOOKUP('Actions-Copy'!C458,ModuleNames,2,FALSE)</f>
        <v>0</v>
      </c>
      <c r="D458" s="21" t="str">
        <f>'Actions-Copy'!D458</f>
        <v>Insert</v>
      </c>
      <c r="E458" t="str">
        <f>(IF(ISBLANK('Actions-Copy'!F458),'Actions-Copy'!D458,'Actions-Copy'!F458))</f>
        <v>Insert</v>
      </c>
      <c r="F458" s="21" t="str">
        <f>'Actions-Copy'!C458</f>
        <v>Barcode</v>
      </c>
      <c r="G458" s="21" t="str">
        <f>'Actions-Copy'!B458</f>
        <v>ag8</v>
      </c>
      <c r="H458" s="21" t="str">
        <f>'Actions-Copy'!A458</f>
        <v>a6</v>
      </c>
      <c r="I458" t="str">
        <f>IF(ISBLANK('Actions-Copy'!O458),"","Y")</f>
        <v/>
      </c>
      <c r="J458">
        <f>'Actions-Copy'!O458</f>
        <v>0</v>
      </c>
      <c r="K458" t="str">
        <f>IF(ISNUMBER(SEARCH(Module_Name_Short&amp;"_"&amp;SUBSTITUTE(Title," ",""),'Actions-Copy'!$S458,1)),"X","")</f>
        <v/>
      </c>
      <c r="L458" t="str">
        <f>IF(ISNUMBER(SEARCH(Module_Name_Short&amp;"_"&amp;SUBSTITUTE(Title," ",""),'Actions-Copy'!$S458,1)),"X","")</f>
        <v/>
      </c>
      <c r="M458" t="str">
        <f>IF(ISNUMBER(SEARCH(Module_Name_Short&amp;"_"&amp;SUBSTITUTE(Title," ",""),'Actions-Copy'!$S458,1)),"X","")</f>
        <v/>
      </c>
      <c r="N458" t="str">
        <f>IF(ISNUMBER(SEARCH(Module_Name_Short&amp;"_"&amp;SUBSTITUTE(Title," ",""),'Actions-Copy'!$S458,1)),"X","")</f>
        <v/>
      </c>
      <c r="O458" t="str">
        <f t="shared" si="8"/>
        <v>Y</v>
      </c>
      <c r="P458" s="21">
        <f>'Actions-Copy'!S458</f>
        <v>0</v>
      </c>
    </row>
    <row r="459" spans="1:16" ht="28.5" hidden="1" customHeight="1" x14ac:dyDescent="0.25">
      <c r="A459">
        <f>VLOOKUP('Actions-Copy'!C459,ModuleNames,4,FALSE)</f>
        <v>0</v>
      </c>
      <c r="B459">
        <f>VLOOKUP('Actions-Copy'!C459,ModuleNames,3,FALSE)</f>
        <v>0</v>
      </c>
      <c r="C459">
        <f>VLOOKUP('Actions-Copy'!C459,ModuleNames,2,FALSE)</f>
        <v>0</v>
      </c>
      <c r="D459" s="21" t="str">
        <f>'Actions-Copy'!D459</f>
        <v>Cancel</v>
      </c>
      <c r="E459" t="str">
        <f>(IF(ISBLANK('Actions-Copy'!F459),'Actions-Copy'!D459,'Actions-Copy'!F459))</f>
        <v>Cancel</v>
      </c>
      <c r="F459" s="21" t="str">
        <f>'Actions-Copy'!C459</f>
        <v>Barcode</v>
      </c>
      <c r="G459" s="21" t="str">
        <f>'Actions-Copy'!B459</f>
        <v>ag8</v>
      </c>
      <c r="H459" s="21" t="str">
        <f>'Actions-Copy'!A459</f>
        <v>a7</v>
      </c>
      <c r="I459" t="str">
        <f>IF(ISBLANK('Actions-Copy'!O459),"","Y")</f>
        <v/>
      </c>
      <c r="J459">
        <f>'Actions-Copy'!O459</f>
        <v>0</v>
      </c>
      <c r="K459" t="str">
        <f>IF(ISNUMBER(SEARCH(Module_Name_Short&amp;"_"&amp;SUBSTITUTE(Title," ",""),'Actions-Copy'!$S459,1)),"X","")</f>
        <v/>
      </c>
      <c r="L459" t="str">
        <f>IF(ISNUMBER(SEARCH(Module_Name_Short&amp;"_"&amp;SUBSTITUTE(Title," ",""),'Actions-Copy'!$S459,1)),"X","")</f>
        <v/>
      </c>
      <c r="M459" t="str">
        <f>IF(ISNUMBER(SEARCH(Module_Name_Short&amp;"_"&amp;SUBSTITUTE(Title," ",""),'Actions-Copy'!$S459,1)),"X","")</f>
        <v/>
      </c>
      <c r="N459" t="str">
        <f>IF(ISNUMBER(SEARCH(Module_Name_Short&amp;"_"&amp;SUBSTITUTE(Title," ",""),'Actions-Copy'!$S459,1)),"X","")</f>
        <v/>
      </c>
      <c r="O459" t="str">
        <f t="shared" si="8"/>
        <v>Y</v>
      </c>
      <c r="P459" s="21">
        <f>'Actions-Copy'!S459</f>
        <v>0</v>
      </c>
    </row>
    <row r="460" spans="1:16" ht="28.5" customHeight="1" x14ac:dyDescent="0.25">
      <c r="A460" t="str">
        <f>VLOOKUP('Actions-Copy'!C1181,ModuleNames,4,FALSE)</f>
        <v>Finance</v>
      </c>
      <c r="B460" t="str">
        <f>VLOOKUP('Actions-Copy'!C1181,ModuleNames,3,FALSE)</f>
        <v>Finance</v>
      </c>
      <c r="C460" t="str">
        <f>VLOOKUP('Actions-Copy'!C1181,ModuleNames,2,FALSE)</f>
        <v>Budget Codes</v>
      </c>
      <c r="D460" s="21" t="str">
        <f>'Actions-Copy'!D1181</f>
        <v>Delete</v>
      </c>
      <c r="E460" t="str">
        <f>(IF(ISBLANK('Actions-Copy'!F1181),'Actions-Copy'!D1181,'Actions-Copy'!F1181))</f>
        <v>Delete</v>
      </c>
      <c r="F460" s="21" t="str">
        <f>'Actions-Copy'!C1181</f>
        <v>location_budget_codes</v>
      </c>
      <c r="G460" s="21" t="str">
        <f>'Actions-Copy'!B1181</f>
        <v>ag1</v>
      </c>
      <c r="H460" s="21" t="str">
        <f>'Actions-Copy'!A1181</f>
        <v>a3</v>
      </c>
      <c r="I460" t="str">
        <f>IF(ISBLANK('Actions-Copy'!O1181),"","Y")</f>
        <v/>
      </c>
      <c r="J460">
        <f>'Actions-Copy'!O1181</f>
        <v>0</v>
      </c>
      <c r="K460" t="str">
        <f>IF(ISNUMBER(SEARCH(Module_Name_Short&amp;"_"&amp;SUBSTITUTE(Title," ",""),'Actions-Copy'!$S1181,1)),"X","")</f>
        <v/>
      </c>
      <c r="L460" t="str">
        <f>IF(ISNUMBER(SEARCH(Module_Name_Short&amp;"_"&amp;SUBSTITUTE(Title," ",""),'Actions-Copy'!$S1181,1)),"X","")</f>
        <v/>
      </c>
      <c r="M460" t="str">
        <f>IF(ISNUMBER(SEARCH(Module_Name_Short&amp;"_"&amp;SUBSTITUTE(Title," ",""),'Actions-Copy'!$S1181,1)),"X","")</f>
        <v/>
      </c>
      <c r="N460" t="str">
        <f>IF(ISNUMBER(SEARCH(Module_Name_Short&amp;"_"&amp;SUBSTITUTE(Title," ",""),'Actions-Copy'!$S1181,1)),"X","")</f>
        <v>X</v>
      </c>
      <c r="O460" t="str">
        <f>IF((K460&amp;L460&amp;M460&amp;N460)="","Y","X")</f>
        <v>X</v>
      </c>
      <c r="P460" s="21" t="str">
        <f>'Actions-Copy'!S1181</f>
        <v>Finance_Admin</v>
      </c>
    </row>
    <row r="461" spans="1:16" ht="28.5" customHeight="1" x14ac:dyDescent="0.25">
      <c r="A461" t="str">
        <f>VLOOKUP('Actions-Copy'!C1186,ModuleNames,4,FALSE)</f>
        <v>Finance</v>
      </c>
      <c r="B461" t="str">
        <f>VLOOKUP('Actions-Copy'!C1186,ModuleNames,3,FALSE)</f>
        <v>Finance</v>
      </c>
      <c r="C461" t="str">
        <f>VLOOKUP('Actions-Copy'!C1186,ModuleNames,2,FALSE)</f>
        <v>Budget Codes</v>
      </c>
      <c r="D461" s="21" t="str">
        <f>'Actions-Copy'!D1186</f>
        <v>Delete</v>
      </c>
      <c r="E461" t="str">
        <f>(IF(ISBLANK('Actions-Copy'!F1186),'Actions-Copy'!D1186,'Actions-Copy'!F1186))</f>
        <v>Delete</v>
      </c>
      <c r="F461" s="21" t="str">
        <f>'Actions-Copy'!C1186</f>
        <v>location_budget_codes</v>
      </c>
      <c r="G461" s="21" t="str">
        <f>'Actions-Copy'!B1186</f>
        <v>ag2</v>
      </c>
      <c r="H461" s="21" t="str">
        <f>'Actions-Copy'!A1186</f>
        <v>a2</v>
      </c>
      <c r="I461" t="str">
        <f>IF(ISBLANK('Actions-Copy'!O1186),"","Y")</f>
        <v/>
      </c>
      <c r="J461">
        <f>'Actions-Copy'!O1186</f>
        <v>0</v>
      </c>
      <c r="K461" t="str">
        <f>IF(ISNUMBER(SEARCH(Module_Name_Short&amp;"_"&amp;SUBSTITUTE(Title," ",""),'Actions-Copy'!$S1186,1)),"X","")</f>
        <v/>
      </c>
      <c r="L461" t="str">
        <f>IF(ISNUMBER(SEARCH(Module_Name_Short&amp;"_"&amp;SUBSTITUTE(Title," ",""),'Actions-Copy'!$S1186,1)),"X","")</f>
        <v/>
      </c>
      <c r="M461" t="str">
        <f>IF(ISNUMBER(SEARCH(Module_Name_Short&amp;"_"&amp;SUBSTITUTE(Title," ",""),'Actions-Copy'!$S1186,1)),"X","")</f>
        <v/>
      </c>
      <c r="N461" t="str">
        <f>IF(ISNUMBER(SEARCH(Module_Name_Short&amp;"_"&amp;SUBSTITUTE(Title," ",""),'Actions-Copy'!$S1186,1)),"X","")</f>
        <v>X</v>
      </c>
      <c r="O461" t="str">
        <f>IF((K461&amp;L461&amp;M461&amp;N461)="","Y","X")</f>
        <v>X</v>
      </c>
      <c r="P461" s="21" t="str">
        <f>'Actions-Copy'!S1186</f>
        <v>Finance_Admin</v>
      </c>
    </row>
    <row r="462" spans="1:16" ht="28.5" hidden="1" customHeight="1" x14ac:dyDescent="0.25">
      <c r="A462" t="str">
        <f>VLOOKUP('Actions-Copy'!C462,ModuleNames,4,FALSE)</f>
        <v>Req</v>
      </c>
      <c r="B462" t="str">
        <f>VLOOKUP('Actions-Copy'!C462,ModuleNames,3,FALSE)</f>
        <v>Requisitions</v>
      </c>
      <c r="C462" t="str">
        <f>VLOOKUP('Actions-Copy'!C462,ModuleNames,2,FALSE)</f>
        <v>Collection Note Lines</v>
      </c>
      <c r="D462" s="21">
        <f>'Actions-Copy'!D462</f>
        <v>0</v>
      </c>
      <c r="E462">
        <f>(IF(ISBLANK('Actions-Copy'!F462),'Actions-Copy'!D462,'Actions-Copy'!F462))</f>
        <v>0</v>
      </c>
      <c r="F462" s="21" t="str">
        <f>'Actions-Copy'!C462</f>
        <v>collection_detail</v>
      </c>
      <c r="G462" s="21" t="str">
        <f>'Actions-Copy'!B462</f>
        <v>ag1</v>
      </c>
      <c r="H462" s="21" t="str">
        <f>'Actions-Copy'!A462</f>
        <v>a6</v>
      </c>
      <c r="I462" t="str">
        <f>IF(ISBLANK('Actions-Copy'!O462),"","Y")</f>
        <v/>
      </c>
      <c r="J462">
        <f>'Actions-Copy'!O462</f>
        <v>0</v>
      </c>
      <c r="K462" t="str">
        <f>IF(ISNUMBER(SEARCH(Module_Name_Short&amp;"_"&amp;SUBSTITUTE(Title," ",""),'Actions-Copy'!$S462,1)),"X","")</f>
        <v/>
      </c>
      <c r="L462" t="str">
        <f>IF(ISNUMBER(SEARCH(Module_Name_Short&amp;"_"&amp;SUBSTITUTE(Title," ",""),'Actions-Copy'!$S462,1)),"X","")</f>
        <v/>
      </c>
      <c r="M462" t="str">
        <f>IF(ISNUMBER(SEARCH(Module_Name_Short&amp;"_"&amp;SUBSTITUTE(Title," ",""),'Actions-Copy'!$S462,1)),"X","")</f>
        <v/>
      </c>
      <c r="N462" t="str">
        <f>IF(ISNUMBER(SEARCH(Module_Name_Short&amp;"_"&amp;SUBSTITUTE(Title," ",""),'Actions-Copy'!$S462,1)),"X","")</f>
        <v/>
      </c>
      <c r="O462" t="str">
        <f>IF((K462&amp;L462&amp;M462&amp;N462)="","Y","X")</f>
        <v>Y</v>
      </c>
      <c r="P462" s="21">
        <f>'Actions-Copy'!S462</f>
        <v>0</v>
      </c>
    </row>
    <row r="463" spans="1:16" ht="28.5" customHeight="1" x14ac:dyDescent="0.25">
      <c r="A463" t="str">
        <f>VLOOKUP('Actions-Copy'!C1189,ModuleNames,4,FALSE)</f>
        <v>Finance</v>
      </c>
      <c r="B463" t="str">
        <f>VLOOKUP('Actions-Copy'!C1189,ModuleNames,3,FALSE)</f>
        <v>Finance</v>
      </c>
      <c r="C463" t="str">
        <f>VLOOKUP('Actions-Copy'!C1189,ModuleNames,2,FALSE)</f>
        <v>Budget Codes</v>
      </c>
      <c r="D463" s="21" t="str">
        <f>'Actions-Copy'!D1189</f>
        <v>Delete</v>
      </c>
      <c r="E463" t="str">
        <f>(IF(ISBLANK('Actions-Copy'!F1189),'Actions-Copy'!D1189,'Actions-Copy'!F1189))</f>
        <v>Delete</v>
      </c>
      <c r="F463" s="21" t="str">
        <f>'Actions-Copy'!C1189</f>
        <v>location_budget_codes</v>
      </c>
      <c r="G463" s="21" t="str">
        <f>'Actions-Copy'!B1189</f>
        <v>ag2</v>
      </c>
      <c r="H463" s="21" t="str">
        <f>'Actions-Copy'!A1189</f>
        <v>a5</v>
      </c>
      <c r="I463" t="str">
        <f>IF(ISBLANK('Actions-Copy'!O1189),"","Y")</f>
        <v/>
      </c>
      <c r="J463">
        <f>'Actions-Copy'!O1189</f>
        <v>0</v>
      </c>
      <c r="K463" t="str">
        <f>IF(ISNUMBER(SEARCH(Module_Name_Short&amp;"_"&amp;SUBSTITUTE(Title," ",""),'Actions-Copy'!$S1189,1)),"X","")</f>
        <v/>
      </c>
      <c r="L463" t="str">
        <f>IF(ISNUMBER(SEARCH(Module_Name_Short&amp;"_"&amp;SUBSTITUTE(Title," ",""),'Actions-Copy'!$S1189,1)),"X","")</f>
        <v/>
      </c>
      <c r="M463" t="str">
        <f>IF(ISNUMBER(SEARCH(Module_Name_Short&amp;"_"&amp;SUBSTITUTE(Title," ",""),'Actions-Copy'!$S1189,1)),"X","")</f>
        <v/>
      </c>
      <c r="N463" t="str">
        <f>IF(ISNUMBER(SEARCH(Module_Name_Short&amp;"_"&amp;SUBSTITUTE(Title," ",""),'Actions-Copy'!$S1189,1)),"X","")</f>
        <v>X</v>
      </c>
      <c r="O463" t="str">
        <f>IF((K463&amp;L463&amp;M463&amp;N463)="","Y","X")</f>
        <v>X</v>
      </c>
      <c r="P463" s="21" t="str">
        <f>'Actions-Copy'!S1189</f>
        <v>Finance_Admin</v>
      </c>
    </row>
    <row r="464" spans="1:16" ht="28.5" hidden="1" customHeight="1" x14ac:dyDescent="0.25">
      <c r="A464" t="str">
        <f>VLOOKUP('Actions-Copy'!C464,ModuleNames,4,FALSE)</f>
        <v>Req</v>
      </c>
      <c r="B464" t="str">
        <f>VLOOKUP('Actions-Copy'!C464,ModuleNames,3,FALSE)</f>
        <v>Requisitions</v>
      </c>
      <c r="C464" t="str">
        <f>VLOOKUP('Actions-Copy'!C464,ModuleNames,2,FALSE)</f>
        <v>Collection Note Lines</v>
      </c>
      <c r="D464" s="21" t="str">
        <f>'Actions-Copy'!D464</f>
        <v>Duplicate</v>
      </c>
      <c r="E464" t="str">
        <f>(IF(ISBLANK('Actions-Copy'!F464),'Actions-Copy'!D464,'Actions-Copy'!F464))</f>
        <v>Duplicate</v>
      </c>
      <c r="F464" s="21" t="str">
        <f>'Actions-Copy'!C464</f>
        <v>collection_detail</v>
      </c>
      <c r="G464" s="21" t="str">
        <f>'Actions-Copy'!B464</f>
        <v>ag1</v>
      </c>
      <c r="H464" s="21" t="str">
        <f>'Actions-Copy'!A464</f>
        <v>a8</v>
      </c>
      <c r="I464" t="str">
        <f>IF(ISBLANK('Actions-Copy'!O464),"","Y")</f>
        <v/>
      </c>
      <c r="J464">
        <f>'Actions-Copy'!O464</f>
        <v>0</v>
      </c>
      <c r="K464" t="str">
        <f>IF(ISNUMBER(SEARCH(Module_Name_Short&amp;"_"&amp;SUBSTITUTE(Title," ",""),'Actions-Copy'!$S464,1)),"X","")</f>
        <v/>
      </c>
      <c r="L464" t="str">
        <f>IF(ISNUMBER(SEARCH(Module_Name_Short&amp;"_"&amp;SUBSTITUTE(Title," ",""),'Actions-Copy'!$S464,1)),"X","")</f>
        <v/>
      </c>
      <c r="M464" t="str">
        <f>IF(ISNUMBER(SEARCH(Module_Name_Short&amp;"_"&amp;SUBSTITUTE(Title," ",""),'Actions-Copy'!$S464,1)),"X","")</f>
        <v/>
      </c>
      <c r="N464" t="str">
        <f>IF(ISNUMBER(SEARCH(Module_Name_Short&amp;"_"&amp;SUBSTITUTE(Title," ",""),'Actions-Copy'!$S464,1)),"X","")</f>
        <v/>
      </c>
      <c r="O464" t="str">
        <f>IF((K464&amp;L464&amp;M464&amp;N464)="","Y","X")</f>
        <v>Y</v>
      </c>
      <c r="P464" s="21" t="str">
        <f>'Actions-Copy'!S464</f>
        <v>disabled</v>
      </c>
    </row>
    <row r="465" spans="1:16" ht="28.5" customHeight="1" x14ac:dyDescent="0.25">
      <c r="A465" t="str">
        <f>VLOOKUP('Actions-Copy'!C1198,ModuleNames,4,FALSE)</f>
        <v>Finance</v>
      </c>
      <c r="B465" t="str">
        <f>VLOOKUP('Actions-Copy'!C1198,ModuleNames,3,FALSE)</f>
        <v>Finance</v>
      </c>
      <c r="C465" t="str">
        <f>VLOOKUP('Actions-Copy'!C1198,ModuleNames,2,FALSE)</f>
        <v>Budget Codes</v>
      </c>
      <c r="D465" s="21" t="str">
        <f>'Actions-Copy'!D1198</f>
        <v>Delete</v>
      </c>
      <c r="E465" t="str">
        <f>(IF(ISBLANK('Actions-Copy'!F1198),'Actions-Copy'!D1198,'Actions-Copy'!F1198))</f>
        <v>Delete</v>
      </c>
      <c r="F465" s="21" t="str">
        <f>'Actions-Copy'!C1198</f>
        <v>location_budget_codes</v>
      </c>
      <c r="G465" s="21" t="str">
        <f>'Actions-Copy'!B1198</f>
        <v>ag4</v>
      </c>
      <c r="H465" s="21" t="str">
        <f>'Actions-Copy'!A1198</f>
        <v>a2</v>
      </c>
      <c r="I465" t="str">
        <f>IF(ISBLANK('Actions-Copy'!O1198),"","Y")</f>
        <v/>
      </c>
      <c r="J465">
        <f>'Actions-Copy'!O1198</f>
        <v>0</v>
      </c>
      <c r="K465" t="str">
        <f>IF(ISNUMBER(SEARCH(Module_Name_Short&amp;"_"&amp;SUBSTITUTE(Title," ",""),'Actions-Copy'!$S1198,1)),"X","")</f>
        <v/>
      </c>
      <c r="L465" t="str">
        <f>IF(ISNUMBER(SEARCH(Module_Name_Short&amp;"_"&amp;SUBSTITUTE(Title," ",""),'Actions-Copy'!$S1198,1)),"X","")</f>
        <v/>
      </c>
      <c r="M465" t="str">
        <f>IF(ISNUMBER(SEARCH(Module_Name_Short&amp;"_"&amp;SUBSTITUTE(Title," ",""),'Actions-Copy'!$S1198,1)),"X","")</f>
        <v/>
      </c>
      <c r="N465" t="str">
        <f>IF(ISNUMBER(SEARCH(Module_Name_Short&amp;"_"&amp;SUBSTITUTE(Title," ",""),'Actions-Copy'!$S1198,1)),"X","")</f>
        <v>X</v>
      </c>
      <c r="O465" t="str">
        <f>IF((K465&amp;L465&amp;M465&amp;N465)="","Y","X")</f>
        <v>X</v>
      </c>
      <c r="P465" s="21" t="str">
        <f>'Actions-Copy'!S1198</f>
        <v>Finance_Admin</v>
      </c>
    </row>
    <row r="466" spans="1:16" ht="28.5" customHeight="1" x14ac:dyDescent="0.25">
      <c r="A466" t="str">
        <f>VLOOKUP('Actions-Copy'!C2115,ModuleNames,4,FALSE)</f>
        <v>Finance</v>
      </c>
      <c r="B466" t="str">
        <f>VLOOKUP('Actions-Copy'!C2115,ModuleNames,3,FALSE)</f>
        <v>Finance</v>
      </c>
      <c r="C466" t="str">
        <f>VLOOKUP('Actions-Copy'!C2115,ModuleNames,2,FALSE)</f>
        <v>Budget Codes</v>
      </c>
      <c r="D466" s="21" t="str">
        <f>'Actions-Copy'!D2115</f>
        <v>Delete</v>
      </c>
      <c r="E466" t="str">
        <f>(IF(ISBLANK('Actions-Copy'!F2115),'Actions-Copy'!D2115,'Actions-Copy'!F2115))</f>
        <v>Delete</v>
      </c>
      <c r="F466" s="21" t="str">
        <f>'Actions-Copy'!C2115</f>
        <v>Budget_Codes</v>
      </c>
      <c r="G466" s="21" t="str">
        <f>'Actions-Copy'!B2115</f>
        <v>ag1</v>
      </c>
      <c r="H466" s="21" t="str">
        <f>'Actions-Copy'!A2115</f>
        <v>a3</v>
      </c>
      <c r="I466" t="str">
        <f>IF(ISBLANK('Actions-Copy'!O2115),"","Y")</f>
        <v/>
      </c>
      <c r="J466">
        <f>'Actions-Copy'!O2115</f>
        <v>0</v>
      </c>
      <c r="K466" t="str">
        <f>IF(ISNUMBER(SEARCH(Module_Name_Short&amp;"_"&amp;SUBSTITUTE(Title," ",""),'Actions-Copy'!$S2115,1)),"X","")</f>
        <v/>
      </c>
      <c r="L466" t="str">
        <f>IF(ISNUMBER(SEARCH(Module_Name_Short&amp;"_"&amp;SUBSTITUTE(Title," ",""),'Actions-Copy'!$S2115,1)),"X","")</f>
        <v/>
      </c>
      <c r="M466" t="str">
        <f>IF(ISNUMBER(SEARCH(Module_Name_Short&amp;"_"&amp;SUBSTITUTE(Title," ",""),'Actions-Copy'!$S2115,1)),"X","")</f>
        <v/>
      </c>
      <c r="N466" t="str">
        <f>IF(ISNUMBER(SEARCH(Module_Name_Short&amp;"_"&amp;SUBSTITUTE(Title," ",""),'Actions-Copy'!$S2115,1)),"X","")</f>
        <v>X</v>
      </c>
      <c r="O466" t="str">
        <f>IF((K466&amp;L466&amp;M466&amp;N466)="","Y","X")</f>
        <v>X</v>
      </c>
      <c r="P466" s="21" t="str">
        <f>'Actions-Copy'!S2115</f>
        <v>Finance_Admin</v>
      </c>
    </row>
    <row r="467" spans="1:16" ht="28.5" hidden="1" customHeight="1" x14ac:dyDescent="0.25">
      <c r="A467" t="str">
        <f>VLOOKUP('Actions-Copy'!C467,ModuleNames,4,FALSE)</f>
        <v>Req</v>
      </c>
      <c r="B467" t="str">
        <f>VLOOKUP('Actions-Copy'!C467,ModuleNames,3,FALSE)</f>
        <v>Requisitions</v>
      </c>
      <c r="C467" t="str">
        <f>VLOOKUP('Actions-Copy'!C467,ModuleNames,2,FALSE)</f>
        <v>Collection Note Lines</v>
      </c>
      <c r="D467" s="21" t="str">
        <f>'Actions-Copy'!D467</f>
        <v>Cancel</v>
      </c>
      <c r="E467" t="str">
        <f>(IF(ISBLANK('Actions-Copy'!F467),'Actions-Copy'!D467,'Actions-Copy'!F467))</f>
        <v>Cancel</v>
      </c>
      <c r="F467" s="21" t="str">
        <f>'Actions-Copy'!C467</f>
        <v>collection_detail</v>
      </c>
      <c r="G467" s="21" t="str">
        <f>'Actions-Copy'!B467</f>
        <v>ag2</v>
      </c>
      <c r="H467" s="21" t="str">
        <f>'Actions-Copy'!A467</f>
        <v>a3</v>
      </c>
      <c r="I467" t="str">
        <f>IF(ISBLANK('Actions-Copy'!O467),"","Y")</f>
        <v/>
      </c>
      <c r="J467">
        <f>'Actions-Copy'!O467</f>
        <v>0</v>
      </c>
      <c r="K467" t="str">
        <f>IF(ISNUMBER(SEARCH(Module_Name_Short&amp;"_"&amp;SUBSTITUTE(Title," ",""),'Actions-Copy'!$S467,1)),"X","")</f>
        <v/>
      </c>
      <c r="L467" t="str">
        <f>IF(ISNUMBER(SEARCH(Module_Name_Short&amp;"_"&amp;SUBSTITUTE(Title," ",""),'Actions-Copy'!$S467,1)),"X","")</f>
        <v>X</v>
      </c>
      <c r="M467" t="str">
        <f>IF(ISNUMBER(SEARCH(Module_Name_Short&amp;"_"&amp;SUBSTITUTE(Title," ",""),'Actions-Copy'!$S467,1)),"X","")</f>
        <v/>
      </c>
      <c r="N467" t="str">
        <f>IF(ISNUMBER(SEARCH(Module_Name_Short&amp;"_"&amp;SUBSTITUTE(Title," ",""),'Actions-Copy'!$S467,1)),"X","")</f>
        <v/>
      </c>
      <c r="O467" t="str">
        <f>IF((K467&amp;L467&amp;M467&amp;N467)="","Y","X")</f>
        <v>X</v>
      </c>
      <c r="P467" s="21" t="str">
        <f>'Actions-Copy'!S467</f>
        <v>Req_User</v>
      </c>
    </row>
    <row r="468" spans="1:16" ht="28.5" hidden="1" customHeight="1" x14ac:dyDescent="0.25">
      <c r="A468" t="str">
        <f>VLOOKUP('Actions-Copy'!C468,ModuleNames,4,FALSE)</f>
        <v>Req</v>
      </c>
      <c r="B468" t="str">
        <f>VLOOKUP('Actions-Copy'!C468,ModuleNames,3,FALSE)</f>
        <v>Requisitions</v>
      </c>
      <c r="C468" t="str">
        <f>VLOOKUP('Actions-Copy'!C468,ModuleNames,2,FALSE)</f>
        <v>Collection Note Lines</v>
      </c>
      <c r="D468" s="21" t="str">
        <f>'Actions-Copy'!D468</f>
        <v>Update</v>
      </c>
      <c r="E468" t="str">
        <f>(IF(ISBLANK('Actions-Copy'!F468),'Actions-Copy'!D468,'Actions-Copy'!F468))</f>
        <v>Update</v>
      </c>
      <c r="F468" s="21" t="str">
        <f>'Actions-Copy'!C468</f>
        <v>collection_detail</v>
      </c>
      <c r="G468" s="21" t="str">
        <f>'Actions-Copy'!B468</f>
        <v>ag2</v>
      </c>
      <c r="H468" s="21" t="str">
        <f>'Actions-Copy'!A468</f>
        <v>a4</v>
      </c>
      <c r="I468" t="str">
        <f>IF(ISBLANK('Actions-Copy'!O468),"","Y")</f>
        <v/>
      </c>
      <c r="J468">
        <f>'Actions-Copy'!O468</f>
        <v>0</v>
      </c>
      <c r="K468" t="str">
        <f>IF(ISNUMBER(SEARCH(Module_Name_Short&amp;"_"&amp;SUBSTITUTE(Title," ",""),'Actions-Copy'!$S468,1)),"X","")</f>
        <v/>
      </c>
      <c r="L468" t="str">
        <f>IF(ISNUMBER(SEARCH(Module_Name_Short&amp;"_"&amp;SUBSTITUTE(Title," ",""),'Actions-Copy'!$S468,1)),"X","")</f>
        <v>X</v>
      </c>
      <c r="M468" t="str">
        <f>IF(ISNUMBER(SEARCH(Module_Name_Short&amp;"_"&amp;SUBSTITUTE(Title," ",""),'Actions-Copy'!$S468,1)),"X","")</f>
        <v/>
      </c>
      <c r="N468" t="str">
        <f>IF(ISNUMBER(SEARCH(Module_Name_Short&amp;"_"&amp;SUBSTITUTE(Title," ",""),'Actions-Copy'!$S468,1)),"X","")</f>
        <v/>
      </c>
      <c r="O468" t="str">
        <f>IF((K468&amp;L468&amp;M468&amp;N468)="","Y","X")</f>
        <v>X</v>
      </c>
      <c r="P468" s="21" t="str">
        <f>'Actions-Copy'!S468</f>
        <v>Req_User</v>
      </c>
    </row>
    <row r="469" spans="1:16" ht="28.5" customHeight="1" x14ac:dyDescent="0.25">
      <c r="A469" t="str">
        <f>VLOOKUP('Actions-Copy'!C2120,ModuleNames,4,FALSE)</f>
        <v>Finance</v>
      </c>
      <c r="B469" t="str">
        <f>VLOOKUP('Actions-Copy'!C2120,ModuleNames,3,FALSE)</f>
        <v>Finance</v>
      </c>
      <c r="C469" t="str">
        <f>VLOOKUP('Actions-Copy'!C2120,ModuleNames,2,FALSE)</f>
        <v>Budget Codes</v>
      </c>
      <c r="D469" s="21" t="str">
        <f>'Actions-Copy'!D2120</f>
        <v>Delete</v>
      </c>
      <c r="E469" t="str">
        <f>(IF(ISBLANK('Actions-Copy'!F2120),'Actions-Copy'!D2120,'Actions-Copy'!F2120))</f>
        <v>Delete</v>
      </c>
      <c r="F469" s="21" t="str">
        <f>'Actions-Copy'!C2120</f>
        <v>Budget_Codes</v>
      </c>
      <c r="G469" s="21" t="str">
        <f>'Actions-Copy'!B2120</f>
        <v>ag2</v>
      </c>
      <c r="H469" s="21" t="str">
        <f>'Actions-Copy'!A2120</f>
        <v>a2</v>
      </c>
      <c r="I469" t="str">
        <f>IF(ISBLANK('Actions-Copy'!O2120),"","Y")</f>
        <v/>
      </c>
      <c r="J469">
        <f>'Actions-Copy'!O2120</f>
        <v>0</v>
      </c>
      <c r="K469" t="str">
        <f>IF(ISNUMBER(SEARCH(Module_Name_Short&amp;"_"&amp;SUBSTITUTE(Title," ",""),'Actions-Copy'!$S2120,1)),"X","")</f>
        <v/>
      </c>
      <c r="L469" t="str">
        <f>IF(ISNUMBER(SEARCH(Module_Name_Short&amp;"_"&amp;SUBSTITUTE(Title," ",""),'Actions-Copy'!$S2120,1)),"X","")</f>
        <v/>
      </c>
      <c r="M469" t="str">
        <f>IF(ISNUMBER(SEARCH(Module_Name_Short&amp;"_"&amp;SUBSTITUTE(Title," ",""),'Actions-Copy'!$S2120,1)),"X","")</f>
        <v/>
      </c>
      <c r="N469" t="str">
        <f>IF(ISNUMBER(SEARCH(Module_Name_Short&amp;"_"&amp;SUBSTITUTE(Title," ",""),'Actions-Copy'!$S2120,1)),"X","")</f>
        <v>X</v>
      </c>
      <c r="O469" t="str">
        <f>IF((K469&amp;L469&amp;M469&amp;N469)="","Y","X")</f>
        <v>X</v>
      </c>
      <c r="P469" s="21" t="str">
        <f>'Actions-Copy'!S2120</f>
        <v>Finance_Admin</v>
      </c>
    </row>
    <row r="470" spans="1:16" ht="28.5" hidden="1" customHeight="1" x14ac:dyDescent="0.25">
      <c r="A470" t="str">
        <f>VLOOKUP('Actions-Copy'!C470,ModuleNames,4,FALSE)</f>
        <v>Req</v>
      </c>
      <c r="B470" t="str">
        <f>VLOOKUP('Actions-Copy'!C470,ModuleNames,3,FALSE)</f>
        <v>Requisitions</v>
      </c>
      <c r="C470" t="str">
        <f>VLOOKUP('Actions-Copy'!C470,ModuleNames,2,FALSE)</f>
        <v>Collection Note Lines</v>
      </c>
      <c r="D470" s="21" t="str">
        <f>'Actions-Copy'!D470</f>
        <v>Cancel</v>
      </c>
      <c r="E470" t="str">
        <f>(IF(ISBLANK('Actions-Copy'!F470),'Actions-Copy'!D470,'Actions-Copy'!F470))</f>
        <v>Cancel</v>
      </c>
      <c r="F470" s="21" t="str">
        <f>'Actions-Copy'!C470</f>
        <v>collection_detail</v>
      </c>
      <c r="G470" s="21" t="str">
        <f>'Actions-Copy'!B470</f>
        <v>ag2</v>
      </c>
      <c r="H470" s="21" t="str">
        <f>'Actions-Copy'!A470</f>
        <v>a6</v>
      </c>
      <c r="I470" t="str">
        <f>IF(ISBLANK('Actions-Copy'!O470),"","Y")</f>
        <v/>
      </c>
      <c r="J470">
        <f>'Actions-Copy'!O470</f>
        <v>0</v>
      </c>
      <c r="K470" t="str">
        <f>IF(ISNUMBER(SEARCH(Module_Name_Short&amp;"_"&amp;SUBSTITUTE(Title," ",""),'Actions-Copy'!$S470,1)),"X","")</f>
        <v/>
      </c>
      <c r="L470" t="str">
        <f>IF(ISNUMBER(SEARCH(Module_Name_Short&amp;"_"&amp;SUBSTITUTE(Title," ",""),'Actions-Copy'!$S470,1)),"X","")</f>
        <v>X</v>
      </c>
      <c r="M470" t="str">
        <f>IF(ISNUMBER(SEARCH(Module_Name_Short&amp;"_"&amp;SUBSTITUTE(Title," ",""),'Actions-Copy'!$S470,1)),"X","")</f>
        <v/>
      </c>
      <c r="N470" t="str">
        <f>IF(ISNUMBER(SEARCH(Module_Name_Short&amp;"_"&amp;SUBSTITUTE(Title," ",""),'Actions-Copy'!$S470,1)),"X","")</f>
        <v/>
      </c>
      <c r="O470" t="str">
        <f>IF((K470&amp;L470&amp;M470&amp;N470)="","Y","X")</f>
        <v>X</v>
      </c>
      <c r="P470" s="21" t="str">
        <f>'Actions-Copy'!S470</f>
        <v>Req_User</v>
      </c>
    </row>
    <row r="471" spans="1:16" ht="28.5" hidden="1" customHeight="1" x14ac:dyDescent="0.25">
      <c r="A471" t="str">
        <f>VLOOKUP('Actions-Copy'!C471,ModuleNames,4,FALSE)</f>
        <v>Req</v>
      </c>
      <c r="B471" t="str">
        <f>VLOOKUP('Actions-Copy'!C471,ModuleNames,3,FALSE)</f>
        <v>Requisitions</v>
      </c>
      <c r="C471" t="str">
        <f>VLOOKUP('Actions-Copy'!C471,ModuleNames,2,FALSE)</f>
        <v>Collection Note Lines</v>
      </c>
      <c r="D471" s="21" t="str">
        <f>'Actions-Copy'!D471</f>
        <v>Insert</v>
      </c>
      <c r="E471" t="str">
        <f>(IF(ISBLANK('Actions-Copy'!F471),'Actions-Copy'!D471,'Actions-Copy'!F471))</f>
        <v>Insert</v>
      </c>
      <c r="F471" s="21" t="str">
        <f>'Actions-Copy'!C471</f>
        <v>collection_detail</v>
      </c>
      <c r="G471" s="21" t="str">
        <f>'Actions-Copy'!B471</f>
        <v>ag2</v>
      </c>
      <c r="H471" s="21" t="str">
        <f>'Actions-Copy'!A471</f>
        <v>a7</v>
      </c>
      <c r="I471" t="str">
        <f>IF(ISBLANK('Actions-Copy'!O471),"","Y")</f>
        <v/>
      </c>
      <c r="J471">
        <f>'Actions-Copy'!O471</f>
        <v>0</v>
      </c>
      <c r="K471" t="str">
        <f>IF(ISNUMBER(SEARCH(Module_Name_Short&amp;"_"&amp;SUBSTITUTE(Title," ",""),'Actions-Copy'!$S471,1)),"X","")</f>
        <v/>
      </c>
      <c r="L471" t="str">
        <f>IF(ISNUMBER(SEARCH(Module_Name_Short&amp;"_"&amp;SUBSTITUTE(Title," ",""),'Actions-Copy'!$S471,1)),"X","")</f>
        <v>X</v>
      </c>
      <c r="M471" t="str">
        <f>IF(ISNUMBER(SEARCH(Module_Name_Short&amp;"_"&amp;SUBSTITUTE(Title," ",""),'Actions-Copy'!$S471,1)),"X","")</f>
        <v/>
      </c>
      <c r="N471" t="str">
        <f>IF(ISNUMBER(SEARCH(Module_Name_Short&amp;"_"&amp;SUBSTITUTE(Title," ",""),'Actions-Copy'!$S471,1)),"X","")</f>
        <v/>
      </c>
      <c r="O471" t="str">
        <f>IF((K471&amp;L471&amp;M471&amp;N471)="","Y","X")</f>
        <v>X</v>
      </c>
      <c r="P471" s="21" t="str">
        <f>'Actions-Copy'!S471</f>
        <v>Req_User</v>
      </c>
    </row>
    <row r="472" spans="1:16" ht="28.5" hidden="1" customHeight="1" x14ac:dyDescent="0.25">
      <c r="A472" t="str">
        <f>VLOOKUP('Actions-Copy'!C472,ModuleNames,4,FALSE)</f>
        <v>Req</v>
      </c>
      <c r="B472" t="str">
        <f>VLOOKUP('Actions-Copy'!C472,ModuleNames,3,FALSE)</f>
        <v>Requisitions</v>
      </c>
      <c r="C472" t="str">
        <f>VLOOKUP('Actions-Copy'!C472,ModuleNames,2,FALSE)</f>
        <v>Collection Note Lines</v>
      </c>
      <c r="D472" s="21" t="str">
        <f>'Actions-Copy'!D472</f>
        <v>Cancel</v>
      </c>
      <c r="E472" t="str">
        <f>(IF(ISBLANK('Actions-Copy'!F472),'Actions-Copy'!D472,'Actions-Copy'!F472))</f>
        <v>Cancel</v>
      </c>
      <c r="F472" s="21" t="str">
        <f>'Actions-Copy'!C472</f>
        <v>collection_detail</v>
      </c>
      <c r="G472" s="21" t="str">
        <f>'Actions-Copy'!B472</f>
        <v>ag2</v>
      </c>
      <c r="H472" s="21" t="str">
        <f>'Actions-Copy'!A472</f>
        <v>a8</v>
      </c>
      <c r="I472" t="str">
        <f>IF(ISBLANK('Actions-Copy'!O472),"","Y")</f>
        <v/>
      </c>
      <c r="J472">
        <f>'Actions-Copy'!O472</f>
        <v>0</v>
      </c>
      <c r="K472" t="str">
        <f>IF(ISNUMBER(SEARCH(Module_Name_Short&amp;"_"&amp;SUBSTITUTE(Title," ",""),'Actions-Copy'!$S472,1)),"X","")</f>
        <v/>
      </c>
      <c r="L472" t="str">
        <f>IF(ISNUMBER(SEARCH(Module_Name_Short&amp;"_"&amp;SUBSTITUTE(Title," ",""),'Actions-Copy'!$S472,1)),"X","")</f>
        <v>X</v>
      </c>
      <c r="M472" t="str">
        <f>IF(ISNUMBER(SEARCH(Module_Name_Short&amp;"_"&amp;SUBSTITUTE(Title," ",""),'Actions-Copy'!$S472,1)),"X","")</f>
        <v/>
      </c>
      <c r="N472" t="str">
        <f>IF(ISNUMBER(SEARCH(Module_Name_Short&amp;"_"&amp;SUBSTITUTE(Title," ",""),'Actions-Copy'!$S472,1)),"X","")</f>
        <v/>
      </c>
      <c r="O472" t="str">
        <f>IF((K472&amp;L472&amp;M472&amp;N472)="","Y","X")</f>
        <v>X</v>
      </c>
      <c r="P472" s="21" t="str">
        <f>'Actions-Copy'!S472</f>
        <v>Req_User</v>
      </c>
    </row>
    <row r="473" spans="1:16" ht="28.5" hidden="1" customHeight="1" x14ac:dyDescent="0.25">
      <c r="A473" t="str">
        <f>VLOOKUP('Actions-Copy'!C473,ModuleNames,4,FALSE)</f>
        <v>Req</v>
      </c>
      <c r="B473" t="str">
        <f>VLOOKUP('Actions-Copy'!C473,ModuleNames,3,FALSE)</f>
        <v>Requisitions</v>
      </c>
      <c r="C473" t="str">
        <f>VLOOKUP('Actions-Copy'!C473,ModuleNames,2,FALSE)</f>
        <v>Collection Note Lines</v>
      </c>
      <c r="D473" s="21" t="str">
        <f>'Actions-Copy'!D473</f>
        <v>Insert</v>
      </c>
      <c r="E473" t="str">
        <f>(IF(ISBLANK('Actions-Copy'!F473),'Actions-Copy'!D473,'Actions-Copy'!F473))</f>
        <v>Insert</v>
      </c>
      <c r="F473" s="21" t="str">
        <f>'Actions-Copy'!C473</f>
        <v>collection_detail</v>
      </c>
      <c r="G473" s="21" t="str">
        <f>'Actions-Copy'!B473</f>
        <v>ag2</v>
      </c>
      <c r="H473" s="21" t="str">
        <f>'Actions-Copy'!A473</f>
        <v>a9</v>
      </c>
      <c r="I473" t="str">
        <f>IF(ISBLANK('Actions-Copy'!O473),"","Y")</f>
        <v/>
      </c>
      <c r="J473">
        <f>'Actions-Copy'!O473</f>
        <v>0</v>
      </c>
      <c r="K473" t="str">
        <f>IF(ISNUMBER(SEARCH(Module_Name_Short&amp;"_"&amp;SUBSTITUTE(Title," ",""),'Actions-Copy'!$S473,1)),"X","")</f>
        <v/>
      </c>
      <c r="L473" t="str">
        <f>IF(ISNUMBER(SEARCH(Module_Name_Short&amp;"_"&amp;SUBSTITUTE(Title," ",""),'Actions-Copy'!$S473,1)),"X","")</f>
        <v>X</v>
      </c>
      <c r="M473" t="str">
        <f>IF(ISNUMBER(SEARCH(Module_Name_Short&amp;"_"&amp;SUBSTITUTE(Title," ",""),'Actions-Copy'!$S473,1)),"X","")</f>
        <v/>
      </c>
      <c r="N473" t="str">
        <f>IF(ISNUMBER(SEARCH(Module_Name_Short&amp;"_"&amp;SUBSTITUTE(Title," ",""),'Actions-Copy'!$S473,1)),"X","")</f>
        <v/>
      </c>
      <c r="O473" t="str">
        <f>IF((K473&amp;L473&amp;M473&amp;N473)="","Y","X")</f>
        <v>X</v>
      </c>
      <c r="P473" s="21" t="str">
        <f>'Actions-Copy'!S473</f>
        <v>Req_User</v>
      </c>
    </row>
    <row r="474" spans="1:16" ht="28.5" hidden="1" customHeight="1" x14ac:dyDescent="0.25">
      <c r="A474" t="str">
        <f>VLOOKUP('Actions-Copy'!C474,ModuleNames,4,FALSE)</f>
        <v>Req</v>
      </c>
      <c r="B474" t="str">
        <f>VLOOKUP('Actions-Copy'!C474,ModuleNames,3,FALSE)</f>
        <v>Requisitions</v>
      </c>
      <c r="C474" t="str">
        <f>VLOOKUP('Actions-Copy'!C474,ModuleNames,2,FALSE)</f>
        <v>Collection Note Lines</v>
      </c>
      <c r="D474" s="21" t="str">
        <f>'Actions-Copy'!D474</f>
        <v>Cancel</v>
      </c>
      <c r="E474" t="str">
        <f>(IF(ISBLANK('Actions-Copy'!F474),'Actions-Copy'!D474,'Actions-Copy'!F474))</f>
        <v>Cancel</v>
      </c>
      <c r="F474" s="21" t="str">
        <f>'Actions-Copy'!C474</f>
        <v>collection_detail</v>
      </c>
      <c r="G474" s="21" t="str">
        <f>'Actions-Copy'!B474</f>
        <v>ag2</v>
      </c>
      <c r="H474" s="21" t="str">
        <f>'Actions-Copy'!A474</f>
        <v>a10</v>
      </c>
      <c r="I474" t="str">
        <f>IF(ISBLANK('Actions-Copy'!O474),"","Y")</f>
        <v/>
      </c>
      <c r="J474">
        <f>'Actions-Copy'!O474</f>
        <v>0</v>
      </c>
      <c r="K474" t="str">
        <f>IF(ISNUMBER(SEARCH(Module_Name_Short&amp;"_"&amp;SUBSTITUTE(Title," ",""),'Actions-Copy'!$S474,1)),"X","")</f>
        <v/>
      </c>
      <c r="L474" t="str">
        <f>IF(ISNUMBER(SEARCH(Module_Name_Short&amp;"_"&amp;SUBSTITUTE(Title," ",""),'Actions-Copy'!$S474,1)),"X","")</f>
        <v>X</v>
      </c>
      <c r="M474" t="str">
        <f>IF(ISNUMBER(SEARCH(Module_Name_Short&amp;"_"&amp;SUBSTITUTE(Title," ",""),'Actions-Copy'!$S474,1)),"X","")</f>
        <v/>
      </c>
      <c r="N474" t="str">
        <f>IF(ISNUMBER(SEARCH(Module_Name_Short&amp;"_"&amp;SUBSTITUTE(Title," ",""),'Actions-Copy'!$S474,1)),"X","")</f>
        <v/>
      </c>
      <c r="O474" t="str">
        <f>IF((K474&amp;L474&amp;M474&amp;N474)="","Y","X")</f>
        <v>X</v>
      </c>
      <c r="P474" s="21" t="str">
        <f>'Actions-Copy'!S474</f>
        <v>Req_User</v>
      </c>
    </row>
    <row r="475" spans="1:16" ht="28.5" customHeight="1" x14ac:dyDescent="0.25">
      <c r="A475" t="str">
        <f>VLOOKUP('Actions-Copy'!C2123,ModuleNames,4,FALSE)</f>
        <v>Finance</v>
      </c>
      <c r="B475" t="str">
        <f>VLOOKUP('Actions-Copy'!C2123,ModuleNames,3,FALSE)</f>
        <v>Finance</v>
      </c>
      <c r="C475" t="str">
        <f>VLOOKUP('Actions-Copy'!C2123,ModuleNames,2,FALSE)</f>
        <v>Budget Codes</v>
      </c>
      <c r="D475" s="21" t="str">
        <f>'Actions-Copy'!D2123</f>
        <v>Delete</v>
      </c>
      <c r="E475" t="str">
        <f>(IF(ISBLANK('Actions-Copy'!F2123),'Actions-Copy'!D2123,'Actions-Copy'!F2123))</f>
        <v>Delete</v>
      </c>
      <c r="F475" s="21" t="str">
        <f>'Actions-Copy'!C2123</f>
        <v>Budget_Codes</v>
      </c>
      <c r="G475" s="21" t="str">
        <f>'Actions-Copy'!B2123</f>
        <v>ag2</v>
      </c>
      <c r="H475" s="21" t="str">
        <f>'Actions-Copy'!A2123</f>
        <v>a5</v>
      </c>
      <c r="I475" t="str">
        <f>IF(ISBLANK('Actions-Copy'!O2123),"","Y")</f>
        <v/>
      </c>
      <c r="J475">
        <f>'Actions-Copy'!O2123</f>
        <v>0</v>
      </c>
      <c r="K475" t="str">
        <f>IF(ISNUMBER(SEARCH(Module_Name_Short&amp;"_"&amp;SUBSTITUTE(Title," ",""),'Actions-Copy'!$S2123,1)),"X","")</f>
        <v/>
      </c>
      <c r="L475" t="str">
        <f>IF(ISNUMBER(SEARCH(Module_Name_Short&amp;"_"&amp;SUBSTITUTE(Title," ",""),'Actions-Copy'!$S2123,1)),"X","")</f>
        <v/>
      </c>
      <c r="M475" t="str">
        <f>IF(ISNUMBER(SEARCH(Module_Name_Short&amp;"_"&amp;SUBSTITUTE(Title," ",""),'Actions-Copy'!$S2123,1)),"X","")</f>
        <v/>
      </c>
      <c r="N475" t="str">
        <f>IF(ISNUMBER(SEARCH(Module_Name_Short&amp;"_"&amp;SUBSTITUTE(Title," ",""),'Actions-Copy'!$S2123,1)),"X","")</f>
        <v>X</v>
      </c>
      <c r="O475" t="str">
        <f>IF((K475&amp;L475&amp;M475&amp;N475)="","Y","X")</f>
        <v>X</v>
      </c>
      <c r="P475" s="21" t="str">
        <f>'Actions-Copy'!S2123</f>
        <v>Finance_Admin</v>
      </c>
    </row>
    <row r="476" spans="1:16" ht="28.5" customHeight="1" x14ac:dyDescent="0.25">
      <c r="A476" t="str">
        <f>VLOOKUP('Actions-Copy'!C2132,ModuleNames,4,FALSE)</f>
        <v>Finance</v>
      </c>
      <c r="B476" t="str">
        <f>VLOOKUP('Actions-Copy'!C2132,ModuleNames,3,FALSE)</f>
        <v>Finance</v>
      </c>
      <c r="C476" t="str">
        <f>VLOOKUP('Actions-Copy'!C2132,ModuleNames,2,FALSE)</f>
        <v>Budget Codes</v>
      </c>
      <c r="D476" s="21" t="str">
        <f>'Actions-Copy'!D2132</f>
        <v>Delete</v>
      </c>
      <c r="E476" t="str">
        <f>(IF(ISBLANK('Actions-Copy'!F2132),'Actions-Copy'!D2132,'Actions-Copy'!F2132))</f>
        <v>Delete</v>
      </c>
      <c r="F476" s="21" t="str">
        <f>'Actions-Copy'!C2132</f>
        <v>Budget_Codes</v>
      </c>
      <c r="G476" s="21" t="str">
        <f>'Actions-Copy'!B2132</f>
        <v>ag4</v>
      </c>
      <c r="H476" s="21" t="str">
        <f>'Actions-Copy'!A2132</f>
        <v>a2</v>
      </c>
      <c r="I476" t="str">
        <f>IF(ISBLANK('Actions-Copy'!O2132),"","Y")</f>
        <v/>
      </c>
      <c r="J476">
        <f>'Actions-Copy'!O2132</f>
        <v>0</v>
      </c>
      <c r="K476" t="str">
        <f>IF(ISNUMBER(SEARCH(Module_Name_Short&amp;"_"&amp;SUBSTITUTE(Title," ",""),'Actions-Copy'!$S2132,1)),"X","")</f>
        <v/>
      </c>
      <c r="L476" t="str">
        <f>IF(ISNUMBER(SEARCH(Module_Name_Short&amp;"_"&amp;SUBSTITUTE(Title," ",""),'Actions-Copy'!$S2132,1)),"X","")</f>
        <v/>
      </c>
      <c r="M476" t="str">
        <f>IF(ISNUMBER(SEARCH(Module_Name_Short&amp;"_"&amp;SUBSTITUTE(Title," ",""),'Actions-Copy'!$S2132,1)),"X","")</f>
        <v/>
      </c>
      <c r="N476" t="str">
        <f>IF(ISNUMBER(SEARCH(Module_Name_Short&amp;"_"&amp;SUBSTITUTE(Title," ",""),'Actions-Copy'!$S2132,1)),"X","")</f>
        <v>X</v>
      </c>
      <c r="O476" t="str">
        <f>IF((K476&amp;L476&amp;M476&amp;N476)="","Y","X")</f>
        <v>X</v>
      </c>
      <c r="P476" s="21" t="str">
        <f>'Actions-Copy'!S2132</f>
        <v>Finance_Admin</v>
      </c>
    </row>
    <row r="477" spans="1:16" ht="28.5" customHeight="1" x14ac:dyDescent="0.25">
      <c r="A477" t="str">
        <f>VLOOKUP('Actions-Copy'!C1180,ModuleNames,4,FALSE)</f>
        <v>Finance</v>
      </c>
      <c r="B477" t="str">
        <f>VLOOKUP('Actions-Copy'!C1180,ModuleNames,3,FALSE)</f>
        <v>Finance</v>
      </c>
      <c r="C477" t="str">
        <f>VLOOKUP('Actions-Copy'!C1180,ModuleNames,2,FALSE)</f>
        <v>Budget Codes</v>
      </c>
      <c r="D477" s="21" t="str">
        <f>'Actions-Copy'!D1180</f>
        <v>Edit</v>
      </c>
      <c r="E477" t="str">
        <f>(IF(ISBLANK('Actions-Copy'!F1180),'Actions-Copy'!D1180,'Actions-Copy'!F1180))</f>
        <v>Edit</v>
      </c>
      <c r="F477" s="21" t="str">
        <f>'Actions-Copy'!C1180</f>
        <v>location_budget_codes</v>
      </c>
      <c r="G477" s="21" t="str">
        <f>'Actions-Copy'!B1180</f>
        <v>ag1</v>
      </c>
      <c r="H477" s="21" t="str">
        <f>'Actions-Copy'!A1180</f>
        <v>a2</v>
      </c>
      <c r="I477" t="str">
        <f>IF(ISBLANK('Actions-Copy'!O1180),"","Y")</f>
        <v/>
      </c>
      <c r="J477">
        <f>'Actions-Copy'!O1180</f>
        <v>0</v>
      </c>
      <c r="K477" t="str">
        <f>IF(ISNUMBER(SEARCH(Module_Name_Short&amp;"_"&amp;SUBSTITUTE(Title," ",""),'Actions-Copy'!$S1180,1)),"X","")</f>
        <v/>
      </c>
      <c r="L477" t="str">
        <f>IF(ISNUMBER(SEARCH(Module_Name_Short&amp;"_"&amp;SUBSTITUTE(Title," ",""),'Actions-Copy'!$S1180,1)),"X","")</f>
        <v/>
      </c>
      <c r="M477" t="str">
        <f>IF(ISNUMBER(SEARCH(Module_Name_Short&amp;"_"&amp;SUBSTITUTE(Title," ",""),'Actions-Copy'!$S1180,1)),"X","")</f>
        <v/>
      </c>
      <c r="N477" t="str">
        <f>IF(ISNUMBER(SEARCH(Module_Name_Short&amp;"_"&amp;SUBSTITUTE(Title," ",""),'Actions-Copy'!$S1180,1)),"X","")</f>
        <v>X</v>
      </c>
      <c r="O477" t="str">
        <f>IF((K477&amp;L477&amp;M477&amp;N477)="","Y","X")</f>
        <v>X</v>
      </c>
      <c r="P477" s="21" t="str">
        <f>'Actions-Copy'!S1180</f>
        <v>Finance_Admin</v>
      </c>
    </row>
    <row r="478" spans="1:16" ht="28.5" customHeight="1" x14ac:dyDescent="0.25">
      <c r="A478" t="str">
        <f>VLOOKUP('Actions-Copy'!C1185,ModuleNames,4,FALSE)</f>
        <v>Finance</v>
      </c>
      <c r="B478" t="str">
        <f>VLOOKUP('Actions-Copy'!C1185,ModuleNames,3,FALSE)</f>
        <v>Finance</v>
      </c>
      <c r="C478" t="str">
        <f>VLOOKUP('Actions-Copy'!C1185,ModuleNames,2,FALSE)</f>
        <v>Budget Codes</v>
      </c>
      <c r="D478" s="21" t="str">
        <f>'Actions-Copy'!D1185</f>
        <v>Edit</v>
      </c>
      <c r="E478" t="str">
        <f>(IF(ISBLANK('Actions-Copy'!F1185),'Actions-Copy'!D1185,'Actions-Copy'!F1185))</f>
        <v>Edit</v>
      </c>
      <c r="F478" s="21" t="str">
        <f>'Actions-Copy'!C1185</f>
        <v>location_budget_codes</v>
      </c>
      <c r="G478" s="21" t="str">
        <f>'Actions-Copy'!B1185</f>
        <v>ag2</v>
      </c>
      <c r="H478" s="21" t="str">
        <f>'Actions-Copy'!A1185</f>
        <v>a1</v>
      </c>
      <c r="I478" t="str">
        <f>IF(ISBLANK('Actions-Copy'!O1185),"","Y")</f>
        <v/>
      </c>
      <c r="J478">
        <f>'Actions-Copy'!O1185</f>
        <v>0</v>
      </c>
      <c r="K478" t="str">
        <f>IF(ISNUMBER(SEARCH(Module_Name_Short&amp;"_"&amp;SUBSTITUTE(Title," ",""),'Actions-Copy'!$S1185,1)),"X","")</f>
        <v/>
      </c>
      <c r="L478" t="str">
        <f>IF(ISNUMBER(SEARCH(Module_Name_Short&amp;"_"&amp;SUBSTITUTE(Title," ",""),'Actions-Copy'!$S1185,1)),"X","")</f>
        <v/>
      </c>
      <c r="M478" t="str">
        <f>IF(ISNUMBER(SEARCH(Module_Name_Short&amp;"_"&amp;SUBSTITUTE(Title," ",""),'Actions-Copy'!$S1185,1)),"X","")</f>
        <v/>
      </c>
      <c r="N478" t="str">
        <f>IF(ISNUMBER(SEARCH(Module_Name_Short&amp;"_"&amp;SUBSTITUTE(Title," ",""),'Actions-Copy'!$S1185,1)),"X","")</f>
        <v>X</v>
      </c>
      <c r="O478" t="str">
        <f>IF((K478&amp;L478&amp;M478&amp;N478)="","Y","X")</f>
        <v>X</v>
      </c>
      <c r="P478" s="21" t="str">
        <f>'Actions-Copy'!S1185</f>
        <v>Finance_Admin</v>
      </c>
    </row>
    <row r="479" spans="1:16" ht="28.5" customHeight="1" x14ac:dyDescent="0.25">
      <c r="A479" t="str">
        <f>VLOOKUP('Actions-Copy'!C1197,ModuleNames,4,FALSE)</f>
        <v>Finance</v>
      </c>
      <c r="B479" t="str">
        <f>VLOOKUP('Actions-Copy'!C1197,ModuleNames,3,FALSE)</f>
        <v>Finance</v>
      </c>
      <c r="C479" t="str">
        <f>VLOOKUP('Actions-Copy'!C1197,ModuleNames,2,FALSE)</f>
        <v>Budget Codes</v>
      </c>
      <c r="D479" s="21" t="str">
        <f>'Actions-Copy'!D1197</f>
        <v>Edit</v>
      </c>
      <c r="E479" t="str">
        <f>(IF(ISBLANK('Actions-Copy'!F1197),'Actions-Copy'!D1197,'Actions-Copy'!F1197))</f>
        <v>Edit</v>
      </c>
      <c r="F479" s="21" t="str">
        <f>'Actions-Copy'!C1197</f>
        <v>location_budget_codes</v>
      </c>
      <c r="G479" s="21" t="str">
        <f>'Actions-Copy'!B1197</f>
        <v>ag4</v>
      </c>
      <c r="H479" s="21" t="str">
        <f>'Actions-Copy'!A1197</f>
        <v>a1</v>
      </c>
      <c r="I479" t="str">
        <f>IF(ISBLANK('Actions-Copy'!O1197),"","Y")</f>
        <v/>
      </c>
      <c r="J479">
        <f>'Actions-Copy'!O1197</f>
        <v>0</v>
      </c>
      <c r="K479" t="str">
        <f>IF(ISNUMBER(SEARCH(Module_Name_Short&amp;"_"&amp;SUBSTITUTE(Title," ",""),'Actions-Copy'!$S1197,1)),"X","")</f>
        <v/>
      </c>
      <c r="L479" t="str">
        <f>IF(ISNUMBER(SEARCH(Module_Name_Short&amp;"_"&amp;SUBSTITUTE(Title," ",""),'Actions-Copy'!$S1197,1)),"X","")</f>
        <v/>
      </c>
      <c r="M479" t="str">
        <f>IF(ISNUMBER(SEARCH(Module_Name_Short&amp;"_"&amp;SUBSTITUTE(Title," ",""),'Actions-Copy'!$S1197,1)),"X","")</f>
        <v/>
      </c>
      <c r="N479" t="str">
        <f>IF(ISNUMBER(SEARCH(Module_Name_Short&amp;"_"&amp;SUBSTITUTE(Title," ",""),'Actions-Copy'!$S1197,1)),"X","")</f>
        <v>X</v>
      </c>
      <c r="O479" t="str">
        <f>IF((K479&amp;L479&amp;M479&amp;N479)="","Y","X")</f>
        <v>X</v>
      </c>
      <c r="P479" s="21" t="str">
        <f>'Actions-Copy'!S1197</f>
        <v>Finance_Admin</v>
      </c>
    </row>
    <row r="480" spans="1:16" ht="28.5" hidden="1" customHeight="1" x14ac:dyDescent="0.25">
      <c r="A480" t="str">
        <f>VLOOKUP('Actions-Copy'!C480,ModuleNames,4,FALSE)</f>
        <v>Req</v>
      </c>
      <c r="B480" t="str">
        <f>VLOOKUP('Actions-Copy'!C480,ModuleNames,3,FALSE)</f>
        <v>Requisitions</v>
      </c>
      <c r="C480" t="str">
        <f>VLOOKUP('Actions-Copy'!C480,ModuleNames,2,FALSE)</f>
        <v>Collection Note Lines</v>
      </c>
      <c r="D480" s="21">
        <f>'Actions-Copy'!D480</f>
        <v>0</v>
      </c>
      <c r="E480">
        <f>(IF(ISBLANK('Actions-Copy'!F480),'Actions-Copy'!D480,'Actions-Copy'!F480))</f>
        <v>0</v>
      </c>
      <c r="F480" s="21" t="str">
        <f>'Actions-Copy'!C480</f>
        <v>collection_detail</v>
      </c>
      <c r="G480" s="21" t="str">
        <f>'Actions-Copy'!B480</f>
        <v>ag5</v>
      </c>
      <c r="H480" s="21" t="str">
        <f>'Actions-Copy'!A480</f>
        <v>a2</v>
      </c>
      <c r="I480" t="str">
        <f>IF(ISBLANK('Actions-Copy'!O480),"","Y")</f>
        <v/>
      </c>
      <c r="J480">
        <f>'Actions-Copy'!O480</f>
        <v>0</v>
      </c>
      <c r="K480" t="str">
        <f>IF(ISNUMBER(SEARCH(Module_Name_Short&amp;"_"&amp;SUBSTITUTE(Title," ",""),'Actions-Copy'!$S480,1)),"X","")</f>
        <v>X</v>
      </c>
      <c r="L480" t="str">
        <f>IF(ISNUMBER(SEARCH(Module_Name_Short&amp;"_"&amp;SUBSTITUTE(Title," ",""),'Actions-Copy'!$S480,1)),"X","")</f>
        <v/>
      </c>
      <c r="M480" t="str">
        <f>IF(ISNUMBER(SEARCH(Module_Name_Short&amp;"_"&amp;SUBSTITUTE(Title," ",""),'Actions-Copy'!$S480,1)),"X","")</f>
        <v/>
      </c>
      <c r="N480" t="str">
        <f>IF(ISNUMBER(SEARCH(Module_Name_Short&amp;"_"&amp;SUBSTITUTE(Title," ",""),'Actions-Copy'!$S480,1)),"X","")</f>
        <v/>
      </c>
      <c r="O480" t="str">
        <f>IF((K480&amp;L480&amp;M480&amp;N480)="","Y","X")</f>
        <v>X</v>
      </c>
      <c r="P480" s="21" t="str">
        <f>'Actions-Copy'!S480</f>
        <v>Req_View</v>
      </c>
    </row>
    <row r="481" spans="1:16" ht="28.5" hidden="1" customHeight="1" x14ac:dyDescent="0.25">
      <c r="A481" t="str">
        <f>VLOOKUP('Actions-Copy'!C481,ModuleNames,4,FALSE)</f>
        <v>Req</v>
      </c>
      <c r="B481" t="str">
        <f>VLOOKUP('Actions-Copy'!C481,ModuleNames,3,FALSE)</f>
        <v>Requisitions</v>
      </c>
      <c r="C481" t="str">
        <f>VLOOKUP('Actions-Copy'!C481,ModuleNames,2,FALSE)</f>
        <v>Collection Note Lines</v>
      </c>
      <c r="D481" s="21" t="str">
        <f>'Actions-Copy'!D481</f>
        <v>Export (Rowset)</v>
      </c>
      <c r="E481" t="str">
        <f>(IF(ISBLANK('Actions-Copy'!F481),'Actions-Copy'!D481,'Actions-Copy'!F481))</f>
        <v>Export (Rowset)</v>
      </c>
      <c r="F481" s="21" t="str">
        <f>'Actions-Copy'!C481</f>
        <v>collection_detail</v>
      </c>
      <c r="G481" s="21" t="str">
        <f>'Actions-Copy'!B481</f>
        <v>ag5</v>
      </c>
      <c r="H481" s="21" t="str">
        <f>'Actions-Copy'!A481</f>
        <v>a3</v>
      </c>
      <c r="I481" t="str">
        <f>IF(ISBLANK('Actions-Copy'!O481),"","Y")</f>
        <v/>
      </c>
      <c r="J481">
        <f>'Actions-Copy'!O481</f>
        <v>0</v>
      </c>
      <c r="K481" t="str">
        <f>IF(ISNUMBER(SEARCH(Module_Name_Short&amp;"_"&amp;SUBSTITUTE(Title," ",""),'Actions-Copy'!$S481,1)),"X","")</f>
        <v>X</v>
      </c>
      <c r="L481" t="str">
        <f>IF(ISNUMBER(SEARCH(Module_Name_Short&amp;"_"&amp;SUBSTITUTE(Title," ",""),'Actions-Copy'!$S481,1)),"X","")</f>
        <v/>
      </c>
      <c r="M481" t="str">
        <f>IF(ISNUMBER(SEARCH(Module_Name_Short&amp;"_"&amp;SUBSTITUTE(Title," ",""),'Actions-Copy'!$S481,1)),"X","")</f>
        <v/>
      </c>
      <c r="N481" t="str">
        <f>IF(ISNUMBER(SEARCH(Module_Name_Short&amp;"_"&amp;SUBSTITUTE(Title," ",""),'Actions-Copy'!$S481,1)),"X","")</f>
        <v/>
      </c>
      <c r="O481" t="str">
        <f>IF((K481&amp;L481&amp;M481&amp;N481)="","Y","X")</f>
        <v>X</v>
      </c>
      <c r="P481" s="21" t="str">
        <f>'Actions-Copy'!S481</f>
        <v>Req_View</v>
      </c>
    </row>
    <row r="482" spans="1:16" ht="28.5" hidden="1" customHeight="1" x14ac:dyDescent="0.25">
      <c r="A482" t="str">
        <f>VLOOKUP('Actions-Copy'!C482,ModuleNames,4,FALSE)</f>
        <v>Req</v>
      </c>
      <c r="B482" t="str">
        <f>VLOOKUP('Actions-Copy'!C482,ModuleNames,3,FALSE)</f>
        <v>Requisitions</v>
      </c>
      <c r="C482" t="str">
        <f>VLOOKUP('Actions-Copy'!C482,ModuleNames,2,FALSE)</f>
        <v>Collection Note Lines</v>
      </c>
      <c r="D482" s="21" t="str">
        <f>'Actions-Copy'!D482</f>
        <v>Export (Rss)</v>
      </c>
      <c r="E482" t="str">
        <f>(IF(ISBLANK('Actions-Copy'!F482),'Actions-Copy'!D482,'Actions-Copy'!F482))</f>
        <v>Export (Rss)</v>
      </c>
      <c r="F482" s="21" t="str">
        <f>'Actions-Copy'!C482</f>
        <v>collection_detail</v>
      </c>
      <c r="G482" s="21" t="str">
        <f>'Actions-Copy'!B482</f>
        <v>ag5</v>
      </c>
      <c r="H482" s="21" t="str">
        <f>'Actions-Copy'!A482</f>
        <v>a4</v>
      </c>
      <c r="I482" t="str">
        <f>IF(ISBLANK('Actions-Copy'!O482),"","Y")</f>
        <v/>
      </c>
      <c r="J482">
        <f>'Actions-Copy'!O482</f>
        <v>0</v>
      </c>
      <c r="K482" t="str">
        <f>IF(ISNUMBER(SEARCH(Module_Name_Short&amp;"_"&amp;SUBSTITUTE(Title," ",""),'Actions-Copy'!$S482,1)),"X","")</f>
        <v>X</v>
      </c>
      <c r="L482" t="str">
        <f>IF(ISNUMBER(SEARCH(Module_Name_Short&amp;"_"&amp;SUBSTITUTE(Title," ",""),'Actions-Copy'!$S482,1)),"X","")</f>
        <v/>
      </c>
      <c r="M482" t="str">
        <f>IF(ISNUMBER(SEARCH(Module_Name_Short&amp;"_"&amp;SUBSTITUTE(Title," ",""),'Actions-Copy'!$S482,1)),"X","")</f>
        <v/>
      </c>
      <c r="N482" t="str">
        <f>IF(ISNUMBER(SEARCH(Module_Name_Short&amp;"_"&amp;SUBSTITUTE(Title," ",""),'Actions-Copy'!$S482,1)),"X","")</f>
        <v/>
      </c>
      <c r="O482" t="str">
        <f>IF((K482&amp;L482&amp;M482&amp;N482)="","Y","X")</f>
        <v>X</v>
      </c>
      <c r="P482" s="21" t="str">
        <f>'Actions-Copy'!S482</f>
        <v>Req_View</v>
      </c>
    </row>
    <row r="483" spans="1:16" ht="28.5" hidden="1" customHeight="1" x14ac:dyDescent="0.25">
      <c r="A483" t="str">
        <f>VLOOKUP('Actions-Copy'!C483,ModuleNames,4,FALSE)</f>
        <v>Req</v>
      </c>
      <c r="B483" t="str">
        <f>VLOOKUP('Actions-Copy'!C483,ModuleNames,3,FALSE)</f>
        <v>Requisitions</v>
      </c>
      <c r="C483" t="str">
        <f>VLOOKUP('Actions-Copy'!C483,ModuleNames,2,FALSE)</f>
        <v>Collection Note Lines</v>
      </c>
      <c r="D483" s="21">
        <f>'Actions-Copy'!D483</f>
        <v>0</v>
      </c>
      <c r="E483">
        <f>(IF(ISBLANK('Actions-Copy'!F483),'Actions-Copy'!D483,'Actions-Copy'!F483))</f>
        <v>0</v>
      </c>
      <c r="F483" s="21" t="str">
        <f>'Actions-Copy'!C483</f>
        <v>collection_detail</v>
      </c>
      <c r="G483" s="21" t="str">
        <f>'Actions-Copy'!B483</f>
        <v>ag5</v>
      </c>
      <c r="H483" s="21" t="str">
        <f>'Actions-Copy'!A483</f>
        <v>a5</v>
      </c>
      <c r="I483" t="str">
        <f>IF(ISBLANK('Actions-Copy'!O483),"","Y")</f>
        <v/>
      </c>
      <c r="J483">
        <f>'Actions-Copy'!O483</f>
        <v>0</v>
      </c>
      <c r="K483" t="str">
        <f>IF(ISNUMBER(SEARCH(Module_Name_Short&amp;"_"&amp;SUBSTITUTE(Title," ",""),'Actions-Copy'!$S483,1)),"X","")</f>
        <v>X</v>
      </c>
      <c r="L483" t="str">
        <f>IF(ISNUMBER(SEARCH(Module_Name_Short&amp;"_"&amp;SUBSTITUTE(Title," ",""),'Actions-Copy'!$S483,1)),"X","")</f>
        <v/>
      </c>
      <c r="M483" t="str">
        <f>IF(ISNUMBER(SEARCH(Module_Name_Short&amp;"_"&amp;SUBSTITUTE(Title," ",""),'Actions-Copy'!$S483,1)),"X","")</f>
        <v/>
      </c>
      <c r="N483" t="str">
        <f>IF(ISNUMBER(SEARCH(Module_Name_Short&amp;"_"&amp;SUBSTITUTE(Title," ",""),'Actions-Copy'!$S483,1)),"X","")</f>
        <v/>
      </c>
      <c r="O483" t="str">
        <f>IF((K483&amp;L483&amp;M483&amp;N483)="","Y","X")</f>
        <v>X</v>
      </c>
      <c r="P483" s="21" t="str">
        <f>'Actions-Copy'!S483</f>
        <v>Req_View</v>
      </c>
    </row>
    <row r="484" spans="1:16" ht="28.5" hidden="1" customHeight="1" x14ac:dyDescent="0.25">
      <c r="A484" t="str">
        <f>VLOOKUP('Actions-Copy'!C484,ModuleNames,4,FALSE)</f>
        <v>Req</v>
      </c>
      <c r="B484" t="str">
        <f>VLOOKUP('Actions-Copy'!C484,ModuleNames,3,FALSE)</f>
        <v>Requisitions</v>
      </c>
      <c r="C484" t="str">
        <f>VLOOKUP('Actions-Copy'!C484,ModuleNames,2,FALSE)</f>
        <v>Collection Note Lines</v>
      </c>
      <c r="D484" s="21" t="str">
        <f>'Actions-Copy'!D484</f>
        <v>Import</v>
      </c>
      <c r="E484" t="str">
        <f>(IF(ISBLANK('Actions-Copy'!F484),'Actions-Copy'!D484,'Actions-Copy'!F484))</f>
        <v>Import</v>
      </c>
      <c r="F484" s="21" t="str">
        <f>'Actions-Copy'!C484</f>
        <v>collection_detail</v>
      </c>
      <c r="G484" s="21" t="str">
        <f>'Actions-Copy'!B484</f>
        <v>ag5</v>
      </c>
      <c r="H484" s="21" t="str">
        <f>'Actions-Copy'!A484</f>
        <v>a6</v>
      </c>
      <c r="I484" t="str">
        <f>IF(ISBLANK('Actions-Copy'!O484),"","Y")</f>
        <v/>
      </c>
      <c r="J484">
        <f>'Actions-Copy'!O484</f>
        <v>0</v>
      </c>
      <c r="K484" t="str">
        <f>IF(ISNUMBER(SEARCH(Module_Name_Short&amp;"_"&amp;SUBSTITUTE(Title," ",""),'Actions-Copy'!$S484,1)),"X","")</f>
        <v>X</v>
      </c>
      <c r="L484" t="str">
        <f>IF(ISNUMBER(SEARCH(Module_Name_Short&amp;"_"&amp;SUBSTITUTE(Title," ",""),'Actions-Copy'!$S484,1)),"X","")</f>
        <v/>
      </c>
      <c r="M484" t="str">
        <f>IF(ISNUMBER(SEARCH(Module_Name_Short&amp;"_"&amp;SUBSTITUTE(Title," ",""),'Actions-Copy'!$S484,1)),"X","")</f>
        <v/>
      </c>
      <c r="N484" t="str">
        <f>IF(ISNUMBER(SEARCH(Module_Name_Short&amp;"_"&amp;SUBSTITUTE(Title," ",""),'Actions-Copy'!$S484,1)),"X","")</f>
        <v/>
      </c>
      <c r="O484" t="str">
        <f>IF((K484&amp;L484&amp;M484&amp;N484)="","Y","X")</f>
        <v>X</v>
      </c>
      <c r="P484" s="21" t="str">
        <f>'Actions-Copy'!S484</f>
        <v>Req_View</v>
      </c>
    </row>
    <row r="485" spans="1:16" ht="28.5" hidden="1" customHeight="1" x14ac:dyDescent="0.25">
      <c r="A485" t="str">
        <f>VLOOKUP('Actions-Copy'!C485,ModuleNames,4,FALSE)</f>
        <v>Req</v>
      </c>
      <c r="B485" t="str">
        <f>VLOOKUP('Actions-Copy'!C485,ModuleNames,3,FALSE)</f>
        <v>Requisitions</v>
      </c>
      <c r="C485" t="str">
        <f>VLOOKUP('Actions-Copy'!C485,ModuleNames,2,FALSE)</f>
        <v>Collection Note Lines</v>
      </c>
      <c r="D485" s="21" t="str">
        <f>'Actions-Copy'!D485</f>
        <v>Data Sheet</v>
      </c>
      <c r="E485" t="str">
        <f>(IF(ISBLANK('Actions-Copy'!F485),'Actions-Copy'!D485,'Actions-Copy'!F485))</f>
        <v>Data Sheet</v>
      </c>
      <c r="F485" s="21" t="str">
        <f>'Actions-Copy'!C485</f>
        <v>collection_detail</v>
      </c>
      <c r="G485" s="21" t="str">
        <f>'Actions-Copy'!B485</f>
        <v>ag5</v>
      </c>
      <c r="H485" s="21" t="str">
        <f>'Actions-Copy'!A485</f>
        <v>a7</v>
      </c>
      <c r="I485" t="str">
        <f>IF(ISBLANK('Actions-Copy'!O485),"","Y")</f>
        <v/>
      </c>
      <c r="J485">
        <f>'Actions-Copy'!O485</f>
        <v>0</v>
      </c>
      <c r="K485" t="str">
        <f>IF(ISNUMBER(SEARCH(Module_Name_Short&amp;"_"&amp;SUBSTITUTE(Title," ",""),'Actions-Copy'!$S485,1)),"X","")</f>
        <v>X</v>
      </c>
      <c r="L485" t="str">
        <f>IF(ISNUMBER(SEARCH(Module_Name_Short&amp;"_"&amp;SUBSTITUTE(Title," ",""),'Actions-Copy'!$S485,1)),"X","")</f>
        <v/>
      </c>
      <c r="M485" t="str">
        <f>IF(ISNUMBER(SEARCH(Module_Name_Short&amp;"_"&amp;SUBSTITUTE(Title," ",""),'Actions-Copy'!$S485,1)),"X","")</f>
        <v/>
      </c>
      <c r="N485" t="str">
        <f>IF(ISNUMBER(SEARCH(Module_Name_Short&amp;"_"&amp;SUBSTITUTE(Title," ",""),'Actions-Copy'!$S485,1)),"X","")</f>
        <v/>
      </c>
      <c r="O485" t="str">
        <f>IF((K485&amp;L485&amp;M485&amp;N485)="","Y","X")</f>
        <v>X</v>
      </c>
      <c r="P485" s="21" t="str">
        <f>'Actions-Copy'!S485</f>
        <v>Req_View</v>
      </c>
    </row>
    <row r="486" spans="1:16" ht="28.5" hidden="1" customHeight="1" x14ac:dyDescent="0.25">
      <c r="A486" t="str">
        <f>VLOOKUP('Actions-Copy'!C486,ModuleNames,4,FALSE)</f>
        <v>Req</v>
      </c>
      <c r="B486" t="str">
        <f>VLOOKUP('Actions-Copy'!C486,ModuleNames,3,FALSE)</f>
        <v>Requisitions</v>
      </c>
      <c r="C486" t="str">
        <f>VLOOKUP('Actions-Copy'!C486,ModuleNames,2,FALSE)</f>
        <v>Collection Note Lines</v>
      </c>
      <c r="D486" s="21" t="str">
        <f>'Actions-Copy'!D486</f>
        <v>Grid</v>
      </c>
      <c r="E486" t="str">
        <f>(IF(ISBLANK('Actions-Copy'!F486),'Actions-Copy'!D486,'Actions-Copy'!F486))</f>
        <v>Grid</v>
      </c>
      <c r="F486" s="21" t="str">
        <f>'Actions-Copy'!C486</f>
        <v>collection_detail</v>
      </c>
      <c r="G486" s="21" t="str">
        <f>'Actions-Copy'!B486</f>
        <v>ag5</v>
      </c>
      <c r="H486" s="21" t="str">
        <f>'Actions-Copy'!A486</f>
        <v>a8</v>
      </c>
      <c r="I486" t="str">
        <f>IF(ISBLANK('Actions-Copy'!O486),"","Y")</f>
        <v/>
      </c>
      <c r="J486">
        <f>'Actions-Copy'!O486</f>
        <v>0</v>
      </c>
      <c r="K486" t="str">
        <f>IF(ISNUMBER(SEARCH(Module_Name_Short&amp;"_"&amp;SUBSTITUTE(Title," ",""),'Actions-Copy'!$S486,1)),"X","")</f>
        <v>X</v>
      </c>
      <c r="L486" t="str">
        <f>IF(ISNUMBER(SEARCH(Module_Name_Short&amp;"_"&amp;SUBSTITUTE(Title," ",""),'Actions-Copy'!$S486,1)),"X","")</f>
        <v/>
      </c>
      <c r="M486" t="str">
        <f>IF(ISNUMBER(SEARCH(Module_Name_Short&amp;"_"&amp;SUBSTITUTE(Title," ",""),'Actions-Copy'!$S486,1)),"X","")</f>
        <v/>
      </c>
      <c r="N486" t="str">
        <f>IF(ISNUMBER(SEARCH(Module_Name_Short&amp;"_"&amp;SUBSTITUTE(Title," ",""),'Actions-Copy'!$S486,1)),"X","")</f>
        <v/>
      </c>
      <c r="O486" t="str">
        <f>IF((K486&amp;L486&amp;M486&amp;N486)="","Y","X")</f>
        <v>X</v>
      </c>
      <c r="P486" s="21" t="str">
        <f>'Actions-Copy'!S486</f>
        <v>Req_View</v>
      </c>
    </row>
    <row r="487" spans="1:16" ht="28.5" hidden="1" customHeight="1" x14ac:dyDescent="0.25">
      <c r="A487" t="str">
        <f>VLOOKUP('Actions-Copy'!C487,ModuleNames,4,FALSE)</f>
        <v>Req</v>
      </c>
      <c r="B487" t="str">
        <f>VLOOKUP('Actions-Copy'!C487,ModuleNames,3,FALSE)</f>
        <v>Requisitions</v>
      </c>
      <c r="C487" t="str">
        <f>VLOOKUP('Actions-Copy'!C487,ModuleNames,2,FALSE)</f>
        <v>Collection Note Lines</v>
      </c>
      <c r="D487" s="21" t="str">
        <f>'Actions-Copy'!D487</f>
        <v>Update</v>
      </c>
      <c r="E487" t="str">
        <f>(IF(ISBLANK('Actions-Copy'!F487),'Actions-Copy'!D487,'Actions-Copy'!F487))</f>
        <v>Update</v>
      </c>
      <c r="F487" s="21" t="str">
        <f>'Actions-Copy'!C487</f>
        <v>collection_detail</v>
      </c>
      <c r="G487" s="21" t="str">
        <f>'Actions-Copy'!B487</f>
        <v>ag6</v>
      </c>
      <c r="H487" s="21" t="str">
        <f>'Actions-Copy'!A487</f>
        <v>a1</v>
      </c>
      <c r="I487" t="str">
        <f>IF(ISBLANK('Actions-Copy'!O487),"","Y")</f>
        <v/>
      </c>
      <c r="J487">
        <f>'Actions-Copy'!O487</f>
        <v>0</v>
      </c>
      <c r="K487" t="str">
        <f>IF(ISNUMBER(SEARCH(Module_Name_Short&amp;"_"&amp;SUBSTITUTE(Title," ",""),'Actions-Copy'!$S487,1)),"X","")</f>
        <v/>
      </c>
      <c r="L487" t="str">
        <f>IF(ISNUMBER(SEARCH(Module_Name_Short&amp;"_"&amp;SUBSTITUTE(Title," ",""),'Actions-Copy'!$S487,1)),"X","")</f>
        <v/>
      </c>
      <c r="M487" t="str">
        <f>IF(ISNUMBER(SEARCH(Module_Name_Short&amp;"_"&amp;SUBSTITUTE(Title," ",""),'Actions-Copy'!$S487,1)),"X","")</f>
        <v/>
      </c>
      <c r="N487" t="str">
        <f>IF(ISNUMBER(SEARCH(Module_Name_Short&amp;"_"&amp;SUBSTITUTE(Title," ",""),'Actions-Copy'!$S487,1)),"X","")</f>
        <v/>
      </c>
      <c r="O487" t="str">
        <f>IF((K487&amp;L487&amp;M487&amp;N487)="","Y","X")</f>
        <v>Y</v>
      </c>
      <c r="P487" s="21">
        <f>'Actions-Copy'!S487</f>
        <v>0</v>
      </c>
    </row>
    <row r="488" spans="1:16" ht="28.5" hidden="1" customHeight="1" x14ac:dyDescent="0.25">
      <c r="A488" t="str">
        <f>VLOOKUP('Actions-Copy'!C488,ModuleNames,4,FALSE)</f>
        <v>Req</v>
      </c>
      <c r="B488" t="str">
        <f>VLOOKUP('Actions-Copy'!C488,ModuleNames,3,FALSE)</f>
        <v>Requisitions</v>
      </c>
      <c r="C488" t="str">
        <f>VLOOKUP('Actions-Copy'!C488,ModuleNames,2,FALSE)</f>
        <v>Collection Note Lines</v>
      </c>
      <c r="D488" s="21" t="str">
        <f>'Actions-Copy'!D488</f>
        <v>Cancel</v>
      </c>
      <c r="E488" t="str">
        <f>(IF(ISBLANK('Actions-Copy'!F488),'Actions-Copy'!D488,'Actions-Copy'!F488))</f>
        <v>Cancel</v>
      </c>
      <c r="F488" s="21" t="str">
        <f>'Actions-Copy'!C488</f>
        <v>collection_detail</v>
      </c>
      <c r="G488" s="21" t="str">
        <f>'Actions-Copy'!B488</f>
        <v>ag6</v>
      </c>
      <c r="H488" s="21" t="str">
        <f>'Actions-Copy'!A488</f>
        <v>a2</v>
      </c>
      <c r="I488" t="str">
        <f>IF(ISBLANK('Actions-Copy'!O488),"","Y")</f>
        <v/>
      </c>
      <c r="J488">
        <f>'Actions-Copy'!O488</f>
        <v>0</v>
      </c>
      <c r="K488" t="str">
        <f>IF(ISNUMBER(SEARCH(Module_Name_Short&amp;"_"&amp;SUBSTITUTE(Title," ",""),'Actions-Copy'!$S488,1)),"X","")</f>
        <v/>
      </c>
      <c r="L488" t="str">
        <f>IF(ISNUMBER(SEARCH(Module_Name_Short&amp;"_"&amp;SUBSTITUTE(Title," ",""),'Actions-Copy'!$S488,1)),"X","")</f>
        <v/>
      </c>
      <c r="M488" t="str">
        <f>IF(ISNUMBER(SEARCH(Module_Name_Short&amp;"_"&amp;SUBSTITUTE(Title," ",""),'Actions-Copy'!$S488,1)),"X","")</f>
        <v/>
      </c>
      <c r="N488" t="str">
        <f>IF(ISNUMBER(SEARCH(Module_Name_Short&amp;"_"&amp;SUBSTITUTE(Title," ",""),'Actions-Copy'!$S488,1)),"X","")</f>
        <v/>
      </c>
      <c r="O488" t="str">
        <f>IF((K488&amp;L488&amp;M488&amp;N488)="","Y","X")</f>
        <v>Y</v>
      </c>
      <c r="P488" s="21">
        <f>'Actions-Copy'!S488</f>
        <v>0</v>
      </c>
    </row>
    <row r="489" spans="1:16" ht="28.5" hidden="1" customHeight="1" x14ac:dyDescent="0.25">
      <c r="A489" t="str">
        <f>VLOOKUP('Actions-Copy'!C489,ModuleNames,4,FALSE)</f>
        <v>Req</v>
      </c>
      <c r="B489" t="str">
        <f>VLOOKUP('Actions-Copy'!C489,ModuleNames,3,FALSE)</f>
        <v>Requisitions</v>
      </c>
      <c r="C489" t="str">
        <f>VLOOKUP('Actions-Copy'!C489,ModuleNames,2,FALSE)</f>
        <v>Collection Note Lines</v>
      </c>
      <c r="D489" s="21" t="str">
        <f>'Actions-Copy'!D489</f>
        <v>Insert</v>
      </c>
      <c r="E489" t="str">
        <f>(IF(ISBLANK('Actions-Copy'!F489),'Actions-Copy'!D489,'Actions-Copy'!F489))</f>
        <v>Insert</v>
      </c>
      <c r="F489" s="21" t="str">
        <f>'Actions-Copy'!C489</f>
        <v>collection_detail</v>
      </c>
      <c r="G489" s="21" t="str">
        <f>'Actions-Copy'!B489</f>
        <v>ag6</v>
      </c>
      <c r="H489" s="21" t="str">
        <f>'Actions-Copy'!A489</f>
        <v>a3</v>
      </c>
      <c r="I489" t="str">
        <f>IF(ISBLANK('Actions-Copy'!O489),"","Y")</f>
        <v/>
      </c>
      <c r="J489">
        <f>'Actions-Copy'!O489</f>
        <v>0</v>
      </c>
      <c r="K489" t="str">
        <f>IF(ISNUMBER(SEARCH(Module_Name_Short&amp;"_"&amp;SUBSTITUTE(Title," ",""),'Actions-Copy'!$S489,1)),"X","")</f>
        <v/>
      </c>
      <c r="L489" t="str">
        <f>IF(ISNUMBER(SEARCH(Module_Name_Short&amp;"_"&amp;SUBSTITUTE(Title," ",""),'Actions-Copy'!$S489,1)),"X","")</f>
        <v/>
      </c>
      <c r="M489" t="str">
        <f>IF(ISNUMBER(SEARCH(Module_Name_Short&amp;"_"&amp;SUBSTITUTE(Title," ",""),'Actions-Copy'!$S489,1)),"X","")</f>
        <v/>
      </c>
      <c r="N489" t="str">
        <f>IF(ISNUMBER(SEARCH(Module_Name_Short&amp;"_"&amp;SUBSTITUTE(Title," ",""),'Actions-Copy'!$S489,1)),"X","")</f>
        <v/>
      </c>
      <c r="O489" t="str">
        <f>IF((K489&amp;L489&amp;M489&amp;N489)="","Y","X")</f>
        <v>Y</v>
      </c>
      <c r="P489" s="21">
        <f>'Actions-Copy'!S489</f>
        <v>0</v>
      </c>
    </row>
    <row r="490" spans="1:16" ht="28.5" hidden="1" customHeight="1" x14ac:dyDescent="0.25">
      <c r="A490" t="str">
        <f>VLOOKUP('Actions-Copy'!C490,ModuleNames,4,FALSE)</f>
        <v>Req</v>
      </c>
      <c r="B490" t="str">
        <f>VLOOKUP('Actions-Copy'!C490,ModuleNames,3,FALSE)</f>
        <v>Requisitions</v>
      </c>
      <c r="C490" t="str">
        <f>VLOOKUP('Actions-Copy'!C490,ModuleNames,2,FALSE)</f>
        <v>Collection Note Lines</v>
      </c>
      <c r="D490" s="21" t="str">
        <f>'Actions-Copy'!D490</f>
        <v>Cancel</v>
      </c>
      <c r="E490" t="str">
        <f>(IF(ISBLANK('Actions-Copy'!F490),'Actions-Copy'!D490,'Actions-Copy'!F490))</f>
        <v>Cancel</v>
      </c>
      <c r="F490" s="21" t="str">
        <f>'Actions-Copy'!C490</f>
        <v>collection_detail</v>
      </c>
      <c r="G490" s="21" t="str">
        <f>'Actions-Copy'!B490</f>
        <v>ag6</v>
      </c>
      <c r="H490" s="21" t="str">
        <f>'Actions-Copy'!A490</f>
        <v>a4</v>
      </c>
      <c r="I490" t="str">
        <f>IF(ISBLANK('Actions-Copy'!O490),"","Y")</f>
        <v/>
      </c>
      <c r="J490">
        <f>'Actions-Copy'!O490</f>
        <v>0</v>
      </c>
      <c r="K490" t="str">
        <f>IF(ISNUMBER(SEARCH(Module_Name_Short&amp;"_"&amp;SUBSTITUTE(Title," ",""),'Actions-Copy'!$S490,1)),"X","")</f>
        <v/>
      </c>
      <c r="L490" t="str">
        <f>IF(ISNUMBER(SEARCH(Module_Name_Short&amp;"_"&amp;SUBSTITUTE(Title," ",""),'Actions-Copy'!$S490,1)),"X","")</f>
        <v/>
      </c>
      <c r="M490" t="str">
        <f>IF(ISNUMBER(SEARCH(Module_Name_Short&amp;"_"&amp;SUBSTITUTE(Title," ",""),'Actions-Copy'!$S490,1)),"X","")</f>
        <v/>
      </c>
      <c r="N490" t="str">
        <f>IF(ISNUMBER(SEARCH(Module_Name_Short&amp;"_"&amp;SUBSTITUTE(Title," ",""),'Actions-Copy'!$S490,1)),"X","")</f>
        <v/>
      </c>
      <c r="O490" t="str">
        <f>IF((K490&amp;L490&amp;M490&amp;N490)="","Y","X")</f>
        <v>Y</v>
      </c>
      <c r="P490" s="21">
        <f>'Actions-Copy'!S490</f>
        <v>0</v>
      </c>
    </row>
    <row r="491" spans="1:16" ht="28.5" customHeight="1" x14ac:dyDescent="0.25">
      <c r="A491" t="str">
        <f>VLOOKUP('Actions-Copy'!C2114,ModuleNames,4,FALSE)</f>
        <v>Finance</v>
      </c>
      <c r="B491" t="str">
        <f>VLOOKUP('Actions-Copy'!C2114,ModuleNames,3,FALSE)</f>
        <v>Finance</v>
      </c>
      <c r="C491" t="str">
        <f>VLOOKUP('Actions-Copy'!C2114,ModuleNames,2,FALSE)</f>
        <v>Budget Codes</v>
      </c>
      <c r="D491" s="21" t="str">
        <f>'Actions-Copy'!D2114</f>
        <v>Edit</v>
      </c>
      <c r="E491" t="str">
        <f>(IF(ISBLANK('Actions-Copy'!F2114),'Actions-Copy'!D2114,'Actions-Copy'!F2114))</f>
        <v>Edit</v>
      </c>
      <c r="F491" s="21" t="str">
        <f>'Actions-Copy'!C2114</f>
        <v>Budget_Codes</v>
      </c>
      <c r="G491" s="21" t="str">
        <f>'Actions-Copy'!B2114</f>
        <v>ag1</v>
      </c>
      <c r="H491" s="21" t="str">
        <f>'Actions-Copy'!A2114</f>
        <v>a2</v>
      </c>
      <c r="I491" t="str">
        <f>IF(ISBLANK('Actions-Copy'!O2114),"","Y")</f>
        <v/>
      </c>
      <c r="J491">
        <f>'Actions-Copy'!O2114</f>
        <v>0</v>
      </c>
      <c r="K491" t="str">
        <f>IF(ISNUMBER(SEARCH(Module_Name_Short&amp;"_"&amp;SUBSTITUTE(Title," ",""),'Actions-Copy'!$S2114,1)),"X","")</f>
        <v/>
      </c>
      <c r="L491" t="str">
        <f>IF(ISNUMBER(SEARCH(Module_Name_Short&amp;"_"&amp;SUBSTITUTE(Title," ",""),'Actions-Copy'!$S2114,1)),"X","")</f>
        <v/>
      </c>
      <c r="M491" t="str">
        <f>IF(ISNUMBER(SEARCH(Module_Name_Short&amp;"_"&amp;SUBSTITUTE(Title," ",""),'Actions-Copy'!$S2114,1)),"X","")</f>
        <v/>
      </c>
      <c r="N491" t="str">
        <f>IF(ISNUMBER(SEARCH(Module_Name_Short&amp;"_"&amp;SUBSTITUTE(Title," ",""),'Actions-Copy'!$S2114,1)),"X","")</f>
        <v>X</v>
      </c>
      <c r="O491" t="str">
        <f>IF((K491&amp;L491&amp;M491&amp;N491)="","Y","X")</f>
        <v>X</v>
      </c>
      <c r="P491" s="21" t="str">
        <f>'Actions-Copy'!S2114</f>
        <v>Finance_Admin</v>
      </c>
    </row>
    <row r="492" spans="1:16" ht="28.5" hidden="1" customHeight="1" x14ac:dyDescent="0.25">
      <c r="A492" t="str">
        <f>VLOOKUP('Actions-Copy'!C492,ModuleNames,4,FALSE)</f>
        <v>Req</v>
      </c>
      <c r="B492" t="str">
        <f>VLOOKUP('Actions-Copy'!C492,ModuleNames,3,FALSE)</f>
        <v>Requisitions</v>
      </c>
      <c r="C492" t="str">
        <f>VLOOKUP('Actions-Copy'!C492,ModuleNames,2,FALSE)</f>
        <v>Collection Note Lines</v>
      </c>
      <c r="D492" s="21" t="str">
        <f>'Actions-Copy'!D492</f>
        <v>Report (Image)</v>
      </c>
      <c r="E492" t="str">
        <f>(IF(ISBLANK('Actions-Copy'!F492),'Actions-Copy'!D492,'Actions-Copy'!F492))</f>
        <v>Report (Image)</v>
      </c>
      <c r="F492" s="21" t="str">
        <f>'Actions-Copy'!C492</f>
        <v>collection_detail</v>
      </c>
      <c r="G492" s="21" t="str">
        <f>'Actions-Copy'!B492</f>
        <v>ag7</v>
      </c>
      <c r="H492" s="21" t="str">
        <f>'Actions-Copy'!A492</f>
        <v>a2</v>
      </c>
      <c r="I492" t="str">
        <f>IF(ISBLANK('Actions-Copy'!O492),"","Y")</f>
        <v/>
      </c>
      <c r="J492">
        <f>'Actions-Copy'!O492</f>
        <v>0</v>
      </c>
      <c r="K492" t="str">
        <f>IF(ISNUMBER(SEARCH(Module_Name_Short&amp;"_"&amp;SUBSTITUTE(Title," ",""),'Actions-Copy'!$S492,1)),"X","")</f>
        <v>X</v>
      </c>
      <c r="L492" t="str">
        <f>IF(ISNUMBER(SEARCH(Module_Name_Short&amp;"_"&amp;SUBSTITUTE(Title," ",""),'Actions-Copy'!$S492,1)),"X","")</f>
        <v/>
      </c>
      <c r="M492" t="str">
        <f>IF(ISNUMBER(SEARCH(Module_Name_Short&amp;"_"&amp;SUBSTITUTE(Title," ",""),'Actions-Copy'!$S492,1)),"X","")</f>
        <v/>
      </c>
      <c r="N492" t="str">
        <f>IF(ISNUMBER(SEARCH(Module_Name_Short&amp;"_"&amp;SUBSTITUTE(Title," ",""),'Actions-Copy'!$S492,1)),"X","")</f>
        <v/>
      </c>
      <c r="O492" t="str">
        <f>IF((K492&amp;L492&amp;M492&amp;N492)="","Y","X")</f>
        <v>X</v>
      </c>
      <c r="P492" s="21" t="str">
        <f>'Actions-Copy'!S492</f>
        <v>Req_View</v>
      </c>
    </row>
    <row r="493" spans="1:16" ht="28.5" hidden="1" customHeight="1" x14ac:dyDescent="0.25">
      <c r="A493" t="str">
        <f>VLOOKUP('Actions-Copy'!C493,ModuleNames,4,FALSE)</f>
        <v>Req</v>
      </c>
      <c r="B493" t="str">
        <f>VLOOKUP('Actions-Copy'!C493,ModuleNames,3,FALSE)</f>
        <v>Requisitions</v>
      </c>
      <c r="C493" t="str">
        <f>VLOOKUP('Actions-Copy'!C493,ModuleNames,2,FALSE)</f>
        <v>Collection Note Lines</v>
      </c>
      <c r="D493" s="21" t="str">
        <f>'Actions-Copy'!D493</f>
        <v>Report (Excel)</v>
      </c>
      <c r="E493" t="str">
        <f>(IF(ISBLANK('Actions-Copy'!F493),'Actions-Copy'!D493,'Actions-Copy'!F493))</f>
        <v>Report (Excel)</v>
      </c>
      <c r="F493" s="21" t="str">
        <f>'Actions-Copy'!C493</f>
        <v>collection_detail</v>
      </c>
      <c r="G493" s="21" t="str">
        <f>'Actions-Copy'!B493</f>
        <v>ag7</v>
      </c>
      <c r="H493" s="21" t="str">
        <f>'Actions-Copy'!A493</f>
        <v>a3</v>
      </c>
      <c r="I493" t="str">
        <f>IF(ISBLANK('Actions-Copy'!O493),"","Y")</f>
        <v/>
      </c>
      <c r="J493">
        <f>'Actions-Copy'!O493</f>
        <v>0</v>
      </c>
      <c r="K493" t="str">
        <f>IF(ISNUMBER(SEARCH(Module_Name_Short&amp;"_"&amp;SUBSTITUTE(Title," ",""),'Actions-Copy'!$S493,1)),"X","")</f>
        <v>X</v>
      </c>
      <c r="L493" t="str">
        <f>IF(ISNUMBER(SEARCH(Module_Name_Short&amp;"_"&amp;SUBSTITUTE(Title," ",""),'Actions-Copy'!$S493,1)),"X","")</f>
        <v/>
      </c>
      <c r="M493" t="str">
        <f>IF(ISNUMBER(SEARCH(Module_Name_Short&amp;"_"&amp;SUBSTITUTE(Title," ",""),'Actions-Copy'!$S493,1)),"X","")</f>
        <v/>
      </c>
      <c r="N493" t="str">
        <f>IF(ISNUMBER(SEARCH(Module_Name_Short&amp;"_"&amp;SUBSTITUTE(Title," ",""),'Actions-Copy'!$S493,1)),"X","")</f>
        <v/>
      </c>
      <c r="O493" t="str">
        <f>IF((K493&amp;L493&amp;M493&amp;N493)="","Y","X")</f>
        <v>X</v>
      </c>
      <c r="P493" s="21" t="str">
        <f>'Actions-Copy'!S493</f>
        <v>Req_View</v>
      </c>
    </row>
    <row r="494" spans="1:16" ht="28.5" hidden="1" customHeight="1" x14ac:dyDescent="0.25">
      <c r="A494" t="str">
        <f>VLOOKUP('Actions-Copy'!C494,ModuleNames,4,FALSE)</f>
        <v>Req</v>
      </c>
      <c r="B494" t="str">
        <f>VLOOKUP('Actions-Copy'!C494,ModuleNames,3,FALSE)</f>
        <v>Requisitions</v>
      </c>
      <c r="C494" t="str">
        <f>VLOOKUP('Actions-Copy'!C494,ModuleNames,2,FALSE)</f>
        <v>Collection Note Lines</v>
      </c>
      <c r="D494" s="21" t="str">
        <f>'Actions-Copy'!D494</f>
        <v>Report (Word)</v>
      </c>
      <c r="E494" t="str">
        <f>(IF(ISBLANK('Actions-Copy'!F494),'Actions-Copy'!D494,'Actions-Copy'!F494))</f>
        <v>Report (Word)</v>
      </c>
      <c r="F494" s="21" t="str">
        <f>'Actions-Copy'!C494</f>
        <v>collection_detail</v>
      </c>
      <c r="G494" s="21" t="str">
        <f>'Actions-Copy'!B494</f>
        <v>ag7</v>
      </c>
      <c r="H494" s="21" t="str">
        <f>'Actions-Copy'!A494</f>
        <v>a4</v>
      </c>
      <c r="I494" t="str">
        <f>IF(ISBLANK('Actions-Copy'!O494),"","Y")</f>
        <v/>
      </c>
      <c r="J494">
        <f>'Actions-Copy'!O494</f>
        <v>0</v>
      </c>
      <c r="K494" t="str">
        <f>IF(ISNUMBER(SEARCH(Module_Name_Short&amp;"_"&amp;SUBSTITUTE(Title," ",""),'Actions-Copy'!$S494,1)),"X","")</f>
        <v>X</v>
      </c>
      <c r="L494" t="str">
        <f>IF(ISNUMBER(SEARCH(Module_Name_Short&amp;"_"&amp;SUBSTITUTE(Title," ",""),'Actions-Copy'!$S494,1)),"X","")</f>
        <v/>
      </c>
      <c r="M494" t="str">
        <f>IF(ISNUMBER(SEARCH(Module_Name_Short&amp;"_"&amp;SUBSTITUTE(Title," ",""),'Actions-Copy'!$S494,1)),"X","")</f>
        <v/>
      </c>
      <c r="N494" t="str">
        <f>IF(ISNUMBER(SEARCH(Module_Name_Short&amp;"_"&amp;SUBSTITUTE(Title," ",""),'Actions-Copy'!$S494,1)),"X","")</f>
        <v/>
      </c>
      <c r="O494" t="str">
        <f>IF((K494&amp;L494&amp;M494&amp;N494)="","Y","X")</f>
        <v>X</v>
      </c>
      <c r="P494" s="21" t="str">
        <f>'Actions-Copy'!S494</f>
        <v>Req_View</v>
      </c>
    </row>
    <row r="495" spans="1:16" ht="28.5" hidden="1" customHeight="1" x14ac:dyDescent="0.25">
      <c r="A495" t="str">
        <f>VLOOKUP('Actions-Copy'!C495,ModuleNames,4,FALSE)</f>
        <v>Req</v>
      </c>
      <c r="B495" t="str">
        <f>VLOOKUP('Actions-Copy'!C495,ModuleNames,3,FALSE)</f>
        <v>Requisitions</v>
      </c>
      <c r="C495" t="str">
        <f>VLOOKUP('Actions-Copy'!C495,ModuleNames,2,FALSE)</f>
        <v>Collection Note Lines</v>
      </c>
      <c r="D495" s="21" t="str">
        <f>'Actions-Copy'!D495</f>
        <v>Update</v>
      </c>
      <c r="E495" t="str">
        <f>(IF(ISBLANK('Actions-Copy'!F495),'Actions-Copy'!D495,'Actions-Copy'!F495))</f>
        <v>Update</v>
      </c>
      <c r="F495" s="21" t="str">
        <f>'Actions-Copy'!C495</f>
        <v>collection_detail</v>
      </c>
      <c r="G495" s="21" t="str">
        <f>'Actions-Copy'!B495</f>
        <v>ag8</v>
      </c>
      <c r="H495" s="21" t="str">
        <f>'Actions-Copy'!A495</f>
        <v>a4</v>
      </c>
      <c r="I495" t="str">
        <f>IF(ISBLANK('Actions-Copy'!O495),"","Y")</f>
        <v/>
      </c>
      <c r="J495">
        <f>'Actions-Copy'!O495</f>
        <v>0</v>
      </c>
      <c r="K495" t="str">
        <f>IF(ISNUMBER(SEARCH(Module_Name_Short&amp;"_"&amp;SUBSTITUTE(Title," ",""),'Actions-Copy'!$S495,1)),"X","")</f>
        <v/>
      </c>
      <c r="L495" t="str">
        <f>IF(ISNUMBER(SEARCH(Module_Name_Short&amp;"_"&amp;SUBSTITUTE(Title," ",""),'Actions-Copy'!$S495,1)),"X","")</f>
        <v/>
      </c>
      <c r="M495" t="str">
        <f>IF(ISNUMBER(SEARCH(Module_Name_Short&amp;"_"&amp;SUBSTITUTE(Title," ",""),'Actions-Copy'!$S495,1)),"X","")</f>
        <v/>
      </c>
      <c r="N495" t="str">
        <f>IF(ISNUMBER(SEARCH(Module_Name_Short&amp;"_"&amp;SUBSTITUTE(Title," ",""),'Actions-Copy'!$S495,1)),"X","")</f>
        <v/>
      </c>
      <c r="O495" t="str">
        <f>IF((K495&amp;L495&amp;M495&amp;N495)="","Y","X")</f>
        <v>Y</v>
      </c>
      <c r="P495" s="21">
        <f>'Actions-Copy'!S495</f>
        <v>0</v>
      </c>
    </row>
    <row r="496" spans="1:16" ht="28.5" hidden="1" customHeight="1" x14ac:dyDescent="0.25">
      <c r="A496" t="str">
        <f>VLOOKUP('Actions-Copy'!C496,ModuleNames,4,FALSE)</f>
        <v>Req</v>
      </c>
      <c r="B496" t="str">
        <f>VLOOKUP('Actions-Copy'!C496,ModuleNames,3,FALSE)</f>
        <v>Requisitions</v>
      </c>
      <c r="C496" t="str">
        <f>VLOOKUP('Actions-Copy'!C496,ModuleNames,2,FALSE)</f>
        <v>Collection Note Lines</v>
      </c>
      <c r="D496" s="21" t="str">
        <f>'Actions-Copy'!D496</f>
        <v>Cancel</v>
      </c>
      <c r="E496" t="str">
        <f>(IF(ISBLANK('Actions-Copy'!F496),'Actions-Copy'!D496,'Actions-Copy'!F496))</f>
        <v>Cancel</v>
      </c>
      <c r="F496" s="21" t="str">
        <f>'Actions-Copy'!C496</f>
        <v>collection_detail</v>
      </c>
      <c r="G496" s="21" t="str">
        <f>'Actions-Copy'!B496</f>
        <v>ag8</v>
      </c>
      <c r="H496" s="21" t="str">
        <f>'Actions-Copy'!A496</f>
        <v>a5</v>
      </c>
      <c r="I496" t="str">
        <f>IF(ISBLANK('Actions-Copy'!O496),"","Y")</f>
        <v/>
      </c>
      <c r="J496">
        <f>'Actions-Copy'!O496</f>
        <v>0</v>
      </c>
      <c r="K496" t="str">
        <f>IF(ISNUMBER(SEARCH(Module_Name_Short&amp;"_"&amp;SUBSTITUTE(Title," ",""),'Actions-Copy'!$S496,1)),"X","")</f>
        <v/>
      </c>
      <c r="L496" t="str">
        <f>IF(ISNUMBER(SEARCH(Module_Name_Short&amp;"_"&amp;SUBSTITUTE(Title," ",""),'Actions-Copy'!$S496,1)),"X","")</f>
        <v/>
      </c>
      <c r="M496" t="str">
        <f>IF(ISNUMBER(SEARCH(Module_Name_Short&amp;"_"&amp;SUBSTITUTE(Title," ",""),'Actions-Copy'!$S496,1)),"X","")</f>
        <v/>
      </c>
      <c r="N496" t="str">
        <f>IF(ISNUMBER(SEARCH(Module_Name_Short&amp;"_"&amp;SUBSTITUTE(Title," ",""),'Actions-Copy'!$S496,1)),"X","")</f>
        <v/>
      </c>
      <c r="O496" t="str">
        <f>IF((K496&amp;L496&amp;M496&amp;N496)="","Y","X")</f>
        <v>Y</v>
      </c>
      <c r="P496" s="21">
        <f>'Actions-Copy'!S496</f>
        <v>0</v>
      </c>
    </row>
    <row r="497" spans="1:16" ht="28.5" hidden="1" customHeight="1" x14ac:dyDescent="0.25">
      <c r="A497" t="str">
        <f>VLOOKUP('Actions-Copy'!C497,ModuleNames,4,FALSE)</f>
        <v>Req</v>
      </c>
      <c r="B497" t="str">
        <f>VLOOKUP('Actions-Copy'!C497,ModuleNames,3,FALSE)</f>
        <v>Requisitions</v>
      </c>
      <c r="C497" t="str">
        <f>VLOOKUP('Actions-Copy'!C497,ModuleNames,2,FALSE)</f>
        <v>Collection Note Lines</v>
      </c>
      <c r="D497" s="21" t="str">
        <f>'Actions-Copy'!D497</f>
        <v>Insert</v>
      </c>
      <c r="E497" t="str">
        <f>(IF(ISBLANK('Actions-Copy'!F497),'Actions-Copy'!D497,'Actions-Copy'!F497))</f>
        <v>Insert</v>
      </c>
      <c r="F497" s="21" t="str">
        <f>'Actions-Copy'!C497</f>
        <v>collection_detail</v>
      </c>
      <c r="G497" s="21" t="str">
        <f>'Actions-Copy'!B497</f>
        <v>ag8</v>
      </c>
      <c r="H497" s="21" t="str">
        <f>'Actions-Copy'!A497</f>
        <v>a6</v>
      </c>
      <c r="I497" t="str">
        <f>IF(ISBLANK('Actions-Copy'!O497),"","Y")</f>
        <v/>
      </c>
      <c r="J497">
        <f>'Actions-Copy'!O497</f>
        <v>0</v>
      </c>
      <c r="K497" t="str">
        <f>IF(ISNUMBER(SEARCH(Module_Name_Short&amp;"_"&amp;SUBSTITUTE(Title," ",""),'Actions-Copy'!$S497,1)),"X","")</f>
        <v/>
      </c>
      <c r="L497" t="str">
        <f>IF(ISNUMBER(SEARCH(Module_Name_Short&amp;"_"&amp;SUBSTITUTE(Title," ",""),'Actions-Copy'!$S497,1)),"X","")</f>
        <v/>
      </c>
      <c r="M497" t="str">
        <f>IF(ISNUMBER(SEARCH(Module_Name_Short&amp;"_"&amp;SUBSTITUTE(Title," ",""),'Actions-Copy'!$S497,1)),"X","")</f>
        <v/>
      </c>
      <c r="N497" t="str">
        <f>IF(ISNUMBER(SEARCH(Module_Name_Short&amp;"_"&amp;SUBSTITUTE(Title," ",""),'Actions-Copy'!$S497,1)),"X","")</f>
        <v/>
      </c>
      <c r="O497" t="str">
        <f>IF((K497&amp;L497&amp;M497&amp;N497)="","Y","X")</f>
        <v>Y</v>
      </c>
      <c r="P497" s="21">
        <f>'Actions-Copy'!S497</f>
        <v>0</v>
      </c>
    </row>
    <row r="498" spans="1:16" ht="28.5" hidden="1" customHeight="1" x14ac:dyDescent="0.25">
      <c r="A498" t="str">
        <f>VLOOKUP('Actions-Copy'!C498,ModuleNames,4,FALSE)</f>
        <v>Req</v>
      </c>
      <c r="B498" t="str">
        <f>VLOOKUP('Actions-Copy'!C498,ModuleNames,3,FALSE)</f>
        <v>Requisitions</v>
      </c>
      <c r="C498" t="str">
        <f>VLOOKUP('Actions-Copy'!C498,ModuleNames,2,FALSE)</f>
        <v>Collection Note Lines</v>
      </c>
      <c r="D498" s="21" t="str">
        <f>'Actions-Copy'!D498</f>
        <v>Cancel</v>
      </c>
      <c r="E498" t="str">
        <f>(IF(ISBLANK('Actions-Copy'!F498),'Actions-Copy'!D498,'Actions-Copy'!F498))</f>
        <v>Cancel</v>
      </c>
      <c r="F498" s="21" t="str">
        <f>'Actions-Copy'!C498</f>
        <v>collection_detail</v>
      </c>
      <c r="G498" s="21" t="str">
        <f>'Actions-Copy'!B498</f>
        <v>ag8</v>
      </c>
      <c r="H498" s="21" t="str">
        <f>'Actions-Copy'!A498</f>
        <v>a7</v>
      </c>
      <c r="I498" t="str">
        <f>IF(ISBLANK('Actions-Copy'!O498),"","Y")</f>
        <v/>
      </c>
      <c r="J498">
        <f>'Actions-Copy'!O498</f>
        <v>0</v>
      </c>
      <c r="K498" t="str">
        <f>IF(ISNUMBER(SEARCH(Module_Name_Short&amp;"_"&amp;SUBSTITUTE(Title," ",""),'Actions-Copy'!$S498,1)),"X","")</f>
        <v/>
      </c>
      <c r="L498" t="str">
        <f>IF(ISNUMBER(SEARCH(Module_Name_Short&amp;"_"&amp;SUBSTITUTE(Title," ",""),'Actions-Copy'!$S498,1)),"X","")</f>
        <v/>
      </c>
      <c r="M498" t="str">
        <f>IF(ISNUMBER(SEARCH(Module_Name_Short&amp;"_"&amp;SUBSTITUTE(Title," ",""),'Actions-Copy'!$S498,1)),"X","")</f>
        <v/>
      </c>
      <c r="N498" t="str">
        <f>IF(ISNUMBER(SEARCH(Module_Name_Short&amp;"_"&amp;SUBSTITUTE(Title," ",""),'Actions-Copy'!$S498,1)),"X","")</f>
        <v/>
      </c>
      <c r="O498" t="str">
        <f>IF((K498&amp;L498&amp;M498&amp;N498)="","Y","X")</f>
        <v>Y</v>
      </c>
      <c r="P498" s="21">
        <f>'Actions-Copy'!S498</f>
        <v>0</v>
      </c>
    </row>
    <row r="499" spans="1:16" ht="28.5" customHeight="1" x14ac:dyDescent="0.25">
      <c r="A499" t="str">
        <f>VLOOKUP('Actions-Copy'!C2119,ModuleNames,4,FALSE)</f>
        <v>Finance</v>
      </c>
      <c r="B499" t="str">
        <f>VLOOKUP('Actions-Copy'!C2119,ModuleNames,3,FALSE)</f>
        <v>Finance</v>
      </c>
      <c r="C499" t="str">
        <f>VLOOKUP('Actions-Copy'!C2119,ModuleNames,2,FALSE)</f>
        <v>Budget Codes</v>
      </c>
      <c r="D499" s="21" t="str">
        <f>'Actions-Copy'!D2119</f>
        <v>Edit</v>
      </c>
      <c r="E499" t="str">
        <f>(IF(ISBLANK('Actions-Copy'!F2119),'Actions-Copy'!D2119,'Actions-Copy'!F2119))</f>
        <v>Edit</v>
      </c>
      <c r="F499" s="21" t="str">
        <f>'Actions-Copy'!C2119</f>
        <v>Budget_Codes</v>
      </c>
      <c r="G499" s="21" t="str">
        <f>'Actions-Copy'!B2119</f>
        <v>ag2</v>
      </c>
      <c r="H499" s="21" t="str">
        <f>'Actions-Copy'!A2119</f>
        <v>a1</v>
      </c>
      <c r="I499" t="str">
        <f>IF(ISBLANK('Actions-Copy'!O2119),"","Y")</f>
        <v/>
      </c>
      <c r="J499">
        <f>'Actions-Copy'!O2119</f>
        <v>0</v>
      </c>
      <c r="K499" t="str">
        <f>IF(ISNUMBER(SEARCH(Module_Name_Short&amp;"_"&amp;SUBSTITUTE(Title," ",""),'Actions-Copy'!$S2119,1)),"X","")</f>
        <v/>
      </c>
      <c r="L499" t="str">
        <f>IF(ISNUMBER(SEARCH(Module_Name_Short&amp;"_"&amp;SUBSTITUTE(Title," ",""),'Actions-Copy'!$S2119,1)),"X","")</f>
        <v/>
      </c>
      <c r="M499" t="str">
        <f>IF(ISNUMBER(SEARCH(Module_Name_Short&amp;"_"&amp;SUBSTITUTE(Title," ",""),'Actions-Copy'!$S2119,1)),"X","")</f>
        <v/>
      </c>
      <c r="N499" t="str">
        <f>IF(ISNUMBER(SEARCH(Module_Name_Short&amp;"_"&amp;SUBSTITUTE(Title," ",""),'Actions-Copy'!$S2119,1)),"X","")</f>
        <v>X</v>
      </c>
      <c r="O499" t="str">
        <f>IF((K499&amp;L499&amp;M499&amp;N499)="","Y","X")</f>
        <v>X</v>
      </c>
      <c r="P499" s="21" t="str">
        <f>'Actions-Copy'!S2119</f>
        <v>Finance_Admin</v>
      </c>
    </row>
    <row r="500" spans="1:16" ht="28.5" customHeight="1" x14ac:dyDescent="0.25">
      <c r="A500" t="str">
        <f>VLOOKUP('Actions-Copy'!C2131,ModuleNames,4,FALSE)</f>
        <v>Finance</v>
      </c>
      <c r="B500" t="str">
        <f>VLOOKUP('Actions-Copy'!C2131,ModuleNames,3,FALSE)</f>
        <v>Finance</v>
      </c>
      <c r="C500" t="str">
        <f>VLOOKUP('Actions-Copy'!C2131,ModuleNames,2,FALSE)</f>
        <v>Budget Codes</v>
      </c>
      <c r="D500" s="21" t="str">
        <f>'Actions-Copy'!D2131</f>
        <v>Edit</v>
      </c>
      <c r="E500" t="str">
        <f>(IF(ISBLANK('Actions-Copy'!F2131),'Actions-Copy'!D2131,'Actions-Copy'!F2131))</f>
        <v>Edit</v>
      </c>
      <c r="F500" s="21" t="str">
        <f>'Actions-Copy'!C2131</f>
        <v>Budget_Codes</v>
      </c>
      <c r="G500" s="21" t="str">
        <f>'Actions-Copy'!B2131</f>
        <v>ag4</v>
      </c>
      <c r="H500" s="21" t="str">
        <f>'Actions-Copy'!A2131</f>
        <v>a1</v>
      </c>
      <c r="I500" t="str">
        <f>IF(ISBLANK('Actions-Copy'!O2131),"","Y")</f>
        <v/>
      </c>
      <c r="J500">
        <f>'Actions-Copy'!O2131</f>
        <v>0</v>
      </c>
      <c r="K500" t="str">
        <f>IF(ISNUMBER(SEARCH(Module_Name_Short&amp;"_"&amp;SUBSTITUTE(Title," ",""),'Actions-Copy'!$S2131,1)),"X","")</f>
        <v/>
      </c>
      <c r="L500" t="str">
        <f>IF(ISNUMBER(SEARCH(Module_Name_Short&amp;"_"&amp;SUBSTITUTE(Title," ",""),'Actions-Copy'!$S2131,1)),"X","")</f>
        <v/>
      </c>
      <c r="M500" t="str">
        <f>IF(ISNUMBER(SEARCH(Module_Name_Short&amp;"_"&amp;SUBSTITUTE(Title," ",""),'Actions-Copy'!$S2131,1)),"X","")</f>
        <v/>
      </c>
      <c r="N500" t="str">
        <f>IF(ISNUMBER(SEARCH(Module_Name_Short&amp;"_"&amp;SUBSTITUTE(Title," ",""),'Actions-Copy'!$S2131,1)),"X","")</f>
        <v>X</v>
      </c>
      <c r="O500" t="str">
        <f>IF((K500&amp;L500&amp;M500&amp;N500)="","Y","X")</f>
        <v>X</v>
      </c>
      <c r="P500" s="21" t="str">
        <f>'Actions-Copy'!S2131</f>
        <v>Finance_Admin</v>
      </c>
    </row>
    <row r="501" spans="1:16" ht="28.5" customHeight="1" x14ac:dyDescent="0.25">
      <c r="A501" t="str">
        <f>VLOOKUP('Actions-Copy'!C1183,ModuleNames,4,FALSE)</f>
        <v>Finance</v>
      </c>
      <c r="B501" t="str">
        <f>VLOOKUP('Actions-Copy'!C1183,ModuleNames,3,FALSE)</f>
        <v>Finance</v>
      </c>
      <c r="C501" t="str">
        <f>VLOOKUP('Actions-Copy'!C1183,ModuleNames,2,FALSE)</f>
        <v>Budget Codes</v>
      </c>
      <c r="D501" s="21" t="str">
        <f>'Actions-Copy'!D1183</f>
        <v>New</v>
      </c>
      <c r="E501" t="str">
        <f>(IF(ISBLANK('Actions-Copy'!F1183),'Actions-Copy'!D1183,'Actions-Copy'!F1183))</f>
        <v>New</v>
      </c>
      <c r="F501" s="21" t="str">
        <f>'Actions-Copy'!C1183</f>
        <v>location_budget_codes</v>
      </c>
      <c r="G501" s="21" t="str">
        <f>'Actions-Copy'!B1183</f>
        <v>ag1</v>
      </c>
      <c r="H501" s="21" t="str">
        <f>'Actions-Copy'!A1183</f>
        <v>a7</v>
      </c>
      <c r="I501" t="str">
        <f>IF(ISBLANK('Actions-Copy'!O1183),"","Y")</f>
        <v/>
      </c>
      <c r="J501">
        <f>'Actions-Copy'!O1183</f>
        <v>0</v>
      </c>
      <c r="K501" t="str">
        <f>IF(ISNUMBER(SEARCH(Module_Name_Short&amp;"_"&amp;SUBSTITUTE(Title," ",""),'Actions-Copy'!$S1183,1)),"X","")</f>
        <v/>
      </c>
      <c r="L501" t="str">
        <f>IF(ISNUMBER(SEARCH(Module_Name_Short&amp;"_"&amp;SUBSTITUTE(Title," ",""),'Actions-Copy'!$S1183,1)),"X","")</f>
        <v/>
      </c>
      <c r="M501" t="str">
        <f>IF(ISNUMBER(SEARCH(Module_Name_Short&amp;"_"&amp;SUBSTITUTE(Title," ",""),'Actions-Copy'!$S1183,1)),"X","")</f>
        <v/>
      </c>
      <c r="N501" t="str">
        <f>IF(ISNUMBER(SEARCH(Module_Name_Short&amp;"_"&amp;SUBSTITUTE(Title," ",""),'Actions-Copy'!$S1183,1)),"X","")</f>
        <v>X</v>
      </c>
      <c r="O501" t="str">
        <f>IF((K501&amp;L501&amp;M501&amp;N501)="","Y","X")</f>
        <v>X</v>
      </c>
      <c r="P501" s="21" t="str">
        <f>'Actions-Copy'!S1183</f>
        <v>Finance_Admin</v>
      </c>
    </row>
    <row r="502" spans="1:16" ht="28.5" customHeight="1" x14ac:dyDescent="0.25">
      <c r="A502" t="str">
        <f>VLOOKUP('Actions-Copy'!C1196,ModuleNames,4,FALSE)</f>
        <v>Finance</v>
      </c>
      <c r="B502" t="str">
        <f>VLOOKUP('Actions-Copy'!C1196,ModuleNames,3,FALSE)</f>
        <v>Finance</v>
      </c>
      <c r="C502" t="str">
        <f>VLOOKUP('Actions-Copy'!C1196,ModuleNames,2,FALSE)</f>
        <v>Budget Codes</v>
      </c>
      <c r="D502" s="21" t="str">
        <f>'Actions-Copy'!D1196</f>
        <v>New</v>
      </c>
      <c r="E502" t="str">
        <f>(IF(ISBLANK('Actions-Copy'!F1196),'Actions-Copy'!D1196,'Actions-Copy'!F1196))</f>
        <v>New</v>
      </c>
      <c r="F502" s="21" t="str">
        <f>'Actions-Copy'!C1196</f>
        <v>location_budget_codes</v>
      </c>
      <c r="G502" s="21" t="str">
        <f>'Actions-Copy'!B1196</f>
        <v>ag3</v>
      </c>
      <c r="H502" s="21" t="str">
        <f>'Actions-Copy'!A1196</f>
        <v>a1</v>
      </c>
      <c r="I502" t="str">
        <f>IF(ISBLANK('Actions-Copy'!O1196),"","Y")</f>
        <v/>
      </c>
      <c r="J502">
        <f>'Actions-Copy'!O1196</f>
        <v>0</v>
      </c>
      <c r="K502" t="str">
        <f>IF(ISNUMBER(SEARCH(Module_Name_Short&amp;"_"&amp;SUBSTITUTE(Title," ",""),'Actions-Copy'!$S1196,1)),"X","")</f>
        <v/>
      </c>
      <c r="L502" t="str">
        <f>IF(ISNUMBER(SEARCH(Module_Name_Short&amp;"_"&amp;SUBSTITUTE(Title," ",""),'Actions-Copy'!$S1196,1)),"X","")</f>
        <v/>
      </c>
      <c r="M502" t="str">
        <f>IF(ISNUMBER(SEARCH(Module_Name_Short&amp;"_"&amp;SUBSTITUTE(Title," ",""),'Actions-Copy'!$S1196,1)),"X","")</f>
        <v/>
      </c>
      <c r="N502" t="str">
        <f>IF(ISNUMBER(SEARCH(Module_Name_Short&amp;"_"&amp;SUBSTITUTE(Title," ",""),'Actions-Copy'!$S1196,1)),"X","")</f>
        <v>X</v>
      </c>
      <c r="O502" t="str">
        <f>IF((K502&amp;L502&amp;M502&amp;N502)="","Y","X")</f>
        <v>X</v>
      </c>
      <c r="P502" s="21" t="str">
        <f>'Actions-Copy'!S1196</f>
        <v>Finance_Admin</v>
      </c>
    </row>
    <row r="503" spans="1:16" ht="28.5" customHeight="1" x14ac:dyDescent="0.25">
      <c r="A503" t="str">
        <f>VLOOKUP('Actions-Copy'!C2117,ModuleNames,4,FALSE)</f>
        <v>Finance</v>
      </c>
      <c r="B503" t="str">
        <f>VLOOKUP('Actions-Copy'!C2117,ModuleNames,3,FALSE)</f>
        <v>Finance</v>
      </c>
      <c r="C503" t="str">
        <f>VLOOKUP('Actions-Copy'!C2117,ModuleNames,2,FALSE)</f>
        <v>Budget Codes</v>
      </c>
      <c r="D503" s="21" t="str">
        <f>'Actions-Copy'!D2117</f>
        <v>New</v>
      </c>
      <c r="E503" t="str">
        <f>(IF(ISBLANK('Actions-Copy'!F2117),'Actions-Copy'!D2117,'Actions-Copy'!F2117))</f>
        <v>New</v>
      </c>
      <c r="F503" s="21" t="str">
        <f>'Actions-Copy'!C2117</f>
        <v>Budget_Codes</v>
      </c>
      <c r="G503" s="21" t="str">
        <f>'Actions-Copy'!B2117</f>
        <v>ag1</v>
      </c>
      <c r="H503" s="21" t="str">
        <f>'Actions-Copy'!A2117</f>
        <v>a7</v>
      </c>
      <c r="I503" t="str">
        <f>IF(ISBLANK('Actions-Copy'!O2117),"","Y")</f>
        <v/>
      </c>
      <c r="J503">
        <f>'Actions-Copy'!O2117</f>
        <v>0</v>
      </c>
      <c r="K503" t="str">
        <f>IF(ISNUMBER(SEARCH(Module_Name_Short&amp;"_"&amp;SUBSTITUTE(Title," ",""),'Actions-Copy'!$S2117,1)),"X","")</f>
        <v/>
      </c>
      <c r="L503" t="str">
        <f>IF(ISNUMBER(SEARCH(Module_Name_Short&amp;"_"&amp;SUBSTITUTE(Title," ",""),'Actions-Copy'!$S2117,1)),"X","")</f>
        <v/>
      </c>
      <c r="M503" t="str">
        <f>IF(ISNUMBER(SEARCH(Module_Name_Short&amp;"_"&amp;SUBSTITUTE(Title," ",""),'Actions-Copy'!$S2117,1)),"X","")</f>
        <v/>
      </c>
      <c r="N503" t="str">
        <f>IF(ISNUMBER(SEARCH(Module_Name_Short&amp;"_"&amp;SUBSTITUTE(Title," ",""),'Actions-Copy'!$S2117,1)),"X","")</f>
        <v>X</v>
      </c>
      <c r="O503" t="str">
        <f>IF((K503&amp;L503&amp;M503&amp;N503)="","Y","X")</f>
        <v>X</v>
      </c>
      <c r="P503" s="21" t="str">
        <f>'Actions-Copy'!S2117</f>
        <v>Finance_Admin</v>
      </c>
    </row>
    <row r="504" spans="1:16" ht="28.5" customHeight="1" x14ac:dyDescent="0.25">
      <c r="A504" t="str">
        <f>VLOOKUP('Actions-Copy'!C2130,ModuleNames,4,FALSE)</f>
        <v>Finance</v>
      </c>
      <c r="B504" t="str">
        <f>VLOOKUP('Actions-Copy'!C2130,ModuleNames,3,FALSE)</f>
        <v>Finance</v>
      </c>
      <c r="C504" t="str">
        <f>VLOOKUP('Actions-Copy'!C2130,ModuleNames,2,FALSE)</f>
        <v>Budget Codes</v>
      </c>
      <c r="D504" s="21" t="str">
        <f>'Actions-Copy'!D2130</f>
        <v>New</v>
      </c>
      <c r="E504" t="str">
        <f>(IF(ISBLANK('Actions-Copy'!F2130),'Actions-Copy'!D2130,'Actions-Copy'!F2130))</f>
        <v>New</v>
      </c>
      <c r="F504" s="21" t="str">
        <f>'Actions-Copy'!C2130</f>
        <v>Budget_Codes</v>
      </c>
      <c r="G504" s="21" t="str">
        <f>'Actions-Copy'!B2130</f>
        <v>ag3</v>
      </c>
      <c r="H504" s="21" t="str">
        <f>'Actions-Copy'!A2130</f>
        <v>a1</v>
      </c>
      <c r="I504" t="str">
        <f>IF(ISBLANK('Actions-Copy'!O2130),"","Y")</f>
        <v/>
      </c>
      <c r="J504">
        <f>'Actions-Copy'!O2130</f>
        <v>0</v>
      </c>
      <c r="K504" t="str">
        <f>IF(ISNUMBER(SEARCH(Module_Name_Short&amp;"_"&amp;SUBSTITUTE(Title," ",""),'Actions-Copy'!$S2130,1)),"X","")</f>
        <v/>
      </c>
      <c r="L504" t="str">
        <f>IF(ISNUMBER(SEARCH(Module_Name_Short&amp;"_"&amp;SUBSTITUTE(Title," ",""),'Actions-Copy'!$S2130,1)),"X","")</f>
        <v/>
      </c>
      <c r="M504" t="str">
        <f>IF(ISNUMBER(SEARCH(Module_Name_Short&amp;"_"&amp;SUBSTITUTE(Title," ",""),'Actions-Copy'!$S2130,1)),"X","")</f>
        <v/>
      </c>
      <c r="N504" t="str">
        <f>IF(ISNUMBER(SEARCH(Module_Name_Short&amp;"_"&amp;SUBSTITUTE(Title," ",""),'Actions-Copy'!$S2130,1)),"X","")</f>
        <v>X</v>
      </c>
      <c r="O504" t="str">
        <f>IF((K504&amp;L504&amp;M504&amp;N504)="","Y","X")</f>
        <v>X</v>
      </c>
      <c r="P504" s="21" t="str">
        <f>'Actions-Copy'!S2130</f>
        <v>Finance_Admin</v>
      </c>
    </row>
    <row r="505" spans="1:16" ht="28.5" customHeight="1" x14ac:dyDescent="0.25">
      <c r="A505" t="str">
        <f>VLOOKUP('Actions-Copy'!C5793,ModuleNames,4,FALSE)</f>
        <v>Finance</v>
      </c>
      <c r="B505" t="str">
        <f>VLOOKUP('Actions-Copy'!C5793,ModuleNames,3,FALSE)</f>
        <v>Finance</v>
      </c>
      <c r="C505" t="str">
        <f>VLOOKUP('Actions-Copy'!C5793,ModuleNames,2,FALSE)</f>
        <v>Credit Notes</v>
      </c>
      <c r="D505" s="21" t="str">
        <f>'Actions-Copy'!D5793</f>
        <v>Custom</v>
      </c>
      <c r="E505" t="str">
        <f>(IF(ISBLANK('Actions-Copy'!F5793),'Actions-Copy'!D5793,'Actions-Copy'!F5793))</f>
        <v>Cancel the Credit Note</v>
      </c>
      <c r="F505" s="21" t="str">
        <f>'Actions-Copy'!C5793</f>
        <v>Credit_Note</v>
      </c>
      <c r="G505" s="21" t="str">
        <f>'Actions-Copy'!B5793</f>
        <v>ag100</v>
      </c>
      <c r="H505" s="21" t="str">
        <f>'Actions-Copy'!A5793</f>
        <v>a101</v>
      </c>
      <c r="I505" t="str">
        <f>IF(ISBLANK('Actions-Copy'!O5793),"","Y")</f>
        <v>Y</v>
      </c>
      <c r="J505" t="str">
        <f>'Actions-Copy'!O5793</f>
        <v>[status]=="EN"</v>
      </c>
      <c r="K505" t="str">
        <f>IF(ISNUMBER(SEARCH(Module_Name_Short&amp;"_"&amp;SUBSTITUTE(Title," ",""),'Actions-Copy'!$S5793,1)),"X","")</f>
        <v/>
      </c>
      <c r="L505" t="str">
        <f>IF(ISNUMBER(SEARCH(Module_Name_Short&amp;"_"&amp;SUBSTITUTE(Title," ",""),'Actions-Copy'!$S5793,1)),"X","")</f>
        <v>X</v>
      </c>
      <c r="M505" t="str">
        <f>IF(ISNUMBER(SEARCH(Module_Name_Short&amp;"_"&amp;SUBSTITUTE(Title," ",""),'Actions-Copy'!$S5793,1)),"X","")</f>
        <v/>
      </c>
      <c r="N505" t="str">
        <f>IF(ISNUMBER(SEARCH(Module_Name_Short&amp;"_"&amp;SUBSTITUTE(Title," ",""),'Actions-Copy'!$S5793,1)),"X","")</f>
        <v/>
      </c>
      <c r="O505" t="str">
        <f>IF((K505&amp;L505&amp;M505&amp;N505)="","Y","X")</f>
        <v>X</v>
      </c>
      <c r="P505" s="21" t="str">
        <f>'Actions-Copy'!S5793</f>
        <v>Finance_User</v>
      </c>
    </row>
    <row r="506" spans="1:16" ht="28.5" customHeight="1" x14ac:dyDescent="0.25">
      <c r="A506" t="str">
        <f>VLOOKUP('Actions-Copy'!C1001,ModuleNames,4,FALSE)</f>
        <v>Finance</v>
      </c>
      <c r="B506" t="str">
        <f>VLOOKUP('Actions-Copy'!C1001,ModuleNames,3,FALSE)</f>
        <v>Finance</v>
      </c>
      <c r="C506" t="str">
        <f>VLOOKUP('Actions-Copy'!C1001,ModuleNames,2,FALSE)</f>
        <v>Credit Notes</v>
      </c>
      <c r="D506" s="21" t="str">
        <f>'Actions-Copy'!D1001</f>
        <v>Delete</v>
      </c>
      <c r="E506" t="str">
        <f>(IF(ISBLANK('Actions-Copy'!F1001),'Actions-Copy'!D1001,'Actions-Copy'!F1001))</f>
        <v>Delete</v>
      </c>
      <c r="F506" s="21" t="str">
        <f>'Actions-Copy'!C1001</f>
        <v>Credit_Note_Lines</v>
      </c>
      <c r="G506" s="21" t="str">
        <f>'Actions-Copy'!B1001</f>
        <v>ag2</v>
      </c>
      <c r="H506" s="21" t="str">
        <f>'Actions-Copy'!A1001</f>
        <v>a2</v>
      </c>
      <c r="I506" t="str">
        <f>IF(ISBLANK('Actions-Copy'!O1001),"","Y")</f>
        <v>Y</v>
      </c>
      <c r="J506" t="str">
        <f>'Actions-Copy'!O1001</f>
        <v>[Master.status]=="EN"</v>
      </c>
      <c r="K506" t="str">
        <f>IF(ISNUMBER(SEARCH(Module_Name_Short&amp;"_"&amp;SUBSTITUTE(Title," ",""),'Actions-Copy'!$S1001,1)),"X","")</f>
        <v/>
      </c>
      <c r="L506" t="str">
        <f>IF(ISNUMBER(SEARCH(Module_Name_Short&amp;"_"&amp;SUBSTITUTE(Title," ",""),'Actions-Copy'!$S1001,1)),"X","")</f>
        <v>X</v>
      </c>
      <c r="M506" t="str">
        <f>IF(ISNUMBER(SEARCH(Module_Name_Short&amp;"_"&amp;SUBSTITUTE(Title," ",""),'Actions-Copy'!$S1001,1)),"X","")</f>
        <v/>
      </c>
      <c r="N506" t="str">
        <f>IF(ISNUMBER(SEARCH(Module_Name_Short&amp;"_"&amp;SUBSTITUTE(Title," ",""),'Actions-Copy'!$S1001,1)),"X","")</f>
        <v/>
      </c>
      <c r="O506" t="str">
        <f>IF((K506&amp;L506&amp;M506&amp;N506)="","Y","X")</f>
        <v>X</v>
      </c>
      <c r="P506" s="21" t="str">
        <f>'Actions-Copy'!S1001</f>
        <v>Finance_Users</v>
      </c>
    </row>
    <row r="507" spans="1:16" ht="28.5" customHeight="1" x14ac:dyDescent="0.25">
      <c r="A507" t="str">
        <f>VLOOKUP('Actions-Copy'!C1004,ModuleNames,4,FALSE)</f>
        <v>Finance</v>
      </c>
      <c r="B507" t="str">
        <f>VLOOKUP('Actions-Copy'!C1004,ModuleNames,3,FALSE)</f>
        <v>Finance</v>
      </c>
      <c r="C507" t="str">
        <f>VLOOKUP('Actions-Copy'!C1004,ModuleNames,2,FALSE)</f>
        <v>Credit Notes</v>
      </c>
      <c r="D507" s="21" t="str">
        <f>'Actions-Copy'!D1004</f>
        <v>Delete</v>
      </c>
      <c r="E507" t="str">
        <f>(IF(ISBLANK('Actions-Copy'!F1004),'Actions-Copy'!D1004,'Actions-Copy'!F1004))</f>
        <v>Delete</v>
      </c>
      <c r="F507" s="21" t="str">
        <f>'Actions-Copy'!C1004</f>
        <v>Credit_Note_Lines</v>
      </c>
      <c r="G507" s="21" t="str">
        <f>'Actions-Copy'!B1004</f>
        <v>ag2</v>
      </c>
      <c r="H507" s="21" t="str">
        <f>'Actions-Copy'!A1004</f>
        <v>a5</v>
      </c>
      <c r="I507" t="str">
        <f>IF(ISBLANK('Actions-Copy'!O1004),"","Y")</f>
        <v>Y</v>
      </c>
      <c r="J507" t="str">
        <f>'Actions-Copy'!O1004</f>
        <v>[Master.status]=="EN"</v>
      </c>
      <c r="K507" t="str">
        <f>IF(ISNUMBER(SEARCH(Module_Name_Short&amp;"_"&amp;SUBSTITUTE(Title," ",""),'Actions-Copy'!$S1004,1)),"X","")</f>
        <v/>
      </c>
      <c r="L507" t="str">
        <f>IF(ISNUMBER(SEARCH(Module_Name_Short&amp;"_"&amp;SUBSTITUTE(Title," ",""),'Actions-Copy'!$S1004,1)),"X","")</f>
        <v>X</v>
      </c>
      <c r="M507" t="str">
        <f>IF(ISNUMBER(SEARCH(Module_Name_Short&amp;"_"&amp;SUBSTITUTE(Title," ",""),'Actions-Copy'!$S1004,1)),"X","")</f>
        <v/>
      </c>
      <c r="N507" t="str">
        <f>IF(ISNUMBER(SEARCH(Module_Name_Short&amp;"_"&amp;SUBSTITUTE(Title," ",""),'Actions-Copy'!$S1004,1)),"X","")</f>
        <v/>
      </c>
      <c r="O507" t="str">
        <f>IF((K507&amp;L507&amp;M507&amp;N507)="","Y","X")</f>
        <v>X</v>
      </c>
      <c r="P507" s="21" t="str">
        <f>'Actions-Copy'!S1004</f>
        <v>Finance_Users</v>
      </c>
    </row>
    <row r="508" spans="1:16" ht="28.5" customHeight="1" x14ac:dyDescent="0.25">
      <c r="A508" t="str">
        <f>VLOOKUP('Actions-Copy'!C1012,ModuleNames,4,FALSE)</f>
        <v>Finance</v>
      </c>
      <c r="B508" t="str">
        <f>VLOOKUP('Actions-Copy'!C1012,ModuleNames,3,FALSE)</f>
        <v>Finance</v>
      </c>
      <c r="C508" t="str">
        <f>VLOOKUP('Actions-Copy'!C1012,ModuleNames,2,FALSE)</f>
        <v>Credit Notes</v>
      </c>
      <c r="D508" s="21" t="str">
        <f>'Actions-Copy'!D1012</f>
        <v>Edit</v>
      </c>
      <c r="E508" t="str">
        <f>(IF(ISBLANK('Actions-Copy'!F1012),'Actions-Copy'!D1012,'Actions-Copy'!F1012))</f>
        <v>Edit</v>
      </c>
      <c r="F508" s="21" t="str">
        <f>'Actions-Copy'!C1012</f>
        <v>Credit_Note_Lines</v>
      </c>
      <c r="G508" s="21" t="str">
        <f>'Actions-Copy'!B1012</f>
        <v>ag4</v>
      </c>
      <c r="H508" s="21" t="str">
        <f>'Actions-Copy'!A1012</f>
        <v>a1</v>
      </c>
      <c r="I508" t="str">
        <f>IF(ISBLANK('Actions-Copy'!O1012),"","Y")</f>
        <v/>
      </c>
      <c r="J508">
        <f>'Actions-Copy'!O1012</f>
        <v>0</v>
      </c>
      <c r="K508" t="str">
        <f>IF(ISNUMBER(SEARCH(Module_Name_Short&amp;"_"&amp;SUBSTITUTE(Title," ",""),'Actions-Copy'!$S1012,1)),"X","")</f>
        <v/>
      </c>
      <c r="L508" t="str">
        <f>IF(ISNUMBER(SEARCH(Module_Name_Short&amp;"_"&amp;SUBSTITUTE(Title," ",""),'Actions-Copy'!$S1012,1)),"X","")</f>
        <v>X</v>
      </c>
      <c r="M508" t="str">
        <f>IF(ISNUMBER(SEARCH(Module_Name_Short&amp;"_"&amp;SUBSTITUTE(Title," ",""),'Actions-Copy'!$S1012,1)),"X","")</f>
        <v/>
      </c>
      <c r="N508" t="str">
        <f>IF(ISNUMBER(SEARCH(Module_Name_Short&amp;"_"&amp;SUBSTITUTE(Title," ",""),'Actions-Copy'!$S1012,1)),"X","")</f>
        <v/>
      </c>
      <c r="O508" t="str">
        <f>IF((K508&amp;L508&amp;M508&amp;N508)="","Y","X")</f>
        <v>X</v>
      </c>
      <c r="P508" s="21" t="str">
        <f>'Actions-Copy'!S1012</f>
        <v>Finance_Users</v>
      </c>
    </row>
    <row r="509" spans="1:16" ht="28.5" customHeight="1" x14ac:dyDescent="0.25">
      <c r="A509" t="str">
        <f>VLOOKUP('Actions-Copy'!C5757,ModuleNames,4,FALSE)</f>
        <v>Finance</v>
      </c>
      <c r="B509" t="str">
        <f>VLOOKUP('Actions-Copy'!C5757,ModuleNames,3,FALSE)</f>
        <v>Finance</v>
      </c>
      <c r="C509" t="str">
        <f>VLOOKUP('Actions-Copy'!C5757,ModuleNames,2,FALSE)</f>
        <v>Credit Notes</v>
      </c>
      <c r="D509" s="21" t="str">
        <f>'Actions-Copy'!D5757</f>
        <v>Edit</v>
      </c>
      <c r="E509" t="str">
        <f>(IF(ISBLANK('Actions-Copy'!F5757),'Actions-Copy'!D5757,'Actions-Copy'!F5757))</f>
        <v>Edit</v>
      </c>
      <c r="F509" s="21" t="str">
        <f>'Actions-Copy'!C5757</f>
        <v>Credit_Note</v>
      </c>
      <c r="G509" s="21" t="str">
        <f>'Actions-Copy'!B5757</f>
        <v>ag1</v>
      </c>
      <c r="H509" s="21" t="str">
        <f>'Actions-Copy'!A5757</f>
        <v>a2</v>
      </c>
      <c r="I509" t="str">
        <f>IF(ISBLANK('Actions-Copy'!O5757),"","Y")</f>
        <v/>
      </c>
      <c r="J509">
        <f>'Actions-Copy'!O5757</f>
        <v>0</v>
      </c>
      <c r="K509" t="str">
        <f>IF(ISNUMBER(SEARCH(Module_Name_Short&amp;"_"&amp;SUBSTITUTE(Title," ",""),'Actions-Copy'!$S5757,1)),"X","")</f>
        <v/>
      </c>
      <c r="L509" t="str">
        <f>IF(ISNUMBER(SEARCH(Module_Name_Short&amp;"_"&amp;SUBSTITUTE(Title," ",""),'Actions-Copy'!$S5757,1)),"X","")</f>
        <v>X</v>
      </c>
      <c r="M509" t="str">
        <f>IF(ISNUMBER(SEARCH(Module_Name_Short&amp;"_"&amp;SUBSTITUTE(Title," ",""),'Actions-Copy'!$S5757,1)),"X","")</f>
        <v/>
      </c>
      <c r="N509" t="str">
        <f>IF(ISNUMBER(SEARCH(Module_Name_Short&amp;"_"&amp;SUBSTITUTE(Title," ",""),'Actions-Copy'!$S5757,1)),"X","")</f>
        <v/>
      </c>
      <c r="O509" t="str">
        <f>IF((K509&amp;L509&amp;M509&amp;N509)="","Y","X")</f>
        <v>X</v>
      </c>
      <c r="P509" s="21" t="str">
        <f>'Actions-Copy'!S5757</f>
        <v>Finance_User</v>
      </c>
    </row>
    <row r="510" spans="1:16" ht="28.5" customHeight="1" x14ac:dyDescent="0.25">
      <c r="A510" t="str">
        <f>VLOOKUP('Actions-Copy'!C5761,ModuleNames,4,FALSE)</f>
        <v>Finance</v>
      </c>
      <c r="B510" t="str">
        <f>VLOOKUP('Actions-Copy'!C5761,ModuleNames,3,FALSE)</f>
        <v>Finance</v>
      </c>
      <c r="C510" t="str">
        <f>VLOOKUP('Actions-Copy'!C5761,ModuleNames,2,FALSE)</f>
        <v>Credit Notes</v>
      </c>
      <c r="D510" s="21" t="str">
        <f>'Actions-Copy'!D5761</f>
        <v>Edit</v>
      </c>
      <c r="E510" t="str">
        <f>(IF(ISBLANK('Actions-Copy'!F5761),'Actions-Copy'!D5761,'Actions-Copy'!F5761))</f>
        <v>Edit</v>
      </c>
      <c r="F510" s="21" t="str">
        <f>'Actions-Copy'!C5761</f>
        <v>Credit_Note</v>
      </c>
      <c r="G510" s="21" t="str">
        <f>'Actions-Copy'!B5761</f>
        <v>ag2</v>
      </c>
      <c r="H510" s="21" t="str">
        <f>'Actions-Copy'!A5761</f>
        <v>a1</v>
      </c>
      <c r="I510" t="str">
        <f>IF(ISBLANK('Actions-Copy'!O5761),"","Y")</f>
        <v/>
      </c>
      <c r="J510">
        <f>'Actions-Copy'!O5761</f>
        <v>0</v>
      </c>
      <c r="K510" t="str">
        <f>IF(ISNUMBER(SEARCH(Module_Name_Short&amp;"_"&amp;SUBSTITUTE(Title," ",""),'Actions-Copy'!$S5761,1)),"X","")</f>
        <v/>
      </c>
      <c r="L510" t="str">
        <f>IF(ISNUMBER(SEARCH(Module_Name_Short&amp;"_"&amp;SUBSTITUTE(Title," ",""),'Actions-Copy'!$S5761,1)),"X","")</f>
        <v>X</v>
      </c>
      <c r="M510" t="str">
        <f>IF(ISNUMBER(SEARCH(Module_Name_Short&amp;"_"&amp;SUBSTITUTE(Title," ",""),'Actions-Copy'!$S5761,1)),"X","")</f>
        <v/>
      </c>
      <c r="N510" t="str">
        <f>IF(ISNUMBER(SEARCH(Module_Name_Short&amp;"_"&amp;SUBSTITUTE(Title," ",""),'Actions-Copy'!$S5761,1)),"X","")</f>
        <v/>
      </c>
      <c r="O510" t="str">
        <f>IF((K510&amp;L510&amp;M510&amp;N510)="","Y","X")</f>
        <v>X</v>
      </c>
      <c r="P510" s="21" t="str">
        <f>'Actions-Copy'!S5761</f>
        <v>Finance_User</v>
      </c>
    </row>
    <row r="511" spans="1:16" ht="28.5" customHeight="1" x14ac:dyDescent="0.25">
      <c r="A511" t="str">
        <f>VLOOKUP('Actions-Copy'!C5772,ModuleNames,4,FALSE)</f>
        <v>Finance</v>
      </c>
      <c r="B511" t="str">
        <f>VLOOKUP('Actions-Copy'!C5772,ModuleNames,3,FALSE)</f>
        <v>Finance</v>
      </c>
      <c r="C511" t="str">
        <f>VLOOKUP('Actions-Copy'!C5772,ModuleNames,2,FALSE)</f>
        <v>Credit Notes</v>
      </c>
      <c r="D511" s="21" t="str">
        <f>'Actions-Copy'!D5772</f>
        <v>Edit</v>
      </c>
      <c r="E511" t="str">
        <f>(IF(ISBLANK('Actions-Copy'!F5772),'Actions-Copy'!D5772,'Actions-Copy'!F5772))</f>
        <v>Edit</v>
      </c>
      <c r="F511" s="21" t="str">
        <f>'Actions-Copy'!C5772</f>
        <v>Credit_Note</v>
      </c>
      <c r="G511" s="21" t="str">
        <f>'Actions-Copy'!B5772</f>
        <v>ag4</v>
      </c>
      <c r="H511" s="21" t="str">
        <f>'Actions-Copy'!A5772</f>
        <v>a1</v>
      </c>
      <c r="I511" t="str">
        <f>IF(ISBLANK('Actions-Copy'!O5772),"","Y")</f>
        <v/>
      </c>
      <c r="J511">
        <f>'Actions-Copy'!O5772</f>
        <v>0</v>
      </c>
      <c r="K511" t="str">
        <f>IF(ISNUMBER(SEARCH(Module_Name_Short&amp;"_"&amp;SUBSTITUTE(Title," ",""),'Actions-Copy'!$S5772,1)),"X","")</f>
        <v/>
      </c>
      <c r="L511" t="str">
        <f>IF(ISNUMBER(SEARCH(Module_Name_Short&amp;"_"&amp;SUBSTITUTE(Title," ",""),'Actions-Copy'!$S5772,1)),"X","")</f>
        <v>X</v>
      </c>
      <c r="M511" t="str">
        <f>IF(ISNUMBER(SEARCH(Module_Name_Short&amp;"_"&amp;SUBSTITUTE(Title," ",""),'Actions-Copy'!$S5772,1)),"X","")</f>
        <v/>
      </c>
      <c r="N511" t="str">
        <f>IF(ISNUMBER(SEARCH(Module_Name_Short&amp;"_"&amp;SUBSTITUTE(Title," ",""),'Actions-Copy'!$S5772,1)),"X","")</f>
        <v/>
      </c>
      <c r="O511" t="str">
        <f>IF((K511&amp;L511&amp;M511&amp;N511)="","Y","X")</f>
        <v>X</v>
      </c>
      <c r="P511" s="21" t="str">
        <f>'Actions-Copy'!S5772</f>
        <v>Finance_User</v>
      </c>
    </row>
    <row r="512" spans="1:16" ht="28.5" customHeight="1" x14ac:dyDescent="0.25">
      <c r="A512" t="str">
        <f>VLOOKUP('Actions-Copy'!C5792,ModuleNames,4,FALSE)</f>
        <v>Finance</v>
      </c>
      <c r="B512" t="str">
        <f>VLOOKUP('Actions-Copy'!C5792,ModuleNames,3,FALSE)</f>
        <v>Finance</v>
      </c>
      <c r="C512" t="str">
        <f>VLOOKUP('Actions-Copy'!C5792,ModuleNames,2,FALSE)</f>
        <v>Credit Notes</v>
      </c>
      <c r="D512" s="21" t="str">
        <f>'Actions-Copy'!D5792</f>
        <v>Custom</v>
      </c>
      <c r="E512" t="str">
        <f>(IF(ISBLANK('Actions-Copy'!F5792),'Actions-Copy'!D5792,'Actions-Copy'!F5792))</f>
        <v>Finalise Credit Note</v>
      </c>
      <c r="F512" s="21" t="str">
        <f>'Actions-Copy'!C5792</f>
        <v>Credit_Note</v>
      </c>
      <c r="G512" s="21" t="str">
        <f>'Actions-Copy'!B5792</f>
        <v>ag100</v>
      </c>
      <c r="H512" s="21" t="str">
        <f>'Actions-Copy'!A5792</f>
        <v>a100</v>
      </c>
      <c r="I512" t="str">
        <f>IF(ISBLANK('Actions-Copy'!O5792),"","Y")</f>
        <v>Y</v>
      </c>
      <c r="J512" t="str">
        <f>'Actions-Copy'!O5792</f>
        <v>[status]=="EN" &amp;&amp;
[amount_agreed] != 0 &amp;&amp;
[amount_agreed]==[amount]</v>
      </c>
      <c r="K512" t="str">
        <f>IF(ISNUMBER(SEARCH(Module_Name_Short&amp;"_"&amp;SUBSTITUTE(Title," ",""),'Actions-Copy'!$S5792,1)),"X","")</f>
        <v/>
      </c>
      <c r="L512" t="str">
        <f>IF(ISNUMBER(SEARCH(Module_Name_Short&amp;"_"&amp;SUBSTITUTE(Title," ",""),'Actions-Copy'!$S5792,1)),"X","")</f>
        <v>X</v>
      </c>
      <c r="M512" t="str">
        <f>IF(ISNUMBER(SEARCH(Module_Name_Short&amp;"_"&amp;SUBSTITUTE(Title," ",""),'Actions-Copy'!$S5792,1)),"X","")</f>
        <v/>
      </c>
      <c r="N512" t="str">
        <f>IF(ISNUMBER(SEARCH(Module_Name_Short&amp;"_"&amp;SUBSTITUTE(Title," ",""),'Actions-Copy'!$S5792,1)),"X","")</f>
        <v/>
      </c>
      <c r="O512" t="str">
        <f>IF((K512&amp;L512&amp;M512&amp;N512)="","Y","X")</f>
        <v>X</v>
      </c>
      <c r="P512" s="21" t="str">
        <f>'Actions-Copy'!S5792</f>
        <v>Finance_User</v>
      </c>
    </row>
    <row r="513" spans="1:16" ht="28.5" customHeight="1" x14ac:dyDescent="0.25">
      <c r="A513" t="str">
        <f>VLOOKUP('Actions-Copy'!C1011,ModuleNames,4,FALSE)</f>
        <v>Finance</v>
      </c>
      <c r="B513" t="str">
        <f>VLOOKUP('Actions-Copy'!C1011,ModuleNames,3,FALSE)</f>
        <v>Finance</v>
      </c>
      <c r="C513" t="str">
        <f>VLOOKUP('Actions-Copy'!C1011,ModuleNames,2,FALSE)</f>
        <v>Credit Notes</v>
      </c>
      <c r="D513" s="21" t="str">
        <f>'Actions-Copy'!D1011</f>
        <v>New</v>
      </c>
      <c r="E513" t="str">
        <f>(IF(ISBLANK('Actions-Copy'!F1011),'Actions-Copy'!D1011,'Actions-Copy'!F1011))</f>
        <v>New</v>
      </c>
      <c r="F513" s="21" t="str">
        <f>'Actions-Copy'!C1011</f>
        <v>Credit_Note_Lines</v>
      </c>
      <c r="G513" s="21" t="str">
        <f>'Actions-Copy'!B1011</f>
        <v>ag3</v>
      </c>
      <c r="H513" s="21" t="str">
        <f>'Actions-Copy'!A1011</f>
        <v>a1</v>
      </c>
      <c r="I513" t="str">
        <f>IF(ISBLANK('Actions-Copy'!O1011),"","Y")</f>
        <v/>
      </c>
      <c r="J513">
        <f>'Actions-Copy'!O1011</f>
        <v>0</v>
      </c>
      <c r="K513" t="str">
        <f>IF(ISNUMBER(SEARCH(Module_Name_Short&amp;"_"&amp;SUBSTITUTE(Title," ",""),'Actions-Copy'!$S1011,1)),"X","")</f>
        <v/>
      </c>
      <c r="L513" t="str">
        <f>IF(ISNUMBER(SEARCH(Module_Name_Short&amp;"_"&amp;SUBSTITUTE(Title," ",""),'Actions-Copy'!$S1011,1)),"X","")</f>
        <v>X</v>
      </c>
      <c r="M513" t="str">
        <f>IF(ISNUMBER(SEARCH(Module_Name_Short&amp;"_"&amp;SUBSTITUTE(Title," ",""),'Actions-Copy'!$S1011,1)),"X","")</f>
        <v/>
      </c>
      <c r="N513" t="str">
        <f>IF(ISNUMBER(SEARCH(Module_Name_Short&amp;"_"&amp;SUBSTITUTE(Title," ",""),'Actions-Copy'!$S1011,1)),"X","")</f>
        <v/>
      </c>
      <c r="O513" t="str">
        <f>IF((K513&amp;L513&amp;M513&amp;N513)="","Y","X")</f>
        <v>X</v>
      </c>
      <c r="P513" s="21" t="str">
        <f>'Actions-Copy'!S1011</f>
        <v>Finance_Users</v>
      </c>
    </row>
    <row r="514" spans="1:16" ht="28.5" hidden="1" customHeight="1" x14ac:dyDescent="0.25">
      <c r="A514" t="str">
        <f>VLOOKUP('Actions-Copy'!C514,ModuleNames,4,FALSE)</f>
        <v>Req</v>
      </c>
      <c r="B514" t="str">
        <f>VLOOKUP('Actions-Copy'!C514,ModuleNames,3,FALSE)</f>
        <v>Requisitions</v>
      </c>
      <c r="C514" t="str">
        <f>VLOOKUP('Actions-Copy'!C514,ModuleNames,2,FALSE)</f>
        <v>Collection Notes</v>
      </c>
      <c r="D514" s="21" t="str">
        <f>'Actions-Copy'!D514</f>
        <v>Cancel</v>
      </c>
      <c r="E514" t="str">
        <f>(IF(ISBLANK('Actions-Copy'!F514),'Actions-Copy'!D514,'Actions-Copy'!F514))</f>
        <v>Cancel</v>
      </c>
      <c r="F514" s="21" t="str">
        <f>'Actions-Copy'!C514</f>
        <v>collection_header</v>
      </c>
      <c r="G514" s="21" t="str">
        <f>'Actions-Copy'!B514</f>
        <v>ag2</v>
      </c>
      <c r="H514" s="21" t="str">
        <f>'Actions-Copy'!A514</f>
        <v>a3</v>
      </c>
      <c r="I514" t="str">
        <f>IF(ISBLANK('Actions-Copy'!O514),"","Y")</f>
        <v/>
      </c>
      <c r="J514">
        <f>'Actions-Copy'!O514</f>
        <v>0</v>
      </c>
      <c r="K514" t="str">
        <f>IF(ISNUMBER(SEARCH(Module_Name_Short&amp;"_"&amp;SUBSTITUTE(Title," ",""),'Actions-Copy'!$S514,1)),"X","")</f>
        <v/>
      </c>
      <c r="L514" t="str">
        <f>IF(ISNUMBER(SEARCH(Module_Name_Short&amp;"_"&amp;SUBSTITUTE(Title," ",""),'Actions-Copy'!$S514,1)),"X","")</f>
        <v/>
      </c>
      <c r="M514" t="str">
        <f>IF(ISNUMBER(SEARCH(Module_Name_Short&amp;"_"&amp;SUBSTITUTE(Title," ",""),'Actions-Copy'!$S514,1)),"X","")</f>
        <v/>
      </c>
      <c r="N514" t="str">
        <f>IF(ISNUMBER(SEARCH(Module_Name_Short&amp;"_"&amp;SUBSTITUTE(Title," ",""),'Actions-Copy'!$S514,1)),"X","")</f>
        <v/>
      </c>
      <c r="O514" t="str">
        <f>IF((K514&amp;L514&amp;M514&amp;N514)="","Y","X")</f>
        <v>Y</v>
      </c>
      <c r="P514" s="21">
        <f>'Actions-Copy'!S514</f>
        <v>0</v>
      </c>
    </row>
    <row r="515" spans="1:16" ht="28.5" hidden="1" customHeight="1" x14ac:dyDescent="0.25">
      <c r="A515" t="str">
        <f>VLOOKUP('Actions-Copy'!C515,ModuleNames,4,FALSE)</f>
        <v>Req</v>
      </c>
      <c r="B515" t="str">
        <f>VLOOKUP('Actions-Copy'!C515,ModuleNames,3,FALSE)</f>
        <v>Requisitions</v>
      </c>
      <c r="C515" t="str">
        <f>VLOOKUP('Actions-Copy'!C515,ModuleNames,2,FALSE)</f>
        <v>Collection Notes</v>
      </c>
      <c r="D515" s="21" t="str">
        <f>'Actions-Copy'!D515</f>
        <v>Update</v>
      </c>
      <c r="E515" t="str">
        <f>(IF(ISBLANK('Actions-Copy'!F515),'Actions-Copy'!D515,'Actions-Copy'!F515))</f>
        <v>Update</v>
      </c>
      <c r="F515" s="21" t="str">
        <f>'Actions-Copy'!C515</f>
        <v>collection_header</v>
      </c>
      <c r="G515" s="21" t="str">
        <f>'Actions-Copy'!B515</f>
        <v>ag2</v>
      </c>
      <c r="H515" s="21" t="str">
        <f>'Actions-Copy'!A515</f>
        <v>a4</v>
      </c>
      <c r="I515" t="str">
        <f>IF(ISBLANK('Actions-Copy'!O515),"","Y")</f>
        <v/>
      </c>
      <c r="J515">
        <f>'Actions-Copy'!O515</f>
        <v>0</v>
      </c>
      <c r="K515" t="str">
        <f>IF(ISNUMBER(SEARCH(Module_Name_Short&amp;"_"&amp;SUBSTITUTE(Title," ",""),'Actions-Copy'!$S515,1)),"X","")</f>
        <v/>
      </c>
      <c r="L515" t="str">
        <f>IF(ISNUMBER(SEARCH(Module_Name_Short&amp;"_"&amp;SUBSTITUTE(Title," ",""),'Actions-Copy'!$S515,1)),"X","")</f>
        <v/>
      </c>
      <c r="M515" t="str">
        <f>IF(ISNUMBER(SEARCH(Module_Name_Short&amp;"_"&amp;SUBSTITUTE(Title," ",""),'Actions-Copy'!$S515,1)),"X","")</f>
        <v/>
      </c>
      <c r="N515" t="str">
        <f>IF(ISNUMBER(SEARCH(Module_Name_Short&amp;"_"&amp;SUBSTITUTE(Title," ",""),'Actions-Copy'!$S515,1)),"X","")</f>
        <v/>
      </c>
      <c r="O515" t="str">
        <f>IF((K515&amp;L515&amp;M515&amp;N515)="","Y","X")</f>
        <v>Y</v>
      </c>
      <c r="P515" s="21">
        <f>'Actions-Copy'!S515</f>
        <v>0</v>
      </c>
    </row>
    <row r="516" spans="1:16" ht="28.5" hidden="1" customHeight="1" x14ac:dyDescent="0.25">
      <c r="A516" t="str">
        <f>VLOOKUP('Actions-Copy'!C516,ModuleNames,4,FALSE)</f>
        <v>Req</v>
      </c>
      <c r="B516" t="str">
        <f>VLOOKUP('Actions-Copy'!C516,ModuleNames,3,FALSE)</f>
        <v>Requisitions</v>
      </c>
      <c r="C516" t="str">
        <f>VLOOKUP('Actions-Copy'!C516,ModuleNames,2,FALSE)</f>
        <v>Collection Notes</v>
      </c>
      <c r="D516" s="21" t="str">
        <f>'Actions-Copy'!D516</f>
        <v>Delete</v>
      </c>
      <c r="E516" t="str">
        <f>(IF(ISBLANK('Actions-Copy'!F516),'Actions-Copy'!D516,'Actions-Copy'!F516))</f>
        <v>Delete</v>
      </c>
      <c r="F516" s="21" t="str">
        <f>'Actions-Copy'!C516</f>
        <v>collection_header</v>
      </c>
      <c r="G516" s="21" t="str">
        <f>'Actions-Copy'!B516</f>
        <v>ag2</v>
      </c>
      <c r="H516" s="21" t="str">
        <f>'Actions-Copy'!A516</f>
        <v>a5</v>
      </c>
      <c r="I516" t="str">
        <f>IF(ISBLANK('Actions-Copy'!O516),"","Y")</f>
        <v/>
      </c>
      <c r="J516">
        <f>'Actions-Copy'!O516</f>
        <v>0</v>
      </c>
      <c r="K516" t="str">
        <f>IF(ISNUMBER(SEARCH(Module_Name_Short&amp;"_"&amp;SUBSTITUTE(Title," ",""),'Actions-Copy'!$S516,1)),"X","")</f>
        <v/>
      </c>
      <c r="L516" t="str">
        <f>IF(ISNUMBER(SEARCH(Module_Name_Short&amp;"_"&amp;SUBSTITUTE(Title," ",""),'Actions-Copy'!$S516,1)),"X","")</f>
        <v/>
      </c>
      <c r="M516" t="str">
        <f>IF(ISNUMBER(SEARCH(Module_Name_Short&amp;"_"&amp;SUBSTITUTE(Title," ",""),'Actions-Copy'!$S516,1)),"X","")</f>
        <v/>
      </c>
      <c r="N516" t="str">
        <f>IF(ISNUMBER(SEARCH(Module_Name_Short&amp;"_"&amp;SUBSTITUTE(Title," ",""),'Actions-Copy'!$S516,1)),"X","")</f>
        <v/>
      </c>
      <c r="O516" t="str">
        <f>IF((K516&amp;L516&amp;M516&amp;N516)="","Y","X")</f>
        <v>Y</v>
      </c>
      <c r="P516" s="21" t="str">
        <f>'Actions-Copy'!S516</f>
        <v>disabled</v>
      </c>
    </row>
    <row r="517" spans="1:16" ht="28.5" hidden="1" customHeight="1" x14ac:dyDescent="0.25">
      <c r="A517" t="str">
        <f>VLOOKUP('Actions-Copy'!C517,ModuleNames,4,FALSE)</f>
        <v>Req</v>
      </c>
      <c r="B517" t="str">
        <f>VLOOKUP('Actions-Copy'!C517,ModuleNames,3,FALSE)</f>
        <v>Requisitions</v>
      </c>
      <c r="C517" t="str">
        <f>VLOOKUP('Actions-Copy'!C517,ModuleNames,2,FALSE)</f>
        <v>Collection Notes</v>
      </c>
      <c r="D517" s="21" t="str">
        <f>'Actions-Copy'!D517</f>
        <v>Cancel</v>
      </c>
      <c r="E517" t="str">
        <f>(IF(ISBLANK('Actions-Copy'!F517),'Actions-Copy'!D517,'Actions-Copy'!F517))</f>
        <v>Cancel</v>
      </c>
      <c r="F517" s="21" t="str">
        <f>'Actions-Copy'!C517</f>
        <v>collection_header</v>
      </c>
      <c r="G517" s="21" t="str">
        <f>'Actions-Copy'!B517</f>
        <v>ag2</v>
      </c>
      <c r="H517" s="21" t="str">
        <f>'Actions-Copy'!A517</f>
        <v>a6</v>
      </c>
      <c r="I517" t="str">
        <f>IF(ISBLANK('Actions-Copy'!O517),"","Y")</f>
        <v/>
      </c>
      <c r="J517">
        <f>'Actions-Copy'!O517</f>
        <v>0</v>
      </c>
      <c r="K517" t="str">
        <f>IF(ISNUMBER(SEARCH(Module_Name_Short&amp;"_"&amp;SUBSTITUTE(Title," ",""),'Actions-Copy'!$S517,1)),"X","")</f>
        <v/>
      </c>
      <c r="L517" t="str">
        <f>IF(ISNUMBER(SEARCH(Module_Name_Short&amp;"_"&amp;SUBSTITUTE(Title," ",""),'Actions-Copy'!$S517,1)),"X","")</f>
        <v/>
      </c>
      <c r="M517" t="str">
        <f>IF(ISNUMBER(SEARCH(Module_Name_Short&amp;"_"&amp;SUBSTITUTE(Title," ",""),'Actions-Copy'!$S517,1)),"X","")</f>
        <v/>
      </c>
      <c r="N517" t="str">
        <f>IF(ISNUMBER(SEARCH(Module_Name_Short&amp;"_"&amp;SUBSTITUTE(Title," ",""),'Actions-Copy'!$S517,1)),"X","")</f>
        <v/>
      </c>
      <c r="O517" t="str">
        <f>IF((K517&amp;L517&amp;M517&amp;N517)="","Y","X")</f>
        <v>Y</v>
      </c>
      <c r="P517" s="21">
        <f>'Actions-Copy'!S517</f>
        <v>0</v>
      </c>
    </row>
    <row r="518" spans="1:16" ht="28.5" hidden="1" customHeight="1" x14ac:dyDescent="0.25">
      <c r="A518" t="str">
        <f>VLOOKUP('Actions-Copy'!C518,ModuleNames,4,FALSE)</f>
        <v>Req</v>
      </c>
      <c r="B518" t="str">
        <f>VLOOKUP('Actions-Copy'!C518,ModuleNames,3,FALSE)</f>
        <v>Requisitions</v>
      </c>
      <c r="C518" t="str">
        <f>VLOOKUP('Actions-Copy'!C518,ModuleNames,2,FALSE)</f>
        <v>Collection Notes</v>
      </c>
      <c r="D518" s="21" t="str">
        <f>'Actions-Copy'!D518</f>
        <v>Insert</v>
      </c>
      <c r="E518" t="str">
        <f>(IF(ISBLANK('Actions-Copy'!F518),'Actions-Copy'!D518,'Actions-Copy'!F518))</f>
        <v>Insert</v>
      </c>
      <c r="F518" s="21" t="str">
        <f>'Actions-Copy'!C518</f>
        <v>collection_header</v>
      </c>
      <c r="G518" s="21" t="str">
        <f>'Actions-Copy'!B518</f>
        <v>ag2</v>
      </c>
      <c r="H518" s="21" t="str">
        <f>'Actions-Copy'!A518</f>
        <v>a7</v>
      </c>
      <c r="I518" t="str">
        <f>IF(ISBLANK('Actions-Copy'!O518),"","Y")</f>
        <v/>
      </c>
      <c r="J518">
        <f>'Actions-Copy'!O518</f>
        <v>0</v>
      </c>
      <c r="K518" t="str">
        <f>IF(ISNUMBER(SEARCH(Module_Name_Short&amp;"_"&amp;SUBSTITUTE(Title," ",""),'Actions-Copy'!$S518,1)),"X","")</f>
        <v/>
      </c>
      <c r="L518" t="str">
        <f>IF(ISNUMBER(SEARCH(Module_Name_Short&amp;"_"&amp;SUBSTITUTE(Title," ",""),'Actions-Copy'!$S518,1)),"X","")</f>
        <v/>
      </c>
      <c r="M518" t="str">
        <f>IF(ISNUMBER(SEARCH(Module_Name_Short&amp;"_"&amp;SUBSTITUTE(Title," ",""),'Actions-Copy'!$S518,1)),"X","")</f>
        <v/>
      </c>
      <c r="N518" t="str">
        <f>IF(ISNUMBER(SEARCH(Module_Name_Short&amp;"_"&amp;SUBSTITUTE(Title," ",""),'Actions-Copy'!$S518,1)),"X","")</f>
        <v/>
      </c>
      <c r="O518" t="str">
        <f>IF((K518&amp;L518&amp;M518&amp;N518)="","Y","X")</f>
        <v>Y</v>
      </c>
      <c r="P518" s="21">
        <f>'Actions-Copy'!S518</f>
        <v>0</v>
      </c>
    </row>
    <row r="519" spans="1:16" ht="28.5" hidden="1" customHeight="1" x14ac:dyDescent="0.25">
      <c r="A519" t="str">
        <f>VLOOKUP('Actions-Copy'!C519,ModuleNames,4,FALSE)</f>
        <v>Req</v>
      </c>
      <c r="B519" t="str">
        <f>VLOOKUP('Actions-Copy'!C519,ModuleNames,3,FALSE)</f>
        <v>Requisitions</v>
      </c>
      <c r="C519" t="str">
        <f>VLOOKUP('Actions-Copy'!C519,ModuleNames,2,FALSE)</f>
        <v>Collection Notes</v>
      </c>
      <c r="D519" s="21" t="str">
        <f>'Actions-Copy'!D519</f>
        <v>Cancel</v>
      </c>
      <c r="E519" t="str">
        <f>(IF(ISBLANK('Actions-Copy'!F519),'Actions-Copy'!D519,'Actions-Copy'!F519))</f>
        <v>Cancel</v>
      </c>
      <c r="F519" s="21" t="str">
        <f>'Actions-Copy'!C519</f>
        <v>collection_header</v>
      </c>
      <c r="G519" s="21" t="str">
        <f>'Actions-Copy'!B519</f>
        <v>ag2</v>
      </c>
      <c r="H519" s="21" t="str">
        <f>'Actions-Copy'!A519</f>
        <v>a8</v>
      </c>
      <c r="I519" t="str">
        <f>IF(ISBLANK('Actions-Copy'!O519),"","Y")</f>
        <v/>
      </c>
      <c r="J519">
        <f>'Actions-Copy'!O519</f>
        <v>0</v>
      </c>
      <c r="K519" t="str">
        <f>IF(ISNUMBER(SEARCH(Module_Name_Short&amp;"_"&amp;SUBSTITUTE(Title," ",""),'Actions-Copy'!$S519,1)),"X","")</f>
        <v/>
      </c>
      <c r="L519" t="str">
        <f>IF(ISNUMBER(SEARCH(Module_Name_Short&amp;"_"&amp;SUBSTITUTE(Title," ",""),'Actions-Copy'!$S519,1)),"X","")</f>
        <v/>
      </c>
      <c r="M519" t="str">
        <f>IF(ISNUMBER(SEARCH(Module_Name_Short&amp;"_"&amp;SUBSTITUTE(Title," ",""),'Actions-Copy'!$S519,1)),"X","")</f>
        <v/>
      </c>
      <c r="N519" t="str">
        <f>IF(ISNUMBER(SEARCH(Module_Name_Short&amp;"_"&amp;SUBSTITUTE(Title," ",""),'Actions-Copy'!$S519,1)),"X","")</f>
        <v/>
      </c>
      <c r="O519" t="str">
        <f>IF((K519&amp;L519&amp;M519&amp;N519)="","Y","X")</f>
        <v>Y</v>
      </c>
      <c r="P519" s="21">
        <f>'Actions-Copy'!S519</f>
        <v>0</v>
      </c>
    </row>
    <row r="520" spans="1:16" ht="28.5" hidden="1" customHeight="1" x14ac:dyDescent="0.25">
      <c r="A520" t="str">
        <f>VLOOKUP('Actions-Copy'!C520,ModuleNames,4,FALSE)</f>
        <v>Req</v>
      </c>
      <c r="B520" t="str">
        <f>VLOOKUP('Actions-Copy'!C520,ModuleNames,3,FALSE)</f>
        <v>Requisitions</v>
      </c>
      <c r="C520" t="str">
        <f>VLOOKUP('Actions-Copy'!C520,ModuleNames,2,FALSE)</f>
        <v>Collection Notes</v>
      </c>
      <c r="D520" s="21" t="str">
        <f>'Actions-Copy'!D520</f>
        <v>Insert</v>
      </c>
      <c r="E520" t="str">
        <f>(IF(ISBLANK('Actions-Copy'!F520),'Actions-Copy'!D520,'Actions-Copy'!F520))</f>
        <v>Insert</v>
      </c>
      <c r="F520" s="21" t="str">
        <f>'Actions-Copy'!C520</f>
        <v>collection_header</v>
      </c>
      <c r="G520" s="21" t="str">
        <f>'Actions-Copy'!B520</f>
        <v>ag2</v>
      </c>
      <c r="H520" s="21" t="str">
        <f>'Actions-Copy'!A520</f>
        <v>a9</v>
      </c>
      <c r="I520" t="str">
        <f>IF(ISBLANK('Actions-Copy'!O520),"","Y")</f>
        <v/>
      </c>
      <c r="J520">
        <f>'Actions-Copy'!O520</f>
        <v>0</v>
      </c>
      <c r="K520" t="str">
        <f>IF(ISNUMBER(SEARCH(Module_Name_Short&amp;"_"&amp;SUBSTITUTE(Title," ",""),'Actions-Copy'!$S520,1)),"X","")</f>
        <v/>
      </c>
      <c r="L520" t="str">
        <f>IF(ISNUMBER(SEARCH(Module_Name_Short&amp;"_"&amp;SUBSTITUTE(Title," ",""),'Actions-Copy'!$S520,1)),"X","")</f>
        <v/>
      </c>
      <c r="M520" t="str">
        <f>IF(ISNUMBER(SEARCH(Module_Name_Short&amp;"_"&amp;SUBSTITUTE(Title," ",""),'Actions-Copy'!$S520,1)),"X","")</f>
        <v/>
      </c>
      <c r="N520" t="str">
        <f>IF(ISNUMBER(SEARCH(Module_Name_Short&amp;"_"&amp;SUBSTITUTE(Title," ",""),'Actions-Copy'!$S520,1)),"X","")</f>
        <v/>
      </c>
      <c r="O520" t="str">
        <f>IF((K520&amp;L520&amp;M520&amp;N520)="","Y","X")</f>
        <v>Y</v>
      </c>
      <c r="P520" s="21">
        <f>'Actions-Copy'!S520</f>
        <v>0</v>
      </c>
    </row>
    <row r="521" spans="1:16" ht="28.5" hidden="1" customHeight="1" x14ac:dyDescent="0.25">
      <c r="A521" t="str">
        <f>VLOOKUP('Actions-Copy'!C521,ModuleNames,4,FALSE)</f>
        <v>Req</v>
      </c>
      <c r="B521" t="str">
        <f>VLOOKUP('Actions-Copy'!C521,ModuleNames,3,FALSE)</f>
        <v>Requisitions</v>
      </c>
      <c r="C521" t="str">
        <f>VLOOKUP('Actions-Copy'!C521,ModuleNames,2,FALSE)</f>
        <v>Collection Notes</v>
      </c>
      <c r="D521" s="21" t="str">
        <f>'Actions-Copy'!D521</f>
        <v>Cancel</v>
      </c>
      <c r="E521" t="str">
        <f>(IF(ISBLANK('Actions-Copy'!F521),'Actions-Copy'!D521,'Actions-Copy'!F521))</f>
        <v>Cancel</v>
      </c>
      <c r="F521" s="21" t="str">
        <f>'Actions-Copy'!C521</f>
        <v>collection_header</v>
      </c>
      <c r="G521" s="21" t="str">
        <f>'Actions-Copy'!B521</f>
        <v>ag2</v>
      </c>
      <c r="H521" s="21" t="str">
        <f>'Actions-Copy'!A521</f>
        <v>a10</v>
      </c>
      <c r="I521" t="str">
        <f>IF(ISBLANK('Actions-Copy'!O521),"","Y")</f>
        <v/>
      </c>
      <c r="J521">
        <f>'Actions-Copy'!O521</f>
        <v>0</v>
      </c>
      <c r="K521" t="str">
        <f>IF(ISNUMBER(SEARCH(Module_Name_Short&amp;"_"&amp;SUBSTITUTE(Title," ",""),'Actions-Copy'!$S521,1)),"X","")</f>
        <v/>
      </c>
      <c r="L521" t="str">
        <f>IF(ISNUMBER(SEARCH(Module_Name_Short&amp;"_"&amp;SUBSTITUTE(Title," ",""),'Actions-Copy'!$S521,1)),"X","")</f>
        <v/>
      </c>
      <c r="M521" t="str">
        <f>IF(ISNUMBER(SEARCH(Module_Name_Short&amp;"_"&amp;SUBSTITUTE(Title," ",""),'Actions-Copy'!$S521,1)),"X","")</f>
        <v/>
      </c>
      <c r="N521" t="str">
        <f>IF(ISNUMBER(SEARCH(Module_Name_Short&amp;"_"&amp;SUBSTITUTE(Title," ",""),'Actions-Copy'!$S521,1)),"X","")</f>
        <v/>
      </c>
      <c r="O521" t="str">
        <f>IF((K521&amp;L521&amp;M521&amp;N521)="","Y","X")</f>
        <v>Y</v>
      </c>
      <c r="P521" s="21">
        <f>'Actions-Copy'!S521</f>
        <v>0</v>
      </c>
    </row>
    <row r="522" spans="1:16" ht="28.5" customHeight="1" x14ac:dyDescent="0.25">
      <c r="A522" t="str">
        <f>VLOOKUP('Actions-Copy'!C522,ModuleNames,4,FALSE)</f>
        <v>Req</v>
      </c>
      <c r="B522" t="str">
        <f>VLOOKUP('Actions-Copy'!C522,ModuleNames,3,FALSE)</f>
        <v>Requisitions</v>
      </c>
      <c r="C522" t="str">
        <f>VLOOKUP('Actions-Copy'!C522,ModuleNames,2,FALSE)</f>
        <v>Collection Notes</v>
      </c>
      <c r="D522" s="21" t="str">
        <f>'Actions-Copy'!D522</f>
        <v>Select</v>
      </c>
      <c r="E522" t="str">
        <f>(IF(ISBLANK('Actions-Copy'!F522),'Actions-Copy'!D522,'Actions-Copy'!F522))</f>
        <v>Select</v>
      </c>
      <c r="F522" s="21" t="str">
        <f>'Actions-Copy'!C522</f>
        <v>collection_header</v>
      </c>
      <c r="G522" s="21" t="str">
        <f>'Actions-Copy'!B522</f>
        <v>ag2</v>
      </c>
      <c r="H522" s="21" t="str">
        <f>'Actions-Copy'!A522</f>
        <v>a13</v>
      </c>
      <c r="I522" t="str">
        <f>IF(ISBLANK('Actions-Copy'!O522),"","Y")</f>
        <v>Y</v>
      </c>
      <c r="J522" t="str">
        <f>'Actions-Copy'!O522</f>
        <v>this.get_hasDetails()</v>
      </c>
      <c r="K522" t="str">
        <f>IF(ISNUMBER(SEARCH(Module_Name_Short&amp;"_"&amp;SUBSTITUTE(Title," ",""),'Actions-Copy'!$S522,1)),"X","")</f>
        <v>X</v>
      </c>
      <c r="L522" t="str">
        <f>IF(ISNUMBER(SEARCH(Module_Name_Short&amp;"_"&amp;SUBSTITUTE(Title," ",""),'Actions-Copy'!$S522,1)),"X","")</f>
        <v/>
      </c>
      <c r="M522" t="str">
        <f>IF(ISNUMBER(SEARCH(Module_Name_Short&amp;"_"&amp;SUBSTITUTE(Title," ",""),'Actions-Copy'!$S522,1)),"X","")</f>
        <v/>
      </c>
      <c r="N522" t="str">
        <f>IF(ISNUMBER(SEARCH(Module_Name_Short&amp;"_"&amp;SUBSTITUTE(Title," ",""),'Actions-Copy'!$S522,1)),"X","")</f>
        <v/>
      </c>
      <c r="O522" t="str">
        <f>IF((K522&amp;L522&amp;M522&amp;N522)="","Y","X")</f>
        <v>X</v>
      </c>
      <c r="P522" s="21" t="str">
        <f>'Actions-Copy'!S522</f>
        <v>Req_View</v>
      </c>
    </row>
    <row r="523" spans="1:16" ht="28.5" customHeight="1" x14ac:dyDescent="0.25">
      <c r="A523" t="str">
        <f>VLOOKUP('Actions-Copy'!C5759,ModuleNames,4,FALSE)</f>
        <v>Finance</v>
      </c>
      <c r="B523" t="str">
        <f>VLOOKUP('Actions-Copy'!C5759,ModuleNames,3,FALSE)</f>
        <v>Finance</v>
      </c>
      <c r="C523" t="str">
        <f>VLOOKUP('Actions-Copy'!C5759,ModuleNames,2,FALSE)</f>
        <v>Credit Notes</v>
      </c>
      <c r="D523" s="21" t="str">
        <f>'Actions-Copy'!D5759</f>
        <v>New</v>
      </c>
      <c r="E523" t="str">
        <f>(IF(ISBLANK('Actions-Copy'!F5759),'Actions-Copy'!D5759,'Actions-Copy'!F5759))</f>
        <v>New</v>
      </c>
      <c r="F523" s="21" t="str">
        <f>'Actions-Copy'!C5759</f>
        <v>Credit_Note</v>
      </c>
      <c r="G523" s="21" t="str">
        <f>'Actions-Copy'!B5759</f>
        <v>ag1</v>
      </c>
      <c r="H523" s="21" t="str">
        <f>'Actions-Copy'!A5759</f>
        <v>a7</v>
      </c>
      <c r="I523" t="str">
        <f>IF(ISBLANK('Actions-Copy'!O5759),"","Y")</f>
        <v/>
      </c>
      <c r="J523">
        <f>'Actions-Copy'!O5759</f>
        <v>0</v>
      </c>
      <c r="K523" t="str">
        <f>IF(ISNUMBER(SEARCH(Module_Name_Short&amp;"_"&amp;SUBSTITUTE(Title," ",""),'Actions-Copy'!$S5759,1)),"X","")</f>
        <v/>
      </c>
      <c r="L523" t="str">
        <f>IF(ISNUMBER(SEARCH(Module_Name_Short&amp;"_"&amp;SUBSTITUTE(Title," ",""),'Actions-Copy'!$S5759,1)),"X","")</f>
        <v>X</v>
      </c>
      <c r="M523" t="str">
        <f>IF(ISNUMBER(SEARCH(Module_Name_Short&amp;"_"&amp;SUBSTITUTE(Title," ",""),'Actions-Copy'!$S5759,1)),"X","")</f>
        <v/>
      </c>
      <c r="N523" t="str">
        <f>IF(ISNUMBER(SEARCH(Module_Name_Short&amp;"_"&amp;SUBSTITUTE(Title," ",""),'Actions-Copy'!$S5759,1)),"X","")</f>
        <v/>
      </c>
      <c r="O523" t="str">
        <f>IF((K523&amp;L523&amp;M523&amp;N523)="","Y","X")</f>
        <v>X</v>
      </c>
      <c r="P523" s="21" t="str">
        <f>'Actions-Copy'!S5759</f>
        <v>Finance_User</v>
      </c>
    </row>
    <row r="524" spans="1:16" ht="28.5" customHeight="1" x14ac:dyDescent="0.25">
      <c r="A524" t="str">
        <f>VLOOKUP('Actions-Copy'!C5771,ModuleNames,4,FALSE)</f>
        <v>Finance</v>
      </c>
      <c r="B524" t="str">
        <f>VLOOKUP('Actions-Copy'!C5771,ModuleNames,3,FALSE)</f>
        <v>Finance</v>
      </c>
      <c r="C524" t="str">
        <f>VLOOKUP('Actions-Copy'!C5771,ModuleNames,2,FALSE)</f>
        <v>Credit Notes</v>
      </c>
      <c r="D524" s="21" t="str">
        <f>'Actions-Copy'!D5771</f>
        <v>New</v>
      </c>
      <c r="E524" t="str">
        <f>(IF(ISBLANK('Actions-Copy'!F5771),'Actions-Copy'!D5771,'Actions-Copy'!F5771))</f>
        <v>New Credit Note</v>
      </c>
      <c r="F524" s="21" t="str">
        <f>'Actions-Copy'!C5771</f>
        <v>Credit_Note</v>
      </c>
      <c r="G524" s="21" t="str">
        <f>'Actions-Copy'!B5771</f>
        <v>ag3</v>
      </c>
      <c r="H524" s="21" t="str">
        <f>'Actions-Copy'!A5771</f>
        <v>a1</v>
      </c>
      <c r="I524" t="str">
        <f>IF(ISBLANK('Actions-Copy'!O5771),"","Y")</f>
        <v/>
      </c>
      <c r="J524">
        <f>'Actions-Copy'!O5771</f>
        <v>0</v>
      </c>
      <c r="K524" t="str">
        <f>IF(ISNUMBER(SEARCH(Module_Name_Short&amp;"_"&amp;SUBSTITUTE(Title," ",""),'Actions-Copy'!$S5771,1)),"X","")</f>
        <v/>
      </c>
      <c r="L524" t="str">
        <f>IF(ISNUMBER(SEARCH(Module_Name_Short&amp;"_"&amp;SUBSTITUTE(Title," ",""),'Actions-Copy'!$S5771,1)),"X","")</f>
        <v>X</v>
      </c>
      <c r="M524" t="str">
        <f>IF(ISNUMBER(SEARCH(Module_Name_Short&amp;"_"&amp;SUBSTITUTE(Title," ",""),'Actions-Copy'!$S5771,1)),"X","")</f>
        <v/>
      </c>
      <c r="N524" t="str">
        <f>IF(ISNUMBER(SEARCH(Module_Name_Short&amp;"_"&amp;SUBSTITUTE(Title," ",""),'Actions-Copy'!$S5771,1)),"X","")</f>
        <v/>
      </c>
      <c r="O524" t="str">
        <f>IF((K524&amp;L524&amp;M524&amp;N524)="","Y","X")</f>
        <v>X</v>
      </c>
      <c r="P524" s="21" t="str">
        <f>'Actions-Copy'!S5771</f>
        <v>Finance_User</v>
      </c>
    </row>
    <row r="525" spans="1:16" ht="28.5" hidden="1" customHeight="1" x14ac:dyDescent="0.25">
      <c r="A525" t="str">
        <f>VLOOKUP('Actions-Copy'!C525,ModuleNames,4,FALSE)</f>
        <v>Req</v>
      </c>
      <c r="B525" t="str">
        <f>VLOOKUP('Actions-Copy'!C525,ModuleNames,3,FALSE)</f>
        <v>Requisitions</v>
      </c>
      <c r="C525" t="str">
        <f>VLOOKUP('Actions-Copy'!C525,ModuleNames,2,FALSE)</f>
        <v>Collection Notes</v>
      </c>
      <c r="D525" s="21" t="str">
        <f>'Actions-Copy'!D525</f>
        <v>Export (Csv)</v>
      </c>
      <c r="E525" t="str">
        <f>(IF(ISBLANK('Actions-Copy'!F525),'Actions-Copy'!D525,'Actions-Copy'!F525))</f>
        <v>Export (Csv)</v>
      </c>
      <c r="F525" s="21" t="str">
        <f>'Actions-Copy'!C525</f>
        <v>collection_header</v>
      </c>
      <c r="G525" s="21" t="str">
        <f>'Actions-Copy'!B525</f>
        <v>ag5</v>
      </c>
      <c r="H525" s="21" t="str">
        <f>'Actions-Copy'!A525</f>
        <v>a1</v>
      </c>
      <c r="I525" t="str">
        <f>IF(ISBLANK('Actions-Copy'!O525),"","Y")</f>
        <v/>
      </c>
      <c r="J525">
        <f>'Actions-Copy'!O525</f>
        <v>0</v>
      </c>
      <c r="K525" t="str">
        <f>IF(ISNUMBER(SEARCH(Module_Name_Short&amp;"_"&amp;SUBSTITUTE(Title," ",""),'Actions-Copy'!$S525,1)),"X","")</f>
        <v/>
      </c>
      <c r="L525" t="str">
        <f>IF(ISNUMBER(SEARCH(Module_Name_Short&amp;"_"&amp;SUBSTITUTE(Title," ",""),'Actions-Copy'!$S525,1)),"X","")</f>
        <v/>
      </c>
      <c r="M525" t="str">
        <f>IF(ISNUMBER(SEARCH(Module_Name_Short&amp;"_"&amp;SUBSTITUTE(Title," ",""),'Actions-Copy'!$S525,1)),"X","")</f>
        <v/>
      </c>
      <c r="N525" t="str">
        <f>IF(ISNUMBER(SEARCH(Module_Name_Short&amp;"_"&amp;SUBSTITUTE(Title," ",""),'Actions-Copy'!$S525,1)),"X","")</f>
        <v/>
      </c>
      <c r="O525" t="str">
        <f>IF((K525&amp;L525&amp;M525&amp;N525)="","Y","X")</f>
        <v>Y</v>
      </c>
      <c r="P525" s="21">
        <f>'Actions-Copy'!S525</f>
        <v>0</v>
      </c>
    </row>
    <row r="526" spans="1:16" ht="28.5" hidden="1" customHeight="1" x14ac:dyDescent="0.25">
      <c r="A526" t="str">
        <f>VLOOKUP('Actions-Copy'!C526,ModuleNames,4,FALSE)</f>
        <v>Req</v>
      </c>
      <c r="B526" t="str">
        <f>VLOOKUP('Actions-Copy'!C526,ModuleNames,3,FALSE)</f>
        <v>Requisitions</v>
      </c>
      <c r="C526" t="str">
        <f>VLOOKUP('Actions-Copy'!C526,ModuleNames,2,FALSE)</f>
        <v>Collection Notes</v>
      </c>
      <c r="D526" s="21">
        <f>'Actions-Copy'!D526</f>
        <v>0</v>
      </c>
      <c r="E526">
        <f>(IF(ISBLANK('Actions-Copy'!F526),'Actions-Copy'!D526,'Actions-Copy'!F526))</f>
        <v>0</v>
      </c>
      <c r="F526" s="21" t="str">
        <f>'Actions-Copy'!C526</f>
        <v>collection_header</v>
      </c>
      <c r="G526" s="21" t="str">
        <f>'Actions-Copy'!B526</f>
        <v>ag5</v>
      </c>
      <c r="H526" s="21" t="str">
        <f>'Actions-Copy'!A526</f>
        <v>a2</v>
      </c>
      <c r="I526" t="str">
        <f>IF(ISBLANK('Actions-Copy'!O526),"","Y")</f>
        <v/>
      </c>
      <c r="J526">
        <f>'Actions-Copy'!O526</f>
        <v>0</v>
      </c>
      <c r="K526" t="str">
        <f>IF(ISNUMBER(SEARCH(Module_Name_Short&amp;"_"&amp;SUBSTITUTE(Title," ",""),'Actions-Copy'!$S526,1)),"X","")</f>
        <v/>
      </c>
      <c r="L526" t="str">
        <f>IF(ISNUMBER(SEARCH(Module_Name_Short&amp;"_"&amp;SUBSTITUTE(Title," ",""),'Actions-Copy'!$S526,1)),"X","")</f>
        <v/>
      </c>
      <c r="M526" t="str">
        <f>IF(ISNUMBER(SEARCH(Module_Name_Short&amp;"_"&amp;SUBSTITUTE(Title," ",""),'Actions-Copy'!$S526,1)),"X","")</f>
        <v/>
      </c>
      <c r="N526" t="str">
        <f>IF(ISNUMBER(SEARCH(Module_Name_Short&amp;"_"&amp;SUBSTITUTE(Title," ",""),'Actions-Copy'!$S526,1)),"X","")</f>
        <v/>
      </c>
      <c r="O526" t="str">
        <f>IF((K526&amp;L526&amp;M526&amp;N526)="","Y","X")</f>
        <v>Y</v>
      </c>
      <c r="P526" s="21">
        <f>'Actions-Copy'!S526</f>
        <v>0</v>
      </c>
    </row>
    <row r="527" spans="1:16" ht="28.5" hidden="1" customHeight="1" x14ac:dyDescent="0.25">
      <c r="A527" t="str">
        <f>VLOOKUP('Actions-Copy'!C527,ModuleNames,4,FALSE)</f>
        <v>Req</v>
      </c>
      <c r="B527" t="str">
        <f>VLOOKUP('Actions-Copy'!C527,ModuleNames,3,FALSE)</f>
        <v>Requisitions</v>
      </c>
      <c r="C527" t="str">
        <f>VLOOKUP('Actions-Copy'!C527,ModuleNames,2,FALSE)</f>
        <v>Collection Notes</v>
      </c>
      <c r="D527" s="21" t="str">
        <f>'Actions-Copy'!D527</f>
        <v>Export (Rowset)</v>
      </c>
      <c r="E527" t="str">
        <f>(IF(ISBLANK('Actions-Copy'!F527),'Actions-Copy'!D527,'Actions-Copy'!F527))</f>
        <v>Export (Rowset)</v>
      </c>
      <c r="F527" s="21" t="str">
        <f>'Actions-Copy'!C527</f>
        <v>collection_header</v>
      </c>
      <c r="G527" s="21" t="str">
        <f>'Actions-Copy'!B527</f>
        <v>ag5</v>
      </c>
      <c r="H527" s="21" t="str">
        <f>'Actions-Copy'!A527</f>
        <v>a3</v>
      </c>
      <c r="I527" t="str">
        <f>IF(ISBLANK('Actions-Copy'!O527),"","Y")</f>
        <v/>
      </c>
      <c r="J527">
        <f>'Actions-Copy'!O527</f>
        <v>0</v>
      </c>
      <c r="K527" t="str">
        <f>IF(ISNUMBER(SEARCH(Module_Name_Short&amp;"_"&amp;SUBSTITUTE(Title," ",""),'Actions-Copy'!$S527,1)),"X","")</f>
        <v/>
      </c>
      <c r="L527" t="str">
        <f>IF(ISNUMBER(SEARCH(Module_Name_Short&amp;"_"&amp;SUBSTITUTE(Title," ",""),'Actions-Copy'!$S527,1)),"X","")</f>
        <v/>
      </c>
      <c r="M527" t="str">
        <f>IF(ISNUMBER(SEARCH(Module_Name_Short&amp;"_"&amp;SUBSTITUTE(Title," ",""),'Actions-Copy'!$S527,1)),"X","")</f>
        <v/>
      </c>
      <c r="N527" t="str">
        <f>IF(ISNUMBER(SEARCH(Module_Name_Short&amp;"_"&amp;SUBSTITUTE(Title," ",""),'Actions-Copy'!$S527,1)),"X","")</f>
        <v/>
      </c>
      <c r="O527" t="str">
        <f>IF((K527&amp;L527&amp;M527&amp;N527)="","Y","X")</f>
        <v>Y</v>
      </c>
      <c r="P527" s="21">
        <f>'Actions-Copy'!S527</f>
        <v>0</v>
      </c>
    </row>
    <row r="528" spans="1:16" ht="28.5" hidden="1" customHeight="1" x14ac:dyDescent="0.25">
      <c r="A528" t="str">
        <f>VLOOKUP('Actions-Copy'!C528,ModuleNames,4,FALSE)</f>
        <v>Req</v>
      </c>
      <c r="B528" t="str">
        <f>VLOOKUP('Actions-Copy'!C528,ModuleNames,3,FALSE)</f>
        <v>Requisitions</v>
      </c>
      <c r="C528" t="str">
        <f>VLOOKUP('Actions-Copy'!C528,ModuleNames,2,FALSE)</f>
        <v>Collection Notes</v>
      </c>
      <c r="D528" s="21" t="str">
        <f>'Actions-Copy'!D528</f>
        <v>Export (Rss)</v>
      </c>
      <c r="E528" t="str">
        <f>(IF(ISBLANK('Actions-Copy'!F528),'Actions-Copy'!D528,'Actions-Copy'!F528))</f>
        <v>Export (Rss)</v>
      </c>
      <c r="F528" s="21" t="str">
        <f>'Actions-Copy'!C528</f>
        <v>collection_header</v>
      </c>
      <c r="G528" s="21" t="str">
        <f>'Actions-Copy'!B528</f>
        <v>ag5</v>
      </c>
      <c r="H528" s="21" t="str">
        <f>'Actions-Copy'!A528</f>
        <v>a4</v>
      </c>
      <c r="I528" t="str">
        <f>IF(ISBLANK('Actions-Copy'!O528),"","Y")</f>
        <v/>
      </c>
      <c r="J528">
        <f>'Actions-Copy'!O528</f>
        <v>0</v>
      </c>
      <c r="K528" t="str">
        <f>IF(ISNUMBER(SEARCH(Module_Name_Short&amp;"_"&amp;SUBSTITUTE(Title," ",""),'Actions-Copy'!$S528,1)),"X","")</f>
        <v/>
      </c>
      <c r="L528" t="str">
        <f>IF(ISNUMBER(SEARCH(Module_Name_Short&amp;"_"&amp;SUBSTITUTE(Title," ",""),'Actions-Copy'!$S528,1)),"X","")</f>
        <v/>
      </c>
      <c r="M528" t="str">
        <f>IF(ISNUMBER(SEARCH(Module_Name_Short&amp;"_"&amp;SUBSTITUTE(Title," ",""),'Actions-Copy'!$S528,1)),"X","")</f>
        <v/>
      </c>
      <c r="N528" t="str">
        <f>IF(ISNUMBER(SEARCH(Module_Name_Short&amp;"_"&amp;SUBSTITUTE(Title," ",""),'Actions-Copy'!$S528,1)),"X","")</f>
        <v/>
      </c>
      <c r="O528" t="str">
        <f>IF((K528&amp;L528&amp;M528&amp;N528)="","Y","X")</f>
        <v>Y</v>
      </c>
      <c r="P528" s="21">
        <f>'Actions-Copy'!S528</f>
        <v>0</v>
      </c>
    </row>
    <row r="529" spans="1:16" ht="28.5" hidden="1" customHeight="1" x14ac:dyDescent="0.25">
      <c r="A529" t="str">
        <f>VLOOKUP('Actions-Copy'!C529,ModuleNames,4,FALSE)</f>
        <v>Req</v>
      </c>
      <c r="B529" t="str">
        <f>VLOOKUP('Actions-Copy'!C529,ModuleNames,3,FALSE)</f>
        <v>Requisitions</v>
      </c>
      <c r="C529" t="str">
        <f>VLOOKUP('Actions-Copy'!C529,ModuleNames,2,FALSE)</f>
        <v>Collection Notes</v>
      </c>
      <c r="D529" s="21">
        <f>'Actions-Copy'!D529</f>
        <v>0</v>
      </c>
      <c r="E529">
        <f>(IF(ISBLANK('Actions-Copy'!F529),'Actions-Copy'!D529,'Actions-Copy'!F529))</f>
        <v>0</v>
      </c>
      <c r="F529" s="21" t="str">
        <f>'Actions-Copy'!C529</f>
        <v>collection_header</v>
      </c>
      <c r="G529" s="21" t="str">
        <f>'Actions-Copy'!B529</f>
        <v>ag5</v>
      </c>
      <c r="H529" s="21" t="str">
        <f>'Actions-Copy'!A529</f>
        <v>a5</v>
      </c>
      <c r="I529" t="str">
        <f>IF(ISBLANK('Actions-Copy'!O529),"","Y")</f>
        <v/>
      </c>
      <c r="J529">
        <f>'Actions-Copy'!O529</f>
        <v>0</v>
      </c>
      <c r="K529" t="str">
        <f>IF(ISNUMBER(SEARCH(Module_Name_Short&amp;"_"&amp;SUBSTITUTE(Title," ",""),'Actions-Copy'!$S529,1)),"X","")</f>
        <v/>
      </c>
      <c r="L529" t="str">
        <f>IF(ISNUMBER(SEARCH(Module_Name_Short&amp;"_"&amp;SUBSTITUTE(Title," ",""),'Actions-Copy'!$S529,1)),"X","")</f>
        <v/>
      </c>
      <c r="M529" t="str">
        <f>IF(ISNUMBER(SEARCH(Module_Name_Short&amp;"_"&amp;SUBSTITUTE(Title," ",""),'Actions-Copy'!$S529,1)),"X","")</f>
        <v/>
      </c>
      <c r="N529" t="str">
        <f>IF(ISNUMBER(SEARCH(Module_Name_Short&amp;"_"&amp;SUBSTITUTE(Title," ",""),'Actions-Copy'!$S529,1)),"X","")</f>
        <v/>
      </c>
      <c r="O529" t="str">
        <f>IF((K529&amp;L529&amp;M529&amp;N529)="","Y","X")</f>
        <v>Y</v>
      </c>
      <c r="P529" s="21">
        <f>'Actions-Copy'!S529</f>
        <v>0</v>
      </c>
    </row>
    <row r="530" spans="1:16" ht="28.5" hidden="1" customHeight="1" x14ac:dyDescent="0.25">
      <c r="A530" t="str">
        <f>VLOOKUP('Actions-Copy'!C530,ModuleNames,4,FALSE)</f>
        <v>Req</v>
      </c>
      <c r="B530" t="str">
        <f>VLOOKUP('Actions-Copy'!C530,ModuleNames,3,FALSE)</f>
        <v>Requisitions</v>
      </c>
      <c r="C530" t="str">
        <f>VLOOKUP('Actions-Copy'!C530,ModuleNames,2,FALSE)</f>
        <v>Collection Notes</v>
      </c>
      <c r="D530" s="21" t="str">
        <f>'Actions-Copy'!D530</f>
        <v>Import</v>
      </c>
      <c r="E530" t="str">
        <f>(IF(ISBLANK('Actions-Copy'!F530),'Actions-Copy'!D530,'Actions-Copy'!F530))</f>
        <v>Import</v>
      </c>
      <c r="F530" s="21" t="str">
        <f>'Actions-Copy'!C530</f>
        <v>collection_header</v>
      </c>
      <c r="G530" s="21" t="str">
        <f>'Actions-Copy'!B530</f>
        <v>ag5</v>
      </c>
      <c r="H530" s="21" t="str">
        <f>'Actions-Copy'!A530</f>
        <v>a6</v>
      </c>
      <c r="I530" t="str">
        <f>IF(ISBLANK('Actions-Copy'!O530),"","Y")</f>
        <v/>
      </c>
      <c r="J530">
        <f>'Actions-Copy'!O530</f>
        <v>0</v>
      </c>
      <c r="K530" t="str">
        <f>IF(ISNUMBER(SEARCH(Module_Name_Short&amp;"_"&amp;SUBSTITUTE(Title," ",""),'Actions-Copy'!$S530,1)),"X","")</f>
        <v/>
      </c>
      <c r="L530" t="str">
        <f>IF(ISNUMBER(SEARCH(Module_Name_Short&amp;"_"&amp;SUBSTITUTE(Title," ",""),'Actions-Copy'!$S530,1)),"X","")</f>
        <v/>
      </c>
      <c r="M530" t="str">
        <f>IF(ISNUMBER(SEARCH(Module_Name_Short&amp;"_"&amp;SUBSTITUTE(Title," ",""),'Actions-Copy'!$S530,1)),"X","")</f>
        <v/>
      </c>
      <c r="N530" t="str">
        <f>IF(ISNUMBER(SEARCH(Module_Name_Short&amp;"_"&amp;SUBSTITUTE(Title," ",""),'Actions-Copy'!$S530,1)),"X","")</f>
        <v/>
      </c>
      <c r="O530" t="str">
        <f>IF((K530&amp;L530&amp;M530&amp;N530)="","Y","X")</f>
        <v>Y</v>
      </c>
      <c r="P530" s="21">
        <f>'Actions-Copy'!S530</f>
        <v>0</v>
      </c>
    </row>
    <row r="531" spans="1:16" ht="28.5" hidden="1" customHeight="1" x14ac:dyDescent="0.25">
      <c r="A531" t="str">
        <f>VLOOKUP('Actions-Copy'!C531,ModuleNames,4,FALSE)</f>
        <v>Req</v>
      </c>
      <c r="B531" t="str">
        <f>VLOOKUP('Actions-Copy'!C531,ModuleNames,3,FALSE)</f>
        <v>Requisitions</v>
      </c>
      <c r="C531" t="str">
        <f>VLOOKUP('Actions-Copy'!C531,ModuleNames,2,FALSE)</f>
        <v>Collection Notes</v>
      </c>
      <c r="D531" s="21" t="str">
        <f>'Actions-Copy'!D531</f>
        <v>Data Sheet</v>
      </c>
      <c r="E531" t="str">
        <f>(IF(ISBLANK('Actions-Copy'!F531),'Actions-Copy'!D531,'Actions-Copy'!F531))</f>
        <v>Data Sheet</v>
      </c>
      <c r="F531" s="21" t="str">
        <f>'Actions-Copy'!C531</f>
        <v>collection_header</v>
      </c>
      <c r="G531" s="21" t="str">
        <f>'Actions-Copy'!B531</f>
        <v>ag5</v>
      </c>
      <c r="H531" s="21" t="str">
        <f>'Actions-Copy'!A531</f>
        <v>a7</v>
      </c>
      <c r="I531" t="str">
        <f>IF(ISBLANK('Actions-Copy'!O531),"","Y")</f>
        <v/>
      </c>
      <c r="J531">
        <f>'Actions-Copy'!O531</f>
        <v>0</v>
      </c>
      <c r="K531" t="str">
        <f>IF(ISNUMBER(SEARCH(Module_Name_Short&amp;"_"&amp;SUBSTITUTE(Title," ",""),'Actions-Copy'!$S531,1)),"X","")</f>
        <v/>
      </c>
      <c r="L531" t="str">
        <f>IF(ISNUMBER(SEARCH(Module_Name_Short&amp;"_"&amp;SUBSTITUTE(Title," ",""),'Actions-Copy'!$S531,1)),"X","")</f>
        <v/>
      </c>
      <c r="M531" t="str">
        <f>IF(ISNUMBER(SEARCH(Module_Name_Short&amp;"_"&amp;SUBSTITUTE(Title," ",""),'Actions-Copy'!$S531,1)),"X","")</f>
        <v/>
      </c>
      <c r="N531" t="str">
        <f>IF(ISNUMBER(SEARCH(Module_Name_Short&amp;"_"&amp;SUBSTITUTE(Title," ",""),'Actions-Copy'!$S531,1)),"X","")</f>
        <v/>
      </c>
      <c r="O531" t="str">
        <f>IF((K531&amp;L531&amp;M531&amp;N531)="","Y","X")</f>
        <v>Y</v>
      </c>
      <c r="P531" s="21">
        <f>'Actions-Copy'!S531</f>
        <v>0</v>
      </c>
    </row>
    <row r="532" spans="1:16" ht="28.5" hidden="1" customHeight="1" x14ac:dyDescent="0.25">
      <c r="A532" t="str">
        <f>VLOOKUP('Actions-Copy'!C532,ModuleNames,4,FALSE)</f>
        <v>Req</v>
      </c>
      <c r="B532" t="str">
        <f>VLOOKUP('Actions-Copy'!C532,ModuleNames,3,FALSE)</f>
        <v>Requisitions</v>
      </c>
      <c r="C532" t="str">
        <f>VLOOKUP('Actions-Copy'!C532,ModuleNames,2,FALSE)</f>
        <v>Collection Notes</v>
      </c>
      <c r="D532" s="21" t="str">
        <f>'Actions-Copy'!D532</f>
        <v>Grid</v>
      </c>
      <c r="E532" t="str">
        <f>(IF(ISBLANK('Actions-Copy'!F532),'Actions-Copy'!D532,'Actions-Copy'!F532))</f>
        <v>Grid</v>
      </c>
      <c r="F532" s="21" t="str">
        <f>'Actions-Copy'!C532</f>
        <v>collection_header</v>
      </c>
      <c r="G532" s="21" t="str">
        <f>'Actions-Copy'!B532</f>
        <v>ag5</v>
      </c>
      <c r="H532" s="21" t="str">
        <f>'Actions-Copy'!A532</f>
        <v>a8</v>
      </c>
      <c r="I532" t="str">
        <f>IF(ISBLANK('Actions-Copy'!O532),"","Y")</f>
        <v/>
      </c>
      <c r="J532">
        <f>'Actions-Copy'!O532</f>
        <v>0</v>
      </c>
      <c r="K532" t="str">
        <f>IF(ISNUMBER(SEARCH(Module_Name_Short&amp;"_"&amp;SUBSTITUTE(Title," ",""),'Actions-Copy'!$S532,1)),"X","")</f>
        <v/>
      </c>
      <c r="L532" t="str">
        <f>IF(ISNUMBER(SEARCH(Module_Name_Short&amp;"_"&amp;SUBSTITUTE(Title," ",""),'Actions-Copy'!$S532,1)),"X","")</f>
        <v/>
      </c>
      <c r="M532" t="str">
        <f>IF(ISNUMBER(SEARCH(Module_Name_Short&amp;"_"&amp;SUBSTITUTE(Title," ",""),'Actions-Copy'!$S532,1)),"X","")</f>
        <v/>
      </c>
      <c r="N532" t="str">
        <f>IF(ISNUMBER(SEARCH(Module_Name_Short&amp;"_"&amp;SUBSTITUTE(Title," ",""),'Actions-Copy'!$S532,1)),"X","")</f>
        <v/>
      </c>
      <c r="O532" t="str">
        <f>IF((K532&amp;L532&amp;M532&amp;N532)="","Y","X")</f>
        <v>Y</v>
      </c>
      <c r="P532" s="21">
        <f>'Actions-Copy'!S532</f>
        <v>0</v>
      </c>
    </row>
    <row r="533" spans="1:16" ht="28.5" hidden="1" customHeight="1" x14ac:dyDescent="0.25">
      <c r="A533" t="str">
        <f>VLOOKUP('Actions-Copy'!C533,ModuleNames,4,FALSE)</f>
        <v>Req</v>
      </c>
      <c r="B533" t="str">
        <f>VLOOKUP('Actions-Copy'!C533,ModuleNames,3,FALSE)</f>
        <v>Requisitions</v>
      </c>
      <c r="C533" t="str">
        <f>VLOOKUP('Actions-Copy'!C533,ModuleNames,2,FALSE)</f>
        <v>Collection Notes</v>
      </c>
      <c r="D533" s="21" t="str">
        <f>'Actions-Copy'!D533</f>
        <v>Update</v>
      </c>
      <c r="E533" t="str">
        <f>(IF(ISBLANK('Actions-Copy'!F533),'Actions-Copy'!D533,'Actions-Copy'!F533))</f>
        <v>Update</v>
      </c>
      <c r="F533" s="21" t="str">
        <f>'Actions-Copy'!C533</f>
        <v>collection_header</v>
      </c>
      <c r="G533" s="21" t="str">
        <f>'Actions-Copy'!B533</f>
        <v>ag6</v>
      </c>
      <c r="H533" s="21" t="str">
        <f>'Actions-Copy'!A533</f>
        <v>a1</v>
      </c>
      <c r="I533" t="str">
        <f>IF(ISBLANK('Actions-Copy'!O533),"","Y")</f>
        <v/>
      </c>
      <c r="J533">
        <f>'Actions-Copy'!O533</f>
        <v>0</v>
      </c>
      <c r="K533" t="str">
        <f>IF(ISNUMBER(SEARCH(Module_Name_Short&amp;"_"&amp;SUBSTITUTE(Title," ",""),'Actions-Copy'!$S533,1)),"X","")</f>
        <v/>
      </c>
      <c r="L533" t="str">
        <f>IF(ISNUMBER(SEARCH(Module_Name_Short&amp;"_"&amp;SUBSTITUTE(Title," ",""),'Actions-Copy'!$S533,1)),"X","")</f>
        <v/>
      </c>
      <c r="M533" t="str">
        <f>IF(ISNUMBER(SEARCH(Module_Name_Short&amp;"_"&amp;SUBSTITUTE(Title," ",""),'Actions-Copy'!$S533,1)),"X","")</f>
        <v/>
      </c>
      <c r="N533" t="str">
        <f>IF(ISNUMBER(SEARCH(Module_Name_Short&amp;"_"&amp;SUBSTITUTE(Title," ",""),'Actions-Copy'!$S533,1)),"X","")</f>
        <v/>
      </c>
      <c r="O533" t="str">
        <f>IF((K533&amp;L533&amp;M533&amp;N533)="","Y","X")</f>
        <v>Y</v>
      </c>
      <c r="P533" s="21">
        <f>'Actions-Copy'!S533</f>
        <v>0</v>
      </c>
    </row>
    <row r="534" spans="1:16" ht="28.5" hidden="1" customHeight="1" x14ac:dyDescent="0.25">
      <c r="A534" t="str">
        <f>VLOOKUP('Actions-Copy'!C534,ModuleNames,4,FALSE)</f>
        <v>Req</v>
      </c>
      <c r="B534" t="str">
        <f>VLOOKUP('Actions-Copy'!C534,ModuleNames,3,FALSE)</f>
        <v>Requisitions</v>
      </c>
      <c r="C534" t="str">
        <f>VLOOKUP('Actions-Copy'!C534,ModuleNames,2,FALSE)</f>
        <v>Collection Notes</v>
      </c>
      <c r="D534" s="21" t="str">
        <f>'Actions-Copy'!D534</f>
        <v>Cancel</v>
      </c>
      <c r="E534" t="str">
        <f>(IF(ISBLANK('Actions-Copy'!F534),'Actions-Copy'!D534,'Actions-Copy'!F534))</f>
        <v>Cancel</v>
      </c>
      <c r="F534" s="21" t="str">
        <f>'Actions-Copy'!C534</f>
        <v>collection_header</v>
      </c>
      <c r="G534" s="21" t="str">
        <f>'Actions-Copy'!B534</f>
        <v>ag6</v>
      </c>
      <c r="H534" s="21" t="str">
        <f>'Actions-Copy'!A534</f>
        <v>a2</v>
      </c>
      <c r="I534" t="str">
        <f>IF(ISBLANK('Actions-Copy'!O534),"","Y")</f>
        <v/>
      </c>
      <c r="J534">
        <f>'Actions-Copy'!O534</f>
        <v>0</v>
      </c>
      <c r="K534" t="str">
        <f>IF(ISNUMBER(SEARCH(Module_Name_Short&amp;"_"&amp;SUBSTITUTE(Title," ",""),'Actions-Copy'!$S534,1)),"X","")</f>
        <v/>
      </c>
      <c r="L534" t="str">
        <f>IF(ISNUMBER(SEARCH(Module_Name_Short&amp;"_"&amp;SUBSTITUTE(Title," ",""),'Actions-Copy'!$S534,1)),"X","")</f>
        <v/>
      </c>
      <c r="M534" t="str">
        <f>IF(ISNUMBER(SEARCH(Module_Name_Short&amp;"_"&amp;SUBSTITUTE(Title," ",""),'Actions-Copy'!$S534,1)),"X","")</f>
        <v/>
      </c>
      <c r="N534" t="str">
        <f>IF(ISNUMBER(SEARCH(Module_Name_Short&amp;"_"&amp;SUBSTITUTE(Title," ",""),'Actions-Copy'!$S534,1)),"X","")</f>
        <v/>
      </c>
      <c r="O534" t="str">
        <f>IF((K534&amp;L534&amp;M534&amp;N534)="","Y","X")</f>
        <v>Y</v>
      </c>
      <c r="P534" s="21">
        <f>'Actions-Copy'!S534</f>
        <v>0</v>
      </c>
    </row>
    <row r="535" spans="1:16" ht="28.5" hidden="1" customHeight="1" x14ac:dyDescent="0.25">
      <c r="A535" t="str">
        <f>VLOOKUP('Actions-Copy'!C535,ModuleNames,4,FALSE)</f>
        <v>Req</v>
      </c>
      <c r="B535" t="str">
        <f>VLOOKUP('Actions-Copy'!C535,ModuleNames,3,FALSE)</f>
        <v>Requisitions</v>
      </c>
      <c r="C535" t="str">
        <f>VLOOKUP('Actions-Copy'!C535,ModuleNames,2,FALSE)</f>
        <v>Collection Notes</v>
      </c>
      <c r="D535" s="21" t="str">
        <f>'Actions-Copy'!D535</f>
        <v>Insert</v>
      </c>
      <c r="E535" t="str">
        <f>(IF(ISBLANK('Actions-Copy'!F535),'Actions-Copy'!D535,'Actions-Copy'!F535))</f>
        <v>Insert</v>
      </c>
      <c r="F535" s="21" t="str">
        <f>'Actions-Copy'!C535</f>
        <v>collection_header</v>
      </c>
      <c r="G535" s="21" t="str">
        <f>'Actions-Copy'!B535</f>
        <v>ag6</v>
      </c>
      <c r="H535" s="21" t="str">
        <f>'Actions-Copy'!A535</f>
        <v>a3</v>
      </c>
      <c r="I535" t="str">
        <f>IF(ISBLANK('Actions-Copy'!O535),"","Y")</f>
        <v/>
      </c>
      <c r="J535">
        <f>'Actions-Copy'!O535</f>
        <v>0</v>
      </c>
      <c r="K535" t="str">
        <f>IF(ISNUMBER(SEARCH(Module_Name_Short&amp;"_"&amp;SUBSTITUTE(Title," ",""),'Actions-Copy'!$S535,1)),"X","")</f>
        <v/>
      </c>
      <c r="L535" t="str">
        <f>IF(ISNUMBER(SEARCH(Module_Name_Short&amp;"_"&amp;SUBSTITUTE(Title," ",""),'Actions-Copy'!$S535,1)),"X","")</f>
        <v/>
      </c>
      <c r="M535" t="str">
        <f>IF(ISNUMBER(SEARCH(Module_Name_Short&amp;"_"&amp;SUBSTITUTE(Title," ",""),'Actions-Copy'!$S535,1)),"X","")</f>
        <v/>
      </c>
      <c r="N535" t="str">
        <f>IF(ISNUMBER(SEARCH(Module_Name_Short&amp;"_"&amp;SUBSTITUTE(Title," ",""),'Actions-Copy'!$S535,1)),"X","")</f>
        <v/>
      </c>
      <c r="O535" t="str">
        <f>IF((K535&amp;L535&amp;M535&amp;N535)="","Y","X")</f>
        <v>Y</v>
      </c>
      <c r="P535" s="21">
        <f>'Actions-Copy'!S535</f>
        <v>0</v>
      </c>
    </row>
    <row r="536" spans="1:16" ht="28.5" hidden="1" customHeight="1" x14ac:dyDescent="0.25">
      <c r="A536" t="str">
        <f>VLOOKUP('Actions-Copy'!C536,ModuleNames,4,FALSE)</f>
        <v>Req</v>
      </c>
      <c r="B536" t="str">
        <f>VLOOKUP('Actions-Copy'!C536,ModuleNames,3,FALSE)</f>
        <v>Requisitions</v>
      </c>
      <c r="C536" t="str">
        <f>VLOOKUP('Actions-Copy'!C536,ModuleNames,2,FALSE)</f>
        <v>Collection Notes</v>
      </c>
      <c r="D536" s="21" t="str">
        <f>'Actions-Copy'!D536</f>
        <v>Cancel</v>
      </c>
      <c r="E536" t="str">
        <f>(IF(ISBLANK('Actions-Copy'!F536),'Actions-Copy'!D536,'Actions-Copy'!F536))</f>
        <v>Cancel</v>
      </c>
      <c r="F536" s="21" t="str">
        <f>'Actions-Copy'!C536</f>
        <v>collection_header</v>
      </c>
      <c r="G536" s="21" t="str">
        <f>'Actions-Copy'!B536</f>
        <v>ag6</v>
      </c>
      <c r="H536" s="21" t="str">
        <f>'Actions-Copy'!A536</f>
        <v>a4</v>
      </c>
      <c r="I536" t="str">
        <f>IF(ISBLANK('Actions-Copy'!O536),"","Y")</f>
        <v/>
      </c>
      <c r="J536">
        <f>'Actions-Copy'!O536</f>
        <v>0</v>
      </c>
      <c r="K536" t="str">
        <f>IF(ISNUMBER(SEARCH(Module_Name_Short&amp;"_"&amp;SUBSTITUTE(Title," ",""),'Actions-Copy'!$S536,1)),"X","")</f>
        <v/>
      </c>
      <c r="L536" t="str">
        <f>IF(ISNUMBER(SEARCH(Module_Name_Short&amp;"_"&amp;SUBSTITUTE(Title," ",""),'Actions-Copy'!$S536,1)),"X","")</f>
        <v/>
      </c>
      <c r="M536" t="str">
        <f>IF(ISNUMBER(SEARCH(Module_Name_Short&amp;"_"&amp;SUBSTITUTE(Title," ",""),'Actions-Copy'!$S536,1)),"X","")</f>
        <v/>
      </c>
      <c r="N536" t="str">
        <f>IF(ISNUMBER(SEARCH(Module_Name_Short&amp;"_"&amp;SUBSTITUTE(Title," ",""),'Actions-Copy'!$S536,1)),"X","")</f>
        <v/>
      </c>
      <c r="O536" t="str">
        <f>IF((K536&amp;L536&amp;M536&amp;N536)="","Y","X")</f>
        <v>Y</v>
      </c>
      <c r="P536" s="21">
        <f>'Actions-Copy'!S536</f>
        <v>0</v>
      </c>
    </row>
    <row r="537" spans="1:16" ht="28.5" customHeight="1" x14ac:dyDescent="0.25">
      <c r="A537" t="str">
        <f>VLOOKUP('Actions-Copy'!C899,ModuleNames,4,FALSE)</f>
        <v>Finance</v>
      </c>
      <c r="B537" t="str">
        <f>VLOOKUP('Actions-Copy'!C899,ModuleNames,3,FALSE)</f>
        <v>Finance</v>
      </c>
      <c r="C537" t="str">
        <f>VLOOKUP('Actions-Copy'!C899,ModuleNames,2,FALSE)</f>
        <v>GL Codes</v>
      </c>
      <c r="D537" s="21" t="str">
        <f>'Actions-Copy'!D899</f>
        <v>Delete</v>
      </c>
      <c r="E537" t="str">
        <f>(IF(ISBLANK('Actions-Copy'!F899),'Actions-Copy'!D899,'Actions-Copy'!F899))</f>
        <v>Delete</v>
      </c>
      <c r="F537" s="21" t="str">
        <f>'Actions-Copy'!C899</f>
        <v>gl_codes</v>
      </c>
      <c r="G537" s="21" t="str">
        <f>'Actions-Copy'!B899</f>
        <v>ag1</v>
      </c>
      <c r="H537" s="21" t="str">
        <f>'Actions-Copy'!A899</f>
        <v>a3</v>
      </c>
      <c r="I537" t="str">
        <f>IF(ISBLANK('Actions-Copy'!O899),"","Y")</f>
        <v/>
      </c>
      <c r="J537">
        <f>'Actions-Copy'!O899</f>
        <v>0</v>
      </c>
      <c r="K537" t="str">
        <f>IF(ISNUMBER(SEARCH(Module_Name_Short&amp;"_"&amp;SUBSTITUTE(Title," ",""),'Actions-Copy'!$S899,1)),"X","")</f>
        <v/>
      </c>
      <c r="L537" t="str">
        <f>IF(ISNUMBER(SEARCH(Module_Name_Short&amp;"_"&amp;SUBSTITUTE(Title," ",""),'Actions-Copy'!$S899,1)),"X","")</f>
        <v/>
      </c>
      <c r="M537" t="str">
        <f>IF(ISNUMBER(SEARCH(Module_Name_Short&amp;"_"&amp;SUBSTITUTE(Title," ",""),'Actions-Copy'!$S899,1)),"X","")</f>
        <v/>
      </c>
      <c r="N537" t="str">
        <f>IF(ISNUMBER(SEARCH(Module_Name_Short&amp;"_"&amp;SUBSTITUTE(Title," ",""),'Actions-Copy'!$S899,1)),"X","")</f>
        <v>X</v>
      </c>
      <c r="O537" t="str">
        <f>IF((K537&amp;L537&amp;M537&amp;N537)="","Y","X")</f>
        <v>X</v>
      </c>
      <c r="P537" s="21" t="str">
        <f>'Actions-Copy'!S899</f>
        <v>Finance_Admin</v>
      </c>
    </row>
    <row r="538" spans="1:16" ht="28.5" hidden="1" customHeight="1" x14ac:dyDescent="0.25">
      <c r="A538" t="str">
        <f>VLOOKUP('Actions-Copy'!C538,ModuleNames,4,FALSE)</f>
        <v>Req</v>
      </c>
      <c r="B538" t="str">
        <f>VLOOKUP('Actions-Copy'!C538,ModuleNames,3,FALSE)</f>
        <v>Requisitions</v>
      </c>
      <c r="C538" t="str">
        <f>VLOOKUP('Actions-Copy'!C538,ModuleNames,2,FALSE)</f>
        <v>Collection Notes</v>
      </c>
      <c r="D538" s="21" t="str">
        <f>'Actions-Copy'!D538</f>
        <v>Report (Image)</v>
      </c>
      <c r="E538" t="str">
        <f>(IF(ISBLANK('Actions-Copy'!F538),'Actions-Copy'!D538,'Actions-Copy'!F538))</f>
        <v>Report (Image)</v>
      </c>
      <c r="F538" s="21" t="str">
        <f>'Actions-Copy'!C538</f>
        <v>collection_header</v>
      </c>
      <c r="G538" s="21" t="str">
        <f>'Actions-Copy'!B538</f>
        <v>ag7</v>
      </c>
      <c r="H538" s="21" t="str">
        <f>'Actions-Copy'!A538</f>
        <v>a2</v>
      </c>
      <c r="I538" t="str">
        <f>IF(ISBLANK('Actions-Copy'!O538),"","Y")</f>
        <v/>
      </c>
      <c r="J538">
        <f>'Actions-Copy'!O538</f>
        <v>0</v>
      </c>
      <c r="K538" t="str">
        <f>IF(ISNUMBER(SEARCH(Module_Name_Short&amp;"_"&amp;SUBSTITUTE(Title," ",""),'Actions-Copy'!$S538,1)),"X","")</f>
        <v>X</v>
      </c>
      <c r="L538" t="str">
        <f>IF(ISNUMBER(SEARCH(Module_Name_Short&amp;"_"&amp;SUBSTITUTE(Title," ",""),'Actions-Copy'!$S538,1)),"X","")</f>
        <v/>
      </c>
      <c r="M538" t="str">
        <f>IF(ISNUMBER(SEARCH(Module_Name_Short&amp;"_"&amp;SUBSTITUTE(Title," ",""),'Actions-Copy'!$S538,1)),"X","")</f>
        <v/>
      </c>
      <c r="N538" t="str">
        <f>IF(ISNUMBER(SEARCH(Module_Name_Short&amp;"_"&amp;SUBSTITUTE(Title," ",""),'Actions-Copy'!$S538,1)),"X","")</f>
        <v/>
      </c>
      <c r="O538" t="str">
        <f>IF((K538&amp;L538&amp;M538&amp;N538)="","Y","X")</f>
        <v>X</v>
      </c>
      <c r="P538" s="21" t="str">
        <f>'Actions-Copy'!S538</f>
        <v>Req_View</v>
      </c>
    </row>
    <row r="539" spans="1:16" ht="28.5" hidden="1" customHeight="1" x14ac:dyDescent="0.25">
      <c r="A539" t="str">
        <f>VLOOKUP('Actions-Copy'!C539,ModuleNames,4,FALSE)</f>
        <v>Req</v>
      </c>
      <c r="B539" t="str">
        <f>VLOOKUP('Actions-Copy'!C539,ModuleNames,3,FALSE)</f>
        <v>Requisitions</v>
      </c>
      <c r="C539" t="str">
        <f>VLOOKUP('Actions-Copy'!C539,ModuleNames,2,FALSE)</f>
        <v>Collection Notes</v>
      </c>
      <c r="D539" s="21" t="str">
        <f>'Actions-Copy'!D539</f>
        <v>Report (Excel)</v>
      </c>
      <c r="E539" t="str">
        <f>(IF(ISBLANK('Actions-Copy'!F539),'Actions-Copy'!D539,'Actions-Copy'!F539))</f>
        <v>Report (Excel)</v>
      </c>
      <c r="F539" s="21" t="str">
        <f>'Actions-Copy'!C539</f>
        <v>collection_header</v>
      </c>
      <c r="G539" s="21" t="str">
        <f>'Actions-Copy'!B539</f>
        <v>ag7</v>
      </c>
      <c r="H539" s="21" t="str">
        <f>'Actions-Copy'!A539</f>
        <v>a3</v>
      </c>
      <c r="I539" t="str">
        <f>IF(ISBLANK('Actions-Copy'!O539),"","Y")</f>
        <v/>
      </c>
      <c r="J539">
        <f>'Actions-Copy'!O539</f>
        <v>0</v>
      </c>
      <c r="K539" t="str">
        <f>IF(ISNUMBER(SEARCH(Module_Name_Short&amp;"_"&amp;SUBSTITUTE(Title," ",""),'Actions-Copy'!$S539,1)),"X","")</f>
        <v>X</v>
      </c>
      <c r="L539" t="str">
        <f>IF(ISNUMBER(SEARCH(Module_Name_Short&amp;"_"&amp;SUBSTITUTE(Title," ",""),'Actions-Copy'!$S539,1)),"X","")</f>
        <v/>
      </c>
      <c r="M539" t="str">
        <f>IF(ISNUMBER(SEARCH(Module_Name_Short&amp;"_"&amp;SUBSTITUTE(Title," ",""),'Actions-Copy'!$S539,1)),"X","")</f>
        <v/>
      </c>
      <c r="N539" t="str">
        <f>IF(ISNUMBER(SEARCH(Module_Name_Short&amp;"_"&amp;SUBSTITUTE(Title," ",""),'Actions-Copy'!$S539,1)),"X","")</f>
        <v/>
      </c>
      <c r="O539" t="str">
        <f>IF((K539&amp;L539&amp;M539&amp;N539)="","Y","X")</f>
        <v>X</v>
      </c>
      <c r="P539" s="21" t="str">
        <f>'Actions-Copy'!S539</f>
        <v>Req_View</v>
      </c>
    </row>
    <row r="540" spans="1:16" ht="28.5" hidden="1" customHeight="1" x14ac:dyDescent="0.25">
      <c r="A540" t="str">
        <f>VLOOKUP('Actions-Copy'!C540,ModuleNames,4,FALSE)</f>
        <v>Req</v>
      </c>
      <c r="B540" t="str">
        <f>VLOOKUP('Actions-Copy'!C540,ModuleNames,3,FALSE)</f>
        <v>Requisitions</v>
      </c>
      <c r="C540" t="str">
        <f>VLOOKUP('Actions-Copy'!C540,ModuleNames,2,FALSE)</f>
        <v>Collection Notes</v>
      </c>
      <c r="D540" s="21" t="str">
        <f>'Actions-Copy'!D540</f>
        <v>Report (Word)</v>
      </c>
      <c r="E540" t="str">
        <f>(IF(ISBLANK('Actions-Copy'!F540),'Actions-Copy'!D540,'Actions-Copy'!F540))</f>
        <v>Report (Word)</v>
      </c>
      <c r="F540" s="21" t="str">
        <f>'Actions-Copy'!C540</f>
        <v>collection_header</v>
      </c>
      <c r="G540" s="21" t="str">
        <f>'Actions-Copy'!B540</f>
        <v>ag7</v>
      </c>
      <c r="H540" s="21" t="str">
        <f>'Actions-Copy'!A540</f>
        <v>a4</v>
      </c>
      <c r="I540" t="str">
        <f>IF(ISBLANK('Actions-Copy'!O540),"","Y")</f>
        <v/>
      </c>
      <c r="J540">
        <f>'Actions-Copy'!O540</f>
        <v>0</v>
      </c>
      <c r="K540" t="str">
        <f>IF(ISNUMBER(SEARCH(Module_Name_Short&amp;"_"&amp;SUBSTITUTE(Title," ",""),'Actions-Copy'!$S540,1)),"X","")</f>
        <v>X</v>
      </c>
      <c r="L540" t="str">
        <f>IF(ISNUMBER(SEARCH(Module_Name_Short&amp;"_"&amp;SUBSTITUTE(Title," ",""),'Actions-Copy'!$S540,1)),"X","")</f>
        <v/>
      </c>
      <c r="M540" t="str">
        <f>IF(ISNUMBER(SEARCH(Module_Name_Short&amp;"_"&amp;SUBSTITUTE(Title," ",""),'Actions-Copy'!$S540,1)),"X","")</f>
        <v/>
      </c>
      <c r="N540" t="str">
        <f>IF(ISNUMBER(SEARCH(Module_Name_Short&amp;"_"&amp;SUBSTITUTE(Title," ",""),'Actions-Copy'!$S540,1)),"X","")</f>
        <v/>
      </c>
      <c r="O540" t="str">
        <f>IF((K540&amp;L540&amp;M540&amp;N540)="","Y","X")</f>
        <v>X</v>
      </c>
      <c r="P540" s="21" t="str">
        <f>'Actions-Copy'!S540</f>
        <v>Req_View</v>
      </c>
    </row>
    <row r="541" spans="1:16" ht="28.5" hidden="1" customHeight="1" x14ac:dyDescent="0.25">
      <c r="A541" t="str">
        <f>VLOOKUP('Actions-Copy'!C541,ModuleNames,4,FALSE)</f>
        <v>Req</v>
      </c>
      <c r="B541" t="str">
        <f>VLOOKUP('Actions-Copy'!C541,ModuleNames,3,FALSE)</f>
        <v>Requisitions</v>
      </c>
      <c r="C541" t="str">
        <f>VLOOKUP('Actions-Copy'!C541,ModuleNames,2,FALSE)</f>
        <v>Collection Notes</v>
      </c>
      <c r="D541" s="21" t="str">
        <f>'Actions-Copy'!D541</f>
        <v>Update</v>
      </c>
      <c r="E541" t="str">
        <f>(IF(ISBLANK('Actions-Copy'!F541),'Actions-Copy'!D541,'Actions-Copy'!F541))</f>
        <v>Update</v>
      </c>
      <c r="F541" s="21" t="str">
        <f>'Actions-Copy'!C541</f>
        <v>collection_header</v>
      </c>
      <c r="G541" s="21" t="str">
        <f>'Actions-Copy'!B541</f>
        <v>ag8</v>
      </c>
      <c r="H541" s="21" t="str">
        <f>'Actions-Copy'!A541</f>
        <v>a4</v>
      </c>
      <c r="I541" t="str">
        <f>IF(ISBLANK('Actions-Copy'!O541),"","Y")</f>
        <v/>
      </c>
      <c r="J541">
        <f>'Actions-Copy'!O541</f>
        <v>0</v>
      </c>
      <c r="K541" t="str">
        <f>IF(ISNUMBER(SEARCH(Module_Name_Short&amp;"_"&amp;SUBSTITUTE(Title," ",""),'Actions-Copy'!$S541,1)),"X","")</f>
        <v/>
      </c>
      <c r="L541" t="str">
        <f>IF(ISNUMBER(SEARCH(Module_Name_Short&amp;"_"&amp;SUBSTITUTE(Title," ",""),'Actions-Copy'!$S541,1)),"X","")</f>
        <v/>
      </c>
      <c r="M541" t="str">
        <f>IF(ISNUMBER(SEARCH(Module_Name_Short&amp;"_"&amp;SUBSTITUTE(Title," ",""),'Actions-Copy'!$S541,1)),"X","")</f>
        <v/>
      </c>
      <c r="N541" t="str">
        <f>IF(ISNUMBER(SEARCH(Module_Name_Short&amp;"_"&amp;SUBSTITUTE(Title," ",""),'Actions-Copy'!$S541,1)),"X","")</f>
        <v/>
      </c>
      <c r="O541" t="str">
        <f>IF((K541&amp;L541&amp;M541&amp;N541)="","Y","X")</f>
        <v>Y</v>
      </c>
      <c r="P541" s="21">
        <f>'Actions-Copy'!S541</f>
        <v>0</v>
      </c>
    </row>
    <row r="542" spans="1:16" ht="28.5" hidden="1" customHeight="1" x14ac:dyDescent="0.25">
      <c r="A542" t="str">
        <f>VLOOKUP('Actions-Copy'!C542,ModuleNames,4,FALSE)</f>
        <v>Req</v>
      </c>
      <c r="B542" t="str">
        <f>VLOOKUP('Actions-Copy'!C542,ModuleNames,3,FALSE)</f>
        <v>Requisitions</v>
      </c>
      <c r="C542" t="str">
        <f>VLOOKUP('Actions-Copy'!C542,ModuleNames,2,FALSE)</f>
        <v>Collection Notes</v>
      </c>
      <c r="D542" s="21" t="str">
        <f>'Actions-Copy'!D542</f>
        <v>Cancel</v>
      </c>
      <c r="E542" t="str">
        <f>(IF(ISBLANK('Actions-Copy'!F542),'Actions-Copy'!D542,'Actions-Copy'!F542))</f>
        <v>Cancel</v>
      </c>
      <c r="F542" s="21" t="str">
        <f>'Actions-Copy'!C542</f>
        <v>collection_header</v>
      </c>
      <c r="G542" s="21" t="str">
        <f>'Actions-Copy'!B542</f>
        <v>ag8</v>
      </c>
      <c r="H542" s="21" t="str">
        <f>'Actions-Copy'!A542</f>
        <v>a5</v>
      </c>
      <c r="I542" t="str">
        <f>IF(ISBLANK('Actions-Copy'!O542),"","Y")</f>
        <v/>
      </c>
      <c r="J542">
        <f>'Actions-Copy'!O542</f>
        <v>0</v>
      </c>
      <c r="K542" t="str">
        <f>IF(ISNUMBER(SEARCH(Module_Name_Short&amp;"_"&amp;SUBSTITUTE(Title," ",""),'Actions-Copy'!$S542,1)),"X","")</f>
        <v/>
      </c>
      <c r="L542" t="str">
        <f>IF(ISNUMBER(SEARCH(Module_Name_Short&amp;"_"&amp;SUBSTITUTE(Title," ",""),'Actions-Copy'!$S542,1)),"X","")</f>
        <v/>
      </c>
      <c r="M542" t="str">
        <f>IF(ISNUMBER(SEARCH(Module_Name_Short&amp;"_"&amp;SUBSTITUTE(Title," ",""),'Actions-Copy'!$S542,1)),"X","")</f>
        <v/>
      </c>
      <c r="N542" t="str">
        <f>IF(ISNUMBER(SEARCH(Module_Name_Short&amp;"_"&amp;SUBSTITUTE(Title," ",""),'Actions-Copy'!$S542,1)),"X","")</f>
        <v/>
      </c>
      <c r="O542" t="str">
        <f>IF((K542&amp;L542&amp;M542&amp;N542)="","Y","X")</f>
        <v>Y</v>
      </c>
      <c r="P542" s="21">
        <f>'Actions-Copy'!S542</f>
        <v>0</v>
      </c>
    </row>
    <row r="543" spans="1:16" ht="28.5" hidden="1" customHeight="1" x14ac:dyDescent="0.25">
      <c r="A543" t="str">
        <f>VLOOKUP('Actions-Copy'!C543,ModuleNames,4,FALSE)</f>
        <v>Req</v>
      </c>
      <c r="B543" t="str">
        <f>VLOOKUP('Actions-Copy'!C543,ModuleNames,3,FALSE)</f>
        <v>Requisitions</v>
      </c>
      <c r="C543" t="str">
        <f>VLOOKUP('Actions-Copy'!C543,ModuleNames,2,FALSE)</f>
        <v>Collection Notes</v>
      </c>
      <c r="D543" s="21" t="str">
        <f>'Actions-Copy'!D543</f>
        <v>Insert</v>
      </c>
      <c r="E543" t="str">
        <f>(IF(ISBLANK('Actions-Copy'!F543),'Actions-Copy'!D543,'Actions-Copy'!F543))</f>
        <v>Insert</v>
      </c>
      <c r="F543" s="21" t="str">
        <f>'Actions-Copy'!C543</f>
        <v>collection_header</v>
      </c>
      <c r="G543" s="21" t="str">
        <f>'Actions-Copy'!B543</f>
        <v>ag8</v>
      </c>
      <c r="H543" s="21" t="str">
        <f>'Actions-Copy'!A543</f>
        <v>a6</v>
      </c>
      <c r="I543" t="str">
        <f>IF(ISBLANK('Actions-Copy'!O543),"","Y")</f>
        <v/>
      </c>
      <c r="J543">
        <f>'Actions-Copy'!O543</f>
        <v>0</v>
      </c>
      <c r="K543" t="str">
        <f>IF(ISNUMBER(SEARCH(Module_Name_Short&amp;"_"&amp;SUBSTITUTE(Title," ",""),'Actions-Copy'!$S543,1)),"X","")</f>
        <v/>
      </c>
      <c r="L543" t="str">
        <f>IF(ISNUMBER(SEARCH(Module_Name_Short&amp;"_"&amp;SUBSTITUTE(Title," ",""),'Actions-Copy'!$S543,1)),"X","")</f>
        <v/>
      </c>
      <c r="M543" t="str">
        <f>IF(ISNUMBER(SEARCH(Module_Name_Short&amp;"_"&amp;SUBSTITUTE(Title," ",""),'Actions-Copy'!$S543,1)),"X","")</f>
        <v/>
      </c>
      <c r="N543" t="str">
        <f>IF(ISNUMBER(SEARCH(Module_Name_Short&amp;"_"&amp;SUBSTITUTE(Title," ",""),'Actions-Copy'!$S543,1)),"X","")</f>
        <v/>
      </c>
      <c r="O543" t="str">
        <f>IF((K543&amp;L543&amp;M543&amp;N543)="","Y","X")</f>
        <v>Y</v>
      </c>
      <c r="P543" s="21">
        <f>'Actions-Copy'!S543</f>
        <v>0</v>
      </c>
    </row>
    <row r="544" spans="1:16" ht="28.5" hidden="1" customHeight="1" x14ac:dyDescent="0.25">
      <c r="A544" t="str">
        <f>VLOOKUP('Actions-Copy'!C544,ModuleNames,4,FALSE)</f>
        <v>Req</v>
      </c>
      <c r="B544" t="str">
        <f>VLOOKUP('Actions-Copy'!C544,ModuleNames,3,FALSE)</f>
        <v>Requisitions</v>
      </c>
      <c r="C544" t="str">
        <f>VLOOKUP('Actions-Copy'!C544,ModuleNames,2,FALSE)</f>
        <v>Collection Notes</v>
      </c>
      <c r="D544" s="21" t="str">
        <f>'Actions-Copy'!D544</f>
        <v>Cancel</v>
      </c>
      <c r="E544" t="str">
        <f>(IF(ISBLANK('Actions-Copy'!F544),'Actions-Copy'!D544,'Actions-Copy'!F544))</f>
        <v>Cancel</v>
      </c>
      <c r="F544" s="21" t="str">
        <f>'Actions-Copy'!C544</f>
        <v>collection_header</v>
      </c>
      <c r="G544" s="21" t="str">
        <f>'Actions-Copy'!B544</f>
        <v>ag8</v>
      </c>
      <c r="H544" s="21" t="str">
        <f>'Actions-Copy'!A544</f>
        <v>a7</v>
      </c>
      <c r="I544" t="str">
        <f>IF(ISBLANK('Actions-Copy'!O544),"","Y")</f>
        <v/>
      </c>
      <c r="J544">
        <f>'Actions-Copy'!O544</f>
        <v>0</v>
      </c>
      <c r="K544" t="str">
        <f>IF(ISNUMBER(SEARCH(Module_Name_Short&amp;"_"&amp;SUBSTITUTE(Title," ",""),'Actions-Copy'!$S544,1)),"X","")</f>
        <v/>
      </c>
      <c r="L544" t="str">
        <f>IF(ISNUMBER(SEARCH(Module_Name_Short&amp;"_"&amp;SUBSTITUTE(Title," ",""),'Actions-Copy'!$S544,1)),"X","")</f>
        <v/>
      </c>
      <c r="M544" t="str">
        <f>IF(ISNUMBER(SEARCH(Module_Name_Short&amp;"_"&amp;SUBSTITUTE(Title," ",""),'Actions-Copy'!$S544,1)),"X","")</f>
        <v/>
      </c>
      <c r="N544" t="str">
        <f>IF(ISNUMBER(SEARCH(Module_Name_Short&amp;"_"&amp;SUBSTITUTE(Title," ",""),'Actions-Copy'!$S544,1)),"X","")</f>
        <v/>
      </c>
      <c r="O544" t="str">
        <f>IF((K544&amp;L544&amp;M544&amp;N544)="","Y","X")</f>
        <v>Y</v>
      </c>
      <c r="P544" s="21">
        <f>'Actions-Copy'!S544</f>
        <v>0</v>
      </c>
    </row>
    <row r="545" spans="1:16" ht="28.5" customHeight="1" x14ac:dyDescent="0.25">
      <c r="A545" t="str">
        <f>VLOOKUP('Actions-Copy'!C904,ModuleNames,4,FALSE)</f>
        <v>Finance</v>
      </c>
      <c r="B545" t="str">
        <f>VLOOKUP('Actions-Copy'!C904,ModuleNames,3,FALSE)</f>
        <v>Finance</v>
      </c>
      <c r="C545" t="str">
        <f>VLOOKUP('Actions-Copy'!C904,ModuleNames,2,FALSE)</f>
        <v>GL Codes</v>
      </c>
      <c r="D545" s="21" t="str">
        <f>'Actions-Copy'!D904</f>
        <v>Delete</v>
      </c>
      <c r="E545" t="str">
        <f>(IF(ISBLANK('Actions-Copy'!F904),'Actions-Copy'!D904,'Actions-Copy'!F904))</f>
        <v>Delete</v>
      </c>
      <c r="F545" s="21" t="str">
        <f>'Actions-Copy'!C904</f>
        <v>gl_codes</v>
      </c>
      <c r="G545" s="21" t="str">
        <f>'Actions-Copy'!B904</f>
        <v>ag2</v>
      </c>
      <c r="H545" s="21" t="str">
        <f>'Actions-Copy'!A904</f>
        <v>a2</v>
      </c>
      <c r="I545" t="str">
        <f>IF(ISBLANK('Actions-Copy'!O904),"","Y")</f>
        <v/>
      </c>
      <c r="J545">
        <f>'Actions-Copy'!O904</f>
        <v>0</v>
      </c>
      <c r="K545" t="str">
        <f>IF(ISNUMBER(SEARCH(Module_Name_Short&amp;"_"&amp;SUBSTITUTE(Title," ",""),'Actions-Copy'!$S904,1)),"X","")</f>
        <v/>
      </c>
      <c r="L545" t="str">
        <f>IF(ISNUMBER(SEARCH(Module_Name_Short&amp;"_"&amp;SUBSTITUTE(Title," ",""),'Actions-Copy'!$S904,1)),"X","")</f>
        <v/>
      </c>
      <c r="M545" t="str">
        <f>IF(ISNUMBER(SEARCH(Module_Name_Short&amp;"_"&amp;SUBSTITUTE(Title," ",""),'Actions-Copy'!$S904,1)),"X","")</f>
        <v/>
      </c>
      <c r="N545" t="str">
        <f>IF(ISNUMBER(SEARCH(Module_Name_Short&amp;"_"&amp;SUBSTITUTE(Title," ",""),'Actions-Copy'!$S904,1)),"X","")</f>
        <v>X</v>
      </c>
      <c r="O545" t="str">
        <f>IF((K545&amp;L545&amp;M545&amp;N545)="","Y","X")</f>
        <v>X</v>
      </c>
      <c r="P545" s="21" t="str">
        <f>'Actions-Copy'!S904</f>
        <v>Finance_Admin</v>
      </c>
    </row>
    <row r="546" spans="1:16" ht="28.5" customHeight="1" x14ac:dyDescent="0.25">
      <c r="A546" t="str">
        <f>VLOOKUP('Actions-Copy'!C907,ModuleNames,4,FALSE)</f>
        <v>Finance</v>
      </c>
      <c r="B546" t="str">
        <f>VLOOKUP('Actions-Copy'!C907,ModuleNames,3,FALSE)</f>
        <v>Finance</v>
      </c>
      <c r="C546" t="str">
        <f>VLOOKUP('Actions-Copy'!C907,ModuleNames,2,FALSE)</f>
        <v>GL Codes</v>
      </c>
      <c r="D546" s="21" t="str">
        <f>'Actions-Copy'!D907</f>
        <v>Delete</v>
      </c>
      <c r="E546" t="str">
        <f>(IF(ISBLANK('Actions-Copy'!F907),'Actions-Copy'!D907,'Actions-Copy'!F907))</f>
        <v>Delete</v>
      </c>
      <c r="F546" s="21" t="str">
        <f>'Actions-Copy'!C907</f>
        <v>gl_codes</v>
      </c>
      <c r="G546" s="21" t="str">
        <f>'Actions-Copy'!B907</f>
        <v>ag2</v>
      </c>
      <c r="H546" s="21" t="str">
        <f>'Actions-Copy'!A907</f>
        <v>a5</v>
      </c>
      <c r="I546" t="str">
        <f>IF(ISBLANK('Actions-Copy'!O907),"","Y")</f>
        <v/>
      </c>
      <c r="J546">
        <f>'Actions-Copy'!O907</f>
        <v>0</v>
      </c>
      <c r="K546" t="str">
        <f>IF(ISNUMBER(SEARCH(Module_Name_Short&amp;"_"&amp;SUBSTITUTE(Title," ",""),'Actions-Copy'!$S907,1)),"X","")</f>
        <v/>
      </c>
      <c r="L546" t="str">
        <f>IF(ISNUMBER(SEARCH(Module_Name_Short&amp;"_"&amp;SUBSTITUTE(Title," ",""),'Actions-Copy'!$S907,1)),"X","")</f>
        <v/>
      </c>
      <c r="M546" t="str">
        <f>IF(ISNUMBER(SEARCH(Module_Name_Short&amp;"_"&amp;SUBSTITUTE(Title," ",""),'Actions-Copy'!$S907,1)),"X","")</f>
        <v/>
      </c>
      <c r="N546" t="str">
        <f>IF(ISNUMBER(SEARCH(Module_Name_Short&amp;"_"&amp;SUBSTITUTE(Title," ",""),'Actions-Copy'!$S907,1)),"X","")</f>
        <v>X</v>
      </c>
      <c r="O546" t="str">
        <f>IF((K546&amp;L546&amp;M546&amp;N546)="","Y","X")</f>
        <v>X</v>
      </c>
      <c r="P546" s="21" t="str">
        <f>'Actions-Copy'!S907</f>
        <v>Finance_Admin</v>
      </c>
    </row>
    <row r="547" spans="1:16" ht="28.5" customHeight="1" x14ac:dyDescent="0.25">
      <c r="A547" t="str">
        <f>VLOOKUP('Actions-Copy'!C916,ModuleNames,4,FALSE)</f>
        <v>Finance</v>
      </c>
      <c r="B547" t="str">
        <f>VLOOKUP('Actions-Copy'!C916,ModuleNames,3,FALSE)</f>
        <v>Finance</v>
      </c>
      <c r="C547" t="str">
        <f>VLOOKUP('Actions-Copy'!C916,ModuleNames,2,FALSE)</f>
        <v>GL Codes</v>
      </c>
      <c r="D547" s="21" t="str">
        <f>'Actions-Copy'!D916</f>
        <v>Delete</v>
      </c>
      <c r="E547" t="str">
        <f>(IF(ISBLANK('Actions-Copy'!F916),'Actions-Copy'!D916,'Actions-Copy'!F916))</f>
        <v>Delete</v>
      </c>
      <c r="F547" s="21" t="str">
        <f>'Actions-Copy'!C916</f>
        <v>gl_codes</v>
      </c>
      <c r="G547" s="21" t="str">
        <f>'Actions-Copy'!B916</f>
        <v>ag4</v>
      </c>
      <c r="H547" s="21" t="str">
        <f>'Actions-Copy'!A916</f>
        <v>a2</v>
      </c>
      <c r="I547" t="str">
        <f>IF(ISBLANK('Actions-Copy'!O916),"","Y")</f>
        <v>Y</v>
      </c>
      <c r="J547" t="str">
        <f>'Actions-Copy'!O916</f>
        <v>false</v>
      </c>
      <c r="K547" t="str">
        <f>IF(ISNUMBER(SEARCH(Module_Name_Short&amp;"_"&amp;SUBSTITUTE(Title," ",""),'Actions-Copy'!$S916,1)),"X","")</f>
        <v/>
      </c>
      <c r="L547" t="str">
        <f>IF(ISNUMBER(SEARCH(Module_Name_Short&amp;"_"&amp;SUBSTITUTE(Title," ",""),'Actions-Copy'!$S916,1)),"X","")</f>
        <v/>
      </c>
      <c r="M547" t="str">
        <f>IF(ISNUMBER(SEARCH(Module_Name_Short&amp;"_"&amp;SUBSTITUTE(Title," ",""),'Actions-Copy'!$S916,1)),"X","")</f>
        <v/>
      </c>
      <c r="N547" t="str">
        <f>IF(ISNUMBER(SEARCH(Module_Name_Short&amp;"_"&amp;SUBSTITUTE(Title," ",""),'Actions-Copy'!$S916,1)),"X","")</f>
        <v>X</v>
      </c>
      <c r="O547" t="str">
        <f>IF((K547&amp;L547&amp;M547&amp;N547)="","Y","X")</f>
        <v>X</v>
      </c>
      <c r="P547" s="21" t="str">
        <f>'Actions-Copy'!S916</f>
        <v>Finance_Admin</v>
      </c>
    </row>
    <row r="548" spans="1:16" ht="28.5" customHeight="1" x14ac:dyDescent="0.25">
      <c r="A548" t="str">
        <f>VLOOKUP('Actions-Copy'!C898,ModuleNames,4,FALSE)</f>
        <v>Finance</v>
      </c>
      <c r="B548" t="str">
        <f>VLOOKUP('Actions-Copy'!C898,ModuleNames,3,FALSE)</f>
        <v>Finance</v>
      </c>
      <c r="C548" t="str">
        <f>VLOOKUP('Actions-Copy'!C898,ModuleNames,2,FALSE)</f>
        <v>GL Codes</v>
      </c>
      <c r="D548" s="21" t="str">
        <f>'Actions-Copy'!D898</f>
        <v>Edit</v>
      </c>
      <c r="E548" t="str">
        <f>(IF(ISBLANK('Actions-Copy'!F898),'Actions-Copy'!D898,'Actions-Copy'!F898))</f>
        <v>Edit</v>
      </c>
      <c r="F548" s="21" t="str">
        <f>'Actions-Copy'!C898</f>
        <v>gl_codes</v>
      </c>
      <c r="G548" s="21" t="str">
        <f>'Actions-Copy'!B898</f>
        <v>ag1</v>
      </c>
      <c r="H548" s="21" t="str">
        <f>'Actions-Copy'!A898</f>
        <v>a2</v>
      </c>
      <c r="I548" t="str">
        <f>IF(ISBLANK('Actions-Copy'!O898),"","Y")</f>
        <v/>
      </c>
      <c r="J548">
        <f>'Actions-Copy'!O898</f>
        <v>0</v>
      </c>
      <c r="K548" t="str">
        <f>IF(ISNUMBER(SEARCH(Module_Name_Short&amp;"_"&amp;SUBSTITUTE(Title," ",""),'Actions-Copy'!$S898,1)),"X","")</f>
        <v/>
      </c>
      <c r="L548" t="str">
        <f>IF(ISNUMBER(SEARCH(Module_Name_Short&amp;"_"&amp;SUBSTITUTE(Title," ",""),'Actions-Copy'!$S898,1)),"X","")</f>
        <v/>
      </c>
      <c r="M548" t="str">
        <f>IF(ISNUMBER(SEARCH(Module_Name_Short&amp;"_"&amp;SUBSTITUTE(Title," ",""),'Actions-Copy'!$S898,1)),"X","")</f>
        <v/>
      </c>
      <c r="N548" t="str">
        <f>IF(ISNUMBER(SEARCH(Module_Name_Short&amp;"_"&amp;SUBSTITUTE(Title," ",""),'Actions-Copy'!$S898,1)),"X","")</f>
        <v>X</v>
      </c>
      <c r="O548" t="str">
        <f>IF((K548&amp;L548&amp;M548&amp;N548)="","Y","X")</f>
        <v>X</v>
      </c>
      <c r="P548" s="21" t="str">
        <f>'Actions-Copy'!S898</f>
        <v>Finance_Admin</v>
      </c>
    </row>
    <row r="549" spans="1:16" ht="28.5" customHeight="1" x14ac:dyDescent="0.25">
      <c r="A549" t="str">
        <f>VLOOKUP('Actions-Copy'!C903,ModuleNames,4,FALSE)</f>
        <v>Finance</v>
      </c>
      <c r="B549" t="str">
        <f>VLOOKUP('Actions-Copy'!C903,ModuleNames,3,FALSE)</f>
        <v>Finance</v>
      </c>
      <c r="C549" t="str">
        <f>VLOOKUP('Actions-Copy'!C903,ModuleNames,2,FALSE)</f>
        <v>GL Codes</v>
      </c>
      <c r="D549" s="21" t="str">
        <f>'Actions-Copy'!D903</f>
        <v>Edit</v>
      </c>
      <c r="E549" t="str">
        <f>(IF(ISBLANK('Actions-Copy'!F903),'Actions-Copy'!D903,'Actions-Copy'!F903))</f>
        <v>Edit</v>
      </c>
      <c r="F549" s="21" t="str">
        <f>'Actions-Copy'!C903</f>
        <v>gl_codes</v>
      </c>
      <c r="G549" s="21" t="str">
        <f>'Actions-Copy'!B903</f>
        <v>ag2</v>
      </c>
      <c r="H549" s="21" t="str">
        <f>'Actions-Copy'!A903</f>
        <v>a1</v>
      </c>
      <c r="I549" t="str">
        <f>IF(ISBLANK('Actions-Copy'!O903),"","Y")</f>
        <v/>
      </c>
      <c r="J549">
        <f>'Actions-Copy'!O903</f>
        <v>0</v>
      </c>
      <c r="K549" t="str">
        <f>IF(ISNUMBER(SEARCH(Module_Name_Short&amp;"_"&amp;SUBSTITUTE(Title," ",""),'Actions-Copy'!$S903,1)),"X","")</f>
        <v/>
      </c>
      <c r="L549" t="str">
        <f>IF(ISNUMBER(SEARCH(Module_Name_Short&amp;"_"&amp;SUBSTITUTE(Title," ",""),'Actions-Copy'!$S903,1)),"X","")</f>
        <v/>
      </c>
      <c r="M549" t="str">
        <f>IF(ISNUMBER(SEARCH(Module_Name_Short&amp;"_"&amp;SUBSTITUTE(Title," ",""),'Actions-Copy'!$S903,1)),"X","")</f>
        <v/>
      </c>
      <c r="N549" t="str">
        <f>IF(ISNUMBER(SEARCH(Module_Name_Short&amp;"_"&amp;SUBSTITUTE(Title," ",""),'Actions-Copy'!$S903,1)),"X","")</f>
        <v>X</v>
      </c>
      <c r="O549" t="str">
        <f>IF((K549&amp;L549&amp;M549&amp;N549)="","Y","X")</f>
        <v>X</v>
      </c>
      <c r="P549" s="21" t="str">
        <f>'Actions-Copy'!S903</f>
        <v>Finance_Admin</v>
      </c>
    </row>
    <row r="550" spans="1:16" ht="28.5" hidden="1" customHeight="1" x14ac:dyDescent="0.25">
      <c r="A550">
        <f>VLOOKUP('Actions-Copy'!C550,ModuleNames,4,FALSE)</f>
        <v>0</v>
      </c>
      <c r="B550">
        <f>VLOOKUP('Actions-Copy'!C550,ModuleNames,3,FALSE)</f>
        <v>0</v>
      </c>
      <c r="C550">
        <f>VLOOKUP('Actions-Copy'!C550,ModuleNames,2,FALSE)</f>
        <v>0</v>
      </c>
      <c r="D550" s="21" t="str">
        <f>'Actions-Copy'!D550</f>
        <v>Select</v>
      </c>
      <c r="E550" t="str">
        <f>(IF(ISBLANK('Actions-Copy'!F550),'Actions-Copy'!D550,'Actions-Copy'!F550))</f>
        <v>Select</v>
      </c>
      <c r="F550" s="21" t="str">
        <f>'Actions-Copy'!C550</f>
        <v>collection_note_archive</v>
      </c>
      <c r="G550" s="21" t="str">
        <f>'Actions-Copy'!B550</f>
        <v>ag1</v>
      </c>
      <c r="H550" s="21" t="str">
        <f>'Actions-Copy'!A550</f>
        <v>a1</v>
      </c>
      <c r="I550" t="str">
        <f>IF(ISBLANK('Actions-Copy'!O550),"","Y")</f>
        <v/>
      </c>
      <c r="J550">
        <f>'Actions-Copy'!O550</f>
        <v>0</v>
      </c>
      <c r="K550" t="str">
        <f>IF(ISNUMBER(SEARCH(Module_Name_Short&amp;"_"&amp;SUBSTITUTE(Title," ",""),'Actions-Copy'!$S550,1)),"X","")</f>
        <v/>
      </c>
      <c r="L550" t="str">
        <f>IF(ISNUMBER(SEARCH(Module_Name_Short&amp;"_"&amp;SUBSTITUTE(Title," ",""),'Actions-Copy'!$S550,1)),"X","")</f>
        <v/>
      </c>
      <c r="M550" t="str">
        <f>IF(ISNUMBER(SEARCH(Module_Name_Short&amp;"_"&amp;SUBSTITUTE(Title," ",""),'Actions-Copy'!$S550,1)),"X","")</f>
        <v/>
      </c>
      <c r="N550" t="str">
        <f>IF(ISNUMBER(SEARCH(Module_Name_Short&amp;"_"&amp;SUBSTITUTE(Title," ",""),'Actions-Copy'!$S550,1)),"X","")</f>
        <v/>
      </c>
      <c r="O550" t="str">
        <f>IF((K550&amp;L550&amp;M550&amp;N550)="","Y","X")</f>
        <v>Y</v>
      </c>
      <c r="P550" s="21" t="str">
        <f>'Actions-Copy'!S550</f>
        <v>Stores_View</v>
      </c>
    </row>
    <row r="551" spans="1:16" ht="28.5" hidden="1" customHeight="1" x14ac:dyDescent="0.25">
      <c r="A551">
        <f>VLOOKUP('Actions-Copy'!C551,ModuleNames,4,FALSE)</f>
        <v>0</v>
      </c>
      <c r="B551">
        <f>VLOOKUP('Actions-Copy'!C551,ModuleNames,3,FALSE)</f>
        <v>0</v>
      </c>
      <c r="C551">
        <f>VLOOKUP('Actions-Copy'!C551,ModuleNames,2,FALSE)</f>
        <v>0</v>
      </c>
      <c r="D551" s="21" t="str">
        <f>'Actions-Copy'!D551</f>
        <v>Cancel</v>
      </c>
      <c r="E551" t="str">
        <f>(IF(ISBLANK('Actions-Copy'!F551),'Actions-Copy'!D551,'Actions-Copy'!F551))</f>
        <v>Cancel</v>
      </c>
      <c r="F551" s="21" t="str">
        <f>'Actions-Copy'!C551</f>
        <v>collection_note_archive</v>
      </c>
      <c r="G551" s="21" t="str">
        <f>'Actions-Copy'!B551</f>
        <v>ag2</v>
      </c>
      <c r="H551" s="21" t="str">
        <f>'Actions-Copy'!A551</f>
        <v>a3</v>
      </c>
      <c r="I551" t="str">
        <f>IF(ISBLANK('Actions-Copy'!O551),"","Y")</f>
        <v/>
      </c>
      <c r="J551">
        <f>'Actions-Copy'!O551</f>
        <v>0</v>
      </c>
      <c r="K551" t="str">
        <f>IF(ISNUMBER(SEARCH(Module_Name_Short&amp;"_"&amp;SUBSTITUTE(Title," ",""),'Actions-Copy'!$S551,1)),"X","")</f>
        <v/>
      </c>
      <c r="L551" t="str">
        <f>IF(ISNUMBER(SEARCH(Module_Name_Short&amp;"_"&amp;SUBSTITUTE(Title," ",""),'Actions-Copy'!$S551,1)),"X","")</f>
        <v/>
      </c>
      <c r="M551" t="str">
        <f>IF(ISNUMBER(SEARCH(Module_Name_Short&amp;"_"&amp;SUBSTITUTE(Title," ",""),'Actions-Copy'!$S551,1)),"X","")</f>
        <v/>
      </c>
      <c r="N551" t="str">
        <f>IF(ISNUMBER(SEARCH(Module_Name_Short&amp;"_"&amp;SUBSTITUTE(Title," ",""),'Actions-Copy'!$S551,1)),"X","")</f>
        <v/>
      </c>
      <c r="O551" t="str">
        <f>IF((K551&amp;L551&amp;M551&amp;N551)="","Y","X")</f>
        <v>Y</v>
      </c>
      <c r="P551" s="21">
        <f>'Actions-Copy'!S551</f>
        <v>0</v>
      </c>
    </row>
    <row r="552" spans="1:16" ht="28.5" hidden="1" customHeight="1" x14ac:dyDescent="0.25">
      <c r="A552">
        <f>VLOOKUP('Actions-Copy'!C552,ModuleNames,4,FALSE)</f>
        <v>0</v>
      </c>
      <c r="B552">
        <f>VLOOKUP('Actions-Copy'!C552,ModuleNames,3,FALSE)</f>
        <v>0</v>
      </c>
      <c r="C552">
        <f>VLOOKUP('Actions-Copy'!C552,ModuleNames,2,FALSE)</f>
        <v>0</v>
      </c>
      <c r="D552" s="21" t="str">
        <f>'Actions-Copy'!D552</f>
        <v>Update</v>
      </c>
      <c r="E552" t="str">
        <f>(IF(ISBLANK('Actions-Copy'!F552),'Actions-Copy'!D552,'Actions-Copy'!F552))</f>
        <v>Update</v>
      </c>
      <c r="F552" s="21" t="str">
        <f>'Actions-Copy'!C552</f>
        <v>collection_note_archive</v>
      </c>
      <c r="G552" s="21" t="str">
        <f>'Actions-Copy'!B552</f>
        <v>ag2</v>
      </c>
      <c r="H552" s="21" t="str">
        <f>'Actions-Copy'!A552</f>
        <v>a4</v>
      </c>
      <c r="I552" t="str">
        <f>IF(ISBLANK('Actions-Copy'!O552),"","Y")</f>
        <v/>
      </c>
      <c r="J552">
        <f>'Actions-Copy'!O552</f>
        <v>0</v>
      </c>
      <c r="K552" t="str">
        <f>IF(ISNUMBER(SEARCH(Module_Name_Short&amp;"_"&amp;SUBSTITUTE(Title," ",""),'Actions-Copy'!$S552,1)),"X","")</f>
        <v/>
      </c>
      <c r="L552" t="str">
        <f>IF(ISNUMBER(SEARCH(Module_Name_Short&amp;"_"&amp;SUBSTITUTE(Title," ",""),'Actions-Copy'!$S552,1)),"X","")</f>
        <v/>
      </c>
      <c r="M552" t="str">
        <f>IF(ISNUMBER(SEARCH(Module_Name_Short&amp;"_"&amp;SUBSTITUTE(Title," ",""),'Actions-Copy'!$S552,1)),"X","")</f>
        <v/>
      </c>
      <c r="N552" t="str">
        <f>IF(ISNUMBER(SEARCH(Module_Name_Short&amp;"_"&amp;SUBSTITUTE(Title," ",""),'Actions-Copy'!$S552,1)),"X","")</f>
        <v/>
      </c>
      <c r="O552" t="str">
        <f>IF((K552&amp;L552&amp;M552&amp;N552)="","Y","X")</f>
        <v>Y</v>
      </c>
      <c r="P552" s="21">
        <f>'Actions-Copy'!S552</f>
        <v>0</v>
      </c>
    </row>
    <row r="553" spans="1:16" ht="28.5" hidden="1" customHeight="1" x14ac:dyDescent="0.25">
      <c r="A553">
        <f>VLOOKUP('Actions-Copy'!C553,ModuleNames,4,FALSE)</f>
        <v>0</v>
      </c>
      <c r="B553">
        <f>VLOOKUP('Actions-Copy'!C553,ModuleNames,3,FALSE)</f>
        <v>0</v>
      </c>
      <c r="C553">
        <f>VLOOKUP('Actions-Copy'!C553,ModuleNames,2,FALSE)</f>
        <v>0</v>
      </c>
      <c r="D553" s="21" t="str">
        <f>'Actions-Copy'!D553</f>
        <v>Delete</v>
      </c>
      <c r="E553" t="str">
        <f>(IF(ISBLANK('Actions-Copy'!F553),'Actions-Copy'!D553,'Actions-Copy'!F553))</f>
        <v>Delete</v>
      </c>
      <c r="F553" s="21" t="str">
        <f>'Actions-Copy'!C553</f>
        <v>collection_note_archive</v>
      </c>
      <c r="G553" s="21" t="str">
        <f>'Actions-Copy'!B553</f>
        <v>ag2</v>
      </c>
      <c r="H553" s="21" t="str">
        <f>'Actions-Copy'!A553</f>
        <v>a5</v>
      </c>
      <c r="I553" t="str">
        <f>IF(ISBLANK('Actions-Copy'!O553),"","Y")</f>
        <v/>
      </c>
      <c r="J553">
        <f>'Actions-Copy'!O553</f>
        <v>0</v>
      </c>
      <c r="K553" t="str">
        <f>IF(ISNUMBER(SEARCH(Module_Name_Short&amp;"_"&amp;SUBSTITUTE(Title," ",""),'Actions-Copy'!$S553,1)),"X","")</f>
        <v/>
      </c>
      <c r="L553" t="str">
        <f>IF(ISNUMBER(SEARCH(Module_Name_Short&amp;"_"&amp;SUBSTITUTE(Title," ",""),'Actions-Copy'!$S553,1)),"X","")</f>
        <v/>
      </c>
      <c r="M553" t="str">
        <f>IF(ISNUMBER(SEARCH(Module_Name_Short&amp;"_"&amp;SUBSTITUTE(Title," ",""),'Actions-Copy'!$S553,1)),"X","")</f>
        <v/>
      </c>
      <c r="N553" t="str">
        <f>IF(ISNUMBER(SEARCH(Module_Name_Short&amp;"_"&amp;SUBSTITUTE(Title," ",""),'Actions-Copy'!$S553,1)),"X","")</f>
        <v/>
      </c>
      <c r="O553" t="str">
        <f>IF((K553&amp;L553&amp;M553&amp;N553)="","Y","X")</f>
        <v>Y</v>
      </c>
      <c r="P553" s="21">
        <f>'Actions-Copy'!S553</f>
        <v>0</v>
      </c>
    </row>
    <row r="554" spans="1:16" ht="28.5" hidden="1" customHeight="1" x14ac:dyDescent="0.25">
      <c r="A554">
        <f>VLOOKUP('Actions-Copy'!C554,ModuleNames,4,FALSE)</f>
        <v>0</v>
      </c>
      <c r="B554">
        <f>VLOOKUP('Actions-Copy'!C554,ModuleNames,3,FALSE)</f>
        <v>0</v>
      </c>
      <c r="C554">
        <f>VLOOKUP('Actions-Copy'!C554,ModuleNames,2,FALSE)</f>
        <v>0</v>
      </c>
      <c r="D554" s="21" t="str">
        <f>'Actions-Copy'!D554</f>
        <v>Cancel</v>
      </c>
      <c r="E554" t="str">
        <f>(IF(ISBLANK('Actions-Copy'!F554),'Actions-Copy'!D554,'Actions-Copy'!F554))</f>
        <v>Cancel</v>
      </c>
      <c r="F554" s="21" t="str">
        <f>'Actions-Copy'!C554</f>
        <v>collection_note_archive</v>
      </c>
      <c r="G554" s="21" t="str">
        <f>'Actions-Copy'!B554</f>
        <v>ag2</v>
      </c>
      <c r="H554" s="21" t="str">
        <f>'Actions-Copy'!A554</f>
        <v>a6</v>
      </c>
      <c r="I554" t="str">
        <f>IF(ISBLANK('Actions-Copy'!O554),"","Y")</f>
        <v/>
      </c>
      <c r="J554">
        <f>'Actions-Copy'!O554</f>
        <v>0</v>
      </c>
      <c r="K554" t="str">
        <f>IF(ISNUMBER(SEARCH(Module_Name_Short&amp;"_"&amp;SUBSTITUTE(Title," ",""),'Actions-Copy'!$S554,1)),"X","")</f>
        <v/>
      </c>
      <c r="L554" t="str">
        <f>IF(ISNUMBER(SEARCH(Module_Name_Short&amp;"_"&amp;SUBSTITUTE(Title," ",""),'Actions-Copy'!$S554,1)),"X","")</f>
        <v/>
      </c>
      <c r="M554" t="str">
        <f>IF(ISNUMBER(SEARCH(Module_Name_Short&amp;"_"&amp;SUBSTITUTE(Title," ",""),'Actions-Copy'!$S554,1)),"X","")</f>
        <v/>
      </c>
      <c r="N554" t="str">
        <f>IF(ISNUMBER(SEARCH(Module_Name_Short&amp;"_"&amp;SUBSTITUTE(Title," ",""),'Actions-Copy'!$S554,1)),"X","")</f>
        <v/>
      </c>
      <c r="O554" t="str">
        <f>IF((K554&amp;L554&amp;M554&amp;N554)="","Y","X")</f>
        <v>Y</v>
      </c>
      <c r="P554" s="21">
        <f>'Actions-Copy'!S554</f>
        <v>0</v>
      </c>
    </row>
    <row r="555" spans="1:16" ht="28.5" hidden="1" customHeight="1" x14ac:dyDescent="0.25">
      <c r="A555">
        <f>VLOOKUP('Actions-Copy'!C555,ModuleNames,4,FALSE)</f>
        <v>0</v>
      </c>
      <c r="B555">
        <f>VLOOKUP('Actions-Copy'!C555,ModuleNames,3,FALSE)</f>
        <v>0</v>
      </c>
      <c r="C555">
        <f>VLOOKUP('Actions-Copy'!C555,ModuleNames,2,FALSE)</f>
        <v>0</v>
      </c>
      <c r="D555" s="21" t="str">
        <f>'Actions-Copy'!D555</f>
        <v>Insert</v>
      </c>
      <c r="E555" t="str">
        <f>(IF(ISBLANK('Actions-Copy'!F555),'Actions-Copy'!D555,'Actions-Copy'!F555))</f>
        <v>Insert</v>
      </c>
      <c r="F555" s="21" t="str">
        <f>'Actions-Copy'!C555</f>
        <v>collection_note_archive</v>
      </c>
      <c r="G555" s="21" t="str">
        <f>'Actions-Copy'!B555</f>
        <v>ag2</v>
      </c>
      <c r="H555" s="21" t="str">
        <f>'Actions-Copy'!A555</f>
        <v>a7</v>
      </c>
      <c r="I555" t="str">
        <f>IF(ISBLANK('Actions-Copy'!O555),"","Y")</f>
        <v/>
      </c>
      <c r="J555">
        <f>'Actions-Copy'!O555</f>
        <v>0</v>
      </c>
      <c r="K555" t="str">
        <f>IF(ISNUMBER(SEARCH(Module_Name_Short&amp;"_"&amp;SUBSTITUTE(Title," ",""),'Actions-Copy'!$S555,1)),"X","")</f>
        <v/>
      </c>
      <c r="L555" t="str">
        <f>IF(ISNUMBER(SEARCH(Module_Name_Short&amp;"_"&amp;SUBSTITUTE(Title," ",""),'Actions-Copy'!$S555,1)),"X","")</f>
        <v/>
      </c>
      <c r="M555" t="str">
        <f>IF(ISNUMBER(SEARCH(Module_Name_Short&amp;"_"&amp;SUBSTITUTE(Title," ",""),'Actions-Copy'!$S555,1)),"X","")</f>
        <v/>
      </c>
      <c r="N555" t="str">
        <f>IF(ISNUMBER(SEARCH(Module_Name_Short&amp;"_"&amp;SUBSTITUTE(Title," ",""),'Actions-Copy'!$S555,1)),"X","")</f>
        <v/>
      </c>
      <c r="O555" t="str">
        <f>IF((K555&amp;L555&amp;M555&amp;N555)="","Y","X")</f>
        <v>Y</v>
      </c>
      <c r="P555" s="21">
        <f>'Actions-Copy'!S555</f>
        <v>0</v>
      </c>
    </row>
    <row r="556" spans="1:16" ht="28.5" hidden="1" customHeight="1" x14ac:dyDescent="0.25">
      <c r="A556">
        <f>VLOOKUP('Actions-Copy'!C556,ModuleNames,4,FALSE)</f>
        <v>0</v>
      </c>
      <c r="B556">
        <f>VLOOKUP('Actions-Copy'!C556,ModuleNames,3,FALSE)</f>
        <v>0</v>
      </c>
      <c r="C556">
        <f>VLOOKUP('Actions-Copy'!C556,ModuleNames,2,FALSE)</f>
        <v>0</v>
      </c>
      <c r="D556" s="21" t="str">
        <f>'Actions-Copy'!D556</f>
        <v>Cancel</v>
      </c>
      <c r="E556" t="str">
        <f>(IF(ISBLANK('Actions-Copy'!F556),'Actions-Copy'!D556,'Actions-Copy'!F556))</f>
        <v>Cancel</v>
      </c>
      <c r="F556" s="21" t="str">
        <f>'Actions-Copy'!C556</f>
        <v>collection_note_archive</v>
      </c>
      <c r="G556" s="21" t="str">
        <f>'Actions-Copy'!B556</f>
        <v>ag2</v>
      </c>
      <c r="H556" s="21" t="str">
        <f>'Actions-Copy'!A556</f>
        <v>a8</v>
      </c>
      <c r="I556" t="str">
        <f>IF(ISBLANK('Actions-Copy'!O556),"","Y")</f>
        <v/>
      </c>
      <c r="J556">
        <f>'Actions-Copy'!O556</f>
        <v>0</v>
      </c>
      <c r="K556" t="str">
        <f>IF(ISNUMBER(SEARCH(Module_Name_Short&amp;"_"&amp;SUBSTITUTE(Title," ",""),'Actions-Copy'!$S556,1)),"X","")</f>
        <v/>
      </c>
      <c r="L556" t="str">
        <f>IF(ISNUMBER(SEARCH(Module_Name_Short&amp;"_"&amp;SUBSTITUTE(Title," ",""),'Actions-Copy'!$S556,1)),"X","")</f>
        <v/>
      </c>
      <c r="M556" t="str">
        <f>IF(ISNUMBER(SEARCH(Module_Name_Short&amp;"_"&amp;SUBSTITUTE(Title," ",""),'Actions-Copy'!$S556,1)),"X","")</f>
        <v/>
      </c>
      <c r="N556" t="str">
        <f>IF(ISNUMBER(SEARCH(Module_Name_Short&amp;"_"&amp;SUBSTITUTE(Title," ",""),'Actions-Copy'!$S556,1)),"X","")</f>
        <v/>
      </c>
      <c r="O556" t="str">
        <f>IF((K556&amp;L556&amp;M556&amp;N556)="","Y","X")</f>
        <v>Y</v>
      </c>
      <c r="P556" s="21">
        <f>'Actions-Copy'!S556</f>
        <v>0</v>
      </c>
    </row>
    <row r="557" spans="1:16" ht="28.5" hidden="1" customHeight="1" x14ac:dyDescent="0.25">
      <c r="A557">
        <f>VLOOKUP('Actions-Copy'!C557,ModuleNames,4,FALSE)</f>
        <v>0</v>
      </c>
      <c r="B557">
        <f>VLOOKUP('Actions-Copy'!C557,ModuleNames,3,FALSE)</f>
        <v>0</v>
      </c>
      <c r="C557">
        <f>VLOOKUP('Actions-Copy'!C557,ModuleNames,2,FALSE)</f>
        <v>0</v>
      </c>
      <c r="D557" s="21" t="str">
        <f>'Actions-Copy'!D557</f>
        <v>Insert</v>
      </c>
      <c r="E557" t="str">
        <f>(IF(ISBLANK('Actions-Copy'!F557),'Actions-Copy'!D557,'Actions-Copy'!F557))</f>
        <v>Insert</v>
      </c>
      <c r="F557" s="21" t="str">
        <f>'Actions-Copy'!C557</f>
        <v>collection_note_archive</v>
      </c>
      <c r="G557" s="21" t="str">
        <f>'Actions-Copy'!B557</f>
        <v>ag2</v>
      </c>
      <c r="H557" s="21" t="str">
        <f>'Actions-Copy'!A557</f>
        <v>a9</v>
      </c>
      <c r="I557" t="str">
        <f>IF(ISBLANK('Actions-Copy'!O557),"","Y")</f>
        <v/>
      </c>
      <c r="J557">
        <f>'Actions-Copy'!O557</f>
        <v>0</v>
      </c>
      <c r="K557" t="str">
        <f>IF(ISNUMBER(SEARCH(Module_Name_Short&amp;"_"&amp;SUBSTITUTE(Title," ",""),'Actions-Copy'!$S557,1)),"X","")</f>
        <v/>
      </c>
      <c r="L557" t="str">
        <f>IF(ISNUMBER(SEARCH(Module_Name_Short&amp;"_"&amp;SUBSTITUTE(Title," ",""),'Actions-Copy'!$S557,1)),"X","")</f>
        <v/>
      </c>
      <c r="M557" t="str">
        <f>IF(ISNUMBER(SEARCH(Module_Name_Short&amp;"_"&amp;SUBSTITUTE(Title," ",""),'Actions-Copy'!$S557,1)),"X","")</f>
        <v/>
      </c>
      <c r="N557" t="str">
        <f>IF(ISNUMBER(SEARCH(Module_Name_Short&amp;"_"&amp;SUBSTITUTE(Title," ",""),'Actions-Copy'!$S557,1)),"X","")</f>
        <v/>
      </c>
      <c r="O557" t="str">
        <f>IF((K557&amp;L557&amp;M557&amp;N557)="","Y","X")</f>
        <v>Y</v>
      </c>
      <c r="P557" s="21">
        <f>'Actions-Copy'!S557</f>
        <v>0</v>
      </c>
    </row>
    <row r="558" spans="1:16" ht="28.5" hidden="1" customHeight="1" x14ac:dyDescent="0.25">
      <c r="A558">
        <f>VLOOKUP('Actions-Copy'!C558,ModuleNames,4,FALSE)</f>
        <v>0</v>
      </c>
      <c r="B558">
        <f>VLOOKUP('Actions-Copy'!C558,ModuleNames,3,FALSE)</f>
        <v>0</v>
      </c>
      <c r="C558">
        <f>VLOOKUP('Actions-Copy'!C558,ModuleNames,2,FALSE)</f>
        <v>0</v>
      </c>
      <c r="D558" s="21" t="str">
        <f>'Actions-Copy'!D558</f>
        <v>Cancel</v>
      </c>
      <c r="E558" t="str">
        <f>(IF(ISBLANK('Actions-Copy'!F558),'Actions-Copy'!D558,'Actions-Copy'!F558))</f>
        <v>Cancel</v>
      </c>
      <c r="F558" s="21" t="str">
        <f>'Actions-Copy'!C558</f>
        <v>collection_note_archive</v>
      </c>
      <c r="G558" s="21" t="str">
        <f>'Actions-Copy'!B558</f>
        <v>ag2</v>
      </c>
      <c r="H558" s="21" t="str">
        <f>'Actions-Copy'!A558</f>
        <v>a10</v>
      </c>
      <c r="I558" t="str">
        <f>IF(ISBLANK('Actions-Copy'!O558),"","Y")</f>
        <v/>
      </c>
      <c r="J558">
        <f>'Actions-Copy'!O558</f>
        <v>0</v>
      </c>
      <c r="K558" t="str">
        <f>IF(ISNUMBER(SEARCH(Module_Name_Short&amp;"_"&amp;SUBSTITUTE(Title," ",""),'Actions-Copy'!$S558,1)),"X","")</f>
        <v/>
      </c>
      <c r="L558" t="str">
        <f>IF(ISNUMBER(SEARCH(Module_Name_Short&amp;"_"&amp;SUBSTITUTE(Title," ",""),'Actions-Copy'!$S558,1)),"X","")</f>
        <v/>
      </c>
      <c r="M558" t="str">
        <f>IF(ISNUMBER(SEARCH(Module_Name_Short&amp;"_"&amp;SUBSTITUTE(Title," ",""),'Actions-Copy'!$S558,1)),"X","")</f>
        <v/>
      </c>
      <c r="N558" t="str">
        <f>IF(ISNUMBER(SEARCH(Module_Name_Short&amp;"_"&amp;SUBSTITUTE(Title," ",""),'Actions-Copy'!$S558,1)),"X","")</f>
        <v/>
      </c>
      <c r="O558" t="str">
        <f>IF((K558&amp;L558&amp;M558&amp;N558)="","Y","X")</f>
        <v>Y</v>
      </c>
      <c r="P558" s="21">
        <f>'Actions-Copy'!S558</f>
        <v>0</v>
      </c>
    </row>
    <row r="559" spans="1:16" ht="28.5" hidden="1" customHeight="1" x14ac:dyDescent="0.25">
      <c r="A559">
        <f>VLOOKUP('Actions-Copy'!C559,ModuleNames,4,FALSE)</f>
        <v>0</v>
      </c>
      <c r="B559">
        <f>VLOOKUP('Actions-Copy'!C559,ModuleNames,3,FALSE)</f>
        <v>0</v>
      </c>
      <c r="C559">
        <f>VLOOKUP('Actions-Copy'!C559,ModuleNames,2,FALSE)</f>
        <v>0</v>
      </c>
      <c r="D559" s="21" t="str">
        <f>'Actions-Copy'!D559</f>
        <v>Select</v>
      </c>
      <c r="E559" t="str">
        <f>(IF(ISBLANK('Actions-Copy'!F559),'Actions-Copy'!D559,'Actions-Copy'!F559))</f>
        <v>Select</v>
      </c>
      <c r="F559" s="21" t="str">
        <f>'Actions-Copy'!C559</f>
        <v>collection_note_archive</v>
      </c>
      <c r="G559" s="21" t="str">
        <f>'Actions-Copy'!B559</f>
        <v>ag2</v>
      </c>
      <c r="H559" s="21" t="str">
        <f>'Actions-Copy'!A559</f>
        <v>a13</v>
      </c>
      <c r="I559" t="str">
        <f>IF(ISBLANK('Actions-Copy'!O559),"","Y")</f>
        <v>Y</v>
      </c>
      <c r="J559" t="str">
        <f>'Actions-Copy'!O559</f>
        <v>this.get_hasDetails()</v>
      </c>
      <c r="K559" t="str">
        <f>IF(ISNUMBER(SEARCH(Module_Name_Short&amp;"_"&amp;SUBSTITUTE(Title," ",""),'Actions-Copy'!$S559,1)),"X","")</f>
        <v/>
      </c>
      <c r="L559" t="str">
        <f>IF(ISNUMBER(SEARCH(Module_Name_Short&amp;"_"&amp;SUBSTITUTE(Title," ",""),'Actions-Copy'!$S559,1)),"X","")</f>
        <v/>
      </c>
      <c r="M559" t="str">
        <f>IF(ISNUMBER(SEARCH(Module_Name_Short&amp;"_"&amp;SUBSTITUTE(Title," ",""),'Actions-Copy'!$S559,1)),"X","")</f>
        <v/>
      </c>
      <c r="N559" t="str">
        <f>IF(ISNUMBER(SEARCH(Module_Name_Short&amp;"_"&amp;SUBSTITUTE(Title," ",""),'Actions-Copy'!$S559,1)),"X","")</f>
        <v/>
      </c>
      <c r="O559" t="str">
        <f>IF((K559&amp;L559&amp;M559&amp;N559)="","Y","X")</f>
        <v>Y</v>
      </c>
      <c r="P559" s="21" t="str">
        <f>'Actions-Copy'!S559</f>
        <v>Stores_View</v>
      </c>
    </row>
    <row r="560" spans="1:16" ht="28.5" hidden="1" customHeight="1" x14ac:dyDescent="0.25">
      <c r="A560">
        <f>VLOOKUP('Actions-Copy'!C560,ModuleNames,4,FALSE)</f>
        <v>0</v>
      </c>
      <c r="B560">
        <f>VLOOKUP('Actions-Copy'!C560,ModuleNames,3,FALSE)</f>
        <v>0</v>
      </c>
      <c r="C560">
        <f>VLOOKUP('Actions-Copy'!C560,ModuleNames,2,FALSE)</f>
        <v>0</v>
      </c>
      <c r="D560" s="21" t="str">
        <f>'Actions-Copy'!D560</f>
        <v>Export (Csv)</v>
      </c>
      <c r="E560" t="str">
        <f>(IF(ISBLANK('Actions-Copy'!F560),'Actions-Copy'!D560,'Actions-Copy'!F560))</f>
        <v>Export (Csv)</v>
      </c>
      <c r="F560" s="21" t="str">
        <f>'Actions-Copy'!C560</f>
        <v>collection_note_archive</v>
      </c>
      <c r="G560" s="21" t="str">
        <f>'Actions-Copy'!B560</f>
        <v>ag5</v>
      </c>
      <c r="H560" s="21" t="str">
        <f>'Actions-Copy'!A560</f>
        <v>a1</v>
      </c>
      <c r="I560" t="str">
        <f>IF(ISBLANK('Actions-Copy'!O560),"","Y")</f>
        <v/>
      </c>
      <c r="J560">
        <f>'Actions-Copy'!O560</f>
        <v>0</v>
      </c>
      <c r="K560" t="str">
        <f>IF(ISNUMBER(SEARCH(Module_Name_Short&amp;"_"&amp;SUBSTITUTE(Title," ",""),'Actions-Copy'!$S560,1)),"X","")</f>
        <v/>
      </c>
      <c r="L560" t="str">
        <f>IF(ISNUMBER(SEARCH(Module_Name_Short&amp;"_"&amp;SUBSTITUTE(Title," ",""),'Actions-Copy'!$S560,1)),"X","")</f>
        <v/>
      </c>
      <c r="M560" t="str">
        <f>IF(ISNUMBER(SEARCH(Module_Name_Short&amp;"_"&amp;SUBSTITUTE(Title," ",""),'Actions-Copy'!$S560,1)),"X","")</f>
        <v/>
      </c>
      <c r="N560" t="str">
        <f>IF(ISNUMBER(SEARCH(Module_Name_Short&amp;"_"&amp;SUBSTITUTE(Title," ",""),'Actions-Copy'!$S560,1)),"X","")</f>
        <v/>
      </c>
      <c r="O560" t="str">
        <f>IF((K560&amp;L560&amp;M560&amp;N560)="","Y","X")</f>
        <v>Y</v>
      </c>
      <c r="P560" s="21">
        <f>'Actions-Copy'!S560</f>
        <v>0</v>
      </c>
    </row>
    <row r="561" spans="1:16" ht="28.5" hidden="1" customHeight="1" x14ac:dyDescent="0.25">
      <c r="A561">
        <f>VLOOKUP('Actions-Copy'!C561,ModuleNames,4,FALSE)</f>
        <v>0</v>
      </c>
      <c r="B561">
        <f>VLOOKUP('Actions-Copy'!C561,ModuleNames,3,FALSE)</f>
        <v>0</v>
      </c>
      <c r="C561">
        <f>VLOOKUP('Actions-Copy'!C561,ModuleNames,2,FALSE)</f>
        <v>0</v>
      </c>
      <c r="D561" s="21">
        <f>'Actions-Copy'!D561</f>
        <v>0</v>
      </c>
      <c r="E561">
        <f>(IF(ISBLANK('Actions-Copy'!F561),'Actions-Copy'!D561,'Actions-Copy'!F561))</f>
        <v>0</v>
      </c>
      <c r="F561" s="21" t="str">
        <f>'Actions-Copy'!C561</f>
        <v>collection_note_archive</v>
      </c>
      <c r="G561" s="21" t="str">
        <f>'Actions-Copy'!B561</f>
        <v>ag5</v>
      </c>
      <c r="H561" s="21" t="str">
        <f>'Actions-Copy'!A561</f>
        <v>a2</v>
      </c>
      <c r="I561" t="str">
        <f>IF(ISBLANK('Actions-Copy'!O561),"","Y")</f>
        <v/>
      </c>
      <c r="J561">
        <f>'Actions-Copy'!O561</f>
        <v>0</v>
      </c>
      <c r="K561" t="str">
        <f>IF(ISNUMBER(SEARCH(Module_Name_Short&amp;"_"&amp;SUBSTITUTE(Title," ",""),'Actions-Copy'!$S561,1)),"X","")</f>
        <v/>
      </c>
      <c r="L561" t="str">
        <f>IF(ISNUMBER(SEARCH(Module_Name_Short&amp;"_"&amp;SUBSTITUTE(Title," ",""),'Actions-Copy'!$S561,1)),"X","")</f>
        <v/>
      </c>
      <c r="M561" t="str">
        <f>IF(ISNUMBER(SEARCH(Module_Name_Short&amp;"_"&amp;SUBSTITUTE(Title," ",""),'Actions-Copy'!$S561,1)),"X","")</f>
        <v/>
      </c>
      <c r="N561" t="str">
        <f>IF(ISNUMBER(SEARCH(Module_Name_Short&amp;"_"&amp;SUBSTITUTE(Title," ",""),'Actions-Copy'!$S561,1)),"X","")</f>
        <v/>
      </c>
      <c r="O561" t="str">
        <f>IF((K561&amp;L561&amp;M561&amp;N561)="","Y","X")</f>
        <v>Y</v>
      </c>
      <c r="P561" s="21">
        <f>'Actions-Copy'!S561</f>
        <v>0</v>
      </c>
    </row>
    <row r="562" spans="1:16" ht="28.5" hidden="1" customHeight="1" x14ac:dyDescent="0.25">
      <c r="A562">
        <f>VLOOKUP('Actions-Copy'!C562,ModuleNames,4,FALSE)</f>
        <v>0</v>
      </c>
      <c r="B562">
        <f>VLOOKUP('Actions-Copy'!C562,ModuleNames,3,FALSE)</f>
        <v>0</v>
      </c>
      <c r="C562">
        <f>VLOOKUP('Actions-Copy'!C562,ModuleNames,2,FALSE)</f>
        <v>0</v>
      </c>
      <c r="D562" s="21" t="str">
        <f>'Actions-Copy'!D562</f>
        <v>Export (Rowset)</v>
      </c>
      <c r="E562" t="str">
        <f>(IF(ISBLANK('Actions-Copy'!F562),'Actions-Copy'!D562,'Actions-Copy'!F562))</f>
        <v>Export (Rowset)</v>
      </c>
      <c r="F562" s="21" t="str">
        <f>'Actions-Copy'!C562</f>
        <v>collection_note_archive</v>
      </c>
      <c r="G562" s="21" t="str">
        <f>'Actions-Copy'!B562</f>
        <v>ag5</v>
      </c>
      <c r="H562" s="21" t="str">
        <f>'Actions-Copy'!A562</f>
        <v>a3</v>
      </c>
      <c r="I562" t="str">
        <f>IF(ISBLANK('Actions-Copy'!O562),"","Y")</f>
        <v/>
      </c>
      <c r="J562">
        <f>'Actions-Copy'!O562</f>
        <v>0</v>
      </c>
      <c r="K562" t="str">
        <f>IF(ISNUMBER(SEARCH(Module_Name_Short&amp;"_"&amp;SUBSTITUTE(Title," ",""),'Actions-Copy'!$S562,1)),"X","")</f>
        <v/>
      </c>
      <c r="L562" t="str">
        <f>IF(ISNUMBER(SEARCH(Module_Name_Short&amp;"_"&amp;SUBSTITUTE(Title," ",""),'Actions-Copy'!$S562,1)),"X","")</f>
        <v/>
      </c>
      <c r="M562" t="str">
        <f>IF(ISNUMBER(SEARCH(Module_Name_Short&amp;"_"&amp;SUBSTITUTE(Title," ",""),'Actions-Copy'!$S562,1)),"X","")</f>
        <v/>
      </c>
      <c r="N562" t="str">
        <f>IF(ISNUMBER(SEARCH(Module_Name_Short&amp;"_"&amp;SUBSTITUTE(Title," ",""),'Actions-Copy'!$S562,1)),"X","")</f>
        <v/>
      </c>
      <c r="O562" t="str">
        <f>IF((K562&amp;L562&amp;M562&amp;N562)="","Y","X")</f>
        <v>Y</v>
      </c>
      <c r="P562" s="21">
        <f>'Actions-Copy'!S562</f>
        <v>0</v>
      </c>
    </row>
    <row r="563" spans="1:16" ht="28.5" hidden="1" customHeight="1" x14ac:dyDescent="0.25">
      <c r="A563">
        <f>VLOOKUP('Actions-Copy'!C563,ModuleNames,4,FALSE)</f>
        <v>0</v>
      </c>
      <c r="B563">
        <f>VLOOKUP('Actions-Copy'!C563,ModuleNames,3,FALSE)</f>
        <v>0</v>
      </c>
      <c r="C563">
        <f>VLOOKUP('Actions-Copy'!C563,ModuleNames,2,FALSE)</f>
        <v>0</v>
      </c>
      <c r="D563" s="21" t="str">
        <f>'Actions-Copy'!D563</f>
        <v>Export (Rss)</v>
      </c>
      <c r="E563" t="str">
        <f>(IF(ISBLANK('Actions-Copy'!F563),'Actions-Copy'!D563,'Actions-Copy'!F563))</f>
        <v>Export (Rss)</v>
      </c>
      <c r="F563" s="21" t="str">
        <f>'Actions-Copy'!C563</f>
        <v>collection_note_archive</v>
      </c>
      <c r="G563" s="21" t="str">
        <f>'Actions-Copy'!B563</f>
        <v>ag5</v>
      </c>
      <c r="H563" s="21" t="str">
        <f>'Actions-Copy'!A563</f>
        <v>a4</v>
      </c>
      <c r="I563" t="str">
        <f>IF(ISBLANK('Actions-Copy'!O563),"","Y")</f>
        <v/>
      </c>
      <c r="J563">
        <f>'Actions-Copy'!O563</f>
        <v>0</v>
      </c>
      <c r="K563" t="str">
        <f>IF(ISNUMBER(SEARCH(Module_Name_Short&amp;"_"&amp;SUBSTITUTE(Title," ",""),'Actions-Copy'!$S563,1)),"X","")</f>
        <v/>
      </c>
      <c r="L563" t="str">
        <f>IF(ISNUMBER(SEARCH(Module_Name_Short&amp;"_"&amp;SUBSTITUTE(Title," ",""),'Actions-Copy'!$S563,1)),"X","")</f>
        <v/>
      </c>
      <c r="M563" t="str">
        <f>IF(ISNUMBER(SEARCH(Module_Name_Short&amp;"_"&amp;SUBSTITUTE(Title," ",""),'Actions-Copy'!$S563,1)),"X","")</f>
        <v/>
      </c>
      <c r="N563" t="str">
        <f>IF(ISNUMBER(SEARCH(Module_Name_Short&amp;"_"&amp;SUBSTITUTE(Title," ",""),'Actions-Copy'!$S563,1)),"X","")</f>
        <v/>
      </c>
      <c r="O563" t="str">
        <f>IF((K563&amp;L563&amp;M563&amp;N563)="","Y","X")</f>
        <v>Y</v>
      </c>
      <c r="P563" s="21">
        <f>'Actions-Copy'!S563</f>
        <v>0</v>
      </c>
    </row>
    <row r="564" spans="1:16" ht="28.5" hidden="1" customHeight="1" x14ac:dyDescent="0.25">
      <c r="A564">
        <f>VLOOKUP('Actions-Copy'!C564,ModuleNames,4,FALSE)</f>
        <v>0</v>
      </c>
      <c r="B564">
        <f>VLOOKUP('Actions-Copy'!C564,ModuleNames,3,FALSE)</f>
        <v>0</v>
      </c>
      <c r="C564">
        <f>VLOOKUP('Actions-Copy'!C564,ModuleNames,2,FALSE)</f>
        <v>0</v>
      </c>
      <c r="D564" s="21">
        <f>'Actions-Copy'!D564</f>
        <v>0</v>
      </c>
      <c r="E564">
        <f>(IF(ISBLANK('Actions-Copy'!F564),'Actions-Copy'!D564,'Actions-Copy'!F564))</f>
        <v>0</v>
      </c>
      <c r="F564" s="21" t="str">
        <f>'Actions-Copy'!C564</f>
        <v>collection_note_archive</v>
      </c>
      <c r="G564" s="21" t="str">
        <f>'Actions-Copy'!B564</f>
        <v>ag5</v>
      </c>
      <c r="H564" s="21" t="str">
        <f>'Actions-Copy'!A564</f>
        <v>a5</v>
      </c>
      <c r="I564" t="str">
        <f>IF(ISBLANK('Actions-Copy'!O564),"","Y")</f>
        <v/>
      </c>
      <c r="J564">
        <f>'Actions-Copy'!O564</f>
        <v>0</v>
      </c>
      <c r="K564" t="str">
        <f>IF(ISNUMBER(SEARCH(Module_Name_Short&amp;"_"&amp;SUBSTITUTE(Title," ",""),'Actions-Copy'!$S564,1)),"X","")</f>
        <v/>
      </c>
      <c r="L564" t="str">
        <f>IF(ISNUMBER(SEARCH(Module_Name_Short&amp;"_"&amp;SUBSTITUTE(Title," ",""),'Actions-Copy'!$S564,1)),"X","")</f>
        <v/>
      </c>
      <c r="M564" t="str">
        <f>IF(ISNUMBER(SEARCH(Module_Name_Short&amp;"_"&amp;SUBSTITUTE(Title," ",""),'Actions-Copy'!$S564,1)),"X","")</f>
        <v/>
      </c>
      <c r="N564" t="str">
        <f>IF(ISNUMBER(SEARCH(Module_Name_Short&amp;"_"&amp;SUBSTITUTE(Title," ",""),'Actions-Copy'!$S564,1)),"X","")</f>
        <v/>
      </c>
      <c r="O564" t="str">
        <f>IF((K564&amp;L564&amp;M564&amp;N564)="","Y","X")</f>
        <v>Y</v>
      </c>
      <c r="P564" s="21">
        <f>'Actions-Copy'!S564</f>
        <v>0</v>
      </c>
    </row>
    <row r="565" spans="1:16" ht="28.5" hidden="1" customHeight="1" x14ac:dyDescent="0.25">
      <c r="A565">
        <f>VLOOKUP('Actions-Copy'!C565,ModuleNames,4,FALSE)</f>
        <v>0</v>
      </c>
      <c r="B565">
        <f>VLOOKUP('Actions-Copy'!C565,ModuleNames,3,FALSE)</f>
        <v>0</v>
      </c>
      <c r="C565">
        <f>VLOOKUP('Actions-Copy'!C565,ModuleNames,2,FALSE)</f>
        <v>0</v>
      </c>
      <c r="D565" s="21" t="str">
        <f>'Actions-Copy'!D565</f>
        <v>Import</v>
      </c>
      <c r="E565" t="str">
        <f>(IF(ISBLANK('Actions-Copy'!F565),'Actions-Copy'!D565,'Actions-Copy'!F565))</f>
        <v>Import</v>
      </c>
      <c r="F565" s="21" t="str">
        <f>'Actions-Copy'!C565</f>
        <v>collection_note_archive</v>
      </c>
      <c r="G565" s="21" t="str">
        <f>'Actions-Copy'!B565</f>
        <v>ag5</v>
      </c>
      <c r="H565" s="21" t="str">
        <f>'Actions-Copy'!A565</f>
        <v>a6</v>
      </c>
      <c r="I565" t="str">
        <f>IF(ISBLANK('Actions-Copy'!O565),"","Y")</f>
        <v/>
      </c>
      <c r="J565">
        <f>'Actions-Copy'!O565</f>
        <v>0</v>
      </c>
      <c r="K565" t="str">
        <f>IF(ISNUMBER(SEARCH(Module_Name_Short&amp;"_"&amp;SUBSTITUTE(Title," ",""),'Actions-Copy'!$S565,1)),"X","")</f>
        <v/>
      </c>
      <c r="L565" t="str">
        <f>IF(ISNUMBER(SEARCH(Module_Name_Short&amp;"_"&amp;SUBSTITUTE(Title," ",""),'Actions-Copy'!$S565,1)),"X","")</f>
        <v/>
      </c>
      <c r="M565" t="str">
        <f>IF(ISNUMBER(SEARCH(Module_Name_Short&amp;"_"&amp;SUBSTITUTE(Title," ",""),'Actions-Copy'!$S565,1)),"X","")</f>
        <v/>
      </c>
      <c r="N565" t="str">
        <f>IF(ISNUMBER(SEARCH(Module_Name_Short&amp;"_"&amp;SUBSTITUTE(Title," ",""),'Actions-Copy'!$S565,1)),"X","")</f>
        <v/>
      </c>
      <c r="O565" t="str">
        <f>IF((K565&amp;L565&amp;M565&amp;N565)="","Y","X")</f>
        <v>Y</v>
      </c>
      <c r="P565" s="21">
        <f>'Actions-Copy'!S565</f>
        <v>0</v>
      </c>
    </row>
    <row r="566" spans="1:16" ht="28.5" hidden="1" customHeight="1" x14ac:dyDescent="0.25">
      <c r="A566">
        <f>VLOOKUP('Actions-Copy'!C566,ModuleNames,4,FALSE)</f>
        <v>0</v>
      </c>
      <c r="B566">
        <f>VLOOKUP('Actions-Copy'!C566,ModuleNames,3,FALSE)</f>
        <v>0</v>
      </c>
      <c r="C566">
        <f>VLOOKUP('Actions-Copy'!C566,ModuleNames,2,FALSE)</f>
        <v>0</v>
      </c>
      <c r="D566" s="21" t="str">
        <f>'Actions-Copy'!D566</f>
        <v>Data Sheet</v>
      </c>
      <c r="E566" t="str">
        <f>(IF(ISBLANK('Actions-Copy'!F566),'Actions-Copy'!D566,'Actions-Copy'!F566))</f>
        <v>Data Sheet</v>
      </c>
      <c r="F566" s="21" t="str">
        <f>'Actions-Copy'!C566</f>
        <v>collection_note_archive</v>
      </c>
      <c r="G566" s="21" t="str">
        <f>'Actions-Copy'!B566</f>
        <v>ag5</v>
      </c>
      <c r="H566" s="21" t="str">
        <f>'Actions-Copy'!A566</f>
        <v>a7</v>
      </c>
      <c r="I566" t="str">
        <f>IF(ISBLANK('Actions-Copy'!O566),"","Y")</f>
        <v/>
      </c>
      <c r="J566">
        <f>'Actions-Copy'!O566</f>
        <v>0</v>
      </c>
      <c r="K566" t="str">
        <f>IF(ISNUMBER(SEARCH(Module_Name_Short&amp;"_"&amp;SUBSTITUTE(Title," ",""),'Actions-Copy'!$S566,1)),"X","")</f>
        <v/>
      </c>
      <c r="L566" t="str">
        <f>IF(ISNUMBER(SEARCH(Module_Name_Short&amp;"_"&amp;SUBSTITUTE(Title," ",""),'Actions-Copy'!$S566,1)),"X","")</f>
        <v/>
      </c>
      <c r="M566" t="str">
        <f>IF(ISNUMBER(SEARCH(Module_Name_Short&amp;"_"&amp;SUBSTITUTE(Title," ",""),'Actions-Copy'!$S566,1)),"X","")</f>
        <v/>
      </c>
      <c r="N566" t="str">
        <f>IF(ISNUMBER(SEARCH(Module_Name_Short&amp;"_"&amp;SUBSTITUTE(Title," ",""),'Actions-Copy'!$S566,1)),"X","")</f>
        <v/>
      </c>
      <c r="O566" t="str">
        <f>IF((K566&amp;L566&amp;M566&amp;N566)="","Y","X")</f>
        <v>Y</v>
      </c>
      <c r="P566" s="21">
        <f>'Actions-Copy'!S566</f>
        <v>0</v>
      </c>
    </row>
    <row r="567" spans="1:16" ht="28.5" hidden="1" customHeight="1" x14ac:dyDescent="0.25">
      <c r="A567">
        <f>VLOOKUP('Actions-Copy'!C567,ModuleNames,4,FALSE)</f>
        <v>0</v>
      </c>
      <c r="B567">
        <f>VLOOKUP('Actions-Copy'!C567,ModuleNames,3,FALSE)</f>
        <v>0</v>
      </c>
      <c r="C567">
        <f>VLOOKUP('Actions-Copy'!C567,ModuleNames,2,FALSE)</f>
        <v>0</v>
      </c>
      <c r="D567" s="21" t="str">
        <f>'Actions-Copy'!D567</f>
        <v>Grid</v>
      </c>
      <c r="E567" t="str">
        <f>(IF(ISBLANK('Actions-Copy'!F567),'Actions-Copy'!D567,'Actions-Copy'!F567))</f>
        <v>Grid</v>
      </c>
      <c r="F567" s="21" t="str">
        <f>'Actions-Copy'!C567</f>
        <v>collection_note_archive</v>
      </c>
      <c r="G567" s="21" t="str">
        <f>'Actions-Copy'!B567</f>
        <v>ag5</v>
      </c>
      <c r="H567" s="21" t="str">
        <f>'Actions-Copy'!A567</f>
        <v>a8</v>
      </c>
      <c r="I567" t="str">
        <f>IF(ISBLANK('Actions-Copy'!O567),"","Y")</f>
        <v/>
      </c>
      <c r="J567">
        <f>'Actions-Copy'!O567</f>
        <v>0</v>
      </c>
      <c r="K567" t="str">
        <f>IF(ISNUMBER(SEARCH(Module_Name_Short&amp;"_"&amp;SUBSTITUTE(Title," ",""),'Actions-Copy'!$S567,1)),"X","")</f>
        <v/>
      </c>
      <c r="L567" t="str">
        <f>IF(ISNUMBER(SEARCH(Module_Name_Short&amp;"_"&amp;SUBSTITUTE(Title," ",""),'Actions-Copy'!$S567,1)),"X","")</f>
        <v/>
      </c>
      <c r="M567" t="str">
        <f>IF(ISNUMBER(SEARCH(Module_Name_Short&amp;"_"&amp;SUBSTITUTE(Title," ",""),'Actions-Copy'!$S567,1)),"X","")</f>
        <v/>
      </c>
      <c r="N567" t="str">
        <f>IF(ISNUMBER(SEARCH(Module_Name_Short&amp;"_"&amp;SUBSTITUTE(Title," ",""),'Actions-Copy'!$S567,1)),"X","")</f>
        <v/>
      </c>
      <c r="O567" t="str">
        <f>IF((K567&amp;L567&amp;M567&amp;N567)="","Y","X")</f>
        <v>Y</v>
      </c>
      <c r="P567" s="21">
        <f>'Actions-Copy'!S567</f>
        <v>0</v>
      </c>
    </row>
    <row r="568" spans="1:16" ht="28.5" hidden="1" customHeight="1" x14ac:dyDescent="0.25">
      <c r="A568">
        <f>VLOOKUP('Actions-Copy'!C568,ModuleNames,4,FALSE)</f>
        <v>0</v>
      </c>
      <c r="B568">
        <f>VLOOKUP('Actions-Copy'!C568,ModuleNames,3,FALSE)</f>
        <v>0</v>
      </c>
      <c r="C568">
        <f>VLOOKUP('Actions-Copy'!C568,ModuleNames,2,FALSE)</f>
        <v>0</v>
      </c>
      <c r="D568" s="21" t="str">
        <f>'Actions-Copy'!D568</f>
        <v>Update</v>
      </c>
      <c r="E568" t="str">
        <f>(IF(ISBLANK('Actions-Copy'!F568),'Actions-Copy'!D568,'Actions-Copy'!F568))</f>
        <v>Update</v>
      </c>
      <c r="F568" s="21" t="str">
        <f>'Actions-Copy'!C568</f>
        <v>collection_note_archive</v>
      </c>
      <c r="G568" s="21" t="str">
        <f>'Actions-Copy'!B568</f>
        <v>ag6</v>
      </c>
      <c r="H568" s="21" t="str">
        <f>'Actions-Copy'!A568</f>
        <v>a1</v>
      </c>
      <c r="I568" t="str">
        <f>IF(ISBLANK('Actions-Copy'!O568),"","Y")</f>
        <v/>
      </c>
      <c r="J568">
        <f>'Actions-Copy'!O568</f>
        <v>0</v>
      </c>
      <c r="K568" t="str">
        <f>IF(ISNUMBER(SEARCH(Module_Name_Short&amp;"_"&amp;SUBSTITUTE(Title," ",""),'Actions-Copy'!$S568,1)),"X","")</f>
        <v/>
      </c>
      <c r="L568" t="str">
        <f>IF(ISNUMBER(SEARCH(Module_Name_Short&amp;"_"&amp;SUBSTITUTE(Title," ",""),'Actions-Copy'!$S568,1)),"X","")</f>
        <v/>
      </c>
      <c r="M568" t="str">
        <f>IF(ISNUMBER(SEARCH(Module_Name_Short&amp;"_"&amp;SUBSTITUTE(Title," ",""),'Actions-Copy'!$S568,1)),"X","")</f>
        <v/>
      </c>
      <c r="N568" t="str">
        <f>IF(ISNUMBER(SEARCH(Module_Name_Short&amp;"_"&amp;SUBSTITUTE(Title," ",""),'Actions-Copy'!$S568,1)),"X","")</f>
        <v/>
      </c>
      <c r="O568" t="str">
        <f>IF((K568&amp;L568&amp;M568&amp;N568)="","Y","X")</f>
        <v>Y</v>
      </c>
      <c r="P568" s="21">
        <f>'Actions-Copy'!S568</f>
        <v>0</v>
      </c>
    </row>
    <row r="569" spans="1:16" ht="28.5" hidden="1" customHeight="1" x14ac:dyDescent="0.25">
      <c r="A569">
        <f>VLOOKUP('Actions-Copy'!C569,ModuleNames,4,FALSE)</f>
        <v>0</v>
      </c>
      <c r="B569">
        <f>VLOOKUP('Actions-Copy'!C569,ModuleNames,3,FALSE)</f>
        <v>0</v>
      </c>
      <c r="C569">
        <f>VLOOKUP('Actions-Copy'!C569,ModuleNames,2,FALSE)</f>
        <v>0</v>
      </c>
      <c r="D569" s="21" t="str">
        <f>'Actions-Copy'!D569</f>
        <v>Cancel</v>
      </c>
      <c r="E569" t="str">
        <f>(IF(ISBLANK('Actions-Copy'!F569),'Actions-Copy'!D569,'Actions-Copy'!F569))</f>
        <v>Cancel</v>
      </c>
      <c r="F569" s="21" t="str">
        <f>'Actions-Copy'!C569</f>
        <v>collection_note_archive</v>
      </c>
      <c r="G569" s="21" t="str">
        <f>'Actions-Copy'!B569</f>
        <v>ag6</v>
      </c>
      <c r="H569" s="21" t="str">
        <f>'Actions-Copy'!A569</f>
        <v>a2</v>
      </c>
      <c r="I569" t="str">
        <f>IF(ISBLANK('Actions-Copy'!O569),"","Y")</f>
        <v/>
      </c>
      <c r="J569">
        <f>'Actions-Copy'!O569</f>
        <v>0</v>
      </c>
      <c r="K569" t="str">
        <f>IF(ISNUMBER(SEARCH(Module_Name_Short&amp;"_"&amp;SUBSTITUTE(Title," ",""),'Actions-Copy'!$S569,1)),"X","")</f>
        <v/>
      </c>
      <c r="L569" t="str">
        <f>IF(ISNUMBER(SEARCH(Module_Name_Short&amp;"_"&amp;SUBSTITUTE(Title," ",""),'Actions-Copy'!$S569,1)),"X","")</f>
        <v/>
      </c>
      <c r="M569" t="str">
        <f>IF(ISNUMBER(SEARCH(Module_Name_Short&amp;"_"&amp;SUBSTITUTE(Title," ",""),'Actions-Copy'!$S569,1)),"X","")</f>
        <v/>
      </c>
      <c r="N569" t="str">
        <f>IF(ISNUMBER(SEARCH(Module_Name_Short&amp;"_"&amp;SUBSTITUTE(Title," ",""),'Actions-Copy'!$S569,1)),"X","")</f>
        <v/>
      </c>
      <c r="O569" t="str">
        <f>IF((K569&amp;L569&amp;M569&amp;N569)="","Y","X")</f>
        <v>Y</v>
      </c>
      <c r="P569" s="21">
        <f>'Actions-Copy'!S569</f>
        <v>0</v>
      </c>
    </row>
    <row r="570" spans="1:16" ht="28.5" hidden="1" customHeight="1" x14ac:dyDescent="0.25">
      <c r="A570">
        <f>VLOOKUP('Actions-Copy'!C570,ModuleNames,4,FALSE)</f>
        <v>0</v>
      </c>
      <c r="B570">
        <f>VLOOKUP('Actions-Copy'!C570,ModuleNames,3,FALSE)</f>
        <v>0</v>
      </c>
      <c r="C570">
        <f>VLOOKUP('Actions-Copy'!C570,ModuleNames,2,FALSE)</f>
        <v>0</v>
      </c>
      <c r="D570" s="21" t="str">
        <f>'Actions-Copy'!D570</f>
        <v>Insert</v>
      </c>
      <c r="E570" t="str">
        <f>(IF(ISBLANK('Actions-Copy'!F570),'Actions-Copy'!D570,'Actions-Copy'!F570))</f>
        <v>Insert</v>
      </c>
      <c r="F570" s="21" t="str">
        <f>'Actions-Copy'!C570</f>
        <v>collection_note_archive</v>
      </c>
      <c r="G570" s="21" t="str">
        <f>'Actions-Copy'!B570</f>
        <v>ag6</v>
      </c>
      <c r="H570" s="21" t="str">
        <f>'Actions-Copy'!A570</f>
        <v>a3</v>
      </c>
      <c r="I570" t="str">
        <f>IF(ISBLANK('Actions-Copy'!O570),"","Y")</f>
        <v/>
      </c>
      <c r="J570">
        <f>'Actions-Copy'!O570</f>
        <v>0</v>
      </c>
      <c r="K570" t="str">
        <f>IF(ISNUMBER(SEARCH(Module_Name_Short&amp;"_"&amp;SUBSTITUTE(Title," ",""),'Actions-Copy'!$S570,1)),"X","")</f>
        <v/>
      </c>
      <c r="L570" t="str">
        <f>IF(ISNUMBER(SEARCH(Module_Name_Short&amp;"_"&amp;SUBSTITUTE(Title," ",""),'Actions-Copy'!$S570,1)),"X","")</f>
        <v/>
      </c>
      <c r="M570" t="str">
        <f>IF(ISNUMBER(SEARCH(Module_Name_Short&amp;"_"&amp;SUBSTITUTE(Title," ",""),'Actions-Copy'!$S570,1)),"X","")</f>
        <v/>
      </c>
      <c r="N570" t="str">
        <f>IF(ISNUMBER(SEARCH(Module_Name_Short&amp;"_"&amp;SUBSTITUTE(Title," ",""),'Actions-Copy'!$S570,1)),"X","")</f>
        <v/>
      </c>
      <c r="O570" t="str">
        <f>IF((K570&amp;L570&amp;M570&amp;N570)="","Y","X")</f>
        <v>Y</v>
      </c>
      <c r="P570" s="21">
        <f>'Actions-Copy'!S570</f>
        <v>0</v>
      </c>
    </row>
    <row r="571" spans="1:16" ht="28.5" hidden="1" customHeight="1" x14ac:dyDescent="0.25">
      <c r="A571">
        <f>VLOOKUP('Actions-Copy'!C571,ModuleNames,4,FALSE)</f>
        <v>0</v>
      </c>
      <c r="B571">
        <f>VLOOKUP('Actions-Copy'!C571,ModuleNames,3,FALSE)</f>
        <v>0</v>
      </c>
      <c r="C571">
        <f>VLOOKUP('Actions-Copy'!C571,ModuleNames,2,FALSE)</f>
        <v>0</v>
      </c>
      <c r="D571" s="21" t="str">
        <f>'Actions-Copy'!D571</f>
        <v>Cancel</v>
      </c>
      <c r="E571" t="str">
        <f>(IF(ISBLANK('Actions-Copy'!F571),'Actions-Copy'!D571,'Actions-Copy'!F571))</f>
        <v>Cancel</v>
      </c>
      <c r="F571" s="21" t="str">
        <f>'Actions-Copy'!C571</f>
        <v>collection_note_archive</v>
      </c>
      <c r="G571" s="21" t="str">
        <f>'Actions-Copy'!B571</f>
        <v>ag6</v>
      </c>
      <c r="H571" s="21" t="str">
        <f>'Actions-Copy'!A571</f>
        <v>a4</v>
      </c>
      <c r="I571" t="str">
        <f>IF(ISBLANK('Actions-Copy'!O571),"","Y")</f>
        <v/>
      </c>
      <c r="J571">
        <f>'Actions-Copy'!O571</f>
        <v>0</v>
      </c>
      <c r="K571" t="str">
        <f>IF(ISNUMBER(SEARCH(Module_Name_Short&amp;"_"&amp;SUBSTITUTE(Title," ",""),'Actions-Copy'!$S571,1)),"X","")</f>
        <v/>
      </c>
      <c r="L571" t="str">
        <f>IF(ISNUMBER(SEARCH(Module_Name_Short&amp;"_"&amp;SUBSTITUTE(Title," ",""),'Actions-Copy'!$S571,1)),"X","")</f>
        <v/>
      </c>
      <c r="M571" t="str">
        <f>IF(ISNUMBER(SEARCH(Module_Name_Short&amp;"_"&amp;SUBSTITUTE(Title," ",""),'Actions-Copy'!$S571,1)),"X","")</f>
        <v/>
      </c>
      <c r="N571" t="str">
        <f>IF(ISNUMBER(SEARCH(Module_Name_Short&amp;"_"&amp;SUBSTITUTE(Title," ",""),'Actions-Copy'!$S571,1)),"X","")</f>
        <v/>
      </c>
      <c r="O571" t="str">
        <f>IF((K571&amp;L571&amp;M571&amp;N571)="","Y","X")</f>
        <v>Y</v>
      </c>
      <c r="P571" s="21">
        <f>'Actions-Copy'!S571</f>
        <v>0</v>
      </c>
    </row>
    <row r="572" spans="1:16" ht="28.5" hidden="1" customHeight="1" x14ac:dyDescent="0.25">
      <c r="A572">
        <f>VLOOKUP('Actions-Copy'!C572,ModuleNames,4,FALSE)</f>
        <v>0</v>
      </c>
      <c r="B572">
        <f>VLOOKUP('Actions-Copy'!C572,ModuleNames,3,FALSE)</f>
        <v>0</v>
      </c>
      <c r="C572">
        <f>VLOOKUP('Actions-Copy'!C572,ModuleNames,2,FALSE)</f>
        <v>0</v>
      </c>
      <c r="D572" s="21" t="str">
        <f>'Actions-Copy'!D572</f>
        <v>Report (Pdf)</v>
      </c>
      <c r="E572" t="str">
        <f>(IF(ISBLANK('Actions-Copy'!F572),'Actions-Copy'!D572,'Actions-Copy'!F572))</f>
        <v>Report (Pdf)</v>
      </c>
      <c r="F572" s="21" t="str">
        <f>'Actions-Copy'!C572</f>
        <v>collection_note_archive</v>
      </c>
      <c r="G572" s="21" t="str">
        <f>'Actions-Copy'!B572</f>
        <v>ag7</v>
      </c>
      <c r="H572" s="21" t="str">
        <f>'Actions-Copy'!A572</f>
        <v>a1</v>
      </c>
      <c r="I572" t="str">
        <f>IF(ISBLANK('Actions-Copy'!O572),"","Y")</f>
        <v/>
      </c>
      <c r="J572">
        <f>'Actions-Copy'!O572</f>
        <v>0</v>
      </c>
      <c r="K572" t="str">
        <f>IF(ISNUMBER(SEARCH(Module_Name_Short&amp;"_"&amp;SUBSTITUTE(Title," ",""),'Actions-Copy'!$S572,1)),"X","")</f>
        <v/>
      </c>
      <c r="L572" t="str">
        <f>IF(ISNUMBER(SEARCH(Module_Name_Short&amp;"_"&amp;SUBSTITUTE(Title," ",""),'Actions-Copy'!$S572,1)),"X","")</f>
        <v/>
      </c>
      <c r="M572" t="str">
        <f>IF(ISNUMBER(SEARCH(Module_Name_Short&amp;"_"&amp;SUBSTITUTE(Title," ",""),'Actions-Copy'!$S572,1)),"X","")</f>
        <v/>
      </c>
      <c r="N572" t="str">
        <f>IF(ISNUMBER(SEARCH(Module_Name_Short&amp;"_"&amp;SUBSTITUTE(Title," ",""),'Actions-Copy'!$S572,1)),"X","")</f>
        <v/>
      </c>
      <c r="O572" t="str">
        <f>IF((K572&amp;L572&amp;M572&amp;N572)="","Y","X")</f>
        <v>Y</v>
      </c>
      <c r="P572" s="21">
        <f>'Actions-Copy'!S572</f>
        <v>0</v>
      </c>
    </row>
    <row r="573" spans="1:16" ht="28.5" hidden="1" customHeight="1" x14ac:dyDescent="0.25">
      <c r="A573">
        <f>VLOOKUP('Actions-Copy'!C573,ModuleNames,4,FALSE)</f>
        <v>0</v>
      </c>
      <c r="B573">
        <f>VLOOKUP('Actions-Copy'!C573,ModuleNames,3,FALSE)</f>
        <v>0</v>
      </c>
      <c r="C573">
        <f>VLOOKUP('Actions-Copy'!C573,ModuleNames,2,FALSE)</f>
        <v>0</v>
      </c>
      <c r="D573" s="21" t="str">
        <f>'Actions-Copy'!D573</f>
        <v>Report (Image)</v>
      </c>
      <c r="E573" t="str">
        <f>(IF(ISBLANK('Actions-Copy'!F573),'Actions-Copy'!D573,'Actions-Copy'!F573))</f>
        <v>Report (Image)</v>
      </c>
      <c r="F573" s="21" t="str">
        <f>'Actions-Copy'!C573</f>
        <v>collection_note_archive</v>
      </c>
      <c r="G573" s="21" t="str">
        <f>'Actions-Copy'!B573</f>
        <v>ag7</v>
      </c>
      <c r="H573" s="21" t="str">
        <f>'Actions-Copy'!A573</f>
        <v>a2</v>
      </c>
      <c r="I573" t="str">
        <f>IF(ISBLANK('Actions-Copy'!O573),"","Y")</f>
        <v/>
      </c>
      <c r="J573">
        <f>'Actions-Copy'!O573</f>
        <v>0</v>
      </c>
      <c r="K573" t="str">
        <f>IF(ISNUMBER(SEARCH(Module_Name_Short&amp;"_"&amp;SUBSTITUTE(Title," ",""),'Actions-Copy'!$S573,1)),"X","")</f>
        <v/>
      </c>
      <c r="L573" t="str">
        <f>IF(ISNUMBER(SEARCH(Module_Name_Short&amp;"_"&amp;SUBSTITUTE(Title," ",""),'Actions-Copy'!$S573,1)),"X","")</f>
        <v/>
      </c>
      <c r="M573" t="str">
        <f>IF(ISNUMBER(SEARCH(Module_Name_Short&amp;"_"&amp;SUBSTITUTE(Title," ",""),'Actions-Copy'!$S573,1)),"X","")</f>
        <v/>
      </c>
      <c r="N573" t="str">
        <f>IF(ISNUMBER(SEARCH(Module_Name_Short&amp;"_"&amp;SUBSTITUTE(Title," ",""),'Actions-Copy'!$S573,1)),"X","")</f>
        <v/>
      </c>
      <c r="O573" t="str">
        <f>IF((K573&amp;L573&amp;M573&amp;N573)="","Y","X")</f>
        <v>Y</v>
      </c>
      <c r="P573" s="21">
        <f>'Actions-Copy'!S573</f>
        <v>0</v>
      </c>
    </row>
    <row r="574" spans="1:16" ht="28.5" hidden="1" customHeight="1" x14ac:dyDescent="0.25">
      <c r="A574">
        <f>VLOOKUP('Actions-Copy'!C574,ModuleNames,4,FALSE)</f>
        <v>0</v>
      </c>
      <c r="B574">
        <f>VLOOKUP('Actions-Copy'!C574,ModuleNames,3,FALSE)</f>
        <v>0</v>
      </c>
      <c r="C574">
        <f>VLOOKUP('Actions-Copy'!C574,ModuleNames,2,FALSE)</f>
        <v>0</v>
      </c>
      <c r="D574" s="21" t="str">
        <f>'Actions-Copy'!D574</f>
        <v>Report (Excel)</v>
      </c>
      <c r="E574" t="str">
        <f>(IF(ISBLANK('Actions-Copy'!F574),'Actions-Copy'!D574,'Actions-Copy'!F574))</f>
        <v>Report (Excel)</v>
      </c>
      <c r="F574" s="21" t="str">
        <f>'Actions-Copy'!C574</f>
        <v>collection_note_archive</v>
      </c>
      <c r="G574" s="21" t="str">
        <f>'Actions-Copy'!B574</f>
        <v>ag7</v>
      </c>
      <c r="H574" s="21" t="str">
        <f>'Actions-Copy'!A574</f>
        <v>a3</v>
      </c>
      <c r="I574" t="str">
        <f>IF(ISBLANK('Actions-Copy'!O574),"","Y")</f>
        <v/>
      </c>
      <c r="J574">
        <f>'Actions-Copy'!O574</f>
        <v>0</v>
      </c>
      <c r="K574" t="str">
        <f>IF(ISNUMBER(SEARCH(Module_Name_Short&amp;"_"&amp;SUBSTITUTE(Title," ",""),'Actions-Copy'!$S574,1)),"X","")</f>
        <v/>
      </c>
      <c r="L574" t="str">
        <f>IF(ISNUMBER(SEARCH(Module_Name_Short&amp;"_"&amp;SUBSTITUTE(Title," ",""),'Actions-Copy'!$S574,1)),"X","")</f>
        <v/>
      </c>
      <c r="M574" t="str">
        <f>IF(ISNUMBER(SEARCH(Module_Name_Short&amp;"_"&amp;SUBSTITUTE(Title," ",""),'Actions-Copy'!$S574,1)),"X","")</f>
        <v/>
      </c>
      <c r="N574" t="str">
        <f>IF(ISNUMBER(SEARCH(Module_Name_Short&amp;"_"&amp;SUBSTITUTE(Title," ",""),'Actions-Copy'!$S574,1)),"X","")</f>
        <v/>
      </c>
      <c r="O574" t="str">
        <f>IF((K574&amp;L574&amp;M574&amp;N574)="","Y","X")</f>
        <v>Y</v>
      </c>
      <c r="P574" s="21">
        <f>'Actions-Copy'!S574</f>
        <v>0</v>
      </c>
    </row>
    <row r="575" spans="1:16" ht="28.5" hidden="1" customHeight="1" x14ac:dyDescent="0.25">
      <c r="A575">
        <f>VLOOKUP('Actions-Copy'!C575,ModuleNames,4,FALSE)</f>
        <v>0</v>
      </c>
      <c r="B575">
        <f>VLOOKUP('Actions-Copy'!C575,ModuleNames,3,FALSE)</f>
        <v>0</v>
      </c>
      <c r="C575">
        <f>VLOOKUP('Actions-Copy'!C575,ModuleNames,2,FALSE)</f>
        <v>0</v>
      </c>
      <c r="D575" s="21" t="str">
        <f>'Actions-Copy'!D575</f>
        <v>Report (Word)</v>
      </c>
      <c r="E575" t="str">
        <f>(IF(ISBLANK('Actions-Copy'!F575),'Actions-Copy'!D575,'Actions-Copy'!F575))</f>
        <v>Report (Word)</v>
      </c>
      <c r="F575" s="21" t="str">
        <f>'Actions-Copy'!C575</f>
        <v>collection_note_archive</v>
      </c>
      <c r="G575" s="21" t="str">
        <f>'Actions-Copy'!B575</f>
        <v>ag7</v>
      </c>
      <c r="H575" s="21" t="str">
        <f>'Actions-Copy'!A575</f>
        <v>a4</v>
      </c>
      <c r="I575" t="str">
        <f>IF(ISBLANK('Actions-Copy'!O575),"","Y")</f>
        <v/>
      </c>
      <c r="J575">
        <f>'Actions-Copy'!O575</f>
        <v>0</v>
      </c>
      <c r="K575" t="str">
        <f>IF(ISNUMBER(SEARCH(Module_Name_Short&amp;"_"&amp;SUBSTITUTE(Title," ",""),'Actions-Copy'!$S575,1)),"X","")</f>
        <v/>
      </c>
      <c r="L575" t="str">
        <f>IF(ISNUMBER(SEARCH(Module_Name_Short&amp;"_"&amp;SUBSTITUTE(Title," ",""),'Actions-Copy'!$S575,1)),"X","")</f>
        <v/>
      </c>
      <c r="M575" t="str">
        <f>IF(ISNUMBER(SEARCH(Module_Name_Short&amp;"_"&amp;SUBSTITUTE(Title," ",""),'Actions-Copy'!$S575,1)),"X","")</f>
        <v/>
      </c>
      <c r="N575" t="str">
        <f>IF(ISNUMBER(SEARCH(Module_Name_Short&amp;"_"&amp;SUBSTITUTE(Title," ",""),'Actions-Copy'!$S575,1)),"X","")</f>
        <v/>
      </c>
      <c r="O575" t="str">
        <f>IF((K575&amp;L575&amp;M575&amp;N575)="","Y","X")</f>
        <v>Y</v>
      </c>
      <c r="P575" s="21">
        <f>'Actions-Copy'!S575</f>
        <v>0</v>
      </c>
    </row>
    <row r="576" spans="1:16" ht="28.5" hidden="1" customHeight="1" x14ac:dyDescent="0.25">
      <c r="A576">
        <f>VLOOKUP('Actions-Copy'!C576,ModuleNames,4,FALSE)</f>
        <v>0</v>
      </c>
      <c r="B576">
        <f>VLOOKUP('Actions-Copy'!C576,ModuleNames,3,FALSE)</f>
        <v>0</v>
      </c>
      <c r="C576">
        <f>VLOOKUP('Actions-Copy'!C576,ModuleNames,2,FALSE)</f>
        <v>0</v>
      </c>
      <c r="D576" s="21" t="str">
        <f>'Actions-Copy'!D576</f>
        <v>Update</v>
      </c>
      <c r="E576" t="str">
        <f>(IF(ISBLANK('Actions-Copy'!F576),'Actions-Copy'!D576,'Actions-Copy'!F576))</f>
        <v>Update</v>
      </c>
      <c r="F576" s="21" t="str">
        <f>'Actions-Copy'!C576</f>
        <v>collection_note_archive</v>
      </c>
      <c r="G576" s="21" t="str">
        <f>'Actions-Copy'!B576</f>
        <v>ag8</v>
      </c>
      <c r="H576" s="21" t="str">
        <f>'Actions-Copy'!A576</f>
        <v>a4</v>
      </c>
      <c r="I576" t="str">
        <f>IF(ISBLANK('Actions-Copy'!O576),"","Y")</f>
        <v/>
      </c>
      <c r="J576">
        <f>'Actions-Copy'!O576</f>
        <v>0</v>
      </c>
      <c r="K576" t="str">
        <f>IF(ISNUMBER(SEARCH(Module_Name_Short&amp;"_"&amp;SUBSTITUTE(Title," ",""),'Actions-Copy'!$S576,1)),"X","")</f>
        <v/>
      </c>
      <c r="L576" t="str">
        <f>IF(ISNUMBER(SEARCH(Module_Name_Short&amp;"_"&amp;SUBSTITUTE(Title," ",""),'Actions-Copy'!$S576,1)),"X","")</f>
        <v/>
      </c>
      <c r="M576" t="str">
        <f>IF(ISNUMBER(SEARCH(Module_Name_Short&amp;"_"&amp;SUBSTITUTE(Title," ",""),'Actions-Copy'!$S576,1)),"X","")</f>
        <v/>
      </c>
      <c r="N576" t="str">
        <f>IF(ISNUMBER(SEARCH(Module_Name_Short&amp;"_"&amp;SUBSTITUTE(Title," ",""),'Actions-Copy'!$S576,1)),"X","")</f>
        <v/>
      </c>
      <c r="O576" t="str">
        <f>IF((K576&amp;L576&amp;M576&amp;N576)="","Y","X")</f>
        <v>Y</v>
      </c>
      <c r="P576" s="21">
        <f>'Actions-Copy'!S576</f>
        <v>0</v>
      </c>
    </row>
    <row r="577" spans="1:16" ht="28.5" hidden="1" customHeight="1" x14ac:dyDescent="0.25">
      <c r="A577">
        <f>VLOOKUP('Actions-Copy'!C577,ModuleNames,4,FALSE)</f>
        <v>0</v>
      </c>
      <c r="B577">
        <f>VLOOKUP('Actions-Copy'!C577,ModuleNames,3,FALSE)</f>
        <v>0</v>
      </c>
      <c r="C577">
        <f>VLOOKUP('Actions-Copy'!C577,ModuleNames,2,FALSE)</f>
        <v>0</v>
      </c>
      <c r="D577" s="21" t="str">
        <f>'Actions-Copy'!D577</f>
        <v>Cancel</v>
      </c>
      <c r="E577" t="str">
        <f>(IF(ISBLANK('Actions-Copy'!F577),'Actions-Copy'!D577,'Actions-Copy'!F577))</f>
        <v>Cancel</v>
      </c>
      <c r="F577" s="21" t="str">
        <f>'Actions-Copy'!C577</f>
        <v>collection_note_archive</v>
      </c>
      <c r="G577" s="21" t="str">
        <f>'Actions-Copy'!B577</f>
        <v>ag8</v>
      </c>
      <c r="H577" s="21" t="str">
        <f>'Actions-Copy'!A577</f>
        <v>a5</v>
      </c>
      <c r="I577" t="str">
        <f>IF(ISBLANK('Actions-Copy'!O577),"","Y")</f>
        <v/>
      </c>
      <c r="J577">
        <f>'Actions-Copy'!O577</f>
        <v>0</v>
      </c>
      <c r="K577" t="str">
        <f>IF(ISNUMBER(SEARCH(Module_Name_Short&amp;"_"&amp;SUBSTITUTE(Title," ",""),'Actions-Copy'!$S577,1)),"X","")</f>
        <v/>
      </c>
      <c r="L577" t="str">
        <f>IF(ISNUMBER(SEARCH(Module_Name_Short&amp;"_"&amp;SUBSTITUTE(Title," ",""),'Actions-Copy'!$S577,1)),"X","")</f>
        <v/>
      </c>
      <c r="M577" t="str">
        <f>IF(ISNUMBER(SEARCH(Module_Name_Short&amp;"_"&amp;SUBSTITUTE(Title," ",""),'Actions-Copy'!$S577,1)),"X","")</f>
        <v/>
      </c>
      <c r="N577" t="str">
        <f>IF(ISNUMBER(SEARCH(Module_Name_Short&amp;"_"&amp;SUBSTITUTE(Title," ",""),'Actions-Copy'!$S577,1)),"X","")</f>
        <v/>
      </c>
      <c r="O577" t="str">
        <f>IF((K577&amp;L577&amp;M577&amp;N577)="","Y","X")</f>
        <v>Y</v>
      </c>
      <c r="P577" s="21">
        <f>'Actions-Copy'!S577</f>
        <v>0</v>
      </c>
    </row>
    <row r="578" spans="1:16" ht="28.5" hidden="1" customHeight="1" x14ac:dyDescent="0.25">
      <c r="A578">
        <f>VLOOKUP('Actions-Copy'!C578,ModuleNames,4,FALSE)</f>
        <v>0</v>
      </c>
      <c r="B578">
        <f>VLOOKUP('Actions-Copy'!C578,ModuleNames,3,FALSE)</f>
        <v>0</v>
      </c>
      <c r="C578">
        <f>VLOOKUP('Actions-Copy'!C578,ModuleNames,2,FALSE)</f>
        <v>0</v>
      </c>
      <c r="D578" s="21" t="str">
        <f>'Actions-Copy'!D578</f>
        <v>Insert</v>
      </c>
      <c r="E578" t="str">
        <f>(IF(ISBLANK('Actions-Copy'!F578),'Actions-Copy'!D578,'Actions-Copy'!F578))</f>
        <v>Insert</v>
      </c>
      <c r="F578" s="21" t="str">
        <f>'Actions-Copy'!C578</f>
        <v>collection_note_archive</v>
      </c>
      <c r="G578" s="21" t="str">
        <f>'Actions-Copy'!B578</f>
        <v>ag8</v>
      </c>
      <c r="H578" s="21" t="str">
        <f>'Actions-Copy'!A578</f>
        <v>a6</v>
      </c>
      <c r="I578" t="str">
        <f>IF(ISBLANK('Actions-Copy'!O578),"","Y")</f>
        <v/>
      </c>
      <c r="J578">
        <f>'Actions-Copy'!O578</f>
        <v>0</v>
      </c>
      <c r="K578" t="str">
        <f>IF(ISNUMBER(SEARCH(Module_Name_Short&amp;"_"&amp;SUBSTITUTE(Title," ",""),'Actions-Copy'!$S578,1)),"X","")</f>
        <v/>
      </c>
      <c r="L578" t="str">
        <f>IF(ISNUMBER(SEARCH(Module_Name_Short&amp;"_"&amp;SUBSTITUTE(Title," ",""),'Actions-Copy'!$S578,1)),"X","")</f>
        <v/>
      </c>
      <c r="M578" t="str">
        <f>IF(ISNUMBER(SEARCH(Module_Name_Short&amp;"_"&amp;SUBSTITUTE(Title," ",""),'Actions-Copy'!$S578,1)),"X","")</f>
        <v/>
      </c>
      <c r="N578" t="str">
        <f>IF(ISNUMBER(SEARCH(Module_Name_Short&amp;"_"&amp;SUBSTITUTE(Title," ",""),'Actions-Copy'!$S578,1)),"X","")</f>
        <v/>
      </c>
      <c r="O578" t="str">
        <f>IF((K578&amp;L578&amp;M578&amp;N578)="","Y","X")</f>
        <v>Y</v>
      </c>
      <c r="P578" s="21">
        <f>'Actions-Copy'!S578</f>
        <v>0</v>
      </c>
    </row>
    <row r="579" spans="1:16" ht="28.5" hidden="1" customHeight="1" x14ac:dyDescent="0.25">
      <c r="A579">
        <f>VLOOKUP('Actions-Copy'!C579,ModuleNames,4,FALSE)</f>
        <v>0</v>
      </c>
      <c r="B579">
        <f>VLOOKUP('Actions-Copy'!C579,ModuleNames,3,FALSE)</f>
        <v>0</v>
      </c>
      <c r="C579">
        <f>VLOOKUP('Actions-Copy'!C579,ModuleNames,2,FALSE)</f>
        <v>0</v>
      </c>
      <c r="D579" s="21" t="str">
        <f>'Actions-Copy'!D579</f>
        <v>Cancel</v>
      </c>
      <c r="E579" t="str">
        <f>(IF(ISBLANK('Actions-Copy'!F579),'Actions-Copy'!D579,'Actions-Copy'!F579))</f>
        <v>Cancel</v>
      </c>
      <c r="F579" s="21" t="str">
        <f>'Actions-Copy'!C579</f>
        <v>collection_note_archive</v>
      </c>
      <c r="G579" s="21" t="str">
        <f>'Actions-Copy'!B579</f>
        <v>ag8</v>
      </c>
      <c r="H579" s="21" t="str">
        <f>'Actions-Copy'!A579</f>
        <v>a7</v>
      </c>
      <c r="I579" t="str">
        <f>IF(ISBLANK('Actions-Copy'!O579),"","Y")</f>
        <v/>
      </c>
      <c r="J579">
        <f>'Actions-Copy'!O579</f>
        <v>0</v>
      </c>
      <c r="K579" t="str">
        <f>IF(ISNUMBER(SEARCH(Module_Name_Short&amp;"_"&amp;SUBSTITUTE(Title," ",""),'Actions-Copy'!$S579,1)),"X","")</f>
        <v/>
      </c>
      <c r="L579" t="str">
        <f>IF(ISNUMBER(SEARCH(Module_Name_Short&amp;"_"&amp;SUBSTITUTE(Title," ",""),'Actions-Copy'!$S579,1)),"X","")</f>
        <v/>
      </c>
      <c r="M579" t="str">
        <f>IF(ISNUMBER(SEARCH(Module_Name_Short&amp;"_"&amp;SUBSTITUTE(Title," ",""),'Actions-Copy'!$S579,1)),"X","")</f>
        <v/>
      </c>
      <c r="N579" t="str">
        <f>IF(ISNUMBER(SEARCH(Module_Name_Short&amp;"_"&amp;SUBSTITUTE(Title," ",""),'Actions-Copy'!$S579,1)),"X","")</f>
        <v/>
      </c>
      <c r="O579" t="str">
        <f>IF((K579&amp;L579&amp;M579&amp;N579)="","Y","X")</f>
        <v>Y</v>
      </c>
      <c r="P579" s="21">
        <f>'Actions-Copy'!S579</f>
        <v>0</v>
      </c>
    </row>
    <row r="580" spans="1:16" ht="28.5" hidden="1" customHeight="1" x14ac:dyDescent="0.25">
      <c r="A580">
        <f>VLOOKUP('Actions-Copy'!C580,ModuleNames,4,FALSE)</f>
        <v>0</v>
      </c>
      <c r="B580">
        <f>VLOOKUP('Actions-Copy'!C580,ModuleNames,3,FALSE)</f>
        <v>0</v>
      </c>
      <c r="C580">
        <f>VLOOKUP('Actions-Copy'!C580,ModuleNames,2,FALSE)</f>
        <v>0</v>
      </c>
      <c r="D580" s="21" t="str">
        <f>'Actions-Copy'!D580</f>
        <v>Select</v>
      </c>
      <c r="E580" t="str">
        <f>(IF(ISBLANK('Actions-Copy'!F580),'Actions-Copy'!D580,'Actions-Copy'!F580))</f>
        <v>Select</v>
      </c>
      <c r="F580" s="21" t="str">
        <f>'Actions-Copy'!C580</f>
        <v>company</v>
      </c>
      <c r="G580" s="21" t="str">
        <f>'Actions-Copy'!B580</f>
        <v>ag1</v>
      </c>
      <c r="H580" s="21" t="str">
        <f>'Actions-Copy'!A580</f>
        <v>a1</v>
      </c>
      <c r="I580" t="str">
        <f>IF(ISBLANK('Actions-Copy'!O580),"","Y")</f>
        <v/>
      </c>
      <c r="J580">
        <f>'Actions-Copy'!O580</f>
        <v>0</v>
      </c>
      <c r="K580" t="str">
        <f>IF(ISNUMBER(SEARCH(Module_Name_Short&amp;"_"&amp;SUBSTITUTE(Title," ",""),'Actions-Copy'!$S580,1)),"X","")</f>
        <v/>
      </c>
      <c r="L580" t="str">
        <f>IF(ISNUMBER(SEARCH(Module_Name_Short&amp;"_"&amp;SUBSTITUTE(Title," ",""),'Actions-Copy'!$S580,1)),"X","")</f>
        <v/>
      </c>
      <c r="M580" t="str">
        <f>IF(ISNUMBER(SEARCH(Module_Name_Short&amp;"_"&amp;SUBSTITUTE(Title," ",""),'Actions-Copy'!$S580,1)),"X","")</f>
        <v/>
      </c>
      <c r="N580" t="str">
        <f>IF(ISNUMBER(SEARCH(Module_Name_Short&amp;"_"&amp;SUBSTITUTE(Title," ",""),'Actions-Copy'!$S580,1)),"X","")</f>
        <v/>
      </c>
      <c r="O580" t="str">
        <f>IF((K580&amp;L580&amp;M580&amp;N580)="","Y","X")</f>
        <v>Y</v>
      </c>
      <c r="P580" s="21" t="str">
        <f>'Actions-Copy'!S580</f>
        <v>Stores_View</v>
      </c>
    </row>
    <row r="581" spans="1:16" ht="28.5" hidden="1" customHeight="1" x14ac:dyDescent="0.25">
      <c r="A581">
        <f>VLOOKUP('Actions-Copy'!C581,ModuleNames,4,FALSE)</f>
        <v>0</v>
      </c>
      <c r="B581">
        <f>VLOOKUP('Actions-Copy'!C581,ModuleNames,3,FALSE)</f>
        <v>0</v>
      </c>
      <c r="C581">
        <f>VLOOKUP('Actions-Copy'!C581,ModuleNames,2,FALSE)</f>
        <v>0</v>
      </c>
      <c r="D581" s="21" t="str">
        <f>'Actions-Copy'!D581</f>
        <v>Edit</v>
      </c>
      <c r="E581" t="str">
        <f>(IF(ISBLANK('Actions-Copy'!F581),'Actions-Copy'!D581,'Actions-Copy'!F581))</f>
        <v>Edit</v>
      </c>
      <c r="F581" s="21" t="str">
        <f>'Actions-Copy'!C581</f>
        <v>company</v>
      </c>
      <c r="G581" s="21" t="str">
        <f>'Actions-Copy'!B581</f>
        <v>ag1</v>
      </c>
      <c r="H581" s="21" t="str">
        <f>'Actions-Copy'!A581</f>
        <v>a2</v>
      </c>
      <c r="I581" t="str">
        <f>IF(ISBLANK('Actions-Copy'!O581),"","Y")</f>
        <v/>
      </c>
      <c r="J581">
        <f>'Actions-Copy'!O581</f>
        <v>0</v>
      </c>
      <c r="K581" t="str">
        <f>IF(ISNUMBER(SEARCH(Module_Name_Short&amp;"_"&amp;SUBSTITUTE(Title," ",""),'Actions-Copy'!$S581,1)),"X","")</f>
        <v/>
      </c>
      <c r="L581" t="str">
        <f>IF(ISNUMBER(SEARCH(Module_Name_Short&amp;"_"&amp;SUBSTITUTE(Title," ",""),'Actions-Copy'!$S581,1)),"X","")</f>
        <v/>
      </c>
      <c r="M581" t="str">
        <f>IF(ISNUMBER(SEARCH(Module_Name_Short&amp;"_"&amp;SUBSTITUTE(Title," ",""),'Actions-Copy'!$S581,1)),"X","")</f>
        <v/>
      </c>
      <c r="N581" t="str">
        <f>IF(ISNUMBER(SEARCH(Module_Name_Short&amp;"_"&amp;SUBSTITUTE(Title," ",""),'Actions-Copy'!$S581,1)),"X","")</f>
        <v/>
      </c>
      <c r="O581" t="str">
        <f>IF((K581&amp;L581&amp;M581&amp;N581)="","Y","X")</f>
        <v>Y</v>
      </c>
      <c r="P581" s="21" t="str">
        <f>'Actions-Copy'!S581</f>
        <v>Staff_Admin</v>
      </c>
    </row>
    <row r="582" spans="1:16" ht="28.5" hidden="1" customHeight="1" x14ac:dyDescent="0.25">
      <c r="A582">
        <f>VLOOKUP('Actions-Copy'!C582,ModuleNames,4,FALSE)</f>
        <v>0</v>
      </c>
      <c r="B582">
        <f>VLOOKUP('Actions-Copy'!C582,ModuleNames,3,FALSE)</f>
        <v>0</v>
      </c>
      <c r="C582">
        <f>VLOOKUP('Actions-Copy'!C582,ModuleNames,2,FALSE)</f>
        <v>0</v>
      </c>
      <c r="D582" s="21" t="str">
        <f>'Actions-Copy'!D582</f>
        <v>Delete</v>
      </c>
      <c r="E582" t="str">
        <f>(IF(ISBLANK('Actions-Copy'!F582),'Actions-Copy'!D582,'Actions-Copy'!F582))</f>
        <v>Delete</v>
      </c>
      <c r="F582" s="21" t="str">
        <f>'Actions-Copy'!C582</f>
        <v>company</v>
      </c>
      <c r="G582" s="21" t="str">
        <f>'Actions-Copy'!B582</f>
        <v>ag1</v>
      </c>
      <c r="H582" s="21" t="str">
        <f>'Actions-Copy'!A582</f>
        <v>a3</v>
      </c>
      <c r="I582" t="str">
        <f>IF(ISBLANK('Actions-Copy'!O582),"","Y")</f>
        <v/>
      </c>
      <c r="J582">
        <f>'Actions-Copy'!O582</f>
        <v>0</v>
      </c>
      <c r="K582" t="str">
        <f>IF(ISNUMBER(SEARCH(Module_Name_Short&amp;"_"&amp;SUBSTITUTE(Title," ",""),'Actions-Copy'!$S582,1)),"X","")</f>
        <v/>
      </c>
      <c r="L582" t="str">
        <f>IF(ISNUMBER(SEARCH(Module_Name_Short&amp;"_"&amp;SUBSTITUTE(Title," ",""),'Actions-Copy'!$S582,1)),"X","")</f>
        <v/>
      </c>
      <c r="M582" t="str">
        <f>IF(ISNUMBER(SEARCH(Module_Name_Short&amp;"_"&amp;SUBSTITUTE(Title," ",""),'Actions-Copy'!$S582,1)),"X","")</f>
        <v/>
      </c>
      <c r="N582" t="str">
        <f>IF(ISNUMBER(SEARCH(Module_Name_Short&amp;"_"&amp;SUBSTITUTE(Title," ",""),'Actions-Copy'!$S582,1)),"X","")</f>
        <v/>
      </c>
      <c r="O582" t="str">
        <f>IF((K582&amp;L582&amp;M582&amp;N582)="","Y","X")</f>
        <v>Y</v>
      </c>
      <c r="P582" s="21" t="str">
        <f>'Actions-Copy'!S582</f>
        <v>Staff_Admin</v>
      </c>
    </row>
    <row r="583" spans="1:16" ht="28.5" hidden="1" customHeight="1" x14ac:dyDescent="0.25">
      <c r="A583">
        <f>VLOOKUP('Actions-Copy'!C583,ModuleNames,4,FALSE)</f>
        <v>0</v>
      </c>
      <c r="B583">
        <f>VLOOKUP('Actions-Copy'!C583,ModuleNames,3,FALSE)</f>
        <v>0</v>
      </c>
      <c r="C583">
        <f>VLOOKUP('Actions-Copy'!C583,ModuleNames,2,FALSE)</f>
        <v>0</v>
      </c>
      <c r="D583" s="21">
        <f>'Actions-Copy'!D583</f>
        <v>0</v>
      </c>
      <c r="E583">
        <f>(IF(ISBLANK('Actions-Copy'!F583),'Actions-Copy'!D583,'Actions-Copy'!F583))</f>
        <v>0</v>
      </c>
      <c r="F583" s="21" t="str">
        <f>'Actions-Copy'!C583</f>
        <v>company</v>
      </c>
      <c r="G583" s="21" t="str">
        <f>'Actions-Copy'!B583</f>
        <v>ag1</v>
      </c>
      <c r="H583" s="21" t="str">
        <f>'Actions-Copy'!A583</f>
        <v>a6</v>
      </c>
      <c r="I583" t="str">
        <f>IF(ISBLANK('Actions-Copy'!O583),"","Y")</f>
        <v/>
      </c>
      <c r="J583">
        <f>'Actions-Copy'!O583</f>
        <v>0</v>
      </c>
      <c r="K583" t="str">
        <f>IF(ISNUMBER(SEARCH(Module_Name_Short&amp;"_"&amp;SUBSTITUTE(Title," ",""),'Actions-Copy'!$S583,1)),"X","")</f>
        <v/>
      </c>
      <c r="L583" t="str">
        <f>IF(ISNUMBER(SEARCH(Module_Name_Short&amp;"_"&amp;SUBSTITUTE(Title," ",""),'Actions-Copy'!$S583,1)),"X","")</f>
        <v/>
      </c>
      <c r="M583" t="str">
        <f>IF(ISNUMBER(SEARCH(Module_Name_Short&amp;"_"&amp;SUBSTITUTE(Title," ",""),'Actions-Copy'!$S583,1)),"X","")</f>
        <v/>
      </c>
      <c r="N583" t="str">
        <f>IF(ISNUMBER(SEARCH(Module_Name_Short&amp;"_"&amp;SUBSTITUTE(Title," ",""),'Actions-Copy'!$S583,1)),"X","")</f>
        <v/>
      </c>
      <c r="O583" t="str">
        <f>IF((K583&amp;L583&amp;M583&amp;N583)="","Y","X")</f>
        <v>Y</v>
      </c>
      <c r="P583" s="21">
        <f>'Actions-Copy'!S583</f>
        <v>0</v>
      </c>
    </row>
    <row r="584" spans="1:16" ht="28.5" hidden="1" customHeight="1" x14ac:dyDescent="0.25">
      <c r="A584">
        <f>VLOOKUP('Actions-Copy'!C584,ModuleNames,4,FALSE)</f>
        <v>0</v>
      </c>
      <c r="B584">
        <f>VLOOKUP('Actions-Copy'!C584,ModuleNames,3,FALSE)</f>
        <v>0</v>
      </c>
      <c r="C584">
        <f>VLOOKUP('Actions-Copy'!C584,ModuleNames,2,FALSE)</f>
        <v>0</v>
      </c>
      <c r="D584" s="21" t="str">
        <f>'Actions-Copy'!D584</f>
        <v>New</v>
      </c>
      <c r="E584" t="str">
        <f>(IF(ISBLANK('Actions-Copy'!F584),'Actions-Copy'!D584,'Actions-Copy'!F584))</f>
        <v>New</v>
      </c>
      <c r="F584" s="21" t="str">
        <f>'Actions-Copy'!C584</f>
        <v>company</v>
      </c>
      <c r="G584" s="21" t="str">
        <f>'Actions-Copy'!B584</f>
        <v>ag1</v>
      </c>
      <c r="H584" s="21" t="str">
        <f>'Actions-Copy'!A584</f>
        <v>a7</v>
      </c>
      <c r="I584" t="str">
        <f>IF(ISBLANK('Actions-Copy'!O584),"","Y")</f>
        <v/>
      </c>
      <c r="J584">
        <f>'Actions-Copy'!O584</f>
        <v>0</v>
      </c>
      <c r="K584" t="str">
        <f>IF(ISNUMBER(SEARCH(Module_Name_Short&amp;"_"&amp;SUBSTITUTE(Title," ",""),'Actions-Copy'!$S584,1)),"X","")</f>
        <v/>
      </c>
      <c r="L584" t="str">
        <f>IF(ISNUMBER(SEARCH(Module_Name_Short&amp;"_"&amp;SUBSTITUTE(Title," ",""),'Actions-Copy'!$S584,1)),"X","")</f>
        <v/>
      </c>
      <c r="M584" t="str">
        <f>IF(ISNUMBER(SEARCH(Module_Name_Short&amp;"_"&amp;SUBSTITUTE(Title," ",""),'Actions-Copy'!$S584,1)),"X","")</f>
        <v/>
      </c>
      <c r="N584" t="str">
        <f>IF(ISNUMBER(SEARCH(Module_Name_Short&amp;"_"&amp;SUBSTITUTE(Title," ",""),'Actions-Copy'!$S584,1)),"X","")</f>
        <v/>
      </c>
      <c r="O584" t="str">
        <f>IF((K584&amp;L584&amp;M584&amp;N584)="","Y","X")</f>
        <v>Y</v>
      </c>
      <c r="P584" s="21" t="str">
        <f>'Actions-Copy'!S584</f>
        <v>Staff_Admin</v>
      </c>
    </row>
    <row r="585" spans="1:16" ht="28.5" hidden="1" customHeight="1" x14ac:dyDescent="0.25">
      <c r="A585">
        <f>VLOOKUP('Actions-Copy'!C585,ModuleNames,4,FALSE)</f>
        <v>0</v>
      </c>
      <c r="B585">
        <f>VLOOKUP('Actions-Copy'!C585,ModuleNames,3,FALSE)</f>
        <v>0</v>
      </c>
      <c r="C585">
        <f>VLOOKUP('Actions-Copy'!C585,ModuleNames,2,FALSE)</f>
        <v>0</v>
      </c>
      <c r="D585" s="21" t="str">
        <f>'Actions-Copy'!D585</f>
        <v>Duplicate</v>
      </c>
      <c r="E585" t="str">
        <f>(IF(ISBLANK('Actions-Copy'!F585),'Actions-Copy'!D585,'Actions-Copy'!F585))</f>
        <v>Duplicate</v>
      </c>
      <c r="F585" s="21" t="str">
        <f>'Actions-Copy'!C585</f>
        <v>company</v>
      </c>
      <c r="G585" s="21" t="str">
        <f>'Actions-Copy'!B585</f>
        <v>ag1</v>
      </c>
      <c r="H585" s="21" t="str">
        <f>'Actions-Copy'!A585</f>
        <v>a8</v>
      </c>
      <c r="I585" t="str">
        <f>IF(ISBLANK('Actions-Copy'!O585),"","Y")</f>
        <v/>
      </c>
      <c r="J585">
        <f>'Actions-Copy'!O585</f>
        <v>0</v>
      </c>
      <c r="K585" t="str">
        <f>IF(ISNUMBER(SEARCH(Module_Name_Short&amp;"_"&amp;SUBSTITUTE(Title," ",""),'Actions-Copy'!$S585,1)),"X","")</f>
        <v/>
      </c>
      <c r="L585" t="str">
        <f>IF(ISNUMBER(SEARCH(Module_Name_Short&amp;"_"&amp;SUBSTITUTE(Title," ",""),'Actions-Copy'!$S585,1)),"X","")</f>
        <v/>
      </c>
      <c r="M585" t="str">
        <f>IF(ISNUMBER(SEARCH(Module_Name_Short&amp;"_"&amp;SUBSTITUTE(Title," ",""),'Actions-Copy'!$S585,1)),"X","")</f>
        <v/>
      </c>
      <c r="N585" t="str">
        <f>IF(ISNUMBER(SEARCH(Module_Name_Short&amp;"_"&amp;SUBSTITUTE(Title," ",""),'Actions-Copy'!$S585,1)),"X","")</f>
        <v/>
      </c>
      <c r="O585" t="str">
        <f>IF((K585&amp;L585&amp;M585&amp;N585)="","Y","X")</f>
        <v>Y</v>
      </c>
      <c r="P585" s="21" t="str">
        <f>'Actions-Copy'!S585</f>
        <v>Staff_Admin</v>
      </c>
    </row>
    <row r="586" spans="1:16" ht="28.5" hidden="1" customHeight="1" x14ac:dyDescent="0.25">
      <c r="A586">
        <f>VLOOKUP('Actions-Copy'!C586,ModuleNames,4,FALSE)</f>
        <v>0</v>
      </c>
      <c r="B586">
        <f>VLOOKUP('Actions-Copy'!C586,ModuleNames,3,FALSE)</f>
        <v>0</v>
      </c>
      <c r="C586">
        <f>VLOOKUP('Actions-Copy'!C586,ModuleNames,2,FALSE)</f>
        <v>0</v>
      </c>
      <c r="D586" s="21" t="str">
        <f>'Actions-Copy'!D586</f>
        <v>Edit</v>
      </c>
      <c r="E586" t="str">
        <f>(IF(ISBLANK('Actions-Copy'!F586),'Actions-Copy'!D586,'Actions-Copy'!F586))</f>
        <v>Edit</v>
      </c>
      <c r="F586" s="21" t="str">
        <f>'Actions-Copy'!C586</f>
        <v>company</v>
      </c>
      <c r="G586" s="21" t="str">
        <f>'Actions-Copy'!B586</f>
        <v>ag2</v>
      </c>
      <c r="H586" s="21" t="str">
        <f>'Actions-Copy'!A586</f>
        <v>a1</v>
      </c>
      <c r="I586" t="str">
        <f>IF(ISBLANK('Actions-Copy'!O586),"","Y")</f>
        <v/>
      </c>
      <c r="J586">
        <f>'Actions-Copy'!O586</f>
        <v>0</v>
      </c>
      <c r="K586" t="str">
        <f>IF(ISNUMBER(SEARCH(Module_Name_Short&amp;"_"&amp;SUBSTITUTE(Title," ",""),'Actions-Copy'!$S586,1)),"X","")</f>
        <v/>
      </c>
      <c r="L586" t="str">
        <f>IF(ISNUMBER(SEARCH(Module_Name_Short&amp;"_"&amp;SUBSTITUTE(Title," ",""),'Actions-Copy'!$S586,1)),"X","")</f>
        <v/>
      </c>
      <c r="M586" t="str">
        <f>IF(ISNUMBER(SEARCH(Module_Name_Short&amp;"_"&amp;SUBSTITUTE(Title," ",""),'Actions-Copy'!$S586,1)),"X","")</f>
        <v/>
      </c>
      <c r="N586" t="str">
        <f>IF(ISNUMBER(SEARCH(Module_Name_Short&amp;"_"&amp;SUBSTITUTE(Title," ",""),'Actions-Copy'!$S586,1)),"X","")</f>
        <v/>
      </c>
      <c r="O586" t="str">
        <f>IF((K586&amp;L586&amp;M586&amp;N586)="","Y","X")</f>
        <v>Y</v>
      </c>
      <c r="P586" s="21" t="str">
        <f>'Actions-Copy'!S586</f>
        <v>Staff_Admin</v>
      </c>
    </row>
    <row r="587" spans="1:16" ht="28.5" hidden="1" customHeight="1" x14ac:dyDescent="0.25">
      <c r="A587">
        <f>VLOOKUP('Actions-Copy'!C587,ModuleNames,4,FALSE)</f>
        <v>0</v>
      </c>
      <c r="B587">
        <f>VLOOKUP('Actions-Copy'!C587,ModuleNames,3,FALSE)</f>
        <v>0</v>
      </c>
      <c r="C587">
        <f>VLOOKUP('Actions-Copy'!C587,ModuleNames,2,FALSE)</f>
        <v>0</v>
      </c>
      <c r="D587" s="21" t="str">
        <f>'Actions-Copy'!D587</f>
        <v>Delete</v>
      </c>
      <c r="E587" t="str">
        <f>(IF(ISBLANK('Actions-Copy'!F587),'Actions-Copy'!D587,'Actions-Copy'!F587))</f>
        <v>Delete</v>
      </c>
      <c r="F587" s="21" t="str">
        <f>'Actions-Copy'!C587</f>
        <v>company</v>
      </c>
      <c r="G587" s="21" t="str">
        <f>'Actions-Copy'!B587</f>
        <v>ag2</v>
      </c>
      <c r="H587" s="21" t="str">
        <f>'Actions-Copy'!A587</f>
        <v>a2</v>
      </c>
      <c r="I587" t="str">
        <f>IF(ISBLANK('Actions-Copy'!O587),"","Y")</f>
        <v/>
      </c>
      <c r="J587">
        <f>'Actions-Copy'!O587</f>
        <v>0</v>
      </c>
      <c r="K587" t="str">
        <f>IF(ISNUMBER(SEARCH(Module_Name_Short&amp;"_"&amp;SUBSTITUTE(Title," ",""),'Actions-Copy'!$S587,1)),"X","")</f>
        <v/>
      </c>
      <c r="L587" t="str">
        <f>IF(ISNUMBER(SEARCH(Module_Name_Short&amp;"_"&amp;SUBSTITUTE(Title," ",""),'Actions-Copy'!$S587,1)),"X","")</f>
        <v/>
      </c>
      <c r="M587" t="str">
        <f>IF(ISNUMBER(SEARCH(Module_Name_Short&amp;"_"&amp;SUBSTITUTE(Title," ",""),'Actions-Copy'!$S587,1)),"X","")</f>
        <v/>
      </c>
      <c r="N587" t="str">
        <f>IF(ISNUMBER(SEARCH(Module_Name_Short&amp;"_"&amp;SUBSTITUTE(Title," ",""),'Actions-Copy'!$S587,1)),"X","")</f>
        <v/>
      </c>
      <c r="O587" t="str">
        <f>IF((K587&amp;L587&amp;M587&amp;N587)="","Y","X")</f>
        <v>Y</v>
      </c>
      <c r="P587" s="21" t="str">
        <f>'Actions-Copy'!S587</f>
        <v>Staff_Admin</v>
      </c>
    </row>
    <row r="588" spans="1:16" ht="28.5" hidden="1" customHeight="1" x14ac:dyDescent="0.25">
      <c r="A588">
        <f>VLOOKUP('Actions-Copy'!C588,ModuleNames,4,FALSE)</f>
        <v>0</v>
      </c>
      <c r="B588">
        <f>VLOOKUP('Actions-Copy'!C588,ModuleNames,3,FALSE)</f>
        <v>0</v>
      </c>
      <c r="C588">
        <f>VLOOKUP('Actions-Copy'!C588,ModuleNames,2,FALSE)</f>
        <v>0</v>
      </c>
      <c r="D588" s="21" t="str">
        <f>'Actions-Copy'!D588</f>
        <v>Cancel</v>
      </c>
      <c r="E588" t="str">
        <f>(IF(ISBLANK('Actions-Copy'!F588),'Actions-Copy'!D588,'Actions-Copy'!F588))</f>
        <v>Cancel</v>
      </c>
      <c r="F588" s="21" t="str">
        <f>'Actions-Copy'!C588</f>
        <v>company</v>
      </c>
      <c r="G588" s="21" t="str">
        <f>'Actions-Copy'!B588</f>
        <v>ag2</v>
      </c>
      <c r="H588" s="21" t="str">
        <f>'Actions-Copy'!A588</f>
        <v>a3</v>
      </c>
      <c r="I588" t="str">
        <f>IF(ISBLANK('Actions-Copy'!O588),"","Y")</f>
        <v/>
      </c>
      <c r="J588">
        <f>'Actions-Copy'!O588</f>
        <v>0</v>
      </c>
      <c r="K588" t="str">
        <f>IF(ISNUMBER(SEARCH(Module_Name_Short&amp;"_"&amp;SUBSTITUTE(Title," ",""),'Actions-Copy'!$S588,1)),"X","")</f>
        <v/>
      </c>
      <c r="L588" t="str">
        <f>IF(ISNUMBER(SEARCH(Module_Name_Short&amp;"_"&amp;SUBSTITUTE(Title," ",""),'Actions-Copy'!$S588,1)),"X","")</f>
        <v/>
      </c>
      <c r="M588" t="str">
        <f>IF(ISNUMBER(SEARCH(Module_Name_Short&amp;"_"&amp;SUBSTITUTE(Title," ",""),'Actions-Copy'!$S588,1)),"X","")</f>
        <v/>
      </c>
      <c r="N588" t="str">
        <f>IF(ISNUMBER(SEARCH(Module_Name_Short&amp;"_"&amp;SUBSTITUTE(Title," ",""),'Actions-Copy'!$S588,1)),"X","")</f>
        <v/>
      </c>
      <c r="O588" t="str">
        <f>IF((K588&amp;L588&amp;M588&amp;N588)="","Y","X")</f>
        <v>Y</v>
      </c>
      <c r="P588" s="21">
        <f>'Actions-Copy'!S588</f>
        <v>0</v>
      </c>
    </row>
    <row r="589" spans="1:16" ht="28.5" hidden="1" customHeight="1" x14ac:dyDescent="0.25">
      <c r="A589">
        <f>VLOOKUP('Actions-Copy'!C589,ModuleNames,4,FALSE)</f>
        <v>0</v>
      </c>
      <c r="B589">
        <f>VLOOKUP('Actions-Copy'!C589,ModuleNames,3,FALSE)</f>
        <v>0</v>
      </c>
      <c r="C589">
        <f>VLOOKUP('Actions-Copy'!C589,ModuleNames,2,FALSE)</f>
        <v>0</v>
      </c>
      <c r="D589" s="21" t="str">
        <f>'Actions-Copy'!D589</f>
        <v>Update</v>
      </c>
      <c r="E589" t="str">
        <f>(IF(ISBLANK('Actions-Copy'!F589),'Actions-Copy'!D589,'Actions-Copy'!F589))</f>
        <v>Update</v>
      </c>
      <c r="F589" s="21" t="str">
        <f>'Actions-Copy'!C589</f>
        <v>company</v>
      </c>
      <c r="G589" s="21" t="str">
        <f>'Actions-Copy'!B589</f>
        <v>ag2</v>
      </c>
      <c r="H589" s="21" t="str">
        <f>'Actions-Copy'!A589</f>
        <v>a4</v>
      </c>
      <c r="I589" t="str">
        <f>IF(ISBLANK('Actions-Copy'!O589),"","Y")</f>
        <v/>
      </c>
      <c r="J589">
        <f>'Actions-Copy'!O589</f>
        <v>0</v>
      </c>
      <c r="K589" t="str">
        <f>IF(ISNUMBER(SEARCH(Module_Name_Short&amp;"_"&amp;SUBSTITUTE(Title," ",""),'Actions-Copy'!$S589,1)),"X","")</f>
        <v/>
      </c>
      <c r="L589" t="str">
        <f>IF(ISNUMBER(SEARCH(Module_Name_Short&amp;"_"&amp;SUBSTITUTE(Title," ",""),'Actions-Copy'!$S589,1)),"X","")</f>
        <v/>
      </c>
      <c r="M589" t="str">
        <f>IF(ISNUMBER(SEARCH(Module_Name_Short&amp;"_"&amp;SUBSTITUTE(Title," ",""),'Actions-Copy'!$S589,1)),"X","")</f>
        <v/>
      </c>
      <c r="N589" t="str">
        <f>IF(ISNUMBER(SEARCH(Module_Name_Short&amp;"_"&amp;SUBSTITUTE(Title," ",""),'Actions-Copy'!$S589,1)),"X","")</f>
        <v/>
      </c>
      <c r="O589" t="str">
        <f>IF((K589&amp;L589&amp;M589&amp;N589)="","Y","X")</f>
        <v>Y</v>
      </c>
      <c r="P589" s="21">
        <f>'Actions-Copy'!S589</f>
        <v>0</v>
      </c>
    </row>
    <row r="590" spans="1:16" ht="28.5" hidden="1" customHeight="1" x14ac:dyDescent="0.25">
      <c r="A590">
        <f>VLOOKUP('Actions-Copy'!C590,ModuleNames,4,FALSE)</f>
        <v>0</v>
      </c>
      <c r="B590">
        <f>VLOOKUP('Actions-Copy'!C590,ModuleNames,3,FALSE)</f>
        <v>0</v>
      </c>
      <c r="C590">
        <f>VLOOKUP('Actions-Copy'!C590,ModuleNames,2,FALSE)</f>
        <v>0</v>
      </c>
      <c r="D590" s="21" t="str">
        <f>'Actions-Copy'!D590</f>
        <v>Delete</v>
      </c>
      <c r="E590" t="str">
        <f>(IF(ISBLANK('Actions-Copy'!F590),'Actions-Copy'!D590,'Actions-Copy'!F590))</f>
        <v>Delete</v>
      </c>
      <c r="F590" s="21" t="str">
        <f>'Actions-Copy'!C590</f>
        <v>company</v>
      </c>
      <c r="G590" s="21" t="str">
        <f>'Actions-Copy'!B590</f>
        <v>ag2</v>
      </c>
      <c r="H590" s="21" t="str">
        <f>'Actions-Copy'!A590</f>
        <v>a5</v>
      </c>
      <c r="I590" t="str">
        <f>IF(ISBLANK('Actions-Copy'!O590),"","Y")</f>
        <v/>
      </c>
      <c r="J590">
        <f>'Actions-Copy'!O590</f>
        <v>0</v>
      </c>
      <c r="K590" t="str">
        <f>IF(ISNUMBER(SEARCH(Module_Name_Short&amp;"_"&amp;SUBSTITUTE(Title," ",""),'Actions-Copy'!$S590,1)),"X","")</f>
        <v/>
      </c>
      <c r="L590" t="str">
        <f>IF(ISNUMBER(SEARCH(Module_Name_Short&amp;"_"&amp;SUBSTITUTE(Title," ",""),'Actions-Copy'!$S590,1)),"X","")</f>
        <v/>
      </c>
      <c r="M590" t="str">
        <f>IF(ISNUMBER(SEARCH(Module_Name_Short&amp;"_"&amp;SUBSTITUTE(Title," ",""),'Actions-Copy'!$S590,1)),"X","")</f>
        <v/>
      </c>
      <c r="N590" t="str">
        <f>IF(ISNUMBER(SEARCH(Module_Name_Short&amp;"_"&amp;SUBSTITUTE(Title," ",""),'Actions-Copy'!$S590,1)),"X","")</f>
        <v/>
      </c>
      <c r="O590" t="str">
        <f>IF((K590&amp;L590&amp;M590&amp;N590)="","Y","X")</f>
        <v>Y</v>
      </c>
      <c r="P590" s="21" t="str">
        <f>'Actions-Copy'!S590</f>
        <v>Staff_Admin</v>
      </c>
    </row>
    <row r="591" spans="1:16" ht="28.5" hidden="1" customHeight="1" x14ac:dyDescent="0.25">
      <c r="A591">
        <f>VLOOKUP('Actions-Copy'!C591,ModuleNames,4,FALSE)</f>
        <v>0</v>
      </c>
      <c r="B591">
        <f>VLOOKUP('Actions-Copy'!C591,ModuleNames,3,FALSE)</f>
        <v>0</v>
      </c>
      <c r="C591">
        <f>VLOOKUP('Actions-Copy'!C591,ModuleNames,2,FALSE)</f>
        <v>0</v>
      </c>
      <c r="D591" s="21" t="str">
        <f>'Actions-Copy'!D591</f>
        <v>Cancel</v>
      </c>
      <c r="E591" t="str">
        <f>(IF(ISBLANK('Actions-Copy'!F591),'Actions-Copy'!D591,'Actions-Copy'!F591))</f>
        <v>Cancel</v>
      </c>
      <c r="F591" s="21" t="str">
        <f>'Actions-Copy'!C591</f>
        <v>company</v>
      </c>
      <c r="G591" s="21" t="str">
        <f>'Actions-Copy'!B591</f>
        <v>ag2</v>
      </c>
      <c r="H591" s="21" t="str">
        <f>'Actions-Copy'!A591</f>
        <v>a6</v>
      </c>
      <c r="I591" t="str">
        <f>IF(ISBLANK('Actions-Copy'!O591),"","Y")</f>
        <v/>
      </c>
      <c r="J591">
        <f>'Actions-Copy'!O591</f>
        <v>0</v>
      </c>
      <c r="K591" t="str">
        <f>IF(ISNUMBER(SEARCH(Module_Name_Short&amp;"_"&amp;SUBSTITUTE(Title," ",""),'Actions-Copy'!$S591,1)),"X","")</f>
        <v/>
      </c>
      <c r="L591" t="str">
        <f>IF(ISNUMBER(SEARCH(Module_Name_Short&amp;"_"&amp;SUBSTITUTE(Title," ",""),'Actions-Copy'!$S591,1)),"X","")</f>
        <v/>
      </c>
      <c r="M591" t="str">
        <f>IF(ISNUMBER(SEARCH(Module_Name_Short&amp;"_"&amp;SUBSTITUTE(Title," ",""),'Actions-Copy'!$S591,1)),"X","")</f>
        <v/>
      </c>
      <c r="N591" t="str">
        <f>IF(ISNUMBER(SEARCH(Module_Name_Short&amp;"_"&amp;SUBSTITUTE(Title," ",""),'Actions-Copy'!$S591,1)),"X","")</f>
        <v/>
      </c>
      <c r="O591" t="str">
        <f>IF((K591&amp;L591&amp;M591&amp;N591)="","Y","X")</f>
        <v>Y</v>
      </c>
      <c r="P591" s="21">
        <f>'Actions-Copy'!S591</f>
        <v>0</v>
      </c>
    </row>
    <row r="592" spans="1:16" ht="28.5" hidden="1" customHeight="1" x14ac:dyDescent="0.25">
      <c r="A592">
        <f>VLOOKUP('Actions-Copy'!C592,ModuleNames,4,FALSE)</f>
        <v>0</v>
      </c>
      <c r="B592">
        <f>VLOOKUP('Actions-Copy'!C592,ModuleNames,3,FALSE)</f>
        <v>0</v>
      </c>
      <c r="C592">
        <f>VLOOKUP('Actions-Copy'!C592,ModuleNames,2,FALSE)</f>
        <v>0</v>
      </c>
      <c r="D592" s="21" t="str">
        <f>'Actions-Copy'!D592</f>
        <v>Insert</v>
      </c>
      <c r="E592" t="str">
        <f>(IF(ISBLANK('Actions-Copy'!F592),'Actions-Copy'!D592,'Actions-Copy'!F592))</f>
        <v>Insert</v>
      </c>
      <c r="F592" s="21" t="str">
        <f>'Actions-Copy'!C592</f>
        <v>company</v>
      </c>
      <c r="G592" s="21" t="str">
        <f>'Actions-Copy'!B592</f>
        <v>ag2</v>
      </c>
      <c r="H592" s="21" t="str">
        <f>'Actions-Copy'!A592</f>
        <v>a7</v>
      </c>
      <c r="I592" t="str">
        <f>IF(ISBLANK('Actions-Copy'!O592),"","Y")</f>
        <v/>
      </c>
      <c r="J592">
        <f>'Actions-Copy'!O592</f>
        <v>0</v>
      </c>
      <c r="K592" t="str">
        <f>IF(ISNUMBER(SEARCH(Module_Name_Short&amp;"_"&amp;SUBSTITUTE(Title," ",""),'Actions-Copy'!$S592,1)),"X","")</f>
        <v/>
      </c>
      <c r="L592" t="str">
        <f>IF(ISNUMBER(SEARCH(Module_Name_Short&amp;"_"&amp;SUBSTITUTE(Title," ",""),'Actions-Copy'!$S592,1)),"X","")</f>
        <v/>
      </c>
      <c r="M592" t="str">
        <f>IF(ISNUMBER(SEARCH(Module_Name_Short&amp;"_"&amp;SUBSTITUTE(Title," ",""),'Actions-Copy'!$S592,1)),"X","")</f>
        <v/>
      </c>
      <c r="N592" t="str">
        <f>IF(ISNUMBER(SEARCH(Module_Name_Short&amp;"_"&amp;SUBSTITUTE(Title," ",""),'Actions-Copy'!$S592,1)),"X","")</f>
        <v/>
      </c>
      <c r="O592" t="str">
        <f>IF((K592&amp;L592&amp;M592&amp;N592)="","Y","X")</f>
        <v>Y</v>
      </c>
      <c r="P592" s="21">
        <f>'Actions-Copy'!S592</f>
        <v>0</v>
      </c>
    </row>
    <row r="593" spans="1:16" ht="28.5" hidden="1" customHeight="1" x14ac:dyDescent="0.25">
      <c r="A593">
        <f>VLOOKUP('Actions-Copy'!C593,ModuleNames,4,FALSE)</f>
        <v>0</v>
      </c>
      <c r="B593">
        <f>VLOOKUP('Actions-Copy'!C593,ModuleNames,3,FALSE)</f>
        <v>0</v>
      </c>
      <c r="C593">
        <f>VLOOKUP('Actions-Copy'!C593,ModuleNames,2,FALSE)</f>
        <v>0</v>
      </c>
      <c r="D593" s="21" t="str">
        <f>'Actions-Copy'!D593</f>
        <v>Cancel</v>
      </c>
      <c r="E593" t="str">
        <f>(IF(ISBLANK('Actions-Copy'!F593),'Actions-Copy'!D593,'Actions-Copy'!F593))</f>
        <v>Cancel</v>
      </c>
      <c r="F593" s="21" t="str">
        <f>'Actions-Copy'!C593</f>
        <v>company</v>
      </c>
      <c r="G593" s="21" t="str">
        <f>'Actions-Copy'!B593</f>
        <v>ag2</v>
      </c>
      <c r="H593" s="21" t="str">
        <f>'Actions-Copy'!A593</f>
        <v>a8</v>
      </c>
      <c r="I593" t="str">
        <f>IF(ISBLANK('Actions-Copy'!O593),"","Y")</f>
        <v/>
      </c>
      <c r="J593">
        <f>'Actions-Copy'!O593</f>
        <v>0</v>
      </c>
      <c r="K593" t="str">
        <f>IF(ISNUMBER(SEARCH(Module_Name_Short&amp;"_"&amp;SUBSTITUTE(Title," ",""),'Actions-Copy'!$S593,1)),"X","")</f>
        <v/>
      </c>
      <c r="L593" t="str">
        <f>IF(ISNUMBER(SEARCH(Module_Name_Short&amp;"_"&amp;SUBSTITUTE(Title," ",""),'Actions-Copy'!$S593,1)),"X","")</f>
        <v/>
      </c>
      <c r="M593" t="str">
        <f>IF(ISNUMBER(SEARCH(Module_Name_Short&amp;"_"&amp;SUBSTITUTE(Title," ",""),'Actions-Copy'!$S593,1)),"X","")</f>
        <v/>
      </c>
      <c r="N593" t="str">
        <f>IF(ISNUMBER(SEARCH(Module_Name_Short&amp;"_"&amp;SUBSTITUTE(Title," ",""),'Actions-Copy'!$S593,1)),"X","")</f>
        <v/>
      </c>
      <c r="O593" t="str">
        <f>IF((K593&amp;L593&amp;M593&amp;N593)="","Y","X")</f>
        <v>Y</v>
      </c>
      <c r="P593" s="21">
        <f>'Actions-Copy'!S593</f>
        <v>0</v>
      </c>
    </row>
    <row r="594" spans="1:16" ht="28.5" hidden="1" customHeight="1" x14ac:dyDescent="0.25">
      <c r="A594">
        <f>VLOOKUP('Actions-Copy'!C594,ModuleNames,4,FALSE)</f>
        <v>0</v>
      </c>
      <c r="B594">
        <f>VLOOKUP('Actions-Copy'!C594,ModuleNames,3,FALSE)</f>
        <v>0</v>
      </c>
      <c r="C594">
        <f>VLOOKUP('Actions-Copy'!C594,ModuleNames,2,FALSE)</f>
        <v>0</v>
      </c>
      <c r="D594" s="21" t="str">
        <f>'Actions-Copy'!D594</f>
        <v>Insert</v>
      </c>
      <c r="E594" t="str">
        <f>(IF(ISBLANK('Actions-Copy'!F594),'Actions-Copy'!D594,'Actions-Copy'!F594))</f>
        <v>Insert</v>
      </c>
      <c r="F594" s="21" t="str">
        <f>'Actions-Copy'!C594</f>
        <v>company</v>
      </c>
      <c r="G594" s="21" t="str">
        <f>'Actions-Copy'!B594</f>
        <v>ag2</v>
      </c>
      <c r="H594" s="21" t="str">
        <f>'Actions-Copy'!A594</f>
        <v>a9</v>
      </c>
      <c r="I594" t="str">
        <f>IF(ISBLANK('Actions-Copy'!O594),"","Y")</f>
        <v/>
      </c>
      <c r="J594">
        <f>'Actions-Copy'!O594</f>
        <v>0</v>
      </c>
      <c r="K594" t="str">
        <f>IF(ISNUMBER(SEARCH(Module_Name_Short&amp;"_"&amp;SUBSTITUTE(Title," ",""),'Actions-Copy'!$S594,1)),"X","")</f>
        <v/>
      </c>
      <c r="L594" t="str">
        <f>IF(ISNUMBER(SEARCH(Module_Name_Short&amp;"_"&amp;SUBSTITUTE(Title," ",""),'Actions-Copy'!$S594,1)),"X","")</f>
        <v/>
      </c>
      <c r="M594" t="str">
        <f>IF(ISNUMBER(SEARCH(Module_Name_Short&amp;"_"&amp;SUBSTITUTE(Title," ",""),'Actions-Copy'!$S594,1)),"X","")</f>
        <v/>
      </c>
      <c r="N594" t="str">
        <f>IF(ISNUMBER(SEARCH(Module_Name_Short&amp;"_"&amp;SUBSTITUTE(Title," ",""),'Actions-Copy'!$S594,1)),"X","")</f>
        <v/>
      </c>
      <c r="O594" t="str">
        <f>IF((K594&amp;L594&amp;M594&amp;N594)="","Y","X")</f>
        <v>Y</v>
      </c>
      <c r="P594" s="21">
        <f>'Actions-Copy'!S594</f>
        <v>0</v>
      </c>
    </row>
    <row r="595" spans="1:16" ht="28.5" hidden="1" customHeight="1" x14ac:dyDescent="0.25">
      <c r="A595">
        <f>VLOOKUP('Actions-Copy'!C595,ModuleNames,4,FALSE)</f>
        <v>0</v>
      </c>
      <c r="B595">
        <f>VLOOKUP('Actions-Copy'!C595,ModuleNames,3,FALSE)</f>
        <v>0</v>
      </c>
      <c r="C595">
        <f>VLOOKUP('Actions-Copy'!C595,ModuleNames,2,FALSE)</f>
        <v>0</v>
      </c>
      <c r="D595" s="21" t="str">
        <f>'Actions-Copy'!D595</f>
        <v>Cancel</v>
      </c>
      <c r="E595" t="str">
        <f>(IF(ISBLANK('Actions-Copy'!F595),'Actions-Copy'!D595,'Actions-Copy'!F595))</f>
        <v>Cancel</v>
      </c>
      <c r="F595" s="21" t="str">
        <f>'Actions-Copy'!C595</f>
        <v>company</v>
      </c>
      <c r="G595" s="21" t="str">
        <f>'Actions-Copy'!B595</f>
        <v>ag2</v>
      </c>
      <c r="H595" s="21" t="str">
        <f>'Actions-Copy'!A595</f>
        <v>a10</v>
      </c>
      <c r="I595" t="str">
        <f>IF(ISBLANK('Actions-Copy'!O595),"","Y")</f>
        <v/>
      </c>
      <c r="J595">
        <f>'Actions-Copy'!O595</f>
        <v>0</v>
      </c>
      <c r="K595" t="str">
        <f>IF(ISNUMBER(SEARCH(Module_Name_Short&amp;"_"&amp;SUBSTITUTE(Title," ",""),'Actions-Copy'!$S595,1)),"X","")</f>
        <v/>
      </c>
      <c r="L595" t="str">
        <f>IF(ISNUMBER(SEARCH(Module_Name_Short&amp;"_"&amp;SUBSTITUTE(Title," ",""),'Actions-Copy'!$S595,1)),"X","")</f>
        <v/>
      </c>
      <c r="M595" t="str">
        <f>IF(ISNUMBER(SEARCH(Module_Name_Short&amp;"_"&amp;SUBSTITUTE(Title," ",""),'Actions-Copy'!$S595,1)),"X","")</f>
        <v/>
      </c>
      <c r="N595" t="str">
        <f>IF(ISNUMBER(SEARCH(Module_Name_Short&amp;"_"&amp;SUBSTITUTE(Title," ",""),'Actions-Copy'!$S595,1)),"X","")</f>
        <v/>
      </c>
      <c r="O595" t="str">
        <f>IF((K595&amp;L595&amp;M595&amp;N595)="","Y","X")</f>
        <v>Y</v>
      </c>
      <c r="P595" s="21">
        <f>'Actions-Copy'!S595</f>
        <v>0</v>
      </c>
    </row>
    <row r="596" spans="1:16" ht="28.5" hidden="1" customHeight="1" x14ac:dyDescent="0.25">
      <c r="A596">
        <f>VLOOKUP('Actions-Copy'!C596,ModuleNames,4,FALSE)</f>
        <v>0</v>
      </c>
      <c r="B596">
        <f>VLOOKUP('Actions-Copy'!C596,ModuleNames,3,FALSE)</f>
        <v>0</v>
      </c>
      <c r="C596">
        <f>VLOOKUP('Actions-Copy'!C596,ModuleNames,2,FALSE)</f>
        <v>0</v>
      </c>
      <c r="D596" s="21" t="str">
        <f>'Actions-Copy'!D596</f>
        <v>Select</v>
      </c>
      <c r="E596" t="str">
        <f>(IF(ISBLANK('Actions-Copy'!F596),'Actions-Copy'!D596,'Actions-Copy'!F596))</f>
        <v>Select</v>
      </c>
      <c r="F596" s="21" t="str">
        <f>'Actions-Copy'!C596</f>
        <v>company</v>
      </c>
      <c r="G596" s="21" t="str">
        <f>'Actions-Copy'!B596</f>
        <v>ag2</v>
      </c>
      <c r="H596" s="21" t="str">
        <f>'Actions-Copy'!A596</f>
        <v>a13</v>
      </c>
      <c r="I596" t="str">
        <f>IF(ISBLANK('Actions-Copy'!O596),"","Y")</f>
        <v>Y</v>
      </c>
      <c r="J596" t="str">
        <f>'Actions-Copy'!O596</f>
        <v>this.get_hasDetails()</v>
      </c>
      <c r="K596" t="str">
        <f>IF(ISNUMBER(SEARCH(Module_Name_Short&amp;"_"&amp;SUBSTITUTE(Title," ",""),'Actions-Copy'!$S596,1)),"X","")</f>
        <v/>
      </c>
      <c r="L596" t="str">
        <f>IF(ISNUMBER(SEARCH(Module_Name_Short&amp;"_"&amp;SUBSTITUTE(Title," ",""),'Actions-Copy'!$S596,1)),"X","")</f>
        <v/>
      </c>
      <c r="M596" t="str">
        <f>IF(ISNUMBER(SEARCH(Module_Name_Short&amp;"_"&amp;SUBSTITUTE(Title," ",""),'Actions-Copy'!$S596,1)),"X","")</f>
        <v/>
      </c>
      <c r="N596" t="str">
        <f>IF(ISNUMBER(SEARCH(Module_Name_Short&amp;"_"&amp;SUBSTITUTE(Title," ",""),'Actions-Copy'!$S596,1)),"X","")</f>
        <v/>
      </c>
      <c r="O596" t="str">
        <f>IF((K596&amp;L596&amp;M596&amp;N596)="","Y","X")</f>
        <v>Y</v>
      </c>
      <c r="P596" s="21" t="str">
        <f>'Actions-Copy'!S596</f>
        <v>Stores_View</v>
      </c>
    </row>
    <row r="597" spans="1:16" ht="28.5" hidden="1" customHeight="1" x14ac:dyDescent="0.25">
      <c r="A597">
        <f>VLOOKUP('Actions-Copy'!C597,ModuleNames,4,FALSE)</f>
        <v>0</v>
      </c>
      <c r="B597">
        <f>VLOOKUP('Actions-Copy'!C597,ModuleNames,3,FALSE)</f>
        <v>0</v>
      </c>
      <c r="C597">
        <f>VLOOKUP('Actions-Copy'!C597,ModuleNames,2,FALSE)</f>
        <v>0</v>
      </c>
      <c r="D597" s="21" t="str">
        <f>'Actions-Copy'!D597</f>
        <v>New</v>
      </c>
      <c r="E597" t="str">
        <f>(IF(ISBLANK('Actions-Copy'!F597),'Actions-Copy'!D597,'Actions-Copy'!F597))</f>
        <v>New</v>
      </c>
      <c r="F597" s="21" t="str">
        <f>'Actions-Copy'!C597</f>
        <v>company</v>
      </c>
      <c r="G597" s="21" t="str">
        <f>'Actions-Copy'!B597</f>
        <v>ag3</v>
      </c>
      <c r="H597" s="21" t="str">
        <f>'Actions-Copy'!A597</f>
        <v>a1</v>
      </c>
      <c r="I597" t="str">
        <f>IF(ISBLANK('Actions-Copy'!O597),"","Y")</f>
        <v/>
      </c>
      <c r="J597">
        <f>'Actions-Copy'!O597</f>
        <v>0</v>
      </c>
      <c r="K597" t="str">
        <f>IF(ISNUMBER(SEARCH(Module_Name_Short&amp;"_"&amp;SUBSTITUTE(Title," ",""),'Actions-Copy'!$S597,1)),"X","")</f>
        <v/>
      </c>
      <c r="L597" t="str">
        <f>IF(ISNUMBER(SEARCH(Module_Name_Short&amp;"_"&amp;SUBSTITUTE(Title," ",""),'Actions-Copy'!$S597,1)),"X","")</f>
        <v/>
      </c>
      <c r="M597" t="str">
        <f>IF(ISNUMBER(SEARCH(Module_Name_Short&amp;"_"&amp;SUBSTITUTE(Title," ",""),'Actions-Copy'!$S597,1)),"X","")</f>
        <v/>
      </c>
      <c r="N597" t="str">
        <f>IF(ISNUMBER(SEARCH(Module_Name_Short&amp;"_"&amp;SUBSTITUTE(Title," ",""),'Actions-Copy'!$S597,1)),"X","")</f>
        <v/>
      </c>
      <c r="O597" t="str">
        <f>IF((K597&amp;L597&amp;M597&amp;N597)="","Y","X")</f>
        <v>Y</v>
      </c>
      <c r="P597" s="21" t="str">
        <f>'Actions-Copy'!S597</f>
        <v>Staff_Admin</v>
      </c>
    </row>
    <row r="598" spans="1:16" ht="28.5" hidden="1" customHeight="1" x14ac:dyDescent="0.25">
      <c r="A598">
        <f>VLOOKUP('Actions-Copy'!C598,ModuleNames,4,FALSE)</f>
        <v>0</v>
      </c>
      <c r="B598">
        <f>VLOOKUP('Actions-Copy'!C598,ModuleNames,3,FALSE)</f>
        <v>0</v>
      </c>
      <c r="C598">
        <f>VLOOKUP('Actions-Copy'!C598,ModuleNames,2,FALSE)</f>
        <v>0</v>
      </c>
      <c r="D598" s="21" t="str">
        <f>'Actions-Copy'!D598</f>
        <v>Edit</v>
      </c>
      <c r="E598" t="str">
        <f>(IF(ISBLANK('Actions-Copy'!F598),'Actions-Copy'!D598,'Actions-Copy'!F598))</f>
        <v>Edit</v>
      </c>
      <c r="F598" s="21" t="str">
        <f>'Actions-Copy'!C598</f>
        <v>company</v>
      </c>
      <c r="G598" s="21" t="str">
        <f>'Actions-Copy'!B598</f>
        <v>ag4</v>
      </c>
      <c r="H598" s="21" t="str">
        <f>'Actions-Copy'!A598</f>
        <v>a1</v>
      </c>
      <c r="I598" t="str">
        <f>IF(ISBLANK('Actions-Copy'!O598),"","Y")</f>
        <v/>
      </c>
      <c r="J598">
        <f>'Actions-Copy'!O598</f>
        <v>0</v>
      </c>
      <c r="K598" t="str">
        <f>IF(ISNUMBER(SEARCH(Module_Name_Short&amp;"_"&amp;SUBSTITUTE(Title," ",""),'Actions-Copy'!$S598,1)),"X","")</f>
        <v/>
      </c>
      <c r="L598" t="str">
        <f>IF(ISNUMBER(SEARCH(Module_Name_Short&amp;"_"&amp;SUBSTITUTE(Title," ",""),'Actions-Copy'!$S598,1)),"X","")</f>
        <v/>
      </c>
      <c r="M598" t="str">
        <f>IF(ISNUMBER(SEARCH(Module_Name_Short&amp;"_"&amp;SUBSTITUTE(Title," ",""),'Actions-Copy'!$S598,1)),"X","")</f>
        <v/>
      </c>
      <c r="N598" t="str">
        <f>IF(ISNUMBER(SEARCH(Module_Name_Short&amp;"_"&amp;SUBSTITUTE(Title," ",""),'Actions-Copy'!$S598,1)),"X","")</f>
        <v/>
      </c>
      <c r="O598" t="str">
        <f>IF((K598&amp;L598&amp;M598&amp;N598)="","Y","X")</f>
        <v>Y</v>
      </c>
      <c r="P598" s="21" t="str">
        <f>'Actions-Copy'!S598</f>
        <v>Staff_Admin</v>
      </c>
    </row>
    <row r="599" spans="1:16" ht="28.5" hidden="1" customHeight="1" x14ac:dyDescent="0.25">
      <c r="A599">
        <f>VLOOKUP('Actions-Copy'!C599,ModuleNames,4,FALSE)</f>
        <v>0</v>
      </c>
      <c r="B599">
        <f>VLOOKUP('Actions-Copy'!C599,ModuleNames,3,FALSE)</f>
        <v>0</v>
      </c>
      <c r="C599">
        <f>VLOOKUP('Actions-Copy'!C599,ModuleNames,2,FALSE)</f>
        <v>0</v>
      </c>
      <c r="D599" s="21" t="str">
        <f>'Actions-Copy'!D599</f>
        <v>Delete</v>
      </c>
      <c r="E599" t="str">
        <f>(IF(ISBLANK('Actions-Copy'!F599),'Actions-Copy'!D599,'Actions-Copy'!F599))</f>
        <v>Delete</v>
      </c>
      <c r="F599" s="21" t="str">
        <f>'Actions-Copy'!C599</f>
        <v>company</v>
      </c>
      <c r="G599" s="21" t="str">
        <f>'Actions-Copy'!B599</f>
        <v>ag4</v>
      </c>
      <c r="H599" s="21" t="str">
        <f>'Actions-Copy'!A599</f>
        <v>a2</v>
      </c>
      <c r="I599" t="str">
        <f>IF(ISBLANK('Actions-Copy'!O599),"","Y")</f>
        <v/>
      </c>
      <c r="J599">
        <f>'Actions-Copy'!O599</f>
        <v>0</v>
      </c>
      <c r="K599" t="str">
        <f>IF(ISNUMBER(SEARCH(Module_Name_Short&amp;"_"&amp;SUBSTITUTE(Title," ",""),'Actions-Copy'!$S599,1)),"X","")</f>
        <v/>
      </c>
      <c r="L599" t="str">
        <f>IF(ISNUMBER(SEARCH(Module_Name_Short&amp;"_"&amp;SUBSTITUTE(Title," ",""),'Actions-Copy'!$S599,1)),"X","")</f>
        <v/>
      </c>
      <c r="M599" t="str">
        <f>IF(ISNUMBER(SEARCH(Module_Name_Short&amp;"_"&amp;SUBSTITUTE(Title," ",""),'Actions-Copy'!$S599,1)),"X","")</f>
        <v/>
      </c>
      <c r="N599" t="str">
        <f>IF(ISNUMBER(SEARCH(Module_Name_Short&amp;"_"&amp;SUBSTITUTE(Title," ",""),'Actions-Copy'!$S599,1)),"X","")</f>
        <v/>
      </c>
      <c r="O599" t="str">
        <f>IF((K599&amp;L599&amp;M599&amp;N599)="","Y","X")</f>
        <v>Y</v>
      </c>
      <c r="P599" s="21" t="str">
        <f>'Actions-Copy'!S599</f>
        <v>Staff_Admin</v>
      </c>
    </row>
    <row r="600" spans="1:16" ht="28.5" hidden="1" customHeight="1" x14ac:dyDescent="0.25">
      <c r="A600">
        <f>VLOOKUP('Actions-Copy'!C600,ModuleNames,4,FALSE)</f>
        <v>0</v>
      </c>
      <c r="B600">
        <f>VLOOKUP('Actions-Copy'!C600,ModuleNames,3,FALSE)</f>
        <v>0</v>
      </c>
      <c r="C600">
        <f>VLOOKUP('Actions-Copy'!C600,ModuleNames,2,FALSE)</f>
        <v>0</v>
      </c>
      <c r="D600" s="21" t="str">
        <f>'Actions-Copy'!D600</f>
        <v>Export (Csv)</v>
      </c>
      <c r="E600" t="str">
        <f>(IF(ISBLANK('Actions-Copy'!F600),'Actions-Copy'!D600,'Actions-Copy'!F600))</f>
        <v>Export (Csv)</v>
      </c>
      <c r="F600" s="21" t="str">
        <f>'Actions-Copy'!C600</f>
        <v>company</v>
      </c>
      <c r="G600" s="21" t="str">
        <f>'Actions-Copy'!B600</f>
        <v>ag5</v>
      </c>
      <c r="H600" s="21" t="str">
        <f>'Actions-Copy'!A600</f>
        <v>a1</v>
      </c>
      <c r="I600" t="str">
        <f>IF(ISBLANK('Actions-Copy'!O600),"","Y")</f>
        <v/>
      </c>
      <c r="J600">
        <f>'Actions-Copy'!O600</f>
        <v>0</v>
      </c>
      <c r="K600" t="str">
        <f>IF(ISNUMBER(SEARCH(Module_Name_Short&amp;"_"&amp;SUBSTITUTE(Title," ",""),'Actions-Copy'!$S600,1)),"X","")</f>
        <v/>
      </c>
      <c r="L600" t="str">
        <f>IF(ISNUMBER(SEARCH(Module_Name_Short&amp;"_"&amp;SUBSTITUTE(Title," ",""),'Actions-Copy'!$S600,1)),"X","")</f>
        <v/>
      </c>
      <c r="M600" t="str">
        <f>IF(ISNUMBER(SEARCH(Module_Name_Short&amp;"_"&amp;SUBSTITUTE(Title," ",""),'Actions-Copy'!$S600,1)),"X","")</f>
        <v/>
      </c>
      <c r="N600" t="str">
        <f>IF(ISNUMBER(SEARCH(Module_Name_Short&amp;"_"&amp;SUBSTITUTE(Title," ",""),'Actions-Copy'!$S600,1)),"X","")</f>
        <v/>
      </c>
      <c r="O600" t="str">
        <f>IF((K600&amp;L600&amp;M600&amp;N600)="","Y","X")</f>
        <v>Y</v>
      </c>
      <c r="P600" s="21">
        <f>'Actions-Copy'!S600</f>
        <v>0</v>
      </c>
    </row>
    <row r="601" spans="1:16" ht="28.5" hidden="1" customHeight="1" x14ac:dyDescent="0.25">
      <c r="A601">
        <f>VLOOKUP('Actions-Copy'!C601,ModuleNames,4,FALSE)</f>
        <v>0</v>
      </c>
      <c r="B601">
        <f>VLOOKUP('Actions-Copy'!C601,ModuleNames,3,FALSE)</f>
        <v>0</v>
      </c>
      <c r="C601">
        <f>VLOOKUP('Actions-Copy'!C601,ModuleNames,2,FALSE)</f>
        <v>0</v>
      </c>
      <c r="D601" s="21">
        <f>'Actions-Copy'!D601</f>
        <v>0</v>
      </c>
      <c r="E601">
        <f>(IF(ISBLANK('Actions-Copy'!F601),'Actions-Copy'!D601,'Actions-Copy'!F601))</f>
        <v>0</v>
      </c>
      <c r="F601" s="21" t="str">
        <f>'Actions-Copy'!C601</f>
        <v>company</v>
      </c>
      <c r="G601" s="21" t="str">
        <f>'Actions-Copy'!B601</f>
        <v>ag5</v>
      </c>
      <c r="H601" s="21" t="str">
        <f>'Actions-Copy'!A601</f>
        <v>a2</v>
      </c>
      <c r="I601" t="str">
        <f>IF(ISBLANK('Actions-Copy'!O601),"","Y")</f>
        <v/>
      </c>
      <c r="J601">
        <f>'Actions-Copy'!O601</f>
        <v>0</v>
      </c>
      <c r="K601" t="str">
        <f>IF(ISNUMBER(SEARCH(Module_Name_Short&amp;"_"&amp;SUBSTITUTE(Title," ",""),'Actions-Copy'!$S601,1)),"X","")</f>
        <v/>
      </c>
      <c r="L601" t="str">
        <f>IF(ISNUMBER(SEARCH(Module_Name_Short&amp;"_"&amp;SUBSTITUTE(Title," ",""),'Actions-Copy'!$S601,1)),"X","")</f>
        <v/>
      </c>
      <c r="M601" t="str">
        <f>IF(ISNUMBER(SEARCH(Module_Name_Short&amp;"_"&amp;SUBSTITUTE(Title," ",""),'Actions-Copy'!$S601,1)),"X","")</f>
        <v/>
      </c>
      <c r="N601" t="str">
        <f>IF(ISNUMBER(SEARCH(Module_Name_Short&amp;"_"&amp;SUBSTITUTE(Title," ",""),'Actions-Copy'!$S601,1)),"X","")</f>
        <v/>
      </c>
      <c r="O601" t="str">
        <f>IF((K601&amp;L601&amp;M601&amp;N601)="","Y","X")</f>
        <v>Y</v>
      </c>
      <c r="P601" s="21">
        <f>'Actions-Copy'!S601</f>
        <v>0</v>
      </c>
    </row>
    <row r="602" spans="1:16" ht="28.5" hidden="1" customHeight="1" x14ac:dyDescent="0.25">
      <c r="A602">
        <f>VLOOKUP('Actions-Copy'!C602,ModuleNames,4,FALSE)</f>
        <v>0</v>
      </c>
      <c r="B602">
        <f>VLOOKUP('Actions-Copy'!C602,ModuleNames,3,FALSE)</f>
        <v>0</v>
      </c>
      <c r="C602">
        <f>VLOOKUP('Actions-Copy'!C602,ModuleNames,2,FALSE)</f>
        <v>0</v>
      </c>
      <c r="D602" s="21" t="str">
        <f>'Actions-Copy'!D602</f>
        <v>Export (Rowset)</v>
      </c>
      <c r="E602" t="str">
        <f>(IF(ISBLANK('Actions-Copy'!F602),'Actions-Copy'!D602,'Actions-Copy'!F602))</f>
        <v>Export (Rowset)</v>
      </c>
      <c r="F602" s="21" t="str">
        <f>'Actions-Copy'!C602</f>
        <v>company</v>
      </c>
      <c r="G602" s="21" t="str">
        <f>'Actions-Copy'!B602</f>
        <v>ag5</v>
      </c>
      <c r="H602" s="21" t="str">
        <f>'Actions-Copy'!A602</f>
        <v>a3</v>
      </c>
      <c r="I602" t="str">
        <f>IF(ISBLANK('Actions-Copy'!O602),"","Y")</f>
        <v/>
      </c>
      <c r="J602">
        <f>'Actions-Copy'!O602</f>
        <v>0</v>
      </c>
      <c r="K602" t="str">
        <f>IF(ISNUMBER(SEARCH(Module_Name_Short&amp;"_"&amp;SUBSTITUTE(Title," ",""),'Actions-Copy'!$S602,1)),"X","")</f>
        <v/>
      </c>
      <c r="L602" t="str">
        <f>IF(ISNUMBER(SEARCH(Module_Name_Short&amp;"_"&amp;SUBSTITUTE(Title," ",""),'Actions-Copy'!$S602,1)),"X","")</f>
        <v/>
      </c>
      <c r="M602" t="str">
        <f>IF(ISNUMBER(SEARCH(Module_Name_Short&amp;"_"&amp;SUBSTITUTE(Title," ",""),'Actions-Copy'!$S602,1)),"X","")</f>
        <v/>
      </c>
      <c r="N602" t="str">
        <f>IF(ISNUMBER(SEARCH(Module_Name_Short&amp;"_"&amp;SUBSTITUTE(Title," ",""),'Actions-Copy'!$S602,1)),"X","")</f>
        <v/>
      </c>
      <c r="O602" t="str">
        <f>IF((K602&amp;L602&amp;M602&amp;N602)="","Y","X")</f>
        <v>Y</v>
      </c>
      <c r="P602" s="21">
        <f>'Actions-Copy'!S602</f>
        <v>0</v>
      </c>
    </row>
    <row r="603" spans="1:16" ht="28.5" hidden="1" customHeight="1" x14ac:dyDescent="0.25">
      <c r="A603">
        <f>VLOOKUP('Actions-Copy'!C603,ModuleNames,4,FALSE)</f>
        <v>0</v>
      </c>
      <c r="B603">
        <f>VLOOKUP('Actions-Copy'!C603,ModuleNames,3,FALSE)</f>
        <v>0</v>
      </c>
      <c r="C603">
        <f>VLOOKUP('Actions-Copy'!C603,ModuleNames,2,FALSE)</f>
        <v>0</v>
      </c>
      <c r="D603" s="21" t="str">
        <f>'Actions-Copy'!D603</f>
        <v>Export (Rss)</v>
      </c>
      <c r="E603" t="str">
        <f>(IF(ISBLANK('Actions-Copy'!F603),'Actions-Copy'!D603,'Actions-Copy'!F603))</f>
        <v>Export (Rss)</v>
      </c>
      <c r="F603" s="21" t="str">
        <f>'Actions-Copy'!C603</f>
        <v>company</v>
      </c>
      <c r="G603" s="21" t="str">
        <f>'Actions-Copy'!B603</f>
        <v>ag5</v>
      </c>
      <c r="H603" s="21" t="str">
        <f>'Actions-Copy'!A603</f>
        <v>a4</v>
      </c>
      <c r="I603" t="str">
        <f>IF(ISBLANK('Actions-Copy'!O603),"","Y")</f>
        <v/>
      </c>
      <c r="J603">
        <f>'Actions-Copy'!O603</f>
        <v>0</v>
      </c>
      <c r="K603" t="str">
        <f>IF(ISNUMBER(SEARCH(Module_Name_Short&amp;"_"&amp;SUBSTITUTE(Title," ",""),'Actions-Copy'!$S603,1)),"X","")</f>
        <v/>
      </c>
      <c r="L603" t="str">
        <f>IF(ISNUMBER(SEARCH(Module_Name_Short&amp;"_"&amp;SUBSTITUTE(Title," ",""),'Actions-Copy'!$S603,1)),"X","")</f>
        <v/>
      </c>
      <c r="M603" t="str">
        <f>IF(ISNUMBER(SEARCH(Module_Name_Short&amp;"_"&amp;SUBSTITUTE(Title," ",""),'Actions-Copy'!$S603,1)),"X","")</f>
        <v/>
      </c>
      <c r="N603" t="str">
        <f>IF(ISNUMBER(SEARCH(Module_Name_Short&amp;"_"&amp;SUBSTITUTE(Title," ",""),'Actions-Copy'!$S603,1)),"X","")</f>
        <v/>
      </c>
      <c r="O603" t="str">
        <f>IF((K603&amp;L603&amp;M603&amp;N603)="","Y","X")</f>
        <v>Y</v>
      </c>
      <c r="P603" s="21">
        <f>'Actions-Copy'!S603</f>
        <v>0</v>
      </c>
    </row>
    <row r="604" spans="1:16" ht="28.5" hidden="1" customHeight="1" x14ac:dyDescent="0.25">
      <c r="A604">
        <f>VLOOKUP('Actions-Copy'!C604,ModuleNames,4,FALSE)</f>
        <v>0</v>
      </c>
      <c r="B604">
        <f>VLOOKUP('Actions-Copy'!C604,ModuleNames,3,FALSE)</f>
        <v>0</v>
      </c>
      <c r="C604">
        <f>VLOOKUP('Actions-Copy'!C604,ModuleNames,2,FALSE)</f>
        <v>0</v>
      </c>
      <c r="D604" s="21">
        <f>'Actions-Copy'!D604</f>
        <v>0</v>
      </c>
      <c r="E604">
        <f>(IF(ISBLANK('Actions-Copy'!F604),'Actions-Copy'!D604,'Actions-Copy'!F604))</f>
        <v>0</v>
      </c>
      <c r="F604" s="21" t="str">
        <f>'Actions-Copy'!C604</f>
        <v>company</v>
      </c>
      <c r="G604" s="21" t="str">
        <f>'Actions-Copy'!B604</f>
        <v>ag5</v>
      </c>
      <c r="H604" s="21" t="str">
        <f>'Actions-Copy'!A604</f>
        <v>a5</v>
      </c>
      <c r="I604" t="str">
        <f>IF(ISBLANK('Actions-Copy'!O604),"","Y")</f>
        <v/>
      </c>
      <c r="J604">
        <f>'Actions-Copy'!O604</f>
        <v>0</v>
      </c>
      <c r="K604" t="str">
        <f>IF(ISNUMBER(SEARCH(Module_Name_Short&amp;"_"&amp;SUBSTITUTE(Title," ",""),'Actions-Copy'!$S604,1)),"X","")</f>
        <v/>
      </c>
      <c r="L604" t="str">
        <f>IF(ISNUMBER(SEARCH(Module_Name_Short&amp;"_"&amp;SUBSTITUTE(Title," ",""),'Actions-Copy'!$S604,1)),"X","")</f>
        <v/>
      </c>
      <c r="M604" t="str">
        <f>IF(ISNUMBER(SEARCH(Module_Name_Short&amp;"_"&amp;SUBSTITUTE(Title," ",""),'Actions-Copy'!$S604,1)),"X","")</f>
        <v/>
      </c>
      <c r="N604" t="str">
        <f>IF(ISNUMBER(SEARCH(Module_Name_Short&amp;"_"&amp;SUBSTITUTE(Title," ",""),'Actions-Copy'!$S604,1)),"X","")</f>
        <v/>
      </c>
      <c r="O604" t="str">
        <f>IF((K604&amp;L604&amp;M604&amp;N604)="","Y","X")</f>
        <v>Y</v>
      </c>
      <c r="P604" s="21">
        <f>'Actions-Copy'!S604</f>
        <v>0</v>
      </c>
    </row>
    <row r="605" spans="1:16" ht="28.5" hidden="1" customHeight="1" x14ac:dyDescent="0.25">
      <c r="A605">
        <f>VLOOKUP('Actions-Copy'!C605,ModuleNames,4,FALSE)</f>
        <v>0</v>
      </c>
      <c r="B605">
        <f>VLOOKUP('Actions-Copy'!C605,ModuleNames,3,FALSE)</f>
        <v>0</v>
      </c>
      <c r="C605">
        <f>VLOOKUP('Actions-Copy'!C605,ModuleNames,2,FALSE)</f>
        <v>0</v>
      </c>
      <c r="D605" s="21" t="str">
        <f>'Actions-Copy'!D605</f>
        <v>Import</v>
      </c>
      <c r="E605" t="str">
        <f>(IF(ISBLANK('Actions-Copy'!F605),'Actions-Copy'!D605,'Actions-Copy'!F605))</f>
        <v>Import</v>
      </c>
      <c r="F605" s="21" t="str">
        <f>'Actions-Copy'!C605</f>
        <v>company</v>
      </c>
      <c r="G605" s="21" t="str">
        <f>'Actions-Copy'!B605</f>
        <v>ag5</v>
      </c>
      <c r="H605" s="21" t="str">
        <f>'Actions-Copy'!A605</f>
        <v>a6</v>
      </c>
      <c r="I605" t="str">
        <f>IF(ISBLANK('Actions-Copy'!O605),"","Y")</f>
        <v/>
      </c>
      <c r="J605">
        <f>'Actions-Copy'!O605</f>
        <v>0</v>
      </c>
      <c r="K605" t="str">
        <f>IF(ISNUMBER(SEARCH(Module_Name_Short&amp;"_"&amp;SUBSTITUTE(Title," ",""),'Actions-Copy'!$S605,1)),"X","")</f>
        <v/>
      </c>
      <c r="L605" t="str">
        <f>IF(ISNUMBER(SEARCH(Module_Name_Short&amp;"_"&amp;SUBSTITUTE(Title," ",""),'Actions-Copy'!$S605,1)),"X","")</f>
        <v/>
      </c>
      <c r="M605" t="str">
        <f>IF(ISNUMBER(SEARCH(Module_Name_Short&amp;"_"&amp;SUBSTITUTE(Title," ",""),'Actions-Copy'!$S605,1)),"X","")</f>
        <v/>
      </c>
      <c r="N605" t="str">
        <f>IF(ISNUMBER(SEARCH(Module_Name_Short&amp;"_"&amp;SUBSTITUTE(Title," ",""),'Actions-Copy'!$S605,1)),"X","")</f>
        <v/>
      </c>
      <c r="O605" t="str">
        <f>IF((K605&amp;L605&amp;M605&amp;N605)="","Y","X")</f>
        <v>Y</v>
      </c>
      <c r="P605" s="21">
        <f>'Actions-Copy'!S605</f>
        <v>0</v>
      </c>
    </row>
    <row r="606" spans="1:16" ht="28.5" hidden="1" customHeight="1" x14ac:dyDescent="0.25">
      <c r="A606">
        <f>VLOOKUP('Actions-Copy'!C606,ModuleNames,4,FALSE)</f>
        <v>0</v>
      </c>
      <c r="B606">
        <f>VLOOKUP('Actions-Copy'!C606,ModuleNames,3,FALSE)</f>
        <v>0</v>
      </c>
      <c r="C606">
        <f>VLOOKUP('Actions-Copy'!C606,ModuleNames,2,FALSE)</f>
        <v>0</v>
      </c>
      <c r="D606" s="21" t="str">
        <f>'Actions-Copy'!D606</f>
        <v>Data Sheet</v>
      </c>
      <c r="E606" t="str">
        <f>(IF(ISBLANK('Actions-Copy'!F606),'Actions-Copy'!D606,'Actions-Copy'!F606))</f>
        <v>Data Sheet</v>
      </c>
      <c r="F606" s="21" t="str">
        <f>'Actions-Copy'!C606</f>
        <v>company</v>
      </c>
      <c r="G606" s="21" t="str">
        <f>'Actions-Copy'!B606</f>
        <v>ag5</v>
      </c>
      <c r="H606" s="21" t="str">
        <f>'Actions-Copy'!A606</f>
        <v>a7</v>
      </c>
      <c r="I606" t="str">
        <f>IF(ISBLANK('Actions-Copy'!O606),"","Y")</f>
        <v/>
      </c>
      <c r="J606">
        <f>'Actions-Copy'!O606</f>
        <v>0</v>
      </c>
      <c r="K606" t="str">
        <f>IF(ISNUMBER(SEARCH(Module_Name_Short&amp;"_"&amp;SUBSTITUTE(Title," ",""),'Actions-Copy'!$S606,1)),"X","")</f>
        <v/>
      </c>
      <c r="L606" t="str">
        <f>IF(ISNUMBER(SEARCH(Module_Name_Short&amp;"_"&amp;SUBSTITUTE(Title," ",""),'Actions-Copy'!$S606,1)),"X","")</f>
        <v/>
      </c>
      <c r="M606" t="str">
        <f>IF(ISNUMBER(SEARCH(Module_Name_Short&amp;"_"&amp;SUBSTITUTE(Title," ",""),'Actions-Copy'!$S606,1)),"X","")</f>
        <v/>
      </c>
      <c r="N606" t="str">
        <f>IF(ISNUMBER(SEARCH(Module_Name_Short&amp;"_"&amp;SUBSTITUTE(Title," ",""),'Actions-Copy'!$S606,1)),"X","")</f>
        <v/>
      </c>
      <c r="O606" t="str">
        <f>IF((K606&amp;L606&amp;M606&amp;N606)="","Y","X")</f>
        <v>Y</v>
      </c>
      <c r="P606" s="21">
        <f>'Actions-Copy'!S606</f>
        <v>0</v>
      </c>
    </row>
    <row r="607" spans="1:16" ht="28.5" hidden="1" customHeight="1" x14ac:dyDescent="0.25">
      <c r="A607">
        <f>VLOOKUP('Actions-Copy'!C607,ModuleNames,4,FALSE)</f>
        <v>0</v>
      </c>
      <c r="B607">
        <f>VLOOKUP('Actions-Copy'!C607,ModuleNames,3,FALSE)</f>
        <v>0</v>
      </c>
      <c r="C607">
        <f>VLOOKUP('Actions-Copy'!C607,ModuleNames,2,FALSE)</f>
        <v>0</v>
      </c>
      <c r="D607" s="21" t="str">
        <f>'Actions-Copy'!D607</f>
        <v>Grid</v>
      </c>
      <c r="E607" t="str">
        <f>(IF(ISBLANK('Actions-Copy'!F607),'Actions-Copy'!D607,'Actions-Copy'!F607))</f>
        <v>Grid</v>
      </c>
      <c r="F607" s="21" t="str">
        <f>'Actions-Copy'!C607</f>
        <v>company</v>
      </c>
      <c r="G607" s="21" t="str">
        <f>'Actions-Copy'!B607</f>
        <v>ag5</v>
      </c>
      <c r="H607" s="21" t="str">
        <f>'Actions-Copy'!A607</f>
        <v>a8</v>
      </c>
      <c r="I607" t="str">
        <f>IF(ISBLANK('Actions-Copy'!O607),"","Y")</f>
        <v/>
      </c>
      <c r="J607">
        <f>'Actions-Copy'!O607</f>
        <v>0</v>
      </c>
      <c r="K607" t="str">
        <f>IF(ISNUMBER(SEARCH(Module_Name_Short&amp;"_"&amp;SUBSTITUTE(Title," ",""),'Actions-Copy'!$S607,1)),"X","")</f>
        <v/>
      </c>
      <c r="L607" t="str">
        <f>IF(ISNUMBER(SEARCH(Module_Name_Short&amp;"_"&amp;SUBSTITUTE(Title," ",""),'Actions-Copy'!$S607,1)),"X","")</f>
        <v/>
      </c>
      <c r="M607" t="str">
        <f>IF(ISNUMBER(SEARCH(Module_Name_Short&amp;"_"&amp;SUBSTITUTE(Title," ",""),'Actions-Copy'!$S607,1)),"X","")</f>
        <v/>
      </c>
      <c r="N607" t="str">
        <f>IF(ISNUMBER(SEARCH(Module_Name_Short&amp;"_"&amp;SUBSTITUTE(Title," ",""),'Actions-Copy'!$S607,1)),"X","")</f>
        <v/>
      </c>
      <c r="O607" t="str">
        <f>IF((K607&amp;L607&amp;M607&amp;N607)="","Y","X")</f>
        <v>Y</v>
      </c>
      <c r="P607" s="21">
        <f>'Actions-Copy'!S607</f>
        <v>0</v>
      </c>
    </row>
    <row r="608" spans="1:16" ht="28.5" hidden="1" customHeight="1" x14ac:dyDescent="0.25">
      <c r="A608">
        <f>VLOOKUP('Actions-Copy'!C608,ModuleNames,4,FALSE)</f>
        <v>0</v>
      </c>
      <c r="B608">
        <f>VLOOKUP('Actions-Copy'!C608,ModuleNames,3,FALSE)</f>
        <v>0</v>
      </c>
      <c r="C608">
        <f>VLOOKUP('Actions-Copy'!C608,ModuleNames,2,FALSE)</f>
        <v>0</v>
      </c>
      <c r="D608" s="21" t="str">
        <f>'Actions-Copy'!D608</f>
        <v>Update</v>
      </c>
      <c r="E608" t="str">
        <f>(IF(ISBLANK('Actions-Copy'!F608),'Actions-Copy'!D608,'Actions-Copy'!F608))</f>
        <v>Update</v>
      </c>
      <c r="F608" s="21" t="str">
        <f>'Actions-Copy'!C608</f>
        <v>company</v>
      </c>
      <c r="G608" s="21" t="str">
        <f>'Actions-Copy'!B608</f>
        <v>ag6</v>
      </c>
      <c r="H608" s="21" t="str">
        <f>'Actions-Copy'!A608</f>
        <v>a1</v>
      </c>
      <c r="I608" t="str">
        <f>IF(ISBLANK('Actions-Copy'!O608),"","Y")</f>
        <v/>
      </c>
      <c r="J608">
        <f>'Actions-Copy'!O608</f>
        <v>0</v>
      </c>
      <c r="K608" t="str">
        <f>IF(ISNUMBER(SEARCH(Module_Name_Short&amp;"_"&amp;SUBSTITUTE(Title," ",""),'Actions-Copy'!$S608,1)),"X","")</f>
        <v/>
      </c>
      <c r="L608" t="str">
        <f>IF(ISNUMBER(SEARCH(Module_Name_Short&amp;"_"&amp;SUBSTITUTE(Title," ",""),'Actions-Copy'!$S608,1)),"X","")</f>
        <v/>
      </c>
      <c r="M608" t="str">
        <f>IF(ISNUMBER(SEARCH(Module_Name_Short&amp;"_"&amp;SUBSTITUTE(Title," ",""),'Actions-Copy'!$S608,1)),"X","")</f>
        <v/>
      </c>
      <c r="N608" t="str">
        <f>IF(ISNUMBER(SEARCH(Module_Name_Short&amp;"_"&amp;SUBSTITUTE(Title," ",""),'Actions-Copy'!$S608,1)),"X","")</f>
        <v/>
      </c>
      <c r="O608" t="str">
        <f>IF((K608&amp;L608&amp;M608&amp;N608)="","Y","X")</f>
        <v>Y</v>
      </c>
      <c r="P608" s="21">
        <f>'Actions-Copy'!S608</f>
        <v>0</v>
      </c>
    </row>
    <row r="609" spans="1:16" ht="28.5" hidden="1" customHeight="1" x14ac:dyDescent="0.25">
      <c r="A609">
        <f>VLOOKUP('Actions-Copy'!C609,ModuleNames,4,FALSE)</f>
        <v>0</v>
      </c>
      <c r="B609">
        <f>VLOOKUP('Actions-Copy'!C609,ModuleNames,3,FALSE)</f>
        <v>0</v>
      </c>
      <c r="C609">
        <f>VLOOKUP('Actions-Copy'!C609,ModuleNames,2,FALSE)</f>
        <v>0</v>
      </c>
      <c r="D609" s="21" t="str">
        <f>'Actions-Copy'!D609</f>
        <v>Cancel</v>
      </c>
      <c r="E609" t="str">
        <f>(IF(ISBLANK('Actions-Copy'!F609),'Actions-Copy'!D609,'Actions-Copy'!F609))</f>
        <v>Cancel</v>
      </c>
      <c r="F609" s="21" t="str">
        <f>'Actions-Copy'!C609</f>
        <v>company</v>
      </c>
      <c r="G609" s="21" t="str">
        <f>'Actions-Copy'!B609</f>
        <v>ag6</v>
      </c>
      <c r="H609" s="21" t="str">
        <f>'Actions-Copy'!A609</f>
        <v>a2</v>
      </c>
      <c r="I609" t="str">
        <f>IF(ISBLANK('Actions-Copy'!O609),"","Y")</f>
        <v/>
      </c>
      <c r="J609">
        <f>'Actions-Copy'!O609</f>
        <v>0</v>
      </c>
      <c r="K609" t="str">
        <f>IF(ISNUMBER(SEARCH(Module_Name_Short&amp;"_"&amp;SUBSTITUTE(Title," ",""),'Actions-Copy'!$S609,1)),"X","")</f>
        <v/>
      </c>
      <c r="L609" t="str">
        <f>IF(ISNUMBER(SEARCH(Module_Name_Short&amp;"_"&amp;SUBSTITUTE(Title," ",""),'Actions-Copy'!$S609,1)),"X","")</f>
        <v/>
      </c>
      <c r="M609" t="str">
        <f>IF(ISNUMBER(SEARCH(Module_Name_Short&amp;"_"&amp;SUBSTITUTE(Title," ",""),'Actions-Copy'!$S609,1)),"X","")</f>
        <v/>
      </c>
      <c r="N609" t="str">
        <f>IF(ISNUMBER(SEARCH(Module_Name_Short&amp;"_"&amp;SUBSTITUTE(Title," ",""),'Actions-Copy'!$S609,1)),"X","")</f>
        <v/>
      </c>
      <c r="O609" t="str">
        <f>IF((K609&amp;L609&amp;M609&amp;N609)="","Y","X")</f>
        <v>Y</v>
      </c>
      <c r="P609" s="21">
        <f>'Actions-Copy'!S609</f>
        <v>0</v>
      </c>
    </row>
    <row r="610" spans="1:16" ht="28.5" hidden="1" customHeight="1" x14ac:dyDescent="0.25">
      <c r="A610">
        <f>VLOOKUP('Actions-Copy'!C610,ModuleNames,4,FALSE)</f>
        <v>0</v>
      </c>
      <c r="B610">
        <f>VLOOKUP('Actions-Copy'!C610,ModuleNames,3,FALSE)</f>
        <v>0</v>
      </c>
      <c r="C610">
        <f>VLOOKUP('Actions-Copy'!C610,ModuleNames,2,FALSE)</f>
        <v>0</v>
      </c>
      <c r="D610" s="21" t="str">
        <f>'Actions-Copy'!D610</f>
        <v>Insert</v>
      </c>
      <c r="E610" t="str">
        <f>(IF(ISBLANK('Actions-Copy'!F610),'Actions-Copy'!D610,'Actions-Copy'!F610))</f>
        <v>Insert</v>
      </c>
      <c r="F610" s="21" t="str">
        <f>'Actions-Copy'!C610</f>
        <v>company</v>
      </c>
      <c r="G610" s="21" t="str">
        <f>'Actions-Copy'!B610</f>
        <v>ag6</v>
      </c>
      <c r="H610" s="21" t="str">
        <f>'Actions-Copy'!A610</f>
        <v>a3</v>
      </c>
      <c r="I610" t="str">
        <f>IF(ISBLANK('Actions-Copy'!O610),"","Y")</f>
        <v/>
      </c>
      <c r="J610">
        <f>'Actions-Copy'!O610</f>
        <v>0</v>
      </c>
      <c r="K610" t="str">
        <f>IF(ISNUMBER(SEARCH(Module_Name_Short&amp;"_"&amp;SUBSTITUTE(Title," ",""),'Actions-Copy'!$S610,1)),"X","")</f>
        <v/>
      </c>
      <c r="L610" t="str">
        <f>IF(ISNUMBER(SEARCH(Module_Name_Short&amp;"_"&amp;SUBSTITUTE(Title," ",""),'Actions-Copy'!$S610,1)),"X","")</f>
        <v/>
      </c>
      <c r="M610" t="str">
        <f>IF(ISNUMBER(SEARCH(Module_Name_Short&amp;"_"&amp;SUBSTITUTE(Title," ",""),'Actions-Copy'!$S610,1)),"X","")</f>
        <v/>
      </c>
      <c r="N610" t="str">
        <f>IF(ISNUMBER(SEARCH(Module_Name_Short&amp;"_"&amp;SUBSTITUTE(Title," ",""),'Actions-Copy'!$S610,1)),"X","")</f>
        <v/>
      </c>
      <c r="O610" t="str">
        <f>IF((K610&amp;L610&amp;M610&amp;N610)="","Y","X")</f>
        <v>Y</v>
      </c>
      <c r="P610" s="21">
        <f>'Actions-Copy'!S610</f>
        <v>0</v>
      </c>
    </row>
    <row r="611" spans="1:16" ht="28.5" hidden="1" customHeight="1" x14ac:dyDescent="0.25">
      <c r="A611">
        <f>VLOOKUP('Actions-Copy'!C611,ModuleNames,4,FALSE)</f>
        <v>0</v>
      </c>
      <c r="B611">
        <f>VLOOKUP('Actions-Copy'!C611,ModuleNames,3,FALSE)</f>
        <v>0</v>
      </c>
      <c r="C611">
        <f>VLOOKUP('Actions-Copy'!C611,ModuleNames,2,FALSE)</f>
        <v>0</v>
      </c>
      <c r="D611" s="21" t="str">
        <f>'Actions-Copy'!D611</f>
        <v>Cancel</v>
      </c>
      <c r="E611" t="str">
        <f>(IF(ISBLANK('Actions-Copy'!F611),'Actions-Copy'!D611,'Actions-Copy'!F611))</f>
        <v>Cancel</v>
      </c>
      <c r="F611" s="21" t="str">
        <f>'Actions-Copy'!C611</f>
        <v>company</v>
      </c>
      <c r="G611" s="21" t="str">
        <f>'Actions-Copy'!B611</f>
        <v>ag6</v>
      </c>
      <c r="H611" s="21" t="str">
        <f>'Actions-Copy'!A611</f>
        <v>a4</v>
      </c>
      <c r="I611" t="str">
        <f>IF(ISBLANK('Actions-Copy'!O611),"","Y")</f>
        <v/>
      </c>
      <c r="J611">
        <f>'Actions-Copy'!O611</f>
        <v>0</v>
      </c>
      <c r="K611" t="str">
        <f>IF(ISNUMBER(SEARCH(Module_Name_Short&amp;"_"&amp;SUBSTITUTE(Title," ",""),'Actions-Copy'!$S611,1)),"X","")</f>
        <v/>
      </c>
      <c r="L611" t="str">
        <f>IF(ISNUMBER(SEARCH(Module_Name_Short&amp;"_"&amp;SUBSTITUTE(Title," ",""),'Actions-Copy'!$S611,1)),"X","")</f>
        <v/>
      </c>
      <c r="M611" t="str">
        <f>IF(ISNUMBER(SEARCH(Module_Name_Short&amp;"_"&amp;SUBSTITUTE(Title," ",""),'Actions-Copy'!$S611,1)),"X","")</f>
        <v/>
      </c>
      <c r="N611" t="str">
        <f>IF(ISNUMBER(SEARCH(Module_Name_Short&amp;"_"&amp;SUBSTITUTE(Title," ",""),'Actions-Copy'!$S611,1)),"X","")</f>
        <v/>
      </c>
      <c r="O611" t="str">
        <f>IF((K611&amp;L611&amp;M611&amp;N611)="","Y","X")</f>
        <v>Y</v>
      </c>
      <c r="P611" s="21">
        <f>'Actions-Copy'!S611</f>
        <v>0</v>
      </c>
    </row>
    <row r="612" spans="1:16" ht="28.5" hidden="1" customHeight="1" x14ac:dyDescent="0.25">
      <c r="A612">
        <f>VLOOKUP('Actions-Copy'!C612,ModuleNames,4,FALSE)</f>
        <v>0</v>
      </c>
      <c r="B612">
        <f>VLOOKUP('Actions-Copy'!C612,ModuleNames,3,FALSE)</f>
        <v>0</v>
      </c>
      <c r="C612">
        <f>VLOOKUP('Actions-Copy'!C612,ModuleNames,2,FALSE)</f>
        <v>0</v>
      </c>
      <c r="D612" s="21" t="str">
        <f>'Actions-Copy'!D612</f>
        <v>Report (Pdf)</v>
      </c>
      <c r="E612" t="str">
        <f>(IF(ISBLANK('Actions-Copy'!F612),'Actions-Copy'!D612,'Actions-Copy'!F612))</f>
        <v>Report (Pdf)</v>
      </c>
      <c r="F612" s="21" t="str">
        <f>'Actions-Copy'!C612</f>
        <v>company</v>
      </c>
      <c r="G612" s="21" t="str">
        <f>'Actions-Copy'!B612</f>
        <v>ag7</v>
      </c>
      <c r="H612" s="21" t="str">
        <f>'Actions-Copy'!A612</f>
        <v>a1</v>
      </c>
      <c r="I612" t="str">
        <f>IF(ISBLANK('Actions-Copy'!O612),"","Y")</f>
        <v/>
      </c>
      <c r="J612">
        <f>'Actions-Copy'!O612</f>
        <v>0</v>
      </c>
      <c r="K612" t="str">
        <f>IF(ISNUMBER(SEARCH(Module_Name_Short&amp;"_"&amp;SUBSTITUTE(Title," ",""),'Actions-Copy'!$S612,1)),"X","")</f>
        <v/>
      </c>
      <c r="L612" t="str">
        <f>IF(ISNUMBER(SEARCH(Module_Name_Short&amp;"_"&amp;SUBSTITUTE(Title," ",""),'Actions-Copy'!$S612,1)),"X","")</f>
        <v/>
      </c>
      <c r="M612" t="str">
        <f>IF(ISNUMBER(SEARCH(Module_Name_Short&amp;"_"&amp;SUBSTITUTE(Title," ",""),'Actions-Copy'!$S612,1)),"X","")</f>
        <v/>
      </c>
      <c r="N612" t="str">
        <f>IF(ISNUMBER(SEARCH(Module_Name_Short&amp;"_"&amp;SUBSTITUTE(Title," ",""),'Actions-Copy'!$S612,1)),"X","")</f>
        <v/>
      </c>
      <c r="O612" t="str">
        <f>IF((K612&amp;L612&amp;M612&amp;N612)="","Y","X")</f>
        <v>Y</v>
      </c>
      <c r="P612" s="21">
        <f>'Actions-Copy'!S612</f>
        <v>0</v>
      </c>
    </row>
    <row r="613" spans="1:16" ht="28.5" hidden="1" customHeight="1" x14ac:dyDescent="0.25">
      <c r="A613">
        <f>VLOOKUP('Actions-Copy'!C613,ModuleNames,4,FALSE)</f>
        <v>0</v>
      </c>
      <c r="B613">
        <f>VLOOKUP('Actions-Copy'!C613,ModuleNames,3,FALSE)</f>
        <v>0</v>
      </c>
      <c r="C613">
        <f>VLOOKUP('Actions-Copy'!C613,ModuleNames,2,FALSE)</f>
        <v>0</v>
      </c>
      <c r="D613" s="21" t="str">
        <f>'Actions-Copy'!D613</f>
        <v>Report (Image)</v>
      </c>
      <c r="E613" t="str">
        <f>(IF(ISBLANK('Actions-Copy'!F613),'Actions-Copy'!D613,'Actions-Copy'!F613))</f>
        <v>Report (Image)</v>
      </c>
      <c r="F613" s="21" t="str">
        <f>'Actions-Copy'!C613</f>
        <v>company</v>
      </c>
      <c r="G613" s="21" t="str">
        <f>'Actions-Copy'!B613</f>
        <v>ag7</v>
      </c>
      <c r="H613" s="21" t="str">
        <f>'Actions-Copy'!A613</f>
        <v>a2</v>
      </c>
      <c r="I613" t="str">
        <f>IF(ISBLANK('Actions-Copy'!O613),"","Y")</f>
        <v/>
      </c>
      <c r="J613">
        <f>'Actions-Copy'!O613</f>
        <v>0</v>
      </c>
      <c r="K613" t="str">
        <f>IF(ISNUMBER(SEARCH(Module_Name_Short&amp;"_"&amp;SUBSTITUTE(Title," ",""),'Actions-Copy'!$S613,1)),"X","")</f>
        <v/>
      </c>
      <c r="L613" t="str">
        <f>IF(ISNUMBER(SEARCH(Module_Name_Short&amp;"_"&amp;SUBSTITUTE(Title," ",""),'Actions-Copy'!$S613,1)),"X","")</f>
        <v/>
      </c>
      <c r="M613" t="str">
        <f>IF(ISNUMBER(SEARCH(Module_Name_Short&amp;"_"&amp;SUBSTITUTE(Title," ",""),'Actions-Copy'!$S613,1)),"X","")</f>
        <v/>
      </c>
      <c r="N613" t="str">
        <f>IF(ISNUMBER(SEARCH(Module_Name_Short&amp;"_"&amp;SUBSTITUTE(Title," ",""),'Actions-Copy'!$S613,1)),"X","")</f>
        <v/>
      </c>
      <c r="O613" t="str">
        <f>IF((K613&amp;L613&amp;M613&amp;N613)="","Y","X")</f>
        <v>Y</v>
      </c>
      <c r="P613" s="21">
        <f>'Actions-Copy'!S613</f>
        <v>0</v>
      </c>
    </row>
    <row r="614" spans="1:16" ht="28.5" hidden="1" customHeight="1" x14ac:dyDescent="0.25">
      <c r="A614">
        <f>VLOOKUP('Actions-Copy'!C614,ModuleNames,4,FALSE)</f>
        <v>0</v>
      </c>
      <c r="B614">
        <f>VLOOKUP('Actions-Copy'!C614,ModuleNames,3,FALSE)</f>
        <v>0</v>
      </c>
      <c r="C614">
        <f>VLOOKUP('Actions-Copy'!C614,ModuleNames,2,FALSE)</f>
        <v>0</v>
      </c>
      <c r="D614" s="21" t="str">
        <f>'Actions-Copy'!D614</f>
        <v>Report (Excel)</v>
      </c>
      <c r="E614" t="str">
        <f>(IF(ISBLANK('Actions-Copy'!F614),'Actions-Copy'!D614,'Actions-Copy'!F614))</f>
        <v>Report (Excel)</v>
      </c>
      <c r="F614" s="21" t="str">
        <f>'Actions-Copy'!C614</f>
        <v>company</v>
      </c>
      <c r="G614" s="21" t="str">
        <f>'Actions-Copy'!B614</f>
        <v>ag7</v>
      </c>
      <c r="H614" s="21" t="str">
        <f>'Actions-Copy'!A614</f>
        <v>a3</v>
      </c>
      <c r="I614" t="str">
        <f>IF(ISBLANK('Actions-Copy'!O614),"","Y")</f>
        <v/>
      </c>
      <c r="J614">
        <f>'Actions-Copy'!O614</f>
        <v>0</v>
      </c>
      <c r="K614" t="str">
        <f>IF(ISNUMBER(SEARCH(Module_Name_Short&amp;"_"&amp;SUBSTITUTE(Title," ",""),'Actions-Copy'!$S614,1)),"X","")</f>
        <v/>
      </c>
      <c r="L614" t="str">
        <f>IF(ISNUMBER(SEARCH(Module_Name_Short&amp;"_"&amp;SUBSTITUTE(Title," ",""),'Actions-Copy'!$S614,1)),"X","")</f>
        <v/>
      </c>
      <c r="M614" t="str">
        <f>IF(ISNUMBER(SEARCH(Module_Name_Short&amp;"_"&amp;SUBSTITUTE(Title," ",""),'Actions-Copy'!$S614,1)),"X","")</f>
        <v/>
      </c>
      <c r="N614" t="str">
        <f>IF(ISNUMBER(SEARCH(Module_Name_Short&amp;"_"&amp;SUBSTITUTE(Title," ",""),'Actions-Copy'!$S614,1)),"X","")</f>
        <v/>
      </c>
      <c r="O614" t="str">
        <f>IF((K614&amp;L614&amp;M614&amp;N614)="","Y","X")</f>
        <v>Y</v>
      </c>
      <c r="P614" s="21">
        <f>'Actions-Copy'!S614</f>
        <v>0</v>
      </c>
    </row>
    <row r="615" spans="1:16" ht="28.5" hidden="1" customHeight="1" x14ac:dyDescent="0.25">
      <c r="A615">
        <f>VLOOKUP('Actions-Copy'!C615,ModuleNames,4,FALSE)</f>
        <v>0</v>
      </c>
      <c r="B615">
        <f>VLOOKUP('Actions-Copy'!C615,ModuleNames,3,FALSE)</f>
        <v>0</v>
      </c>
      <c r="C615">
        <f>VLOOKUP('Actions-Copy'!C615,ModuleNames,2,FALSE)</f>
        <v>0</v>
      </c>
      <c r="D615" s="21" t="str">
        <f>'Actions-Copy'!D615</f>
        <v>Report (Word)</v>
      </c>
      <c r="E615" t="str">
        <f>(IF(ISBLANK('Actions-Copy'!F615),'Actions-Copy'!D615,'Actions-Copy'!F615))</f>
        <v>Report (Word)</v>
      </c>
      <c r="F615" s="21" t="str">
        <f>'Actions-Copy'!C615</f>
        <v>company</v>
      </c>
      <c r="G615" s="21" t="str">
        <f>'Actions-Copy'!B615</f>
        <v>ag7</v>
      </c>
      <c r="H615" s="21" t="str">
        <f>'Actions-Copy'!A615</f>
        <v>a4</v>
      </c>
      <c r="I615" t="str">
        <f>IF(ISBLANK('Actions-Copy'!O615),"","Y")</f>
        <v/>
      </c>
      <c r="J615">
        <f>'Actions-Copy'!O615</f>
        <v>0</v>
      </c>
      <c r="K615" t="str">
        <f>IF(ISNUMBER(SEARCH(Module_Name_Short&amp;"_"&amp;SUBSTITUTE(Title," ",""),'Actions-Copy'!$S615,1)),"X","")</f>
        <v/>
      </c>
      <c r="L615" t="str">
        <f>IF(ISNUMBER(SEARCH(Module_Name_Short&amp;"_"&amp;SUBSTITUTE(Title," ",""),'Actions-Copy'!$S615,1)),"X","")</f>
        <v/>
      </c>
      <c r="M615" t="str">
        <f>IF(ISNUMBER(SEARCH(Module_Name_Short&amp;"_"&amp;SUBSTITUTE(Title," ",""),'Actions-Copy'!$S615,1)),"X","")</f>
        <v/>
      </c>
      <c r="N615" t="str">
        <f>IF(ISNUMBER(SEARCH(Module_Name_Short&amp;"_"&amp;SUBSTITUTE(Title," ",""),'Actions-Copy'!$S615,1)),"X","")</f>
        <v/>
      </c>
      <c r="O615" t="str">
        <f>IF((K615&amp;L615&amp;M615&amp;N615)="","Y","X")</f>
        <v>Y</v>
      </c>
      <c r="P615" s="21">
        <f>'Actions-Copy'!S615</f>
        <v>0</v>
      </c>
    </row>
    <row r="616" spans="1:16" ht="28.5" hidden="1" customHeight="1" x14ac:dyDescent="0.25">
      <c r="A616">
        <f>VLOOKUP('Actions-Copy'!C616,ModuleNames,4,FALSE)</f>
        <v>0</v>
      </c>
      <c r="B616">
        <f>VLOOKUP('Actions-Copy'!C616,ModuleNames,3,FALSE)</f>
        <v>0</v>
      </c>
      <c r="C616">
        <f>VLOOKUP('Actions-Copy'!C616,ModuleNames,2,FALSE)</f>
        <v>0</v>
      </c>
      <c r="D616" s="21" t="str">
        <f>'Actions-Copy'!D616</f>
        <v>Update</v>
      </c>
      <c r="E616" t="str">
        <f>(IF(ISBLANK('Actions-Copy'!F616),'Actions-Copy'!D616,'Actions-Copy'!F616))</f>
        <v>Update</v>
      </c>
      <c r="F616" s="21" t="str">
        <f>'Actions-Copy'!C616</f>
        <v>company</v>
      </c>
      <c r="G616" s="21" t="str">
        <f>'Actions-Copy'!B616</f>
        <v>ag8</v>
      </c>
      <c r="H616" s="21" t="str">
        <f>'Actions-Copy'!A616</f>
        <v>a4</v>
      </c>
      <c r="I616" t="str">
        <f>IF(ISBLANK('Actions-Copy'!O616),"","Y")</f>
        <v/>
      </c>
      <c r="J616">
        <f>'Actions-Copy'!O616</f>
        <v>0</v>
      </c>
      <c r="K616" t="str">
        <f>IF(ISNUMBER(SEARCH(Module_Name_Short&amp;"_"&amp;SUBSTITUTE(Title," ",""),'Actions-Copy'!$S616,1)),"X","")</f>
        <v/>
      </c>
      <c r="L616" t="str">
        <f>IF(ISNUMBER(SEARCH(Module_Name_Short&amp;"_"&amp;SUBSTITUTE(Title," ",""),'Actions-Copy'!$S616,1)),"X","")</f>
        <v/>
      </c>
      <c r="M616" t="str">
        <f>IF(ISNUMBER(SEARCH(Module_Name_Short&amp;"_"&amp;SUBSTITUTE(Title," ",""),'Actions-Copy'!$S616,1)),"X","")</f>
        <v/>
      </c>
      <c r="N616" t="str">
        <f>IF(ISNUMBER(SEARCH(Module_Name_Short&amp;"_"&amp;SUBSTITUTE(Title," ",""),'Actions-Copy'!$S616,1)),"X","")</f>
        <v/>
      </c>
      <c r="O616" t="str">
        <f>IF((K616&amp;L616&amp;M616&amp;N616)="","Y","X")</f>
        <v>Y</v>
      </c>
      <c r="P616" s="21">
        <f>'Actions-Copy'!S616</f>
        <v>0</v>
      </c>
    </row>
    <row r="617" spans="1:16" ht="28.5" hidden="1" customHeight="1" x14ac:dyDescent="0.25">
      <c r="A617">
        <f>VLOOKUP('Actions-Copy'!C617,ModuleNames,4,FALSE)</f>
        <v>0</v>
      </c>
      <c r="B617">
        <f>VLOOKUP('Actions-Copy'!C617,ModuleNames,3,FALSE)</f>
        <v>0</v>
      </c>
      <c r="C617">
        <f>VLOOKUP('Actions-Copy'!C617,ModuleNames,2,FALSE)</f>
        <v>0</v>
      </c>
      <c r="D617" s="21" t="str">
        <f>'Actions-Copy'!D617</f>
        <v>Cancel</v>
      </c>
      <c r="E617" t="str">
        <f>(IF(ISBLANK('Actions-Copy'!F617),'Actions-Copy'!D617,'Actions-Copy'!F617))</f>
        <v>Cancel</v>
      </c>
      <c r="F617" s="21" t="str">
        <f>'Actions-Copy'!C617</f>
        <v>company</v>
      </c>
      <c r="G617" s="21" t="str">
        <f>'Actions-Copy'!B617</f>
        <v>ag8</v>
      </c>
      <c r="H617" s="21" t="str">
        <f>'Actions-Copy'!A617</f>
        <v>a5</v>
      </c>
      <c r="I617" t="str">
        <f>IF(ISBLANK('Actions-Copy'!O617),"","Y")</f>
        <v/>
      </c>
      <c r="J617">
        <f>'Actions-Copy'!O617</f>
        <v>0</v>
      </c>
      <c r="K617" t="str">
        <f>IF(ISNUMBER(SEARCH(Module_Name_Short&amp;"_"&amp;SUBSTITUTE(Title," ",""),'Actions-Copy'!$S617,1)),"X","")</f>
        <v/>
      </c>
      <c r="L617" t="str">
        <f>IF(ISNUMBER(SEARCH(Module_Name_Short&amp;"_"&amp;SUBSTITUTE(Title," ",""),'Actions-Copy'!$S617,1)),"X","")</f>
        <v/>
      </c>
      <c r="M617" t="str">
        <f>IF(ISNUMBER(SEARCH(Module_Name_Short&amp;"_"&amp;SUBSTITUTE(Title," ",""),'Actions-Copy'!$S617,1)),"X","")</f>
        <v/>
      </c>
      <c r="N617" t="str">
        <f>IF(ISNUMBER(SEARCH(Module_Name_Short&amp;"_"&amp;SUBSTITUTE(Title," ",""),'Actions-Copy'!$S617,1)),"X","")</f>
        <v/>
      </c>
      <c r="O617" t="str">
        <f>IF((K617&amp;L617&amp;M617&amp;N617)="","Y","X")</f>
        <v>Y</v>
      </c>
      <c r="P617" s="21">
        <f>'Actions-Copy'!S617</f>
        <v>0</v>
      </c>
    </row>
    <row r="618" spans="1:16" ht="28.5" hidden="1" customHeight="1" x14ac:dyDescent="0.25">
      <c r="A618">
        <f>VLOOKUP('Actions-Copy'!C618,ModuleNames,4,FALSE)</f>
        <v>0</v>
      </c>
      <c r="B618">
        <f>VLOOKUP('Actions-Copy'!C618,ModuleNames,3,FALSE)</f>
        <v>0</v>
      </c>
      <c r="C618">
        <f>VLOOKUP('Actions-Copy'!C618,ModuleNames,2,FALSE)</f>
        <v>0</v>
      </c>
      <c r="D618" s="21" t="str">
        <f>'Actions-Copy'!D618</f>
        <v>Insert</v>
      </c>
      <c r="E618" t="str">
        <f>(IF(ISBLANK('Actions-Copy'!F618),'Actions-Copy'!D618,'Actions-Copy'!F618))</f>
        <v>Insert</v>
      </c>
      <c r="F618" s="21" t="str">
        <f>'Actions-Copy'!C618</f>
        <v>company</v>
      </c>
      <c r="G618" s="21" t="str">
        <f>'Actions-Copy'!B618</f>
        <v>ag8</v>
      </c>
      <c r="H618" s="21" t="str">
        <f>'Actions-Copy'!A618</f>
        <v>a6</v>
      </c>
      <c r="I618" t="str">
        <f>IF(ISBLANK('Actions-Copy'!O618),"","Y")</f>
        <v/>
      </c>
      <c r="J618">
        <f>'Actions-Copy'!O618</f>
        <v>0</v>
      </c>
      <c r="K618" t="str">
        <f>IF(ISNUMBER(SEARCH(Module_Name_Short&amp;"_"&amp;SUBSTITUTE(Title," ",""),'Actions-Copy'!$S618,1)),"X","")</f>
        <v/>
      </c>
      <c r="L618" t="str">
        <f>IF(ISNUMBER(SEARCH(Module_Name_Short&amp;"_"&amp;SUBSTITUTE(Title," ",""),'Actions-Copy'!$S618,1)),"X","")</f>
        <v/>
      </c>
      <c r="M618" t="str">
        <f>IF(ISNUMBER(SEARCH(Module_Name_Short&amp;"_"&amp;SUBSTITUTE(Title," ",""),'Actions-Copy'!$S618,1)),"X","")</f>
        <v/>
      </c>
      <c r="N618" t="str">
        <f>IF(ISNUMBER(SEARCH(Module_Name_Short&amp;"_"&amp;SUBSTITUTE(Title," ",""),'Actions-Copy'!$S618,1)),"X","")</f>
        <v/>
      </c>
      <c r="O618" t="str">
        <f>IF((K618&amp;L618&amp;M618&amp;N618)="","Y","X")</f>
        <v>Y</v>
      </c>
      <c r="P618" s="21">
        <f>'Actions-Copy'!S618</f>
        <v>0</v>
      </c>
    </row>
    <row r="619" spans="1:16" ht="28.5" hidden="1" customHeight="1" x14ac:dyDescent="0.25">
      <c r="A619">
        <f>VLOOKUP('Actions-Copy'!C619,ModuleNames,4,FALSE)</f>
        <v>0</v>
      </c>
      <c r="B619">
        <f>VLOOKUP('Actions-Copy'!C619,ModuleNames,3,FALSE)</f>
        <v>0</v>
      </c>
      <c r="C619">
        <f>VLOOKUP('Actions-Copy'!C619,ModuleNames,2,FALSE)</f>
        <v>0</v>
      </c>
      <c r="D619" s="21" t="str">
        <f>'Actions-Copy'!D619</f>
        <v>Cancel</v>
      </c>
      <c r="E619" t="str">
        <f>(IF(ISBLANK('Actions-Copy'!F619),'Actions-Copy'!D619,'Actions-Copy'!F619))</f>
        <v>Cancel</v>
      </c>
      <c r="F619" s="21" t="str">
        <f>'Actions-Copy'!C619</f>
        <v>company</v>
      </c>
      <c r="G619" s="21" t="str">
        <f>'Actions-Copy'!B619</f>
        <v>ag8</v>
      </c>
      <c r="H619" s="21" t="str">
        <f>'Actions-Copy'!A619</f>
        <v>a7</v>
      </c>
      <c r="I619" t="str">
        <f>IF(ISBLANK('Actions-Copy'!O619),"","Y")</f>
        <v/>
      </c>
      <c r="J619">
        <f>'Actions-Copy'!O619</f>
        <v>0</v>
      </c>
      <c r="K619" t="str">
        <f>IF(ISNUMBER(SEARCH(Module_Name_Short&amp;"_"&amp;SUBSTITUTE(Title," ",""),'Actions-Copy'!$S619,1)),"X","")</f>
        <v/>
      </c>
      <c r="L619" t="str">
        <f>IF(ISNUMBER(SEARCH(Module_Name_Short&amp;"_"&amp;SUBSTITUTE(Title," ",""),'Actions-Copy'!$S619,1)),"X","")</f>
        <v/>
      </c>
      <c r="M619" t="str">
        <f>IF(ISNUMBER(SEARCH(Module_Name_Short&amp;"_"&amp;SUBSTITUTE(Title," ",""),'Actions-Copy'!$S619,1)),"X","")</f>
        <v/>
      </c>
      <c r="N619" t="str">
        <f>IF(ISNUMBER(SEARCH(Module_Name_Short&amp;"_"&amp;SUBSTITUTE(Title," ",""),'Actions-Copy'!$S619,1)),"X","")</f>
        <v/>
      </c>
      <c r="O619" t="str">
        <f>IF((K619&amp;L619&amp;M619&amp;N619)="","Y","X")</f>
        <v>Y</v>
      </c>
      <c r="P619" s="21">
        <f>'Actions-Copy'!S619</f>
        <v>0</v>
      </c>
    </row>
    <row r="620" spans="1:16" ht="28.5" hidden="1" customHeight="1" x14ac:dyDescent="0.25">
      <c r="A620">
        <f>VLOOKUP('Actions-Copy'!C620,ModuleNames,4,FALSE)</f>
        <v>0</v>
      </c>
      <c r="B620">
        <f>VLOOKUP('Actions-Copy'!C620,ModuleNames,3,FALSE)</f>
        <v>0</v>
      </c>
      <c r="C620">
        <f>VLOOKUP('Actions-Copy'!C620,ModuleNames,2,FALSE)</f>
        <v>0</v>
      </c>
      <c r="D620" s="21" t="str">
        <f>'Actions-Copy'!D620</f>
        <v>Select</v>
      </c>
      <c r="E620" t="str">
        <f>(IF(ISBLANK('Actions-Copy'!F620),'Actions-Copy'!D620,'Actions-Copy'!F620))</f>
        <v>Select</v>
      </c>
      <c r="F620" s="21" t="str">
        <f>'Actions-Copy'!C620</f>
        <v>dispatch_confirm_type</v>
      </c>
      <c r="G620" s="21" t="str">
        <f>'Actions-Copy'!B620</f>
        <v>ag1</v>
      </c>
      <c r="H620" s="21" t="str">
        <f>'Actions-Copy'!A620</f>
        <v>a1</v>
      </c>
      <c r="I620" t="str">
        <f>IF(ISBLANK('Actions-Copy'!O620),"","Y")</f>
        <v/>
      </c>
      <c r="J620">
        <f>'Actions-Copy'!O620</f>
        <v>0</v>
      </c>
      <c r="K620" t="str">
        <f>IF(ISNUMBER(SEARCH(Module_Name_Short&amp;"_"&amp;SUBSTITUTE(Title," ",""),'Actions-Copy'!$S620,1)),"X","")</f>
        <v/>
      </c>
      <c r="L620" t="str">
        <f>IF(ISNUMBER(SEARCH(Module_Name_Short&amp;"_"&amp;SUBSTITUTE(Title," ",""),'Actions-Copy'!$S620,1)),"X","")</f>
        <v/>
      </c>
      <c r="M620" t="str">
        <f>IF(ISNUMBER(SEARCH(Module_Name_Short&amp;"_"&amp;SUBSTITUTE(Title," ",""),'Actions-Copy'!$S620,1)),"X","")</f>
        <v/>
      </c>
      <c r="N620" t="str">
        <f>IF(ISNUMBER(SEARCH(Module_Name_Short&amp;"_"&amp;SUBSTITUTE(Title," ",""),'Actions-Copy'!$S620,1)),"X","")</f>
        <v/>
      </c>
      <c r="O620" t="str">
        <f>IF((K620&amp;L620&amp;M620&amp;N620)="","Y","X")</f>
        <v>Y</v>
      </c>
      <c r="P620" s="21" t="str">
        <f>'Actions-Copy'!S620</f>
        <v>Stores_View</v>
      </c>
    </row>
    <row r="621" spans="1:16" ht="28.5" hidden="1" customHeight="1" x14ac:dyDescent="0.25">
      <c r="A621">
        <f>VLOOKUP('Actions-Copy'!C621,ModuleNames,4,FALSE)</f>
        <v>0</v>
      </c>
      <c r="B621">
        <f>VLOOKUP('Actions-Copy'!C621,ModuleNames,3,FALSE)</f>
        <v>0</v>
      </c>
      <c r="C621">
        <f>VLOOKUP('Actions-Copy'!C621,ModuleNames,2,FALSE)</f>
        <v>0</v>
      </c>
      <c r="D621" s="21" t="str">
        <f>'Actions-Copy'!D621</f>
        <v>Edit</v>
      </c>
      <c r="E621" t="str">
        <f>(IF(ISBLANK('Actions-Copy'!F621),'Actions-Copy'!D621,'Actions-Copy'!F621))</f>
        <v>Edit</v>
      </c>
      <c r="F621" s="21" t="str">
        <f>'Actions-Copy'!C621</f>
        <v>dispatch_confirm_type</v>
      </c>
      <c r="G621" s="21" t="str">
        <f>'Actions-Copy'!B621</f>
        <v>ag1</v>
      </c>
      <c r="H621" s="21" t="str">
        <f>'Actions-Copy'!A621</f>
        <v>a2</v>
      </c>
      <c r="I621" t="str">
        <f>IF(ISBLANK('Actions-Copy'!O621),"","Y")</f>
        <v/>
      </c>
      <c r="J621">
        <f>'Actions-Copy'!O621</f>
        <v>0</v>
      </c>
      <c r="K621" t="str">
        <f>IF(ISNUMBER(SEARCH(Module_Name_Short&amp;"_"&amp;SUBSTITUTE(Title," ",""),'Actions-Copy'!$S621,1)),"X","")</f>
        <v/>
      </c>
      <c r="L621" t="str">
        <f>IF(ISNUMBER(SEARCH(Module_Name_Short&amp;"_"&amp;SUBSTITUTE(Title," ",""),'Actions-Copy'!$S621,1)),"X","")</f>
        <v/>
      </c>
      <c r="M621" t="str">
        <f>IF(ISNUMBER(SEARCH(Module_Name_Short&amp;"_"&amp;SUBSTITUTE(Title," ",""),'Actions-Copy'!$S621,1)),"X","")</f>
        <v/>
      </c>
      <c r="N621" t="str">
        <f>IF(ISNUMBER(SEARCH(Module_Name_Short&amp;"_"&amp;SUBSTITUTE(Title," ",""),'Actions-Copy'!$S621,1)),"X","")</f>
        <v/>
      </c>
      <c r="O621" t="str">
        <f>IF((K621&amp;L621&amp;M621&amp;N621)="","Y","X")</f>
        <v>Y</v>
      </c>
      <c r="P621" s="21">
        <f>'Actions-Copy'!S621</f>
        <v>0</v>
      </c>
    </row>
    <row r="622" spans="1:16" ht="28.5" hidden="1" customHeight="1" x14ac:dyDescent="0.25">
      <c r="A622">
        <f>VLOOKUP('Actions-Copy'!C622,ModuleNames,4,FALSE)</f>
        <v>0</v>
      </c>
      <c r="B622">
        <f>VLOOKUP('Actions-Copy'!C622,ModuleNames,3,FALSE)</f>
        <v>0</v>
      </c>
      <c r="C622">
        <f>VLOOKUP('Actions-Copy'!C622,ModuleNames,2,FALSE)</f>
        <v>0</v>
      </c>
      <c r="D622" s="21" t="str">
        <f>'Actions-Copy'!D622</f>
        <v>Delete</v>
      </c>
      <c r="E622" t="str">
        <f>(IF(ISBLANK('Actions-Copy'!F622),'Actions-Copy'!D622,'Actions-Copy'!F622))</f>
        <v>Delete</v>
      </c>
      <c r="F622" s="21" t="str">
        <f>'Actions-Copy'!C622</f>
        <v>dispatch_confirm_type</v>
      </c>
      <c r="G622" s="21" t="str">
        <f>'Actions-Copy'!B622</f>
        <v>ag1</v>
      </c>
      <c r="H622" s="21" t="str">
        <f>'Actions-Copy'!A622</f>
        <v>a3</v>
      </c>
      <c r="I622" t="str">
        <f>IF(ISBLANK('Actions-Copy'!O622),"","Y")</f>
        <v/>
      </c>
      <c r="J622">
        <f>'Actions-Copy'!O622</f>
        <v>0</v>
      </c>
      <c r="K622" t="str">
        <f>IF(ISNUMBER(SEARCH(Module_Name_Short&amp;"_"&amp;SUBSTITUTE(Title," ",""),'Actions-Copy'!$S622,1)),"X","")</f>
        <v/>
      </c>
      <c r="L622" t="str">
        <f>IF(ISNUMBER(SEARCH(Module_Name_Short&amp;"_"&amp;SUBSTITUTE(Title," ",""),'Actions-Copy'!$S622,1)),"X","")</f>
        <v/>
      </c>
      <c r="M622" t="str">
        <f>IF(ISNUMBER(SEARCH(Module_Name_Short&amp;"_"&amp;SUBSTITUTE(Title," ",""),'Actions-Copy'!$S622,1)),"X","")</f>
        <v/>
      </c>
      <c r="N622" t="str">
        <f>IF(ISNUMBER(SEARCH(Module_Name_Short&amp;"_"&amp;SUBSTITUTE(Title," ",""),'Actions-Copy'!$S622,1)),"X","")</f>
        <v/>
      </c>
      <c r="O622" t="str">
        <f>IF((K622&amp;L622&amp;M622&amp;N622)="","Y","X")</f>
        <v>Y</v>
      </c>
      <c r="P622" s="21">
        <f>'Actions-Copy'!S622</f>
        <v>0</v>
      </c>
    </row>
    <row r="623" spans="1:16" ht="28.5" hidden="1" customHeight="1" x14ac:dyDescent="0.25">
      <c r="A623">
        <f>VLOOKUP('Actions-Copy'!C623,ModuleNames,4,FALSE)</f>
        <v>0</v>
      </c>
      <c r="B623">
        <f>VLOOKUP('Actions-Copy'!C623,ModuleNames,3,FALSE)</f>
        <v>0</v>
      </c>
      <c r="C623">
        <f>VLOOKUP('Actions-Copy'!C623,ModuleNames,2,FALSE)</f>
        <v>0</v>
      </c>
      <c r="D623" s="21">
        <f>'Actions-Copy'!D623</f>
        <v>0</v>
      </c>
      <c r="E623">
        <f>(IF(ISBLANK('Actions-Copy'!F623),'Actions-Copy'!D623,'Actions-Copy'!F623))</f>
        <v>0</v>
      </c>
      <c r="F623" s="21" t="str">
        <f>'Actions-Copy'!C623</f>
        <v>dispatch_confirm_type</v>
      </c>
      <c r="G623" s="21" t="str">
        <f>'Actions-Copy'!B623</f>
        <v>ag1</v>
      </c>
      <c r="H623" s="21" t="str">
        <f>'Actions-Copy'!A623</f>
        <v>a6</v>
      </c>
      <c r="I623" t="str">
        <f>IF(ISBLANK('Actions-Copy'!O623),"","Y")</f>
        <v/>
      </c>
      <c r="J623">
        <f>'Actions-Copy'!O623</f>
        <v>0</v>
      </c>
      <c r="K623" t="str">
        <f>IF(ISNUMBER(SEARCH(Module_Name_Short&amp;"_"&amp;SUBSTITUTE(Title," ",""),'Actions-Copy'!$S623,1)),"X","")</f>
        <v/>
      </c>
      <c r="L623" t="str">
        <f>IF(ISNUMBER(SEARCH(Module_Name_Short&amp;"_"&amp;SUBSTITUTE(Title," ",""),'Actions-Copy'!$S623,1)),"X","")</f>
        <v/>
      </c>
      <c r="M623" t="str">
        <f>IF(ISNUMBER(SEARCH(Module_Name_Short&amp;"_"&amp;SUBSTITUTE(Title," ",""),'Actions-Copy'!$S623,1)),"X","")</f>
        <v/>
      </c>
      <c r="N623" t="str">
        <f>IF(ISNUMBER(SEARCH(Module_Name_Short&amp;"_"&amp;SUBSTITUTE(Title," ",""),'Actions-Copy'!$S623,1)),"X","")</f>
        <v/>
      </c>
      <c r="O623" t="str">
        <f>IF((K623&amp;L623&amp;M623&amp;N623)="","Y","X")</f>
        <v>Y</v>
      </c>
      <c r="P623" s="21">
        <f>'Actions-Copy'!S623</f>
        <v>0</v>
      </c>
    </row>
    <row r="624" spans="1:16" ht="28.5" hidden="1" customHeight="1" x14ac:dyDescent="0.25">
      <c r="A624">
        <f>VLOOKUP('Actions-Copy'!C624,ModuleNames,4,FALSE)</f>
        <v>0</v>
      </c>
      <c r="B624">
        <f>VLOOKUP('Actions-Copy'!C624,ModuleNames,3,FALSE)</f>
        <v>0</v>
      </c>
      <c r="C624">
        <f>VLOOKUP('Actions-Copy'!C624,ModuleNames,2,FALSE)</f>
        <v>0</v>
      </c>
      <c r="D624" s="21" t="str">
        <f>'Actions-Copy'!D624</f>
        <v>New</v>
      </c>
      <c r="E624" t="str">
        <f>(IF(ISBLANK('Actions-Copy'!F624),'Actions-Copy'!D624,'Actions-Copy'!F624))</f>
        <v>New</v>
      </c>
      <c r="F624" s="21" t="str">
        <f>'Actions-Copy'!C624</f>
        <v>dispatch_confirm_type</v>
      </c>
      <c r="G624" s="21" t="str">
        <f>'Actions-Copy'!B624</f>
        <v>ag1</v>
      </c>
      <c r="H624" s="21" t="str">
        <f>'Actions-Copy'!A624</f>
        <v>a7</v>
      </c>
      <c r="I624" t="str">
        <f>IF(ISBLANK('Actions-Copy'!O624),"","Y")</f>
        <v/>
      </c>
      <c r="J624">
        <f>'Actions-Copy'!O624</f>
        <v>0</v>
      </c>
      <c r="K624" t="str">
        <f>IF(ISNUMBER(SEARCH(Module_Name_Short&amp;"_"&amp;SUBSTITUTE(Title," ",""),'Actions-Copy'!$S624,1)),"X","")</f>
        <v/>
      </c>
      <c r="L624" t="str">
        <f>IF(ISNUMBER(SEARCH(Module_Name_Short&amp;"_"&amp;SUBSTITUTE(Title," ",""),'Actions-Copy'!$S624,1)),"X","")</f>
        <v/>
      </c>
      <c r="M624" t="str">
        <f>IF(ISNUMBER(SEARCH(Module_Name_Short&amp;"_"&amp;SUBSTITUTE(Title," ",""),'Actions-Copy'!$S624,1)),"X","")</f>
        <v/>
      </c>
      <c r="N624" t="str">
        <f>IF(ISNUMBER(SEARCH(Module_Name_Short&amp;"_"&amp;SUBSTITUTE(Title," ",""),'Actions-Copy'!$S624,1)),"X","")</f>
        <v/>
      </c>
      <c r="O624" t="str">
        <f>IF((K624&amp;L624&amp;M624&amp;N624)="","Y","X")</f>
        <v>Y</v>
      </c>
      <c r="P624" s="21">
        <f>'Actions-Copy'!S624</f>
        <v>0</v>
      </c>
    </row>
    <row r="625" spans="1:16" ht="28.5" hidden="1" customHeight="1" x14ac:dyDescent="0.25">
      <c r="A625">
        <f>VLOOKUP('Actions-Copy'!C625,ModuleNames,4,FALSE)</f>
        <v>0</v>
      </c>
      <c r="B625">
        <f>VLOOKUP('Actions-Copy'!C625,ModuleNames,3,FALSE)</f>
        <v>0</v>
      </c>
      <c r="C625">
        <f>VLOOKUP('Actions-Copy'!C625,ModuleNames,2,FALSE)</f>
        <v>0</v>
      </c>
      <c r="D625" s="21" t="str">
        <f>'Actions-Copy'!D625</f>
        <v>Duplicate</v>
      </c>
      <c r="E625" t="str">
        <f>(IF(ISBLANK('Actions-Copy'!F625),'Actions-Copy'!D625,'Actions-Copy'!F625))</f>
        <v>Duplicate</v>
      </c>
      <c r="F625" s="21" t="str">
        <f>'Actions-Copy'!C625</f>
        <v>dispatch_confirm_type</v>
      </c>
      <c r="G625" s="21" t="str">
        <f>'Actions-Copy'!B625</f>
        <v>ag1</v>
      </c>
      <c r="H625" s="21" t="str">
        <f>'Actions-Copy'!A625</f>
        <v>a8</v>
      </c>
      <c r="I625" t="str">
        <f>IF(ISBLANK('Actions-Copy'!O625),"","Y")</f>
        <v/>
      </c>
      <c r="J625">
        <f>'Actions-Copy'!O625</f>
        <v>0</v>
      </c>
      <c r="K625" t="str">
        <f>IF(ISNUMBER(SEARCH(Module_Name_Short&amp;"_"&amp;SUBSTITUTE(Title," ",""),'Actions-Copy'!$S625,1)),"X","")</f>
        <v/>
      </c>
      <c r="L625" t="str">
        <f>IF(ISNUMBER(SEARCH(Module_Name_Short&amp;"_"&amp;SUBSTITUTE(Title," ",""),'Actions-Copy'!$S625,1)),"X","")</f>
        <v/>
      </c>
      <c r="M625" t="str">
        <f>IF(ISNUMBER(SEARCH(Module_Name_Short&amp;"_"&amp;SUBSTITUTE(Title," ",""),'Actions-Copy'!$S625,1)),"X","")</f>
        <v/>
      </c>
      <c r="N625" t="str">
        <f>IF(ISNUMBER(SEARCH(Module_Name_Short&amp;"_"&amp;SUBSTITUTE(Title," ",""),'Actions-Copy'!$S625,1)),"X","")</f>
        <v/>
      </c>
      <c r="O625" t="str">
        <f>IF((K625&amp;L625&amp;M625&amp;N625)="","Y","X")</f>
        <v>Y</v>
      </c>
      <c r="P625" s="21">
        <f>'Actions-Copy'!S625</f>
        <v>0</v>
      </c>
    </row>
    <row r="626" spans="1:16" ht="28.5" hidden="1" customHeight="1" x14ac:dyDescent="0.25">
      <c r="A626">
        <f>VLOOKUP('Actions-Copy'!C626,ModuleNames,4,FALSE)</f>
        <v>0</v>
      </c>
      <c r="B626">
        <f>VLOOKUP('Actions-Copy'!C626,ModuleNames,3,FALSE)</f>
        <v>0</v>
      </c>
      <c r="C626">
        <f>VLOOKUP('Actions-Copy'!C626,ModuleNames,2,FALSE)</f>
        <v>0</v>
      </c>
      <c r="D626" s="21" t="str">
        <f>'Actions-Copy'!D626</f>
        <v>Edit</v>
      </c>
      <c r="E626" t="str">
        <f>(IF(ISBLANK('Actions-Copy'!F626),'Actions-Copy'!D626,'Actions-Copy'!F626))</f>
        <v>Edit</v>
      </c>
      <c r="F626" s="21" t="str">
        <f>'Actions-Copy'!C626</f>
        <v>dispatch_confirm_type</v>
      </c>
      <c r="G626" s="21" t="str">
        <f>'Actions-Copy'!B626</f>
        <v>ag2</v>
      </c>
      <c r="H626" s="21" t="str">
        <f>'Actions-Copy'!A626</f>
        <v>a1</v>
      </c>
      <c r="I626" t="str">
        <f>IF(ISBLANK('Actions-Copy'!O626),"","Y")</f>
        <v/>
      </c>
      <c r="J626">
        <f>'Actions-Copy'!O626</f>
        <v>0</v>
      </c>
      <c r="K626" t="str">
        <f>IF(ISNUMBER(SEARCH(Module_Name_Short&amp;"_"&amp;SUBSTITUTE(Title," ",""),'Actions-Copy'!$S626,1)),"X","")</f>
        <v/>
      </c>
      <c r="L626" t="str">
        <f>IF(ISNUMBER(SEARCH(Module_Name_Short&amp;"_"&amp;SUBSTITUTE(Title," ",""),'Actions-Copy'!$S626,1)),"X","")</f>
        <v/>
      </c>
      <c r="M626" t="str">
        <f>IF(ISNUMBER(SEARCH(Module_Name_Short&amp;"_"&amp;SUBSTITUTE(Title," ",""),'Actions-Copy'!$S626,1)),"X","")</f>
        <v/>
      </c>
      <c r="N626" t="str">
        <f>IF(ISNUMBER(SEARCH(Module_Name_Short&amp;"_"&amp;SUBSTITUTE(Title," ",""),'Actions-Copy'!$S626,1)),"X","")</f>
        <v/>
      </c>
      <c r="O626" t="str">
        <f>IF((K626&amp;L626&amp;M626&amp;N626)="","Y","X")</f>
        <v>Y</v>
      </c>
      <c r="P626" s="21">
        <f>'Actions-Copy'!S626</f>
        <v>0</v>
      </c>
    </row>
    <row r="627" spans="1:16" ht="28.5" hidden="1" customHeight="1" x14ac:dyDescent="0.25">
      <c r="A627">
        <f>VLOOKUP('Actions-Copy'!C627,ModuleNames,4,FALSE)</f>
        <v>0</v>
      </c>
      <c r="B627">
        <f>VLOOKUP('Actions-Copy'!C627,ModuleNames,3,FALSE)</f>
        <v>0</v>
      </c>
      <c r="C627">
        <f>VLOOKUP('Actions-Copy'!C627,ModuleNames,2,FALSE)</f>
        <v>0</v>
      </c>
      <c r="D627" s="21" t="str">
        <f>'Actions-Copy'!D627</f>
        <v>Delete</v>
      </c>
      <c r="E627" t="str">
        <f>(IF(ISBLANK('Actions-Copy'!F627),'Actions-Copy'!D627,'Actions-Copy'!F627))</f>
        <v>Delete</v>
      </c>
      <c r="F627" s="21" t="str">
        <f>'Actions-Copy'!C627</f>
        <v>dispatch_confirm_type</v>
      </c>
      <c r="G627" s="21" t="str">
        <f>'Actions-Copy'!B627</f>
        <v>ag2</v>
      </c>
      <c r="H627" s="21" t="str">
        <f>'Actions-Copy'!A627</f>
        <v>a2</v>
      </c>
      <c r="I627" t="str">
        <f>IF(ISBLANK('Actions-Copy'!O627),"","Y")</f>
        <v/>
      </c>
      <c r="J627">
        <f>'Actions-Copy'!O627</f>
        <v>0</v>
      </c>
      <c r="K627" t="str">
        <f>IF(ISNUMBER(SEARCH(Module_Name_Short&amp;"_"&amp;SUBSTITUTE(Title," ",""),'Actions-Copy'!$S627,1)),"X","")</f>
        <v/>
      </c>
      <c r="L627" t="str">
        <f>IF(ISNUMBER(SEARCH(Module_Name_Short&amp;"_"&amp;SUBSTITUTE(Title," ",""),'Actions-Copy'!$S627,1)),"X","")</f>
        <v/>
      </c>
      <c r="M627" t="str">
        <f>IF(ISNUMBER(SEARCH(Module_Name_Short&amp;"_"&amp;SUBSTITUTE(Title," ",""),'Actions-Copy'!$S627,1)),"X","")</f>
        <v/>
      </c>
      <c r="N627" t="str">
        <f>IF(ISNUMBER(SEARCH(Module_Name_Short&amp;"_"&amp;SUBSTITUTE(Title," ",""),'Actions-Copy'!$S627,1)),"X","")</f>
        <v/>
      </c>
      <c r="O627" t="str">
        <f>IF((K627&amp;L627&amp;M627&amp;N627)="","Y","X")</f>
        <v>Y</v>
      </c>
      <c r="P627" s="21">
        <f>'Actions-Copy'!S627</f>
        <v>0</v>
      </c>
    </row>
    <row r="628" spans="1:16" ht="28.5" hidden="1" customHeight="1" x14ac:dyDescent="0.25">
      <c r="A628">
        <f>VLOOKUP('Actions-Copy'!C628,ModuleNames,4,FALSE)</f>
        <v>0</v>
      </c>
      <c r="B628">
        <f>VLOOKUP('Actions-Copy'!C628,ModuleNames,3,FALSE)</f>
        <v>0</v>
      </c>
      <c r="C628">
        <f>VLOOKUP('Actions-Copy'!C628,ModuleNames,2,FALSE)</f>
        <v>0</v>
      </c>
      <c r="D628" s="21" t="str">
        <f>'Actions-Copy'!D628</f>
        <v>Cancel</v>
      </c>
      <c r="E628" t="str">
        <f>(IF(ISBLANK('Actions-Copy'!F628),'Actions-Copy'!D628,'Actions-Copy'!F628))</f>
        <v>Cancel</v>
      </c>
      <c r="F628" s="21" t="str">
        <f>'Actions-Copy'!C628</f>
        <v>dispatch_confirm_type</v>
      </c>
      <c r="G628" s="21" t="str">
        <f>'Actions-Copy'!B628</f>
        <v>ag2</v>
      </c>
      <c r="H628" s="21" t="str">
        <f>'Actions-Copy'!A628</f>
        <v>a3</v>
      </c>
      <c r="I628" t="str">
        <f>IF(ISBLANK('Actions-Copy'!O628),"","Y")</f>
        <v/>
      </c>
      <c r="J628">
        <f>'Actions-Copy'!O628</f>
        <v>0</v>
      </c>
      <c r="K628" t="str">
        <f>IF(ISNUMBER(SEARCH(Module_Name_Short&amp;"_"&amp;SUBSTITUTE(Title," ",""),'Actions-Copy'!$S628,1)),"X","")</f>
        <v/>
      </c>
      <c r="L628" t="str">
        <f>IF(ISNUMBER(SEARCH(Module_Name_Short&amp;"_"&amp;SUBSTITUTE(Title," ",""),'Actions-Copy'!$S628,1)),"X","")</f>
        <v/>
      </c>
      <c r="M628" t="str">
        <f>IF(ISNUMBER(SEARCH(Module_Name_Short&amp;"_"&amp;SUBSTITUTE(Title," ",""),'Actions-Copy'!$S628,1)),"X","")</f>
        <v/>
      </c>
      <c r="N628" t="str">
        <f>IF(ISNUMBER(SEARCH(Module_Name_Short&amp;"_"&amp;SUBSTITUTE(Title," ",""),'Actions-Copy'!$S628,1)),"X","")</f>
        <v/>
      </c>
      <c r="O628" t="str">
        <f>IF((K628&amp;L628&amp;M628&amp;N628)="","Y","X")</f>
        <v>Y</v>
      </c>
      <c r="P628" s="21">
        <f>'Actions-Copy'!S628</f>
        <v>0</v>
      </c>
    </row>
    <row r="629" spans="1:16" ht="28.5" hidden="1" customHeight="1" x14ac:dyDescent="0.25">
      <c r="A629">
        <f>VLOOKUP('Actions-Copy'!C629,ModuleNames,4,FALSE)</f>
        <v>0</v>
      </c>
      <c r="B629">
        <f>VLOOKUP('Actions-Copy'!C629,ModuleNames,3,FALSE)</f>
        <v>0</v>
      </c>
      <c r="C629">
        <f>VLOOKUP('Actions-Copy'!C629,ModuleNames,2,FALSE)</f>
        <v>0</v>
      </c>
      <c r="D629" s="21" t="str">
        <f>'Actions-Copy'!D629</f>
        <v>Update</v>
      </c>
      <c r="E629" t="str">
        <f>(IF(ISBLANK('Actions-Copy'!F629),'Actions-Copy'!D629,'Actions-Copy'!F629))</f>
        <v>Update</v>
      </c>
      <c r="F629" s="21" t="str">
        <f>'Actions-Copy'!C629</f>
        <v>dispatch_confirm_type</v>
      </c>
      <c r="G629" s="21" t="str">
        <f>'Actions-Copy'!B629</f>
        <v>ag2</v>
      </c>
      <c r="H629" s="21" t="str">
        <f>'Actions-Copy'!A629</f>
        <v>a4</v>
      </c>
      <c r="I629" t="str">
        <f>IF(ISBLANK('Actions-Copy'!O629),"","Y")</f>
        <v/>
      </c>
      <c r="J629">
        <f>'Actions-Copy'!O629</f>
        <v>0</v>
      </c>
      <c r="K629" t="str">
        <f>IF(ISNUMBER(SEARCH(Module_Name_Short&amp;"_"&amp;SUBSTITUTE(Title," ",""),'Actions-Copy'!$S629,1)),"X","")</f>
        <v/>
      </c>
      <c r="L629" t="str">
        <f>IF(ISNUMBER(SEARCH(Module_Name_Short&amp;"_"&amp;SUBSTITUTE(Title," ",""),'Actions-Copy'!$S629,1)),"X","")</f>
        <v/>
      </c>
      <c r="M629" t="str">
        <f>IF(ISNUMBER(SEARCH(Module_Name_Short&amp;"_"&amp;SUBSTITUTE(Title," ",""),'Actions-Copy'!$S629,1)),"X","")</f>
        <v/>
      </c>
      <c r="N629" t="str">
        <f>IF(ISNUMBER(SEARCH(Module_Name_Short&amp;"_"&amp;SUBSTITUTE(Title," ",""),'Actions-Copy'!$S629,1)),"X","")</f>
        <v/>
      </c>
      <c r="O629" t="str">
        <f>IF((K629&amp;L629&amp;M629&amp;N629)="","Y","X")</f>
        <v>Y</v>
      </c>
      <c r="P629" s="21">
        <f>'Actions-Copy'!S629</f>
        <v>0</v>
      </c>
    </row>
    <row r="630" spans="1:16" ht="28.5" hidden="1" customHeight="1" x14ac:dyDescent="0.25">
      <c r="A630">
        <f>VLOOKUP('Actions-Copy'!C630,ModuleNames,4,FALSE)</f>
        <v>0</v>
      </c>
      <c r="B630">
        <f>VLOOKUP('Actions-Copy'!C630,ModuleNames,3,FALSE)</f>
        <v>0</v>
      </c>
      <c r="C630">
        <f>VLOOKUP('Actions-Copy'!C630,ModuleNames,2,FALSE)</f>
        <v>0</v>
      </c>
      <c r="D630" s="21" t="str">
        <f>'Actions-Copy'!D630</f>
        <v>Delete</v>
      </c>
      <c r="E630" t="str">
        <f>(IF(ISBLANK('Actions-Copy'!F630),'Actions-Copy'!D630,'Actions-Copy'!F630))</f>
        <v>Delete</v>
      </c>
      <c r="F630" s="21" t="str">
        <f>'Actions-Copy'!C630</f>
        <v>dispatch_confirm_type</v>
      </c>
      <c r="G630" s="21" t="str">
        <f>'Actions-Copy'!B630</f>
        <v>ag2</v>
      </c>
      <c r="H630" s="21" t="str">
        <f>'Actions-Copy'!A630</f>
        <v>a5</v>
      </c>
      <c r="I630" t="str">
        <f>IF(ISBLANK('Actions-Copy'!O630),"","Y")</f>
        <v/>
      </c>
      <c r="J630">
        <f>'Actions-Copy'!O630</f>
        <v>0</v>
      </c>
      <c r="K630" t="str">
        <f>IF(ISNUMBER(SEARCH(Module_Name_Short&amp;"_"&amp;SUBSTITUTE(Title," ",""),'Actions-Copy'!$S630,1)),"X","")</f>
        <v/>
      </c>
      <c r="L630" t="str">
        <f>IF(ISNUMBER(SEARCH(Module_Name_Short&amp;"_"&amp;SUBSTITUTE(Title," ",""),'Actions-Copy'!$S630,1)),"X","")</f>
        <v/>
      </c>
      <c r="M630" t="str">
        <f>IF(ISNUMBER(SEARCH(Module_Name_Short&amp;"_"&amp;SUBSTITUTE(Title," ",""),'Actions-Copy'!$S630,1)),"X","")</f>
        <v/>
      </c>
      <c r="N630" t="str">
        <f>IF(ISNUMBER(SEARCH(Module_Name_Short&amp;"_"&amp;SUBSTITUTE(Title," ",""),'Actions-Copy'!$S630,1)),"X","")</f>
        <v/>
      </c>
      <c r="O630" t="str">
        <f>IF((K630&amp;L630&amp;M630&amp;N630)="","Y","X")</f>
        <v>Y</v>
      </c>
      <c r="P630" s="21">
        <f>'Actions-Copy'!S630</f>
        <v>0</v>
      </c>
    </row>
    <row r="631" spans="1:16" ht="28.5" hidden="1" customHeight="1" x14ac:dyDescent="0.25">
      <c r="A631">
        <f>VLOOKUP('Actions-Copy'!C631,ModuleNames,4,FALSE)</f>
        <v>0</v>
      </c>
      <c r="B631">
        <f>VLOOKUP('Actions-Copy'!C631,ModuleNames,3,FALSE)</f>
        <v>0</v>
      </c>
      <c r="C631">
        <f>VLOOKUP('Actions-Copy'!C631,ModuleNames,2,FALSE)</f>
        <v>0</v>
      </c>
      <c r="D631" s="21" t="str">
        <f>'Actions-Copy'!D631</f>
        <v>Cancel</v>
      </c>
      <c r="E631" t="str">
        <f>(IF(ISBLANK('Actions-Copy'!F631),'Actions-Copy'!D631,'Actions-Copy'!F631))</f>
        <v>Cancel</v>
      </c>
      <c r="F631" s="21" t="str">
        <f>'Actions-Copy'!C631</f>
        <v>dispatch_confirm_type</v>
      </c>
      <c r="G631" s="21" t="str">
        <f>'Actions-Copy'!B631</f>
        <v>ag2</v>
      </c>
      <c r="H631" s="21" t="str">
        <f>'Actions-Copy'!A631</f>
        <v>a6</v>
      </c>
      <c r="I631" t="str">
        <f>IF(ISBLANK('Actions-Copy'!O631),"","Y")</f>
        <v/>
      </c>
      <c r="J631">
        <f>'Actions-Copy'!O631</f>
        <v>0</v>
      </c>
      <c r="K631" t="str">
        <f>IF(ISNUMBER(SEARCH(Module_Name_Short&amp;"_"&amp;SUBSTITUTE(Title," ",""),'Actions-Copy'!$S631,1)),"X","")</f>
        <v/>
      </c>
      <c r="L631" t="str">
        <f>IF(ISNUMBER(SEARCH(Module_Name_Short&amp;"_"&amp;SUBSTITUTE(Title," ",""),'Actions-Copy'!$S631,1)),"X","")</f>
        <v/>
      </c>
      <c r="M631" t="str">
        <f>IF(ISNUMBER(SEARCH(Module_Name_Short&amp;"_"&amp;SUBSTITUTE(Title," ",""),'Actions-Copy'!$S631,1)),"X","")</f>
        <v/>
      </c>
      <c r="N631" t="str">
        <f>IF(ISNUMBER(SEARCH(Module_Name_Short&amp;"_"&amp;SUBSTITUTE(Title," ",""),'Actions-Copy'!$S631,1)),"X","")</f>
        <v/>
      </c>
      <c r="O631" t="str">
        <f>IF((K631&amp;L631&amp;M631&amp;N631)="","Y","X")</f>
        <v>Y</v>
      </c>
      <c r="P631" s="21">
        <f>'Actions-Copy'!S631</f>
        <v>0</v>
      </c>
    </row>
    <row r="632" spans="1:16" ht="28.5" hidden="1" customHeight="1" x14ac:dyDescent="0.25">
      <c r="A632">
        <f>VLOOKUP('Actions-Copy'!C632,ModuleNames,4,FALSE)</f>
        <v>0</v>
      </c>
      <c r="B632">
        <f>VLOOKUP('Actions-Copy'!C632,ModuleNames,3,FALSE)</f>
        <v>0</v>
      </c>
      <c r="C632">
        <f>VLOOKUP('Actions-Copy'!C632,ModuleNames,2,FALSE)</f>
        <v>0</v>
      </c>
      <c r="D632" s="21" t="str">
        <f>'Actions-Copy'!D632</f>
        <v>Insert</v>
      </c>
      <c r="E632" t="str">
        <f>(IF(ISBLANK('Actions-Copy'!F632),'Actions-Copy'!D632,'Actions-Copy'!F632))</f>
        <v>Insert</v>
      </c>
      <c r="F632" s="21" t="str">
        <f>'Actions-Copy'!C632</f>
        <v>dispatch_confirm_type</v>
      </c>
      <c r="G632" s="21" t="str">
        <f>'Actions-Copy'!B632</f>
        <v>ag2</v>
      </c>
      <c r="H632" s="21" t="str">
        <f>'Actions-Copy'!A632</f>
        <v>a7</v>
      </c>
      <c r="I632" t="str">
        <f>IF(ISBLANK('Actions-Copy'!O632),"","Y")</f>
        <v/>
      </c>
      <c r="J632">
        <f>'Actions-Copy'!O632</f>
        <v>0</v>
      </c>
      <c r="K632" t="str">
        <f>IF(ISNUMBER(SEARCH(Module_Name_Short&amp;"_"&amp;SUBSTITUTE(Title," ",""),'Actions-Copy'!$S632,1)),"X","")</f>
        <v/>
      </c>
      <c r="L632" t="str">
        <f>IF(ISNUMBER(SEARCH(Module_Name_Short&amp;"_"&amp;SUBSTITUTE(Title," ",""),'Actions-Copy'!$S632,1)),"X","")</f>
        <v/>
      </c>
      <c r="M632" t="str">
        <f>IF(ISNUMBER(SEARCH(Module_Name_Short&amp;"_"&amp;SUBSTITUTE(Title," ",""),'Actions-Copy'!$S632,1)),"X","")</f>
        <v/>
      </c>
      <c r="N632" t="str">
        <f>IF(ISNUMBER(SEARCH(Module_Name_Short&amp;"_"&amp;SUBSTITUTE(Title," ",""),'Actions-Copy'!$S632,1)),"X","")</f>
        <v/>
      </c>
      <c r="O632" t="str">
        <f>IF((K632&amp;L632&amp;M632&amp;N632)="","Y","X")</f>
        <v>Y</v>
      </c>
      <c r="P632" s="21">
        <f>'Actions-Copy'!S632</f>
        <v>0</v>
      </c>
    </row>
    <row r="633" spans="1:16" ht="28.5" hidden="1" customHeight="1" x14ac:dyDescent="0.25">
      <c r="A633">
        <f>VLOOKUP('Actions-Copy'!C633,ModuleNames,4,FALSE)</f>
        <v>0</v>
      </c>
      <c r="B633">
        <f>VLOOKUP('Actions-Copy'!C633,ModuleNames,3,FALSE)</f>
        <v>0</v>
      </c>
      <c r="C633">
        <f>VLOOKUP('Actions-Copy'!C633,ModuleNames,2,FALSE)</f>
        <v>0</v>
      </c>
      <c r="D633" s="21" t="str">
        <f>'Actions-Copy'!D633</f>
        <v>Cancel</v>
      </c>
      <c r="E633" t="str">
        <f>(IF(ISBLANK('Actions-Copy'!F633),'Actions-Copy'!D633,'Actions-Copy'!F633))</f>
        <v>Cancel</v>
      </c>
      <c r="F633" s="21" t="str">
        <f>'Actions-Copy'!C633</f>
        <v>dispatch_confirm_type</v>
      </c>
      <c r="G633" s="21" t="str">
        <f>'Actions-Copy'!B633</f>
        <v>ag2</v>
      </c>
      <c r="H633" s="21" t="str">
        <f>'Actions-Copy'!A633</f>
        <v>a8</v>
      </c>
      <c r="I633" t="str">
        <f>IF(ISBLANK('Actions-Copy'!O633),"","Y")</f>
        <v/>
      </c>
      <c r="J633">
        <f>'Actions-Copy'!O633</f>
        <v>0</v>
      </c>
      <c r="K633" t="str">
        <f>IF(ISNUMBER(SEARCH(Module_Name_Short&amp;"_"&amp;SUBSTITUTE(Title," ",""),'Actions-Copy'!$S633,1)),"X","")</f>
        <v/>
      </c>
      <c r="L633" t="str">
        <f>IF(ISNUMBER(SEARCH(Module_Name_Short&amp;"_"&amp;SUBSTITUTE(Title," ",""),'Actions-Copy'!$S633,1)),"X","")</f>
        <v/>
      </c>
      <c r="M633" t="str">
        <f>IF(ISNUMBER(SEARCH(Module_Name_Short&amp;"_"&amp;SUBSTITUTE(Title," ",""),'Actions-Copy'!$S633,1)),"X","")</f>
        <v/>
      </c>
      <c r="N633" t="str">
        <f>IF(ISNUMBER(SEARCH(Module_Name_Short&amp;"_"&amp;SUBSTITUTE(Title," ",""),'Actions-Copy'!$S633,1)),"X","")</f>
        <v/>
      </c>
      <c r="O633" t="str">
        <f>IF((K633&amp;L633&amp;M633&amp;N633)="","Y","X")</f>
        <v>Y</v>
      </c>
      <c r="P633" s="21">
        <f>'Actions-Copy'!S633</f>
        <v>0</v>
      </c>
    </row>
    <row r="634" spans="1:16" ht="28.5" hidden="1" customHeight="1" x14ac:dyDescent="0.25">
      <c r="A634">
        <f>VLOOKUP('Actions-Copy'!C634,ModuleNames,4,FALSE)</f>
        <v>0</v>
      </c>
      <c r="B634">
        <f>VLOOKUP('Actions-Copy'!C634,ModuleNames,3,FALSE)</f>
        <v>0</v>
      </c>
      <c r="C634">
        <f>VLOOKUP('Actions-Copy'!C634,ModuleNames,2,FALSE)</f>
        <v>0</v>
      </c>
      <c r="D634" s="21" t="str">
        <f>'Actions-Copy'!D634</f>
        <v>Insert</v>
      </c>
      <c r="E634" t="str">
        <f>(IF(ISBLANK('Actions-Copy'!F634),'Actions-Copy'!D634,'Actions-Copy'!F634))</f>
        <v>Insert</v>
      </c>
      <c r="F634" s="21" t="str">
        <f>'Actions-Copy'!C634</f>
        <v>dispatch_confirm_type</v>
      </c>
      <c r="G634" s="21" t="str">
        <f>'Actions-Copy'!B634</f>
        <v>ag2</v>
      </c>
      <c r="H634" s="21" t="str">
        <f>'Actions-Copy'!A634</f>
        <v>a9</v>
      </c>
      <c r="I634" t="str">
        <f>IF(ISBLANK('Actions-Copy'!O634),"","Y")</f>
        <v/>
      </c>
      <c r="J634">
        <f>'Actions-Copy'!O634</f>
        <v>0</v>
      </c>
      <c r="K634" t="str">
        <f>IF(ISNUMBER(SEARCH(Module_Name_Short&amp;"_"&amp;SUBSTITUTE(Title," ",""),'Actions-Copy'!$S634,1)),"X","")</f>
        <v/>
      </c>
      <c r="L634" t="str">
        <f>IF(ISNUMBER(SEARCH(Module_Name_Short&amp;"_"&amp;SUBSTITUTE(Title," ",""),'Actions-Copy'!$S634,1)),"X","")</f>
        <v/>
      </c>
      <c r="M634" t="str">
        <f>IF(ISNUMBER(SEARCH(Module_Name_Short&amp;"_"&amp;SUBSTITUTE(Title," ",""),'Actions-Copy'!$S634,1)),"X","")</f>
        <v/>
      </c>
      <c r="N634" t="str">
        <f>IF(ISNUMBER(SEARCH(Module_Name_Short&amp;"_"&amp;SUBSTITUTE(Title," ",""),'Actions-Copy'!$S634,1)),"X","")</f>
        <v/>
      </c>
      <c r="O634" t="str">
        <f>IF((K634&amp;L634&amp;M634&amp;N634)="","Y","X")</f>
        <v>Y</v>
      </c>
      <c r="P634" s="21">
        <f>'Actions-Copy'!S634</f>
        <v>0</v>
      </c>
    </row>
    <row r="635" spans="1:16" ht="28.5" hidden="1" customHeight="1" x14ac:dyDescent="0.25">
      <c r="A635">
        <f>VLOOKUP('Actions-Copy'!C635,ModuleNames,4,FALSE)</f>
        <v>0</v>
      </c>
      <c r="B635">
        <f>VLOOKUP('Actions-Copy'!C635,ModuleNames,3,FALSE)</f>
        <v>0</v>
      </c>
      <c r="C635">
        <f>VLOOKUP('Actions-Copy'!C635,ModuleNames,2,FALSE)</f>
        <v>0</v>
      </c>
      <c r="D635" s="21" t="str">
        <f>'Actions-Copy'!D635</f>
        <v>Cancel</v>
      </c>
      <c r="E635" t="str">
        <f>(IF(ISBLANK('Actions-Copy'!F635),'Actions-Copy'!D635,'Actions-Copy'!F635))</f>
        <v>Cancel</v>
      </c>
      <c r="F635" s="21" t="str">
        <f>'Actions-Copy'!C635</f>
        <v>dispatch_confirm_type</v>
      </c>
      <c r="G635" s="21" t="str">
        <f>'Actions-Copy'!B635</f>
        <v>ag2</v>
      </c>
      <c r="H635" s="21" t="str">
        <f>'Actions-Copy'!A635</f>
        <v>a10</v>
      </c>
      <c r="I635" t="str">
        <f>IF(ISBLANK('Actions-Copy'!O635),"","Y")</f>
        <v/>
      </c>
      <c r="J635">
        <f>'Actions-Copy'!O635</f>
        <v>0</v>
      </c>
      <c r="K635" t="str">
        <f>IF(ISNUMBER(SEARCH(Module_Name_Short&amp;"_"&amp;SUBSTITUTE(Title," ",""),'Actions-Copy'!$S635,1)),"X","")</f>
        <v/>
      </c>
      <c r="L635" t="str">
        <f>IF(ISNUMBER(SEARCH(Module_Name_Short&amp;"_"&amp;SUBSTITUTE(Title," ",""),'Actions-Copy'!$S635,1)),"X","")</f>
        <v/>
      </c>
      <c r="M635" t="str">
        <f>IF(ISNUMBER(SEARCH(Module_Name_Short&amp;"_"&amp;SUBSTITUTE(Title," ",""),'Actions-Copy'!$S635,1)),"X","")</f>
        <v/>
      </c>
      <c r="N635" t="str">
        <f>IF(ISNUMBER(SEARCH(Module_Name_Short&amp;"_"&amp;SUBSTITUTE(Title," ",""),'Actions-Copy'!$S635,1)),"X","")</f>
        <v/>
      </c>
      <c r="O635" t="str">
        <f>IF((K635&amp;L635&amp;M635&amp;N635)="","Y","X")</f>
        <v>Y</v>
      </c>
      <c r="P635" s="21">
        <f>'Actions-Copy'!S635</f>
        <v>0</v>
      </c>
    </row>
    <row r="636" spans="1:16" ht="28.5" hidden="1" customHeight="1" x14ac:dyDescent="0.25">
      <c r="A636">
        <f>VLOOKUP('Actions-Copy'!C636,ModuleNames,4,FALSE)</f>
        <v>0</v>
      </c>
      <c r="B636">
        <f>VLOOKUP('Actions-Copy'!C636,ModuleNames,3,FALSE)</f>
        <v>0</v>
      </c>
      <c r="C636">
        <f>VLOOKUP('Actions-Copy'!C636,ModuleNames,2,FALSE)</f>
        <v>0</v>
      </c>
      <c r="D636" s="21" t="str">
        <f>'Actions-Copy'!D636</f>
        <v>Select</v>
      </c>
      <c r="E636" t="str">
        <f>(IF(ISBLANK('Actions-Copy'!F636),'Actions-Copy'!D636,'Actions-Copy'!F636))</f>
        <v>Select</v>
      </c>
      <c r="F636" s="21" t="str">
        <f>'Actions-Copy'!C636</f>
        <v>dispatch_confirm_type</v>
      </c>
      <c r="G636" s="21" t="str">
        <f>'Actions-Copy'!B636</f>
        <v>ag2</v>
      </c>
      <c r="H636" s="21" t="str">
        <f>'Actions-Copy'!A636</f>
        <v>a13</v>
      </c>
      <c r="I636" t="str">
        <f>IF(ISBLANK('Actions-Copy'!O636),"","Y")</f>
        <v>Y</v>
      </c>
      <c r="J636" t="str">
        <f>'Actions-Copy'!O636</f>
        <v>this.get_hasDetails()</v>
      </c>
      <c r="K636" t="str">
        <f>IF(ISNUMBER(SEARCH(Module_Name_Short&amp;"_"&amp;SUBSTITUTE(Title," ",""),'Actions-Copy'!$S636,1)),"X","")</f>
        <v/>
      </c>
      <c r="L636" t="str">
        <f>IF(ISNUMBER(SEARCH(Module_Name_Short&amp;"_"&amp;SUBSTITUTE(Title," ",""),'Actions-Copy'!$S636,1)),"X","")</f>
        <v/>
      </c>
      <c r="M636" t="str">
        <f>IF(ISNUMBER(SEARCH(Module_Name_Short&amp;"_"&amp;SUBSTITUTE(Title," ",""),'Actions-Copy'!$S636,1)),"X","")</f>
        <v/>
      </c>
      <c r="N636" t="str">
        <f>IF(ISNUMBER(SEARCH(Module_Name_Short&amp;"_"&amp;SUBSTITUTE(Title," ",""),'Actions-Copy'!$S636,1)),"X","")</f>
        <v/>
      </c>
      <c r="O636" t="str">
        <f>IF((K636&amp;L636&amp;M636&amp;N636)="","Y","X")</f>
        <v>Y</v>
      </c>
      <c r="P636" s="21" t="str">
        <f>'Actions-Copy'!S636</f>
        <v>Stores_View</v>
      </c>
    </row>
    <row r="637" spans="1:16" ht="28.5" hidden="1" customHeight="1" x14ac:dyDescent="0.25">
      <c r="A637">
        <f>VLOOKUP('Actions-Copy'!C637,ModuleNames,4,FALSE)</f>
        <v>0</v>
      </c>
      <c r="B637">
        <f>VLOOKUP('Actions-Copy'!C637,ModuleNames,3,FALSE)</f>
        <v>0</v>
      </c>
      <c r="C637">
        <f>VLOOKUP('Actions-Copy'!C637,ModuleNames,2,FALSE)</f>
        <v>0</v>
      </c>
      <c r="D637" s="21" t="str">
        <f>'Actions-Copy'!D637</f>
        <v>New</v>
      </c>
      <c r="E637" t="str">
        <f>(IF(ISBLANK('Actions-Copy'!F637),'Actions-Copy'!D637,'Actions-Copy'!F637))</f>
        <v>New</v>
      </c>
      <c r="F637" s="21" t="str">
        <f>'Actions-Copy'!C637</f>
        <v>dispatch_confirm_type</v>
      </c>
      <c r="G637" s="21" t="str">
        <f>'Actions-Copy'!B637</f>
        <v>ag3</v>
      </c>
      <c r="H637" s="21" t="str">
        <f>'Actions-Copy'!A637</f>
        <v>a1</v>
      </c>
      <c r="I637" t="str">
        <f>IF(ISBLANK('Actions-Copy'!O637),"","Y")</f>
        <v/>
      </c>
      <c r="J637">
        <f>'Actions-Copy'!O637</f>
        <v>0</v>
      </c>
      <c r="K637" t="str">
        <f>IF(ISNUMBER(SEARCH(Module_Name_Short&amp;"_"&amp;SUBSTITUTE(Title," ",""),'Actions-Copy'!$S637,1)),"X","")</f>
        <v/>
      </c>
      <c r="L637" t="str">
        <f>IF(ISNUMBER(SEARCH(Module_Name_Short&amp;"_"&amp;SUBSTITUTE(Title," ",""),'Actions-Copy'!$S637,1)),"X","")</f>
        <v/>
      </c>
      <c r="M637" t="str">
        <f>IF(ISNUMBER(SEARCH(Module_Name_Short&amp;"_"&amp;SUBSTITUTE(Title," ",""),'Actions-Copy'!$S637,1)),"X","")</f>
        <v/>
      </c>
      <c r="N637" t="str">
        <f>IF(ISNUMBER(SEARCH(Module_Name_Short&amp;"_"&amp;SUBSTITUTE(Title," ",""),'Actions-Copy'!$S637,1)),"X","")</f>
        <v/>
      </c>
      <c r="O637" t="str">
        <f>IF((K637&amp;L637&amp;M637&amp;N637)="","Y","X")</f>
        <v>Y</v>
      </c>
      <c r="P637" s="21">
        <f>'Actions-Copy'!S637</f>
        <v>0</v>
      </c>
    </row>
    <row r="638" spans="1:16" ht="28.5" hidden="1" customHeight="1" x14ac:dyDescent="0.25">
      <c r="A638">
        <f>VLOOKUP('Actions-Copy'!C638,ModuleNames,4,FALSE)</f>
        <v>0</v>
      </c>
      <c r="B638">
        <f>VLOOKUP('Actions-Copy'!C638,ModuleNames,3,FALSE)</f>
        <v>0</v>
      </c>
      <c r="C638">
        <f>VLOOKUP('Actions-Copy'!C638,ModuleNames,2,FALSE)</f>
        <v>0</v>
      </c>
      <c r="D638" s="21" t="str">
        <f>'Actions-Copy'!D638</f>
        <v>Edit</v>
      </c>
      <c r="E638" t="str">
        <f>(IF(ISBLANK('Actions-Copy'!F638),'Actions-Copy'!D638,'Actions-Copy'!F638))</f>
        <v>Edit</v>
      </c>
      <c r="F638" s="21" t="str">
        <f>'Actions-Copy'!C638</f>
        <v>dispatch_confirm_type</v>
      </c>
      <c r="G638" s="21" t="str">
        <f>'Actions-Copy'!B638</f>
        <v>ag4</v>
      </c>
      <c r="H638" s="21" t="str">
        <f>'Actions-Copy'!A638</f>
        <v>a1</v>
      </c>
      <c r="I638" t="str">
        <f>IF(ISBLANK('Actions-Copy'!O638),"","Y")</f>
        <v/>
      </c>
      <c r="J638">
        <f>'Actions-Copy'!O638</f>
        <v>0</v>
      </c>
      <c r="K638" t="str">
        <f>IF(ISNUMBER(SEARCH(Module_Name_Short&amp;"_"&amp;SUBSTITUTE(Title," ",""),'Actions-Copy'!$S638,1)),"X","")</f>
        <v/>
      </c>
      <c r="L638" t="str">
        <f>IF(ISNUMBER(SEARCH(Module_Name_Short&amp;"_"&amp;SUBSTITUTE(Title," ",""),'Actions-Copy'!$S638,1)),"X","")</f>
        <v/>
      </c>
      <c r="M638" t="str">
        <f>IF(ISNUMBER(SEARCH(Module_Name_Short&amp;"_"&amp;SUBSTITUTE(Title," ",""),'Actions-Copy'!$S638,1)),"X","")</f>
        <v/>
      </c>
      <c r="N638" t="str">
        <f>IF(ISNUMBER(SEARCH(Module_Name_Short&amp;"_"&amp;SUBSTITUTE(Title," ",""),'Actions-Copy'!$S638,1)),"X","")</f>
        <v/>
      </c>
      <c r="O638" t="str">
        <f>IF((K638&amp;L638&amp;M638&amp;N638)="","Y","X")</f>
        <v>Y</v>
      </c>
      <c r="P638" s="21">
        <f>'Actions-Copy'!S638</f>
        <v>0</v>
      </c>
    </row>
    <row r="639" spans="1:16" ht="28.5" hidden="1" customHeight="1" x14ac:dyDescent="0.25">
      <c r="A639">
        <f>VLOOKUP('Actions-Copy'!C639,ModuleNames,4,FALSE)</f>
        <v>0</v>
      </c>
      <c r="B639">
        <f>VLOOKUP('Actions-Copy'!C639,ModuleNames,3,FALSE)</f>
        <v>0</v>
      </c>
      <c r="C639">
        <f>VLOOKUP('Actions-Copy'!C639,ModuleNames,2,FALSE)</f>
        <v>0</v>
      </c>
      <c r="D639" s="21" t="str">
        <f>'Actions-Copy'!D639</f>
        <v>Delete</v>
      </c>
      <c r="E639" t="str">
        <f>(IF(ISBLANK('Actions-Copy'!F639),'Actions-Copy'!D639,'Actions-Copy'!F639))</f>
        <v>Delete</v>
      </c>
      <c r="F639" s="21" t="str">
        <f>'Actions-Copy'!C639</f>
        <v>dispatch_confirm_type</v>
      </c>
      <c r="G639" s="21" t="str">
        <f>'Actions-Copy'!B639</f>
        <v>ag4</v>
      </c>
      <c r="H639" s="21" t="str">
        <f>'Actions-Copy'!A639</f>
        <v>a2</v>
      </c>
      <c r="I639" t="str">
        <f>IF(ISBLANK('Actions-Copy'!O639),"","Y")</f>
        <v/>
      </c>
      <c r="J639">
        <f>'Actions-Copy'!O639</f>
        <v>0</v>
      </c>
      <c r="K639" t="str">
        <f>IF(ISNUMBER(SEARCH(Module_Name_Short&amp;"_"&amp;SUBSTITUTE(Title," ",""),'Actions-Copy'!$S639,1)),"X","")</f>
        <v/>
      </c>
      <c r="L639" t="str">
        <f>IF(ISNUMBER(SEARCH(Module_Name_Short&amp;"_"&amp;SUBSTITUTE(Title," ",""),'Actions-Copy'!$S639,1)),"X","")</f>
        <v/>
      </c>
      <c r="M639" t="str">
        <f>IF(ISNUMBER(SEARCH(Module_Name_Short&amp;"_"&amp;SUBSTITUTE(Title," ",""),'Actions-Copy'!$S639,1)),"X","")</f>
        <v/>
      </c>
      <c r="N639" t="str">
        <f>IF(ISNUMBER(SEARCH(Module_Name_Short&amp;"_"&amp;SUBSTITUTE(Title," ",""),'Actions-Copy'!$S639,1)),"X","")</f>
        <v/>
      </c>
      <c r="O639" t="str">
        <f>IF((K639&amp;L639&amp;M639&amp;N639)="","Y","X")</f>
        <v>Y</v>
      </c>
      <c r="P639" s="21">
        <f>'Actions-Copy'!S639</f>
        <v>0</v>
      </c>
    </row>
    <row r="640" spans="1:16" ht="28.5" hidden="1" customHeight="1" x14ac:dyDescent="0.25">
      <c r="A640">
        <f>VLOOKUP('Actions-Copy'!C640,ModuleNames,4,FALSE)</f>
        <v>0</v>
      </c>
      <c r="B640">
        <f>VLOOKUP('Actions-Copy'!C640,ModuleNames,3,FALSE)</f>
        <v>0</v>
      </c>
      <c r="C640">
        <f>VLOOKUP('Actions-Copy'!C640,ModuleNames,2,FALSE)</f>
        <v>0</v>
      </c>
      <c r="D640" s="21" t="str">
        <f>'Actions-Copy'!D640</f>
        <v>Export (Csv)</v>
      </c>
      <c r="E640" t="str">
        <f>(IF(ISBLANK('Actions-Copy'!F640),'Actions-Copy'!D640,'Actions-Copy'!F640))</f>
        <v>Export (Csv)</v>
      </c>
      <c r="F640" s="21" t="str">
        <f>'Actions-Copy'!C640</f>
        <v>dispatch_confirm_type</v>
      </c>
      <c r="G640" s="21" t="str">
        <f>'Actions-Copy'!B640</f>
        <v>ag5</v>
      </c>
      <c r="H640" s="21" t="str">
        <f>'Actions-Copy'!A640</f>
        <v>a1</v>
      </c>
      <c r="I640" t="str">
        <f>IF(ISBLANK('Actions-Copy'!O640),"","Y")</f>
        <v/>
      </c>
      <c r="J640">
        <f>'Actions-Copy'!O640</f>
        <v>0</v>
      </c>
      <c r="K640" t="str">
        <f>IF(ISNUMBER(SEARCH(Module_Name_Short&amp;"_"&amp;SUBSTITUTE(Title," ",""),'Actions-Copy'!$S640,1)),"X","")</f>
        <v/>
      </c>
      <c r="L640" t="str">
        <f>IF(ISNUMBER(SEARCH(Module_Name_Short&amp;"_"&amp;SUBSTITUTE(Title," ",""),'Actions-Copy'!$S640,1)),"X","")</f>
        <v/>
      </c>
      <c r="M640" t="str">
        <f>IF(ISNUMBER(SEARCH(Module_Name_Short&amp;"_"&amp;SUBSTITUTE(Title," ",""),'Actions-Copy'!$S640,1)),"X","")</f>
        <v/>
      </c>
      <c r="N640" t="str">
        <f>IF(ISNUMBER(SEARCH(Module_Name_Short&amp;"_"&amp;SUBSTITUTE(Title," ",""),'Actions-Copy'!$S640,1)),"X","")</f>
        <v/>
      </c>
      <c r="O640" t="str">
        <f>IF((K640&amp;L640&amp;M640&amp;N640)="","Y","X")</f>
        <v>Y</v>
      </c>
      <c r="P640" s="21">
        <f>'Actions-Copy'!S640</f>
        <v>0</v>
      </c>
    </row>
    <row r="641" spans="1:16" ht="28.5" hidden="1" customHeight="1" x14ac:dyDescent="0.25">
      <c r="A641">
        <f>VLOOKUP('Actions-Copy'!C641,ModuleNames,4,FALSE)</f>
        <v>0</v>
      </c>
      <c r="B641">
        <f>VLOOKUP('Actions-Copy'!C641,ModuleNames,3,FALSE)</f>
        <v>0</v>
      </c>
      <c r="C641">
        <f>VLOOKUP('Actions-Copy'!C641,ModuleNames,2,FALSE)</f>
        <v>0</v>
      </c>
      <c r="D641" s="21">
        <f>'Actions-Copy'!D641</f>
        <v>0</v>
      </c>
      <c r="E641">
        <f>(IF(ISBLANK('Actions-Copy'!F641),'Actions-Copy'!D641,'Actions-Copy'!F641))</f>
        <v>0</v>
      </c>
      <c r="F641" s="21" t="str">
        <f>'Actions-Copy'!C641</f>
        <v>dispatch_confirm_type</v>
      </c>
      <c r="G641" s="21" t="str">
        <f>'Actions-Copy'!B641</f>
        <v>ag5</v>
      </c>
      <c r="H641" s="21" t="str">
        <f>'Actions-Copy'!A641</f>
        <v>a2</v>
      </c>
      <c r="I641" t="str">
        <f>IF(ISBLANK('Actions-Copy'!O641),"","Y")</f>
        <v/>
      </c>
      <c r="J641">
        <f>'Actions-Copy'!O641</f>
        <v>0</v>
      </c>
      <c r="K641" t="str">
        <f>IF(ISNUMBER(SEARCH(Module_Name_Short&amp;"_"&amp;SUBSTITUTE(Title," ",""),'Actions-Copy'!$S641,1)),"X","")</f>
        <v/>
      </c>
      <c r="L641" t="str">
        <f>IF(ISNUMBER(SEARCH(Module_Name_Short&amp;"_"&amp;SUBSTITUTE(Title," ",""),'Actions-Copy'!$S641,1)),"X","")</f>
        <v/>
      </c>
      <c r="M641" t="str">
        <f>IF(ISNUMBER(SEARCH(Module_Name_Short&amp;"_"&amp;SUBSTITUTE(Title," ",""),'Actions-Copy'!$S641,1)),"X","")</f>
        <v/>
      </c>
      <c r="N641" t="str">
        <f>IF(ISNUMBER(SEARCH(Module_Name_Short&amp;"_"&amp;SUBSTITUTE(Title," ",""),'Actions-Copy'!$S641,1)),"X","")</f>
        <v/>
      </c>
      <c r="O641" t="str">
        <f>IF((K641&amp;L641&amp;M641&amp;N641)="","Y","X")</f>
        <v>Y</v>
      </c>
      <c r="P641" s="21">
        <f>'Actions-Copy'!S641</f>
        <v>0</v>
      </c>
    </row>
    <row r="642" spans="1:16" ht="28.5" hidden="1" customHeight="1" x14ac:dyDescent="0.25">
      <c r="A642">
        <f>VLOOKUP('Actions-Copy'!C642,ModuleNames,4,FALSE)</f>
        <v>0</v>
      </c>
      <c r="B642">
        <f>VLOOKUP('Actions-Copy'!C642,ModuleNames,3,FALSE)</f>
        <v>0</v>
      </c>
      <c r="C642">
        <f>VLOOKUP('Actions-Copy'!C642,ModuleNames,2,FALSE)</f>
        <v>0</v>
      </c>
      <c r="D642" s="21" t="str">
        <f>'Actions-Copy'!D642</f>
        <v>Export (Rowset)</v>
      </c>
      <c r="E642" t="str">
        <f>(IF(ISBLANK('Actions-Copy'!F642),'Actions-Copy'!D642,'Actions-Copy'!F642))</f>
        <v>Export (Rowset)</v>
      </c>
      <c r="F642" s="21" t="str">
        <f>'Actions-Copy'!C642</f>
        <v>dispatch_confirm_type</v>
      </c>
      <c r="G642" s="21" t="str">
        <f>'Actions-Copy'!B642</f>
        <v>ag5</v>
      </c>
      <c r="H642" s="21" t="str">
        <f>'Actions-Copy'!A642</f>
        <v>a3</v>
      </c>
      <c r="I642" t="str">
        <f>IF(ISBLANK('Actions-Copy'!O642),"","Y")</f>
        <v/>
      </c>
      <c r="J642">
        <f>'Actions-Copy'!O642</f>
        <v>0</v>
      </c>
      <c r="K642" t="str">
        <f>IF(ISNUMBER(SEARCH(Module_Name_Short&amp;"_"&amp;SUBSTITUTE(Title," ",""),'Actions-Copy'!$S642,1)),"X","")</f>
        <v/>
      </c>
      <c r="L642" t="str">
        <f>IF(ISNUMBER(SEARCH(Module_Name_Short&amp;"_"&amp;SUBSTITUTE(Title," ",""),'Actions-Copy'!$S642,1)),"X","")</f>
        <v/>
      </c>
      <c r="M642" t="str">
        <f>IF(ISNUMBER(SEARCH(Module_Name_Short&amp;"_"&amp;SUBSTITUTE(Title," ",""),'Actions-Copy'!$S642,1)),"X","")</f>
        <v/>
      </c>
      <c r="N642" t="str">
        <f>IF(ISNUMBER(SEARCH(Module_Name_Short&amp;"_"&amp;SUBSTITUTE(Title," ",""),'Actions-Copy'!$S642,1)),"X","")</f>
        <v/>
      </c>
      <c r="O642" t="str">
        <f>IF((K642&amp;L642&amp;M642&amp;N642)="","Y","X")</f>
        <v>Y</v>
      </c>
      <c r="P642" s="21">
        <f>'Actions-Copy'!S642</f>
        <v>0</v>
      </c>
    </row>
    <row r="643" spans="1:16" ht="28.5" hidden="1" customHeight="1" x14ac:dyDescent="0.25">
      <c r="A643">
        <f>VLOOKUP('Actions-Copy'!C643,ModuleNames,4,FALSE)</f>
        <v>0</v>
      </c>
      <c r="B643">
        <f>VLOOKUP('Actions-Copy'!C643,ModuleNames,3,FALSE)</f>
        <v>0</v>
      </c>
      <c r="C643">
        <f>VLOOKUP('Actions-Copy'!C643,ModuleNames,2,FALSE)</f>
        <v>0</v>
      </c>
      <c r="D643" s="21" t="str">
        <f>'Actions-Copy'!D643</f>
        <v>Export (Rss)</v>
      </c>
      <c r="E643" t="str">
        <f>(IF(ISBLANK('Actions-Copy'!F643),'Actions-Copy'!D643,'Actions-Copy'!F643))</f>
        <v>Export (Rss)</v>
      </c>
      <c r="F643" s="21" t="str">
        <f>'Actions-Copy'!C643</f>
        <v>dispatch_confirm_type</v>
      </c>
      <c r="G643" s="21" t="str">
        <f>'Actions-Copy'!B643</f>
        <v>ag5</v>
      </c>
      <c r="H643" s="21" t="str">
        <f>'Actions-Copy'!A643</f>
        <v>a4</v>
      </c>
      <c r="I643" t="str">
        <f>IF(ISBLANK('Actions-Copy'!O643),"","Y")</f>
        <v/>
      </c>
      <c r="J643">
        <f>'Actions-Copy'!O643</f>
        <v>0</v>
      </c>
      <c r="K643" t="str">
        <f>IF(ISNUMBER(SEARCH(Module_Name_Short&amp;"_"&amp;SUBSTITUTE(Title," ",""),'Actions-Copy'!$S643,1)),"X","")</f>
        <v/>
      </c>
      <c r="L643" t="str">
        <f>IF(ISNUMBER(SEARCH(Module_Name_Short&amp;"_"&amp;SUBSTITUTE(Title," ",""),'Actions-Copy'!$S643,1)),"X","")</f>
        <v/>
      </c>
      <c r="M643" t="str">
        <f>IF(ISNUMBER(SEARCH(Module_Name_Short&amp;"_"&amp;SUBSTITUTE(Title," ",""),'Actions-Copy'!$S643,1)),"X","")</f>
        <v/>
      </c>
      <c r="N643" t="str">
        <f>IF(ISNUMBER(SEARCH(Module_Name_Short&amp;"_"&amp;SUBSTITUTE(Title," ",""),'Actions-Copy'!$S643,1)),"X","")</f>
        <v/>
      </c>
      <c r="O643" t="str">
        <f>IF((K643&amp;L643&amp;M643&amp;N643)="","Y","X")</f>
        <v>Y</v>
      </c>
      <c r="P643" s="21">
        <f>'Actions-Copy'!S643</f>
        <v>0</v>
      </c>
    </row>
    <row r="644" spans="1:16" ht="28.5" hidden="1" customHeight="1" x14ac:dyDescent="0.25">
      <c r="A644">
        <f>VLOOKUP('Actions-Copy'!C644,ModuleNames,4,FALSE)</f>
        <v>0</v>
      </c>
      <c r="B644">
        <f>VLOOKUP('Actions-Copy'!C644,ModuleNames,3,FALSE)</f>
        <v>0</v>
      </c>
      <c r="C644">
        <f>VLOOKUP('Actions-Copy'!C644,ModuleNames,2,FALSE)</f>
        <v>0</v>
      </c>
      <c r="D644" s="21">
        <f>'Actions-Copy'!D644</f>
        <v>0</v>
      </c>
      <c r="E644">
        <f>(IF(ISBLANK('Actions-Copy'!F644),'Actions-Copy'!D644,'Actions-Copy'!F644))</f>
        <v>0</v>
      </c>
      <c r="F644" s="21" t="str">
        <f>'Actions-Copy'!C644</f>
        <v>dispatch_confirm_type</v>
      </c>
      <c r="G644" s="21" t="str">
        <f>'Actions-Copy'!B644</f>
        <v>ag5</v>
      </c>
      <c r="H644" s="21" t="str">
        <f>'Actions-Copy'!A644</f>
        <v>a5</v>
      </c>
      <c r="I644" t="str">
        <f>IF(ISBLANK('Actions-Copy'!O644),"","Y")</f>
        <v/>
      </c>
      <c r="J644">
        <f>'Actions-Copy'!O644</f>
        <v>0</v>
      </c>
      <c r="K644" t="str">
        <f>IF(ISNUMBER(SEARCH(Module_Name_Short&amp;"_"&amp;SUBSTITUTE(Title," ",""),'Actions-Copy'!$S644,1)),"X","")</f>
        <v/>
      </c>
      <c r="L644" t="str">
        <f>IF(ISNUMBER(SEARCH(Module_Name_Short&amp;"_"&amp;SUBSTITUTE(Title," ",""),'Actions-Copy'!$S644,1)),"X","")</f>
        <v/>
      </c>
      <c r="M644" t="str">
        <f>IF(ISNUMBER(SEARCH(Module_Name_Short&amp;"_"&amp;SUBSTITUTE(Title," ",""),'Actions-Copy'!$S644,1)),"X","")</f>
        <v/>
      </c>
      <c r="N644" t="str">
        <f>IF(ISNUMBER(SEARCH(Module_Name_Short&amp;"_"&amp;SUBSTITUTE(Title," ",""),'Actions-Copy'!$S644,1)),"X","")</f>
        <v/>
      </c>
      <c r="O644" t="str">
        <f>IF((K644&amp;L644&amp;M644&amp;N644)="","Y","X")</f>
        <v>Y</v>
      </c>
      <c r="P644" s="21">
        <f>'Actions-Copy'!S644</f>
        <v>0</v>
      </c>
    </row>
    <row r="645" spans="1:16" ht="28.5" hidden="1" customHeight="1" x14ac:dyDescent="0.25">
      <c r="A645">
        <f>VLOOKUP('Actions-Copy'!C645,ModuleNames,4,FALSE)</f>
        <v>0</v>
      </c>
      <c r="B645">
        <f>VLOOKUP('Actions-Copy'!C645,ModuleNames,3,FALSE)</f>
        <v>0</v>
      </c>
      <c r="C645">
        <f>VLOOKUP('Actions-Copy'!C645,ModuleNames,2,FALSE)</f>
        <v>0</v>
      </c>
      <c r="D645" s="21" t="str">
        <f>'Actions-Copy'!D645</f>
        <v>Import</v>
      </c>
      <c r="E645" t="str">
        <f>(IF(ISBLANK('Actions-Copy'!F645),'Actions-Copy'!D645,'Actions-Copy'!F645))</f>
        <v>Import</v>
      </c>
      <c r="F645" s="21" t="str">
        <f>'Actions-Copy'!C645</f>
        <v>dispatch_confirm_type</v>
      </c>
      <c r="G645" s="21" t="str">
        <f>'Actions-Copy'!B645</f>
        <v>ag5</v>
      </c>
      <c r="H645" s="21" t="str">
        <f>'Actions-Copy'!A645</f>
        <v>a6</v>
      </c>
      <c r="I645" t="str">
        <f>IF(ISBLANK('Actions-Copy'!O645),"","Y")</f>
        <v/>
      </c>
      <c r="J645">
        <f>'Actions-Copy'!O645</f>
        <v>0</v>
      </c>
      <c r="K645" t="str">
        <f>IF(ISNUMBER(SEARCH(Module_Name_Short&amp;"_"&amp;SUBSTITUTE(Title," ",""),'Actions-Copy'!$S645,1)),"X","")</f>
        <v/>
      </c>
      <c r="L645" t="str">
        <f>IF(ISNUMBER(SEARCH(Module_Name_Short&amp;"_"&amp;SUBSTITUTE(Title," ",""),'Actions-Copy'!$S645,1)),"X","")</f>
        <v/>
      </c>
      <c r="M645" t="str">
        <f>IF(ISNUMBER(SEARCH(Module_Name_Short&amp;"_"&amp;SUBSTITUTE(Title," ",""),'Actions-Copy'!$S645,1)),"X","")</f>
        <v/>
      </c>
      <c r="N645" t="str">
        <f>IF(ISNUMBER(SEARCH(Module_Name_Short&amp;"_"&amp;SUBSTITUTE(Title," ",""),'Actions-Copy'!$S645,1)),"X","")</f>
        <v/>
      </c>
      <c r="O645" t="str">
        <f>IF((K645&amp;L645&amp;M645&amp;N645)="","Y","X")</f>
        <v>Y</v>
      </c>
      <c r="P645" s="21">
        <f>'Actions-Copy'!S645</f>
        <v>0</v>
      </c>
    </row>
    <row r="646" spans="1:16" ht="28.5" hidden="1" customHeight="1" x14ac:dyDescent="0.25">
      <c r="A646">
        <f>VLOOKUP('Actions-Copy'!C646,ModuleNames,4,FALSE)</f>
        <v>0</v>
      </c>
      <c r="B646">
        <f>VLOOKUP('Actions-Copy'!C646,ModuleNames,3,FALSE)</f>
        <v>0</v>
      </c>
      <c r="C646">
        <f>VLOOKUP('Actions-Copy'!C646,ModuleNames,2,FALSE)</f>
        <v>0</v>
      </c>
      <c r="D646" s="21" t="str">
        <f>'Actions-Copy'!D646</f>
        <v>Data Sheet</v>
      </c>
      <c r="E646" t="str">
        <f>(IF(ISBLANK('Actions-Copy'!F646),'Actions-Copy'!D646,'Actions-Copy'!F646))</f>
        <v>Data Sheet</v>
      </c>
      <c r="F646" s="21" t="str">
        <f>'Actions-Copy'!C646</f>
        <v>dispatch_confirm_type</v>
      </c>
      <c r="G646" s="21" t="str">
        <f>'Actions-Copy'!B646</f>
        <v>ag5</v>
      </c>
      <c r="H646" s="21" t="str">
        <f>'Actions-Copy'!A646</f>
        <v>a7</v>
      </c>
      <c r="I646" t="str">
        <f>IF(ISBLANK('Actions-Copy'!O646),"","Y")</f>
        <v/>
      </c>
      <c r="J646">
        <f>'Actions-Copy'!O646</f>
        <v>0</v>
      </c>
      <c r="K646" t="str">
        <f>IF(ISNUMBER(SEARCH(Module_Name_Short&amp;"_"&amp;SUBSTITUTE(Title," ",""),'Actions-Copy'!$S646,1)),"X","")</f>
        <v/>
      </c>
      <c r="L646" t="str">
        <f>IF(ISNUMBER(SEARCH(Module_Name_Short&amp;"_"&amp;SUBSTITUTE(Title," ",""),'Actions-Copy'!$S646,1)),"X","")</f>
        <v/>
      </c>
      <c r="M646" t="str">
        <f>IF(ISNUMBER(SEARCH(Module_Name_Short&amp;"_"&amp;SUBSTITUTE(Title," ",""),'Actions-Copy'!$S646,1)),"X","")</f>
        <v/>
      </c>
      <c r="N646" t="str">
        <f>IF(ISNUMBER(SEARCH(Module_Name_Short&amp;"_"&amp;SUBSTITUTE(Title," ",""),'Actions-Copy'!$S646,1)),"X","")</f>
        <v/>
      </c>
      <c r="O646" t="str">
        <f>IF((K646&amp;L646&amp;M646&amp;N646)="","Y","X")</f>
        <v>Y</v>
      </c>
      <c r="P646" s="21">
        <f>'Actions-Copy'!S646</f>
        <v>0</v>
      </c>
    </row>
    <row r="647" spans="1:16" ht="28.5" hidden="1" customHeight="1" x14ac:dyDescent="0.25">
      <c r="A647">
        <f>VLOOKUP('Actions-Copy'!C647,ModuleNames,4,FALSE)</f>
        <v>0</v>
      </c>
      <c r="B647">
        <f>VLOOKUP('Actions-Copy'!C647,ModuleNames,3,FALSE)</f>
        <v>0</v>
      </c>
      <c r="C647">
        <f>VLOOKUP('Actions-Copy'!C647,ModuleNames,2,FALSE)</f>
        <v>0</v>
      </c>
      <c r="D647" s="21" t="str">
        <f>'Actions-Copy'!D647</f>
        <v>Grid</v>
      </c>
      <c r="E647" t="str">
        <f>(IF(ISBLANK('Actions-Copy'!F647),'Actions-Copy'!D647,'Actions-Copy'!F647))</f>
        <v>Grid</v>
      </c>
      <c r="F647" s="21" t="str">
        <f>'Actions-Copy'!C647</f>
        <v>dispatch_confirm_type</v>
      </c>
      <c r="G647" s="21" t="str">
        <f>'Actions-Copy'!B647</f>
        <v>ag5</v>
      </c>
      <c r="H647" s="21" t="str">
        <f>'Actions-Copy'!A647</f>
        <v>a8</v>
      </c>
      <c r="I647" t="str">
        <f>IF(ISBLANK('Actions-Copy'!O647),"","Y")</f>
        <v/>
      </c>
      <c r="J647">
        <f>'Actions-Copy'!O647</f>
        <v>0</v>
      </c>
      <c r="K647" t="str">
        <f>IF(ISNUMBER(SEARCH(Module_Name_Short&amp;"_"&amp;SUBSTITUTE(Title," ",""),'Actions-Copy'!$S647,1)),"X","")</f>
        <v/>
      </c>
      <c r="L647" t="str">
        <f>IF(ISNUMBER(SEARCH(Module_Name_Short&amp;"_"&amp;SUBSTITUTE(Title," ",""),'Actions-Copy'!$S647,1)),"X","")</f>
        <v/>
      </c>
      <c r="M647" t="str">
        <f>IF(ISNUMBER(SEARCH(Module_Name_Short&amp;"_"&amp;SUBSTITUTE(Title," ",""),'Actions-Copy'!$S647,1)),"X","")</f>
        <v/>
      </c>
      <c r="N647" t="str">
        <f>IF(ISNUMBER(SEARCH(Module_Name_Short&amp;"_"&amp;SUBSTITUTE(Title," ",""),'Actions-Copy'!$S647,1)),"X","")</f>
        <v/>
      </c>
      <c r="O647" t="str">
        <f>IF((K647&amp;L647&amp;M647&amp;N647)="","Y","X")</f>
        <v>Y</v>
      </c>
      <c r="P647" s="21">
        <f>'Actions-Copy'!S647</f>
        <v>0</v>
      </c>
    </row>
    <row r="648" spans="1:16" ht="28.5" hidden="1" customHeight="1" x14ac:dyDescent="0.25">
      <c r="A648">
        <f>VLOOKUP('Actions-Copy'!C648,ModuleNames,4,FALSE)</f>
        <v>0</v>
      </c>
      <c r="B648">
        <f>VLOOKUP('Actions-Copy'!C648,ModuleNames,3,FALSE)</f>
        <v>0</v>
      </c>
      <c r="C648">
        <f>VLOOKUP('Actions-Copy'!C648,ModuleNames,2,FALSE)</f>
        <v>0</v>
      </c>
      <c r="D648" s="21" t="str">
        <f>'Actions-Copy'!D648</f>
        <v>Update</v>
      </c>
      <c r="E648" t="str">
        <f>(IF(ISBLANK('Actions-Copy'!F648),'Actions-Copy'!D648,'Actions-Copy'!F648))</f>
        <v>Update</v>
      </c>
      <c r="F648" s="21" t="str">
        <f>'Actions-Copy'!C648</f>
        <v>dispatch_confirm_type</v>
      </c>
      <c r="G648" s="21" t="str">
        <f>'Actions-Copy'!B648</f>
        <v>ag6</v>
      </c>
      <c r="H648" s="21" t="str">
        <f>'Actions-Copy'!A648</f>
        <v>a1</v>
      </c>
      <c r="I648" t="str">
        <f>IF(ISBLANK('Actions-Copy'!O648),"","Y")</f>
        <v/>
      </c>
      <c r="J648">
        <f>'Actions-Copy'!O648</f>
        <v>0</v>
      </c>
      <c r="K648" t="str">
        <f>IF(ISNUMBER(SEARCH(Module_Name_Short&amp;"_"&amp;SUBSTITUTE(Title," ",""),'Actions-Copy'!$S648,1)),"X","")</f>
        <v/>
      </c>
      <c r="L648" t="str">
        <f>IF(ISNUMBER(SEARCH(Module_Name_Short&amp;"_"&amp;SUBSTITUTE(Title," ",""),'Actions-Copy'!$S648,1)),"X","")</f>
        <v/>
      </c>
      <c r="M648" t="str">
        <f>IF(ISNUMBER(SEARCH(Module_Name_Short&amp;"_"&amp;SUBSTITUTE(Title," ",""),'Actions-Copy'!$S648,1)),"X","")</f>
        <v/>
      </c>
      <c r="N648" t="str">
        <f>IF(ISNUMBER(SEARCH(Module_Name_Short&amp;"_"&amp;SUBSTITUTE(Title," ",""),'Actions-Copy'!$S648,1)),"X","")</f>
        <v/>
      </c>
      <c r="O648" t="str">
        <f>IF((K648&amp;L648&amp;M648&amp;N648)="","Y","X")</f>
        <v>Y</v>
      </c>
      <c r="P648" s="21">
        <f>'Actions-Copy'!S648</f>
        <v>0</v>
      </c>
    </row>
    <row r="649" spans="1:16" ht="28.5" hidden="1" customHeight="1" x14ac:dyDescent="0.25">
      <c r="A649">
        <f>VLOOKUP('Actions-Copy'!C649,ModuleNames,4,FALSE)</f>
        <v>0</v>
      </c>
      <c r="B649">
        <f>VLOOKUP('Actions-Copy'!C649,ModuleNames,3,FALSE)</f>
        <v>0</v>
      </c>
      <c r="C649">
        <f>VLOOKUP('Actions-Copy'!C649,ModuleNames,2,FALSE)</f>
        <v>0</v>
      </c>
      <c r="D649" s="21" t="str">
        <f>'Actions-Copy'!D649</f>
        <v>Cancel</v>
      </c>
      <c r="E649" t="str">
        <f>(IF(ISBLANK('Actions-Copy'!F649),'Actions-Copy'!D649,'Actions-Copy'!F649))</f>
        <v>Cancel</v>
      </c>
      <c r="F649" s="21" t="str">
        <f>'Actions-Copy'!C649</f>
        <v>dispatch_confirm_type</v>
      </c>
      <c r="G649" s="21" t="str">
        <f>'Actions-Copy'!B649</f>
        <v>ag6</v>
      </c>
      <c r="H649" s="21" t="str">
        <f>'Actions-Copy'!A649</f>
        <v>a2</v>
      </c>
      <c r="I649" t="str">
        <f>IF(ISBLANK('Actions-Copy'!O649),"","Y")</f>
        <v/>
      </c>
      <c r="J649">
        <f>'Actions-Copy'!O649</f>
        <v>0</v>
      </c>
      <c r="K649" t="str">
        <f>IF(ISNUMBER(SEARCH(Module_Name_Short&amp;"_"&amp;SUBSTITUTE(Title," ",""),'Actions-Copy'!$S649,1)),"X","")</f>
        <v/>
      </c>
      <c r="L649" t="str">
        <f>IF(ISNUMBER(SEARCH(Module_Name_Short&amp;"_"&amp;SUBSTITUTE(Title," ",""),'Actions-Copy'!$S649,1)),"X","")</f>
        <v/>
      </c>
      <c r="M649" t="str">
        <f>IF(ISNUMBER(SEARCH(Module_Name_Short&amp;"_"&amp;SUBSTITUTE(Title," ",""),'Actions-Copy'!$S649,1)),"X","")</f>
        <v/>
      </c>
      <c r="N649" t="str">
        <f>IF(ISNUMBER(SEARCH(Module_Name_Short&amp;"_"&amp;SUBSTITUTE(Title," ",""),'Actions-Copy'!$S649,1)),"X","")</f>
        <v/>
      </c>
      <c r="O649" t="str">
        <f>IF((K649&amp;L649&amp;M649&amp;N649)="","Y","X")</f>
        <v>Y</v>
      </c>
      <c r="P649" s="21">
        <f>'Actions-Copy'!S649</f>
        <v>0</v>
      </c>
    </row>
    <row r="650" spans="1:16" ht="28.5" hidden="1" customHeight="1" x14ac:dyDescent="0.25">
      <c r="A650">
        <f>VLOOKUP('Actions-Copy'!C650,ModuleNames,4,FALSE)</f>
        <v>0</v>
      </c>
      <c r="B650">
        <f>VLOOKUP('Actions-Copy'!C650,ModuleNames,3,FALSE)</f>
        <v>0</v>
      </c>
      <c r="C650">
        <f>VLOOKUP('Actions-Copy'!C650,ModuleNames,2,FALSE)</f>
        <v>0</v>
      </c>
      <c r="D650" s="21" t="str">
        <f>'Actions-Copy'!D650</f>
        <v>Insert</v>
      </c>
      <c r="E650" t="str">
        <f>(IF(ISBLANK('Actions-Copy'!F650),'Actions-Copy'!D650,'Actions-Copy'!F650))</f>
        <v>Insert</v>
      </c>
      <c r="F650" s="21" t="str">
        <f>'Actions-Copy'!C650</f>
        <v>dispatch_confirm_type</v>
      </c>
      <c r="G650" s="21" t="str">
        <f>'Actions-Copy'!B650</f>
        <v>ag6</v>
      </c>
      <c r="H650" s="21" t="str">
        <f>'Actions-Copy'!A650</f>
        <v>a3</v>
      </c>
      <c r="I650" t="str">
        <f>IF(ISBLANK('Actions-Copy'!O650),"","Y")</f>
        <v/>
      </c>
      <c r="J650">
        <f>'Actions-Copy'!O650</f>
        <v>0</v>
      </c>
      <c r="K650" t="str">
        <f>IF(ISNUMBER(SEARCH(Module_Name_Short&amp;"_"&amp;SUBSTITUTE(Title," ",""),'Actions-Copy'!$S650,1)),"X","")</f>
        <v/>
      </c>
      <c r="L650" t="str">
        <f>IF(ISNUMBER(SEARCH(Module_Name_Short&amp;"_"&amp;SUBSTITUTE(Title," ",""),'Actions-Copy'!$S650,1)),"X","")</f>
        <v/>
      </c>
      <c r="M650" t="str">
        <f>IF(ISNUMBER(SEARCH(Module_Name_Short&amp;"_"&amp;SUBSTITUTE(Title," ",""),'Actions-Copy'!$S650,1)),"X","")</f>
        <v/>
      </c>
      <c r="N650" t="str">
        <f>IF(ISNUMBER(SEARCH(Module_Name_Short&amp;"_"&amp;SUBSTITUTE(Title," ",""),'Actions-Copy'!$S650,1)),"X","")</f>
        <v/>
      </c>
      <c r="O650" t="str">
        <f>IF((K650&amp;L650&amp;M650&amp;N650)="","Y","X")</f>
        <v>Y</v>
      </c>
      <c r="P650" s="21">
        <f>'Actions-Copy'!S650</f>
        <v>0</v>
      </c>
    </row>
    <row r="651" spans="1:16" ht="28.5" hidden="1" customHeight="1" x14ac:dyDescent="0.25">
      <c r="A651">
        <f>VLOOKUP('Actions-Copy'!C651,ModuleNames,4,FALSE)</f>
        <v>0</v>
      </c>
      <c r="B651">
        <f>VLOOKUP('Actions-Copy'!C651,ModuleNames,3,FALSE)</f>
        <v>0</v>
      </c>
      <c r="C651">
        <f>VLOOKUP('Actions-Copy'!C651,ModuleNames,2,FALSE)</f>
        <v>0</v>
      </c>
      <c r="D651" s="21" t="str">
        <f>'Actions-Copy'!D651</f>
        <v>Cancel</v>
      </c>
      <c r="E651" t="str">
        <f>(IF(ISBLANK('Actions-Copy'!F651),'Actions-Copy'!D651,'Actions-Copy'!F651))</f>
        <v>Cancel</v>
      </c>
      <c r="F651" s="21" t="str">
        <f>'Actions-Copy'!C651</f>
        <v>dispatch_confirm_type</v>
      </c>
      <c r="G651" s="21" t="str">
        <f>'Actions-Copy'!B651</f>
        <v>ag6</v>
      </c>
      <c r="H651" s="21" t="str">
        <f>'Actions-Copy'!A651</f>
        <v>a4</v>
      </c>
      <c r="I651" t="str">
        <f>IF(ISBLANK('Actions-Copy'!O651),"","Y")</f>
        <v/>
      </c>
      <c r="J651">
        <f>'Actions-Copy'!O651</f>
        <v>0</v>
      </c>
      <c r="K651" t="str">
        <f>IF(ISNUMBER(SEARCH(Module_Name_Short&amp;"_"&amp;SUBSTITUTE(Title," ",""),'Actions-Copy'!$S651,1)),"X","")</f>
        <v/>
      </c>
      <c r="L651" t="str">
        <f>IF(ISNUMBER(SEARCH(Module_Name_Short&amp;"_"&amp;SUBSTITUTE(Title," ",""),'Actions-Copy'!$S651,1)),"X","")</f>
        <v/>
      </c>
      <c r="M651" t="str">
        <f>IF(ISNUMBER(SEARCH(Module_Name_Short&amp;"_"&amp;SUBSTITUTE(Title," ",""),'Actions-Copy'!$S651,1)),"X","")</f>
        <v/>
      </c>
      <c r="N651" t="str">
        <f>IF(ISNUMBER(SEARCH(Module_Name_Short&amp;"_"&amp;SUBSTITUTE(Title," ",""),'Actions-Copy'!$S651,1)),"X","")</f>
        <v/>
      </c>
      <c r="O651" t="str">
        <f>IF((K651&amp;L651&amp;M651&amp;N651)="","Y","X")</f>
        <v>Y</v>
      </c>
      <c r="P651" s="21">
        <f>'Actions-Copy'!S651</f>
        <v>0</v>
      </c>
    </row>
    <row r="652" spans="1:16" ht="28.5" hidden="1" customHeight="1" x14ac:dyDescent="0.25">
      <c r="A652">
        <f>VLOOKUP('Actions-Copy'!C652,ModuleNames,4,FALSE)</f>
        <v>0</v>
      </c>
      <c r="B652">
        <f>VLOOKUP('Actions-Copy'!C652,ModuleNames,3,FALSE)</f>
        <v>0</v>
      </c>
      <c r="C652">
        <f>VLOOKUP('Actions-Copy'!C652,ModuleNames,2,FALSE)</f>
        <v>0</v>
      </c>
      <c r="D652" s="21" t="str">
        <f>'Actions-Copy'!D652</f>
        <v>Report (Pdf)</v>
      </c>
      <c r="E652" t="str">
        <f>(IF(ISBLANK('Actions-Copy'!F652),'Actions-Copy'!D652,'Actions-Copy'!F652))</f>
        <v>Report (Pdf)</v>
      </c>
      <c r="F652" s="21" t="str">
        <f>'Actions-Copy'!C652</f>
        <v>dispatch_confirm_type</v>
      </c>
      <c r="G652" s="21" t="str">
        <f>'Actions-Copy'!B652</f>
        <v>ag7</v>
      </c>
      <c r="H652" s="21" t="str">
        <f>'Actions-Copy'!A652</f>
        <v>a1</v>
      </c>
      <c r="I652" t="str">
        <f>IF(ISBLANK('Actions-Copy'!O652),"","Y")</f>
        <v/>
      </c>
      <c r="J652">
        <f>'Actions-Copy'!O652</f>
        <v>0</v>
      </c>
      <c r="K652" t="str">
        <f>IF(ISNUMBER(SEARCH(Module_Name_Short&amp;"_"&amp;SUBSTITUTE(Title," ",""),'Actions-Copy'!$S652,1)),"X","")</f>
        <v/>
      </c>
      <c r="L652" t="str">
        <f>IF(ISNUMBER(SEARCH(Module_Name_Short&amp;"_"&amp;SUBSTITUTE(Title," ",""),'Actions-Copy'!$S652,1)),"X","")</f>
        <v/>
      </c>
      <c r="M652" t="str">
        <f>IF(ISNUMBER(SEARCH(Module_Name_Short&amp;"_"&amp;SUBSTITUTE(Title," ",""),'Actions-Copy'!$S652,1)),"X","")</f>
        <v/>
      </c>
      <c r="N652" t="str">
        <f>IF(ISNUMBER(SEARCH(Module_Name_Short&amp;"_"&amp;SUBSTITUTE(Title," ",""),'Actions-Copy'!$S652,1)),"X","")</f>
        <v/>
      </c>
      <c r="O652" t="str">
        <f>IF((K652&amp;L652&amp;M652&amp;N652)="","Y","X")</f>
        <v>Y</v>
      </c>
      <c r="P652" s="21">
        <f>'Actions-Copy'!S652</f>
        <v>0</v>
      </c>
    </row>
    <row r="653" spans="1:16" ht="28.5" hidden="1" customHeight="1" x14ac:dyDescent="0.25">
      <c r="A653">
        <f>VLOOKUP('Actions-Copy'!C653,ModuleNames,4,FALSE)</f>
        <v>0</v>
      </c>
      <c r="B653">
        <f>VLOOKUP('Actions-Copy'!C653,ModuleNames,3,FALSE)</f>
        <v>0</v>
      </c>
      <c r="C653">
        <f>VLOOKUP('Actions-Copy'!C653,ModuleNames,2,FALSE)</f>
        <v>0</v>
      </c>
      <c r="D653" s="21" t="str">
        <f>'Actions-Copy'!D653</f>
        <v>Report (Image)</v>
      </c>
      <c r="E653" t="str">
        <f>(IF(ISBLANK('Actions-Copy'!F653),'Actions-Copy'!D653,'Actions-Copy'!F653))</f>
        <v>Report (Image)</v>
      </c>
      <c r="F653" s="21" t="str">
        <f>'Actions-Copy'!C653</f>
        <v>dispatch_confirm_type</v>
      </c>
      <c r="G653" s="21" t="str">
        <f>'Actions-Copy'!B653</f>
        <v>ag7</v>
      </c>
      <c r="H653" s="21" t="str">
        <f>'Actions-Copy'!A653</f>
        <v>a2</v>
      </c>
      <c r="I653" t="str">
        <f>IF(ISBLANK('Actions-Copy'!O653),"","Y")</f>
        <v/>
      </c>
      <c r="J653">
        <f>'Actions-Copy'!O653</f>
        <v>0</v>
      </c>
      <c r="K653" t="str">
        <f>IF(ISNUMBER(SEARCH(Module_Name_Short&amp;"_"&amp;SUBSTITUTE(Title," ",""),'Actions-Copy'!$S653,1)),"X","")</f>
        <v/>
      </c>
      <c r="L653" t="str">
        <f>IF(ISNUMBER(SEARCH(Module_Name_Short&amp;"_"&amp;SUBSTITUTE(Title," ",""),'Actions-Copy'!$S653,1)),"X","")</f>
        <v/>
      </c>
      <c r="M653" t="str">
        <f>IF(ISNUMBER(SEARCH(Module_Name_Short&amp;"_"&amp;SUBSTITUTE(Title," ",""),'Actions-Copy'!$S653,1)),"X","")</f>
        <v/>
      </c>
      <c r="N653" t="str">
        <f>IF(ISNUMBER(SEARCH(Module_Name_Short&amp;"_"&amp;SUBSTITUTE(Title," ",""),'Actions-Copy'!$S653,1)),"X","")</f>
        <v/>
      </c>
      <c r="O653" t="str">
        <f>IF((K653&amp;L653&amp;M653&amp;N653)="","Y","X")</f>
        <v>Y</v>
      </c>
      <c r="P653" s="21">
        <f>'Actions-Copy'!S653</f>
        <v>0</v>
      </c>
    </row>
    <row r="654" spans="1:16" ht="28.5" hidden="1" customHeight="1" x14ac:dyDescent="0.25">
      <c r="A654">
        <f>VLOOKUP('Actions-Copy'!C654,ModuleNames,4,FALSE)</f>
        <v>0</v>
      </c>
      <c r="B654">
        <f>VLOOKUP('Actions-Copy'!C654,ModuleNames,3,FALSE)</f>
        <v>0</v>
      </c>
      <c r="C654">
        <f>VLOOKUP('Actions-Copy'!C654,ModuleNames,2,FALSE)</f>
        <v>0</v>
      </c>
      <c r="D654" s="21" t="str">
        <f>'Actions-Copy'!D654</f>
        <v>Report (Excel)</v>
      </c>
      <c r="E654" t="str">
        <f>(IF(ISBLANK('Actions-Copy'!F654),'Actions-Copy'!D654,'Actions-Copy'!F654))</f>
        <v>Report (Excel)</v>
      </c>
      <c r="F654" s="21" t="str">
        <f>'Actions-Copy'!C654</f>
        <v>dispatch_confirm_type</v>
      </c>
      <c r="G654" s="21" t="str">
        <f>'Actions-Copy'!B654</f>
        <v>ag7</v>
      </c>
      <c r="H654" s="21" t="str">
        <f>'Actions-Copy'!A654</f>
        <v>a3</v>
      </c>
      <c r="I654" t="str">
        <f>IF(ISBLANK('Actions-Copy'!O654),"","Y")</f>
        <v/>
      </c>
      <c r="J654">
        <f>'Actions-Copy'!O654</f>
        <v>0</v>
      </c>
      <c r="K654" t="str">
        <f>IF(ISNUMBER(SEARCH(Module_Name_Short&amp;"_"&amp;SUBSTITUTE(Title," ",""),'Actions-Copy'!$S654,1)),"X","")</f>
        <v/>
      </c>
      <c r="L654" t="str">
        <f>IF(ISNUMBER(SEARCH(Module_Name_Short&amp;"_"&amp;SUBSTITUTE(Title," ",""),'Actions-Copy'!$S654,1)),"X","")</f>
        <v/>
      </c>
      <c r="M654" t="str">
        <f>IF(ISNUMBER(SEARCH(Module_Name_Short&amp;"_"&amp;SUBSTITUTE(Title," ",""),'Actions-Copy'!$S654,1)),"X","")</f>
        <v/>
      </c>
      <c r="N654" t="str">
        <f>IF(ISNUMBER(SEARCH(Module_Name_Short&amp;"_"&amp;SUBSTITUTE(Title," ",""),'Actions-Copy'!$S654,1)),"X","")</f>
        <v/>
      </c>
      <c r="O654" t="str">
        <f>IF((K654&amp;L654&amp;M654&amp;N654)="","Y","X")</f>
        <v>Y</v>
      </c>
      <c r="P654" s="21">
        <f>'Actions-Copy'!S654</f>
        <v>0</v>
      </c>
    </row>
    <row r="655" spans="1:16" ht="28.5" hidden="1" customHeight="1" x14ac:dyDescent="0.25">
      <c r="A655">
        <f>VLOOKUP('Actions-Copy'!C655,ModuleNames,4,FALSE)</f>
        <v>0</v>
      </c>
      <c r="B655">
        <f>VLOOKUP('Actions-Copy'!C655,ModuleNames,3,FALSE)</f>
        <v>0</v>
      </c>
      <c r="C655">
        <f>VLOOKUP('Actions-Copy'!C655,ModuleNames,2,FALSE)</f>
        <v>0</v>
      </c>
      <c r="D655" s="21" t="str">
        <f>'Actions-Copy'!D655</f>
        <v>Report (Word)</v>
      </c>
      <c r="E655" t="str">
        <f>(IF(ISBLANK('Actions-Copy'!F655),'Actions-Copy'!D655,'Actions-Copy'!F655))</f>
        <v>Report (Word)</v>
      </c>
      <c r="F655" s="21" t="str">
        <f>'Actions-Copy'!C655</f>
        <v>dispatch_confirm_type</v>
      </c>
      <c r="G655" s="21" t="str">
        <f>'Actions-Copy'!B655</f>
        <v>ag7</v>
      </c>
      <c r="H655" s="21" t="str">
        <f>'Actions-Copy'!A655</f>
        <v>a4</v>
      </c>
      <c r="I655" t="str">
        <f>IF(ISBLANK('Actions-Copy'!O655),"","Y")</f>
        <v/>
      </c>
      <c r="J655">
        <f>'Actions-Copy'!O655</f>
        <v>0</v>
      </c>
      <c r="K655" t="str">
        <f>IF(ISNUMBER(SEARCH(Module_Name_Short&amp;"_"&amp;SUBSTITUTE(Title," ",""),'Actions-Copy'!$S655,1)),"X","")</f>
        <v/>
      </c>
      <c r="L655" t="str">
        <f>IF(ISNUMBER(SEARCH(Module_Name_Short&amp;"_"&amp;SUBSTITUTE(Title," ",""),'Actions-Copy'!$S655,1)),"X","")</f>
        <v/>
      </c>
      <c r="M655" t="str">
        <f>IF(ISNUMBER(SEARCH(Module_Name_Short&amp;"_"&amp;SUBSTITUTE(Title," ",""),'Actions-Copy'!$S655,1)),"X","")</f>
        <v/>
      </c>
      <c r="N655" t="str">
        <f>IF(ISNUMBER(SEARCH(Module_Name_Short&amp;"_"&amp;SUBSTITUTE(Title," ",""),'Actions-Copy'!$S655,1)),"X","")</f>
        <v/>
      </c>
      <c r="O655" t="str">
        <f>IF((K655&amp;L655&amp;M655&amp;N655)="","Y","X")</f>
        <v>Y</v>
      </c>
      <c r="P655" s="21">
        <f>'Actions-Copy'!S655</f>
        <v>0</v>
      </c>
    </row>
    <row r="656" spans="1:16" ht="28.5" hidden="1" customHeight="1" x14ac:dyDescent="0.25">
      <c r="A656">
        <f>VLOOKUP('Actions-Copy'!C656,ModuleNames,4,FALSE)</f>
        <v>0</v>
      </c>
      <c r="B656">
        <f>VLOOKUP('Actions-Copy'!C656,ModuleNames,3,FALSE)</f>
        <v>0</v>
      </c>
      <c r="C656">
        <f>VLOOKUP('Actions-Copy'!C656,ModuleNames,2,FALSE)</f>
        <v>0</v>
      </c>
      <c r="D656" s="21" t="str">
        <f>'Actions-Copy'!D656</f>
        <v>Update</v>
      </c>
      <c r="E656" t="str">
        <f>(IF(ISBLANK('Actions-Copy'!F656),'Actions-Copy'!D656,'Actions-Copy'!F656))</f>
        <v>Update</v>
      </c>
      <c r="F656" s="21" t="str">
        <f>'Actions-Copy'!C656</f>
        <v>dispatch_confirm_type</v>
      </c>
      <c r="G656" s="21" t="str">
        <f>'Actions-Copy'!B656</f>
        <v>ag8</v>
      </c>
      <c r="H656" s="21" t="str">
        <f>'Actions-Copy'!A656</f>
        <v>a4</v>
      </c>
      <c r="I656" t="str">
        <f>IF(ISBLANK('Actions-Copy'!O656),"","Y")</f>
        <v/>
      </c>
      <c r="J656">
        <f>'Actions-Copy'!O656</f>
        <v>0</v>
      </c>
      <c r="K656" t="str">
        <f>IF(ISNUMBER(SEARCH(Module_Name_Short&amp;"_"&amp;SUBSTITUTE(Title," ",""),'Actions-Copy'!$S656,1)),"X","")</f>
        <v/>
      </c>
      <c r="L656" t="str">
        <f>IF(ISNUMBER(SEARCH(Module_Name_Short&amp;"_"&amp;SUBSTITUTE(Title," ",""),'Actions-Copy'!$S656,1)),"X","")</f>
        <v/>
      </c>
      <c r="M656" t="str">
        <f>IF(ISNUMBER(SEARCH(Module_Name_Short&amp;"_"&amp;SUBSTITUTE(Title," ",""),'Actions-Copy'!$S656,1)),"X","")</f>
        <v/>
      </c>
      <c r="N656" t="str">
        <f>IF(ISNUMBER(SEARCH(Module_Name_Short&amp;"_"&amp;SUBSTITUTE(Title," ",""),'Actions-Copy'!$S656,1)),"X","")</f>
        <v/>
      </c>
      <c r="O656" t="str">
        <f>IF((K656&amp;L656&amp;M656&amp;N656)="","Y","X")</f>
        <v>Y</v>
      </c>
      <c r="P656" s="21">
        <f>'Actions-Copy'!S656</f>
        <v>0</v>
      </c>
    </row>
    <row r="657" spans="1:16" ht="28.5" hidden="1" customHeight="1" x14ac:dyDescent="0.25">
      <c r="A657">
        <f>VLOOKUP('Actions-Copy'!C657,ModuleNames,4,FALSE)</f>
        <v>0</v>
      </c>
      <c r="B657">
        <f>VLOOKUP('Actions-Copy'!C657,ModuleNames,3,FALSE)</f>
        <v>0</v>
      </c>
      <c r="C657">
        <f>VLOOKUP('Actions-Copy'!C657,ModuleNames,2,FALSE)</f>
        <v>0</v>
      </c>
      <c r="D657" s="21" t="str">
        <f>'Actions-Copy'!D657</f>
        <v>Cancel</v>
      </c>
      <c r="E657" t="str">
        <f>(IF(ISBLANK('Actions-Copy'!F657),'Actions-Copy'!D657,'Actions-Copy'!F657))</f>
        <v>Cancel</v>
      </c>
      <c r="F657" s="21" t="str">
        <f>'Actions-Copy'!C657</f>
        <v>dispatch_confirm_type</v>
      </c>
      <c r="G657" s="21" t="str">
        <f>'Actions-Copy'!B657</f>
        <v>ag8</v>
      </c>
      <c r="H657" s="21" t="str">
        <f>'Actions-Copy'!A657</f>
        <v>a5</v>
      </c>
      <c r="I657" t="str">
        <f>IF(ISBLANK('Actions-Copy'!O657),"","Y")</f>
        <v/>
      </c>
      <c r="J657">
        <f>'Actions-Copy'!O657</f>
        <v>0</v>
      </c>
      <c r="K657" t="str">
        <f>IF(ISNUMBER(SEARCH(Module_Name_Short&amp;"_"&amp;SUBSTITUTE(Title," ",""),'Actions-Copy'!$S657,1)),"X","")</f>
        <v/>
      </c>
      <c r="L657" t="str">
        <f>IF(ISNUMBER(SEARCH(Module_Name_Short&amp;"_"&amp;SUBSTITUTE(Title," ",""),'Actions-Copy'!$S657,1)),"X","")</f>
        <v/>
      </c>
      <c r="M657" t="str">
        <f>IF(ISNUMBER(SEARCH(Module_Name_Short&amp;"_"&amp;SUBSTITUTE(Title," ",""),'Actions-Copy'!$S657,1)),"X","")</f>
        <v/>
      </c>
      <c r="N657" t="str">
        <f>IF(ISNUMBER(SEARCH(Module_Name_Short&amp;"_"&amp;SUBSTITUTE(Title," ",""),'Actions-Copy'!$S657,1)),"X","")</f>
        <v/>
      </c>
      <c r="O657" t="str">
        <f>IF((K657&amp;L657&amp;M657&amp;N657)="","Y","X")</f>
        <v>Y</v>
      </c>
      <c r="P657" s="21">
        <f>'Actions-Copy'!S657</f>
        <v>0</v>
      </c>
    </row>
    <row r="658" spans="1:16" ht="28.5" hidden="1" customHeight="1" x14ac:dyDescent="0.25">
      <c r="A658">
        <f>VLOOKUP('Actions-Copy'!C658,ModuleNames,4,FALSE)</f>
        <v>0</v>
      </c>
      <c r="B658">
        <f>VLOOKUP('Actions-Copy'!C658,ModuleNames,3,FALSE)</f>
        <v>0</v>
      </c>
      <c r="C658">
        <f>VLOOKUP('Actions-Copy'!C658,ModuleNames,2,FALSE)</f>
        <v>0</v>
      </c>
      <c r="D658" s="21" t="str">
        <f>'Actions-Copy'!D658</f>
        <v>Insert</v>
      </c>
      <c r="E658" t="str">
        <f>(IF(ISBLANK('Actions-Copy'!F658),'Actions-Copy'!D658,'Actions-Copy'!F658))</f>
        <v>Insert</v>
      </c>
      <c r="F658" s="21" t="str">
        <f>'Actions-Copy'!C658</f>
        <v>dispatch_confirm_type</v>
      </c>
      <c r="G658" s="21" t="str">
        <f>'Actions-Copy'!B658</f>
        <v>ag8</v>
      </c>
      <c r="H658" s="21" t="str">
        <f>'Actions-Copy'!A658</f>
        <v>a6</v>
      </c>
      <c r="I658" t="str">
        <f>IF(ISBLANK('Actions-Copy'!O658),"","Y")</f>
        <v/>
      </c>
      <c r="J658">
        <f>'Actions-Copy'!O658</f>
        <v>0</v>
      </c>
      <c r="K658" t="str">
        <f>IF(ISNUMBER(SEARCH(Module_Name_Short&amp;"_"&amp;SUBSTITUTE(Title," ",""),'Actions-Copy'!$S658,1)),"X","")</f>
        <v/>
      </c>
      <c r="L658" t="str">
        <f>IF(ISNUMBER(SEARCH(Module_Name_Short&amp;"_"&amp;SUBSTITUTE(Title," ",""),'Actions-Copy'!$S658,1)),"X","")</f>
        <v/>
      </c>
      <c r="M658" t="str">
        <f>IF(ISNUMBER(SEARCH(Module_Name_Short&amp;"_"&amp;SUBSTITUTE(Title," ",""),'Actions-Copy'!$S658,1)),"X","")</f>
        <v/>
      </c>
      <c r="N658" t="str">
        <f>IF(ISNUMBER(SEARCH(Module_Name_Short&amp;"_"&amp;SUBSTITUTE(Title," ",""),'Actions-Copy'!$S658,1)),"X","")</f>
        <v/>
      </c>
      <c r="O658" t="str">
        <f>IF((K658&amp;L658&amp;M658&amp;N658)="","Y","X")</f>
        <v>Y</v>
      </c>
      <c r="P658" s="21">
        <f>'Actions-Copy'!S658</f>
        <v>0</v>
      </c>
    </row>
    <row r="659" spans="1:16" ht="28.5" hidden="1" customHeight="1" x14ac:dyDescent="0.25">
      <c r="A659">
        <f>VLOOKUP('Actions-Copy'!C659,ModuleNames,4,FALSE)</f>
        <v>0</v>
      </c>
      <c r="B659">
        <f>VLOOKUP('Actions-Copy'!C659,ModuleNames,3,FALSE)</f>
        <v>0</v>
      </c>
      <c r="C659">
        <f>VLOOKUP('Actions-Copy'!C659,ModuleNames,2,FALSE)</f>
        <v>0</v>
      </c>
      <c r="D659" s="21" t="str">
        <f>'Actions-Copy'!D659</f>
        <v>Cancel</v>
      </c>
      <c r="E659" t="str">
        <f>(IF(ISBLANK('Actions-Copy'!F659),'Actions-Copy'!D659,'Actions-Copy'!F659))</f>
        <v>Cancel</v>
      </c>
      <c r="F659" s="21" t="str">
        <f>'Actions-Copy'!C659</f>
        <v>dispatch_confirm_type</v>
      </c>
      <c r="G659" s="21" t="str">
        <f>'Actions-Copy'!B659</f>
        <v>ag8</v>
      </c>
      <c r="H659" s="21" t="str">
        <f>'Actions-Copy'!A659</f>
        <v>a7</v>
      </c>
      <c r="I659" t="str">
        <f>IF(ISBLANK('Actions-Copy'!O659),"","Y")</f>
        <v/>
      </c>
      <c r="J659">
        <f>'Actions-Copy'!O659</f>
        <v>0</v>
      </c>
      <c r="K659" t="str">
        <f>IF(ISNUMBER(SEARCH(Module_Name_Short&amp;"_"&amp;SUBSTITUTE(Title," ",""),'Actions-Copy'!$S659,1)),"X","")</f>
        <v/>
      </c>
      <c r="L659" t="str">
        <f>IF(ISNUMBER(SEARCH(Module_Name_Short&amp;"_"&amp;SUBSTITUTE(Title," ",""),'Actions-Copy'!$S659,1)),"X","")</f>
        <v/>
      </c>
      <c r="M659" t="str">
        <f>IF(ISNUMBER(SEARCH(Module_Name_Short&amp;"_"&amp;SUBSTITUTE(Title," ",""),'Actions-Copy'!$S659,1)),"X","")</f>
        <v/>
      </c>
      <c r="N659" t="str">
        <f>IF(ISNUMBER(SEARCH(Module_Name_Short&amp;"_"&amp;SUBSTITUTE(Title," ",""),'Actions-Copy'!$S659,1)),"X","")</f>
        <v/>
      </c>
      <c r="O659" t="str">
        <f>IF((K659&amp;L659&amp;M659&amp;N659)="","Y","X")</f>
        <v>Y</v>
      </c>
      <c r="P659" s="21">
        <f>'Actions-Copy'!S659</f>
        <v>0</v>
      </c>
    </row>
    <row r="660" spans="1:16" ht="28.5" customHeight="1" x14ac:dyDescent="0.25">
      <c r="A660" t="str">
        <f>VLOOKUP('Actions-Copy'!C660,ModuleNames,4,FALSE)</f>
        <v>Stores</v>
      </c>
      <c r="B660" t="str">
        <f>VLOOKUP('Actions-Copy'!C660,ModuleNames,3,FALSE)</f>
        <v>Stores</v>
      </c>
      <c r="C660" t="str">
        <f>VLOOKUP('Actions-Copy'!C660,ModuleNames,2,FALSE)</f>
        <v>Disposals</v>
      </c>
      <c r="D660" s="21" t="str">
        <f>'Actions-Copy'!D660</f>
        <v>Select</v>
      </c>
      <c r="E660" t="str">
        <f>(IF(ISBLANK('Actions-Copy'!F660),'Actions-Copy'!D660,'Actions-Copy'!F660))</f>
        <v>Select</v>
      </c>
      <c r="F660" s="21" t="str">
        <f>'Actions-Copy'!C660</f>
        <v>disposal</v>
      </c>
      <c r="G660" s="21" t="str">
        <f>'Actions-Copy'!B660</f>
        <v>ag1</v>
      </c>
      <c r="H660" s="21" t="str">
        <f>'Actions-Copy'!A660</f>
        <v>a1</v>
      </c>
      <c r="I660" t="str">
        <f>IF(ISBLANK('Actions-Copy'!O660),"","Y")</f>
        <v/>
      </c>
      <c r="J660">
        <f>'Actions-Copy'!O660</f>
        <v>0</v>
      </c>
      <c r="K660" t="str">
        <f>IF(ISNUMBER(SEARCH(Module_Name_Short&amp;"_"&amp;SUBSTITUTE(Title," ",""),'Actions-Copy'!$S660,1)),"X","")</f>
        <v>X</v>
      </c>
      <c r="L660" t="str">
        <f>IF(ISNUMBER(SEARCH(Module_Name_Short&amp;"_"&amp;SUBSTITUTE(Title," ",""),'Actions-Copy'!$S660,1)),"X","")</f>
        <v/>
      </c>
      <c r="M660" t="str">
        <f>IF(ISNUMBER(SEARCH(Module_Name_Short&amp;"_"&amp;SUBSTITUTE(Title," ",""),'Actions-Copy'!$S660,1)),"X","")</f>
        <v/>
      </c>
      <c r="N660" t="str">
        <f>IF(ISNUMBER(SEARCH(Module_Name_Short&amp;"_"&amp;SUBSTITUTE(Title," ",""),'Actions-Copy'!$S660,1)),"X","")</f>
        <v/>
      </c>
      <c r="O660" t="str">
        <f>IF((K660&amp;L660&amp;M660&amp;N660)="","Y","X")</f>
        <v>X</v>
      </c>
      <c r="P660" s="21" t="str">
        <f>'Actions-Copy'!S660</f>
        <v>Stores_View</v>
      </c>
    </row>
    <row r="661" spans="1:16" ht="28.5" hidden="1" customHeight="1" x14ac:dyDescent="0.25">
      <c r="A661" t="str">
        <f>VLOOKUP('Actions-Copy'!C661,ModuleNames,4,FALSE)</f>
        <v>Stores</v>
      </c>
      <c r="B661" t="str">
        <f>VLOOKUP('Actions-Copy'!C661,ModuleNames,3,FALSE)</f>
        <v>Stores</v>
      </c>
      <c r="C661" t="str">
        <f>VLOOKUP('Actions-Copy'!C661,ModuleNames,2,FALSE)</f>
        <v>Disposals</v>
      </c>
      <c r="D661" s="21" t="str">
        <f>'Actions-Copy'!D661</f>
        <v>Edit</v>
      </c>
      <c r="E661" t="str">
        <f>(IF(ISBLANK('Actions-Copy'!F661),'Actions-Copy'!D661,'Actions-Copy'!F661))</f>
        <v>Edit</v>
      </c>
      <c r="F661" s="21" t="str">
        <f>'Actions-Copy'!C661</f>
        <v>disposal</v>
      </c>
      <c r="G661" s="21" t="str">
        <f>'Actions-Copy'!B661</f>
        <v>ag2</v>
      </c>
      <c r="H661" s="21" t="str">
        <f>'Actions-Copy'!A661</f>
        <v>a1</v>
      </c>
      <c r="I661" t="str">
        <f>IF(ISBLANK('Actions-Copy'!O661),"","Y")</f>
        <v>Y</v>
      </c>
      <c r="J661" t="str">
        <f>'Actions-Copy'!O661</f>
        <v>[status]=="EN"</v>
      </c>
      <c r="K661" t="str">
        <f>IF(ISNUMBER(SEARCH(Module_Name_Short&amp;"_"&amp;SUBSTITUTE(Title," ",""),'Actions-Copy'!$S661,1)),"X","")</f>
        <v/>
      </c>
      <c r="L661" t="str">
        <f>IF(ISNUMBER(SEARCH(Module_Name_Short&amp;"_"&amp;SUBSTITUTE(Title," ",""),'Actions-Copy'!$S661,1)),"X","")</f>
        <v/>
      </c>
      <c r="M661" t="str">
        <f>IF(ISNUMBER(SEARCH(Module_Name_Short&amp;"_"&amp;SUBSTITUTE(Title," ",""),'Actions-Copy'!$S661,1)),"X","")</f>
        <v/>
      </c>
      <c r="N661" t="str">
        <f>IF(ISNUMBER(SEARCH(Module_Name_Short&amp;"_"&amp;SUBSTITUTE(Title," ",""),'Actions-Copy'!$S661,1)),"X","")</f>
        <v/>
      </c>
      <c r="O661" t="str">
        <f>IF((K661&amp;L661&amp;M661&amp;N661)="","Y","X")</f>
        <v>Y</v>
      </c>
      <c r="P661" s="21">
        <f>'Actions-Copy'!S661</f>
        <v>0</v>
      </c>
    </row>
    <row r="662" spans="1:16" ht="28.5" hidden="1" customHeight="1" x14ac:dyDescent="0.25">
      <c r="A662" t="str">
        <f>VLOOKUP('Actions-Copy'!C662,ModuleNames,4,FALSE)</f>
        <v>Stores</v>
      </c>
      <c r="B662" t="str">
        <f>VLOOKUP('Actions-Copy'!C662,ModuleNames,3,FALSE)</f>
        <v>Stores</v>
      </c>
      <c r="C662" t="str">
        <f>VLOOKUP('Actions-Copy'!C662,ModuleNames,2,FALSE)</f>
        <v>Disposals</v>
      </c>
      <c r="D662" s="21" t="str">
        <f>'Actions-Copy'!D662</f>
        <v>Cancel</v>
      </c>
      <c r="E662" t="str">
        <f>(IF(ISBLANK('Actions-Copy'!F662),'Actions-Copy'!D662,'Actions-Copy'!F662))</f>
        <v>Cancel</v>
      </c>
      <c r="F662" s="21" t="str">
        <f>'Actions-Copy'!C662</f>
        <v>disposal</v>
      </c>
      <c r="G662" s="21" t="str">
        <f>'Actions-Copy'!B662</f>
        <v>ag2</v>
      </c>
      <c r="H662" s="21" t="str">
        <f>'Actions-Copy'!A662</f>
        <v>a3</v>
      </c>
      <c r="I662" t="str">
        <f>IF(ISBLANK('Actions-Copy'!O662),"","Y")</f>
        <v/>
      </c>
      <c r="J662">
        <f>'Actions-Copy'!O662</f>
        <v>0</v>
      </c>
      <c r="K662" t="str">
        <f>IF(ISNUMBER(SEARCH(Module_Name_Short&amp;"_"&amp;SUBSTITUTE(Title," ",""),'Actions-Copy'!$S662,1)),"X","")</f>
        <v/>
      </c>
      <c r="L662" t="str">
        <f>IF(ISNUMBER(SEARCH(Module_Name_Short&amp;"_"&amp;SUBSTITUTE(Title," ",""),'Actions-Copy'!$S662,1)),"X","")</f>
        <v/>
      </c>
      <c r="M662" t="str">
        <f>IF(ISNUMBER(SEARCH(Module_Name_Short&amp;"_"&amp;SUBSTITUTE(Title," ",""),'Actions-Copy'!$S662,1)),"X","")</f>
        <v/>
      </c>
      <c r="N662" t="str">
        <f>IF(ISNUMBER(SEARCH(Module_Name_Short&amp;"_"&amp;SUBSTITUTE(Title," ",""),'Actions-Copy'!$S662,1)),"X","")</f>
        <v/>
      </c>
      <c r="O662" t="str">
        <f>IF((K662&amp;L662&amp;M662&amp;N662)="","Y","X")</f>
        <v>Y</v>
      </c>
      <c r="P662" s="21">
        <f>'Actions-Copy'!S662</f>
        <v>0</v>
      </c>
    </row>
    <row r="663" spans="1:16" ht="28.5" hidden="1" customHeight="1" x14ac:dyDescent="0.25">
      <c r="A663" t="str">
        <f>VLOOKUP('Actions-Copy'!C663,ModuleNames,4,FALSE)</f>
        <v>Stores</v>
      </c>
      <c r="B663" t="str">
        <f>VLOOKUP('Actions-Copy'!C663,ModuleNames,3,FALSE)</f>
        <v>Stores</v>
      </c>
      <c r="C663" t="str">
        <f>VLOOKUP('Actions-Copy'!C663,ModuleNames,2,FALSE)</f>
        <v>Disposals</v>
      </c>
      <c r="D663" s="21" t="str">
        <f>'Actions-Copy'!D663</f>
        <v>Update</v>
      </c>
      <c r="E663" t="str">
        <f>(IF(ISBLANK('Actions-Copy'!F663),'Actions-Copy'!D663,'Actions-Copy'!F663))</f>
        <v>Update</v>
      </c>
      <c r="F663" s="21" t="str">
        <f>'Actions-Copy'!C663</f>
        <v>disposal</v>
      </c>
      <c r="G663" s="21" t="str">
        <f>'Actions-Copy'!B663</f>
        <v>ag2</v>
      </c>
      <c r="H663" s="21" t="str">
        <f>'Actions-Copy'!A663</f>
        <v>a4</v>
      </c>
      <c r="I663" t="str">
        <f>IF(ISBLANK('Actions-Copy'!O663),"","Y")</f>
        <v/>
      </c>
      <c r="J663">
        <f>'Actions-Copy'!O663</f>
        <v>0</v>
      </c>
      <c r="K663" t="str">
        <f>IF(ISNUMBER(SEARCH(Module_Name_Short&amp;"_"&amp;SUBSTITUTE(Title," ",""),'Actions-Copy'!$S663,1)),"X","")</f>
        <v/>
      </c>
      <c r="L663" t="str">
        <f>IF(ISNUMBER(SEARCH(Module_Name_Short&amp;"_"&amp;SUBSTITUTE(Title," ",""),'Actions-Copy'!$S663,1)),"X","")</f>
        <v/>
      </c>
      <c r="M663" t="str">
        <f>IF(ISNUMBER(SEARCH(Module_Name_Short&amp;"_"&amp;SUBSTITUTE(Title," ",""),'Actions-Copy'!$S663,1)),"X","")</f>
        <v/>
      </c>
      <c r="N663" t="str">
        <f>IF(ISNUMBER(SEARCH(Module_Name_Short&amp;"_"&amp;SUBSTITUTE(Title," ",""),'Actions-Copy'!$S663,1)),"X","")</f>
        <v/>
      </c>
      <c r="O663" t="str">
        <f>IF((K663&amp;L663&amp;M663&amp;N663)="","Y","X")</f>
        <v>Y</v>
      </c>
      <c r="P663" s="21">
        <f>'Actions-Copy'!S663</f>
        <v>0</v>
      </c>
    </row>
    <row r="664" spans="1:16" ht="28.5" hidden="1" customHeight="1" x14ac:dyDescent="0.25">
      <c r="A664" t="str">
        <f>VLOOKUP('Actions-Copy'!C664,ModuleNames,4,FALSE)</f>
        <v>Stores</v>
      </c>
      <c r="B664" t="str">
        <f>VLOOKUP('Actions-Copy'!C664,ModuleNames,3,FALSE)</f>
        <v>Stores</v>
      </c>
      <c r="C664" t="str">
        <f>VLOOKUP('Actions-Copy'!C664,ModuleNames,2,FALSE)</f>
        <v>Disposals</v>
      </c>
      <c r="D664" s="21" t="str">
        <f>'Actions-Copy'!D664</f>
        <v>Delete</v>
      </c>
      <c r="E664" t="str">
        <f>(IF(ISBLANK('Actions-Copy'!F664),'Actions-Copy'!D664,'Actions-Copy'!F664))</f>
        <v>Delete</v>
      </c>
      <c r="F664" s="21" t="str">
        <f>'Actions-Copy'!C664</f>
        <v>disposal</v>
      </c>
      <c r="G664" s="21" t="str">
        <f>'Actions-Copy'!B664</f>
        <v>ag2</v>
      </c>
      <c r="H664" s="21" t="str">
        <f>'Actions-Copy'!A664</f>
        <v>a5</v>
      </c>
      <c r="I664" t="str">
        <f>IF(ISBLANK('Actions-Copy'!O664),"","Y")</f>
        <v/>
      </c>
      <c r="J664">
        <f>'Actions-Copy'!O664</f>
        <v>0</v>
      </c>
      <c r="K664" t="str">
        <f>IF(ISNUMBER(SEARCH(Module_Name_Short&amp;"_"&amp;SUBSTITUTE(Title," ",""),'Actions-Copy'!$S664,1)),"X","")</f>
        <v/>
      </c>
      <c r="L664" t="str">
        <f>IF(ISNUMBER(SEARCH(Module_Name_Short&amp;"_"&amp;SUBSTITUTE(Title," ",""),'Actions-Copy'!$S664,1)),"X","")</f>
        <v/>
      </c>
      <c r="M664" t="str">
        <f>IF(ISNUMBER(SEARCH(Module_Name_Short&amp;"_"&amp;SUBSTITUTE(Title," ",""),'Actions-Copy'!$S664,1)),"X","")</f>
        <v/>
      </c>
      <c r="N664" t="str">
        <f>IF(ISNUMBER(SEARCH(Module_Name_Short&amp;"_"&amp;SUBSTITUTE(Title," ",""),'Actions-Copy'!$S664,1)),"X","")</f>
        <v/>
      </c>
      <c r="O664" t="str">
        <f>IF((K664&amp;L664&amp;M664&amp;N664)="","Y","X")</f>
        <v>Y</v>
      </c>
      <c r="P664" s="21">
        <f>'Actions-Copy'!S664</f>
        <v>0</v>
      </c>
    </row>
    <row r="665" spans="1:16" ht="28.5" hidden="1" customHeight="1" x14ac:dyDescent="0.25">
      <c r="A665" t="str">
        <f>VLOOKUP('Actions-Copy'!C665,ModuleNames,4,FALSE)</f>
        <v>Stores</v>
      </c>
      <c r="B665" t="str">
        <f>VLOOKUP('Actions-Copy'!C665,ModuleNames,3,FALSE)</f>
        <v>Stores</v>
      </c>
      <c r="C665" t="str">
        <f>VLOOKUP('Actions-Copy'!C665,ModuleNames,2,FALSE)</f>
        <v>Disposals</v>
      </c>
      <c r="D665" s="21" t="str">
        <f>'Actions-Copy'!D665</f>
        <v>Cancel</v>
      </c>
      <c r="E665" t="str">
        <f>(IF(ISBLANK('Actions-Copy'!F665),'Actions-Copy'!D665,'Actions-Copy'!F665))</f>
        <v>Cancel</v>
      </c>
      <c r="F665" s="21" t="str">
        <f>'Actions-Copy'!C665</f>
        <v>disposal</v>
      </c>
      <c r="G665" s="21" t="str">
        <f>'Actions-Copy'!B665</f>
        <v>ag2</v>
      </c>
      <c r="H665" s="21" t="str">
        <f>'Actions-Copy'!A665</f>
        <v>a6</v>
      </c>
      <c r="I665" t="str">
        <f>IF(ISBLANK('Actions-Copy'!O665),"","Y")</f>
        <v/>
      </c>
      <c r="J665">
        <f>'Actions-Copy'!O665</f>
        <v>0</v>
      </c>
      <c r="K665" t="str">
        <f>IF(ISNUMBER(SEARCH(Module_Name_Short&amp;"_"&amp;SUBSTITUTE(Title," ",""),'Actions-Copy'!$S665,1)),"X","")</f>
        <v/>
      </c>
      <c r="L665" t="str">
        <f>IF(ISNUMBER(SEARCH(Module_Name_Short&amp;"_"&amp;SUBSTITUTE(Title," ",""),'Actions-Copy'!$S665,1)),"X","")</f>
        <v/>
      </c>
      <c r="M665" t="str">
        <f>IF(ISNUMBER(SEARCH(Module_Name_Short&amp;"_"&amp;SUBSTITUTE(Title," ",""),'Actions-Copy'!$S665,1)),"X","")</f>
        <v/>
      </c>
      <c r="N665" t="str">
        <f>IF(ISNUMBER(SEARCH(Module_Name_Short&amp;"_"&amp;SUBSTITUTE(Title," ",""),'Actions-Copy'!$S665,1)),"X","")</f>
        <v/>
      </c>
      <c r="O665" t="str">
        <f>IF((K665&amp;L665&amp;M665&amp;N665)="","Y","X")</f>
        <v>Y</v>
      </c>
      <c r="P665" s="21">
        <f>'Actions-Copy'!S665</f>
        <v>0</v>
      </c>
    </row>
    <row r="666" spans="1:16" ht="28.5" hidden="1" customHeight="1" x14ac:dyDescent="0.25">
      <c r="A666" t="str">
        <f>VLOOKUP('Actions-Copy'!C666,ModuleNames,4,FALSE)</f>
        <v>Stores</v>
      </c>
      <c r="B666" t="str">
        <f>VLOOKUP('Actions-Copy'!C666,ModuleNames,3,FALSE)</f>
        <v>Stores</v>
      </c>
      <c r="C666" t="str">
        <f>VLOOKUP('Actions-Copy'!C666,ModuleNames,2,FALSE)</f>
        <v>Disposals</v>
      </c>
      <c r="D666" s="21" t="str">
        <f>'Actions-Copy'!D666</f>
        <v>Insert</v>
      </c>
      <c r="E666" t="str">
        <f>(IF(ISBLANK('Actions-Copy'!F666),'Actions-Copy'!D666,'Actions-Copy'!F666))</f>
        <v>Insert</v>
      </c>
      <c r="F666" s="21" t="str">
        <f>'Actions-Copy'!C666</f>
        <v>disposal</v>
      </c>
      <c r="G666" s="21" t="str">
        <f>'Actions-Copy'!B666</f>
        <v>ag2</v>
      </c>
      <c r="H666" s="21" t="str">
        <f>'Actions-Copy'!A666</f>
        <v>a7</v>
      </c>
      <c r="I666" t="str">
        <f>IF(ISBLANK('Actions-Copy'!O666),"","Y")</f>
        <v/>
      </c>
      <c r="J666">
        <f>'Actions-Copy'!O666</f>
        <v>0</v>
      </c>
      <c r="K666" t="str">
        <f>IF(ISNUMBER(SEARCH(Module_Name_Short&amp;"_"&amp;SUBSTITUTE(Title," ",""),'Actions-Copy'!$S666,1)),"X","")</f>
        <v/>
      </c>
      <c r="L666" t="str">
        <f>IF(ISNUMBER(SEARCH(Module_Name_Short&amp;"_"&amp;SUBSTITUTE(Title," ",""),'Actions-Copy'!$S666,1)),"X","")</f>
        <v/>
      </c>
      <c r="M666" t="str">
        <f>IF(ISNUMBER(SEARCH(Module_Name_Short&amp;"_"&amp;SUBSTITUTE(Title," ",""),'Actions-Copy'!$S666,1)),"X","")</f>
        <v/>
      </c>
      <c r="N666" t="str">
        <f>IF(ISNUMBER(SEARCH(Module_Name_Short&amp;"_"&amp;SUBSTITUTE(Title," ",""),'Actions-Copy'!$S666,1)),"X","")</f>
        <v/>
      </c>
      <c r="O666" t="str">
        <f>IF((K666&amp;L666&amp;M666&amp;N666)="","Y","X")</f>
        <v>Y</v>
      </c>
      <c r="P666" s="21">
        <f>'Actions-Copy'!S666</f>
        <v>0</v>
      </c>
    </row>
    <row r="667" spans="1:16" ht="28.5" hidden="1" customHeight="1" x14ac:dyDescent="0.25">
      <c r="A667" t="str">
        <f>VLOOKUP('Actions-Copy'!C667,ModuleNames,4,FALSE)</f>
        <v>Stores</v>
      </c>
      <c r="B667" t="str">
        <f>VLOOKUP('Actions-Copy'!C667,ModuleNames,3,FALSE)</f>
        <v>Stores</v>
      </c>
      <c r="C667" t="str">
        <f>VLOOKUP('Actions-Copy'!C667,ModuleNames,2,FALSE)</f>
        <v>Disposals</v>
      </c>
      <c r="D667" s="21" t="str">
        <f>'Actions-Copy'!D667</f>
        <v>Cancel</v>
      </c>
      <c r="E667" t="str">
        <f>(IF(ISBLANK('Actions-Copy'!F667),'Actions-Copy'!D667,'Actions-Copy'!F667))</f>
        <v>Cancel</v>
      </c>
      <c r="F667" s="21" t="str">
        <f>'Actions-Copy'!C667</f>
        <v>disposal</v>
      </c>
      <c r="G667" s="21" t="str">
        <f>'Actions-Copy'!B667</f>
        <v>ag2</v>
      </c>
      <c r="H667" s="21" t="str">
        <f>'Actions-Copy'!A667</f>
        <v>a8</v>
      </c>
      <c r="I667" t="str">
        <f>IF(ISBLANK('Actions-Copy'!O667),"","Y")</f>
        <v/>
      </c>
      <c r="J667">
        <f>'Actions-Copy'!O667</f>
        <v>0</v>
      </c>
      <c r="K667" t="str">
        <f>IF(ISNUMBER(SEARCH(Module_Name_Short&amp;"_"&amp;SUBSTITUTE(Title," ",""),'Actions-Copy'!$S667,1)),"X","")</f>
        <v/>
      </c>
      <c r="L667" t="str">
        <f>IF(ISNUMBER(SEARCH(Module_Name_Short&amp;"_"&amp;SUBSTITUTE(Title," ",""),'Actions-Copy'!$S667,1)),"X","")</f>
        <v/>
      </c>
      <c r="M667" t="str">
        <f>IF(ISNUMBER(SEARCH(Module_Name_Short&amp;"_"&amp;SUBSTITUTE(Title," ",""),'Actions-Copy'!$S667,1)),"X","")</f>
        <v/>
      </c>
      <c r="N667" t="str">
        <f>IF(ISNUMBER(SEARCH(Module_Name_Short&amp;"_"&amp;SUBSTITUTE(Title," ",""),'Actions-Copy'!$S667,1)),"X","")</f>
        <v/>
      </c>
      <c r="O667" t="str">
        <f>IF((K667&amp;L667&amp;M667&amp;N667)="","Y","X")</f>
        <v>Y</v>
      </c>
      <c r="P667" s="21">
        <f>'Actions-Copy'!S667</f>
        <v>0</v>
      </c>
    </row>
    <row r="668" spans="1:16" ht="28.5" hidden="1" customHeight="1" x14ac:dyDescent="0.25">
      <c r="A668" t="str">
        <f>VLOOKUP('Actions-Copy'!C668,ModuleNames,4,FALSE)</f>
        <v>Stores</v>
      </c>
      <c r="B668" t="str">
        <f>VLOOKUP('Actions-Copy'!C668,ModuleNames,3,FALSE)</f>
        <v>Stores</v>
      </c>
      <c r="C668" t="str">
        <f>VLOOKUP('Actions-Copy'!C668,ModuleNames,2,FALSE)</f>
        <v>Disposals</v>
      </c>
      <c r="D668" s="21" t="str">
        <f>'Actions-Copy'!D668</f>
        <v>Insert</v>
      </c>
      <c r="E668" t="str">
        <f>(IF(ISBLANK('Actions-Copy'!F668),'Actions-Copy'!D668,'Actions-Copy'!F668))</f>
        <v>Insert</v>
      </c>
      <c r="F668" s="21" t="str">
        <f>'Actions-Copy'!C668</f>
        <v>disposal</v>
      </c>
      <c r="G668" s="21" t="str">
        <f>'Actions-Copy'!B668</f>
        <v>ag2</v>
      </c>
      <c r="H668" s="21" t="str">
        <f>'Actions-Copy'!A668</f>
        <v>a9</v>
      </c>
      <c r="I668" t="str">
        <f>IF(ISBLANK('Actions-Copy'!O668),"","Y")</f>
        <v/>
      </c>
      <c r="J668">
        <f>'Actions-Copy'!O668</f>
        <v>0</v>
      </c>
      <c r="K668" t="str">
        <f>IF(ISNUMBER(SEARCH(Module_Name_Short&amp;"_"&amp;SUBSTITUTE(Title," ",""),'Actions-Copy'!$S668,1)),"X","")</f>
        <v/>
      </c>
      <c r="L668" t="str">
        <f>IF(ISNUMBER(SEARCH(Module_Name_Short&amp;"_"&amp;SUBSTITUTE(Title," ",""),'Actions-Copy'!$S668,1)),"X","")</f>
        <v/>
      </c>
      <c r="M668" t="str">
        <f>IF(ISNUMBER(SEARCH(Module_Name_Short&amp;"_"&amp;SUBSTITUTE(Title," ",""),'Actions-Copy'!$S668,1)),"X","")</f>
        <v/>
      </c>
      <c r="N668" t="str">
        <f>IF(ISNUMBER(SEARCH(Module_Name_Short&amp;"_"&amp;SUBSTITUTE(Title," ",""),'Actions-Copy'!$S668,1)),"X","")</f>
        <v/>
      </c>
      <c r="O668" t="str">
        <f>IF((K668&amp;L668&amp;M668&amp;N668)="","Y","X")</f>
        <v>Y</v>
      </c>
      <c r="P668" s="21">
        <f>'Actions-Copy'!S668</f>
        <v>0</v>
      </c>
    </row>
    <row r="669" spans="1:16" ht="28.5" hidden="1" customHeight="1" x14ac:dyDescent="0.25">
      <c r="A669" t="str">
        <f>VLOOKUP('Actions-Copy'!C669,ModuleNames,4,FALSE)</f>
        <v>Stores</v>
      </c>
      <c r="B669" t="str">
        <f>VLOOKUP('Actions-Copy'!C669,ModuleNames,3,FALSE)</f>
        <v>Stores</v>
      </c>
      <c r="C669" t="str">
        <f>VLOOKUP('Actions-Copy'!C669,ModuleNames,2,FALSE)</f>
        <v>Disposals</v>
      </c>
      <c r="D669" s="21" t="str">
        <f>'Actions-Copy'!D669</f>
        <v>Cancel</v>
      </c>
      <c r="E669" t="str">
        <f>(IF(ISBLANK('Actions-Copy'!F669),'Actions-Copy'!D669,'Actions-Copy'!F669))</f>
        <v>Cancel</v>
      </c>
      <c r="F669" s="21" t="str">
        <f>'Actions-Copy'!C669</f>
        <v>disposal</v>
      </c>
      <c r="G669" s="21" t="str">
        <f>'Actions-Copy'!B669</f>
        <v>ag2</v>
      </c>
      <c r="H669" s="21" t="str">
        <f>'Actions-Copy'!A669</f>
        <v>a10</v>
      </c>
      <c r="I669" t="str">
        <f>IF(ISBLANK('Actions-Copy'!O669),"","Y")</f>
        <v/>
      </c>
      <c r="J669">
        <f>'Actions-Copy'!O669</f>
        <v>0</v>
      </c>
      <c r="K669" t="str">
        <f>IF(ISNUMBER(SEARCH(Module_Name_Short&amp;"_"&amp;SUBSTITUTE(Title," ",""),'Actions-Copy'!$S669,1)),"X","")</f>
        <v/>
      </c>
      <c r="L669" t="str">
        <f>IF(ISNUMBER(SEARCH(Module_Name_Short&amp;"_"&amp;SUBSTITUTE(Title," ",""),'Actions-Copy'!$S669,1)),"X","")</f>
        <v/>
      </c>
      <c r="M669" t="str">
        <f>IF(ISNUMBER(SEARCH(Module_Name_Short&amp;"_"&amp;SUBSTITUTE(Title," ",""),'Actions-Copy'!$S669,1)),"X","")</f>
        <v/>
      </c>
      <c r="N669" t="str">
        <f>IF(ISNUMBER(SEARCH(Module_Name_Short&amp;"_"&amp;SUBSTITUTE(Title," ",""),'Actions-Copy'!$S669,1)),"X","")</f>
        <v/>
      </c>
      <c r="O669" t="str">
        <f>IF((K669&amp;L669&amp;M669&amp;N669)="","Y","X")</f>
        <v>Y</v>
      </c>
      <c r="P669" s="21">
        <f>'Actions-Copy'!S669</f>
        <v>0</v>
      </c>
    </row>
    <row r="670" spans="1:16" ht="28.5" customHeight="1" x14ac:dyDescent="0.25">
      <c r="A670" t="str">
        <f>VLOOKUP('Actions-Copy'!C670,ModuleNames,4,FALSE)</f>
        <v>Stores</v>
      </c>
      <c r="B670" t="str">
        <f>VLOOKUP('Actions-Copy'!C670,ModuleNames,3,FALSE)</f>
        <v>Stores</v>
      </c>
      <c r="C670" t="str">
        <f>VLOOKUP('Actions-Copy'!C670,ModuleNames,2,FALSE)</f>
        <v>Disposals</v>
      </c>
      <c r="D670" s="21" t="str">
        <f>'Actions-Copy'!D670</f>
        <v>Select</v>
      </c>
      <c r="E670" t="str">
        <f>(IF(ISBLANK('Actions-Copy'!F670),'Actions-Copy'!D670,'Actions-Copy'!F670))</f>
        <v>Select</v>
      </c>
      <c r="F670" s="21" t="str">
        <f>'Actions-Copy'!C670</f>
        <v>disposal</v>
      </c>
      <c r="G670" s="21" t="str">
        <f>'Actions-Copy'!B670</f>
        <v>ag2</v>
      </c>
      <c r="H670" s="21" t="str">
        <f>'Actions-Copy'!A670</f>
        <v>a13</v>
      </c>
      <c r="I670" t="str">
        <f>IF(ISBLANK('Actions-Copy'!O670),"","Y")</f>
        <v>Y</v>
      </c>
      <c r="J670" t="str">
        <f>'Actions-Copy'!O670</f>
        <v>this.get_hasDetails()</v>
      </c>
      <c r="K670" t="str">
        <f>IF(ISNUMBER(SEARCH(Module_Name_Short&amp;"_"&amp;SUBSTITUTE(Title," ",""),'Actions-Copy'!$S670,1)),"X","")</f>
        <v>X</v>
      </c>
      <c r="L670" t="str">
        <f>IF(ISNUMBER(SEARCH(Module_Name_Short&amp;"_"&amp;SUBSTITUTE(Title," ",""),'Actions-Copy'!$S670,1)),"X","")</f>
        <v/>
      </c>
      <c r="M670" t="str">
        <f>IF(ISNUMBER(SEARCH(Module_Name_Short&amp;"_"&amp;SUBSTITUTE(Title," ",""),'Actions-Copy'!$S670,1)),"X","")</f>
        <v/>
      </c>
      <c r="N670" t="str">
        <f>IF(ISNUMBER(SEARCH(Module_Name_Short&amp;"_"&amp;SUBSTITUTE(Title," ",""),'Actions-Copy'!$S670,1)),"X","")</f>
        <v/>
      </c>
      <c r="O670" t="str">
        <f>IF((K670&amp;L670&amp;M670&amp;N670)="","Y","X")</f>
        <v>X</v>
      </c>
      <c r="P670" s="21" t="str">
        <f>'Actions-Copy'!S670</f>
        <v>Stores_View</v>
      </c>
    </row>
    <row r="671" spans="1:16" ht="28.5" hidden="1" customHeight="1" x14ac:dyDescent="0.25">
      <c r="A671" t="str">
        <f>VLOOKUP('Actions-Copy'!C671,ModuleNames,4,FALSE)</f>
        <v>Stores</v>
      </c>
      <c r="B671" t="str">
        <f>VLOOKUP('Actions-Copy'!C671,ModuleNames,3,FALSE)</f>
        <v>Stores</v>
      </c>
      <c r="C671" t="str">
        <f>VLOOKUP('Actions-Copy'!C671,ModuleNames,2,FALSE)</f>
        <v>Disposals</v>
      </c>
      <c r="D671" s="21" t="str">
        <f>'Actions-Copy'!D671</f>
        <v>New</v>
      </c>
      <c r="E671" t="str">
        <f>(IF(ISBLANK('Actions-Copy'!F671),'Actions-Copy'!D671,'Actions-Copy'!F671))</f>
        <v>New</v>
      </c>
      <c r="F671" s="21" t="str">
        <f>'Actions-Copy'!C671</f>
        <v>disposal</v>
      </c>
      <c r="G671" s="21" t="str">
        <f>'Actions-Copy'!B671</f>
        <v>ag3</v>
      </c>
      <c r="H671" s="21" t="str">
        <f>'Actions-Copy'!A671</f>
        <v>a1</v>
      </c>
      <c r="I671" t="str">
        <f>IF(ISBLANK('Actions-Copy'!O671),"","Y")</f>
        <v/>
      </c>
      <c r="J671">
        <f>'Actions-Copy'!O671</f>
        <v>0</v>
      </c>
      <c r="K671" t="str">
        <f>IF(ISNUMBER(SEARCH(Module_Name_Short&amp;"_"&amp;SUBSTITUTE(Title," ",""),'Actions-Copy'!$S671,1)),"X","")</f>
        <v/>
      </c>
      <c r="L671" t="str">
        <f>IF(ISNUMBER(SEARCH(Module_Name_Short&amp;"_"&amp;SUBSTITUTE(Title," ",""),'Actions-Copy'!$S671,1)),"X","")</f>
        <v/>
      </c>
      <c r="M671" t="str">
        <f>IF(ISNUMBER(SEARCH(Module_Name_Short&amp;"_"&amp;SUBSTITUTE(Title," ",""),'Actions-Copy'!$S671,1)),"X","")</f>
        <v/>
      </c>
      <c r="N671" t="str">
        <f>IF(ISNUMBER(SEARCH(Module_Name_Short&amp;"_"&amp;SUBSTITUTE(Title," ",""),'Actions-Copy'!$S671,1)),"X","")</f>
        <v/>
      </c>
      <c r="O671" t="str">
        <f>IF((K671&amp;L671&amp;M671&amp;N671)="","Y","X")</f>
        <v>Y</v>
      </c>
      <c r="P671" s="21">
        <f>'Actions-Copy'!S671</f>
        <v>0</v>
      </c>
    </row>
    <row r="672" spans="1:16" ht="28.5" hidden="1" customHeight="1" x14ac:dyDescent="0.25">
      <c r="A672" t="str">
        <f>VLOOKUP('Actions-Copy'!C672,ModuleNames,4,FALSE)</f>
        <v>Stores</v>
      </c>
      <c r="B672" t="str">
        <f>VLOOKUP('Actions-Copy'!C672,ModuleNames,3,FALSE)</f>
        <v>Stores</v>
      </c>
      <c r="C672" t="str">
        <f>VLOOKUP('Actions-Copy'!C672,ModuleNames,2,FALSE)</f>
        <v>Disposals</v>
      </c>
      <c r="D672" s="21" t="str">
        <f>'Actions-Copy'!D672</f>
        <v>Edit</v>
      </c>
      <c r="E672" t="str">
        <f>(IF(ISBLANK('Actions-Copy'!F672),'Actions-Copy'!D672,'Actions-Copy'!F672))</f>
        <v>Edit</v>
      </c>
      <c r="F672" s="21" t="str">
        <f>'Actions-Copy'!C672</f>
        <v>disposal</v>
      </c>
      <c r="G672" s="21" t="str">
        <f>'Actions-Copy'!B672</f>
        <v>ag4</v>
      </c>
      <c r="H672" s="21" t="str">
        <f>'Actions-Copy'!A672</f>
        <v>a1</v>
      </c>
      <c r="I672" t="str">
        <f>IF(ISBLANK('Actions-Copy'!O672),"","Y")</f>
        <v>Y</v>
      </c>
      <c r="J672" t="str">
        <f>'Actions-Copy'!O672</f>
        <v>[status]=="EN"</v>
      </c>
      <c r="K672" t="str">
        <f>IF(ISNUMBER(SEARCH(Module_Name_Short&amp;"_"&amp;SUBSTITUTE(Title," ",""),'Actions-Copy'!$S672,1)),"X","")</f>
        <v/>
      </c>
      <c r="L672" t="str">
        <f>IF(ISNUMBER(SEARCH(Module_Name_Short&amp;"_"&amp;SUBSTITUTE(Title," ",""),'Actions-Copy'!$S672,1)),"X","")</f>
        <v/>
      </c>
      <c r="M672" t="str">
        <f>IF(ISNUMBER(SEARCH(Module_Name_Short&amp;"_"&amp;SUBSTITUTE(Title," ",""),'Actions-Copy'!$S672,1)),"X","")</f>
        <v/>
      </c>
      <c r="N672" t="str">
        <f>IF(ISNUMBER(SEARCH(Module_Name_Short&amp;"_"&amp;SUBSTITUTE(Title," ",""),'Actions-Copy'!$S672,1)),"X","")</f>
        <v/>
      </c>
      <c r="O672" t="str">
        <f>IF((K672&amp;L672&amp;M672&amp;N672)="","Y","X")</f>
        <v>Y</v>
      </c>
      <c r="P672" s="21">
        <f>'Actions-Copy'!S672</f>
        <v>0</v>
      </c>
    </row>
    <row r="673" spans="1:16" ht="28.5" hidden="1" customHeight="1" x14ac:dyDescent="0.25">
      <c r="A673" t="str">
        <f>VLOOKUP('Actions-Copy'!C673,ModuleNames,4,FALSE)</f>
        <v>Stores</v>
      </c>
      <c r="B673" t="str">
        <f>VLOOKUP('Actions-Copy'!C673,ModuleNames,3,FALSE)</f>
        <v>Stores</v>
      </c>
      <c r="C673" t="str">
        <f>VLOOKUP('Actions-Copy'!C673,ModuleNames,2,FALSE)</f>
        <v>Disposals</v>
      </c>
      <c r="D673" s="21" t="str">
        <f>'Actions-Copy'!D673</f>
        <v>Export (Csv)</v>
      </c>
      <c r="E673" t="str">
        <f>(IF(ISBLANK('Actions-Copy'!F673),'Actions-Copy'!D673,'Actions-Copy'!F673))</f>
        <v>Export (Csv)</v>
      </c>
      <c r="F673" s="21" t="str">
        <f>'Actions-Copy'!C673</f>
        <v>disposal</v>
      </c>
      <c r="G673" s="21" t="str">
        <f>'Actions-Copy'!B673</f>
        <v>ag5</v>
      </c>
      <c r="H673" s="21" t="str">
        <f>'Actions-Copy'!A673</f>
        <v>a1</v>
      </c>
      <c r="I673" t="str">
        <f>IF(ISBLANK('Actions-Copy'!O673),"","Y")</f>
        <v/>
      </c>
      <c r="J673">
        <f>'Actions-Copy'!O673</f>
        <v>0</v>
      </c>
      <c r="K673" t="str">
        <f>IF(ISNUMBER(SEARCH(Module_Name_Short&amp;"_"&amp;SUBSTITUTE(Title," ",""),'Actions-Copy'!$S673,1)),"X","")</f>
        <v/>
      </c>
      <c r="L673" t="str">
        <f>IF(ISNUMBER(SEARCH(Module_Name_Short&amp;"_"&amp;SUBSTITUTE(Title," ",""),'Actions-Copy'!$S673,1)),"X","")</f>
        <v/>
      </c>
      <c r="M673" t="str">
        <f>IF(ISNUMBER(SEARCH(Module_Name_Short&amp;"_"&amp;SUBSTITUTE(Title," ",""),'Actions-Copy'!$S673,1)),"X","")</f>
        <v/>
      </c>
      <c r="N673" t="str">
        <f>IF(ISNUMBER(SEARCH(Module_Name_Short&amp;"_"&amp;SUBSTITUTE(Title," ",""),'Actions-Copy'!$S673,1)),"X","")</f>
        <v/>
      </c>
      <c r="O673" t="str">
        <f>IF((K673&amp;L673&amp;M673&amp;N673)="","Y","X")</f>
        <v>Y</v>
      </c>
      <c r="P673" s="21">
        <f>'Actions-Copy'!S673</f>
        <v>0</v>
      </c>
    </row>
    <row r="674" spans="1:16" ht="28.5" hidden="1" customHeight="1" x14ac:dyDescent="0.25">
      <c r="A674" t="str">
        <f>VLOOKUP('Actions-Copy'!C674,ModuleNames,4,FALSE)</f>
        <v>Stores</v>
      </c>
      <c r="B674" t="str">
        <f>VLOOKUP('Actions-Copy'!C674,ModuleNames,3,FALSE)</f>
        <v>Stores</v>
      </c>
      <c r="C674" t="str">
        <f>VLOOKUP('Actions-Copy'!C674,ModuleNames,2,FALSE)</f>
        <v>Disposals</v>
      </c>
      <c r="D674" s="21">
        <f>'Actions-Copy'!D674</f>
        <v>0</v>
      </c>
      <c r="E674">
        <f>(IF(ISBLANK('Actions-Copy'!F674),'Actions-Copy'!D674,'Actions-Copy'!F674))</f>
        <v>0</v>
      </c>
      <c r="F674" s="21" t="str">
        <f>'Actions-Copy'!C674</f>
        <v>disposal</v>
      </c>
      <c r="G674" s="21" t="str">
        <f>'Actions-Copy'!B674</f>
        <v>ag5</v>
      </c>
      <c r="H674" s="21" t="str">
        <f>'Actions-Copy'!A674</f>
        <v>a2</v>
      </c>
      <c r="I674" t="str">
        <f>IF(ISBLANK('Actions-Copy'!O674),"","Y")</f>
        <v/>
      </c>
      <c r="J674">
        <f>'Actions-Copy'!O674</f>
        <v>0</v>
      </c>
      <c r="K674" t="str">
        <f>IF(ISNUMBER(SEARCH(Module_Name_Short&amp;"_"&amp;SUBSTITUTE(Title," ",""),'Actions-Copy'!$S674,1)),"X","")</f>
        <v/>
      </c>
      <c r="L674" t="str">
        <f>IF(ISNUMBER(SEARCH(Module_Name_Short&amp;"_"&amp;SUBSTITUTE(Title," ",""),'Actions-Copy'!$S674,1)),"X","")</f>
        <v/>
      </c>
      <c r="M674" t="str">
        <f>IF(ISNUMBER(SEARCH(Module_Name_Short&amp;"_"&amp;SUBSTITUTE(Title," ",""),'Actions-Copy'!$S674,1)),"X","")</f>
        <v/>
      </c>
      <c r="N674" t="str">
        <f>IF(ISNUMBER(SEARCH(Module_Name_Short&amp;"_"&amp;SUBSTITUTE(Title," ",""),'Actions-Copy'!$S674,1)),"X","")</f>
        <v/>
      </c>
      <c r="O674" t="str">
        <f>IF((K674&amp;L674&amp;M674&amp;N674)="","Y","X")</f>
        <v>Y</v>
      </c>
      <c r="P674" s="21">
        <f>'Actions-Copy'!S674</f>
        <v>0</v>
      </c>
    </row>
    <row r="675" spans="1:16" ht="28.5" hidden="1" customHeight="1" x14ac:dyDescent="0.25">
      <c r="A675" t="str">
        <f>VLOOKUP('Actions-Copy'!C675,ModuleNames,4,FALSE)</f>
        <v>Stores</v>
      </c>
      <c r="B675" t="str">
        <f>VLOOKUP('Actions-Copy'!C675,ModuleNames,3,FALSE)</f>
        <v>Stores</v>
      </c>
      <c r="C675" t="str">
        <f>VLOOKUP('Actions-Copy'!C675,ModuleNames,2,FALSE)</f>
        <v>Disposals</v>
      </c>
      <c r="D675" s="21" t="str">
        <f>'Actions-Copy'!D675</f>
        <v>Export (Rowset)</v>
      </c>
      <c r="E675" t="str">
        <f>(IF(ISBLANK('Actions-Copy'!F675),'Actions-Copy'!D675,'Actions-Copy'!F675))</f>
        <v>Export (Rowset)</v>
      </c>
      <c r="F675" s="21" t="str">
        <f>'Actions-Copy'!C675</f>
        <v>disposal</v>
      </c>
      <c r="G675" s="21" t="str">
        <f>'Actions-Copy'!B675</f>
        <v>ag5</v>
      </c>
      <c r="H675" s="21" t="str">
        <f>'Actions-Copy'!A675</f>
        <v>a3</v>
      </c>
      <c r="I675" t="str">
        <f>IF(ISBLANK('Actions-Copy'!O675),"","Y")</f>
        <v/>
      </c>
      <c r="J675">
        <f>'Actions-Copy'!O675</f>
        <v>0</v>
      </c>
      <c r="K675" t="str">
        <f>IF(ISNUMBER(SEARCH(Module_Name_Short&amp;"_"&amp;SUBSTITUTE(Title," ",""),'Actions-Copy'!$S675,1)),"X","")</f>
        <v/>
      </c>
      <c r="L675" t="str">
        <f>IF(ISNUMBER(SEARCH(Module_Name_Short&amp;"_"&amp;SUBSTITUTE(Title," ",""),'Actions-Copy'!$S675,1)),"X","")</f>
        <v/>
      </c>
      <c r="M675" t="str">
        <f>IF(ISNUMBER(SEARCH(Module_Name_Short&amp;"_"&amp;SUBSTITUTE(Title," ",""),'Actions-Copy'!$S675,1)),"X","")</f>
        <v/>
      </c>
      <c r="N675" t="str">
        <f>IF(ISNUMBER(SEARCH(Module_Name_Short&amp;"_"&amp;SUBSTITUTE(Title," ",""),'Actions-Copy'!$S675,1)),"X","")</f>
        <v/>
      </c>
      <c r="O675" t="str">
        <f>IF((K675&amp;L675&amp;M675&amp;N675)="","Y","X")</f>
        <v>Y</v>
      </c>
      <c r="P675" s="21">
        <f>'Actions-Copy'!S675</f>
        <v>0</v>
      </c>
    </row>
    <row r="676" spans="1:16" ht="28.5" hidden="1" customHeight="1" x14ac:dyDescent="0.25">
      <c r="A676" t="str">
        <f>VLOOKUP('Actions-Copy'!C676,ModuleNames,4,FALSE)</f>
        <v>Stores</v>
      </c>
      <c r="B676" t="str">
        <f>VLOOKUP('Actions-Copy'!C676,ModuleNames,3,FALSE)</f>
        <v>Stores</v>
      </c>
      <c r="C676" t="str">
        <f>VLOOKUP('Actions-Copy'!C676,ModuleNames,2,FALSE)</f>
        <v>Disposals</v>
      </c>
      <c r="D676" s="21" t="str">
        <f>'Actions-Copy'!D676</f>
        <v>Export (Rss)</v>
      </c>
      <c r="E676" t="str">
        <f>(IF(ISBLANK('Actions-Copy'!F676),'Actions-Copy'!D676,'Actions-Copy'!F676))</f>
        <v>Export (Rss)</v>
      </c>
      <c r="F676" s="21" t="str">
        <f>'Actions-Copy'!C676</f>
        <v>disposal</v>
      </c>
      <c r="G676" s="21" t="str">
        <f>'Actions-Copy'!B676</f>
        <v>ag5</v>
      </c>
      <c r="H676" s="21" t="str">
        <f>'Actions-Copy'!A676</f>
        <v>a4</v>
      </c>
      <c r="I676" t="str">
        <f>IF(ISBLANK('Actions-Copy'!O676),"","Y")</f>
        <v/>
      </c>
      <c r="J676">
        <f>'Actions-Copy'!O676</f>
        <v>0</v>
      </c>
      <c r="K676" t="str">
        <f>IF(ISNUMBER(SEARCH(Module_Name_Short&amp;"_"&amp;SUBSTITUTE(Title," ",""),'Actions-Copy'!$S676,1)),"X","")</f>
        <v/>
      </c>
      <c r="L676" t="str">
        <f>IF(ISNUMBER(SEARCH(Module_Name_Short&amp;"_"&amp;SUBSTITUTE(Title," ",""),'Actions-Copy'!$S676,1)),"X","")</f>
        <v/>
      </c>
      <c r="M676" t="str">
        <f>IF(ISNUMBER(SEARCH(Module_Name_Short&amp;"_"&amp;SUBSTITUTE(Title," ",""),'Actions-Copy'!$S676,1)),"X","")</f>
        <v/>
      </c>
      <c r="N676" t="str">
        <f>IF(ISNUMBER(SEARCH(Module_Name_Short&amp;"_"&amp;SUBSTITUTE(Title," ",""),'Actions-Copy'!$S676,1)),"X","")</f>
        <v/>
      </c>
      <c r="O676" t="str">
        <f>IF((K676&amp;L676&amp;M676&amp;N676)="","Y","X")</f>
        <v>Y</v>
      </c>
      <c r="P676" s="21">
        <f>'Actions-Copy'!S676</f>
        <v>0</v>
      </c>
    </row>
    <row r="677" spans="1:16" ht="28.5" hidden="1" customHeight="1" x14ac:dyDescent="0.25">
      <c r="A677" t="str">
        <f>VLOOKUP('Actions-Copy'!C677,ModuleNames,4,FALSE)</f>
        <v>Stores</v>
      </c>
      <c r="B677" t="str">
        <f>VLOOKUP('Actions-Copy'!C677,ModuleNames,3,FALSE)</f>
        <v>Stores</v>
      </c>
      <c r="C677" t="str">
        <f>VLOOKUP('Actions-Copy'!C677,ModuleNames,2,FALSE)</f>
        <v>Disposals</v>
      </c>
      <c r="D677" s="21">
        <f>'Actions-Copy'!D677</f>
        <v>0</v>
      </c>
      <c r="E677">
        <f>(IF(ISBLANK('Actions-Copy'!F677),'Actions-Copy'!D677,'Actions-Copy'!F677))</f>
        <v>0</v>
      </c>
      <c r="F677" s="21" t="str">
        <f>'Actions-Copy'!C677</f>
        <v>disposal</v>
      </c>
      <c r="G677" s="21" t="str">
        <f>'Actions-Copy'!B677</f>
        <v>ag5</v>
      </c>
      <c r="H677" s="21" t="str">
        <f>'Actions-Copy'!A677</f>
        <v>a5</v>
      </c>
      <c r="I677" t="str">
        <f>IF(ISBLANK('Actions-Copy'!O677),"","Y")</f>
        <v/>
      </c>
      <c r="J677">
        <f>'Actions-Copy'!O677</f>
        <v>0</v>
      </c>
      <c r="K677" t="str">
        <f>IF(ISNUMBER(SEARCH(Module_Name_Short&amp;"_"&amp;SUBSTITUTE(Title," ",""),'Actions-Copy'!$S677,1)),"X","")</f>
        <v/>
      </c>
      <c r="L677" t="str">
        <f>IF(ISNUMBER(SEARCH(Module_Name_Short&amp;"_"&amp;SUBSTITUTE(Title," ",""),'Actions-Copy'!$S677,1)),"X","")</f>
        <v/>
      </c>
      <c r="M677" t="str">
        <f>IF(ISNUMBER(SEARCH(Module_Name_Short&amp;"_"&amp;SUBSTITUTE(Title," ",""),'Actions-Copy'!$S677,1)),"X","")</f>
        <v/>
      </c>
      <c r="N677" t="str">
        <f>IF(ISNUMBER(SEARCH(Module_Name_Short&amp;"_"&amp;SUBSTITUTE(Title," ",""),'Actions-Copy'!$S677,1)),"X","")</f>
        <v/>
      </c>
      <c r="O677" t="str">
        <f>IF((K677&amp;L677&amp;M677&amp;N677)="","Y","X")</f>
        <v>Y</v>
      </c>
      <c r="P677" s="21">
        <f>'Actions-Copy'!S677</f>
        <v>0</v>
      </c>
    </row>
    <row r="678" spans="1:16" ht="28.5" hidden="1" customHeight="1" x14ac:dyDescent="0.25">
      <c r="A678" t="str">
        <f>VLOOKUP('Actions-Copy'!C678,ModuleNames,4,FALSE)</f>
        <v>Stores</v>
      </c>
      <c r="B678" t="str">
        <f>VLOOKUP('Actions-Copy'!C678,ModuleNames,3,FALSE)</f>
        <v>Stores</v>
      </c>
      <c r="C678" t="str">
        <f>VLOOKUP('Actions-Copy'!C678,ModuleNames,2,FALSE)</f>
        <v>Disposals</v>
      </c>
      <c r="D678" s="21" t="str">
        <f>'Actions-Copy'!D678</f>
        <v>Import</v>
      </c>
      <c r="E678" t="str">
        <f>(IF(ISBLANK('Actions-Copy'!F678),'Actions-Copy'!D678,'Actions-Copy'!F678))</f>
        <v>Import</v>
      </c>
      <c r="F678" s="21" t="str">
        <f>'Actions-Copy'!C678</f>
        <v>disposal</v>
      </c>
      <c r="G678" s="21" t="str">
        <f>'Actions-Copy'!B678</f>
        <v>ag5</v>
      </c>
      <c r="H678" s="21" t="str">
        <f>'Actions-Copy'!A678</f>
        <v>a6</v>
      </c>
      <c r="I678" t="str">
        <f>IF(ISBLANK('Actions-Copy'!O678),"","Y")</f>
        <v/>
      </c>
      <c r="J678">
        <f>'Actions-Copy'!O678</f>
        <v>0</v>
      </c>
      <c r="K678" t="str">
        <f>IF(ISNUMBER(SEARCH(Module_Name_Short&amp;"_"&amp;SUBSTITUTE(Title," ",""),'Actions-Copy'!$S678,1)),"X","")</f>
        <v/>
      </c>
      <c r="L678" t="str">
        <f>IF(ISNUMBER(SEARCH(Module_Name_Short&amp;"_"&amp;SUBSTITUTE(Title," ",""),'Actions-Copy'!$S678,1)),"X","")</f>
        <v/>
      </c>
      <c r="M678" t="str">
        <f>IF(ISNUMBER(SEARCH(Module_Name_Short&amp;"_"&amp;SUBSTITUTE(Title," ",""),'Actions-Copy'!$S678,1)),"X","")</f>
        <v/>
      </c>
      <c r="N678" t="str">
        <f>IF(ISNUMBER(SEARCH(Module_Name_Short&amp;"_"&amp;SUBSTITUTE(Title," ",""),'Actions-Copy'!$S678,1)),"X","")</f>
        <v/>
      </c>
      <c r="O678" t="str">
        <f>IF((K678&amp;L678&amp;M678&amp;N678)="","Y","X")</f>
        <v>Y</v>
      </c>
      <c r="P678" s="21">
        <f>'Actions-Copy'!S678</f>
        <v>0</v>
      </c>
    </row>
    <row r="679" spans="1:16" ht="28.5" hidden="1" customHeight="1" x14ac:dyDescent="0.25">
      <c r="A679" t="str">
        <f>VLOOKUP('Actions-Copy'!C679,ModuleNames,4,FALSE)</f>
        <v>Stores</v>
      </c>
      <c r="B679" t="str">
        <f>VLOOKUP('Actions-Copy'!C679,ModuleNames,3,FALSE)</f>
        <v>Stores</v>
      </c>
      <c r="C679" t="str">
        <f>VLOOKUP('Actions-Copy'!C679,ModuleNames,2,FALSE)</f>
        <v>Disposals</v>
      </c>
      <c r="D679" s="21" t="str">
        <f>'Actions-Copy'!D679</f>
        <v>Data Sheet</v>
      </c>
      <c r="E679" t="str">
        <f>(IF(ISBLANK('Actions-Copy'!F679),'Actions-Copy'!D679,'Actions-Copy'!F679))</f>
        <v>Data Sheet</v>
      </c>
      <c r="F679" s="21" t="str">
        <f>'Actions-Copy'!C679</f>
        <v>disposal</v>
      </c>
      <c r="G679" s="21" t="str">
        <f>'Actions-Copy'!B679</f>
        <v>ag5</v>
      </c>
      <c r="H679" s="21" t="str">
        <f>'Actions-Copy'!A679</f>
        <v>a7</v>
      </c>
      <c r="I679" t="str">
        <f>IF(ISBLANK('Actions-Copy'!O679),"","Y")</f>
        <v/>
      </c>
      <c r="J679">
        <f>'Actions-Copy'!O679</f>
        <v>0</v>
      </c>
      <c r="K679" t="str">
        <f>IF(ISNUMBER(SEARCH(Module_Name_Short&amp;"_"&amp;SUBSTITUTE(Title," ",""),'Actions-Copy'!$S679,1)),"X","")</f>
        <v/>
      </c>
      <c r="L679" t="str">
        <f>IF(ISNUMBER(SEARCH(Module_Name_Short&amp;"_"&amp;SUBSTITUTE(Title," ",""),'Actions-Copy'!$S679,1)),"X","")</f>
        <v/>
      </c>
      <c r="M679" t="str">
        <f>IF(ISNUMBER(SEARCH(Module_Name_Short&amp;"_"&amp;SUBSTITUTE(Title," ",""),'Actions-Copy'!$S679,1)),"X","")</f>
        <v/>
      </c>
      <c r="N679" t="str">
        <f>IF(ISNUMBER(SEARCH(Module_Name_Short&amp;"_"&amp;SUBSTITUTE(Title," ",""),'Actions-Copy'!$S679,1)),"X","")</f>
        <v/>
      </c>
      <c r="O679" t="str">
        <f>IF((K679&amp;L679&amp;M679&amp;N679)="","Y","X")</f>
        <v>Y</v>
      </c>
      <c r="P679" s="21">
        <f>'Actions-Copy'!S679</f>
        <v>0</v>
      </c>
    </row>
    <row r="680" spans="1:16" ht="28.5" hidden="1" customHeight="1" x14ac:dyDescent="0.25">
      <c r="A680" t="str">
        <f>VLOOKUP('Actions-Copy'!C680,ModuleNames,4,FALSE)</f>
        <v>Stores</v>
      </c>
      <c r="B680" t="str">
        <f>VLOOKUP('Actions-Copy'!C680,ModuleNames,3,FALSE)</f>
        <v>Stores</v>
      </c>
      <c r="C680" t="str">
        <f>VLOOKUP('Actions-Copy'!C680,ModuleNames,2,FALSE)</f>
        <v>Disposals</v>
      </c>
      <c r="D680" s="21" t="str">
        <f>'Actions-Copy'!D680</f>
        <v>Grid</v>
      </c>
      <c r="E680" t="str">
        <f>(IF(ISBLANK('Actions-Copy'!F680),'Actions-Copy'!D680,'Actions-Copy'!F680))</f>
        <v>Grid</v>
      </c>
      <c r="F680" s="21" t="str">
        <f>'Actions-Copy'!C680</f>
        <v>disposal</v>
      </c>
      <c r="G680" s="21" t="str">
        <f>'Actions-Copy'!B680</f>
        <v>ag5</v>
      </c>
      <c r="H680" s="21" t="str">
        <f>'Actions-Copy'!A680</f>
        <v>a8</v>
      </c>
      <c r="I680" t="str">
        <f>IF(ISBLANK('Actions-Copy'!O680),"","Y")</f>
        <v/>
      </c>
      <c r="J680">
        <f>'Actions-Copy'!O680</f>
        <v>0</v>
      </c>
      <c r="K680" t="str">
        <f>IF(ISNUMBER(SEARCH(Module_Name_Short&amp;"_"&amp;SUBSTITUTE(Title," ",""),'Actions-Copy'!$S680,1)),"X","")</f>
        <v/>
      </c>
      <c r="L680" t="str">
        <f>IF(ISNUMBER(SEARCH(Module_Name_Short&amp;"_"&amp;SUBSTITUTE(Title," ",""),'Actions-Copy'!$S680,1)),"X","")</f>
        <v/>
      </c>
      <c r="M680" t="str">
        <f>IF(ISNUMBER(SEARCH(Module_Name_Short&amp;"_"&amp;SUBSTITUTE(Title," ",""),'Actions-Copy'!$S680,1)),"X","")</f>
        <v/>
      </c>
      <c r="N680" t="str">
        <f>IF(ISNUMBER(SEARCH(Module_Name_Short&amp;"_"&amp;SUBSTITUTE(Title," ",""),'Actions-Copy'!$S680,1)),"X","")</f>
        <v/>
      </c>
      <c r="O680" t="str">
        <f>IF((K680&amp;L680&amp;M680&amp;N680)="","Y","X")</f>
        <v>Y</v>
      </c>
      <c r="P680" s="21">
        <f>'Actions-Copy'!S680</f>
        <v>0</v>
      </c>
    </row>
    <row r="681" spans="1:16" ht="28.5" hidden="1" customHeight="1" x14ac:dyDescent="0.25">
      <c r="A681" t="str">
        <f>VLOOKUP('Actions-Copy'!C681,ModuleNames,4,FALSE)</f>
        <v>Stores</v>
      </c>
      <c r="B681" t="str">
        <f>VLOOKUP('Actions-Copy'!C681,ModuleNames,3,FALSE)</f>
        <v>Stores</v>
      </c>
      <c r="C681" t="str">
        <f>VLOOKUP('Actions-Copy'!C681,ModuleNames,2,FALSE)</f>
        <v>Disposals</v>
      </c>
      <c r="D681" s="21" t="str">
        <f>'Actions-Copy'!D681</f>
        <v>Update</v>
      </c>
      <c r="E681" t="str">
        <f>(IF(ISBLANK('Actions-Copy'!F681),'Actions-Copy'!D681,'Actions-Copy'!F681))</f>
        <v>Update</v>
      </c>
      <c r="F681" s="21" t="str">
        <f>'Actions-Copy'!C681</f>
        <v>disposal</v>
      </c>
      <c r="G681" s="21" t="str">
        <f>'Actions-Copy'!B681</f>
        <v>ag6</v>
      </c>
      <c r="H681" s="21" t="str">
        <f>'Actions-Copy'!A681</f>
        <v>a1</v>
      </c>
      <c r="I681" t="str">
        <f>IF(ISBLANK('Actions-Copy'!O681),"","Y")</f>
        <v/>
      </c>
      <c r="J681">
        <f>'Actions-Copy'!O681</f>
        <v>0</v>
      </c>
      <c r="K681" t="str">
        <f>IF(ISNUMBER(SEARCH(Module_Name_Short&amp;"_"&amp;SUBSTITUTE(Title," ",""),'Actions-Copy'!$S681,1)),"X","")</f>
        <v/>
      </c>
      <c r="L681" t="str">
        <f>IF(ISNUMBER(SEARCH(Module_Name_Short&amp;"_"&amp;SUBSTITUTE(Title," ",""),'Actions-Copy'!$S681,1)),"X","")</f>
        <v/>
      </c>
      <c r="M681" t="str">
        <f>IF(ISNUMBER(SEARCH(Module_Name_Short&amp;"_"&amp;SUBSTITUTE(Title," ",""),'Actions-Copy'!$S681,1)),"X","")</f>
        <v/>
      </c>
      <c r="N681" t="str">
        <f>IF(ISNUMBER(SEARCH(Module_Name_Short&amp;"_"&amp;SUBSTITUTE(Title," ",""),'Actions-Copy'!$S681,1)),"X","")</f>
        <v/>
      </c>
      <c r="O681" t="str">
        <f>IF((K681&amp;L681&amp;M681&amp;N681)="","Y","X")</f>
        <v>Y</v>
      </c>
      <c r="P681" s="21">
        <f>'Actions-Copy'!S681</f>
        <v>0</v>
      </c>
    </row>
    <row r="682" spans="1:16" ht="28.5" hidden="1" customHeight="1" x14ac:dyDescent="0.25">
      <c r="A682" t="str">
        <f>VLOOKUP('Actions-Copy'!C682,ModuleNames,4,FALSE)</f>
        <v>Stores</v>
      </c>
      <c r="B682" t="str">
        <f>VLOOKUP('Actions-Copy'!C682,ModuleNames,3,FALSE)</f>
        <v>Stores</v>
      </c>
      <c r="C682" t="str">
        <f>VLOOKUP('Actions-Copy'!C682,ModuleNames,2,FALSE)</f>
        <v>Disposals</v>
      </c>
      <c r="D682" s="21" t="str">
        <f>'Actions-Copy'!D682</f>
        <v>Cancel</v>
      </c>
      <c r="E682" t="str">
        <f>(IF(ISBLANK('Actions-Copy'!F682),'Actions-Copy'!D682,'Actions-Copy'!F682))</f>
        <v>Cancel</v>
      </c>
      <c r="F682" s="21" t="str">
        <f>'Actions-Copy'!C682</f>
        <v>disposal</v>
      </c>
      <c r="G682" s="21" t="str">
        <f>'Actions-Copy'!B682</f>
        <v>ag6</v>
      </c>
      <c r="H682" s="21" t="str">
        <f>'Actions-Copy'!A682</f>
        <v>a2</v>
      </c>
      <c r="I682" t="str">
        <f>IF(ISBLANK('Actions-Copy'!O682),"","Y")</f>
        <v/>
      </c>
      <c r="J682">
        <f>'Actions-Copy'!O682</f>
        <v>0</v>
      </c>
      <c r="K682" t="str">
        <f>IF(ISNUMBER(SEARCH(Module_Name_Short&amp;"_"&amp;SUBSTITUTE(Title," ",""),'Actions-Copy'!$S682,1)),"X","")</f>
        <v/>
      </c>
      <c r="L682" t="str">
        <f>IF(ISNUMBER(SEARCH(Module_Name_Short&amp;"_"&amp;SUBSTITUTE(Title," ",""),'Actions-Copy'!$S682,1)),"X","")</f>
        <v/>
      </c>
      <c r="M682" t="str">
        <f>IF(ISNUMBER(SEARCH(Module_Name_Short&amp;"_"&amp;SUBSTITUTE(Title," ",""),'Actions-Copy'!$S682,1)),"X","")</f>
        <v/>
      </c>
      <c r="N682" t="str">
        <f>IF(ISNUMBER(SEARCH(Module_Name_Short&amp;"_"&amp;SUBSTITUTE(Title," ",""),'Actions-Copy'!$S682,1)),"X","")</f>
        <v/>
      </c>
      <c r="O682" t="str">
        <f>IF((K682&amp;L682&amp;M682&amp;N682)="","Y","X")</f>
        <v>Y</v>
      </c>
      <c r="P682" s="21">
        <f>'Actions-Copy'!S682</f>
        <v>0</v>
      </c>
    </row>
    <row r="683" spans="1:16" ht="28.5" hidden="1" customHeight="1" x14ac:dyDescent="0.25">
      <c r="A683" t="str">
        <f>VLOOKUP('Actions-Copy'!C683,ModuleNames,4,FALSE)</f>
        <v>Stores</v>
      </c>
      <c r="B683" t="str">
        <f>VLOOKUP('Actions-Copy'!C683,ModuleNames,3,FALSE)</f>
        <v>Stores</v>
      </c>
      <c r="C683" t="str">
        <f>VLOOKUP('Actions-Copy'!C683,ModuleNames,2,FALSE)</f>
        <v>Disposals</v>
      </c>
      <c r="D683" s="21" t="str">
        <f>'Actions-Copy'!D683</f>
        <v>Insert</v>
      </c>
      <c r="E683" t="str">
        <f>(IF(ISBLANK('Actions-Copy'!F683),'Actions-Copy'!D683,'Actions-Copy'!F683))</f>
        <v>Insert</v>
      </c>
      <c r="F683" s="21" t="str">
        <f>'Actions-Copy'!C683</f>
        <v>disposal</v>
      </c>
      <c r="G683" s="21" t="str">
        <f>'Actions-Copy'!B683</f>
        <v>ag6</v>
      </c>
      <c r="H683" s="21" t="str">
        <f>'Actions-Copy'!A683</f>
        <v>a3</v>
      </c>
      <c r="I683" t="str">
        <f>IF(ISBLANK('Actions-Copy'!O683),"","Y")</f>
        <v/>
      </c>
      <c r="J683">
        <f>'Actions-Copy'!O683</f>
        <v>0</v>
      </c>
      <c r="K683" t="str">
        <f>IF(ISNUMBER(SEARCH(Module_Name_Short&amp;"_"&amp;SUBSTITUTE(Title," ",""),'Actions-Copy'!$S683,1)),"X","")</f>
        <v/>
      </c>
      <c r="L683" t="str">
        <f>IF(ISNUMBER(SEARCH(Module_Name_Short&amp;"_"&amp;SUBSTITUTE(Title," ",""),'Actions-Copy'!$S683,1)),"X","")</f>
        <v/>
      </c>
      <c r="M683" t="str">
        <f>IF(ISNUMBER(SEARCH(Module_Name_Short&amp;"_"&amp;SUBSTITUTE(Title," ",""),'Actions-Copy'!$S683,1)),"X","")</f>
        <v/>
      </c>
      <c r="N683" t="str">
        <f>IF(ISNUMBER(SEARCH(Module_Name_Short&amp;"_"&amp;SUBSTITUTE(Title," ",""),'Actions-Copy'!$S683,1)),"X","")</f>
        <v/>
      </c>
      <c r="O683" t="str">
        <f>IF((K683&amp;L683&amp;M683&amp;N683)="","Y","X")</f>
        <v>Y</v>
      </c>
      <c r="P683" s="21">
        <f>'Actions-Copy'!S683</f>
        <v>0</v>
      </c>
    </row>
    <row r="684" spans="1:16" ht="28.5" hidden="1" customHeight="1" x14ac:dyDescent="0.25">
      <c r="A684" t="str">
        <f>VLOOKUP('Actions-Copy'!C684,ModuleNames,4,FALSE)</f>
        <v>Stores</v>
      </c>
      <c r="B684" t="str">
        <f>VLOOKUP('Actions-Copy'!C684,ModuleNames,3,FALSE)</f>
        <v>Stores</v>
      </c>
      <c r="C684" t="str">
        <f>VLOOKUP('Actions-Copy'!C684,ModuleNames,2,FALSE)</f>
        <v>Disposals</v>
      </c>
      <c r="D684" s="21" t="str">
        <f>'Actions-Copy'!D684</f>
        <v>Cancel</v>
      </c>
      <c r="E684" t="str">
        <f>(IF(ISBLANK('Actions-Copy'!F684),'Actions-Copy'!D684,'Actions-Copy'!F684))</f>
        <v>Cancel</v>
      </c>
      <c r="F684" s="21" t="str">
        <f>'Actions-Copy'!C684</f>
        <v>disposal</v>
      </c>
      <c r="G684" s="21" t="str">
        <f>'Actions-Copy'!B684</f>
        <v>ag6</v>
      </c>
      <c r="H684" s="21" t="str">
        <f>'Actions-Copy'!A684</f>
        <v>a4</v>
      </c>
      <c r="I684" t="str">
        <f>IF(ISBLANK('Actions-Copy'!O684),"","Y")</f>
        <v/>
      </c>
      <c r="J684">
        <f>'Actions-Copy'!O684</f>
        <v>0</v>
      </c>
      <c r="K684" t="str">
        <f>IF(ISNUMBER(SEARCH(Module_Name_Short&amp;"_"&amp;SUBSTITUTE(Title," ",""),'Actions-Copy'!$S684,1)),"X","")</f>
        <v/>
      </c>
      <c r="L684" t="str">
        <f>IF(ISNUMBER(SEARCH(Module_Name_Short&amp;"_"&amp;SUBSTITUTE(Title," ",""),'Actions-Copy'!$S684,1)),"X","")</f>
        <v/>
      </c>
      <c r="M684" t="str">
        <f>IF(ISNUMBER(SEARCH(Module_Name_Short&amp;"_"&amp;SUBSTITUTE(Title," ",""),'Actions-Copy'!$S684,1)),"X","")</f>
        <v/>
      </c>
      <c r="N684" t="str">
        <f>IF(ISNUMBER(SEARCH(Module_Name_Short&amp;"_"&amp;SUBSTITUTE(Title," ",""),'Actions-Copy'!$S684,1)),"X","")</f>
        <v/>
      </c>
      <c r="O684" t="str">
        <f>IF((K684&amp;L684&amp;M684&amp;N684)="","Y","X")</f>
        <v>Y</v>
      </c>
      <c r="P684" s="21">
        <f>'Actions-Copy'!S684</f>
        <v>0</v>
      </c>
    </row>
    <row r="685" spans="1:16" ht="28.5" hidden="1" customHeight="1" x14ac:dyDescent="0.25">
      <c r="A685" t="str">
        <f>VLOOKUP('Actions-Copy'!C685,ModuleNames,4,FALSE)</f>
        <v>Stores</v>
      </c>
      <c r="B685" t="str">
        <f>VLOOKUP('Actions-Copy'!C685,ModuleNames,3,FALSE)</f>
        <v>Stores</v>
      </c>
      <c r="C685" t="str">
        <f>VLOOKUP('Actions-Copy'!C685,ModuleNames,2,FALSE)</f>
        <v>Disposals</v>
      </c>
      <c r="D685" s="21" t="str">
        <f>'Actions-Copy'!D685</f>
        <v>Report (Pdf)</v>
      </c>
      <c r="E685" t="str">
        <f>(IF(ISBLANK('Actions-Copy'!F685),'Actions-Copy'!D685,'Actions-Copy'!F685))</f>
        <v>Report (Pdf)</v>
      </c>
      <c r="F685" s="21" t="str">
        <f>'Actions-Copy'!C685</f>
        <v>disposal</v>
      </c>
      <c r="G685" s="21" t="str">
        <f>'Actions-Copy'!B685</f>
        <v>ag7</v>
      </c>
      <c r="H685" s="21" t="str">
        <f>'Actions-Copy'!A685</f>
        <v>a1</v>
      </c>
      <c r="I685" t="str">
        <f>IF(ISBLANK('Actions-Copy'!O685),"","Y")</f>
        <v/>
      </c>
      <c r="J685">
        <f>'Actions-Copy'!O685</f>
        <v>0</v>
      </c>
      <c r="K685" t="str">
        <f>IF(ISNUMBER(SEARCH(Module_Name_Short&amp;"_"&amp;SUBSTITUTE(Title," ",""),'Actions-Copy'!$S685,1)),"X","")</f>
        <v/>
      </c>
      <c r="L685" t="str">
        <f>IF(ISNUMBER(SEARCH(Module_Name_Short&amp;"_"&amp;SUBSTITUTE(Title," ",""),'Actions-Copy'!$S685,1)),"X","")</f>
        <v/>
      </c>
      <c r="M685" t="str">
        <f>IF(ISNUMBER(SEARCH(Module_Name_Short&amp;"_"&amp;SUBSTITUTE(Title," ",""),'Actions-Copy'!$S685,1)),"X","")</f>
        <v/>
      </c>
      <c r="N685" t="str">
        <f>IF(ISNUMBER(SEARCH(Module_Name_Short&amp;"_"&amp;SUBSTITUTE(Title," ",""),'Actions-Copy'!$S685,1)),"X","")</f>
        <v/>
      </c>
      <c r="O685" t="str">
        <f>IF((K685&amp;L685&amp;M685&amp;N685)="","Y","X")</f>
        <v>Y</v>
      </c>
      <c r="P685" s="21">
        <f>'Actions-Copy'!S685</f>
        <v>0</v>
      </c>
    </row>
    <row r="686" spans="1:16" ht="28.5" hidden="1" customHeight="1" x14ac:dyDescent="0.25">
      <c r="A686" t="str">
        <f>VLOOKUP('Actions-Copy'!C686,ModuleNames,4,FALSE)</f>
        <v>Stores</v>
      </c>
      <c r="B686" t="str">
        <f>VLOOKUP('Actions-Copy'!C686,ModuleNames,3,FALSE)</f>
        <v>Stores</v>
      </c>
      <c r="C686" t="str">
        <f>VLOOKUP('Actions-Copy'!C686,ModuleNames,2,FALSE)</f>
        <v>Disposals</v>
      </c>
      <c r="D686" s="21" t="str">
        <f>'Actions-Copy'!D686</f>
        <v>Report (Image)</v>
      </c>
      <c r="E686" t="str">
        <f>(IF(ISBLANK('Actions-Copy'!F686),'Actions-Copy'!D686,'Actions-Copy'!F686))</f>
        <v>Report (Image)</v>
      </c>
      <c r="F686" s="21" t="str">
        <f>'Actions-Copy'!C686</f>
        <v>disposal</v>
      </c>
      <c r="G686" s="21" t="str">
        <f>'Actions-Copy'!B686</f>
        <v>ag7</v>
      </c>
      <c r="H686" s="21" t="str">
        <f>'Actions-Copy'!A686</f>
        <v>a2</v>
      </c>
      <c r="I686" t="str">
        <f>IF(ISBLANK('Actions-Copy'!O686),"","Y")</f>
        <v/>
      </c>
      <c r="J686">
        <f>'Actions-Copy'!O686</f>
        <v>0</v>
      </c>
      <c r="K686" t="str">
        <f>IF(ISNUMBER(SEARCH(Module_Name_Short&amp;"_"&amp;SUBSTITUTE(Title," ",""),'Actions-Copy'!$S686,1)),"X","")</f>
        <v/>
      </c>
      <c r="L686" t="str">
        <f>IF(ISNUMBER(SEARCH(Module_Name_Short&amp;"_"&amp;SUBSTITUTE(Title," ",""),'Actions-Copy'!$S686,1)),"X","")</f>
        <v/>
      </c>
      <c r="M686" t="str">
        <f>IF(ISNUMBER(SEARCH(Module_Name_Short&amp;"_"&amp;SUBSTITUTE(Title," ",""),'Actions-Copy'!$S686,1)),"X","")</f>
        <v/>
      </c>
      <c r="N686" t="str">
        <f>IF(ISNUMBER(SEARCH(Module_Name_Short&amp;"_"&amp;SUBSTITUTE(Title," ",""),'Actions-Copy'!$S686,1)),"X","")</f>
        <v/>
      </c>
      <c r="O686" t="str">
        <f>IF((K686&amp;L686&amp;M686&amp;N686)="","Y","X")</f>
        <v>Y</v>
      </c>
      <c r="P686" s="21">
        <f>'Actions-Copy'!S686</f>
        <v>0</v>
      </c>
    </row>
    <row r="687" spans="1:16" ht="28.5" hidden="1" customHeight="1" x14ac:dyDescent="0.25">
      <c r="A687" t="str">
        <f>VLOOKUP('Actions-Copy'!C687,ModuleNames,4,FALSE)</f>
        <v>Stores</v>
      </c>
      <c r="B687" t="str">
        <f>VLOOKUP('Actions-Copy'!C687,ModuleNames,3,FALSE)</f>
        <v>Stores</v>
      </c>
      <c r="C687" t="str">
        <f>VLOOKUP('Actions-Copy'!C687,ModuleNames,2,FALSE)</f>
        <v>Disposals</v>
      </c>
      <c r="D687" s="21" t="str">
        <f>'Actions-Copy'!D687</f>
        <v>Report (Excel)</v>
      </c>
      <c r="E687" t="str">
        <f>(IF(ISBLANK('Actions-Copy'!F687),'Actions-Copy'!D687,'Actions-Copy'!F687))</f>
        <v>Report (Excel)</v>
      </c>
      <c r="F687" s="21" t="str">
        <f>'Actions-Copy'!C687</f>
        <v>disposal</v>
      </c>
      <c r="G687" s="21" t="str">
        <f>'Actions-Copy'!B687</f>
        <v>ag7</v>
      </c>
      <c r="H687" s="21" t="str">
        <f>'Actions-Copy'!A687</f>
        <v>a3</v>
      </c>
      <c r="I687" t="str">
        <f>IF(ISBLANK('Actions-Copy'!O687),"","Y")</f>
        <v/>
      </c>
      <c r="J687">
        <f>'Actions-Copy'!O687</f>
        <v>0</v>
      </c>
      <c r="K687" t="str">
        <f>IF(ISNUMBER(SEARCH(Module_Name_Short&amp;"_"&amp;SUBSTITUTE(Title," ",""),'Actions-Copy'!$S687,1)),"X","")</f>
        <v/>
      </c>
      <c r="L687" t="str">
        <f>IF(ISNUMBER(SEARCH(Module_Name_Short&amp;"_"&amp;SUBSTITUTE(Title," ",""),'Actions-Copy'!$S687,1)),"X","")</f>
        <v/>
      </c>
      <c r="M687" t="str">
        <f>IF(ISNUMBER(SEARCH(Module_Name_Short&amp;"_"&amp;SUBSTITUTE(Title," ",""),'Actions-Copy'!$S687,1)),"X","")</f>
        <v/>
      </c>
      <c r="N687" t="str">
        <f>IF(ISNUMBER(SEARCH(Module_Name_Short&amp;"_"&amp;SUBSTITUTE(Title," ",""),'Actions-Copy'!$S687,1)),"X","")</f>
        <v/>
      </c>
      <c r="O687" t="str">
        <f>IF((K687&amp;L687&amp;M687&amp;N687)="","Y","X")</f>
        <v>Y</v>
      </c>
      <c r="P687" s="21">
        <f>'Actions-Copy'!S687</f>
        <v>0</v>
      </c>
    </row>
    <row r="688" spans="1:16" ht="28.5" hidden="1" customHeight="1" x14ac:dyDescent="0.25">
      <c r="A688" t="str">
        <f>VLOOKUP('Actions-Copy'!C688,ModuleNames,4,FALSE)</f>
        <v>Stores</v>
      </c>
      <c r="B688" t="str">
        <f>VLOOKUP('Actions-Copy'!C688,ModuleNames,3,FALSE)</f>
        <v>Stores</v>
      </c>
      <c r="C688" t="str">
        <f>VLOOKUP('Actions-Copy'!C688,ModuleNames,2,FALSE)</f>
        <v>Disposals</v>
      </c>
      <c r="D688" s="21" t="str">
        <f>'Actions-Copy'!D688</f>
        <v>Report (Word)</v>
      </c>
      <c r="E688" t="str">
        <f>(IF(ISBLANK('Actions-Copy'!F688),'Actions-Copy'!D688,'Actions-Copy'!F688))</f>
        <v>Report (Word)</v>
      </c>
      <c r="F688" s="21" t="str">
        <f>'Actions-Copy'!C688</f>
        <v>disposal</v>
      </c>
      <c r="G688" s="21" t="str">
        <f>'Actions-Copy'!B688</f>
        <v>ag7</v>
      </c>
      <c r="H688" s="21" t="str">
        <f>'Actions-Copy'!A688</f>
        <v>a4</v>
      </c>
      <c r="I688" t="str">
        <f>IF(ISBLANK('Actions-Copy'!O688),"","Y")</f>
        <v/>
      </c>
      <c r="J688">
        <f>'Actions-Copy'!O688</f>
        <v>0</v>
      </c>
      <c r="K688" t="str">
        <f>IF(ISNUMBER(SEARCH(Module_Name_Short&amp;"_"&amp;SUBSTITUTE(Title," ",""),'Actions-Copy'!$S688,1)),"X","")</f>
        <v/>
      </c>
      <c r="L688" t="str">
        <f>IF(ISNUMBER(SEARCH(Module_Name_Short&amp;"_"&amp;SUBSTITUTE(Title," ",""),'Actions-Copy'!$S688,1)),"X","")</f>
        <v/>
      </c>
      <c r="M688" t="str">
        <f>IF(ISNUMBER(SEARCH(Module_Name_Short&amp;"_"&amp;SUBSTITUTE(Title," ",""),'Actions-Copy'!$S688,1)),"X","")</f>
        <v/>
      </c>
      <c r="N688" t="str">
        <f>IF(ISNUMBER(SEARCH(Module_Name_Short&amp;"_"&amp;SUBSTITUTE(Title," ",""),'Actions-Copy'!$S688,1)),"X","")</f>
        <v/>
      </c>
      <c r="O688" t="str">
        <f>IF((K688&amp;L688&amp;M688&amp;N688)="","Y","X")</f>
        <v>Y</v>
      </c>
      <c r="P688" s="21">
        <f>'Actions-Copy'!S688</f>
        <v>0</v>
      </c>
    </row>
    <row r="689" spans="1:16" ht="28.5" hidden="1" customHeight="1" x14ac:dyDescent="0.25">
      <c r="A689" t="str">
        <f>VLOOKUP('Actions-Copy'!C689,ModuleNames,4,FALSE)</f>
        <v>Stores</v>
      </c>
      <c r="B689" t="str">
        <f>VLOOKUP('Actions-Copy'!C689,ModuleNames,3,FALSE)</f>
        <v>Stores</v>
      </c>
      <c r="C689" t="str">
        <f>VLOOKUP('Actions-Copy'!C689,ModuleNames,2,FALSE)</f>
        <v>Disposals</v>
      </c>
      <c r="D689" s="21" t="str">
        <f>'Actions-Copy'!D689</f>
        <v>Update</v>
      </c>
      <c r="E689" t="str">
        <f>(IF(ISBLANK('Actions-Copy'!F689),'Actions-Copy'!D689,'Actions-Copy'!F689))</f>
        <v>Update</v>
      </c>
      <c r="F689" s="21" t="str">
        <f>'Actions-Copy'!C689</f>
        <v>disposal</v>
      </c>
      <c r="G689" s="21" t="str">
        <f>'Actions-Copy'!B689</f>
        <v>ag8</v>
      </c>
      <c r="H689" s="21" t="str">
        <f>'Actions-Copy'!A689</f>
        <v>a4</v>
      </c>
      <c r="I689" t="str">
        <f>IF(ISBLANK('Actions-Copy'!O689),"","Y")</f>
        <v/>
      </c>
      <c r="J689">
        <f>'Actions-Copy'!O689</f>
        <v>0</v>
      </c>
      <c r="K689" t="str">
        <f>IF(ISNUMBER(SEARCH(Module_Name_Short&amp;"_"&amp;SUBSTITUTE(Title," ",""),'Actions-Copy'!$S689,1)),"X","")</f>
        <v/>
      </c>
      <c r="L689" t="str">
        <f>IF(ISNUMBER(SEARCH(Module_Name_Short&amp;"_"&amp;SUBSTITUTE(Title," ",""),'Actions-Copy'!$S689,1)),"X","")</f>
        <v/>
      </c>
      <c r="M689" t="str">
        <f>IF(ISNUMBER(SEARCH(Module_Name_Short&amp;"_"&amp;SUBSTITUTE(Title," ",""),'Actions-Copy'!$S689,1)),"X","")</f>
        <v/>
      </c>
      <c r="N689" t="str">
        <f>IF(ISNUMBER(SEARCH(Module_Name_Short&amp;"_"&amp;SUBSTITUTE(Title," ",""),'Actions-Copy'!$S689,1)),"X","")</f>
        <v/>
      </c>
      <c r="O689" t="str">
        <f>IF((K689&amp;L689&amp;M689&amp;N689)="","Y","X")</f>
        <v>Y</v>
      </c>
      <c r="P689" s="21">
        <f>'Actions-Copy'!S689</f>
        <v>0</v>
      </c>
    </row>
    <row r="690" spans="1:16" ht="28.5" hidden="1" customHeight="1" x14ac:dyDescent="0.25">
      <c r="A690" t="str">
        <f>VLOOKUP('Actions-Copy'!C690,ModuleNames,4,FALSE)</f>
        <v>Stores</v>
      </c>
      <c r="B690" t="str">
        <f>VLOOKUP('Actions-Copy'!C690,ModuleNames,3,FALSE)</f>
        <v>Stores</v>
      </c>
      <c r="C690" t="str">
        <f>VLOOKUP('Actions-Copy'!C690,ModuleNames,2,FALSE)</f>
        <v>Disposals</v>
      </c>
      <c r="D690" s="21" t="str">
        <f>'Actions-Copy'!D690</f>
        <v>Cancel</v>
      </c>
      <c r="E690" t="str">
        <f>(IF(ISBLANK('Actions-Copy'!F690),'Actions-Copy'!D690,'Actions-Copy'!F690))</f>
        <v>Cancel</v>
      </c>
      <c r="F690" s="21" t="str">
        <f>'Actions-Copy'!C690</f>
        <v>disposal</v>
      </c>
      <c r="G690" s="21" t="str">
        <f>'Actions-Copy'!B690</f>
        <v>ag8</v>
      </c>
      <c r="H690" s="21" t="str">
        <f>'Actions-Copy'!A690</f>
        <v>a5</v>
      </c>
      <c r="I690" t="str">
        <f>IF(ISBLANK('Actions-Copy'!O690),"","Y")</f>
        <v/>
      </c>
      <c r="J690">
        <f>'Actions-Copy'!O690</f>
        <v>0</v>
      </c>
      <c r="K690" t="str">
        <f>IF(ISNUMBER(SEARCH(Module_Name_Short&amp;"_"&amp;SUBSTITUTE(Title," ",""),'Actions-Copy'!$S690,1)),"X","")</f>
        <v/>
      </c>
      <c r="L690" t="str">
        <f>IF(ISNUMBER(SEARCH(Module_Name_Short&amp;"_"&amp;SUBSTITUTE(Title," ",""),'Actions-Copy'!$S690,1)),"X","")</f>
        <v/>
      </c>
      <c r="M690" t="str">
        <f>IF(ISNUMBER(SEARCH(Module_Name_Short&amp;"_"&amp;SUBSTITUTE(Title," ",""),'Actions-Copy'!$S690,1)),"X","")</f>
        <v/>
      </c>
      <c r="N690" t="str">
        <f>IF(ISNUMBER(SEARCH(Module_Name_Short&amp;"_"&amp;SUBSTITUTE(Title," ",""),'Actions-Copy'!$S690,1)),"X","")</f>
        <v/>
      </c>
      <c r="O690" t="str">
        <f>IF((K690&amp;L690&amp;M690&amp;N690)="","Y","X")</f>
        <v>Y</v>
      </c>
      <c r="P690" s="21">
        <f>'Actions-Copy'!S690</f>
        <v>0</v>
      </c>
    </row>
    <row r="691" spans="1:16" ht="28.5" hidden="1" customHeight="1" x14ac:dyDescent="0.25">
      <c r="A691" t="str">
        <f>VLOOKUP('Actions-Copy'!C691,ModuleNames,4,FALSE)</f>
        <v>Stores</v>
      </c>
      <c r="B691" t="str">
        <f>VLOOKUP('Actions-Copy'!C691,ModuleNames,3,FALSE)</f>
        <v>Stores</v>
      </c>
      <c r="C691" t="str">
        <f>VLOOKUP('Actions-Copy'!C691,ModuleNames,2,FALSE)</f>
        <v>Disposals</v>
      </c>
      <c r="D691" s="21" t="str">
        <f>'Actions-Copy'!D691</f>
        <v>Insert</v>
      </c>
      <c r="E691" t="str">
        <f>(IF(ISBLANK('Actions-Copy'!F691),'Actions-Copy'!D691,'Actions-Copy'!F691))</f>
        <v>Insert</v>
      </c>
      <c r="F691" s="21" t="str">
        <f>'Actions-Copy'!C691</f>
        <v>disposal</v>
      </c>
      <c r="G691" s="21" t="str">
        <f>'Actions-Copy'!B691</f>
        <v>ag8</v>
      </c>
      <c r="H691" s="21" t="str">
        <f>'Actions-Copy'!A691</f>
        <v>a6</v>
      </c>
      <c r="I691" t="str">
        <f>IF(ISBLANK('Actions-Copy'!O691),"","Y")</f>
        <v/>
      </c>
      <c r="J691">
        <f>'Actions-Copy'!O691</f>
        <v>0</v>
      </c>
      <c r="K691" t="str">
        <f>IF(ISNUMBER(SEARCH(Module_Name_Short&amp;"_"&amp;SUBSTITUTE(Title," ",""),'Actions-Copy'!$S691,1)),"X","")</f>
        <v/>
      </c>
      <c r="L691" t="str">
        <f>IF(ISNUMBER(SEARCH(Module_Name_Short&amp;"_"&amp;SUBSTITUTE(Title," ",""),'Actions-Copy'!$S691,1)),"X","")</f>
        <v/>
      </c>
      <c r="M691" t="str">
        <f>IF(ISNUMBER(SEARCH(Module_Name_Short&amp;"_"&amp;SUBSTITUTE(Title," ",""),'Actions-Copy'!$S691,1)),"X","")</f>
        <v/>
      </c>
      <c r="N691" t="str">
        <f>IF(ISNUMBER(SEARCH(Module_Name_Short&amp;"_"&amp;SUBSTITUTE(Title," ",""),'Actions-Copy'!$S691,1)),"X","")</f>
        <v/>
      </c>
      <c r="O691" t="str">
        <f>IF((K691&amp;L691&amp;M691&amp;N691)="","Y","X")</f>
        <v>Y</v>
      </c>
      <c r="P691" s="21">
        <f>'Actions-Copy'!S691</f>
        <v>0</v>
      </c>
    </row>
    <row r="692" spans="1:16" ht="28.5" hidden="1" customHeight="1" x14ac:dyDescent="0.25">
      <c r="A692" t="str">
        <f>VLOOKUP('Actions-Copy'!C692,ModuleNames,4,FALSE)</f>
        <v>Stores</v>
      </c>
      <c r="B692" t="str">
        <f>VLOOKUP('Actions-Copy'!C692,ModuleNames,3,FALSE)</f>
        <v>Stores</v>
      </c>
      <c r="C692" t="str">
        <f>VLOOKUP('Actions-Copy'!C692,ModuleNames,2,FALSE)</f>
        <v>Disposals</v>
      </c>
      <c r="D692" s="21" t="str">
        <f>'Actions-Copy'!D692</f>
        <v>Cancel</v>
      </c>
      <c r="E692" t="str">
        <f>(IF(ISBLANK('Actions-Copy'!F692),'Actions-Copy'!D692,'Actions-Copy'!F692))</f>
        <v>Cancel</v>
      </c>
      <c r="F692" s="21" t="str">
        <f>'Actions-Copy'!C692</f>
        <v>disposal</v>
      </c>
      <c r="G692" s="21" t="str">
        <f>'Actions-Copy'!B692</f>
        <v>ag8</v>
      </c>
      <c r="H692" s="21" t="str">
        <f>'Actions-Copy'!A692</f>
        <v>a7</v>
      </c>
      <c r="I692" t="str">
        <f>IF(ISBLANK('Actions-Copy'!O692),"","Y")</f>
        <v/>
      </c>
      <c r="J692">
        <f>'Actions-Copy'!O692</f>
        <v>0</v>
      </c>
      <c r="K692" t="str">
        <f>IF(ISNUMBER(SEARCH(Module_Name_Short&amp;"_"&amp;SUBSTITUTE(Title," ",""),'Actions-Copy'!$S692,1)),"X","")</f>
        <v/>
      </c>
      <c r="L692" t="str">
        <f>IF(ISNUMBER(SEARCH(Module_Name_Short&amp;"_"&amp;SUBSTITUTE(Title," ",""),'Actions-Copy'!$S692,1)),"X","")</f>
        <v/>
      </c>
      <c r="M692" t="str">
        <f>IF(ISNUMBER(SEARCH(Module_Name_Short&amp;"_"&amp;SUBSTITUTE(Title," ",""),'Actions-Copy'!$S692,1)),"X","")</f>
        <v/>
      </c>
      <c r="N692" t="str">
        <f>IF(ISNUMBER(SEARCH(Module_Name_Short&amp;"_"&amp;SUBSTITUTE(Title," ",""),'Actions-Copy'!$S692,1)),"X","")</f>
        <v/>
      </c>
      <c r="O692" t="str">
        <f>IF((K692&amp;L692&amp;M692&amp;N692)="","Y","X")</f>
        <v>Y</v>
      </c>
      <c r="P692" s="21">
        <f>'Actions-Copy'!S692</f>
        <v>0</v>
      </c>
    </row>
    <row r="693" spans="1:16" ht="28.5" hidden="1" customHeight="1" x14ac:dyDescent="0.25">
      <c r="A693" t="str">
        <f>VLOOKUP('Actions-Copy'!C693,ModuleNames,4,FALSE)</f>
        <v>Stores</v>
      </c>
      <c r="B693" t="str">
        <f>VLOOKUP('Actions-Copy'!C693,ModuleNames,3,FALSE)</f>
        <v>Stores</v>
      </c>
      <c r="C693" t="str">
        <f>VLOOKUP('Actions-Copy'!C693,ModuleNames,2,FALSE)</f>
        <v>Disposals</v>
      </c>
      <c r="D693" s="21" t="str">
        <f>'Actions-Copy'!D693</f>
        <v>Custom</v>
      </c>
      <c r="E693" t="str">
        <f>(IF(ISBLANK('Actions-Copy'!F693),'Actions-Copy'!D693,'Actions-Copy'!F693))</f>
        <v>Dispose</v>
      </c>
      <c r="F693" s="21" t="str">
        <f>'Actions-Copy'!C693</f>
        <v>disposal</v>
      </c>
      <c r="G693" s="21" t="str">
        <f>'Actions-Copy'!B693</f>
        <v>ag100</v>
      </c>
      <c r="H693" s="21" t="str">
        <f>'Actions-Copy'!A693</f>
        <v>a100</v>
      </c>
      <c r="I693" t="str">
        <f>IF(ISBLANK('Actions-Copy'!O693),"","Y")</f>
        <v>Y</v>
      </c>
      <c r="J693" t="str">
        <f>'Actions-Copy'!O693</f>
        <v>[status]=="EN"</v>
      </c>
      <c r="K693" t="str">
        <f>IF(ISNUMBER(SEARCH(Module_Name_Short&amp;"_"&amp;SUBSTITUTE(Title," ",""),'Actions-Copy'!$S693,1)),"X","")</f>
        <v/>
      </c>
      <c r="L693" t="str">
        <f>IF(ISNUMBER(SEARCH(Module_Name_Short&amp;"_"&amp;SUBSTITUTE(Title," ",""),'Actions-Copy'!$S693,1)),"X","")</f>
        <v/>
      </c>
      <c r="M693" t="str">
        <f>IF(ISNUMBER(SEARCH(Module_Name_Short&amp;"_"&amp;SUBSTITUTE(Title," ",""),'Actions-Copy'!$S693,1)),"X","")</f>
        <v/>
      </c>
      <c r="N693" t="str">
        <f>IF(ISNUMBER(SEARCH(Module_Name_Short&amp;"_"&amp;SUBSTITUTE(Title," ",""),'Actions-Copy'!$S693,1)),"X","")</f>
        <v/>
      </c>
      <c r="O693" t="str">
        <f>IF((K693&amp;L693&amp;M693&amp;N693)="","Y","X")</f>
        <v>Y</v>
      </c>
      <c r="P693" s="21">
        <f>'Actions-Copy'!S693</f>
        <v>0</v>
      </c>
    </row>
    <row r="694" spans="1:16" ht="28.5" hidden="1" customHeight="1" x14ac:dyDescent="0.25">
      <c r="A694" t="str">
        <f>VLOOKUP('Actions-Copy'!C694,ModuleNames,4,FALSE)</f>
        <v>Stores</v>
      </c>
      <c r="B694" t="str">
        <f>VLOOKUP('Actions-Copy'!C694,ModuleNames,3,FALSE)</f>
        <v>Stores</v>
      </c>
      <c r="C694" t="str">
        <f>VLOOKUP('Actions-Copy'!C694,ModuleNames,2,FALSE)</f>
        <v>Disposals</v>
      </c>
      <c r="D694" s="21" t="str">
        <f>'Actions-Copy'!D694</f>
        <v>Custom</v>
      </c>
      <c r="E694" t="str">
        <f>(IF(ISBLANK('Actions-Copy'!F694),'Actions-Copy'!D694,'Actions-Copy'!F694))</f>
        <v>Cancel</v>
      </c>
      <c r="F694" s="21" t="str">
        <f>'Actions-Copy'!C694</f>
        <v>disposal</v>
      </c>
      <c r="G694" s="21" t="str">
        <f>'Actions-Copy'!B694</f>
        <v>ag100</v>
      </c>
      <c r="H694" s="21" t="str">
        <f>'Actions-Copy'!A694</f>
        <v>a101</v>
      </c>
      <c r="I694" t="str">
        <f>IF(ISBLANK('Actions-Copy'!O694),"","Y")</f>
        <v>Y</v>
      </c>
      <c r="J694" t="str">
        <f>'Actions-Copy'!O694</f>
        <v>[status] == "EN"</v>
      </c>
      <c r="K694" t="str">
        <f>IF(ISNUMBER(SEARCH(Module_Name_Short&amp;"_"&amp;SUBSTITUTE(Title," ",""),'Actions-Copy'!$S694,1)),"X","")</f>
        <v/>
      </c>
      <c r="L694" t="str">
        <f>IF(ISNUMBER(SEARCH(Module_Name_Short&amp;"_"&amp;SUBSTITUTE(Title," ",""),'Actions-Copy'!$S694,1)),"X","")</f>
        <v/>
      </c>
      <c r="M694" t="str">
        <f>IF(ISNUMBER(SEARCH(Module_Name_Short&amp;"_"&amp;SUBSTITUTE(Title," ",""),'Actions-Copy'!$S694,1)),"X","")</f>
        <v/>
      </c>
      <c r="N694" t="str">
        <f>IF(ISNUMBER(SEARCH(Module_Name_Short&amp;"_"&amp;SUBSTITUTE(Title," ",""),'Actions-Copy'!$S694,1)),"X","")</f>
        <v/>
      </c>
      <c r="O694" t="str">
        <f>IF((K694&amp;L694&amp;M694&amp;N694)="","Y","X")</f>
        <v>Y</v>
      </c>
      <c r="P694" s="21">
        <f>'Actions-Copy'!S694</f>
        <v>0</v>
      </c>
    </row>
    <row r="695" spans="1:16" ht="28.5" hidden="1" customHeight="1" x14ac:dyDescent="0.25">
      <c r="A695" t="str">
        <f>VLOOKUP('Actions-Copy'!C695,ModuleNames,4,FALSE)</f>
        <v>Stores</v>
      </c>
      <c r="B695" t="str">
        <f>VLOOKUP('Actions-Copy'!C695,ModuleNames,3,FALSE)</f>
        <v>Stores</v>
      </c>
      <c r="C695" t="str">
        <f>VLOOKUP('Actions-Copy'!C695,ModuleNames,2,FALSE)</f>
        <v>Disposals</v>
      </c>
      <c r="D695" s="21" t="str">
        <f>'Actions-Copy'!D695</f>
        <v>Report (Pdf)</v>
      </c>
      <c r="E695" t="str">
        <f>(IF(ISBLANK('Actions-Copy'!F695),'Actions-Copy'!D695,'Actions-Copy'!F695))</f>
        <v>Print</v>
      </c>
      <c r="F695" s="21" t="str">
        <f>'Actions-Copy'!C695</f>
        <v>disposal</v>
      </c>
      <c r="G695" s="21" t="str">
        <f>'Actions-Copy'!B695</f>
        <v>ag100</v>
      </c>
      <c r="H695" s="21" t="str">
        <f>'Actions-Copy'!A695</f>
        <v>a102</v>
      </c>
      <c r="I695" t="str">
        <f>IF(ISBLANK('Actions-Copy'!O695),"","Y")</f>
        <v/>
      </c>
      <c r="J695">
        <f>'Actions-Copy'!O695</f>
        <v>0</v>
      </c>
      <c r="K695" t="str">
        <f>IF(ISNUMBER(SEARCH(Module_Name_Short&amp;"_"&amp;SUBSTITUTE(Title," ",""),'Actions-Copy'!$S695,1)),"X","")</f>
        <v/>
      </c>
      <c r="L695" t="str">
        <f>IF(ISNUMBER(SEARCH(Module_Name_Short&amp;"_"&amp;SUBSTITUTE(Title," ",""),'Actions-Copy'!$S695,1)),"X","")</f>
        <v/>
      </c>
      <c r="M695" t="str">
        <f>IF(ISNUMBER(SEARCH(Module_Name_Short&amp;"_"&amp;SUBSTITUTE(Title," ",""),'Actions-Copy'!$S695,1)),"X","")</f>
        <v/>
      </c>
      <c r="N695" t="str">
        <f>IF(ISNUMBER(SEARCH(Module_Name_Short&amp;"_"&amp;SUBSTITUTE(Title," ",""),'Actions-Copy'!$S695,1)),"X","")</f>
        <v/>
      </c>
      <c r="O695" t="str">
        <f>IF((K695&amp;L695&amp;M695&amp;N695)="","Y","X")</f>
        <v>Y</v>
      </c>
      <c r="P695" s="21">
        <f>'Actions-Copy'!S695</f>
        <v>0</v>
      </c>
    </row>
    <row r="696" spans="1:16" ht="28.5" customHeight="1" x14ac:dyDescent="0.25">
      <c r="A696" t="str">
        <f>VLOOKUP('Actions-Copy'!C915,ModuleNames,4,FALSE)</f>
        <v>Finance</v>
      </c>
      <c r="B696" t="str">
        <f>VLOOKUP('Actions-Copy'!C915,ModuleNames,3,FALSE)</f>
        <v>Finance</v>
      </c>
      <c r="C696" t="str">
        <f>VLOOKUP('Actions-Copy'!C915,ModuleNames,2,FALSE)</f>
        <v>GL Codes</v>
      </c>
      <c r="D696" s="21" t="str">
        <f>'Actions-Copy'!D915</f>
        <v>Edit</v>
      </c>
      <c r="E696" t="str">
        <f>(IF(ISBLANK('Actions-Copy'!F915),'Actions-Copy'!D915,'Actions-Copy'!F915))</f>
        <v>Edit</v>
      </c>
      <c r="F696" s="21" t="str">
        <f>'Actions-Copy'!C915</f>
        <v>gl_codes</v>
      </c>
      <c r="G696" s="21" t="str">
        <f>'Actions-Copy'!B915</f>
        <v>ag4</v>
      </c>
      <c r="H696" s="21" t="str">
        <f>'Actions-Copy'!A915</f>
        <v>a1</v>
      </c>
      <c r="I696" t="str">
        <f>IF(ISBLANK('Actions-Copy'!O915),"","Y")</f>
        <v/>
      </c>
      <c r="J696">
        <f>'Actions-Copy'!O915</f>
        <v>0</v>
      </c>
      <c r="K696" t="str">
        <f>IF(ISNUMBER(SEARCH(Module_Name_Short&amp;"_"&amp;SUBSTITUTE(Title," ",""),'Actions-Copy'!$S915,1)),"X","")</f>
        <v/>
      </c>
      <c r="L696" t="str">
        <f>IF(ISNUMBER(SEARCH(Module_Name_Short&amp;"_"&amp;SUBSTITUTE(Title," ",""),'Actions-Copy'!$S915,1)),"X","")</f>
        <v/>
      </c>
      <c r="M696" t="str">
        <f>IF(ISNUMBER(SEARCH(Module_Name_Short&amp;"_"&amp;SUBSTITUTE(Title," ",""),'Actions-Copy'!$S915,1)),"X","")</f>
        <v/>
      </c>
      <c r="N696" t="str">
        <f>IF(ISNUMBER(SEARCH(Module_Name_Short&amp;"_"&amp;SUBSTITUTE(Title," ",""),'Actions-Copy'!$S915,1)),"X","")</f>
        <v>X</v>
      </c>
      <c r="O696" t="str">
        <f>IF((K696&amp;L696&amp;M696&amp;N696)="","Y","X")</f>
        <v>X</v>
      </c>
      <c r="P696" s="21" t="str">
        <f>'Actions-Copy'!S915</f>
        <v>Finance_Admin</v>
      </c>
    </row>
    <row r="697" spans="1:16" ht="28.5" customHeight="1" x14ac:dyDescent="0.25">
      <c r="A697" t="str">
        <f>VLOOKUP('Actions-Copy'!C697,ModuleNames,4,FALSE)</f>
        <v>Stores</v>
      </c>
      <c r="B697" t="str">
        <f>VLOOKUP('Actions-Copy'!C697,ModuleNames,3,FALSE)</f>
        <v>Stores</v>
      </c>
      <c r="C697" t="str">
        <f>VLOOKUP('Actions-Copy'!C697,ModuleNames,2,FALSE)</f>
        <v>Disposal Lines</v>
      </c>
      <c r="D697" s="21" t="str">
        <f>'Actions-Copy'!D697</f>
        <v>Select</v>
      </c>
      <c r="E697" t="str">
        <f>(IF(ISBLANK('Actions-Copy'!F697),'Actions-Copy'!D697,'Actions-Copy'!F697))</f>
        <v>Select</v>
      </c>
      <c r="F697" s="21" t="str">
        <f>'Actions-Copy'!C697</f>
        <v>disposal_detail</v>
      </c>
      <c r="G697" s="21" t="str">
        <f>'Actions-Copy'!B697</f>
        <v>ag1</v>
      </c>
      <c r="H697" s="21" t="str">
        <f>'Actions-Copy'!A697</f>
        <v>a1</v>
      </c>
      <c r="I697" t="str">
        <f>IF(ISBLANK('Actions-Copy'!O697),"","Y")</f>
        <v/>
      </c>
      <c r="J697">
        <f>'Actions-Copy'!O697</f>
        <v>0</v>
      </c>
      <c r="K697" t="str">
        <f>IF(ISNUMBER(SEARCH(Module_Name_Short&amp;"_"&amp;SUBSTITUTE(Title," ",""),'Actions-Copy'!$S697,1)),"X","")</f>
        <v>X</v>
      </c>
      <c r="L697" t="str">
        <f>IF(ISNUMBER(SEARCH(Module_Name_Short&amp;"_"&amp;SUBSTITUTE(Title," ",""),'Actions-Copy'!$S697,1)),"X","")</f>
        <v/>
      </c>
      <c r="M697" t="str">
        <f>IF(ISNUMBER(SEARCH(Module_Name_Short&amp;"_"&amp;SUBSTITUTE(Title," ",""),'Actions-Copy'!$S697,1)),"X","")</f>
        <v/>
      </c>
      <c r="N697" t="str">
        <f>IF(ISNUMBER(SEARCH(Module_Name_Short&amp;"_"&amp;SUBSTITUTE(Title," ",""),'Actions-Copy'!$S697,1)),"X","")</f>
        <v/>
      </c>
      <c r="O697" t="str">
        <f>IF((K697&amp;L697&amp;M697&amp;N697)="","Y","X")</f>
        <v>X</v>
      </c>
      <c r="P697" s="21" t="str">
        <f>'Actions-Copy'!S697</f>
        <v>Stores_View</v>
      </c>
    </row>
    <row r="698" spans="1:16" ht="28.5" hidden="1" customHeight="1" x14ac:dyDescent="0.25">
      <c r="A698" t="str">
        <f>VLOOKUP('Actions-Copy'!C698,ModuleNames,4,FALSE)</f>
        <v>Stores</v>
      </c>
      <c r="B698" t="str">
        <f>VLOOKUP('Actions-Copy'!C698,ModuleNames,3,FALSE)</f>
        <v>Stores</v>
      </c>
      <c r="C698" t="str">
        <f>VLOOKUP('Actions-Copy'!C698,ModuleNames,2,FALSE)</f>
        <v>Disposal Lines</v>
      </c>
      <c r="D698" s="21" t="str">
        <f>'Actions-Copy'!D698</f>
        <v>Edit</v>
      </c>
      <c r="E698" t="str">
        <f>(IF(ISBLANK('Actions-Copy'!F698),'Actions-Copy'!D698,'Actions-Copy'!F698))</f>
        <v>Edit</v>
      </c>
      <c r="F698" s="21" t="str">
        <f>'Actions-Copy'!C698</f>
        <v>disposal_detail</v>
      </c>
      <c r="G698" s="21" t="str">
        <f>'Actions-Copy'!B698</f>
        <v>ag1</v>
      </c>
      <c r="H698" s="21" t="str">
        <f>'Actions-Copy'!A698</f>
        <v>a2</v>
      </c>
      <c r="I698" t="str">
        <f>IF(ISBLANK('Actions-Copy'!O698),"","Y")</f>
        <v/>
      </c>
      <c r="J698">
        <f>'Actions-Copy'!O698</f>
        <v>0</v>
      </c>
      <c r="K698" t="str">
        <f>IF(ISNUMBER(SEARCH(Module_Name_Short&amp;"_"&amp;SUBSTITUTE(Title," ",""),'Actions-Copy'!$S698,1)),"X","")</f>
        <v/>
      </c>
      <c r="L698" t="str">
        <f>IF(ISNUMBER(SEARCH(Module_Name_Short&amp;"_"&amp;SUBSTITUTE(Title," ",""),'Actions-Copy'!$S698,1)),"X","")</f>
        <v/>
      </c>
      <c r="M698" t="str">
        <f>IF(ISNUMBER(SEARCH(Module_Name_Short&amp;"_"&amp;SUBSTITUTE(Title," ",""),'Actions-Copy'!$S698,1)),"X","")</f>
        <v/>
      </c>
      <c r="N698" t="str">
        <f>IF(ISNUMBER(SEARCH(Module_Name_Short&amp;"_"&amp;SUBSTITUTE(Title," ",""),'Actions-Copy'!$S698,1)),"X","")</f>
        <v/>
      </c>
      <c r="O698" t="str">
        <f>IF((K698&amp;L698&amp;M698&amp;N698)="","Y","X")</f>
        <v>Y</v>
      </c>
      <c r="P698" s="21">
        <f>'Actions-Copy'!S698</f>
        <v>0</v>
      </c>
    </row>
    <row r="699" spans="1:16" ht="28.5" hidden="1" customHeight="1" x14ac:dyDescent="0.25">
      <c r="A699" t="str">
        <f>VLOOKUP('Actions-Copy'!C699,ModuleNames,4,FALSE)</f>
        <v>Stores</v>
      </c>
      <c r="B699" t="str">
        <f>VLOOKUP('Actions-Copy'!C699,ModuleNames,3,FALSE)</f>
        <v>Stores</v>
      </c>
      <c r="C699" t="str">
        <f>VLOOKUP('Actions-Copy'!C699,ModuleNames,2,FALSE)</f>
        <v>Disposal Lines</v>
      </c>
      <c r="D699" s="21" t="str">
        <f>'Actions-Copy'!D699</f>
        <v>Delete</v>
      </c>
      <c r="E699" t="str">
        <f>(IF(ISBLANK('Actions-Copy'!F699),'Actions-Copy'!D699,'Actions-Copy'!F699))</f>
        <v>Delete</v>
      </c>
      <c r="F699" s="21" t="str">
        <f>'Actions-Copy'!C699</f>
        <v>disposal_detail</v>
      </c>
      <c r="G699" s="21" t="str">
        <f>'Actions-Copy'!B699</f>
        <v>ag1</v>
      </c>
      <c r="H699" s="21" t="str">
        <f>'Actions-Copy'!A699</f>
        <v>a3</v>
      </c>
      <c r="I699" t="str">
        <f>IF(ISBLANK('Actions-Copy'!O699),"","Y")</f>
        <v/>
      </c>
      <c r="J699">
        <f>'Actions-Copy'!O699</f>
        <v>0</v>
      </c>
      <c r="K699" t="str">
        <f>IF(ISNUMBER(SEARCH(Module_Name_Short&amp;"_"&amp;SUBSTITUTE(Title," ",""),'Actions-Copy'!$S699,1)),"X","")</f>
        <v/>
      </c>
      <c r="L699" t="str">
        <f>IF(ISNUMBER(SEARCH(Module_Name_Short&amp;"_"&amp;SUBSTITUTE(Title," ",""),'Actions-Copy'!$S699,1)),"X","")</f>
        <v/>
      </c>
      <c r="M699" t="str">
        <f>IF(ISNUMBER(SEARCH(Module_Name_Short&amp;"_"&amp;SUBSTITUTE(Title," ",""),'Actions-Copy'!$S699,1)),"X","")</f>
        <v/>
      </c>
      <c r="N699" t="str">
        <f>IF(ISNUMBER(SEARCH(Module_Name_Short&amp;"_"&amp;SUBSTITUTE(Title," ",""),'Actions-Copy'!$S699,1)),"X","")</f>
        <v/>
      </c>
      <c r="O699" t="str">
        <f>IF((K699&amp;L699&amp;M699&amp;N699)="","Y","X")</f>
        <v>Y</v>
      </c>
      <c r="P699" s="21">
        <f>'Actions-Copy'!S699</f>
        <v>0</v>
      </c>
    </row>
    <row r="700" spans="1:16" ht="28.5" hidden="1" customHeight="1" x14ac:dyDescent="0.25">
      <c r="A700" t="str">
        <f>VLOOKUP('Actions-Copy'!C700,ModuleNames,4,FALSE)</f>
        <v>Stores</v>
      </c>
      <c r="B700" t="str">
        <f>VLOOKUP('Actions-Copy'!C700,ModuleNames,3,FALSE)</f>
        <v>Stores</v>
      </c>
      <c r="C700" t="str">
        <f>VLOOKUP('Actions-Copy'!C700,ModuleNames,2,FALSE)</f>
        <v>Disposal Lines</v>
      </c>
      <c r="D700" s="21">
        <f>'Actions-Copy'!D700</f>
        <v>0</v>
      </c>
      <c r="E700">
        <f>(IF(ISBLANK('Actions-Copy'!F700),'Actions-Copy'!D700,'Actions-Copy'!F700))</f>
        <v>0</v>
      </c>
      <c r="F700" s="21" t="str">
        <f>'Actions-Copy'!C700</f>
        <v>disposal_detail</v>
      </c>
      <c r="G700" s="21" t="str">
        <f>'Actions-Copy'!B700</f>
        <v>ag1</v>
      </c>
      <c r="H700" s="21" t="str">
        <f>'Actions-Copy'!A700</f>
        <v>a6</v>
      </c>
      <c r="I700" t="str">
        <f>IF(ISBLANK('Actions-Copy'!O700),"","Y")</f>
        <v/>
      </c>
      <c r="J700">
        <f>'Actions-Copy'!O700</f>
        <v>0</v>
      </c>
      <c r="K700" t="str">
        <f>IF(ISNUMBER(SEARCH(Module_Name_Short&amp;"_"&amp;SUBSTITUTE(Title," ",""),'Actions-Copy'!$S700,1)),"X","")</f>
        <v/>
      </c>
      <c r="L700" t="str">
        <f>IF(ISNUMBER(SEARCH(Module_Name_Short&amp;"_"&amp;SUBSTITUTE(Title," ",""),'Actions-Copy'!$S700,1)),"X","")</f>
        <v/>
      </c>
      <c r="M700" t="str">
        <f>IF(ISNUMBER(SEARCH(Module_Name_Short&amp;"_"&amp;SUBSTITUTE(Title," ",""),'Actions-Copy'!$S700,1)),"X","")</f>
        <v/>
      </c>
      <c r="N700" t="str">
        <f>IF(ISNUMBER(SEARCH(Module_Name_Short&amp;"_"&amp;SUBSTITUTE(Title," ",""),'Actions-Copy'!$S700,1)),"X","")</f>
        <v/>
      </c>
      <c r="O700" t="str">
        <f>IF((K700&amp;L700&amp;M700&amp;N700)="","Y","X")</f>
        <v>Y</v>
      </c>
      <c r="P700" s="21">
        <f>'Actions-Copy'!S700</f>
        <v>0</v>
      </c>
    </row>
    <row r="701" spans="1:16" ht="28.5" hidden="1" customHeight="1" x14ac:dyDescent="0.25">
      <c r="A701" t="str">
        <f>VLOOKUP('Actions-Copy'!C701,ModuleNames,4,FALSE)</f>
        <v>Stores</v>
      </c>
      <c r="B701" t="str">
        <f>VLOOKUP('Actions-Copy'!C701,ModuleNames,3,FALSE)</f>
        <v>Stores</v>
      </c>
      <c r="C701" t="str">
        <f>VLOOKUP('Actions-Copy'!C701,ModuleNames,2,FALSE)</f>
        <v>Disposal Lines</v>
      </c>
      <c r="D701" s="21" t="str">
        <f>'Actions-Copy'!D701</f>
        <v>New</v>
      </c>
      <c r="E701" t="str">
        <f>(IF(ISBLANK('Actions-Copy'!F701),'Actions-Copy'!D701,'Actions-Copy'!F701))</f>
        <v>New</v>
      </c>
      <c r="F701" s="21" t="str">
        <f>'Actions-Copy'!C701</f>
        <v>disposal_detail</v>
      </c>
      <c r="G701" s="21" t="str">
        <f>'Actions-Copy'!B701</f>
        <v>ag1</v>
      </c>
      <c r="H701" s="21" t="str">
        <f>'Actions-Copy'!A701</f>
        <v>a7</v>
      </c>
      <c r="I701" t="str">
        <f>IF(ISBLANK('Actions-Copy'!O701),"","Y")</f>
        <v/>
      </c>
      <c r="J701">
        <f>'Actions-Copy'!O701</f>
        <v>0</v>
      </c>
      <c r="K701" t="str">
        <f>IF(ISNUMBER(SEARCH(Module_Name_Short&amp;"_"&amp;SUBSTITUTE(Title," ",""),'Actions-Copy'!$S701,1)),"X","")</f>
        <v/>
      </c>
      <c r="L701" t="str">
        <f>IF(ISNUMBER(SEARCH(Module_Name_Short&amp;"_"&amp;SUBSTITUTE(Title," ",""),'Actions-Copy'!$S701,1)),"X","")</f>
        <v/>
      </c>
      <c r="M701" t="str">
        <f>IF(ISNUMBER(SEARCH(Module_Name_Short&amp;"_"&amp;SUBSTITUTE(Title," ",""),'Actions-Copy'!$S701,1)),"X","")</f>
        <v/>
      </c>
      <c r="N701" t="str">
        <f>IF(ISNUMBER(SEARCH(Module_Name_Short&amp;"_"&amp;SUBSTITUTE(Title," ",""),'Actions-Copy'!$S701,1)),"X","")</f>
        <v/>
      </c>
      <c r="O701" t="str">
        <f>IF((K701&amp;L701&amp;M701&amp;N701)="","Y","X")</f>
        <v>Y</v>
      </c>
      <c r="P701" s="21">
        <f>'Actions-Copy'!S701</f>
        <v>0</v>
      </c>
    </row>
    <row r="702" spans="1:16" ht="28.5" hidden="1" customHeight="1" x14ac:dyDescent="0.25">
      <c r="A702" t="str">
        <f>VLOOKUP('Actions-Copy'!C702,ModuleNames,4,FALSE)</f>
        <v>Stores</v>
      </c>
      <c r="B702" t="str">
        <f>VLOOKUP('Actions-Copy'!C702,ModuleNames,3,FALSE)</f>
        <v>Stores</v>
      </c>
      <c r="C702" t="str">
        <f>VLOOKUP('Actions-Copy'!C702,ModuleNames,2,FALSE)</f>
        <v>Disposal Lines</v>
      </c>
      <c r="D702" s="21" t="str">
        <f>'Actions-Copy'!D702</f>
        <v>Duplicate</v>
      </c>
      <c r="E702" t="str">
        <f>(IF(ISBLANK('Actions-Copy'!F702),'Actions-Copy'!D702,'Actions-Copy'!F702))</f>
        <v>Duplicate</v>
      </c>
      <c r="F702" s="21" t="str">
        <f>'Actions-Copy'!C702</f>
        <v>disposal_detail</v>
      </c>
      <c r="G702" s="21" t="str">
        <f>'Actions-Copy'!B702</f>
        <v>ag1</v>
      </c>
      <c r="H702" s="21" t="str">
        <f>'Actions-Copy'!A702</f>
        <v>a8</v>
      </c>
      <c r="I702" t="str">
        <f>IF(ISBLANK('Actions-Copy'!O702),"","Y")</f>
        <v/>
      </c>
      <c r="J702">
        <f>'Actions-Copy'!O702</f>
        <v>0</v>
      </c>
      <c r="K702" t="str">
        <f>IF(ISNUMBER(SEARCH(Module_Name_Short&amp;"_"&amp;SUBSTITUTE(Title," ",""),'Actions-Copy'!$S702,1)),"X","")</f>
        <v/>
      </c>
      <c r="L702" t="str">
        <f>IF(ISNUMBER(SEARCH(Module_Name_Short&amp;"_"&amp;SUBSTITUTE(Title," ",""),'Actions-Copy'!$S702,1)),"X","")</f>
        <v/>
      </c>
      <c r="M702" t="str">
        <f>IF(ISNUMBER(SEARCH(Module_Name_Short&amp;"_"&amp;SUBSTITUTE(Title," ",""),'Actions-Copy'!$S702,1)),"X","")</f>
        <v/>
      </c>
      <c r="N702" t="str">
        <f>IF(ISNUMBER(SEARCH(Module_Name_Short&amp;"_"&amp;SUBSTITUTE(Title," ",""),'Actions-Copy'!$S702,1)),"X","")</f>
        <v/>
      </c>
      <c r="O702" t="str">
        <f>IF((K702&amp;L702&amp;M702&amp;N702)="","Y","X")</f>
        <v>Y</v>
      </c>
      <c r="P702" s="21">
        <f>'Actions-Copy'!S702</f>
        <v>0</v>
      </c>
    </row>
    <row r="703" spans="1:16" ht="28.5" hidden="1" customHeight="1" x14ac:dyDescent="0.25">
      <c r="A703" t="str">
        <f>VLOOKUP('Actions-Copy'!C703,ModuleNames,4,FALSE)</f>
        <v>Stores</v>
      </c>
      <c r="B703" t="str">
        <f>VLOOKUP('Actions-Copy'!C703,ModuleNames,3,FALSE)</f>
        <v>Stores</v>
      </c>
      <c r="C703" t="str">
        <f>VLOOKUP('Actions-Copy'!C703,ModuleNames,2,FALSE)</f>
        <v>Disposal Lines</v>
      </c>
      <c r="D703" s="21" t="str">
        <f>'Actions-Copy'!D703</f>
        <v>Edit</v>
      </c>
      <c r="E703" t="str">
        <f>(IF(ISBLANK('Actions-Copy'!F703),'Actions-Copy'!D703,'Actions-Copy'!F703))</f>
        <v>Edit</v>
      </c>
      <c r="F703" s="21" t="str">
        <f>'Actions-Copy'!C703</f>
        <v>disposal_detail</v>
      </c>
      <c r="G703" s="21" t="str">
        <f>'Actions-Copy'!B703</f>
        <v>ag2</v>
      </c>
      <c r="H703" s="21" t="str">
        <f>'Actions-Copy'!A703</f>
        <v>a1</v>
      </c>
      <c r="I703" t="str">
        <f>IF(ISBLANK('Actions-Copy'!O703),"","Y")</f>
        <v>Y</v>
      </c>
      <c r="J703" t="str">
        <f>'Actions-Copy'!O703</f>
        <v>[status]=="EN"</v>
      </c>
      <c r="K703" t="str">
        <f>IF(ISNUMBER(SEARCH(Module_Name_Short&amp;"_"&amp;SUBSTITUTE(Title," ",""),'Actions-Copy'!$S703,1)),"X","")</f>
        <v/>
      </c>
      <c r="L703" t="str">
        <f>IF(ISNUMBER(SEARCH(Module_Name_Short&amp;"_"&amp;SUBSTITUTE(Title," ",""),'Actions-Copy'!$S703,1)),"X","")</f>
        <v/>
      </c>
      <c r="M703" t="str">
        <f>IF(ISNUMBER(SEARCH(Module_Name_Short&amp;"_"&amp;SUBSTITUTE(Title," ",""),'Actions-Copy'!$S703,1)),"X","")</f>
        <v/>
      </c>
      <c r="N703" t="str">
        <f>IF(ISNUMBER(SEARCH(Module_Name_Short&amp;"_"&amp;SUBSTITUTE(Title," ",""),'Actions-Copy'!$S703,1)),"X","")</f>
        <v/>
      </c>
      <c r="O703" t="str">
        <f>IF((K703&amp;L703&amp;M703&amp;N703)="","Y","X")</f>
        <v>Y</v>
      </c>
      <c r="P703" s="21">
        <f>'Actions-Copy'!S703</f>
        <v>0</v>
      </c>
    </row>
    <row r="704" spans="1:16" ht="28.5" hidden="1" customHeight="1" x14ac:dyDescent="0.25">
      <c r="A704" t="str">
        <f>VLOOKUP('Actions-Copy'!C704,ModuleNames,4,FALSE)</f>
        <v>Stores</v>
      </c>
      <c r="B704" t="str">
        <f>VLOOKUP('Actions-Copy'!C704,ModuleNames,3,FALSE)</f>
        <v>Stores</v>
      </c>
      <c r="C704" t="str">
        <f>VLOOKUP('Actions-Copy'!C704,ModuleNames,2,FALSE)</f>
        <v>Disposal Lines</v>
      </c>
      <c r="D704" s="21" t="str">
        <f>'Actions-Copy'!D704</f>
        <v>Delete</v>
      </c>
      <c r="E704" t="str">
        <f>(IF(ISBLANK('Actions-Copy'!F704),'Actions-Copy'!D704,'Actions-Copy'!F704))</f>
        <v>Delete</v>
      </c>
      <c r="F704" s="21" t="str">
        <f>'Actions-Copy'!C704</f>
        <v>disposal_detail</v>
      </c>
      <c r="G704" s="21" t="str">
        <f>'Actions-Copy'!B704</f>
        <v>ag2</v>
      </c>
      <c r="H704" s="21" t="str">
        <f>'Actions-Copy'!A704</f>
        <v>a2</v>
      </c>
      <c r="I704" t="str">
        <f>IF(ISBLANK('Actions-Copy'!O704),"","Y")</f>
        <v>Y</v>
      </c>
      <c r="J704" t="str">
        <f>'Actions-Copy'!O704</f>
        <v>[status]=="EN"</v>
      </c>
      <c r="K704" t="str">
        <f>IF(ISNUMBER(SEARCH(Module_Name_Short&amp;"_"&amp;SUBSTITUTE(Title," ",""),'Actions-Copy'!$S704,1)),"X","")</f>
        <v/>
      </c>
      <c r="L704" t="str">
        <f>IF(ISNUMBER(SEARCH(Module_Name_Short&amp;"_"&amp;SUBSTITUTE(Title," ",""),'Actions-Copy'!$S704,1)),"X","")</f>
        <v/>
      </c>
      <c r="M704" t="str">
        <f>IF(ISNUMBER(SEARCH(Module_Name_Short&amp;"_"&amp;SUBSTITUTE(Title," ",""),'Actions-Copy'!$S704,1)),"X","")</f>
        <v/>
      </c>
      <c r="N704" t="str">
        <f>IF(ISNUMBER(SEARCH(Module_Name_Short&amp;"_"&amp;SUBSTITUTE(Title," ",""),'Actions-Copy'!$S704,1)),"X","")</f>
        <v/>
      </c>
      <c r="O704" t="str">
        <f>IF((K704&amp;L704&amp;M704&amp;N704)="","Y","X")</f>
        <v>Y</v>
      </c>
      <c r="P704" s="21">
        <f>'Actions-Copy'!S704</f>
        <v>0</v>
      </c>
    </row>
    <row r="705" spans="1:16" ht="28.5" hidden="1" customHeight="1" x14ac:dyDescent="0.25">
      <c r="A705" t="str">
        <f>VLOOKUP('Actions-Copy'!C705,ModuleNames,4,FALSE)</f>
        <v>Stores</v>
      </c>
      <c r="B705" t="str">
        <f>VLOOKUP('Actions-Copy'!C705,ModuleNames,3,FALSE)</f>
        <v>Stores</v>
      </c>
      <c r="C705" t="str">
        <f>VLOOKUP('Actions-Copy'!C705,ModuleNames,2,FALSE)</f>
        <v>Disposal Lines</v>
      </c>
      <c r="D705" s="21" t="str">
        <f>'Actions-Copy'!D705</f>
        <v>Cancel</v>
      </c>
      <c r="E705" t="str">
        <f>(IF(ISBLANK('Actions-Copy'!F705),'Actions-Copy'!D705,'Actions-Copy'!F705))</f>
        <v>Cancel</v>
      </c>
      <c r="F705" s="21" t="str">
        <f>'Actions-Copy'!C705</f>
        <v>disposal_detail</v>
      </c>
      <c r="G705" s="21" t="str">
        <f>'Actions-Copy'!B705</f>
        <v>ag2</v>
      </c>
      <c r="H705" s="21" t="str">
        <f>'Actions-Copy'!A705</f>
        <v>a3</v>
      </c>
      <c r="I705" t="str">
        <f>IF(ISBLANK('Actions-Copy'!O705),"","Y")</f>
        <v/>
      </c>
      <c r="J705">
        <f>'Actions-Copy'!O705</f>
        <v>0</v>
      </c>
      <c r="K705" t="str">
        <f>IF(ISNUMBER(SEARCH(Module_Name_Short&amp;"_"&amp;SUBSTITUTE(Title," ",""),'Actions-Copy'!$S705,1)),"X","")</f>
        <v/>
      </c>
      <c r="L705" t="str">
        <f>IF(ISNUMBER(SEARCH(Module_Name_Short&amp;"_"&amp;SUBSTITUTE(Title," ",""),'Actions-Copy'!$S705,1)),"X","")</f>
        <v/>
      </c>
      <c r="M705" t="str">
        <f>IF(ISNUMBER(SEARCH(Module_Name_Short&amp;"_"&amp;SUBSTITUTE(Title," ",""),'Actions-Copy'!$S705,1)),"X","")</f>
        <v/>
      </c>
      <c r="N705" t="str">
        <f>IF(ISNUMBER(SEARCH(Module_Name_Short&amp;"_"&amp;SUBSTITUTE(Title," ",""),'Actions-Copy'!$S705,1)),"X","")</f>
        <v/>
      </c>
      <c r="O705" t="str">
        <f>IF((K705&amp;L705&amp;M705&amp;N705)="","Y","X")</f>
        <v>Y</v>
      </c>
      <c r="P705" s="21">
        <f>'Actions-Copy'!S705</f>
        <v>0</v>
      </c>
    </row>
    <row r="706" spans="1:16" ht="28.5" hidden="1" customHeight="1" x14ac:dyDescent="0.25">
      <c r="A706" t="str">
        <f>VLOOKUP('Actions-Copy'!C706,ModuleNames,4,FALSE)</f>
        <v>Stores</v>
      </c>
      <c r="B706" t="str">
        <f>VLOOKUP('Actions-Copy'!C706,ModuleNames,3,FALSE)</f>
        <v>Stores</v>
      </c>
      <c r="C706" t="str">
        <f>VLOOKUP('Actions-Copy'!C706,ModuleNames,2,FALSE)</f>
        <v>Disposal Lines</v>
      </c>
      <c r="D706" s="21" t="str">
        <f>'Actions-Copy'!D706</f>
        <v>Update</v>
      </c>
      <c r="E706" t="str">
        <f>(IF(ISBLANK('Actions-Copy'!F706),'Actions-Copy'!D706,'Actions-Copy'!F706))</f>
        <v>Update</v>
      </c>
      <c r="F706" s="21" t="str">
        <f>'Actions-Copy'!C706</f>
        <v>disposal_detail</v>
      </c>
      <c r="G706" s="21" t="str">
        <f>'Actions-Copy'!B706</f>
        <v>ag2</v>
      </c>
      <c r="H706" s="21" t="str">
        <f>'Actions-Copy'!A706</f>
        <v>a4</v>
      </c>
      <c r="I706" t="str">
        <f>IF(ISBLANK('Actions-Copy'!O706),"","Y")</f>
        <v/>
      </c>
      <c r="J706">
        <f>'Actions-Copy'!O706</f>
        <v>0</v>
      </c>
      <c r="K706" t="str">
        <f>IF(ISNUMBER(SEARCH(Module_Name_Short&amp;"_"&amp;SUBSTITUTE(Title," ",""),'Actions-Copy'!$S706,1)),"X","")</f>
        <v/>
      </c>
      <c r="L706" t="str">
        <f>IF(ISNUMBER(SEARCH(Module_Name_Short&amp;"_"&amp;SUBSTITUTE(Title," ",""),'Actions-Copy'!$S706,1)),"X","")</f>
        <v/>
      </c>
      <c r="M706" t="str">
        <f>IF(ISNUMBER(SEARCH(Module_Name_Short&amp;"_"&amp;SUBSTITUTE(Title," ",""),'Actions-Copy'!$S706,1)),"X","")</f>
        <v/>
      </c>
      <c r="N706" t="str">
        <f>IF(ISNUMBER(SEARCH(Module_Name_Short&amp;"_"&amp;SUBSTITUTE(Title," ",""),'Actions-Copy'!$S706,1)),"X","")</f>
        <v/>
      </c>
      <c r="O706" t="str">
        <f>IF((K706&amp;L706&amp;M706&amp;N706)="","Y","X")</f>
        <v>Y</v>
      </c>
      <c r="P706" s="21">
        <f>'Actions-Copy'!S706</f>
        <v>0</v>
      </c>
    </row>
    <row r="707" spans="1:16" ht="28.5" hidden="1" customHeight="1" x14ac:dyDescent="0.25">
      <c r="A707" t="str">
        <f>VLOOKUP('Actions-Copy'!C707,ModuleNames,4,FALSE)</f>
        <v>Stores</v>
      </c>
      <c r="B707" t="str">
        <f>VLOOKUP('Actions-Copy'!C707,ModuleNames,3,FALSE)</f>
        <v>Stores</v>
      </c>
      <c r="C707" t="str">
        <f>VLOOKUP('Actions-Copy'!C707,ModuleNames,2,FALSE)</f>
        <v>Disposal Lines</v>
      </c>
      <c r="D707" s="21" t="str">
        <f>'Actions-Copy'!D707</f>
        <v>Delete</v>
      </c>
      <c r="E707" t="str">
        <f>(IF(ISBLANK('Actions-Copy'!F707),'Actions-Copy'!D707,'Actions-Copy'!F707))</f>
        <v>Delete</v>
      </c>
      <c r="F707" s="21" t="str">
        <f>'Actions-Copy'!C707</f>
        <v>disposal_detail</v>
      </c>
      <c r="G707" s="21" t="str">
        <f>'Actions-Copy'!B707</f>
        <v>ag2</v>
      </c>
      <c r="H707" s="21" t="str">
        <f>'Actions-Copy'!A707</f>
        <v>a5</v>
      </c>
      <c r="I707" t="str">
        <f>IF(ISBLANK('Actions-Copy'!O707),"","Y")</f>
        <v/>
      </c>
      <c r="J707">
        <f>'Actions-Copy'!O707</f>
        <v>0</v>
      </c>
      <c r="K707" t="str">
        <f>IF(ISNUMBER(SEARCH(Module_Name_Short&amp;"_"&amp;SUBSTITUTE(Title," ",""),'Actions-Copy'!$S707,1)),"X","")</f>
        <v/>
      </c>
      <c r="L707" t="str">
        <f>IF(ISNUMBER(SEARCH(Module_Name_Short&amp;"_"&amp;SUBSTITUTE(Title," ",""),'Actions-Copy'!$S707,1)),"X","")</f>
        <v/>
      </c>
      <c r="M707" t="str">
        <f>IF(ISNUMBER(SEARCH(Module_Name_Short&amp;"_"&amp;SUBSTITUTE(Title," ",""),'Actions-Copy'!$S707,1)),"X","")</f>
        <v/>
      </c>
      <c r="N707" t="str">
        <f>IF(ISNUMBER(SEARCH(Module_Name_Short&amp;"_"&amp;SUBSTITUTE(Title," ",""),'Actions-Copy'!$S707,1)),"X","")</f>
        <v/>
      </c>
      <c r="O707" t="str">
        <f>IF((K707&amp;L707&amp;M707&amp;N707)="","Y","X")</f>
        <v>Y</v>
      </c>
      <c r="P707" s="21">
        <f>'Actions-Copy'!S707</f>
        <v>0</v>
      </c>
    </row>
    <row r="708" spans="1:16" ht="28.5" hidden="1" customHeight="1" x14ac:dyDescent="0.25">
      <c r="A708" t="str">
        <f>VLOOKUP('Actions-Copy'!C708,ModuleNames,4,FALSE)</f>
        <v>Stores</v>
      </c>
      <c r="B708" t="str">
        <f>VLOOKUP('Actions-Copy'!C708,ModuleNames,3,FALSE)</f>
        <v>Stores</v>
      </c>
      <c r="C708" t="str">
        <f>VLOOKUP('Actions-Copy'!C708,ModuleNames,2,FALSE)</f>
        <v>Disposal Lines</v>
      </c>
      <c r="D708" s="21" t="str">
        <f>'Actions-Copy'!D708</f>
        <v>Cancel</v>
      </c>
      <c r="E708" t="str">
        <f>(IF(ISBLANK('Actions-Copy'!F708),'Actions-Copy'!D708,'Actions-Copy'!F708))</f>
        <v>Cancel</v>
      </c>
      <c r="F708" s="21" t="str">
        <f>'Actions-Copy'!C708</f>
        <v>disposal_detail</v>
      </c>
      <c r="G708" s="21" t="str">
        <f>'Actions-Copy'!B708</f>
        <v>ag2</v>
      </c>
      <c r="H708" s="21" t="str">
        <f>'Actions-Copy'!A708</f>
        <v>a6</v>
      </c>
      <c r="I708" t="str">
        <f>IF(ISBLANK('Actions-Copy'!O708),"","Y")</f>
        <v/>
      </c>
      <c r="J708">
        <f>'Actions-Copy'!O708</f>
        <v>0</v>
      </c>
      <c r="K708" t="str">
        <f>IF(ISNUMBER(SEARCH(Module_Name_Short&amp;"_"&amp;SUBSTITUTE(Title," ",""),'Actions-Copy'!$S708,1)),"X","")</f>
        <v/>
      </c>
      <c r="L708" t="str">
        <f>IF(ISNUMBER(SEARCH(Module_Name_Short&amp;"_"&amp;SUBSTITUTE(Title," ",""),'Actions-Copy'!$S708,1)),"X","")</f>
        <v/>
      </c>
      <c r="M708" t="str">
        <f>IF(ISNUMBER(SEARCH(Module_Name_Short&amp;"_"&amp;SUBSTITUTE(Title," ",""),'Actions-Copy'!$S708,1)),"X","")</f>
        <v/>
      </c>
      <c r="N708" t="str">
        <f>IF(ISNUMBER(SEARCH(Module_Name_Short&amp;"_"&amp;SUBSTITUTE(Title," ",""),'Actions-Copy'!$S708,1)),"X","")</f>
        <v/>
      </c>
      <c r="O708" t="str">
        <f>IF((K708&amp;L708&amp;M708&amp;N708)="","Y","X")</f>
        <v>Y</v>
      </c>
      <c r="P708" s="21">
        <f>'Actions-Copy'!S708</f>
        <v>0</v>
      </c>
    </row>
    <row r="709" spans="1:16" ht="28.5" hidden="1" customHeight="1" x14ac:dyDescent="0.25">
      <c r="A709" t="str">
        <f>VLOOKUP('Actions-Copy'!C709,ModuleNames,4,FALSE)</f>
        <v>Stores</v>
      </c>
      <c r="B709" t="str">
        <f>VLOOKUP('Actions-Copy'!C709,ModuleNames,3,FALSE)</f>
        <v>Stores</v>
      </c>
      <c r="C709" t="str">
        <f>VLOOKUP('Actions-Copy'!C709,ModuleNames,2,FALSE)</f>
        <v>Disposal Lines</v>
      </c>
      <c r="D709" s="21" t="str">
        <f>'Actions-Copy'!D709</f>
        <v>Insert</v>
      </c>
      <c r="E709" t="str">
        <f>(IF(ISBLANK('Actions-Copy'!F709),'Actions-Copy'!D709,'Actions-Copy'!F709))</f>
        <v>Insert</v>
      </c>
      <c r="F709" s="21" t="str">
        <f>'Actions-Copy'!C709</f>
        <v>disposal_detail</v>
      </c>
      <c r="G709" s="21" t="str">
        <f>'Actions-Copy'!B709</f>
        <v>ag2</v>
      </c>
      <c r="H709" s="21" t="str">
        <f>'Actions-Copy'!A709</f>
        <v>a7</v>
      </c>
      <c r="I709" t="str">
        <f>IF(ISBLANK('Actions-Copy'!O709),"","Y")</f>
        <v/>
      </c>
      <c r="J709">
        <f>'Actions-Copy'!O709</f>
        <v>0</v>
      </c>
      <c r="K709" t="str">
        <f>IF(ISNUMBER(SEARCH(Module_Name_Short&amp;"_"&amp;SUBSTITUTE(Title," ",""),'Actions-Copy'!$S709,1)),"X","")</f>
        <v/>
      </c>
      <c r="L709" t="str">
        <f>IF(ISNUMBER(SEARCH(Module_Name_Short&amp;"_"&amp;SUBSTITUTE(Title," ",""),'Actions-Copy'!$S709,1)),"X","")</f>
        <v/>
      </c>
      <c r="M709" t="str">
        <f>IF(ISNUMBER(SEARCH(Module_Name_Short&amp;"_"&amp;SUBSTITUTE(Title," ",""),'Actions-Copy'!$S709,1)),"X","")</f>
        <v/>
      </c>
      <c r="N709" t="str">
        <f>IF(ISNUMBER(SEARCH(Module_Name_Short&amp;"_"&amp;SUBSTITUTE(Title," ",""),'Actions-Copy'!$S709,1)),"X","")</f>
        <v/>
      </c>
      <c r="O709" t="str">
        <f>IF((K709&amp;L709&amp;M709&amp;N709)="","Y","X")</f>
        <v>Y</v>
      </c>
      <c r="P709" s="21">
        <f>'Actions-Copy'!S709</f>
        <v>0</v>
      </c>
    </row>
    <row r="710" spans="1:16" ht="28.5" hidden="1" customHeight="1" x14ac:dyDescent="0.25">
      <c r="A710" t="str">
        <f>VLOOKUP('Actions-Copy'!C710,ModuleNames,4,FALSE)</f>
        <v>Stores</v>
      </c>
      <c r="B710" t="str">
        <f>VLOOKUP('Actions-Copy'!C710,ModuleNames,3,FALSE)</f>
        <v>Stores</v>
      </c>
      <c r="C710" t="str">
        <f>VLOOKUP('Actions-Copy'!C710,ModuleNames,2,FALSE)</f>
        <v>Disposal Lines</v>
      </c>
      <c r="D710" s="21" t="str">
        <f>'Actions-Copy'!D710</f>
        <v>Cancel</v>
      </c>
      <c r="E710" t="str">
        <f>(IF(ISBLANK('Actions-Copy'!F710),'Actions-Copy'!D710,'Actions-Copy'!F710))</f>
        <v>Cancel</v>
      </c>
      <c r="F710" s="21" t="str">
        <f>'Actions-Copy'!C710</f>
        <v>disposal_detail</v>
      </c>
      <c r="G710" s="21" t="str">
        <f>'Actions-Copy'!B710</f>
        <v>ag2</v>
      </c>
      <c r="H710" s="21" t="str">
        <f>'Actions-Copy'!A710</f>
        <v>a8</v>
      </c>
      <c r="I710" t="str">
        <f>IF(ISBLANK('Actions-Copy'!O710),"","Y")</f>
        <v/>
      </c>
      <c r="J710">
        <f>'Actions-Copy'!O710</f>
        <v>0</v>
      </c>
      <c r="K710" t="str">
        <f>IF(ISNUMBER(SEARCH(Module_Name_Short&amp;"_"&amp;SUBSTITUTE(Title," ",""),'Actions-Copy'!$S710,1)),"X","")</f>
        <v/>
      </c>
      <c r="L710" t="str">
        <f>IF(ISNUMBER(SEARCH(Module_Name_Short&amp;"_"&amp;SUBSTITUTE(Title," ",""),'Actions-Copy'!$S710,1)),"X","")</f>
        <v/>
      </c>
      <c r="M710" t="str">
        <f>IF(ISNUMBER(SEARCH(Module_Name_Short&amp;"_"&amp;SUBSTITUTE(Title," ",""),'Actions-Copy'!$S710,1)),"X","")</f>
        <v/>
      </c>
      <c r="N710" t="str">
        <f>IF(ISNUMBER(SEARCH(Module_Name_Short&amp;"_"&amp;SUBSTITUTE(Title," ",""),'Actions-Copy'!$S710,1)),"X","")</f>
        <v/>
      </c>
      <c r="O710" t="str">
        <f>IF((K710&amp;L710&amp;M710&amp;N710)="","Y","X")</f>
        <v>Y</v>
      </c>
      <c r="P710" s="21">
        <f>'Actions-Copy'!S710</f>
        <v>0</v>
      </c>
    </row>
    <row r="711" spans="1:16" ht="28.5" hidden="1" customHeight="1" x14ac:dyDescent="0.25">
      <c r="A711" t="str">
        <f>VLOOKUP('Actions-Copy'!C711,ModuleNames,4,FALSE)</f>
        <v>Stores</v>
      </c>
      <c r="B711" t="str">
        <f>VLOOKUP('Actions-Copy'!C711,ModuleNames,3,FALSE)</f>
        <v>Stores</v>
      </c>
      <c r="C711" t="str">
        <f>VLOOKUP('Actions-Copy'!C711,ModuleNames,2,FALSE)</f>
        <v>Disposal Lines</v>
      </c>
      <c r="D711" s="21" t="str">
        <f>'Actions-Copy'!D711</f>
        <v>Insert</v>
      </c>
      <c r="E711" t="str">
        <f>(IF(ISBLANK('Actions-Copy'!F711),'Actions-Copy'!D711,'Actions-Copy'!F711))</f>
        <v>Insert</v>
      </c>
      <c r="F711" s="21" t="str">
        <f>'Actions-Copy'!C711</f>
        <v>disposal_detail</v>
      </c>
      <c r="G711" s="21" t="str">
        <f>'Actions-Copy'!B711</f>
        <v>ag2</v>
      </c>
      <c r="H711" s="21" t="str">
        <f>'Actions-Copy'!A711</f>
        <v>a9</v>
      </c>
      <c r="I711" t="str">
        <f>IF(ISBLANK('Actions-Copy'!O711),"","Y")</f>
        <v/>
      </c>
      <c r="J711">
        <f>'Actions-Copy'!O711</f>
        <v>0</v>
      </c>
      <c r="K711" t="str">
        <f>IF(ISNUMBER(SEARCH(Module_Name_Short&amp;"_"&amp;SUBSTITUTE(Title," ",""),'Actions-Copy'!$S711,1)),"X","")</f>
        <v/>
      </c>
      <c r="L711" t="str">
        <f>IF(ISNUMBER(SEARCH(Module_Name_Short&amp;"_"&amp;SUBSTITUTE(Title," ",""),'Actions-Copy'!$S711,1)),"X","")</f>
        <v/>
      </c>
      <c r="M711" t="str">
        <f>IF(ISNUMBER(SEARCH(Module_Name_Short&amp;"_"&amp;SUBSTITUTE(Title," ",""),'Actions-Copy'!$S711,1)),"X","")</f>
        <v/>
      </c>
      <c r="N711" t="str">
        <f>IF(ISNUMBER(SEARCH(Module_Name_Short&amp;"_"&amp;SUBSTITUTE(Title," ",""),'Actions-Copy'!$S711,1)),"X","")</f>
        <v/>
      </c>
      <c r="O711" t="str">
        <f>IF((K711&amp;L711&amp;M711&amp;N711)="","Y","X")</f>
        <v>Y</v>
      </c>
      <c r="P711" s="21">
        <f>'Actions-Copy'!S711</f>
        <v>0</v>
      </c>
    </row>
    <row r="712" spans="1:16" ht="28.5" hidden="1" customHeight="1" x14ac:dyDescent="0.25">
      <c r="A712" t="str">
        <f>VLOOKUP('Actions-Copy'!C712,ModuleNames,4,FALSE)</f>
        <v>Stores</v>
      </c>
      <c r="B712" t="str">
        <f>VLOOKUP('Actions-Copy'!C712,ModuleNames,3,FALSE)</f>
        <v>Stores</v>
      </c>
      <c r="C712" t="str">
        <f>VLOOKUP('Actions-Copy'!C712,ModuleNames,2,FALSE)</f>
        <v>Disposal Lines</v>
      </c>
      <c r="D712" s="21" t="str">
        <f>'Actions-Copy'!D712</f>
        <v>Cancel</v>
      </c>
      <c r="E712" t="str">
        <f>(IF(ISBLANK('Actions-Copy'!F712),'Actions-Copy'!D712,'Actions-Copy'!F712))</f>
        <v>Cancel</v>
      </c>
      <c r="F712" s="21" t="str">
        <f>'Actions-Copy'!C712</f>
        <v>disposal_detail</v>
      </c>
      <c r="G712" s="21" t="str">
        <f>'Actions-Copy'!B712</f>
        <v>ag2</v>
      </c>
      <c r="H712" s="21" t="str">
        <f>'Actions-Copy'!A712</f>
        <v>a10</v>
      </c>
      <c r="I712" t="str">
        <f>IF(ISBLANK('Actions-Copy'!O712),"","Y")</f>
        <v/>
      </c>
      <c r="J712">
        <f>'Actions-Copy'!O712</f>
        <v>0</v>
      </c>
      <c r="K712" t="str">
        <f>IF(ISNUMBER(SEARCH(Module_Name_Short&amp;"_"&amp;SUBSTITUTE(Title," ",""),'Actions-Copy'!$S712,1)),"X","")</f>
        <v/>
      </c>
      <c r="L712" t="str">
        <f>IF(ISNUMBER(SEARCH(Module_Name_Short&amp;"_"&amp;SUBSTITUTE(Title," ",""),'Actions-Copy'!$S712,1)),"X","")</f>
        <v/>
      </c>
      <c r="M712" t="str">
        <f>IF(ISNUMBER(SEARCH(Module_Name_Short&amp;"_"&amp;SUBSTITUTE(Title," ",""),'Actions-Copy'!$S712,1)),"X","")</f>
        <v/>
      </c>
      <c r="N712" t="str">
        <f>IF(ISNUMBER(SEARCH(Module_Name_Short&amp;"_"&amp;SUBSTITUTE(Title," ",""),'Actions-Copy'!$S712,1)),"X","")</f>
        <v/>
      </c>
      <c r="O712" t="str">
        <f>IF((K712&amp;L712&amp;M712&amp;N712)="","Y","X")</f>
        <v>Y</v>
      </c>
      <c r="P712" s="21">
        <f>'Actions-Copy'!S712</f>
        <v>0</v>
      </c>
    </row>
    <row r="713" spans="1:16" ht="28.5" customHeight="1" x14ac:dyDescent="0.25">
      <c r="A713" t="str">
        <f>VLOOKUP('Actions-Copy'!C713,ModuleNames,4,FALSE)</f>
        <v>Stores</v>
      </c>
      <c r="B713" t="str">
        <f>VLOOKUP('Actions-Copy'!C713,ModuleNames,3,FALSE)</f>
        <v>Stores</v>
      </c>
      <c r="C713" t="str">
        <f>VLOOKUP('Actions-Copy'!C713,ModuleNames,2,FALSE)</f>
        <v>Disposal Lines</v>
      </c>
      <c r="D713" s="21" t="str">
        <f>'Actions-Copy'!D713</f>
        <v>Select</v>
      </c>
      <c r="E713" t="str">
        <f>(IF(ISBLANK('Actions-Copy'!F713),'Actions-Copy'!D713,'Actions-Copy'!F713))</f>
        <v>Select</v>
      </c>
      <c r="F713" s="21" t="str">
        <f>'Actions-Copy'!C713</f>
        <v>disposal_detail</v>
      </c>
      <c r="G713" s="21" t="str">
        <f>'Actions-Copy'!B713</f>
        <v>ag2</v>
      </c>
      <c r="H713" s="21" t="str">
        <f>'Actions-Copy'!A713</f>
        <v>a13</v>
      </c>
      <c r="I713" t="str">
        <f>IF(ISBLANK('Actions-Copy'!O713),"","Y")</f>
        <v>Y</v>
      </c>
      <c r="J713" t="str">
        <f>'Actions-Copy'!O713</f>
        <v>this.get_hasDetails()</v>
      </c>
      <c r="K713" t="str">
        <f>IF(ISNUMBER(SEARCH(Module_Name_Short&amp;"_"&amp;SUBSTITUTE(Title," ",""),'Actions-Copy'!$S713,1)),"X","")</f>
        <v>X</v>
      </c>
      <c r="L713" t="str">
        <f>IF(ISNUMBER(SEARCH(Module_Name_Short&amp;"_"&amp;SUBSTITUTE(Title," ",""),'Actions-Copy'!$S713,1)),"X","")</f>
        <v/>
      </c>
      <c r="M713" t="str">
        <f>IF(ISNUMBER(SEARCH(Module_Name_Short&amp;"_"&amp;SUBSTITUTE(Title," ",""),'Actions-Copy'!$S713,1)),"X","")</f>
        <v/>
      </c>
      <c r="N713" t="str">
        <f>IF(ISNUMBER(SEARCH(Module_Name_Short&amp;"_"&amp;SUBSTITUTE(Title," ",""),'Actions-Copy'!$S713,1)),"X","")</f>
        <v/>
      </c>
      <c r="O713" t="str">
        <f>IF((K713&amp;L713&amp;M713&amp;N713)="","Y","X")</f>
        <v>X</v>
      </c>
      <c r="P713" s="21" t="str">
        <f>'Actions-Copy'!S713</f>
        <v>Stores_View</v>
      </c>
    </row>
    <row r="714" spans="1:16" ht="28.5" hidden="1" customHeight="1" x14ac:dyDescent="0.25">
      <c r="A714" t="str">
        <f>VLOOKUP('Actions-Copy'!C714,ModuleNames,4,FALSE)</f>
        <v>Stores</v>
      </c>
      <c r="B714" t="str">
        <f>VLOOKUP('Actions-Copy'!C714,ModuleNames,3,FALSE)</f>
        <v>Stores</v>
      </c>
      <c r="C714" t="str">
        <f>VLOOKUP('Actions-Copy'!C714,ModuleNames,2,FALSE)</f>
        <v>Disposal Lines</v>
      </c>
      <c r="D714" s="21" t="str">
        <f>'Actions-Copy'!D714</f>
        <v>New</v>
      </c>
      <c r="E714" t="str">
        <f>(IF(ISBLANK('Actions-Copy'!F714),'Actions-Copy'!D714,'Actions-Copy'!F714))</f>
        <v>New</v>
      </c>
      <c r="F714" s="21" t="str">
        <f>'Actions-Copy'!C714</f>
        <v>disposal_detail</v>
      </c>
      <c r="G714" s="21" t="str">
        <f>'Actions-Copy'!B714</f>
        <v>ag3</v>
      </c>
      <c r="H714" s="21" t="str">
        <f>'Actions-Copy'!A714</f>
        <v>a1</v>
      </c>
      <c r="I714" t="str">
        <f>IF(ISBLANK('Actions-Copy'!O714),"","Y")</f>
        <v>Y</v>
      </c>
      <c r="J714" t="str">
        <f>'Actions-Copy'!O714</f>
        <v>[Master.status]=="EN"</v>
      </c>
      <c r="K714" t="str">
        <f>IF(ISNUMBER(SEARCH(Module_Name_Short&amp;"_"&amp;SUBSTITUTE(Title," ",""),'Actions-Copy'!$S714,1)),"X","")</f>
        <v/>
      </c>
      <c r="L714" t="str">
        <f>IF(ISNUMBER(SEARCH(Module_Name_Short&amp;"_"&amp;SUBSTITUTE(Title," ",""),'Actions-Copy'!$S714,1)),"X","")</f>
        <v/>
      </c>
      <c r="M714" t="str">
        <f>IF(ISNUMBER(SEARCH(Module_Name_Short&amp;"_"&amp;SUBSTITUTE(Title," ",""),'Actions-Copy'!$S714,1)),"X","")</f>
        <v/>
      </c>
      <c r="N714" t="str">
        <f>IF(ISNUMBER(SEARCH(Module_Name_Short&amp;"_"&amp;SUBSTITUTE(Title," ",""),'Actions-Copy'!$S714,1)),"X","")</f>
        <v/>
      </c>
      <c r="O714" t="str">
        <f>IF((K714&amp;L714&amp;M714&amp;N714)="","Y","X")</f>
        <v>Y</v>
      </c>
      <c r="P714" s="21">
        <f>'Actions-Copy'!S714</f>
        <v>0</v>
      </c>
    </row>
    <row r="715" spans="1:16" ht="28.5" hidden="1" customHeight="1" x14ac:dyDescent="0.25">
      <c r="A715" t="str">
        <f>VLOOKUP('Actions-Copy'!C715,ModuleNames,4,FALSE)</f>
        <v>Stores</v>
      </c>
      <c r="B715" t="str">
        <f>VLOOKUP('Actions-Copy'!C715,ModuleNames,3,FALSE)</f>
        <v>Stores</v>
      </c>
      <c r="C715" t="str">
        <f>VLOOKUP('Actions-Copy'!C715,ModuleNames,2,FALSE)</f>
        <v>Disposal Lines</v>
      </c>
      <c r="D715" s="21" t="str">
        <f>'Actions-Copy'!D715</f>
        <v>Edit</v>
      </c>
      <c r="E715" t="str">
        <f>(IF(ISBLANK('Actions-Copy'!F715),'Actions-Copy'!D715,'Actions-Copy'!F715))</f>
        <v>Edit</v>
      </c>
      <c r="F715" s="21" t="str">
        <f>'Actions-Copy'!C715</f>
        <v>disposal_detail</v>
      </c>
      <c r="G715" s="21" t="str">
        <f>'Actions-Copy'!B715</f>
        <v>ag4</v>
      </c>
      <c r="H715" s="21" t="str">
        <f>'Actions-Copy'!A715</f>
        <v>a1</v>
      </c>
      <c r="I715" t="str">
        <f>IF(ISBLANK('Actions-Copy'!O715),"","Y")</f>
        <v>Y</v>
      </c>
      <c r="J715" t="str">
        <f>'Actions-Copy'!O715</f>
        <v>[status]=="EN"</v>
      </c>
      <c r="K715" t="str">
        <f>IF(ISNUMBER(SEARCH(Module_Name_Short&amp;"_"&amp;SUBSTITUTE(Title," ",""),'Actions-Copy'!$S715,1)),"X","")</f>
        <v/>
      </c>
      <c r="L715" t="str">
        <f>IF(ISNUMBER(SEARCH(Module_Name_Short&amp;"_"&amp;SUBSTITUTE(Title," ",""),'Actions-Copy'!$S715,1)),"X","")</f>
        <v/>
      </c>
      <c r="M715" t="str">
        <f>IF(ISNUMBER(SEARCH(Module_Name_Short&amp;"_"&amp;SUBSTITUTE(Title," ",""),'Actions-Copy'!$S715,1)),"X","")</f>
        <v/>
      </c>
      <c r="N715" t="str">
        <f>IF(ISNUMBER(SEARCH(Module_Name_Short&amp;"_"&amp;SUBSTITUTE(Title," ",""),'Actions-Copy'!$S715,1)),"X","")</f>
        <v/>
      </c>
      <c r="O715" t="str">
        <f>IF((K715&amp;L715&amp;M715&amp;N715)="","Y","X")</f>
        <v>Y</v>
      </c>
      <c r="P715" s="21">
        <f>'Actions-Copy'!S715</f>
        <v>0</v>
      </c>
    </row>
    <row r="716" spans="1:16" ht="28.5" hidden="1" customHeight="1" x14ac:dyDescent="0.25">
      <c r="A716" t="str">
        <f>VLOOKUP('Actions-Copy'!C716,ModuleNames,4,FALSE)</f>
        <v>Stores</v>
      </c>
      <c r="B716" t="str">
        <f>VLOOKUP('Actions-Copy'!C716,ModuleNames,3,FALSE)</f>
        <v>Stores</v>
      </c>
      <c r="C716" t="str">
        <f>VLOOKUP('Actions-Copy'!C716,ModuleNames,2,FALSE)</f>
        <v>Disposal Lines</v>
      </c>
      <c r="D716" s="21" t="str">
        <f>'Actions-Copy'!D716</f>
        <v>Delete</v>
      </c>
      <c r="E716" t="str">
        <f>(IF(ISBLANK('Actions-Copy'!F716),'Actions-Copy'!D716,'Actions-Copy'!F716))</f>
        <v>Delete</v>
      </c>
      <c r="F716" s="21" t="str">
        <f>'Actions-Copy'!C716</f>
        <v>disposal_detail</v>
      </c>
      <c r="G716" s="21" t="str">
        <f>'Actions-Copy'!B716</f>
        <v>ag4</v>
      </c>
      <c r="H716" s="21" t="str">
        <f>'Actions-Copy'!A716</f>
        <v>a2</v>
      </c>
      <c r="I716" t="str">
        <f>IF(ISBLANK('Actions-Copy'!O716),"","Y")</f>
        <v>Y</v>
      </c>
      <c r="J716" t="str">
        <f>'Actions-Copy'!O716</f>
        <v>[status]=="EN"</v>
      </c>
      <c r="K716" t="str">
        <f>IF(ISNUMBER(SEARCH(Module_Name_Short&amp;"_"&amp;SUBSTITUTE(Title," ",""),'Actions-Copy'!$S716,1)),"X","")</f>
        <v/>
      </c>
      <c r="L716" t="str">
        <f>IF(ISNUMBER(SEARCH(Module_Name_Short&amp;"_"&amp;SUBSTITUTE(Title," ",""),'Actions-Copy'!$S716,1)),"X","")</f>
        <v/>
      </c>
      <c r="M716" t="str">
        <f>IF(ISNUMBER(SEARCH(Module_Name_Short&amp;"_"&amp;SUBSTITUTE(Title," ",""),'Actions-Copy'!$S716,1)),"X","")</f>
        <v/>
      </c>
      <c r="N716" t="str">
        <f>IF(ISNUMBER(SEARCH(Module_Name_Short&amp;"_"&amp;SUBSTITUTE(Title," ",""),'Actions-Copy'!$S716,1)),"X","")</f>
        <v/>
      </c>
      <c r="O716" t="str">
        <f>IF((K716&amp;L716&amp;M716&amp;N716)="","Y","X")</f>
        <v>Y</v>
      </c>
      <c r="P716" s="21">
        <f>'Actions-Copy'!S716</f>
        <v>0</v>
      </c>
    </row>
    <row r="717" spans="1:16" ht="28.5" hidden="1" customHeight="1" x14ac:dyDescent="0.25">
      <c r="A717" t="str">
        <f>VLOOKUP('Actions-Copy'!C717,ModuleNames,4,FALSE)</f>
        <v>Stores</v>
      </c>
      <c r="B717" t="str">
        <f>VLOOKUP('Actions-Copy'!C717,ModuleNames,3,FALSE)</f>
        <v>Stores</v>
      </c>
      <c r="C717" t="str">
        <f>VLOOKUP('Actions-Copy'!C717,ModuleNames,2,FALSE)</f>
        <v>Disposal Lines</v>
      </c>
      <c r="D717" s="21" t="str">
        <f>'Actions-Copy'!D717</f>
        <v>Export (Csv)</v>
      </c>
      <c r="E717" t="str">
        <f>(IF(ISBLANK('Actions-Copy'!F717),'Actions-Copy'!D717,'Actions-Copy'!F717))</f>
        <v>Export (Csv)</v>
      </c>
      <c r="F717" s="21" t="str">
        <f>'Actions-Copy'!C717</f>
        <v>disposal_detail</v>
      </c>
      <c r="G717" s="21" t="str">
        <f>'Actions-Copy'!B717</f>
        <v>ag5</v>
      </c>
      <c r="H717" s="21" t="str">
        <f>'Actions-Copy'!A717</f>
        <v>a1</v>
      </c>
      <c r="I717" t="str">
        <f>IF(ISBLANK('Actions-Copy'!O717),"","Y")</f>
        <v/>
      </c>
      <c r="J717">
        <f>'Actions-Copy'!O717</f>
        <v>0</v>
      </c>
      <c r="K717" t="str">
        <f>IF(ISNUMBER(SEARCH(Module_Name_Short&amp;"_"&amp;SUBSTITUTE(Title," ",""),'Actions-Copy'!$S717,1)),"X","")</f>
        <v/>
      </c>
      <c r="L717" t="str">
        <f>IF(ISNUMBER(SEARCH(Module_Name_Short&amp;"_"&amp;SUBSTITUTE(Title," ",""),'Actions-Copy'!$S717,1)),"X","")</f>
        <v/>
      </c>
      <c r="M717" t="str">
        <f>IF(ISNUMBER(SEARCH(Module_Name_Short&amp;"_"&amp;SUBSTITUTE(Title," ",""),'Actions-Copy'!$S717,1)),"X","")</f>
        <v/>
      </c>
      <c r="N717" t="str">
        <f>IF(ISNUMBER(SEARCH(Module_Name_Short&amp;"_"&amp;SUBSTITUTE(Title," ",""),'Actions-Copy'!$S717,1)),"X","")</f>
        <v/>
      </c>
      <c r="O717" t="str">
        <f>IF((K717&amp;L717&amp;M717&amp;N717)="","Y","X")</f>
        <v>Y</v>
      </c>
      <c r="P717" s="21">
        <f>'Actions-Copy'!S717</f>
        <v>0</v>
      </c>
    </row>
    <row r="718" spans="1:16" ht="28.5" hidden="1" customHeight="1" x14ac:dyDescent="0.25">
      <c r="A718" t="str">
        <f>VLOOKUP('Actions-Copy'!C718,ModuleNames,4,FALSE)</f>
        <v>Stores</v>
      </c>
      <c r="B718" t="str">
        <f>VLOOKUP('Actions-Copy'!C718,ModuleNames,3,FALSE)</f>
        <v>Stores</v>
      </c>
      <c r="C718" t="str">
        <f>VLOOKUP('Actions-Copy'!C718,ModuleNames,2,FALSE)</f>
        <v>Disposal Lines</v>
      </c>
      <c r="D718" s="21">
        <f>'Actions-Copy'!D718</f>
        <v>0</v>
      </c>
      <c r="E718">
        <f>(IF(ISBLANK('Actions-Copy'!F718),'Actions-Copy'!D718,'Actions-Copy'!F718))</f>
        <v>0</v>
      </c>
      <c r="F718" s="21" t="str">
        <f>'Actions-Copy'!C718</f>
        <v>disposal_detail</v>
      </c>
      <c r="G718" s="21" t="str">
        <f>'Actions-Copy'!B718</f>
        <v>ag5</v>
      </c>
      <c r="H718" s="21" t="str">
        <f>'Actions-Copy'!A718</f>
        <v>a2</v>
      </c>
      <c r="I718" t="str">
        <f>IF(ISBLANK('Actions-Copy'!O718),"","Y")</f>
        <v/>
      </c>
      <c r="J718">
        <f>'Actions-Copy'!O718</f>
        <v>0</v>
      </c>
      <c r="K718" t="str">
        <f>IF(ISNUMBER(SEARCH(Module_Name_Short&amp;"_"&amp;SUBSTITUTE(Title," ",""),'Actions-Copy'!$S718,1)),"X","")</f>
        <v/>
      </c>
      <c r="L718" t="str">
        <f>IF(ISNUMBER(SEARCH(Module_Name_Short&amp;"_"&amp;SUBSTITUTE(Title," ",""),'Actions-Copy'!$S718,1)),"X","")</f>
        <v/>
      </c>
      <c r="M718" t="str">
        <f>IF(ISNUMBER(SEARCH(Module_Name_Short&amp;"_"&amp;SUBSTITUTE(Title," ",""),'Actions-Copy'!$S718,1)),"X","")</f>
        <v/>
      </c>
      <c r="N718" t="str">
        <f>IF(ISNUMBER(SEARCH(Module_Name_Short&amp;"_"&amp;SUBSTITUTE(Title," ",""),'Actions-Copy'!$S718,1)),"X","")</f>
        <v/>
      </c>
      <c r="O718" t="str">
        <f>IF((K718&amp;L718&amp;M718&amp;N718)="","Y","X")</f>
        <v>Y</v>
      </c>
      <c r="P718" s="21">
        <f>'Actions-Copy'!S718</f>
        <v>0</v>
      </c>
    </row>
    <row r="719" spans="1:16" ht="28.5" hidden="1" customHeight="1" x14ac:dyDescent="0.25">
      <c r="A719" t="str">
        <f>VLOOKUP('Actions-Copy'!C719,ModuleNames,4,FALSE)</f>
        <v>Stores</v>
      </c>
      <c r="B719" t="str">
        <f>VLOOKUP('Actions-Copy'!C719,ModuleNames,3,FALSE)</f>
        <v>Stores</v>
      </c>
      <c r="C719" t="str">
        <f>VLOOKUP('Actions-Copy'!C719,ModuleNames,2,FALSE)</f>
        <v>Disposal Lines</v>
      </c>
      <c r="D719" s="21" t="str">
        <f>'Actions-Copy'!D719</f>
        <v>Export (Rowset)</v>
      </c>
      <c r="E719" t="str">
        <f>(IF(ISBLANK('Actions-Copy'!F719),'Actions-Copy'!D719,'Actions-Copy'!F719))</f>
        <v>Export (Rowset)</v>
      </c>
      <c r="F719" s="21" t="str">
        <f>'Actions-Copy'!C719</f>
        <v>disposal_detail</v>
      </c>
      <c r="G719" s="21" t="str">
        <f>'Actions-Copy'!B719</f>
        <v>ag5</v>
      </c>
      <c r="H719" s="21" t="str">
        <f>'Actions-Copy'!A719</f>
        <v>a3</v>
      </c>
      <c r="I719" t="str">
        <f>IF(ISBLANK('Actions-Copy'!O719),"","Y")</f>
        <v/>
      </c>
      <c r="J719">
        <f>'Actions-Copy'!O719</f>
        <v>0</v>
      </c>
      <c r="K719" t="str">
        <f>IF(ISNUMBER(SEARCH(Module_Name_Short&amp;"_"&amp;SUBSTITUTE(Title," ",""),'Actions-Copy'!$S719,1)),"X","")</f>
        <v/>
      </c>
      <c r="L719" t="str">
        <f>IF(ISNUMBER(SEARCH(Module_Name_Short&amp;"_"&amp;SUBSTITUTE(Title," ",""),'Actions-Copy'!$S719,1)),"X","")</f>
        <v/>
      </c>
      <c r="M719" t="str">
        <f>IF(ISNUMBER(SEARCH(Module_Name_Short&amp;"_"&amp;SUBSTITUTE(Title," ",""),'Actions-Copy'!$S719,1)),"X","")</f>
        <v/>
      </c>
      <c r="N719" t="str">
        <f>IF(ISNUMBER(SEARCH(Module_Name_Short&amp;"_"&amp;SUBSTITUTE(Title," ",""),'Actions-Copy'!$S719,1)),"X","")</f>
        <v/>
      </c>
      <c r="O719" t="str">
        <f>IF((K719&amp;L719&amp;M719&amp;N719)="","Y","X")</f>
        <v>Y</v>
      </c>
      <c r="P719" s="21">
        <f>'Actions-Copy'!S719</f>
        <v>0</v>
      </c>
    </row>
    <row r="720" spans="1:16" ht="28.5" hidden="1" customHeight="1" x14ac:dyDescent="0.25">
      <c r="A720" t="str">
        <f>VLOOKUP('Actions-Copy'!C720,ModuleNames,4,FALSE)</f>
        <v>Stores</v>
      </c>
      <c r="B720" t="str">
        <f>VLOOKUP('Actions-Copy'!C720,ModuleNames,3,FALSE)</f>
        <v>Stores</v>
      </c>
      <c r="C720" t="str">
        <f>VLOOKUP('Actions-Copy'!C720,ModuleNames,2,FALSE)</f>
        <v>Disposal Lines</v>
      </c>
      <c r="D720" s="21" t="str">
        <f>'Actions-Copy'!D720</f>
        <v>Export (Rss)</v>
      </c>
      <c r="E720" t="str">
        <f>(IF(ISBLANK('Actions-Copy'!F720),'Actions-Copy'!D720,'Actions-Copy'!F720))</f>
        <v>Export (Rss)</v>
      </c>
      <c r="F720" s="21" t="str">
        <f>'Actions-Copy'!C720</f>
        <v>disposal_detail</v>
      </c>
      <c r="G720" s="21" t="str">
        <f>'Actions-Copy'!B720</f>
        <v>ag5</v>
      </c>
      <c r="H720" s="21" t="str">
        <f>'Actions-Copy'!A720</f>
        <v>a4</v>
      </c>
      <c r="I720" t="str">
        <f>IF(ISBLANK('Actions-Copy'!O720),"","Y")</f>
        <v/>
      </c>
      <c r="J720">
        <f>'Actions-Copy'!O720</f>
        <v>0</v>
      </c>
      <c r="K720" t="str">
        <f>IF(ISNUMBER(SEARCH(Module_Name_Short&amp;"_"&amp;SUBSTITUTE(Title," ",""),'Actions-Copy'!$S720,1)),"X","")</f>
        <v/>
      </c>
      <c r="L720" t="str">
        <f>IF(ISNUMBER(SEARCH(Module_Name_Short&amp;"_"&amp;SUBSTITUTE(Title," ",""),'Actions-Copy'!$S720,1)),"X","")</f>
        <v/>
      </c>
      <c r="M720" t="str">
        <f>IF(ISNUMBER(SEARCH(Module_Name_Short&amp;"_"&amp;SUBSTITUTE(Title," ",""),'Actions-Copy'!$S720,1)),"X","")</f>
        <v/>
      </c>
      <c r="N720" t="str">
        <f>IF(ISNUMBER(SEARCH(Module_Name_Short&amp;"_"&amp;SUBSTITUTE(Title," ",""),'Actions-Copy'!$S720,1)),"X","")</f>
        <v/>
      </c>
      <c r="O720" t="str">
        <f>IF((K720&amp;L720&amp;M720&amp;N720)="","Y","X")</f>
        <v>Y</v>
      </c>
      <c r="P720" s="21">
        <f>'Actions-Copy'!S720</f>
        <v>0</v>
      </c>
    </row>
    <row r="721" spans="1:16" ht="28.5" hidden="1" customHeight="1" x14ac:dyDescent="0.25">
      <c r="A721" t="str">
        <f>VLOOKUP('Actions-Copy'!C721,ModuleNames,4,FALSE)</f>
        <v>Stores</v>
      </c>
      <c r="B721" t="str">
        <f>VLOOKUP('Actions-Copy'!C721,ModuleNames,3,FALSE)</f>
        <v>Stores</v>
      </c>
      <c r="C721" t="str">
        <f>VLOOKUP('Actions-Copy'!C721,ModuleNames,2,FALSE)</f>
        <v>Disposal Lines</v>
      </c>
      <c r="D721" s="21">
        <f>'Actions-Copy'!D721</f>
        <v>0</v>
      </c>
      <c r="E721">
        <f>(IF(ISBLANK('Actions-Copy'!F721),'Actions-Copy'!D721,'Actions-Copy'!F721))</f>
        <v>0</v>
      </c>
      <c r="F721" s="21" t="str">
        <f>'Actions-Copy'!C721</f>
        <v>disposal_detail</v>
      </c>
      <c r="G721" s="21" t="str">
        <f>'Actions-Copy'!B721</f>
        <v>ag5</v>
      </c>
      <c r="H721" s="21" t="str">
        <f>'Actions-Copy'!A721</f>
        <v>a5</v>
      </c>
      <c r="I721" t="str">
        <f>IF(ISBLANK('Actions-Copy'!O721),"","Y")</f>
        <v/>
      </c>
      <c r="J721">
        <f>'Actions-Copy'!O721</f>
        <v>0</v>
      </c>
      <c r="K721" t="str">
        <f>IF(ISNUMBER(SEARCH(Module_Name_Short&amp;"_"&amp;SUBSTITUTE(Title," ",""),'Actions-Copy'!$S721,1)),"X","")</f>
        <v/>
      </c>
      <c r="L721" t="str">
        <f>IF(ISNUMBER(SEARCH(Module_Name_Short&amp;"_"&amp;SUBSTITUTE(Title," ",""),'Actions-Copy'!$S721,1)),"X","")</f>
        <v/>
      </c>
      <c r="M721" t="str">
        <f>IF(ISNUMBER(SEARCH(Module_Name_Short&amp;"_"&amp;SUBSTITUTE(Title," ",""),'Actions-Copy'!$S721,1)),"X","")</f>
        <v/>
      </c>
      <c r="N721" t="str">
        <f>IF(ISNUMBER(SEARCH(Module_Name_Short&amp;"_"&amp;SUBSTITUTE(Title," ",""),'Actions-Copy'!$S721,1)),"X","")</f>
        <v/>
      </c>
      <c r="O721" t="str">
        <f>IF((K721&amp;L721&amp;M721&amp;N721)="","Y","X")</f>
        <v>Y</v>
      </c>
      <c r="P721" s="21">
        <f>'Actions-Copy'!S721</f>
        <v>0</v>
      </c>
    </row>
    <row r="722" spans="1:16" ht="28.5" hidden="1" customHeight="1" x14ac:dyDescent="0.25">
      <c r="A722" t="str">
        <f>VLOOKUP('Actions-Copy'!C722,ModuleNames,4,FALSE)</f>
        <v>Stores</v>
      </c>
      <c r="B722" t="str">
        <f>VLOOKUP('Actions-Copy'!C722,ModuleNames,3,FALSE)</f>
        <v>Stores</v>
      </c>
      <c r="C722" t="str">
        <f>VLOOKUP('Actions-Copy'!C722,ModuleNames,2,FALSE)</f>
        <v>Disposal Lines</v>
      </c>
      <c r="D722" s="21" t="str">
        <f>'Actions-Copy'!D722</f>
        <v>Import</v>
      </c>
      <c r="E722" t="str">
        <f>(IF(ISBLANK('Actions-Copy'!F722),'Actions-Copy'!D722,'Actions-Copy'!F722))</f>
        <v>Import</v>
      </c>
      <c r="F722" s="21" t="str">
        <f>'Actions-Copy'!C722</f>
        <v>disposal_detail</v>
      </c>
      <c r="G722" s="21" t="str">
        <f>'Actions-Copy'!B722</f>
        <v>ag5</v>
      </c>
      <c r="H722" s="21" t="str">
        <f>'Actions-Copy'!A722</f>
        <v>a6</v>
      </c>
      <c r="I722" t="str">
        <f>IF(ISBLANK('Actions-Copy'!O722),"","Y")</f>
        <v/>
      </c>
      <c r="J722">
        <f>'Actions-Copy'!O722</f>
        <v>0</v>
      </c>
      <c r="K722" t="str">
        <f>IF(ISNUMBER(SEARCH(Module_Name_Short&amp;"_"&amp;SUBSTITUTE(Title," ",""),'Actions-Copy'!$S722,1)),"X","")</f>
        <v/>
      </c>
      <c r="L722" t="str">
        <f>IF(ISNUMBER(SEARCH(Module_Name_Short&amp;"_"&amp;SUBSTITUTE(Title," ",""),'Actions-Copy'!$S722,1)),"X","")</f>
        <v/>
      </c>
      <c r="M722" t="str">
        <f>IF(ISNUMBER(SEARCH(Module_Name_Short&amp;"_"&amp;SUBSTITUTE(Title," ",""),'Actions-Copy'!$S722,1)),"X","")</f>
        <v/>
      </c>
      <c r="N722" t="str">
        <f>IF(ISNUMBER(SEARCH(Module_Name_Short&amp;"_"&amp;SUBSTITUTE(Title," ",""),'Actions-Copy'!$S722,1)),"X","")</f>
        <v/>
      </c>
      <c r="O722" t="str">
        <f>IF((K722&amp;L722&amp;M722&amp;N722)="","Y","X")</f>
        <v>Y</v>
      </c>
      <c r="P722" s="21">
        <f>'Actions-Copy'!S722</f>
        <v>0</v>
      </c>
    </row>
    <row r="723" spans="1:16" ht="28.5" hidden="1" customHeight="1" x14ac:dyDescent="0.25">
      <c r="A723" t="str">
        <f>VLOOKUP('Actions-Copy'!C723,ModuleNames,4,FALSE)</f>
        <v>Stores</v>
      </c>
      <c r="B723" t="str">
        <f>VLOOKUP('Actions-Copy'!C723,ModuleNames,3,FALSE)</f>
        <v>Stores</v>
      </c>
      <c r="C723" t="str">
        <f>VLOOKUP('Actions-Copy'!C723,ModuleNames,2,FALSE)</f>
        <v>Disposal Lines</v>
      </c>
      <c r="D723" s="21" t="str">
        <f>'Actions-Copy'!D723</f>
        <v>Data Sheet</v>
      </c>
      <c r="E723" t="str">
        <f>(IF(ISBLANK('Actions-Copy'!F723),'Actions-Copy'!D723,'Actions-Copy'!F723))</f>
        <v>Data Sheet</v>
      </c>
      <c r="F723" s="21" t="str">
        <f>'Actions-Copy'!C723</f>
        <v>disposal_detail</v>
      </c>
      <c r="G723" s="21" t="str">
        <f>'Actions-Copy'!B723</f>
        <v>ag5</v>
      </c>
      <c r="H723" s="21" t="str">
        <f>'Actions-Copy'!A723</f>
        <v>a7</v>
      </c>
      <c r="I723" t="str">
        <f>IF(ISBLANK('Actions-Copy'!O723),"","Y")</f>
        <v/>
      </c>
      <c r="J723">
        <f>'Actions-Copy'!O723</f>
        <v>0</v>
      </c>
      <c r="K723" t="str">
        <f>IF(ISNUMBER(SEARCH(Module_Name_Short&amp;"_"&amp;SUBSTITUTE(Title," ",""),'Actions-Copy'!$S723,1)),"X","")</f>
        <v/>
      </c>
      <c r="L723" t="str">
        <f>IF(ISNUMBER(SEARCH(Module_Name_Short&amp;"_"&amp;SUBSTITUTE(Title," ",""),'Actions-Copy'!$S723,1)),"X","")</f>
        <v/>
      </c>
      <c r="M723" t="str">
        <f>IF(ISNUMBER(SEARCH(Module_Name_Short&amp;"_"&amp;SUBSTITUTE(Title," ",""),'Actions-Copy'!$S723,1)),"X","")</f>
        <v/>
      </c>
      <c r="N723" t="str">
        <f>IF(ISNUMBER(SEARCH(Module_Name_Short&amp;"_"&amp;SUBSTITUTE(Title," ",""),'Actions-Copy'!$S723,1)),"X","")</f>
        <v/>
      </c>
      <c r="O723" t="str">
        <f>IF((K723&amp;L723&amp;M723&amp;N723)="","Y","X")</f>
        <v>Y</v>
      </c>
      <c r="P723" s="21">
        <f>'Actions-Copy'!S723</f>
        <v>0</v>
      </c>
    </row>
    <row r="724" spans="1:16" ht="28.5" hidden="1" customHeight="1" x14ac:dyDescent="0.25">
      <c r="A724" t="str">
        <f>VLOOKUP('Actions-Copy'!C724,ModuleNames,4,FALSE)</f>
        <v>Stores</v>
      </c>
      <c r="B724" t="str">
        <f>VLOOKUP('Actions-Copy'!C724,ModuleNames,3,FALSE)</f>
        <v>Stores</v>
      </c>
      <c r="C724" t="str">
        <f>VLOOKUP('Actions-Copy'!C724,ModuleNames,2,FALSE)</f>
        <v>Disposal Lines</v>
      </c>
      <c r="D724" s="21" t="str">
        <f>'Actions-Copy'!D724</f>
        <v>Grid</v>
      </c>
      <c r="E724" t="str">
        <f>(IF(ISBLANK('Actions-Copy'!F724),'Actions-Copy'!D724,'Actions-Copy'!F724))</f>
        <v>Grid</v>
      </c>
      <c r="F724" s="21" t="str">
        <f>'Actions-Copy'!C724</f>
        <v>disposal_detail</v>
      </c>
      <c r="G724" s="21" t="str">
        <f>'Actions-Copy'!B724</f>
        <v>ag5</v>
      </c>
      <c r="H724" s="21" t="str">
        <f>'Actions-Copy'!A724</f>
        <v>a8</v>
      </c>
      <c r="I724" t="str">
        <f>IF(ISBLANK('Actions-Copy'!O724),"","Y")</f>
        <v/>
      </c>
      <c r="J724">
        <f>'Actions-Copy'!O724</f>
        <v>0</v>
      </c>
      <c r="K724" t="str">
        <f>IF(ISNUMBER(SEARCH(Module_Name_Short&amp;"_"&amp;SUBSTITUTE(Title," ",""),'Actions-Copy'!$S724,1)),"X","")</f>
        <v/>
      </c>
      <c r="L724" t="str">
        <f>IF(ISNUMBER(SEARCH(Module_Name_Short&amp;"_"&amp;SUBSTITUTE(Title," ",""),'Actions-Copy'!$S724,1)),"X","")</f>
        <v/>
      </c>
      <c r="M724" t="str">
        <f>IF(ISNUMBER(SEARCH(Module_Name_Short&amp;"_"&amp;SUBSTITUTE(Title," ",""),'Actions-Copy'!$S724,1)),"X","")</f>
        <v/>
      </c>
      <c r="N724" t="str">
        <f>IF(ISNUMBER(SEARCH(Module_Name_Short&amp;"_"&amp;SUBSTITUTE(Title," ",""),'Actions-Copy'!$S724,1)),"X","")</f>
        <v/>
      </c>
      <c r="O724" t="str">
        <f>IF((K724&amp;L724&amp;M724&amp;N724)="","Y","X")</f>
        <v>Y</v>
      </c>
      <c r="P724" s="21">
        <f>'Actions-Copy'!S724</f>
        <v>0</v>
      </c>
    </row>
    <row r="725" spans="1:16" ht="28.5" hidden="1" customHeight="1" x14ac:dyDescent="0.25">
      <c r="A725" t="str">
        <f>VLOOKUP('Actions-Copy'!C725,ModuleNames,4,FALSE)</f>
        <v>Stores</v>
      </c>
      <c r="B725" t="str">
        <f>VLOOKUP('Actions-Copy'!C725,ModuleNames,3,FALSE)</f>
        <v>Stores</v>
      </c>
      <c r="C725" t="str">
        <f>VLOOKUP('Actions-Copy'!C725,ModuleNames,2,FALSE)</f>
        <v>Disposal Lines</v>
      </c>
      <c r="D725" s="21" t="str">
        <f>'Actions-Copy'!D725</f>
        <v>Update</v>
      </c>
      <c r="E725" t="str">
        <f>(IF(ISBLANK('Actions-Copy'!F725),'Actions-Copy'!D725,'Actions-Copy'!F725))</f>
        <v>Update</v>
      </c>
      <c r="F725" s="21" t="str">
        <f>'Actions-Copy'!C725</f>
        <v>disposal_detail</v>
      </c>
      <c r="G725" s="21" t="str">
        <f>'Actions-Copy'!B725</f>
        <v>ag6</v>
      </c>
      <c r="H725" s="21" t="str">
        <f>'Actions-Copy'!A725</f>
        <v>a1</v>
      </c>
      <c r="I725" t="str">
        <f>IF(ISBLANK('Actions-Copy'!O725),"","Y")</f>
        <v/>
      </c>
      <c r="J725">
        <f>'Actions-Copy'!O725</f>
        <v>0</v>
      </c>
      <c r="K725" t="str">
        <f>IF(ISNUMBER(SEARCH(Module_Name_Short&amp;"_"&amp;SUBSTITUTE(Title," ",""),'Actions-Copy'!$S725,1)),"X","")</f>
        <v/>
      </c>
      <c r="L725" t="str">
        <f>IF(ISNUMBER(SEARCH(Module_Name_Short&amp;"_"&amp;SUBSTITUTE(Title," ",""),'Actions-Copy'!$S725,1)),"X","")</f>
        <v/>
      </c>
      <c r="M725" t="str">
        <f>IF(ISNUMBER(SEARCH(Module_Name_Short&amp;"_"&amp;SUBSTITUTE(Title," ",""),'Actions-Copy'!$S725,1)),"X","")</f>
        <v/>
      </c>
      <c r="N725" t="str">
        <f>IF(ISNUMBER(SEARCH(Module_Name_Short&amp;"_"&amp;SUBSTITUTE(Title," ",""),'Actions-Copy'!$S725,1)),"X","")</f>
        <v/>
      </c>
      <c r="O725" t="str">
        <f>IF((K725&amp;L725&amp;M725&amp;N725)="","Y","X")</f>
        <v>Y</v>
      </c>
      <c r="P725" s="21">
        <f>'Actions-Copy'!S725</f>
        <v>0</v>
      </c>
    </row>
    <row r="726" spans="1:16" ht="28.5" hidden="1" customHeight="1" x14ac:dyDescent="0.25">
      <c r="A726" t="str">
        <f>VLOOKUP('Actions-Copy'!C726,ModuleNames,4,FALSE)</f>
        <v>Stores</v>
      </c>
      <c r="B726" t="str">
        <f>VLOOKUP('Actions-Copy'!C726,ModuleNames,3,FALSE)</f>
        <v>Stores</v>
      </c>
      <c r="C726" t="str">
        <f>VLOOKUP('Actions-Copy'!C726,ModuleNames,2,FALSE)</f>
        <v>Disposal Lines</v>
      </c>
      <c r="D726" s="21" t="str">
        <f>'Actions-Copy'!D726</f>
        <v>Cancel</v>
      </c>
      <c r="E726" t="str">
        <f>(IF(ISBLANK('Actions-Copy'!F726),'Actions-Copy'!D726,'Actions-Copy'!F726))</f>
        <v>Cancel</v>
      </c>
      <c r="F726" s="21" t="str">
        <f>'Actions-Copy'!C726</f>
        <v>disposal_detail</v>
      </c>
      <c r="G726" s="21" t="str">
        <f>'Actions-Copy'!B726</f>
        <v>ag6</v>
      </c>
      <c r="H726" s="21" t="str">
        <f>'Actions-Copy'!A726</f>
        <v>a2</v>
      </c>
      <c r="I726" t="str">
        <f>IF(ISBLANK('Actions-Copy'!O726),"","Y")</f>
        <v/>
      </c>
      <c r="J726">
        <f>'Actions-Copy'!O726</f>
        <v>0</v>
      </c>
      <c r="K726" t="str">
        <f>IF(ISNUMBER(SEARCH(Module_Name_Short&amp;"_"&amp;SUBSTITUTE(Title," ",""),'Actions-Copy'!$S726,1)),"X","")</f>
        <v/>
      </c>
      <c r="L726" t="str">
        <f>IF(ISNUMBER(SEARCH(Module_Name_Short&amp;"_"&amp;SUBSTITUTE(Title," ",""),'Actions-Copy'!$S726,1)),"X","")</f>
        <v/>
      </c>
      <c r="M726" t="str">
        <f>IF(ISNUMBER(SEARCH(Module_Name_Short&amp;"_"&amp;SUBSTITUTE(Title," ",""),'Actions-Copy'!$S726,1)),"X","")</f>
        <v/>
      </c>
      <c r="N726" t="str">
        <f>IF(ISNUMBER(SEARCH(Module_Name_Short&amp;"_"&amp;SUBSTITUTE(Title," ",""),'Actions-Copy'!$S726,1)),"X","")</f>
        <v/>
      </c>
      <c r="O726" t="str">
        <f>IF((K726&amp;L726&amp;M726&amp;N726)="","Y","X")</f>
        <v>Y</v>
      </c>
      <c r="P726" s="21">
        <f>'Actions-Copy'!S726</f>
        <v>0</v>
      </c>
    </row>
    <row r="727" spans="1:16" ht="28.5" hidden="1" customHeight="1" x14ac:dyDescent="0.25">
      <c r="A727" t="str">
        <f>VLOOKUP('Actions-Copy'!C727,ModuleNames,4,FALSE)</f>
        <v>Stores</v>
      </c>
      <c r="B727" t="str">
        <f>VLOOKUP('Actions-Copy'!C727,ModuleNames,3,FALSE)</f>
        <v>Stores</v>
      </c>
      <c r="C727" t="str">
        <f>VLOOKUP('Actions-Copy'!C727,ModuleNames,2,FALSE)</f>
        <v>Disposal Lines</v>
      </c>
      <c r="D727" s="21" t="str">
        <f>'Actions-Copy'!D727</f>
        <v>Insert</v>
      </c>
      <c r="E727" t="str">
        <f>(IF(ISBLANK('Actions-Copy'!F727),'Actions-Copy'!D727,'Actions-Copy'!F727))</f>
        <v>Insert</v>
      </c>
      <c r="F727" s="21" t="str">
        <f>'Actions-Copy'!C727</f>
        <v>disposal_detail</v>
      </c>
      <c r="G727" s="21" t="str">
        <f>'Actions-Copy'!B727</f>
        <v>ag6</v>
      </c>
      <c r="H727" s="21" t="str">
        <f>'Actions-Copy'!A727</f>
        <v>a3</v>
      </c>
      <c r="I727" t="str">
        <f>IF(ISBLANK('Actions-Copy'!O727),"","Y")</f>
        <v/>
      </c>
      <c r="J727">
        <f>'Actions-Copy'!O727</f>
        <v>0</v>
      </c>
      <c r="K727" t="str">
        <f>IF(ISNUMBER(SEARCH(Module_Name_Short&amp;"_"&amp;SUBSTITUTE(Title," ",""),'Actions-Copy'!$S727,1)),"X","")</f>
        <v/>
      </c>
      <c r="L727" t="str">
        <f>IF(ISNUMBER(SEARCH(Module_Name_Short&amp;"_"&amp;SUBSTITUTE(Title," ",""),'Actions-Copy'!$S727,1)),"X","")</f>
        <v/>
      </c>
      <c r="M727" t="str">
        <f>IF(ISNUMBER(SEARCH(Module_Name_Short&amp;"_"&amp;SUBSTITUTE(Title," ",""),'Actions-Copy'!$S727,1)),"X","")</f>
        <v/>
      </c>
      <c r="N727" t="str">
        <f>IF(ISNUMBER(SEARCH(Module_Name_Short&amp;"_"&amp;SUBSTITUTE(Title," ",""),'Actions-Copy'!$S727,1)),"X","")</f>
        <v/>
      </c>
      <c r="O727" t="str">
        <f>IF((K727&amp;L727&amp;M727&amp;N727)="","Y","X")</f>
        <v>Y</v>
      </c>
      <c r="P727" s="21">
        <f>'Actions-Copy'!S727</f>
        <v>0</v>
      </c>
    </row>
    <row r="728" spans="1:16" ht="28.5" hidden="1" customHeight="1" x14ac:dyDescent="0.25">
      <c r="A728" t="str">
        <f>VLOOKUP('Actions-Copy'!C728,ModuleNames,4,FALSE)</f>
        <v>Stores</v>
      </c>
      <c r="B728" t="str">
        <f>VLOOKUP('Actions-Copy'!C728,ModuleNames,3,FALSE)</f>
        <v>Stores</v>
      </c>
      <c r="C728" t="str">
        <f>VLOOKUP('Actions-Copy'!C728,ModuleNames,2,FALSE)</f>
        <v>Disposal Lines</v>
      </c>
      <c r="D728" s="21" t="str">
        <f>'Actions-Copy'!D728</f>
        <v>Cancel</v>
      </c>
      <c r="E728" t="str">
        <f>(IF(ISBLANK('Actions-Copy'!F728),'Actions-Copy'!D728,'Actions-Copy'!F728))</f>
        <v>Cancel</v>
      </c>
      <c r="F728" s="21" t="str">
        <f>'Actions-Copy'!C728</f>
        <v>disposal_detail</v>
      </c>
      <c r="G728" s="21" t="str">
        <f>'Actions-Copy'!B728</f>
        <v>ag6</v>
      </c>
      <c r="H728" s="21" t="str">
        <f>'Actions-Copy'!A728</f>
        <v>a4</v>
      </c>
      <c r="I728" t="str">
        <f>IF(ISBLANK('Actions-Copy'!O728),"","Y")</f>
        <v/>
      </c>
      <c r="J728">
        <f>'Actions-Copy'!O728</f>
        <v>0</v>
      </c>
      <c r="K728" t="str">
        <f>IF(ISNUMBER(SEARCH(Module_Name_Short&amp;"_"&amp;SUBSTITUTE(Title," ",""),'Actions-Copy'!$S728,1)),"X","")</f>
        <v/>
      </c>
      <c r="L728" t="str">
        <f>IF(ISNUMBER(SEARCH(Module_Name_Short&amp;"_"&amp;SUBSTITUTE(Title," ",""),'Actions-Copy'!$S728,1)),"X","")</f>
        <v/>
      </c>
      <c r="M728" t="str">
        <f>IF(ISNUMBER(SEARCH(Module_Name_Short&amp;"_"&amp;SUBSTITUTE(Title," ",""),'Actions-Copy'!$S728,1)),"X","")</f>
        <v/>
      </c>
      <c r="N728" t="str">
        <f>IF(ISNUMBER(SEARCH(Module_Name_Short&amp;"_"&amp;SUBSTITUTE(Title," ",""),'Actions-Copy'!$S728,1)),"X","")</f>
        <v/>
      </c>
      <c r="O728" t="str">
        <f>IF((K728&amp;L728&amp;M728&amp;N728)="","Y","X")</f>
        <v>Y</v>
      </c>
      <c r="P728" s="21">
        <f>'Actions-Copy'!S728</f>
        <v>0</v>
      </c>
    </row>
    <row r="729" spans="1:16" ht="28.5" hidden="1" customHeight="1" x14ac:dyDescent="0.25">
      <c r="A729" t="str">
        <f>VLOOKUP('Actions-Copy'!C729,ModuleNames,4,FALSE)</f>
        <v>Stores</v>
      </c>
      <c r="B729" t="str">
        <f>VLOOKUP('Actions-Copy'!C729,ModuleNames,3,FALSE)</f>
        <v>Stores</v>
      </c>
      <c r="C729" t="str">
        <f>VLOOKUP('Actions-Copy'!C729,ModuleNames,2,FALSE)</f>
        <v>Disposal Lines</v>
      </c>
      <c r="D729" s="21" t="str">
        <f>'Actions-Copy'!D729</f>
        <v>Report (Pdf)</v>
      </c>
      <c r="E729" t="str">
        <f>(IF(ISBLANK('Actions-Copy'!F729),'Actions-Copy'!D729,'Actions-Copy'!F729))</f>
        <v>Report (Pdf)</v>
      </c>
      <c r="F729" s="21" t="str">
        <f>'Actions-Copy'!C729</f>
        <v>disposal_detail</v>
      </c>
      <c r="G729" s="21" t="str">
        <f>'Actions-Copy'!B729</f>
        <v>ag7</v>
      </c>
      <c r="H729" s="21" t="str">
        <f>'Actions-Copy'!A729</f>
        <v>a1</v>
      </c>
      <c r="I729" t="str">
        <f>IF(ISBLANK('Actions-Copy'!O729),"","Y")</f>
        <v/>
      </c>
      <c r="J729">
        <f>'Actions-Copy'!O729</f>
        <v>0</v>
      </c>
      <c r="K729" t="str">
        <f>IF(ISNUMBER(SEARCH(Module_Name_Short&amp;"_"&amp;SUBSTITUTE(Title," ",""),'Actions-Copy'!$S729,1)),"X","")</f>
        <v/>
      </c>
      <c r="L729" t="str">
        <f>IF(ISNUMBER(SEARCH(Module_Name_Short&amp;"_"&amp;SUBSTITUTE(Title," ",""),'Actions-Copy'!$S729,1)),"X","")</f>
        <v/>
      </c>
      <c r="M729" t="str">
        <f>IF(ISNUMBER(SEARCH(Module_Name_Short&amp;"_"&amp;SUBSTITUTE(Title," ",""),'Actions-Copy'!$S729,1)),"X","")</f>
        <v/>
      </c>
      <c r="N729" t="str">
        <f>IF(ISNUMBER(SEARCH(Module_Name_Short&amp;"_"&amp;SUBSTITUTE(Title," ",""),'Actions-Copy'!$S729,1)),"X","")</f>
        <v/>
      </c>
      <c r="O729" t="str">
        <f>IF((K729&amp;L729&amp;M729&amp;N729)="","Y","X")</f>
        <v>Y</v>
      </c>
      <c r="P729" s="21">
        <f>'Actions-Copy'!S729</f>
        <v>0</v>
      </c>
    </row>
    <row r="730" spans="1:16" ht="28.5" hidden="1" customHeight="1" x14ac:dyDescent="0.25">
      <c r="A730" t="str">
        <f>VLOOKUP('Actions-Copy'!C730,ModuleNames,4,FALSE)</f>
        <v>Stores</v>
      </c>
      <c r="B730" t="str">
        <f>VLOOKUP('Actions-Copy'!C730,ModuleNames,3,FALSE)</f>
        <v>Stores</v>
      </c>
      <c r="C730" t="str">
        <f>VLOOKUP('Actions-Copy'!C730,ModuleNames,2,FALSE)</f>
        <v>Disposal Lines</v>
      </c>
      <c r="D730" s="21" t="str">
        <f>'Actions-Copy'!D730</f>
        <v>Report (Image)</v>
      </c>
      <c r="E730" t="str">
        <f>(IF(ISBLANK('Actions-Copy'!F730),'Actions-Copy'!D730,'Actions-Copy'!F730))</f>
        <v>Report (Image)</v>
      </c>
      <c r="F730" s="21" t="str">
        <f>'Actions-Copy'!C730</f>
        <v>disposal_detail</v>
      </c>
      <c r="G730" s="21" t="str">
        <f>'Actions-Copy'!B730</f>
        <v>ag7</v>
      </c>
      <c r="H730" s="21" t="str">
        <f>'Actions-Copy'!A730</f>
        <v>a2</v>
      </c>
      <c r="I730" t="str">
        <f>IF(ISBLANK('Actions-Copy'!O730),"","Y")</f>
        <v/>
      </c>
      <c r="J730">
        <f>'Actions-Copy'!O730</f>
        <v>0</v>
      </c>
      <c r="K730" t="str">
        <f>IF(ISNUMBER(SEARCH(Module_Name_Short&amp;"_"&amp;SUBSTITUTE(Title," ",""),'Actions-Copy'!$S730,1)),"X","")</f>
        <v/>
      </c>
      <c r="L730" t="str">
        <f>IF(ISNUMBER(SEARCH(Module_Name_Short&amp;"_"&amp;SUBSTITUTE(Title," ",""),'Actions-Copy'!$S730,1)),"X","")</f>
        <v/>
      </c>
      <c r="M730" t="str">
        <f>IF(ISNUMBER(SEARCH(Module_Name_Short&amp;"_"&amp;SUBSTITUTE(Title," ",""),'Actions-Copy'!$S730,1)),"X","")</f>
        <v/>
      </c>
      <c r="N730" t="str">
        <f>IF(ISNUMBER(SEARCH(Module_Name_Short&amp;"_"&amp;SUBSTITUTE(Title," ",""),'Actions-Copy'!$S730,1)),"X","")</f>
        <v/>
      </c>
      <c r="O730" t="str">
        <f>IF((K730&amp;L730&amp;M730&amp;N730)="","Y","X")</f>
        <v>Y</v>
      </c>
      <c r="P730" s="21">
        <f>'Actions-Copy'!S730</f>
        <v>0</v>
      </c>
    </row>
    <row r="731" spans="1:16" ht="28.5" hidden="1" customHeight="1" x14ac:dyDescent="0.25">
      <c r="A731" t="str">
        <f>VLOOKUP('Actions-Copy'!C731,ModuleNames,4,FALSE)</f>
        <v>Stores</v>
      </c>
      <c r="B731" t="str">
        <f>VLOOKUP('Actions-Copy'!C731,ModuleNames,3,FALSE)</f>
        <v>Stores</v>
      </c>
      <c r="C731" t="str">
        <f>VLOOKUP('Actions-Copy'!C731,ModuleNames,2,FALSE)</f>
        <v>Disposal Lines</v>
      </c>
      <c r="D731" s="21" t="str">
        <f>'Actions-Copy'!D731</f>
        <v>Report (Excel)</v>
      </c>
      <c r="E731" t="str">
        <f>(IF(ISBLANK('Actions-Copy'!F731),'Actions-Copy'!D731,'Actions-Copy'!F731))</f>
        <v>Report (Excel)</v>
      </c>
      <c r="F731" s="21" t="str">
        <f>'Actions-Copy'!C731</f>
        <v>disposal_detail</v>
      </c>
      <c r="G731" s="21" t="str">
        <f>'Actions-Copy'!B731</f>
        <v>ag7</v>
      </c>
      <c r="H731" s="21" t="str">
        <f>'Actions-Copy'!A731</f>
        <v>a3</v>
      </c>
      <c r="I731" t="str">
        <f>IF(ISBLANK('Actions-Copy'!O731),"","Y")</f>
        <v/>
      </c>
      <c r="J731">
        <f>'Actions-Copy'!O731</f>
        <v>0</v>
      </c>
      <c r="K731" t="str">
        <f>IF(ISNUMBER(SEARCH(Module_Name_Short&amp;"_"&amp;SUBSTITUTE(Title," ",""),'Actions-Copy'!$S731,1)),"X","")</f>
        <v/>
      </c>
      <c r="L731" t="str">
        <f>IF(ISNUMBER(SEARCH(Module_Name_Short&amp;"_"&amp;SUBSTITUTE(Title," ",""),'Actions-Copy'!$S731,1)),"X","")</f>
        <v/>
      </c>
      <c r="M731" t="str">
        <f>IF(ISNUMBER(SEARCH(Module_Name_Short&amp;"_"&amp;SUBSTITUTE(Title," ",""),'Actions-Copy'!$S731,1)),"X","")</f>
        <v/>
      </c>
      <c r="N731" t="str">
        <f>IF(ISNUMBER(SEARCH(Module_Name_Short&amp;"_"&amp;SUBSTITUTE(Title," ",""),'Actions-Copy'!$S731,1)),"X","")</f>
        <v/>
      </c>
      <c r="O731" t="str">
        <f>IF((K731&amp;L731&amp;M731&amp;N731)="","Y","X")</f>
        <v>Y</v>
      </c>
      <c r="P731" s="21">
        <f>'Actions-Copy'!S731</f>
        <v>0</v>
      </c>
    </row>
    <row r="732" spans="1:16" ht="28.5" hidden="1" customHeight="1" x14ac:dyDescent="0.25">
      <c r="A732" t="str">
        <f>VLOOKUP('Actions-Copy'!C732,ModuleNames,4,FALSE)</f>
        <v>Stores</v>
      </c>
      <c r="B732" t="str">
        <f>VLOOKUP('Actions-Copy'!C732,ModuleNames,3,FALSE)</f>
        <v>Stores</v>
      </c>
      <c r="C732" t="str">
        <f>VLOOKUP('Actions-Copy'!C732,ModuleNames,2,FALSE)</f>
        <v>Disposal Lines</v>
      </c>
      <c r="D732" s="21" t="str">
        <f>'Actions-Copy'!D732</f>
        <v>Report (Word)</v>
      </c>
      <c r="E732" t="str">
        <f>(IF(ISBLANK('Actions-Copy'!F732),'Actions-Copy'!D732,'Actions-Copy'!F732))</f>
        <v>Report (Word)</v>
      </c>
      <c r="F732" s="21" t="str">
        <f>'Actions-Copy'!C732</f>
        <v>disposal_detail</v>
      </c>
      <c r="G732" s="21" t="str">
        <f>'Actions-Copy'!B732</f>
        <v>ag7</v>
      </c>
      <c r="H732" s="21" t="str">
        <f>'Actions-Copy'!A732</f>
        <v>a4</v>
      </c>
      <c r="I732" t="str">
        <f>IF(ISBLANK('Actions-Copy'!O732),"","Y")</f>
        <v/>
      </c>
      <c r="J732">
        <f>'Actions-Copy'!O732</f>
        <v>0</v>
      </c>
      <c r="K732" t="str">
        <f>IF(ISNUMBER(SEARCH(Module_Name_Short&amp;"_"&amp;SUBSTITUTE(Title," ",""),'Actions-Copy'!$S732,1)),"X","")</f>
        <v/>
      </c>
      <c r="L732" t="str">
        <f>IF(ISNUMBER(SEARCH(Module_Name_Short&amp;"_"&amp;SUBSTITUTE(Title," ",""),'Actions-Copy'!$S732,1)),"X","")</f>
        <v/>
      </c>
      <c r="M732" t="str">
        <f>IF(ISNUMBER(SEARCH(Module_Name_Short&amp;"_"&amp;SUBSTITUTE(Title," ",""),'Actions-Copy'!$S732,1)),"X","")</f>
        <v/>
      </c>
      <c r="N732" t="str">
        <f>IF(ISNUMBER(SEARCH(Module_Name_Short&amp;"_"&amp;SUBSTITUTE(Title," ",""),'Actions-Copy'!$S732,1)),"X","")</f>
        <v/>
      </c>
      <c r="O732" t="str">
        <f>IF((K732&amp;L732&amp;M732&amp;N732)="","Y","X")</f>
        <v>Y</v>
      </c>
      <c r="P732" s="21">
        <f>'Actions-Copy'!S732</f>
        <v>0</v>
      </c>
    </row>
    <row r="733" spans="1:16" ht="28.5" hidden="1" customHeight="1" x14ac:dyDescent="0.25">
      <c r="A733" t="str">
        <f>VLOOKUP('Actions-Copy'!C733,ModuleNames,4,FALSE)</f>
        <v>Stores</v>
      </c>
      <c r="B733" t="str">
        <f>VLOOKUP('Actions-Copy'!C733,ModuleNames,3,FALSE)</f>
        <v>Stores</v>
      </c>
      <c r="C733" t="str">
        <f>VLOOKUP('Actions-Copy'!C733,ModuleNames,2,FALSE)</f>
        <v>Disposal Lines</v>
      </c>
      <c r="D733" s="21" t="str">
        <f>'Actions-Copy'!D733</f>
        <v>Update</v>
      </c>
      <c r="E733" t="str">
        <f>(IF(ISBLANK('Actions-Copy'!F733),'Actions-Copy'!D733,'Actions-Copy'!F733))</f>
        <v>Update</v>
      </c>
      <c r="F733" s="21" t="str">
        <f>'Actions-Copy'!C733</f>
        <v>disposal_detail</v>
      </c>
      <c r="G733" s="21" t="str">
        <f>'Actions-Copy'!B733</f>
        <v>ag8</v>
      </c>
      <c r="H733" s="21" t="str">
        <f>'Actions-Copy'!A733</f>
        <v>a4</v>
      </c>
      <c r="I733" t="str">
        <f>IF(ISBLANK('Actions-Copy'!O733),"","Y")</f>
        <v/>
      </c>
      <c r="J733">
        <f>'Actions-Copy'!O733</f>
        <v>0</v>
      </c>
      <c r="K733" t="str">
        <f>IF(ISNUMBER(SEARCH(Module_Name_Short&amp;"_"&amp;SUBSTITUTE(Title," ",""),'Actions-Copy'!$S733,1)),"X","")</f>
        <v/>
      </c>
      <c r="L733" t="str">
        <f>IF(ISNUMBER(SEARCH(Module_Name_Short&amp;"_"&amp;SUBSTITUTE(Title," ",""),'Actions-Copy'!$S733,1)),"X","")</f>
        <v/>
      </c>
      <c r="M733" t="str">
        <f>IF(ISNUMBER(SEARCH(Module_Name_Short&amp;"_"&amp;SUBSTITUTE(Title," ",""),'Actions-Copy'!$S733,1)),"X","")</f>
        <v/>
      </c>
      <c r="N733" t="str">
        <f>IF(ISNUMBER(SEARCH(Module_Name_Short&amp;"_"&amp;SUBSTITUTE(Title," ",""),'Actions-Copy'!$S733,1)),"X","")</f>
        <v/>
      </c>
      <c r="O733" t="str">
        <f>IF((K733&amp;L733&amp;M733&amp;N733)="","Y","X")</f>
        <v>Y</v>
      </c>
      <c r="P733" s="21">
        <f>'Actions-Copy'!S733</f>
        <v>0</v>
      </c>
    </row>
    <row r="734" spans="1:16" ht="28.5" hidden="1" customHeight="1" x14ac:dyDescent="0.25">
      <c r="A734" t="str">
        <f>VLOOKUP('Actions-Copy'!C734,ModuleNames,4,FALSE)</f>
        <v>Stores</v>
      </c>
      <c r="B734" t="str">
        <f>VLOOKUP('Actions-Copy'!C734,ModuleNames,3,FALSE)</f>
        <v>Stores</v>
      </c>
      <c r="C734" t="str">
        <f>VLOOKUP('Actions-Copy'!C734,ModuleNames,2,FALSE)</f>
        <v>Disposal Lines</v>
      </c>
      <c r="D734" s="21" t="str">
        <f>'Actions-Copy'!D734</f>
        <v>Cancel</v>
      </c>
      <c r="E734" t="str">
        <f>(IF(ISBLANK('Actions-Copy'!F734),'Actions-Copy'!D734,'Actions-Copy'!F734))</f>
        <v>Cancel</v>
      </c>
      <c r="F734" s="21" t="str">
        <f>'Actions-Copy'!C734</f>
        <v>disposal_detail</v>
      </c>
      <c r="G734" s="21" t="str">
        <f>'Actions-Copy'!B734</f>
        <v>ag8</v>
      </c>
      <c r="H734" s="21" t="str">
        <f>'Actions-Copy'!A734</f>
        <v>a5</v>
      </c>
      <c r="I734" t="str">
        <f>IF(ISBLANK('Actions-Copy'!O734),"","Y")</f>
        <v/>
      </c>
      <c r="J734">
        <f>'Actions-Copy'!O734</f>
        <v>0</v>
      </c>
      <c r="K734" t="str">
        <f>IF(ISNUMBER(SEARCH(Module_Name_Short&amp;"_"&amp;SUBSTITUTE(Title," ",""),'Actions-Copy'!$S734,1)),"X","")</f>
        <v/>
      </c>
      <c r="L734" t="str">
        <f>IF(ISNUMBER(SEARCH(Module_Name_Short&amp;"_"&amp;SUBSTITUTE(Title," ",""),'Actions-Copy'!$S734,1)),"X","")</f>
        <v/>
      </c>
      <c r="M734" t="str">
        <f>IF(ISNUMBER(SEARCH(Module_Name_Short&amp;"_"&amp;SUBSTITUTE(Title," ",""),'Actions-Copy'!$S734,1)),"X","")</f>
        <v/>
      </c>
      <c r="N734" t="str">
        <f>IF(ISNUMBER(SEARCH(Module_Name_Short&amp;"_"&amp;SUBSTITUTE(Title," ",""),'Actions-Copy'!$S734,1)),"X","")</f>
        <v/>
      </c>
      <c r="O734" t="str">
        <f>IF((K734&amp;L734&amp;M734&amp;N734)="","Y","X")</f>
        <v>Y</v>
      </c>
      <c r="P734" s="21">
        <f>'Actions-Copy'!S734</f>
        <v>0</v>
      </c>
    </row>
    <row r="735" spans="1:16" ht="28.5" hidden="1" customHeight="1" x14ac:dyDescent="0.25">
      <c r="A735" t="str">
        <f>VLOOKUP('Actions-Copy'!C735,ModuleNames,4,FALSE)</f>
        <v>Stores</v>
      </c>
      <c r="B735" t="str">
        <f>VLOOKUP('Actions-Copy'!C735,ModuleNames,3,FALSE)</f>
        <v>Stores</v>
      </c>
      <c r="C735" t="str">
        <f>VLOOKUP('Actions-Copy'!C735,ModuleNames,2,FALSE)</f>
        <v>Disposal Lines</v>
      </c>
      <c r="D735" s="21" t="str">
        <f>'Actions-Copy'!D735</f>
        <v>Insert</v>
      </c>
      <c r="E735" t="str">
        <f>(IF(ISBLANK('Actions-Copy'!F735),'Actions-Copy'!D735,'Actions-Copy'!F735))</f>
        <v>Insert</v>
      </c>
      <c r="F735" s="21" t="str">
        <f>'Actions-Copy'!C735</f>
        <v>disposal_detail</v>
      </c>
      <c r="G735" s="21" t="str">
        <f>'Actions-Copy'!B735</f>
        <v>ag8</v>
      </c>
      <c r="H735" s="21" t="str">
        <f>'Actions-Copy'!A735</f>
        <v>a6</v>
      </c>
      <c r="I735" t="str">
        <f>IF(ISBLANK('Actions-Copy'!O735),"","Y")</f>
        <v/>
      </c>
      <c r="J735">
        <f>'Actions-Copy'!O735</f>
        <v>0</v>
      </c>
      <c r="K735" t="str">
        <f>IF(ISNUMBER(SEARCH(Module_Name_Short&amp;"_"&amp;SUBSTITUTE(Title," ",""),'Actions-Copy'!$S735,1)),"X","")</f>
        <v/>
      </c>
      <c r="L735" t="str">
        <f>IF(ISNUMBER(SEARCH(Module_Name_Short&amp;"_"&amp;SUBSTITUTE(Title," ",""),'Actions-Copy'!$S735,1)),"X","")</f>
        <v/>
      </c>
      <c r="M735" t="str">
        <f>IF(ISNUMBER(SEARCH(Module_Name_Short&amp;"_"&amp;SUBSTITUTE(Title," ",""),'Actions-Copy'!$S735,1)),"X","")</f>
        <v/>
      </c>
      <c r="N735" t="str">
        <f>IF(ISNUMBER(SEARCH(Module_Name_Short&amp;"_"&amp;SUBSTITUTE(Title," ",""),'Actions-Copy'!$S735,1)),"X","")</f>
        <v/>
      </c>
      <c r="O735" t="str">
        <f>IF((K735&amp;L735&amp;M735&amp;N735)="","Y","X")</f>
        <v>Y</v>
      </c>
      <c r="P735" s="21">
        <f>'Actions-Copy'!S735</f>
        <v>0</v>
      </c>
    </row>
    <row r="736" spans="1:16" ht="28.5" hidden="1" customHeight="1" x14ac:dyDescent="0.25">
      <c r="A736" t="str">
        <f>VLOOKUP('Actions-Copy'!C736,ModuleNames,4,FALSE)</f>
        <v>Stores</v>
      </c>
      <c r="B736" t="str">
        <f>VLOOKUP('Actions-Copy'!C736,ModuleNames,3,FALSE)</f>
        <v>Stores</v>
      </c>
      <c r="C736" t="str">
        <f>VLOOKUP('Actions-Copy'!C736,ModuleNames,2,FALSE)</f>
        <v>Disposal Lines</v>
      </c>
      <c r="D736" s="21" t="str">
        <f>'Actions-Copy'!D736</f>
        <v>Cancel</v>
      </c>
      <c r="E736" t="str">
        <f>(IF(ISBLANK('Actions-Copy'!F736),'Actions-Copy'!D736,'Actions-Copy'!F736))</f>
        <v>Cancel</v>
      </c>
      <c r="F736" s="21" t="str">
        <f>'Actions-Copy'!C736</f>
        <v>disposal_detail</v>
      </c>
      <c r="G736" s="21" t="str">
        <f>'Actions-Copy'!B736</f>
        <v>ag8</v>
      </c>
      <c r="H736" s="21" t="str">
        <f>'Actions-Copy'!A736</f>
        <v>a7</v>
      </c>
      <c r="I736" t="str">
        <f>IF(ISBLANK('Actions-Copy'!O736),"","Y")</f>
        <v/>
      </c>
      <c r="J736">
        <f>'Actions-Copy'!O736</f>
        <v>0</v>
      </c>
      <c r="K736" t="str">
        <f>IF(ISNUMBER(SEARCH(Module_Name_Short&amp;"_"&amp;SUBSTITUTE(Title," ",""),'Actions-Copy'!$S736,1)),"X","")</f>
        <v/>
      </c>
      <c r="L736" t="str">
        <f>IF(ISNUMBER(SEARCH(Module_Name_Short&amp;"_"&amp;SUBSTITUTE(Title," ",""),'Actions-Copy'!$S736,1)),"X","")</f>
        <v/>
      </c>
      <c r="M736" t="str">
        <f>IF(ISNUMBER(SEARCH(Module_Name_Short&amp;"_"&amp;SUBSTITUTE(Title," ",""),'Actions-Copy'!$S736,1)),"X","")</f>
        <v/>
      </c>
      <c r="N736" t="str">
        <f>IF(ISNUMBER(SEARCH(Module_Name_Short&amp;"_"&amp;SUBSTITUTE(Title," ",""),'Actions-Copy'!$S736,1)),"X","")</f>
        <v/>
      </c>
      <c r="O736" t="str">
        <f>IF((K736&amp;L736&amp;M736&amp;N736)="","Y","X")</f>
        <v>Y</v>
      </c>
      <c r="P736" s="21">
        <f>'Actions-Copy'!S736</f>
        <v>0</v>
      </c>
    </row>
    <row r="737" spans="1:16" ht="28.5" customHeight="1" x14ac:dyDescent="0.25">
      <c r="A737" t="str">
        <f>VLOOKUP('Actions-Copy'!C737,ModuleNames,4,FALSE)</f>
        <v>Staff</v>
      </c>
      <c r="B737" t="str">
        <f>VLOOKUP('Actions-Copy'!C737,ModuleNames,3,FALSE)</f>
        <v>Staff</v>
      </c>
      <c r="C737" t="str">
        <f>VLOOKUP('Actions-Copy'!C737,ModuleNames,2,FALSE)</f>
        <v>Divisions</v>
      </c>
      <c r="D737" s="21" t="str">
        <f>'Actions-Copy'!D737</f>
        <v>Select</v>
      </c>
      <c r="E737" t="str">
        <f>(IF(ISBLANK('Actions-Copy'!F737),'Actions-Copy'!D737,'Actions-Copy'!F737))</f>
        <v>Select</v>
      </c>
      <c r="F737" s="21" t="str">
        <f>'Actions-Copy'!C737</f>
        <v>divisions</v>
      </c>
      <c r="G737" s="21" t="str">
        <f>'Actions-Copy'!B737</f>
        <v>ag1</v>
      </c>
      <c r="H737" s="21" t="str">
        <f>'Actions-Copy'!A737</f>
        <v>a1</v>
      </c>
      <c r="I737" t="str">
        <f>IF(ISBLANK('Actions-Copy'!O737),"","Y")</f>
        <v/>
      </c>
      <c r="J737">
        <f>'Actions-Copy'!O737</f>
        <v>0</v>
      </c>
      <c r="K737" t="str">
        <f>IF(ISNUMBER(SEARCH(Module_Name_Short&amp;"_"&amp;SUBSTITUTE(Title," ",""),'Actions-Copy'!$S737,1)),"X","")</f>
        <v>X</v>
      </c>
      <c r="L737" t="str">
        <f>IF(ISNUMBER(SEARCH(Module_Name_Short&amp;"_"&amp;SUBSTITUTE(Title," ",""),'Actions-Copy'!$S737,1)),"X","")</f>
        <v/>
      </c>
      <c r="M737" t="str">
        <f>IF(ISNUMBER(SEARCH(Module_Name_Short&amp;"_"&amp;SUBSTITUTE(Title," ",""),'Actions-Copy'!$S737,1)),"X","")</f>
        <v/>
      </c>
      <c r="N737" t="str">
        <f>IF(ISNUMBER(SEARCH(Module_Name_Short&amp;"_"&amp;SUBSTITUTE(Title," ",""),'Actions-Copy'!$S737,1)),"X","")</f>
        <v/>
      </c>
      <c r="O737" t="str">
        <f>IF((K737&amp;L737&amp;M737&amp;N737)="","Y","X")</f>
        <v>X</v>
      </c>
      <c r="P737" s="21" t="str">
        <f>'Actions-Copy'!S737</f>
        <v>Staff_View</v>
      </c>
    </row>
    <row r="738" spans="1:16" ht="28.5" customHeight="1" x14ac:dyDescent="0.25">
      <c r="A738" t="str">
        <f>VLOOKUP('Actions-Copy'!C901,ModuleNames,4,FALSE)</f>
        <v>Finance</v>
      </c>
      <c r="B738" t="str">
        <f>VLOOKUP('Actions-Copy'!C901,ModuleNames,3,FALSE)</f>
        <v>Finance</v>
      </c>
      <c r="C738" t="str">
        <f>VLOOKUP('Actions-Copy'!C901,ModuleNames,2,FALSE)</f>
        <v>GL Codes</v>
      </c>
      <c r="D738" s="21" t="str">
        <f>'Actions-Copy'!D901</f>
        <v>New</v>
      </c>
      <c r="E738" t="str">
        <f>(IF(ISBLANK('Actions-Copy'!F901),'Actions-Copy'!D901,'Actions-Copy'!F901))</f>
        <v>New</v>
      </c>
      <c r="F738" s="21" t="str">
        <f>'Actions-Copy'!C901</f>
        <v>gl_codes</v>
      </c>
      <c r="G738" s="21" t="str">
        <f>'Actions-Copy'!B901</f>
        <v>ag1</v>
      </c>
      <c r="H738" s="21" t="str">
        <f>'Actions-Copy'!A901</f>
        <v>a7</v>
      </c>
      <c r="I738" t="str">
        <f>IF(ISBLANK('Actions-Copy'!O901),"","Y")</f>
        <v/>
      </c>
      <c r="J738">
        <f>'Actions-Copy'!O901</f>
        <v>0</v>
      </c>
      <c r="K738" t="str">
        <f>IF(ISNUMBER(SEARCH(Module_Name_Short&amp;"_"&amp;SUBSTITUTE(Title," ",""),'Actions-Copy'!$S901,1)),"X","")</f>
        <v/>
      </c>
      <c r="L738" t="str">
        <f>IF(ISNUMBER(SEARCH(Module_Name_Short&amp;"_"&amp;SUBSTITUTE(Title," ",""),'Actions-Copy'!$S901,1)),"X","")</f>
        <v/>
      </c>
      <c r="M738" t="str">
        <f>IF(ISNUMBER(SEARCH(Module_Name_Short&amp;"_"&amp;SUBSTITUTE(Title," ",""),'Actions-Copy'!$S901,1)),"X","")</f>
        <v/>
      </c>
      <c r="N738" t="str">
        <f>IF(ISNUMBER(SEARCH(Module_Name_Short&amp;"_"&amp;SUBSTITUTE(Title," ",""),'Actions-Copy'!$S901,1)),"X","")</f>
        <v>X</v>
      </c>
      <c r="O738" t="str">
        <f>IF((K738&amp;L738&amp;M738&amp;N738)="","Y","X")</f>
        <v>X</v>
      </c>
      <c r="P738" s="21" t="str">
        <f>'Actions-Copy'!S901</f>
        <v>Finance_Admin</v>
      </c>
    </row>
    <row r="739" spans="1:16" ht="28.5" customHeight="1" x14ac:dyDescent="0.25">
      <c r="A739" t="str">
        <f>VLOOKUP('Actions-Copy'!C914,ModuleNames,4,FALSE)</f>
        <v>Finance</v>
      </c>
      <c r="B739" t="str">
        <f>VLOOKUP('Actions-Copy'!C914,ModuleNames,3,FALSE)</f>
        <v>Finance</v>
      </c>
      <c r="C739" t="str">
        <f>VLOOKUP('Actions-Copy'!C914,ModuleNames,2,FALSE)</f>
        <v>GL Codes</v>
      </c>
      <c r="D739" s="21" t="str">
        <f>'Actions-Copy'!D914</f>
        <v>New</v>
      </c>
      <c r="E739" t="str">
        <f>(IF(ISBLANK('Actions-Copy'!F914),'Actions-Copy'!D914,'Actions-Copy'!F914))</f>
        <v>New</v>
      </c>
      <c r="F739" s="21" t="str">
        <f>'Actions-Copy'!C914</f>
        <v>gl_codes</v>
      </c>
      <c r="G739" s="21" t="str">
        <f>'Actions-Copy'!B914</f>
        <v>ag3</v>
      </c>
      <c r="H739" s="21" t="str">
        <f>'Actions-Copy'!A914</f>
        <v>a1</v>
      </c>
      <c r="I739" t="str">
        <f>IF(ISBLANK('Actions-Copy'!O914),"","Y")</f>
        <v/>
      </c>
      <c r="J739">
        <f>'Actions-Copy'!O914</f>
        <v>0</v>
      </c>
      <c r="K739" t="str">
        <f>IF(ISNUMBER(SEARCH(Module_Name_Short&amp;"_"&amp;SUBSTITUTE(Title," ",""),'Actions-Copy'!$S914,1)),"X","")</f>
        <v/>
      </c>
      <c r="L739" t="str">
        <f>IF(ISNUMBER(SEARCH(Module_Name_Short&amp;"_"&amp;SUBSTITUTE(Title," ",""),'Actions-Copy'!$S914,1)),"X","")</f>
        <v/>
      </c>
      <c r="M739" t="str">
        <f>IF(ISNUMBER(SEARCH(Module_Name_Short&amp;"_"&amp;SUBSTITUTE(Title," ",""),'Actions-Copy'!$S914,1)),"X","")</f>
        <v/>
      </c>
      <c r="N739" t="str">
        <f>IF(ISNUMBER(SEARCH(Module_Name_Short&amp;"_"&amp;SUBSTITUTE(Title," ",""),'Actions-Copy'!$S914,1)),"X","")</f>
        <v>X</v>
      </c>
      <c r="O739" t="str">
        <f>IF((K739&amp;L739&amp;M739&amp;N739)="","Y","X")</f>
        <v>X</v>
      </c>
      <c r="P739" s="21" t="str">
        <f>'Actions-Copy'!S914</f>
        <v>Finance_Admin</v>
      </c>
    </row>
    <row r="740" spans="1:16" ht="28.5" hidden="1" customHeight="1" x14ac:dyDescent="0.25">
      <c r="A740" t="str">
        <f>VLOOKUP('Actions-Copy'!C740,ModuleNames,4,FALSE)</f>
        <v>Staff</v>
      </c>
      <c r="B740" t="str">
        <f>VLOOKUP('Actions-Copy'!C740,ModuleNames,3,FALSE)</f>
        <v>Staff</v>
      </c>
      <c r="C740" t="str">
        <f>VLOOKUP('Actions-Copy'!C740,ModuleNames,2,FALSE)</f>
        <v>Divisions</v>
      </c>
      <c r="D740" s="21">
        <f>'Actions-Copy'!D740</f>
        <v>0</v>
      </c>
      <c r="E740">
        <f>(IF(ISBLANK('Actions-Copy'!F740),'Actions-Copy'!D740,'Actions-Copy'!F740))</f>
        <v>0</v>
      </c>
      <c r="F740" s="21" t="str">
        <f>'Actions-Copy'!C740</f>
        <v>divisions</v>
      </c>
      <c r="G740" s="21" t="str">
        <f>'Actions-Copy'!B740</f>
        <v>ag1</v>
      </c>
      <c r="H740" s="21" t="str">
        <f>'Actions-Copy'!A740</f>
        <v>a6</v>
      </c>
      <c r="I740" t="str">
        <f>IF(ISBLANK('Actions-Copy'!O740),"","Y")</f>
        <v/>
      </c>
      <c r="J740">
        <f>'Actions-Copy'!O740</f>
        <v>0</v>
      </c>
      <c r="K740" t="str">
        <f>IF(ISNUMBER(SEARCH(Module_Name_Short&amp;"_"&amp;SUBSTITUTE(Title," ",""),'Actions-Copy'!$S740,1)),"X","")</f>
        <v/>
      </c>
      <c r="L740" t="str">
        <f>IF(ISNUMBER(SEARCH(Module_Name_Short&amp;"_"&amp;SUBSTITUTE(Title," ",""),'Actions-Copy'!$S740,1)),"X","")</f>
        <v/>
      </c>
      <c r="M740" t="str">
        <f>IF(ISNUMBER(SEARCH(Module_Name_Short&amp;"_"&amp;SUBSTITUTE(Title," ",""),'Actions-Copy'!$S740,1)),"X","")</f>
        <v/>
      </c>
      <c r="N740" t="str">
        <f>IF(ISNUMBER(SEARCH(Module_Name_Short&amp;"_"&amp;SUBSTITUTE(Title," ",""),'Actions-Copy'!$S740,1)),"X","")</f>
        <v/>
      </c>
      <c r="O740" t="str">
        <f>IF((K740&amp;L740&amp;M740&amp;N740)="","Y","X")</f>
        <v>Y</v>
      </c>
      <c r="P740" s="21">
        <f>'Actions-Copy'!S740</f>
        <v>0</v>
      </c>
    </row>
    <row r="741" spans="1:16" ht="28.5" customHeight="1" x14ac:dyDescent="0.25">
      <c r="A741" t="str">
        <f>VLOOKUP('Actions-Copy'!C4361,ModuleNames,4,FALSE)</f>
        <v>Finance</v>
      </c>
      <c r="B741" t="str">
        <f>VLOOKUP('Actions-Copy'!C4361,ModuleNames,3,FALSE)</f>
        <v>Finance</v>
      </c>
      <c r="C741" t="str">
        <f>VLOOKUP('Actions-Copy'!C4361,ModuleNames,2,FALSE)</f>
        <v>Invoices</v>
      </c>
      <c r="D741" s="21" t="str">
        <f>'Actions-Copy'!D4361</f>
        <v>Custom</v>
      </c>
      <c r="E741" t="str">
        <f>(IF(ISBLANK('Actions-Copy'!F4361),'Actions-Copy'!D4361,'Actions-Copy'!F4361))</f>
        <v>Cancel</v>
      </c>
      <c r="F741" s="21" t="str">
        <f>'Actions-Copy'!C4361</f>
        <v>invoice_view</v>
      </c>
      <c r="G741" s="21" t="str">
        <f>'Actions-Copy'!B4361</f>
        <v>ag100</v>
      </c>
      <c r="H741" s="21" t="str">
        <f>'Actions-Copy'!A4361</f>
        <v>a101</v>
      </c>
      <c r="I741" t="str">
        <f>IF(ISBLANK('Actions-Copy'!O4361),"","Y")</f>
        <v>Y</v>
      </c>
      <c r="J741" t="str">
        <f>'Actions-Copy'!O4361</f>
        <v>[status]=="EN"</v>
      </c>
      <c r="K741" t="str">
        <f>IF(ISNUMBER(SEARCH(Module_Name_Short&amp;"_"&amp;SUBSTITUTE(Title," ",""),'Actions-Copy'!$S4361,1)),"X","")</f>
        <v/>
      </c>
      <c r="L741" t="str">
        <f>IF(ISNUMBER(SEARCH(Module_Name_Short&amp;"_"&amp;SUBSTITUTE(Title," ",""),'Actions-Copy'!$S4361,1)),"X","")</f>
        <v>X</v>
      </c>
      <c r="M741" t="str">
        <f>IF(ISNUMBER(SEARCH(Module_Name_Short&amp;"_"&amp;SUBSTITUTE(Title," ",""),'Actions-Copy'!$S4361,1)),"X","")</f>
        <v/>
      </c>
      <c r="N741" t="str">
        <f>IF(ISNUMBER(SEARCH(Module_Name_Short&amp;"_"&amp;SUBSTITUTE(Title," ",""),'Actions-Copy'!$S4361,1)),"X","")</f>
        <v/>
      </c>
      <c r="O741" t="str">
        <f>IF((K741&amp;L741&amp;M741&amp;N741)="","Y","X")</f>
        <v>X</v>
      </c>
      <c r="P741" s="21" t="str">
        <f>'Actions-Copy'!S4361</f>
        <v>Finance_Users</v>
      </c>
    </row>
    <row r="742" spans="1:16" ht="28.5" hidden="1" customHeight="1" x14ac:dyDescent="0.25">
      <c r="A742" t="str">
        <f>VLOOKUP('Actions-Copy'!C742,ModuleNames,4,FALSE)</f>
        <v>Staff</v>
      </c>
      <c r="B742" t="str">
        <f>VLOOKUP('Actions-Copy'!C742,ModuleNames,3,FALSE)</f>
        <v>Staff</v>
      </c>
      <c r="C742" t="str">
        <f>VLOOKUP('Actions-Copy'!C742,ModuleNames,2,FALSE)</f>
        <v>Divisions</v>
      </c>
      <c r="D742" s="21" t="str">
        <f>'Actions-Copy'!D742</f>
        <v>Duplicate</v>
      </c>
      <c r="E742" t="str">
        <f>(IF(ISBLANK('Actions-Copy'!F742),'Actions-Copy'!D742,'Actions-Copy'!F742))</f>
        <v>Duplicate</v>
      </c>
      <c r="F742" s="21" t="str">
        <f>'Actions-Copy'!C742</f>
        <v>divisions</v>
      </c>
      <c r="G742" s="21" t="str">
        <f>'Actions-Copy'!B742</f>
        <v>ag1</v>
      </c>
      <c r="H742" s="21" t="str">
        <f>'Actions-Copy'!A742</f>
        <v>a8</v>
      </c>
      <c r="I742" t="str">
        <f>IF(ISBLANK('Actions-Copy'!O742),"","Y")</f>
        <v/>
      </c>
      <c r="J742">
        <f>'Actions-Copy'!O742</f>
        <v>0</v>
      </c>
      <c r="K742" t="str">
        <f>IF(ISNUMBER(SEARCH(Module_Name_Short&amp;"_"&amp;SUBSTITUTE(Title," ",""),'Actions-Copy'!$S742,1)),"X","")</f>
        <v/>
      </c>
      <c r="L742" t="str">
        <f>IF(ISNUMBER(SEARCH(Module_Name_Short&amp;"_"&amp;SUBSTITUTE(Title," ",""),'Actions-Copy'!$S742,1)),"X","")</f>
        <v/>
      </c>
      <c r="M742" t="str">
        <f>IF(ISNUMBER(SEARCH(Module_Name_Short&amp;"_"&amp;SUBSTITUTE(Title," ",""),'Actions-Copy'!$S742,1)),"X","")</f>
        <v/>
      </c>
      <c r="N742" t="str">
        <f>IF(ISNUMBER(SEARCH(Module_Name_Short&amp;"_"&amp;SUBSTITUTE(Title," ",""),'Actions-Copy'!$S742,1)),"X","")</f>
        <v>X</v>
      </c>
      <c r="O742" t="str">
        <f>IF((K742&amp;L742&amp;M742&amp;N742)="","Y","X")</f>
        <v>X</v>
      </c>
      <c r="P742" s="21" t="str">
        <f>'Actions-Copy'!S742</f>
        <v>Staff_Admin</v>
      </c>
    </row>
    <row r="743" spans="1:16" ht="28.5" customHeight="1" x14ac:dyDescent="0.25">
      <c r="A743" t="str">
        <f>VLOOKUP('Actions-Copy'!C4360,ModuleNames,4,FALSE)</f>
        <v>Finance</v>
      </c>
      <c r="B743" t="str">
        <f>VLOOKUP('Actions-Copy'!C4360,ModuleNames,3,FALSE)</f>
        <v>Finance</v>
      </c>
      <c r="C743" t="str">
        <f>VLOOKUP('Actions-Copy'!C4360,ModuleNames,2,FALSE)</f>
        <v>Invoices</v>
      </c>
      <c r="D743" s="21" t="str">
        <f>'Actions-Copy'!D4360</f>
        <v>Custom</v>
      </c>
      <c r="E743" t="str">
        <f>(IF(ISBLANK('Actions-Copy'!F4360),'Actions-Copy'!D4360,'Actions-Copy'!F4360))</f>
        <v>Complete Invoice</v>
      </c>
      <c r="F743" s="21" t="str">
        <f>'Actions-Copy'!C4360</f>
        <v>invoice_view</v>
      </c>
      <c r="G743" s="21" t="str">
        <f>'Actions-Copy'!B4360</f>
        <v>ag100</v>
      </c>
      <c r="H743" s="21" t="str">
        <f>'Actions-Copy'!A4360</f>
        <v>a100</v>
      </c>
      <c r="I743" t="str">
        <f>IF(ISBLANK('Actions-Copy'!O4360),"","Y")</f>
        <v>Y</v>
      </c>
      <c r="J743" t="str">
        <f>'Actions-Copy'!O4360</f>
        <v>((([status] =="EN") || ([status] =="AP")) &amp;&amp;
([local_variance]==0) &amp;&amp;
([tolerance_code] != "R"))</v>
      </c>
      <c r="K743" t="str">
        <f>IF(ISNUMBER(SEARCH(Module_Name_Short&amp;"_"&amp;SUBSTITUTE(Title," ",""),'Actions-Copy'!$S4360,1)),"X","")</f>
        <v/>
      </c>
      <c r="L743" t="str">
        <f>IF(ISNUMBER(SEARCH(Module_Name_Short&amp;"_"&amp;SUBSTITUTE(Title," ",""),'Actions-Copy'!$S4360,1)),"X","")</f>
        <v>X</v>
      </c>
      <c r="M743" t="str">
        <f>IF(ISNUMBER(SEARCH(Module_Name_Short&amp;"_"&amp;SUBSTITUTE(Title," ",""),'Actions-Copy'!$S4360,1)),"X","")</f>
        <v/>
      </c>
      <c r="N743" t="str">
        <f>IF(ISNUMBER(SEARCH(Module_Name_Short&amp;"_"&amp;SUBSTITUTE(Title," ",""),'Actions-Copy'!$S4360,1)),"X","")</f>
        <v/>
      </c>
      <c r="O743" t="str">
        <f>IF((K743&amp;L743&amp;M743&amp;N743)="","Y","X")</f>
        <v>X</v>
      </c>
      <c r="P743" s="21" t="str">
        <f>'Actions-Copy'!S4360</f>
        <v>Finance_Users</v>
      </c>
    </row>
    <row r="744" spans="1:16" ht="28.5" customHeight="1" x14ac:dyDescent="0.25">
      <c r="A744" t="str">
        <f>VLOOKUP('Actions-Copy'!C4324,ModuleNames,4,FALSE)</f>
        <v>Finance</v>
      </c>
      <c r="B744" t="str">
        <f>VLOOKUP('Actions-Copy'!C4324,ModuleNames,3,FALSE)</f>
        <v>Finance</v>
      </c>
      <c r="C744" t="str">
        <f>VLOOKUP('Actions-Copy'!C4324,ModuleNames,2,FALSE)</f>
        <v>Invoices</v>
      </c>
      <c r="D744" s="21" t="str">
        <f>'Actions-Copy'!D4324</f>
        <v>Edit</v>
      </c>
      <c r="E744" t="str">
        <f>(IF(ISBLANK('Actions-Copy'!F4324),'Actions-Copy'!D4324,'Actions-Copy'!F4324))</f>
        <v>Edit</v>
      </c>
      <c r="F744" s="21" t="str">
        <f>'Actions-Copy'!C4324</f>
        <v>invoice_view</v>
      </c>
      <c r="G744" s="21" t="str">
        <f>'Actions-Copy'!B4324</f>
        <v>ag1</v>
      </c>
      <c r="H744" s="21" t="str">
        <f>'Actions-Copy'!A4324</f>
        <v>a2</v>
      </c>
      <c r="I744" t="str">
        <f>IF(ISBLANK('Actions-Copy'!O4324),"","Y")</f>
        <v/>
      </c>
      <c r="J744">
        <f>'Actions-Copy'!O4324</f>
        <v>0</v>
      </c>
      <c r="K744" t="str">
        <f>IF(ISNUMBER(SEARCH(Module_Name_Short&amp;"_"&amp;SUBSTITUTE(Title," ",""),'Actions-Copy'!$S4324,1)),"X","")</f>
        <v/>
      </c>
      <c r="L744" t="str">
        <f>IF(ISNUMBER(SEARCH(Module_Name_Short&amp;"_"&amp;SUBSTITUTE(Title," ",""),'Actions-Copy'!$S4324,1)),"X","")</f>
        <v>X</v>
      </c>
      <c r="M744" t="str">
        <f>IF(ISNUMBER(SEARCH(Module_Name_Short&amp;"_"&amp;SUBSTITUTE(Title," ",""),'Actions-Copy'!$S4324,1)),"X","")</f>
        <v/>
      </c>
      <c r="N744" t="str">
        <f>IF(ISNUMBER(SEARCH(Module_Name_Short&amp;"_"&amp;SUBSTITUTE(Title," ",""),'Actions-Copy'!$S4324,1)),"X","")</f>
        <v/>
      </c>
      <c r="O744" t="str">
        <f>IF((K744&amp;L744&amp;M744&amp;N744)="","Y","X")</f>
        <v>X</v>
      </c>
      <c r="P744" s="21" t="str">
        <f>'Actions-Copy'!S4324</f>
        <v>Finance_Users</v>
      </c>
    </row>
    <row r="745" spans="1:16" ht="28.5" hidden="1" customHeight="1" x14ac:dyDescent="0.25">
      <c r="A745" t="str">
        <f>VLOOKUP('Actions-Copy'!C745,ModuleNames,4,FALSE)</f>
        <v>Staff</v>
      </c>
      <c r="B745" t="str">
        <f>VLOOKUP('Actions-Copy'!C745,ModuleNames,3,FALSE)</f>
        <v>Staff</v>
      </c>
      <c r="C745" t="str">
        <f>VLOOKUP('Actions-Copy'!C745,ModuleNames,2,FALSE)</f>
        <v>Divisions</v>
      </c>
      <c r="D745" s="21" t="str">
        <f>'Actions-Copy'!D745</f>
        <v>Cancel</v>
      </c>
      <c r="E745" t="str">
        <f>(IF(ISBLANK('Actions-Copy'!F745),'Actions-Copy'!D745,'Actions-Copy'!F745))</f>
        <v>Cancel</v>
      </c>
      <c r="F745" s="21" t="str">
        <f>'Actions-Copy'!C745</f>
        <v>divisions</v>
      </c>
      <c r="G745" s="21" t="str">
        <f>'Actions-Copy'!B745</f>
        <v>ag2</v>
      </c>
      <c r="H745" s="21" t="str">
        <f>'Actions-Copy'!A745</f>
        <v>a3</v>
      </c>
      <c r="I745" t="str">
        <f>IF(ISBLANK('Actions-Copy'!O745),"","Y")</f>
        <v/>
      </c>
      <c r="J745">
        <f>'Actions-Copy'!O745</f>
        <v>0</v>
      </c>
      <c r="K745" t="str">
        <f>IF(ISNUMBER(SEARCH(Module_Name_Short&amp;"_"&amp;SUBSTITUTE(Title," ",""),'Actions-Copy'!$S745,1)),"X","")</f>
        <v/>
      </c>
      <c r="L745" t="str">
        <f>IF(ISNUMBER(SEARCH(Module_Name_Short&amp;"_"&amp;SUBSTITUTE(Title," ",""),'Actions-Copy'!$S745,1)),"X","")</f>
        <v/>
      </c>
      <c r="M745" t="str">
        <f>IF(ISNUMBER(SEARCH(Module_Name_Short&amp;"_"&amp;SUBSTITUTE(Title," ",""),'Actions-Copy'!$S745,1)),"X","")</f>
        <v/>
      </c>
      <c r="N745" t="str">
        <f>IF(ISNUMBER(SEARCH(Module_Name_Short&amp;"_"&amp;SUBSTITUTE(Title," ",""),'Actions-Copy'!$S745,1)),"X","")</f>
        <v/>
      </c>
      <c r="O745" t="str">
        <f>IF((K745&amp;L745&amp;M745&amp;N745)="","Y","X")</f>
        <v>Y</v>
      </c>
      <c r="P745" s="21">
        <f>'Actions-Copy'!S745</f>
        <v>0</v>
      </c>
    </row>
    <row r="746" spans="1:16" ht="28.5" hidden="1" customHeight="1" x14ac:dyDescent="0.25">
      <c r="A746" t="str">
        <f>VLOOKUP('Actions-Copy'!C746,ModuleNames,4,FALSE)</f>
        <v>Staff</v>
      </c>
      <c r="B746" t="str">
        <f>VLOOKUP('Actions-Copy'!C746,ModuleNames,3,FALSE)</f>
        <v>Staff</v>
      </c>
      <c r="C746" t="str">
        <f>VLOOKUP('Actions-Copy'!C746,ModuleNames,2,FALSE)</f>
        <v>Divisions</v>
      </c>
      <c r="D746" s="21" t="str">
        <f>'Actions-Copy'!D746</f>
        <v>Update</v>
      </c>
      <c r="E746" t="str">
        <f>(IF(ISBLANK('Actions-Copy'!F746),'Actions-Copy'!D746,'Actions-Copy'!F746))</f>
        <v>Update</v>
      </c>
      <c r="F746" s="21" t="str">
        <f>'Actions-Copy'!C746</f>
        <v>divisions</v>
      </c>
      <c r="G746" s="21" t="str">
        <f>'Actions-Copy'!B746</f>
        <v>ag2</v>
      </c>
      <c r="H746" s="21" t="str">
        <f>'Actions-Copy'!A746</f>
        <v>a4</v>
      </c>
      <c r="I746" t="str">
        <f>IF(ISBLANK('Actions-Copy'!O746),"","Y")</f>
        <v/>
      </c>
      <c r="J746">
        <f>'Actions-Copy'!O746</f>
        <v>0</v>
      </c>
      <c r="K746" t="str">
        <f>IF(ISNUMBER(SEARCH(Module_Name_Short&amp;"_"&amp;SUBSTITUTE(Title," ",""),'Actions-Copy'!$S746,1)),"X","")</f>
        <v/>
      </c>
      <c r="L746" t="str">
        <f>IF(ISNUMBER(SEARCH(Module_Name_Short&amp;"_"&amp;SUBSTITUTE(Title," ",""),'Actions-Copy'!$S746,1)),"X","")</f>
        <v/>
      </c>
      <c r="M746" t="str">
        <f>IF(ISNUMBER(SEARCH(Module_Name_Short&amp;"_"&amp;SUBSTITUTE(Title," ",""),'Actions-Copy'!$S746,1)),"X","")</f>
        <v/>
      </c>
      <c r="N746" t="str">
        <f>IF(ISNUMBER(SEARCH(Module_Name_Short&amp;"_"&amp;SUBSTITUTE(Title," ",""),'Actions-Copy'!$S746,1)),"X","")</f>
        <v/>
      </c>
      <c r="O746" t="str">
        <f>IF((K746&amp;L746&amp;M746&amp;N746)="","Y","X")</f>
        <v>Y</v>
      </c>
      <c r="P746" s="21">
        <f>'Actions-Copy'!S746</f>
        <v>0</v>
      </c>
    </row>
    <row r="747" spans="1:16" ht="28.5" customHeight="1" x14ac:dyDescent="0.25">
      <c r="A747" t="str">
        <f>VLOOKUP('Actions-Copy'!C4329,ModuleNames,4,FALSE)</f>
        <v>Finance</v>
      </c>
      <c r="B747" t="str">
        <f>VLOOKUP('Actions-Copy'!C4329,ModuleNames,3,FALSE)</f>
        <v>Finance</v>
      </c>
      <c r="C747" t="str">
        <f>VLOOKUP('Actions-Copy'!C4329,ModuleNames,2,FALSE)</f>
        <v>Invoices</v>
      </c>
      <c r="D747" s="21" t="str">
        <f>'Actions-Copy'!D4329</f>
        <v>Edit</v>
      </c>
      <c r="E747" t="str">
        <f>(IF(ISBLANK('Actions-Copy'!F4329),'Actions-Copy'!D4329,'Actions-Copy'!F4329))</f>
        <v>Edit</v>
      </c>
      <c r="F747" s="21" t="str">
        <f>'Actions-Copy'!C4329</f>
        <v>invoice_view</v>
      </c>
      <c r="G747" s="21" t="str">
        <f>'Actions-Copy'!B4329</f>
        <v>ag2</v>
      </c>
      <c r="H747" s="21" t="str">
        <f>'Actions-Copy'!A4329</f>
        <v>a1</v>
      </c>
      <c r="I747" t="str">
        <f>IF(ISBLANK('Actions-Copy'!O4329),"","Y")</f>
        <v/>
      </c>
      <c r="J747">
        <f>'Actions-Copy'!O4329</f>
        <v>0</v>
      </c>
      <c r="K747" t="str">
        <f>IF(ISNUMBER(SEARCH(Module_Name_Short&amp;"_"&amp;SUBSTITUTE(Title," ",""),'Actions-Copy'!$S4329,1)),"X","")</f>
        <v/>
      </c>
      <c r="L747" t="str">
        <f>IF(ISNUMBER(SEARCH(Module_Name_Short&amp;"_"&amp;SUBSTITUTE(Title," ",""),'Actions-Copy'!$S4329,1)),"X","")</f>
        <v>X</v>
      </c>
      <c r="M747" t="str">
        <f>IF(ISNUMBER(SEARCH(Module_Name_Short&amp;"_"&amp;SUBSTITUTE(Title," ",""),'Actions-Copy'!$S4329,1)),"X","")</f>
        <v/>
      </c>
      <c r="N747" t="str">
        <f>IF(ISNUMBER(SEARCH(Module_Name_Short&amp;"_"&amp;SUBSTITUTE(Title," ",""),'Actions-Copy'!$S4329,1)),"X","")</f>
        <v/>
      </c>
      <c r="O747" t="str">
        <f>IF((K747&amp;L747&amp;M747&amp;N747)="","Y","X")</f>
        <v>X</v>
      </c>
      <c r="P747" s="21" t="str">
        <f>'Actions-Copy'!S4329</f>
        <v>Finance_Users</v>
      </c>
    </row>
    <row r="748" spans="1:16" ht="28.5" hidden="1" customHeight="1" x14ac:dyDescent="0.25">
      <c r="A748" t="str">
        <f>VLOOKUP('Actions-Copy'!C748,ModuleNames,4,FALSE)</f>
        <v>Staff</v>
      </c>
      <c r="B748" t="str">
        <f>VLOOKUP('Actions-Copy'!C748,ModuleNames,3,FALSE)</f>
        <v>Staff</v>
      </c>
      <c r="C748" t="str">
        <f>VLOOKUP('Actions-Copy'!C748,ModuleNames,2,FALSE)</f>
        <v>Divisions</v>
      </c>
      <c r="D748" s="21" t="str">
        <f>'Actions-Copy'!D748</f>
        <v>Cancel</v>
      </c>
      <c r="E748" t="str">
        <f>(IF(ISBLANK('Actions-Copy'!F748),'Actions-Copy'!D748,'Actions-Copy'!F748))</f>
        <v>Cancel</v>
      </c>
      <c r="F748" s="21" t="str">
        <f>'Actions-Copy'!C748</f>
        <v>divisions</v>
      </c>
      <c r="G748" s="21" t="str">
        <f>'Actions-Copy'!B748</f>
        <v>ag2</v>
      </c>
      <c r="H748" s="21" t="str">
        <f>'Actions-Copy'!A748</f>
        <v>a6</v>
      </c>
      <c r="I748" t="str">
        <f>IF(ISBLANK('Actions-Copy'!O748),"","Y")</f>
        <v/>
      </c>
      <c r="J748">
        <f>'Actions-Copy'!O748</f>
        <v>0</v>
      </c>
      <c r="K748" t="str">
        <f>IF(ISNUMBER(SEARCH(Module_Name_Short&amp;"_"&amp;SUBSTITUTE(Title," ",""),'Actions-Copy'!$S748,1)),"X","")</f>
        <v/>
      </c>
      <c r="L748" t="str">
        <f>IF(ISNUMBER(SEARCH(Module_Name_Short&amp;"_"&amp;SUBSTITUTE(Title," ",""),'Actions-Copy'!$S748,1)),"X","")</f>
        <v/>
      </c>
      <c r="M748" t="str">
        <f>IF(ISNUMBER(SEARCH(Module_Name_Short&amp;"_"&amp;SUBSTITUTE(Title," ",""),'Actions-Copy'!$S748,1)),"X","")</f>
        <v/>
      </c>
      <c r="N748" t="str">
        <f>IF(ISNUMBER(SEARCH(Module_Name_Short&amp;"_"&amp;SUBSTITUTE(Title," ",""),'Actions-Copy'!$S748,1)),"X","")</f>
        <v/>
      </c>
      <c r="O748" t="str">
        <f>IF((K748&amp;L748&amp;M748&amp;N748)="","Y","X")</f>
        <v>Y</v>
      </c>
      <c r="P748" s="21">
        <f>'Actions-Copy'!S748</f>
        <v>0</v>
      </c>
    </row>
    <row r="749" spans="1:16" ht="28.5" hidden="1" customHeight="1" x14ac:dyDescent="0.25">
      <c r="A749" t="str">
        <f>VLOOKUP('Actions-Copy'!C749,ModuleNames,4,FALSE)</f>
        <v>Staff</v>
      </c>
      <c r="B749" t="str">
        <f>VLOOKUP('Actions-Copy'!C749,ModuleNames,3,FALSE)</f>
        <v>Staff</v>
      </c>
      <c r="C749" t="str">
        <f>VLOOKUP('Actions-Copy'!C749,ModuleNames,2,FALSE)</f>
        <v>Divisions</v>
      </c>
      <c r="D749" s="21" t="str">
        <f>'Actions-Copy'!D749</f>
        <v>Insert</v>
      </c>
      <c r="E749" t="str">
        <f>(IF(ISBLANK('Actions-Copy'!F749),'Actions-Copy'!D749,'Actions-Copy'!F749))</f>
        <v>Insert</v>
      </c>
      <c r="F749" s="21" t="str">
        <f>'Actions-Copy'!C749</f>
        <v>divisions</v>
      </c>
      <c r="G749" s="21" t="str">
        <f>'Actions-Copy'!B749</f>
        <v>ag2</v>
      </c>
      <c r="H749" s="21" t="str">
        <f>'Actions-Copy'!A749</f>
        <v>a7</v>
      </c>
      <c r="I749" t="str">
        <f>IF(ISBLANK('Actions-Copy'!O749),"","Y")</f>
        <v/>
      </c>
      <c r="J749">
        <f>'Actions-Copy'!O749</f>
        <v>0</v>
      </c>
      <c r="K749" t="str">
        <f>IF(ISNUMBER(SEARCH(Module_Name_Short&amp;"_"&amp;SUBSTITUTE(Title," ",""),'Actions-Copy'!$S749,1)),"X","")</f>
        <v/>
      </c>
      <c r="L749" t="str">
        <f>IF(ISNUMBER(SEARCH(Module_Name_Short&amp;"_"&amp;SUBSTITUTE(Title," ",""),'Actions-Copy'!$S749,1)),"X","")</f>
        <v/>
      </c>
      <c r="M749" t="str">
        <f>IF(ISNUMBER(SEARCH(Module_Name_Short&amp;"_"&amp;SUBSTITUTE(Title," ",""),'Actions-Copy'!$S749,1)),"X","")</f>
        <v/>
      </c>
      <c r="N749" t="str">
        <f>IF(ISNUMBER(SEARCH(Module_Name_Short&amp;"_"&amp;SUBSTITUTE(Title," ",""),'Actions-Copy'!$S749,1)),"X","")</f>
        <v/>
      </c>
      <c r="O749" t="str">
        <f>IF((K749&amp;L749&amp;M749&amp;N749)="","Y","X")</f>
        <v>Y</v>
      </c>
      <c r="P749" s="21">
        <f>'Actions-Copy'!S749</f>
        <v>0</v>
      </c>
    </row>
    <row r="750" spans="1:16" ht="28.5" hidden="1" customHeight="1" x14ac:dyDescent="0.25">
      <c r="A750" t="str">
        <f>VLOOKUP('Actions-Copy'!C750,ModuleNames,4,FALSE)</f>
        <v>Staff</v>
      </c>
      <c r="B750" t="str">
        <f>VLOOKUP('Actions-Copy'!C750,ModuleNames,3,FALSE)</f>
        <v>Staff</v>
      </c>
      <c r="C750" t="str">
        <f>VLOOKUP('Actions-Copy'!C750,ModuleNames,2,FALSE)</f>
        <v>Divisions</v>
      </c>
      <c r="D750" s="21" t="str">
        <f>'Actions-Copy'!D750</f>
        <v>Cancel</v>
      </c>
      <c r="E750" t="str">
        <f>(IF(ISBLANK('Actions-Copy'!F750),'Actions-Copy'!D750,'Actions-Copy'!F750))</f>
        <v>Cancel</v>
      </c>
      <c r="F750" s="21" t="str">
        <f>'Actions-Copy'!C750</f>
        <v>divisions</v>
      </c>
      <c r="G750" s="21" t="str">
        <f>'Actions-Copy'!B750</f>
        <v>ag2</v>
      </c>
      <c r="H750" s="21" t="str">
        <f>'Actions-Copy'!A750</f>
        <v>a8</v>
      </c>
      <c r="I750" t="str">
        <f>IF(ISBLANK('Actions-Copy'!O750),"","Y")</f>
        <v/>
      </c>
      <c r="J750">
        <f>'Actions-Copy'!O750</f>
        <v>0</v>
      </c>
      <c r="K750" t="str">
        <f>IF(ISNUMBER(SEARCH(Module_Name_Short&amp;"_"&amp;SUBSTITUTE(Title," ",""),'Actions-Copy'!$S750,1)),"X","")</f>
        <v/>
      </c>
      <c r="L750" t="str">
        <f>IF(ISNUMBER(SEARCH(Module_Name_Short&amp;"_"&amp;SUBSTITUTE(Title," ",""),'Actions-Copy'!$S750,1)),"X","")</f>
        <v/>
      </c>
      <c r="M750" t="str">
        <f>IF(ISNUMBER(SEARCH(Module_Name_Short&amp;"_"&amp;SUBSTITUTE(Title," ",""),'Actions-Copy'!$S750,1)),"X","")</f>
        <v/>
      </c>
      <c r="N750" t="str">
        <f>IF(ISNUMBER(SEARCH(Module_Name_Short&amp;"_"&amp;SUBSTITUTE(Title," ",""),'Actions-Copy'!$S750,1)),"X","")</f>
        <v/>
      </c>
      <c r="O750" t="str">
        <f>IF((K750&amp;L750&amp;M750&amp;N750)="","Y","X")</f>
        <v>Y</v>
      </c>
      <c r="P750" s="21">
        <f>'Actions-Copy'!S750</f>
        <v>0</v>
      </c>
    </row>
    <row r="751" spans="1:16" ht="28.5" hidden="1" customHeight="1" x14ac:dyDescent="0.25">
      <c r="A751" t="str">
        <f>VLOOKUP('Actions-Copy'!C751,ModuleNames,4,FALSE)</f>
        <v>Staff</v>
      </c>
      <c r="B751" t="str">
        <f>VLOOKUP('Actions-Copy'!C751,ModuleNames,3,FALSE)</f>
        <v>Staff</v>
      </c>
      <c r="C751" t="str">
        <f>VLOOKUP('Actions-Copy'!C751,ModuleNames,2,FALSE)</f>
        <v>Divisions</v>
      </c>
      <c r="D751" s="21" t="str">
        <f>'Actions-Copy'!D751</f>
        <v>Insert</v>
      </c>
      <c r="E751" t="str">
        <f>(IF(ISBLANK('Actions-Copy'!F751),'Actions-Copy'!D751,'Actions-Copy'!F751))</f>
        <v>Insert</v>
      </c>
      <c r="F751" s="21" t="str">
        <f>'Actions-Copy'!C751</f>
        <v>divisions</v>
      </c>
      <c r="G751" s="21" t="str">
        <f>'Actions-Copy'!B751</f>
        <v>ag2</v>
      </c>
      <c r="H751" s="21" t="str">
        <f>'Actions-Copy'!A751</f>
        <v>a9</v>
      </c>
      <c r="I751" t="str">
        <f>IF(ISBLANK('Actions-Copy'!O751),"","Y")</f>
        <v/>
      </c>
      <c r="J751">
        <f>'Actions-Copy'!O751</f>
        <v>0</v>
      </c>
      <c r="K751" t="str">
        <f>IF(ISNUMBER(SEARCH(Module_Name_Short&amp;"_"&amp;SUBSTITUTE(Title," ",""),'Actions-Copy'!$S751,1)),"X","")</f>
        <v/>
      </c>
      <c r="L751" t="str">
        <f>IF(ISNUMBER(SEARCH(Module_Name_Short&amp;"_"&amp;SUBSTITUTE(Title," ",""),'Actions-Copy'!$S751,1)),"X","")</f>
        <v/>
      </c>
      <c r="M751" t="str">
        <f>IF(ISNUMBER(SEARCH(Module_Name_Short&amp;"_"&amp;SUBSTITUTE(Title," ",""),'Actions-Copy'!$S751,1)),"X","")</f>
        <v/>
      </c>
      <c r="N751" t="str">
        <f>IF(ISNUMBER(SEARCH(Module_Name_Short&amp;"_"&amp;SUBSTITUTE(Title," ",""),'Actions-Copy'!$S751,1)),"X","")</f>
        <v/>
      </c>
      <c r="O751" t="str">
        <f>IF((K751&amp;L751&amp;M751&amp;N751)="","Y","X")</f>
        <v>Y</v>
      </c>
      <c r="P751" s="21">
        <f>'Actions-Copy'!S751</f>
        <v>0</v>
      </c>
    </row>
    <row r="752" spans="1:16" ht="28.5" hidden="1" customHeight="1" x14ac:dyDescent="0.25">
      <c r="A752" t="str">
        <f>VLOOKUP('Actions-Copy'!C752,ModuleNames,4,FALSE)</f>
        <v>Staff</v>
      </c>
      <c r="B752" t="str">
        <f>VLOOKUP('Actions-Copy'!C752,ModuleNames,3,FALSE)</f>
        <v>Staff</v>
      </c>
      <c r="C752" t="str">
        <f>VLOOKUP('Actions-Copy'!C752,ModuleNames,2,FALSE)</f>
        <v>Divisions</v>
      </c>
      <c r="D752" s="21" t="str">
        <f>'Actions-Copy'!D752</f>
        <v>Cancel</v>
      </c>
      <c r="E752" t="str">
        <f>(IF(ISBLANK('Actions-Copy'!F752),'Actions-Copy'!D752,'Actions-Copy'!F752))</f>
        <v>Cancel</v>
      </c>
      <c r="F752" s="21" t="str">
        <f>'Actions-Copy'!C752</f>
        <v>divisions</v>
      </c>
      <c r="G752" s="21" t="str">
        <f>'Actions-Copy'!B752</f>
        <v>ag2</v>
      </c>
      <c r="H752" s="21" t="str">
        <f>'Actions-Copy'!A752</f>
        <v>a10</v>
      </c>
      <c r="I752" t="str">
        <f>IF(ISBLANK('Actions-Copy'!O752),"","Y")</f>
        <v/>
      </c>
      <c r="J752">
        <f>'Actions-Copy'!O752</f>
        <v>0</v>
      </c>
      <c r="K752" t="str">
        <f>IF(ISNUMBER(SEARCH(Module_Name_Short&amp;"_"&amp;SUBSTITUTE(Title," ",""),'Actions-Copy'!$S752,1)),"X","")</f>
        <v/>
      </c>
      <c r="L752" t="str">
        <f>IF(ISNUMBER(SEARCH(Module_Name_Short&amp;"_"&amp;SUBSTITUTE(Title," ",""),'Actions-Copy'!$S752,1)),"X","")</f>
        <v/>
      </c>
      <c r="M752" t="str">
        <f>IF(ISNUMBER(SEARCH(Module_Name_Short&amp;"_"&amp;SUBSTITUTE(Title," ",""),'Actions-Copy'!$S752,1)),"X","")</f>
        <v/>
      </c>
      <c r="N752" t="str">
        <f>IF(ISNUMBER(SEARCH(Module_Name_Short&amp;"_"&amp;SUBSTITUTE(Title," ",""),'Actions-Copy'!$S752,1)),"X","")</f>
        <v/>
      </c>
      <c r="O752" t="str">
        <f>IF((K752&amp;L752&amp;M752&amp;N752)="","Y","X")</f>
        <v>Y</v>
      </c>
      <c r="P752" s="21">
        <f>'Actions-Copy'!S752</f>
        <v>0</v>
      </c>
    </row>
    <row r="753" spans="1:16" ht="28.5" customHeight="1" x14ac:dyDescent="0.25">
      <c r="A753" t="str">
        <f>VLOOKUP('Actions-Copy'!C753,ModuleNames,4,FALSE)</f>
        <v>Staff</v>
      </c>
      <c r="B753" t="str">
        <f>VLOOKUP('Actions-Copy'!C753,ModuleNames,3,FALSE)</f>
        <v>Staff</v>
      </c>
      <c r="C753" t="str">
        <f>VLOOKUP('Actions-Copy'!C753,ModuleNames,2,FALSE)</f>
        <v>Divisions</v>
      </c>
      <c r="D753" s="21" t="str">
        <f>'Actions-Copy'!D753</f>
        <v>Select</v>
      </c>
      <c r="E753" t="str">
        <f>(IF(ISBLANK('Actions-Copy'!F753),'Actions-Copy'!D753,'Actions-Copy'!F753))</f>
        <v>Select</v>
      </c>
      <c r="F753" s="21" t="str">
        <f>'Actions-Copy'!C753</f>
        <v>divisions</v>
      </c>
      <c r="G753" s="21" t="str">
        <f>'Actions-Copy'!B753</f>
        <v>ag2</v>
      </c>
      <c r="H753" s="21" t="str">
        <f>'Actions-Copy'!A753</f>
        <v>a13</v>
      </c>
      <c r="I753" t="str">
        <f>IF(ISBLANK('Actions-Copy'!O753),"","Y")</f>
        <v>Y</v>
      </c>
      <c r="J753" t="str">
        <f>'Actions-Copy'!O753</f>
        <v>this.get_hasDetails()</v>
      </c>
      <c r="K753" t="str">
        <f>IF(ISNUMBER(SEARCH(Module_Name_Short&amp;"_"&amp;SUBSTITUTE(Title," ",""),'Actions-Copy'!$S753,1)),"X","")</f>
        <v>X</v>
      </c>
      <c r="L753" t="str">
        <f>IF(ISNUMBER(SEARCH(Module_Name_Short&amp;"_"&amp;SUBSTITUTE(Title," ",""),'Actions-Copy'!$S753,1)),"X","")</f>
        <v/>
      </c>
      <c r="M753" t="str">
        <f>IF(ISNUMBER(SEARCH(Module_Name_Short&amp;"_"&amp;SUBSTITUTE(Title," ",""),'Actions-Copy'!$S753,1)),"X","")</f>
        <v/>
      </c>
      <c r="N753" t="str">
        <f>IF(ISNUMBER(SEARCH(Module_Name_Short&amp;"_"&amp;SUBSTITUTE(Title," ",""),'Actions-Copy'!$S753,1)),"X","")</f>
        <v/>
      </c>
      <c r="O753" t="str">
        <f>IF((K753&amp;L753&amp;M753&amp;N753)="","Y","X")</f>
        <v>X</v>
      </c>
      <c r="P753" s="21" t="str">
        <f>'Actions-Copy'!S753</f>
        <v>Staff_View</v>
      </c>
    </row>
    <row r="754" spans="1:16" ht="28.5" customHeight="1" x14ac:dyDescent="0.25">
      <c r="A754" t="str">
        <f>VLOOKUP('Actions-Copy'!C4339,ModuleNames,4,FALSE)</f>
        <v>Finance</v>
      </c>
      <c r="B754" t="str">
        <f>VLOOKUP('Actions-Copy'!C4339,ModuleNames,3,FALSE)</f>
        <v>Finance</v>
      </c>
      <c r="C754" t="str">
        <f>VLOOKUP('Actions-Copy'!C4339,ModuleNames,2,FALSE)</f>
        <v>Invoices</v>
      </c>
      <c r="D754" s="21" t="str">
        <f>'Actions-Copy'!D4339</f>
        <v>Edit</v>
      </c>
      <c r="E754" t="str">
        <f>(IF(ISBLANK('Actions-Copy'!F4339),'Actions-Copy'!D4339,'Actions-Copy'!F4339))</f>
        <v>Edit</v>
      </c>
      <c r="F754" s="21" t="str">
        <f>'Actions-Copy'!C4339</f>
        <v>invoice_view</v>
      </c>
      <c r="G754" s="21" t="str">
        <f>'Actions-Copy'!B4339</f>
        <v>ag4</v>
      </c>
      <c r="H754" s="21" t="str">
        <f>'Actions-Copy'!A4339</f>
        <v>a1</v>
      </c>
      <c r="I754" t="str">
        <f>IF(ISBLANK('Actions-Copy'!O4339),"","Y")</f>
        <v/>
      </c>
      <c r="J754">
        <f>'Actions-Copy'!O4339</f>
        <v>0</v>
      </c>
      <c r="K754" t="str">
        <f>IF(ISNUMBER(SEARCH(Module_Name_Short&amp;"_"&amp;SUBSTITUTE(Title," ",""),'Actions-Copy'!$S4339,1)),"X","")</f>
        <v/>
      </c>
      <c r="L754" t="str">
        <f>IF(ISNUMBER(SEARCH(Module_Name_Short&amp;"_"&amp;SUBSTITUTE(Title," ",""),'Actions-Copy'!$S4339,1)),"X","")</f>
        <v>X</v>
      </c>
      <c r="M754" t="str">
        <f>IF(ISNUMBER(SEARCH(Module_Name_Short&amp;"_"&amp;SUBSTITUTE(Title," ",""),'Actions-Copy'!$S4339,1)),"X","")</f>
        <v/>
      </c>
      <c r="N754" t="str">
        <f>IF(ISNUMBER(SEARCH(Module_Name_Short&amp;"_"&amp;SUBSTITUTE(Title," ",""),'Actions-Copy'!$S4339,1)),"X","")</f>
        <v/>
      </c>
      <c r="O754" t="str">
        <f>IF((K754&amp;L754&amp;M754&amp;N754)="","Y","X")</f>
        <v>X</v>
      </c>
      <c r="P754" s="21" t="str">
        <f>'Actions-Copy'!S4339</f>
        <v>Finance_Users</v>
      </c>
    </row>
    <row r="755" spans="1:16" ht="28.5" customHeight="1" x14ac:dyDescent="0.25">
      <c r="A755" t="str">
        <f>VLOOKUP('Actions-Copy'!C4327,ModuleNames,4,FALSE)</f>
        <v>Finance</v>
      </c>
      <c r="B755" t="str">
        <f>VLOOKUP('Actions-Copy'!C4327,ModuleNames,3,FALSE)</f>
        <v>Finance</v>
      </c>
      <c r="C755" t="str">
        <f>VLOOKUP('Actions-Copy'!C4327,ModuleNames,2,FALSE)</f>
        <v>Invoices</v>
      </c>
      <c r="D755" s="21" t="str">
        <f>'Actions-Copy'!D4327</f>
        <v>New</v>
      </c>
      <c r="E755" t="str">
        <f>(IF(ISBLANK('Actions-Copy'!F4327),'Actions-Copy'!D4327,'Actions-Copy'!F4327))</f>
        <v>New</v>
      </c>
      <c r="F755" s="21" t="str">
        <f>'Actions-Copy'!C4327</f>
        <v>invoice_view</v>
      </c>
      <c r="G755" s="21" t="str">
        <f>'Actions-Copy'!B4327</f>
        <v>ag1</v>
      </c>
      <c r="H755" s="21" t="str">
        <f>'Actions-Copy'!A4327</f>
        <v>a7</v>
      </c>
      <c r="I755" t="str">
        <f>IF(ISBLANK('Actions-Copy'!O4327),"","Y")</f>
        <v/>
      </c>
      <c r="J755">
        <f>'Actions-Copy'!O4327</f>
        <v>0</v>
      </c>
      <c r="K755" t="str">
        <f>IF(ISNUMBER(SEARCH(Module_Name_Short&amp;"_"&amp;SUBSTITUTE(Title," ",""),'Actions-Copy'!$S4327,1)),"X","")</f>
        <v/>
      </c>
      <c r="L755" t="str">
        <f>IF(ISNUMBER(SEARCH(Module_Name_Short&amp;"_"&amp;SUBSTITUTE(Title," ",""),'Actions-Copy'!$S4327,1)),"X","")</f>
        <v>X</v>
      </c>
      <c r="M755" t="str">
        <f>IF(ISNUMBER(SEARCH(Module_Name_Short&amp;"_"&amp;SUBSTITUTE(Title," ",""),'Actions-Copy'!$S4327,1)),"X","")</f>
        <v/>
      </c>
      <c r="N755" t="str">
        <f>IF(ISNUMBER(SEARCH(Module_Name_Short&amp;"_"&amp;SUBSTITUTE(Title," ",""),'Actions-Copy'!$S4327,1)),"X","")</f>
        <v/>
      </c>
      <c r="O755" t="str">
        <f>IF((K755&amp;L755&amp;M755&amp;N755)="","Y","X")</f>
        <v>X</v>
      </c>
      <c r="P755" s="21" t="str">
        <f>'Actions-Copy'!S4327</f>
        <v>Finance_Users</v>
      </c>
    </row>
    <row r="756" spans="1:16" ht="28.5" customHeight="1" x14ac:dyDescent="0.25">
      <c r="A756" t="str">
        <f>VLOOKUP('Actions-Copy'!C4338,ModuleNames,4,FALSE)</f>
        <v>Finance</v>
      </c>
      <c r="B756" t="str">
        <f>VLOOKUP('Actions-Copy'!C4338,ModuleNames,3,FALSE)</f>
        <v>Finance</v>
      </c>
      <c r="C756" t="str">
        <f>VLOOKUP('Actions-Copy'!C4338,ModuleNames,2,FALSE)</f>
        <v>Invoices</v>
      </c>
      <c r="D756" s="21" t="str">
        <f>'Actions-Copy'!D4338</f>
        <v>New</v>
      </c>
      <c r="E756" t="str">
        <f>(IF(ISBLANK('Actions-Copy'!F4338),'Actions-Copy'!D4338,'Actions-Copy'!F4338))</f>
        <v>New Invoice</v>
      </c>
      <c r="F756" s="21" t="str">
        <f>'Actions-Copy'!C4338</f>
        <v>invoice_view</v>
      </c>
      <c r="G756" s="21" t="str">
        <f>'Actions-Copy'!B4338</f>
        <v>ag3</v>
      </c>
      <c r="H756" s="21" t="str">
        <f>'Actions-Copy'!A4338</f>
        <v>a1</v>
      </c>
      <c r="I756" t="str">
        <f>IF(ISBLANK('Actions-Copy'!O4338),"","Y")</f>
        <v/>
      </c>
      <c r="J756">
        <f>'Actions-Copy'!O4338</f>
        <v>0</v>
      </c>
      <c r="K756" t="str">
        <f>IF(ISNUMBER(SEARCH(Module_Name_Short&amp;"_"&amp;SUBSTITUTE(Title," ",""),'Actions-Copy'!$S4338,1)),"X","")</f>
        <v/>
      </c>
      <c r="L756" t="str">
        <f>IF(ISNUMBER(SEARCH(Module_Name_Short&amp;"_"&amp;SUBSTITUTE(Title," ",""),'Actions-Copy'!$S4338,1)),"X","")</f>
        <v>X</v>
      </c>
      <c r="M756" t="str">
        <f>IF(ISNUMBER(SEARCH(Module_Name_Short&amp;"_"&amp;SUBSTITUTE(Title," ",""),'Actions-Copy'!$S4338,1)),"X","")</f>
        <v/>
      </c>
      <c r="N756" t="str">
        <f>IF(ISNUMBER(SEARCH(Module_Name_Short&amp;"_"&amp;SUBSTITUTE(Title," ",""),'Actions-Copy'!$S4338,1)),"X","")</f>
        <v/>
      </c>
      <c r="O756" t="str">
        <f>IF((K756&amp;L756&amp;M756&amp;N756)="","Y","X")</f>
        <v>X</v>
      </c>
      <c r="P756" s="21" t="str">
        <f>'Actions-Copy'!S4338</f>
        <v>Finance_Users</v>
      </c>
    </row>
    <row r="757" spans="1:16" ht="28.5" hidden="1" customHeight="1" x14ac:dyDescent="0.25">
      <c r="A757" t="str">
        <f>VLOOKUP('Actions-Copy'!C757,ModuleNames,4,FALSE)</f>
        <v>Staff</v>
      </c>
      <c r="B757" t="str">
        <f>VLOOKUP('Actions-Copy'!C757,ModuleNames,3,FALSE)</f>
        <v>Staff</v>
      </c>
      <c r="C757" t="str">
        <f>VLOOKUP('Actions-Copy'!C757,ModuleNames,2,FALSE)</f>
        <v>Divisions</v>
      </c>
      <c r="D757" s="21" t="str">
        <f>'Actions-Copy'!D757</f>
        <v>Export (Csv)</v>
      </c>
      <c r="E757" t="str">
        <f>(IF(ISBLANK('Actions-Copy'!F757),'Actions-Copy'!D757,'Actions-Copy'!F757))</f>
        <v>Export (Csv)</v>
      </c>
      <c r="F757" s="21" t="str">
        <f>'Actions-Copy'!C757</f>
        <v>divisions</v>
      </c>
      <c r="G757" s="21" t="str">
        <f>'Actions-Copy'!B757</f>
        <v>ag5</v>
      </c>
      <c r="H757" s="21" t="str">
        <f>'Actions-Copy'!A757</f>
        <v>a1</v>
      </c>
      <c r="I757" t="str">
        <f>IF(ISBLANK('Actions-Copy'!O757),"","Y")</f>
        <v/>
      </c>
      <c r="J757">
        <f>'Actions-Copy'!O757</f>
        <v>0</v>
      </c>
      <c r="K757" t="str">
        <f>IF(ISNUMBER(SEARCH(Module_Name_Short&amp;"_"&amp;SUBSTITUTE(Title," ",""),'Actions-Copy'!$S757,1)),"X","")</f>
        <v/>
      </c>
      <c r="L757" t="str">
        <f>IF(ISNUMBER(SEARCH(Module_Name_Short&amp;"_"&amp;SUBSTITUTE(Title," ",""),'Actions-Copy'!$S757,1)),"X","")</f>
        <v/>
      </c>
      <c r="M757" t="str">
        <f>IF(ISNUMBER(SEARCH(Module_Name_Short&amp;"_"&amp;SUBSTITUTE(Title," ",""),'Actions-Copy'!$S757,1)),"X","")</f>
        <v/>
      </c>
      <c r="N757" t="str">
        <f>IF(ISNUMBER(SEARCH(Module_Name_Short&amp;"_"&amp;SUBSTITUTE(Title," ",""),'Actions-Copy'!$S757,1)),"X","")</f>
        <v/>
      </c>
      <c r="O757" t="str">
        <f>IF((K757&amp;L757&amp;M757&amp;N757)="","Y","X")</f>
        <v>Y</v>
      </c>
      <c r="P757" s="21">
        <f>'Actions-Copy'!S757</f>
        <v>0</v>
      </c>
    </row>
    <row r="758" spans="1:16" ht="28.5" hidden="1" customHeight="1" x14ac:dyDescent="0.25">
      <c r="A758" t="str">
        <f>VLOOKUP('Actions-Copy'!C758,ModuleNames,4,FALSE)</f>
        <v>Staff</v>
      </c>
      <c r="B758" t="str">
        <f>VLOOKUP('Actions-Copy'!C758,ModuleNames,3,FALSE)</f>
        <v>Staff</v>
      </c>
      <c r="C758" t="str">
        <f>VLOOKUP('Actions-Copy'!C758,ModuleNames,2,FALSE)</f>
        <v>Divisions</v>
      </c>
      <c r="D758" s="21">
        <f>'Actions-Copy'!D758</f>
        <v>0</v>
      </c>
      <c r="E758">
        <f>(IF(ISBLANK('Actions-Copy'!F758),'Actions-Copy'!D758,'Actions-Copy'!F758))</f>
        <v>0</v>
      </c>
      <c r="F758" s="21" t="str">
        <f>'Actions-Copy'!C758</f>
        <v>divisions</v>
      </c>
      <c r="G758" s="21" t="str">
        <f>'Actions-Copy'!B758</f>
        <v>ag5</v>
      </c>
      <c r="H758" s="21" t="str">
        <f>'Actions-Copy'!A758</f>
        <v>a2</v>
      </c>
      <c r="I758" t="str">
        <f>IF(ISBLANK('Actions-Copy'!O758),"","Y")</f>
        <v/>
      </c>
      <c r="J758">
        <f>'Actions-Copy'!O758</f>
        <v>0</v>
      </c>
      <c r="K758" t="str">
        <f>IF(ISNUMBER(SEARCH(Module_Name_Short&amp;"_"&amp;SUBSTITUTE(Title," ",""),'Actions-Copy'!$S758,1)),"X","")</f>
        <v/>
      </c>
      <c r="L758" t="str">
        <f>IF(ISNUMBER(SEARCH(Module_Name_Short&amp;"_"&amp;SUBSTITUTE(Title," ",""),'Actions-Copy'!$S758,1)),"X","")</f>
        <v/>
      </c>
      <c r="M758" t="str">
        <f>IF(ISNUMBER(SEARCH(Module_Name_Short&amp;"_"&amp;SUBSTITUTE(Title," ",""),'Actions-Copy'!$S758,1)),"X","")</f>
        <v/>
      </c>
      <c r="N758" t="str">
        <f>IF(ISNUMBER(SEARCH(Module_Name_Short&amp;"_"&amp;SUBSTITUTE(Title," ",""),'Actions-Copy'!$S758,1)),"X","")</f>
        <v/>
      </c>
      <c r="O758" t="str">
        <f>IF((K758&amp;L758&amp;M758&amp;N758)="","Y","X")</f>
        <v>Y</v>
      </c>
      <c r="P758" s="21">
        <f>'Actions-Copy'!S758</f>
        <v>0</v>
      </c>
    </row>
    <row r="759" spans="1:16" ht="28.5" hidden="1" customHeight="1" x14ac:dyDescent="0.25">
      <c r="A759" t="str">
        <f>VLOOKUP('Actions-Copy'!C759,ModuleNames,4,FALSE)</f>
        <v>Staff</v>
      </c>
      <c r="B759" t="str">
        <f>VLOOKUP('Actions-Copy'!C759,ModuleNames,3,FALSE)</f>
        <v>Staff</v>
      </c>
      <c r="C759" t="str">
        <f>VLOOKUP('Actions-Copy'!C759,ModuleNames,2,FALSE)</f>
        <v>Divisions</v>
      </c>
      <c r="D759" s="21" t="str">
        <f>'Actions-Copy'!D759</f>
        <v>Export (Rowset)</v>
      </c>
      <c r="E759" t="str">
        <f>(IF(ISBLANK('Actions-Copy'!F759),'Actions-Copy'!D759,'Actions-Copy'!F759))</f>
        <v>Export (Rowset)</v>
      </c>
      <c r="F759" s="21" t="str">
        <f>'Actions-Copy'!C759</f>
        <v>divisions</v>
      </c>
      <c r="G759" s="21" t="str">
        <f>'Actions-Copy'!B759</f>
        <v>ag5</v>
      </c>
      <c r="H759" s="21" t="str">
        <f>'Actions-Copy'!A759</f>
        <v>a3</v>
      </c>
      <c r="I759" t="str">
        <f>IF(ISBLANK('Actions-Copy'!O759),"","Y")</f>
        <v/>
      </c>
      <c r="J759">
        <f>'Actions-Copy'!O759</f>
        <v>0</v>
      </c>
      <c r="K759" t="str">
        <f>IF(ISNUMBER(SEARCH(Module_Name_Short&amp;"_"&amp;SUBSTITUTE(Title," ",""),'Actions-Copy'!$S759,1)),"X","")</f>
        <v/>
      </c>
      <c r="L759" t="str">
        <f>IF(ISNUMBER(SEARCH(Module_Name_Short&amp;"_"&amp;SUBSTITUTE(Title," ",""),'Actions-Copy'!$S759,1)),"X","")</f>
        <v/>
      </c>
      <c r="M759" t="str">
        <f>IF(ISNUMBER(SEARCH(Module_Name_Short&amp;"_"&amp;SUBSTITUTE(Title," ",""),'Actions-Copy'!$S759,1)),"X","")</f>
        <v/>
      </c>
      <c r="N759" t="str">
        <f>IF(ISNUMBER(SEARCH(Module_Name_Short&amp;"_"&amp;SUBSTITUTE(Title," ",""),'Actions-Copy'!$S759,1)),"X","")</f>
        <v/>
      </c>
      <c r="O759" t="str">
        <f>IF((K759&amp;L759&amp;M759&amp;N759)="","Y","X")</f>
        <v>Y</v>
      </c>
      <c r="P759" s="21">
        <f>'Actions-Copy'!S759</f>
        <v>0</v>
      </c>
    </row>
    <row r="760" spans="1:16" ht="28.5" hidden="1" customHeight="1" x14ac:dyDescent="0.25">
      <c r="A760" t="str">
        <f>VLOOKUP('Actions-Copy'!C760,ModuleNames,4,FALSE)</f>
        <v>Staff</v>
      </c>
      <c r="B760" t="str">
        <f>VLOOKUP('Actions-Copy'!C760,ModuleNames,3,FALSE)</f>
        <v>Staff</v>
      </c>
      <c r="C760" t="str">
        <f>VLOOKUP('Actions-Copy'!C760,ModuleNames,2,FALSE)</f>
        <v>Divisions</v>
      </c>
      <c r="D760" s="21" t="str">
        <f>'Actions-Copy'!D760</f>
        <v>Export (Rss)</v>
      </c>
      <c r="E760" t="str">
        <f>(IF(ISBLANK('Actions-Copy'!F760),'Actions-Copy'!D760,'Actions-Copy'!F760))</f>
        <v>Export (Rss)</v>
      </c>
      <c r="F760" s="21" t="str">
        <f>'Actions-Copy'!C760</f>
        <v>divisions</v>
      </c>
      <c r="G760" s="21" t="str">
        <f>'Actions-Copy'!B760</f>
        <v>ag5</v>
      </c>
      <c r="H760" s="21" t="str">
        <f>'Actions-Copy'!A760</f>
        <v>a4</v>
      </c>
      <c r="I760" t="str">
        <f>IF(ISBLANK('Actions-Copy'!O760),"","Y")</f>
        <v/>
      </c>
      <c r="J760">
        <f>'Actions-Copy'!O760</f>
        <v>0</v>
      </c>
      <c r="K760" t="str">
        <f>IF(ISNUMBER(SEARCH(Module_Name_Short&amp;"_"&amp;SUBSTITUTE(Title," ",""),'Actions-Copy'!$S760,1)),"X","")</f>
        <v/>
      </c>
      <c r="L760" t="str">
        <f>IF(ISNUMBER(SEARCH(Module_Name_Short&amp;"_"&amp;SUBSTITUTE(Title," ",""),'Actions-Copy'!$S760,1)),"X","")</f>
        <v/>
      </c>
      <c r="M760" t="str">
        <f>IF(ISNUMBER(SEARCH(Module_Name_Short&amp;"_"&amp;SUBSTITUTE(Title," ",""),'Actions-Copy'!$S760,1)),"X","")</f>
        <v/>
      </c>
      <c r="N760" t="str">
        <f>IF(ISNUMBER(SEARCH(Module_Name_Short&amp;"_"&amp;SUBSTITUTE(Title," ",""),'Actions-Copy'!$S760,1)),"X","")</f>
        <v/>
      </c>
      <c r="O760" t="str">
        <f>IF((K760&amp;L760&amp;M760&amp;N760)="","Y","X")</f>
        <v>Y</v>
      </c>
      <c r="P760" s="21">
        <f>'Actions-Copy'!S760</f>
        <v>0</v>
      </c>
    </row>
    <row r="761" spans="1:16" ht="28.5" hidden="1" customHeight="1" x14ac:dyDescent="0.25">
      <c r="A761" t="str">
        <f>VLOOKUP('Actions-Copy'!C761,ModuleNames,4,FALSE)</f>
        <v>Staff</v>
      </c>
      <c r="B761" t="str">
        <f>VLOOKUP('Actions-Copy'!C761,ModuleNames,3,FALSE)</f>
        <v>Staff</v>
      </c>
      <c r="C761" t="str">
        <f>VLOOKUP('Actions-Copy'!C761,ModuleNames,2,FALSE)</f>
        <v>Divisions</v>
      </c>
      <c r="D761" s="21">
        <f>'Actions-Copy'!D761</f>
        <v>0</v>
      </c>
      <c r="E761">
        <f>(IF(ISBLANK('Actions-Copy'!F761),'Actions-Copy'!D761,'Actions-Copy'!F761))</f>
        <v>0</v>
      </c>
      <c r="F761" s="21" t="str">
        <f>'Actions-Copy'!C761</f>
        <v>divisions</v>
      </c>
      <c r="G761" s="21" t="str">
        <f>'Actions-Copy'!B761</f>
        <v>ag5</v>
      </c>
      <c r="H761" s="21" t="str">
        <f>'Actions-Copy'!A761</f>
        <v>a5</v>
      </c>
      <c r="I761" t="str">
        <f>IF(ISBLANK('Actions-Copy'!O761),"","Y")</f>
        <v/>
      </c>
      <c r="J761">
        <f>'Actions-Copy'!O761</f>
        <v>0</v>
      </c>
      <c r="K761" t="str">
        <f>IF(ISNUMBER(SEARCH(Module_Name_Short&amp;"_"&amp;SUBSTITUTE(Title," ",""),'Actions-Copy'!$S761,1)),"X","")</f>
        <v/>
      </c>
      <c r="L761" t="str">
        <f>IF(ISNUMBER(SEARCH(Module_Name_Short&amp;"_"&amp;SUBSTITUTE(Title," ",""),'Actions-Copy'!$S761,1)),"X","")</f>
        <v/>
      </c>
      <c r="M761" t="str">
        <f>IF(ISNUMBER(SEARCH(Module_Name_Short&amp;"_"&amp;SUBSTITUTE(Title," ",""),'Actions-Copy'!$S761,1)),"X","")</f>
        <v/>
      </c>
      <c r="N761" t="str">
        <f>IF(ISNUMBER(SEARCH(Module_Name_Short&amp;"_"&amp;SUBSTITUTE(Title," ",""),'Actions-Copy'!$S761,1)),"X","")</f>
        <v/>
      </c>
      <c r="O761" t="str">
        <f>IF((K761&amp;L761&amp;M761&amp;N761)="","Y","X")</f>
        <v>Y</v>
      </c>
      <c r="P761" s="21">
        <f>'Actions-Copy'!S761</f>
        <v>0</v>
      </c>
    </row>
    <row r="762" spans="1:16" ht="28.5" hidden="1" customHeight="1" x14ac:dyDescent="0.25">
      <c r="A762" t="str">
        <f>VLOOKUP('Actions-Copy'!C762,ModuleNames,4,FALSE)</f>
        <v>Staff</v>
      </c>
      <c r="B762" t="str">
        <f>VLOOKUP('Actions-Copy'!C762,ModuleNames,3,FALSE)</f>
        <v>Staff</v>
      </c>
      <c r="C762" t="str">
        <f>VLOOKUP('Actions-Copy'!C762,ModuleNames,2,FALSE)</f>
        <v>Divisions</v>
      </c>
      <c r="D762" s="21" t="str">
        <f>'Actions-Copy'!D762</f>
        <v>Import</v>
      </c>
      <c r="E762" t="str">
        <f>(IF(ISBLANK('Actions-Copy'!F762),'Actions-Copy'!D762,'Actions-Copy'!F762))</f>
        <v>Import</v>
      </c>
      <c r="F762" s="21" t="str">
        <f>'Actions-Copy'!C762</f>
        <v>divisions</v>
      </c>
      <c r="G762" s="21" t="str">
        <f>'Actions-Copy'!B762</f>
        <v>ag5</v>
      </c>
      <c r="H762" s="21" t="str">
        <f>'Actions-Copy'!A762</f>
        <v>a6</v>
      </c>
      <c r="I762" t="str">
        <f>IF(ISBLANK('Actions-Copy'!O762),"","Y")</f>
        <v/>
      </c>
      <c r="J762">
        <f>'Actions-Copy'!O762</f>
        <v>0</v>
      </c>
      <c r="K762" t="str">
        <f>IF(ISNUMBER(SEARCH(Module_Name_Short&amp;"_"&amp;SUBSTITUTE(Title," ",""),'Actions-Copy'!$S762,1)),"X","")</f>
        <v/>
      </c>
      <c r="L762" t="str">
        <f>IF(ISNUMBER(SEARCH(Module_Name_Short&amp;"_"&amp;SUBSTITUTE(Title," ",""),'Actions-Copy'!$S762,1)),"X","")</f>
        <v/>
      </c>
      <c r="M762" t="str">
        <f>IF(ISNUMBER(SEARCH(Module_Name_Short&amp;"_"&amp;SUBSTITUTE(Title," ",""),'Actions-Copy'!$S762,1)),"X","")</f>
        <v/>
      </c>
      <c r="N762" t="str">
        <f>IF(ISNUMBER(SEARCH(Module_Name_Short&amp;"_"&amp;SUBSTITUTE(Title," ",""),'Actions-Copy'!$S762,1)),"X","")</f>
        <v/>
      </c>
      <c r="O762" t="str">
        <f>IF((K762&amp;L762&amp;M762&amp;N762)="","Y","X")</f>
        <v>Y</v>
      </c>
      <c r="P762" s="21">
        <f>'Actions-Copy'!S762</f>
        <v>0</v>
      </c>
    </row>
    <row r="763" spans="1:16" ht="28.5" hidden="1" customHeight="1" x14ac:dyDescent="0.25">
      <c r="A763" t="str">
        <f>VLOOKUP('Actions-Copy'!C763,ModuleNames,4,FALSE)</f>
        <v>Staff</v>
      </c>
      <c r="B763" t="str">
        <f>VLOOKUP('Actions-Copy'!C763,ModuleNames,3,FALSE)</f>
        <v>Staff</v>
      </c>
      <c r="C763" t="str">
        <f>VLOOKUP('Actions-Copy'!C763,ModuleNames,2,FALSE)</f>
        <v>Divisions</v>
      </c>
      <c r="D763" s="21" t="str">
        <f>'Actions-Copy'!D763</f>
        <v>Data Sheet</v>
      </c>
      <c r="E763" t="str">
        <f>(IF(ISBLANK('Actions-Copy'!F763),'Actions-Copy'!D763,'Actions-Copy'!F763))</f>
        <v>Data Sheet</v>
      </c>
      <c r="F763" s="21" t="str">
        <f>'Actions-Copy'!C763</f>
        <v>divisions</v>
      </c>
      <c r="G763" s="21" t="str">
        <f>'Actions-Copy'!B763</f>
        <v>ag5</v>
      </c>
      <c r="H763" s="21" t="str">
        <f>'Actions-Copy'!A763</f>
        <v>a7</v>
      </c>
      <c r="I763" t="str">
        <f>IF(ISBLANK('Actions-Copy'!O763),"","Y")</f>
        <v/>
      </c>
      <c r="J763">
        <f>'Actions-Copy'!O763</f>
        <v>0</v>
      </c>
      <c r="K763" t="str">
        <f>IF(ISNUMBER(SEARCH(Module_Name_Short&amp;"_"&amp;SUBSTITUTE(Title," ",""),'Actions-Copy'!$S763,1)),"X","")</f>
        <v/>
      </c>
      <c r="L763" t="str">
        <f>IF(ISNUMBER(SEARCH(Module_Name_Short&amp;"_"&amp;SUBSTITUTE(Title," ",""),'Actions-Copy'!$S763,1)),"X","")</f>
        <v/>
      </c>
      <c r="M763" t="str">
        <f>IF(ISNUMBER(SEARCH(Module_Name_Short&amp;"_"&amp;SUBSTITUTE(Title," ",""),'Actions-Copy'!$S763,1)),"X","")</f>
        <v/>
      </c>
      <c r="N763" t="str">
        <f>IF(ISNUMBER(SEARCH(Module_Name_Short&amp;"_"&amp;SUBSTITUTE(Title," ",""),'Actions-Copy'!$S763,1)),"X","")</f>
        <v/>
      </c>
      <c r="O763" t="str">
        <f>IF((K763&amp;L763&amp;M763&amp;N763)="","Y","X")</f>
        <v>Y</v>
      </c>
      <c r="P763" s="21">
        <f>'Actions-Copy'!S763</f>
        <v>0</v>
      </c>
    </row>
    <row r="764" spans="1:16" ht="28.5" hidden="1" customHeight="1" x14ac:dyDescent="0.25">
      <c r="A764" t="str">
        <f>VLOOKUP('Actions-Copy'!C764,ModuleNames,4,FALSE)</f>
        <v>Staff</v>
      </c>
      <c r="B764" t="str">
        <f>VLOOKUP('Actions-Copy'!C764,ModuleNames,3,FALSE)</f>
        <v>Staff</v>
      </c>
      <c r="C764" t="str">
        <f>VLOOKUP('Actions-Copy'!C764,ModuleNames,2,FALSE)</f>
        <v>Divisions</v>
      </c>
      <c r="D764" s="21" t="str">
        <f>'Actions-Copy'!D764</f>
        <v>Grid</v>
      </c>
      <c r="E764" t="str">
        <f>(IF(ISBLANK('Actions-Copy'!F764),'Actions-Copy'!D764,'Actions-Copy'!F764))</f>
        <v>Grid</v>
      </c>
      <c r="F764" s="21" t="str">
        <f>'Actions-Copy'!C764</f>
        <v>divisions</v>
      </c>
      <c r="G764" s="21" t="str">
        <f>'Actions-Copy'!B764</f>
        <v>ag5</v>
      </c>
      <c r="H764" s="21" t="str">
        <f>'Actions-Copy'!A764</f>
        <v>a8</v>
      </c>
      <c r="I764" t="str">
        <f>IF(ISBLANK('Actions-Copy'!O764),"","Y")</f>
        <v/>
      </c>
      <c r="J764">
        <f>'Actions-Copy'!O764</f>
        <v>0</v>
      </c>
      <c r="K764" t="str">
        <f>IF(ISNUMBER(SEARCH(Module_Name_Short&amp;"_"&amp;SUBSTITUTE(Title," ",""),'Actions-Copy'!$S764,1)),"X","")</f>
        <v/>
      </c>
      <c r="L764" t="str">
        <f>IF(ISNUMBER(SEARCH(Module_Name_Short&amp;"_"&amp;SUBSTITUTE(Title," ",""),'Actions-Copy'!$S764,1)),"X","")</f>
        <v/>
      </c>
      <c r="M764" t="str">
        <f>IF(ISNUMBER(SEARCH(Module_Name_Short&amp;"_"&amp;SUBSTITUTE(Title," ",""),'Actions-Copy'!$S764,1)),"X","")</f>
        <v/>
      </c>
      <c r="N764" t="str">
        <f>IF(ISNUMBER(SEARCH(Module_Name_Short&amp;"_"&amp;SUBSTITUTE(Title," ",""),'Actions-Copy'!$S764,1)),"X","")</f>
        <v/>
      </c>
      <c r="O764" t="str">
        <f>IF((K764&amp;L764&amp;M764&amp;N764)="","Y","X")</f>
        <v>Y</v>
      </c>
      <c r="P764" s="21">
        <f>'Actions-Copy'!S764</f>
        <v>0</v>
      </c>
    </row>
    <row r="765" spans="1:16" ht="28.5" hidden="1" customHeight="1" x14ac:dyDescent="0.25">
      <c r="A765" t="str">
        <f>VLOOKUP('Actions-Copy'!C765,ModuleNames,4,FALSE)</f>
        <v>Staff</v>
      </c>
      <c r="B765" t="str">
        <f>VLOOKUP('Actions-Copy'!C765,ModuleNames,3,FALSE)</f>
        <v>Staff</v>
      </c>
      <c r="C765" t="str">
        <f>VLOOKUP('Actions-Copy'!C765,ModuleNames,2,FALSE)</f>
        <v>Divisions</v>
      </c>
      <c r="D765" s="21" t="str">
        <f>'Actions-Copy'!D765</f>
        <v>Update</v>
      </c>
      <c r="E765" t="str">
        <f>(IF(ISBLANK('Actions-Copy'!F765),'Actions-Copy'!D765,'Actions-Copy'!F765))</f>
        <v>Update</v>
      </c>
      <c r="F765" s="21" t="str">
        <f>'Actions-Copy'!C765</f>
        <v>divisions</v>
      </c>
      <c r="G765" s="21" t="str">
        <f>'Actions-Copy'!B765</f>
        <v>ag6</v>
      </c>
      <c r="H765" s="21" t="str">
        <f>'Actions-Copy'!A765</f>
        <v>a1</v>
      </c>
      <c r="I765" t="str">
        <f>IF(ISBLANK('Actions-Copy'!O765),"","Y")</f>
        <v/>
      </c>
      <c r="J765">
        <f>'Actions-Copy'!O765</f>
        <v>0</v>
      </c>
      <c r="K765" t="str">
        <f>IF(ISNUMBER(SEARCH(Module_Name_Short&amp;"_"&amp;SUBSTITUTE(Title," ",""),'Actions-Copy'!$S765,1)),"X","")</f>
        <v/>
      </c>
      <c r="L765" t="str">
        <f>IF(ISNUMBER(SEARCH(Module_Name_Short&amp;"_"&amp;SUBSTITUTE(Title," ",""),'Actions-Copy'!$S765,1)),"X","")</f>
        <v/>
      </c>
      <c r="M765" t="str">
        <f>IF(ISNUMBER(SEARCH(Module_Name_Short&amp;"_"&amp;SUBSTITUTE(Title," ",""),'Actions-Copy'!$S765,1)),"X","")</f>
        <v/>
      </c>
      <c r="N765" t="str">
        <f>IF(ISNUMBER(SEARCH(Module_Name_Short&amp;"_"&amp;SUBSTITUTE(Title," ",""),'Actions-Copy'!$S765,1)),"X","")</f>
        <v/>
      </c>
      <c r="O765" t="str">
        <f>IF((K765&amp;L765&amp;M765&amp;N765)="","Y","X")</f>
        <v>Y</v>
      </c>
      <c r="P765" s="21">
        <f>'Actions-Copy'!S765</f>
        <v>0</v>
      </c>
    </row>
    <row r="766" spans="1:16" ht="28.5" hidden="1" customHeight="1" x14ac:dyDescent="0.25">
      <c r="A766" t="str">
        <f>VLOOKUP('Actions-Copy'!C766,ModuleNames,4,FALSE)</f>
        <v>Staff</v>
      </c>
      <c r="B766" t="str">
        <f>VLOOKUP('Actions-Copy'!C766,ModuleNames,3,FALSE)</f>
        <v>Staff</v>
      </c>
      <c r="C766" t="str">
        <f>VLOOKUP('Actions-Copy'!C766,ModuleNames,2,FALSE)</f>
        <v>Divisions</v>
      </c>
      <c r="D766" s="21" t="str">
        <f>'Actions-Copy'!D766</f>
        <v>Cancel</v>
      </c>
      <c r="E766" t="str">
        <f>(IF(ISBLANK('Actions-Copy'!F766),'Actions-Copy'!D766,'Actions-Copy'!F766))</f>
        <v>Cancel</v>
      </c>
      <c r="F766" s="21" t="str">
        <f>'Actions-Copy'!C766</f>
        <v>divisions</v>
      </c>
      <c r="G766" s="21" t="str">
        <f>'Actions-Copy'!B766</f>
        <v>ag6</v>
      </c>
      <c r="H766" s="21" t="str">
        <f>'Actions-Copy'!A766</f>
        <v>a2</v>
      </c>
      <c r="I766" t="str">
        <f>IF(ISBLANK('Actions-Copy'!O766),"","Y")</f>
        <v/>
      </c>
      <c r="J766">
        <f>'Actions-Copy'!O766</f>
        <v>0</v>
      </c>
      <c r="K766" t="str">
        <f>IF(ISNUMBER(SEARCH(Module_Name_Short&amp;"_"&amp;SUBSTITUTE(Title," ",""),'Actions-Copy'!$S766,1)),"X","")</f>
        <v/>
      </c>
      <c r="L766" t="str">
        <f>IF(ISNUMBER(SEARCH(Module_Name_Short&amp;"_"&amp;SUBSTITUTE(Title," ",""),'Actions-Copy'!$S766,1)),"X","")</f>
        <v/>
      </c>
      <c r="M766" t="str">
        <f>IF(ISNUMBER(SEARCH(Module_Name_Short&amp;"_"&amp;SUBSTITUTE(Title," ",""),'Actions-Copy'!$S766,1)),"X","")</f>
        <v/>
      </c>
      <c r="N766" t="str">
        <f>IF(ISNUMBER(SEARCH(Module_Name_Short&amp;"_"&amp;SUBSTITUTE(Title," ",""),'Actions-Copy'!$S766,1)),"X","")</f>
        <v/>
      </c>
      <c r="O766" t="str">
        <f>IF((K766&amp;L766&amp;M766&amp;N766)="","Y","X")</f>
        <v>Y</v>
      </c>
      <c r="P766" s="21">
        <f>'Actions-Copy'!S766</f>
        <v>0</v>
      </c>
    </row>
    <row r="767" spans="1:16" ht="28.5" hidden="1" customHeight="1" x14ac:dyDescent="0.25">
      <c r="A767" t="str">
        <f>VLOOKUP('Actions-Copy'!C767,ModuleNames,4,FALSE)</f>
        <v>Staff</v>
      </c>
      <c r="B767" t="str">
        <f>VLOOKUP('Actions-Copy'!C767,ModuleNames,3,FALSE)</f>
        <v>Staff</v>
      </c>
      <c r="C767" t="str">
        <f>VLOOKUP('Actions-Copy'!C767,ModuleNames,2,FALSE)</f>
        <v>Divisions</v>
      </c>
      <c r="D767" s="21" t="str">
        <f>'Actions-Copy'!D767</f>
        <v>Insert</v>
      </c>
      <c r="E767" t="str">
        <f>(IF(ISBLANK('Actions-Copy'!F767),'Actions-Copy'!D767,'Actions-Copy'!F767))</f>
        <v>Insert</v>
      </c>
      <c r="F767" s="21" t="str">
        <f>'Actions-Copy'!C767</f>
        <v>divisions</v>
      </c>
      <c r="G767" s="21" t="str">
        <f>'Actions-Copy'!B767</f>
        <v>ag6</v>
      </c>
      <c r="H767" s="21" t="str">
        <f>'Actions-Copy'!A767</f>
        <v>a3</v>
      </c>
      <c r="I767" t="str">
        <f>IF(ISBLANK('Actions-Copy'!O767),"","Y")</f>
        <v/>
      </c>
      <c r="J767">
        <f>'Actions-Copy'!O767</f>
        <v>0</v>
      </c>
      <c r="K767" t="str">
        <f>IF(ISNUMBER(SEARCH(Module_Name_Short&amp;"_"&amp;SUBSTITUTE(Title," ",""),'Actions-Copy'!$S767,1)),"X","")</f>
        <v/>
      </c>
      <c r="L767" t="str">
        <f>IF(ISNUMBER(SEARCH(Module_Name_Short&amp;"_"&amp;SUBSTITUTE(Title," ",""),'Actions-Copy'!$S767,1)),"X","")</f>
        <v/>
      </c>
      <c r="M767" t="str">
        <f>IF(ISNUMBER(SEARCH(Module_Name_Short&amp;"_"&amp;SUBSTITUTE(Title," ",""),'Actions-Copy'!$S767,1)),"X","")</f>
        <v/>
      </c>
      <c r="N767" t="str">
        <f>IF(ISNUMBER(SEARCH(Module_Name_Short&amp;"_"&amp;SUBSTITUTE(Title," ",""),'Actions-Copy'!$S767,1)),"X","")</f>
        <v/>
      </c>
      <c r="O767" t="str">
        <f>IF((K767&amp;L767&amp;M767&amp;N767)="","Y","X")</f>
        <v>Y</v>
      </c>
      <c r="P767" s="21">
        <f>'Actions-Copy'!S767</f>
        <v>0</v>
      </c>
    </row>
    <row r="768" spans="1:16" ht="28.5" hidden="1" customHeight="1" x14ac:dyDescent="0.25">
      <c r="A768" t="str">
        <f>VLOOKUP('Actions-Copy'!C768,ModuleNames,4,FALSE)</f>
        <v>Staff</v>
      </c>
      <c r="B768" t="str">
        <f>VLOOKUP('Actions-Copy'!C768,ModuleNames,3,FALSE)</f>
        <v>Staff</v>
      </c>
      <c r="C768" t="str">
        <f>VLOOKUP('Actions-Copy'!C768,ModuleNames,2,FALSE)</f>
        <v>Divisions</v>
      </c>
      <c r="D768" s="21" t="str">
        <f>'Actions-Copy'!D768</f>
        <v>Cancel</v>
      </c>
      <c r="E768" t="str">
        <f>(IF(ISBLANK('Actions-Copy'!F768),'Actions-Copy'!D768,'Actions-Copy'!F768))</f>
        <v>Cancel</v>
      </c>
      <c r="F768" s="21" t="str">
        <f>'Actions-Copy'!C768</f>
        <v>divisions</v>
      </c>
      <c r="G768" s="21" t="str">
        <f>'Actions-Copy'!B768</f>
        <v>ag6</v>
      </c>
      <c r="H768" s="21" t="str">
        <f>'Actions-Copy'!A768</f>
        <v>a4</v>
      </c>
      <c r="I768" t="str">
        <f>IF(ISBLANK('Actions-Copy'!O768),"","Y")</f>
        <v/>
      </c>
      <c r="J768">
        <f>'Actions-Copy'!O768</f>
        <v>0</v>
      </c>
      <c r="K768" t="str">
        <f>IF(ISNUMBER(SEARCH(Module_Name_Short&amp;"_"&amp;SUBSTITUTE(Title," ",""),'Actions-Copy'!$S768,1)),"X","")</f>
        <v/>
      </c>
      <c r="L768" t="str">
        <f>IF(ISNUMBER(SEARCH(Module_Name_Short&amp;"_"&amp;SUBSTITUTE(Title," ",""),'Actions-Copy'!$S768,1)),"X","")</f>
        <v/>
      </c>
      <c r="M768" t="str">
        <f>IF(ISNUMBER(SEARCH(Module_Name_Short&amp;"_"&amp;SUBSTITUTE(Title," ",""),'Actions-Copy'!$S768,1)),"X","")</f>
        <v/>
      </c>
      <c r="N768" t="str">
        <f>IF(ISNUMBER(SEARCH(Module_Name_Short&amp;"_"&amp;SUBSTITUTE(Title," ",""),'Actions-Copy'!$S768,1)),"X","")</f>
        <v/>
      </c>
      <c r="O768" t="str">
        <f>IF((K768&amp;L768&amp;M768&amp;N768)="","Y","X")</f>
        <v>Y</v>
      </c>
      <c r="P768" s="21">
        <f>'Actions-Copy'!S768</f>
        <v>0</v>
      </c>
    </row>
    <row r="769" spans="1:16" ht="28.5" hidden="1" customHeight="1" x14ac:dyDescent="0.25">
      <c r="A769" t="str">
        <f>VLOOKUP('Actions-Copy'!C769,ModuleNames,4,FALSE)</f>
        <v>Staff</v>
      </c>
      <c r="B769" t="str">
        <f>VLOOKUP('Actions-Copy'!C769,ModuleNames,3,FALSE)</f>
        <v>Staff</v>
      </c>
      <c r="C769" t="str">
        <f>VLOOKUP('Actions-Copy'!C769,ModuleNames,2,FALSE)</f>
        <v>Divisions</v>
      </c>
      <c r="D769" s="21" t="str">
        <f>'Actions-Copy'!D769</f>
        <v>Report (Pdf)</v>
      </c>
      <c r="E769" t="str">
        <f>(IF(ISBLANK('Actions-Copy'!F769),'Actions-Copy'!D769,'Actions-Copy'!F769))</f>
        <v>Report (Pdf)</v>
      </c>
      <c r="F769" s="21" t="str">
        <f>'Actions-Copy'!C769</f>
        <v>divisions</v>
      </c>
      <c r="G769" s="21" t="str">
        <f>'Actions-Copy'!B769</f>
        <v>ag7</v>
      </c>
      <c r="H769" s="21" t="str">
        <f>'Actions-Copy'!A769</f>
        <v>a1</v>
      </c>
      <c r="I769" t="str">
        <f>IF(ISBLANK('Actions-Copy'!O769),"","Y")</f>
        <v/>
      </c>
      <c r="J769">
        <f>'Actions-Copy'!O769</f>
        <v>0</v>
      </c>
      <c r="K769" t="str">
        <f>IF(ISNUMBER(SEARCH(Module_Name_Short&amp;"_"&amp;SUBSTITUTE(Title," ",""),'Actions-Copy'!$S769,1)),"X","")</f>
        <v/>
      </c>
      <c r="L769" t="str">
        <f>IF(ISNUMBER(SEARCH(Module_Name_Short&amp;"_"&amp;SUBSTITUTE(Title," ",""),'Actions-Copy'!$S769,1)),"X","")</f>
        <v/>
      </c>
      <c r="M769" t="str">
        <f>IF(ISNUMBER(SEARCH(Module_Name_Short&amp;"_"&amp;SUBSTITUTE(Title," ",""),'Actions-Copy'!$S769,1)),"X","")</f>
        <v/>
      </c>
      <c r="N769" t="str">
        <f>IF(ISNUMBER(SEARCH(Module_Name_Short&amp;"_"&amp;SUBSTITUTE(Title," ",""),'Actions-Copy'!$S769,1)),"X","")</f>
        <v/>
      </c>
      <c r="O769" t="str">
        <f>IF((K769&amp;L769&amp;M769&amp;N769)="","Y","X")</f>
        <v>Y</v>
      </c>
      <c r="P769" s="21">
        <f>'Actions-Copy'!S769</f>
        <v>0</v>
      </c>
    </row>
    <row r="770" spans="1:16" ht="28.5" hidden="1" customHeight="1" x14ac:dyDescent="0.25">
      <c r="A770" t="str">
        <f>VLOOKUP('Actions-Copy'!C770,ModuleNames,4,FALSE)</f>
        <v>Staff</v>
      </c>
      <c r="B770" t="str">
        <f>VLOOKUP('Actions-Copy'!C770,ModuleNames,3,FALSE)</f>
        <v>Staff</v>
      </c>
      <c r="C770" t="str">
        <f>VLOOKUP('Actions-Copy'!C770,ModuleNames,2,FALSE)</f>
        <v>Divisions</v>
      </c>
      <c r="D770" s="21" t="str">
        <f>'Actions-Copy'!D770</f>
        <v>Report (Image)</v>
      </c>
      <c r="E770" t="str">
        <f>(IF(ISBLANK('Actions-Copy'!F770),'Actions-Copy'!D770,'Actions-Copy'!F770))</f>
        <v>Report (Image)</v>
      </c>
      <c r="F770" s="21" t="str">
        <f>'Actions-Copy'!C770</f>
        <v>divisions</v>
      </c>
      <c r="G770" s="21" t="str">
        <f>'Actions-Copy'!B770</f>
        <v>ag7</v>
      </c>
      <c r="H770" s="21" t="str">
        <f>'Actions-Copy'!A770</f>
        <v>a2</v>
      </c>
      <c r="I770" t="str">
        <f>IF(ISBLANK('Actions-Copy'!O770),"","Y")</f>
        <v/>
      </c>
      <c r="J770">
        <f>'Actions-Copy'!O770</f>
        <v>0</v>
      </c>
      <c r="K770" t="str">
        <f>IF(ISNUMBER(SEARCH(Module_Name_Short&amp;"_"&amp;SUBSTITUTE(Title," ",""),'Actions-Copy'!$S770,1)),"X","")</f>
        <v/>
      </c>
      <c r="L770" t="str">
        <f>IF(ISNUMBER(SEARCH(Module_Name_Short&amp;"_"&amp;SUBSTITUTE(Title," ",""),'Actions-Copy'!$S770,1)),"X","")</f>
        <v/>
      </c>
      <c r="M770" t="str">
        <f>IF(ISNUMBER(SEARCH(Module_Name_Short&amp;"_"&amp;SUBSTITUTE(Title," ",""),'Actions-Copy'!$S770,1)),"X","")</f>
        <v/>
      </c>
      <c r="N770" t="str">
        <f>IF(ISNUMBER(SEARCH(Module_Name_Short&amp;"_"&amp;SUBSTITUTE(Title," ",""),'Actions-Copy'!$S770,1)),"X","")</f>
        <v/>
      </c>
      <c r="O770" t="str">
        <f>IF((K770&amp;L770&amp;M770&amp;N770)="","Y","X")</f>
        <v>Y</v>
      </c>
      <c r="P770" s="21">
        <f>'Actions-Copy'!S770</f>
        <v>0</v>
      </c>
    </row>
    <row r="771" spans="1:16" ht="28.5" hidden="1" customHeight="1" x14ac:dyDescent="0.25">
      <c r="A771" t="str">
        <f>VLOOKUP('Actions-Copy'!C771,ModuleNames,4,FALSE)</f>
        <v>Staff</v>
      </c>
      <c r="B771" t="str">
        <f>VLOOKUP('Actions-Copy'!C771,ModuleNames,3,FALSE)</f>
        <v>Staff</v>
      </c>
      <c r="C771" t="str">
        <f>VLOOKUP('Actions-Copy'!C771,ModuleNames,2,FALSE)</f>
        <v>Divisions</v>
      </c>
      <c r="D771" s="21" t="str">
        <f>'Actions-Copy'!D771</f>
        <v>Report (Excel)</v>
      </c>
      <c r="E771" t="str">
        <f>(IF(ISBLANK('Actions-Copy'!F771),'Actions-Copy'!D771,'Actions-Copy'!F771))</f>
        <v>Report (Excel)</v>
      </c>
      <c r="F771" s="21" t="str">
        <f>'Actions-Copy'!C771</f>
        <v>divisions</v>
      </c>
      <c r="G771" s="21" t="str">
        <f>'Actions-Copy'!B771</f>
        <v>ag7</v>
      </c>
      <c r="H771" s="21" t="str">
        <f>'Actions-Copy'!A771</f>
        <v>a3</v>
      </c>
      <c r="I771" t="str">
        <f>IF(ISBLANK('Actions-Copy'!O771),"","Y")</f>
        <v/>
      </c>
      <c r="J771">
        <f>'Actions-Copy'!O771</f>
        <v>0</v>
      </c>
      <c r="K771" t="str">
        <f>IF(ISNUMBER(SEARCH(Module_Name_Short&amp;"_"&amp;SUBSTITUTE(Title," ",""),'Actions-Copy'!$S771,1)),"X","")</f>
        <v/>
      </c>
      <c r="L771" t="str">
        <f>IF(ISNUMBER(SEARCH(Module_Name_Short&amp;"_"&amp;SUBSTITUTE(Title," ",""),'Actions-Copy'!$S771,1)),"X","")</f>
        <v/>
      </c>
      <c r="M771" t="str">
        <f>IF(ISNUMBER(SEARCH(Module_Name_Short&amp;"_"&amp;SUBSTITUTE(Title," ",""),'Actions-Copy'!$S771,1)),"X","")</f>
        <v/>
      </c>
      <c r="N771" t="str">
        <f>IF(ISNUMBER(SEARCH(Module_Name_Short&amp;"_"&amp;SUBSTITUTE(Title," ",""),'Actions-Copy'!$S771,1)),"X","")</f>
        <v/>
      </c>
      <c r="O771" t="str">
        <f>IF((K771&amp;L771&amp;M771&amp;N771)="","Y","X")</f>
        <v>Y</v>
      </c>
      <c r="P771" s="21">
        <f>'Actions-Copy'!S771</f>
        <v>0</v>
      </c>
    </row>
    <row r="772" spans="1:16" ht="28.5" hidden="1" customHeight="1" x14ac:dyDescent="0.25">
      <c r="A772" t="str">
        <f>VLOOKUP('Actions-Copy'!C772,ModuleNames,4,FALSE)</f>
        <v>Staff</v>
      </c>
      <c r="B772" t="str">
        <f>VLOOKUP('Actions-Copy'!C772,ModuleNames,3,FALSE)</f>
        <v>Staff</v>
      </c>
      <c r="C772" t="str">
        <f>VLOOKUP('Actions-Copy'!C772,ModuleNames,2,FALSE)</f>
        <v>Divisions</v>
      </c>
      <c r="D772" s="21" t="str">
        <f>'Actions-Copy'!D772</f>
        <v>Report (Word)</v>
      </c>
      <c r="E772" t="str">
        <f>(IF(ISBLANK('Actions-Copy'!F772),'Actions-Copy'!D772,'Actions-Copy'!F772))</f>
        <v>Report (Word)</v>
      </c>
      <c r="F772" s="21" t="str">
        <f>'Actions-Copy'!C772</f>
        <v>divisions</v>
      </c>
      <c r="G772" s="21" t="str">
        <f>'Actions-Copy'!B772</f>
        <v>ag7</v>
      </c>
      <c r="H772" s="21" t="str">
        <f>'Actions-Copy'!A772</f>
        <v>a4</v>
      </c>
      <c r="I772" t="str">
        <f>IF(ISBLANK('Actions-Copy'!O772),"","Y")</f>
        <v/>
      </c>
      <c r="J772">
        <f>'Actions-Copy'!O772</f>
        <v>0</v>
      </c>
      <c r="K772" t="str">
        <f>IF(ISNUMBER(SEARCH(Module_Name_Short&amp;"_"&amp;SUBSTITUTE(Title," ",""),'Actions-Copy'!$S772,1)),"X","")</f>
        <v/>
      </c>
      <c r="L772" t="str">
        <f>IF(ISNUMBER(SEARCH(Module_Name_Short&amp;"_"&amp;SUBSTITUTE(Title," ",""),'Actions-Copy'!$S772,1)),"X","")</f>
        <v/>
      </c>
      <c r="M772" t="str">
        <f>IF(ISNUMBER(SEARCH(Module_Name_Short&amp;"_"&amp;SUBSTITUTE(Title," ",""),'Actions-Copy'!$S772,1)),"X","")</f>
        <v/>
      </c>
      <c r="N772" t="str">
        <f>IF(ISNUMBER(SEARCH(Module_Name_Short&amp;"_"&amp;SUBSTITUTE(Title," ",""),'Actions-Copy'!$S772,1)),"X","")</f>
        <v/>
      </c>
      <c r="O772" t="str">
        <f>IF((K772&amp;L772&amp;M772&amp;N772)="","Y","X")</f>
        <v>Y</v>
      </c>
      <c r="P772" s="21">
        <f>'Actions-Copy'!S772</f>
        <v>0</v>
      </c>
    </row>
    <row r="773" spans="1:16" ht="28.5" hidden="1" customHeight="1" x14ac:dyDescent="0.25">
      <c r="A773" t="str">
        <f>VLOOKUP('Actions-Copy'!C773,ModuleNames,4,FALSE)</f>
        <v>Staff</v>
      </c>
      <c r="B773" t="str">
        <f>VLOOKUP('Actions-Copy'!C773,ModuleNames,3,FALSE)</f>
        <v>Staff</v>
      </c>
      <c r="C773" t="str">
        <f>VLOOKUP('Actions-Copy'!C773,ModuleNames,2,FALSE)</f>
        <v>Divisions</v>
      </c>
      <c r="D773" s="21" t="str">
        <f>'Actions-Copy'!D773</f>
        <v>Update</v>
      </c>
      <c r="E773" t="str">
        <f>(IF(ISBLANK('Actions-Copy'!F773),'Actions-Copy'!D773,'Actions-Copy'!F773))</f>
        <v>Update</v>
      </c>
      <c r="F773" s="21" t="str">
        <f>'Actions-Copy'!C773</f>
        <v>divisions</v>
      </c>
      <c r="G773" s="21" t="str">
        <f>'Actions-Copy'!B773</f>
        <v>ag8</v>
      </c>
      <c r="H773" s="21" t="str">
        <f>'Actions-Copy'!A773</f>
        <v>a4</v>
      </c>
      <c r="I773" t="str">
        <f>IF(ISBLANK('Actions-Copy'!O773),"","Y")</f>
        <v/>
      </c>
      <c r="J773">
        <f>'Actions-Copy'!O773</f>
        <v>0</v>
      </c>
      <c r="K773" t="str">
        <f>IF(ISNUMBER(SEARCH(Module_Name_Short&amp;"_"&amp;SUBSTITUTE(Title," ",""),'Actions-Copy'!$S773,1)),"X","")</f>
        <v/>
      </c>
      <c r="L773" t="str">
        <f>IF(ISNUMBER(SEARCH(Module_Name_Short&amp;"_"&amp;SUBSTITUTE(Title," ",""),'Actions-Copy'!$S773,1)),"X","")</f>
        <v/>
      </c>
      <c r="M773" t="str">
        <f>IF(ISNUMBER(SEARCH(Module_Name_Short&amp;"_"&amp;SUBSTITUTE(Title," ",""),'Actions-Copy'!$S773,1)),"X","")</f>
        <v/>
      </c>
      <c r="N773" t="str">
        <f>IF(ISNUMBER(SEARCH(Module_Name_Short&amp;"_"&amp;SUBSTITUTE(Title," ",""),'Actions-Copy'!$S773,1)),"X","")</f>
        <v/>
      </c>
      <c r="O773" t="str">
        <f>IF((K773&amp;L773&amp;M773&amp;N773)="","Y","X")</f>
        <v>Y</v>
      </c>
      <c r="P773" s="21">
        <f>'Actions-Copy'!S773</f>
        <v>0</v>
      </c>
    </row>
    <row r="774" spans="1:16" ht="28.5" hidden="1" customHeight="1" x14ac:dyDescent="0.25">
      <c r="A774" t="str">
        <f>VLOOKUP('Actions-Copy'!C774,ModuleNames,4,FALSE)</f>
        <v>Staff</v>
      </c>
      <c r="B774" t="str">
        <f>VLOOKUP('Actions-Copy'!C774,ModuleNames,3,FALSE)</f>
        <v>Staff</v>
      </c>
      <c r="C774" t="str">
        <f>VLOOKUP('Actions-Copy'!C774,ModuleNames,2,FALSE)</f>
        <v>Divisions</v>
      </c>
      <c r="D774" s="21" t="str">
        <f>'Actions-Copy'!D774</f>
        <v>Cancel</v>
      </c>
      <c r="E774" t="str">
        <f>(IF(ISBLANK('Actions-Copy'!F774),'Actions-Copy'!D774,'Actions-Copy'!F774))</f>
        <v>Cancel</v>
      </c>
      <c r="F774" s="21" t="str">
        <f>'Actions-Copy'!C774</f>
        <v>divisions</v>
      </c>
      <c r="G774" s="21" t="str">
        <f>'Actions-Copy'!B774</f>
        <v>ag8</v>
      </c>
      <c r="H774" s="21" t="str">
        <f>'Actions-Copy'!A774</f>
        <v>a5</v>
      </c>
      <c r="I774" t="str">
        <f>IF(ISBLANK('Actions-Copy'!O774),"","Y")</f>
        <v/>
      </c>
      <c r="J774">
        <f>'Actions-Copy'!O774</f>
        <v>0</v>
      </c>
      <c r="K774" t="str">
        <f>IF(ISNUMBER(SEARCH(Module_Name_Short&amp;"_"&amp;SUBSTITUTE(Title," ",""),'Actions-Copy'!$S774,1)),"X","")</f>
        <v/>
      </c>
      <c r="L774" t="str">
        <f>IF(ISNUMBER(SEARCH(Module_Name_Short&amp;"_"&amp;SUBSTITUTE(Title," ",""),'Actions-Copy'!$S774,1)),"X","")</f>
        <v/>
      </c>
      <c r="M774" t="str">
        <f>IF(ISNUMBER(SEARCH(Module_Name_Short&amp;"_"&amp;SUBSTITUTE(Title," ",""),'Actions-Copy'!$S774,1)),"X","")</f>
        <v/>
      </c>
      <c r="N774" t="str">
        <f>IF(ISNUMBER(SEARCH(Module_Name_Short&amp;"_"&amp;SUBSTITUTE(Title," ",""),'Actions-Copy'!$S774,1)),"X","")</f>
        <v/>
      </c>
      <c r="O774" t="str">
        <f>IF((K774&amp;L774&amp;M774&amp;N774)="","Y","X")</f>
        <v>Y</v>
      </c>
      <c r="P774" s="21">
        <f>'Actions-Copy'!S774</f>
        <v>0</v>
      </c>
    </row>
    <row r="775" spans="1:16" ht="28.5" hidden="1" customHeight="1" x14ac:dyDescent="0.25">
      <c r="A775" t="str">
        <f>VLOOKUP('Actions-Copy'!C775,ModuleNames,4,FALSE)</f>
        <v>Staff</v>
      </c>
      <c r="B775" t="str">
        <f>VLOOKUP('Actions-Copy'!C775,ModuleNames,3,FALSE)</f>
        <v>Staff</v>
      </c>
      <c r="C775" t="str">
        <f>VLOOKUP('Actions-Copy'!C775,ModuleNames,2,FALSE)</f>
        <v>Divisions</v>
      </c>
      <c r="D775" s="21" t="str">
        <f>'Actions-Copy'!D775</f>
        <v>Insert</v>
      </c>
      <c r="E775" t="str">
        <f>(IF(ISBLANK('Actions-Copy'!F775),'Actions-Copy'!D775,'Actions-Copy'!F775))</f>
        <v>Insert</v>
      </c>
      <c r="F775" s="21" t="str">
        <f>'Actions-Copy'!C775</f>
        <v>divisions</v>
      </c>
      <c r="G775" s="21" t="str">
        <f>'Actions-Copy'!B775</f>
        <v>ag8</v>
      </c>
      <c r="H775" s="21" t="str">
        <f>'Actions-Copy'!A775</f>
        <v>a6</v>
      </c>
      <c r="I775" t="str">
        <f>IF(ISBLANK('Actions-Copy'!O775),"","Y")</f>
        <v/>
      </c>
      <c r="J775">
        <f>'Actions-Copy'!O775</f>
        <v>0</v>
      </c>
      <c r="K775" t="str">
        <f>IF(ISNUMBER(SEARCH(Module_Name_Short&amp;"_"&amp;SUBSTITUTE(Title," ",""),'Actions-Copy'!$S775,1)),"X","")</f>
        <v/>
      </c>
      <c r="L775" t="str">
        <f>IF(ISNUMBER(SEARCH(Module_Name_Short&amp;"_"&amp;SUBSTITUTE(Title," ",""),'Actions-Copy'!$S775,1)),"X","")</f>
        <v/>
      </c>
      <c r="M775" t="str">
        <f>IF(ISNUMBER(SEARCH(Module_Name_Short&amp;"_"&amp;SUBSTITUTE(Title," ",""),'Actions-Copy'!$S775,1)),"X","")</f>
        <v/>
      </c>
      <c r="N775" t="str">
        <f>IF(ISNUMBER(SEARCH(Module_Name_Short&amp;"_"&amp;SUBSTITUTE(Title," ",""),'Actions-Copy'!$S775,1)),"X","")</f>
        <v/>
      </c>
      <c r="O775" t="str">
        <f>IF((K775&amp;L775&amp;M775&amp;N775)="","Y","X")</f>
        <v>Y</v>
      </c>
      <c r="P775" s="21">
        <f>'Actions-Copy'!S775</f>
        <v>0</v>
      </c>
    </row>
    <row r="776" spans="1:16" ht="28.5" hidden="1" customHeight="1" x14ac:dyDescent="0.25">
      <c r="A776" t="str">
        <f>VLOOKUP('Actions-Copy'!C776,ModuleNames,4,FALSE)</f>
        <v>Staff</v>
      </c>
      <c r="B776" t="str">
        <f>VLOOKUP('Actions-Copy'!C776,ModuleNames,3,FALSE)</f>
        <v>Staff</v>
      </c>
      <c r="C776" t="str">
        <f>VLOOKUP('Actions-Copy'!C776,ModuleNames,2,FALSE)</f>
        <v>Divisions</v>
      </c>
      <c r="D776" s="21" t="str">
        <f>'Actions-Copy'!D776</f>
        <v>Cancel</v>
      </c>
      <c r="E776" t="str">
        <f>(IF(ISBLANK('Actions-Copy'!F776),'Actions-Copy'!D776,'Actions-Copy'!F776))</f>
        <v>Cancel</v>
      </c>
      <c r="F776" s="21" t="str">
        <f>'Actions-Copy'!C776</f>
        <v>divisions</v>
      </c>
      <c r="G776" s="21" t="str">
        <f>'Actions-Copy'!B776</f>
        <v>ag8</v>
      </c>
      <c r="H776" s="21" t="str">
        <f>'Actions-Copy'!A776</f>
        <v>a7</v>
      </c>
      <c r="I776" t="str">
        <f>IF(ISBLANK('Actions-Copy'!O776),"","Y")</f>
        <v/>
      </c>
      <c r="J776">
        <f>'Actions-Copy'!O776</f>
        <v>0</v>
      </c>
      <c r="K776" t="str">
        <f>IF(ISNUMBER(SEARCH(Module_Name_Short&amp;"_"&amp;SUBSTITUTE(Title," ",""),'Actions-Copy'!$S776,1)),"X","")</f>
        <v/>
      </c>
      <c r="L776" t="str">
        <f>IF(ISNUMBER(SEARCH(Module_Name_Short&amp;"_"&amp;SUBSTITUTE(Title," ",""),'Actions-Copy'!$S776,1)),"X","")</f>
        <v/>
      </c>
      <c r="M776" t="str">
        <f>IF(ISNUMBER(SEARCH(Module_Name_Short&amp;"_"&amp;SUBSTITUTE(Title," ",""),'Actions-Copy'!$S776,1)),"X","")</f>
        <v/>
      </c>
      <c r="N776" t="str">
        <f>IF(ISNUMBER(SEARCH(Module_Name_Short&amp;"_"&amp;SUBSTITUTE(Title," ",""),'Actions-Copy'!$S776,1)),"X","")</f>
        <v/>
      </c>
      <c r="O776" t="str">
        <f>IF((K776&amp;L776&amp;M776&amp;N776)="","Y","X")</f>
        <v>Y</v>
      </c>
      <c r="P776" s="21">
        <f>'Actions-Copy'!S776</f>
        <v>0</v>
      </c>
    </row>
    <row r="777" spans="1:16" ht="28.5" hidden="1" customHeight="1" x14ac:dyDescent="0.25">
      <c r="A777" t="e">
        <f>VLOOKUP('Actions-Copy'!C777,ModuleNames,4,FALSE)</f>
        <v>#N/A</v>
      </c>
      <c r="B777" t="e">
        <f>VLOOKUP('Actions-Copy'!C777,ModuleNames,3,FALSE)</f>
        <v>#N/A</v>
      </c>
      <c r="C777" t="e">
        <f>VLOOKUP('Actions-Copy'!C777,ModuleNames,2,FALSE)</f>
        <v>#N/A</v>
      </c>
      <c r="D777" s="21" t="str">
        <f>'Actions-Copy'!D777</f>
        <v>Select</v>
      </c>
      <c r="E777" t="str">
        <f>(IF(ISBLANK('Actions-Copy'!F777),'Actions-Copy'!D777,'Actions-Copy'!F777))</f>
        <v>Select</v>
      </c>
      <c r="F777" s="21" t="str">
        <f>'Actions-Copy'!C777</f>
        <v>function_command</v>
      </c>
      <c r="G777" s="21" t="str">
        <f>'Actions-Copy'!B777</f>
        <v>ag1</v>
      </c>
      <c r="H777" s="21" t="str">
        <f>'Actions-Copy'!A777</f>
        <v>a1</v>
      </c>
      <c r="I777" t="str">
        <f>IF(ISBLANK('Actions-Copy'!O777),"","Y")</f>
        <v/>
      </c>
      <c r="J777">
        <f>'Actions-Copy'!O777</f>
        <v>0</v>
      </c>
      <c r="K777" t="str">
        <f>IF(ISNUMBER(SEARCH(Module_Name_Short&amp;"_"&amp;SUBSTITUTE(Title," ",""),'Actions-Copy'!$S777,1)),"X","")</f>
        <v/>
      </c>
      <c r="L777" t="str">
        <f>IF(ISNUMBER(SEARCH(Module_Name_Short&amp;"_"&amp;SUBSTITUTE(Title," ",""),'Actions-Copy'!$S777,1)),"X","")</f>
        <v/>
      </c>
      <c r="M777" t="str">
        <f>IF(ISNUMBER(SEARCH(Module_Name_Short&amp;"_"&amp;SUBSTITUTE(Title," ",""),'Actions-Copy'!$S777,1)),"X","")</f>
        <v/>
      </c>
      <c r="N777" t="str">
        <f>IF(ISNUMBER(SEARCH(Module_Name_Short&amp;"_"&amp;SUBSTITUTE(Title," ",""),'Actions-Copy'!$S777,1)),"X","")</f>
        <v/>
      </c>
      <c r="O777" t="str">
        <f>IF((K777&amp;L777&amp;M777&amp;N777)="","Y","X")</f>
        <v>Y</v>
      </c>
      <c r="P777" s="21" t="str">
        <f>'Actions-Copy'!S777</f>
        <v>Admin_View</v>
      </c>
    </row>
    <row r="778" spans="1:16" ht="28.5" hidden="1" customHeight="1" x14ac:dyDescent="0.25">
      <c r="A778" t="e">
        <f>VLOOKUP('Actions-Copy'!C778,ModuleNames,4,FALSE)</f>
        <v>#N/A</v>
      </c>
      <c r="B778" t="e">
        <f>VLOOKUP('Actions-Copy'!C778,ModuleNames,3,FALSE)</f>
        <v>#N/A</v>
      </c>
      <c r="C778" t="e">
        <f>VLOOKUP('Actions-Copy'!C778,ModuleNames,2,FALSE)</f>
        <v>#N/A</v>
      </c>
      <c r="D778" s="21" t="str">
        <f>'Actions-Copy'!D778</f>
        <v>Edit</v>
      </c>
      <c r="E778" t="str">
        <f>(IF(ISBLANK('Actions-Copy'!F778),'Actions-Copy'!D778,'Actions-Copy'!F778))</f>
        <v>Edit</v>
      </c>
      <c r="F778" s="21" t="str">
        <f>'Actions-Copy'!C778</f>
        <v>function_command</v>
      </c>
      <c r="G778" s="21" t="str">
        <f>'Actions-Copy'!B778</f>
        <v>ag1</v>
      </c>
      <c r="H778" s="21" t="str">
        <f>'Actions-Copy'!A778</f>
        <v>a2</v>
      </c>
      <c r="I778" t="str">
        <f>IF(ISBLANK('Actions-Copy'!O778),"","Y")</f>
        <v/>
      </c>
      <c r="J778">
        <f>'Actions-Copy'!O778</f>
        <v>0</v>
      </c>
      <c r="K778" t="str">
        <f>IF(ISNUMBER(SEARCH(Module_Name_Short&amp;"_"&amp;SUBSTITUTE(Title," ",""),'Actions-Copy'!$S778,1)),"X","")</f>
        <v/>
      </c>
      <c r="L778" t="str">
        <f>IF(ISNUMBER(SEARCH(Module_Name_Short&amp;"_"&amp;SUBSTITUTE(Title," ",""),'Actions-Copy'!$S778,1)),"X","")</f>
        <v/>
      </c>
      <c r="M778" t="str">
        <f>IF(ISNUMBER(SEARCH(Module_Name_Short&amp;"_"&amp;SUBSTITUTE(Title," ",""),'Actions-Copy'!$S778,1)),"X","")</f>
        <v/>
      </c>
      <c r="N778" t="str">
        <f>IF(ISNUMBER(SEARCH(Module_Name_Short&amp;"_"&amp;SUBSTITUTE(Title," ",""),'Actions-Copy'!$S778,1)),"X","")</f>
        <v/>
      </c>
      <c r="O778" t="str">
        <f>IF((K778&amp;L778&amp;M778&amp;N778)="","Y","X")</f>
        <v>Y</v>
      </c>
      <c r="P778" s="21">
        <f>'Actions-Copy'!S778</f>
        <v>0</v>
      </c>
    </row>
    <row r="779" spans="1:16" ht="28.5" hidden="1" customHeight="1" x14ac:dyDescent="0.25">
      <c r="A779" t="e">
        <f>VLOOKUP('Actions-Copy'!C779,ModuleNames,4,FALSE)</f>
        <v>#N/A</v>
      </c>
      <c r="B779" t="e">
        <f>VLOOKUP('Actions-Copy'!C779,ModuleNames,3,FALSE)</f>
        <v>#N/A</v>
      </c>
      <c r="C779" t="e">
        <f>VLOOKUP('Actions-Copy'!C779,ModuleNames,2,FALSE)</f>
        <v>#N/A</v>
      </c>
      <c r="D779" s="21" t="str">
        <f>'Actions-Copy'!D779</f>
        <v>Delete</v>
      </c>
      <c r="E779" t="str">
        <f>(IF(ISBLANK('Actions-Copy'!F779),'Actions-Copy'!D779,'Actions-Copy'!F779))</f>
        <v>Delete</v>
      </c>
      <c r="F779" s="21" t="str">
        <f>'Actions-Copy'!C779</f>
        <v>function_command</v>
      </c>
      <c r="G779" s="21" t="str">
        <f>'Actions-Copy'!B779</f>
        <v>ag1</v>
      </c>
      <c r="H779" s="21" t="str">
        <f>'Actions-Copy'!A779</f>
        <v>a3</v>
      </c>
      <c r="I779" t="str">
        <f>IF(ISBLANK('Actions-Copy'!O779),"","Y")</f>
        <v/>
      </c>
      <c r="J779">
        <f>'Actions-Copy'!O779</f>
        <v>0</v>
      </c>
      <c r="K779" t="str">
        <f>IF(ISNUMBER(SEARCH(Module_Name_Short&amp;"_"&amp;SUBSTITUTE(Title," ",""),'Actions-Copy'!$S779,1)),"X","")</f>
        <v/>
      </c>
      <c r="L779" t="str">
        <f>IF(ISNUMBER(SEARCH(Module_Name_Short&amp;"_"&amp;SUBSTITUTE(Title," ",""),'Actions-Copy'!$S779,1)),"X","")</f>
        <v/>
      </c>
      <c r="M779" t="str">
        <f>IF(ISNUMBER(SEARCH(Module_Name_Short&amp;"_"&amp;SUBSTITUTE(Title," ",""),'Actions-Copy'!$S779,1)),"X","")</f>
        <v/>
      </c>
      <c r="N779" t="str">
        <f>IF(ISNUMBER(SEARCH(Module_Name_Short&amp;"_"&amp;SUBSTITUTE(Title," ",""),'Actions-Copy'!$S779,1)),"X","")</f>
        <v/>
      </c>
      <c r="O779" t="str">
        <f>IF((K779&amp;L779&amp;M779&amp;N779)="","Y","X")</f>
        <v>Y</v>
      </c>
      <c r="P779" s="21">
        <f>'Actions-Copy'!S779</f>
        <v>0</v>
      </c>
    </row>
    <row r="780" spans="1:16" ht="28.5" hidden="1" customHeight="1" x14ac:dyDescent="0.25">
      <c r="A780" t="e">
        <f>VLOOKUP('Actions-Copy'!C780,ModuleNames,4,FALSE)</f>
        <v>#N/A</v>
      </c>
      <c r="B780" t="e">
        <f>VLOOKUP('Actions-Copy'!C780,ModuleNames,3,FALSE)</f>
        <v>#N/A</v>
      </c>
      <c r="C780" t="e">
        <f>VLOOKUP('Actions-Copy'!C780,ModuleNames,2,FALSE)</f>
        <v>#N/A</v>
      </c>
      <c r="D780" s="21">
        <f>'Actions-Copy'!D780</f>
        <v>0</v>
      </c>
      <c r="E780">
        <f>(IF(ISBLANK('Actions-Copy'!F780),'Actions-Copy'!D780,'Actions-Copy'!F780))</f>
        <v>0</v>
      </c>
      <c r="F780" s="21" t="str">
        <f>'Actions-Copy'!C780</f>
        <v>function_command</v>
      </c>
      <c r="G780" s="21" t="str">
        <f>'Actions-Copy'!B780</f>
        <v>ag1</v>
      </c>
      <c r="H780" s="21" t="str">
        <f>'Actions-Copy'!A780</f>
        <v>a6</v>
      </c>
      <c r="I780" t="str">
        <f>IF(ISBLANK('Actions-Copy'!O780),"","Y")</f>
        <v/>
      </c>
      <c r="J780">
        <f>'Actions-Copy'!O780</f>
        <v>0</v>
      </c>
      <c r="K780" t="str">
        <f>IF(ISNUMBER(SEARCH(Module_Name_Short&amp;"_"&amp;SUBSTITUTE(Title," ",""),'Actions-Copy'!$S780,1)),"X","")</f>
        <v/>
      </c>
      <c r="L780" t="str">
        <f>IF(ISNUMBER(SEARCH(Module_Name_Short&amp;"_"&amp;SUBSTITUTE(Title," ",""),'Actions-Copy'!$S780,1)),"X","")</f>
        <v/>
      </c>
      <c r="M780" t="str">
        <f>IF(ISNUMBER(SEARCH(Module_Name_Short&amp;"_"&amp;SUBSTITUTE(Title," ",""),'Actions-Copy'!$S780,1)),"X","")</f>
        <v/>
      </c>
      <c r="N780" t="str">
        <f>IF(ISNUMBER(SEARCH(Module_Name_Short&amp;"_"&amp;SUBSTITUTE(Title," ",""),'Actions-Copy'!$S780,1)),"X","")</f>
        <v/>
      </c>
      <c r="O780" t="str">
        <f>IF((K780&amp;L780&amp;M780&amp;N780)="","Y","X")</f>
        <v>Y</v>
      </c>
      <c r="P780" s="21">
        <f>'Actions-Copy'!S780</f>
        <v>0</v>
      </c>
    </row>
    <row r="781" spans="1:16" ht="28.5" hidden="1" customHeight="1" x14ac:dyDescent="0.25">
      <c r="A781" t="e">
        <f>VLOOKUP('Actions-Copy'!C781,ModuleNames,4,FALSE)</f>
        <v>#N/A</v>
      </c>
      <c r="B781" t="e">
        <f>VLOOKUP('Actions-Copy'!C781,ModuleNames,3,FALSE)</f>
        <v>#N/A</v>
      </c>
      <c r="C781" t="e">
        <f>VLOOKUP('Actions-Copy'!C781,ModuleNames,2,FALSE)</f>
        <v>#N/A</v>
      </c>
      <c r="D781" s="21" t="str">
        <f>'Actions-Copy'!D781</f>
        <v>New</v>
      </c>
      <c r="E781" t="str">
        <f>(IF(ISBLANK('Actions-Copy'!F781),'Actions-Copy'!D781,'Actions-Copy'!F781))</f>
        <v>New</v>
      </c>
      <c r="F781" s="21" t="str">
        <f>'Actions-Copy'!C781</f>
        <v>function_command</v>
      </c>
      <c r="G781" s="21" t="str">
        <f>'Actions-Copy'!B781</f>
        <v>ag1</v>
      </c>
      <c r="H781" s="21" t="str">
        <f>'Actions-Copy'!A781</f>
        <v>a7</v>
      </c>
      <c r="I781" t="str">
        <f>IF(ISBLANK('Actions-Copy'!O781),"","Y")</f>
        <v/>
      </c>
      <c r="J781">
        <f>'Actions-Copy'!O781</f>
        <v>0</v>
      </c>
      <c r="K781" t="str">
        <f>IF(ISNUMBER(SEARCH(Module_Name_Short&amp;"_"&amp;SUBSTITUTE(Title," ",""),'Actions-Copy'!$S781,1)),"X","")</f>
        <v/>
      </c>
      <c r="L781" t="str">
        <f>IF(ISNUMBER(SEARCH(Module_Name_Short&amp;"_"&amp;SUBSTITUTE(Title," ",""),'Actions-Copy'!$S781,1)),"X","")</f>
        <v/>
      </c>
      <c r="M781" t="str">
        <f>IF(ISNUMBER(SEARCH(Module_Name_Short&amp;"_"&amp;SUBSTITUTE(Title," ",""),'Actions-Copy'!$S781,1)),"X","")</f>
        <v/>
      </c>
      <c r="N781" t="str">
        <f>IF(ISNUMBER(SEARCH(Module_Name_Short&amp;"_"&amp;SUBSTITUTE(Title," ",""),'Actions-Copy'!$S781,1)),"X","")</f>
        <v/>
      </c>
      <c r="O781" t="str">
        <f>IF((K781&amp;L781&amp;M781&amp;N781)="","Y","X")</f>
        <v>Y</v>
      </c>
      <c r="P781" s="21">
        <f>'Actions-Copy'!S781</f>
        <v>0</v>
      </c>
    </row>
    <row r="782" spans="1:16" ht="28.5" hidden="1" customHeight="1" x14ac:dyDescent="0.25">
      <c r="A782" t="e">
        <f>VLOOKUP('Actions-Copy'!C782,ModuleNames,4,FALSE)</f>
        <v>#N/A</v>
      </c>
      <c r="B782" t="e">
        <f>VLOOKUP('Actions-Copy'!C782,ModuleNames,3,FALSE)</f>
        <v>#N/A</v>
      </c>
      <c r="C782" t="e">
        <f>VLOOKUP('Actions-Copy'!C782,ModuleNames,2,FALSE)</f>
        <v>#N/A</v>
      </c>
      <c r="D782" s="21" t="str">
        <f>'Actions-Copy'!D782</f>
        <v>Duplicate</v>
      </c>
      <c r="E782" t="str">
        <f>(IF(ISBLANK('Actions-Copy'!F782),'Actions-Copy'!D782,'Actions-Copy'!F782))</f>
        <v>Duplicate</v>
      </c>
      <c r="F782" s="21" t="str">
        <f>'Actions-Copy'!C782</f>
        <v>function_command</v>
      </c>
      <c r="G782" s="21" t="str">
        <f>'Actions-Copy'!B782</f>
        <v>ag1</v>
      </c>
      <c r="H782" s="21" t="str">
        <f>'Actions-Copy'!A782</f>
        <v>a8</v>
      </c>
      <c r="I782" t="str">
        <f>IF(ISBLANK('Actions-Copy'!O782),"","Y")</f>
        <v/>
      </c>
      <c r="J782">
        <f>'Actions-Copy'!O782</f>
        <v>0</v>
      </c>
      <c r="K782" t="str">
        <f>IF(ISNUMBER(SEARCH(Module_Name_Short&amp;"_"&amp;SUBSTITUTE(Title," ",""),'Actions-Copy'!$S782,1)),"X","")</f>
        <v/>
      </c>
      <c r="L782" t="str">
        <f>IF(ISNUMBER(SEARCH(Module_Name_Short&amp;"_"&amp;SUBSTITUTE(Title," ",""),'Actions-Copy'!$S782,1)),"X","")</f>
        <v/>
      </c>
      <c r="M782" t="str">
        <f>IF(ISNUMBER(SEARCH(Module_Name_Short&amp;"_"&amp;SUBSTITUTE(Title," ",""),'Actions-Copy'!$S782,1)),"X","")</f>
        <v/>
      </c>
      <c r="N782" t="str">
        <f>IF(ISNUMBER(SEARCH(Module_Name_Short&amp;"_"&amp;SUBSTITUTE(Title," ",""),'Actions-Copy'!$S782,1)),"X","")</f>
        <v/>
      </c>
      <c r="O782" t="str">
        <f>IF((K782&amp;L782&amp;M782&amp;N782)="","Y","X")</f>
        <v>Y</v>
      </c>
      <c r="P782" s="21">
        <f>'Actions-Copy'!S782</f>
        <v>0</v>
      </c>
    </row>
    <row r="783" spans="1:16" ht="28.5" hidden="1" customHeight="1" x14ac:dyDescent="0.25">
      <c r="A783" t="e">
        <f>VLOOKUP('Actions-Copy'!C783,ModuleNames,4,FALSE)</f>
        <v>#N/A</v>
      </c>
      <c r="B783" t="e">
        <f>VLOOKUP('Actions-Copy'!C783,ModuleNames,3,FALSE)</f>
        <v>#N/A</v>
      </c>
      <c r="C783" t="e">
        <f>VLOOKUP('Actions-Copy'!C783,ModuleNames,2,FALSE)</f>
        <v>#N/A</v>
      </c>
      <c r="D783" s="21" t="str">
        <f>'Actions-Copy'!D783</f>
        <v>Edit</v>
      </c>
      <c r="E783" t="str">
        <f>(IF(ISBLANK('Actions-Copy'!F783),'Actions-Copy'!D783,'Actions-Copy'!F783))</f>
        <v>Edit</v>
      </c>
      <c r="F783" s="21" t="str">
        <f>'Actions-Copy'!C783</f>
        <v>function_command</v>
      </c>
      <c r="G783" s="21" t="str">
        <f>'Actions-Copy'!B783</f>
        <v>ag2</v>
      </c>
      <c r="H783" s="21" t="str">
        <f>'Actions-Copy'!A783</f>
        <v>a1</v>
      </c>
      <c r="I783" t="str">
        <f>IF(ISBLANK('Actions-Copy'!O783),"","Y")</f>
        <v/>
      </c>
      <c r="J783">
        <f>'Actions-Copy'!O783</f>
        <v>0</v>
      </c>
      <c r="K783" t="str">
        <f>IF(ISNUMBER(SEARCH(Module_Name_Short&amp;"_"&amp;SUBSTITUTE(Title," ",""),'Actions-Copy'!$S783,1)),"X","")</f>
        <v/>
      </c>
      <c r="L783" t="str">
        <f>IF(ISNUMBER(SEARCH(Module_Name_Short&amp;"_"&amp;SUBSTITUTE(Title," ",""),'Actions-Copy'!$S783,1)),"X","")</f>
        <v/>
      </c>
      <c r="M783" t="str">
        <f>IF(ISNUMBER(SEARCH(Module_Name_Short&amp;"_"&amp;SUBSTITUTE(Title," ",""),'Actions-Copy'!$S783,1)),"X","")</f>
        <v/>
      </c>
      <c r="N783" t="str">
        <f>IF(ISNUMBER(SEARCH(Module_Name_Short&amp;"_"&amp;SUBSTITUTE(Title," ",""),'Actions-Copy'!$S783,1)),"X","")</f>
        <v/>
      </c>
      <c r="O783" t="str">
        <f>IF((K783&amp;L783&amp;M783&amp;N783)="","Y","X")</f>
        <v>Y</v>
      </c>
      <c r="P783" s="21">
        <f>'Actions-Copy'!S783</f>
        <v>0</v>
      </c>
    </row>
    <row r="784" spans="1:16" ht="28.5" hidden="1" customHeight="1" x14ac:dyDescent="0.25">
      <c r="A784" t="e">
        <f>VLOOKUP('Actions-Copy'!C784,ModuleNames,4,FALSE)</f>
        <v>#N/A</v>
      </c>
      <c r="B784" t="e">
        <f>VLOOKUP('Actions-Copy'!C784,ModuleNames,3,FALSE)</f>
        <v>#N/A</v>
      </c>
      <c r="C784" t="e">
        <f>VLOOKUP('Actions-Copy'!C784,ModuleNames,2,FALSE)</f>
        <v>#N/A</v>
      </c>
      <c r="D784" s="21" t="str">
        <f>'Actions-Copy'!D784</f>
        <v>Delete</v>
      </c>
      <c r="E784" t="str">
        <f>(IF(ISBLANK('Actions-Copy'!F784),'Actions-Copy'!D784,'Actions-Copy'!F784))</f>
        <v>Delete</v>
      </c>
      <c r="F784" s="21" t="str">
        <f>'Actions-Copy'!C784</f>
        <v>function_command</v>
      </c>
      <c r="G784" s="21" t="str">
        <f>'Actions-Copy'!B784</f>
        <v>ag2</v>
      </c>
      <c r="H784" s="21" t="str">
        <f>'Actions-Copy'!A784</f>
        <v>a2</v>
      </c>
      <c r="I784" t="str">
        <f>IF(ISBLANK('Actions-Copy'!O784),"","Y")</f>
        <v/>
      </c>
      <c r="J784">
        <f>'Actions-Copy'!O784</f>
        <v>0</v>
      </c>
      <c r="K784" t="str">
        <f>IF(ISNUMBER(SEARCH(Module_Name_Short&amp;"_"&amp;SUBSTITUTE(Title," ",""),'Actions-Copy'!$S784,1)),"X","")</f>
        <v/>
      </c>
      <c r="L784" t="str">
        <f>IF(ISNUMBER(SEARCH(Module_Name_Short&amp;"_"&amp;SUBSTITUTE(Title," ",""),'Actions-Copy'!$S784,1)),"X","")</f>
        <v/>
      </c>
      <c r="M784" t="str">
        <f>IF(ISNUMBER(SEARCH(Module_Name_Short&amp;"_"&amp;SUBSTITUTE(Title," ",""),'Actions-Copy'!$S784,1)),"X","")</f>
        <v/>
      </c>
      <c r="N784" t="str">
        <f>IF(ISNUMBER(SEARCH(Module_Name_Short&amp;"_"&amp;SUBSTITUTE(Title," ",""),'Actions-Copy'!$S784,1)),"X","")</f>
        <v/>
      </c>
      <c r="O784" t="str">
        <f>IF((K784&amp;L784&amp;M784&amp;N784)="","Y","X")</f>
        <v>Y</v>
      </c>
      <c r="P784" s="21">
        <f>'Actions-Copy'!S784</f>
        <v>0</v>
      </c>
    </row>
    <row r="785" spans="1:16" ht="28.5" hidden="1" customHeight="1" x14ac:dyDescent="0.25">
      <c r="A785" t="e">
        <f>VLOOKUP('Actions-Copy'!C785,ModuleNames,4,FALSE)</f>
        <v>#N/A</v>
      </c>
      <c r="B785" t="e">
        <f>VLOOKUP('Actions-Copy'!C785,ModuleNames,3,FALSE)</f>
        <v>#N/A</v>
      </c>
      <c r="C785" t="e">
        <f>VLOOKUP('Actions-Copy'!C785,ModuleNames,2,FALSE)</f>
        <v>#N/A</v>
      </c>
      <c r="D785" s="21" t="str">
        <f>'Actions-Copy'!D785</f>
        <v>Cancel</v>
      </c>
      <c r="E785" t="str">
        <f>(IF(ISBLANK('Actions-Copy'!F785),'Actions-Copy'!D785,'Actions-Copy'!F785))</f>
        <v>Cancel</v>
      </c>
      <c r="F785" s="21" t="str">
        <f>'Actions-Copy'!C785</f>
        <v>function_command</v>
      </c>
      <c r="G785" s="21" t="str">
        <f>'Actions-Copy'!B785</f>
        <v>ag2</v>
      </c>
      <c r="H785" s="21" t="str">
        <f>'Actions-Copy'!A785</f>
        <v>a3</v>
      </c>
      <c r="I785" t="str">
        <f>IF(ISBLANK('Actions-Copy'!O785),"","Y")</f>
        <v/>
      </c>
      <c r="J785">
        <f>'Actions-Copy'!O785</f>
        <v>0</v>
      </c>
      <c r="K785" t="str">
        <f>IF(ISNUMBER(SEARCH(Module_Name_Short&amp;"_"&amp;SUBSTITUTE(Title," ",""),'Actions-Copy'!$S785,1)),"X","")</f>
        <v/>
      </c>
      <c r="L785" t="str">
        <f>IF(ISNUMBER(SEARCH(Module_Name_Short&amp;"_"&amp;SUBSTITUTE(Title," ",""),'Actions-Copy'!$S785,1)),"X","")</f>
        <v/>
      </c>
      <c r="M785" t="str">
        <f>IF(ISNUMBER(SEARCH(Module_Name_Short&amp;"_"&amp;SUBSTITUTE(Title," ",""),'Actions-Copy'!$S785,1)),"X","")</f>
        <v/>
      </c>
      <c r="N785" t="str">
        <f>IF(ISNUMBER(SEARCH(Module_Name_Short&amp;"_"&amp;SUBSTITUTE(Title," ",""),'Actions-Copy'!$S785,1)),"X","")</f>
        <v/>
      </c>
      <c r="O785" t="str">
        <f>IF((K785&amp;L785&amp;M785&amp;N785)="","Y","X")</f>
        <v>Y</v>
      </c>
      <c r="P785" s="21">
        <f>'Actions-Copy'!S785</f>
        <v>0</v>
      </c>
    </row>
    <row r="786" spans="1:16" ht="28.5" hidden="1" customHeight="1" x14ac:dyDescent="0.25">
      <c r="A786" t="e">
        <f>VLOOKUP('Actions-Copy'!C786,ModuleNames,4,FALSE)</f>
        <v>#N/A</v>
      </c>
      <c r="B786" t="e">
        <f>VLOOKUP('Actions-Copy'!C786,ModuleNames,3,FALSE)</f>
        <v>#N/A</v>
      </c>
      <c r="C786" t="e">
        <f>VLOOKUP('Actions-Copy'!C786,ModuleNames,2,FALSE)</f>
        <v>#N/A</v>
      </c>
      <c r="D786" s="21" t="str">
        <f>'Actions-Copy'!D786</f>
        <v>Update</v>
      </c>
      <c r="E786" t="str">
        <f>(IF(ISBLANK('Actions-Copy'!F786),'Actions-Copy'!D786,'Actions-Copy'!F786))</f>
        <v>Update</v>
      </c>
      <c r="F786" s="21" t="str">
        <f>'Actions-Copy'!C786</f>
        <v>function_command</v>
      </c>
      <c r="G786" s="21" t="str">
        <f>'Actions-Copy'!B786</f>
        <v>ag2</v>
      </c>
      <c r="H786" s="21" t="str">
        <f>'Actions-Copy'!A786</f>
        <v>a4</v>
      </c>
      <c r="I786" t="str">
        <f>IF(ISBLANK('Actions-Copy'!O786),"","Y")</f>
        <v/>
      </c>
      <c r="J786">
        <f>'Actions-Copy'!O786</f>
        <v>0</v>
      </c>
      <c r="K786" t="str">
        <f>IF(ISNUMBER(SEARCH(Module_Name_Short&amp;"_"&amp;SUBSTITUTE(Title," ",""),'Actions-Copy'!$S786,1)),"X","")</f>
        <v/>
      </c>
      <c r="L786" t="str">
        <f>IF(ISNUMBER(SEARCH(Module_Name_Short&amp;"_"&amp;SUBSTITUTE(Title," ",""),'Actions-Copy'!$S786,1)),"X","")</f>
        <v/>
      </c>
      <c r="M786" t="str">
        <f>IF(ISNUMBER(SEARCH(Module_Name_Short&amp;"_"&amp;SUBSTITUTE(Title," ",""),'Actions-Copy'!$S786,1)),"X","")</f>
        <v/>
      </c>
      <c r="N786" t="str">
        <f>IF(ISNUMBER(SEARCH(Module_Name_Short&amp;"_"&amp;SUBSTITUTE(Title," ",""),'Actions-Copy'!$S786,1)),"X","")</f>
        <v/>
      </c>
      <c r="O786" t="str">
        <f>IF((K786&amp;L786&amp;M786&amp;N786)="","Y","X")</f>
        <v>Y</v>
      </c>
      <c r="P786" s="21">
        <f>'Actions-Copy'!S786</f>
        <v>0</v>
      </c>
    </row>
    <row r="787" spans="1:16" ht="28.5" hidden="1" customHeight="1" x14ac:dyDescent="0.25">
      <c r="A787" t="e">
        <f>VLOOKUP('Actions-Copy'!C787,ModuleNames,4,FALSE)</f>
        <v>#N/A</v>
      </c>
      <c r="B787" t="e">
        <f>VLOOKUP('Actions-Copy'!C787,ModuleNames,3,FALSE)</f>
        <v>#N/A</v>
      </c>
      <c r="C787" t="e">
        <f>VLOOKUP('Actions-Copy'!C787,ModuleNames,2,FALSE)</f>
        <v>#N/A</v>
      </c>
      <c r="D787" s="21" t="str">
        <f>'Actions-Copy'!D787</f>
        <v>Delete</v>
      </c>
      <c r="E787" t="str">
        <f>(IF(ISBLANK('Actions-Copy'!F787),'Actions-Copy'!D787,'Actions-Copy'!F787))</f>
        <v>Delete</v>
      </c>
      <c r="F787" s="21" t="str">
        <f>'Actions-Copy'!C787</f>
        <v>function_command</v>
      </c>
      <c r="G787" s="21" t="str">
        <f>'Actions-Copy'!B787</f>
        <v>ag2</v>
      </c>
      <c r="H787" s="21" t="str">
        <f>'Actions-Copy'!A787</f>
        <v>a5</v>
      </c>
      <c r="I787" t="str">
        <f>IF(ISBLANK('Actions-Copy'!O787),"","Y")</f>
        <v/>
      </c>
      <c r="J787">
        <f>'Actions-Copy'!O787</f>
        <v>0</v>
      </c>
      <c r="K787" t="str">
        <f>IF(ISNUMBER(SEARCH(Module_Name_Short&amp;"_"&amp;SUBSTITUTE(Title," ",""),'Actions-Copy'!$S787,1)),"X","")</f>
        <v/>
      </c>
      <c r="L787" t="str">
        <f>IF(ISNUMBER(SEARCH(Module_Name_Short&amp;"_"&amp;SUBSTITUTE(Title," ",""),'Actions-Copy'!$S787,1)),"X","")</f>
        <v/>
      </c>
      <c r="M787" t="str">
        <f>IF(ISNUMBER(SEARCH(Module_Name_Short&amp;"_"&amp;SUBSTITUTE(Title," ",""),'Actions-Copy'!$S787,1)),"X","")</f>
        <v/>
      </c>
      <c r="N787" t="str">
        <f>IF(ISNUMBER(SEARCH(Module_Name_Short&amp;"_"&amp;SUBSTITUTE(Title," ",""),'Actions-Copy'!$S787,1)),"X","")</f>
        <v/>
      </c>
      <c r="O787" t="str">
        <f>IF((K787&amp;L787&amp;M787&amp;N787)="","Y","X")</f>
        <v>Y</v>
      </c>
      <c r="P787" s="21">
        <f>'Actions-Copy'!S787</f>
        <v>0</v>
      </c>
    </row>
    <row r="788" spans="1:16" ht="28.5" hidden="1" customHeight="1" x14ac:dyDescent="0.25">
      <c r="A788" t="e">
        <f>VLOOKUP('Actions-Copy'!C788,ModuleNames,4,FALSE)</f>
        <v>#N/A</v>
      </c>
      <c r="B788" t="e">
        <f>VLOOKUP('Actions-Copy'!C788,ModuleNames,3,FALSE)</f>
        <v>#N/A</v>
      </c>
      <c r="C788" t="e">
        <f>VLOOKUP('Actions-Copy'!C788,ModuleNames,2,FALSE)</f>
        <v>#N/A</v>
      </c>
      <c r="D788" s="21" t="str">
        <f>'Actions-Copy'!D788</f>
        <v>Cancel</v>
      </c>
      <c r="E788" t="str">
        <f>(IF(ISBLANK('Actions-Copy'!F788),'Actions-Copy'!D788,'Actions-Copy'!F788))</f>
        <v>Cancel</v>
      </c>
      <c r="F788" s="21" t="str">
        <f>'Actions-Copy'!C788</f>
        <v>function_command</v>
      </c>
      <c r="G788" s="21" t="str">
        <f>'Actions-Copy'!B788</f>
        <v>ag2</v>
      </c>
      <c r="H788" s="21" t="str">
        <f>'Actions-Copy'!A788</f>
        <v>a6</v>
      </c>
      <c r="I788" t="str">
        <f>IF(ISBLANK('Actions-Copy'!O788),"","Y")</f>
        <v/>
      </c>
      <c r="J788">
        <f>'Actions-Copy'!O788</f>
        <v>0</v>
      </c>
      <c r="K788" t="str">
        <f>IF(ISNUMBER(SEARCH(Module_Name_Short&amp;"_"&amp;SUBSTITUTE(Title," ",""),'Actions-Copy'!$S788,1)),"X","")</f>
        <v/>
      </c>
      <c r="L788" t="str">
        <f>IF(ISNUMBER(SEARCH(Module_Name_Short&amp;"_"&amp;SUBSTITUTE(Title," ",""),'Actions-Copy'!$S788,1)),"X","")</f>
        <v/>
      </c>
      <c r="M788" t="str">
        <f>IF(ISNUMBER(SEARCH(Module_Name_Short&amp;"_"&amp;SUBSTITUTE(Title," ",""),'Actions-Copy'!$S788,1)),"X","")</f>
        <v/>
      </c>
      <c r="N788" t="str">
        <f>IF(ISNUMBER(SEARCH(Module_Name_Short&amp;"_"&amp;SUBSTITUTE(Title," ",""),'Actions-Copy'!$S788,1)),"X","")</f>
        <v/>
      </c>
      <c r="O788" t="str">
        <f>IF((K788&amp;L788&amp;M788&amp;N788)="","Y","X")</f>
        <v>Y</v>
      </c>
      <c r="P788" s="21">
        <f>'Actions-Copy'!S788</f>
        <v>0</v>
      </c>
    </row>
    <row r="789" spans="1:16" ht="28.5" hidden="1" customHeight="1" x14ac:dyDescent="0.25">
      <c r="A789" t="e">
        <f>VLOOKUP('Actions-Copy'!C789,ModuleNames,4,FALSE)</f>
        <v>#N/A</v>
      </c>
      <c r="B789" t="e">
        <f>VLOOKUP('Actions-Copy'!C789,ModuleNames,3,FALSE)</f>
        <v>#N/A</v>
      </c>
      <c r="C789" t="e">
        <f>VLOOKUP('Actions-Copy'!C789,ModuleNames,2,FALSE)</f>
        <v>#N/A</v>
      </c>
      <c r="D789" s="21" t="str">
        <f>'Actions-Copy'!D789</f>
        <v>Insert</v>
      </c>
      <c r="E789" t="str">
        <f>(IF(ISBLANK('Actions-Copy'!F789),'Actions-Copy'!D789,'Actions-Copy'!F789))</f>
        <v>Insert</v>
      </c>
      <c r="F789" s="21" t="str">
        <f>'Actions-Copy'!C789</f>
        <v>function_command</v>
      </c>
      <c r="G789" s="21" t="str">
        <f>'Actions-Copy'!B789</f>
        <v>ag2</v>
      </c>
      <c r="H789" s="21" t="str">
        <f>'Actions-Copy'!A789</f>
        <v>a7</v>
      </c>
      <c r="I789" t="str">
        <f>IF(ISBLANK('Actions-Copy'!O789),"","Y")</f>
        <v/>
      </c>
      <c r="J789">
        <f>'Actions-Copy'!O789</f>
        <v>0</v>
      </c>
      <c r="K789" t="str">
        <f>IF(ISNUMBER(SEARCH(Module_Name_Short&amp;"_"&amp;SUBSTITUTE(Title," ",""),'Actions-Copy'!$S789,1)),"X","")</f>
        <v/>
      </c>
      <c r="L789" t="str">
        <f>IF(ISNUMBER(SEARCH(Module_Name_Short&amp;"_"&amp;SUBSTITUTE(Title," ",""),'Actions-Copy'!$S789,1)),"X","")</f>
        <v/>
      </c>
      <c r="M789" t="str">
        <f>IF(ISNUMBER(SEARCH(Module_Name_Short&amp;"_"&amp;SUBSTITUTE(Title," ",""),'Actions-Copy'!$S789,1)),"X","")</f>
        <v/>
      </c>
      <c r="N789" t="str">
        <f>IF(ISNUMBER(SEARCH(Module_Name_Short&amp;"_"&amp;SUBSTITUTE(Title," ",""),'Actions-Copy'!$S789,1)),"X","")</f>
        <v/>
      </c>
      <c r="O789" t="str">
        <f>IF((K789&amp;L789&amp;M789&amp;N789)="","Y","X")</f>
        <v>Y</v>
      </c>
      <c r="P789" s="21">
        <f>'Actions-Copy'!S789</f>
        <v>0</v>
      </c>
    </row>
    <row r="790" spans="1:16" ht="28.5" hidden="1" customHeight="1" x14ac:dyDescent="0.25">
      <c r="A790" t="e">
        <f>VLOOKUP('Actions-Copy'!C790,ModuleNames,4,FALSE)</f>
        <v>#N/A</v>
      </c>
      <c r="B790" t="e">
        <f>VLOOKUP('Actions-Copy'!C790,ModuleNames,3,FALSE)</f>
        <v>#N/A</v>
      </c>
      <c r="C790" t="e">
        <f>VLOOKUP('Actions-Copy'!C790,ModuleNames,2,FALSE)</f>
        <v>#N/A</v>
      </c>
      <c r="D790" s="21" t="str">
        <f>'Actions-Copy'!D790</f>
        <v>Cancel</v>
      </c>
      <c r="E790" t="str">
        <f>(IF(ISBLANK('Actions-Copy'!F790),'Actions-Copy'!D790,'Actions-Copy'!F790))</f>
        <v>Cancel</v>
      </c>
      <c r="F790" s="21" t="str">
        <f>'Actions-Copy'!C790</f>
        <v>function_command</v>
      </c>
      <c r="G790" s="21" t="str">
        <f>'Actions-Copy'!B790</f>
        <v>ag2</v>
      </c>
      <c r="H790" s="21" t="str">
        <f>'Actions-Copy'!A790</f>
        <v>a8</v>
      </c>
      <c r="I790" t="str">
        <f>IF(ISBLANK('Actions-Copy'!O790),"","Y")</f>
        <v/>
      </c>
      <c r="J790">
        <f>'Actions-Copy'!O790</f>
        <v>0</v>
      </c>
      <c r="K790" t="str">
        <f>IF(ISNUMBER(SEARCH(Module_Name_Short&amp;"_"&amp;SUBSTITUTE(Title," ",""),'Actions-Copy'!$S790,1)),"X","")</f>
        <v/>
      </c>
      <c r="L790" t="str">
        <f>IF(ISNUMBER(SEARCH(Module_Name_Short&amp;"_"&amp;SUBSTITUTE(Title," ",""),'Actions-Copy'!$S790,1)),"X","")</f>
        <v/>
      </c>
      <c r="M790" t="str">
        <f>IF(ISNUMBER(SEARCH(Module_Name_Short&amp;"_"&amp;SUBSTITUTE(Title," ",""),'Actions-Copy'!$S790,1)),"X","")</f>
        <v/>
      </c>
      <c r="N790" t="str">
        <f>IF(ISNUMBER(SEARCH(Module_Name_Short&amp;"_"&amp;SUBSTITUTE(Title," ",""),'Actions-Copy'!$S790,1)),"X","")</f>
        <v/>
      </c>
      <c r="O790" t="str">
        <f>IF((K790&amp;L790&amp;M790&amp;N790)="","Y","X")</f>
        <v>Y</v>
      </c>
      <c r="P790" s="21">
        <f>'Actions-Copy'!S790</f>
        <v>0</v>
      </c>
    </row>
    <row r="791" spans="1:16" ht="28.5" hidden="1" customHeight="1" x14ac:dyDescent="0.25">
      <c r="A791" t="e">
        <f>VLOOKUP('Actions-Copy'!C791,ModuleNames,4,FALSE)</f>
        <v>#N/A</v>
      </c>
      <c r="B791" t="e">
        <f>VLOOKUP('Actions-Copy'!C791,ModuleNames,3,FALSE)</f>
        <v>#N/A</v>
      </c>
      <c r="C791" t="e">
        <f>VLOOKUP('Actions-Copy'!C791,ModuleNames,2,FALSE)</f>
        <v>#N/A</v>
      </c>
      <c r="D791" s="21" t="str">
        <f>'Actions-Copy'!D791</f>
        <v>Insert</v>
      </c>
      <c r="E791" t="str">
        <f>(IF(ISBLANK('Actions-Copy'!F791),'Actions-Copy'!D791,'Actions-Copy'!F791))</f>
        <v>Insert</v>
      </c>
      <c r="F791" s="21" t="str">
        <f>'Actions-Copy'!C791</f>
        <v>function_command</v>
      </c>
      <c r="G791" s="21" t="str">
        <f>'Actions-Copy'!B791</f>
        <v>ag2</v>
      </c>
      <c r="H791" s="21" t="str">
        <f>'Actions-Copy'!A791</f>
        <v>a9</v>
      </c>
      <c r="I791" t="str">
        <f>IF(ISBLANK('Actions-Copy'!O791),"","Y")</f>
        <v/>
      </c>
      <c r="J791">
        <f>'Actions-Copy'!O791</f>
        <v>0</v>
      </c>
      <c r="K791" t="str">
        <f>IF(ISNUMBER(SEARCH(Module_Name_Short&amp;"_"&amp;SUBSTITUTE(Title," ",""),'Actions-Copy'!$S791,1)),"X","")</f>
        <v/>
      </c>
      <c r="L791" t="str">
        <f>IF(ISNUMBER(SEARCH(Module_Name_Short&amp;"_"&amp;SUBSTITUTE(Title," ",""),'Actions-Copy'!$S791,1)),"X","")</f>
        <v/>
      </c>
      <c r="M791" t="str">
        <f>IF(ISNUMBER(SEARCH(Module_Name_Short&amp;"_"&amp;SUBSTITUTE(Title," ",""),'Actions-Copy'!$S791,1)),"X","")</f>
        <v/>
      </c>
      <c r="N791" t="str">
        <f>IF(ISNUMBER(SEARCH(Module_Name_Short&amp;"_"&amp;SUBSTITUTE(Title," ",""),'Actions-Copy'!$S791,1)),"X","")</f>
        <v/>
      </c>
      <c r="O791" t="str">
        <f>IF((K791&amp;L791&amp;M791&amp;N791)="","Y","X")</f>
        <v>Y</v>
      </c>
      <c r="P791" s="21">
        <f>'Actions-Copy'!S791</f>
        <v>0</v>
      </c>
    </row>
    <row r="792" spans="1:16" ht="28.5" hidden="1" customHeight="1" x14ac:dyDescent="0.25">
      <c r="A792" t="e">
        <f>VLOOKUP('Actions-Copy'!C792,ModuleNames,4,FALSE)</f>
        <v>#N/A</v>
      </c>
      <c r="B792" t="e">
        <f>VLOOKUP('Actions-Copy'!C792,ModuleNames,3,FALSE)</f>
        <v>#N/A</v>
      </c>
      <c r="C792" t="e">
        <f>VLOOKUP('Actions-Copy'!C792,ModuleNames,2,FALSE)</f>
        <v>#N/A</v>
      </c>
      <c r="D792" s="21" t="str">
        <f>'Actions-Copy'!D792</f>
        <v>Cancel</v>
      </c>
      <c r="E792" t="str">
        <f>(IF(ISBLANK('Actions-Copy'!F792),'Actions-Copy'!D792,'Actions-Copy'!F792))</f>
        <v>Cancel</v>
      </c>
      <c r="F792" s="21" t="str">
        <f>'Actions-Copy'!C792</f>
        <v>function_command</v>
      </c>
      <c r="G792" s="21" t="str">
        <f>'Actions-Copy'!B792</f>
        <v>ag2</v>
      </c>
      <c r="H792" s="21" t="str">
        <f>'Actions-Copy'!A792</f>
        <v>a10</v>
      </c>
      <c r="I792" t="str">
        <f>IF(ISBLANK('Actions-Copy'!O792),"","Y")</f>
        <v/>
      </c>
      <c r="J792">
        <f>'Actions-Copy'!O792</f>
        <v>0</v>
      </c>
      <c r="K792" t="str">
        <f>IF(ISNUMBER(SEARCH(Module_Name_Short&amp;"_"&amp;SUBSTITUTE(Title," ",""),'Actions-Copy'!$S792,1)),"X","")</f>
        <v/>
      </c>
      <c r="L792" t="str">
        <f>IF(ISNUMBER(SEARCH(Module_Name_Short&amp;"_"&amp;SUBSTITUTE(Title," ",""),'Actions-Copy'!$S792,1)),"X","")</f>
        <v/>
      </c>
      <c r="M792" t="str">
        <f>IF(ISNUMBER(SEARCH(Module_Name_Short&amp;"_"&amp;SUBSTITUTE(Title," ",""),'Actions-Copy'!$S792,1)),"X","")</f>
        <v/>
      </c>
      <c r="N792" t="str">
        <f>IF(ISNUMBER(SEARCH(Module_Name_Short&amp;"_"&amp;SUBSTITUTE(Title," ",""),'Actions-Copy'!$S792,1)),"X","")</f>
        <v/>
      </c>
      <c r="O792" t="str">
        <f>IF((K792&amp;L792&amp;M792&amp;N792)="","Y","X")</f>
        <v>Y</v>
      </c>
      <c r="P792" s="21">
        <f>'Actions-Copy'!S792</f>
        <v>0</v>
      </c>
    </row>
    <row r="793" spans="1:16" ht="28.5" hidden="1" customHeight="1" x14ac:dyDescent="0.25">
      <c r="A793" t="e">
        <f>VLOOKUP('Actions-Copy'!C793,ModuleNames,4,FALSE)</f>
        <v>#N/A</v>
      </c>
      <c r="B793" t="e">
        <f>VLOOKUP('Actions-Copy'!C793,ModuleNames,3,FALSE)</f>
        <v>#N/A</v>
      </c>
      <c r="C793" t="e">
        <f>VLOOKUP('Actions-Copy'!C793,ModuleNames,2,FALSE)</f>
        <v>#N/A</v>
      </c>
      <c r="D793" s="21" t="str">
        <f>'Actions-Copy'!D793</f>
        <v>Select</v>
      </c>
      <c r="E793" t="str">
        <f>(IF(ISBLANK('Actions-Copy'!F793),'Actions-Copy'!D793,'Actions-Copy'!F793))</f>
        <v>Select</v>
      </c>
      <c r="F793" s="21" t="str">
        <f>'Actions-Copy'!C793</f>
        <v>function_command</v>
      </c>
      <c r="G793" s="21" t="str">
        <f>'Actions-Copy'!B793</f>
        <v>ag2</v>
      </c>
      <c r="H793" s="21" t="str">
        <f>'Actions-Copy'!A793</f>
        <v>a13</v>
      </c>
      <c r="I793" t="str">
        <f>IF(ISBLANK('Actions-Copy'!O793),"","Y")</f>
        <v>Y</v>
      </c>
      <c r="J793" t="str">
        <f>'Actions-Copy'!O793</f>
        <v>this.get_hasDetails()</v>
      </c>
      <c r="K793" t="str">
        <f>IF(ISNUMBER(SEARCH(Module_Name_Short&amp;"_"&amp;SUBSTITUTE(Title," ",""),'Actions-Copy'!$S793,1)),"X","")</f>
        <v/>
      </c>
      <c r="L793" t="str">
        <f>IF(ISNUMBER(SEARCH(Module_Name_Short&amp;"_"&amp;SUBSTITUTE(Title," ",""),'Actions-Copy'!$S793,1)),"X","")</f>
        <v/>
      </c>
      <c r="M793" t="str">
        <f>IF(ISNUMBER(SEARCH(Module_Name_Short&amp;"_"&amp;SUBSTITUTE(Title," ",""),'Actions-Copy'!$S793,1)),"X","")</f>
        <v/>
      </c>
      <c r="N793" t="str">
        <f>IF(ISNUMBER(SEARCH(Module_Name_Short&amp;"_"&amp;SUBSTITUTE(Title," ",""),'Actions-Copy'!$S793,1)),"X","")</f>
        <v/>
      </c>
      <c r="O793" t="str">
        <f>IF((K793&amp;L793&amp;M793&amp;N793)="","Y","X")</f>
        <v>Y</v>
      </c>
      <c r="P793" s="21" t="str">
        <f>'Actions-Copy'!S793</f>
        <v>Admin_View</v>
      </c>
    </row>
    <row r="794" spans="1:16" ht="28.5" hidden="1" customHeight="1" x14ac:dyDescent="0.25">
      <c r="A794" t="e">
        <f>VLOOKUP('Actions-Copy'!C794,ModuleNames,4,FALSE)</f>
        <v>#N/A</v>
      </c>
      <c r="B794" t="e">
        <f>VLOOKUP('Actions-Copy'!C794,ModuleNames,3,FALSE)</f>
        <v>#N/A</v>
      </c>
      <c r="C794" t="e">
        <f>VLOOKUP('Actions-Copy'!C794,ModuleNames,2,FALSE)</f>
        <v>#N/A</v>
      </c>
      <c r="D794" s="21" t="str">
        <f>'Actions-Copy'!D794</f>
        <v>New</v>
      </c>
      <c r="E794" t="str">
        <f>(IF(ISBLANK('Actions-Copy'!F794),'Actions-Copy'!D794,'Actions-Copy'!F794))</f>
        <v>New</v>
      </c>
      <c r="F794" s="21" t="str">
        <f>'Actions-Copy'!C794</f>
        <v>function_command</v>
      </c>
      <c r="G794" s="21" t="str">
        <f>'Actions-Copy'!B794</f>
        <v>ag3</v>
      </c>
      <c r="H794" s="21" t="str">
        <f>'Actions-Copy'!A794</f>
        <v>a1</v>
      </c>
      <c r="I794" t="str">
        <f>IF(ISBLANK('Actions-Copy'!O794),"","Y")</f>
        <v/>
      </c>
      <c r="J794">
        <f>'Actions-Copy'!O794</f>
        <v>0</v>
      </c>
      <c r="K794" t="str">
        <f>IF(ISNUMBER(SEARCH(Module_Name_Short&amp;"_"&amp;SUBSTITUTE(Title," ",""),'Actions-Copy'!$S794,1)),"X","")</f>
        <v/>
      </c>
      <c r="L794" t="str">
        <f>IF(ISNUMBER(SEARCH(Module_Name_Short&amp;"_"&amp;SUBSTITUTE(Title," ",""),'Actions-Copy'!$S794,1)),"X","")</f>
        <v/>
      </c>
      <c r="M794" t="str">
        <f>IF(ISNUMBER(SEARCH(Module_Name_Short&amp;"_"&amp;SUBSTITUTE(Title," ",""),'Actions-Copy'!$S794,1)),"X","")</f>
        <v/>
      </c>
      <c r="N794" t="str">
        <f>IF(ISNUMBER(SEARCH(Module_Name_Short&amp;"_"&amp;SUBSTITUTE(Title," ",""),'Actions-Copy'!$S794,1)),"X","")</f>
        <v/>
      </c>
      <c r="O794" t="str">
        <f>IF((K794&amp;L794&amp;M794&amp;N794)="","Y","X")</f>
        <v>Y</v>
      </c>
      <c r="P794" s="21">
        <f>'Actions-Copy'!S794</f>
        <v>0</v>
      </c>
    </row>
    <row r="795" spans="1:16" ht="28.5" hidden="1" customHeight="1" x14ac:dyDescent="0.25">
      <c r="A795" t="e">
        <f>VLOOKUP('Actions-Copy'!C795,ModuleNames,4,FALSE)</f>
        <v>#N/A</v>
      </c>
      <c r="B795" t="e">
        <f>VLOOKUP('Actions-Copy'!C795,ModuleNames,3,FALSE)</f>
        <v>#N/A</v>
      </c>
      <c r="C795" t="e">
        <f>VLOOKUP('Actions-Copy'!C795,ModuleNames,2,FALSE)</f>
        <v>#N/A</v>
      </c>
      <c r="D795" s="21" t="str">
        <f>'Actions-Copy'!D795</f>
        <v>Edit</v>
      </c>
      <c r="E795" t="str">
        <f>(IF(ISBLANK('Actions-Copy'!F795),'Actions-Copy'!D795,'Actions-Copy'!F795))</f>
        <v>Edit</v>
      </c>
      <c r="F795" s="21" t="str">
        <f>'Actions-Copy'!C795</f>
        <v>function_command</v>
      </c>
      <c r="G795" s="21" t="str">
        <f>'Actions-Copy'!B795</f>
        <v>ag4</v>
      </c>
      <c r="H795" s="21" t="str">
        <f>'Actions-Copy'!A795</f>
        <v>a1</v>
      </c>
      <c r="I795" t="str">
        <f>IF(ISBLANK('Actions-Copy'!O795),"","Y")</f>
        <v/>
      </c>
      <c r="J795">
        <f>'Actions-Copy'!O795</f>
        <v>0</v>
      </c>
      <c r="K795" t="str">
        <f>IF(ISNUMBER(SEARCH(Module_Name_Short&amp;"_"&amp;SUBSTITUTE(Title," ",""),'Actions-Copy'!$S795,1)),"X","")</f>
        <v/>
      </c>
      <c r="L795" t="str">
        <f>IF(ISNUMBER(SEARCH(Module_Name_Short&amp;"_"&amp;SUBSTITUTE(Title," ",""),'Actions-Copy'!$S795,1)),"X","")</f>
        <v/>
      </c>
      <c r="M795" t="str">
        <f>IF(ISNUMBER(SEARCH(Module_Name_Short&amp;"_"&amp;SUBSTITUTE(Title," ",""),'Actions-Copy'!$S795,1)),"X","")</f>
        <v/>
      </c>
      <c r="N795" t="str">
        <f>IF(ISNUMBER(SEARCH(Module_Name_Short&amp;"_"&amp;SUBSTITUTE(Title," ",""),'Actions-Copy'!$S795,1)),"X","")</f>
        <v/>
      </c>
      <c r="O795" t="str">
        <f>IF((K795&amp;L795&amp;M795&amp;N795)="","Y","X")</f>
        <v>Y</v>
      </c>
      <c r="P795" s="21">
        <f>'Actions-Copy'!S795</f>
        <v>0</v>
      </c>
    </row>
    <row r="796" spans="1:16" ht="28.5" hidden="1" customHeight="1" x14ac:dyDescent="0.25">
      <c r="A796" t="e">
        <f>VLOOKUP('Actions-Copy'!C796,ModuleNames,4,FALSE)</f>
        <v>#N/A</v>
      </c>
      <c r="B796" t="e">
        <f>VLOOKUP('Actions-Copy'!C796,ModuleNames,3,FALSE)</f>
        <v>#N/A</v>
      </c>
      <c r="C796" t="e">
        <f>VLOOKUP('Actions-Copy'!C796,ModuleNames,2,FALSE)</f>
        <v>#N/A</v>
      </c>
      <c r="D796" s="21" t="str">
        <f>'Actions-Copy'!D796</f>
        <v>Delete</v>
      </c>
      <c r="E796" t="str">
        <f>(IF(ISBLANK('Actions-Copy'!F796),'Actions-Copy'!D796,'Actions-Copy'!F796))</f>
        <v>Delete</v>
      </c>
      <c r="F796" s="21" t="str">
        <f>'Actions-Copy'!C796</f>
        <v>function_command</v>
      </c>
      <c r="G796" s="21" t="str">
        <f>'Actions-Copy'!B796</f>
        <v>ag4</v>
      </c>
      <c r="H796" s="21" t="str">
        <f>'Actions-Copy'!A796</f>
        <v>a2</v>
      </c>
      <c r="I796" t="str">
        <f>IF(ISBLANK('Actions-Copy'!O796),"","Y")</f>
        <v/>
      </c>
      <c r="J796">
        <f>'Actions-Copy'!O796</f>
        <v>0</v>
      </c>
      <c r="K796" t="str">
        <f>IF(ISNUMBER(SEARCH(Module_Name_Short&amp;"_"&amp;SUBSTITUTE(Title," ",""),'Actions-Copy'!$S796,1)),"X","")</f>
        <v/>
      </c>
      <c r="L796" t="str">
        <f>IF(ISNUMBER(SEARCH(Module_Name_Short&amp;"_"&amp;SUBSTITUTE(Title," ",""),'Actions-Copy'!$S796,1)),"X","")</f>
        <v/>
      </c>
      <c r="M796" t="str">
        <f>IF(ISNUMBER(SEARCH(Module_Name_Short&amp;"_"&amp;SUBSTITUTE(Title," ",""),'Actions-Copy'!$S796,1)),"X","")</f>
        <v/>
      </c>
      <c r="N796" t="str">
        <f>IF(ISNUMBER(SEARCH(Module_Name_Short&amp;"_"&amp;SUBSTITUTE(Title," ",""),'Actions-Copy'!$S796,1)),"X","")</f>
        <v/>
      </c>
      <c r="O796" t="str">
        <f>IF((K796&amp;L796&amp;M796&amp;N796)="","Y","X")</f>
        <v>Y</v>
      </c>
      <c r="P796" s="21">
        <f>'Actions-Copy'!S796</f>
        <v>0</v>
      </c>
    </row>
    <row r="797" spans="1:16" ht="28.5" hidden="1" customHeight="1" x14ac:dyDescent="0.25">
      <c r="A797" t="e">
        <f>VLOOKUP('Actions-Copy'!C797,ModuleNames,4,FALSE)</f>
        <v>#N/A</v>
      </c>
      <c r="B797" t="e">
        <f>VLOOKUP('Actions-Copy'!C797,ModuleNames,3,FALSE)</f>
        <v>#N/A</v>
      </c>
      <c r="C797" t="e">
        <f>VLOOKUP('Actions-Copy'!C797,ModuleNames,2,FALSE)</f>
        <v>#N/A</v>
      </c>
      <c r="D797" s="21" t="str">
        <f>'Actions-Copy'!D797</f>
        <v>Export (Csv)</v>
      </c>
      <c r="E797" t="str">
        <f>(IF(ISBLANK('Actions-Copy'!F797),'Actions-Copy'!D797,'Actions-Copy'!F797))</f>
        <v>Export (Csv)</v>
      </c>
      <c r="F797" s="21" t="str">
        <f>'Actions-Copy'!C797</f>
        <v>function_command</v>
      </c>
      <c r="G797" s="21" t="str">
        <f>'Actions-Copy'!B797</f>
        <v>ag5</v>
      </c>
      <c r="H797" s="21" t="str">
        <f>'Actions-Copy'!A797</f>
        <v>a1</v>
      </c>
      <c r="I797" t="str">
        <f>IF(ISBLANK('Actions-Copy'!O797),"","Y")</f>
        <v/>
      </c>
      <c r="J797">
        <f>'Actions-Copy'!O797</f>
        <v>0</v>
      </c>
      <c r="K797" t="str">
        <f>IF(ISNUMBER(SEARCH(Module_Name_Short&amp;"_"&amp;SUBSTITUTE(Title," ",""),'Actions-Copy'!$S797,1)),"X","")</f>
        <v/>
      </c>
      <c r="L797" t="str">
        <f>IF(ISNUMBER(SEARCH(Module_Name_Short&amp;"_"&amp;SUBSTITUTE(Title," ",""),'Actions-Copy'!$S797,1)),"X","")</f>
        <v/>
      </c>
      <c r="M797" t="str">
        <f>IF(ISNUMBER(SEARCH(Module_Name_Short&amp;"_"&amp;SUBSTITUTE(Title," ",""),'Actions-Copy'!$S797,1)),"X","")</f>
        <v/>
      </c>
      <c r="N797" t="str">
        <f>IF(ISNUMBER(SEARCH(Module_Name_Short&amp;"_"&amp;SUBSTITUTE(Title," ",""),'Actions-Copy'!$S797,1)),"X","")</f>
        <v/>
      </c>
      <c r="O797" t="str">
        <f>IF((K797&amp;L797&amp;M797&amp;N797)="","Y","X")</f>
        <v>Y</v>
      </c>
      <c r="P797" s="21">
        <f>'Actions-Copy'!S797</f>
        <v>0</v>
      </c>
    </row>
    <row r="798" spans="1:16" ht="28.5" hidden="1" customHeight="1" x14ac:dyDescent="0.25">
      <c r="A798" t="e">
        <f>VLOOKUP('Actions-Copy'!C798,ModuleNames,4,FALSE)</f>
        <v>#N/A</v>
      </c>
      <c r="B798" t="e">
        <f>VLOOKUP('Actions-Copy'!C798,ModuleNames,3,FALSE)</f>
        <v>#N/A</v>
      </c>
      <c r="C798" t="e">
        <f>VLOOKUP('Actions-Copy'!C798,ModuleNames,2,FALSE)</f>
        <v>#N/A</v>
      </c>
      <c r="D798" s="21">
        <f>'Actions-Copy'!D798</f>
        <v>0</v>
      </c>
      <c r="E798">
        <f>(IF(ISBLANK('Actions-Copy'!F798),'Actions-Copy'!D798,'Actions-Copy'!F798))</f>
        <v>0</v>
      </c>
      <c r="F798" s="21" t="str">
        <f>'Actions-Copy'!C798</f>
        <v>function_command</v>
      </c>
      <c r="G798" s="21" t="str">
        <f>'Actions-Copy'!B798</f>
        <v>ag5</v>
      </c>
      <c r="H798" s="21" t="str">
        <f>'Actions-Copy'!A798</f>
        <v>a2</v>
      </c>
      <c r="I798" t="str">
        <f>IF(ISBLANK('Actions-Copy'!O798),"","Y")</f>
        <v/>
      </c>
      <c r="J798">
        <f>'Actions-Copy'!O798</f>
        <v>0</v>
      </c>
      <c r="K798" t="str">
        <f>IF(ISNUMBER(SEARCH(Module_Name_Short&amp;"_"&amp;SUBSTITUTE(Title," ",""),'Actions-Copy'!$S798,1)),"X","")</f>
        <v/>
      </c>
      <c r="L798" t="str">
        <f>IF(ISNUMBER(SEARCH(Module_Name_Short&amp;"_"&amp;SUBSTITUTE(Title," ",""),'Actions-Copy'!$S798,1)),"X","")</f>
        <v/>
      </c>
      <c r="M798" t="str">
        <f>IF(ISNUMBER(SEARCH(Module_Name_Short&amp;"_"&amp;SUBSTITUTE(Title," ",""),'Actions-Copy'!$S798,1)),"X","")</f>
        <v/>
      </c>
      <c r="N798" t="str">
        <f>IF(ISNUMBER(SEARCH(Module_Name_Short&amp;"_"&amp;SUBSTITUTE(Title," ",""),'Actions-Copy'!$S798,1)),"X","")</f>
        <v/>
      </c>
      <c r="O798" t="str">
        <f>IF((K798&amp;L798&amp;M798&amp;N798)="","Y","X")</f>
        <v>Y</v>
      </c>
      <c r="P798" s="21">
        <f>'Actions-Copy'!S798</f>
        <v>0</v>
      </c>
    </row>
    <row r="799" spans="1:16" ht="28.5" hidden="1" customHeight="1" x14ac:dyDescent="0.25">
      <c r="A799" t="e">
        <f>VLOOKUP('Actions-Copy'!C799,ModuleNames,4,FALSE)</f>
        <v>#N/A</v>
      </c>
      <c r="B799" t="e">
        <f>VLOOKUP('Actions-Copy'!C799,ModuleNames,3,FALSE)</f>
        <v>#N/A</v>
      </c>
      <c r="C799" t="e">
        <f>VLOOKUP('Actions-Copy'!C799,ModuleNames,2,FALSE)</f>
        <v>#N/A</v>
      </c>
      <c r="D799" s="21" t="str">
        <f>'Actions-Copy'!D799</f>
        <v>Export (Rowset)</v>
      </c>
      <c r="E799" t="str">
        <f>(IF(ISBLANK('Actions-Copy'!F799),'Actions-Copy'!D799,'Actions-Copy'!F799))</f>
        <v>Export (Rowset)</v>
      </c>
      <c r="F799" s="21" t="str">
        <f>'Actions-Copy'!C799</f>
        <v>function_command</v>
      </c>
      <c r="G799" s="21" t="str">
        <f>'Actions-Copy'!B799</f>
        <v>ag5</v>
      </c>
      <c r="H799" s="21" t="str">
        <f>'Actions-Copy'!A799</f>
        <v>a3</v>
      </c>
      <c r="I799" t="str">
        <f>IF(ISBLANK('Actions-Copy'!O799),"","Y")</f>
        <v/>
      </c>
      <c r="J799">
        <f>'Actions-Copy'!O799</f>
        <v>0</v>
      </c>
      <c r="K799" t="str">
        <f>IF(ISNUMBER(SEARCH(Module_Name_Short&amp;"_"&amp;SUBSTITUTE(Title," ",""),'Actions-Copy'!$S799,1)),"X","")</f>
        <v/>
      </c>
      <c r="L799" t="str">
        <f>IF(ISNUMBER(SEARCH(Module_Name_Short&amp;"_"&amp;SUBSTITUTE(Title," ",""),'Actions-Copy'!$S799,1)),"X","")</f>
        <v/>
      </c>
      <c r="M799" t="str">
        <f>IF(ISNUMBER(SEARCH(Module_Name_Short&amp;"_"&amp;SUBSTITUTE(Title," ",""),'Actions-Copy'!$S799,1)),"X","")</f>
        <v/>
      </c>
      <c r="N799" t="str">
        <f>IF(ISNUMBER(SEARCH(Module_Name_Short&amp;"_"&amp;SUBSTITUTE(Title," ",""),'Actions-Copy'!$S799,1)),"X","")</f>
        <v/>
      </c>
      <c r="O799" t="str">
        <f>IF((K799&amp;L799&amp;M799&amp;N799)="","Y","X")</f>
        <v>Y</v>
      </c>
      <c r="P799" s="21">
        <f>'Actions-Copy'!S799</f>
        <v>0</v>
      </c>
    </row>
    <row r="800" spans="1:16" ht="28.5" hidden="1" customHeight="1" x14ac:dyDescent="0.25">
      <c r="A800" t="e">
        <f>VLOOKUP('Actions-Copy'!C800,ModuleNames,4,FALSE)</f>
        <v>#N/A</v>
      </c>
      <c r="B800" t="e">
        <f>VLOOKUP('Actions-Copy'!C800,ModuleNames,3,FALSE)</f>
        <v>#N/A</v>
      </c>
      <c r="C800" t="e">
        <f>VLOOKUP('Actions-Copy'!C800,ModuleNames,2,FALSE)</f>
        <v>#N/A</v>
      </c>
      <c r="D800" s="21" t="str">
        <f>'Actions-Copy'!D800</f>
        <v>Export (Rss)</v>
      </c>
      <c r="E800" t="str">
        <f>(IF(ISBLANK('Actions-Copy'!F800),'Actions-Copy'!D800,'Actions-Copy'!F800))</f>
        <v>Export (Rss)</v>
      </c>
      <c r="F800" s="21" t="str">
        <f>'Actions-Copy'!C800</f>
        <v>function_command</v>
      </c>
      <c r="G800" s="21" t="str">
        <f>'Actions-Copy'!B800</f>
        <v>ag5</v>
      </c>
      <c r="H800" s="21" t="str">
        <f>'Actions-Copy'!A800</f>
        <v>a4</v>
      </c>
      <c r="I800" t="str">
        <f>IF(ISBLANK('Actions-Copy'!O800),"","Y")</f>
        <v/>
      </c>
      <c r="J800">
        <f>'Actions-Copy'!O800</f>
        <v>0</v>
      </c>
      <c r="K800" t="str">
        <f>IF(ISNUMBER(SEARCH(Module_Name_Short&amp;"_"&amp;SUBSTITUTE(Title," ",""),'Actions-Copy'!$S800,1)),"X","")</f>
        <v/>
      </c>
      <c r="L800" t="str">
        <f>IF(ISNUMBER(SEARCH(Module_Name_Short&amp;"_"&amp;SUBSTITUTE(Title," ",""),'Actions-Copy'!$S800,1)),"X","")</f>
        <v/>
      </c>
      <c r="M800" t="str">
        <f>IF(ISNUMBER(SEARCH(Module_Name_Short&amp;"_"&amp;SUBSTITUTE(Title," ",""),'Actions-Copy'!$S800,1)),"X","")</f>
        <v/>
      </c>
      <c r="N800" t="str">
        <f>IF(ISNUMBER(SEARCH(Module_Name_Short&amp;"_"&amp;SUBSTITUTE(Title," ",""),'Actions-Copy'!$S800,1)),"X","")</f>
        <v/>
      </c>
      <c r="O800" t="str">
        <f>IF((K800&amp;L800&amp;M800&amp;N800)="","Y","X")</f>
        <v>Y</v>
      </c>
      <c r="P800" s="21">
        <f>'Actions-Copy'!S800</f>
        <v>0</v>
      </c>
    </row>
    <row r="801" spans="1:16" ht="28.5" hidden="1" customHeight="1" x14ac:dyDescent="0.25">
      <c r="A801" t="e">
        <f>VLOOKUP('Actions-Copy'!C801,ModuleNames,4,FALSE)</f>
        <v>#N/A</v>
      </c>
      <c r="B801" t="e">
        <f>VLOOKUP('Actions-Copy'!C801,ModuleNames,3,FALSE)</f>
        <v>#N/A</v>
      </c>
      <c r="C801" t="e">
        <f>VLOOKUP('Actions-Copy'!C801,ModuleNames,2,FALSE)</f>
        <v>#N/A</v>
      </c>
      <c r="D801" s="21">
        <f>'Actions-Copy'!D801</f>
        <v>0</v>
      </c>
      <c r="E801">
        <f>(IF(ISBLANK('Actions-Copy'!F801),'Actions-Copy'!D801,'Actions-Copy'!F801))</f>
        <v>0</v>
      </c>
      <c r="F801" s="21" t="str">
        <f>'Actions-Copy'!C801</f>
        <v>function_command</v>
      </c>
      <c r="G801" s="21" t="str">
        <f>'Actions-Copy'!B801</f>
        <v>ag5</v>
      </c>
      <c r="H801" s="21" t="str">
        <f>'Actions-Copy'!A801</f>
        <v>a5</v>
      </c>
      <c r="I801" t="str">
        <f>IF(ISBLANK('Actions-Copy'!O801),"","Y")</f>
        <v/>
      </c>
      <c r="J801">
        <f>'Actions-Copy'!O801</f>
        <v>0</v>
      </c>
      <c r="K801" t="str">
        <f>IF(ISNUMBER(SEARCH(Module_Name_Short&amp;"_"&amp;SUBSTITUTE(Title," ",""),'Actions-Copy'!$S801,1)),"X","")</f>
        <v/>
      </c>
      <c r="L801" t="str">
        <f>IF(ISNUMBER(SEARCH(Module_Name_Short&amp;"_"&amp;SUBSTITUTE(Title," ",""),'Actions-Copy'!$S801,1)),"X","")</f>
        <v/>
      </c>
      <c r="M801" t="str">
        <f>IF(ISNUMBER(SEARCH(Module_Name_Short&amp;"_"&amp;SUBSTITUTE(Title," ",""),'Actions-Copy'!$S801,1)),"X","")</f>
        <v/>
      </c>
      <c r="N801" t="str">
        <f>IF(ISNUMBER(SEARCH(Module_Name_Short&amp;"_"&amp;SUBSTITUTE(Title," ",""),'Actions-Copy'!$S801,1)),"X","")</f>
        <v/>
      </c>
      <c r="O801" t="str">
        <f>IF((K801&amp;L801&amp;M801&amp;N801)="","Y","X")</f>
        <v>Y</v>
      </c>
      <c r="P801" s="21">
        <f>'Actions-Copy'!S801</f>
        <v>0</v>
      </c>
    </row>
    <row r="802" spans="1:16" ht="28.5" hidden="1" customHeight="1" x14ac:dyDescent="0.25">
      <c r="A802" t="e">
        <f>VLOOKUP('Actions-Copy'!C802,ModuleNames,4,FALSE)</f>
        <v>#N/A</v>
      </c>
      <c r="B802" t="e">
        <f>VLOOKUP('Actions-Copy'!C802,ModuleNames,3,FALSE)</f>
        <v>#N/A</v>
      </c>
      <c r="C802" t="e">
        <f>VLOOKUP('Actions-Copy'!C802,ModuleNames,2,FALSE)</f>
        <v>#N/A</v>
      </c>
      <c r="D802" s="21" t="str">
        <f>'Actions-Copy'!D802</f>
        <v>Import</v>
      </c>
      <c r="E802" t="str">
        <f>(IF(ISBLANK('Actions-Copy'!F802),'Actions-Copy'!D802,'Actions-Copy'!F802))</f>
        <v>Import</v>
      </c>
      <c r="F802" s="21" t="str">
        <f>'Actions-Copy'!C802</f>
        <v>function_command</v>
      </c>
      <c r="G802" s="21" t="str">
        <f>'Actions-Copy'!B802</f>
        <v>ag5</v>
      </c>
      <c r="H802" s="21" t="str">
        <f>'Actions-Copy'!A802</f>
        <v>a6</v>
      </c>
      <c r="I802" t="str">
        <f>IF(ISBLANK('Actions-Copy'!O802),"","Y")</f>
        <v/>
      </c>
      <c r="J802">
        <f>'Actions-Copy'!O802</f>
        <v>0</v>
      </c>
      <c r="K802" t="str">
        <f>IF(ISNUMBER(SEARCH(Module_Name_Short&amp;"_"&amp;SUBSTITUTE(Title," ",""),'Actions-Copy'!$S802,1)),"X","")</f>
        <v/>
      </c>
      <c r="L802" t="str">
        <f>IF(ISNUMBER(SEARCH(Module_Name_Short&amp;"_"&amp;SUBSTITUTE(Title," ",""),'Actions-Copy'!$S802,1)),"X","")</f>
        <v/>
      </c>
      <c r="M802" t="str">
        <f>IF(ISNUMBER(SEARCH(Module_Name_Short&amp;"_"&amp;SUBSTITUTE(Title," ",""),'Actions-Copy'!$S802,1)),"X","")</f>
        <v/>
      </c>
      <c r="N802" t="str">
        <f>IF(ISNUMBER(SEARCH(Module_Name_Short&amp;"_"&amp;SUBSTITUTE(Title," ",""),'Actions-Copy'!$S802,1)),"X","")</f>
        <v/>
      </c>
      <c r="O802" t="str">
        <f>IF((K802&amp;L802&amp;M802&amp;N802)="","Y","X")</f>
        <v>Y</v>
      </c>
      <c r="P802" s="21">
        <f>'Actions-Copy'!S802</f>
        <v>0</v>
      </c>
    </row>
    <row r="803" spans="1:16" ht="28.5" hidden="1" customHeight="1" x14ac:dyDescent="0.25">
      <c r="A803" t="e">
        <f>VLOOKUP('Actions-Copy'!C803,ModuleNames,4,FALSE)</f>
        <v>#N/A</v>
      </c>
      <c r="B803" t="e">
        <f>VLOOKUP('Actions-Copy'!C803,ModuleNames,3,FALSE)</f>
        <v>#N/A</v>
      </c>
      <c r="C803" t="e">
        <f>VLOOKUP('Actions-Copy'!C803,ModuleNames,2,FALSE)</f>
        <v>#N/A</v>
      </c>
      <c r="D803" s="21" t="str">
        <f>'Actions-Copy'!D803</f>
        <v>Data Sheet</v>
      </c>
      <c r="E803" t="str">
        <f>(IF(ISBLANK('Actions-Copy'!F803),'Actions-Copy'!D803,'Actions-Copy'!F803))</f>
        <v>Data Sheet</v>
      </c>
      <c r="F803" s="21" t="str">
        <f>'Actions-Copy'!C803</f>
        <v>function_command</v>
      </c>
      <c r="G803" s="21" t="str">
        <f>'Actions-Copy'!B803</f>
        <v>ag5</v>
      </c>
      <c r="H803" s="21" t="str">
        <f>'Actions-Copy'!A803</f>
        <v>a7</v>
      </c>
      <c r="I803" t="str">
        <f>IF(ISBLANK('Actions-Copy'!O803),"","Y")</f>
        <v/>
      </c>
      <c r="J803">
        <f>'Actions-Copy'!O803</f>
        <v>0</v>
      </c>
      <c r="K803" t="str">
        <f>IF(ISNUMBER(SEARCH(Module_Name_Short&amp;"_"&amp;SUBSTITUTE(Title," ",""),'Actions-Copy'!$S803,1)),"X","")</f>
        <v/>
      </c>
      <c r="L803" t="str">
        <f>IF(ISNUMBER(SEARCH(Module_Name_Short&amp;"_"&amp;SUBSTITUTE(Title," ",""),'Actions-Copy'!$S803,1)),"X","")</f>
        <v/>
      </c>
      <c r="M803" t="str">
        <f>IF(ISNUMBER(SEARCH(Module_Name_Short&amp;"_"&amp;SUBSTITUTE(Title," ",""),'Actions-Copy'!$S803,1)),"X","")</f>
        <v/>
      </c>
      <c r="N803" t="str">
        <f>IF(ISNUMBER(SEARCH(Module_Name_Short&amp;"_"&amp;SUBSTITUTE(Title," ",""),'Actions-Copy'!$S803,1)),"X","")</f>
        <v/>
      </c>
      <c r="O803" t="str">
        <f>IF((K803&amp;L803&amp;M803&amp;N803)="","Y","X")</f>
        <v>Y</v>
      </c>
      <c r="P803" s="21">
        <f>'Actions-Copy'!S803</f>
        <v>0</v>
      </c>
    </row>
    <row r="804" spans="1:16" ht="28.5" hidden="1" customHeight="1" x14ac:dyDescent="0.25">
      <c r="A804" t="e">
        <f>VLOOKUP('Actions-Copy'!C804,ModuleNames,4,FALSE)</f>
        <v>#N/A</v>
      </c>
      <c r="B804" t="e">
        <f>VLOOKUP('Actions-Copy'!C804,ModuleNames,3,FALSE)</f>
        <v>#N/A</v>
      </c>
      <c r="C804" t="e">
        <f>VLOOKUP('Actions-Copy'!C804,ModuleNames,2,FALSE)</f>
        <v>#N/A</v>
      </c>
      <c r="D804" s="21" t="str">
        <f>'Actions-Copy'!D804</f>
        <v>Grid</v>
      </c>
      <c r="E804" t="str">
        <f>(IF(ISBLANK('Actions-Copy'!F804),'Actions-Copy'!D804,'Actions-Copy'!F804))</f>
        <v>Grid</v>
      </c>
      <c r="F804" s="21" t="str">
        <f>'Actions-Copy'!C804</f>
        <v>function_command</v>
      </c>
      <c r="G804" s="21" t="str">
        <f>'Actions-Copy'!B804</f>
        <v>ag5</v>
      </c>
      <c r="H804" s="21" t="str">
        <f>'Actions-Copy'!A804</f>
        <v>a8</v>
      </c>
      <c r="I804" t="str">
        <f>IF(ISBLANK('Actions-Copy'!O804),"","Y")</f>
        <v/>
      </c>
      <c r="J804">
        <f>'Actions-Copy'!O804</f>
        <v>0</v>
      </c>
      <c r="K804" t="str">
        <f>IF(ISNUMBER(SEARCH(Module_Name_Short&amp;"_"&amp;SUBSTITUTE(Title," ",""),'Actions-Copy'!$S804,1)),"X","")</f>
        <v/>
      </c>
      <c r="L804" t="str">
        <f>IF(ISNUMBER(SEARCH(Module_Name_Short&amp;"_"&amp;SUBSTITUTE(Title," ",""),'Actions-Copy'!$S804,1)),"X","")</f>
        <v/>
      </c>
      <c r="M804" t="str">
        <f>IF(ISNUMBER(SEARCH(Module_Name_Short&amp;"_"&amp;SUBSTITUTE(Title," ",""),'Actions-Copy'!$S804,1)),"X","")</f>
        <v/>
      </c>
      <c r="N804" t="str">
        <f>IF(ISNUMBER(SEARCH(Module_Name_Short&amp;"_"&amp;SUBSTITUTE(Title," ",""),'Actions-Copy'!$S804,1)),"X","")</f>
        <v/>
      </c>
      <c r="O804" t="str">
        <f>IF((K804&amp;L804&amp;M804&amp;N804)="","Y","X")</f>
        <v>Y</v>
      </c>
      <c r="P804" s="21">
        <f>'Actions-Copy'!S804</f>
        <v>0</v>
      </c>
    </row>
    <row r="805" spans="1:16" ht="28.5" hidden="1" customHeight="1" x14ac:dyDescent="0.25">
      <c r="A805" t="e">
        <f>VLOOKUP('Actions-Copy'!C805,ModuleNames,4,FALSE)</f>
        <v>#N/A</v>
      </c>
      <c r="B805" t="e">
        <f>VLOOKUP('Actions-Copy'!C805,ModuleNames,3,FALSE)</f>
        <v>#N/A</v>
      </c>
      <c r="C805" t="e">
        <f>VLOOKUP('Actions-Copy'!C805,ModuleNames,2,FALSE)</f>
        <v>#N/A</v>
      </c>
      <c r="D805" s="21" t="str">
        <f>'Actions-Copy'!D805</f>
        <v>Update</v>
      </c>
      <c r="E805" t="str">
        <f>(IF(ISBLANK('Actions-Copy'!F805),'Actions-Copy'!D805,'Actions-Copy'!F805))</f>
        <v>Update</v>
      </c>
      <c r="F805" s="21" t="str">
        <f>'Actions-Copy'!C805</f>
        <v>function_command</v>
      </c>
      <c r="G805" s="21" t="str">
        <f>'Actions-Copy'!B805</f>
        <v>ag6</v>
      </c>
      <c r="H805" s="21" t="str">
        <f>'Actions-Copy'!A805</f>
        <v>a1</v>
      </c>
      <c r="I805" t="str">
        <f>IF(ISBLANK('Actions-Copy'!O805),"","Y")</f>
        <v/>
      </c>
      <c r="J805">
        <f>'Actions-Copy'!O805</f>
        <v>0</v>
      </c>
      <c r="K805" t="str">
        <f>IF(ISNUMBER(SEARCH(Module_Name_Short&amp;"_"&amp;SUBSTITUTE(Title," ",""),'Actions-Copy'!$S805,1)),"X","")</f>
        <v/>
      </c>
      <c r="L805" t="str">
        <f>IF(ISNUMBER(SEARCH(Module_Name_Short&amp;"_"&amp;SUBSTITUTE(Title," ",""),'Actions-Copy'!$S805,1)),"X","")</f>
        <v/>
      </c>
      <c r="M805" t="str">
        <f>IF(ISNUMBER(SEARCH(Module_Name_Short&amp;"_"&amp;SUBSTITUTE(Title," ",""),'Actions-Copy'!$S805,1)),"X","")</f>
        <v/>
      </c>
      <c r="N805" t="str">
        <f>IF(ISNUMBER(SEARCH(Module_Name_Short&amp;"_"&amp;SUBSTITUTE(Title," ",""),'Actions-Copy'!$S805,1)),"X","")</f>
        <v/>
      </c>
      <c r="O805" t="str">
        <f>IF((K805&amp;L805&amp;M805&amp;N805)="","Y","X")</f>
        <v>Y</v>
      </c>
      <c r="P805" s="21">
        <f>'Actions-Copy'!S805</f>
        <v>0</v>
      </c>
    </row>
    <row r="806" spans="1:16" ht="28.5" hidden="1" customHeight="1" x14ac:dyDescent="0.25">
      <c r="A806" t="e">
        <f>VLOOKUP('Actions-Copy'!C806,ModuleNames,4,FALSE)</f>
        <v>#N/A</v>
      </c>
      <c r="B806" t="e">
        <f>VLOOKUP('Actions-Copy'!C806,ModuleNames,3,FALSE)</f>
        <v>#N/A</v>
      </c>
      <c r="C806" t="e">
        <f>VLOOKUP('Actions-Copy'!C806,ModuleNames,2,FALSE)</f>
        <v>#N/A</v>
      </c>
      <c r="D806" s="21" t="str">
        <f>'Actions-Copy'!D806</f>
        <v>Cancel</v>
      </c>
      <c r="E806" t="str">
        <f>(IF(ISBLANK('Actions-Copy'!F806),'Actions-Copy'!D806,'Actions-Copy'!F806))</f>
        <v>Cancel</v>
      </c>
      <c r="F806" s="21" t="str">
        <f>'Actions-Copy'!C806</f>
        <v>function_command</v>
      </c>
      <c r="G806" s="21" t="str">
        <f>'Actions-Copy'!B806</f>
        <v>ag6</v>
      </c>
      <c r="H806" s="21" t="str">
        <f>'Actions-Copy'!A806</f>
        <v>a2</v>
      </c>
      <c r="I806" t="str">
        <f>IF(ISBLANK('Actions-Copy'!O806),"","Y")</f>
        <v/>
      </c>
      <c r="J806">
        <f>'Actions-Copy'!O806</f>
        <v>0</v>
      </c>
      <c r="K806" t="str">
        <f>IF(ISNUMBER(SEARCH(Module_Name_Short&amp;"_"&amp;SUBSTITUTE(Title," ",""),'Actions-Copy'!$S806,1)),"X","")</f>
        <v/>
      </c>
      <c r="L806" t="str">
        <f>IF(ISNUMBER(SEARCH(Module_Name_Short&amp;"_"&amp;SUBSTITUTE(Title," ",""),'Actions-Copy'!$S806,1)),"X","")</f>
        <v/>
      </c>
      <c r="M806" t="str">
        <f>IF(ISNUMBER(SEARCH(Module_Name_Short&amp;"_"&amp;SUBSTITUTE(Title," ",""),'Actions-Copy'!$S806,1)),"X","")</f>
        <v/>
      </c>
      <c r="N806" t="str">
        <f>IF(ISNUMBER(SEARCH(Module_Name_Short&amp;"_"&amp;SUBSTITUTE(Title," ",""),'Actions-Copy'!$S806,1)),"X","")</f>
        <v/>
      </c>
      <c r="O806" t="str">
        <f>IF((K806&amp;L806&amp;M806&amp;N806)="","Y","X")</f>
        <v>Y</v>
      </c>
      <c r="P806" s="21">
        <f>'Actions-Copy'!S806</f>
        <v>0</v>
      </c>
    </row>
    <row r="807" spans="1:16" ht="28.5" hidden="1" customHeight="1" x14ac:dyDescent="0.25">
      <c r="A807" t="e">
        <f>VLOOKUP('Actions-Copy'!C807,ModuleNames,4,FALSE)</f>
        <v>#N/A</v>
      </c>
      <c r="B807" t="e">
        <f>VLOOKUP('Actions-Copy'!C807,ModuleNames,3,FALSE)</f>
        <v>#N/A</v>
      </c>
      <c r="C807" t="e">
        <f>VLOOKUP('Actions-Copy'!C807,ModuleNames,2,FALSE)</f>
        <v>#N/A</v>
      </c>
      <c r="D807" s="21" t="str">
        <f>'Actions-Copy'!D807</f>
        <v>Insert</v>
      </c>
      <c r="E807" t="str">
        <f>(IF(ISBLANK('Actions-Copy'!F807),'Actions-Copy'!D807,'Actions-Copy'!F807))</f>
        <v>Insert</v>
      </c>
      <c r="F807" s="21" t="str">
        <f>'Actions-Copy'!C807</f>
        <v>function_command</v>
      </c>
      <c r="G807" s="21" t="str">
        <f>'Actions-Copy'!B807</f>
        <v>ag6</v>
      </c>
      <c r="H807" s="21" t="str">
        <f>'Actions-Copy'!A807</f>
        <v>a3</v>
      </c>
      <c r="I807" t="str">
        <f>IF(ISBLANK('Actions-Copy'!O807),"","Y")</f>
        <v/>
      </c>
      <c r="J807">
        <f>'Actions-Copy'!O807</f>
        <v>0</v>
      </c>
      <c r="K807" t="str">
        <f>IF(ISNUMBER(SEARCH(Module_Name_Short&amp;"_"&amp;SUBSTITUTE(Title," ",""),'Actions-Copy'!$S807,1)),"X","")</f>
        <v/>
      </c>
      <c r="L807" t="str">
        <f>IF(ISNUMBER(SEARCH(Module_Name_Short&amp;"_"&amp;SUBSTITUTE(Title," ",""),'Actions-Copy'!$S807,1)),"X","")</f>
        <v/>
      </c>
      <c r="M807" t="str">
        <f>IF(ISNUMBER(SEARCH(Module_Name_Short&amp;"_"&amp;SUBSTITUTE(Title," ",""),'Actions-Copy'!$S807,1)),"X","")</f>
        <v/>
      </c>
      <c r="N807" t="str">
        <f>IF(ISNUMBER(SEARCH(Module_Name_Short&amp;"_"&amp;SUBSTITUTE(Title," ",""),'Actions-Copy'!$S807,1)),"X","")</f>
        <v/>
      </c>
      <c r="O807" t="str">
        <f>IF((K807&amp;L807&amp;M807&amp;N807)="","Y","X")</f>
        <v>Y</v>
      </c>
      <c r="P807" s="21">
        <f>'Actions-Copy'!S807</f>
        <v>0</v>
      </c>
    </row>
    <row r="808" spans="1:16" ht="28.5" hidden="1" customHeight="1" x14ac:dyDescent="0.25">
      <c r="A808" t="e">
        <f>VLOOKUP('Actions-Copy'!C808,ModuleNames,4,FALSE)</f>
        <v>#N/A</v>
      </c>
      <c r="B808" t="e">
        <f>VLOOKUP('Actions-Copy'!C808,ModuleNames,3,FALSE)</f>
        <v>#N/A</v>
      </c>
      <c r="C808" t="e">
        <f>VLOOKUP('Actions-Copy'!C808,ModuleNames,2,FALSE)</f>
        <v>#N/A</v>
      </c>
      <c r="D808" s="21" t="str">
        <f>'Actions-Copy'!D808</f>
        <v>Cancel</v>
      </c>
      <c r="E808" t="str">
        <f>(IF(ISBLANK('Actions-Copy'!F808),'Actions-Copy'!D808,'Actions-Copy'!F808))</f>
        <v>Cancel</v>
      </c>
      <c r="F808" s="21" t="str">
        <f>'Actions-Copy'!C808</f>
        <v>function_command</v>
      </c>
      <c r="G808" s="21" t="str">
        <f>'Actions-Copy'!B808</f>
        <v>ag6</v>
      </c>
      <c r="H808" s="21" t="str">
        <f>'Actions-Copy'!A808</f>
        <v>a4</v>
      </c>
      <c r="I808" t="str">
        <f>IF(ISBLANK('Actions-Copy'!O808),"","Y")</f>
        <v/>
      </c>
      <c r="J808">
        <f>'Actions-Copy'!O808</f>
        <v>0</v>
      </c>
      <c r="K808" t="str">
        <f>IF(ISNUMBER(SEARCH(Module_Name_Short&amp;"_"&amp;SUBSTITUTE(Title," ",""),'Actions-Copy'!$S808,1)),"X","")</f>
        <v/>
      </c>
      <c r="L808" t="str">
        <f>IF(ISNUMBER(SEARCH(Module_Name_Short&amp;"_"&amp;SUBSTITUTE(Title," ",""),'Actions-Copy'!$S808,1)),"X","")</f>
        <v/>
      </c>
      <c r="M808" t="str">
        <f>IF(ISNUMBER(SEARCH(Module_Name_Short&amp;"_"&amp;SUBSTITUTE(Title," ",""),'Actions-Copy'!$S808,1)),"X","")</f>
        <v/>
      </c>
      <c r="N808" t="str">
        <f>IF(ISNUMBER(SEARCH(Module_Name_Short&amp;"_"&amp;SUBSTITUTE(Title," ",""),'Actions-Copy'!$S808,1)),"X","")</f>
        <v/>
      </c>
      <c r="O808" t="str">
        <f>IF((K808&amp;L808&amp;M808&amp;N808)="","Y","X")</f>
        <v>Y</v>
      </c>
      <c r="P808" s="21">
        <f>'Actions-Copy'!S808</f>
        <v>0</v>
      </c>
    </row>
    <row r="809" spans="1:16" ht="28.5" hidden="1" customHeight="1" x14ac:dyDescent="0.25">
      <c r="A809" t="e">
        <f>VLOOKUP('Actions-Copy'!C809,ModuleNames,4,FALSE)</f>
        <v>#N/A</v>
      </c>
      <c r="B809" t="e">
        <f>VLOOKUP('Actions-Copy'!C809,ModuleNames,3,FALSE)</f>
        <v>#N/A</v>
      </c>
      <c r="C809" t="e">
        <f>VLOOKUP('Actions-Copy'!C809,ModuleNames,2,FALSE)</f>
        <v>#N/A</v>
      </c>
      <c r="D809" s="21" t="str">
        <f>'Actions-Copy'!D809</f>
        <v>Report (Pdf)</v>
      </c>
      <c r="E809" t="str">
        <f>(IF(ISBLANK('Actions-Copy'!F809),'Actions-Copy'!D809,'Actions-Copy'!F809))</f>
        <v>Report (Pdf)</v>
      </c>
      <c r="F809" s="21" t="str">
        <f>'Actions-Copy'!C809</f>
        <v>function_command</v>
      </c>
      <c r="G809" s="21" t="str">
        <f>'Actions-Copy'!B809</f>
        <v>ag7</v>
      </c>
      <c r="H809" s="21" t="str">
        <f>'Actions-Copy'!A809</f>
        <v>a1</v>
      </c>
      <c r="I809" t="str">
        <f>IF(ISBLANK('Actions-Copy'!O809),"","Y")</f>
        <v/>
      </c>
      <c r="J809">
        <f>'Actions-Copy'!O809</f>
        <v>0</v>
      </c>
      <c r="K809" t="str">
        <f>IF(ISNUMBER(SEARCH(Module_Name_Short&amp;"_"&amp;SUBSTITUTE(Title," ",""),'Actions-Copy'!$S809,1)),"X","")</f>
        <v/>
      </c>
      <c r="L809" t="str">
        <f>IF(ISNUMBER(SEARCH(Module_Name_Short&amp;"_"&amp;SUBSTITUTE(Title," ",""),'Actions-Copy'!$S809,1)),"X","")</f>
        <v/>
      </c>
      <c r="M809" t="str">
        <f>IF(ISNUMBER(SEARCH(Module_Name_Short&amp;"_"&amp;SUBSTITUTE(Title," ",""),'Actions-Copy'!$S809,1)),"X","")</f>
        <v/>
      </c>
      <c r="N809" t="str">
        <f>IF(ISNUMBER(SEARCH(Module_Name_Short&amp;"_"&amp;SUBSTITUTE(Title," ",""),'Actions-Copy'!$S809,1)),"X","")</f>
        <v/>
      </c>
      <c r="O809" t="str">
        <f>IF((K809&amp;L809&amp;M809&amp;N809)="","Y","X")</f>
        <v>Y</v>
      </c>
      <c r="P809" s="21">
        <f>'Actions-Copy'!S809</f>
        <v>0</v>
      </c>
    </row>
    <row r="810" spans="1:16" ht="28.5" hidden="1" customHeight="1" x14ac:dyDescent="0.25">
      <c r="A810" t="e">
        <f>VLOOKUP('Actions-Copy'!C810,ModuleNames,4,FALSE)</f>
        <v>#N/A</v>
      </c>
      <c r="B810" t="e">
        <f>VLOOKUP('Actions-Copy'!C810,ModuleNames,3,FALSE)</f>
        <v>#N/A</v>
      </c>
      <c r="C810" t="e">
        <f>VLOOKUP('Actions-Copy'!C810,ModuleNames,2,FALSE)</f>
        <v>#N/A</v>
      </c>
      <c r="D810" s="21" t="str">
        <f>'Actions-Copy'!D810</f>
        <v>Report (Image)</v>
      </c>
      <c r="E810" t="str">
        <f>(IF(ISBLANK('Actions-Copy'!F810),'Actions-Copy'!D810,'Actions-Copy'!F810))</f>
        <v>Report (Image)</v>
      </c>
      <c r="F810" s="21" t="str">
        <f>'Actions-Copy'!C810</f>
        <v>function_command</v>
      </c>
      <c r="G810" s="21" t="str">
        <f>'Actions-Copy'!B810</f>
        <v>ag7</v>
      </c>
      <c r="H810" s="21" t="str">
        <f>'Actions-Copy'!A810</f>
        <v>a2</v>
      </c>
      <c r="I810" t="str">
        <f>IF(ISBLANK('Actions-Copy'!O810),"","Y")</f>
        <v/>
      </c>
      <c r="J810">
        <f>'Actions-Copy'!O810</f>
        <v>0</v>
      </c>
      <c r="K810" t="str">
        <f>IF(ISNUMBER(SEARCH(Module_Name_Short&amp;"_"&amp;SUBSTITUTE(Title," ",""),'Actions-Copy'!$S810,1)),"X","")</f>
        <v/>
      </c>
      <c r="L810" t="str">
        <f>IF(ISNUMBER(SEARCH(Module_Name_Short&amp;"_"&amp;SUBSTITUTE(Title," ",""),'Actions-Copy'!$S810,1)),"X","")</f>
        <v/>
      </c>
      <c r="M810" t="str">
        <f>IF(ISNUMBER(SEARCH(Module_Name_Short&amp;"_"&amp;SUBSTITUTE(Title," ",""),'Actions-Copy'!$S810,1)),"X","")</f>
        <v/>
      </c>
      <c r="N810" t="str">
        <f>IF(ISNUMBER(SEARCH(Module_Name_Short&amp;"_"&amp;SUBSTITUTE(Title," ",""),'Actions-Copy'!$S810,1)),"X","")</f>
        <v/>
      </c>
      <c r="O810" t="str">
        <f>IF((K810&amp;L810&amp;M810&amp;N810)="","Y","X")</f>
        <v>Y</v>
      </c>
      <c r="P810" s="21">
        <f>'Actions-Copy'!S810</f>
        <v>0</v>
      </c>
    </row>
    <row r="811" spans="1:16" ht="28.5" hidden="1" customHeight="1" x14ac:dyDescent="0.25">
      <c r="A811" t="e">
        <f>VLOOKUP('Actions-Copy'!C811,ModuleNames,4,FALSE)</f>
        <v>#N/A</v>
      </c>
      <c r="B811" t="e">
        <f>VLOOKUP('Actions-Copy'!C811,ModuleNames,3,FALSE)</f>
        <v>#N/A</v>
      </c>
      <c r="C811" t="e">
        <f>VLOOKUP('Actions-Copy'!C811,ModuleNames,2,FALSE)</f>
        <v>#N/A</v>
      </c>
      <c r="D811" s="21" t="str">
        <f>'Actions-Copy'!D811</f>
        <v>Report (Excel)</v>
      </c>
      <c r="E811" t="str">
        <f>(IF(ISBLANK('Actions-Copy'!F811),'Actions-Copy'!D811,'Actions-Copy'!F811))</f>
        <v>Report (Excel)</v>
      </c>
      <c r="F811" s="21" t="str">
        <f>'Actions-Copy'!C811</f>
        <v>function_command</v>
      </c>
      <c r="G811" s="21" t="str">
        <f>'Actions-Copy'!B811</f>
        <v>ag7</v>
      </c>
      <c r="H811" s="21" t="str">
        <f>'Actions-Copy'!A811</f>
        <v>a3</v>
      </c>
      <c r="I811" t="str">
        <f>IF(ISBLANK('Actions-Copy'!O811),"","Y")</f>
        <v/>
      </c>
      <c r="J811">
        <f>'Actions-Copy'!O811</f>
        <v>0</v>
      </c>
      <c r="K811" t="str">
        <f>IF(ISNUMBER(SEARCH(Module_Name_Short&amp;"_"&amp;SUBSTITUTE(Title," ",""),'Actions-Copy'!$S811,1)),"X","")</f>
        <v/>
      </c>
      <c r="L811" t="str">
        <f>IF(ISNUMBER(SEARCH(Module_Name_Short&amp;"_"&amp;SUBSTITUTE(Title," ",""),'Actions-Copy'!$S811,1)),"X","")</f>
        <v/>
      </c>
      <c r="M811" t="str">
        <f>IF(ISNUMBER(SEARCH(Module_Name_Short&amp;"_"&amp;SUBSTITUTE(Title," ",""),'Actions-Copy'!$S811,1)),"X","")</f>
        <v/>
      </c>
      <c r="N811" t="str">
        <f>IF(ISNUMBER(SEARCH(Module_Name_Short&amp;"_"&amp;SUBSTITUTE(Title," ",""),'Actions-Copy'!$S811,1)),"X","")</f>
        <v/>
      </c>
      <c r="O811" t="str">
        <f>IF((K811&amp;L811&amp;M811&amp;N811)="","Y","X")</f>
        <v>Y</v>
      </c>
      <c r="P811" s="21">
        <f>'Actions-Copy'!S811</f>
        <v>0</v>
      </c>
    </row>
    <row r="812" spans="1:16" ht="28.5" hidden="1" customHeight="1" x14ac:dyDescent="0.25">
      <c r="A812" t="e">
        <f>VLOOKUP('Actions-Copy'!C812,ModuleNames,4,FALSE)</f>
        <v>#N/A</v>
      </c>
      <c r="B812" t="e">
        <f>VLOOKUP('Actions-Copy'!C812,ModuleNames,3,FALSE)</f>
        <v>#N/A</v>
      </c>
      <c r="C812" t="e">
        <f>VLOOKUP('Actions-Copy'!C812,ModuleNames,2,FALSE)</f>
        <v>#N/A</v>
      </c>
      <c r="D812" s="21" t="str">
        <f>'Actions-Copy'!D812</f>
        <v>Report (Word)</v>
      </c>
      <c r="E812" t="str">
        <f>(IF(ISBLANK('Actions-Copy'!F812),'Actions-Copy'!D812,'Actions-Copy'!F812))</f>
        <v>Report (Word)</v>
      </c>
      <c r="F812" s="21" t="str">
        <f>'Actions-Copy'!C812</f>
        <v>function_command</v>
      </c>
      <c r="G812" s="21" t="str">
        <f>'Actions-Copy'!B812</f>
        <v>ag7</v>
      </c>
      <c r="H812" s="21" t="str">
        <f>'Actions-Copy'!A812</f>
        <v>a4</v>
      </c>
      <c r="I812" t="str">
        <f>IF(ISBLANK('Actions-Copy'!O812),"","Y")</f>
        <v/>
      </c>
      <c r="J812">
        <f>'Actions-Copy'!O812</f>
        <v>0</v>
      </c>
      <c r="K812" t="str">
        <f>IF(ISNUMBER(SEARCH(Module_Name_Short&amp;"_"&amp;SUBSTITUTE(Title," ",""),'Actions-Copy'!$S812,1)),"X","")</f>
        <v/>
      </c>
      <c r="L812" t="str">
        <f>IF(ISNUMBER(SEARCH(Module_Name_Short&amp;"_"&amp;SUBSTITUTE(Title," ",""),'Actions-Copy'!$S812,1)),"X","")</f>
        <v/>
      </c>
      <c r="M812" t="str">
        <f>IF(ISNUMBER(SEARCH(Module_Name_Short&amp;"_"&amp;SUBSTITUTE(Title," ",""),'Actions-Copy'!$S812,1)),"X","")</f>
        <v/>
      </c>
      <c r="N812" t="str">
        <f>IF(ISNUMBER(SEARCH(Module_Name_Short&amp;"_"&amp;SUBSTITUTE(Title," ",""),'Actions-Copy'!$S812,1)),"X","")</f>
        <v/>
      </c>
      <c r="O812" t="str">
        <f>IF((K812&amp;L812&amp;M812&amp;N812)="","Y","X")</f>
        <v>Y</v>
      </c>
      <c r="P812" s="21">
        <f>'Actions-Copy'!S812</f>
        <v>0</v>
      </c>
    </row>
    <row r="813" spans="1:16" ht="28.5" hidden="1" customHeight="1" x14ac:dyDescent="0.25">
      <c r="A813" t="e">
        <f>VLOOKUP('Actions-Copy'!C813,ModuleNames,4,FALSE)</f>
        <v>#N/A</v>
      </c>
      <c r="B813" t="e">
        <f>VLOOKUP('Actions-Copy'!C813,ModuleNames,3,FALSE)</f>
        <v>#N/A</v>
      </c>
      <c r="C813" t="e">
        <f>VLOOKUP('Actions-Copy'!C813,ModuleNames,2,FALSE)</f>
        <v>#N/A</v>
      </c>
      <c r="D813" s="21" t="str">
        <f>'Actions-Copy'!D813</f>
        <v>Update</v>
      </c>
      <c r="E813" t="str">
        <f>(IF(ISBLANK('Actions-Copy'!F813),'Actions-Copy'!D813,'Actions-Copy'!F813))</f>
        <v>Update</v>
      </c>
      <c r="F813" s="21" t="str">
        <f>'Actions-Copy'!C813</f>
        <v>function_command</v>
      </c>
      <c r="G813" s="21" t="str">
        <f>'Actions-Copy'!B813</f>
        <v>ag8</v>
      </c>
      <c r="H813" s="21" t="str">
        <f>'Actions-Copy'!A813</f>
        <v>a4</v>
      </c>
      <c r="I813" t="str">
        <f>IF(ISBLANK('Actions-Copy'!O813),"","Y")</f>
        <v/>
      </c>
      <c r="J813">
        <f>'Actions-Copy'!O813</f>
        <v>0</v>
      </c>
      <c r="K813" t="str">
        <f>IF(ISNUMBER(SEARCH(Module_Name_Short&amp;"_"&amp;SUBSTITUTE(Title," ",""),'Actions-Copy'!$S813,1)),"X","")</f>
        <v/>
      </c>
      <c r="L813" t="str">
        <f>IF(ISNUMBER(SEARCH(Module_Name_Short&amp;"_"&amp;SUBSTITUTE(Title," ",""),'Actions-Copy'!$S813,1)),"X","")</f>
        <v/>
      </c>
      <c r="M813" t="str">
        <f>IF(ISNUMBER(SEARCH(Module_Name_Short&amp;"_"&amp;SUBSTITUTE(Title," ",""),'Actions-Copy'!$S813,1)),"X","")</f>
        <v/>
      </c>
      <c r="N813" t="str">
        <f>IF(ISNUMBER(SEARCH(Module_Name_Short&amp;"_"&amp;SUBSTITUTE(Title," ",""),'Actions-Copy'!$S813,1)),"X","")</f>
        <v/>
      </c>
      <c r="O813" t="str">
        <f>IF((K813&amp;L813&amp;M813&amp;N813)="","Y","X")</f>
        <v>Y</v>
      </c>
      <c r="P813" s="21">
        <f>'Actions-Copy'!S813</f>
        <v>0</v>
      </c>
    </row>
    <row r="814" spans="1:16" ht="28.5" hidden="1" customHeight="1" x14ac:dyDescent="0.25">
      <c r="A814" t="e">
        <f>VLOOKUP('Actions-Copy'!C814,ModuleNames,4,FALSE)</f>
        <v>#N/A</v>
      </c>
      <c r="B814" t="e">
        <f>VLOOKUP('Actions-Copy'!C814,ModuleNames,3,FALSE)</f>
        <v>#N/A</v>
      </c>
      <c r="C814" t="e">
        <f>VLOOKUP('Actions-Copy'!C814,ModuleNames,2,FALSE)</f>
        <v>#N/A</v>
      </c>
      <c r="D814" s="21" t="str">
        <f>'Actions-Copy'!D814</f>
        <v>Cancel</v>
      </c>
      <c r="E814" t="str">
        <f>(IF(ISBLANK('Actions-Copy'!F814),'Actions-Copy'!D814,'Actions-Copy'!F814))</f>
        <v>Cancel</v>
      </c>
      <c r="F814" s="21" t="str">
        <f>'Actions-Copy'!C814</f>
        <v>function_command</v>
      </c>
      <c r="G814" s="21" t="str">
        <f>'Actions-Copy'!B814</f>
        <v>ag8</v>
      </c>
      <c r="H814" s="21" t="str">
        <f>'Actions-Copy'!A814</f>
        <v>a5</v>
      </c>
      <c r="I814" t="str">
        <f>IF(ISBLANK('Actions-Copy'!O814),"","Y")</f>
        <v/>
      </c>
      <c r="J814">
        <f>'Actions-Copy'!O814</f>
        <v>0</v>
      </c>
      <c r="K814" t="str">
        <f>IF(ISNUMBER(SEARCH(Module_Name_Short&amp;"_"&amp;SUBSTITUTE(Title," ",""),'Actions-Copy'!$S814,1)),"X","")</f>
        <v/>
      </c>
      <c r="L814" t="str">
        <f>IF(ISNUMBER(SEARCH(Module_Name_Short&amp;"_"&amp;SUBSTITUTE(Title," ",""),'Actions-Copy'!$S814,1)),"X","")</f>
        <v/>
      </c>
      <c r="M814" t="str">
        <f>IF(ISNUMBER(SEARCH(Module_Name_Short&amp;"_"&amp;SUBSTITUTE(Title," ",""),'Actions-Copy'!$S814,1)),"X","")</f>
        <v/>
      </c>
      <c r="N814" t="str">
        <f>IF(ISNUMBER(SEARCH(Module_Name_Short&amp;"_"&amp;SUBSTITUTE(Title," ",""),'Actions-Copy'!$S814,1)),"X","")</f>
        <v/>
      </c>
      <c r="O814" t="str">
        <f>IF((K814&amp;L814&amp;M814&amp;N814)="","Y","X")</f>
        <v>Y</v>
      </c>
      <c r="P814" s="21">
        <f>'Actions-Copy'!S814</f>
        <v>0</v>
      </c>
    </row>
    <row r="815" spans="1:16" ht="28.5" hidden="1" customHeight="1" x14ac:dyDescent="0.25">
      <c r="A815" t="e">
        <f>VLOOKUP('Actions-Copy'!C815,ModuleNames,4,FALSE)</f>
        <v>#N/A</v>
      </c>
      <c r="B815" t="e">
        <f>VLOOKUP('Actions-Copy'!C815,ModuleNames,3,FALSE)</f>
        <v>#N/A</v>
      </c>
      <c r="C815" t="e">
        <f>VLOOKUP('Actions-Copy'!C815,ModuleNames,2,FALSE)</f>
        <v>#N/A</v>
      </c>
      <c r="D815" s="21" t="str">
        <f>'Actions-Copy'!D815</f>
        <v>Insert</v>
      </c>
      <c r="E815" t="str">
        <f>(IF(ISBLANK('Actions-Copy'!F815),'Actions-Copy'!D815,'Actions-Copy'!F815))</f>
        <v>Insert</v>
      </c>
      <c r="F815" s="21" t="str">
        <f>'Actions-Copy'!C815</f>
        <v>function_command</v>
      </c>
      <c r="G815" s="21" t="str">
        <f>'Actions-Copy'!B815</f>
        <v>ag8</v>
      </c>
      <c r="H815" s="21" t="str">
        <f>'Actions-Copy'!A815</f>
        <v>a6</v>
      </c>
      <c r="I815" t="str">
        <f>IF(ISBLANK('Actions-Copy'!O815),"","Y")</f>
        <v/>
      </c>
      <c r="J815">
        <f>'Actions-Copy'!O815</f>
        <v>0</v>
      </c>
      <c r="K815" t="str">
        <f>IF(ISNUMBER(SEARCH(Module_Name_Short&amp;"_"&amp;SUBSTITUTE(Title," ",""),'Actions-Copy'!$S815,1)),"X","")</f>
        <v/>
      </c>
      <c r="L815" t="str">
        <f>IF(ISNUMBER(SEARCH(Module_Name_Short&amp;"_"&amp;SUBSTITUTE(Title," ",""),'Actions-Copy'!$S815,1)),"X","")</f>
        <v/>
      </c>
      <c r="M815" t="str">
        <f>IF(ISNUMBER(SEARCH(Module_Name_Short&amp;"_"&amp;SUBSTITUTE(Title," ",""),'Actions-Copy'!$S815,1)),"X","")</f>
        <v/>
      </c>
      <c r="N815" t="str">
        <f>IF(ISNUMBER(SEARCH(Module_Name_Short&amp;"_"&amp;SUBSTITUTE(Title," ",""),'Actions-Copy'!$S815,1)),"X","")</f>
        <v/>
      </c>
      <c r="O815" t="str">
        <f>IF((K815&amp;L815&amp;M815&amp;N815)="","Y","X")</f>
        <v>Y</v>
      </c>
      <c r="P815" s="21">
        <f>'Actions-Copy'!S815</f>
        <v>0</v>
      </c>
    </row>
    <row r="816" spans="1:16" ht="28.5" hidden="1" customHeight="1" x14ac:dyDescent="0.25">
      <c r="A816" t="e">
        <f>VLOOKUP('Actions-Copy'!C816,ModuleNames,4,FALSE)</f>
        <v>#N/A</v>
      </c>
      <c r="B816" t="e">
        <f>VLOOKUP('Actions-Copy'!C816,ModuleNames,3,FALSE)</f>
        <v>#N/A</v>
      </c>
      <c r="C816" t="e">
        <f>VLOOKUP('Actions-Copy'!C816,ModuleNames,2,FALSE)</f>
        <v>#N/A</v>
      </c>
      <c r="D816" s="21" t="str">
        <f>'Actions-Copy'!D816</f>
        <v>Cancel</v>
      </c>
      <c r="E816" t="str">
        <f>(IF(ISBLANK('Actions-Copy'!F816),'Actions-Copy'!D816,'Actions-Copy'!F816))</f>
        <v>Cancel</v>
      </c>
      <c r="F816" s="21" t="str">
        <f>'Actions-Copy'!C816</f>
        <v>function_command</v>
      </c>
      <c r="G816" s="21" t="str">
        <f>'Actions-Copy'!B816</f>
        <v>ag8</v>
      </c>
      <c r="H816" s="21" t="str">
        <f>'Actions-Copy'!A816</f>
        <v>a7</v>
      </c>
      <c r="I816" t="str">
        <f>IF(ISBLANK('Actions-Copy'!O816),"","Y")</f>
        <v/>
      </c>
      <c r="J816">
        <f>'Actions-Copy'!O816</f>
        <v>0</v>
      </c>
      <c r="K816" t="str">
        <f>IF(ISNUMBER(SEARCH(Module_Name_Short&amp;"_"&amp;SUBSTITUTE(Title," ",""),'Actions-Copy'!$S816,1)),"X","")</f>
        <v/>
      </c>
      <c r="L816" t="str">
        <f>IF(ISNUMBER(SEARCH(Module_Name_Short&amp;"_"&amp;SUBSTITUTE(Title," ",""),'Actions-Copy'!$S816,1)),"X","")</f>
        <v/>
      </c>
      <c r="M816" t="str">
        <f>IF(ISNUMBER(SEARCH(Module_Name_Short&amp;"_"&amp;SUBSTITUTE(Title," ",""),'Actions-Copy'!$S816,1)),"X","")</f>
        <v/>
      </c>
      <c r="N816" t="str">
        <f>IF(ISNUMBER(SEARCH(Module_Name_Short&amp;"_"&amp;SUBSTITUTE(Title," ",""),'Actions-Copy'!$S816,1)),"X","")</f>
        <v/>
      </c>
      <c r="O816" t="str">
        <f>IF((K816&amp;L816&amp;M816&amp;N816)="","Y","X")</f>
        <v>Y</v>
      </c>
      <c r="P816" s="21">
        <f>'Actions-Copy'!S816</f>
        <v>0</v>
      </c>
    </row>
    <row r="817" spans="1:16" ht="28.5" hidden="1" customHeight="1" x14ac:dyDescent="0.25">
      <c r="A817" t="e">
        <f>VLOOKUP('Actions-Copy'!C817,ModuleNames,4,FALSE)</f>
        <v>#N/A</v>
      </c>
      <c r="B817" t="e">
        <f>VLOOKUP('Actions-Copy'!C817,ModuleNames,3,FALSE)</f>
        <v>#N/A</v>
      </c>
      <c r="C817" t="e">
        <f>VLOOKUP('Actions-Copy'!C817,ModuleNames,2,FALSE)</f>
        <v>#N/A</v>
      </c>
      <c r="D817" s="21" t="str">
        <f>'Actions-Copy'!D817</f>
        <v>Select</v>
      </c>
      <c r="E817" t="str">
        <f>(IF(ISBLANK('Actions-Copy'!F817),'Actions-Copy'!D817,'Actions-Copy'!F817))</f>
        <v>Select</v>
      </c>
      <c r="F817" s="21" t="str">
        <f>'Actions-Copy'!C817</f>
        <v>function_control</v>
      </c>
      <c r="G817" s="21" t="str">
        <f>'Actions-Copy'!B817</f>
        <v>ag1</v>
      </c>
      <c r="H817" s="21" t="str">
        <f>'Actions-Copy'!A817</f>
        <v>a1</v>
      </c>
      <c r="I817" t="str">
        <f>IF(ISBLANK('Actions-Copy'!O817),"","Y")</f>
        <v/>
      </c>
      <c r="J817">
        <f>'Actions-Copy'!O817</f>
        <v>0</v>
      </c>
      <c r="K817" t="str">
        <f>IF(ISNUMBER(SEARCH(Module_Name_Short&amp;"_"&amp;SUBSTITUTE(Title," ",""),'Actions-Copy'!$S817,1)),"X","")</f>
        <v/>
      </c>
      <c r="L817" t="str">
        <f>IF(ISNUMBER(SEARCH(Module_Name_Short&amp;"_"&amp;SUBSTITUTE(Title," ",""),'Actions-Copy'!$S817,1)),"X","")</f>
        <v/>
      </c>
      <c r="M817" t="str">
        <f>IF(ISNUMBER(SEARCH(Module_Name_Short&amp;"_"&amp;SUBSTITUTE(Title," ",""),'Actions-Copy'!$S817,1)),"X","")</f>
        <v/>
      </c>
      <c r="N817" t="str">
        <f>IF(ISNUMBER(SEARCH(Module_Name_Short&amp;"_"&amp;SUBSTITUTE(Title," ",""),'Actions-Copy'!$S817,1)),"X","")</f>
        <v/>
      </c>
      <c r="O817" t="str">
        <f>IF((K817&amp;L817&amp;M817&amp;N817)="","Y","X")</f>
        <v>Y</v>
      </c>
      <c r="P817" s="21" t="str">
        <f>'Actions-Copy'!S817</f>
        <v>Admin_View</v>
      </c>
    </row>
    <row r="818" spans="1:16" ht="28.5" hidden="1" customHeight="1" x14ac:dyDescent="0.25">
      <c r="A818" t="e">
        <f>VLOOKUP('Actions-Copy'!C818,ModuleNames,4,FALSE)</f>
        <v>#N/A</v>
      </c>
      <c r="B818" t="e">
        <f>VLOOKUP('Actions-Copy'!C818,ModuleNames,3,FALSE)</f>
        <v>#N/A</v>
      </c>
      <c r="C818" t="e">
        <f>VLOOKUP('Actions-Copy'!C818,ModuleNames,2,FALSE)</f>
        <v>#N/A</v>
      </c>
      <c r="D818" s="21" t="str">
        <f>'Actions-Copy'!D818</f>
        <v>Edit</v>
      </c>
      <c r="E818" t="str">
        <f>(IF(ISBLANK('Actions-Copy'!F818),'Actions-Copy'!D818,'Actions-Copy'!F818))</f>
        <v>Edit</v>
      </c>
      <c r="F818" s="21" t="str">
        <f>'Actions-Copy'!C818</f>
        <v>function_control</v>
      </c>
      <c r="G818" s="21" t="str">
        <f>'Actions-Copy'!B818</f>
        <v>ag1</v>
      </c>
      <c r="H818" s="21" t="str">
        <f>'Actions-Copy'!A818</f>
        <v>a2</v>
      </c>
      <c r="I818" t="str">
        <f>IF(ISBLANK('Actions-Copy'!O818),"","Y")</f>
        <v/>
      </c>
      <c r="J818">
        <f>'Actions-Copy'!O818</f>
        <v>0</v>
      </c>
      <c r="K818" t="str">
        <f>IF(ISNUMBER(SEARCH(Module_Name_Short&amp;"_"&amp;SUBSTITUTE(Title," ",""),'Actions-Copy'!$S818,1)),"X","")</f>
        <v/>
      </c>
      <c r="L818" t="str">
        <f>IF(ISNUMBER(SEARCH(Module_Name_Short&amp;"_"&amp;SUBSTITUTE(Title," ",""),'Actions-Copy'!$S818,1)),"X","")</f>
        <v/>
      </c>
      <c r="M818" t="str">
        <f>IF(ISNUMBER(SEARCH(Module_Name_Short&amp;"_"&amp;SUBSTITUTE(Title," ",""),'Actions-Copy'!$S818,1)),"X","")</f>
        <v/>
      </c>
      <c r="N818" t="str">
        <f>IF(ISNUMBER(SEARCH(Module_Name_Short&amp;"_"&amp;SUBSTITUTE(Title," ",""),'Actions-Copy'!$S818,1)),"X","")</f>
        <v/>
      </c>
      <c r="O818" t="str">
        <f>IF((K818&amp;L818&amp;M818&amp;N818)="","Y","X")</f>
        <v>Y</v>
      </c>
      <c r="P818" s="21">
        <f>'Actions-Copy'!S818</f>
        <v>0</v>
      </c>
    </row>
    <row r="819" spans="1:16" ht="28.5" hidden="1" customHeight="1" x14ac:dyDescent="0.25">
      <c r="A819" t="e">
        <f>VLOOKUP('Actions-Copy'!C819,ModuleNames,4,FALSE)</f>
        <v>#N/A</v>
      </c>
      <c r="B819" t="e">
        <f>VLOOKUP('Actions-Copy'!C819,ModuleNames,3,FALSE)</f>
        <v>#N/A</v>
      </c>
      <c r="C819" t="e">
        <f>VLOOKUP('Actions-Copy'!C819,ModuleNames,2,FALSE)</f>
        <v>#N/A</v>
      </c>
      <c r="D819" s="21" t="str">
        <f>'Actions-Copy'!D819</f>
        <v>Delete</v>
      </c>
      <c r="E819" t="str">
        <f>(IF(ISBLANK('Actions-Copy'!F819),'Actions-Copy'!D819,'Actions-Copy'!F819))</f>
        <v>Delete</v>
      </c>
      <c r="F819" s="21" t="str">
        <f>'Actions-Copy'!C819</f>
        <v>function_control</v>
      </c>
      <c r="G819" s="21" t="str">
        <f>'Actions-Copy'!B819</f>
        <v>ag1</v>
      </c>
      <c r="H819" s="21" t="str">
        <f>'Actions-Copy'!A819</f>
        <v>a3</v>
      </c>
      <c r="I819" t="str">
        <f>IF(ISBLANK('Actions-Copy'!O819),"","Y")</f>
        <v/>
      </c>
      <c r="J819">
        <f>'Actions-Copy'!O819</f>
        <v>0</v>
      </c>
      <c r="K819" t="str">
        <f>IF(ISNUMBER(SEARCH(Module_Name_Short&amp;"_"&amp;SUBSTITUTE(Title," ",""),'Actions-Copy'!$S819,1)),"X","")</f>
        <v/>
      </c>
      <c r="L819" t="str">
        <f>IF(ISNUMBER(SEARCH(Module_Name_Short&amp;"_"&amp;SUBSTITUTE(Title," ",""),'Actions-Copy'!$S819,1)),"X","")</f>
        <v/>
      </c>
      <c r="M819" t="str">
        <f>IF(ISNUMBER(SEARCH(Module_Name_Short&amp;"_"&amp;SUBSTITUTE(Title," ",""),'Actions-Copy'!$S819,1)),"X","")</f>
        <v/>
      </c>
      <c r="N819" t="str">
        <f>IF(ISNUMBER(SEARCH(Module_Name_Short&amp;"_"&amp;SUBSTITUTE(Title," ",""),'Actions-Copy'!$S819,1)),"X","")</f>
        <v/>
      </c>
      <c r="O819" t="str">
        <f>IF((K819&amp;L819&amp;M819&amp;N819)="","Y","X")</f>
        <v>Y</v>
      </c>
      <c r="P819" s="21">
        <f>'Actions-Copy'!S819</f>
        <v>0</v>
      </c>
    </row>
    <row r="820" spans="1:16" ht="28.5" hidden="1" customHeight="1" x14ac:dyDescent="0.25">
      <c r="A820" t="e">
        <f>VLOOKUP('Actions-Copy'!C820,ModuleNames,4,FALSE)</f>
        <v>#N/A</v>
      </c>
      <c r="B820" t="e">
        <f>VLOOKUP('Actions-Copy'!C820,ModuleNames,3,FALSE)</f>
        <v>#N/A</v>
      </c>
      <c r="C820" t="e">
        <f>VLOOKUP('Actions-Copy'!C820,ModuleNames,2,FALSE)</f>
        <v>#N/A</v>
      </c>
      <c r="D820" s="21">
        <f>'Actions-Copy'!D820</f>
        <v>0</v>
      </c>
      <c r="E820">
        <f>(IF(ISBLANK('Actions-Copy'!F820),'Actions-Copy'!D820,'Actions-Copy'!F820))</f>
        <v>0</v>
      </c>
      <c r="F820" s="21" t="str">
        <f>'Actions-Copy'!C820</f>
        <v>function_control</v>
      </c>
      <c r="G820" s="21" t="str">
        <f>'Actions-Copy'!B820</f>
        <v>ag1</v>
      </c>
      <c r="H820" s="21" t="str">
        <f>'Actions-Copy'!A820</f>
        <v>a6</v>
      </c>
      <c r="I820" t="str">
        <f>IF(ISBLANK('Actions-Copy'!O820),"","Y")</f>
        <v/>
      </c>
      <c r="J820">
        <f>'Actions-Copy'!O820</f>
        <v>0</v>
      </c>
      <c r="K820" t="str">
        <f>IF(ISNUMBER(SEARCH(Module_Name_Short&amp;"_"&amp;SUBSTITUTE(Title," ",""),'Actions-Copy'!$S820,1)),"X","")</f>
        <v/>
      </c>
      <c r="L820" t="str">
        <f>IF(ISNUMBER(SEARCH(Module_Name_Short&amp;"_"&amp;SUBSTITUTE(Title," ",""),'Actions-Copy'!$S820,1)),"X","")</f>
        <v/>
      </c>
      <c r="M820" t="str">
        <f>IF(ISNUMBER(SEARCH(Module_Name_Short&amp;"_"&amp;SUBSTITUTE(Title," ",""),'Actions-Copy'!$S820,1)),"X","")</f>
        <v/>
      </c>
      <c r="N820" t="str">
        <f>IF(ISNUMBER(SEARCH(Module_Name_Short&amp;"_"&amp;SUBSTITUTE(Title," ",""),'Actions-Copy'!$S820,1)),"X","")</f>
        <v/>
      </c>
      <c r="O820" t="str">
        <f>IF((K820&amp;L820&amp;M820&amp;N820)="","Y","X")</f>
        <v>Y</v>
      </c>
      <c r="P820" s="21">
        <f>'Actions-Copy'!S820</f>
        <v>0</v>
      </c>
    </row>
    <row r="821" spans="1:16" ht="28.5" hidden="1" customHeight="1" x14ac:dyDescent="0.25">
      <c r="A821" t="e">
        <f>VLOOKUP('Actions-Copy'!C821,ModuleNames,4,FALSE)</f>
        <v>#N/A</v>
      </c>
      <c r="B821" t="e">
        <f>VLOOKUP('Actions-Copy'!C821,ModuleNames,3,FALSE)</f>
        <v>#N/A</v>
      </c>
      <c r="C821" t="e">
        <f>VLOOKUP('Actions-Copy'!C821,ModuleNames,2,FALSE)</f>
        <v>#N/A</v>
      </c>
      <c r="D821" s="21" t="str">
        <f>'Actions-Copy'!D821</f>
        <v>New</v>
      </c>
      <c r="E821" t="str">
        <f>(IF(ISBLANK('Actions-Copy'!F821),'Actions-Copy'!D821,'Actions-Copy'!F821))</f>
        <v>New</v>
      </c>
      <c r="F821" s="21" t="str">
        <f>'Actions-Copy'!C821</f>
        <v>function_control</v>
      </c>
      <c r="G821" s="21" t="str">
        <f>'Actions-Copy'!B821</f>
        <v>ag1</v>
      </c>
      <c r="H821" s="21" t="str">
        <f>'Actions-Copy'!A821</f>
        <v>a7</v>
      </c>
      <c r="I821" t="str">
        <f>IF(ISBLANK('Actions-Copy'!O821),"","Y")</f>
        <v/>
      </c>
      <c r="J821">
        <f>'Actions-Copy'!O821</f>
        <v>0</v>
      </c>
      <c r="K821" t="str">
        <f>IF(ISNUMBER(SEARCH(Module_Name_Short&amp;"_"&amp;SUBSTITUTE(Title," ",""),'Actions-Copy'!$S821,1)),"X","")</f>
        <v/>
      </c>
      <c r="L821" t="str">
        <f>IF(ISNUMBER(SEARCH(Module_Name_Short&amp;"_"&amp;SUBSTITUTE(Title," ",""),'Actions-Copy'!$S821,1)),"X","")</f>
        <v/>
      </c>
      <c r="M821" t="str">
        <f>IF(ISNUMBER(SEARCH(Module_Name_Short&amp;"_"&amp;SUBSTITUTE(Title," ",""),'Actions-Copy'!$S821,1)),"X","")</f>
        <v/>
      </c>
      <c r="N821" t="str">
        <f>IF(ISNUMBER(SEARCH(Module_Name_Short&amp;"_"&amp;SUBSTITUTE(Title," ",""),'Actions-Copy'!$S821,1)),"X","")</f>
        <v/>
      </c>
      <c r="O821" t="str">
        <f>IF((K821&amp;L821&amp;M821&amp;N821)="","Y","X")</f>
        <v>Y</v>
      </c>
      <c r="P821" s="21">
        <f>'Actions-Copy'!S821</f>
        <v>0</v>
      </c>
    </row>
    <row r="822" spans="1:16" ht="28.5" hidden="1" customHeight="1" x14ac:dyDescent="0.25">
      <c r="A822" t="e">
        <f>VLOOKUP('Actions-Copy'!C822,ModuleNames,4,FALSE)</f>
        <v>#N/A</v>
      </c>
      <c r="B822" t="e">
        <f>VLOOKUP('Actions-Copy'!C822,ModuleNames,3,FALSE)</f>
        <v>#N/A</v>
      </c>
      <c r="C822" t="e">
        <f>VLOOKUP('Actions-Copy'!C822,ModuleNames,2,FALSE)</f>
        <v>#N/A</v>
      </c>
      <c r="D822" s="21" t="str">
        <f>'Actions-Copy'!D822</f>
        <v>Duplicate</v>
      </c>
      <c r="E822" t="str">
        <f>(IF(ISBLANK('Actions-Copy'!F822),'Actions-Copy'!D822,'Actions-Copy'!F822))</f>
        <v>Duplicate</v>
      </c>
      <c r="F822" s="21" t="str">
        <f>'Actions-Copy'!C822</f>
        <v>function_control</v>
      </c>
      <c r="G822" s="21" t="str">
        <f>'Actions-Copy'!B822</f>
        <v>ag1</v>
      </c>
      <c r="H822" s="21" t="str">
        <f>'Actions-Copy'!A822</f>
        <v>a8</v>
      </c>
      <c r="I822" t="str">
        <f>IF(ISBLANK('Actions-Copy'!O822),"","Y")</f>
        <v/>
      </c>
      <c r="J822">
        <f>'Actions-Copy'!O822</f>
        <v>0</v>
      </c>
      <c r="K822" t="str">
        <f>IF(ISNUMBER(SEARCH(Module_Name_Short&amp;"_"&amp;SUBSTITUTE(Title," ",""),'Actions-Copy'!$S822,1)),"X","")</f>
        <v/>
      </c>
      <c r="L822" t="str">
        <f>IF(ISNUMBER(SEARCH(Module_Name_Short&amp;"_"&amp;SUBSTITUTE(Title," ",""),'Actions-Copy'!$S822,1)),"X","")</f>
        <v/>
      </c>
      <c r="M822" t="str">
        <f>IF(ISNUMBER(SEARCH(Module_Name_Short&amp;"_"&amp;SUBSTITUTE(Title," ",""),'Actions-Copy'!$S822,1)),"X","")</f>
        <v/>
      </c>
      <c r="N822" t="str">
        <f>IF(ISNUMBER(SEARCH(Module_Name_Short&amp;"_"&amp;SUBSTITUTE(Title," ",""),'Actions-Copy'!$S822,1)),"X","")</f>
        <v/>
      </c>
      <c r="O822" t="str">
        <f>IF((K822&amp;L822&amp;M822&amp;N822)="","Y","X")</f>
        <v>Y</v>
      </c>
      <c r="P822" s="21">
        <f>'Actions-Copy'!S822</f>
        <v>0</v>
      </c>
    </row>
    <row r="823" spans="1:16" ht="28.5" hidden="1" customHeight="1" x14ac:dyDescent="0.25">
      <c r="A823" t="e">
        <f>VLOOKUP('Actions-Copy'!C823,ModuleNames,4,FALSE)</f>
        <v>#N/A</v>
      </c>
      <c r="B823" t="e">
        <f>VLOOKUP('Actions-Copy'!C823,ModuleNames,3,FALSE)</f>
        <v>#N/A</v>
      </c>
      <c r="C823" t="e">
        <f>VLOOKUP('Actions-Copy'!C823,ModuleNames,2,FALSE)</f>
        <v>#N/A</v>
      </c>
      <c r="D823" s="21" t="str">
        <f>'Actions-Copy'!D823</f>
        <v>Edit</v>
      </c>
      <c r="E823" t="str">
        <f>(IF(ISBLANK('Actions-Copy'!F823),'Actions-Copy'!D823,'Actions-Copy'!F823))</f>
        <v>Edit</v>
      </c>
      <c r="F823" s="21" t="str">
        <f>'Actions-Copy'!C823</f>
        <v>function_control</v>
      </c>
      <c r="G823" s="21" t="str">
        <f>'Actions-Copy'!B823</f>
        <v>ag2</v>
      </c>
      <c r="H823" s="21" t="str">
        <f>'Actions-Copy'!A823</f>
        <v>a1</v>
      </c>
      <c r="I823" t="str">
        <f>IF(ISBLANK('Actions-Copy'!O823),"","Y")</f>
        <v/>
      </c>
      <c r="J823">
        <f>'Actions-Copy'!O823</f>
        <v>0</v>
      </c>
      <c r="K823" t="str">
        <f>IF(ISNUMBER(SEARCH(Module_Name_Short&amp;"_"&amp;SUBSTITUTE(Title," ",""),'Actions-Copy'!$S823,1)),"X","")</f>
        <v/>
      </c>
      <c r="L823" t="str">
        <f>IF(ISNUMBER(SEARCH(Module_Name_Short&amp;"_"&amp;SUBSTITUTE(Title," ",""),'Actions-Copy'!$S823,1)),"X","")</f>
        <v/>
      </c>
      <c r="M823" t="str">
        <f>IF(ISNUMBER(SEARCH(Module_Name_Short&amp;"_"&amp;SUBSTITUTE(Title," ",""),'Actions-Copy'!$S823,1)),"X","")</f>
        <v/>
      </c>
      <c r="N823" t="str">
        <f>IF(ISNUMBER(SEARCH(Module_Name_Short&amp;"_"&amp;SUBSTITUTE(Title," ",""),'Actions-Copy'!$S823,1)),"X","")</f>
        <v/>
      </c>
      <c r="O823" t="str">
        <f>IF((K823&amp;L823&amp;M823&amp;N823)="","Y","X")</f>
        <v>Y</v>
      </c>
      <c r="P823" s="21">
        <f>'Actions-Copy'!S823</f>
        <v>0</v>
      </c>
    </row>
    <row r="824" spans="1:16" ht="28.5" hidden="1" customHeight="1" x14ac:dyDescent="0.25">
      <c r="A824" t="e">
        <f>VLOOKUP('Actions-Copy'!C824,ModuleNames,4,FALSE)</f>
        <v>#N/A</v>
      </c>
      <c r="B824" t="e">
        <f>VLOOKUP('Actions-Copy'!C824,ModuleNames,3,FALSE)</f>
        <v>#N/A</v>
      </c>
      <c r="C824" t="e">
        <f>VLOOKUP('Actions-Copy'!C824,ModuleNames,2,FALSE)</f>
        <v>#N/A</v>
      </c>
      <c r="D824" s="21" t="str">
        <f>'Actions-Copy'!D824</f>
        <v>Delete</v>
      </c>
      <c r="E824" t="str">
        <f>(IF(ISBLANK('Actions-Copy'!F824),'Actions-Copy'!D824,'Actions-Copy'!F824))</f>
        <v>Delete</v>
      </c>
      <c r="F824" s="21" t="str">
        <f>'Actions-Copy'!C824</f>
        <v>function_control</v>
      </c>
      <c r="G824" s="21" t="str">
        <f>'Actions-Copy'!B824</f>
        <v>ag2</v>
      </c>
      <c r="H824" s="21" t="str">
        <f>'Actions-Copy'!A824</f>
        <v>a2</v>
      </c>
      <c r="I824" t="str">
        <f>IF(ISBLANK('Actions-Copy'!O824),"","Y")</f>
        <v/>
      </c>
      <c r="J824">
        <f>'Actions-Copy'!O824</f>
        <v>0</v>
      </c>
      <c r="K824" t="str">
        <f>IF(ISNUMBER(SEARCH(Module_Name_Short&amp;"_"&amp;SUBSTITUTE(Title," ",""),'Actions-Copy'!$S824,1)),"X","")</f>
        <v/>
      </c>
      <c r="L824" t="str">
        <f>IF(ISNUMBER(SEARCH(Module_Name_Short&amp;"_"&amp;SUBSTITUTE(Title," ",""),'Actions-Copy'!$S824,1)),"X","")</f>
        <v/>
      </c>
      <c r="M824" t="str">
        <f>IF(ISNUMBER(SEARCH(Module_Name_Short&amp;"_"&amp;SUBSTITUTE(Title," ",""),'Actions-Copy'!$S824,1)),"X","")</f>
        <v/>
      </c>
      <c r="N824" t="str">
        <f>IF(ISNUMBER(SEARCH(Module_Name_Short&amp;"_"&amp;SUBSTITUTE(Title," ",""),'Actions-Copy'!$S824,1)),"X","")</f>
        <v/>
      </c>
      <c r="O824" t="str">
        <f>IF((K824&amp;L824&amp;M824&amp;N824)="","Y","X")</f>
        <v>Y</v>
      </c>
      <c r="P824" s="21">
        <f>'Actions-Copy'!S824</f>
        <v>0</v>
      </c>
    </row>
    <row r="825" spans="1:16" ht="28.5" hidden="1" customHeight="1" x14ac:dyDescent="0.25">
      <c r="A825" t="e">
        <f>VLOOKUP('Actions-Copy'!C825,ModuleNames,4,FALSE)</f>
        <v>#N/A</v>
      </c>
      <c r="B825" t="e">
        <f>VLOOKUP('Actions-Copy'!C825,ModuleNames,3,FALSE)</f>
        <v>#N/A</v>
      </c>
      <c r="C825" t="e">
        <f>VLOOKUP('Actions-Copy'!C825,ModuleNames,2,FALSE)</f>
        <v>#N/A</v>
      </c>
      <c r="D825" s="21" t="str">
        <f>'Actions-Copy'!D825</f>
        <v>Cancel</v>
      </c>
      <c r="E825" t="str">
        <f>(IF(ISBLANK('Actions-Copy'!F825),'Actions-Copy'!D825,'Actions-Copy'!F825))</f>
        <v>Cancel</v>
      </c>
      <c r="F825" s="21" t="str">
        <f>'Actions-Copy'!C825</f>
        <v>function_control</v>
      </c>
      <c r="G825" s="21" t="str">
        <f>'Actions-Copy'!B825</f>
        <v>ag2</v>
      </c>
      <c r="H825" s="21" t="str">
        <f>'Actions-Copy'!A825</f>
        <v>a3</v>
      </c>
      <c r="I825" t="str">
        <f>IF(ISBLANK('Actions-Copy'!O825),"","Y")</f>
        <v/>
      </c>
      <c r="J825">
        <f>'Actions-Copy'!O825</f>
        <v>0</v>
      </c>
      <c r="K825" t="str">
        <f>IF(ISNUMBER(SEARCH(Module_Name_Short&amp;"_"&amp;SUBSTITUTE(Title," ",""),'Actions-Copy'!$S825,1)),"X","")</f>
        <v/>
      </c>
      <c r="L825" t="str">
        <f>IF(ISNUMBER(SEARCH(Module_Name_Short&amp;"_"&amp;SUBSTITUTE(Title," ",""),'Actions-Copy'!$S825,1)),"X","")</f>
        <v/>
      </c>
      <c r="M825" t="str">
        <f>IF(ISNUMBER(SEARCH(Module_Name_Short&amp;"_"&amp;SUBSTITUTE(Title," ",""),'Actions-Copy'!$S825,1)),"X","")</f>
        <v/>
      </c>
      <c r="N825" t="str">
        <f>IF(ISNUMBER(SEARCH(Module_Name_Short&amp;"_"&amp;SUBSTITUTE(Title," ",""),'Actions-Copy'!$S825,1)),"X","")</f>
        <v/>
      </c>
      <c r="O825" t="str">
        <f>IF((K825&amp;L825&amp;M825&amp;N825)="","Y","X")</f>
        <v>Y</v>
      </c>
      <c r="P825" s="21">
        <f>'Actions-Copy'!S825</f>
        <v>0</v>
      </c>
    </row>
    <row r="826" spans="1:16" ht="28.5" hidden="1" customHeight="1" x14ac:dyDescent="0.25">
      <c r="A826" t="e">
        <f>VLOOKUP('Actions-Copy'!C826,ModuleNames,4,FALSE)</f>
        <v>#N/A</v>
      </c>
      <c r="B826" t="e">
        <f>VLOOKUP('Actions-Copy'!C826,ModuleNames,3,FALSE)</f>
        <v>#N/A</v>
      </c>
      <c r="C826" t="e">
        <f>VLOOKUP('Actions-Copy'!C826,ModuleNames,2,FALSE)</f>
        <v>#N/A</v>
      </c>
      <c r="D826" s="21" t="str">
        <f>'Actions-Copy'!D826</f>
        <v>Update</v>
      </c>
      <c r="E826" t="str">
        <f>(IF(ISBLANK('Actions-Copy'!F826),'Actions-Copy'!D826,'Actions-Copy'!F826))</f>
        <v>Update</v>
      </c>
      <c r="F826" s="21" t="str">
        <f>'Actions-Copy'!C826</f>
        <v>function_control</v>
      </c>
      <c r="G826" s="21" t="str">
        <f>'Actions-Copy'!B826</f>
        <v>ag2</v>
      </c>
      <c r="H826" s="21" t="str">
        <f>'Actions-Copy'!A826</f>
        <v>a4</v>
      </c>
      <c r="I826" t="str">
        <f>IF(ISBLANK('Actions-Copy'!O826),"","Y")</f>
        <v/>
      </c>
      <c r="J826">
        <f>'Actions-Copy'!O826</f>
        <v>0</v>
      </c>
      <c r="K826" t="str">
        <f>IF(ISNUMBER(SEARCH(Module_Name_Short&amp;"_"&amp;SUBSTITUTE(Title," ",""),'Actions-Copy'!$S826,1)),"X","")</f>
        <v/>
      </c>
      <c r="L826" t="str">
        <f>IF(ISNUMBER(SEARCH(Module_Name_Short&amp;"_"&amp;SUBSTITUTE(Title," ",""),'Actions-Copy'!$S826,1)),"X","")</f>
        <v/>
      </c>
      <c r="M826" t="str">
        <f>IF(ISNUMBER(SEARCH(Module_Name_Short&amp;"_"&amp;SUBSTITUTE(Title," ",""),'Actions-Copy'!$S826,1)),"X","")</f>
        <v/>
      </c>
      <c r="N826" t="str">
        <f>IF(ISNUMBER(SEARCH(Module_Name_Short&amp;"_"&amp;SUBSTITUTE(Title," ",""),'Actions-Copy'!$S826,1)),"X","")</f>
        <v/>
      </c>
      <c r="O826" t="str">
        <f>IF((K826&amp;L826&amp;M826&amp;N826)="","Y","X")</f>
        <v>Y</v>
      </c>
      <c r="P826" s="21">
        <f>'Actions-Copy'!S826</f>
        <v>0</v>
      </c>
    </row>
    <row r="827" spans="1:16" ht="28.5" hidden="1" customHeight="1" x14ac:dyDescent="0.25">
      <c r="A827" t="e">
        <f>VLOOKUP('Actions-Copy'!C827,ModuleNames,4,FALSE)</f>
        <v>#N/A</v>
      </c>
      <c r="B827" t="e">
        <f>VLOOKUP('Actions-Copy'!C827,ModuleNames,3,FALSE)</f>
        <v>#N/A</v>
      </c>
      <c r="C827" t="e">
        <f>VLOOKUP('Actions-Copy'!C827,ModuleNames,2,FALSE)</f>
        <v>#N/A</v>
      </c>
      <c r="D827" s="21" t="str">
        <f>'Actions-Copy'!D827</f>
        <v>Delete</v>
      </c>
      <c r="E827" t="str">
        <f>(IF(ISBLANK('Actions-Copy'!F827),'Actions-Copy'!D827,'Actions-Copy'!F827))</f>
        <v>Delete</v>
      </c>
      <c r="F827" s="21" t="str">
        <f>'Actions-Copy'!C827</f>
        <v>function_control</v>
      </c>
      <c r="G827" s="21" t="str">
        <f>'Actions-Copy'!B827</f>
        <v>ag2</v>
      </c>
      <c r="H827" s="21" t="str">
        <f>'Actions-Copy'!A827</f>
        <v>a5</v>
      </c>
      <c r="I827" t="str">
        <f>IF(ISBLANK('Actions-Copy'!O827),"","Y")</f>
        <v/>
      </c>
      <c r="J827">
        <f>'Actions-Copy'!O827</f>
        <v>0</v>
      </c>
      <c r="K827" t="str">
        <f>IF(ISNUMBER(SEARCH(Module_Name_Short&amp;"_"&amp;SUBSTITUTE(Title," ",""),'Actions-Copy'!$S827,1)),"X","")</f>
        <v/>
      </c>
      <c r="L827" t="str">
        <f>IF(ISNUMBER(SEARCH(Module_Name_Short&amp;"_"&amp;SUBSTITUTE(Title," ",""),'Actions-Copy'!$S827,1)),"X","")</f>
        <v/>
      </c>
      <c r="M827" t="str">
        <f>IF(ISNUMBER(SEARCH(Module_Name_Short&amp;"_"&amp;SUBSTITUTE(Title," ",""),'Actions-Copy'!$S827,1)),"X","")</f>
        <v/>
      </c>
      <c r="N827" t="str">
        <f>IF(ISNUMBER(SEARCH(Module_Name_Short&amp;"_"&amp;SUBSTITUTE(Title," ",""),'Actions-Copy'!$S827,1)),"X","")</f>
        <v/>
      </c>
      <c r="O827" t="str">
        <f>IF((K827&amp;L827&amp;M827&amp;N827)="","Y","X")</f>
        <v>Y</v>
      </c>
      <c r="P827" s="21">
        <f>'Actions-Copy'!S827</f>
        <v>0</v>
      </c>
    </row>
    <row r="828" spans="1:16" ht="28.5" hidden="1" customHeight="1" x14ac:dyDescent="0.25">
      <c r="A828" t="e">
        <f>VLOOKUP('Actions-Copy'!C828,ModuleNames,4,FALSE)</f>
        <v>#N/A</v>
      </c>
      <c r="B828" t="e">
        <f>VLOOKUP('Actions-Copy'!C828,ModuleNames,3,FALSE)</f>
        <v>#N/A</v>
      </c>
      <c r="C828" t="e">
        <f>VLOOKUP('Actions-Copy'!C828,ModuleNames,2,FALSE)</f>
        <v>#N/A</v>
      </c>
      <c r="D828" s="21" t="str">
        <f>'Actions-Copy'!D828</f>
        <v>Cancel</v>
      </c>
      <c r="E828" t="str">
        <f>(IF(ISBLANK('Actions-Copy'!F828),'Actions-Copy'!D828,'Actions-Copy'!F828))</f>
        <v>Cancel</v>
      </c>
      <c r="F828" s="21" t="str">
        <f>'Actions-Copy'!C828</f>
        <v>function_control</v>
      </c>
      <c r="G828" s="21" t="str">
        <f>'Actions-Copy'!B828</f>
        <v>ag2</v>
      </c>
      <c r="H828" s="21" t="str">
        <f>'Actions-Copy'!A828</f>
        <v>a6</v>
      </c>
      <c r="I828" t="str">
        <f>IF(ISBLANK('Actions-Copy'!O828),"","Y")</f>
        <v/>
      </c>
      <c r="J828">
        <f>'Actions-Copy'!O828</f>
        <v>0</v>
      </c>
      <c r="K828" t="str">
        <f>IF(ISNUMBER(SEARCH(Module_Name_Short&amp;"_"&amp;SUBSTITUTE(Title," ",""),'Actions-Copy'!$S828,1)),"X","")</f>
        <v/>
      </c>
      <c r="L828" t="str">
        <f>IF(ISNUMBER(SEARCH(Module_Name_Short&amp;"_"&amp;SUBSTITUTE(Title," ",""),'Actions-Copy'!$S828,1)),"X","")</f>
        <v/>
      </c>
      <c r="M828" t="str">
        <f>IF(ISNUMBER(SEARCH(Module_Name_Short&amp;"_"&amp;SUBSTITUTE(Title," ",""),'Actions-Copy'!$S828,1)),"X","")</f>
        <v/>
      </c>
      <c r="N828" t="str">
        <f>IF(ISNUMBER(SEARCH(Module_Name_Short&amp;"_"&amp;SUBSTITUTE(Title," ",""),'Actions-Copy'!$S828,1)),"X","")</f>
        <v/>
      </c>
      <c r="O828" t="str">
        <f>IF((K828&amp;L828&amp;M828&amp;N828)="","Y","X")</f>
        <v>Y</v>
      </c>
      <c r="P828" s="21">
        <f>'Actions-Copy'!S828</f>
        <v>0</v>
      </c>
    </row>
    <row r="829" spans="1:16" ht="28.5" hidden="1" customHeight="1" x14ac:dyDescent="0.25">
      <c r="A829" t="e">
        <f>VLOOKUP('Actions-Copy'!C829,ModuleNames,4,FALSE)</f>
        <v>#N/A</v>
      </c>
      <c r="B829" t="e">
        <f>VLOOKUP('Actions-Copy'!C829,ModuleNames,3,FALSE)</f>
        <v>#N/A</v>
      </c>
      <c r="C829" t="e">
        <f>VLOOKUP('Actions-Copy'!C829,ModuleNames,2,FALSE)</f>
        <v>#N/A</v>
      </c>
      <c r="D829" s="21" t="str">
        <f>'Actions-Copy'!D829</f>
        <v>Insert</v>
      </c>
      <c r="E829" t="str">
        <f>(IF(ISBLANK('Actions-Copy'!F829),'Actions-Copy'!D829,'Actions-Copy'!F829))</f>
        <v>Insert</v>
      </c>
      <c r="F829" s="21" t="str">
        <f>'Actions-Copy'!C829</f>
        <v>function_control</v>
      </c>
      <c r="G829" s="21" t="str">
        <f>'Actions-Copy'!B829</f>
        <v>ag2</v>
      </c>
      <c r="H829" s="21" t="str">
        <f>'Actions-Copy'!A829</f>
        <v>a7</v>
      </c>
      <c r="I829" t="str">
        <f>IF(ISBLANK('Actions-Copy'!O829),"","Y")</f>
        <v/>
      </c>
      <c r="J829">
        <f>'Actions-Copy'!O829</f>
        <v>0</v>
      </c>
      <c r="K829" t="str">
        <f>IF(ISNUMBER(SEARCH(Module_Name_Short&amp;"_"&amp;SUBSTITUTE(Title," ",""),'Actions-Copy'!$S829,1)),"X","")</f>
        <v/>
      </c>
      <c r="L829" t="str">
        <f>IF(ISNUMBER(SEARCH(Module_Name_Short&amp;"_"&amp;SUBSTITUTE(Title," ",""),'Actions-Copy'!$S829,1)),"X","")</f>
        <v/>
      </c>
      <c r="M829" t="str">
        <f>IF(ISNUMBER(SEARCH(Module_Name_Short&amp;"_"&amp;SUBSTITUTE(Title," ",""),'Actions-Copy'!$S829,1)),"X","")</f>
        <v/>
      </c>
      <c r="N829" t="str">
        <f>IF(ISNUMBER(SEARCH(Module_Name_Short&amp;"_"&amp;SUBSTITUTE(Title," ",""),'Actions-Copy'!$S829,1)),"X","")</f>
        <v/>
      </c>
      <c r="O829" t="str">
        <f>IF((K829&amp;L829&amp;M829&amp;N829)="","Y","X")</f>
        <v>Y</v>
      </c>
      <c r="P829" s="21">
        <f>'Actions-Copy'!S829</f>
        <v>0</v>
      </c>
    </row>
    <row r="830" spans="1:16" ht="28.5" hidden="1" customHeight="1" x14ac:dyDescent="0.25">
      <c r="A830" t="e">
        <f>VLOOKUP('Actions-Copy'!C830,ModuleNames,4,FALSE)</f>
        <v>#N/A</v>
      </c>
      <c r="B830" t="e">
        <f>VLOOKUP('Actions-Copy'!C830,ModuleNames,3,FALSE)</f>
        <v>#N/A</v>
      </c>
      <c r="C830" t="e">
        <f>VLOOKUP('Actions-Copy'!C830,ModuleNames,2,FALSE)</f>
        <v>#N/A</v>
      </c>
      <c r="D830" s="21" t="str">
        <f>'Actions-Copy'!D830</f>
        <v>Cancel</v>
      </c>
      <c r="E830" t="str">
        <f>(IF(ISBLANK('Actions-Copy'!F830),'Actions-Copy'!D830,'Actions-Copy'!F830))</f>
        <v>Cancel</v>
      </c>
      <c r="F830" s="21" t="str">
        <f>'Actions-Copy'!C830</f>
        <v>function_control</v>
      </c>
      <c r="G830" s="21" t="str">
        <f>'Actions-Copy'!B830</f>
        <v>ag2</v>
      </c>
      <c r="H830" s="21" t="str">
        <f>'Actions-Copy'!A830</f>
        <v>a8</v>
      </c>
      <c r="I830" t="str">
        <f>IF(ISBLANK('Actions-Copy'!O830),"","Y")</f>
        <v/>
      </c>
      <c r="J830">
        <f>'Actions-Copy'!O830</f>
        <v>0</v>
      </c>
      <c r="K830" t="str">
        <f>IF(ISNUMBER(SEARCH(Module_Name_Short&amp;"_"&amp;SUBSTITUTE(Title," ",""),'Actions-Copy'!$S830,1)),"X","")</f>
        <v/>
      </c>
      <c r="L830" t="str">
        <f>IF(ISNUMBER(SEARCH(Module_Name_Short&amp;"_"&amp;SUBSTITUTE(Title," ",""),'Actions-Copy'!$S830,1)),"X","")</f>
        <v/>
      </c>
      <c r="M830" t="str">
        <f>IF(ISNUMBER(SEARCH(Module_Name_Short&amp;"_"&amp;SUBSTITUTE(Title," ",""),'Actions-Copy'!$S830,1)),"X","")</f>
        <v/>
      </c>
      <c r="N830" t="str">
        <f>IF(ISNUMBER(SEARCH(Module_Name_Short&amp;"_"&amp;SUBSTITUTE(Title," ",""),'Actions-Copy'!$S830,1)),"X","")</f>
        <v/>
      </c>
      <c r="O830" t="str">
        <f>IF((K830&amp;L830&amp;M830&amp;N830)="","Y","X")</f>
        <v>Y</v>
      </c>
      <c r="P830" s="21">
        <f>'Actions-Copy'!S830</f>
        <v>0</v>
      </c>
    </row>
    <row r="831" spans="1:16" ht="28.5" hidden="1" customHeight="1" x14ac:dyDescent="0.25">
      <c r="A831" t="e">
        <f>VLOOKUP('Actions-Copy'!C831,ModuleNames,4,FALSE)</f>
        <v>#N/A</v>
      </c>
      <c r="B831" t="e">
        <f>VLOOKUP('Actions-Copy'!C831,ModuleNames,3,FALSE)</f>
        <v>#N/A</v>
      </c>
      <c r="C831" t="e">
        <f>VLOOKUP('Actions-Copy'!C831,ModuleNames,2,FALSE)</f>
        <v>#N/A</v>
      </c>
      <c r="D831" s="21" t="str">
        <f>'Actions-Copy'!D831</f>
        <v>Insert</v>
      </c>
      <c r="E831" t="str">
        <f>(IF(ISBLANK('Actions-Copy'!F831),'Actions-Copy'!D831,'Actions-Copy'!F831))</f>
        <v>Insert</v>
      </c>
      <c r="F831" s="21" t="str">
        <f>'Actions-Copy'!C831</f>
        <v>function_control</v>
      </c>
      <c r="G831" s="21" t="str">
        <f>'Actions-Copy'!B831</f>
        <v>ag2</v>
      </c>
      <c r="H831" s="21" t="str">
        <f>'Actions-Copy'!A831</f>
        <v>a9</v>
      </c>
      <c r="I831" t="str">
        <f>IF(ISBLANK('Actions-Copy'!O831),"","Y")</f>
        <v/>
      </c>
      <c r="J831">
        <f>'Actions-Copy'!O831</f>
        <v>0</v>
      </c>
      <c r="K831" t="str">
        <f>IF(ISNUMBER(SEARCH(Module_Name_Short&amp;"_"&amp;SUBSTITUTE(Title," ",""),'Actions-Copy'!$S831,1)),"X","")</f>
        <v/>
      </c>
      <c r="L831" t="str">
        <f>IF(ISNUMBER(SEARCH(Module_Name_Short&amp;"_"&amp;SUBSTITUTE(Title," ",""),'Actions-Copy'!$S831,1)),"X","")</f>
        <v/>
      </c>
      <c r="M831" t="str">
        <f>IF(ISNUMBER(SEARCH(Module_Name_Short&amp;"_"&amp;SUBSTITUTE(Title," ",""),'Actions-Copy'!$S831,1)),"X","")</f>
        <v/>
      </c>
      <c r="N831" t="str">
        <f>IF(ISNUMBER(SEARCH(Module_Name_Short&amp;"_"&amp;SUBSTITUTE(Title," ",""),'Actions-Copy'!$S831,1)),"X","")</f>
        <v/>
      </c>
      <c r="O831" t="str">
        <f>IF((K831&amp;L831&amp;M831&amp;N831)="","Y","X")</f>
        <v>Y</v>
      </c>
      <c r="P831" s="21">
        <f>'Actions-Copy'!S831</f>
        <v>0</v>
      </c>
    </row>
    <row r="832" spans="1:16" ht="28.5" hidden="1" customHeight="1" x14ac:dyDescent="0.25">
      <c r="A832" t="e">
        <f>VLOOKUP('Actions-Copy'!C832,ModuleNames,4,FALSE)</f>
        <v>#N/A</v>
      </c>
      <c r="B832" t="e">
        <f>VLOOKUP('Actions-Copy'!C832,ModuleNames,3,FALSE)</f>
        <v>#N/A</v>
      </c>
      <c r="C832" t="e">
        <f>VLOOKUP('Actions-Copy'!C832,ModuleNames,2,FALSE)</f>
        <v>#N/A</v>
      </c>
      <c r="D832" s="21" t="str">
        <f>'Actions-Copy'!D832</f>
        <v>Cancel</v>
      </c>
      <c r="E832" t="str">
        <f>(IF(ISBLANK('Actions-Copy'!F832),'Actions-Copy'!D832,'Actions-Copy'!F832))</f>
        <v>Cancel</v>
      </c>
      <c r="F832" s="21" t="str">
        <f>'Actions-Copy'!C832</f>
        <v>function_control</v>
      </c>
      <c r="G832" s="21" t="str">
        <f>'Actions-Copy'!B832</f>
        <v>ag2</v>
      </c>
      <c r="H832" s="21" t="str">
        <f>'Actions-Copy'!A832</f>
        <v>a10</v>
      </c>
      <c r="I832" t="str">
        <f>IF(ISBLANK('Actions-Copy'!O832),"","Y")</f>
        <v/>
      </c>
      <c r="J832">
        <f>'Actions-Copy'!O832</f>
        <v>0</v>
      </c>
      <c r="K832" t="str">
        <f>IF(ISNUMBER(SEARCH(Module_Name_Short&amp;"_"&amp;SUBSTITUTE(Title," ",""),'Actions-Copy'!$S832,1)),"X","")</f>
        <v/>
      </c>
      <c r="L832" t="str">
        <f>IF(ISNUMBER(SEARCH(Module_Name_Short&amp;"_"&amp;SUBSTITUTE(Title," ",""),'Actions-Copy'!$S832,1)),"X","")</f>
        <v/>
      </c>
      <c r="M832" t="str">
        <f>IF(ISNUMBER(SEARCH(Module_Name_Short&amp;"_"&amp;SUBSTITUTE(Title," ",""),'Actions-Copy'!$S832,1)),"X","")</f>
        <v/>
      </c>
      <c r="N832" t="str">
        <f>IF(ISNUMBER(SEARCH(Module_Name_Short&amp;"_"&amp;SUBSTITUTE(Title," ",""),'Actions-Copy'!$S832,1)),"X","")</f>
        <v/>
      </c>
      <c r="O832" t="str">
        <f>IF((K832&amp;L832&amp;M832&amp;N832)="","Y","X")</f>
        <v>Y</v>
      </c>
      <c r="P832" s="21">
        <f>'Actions-Copy'!S832</f>
        <v>0</v>
      </c>
    </row>
    <row r="833" spans="1:16" ht="28.5" hidden="1" customHeight="1" x14ac:dyDescent="0.25">
      <c r="A833" t="e">
        <f>VLOOKUP('Actions-Copy'!C833,ModuleNames,4,FALSE)</f>
        <v>#N/A</v>
      </c>
      <c r="B833" t="e">
        <f>VLOOKUP('Actions-Copy'!C833,ModuleNames,3,FALSE)</f>
        <v>#N/A</v>
      </c>
      <c r="C833" t="e">
        <f>VLOOKUP('Actions-Copy'!C833,ModuleNames,2,FALSE)</f>
        <v>#N/A</v>
      </c>
      <c r="D833" s="21" t="str">
        <f>'Actions-Copy'!D833</f>
        <v>Select</v>
      </c>
      <c r="E833" t="str">
        <f>(IF(ISBLANK('Actions-Copy'!F833),'Actions-Copy'!D833,'Actions-Copy'!F833))</f>
        <v>Select</v>
      </c>
      <c r="F833" s="21" t="str">
        <f>'Actions-Copy'!C833</f>
        <v>function_control</v>
      </c>
      <c r="G833" s="21" t="str">
        <f>'Actions-Copy'!B833</f>
        <v>ag2</v>
      </c>
      <c r="H833" s="21" t="str">
        <f>'Actions-Copy'!A833</f>
        <v>a13</v>
      </c>
      <c r="I833" t="str">
        <f>IF(ISBLANK('Actions-Copy'!O833),"","Y")</f>
        <v>Y</v>
      </c>
      <c r="J833" t="str">
        <f>'Actions-Copy'!O833</f>
        <v>this.get_hasDetails()</v>
      </c>
      <c r="K833" t="str">
        <f>IF(ISNUMBER(SEARCH(Module_Name_Short&amp;"_"&amp;SUBSTITUTE(Title," ",""),'Actions-Copy'!$S833,1)),"X","")</f>
        <v/>
      </c>
      <c r="L833" t="str">
        <f>IF(ISNUMBER(SEARCH(Module_Name_Short&amp;"_"&amp;SUBSTITUTE(Title," ",""),'Actions-Copy'!$S833,1)),"X","")</f>
        <v/>
      </c>
      <c r="M833" t="str">
        <f>IF(ISNUMBER(SEARCH(Module_Name_Short&amp;"_"&amp;SUBSTITUTE(Title," ",""),'Actions-Copy'!$S833,1)),"X","")</f>
        <v/>
      </c>
      <c r="N833" t="str">
        <f>IF(ISNUMBER(SEARCH(Module_Name_Short&amp;"_"&amp;SUBSTITUTE(Title," ",""),'Actions-Copy'!$S833,1)),"X","")</f>
        <v/>
      </c>
      <c r="O833" t="str">
        <f>IF((K833&amp;L833&amp;M833&amp;N833)="","Y","X")</f>
        <v>Y</v>
      </c>
      <c r="P833" s="21" t="str">
        <f>'Actions-Copy'!S833</f>
        <v>Admin_View</v>
      </c>
    </row>
    <row r="834" spans="1:16" ht="28.5" hidden="1" customHeight="1" x14ac:dyDescent="0.25">
      <c r="A834" t="e">
        <f>VLOOKUP('Actions-Copy'!C834,ModuleNames,4,FALSE)</f>
        <v>#N/A</v>
      </c>
      <c r="B834" t="e">
        <f>VLOOKUP('Actions-Copy'!C834,ModuleNames,3,FALSE)</f>
        <v>#N/A</v>
      </c>
      <c r="C834" t="e">
        <f>VLOOKUP('Actions-Copy'!C834,ModuleNames,2,FALSE)</f>
        <v>#N/A</v>
      </c>
      <c r="D834" s="21" t="str">
        <f>'Actions-Copy'!D834</f>
        <v>New</v>
      </c>
      <c r="E834" t="str">
        <f>(IF(ISBLANK('Actions-Copy'!F834),'Actions-Copy'!D834,'Actions-Copy'!F834))</f>
        <v>New</v>
      </c>
      <c r="F834" s="21" t="str">
        <f>'Actions-Copy'!C834</f>
        <v>function_control</v>
      </c>
      <c r="G834" s="21" t="str">
        <f>'Actions-Copy'!B834</f>
        <v>ag3</v>
      </c>
      <c r="H834" s="21" t="str">
        <f>'Actions-Copy'!A834</f>
        <v>a1</v>
      </c>
      <c r="I834" t="str">
        <f>IF(ISBLANK('Actions-Copy'!O834),"","Y")</f>
        <v/>
      </c>
      <c r="J834">
        <f>'Actions-Copy'!O834</f>
        <v>0</v>
      </c>
      <c r="K834" t="str">
        <f>IF(ISNUMBER(SEARCH(Module_Name_Short&amp;"_"&amp;SUBSTITUTE(Title," ",""),'Actions-Copy'!$S834,1)),"X","")</f>
        <v/>
      </c>
      <c r="L834" t="str">
        <f>IF(ISNUMBER(SEARCH(Module_Name_Short&amp;"_"&amp;SUBSTITUTE(Title," ",""),'Actions-Copy'!$S834,1)),"X","")</f>
        <v/>
      </c>
      <c r="M834" t="str">
        <f>IF(ISNUMBER(SEARCH(Module_Name_Short&amp;"_"&amp;SUBSTITUTE(Title," ",""),'Actions-Copy'!$S834,1)),"X","")</f>
        <v/>
      </c>
      <c r="N834" t="str">
        <f>IF(ISNUMBER(SEARCH(Module_Name_Short&amp;"_"&amp;SUBSTITUTE(Title," ",""),'Actions-Copy'!$S834,1)),"X","")</f>
        <v/>
      </c>
      <c r="O834" t="str">
        <f>IF((K834&amp;L834&amp;M834&amp;N834)="","Y","X")</f>
        <v>Y</v>
      </c>
      <c r="P834" s="21">
        <f>'Actions-Copy'!S834</f>
        <v>0</v>
      </c>
    </row>
    <row r="835" spans="1:16" ht="28.5" hidden="1" customHeight="1" x14ac:dyDescent="0.25">
      <c r="A835" t="e">
        <f>VLOOKUP('Actions-Copy'!C835,ModuleNames,4,FALSE)</f>
        <v>#N/A</v>
      </c>
      <c r="B835" t="e">
        <f>VLOOKUP('Actions-Copy'!C835,ModuleNames,3,FALSE)</f>
        <v>#N/A</v>
      </c>
      <c r="C835" t="e">
        <f>VLOOKUP('Actions-Copy'!C835,ModuleNames,2,FALSE)</f>
        <v>#N/A</v>
      </c>
      <c r="D835" s="21" t="str">
        <f>'Actions-Copy'!D835</f>
        <v>Edit</v>
      </c>
      <c r="E835" t="str">
        <f>(IF(ISBLANK('Actions-Copy'!F835),'Actions-Copy'!D835,'Actions-Copy'!F835))</f>
        <v>Edit</v>
      </c>
      <c r="F835" s="21" t="str">
        <f>'Actions-Copy'!C835</f>
        <v>function_control</v>
      </c>
      <c r="G835" s="21" t="str">
        <f>'Actions-Copy'!B835</f>
        <v>ag4</v>
      </c>
      <c r="H835" s="21" t="str">
        <f>'Actions-Copy'!A835</f>
        <v>a1</v>
      </c>
      <c r="I835" t="str">
        <f>IF(ISBLANK('Actions-Copy'!O835),"","Y")</f>
        <v/>
      </c>
      <c r="J835">
        <f>'Actions-Copy'!O835</f>
        <v>0</v>
      </c>
      <c r="K835" t="str">
        <f>IF(ISNUMBER(SEARCH(Module_Name_Short&amp;"_"&amp;SUBSTITUTE(Title," ",""),'Actions-Copy'!$S835,1)),"X","")</f>
        <v/>
      </c>
      <c r="L835" t="str">
        <f>IF(ISNUMBER(SEARCH(Module_Name_Short&amp;"_"&amp;SUBSTITUTE(Title," ",""),'Actions-Copy'!$S835,1)),"X","")</f>
        <v/>
      </c>
      <c r="M835" t="str">
        <f>IF(ISNUMBER(SEARCH(Module_Name_Short&amp;"_"&amp;SUBSTITUTE(Title," ",""),'Actions-Copy'!$S835,1)),"X","")</f>
        <v/>
      </c>
      <c r="N835" t="str">
        <f>IF(ISNUMBER(SEARCH(Module_Name_Short&amp;"_"&amp;SUBSTITUTE(Title," ",""),'Actions-Copy'!$S835,1)),"X","")</f>
        <v/>
      </c>
      <c r="O835" t="str">
        <f>IF((K835&amp;L835&amp;M835&amp;N835)="","Y","X")</f>
        <v>Y</v>
      </c>
      <c r="P835" s="21">
        <f>'Actions-Copy'!S835</f>
        <v>0</v>
      </c>
    </row>
    <row r="836" spans="1:16" ht="28.5" hidden="1" customHeight="1" x14ac:dyDescent="0.25">
      <c r="A836" t="e">
        <f>VLOOKUP('Actions-Copy'!C836,ModuleNames,4,FALSE)</f>
        <v>#N/A</v>
      </c>
      <c r="B836" t="e">
        <f>VLOOKUP('Actions-Copy'!C836,ModuleNames,3,FALSE)</f>
        <v>#N/A</v>
      </c>
      <c r="C836" t="e">
        <f>VLOOKUP('Actions-Copy'!C836,ModuleNames,2,FALSE)</f>
        <v>#N/A</v>
      </c>
      <c r="D836" s="21" t="str">
        <f>'Actions-Copy'!D836</f>
        <v>Delete</v>
      </c>
      <c r="E836" t="str">
        <f>(IF(ISBLANK('Actions-Copy'!F836),'Actions-Copy'!D836,'Actions-Copy'!F836))</f>
        <v>Delete</v>
      </c>
      <c r="F836" s="21" t="str">
        <f>'Actions-Copy'!C836</f>
        <v>function_control</v>
      </c>
      <c r="G836" s="21" t="str">
        <f>'Actions-Copy'!B836</f>
        <v>ag4</v>
      </c>
      <c r="H836" s="21" t="str">
        <f>'Actions-Copy'!A836</f>
        <v>a2</v>
      </c>
      <c r="I836" t="str">
        <f>IF(ISBLANK('Actions-Copy'!O836),"","Y")</f>
        <v/>
      </c>
      <c r="J836">
        <f>'Actions-Copy'!O836</f>
        <v>0</v>
      </c>
      <c r="K836" t="str">
        <f>IF(ISNUMBER(SEARCH(Module_Name_Short&amp;"_"&amp;SUBSTITUTE(Title," ",""),'Actions-Copy'!$S836,1)),"X","")</f>
        <v/>
      </c>
      <c r="L836" t="str">
        <f>IF(ISNUMBER(SEARCH(Module_Name_Short&amp;"_"&amp;SUBSTITUTE(Title," ",""),'Actions-Copy'!$S836,1)),"X","")</f>
        <v/>
      </c>
      <c r="M836" t="str">
        <f>IF(ISNUMBER(SEARCH(Module_Name_Short&amp;"_"&amp;SUBSTITUTE(Title," ",""),'Actions-Copy'!$S836,1)),"X","")</f>
        <v/>
      </c>
      <c r="N836" t="str">
        <f>IF(ISNUMBER(SEARCH(Module_Name_Short&amp;"_"&amp;SUBSTITUTE(Title," ",""),'Actions-Copy'!$S836,1)),"X","")</f>
        <v/>
      </c>
      <c r="O836" t="str">
        <f>IF((K836&amp;L836&amp;M836&amp;N836)="","Y","X")</f>
        <v>Y</v>
      </c>
      <c r="P836" s="21">
        <f>'Actions-Copy'!S836</f>
        <v>0</v>
      </c>
    </row>
    <row r="837" spans="1:16" ht="28.5" hidden="1" customHeight="1" x14ac:dyDescent="0.25">
      <c r="A837" t="e">
        <f>VLOOKUP('Actions-Copy'!C837,ModuleNames,4,FALSE)</f>
        <v>#N/A</v>
      </c>
      <c r="B837" t="e">
        <f>VLOOKUP('Actions-Copy'!C837,ModuleNames,3,FALSE)</f>
        <v>#N/A</v>
      </c>
      <c r="C837" t="e">
        <f>VLOOKUP('Actions-Copy'!C837,ModuleNames,2,FALSE)</f>
        <v>#N/A</v>
      </c>
      <c r="D837" s="21" t="str">
        <f>'Actions-Copy'!D837</f>
        <v>Export (Csv)</v>
      </c>
      <c r="E837" t="str">
        <f>(IF(ISBLANK('Actions-Copy'!F837),'Actions-Copy'!D837,'Actions-Copy'!F837))</f>
        <v>Export (Csv)</v>
      </c>
      <c r="F837" s="21" t="str">
        <f>'Actions-Copy'!C837</f>
        <v>function_control</v>
      </c>
      <c r="G837" s="21" t="str">
        <f>'Actions-Copy'!B837</f>
        <v>ag5</v>
      </c>
      <c r="H837" s="21" t="str">
        <f>'Actions-Copy'!A837</f>
        <v>a1</v>
      </c>
      <c r="I837" t="str">
        <f>IF(ISBLANK('Actions-Copy'!O837),"","Y")</f>
        <v/>
      </c>
      <c r="J837">
        <f>'Actions-Copy'!O837</f>
        <v>0</v>
      </c>
      <c r="K837" t="str">
        <f>IF(ISNUMBER(SEARCH(Module_Name_Short&amp;"_"&amp;SUBSTITUTE(Title," ",""),'Actions-Copy'!$S837,1)),"X","")</f>
        <v/>
      </c>
      <c r="L837" t="str">
        <f>IF(ISNUMBER(SEARCH(Module_Name_Short&amp;"_"&amp;SUBSTITUTE(Title," ",""),'Actions-Copy'!$S837,1)),"X","")</f>
        <v/>
      </c>
      <c r="M837" t="str">
        <f>IF(ISNUMBER(SEARCH(Module_Name_Short&amp;"_"&amp;SUBSTITUTE(Title," ",""),'Actions-Copy'!$S837,1)),"X","")</f>
        <v/>
      </c>
      <c r="N837" t="str">
        <f>IF(ISNUMBER(SEARCH(Module_Name_Short&amp;"_"&amp;SUBSTITUTE(Title," ",""),'Actions-Copy'!$S837,1)),"X","")</f>
        <v/>
      </c>
      <c r="O837" t="str">
        <f>IF((K837&amp;L837&amp;M837&amp;N837)="","Y","X")</f>
        <v>Y</v>
      </c>
      <c r="P837" s="21">
        <f>'Actions-Copy'!S837</f>
        <v>0</v>
      </c>
    </row>
    <row r="838" spans="1:16" ht="28.5" hidden="1" customHeight="1" x14ac:dyDescent="0.25">
      <c r="A838" t="e">
        <f>VLOOKUP('Actions-Copy'!C838,ModuleNames,4,FALSE)</f>
        <v>#N/A</v>
      </c>
      <c r="B838" t="e">
        <f>VLOOKUP('Actions-Copy'!C838,ModuleNames,3,FALSE)</f>
        <v>#N/A</v>
      </c>
      <c r="C838" t="e">
        <f>VLOOKUP('Actions-Copy'!C838,ModuleNames,2,FALSE)</f>
        <v>#N/A</v>
      </c>
      <c r="D838" s="21">
        <f>'Actions-Copy'!D838</f>
        <v>0</v>
      </c>
      <c r="E838">
        <f>(IF(ISBLANK('Actions-Copy'!F838),'Actions-Copy'!D838,'Actions-Copy'!F838))</f>
        <v>0</v>
      </c>
      <c r="F838" s="21" t="str">
        <f>'Actions-Copy'!C838</f>
        <v>function_control</v>
      </c>
      <c r="G838" s="21" t="str">
        <f>'Actions-Copy'!B838</f>
        <v>ag5</v>
      </c>
      <c r="H838" s="21" t="str">
        <f>'Actions-Copy'!A838</f>
        <v>a2</v>
      </c>
      <c r="I838" t="str">
        <f>IF(ISBLANK('Actions-Copy'!O838),"","Y")</f>
        <v/>
      </c>
      <c r="J838">
        <f>'Actions-Copy'!O838</f>
        <v>0</v>
      </c>
      <c r="K838" t="str">
        <f>IF(ISNUMBER(SEARCH(Module_Name_Short&amp;"_"&amp;SUBSTITUTE(Title," ",""),'Actions-Copy'!$S838,1)),"X","")</f>
        <v/>
      </c>
      <c r="L838" t="str">
        <f>IF(ISNUMBER(SEARCH(Module_Name_Short&amp;"_"&amp;SUBSTITUTE(Title," ",""),'Actions-Copy'!$S838,1)),"X","")</f>
        <v/>
      </c>
      <c r="M838" t="str">
        <f>IF(ISNUMBER(SEARCH(Module_Name_Short&amp;"_"&amp;SUBSTITUTE(Title," ",""),'Actions-Copy'!$S838,1)),"X","")</f>
        <v/>
      </c>
      <c r="N838" t="str">
        <f>IF(ISNUMBER(SEARCH(Module_Name_Short&amp;"_"&amp;SUBSTITUTE(Title," ",""),'Actions-Copy'!$S838,1)),"X","")</f>
        <v/>
      </c>
      <c r="O838" t="str">
        <f>IF((K838&amp;L838&amp;M838&amp;N838)="","Y","X")</f>
        <v>Y</v>
      </c>
      <c r="P838" s="21">
        <f>'Actions-Copy'!S838</f>
        <v>0</v>
      </c>
    </row>
    <row r="839" spans="1:16" ht="28.5" hidden="1" customHeight="1" x14ac:dyDescent="0.25">
      <c r="A839" t="e">
        <f>VLOOKUP('Actions-Copy'!C839,ModuleNames,4,FALSE)</f>
        <v>#N/A</v>
      </c>
      <c r="B839" t="e">
        <f>VLOOKUP('Actions-Copy'!C839,ModuleNames,3,FALSE)</f>
        <v>#N/A</v>
      </c>
      <c r="C839" t="e">
        <f>VLOOKUP('Actions-Copy'!C839,ModuleNames,2,FALSE)</f>
        <v>#N/A</v>
      </c>
      <c r="D839" s="21" t="str">
        <f>'Actions-Copy'!D839</f>
        <v>Export (Rowset)</v>
      </c>
      <c r="E839" t="str">
        <f>(IF(ISBLANK('Actions-Copy'!F839),'Actions-Copy'!D839,'Actions-Copy'!F839))</f>
        <v>Export (Rowset)</v>
      </c>
      <c r="F839" s="21" t="str">
        <f>'Actions-Copy'!C839</f>
        <v>function_control</v>
      </c>
      <c r="G839" s="21" t="str">
        <f>'Actions-Copy'!B839</f>
        <v>ag5</v>
      </c>
      <c r="H839" s="21" t="str">
        <f>'Actions-Copy'!A839</f>
        <v>a3</v>
      </c>
      <c r="I839" t="str">
        <f>IF(ISBLANK('Actions-Copy'!O839),"","Y")</f>
        <v/>
      </c>
      <c r="J839">
        <f>'Actions-Copy'!O839</f>
        <v>0</v>
      </c>
      <c r="K839" t="str">
        <f>IF(ISNUMBER(SEARCH(Module_Name_Short&amp;"_"&amp;SUBSTITUTE(Title," ",""),'Actions-Copy'!$S839,1)),"X","")</f>
        <v/>
      </c>
      <c r="L839" t="str">
        <f>IF(ISNUMBER(SEARCH(Module_Name_Short&amp;"_"&amp;SUBSTITUTE(Title," ",""),'Actions-Copy'!$S839,1)),"X","")</f>
        <v/>
      </c>
      <c r="M839" t="str">
        <f>IF(ISNUMBER(SEARCH(Module_Name_Short&amp;"_"&amp;SUBSTITUTE(Title," ",""),'Actions-Copy'!$S839,1)),"X","")</f>
        <v/>
      </c>
      <c r="N839" t="str">
        <f>IF(ISNUMBER(SEARCH(Module_Name_Short&amp;"_"&amp;SUBSTITUTE(Title," ",""),'Actions-Copy'!$S839,1)),"X","")</f>
        <v/>
      </c>
      <c r="O839" t="str">
        <f>IF((K839&amp;L839&amp;M839&amp;N839)="","Y","X")</f>
        <v>Y</v>
      </c>
      <c r="P839" s="21">
        <f>'Actions-Copy'!S839</f>
        <v>0</v>
      </c>
    </row>
    <row r="840" spans="1:16" ht="28.5" hidden="1" customHeight="1" x14ac:dyDescent="0.25">
      <c r="A840" t="e">
        <f>VLOOKUP('Actions-Copy'!C840,ModuleNames,4,FALSE)</f>
        <v>#N/A</v>
      </c>
      <c r="B840" t="e">
        <f>VLOOKUP('Actions-Copy'!C840,ModuleNames,3,FALSE)</f>
        <v>#N/A</v>
      </c>
      <c r="C840" t="e">
        <f>VLOOKUP('Actions-Copy'!C840,ModuleNames,2,FALSE)</f>
        <v>#N/A</v>
      </c>
      <c r="D840" s="21" t="str">
        <f>'Actions-Copy'!D840</f>
        <v>Export (Rss)</v>
      </c>
      <c r="E840" t="str">
        <f>(IF(ISBLANK('Actions-Copy'!F840),'Actions-Copy'!D840,'Actions-Copy'!F840))</f>
        <v>Export (Rss)</v>
      </c>
      <c r="F840" s="21" t="str">
        <f>'Actions-Copy'!C840</f>
        <v>function_control</v>
      </c>
      <c r="G840" s="21" t="str">
        <f>'Actions-Copy'!B840</f>
        <v>ag5</v>
      </c>
      <c r="H840" s="21" t="str">
        <f>'Actions-Copy'!A840</f>
        <v>a4</v>
      </c>
      <c r="I840" t="str">
        <f>IF(ISBLANK('Actions-Copy'!O840),"","Y")</f>
        <v/>
      </c>
      <c r="J840">
        <f>'Actions-Copy'!O840</f>
        <v>0</v>
      </c>
      <c r="K840" t="str">
        <f>IF(ISNUMBER(SEARCH(Module_Name_Short&amp;"_"&amp;SUBSTITUTE(Title," ",""),'Actions-Copy'!$S840,1)),"X","")</f>
        <v/>
      </c>
      <c r="L840" t="str">
        <f>IF(ISNUMBER(SEARCH(Module_Name_Short&amp;"_"&amp;SUBSTITUTE(Title," ",""),'Actions-Copy'!$S840,1)),"X","")</f>
        <v/>
      </c>
      <c r="M840" t="str">
        <f>IF(ISNUMBER(SEARCH(Module_Name_Short&amp;"_"&amp;SUBSTITUTE(Title," ",""),'Actions-Copy'!$S840,1)),"X","")</f>
        <v/>
      </c>
      <c r="N840" t="str">
        <f>IF(ISNUMBER(SEARCH(Module_Name_Short&amp;"_"&amp;SUBSTITUTE(Title," ",""),'Actions-Copy'!$S840,1)),"X","")</f>
        <v/>
      </c>
      <c r="O840" t="str">
        <f>IF((K840&amp;L840&amp;M840&amp;N840)="","Y","X")</f>
        <v>Y</v>
      </c>
      <c r="P840" s="21">
        <f>'Actions-Copy'!S840</f>
        <v>0</v>
      </c>
    </row>
    <row r="841" spans="1:16" ht="28.5" hidden="1" customHeight="1" x14ac:dyDescent="0.25">
      <c r="A841" t="e">
        <f>VLOOKUP('Actions-Copy'!C841,ModuleNames,4,FALSE)</f>
        <v>#N/A</v>
      </c>
      <c r="B841" t="e">
        <f>VLOOKUP('Actions-Copy'!C841,ModuleNames,3,FALSE)</f>
        <v>#N/A</v>
      </c>
      <c r="C841" t="e">
        <f>VLOOKUP('Actions-Copy'!C841,ModuleNames,2,FALSE)</f>
        <v>#N/A</v>
      </c>
      <c r="D841" s="21">
        <f>'Actions-Copy'!D841</f>
        <v>0</v>
      </c>
      <c r="E841">
        <f>(IF(ISBLANK('Actions-Copy'!F841),'Actions-Copy'!D841,'Actions-Copy'!F841))</f>
        <v>0</v>
      </c>
      <c r="F841" s="21" t="str">
        <f>'Actions-Copy'!C841</f>
        <v>function_control</v>
      </c>
      <c r="G841" s="21" t="str">
        <f>'Actions-Copy'!B841</f>
        <v>ag5</v>
      </c>
      <c r="H841" s="21" t="str">
        <f>'Actions-Copy'!A841</f>
        <v>a5</v>
      </c>
      <c r="I841" t="str">
        <f>IF(ISBLANK('Actions-Copy'!O841),"","Y")</f>
        <v/>
      </c>
      <c r="J841">
        <f>'Actions-Copy'!O841</f>
        <v>0</v>
      </c>
      <c r="K841" t="str">
        <f>IF(ISNUMBER(SEARCH(Module_Name_Short&amp;"_"&amp;SUBSTITUTE(Title," ",""),'Actions-Copy'!$S841,1)),"X","")</f>
        <v/>
      </c>
      <c r="L841" t="str">
        <f>IF(ISNUMBER(SEARCH(Module_Name_Short&amp;"_"&amp;SUBSTITUTE(Title," ",""),'Actions-Copy'!$S841,1)),"X","")</f>
        <v/>
      </c>
      <c r="M841" t="str">
        <f>IF(ISNUMBER(SEARCH(Module_Name_Short&amp;"_"&amp;SUBSTITUTE(Title," ",""),'Actions-Copy'!$S841,1)),"X","")</f>
        <v/>
      </c>
      <c r="N841" t="str">
        <f>IF(ISNUMBER(SEARCH(Module_Name_Short&amp;"_"&amp;SUBSTITUTE(Title," ",""),'Actions-Copy'!$S841,1)),"X","")</f>
        <v/>
      </c>
      <c r="O841" t="str">
        <f>IF((K841&amp;L841&amp;M841&amp;N841)="","Y","X")</f>
        <v>Y</v>
      </c>
      <c r="P841" s="21">
        <f>'Actions-Copy'!S841</f>
        <v>0</v>
      </c>
    </row>
    <row r="842" spans="1:16" ht="28.5" hidden="1" customHeight="1" x14ac:dyDescent="0.25">
      <c r="A842" t="e">
        <f>VLOOKUP('Actions-Copy'!C842,ModuleNames,4,FALSE)</f>
        <v>#N/A</v>
      </c>
      <c r="B842" t="e">
        <f>VLOOKUP('Actions-Copy'!C842,ModuleNames,3,FALSE)</f>
        <v>#N/A</v>
      </c>
      <c r="C842" t="e">
        <f>VLOOKUP('Actions-Copy'!C842,ModuleNames,2,FALSE)</f>
        <v>#N/A</v>
      </c>
      <c r="D842" s="21" t="str">
        <f>'Actions-Copy'!D842</f>
        <v>Import</v>
      </c>
      <c r="E842" t="str">
        <f>(IF(ISBLANK('Actions-Copy'!F842),'Actions-Copy'!D842,'Actions-Copy'!F842))</f>
        <v>Import</v>
      </c>
      <c r="F842" s="21" t="str">
        <f>'Actions-Copy'!C842</f>
        <v>function_control</v>
      </c>
      <c r="G842" s="21" t="str">
        <f>'Actions-Copy'!B842</f>
        <v>ag5</v>
      </c>
      <c r="H842" s="21" t="str">
        <f>'Actions-Copy'!A842</f>
        <v>a6</v>
      </c>
      <c r="I842" t="str">
        <f>IF(ISBLANK('Actions-Copy'!O842),"","Y")</f>
        <v/>
      </c>
      <c r="J842">
        <f>'Actions-Copy'!O842</f>
        <v>0</v>
      </c>
      <c r="K842" t="str">
        <f>IF(ISNUMBER(SEARCH(Module_Name_Short&amp;"_"&amp;SUBSTITUTE(Title," ",""),'Actions-Copy'!$S842,1)),"X","")</f>
        <v/>
      </c>
      <c r="L842" t="str">
        <f>IF(ISNUMBER(SEARCH(Module_Name_Short&amp;"_"&amp;SUBSTITUTE(Title," ",""),'Actions-Copy'!$S842,1)),"X","")</f>
        <v/>
      </c>
      <c r="M842" t="str">
        <f>IF(ISNUMBER(SEARCH(Module_Name_Short&amp;"_"&amp;SUBSTITUTE(Title," ",""),'Actions-Copy'!$S842,1)),"X","")</f>
        <v/>
      </c>
      <c r="N842" t="str">
        <f>IF(ISNUMBER(SEARCH(Module_Name_Short&amp;"_"&amp;SUBSTITUTE(Title," ",""),'Actions-Copy'!$S842,1)),"X","")</f>
        <v/>
      </c>
      <c r="O842" t="str">
        <f>IF((K842&amp;L842&amp;M842&amp;N842)="","Y","X")</f>
        <v>Y</v>
      </c>
      <c r="P842" s="21">
        <f>'Actions-Copy'!S842</f>
        <v>0</v>
      </c>
    </row>
    <row r="843" spans="1:16" ht="28.5" hidden="1" customHeight="1" x14ac:dyDescent="0.25">
      <c r="A843" t="e">
        <f>VLOOKUP('Actions-Copy'!C843,ModuleNames,4,FALSE)</f>
        <v>#N/A</v>
      </c>
      <c r="B843" t="e">
        <f>VLOOKUP('Actions-Copy'!C843,ModuleNames,3,FALSE)</f>
        <v>#N/A</v>
      </c>
      <c r="C843" t="e">
        <f>VLOOKUP('Actions-Copy'!C843,ModuleNames,2,FALSE)</f>
        <v>#N/A</v>
      </c>
      <c r="D843" s="21" t="str">
        <f>'Actions-Copy'!D843</f>
        <v>Data Sheet</v>
      </c>
      <c r="E843" t="str">
        <f>(IF(ISBLANK('Actions-Copy'!F843),'Actions-Copy'!D843,'Actions-Copy'!F843))</f>
        <v>Data Sheet</v>
      </c>
      <c r="F843" s="21" t="str">
        <f>'Actions-Copy'!C843</f>
        <v>function_control</v>
      </c>
      <c r="G843" s="21" t="str">
        <f>'Actions-Copy'!B843</f>
        <v>ag5</v>
      </c>
      <c r="H843" s="21" t="str">
        <f>'Actions-Copy'!A843</f>
        <v>a7</v>
      </c>
      <c r="I843" t="str">
        <f>IF(ISBLANK('Actions-Copy'!O843),"","Y")</f>
        <v/>
      </c>
      <c r="J843">
        <f>'Actions-Copy'!O843</f>
        <v>0</v>
      </c>
      <c r="K843" t="str">
        <f>IF(ISNUMBER(SEARCH(Module_Name_Short&amp;"_"&amp;SUBSTITUTE(Title," ",""),'Actions-Copy'!$S843,1)),"X","")</f>
        <v/>
      </c>
      <c r="L843" t="str">
        <f>IF(ISNUMBER(SEARCH(Module_Name_Short&amp;"_"&amp;SUBSTITUTE(Title," ",""),'Actions-Copy'!$S843,1)),"X","")</f>
        <v/>
      </c>
      <c r="M843" t="str">
        <f>IF(ISNUMBER(SEARCH(Module_Name_Short&amp;"_"&amp;SUBSTITUTE(Title," ",""),'Actions-Copy'!$S843,1)),"X","")</f>
        <v/>
      </c>
      <c r="N843" t="str">
        <f>IF(ISNUMBER(SEARCH(Module_Name_Short&amp;"_"&amp;SUBSTITUTE(Title," ",""),'Actions-Copy'!$S843,1)),"X","")</f>
        <v/>
      </c>
      <c r="O843" t="str">
        <f>IF((K843&amp;L843&amp;M843&amp;N843)="","Y","X")</f>
        <v>Y</v>
      </c>
      <c r="P843" s="21">
        <f>'Actions-Copy'!S843</f>
        <v>0</v>
      </c>
    </row>
    <row r="844" spans="1:16" ht="28.5" hidden="1" customHeight="1" x14ac:dyDescent="0.25">
      <c r="A844" t="e">
        <f>VLOOKUP('Actions-Copy'!C844,ModuleNames,4,FALSE)</f>
        <v>#N/A</v>
      </c>
      <c r="B844" t="e">
        <f>VLOOKUP('Actions-Copy'!C844,ModuleNames,3,FALSE)</f>
        <v>#N/A</v>
      </c>
      <c r="C844" t="e">
        <f>VLOOKUP('Actions-Copy'!C844,ModuleNames,2,FALSE)</f>
        <v>#N/A</v>
      </c>
      <c r="D844" s="21" t="str">
        <f>'Actions-Copy'!D844</f>
        <v>Grid</v>
      </c>
      <c r="E844" t="str">
        <f>(IF(ISBLANK('Actions-Copy'!F844),'Actions-Copy'!D844,'Actions-Copy'!F844))</f>
        <v>Grid</v>
      </c>
      <c r="F844" s="21" t="str">
        <f>'Actions-Copy'!C844</f>
        <v>function_control</v>
      </c>
      <c r="G844" s="21" t="str">
        <f>'Actions-Copy'!B844</f>
        <v>ag5</v>
      </c>
      <c r="H844" s="21" t="str">
        <f>'Actions-Copy'!A844</f>
        <v>a8</v>
      </c>
      <c r="I844" t="str">
        <f>IF(ISBLANK('Actions-Copy'!O844),"","Y")</f>
        <v/>
      </c>
      <c r="J844">
        <f>'Actions-Copy'!O844</f>
        <v>0</v>
      </c>
      <c r="K844" t="str">
        <f>IF(ISNUMBER(SEARCH(Module_Name_Short&amp;"_"&amp;SUBSTITUTE(Title," ",""),'Actions-Copy'!$S844,1)),"X","")</f>
        <v/>
      </c>
      <c r="L844" t="str">
        <f>IF(ISNUMBER(SEARCH(Module_Name_Short&amp;"_"&amp;SUBSTITUTE(Title," ",""),'Actions-Copy'!$S844,1)),"X","")</f>
        <v/>
      </c>
      <c r="M844" t="str">
        <f>IF(ISNUMBER(SEARCH(Module_Name_Short&amp;"_"&amp;SUBSTITUTE(Title," ",""),'Actions-Copy'!$S844,1)),"X","")</f>
        <v/>
      </c>
      <c r="N844" t="str">
        <f>IF(ISNUMBER(SEARCH(Module_Name_Short&amp;"_"&amp;SUBSTITUTE(Title," ",""),'Actions-Copy'!$S844,1)),"X","")</f>
        <v/>
      </c>
      <c r="O844" t="str">
        <f>IF((K844&amp;L844&amp;M844&amp;N844)="","Y","X")</f>
        <v>Y</v>
      </c>
      <c r="P844" s="21">
        <f>'Actions-Copy'!S844</f>
        <v>0</v>
      </c>
    </row>
    <row r="845" spans="1:16" ht="28.5" hidden="1" customHeight="1" x14ac:dyDescent="0.25">
      <c r="A845" t="e">
        <f>VLOOKUP('Actions-Copy'!C845,ModuleNames,4,FALSE)</f>
        <v>#N/A</v>
      </c>
      <c r="B845" t="e">
        <f>VLOOKUP('Actions-Copy'!C845,ModuleNames,3,FALSE)</f>
        <v>#N/A</v>
      </c>
      <c r="C845" t="e">
        <f>VLOOKUP('Actions-Copy'!C845,ModuleNames,2,FALSE)</f>
        <v>#N/A</v>
      </c>
      <c r="D845" s="21" t="str">
        <f>'Actions-Copy'!D845</f>
        <v>Update</v>
      </c>
      <c r="E845" t="str">
        <f>(IF(ISBLANK('Actions-Copy'!F845),'Actions-Copy'!D845,'Actions-Copy'!F845))</f>
        <v>Update</v>
      </c>
      <c r="F845" s="21" t="str">
        <f>'Actions-Copy'!C845</f>
        <v>function_control</v>
      </c>
      <c r="G845" s="21" t="str">
        <f>'Actions-Copy'!B845</f>
        <v>ag6</v>
      </c>
      <c r="H845" s="21" t="str">
        <f>'Actions-Copy'!A845</f>
        <v>a1</v>
      </c>
      <c r="I845" t="str">
        <f>IF(ISBLANK('Actions-Copy'!O845),"","Y")</f>
        <v/>
      </c>
      <c r="J845">
        <f>'Actions-Copy'!O845</f>
        <v>0</v>
      </c>
      <c r="K845" t="str">
        <f>IF(ISNUMBER(SEARCH(Module_Name_Short&amp;"_"&amp;SUBSTITUTE(Title," ",""),'Actions-Copy'!$S845,1)),"X","")</f>
        <v/>
      </c>
      <c r="L845" t="str">
        <f>IF(ISNUMBER(SEARCH(Module_Name_Short&amp;"_"&amp;SUBSTITUTE(Title," ",""),'Actions-Copy'!$S845,1)),"X","")</f>
        <v/>
      </c>
      <c r="M845" t="str">
        <f>IF(ISNUMBER(SEARCH(Module_Name_Short&amp;"_"&amp;SUBSTITUTE(Title," ",""),'Actions-Copy'!$S845,1)),"X","")</f>
        <v/>
      </c>
      <c r="N845" t="str">
        <f>IF(ISNUMBER(SEARCH(Module_Name_Short&amp;"_"&amp;SUBSTITUTE(Title," ",""),'Actions-Copy'!$S845,1)),"X","")</f>
        <v/>
      </c>
      <c r="O845" t="str">
        <f>IF((K845&amp;L845&amp;M845&amp;N845)="","Y","X")</f>
        <v>Y</v>
      </c>
      <c r="P845" s="21">
        <f>'Actions-Copy'!S845</f>
        <v>0</v>
      </c>
    </row>
    <row r="846" spans="1:16" ht="28.5" hidden="1" customHeight="1" x14ac:dyDescent="0.25">
      <c r="A846" t="e">
        <f>VLOOKUP('Actions-Copy'!C846,ModuleNames,4,FALSE)</f>
        <v>#N/A</v>
      </c>
      <c r="B846" t="e">
        <f>VLOOKUP('Actions-Copy'!C846,ModuleNames,3,FALSE)</f>
        <v>#N/A</v>
      </c>
      <c r="C846" t="e">
        <f>VLOOKUP('Actions-Copy'!C846,ModuleNames,2,FALSE)</f>
        <v>#N/A</v>
      </c>
      <c r="D846" s="21" t="str">
        <f>'Actions-Copy'!D846</f>
        <v>Cancel</v>
      </c>
      <c r="E846" t="str">
        <f>(IF(ISBLANK('Actions-Copy'!F846),'Actions-Copy'!D846,'Actions-Copy'!F846))</f>
        <v>Cancel</v>
      </c>
      <c r="F846" s="21" t="str">
        <f>'Actions-Copy'!C846</f>
        <v>function_control</v>
      </c>
      <c r="G846" s="21" t="str">
        <f>'Actions-Copy'!B846</f>
        <v>ag6</v>
      </c>
      <c r="H846" s="21" t="str">
        <f>'Actions-Copy'!A846</f>
        <v>a2</v>
      </c>
      <c r="I846" t="str">
        <f>IF(ISBLANK('Actions-Copy'!O846),"","Y")</f>
        <v/>
      </c>
      <c r="J846">
        <f>'Actions-Copy'!O846</f>
        <v>0</v>
      </c>
      <c r="K846" t="str">
        <f>IF(ISNUMBER(SEARCH(Module_Name_Short&amp;"_"&amp;SUBSTITUTE(Title," ",""),'Actions-Copy'!$S846,1)),"X","")</f>
        <v/>
      </c>
      <c r="L846" t="str">
        <f>IF(ISNUMBER(SEARCH(Module_Name_Short&amp;"_"&amp;SUBSTITUTE(Title," ",""),'Actions-Copy'!$S846,1)),"X","")</f>
        <v/>
      </c>
      <c r="M846" t="str">
        <f>IF(ISNUMBER(SEARCH(Module_Name_Short&amp;"_"&amp;SUBSTITUTE(Title," ",""),'Actions-Copy'!$S846,1)),"X","")</f>
        <v/>
      </c>
      <c r="N846" t="str">
        <f>IF(ISNUMBER(SEARCH(Module_Name_Short&amp;"_"&amp;SUBSTITUTE(Title," ",""),'Actions-Copy'!$S846,1)),"X","")</f>
        <v/>
      </c>
      <c r="O846" t="str">
        <f>IF((K846&amp;L846&amp;M846&amp;N846)="","Y","X")</f>
        <v>Y</v>
      </c>
      <c r="P846" s="21">
        <f>'Actions-Copy'!S846</f>
        <v>0</v>
      </c>
    </row>
    <row r="847" spans="1:16" ht="28.5" hidden="1" customHeight="1" x14ac:dyDescent="0.25">
      <c r="A847" t="e">
        <f>VLOOKUP('Actions-Copy'!C847,ModuleNames,4,FALSE)</f>
        <v>#N/A</v>
      </c>
      <c r="B847" t="e">
        <f>VLOOKUP('Actions-Copy'!C847,ModuleNames,3,FALSE)</f>
        <v>#N/A</v>
      </c>
      <c r="C847" t="e">
        <f>VLOOKUP('Actions-Copy'!C847,ModuleNames,2,FALSE)</f>
        <v>#N/A</v>
      </c>
      <c r="D847" s="21" t="str">
        <f>'Actions-Copy'!D847</f>
        <v>Insert</v>
      </c>
      <c r="E847" t="str">
        <f>(IF(ISBLANK('Actions-Copy'!F847),'Actions-Copy'!D847,'Actions-Copy'!F847))</f>
        <v>Insert</v>
      </c>
      <c r="F847" s="21" t="str">
        <f>'Actions-Copy'!C847</f>
        <v>function_control</v>
      </c>
      <c r="G847" s="21" t="str">
        <f>'Actions-Copy'!B847</f>
        <v>ag6</v>
      </c>
      <c r="H847" s="21" t="str">
        <f>'Actions-Copy'!A847</f>
        <v>a3</v>
      </c>
      <c r="I847" t="str">
        <f>IF(ISBLANK('Actions-Copy'!O847),"","Y")</f>
        <v/>
      </c>
      <c r="J847">
        <f>'Actions-Copy'!O847</f>
        <v>0</v>
      </c>
      <c r="K847" t="str">
        <f>IF(ISNUMBER(SEARCH(Module_Name_Short&amp;"_"&amp;SUBSTITUTE(Title," ",""),'Actions-Copy'!$S847,1)),"X","")</f>
        <v/>
      </c>
      <c r="L847" t="str">
        <f>IF(ISNUMBER(SEARCH(Module_Name_Short&amp;"_"&amp;SUBSTITUTE(Title," ",""),'Actions-Copy'!$S847,1)),"X","")</f>
        <v/>
      </c>
      <c r="M847" t="str">
        <f>IF(ISNUMBER(SEARCH(Module_Name_Short&amp;"_"&amp;SUBSTITUTE(Title," ",""),'Actions-Copy'!$S847,1)),"X","")</f>
        <v/>
      </c>
      <c r="N847" t="str">
        <f>IF(ISNUMBER(SEARCH(Module_Name_Short&amp;"_"&amp;SUBSTITUTE(Title," ",""),'Actions-Copy'!$S847,1)),"X","")</f>
        <v/>
      </c>
      <c r="O847" t="str">
        <f>IF((K847&amp;L847&amp;M847&amp;N847)="","Y","X")</f>
        <v>Y</v>
      </c>
      <c r="P847" s="21">
        <f>'Actions-Copy'!S847</f>
        <v>0</v>
      </c>
    </row>
    <row r="848" spans="1:16" ht="28.5" hidden="1" customHeight="1" x14ac:dyDescent="0.25">
      <c r="A848" t="e">
        <f>VLOOKUP('Actions-Copy'!C848,ModuleNames,4,FALSE)</f>
        <v>#N/A</v>
      </c>
      <c r="B848" t="e">
        <f>VLOOKUP('Actions-Copy'!C848,ModuleNames,3,FALSE)</f>
        <v>#N/A</v>
      </c>
      <c r="C848" t="e">
        <f>VLOOKUP('Actions-Copy'!C848,ModuleNames,2,FALSE)</f>
        <v>#N/A</v>
      </c>
      <c r="D848" s="21" t="str">
        <f>'Actions-Copy'!D848</f>
        <v>Cancel</v>
      </c>
      <c r="E848" t="str">
        <f>(IF(ISBLANK('Actions-Copy'!F848),'Actions-Copy'!D848,'Actions-Copy'!F848))</f>
        <v>Cancel</v>
      </c>
      <c r="F848" s="21" t="str">
        <f>'Actions-Copy'!C848</f>
        <v>function_control</v>
      </c>
      <c r="G848" s="21" t="str">
        <f>'Actions-Copy'!B848</f>
        <v>ag6</v>
      </c>
      <c r="H848" s="21" t="str">
        <f>'Actions-Copy'!A848</f>
        <v>a4</v>
      </c>
      <c r="I848" t="str">
        <f>IF(ISBLANK('Actions-Copy'!O848),"","Y")</f>
        <v/>
      </c>
      <c r="J848">
        <f>'Actions-Copy'!O848</f>
        <v>0</v>
      </c>
      <c r="K848" t="str">
        <f>IF(ISNUMBER(SEARCH(Module_Name_Short&amp;"_"&amp;SUBSTITUTE(Title," ",""),'Actions-Copy'!$S848,1)),"X","")</f>
        <v/>
      </c>
      <c r="L848" t="str">
        <f>IF(ISNUMBER(SEARCH(Module_Name_Short&amp;"_"&amp;SUBSTITUTE(Title," ",""),'Actions-Copy'!$S848,1)),"X","")</f>
        <v/>
      </c>
      <c r="M848" t="str">
        <f>IF(ISNUMBER(SEARCH(Module_Name_Short&amp;"_"&amp;SUBSTITUTE(Title," ",""),'Actions-Copy'!$S848,1)),"X","")</f>
        <v/>
      </c>
      <c r="N848" t="str">
        <f>IF(ISNUMBER(SEARCH(Module_Name_Short&amp;"_"&amp;SUBSTITUTE(Title," ",""),'Actions-Copy'!$S848,1)),"X","")</f>
        <v/>
      </c>
      <c r="O848" t="str">
        <f>IF((K848&amp;L848&amp;M848&amp;N848)="","Y","X")</f>
        <v>Y</v>
      </c>
      <c r="P848" s="21">
        <f>'Actions-Copy'!S848</f>
        <v>0</v>
      </c>
    </row>
    <row r="849" spans="1:16" ht="28.5" hidden="1" customHeight="1" x14ac:dyDescent="0.25">
      <c r="A849" t="e">
        <f>VLOOKUP('Actions-Copy'!C849,ModuleNames,4,FALSE)</f>
        <v>#N/A</v>
      </c>
      <c r="B849" t="e">
        <f>VLOOKUP('Actions-Copy'!C849,ModuleNames,3,FALSE)</f>
        <v>#N/A</v>
      </c>
      <c r="C849" t="e">
        <f>VLOOKUP('Actions-Copy'!C849,ModuleNames,2,FALSE)</f>
        <v>#N/A</v>
      </c>
      <c r="D849" s="21" t="str">
        <f>'Actions-Copy'!D849</f>
        <v>Report (Pdf)</v>
      </c>
      <c r="E849" t="str">
        <f>(IF(ISBLANK('Actions-Copy'!F849),'Actions-Copy'!D849,'Actions-Copy'!F849))</f>
        <v>Report (Pdf)</v>
      </c>
      <c r="F849" s="21" t="str">
        <f>'Actions-Copy'!C849</f>
        <v>function_control</v>
      </c>
      <c r="G849" s="21" t="str">
        <f>'Actions-Copy'!B849</f>
        <v>ag7</v>
      </c>
      <c r="H849" s="21" t="str">
        <f>'Actions-Copy'!A849</f>
        <v>a1</v>
      </c>
      <c r="I849" t="str">
        <f>IF(ISBLANK('Actions-Copy'!O849),"","Y")</f>
        <v/>
      </c>
      <c r="J849">
        <f>'Actions-Copy'!O849</f>
        <v>0</v>
      </c>
      <c r="K849" t="str">
        <f>IF(ISNUMBER(SEARCH(Module_Name_Short&amp;"_"&amp;SUBSTITUTE(Title," ",""),'Actions-Copy'!$S849,1)),"X","")</f>
        <v/>
      </c>
      <c r="L849" t="str">
        <f>IF(ISNUMBER(SEARCH(Module_Name_Short&amp;"_"&amp;SUBSTITUTE(Title," ",""),'Actions-Copy'!$S849,1)),"X","")</f>
        <v/>
      </c>
      <c r="M849" t="str">
        <f>IF(ISNUMBER(SEARCH(Module_Name_Short&amp;"_"&amp;SUBSTITUTE(Title," ",""),'Actions-Copy'!$S849,1)),"X","")</f>
        <v/>
      </c>
      <c r="N849" t="str">
        <f>IF(ISNUMBER(SEARCH(Module_Name_Short&amp;"_"&amp;SUBSTITUTE(Title," ",""),'Actions-Copy'!$S849,1)),"X","")</f>
        <v/>
      </c>
      <c r="O849" t="str">
        <f>IF((K849&amp;L849&amp;M849&amp;N849)="","Y","X")</f>
        <v>Y</v>
      </c>
      <c r="P849" s="21">
        <f>'Actions-Copy'!S849</f>
        <v>0</v>
      </c>
    </row>
    <row r="850" spans="1:16" ht="28.5" hidden="1" customHeight="1" x14ac:dyDescent="0.25">
      <c r="A850" t="e">
        <f>VLOOKUP('Actions-Copy'!C850,ModuleNames,4,FALSE)</f>
        <v>#N/A</v>
      </c>
      <c r="B850" t="e">
        <f>VLOOKUP('Actions-Copy'!C850,ModuleNames,3,FALSE)</f>
        <v>#N/A</v>
      </c>
      <c r="C850" t="e">
        <f>VLOOKUP('Actions-Copy'!C850,ModuleNames,2,FALSE)</f>
        <v>#N/A</v>
      </c>
      <c r="D850" s="21" t="str">
        <f>'Actions-Copy'!D850</f>
        <v>Report (Image)</v>
      </c>
      <c r="E850" t="str">
        <f>(IF(ISBLANK('Actions-Copy'!F850),'Actions-Copy'!D850,'Actions-Copy'!F850))</f>
        <v>Report (Image)</v>
      </c>
      <c r="F850" s="21" t="str">
        <f>'Actions-Copy'!C850</f>
        <v>function_control</v>
      </c>
      <c r="G850" s="21" t="str">
        <f>'Actions-Copy'!B850</f>
        <v>ag7</v>
      </c>
      <c r="H850" s="21" t="str">
        <f>'Actions-Copy'!A850</f>
        <v>a2</v>
      </c>
      <c r="I850" t="str">
        <f>IF(ISBLANK('Actions-Copy'!O850),"","Y")</f>
        <v/>
      </c>
      <c r="J850">
        <f>'Actions-Copy'!O850</f>
        <v>0</v>
      </c>
      <c r="K850" t="str">
        <f>IF(ISNUMBER(SEARCH(Module_Name_Short&amp;"_"&amp;SUBSTITUTE(Title," ",""),'Actions-Copy'!$S850,1)),"X","")</f>
        <v/>
      </c>
      <c r="L850" t="str">
        <f>IF(ISNUMBER(SEARCH(Module_Name_Short&amp;"_"&amp;SUBSTITUTE(Title," ",""),'Actions-Copy'!$S850,1)),"X","")</f>
        <v/>
      </c>
      <c r="M850" t="str">
        <f>IF(ISNUMBER(SEARCH(Module_Name_Short&amp;"_"&amp;SUBSTITUTE(Title," ",""),'Actions-Copy'!$S850,1)),"X","")</f>
        <v/>
      </c>
      <c r="N850" t="str">
        <f>IF(ISNUMBER(SEARCH(Module_Name_Short&amp;"_"&amp;SUBSTITUTE(Title," ",""),'Actions-Copy'!$S850,1)),"X","")</f>
        <v/>
      </c>
      <c r="O850" t="str">
        <f>IF((K850&amp;L850&amp;M850&amp;N850)="","Y","X")</f>
        <v>Y</v>
      </c>
      <c r="P850" s="21">
        <f>'Actions-Copy'!S850</f>
        <v>0</v>
      </c>
    </row>
    <row r="851" spans="1:16" ht="28.5" hidden="1" customHeight="1" x14ac:dyDescent="0.25">
      <c r="A851" t="e">
        <f>VLOOKUP('Actions-Copy'!C851,ModuleNames,4,FALSE)</f>
        <v>#N/A</v>
      </c>
      <c r="B851" t="e">
        <f>VLOOKUP('Actions-Copy'!C851,ModuleNames,3,FALSE)</f>
        <v>#N/A</v>
      </c>
      <c r="C851" t="e">
        <f>VLOOKUP('Actions-Copy'!C851,ModuleNames,2,FALSE)</f>
        <v>#N/A</v>
      </c>
      <c r="D851" s="21" t="str">
        <f>'Actions-Copy'!D851</f>
        <v>Report (Excel)</v>
      </c>
      <c r="E851" t="str">
        <f>(IF(ISBLANK('Actions-Copy'!F851),'Actions-Copy'!D851,'Actions-Copy'!F851))</f>
        <v>Report (Excel)</v>
      </c>
      <c r="F851" s="21" t="str">
        <f>'Actions-Copy'!C851</f>
        <v>function_control</v>
      </c>
      <c r="G851" s="21" t="str">
        <f>'Actions-Copy'!B851</f>
        <v>ag7</v>
      </c>
      <c r="H851" s="21" t="str">
        <f>'Actions-Copy'!A851</f>
        <v>a3</v>
      </c>
      <c r="I851" t="str">
        <f>IF(ISBLANK('Actions-Copy'!O851),"","Y")</f>
        <v/>
      </c>
      <c r="J851">
        <f>'Actions-Copy'!O851</f>
        <v>0</v>
      </c>
      <c r="K851" t="str">
        <f>IF(ISNUMBER(SEARCH(Module_Name_Short&amp;"_"&amp;SUBSTITUTE(Title," ",""),'Actions-Copy'!$S851,1)),"X","")</f>
        <v/>
      </c>
      <c r="L851" t="str">
        <f>IF(ISNUMBER(SEARCH(Module_Name_Short&amp;"_"&amp;SUBSTITUTE(Title," ",""),'Actions-Copy'!$S851,1)),"X","")</f>
        <v/>
      </c>
      <c r="M851" t="str">
        <f>IF(ISNUMBER(SEARCH(Module_Name_Short&amp;"_"&amp;SUBSTITUTE(Title," ",""),'Actions-Copy'!$S851,1)),"X","")</f>
        <v/>
      </c>
      <c r="N851" t="str">
        <f>IF(ISNUMBER(SEARCH(Module_Name_Short&amp;"_"&amp;SUBSTITUTE(Title," ",""),'Actions-Copy'!$S851,1)),"X","")</f>
        <v/>
      </c>
      <c r="O851" t="str">
        <f>IF((K851&amp;L851&amp;M851&amp;N851)="","Y","X")</f>
        <v>Y</v>
      </c>
      <c r="P851" s="21">
        <f>'Actions-Copy'!S851</f>
        <v>0</v>
      </c>
    </row>
    <row r="852" spans="1:16" ht="28.5" hidden="1" customHeight="1" x14ac:dyDescent="0.25">
      <c r="A852" t="e">
        <f>VLOOKUP('Actions-Copy'!C852,ModuleNames,4,FALSE)</f>
        <v>#N/A</v>
      </c>
      <c r="B852" t="e">
        <f>VLOOKUP('Actions-Copy'!C852,ModuleNames,3,FALSE)</f>
        <v>#N/A</v>
      </c>
      <c r="C852" t="e">
        <f>VLOOKUP('Actions-Copy'!C852,ModuleNames,2,FALSE)</f>
        <v>#N/A</v>
      </c>
      <c r="D852" s="21" t="str">
        <f>'Actions-Copy'!D852</f>
        <v>Report (Word)</v>
      </c>
      <c r="E852" t="str">
        <f>(IF(ISBLANK('Actions-Copy'!F852),'Actions-Copy'!D852,'Actions-Copy'!F852))</f>
        <v>Report (Word)</v>
      </c>
      <c r="F852" s="21" t="str">
        <f>'Actions-Copy'!C852</f>
        <v>function_control</v>
      </c>
      <c r="G852" s="21" t="str">
        <f>'Actions-Copy'!B852</f>
        <v>ag7</v>
      </c>
      <c r="H852" s="21" t="str">
        <f>'Actions-Copy'!A852</f>
        <v>a4</v>
      </c>
      <c r="I852" t="str">
        <f>IF(ISBLANK('Actions-Copy'!O852),"","Y")</f>
        <v/>
      </c>
      <c r="J852">
        <f>'Actions-Copy'!O852</f>
        <v>0</v>
      </c>
      <c r="K852" t="str">
        <f>IF(ISNUMBER(SEARCH(Module_Name_Short&amp;"_"&amp;SUBSTITUTE(Title," ",""),'Actions-Copy'!$S852,1)),"X","")</f>
        <v/>
      </c>
      <c r="L852" t="str">
        <f>IF(ISNUMBER(SEARCH(Module_Name_Short&amp;"_"&amp;SUBSTITUTE(Title," ",""),'Actions-Copy'!$S852,1)),"X","")</f>
        <v/>
      </c>
      <c r="M852" t="str">
        <f>IF(ISNUMBER(SEARCH(Module_Name_Short&amp;"_"&amp;SUBSTITUTE(Title," ",""),'Actions-Copy'!$S852,1)),"X","")</f>
        <v/>
      </c>
      <c r="N852" t="str">
        <f>IF(ISNUMBER(SEARCH(Module_Name_Short&amp;"_"&amp;SUBSTITUTE(Title," ",""),'Actions-Copy'!$S852,1)),"X","")</f>
        <v/>
      </c>
      <c r="O852" t="str">
        <f>IF((K852&amp;L852&amp;M852&amp;N852)="","Y","X")</f>
        <v>Y</v>
      </c>
      <c r="P852" s="21">
        <f>'Actions-Copy'!S852</f>
        <v>0</v>
      </c>
    </row>
    <row r="853" spans="1:16" ht="28.5" hidden="1" customHeight="1" x14ac:dyDescent="0.25">
      <c r="A853" t="e">
        <f>VLOOKUP('Actions-Copy'!C853,ModuleNames,4,FALSE)</f>
        <v>#N/A</v>
      </c>
      <c r="B853" t="e">
        <f>VLOOKUP('Actions-Copy'!C853,ModuleNames,3,FALSE)</f>
        <v>#N/A</v>
      </c>
      <c r="C853" t="e">
        <f>VLOOKUP('Actions-Copy'!C853,ModuleNames,2,FALSE)</f>
        <v>#N/A</v>
      </c>
      <c r="D853" s="21" t="str">
        <f>'Actions-Copy'!D853</f>
        <v>Update</v>
      </c>
      <c r="E853" t="str">
        <f>(IF(ISBLANK('Actions-Copy'!F853),'Actions-Copy'!D853,'Actions-Copy'!F853))</f>
        <v>Update</v>
      </c>
      <c r="F853" s="21" t="str">
        <f>'Actions-Copy'!C853</f>
        <v>function_control</v>
      </c>
      <c r="G853" s="21" t="str">
        <f>'Actions-Copy'!B853</f>
        <v>ag8</v>
      </c>
      <c r="H853" s="21" t="str">
        <f>'Actions-Copy'!A853</f>
        <v>a4</v>
      </c>
      <c r="I853" t="str">
        <f>IF(ISBLANK('Actions-Copy'!O853),"","Y")</f>
        <v/>
      </c>
      <c r="J853">
        <f>'Actions-Copy'!O853</f>
        <v>0</v>
      </c>
      <c r="K853" t="str">
        <f>IF(ISNUMBER(SEARCH(Module_Name_Short&amp;"_"&amp;SUBSTITUTE(Title," ",""),'Actions-Copy'!$S853,1)),"X","")</f>
        <v/>
      </c>
      <c r="L853" t="str">
        <f>IF(ISNUMBER(SEARCH(Module_Name_Short&amp;"_"&amp;SUBSTITUTE(Title," ",""),'Actions-Copy'!$S853,1)),"X","")</f>
        <v/>
      </c>
      <c r="M853" t="str">
        <f>IF(ISNUMBER(SEARCH(Module_Name_Short&amp;"_"&amp;SUBSTITUTE(Title," ",""),'Actions-Copy'!$S853,1)),"X","")</f>
        <v/>
      </c>
      <c r="N853" t="str">
        <f>IF(ISNUMBER(SEARCH(Module_Name_Short&amp;"_"&amp;SUBSTITUTE(Title," ",""),'Actions-Copy'!$S853,1)),"X","")</f>
        <v/>
      </c>
      <c r="O853" t="str">
        <f>IF((K853&amp;L853&amp;M853&amp;N853)="","Y","X")</f>
        <v>Y</v>
      </c>
      <c r="P853" s="21">
        <f>'Actions-Copy'!S853</f>
        <v>0</v>
      </c>
    </row>
    <row r="854" spans="1:16" ht="28.5" hidden="1" customHeight="1" x14ac:dyDescent="0.25">
      <c r="A854" t="e">
        <f>VLOOKUP('Actions-Copy'!C854,ModuleNames,4,FALSE)</f>
        <v>#N/A</v>
      </c>
      <c r="B854" t="e">
        <f>VLOOKUP('Actions-Copy'!C854,ModuleNames,3,FALSE)</f>
        <v>#N/A</v>
      </c>
      <c r="C854" t="e">
        <f>VLOOKUP('Actions-Copy'!C854,ModuleNames,2,FALSE)</f>
        <v>#N/A</v>
      </c>
      <c r="D854" s="21" t="str">
        <f>'Actions-Copy'!D854</f>
        <v>Cancel</v>
      </c>
      <c r="E854" t="str">
        <f>(IF(ISBLANK('Actions-Copy'!F854),'Actions-Copy'!D854,'Actions-Copy'!F854))</f>
        <v>Cancel</v>
      </c>
      <c r="F854" s="21" t="str">
        <f>'Actions-Copy'!C854</f>
        <v>function_control</v>
      </c>
      <c r="G854" s="21" t="str">
        <f>'Actions-Copy'!B854</f>
        <v>ag8</v>
      </c>
      <c r="H854" s="21" t="str">
        <f>'Actions-Copy'!A854</f>
        <v>a5</v>
      </c>
      <c r="I854" t="str">
        <f>IF(ISBLANK('Actions-Copy'!O854),"","Y")</f>
        <v/>
      </c>
      <c r="J854">
        <f>'Actions-Copy'!O854</f>
        <v>0</v>
      </c>
      <c r="K854" t="str">
        <f>IF(ISNUMBER(SEARCH(Module_Name_Short&amp;"_"&amp;SUBSTITUTE(Title," ",""),'Actions-Copy'!$S854,1)),"X","")</f>
        <v/>
      </c>
      <c r="L854" t="str">
        <f>IF(ISNUMBER(SEARCH(Module_Name_Short&amp;"_"&amp;SUBSTITUTE(Title," ",""),'Actions-Copy'!$S854,1)),"X","")</f>
        <v/>
      </c>
      <c r="M854" t="str">
        <f>IF(ISNUMBER(SEARCH(Module_Name_Short&amp;"_"&amp;SUBSTITUTE(Title," ",""),'Actions-Copy'!$S854,1)),"X","")</f>
        <v/>
      </c>
      <c r="N854" t="str">
        <f>IF(ISNUMBER(SEARCH(Module_Name_Short&amp;"_"&amp;SUBSTITUTE(Title," ",""),'Actions-Copy'!$S854,1)),"X","")</f>
        <v/>
      </c>
      <c r="O854" t="str">
        <f>IF((K854&amp;L854&amp;M854&amp;N854)="","Y","X")</f>
        <v>Y</v>
      </c>
      <c r="P854" s="21">
        <f>'Actions-Copy'!S854</f>
        <v>0</v>
      </c>
    </row>
    <row r="855" spans="1:16" ht="28.5" hidden="1" customHeight="1" x14ac:dyDescent="0.25">
      <c r="A855" t="e">
        <f>VLOOKUP('Actions-Copy'!C855,ModuleNames,4,FALSE)</f>
        <v>#N/A</v>
      </c>
      <c r="B855" t="e">
        <f>VLOOKUP('Actions-Copy'!C855,ModuleNames,3,FALSE)</f>
        <v>#N/A</v>
      </c>
      <c r="C855" t="e">
        <f>VLOOKUP('Actions-Copy'!C855,ModuleNames,2,FALSE)</f>
        <v>#N/A</v>
      </c>
      <c r="D855" s="21" t="str">
        <f>'Actions-Copy'!D855</f>
        <v>Insert</v>
      </c>
      <c r="E855" t="str">
        <f>(IF(ISBLANK('Actions-Copy'!F855),'Actions-Copy'!D855,'Actions-Copy'!F855))</f>
        <v>Insert</v>
      </c>
      <c r="F855" s="21" t="str">
        <f>'Actions-Copy'!C855</f>
        <v>function_control</v>
      </c>
      <c r="G855" s="21" t="str">
        <f>'Actions-Copy'!B855</f>
        <v>ag8</v>
      </c>
      <c r="H855" s="21" t="str">
        <f>'Actions-Copy'!A855</f>
        <v>a6</v>
      </c>
      <c r="I855" t="str">
        <f>IF(ISBLANK('Actions-Copy'!O855),"","Y")</f>
        <v/>
      </c>
      <c r="J855">
        <f>'Actions-Copy'!O855</f>
        <v>0</v>
      </c>
      <c r="K855" t="str">
        <f>IF(ISNUMBER(SEARCH(Module_Name_Short&amp;"_"&amp;SUBSTITUTE(Title," ",""),'Actions-Copy'!$S855,1)),"X","")</f>
        <v/>
      </c>
      <c r="L855" t="str">
        <f>IF(ISNUMBER(SEARCH(Module_Name_Short&amp;"_"&amp;SUBSTITUTE(Title," ",""),'Actions-Copy'!$S855,1)),"X","")</f>
        <v/>
      </c>
      <c r="M855" t="str">
        <f>IF(ISNUMBER(SEARCH(Module_Name_Short&amp;"_"&amp;SUBSTITUTE(Title," ",""),'Actions-Copy'!$S855,1)),"X","")</f>
        <v/>
      </c>
      <c r="N855" t="str">
        <f>IF(ISNUMBER(SEARCH(Module_Name_Short&amp;"_"&amp;SUBSTITUTE(Title," ",""),'Actions-Copy'!$S855,1)),"X","")</f>
        <v/>
      </c>
      <c r="O855" t="str">
        <f>IF((K855&amp;L855&amp;M855&amp;N855)="","Y","X")</f>
        <v>Y</v>
      </c>
      <c r="P855" s="21">
        <f>'Actions-Copy'!S855</f>
        <v>0</v>
      </c>
    </row>
    <row r="856" spans="1:16" ht="28.5" hidden="1" customHeight="1" x14ac:dyDescent="0.25">
      <c r="A856" t="e">
        <f>VLOOKUP('Actions-Copy'!C856,ModuleNames,4,FALSE)</f>
        <v>#N/A</v>
      </c>
      <c r="B856" t="e">
        <f>VLOOKUP('Actions-Copy'!C856,ModuleNames,3,FALSE)</f>
        <v>#N/A</v>
      </c>
      <c r="C856" t="e">
        <f>VLOOKUP('Actions-Copy'!C856,ModuleNames,2,FALSE)</f>
        <v>#N/A</v>
      </c>
      <c r="D856" s="21" t="str">
        <f>'Actions-Copy'!D856</f>
        <v>Cancel</v>
      </c>
      <c r="E856" t="str">
        <f>(IF(ISBLANK('Actions-Copy'!F856),'Actions-Copy'!D856,'Actions-Copy'!F856))</f>
        <v>Cancel</v>
      </c>
      <c r="F856" s="21" t="str">
        <f>'Actions-Copy'!C856</f>
        <v>function_control</v>
      </c>
      <c r="G856" s="21" t="str">
        <f>'Actions-Copy'!B856</f>
        <v>ag8</v>
      </c>
      <c r="H856" s="21" t="str">
        <f>'Actions-Copy'!A856</f>
        <v>a7</v>
      </c>
      <c r="I856" t="str">
        <f>IF(ISBLANK('Actions-Copy'!O856),"","Y")</f>
        <v/>
      </c>
      <c r="J856">
        <f>'Actions-Copy'!O856</f>
        <v>0</v>
      </c>
      <c r="K856" t="str">
        <f>IF(ISNUMBER(SEARCH(Module_Name_Short&amp;"_"&amp;SUBSTITUTE(Title," ",""),'Actions-Copy'!$S856,1)),"X","")</f>
        <v/>
      </c>
      <c r="L856" t="str">
        <f>IF(ISNUMBER(SEARCH(Module_Name_Short&amp;"_"&amp;SUBSTITUTE(Title," ",""),'Actions-Copy'!$S856,1)),"X","")</f>
        <v/>
      </c>
      <c r="M856" t="str">
        <f>IF(ISNUMBER(SEARCH(Module_Name_Short&amp;"_"&amp;SUBSTITUTE(Title," ",""),'Actions-Copy'!$S856,1)),"X","")</f>
        <v/>
      </c>
      <c r="N856" t="str">
        <f>IF(ISNUMBER(SEARCH(Module_Name_Short&amp;"_"&amp;SUBSTITUTE(Title," ",""),'Actions-Copy'!$S856,1)),"X","")</f>
        <v/>
      </c>
      <c r="O856" t="str">
        <f>IF((K856&amp;L856&amp;M856&amp;N856)="","Y","X")</f>
        <v>Y</v>
      </c>
      <c r="P856" s="21">
        <f>'Actions-Copy'!S856</f>
        <v>0</v>
      </c>
    </row>
    <row r="857" spans="1:16" ht="28.5" hidden="1" customHeight="1" x14ac:dyDescent="0.25">
      <c r="A857" t="e">
        <f>VLOOKUP('Actions-Copy'!C857,ModuleNames,4,FALSE)</f>
        <v>#N/A</v>
      </c>
      <c r="B857" t="e">
        <f>VLOOKUP('Actions-Copy'!C857,ModuleNames,3,FALSE)</f>
        <v>#N/A</v>
      </c>
      <c r="C857" t="e">
        <f>VLOOKUP('Actions-Copy'!C857,ModuleNames,2,FALSE)</f>
        <v>#N/A</v>
      </c>
      <c r="D857" s="21" t="str">
        <f>'Actions-Copy'!D857</f>
        <v>Select</v>
      </c>
      <c r="E857" t="str">
        <f>(IF(ISBLANK('Actions-Copy'!F857),'Actions-Copy'!D857,'Actions-Copy'!F857))</f>
        <v>Select</v>
      </c>
      <c r="F857" s="21" t="str">
        <f>'Actions-Copy'!C857</f>
        <v>function_control_staff</v>
      </c>
      <c r="G857" s="21" t="str">
        <f>'Actions-Copy'!B857</f>
        <v>ag1</v>
      </c>
      <c r="H857" s="21" t="str">
        <f>'Actions-Copy'!A857</f>
        <v>a1</v>
      </c>
      <c r="I857" t="str">
        <f>IF(ISBLANK('Actions-Copy'!O857),"","Y")</f>
        <v/>
      </c>
      <c r="J857">
        <f>'Actions-Copy'!O857</f>
        <v>0</v>
      </c>
      <c r="K857" t="str">
        <f>IF(ISNUMBER(SEARCH(Module_Name_Short&amp;"_"&amp;SUBSTITUTE(Title," ",""),'Actions-Copy'!$S857,1)),"X","")</f>
        <v/>
      </c>
      <c r="L857" t="str">
        <f>IF(ISNUMBER(SEARCH(Module_Name_Short&amp;"_"&amp;SUBSTITUTE(Title," ",""),'Actions-Copy'!$S857,1)),"X","")</f>
        <v/>
      </c>
      <c r="M857" t="str">
        <f>IF(ISNUMBER(SEARCH(Module_Name_Short&amp;"_"&amp;SUBSTITUTE(Title," ",""),'Actions-Copy'!$S857,1)),"X","")</f>
        <v/>
      </c>
      <c r="N857" t="str">
        <f>IF(ISNUMBER(SEARCH(Module_Name_Short&amp;"_"&amp;SUBSTITUTE(Title," ",""),'Actions-Copy'!$S857,1)),"X","")</f>
        <v/>
      </c>
      <c r="O857" t="str">
        <f>IF((K857&amp;L857&amp;M857&amp;N857)="","Y","X")</f>
        <v>Y</v>
      </c>
      <c r="P857" s="21" t="str">
        <f>'Actions-Copy'!S857</f>
        <v>Admin_View</v>
      </c>
    </row>
    <row r="858" spans="1:16" ht="28.5" hidden="1" customHeight="1" x14ac:dyDescent="0.25">
      <c r="A858" t="e">
        <f>VLOOKUP('Actions-Copy'!C858,ModuleNames,4,FALSE)</f>
        <v>#N/A</v>
      </c>
      <c r="B858" t="e">
        <f>VLOOKUP('Actions-Copy'!C858,ModuleNames,3,FALSE)</f>
        <v>#N/A</v>
      </c>
      <c r="C858" t="e">
        <f>VLOOKUP('Actions-Copy'!C858,ModuleNames,2,FALSE)</f>
        <v>#N/A</v>
      </c>
      <c r="D858" s="21" t="str">
        <f>'Actions-Copy'!D858</f>
        <v>Edit</v>
      </c>
      <c r="E858" t="str">
        <f>(IF(ISBLANK('Actions-Copy'!F858),'Actions-Copy'!D858,'Actions-Copy'!F858))</f>
        <v>Edit</v>
      </c>
      <c r="F858" s="21" t="str">
        <f>'Actions-Copy'!C858</f>
        <v>function_control_staff</v>
      </c>
      <c r="G858" s="21" t="str">
        <f>'Actions-Copy'!B858</f>
        <v>ag1</v>
      </c>
      <c r="H858" s="21" t="str">
        <f>'Actions-Copy'!A858</f>
        <v>a2</v>
      </c>
      <c r="I858" t="str">
        <f>IF(ISBLANK('Actions-Copy'!O858),"","Y")</f>
        <v/>
      </c>
      <c r="J858">
        <f>'Actions-Copy'!O858</f>
        <v>0</v>
      </c>
      <c r="K858" t="str">
        <f>IF(ISNUMBER(SEARCH(Module_Name_Short&amp;"_"&amp;SUBSTITUTE(Title," ",""),'Actions-Copy'!$S858,1)),"X","")</f>
        <v/>
      </c>
      <c r="L858" t="str">
        <f>IF(ISNUMBER(SEARCH(Module_Name_Short&amp;"_"&amp;SUBSTITUTE(Title," ",""),'Actions-Copy'!$S858,1)),"X","")</f>
        <v/>
      </c>
      <c r="M858" t="str">
        <f>IF(ISNUMBER(SEARCH(Module_Name_Short&amp;"_"&amp;SUBSTITUTE(Title," ",""),'Actions-Copy'!$S858,1)),"X","")</f>
        <v/>
      </c>
      <c r="N858" t="str">
        <f>IF(ISNUMBER(SEARCH(Module_Name_Short&amp;"_"&amp;SUBSTITUTE(Title," ",""),'Actions-Copy'!$S858,1)),"X","")</f>
        <v/>
      </c>
      <c r="O858" t="str">
        <f>IF((K858&amp;L858&amp;M858&amp;N858)="","Y","X")</f>
        <v>Y</v>
      </c>
      <c r="P858" s="21">
        <f>'Actions-Copy'!S858</f>
        <v>0</v>
      </c>
    </row>
    <row r="859" spans="1:16" ht="28.5" hidden="1" customHeight="1" x14ac:dyDescent="0.25">
      <c r="A859" t="e">
        <f>VLOOKUP('Actions-Copy'!C859,ModuleNames,4,FALSE)</f>
        <v>#N/A</v>
      </c>
      <c r="B859" t="e">
        <f>VLOOKUP('Actions-Copy'!C859,ModuleNames,3,FALSE)</f>
        <v>#N/A</v>
      </c>
      <c r="C859" t="e">
        <f>VLOOKUP('Actions-Copy'!C859,ModuleNames,2,FALSE)</f>
        <v>#N/A</v>
      </c>
      <c r="D859" s="21" t="str">
        <f>'Actions-Copy'!D859</f>
        <v>Delete</v>
      </c>
      <c r="E859" t="str">
        <f>(IF(ISBLANK('Actions-Copy'!F859),'Actions-Copy'!D859,'Actions-Copy'!F859))</f>
        <v>Delete</v>
      </c>
      <c r="F859" s="21" t="str">
        <f>'Actions-Copy'!C859</f>
        <v>function_control_staff</v>
      </c>
      <c r="G859" s="21" t="str">
        <f>'Actions-Copy'!B859</f>
        <v>ag1</v>
      </c>
      <c r="H859" s="21" t="str">
        <f>'Actions-Copy'!A859</f>
        <v>a3</v>
      </c>
      <c r="I859" t="str">
        <f>IF(ISBLANK('Actions-Copy'!O859),"","Y")</f>
        <v/>
      </c>
      <c r="J859">
        <f>'Actions-Copy'!O859</f>
        <v>0</v>
      </c>
      <c r="K859" t="str">
        <f>IF(ISNUMBER(SEARCH(Module_Name_Short&amp;"_"&amp;SUBSTITUTE(Title," ",""),'Actions-Copy'!$S859,1)),"X","")</f>
        <v/>
      </c>
      <c r="L859" t="str">
        <f>IF(ISNUMBER(SEARCH(Module_Name_Short&amp;"_"&amp;SUBSTITUTE(Title," ",""),'Actions-Copy'!$S859,1)),"X","")</f>
        <v/>
      </c>
      <c r="M859" t="str">
        <f>IF(ISNUMBER(SEARCH(Module_Name_Short&amp;"_"&amp;SUBSTITUTE(Title," ",""),'Actions-Copy'!$S859,1)),"X","")</f>
        <v/>
      </c>
      <c r="N859" t="str">
        <f>IF(ISNUMBER(SEARCH(Module_Name_Short&amp;"_"&amp;SUBSTITUTE(Title," ",""),'Actions-Copy'!$S859,1)),"X","")</f>
        <v/>
      </c>
      <c r="O859" t="str">
        <f>IF((K859&amp;L859&amp;M859&amp;N859)="","Y","X")</f>
        <v>Y</v>
      </c>
      <c r="P859" s="21">
        <f>'Actions-Copy'!S859</f>
        <v>0</v>
      </c>
    </row>
    <row r="860" spans="1:16" ht="28.5" hidden="1" customHeight="1" x14ac:dyDescent="0.25">
      <c r="A860" t="e">
        <f>VLOOKUP('Actions-Copy'!C860,ModuleNames,4,FALSE)</f>
        <v>#N/A</v>
      </c>
      <c r="B860" t="e">
        <f>VLOOKUP('Actions-Copy'!C860,ModuleNames,3,FALSE)</f>
        <v>#N/A</v>
      </c>
      <c r="C860" t="e">
        <f>VLOOKUP('Actions-Copy'!C860,ModuleNames,2,FALSE)</f>
        <v>#N/A</v>
      </c>
      <c r="D860" s="21">
        <f>'Actions-Copy'!D860</f>
        <v>0</v>
      </c>
      <c r="E860">
        <f>(IF(ISBLANK('Actions-Copy'!F860),'Actions-Copy'!D860,'Actions-Copy'!F860))</f>
        <v>0</v>
      </c>
      <c r="F860" s="21" t="str">
        <f>'Actions-Copy'!C860</f>
        <v>function_control_staff</v>
      </c>
      <c r="G860" s="21" t="str">
        <f>'Actions-Copy'!B860</f>
        <v>ag1</v>
      </c>
      <c r="H860" s="21" t="str">
        <f>'Actions-Copy'!A860</f>
        <v>a6</v>
      </c>
      <c r="I860" t="str">
        <f>IF(ISBLANK('Actions-Copy'!O860),"","Y")</f>
        <v/>
      </c>
      <c r="J860">
        <f>'Actions-Copy'!O860</f>
        <v>0</v>
      </c>
      <c r="K860" t="str">
        <f>IF(ISNUMBER(SEARCH(Module_Name_Short&amp;"_"&amp;SUBSTITUTE(Title," ",""),'Actions-Copy'!$S860,1)),"X","")</f>
        <v/>
      </c>
      <c r="L860" t="str">
        <f>IF(ISNUMBER(SEARCH(Module_Name_Short&amp;"_"&amp;SUBSTITUTE(Title," ",""),'Actions-Copy'!$S860,1)),"X","")</f>
        <v/>
      </c>
      <c r="M860" t="str">
        <f>IF(ISNUMBER(SEARCH(Module_Name_Short&amp;"_"&amp;SUBSTITUTE(Title," ",""),'Actions-Copy'!$S860,1)),"X","")</f>
        <v/>
      </c>
      <c r="N860" t="str">
        <f>IF(ISNUMBER(SEARCH(Module_Name_Short&amp;"_"&amp;SUBSTITUTE(Title," ",""),'Actions-Copy'!$S860,1)),"X","")</f>
        <v/>
      </c>
      <c r="O860" t="str">
        <f>IF((K860&amp;L860&amp;M860&amp;N860)="","Y","X")</f>
        <v>Y</v>
      </c>
      <c r="P860" s="21">
        <f>'Actions-Copy'!S860</f>
        <v>0</v>
      </c>
    </row>
    <row r="861" spans="1:16" ht="28.5" hidden="1" customHeight="1" x14ac:dyDescent="0.25">
      <c r="A861" t="e">
        <f>VLOOKUP('Actions-Copy'!C861,ModuleNames,4,FALSE)</f>
        <v>#N/A</v>
      </c>
      <c r="B861" t="e">
        <f>VLOOKUP('Actions-Copy'!C861,ModuleNames,3,FALSE)</f>
        <v>#N/A</v>
      </c>
      <c r="C861" t="e">
        <f>VLOOKUP('Actions-Copy'!C861,ModuleNames,2,FALSE)</f>
        <v>#N/A</v>
      </c>
      <c r="D861" s="21" t="str">
        <f>'Actions-Copy'!D861</f>
        <v>New</v>
      </c>
      <c r="E861" t="str">
        <f>(IF(ISBLANK('Actions-Copy'!F861),'Actions-Copy'!D861,'Actions-Copy'!F861))</f>
        <v>New</v>
      </c>
      <c r="F861" s="21" t="str">
        <f>'Actions-Copy'!C861</f>
        <v>function_control_staff</v>
      </c>
      <c r="G861" s="21" t="str">
        <f>'Actions-Copy'!B861</f>
        <v>ag1</v>
      </c>
      <c r="H861" s="21" t="str">
        <f>'Actions-Copy'!A861</f>
        <v>a7</v>
      </c>
      <c r="I861" t="str">
        <f>IF(ISBLANK('Actions-Copy'!O861),"","Y")</f>
        <v/>
      </c>
      <c r="J861">
        <f>'Actions-Copy'!O861</f>
        <v>0</v>
      </c>
      <c r="K861" t="str">
        <f>IF(ISNUMBER(SEARCH(Module_Name_Short&amp;"_"&amp;SUBSTITUTE(Title," ",""),'Actions-Copy'!$S861,1)),"X","")</f>
        <v/>
      </c>
      <c r="L861" t="str">
        <f>IF(ISNUMBER(SEARCH(Module_Name_Short&amp;"_"&amp;SUBSTITUTE(Title," ",""),'Actions-Copy'!$S861,1)),"X","")</f>
        <v/>
      </c>
      <c r="M861" t="str">
        <f>IF(ISNUMBER(SEARCH(Module_Name_Short&amp;"_"&amp;SUBSTITUTE(Title," ",""),'Actions-Copy'!$S861,1)),"X","")</f>
        <v/>
      </c>
      <c r="N861" t="str">
        <f>IF(ISNUMBER(SEARCH(Module_Name_Short&amp;"_"&amp;SUBSTITUTE(Title," ",""),'Actions-Copy'!$S861,1)),"X","")</f>
        <v/>
      </c>
      <c r="O861" t="str">
        <f>IF((K861&amp;L861&amp;M861&amp;N861)="","Y","X")</f>
        <v>Y</v>
      </c>
      <c r="P861" s="21">
        <f>'Actions-Copy'!S861</f>
        <v>0</v>
      </c>
    </row>
    <row r="862" spans="1:16" ht="28.5" hidden="1" customHeight="1" x14ac:dyDescent="0.25">
      <c r="A862" t="e">
        <f>VLOOKUP('Actions-Copy'!C862,ModuleNames,4,FALSE)</f>
        <v>#N/A</v>
      </c>
      <c r="B862" t="e">
        <f>VLOOKUP('Actions-Copy'!C862,ModuleNames,3,FALSE)</f>
        <v>#N/A</v>
      </c>
      <c r="C862" t="e">
        <f>VLOOKUP('Actions-Copy'!C862,ModuleNames,2,FALSE)</f>
        <v>#N/A</v>
      </c>
      <c r="D862" s="21" t="str">
        <f>'Actions-Copy'!D862</f>
        <v>Duplicate</v>
      </c>
      <c r="E862" t="str">
        <f>(IF(ISBLANK('Actions-Copy'!F862),'Actions-Copy'!D862,'Actions-Copy'!F862))</f>
        <v>Duplicate</v>
      </c>
      <c r="F862" s="21" t="str">
        <f>'Actions-Copy'!C862</f>
        <v>function_control_staff</v>
      </c>
      <c r="G862" s="21" t="str">
        <f>'Actions-Copy'!B862</f>
        <v>ag1</v>
      </c>
      <c r="H862" s="21" t="str">
        <f>'Actions-Copy'!A862</f>
        <v>a8</v>
      </c>
      <c r="I862" t="str">
        <f>IF(ISBLANK('Actions-Copy'!O862),"","Y")</f>
        <v/>
      </c>
      <c r="J862">
        <f>'Actions-Copy'!O862</f>
        <v>0</v>
      </c>
      <c r="K862" t="str">
        <f>IF(ISNUMBER(SEARCH(Module_Name_Short&amp;"_"&amp;SUBSTITUTE(Title," ",""),'Actions-Copy'!$S862,1)),"X","")</f>
        <v/>
      </c>
      <c r="L862" t="str">
        <f>IF(ISNUMBER(SEARCH(Module_Name_Short&amp;"_"&amp;SUBSTITUTE(Title," ",""),'Actions-Copy'!$S862,1)),"X","")</f>
        <v/>
      </c>
      <c r="M862" t="str">
        <f>IF(ISNUMBER(SEARCH(Module_Name_Short&amp;"_"&amp;SUBSTITUTE(Title," ",""),'Actions-Copy'!$S862,1)),"X","")</f>
        <v/>
      </c>
      <c r="N862" t="str">
        <f>IF(ISNUMBER(SEARCH(Module_Name_Short&amp;"_"&amp;SUBSTITUTE(Title," ",""),'Actions-Copy'!$S862,1)),"X","")</f>
        <v/>
      </c>
      <c r="O862" t="str">
        <f>IF((K862&amp;L862&amp;M862&amp;N862)="","Y","X")</f>
        <v>Y</v>
      </c>
      <c r="P862" s="21">
        <f>'Actions-Copy'!S862</f>
        <v>0</v>
      </c>
    </row>
    <row r="863" spans="1:16" ht="28.5" hidden="1" customHeight="1" x14ac:dyDescent="0.25">
      <c r="A863" t="e">
        <f>VLOOKUP('Actions-Copy'!C863,ModuleNames,4,FALSE)</f>
        <v>#N/A</v>
      </c>
      <c r="B863" t="e">
        <f>VLOOKUP('Actions-Copy'!C863,ModuleNames,3,FALSE)</f>
        <v>#N/A</v>
      </c>
      <c r="C863" t="e">
        <f>VLOOKUP('Actions-Copy'!C863,ModuleNames,2,FALSE)</f>
        <v>#N/A</v>
      </c>
      <c r="D863" s="21" t="str">
        <f>'Actions-Copy'!D863</f>
        <v>Edit</v>
      </c>
      <c r="E863" t="str">
        <f>(IF(ISBLANK('Actions-Copy'!F863),'Actions-Copy'!D863,'Actions-Copy'!F863))</f>
        <v>Edit</v>
      </c>
      <c r="F863" s="21" t="str">
        <f>'Actions-Copy'!C863</f>
        <v>function_control_staff</v>
      </c>
      <c r="G863" s="21" t="str">
        <f>'Actions-Copy'!B863</f>
        <v>ag2</v>
      </c>
      <c r="H863" s="21" t="str">
        <f>'Actions-Copy'!A863</f>
        <v>a1</v>
      </c>
      <c r="I863" t="str">
        <f>IF(ISBLANK('Actions-Copy'!O863),"","Y")</f>
        <v/>
      </c>
      <c r="J863">
        <f>'Actions-Copy'!O863</f>
        <v>0</v>
      </c>
      <c r="K863" t="str">
        <f>IF(ISNUMBER(SEARCH(Module_Name_Short&amp;"_"&amp;SUBSTITUTE(Title," ",""),'Actions-Copy'!$S863,1)),"X","")</f>
        <v/>
      </c>
      <c r="L863" t="str">
        <f>IF(ISNUMBER(SEARCH(Module_Name_Short&amp;"_"&amp;SUBSTITUTE(Title," ",""),'Actions-Copy'!$S863,1)),"X","")</f>
        <v/>
      </c>
      <c r="M863" t="str">
        <f>IF(ISNUMBER(SEARCH(Module_Name_Short&amp;"_"&amp;SUBSTITUTE(Title," ",""),'Actions-Copy'!$S863,1)),"X","")</f>
        <v/>
      </c>
      <c r="N863" t="str">
        <f>IF(ISNUMBER(SEARCH(Module_Name_Short&amp;"_"&amp;SUBSTITUTE(Title," ",""),'Actions-Copy'!$S863,1)),"X","")</f>
        <v/>
      </c>
      <c r="O863" t="str">
        <f>IF((K863&amp;L863&amp;M863&amp;N863)="","Y","X")</f>
        <v>Y</v>
      </c>
      <c r="P863" s="21">
        <f>'Actions-Copy'!S863</f>
        <v>0</v>
      </c>
    </row>
    <row r="864" spans="1:16" ht="28.5" hidden="1" customHeight="1" x14ac:dyDescent="0.25">
      <c r="A864" t="e">
        <f>VLOOKUP('Actions-Copy'!C864,ModuleNames,4,FALSE)</f>
        <v>#N/A</v>
      </c>
      <c r="B864" t="e">
        <f>VLOOKUP('Actions-Copy'!C864,ModuleNames,3,FALSE)</f>
        <v>#N/A</v>
      </c>
      <c r="C864" t="e">
        <f>VLOOKUP('Actions-Copy'!C864,ModuleNames,2,FALSE)</f>
        <v>#N/A</v>
      </c>
      <c r="D864" s="21" t="str">
        <f>'Actions-Copy'!D864</f>
        <v>Delete</v>
      </c>
      <c r="E864" t="str">
        <f>(IF(ISBLANK('Actions-Copy'!F864),'Actions-Copy'!D864,'Actions-Copy'!F864))</f>
        <v>Delete</v>
      </c>
      <c r="F864" s="21" t="str">
        <f>'Actions-Copy'!C864</f>
        <v>function_control_staff</v>
      </c>
      <c r="G864" s="21" t="str">
        <f>'Actions-Copy'!B864</f>
        <v>ag2</v>
      </c>
      <c r="H864" s="21" t="str">
        <f>'Actions-Copy'!A864</f>
        <v>a2</v>
      </c>
      <c r="I864" t="str">
        <f>IF(ISBLANK('Actions-Copy'!O864),"","Y")</f>
        <v/>
      </c>
      <c r="J864">
        <f>'Actions-Copy'!O864</f>
        <v>0</v>
      </c>
      <c r="K864" t="str">
        <f>IF(ISNUMBER(SEARCH(Module_Name_Short&amp;"_"&amp;SUBSTITUTE(Title," ",""),'Actions-Copy'!$S864,1)),"X","")</f>
        <v/>
      </c>
      <c r="L864" t="str">
        <f>IF(ISNUMBER(SEARCH(Module_Name_Short&amp;"_"&amp;SUBSTITUTE(Title," ",""),'Actions-Copy'!$S864,1)),"X","")</f>
        <v/>
      </c>
      <c r="M864" t="str">
        <f>IF(ISNUMBER(SEARCH(Module_Name_Short&amp;"_"&amp;SUBSTITUTE(Title," ",""),'Actions-Copy'!$S864,1)),"X","")</f>
        <v/>
      </c>
      <c r="N864" t="str">
        <f>IF(ISNUMBER(SEARCH(Module_Name_Short&amp;"_"&amp;SUBSTITUTE(Title," ",""),'Actions-Copy'!$S864,1)),"X","")</f>
        <v/>
      </c>
      <c r="O864" t="str">
        <f>IF((K864&amp;L864&amp;M864&amp;N864)="","Y","X")</f>
        <v>Y</v>
      </c>
      <c r="P864" s="21">
        <f>'Actions-Copy'!S864</f>
        <v>0</v>
      </c>
    </row>
    <row r="865" spans="1:16" ht="28.5" hidden="1" customHeight="1" x14ac:dyDescent="0.25">
      <c r="A865" t="e">
        <f>VLOOKUP('Actions-Copy'!C865,ModuleNames,4,FALSE)</f>
        <v>#N/A</v>
      </c>
      <c r="B865" t="e">
        <f>VLOOKUP('Actions-Copy'!C865,ModuleNames,3,FALSE)</f>
        <v>#N/A</v>
      </c>
      <c r="C865" t="e">
        <f>VLOOKUP('Actions-Copy'!C865,ModuleNames,2,FALSE)</f>
        <v>#N/A</v>
      </c>
      <c r="D865" s="21" t="str">
        <f>'Actions-Copy'!D865</f>
        <v>Cancel</v>
      </c>
      <c r="E865" t="str">
        <f>(IF(ISBLANK('Actions-Copy'!F865),'Actions-Copy'!D865,'Actions-Copy'!F865))</f>
        <v>Cancel</v>
      </c>
      <c r="F865" s="21" t="str">
        <f>'Actions-Copy'!C865</f>
        <v>function_control_staff</v>
      </c>
      <c r="G865" s="21" t="str">
        <f>'Actions-Copy'!B865</f>
        <v>ag2</v>
      </c>
      <c r="H865" s="21" t="str">
        <f>'Actions-Copy'!A865</f>
        <v>a3</v>
      </c>
      <c r="I865" t="str">
        <f>IF(ISBLANK('Actions-Copy'!O865),"","Y")</f>
        <v/>
      </c>
      <c r="J865">
        <f>'Actions-Copy'!O865</f>
        <v>0</v>
      </c>
      <c r="K865" t="str">
        <f>IF(ISNUMBER(SEARCH(Module_Name_Short&amp;"_"&amp;SUBSTITUTE(Title," ",""),'Actions-Copy'!$S865,1)),"X","")</f>
        <v/>
      </c>
      <c r="L865" t="str">
        <f>IF(ISNUMBER(SEARCH(Module_Name_Short&amp;"_"&amp;SUBSTITUTE(Title," ",""),'Actions-Copy'!$S865,1)),"X","")</f>
        <v/>
      </c>
      <c r="M865" t="str">
        <f>IF(ISNUMBER(SEARCH(Module_Name_Short&amp;"_"&amp;SUBSTITUTE(Title," ",""),'Actions-Copy'!$S865,1)),"X","")</f>
        <v/>
      </c>
      <c r="N865" t="str">
        <f>IF(ISNUMBER(SEARCH(Module_Name_Short&amp;"_"&amp;SUBSTITUTE(Title," ",""),'Actions-Copy'!$S865,1)),"X","")</f>
        <v/>
      </c>
      <c r="O865" t="str">
        <f>IF((K865&amp;L865&amp;M865&amp;N865)="","Y","X")</f>
        <v>Y</v>
      </c>
      <c r="P865" s="21">
        <f>'Actions-Copy'!S865</f>
        <v>0</v>
      </c>
    </row>
    <row r="866" spans="1:16" ht="28.5" hidden="1" customHeight="1" x14ac:dyDescent="0.25">
      <c r="A866" t="e">
        <f>VLOOKUP('Actions-Copy'!C866,ModuleNames,4,FALSE)</f>
        <v>#N/A</v>
      </c>
      <c r="B866" t="e">
        <f>VLOOKUP('Actions-Copy'!C866,ModuleNames,3,FALSE)</f>
        <v>#N/A</v>
      </c>
      <c r="C866" t="e">
        <f>VLOOKUP('Actions-Copy'!C866,ModuleNames,2,FALSE)</f>
        <v>#N/A</v>
      </c>
      <c r="D866" s="21" t="str">
        <f>'Actions-Copy'!D866</f>
        <v>Update</v>
      </c>
      <c r="E866" t="str">
        <f>(IF(ISBLANK('Actions-Copy'!F866),'Actions-Copy'!D866,'Actions-Copy'!F866))</f>
        <v>Update</v>
      </c>
      <c r="F866" s="21" t="str">
        <f>'Actions-Copy'!C866</f>
        <v>function_control_staff</v>
      </c>
      <c r="G866" s="21" t="str">
        <f>'Actions-Copy'!B866</f>
        <v>ag2</v>
      </c>
      <c r="H866" s="21" t="str">
        <f>'Actions-Copy'!A866</f>
        <v>a4</v>
      </c>
      <c r="I866" t="str">
        <f>IF(ISBLANK('Actions-Copy'!O866),"","Y")</f>
        <v/>
      </c>
      <c r="J866">
        <f>'Actions-Copy'!O866</f>
        <v>0</v>
      </c>
      <c r="K866" t="str">
        <f>IF(ISNUMBER(SEARCH(Module_Name_Short&amp;"_"&amp;SUBSTITUTE(Title," ",""),'Actions-Copy'!$S866,1)),"X","")</f>
        <v/>
      </c>
      <c r="L866" t="str">
        <f>IF(ISNUMBER(SEARCH(Module_Name_Short&amp;"_"&amp;SUBSTITUTE(Title," ",""),'Actions-Copy'!$S866,1)),"X","")</f>
        <v/>
      </c>
      <c r="M866" t="str">
        <f>IF(ISNUMBER(SEARCH(Module_Name_Short&amp;"_"&amp;SUBSTITUTE(Title," ",""),'Actions-Copy'!$S866,1)),"X","")</f>
        <v/>
      </c>
      <c r="N866" t="str">
        <f>IF(ISNUMBER(SEARCH(Module_Name_Short&amp;"_"&amp;SUBSTITUTE(Title," ",""),'Actions-Copy'!$S866,1)),"X","")</f>
        <v/>
      </c>
      <c r="O866" t="str">
        <f>IF((K866&amp;L866&amp;M866&amp;N866)="","Y","X")</f>
        <v>Y</v>
      </c>
      <c r="P866" s="21">
        <f>'Actions-Copy'!S866</f>
        <v>0</v>
      </c>
    </row>
    <row r="867" spans="1:16" ht="28.5" hidden="1" customHeight="1" x14ac:dyDescent="0.25">
      <c r="A867" t="e">
        <f>VLOOKUP('Actions-Copy'!C867,ModuleNames,4,FALSE)</f>
        <v>#N/A</v>
      </c>
      <c r="B867" t="e">
        <f>VLOOKUP('Actions-Copy'!C867,ModuleNames,3,FALSE)</f>
        <v>#N/A</v>
      </c>
      <c r="C867" t="e">
        <f>VLOOKUP('Actions-Copy'!C867,ModuleNames,2,FALSE)</f>
        <v>#N/A</v>
      </c>
      <c r="D867" s="21" t="str">
        <f>'Actions-Copy'!D867</f>
        <v>Delete</v>
      </c>
      <c r="E867" t="str">
        <f>(IF(ISBLANK('Actions-Copy'!F867),'Actions-Copy'!D867,'Actions-Copy'!F867))</f>
        <v>Delete</v>
      </c>
      <c r="F867" s="21" t="str">
        <f>'Actions-Copy'!C867</f>
        <v>function_control_staff</v>
      </c>
      <c r="G867" s="21" t="str">
        <f>'Actions-Copy'!B867</f>
        <v>ag2</v>
      </c>
      <c r="H867" s="21" t="str">
        <f>'Actions-Copy'!A867</f>
        <v>a5</v>
      </c>
      <c r="I867" t="str">
        <f>IF(ISBLANK('Actions-Copy'!O867),"","Y")</f>
        <v/>
      </c>
      <c r="J867">
        <f>'Actions-Copy'!O867</f>
        <v>0</v>
      </c>
      <c r="K867" t="str">
        <f>IF(ISNUMBER(SEARCH(Module_Name_Short&amp;"_"&amp;SUBSTITUTE(Title," ",""),'Actions-Copy'!$S867,1)),"X","")</f>
        <v/>
      </c>
      <c r="L867" t="str">
        <f>IF(ISNUMBER(SEARCH(Module_Name_Short&amp;"_"&amp;SUBSTITUTE(Title," ",""),'Actions-Copy'!$S867,1)),"X","")</f>
        <v/>
      </c>
      <c r="M867" t="str">
        <f>IF(ISNUMBER(SEARCH(Module_Name_Short&amp;"_"&amp;SUBSTITUTE(Title," ",""),'Actions-Copy'!$S867,1)),"X","")</f>
        <v/>
      </c>
      <c r="N867" t="str">
        <f>IF(ISNUMBER(SEARCH(Module_Name_Short&amp;"_"&amp;SUBSTITUTE(Title," ",""),'Actions-Copy'!$S867,1)),"X","")</f>
        <v/>
      </c>
      <c r="O867" t="str">
        <f>IF((K867&amp;L867&amp;M867&amp;N867)="","Y","X")</f>
        <v>Y</v>
      </c>
      <c r="P867" s="21">
        <f>'Actions-Copy'!S867</f>
        <v>0</v>
      </c>
    </row>
    <row r="868" spans="1:16" ht="28.5" hidden="1" customHeight="1" x14ac:dyDescent="0.25">
      <c r="A868" t="e">
        <f>VLOOKUP('Actions-Copy'!C868,ModuleNames,4,FALSE)</f>
        <v>#N/A</v>
      </c>
      <c r="B868" t="e">
        <f>VLOOKUP('Actions-Copy'!C868,ModuleNames,3,FALSE)</f>
        <v>#N/A</v>
      </c>
      <c r="C868" t="e">
        <f>VLOOKUP('Actions-Copy'!C868,ModuleNames,2,FALSE)</f>
        <v>#N/A</v>
      </c>
      <c r="D868" s="21" t="str">
        <f>'Actions-Copy'!D868</f>
        <v>Cancel</v>
      </c>
      <c r="E868" t="str">
        <f>(IF(ISBLANK('Actions-Copy'!F868),'Actions-Copy'!D868,'Actions-Copy'!F868))</f>
        <v>Cancel</v>
      </c>
      <c r="F868" s="21" t="str">
        <f>'Actions-Copy'!C868</f>
        <v>function_control_staff</v>
      </c>
      <c r="G868" s="21" t="str">
        <f>'Actions-Copy'!B868</f>
        <v>ag2</v>
      </c>
      <c r="H868" s="21" t="str">
        <f>'Actions-Copy'!A868</f>
        <v>a6</v>
      </c>
      <c r="I868" t="str">
        <f>IF(ISBLANK('Actions-Copy'!O868),"","Y")</f>
        <v/>
      </c>
      <c r="J868">
        <f>'Actions-Copy'!O868</f>
        <v>0</v>
      </c>
      <c r="K868" t="str">
        <f>IF(ISNUMBER(SEARCH(Module_Name_Short&amp;"_"&amp;SUBSTITUTE(Title," ",""),'Actions-Copy'!$S868,1)),"X","")</f>
        <v/>
      </c>
      <c r="L868" t="str">
        <f>IF(ISNUMBER(SEARCH(Module_Name_Short&amp;"_"&amp;SUBSTITUTE(Title," ",""),'Actions-Copy'!$S868,1)),"X","")</f>
        <v/>
      </c>
      <c r="M868" t="str">
        <f>IF(ISNUMBER(SEARCH(Module_Name_Short&amp;"_"&amp;SUBSTITUTE(Title," ",""),'Actions-Copy'!$S868,1)),"X","")</f>
        <v/>
      </c>
      <c r="N868" t="str">
        <f>IF(ISNUMBER(SEARCH(Module_Name_Short&amp;"_"&amp;SUBSTITUTE(Title," ",""),'Actions-Copy'!$S868,1)),"X","")</f>
        <v/>
      </c>
      <c r="O868" t="str">
        <f>IF((K868&amp;L868&amp;M868&amp;N868)="","Y","X")</f>
        <v>Y</v>
      </c>
      <c r="P868" s="21">
        <f>'Actions-Copy'!S868</f>
        <v>0</v>
      </c>
    </row>
    <row r="869" spans="1:16" ht="28.5" hidden="1" customHeight="1" x14ac:dyDescent="0.25">
      <c r="A869" t="e">
        <f>VLOOKUP('Actions-Copy'!C869,ModuleNames,4,FALSE)</f>
        <v>#N/A</v>
      </c>
      <c r="B869" t="e">
        <f>VLOOKUP('Actions-Copy'!C869,ModuleNames,3,FALSE)</f>
        <v>#N/A</v>
      </c>
      <c r="C869" t="e">
        <f>VLOOKUP('Actions-Copy'!C869,ModuleNames,2,FALSE)</f>
        <v>#N/A</v>
      </c>
      <c r="D869" s="21" t="str">
        <f>'Actions-Copy'!D869</f>
        <v>Insert</v>
      </c>
      <c r="E869" t="str">
        <f>(IF(ISBLANK('Actions-Copy'!F869),'Actions-Copy'!D869,'Actions-Copy'!F869))</f>
        <v>Insert</v>
      </c>
      <c r="F869" s="21" t="str">
        <f>'Actions-Copy'!C869</f>
        <v>function_control_staff</v>
      </c>
      <c r="G869" s="21" t="str">
        <f>'Actions-Copy'!B869</f>
        <v>ag2</v>
      </c>
      <c r="H869" s="21" t="str">
        <f>'Actions-Copy'!A869</f>
        <v>a7</v>
      </c>
      <c r="I869" t="str">
        <f>IF(ISBLANK('Actions-Copy'!O869),"","Y")</f>
        <v/>
      </c>
      <c r="J869">
        <f>'Actions-Copy'!O869</f>
        <v>0</v>
      </c>
      <c r="K869" t="str">
        <f>IF(ISNUMBER(SEARCH(Module_Name_Short&amp;"_"&amp;SUBSTITUTE(Title," ",""),'Actions-Copy'!$S869,1)),"X","")</f>
        <v/>
      </c>
      <c r="L869" t="str">
        <f>IF(ISNUMBER(SEARCH(Module_Name_Short&amp;"_"&amp;SUBSTITUTE(Title," ",""),'Actions-Copy'!$S869,1)),"X","")</f>
        <v/>
      </c>
      <c r="M869" t="str">
        <f>IF(ISNUMBER(SEARCH(Module_Name_Short&amp;"_"&amp;SUBSTITUTE(Title," ",""),'Actions-Copy'!$S869,1)),"X","")</f>
        <v/>
      </c>
      <c r="N869" t="str">
        <f>IF(ISNUMBER(SEARCH(Module_Name_Short&amp;"_"&amp;SUBSTITUTE(Title," ",""),'Actions-Copy'!$S869,1)),"X","")</f>
        <v/>
      </c>
      <c r="O869" t="str">
        <f>IF((K869&amp;L869&amp;M869&amp;N869)="","Y","X")</f>
        <v>Y</v>
      </c>
      <c r="P869" s="21">
        <f>'Actions-Copy'!S869</f>
        <v>0</v>
      </c>
    </row>
    <row r="870" spans="1:16" ht="28.5" hidden="1" customHeight="1" x14ac:dyDescent="0.25">
      <c r="A870" t="e">
        <f>VLOOKUP('Actions-Copy'!C870,ModuleNames,4,FALSE)</f>
        <v>#N/A</v>
      </c>
      <c r="B870" t="e">
        <f>VLOOKUP('Actions-Copy'!C870,ModuleNames,3,FALSE)</f>
        <v>#N/A</v>
      </c>
      <c r="C870" t="e">
        <f>VLOOKUP('Actions-Copy'!C870,ModuleNames,2,FALSE)</f>
        <v>#N/A</v>
      </c>
      <c r="D870" s="21" t="str">
        <f>'Actions-Copy'!D870</f>
        <v>Cancel</v>
      </c>
      <c r="E870" t="str">
        <f>(IF(ISBLANK('Actions-Copy'!F870),'Actions-Copy'!D870,'Actions-Copy'!F870))</f>
        <v>Cancel</v>
      </c>
      <c r="F870" s="21" t="str">
        <f>'Actions-Copy'!C870</f>
        <v>function_control_staff</v>
      </c>
      <c r="G870" s="21" t="str">
        <f>'Actions-Copy'!B870</f>
        <v>ag2</v>
      </c>
      <c r="H870" s="21" t="str">
        <f>'Actions-Copy'!A870</f>
        <v>a8</v>
      </c>
      <c r="I870" t="str">
        <f>IF(ISBLANK('Actions-Copy'!O870),"","Y")</f>
        <v/>
      </c>
      <c r="J870">
        <f>'Actions-Copy'!O870</f>
        <v>0</v>
      </c>
      <c r="K870" t="str">
        <f>IF(ISNUMBER(SEARCH(Module_Name_Short&amp;"_"&amp;SUBSTITUTE(Title," ",""),'Actions-Copy'!$S870,1)),"X","")</f>
        <v/>
      </c>
      <c r="L870" t="str">
        <f>IF(ISNUMBER(SEARCH(Module_Name_Short&amp;"_"&amp;SUBSTITUTE(Title," ",""),'Actions-Copy'!$S870,1)),"X","")</f>
        <v/>
      </c>
      <c r="M870" t="str">
        <f>IF(ISNUMBER(SEARCH(Module_Name_Short&amp;"_"&amp;SUBSTITUTE(Title," ",""),'Actions-Copy'!$S870,1)),"X","")</f>
        <v/>
      </c>
      <c r="N870" t="str">
        <f>IF(ISNUMBER(SEARCH(Module_Name_Short&amp;"_"&amp;SUBSTITUTE(Title," ",""),'Actions-Copy'!$S870,1)),"X","")</f>
        <v/>
      </c>
      <c r="O870" t="str">
        <f>IF((K870&amp;L870&amp;M870&amp;N870)="","Y","X")</f>
        <v>Y</v>
      </c>
      <c r="P870" s="21">
        <f>'Actions-Copy'!S870</f>
        <v>0</v>
      </c>
    </row>
    <row r="871" spans="1:16" ht="28.5" hidden="1" customHeight="1" x14ac:dyDescent="0.25">
      <c r="A871" t="e">
        <f>VLOOKUP('Actions-Copy'!C871,ModuleNames,4,FALSE)</f>
        <v>#N/A</v>
      </c>
      <c r="B871" t="e">
        <f>VLOOKUP('Actions-Copy'!C871,ModuleNames,3,FALSE)</f>
        <v>#N/A</v>
      </c>
      <c r="C871" t="e">
        <f>VLOOKUP('Actions-Copy'!C871,ModuleNames,2,FALSE)</f>
        <v>#N/A</v>
      </c>
      <c r="D871" s="21" t="str">
        <f>'Actions-Copy'!D871</f>
        <v>Insert</v>
      </c>
      <c r="E871" t="str">
        <f>(IF(ISBLANK('Actions-Copy'!F871),'Actions-Copy'!D871,'Actions-Copy'!F871))</f>
        <v>Insert</v>
      </c>
      <c r="F871" s="21" t="str">
        <f>'Actions-Copy'!C871</f>
        <v>function_control_staff</v>
      </c>
      <c r="G871" s="21" t="str">
        <f>'Actions-Copy'!B871</f>
        <v>ag2</v>
      </c>
      <c r="H871" s="21" t="str">
        <f>'Actions-Copy'!A871</f>
        <v>a9</v>
      </c>
      <c r="I871" t="str">
        <f>IF(ISBLANK('Actions-Copy'!O871),"","Y")</f>
        <v/>
      </c>
      <c r="J871">
        <f>'Actions-Copy'!O871</f>
        <v>0</v>
      </c>
      <c r="K871" t="str">
        <f>IF(ISNUMBER(SEARCH(Module_Name_Short&amp;"_"&amp;SUBSTITUTE(Title," ",""),'Actions-Copy'!$S871,1)),"X","")</f>
        <v/>
      </c>
      <c r="L871" t="str">
        <f>IF(ISNUMBER(SEARCH(Module_Name_Short&amp;"_"&amp;SUBSTITUTE(Title," ",""),'Actions-Copy'!$S871,1)),"X","")</f>
        <v/>
      </c>
      <c r="M871" t="str">
        <f>IF(ISNUMBER(SEARCH(Module_Name_Short&amp;"_"&amp;SUBSTITUTE(Title," ",""),'Actions-Copy'!$S871,1)),"X","")</f>
        <v/>
      </c>
      <c r="N871" t="str">
        <f>IF(ISNUMBER(SEARCH(Module_Name_Short&amp;"_"&amp;SUBSTITUTE(Title," ",""),'Actions-Copy'!$S871,1)),"X","")</f>
        <v/>
      </c>
      <c r="O871" t="str">
        <f>IF((K871&amp;L871&amp;M871&amp;N871)="","Y","X")</f>
        <v>Y</v>
      </c>
      <c r="P871" s="21">
        <f>'Actions-Copy'!S871</f>
        <v>0</v>
      </c>
    </row>
    <row r="872" spans="1:16" ht="28.5" hidden="1" customHeight="1" x14ac:dyDescent="0.25">
      <c r="A872" t="e">
        <f>VLOOKUP('Actions-Copy'!C872,ModuleNames,4,FALSE)</f>
        <v>#N/A</v>
      </c>
      <c r="B872" t="e">
        <f>VLOOKUP('Actions-Copy'!C872,ModuleNames,3,FALSE)</f>
        <v>#N/A</v>
      </c>
      <c r="C872" t="e">
        <f>VLOOKUP('Actions-Copy'!C872,ModuleNames,2,FALSE)</f>
        <v>#N/A</v>
      </c>
      <c r="D872" s="21" t="str">
        <f>'Actions-Copy'!D872</f>
        <v>Cancel</v>
      </c>
      <c r="E872" t="str">
        <f>(IF(ISBLANK('Actions-Copy'!F872),'Actions-Copy'!D872,'Actions-Copy'!F872))</f>
        <v>Cancel</v>
      </c>
      <c r="F872" s="21" t="str">
        <f>'Actions-Copy'!C872</f>
        <v>function_control_staff</v>
      </c>
      <c r="G872" s="21" t="str">
        <f>'Actions-Copy'!B872</f>
        <v>ag2</v>
      </c>
      <c r="H872" s="21" t="str">
        <f>'Actions-Copy'!A872</f>
        <v>a10</v>
      </c>
      <c r="I872" t="str">
        <f>IF(ISBLANK('Actions-Copy'!O872),"","Y")</f>
        <v/>
      </c>
      <c r="J872">
        <f>'Actions-Copy'!O872</f>
        <v>0</v>
      </c>
      <c r="K872" t="str">
        <f>IF(ISNUMBER(SEARCH(Module_Name_Short&amp;"_"&amp;SUBSTITUTE(Title," ",""),'Actions-Copy'!$S872,1)),"X","")</f>
        <v/>
      </c>
      <c r="L872" t="str">
        <f>IF(ISNUMBER(SEARCH(Module_Name_Short&amp;"_"&amp;SUBSTITUTE(Title," ",""),'Actions-Copy'!$S872,1)),"X","")</f>
        <v/>
      </c>
      <c r="M872" t="str">
        <f>IF(ISNUMBER(SEARCH(Module_Name_Short&amp;"_"&amp;SUBSTITUTE(Title," ",""),'Actions-Copy'!$S872,1)),"X","")</f>
        <v/>
      </c>
      <c r="N872" t="str">
        <f>IF(ISNUMBER(SEARCH(Module_Name_Short&amp;"_"&amp;SUBSTITUTE(Title," ",""),'Actions-Copy'!$S872,1)),"X","")</f>
        <v/>
      </c>
      <c r="O872" t="str">
        <f>IF((K872&amp;L872&amp;M872&amp;N872)="","Y","X")</f>
        <v>Y</v>
      </c>
      <c r="P872" s="21">
        <f>'Actions-Copy'!S872</f>
        <v>0</v>
      </c>
    </row>
    <row r="873" spans="1:16" ht="28.5" hidden="1" customHeight="1" x14ac:dyDescent="0.25">
      <c r="A873" t="e">
        <f>VLOOKUP('Actions-Copy'!C873,ModuleNames,4,FALSE)</f>
        <v>#N/A</v>
      </c>
      <c r="B873" t="e">
        <f>VLOOKUP('Actions-Copy'!C873,ModuleNames,3,FALSE)</f>
        <v>#N/A</v>
      </c>
      <c r="C873" t="e">
        <f>VLOOKUP('Actions-Copy'!C873,ModuleNames,2,FALSE)</f>
        <v>#N/A</v>
      </c>
      <c r="D873" s="21" t="str">
        <f>'Actions-Copy'!D873</f>
        <v>Select</v>
      </c>
      <c r="E873" t="str">
        <f>(IF(ISBLANK('Actions-Copy'!F873),'Actions-Copy'!D873,'Actions-Copy'!F873))</f>
        <v>Select</v>
      </c>
      <c r="F873" s="21" t="str">
        <f>'Actions-Copy'!C873</f>
        <v>function_control_staff</v>
      </c>
      <c r="G873" s="21" t="str">
        <f>'Actions-Copy'!B873</f>
        <v>ag2</v>
      </c>
      <c r="H873" s="21" t="str">
        <f>'Actions-Copy'!A873</f>
        <v>a13</v>
      </c>
      <c r="I873" t="str">
        <f>IF(ISBLANK('Actions-Copy'!O873),"","Y")</f>
        <v>Y</v>
      </c>
      <c r="J873" t="str">
        <f>'Actions-Copy'!O873</f>
        <v>this.get_hasDetails()</v>
      </c>
      <c r="K873" t="str">
        <f>IF(ISNUMBER(SEARCH(Module_Name_Short&amp;"_"&amp;SUBSTITUTE(Title," ",""),'Actions-Copy'!$S873,1)),"X","")</f>
        <v/>
      </c>
      <c r="L873" t="str">
        <f>IF(ISNUMBER(SEARCH(Module_Name_Short&amp;"_"&amp;SUBSTITUTE(Title," ",""),'Actions-Copy'!$S873,1)),"X","")</f>
        <v/>
      </c>
      <c r="M873" t="str">
        <f>IF(ISNUMBER(SEARCH(Module_Name_Short&amp;"_"&amp;SUBSTITUTE(Title," ",""),'Actions-Copy'!$S873,1)),"X","")</f>
        <v/>
      </c>
      <c r="N873" t="str">
        <f>IF(ISNUMBER(SEARCH(Module_Name_Short&amp;"_"&amp;SUBSTITUTE(Title," ",""),'Actions-Copy'!$S873,1)),"X","")</f>
        <v/>
      </c>
      <c r="O873" t="str">
        <f>IF((K873&amp;L873&amp;M873&amp;N873)="","Y","X")</f>
        <v>Y</v>
      </c>
      <c r="P873" s="21" t="str">
        <f>'Actions-Copy'!S873</f>
        <v>Admin_View</v>
      </c>
    </row>
    <row r="874" spans="1:16" ht="28.5" hidden="1" customHeight="1" x14ac:dyDescent="0.25">
      <c r="A874" t="e">
        <f>VLOOKUP('Actions-Copy'!C874,ModuleNames,4,FALSE)</f>
        <v>#N/A</v>
      </c>
      <c r="B874" t="e">
        <f>VLOOKUP('Actions-Copy'!C874,ModuleNames,3,FALSE)</f>
        <v>#N/A</v>
      </c>
      <c r="C874" t="e">
        <f>VLOOKUP('Actions-Copy'!C874,ModuleNames,2,FALSE)</f>
        <v>#N/A</v>
      </c>
      <c r="D874" s="21" t="str">
        <f>'Actions-Copy'!D874</f>
        <v>New</v>
      </c>
      <c r="E874" t="str">
        <f>(IF(ISBLANK('Actions-Copy'!F874),'Actions-Copy'!D874,'Actions-Copy'!F874))</f>
        <v>New</v>
      </c>
      <c r="F874" s="21" t="str">
        <f>'Actions-Copy'!C874</f>
        <v>function_control_staff</v>
      </c>
      <c r="G874" s="21" t="str">
        <f>'Actions-Copy'!B874</f>
        <v>ag3</v>
      </c>
      <c r="H874" s="21" t="str">
        <f>'Actions-Copy'!A874</f>
        <v>a1</v>
      </c>
      <c r="I874" t="str">
        <f>IF(ISBLANK('Actions-Copy'!O874),"","Y")</f>
        <v/>
      </c>
      <c r="J874">
        <f>'Actions-Copy'!O874</f>
        <v>0</v>
      </c>
      <c r="K874" t="str">
        <f>IF(ISNUMBER(SEARCH(Module_Name_Short&amp;"_"&amp;SUBSTITUTE(Title," ",""),'Actions-Copy'!$S874,1)),"X","")</f>
        <v/>
      </c>
      <c r="L874" t="str">
        <f>IF(ISNUMBER(SEARCH(Module_Name_Short&amp;"_"&amp;SUBSTITUTE(Title," ",""),'Actions-Copy'!$S874,1)),"X","")</f>
        <v/>
      </c>
      <c r="M874" t="str">
        <f>IF(ISNUMBER(SEARCH(Module_Name_Short&amp;"_"&amp;SUBSTITUTE(Title," ",""),'Actions-Copy'!$S874,1)),"X","")</f>
        <v/>
      </c>
      <c r="N874" t="str">
        <f>IF(ISNUMBER(SEARCH(Module_Name_Short&amp;"_"&amp;SUBSTITUTE(Title," ",""),'Actions-Copy'!$S874,1)),"X","")</f>
        <v/>
      </c>
      <c r="O874" t="str">
        <f>IF((K874&amp;L874&amp;M874&amp;N874)="","Y","X")</f>
        <v>Y</v>
      </c>
      <c r="P874" s="21">
        <f>'Actions-Copy'!S874</f>
        <v>0</v>
      </c>
    </row>
    <row r="875" spans="1:16" ht="28.5" hidden="1" customHeight="1" x14ac:dyDescent="0.25">
      <c r="A875" t="e">
        <f>VLOOKUP('Actions-Copy'!C875,ModuleNames,4,FALSE)</f>
        <v>#N/A</v>
      </c>
      <c r="B875" t="e">
        <f>VLOOKUP('Actions-Copy'!C875,ModuleNames,3,FALSE)</f>
        <v>#N/A</v>
      </c>
      <c r="C875" t="e">
        <f>VLOOKUP('Actions-Copy'!C875,ModuleNames,2,FALSE)</f>
        <v>#N/A</v>
      </c>
      <c r="D875" s="21" t="str">
        <f>'Actions-Copy'!D875</f>
        <v>Edit</v>
      </c>
      <c r="E875" t="str">
        <f>(IF(ISBLANK('Actions-Copy'!F875),'Actions-Copy'!D875,'Actions-Copy'!F875))</f>
        <v>Edit</v>
      </c>
      <c r="F875" s="21" t="str">
        <f>'Actions-Copy'!C875</f>
        <v>function_control_staff</v>
      </c>
      <c r="G875" s="21" t="str">
        <f>'Actions-Copy'!B875</f>
        <v>ag4</v>
      </c>
      <c r="H875" s="21" t="str">
        <f>'Actions-Copy'!A875</f>
        <v>a1</v>
      </c>
      <c r="I875" t="str">
        <f>IF(ISBLANK('Actions-Copy'!O875),"","Y")</f>
        <v/>
      </c>
      <c r="J875">
        <f>'Actions-Copy'!O875</f>
        <v>0</v>
      </c>
      <c r="K875" t="str">
        <f>IF(ISNUMBER(SEARCH(Module_Name_Short&amp;"_"&amp;SUBSTITUTE(Title," ",""),'Actions-Copy'!$S875,1)),"X","")</f>
        <v/>
      </c>
      <c r="L875" t="str">
        <f>IF(ISNUMBER(SEARCH(Module_Name_Short&amp;"_"&amp;SUBSTITUTE(Title," ",""),'Actions-Copy'!$S875,1)),"X","")</f>
        <v/>
      </c>
      <c r="M875" t="str">
        <f>IF(ISNUMBER(SEARCH(Module_Name_Short&amp;"_"&amp;SUBSTITUTE(Title," ",""),'Actions-Copy'!$S875,1)),"X","")</f>
        <v/>
      </c>
      <c r="N875" t="str">
        <f>IF(ISNUMBER(SEARCH(Module_Name_Short&amp;"_"&amp;SUBSTITUTE(Title," ",""),'Actions-Copy'!$S875,1)),"X","")</f>
        <v/>
      </c>
      <c r="O875" t="str">
        <f>IF((K875&amp;L875&amp;M875&amp;N875)="","Y","X")</f>
        <v>Y</v>
      </c>
      <c r="P875" s="21">
        <f>'Actions-Copy'!S875</f>
        <v>0</v>
      </c>
    </row>
    <row r="876" spans="1:16" ht="28.5" hidden="1" customHeight="1" x14ac:dyDescent="0.25">
      <c r="A876" t="e">
        <f>VLOOKUP('Actions-Copy'!C876,ModuleNames,4,FALSE)</f>
        <v>#N/A</v>
      </c>
      <c r="B876" t="e">
        <f>VLOOKUP('Actions-Copy'!C876,ModuleNames,3,FALSE)</f>
        <v>#N/A</v>
      </c>
      <c r="C876" t="e">
        <f>VLOOKUP('Actions-Copy'!C876,ModuleNames,2,FALSE)</f>
        <v>#N/A</v>
      </c>
      <c r="D876" s="21" t="str">
        <f>'Actions-Copy'!D876</f>
        <v>Delete</v>
      </c>
      <c r="E876" t="str">
        <f>(IF(ISBLANK('Actions-Copy'!F876),'Actions-Copy'!D876,'Actions-Copy'!F876))</f>
        <v>Delete</v>
      </c>
      <c r="F876" s="21" t="str">
        <f>'Actions-Copy'!C876</f>
        <v>function_control_staff</v>
      </c>
      <c r="G876" s="21" t="str">
        <f>'Actions-Copy'!B876</f>
        <v>ag4</v>
      </c>
      <c r="H876" s="21" t="str">
        <f>'Actions-Copy'!A876</f>
        <v>a2</v>
      </c>
      <c r="I876" t="str">
        <f>IF(ISBLANK('Actions-Copy'!O876),"","Y")</f>
        <v/>
      </c>
      <c r="J876">
        <f>'Actions-Copy'!O876</f>
        <v>0</v>
      </c>
      <c r="K876" t="str">
        <f>IF(ISNUMBER(SEARCH(Module_Name_Short&amp;"_"&amp;SUBSTITUTE(Title," ",""),'Actions-Copy'!$S876,1)),"X","")</f>
        <v/>
      </c>
      <c r="L876" t="str">
        <f>IF(ISNUMBER(SEARCH(Module_Name_Short&amp;"_"&amp;SUBSTITUTE(Title," ",""),'Actions-Copy'!$S876,1)),"X","")</f>
        <v/>
      </c>
      <c r="M876" t="str">
        <f>IF(ISNUMBER(SEARCH(Module_Name_Short&amp;"_"&amp;SUBSTITUTE(Title," ",""),'Actions-Copy'!$S876,1)),"X","")</f>
        <v/>
      </c>
      <c r="N876" t="str">
        <f>IF(ISNUMBER(SEARCH(Module_Name_Short&amp;"_"&amp;SUBSTITUTE(Title," ",""),'Actions-Copy'!$S876,1)),"X","")</f>
        <v/>
      </c>
      <c r="O876" t="str">
        <f>IF((K876&amp;L876&amp;M876&amp;N876)="","Y","X")</f>
        <v>Y</v>
      </c>
      <c r="P876" s="21">
        <f>'Actions-Copy'!S876</f>
        <v>0</v>
      </c>
    </row>
    <row r="877" spans="1:16" ht="28.5" hidden="1" customHeight="1" x14ac:dyDescent="0.25">
      <c r="A877" t="e">
        <f>VLOOKUP('Actions-Copy'!C877,ModuleNames,4,FALSE)</f>
        <v>#N/A</v>
      </c>
      <c r="B877" t="e">
        <f>VLOOKUP('Actions-Copy'!C877,ModuleNames,3,FALSE)</f>
        <v>#N/A</v>
      </c>
      <c r="C877" t="e">
        <f>VLOOKUP('Actions-Copy'!C877,ModuleNames,2,FALSE)</f>
        <v>#N/A</v>
      </c>
      <c r="D877" s="21" t="str">
        <f>'Actions-Copy'!D877</f>
        <v>Export (Csv)</v>
      </c>
      <c r="E877" t="str">
        <f>(IF(ISBLANK('Actions-Copy'!F877),'Actions-Copy'!D877,'Actions-Copy'!F877))</f>
        <v>Export (Csv)</v>
      </c>
      <c r="F877" s="21" t="str">
        <f>'Actions-Copy'!C877</f>
        <v>function_control_staff</v>
      </c>
      <c r="G877" s="21" t="str">
        <f>'Actions-Copy'!B877</f>
        <v>ag5</v>
      </c>
      <c r="H877" s="21" t="str">
        <f>'Actions-Copy'!A877</f>
        <v>a1</v>
      </c>
      <c r="I877" t="str">
        <f>IF(ISBLANK('Actions-Copy'!O877),"","Y")</f>
        <v/>
      </c>
      <c r="J877">
        <f>'Actions-Copy'!O877</f>
        <v>0</v>
      </c>
      <c r="K877" t="str">
        <f>IF(ISNUMBER(SEARCH(Module_Name_Short&amp;"_"&amp;SUBSTITUTE(Title," ",""),'Actions-Copy'!$S877,1)),"X","")</f>
        <v/>
      </c>
      <c r="L877" t="str">
        <f>IF(ISNUMBER(SEARCH(Module_Name_Short&amp;"_"&amp;SUBSTITUTE(Title," ",""),'Actions-Copy'!$S877,1)),"X","")</f>
        <v/>
      </c>
      <c r="M877" t="str">
        <f>IF(ISNUMBER(SEARCH(Module_Name_Short&amp;"_"&amp;SUBSTITUTE(Title," ",""),'Actions-Copy'!$S877,1)),"X","")</f>
        <v/>
      </c>
      <c r="N877" t="str">
        <f>IF(ISNUMBER(SEARCH(Module_Name_Short&amp;"_"&amp;SUBSTITUTE(Title," ",""),'Actions-Copy'!$S877,1)),"X","")</f>
        <v/>
      </c>
      <c r="O877" t="str">
        <f>IF((K877&amp;L877&amp;M877&amp;N877)="","Y","X")</f>
        <v>Y</v>
      </c>
      <c r="P877" s="21">
        <f>'Actions-Copy'!S877</f>
        <v>0</v>
      </c>
    </row>
    <row r="878" spans="1:16" ht="28.5" hidden="1" customHeight="1" x14ac:dyDescent="0.25">
      <c r="A878" t="e">
        <f>VLOOKUP('Actions-Copy'!C878,ModuleNames,4,FALSE)</f>
        <v>#N/A</v>
      </c>
      <c r="B878" t="e">
        <f>VLOOKUP('Actions-Copy'!C878,ModuleNames,3,FALSE)</f>
        <v>#N/A</v>
      </c>
      <c r="C878" t="e">
        <f>VLOOKUP('Actions-Copy'!C878,ModuleNames,2,FALSE)</f>
        <v>#N/A</v>
      </c>
      <c r="D878" s="21">
        <f>'Actions-Copy'!D878</f>
        <v>0</v>
      </c>
      <c r="E878">
        <f>(IF(ISBLANK('Actions-Copy'!F878),'Actions-Copy'!D878,'Actions-Copy'!F878))</f>
        <v>0</v>
      </c>
      <c r="F878" s="21" t="str">
        <f>'Actions-Copy'!C878</f>
        <v>function_control_staff</v>
      </c>
      <c r="G878" s="21" t="str">
        <f>'Actions-Copy'!B878</f>
        <v>ag5</v>
      </c>
      <c r="H878" s="21" t="str">
        <f>'Actions-Copy'!A878</f>
        <v>a2</v>
      </c>
      <c r="I878" t="str">
        <f>IF(ISBLANK('Actions-Copy'!O878),"","Y")</f>
        <v/>
      </c>
      <c r="J878">
        <f>'Actions-Copy'!O878</f>
        <v>0</v>
      </c>
      <c r="K878" t="str">
        <f>IF(ISNUMBER(SEARCH(Module_Name_Short&amp;"_"&amp;SUBSTITUTE(Title," ",""),'Actions-Copy'!$S878,1)),"X","")</f>
        <v/>
      </c>
      <c r="L878" t="str">
        <f>IF(ISNUMBER(SEARCH(Module_Name_Short&amp;"_"&amp;SUBSTITUTE(Title," ",""),'Actions-Copy'!$S878,1)),"X","")</f>
        <v/>
      </c>
      <c r="M878" t="str">
        <f>IF(ISNUMBER(SEARCH(Module_Name_Short&amp;"_"&amp;SUBSTITUTE(Title," ",""),'Actions-Copy'!$S878,1)),"X","")</f>
        <v/>
      </c>
      <c r="N878" t="str">
        <f>IF(ISNUMBER(SEARCH(Module_Name_Short&amp;"_"&amp;SUBSTITUTE(Title," ",""),'Actions-Copy'!$S878,1)),"X","")</f>
        <v/>
      </c>
      <c r="O878" t="str">
        <f>IF((K878&amp;L878&amp;M878&amp;N878)="","Y","X")</f>
        <v>Y</v>
      </c>
      <c r="P878" s="21">
        <f>'Actions-Copy'!S878</f>
        <v>0</v>
      </c>
    </row>
    <row r="879" spans="1:16" ht="28.5" hidden="1" customHeight="1" x14ac:dyDescent="0.25">
      <c r="A879" t="e">
        <f>VLOOKUP('Actions-Copy'!C879,ModuleNames,4,FALSE)</f>
        <v>#N/A</v>
      </c>
      <c r="B879" t="e">
        <f>VLOOKUP('Actions-Copy'!C879,ModuleNames,3,FALSE)</f>
        <v>#N/A</v>
      </c>
      <c r="C879" t="e">
        <f>VLOOKUP('Actions-Copy'!C879,ModuleNames,2,FALSE)</f>
        <v>#N/A</v>
      </c>
      <c r="D879" s="21" t="str">
        <f>'Actions-Copy'!D879</f>
        <v>Export (Rowset)</v>
      </c>
      <c r="E879" t="str">
        <f>(IF(ISBLANK('Actions-Copy'!F879),'Actions-Copy'!D879,'Actions-Copy'!F879))</f>
        <v>Export (Rowset)</v>
      </c>
      <c r="F879" s="21" t="str">
        <f>'Actions-Copy'!C879</f>
        <v>function_control_staff</v>
      </c>
      <c r="G879" s="21" t="str">
        <f>'Actions-Copy'!B879</f>
        <v>ag5</v>
      </c>
      <c r="H879" s="21" t="str">
        <f>'Actions-Copy'!A879</f>
        <v>a3</v>
      </c>
      <c r="I879" t="str">
        <f>IF(ISBLANK('Actions-Copy'!O879),"","Y")</f>
        <v/>
      </c>
      <c r="J879">
        <f>'Actions-Copy'!O879</f>
        <v>0</v>
      </c>
      <c r="K879" t="str">
        <f>IF(ISNUMBER(SEARCH(Module_Name_Short&amp;"_"&amp;SUBSTITUTE(Title," ",""),'Actions-Copy'!$S879,1)),"X","")</f>
        <v/>
      </c>
      <c r="L879" t="str">
        <f>IF(ISNUMBER(SEARCH(Module_Name_Short&amp;"_"&amp;SUBSTITUTE(Title," ",""),'Actions-Copy'!$S879,1)),"X","")</f>
        <v/>
      </c>
      <c r="M879" t="str">
        <f>IF(ISNUMBER(SEARCH(Module_Name_Short&amp;"_"&amp;SUBSTITUTE(Title," ",""),'Actions-Copy'!$S879,1)),"X","")</f>
        <v/>
      </c>
      <c r="N879" t="str">
        <f>IF(ISNUMBER(SEARCH(Module_Name_Short&amp;"_"&amp;SUBSTITUTE(Title," ",""),'Actions-Copy'!$S879,1)),"X","")</f>
        <v/>
      </c>
      <c r="O879" t="str">
        <f>IF((K879&amp;L879&amp;M879&amp;N879)="","Y","X")</f>
        <v>Y</v>
      </c>
      <c r="P879" s="21">
        <f>'Actions-Copy'!S879</f>
        <v>0</v>
      </c>
    </row>
    <row r="880" spans="1:16" ht="28.5" hidden="1" customHeight="1" x14ac:dyDescent="0.25">
      <c r="A880" t="e">
        <f>VLOOKUP('Actions-Copy'!C880,ModuleNames,4,FALSE)</f>
        <v>#N/A</v>
      </c>
      <c r="B880" t="e">
        <f>VLOOKUP('Actions-Copy'!C880,ModuleNames,3,FALSE)</f>
        <v>#N/A</v>
      </c>
      <c r="C880" t="e">
        <f>VLOOKUP('Actions-Copy'!C880,ModuleNames,2,FALSE)</f>
        <v>#N/A</v>
      </c>
      <c r="D880" s="21" t="str">
        <f>'Actions-Copy'!D880</f>
        <v>Export (Rss)</v>
      </c>
      <c r="E880" t="str">
        <f>(IF(ISBLANK('Actions-Copy'!F880),'Actions-Copy'!D880,'Actions-Copy'!F880))</f>
        <v>Export (Rss)</v>
      </c>
      <c r="F880" s="21" t="str">
        <f>'Actions-Copy'!C880</f>
        <v>function_control_staff</v>
      </c>
      <c r="G880" s="21" t="str">
        <f>'Actions-Copy'!B880</f>
        <v>ag5</v>
      </c>
      <c r="H880" s="21" t="str">
        <f>'Actions-Copy'!A880</f>
        <v>a4</v>
      </c>
      <c r="I880" t="str">
        <f>IF(ISBLANK('Actions-Copy'!O880),"","Y")</f>
        <v/>
      </c>
      <c r="J880">
        <f>'Actions-Copy'!O880</f>
        <v>0</v>
      </c>
      <c r="K880" t="str">
        <f>IF(ISNUMBER(SEARCH(Module_Name_Short&amp;"_"&amp;SUBSTITUTE(Title," ",""),'Actions-Copy'!$S880,1)),"X","")</f>
        <v/>
      </c>
      <c r="L880" t="str">
        <f>IF(ISNUMBER(SEARCH(Module_Name_Short&amp;"_"&amp;SUBSTITUTE(Title," ",""),'Actions-Copy'!$S880,1)),"X","")</f>
        <v/>
      </c>
      <c r="M880" t="str">
        <f>IF(ISNUMBER(SEARCH(Module_Name_Short&amp;"_"&amp;SUBSTITUTE(Title," ",""),'Actions-Copy'!$S880,1)),"X","")</f>
        <v/>
      </c>
      <c r="N880" t="str">
        <f>IF(ISNUMBER(SEARCH(Module_Name_Short&amp;"_"&amp;SUBSTITUTE(Title," ",""),'Actions-Copy'!$S880,1)),"X","")</f>
        <v/>
      </c>
      <c r="O880" t="str">
        <f>IF((K880&amp;L880&amp;M880&amp;N880)="","Y","X")</f>
        <v>Y</v>
      </c>
      <c r="P880" s="21">
        <f>'Actions-Copy'!S880</f>
        <v>0</v>
      </c>
    </row>
    <row r="881" spans="1:16" ht="28.5" hidden="1" customHeight="1" x14ac:dyDescent="0.25">
      <c r="A881" t="e">
        <f>VLOOKUP('Actions-Copy'!C881,ModuleNames,4,FALSE)</f>
        <v>#N/A</v>
      </c>
      <c r="B881" t="e">
        <f>VLOOKUP('Actions-Copy'!C881,ModuleNames,3,FALSE)</f>
        <v>#N/A</v>
      </c>
      <c r="C881" t="e">
        <f>VLOOKUP('Actions-Copy'!C881,ModuleNames,2,FALSE)</f>
        <v>#N/A</v>
      </c>
      <c r="D881" s="21">
        <f>'Actions-Copy'!D881</f>
        <v>0</v>
      </c>
      <c r="E881">
        <f>(IF(ISBLANK('Actions-Copy'!F881),'Actions-Copy'!D881,'Actions-Copy'!F881))</f>
        <v>0</v>
      </c>
      <c r="F881" s="21" t="str">
        <f>'Actions-Copy'!C881</f>
        <v>function_control_staff</v>
      </c>
      <c r="G881" s="21" t="str">
        <f>'Actions-Copy'!B881</f>
        <v>ag5</v>
      </c>
      <c r="H881" s="21" t="str">
        <f>'Actions-Copy'!A881</f>
        <v>a5</v>
      </c>
      <c r="I881" t="str">
        <f>IF(ISBLANK('Actions-Copy'!O881),"","Y")</f>
        <v/>
      </c>
      <c r="J881">
        <f>'Actions-Copy'!O881</f>
        <v>0</v>
      </c>
      <c r="K881" t="str">
        <f>IF(ISNUMBER(SEARCH(Module_Name_Short&amp;"_"&amp;SUBSTITUTE(Title," ",""),'Actions-Copy'!$S881,1)),"X","")</f>
        <v/>
      </c>
      <c r="L881" t="str">
        <f>IF(ISNUMBER(SEARCH(Module_Name_Short&amp;"_"&amp;SUBSTITUTE(Title," ",""),'Actions-Copy'!$S881,1)),"X","")</f>
        <v/>
      </c>
      <c r="M881" t="str">
        <f>IF(ISNUMBER(SEARCH(Module_Name_Short&amp;"_"&amp;SUBSTITUTE(Title," ",""),'Actions-Copy'!$S881,1)),"X","")</f>
        <v/>
      </c>
      <c r="N881" t="str">
        <f>IF(ISNUMBER(SEARCH(Module_Name_Short&amp;"_"&amp;SUBSTITUTE(Title," ",""),'Actions-Copy'!$S881,1)),"X","")</f>
        <v/>
      </c>
      <c r="O881" t="str">
        <f>IF((K881&amp;L881&amp;M881&amp;N881)="","Y","X")</f>
        <v>Y</v>
      </c>
      <c r="P881" s="21">
        <f>'Actions-Copy'!S881</f>
        <v>0</v>
      </c>
    </row>
    <row r="882" spans="1:16" ht="28.5" hidden="1" customHeight="1" x14ac:dyDescent="0.25">
      <c r="A882" t="e">
        <f>VLOOKUP('Actions-Copy'!C882,ModuleNames,4,FALSE)</f>
        <v>#N/A</v>
      </c>
      <c r="B882" t="e">
        <f>VLOOKUP('Actions-Copy'!C882,ModuleNames,3,FALSE)</f>
        <v>#N/A</v>
      </c>
      <c r="C882" t="e">
        <f>VLOOKUP('Actions-Copy'!C882,ModuleNames,2,FALSE)</f>
        <v>#N/A</v>
      </c>
      <c r="D882" s="21" t="str">
        <f>'Actions-Copy'!D882</f>
        <v>Import</v>
      </c>
      <c r="E882" t="str">
        <f>(IF(ISBLANK('Actions-Copy'!F882),'Actions-Copy'!D882,'Actions-Copy'!F882))</f>
        <v>Import</v>
      </c>
      <c r="F882" s="21" t="str">
        <f>'Actions-Copy'!C882</f>
        <v>function_control_staff</v>
      </c>
      <c r="G882" s="21" t="str">
        <f>'Actions-Copy'!B882</f>
        <v>ag5</v>
      </c>
      <c r="H882" s="21" t="str">
        <f>'Actions-Copy'!A882</f>
        <v>a6</v>
      </c>
      <c r="I882" t="str">
        <f>IF(ISBLANK('Actions-Copy'!O882),"","Y")</f>
        <v/>
      </c>
      <c r="J882">
        <f>'Actions-Copy'!O882</f>
        <v>0</v>
      </c>
      <c r="K882" t="str">
        <f>IF(ISNUMBER(SEARCH(Module_Name_Short&amp;"_"&amp;SUBSTITUTE(Title," ",""),'Actions-Copy'!$S882,1)),"X","")</f>
        <v/>
      </c>
      <c r="L882" t="str">
        <f>IF(ISNUMBER(SEARCH(Module_Name_Short&amp;"_"&amp;SUBSTITUTE(Title," ",""),'Actions-Copy'!$S882,1)),"X","")</f>
        <v/>
      </c>
      <c r="M882" t="str">
        <f>IF(ISNUMBER(SEARCH(Module_Name_Short&amp;"_"&amp;SUBSTITUTE(Title," ",""),'Actions-Copy'!$S882,1)),"X","")</f>
        <v/>
      </c>
      <c r="N882" t="str">
        <f>IF(ISNUMBER(SEARCH(Module_Name_Short&amp;"_"&amp;SUBSTITUTE(Title," ",""),'Actions-Copy'!$S882,1)),"X","")</f>
        <v/>
      </c>
      <c r="O882" t="str">
        <f>IF((K882&amp;L882&amp;M882&amp;N882)="","Y","X")</f>
        <v>Y</v>
      </c>
      <c r="P882" s="21">
        <f>'Actions-Copy'!S882</f>
        <v>0</v>
      </c>
    </row>
    <row r="883" spans="1:16" ht="28.5" hidden="1" customHeight="1" x14ac:dyDescent="0.25">
      <c r="A883" t="e">
        <f>VLOOKUP('Actions-Copy'!C883,ModuleNames,4,FALSE)</f>
        <v>#N/A</v>
      </c>
      <c r="B883" t="e">
        <f>VLOOKUP('Actions-Copy'!C883,ModuleNames,3,FALSE)</f>
        <v>#N/A</v>
      </c>
      <c r="C883" t="e">
        <f>VLOOKUP('Actions-Copy'!C883,ModuleNames,2,FALSE)</f>
        <v>#N/A</v>
      </c>
      <c r="D883" s="21" t="str">
        <f>'Actions-Copy'!D883</f>
        <v>Data Sheet</v>
      </c>
      <c r="E883" t="str">
        <f>(IF(ISBLANK('Actions-Copy'!F883),'Actions-Copy'!D883,'Actions-Copy'!F883))</f>
        <v>Data Sheet</v>
      </c>
      <c r="F883" s="21" t="str">
        <f>'Actions-Copy'!C883</f>
        <v>function_control_staff</v>
      </c>
      <c r="G883" s="21" t="str">
        <f>'Actions-Copy'!B883</f>
        <v>ag5</v>
      </c>
      <c r="H883" s="21" t="str">
        <f>'Actions-Copy'!A883</f>
        <v>a7</v>
      </c>
      <c r="I883" t="str">
        <f>IF(ISBLANK('Actions-Copy'!O883),"","Y")</f>
        <v/>
      </c>
      <c r="J883">
        <f>'Actions-Copy'!O883</f>
        <v>0</v>
      </c>
      <c r="K883" t="str">
        <f>IF(ISNUMBER(SEARCH(Module_Name_Short&amp;"_"&amp;SUBSTITUTE(Title," ",""),'Actions-Copy'!$S883,1)),"X","")</f>
        <v/>
      </c>
      <c r="L883" t="str">
        <f>IF(ISNUMBER(SEARCH(Module_Name_Short&amp;"_"&amp;SUBSTITUTE(Title," ",""),'Actions-Copy'!$S883,1)),"X","")</f>
        <v/>
      </c>
      <c r="M883" t="str">
        <f>IF(ISNUMBER(SEARCH(Module_Name_Short&amp;"_"&amp;SUBSTITUTE(Title," ",""),'Actions-Copy'!$S883,1)),"X","")</f>
        <v/>
      </c>
      <c r="N883" t="str">
        <f>IF(ISNUMBER(SEARCH(Module_Name_Short&amp;"_"&amp;SUBSTITUTE(Title," ",""),'Actions-Copy'!$S883,1)),"X","")</f>
        <v/>
      </c>
      <c r="O883" t="str">
        <f>IF((K883&amp;L883&amp;M883&amp;N883)="","Y","X")</f>
        <v>Y</v>
      </c>
      <c r="P883" s="21">
        <f>'Actions-Copy'!S883</f>
        <v>0</v>
      </c>
    </row>
    <row r="884" spans="1:16" ht="28.5" hidden="1" customHeight="1" x14ac:dyDescent="0.25">
      <c r="A884" t="e">
        <f>VLOOKUP('Actions-Copy'!C884,ModuleNames,4,FALSE)</f>
        <v>#N/A</v>
      </c>
      <c r="B884" t="e">
        <f>VLOOKUP('Actions-Copy'!C884,ModuleNames,3,FALSE)</f>
        <v>#N/A</v>
      </c>
      <c r="C884" t="e">
        <f>VLOOKUP('Actions-Copy'!C884,ModuleNames,2,FALSE)</f>
        <v>#N/A</v>
      </c>
      <c r="D884" s="21" t="str">
        <f>'Actions-Copy'!D884</f>
        <v>Grid</v>
      </c>
      <c r="E884" t="str">
        <f>(IF(ISBLANK('Actions-Copy'!F884),'Actions-Copy'!D884,'Actions-Copy'!F884))</f>
        <v>Grid</v>
      </c>
      <c r="F884" s="21" t="str">
        <f>'Actions-Copy'!C884</f>
        <v>function_control_staff</v>
      </c>
      <c r="G884" s="21" t="str">
        <f>'Actions-Copy'!B884</f>
        <v>ag5</v>
      </c>
      <c r="H884" s="21" t="str">
        <f>'Actions-Copy'!A884</f>
        <v>a8</v>
      </c>
      <c r="I884" t="str">
        <f>IF(ISBLANK('Actions-Copy'!O884),"","Y")</f>
        <v/>
      </c>
      <c r="J884">
        <f>'Actions-Copy'!O884</f>
        <v>0</v>
      </c>
      <c r="K884" t="str">
        <f>IF(ISNUMBER(SEARCH(Module_Name_Short&amp;"_"&amp;SUBSTITUTE(Title," ",""),'Actions-Copy'!$S884,1)),"X","")</f>
        <v/>
      </c>
      <c r="L884" t="str">
        <f>IF(ISNUMBER(SEARCH(Module_Name_Short&amp;"_"&amp;SUBSTITUTE(Title," ",""),'Actions-Copy'!$S884,1)),"X","")</f>
        <v/>
      </c>
      <c r="M884" t="str">
        <f>IF(ISNUMBER(SEARCH(Module_Name_Short&amp;"_"&amp;SUBSTITUTE(Title," ",""),'Actions-Copy'!$S884,1)),"X","")</f>
        <v/>
      </c>
      <c r="N884" t="str">
        <f>IF(ISNUMBER(SEARCH(Module_Name_Short&amp;"_"&amp;SUBSTITUTE(Title," ",""),'Actions-Copy'!$S884,1)),"X","")</f>
        <v/>
      </c>
      <c r="O884" t="str">
        <f>IF((K884&amp;L884&amp;M884&amp;N884)="","Y","X")</f>
        <v>Y</v>
      </c>
      <c r="P884" s="21">
        <f>'Actions-Copy'!S884</f>
        <v>0</v>
      </c>
    </row>
    <row r="885" spans="1:16" ht="28.5" hidden="1" customHeight="1" x14ac:dyDescent="0.25">
      <c r="A885" t="e">
        <f>VLOOKUP('Actions-Copy'!C885,ModuleNames,4,FALSE)</f>
        <v>#N/A</v>
      </c>
      <c r="B885" t="e">
        <f>VLOOKUP('Actions-Copy'!C885,ModuleNames,3,FALSE)</f>
        <v>#N/A</v>
      </c>
      <c r="C885" t="e">
        <f>VLOOKUP('Actions-Copy'!C885,ModuleNames,2,FALSE)</f>
        <v>#N/A</v>
      </c>
      <c r="D885" s="21" t="str">
        <f>'Actions-Copy'!D885</f>
        <v>Update</v>
      </c>
      <c r="E885" t="str">
        <f>(IF(ISBLANK('Actions-Copy'!F885),'Actions-Copy'!D885,'Actions-Copy'!F885))</f>
        <v>Update</v>
      </c>
      <c r="F885" s="21" t="str">
        <f>'Actions-Copy'!C885</f>
        <v>function_control_staff</v>
      </c>
      <c r="G885" s="21" t="str">
        <f>'Actions-Copy'!B885</f>
        <v>ag6</v>
      </c>
      <c r="H885" s="21" t="str">
        <f>'Actions-Copy'!A885</f>
        <v>a1</v>
      </c>
      <c r="I885" t="str">
        <f>IF(ISBLANK('Actions-Copy'!O885),"","Y")</f>
        <v/>
      </c>
      <c r="J885">
        <f>'Actions-Copy'!O885</f>
        <v>0</v>
      </c>
      <c r="K885" t="str">
        <f>IF(ISNUMBER(SEARCH(Module_Name_Short&amp;"_"&amp;SUBSTITUTE(Title," ",""),'Actions-Copy'!$S885,1)),"X","")</f>
        <v/>
      </c>
      <c r="L885" t="str">
        <f>IF(ISNUMBER(SEARCH(Module_Name_Short&amp;"_"&amp;SUBSTITUTE(Title," ",""),'Actions-Copy'!$S885,1)),"X","")</f>
        <v/>
      </c>
      <c r="M885" t="str">
        <f>IF(ISNUMBER(SEARCH(Module_Name_Short&amp;"_"&amp;SUBSTITUTE(Title," ",""),'Actions-Copy'!$S885,1)),"X","")</f>
        <v/>
      </c>
      <c r="N885" t="str">
        <f>IF(ISNUMBER(SEARCH(Module_Name_Short&amp;"_"&amp;SUBSTITUTE(Title," ",""),'Actions-Copy'!$S885,1)),"X","")</f>
        <v/>
      </c>
      <c r="O885" t="str">
        <f>IF((K885&amp;L885&amp;M885&amp;N885)="","Y","X")</f>
        <v>Y</v>
      </c>
      <c r="P885" s="21">
        <f>'Actions-Copy'!S885</f>
        <v>0</v>
      </c>
    </row>
    <row r="886" spans="1:16" ht="28.5" hidden="1" customHeight="1" x14ac:dyDescent="0.25">
      <c r="A886" t="e">
        <f>VLOOKUP('Actions-Copy'!C886,ModuleNames,4,FALSE)</f>
        <v>#N/A</v>
      </c>
      <c r="B886" t="e">
        <f>VLOOKUP('Actions-Copy'!C886,ModuleNames,3,FALSE)</f>
        <v>#N/A</v>
      </c>
      <c r="C886" t="e">
        <f>VLOOKUP('Actions-Copy'!C886,ModuleNames,2,FALSE)</f>
        <v>#N/A</v>
      </c>
      <c r="D886" s="21" t="str">
        <f>'Actions-Copy'!D886</f>
        <v>Cancel</v>
      </c>
      <c r="E886" t="str">
        <f>(IF(ISBLANK('Actions-Copy'!F886),'Actions-Copy'!D886,'Actions-Copy'!F886))</f>
        <v>Cancel</v>
      </c>
      <c r="F886" s="21" t="str">
        <f>'Actions-Copy'!C886</f>
        <v>function_control_staff</v>
      </c>
      <c r="G886" s="21" t="str">
        <f>'Actions-Copy'!B886</f>
        <v>ag6</v>
      </c>
      <c r="H886" s="21" t="str">
        <f>'Actions-Copy'!A886</f>
        <v>a2</v>
      </c>
      <c r="I886" t="str">
        <f>IF(ISBLANK('Actions-Copy'!O886),"","Y")</f>
        <v/>
      </c>
      <c r="J886">
        <f>'Actions-Copy'!O886</f>
        <v>0</v>
      </c>
      <c r="K886" t="str">
        <f>IF(ISNUMBER(SEARCH(Module_Name_Short&amp;"_"&amp;SUBSTITUTE(Title," ",""),'Actions-Copy'!$S886,1)),"X","")</f>
        <v/>
      </c>
      <c r="L886" t="str">
        <f>IF(ISNUMBER(SEARCH(Module_Name_Short&amp;"_"&amp;SUBSTITUTE(Title," ",""),'Actions-Copy'!$S886,1)),"X","")</f>
        <v/>
      </c>
      <c r="M886" t="str">
        <f>IF(ISNUMBER(SEARCH(Module_Name_Short&amp;"_"&amp;SUBSTITUTE(Title," ",""),'Actions-Copy'!$S886,1)),"X","")</f>
        <v/>
      </c>
      <c r="N886" t="str">
        <f>IF(ISNUMBER(SEARCH(Module_Name_Short&amp;"_"&amp;SUBSTITUTE(Title," ",""),'Actions-Copy'!$S886,1)),"X","")</f>
        <v/>
      </c>
      <c r="O886" t="str">
        <f>IF((K886&amp;L886&amp;M886&amp;N886)="","Y","X")</f>
        <v>Y</v>
      </c>
      <c r="P886" s="21">
        <f>'Actions-Copy'!S886</f>
        <v>0</v>
      </c>
    </row>
    <row r="887" spans="1:16" ht="28.5" hidden="1" customHeight="1" x14ac:dyDescent="0.25">
      <c r="A887" t="e">
        <f>VLOOKUP('Actions-Copy'!C887,ModuleNames,4,FALSE)</f>
        <v>#N/A</v>
      </c>
      <c r="B887" t="e">
        <f>VLOOKUP('Actions-Copy'!C887,ModuleNames,3,FALSE)</f>
        <v>#N/A</v>
      </c>
      <c r="C887" t="e">
        <f>VLOOKUP('Actions-Copy'!C887,ModuleNames,2,FALSE)</f>
        <v>#N/A</v>
      </c>
      <c r="D887" s="21" t="str">
        <f>'Actions-Copy'!D887</f>
        <v>Insert</v>
      </c>
      <c r="E887" t="str">
        <f>(IF(ISBLANK('Actions-Copy'!F887),'Actions-Copy'!D887,'Actions-Copy'!F887))</f>
        <v>Insert</v>
      </c>
      <c r="F887" s="21" t="str">
        <f>'Actions-Copy'!C887</f>
        <v>function_control_staff</v>
      </c>
      <c r="G887" s="21" t="str">
        <f>'Actions-Copy'!B887</f>
        <v>ag6</v>
      </c>
      <c r="H887" s="21" t="str">
        <f>'Actions-Copy'!A887</f>
        <v>a3</v>
      </c>
      <c r="I887" t="str">
        <f>IF(ISBLANK('Actions-Copy'!O887),"","Y")</f>
        <v/>
      </c>
      <c r="J887">
        <f>'Actions-Copy'!O887</f>
        <v>0</v>
      </c>
      <c r="K887" t="str">
        <f>IF(ISNUMBER(SEARCH(Module_Name_Short&amp;"_"&amp;SUBSTITUTE(Title," ",""),'Actions-Copy'!$S887,1)),"X","")</f>
        <v/>
      </c>
      <c r="L887" t="str">
        <f>IF(ISNUMBER(SEARCH(Module_Name_Short&amp;"_"&amp;SUBSTITUTE(Title," ",""),'Actions-Copy'!$S887,1)),"X","")</f>
        <v/>
      </c>
      <c r="M887" t="str">
        <f>IF(ISNUMBER(SEARCH(Module_Name_Short&amp;"_"&amp;SUBSTITUTE(Title," ",""),'Actions-Copy'!$S887,1)),"X","")</f>
        <v/>
      </c>
      <c r="N887" t="str">
        <f>IF(ISNUMBER(SEARCH(Module_Name_Short&amp;"_"&amp;SUBSTITUTE(Title," ",""),'Actions-Copy'!$S887,1)),"X","")</f>
        <v/>
      </c>
      <c r="O887" t="str">
        <f>IF((K887&amp;L887&amp;M887&amp;N887)="","Y","X")</f>
        <v>Y</v>
      </c>
      <c r="P887" s="21">
        <f>'Actions-Copy'!S887</f>
        <v>0</v>
      </c>
    </row>
    <row r="888" spans="1:16" ht="28.5" hidden="1" customHeight="1" x14ac:dyDescent="0.25">
      <c r="A888" t="e">
        <f>VLOOKUP('Actions-Copy'!C888,ModuleNames,4,FALSE)</f>
        <v>#N/A</v>
      </c>
      <c r="B888" t="e">
        <f>VLOOKUP('Actions-Copy'!C888,ModuleNames,3,FALSE)</f>
        <v>#N/A</v>
      </c>
      <c r="C888" t="e">
        <f>VLOOKUP('Actions-Copy'!C888,ModuleNames,2,FALSE)</f>
        <v>#N/A</v>
      </c>
      <c r="D888" s="21" t="str">
        <f>'Actions-Copy'!D888</f>
        <v>Cancel</v>
      </c>
      <c r="E888" t="str">
        <f>(IF(ISBLANK('Actions-Copy'!F888),'Actions-Copy'!D888,'Actions-Copy'!F888))</f>
        <v>Cancel</v>
      </c>
      <c r="F888" s="21" t="str">
        <f>'Actions-Copy'!C888</f>
        <v>function_control_staff</v>
      </c>
      <c r="G888" s="21" t="str">
        <f>'Actions-Copy'!B888</f>
        <v>ag6</v>
      </c>
      <c r="H888" s="21" t="str">
        <f>'Actions-Copy'!A888</f>
        <v>a4</v>
      </c>
      <c r="I888" t="str">
        <f>IF(ISBLANK('Actions-Copy'!O888),"","Y")</f>
        <v/>
      </c>
      <c r="J888">
        <f>'Actions-Copy'!O888</f>
        <v>0</v>
      </c>
      <c r="K888" t="str">
        <f>IF(ISNUMBER(SEARCH(Module_Name_Short&amp;"_"&amp;SUBSTITUTE(Title," ",""),'Actions-Copy'!$S888,1)),"X","")</f>
        <v/>
      </c>
      <c r="L888" t="str">
        <f>IF(ISNUMBER(SEARCH(Module_Name_Short&amp;"_"&amp;SUBSTITUTE(Title," ",""),'Actions-Copy'!$S888,1)),"X","")</f>
        <v/>
      </c>
      <c r="M888" t="str">
        <f>IF(ISNUMBER(SEARCH(Module_Name_Short&amp;"_"&amp;SUBSTITUTE(Title," ",""),'Actions-Copy'!$S888,1)),"X","")</f>
        <v/>
      </c>
      <c r="N888" t="str">
        <f>IF(ISNUMBER(SEARCH(Module_Name_Short&amp;"_"&amp;SUBSTITUTE(Title," ",""),'Actions-Copy'!$S888,1)),"X","")</f>
        <v/>
      </c>
      <c r="O888" t="str">
        <f>IF((K888&amp;L888&amp;M888&amp;N888)="","Y","X")</f>
        <v>Y</v>
      </c>
      <c r="P888" s="21">
        <f>'Actions-Copy'!S888</f>
        <v>0</v>
      </c>
    </row>
    <row r="889" spans="1:16" ht="28.5" hidden="1" customHeight="1" x14ac:dyDescent="0.25">
      <c r="A889" t="e">
        <f>VLOOKUP('Actions-Copy'!C889,ModuleNames,4,FALSE)</f>
        <v>#N/A</v>
      </c>
      <c r="B889" t="e">
        <f>VLOOKUP('Actions-Copy'!C889,ModuleNames,3,FALSE)</f>
        <v>#N/A</v>
      </c>
      <c r="C889" t="e">
        <f>VLOOKUP('Actions-Copy'!C889,ModuleNames,2,FALSE)</f>
        <v>#N/A</v>
      </c>
      <c r="D889" s="21" t="str">
        <f>'Actions-Copy'!D889</f>
        <v>Report (Pdf)</v>
      </c>
      <c r="E889" t="str">
        <f>(IF(ISBLANK('Actions-Copy'!F889),'Actions-Copy'!D889,'Actions-Copy'!F889))</f>
        <v>Report (Pdf)</v>
      </c>
      <c r="F889" s="21" t="str">
        <f>'Actions-Copy'!C889</f>
        <v>function_control_staff</v>
      </c>
      <c r="G889" s="21" t="str">
        <f>'Actions-Copy'!B889</f>
        <v>ag7</v>
      </c>
      <c r="H889" s="21" t="str">
        <f>'Actions-Copy'!A889</f>
        <v>a1</v>
      </c>
      <c r="I889" t="str">
        <f>IF(ISBLANK('Actions-Copy'!O889),"","Y")</f>
        <v/>
      </c>
      <c r="J889">
        <f>'Actions-Copy'!O889</f>
        <v>0</v>
      </c>
      <c r="K889" t="str">
        <f>IF(ISNUMBER(SEARCH(Module_Name_Short&amp;"_"&amp;SUBSTITUTE(Title," ",""),'Actions-Copy'!$S889,1)),"X","")</f>
        <v/>
      </c>
      <c r="L889" t="str">
        <f>IF(ISNUMBER(SEARCH(Module_Name_Short&amp;"_"&amp;SUBSTITUTE(Title," ",""),'Actions-Copy'!$S889,1)),"X","")</f>
        <v/>
      </c>
      <c r="M889" t="str">
        <f>IF(ISNUMBER(SEARCH(Module_Name_Short&amp;"_"&amp;SUBSTITUTE(Title," ",""),'Actions-Copy'!$S889,1)),"X","")</f>
        <v/>
      </c>
      <c r="N889" t="str">
        <f>IF(ISNUMBER(SEARCH(Module_Name_Short&amp;"_"&amp;SUBSTITUTE(Title," ",""),'Actions-Copy'!$S889,1)),"X","")</f>
        <v/>
      </c>
      <c r="O889" t="str">
        <f>IF((K889&amp;L889&amp;M889&amp;N889)="","Y","X")</f>
        <v>Y</v>
      </c>
      <c r="P889" s="21">
        <f>'Actions-Copy'!S889</f>
        <v>0</v>
      </c>
    </row>
    <row r="890" spans="1:16" ht="28.5" hidden="1" customHeight="1" x14ac:dyDescent="0.25">
      <c r="A890" t="e">
        <f>VLOOKUP('Actions-Copy'!C890,ModuleNames,4,FALSE)</f>
        <v>#N/A</v>
      </c>
      <c r="B890" t="e">
        <f>VLOOKUP('Actions-Copy'!C890,ModuleNames,3,FALSE)</f>
        <v>#N/A</v>
      </c>
      <c r="C890" t="e">
        <f>VLOOKUP('Actions-Copy'!C890,ModuleNames,2,FALSE)</f>
        <v>#N/A</v>
      </c>
      <c r="D890" s="21" t="str">
        <f>'Actions-Copy'!D890</f>
        <v>Report (Image)</v>
      </c>
      <c r="E890" t="str">
        <f>(IF(ISBLANK('Actions-Copy'!F890),'Actions-Copy'!D890,'Actions-Copy'!F890))</f>
        <v>Report (Image)</v>
      </c>
      <c r="F890" s="21" t="str">
        <f>'Actions-Copy'!C890</f>
        <v>function_control_staff</v>
      </c>
      <c r="G890" s="21" t="str">
        <f>'Actions-Copy'!B890</f>
        <v>ag7</v>
      </c>
      <c r="H890" s="21" t="str">
        <f>'Actions-Copy'!A890</f>
        <v>a2</v>
      </c>
      <c r="I890" t="str">
        <f>IF(ISBLANK('Actions-Copy'!O890),"","Y")</f>
        <v/>
      </c>
      <c r="J890">
        <f>'Actions-Copy'!O890</f>
        <v>0</v>
      </c>
      <c r="K890" t="str">
        <f>IF(ISNUMBER(SEARCH(Module_Name_Short&amp;"_"&amp;SUBSTITUTE(Title," ",""),'Actions-Copy'!$S890,1)),"X","")</f>
        <v/>
      </c>
      <c r="L890" t="str">
        <f>IF(ISNUMBER(SEARCH(Module_Name_Short&amp;"_"&amp;SUBSTITUTE(Title," ",""),'Actions-Copy'!$S890,1)),"X","")</f>
        <v/>
      </c>
      <c r="M890" t="str">
        <f>IF(ISNUMBER(SEARCH(Module_Name_Short&amp;"_"&amp;SUBSTITUTE(Title," ",""),'Actions-Copy'!$S890,1)),"X","")</f>
        <v/>
      </c>
      <c r="N890" t="str">
        <f>IF(ISNUMBER(SEARCH(Module_Name_Short&amp;"_"&amp;SUBSTITUTE(Title," ",""),'Actions-Copy'!$S890,1)),"X","")</f>
        <v/>
      </c>
      <c r="O890" t="str">
        <f>IF((K890&amp;L890&amp;M890&amp;N890)="","Y","X")</f>
        <v>Y</v>
      </c>
      <c r="P890" s="21">
        <f>'Actions-Copy'!S890</f>
        <v>0</v>
      </c>
    </row>
    <row r="891" spans="1:16" ht="28.5" hidden="1" customHeight="1" x14ac:dyDescent="0.25">
      <c r="A891" t="e">
        <f>VLOOKUP('Actions-Copy'!C891,ModuleNames,4,FALSE)</f>
        <v>#N/A</v>
      </c>
      <c r="B891" t="e">
        <f>VLOOKUP('Actions-Copy'!C891,ModuleNames,3,FALSE)</f>
        <v>#N/A</v>
      </c>
      <c r="C891" t="e">
        <f>VLOOKUP('Actions-Copy'!C891,ModuleNames,2,FALSE)</f>
        <v>#N/A</v>
      </c>
      <c r="D891" s="21" t="str">
        <f>'Actions-Copy'!D891</f>
        <v>Report (Excel)</v>
      </c>
      <c r="E891" t="str">
        <f>(IF(ISBLANK('Actions-Copy'!F891),'Actions-Copy'!D891,'Actions-Copy'!F891))</f>
        <v>Report (Excel)</v>
      </c>
      <c r="F891" s="21" t="str">
        <f>'Actions-Copy'!C891</f>
        <v>function_control_staff</v>
      </c>
      <c r="G891" s="21" t="str">
        <f>'Actions-Copy'!B891</f>
        <v>ag7</v>
      </c>
      <c r="H891" s="21" t="str">
        <f>'Actions-Copy'!A891</f>
        <v>a3</v>
      </c>
      <c r="I891" t="str">
        <f>IF(ISBLANK('Actions-Copy'!O891),"","Y")</f>
        <v/>
      </c>
      <c r="J891">
        <f>'Actions-Copy'!O891</f>
        <v>0</v>
      </c>
      <c r="K891" t="str">
        <f>IF(ISNUMBER(SEARCH(Module_Name_Short&amp;"_"&amp;SUBSTITUTE(Title," ",""),'Actions-Copy'!$S891,1)),"X","")</f>
        <v/>
      </c>
      <c r="L891" t="str">
        <f>IF(ISNUMBER(SEARCH(Module_Name_Short&amp;"_"&amp;SUBSTITUTE(Title," ",""),'Actions-Copy'!$S891,1)),"X","")</f>
        <v/>
      </c>
      <c r="M891" t="str">
        <f>IF(ISNUMBER(SEARCH(Module_Name_Short&amp;"_"&amp;SUBSTITUTE(Title," ",""),'Actions-Copy'!$S891,1)),"X","")</f>
        <v/>
      </c>
      <c r="N891" t="str">
        <f>IF(ISNUMBER(SEARCH(Module_Name_Short&amp;"_"&amp;SUBSTITUTE(Title," ",""),'Actions-Copy'!$S891,1)),"X","")</f>
        <v/>
      </c>
      <c r="O891" t="str">
        <f>IF((K891&amp;L891&amp;M891&amp;N891)="","Y","X")</f>
        <v>Y</v>
      </c>
      <c r="P891" s="21">
        <f>'Actions-Copy'!S891</f>
        <v>0</v>
      </c>
    </row>
    <row r="892" spans="1:16" ht="28.5" hidden="1" customHeight="1" x14ac:dyDescent="0.25">
      <c r="A892" t="e">
        <f>VLOOKUP('Actions-Copy'!C892,ModuleNames,4,FALSE)</f>
        <v>#N/A</v>
      </c>
      <c r="B892" t="e">
        <f>VLOOKUP('Actions-Copy'!C892,ModuleNames,3,FALSE)</f>
        <v>#N/A</v>
      </c>
      <c r="C892" t="e">
        <f>VLOOKUP('Actions-Copy'!C892,ModuleNames,2,FALSE)</f>
        <v>#N/A</v>
      </c>
      <c r="D892" s="21" t="str">
        <f>'Actions-Copy'!D892</f>
        <v>Report (Word)</v>
      </c>
      <c r="E892" t="str">
        <f>(IF(ISBLANK('Actions-Copy'!F892),'Actions-Copy'!D892,'Actions-Copy'!F892))</f>
        <v>Report (Word)</v>
      </c>
      <c r="F892" s="21" t="str">
        <f>'Actions-Copy'!C892</f>
        <v>function_control_staff</v>
      </c>
      <c r="G892" s="21" t="str">
        <f>'Actions-Copy'!B892</f>
        <v>ag7</v>
      </c>
      <c r="H892" s="21" t="str">
        <f>'Actions-Copy'!A892</f>
        <v>a4</v>
      </c>
      <c r="I892" t="str">
        <f>IF(ISBLANK('Actions-Copy'!O892),"","Y")</f>
        <v/>
      </c>
      <c r="J892">
        <f>'Actions-Copy'!O892</f>
        <v>0</v>
      </c>
      <c r="K892" t="str">
        <f>IF(ISNUMBER(SEARCH(Module_Name_Short&amp;"_"&amp;SUBSTITUTE(Title," ",""),'Actions-Copy'!$S892,1)),"X","")</f>
        <v/>
      </c>
      <c r="L892" t="str">
        <f>IF(ISNUMBER(SEARCH(Module_Name_Short&amp;"_"&amp;SUBSTITUTE(Title," ",""),'Actions-Copy'!$S892,1)),"X","")</f>
        <v/>
      </c>
      <c r="M892" t="str">
        <f>IF(ISNUMBER(SEARCH(Module_Name_Short&amp;"_"&amp;SUBSTITUTE(Title," ",""),'Actions-Copy'!$S892,1)),"X","")</f>
        <v/>
      </c>
      <c r="N892" t="str">
        <f>IF(ISNUMBER(SEARCH(Module_Name_Short&amp;"_"&amp;SUBSTITUTE(Title," ",""),'Actions-Copy'!$S892,1)),"X","")</f>
        <v/>
      </c>
      <c r="O892" t="str">
        <f>IF((K892&amp;L892&amp;M892&amp;N892)="","Y","X")</f>
        <v>Y</v>
      </c>
      <c r="P892" s="21">
        <f>'Actions-Copy'!S892</f>
        <v>0</v>
      </c>
    </row>
    <row r="893" spans="1:16" ht="28.5" hidden="1" customHeight="1" x14ac:dyDescent="0.25">
      <c r="A893" t="e">
        <f>VLOOKUP('Actions-Copy'!C893,ModuleNames,4,FALSE)</f>
        <v>#N/A</v>
      </c>
      <c r="B893" t="e">
        <f>VLOOKUP('Actions-Copy'!C893,ModuleNames,3,FALSE)</f>
        <v>#N/A</v>
      </c>
      <c r="C893" t="e">
        <f>VLOOKUP('Actions-Copy'!C893,ModuleNames,2,FALSE)</f>
        <v>#N/A</v>
      </c>
      <c r="D893" s="21" t="str">
        <f>'Actions-Copy'!D893</f>
        <v>Update</v>
      </c>
      <c r="E893" t="str">
        <f>(IF(ISBLANK('Actions-Copy'!F893),'Actions-Copy'!D893,'Actions-Copy'!F893))</f>
        <v>Update</v>
      </c>
      <c r="F893" s="21" t="str">
        <f>'Actions-Copy'!C893</f>
        <v>function_control_staff</v>
      </c>
      <c r="G893" s="21" t="str">
        <f>'Actions-Copy'!B893</f>
        <v>ag8</v>
      </c>
      <c r="H893" s="21" t="str">
        <f>'Actions-Copy'!A893</f>
        <v>a4</v>
      </c>
      <c r="I893" t="str">
        <f>IF(ISBLANK('Actions-Copy'!O893),"","Y")</f>
        <v/>
      </c>
      <c r="J893">
        <f>'Actions-Copy'!O893</f>
        <v>0</v>
      </c>
      <c r="K893" t="str">
        <f>IF(ISNUMBER(SEARCH(Module_Name_Short&amp;"_"&amp;SUBSTITUTE(Title," ",""),'Actions-Copy'!$S893,1)),"X","")</f>
        <v/>
      </c>
      <c r="L893" t="str">
        <f>IF(ISNUMBER(SEARCH(Module_Name_Short&amp;"_"&amp;SUBSTITUTE(Title," ",""),'Actions-Copy'!$S893,1)),"X","")</f>
        <v/>
      </c>
      <c r="M893" t="str">
        <f>IF(ISNUMBER(SEARCH(Module_Name_Short&amp;"_"&amp;SUBSTITUTE(Title," ",""),'Actions-Copy'!$S893,1)),"X","")</f>
        <v/>
      </c>
      <c r="N893" t="str">
        <f>IF(ISNUMBER(SEARCH(Module_Name_Short&amp;"_"&amp;SUBSTITUTE(Title," ",""),'Actions-Copy'!$S893,1)),"X","")</f>
        <v/>
      </c>
      <c r="O893" t="str">
        <f>IF((K893&amp;L893&amp;M893&amp;N893)="","Y","X")</f>
        <v>Y</v>
      </c>
      <c r="P893" s="21">
        <f>'Actions-Copy'!S893</f>
        <v>0</v>
      </c>
    </row>
    <row r="894" spans="1:16" ht="28.5" hidden="1" customHeight="1" x14ac:dyDescent="0.25">
      <c r="A894" t="e">
        <f>VLOOKUP('Actions-Copy'!C894,ModuleNames,4,FALSE)</f>
        <v>#N/A</v>
      </c>
      <c r="B894" t="e">
        <f>VLOOKUP('Actions-Copy'!C894,ModuleNames,3,FALSE)</f>
        <v>#N/A</v>
      </c>
      <c r="C894" t="e">
        <f>VLOOKUP('Actions-Copy'!C894,ModuleNames,2,FALSE)</f>
        <v>#N/A</v>
      </c>
      <c r="D894" s="21" t="str">
        <f>'Actions-Copy'!D894</f>
        <v>Cancel</v>
      </c>
      <c r="E894" t="str">
        <f>(IF(ISBLANK('Actions-Copy'!F894),'Actions-Copy'!D894,'Actions-Copy'!F894))</f>
        <v>Cancel</v>
      </c>
      <c r="F894" s="21" t="str">
        <f>'Actions-Copy'!C894</f>
        <v>function_control_staff</v>
      </c>
      <c r="G894" s="21" t="str">
        <f>'Actions-Copy'!B894</f>
        <v>ag8</v>
      </c>
      <c r="H894" s="21" t="str">
        <f>'Actions-Copy'!A894</f>
        <v>a5</v>
      </c>
      <c r="I894" t="str">
        <f>IF(ISBLANK('Actions-Copy'!O894),"","Y")</f>
        <v/>
      </c>
      <c r="J894">
        <f>'Actions-Copy'!O894</f>
        <v>0</v>
      </c>
      <c r="K894" t="str">
        <f>IF(ISNUMBER(SEARCH(Module_Name_Short&amp;"_"&amp;SUBSTITUTE(Title," ",""),'Actions-Copy'!$S894,1)),"X","")</f>
        <v/>
      </c>
      <c r="L894" t="str">
        <f>IF(ISNUMBER(SEARCH(Module_Name_Short&amp;"_"&amp;SUBSTITUTE(Title," ",""),'Actions-Copy'!$S894,1)),"X","")</f>
        <v/>
      </c>
      <c r="M894" t="str">
        <f>IF(ISNUMBER(SEARCH(Module_Name_Short&amp;"_"&amp;SUBSTITUTE(Title," ",""),'Actions-Copy'!$S894,1)),"X","")</f>
        <v/>
      </c>
      <c r="N894" t="str">
        <f>IF(ISNUMBER(SEARCH(Module_Name_Short&amp;"_"&amp;SUBSTITUTE(Title," ",""),'Actions-Copy'!$S894,1)),"X","")</f>
        <v/>
      </c>
      <c r="O894" t="str">
        <f>IF((K894&amp;L894&amp;M894&amp;N894)="","Y","X")</f>
        <v>Y</v>
      </c>
      <c r="P894" s="21">
        <f>'Actions-Copy'!S894</f>
        <v>0</v>
      </c>
    </row>
    <row r="895" spans="1:16" ht="28.5" hidden="1" customHeight="1" x14ac:dyDescent="0.25">
      <c r="A895" t="e">
        <f>VLOOKUP('Actions-Copy'!C895,ModuleNames,4,FALSE)</f>
        <v>#N/A</v>
      </c>
      <c r="B895" t="e">
        <f>VLOOKUP('Actions-Copy'!C895,ModuleNames,3,FALSE)</f>
        <v>#N/A</v>
      </c>
      <c r="C895" t="e">
        <f>VLOOKUP('Actions-Copy'!C895,ModuleNames,2,FALSE)</f>
        <v>#N/A</v>
      </c>
      <c r="D895" s="21" t="str">
        <f>'Actions-Copy'!D895</f>
        <v>Insert</v>
      </c>
      <c r="E895" t="str">
        <f>(IF(ISBLANK('Actions-Copy'!F895),'Actions-Copy'!D895,'Actions-Copy'!F895))</f>
        <v>Insert</v>
      </c>
      <c r="F895" s="21" t="str">
        <f>'Actions-Copy'!C895</f>
        <v>function_control_staff</v>
      </c>
      <c r="G895" s="21" t="str">
        <f>'Actions-Copy'!B895</f>
        <v>ag8</v>
      </c>
      <c r="H895" s="21" t="str">
        <f>'Actions-Copy'!A895</f>
        <v>a6</v>
      </c>
      <c r="I895" t="str">
        <f>IF(ISBLANK('Actions-Copy'!O895),"","Y")</f>
        <v/>
      </c>
      <c r="J895">
        <f>'Actions-Copy'!O895</f>
        <v>0</v>
      </c>
      <c r="K895" t="str">
        <f>IF(ISNUMBER(SEARCH(Module_Name_Short&amp;"_"&amp;SUBSTITUTE(Title," ",""),'Actions-Copy'!$S895,1)),"X","")</f>
        <v/>
      </c>
      <c r="L895" t="str">
        <f>IF(ISNUMBER(SEARCH(Module_Name_Short&amp;"_"&amp;SUBSTITUTE(Title," ",""),'Actions-Copy'!$S895,1)),"X","")</f>
        <v/>
      </c>
      <c r="M895" t="str">
        <f>IF(ISNUMBER(SEARCH(Module_Name_Short&amp;"_"&amp;SUBSTITUTE(Title," ",""),'Actions-Copy'!$S895,1)),"X","")</f>
        <v/>
      </c>
      <c r="N895" t="str">
        <f>IF(ISNUMBER(SEARCH(Module_Name_Short&amp;"_"&amp;SUBSTITUTE(Title," ",""),'Actions-Copy'!$S895,1)),"X","")</f>
        <v/>
      </c>
      <c r="O895" t="str">
        <f>IF((K895&amp;L895&amp;M895&amp;N895)="","Y","X")</f>
        <v>Y</v>
      </c>
      <c r="P895" s="21">
        <f>'Actions-Copy'!S895</f>
        <v>0</v>
      </c>
    </row>
    <row r="896" spans="1:16" ht="28.5" hidden="1" customHeight="1" x14ac:dyDescent="0.25">
      <c r="A896" t="e">
        <f>VLOOKUP('Actions-Copy'!C896,ModuleNames,4,FALSE)</f>
        <v>#N/A</v>
      </c>
      <c r="B896" t="e">
        <f>VLOOKUP('Actions-Copy'!C896,ModuleNames,3,FALSE)</f>
        <v>#N/A</v>
      </c>
      <c r="C896" t="e">
        <f>VLOOKUP('Actions-Copy'!C896,ModuleNames,2,FALSE)</f>
        <v>#N/A</v>
      </c>
      <c r="D896" s="21" t="str">
        <f>'Actions-Copy'!D896</f>
        <v>Cancel</v>
      </c>
      <c r="E896" t="str">
        <f>(IF(ISBLANK('Actions-Copy'!F896),'Actions-Copy'!D896,'Actions-Copy'!F896))</f>
        <v>Cancel</v>
      </c>
      <c r="F896" s="21" t="str">
        <f>'Actions-Copy'!C896</f>
        <v>function_control_staff</v>
      </c>
      <c r="G896" s="21" t="str">
        <f>'Actions-Copy'!B896</f>
        <v>ag8</v>
      </c>
      <c r="H896" s="21" t="str">
        <f>'Actions-Copy'!A896</f>
        <v>a7</v>
      </c>
      <c r="I896" t="str">
        <f>IF(ISBLANK('Actions-Copy'!O896),"","Y")</f>
        <v/>
      </c>
      <c r="J896">
        <f>'Actions-Copy'!O896</f>
        <v>0</v>
      </c>
      <c r="K896" t="str">
        <f>IF(ISNUMBER(SEARCH(Module_Name_Short&amp;"_"&amp;SUBSTITUTE(Title," ",""),'Actions-Copy'!$S896,1)),"X","")</f>
        <v/>
      </c>
      <c r="L896" t="str">
        <f>IF(ISNUMBER(SEARCH(Module_Name_Short&amp;"_"&amp;SUBSTITUTE(Title," ",""),'Actions-Copy'!$S896,1)),"X","")</f>
        <v/>
      </c>
      <c r="M896" t="str">
        <f>IF(ISNUMBER(SEARCH(Module_Name_Short&amp;"_"&amp;SUBSTITUTE(Title," ",""),'Actions-Copy'!$S896,1)),"X","")</f>
        <v/>
      </c>
      <c r="N896" t="str">
        <f>IF(ISNUMBER(SEARCH(Module_Name_Short&amp;"_"&amp;SUBSTITUTE(Title," ",""),'Actions-Copy'!$S896,1)),"X","")</f>
        <v/>
      </c>
      <c r="O896" t="str">
        <f>IF((K896&amp;L896&amp;M896&amp;N896)="","Y","X")</f>
        <v>Y</v>
      </c>
      <c r="P896" s="21">
        <f>'Actions-Copy'!S896</f>
        <v>0</v>
      </c>
    </row>
    <row r="897" spans="1:16" ht="28.5" customHeight="1" x14ac:dyDescent="0.25">
      <c r="A897" t="str">
        <f>VLOOKUP('Actions-Copy'!C897,ModuleNames,4,FALSE)</f>
        <v>Finance</v>
      </c>
      <c r="B897" t="str">
        <f>VLOOKUP('Actions-Copy'!C897,ModuleNames,3,FALSE)</f>
        <v>Finance</v>
      </c>
      <c r="C897" t="str">
        <f>VLOOKUP('Actions-Copy'!C897,ModuleNames,2,FALSE)</f>
        <v>GL Codes</v>
      </c>
      <c r="D897" s="21" t="str">
        <f>'Actions-Copy'!D897</f>
        <v>Select</v>
      </c>
      <c r="E897" t="str">
        <f>(IF(ISBLANK('Actions-Copy'!F897),'Actions-Copy'!D897,'Actions-Copy'!F897))</f>
        <v>Select</v>
      </c>
      <c r="F897" s="21" t="str">
        <f>'Actions-Copy'!C897</f>
        <v>gl_codes</v>
      </c>
      <c r="G897" s="21" t="str">
        <f>'Actions-Copy'!B897</f>
        <v>ag1</v>
      </c>
      <c r="H897" s="21" t="str">
        <f>'Actions-Copy'!A897</f>
        <v>a1</v>
      </c>
      <c r="I897" t="str">
        <f>IF(ISBLANK('Actions-Copy'!O897),"","Y")</f>
        <v/>
      </c>
      <c r="J897">
        <f>'Actions-Copy'!O897</f>
        <v>0</v>
      </c>
      <c r="K897" t="str">
        <f>IF(ISNUMBER(SEARCH(Module_Name_Short&amp;"_"&amp;SUBSTITUTE(Title," ",""),'Actions-Copy'!$S897,1)),"X","")</f>
        <v>X</v>
      </c>
      <c r="L897" t="str">
        <f>IF(ISNUMBER(SEARCH(Module_Name_Short&amp;"_"&amp;SUBSTITUTE(Title," ",""),'Actions-Copy'!$S897,1)),"X","")</f>
        <v/>
      </c>
      <c r="M897" t="str">
        <f>IF(ISNUMBER(SEARCH(Module_Name_Short&amp;"_"&amp;SUBSTITUTE(Title," ",""),'Actions-Copy'!$S897,1)),"X","")</f>
        <v/>
      </c>
      <c r="N897" t="str">
        <f>IF(ISNUMBER(SEARCH(Module_Name_Short&amp;"_"&amp;SUBSTITUTE(Title," ",""),'Actions-Copy'!$S897,1)),"X","")</f>
        <v/>
      </c>
      <c r="O897" t="str">
        <f>IF((K897&amp;L897&amp;M897&amp;N897)="","Y","X")</f>
        <v>X</v>
      </c>
      <c r="P897" s="21" t="str">
        <f>'Actions-Copy'!S897</f>
        <v>Finance_View</v>
      </c>
    </row>
    <row r="898" spans="1:16" ht="28.5" customHeight="1" x14ac:dyDescent="0.25">
      <c r="A898" t="str">
        <f>VLOOKUP('Actions-Copy'!C4362,ModuleNames,4,FALSE)</f>
        <v>Finance</v>
      </c>
      <c r="B898" t="str">
        <f>VLOOKUP('Actions-Copy'!C4362,ModuleNames,3,FALSE)</f>
        <v>Finance</v>
      </c>
      <c r="C898" t="str">
        <f>VLOOKUP('Actions-Copy'!C4362,ModuleNames,2,FALSE)</f>
        <v>Invoices</v>
      </c>
      <c r="D898" s="21" t="str">
        <f>'Actions-Copy'!D4362</f>
        <v>Custom</v>
      </c>
      <c r="E898" t="str">
        <f>(IF(ISBLANK('Actions-Copy'!F4362),'Actions-Copy'!D4362,'Actions-Copy'!F4362))</f>
        <v>Recall</v>
      </c>
      <c r="F898" s="21" t="str">
        <f>'Actions-Copy'!C4362</f>
        <v>invoice_view</v>
      </c>
      <c r="G898" s="21" t="str">
        <f>'Actions-Copy'!B4362</f>
        <v>ag100</v>
      </c>
      <c r="H898" s="21" t="str">
        <f>'Actions-Copy'!A4362</f>
        <v>a102</v>
      </c>
      <c r="I898" t="str">
        <f>IF(ISBLANK('Actions-Copy'!O4362),"","Y")</f>
        <v>Y</v>
      </c>
      <c r="J898" t="str">
        <f>'Actions-Copy'!O4362</f>
        <v>[status]=="HD"</v>
      </c>
      <c r="K898" t="str">
        <f>IF(ISNUMBER(SEARCH(Module_Name_Short&amp;"_"&amp;SUBSTITUTE(Title," ",""),'Actions-Copy'!$S4362,1)),"X","")</f>
        <v/>
      </c>
      <c r="L898" t="str">
        <f>IF(ISNUMBER(SEARCH(Module_Name_Short&amp;"_"&amp;SUBSTITUTE(Title," ",""),'Actions-Copy'!$S4362,1)),"X","")</f>
        <v>X</v>
      </c>
      <c r="M898" t="str">
        <f>IF(ISNUMBER(SEARCH(Module_Name_Short&amp;"_"&amp;SUBSTITUTE(Title," ",""),'Actions-Copy'!$S4362,1)),"X","")</f>
        <v/>
      </c>
      <c r="N898" t="str">
        <f>IF(ISNUMBER(SEARCH(Module_Name_Short&amp;"_"&amp;SUBSTITUTE(Title," ",""),'Actions-Copy'!$S4362,1)),"X","")</f>
        <v/>
      </c>
      <c r="O898" t="str">
        <f>IF((K898&amp;L898&amp;M898&amp;N898)="","Y","X")</f>
        <v>X</v>
      </c>
      <c r="P898" s="21" t="str">
        <f>'Actions-Copy'!S4362</f>
        <v>Finance_Users</v>
      </c>
    </row>
    <row r="899" spans="1:16" ht="28.5" customHeight="1" x14ac:dyDescent="0.25">
      <c r="A899" t="str">
        <f>VLOOKUP('Actions-Copy'!C4363,ModuleNames,4,FALSE)</f>
        <v>Finance</v>
      </c>
      <c r="B899" t="str">
        <f>VLOOKUP('Actions-Copy'!C4363,ModuleNames,3,FALSE)</f>
        <v>Finance</v>
      </c>
      <c r="C899" t="str">
        <f>VLOOKUP('Actions-Copy'!C4363,ModuleNames,2,FALSE)</f>
        <v>Invoices</v>
      </c>
      <c r="D899" s="21" t="str">
        <f>'Actions-Copy'!D4363</f>
        <v>Custom</v>
      </c>
      <c r="E899" t="str">
        <f>(IF(ISBLANK('Actions-Copy'!F4363),'Actions-Copy'!D4363,'Actions-Copy'!F4363))</f>
        <v>Send for Approval</v>
      </c>
      <c r="F899" s="21" t="str">
        <f>'Actions-Copy'!C4363</f>
        <v>invoice_view</v>
      </c>
      <c r="G899" s="21" t="str">
        <f>'Actions-Copy'!B4363</f>
        <v>ag100</v>
      </c>
      <c r="H899" s="21" t="str">
        <f>'Actions-Copy'!A4363</f>
        <v>a103</v>
      </c>
      <c r="I899" t="str">
        <f>IF(ISBLANK('Actions-Copy'!O4363),"","Y")</f>
        <v>Y</v>
      </c>
      <c r="J899" t="str">
        <f>'Actions-Copy'!O4363</f>
        <v>(([status]=="EN") &amp;&amp;
([local_variance]==0) &amp;&amp;
([tolerance_code] != null))</v>
      </c>
      <c r="K899" t="str">
        <f>IF(ISNUMBER(SEARCH(Module_Name_Short&amp;"_"&amp;SUBSTITUTE(Title," ",""),'Actions-Copy'!$S4363,1)),"X","")</f>
        <v/>
      </c>
      <c r="L899" t="str">
        <f>IF(ISNUMBER(SEARCH(Module_Name_Short&amp;"_"&amp;SUBSTITUTE(Title," ",""),'Actions-Copy'!$S4363,1)),"X","")</f>
        <v>X</v>
      </c>
      <c r="M899" t="str">
        <f>IF(ISNUMBER(SEARCH(Module_Name_Short&amp;"_"&amp;SUBSTITUTE(Title," ",""),'Actions-Copy'!$S4363,1)),"X","")</f>
        <v/>
      </c>
      <c r="N899" t="str">
        <f>IF(ISNUMBER(SEARCH(Module_Name_Short&amp;"_"&amp;SUBSTITUTE(Title," ",""),'Actions-Copy'!$S4363,1)),"X","")</f>
        <v/>
      </c>
      <c r="O899" t="str">
        <f>IF((K899&amp;L899&amp;M899&amp;N899)="","Y","X")</f>
        <v>X</v>
      </c>
      <c r="P899" s="21" t="str">
        <f>'Actions-Copy'!S4363</f>
        <v>Finance_Users</v>
      </c>
    </row>
    <row r="900" spans="1:16" ht="28.5" hidden="1" customHeight="1" x14ac:dyDescent="0.25">
      <c r="A900" t="str">
        <f>VLOOKUP('Actions-Copy'!C900,ModuleNames,4,FALSE)</f>
        <v>Finance</v>
      </c>
      <c r="B900" t="str">
        <f>VLOOKUP('Actions-Copy'!C900,ModuleNames,3,FALSE)</f>
        <v>Finance</v>
      </c>
      <c r="C900" t="str">
        <f>VLOOKUP('Actions-Copy'!C900,ModuleNames,2,FALSE)</f>
        <v>GL Codes</v>
      </c>
      <c r="D900" s="21">
        <f>'Actions-Copy'!D900</f>
        <v>0</v>
      </c>
      <c r="E900">
        <f>(IF(ISBLANK('Actions-Copy'!F900),'Actions-Copy'!D900,'Actions-Copy'!F900))</f>
        <v>0</v>
      </c>
      <c r="F900" s="21" t="str">
        <f>'Actions-Copy'!C900</f>
        <v>gl_codes</v>
      </c>
      <c r="G900" s="21" t="str">
        <f>'Actions-Copy'!B900</f>
        <v>ag1</v>
      </c>
      <c r="H900" s="21" t="str">
        <f>'Actions-Copy'!A900</f>
        <v>a6</v>
      </c>
      <c r="I900" t="str">
        <f>IF(ISBLANK('Actions-Copy'!O900),"","Y")</f>
        <v/>
      </c>
      <c r="J900">
        <f>'Actions-Copy'!O900</f>
        <v>0</v>
      </c>
      <c r="K900" t="str">
        <f>IF(ISNUMBER(SEARCH(Module_Name_Short&amp;"_"&amp;SUBSTITUTE(Title," ",""),'Actions-Copy'!$S900,1)),"X","")</f>
        <v/>
      </c>
      <c r="L900" t="str">
        <f>IF(ISNUMBER(SEARCH(Module_Name_Short&amp;"_"&amp;SUBSTITUTE(Title," ",""),'Actions-Copy'!$S900,1)),"X","")</f>
        <v/>
      </c>
      <c r="M900" t="str">
        <f>IF(ISNUMBER(SEARCH(Module_Name_Short&amp;"_"&amp;SUBSTITUTE(Title," ",""),'Actions-Copy'!$S900,1)),"X","")</f>
        <v/>
      </c>
      <c r="N900" t="str">
        <f>IF(ISNUMBER(SEARCH(Module_Name_Short&amp;"_"&amp;SUBSTITUTE(Title," ",""),'Actions-Copy'!$S900,1)),"X","")</f>
        <v/>
      </c>
      <c r="O900" t="str">
        <f>IF((K900&amp;L900&amp;M900&amp;N900)="","Y","X")</f>
        <v>Y</v>
      </c>
      <c r="P900" s="21">
        <f>'Actions-Copy'!S900</f>
        <v>0</v>
      </c>
    </row>
    <row r="901" spans="1:16" ht="28.5" customHeight="1" x14ac:dyDescent="0.25">
      <c r="A901" t="str">
        <f>VLOOKUP('Actions-Copy'!C1812,ModuleNames,4,FALSE)</f>
        <v>Finance</v>
      </c>
      <c r="B901" t="str">
        <f>VLOOKUP('Actions-Copy'!C1812,ModuleNames,3,FALSE)</f>
        <v>Finance</v>
      </c>
      <c r="C901" t="str">
        <f>VLOOKUP('Actions-Copy'!C1812,ModuleNames,2,FALSE)</f>
        <v>PO Advice/Stubs</v>
      </c>
      <c r="D901" s="21" t="str">
        <f>'Actions-Copy'!D1812</f>
        <v>New</v>
      </c>
      <c r="E901" t="str">
        <f>(IF(ISBLANK('Actions-Copy'!F1812),'Actions-Copy'!D1812,'Actions-Copy'!F1812))</f>
        <v>Add</v>
      </c>
      <c r="F901" s="21" t="str">
        <f>'Actions-Copy'!C1812</f>
        <v>PO_Advice</v>
      </c>
      <c r="G901" s="21" t="str">
        <f>'Actions-Copy'!B1812</f>
        <v>ag100</v>
      </c>
      <c r="H901" s="21" t="str">
        <f>'Actions-Copy'!A1812</f>
        <v>a1</v>
      </c>
      <c r="I901" t="str">
        <f>IF(ISBLANK('Actions-Copy'!O1812),"","Y")</f>
        <v/>
      </c>
      <c r="J901">
        <f>'Actions-Copy'!O1812</f>
        <v>0</v>
      </c>
      <c r="K901" t="str">
        <f>IF(ISNUMBER(SEARCH(Module_Name_Short&amp;"_"&amp;SUBSTITUTE(Title," ",""),'Actions-Copy'!$S1812,1)),"X","")</f>
        <v/>
      </c>
      <c r="L901" t="str">
        <f>IF(ISNUMBER(SEARCH(Module_Name_Short&amp;"_"&amp;SUBSTITUTE(Title," ",""),'Actions-Copy'!$S1812,1)),"X","")</f>
        <v/>
      </c>
      <c r="M901" t="str">
        <f>IF(ISNUMBER(SEARCH(Module_Name_Short&amp;"_"&amp;SUBSTITUTE(Title," ",""),'Actions-Copy'!$S1812,1)),"X","")</f>
        <v/>
      </c>
      <c r="N901" t="str">
        <f>IF(ISNUMBER(SEARCH(Module_Name_Short&amp;"_"&amp;SUBSTITUTE(Title," ",""),'Actions-Copy'!$S1812,1)),"X","")</f>
        <v>X</v>
      </c>
      <c r="O901" t="str">
        <f>IF((K901&amp;L901&amp;M901&amp;N901)="","Y","X")</f>
        <v>X</v>
      </c>
      <c r="P901" s="21" t="str">
        <f>'Actions-Copy'!S1812</f>
        <v>Finance_Admin</v>
      </c>
    </row>
    <row r="902" spans="1:16" ht="28.5" hidden="1" customHeight="1" x14ac:dyDescent="0.25">
      <c r="A902" t="str">
        <f>VLOOKUP('Actions-Copy'!C902,ModuleNames,4,FALSE)</f>
        <v>Finance</v>
      </c>
      <c r="B902" t="str">
        <f>VLOOKUP('Actions-Copy'!C902,ModuleNames,3,FALSE)</f>
        <v>Finance</v>
      </c>
      <c r="C902" t="str">
        <f>VLOOKUP('Actions-Copy'!C902,ModuleNames,2,FALSE)</f>
        <v>GL Codes</v>
      </c>
      <c r="D902" s="21" t="str">
        <f>'Actions-Copy'!D902</f>
        <v>Duplicate</v>
      </c>
      <c r="E902" t="str">
        <f>(IF(ISBLANK('Actions-Copy'!F902),'Actions-Copy'!D902,'Actions-Copy'!F902))</f>
        <v>Duplicate</v>
      </c>
      <c r="F902" s="21" t="str">
        <f>'Actions-Copy'!C902</f>
        <v>gl_codes</v>
      </c>
      <c r="G902" s="21" t="str">
        <f>'Actions-Copy'!B902</f>
        <v>ag1</v>
      </c>
      <c r="H902" s="21" t="str">
        <f>'Actions-Copy'!A902</f>
        <v>a8</v>
      </c>
      <c r="I902" t="str">
        <f>IF(ISBLANK('Actions-Copy'!O902),"","Y")</f>
        <v/>
      </c>
      <c r="J902">
        <f>'Actions-Copy'!O902</f>
        <v>0</v>
      </c>
      <c r="K902" t="str">
        <f>IF(ISNUMBER(SEARCH(Module_Name_Short&amp;"_"&amp;SUBSTITUTE(Title," ",""),'Actions-Copy'!$S902,1)),"X","")</f>
        <v/>
      </c>
      <c r="L902" t="str">
        <f>IF(ISNUMBER(SEARCH(Module_Name_Short&amp;"_"&amp;SUBSTITUTE(Title," ",""),'Actions-Copy'!$S902,1)),"X","")</f>
        <v/>
      </c>
      <c r="M902" t="str">
        <f>IF(ISNUMBER(SEARCH(Module_Name_Short&amp;"_"&amp;SUBSTITUTE(Title," ",""),'Actions-Copy'!$S902,1)),"X","")</f>
        <v/>
      </c>
      <c r="N902" t="str">
        <f>IF(ISNUMBER(SEARCH(Module_Name_Short&amp;"_"&amp;SUBSTITUTE(Title," ",""),'Actions-Copy'!$S902,1)),"X","")</f>
        <v>X</v>
      </c>
      <c r="O902" t="str">
        <f>IF((K902&amp;L902&amp;M902&amp;N902)="","Y","X")</f>
        <v>X</v>
      </c>
      <c r="P902" s="21" t="str">
        <f>'Actions-Copy'!S902</f>
        <v>Finance_Admin</v>
      </c>
    </row>
    <row r="903" spans="1:16" ht="28.5" customHeight="1" x14ac:dyDescent="0.25">
      <c r="A903" t="str">
        <f>VLOOKUP('Actions-Copy'!C1777,ModuleNames,4,FALSE)</f>
        <v>Finance</v>
      </c>
      <c r="B903" t="str">
        <f>VLOOKUP('Actions-Copy'!C1777,ModuleNames,3,FALSE)</f>
        <v>Finance</v>
      </c>
      <c r="C903" t="str">
        <f>VLOOKUP('Actions-Copy'!C1777,ModuleNames,2,FALSE)</f>
        <v>PO Advice/Stubs</v>
      </c>
      <c r="D903" s="21" t="str">
        <f>'Actions-Copy'!D1777</f>
        <v>Delete</v>
      </c>
      <c r="E903" t="str">
        <f>(IF(ISBLANK('Actions-Copy'!F1777),'Actions-Copy'!D1777,'Actions-Copy'!F1777))</f>
        <v>Delete</v>
      </c>
      <c r="F903" s="21" t="str">
        <f>'Actions-Copy'!C1777</f>
        <v>PO_Advice</v>
      </c>
      <c r="G903" s="21" t="str">
        <f>'Actions-Copy'!B1777</f>
        <v>ag1</v>
      </c>
      <c r="H903" s="21" t="str">
        <f>'Actions-Copy'!A1777</f>
        <v>a3</v>
      </c>
      <c r="I903" t="str">
        <f>IF(ISBLANK('Actions-Copy'!O1777),"","Y")</f>
        <v>Y</v>
      </c>
      <c r="J903" t="str">
        <f>'Actions-Copy'!O1777</f>
        <v>[quantity] &gt; 0</v>
      </c>
      <c r="K903" t="str">
        <f>IF(ISNUMBER(SEARCH(Module_Name_Short&amp;"_"&amp;SUBSTITUTE(Title," ",""),'Actions-Copy'!$S1777,1)),"X","")</f>
        <v/>
      </c>
      <c r="L903" t="str">
        <f>IF(ISNUMBER(SEARCH(Module_Name_Short&amp;"_"&amp;SUBSTITUTE(Title," ",""),'Actions-Copy'!$S1777,1)),"X","")</f>
        <v/>
      </c>
      <c r="M903" t="str">
        <f>IF(ISNUMBER(SEARCH(Module_Name_Short&amp;"_"&amp;SUBSTITUTE(Title," ",""),'Actions-Copy'!$S1777,1)),"X","")</f>
        <v/>
      </c>
      <c r="N903" t="str">
        <f>IF(ISNUMBER(SEARCH(Module_Name_Short&amp;"_"&amp;SUBSTITUTE(Title," ",""),'Actions-Copy'!$S1777,1)),"X","")</f>
        <v>X</v>
      </c>
      <c r="O903" t="str">
        <f>IF((K903&amp;L903&amp;M903&amp;N903)="","Y","X")</f>
        <v>X</v>
      </c>
      <c r="P903" s="21" t="str">
        <f>'Actions-Copy'!S1777</f>
        <v>Finance_Admin</v>
      </c>
    </row>
    <row r="904" spans="1:16" ht="28.5" customHeight="1" x14ac:dyDescent="0.25">
      <c r="A904" t="str">
        <f>VLOOKUP('Actions-Copy'!C1782,ModuleNames,4,FALSE)</f>
        <v>Finance</v>
      </c>
      <c r="B904" t="str">
        <f>VLOOKUP('Actions-Copy'!C1782,ModuleNames,3,FALSE)</f>
        <v>Finance</v>
      </c>
      <c r="C904" t="str">
        <f>VLOOKUP('Actions-Copy'!C1782,ModuleNames,2,FALSE)</f>
        <v>PO Advice/Stubs</v>
      </c>
      <c r="D904" s="21" t="str">
        <f>'Actions-Copy'!D1782</f>
        <v>Delete</v>
      </c>
      <c r="E904" t="str">
        <f>(IF(ISBLANK('Actions-Copy'!F1782),'Actions-Copy'!D1782,'Actions-Copy'!F1782))</f>
        <v>Delete</v>
      </c>
      <c r="F904" s="21" t="str">
        <f>'Actions-Copy'!C1782</f>
        <v>PO_Advice</v>
      </c>
      <c r="G904" s="21" t="str">
        <f>'Actions-Copy'!B1782</f>
        <v>ag2</v>
      </c>
      <c r="H904" s="21" t="str">
        <f>'Actions-Copy'!A1782</f>
        <v>a2</v>
      </c>
      <c r="I904" t="str">
        <f>IF(ISBLANK('Actions-Copy'!O1782),"","Y")</f>
        <v>Y</v>
      </c>
      <c r="J904" t="str">
        <f>'Actions-Copy'!O1782</f>
        <v>[quantity] &gt; 0</v>
      </c>
      <c r="K904" t="str">
        <f>IF(ISNUMBER(SEARCH(Module_Name_Short&amp;"_"&amp;SUBSTITUTE(Title," ",""),'Actions-Copy'!$S1782,1)),"X","")</f>
        <v/>
      </c>
      <c r="L904" t="str">
        <f>IF(ISNUMBER(SEARCH(Module_Name_Short&amp;"_"&amp;SUBSTITUTE(Title," ",""),'Actions-Copy'!$S1782,1)),"X","")</f>
        <v/>
      </c>
      <c r="M904" t="str">
        <f>IF(ISNUMBER(SEARCH(Module_Name_Short&amp;"_"&amp;SUBSTITUTE(Title," ",""),'Actions-Copy'!$S1782,1)),"X","")</f>
        <v/>
      </c>
      <c r="N904" t="str">
        <f>IF(ISNUMBER(SEARCH(Module_Name_Short&amp;"_"&amp;SUBSTITUTE(Title," ",""),'Actions-Copy'!$S1782,1)),"X","")</f>
        <v>X</v>
      </c>
      <c r="O904" t="str">
        <f>IF((K904&amp;L904&amp;M904&amp;N904)="","Y","X")</f>
        <v>X</v>
      </c>
      <c r="P904" s="21" t="str">
        <f>'Actions-Copy'!S1782</f>
        <v>Finance_Admin</v>
      </c>
    </row>
    <row r="905" spans="1:16" ht="28.5" hidden="1" customHeight="1" x14ac:dyDescent="0.25">
      <c r="A905" t="str">
        <f>VLOOKUP('Actions-Copy'!C905,ModuleNames,4,FALSE)</f>
        <v>Finance</v>
      </c>
      <c r="B905" t="str">
        <f>VLOOKUP('Actions-Copy'!C905,ModuleNames,3,FALSE)</f>
        <v>Finance</v>
      </c>
      <c r="C905" t="str">
        <f>VLOOKUP('Actions-Copy'!C905,ModuleNames,2,FALSE)</f>
        <v>GL Codes</v>
      </c>
      <c r="D905" s="21" t="str">
        <f>'Actions-Copy'!D905</f>
        <v>Cancel</v>
      </c>
      <c r="E905" t="str">
        <f>(IF(ISBLANK('Actions-Copy'!F905),'Actions-Copy'!D905,'Actions-Copy'!F905))</f>
        <v>Cancel</v>
      </c>
      <c r="F905" s="21" t="str">
        <f>'Actions-Copy'!C905</f>
        <v>gl_codes</v>
      </c>
      <c r="G905" s="21" t="str">
        <f>'Actions-Copy'!B905</f>
        <v>ag2</v>
      </c>
      <c r="H905" s="21" t="str">
        <f>'Actions-Copy'!A905</f>
        <v>a3</v>
      </c>
      <c r="I905" t="str">
        <f>IF(ISBLANK('Actions-Copy'!O905),"","Y")</f>
        <v/>
      </c>
      <c r="J905">
        <f>'Actions-Copy'!O905</f>
        <v>0</v>
      </c>
      <c r="K905" t="str">
        <f>IF(ISNUMBER(SEARCH(Module_Name_Short&amp;"_"&amp;SUBSTITUTE(Title," ",""),'Actions-Copy'!$S905,1)),"X","")</f>
        <v/>
      </c>
      <c r="L905" t="str">
        <f>IF(ISNUMBER(SEARCH(Module_Name_Short&amp;"_"&amp;SUBSTITUTE(Title," ",""),'Actions-Copy'!$S905,1)),"X","")</f>
        <v/>
      </c>
      <c r="M905" t="str">
        <f>IF(ISNUMBER(SEARCH(Module_Name_Short&amp;"_"&amp;SUBSTITUTE(Title," ",""),'Actions-Copy'!$S905,1)),"X","")</f>
        <v/>
      </c>
      <c r="N905" t="str">
        <f>IF(ISNUMBER(SEARCH(Module_Name_Short&amp;"_"&amp;SUBSTITUTE(Title," ",""),'Actions-Copy'!$S905,1)),"X","")</f>
        <v/>
      </c>
      <c r="O905" t="str">
        <f>IF((K905&amp;L905&amp;M905&amp;N905)="","Y","X")</f>
        <v>Y</v>
      </c>
      <c r="P905" s="21">
        <f>'Actions-Copy'!S905</f>
        <v>0</v>
      </c>
    </row>
    <row r="906" spans="1:16" ht="28.5" hidden="1" customHeight="1" x14ac:dyDescent="0.25">
      <c r="A906" t="str">
        <f>VLOOKUP('Actions-Copy'!C906,ModuleNames,4,FALSE)</f>
        <v>Finance</v>
      </c>
      <c r="B906" t="str">
        <f>VLOOKUP('Actions-Copy'!C906,ModuleNames,3,FALSE)</f>
        <v>Finance</v>
      </c>
      <c r="C906" t="str">
        <f>VLOOKUP('Actions-Copy'!C906,ModuleNames,2,FALSE)</f>
        <v>GL Codes</v>
      </c>
      <c r="D906" s="21" t="str">
        <f>'Actions-Copy'!D906</f>
        <v>Update</v>
      </c>
      <c r="E906" t="str">
        <f>(IF(ISBLANK('Actions-Copy'!F906),'Actions-Copy'!D906,'Actions-Copy'!F906))</f>
        <v>Update</v>
      </c>
      <c r="F906" s="21" t="str">
        <f>'Actions-Copy'!C906</f>
        <v>gl_codes</v>
      </c>
      <c r="G906" s="21" t="str">
        <f>'Actions-Copy'!B906</f>
        <v>ag2</v>
      </c>
      <c r="H906" s="21" t="str">
        <f>'Actions-Copy'!A906</f>
        <v>a4</v>
      </c>
      <c r="I906" t="str">
        <f>IF(ISBLANK('Actions-Copy'!O906),"","Y")</f>
        <v/>
      </c>
      <c r="J906">
        <f>'Actions-Copy'!O906</f>
        <v>0</v>
      </c>
      <c r="K906" t="str">
        <f>IF(ISNUMBER(SEARCH(Module_Name_Short&amp;"_"&amp;SUBSTITUTE(Title," ",""),'Actions-Copy'!$S906,1)),"X","")</f>
        <v/>
      </c>
      <c r="L906" t="str">
        <f>IF(ISNUMBER(SEARCH(Module_Name_Short&amp;"_"&amp;SUBSTITUTE(Title," ",""),'Actions-Copy'!$S906,1)),"X","")</f>
        <v/>
      </c>
      <c r="M906" t="str">
        <f>IF(ISNUMBER(SEARCH(Module_Name_Short&amp;"_"&amp;SUBSTITUTE(Title," ",""),'Actions-Copy'!$S906,1)),"X","")</f>
        <v/>
      </c>
      <c r="N906" t="str">
        <f>IF(ISNUMBER(SEARCH(Module_Name_Short&amp;"_"&amp;SUBSTITUTE(Title," ",""),'Actions-Copy'!$S906,1)),"X","")</f>
        <v/>
      </c>
      <c r="O906" t="str">
        <f>IF((K906&amp;L906&amp;M906&amp;N906)="","Y","X")</f>
        <v>Y</v>
      </c>
      <c r="P906" s="21">
        <f>'Actions-Copy'!S906</f>
        <v>0</v>
      </c>
    </row>
    <row r="907" spans="1:16" ht="28.5" customHeight="1" x14ac:dyDescent="0.25">
      <c r="A907" t="str">
        <f>VLOOKUP('Actions-Copy'!C1785,ModuleNames,4,FALSE)</f>
        <v>Finance</v>
      </c>
      <c r="B907" t="str">
        <f>VLOOKUP('Actions-Copy'!C1785,ModuleNames,3,FALSE)</f>
        <v>Finance</v>
      </c>
      <c r="C907" t="str">
        <f>VLOOKUP('Actions-Copy'!C1785,ModuleNames,2,FALSE)</f>
        <v>PO Advice/Stubs</v>
      </c>
      <c r="D907" s="21" t="str">
        <f>'Actions-Copy'!D1785</f>
        <v>Delete</v>
      </c>
      <c r="E907" t="str">
        <f>(IF(ISBLANK('Actions-Copy'!F1785),'Actions-Copy'!D1785,'Actions-Copy'!F1785))</f>
        <v>Delete</v>
      </c>
      <c r="F907" s="21" t="str">
        <f>'Actions-Copy'!C1785</f>
        <v>PO_Advice</v>
      </c>
      <c r="G907" s="21" t="str">
        <f>'Actions-Copy'!B1785</f>
        <v>ag2</v>
      </c>
      <c r="H907" s="21" t="str">
        <f>'Actions-Copy'!A1785</f>
        <v>a5</v>
      </c>
      <c r="I907" t="str">
        <f>IF(ISBLANK('Actions-Copy'!O1785),"","Y")</f>
        <v/>
      </c>
      <c r="J907">
        <f>'Actions-Copy'!O1785</f>
        <v>0</v>
      </c>
      <c r="K907" t="str">
        <f>IF(ISNUMBER(SEARCH(Module_Name_Short&amp;"_"&amp;SUBSTITUTE(Title," ",""),'Actions-Copy'!$S1785,1)),"X","")</f>
        <v/>
      </c>
      <c r="L907" t="str">
        <f>IF(ISNUMBER(SEARCH(Module_Name_Short&amp;"_"&amp;SUBSTITUTE(Title," ",""),'Actions-Copy'!$S1785,1)),"X","")</f>
        <v/>
      </c>
      <c r="M907" t="str">
        <f>IF(ISNUMBER(SEARCH(Module_Name_Short&amp;"_"&amp;SUBSTITUTE(Title," ",""),'Actions-Copy'!$S1785,1)),"X","")</f>
        <v/>
      </c>
      <c r="N907" t="str">
        <f>IF(ISNUMBER(SEARCH(Module_Name_Short&amp;"_"&amp;SUBSTITUTE(Title," ",""),'Actions-Copy'!$S1785,1)),"X","")</f>
        <v>X</v>
      </c>
      <c r="O907" t="str">
        <f>IF((K907&amp;L907&amp;M907&amp;N907)="","Y","X")</f>
        <v>X</v>
      </c>
      <c r="P907" s="21" t="str">
        <f>'Actions-Copy'!S1785</f>
        <v>Finance_Admin</v>
      </c>
    </row>
    <row r="908" spans="1:16" ht="28.5" hidden="1" customHeight="1" x14ac:dyDescent="0.25">
      <c r="A908" t="str">
        <f>VLOOKUP('Actions-Copy'!C908,ModuleNames,4,FALSE)</f>
        <v>Finance</v>
      </c>
      <c r="B908" t="str">
        <f>VLOOKUP('Actions-Copy'!C908,ModuleNames,3,FALSE)</f>
        <v>Finance</v>
      </c>
      <c r="C908" t="str">
        <f>VLOOKUP('Actions-Copy'!C908,ModuleNames,2,FALSE)</f>
        <v>GL Codes</v>
      </c>
      <c r="D908" s="21" t="str">
        <f>'Actions-Copy'!D908</f>
        <v>Cancel</v>
      </c>
      <c r="E908" t="str">
        <f>(IF(ISBLANK('Actions-Copy'!F908),'Actions-Copy'!D908,'Actions-Copy'!F908))</f>
        <v>Cancel</v>
      </c>
      <c r="F908" s="21" t="str">
        <f>'Actions-Copy'!C908</f>
        <v>gl_codes</v>
      </c>
      <c r="G908" s="21" t="str">
        <f>'Actions-Copy'!B908</f>
        <v>ag2</v>
      </c>
      <c r="H908" s="21" t="str">
        <f>'Actions-Copy'!A908</f>
        <v>a6</v>
      </c>
      <c r="I908" t="str">
        <f>IF(ISBLANK('Actions-Copy'!O908),"","Y")</f>
        <v/>
      </c>
      <c r="J908">
        <f>'Actions-Copy'!O908</f>
        <v>0</v>
      </c>
      <c r="K908" t="str">
        <f>IF(ISNUMBER(SEARCH(Module_Name_Short&amp;"_"&amp;SUBSTITUTE(Title," ",""),'Actions-Copy'!$S908,1)),"X","")</f>
        <v/>
      </c>
      <c r="L908" t="str">
        <f>IF(ISNUMBER(SEARCH(Module_Name_Short&amp;"_"&amp;SUBSTITUTE(Title," ",""),'Actions-Copy'!$S908,1)),"X","")</f>
        <v/>
      </c>
      <c r="M908" t="str">
        <f>IF(ISNUMBER(SEARCH(Module_Name_Short&amp;"_"&amp;SUBSTITUTE(Title," ",""),'Actions-Copy'!$S908,1)),"X","")</f>
        <v/>
      </c>
      <c r="N908" t="str">
        <f>IF(ISNUMBER(SEARCH(Module_Name_Short&amp;"_"&amp;SUBSTITUTE(Title," ",""),'Actions-Copy'!$S908,1)),"X","")</f>
        <v/>
      </c>
      <c r="O908" t="str">
        <f>IF((K908&amp;L908&amp;M908&amp;N908)="","Y","X")</f>
        <v>Y</v>
      </c>
      <c r="P908" s="21">
        <f>'Actions-Copy'!S908</f>
        <v>0</v>
      </c>
    </row>
    <row r="909" spans="1:16" ht="28.5" hidden="1" customHeight="1" x14ac:dyDescent="0.25">
      <c r="A909" t="str">
        <f>VLOOKUP('Actions-Copy'!C909,ModuleNames,4,FALSE)</f>
        <v>Finance</v>
      </c>
      <c r="B909" t="str">
        <f>VLOOKUP('Actions-Copy'!C909,ModuleNames,3,FALSE)</f>
        <v>Finance</v>
      </c>
      <c r="C909" t="str">
        <f>VLOOKUP('Actions-Copy'!C909,ModuleNames,2,FALSE)</f>
        <v>GL Codes</v>
      </c>
      <c r="D909" s="21" t="str">
        <f>'Actions-Copy'!D909</f>
        <v>Insert</v>
      </c>
      <c r="E909" t="str">
        <f>(IF(ISBLANK('Actions-Copy'!F909),'Actions-Copy'!D909,'Actions-Copy'!F909))</f>
        <v>Insert</v>
      </c>
      <c r="F909" s="21" t="str">
        <f>'Actions-Copy'!C909</f>
        <v>gl_codes</v>
      </c>
      <c r="G909" s="21" t="str">
        <f>'Actions-Copy'!B909</f>
        <v>ag2</v>
      </c>
      <c r="H909" s="21" t="str">
        <f>'Actions-Copy'!A909</f>
        <v>a7</v>
      </c>
      <c r="I909" t="str">
        <f>IF(ISBLANK('Actions-Copy'!O909),"","Y")</f>
        <v/>
      </c>
      <c r="J909">
        <f>'Actions-Copy'!O909</f>
        <v>0</v>
      </c>
      <c r="K909" t="str">
        <f>IF(ISNUMBER(SEARCH(Module_Name_Short&amp;"_"&amp;SUBSTITUTE(Title," ",""),'Actions-Copy'!$S909,1)),"X","")</f>
        <v/>
      </c>
      <c r="L909" t="str">
        <f>IF(ISNUMBER(SEARCH(Module_Name_Short&amp;"_"&amp;SUBSTITUTE(Title," ",""),'Actions-Copy'!$S909,1)),"X","")</f>
        <v/>
      </c>
      <c r="M909" t="str">
        <f>IF(ISNUMBER(SEARCH(Module_Name_Short&amp;"_"&amp;SUBSTITUTE(Title," ",""),'Actions-Copy'!$S909,1)),"X","")</f>
        <v/>
      </c>
      <c r="N909" t="str">
        <f>IF(ISNUMBER(SEARCH(Module_Name_Short&amp;"_"&amp;SUBSTITUTE(Title," ",""),'Actions-Copy'!$S909,1)),"X","")</f>
        <v/>
      </c>
      <c r="O909" t="str">
        <f>IF((K909&amp;L909&amp;M909&amp;N909)="","Y","X")</f>
        <v>Y</v>
      </c>
      <c r="P909" s="21">
        <f>'Actions-Copy'!S909</f>
        <v>0</v>
      </c>
    </row>
    <row r="910" spans="1:16" ht="28.5" hidden="1" customHeight="1" x14ac:dyDescent="0.25">
      <c r="A910" t="str">
        <f>VLOOKUP('Actions-Copy'!C910,ModuleNames,4,FALSE)</f>
        <v>Finance</v>
      </c>
      <c r="B910" t="str">
        <f>VLOOKUP('Actions-Copy'!C910,ModuleNames,3,FALSE)</f>
        <v>Finance</v>
      </c>
      <c r="C910" t="str">
        <f>VLOOKUP('Actions-Copy'!C910,ModuleNames,2,FALSE)</f>
        <v>GL Codes</v>
      </c>
      <c r="D910" s="21" t="str">
        <f>'Actions-Copy'!D910</f>
        <v>Cancel</v>
      </c>
      <c r="E910" t="str">
        <f>(IF(ISBLANK('Actions-Copy'!F910),'Actions-Copy'!D910,'Actions-Copy'!F910))</f>
        <v>Cancel</v>
      </c>
      <c r="F910" s="21" t="str">
        <f>'Actions-Copy'!C910</f>
        <v>gl_codes</v>
      </c>
      <c r="G910" s="21" t="str">
        <f>'Actions-Copy'!B910</f>
        <v>ag2</v>
      </c>
      <c r="H910" s="21" t="str">
        <f>'Actions-Copy'!A910</f>
        <v>a8</v>
      </c>
      <c r="I910" t="str">
        <f>IF(ISBLANK('Actions-Copy'!O910),"","Y")</f>
        <v/>
      </c>
      <c r="J910">
        <f>'Actions-Copy'!O910</f>
        <v>0</v>
      </c>
      <c r="K910" t="str">
        <f>IF(ISNUMBER(SEARCH(Module_Name_Short&amp;"_"&amp;SUBSTITUTE(Title," ",""),'Actions-Copy'!$S910,1)),"X","")</f>
        <v/>
      </c>
      <c r="L910" t="str">
        <f>IF(ISNUMBER(SEARCH(Module_Name_Short&amp;"_"&amp;SUBSTITUTE(Title," ",""),'Actions-Copy'!$S910,1)),"X","")</f>
        <v/>
      </c>
      <c r="M910" t="str">
        <f>IF(ISNUMBER(SEARCH(Module_Name_Short&amp;"_"&amp;SUBSTITUTE(Title," ",""),'Actions-Copy'!$S910,1)),"X","")</f>
        <v/>
      </c>
      <c r="N910" t="str">
        <f>IF(ISNUMBER(SEARCH(Module_Name_Short&amp;"_"&amp;SUBSTITUTE(Title," ",""),'Actions-Copy'!$S910,1)),"X","")</f>
        <v/>
      </c>
      <c r="O910" t="str">
        <f>IF((K910&amp;L910&amp;M910&amp;N910)="","Y","X")</f>
        <v>Y</v>
      </c>
      <c r="P910" s="21">
        <f>'Actions-Copy'!S910</f>
        <v>0</v>
      </c>
    </row>
    <row r="911" spans="1:16" ht="28.5" hidden="1" customHeight="1" x14ac:dyDescent="0.25">
      <c r="A911" t="str">
        <f>VLOOKUP('Actions-Copy'!C911,ModuleNames,4,FALSE)</f>
        <v>Finance</v>
      </c>
      <c r="B911" t="str">
        <f>VLOOKUP('Actions-Copy'!C911,ModuleNames,3,FALSE)</f>
        <v>Finance</v>
      </c>
      <c r="C911" t="str">
        <f>VLOOKUP('Actions-Copy'!C911,ModuleNames,2,FALSE)</f>
        <v>GL Codes</v>
      </c>
      <c r="D911" s="21" t="str">
        <f>'Actions-Copy'!D911</f>
        <v>Insert</v>
      </c>
      <c r="E911" t="str">
        <f>(IF(ISBLANK('Actions-Copy'!F911),'Actions-Copy'!D911,'Actions-Copy'!F911))</f>
        <v>Insert</v>
      </c>
      <c r="F911" s="21" t="str">
        <f>'Actions-Copy'!C911</f>
        <v>gl_codes</v>
      </c>
      <c r="G911" s="21" t="str">
        <f>'Actions-Copy'!B911</f>
        <v>ag2</v>
      </c>
      <c r="H911" s="21" t="str">
        <f>'Actions-Copy'!A911</f>
        <v>a9</v>
      </c>
      <c r="I911" t="str">
        <f>IF(ISBLANK('Actions-Copy'!O911),"","Y")</f>
        <v/>
      </c>
      <c r="J911">
        <f>'Actions-Copy'!O911</f>
        <v>0</v>
      </c>
      <c r="K911" t="str">
        <f>IF(ISNUMBER(SEARCH(Module_Name_Short&amp;"_"&amp;SUBSTITUTE(Title," ",""),'Actions-Copy'!$S911,1)),"X","")</f>
        <v/>
      </c>
      <c r="L911" t="str">
        <f>IF(ISNUMBER(SEARCH(Module_Name_Short&amp;"_"&amp;SUBSTITUTE(Title," ",""),'Actions-Copy'!$S911,1)),"X","")</f>
        <v/>
      </c>
      <c r="M911" t="str">
        <f>IF(ISNUMBER(SEARCH(Module_Name_Short&amp;"_"&amp;SUBSTITUTE(Title," ",""),'Actions-Copy'!$S911,1)),"X","")</f>
        <v/>
      </c>
      <c r="N911" t="str">
        <f>IF(ISNUMBER(SEARCH(Module_Name_Short&amp;"_"&amp;SUBSTITUTE(Title," ",""),'Actions-Copy'!$S911,1)),"X","")</f>
        <v/>
      </c>
      <c r="O911" t="str">
        <f>IF((K911&amp;L911&amp;M911&amp;N911)="","Y","X")</f>
        <v>Y</v>
      </c>
      <c r="P911" s="21">
        <f>'Actions-Copy'!S911</f>
        <v>0</v>
      </c>
    </row>
    <row r="912" spans="1:16" ht="28.5" hidden="1" customHeight="1" x14ac:dyDescent="0.25">
      <c r="A912" t="str">
        <f>VLOOKUP('Actions-Copy'!C912,ModuleNames,4,FALSE)</f>
        <v>Finance</v>
      </c>
      <c r="B912" t="str">
        <f>VLOOKUP('Actions-Copy'!C912,ModuleNames,3,FALSE)</f>
        <v>Finance</v>
      </c>
      <c r="C912" t="str">
        <f>VLOOKUP('Actions-Copy'!C912,ModuleNames,2,FALSE)</f>
        <v>GL Codes</v>
      </c>
      <c r="D912" s="21" t="str">
        <f>'Actions-Copy'!D912</f>
        <v>Cancel</v>
      </c>
      <c r="E912" t="str">
        <f>(IF(ISBLANK('Actions-Copy'!F912),'Actions-Copy'!D912,'Actions-Copy'!F912))</f>
        <v>Cancel</v>
      </c>
      <c r="F912" s="21" t="str">
        <f>'Actions-Copy'!C912</f>
        <v>gl_codes</v>
      </c>
      <c r="G912" s="21" t="str">
        <f>'Actions-Copy'!B912</f>
        <v>ag2</v>
      </c>
      <c r="H912" s="21" t="str">
        <f>'Actions-Copy'!A912</f>
        <v>a10</v>
      </c>
      <c r="I912" t="str">
        <f>IF(ISBLANK('Actions-Copy'!O912),"","Y")</f>
        <v/>
      </c>
      <c r="J912">
        <f>'Actions-Copy'!O912</f>
        <v>0</v>
      </c>
      <c r="K912" t="str">
        <f>IF(ISNUMBER(SEARCH(Module_Name_Short&amp;"_"&amp;SUBSTITUTE(Title," ",""),'Actions-Copy'!$S912,1)),"X","")</f>
        <v/>
      </c>
      <c r="L912" t="str">
        <f>IF(ISNUMBER(SEARCH(Module_Name_Short&amp;"_"&amp;SUBSTITUTE(Title," ",""),'Actions-Copy'!$S912,1)),"X","")</f>
        <v/>
      </c>
      <c r="M912" t="str">
        <f>IF(ISNUMBER(SEARCH(Module_Name_Short&amp;"_"&amp;SUBSTITUTE(Title," ",""),'Actions-Copy'!$S912,1)),"X","")</f>
        <v/>
      </c>
      <c r="N912" t="str">
        <f>IF(ISNUMBER(SEARCH(Module_Name_Short&amp;"_"&amp;SUBSTITUTE(Title," ",""),'Actions-Copy'!$S912,1)),"X","")</f>
        <v/>
      </c>
      <c r="O912" t="str">
        <f>IF((K912&amp;L912&amp;M912&amp;N912)="","Y","X")</f>
        <v>Y</v>
      </c>
      <c r="P912" s="21">
        <f>'Actions-Copy'!S912</f>
        <v>0</v>
      </c>
    </row>
    <row r="913" spans="1:16" ht="28.5" customHeight="1" x14ac:dyDescent="0.25">
      <c r="A913" t="str">
        <f>VLOOKUP('Actions-Copy'!C913,ModuleNames,4,FALSE)</f>
        <v>Finance</v>
      </c>
      <c r="B913" t="str">
        <f>VLOOKUP('Actions-Copy'!C913,ModuleNames,3,FALSE)</f>
        <v>Finance</v>
      </c>
      <c r="C913" t="str">
        <f>VLOOKUP('Actions-Copy'!C913,ModuleNames,2,FALSE)</f>
        <v>GL Codes</v>
      </c>
      <c r="D913" s="21" t="str">
        <f>'Actions-Copy'!D913</f>
        <v>Select</v>
      </c>
      <c r="E913" t="str">
        <f>(IF(ISBLANK('Actions-Copy'!F913),'Actions-Copy'!D913,'Actions-Copy'!F913))</f>
        <v>Select</v>
      </c>
      <c r="F913" s="21" t="str">
        <f>'Actions-Copy'!C913</f>
        <v>gl_codes</v>
      </c>
      <c r="G913" s="21" t="str">
        <f>'Actions-Copy'!B913</f>
        <v>ag2</v>
      </c>
      <c r="H913" s="21" t="str">
        <f>'Actions-Copy'!A913</f>
        <v>a13</v>
      </c>
      <c r="I913" t="str">
        <f>IF(ISBLANK('Actions-Copy'!O913),"","Y")</f>
        <v>Y</v>
      </c>
      <c r="J913" t="str">
        <f>'Actions-Copy'!O913</f>
        <v>this.get_hasDetails()</v>
      </c>
      <c r="K913" t="str">
        <f>IF(ISNUMBER(SEARCH(Module_Name_Short&amp;"_"&amp;SUBSTITUTE(Title," ",""),'Actions-Copy'!$S913,1)),"X","")</f>
        <v>X</v>
      </c>
      <c r="L913" t="str">
        <f>IF(ISNUMBER(SEARCH(Module_Name_Short&amp;"_"&amp;SUBSTITUTE(Title," ",""),'Actions-Copy'!$S913,1)),"X","")</f>
        <v/>
      </c>
      <c r="M913" t="str">
        <f>IF(ISNUMBER(SEARCH(Module_Name_Short&amp;"_"&amp;SUBSTITUTE(Title," ",""),'Actions-Copy'!$S913,1)),"X","")</f>
        <v/>
      </c>
      <c r="N913" t="str">
        <f>IF(ISNUMBER(SEARCH(Module_Name_Short&amp;"_"&amp;SUBSTITUTE(Title," ",""),'Actions-Copy'!$S913,1)),"X","")</f>
        <v/>
      </c>
      <c r="O913" t="str">
        <f>IF((K913&amp;L913&amp;M913&amp;N913)="","Y","X")</f>
        <v>X</v>
      </c>
      <c r="P913" s="21" t="str">
        <f>'Actions-Copy'!S913</f>
        <v>Finance_View</v>
      </c>
    </row>
    <row r="914" spans="1:16" ht="28.5" customHeight="1" x14ac:dyDescent="0.25">
      <c r="A914" t="str">
        <f>VLOOKUP('Actions-Copy'!C1814,ModuleNames,4,FALSE)</f>
        <v>Finance</v>
      </c>
      <c r="B914" t="str">
        <f>VLOOKUP('Actions-Copy'!C1814,ModuleNames,3,FALSE)</f>
        <v>Finance</v>
      </c>
      <c r="C914" t="str">
        <f>VLOOKUP('Actions-Copy'!C1814,ModuleNames,2,FALSE)</f>
        <v>PO Advice/Stubs</v>
      </c>
      <c r="D914" s="21" t="str">
        <f>'Actions-Copy'!D1814</f>
        <v>Delete</v>
      </c>
      <c r="E914" t="str">
        <f>(IF(ISBLANK('Actions-Copy'!F1814),'Actions-Copy'!D1814,'Actions-Copy'!F1814))</f>
        <v>Delete</v>
      </c>
      <c r="F914" s="21" t="str">
        <f>'Actions-Copy'!C1814</f>
        <v>PO_Advice</v>
      </c>
      <c r="G914" s="21" t="str">
        <f>'Actions-Copy'!B1814</f>
        <v>ag100</v>
      </c>
      <c r="H914" s="21" t="str">
        <f>'Actions-Copy'!A1814</f>
        <v>a2</v>
      </c>
      <c r="I914" t="str">
        <f>IF(ISBLANK('Actions-Copy'!O1814),"","Y")</f>
        <v>Y</v>
      </c>
      <c r="J914" t="str">
        <f>'Actions-Copy'!O1814</f>
        <v>[quantity] &gt; 0</v>
      </c>
      <c r="K914" t="str">
        <f>IF(ISNUMBER(SEARCH(Module_Name_Short&amp;"_"&amp;SUBSTITUTE(Title," ",""),'Actions-Copy'!$S1814,1)),"X","")</f>
        <v/>
      </c>
      <c r="L914" t="str">
        <f>IF(ISNUMBER(SEARCH(Module_Name_Short&amp;"_"&amp;SUBSTITUTE(Title," ",""),'Actions-Copy'!$S1814,1)),"X","")</f>
        <v/>
      </c>
      <c r="M914" t="str">
        <f>IF(ISNUMBER(SEARCH(Module_Name_Short&amp;"_"&amp;SUBSTITUTE(Title," ",""),'Actions-Copy'!$S1814,1)),"X","")</f>
        <v/>
      </c>
      <c r="N914" t="str">
        <f>IF(ISNUMBER(SEARCH(Module_Name_Short&amp;"_"&amp;SUBSTITUTE(Title," ",""),'Actions-Copy'!$S1814,1)),"X","")</f>
        <v>X</v>
      </c>
      <c r="O914" t="str">
        <f>IF((K914&amp;L914&amp;M914&amp;N914)="","Y","X")</f>
        <v>X</v>
      </c>
      <c r="P914" s="21" t="str">
        <f>'Actions-Copy'!S1814</f>
        <v>Finance_Admin</v>
      </c>
    </row>
    <row r="915" spans="1:16" ht="28.5" customHeight="1" x14ac:dyDescent="0.25">
      <c r="A915" t="str">
        <f>VLOOKUP('Actions-Copy'!C1776,ModuleNames,4,FALSE)</f>
        <v>Finance</v>
      </c>
      <c r="B915" t="str">
        <f>VLOOKUP('Actions-Copy'!C1776,ModuleNames,3,FALSE)</f>
        <v>Finance</v>
      </c>
      <c r="C915" t="str">
        <f>VLOOKUP('Actions-Copy'!C1776,ModuleNames,2,FALSE)</f>
        <v>PO Advice/Stubs</v>
      </c>
      <c r="D915" s="21" t="str">
        <f>'Actions-Copy'!D1776</f>
        <v>Edit</v>
      </c>
      <c r="E915" t="str">
        <f>(IF(ISBLANK('Actions-Copy'!F1776),'Actions-Copy'!D1776,'Actions-Copy'!F1776))</f>
        <v>Edit</v>
      </c>
      <c r="F915" s="21" t="str">
        <f>'Actions-Copy'!C1776</f>
        <v>PO_Advice</v>
      </c>
      <c r="G915" s="21" t="str">
        <f>'Actions-Copy'!B1776</f>
        <v>ag1</v>
      </c>
      <c r="H915" s="21" t="str">
        <f>'Actions-Copy'!A1776</f>
        <v>a2</v>
      </c>
      <c r="I915" t="str">
        <f>IF(ISBLANK('Actions-Copy'!O1776),"","Y")</f>
        <v>Y</v>
      </c>
      <c r="J915" t="str">
        <f>'Actions-Copy'!O1776</f>
        <v>[quantity] &gt; 0</v>
      </c>
      <c r="K915" t="str">
        <f>IF(ISNUMBER(SEARCH(Module_Name_Short&amp;"_"&amp;SUBSTITUTE(Title," ",""),'Actions-Copy'!$S1776,1)),"X","")</f>
        <v/>
      </c>
      <c r="L915" t="str">
        <f>IF(ISNUMBER(SEARCH(Module_Name_Short&amp;"_"&amp;SUBSTITUTE(Title," ",""),'Actions-Copy'!$S1776,1)),"X","")</f>
        <v>X</v>
      </c>
      <c r="M915" t="str">
        <f>IF(ISNUMBER(SEARCH(Module_Name_Short&amp;"_"&amp;SUBSTITUTE(Title," ",""),'Actions-Copy'!$S1776,1)),"X","")</f>
        <v/>
      </c>
      <c r="N915" t="str">
        <f>IF(ISNUMBER(SEARCH(Module_Name_Short&amp;"_"&amp;SUBSTITUTE(Title," ",""),'Actions-Copy'!$S1776,1)),"X","")</f>
        <v/>
      </c>
      <c r="O915" t="str">
        <f>IF((K915&amp;L915&amp;M915&amp;N915)="","Y","X")</f>
        <v>X</v>
      </c>
      <c r="P915" s="21" t="str">
        <f>'Actions-Copy'!S1776</f>
        <v>Finance_User</v>
      </c>
    </row>
    <row r="916" spans="1:16" ht="28.5" customHeight="1" x14ac:dyDescent="0.25">
      <c r="A916" t="str">
        <f>VLOOKUP('Actions-Copy'!C1781,ModuleNames,4,FALSE)</f>
        <v>Finance</v>
      </c>
      <c r="B916" t="str">
        <f>VLOOKUP('Actions-Copy'!C1781,ModuleNames,3,FALSE)</f>
        <v>Finance</v>
      </c>
      <c r="C916" t="str">
        <f>VLOOKUP('Actions-Copy'!C1781,ModuleNames,2,FALSE)</f>
        <v>PO Advice/Stubs</v>
      </c>
      <c r="D916" s="21" t="str">
        <f>'Actions-Copy'!D1781</f>
        <v>Edit</v>
      </c>
      <c r="E916" t="str">
        <f>(IF(ISBLANK('Actions-Copy'!F1781),'Actions-Copy'!D1781,'Actions-Copy'!F1781))</f>
        <v>Edit</v>
      </c>
      <c r="F916" s="21" t="str">
        <f>'Actions-Copy'!C1781</f>
        <v>PO_Advice</v>
      </c>
      <c r="G916" s="21" t="str">
        <f>'Actions-Copy'!B1781</f>
        <v>ag2</v>
      </c>
      <c r="H916" s="21" t="str">
        <f>'Actions-Copy'!A1781</f>
        <v>a1</v>
      </c>
      <c r="I916" t="str">
        <f>IF(ISBLANK('Actions-Copy'!O1781),"","Y")</f>
        <v>Y</v>
      </c>
      <c r="J916" t="str">
        <f>'Actions-Copy'!O1781</f>
        <v>[quantity] &gt; 0</v>
      </c>
      <c r="K916" t="str">
        <f>IF(ISNUMBER(SEARCH(Module_Name_Short&amp;"_"&amp;SUBSTITUTE(Title," ",""),'Actions-Copy'!$S1781,1)),"X","")</f>
        <v/>
      </c>
      <c r="L916" t="str">
        <f>IF(ISNUMBER(SEARCH(Module_Name_Short&amp;"_"&amp;SUBSTITUTE(Title," ",""),'Actions-Copy'!$S1781,1)),"X","")</f>
        <v/>
      </c>
      <c r="M916" t="str">
        <f>IF(ISNUMBER(SEARCH(Module_Name_Short&amp;"_"&amp;SUBSTITUTE(Title," ",""),'Actions-Copy'!$S1781,1)),"X","")</f>
        <v/>
      </c>
      <c r="N916" t="str">
        <f>IF(ISNUMBER(SEARCH(Module_Name_Short&amp;"_"&amp;SUBSTITUTE(Title," ",""),'Actions-Copy'!$S1781,1)),"X","")</f>
        <v>X</v>
      </c>
      <c r="O916" t="str">
        <f>IF((K916&amp;L916&amp;M916&amp;N916)="","Y","X")</f>
        <v>X</v>
      </c>
      <c r="P916" s="21" t="str">
        <f>'Actions-Copy'!S1781</f>
        <v>Finance_Admin</v>
      </c>
    </row>
    <row r="917" spans="1:16" ht="28.5" hidden="1" customHeight="1" x14ac:dyDescent="0.25">
      <c r="A917" t="str">
        <f>VLOOKUP('Actions-Copy'!C917,ModuleNames,4,FALSE)</f>
        <v>Finance</v>
      </c>
      <c r="B917" t="str">
        <f>VLOOKUP('Actions-Copy'!C917,ModuleNames,3,FALSE)</f>
        <v>Finance</v>
      </c>
      <c r="C917" t="str">
        <f>VLOOKUP('Actions-Copy'!C917,ModuleNames,2,FALSE)</f>
        <v>GL Codes</v>
      </c>
      <c r="D917" s="21" t="str">
        <f>'Actions-Copy'!D917</f>
        <v>Export (Csv)</v>
      </c>
      <c r="E917" t="str">
        <f>(IF(ISBLANK('Actions-Copy'!F917),'Actions-Copy'!D917,'Actions-Copy'!F917))</f>
        <v>Export (Csv)</v>
      </c>
      <c r="F917" s="21" t="str">
        <f>'Actions-Copy'!C917</f>
        <v>gl_codes</v>
      </c>
      <c r="G917" s="21" t="str">
        <f>'Actions-Copy'!B917</f>
        <v>ag5</v>
      </c>
      <c r="H917" s="21" t="str">
        <f>'Actions-Copy'!A917</f>
        <v>a1</v>
      </c>
      <c r="I917" t="str">
        <f>IF(ISBLANK('Actions-Copy'!O917),"","Y")</f>
        <v/>
      </c>
      <c r="J917">
        <f>'Actions-Copy'!O917</f>
        <v>0</v>
      </c>
      <c r="K917" t="str">
        <f>IF(ISNUMBER(SEARCH(Module_Name_Short&amp;"_"&amp;SUBSTITUTE(Title," ",""),'Actions-Copy'!$S917,1)),"X","")</f>
        <v/>
      </c>
      <c r="L917" t="str">
        <f>IF(ISNUMBER(SEARCH(Module_Name_Short&amp;"_"&amp;SUBSTITUTE(Title," ",""),'Actions-Copy'!$S917,1)),"X","")</f>
        <v/>
      </c>
      <c r="M917" t="str">
        <f>IF(ISNUMBER(SEARCH(Module_Name_Short&amp;"_"&amp;SUBSTITUTE(Title," ",""),'Actions-Copy'!$S917,1)),"X","")</f>
        <v/>
      </c>
      <c r="N917" t="str">
        <f>IF(ISNUMBER(SEARCH(Module_Name_Short&amp;"_"&amp;SUBSTITUTE(Title," ",""),'Actions-Copy'!$S917,1)),"X","")</f>
        <v/>
      </c>
      <c r="O917" t="str">
        <f>IF((K917&amp;L917&amp;M917&amp;N917)="","Y","X")</f>
        <v>Y</v>
      </c>
      <c r="P917" s="21">
        <f>'Actions-Copy'!S917</f>
        <v>0</v>
      </c>
    </row>
    <row r="918" spans="1:16" ht="28.5" hidden="1" customHeight="1" x14ac:dyDescent="0.25">
      <c r="A918" t="str">
        <f>VLOOKUP('Actions-Copy'!C918,ModuleNames,4,FALSE)</f>
        <v>Finance</v>
      </c>
      <c r="B918" t="str">
        <f>VLOOKUP('Actions-Copy'!C918,ModuleNames,3,FALSE)</f>
        <v>Finance</v>
      </c>
      <c r="C918" t="str">
        <f>VLOOKUP('Actions-Copy'!C918,ModuleNames,2,FALSE)</f>
        <v>GL Codes</v>
      </c>
      <c r="D918" s="21">
        <f>'Actions-Copy'!D918</f>
        <v>0</v>
      </c>
      <c r="E918">
        <f>(IF(ISBLANK('Actions-Copy'!F918),'Actions-Copy'!D918,'Actions-Copy'!F918))</f>
        <v>0</v>
      </c>
      <c r="F918" s="21" t="str">
        <f>'Actions-Copy'!C918</f>
        <v>gl_codes</v>
      </c>
      <c r="G918" s="21" t="str">
        <f>'Actions-Copy'!B918</f>
        <v>ag5</v>
      </c>
      <c r="H918" s="21" t="str">
        <f>'Actions-Copy'!A918</f>
        <v>a2</v>
      </c>
      <c r="I918" t="str">
        <f>IF(ISBLANK('Actions-Copy'!O918),"","Y")</f>
        <v/>
      </c>
      <c r="J918">
        <f>'Actions-Copy'!O918</f>
        <v>0</v>
      </c>
      <c r="K918" t="str">
        <f>IF(ISNUMBER(SEARCH(Module_Name_Short&amp;"_"&amp;SUBSTITUTE(Title," ",""),'Actions-Copy'!$S918,1)),"X","")</f>
        <v/>
      </c>
      <c r="L918" t="str">
        <f>IF(ISNUMBER(SEARCH(Module_Name_Short&amp;"_"&amp;SUBSTITUTE(Title," ",""),'Actions-Copy'!$S918,1)),"X","")</f>
        <v/>
      </c>
      <c r="M918" t="str">
        <f>IF(ISNUMBER(SEARCH(Module_Name_Short&amp;"_"&amp;SUBSTITUTE(Title," ",""),'Actions-Copy'!$S918,1)),"X","")</f>
        <v/>
      </c>
      <c r="N918" t="str">
        <f>IF(ISNUMBER(SEARCH(Module_Name_Short&amp;"_"&amp;SUBSTITUTE(Title," ",""),'Actions-Copy'!$S918,1)),"X","")</f>
        <v/>
      </c>
      <c r="O918" t="str">
        <f>IF((K918&amp;L918&amp;M918&amp;N918)="","Y","X")</f>
        <v>Y</v>
      </c>
      <c r="P918" s="21">
        <f>'Actions-Copy'!S918</f>
        <v>0</v>
      </c>
    </row>
    <row r="919" spans="1:16" ht="28.5" hidden="1" customHeight="1" x14ac:dyDescent="0.25">
      <c r="A919" t="str">
        <f>VLOOKUP('Actions-Copy'!C919,ModuleNames,4,FALSE)</f>
        <v>Finance</v>
      </c>
      <c r="B919" t="str">
        <f>VLOOKUP('Actions-Copy'!C919,ModuleNames,3,FALSE)</f>
        <v>Finance</v>
      </c>
      <c r="C919" t="str">
        <f>VLOOKUP('Actions-Copy'!C919,ModuleNames,2,FALSE)</f>
        <v>GL Codes</v>
      </c>
      <c r="D919" s="21" t="str">
        <f>'Actions-Copy'!D919</f>
        <v>Export (Rowset)</v>
      </c>
      <c r="E919" t="str">
        <f>(IF(ISBLANK('Actions-Copy'!F919),'Actions-Copy'!D919,'Actions-Copy'!F919))</f>
        <v>Export (Rowset)</v>
      </c>
      <c r="F919" s="21" t="str">
        <f>'Actions-Copy'!C919</f>
        <v>gl_codes</v>
      </c>
      <c r="G919" s="21" t="str">
        <f>'Actions-Copy'!B919</f>
        <v>ag5</v>
      </c>
      <c r="H919" s="21" t="str">
        <f>'Actions-Copy'!A919</f>
        <v>a3</v>
      </c>
      <c r="I919" t="str">
        <f>IF(ISBLANK('Actions-Copy'!O919),"","Y")</f>
        <v/>
      </c>
      <c r="J919">
        <f>'Actions-Copy'!O919</f>
        <v>0</v>
      </c>
      <c r="K919" t="str">
        <f>IF(ISNUMBER(SEARCH(Module_Name_Short&amp;"_"&amp;SUBSTITUTE(Title," ",""),'Actions-Copy'!$S919,1)),"X","")</f>
        <v/>
      </c>
      <c r="L919" t="str">
        <f>IF(ISNUMBER(SEARCH(Module_Name_Short&amp;"_"&amp;SUBSTITUTE(Title," ",""),'Actions-Copy'!$S919,1)),"X","")</f>
        <v/>
      </c>
      <c r="M919" t="str">
        <f>IF(ISNUMBER(SEARCH(Module_Name_Short&amp;"_"&amp;SUBSTITUTE(Title," ",""),'Actions-Copy'!$S919,1)),"X","")</f>
        <v/>
      </c>
      <c r="N919" t="str">
        <f>IF(ISNUMBER(SEARCH(Module_Name_Short&amp;"_"&amp;SUBSTITUTE(Title," ",""),'Actions-Copy'!$S919,1)),"X","")</f>
        <v/>
      </c>
      <c r="O919" t="str">
        <f>IF((K919&amp;L919&amp;M919&amp;N919)="","Y","X")</f>
        <v>Y</v>
      </c>
      <c r="P919" s="21">
        <f>'Actions-Copy'!S919</f>
        <v>0</v>
      </c>
    </row>
    <row r="920" spans="1:16" ht="28.5" hidden="1" customHeight="1" x14ac:dyDescent="0.25">
      <c r="A920" t="str">
        <f>VLOOKUP('Actions-Copy'!C920,ModuleNames,4,FALSE)</f>
        <v>Finance</v>
      </c>
      <c r="B920" t="str">
        <f>VLOOKUP('Actions-Copy'!C920,ModuleNames,3,FALSE)</f>
        <v>Finance</v>
      </c>
      <c r="C920" t="str">
        <f>VLOOKUP('Actions-Copy'!C920,ModuleNames,2,FALSE)</f>
        <v>GL Codes</v>
      </c>
      <c r="D920" s="21" t="str">
        <f>'Actions-Copy'!D920</f>
        <v>Export (Rss)</v>
      </c>
      <c r="E920" t="str">
        <f>(IF(ISBLANK('Actions-Copy'!F920),'Actions-Copy'!D920,'Actions-Copy'!F920))</f>
        <v>Export (Rss)</v>
      </c>
      <c r="F920" s="21" t="str">
        <f>'Actions-Copy'!C920</f>
        <v>gl_codes</v>
      </c>
      <c r="G920" s="21" t="str">
        <f>'Actions-Copy'!B920</f>
        <v>ag5</v>
      </c>
      <c r="H920" s="21" t="str">
        <f>'Actions-Copy'!A920</f>
        <v>a4</v>
      </c>
      <c r="I920" t="str">
        <f>IF(ISBLANK('Actions-Copy'!O920),"","Y")</f>
        <v/>
      </c>
      <c r="J920">
        <f>'Actions-Copy'!O920</f>
        <v>0</v>
      </c>
      <c r="K920" t="str">
        <f>IF(ISNUMBER(SEARCH(Module_Name_Short&amp;"_"&amp;SUBSTITUTE(Title," ",""),'Actions-Copy'!$S920,1)),"X","")</f>
        <v/>
      </c>
      <c r="L920" t="str">
        <f>IF(ISNUMBER(SEARCH(Module_Name_Short&amp;"_"&amp;SUBSTITUTE(Title," ",""),'Actions-Copy'!$S920,1)),"X","")</f>
        <v/>
      </c>
      <c r="M920" t="str">
        <f>IF(ISNUMBER(SEARCH(Module_Name_Short&amp;"_"&amp;SUBSTITUTE(Title," ",""),'Actions-Copy'!$S920,1)),"X","")</f>
        <v/>
      </c>
      <c r="N920" t="str">
        <f>IF(ISNUMBER(SEARCH(Module_Name_Short&amp;"_"&amp;SUBSTITUTE(Title," ",""),'Actions-Copy'!$S920,1)),"X","")</f>
        <v/>
      </c>
      <c r="O920" t="str">
        <f>IF((K920&amp;L920&amp;M920&amp;N920)="","Y","X")</f>
        <v>Y</v>
      </c>
      <c r="P920" s="21">
        <f>'Actions-Copy'!S920</f>
        <v>0</v>
      </c>
    </row>
    <row r="921" spans="1:16" ht="28.5" hidden="1" customHeight="1" x14ac:dyDescent="0.25">
      <c r="A921" t="str">
        <f>VLOOKUP('Actions-Copy'!C921,ModuleNames,4,FALSE)</f>
        <v>Finance</v>
      </c>
      <c r="B921" t="str">
        <f>VLOOKUP('Actions-Copy'!C921,ModuleNames,3,FALSE)</f>
        <v>Finance</v>
      </c>
      <c r="C921" t="str">
        <f>VLOOKUP('Actions-Copy'!C921,ModuleNames,2,FALSE)</f>
        <v>GL Codes</v>
      </c>
      <c r="D921" s="21">
        <f>'Actions-Copy'!D921</f>
        <v>0</v>
      </c>
      <c r="E921">
        <f>(IF(ISBLANK('Actions-Copy'!F921),'Actions-Copy'!D921,'Actions-Copy'!F921))</f>
        <v>0</v>
      </c>
      <c r="F921" s="21" t="str">
        <f>'Actions-Copy'!C921</f>
        <v>gl_codes</v>
      </c>
      <c r="G921" s="21" t="str">
        <f>'Actions-Copy'!B921</f>
        <v>ag5</v>
      </c>
      <c r="H921" s="21" t="str">
        <f>'Actions-Copy'!A921</f>
        <v>a5</v>
      </c>
      <c r="I921" t="str">
        <f>IF(ISBLANK('Actions-Copy'!O921),"","Y")</f>
        <v/>
      </c>
      <c r="J921">
        <f>'Actions-Copy'!O921</f>
        <v>0</v>
      </c>
      <c r="K921" t="str">
        <f>IF(ISNUMBER(SEARCH(Module_Name_Short&amp;"_"&amp;SUBSTITUTE(Title," ",""),'Actions-Copy'!$S921,1)),"X","")</f>
        <v/>
      </c>
      <c r="L921" t="str">
        <f>IF(ISNUMBER(SEARCH(Module_Name_Short&amp;"_"&amp;SUBSTITUTE(Title," ",""),'Actions-Copy'!$S921,1)),"X","")</f>
        <v/>
      </c>
      <c r="M921" t="str">
        <f>IF(ISNUMBER(SEARCH(Module_Name_Short&amp;"_"&amp;SUBSTITUTE(Title," ",""),'Actions-Copy'!$S921,1)),"X","")</f>
        <v/>
      </c>
      <c r="N921" t="str">
        <f>IF(ISNUMBER(SEARCH(Module_Name_Short&amp;"_"&amp;SUBSTITUTE(Title," ",""),'Actions-Copy'!$S921,1)),"X","")</f>
        <v/>
      </c>
      <c r="O921" t="str">
        <f>IF((K921&amp;L921&amp;M921&amp;N921)="","Y","X")</f>
        <v>Y</v>
      </c>
      <c r="P921" s="21">
        <f>'Actions-Copy'!S921</f>
        <v>0</v>
      </c>
    </row>
    <row r="922" spans="1:16" ht="28.5" hidden="1" customHeight="1" x14ac:dyDescent="0.25">
      <c r="A922" t="str">
        <f>VLOOKUP('Actions-Copy'!C922,ModuleNames,4,FALSE)</f>
        <v>Finance</v>
      </c>
      <c r="B922" t="str">
        <f>VLOOKUP('Actions-Copy'!C922,ModuleNames,3,FALSE)</f>
        <v>Finance</v>
      </c>
      <c r="C922" t="str">
        <f>VLOOKUP('Actions-Copy'!C922,ModuleNames,2,FALSE)</f>
        <v>GL Codes</v>
      </c>
      <c r="D922" s="21" t="str">
        <f>'Actions-Copy'!D922</f>
        <v>Import</v>
      </c>
      <c r="E922" t="str">
        <f>(IF(ISBLANK('Actions-Copy'!F922),'Actions-Copy'!D922,'Actions-Copy'!F922))</f>
        <v>Import</v>
      </c>
      <c r="F922" s="21" t="str">
        <f>'Actions-Copy'!C922</f>
        <v>gl_codes</v>
      </c>
      <c r="G922" s="21" t="str">
        <f>'Actions-Copy'!B922</f>
        <v>ag5</v>
      </c>
      <c r="H922" s="21" t="str">
        <f>'Actions-Copy'!A922</f>
        <v>a6</v>
      </c>
      <c r="I922" t="str">
        <f>IF(ISBLANK('Actions-Copy'!O922),"","Y")</f>
        <v/>
      </c>
      <c r="J922">
        <f>'Actions-Copy'!O922</f>
        <v>0</v>
      </c>
      <c r="K922" t="str">
        <f>IF(ISNUMBER(SEARCH(Module_Name_Short&amp;"_"&amp;SUBSTITUTE(Title," ",""),'Actions-Copy'!$S922,1)),"X","")</f>
        <v/>
      </c>
      <c r="L922" t="str">
        <f>IF(ISNUMBER(SEARCH(Module_Name_Short&amp;"_"&amp;SUBSTITUTE(Title," ",""),'Actions-Copy'!$S922,1)),"X","")</f>
        <v/>
      </c>
      <c r="M922" t="str">
        <f>IF(ISNUMBER(SEARCH(Module_Name_Short&amp;"_"&amp;SUBSTITUTE(Title," ",""),'Actions-Copy'!$S922,1)),"X","")</f>
        <v/>
      </c>
      <c r="N922" t="str">
        <f>IF(ISNUMBER(SEARCH(Module_Name_Short&amp;"_"&amp;SUBSTITUTE(Title," ",""),'Actions-Copy'!$S922,1)),"X","")</f>
        <v/>
      </c>
      <c r="O922" t="str">
        <f>IF((K922&amp;L922&amp;M922&amp;N922)="","Y","X")</f>
        <v>Y</v>
      </c>
      <c r="P922" s="21">
        <f>'Actions-Copy'!S922</f>
        <v>0</v>
      </c>
    </row>
    <row r="923" spans="1:16" ht="28.5" hidden="1" customHeight="1" x14ac:dyDescent="0.25">
      <c r="A923" t="str">
        <f>VLOOKUP('Actions-Copy'!C923,ModuleNames,4,FALSE)</f>
        <v>Finance</v>
      </c>
      <c r="B923" t="str">
        <f>VLOOKUP('Actions-Copy'!C923,ModuleNames,3,FALSE)</f>
        <v>Finance</v>
      </c>
      <c r="C923" t="str">
        <f>VLOOKUP('Actions-Copy'!C923,ModuleNames,2,FALSE)</f>
        <v>GL Codes</v>
      </c>
      <c r="D923" s="21" t="str">
        <f>'Actions-Copy'!D923</f>
        <v>Data Sheet</v>
      </c>
      <c r="E923" t="str">
        <f>(IF(ISBLANK('Actions-Copy'!F923),'Actions-Copy'!D923,'Actions-Copy'!F923))</f>
        <v>Data Sheet</v>
      </c>
      <c r="F923" s="21" t="str">
        <f>'Actions-Copy'!C923</f>
        <v>gl_codes</v>
      </c>
      <c r="G923" s="21" t="str">
        <f>'Actions-Copy'!B923</f>
        <v>ag5</v>
      </c>
      <c r="H923" s="21" t="str">
        <f>'Actions-Copy'!A923</f>
        <v>a7</v>
      </c>
      <c r="I923" t="str">
        <f>IF(ISBLANK('Actions-Copy'!O923),"","Y")</f>
        <v/>
      </c>
      <c r="J923">
        <f>'Actions-Copy'!O923</f>
        <v>0</v>
      </c>
      <c r="K923" t="str">
        <f>IF(ISNUMBER(SEARCH(Module_Name_Short&amp;"_"&amp;SUBSTITUTE(Title," ",""),'Actions-Copy'!$S923,1)),"X","")</f>
        <v/>
      </c>
      <c r="L923" t="str">
        <f>IF(ISNUMBER(SEARCH(Module_Name_Short&amp;"_"&amp;SUBSTITUTE(Title," ",""),'Actions-Copy'!$S923,1)),"X","")</f>
        <v/>
      </c>
      <c r="M923" t="str">
        <f>IF(ISNUMBER(SEARCH(Module_Name_Short&amp;"_"&amp;SUBSTITUTE(Title," ",""),'Actions-Copy'!$S923,1)),"X","")</f>
        <v/>
      </c>
      <c r="N923" t="str">
        <f>IF(ISNUMBER(SEARCH(Module_Name_Short&amp;"_"&amp;SUBSTITUTE(Title," ",""),'Actions-Copy'!$S923,1)),"X","")</f>
        <v/>
      </c>
      <c r="O923" t="str">
        <f>IF((K923&amp;L923&amp;M923&amp;N923)="","Y","X")</f>
        <v>Y</v>
      </c>
      <c r="P923" s="21">
        <f>'Actions-Copy'!S923</f>
        <v>0</v>
      </c>
    </row>
    <row r="924" spans="1:16" ht="28.5" hidden="1" customHeight="1" x14ac:dyDescent="0.25">
      <c r="A924" t="str">
        <f>VLOOKUP('Actions-Copy'!C924,ModuleNames,4,FALSE)</f>
        <v>Finance</v>
      </c>
      <c r="B924" t="str">
        <f>VLOOKUP('Actions-Copy'!C924,ModuleNames,3,FALSE)</f>
        <v>Finance</v>
      </c>
      <c r="C924" t="str">
        <f>VLOOKUP('Actions-Copy'!C924,ModuleNames,2,FALSE)</f>
        <v>GL Codes</v>
      </c>
      <c r="D924" s="21" t="str">
        <f>'Actions-Copy'!D924</f>
        <v>Grid</v>
      </c>
      <c r="E924" t="str">
        <f>(IF(ISBLANK('Actions-Copy'!F924),'Actions-Copy'!D924,'Actions-Copy'!F924))</f>
        <v>Grid</v>
      </c>
      <c r="F924" s="21" t="str">
        <f>'Actions-Copy'!C924</f>
        <v>gl_codes</v>
      </c>
      <c r="G924" s="21" t="str">
        <f>'Actions-Copy'!B924</f>
        <v>ag5</v>
      </c>
      <c r="H924" s="21" t="str">
        <f>'Actions-Copy'!A924</f>
        <v>a8</v>
      </c>
      <c r="I924" t="str">
        <f>IF(ISBLANK('Actions-Copy'!O924),"","Y")</f>
        <v/>
      </c>
      <c r="J924">
        <f>'Actions-Copy'!O924</f>
        <v>0</v>
      </c>
      <c r="K924" t="str">
        <f>IF(ISNUMBER(SEARCH(Module_Name_Short&amp;"_"&amp;SUBSTITUTE(Title," ",""),'Actions-Copy'!$S924,1)),"X","")</f>
        <v/>
      </c>
      <c r="L924" t="str">
        <f>IF(ISNUMBER(SEARCH(Module_Name_Short&amp;"_"&amp;SUBSTITUTE(Title," ",""),'Actions-Copy'!$S924,1)),"X","")</f>
        <v/>
      </c>
      <c r="M924" t="str">
        <f>IF(ISNUMBER(SEARCH(Module_Name_Short&amp;"_"&amp;SUBSTITUTE(Title," ",""),'Actions-Copy'!$S924,1)),"X","")</f>
        <v/>
      </c>
      <c r="N924" t="str">
        <f>IF(ISNUMBER(SEARCH(Module_Name_Short&amp;"_"&amp;SUBSTITUTE(Title," ",""),'Actions-Copy'!$S924,1)),"X","")</f>
        <v/>
      </c>
      <c r="O924" t="str">
        <f>IF((K924&amp;L924&amp;M924&amp;N924)="","Y","X")</f>
        <v>Y</v>
      </c>
      <c r="P924" s="21">
        <f>'Actions-Copy'!S924</f>
        <v>0</v>
      </c>
    </row>
    <row r="925" spans="1:16" ht="28.5" hidden="1" customHeight="1" x14ac:dyDescent="0.25">
      <c r="A925" t="str">
        <f>VLOOKUP('Actions-Copy'!C925,ModuleNames,4,FALSE)</f>
        <v>Finance</v>
      </c>
      <c r="B925" t="str">
        <f>VLOOKUP('Actions-Copy'!C925,ModuleNames,3,FALSE)</f>
        <v>Finance</v>
      </c>
      <c r="C925" t="str">
        <f>VLOOKUP('Actions-Copy'!C925,ModuleNames,2,FALSE)</f>
        <v>GL Codes</v>
      </c>
      <c r="D925" s="21" t="str">
        <f>'Actions-Copy'!D925</f>
        <v>Update</v>
      </c>
      <c r="E925" t="str">
        <f>(IF(ISBLANK('Actions-Copy'!F925),'Actions-Copy'!D925,'Actions-Copy'!F925))</f>
        <v>Update</v>
      </c>
      <c r="F925" s="21" t="str">
        <f>'Actions-Copy'!C925</f>
        <v>gl_codes</v>
      </c>
      <c r="G925" s="21" t="str">
        <f>'Actions-Copy'!B925</f>
        <v>ag6</v>
      </c>
      <c r="H925" s="21" t="str">
        <f>'Actions-Copy'!A925</f>
        <v>a1</v>
      </c>
      <c r="I925" t="str">
        <f>IF(ISBLANK('Actions-Copy'!O925),"","Y")</f>
        <v/>
      </c>
      <c r="J925">
        <f>'Actions-Copy'!O925</f>
        <v>0</v>
      </c>
      <c r="K925" t="str">
        <f>IF(ISNUMBER(SEARCH(Module_Name_Short&amp;"_"&amp;SUBSTITUTE(Title," ",""),'Actions-Copy'!$S925,1)),"X","")</f>
        <v/>
      </c>
      <c r="L925" t="str">
        <f>IF(ISNUMBER(SEARCH(Module_Name_Short&amp;"_"&amp;SUBSTITUTE(Title," ",""),'Actions-Copy'!$S925,1)),"X","")</f>
        <v/>
      </c>
      <c r="M925" t="str">
        <f>IF(ISNUMBER(SEARCH(Module_Name_Short&amp;"_"&amp;SUBSTITUTE(Title," ",""),'Actions-Copy'!$S925,1)),"X","")</f>
        <v/>
      </c>
      <c r="N925" t="str">
        <f>IF(ISNUMBER(SEARCH(Module_Name_Short&amp;"_"&amp;SUBSTITUTE(Title," ",""),'Actions-Copy'!$S925,1)),"X","")</f>
        <v/>
      </c>
      <c r="O925" t="str">
        <f>IF((K925&amp;L925&amp;M925&amp;N925)="","Y","X")</f>
        <v>Y</v>
      </c>
      <c r="P925" s="21">
        <f>'Actions-Copy'!S925</f>
        <v>0</v>
      </c>
    </row>
    <row r="926" spans="1:16" ht="28.5" hidden="1" customHeight="1" x14ac:dyDescent="0.25">
      <c r="A926" t="str">
        <f>VLOOKUP('Actions-Copy'!C926,ModuleNames,4,FALSE)</f>
        <v>Finance</v>
      </c>
      <c r="B926" t="str">
        <f>VLOOKUP('Actions-Copy'!C926,ModuleNames,3,FALSE)</f>
        <v>Finance</v>
      </c>
      <c r="C926" t="str">
        <f>VLOOKUP('Actions-Copy'!C926,ModuleNames,2,FALSE)</f>
        <v>GL Codes</v>
      </c>
      <c r="D926" s="21" t="str">
        <f>'Actions-Copy'!D926</f>
        <v>Cancel</v>
      </c>
      <c r="E926" t="str">
        <f>(IF(ISBLANK('Actions-Copy'!F926),'Actions-Copy'!D926,'Actions-Copy'!F926))</f>
        <v>Cancel</v>
      </c>
      <c r="F926" s="21" t="str">
        <f>'Actions-Copy'!C926</f>
        <v>gl_codes</v>
      </c>
      <c r="G926" s="21" t="str">
        <f>'Actions-Copy'!B926</f>
        <v>ag6</v>
      </c>
      <c r="H926" s="21" t="str">
        <f>'Actions-Copy'!A926</f>
        <v>a2</v>
      </c>
      <c r="I926" t="str">
        <f>IF(ISBLANK('Actions-Copy'!O926),"","Y")</f>
        <v/>
      </c>
      <c r="J926">
        <f>'Actions-Copy'!O926</f>
        <v>0</v>
      </c>
      <c r="K926" t="str">
        <f>IF(ISNUMBER(SEARCH(Module_Name_Short&amp;"_"&amp;SUBSTITUTE(Title," ",""),'Actions-Copy'!$S926,1)),"X","")</f>
        <v/>
      </c>
      <c r="L926" t="str">
        <f>IF(ISNUMBER(SEARCH(Module_Name_Short&amp;"_"&amp;SUBSTITUTE(Title," ",""),'Actions-Copy'!$S926,1)),"X","")</f>
        <v/>
      </c>
      <c r="M926" t="str">
        <f>IF(ISNUMBER(SEARCH(Module_Name_Short&amp;"_"&amp;SUBSTITUTE(Title," ",""),'Actions-Copy'!$S926,1)),"X","")</f>
        <v/>
      </c>
      <c r="N926" t="str">
        <f>IF(ISNUMBER(SEARCH(Module_Name_Short&amp;"_"&amp;SUBSTITUTE(Title," ",""),'Actions-Copy'!$S926,1)),"X","")</f>
        <v/>
      </c>
      <c r="O926" t="str">
        <f>IF((K926&amp;L926&amp;M926&amp;N926)="","Y","X")</f>
        <v>Y</v>
      </c>
      <c r="P926" s="21">
        <f>'Actions-Copy'!S926</f>
        <v>0</v>
      </c>
    </row>
    <row r="927" spans="1:16" ht="28.5" hidden="1" customHeight="1" x14ac:dyDescent="0.25">
      <c r="A927" t="str">
        <f>VLOOKUP('Actions-Copy'!C927,ModuleNames,4,FALSE)</f>
        <v>Finance</v>
      </c>
      <c r="B927" t="str">
        <f>VLOOKUP('Actions-Copy'!C927,ModuleNames,3,FALSE)</f>
        <v>Finance</v>
      </c>
      <c r="C927" t="str">
        <f>VLOOKUP('Actions-Copy'!C927,ModuleNames,2,FALSE)</f>
        <v>GL Codes</v>
      </c>
      <c r="D927" s="21" t="str">
        <f>'Actions-Copy'!D927</f>
        <v>Insert</v>
      </c>
      <c r="E927" t="str">
        <f>(IF(ISBLANK('Actions-Copy'!F927),'Actions-Copy'!D927,'Actions-Copy'!F927))</f>
        <v>Insert</v>
      </c>
      <c r="F927" s="21" t="str">
        <f>'Actions-Copy'!C927</f>
        <v>gl_codes</v>
      </c>
      <c r="G927" s="21" t="str">
        <f>'Actions-Copy'!B927</f>
        <v>ag6</v>
      </c>
      <c r="H927" s="21" t="str">
        <f>'Actions-Copy'!A927</f>
        <v>a3</v>
      </c>
      <c r="I927" t="str">
        <f>IF(ISBLANK('Actions-Copy'!O927),"","Y")</f>
        <v/>
      </c>
      <c r="J927">
        <f>'Actions-Copy'!O927</f>
        <v>0</v>
      </c>
      <c r="K927" t="str">
        <f>IF(ISNUMBER(SEARCH(Module_Name_Short&amp;"_"&amp;SUBSTITUTE(Title," ",""),'Actions-Copy'!$S927,1)),"X","")</f>
        <v/>
      </c>
      <c r="L927" t="str">
        <f>IF(ISNUMBER(SEARCH(Module_Name_Short&amp;"_"&amp;SUBSTITUTE(Title," ",""),'Actions-Copy'!$S927,1)),"X","")</f>
        <v/>
      </c>
      <c r="M927" t="str">
        <f>IF(ISNUMBER(SEARCH(Module_Name_Short&amp;"_"&amp;SUBSTITUTE(Title," ",""),'Actions-Copy'!$S927,1)),"X","")</f>
        <v/>
      </c>
      <c r="N927" t="str">
        <f>IF(ISNUMBER(SEARCH(Module_Name_Short&amp;"_"&amp;SUBSTITUTE(Title," ",""),'Actions-Copy'!$S927,1)),"X","")</f>
        <v/>
      </c>
      <c r="O927" t="str">
        <f>IF((K927&amp;L927&amp;M927&amp;N927)="","Y","X")</f>
        <v>Y</v>
      </c>
      <c r="P927" s="21">
        <f>'Actions-Copy'!S927</f>
        <v>0</v>
      </c>
    </row>
    <row r="928" spans="1:16" ht="28.5" hidden="1" customHeight="1" x14ac:dyDescent="0.25">
      <c r="A928" t="str">
        <f>VLOOKUP('Actions-Copy'!C928,ModuleNames,4,FALSE)</f>
        <v>Finance</v>
      </c>
      <c r="B928" t="str">
        <f>VLOOKUP('Actions-Copy'!C928,ModuleNames,3,FALSE)</f>
        <v>Finance</v>
      </c>
      <c r="C928" t="str">
        <f>VLOOKUP('Actions-Copy'!C928,ModuleNames,2,FALSE)</f>
        <v>GL Codes</v>
      </c>
      <c r="D928" s="21" t="str">
        <f>'Actions-Copy'!D928</f>
        <v>Cancel</v>
      </c>
      <c r="E928" t="str">
        <f>(IF(ISBLANK('Actions-Copy'!F928),'Actions-Copy'!D928,'Actions-Copy'!F928))</f>
        <v>Cancel</v>
      </c>
      <c r="F928" s="21" t="str">
        <f>'Actions-Copy'!C928</f>
        <v>gl_codes</v>
      </c>
      <c r="G928" s="21" t="str">
        <f>'Actions-Copy'!B928</f>
        <v>ag6</v>
      </c>
      <c r="H928" s="21" t="str">
        <f>'Actions-Copy'!A928</f>
        <v>a4</v>
      </c>
      <c r="I928" t="str">
        <f>IF(ISBLANK('Actions-Copy'!O928),"","Y")</f>
        <v/>
      </c>
      <c r="J928">
        <f>'Actions-Copy'!O928</f>
        <v>0</v>
      </c>
      <c r="K928" t="str">
        <f>IF(ISNUMBER(SEARCH(Module_Name_Short&amp;"_"&amp;SUBSTITUTE(Title," ",""),'Actions-Copy'!$S928,1)),"X","")</f>
        <v/>
      </c>
      <c r="L928" t="str">
        <f>IF(ISNUMBER(SEARCH(Module_Name_Short&amp;"_"&amp;SUBSTITUTE(Title," ",""),'Actions-Copy'!$S928,1)),"X","")</f>
        <v/>
      </c>
      <c r="M928" t="str">
        <f>IF(ISNUMBER(SEARCH(Module_Name_Short&amp;"_"&amp;SUBSTITUTE(Title," ",""),'Actions-Copy'!$S928,1)),"X","")</f>
        <v/>
      </c>
      <c r="N928" t="str">
        <f>IF(ISNUMBER(SEARCH(Module_Name_Short&amp;"_"&amp;SUBSTITUTE(Title," ",""),'Actions-Copy'!$S928,1)),"X","")</f>
        <v/>
      </c>
      <c r="O928" t="str">
        <f>IF((K928&amp;L928&amp;M928&amp;N928)="","Y","X")</f>
        <v>Y</v>
      </c>
      <c r="P928" s="21">
        <f>'Actions-Copy'!S928</f>
        <v>0</v>
      </c>
    </row>
    <row r="929" spans="1:16" ht="28.5" hidden="1" customHeight="1" x14ac:dyDescent="0.25">
      <c r="A929" t="str">
        <f>VLOOKUP('Actions-Copy'!C929,ModuleNames,4,FALSE)</f>
        <v>Finance</v>
      </c>
      <c r="B929" t="str">
        <f>VLOOKUP('Actions-Copy'!C929,ModuleNames,3,FALSE)</f>
        <v>Finance</v>
      </c>
      <c r="C929" t="str">
        <f>VLOOKUP('Actions-Copy'!C929,ModuleNames,2,FALSE)</f>
        <v>GL Codes</v>
      </c>
      <c r="D929" s="21" t="str">
        <f>'Actions-Copy'!D929</f>
        <v>Report (Pdf)</v>
      </c>
      <c r="E929" t="str">
        <f>(IF(ISBLANK('Actions-Copy'!F929),'Actions-Copy'!D929,'Actions-Copy'!F929))</f>
        <v>Report (Pdf)</v>
      </c>
      <c r="F929" s="21" t="str">
        <f>'Actions-Copy'!C929</f>
        <v>gl_codes</v>
      </c>
      <c r="G929" s="21" t="str">
        <f>'Actions-Copy'!B929</f>
        <v>ag7</v>
      </c>
      <c r="H929" s="21" t="str">
        <f>'Actions-Copy'!A929</f>
        <v>a1</v>
      </c>
      <c r="I929" t="str">
        <f>IF(ISBLANK('Actions-Copy'!O929),"","Y")</f>
        <v/>
      </c>
      <c r="J929">
        <f>'Actions-Copy'!O929</f>
        <v>0</v>
      </c>
      <c r="K929" t="str">
        <f>IF(ISNUMBER(SEARCH(Module_Name_Short&amp;"_"&amp;SUBSTITUTE(Title," ",""),'Actions-Copy'!$S929,1)),"X","")</f>
        <v/>
      </c>
      <c r="L929" t="str">
        <f>IF(ISNUMBER(SEARCH(Module_Name_Short&amp;"_"&amp;SUBSTITUTE(Title," ",""),'Actions-Copy'!$S929,1)),"X","")</f>
        <v/>
      </c>
      <c r="M929" t="str">
        <f>IF(ISNUMBER(SEARCH(Module_Name_Short&amp;"_"&amp;SUBSTITUTE(Title," ",""),'Actions-Copy'!$S929,1)),"X","")</f>
        <v/>
      </c>
      <c r="N929" t="str">
        <f>IF(ISNUMBER(SEARCH(Module_Name_Short&amp;"_"&amp;SUBSTITUTE(Title," ",""),'Actions-Copy'!$S929,1)),"X","")</f>
        <v/>
      </c>
      <c r="O929" t="str">
        <f>IF((K929&amp;L929&amp;M929&amp;N929)="","Y","X")</f>
        <v>Y</v>
      </c>
      <c r="P929" s="21">
        <f>'Actions-Copy'!S929</f>
        <v>0</v>
      </c>
    </row>
    <row r="930" spans="1:16" ht="28.5" hidden="1" customHeight="1" x14ac:dyDescent="0.25">
      <c r="A930" t="str">
        <f>VLOOKUP('Actions-Copy'!C930,ModuleNames,4,FALSE)</f>
        <v>Finance</v>
      </c>
      <c r="B930" t="str">
        <f>VLOOKUP('Actions-Copy'!C930,ModuleNames,3,FALSE)</f>
        <v>Finance</v>
      </c>
      <c r="C930" t="str">
        <f>VLOOKUP('Actions-Copy'!C930,ModuleNames,2,FALSE)</f>
        <v>GL Codes</v>
      </c>
      <c r="D930" s="21" t="str">
        <f>'Actions-Copy'!D930</f>
        <v>Report (Image)</v>
      </c>
      <c r="E930" t="str">
        <f>(IF(ISBLANK('Actions-Copy'!F930),'Actions-Copy'!D930,'Actions-Copy'!F930))</f>
        <v>Report (Image)</v>
      </c>
      <c r="F930" s="21" t="str">
        <f>'Actions-Copy'!C930</f>
        <v>gl_codes</v>
      </c>
      <c r="G930" s="21" t="str">
        <f>'Actions-Copy'!B930</f>
        <v>ag7</v>
      </c>
      <c r="H930" s="21" t="str">
        <f>'Actions-Copy'!A930</f>
        <v>a2</v>
      </c>
      <c r="I930" t="str">
        <f>IF(ISBLANK('Actions-Copy'!O930),"","Y")</f>
        <v/>
      </c>
      <c r="J930">
        <f>'Actions-Copy'!O930</f>
        <v>0</v>
      </c>
      <c r="K930" t="str">
        <f>IF(ISNUMBER(SEARCH(Module_Name_Short&amp;"_"&amp;SUBSTITUTE(Title," ",""),'Actions-Copy'!$S930,1)),"X","")</f>
        <v/>
      </c>
      <c r="L930" t="str">
        <f>IF(ISNUMBER(SEARCH(Module_Name_Short&amp;"_"&amp;SUBSTITUTE(Title," ",""),'Actions-Copy'!$S930,1)),"X","")</f>
        <v/>
      </c>
      <c r="M930" t="str">
        <f>IF(ISNUMBER(SEARCH(Module_Name_Short&amp;"_"&amp;SUBSTITUTE(Title," ",""),'Actions-Copy'!$S930,1)),"X","")</f>
        <v/>
      </c>
      <c r="N930" t="str">
        <f>IF(ISNUMBER(SEARCH(Module_Name_Short&amp;"_"&amp;SUBSTITUTE(Title," ",""),'Actions-Copy'!$S930,1)),"X","")</f>
        <v/>
      </c>
      <c r="O930" t="str">
        <f>IF((K930&amp;L930&amp;M930&amp;N930)="","Y","X")</f>
        <v>Y</v>
      </c>
      <c r="P930" s="21">
        <f>'Actions-Copy'!S930</f>
        <v>0</v>
      </c>
    </row>
    <row r="931" spans="1:16" ht="28.5" hidden="1" customHeight="1" x14ac:dyDescent="0.25">
      <c r="A931" t="str">
        <f>VLOOKUP('Actions-Copy'!C931,ModuleNames,4,FALSE)</f>
        <v>Finance</v>
      </c>
      <c r="B931" t="str">
        <f>VLOOKUP('Actions-Copy'!C931,ModuleNames,3,FALSE)</f>
        <v>Finance</v>
      </c>
      <c r="C931" t="str">
        <f>VLOOKUP('Actions-Copy'!C931,ModuleNames,2,FALSE)</f>
        <v>GL Codes</v>
      </c>
      <c r="D931" s="21" t="str">
        <f>'Actions-Copy'!D931</f>
        <v>Report (Excel)</v>
      </c>
      <c r="E931" t="str">
        <f>(IF(ISBLANK('Actions-Copy'!F931),'Actions-Copy'!D931,'Actions-Copy'!F931))</f>
        <v>Report (Excel)</v>
      </c>
      <c r="F931" s="21" t="str">
        <f>'Actions-Copy'!C931</f>
        <v>gl_codes</v>
      </c>
      <c r="G931" s="21" t="str">
        <f>'Actions-Copy'!B931</f>
        <v>ag7</v>
      </c>
      <c r="H931" s="21" t="str">
        <f>'Actions-Copy'!A931</f>
        <v>a3</v>
      </c>
      <c r="I931" t="str">
        <f>IF(ISBLANK('Actions-Copy'!O931),"","Y")</f>
        <v/>
      </c>
      <c r="J931">
        <f>'Actions-Copy'!O931</f>
        <v>0</v>
      </c>
      <c r="K931" t="str">
        <f>IF(ISNUMBER(SEARCH(Module_Name_Short&amp;"_"&amp;SUBSTITUTE(Title," ",""),'Actions-Copy'!$S931,1)),"X","")</f>
        <v/>
      </c>
      <c r="L931" t="str">
        <f>IF(ISNUMBER(SEARCH(Module_Name_Short&amp;"_"&amp;SUBSTITUTE(Title," ",""),'Actions-Copy'!$S931,1)),"X","")</f>
        <v/>
      </c>
      <c r="M931" t="str">
        <f>IF(ISNUMBER(SEARCH(Module_Name_Short&amp;"_"&amp;SUBSTITUTE(Title," ",""),'Actions-Copy'!$S931,1)),"X","")</f>
        <v/>
      </c>
      <c r="N931" t="str">
        <f>IF(ISNUMBER(SEARCH(Module_Name_Short&amp;"_"&amp;SUBSTITUTE(Title," ",""),'Actions-Copy'!$S931,1)),"X","")</f>
        <v/>
      </c>
      <c r="O931" t="str">
        <f>IF((K931&amp;L931&amp;M931&amp;N931)="","Y","X")</f>
        <v>Y</v>
      </c>
      <c r="P931" s="21">
        <f>'Actions-Copy'!S931</f>
        <v>0</v>
      </c>
    </row>
    <row r="932" spans="1:16" ht="28.5" hidden="1" customHeight="1" x14ac:dyDescent="0.25">
      <c r="A932" t="str">
        <f>VLOOKUP('Actions-Copy'!C932,ModuleNames,4,FALSE)</f>
        <v>Finance</v>
      </c>
      <c r="B932" t="str">
        <f>VLOOKUP('Actions-Copy'!C932,ModuleNames,3,FALSE)</f>
        <v>Finance</v>
      </c>
      <c r="C932" t="str">
        <f>VLOOKUP('Actions-Copy'!C932,ModuleNames,2,FALSE)</f>
        <v>GL Codes</v>
      </c>
      <c r="D932" s="21" t="str">
        <f>'Actions-Copy'!D932</f>
        <v>Report (Word)</v>
      </c>
      <c r="E932" t="str">
        <f>(IF(ISBLANK('Actions-Copy'!F932),'Actions-Copy'!D932,'Actions-Copy'!F932))</f>
        <v>Report (Word)</v>
      </c>
      <c r="F932" s="21" t="str">
        <f>'Actions-Copy'!C932</f>
        <v>gl_codes</v>
      </c>
      <c r="G932" s="21" t="str">
        <f>'Actions-Copy'!B932</f>
        <v>ag7</v>
      </c>
      <c r="H932" s="21" t="str">
        <f>'Actions-Copy'!A932</f>
        <v>a4</v>
      </c>
      <c r="I932" t="str">
        <f>IF(ISBLANK('Actions-Copy'!O932),"","Y")</f>
        <v/>
      </c>
      <c r="J932">
        <f>'Actions-Copy'!O932</f>
        <v>0</v>
      </c>
      <c r="K932" t="str">
        <f>IF(ISNUMBER(SEARCH(Module_Name_Short&amp;"_"&amp;SUBSTITUTE(Title," ",""),'Actions-Copy'!$S932,1)),"X","")</f>
        <v/>
      </c>
      <c r="L932" t="str">
        <f>IF(ISNUMBER(SEARCH(Module_Name_Short&amp;"_"&amp;SUBSTITUTE(Title," ",""),'Actions-Copy'!$S932,1)),"X","")</f>
        <v/>
      </c>
      <c r="M932" t="str">
        <f>IF(ISNUMBER(SEARCH(Module_Name_Short&amp;"_"&amp;SUBSTITUTE(Title," ",""),'Actions-Copy'!$S932,1)),"X","")</f>
        <v/>
      </c>
      <c r="N932" t="str">
        <f>IF(ISNUMBER(SEARCH(Module_Name_Short&amp;"_"&amp;SUBSTITUTE(Title," ",""),'Actions-Copy'!$S932,1)),"X","")</f>
        <v/>
      </c>
      <c r="O932" t="str">
        <f>IF((K932&amp;L932&amp;M932&amp;N932)="","Y","X")</f>
        <v>Y</v>
      </c>
      <c r="P932" s="21">
        <f>'Actions-Copy'!S932</f>
        <v>0</v>
      </c>
    </row>
    <row r="933" spans="1:16" ht="28.5" hidden="1" customHeight="1" x14ac:dyDescent="0.25">
      <c r="A933" t="str">
        <f>VLOOKUP('Actions-Copy'!C933,ModuleNames,4,FALSE)</f>
        <v>Finance</v>
      </c>
      <c r="B933" t="str">
        <f>VLOOKUP('Actions-Copy'!C933,ModuleNames,3,FALSE)</f>
        <v>Finance</v>
      </c>
      <c r="C933" t="str">
        <f>VLOOKUP('Actions-Copy'!C933,ModuleNames,2,FALSE)</f>
        <v>GL Codes</v>
      </c>
      <c r="D933" s="21" t="str">
        <f>'Actions-Copy'!D933</f>
        <v>Update</v>
      </c>
      <c r="E933" t="str">
        <f>(IF(ISBLANK('Actions-Copy'!F933),'Actions-Copy'!D933,'Actions-Copy'!F933))</f>
        <v>Update</v>
      </c>
      <c r="F933" s="21" t="str">
        <f>'Actions-Copy'!C933</f>
        <v>gl_codes</v>
      </c>
      <c r="G933" s="21" t="str">
        <f>'Actions-Copy'!B933</f>
        <v>ag8</v>
      </c>
      <c r="H933" s="21" t="str">
        <f>'Actions-Copy'!A933</f>
        <v>a4</v>
      </c>
      <c r="I933" t="str">
        <f>IF(ISBLANK('Actions-Copy'!O933),"","Y")</f>
        <v/>
      </c>
      <c r="J933">
        <f>'Actions-Copy'!O933</f>
        <v>0</v>
      </c>
      <c r="K933" t="str">
        <f>IF(ISNUMBER(SEARCH(Module_Name_Short&amp;"_"&amp;SUBSTITUTE(Title," ",""),'Actions-Copy'!$S933,1)),"X","")</f>
        <v/>
      </c>
      <c r="L933" t="str">
        <f>IF(ISNUMBER(SEARCH(Module_Name_Short&amp;"_"&amp;SUBSTITUTE(Title," ",""),'Actions-Copy'!$S933,1)),"X","")</f>
        <v/>
      </c>
      <c r="M933" t="str">
        <f>IF(ISNUMBER(SEARCH(Module_Name_Short&amp;"_"&amp;SUBSTITUTE(Title," ",""),'Actions-Copy'!$S933,1)),"X","")</f>
        <v/>
      </c>
      <c r="N933" t="str">
        <f>IF(ISNUMBER(SEARCH(Module_Name_Short&amp;"_"&amp;SUBSTITUTE(Title," ",""),'Actions-Copy'!$S933,1)),"X","")</f>
        <v/>
      </c>
      <c r="O933" t="str">
        <f>IF((K933&amp;L933&amp;M933&amp;N933)="","Y","X")</f>
        <v>Y</v>
      </c>
      <c r="P933" s="21">
        <f>'Actions-Copy'!S933</f>
        <v>0</v>
      </c>
    </row>
    <row r="934" spans="1:16" ht="28.5" hidden="1" customHeight="1" x14ac:dyDescent="0.25">
      <c r="A934" t="str">
        <f>VLOOKUP('Actions-Copy'!C934,ModuleNames,4,FALSE)</f>
        <v>Finance</v>
      </c>
      <c r="B934" t="str">
        <f>VLOOKUP('Actions-Copy'!C934,ModuleNames,3,FALSE)</f>
        <v>Finance</v>
      </c>
      <c r="C934" t="str">
        <f>VLOOKUP('Actions-Copy'!C934,ModuleNames,2,FALSE)</f>
        <v>GL Codes</v>
      </c>
      <c r="D934" s="21" t="str">
        <f>'Actions-Copy'!D934</f>
        <v>Cancel</v>
      </c>
      <c r="E934" t="str">
        <f>(IF(ISBLANK('Actions-Copy'!F934),'Actions-Copy'!D934,'Actions-Copy'!F934))</f>
        <v>Cancel</v>
      </c>
      <c r="F934" s="21" t="str">
        <f>'Actions-Copy'!C934</f>
        <v>gl_codes</v>
      </c>
      <c r="G934" s="21" t="str">
        <f>'Actions-Copy'!B934</f>
        <v>ag8</v>
      </c>
      <c r="H934" s="21" t="str">
        <f>'Actions-Copy'!A934</f>
        <v>a5</v>
      </c>
      <c r="I934" t="str">
        <f>IF(ISBLANK('Actions-Copy'!O934),"","Y")</f>
        <v/>
      </c>
      <c r="J934">
        <f>'Actions-Copy'!O934</f>
        <v>0</v>
      </c>
      <c r="K934" t="str">
        <f>IF(ISNUMBER(SEARCH(Module_Name_Short&amp;"_"&amp;SUBSTITUTE(Title," ",""),'Actions-Copy'!$S934,1)),"X","")</f>
        <v/>
      </c>
      <c r="L934" t="str">
        <f>IF(ISNUMBER(SEARCH(Module_Name_Short&amp;"_"&amp;SUBSTITUTE(Title," ",""),'Actions-Copy'!$S934,1)),"X","")</f>
        <v/>
      </c>
      <c r="M934" t="str">
        <f>IF(ISNUMBER(SEARCH(Module_Name_Short&amp;"_"&amp;SUBSTITUTE(Title," ",""),'Actions-Copy'!$S934,1)),"X","")</f>
        <v/>
      </c>
      <c r="N934" t="str">
        <f>IF(ISNUMBER(SEARCH(Module_Name_Short&amp;"_"&amp;SUBSTITUTE(Title," ",""),'Actions-Copy'!$S934,1)),"X","")</f>
        <v/>
      </c>
      <c r="O934" t="str">
        <f>IF((K934&amp;L934&amp;M934&amp;N934)="","Y","X")</f>
        <v>Y</v>
      </c>
      <c r="P934" s="21">
        <f>'Actions-Copy'!S934</f>
        <v>0</v>
      </c>
    </row>
    <row r="935" spans="1:16" ht="28.5" hidden="1" customHeight="1" x14ac:dyDescent="0.25">
      <c r="A935" t="str">
        <f>VLOOKUP('Actions-Copy'!C935,ModuleNames,4,FALSE)</f>
        <v>Finance</v>
      </c>
      <c r="B935" t="str">
        <f>VLOOKUP('Actions-Copy'!C935,ModuleNames,3,FALSE)</f>
        <v>Finance</v>
      </c>
      <c r="C935" t="str">
        <f>VLOOKUP('Actions-Copy'!C935,ModuleNames,2,FALSE)</f>
        <v>GL Codes</v>
      </c>
      <c r="D935" s="21" t="str">
        <f>'Actions-Copy'!D935</f>
        <v>Insert</v>
      </c>
      <c r="E935" t="str">
        <f>(IF(ISBLANK('Actions-Copy'!F935),'Actions-Copy'!D935,'Actions-Copy'!F935))</f>
        <v>Insert</v>
      </c>
      <c r="F935" s="21" t="str">
        <f>'Actions-Copy'!C935</f>
        <v>gl_codes</v>
      </c>
      <c r="G935" s="21" t="str">
        <f>'Actions-Copy'!B935</f>
        <v>ag8</v>
      </c>
      <c r="H935" s="21" t="str">
        <f>'Actions-Copy'!A935</f>
        <v>a6</v>
      </c>
      <c r="I935" t="str">
        <f>IF(ISBLANK('Actions-Copy'!O935),"","Y")</f>
        <v/>
      </c>
      <c r="J935">
        <f>'Actions-Copy'!O935</f>
        <v>0</v>
      </c>
      <c r="K935" t="str">
        <f>IF(ISNUMBER(SEARCH(Module_Name_Short&amp;"_"&amp;SUBSTITUTE(Title," ",""),'Actions-Copy'!$S935,1)),"X","")</f>
        <v/>
      </c>
      <c r="L935" t="str">
        <f>IF(ISNUMBER(SEARCH(Module_Name_Short&amp;"_"&amp;SUBSTITUTE(Title," ",""),'Actions-Copy'!$S935,1)),"X","")</f>
        <v/>
      </c>
      <c r="M935" t="str">
        <f>IF(ISNUMBER(SEARCH(Module_Name_Short&amp;"_"&amp;SUBSTITUTE(Title," ",""),'Actions-Copy'!$S935,1)),"X","")</f>
        <v/>
      </c>
      <c r="N935" t="str">
        <f>IF(ISNUMBER(SEARCH(Module_Name_Short&amp;"_"&amp;SUBSTITUTE(Title," ",""),'Actions-Copy'!$S935,1)),"X","")</f>
        <v/>
      </c>
      <c r="O935" t="str">
        <f>IF((K935&amp;L935&amp;M935&amp;N935)="","Y","X")</f>
        <v>Y</v>
      </c>
      <c r="P935" s="21">
        <f>'Actions-Copy'!S935</f>
        <v>0</v>
      </c>
    </row>
    <row r="936" spans="1:16" ht="28.5" hidden="1" customHeight="1" x14ac:dyDescent="0.25">
      <c r="A936" t="str">
        <f>VLOOKUP('Actions-Copy'!C936,ModuleNames,4,FALSE)</f>
        <v>Finance</v>
      </c>
      <c r="B936" t="str">
        <f>VLOOKUP('Actions-Copy'!C936,ModuleNames,3,FALSE)</f>
        <v>Finance</v>
      </c>
      <c r="C936" t="str">
        <f>VLOOKUP('Actions-Copy'!C936,ModuleNames,2,FALSE)</f>
        <v>GL Codes</v>
      </c>
      <c r="D936" s="21" t="str">
        <f>'Actions-Copy'!D936</f>
        <v>Cancel</v>
      </c>
      <c r="E936" t="str">
        <f>(IF(ISBLANK('Actions-Copy'!F936),'Actions-Copy'!D936,'Actions-Copy'!F936))</f>
        <v>Cancel</v>
      </c>
      <c r="F936" s="21" t="str">
        <f>'Actions-Copy'!C936</f>
        <v>gl_codes</v>
      </c>
      <c r="G936" s="21" t="str">
        <f>'Actions-Copy'!B936</f>
        <v>ag8</v>
      </c>
      <c r="H936" s="21" t="str">
        <f>'Actions-Copy'!A936</f>
        <v>a7</v>
      </c>
      <c r="I936" t="str">
        <f>IF(ISBLANK('Actions-Copy'!O936),"","Y")</f>
        <v/>
      </c>
      <c r="J936">
        <f>'Actions-Copy'!O936</f>
        <v>0</v>
      </c>
      <c r="K936" t="str">
        <f>IF(ISNUMBER(SEARCH(Module_Name_Short&amp;"_"&amp;SUBSTITUTE(Title," ",""),'Actions-Copy'!$S936,1)),"X","")</f>
        <v/>
      </c>
      <c r="L936" t="str">
        <f>IF(ISNUMBER(SEARCH(Module_Name_Short&amp;"_"&amp;SUBSTITUTE(Title," ",""),'Actions-Copy'!$S936,1)),"X","")</f>
        <v/>
      </c>
      <c r="M936" t="str">
        <f>IF(ISNUMBER(SEARCH(Module_Name_Short&amp;"_"&amp;SUBSTITUTE(Title," ",""),'Actions-Copy'!$S936,1)),"X","")</f>
        <v/>
      </c>
      <c r="N936" t="str">
        <f>IF(ISNUMBER(SEARCH(Module_Name_Short&amp;"_"&amp;SUBSTITUTE(Title," ",""),'Actions-Copy'!$S936,1)),"X","")</f>
        <v/>
      </c>
      <c r="O936" t="str">
        <f>IF((K936&amp;L936&amp;M936&amp;N936)="","Y","X")</f>
        <v>Y</v>
      </c>
      <c r="P936" s="21">
        <f>'Actions-Copy'!S936</f>
        <v>0</v>
      </c>
    </row>
    <row r="937" spans="1:16" ht="28.5" hidden="1" customHeight="1" x14ac:dyDescent="0.25">
      <c r="A937" t="str">
        <f>VLOOKUP('Actions-Copy'!C937,ModuleNames,4,FALSE)</f>
        <v xml:space="preserve"> </v>
      </c>
      <c r="B937" t="str">
        <f>VLOOKUP('Actions-Copy'!C937,ModuleNames,3,FALSE)</f>
        <v xml:space="preserve"> </v>
      </c>
      <c r="C937" t="str">
        <f>VLOOKUP('Actions-Copy'!C937,ModuleNames,2,FALSE)</f>
        <v xml:space="preserve"> </v>
      </c>
      <c r="D937" s="21" t="str">
        <f>'Actions-Copy'!D937</f>
        <v>Select</v>
      </c>
      <c r="E937" t="str">
        <f>(IF(ISBLANK('Actions-Copy'!F937),'Actions-Copy'!D937,'Actions-Copy'!F937))</f>
        <v>Select</v>
      </c>
      <c r="F937" s="21" t="str">
        <f>'Actions-Copy'!C937</f>
        <v>invoice</v>
      </c>
      <c r="G937" s="21" t="str">
        <f>'Actions-Copy'!B937</f>
        <v>ag1</v>
      </c>
      <c r="H937" s="21" t="str">
        <f>'Actions-Copy'!A937</f>
        <v>a1</v>
      </c>
      <c r="I937" t="str">
        <f>IF(ISBLANK('Actions-Copy'!O937),"","Y")</f>
        <v/>
      </c>
      <c r="J937">
        <f>'Actions-Copy'!O937</f>
        <v>0</v>
      </c>
      <c r="K937" t="str">
        <f>IF(ISNUMBER(SEARCH(Module_Name_Short&amp;"_"&amp;SUBSTITUTE(Title," ",""),'Actions-Copy'!$S937,1)),"X","")</f>
        <v/>
      </c>
      <c r="L937" t="str">
        <f>IF(ISNUMBER(SEARCH(Module_Name_Short&amp;"_"&amp;SUBSTITUTE(Title," ",""),'Actions-Copy'!$S937,1)),"X","")</f>
        <v/>
      </c>
      <c r="M937" t="str">
        <f>IF(ISNUMBER(SEARCH(Module_Name_Short&amp;"_"&amp;SUBSTITUTE(Title," ",""),'Actions-Copy'!$S937,1)),"X","")</f>
        <v/>
      </c>
      <c r="N937" t="str">
        <f>IF(ISNUMBER(SEARCH(Module_Name_Short&amp;"_"&amp;SUBSTITUTE(Title," ",""),'Actions-Copy'!$S937,1)),"X","")</f>
        <v/>
      </c>
      <c r="O937" t="str">
        <f>IF((K937&amp;L937&amp;M937&amp;N937)="","Y","X")</f>
        <v>Y</v>
      </c>
      <c r="P937" s="21" t="str">
        <f>'Actions-Copy'!S937</f>
        <v>Finance_View</v>
      </c>
    </row>
    <row r="938" spans="1:16" ht="28.5" hidden="1" customHeight="1" x14ac:dyDescent="0.25">
      <c r="A938" t="str">
        <f>VLOOKUP('Actions-Copy'!C938,ModuleNames,4,FALSE)</f>
        <v xml:space="preserve"> </v>
      </c>
      <c r="B938" t="str">
        <f>VLOOKUP('Actions-Copy'!C938,ModuleNames,3,FALSE)</f>
        <v xml:space="preserve"> </v>
      </c>
      <c r="C938" t="str">
        <f>VLOOKUP('Actions-Copy'!C938,ModuleNames,2,FALSE)</f>
        <v xml:space="preserve"> </v>
      </c>
      <c r="D938" s="21" t="str">
        <f>'Actions-Copy'!D938</f>
        <v>Edit</v>
      </c>
      <c r="E938" t="str">
        <f>(IF(ISBLANK('Actions-Copy'!F938),'Actions-Copy'!D938,'Actions-Copy'!F938))</f>
        <v>Edit</v>
      </c>
      <c r="F938" s="21" t="str">
        <f>'Actions-Copy'!C938</f>
        <v>invoice</v>
      </c>
      <c r="G938" s="21" t="str">
        <f>'Actions-Copy'!B938</f>
        <v>ag1</v>
      </c>
      <c r="H938" s="21" t="str">
        <f>'Actions-Copy'!A938</f>
        <v>a2</v>
      </c>
      <c r="I938" t="str">
        <f>IF(ISBLANK('Actions-Copy'!O938),"","Y")</f>
        <v/>
      </c>
      <c r="J938">
        <f>'Actions-Copy'!O938</f>
        <v>0</v>
      </c>
      <c r="K938" t="str">
        <f>IF(ISNUMBER(SEARCH(Module_Name_Short&amp;"_"&amp;SUBSTITUTE(Title," ",""),'Actions-Copy'!$S938,1)),"X","")</f>
        <v/>
      </c>
      <c r="L938" t="str">
        <f>IF(ISNUMBER(SEARCH(Module_Name_Short&amp;"_"&amp;SUBSTITUTE(Title," ",""),'Actions-Copy'!$S938,1)),"X","")</f>
        <v/>
      </c>
      <c r="M938" t="str">
        <f>IF(ISNUMBER(SEARCH(Module_Name_Short&amp;"_"&amp;SUBSTITUTE(Title," ",""),'Actions-Copy'!$S938,1)),"X","")</f>
        <v/>
      </c>
      <c r="N938" t="str">
        <f>IF(ISNUMBER(SEARCH(Module_Name_Short&amp;"_"&amp;SUBSTITUTE(Title," ",""),'Actions-Copy'!$S938,1)),"X","")</f>
        <v/>
      </c>
      <c r="O938" t="str">
        <f>IF((K938&amp;L938&amp;M938&amp;N938)="","Y","X")</f>
        <v>Y</v>
      </c>
      <c r="P938" s="21" t="str">
        <f>'Actions-Copy'!S938</f>
        <v>Finance_Users</v>
      </c>
    </row>
    <row r="939" spans="1:16" ht="28.5" hidden="1" customHeight="1" x14ac:dyDescent="0.25">
      <c r="A939" t="str">
        <f>VLOOKUP('Actions-Copy'!C939,ModuleNames,4,FALSE)</f>
        <v xml:space="preserve"> </v>
      </c>
      <c r="B939" t="str">
        <f>VLOOKUP('Actions-Copy'!C939,ModuleNames,3,FALSE)</f>
        <v xml:space="preserve"> </v>
      </c>
      <c r="C939" t="str">
        <f>VLOOKUP('Actions-Copy'!C939,ModuleNames,2,FALSE)</f>
        <v xml:space="preserve"> </v>
      </c>
      <c r="D939" s="21">
        <f>'Actions-Copy'!D939</f>
        <v>0</v>
      </c>
      <c r="E939">
        <f>(IF(ISBLANK('Actions-Copy'!F939),'Actions-Copy'!D939,'Actions-Copy'!F939))</f>
        <v>0</v>
      </c>
      <c r="F939" s="21" t="str">
        <f>'Actions-Copy'!C939</f>
        <v>invoice</v>
      </c>
      <c r="G939" s="21" t="str">
        <f>'Actions-Copy'!B939</f>
        <v>ag1</v>
      </c>
      <c r="H939" s="21" t="str">
        <f>'Actions-Copy'!A939</f>
        <v>a6</v>
      </c>
      <c r="I939" t="str">
        <f>IF(ISBLANK('Actions-Copy'!O939),"","Y")</f>
        <v/>
      </c>
      <c r="J939">
        <f>'Actions-Copy'!O939</f>
        <v>0</v>
      </c>
      <c r="K939" t="str">
        <f>IF(ISNUMBER(SEARCH(Module_Name_Short&amp;"_"&amp;SUBSTITUTE(Title," ",""),'Actions-Copy'!$S939,1)),"X","")</f>
        <v/>
      </c>
      <c r="L939" t="str">
        <f>IF(ISNUMBER(SEARCH(Module_Name_Short&amp;"_"&amp;SUBSTITUTE(Title," ",""),'Actions-Copy'!$S939,1)),"X","")</f>
        <v/>
      </c>
      <c r="M939" t="str">
        <f>IF(ISNUMBER(SEARCH(Module_Name_Short&amp;"_"&amp;SUBSTITUTE(Title," ",""),'Actions-Copy'!$S939,1)),"X","")</f>
        <v/>
      </c>
      <c r="N939" t="str">
        <f>IF(ISNUMBER(SEARCH(Module_Name_Short&amp;"_"&amp;SUBSTITUTE(Title," ",""),'Actions-Copy'!$S939,1)),"X","")</f>
        <v/>
      </c>
      <c r="O939" t="str">
        <f>IF((K939&amp;L939&amp;M939&amp;N939)="","Y","X")</f>
        <v>Y</v>
      </c>
      <c r="P939" s="21">
        <f>'Actions-Copy'!S939</f>
        <v>0</v>
      </c>
    </row>
    <row r="940" spans="1:16" ht="28.5" hidden="1" customHeight="1" x14ac:dyDescent="0.25">
      <c r="A940" t="str">
        <f>VLOOKUP('Actions-Copy'!C940,ModuleNames,4,FALSE)</f>
        <v xml:space="preserve"> </v>
      </c>
      <c r="B940" t="str">
        <f>VLOOKUP('Actions-Copy'!C940,ModuleNames,3,FALSE)</f>
        <v xml:space="preserve"> </v>
      </c>
      <c r="C940" t="str">
        <f>VLOOKUP('Actions-Copy'!C940,ModuleNames,2,FALSE)</f>
        <v xml:space="preserve"> </v>
      </c>
      <c r="D940" s="21" t="str">
        <f>'Actions-Copy'!D940</f>
        <v>New</v>
      </c>
      <c r="E940" t="str">
        <f>(IF(ISBLANK('Actions-Copy'!F940),'Actions-Copy'!D940,'Actions-Copy'!F940))</f>
        <v>New</v>
      </c>
      <c r="F940" s="21" t="str">
        <f>'Actions-Copy'!C940</f>
        <v>invoice</v>
      </c>
      <c r="G940" s="21" t="str">
        <f>'Actions-Copy'!B940</f>
        <v>ag1</v>
      </c>
      <c r="H940" s="21" t="str">
        <f>'Actions-Copy'!A940</f>
        <v>a7</v>
      </c>
      <c r="I940" t="str">
        <f>IF(ISBLANK('Actions-Copy'!O940),"","Y")</f>
        <v/>
      </c>
      <c r="J940">
        <f>'Actions-Copy'!O940</f>
        <v>0</v>
      </c>
      <c r="K940" t="str">
        <f>IF(ISNUMBER(SEARCH(Module_Name_Short&amp;"_"&amp;SUBSTITUTE(Title," ",""),'Actions-Copy'!$S940,1)),"X","")</f>
        <v/>
      </c>
      <c r="L940" t="str">
        <f>IF(ISNUMBER(SEARCH(Module_Name_Short&amp;"_"&amp;SUBSTITUTE(Title," ",""),'Actions-Copy'!$S940,1)),"X","")</f>
        <v/>
      </c>
      <c r="M940" t="str">
        <f>IF(ISNUMBER(SEARCH(Module_Name_Short&amp;"_"&amp;SUBSTITUTE(Title," ",""),'Actions-Copy'!$S940,1)),"X","")</f>
        <v/>
      </c>
      <c r="N940" t="str">
        <f>IF(ISNUMBER(SEARCH(Module_Name_Short&amp;"_"&amp;SUBSTITUTE(Title," ",""),'Actions-Copy'!$S940,1)),"X","")</f>
        <v/>
      </c>
      <c r="O940" t="str">
        <f>IF((K940&amp;L940&amp;M940&amp;N940)="","Y","X")</f>
        <v>Y</v>
      </c>
      <c r="P940" s="21" t="str">
        <f>'Actions-Copy'!S940</f>
        <v>Finance_Users</v>
      </c>
    </row>
    <row r="941" spans="1:16" ht="28.5" hidden="1" customHeight="1" x14ac:dyDescent="0.25">
      <c r="A941" t="str">
        <f>VLOOKUP('Actions-Copy'!C941,ModuleNames,4,FALSE)</f>
        <v xml:space="preserve"> </v>
      </c>
      <c r="B941" t="str">
        <f>VLOOKUP('Actions-Copy'!C941,ModuleNames,3,FALSE)</f>
        <v xml:space="preserve"> </v>
      </c>
      <c r="C941" t="str">
        <f>VLOOKUP('Actions-Copy'!C941,ModuleNames,2,FALSE)</f>
        <v xml:space="preserve"> </v>
      </c>
      <c r="D941" s="21" t="str">
        <f>'Actions-Copy'!D941</f>
        <v>Duplicate</v>
      </c>
      <c r="E941" t="str">
        <f>(IF(ISBLANK('Actions-Copy'!F941),'Actions-Copy'!D941,'Actions-Copy'!F941))</f>
        <v>Duplicate</v>
      </c>
      <c r="F941" s="21" t="str">
        <f>'Actions-Copy'!C941</f>
        <v>invoice</v>
      </c>
      <c r="G941" s="21" t="str">
        <f>'Actions-Copy'!B941</f>
        <v>ag1</v>
      </c>
      <c r="H941" s="21" t="str">
        <f>'Actions-Copy'!A941</f>
        <v>a8</v>
      </c>
      <c r="I941" t="str">
        <f>IF(ISBLANK('Actions-Copy'!O941),"","Y")</f>
        <v/>
      </c>
      <c r="J941">
        <f>'Actions-Copy'!O941</f>
        <v>0</v>
      </c>
      <c r="K941" t="str">
        <f>IF(ISNUMBER(SEARCH(Module_Name_Short&amp;"_"&amp;SUBSTITUTE(Title," ",""),'Actions-Copy'!$S941,1)),"X","")</f>
        <v/>
      </c>
      <c r="L941" t="str">
        <f>IF(ISNUMBER(SEARCH(Module_Name_Short&amp;"_"&amp;SUBSTITUTE(Title," ",""),'Actions-Copy'!$S941,1)),"X","")</f>
        <v/>
      </c>
      <c r="M941" t="str">
        <f>IF(ISNUMBER(SEARCH(Module_Name_Short&amp;"_"&amp;SUBSTITUTE(Title," ",""),'Actions-Copy'!$S941,1)),"X","")</f>
        <v/>
      </c>
      <c r="N941" t="str">
        <f>IF(ISNUMBER(SEARCH(Module_Name_Short&amp;"_"&amp;SUBSTITUTE(Title," ",""),'Actions-Copy'!$S941,1)),"X","")</f>
        <v/>
      </c>
      <c r="O941" t="str">
        <f>IF((K941&amp;L941&amp;M941&amp;N941)="","Y","X")</f>
        <v>Y</v>
      </c>
      <c r="P941" s="21" t="str">
        <f>'Actions-Copy'!S941</f>
        <v>Finance_Users</v>
      </c>
    </row>
    <row r="942" spans="1:16" ht="28.5" hidden="1" customHeight="1" x14ac:dyDescent="0.25">
      <c r="A942" t="str">
        <f>VLOOKUP('Actions-Copy'!C942,ModuleNames,4,FALSE)</f>
        <v xml:space="preserve"> </v>
      </c>
      <c r="B942" t="str">
        <f>VLOOKUP('Actions-Copy'!C942,ModuleNames,3,FALSE)</f>
        <v xml:space="preserve"> </v>
      </c>
      <c r="C942" t="str">
        <f>VLOOKUP('Actions-Copy'!C942,ModuleNames,2,FALSE)</f>
        <v xml:space="preserve"> </v>
      </c>
      <c r="D942" s="21" t="str">
        <f>'Actions-Copy'!D942</f>
        <v>Edit</v>
      </c>
      <c r="E942" t="str">
        <f>(IF(ISBLANK('Actions-Copy'!F942),'Actions-Copy'!D942,'Actions-Copy'!F942))</f>
        <v>Edit</v>
      </c>
      <c r="F942" s="21" t="str">
        <f>'Actions-Copy'!C942</f>
        <v>invoice</v>
      </c>
      <c r="G942" s="21" t="str">
        <f>'Actions-Copy'!B942</f>
        <v>ag2</v>
      </c>
      <c r="H942" s="21" t="str">
        <f>'Actions-Copy'!A942</f>
        <v>a1</v>
      </c>
      <c r="I942" t="str">
        <f>IF(ISBLANK('Actions-Copy'!O942),"","Y")</f>
        <v/>
      </c>
      <c r="J942">
        <f>'Actions-Copy'!O942</f>
        <v>0</v>
      </c>
      <c r="K942" t="str">
        <f>IF(ISNUMBER(SEARCH(Module_Name_Short&amp;"_"&amp;SUBSTITUTE(Title," ",""),'Actions-Copy'!$S942,1)),"X","")</f>
        <v/>
      </c>
      <c r="L942" t="str">
        <f>IF(ISNUMBER(SEARCH(Module_Name_Short&amp;"_"&amp;SUBSTITUTE(Title," ",""),'Actions-Copy'!$S942,1)),"X","")</f>
        <v/>
      </c>
      <c r="M942" t="str">
        <f>IF(ISNUMBER(SEARCH(Module_Name_Short&amp;"_"&amp;SUBSTITUTE(Title," ",""),'Actions-Copy'!$S942,1)),"X","")</f>
        <v/>
      </c>
      <c r="N942" t="str">
        <f>IF(ISNUMBER(SEARCH(Module_Name_Short&amp;"_"&amp;SUBSTITUTE(Title," ",""),'Actions-Copy'!$S942,1)),"X","")</f>
        <v/>
      </c>
      <c r="O942" t="str">
        <f>IF((K942&amp;L942&amp;M942&amp;N942)="","Y","X")</f>
        <v>Y</v>
      </c>
      <c r="P942" s="21" t="str">
        <f>'Actions-Copy'!S942</f>
        <v>Finance_Users</v>
      </c>
    </row>
    <row r="943" spans="1:16" ht="28.5" hidden="1" customHeight="1" x14ac:dyDescent="0.25">
      <c r="A943" t="str">
        <f>VLOOKUP('Actions-Copy'!C943,ModuleNames,4,FALSE)</f>
        <v xml:space="preserve"> </v>
      </c>
      <c r="B943" t="str">
        <f>VLOOKUP('Actions-Copy'!C943,ModuleNames,3,FALSE)</f>
        <v xml:space="preserve"> </v>
      </c>
      <c r="C943" t="str">
        <f>VLOOKUP('Actions-Copy'!C943,ModuleNames,2,FALSE)</f>
        <v xml:space="preserve"> </v>
      </c>
      <c r="D943" s="21" t="str">
        <f>'Actions-Copy'!D943</f>
        <v>Cancel</v>
      </c>
      <c r="E943" t="str">
        <f>(IF(ISBLANK('Actions-Copy'!F943),'Actions-Copy'!D943,'Actions-Copy'!F943))</f>
        <v>Cancel</v>
      </c>
      <c r="F943" s="21" t="str">
        <f>'Actions-Copy'!C943</f>
        <v>invoice</v>
      </c>
      <c r="G943" s="21" t="str">
        <f>'Actions-Copy'!B943</f>
        <v>ag2</v>
      </c>
      <c r="H943" s="21" t="str">
        <f>'Actions-Copy'!A943</f>
        <v>a3</v>
      </c>
      <c r="I943" t="str">
        <f>IF(ISBLANK('Actions-Copy'!O943),"","Y")</f>
        <v/>
      </c>
      <c r="J943">
        <f>'Actions-Copy'!O943</f>
        <v>0</v>
      </c>
      <c r="K943" t="str">
        <f>IF(ISNUMBER(SEARCH(Module_Name_Short&amp;"_"&amp;SUBSTITUTE(Title," ",""),'Actions-Copy'!$S943,1)),"X","")</f>
        <v/>
      </c>
      <c r="L943" t="str">
        <f>IF(ISNUMBER(SEARCH(Module_Name_Short&amp;"_"&amp;SUBSTITUTE(Title," ",""),'Actions-Copy'!$S943,1)),"X","")</f>
        <v/>
      </c>
      <c r="M943" t="str">
        <f>IF(ISNUMBER(SEARCH(Module_Name_Short&amp;"_"&amp;SUBSTITUTE(Title," ",""),'Actions-Copy'!$S943,1)),"X","")</f>
        <v/>
      </c>
      <c r="N943" t="str">
        <f>IF(ISNUMBER(SEARCH(Module_Name_Short&amp;"_"&amp;SUBSTITUTE(Title," ",""),'Actions-Copy'!$S943,1)),"X","")</f>
        <v/>
      </c>
      <c r="O943" t="str">
        <f>IF((K943&amp;L943&amp;M943&amp;N943)="","Y","X")</f>
        <v>Y</v>
      </c>
      <c r="P943" s="21">
        <f>'Actions-Copy'!S943</f>
        <v>0</v>
      </c>
    </row>
    <row r="944" spans="1:16" ht="28.5" hidden="1" customHeight="1" x14ac:dyDescent="0.25">
      <c r="A944" t="str">
        <f>VLOOKUP('Actions-Copy'!C944,ModuleNames,4,FALSE)</f>
        <v xml:space="preserve"> </v>
      </c>
      <c r="B944" t="str">
        <f>VLOOKUP('Actions-Copy'!C944,ModuleNames,3,FALSE)</f>
        <v xml:space="preserve"> </v>
      </c>
      <c r="C944" t="str">
        <f>VLOOKUP('Actions-Copy'!C944,ModuleNames,2,FALSE)</f>
        <v xml:space="preserve"> </v>
      </c>
      <c r="D944" s="21" t="str">
        <f>'Actions-Copy'!D944</f>
        <v>Update</v>
      </c>
      <c r="E944" t="str">
        <f>(IF(ISBLANK('Actions-Copy'!F944),'Actions-Copy'!D944,'Actions-Copy'!F944))</f>
        <v>Update</v>
      </c>
      <c r="F944" s="21" t="str">
        <f>'Actions-Copy'!C944</f>
        <v>invoice</v>
      </c>
      <c r="G944" s="21" t="str">
        <f>'Actions-Copy'!B944</f>
        <v>ag2</v>
      </c>
      <c r="H944" s="21" t="str">
        <f>'Actions-Copy'!A944</f>
        <v>a4</v>
      </c>
      <c r="I944" t="str">
        <f>IF(ISBLANK('Actions-Copy'!O944),"","Y")</f>
        <v/>
      </c>
      <c r="J944">
        <f>'Actions-Copy'!O944</f>
        <v>0</v>
      </c>
      <c r="K944" t="str">
        <f>IF(ISNUMBER(SEARCH(Module_Name_Short&amp;"_"&amp;SUBSTITUTE(Title," ",""),'Actions-Copy'!$S944,1)),"X","")</f>
        <v/>
      </c>
      <c r="L944" t="str">
        <f>IF(ISNUMBER(SEARCH(Module_Name_Short&amp;"_"&amp;SUBSTITUTE(Title," ",""),'Actions-Copy'!$S944,1)),"X","")</f>
        <v/>
      </c>
      <c r="M944" t="str">
        <f>IF(ISNUMBER(SEARCH(Module_Name_Short&amp;"_"&amp;SUBSTITUTE(Title," ",""),'Actions-Copy'!$S944,1)),"X","")</f>
        <v/>
      </c>
      <c r="N944" t="str">
        <f>IF(ISNUMBER(SEARCH(Module_Name_Short&amp;"_"&amp;SUBSTITUTE(Title," ",""),'Actions-Copy'!$S944,1)),"X","")</f>
        <v/>
      </c>
      <c r="O944" t="str">
        <f>IF((K944&amp;L944&amp;M944&amp;N944)="","Y","X")</f>
        <v>Y</v>
      </c>
      <c r="P944" s="21">
        <f>'Actions-Copy'!S944</f>
        <v>0</v>
      </c>
    </row>
    <row r="945" spans="1:16" ht="28.5" hidden="1" customHeight="1" x14ac:dyDescent="0.25">
      <c r="A945" t="str">
        <f>VLOOKUP('Actions-Copy'!C945,ModuleNames,4,FALSE)</f>
        <v xml:space="preserve"> </v>
      </c>
      <c r="B945" t="str">
        <f>VLOOKUP('Actions-Copy'!C945,ModuleNames,3,FALSE)</f>
        <v xml:space="preserve"> </v>
      </c>
      <c r="C945" t="str">
        <f>VLOOKUP('Actions-Copy'!C945,ModuleNames,2,FALSE)</f>
        <v xml:space="preserve"> </v>
      </c>
      <c r="D945" s="21" t="str">
        <f>'Actions-Copy'!D945</f>
        <v>Cancel</v>
      </c>
      <c r="E945" t="str">
        <f>(IF(ISBLANK('Actions-Copy'!F945),'Actions-Copy'!D945,'Actions-Copy'!F945))</f>
        <v>Cancel</v>
      </c>
      <c r="F945" s="21" t="str">
        <f>'Actions-Copy'!C945</f>
        <v>invoice</v>
      </c>
      <c r="G945" s="21" t="str">
        <f>'Actions-Copy'!B945</f>
        <v>ag2</v>
      </c>
      <c r="H945" s="21" t="str">
        <f>'Actions-Copy'!A945</f>
        <v>a6</v>
      </c>
      <c r="I945" t="str">
        <f>IF(ISBLANK('Actions-Copy'!O945),"","Y")</f>
        <v/>
      </c>
      <c r="J945">
        <f>'Actions-Copy'!O945</f>
        <v>0</v>
      </c>
      <c r="K945" t="str">
        <f>IF(ISNUMBER(SEARCH(Module_Name_Short&amp;"_"&amp;SUBSTITUTE(Title," ",""),'Actions-Copy'!$S945,1)),"X","")</f>
        <v/>
      </c>
      <c r="L945" t="str">
        <f>IF(ISNUMBER(SEARCH(Module_Name_Short&amp;"_"&amp;SUBSTITUTE(Title," ",""),'Actions-Copy'!$S945,1)),"X","")</f>
        <v/>
      </c>
      <c r="M945" t="str">
        <f>IF(ISNUMBER(SEARCH(Module_Name_Short&amp;"_"&amp;SUBSTITUTE(Title," ",""),'Actions-Copy'!$S945,1)),"X","")</f>
        <v/>
      </c>
      <c r="N945" t="str">
        <f>IF(ISNUMBER(SEARCH(Module_Name_Short&amp;"_"&amp;SUBSTITUTE(Title," ",""),'Actions-Copy'!$S945,1)),"X","")</f>
        <v/>
      </c>
      <c r="O945" t="str">
        <f>IF((K945&amp;L945&amp;M945&amp;N945)="","Y","X")</f>
        <v>Y</v>
      </c>
      <c r="P945" s="21">
        <f>'Actions-Copy'!S945</f>
        <v>0</v>
      </c>
    </row>
    <row r="946" spans="1:16" ht="28.5" hidden="1" customHeight="1" x14ac:dyDescent="0.25">
      <c r="A946" t="str">
        <f>VLOOKUP('Actions-Copy'!C946,ModuleNames,4,FALSE)</f>
        <v xml:space="preserve"> </v>
      </c>
      <c r="B946" t="str">
        <f>VLOOKUP('Actions-Copy'!C946,ModuleNames,3,FALSE)</f>
        <v xml:space="preserve"> </v>
      </c>
      <c r="C946" t="str">
        <f>VLOOKUP('Actions-Copy'!C946,ModuleNames,2,FALSE)</f>
        <v xml:space="preserve"> </v>
      </c>
      <c r="D946" s="21" t="str">
        <f>'Actions-Copy'!D946</f>
        <v>Insert</v>
      </c>
      <c r="E946" t="str">
        <f>(IF(ISBLANK('Actions-Copy'!F946),'Actions-Copy'!D946,'Actions-Copy'!F946))</f>
        <v>Insert</v>
      </c>
      <c r="F946" s="21" t="str">
        <f>'Actions-Copy'!C946</f>
        <v>invoice</v>
      </c>
      <c r="G946" s="21" t="str">
        <f>'Actions-Copy'!B946</f>
        <v>ag2</v>
      </c>
      <c r="H946" s="21" t="str">
        <f>'Actions-Copy'!A946</f>
        <v>a7</v>
      </c>
      <c r="I946" t="str">
        <f>IF(ISBLANK('Actions-Copy'!O946),"","Y")</f>
        <v/>
      </c>
      <c r="J946">
        <f>'Actions-Copy'!O946</f>
        <v>0</v>
      </c>
      <c r="K946" t="str">
        <f>IF(ISNUMBER(SEARCH(Module_Name_Short&amp;"_"&amp;SUBSTITUTE(Title," ",""),'Actions-Copy'!$S946,1)),"X","")</f>
        <v/>
      </c>
      <c r="L946" t="str">
        <f>IF(ISNUMBER(SEARCH(Module_Name_Short&amp;"_"&amp;SUBSTITUTE(Title," ",""),'Actions-Copy'!$S946,1)),"X","")</f>
        <v/>
      </c>
      <c r="M946" t="str">
        <f>IF(ISNUMBER(SEARCH(Module_Name_Short&amp;"_"&amp;SUBSTITUTE(Title," ",""),'Actions-Copy'!$S946,1)),"X","")</f>
        <v/>
      </c>
      <c r="N946" t="str">
        <f>IF(ISNUMBER(SEARCH(Module_Name_Short&amp;"_"&amp;SUBSTITUTE(Title," ",""),'Actions-Copy'!$S946,1)),"X","")</f>
        <v/>
      </c>
      <c r="O946" t="str">
        <f>IF((K946&amp;L946&amp;M946&amp;N946)="","Y","X")</f>
        <v>Y</v>
      </c>
      <c r="P946" s="21">
        <f>'Actions-Copy'!S946</f>
        <v>0</v>
      </c>
    </row>
    <row r="947" spans="1:16" ht="28.5" hidden="1" customHeight="1" x14ac:dyDescent="0.25">
      <c r="A947" t="str">
        <f>VLOOKUP('Actions-Copy'!C947,ModuleNames,4,FALSE)</f>
        <v xml:space="preserve"> </v>
      </c>
      <c r="B947" t="str">
        <f>VLOOKUP('Actions-Copy'!C947,ModuleNames,3,FALSE)</f>
        <v xml:space="preserve"> </v>
      </c>
      <c r="C947" t="str">
        <f>VLOOKUP('Actions-Copy'!C947,ModuleNames,2,FALSE)</f>
        <v xml:space="preserve"> </v>
      </c>
      <c r="D947" s="21" t="str">
        <f>'Actions-Copy'!D947</f>
        <v>Cancel</v>
      </c>
      <c r="E947" t="str">
        <f>(IF(ISBLANK('Actions-Copy'!F947),'Actions-Copy'!D947,'Actions-Copy'!F947))</f>
        <v>Cancel</v>
      </c>
      <c r="F947" s="21" t="str">
        <f>'Actions-Copy'!C947</f>
        <v>invoice</v>
      </c>
      <c r="G947" s="21" t="str">
        <f>'Actions-Copy'!B947</f>
        <v>ag2</v>
      </c>
      <c r="H947" s="21" t="str">
        <f>'Actions-Copy'!A947</f>
        <v>a8</v>
      </c>
      <c r="I947" t="str">
        <f>IF(ISBLANK('Actions-Copy'!O947),"","Y")</f>
        <v/>
      </c>
      <c r="J947">
        <f>'Actions-Copy'!O947</f>
        <v>0</v>
      </c>
      <c r="K947" t="str">
        <f>IF(ISNUMBER(SEARCH(Module_Name_Short&amp;"_"&amp;SUBSTITUTE(Title," ",""),'Actions-Copy'!$S947,1)),"X","")</f>
        <v/>
      </c>
      <c r="L947" t="str">
        <f>IF(ISNUMBER(SEARCH(Module_Name_Short&amp;"_"&amp;SUBSTITUTE(Title," ",""),'Actions-Copy'!$S947,1)),"X","")</f>
        <v/>
      </c>
      <c r="M947" t="str">
        <f>IF(ISNUMBER(SEARCH(Module_Name_Short&amp;"_"&amp;SUBSTITUTE(Title," ",""),'Actions-Copy'!$S947,1)),"X","")</f>
        <v/>
      </c>
      <c r="N947" t="str">
        <f>IF(ISNUMBER(SEARCH(Module_Name_Short&amp;"_"&amp;SUBSTITUTE(Title," ",""),'Actions-Copy'!$S947,1)),"X","")</f>
        <v/>
      </c>
      <c r="O947" t="str">
        <f>IF((K947&amp;L947&amp;M947&amp;N947)="","Y","X")</f>
        <v>Y</v>
      </c>
      <c r="P947" s="21">
        <f>'Actions-Copy'!S947</f>
        <v>0</v>
      </c>
    </row>
    <row r="948" spans="1:16" ht="28.5" hidden="1" customHeight="1" x14ac:dyDescent="0.25">
      <c r="A948" t="str">
        <f>VLOOKUP('Actions-Copy'!C948,ModuleNames,4,FALSE)</f>
        <v xml:space="preserve"> </v>
      </c>
      <c r="B948" t="str">
        <f>VLOOKUP('Actions-Copy'!C948,ModuleNames,3,FALSE)</f>
        <v xml:space="preserve"> </v>
      </c>
      <c r="C948" t="str">
        <f>VLOOKUP('Actions-Copy'!C948,ModuleNames,2,FALSE)</f>
        <v xml:space="preserve"> </v>
      </c>
      <c r="D948" s="21" t="str">
        <f>'Actions-Copy'!D948</f>
        <v>Insert</v>
      </c>
      <c r="E948" t="str">
        <f>(IF(ISBLANK('Actions-Copy'!F948),'Actions-Copy'!D948,'Actions-Copy'!F948))</f>
        <v>Insert</v>
      </c>
      <c r="F948" s="21" t="str">
        <f>'Actions-Copy'!C948</f>
        <v>invoice</v>
      </c>
      <c r="G948" s="21" t="str">
        <f>'Actions-Copy'!B948</f>
        <v>ag2</v>
      </c>
      <c r="H948" s="21" t="str">
        <f>'Actions-Copy'!A948</f>
        <v>a9</v>
      </c>
      <c r="I948" t="str">
        <f>IF(ISBLANK('Actions-Copy'!O948),"","Y")</f>
        <v/>
      </c>
      <c r="J948">
        <f>'Actions-Copy'!O948</f>
        <v>0</v>
      </c>
      <c r="K948" t="str">
        <f>IF(ISNUMBER(SEARCH(Module_Name_Short&amp;"_"&amp;SUBSTITUTE(Title," ",""),'Actions-Copy'!$S948,1)),"X","")</f>
        <v/>
      </c>
      <c r="L948" t="str">
        <f>IF(ISNUMBER(SEARCH(Module_Name_Short&amp;"_"&amp;SUBSTITUTE(Title," ",""),'Actions-Copy'!$S948,1)),"X","")</f>
        <v/>
      </c>
      <c r="M948" t="str">
        <f>IF(ISNUMBER(SEARCH(Module_Name_Short&amp;"_"&amp;SUBSTITUTE(Title," ",""),'Actions-Copy'!$S948,1)),"X","")</f>
        <v/>
      </c>
      <c r="N948" t="str">
        <f>IF(ISNUMBER(SEARCH(Module_Name_Short&amp;"_"&amp;SUBSTITUTE(Title," ",""),'Actions-Copy'!$S948,1)),"X","")</f>
        <v/>
      </c>
      <c r="O948" t="str">
        <f>IF((K948&amp;L948&amp;M948&amp;N948)="","Y","X")</f>
        <v>Y</v>
      </c>
      <c r="P948" s="21">
        <f>'Actions-Copy'!S948</f>
        <v>0</v>
      </c>
    </row>
    <row r="949" spans="1:16" ht="28.5" hidden="1" customHeight="1" x14ac:dyDescent="0.25">
      <c r="A949" t="str">
        <f>VLOOKUP('Actions-Copy'!C949,ModuleNames,4,FALSE)</f>
        <v xml:space="preserve"> </v>
      </c>
      <c r="B949" t="str">
        <f>VLOOKUP('Actions-Copy'!C949,ModuleNames,3,FALSE)</f>
        <v xml:space="preserve"> </v>
      </c>
      <c r="C949" t="str">
        <f>VLOOKUP('Actions-Copy'!C949,ModuleNames,2,FALSE)</f>
        <v xml:space="preserve"> </v>
      </c>
      <c r="D949" s="21" t="str">
        <f>'Actions-Copy'!D949</f>
        <v>Cancel</v>
      </c>
      <c r="E949" t="str">
        <f>(IF(ISBLANK('Actions-Copy'!F949),'Actions-Copy'!D949,'Actions-Copy'!F949))</f>
        <v>Cancel</v>
      </c>
      <c r="F949" s="21" t="str">
        <f>'Actions-Copy'!C949</f>
        <v>invoice</v>
      </c>
      <c r="G949" s="21" t="str">
        <f>'Actions-Copy'!B949</f>
        <v>ag2</v>
      </c>
      <c r="H949" s="21" t="str">
        <f>'Actions-Copy'!A949</f>
        <v>a10</v>
      </c>
      <c r="I949" t="str">
        <f>IF(ISBLANK('Actions-Copy'!O949),"","Y")</f>
        <v/>
      </c>
      <c r="J949">
        <f>'Actions-Copy'!O949</f>
        <v>0</v>
      </c>
      <c r="K949" t="str">
        <f>IF(ISNUMBER(SEARCH(Module_Name_Short&amp;"_"&amp;SUBSTITUTE(Title," ",""),'Actions-Copy'!$S949,1)),"X","")</f>
        <v/>
      </c>
      <c r="L949" t="str">
        <f>IF(ISNUMBER(SEARCH(Module_Name_Short&amp;"_"&amp;SUBSTITUTE(Title," ",""),'Actions-Copy'!$S949,1)),"X","")</f>
        <v/>
      </c>
      <c r="M949" t="str">
        <f>IF(ISNUMBER(SEARCH(Module_Name_Short&amp;"_"&amp;SUBSTITUTE(Title," ",""),'Actions-Copy'!$S949,1)),"X","")</f>
        <v/>
      </c>
      <c r="N949" t="str">
        <f>IF(ISNUMBER(SEARCH(Module_Name_Short&amp;"_"&amp;SUBSTITUTE(Title," ",""),'Actions-Copy'!$S949,1)),"X","")</f>
        <v/>
      </c>
      <c r="O949" t="str">
        <f>IF((K949&amp;L949&amp;M949&amp;N949)="","Y","X")</f>
        <v>Y</v>
      </c>
      <c r="P949" s="21">
        <f>'Actions-Copy'!S949</f>
        <v>0</v>
      </c>
    </row>
    <row r="950" spans="1:16" ht="28.5" hidden="1" customHeight="1" x14ac:dyDescent="0.25">
      <c r="A950" t="str">
        <f>VLOOKUP('Actions-Copy'!C950,ModuleNames,4,FALSE)</f>
        <v xml:space="preserve"> </v>
      </c>
      <c r="B950" t="str">
        <f>VLOOKUP('Actions-Copy'!C950,ModuleNames,3,FALSE)</f>
        <v xml:space="preserve"> </v>
      </c>
      <c r="C950" t="str">
        <f>VLOOKUP('Actions-Copy'!C950,ModuleNames,2,FALSE)</f>
        <v xml:space="preserve"> </v>
      </c>
      <c r="D950" s="21" t="str">
        <f>'Actions-Copy'!D950</f>
        <v>Select</v>
      </c>
      <c r="E950" t="str">
        <f>(IF(ISBLANK('Actions-Copy'!F950),'Actions-Copy'!D950,'Actions-Copy'!F950))</f>
        <v>Select</v>
      </c>
      <c r="F950" s="21" t="str">
        <f>'Actions-Copy'!C950</f>
        <v>invoice</v>
      </c>
      <c r="G950" s="21" t="str">
        <f>'Actions-Copy'!B950</f>
        <v>ag2</v>
      </c>
      <c r="H950" s="21" t="str">
        <f>'Actions-Copy'!A950</f>
        <v>a13</v>
      </c>
      <c r="I950" t="str">
        <f>IF(ISBLANK('Actions-Copy'!O950),"","Y")</f>
        <v>Y</v>
      </c>
      <c r="J950" t="str">
        <f>'Actions-Copy'!O950</f>
        <v>this.get_hasDetails()</v>
      </c>
      <c r="K950" t="str">
        <f>IF(ISNUMBER(SEARCH(Module_Name_Short&amp;"_"&amp;SUBSTITUTE(Title," ",""),'Actions-Copy'!$S950,1)),"X","")</f>
        <v/>
      </c>
      <c r="L950" t="str">
        <f>IF(ISNUMBER(SEARCH(Module_Name_Short&amp;"_"&amp;SUBSTITUTE(Title," ",""),'Actions-Copy'!$S950,1)),"X","")</f>
        <v/>
      </c>
      <c r="M950" t="str">
        <f>IF(ISNUMBER(SEARCH(Module_Name_Short&amp;"_"&amp;SUBSTITUTE(Title," ",""),'Actions-Copy'!$S950,1)),"X","")</f>
        <v/>
      </c>
      <c r="N950" t="str">
        <f>IF(ISNUMBER(SEARCH(Module_Name_Short&amp;"_"&amp;SUBSTITUTE(Title," ",""),'Actions-Copy'!$S950,1)),"X","")</f>
        <v/>
      </c>
      <c r="O950" t="str">
        <f>IF((K950&amp;L950&amp;M950&amp;N950)="","Y","X")</f>
        <v>Y</v>
      </c>
      <c r="P950" s="21" t="str">
        <f>'Actions-Copy'!S950</f>
        <v>Finance_View</v>
      </c>
    </row>
    <row r="951" spans="1:16" ht="28.5" hidden="1" customHeight="1" x14ac:dyDescent="0.25">
      <c r="A951" t="str">
        <f>VLOOKUP('Actions-Copy'!C951,ModuleNames,4,FALSE)</f>
        <v xml:space="preserve"> </v>
      </c>
      <c r="B951" t="str">
        <f>VLOOKUP('Actions-Copy'!C951,ModuleNames,3,FALSE)</f>
        <v xml:space="preserve"> </v>
      </c>
      <c r="C951" t="str">
        <f>VLOOKUP('Actions-Copy'!C951,ModuleNames,2,FALSE)</f>
        <v xml:space="preserve"> </v>
      </c>
      <c r="D951" s="21" t="str">
        <f>'Actions-Copy'!D951</f>
        <v>New</v>
      </c>
      <c r="E951" t="str">
        <f>(IF(ISBLANK('Actions-Copy'!F951),'Actions-Copy'!D951,'Actions-Copy'!F951))</f>
        <v>New</v>
      </c>
      <c r="F951" s="21" t="str">
        <f>'Actions-Copy'!C951</f>
        <v>invoice</v>
      </c>
      <c r="G951" s="21" t="str">
        <f>'Actions-Copy'!B951</f>
        <v>ag3</v>
      </c>
      <c r="H951" s="21" t="str">
        <f>'Actions-Copy'!A951</f>
        <v>a1</v>
      </c>
      <c r="I951" t="str">
        <f>IF(ISBLANK('Actions-Copy'!O951),"","Y")</f>
        <v/>
      </c>
      <c r="J951">
        <f>'Actions-Copy'!O951</f>
        <v>0</v>
      </c>
      <c r="K951" t="str">
        <f>IF(ISNUMBER(SEARCH(Module_Name_Short&amp;"_"&amp;SUBSTITUTE(Title," ",""),'Actions-Copy'!$S951,1)),"X","")</f>
        <v/>
      </c>
      <c r="L951" t="str">
        <f>IF(ISNUMBER(SEARCH(Module_Name_Short&amp;"_"&amp;SUBSTITUTE(Title," ",""),'Actions-Copy'!$S951,1)),"X","")</f>
        <v/>
      </c>
      <c r="M951" t="str">
        <f>IF(ISNUMBER(SEARCH(Module_Name_Short&amp;"_"&amp;SUBSTITUTE(Title," ",""),'Actions-Copy'!$S951,1)),"X","")</f>
        <v/>
      </c>
      <c r="N951" t="str">
        <f>IF(ISNUMBER(SEARCH(Module_Name_Short&amp;"_"&amp;SUBSTITUTE(Title," ",""),'Actions-Copy'!$S951,1)),"X","")</f>
        <v/>
      </c>
      <c r="O951" t="str">
        <f>IF((K951&amp;L951&amp;M951&amp;N951)="","Y","X")</f>
        <v>Y</v>
      </c>
      <c r="P951" s="21" t="str">
        <f>'Actions-Copy'!S951</f>
        <v>Finance_Users</v>
      </c>
    </row>
    <row r="952" spans="1:16" ht="28.5" hidden="1" customHeight="1" x14ac:dyDescent="0.25">
      <c r="A952" t="str">
        <f>VLOOKUP('Actions-Copy'!C952,ModuleNames,4,FALSE)</f>
        <v xml:space="preserve"> </v>
      </c>
      <c r="B952" t="str">
        <f>VLOOKUP('Actions-Copy'!C952,ModuleNames,3,FALSE)</f>
        <v xml:space="preserve"> </v>
      </c>
      <c r="C952" t="str">
        <f>VLOOKUP('Actions-Copy'!C952,ModuleNames,2,FALSE)</f>
        <v xml:space="preserve"> </v>
      </c>
      <c r="D952" s="21" t="str">
        <f>'Actions-Copy'!D952</f>
        <v>Edit</v>
      </c>
      <c r="E952" t="str">
        <f>(IF(ISBLANK('Actions-Copy'!F952),'Actions-Copy'!D952,'Actions-Copy'!F952))</f>
        <v>Edit</v>
      </c>
      <c r="F952" s="21" t="str">
        <f>'Actions-Copy'!C952</f>
        <v>invoice</v>
      </c>
      <c r="G952" s="21" t="str">
        <f>'Actions-Copy'!B952</f>
        <v>ag4</v>
      </c>
      <c r="H952" s="21" t="str">
        <f>'Actions-Copy'!A952</f>
        <v>a1</v>
      </c>
      <c r="I952" t="str">
        <f>IF(ISBLANK('Actions-Copy'!O952),"","Y")</f>
        <v/>
      </c>
      <c r="J952">
        <f>'Actions-Copy'!O952</f>
        <v>0</v>
      </c>
      <c r="K952" t="str">
        <f>IF(ISNUMBER(SEARCH(Module_Name_Short&amp;"_"&amp;SUBSTITUTE(Title," ",""),'Actions-Copy'!$S952,1)),"X","")</f>
        <v/>
      </c>
      <c r="L952" t="str">
        <f>IF(ISNUMBER(SEARCH(Module_Name_Short&amp;"_"&amp;SUBSTITUTE(Title," ",""),'Actions-Copy'!$S952,1)),"X","")</f>
        <v/>
      </c>
      <c r="M952" t="str">
        <f>IF(ISNUMBER(SEARCH(Module_Name_Short&amp;"_"&amp;SUBSTITUTE(Title," ",""),'Actions-Copy'!$S952,1)),"X","")</f>
        <v/>
      </c>
      <c r="N952" t="str">
        <f>IF(ISNUMBER(SEARCH(Module_Name_Short&amp;"_"&amp;SUBSTITUTE(Title," ",""),'Actions-Copy'!$S952,1)),"X","")</f>
        <v/>
      </c>
      <c r="O952" t="str">
        <f>IF((K952&amp;L952&amp;M952&amp;N952)="","Y","X")</f>
        <v>Y</v>
      </c>
      <c r="P952" s="21" t="str">
        <f>'Actions-Copy'!S952</f>
        <v>Finance_Users</v>
      </c>
    </row>
    <row r="953" spans="1:16" ht="28.5" hidden="1" customHeight="1" x14ac:dyDescent="0.25">
      <c r="A953" t="str">
        <f>VLOOKUP('Actions-Copy'!C953,ModuleNames,4,FALSE)</f>
        <v xml:space="preserve"> </v>
      </c>
      <c r="B953" t="str">
        <f>VLOOKUP('Actions-Copy'!C953,ModuleNames,3,FALSE)</f>
        <v xml:space="preserve"> </v>
      </c>
      <c r="C953" t="str">
        <f>VLOOKUP('Actions-Copy'!C953,ModuleNames,2,FALSE)</f>
        <v xml:space="preserve"> </v>
      </c>
      <c r="D953" s="21" t="str">
        <f>'Actions-Copy'!D953</f>
        <v>Export (Csv)</v>
      </c>
      <c r="E953" t="str">
        <f>(IF(ISBLANK('Actions-Copy'!F953),'Actions-Copy'!D953,'Actions-Copy'!F953))</f>
        <v>Export (Csv)</v>
      </c>
      <c r="F953" s="21" t="str">
        <f>'Actions-Copy'!C953</f>
        <v>invoice</v>
      </c>
      <c r="G953" s="21" t="str">
        <f>'Actions-Copy'!B953</f>
        <v>ag5</v>
      </c>
      <c r="H953" s="21" t="str">
        <f>'Actions-Copy'!A953</f>
        <v>a1</v>
      </c>
      <c r="I953" t="str">
        <f>IF(ISBLANK('Actions-Copy'!O953),"","Y")</f>
        <v/>
      </c>
      <c r="J953">
        <f>'Actions-Copy'!O953</f>
        <v>0</v>
      </c>
      <c r="K953" t="str">
        <f>IF(ISNUMBER(SEARCH(Module_Name_Short&amp;"_"&amp;SUBSTITUTE(Title," ",""),'Actions-Copy'!$S953,1)),"X","")</f>
        <v/>
      </c>
      <c r="L953" t="str">
        <f>IF(ISNUMBER(SEARCH(Module_Name_Short&amp;"_"&amp;SUBSTITUTE(Title," ",""),'Actions-Copy'!$S953,1)),"X","")</f>
        <v/>
      </c>
      <c r="M953" t="str">
        <f>IF(ISNUMBER(SEARCH(Module_Name_Short&amp;"_"&amp;SUBSTITUTE(Title," ",""),'Actions-Copy'!$S953,1)),"X","")</f>
        <v/>
      </c>
      <c r="N953" t="str">
        <f>IF(ISNUMBER(SEARCH(Module_Name_Short&amp;"_"&amp;SUBSTITUTE(Title," ",""),'Actions-Copy'!$S953,1)),"X","")</f>
        <v/>
      </c>
      <c r="O953" t="str">
        <f>IF((K953&amp;L953&amp;M953&amp;N953)="","Y","X")</f>
        <v>Y</v>
      </c>
      <c r="P953" s="21">
        <f>'Actions-Copy'!S953</f>
        <v>0</v>
      </c>
    </row>
    <row r="954" spans="1:16" ht="28.5" hidden="1" customHeight="1" x14ac:dyDescent="0.25">
      <c r="A954" t="str">
        <f>VLOOKUP('Actions-Copy'!C954,ModuleNames,4,FALSE)</f>
        <v xml:space="preserve"> </v>
      </c>
      <c r="B954" t="str">
        <f>VLOOKUP('Actions-Copy'!C954,ModuleNames,3,FALSE)</f>
        <v xml:space="preserve"> </v>
      </c>
      <c r="C954" t="str">
        <f>VLOOKUP('Actions-Copy'!C954,ModuleNames,2,FALSE)</f>
        <v xml:space="preserve"> </v>
      </c>
      <c r="D954" s="21">
        <f>'Actions-Copy'!D954</f>
        <v>0</v>
      </c>
      <c r="E954">
        <f>(IF(ISBLANK('Actions-Copy'!F954),'Actions-Copy'!D954,'Actions-Copy'!F954))</f>
        <v>0</v>
      </c>
      <c r="F954" s="21" t="str">
        <f>'Actions-Copy'!C954</f>
        <v>invoice</v>
      </c>
      <c r="G954" s="21" t="str">
        <f>'Actions-Copy'!B954</f>
        <v>ag5</v>
      </c>
      <c r="H954" s="21" t="str">
        <f>'Actions-Copy'!A954</f>
        <v>a2</v>
      </c>
      <c r="I954" t="str">
        <f>IF(ISBLANK('Actions-Copy'!O954),"","Y")</f>
        <v/>
      </c>
      <c r="J954">
        <f>'Actions-Copy'!O954</f>
        <v>0</v>
      </c>
      <c r="K954" t="str">
        <f>IF(ISNUMBER(SEARCH(Module_Name_Short&amp;"_"&amp;SUBSTITUTE(Title," ",""),'Actions-Copy'!$S954,1)),"X","")</f>
        <v/>
      </c>
      <c r="L954" t="str">
        <f>IF(ISNUMBER(SEARCH(Module_Name_Short&amp;"_"&amp;SUBSTITUTE(Title," ",""),'Actions-Copy'!$S954,1)),"X","")</f>
        <v/>
      </c>
      <c r="M954" t="str">
        <f>IF(ISNUMBER(SEARCH(Module_Name_Short&amp;"_"&amp;SUBSTITUTE(Title," ",""),'Actions-Copy'!$S954,1)),"X","")</f>
        <v/>
      </c>
      <c r="N954" t="str">
        <f>IF(ISNUMBER(SEARCH(Module_Name_Short&amp;"_"&amp;SUBSTITUTE(Title," ",""),'Actions-Copy'!$S954,1)),"X","")</f>
        <v/>
      </c>
      <c r="O954" t="str">
        <f>IF((K954&amp;L954&amp;M954&amp;N954)="","Y","X")</f>
        <v>Y</v>
      </c>
      <c r="P954" s="21">
        <f>'Actions-Copy'!S954</f>
        <v>0</v>
      </c>
    </row>
    <row r="955" spans="1:16" ht="28.5" hidden="1" customHeight="1" x14ac:dyDescent="0.25">
      <c r="A955" t="str">
        <f>VLOOKUP('Actions-Copy'!C955,ModuleNames,4,FALSE)</f>
        <v xml:space="preserve"> </v>
      </c>
      <c r="B955" t="str">
        <f>VLOOKUP('Actions-Copy'!C955,ModuleNames,3,FALSE)</f>
        <v xml:space="preserve"> </v>
      </c>
      <c r="C955" t="str">
        <f>VLOOKUP('Actions-Copy'!C955,ModuleNames,2,FALSE)</f>
        <v xml:space="preserve"> </v>
      </c>
      <c r="D955" s="21" t="str">
        <f>'Actions-Copy'!D955</f>
        <v>Export (Rowset)</v>
      </c>
      <c r="E955" t="str">
        <f>(IF(ISBLANK('Actions-Copy'!F955),'Actions-Copy'!D955,'Actions-Copy'!F955))</f>
        <v>Export (Rowset)</v>
      </c>
      <c r="F955" s="21" t="str">
        <f>'Actions-Copy'!C955</f>
        <v>invoice</v>
      </c>
      <c r="G955" s="21" t="str">
        <f>'Actions-Copy'!B955</f>
        <v>ag5</v>
      </c>
      <c r="H955" s="21" t="str">
        <f>'Actions-Copy'!A955</f>
        <v>a3</v>
      </c>
      <c r="I955" t="str">
        <f>IF(ISBLANK('Actions-Copy'!O955),"","Y")</f>
        <v/>
      </c>
      <c r="J955">
        <f>'Actions-Copy'!O955</f>
        <v>0</v>
      </c>
      <c r="K955" t="str">
        <f>IF(ISNUMBER(SEARCH(Module_Name_Short&amp;"_"&amp;SUBSTITUTE(Title," ",""),'Actions-Copy'!$S955,1)),"X","")</f>
        <v/>
      </c>
      <c r="L955" t="str">
        <f>IF(ISNUMBER(SEARCH(Module_Name_Short&amp;"_"&amp;SUBSTITUTE(Title," ",""),'Actions-Copy'!$S955,1)),"X","")</f>
        <v/>
      </c>
      <c r="M955" t="str">
        <f>IF(ISNUMBER(SEARCH(Module_Name_Short&amp;"_"&amp;SUBSTITUTE(Title," ",""),'Actions-Copy'!$S955,1)),"X","")</f>
        <v/>
      </c>
      <c r="N955" t="str">
        <f>IF(ISNUMBER(SEARCH(Module_Name_Short&amp;"_"&amp;SUBSTITUTE(Title," ",""),'Actions-Copy'!$S955,1)),"X","")</f>
        <v/>
      </c>
      <c r="O955" t="str">
        <f>IF((K955&amp;L955&amp;M955&amp;N955)="","Y","X")</f>
        <v>Y</v>
      </c>
      <c r="P955" s="21">
        <f>'Actions-Copy'!S955</f>
        <v>0</v>
      </c>
    </row>
    <row r="956" spans="1:16" ht="28.5" hidden="1" customHeight="1" x14ac:dyDescent="0.25">
      <c r="A956" t="str">
        <f>VLOOKUP('Actions-Copy'!C956,ModuleNames,4,FALSE)</f>
        <v xml:space="preserve"> </v>
      </c>
      <c r="B956" t="str">
        <f>VLOOKUP('Actions-Copy'!C956,ModuleNames,3,FALSE)</f>
        <v xml:space="preserve"> </v>
      </c>
      <c r="C956" t="str">
        <f>VLOOKUP('Actions-Copy'!C956,ModuleNames,2,FALSE)</f>
        <v xml:space="preserve"> </v>
      </c>
      <c r="D956" s="21" t="str">
        <f>'Actions-Copy'!D956</f>
        <v>Export (Rss)</v>
      </c>
      <c r="E956" t="str">
        <f>(IF(ISBLANK('Actions-Copy'!F956),'Actions-Copy'!D956,'Actions-Copy'!F956))</f>
        <v>Export (Rss)</v>
      </c>
      <c r="F956" s="21" t="str">
        <f>'Actions-Copy'!C956</f>
        <v>invoice</v>
      </c>
      <c r="G956" s="21" t="str">
        <f>'Actions-Copy'!B956</f>
        <v>ag5</v>
      </c>
      <c r="H956" s="21" t="str">
        <f>'Actions-Copy'!A956</f>
        <v>a4</v>
      </c>
      <c r="I956" t="str">
        <f>IF(ISBLANK('Actions-Copy'!O956),"","Y")</f>
        <v/>
      </c>
      <c r="J956">
        <f>'Actions-Copy'!O956</f>
        <v>0</v>
      </c>
      <c r="K956" t="str">
        <f>IF(ISNUMBER(SEARCH(Module_Name_Short&amp;"_"&amp;SUBSTITUTE(Title," ",""),'Actions-Copy'!$S956,1)),"X","")</f>
        <v/>
      </c>
      <c r="L956" t="str">
        <f>IF(ISNUMBER(SEARCH(Module_Name_Short&amp;"_"&amp;SUBSTITUTE(Title," ",""),'Actions-Copy'!$S956,1)),"X","")</f>
        <v/>
      </c>
      <c r="M956" t="str">
        <f>IF(ISNUMBER(SEARCH(Module_Name_Short&amp;"_"&amp;SUBSTITUTE(Title," ",""),'Actions-Copy'!$S956,1)),"X","")</f>
        <v/>
      </c>
      <c r="N956" t="str">
        <f>IF(ISNUMBER(SEARCH(Module_Name_Short&amp;"_"&amp;SUBSTITUTE(Title," ",""),'Actions-Copy'!$S956,1)),"X","")</f>
        <v/>
      </c>
      <c r="O956" t="str">
        <f>IF((K956&amp;L956&amp;M956&amp;N956)="","Y","X")</f>
        <v>Y</v>
      </c>
      <c r="P956" s="21">
        <f>'Actions-Copy'!S956</f>
        <v>0</v>
      </c>
    </row>
    <row r="957" spans="1:16" ht="28.5" hidden="1" customHeight="1" x14ac:dyDescent="0.25">
      <c r="A957" t="str">
        <f>VLOOKUP('Actions-Copy'!C957,ModuleNames,4,FALSE)</f>
        <v xml:space="preserve"> </v>
      </c>
      <c r="B957" t="str">
        <f>VLOOKUP('Actions-Copy'!C957,ModuleNames,3,FALSE)</f>
        <v xml:space="preserve"> </v>
      </c>
      <c r="C957" t="str">
        <f>VLOOKUP('Actions-Copy'!C957,ModuleNames,2,FALSE)</f>
        <v xml:space="preserve"> </v>
      </c>
      <c r="D957" s="21">
        <f>'Actions-Copy'!D957</f>
        <v>0</v>
      </c>
      <c r="E957">
        <f>(IF(ISBLANK('Actions-Copy'!F957),'Actions-Copy'!D957,'Actions-Copy'!F957))</f>
        <v>0</v>
      </c>
      <c r="F957" s="21" t="str">
        <f>'Actions-Copy'!C957</f>
        <v>invoice</v>
      </c>
      <c r="G957" s="21" t="str">
        <f>'Actions-Copy'!B957</f>
        <v>ag5</v>
      </c>
      <c r="H957" s="21" t="str">
        <f>'Actions-Copy'!A957</f>
        <v>a5</v>
      </c>
      <c r="I957" t="str">
        <f>IF(ISBLANK('Actions-Copy'!O957),"","Y")</f>
        <v/>
      </c>
      <c r="J957">
        <f>'Actions-Copy'!O957</f>
        <v>0</v>
      </c>
      <c r="K957" t="str">
        <f>IF(ISNUMBER(SEARCH(Module_Name_Short&amp;"_"&amp;SUBSTITUTE(Title," ",""),'Actions-Copy'!$S957,1)),"X","")</f>
        <v/>
      </c>
      <c r="L957" t="str">
        <f>IF(ISNUMBER(SEARCH(Module_Name_Short&amp;"_"&amp;SUBSTITUTE(Title," ",""),'Actions-Copy'!$S957,1)),"X","")</f>
        <v/>
      </c>
      <c r="M957" t="str">
        <f>IF(ISNUMBER(SEARCH(Module_Name_Short&amp;"_"&amp;SUBSTITUTE(Title," ",""),'Actions-Copy'!$S957,1)),"X","")</f>
        <v/>
      </c>
      <c r="N957" t="str">
        <f>IF(ISNUMBER(SEARCH(Module_Name_Short&amp;"_"&amp;SUBSTITUTE(Title," ",""),'Actions-Copy'!$S957,1)),"X","")</f>
        <v/>
      </c>
      <c r="O957" t="str">
        <f>IF((K957&amp;L957&amp;M957&amp;N957)="","Y","X")</f>
        <v>Y</v>
      </c>
      <c r="P957" s="21">
        <f>'Actions-Copy'!S957</f>
        <v>0</v>
      </c>
    </row>
    <row r="958" spans="1:16" ht="28.5" hidden="1" customHeight="1" x14ac:dyDescent="0.25">
      <c r="A958" t="str">
        <f>VLOOKUP('Actions-Copy'!C958,ModuleNames,4,FALSE)</f>
        <v xml:space="preserve"> </v>
      </c>
      <c r="B958" t="str">
        <f>VLOOKUP('Actions-Copy'!C958,ModuleNames,3,FALSE)</f>
        <v xml:space="preserve"> </v>
      </c>
      <c r="C958" t="str">
        <f>VLOOKUP('Actions-Copy'!C958,ModuleNames,2,FALSE)</f>
        <v xml:space="preserve"> </v>
      </c>
      <c r="D958" s="21" t="str">
        <f>'Actions-Copy'!D958</f>
        <v>Import</v>
      </c>
      <c r="E958" t="str">
        <f>(IF(ISBLANK('Actions-Copy'!F958),'Actions-Copy'!D958,'Actions-Copy'!F958))</f>
        <v>Import</v>
      </c>
      <c r="F958" s="21" t="str">
        <f>'Actions-Copy'!C958</f>
        <v>invoice</v>
      </c>
      <c r="G958" s="21" t="str">
        <f>'Actions-Copy'!B958</f>
        <v>ag5</v>
      </c>
      <c r="H958" s="21" t="str">
        <f>'Actions-Copy'!A958</f>
        <v>a6</v>
      </c>
      <c r="I958" t="str">
        <f>IF(ISBLANK('Actions-Copy'!O958),"","Y")</f>
        <v/>
      </c>
      <c r="J958">
        <f>'Actions-Copy'!O958</f>
        <v>0</v>
      </c>
      <c r="K958" t="str">
        <f>IF(ISNUMBER(SEARCH(Module_Name_Short&amp;"_"&amp;SUBSTITUTE(Title," ",""),'Actions-Copy'!$S958,1)),"X","")</f>
        <v/>
      </c>
      <c r="L958" t="str">
        <f>IF(ISNUMBER(SEARCH(Module_Name_Short&amp;"_"&amp;SUBSTITUTE(Title," ",""),'Actions-Copy'!$S958,1)),"X","")</f>
        <v/>
      </c>
      <c r="M958" t="str">
        <f>IF(ISNUMBER(SEARCH(Module_Name_Short&amp;"_"&amp;SUBSTITUTE(Title," ",""),'Actions-Copy'!$S958,1)),"X","")</f>
        <v/>
      </c>
      <c r="N958" t="str">
        <f>IF(ISNUMBER(SEARCH(Module_Name_Short&amp;"_"&amp;SUBSTITUTE(Title," ",""),'Actions-Copy'!$S958,1)),"X","")</f>
        <v/>
      </c>
      <c r="O958" t="str">
        <f>IF((K958&amp;L958&amp;M958&amp;N958)="","Y","X")</f>
        <v>Y</v>
      </c>
      <c r="P958" s="21">
        <f>'Actions-Copy'!S958</f>
        <v>0</v>
      </c>
    </row>
    <row r="959" spans="1:16" ht="28.5" hidden="1" customHeight="1" x14ac:dyDescent="0.25">
      <c r="A959" t="str">
        <f>VLOOKUP('Actions-Copy'!C959,ModuleNames,4,FALSE)</f>
        <v xml:space="preserve"> </v>
      </c>
      <c r="B959" t="str">
        <f>VLOOKUP('Actions-Copy'!C959,ModuleNames,3,FALSE)</f>
        <v xml:space="preserve"> </v>
      </c>
      <c r="C959" t="str">
        <f>VLOOKUP('Actions-Copy'!C959,ModuleNames,2,FALSE)</f>
        <v xml:space="preserve"> </v>
      </c>
      <c r="D959" s="21" t="str">
        <f>'Actions-Copy'!D959</f>
        <v>Data Sheet</v>
      </c>
      <c r="E959" t="str">
        <f>(IF(ISBLANK('Actions-Copy'!F959),'Actions-Copy'!D959,'Actions-Copy'!F959))</f>
        <v>Data Sheet</v>
      </c>
      <c r="F959" s="21" t="str">
        <f>'Actions-Copy'!C959</f>
        <v>invoice</v>
      </c>
      <c r="G959" s="21" t="str">
        <f>'Actions-Copy'!B959</f>
        <v>ag5</v>
      </c>
      <c r="H959" s="21" t="str">
        <f>'Actions-Copy'!A959</f>
        <v>a7</v>
      </c>
      <c r="I959" t="str">
        <f>IF(ISBLANK('Actions-Copy'!O959),"","Y")</f>
        <v/>
      </c>
      <c r="J959">
        <f>'Actions-Copy'!O959</f>
        <v>0</v>
      </c>
      <c r="K959" t="str">
        <f>IF(ISNUMBER(SEARCH(Module_Name_Short&amp;"_"&amp;SUBSTITUTE(Title," ",""),'Actions-Copy'!$S959,1)),"X","")</f>
        <v/>
      </c>
      <c r="L959" t="str">
        <f>IF(ISNUMBER(SEARCH(Module_Name_Short&amp;"_"&amp;SUBSTITUTE(Title," ",""),'Actions-Copy'!$S959,1)),"X","")</f>
        <v/>
      </c>
      <c r="M959" t="str">
        <f>IF(ISNUMBER(SEARCH(Module_Name_Short&amp;"_"&amp;SUBSTITUTE(Title," ",""),'Actions-Copy'!$S959,1)),"X","")</f>
        <v/>
      </c>
      <c r="N959" t="str">
        <f>IF(ISNUMBER(SEARCH(Module_Name_Short&amp;"_"&amp;SUBSTITUTE(Title," ",""),'Actions-Copy'!$S959,1)),"X","")</f>
        <v/>
      </c>
      <c r="O959" t="str">
        <f>IF((K959&amp;L959&amp;M959&amp;N959)="","Y","X")</f>
        <v>Y</v>
      </c>
      <c r="P959" s="21">
        <f>'Actions-Copy'!S959</f>
        <v>0</v>
      </c>
    </row>
    <row r="960" spans="1:16" ht="28.5" hidden="1" customHeight="1" x14ac:dyDescent="0.25">
      <c r="A960" t="str">
        <f>VLOOKUP('Actions-Copy'!C960,ModuleNames,4,FALSE)</f>
        <v xml:space="preserve"> </v>
      </c>
      <c r="B960" t="str">
        <f>VLOOKUP('Actions-Copy'!C960,ModuleNames,3,FALSE)</f>
        <v xml:space="preserve"> </v>
      </c>
      <c r="C960" t="str">
        <f>VLOOKUP('Actions-Copy'!C960,ModuleNames,2,FALSE)</f>
        <v xml:space="preserve"> </v>
      </c>
      <c r="D960" s="21" t="str">
        <f>'Actions-Copy'!D960</f>
        <v>Grid</v>
      </c>
      <c r="E960" t="str">
        <f>(IF(ISBLANK('Actions-Copy'!F960),'Actions-Copy'!D960,'Actions-Copy'!F960))</f>
        <v>Grid</v>
      </c>
      <c r="F960" s="21" t="str">
        <f>'Actions-Copy'!C960</f>
        <v>invoice</v>
      </c>
      <c r="G960" s="21" t="str">
        <f>'Actions-Copy'!B960</f>
        <v>ag5</v>
      </c>
      <c r="H960" s="21" t="str">
        <f>'Actions-Copy'!A960</f>
        <v>a8</v>
      </c>
      <c r="I960" t="str">
        <f>IF(ISBLANK('Actions-Copy'!O960),"","Y")</f>
        <v/>
      </c>
      <c r="J960">
        <f>'Actions-Copy'!O960</f>
        <v>0</v>
      </c>
      <c r="K960" t="str">
        <f>IF(ISNUMBER(SEARCH(Module_Name_Short&amp;"_"&amp;SUBSTITUTE(Title," ",""),'Actions-Copy'!$S960,1)),"X","")</f>
        <v/>
      </c>
      <c r="L960" t="str">
        <f>IF(ISNUMBER(SEARCH(Module_Name_Short&amp;"_"&amp;SUBSTITUTE(Title," ",""),'Actions-Copy'!$S960,1)),"X","")</f>
        <v/>
      </c>
      <c r="M960" t="str">
        <f>IF(ISNUMBER(SEARCH(Module_Name_Short&amp;"_"&amp;SUBSTITUTE(Title," ",""),'Actions-Copy'!$S960,1)),"X","")</f>
        <v/>
      </c>
      <c r="N960" t="str">
        <f>IF(ISNUMBER(SEARCH(Module_Name_Short&amp;"_"&amp;SUBSTITUTE(Title," ",""),'Actions-Copy'!$S960,1)),"X","")</f>
        <v/>
      </c>
      <c r="O960" t="str">
        <f>IF((K960&amp;L960&amp;M960&amp;N960)="","Y","X")</f>
        <v>Y</v>
      </c>
      <c r="P960" s="21">
        <f>'Actions-Copy'!S960</f>
        <v>0</v>
      </c>
    </row>
    <row r="961" spans="1:16" ht="28.5" hidden="1" customHeight="1" x14ac:dyDescent="0.25">
      <c r="A961" t="str">
        <f>VLOOKUP('Actions-Copy'!C961,ModuleNames,4,FALSE)</f>
        <v xml:space="preserve"> </v>
      </c>
      <c r="B961" t="str">
        <f>VLOOKUP('Actions-Copy'!C961,ModuleNames,3,FALSE)</f>
        <v xml:space="preserve"> </v>
      </c>
      <c r="C961" t="str">
        <f>VLOOKUP('Actions-Copy'!C961,ModuleNames,2,FALSE)</f>
        <v xml:space="preserve"> </v>
      </c>
      <c r="D961" s="21" t="str">
        <f>'Actions-Copy'!D961</f>
        <v>Update</v>
      </c>
      <c r="E961" t="str">
        <f>(IF(ISBLANK('Actions-Copy'!F961),'Actions-Copy'!D961,'Actions-Copy'!F961))</f>
        <v>Update</v>
      </c>
      <c r="F961" s="21" t="str">
        <f>'Actions-Copy'!C961</f>
        <v>invoice</v>
      </c>
      <c r="G961" s="21" t="str">
        <f>'Actions-Copy'!B961</f>
        <v>ag6</v>
      </c>
      <c r="H961" s="21" t="str">
        <f>'Actions-Copy'!A961</f>
        <v>a1</v>
      </c>
      <c r="I961" t="str">
        <f>IF(ISBLANK('Actions-Copy'!O961),"","Y")</f>
        <v/>
      </c>
      <c r="J961">
        <f>'Actions-Copy'!O961</f>
        <v>0</v>
      </c>
      <c r="K961" t="str">
        <f>IF(ISNUMBER(SEARCH(Module_Name_Short&amp;"_"&amp;SUBSTITUTE(Title," ",""),'Actions-Copy'!$S961,1)),"X","")</f>
        <v/>
      </c>
      <c r="L961" t="str">
        <f>IF(ISNUMBER(SEARCH(Module_Name_Short&amp;"_"&amp;SUBSTITUTE(Title," ",""),'Actions-Copy'!$S961,1)),"X","")</f>
        <v/>
      </c>
      <c r="M961" t="str">
        <f>IF(ISNUMBER(SEARCH(Module_Name_Short&amp;"_"&amp;SUBSTITUTE(Title," ",""),'Actions-Copy'!$S961,1)),"X","")</f>
        <v/>
      </c>
      <c r="N961" t="str">
        <f>IF(ISNUMBER(SEARCH(Module_Name_Short&amp;"_"&amp;SUBSTITUTE(Title," ",""),'Actions-Copy'!$S961,1)),"X","")</f>
        <v/>
      </c>
      <c r="O961" t="str">
        <f>IF((K961&amp;L961&amp;M961&amp;N961)="","Y","X")</f>
        <v>Y</v>
      </c>
      <c r="P961" s="21">
        <f>'Actions-Copy'!S961</f>
        <v>0</v>
      </c>
    </row>
    <row r="962" spans="1:16" ht="28.5" hidden="1" customHeight="1" x14ac:dyDescent="0.25">
      <c r="A962" t="str">
        <f>VLOOKUP('Actions-Copy'!C962,ModuleNames,4,FALSE)</f>
        <v xml:space="preserve"> </v>
      </c>
      <c r="B962" t="str">
        <f>VLOOKUP('Actions-Copy'!C962,ModuleNames,3,FALSE)</f>
        <v xml:space="preserve"> </v>
      </c>
      <c r="C962" t="str">
        <f>VLOOKUP('Actions-Copy'!C962,ModuleNames,2,FALSE)</f>
        <v xml:space="preserve"> </v>
      </c>
      <c r="D962" s="21" t="str">
        <f>'Actions-Copy'!D962</f>
        <v>Cancel</v>
      </c>
      <c r="E962" t="str">
        <f>(IF(ISBLANK('Actions-Copy'!F962),'Actions-Copy'!D962,'Actions-Copy'!F962))</f>
        <v>Cancel</v>
      </c>
      <c r="F962" s="21" t="str">
        <f>'Actions-Copy'!C962</f>
        <v>invoice</v>
      </c>
      <c r="G962" s="21" t="str">
        <f>'Actions-Copy'!B962</f>
        <v>ag6</v>
      </c>
      <c r="H962" s="21" t="str">
        <f>'Actions-Copy'!A962</f>
        <v>a2</v>
      </c>
      <c r="I962" t="str">
        <f>IF(ISBLANK('Actions-Copy'!O962),"","Y")</f>
        <v/>
      </c>
      <c r="J962">
        <f>'Actions-Copy'!O962</f>
        <v>0</v>
      </c>
      <c r="K962" t="str">
        <f>IF(ISNUMBER(SEARCH(Module_Name_Short&amp;"_"&amp;SUBSTITUTE(Title," ",""),'Actions-Copy'!$S962,1)),"X","")</f>
        <v/>
      </c>
      <c r="L962" t="str">
        <f>IF(ISNUMBER(SEARCH(Module_Name_Short&amp;"_"&amp;SUBSTITUTE(Title," ",""),'Actions-Copy'!$S962,1)),"X","")</f>
        <v/>
      </c>
      <c r="M962" t="str">
        <f>IF(ISNUMBER(SEARCH(Module_Name_Short&amp;"_"&amp;SUBSTITUTE(Title," ",""),'Actions-Copy'!$S962,1)),"X","")</f>
        <v/>
      </c>
      <c r="N962" t="str">
        <f>IF(ISNUMBER(SEARCH(Module_Name_Short&amp;"_"&amp;SUBSTITUTE(Title," ",""),'Actions-Copy'!$S962,1)),"X","")</f>
        <v/>
      </c>
      <c r="O962" t="str">
        <f>IF((K962&amp;L962&amp;M962&amp;N962)="","Y","X")</f>
        <v>Y</v>
      </c>
      <c r="P962" s="21">
        <f>'Actions-Copy'!S962</f>
        <v>0</v>
      </c>
    </row>
    <row r="963" spans="1:16" ht="28.5" hidden="1" customHeight="1" x14ac:dyDescent="0.25">
      <c r="A963" t="str">
        <f>VLOOKUP('Actions-Copy'!C963,ModuleNames,4,FALSE)</f>
        <v xml:space="preserve"> </v>
      </c>
      <c r="B963" t="str">
        <f>VLOOKUP('Actions-Copy'!C963,ModuleNames,3,FALSE)</f>
        <v xml:space="preserve"> </v>
      </c>
      <c r="C963" t="str">
        <f>VLOOKUP('Actions-Copy'!C963,ModuleNames,2,FALSE)</f>
        <v xml:space="preserve"> </v>
      </c>
      <c r="D963" s="21" t="str">
        <f>'Actions-Copy'!D963</f>
        <v>Insert</v>
      </c>
      <c r="E963" t="str">
        <f>(IF(ISBLANK('Actions-Copy'!F963),'Actions-Copy'!D963,'Actions-Copy'!F963))</f>
        <v>Insert</v>
      </c>
      <c r="F963" s="21" t="str">
        <f>'Actions-Copy'!C963</f>
        <v>invoice</v>
      </c>
      <c r="G963" s="21" t="str">
        <f>'Actions-Copy'!B963</f>
        <v>ag6</v>
      </c>
      <c r="H963" s="21" t="str">
        <f>'Actions-Copy'!A963</f>
        <v>a3</v>
      </c>
      <c r="I963" t="str">
        <f>IF(ISBLANK('Actions-Copy'!O963),"","Y")</f>
        <v/>
      </c>
      <c r="J963">
        <f>'Actions-Copy'!O963</f>
        <v>0</v>
      </c>
      <c r="K963" t="str">
        <f>IF(ISNUMBER(SEARCH(Module_Name_Short&amp;"_"&amp;SUBSTITUTE(Title," ",""),'Actions-Copy'!$S963,1)),"X","")</f>
        <v/>
      </c>
      <c r="L963" t="str">
        <f>IF(ISNUMBER(SEARCH(Module_Name_Short&amp;"_"&amp;SUBSTITUTE(Title," ",""),'Actions-Copy'!$S963,1)),"X","")</f>
        <v/>
      </c>
      <c r="M963" t="str">
        <f>IF(ISNUMBER(SEARCH(Module_Name_Short&amp;"_"&amp;SUBSTITUTE(Title," ",""),'Actions-Copy'!$S963,1)),"X","")</f>
        <v/>
      </c>
      <c r="N963" t="str">
        <f>IF(ISNUMBER(SEARCH(Module_Name_Short&amp;"_"&amp;SUBSTITUTE(Title," ",""),'Actions-Copy'!$S963,1)),"X","")</f>
        <v/>
      </c>
      <c r="O963" t="str">
        <f>IF((K963&amp;L963&amp;M963&amp;N963)="","Y","X")</f>
        <v>Y</v>
      </c>
      <c r="P963" s="21">
        <f>'Actions-Copy'!S963</f>
        <v>0</v>
      </c>
    </row>
    <row r="964" spans="1:16" ht="28.5" hidden="1" customHeight="1" x14ac:dyDescent="0.25">
      <c r="A964" t="str">
        <f>VLOOKUP('Actions-Copy'!C964,ModuleNames,4,FALSE)</f>
        <v xml:space="preserve"> </v>
      </c>
      <c r="B964" t="str">
        <f>VLOOKUP('Actions-Copy'!C964,ModuleNames,3,FALSE)</f>
        <v xml:space="preserve"> </v>
      </c>
      <c r="C964" t="str">
        <f>VLOOKUP('Actions-Copy'!C964,ModuleNames,2,FALSE)</f>
        <v xml:space="preserve"> </v>
      </c>
      <c r="D964" s="21" t="str">
        <f>'Actions-Copy'!D964</f>
        <v>Cancel</v>
      </c>
      <c r="E964" t="str">
        <f>(IF(ISBLANK('Actions-Copy'!F964),'Actions-Copy'!D964,'Actions-Copy'!F964))</f>
        <v>Cancel</v>
      </c>
      <c r="F964" s="21" t="str">
        <f>'Actions-Copy'!C964</f>
        <v>invoice</v>
      </c>
      <c r="G964" s="21" t="str">
        <f>'Actions-Copy'!B964</f>
        <v>ag6</v>
      </c>
      <c r="H964" s="21" t="str">
        <f>'Actions-Copy'!A964</f>
        <v>a4</v>
      </c>
      <c r="I964" t="str">
        <f>IF(ISBLANK('Actions-Copy'!O964),"","Y")</f>
        <v/>
      </c>
      <c r="J964">
        <f>'Actions-Copy'!O964</f>
        <v>0</v>
      </c>
      <c r="K964" t="str">
        <f>IF(ISNUMBER(SEARCH(Module_Name_Short&amp;"_"&amp;SUBSTITUTE(Title," ",""),'Actions-Copy'!$S964,1)),"X","")</f>
        <v/>
      </c>
      <c r="L964" t="str">
        <f>IF(ISNUMBER(SEARCH(Module_Name_Short&amp;"_"&amp;SUBSTITUTE(Title," ",""),'Actions-Copy'!$S964,1)),"X","")</f>
        <v/>
      </c>
      <c r="M964" t="str">
        <f>IF(ISNUMBER(SEARCH(Module_Name_Short&amp;"_"&amp;SUBSTITUTE(Title," ",""),'Actions-Copy'!$S964,1)),"X","")</f>
        <v/>
      </c>
      <c r="N964" t="str">
        <f>IF(ISNUMBER(SEARCH(Module_Name_Short&amp;"_"&amp;SUBSTITUTE(Title," ",""),'Actions-Copy'!$S964,1)),"X","")</f>
        <v/>
      </c>
      <c r="O964" t="str">
        <f>IF((K964&amp;L964&amp;M964&amp;N964)="","Y","X")</f>
        <v>Y</v>
      </c>
      <c r="P964" s="21">
        <f>'Actions-Copy'!S964</f>
        <v>0</v>
      </c>
    </row>
    <row r="965" spans="1:16" ht="28.5" hidden="1" customHeight="1" x14ac:dyDescent="0.25">
      <c r="A965" t="str">
        <f>VLOOKUP('Actions-Copy'!C965,ModuleNames,4,FALSE)</f>
        <v xml:space="preserve"> </v>
      </c>
      <c r="B965" t="str">
        <f>VLOOKUP('Actions-Copy'!C965,ModuleNames,3,FALSE)</f>
        <v xml:space="preserve"> </v>
      </c>
      <c r="C965" t="str">
        <f>VLOOKUP('Actions-Copy'!C965,ModuleNames,2,FALSE)</f>
        <v xml:space="preserve"> </v>
      </c>
      <c r="D965" s="21" t="str">
        <f>'Actions-Copy'!D965</f>
        <v>Report (Pdf)</v>
      </c>
      <c r="E965" t="str">
        <f>(IF(ISBLANK('Actions-Copy'!F965),'Actions-Copy'!D965,'Actions-Copy'!F965))</f>
        <v>Report (Pdf)</v>
      </c>
      <c r="F965" s="21" t="str">
        <f>'Actions-Copy'!C965</f>
        <v>invoice</v>
      </c>
      <c r="G965" s="21" t="str">
        <f>'Actions-Copy'!B965</f>
        <v>ag7</v>
      </c>
      <c r="H965" s="21" t="str">
        <f>'Actions-Copy'!A965</f>
        <v>a1</v>
      </c>
      <c r="I965" t="str">
        <f>IF(ISBLANK('Actions-Copy'!O965),"","Y")</f>
        <v/>
      </c>
      <c r="J965">
        <f>'Actions-Copy'!O965</f>
        <v>0</v>
      </c>
      <c r="K965" t="str">
        <f>IF(ISNUMBER(SEARCH(Module_Name_Short&amp;"_"&amp;SUBSTITUTE(Title," ",""),'Actions-Copy'!$S965,1)),"X","")</f>
        <v/>
      </c>
      <c r="L965" t="str">
        <f>IF(ISNUMBER(SEARCH(Module_Name_Short&amp;"_"&amp;SUBSTITUTE(Title," ",""),'Actions-Copy'!$S965,1)),"X","")</f>
        <v/>
      </c>
      <c r="M965" t="str">
        <f>IF(ISNUMBER(SEARCH(Module_Name_Short&amp;"_"&amp;SUBSTITUTE(Title," ",""),'Actions-Copy'!$S965,1)),"X","")</f>
        <v/>
      </c>
      <c r="N965" t="str">
        <f>IF(ISNUMBER(SEARCH(Module_Name_Short&amp;"_"&amp;SUBSTITUTE(Title," ",""),'Actions-Copy'!$S965,1)),"X","")</f>
        <v/>
      </c>
      <c r="O965" t="str">
        <f>IF((K965&amp;L965&amp;M965&amp;N965)="","Y","X")</f>
        <v>Y</v>
      </c>
      <c r="P965" s="21">
        <f>'Actions-Copy'!S965</f>
        <v>0</v>
      </c>
    </row>
    <row r="966" spans="1:16" ht="28.5" hidden="1" customHeight="1" x14ac:dyDescent="0.25">
      <c r="A966" t="str">
        <f>VLOOKUP('Actions-Copy'!C966,ModuleNames,4,FALSE)</f>
        <v xml:space="preserve"> </v>
      </c>
      <c r="B966" t="str">
        <f>VLOOKUP('Actions-Copy'!C966,ModuleNames,3,FALSE)</f>
        <v xml:space="preserve"> </v>
      </c>
      <c r="C966" t="str">
        <f>VLOOKUP('Actions-Copy'!C966,ModuleNames,2,FALSE)</f>
        <v xml:space="preserve"> </v>
      </c>
      <c r="D966" s="21" t="str">
        <f>'Actions-Copy'!D966</f>
        <v>Report (Image)</v>
      </c>
      <c r="E966" t="str">
        <f>(IF(ISBLANK('Actions-Copy'!F966),'Actions-Copy'!D966,'Actions-Copy'!F966))</f>
        <v>Report (Image)</v>
      </c>
      <c r="F966" s="21" t="str">
        <f>'Actions-Copy'!C966</f>
        <v>invoice</v>
      </c>
      <c r="G966" s="21" t="str">
        <f>'Actions-Copy'!B966</f>
        <v>ag7</v>
      </c>
      <c r="H966" s="21" t="str">
        <f>'Actions-Copy'!A966</f>
        <v>a2</v>
      </c>
      <c r="I966" t="str">
        <f>IF(ISBLANK('Actions-Copy'!O966),"","Y")</f>
        <v/>
      </c>
      <c r="J966">
        <f>'Actions-Copy'!O966</f>
        <v>0</v>
      </c>
      <c r="K966" t="str">
        <f>IF(ISNUMBER(SEARCH(Module_Name_Short&amp;"_"&amp;SUBSTITUTE(Title," ",""),'Actions-Copy'!$S966,1)),"X","")</f>
        <v/>
      </c>
      <c r="L966" t="str">
        <f>IF(ISNUMBER(SEARCH(Module_Name_Short&amp;"_"&amp;SUBSTITUTE(Title," ",""),'Actions-Copy'!$S966,1)),"X","")</f>
        <v/>
      </c>
      <c r="M966" t="str">
        <f>IF(ISNUMBER(SEARCH(Module_Name_Short&amp;"_"&amp;SUBSTITUTE(Title," ",""),'Actions-Copy'!$S966,1)),"X","")</f>
        <v/>
      </c>
      <c r="N966" t="str">
        <f>IF(ISNUMBER(SEARCH(Module_Name_Short&amp;"_"&amp;SUBSTITUTE(Title," ",""),'Actions-Copy'!$S966,1)),"X","")</f>
        <v/>
      </c>
      <c r="O966" t="str">
        <f>IF((K966&amp;L966&amp;M966&amp;N966)="","Y","X")</f>
        <v>Y</v>
      </c>
      <c r="P966" s="21">
        <f>'Actions-Copy'!S966</f>
        <v>0</v>
      </c>
    </row>
    <row r="967" spans="1:16" ht="28.5" hidden="1" customHeight="1" x14ac:dyDescent="0.25">
      <c r="A967" t="str">
        <f>VLOOKUP('Actions-Copy'!C967,ModuleNames,4,FALSE)</f>
        <v xml:space="preserve"> </v>
      </c>
      <c r="B967" t="str">
        <f>VLOOKUP('Actions-Copy'!C967,ModuleNames,3,FALSE)</f>
        <v xml:space="preserve"> </v>
      </c>
      <c r="C967" t="str">
        <f>VLOOKUP('Actions-Copy'!C967,ModuleNames,2,FALSE)</f>
        <v xml:space="preserve"> </v>
      </c>
      <c r="D967" s="21" t="str">
        <f>'Actions-Copy'!D967</f>
        <v>Report (Excel)</v>
      </c>
      <c r="E967" t="str">
        <f>(IF(ISBLANK('Actions-Copy'!F967),'Actions-Copy'!D967,'Actions-Copy'!F967))</f>
        <v>Report (Excel)</v>
      </c>
      <c r="F967" s="21" t="str">
        <f>'Actions-Copy'!C967</f>
        <v>invoice</v>
      </c>
      <c r="G967" s="21" t="str">
        <f>'Actions-Copy'!B967</f>
        <v>ag7</v>
      </c>
      <c r="H967" s="21" t="str">
        <f>'Actions-Copy'!A967</f>
        <v>a3</v>
      </c>
      <c r="I967" t="str">
        <f>IF(ISBLANK('Actions-Copy'!O967),"","Y")</f>
        <v/>
      </c>
      <c r="J967">
        <f>'Actions-Copy'!O967</f>
        <v>0</v>
      </c>
      <c r="K967" t="str">
        <f>IF(ISNUMBER(SEARCH(Module_Name_Short&amp;"_"&amp;SUBSTITUTE(Title," ",""),'Actions-Copy'!$S967,1)),"X","")</f>
        <v/>
      </c>
      <c r="L967" t="str">
        <f>IF(ISNUMBER(SEARCH(Module_Name_Short&amp;"_"&amp;SUBSTITUTE(Title," ",""),'Actions-Copy'!$S967,1)),"X","")</f>
        <v/>
      </c>
      <c r="M967" t="str">
        <f>IF(ISNUMBER(SEARCH(Module_Name_Short&amp;"_"&amp;SUBSTITUTE(Title," ",""),'Actions-Copy'!$S967,1)),"X","")</f>
        <v/>
      </c>
      <c r="N967" t="str">
        <f>IF(ISNUMBER(SEARCH(Module_Name_Short&amp;"_"&amp;SUBSTITUTE(Title," ",""),'Actions-Copy'!$S967,1)),"X","")</f>
        <v/>
      </c>
      <c r="O967" t="str">
        <f>IF((K967&amp;L967&amp;M967&amp;N967)="","Y","X")</f>
        <v>Y</v>
      </c>
      <c r="P967" s="21">
        <f>'Actions-Copy'!S967</f>
        <v>0</v>
      </c>
    </row>
    <row r="968" spans="1:16" ht="28.5" hidden="1" customHeight="1" x14ac:dyDescent="0.25">
      <c r="A968" t="str">
        <f>VLOOKUP('Actions-Copy'!C968,ModuleNames,4,FALSE)</f>
        <v xml:space="preserve"> </v>
      </c>
      <c r="B968" t="str">
        <f>VLOOKUP('Actions-Copy'!C968,ModuleNames,3,FALSE)</f>
        <v xml:space="preserve"> </v>
      </c>
      <c r="C968" t="str">
        <f>VLOOKUP('Actions-Copy'!C968,ModuleNames,2,FALSE)</f>
        <v xml:space="preserve"> </v>
      </c>
      <c r="D968" s="21" t="str">
        <f>'Actions-Copy'!D968</f>
        <v>Report (Word)</v>
      </c>
      <c r="E968" t="str">
        <f>(IF(ISBLANK('Actions-Copy'!F968),'Actions-Copy'!D968,'Actions-Copy'!F968))</f>
        <v>Report (Word)</v>
      </c>
      <c r="F968" s="21" t="str">
        <f>'Actions-Copy'!C968</f>
        <v>invoice</v>
      </c>
      <c r="G968" s="21" t="str">
        <f>'Actions-Copy'!B968</f>
        <v>ag7</v>
      </c>
      <c r="H968" s="21" t="str">
        <f>'Actions-Copy'!A968</f>
        <v>a4</v>
      </c>
      <c r="I968" t="str">
        <f>IF(ISBLANK('Actions-Copy'!O968),"","Y")</f>
        <v/>
      </c>
      <c r="J968">
        <f>'Actions-Copy'!O968</f>
        <v>0</v>
      </c>
      <c r="K968" t="str">
        <f>IF(ISNUMBER(SEARCH(Module_Name_Short&amp;"_"&amp;SUBSTITUTE(Title," ",""),'Actions-Copy'!$S968,1)),"X","")</f>
        <v/>
      </c>
      <c r="L968" t="str">
        <f>IF(ISNUMBER(SEARCH(Module_Name_Short&amp;"_"&amp;SUBSTITUTE(Title," ",""),'Actions-Copy'!$S968,1)),"X","")</f>
        <v/>
      </c>
      <c r="M968" t="str">
        <f>IF(ISNUMBER(SEARCH(Module_Name_Short&amp;"_"&amp;SUBSTITUTE(Title," ",""),'Actions-Copy'!$S968,1)),"X","")</f>
        <v/>
      </c>
      <c r="N968" t="str">
        <f>IF(ISNUMBER(SEARCH(Module_Name_Short&amp;"_"&amp;SUBSTITUTE(Title," ",""),'Actions-Copy'!$S968,1)),"X","")</f>
        <v/>
      </c>
      <c r="O968" t="str">
        <f>IF((K968&amp;L968&amp;M968&amp;N968)="","Y","X")</f>
        <v>Y</v>
      </c>
      <c r="P968" s="21">
        <f>'Actions-Copy'!S968</f>
        <v>0</v>
      </c>
    </row>
    <row r="969" spans="1:16" ht="28.5" hidden="1" customHeight="1" x14ac:dyDescent="0.25">
      <c r="A969" t="str">
        <f>VLOOKUP('Actions-Copy'!C969,ModuleNames,4,FALSE)</f>
        <v xml:space="preserve"> </v>
      </c>
      <c r="B969" t="str">
        <f>VLOOKUP('Actions-Copy'!C969,ModuleNames,3,FALSE)</f>
        <v xml:space="preserve"> </v>
      </c>
      <c r="C969" t="str">
        <f>VLOOKUP('Actions-Copy'!C969,ModuleNames,2,FALSE)</f>
        <v xml:space="preserve"> </v>
      </c>
      <c r="D969" s="21" t="str">
        <f>'Actions-Copy'!D969</f>
        <v>Update</v>
      </c>
      <c r="E969" t="str">
        <f>(IF(ISBLANK('Actions-Copy'!F969),'Actions-Copy'!D969,'Actions-Copy'!F969))</f>
        <v>Update</v>
      </c>
      <c r="F969" s="21" t="str">
        <f>'Actions-Copy'!C969</f>
        <v>invoice</v>
      </c>
      <c r="G969" s="21" t="str">
        <f>'Actions-Copy'!B969</f>
        <v>ag8</v>
      </c>
      <c r="H969" s="21" t="str">
        <f>'Actions-Copy'!A969</f>
        <v>a4</v>
      </c>
      <c r="I969" t="str">
        <f>IF(ISBLANK('Actions-Copy'!O969),"","Y")</f>
        <v/>
      </c>
      <c r="J969">
        <f>'Actions-Copy'!O969</f>
        <v>0</v>
      </c>
      <c r="K969" t="str">
        <f>IF(ISNUMBER(SEARCH(Module_Name_Short&amp;"_"&amp;SUBSTITUTE(Title," ",""),'Actions-Copy'!$S969,1)),"X","")</f>
        <v/>
      </c>
      <c r="L969" t="str">
        <f>IF(ISNUMBER(SEARCH(Module_Name_Short&amp;"_"&amp;SUBSTITUTE(Title," ",""),'Actions-Copy'!$S969,1)),"X","")</f>
        <v/>
      </c>
      <c r="M969" t="str">
        <f>IF(ISNUMBER(SEARCH(Module_Name_Short&amp;"_"&amp;SUBSTITUTE(Title," ",""),'Actions-Copy'!$S969,1)),"X","")</f>
        <v/>
      </c>
      <c r="N969" t="str">
        <f>IF(ISNUMBER(SEARCH(Module_Name_Short&amp;"_"&amp;SUBSTITUTE(Title," ",""),'Actions-Copy'!$S969,1)),"X","")</f>
        <v/>
      </c>
      <c r="O969" t="str">
        <f>IF((K969&amp;L969&amp;M969&amp;N969)="","Y","X")</f>
        <v>Y</v>
      </c>
      <c r="P969" s="21">
        <f>'Actions-Copy'!S969</f>
        <v>0</v>
      </c>
    </row>
    <row r="970" spans="1:16" ht="28.5" hidden="1" customHeight="1" x14ac:dyDescent="0.25">
      <c r="A970" t="str">
        <f>VLOOKUP('Actions-Copy'!C970,ModuleNames,4,FALSE)</f>
        <v xml:space="preserve"> </v>
      </c>
      <c r="B970" t="str">
        <f>VLOOKUP('Actions-Copy'!C970,ModuleNames,3,FALSE)</f>
        <v xml:space="preserve"> </v>
      </c>
      <c r="C970" t="str">
        <f>VLOOKUP('Actions-Copy'!C970,ModuleNames,2,FALSE)</f>
        <v xml:space="preserve"> </v>
      </c>
      <c r="D970" s="21" t="str">
        <f>'Actions-Copy'!D970</f>
        <v>Cancel</v>
      </c>
      <c r="E970" t="str">
        <f>(IF(ISBLANK('Actions-Copy'!F970),'Actions-Copy'!D970,'Actions-Copy'!F970))</f>
        <v>Cancel</v>
      </c>
      <c r="F970" s="21" t="str">
        <f>'Actions-Copy'!C970</f>
        <v>invoice</v>
      </c>
      <c r="G970" s="21" t="str">
        <f>'Actions-Copy'!B970</f>
        <v>ag8</v>
      </c>
      <c r="H970" s="21" t="str">
        <f>'Actions-Copy'!A970</f>
        <v>a5</v>
      </c>
      <c r="I970" t="str">
        <f>IF(ISBLANK('Actions-Copy'!O970),"","Y")</f>
        <v/>
      </c>
      <c r="J970">
        <f>'Actions-Copy'!O970</f>
        <v>0</v>
      </c>
      <c r="K970" t="str">
        <f>IF(ISNUMBER(SEARCH(Module_Name_Short&amp;"_"&amp;SUBSTITUTE(Title," ",""),'Actions-Copy'!$S970,1)),"X","")</f>
        <v/>
      </c>
      <c r="L970" t="str">
        <f>IF(ISNUMBER(SEARCH(Module_Name_Short&amp;"_"&amp;SUBSTITUTE(Title," ",""),'Actions-Copy'!$S970,1)),"X","")</f>
        <v/>
      </c>
      <c r="M970" t="str">
        <f>IF(ISNUMBER(SEARCH(Module_Name_Short&amp;"_"&amp;SUBSTITUTE(Title," ",""),'Actions-Copy'!$S970,1)),"X","")</f>
        <v/>
      </c>
      <c r="N970" t="str">
        <f>IF(ISNUMBER(SEARCH(Module_Name_Short&amp;"_"&amp;SUBSTITUTE(Title," ",""),'Actions-Copy'!$S970,1)),"X","")</f>
        <v/>
      </c>
      <c r="O970" t="str">
        <f>IF((K970&amp;L970&amp;M970&amp;N970)="","Y","X")</f>
        <v>Y</v>
      </c>
      <c r="P970" s="21">
        <f>'Actions-Copy'!S970</f>
        <v>0</v>
      </c>
    </row>
    <row r="971" spans="1:16" ht="28.5" hidden="1" customHeight="1" x14ac:dyDescent="0.25">
      <c r="A971" t="str">
        <f>VLOOKUP('Actions-Copy'!C971,ModuleNames,4,FALSE)</f>
        <v xml:space="preserve"> </v>
      </c>
      <c r="B971" t="str">
        <f>VLOOKUP('Actions-Copy'!C971,ModuleNames,3,FALSE)</f>
        <v xml:space="preserve"> </v>
      </c>
      <c r="C971" t="str">
        <f>VLOOKUP('Actions-Copy'!C971,ModuleNames,2,FALSE)</f>
        <v xml:space="preserve"> </v>
      </c>
      <c r="D971" s="21" t="str">
        <f>'Actions-Copy'!D971</f>
        <v>Insert</v>
      </c>
      <c r="E971" t="str">
        <f>(IF(ISBLANK('Actions-Copy'!F971),'Actions-Copy'!D971,'Actions-Copy'!F971))</f>
        <v>Insert</v>
      </c>
      <c r="F971" s="21" t="str">
        <f>'Actions-Copy'!C971</f>
        <v>invoice</v>
      </c>
      <c r="G971" s="21" t="str">
        <f>'Actions-Copy'!B971</f>
        <v>ag8</v>
      </c>
      <c r="H971" s="21" t="str">
        <f>'Actions-Copy'!A971</f>
        <v>a6</v>
      </c>
      <c r="I971" t="str">
        <f>IF(ISBLANK('Actions-Copy'!O971),"","Y")</f>
        <v/>
      </c>
      <c r="J971">
        <f>'Actions-Copy'!O971</f>
        <v>0</v>
      </c>
      <c r="K971" t="str">
        <f>IF(ISNUMBER(SEARCH(Module_Name_Short&amp;"_"&amp;SUBSTITUTE(Title," ",""),'Actions-Copy'!$S971,1)),"X","")</f>
        <v/>
      </c>
      <c r="L971" t="str">
        <f>IF(ISNUMBER(SEARCH(Module_Name_Short&amp;"_"&amp;SUBSTITUTE(Title," ",""),'Actions-Copy'!$S971,1)),"X","")</f>
        <v/>
      </c>
      <c r="M971" t="str">
        <f>IF(ISNUMBER(SEARCH(Module_Name_Short&amp;"_"&amp;SUBSTITUTE(Title," ",""),'Actions-Copy'!$S971,1)),"X","")</f>
        <v/>
      </c>
      <c r="N971" t="str">
        <f>IF(ISNUMBER(SEARCH(Module_Name_Short&amp;"_"&amp;SUBSTITUTE(Title," ",""),'Actions-Copy'!$S971,1)),"X","")</f>
        <v/>
      </c>
      <c r="O971" t="str">
        <f>IF((K971&amp;L971&amp;M971&amp;N971)="","Y","X")</f>
        <v>Y</v>
      </c>
      <c r="P971" s="21">
        <f>'Actions-Copy'!S971</f>
        <v>0</v>
      </c>
    </row>
    <row r="972" spans="1:16" ht="28.5" hidden="1" customHeight="1" x14ac:dyDescent="0.25">
      <c r="A972" t="str">
        <f>VLOOKUP('Actions-Copy'!C972,ModuleNames,4,FALSE)</f>
        <v xml:space="preserve"> </v>
      </c>
      <c r="B972" t="str">
        <f>VLOOKUP('Actions-Copy'!C972,ModuleNames,3,FALSE)</f>
        <v xml:space="preserve"> </v>
      </c>
      <c r="C972" t="str">
        <f>VLOOKUP('Actions-Copy'!C972,ModuleNames,2,FALSE)</f>
        <v xml:space="preserve"> </v>
      </c>
      <c r="D972" s="21" t="str">
        <f>'Actions-Copy'!D972</f>
        <v>Cancel</v>
      </c>
      <c r="E972" t="str">
        <f>(IF(ISBLANK('Actions-Copy'!F972),'Actions-Copy'!D972,'Actions-Copy'!F972))</f>
        <v>Cancel</v>
      </c>
      <c r="F972" s="21" t="str">
        <f>'Actions-Copy'!C972</f>
        <v>invoice</v>
      </c>
      <c r="G972" s="21" t="str">
        <f>'Actions-Copy'!B972</f>
        <v>ag8</v>
      </c>
      <c r="H972" s="21" t="str">
        <f>'Actions-Copy'!A972</f>
        <v>a7</v>
      </c>
      <c r="I972" t="str">
        <f>IF(ISBLANK('Actions-Copy'!O972),"","Y")</f>
        <v/>
      </c>
      <c r="J972">
        <f>'Actions-Copy'!O972</f>
        <v>0</v>
      </c>
      <c r="K972" t="str">
        <f>IF(ISNUMBER(SEARCH(Module_Name_Short&amp;"_"&amp;SUBSTITUTE(Title," ",""),'Actions-Copy'!$S972,1)),"X","")</f>
        <v/>
      </c>
      <c r="L972" t="str">
        <f>IF(ISNUMBER(SEARCH(Module_Name_Short&amp;"_"&amp;SUBSTITUTE(Title," ",""),'Actions-Copy'!$S972,1)),"X","")</f>
        <v/>
      </c>
      <c r="M972" t="str">
        <f>IF(ISNUMBER(SEARCH(Module_Name_Short&amp;"_"&amp;SUBSTITUTE(Title," ",""),'Actions-Copy'!$S972,1)),"X","")</f>
        <v/>
      </c>
      <c r="N972" t="str">
        <f>IF(ISNUMBER(SEARCH(Module_Name_Short&amp;"_"&amp;SUBSTITUTE(Title," ",""),'Actions-Copy'!$S972,1)),"X","")</f>
        <v/>
      </c>
      <c r="O972" t="str">
        <f>IF((K972&amp;L972&amp;M972&amp;N972)="","Y","X")</f>
        <v>Y</v>
      </c>
      <c r="P972" s="21">
        <f>'Actions-Copy'!S972</f>
        <v>0</v>
      </c>
    </row>
    <row r="973" spans="1:16" ht="28.5" hidden="1" customHeight="1" x14ac:dyDescent="0.25">
      <c r="A973">
        <f>VLOOKUP('Actions-Copy'!C973,ModuleNames,4,FALSE)</f>
        <v>0</v>
      </c>
      <c r="B973">
        <f>VLOOKUP('Actions-Copy'!C973,ModuleNames,3,FALSE)</f>
        <v>0</v>
      </c>
      <c r="C973">
        <f>VLOOKUP('Actions-Copy'!C973,ModuleNames,2,FALSE)</f>
        <v>0</v>
      </c>
      <c r="D973" s="21" t="str">
        <f>'Actions-Copy'!D973</f>
        <v>Select</v>
      </c>
      <c r="E973" t="str">
        <f>(IF(ISBLANK('Actions-Copy'!F973),'Actions-Copy'!D973,'Actions-Copy'!F973))</f>
        <v>Select</v>
      </c>
      <c r="F973" s="21" t="str">
        <f>'Actions-Copy'!C973</f>
        <v>invoice_archive</v>
      </c>
      <c r="G973" s="21" t="str">
        <f>'Actions-Copy'!B973</f>
        <v>ag1</v>
      </c>
      <c r="H973" s="21" t="str">
        <f>'Actions-Copy'!A973</f>
        <v>a1</v>
      </c>
      <c r="I973" t="str">
        <f>IF(ISBLANK('Actions-Copy'!O973),"","Y")</f>
        <v/>
      </c>
      <c r="J973">
        <f>'Actions-Copy'!O973</f>
        <v>0</v>
      </c>
      <c r="K973" t="str">
        <f>IF(ISNUMBER(SEARCH(Module_Name_Short&amp;"_"&amp;SUBSTITUTE(Title," ",""),'Actions-Copy'!$S973,1)),"X","")</f>
        <v/>
      </c>
      <c r="L973" t="str">
        <f>IF(ISNUMBER(SEARCH(Module_Name_Short&amp;"_"&amp;SUBSTITUTE(Title," ",""),'Actions-Copy'!$S973,1)),"X","")</f>
        <v/>
      </c>
      <c r="M973" t="str">
        <f>IF(ISNUMBER(SEARCH(Module_Name_Short&amp;"_"&amp;SUBSTITUTE(Title," ",""),'Actions-Copy'!$S973,1)),"X","")</f>
        <v/>
      </c>
      <c r="N973" t="str">
        <f>IF(ISNUMBER(SEARCH(Module_Name_Short&amp;"_"&amp;SUBSTITUTE(Title," ",""),'Actions-Copy'!$S973,1)),"X","")</f>
        <v/>
      </c>
      <c r="O973" t="str">
        <f>IF((K973&amp;L973&amp;M973&amp;N973)="","Y","X")</f>
        <v>Y</v>
      </c>
      <c r="P973" s="21" t="str">
        <f>'Actions-Copy'!S973</f>
        <v>Finance_View</v>
      </c>
    </row>
    <row r="974" spans="1:16" ht="28.5" hidden="1" customHeight="1" x14ac:dyDescent="0.25">
      <c r="A974">
        <f>VLOOKUP('Actions-Copy'!C974,ModuleNames,4,FALSE)</f>
        <v>0</v>
      </c>
      <c r="B974">
        <f>VLOOKUP('Actions-Copy'!C974,ModuleNames,3,FALSE)</f>
        <v>0</v>
      </c>
      <c r="C974">
        <f>VLOOKUP('Actions-Copy'!C974,ModuleNames,2,FALSE)</f>
        <v>0</v>
      </c>
      <c r="D974" s="21" t="str">
        <f>'Actions-Copy'!D974</f>
        <v>Cancel</v>
      </c>
      <c r="E974" t="str">
        <f>(IF(ISBLANK('Actions-Copy'!F974),'Actions-Copy'!D974,'Actions-Copy'!F974))</f>
        <v>Cancel</v>
      </c>
      <c r="F974" s="21" t="str">
        <f>'Actions-Copy'!C974</f>
        <v>invoice_archive</v>
      </c>
      <c r="G974" s="21" t="str">
        <f>'Actions-Copy'!B974</f>
        <v>ag2</v>
      </c>
      <c r="H974" s="21" t="str">
        <f>'Actions-Copy'!A974</f>
        <v>a3</v>
      </c>
      <c r="I974" t="str">
        <f>IF(ISBLANK('Actions-Copy'!O974),"","Y")</f>
        <v/>
      </c>
      <c r="J974">
        <f>'Actions-Copy'!O974</f>
        <v>0</v>
      </c>
      <c r="K974" t="str">
        <f>IF(ISNUMBER(SEARCH(Module_Name_Short&amp;"_"&amp;SUBSTITUTE(Title," ",""),'Actions-Copy'!$S974,1)),"X","")</f>
        <v/>
      </c>
      <c r="L974" t="str">
        <f>IF(ISNUMBER(SEARCH(Module_Name_Short&amp;"_"&amp;SUBSTITUTE(Title," ",""),'Actions-Copy'!$S974,1)),"X","")</f>
        <v/>
      </c>
      <c r="M974" t="str">
        <f>IF(ISNUMBER(SEARCH(Module_Name_Short&amp;"_"&amp;SUBSTITUTE(Title," ",""),'Actions-Copy'!$S974,1)),"X","")</f>
        <v/>
      </c>
      <c r="N974" t="str">
        <f>IF(ISNUMBER(SEARCH(Module_Name_Short&amp;"_"&amp;SUBSTITUTE(Title," ",""),'Actions-Copy'!$S974,1)),"X","")</f>
        <v/>
      </c>
      <c r="O974" t="str">
        <f>IF((K974&amp;L974&amp;M974&amp;N974)="","Y","X")</f>
        <v>Y</v>
      </c>
      <c r="P974" s="21">
        <f>'Actions-Copy'!S974</f>
        <v>0</v>
      </c>
    </row>
    <row r="975" spans="1:16" ht="28.5" hidden="1" customHeight="1" x14ac:dyDescent="0.25">
      <c r="A975">
        <f>VLOOKUP('Actions-Copy'!C975,ModuleNames,4,FALSE)</f>
        <v>0</v>
      </c>
      <c r="B975">
        <f>VLOOKUP('Actions-Copy'!C975,ModuleNames,3,FALSE)</f>
        <v>0</v>
      </c>
      <c r="C975">
        <f>VLOOKUP('Actions-Copy'!C975,ModuleNames,2,FALSE)</f>
        <v>0</v>
      </c>
      <c r="D975" s="21" t="str">
        <f>'Actions-Copy'!D975</f>
        <v>Update</v>
      </c>
      <c r="E975" t="str">
        <f>(IF(ISBLANK('Actions-Copy'!F975),'Actions-Copy'!D975,'Actions-Copy'!F975))</f>
        <v>Update</v>
      </c>
      <c r="F975" s="21" t="str">
        <f>'Actions-Copy'!C975</f>
        <v>invoice_archive</v>
      </c>
      <c r="G975" s="21" t="str">
        <f>'Actions-Copy'!B975</f>
        <v>ag2</v>
      </c>
      <c r="H975" s="21" t="str">
        <f>'Actions-Copy'!A975</f>
        <v>a4</v>
      </c>
      <c r="I975" t="str">
        <f>IF(ISBLANK('Actions-Copy'!O975),"","Y")</f>
        <v/>
      </c>
      <c r="J975">
        <f>'Actions-Copy'!O975</f>
        <v>0</v>
      </c>
      <c r="K975" t="str">
        <f>IF(ISNUMBER(SEARCH(Module_Name_Short&amp;"_"&amp;SUBSTITUTE(Title," ",""),'Actions-Copy'!$S975,1)),"X","")</f>
        <v/>
      </c>
      <c r="L975" t="str">
        <f>IF(ISNUMBER(SEARCH(Module_Name_Short&amp;"_"&amp;SUBSTITUTE(Title," ",""),'Actions-Copy'!$S975,1)),"X","")</f>
        <v/>
      </c>
      <c r="M975" t="str">
        <f>IF(ISNUMBER(SEARCH(Module_Name_Short&amp;"_"&amp;SUBSTITUTE(Title," ",""),'Actions-Copy'!$S975,1)),"X","")</f>
        <v/>
      </c>
      <c r="N975" t="str">
        <f>IF(ISNUMBER(SEARCH(Module_Name_Short&amp;"_"&amp;SUBSTITUTE(Title," ",""),'Actions-Copy'!$S975,1)),"X","")</f>
        <v/>
      </c>
      <c r="O975" t="str">
        <f>IF((K975&amp;L975&amp;M975&amp;N975)="","Y","X")</f>
        <v>Y</v>
      </c>
      <c r="P975" s="21">
        <f>'Actions-Copy'!S975</f>
        <v>0</v>
      </c>
    </row>
    <row r="976" spans="1:16" ht="28.5" hidden="1" customHeight="1" x14ac:dyDescent="0.25">
      <c r="A976">
        <f>VLOOKUP('Actions-Copy'!C976,ModuleNames,4,FALSE)</f>
        <v>0</v>
      </c>
      <c r="B976">
        <f>VLOOKUP('Actions-Copy'!C976,ModuleNames,3,FALSE)</f>
        <v>0</v>
      </c>
      <c r="C976">
        <f>VLOOKUP('Actions-Copy'!C976,ModuleNames,2,FALSE)</f>
        <v>0</v>
      </c>
      <c r="D976" s="21" t="str">
        <f>'Actions-Copy'!D976</f>
        <v>Delete</v>
      </c>
      <c r="E976" t="str">
        <f>(IF(ISBLANK('Actions-Copy'!F976),'Actions-Copy'!D976,'Actions-Copy'!F976))</f>
        <v>Delete</v>
      </c>
      <c r="F976" s="21" t="str">
        <f>'Actions-Copy'!C976</f>
        <v>invoice_archive</v>
      </c>
      <c r="G976" s="21" t="str">
        <f>'Actions-Copy'!B976</f>
        <v>ag2</v>
      </c>
      <c r="H976" s="21" t="str">
        <f>'Actions-Copy'!A976</f>
        <v>a5</v>
      </c>
      <c r="I976" t="str">
        <f>IF(ISBLANK('Actions-Copy'!O976),"","Y")</f>
        <v/>
      </c>
      <c r="J976">
        <f>'Actions-Copy'!O976</f>
        <v>0</v>
      </c>
      <c r="K976" t="str">
        <f>IF(ISNUMBER(SEARCH(Module_Name_Short&amp;"_"&amp;SUBSTITUTE(Title," ",""),'Actions-Copy'!$S976,1)),"X","")</f>
        <v/>
      </c>
      <c r="L976" t="str">
        <f>IF(ISNUMBER(SEARCH(Module_Name_Short&amp;"_"&amp;SUBSTITUTE(Title," ",""),'Actions-Copy'!$S976,1)),"X","")</f>
        <v/>
      </c>
      <c r="M976" t="str">
        <f>IF(ISNUMBER(SEARCH(Module_Name_Short&amp;"_"&amp;SUBSTITUTE(Title," ",""),'Actions-Copy'!$S976,1)),"X","")</f>
        <v/>
      </c>
      <c r="N976" t="str">
        <f>IF(ISNUMBER(SEARCH(Module_Name_Short&amp;"_"&amp;SUBSTITUTE(Title," ",""),'Actions-Copy'!$S976,1)),"X","")</f>
        <v/>
      </c>
      <c r="O976" t="str">
        <f>IF((K976&amp;L976&amp;M976&amp;N976)="","Y","X")</f>
        <v>Y</v>
      </c>
      <c r="P976" s="21">
        <f>'Actions-Copy'!S976</f>
        <v>0</v>
      </c>
    </row>
    <row r="977" spans="1:16" ht="28.5" hidden="1" customHeight="1" x14ac:dyDescent="0.25">
      <c r="A977">
        <f>VLOOKUP('Actions-Copy'!C977,ModuleNames,4,FALSE)</f>
        <v>0</v>
      </c>
      <c r="B977">
        <f>VLOOKUP('Actions-Copy'!C977,ModuleNames,3,FALSE)</f>
        <v>0</v>
      </c>
      <c r="C977">
        <f>VLOOKUP('Actions-Copy'!C977,ModuleNames,2,FALSE)</f>
        <v>0</v>
      </c>
      <c r="D977" s="21" t="str">
        <f>'Actions-Copy'!D977</f>
        <v>Cancel</v>
      </c>
      <c r="E977" t="str">
        <f>(IF(ISBLANK('Actions-Copy'!F977),'Actions-Copy'!D977,'Actions-Copy'!F977))</f>
        <v>Cancel</v>
      </c>
      <c r="F977" s="21" t="str">
        <f>'Actions-Copy'!C977</f>
        <v>invoice_archive</v>
      </c>
      <c r="G977" s="21" t="str">
        <f>'Actions-Copy'!B977</f>
        <v>ag2</v>
      </c>
      <c r="H977" s="21" t="str">
        <f>'Actions-Copy'!A977</f>
        <v>a6</v>
      </c>
      <c r="I977" t="str">
        <f>IF(ISBLANK('Actions-Copy'!O977),"","Y")</f>
        <v/>
      </c>
      <c r="J977">
        <f>'Actions-Copy'!O977</f>
        <v>0</v>
      </c>
      <c r="K977" t="str">
        <f>IF(ISNUMBER(SEARCH(Module_Name_Short&amp;"_"&amp;SUBSTITUTE(Title," ",""),'Actions-Copy'!$S977,1)),"X","")</f>
        <v/>
      </c>
      <c r="L977" t="str">
        <f>IF(ISNUMBER(SEARCH(Module_Name_Short&amp;"_"&amp;SUBSTITUTE(Title," ",""),'Actions-Copy'!$S977,1)),"X","")</f>
        <v/>
      </c>
      <c r="M977" t="str">
        <f>IF(ISNUMBER(SEARCH(Module_Name_Short&amp;"_"&amp;SUBSTITUTE(Title," ",""),'Actions-Copy'!$S977,1)),"X","")</f>
        <v/>
      </c>
      <c r="N977" t="str">
        <f>IF(ISNUMBER(SEARCH(Module_Name_Short&amp;"_"&amp;SUBSTITUTE(Title," ",""),'Actions-Copy'!$S977,1)),"X","")</f>
        <v/>
      </c>
      <c r="O977" t="str">
        <f>IF((K977&amp;L977&amp;M977&amp;N977)="","Y","X")</f>
        <v>Y</v>
      </c>
      <c r="P977" s="21">
        <f>'Actions-Copy'!S977</f>
        <v>0</v>
      </c>
    </row>
    <row r="978" spans="1:16" ht="28.5" hidden="1" customHeight="1" x14ac:dyDescent="0.25">
      <c r="A978">
        <f>VLOOKUP('Actions-Copy'!C978,ModuleNames,4,FALSE)</f>
        <v>0</v>
      </c>
      <c r="B978">
        <f>VLOOKUP('Actions-Copy'!C978,ModuleNames,3,FALSE)</f>
        <v>0</v>
      </c>
      <c r="C978">
        <f>VLOOKUP('Actions-Copy'!C978,ModuleNames,2,FALSE)</f>
        <v>0</v>
      </c>
      <c r="D978" s="21" t="str">
        <f>'Actions-Copy'!D978</f>
        <v>Insert</v>
      </c>
      <c r="E978" t="str">
        <f>(IF(ISBLANK('Actions-Copy'!F978),'Actions-Copy'!D978,'Actions-Copy'!F978))</f>
        <v>Insert</v>
      </c>
      <c r="F978" s="21" t="str">
        <f>'Actions-Copy'!C978</f>
        <v>invoice_archive</v>
      </c>
      <c r="G978" s="21" t="str">
        <f>'Actions-Copy'!B978</f>
        <v>ag2</v>
      </c>
      <c r="H978" s="21" t="str">
        <f>'Actions-Copy'!A978</f>
        <v>a7</v>
      </c>
      <c r="I978" t="str">
        <f>IF(ISBLANK('Actions-Copy'!O978),"","Y")</f>
        <v/>
      </c>
      <c r="J978">
        <f>'Actions-Copy'!O978</f>
        <v>0</v>
      </c>
      <c r="K978" t="str">
        <f>IF(ISNUMBER(SEARCH(Module_Name_Short&amp;"_"&amp;SUBSTITUTE(Title," ",""),'Actions-Copy'!$S978,1)),"X","")</f>
        <v/>
      </c>
      <c r="L978" t="str">
        <f>IF(ISNUMBER(SEARCH(Module_Name_Short&amp;"_"&amp;SUBSTITUTE(Title," ",""),'Actions-Copy'!$S978,1)),"X","")</f>
        <v/>
      </c>
      <c r="M978" t="str">
        <f>IF(ISNUMBER(SEARCH(Module_Name_Short&amp;"_"&amp;SUBSTITUTE(Title," ",""),'Actions-Copy'!$S978,1)),"X","")</f>
        <v/>
      </c>
      <c r="N978" t="str">
        <f>IF(ISNUMBER(SEARCH(Module_Name_Short&amp;"_"&amp;SUBSTITUTE(Title," ",""),'Actions-Copy'!$S978,1)),"X","")</f>
        <v/>
      </c>
      <c r="O978" t="str">
        <f>IF((K978&amp;L978&amp;M978&amp;N978)="","Y","X")</f>
        <v>Y</v>
      </c>
      <c r="P978" s="21">
        <f>'Actions-Copy'!S978</f>
        <v>0</v>
      </c>
    </row>
    <row r="979" spans="1:16" ht="28.5" hidden="1" customHeight="1" x14ac:dyDescent="0.25">
      <c r="A979">
        <f>VLOOKUP('Actions-Copy'!C979,ModuleNames,4,FALSE)</f>
        <v>0</v>
      </c>
      <c r="B979">
        <f>VLOOKUP('Actions-Copy'!C979,ModuleNames,3,FALSE)</f>
        <v>0</v>
      </c>
      <c r="C979">
        <f>VLOOKUP('Actions-Copy'!C979,ModuleNames,2,FALSE)</f>
        <v>0</v>
      </c>
      <c r="D979" s="21" t="str">
        <f>'Actions-Copy'!D979</f>
        <v>Cancel</v>
      </c>
      <c r="E979" t="str">
        <f>(IF(ISBLANK('Actions-Copy'!F979),'Actions-Copy'!D979,'Actions-Copy'!F979))</f>
        <v>Cancel</v>
      </c>
      <c r="F979" s="21" t="str">
        <f>'Actions-Copy'!C979</f>
        <v>invoice_archive</v>
      </c>
      <c r="G979" s="21" t="str">
        <f>'Actions-Copy'!B979</f>
        <v>ag2</v>
      </c>
      <c r="H979" s="21" t="str">
        <f>'Actions-Copy'!A979</f>
        <v>a8</v>
      </c>
      <c r="I979" t="str">
        <f>IF(ISBLANK('Actions-Copy'!O979),"","Y")</f>
        <v/>
      </c>
      <c r="J979">
        <f>'Actions-Copy'!O979</f>
        <v>0</v>
      </c>
      <c r="K979" t="str">
        <f>IF(ISNUMBER(SEARCH(Module_Name_Short&amp;"_"&amp;SUBSTITUTE(Title," ",""),'Actions-Copy'!$S979,1)),"X","")</f>
        <v/>
      </c>
      <c r="L979" t="str">
        <f>IF(ISNUMBER(SEARCH(Module_Name_Short&amp;"_"&amp;SUBSTITUTE(Title," ",""),'Actions-Copy'!$S979,1)),"X","")</f>
        <v/>
      </c>
      <c r="M979" t="str">
        <f>IF(ISNUMBER(SEARCH(Module_Name_Short&amp;"_"&amp;SUBSTITUTE(Title," ",""),'Actions-Copy'!$S979,1)),"X","")</f>
        <v/>
      </c>
      <c r="N979" t="str">
        <f>IF(ISNUMBER(SEARCH(Module_Name_Short&amp;"_"&amp;SUBSTITUTE(Title," ",""),'Actions-Copy'!$S979,1)),"X","")</f>
        <v/>
      </c>
      <c r="O979" t="str">
        <f>IF((K979&amp;L979&amp;M979&amp;N979)="","Y","X")</f>
        <v>Y</v>
      </c>
      <c r="P979" s="21">
        <f>'Actions-Copy'!S979</f>
        <v>0</v>
      </c>
    </row>
    <row r="980" spans="1:16" ht="28.5" hidden="1" customHeight="1" x14ac:dyDescent="0.25">
      <c r="A980">
        <f>VLOOKUP('Actions-Copy'!C980,ModuleNames,4,FALSE)</f>
        <v>0</v>
      </c>
      <c r="B980">
        <f>VLOOKUP('Actions-Copy'!C980,ModuleNames,3,FALSE)</f>
        <v>0</v>
      </c>
      <c r="C980">
        <f>VLOOKUP('Actions-Copy'!C980,ModuleNames,2,FALSE)</f>
        <v>0</v>
      </c>
      <c r="D980" s="21" t="str">
        <f>'Actions-Copy'!D980</f>
        <v>Insert</v>
      </c>
      <c r="E980" t="str">
        <f>(IF(ISBLANK('Actions-Copy'!F980),'Actions-Copy'!D980,'Actions-Copy'!F980))</f>
        <v>Insert</v>
      </c>
      <c r="F980" s="21" t="str">
        <f>'Actions-Copy'!C980</f>
        <v>invoice_archive</v>
      </c>
      <c r="G980" s="21" t="str">
        <f>'Actions-Copy'!B980</f>
        <v>ag2</v>
      </c>
      <c r="H980" s="21" t="str">
        <f>'Actions-Copy'!A980</f>
        <v>a9</v>
      </c>
      <c r="I980" t="str">
        <f>IF(ISBLANK('Actions-Copy'!O980),"","Y")</f>
        <v/>
      </c>
      <c r="J980">
        <f>'Actions-Copy'!O980</f>
        <v>0</v>
      </c>
      <c r="K980" t="str">
        <f>IF(ISNUMBER(SEARCH(Module_Name_Short&amp;"_"&amp;SUBSTITUTE(Title," ",""),'Actions-Copy'!$S980,1)),"X","")</f>
        <v/>
      </c>
      <c r="L980" t="str">
        <f>IF(ISNUMBER(SEARCH(Module_Name_Short&amp;"_"&amp;SUBSTITUTE(Title," ",""),'Actions-Copy'!$S980,1)),"X","")</f>
        <v/>
      </c>
      <c r="M980" t="str">
        <f>IF(ISNUMBER(SEARCH(Module_Name_Short&amp;"_"&amp;SUBSTITUTE(Title," ",""),'Actions-Copy'!$S980,1)),"X","")</f>
        <v/>
      </c>
      <c r="N980" t="str">
        <f>IF(ISNUMBER(SEARCH(Module_Name_Short&amp;"_"&amp;SUBSTITUTE(Title," ",""),'Actions-Copy'!$S980,1)),"X","")</f>
        <v/>
      </c>
      <c r="O980" t="str">
        <f>IF((K980&amp;L980&amp;M980&amp;N980)="","Y","X")</f>
        <v>Y</v>
      </c>
      <c r="P980" s="21">
        <f>'Actions-Copy'!S980</f>
        <v>0</v>
      </c>
    </row>
    <row r="981" spans="1:16" ht="28.5" hidden="1" customHeight="1" x14ac:dyDescent="0.25">
      <c r="A981">
        <f>VLOOKUP('Actions-Copy'!C981,ModuleNames,4,FALSE)</f>
        <v>0</v>
      </c>
      <c r="B981">
        <f>VLOOKUP('Actions-Copy'!C981,ModuleNames,3,FALSE)</f>
        <v>0</v>
      </c>
      <c r="C981">
        <f>VLOOKUP('Actions-Copy'!C981,ModuleNames,2,FALSE)</f>
        <v>0</v>
      </c>
      <c r="D981" s="21" t="str">
        <f>'Actions-Copy'!D981</f>
        <v>Cancel</v>
      </c>
      <c r="E981" t="str">
        <f>(IF(ISBLANK('Actions-Copy'!F981),'Actions-Copy'!D981,'Actions-Copy'!F981))</f>
        <v>Cancel</v>
      </c>
      <c r="F981" s="21" t="str">
        <f>'Actions-Copy'!C981</f>
        <v>invoice_archive</v>
      </c>
      <c r="G981" s="21" t="str">
        <f>'Actions-Copy'!B981</f>
        <v>ag2</v>
      </c>
      <c r="H981" s="21" t="str">
        <f>'Actions-Copy'!A981</f>
        <v>a10</v>
      </c>
      <c r="I981" t="str">
        <f>IF(ISBLANK('Actions-Copy'!O981),"","Y")</f>
        <v/>
      </c>
      <c r="J981">
        <f>'Actions-Copy'!O981</f>
        <v>0</v>
      </c>
      <c r="K981" t="str">
        <f>IF(ISNUMBER(SEARCH(Module_Name_Short&amp;"_"&amp;SUBSTITUTE(Title," ",""),'Actions-Copy'!$S981,1)),"X","")</f>
        <v/>
      </c>
      <c r="L981" t="str">
        <f>IF(ISNUMBER(SEARCH(Module_Name_Short&amp;"_"&amp;SUBSTITUTE(Title," ",""),'Actions-Copy'!$S981,1)),"X","")</f>
        <v/>
      </c>
      <c r="M981" t="str">
        <f>IF(ISNUMBER(SEARCH(Module_Name_Short&amp;"_"&amp;SUBSTITUTE(Title," ",""),'Actions-Copy'!$S981,1)),"X","")</f>
        <v/>
      </c>
      <c r="N981" t="str">
        <f>IF(ISNUMBER(SEARCH(Module_Name_Short&amp;"_"&amp;SUBSTITUTE(Title," ",""),'Actions-Copy'!$S981,1)),"X","")</f>
        <v/>
      </c>
      <c r="O981" t="str">
        <f>IF((K981&amp;L981&amp;M981&amp;N981)="","Y","X")</f>
        <v>Y</v>
      </c>
      <c r="P981" s="21">
        <f>'Actions-Copy'!S981</f>
        <v>0</v>
      </c>
    </row>
    <row r="982" spans="1:16" ht="28.5" hidden="1" customHeight="1" x14ac:dyDescent="0.25">
      <c r="A982">
        <f>VLOOKUP('Actions-Copy'!C982,ModuleNames,4,FALSE)</f>
        <v>0</v>
      </c>
      <c r="B982">
        <f>VLOOKUP('Actions-Copy'!C982,ModuleNames,3,FALSE)</f>
        <v>0</v>
      </c>
      <c r="C982">
        <f>VLOOKUP('Actions-Copy'!C982,ModuleNames,2,FALSE)</f>
        <v>0</v>
      </c>
      <c r="D982" s="21" t="str">
        <f>'Actions-Copy'!D982</f>
        <v>Select</v>
      </c>
      <c r="E982" t="str">
        <f>(IF(ISBLANK('Actions-Copy'!F982),'Actions-Copy'!D982,'Actions-Copy'!F982))</f>
        <v>Select</v>
      </c>
      <c r="F982" s="21" t="str">
        <f>'Actions-Copy'!C982</f>
        <v>invoice_archive</v>
      </c>
      <c r="G982" s="21" t="str">
        <f>'Actions-Copy'!B982</f>
        <v>ag2</v>
      </c>
      <c r="H982" s="21" t="str">
        <f>'Actions-Copy'!A982</f>
        <v>a13</v>
      </c>
      <c r="I982" t="str">
        <f>IF(ISBLANK('Actions-Copy'!O982),"","Y")</f>
        <v>Y</v>
      </c>
      <c r="J982" t="str">
        <f>'Actions-Copy'!O982</f>
        <v>this.get_hasDetails()</v>
      </c>
      <c r="K982" t="str">
        <f>IF(ISNUMBER(SEARCH(Module_Name_Short&amp;"_"&amp;SUBSTITUTE(Title," ",""),'Actions-Copy'!$S982,1)),"X","")</f>
        <v/>
      </c>
      <c r="L982" t="str">
        <f>IF(ISNUMBER(SEARCH(Module_Name_Short&amp;"_"&amp;SUBSTITUTE(Title," ",""),'Actions-Copy'!$S982,1)),"X","")</f>
        <v/>
      </c>
      <c r="M982" t="str">
        <f>IF(ISNUMBER(SEARCH(Module_Name_Short&amp;"_"&amp;SUBSTITUTE(Title," ",""),'Actions-Copy'!$S982,1)),"X","")</f>
        <v/>
      </c>
      <c r="N982" t="str">
        <f>IF(ISNUMBER(SEARCH(Module_Name_Short&amp;"_"&amp;SUBSTITUTE(Title," ",""),'Actions-Copy'!$S982,1)),"X","")</f>
        <v/>
      </c>
      <c r="O982" t="str">
        <f>IF((K982&amp;L982&amp;M982&amp;N982)="","Y","X")</f>
        <v>Y</v>
      </c>
      <c r="P982" s="21" t="str">
        <f>'Actions-Copy'!S982</f>
        <v>Finance_View</v>
      </c>
    </row>
    <row r="983" spans="1:16" ht="28.5" hidden="1" customHeight="1" x14ac:dyDescent="0.25">
      <c r="A983">
        <f>VLOOKUP('Actions-Copy'!C983,ModuleNames,4,FALSE)</f>
        <v>0</v>
      </c>
      <c r="B983">
        <f>VLOOKUP('Actions-Copy'!C983,ModuleNames,3,FALSE)</f>
        <v>0</v>
      </c>
      <c r="C983">
        <f>VLOOKUP('Actions-Copy'!C983,ModuleNames,2,FALSE)</f>
        <v>0</v>
      </c>
      <c r="D983" s="21" t="str">
        <f>'Actions-Copy'!D983</f>
        <v>Export (Csv)</v>
      </c>
      <c r="E983" t="str">
        <f>(IF(ISBLANK('Actions-Copy'!F983),'Actions-Copy'!D983,'Actions-Copy'!F983))</f>
        <v>Export (Csv)</v>
      </c>
      <c r="F983" s="21" t="str">
        <f>'Actions-Copy'!C983</f>
        <v>invoice_archive</v>
      </c>
      <c r="G983" s="21" t="str">
        <f>'Actions-Copy'!B983</f>
        <v>ag5</v>
      </c>
      <c r="H983" s="21" t="str">
        <f>'Actions-Copy'!A983</f>
        <v>a1</v>
      </c>
      <c r="I983" t="str">
        <f>IF(ISBLANK('Actions-Copy'!O983),"","Y")</f>
        <v/>
      </c>
      <c r="J983">
        <f>'Actions-Copy'!O983</f>
        <v>0</v>
      </c>
      <c r="K983" t="str">
        <f>IF(ISNUMBER(SEARCH(Module_Name_Short&amp;"_"&amp;SUBSTITUTE(Title," ",""),'Actions-Copy'!$S983,1)),"X","")</f>
        <v/>
      </c>
      <c r="L983" t="str">
        <f>IF(ISNUMBER(SEARCH(Module_Name_Short&amp;"_"&amp;SUBSTITUTE(Title," ",""),'Actions-Copy'!$S983,1)),"X","")</f>
        <v/>
      </c>
      <c r="M983" t="str">
        <f>IF(ISNUMBER(SEARCH(Module_Name_Short&amp;"_"&amp;SUBSTITUTE(Title," ",""),'Actions-Copy'!$S983,1)),"X","")</f>
        <v/>
      </c>
      <c r="N983" t="str">
        <f>IF(ISNUMBER(SEARCH(Module_Name_Short&amp;"_"&amp;SUBSTITUTE(Title," ",""),'Actions-Copy'!$S983,1)),"X","")</f>
        <v/>
      </c>
      <c r="O983" t="str">
        <f>IF((K983&amp;L983&amp;M983&amp;N983)="","Y","X")</f>
        <v>Y</v>
      </c>
      <c r="P983" s="21">
        <f>'Actions-Copy'!S983</f>
        <v>0</v>
      </c>
    </row>
    <row r="984" spans="1:16" ht="28.5" hidden="1" customHeight="1" x14ac:dyDescent="0.25">
      <c r="A984">
        <f>VLOOKUP('Actions-Copy'!C984,ModuleNames,4,FALSE)</f>
        <v>0</v>
      </c>
      <c r="B984">
        <f>VLOOKUP('Actions-Copy'!C984,ModuleNames,3,FALSE)</f>
        <v>0</v>
      </c>
      <c r="C984">
        <f>VLOOKUP('Actions-Copy'!C984,ModuleNames,2,FALSE)</f>
        <v>0</v>
      </c>
      <c r="D984" s="21">
        <f>'Actions-Copy'!D984</f>
        <v>0</v>
      </c>
      <c r="E984">
        <f>(IF(ISBLANK('Actions-Copy'!F984),'Actions-Copy'!D984,'Actions-Copy'!F984))</f>
        <v>0</v>
      </c>
      <c r="F984" s="21" t="str">
        <f>'Actions-Copy'!C984</f>
        <v>invoice_archive</v>
      </c>
      <c r="G984" s="21" t="str">
        <f>'Actions-Copy'!B984</f>
        <v>ag5</v>
      </c>
      <c r="H984" s="21" t="str">
        <f>'Actions-Copy'!A984</f>
        <v>a2</v>
      </c>
      <c r="I984" t="str">
        <f>IF(ISBLANK('Actions-Copy'!O984),"","Y")</f>
        <v/>
      </c>
      <c r="J984">
        <f>'Actions-Copy'!O984</f>
        <v>0</v>
      </c>
      <c r="K984" t="str">
        <f>IF(ISNUMBER(SEARCH(Module_Name_Short&amp;"_"&amp;SUBSTITUTE(Title," ",""),'Actions-Copy'!$S984,1)),"X","")</f>
        <v/>
      </c>
      <c r="L984" t="str">
        <f>IF(ISNUMBER(SEARCH(Module_Name_Short&amp;"_"&amp;SUBSTITUTE(Title," ",""),'Actions-Copy'!$S984,1)),"X","")</f>
        <v/>
      </c>
      <c r="M984" t="str">
        <f>IF(ISNUMBER(SEARCH(Module_Name_Short&amp;"_"&amp;SUBSTITUTE(Title," ",""),'Actions-Copy'!$S984,1)),"X","")</f>
        <v/>
      </c>
      <c r="N984" t="str">
        <f>IF(ISNUMBER(SEARCH(Module_Name_Short&amp;"_"&amp;SUBSTITUTE(Title," ",""),'Actions-Copy'!$S984,1)),"X","")</f>
        <v/>
      </c>
      <c r="O984" t="str">
        <f>IF((K984&amp;L984&amp;M984&amp;N984)="","Y","X")</f>
        <v>Y</v>
      </c>
      <c r="P984" s="21">
        <f>'Actions-Copy'!S984</f>
        <v>0</v>
      </c>
    </row>
    <row r="985" spans="1:16" ht="28.5" hidden="1" customHeight="1" x14ac:dyDescent="0.25">
      <c r="A985">
        <f>VLOOKUP('Actions-Copy'!C985,ModuleNames,4,FALSE)</f>
        <v>0</v>
      </c>
      <c r="B985">
        <f>VLOOKUP('Actions-Copy'!C985,ModuleNames,3,FALSE)</f>
        <v>0</v>
      </c>
      <c r="C985">
        <f>VLOOKUP('Actions-Copy'!C985,ModuleNames,2,FALSE)</f>
        <v>0</v>
      </c>
      <c r="D985" s="21" t="str">
        <f>'Actions-Copy'!D985</f>
        <v>Export (Rowset)</v>
      </c>
      <c r="E985" t="str">
        <f>(IF(ISBLANK('Actions-Copy'!F985),'Actions-Copy'!D985,'Actions-Copy'!F985))</f>
        <v>Export (Rowset)</v>
      </c>
      <c r="F985" s="21" t="str">
        <f>'Actions-Copy'!C985</f>
        <v>invoice_archive</v>
      </c>
      <c r="G985" s="21" t="str">
        <f>'Actions-Copy'!B985</f>
        <v>ag5</v>
      </c>
      <c r="H985" s="21" t="str">
        <f>'Actions-Copy'!A985</f>
        <v>a3</v>
      </c>
      <c r="I985" t="str">
        <f>IF(ISBLANK('Actions-Copy'!O985),"","Y")</f>
        <v/>
      </c>
      <c r="J985">
        <f>'Actions-Copy'!O985</f>
        <v>0</v>
      </c>
      <c r="K985" t="str">
        <f>IF(ISNUMBER(SEARCH(Module_Name_Short&amp;"_"&amp;SUBSTITUTE(Title," ",""),'Actions-Copy'!$S985,1)),"X","")</f>
        <v/>
      </c>
      <c r="L985" t="str">
        <f>IF(ISNUMBER(SEARCH(Module_Name_Short&amp;"_"&amp;SUBSTITUTE(Title," ",""),'Actions-Copy'!$S985,1)),"X","")</f>
        <v/>
      </c>
      <c r="M985" t="str">
        <f>IF(ISNUMBER(SEARCH(Module_Name_Short&amp;"_"&amp;SUBSTITUTE(Title," ",""),'Actions-Copy'!$S985,1)),"X","")</f>
        <v/>
      </c>
      <c r="N985" t="str">
        <f>IF(ISNUMBER(SEARCH(Module_Name_Short&amp;"_"&amp;SUBSTITUTE(Title," ",""),'Actions-Copy'!$S985,1)),"X","")</f>
        <v/>
      </c>
      <c r="O985" t="str">
        <f>IF((K985&amp;L985&amp;M985&amp;N985)="","Y","X")</f>
        <v>Y</v>
      </c>
      <c r="P985" s="21">
        <f>'Actions-Copy'!S985</f>
        <v>0</v>
      </c>
    </row>
    <row r="986" spans="1:16" ht="28.5" hidden="1" customHeight="1" x14ac:dyDescent="0.25">
      <c r="A986">
        <f>VLOOKUP('Actions-Copy'!C986,ModuleNames,4,FALSE)</f>
        <v>0</v>
      </c>
      <c r="B986">
        <f>VLOOKUP('Actions-Copy'!C986,ModuleNames,3,FALSE)</f>
        <v>0</v>
      </c>
      <c r="C986">
        <f>VLOOKUP('Actions-Copy'!C986,ModuleNames,2,FALSE)</f>
        <v>0</v>
      </c>
      <c r="D986" s="21" t="str">
        <f>'Actions-Copy'!D986</f>
        <v>Export (Rss)</v>
      </c>
      <c r="E986" t="str">
        <f>(IF(ISBLANK('Actions-Copy'!F986),'Actions-Copy'!D986,'Actions-Copy'!F986))</f>
        <v>Export (Rss)</v>
      </c>
      <c r="F986" s="21" t="str">
        <f>'Actions-Copy'!C986</f>
        <v>invoice_archive</v>
      </c>
      <c r="G986" s="21" t="str">
        <f>'Actions-Copy'!B986</f>
        <v>ag5</v>
      </c>
      <c r="H986" s="21" t="str">
        <f>'Actions-Copy'!A986</f>
        <v>a4</v>
      </c>
      <c r="I986" t="str">
        <f>IF(ISBLANK('Actions-Copy'!O986),"","Y")</f>
        <v/>
      </c>
      <c r="J986">
        <f>'Actions-Copy'!O986</f>
        <v>0</v>
      </c>
      <c r="K986" t="str">
        <f>IF(ISNUMBER(SEARCH(Module_Name_Short&amp;"_"&amp;SUBSTITUTE(Title," ",""),'Actions-Copy'!$S986,1)),"X","")</f>
        <v/>
      </c>
      <c r="L986" t="str">
        <f>IF(ISNUMBER(SEARCH(Module_Name_Short&amp;"_"&amp;SUBSTITUTE(Title," ",""),'Actions-Copy'!$S986,1)),"X","")</f>
        <v/>
      </c>
      <c r="M986" t="str">
        <f>IF(ISNUMBER(SEARCH(Module_Name_Short&amp;"_"&amp;SUBSTITUTE(Title," ",""),'Actions-Copy'!$S986,1)),"X","")</f>
        <v/>
      </c>
      <c r="N986" t="str">
        <f>IF(ISNUMBER(SEARCH(Module_Name_Short&amp;"_"&amp;SUBSTITUTE(Title," ",""),'Actions-Copy'!$S986,1)),"X","")</f>
        <v/>
      </c>
      <c r="O986" t="str">
        <f>IF((K986&amp;L986&amp;M986&amp;N986)="","Y","X")</f>
        <v>Y</v>
      </c>
      <c r="P986" s="21">
        <f>'Actions-Copy'!S986</f>
        <v>0</v>
      </c>
    </row>
    <row r="987" spans="1:16" ht="28.5" hidden="1" customHeight="1" x14ac:dyDescent="0.25">
      <c r="A987">
        <f>VLOOKUP('Actions-Copy'!C987,ModuleNames,4,FALSE)</f>
        <v>0</v>
      </c>
      <c r="B987">
        <f>VLOOKUP('Actions-Copy'!C987,ModuleNames,3,FALSE)</f>
        <v>0</v>
      </c>
      <c r="C987">
        <f>VLOOKUP('Actions-Copy'!C987,ModuleNames,2,FALSE)</f>
        <v>0</v>
      </c>
      <c r="D987" s="21" t="str">
        <f>'Actions-Copy'!D987</f>
        <v>Data Sheet</v>
      </c>
      <c r="E987" t="str">
        <f>(IF(ISBLANK('Actions-Copy'!F987),'Actions-Copy'!D987,'Actions-Copy'!F987))</f>
        <v>Data Sheet</v>
      </c>
      <c r="F987" s="21" t="str">
        <f>'Actions-Copy'!C987</f>
        <v>invoice_archive</v>
      </c>
      <c r="G987" s="21" t="str">
        <f>'Actions-Copy'!B987</f>
        <v>ag5</v>
      </c>
      <c r="H987" s="21" t="str">
        <f>'Actions-Copy'!A987</f>
        <v>a7</v>
      </c>
      <c r="I987" t="str">
        <f>IF(ISBLANK('Actions-Copy'!O987),"","Y")</f>
        <v/>
      </c>
      <c r="J987">
        <f>'Actions-Copy'!O987</f>
        <v>0</v>
      </c>
      <c r="K987" t="str">
        <f>IF(ISNUMBER(SEARCH(Module_Name_Short&amp;"_"&amp;SUBSTITUTE(Title," ",""),'Actions-Copy'!$S987,1)),"X","")</f>
        <v/>
      </c>
      <c r="L987" t="str">
        <f>IF(ISNUMBER(SEARCH(Module_Name_Short&amp;"_"&amp;SUBSTITUTE(Title," ",""),'Actions-Copy'!$S987,1)),"X","")</f>
        <v/>
      </c>
      <c r="M987" t="str">
        <f>IF(ISNUMBER(SEARCH(Module_Name_Short&amp;"_"&amp;SUBSTITUTE(Title," ",""),'Actions-Copy'!$S987,1)),"X","")</f>
        <v/>
      </c>
      <c r="N987" t="str">
        <f>IF(ISNUMBER(SEARCH(Module_Name_Short&amp;"_"&amp;SUBSTITUTE(Title," ",""),'Actions-Copy'!$S987,1)),"X","")</f>
        <v/>
      </c>
      <c r="O987" t="str">
        <f>IF((K987&amp;L987&amp;M987&amp;N987)="","Y","X")</f>
        <v>Y</v>
      </c>
      <c r="P987" s="21">
        <f>'Actions-Copy'!S987</f>
        <v>0</v>
      </c>
    </row>
    <row r="988" spans="1:16" ht="28.5" hidden="1" customHeight="1" x14ac:dyDescent="0.25">
      <c r="A988">
        <f>VLOOKUP('Actions-Copy'!C988,ModuleNames,4,FALSE)</f>
        <v>0</v>
      </c>
      <c r="B988">
        <f>VLOOKUP('Actions-Copy'!C988,ModuleNames,3,FALSE)</f>
        <v>0</v>
      </c>
      <c r="C988">
        <f>VLOOKUP('Actions-Copy'!C988,ModuleNames,2,FALSE)</f>
        <v>0</v>
      </c>
      <c r="D988" s="21" t="str">
        <f>'Actions-Copy'!D988</f>
        <v>Grid</v>
      </c>
      <c r="E988" t="str">
        <f>(IF(ISBLANK('Actions-Copy'!F988),'Actions-Copy'!D988,'Actions-Copy'!F988))</f>
        <v>Grid</v>
      </c>
      <c r="F988" s="21" t="str">
        <f>'Actions-Copy'!C988</f>
        <v>invoice_archive</v>
      </c>
      <c r="G988" s="21" t="str">
        <f>'Actions-Copy'!B988</f>
        <v>ag5</v>
      </c>
      <c r="H988" s="21" t="str">
        <f>'Actions-Copy'!A988</f>
        <v>a8</v>
      </c>
      <c r="I988" t="str">
        <f>IF(ISBLANK('Actions-Copy'!O988),"","Y")</f>
        <v/>
      </c>
      <c r="J988">
        <f>'Actions-Copy'!O988</f>
        <v>0</v>
      </c>
      <c r="K988" t="str">
        <f>IF(ISNUMBER(SEARCH(Module_Name_Short&amp;"_"&amp;SUBSTITUTE(Title," ",""),'Actions-Copy'!$S988,1)),"X","")</f>
        <v/>
      </c>
      <c r="L988" t="str">
        <f>IF(ISNUMBER(SEARCH(Module_Name_Short&amp;"_"&amp;SUBSTITUTE(Title," ",""),'Actions-Copy'!$S988,1)),"X","")</f>
        <v/>
      </c>
      <c r="M988" t="str">
        <f>IF(ISNUMBER(SEARCH(Module_Name_Short&amp;"_"&amp;SUBSTITUTE(Title," ",""),'Actions-Copy'!$S988,1)),"X","")</f>
        <v/>
      </c>
      <c r="N988" t="str">
        <f>IF(ISNUMBER(SEARCH(Module_Name_Short&amp;"_"&amp;SUBSTITUTE(Title," ",""),'Actions-Copy'!$S988,1)),"X","")</f>
        <v/>
      </c>
      <c r="O988" t="str">
        <f>IF((K988&amp;L988&amp;M988&amp;N988)="","Y","X")</f>
        <v>Y</v>
      </c>
      <c r="P988" s="21">
        <f>'Actions-Copy'!S988</f>
        <v>0</v>
      </c>
    </row>
    <row r="989" spans="1:16" ht="28.5" hidden="1" customHeight="1" x14ac:dyDescent="0.25">
      <c r="A989">
        <f>VLOOKUP('Actions-Copy'!C989,ModuleNames,4,FALSE)</f>
        <v>0</v>
      </c>
      <c r="B989">
        <f>VLOOKUP('Actions-Copy'!C989,ModuleNames,3,FALSE)</f>
        <v>0</v>
      </c>
      <c r="C989">
        <f>VLOOKUP('Actions-Copy'!C989,ModuleNames,2,FALSE)</f>
        <v>0</v>
      </c>
      <c r="D989" s="21" t="str">
        <f>'Actions-Copy'!D989</f>
        <v>Update</v>
      </c>
      <c r="E989" t="str">
        <f>(IF(ISBLANK('Actions-Copy'!F989),'Actions-Copy'!D989,'Actions-Copy'!F989))</f>
        <v>Update</v>
      </c>
      <c r="F989" s="21" t="str">
        <f>'Actions-Copy'!C989</f>
        <v>invoice_archive</v>
      </c>
      <c r="G989" s="21" t="str">
        <f>'Actions-Copy'!B989</f>
        <v>ag6</v>
      </c>
      <c r="H989" s="21" t="str">
        <f>'Actions-Copy'!A989</f>
        <v>a1</v>
      </c>
      <c r="I989" t="str">
        <f>IF(ISBLANK('Actions-Copy'!O989),"","Y")</f>
        <v/>
      </c>
      <c r="J989">
        <f>'Actions-Copy'!O989</f>
        <v>0</v>
      </c>
      <c r="K989" t="str">
        <f>IF(ISNUMBER(SEARCH(Module_Name_Short&amp;"_"&amp;SUBSTITUTE(Title," ",""),'Actions-Copy'!$S989,1)),"X","")</f>
        <v/>
      </c>
      <c r="L989" t="str">
        <f>IF(ISNUMBER(SEARCH(Module_Name_Short&amp;"_"&amp;SUBSTITUTE(Title," ",""),'Actions-Copy'!$S989,1)),"X","")</f>
        <v/>
      </c>
      <c r="M989" t="str">
        <f>IF(ISNUMBER(SEARCH(Module_Name_Short&amp;"_"&amp;SUBSTITUTE(Title," ",""),'Actions-Copy'!$S989,1)),"X","")</f>
        <v/>
      </c>
      <c r="N989" t="str">
        <f>IF(ISNUMBER(SEARCH(Module_Name_Short&amp;"_"&amp;SUBSTITUTE(Title," ",""),'Actions-Copy'!$S989,1)),"X","")</f>
        <v/>
      </c>
      <c r="O989" t="str">
        <f>IF((K989&amp;L989&amp;M989&amp;N989)="","Y","X")</f>
        <v>Y</v>
      </c>
      <c r="P989" s="21">
        <f>'Actions-Copy'!S989</f>
        <v>0</v>
      </c>
    </row>
    <row r="990" spans="1:16" ht="28.5" hidden="1" customHeight="1" x14ac:dyDescent="0.25">
      <c r="A990">
        <f>VLOOKUP('Actions-Copy'!C990,ModuleNames,4,FALSE)</f>
        <v>0</v>
      </c>
      <c r="B990">
        <f>VLOOKUP('Actions-Copy'!C990,ModuleNames,3,FALSE)</f>
        <v>0</v>
      </c>
      <c r="C990">
        <f>VLOOKUP('Actions-Copy'!C990,ModuleNames,2,FALSE)</f>
        <v>0</v>
      </c>
      <c r="D990" s="21" t="str">
        <f>'Actions-Copy'!D990</f>
        <v>Cancel</v>
      </c>
      <c r="E990" t="str">
        <f>(IF(ISBLANK('Actions-Copy'!F990),'Actions-Copy'!D990,'Actions-Copy'!F990))</f>
        <v>Cancel</v>
      </c>
      <c r="F990" s="21" t="str">
        <f>'Actions-Copy'!C990</f>
        <v>invoice_archive</v>
      </c>
      <c r="G990" s="21" t="str">
        <f>'Actions-Copy'!B990</f>
        <v>ag6</v>
      </c>
      <c r="H990" s="21" t="str">
        <f>'Actions-Copy'!A990</f>
        <v>a2</v>
      </c>
      <c r="I990" t="str">
        <f>IF(ISBLANK('Actions-Copy'!O990),"","Y")</f>
        <v/>
      </c>
      <c r="J990">
        <f>'Actions-Copy'!O990</f>
        <v>0</v>
      </c>
      <c r="K990" t="str">
        <f>IF(ISNUMBER(SEARCH(Module_Name_Short&amp;"_"&amp;SUBSTITUTE(Title," ",""),'Actions-Copy'!$S990,1)),"X","")</f>
        <v/>
      </c>
      <c r="L990" t="str">
        <f>IF(ISNUMBER(SEARCH(Module_Name_Short&amp;"_"&amp;SUBSTITUTE(Title," ",""),'Actions-Copy'!$S990,1)),"X","")</f>
        <v/>
      </c>
      <c r="M990" t="str">
        <f>IF(ISNUMBER(SEARCH(Module_Name_Short&amp;"_"&amp;SUBSTITUTE(Title," ",""),'Actions-Copy'!$S990,1)),"X","")</f>
        <v/>
      </c>
      <c r="N990" t="str">
        <f>IF(ISNUMBER(SEARCH(Module_Name_Short&amp;"_"&amp;SUBSTITUTE(Title," ",""),'Actions-Copy'!$S990,1)),"X","")</f>
        <v/>
      </c>
      <c r="O990" t="str">
        <f>IF((K990&amp;L990&amp;M990&amp;N990)="","Y","X")</f>
        <v>Y</v>
      </c>
      <c r="P990" s="21">
        <f>'Actions-Copy'!S990</f>
        <v>0</v>
      </c>
    </row>
    <row r="991" spans="1:16" ht="28.5" hidden="1" customHeight="1" x14ac:dyDescent="0.25">
      <c r="A991">
        <f>VLOOKUP('Actions-Copy'!C991,ModuleNames,4,FALSE)</f>
        <v>0</v>
      </c>
      <c r="B991">
        <f>VLOOKUP('Actions-Copy'!C991,ModuleNames,3,FALSE)</f>
        <v>0</v>
      </c>
      <c r="C991">
        <f>VLOOKUP('Actions-Copy'!C991,ModuleNames,2,FALSE)</f>
        <v>0</v>
      </c>
      <c r="D991" s="21" t="str">
        <f>'Actions-Copy'!D991</f>
        <v>Insert</v>
      </c>
      <c r="E991" t="str">
        <f>(IF(ISBLANK('Actions-Copy'!F991),'Actions-Copy'!D991,'Actions-Copy'!F991))</f>
        <v>Insert</v>
      </c>
      <c r="F991" s="21" t="str">
        <f>'Actions-Copy'!C991</f>
        <v>invoice_archive</v>
      </c>
      <c r="G991" s="21" t="str">
        <f>'Actions-Copy'!B991</f>
        <v>ag6</v>
      </c>
      <c r="H991" s="21" t="str">
        <f>'Actions-Copy'!A991</f>
        <v>a3</v>
      </c>
      <c r="I991" t="str">
        <f>IF(ISBLANK('Actions-Copy'!O991),"","Y")</f>
        <v/>
      </c>
      <c r="J991">
        <f>'Actions-Copy'!O991</f>
        <v>0</v>
      </c>
      <c r="K991" t="str">
        <f>IF(ISNUMBER(SEARCH(Module_Name_Short&amp;"_"&amp;SUBSTITUTE(Title," ",""),'Actions-Copy'!$S991,1)),"X","")</f>
        <v/>
      </c>
      <c r="L991" t="str">
        <f>IF(ISNUMBER(SEARCH(Module_Name_Short&amp;"_"&amp;SUBSTITUTE(Title," ",""),'Actions-Copy'!$S991,1)),"X","")</f>
        <v/>
      </c>
      <c r="M991" t="str">
        <f>IF(ISNUMBER(SEARCH(Module_Name_Short&amp;"_"&amp;SUBSTITUTE(Title," ",""),'Actions-Copy'!$S991,1)),"X","")</f>
        <v/>
      </c>
      <c r="N991" t="str">
        <f>IF(ISNUMBER(SEARCH(Module_Name_Short&amp;"_"&amp;SUBSTITUTE(Title," ",""),'Actions-Copy'!$S991,1)),"X","")</f>
        <v/>
      </c>
      <c r="O991" t="str">
        <f>IF((K991&amp;L991&amp;M991&amp;N991)="","Y","X")</f>
        <v>Y</v>
      </c>
      <c r="P991" s="21">
        <f>'Actions-Copy'!S991</f>
        <v>0</v>
      </c>
    </row>
    <row r="992" spans="1:16" ht="28.5" hidden="1" customHeight="1" x14ac:dyDescent="0.25">
      <c r="A992">
        <f>VLOOKUP('Actions-Copy'!C992,ModuleNames,4,FALSE)</f>
        <v>0</v>
      </c>
      <c r="B992">
        <f>VLOOKUP('Actions-Copy'!C992,ModuleNames,3,FALSE)</f>
        <v>0</v>
      </c>
      <c r="C992">
        <f>VLOOKUP('Actions-Copy'!C992,ModuleNames,2,FALSE)</f>
        <v>0</v>
      </c>
      <c r="D992" s="21" t="str">
        <f>'Actions-Copy'!D992</f>
        <v>Cancel</v>
      </c>
      <c r="E992" t="str">
        <f>(IF(ISBLANK('Actions-Copy'!F992),'Actions-Copy'!D992,'Actions-Copy'!F992))</f>
        <v>Cancel</v>
      </c>
      <c r="F992" s="21" t="str">
        <f>'Actions-Copy'!C992</f>
        <v>invoice_archive</v>
      </c>
      <c r="G992" s="21" t="str">
        <f>'Actions-Copy'!B992</f>
        <v>ag6</v>
      </c>
      <c r="H992" s="21" t="str">
        <f>'Actions-Copy'!A992</f>
        <v>a4</v>
      </c>
      <c r="I992" t="str">
        <f>IF(ISBLANK('Actions-Copy'!O992),"","Y")</f>
        <v/>
      </c>
      <c r="J992">
        <f>'Actions-Copy'!O992</f>
        <v>0</v>
      </c>
      <c r="K992" t="str">
        <f>IF(ISNUMBER(SEARCH(Module_Name_Short&amp;"_"&amp;SUBSTITUTE(Title," ",""),'Actions-Copy'!$S992,1)),"X","")</f>
        <v/>
      </c>
      <c r="L992" t="str">
        <f>IF(ISNUMBER(SEARCH(Module_Name_Short&amp;"_"&amp;SUBSTITUTE(Title," ",""),'Actions-Copy'!$S992,1)),"X","")</f>
        <v/>
      </c>
      <c r="M992" t="str">
        <f>IF(ISNUMBER(SEARCH(Module_Name_Short&amp;"_"&amp;SUBSTITUTE(Title," ",""),'Actions-Copy'!$S992,1)),"X","")</f>
        <v/>
      </c>
      <c r="N992" t="str">
        <f>IF(ISNUMBER(SEARCH(Module_Name_Short&amp;"_"&amp;SUBSTITUTE(Title," ",""),'Actions-Copy'!$S992,1)),"X","")</f>
        <v/>
      </c>
      <c r="O992" t="str">
        <f>IF((K992&amp;L992&amp;M992&amp;N992)="","Y","X")</f>
        <v>Y</v>
      </c>
      <c r="P992" s="21">
        <f>'Actions-Copy'!S992</f>
        <v>0</v>
      </c>
    </row>
    <row r="993" spans="1:16" ht="28.5" hidden="1" customHeight="1" x14ac:dyDescent="0.25">
      <c r="A993">
        <f>VLOOKUP('Actions-Copy'!C993,ModuleNames,4,FALSE)</f>
        <v>0</v>
      </c>
      <c r="B993">
        <f>VLOOKUP('Actions-Copy'!C993,ModuleNames,3,FALSE)</f>
        <v>0</v>
      </c>
      <c r="C993">
        <f>VLOOKUP('Actions-Copy'!C993,ModuleNames,2,FALSE)</f>
        <v>0</v>
      </c>
      <c r="D993" s="21" t="str">
        <f>'Actions-Copy'!D993</f>
        <v>Report (Pdf)</v>
      </c>
      <c r="E993" t="str">
        <f>(IF(ISBLANK('Actions-Copy'!F993),'Actions-Copy'!D993,'Actions-Copy'!F993))</f>
        <v>Report (Pdf)</v>
      </c>
      <c r="F993" s="21" t="str">
        <f>'Actions-Copy'!C993</f>
        <v>invoice_archive</v>
      </c>
      <c r="G993" s="21" t="str">
        <f>'Actions-Copy'!B993</f>
        <v>ag7</v>
      </c>
      <c r="H993" s="21" t="str">
        <f>'Actions-Copy'!A993</f>
        <v>a1</v>
      </c>
      <c r="I993" t="str">
        <f>IF(ISBLANK('Actions-Copy'!O993),"","Y")</f>
        <v/>
      </c>
      <c r="J993">
        <f>'Actions-Copy'!O993</f>
        <v>0</v>
      </c>
      <c r="K993" t="str">
        <f>IF(ISNUMBER(SEARCH(Module_Name_Short&amp;"_"&amp;SUBSTITUTE(Title," ",""),'Actions-Copy'!$S993,1)),"X","")</f>
        <v/>
      </c>
      <c r="L993" t="str">
        <f>IF(ISNUMBER(SEARCH(Module_Name_Short&amp;"_"&amp;SUBSTITUTE(Title," ",""),'Actions-Copy'!$S993,1)),"X","")</f>
        <v/>
      </c>
      <c r="M993" t="str">
        <f>IF(ISNUMBER(SEARCH(Module_Name_Short&amp;"_"&amp;SUBSTITUTE(Title," ",""),'Actions-Copy'!$S993,1)),"X","")</f>
        <v/>
      </c>
      <c r="N993" t="str">
        <f>IF(ISNUMBER(SEARCH(Module_Name_Short&amp;"_"&amp;SUBSTITUTE(Title," ",""),'Actions-Copy'!$S993,1)),"X","")</f>
        <v/>
      </c>
      <c r="O993" t="str">
        <f>IF((K993&amp;L993&amp;M993&amp;N993)="","Y","X")</f>
        <v>Y</v>
      </c>
      <c r="P993" s="21">
        <f>'Actions-Copy'!S993</f>
        <v>0</v>
      </c>
    </row>
    <row r="994" spans="1:16" ht="28.5" hidden="1" customHeight="1" x14ac:dyDescent="0.25">
      <c r="A994">
        <f>VLOOKUP('Actions-Copy'!C994,ModuleNames,4,FALSE)</f>
        <v>0</v>
      </c>
      <c r="B994">
        <f>VLOOKUP('Actions-Copy'!C994,ModuleNames,3,FALSE)</f>
        <v>0</v>
      </c>
      <c r="C994">
        <f>VLOOKUP('Actions-Copy'!C994,ModuleNames,2,FALSE)</f>
        <v>0</v>
      </c>
      <c r="D994" s="21" t="str">
        <f>'Actions-Copy'!D994</f>
        <v>Report (Image)</v>
      </c>
      <c r="E994" t="str">
        <f>(IF(ISBLANK('Actions-Copy'!F994),'Actions-Copy'!D994,'Actions-Copy'!F994))</f>
        <v>Report (Image)</v>
      </c>
      <c r="F994" s="21" t="str">
        <f>'Actions-Copy'!C994</f>
        <v>invoice_archive</v>
      </c>
      <c r="G994" s="21" t="str">
        <f>'Actions-Copy'!B994</f>
        <v>ag7</v>
      </c>
      <c r="H994" s="21" t="str">
        <f>'Actions-Copy'!A994</f>
        <v>a2</v>
      </c>
      <c r="I994" t="str">
        <f>IF(ISBLANK('Actions-Copy'!O994),"","Y")</f>
        <v/>
      </c>
      <c r="J994">
        <f>'Actions-Copy'!O994</f>
        <v>0</v>
      </c>
      <c r="K994" t="str">
        <f>IF(ISNUMBER(SEARCH(Module_Name_Short&amp;"_"&amp;SUBSTITUTE(Title," ",""),'Actions-Copy'!$S994,1)),"X","")</f>
        <v/>
      </c>
      <c r="L994" t="str">
        <f>IF(ISNUMBER(SEARCH(Module_Name_Short&amp;"_"&amp;SUBSTITUTE(Title," ",""),'Actions-Copy'!$S994,1)),"X","")</f>
        <v/>
      </c>
      <c r="M994" t="str">
        <f>IF(ISNUMBER(SEARCH(Module_Name_Short&amp;"_"&amp;SUBSTITUTE(Title," ",""),'Actions-Copy'!$S994,1)),"X","")</f>
        <v/>
      </c>
      <c r="N994" t="str">
        <f>IF(ISNUMBER(SEARCH(Module_Name_Short&amp;"_"&amp;SUBSTITUTE(Title," ",""),'Actions-Copy'!$S994,1)),"X","")</f>
        <v/>
      </c>
      <c r="O994" t="str">
        <f>IF((K994&amp;L994&amp;M994&amp;N994)="","Y","X")</f>
        <v>Y</v>
      </c>
      <c r="P994" s="21">
        <f>'Actions-Copy'!S994</f>
        <v>0</v>
      </c>
    </row>
    <row r="995" spans="1:16" ht="28.5" hidden="1" customHeight="1" x14ac:dyDescent="0.25">
      <c r="A995">
        <f>VLOOKUP('Actions-Copy'!C995,ModuleNames,4,FALSE)</f>
        <v>0</v>
      </c>
      <c r="B995">
        <f>VLOOKUP('Actions-Copy'!C995,ModuleNames,3,FALSE)</f>
        <v>0</v>
      </c>
      <c r="C995">
        <f>VLOOKUP('Actions-Copy'!C995,ModuleNames,2,FALSE)</f>
        <v>0</v>
      </c>
      <c r="D995" s="21" t="str">
        <f>'Actions-Copy'!D995</f>
        <v>Report (Excel)</v>
      </c>
      <c r="E995" t="str">
        <f>(IF(ISBLANK('Actions-Copy'!F995),'Actions-Copy'!D995,'Actions-Copy'!F995))</f>
        <v>Report (Excel)</v>
      </c>
      <c r="F995" s="21" t="str">
        <f>'Actions-Copy'!C995</f>
        <v>invoice_archive</v>
      </c>
      <c r="G995" s="21" t="str">
        <f>'Actions-Copy'!B995</f>
        <v>ag7</v>
      </c>
      <c r="H995" s="21" t="str">
        <f>'Actions-Copy'!A995</f>
        <v>a3</v>
      </c>
      <c r="I995" t="str">
        <f>IF(ISBLANK('Actions-Copy'!O995),"","Y")</f>
        <v/>
      </c>
      <c r="J995">
        <f>'Actions-Copy'!O995</f>
        <v>0</v>
      </c>
      <c r="K995" t="str">
        <f>IF(ISNUMBER(SEARCH(Module_Name_Short&amp;"_"&amp;SUBSTITUTE(Title," ",""),'Actions-Copy'!$S995,1)),"X","")</f>
        <v/>
      </c>
      <c r="L995" t="str">
        <f>IF(ISNUMBER(SEARCH(Module_Name_Short&amp;"_"&amp;SUBSTITUTE(Title," ",""),'Actions-Copy'!$S995,1)),"X","")</f>
        <v/>
      </c>
      <c r="M995" t="str">
        <f>IF(ISNUMBER(SEARCH(Module_Name_Short&amp;"_"&amp;SUBSTITUTE(Title," ",""),'Actions-Copy'!$S995,1)),"X","")</f>
        <v/>
      </c>
      <c r="N995" t="str">
        <f>IF(ISNUMBER(SEARCH(Module_Name_Short&amp;"_"&amp;SUBSTITUTE(Title," ",""),'Actions-Copy'!$S995,1)),"X","")</f>
        <v/>
      </c>
      <c r="O995" t="str">
        <f>IF((K995&amp;L995&amp;M995&amp;N995)="","Y","X")</f>
        <v>Y</v>
      </c>
      <c r="P995" s="21">
        <f>'Actions-Copy'!S995</f>
        <v>0</v>
      </c>
    </row>
    <row r="996" spans="1:16" ht="28.5" hidden="1" customHeight="1" x14ac:dyDescent="0.25">
      <c r="A996">
        <f>VLOOKUP('Actions-Copy'!C996,ModuleNames,4,FALSE)</f>
        <v>0</v>
      </c>
      <c r="B996">
        <f>VLOOKUP('Actions-Copy'!C996,ModuleNames,3,FALSE)</f>
        <v>0</v>
      </c>
      <c r="C996">
        <f>VLOOKUP('Actions-Copy'!C996,ModuleNames,2,FALSE)</f>
        <v>0</v>
      </c>
      <c r="D996" s="21" t="str">
        <f>'Actions-Copy'!D996</f>
        <v>Report (Word)</v>
      </c>
      <c r="E996" t="str">
        <f>(IF(ISBLANK('Actions-Copy'!F996),'Actions-Copy'!D996,'Actions-Copy'!F996))</f>
        <v>Report (Word)</v>
      </c>
      <c r="F996" s="21" t="str">
        <f>'Actions-Copy'!C996</f>
        <v>invoice_archive</v>
      </c>
      <c r="G996" s="21" t="str">
        <f>'Actions-Copy'!B996</f>
        <v>ag7</v>
      </c>
      <c r="H996" s="21" t="str">
        <f>'Actions-Copy'!A996</f>
        <v>a4</v>
      </c>
      <c r="I996" t="str">
        <f>IF(ISBLANK('Actions-Copy'!O996),"","Y")</f>
        <v/>
      </c>
      <c r="J996">
        <f>'Actions-Copy'!O996</f>
        <v>0</v>
      </c>
      <c r="K996" t="str">
        <f>IF(ISNUMBER(SEARCH(Module_Name_Short&amp;"_"&amp;SUBSTITUTE(Title," ",""),'Actions-Copy'!$S996,1)),"X","")</f>
        <v/>
      </c>
      <c r="L996" t="str">
        <f>IF(ISNUMBER(SEARCH(Module_Name_Short&amp;"_"&amp;SUBSTITUTE(Title," ",""),'Actions-Copy'!$S996,1)),"X","")</f>
        <v/>
      </c>
      <c r="M996" t="str">
        <f>IF(ISNUMBER(SEARCH(Module_Name_Short&amp;"_"&amp;SUBSTITUTE(Title," ",""),'Actions-Copy'!$S996,1)),"X","")</f>
        <v/>
      </c>
      <c r="N996" t="str">
        <f>IF(ISNUMBER(SEARCH(Module_Name_Short&amp;"_"&amp;SUBSTITUTE(Title," ",""),'Actions-Copy'!$S996,1)),"X","")</f>
        <v/>
      </c>
      <c r="O996" t="str">
        <f>IF((K996&amp;L996&amp;M996&amp;N996)="","Y","X")</f>
        <v>Y</v>
      </c>
      <c r="P996" s="21">
        <f>'Actions-Copy'!S996</f>
        <v>0</v>
      </c>
    </row>
    <row r="997" spans="1:16" ht="28.5" hidden="1" customHeight="1" x14ac:dyDescent="0.25">
      <c r="A997">
        <f>VLOOKUP('Actions-Copy'!C997,ModuleNames,4,FALSE)</f>
        <v>0</v>
      </c>
      <c r="B997">
        <f>VLOOKUP('Actions-Copy'!C997,ModuleNames,3,FALSE)</f>
        <v>0</v>
      </c>
      <c r="C997">
        <f>VLOOKUP('Actions-Copy'!C997,ModuleNames,2,FALSE)</f>
        <v>0</v>
      </c>
      <c r="D997" s="21" t="str">
        <f>'Actions-Copy'!D997</f>
        <v>Update</v>
      </c>
      <c r="E997" t="str">
        <f>(IF(ISBLANK('Actions-Copy'!F997),'Actions-Copy'!D997,'Actions-Copy'!F997))</f>
        <v>Update</v>
      </c>
      <c r="F997" s="21" t="str">
        <f>'Actions-Copy'!C997</f>
        <v>invoice_archive</v>
      </c>
      <c r="G997" s="21" t="str">
        <f>'Actions-Copy'!B997</f>
        <v>ag8</v>
      </c>
      <c r="H997" s="21" t="str">
        <f>'Actions-Copy'!A997</f>
        <v>a4</v>
      </c>
      <c r="I997" t="str">
        <f>IF(ISBLANK('Actions-Copy'!O997),"","Y")</f>
        <v/>
      </c>
      <c r="J997">
        <f>'Actions-Copy'!O997</f>
        <v>0</v>
      </c>
      <c r="K997" t="str">
        <f>IF(ISNUMBER(SEARCH(Module_Name_Short&amp;"_"&amp;SUBSTITUTE(Title," ",""),'Actions-Copy'!$S997,1)),"X","")</f>
        <v/>
      </c>
      <c r="L997" t="str">
        <f>IF(ISNUMBER(SEARCH(Module_Name_Short&amp;"_"&amp;SUBSTITUTE(Title," ",""),'Actions-Copy'!$S997,1)),"X","")</f>
        <v/>
      </c>
      <c r="M997" t="str">
        <f>IF(ISNUMBER(SEARCH(Module_Name_Short&amp;"_"&amp;SUBSTITUTE(Title," ",""),'Actions-Copy'!$S997,1)),"X","")</f>
        <v/>
      </c>
      <c r="N997" t="str">
        <f>IF(ISNUMBER(SEARCH(Module_Name_Short&amp;"_"&amp;SUBSTITUTE(Title," ",""),'Actions-Copy'!$S997,1)),"X","")</f>
        <v/>
      </c>
      <c r="O997" t="str">
        <f>IF((K997&amp;L997&amp;M997&amp;N997)="","Y","X")</f>
        <v>Y</v>
      </c>
      <c r="P997" s="21">
        <f>'Actions-Copy'!S997</f>
        <v>0</v>
      </c>
    </row>
    <row r="998" spans="1:16" ht="28.5" hidden="1" customHeight="1" x14ac:dyDescent="0.25">
      <c r="A998">
        <f>VLOOKUP('Actions-Copy'!C998,ModuleNames,4,FALSE)</f>
        <v>0</v>
      </c>
      <c r="B998">
        <f>VLOOKUP('Actions-Copy'!C998,ModuleNames,3,FALSE)</f>
        <v>0</v>
      </c>
      <c r="C998">
        <f>VLOOKUP('Actions-Copy'!C998,ModuleNames,2,FALSE)</f>
        <v>0</v>
      </c>
      <c r="D998" s="21" t="str">
        <f>'Actions-Copy'!D998</f>
        <v>Cancel</v>
      </c>
      <c r="E998" t="str">
        <f>(IF(ISBLANK('Actions-Copy'!F998),'Actions-Copy'!D998,'Actions-Copy'!F998))</f>
        <v>Cancel</v>
      </c>
      <c r="F998" s="21" t="str">
        <f>'Actions-Copy'!C998</f>
        <v>invoice_archive</v>
      </c>
      <c r="G998" s="21" t="str">
        <f>'Actions-Copy'!B998</f>
        <v>ag8</v>
      </c>
      <c r="H998" s="21" t="str">
        <f>'Actions-Copy'!A998</f>
        <v>a5</v>
      </c>
      <c r="I998" t="str">
        <f>IF(ISBLANK('Actions-Copy'!O998),"","Y")</f>
        <v/>
      </c>
      <c r="J998">
        <f>'Actions-Copy'!O998</f>
        <v>0</v>
      </c>
      <c r="K998" t="str">
        <f>IF(ISNUMBER(SEARCH(Module_Name_Short&amp;"_"&amp;SUBSTITUTE(Title," ",""),'Actions-Copy'!$S998,1)),"X","")</f>
        <v/>
      </c>
      <c r="L998" t="str">
        <f>IF(ISNUMBER(SEARCH(Module_Name_Short&amp;"_"&amp;SUBSTITUTE(Title," ",""),'Actions-Copy'!$S998,1)),"X","")</f>
        <v/>
      </c>
      <c r="M998" t="str">
        <f>IF(ISNUMBER(SEARCH(Module_Name_Short&amp;"_"&amp;SUBSTITUTE(Title," ",""),'Actions-Copy'!$S998,1)),"X","")</f>
        <v/>
      </c>
      <c r="N998" t="str">
        <f>IF(ISNUMBER(SEARCH(Module_Name_Short&amp;"_"&amp;SUBSTITUTE(Title," ",""),'Actions-Copy'!$S998,1)),"X","")</f>
        <v/>
      </c>
      <c r="O998" t="str">
        <f>IF((K998&amp;L998&amp;M998&amp;N998)="","Y","X")</f>
        <v>Y</v>
      </c>
      <c r="P998" s="21">
        <f>'Actions-Copy'!S998</f>
        <v>0</v>
      </c>
    </row>
    <row r="999" spans="1:16" ht="28.5" hidden="1" customHeight="1" x14ac:dyDescent="0.25">
      <c r="A999">
        <f>VLOOKUP('Actions-Copy'!C999,ModuleNames,4,FALSE)</f>
        <v>0</v>
      </c>
      <c r="B999">
        <f>VLOOKUP('Actions-Copy'!C999,ModuleNames,3,FALSE)</f>
        <v>0</v>
      </c>
      <c r="C999">
        <f>VLOOKUP('Actions-Copy'!C999,ModuleNames,2,FALSE)</f>
        <v>0</v>
      </c>
      <c r="D999" s="21" t="str">
        <f>'Actions-Copy'!D999</f>
        <v>Insert</v>
      </c>
      <c r="E999" t="str">
        <f>(IF(ISBLANK('Actions-Copy'!F999),'Actions-Copy'!D999,'Actions-Copy'!F999))</f>
        <v>Insert</v>
      </c>
      <c r="F999" s="21" t="str">
        <f>'Actions-Copy'!C999</f>
        <v>invoice_archive</v>
      </c>
      <c r="G999" s="21" t="str">
        <f>'Actions-Copy'!B999</f>
        <v>ag8</v>
      </c>
      <c r="H999" s="21" t="str">
        <f>'Actions-Copy'!A999</f>
        <v>a6</v>
      </c>
      <c r="I999" t="str">
        <f>IF(ISBLANK('Actions-Copy'!O999),"","Y")</f>
        <v/>
      </c>
      <c r="J999">
        <f>'Actions-Copy'!O999</f>
        <v>0</v>
      </c>
      <c r="K999" t="str">
        <f>IF(ISNUMBER(SEARCH(Module_Name_Short&amp;"_"&amp;SUBSTITUTE(Title," ",""),'Actions-Copy'!$S999,1)),"X","")</f>
        <v/>
      </c>
      <c r="L999" t="str">
        <f>IF(ISNUMBER(SEARCH(Module_Name_Short&amp;"_"&amp;SUBSTITUTE(Title," ",""),'Actions-Copy'!$S999,1)),"X","")</f>
        <v/>
      </c>
      <c r="M999" t="str">
        <f>IF(ISNUMBER(SEARCH(Module_Name_Short&amp;"_"&amp;SUBSTITUTE(Title," ",""),'Actions-Copy'!$S999,1)),"X","")</f>
        <v/>
      </c>
      <c r="N999" t="str">
        <f>IF(ISNUMBER(SEARCH(Module_Name_Short&amp;"_"&amp;SUBSTITUTE(Title," ",""),'Actions-Copy'!$S999,1)),"X","")</f>
        <v/>
      </c>
      <c r="O999" t="str">
        <f>IF((K999&amp;L999&amp;M999&amp;N999)="","Y","X")</f>
        <v>Y</v>
      </c>
      <c r="P999" s="21">
        <f>'Actions-Copy'!S999</f>
        <v>0</v>
      </c>
    </row>
    <row r="1000" spans="1:16" ht="28.5" hidden="1" customHeight="1" x14ac:dyDescent="0.25">
      <c r="A1000">
        <f>VLOOKUP('Actions-Copy'!C1000,ModuleNames,4,FALSE)</f>
        <v>0</v>
      </c>
      <c r="B1000">
        <f>VLOOKUP('Actions-Copy'!C1000,ModuleNames,3,FALSE)</f>
        <v>0</v>
      </c>
      <c r="C1000">
        <f>VLOOKUP('Actions-Copy'!C1000,ModuleNames,2,FALSE)</f>
        <v>0</v>
      </c>
      <c r="D1000" s="21" t="str">
        <f>'Actions-Copy'!D1000</f>
        <v>Cancel</v>
      </c>
      <c r="E1000" t="str">
        <f>(IF(ISBLANK('Actions-Copy'!F1000),'Actions-Copy'!D1000,'Actions-Copy'!F1000))</f>
        <v>Cancel</v>
      </c>
      <c r="F1000" s="21" t="str">
        <f>'Actions-Copy'!C1000</f>
        <v>invoice_archive</v>
      </c>
      <c r="G1000" s="21" t="str">
        <f>'Actions-Copy'!B1000</f>
        <v>ag8</v>
      </c>
      <c r="H1000" s="21" t="str">
        <f>'Actions-Copy'!A1000</f>
        <v>a7</v>
      </c>
      <c r="I1000" t="str">
        <f>IF(ISBLANK('Actions-Copy'!O1000),"","Y")</f>
        <v/>
      </c>
      <c r="J1000">
        <f>'Actions-Copy'!O1000</f>
        <v>0</v>
      </c>
      <c r="K1000" t="str">
        <f>IF(ISNUMBER(SEARCH(Module_Name_Short&amp;"_"&amp;SUBSTITUTE(Title," ",""),'Actions-Copy'!$S1000,1)),"X","")</f>
        <v/>
      </c>
      <c r="L1000" t="str">
        <f>IF(ISNUMBER(SEARCH(Module_Name_Short&amp;"_"&amp;SUBSTITUTE(Title," ",""),'Actions-Copy'!$S1000,1)),"X","")</f>
        <v/>
      </c>
      <c r="M1000" t="str">
        <f>IF(ISNUMBER(SEARCH(Module_Name_Short&amp;"_"&amp;SUBSTITUTE(Title," ",""),'Actions-Copy'!$S1000,1)),"X","")</f>
        <v/>
      </c>
      <c r="N1000" t="str">
        <f>IF(ISNUMBER(SEARCH(Module_Name_Short&amp;"_"&amp;SUBSTITUTE(Title," ",""),'Actions-Copy'!$S1000,1)),"X","")</f>
        <v/>
      </c>
      <c r="O1000" t="str">
        <f>IF((K1000&amp;L1000&amp;M1000&amp;N1000)="","Y","X")</f>
        <v>Y</v>
      </c>
      <c r="P1000" s="21">
        <f>'Actions-Copy'!S1000</f>
        <v>0</v>
      </c>
    </row>
    <row r="1001" spans="1:16" ht="28.5" customHeight="1" x14ac:dyDescent="0.25">
      <c r="A1001" t="str">
        <f>VLOOKUP('Actions-Copy'!C1813,ModuleNames,4,FALSE)</f>
        <v>Finance</v>
      </c>
      <c r="B1001" t="str">
        <f>VLOOKUP('Actions-Copy'!C1813,ModuleNames,3,FALSE)</f>
        <v>Finance</v>
      </c>
      <c r="C1001" t="str">
        <f>VLOOKUP('Actions-Copy'!C1813,ModuleNames,2,FALSE)</f>
        <v>PO Advice/Stubs</v>
      </c>
      <c r="D1001" s="21" t="str">
        <f>'Actions-Copy'!D1813</f>
        <v>Edit</v>
      </c>
      <c r="E1001" t="str">
        <f>(IF(ISBLANK('Actions-Copy'!F1813),'Actions-Copy'!D1813,'Actions-Copy'!F1813))</f>
        <v>Edit</v>
      </c>
      <c r="F1001" s="21" t="str">
        <f>'Actions-Copy'!C1813</f>
        <v>PO_Advice</v>
      </c>
      <c r="G1001" s="21" t="str">
        <f>'Actions-Copy'!B1813</f>
        <v>ag100</v>
      </c>
      <c r="H1001" s="21" t="str">
        <f>'Actions-Copy'!A1813</f>
        <v>a100</v>
      </c>
      <c r="I1001" t="str">
        <f>IF(ISBLANK('Actions-Copy'!O1813),"","Y")</f>
        <v>Y</v>
      </c>
      <c r="J1001" t="str">
        <f>'Actions-Copy'!O1813</f>
        <v>[quantity] &gt; 0</v>
      </c>
      <c r="K1001" t="str">
        <f>IF(ISNUMBER(SEARCH(Module_Name_Short&amp;"_"&amp;SUBSTITUTE(Title," ",""),'Actions-Copy'!$S1813,1)),"X","")</f>
        <v/>
      </c>
      <c r="L1001" t="str">
        <f>IF(ISNUMBER(SEARCH(Module_Name_Short&amp;"_"&amp;SUBSTITUTE(Title," ",""),'Actions-Copy'!$S1813,1)),"X","")</f>
        <v/>
      </c>
      <c r="M1001" t="str">
        <f>IF(ISNUMBER(SEARCH(Module_Name_Short&amp;"_"&amp;SUBSTITUTE(Title," ",""),'Actions-Copy'!$S1813,1)),"X","")</f>
        <v/>
      </c>
      <c r="N1001" t="str">
        <f>IF(ISNUMBER(SEARCH(Module_Name_Short&amp;"_"&amp;SUBSTITUTE(Title," ",""),'Actions-Copy'!$S1813,1)),"X","")</f>
        <v>X</v>
      </c>
      <c r="O1001" t="str">
        <f>IF((K1001&amp;L1001&amp;M1001&amp;N1001)="","Y","X")</f>
        <v>X</v>
      </c>
      <c r="P1001" s="21" t="str">
        <f>'Actions-Copy'!S1813</f>
        <v>Finance_Admin</v>
      </c>
    </row>
    <row r="1002" spans="1:16" ht="28.5" hidden="1" customHeight="1" x14ac:dyDescent="0.25">
      <c r="A1002" t="str">
        <f>VLOOKUP('Actions-Copy'!C1002,ModuleNames,4,FALSE)</f>
        <v>Finance</v>
      </c>
      <c r="B1002" t="str">
        <f>VLOOKUP('Actions-Copy'!C1002,ModuleNames,3,FALSE)</f>
        <v>Finance</v>
      </c>
      <c r="C1002" t="str">
        <f>VLOOKUP('Actions-Copy'!C1002,ModuleNames,2,FALSE)</f>
        <v>Credit Notes</v>
      </c>
      <c r="D1002" s="21" t="str">
        <f>'Actions-Copy'!D1002</f>
        <v>Cancel</v>
      </c>
      <c r="E1002" t="str">
        <f>(IF(ISBLANK('Actions-Copy'!F1002),'Actions-Copy'!D1002,'Actions-Copy'!F1002))</f>
        <v>Cancel</v>
      </c>
      <c r="F1002" s="21" t="str">
        <f>'Actions-Copy'!C1002</f>
        <v>Credit_Note_Lines</v>
      </c>
      <c r="G1002" s="21" t="str">
        <f>'Actions-Copy'!B1002</f>
        <v>ag2</v>
      </c>
      <c r="H1002" s="21" t="str">
        <f>'Actions-Copy'!A1002</f>
        <v>a3</v>
      </c>
      <c r="I1002" t="str">
        <f>IF(ISBLANK('Actions-Copy'!O1002),"","Y")</f>
        <v/>
      </c>
      <c r="J1002">
        <f>'Actions-Copy'!O1002</f>
        <v>0</v>
      </c>
      <c r="K1002" t="str">
        <f>IF(ISNUMBER(SEARCH(Module_Name_Short&amp;"_"&amp;SUBSTITUTE(Title," ",""),'Actions-Copy'!$S1002,1)),"X","")</f>
        <v/>
      </c>
      <c r="L1002" t="str">
        <f>IF(ISNUMBER(SEARCH(Module_Name_Short&amp;"_"&amp;SUBSTITUTE(Title," ",""),'Actions-Copy'!$S1002,1)),"X","")</f>
        <v/>
      </c>
      <c r="M1002" t="str">
        <f>IF(ISNUMBER(SEARCH(Module_Name_Short&amp;"_"&amp;SUBSTITUTE(Title," ",""),'Actions-Copy'!$S1002,1)),"X","")</f>
        <v/>
      </c>
      <c r="N1002" t="str">
        <f>IF(ISNUMBER(SEARCH(Module_Name_Short&amp;"_"&amp;SUBSTITUTE(Title," ",""),'Actions-Copy'!$S1002,1)),"X","")</f>
        <v/>
      </c>
      <c r="O1002" t="str">
        <f>IF((K1002&amp;L1002&amp;M1002&amp;N1002)="","Y","X")</f>
        <v>Y</v>
      </c>
      <c r="P1002" s="21">
        <f>'Actions-Copy'!S1002</f>
        <v>0</v>
      </c>
    </row>
    <row r="1003" spans="1:16" ht="28.5" hidden="1" customHeight="1" x14ac:dyDescent="0.25">
      <c r="A1003" t="str">
        <f>VLOOKUP('Actions-Copy'!C1003,ModuleNames,4,FALSE)</f>
        <v>Finance</v>
      </c>
      <c r="B1003" t="str">
        <f>VLOOKUP('Actions-Copy'!C1003,ModuleNames,3,FALSE)</f>
        <v>Finance</v>
      </c>
      <c r="C1003" t="str">
        <f>VLOOKUP('Actions-Copy'!C1003,ModuleNames,2,FALSE)</f>
        <v>Credit Notes</v>
      </c>
      <c r="D1003" s="21" t="str">
        <f>'Actions-Copy'!D1003</f>
        <v>Update</v>
      </c>
      <c r="E1003" t="str">
        <f>(IF(ISBLANK('Actions-Copy'!F1003),'Actions-Copy'!D1003,'Actions-Copy'!F1003))</f>
        <v>Update</v>
      </c>
      <c r="F1003" s="21" t="str">
        <f>'Actions-Copy'!C1003</f>
        <v>Credit_Note_Lines</v>
      </c>
      <c r="G1003" s="21" t="str">
        <f>'Actions-Copy'!B1003</f>
        <v>ag2</v>
      </c>
      <c r="H1003" s="21" t="str">
        <f>'Actions-Copy'!A1003</f>
        <v>a4</v>
      </c>
      <c r="I1003" t="str">
        <f>IF(ISBLANK('Actions-Copy'!O1003),"","Y")</f>
        <v/>
      </c>
      <c r="J1003">
        <f>'Actions-Copy'!O1003</f>
        <v>0</v>
      </c>
      <c r="K1003" t="str">
        <f>IF(ISNUMBER(SEARCH(Module_Name_Short&amp;"_"&amp;SUBSTITUTE(Title," ",""),'Actions-Copy'!$S1003,1)),"X","")</f>
        <v/>
      </c>
      <c r="L1003" t="str">
        <f>IF(ISNUMBER(SEARCH(Module_Name_Short&amp;"_"&amp;SUBSTITUTE(Title," ",""),'Actions-Copy'!$S1003,1)),"X","")</f>
        <v/>
      </c>
      <c r="M1003" t="str">
        <f>IF(ISNUMBER(SEARCH(Module_Name_Short&amp;"_"&amp;SUBSTITUTE(Title," ",""),'Actions-Copy'!$S1003,1)),"X","")</f>
        <v/>
      </c>
      <c r="N1003" t="str">
        <f>IF(ISNUMBER(SEARCH(Module_Name_Short&amp;"_"&amp;SUBSTITUTE(Title," ",""),'Actions-Copy'!$S1003,1)),"X","")</f>
        <v/>
      </c>
      <c r="O1003" t="str">
        <f>IF((K1003&amp;L1003&amp;M1003&amp;N1003)="","Y","X")</f>
        <v>Y</v>
      </c>
      <c r="P1003" s="21">
        <f>'Actions-Copy'!S1003</f>
        <v>0</v>
      </c>
    </row>
    <row r="1004" spans="1:16" ht="28.5" customHeight="1" x14ac:dyDescent="0.25">
      <c r="A1004" t="str">
        <f>VLOOKUP('Actions-Copy'!C1815,ModuleNames,4,FALSE)</f>
        <v>Finance</v>
      </c>
      <c r="B1004" t="str">
        <f>VLOOKUP('Actions-Copy'!C1815,ModuleNames,3,FALSE)</f>
        <v>Finance</v>
      </c>
      <c r="C1004" t="str">
        <f>VLOOKUP('Actions-Copy'!C1815,ModuleNames,2,FALSE)</f>
        <v>PO Advice/Stubs</v>
      </c>
      <c r="D1004" s="21" t="str">
        <f>'Actions-Copy'!D1815</f>
        <v>Custom</v>
      </c>
      <c r="E1004" t="str">
        <f>(IF(ISBLANK('Actions-Copy'!F1815),'Actions-Copy'!D1815,'Actions-Copy'!F1815))</f>
        <v>Goods In</v>
      </c>
      <c r="F1004" s="21" t="str">
        <f>'Actions-Copy'!C1815</f>
        <v>PO_Advice</v>
      </c>
      <c r="G1004" s="21" t="str">
        <f>'Actions-Copy'!B1815</f>
        <v>ag100</v>
      </c>
      <c r="H1004" s="21" t="str">
        <f>'Actions-Copy'!A1815</f>
        <v>a101</v>
      </c>
      <c r="I1004" t="str">
        <f>IF(ISBLANK('Actions-Copy'!O1815),"","Y")</f>
        <v>Y</v>
      </c>
      <c r="J1004" t="str">
        <f>'Actions-Copy'!O1815</f>
        <v>[quantity] &gt; 0</v>
      </c>
      <c r="K1004" t="str">
        <f>IF(ISNUMBER(SEARCH(Module_Name_Short&amp;"_"&amp;SUBSTITUTE(Title," ",""),'Actions-Copy'!$S1815,1)),"X","")</f>
        <v/>
      </c>
      <c r="L1004" t="str">
        <f>IF(ISNUMBER(SEARCH(Module_Name_Short&amp;"_"&amp;SUBSTITUTE(Title," ",""),'Actions-Copy'!$S1815,1)),"X","")</f>
        <v>X</v>
      </c>
      <c r="M1004" t="str">
        <f>IF(ISNUMBER(SEARCH(Module_Name_Short&amp;"_"&amp;SUBSTITUTE(Title," ",""),'Actions-Copy'!$S1815,1)),"X","")</f>
        <v/>
      </c>
      <c r="N1004" t="str">
        <f>IF(ISNUMBER(SEARCH(Module_Name_Short&amp;"_"&amp;SUBSTITUTE(Title," ",""),'Actions-Copy'!$S1815,1)),"X","")</f>
        <v/>
      </c>
      <c r="O1004" t="str">
        <f>IF((K1004&amp;L1004&amp;M1004&amp;N1004)="","Y","X")</f>
        <v>X</v>
      </c>
      <c r="P1004" s="21" t="str">
        <f>'Actions-Copy'!S1815</f>
        <v>Finance_User</v>
      </c>
    </row>
    <row r="1005" spans="1:16" ht="28.5" hidden="1" customHeight="1" x14ac:dyDescent="0.25">
      <c r="A1005" t="str">
        <f>VLOOKUP('Actions-Copy'!C1005,ModuleNames,4,FALSE)</f>
        <v>Finance</v>
      </c>
      <c r="B1005" t="str">
        <f>VLOOKUP('Actions-Copy'!C1005,ModuleNames,3,FALSE)</f>
        <v>Finance</v>
      </c>
      <c r="C1005" t="str">
        <f>VLOOKUP('Actions-Copy'!C1005,ModuleNames,2,FALSE)</f>
        <v>Credit Notes</v>
      </c>
      <c r="D1005" s="21" t="str">
        <f>'Actions-Copy'!D1005</f>
        <v>Cancel</v>
      </c>
      <c r="E1005" t="str">
        <f>(IF(ISBLANK('Actions-Copy'!F1005),'Actions-Copy'!D1005,'Actions-Copy'!F1005))</f>
        <v>Cancel</v>
      </c>
      <c r="F1005" s="21" t="str">
        <f>'Actions-Copy'!C1005</f>
        <v>Credit_Note_Lines</v>
      </c>
      <c r="G1005" s="21" t="str">
        <f>'Actions-Copy'!B1005</f>
        <v>ag2</v>
      </c>
      <c r="H1005" s="21" t="str">
        <f>'Actions-Copy'!A1005</f>
        <v>a6</v>
      </c>
      <c r="I1005" t="str">
        <f>IF(ISBLANK('Actions-Copy'!O1005),"","Y")</f>
        <v/>
      </c>
      <c r="J1005">
        <f>'Actions-Copy'!O1005</f>
        <v>0</v>
      </c>
      <c r="K1005" t="str">
        <f>IF(ISNUMBER(SEARCH(Module_Name_Short&amp;"_"&amp;SUBSTITUTE(Title," ",""),'Actions-Copy'!$S1005,1)),"X","")</f>
        <v/>
      </c>
      <c r="L1005" t="str">
        <f>IF(ISNUMBER(SEARCH(Module_Name_Short&amp;"_"&amp;SUBSTITUTE(Title," ",""),'Actions-Copy'!$S1005,1)),"X","")</f>
        <v/>
      </c>
      <c r="M1005" t="str">
        <f>IF(ISNUMBER(SEARCH(Module_Name_Short&amp;"_"&amp;SUBSTITUTE(Title," ",""),'Actions-Copy'!$S1005,1)),"X","")</f>
        <v/>
      </c>
      <c r="N1005" t="str">
        <f>IF(ISNUMBER(SEARCH(Module_Name_Short&amp;"_"&amp;SUBSTITUTE(Title," ",""),'Actions-Copy'!$S1005,1)),"X","")</f>
        <v/>
      </c>
      <c r="O1005" t="str">
        <f>IF((K1005&amp;L1005&amp;M1005&amp;N1005)="","Y","X")</f>
        <v>Y</v>
      </c>
      <c r="P1005" s="21">
        <f>'Actions-Copy'!S1005</f>
        <v>0</v>
      </c>
    </row>
    <row r="1006" spans="1:16" ht="28.5" hidden="1" customHeight="1" x14ac:dyDescent="0.25">
      <c r="A1006" t="str">
        <f>VLOOKUP('Actions-Copy'!C1006,ModuleNames,4,FALSE)</f>
        <v>Finance</v>
      </c>
      <c r="B1006" t="str">
        <f>VLOOKUP('Actions-Copy'!C1006,ModuleNames,3,FALSE)</f>
        <v>Finance</v>
      </c>
      <c r="C1006" t="str">
        <f>VLOOKUP('Actions-Copy'!C1006,ModuleNames,2,FALSE)</f>
        <v>Credit Notes</v>
      </c>
      <c r="D1006" s="21" t="str">
        <f>'Actions-Copy'!D1006</f>
        <v>Insert</v>
      </c>
      <c r="E1006" t="str">
        <f>(IF(ISBLANK('Actions-Copy'!F1006),'Actions-Copy'!D1006,'Actions-Copy'!F1006))</f>
        <v>Insert</v>
      </c>
      <c r="F1006" s="21" t="str">
        <f>'Actions-Copy'!C1006</f>
        <v>Credit_Note_Lines</v>
      </c>
      <c r="G1006" s="21" t="str">
        <f>'Actions-Copy'!B1006</f>
        <v>ag2</v>
      </c>
      <c r="H1006" s="21" t="str">
        <f>'Actions-Copy'!A1006</f>
        <v>a7</v>
      </c>
      <c r="I1006" t="str">
        <f>IF(ISBLANK('Actions-Copy'!O1006),"","Y")</f>
        <v/>
      </c>
      <c r="J1006">
        <f>'Actions-Copy'!O1006</f>
        <v>0</v>
      </c>
      <c r="K1006" t="str">
        <f>IF(ISNUMBER(SEARCH(Module_Name_Short&amp;"_"&amp;SUBSTITUTE(Title," ",""),'Actions-Copy'!$S1006,1)),"X","")</f>
        <v/>
      </c>
      <c r="L1006" t="str">
        <f>IF(ISNUMBER(SEARCH(Module_Name_Short&amp;"_"&amp;SUBSTITUTE(Title," ",""),'Actions-Copy'!$S1006,1)),"X","")</f>
        <v/>
      </c>
      <c r="M1006" t="str">
        <f>IF(ISNUMBER(SEARCH(Module_Name_Short&amp;"_"&amp;SUBSTITUTE(Title," ",""),'Actions-Copy'!$S1006,1)),"X","")</f>
        <v/>
      </c>
      <c r="N1006" t="str">
        <f>IF(ISNUMBER(SEARCH(Module_Name_Short&amp;"_"&amp;SUBSTITUTE(Title," ",""),'Actions-Copy'!$S1006,1)),"X","")</f>
        <v/>
      </c>
      <c r="O1006" t="str">
        <f>IF((K1006&amp;L1006&amp;M1006&amp;N1006)="","Y","X")</f>
        <v>Y</v>
      </c>
      <c r="P1006" s="21">
        <f>'Actions-Copy'!S1006</f>
        <v>0</v>
      </c>
    </row>
    <row r="1007" spans="1:16" ht="28.5" hidden="1" customHeight="1" x14ac:dyDescent="0.25">
      <c r="A1007" t="str">
        <f>VLOOKUP('Actions-Copy'!C1007,ModuleNames,4,FALSE)</f>
        <v>Finance</v>
      </c>
      <c r="B1007" t="str">
        <f>VLOOKUP('Actions-Copy'!C1007,ModuleNames,3,FALSE)</f>
        <v>Finance</v>
      </c>
      <c r="C1007" t="str">
        <f>VLOOKUP('Actions-Copy'!C1007,ModuleNames,2,FALSE)</f>
        <v>Credit Notes</v>
      </c>
      <c r="D1007" s="21" t="str">
        <f>'Actions-Copy'!D1007</f>
        <v>Cancel</v>
      </c>
      <c r="E1007" t="str">
        <f>(IF(ISBLANK('Actions-Copy'!F1007),'Actions-Copy'!D1007,'Actions-Copy'!F1007))</f>
        <v>Cancel</v>
      </c>
      <c r="F1007" s="21" t="str">
        <f>'Actions-Copy'!C1007</f>
        <v>Credit_Note_Lines</v>
      </c>
      <c r="G1007" s="21" t="str">
        <f>'Actions-Copy'!B1007</f>
        <v>ag2</v>
      </c>
      <c r="H1007" s="21" t="str">
        <f>'Actions-Copy'!A1007</f>
        <v>a8</v>
      </c>
      <c r="I1007" t="str">
        <f>IF(ISBLANK('Actions-Copy'!O1007),"","Y")</f>
        <v/>
      </c>
      <c r="J1007">
        <f>'Actions-Copy'!O1007</f>
        <v>0</v>
      </c>
      <c r="K1007" t="str">
        <f>IF(ISNUMBER(SEARCH(Module_Name_Short&amp;"_"&amp;SUBSTITUTE(Title," ",""),'Actions-Copy'!$S1007,1)),"X","")</f>
        <v/>
      </c>
      <c r="L1007" t="str">
        <f>IF(ISNUMBER(SEARCH(Module_Name_Short&amp;"_"&amp;SUBSTITUTE(Title," ",""),'Actions-Copy'!$S1007,1)),"X","")</f>
        <v/>
      </c>
      <c r="M1007" t="str">
        <f>IF(ISNUMBER(SEARCH(Module_Name_Short&amp;"_"&amp;SUBSTITUTE(Title," ",""),'Actions-Copy'!$S1007,1)),"X","")</f>
        <v/>
      </c>
      <c r="N1007" t="str">
        <f>IF(ISNUMBER(SEARCH(Module_Name_Short&amp;"_"&amp;SUBSTITUTE(Title," ",""),'Actions-Copy'!$S1007,1)),"X","")</f>
        <v/>
      </c>
      <c r="O1007" t="str">
        <f>IF((K1007&amp;L1007&amp;M1007&amp;N1007)="","Y","X")</f>
        <v>Y</v>
      </c>
      <c r="P1007" s="21">
        <f>'Actions-Copy'!S1007</f>
        <v>0</v>
      </c>
    </row>
    <row r="1008" spans="1:16" ht="28.5" hidden="1" customHeight="1" x14ac:dyDescent="0.25">
      <c r="A1008" t="str">
        <f>VLOOKUP('Actions-Copy'!C1008,ModuleNames,4,FALSE)</f>
        <v>Finance</v>
      </c>
      <c r="B1008" t="str">
        <f>VLOOKUP('Actions-Copy'!C1008,ModuleNames,3,FALSE)</f>
        <v>Finance</v>
      </c>
      <c r="C1008" t="str">
        <f>VLOOKUP('Actions-Copy'!C1008,ModuleNames,2,FALSE)</f>
        <v>Credit Notes</v>
      </c>
      <c r="D1008" s="21" t="str">
        <f>'Actions-Copy'!D1008</f>
        <v>Insert</v>
      </c>
      <c r="E1008" t="str">
        <f>(IF(ISBLANK('Actions-Copy'!F1008),'Actions-Copy'!D1008,'Actions-Copy'!F1008))</f>
        <v>Insert</v>
      </c>
      <c r="F1008" s="21" t="str">
        <f>'Actions-Copy'!C1008</f>
        <v>Credit_Note_Lines</v>
      </c>
      <c r="G1008" s="21" t="str">
        <f>'Actions-Copy'!B1008</f>
        <v>ag2</v>
      </c>
      <c r="H1008" s="21" t="str">
        <f>'Actions-Copy'!A1008</f>
        <v>a9</v>
      </c>
      <c r="I1008" t="str">
        <f>IF(ISBLANK('Actions-Copy'!O1008),"","Y")</f>
        <v/>
      </c>
      <c r="J1008">
        <f>'Actions-Copy'!O1008</f>
        <v>0</v>
      </c>
      <c r="K1008" t="str">
        <f>IF(ISNUMBER(SEARCH(Module_Name_Short&amp;"_"&amp;SUBSTITUTE(Title," ",""),'Actions-Copy'!$S1008,1)),"X","")</f>
        <v/>
      </c>
      <c r="L1008" t="str">
        <f>IF(ISNUMBER(SEARCH(Module_Name_Short&amp;"_"&amp;SUBSTITUTE(Title," ",""),'Actions-Copy'!$S1008,1)),"X","")</f>
        <v/>
      </c>
      <c r="M1008" t="str">
        <f>IF(ISNUMBER(SEARCH(Module_Name_Short&amp;"_"&amp;SUBSTITUTE(Title," ",""),'Actions-Copy'!$S1008,1)),"X","")</f>
        <v/>
      </c>
      <c r="N1008" t="str">
        <f>IF(ISNUMBER(SEARCH(Module_Name_Short&amp;"_"&amp;SUBSTITUTE(Title," ",""),'Actions-Copy'!$S1008,1)),"X","")</f>
        <v/>
      </c>
      <c r="O1008" t="str">
        <f>IF((K1008&amp;L1008&amp;M1008&amp;N1008)="","Y","X")</f>
        <v>Y</v>
      </c>
      <c r="P1008" s="21">
        <f>'Actions-Copy'!S1008</f>
        <v>0</v>
      </c>
    </row>
    <row r="1009" spans="1:16" ht="28.5" hidden="1" customHeight="1" x14ac:dyDescent="0.25">
      <c r="A1009" t="str">
        <f>VLOOKUP('Actions-Copy'!C1009,ModuleNames,4,FALSE)</f>
        <v>Finance</v>
      </c>
      <c r="B1009" t="str">
        <f>VLOOKUP('Actions-Copy'!C1009,ModuleNames,3,FALSE)</f>
        <v>Finance</v>
      </c>
      <c r="C1009" t="str">
        <f>VLOOKUP('Actions-Copy'!C1009,ModuleNames,2,FALSE)</f>
        <v>Credit Notes</v>
      </c>
      <c r="D1009" s="21" t="str">
        <f>'Actions-Copy'!D1009</f>
        <v>Cancel</v>
      </c>
      <c r="E1009" t="str">
        <f>(IF(ISBLANK('Actions-Copy'!F1009),'Actions-Copy'!D1009,'Actions-Copy'!F1009))</f>
        <v>Cancel</v>
      </c>
      <c r="F1009" s="21" t="str">
        <f>'Actions-Copy'!C1009</f>
        <v>Credit_Note_Lines</v>
      </c>
      <c r="G1009" s="21" t="str">
        <f>'Actions-Copy'!B1009</f>
        <v>ag2</v>
      </c>
      <c r="H1009" s="21" t="str">
        <f>'Actions-Copy'!A1009</f>
        <v>a10</v>
      </c>
      <c r="I1009" t="str">
        <f>IF(ISBLANK('Actions-Copy'!O1009),"","Y")</f>
        <v/>
      </c>
      <c r="J1009">
        <f>'Actions-Copy'!O1009</f>
        <v>0</v>
      </c>
      <c r="K1009" t="str">
        <f>IF(ISNUMBER(SEARCH(Module_Name_Short&amp;"_"&amp;SUBSTITUTE(Title," ",""),'Actions-Copy'!$S1009,1)),"X","")</f>
        <v/>
      </c>
      <c r="L1009" t="str">
        <f>IF(ISNUMBER(SEARCH(Module_Name_Short&amp;"_"&amp;SUBSTITUTE(Title," ",""),'Actions-Copy'!$S1009,1)),"X","")</f>
        <v/>
      </c>
      <c r="M1009" t="str">
        <f>IF(ISNUMBER(SEARCH(Module_Name_Short&amp;"_"&amp;SUBSTITUTE(Title," ",""),'Actions-Copy'!$S1009,1)),"X","")</f>
        <v/>
      </c>
      <c r="N1009" t="str">
        <f>IF(ISNUMBER(SEARCH(Module_Name_Short&amp;"_"&amp;SUBSTITUTE(Title," ",""),'Actions-Copy'!$S1009,1)),"X","")</f>
        <v/>
      </c>
      <c r="O1009" t="str">
        <f>IF((K1009&amp;L1009&amp;M1009&amp;N1009)="","Y","X")</f>
        <v>Y</v>
      </c>
      <c r="P1009" s="21">
        <f>'Actions-Copy'!S1009</f>
        <v>0</v>
      </c>
    </row>
    <row r="1010" spans="1:16" ht="28.5" customHeight="1" x14ac:dyDescent="0.25">
      <c r="A1010" t="str">
        <f>VLOOKUP('Actions-Copy'!C1010,ModuleNames,4,FALSE)</f>
        <v>Finance</v>
      </c>
      <c r="B1010" t="str">
        <f>VLOOKUP('Actions-Copy'!C1010,ModuleNames,3,FALSE)</f>
        <v>Finance</v>
      </c>
      <c r="C1010" t="str">
        <f>VLOOKUP('Actions-Copy'!C1010,ModuleNames,2,FALSE)</f>
        <v>Credit Notes</v>
      </c>
      <c r="D1010" s="21" t="str">
        <f>'Actions-Copy'!D1010</f>
        <v>Select</v>
      </c>
      <c r="E1010" t="str">
        <f>(IF(ISBLANK('Actions-Copy'!F1010),'Actions-Copy'!D1010,'Actions-Copy'!F1010))</f>
        <v>Select</v>
      </c>
      <c r="F1010" s="21" t="str">
        <f>'Actions-Copy'!C1010</f>
        <v>Credit_Note_Lines</v>
      </c>
      <c r="G1010" s="21" t="str">
        <f>'Actions-Copy'!B1010</f>
        <v>ag2</v>
      </c>
      <c r="H1010" s="21" t="str">
        <f>'Actions-Copy'!A1010</f>
        <v>a13</v>
      </c>
      <c r="I1010" t="str">
        <f>IF(ISBLANK('Actions-Copy'!O1010),"","Y")</f>
        <v>Y</v>
      </c>
      <c r="J1010" t="str">
        <f>'Actions-Copy'!O1010</f>
        <v>this.get_hasDetails()</v>
      </c>
      <c r="K1010" t="str">
        <f>IF(ISNUMBER(SEARCH(Module_Name_Short&amp;"_"&amp;SUBSTITUTE(Title," ",""),'Actions-Copy'!$S1010,1)),"X","")</f>
        <v>X</v>
      </c>
      <c r="L1010" t="str">
        <f>IF(ISNUMBER(SEARCH(Module_Name_Short&amp;"_"&amp;SUBSTITUTE(Title," ",""),'Actions-Copy'!$S1010,1)),"X","")</f>
        <v/>
      </c>
      <c r="M1010" t="str">
        <f>IF(ISNUMBER(SEARCH(Module_Name_Short&amp;"_"&amp;SUBSTITUTE(Title," ",""),'Actions-Copy'!$S1010,1)),"X","")</f>
        <v/>
      </c>
      <c r="N1010" t="str">
        <f>IF(ISNUMBER(SEARCH(Module_Name_Short&amp;"_"&amp;SUBSTITUTE(Title," ",""),'Actions-Copy'!$S1010,1)),"X","")</f>
        <v/>
      </c>
      <c r="O1010" t="str">
        <f>IF((K1010&amp;L1010&amp;M1010&amp;N1010)="","Y","X")</f>
        <v>X</v>
      </c>
      <c r="P1010" s="21" t="str">
        <f>'Actions-Copy'!S1010</f>
        <v>Finance_View</v>
      </c>
    </row>
    <row r="1011" spans="1:16" ht="28.5" customHeight="1" x14ac:dyDescent="0.25">
      <c r="A1011" t="str">
        <f>VLOOKUP('Actions-Copy'!C1779,ModuleNames,4,FALSE)</f>
        <v>Finance</v>
      </c>
      <c r="B1011" t="str">
        <f>VLOOKUP('Actions-Copy'!C1779,ModuleNames,3,FALSE)</f>
        <v>Finance</v>
      </c>
      <c r="C1011" t="str">
        <f>VLOOKUP('Actions-Copy'!C1779,ModuleNames,2,FALSE)</f>
        <v>PO Advice/Stubs</v>
      </c>
      <c r="D1011" s="21" t="str">
        <f>'Actions-Copy'!D1779</f>
        <v>New</v>
      </c>
      <c r="E1011" t="str">
        <f>(IF(ISBLANK('Actions-Copy'!F1779),'Actions-Copy'!D1779,'Actions-Copy'!F1779))</f>
        <v>New</v>
      </c>
      <c r="F1011" s="21" t="str">
        <f>'Actions-Copy'!C1779</f>
        <v>PO_Advice</v>
      </c>
      <c r="G1011" s="21" t="str">
        <f>'Actions-Copy'!B1779</f>
        <v>ag1</v>
      </c>
      <c r="H1011" s="21" t="str">
        <f>'Actions-Copy'!A1779</f>
        <v>a7</v>
      </c>
      <c r="I1011" t="str">
        <f>IF(ISBLANK('Actions-Copy'!O1779),"","Y")</f>
        <v/>
      </c>
      <c r="J1011">
        <f>'Actions-Copy'!O1779</f>
        <v>0</v>
      </c>
      <c r="K1011" t="str">
        <f>IF(ISNUMBER(SEARCH(Module_Name_Short&amp;"_"&amp;SUBSTITUTE(Title," ",""),'Actions-Copy'!$S1779,1)),"X","")</f>
        <v/>
      </c>
      <c r="L1011" t="str">
        <f>IF(ISNUMBER(SEARCH(Module_Name_Short&amp;"_"&amp;SUBSTITUTE(Title," ",""),'Actions-Copy'!$S1779,1)),"X","")</f>
        <v/>
      </c>
      <c r="M1011" t="str">
        <f>IF(ISNUMBER(SEARCH(Module_Name_Short&amp;"_"&amp;SUBSTITUTE(Title," ",""),'Actions-Copy'!$S1779,1)),"X","")</f>
        <v/>
      </c>
      <c r="N1011" t="str">
        <f>IF(ISNUMBER(SEARCH(Module_Name_Short&amp;"_"&amp;SUBSTITUTE(Title," ",""),'Actions-Copy'!$S1779,1)),"X","")</f>
        <v>X</v>
      </c>
      <c r="O1011" t="str">
        <f>IF((K1011&amp;L1011&amp;M1011&amp;N1011)="","Y","X")</f>
        <v>X</v>
      </c>
      <c r="P1011" s="21" t="str">
        <f>'Actions-Copy'!S1779</f>
        <v>Finance_Admin</v>
      </c>
    </row>
    <row r="1012" spans="1:16" ht="28.5" customHeight="1" x14ac:dyDescent="0.25">
      <c r="A1012" t="str">
        <f>VLOOKUP('Actions-Copy'!C1354,ModuleNames,4,FALSE)</f>
        <v>Finance</v>
      </c>
      <c r="B1012" t="str">
        <f>VLOOKUP('Actions-Copy'!C1354,ModuleNames,3,FALSE)</f>
        <v>Finance</v>
      </c>
      <c r="C1012" t="str">
        <f>VLOOKUP('Actions-Copy'!C1354,ModuleNames,2,FALSE)</f>
        <v>PO Approvals</v>
      </c>
      <c r="D1012" s="21" t="str">
        <f>'Actions-Copy'!D1354</f>
        <v>New</v>
      </c>
      <c r="E1012" t="str">
        <f>(IF(ISBLANK('Actions-Copy'!F1354),'Actions-Copy'!D1354,'Actions-Copy'!F1354))</f>
        <v>Add Approval Level</v>
      </c>
      <c r="F1012" s="21" t="str">
        <f>'Actions-Copy'!C1354</f>
        <v>po_approvals</v>
      </c>
      <c r="G1012" s="21" t="str">
        <f>'Actions-Copy'!B1354</f>
        <v>ag3</v>
      </c>
      <c r="H1012" s="21" t="str">
        <f>'Actions-Copy'!A1354</f>
        <v>a1</v>
      </c>
      <c r="I1012" t="str">
        <f>IF(ISBLANK('Actions-Copy'!O1354),"","Y")</f>
        <v/>
      </c>
      <c r="J1012">
        <f>'Actions-Copy'!O1354</f>
        <v>0</v>
      </c>
      <c r="K1012" t="str">
        <f>IF(ISNUMBER(SEARCH(Module_Name_Short&amp;"_"&amp;SUBSTITUTE(Title," ",""),'Actions-Copy'!$S1354,1)),"X","")</f>
        <v/>
      </c>
      <c r="L1012" t="str">
        <f>IF(ISNUMBER(SEARCH(Module_Name_Short&amp;"_"&amp;SUBSTITUTE(Title," ",""),'Actions-Copy'!$S1354,1)),"X","")</f>
        <v/>
      </c>
      <c r="M1012" t="str">
        <f>IF(ISNUMBER(SEARCH(Module_Name_Short&amp;"_"&amp;SUBSTITUTE(Title," ",""),'Actions-Copy'!$S1354,1)),"X","")</f>
        <v/>
      </c>
      <c r="N1012" t="str">
        <f>IF(ISNUMBER(SEARCH(Module_Name_Short&amp;"_"&amp;SUBSTITUTE(Title," ",""),'Actions-Copy'!$S1354,1)),"X","")</f>
        <v>X</v>
      </c>
      <c r="O1012" t="str">
        <f>IF((K1012&amp;L1012&amp;M1012&amp;N1012)="","Y","X")</f>
        <v>X</v>
      </c>
      <c r="P1012" s="21" t="str">
        <f>'Actions-Copy'!S1354</f>
        <v>Finance_Admin</v>
      </c>
    </row>
    <row r="1013" spans="1:16" ht="28.5" hidden="1" customHeight="1" x14ac:dyDescent="0.25">
      <c r="A1013" t="str">
        <f>VLOOKUP('Actions-Copy'!C1013,ModuleNames,4,FALSE)</f>
        <v>Finance</v>
      </c>
      <c r="B1013" t="str">
        <f>VLOOKUP('Actions-Copy'!C1013,ModuleNames,3,FALSE)</f>
        <v>Finance</v>
      </c>
      <c r="C1013" t="str">
        <f>VLOOKUP('Actions-Copy'!C1013,ModuleNames,2,FALSE)</f>
        <v>Credit Notes</v>
      </c>
      <c r="D1013" s="21" t="str">
        <f>'Actions-Copy'!D1013</f>
        <v>Export (Csv)</v>
      </c>
      <c r="E1013" t="str">
        <f>(IF(ISBLANK('Actions-Copy'!F1013),'Actions-Copy'!D1013,'Actions-Copy'!F1013))</f>
        <v>Export (Csv)</v>
      </c>
      <c r="F1013" s="21" t="str">
        <f>'Actions-Copy'!C1013</f>
        <v>Credit_Note_Lines</v>
      </c>
      <c r="G1013" s="21" t="str">
        <f>'Actions-Copy'!B1013</f>
        <v>ag5</v>
      </c>
      <c r="H1013" s="21" t="str">
        <f>'Actions-Copy'!A1013</f>
        <v>a1</v>
      </c>
      <c r="I1013" t="str">
        <f>IF(ISBLANK('Actions-Copy'!O1013),"","Y")</f>
        <v/>
      </c>
      <c r="J1013">
        <f>'Actions-Copy'!O1013</f>
        <v>0</v>
      </c>
      <c r="K1013" t="str">
        <f>IF(ISNUMBER(SEARCH(Module_Name_Short&amp;"_"&amp;SUBSTITUTE(Title," ",""),'Actions-Copy'!$S1013,1)),"X","")</f>
        <v/>
      </c>
      <c r="L1013" t="str">
        <f>IF(ISNUMBER(SEARCH(Module_Name_Short&amp;"_"&amp;SUBSTITUTE(Title," ",""),'Actions-Copy'!$S1013,1)),"X","")</f>
        <v/>
      </c>
      <c r="M1013" t="str">
        <f>IF(ISNUMBER(SEARCH(Module_Name_Short&amp;"_"&amp;SUBSTITUTE(Title," ",""),'Actions-Copy'!$S1013,1)),"X","")</f>
        <v/>
      </c>
      <c r="N1013" t="str">
        <f>IF(ISNUMBER(SEARCH(Module_Name_Short&amp;"_"&amp;SUBSTITUTE(Title," ",""),'Actions-Copy'!$S1013,1)),"X","")</f>
        <v/>
      </c>
      <c r="O1013" t="str">
        <f>IF((K1013&amp;L1013&amp;M1013&amp;N1013)="","Y","X")</f>
        <v>Y</v>
      </c>
      <c r="P1013" s="21">
        <f>'Actions-Copy'!S1013</f>
        <v>0</v>
      </c>
    </row>
    <row r="1014" spans="1:16" ht="28.5" hidden="1" customHeight="1" x14ac:dyDescent="0.25">
      <c r="A1014" t="str">
        <f>VLOOKUP('Actions-Copy'!C1014,ModuleNames,4,FALSE)</f>
        <v>Finance</v>
      </c>
      <c r="B1014" t="str">
        <f>VLOOKUP('Actions-Copy'!C1014,ModuleNames,3,FALSE)</f>
        <v>Finance</v>
      </c>
      <c r="C1014" t="str">
        <f>VLOOKUP('Actions-Copy'!C1014,ModuleNames,2,FALSE)</f>
        <v>Credit Notes</v>
      </c>
      <c r="D1014" s="21">
        <f>'Actions-Copy'!D1014</f>
        <v>0</v>
      </c>
      <c r="E1014">
        <f>(IF(ISBLANK('Actions-Copy'!F1014),'Actions-Copy'!D1014,'Actions-Copy'!F1014))</f>
        <v>0</v>
      </c>
      <c r="F1014" s="21" t="str">
        <f>'Actions-Copy'!C1014</f>
        <v>Credit_Note_Lines</v>
      </c>
      <c r="G1014" s="21" t="str">
        <f>'Actions-Copy'!B1014</f>
        <v>ag5</v>
      </c>
      <c r="H1014" s="21" t="str">
        <f>'Actions-Copy'!A1014</f>
        <v>a2</v>
      </c>
      <c r="I1014" t="str">
        <f>IF(ISBLANK('Actions-Copy'!O1014),"","Y")</f>
        <v/>
      </c>
      <c r="J1014">
        <f>'Actions-Copy'!O1014</f>
        <v>0</v>
      </c>
      <c r="K1014" t="str">
        <f>IF(ISNUMBER(SEARCH(Module_Name_Short&amp;"_"&amp;SUBSTITUTE(Title," ",""),'Actions-Copy'!$S1014,1)),"X","")</f>
        <v/>
      </c>
      <c r="L1014" t="str">
        <f>IF(ISNUMBER(SEARCH(Module_Name_Short&amp;"_"&amp;SUBSTITUTE(Title," ",""),'Actions-Copy'!$S1014,1)),"X","")</f>
        <v/>
      </c>
      <c r="M1014" t="str">
        <f>IF(ISNUMBER(SEARCH(Module_Name_Short&amp;"_"&amp;SUBSTITUTE(Title," ",""),'Actions-Copy'!$S1014,1)),"X","")</f>
        <v/>
      </c>
      <c r="N1014" t="str">
        <f>IF(ISNUMBER(SEARCH(Module_Name_Short&amp;"_"&amp;SUBSTITUTE(Title," ",""),'Actions-Copy'!$S1014,1)),"X","")</f>
        <v/>
      </c>
      <c r="O1014" t="str">
        <f>IF((K1014&amp;L1014&amp;M1014&amp;N1014)="","Y","X")</f>
        <v>Y</v>
      </c>
      <c r="P1014" s="21">
        <f>'Actions-Copy'!S1014</f>
        <v>0</v>
      </c>
    </row>
    <row r="1015" spans="1:16" ht="28.5" hidden="1" customHeight="1" x14ac:dyDescent="0.25">
      <c r="A1015" t="str">
        <f>VLOOKUP('Actions-Copy'!C1015,ModuleNames,4,FALSE)</f>
        <v>Finance</v>
      </c>
      <c r="B1015" t="str">
        <f>VLOOKUP('Actions-Copy'!C1015,ModuleNames,3,FALSE)</f>
        <v>Finance</v>
      </c>
      <c r="C1015" t="str">
        <f>VLOOKUP('Actions-Copy'!C1015,ModuleNames,2,FALSE)</f>
        <v>Credit Notes</v>
      </c>
      <c r="D1015" s="21" t="str">
        <f>'Actions-Copy'!D1015</f>
        <v>Export (Rowset)</v>
      </c>
      <c r="E1015" t="str">
        <f>(IF(ISBLANK('Actions-Copy'!F1015),'Actions-Copy'!D1015,'Actions-Copy'!F1015))</f>
        <v>Export (Rowset)</v>
      </c>
      <c r="F1015" s="21" t="str">
        <f>'Actions-Copy'!C1015</f>
        <v>Credit_Note_Lines</v>
      </c>
      <c r="G1015" s="21" t="str">
        <f>'Actions-Copy'!B1015</f>
        <v>ag5</v>
      </c>
      <c r="H1015" s="21" t="str">
        <f>'Actions-Copy'!A1015</f>
        <v>a3</v>
      </c>
      <c r="I1015" t="str">
        <f>IF(ISBLANK('Actions-Copy'!O1015),"","Y")</f>
        <v/>
      </c>
      <c r="J1015">
        <f>'Actions-Copy'!O1015</f>
        <v>0</v>
      </c>
      <c r="K1015" t="str">
        <f>IF(ISNUMBER(SEARCH(Module_Name_Short&amp;"_"&amp;SUBSTITUTE(Title," ",""),'Actions-Copy'!$S1015,1)),"X","")</f>
        <v/>
      </c>
      <c r="L1015" t="str">
        <f>IF(ISNUMBER(SEARCH(Module_Name_Short&amp;"_"&amp;SUBSTITUTE(Title," ",""),'Actions-Copy'!$S1015,1)),"X","")</f>
        <v/>
      </c>
      <c r="M1015" t="str">
        <f>IF(ISNUMBER(SEARCH(Module_Name_Short&amp;"_"&amp;SUBSTITUTE(Title," ",""),'Actions-Copy'!$S1015,1)),"X","")</f>
        <v/>
      </c>
      <c r="N1015" t="str">
        <f>IF(ISNUMBER(SEARCH(Module_Name_Short&amp;"_"&amp;SUBSTITUTE(Title," ",""),'Actions-Copy'!$S1015,1)),"X","")</f>
        <v/>
      </c>
      <c r="O1015" t="str">
        <f>IF((K1015&amp;L1015&amp;M1015&amp;N1015)="","Y","X")</f>
        <v>Y</v>
      </c>
      <c r="P1015" s="21">
        <f>'Actions-Copy'!S1015</f>
        <v>0</v>
      </c>
    </row>
    <row r="1016" spans="1:16" ht="28.5" hidden="1" customHeight="1" x14ac:dyDescent="0.25">
      <c r="A1016" t="str">
        <f>VLOOKUP('Actions-Copy'!C1016,ModuleNames,4,FALSE)</f>
        <v>Finance</v>
      </c>
      <c r="B1016" t="str">
        <f>VLOOKUP('Actions-Copy'!C1016,ModuleNames,3,FALSE)</f>
        <v>Finance</v>
      </c>
      <c r="C1016" t="str">
        <f>VLOOKUP('Actions-Copy'!C1016,ModuleNames,2,FALSE)</f>
        <v>Credit Notes</v>
      </c>
      <c r="D1016" s="21" t="str">
        <f>'Actions-Copy'!D1016</f>
        <v>Export (Rss)</v>
      </c>
      <c r="E1016" t="str">
        <f>(IF(ISBLANK('Actions-Copy'!F1016),'Actions-Copy'!D1016,'Actions-Copy'!F1016))</f>
        <v>Export (Rss)</v>
      </c>
      <c r="F1016" s="21" t="str">
        <f>'Actions-Copy'!C1016</f>
        <v>Credit_Note_Lines</v>
      </c>
      <c r="G1016" s="21" t="str">
        <f>'Actions-Copy'!B1016</f>
        <v>ag5</v>
      </c>
      <c r="H1016" s="21" t="str">
        <f>'Actions-Copy'!A1016</f>
        <v>a4</v>
      </c>
      <c r="I1016" t="str">
        <f>IF(ISBLANK('Actions-Copy'!O1016),"","Y")</f>
        <v/>
      </c>
      <c r="J1016">
        <f>'Actions-Copy'!O1016</f>
        <v>0</v>
      </c>
      <c r="K1016" t="str">
        <f>IF(ISNUMBER(SEARCH(Module_Name_Short&amp;"_"&amp;SUBSTITUTE(Title," ",""),'Actions-Copy'!$S1016,1)),"X","")</f>
        <v/>
      </c>
      <c r="L1016" t="str">
        <f>IF(ISNUMBER(SEARCH(Module_Name_Short&amp;"_"&amp;SUBSTITUTE(Title," ",""),'Actions-Copy'!$S1016,1)),"X","")</f>
        <v/>
      </c>
      <c r="M1016" t="str">
        <f>IF(ISNUMBER(SEARCH(Module_Name_Short&amp;"_"&amp;SUBSTITUTE(Title," ",""),'Actions-Copy'!$S1016,1)),"X","")</f>
        <v/>
      </c>
      <c r="N1016" t="str">
        <f>IF(ISNUMBER(SEARCH(Module_Name_Short&amp;"_"&amp;SUBSTITUTE(Title," ",""),'Actions-Copy'!$S1016,1)),"X","")</f>
        <v/>
      </c>
      <c r="O1016" t="str">
        <f>IF((K1016&amp;L1016&amp;M1016&amp;N1016)="","Y","X")</f>
        <v>Y</v>
      </c>
      <c r="P1016" s="21">
        <f>'Actions-Copy'!S1016</f>
        <v>0</v>
      </c>
    </row>
    <row r="1017" spans="1:16" ht="28.5" hidden="1" customHeight="1" x14ac:dyDescent="0.25">
      <c r="A1017" t="str">
        <f>VLOOKUP('Actions-Copy'!C1017,ModuleNames,4,FALSE)</f>
        <v>Finance</v>
      </c>
      <c r="B1017" t="str">
        <f>VLOOKUP('Actions-Copy'!C1017,ModuleNames,3,FALSE)</f>
        <v>Finance</v>
      </c>
      <c r="C1017" t="str">
        <f>VLOOKUP('Actions-Copy'!C1017,ModuleNames,2,FALSE)</f>
        <v>Credit Notes</v>
      </c>
      <c r="D1017" s="21">
        <f>'Actions-Copy'!D1017</f>
        <v>0</v>
      </c>
      <c r="E1017">
        <f>(IF(ISBLANK('Actions-Copy'!F1017),'Actions-Copy'!D1017,'Actions-Copy'!F1017))</f>
        <v>0</v>
      </c>
      <c r="F1017" s="21" t="str">
        <f>'Actions-Copy'!C1017</f>
        <v>Credit_Note_Lines</v>
      </c>
      <c r="G1017" s="21" t="str">
        <f>'Actions-Copy'!B1017</f>
        <v>ag5</v>
      </c>
      <c r="H1017" s="21" t="str">
        <f>'Actions-Copy'!A1017</f>
        <v>a5</v>
      </c>
      <c r="I1017" t="str">
        <f>IF(ISBLANK('Actions-Copy'!O1017),"","Y")</f>
        <v/>
      </c>
      <c r="J1017">
        <f>'Actions-Copy'!O1017</f>
        <v>0</v>
      </c>
      <c r="K1017" t="str">
        <f>IF(ISNUMBER(SEARCH(Module_Name_Short&amp;"_"&amp;SUBSTITUTE(Title," ",""),'Actions-Copy'!$S1017,1)),"X","")</f>
        <v/>
      </c>
      <c r="L1017" t="str">
        <f>IF(ISNUMBER(SEARCH(Module_Name_Short&amp;"_"&amp;SUBSTITUTE(Title," ",""),'Actions-Copy'!$S1017,1)),"X","")</f>
        <v/>
      </c>
      <c r="M1017" t="str">
        <f>IF(ISNUMBER(SEARCH(Module_Name_Short&amp;"_"&amp;SUBSTITUTE(Title," ",""),'Actions-Copy'!$S1017,1)),"X","")</f>
        <v/>
      </c>
      <c r="N1017" t="str">
        <f>IF(ISNUMBER(SEARCH(Module_Name_Short&amp;"_"&amp;SUBSTITUTE(Title," ",""),'Actions-Copy'!$S1017,1)),"X","")</f>
        <v/>
      </c>
      <c r="O1017" t="str">
        <f>IF((K1017&amp;L1017&amp;M1017&amp;N1017)="","Y","X")</f>
        <v>Y</v>
      </c>
      <c r="P1017" s="21">
        <f>'Actions-Copy'!S1017</f>
        <v>0</v>
      </c>
    </row>
    <row r="1018" spans="1:16" ht="28.5" hidden="1" customHeight="1" x14ac:dyDescent="0.25">
      <c r="A1018" t="str">
        <f>VLOOKUP('Actions-Copy'!C1018,ModuleNames,4,FALSE)</f>
        <v>Finance</v>
      </c>
      <c r="B1018" t="str">
        <f>VLOOKUP('Actions-Copy'!C1018,ModuleNames,3,FALSE)</f>
        <v>Finance</v>
      </c>
      <c r="C1018" t="str">
        <f>VLOOKUP('Actions-Copy'!C1018,ModuleNames,2,FALSE)</f>
        <v>Credit Notes</v>
      </c>
      <c r="D1018" s="21" t="str">
        <f>'Actions-Copy'!D1018</f>
        <v>Import</v>
      </c>
      <c r="E1018" t="str">
        <f>(IF(ISBLANK('Actions-Copy'!F1018),'Actions-Copy'!D1018,'Actions-Copy'!F1018))</f>
        <v>Import</v>
      </c>
      <c r="F1018" s="21" t="str">
        <f>'Actions-Copy'!C1018</f>
        <v>Credit_Note_Lines</v>
      </c>
      <c r="G1018" s="21" t="str">
        <f>'Actions-Copy'!B1018</f>
        <v>ag5</v>
      </c>
      <c r="H1018" s="21" t="str">
        <f>'Actions-Copy'!A1018</f>
        <v>a6</v>
      </c>
      <c r="I1018" t="str">
        <f>IF(ISBLANK('Actions-Copy'!O1018),"","Y")</f>
        <v/>
      </c>
      <c r="J1018">
        <f>'Actions-Copy'!O1018</f>
        <v>0</v>
      </c>
      <c r="K1018" t="str">
        <f>IF(ISNUMBER(SEARCH(Module_Name_Short&amp;"_"&amp;SUBSTITUTE(Title," ",""),'Actions-Copy'!$S1018,1)),"X","")</f>
        <v/>
      </c>
      <c r="L1018" t="str">
        <f>IF(ISNUMBER(SEARCH(Module_Name_Short&amp;"_"&amp;SUBSTITUTE(Title," ",""),'Actions-Copy'!$S1018,1)),"X","")</f>
        <v/>
      </c>
      <c r="M1018" t="str">
        <f>IF(ISNUMBER(SEARCH(Module_Name_Short&amp;"_"&amp;SUBSTITUTE(Title," ",""),'Actions-Copy'!$S1018,1)),"X","")</f>
        <v/>
      </c>
      <c r="N1018" t="str">
        <f>IF(ISNUMBER(SEARCH(Module_Name_Short&amp;"_"&amp;SUBSTITUTE(Title," ",""),'Actions-Copy'!$S1018,1)),"X","")</f>
        <v/>
      </c>
      <c r="O1018" t="str">
        <f>IF((K1018&amp;L1018&amp;M1018&amp;N1018)="","Y","X")</f>
        <v>Y</v>
      </c>
      <c r="P1018" s="21">
        <f>'Actions-Copy'!S1018</f>
        <v>0</v>
      </c>
    </row>
    <row r="1019" spans="1:16" ht="28.5" hidden="1" customHeight="1" x14ac:dyDescent="0.25">
      <c r="A1019" t="str">
        <f>VLOOKUP('Actions-Copy'!C1019,ModuleNames,4,FALSE)</f>
        <v>Finance</v>
      </c>
      <c r="B1019" t="str">
        <f>VLOOKUP('Actions-Copy'!C1019,ModuleNames,3,FALSE)</f>
        <v>Finance</v>
      </c>
      <c r="C1019" t="str">
        <f>VLOOKUP('Actions-Copy'!C1019,ModuleNames,2,FALSE)</f>
        <v>Credit Notes</v>
      </c>
      <c r="D1019" s="21" t="str">
        <f>'Actions-Copy'!D1019</f>
        <v>Data Sheet</v>
      </c>
      <c r="E1019" t="str">
        <f>(IF(ISBLANK('Actions-Copy'!F1019),'Actions-Copy'!D1019,'Actions-Copy'!F1019))</f>
        <v>Data Sheet</v>
      </c>
      <c r="F1019" s="21" t="str">
        <f>'Actions-Copy'!C1019</f>
        <v>Credit_Note_Lines</v>
      </c>
      <c r="G1019" s="21" t="str">
        <f>'Actions-Copy'!B1019</f>
        <v>ag5</v>
      </c>
      <c r="H1019" s="21" t="str">
        <f>'Actions-Copy'!A1019</f>
        <v>a7</v>
      </c>
      <c r="I1019" t="str">
        <f>IF(ISBLANK('Actions-Copy'!O1019),"","Y")</f>
        <v/>
      </c>
      <c r="J1019">
        <f>'Actions-Copy'!O1019</f>
        <v>0</v>
      </c>
      <c r="K1019" t="str">
        <f>IF(ISNUMBER(SEARCH(Module_Name_Short&amp;"_"&amp;SUBSTITUTE(Title," ",""),'Actions-Copy'!$S1019,1)),"X","")</f>
        <v/>
      </c>
      <c r="L1019" t="str">
        <f>IF(ISNUMBER(SEARCH(Module_Name_Short&amp;"_"&amp;SUBSTITUTE(Title," ",""),'Actions-Copy'!$S1019,1)),"X","")</f>
        <v/>
      </c>
      <c r="M1019" t="str">
        <f>IF(ISNUMBER(SEARCH(Module_Name_Short&amp;"_"&amp;SUBSTITUTE(Title," ",""),'Actions-Copy'!$S1019,1)),"X","")</f>
        <v/>
      </c>
      <c r="N1019" t="str">
        <f>IF(ISNUMBER(SEARCH(Module_Name_Short&amp;"_"&amp;SUBSTITUTE(Title," ",""),'Actions-Copy'!$S1019,1)),"X","")</f>
        <v/>
      </c>
      <c r="O1019" t="str">
        <f>IF((K1019&amp;L1019&amp;M1019&amp;N1019)="","Y","X")</f>
        <v>Y</v>
      </c>
      <c r="P1019" s="21">
        <f>'Actions-Copy'!S1019</f>
        <v>0</v>
      </c>
    </row>
    <row r="1020" spans="1:16" ht="28.5" hidden="1" customHeight="1" x14ac:dyDescent="0.25">
      <c r="A1020" t="str">
        <f>VLOOKUP('Actions-Copy'!C1020,ModuleNames,4,FALSE)</f>
        <v>Finance</v>
      </c>
      <c r="B1020" t="str">
        <f>VLOOKUP('Actions-Copy'!C1020,ModuleNames,3,FALSE)</f>
        <v>Finance</v>
      </c>
      <c r="C1020" t="str">
        <f>VLOOKUP('Actions-Copy'!C1020,ModuleNames,2,FALSE)</f>
        <v>Credit Notes</v>
      </c>
      <c r="D1020" s="21" t="str">
        <f>'Actions-Copy'!D1020</f>
        <v>Grid</v>
      </c>
      <c r="E1020" t="str">
        <f>(IF(ISBLANK('Actions-Copy'!F1020),'Actions-Copy'!D1020,'Actions-Copy'!F1020))</f>
        <v>Grid</v>
      </c>
      <c r="F1020" s="21" t="str">
        <f>'Actions-Copy'!C1020</f>
        <v>Credit_Note_Lines</v>
      </c>
      <c r="G1020" s="21" t="str">
        <f>'Actions-Copy'!B1020</f>
        <v>ag5</v>
      </c>
      <c r="H1020" s="21" t="str">
        <f>'Actions-Copy'!A1020</f>
        <v>a8</v>
      </c>
      <c r="I1020" t="str">
        <f>IF(ISBLANK('Actions-Copy'!O1020),"","Y")</f>
        <v/>
      </c>
      <c r="J1020">
        <f>'Actions-Copy'!O1020</f>
        <v>0</v>
      </c>
      <c r="K1020" t="str">
        <f>IF(ISNUMBER(SEARCH(Module_Name_Short&amp;"_"&amp;SUBSTITUTE(Title," ",""),'Actions-Copy'!$S1020,1)),"X","")</f>
        <v/>
      </c>
      <c r="L1020" t="str">
        <f>IF(ISNUMBER(SEARCH(Module_Name_Short&amp;"_"&amp;SUBSTITUTE(Title," ",""),'Actions-Copy'!$S1020,1)),"X","")</f>
        <v/>
      </c>
      <c r="M1020" t="str">
        <f>IF(ISNUMBER(SEARCH(Module_Name_Short&amp;"_"&amp;SUBSTITUTE(Title," ",""),'Actions-Copy'!$S1020,1)),"X","")</f>
        <v/>
      </c>
      <c r="N1020" t="str">
        <f>IF(ISNUMBER(SEARCH(Module_Name_Short&amp;"_"&amp;SUBSTITUTE(Title," ",""),'Actions-Copy'!$S1020,1)),"X","")</f>
        <v/>
      </c>
      <c r="O1020" t="str">
        <f>IF((K1020&amp;L1020&amp;M1020&amp;N1020)="","Y","X")</f>
        <v>Y</v>
      </c>
      <c r="P1020" s="21">
        <f>'Actions-Copy'!S1020</f>
        <v>0</v>
      </c>
    </row>
    <row r="1021" spans="1:16" ht="28.5" hidden="1" customHeight="1" x14ac:dyDescent="0.25">
      <c r="A1021" t="str">
        <f>VLOOKUP('Actions-Copy'!C1021,ModuleNames,4,FALSE)</f>
        <v>Finance</v>
      </c>
      <c r="B1021" t="str">
        <f>VLOOKUP('Actions-Copy'!C1021,ModuleNames,3,FALSE)</f>
        <v>Finance</v>
      </c>
      <c r="C1021" t="str">
        <f>VLOOKUP('Actions-Copy'!C1021,ModuleNames,2,FALSE)</f>
        <v>Credit Notes</v>
      </c>
      <c r="D1021" s="21" t="str">
        <f>'Actions-Copy'!D1021</f>
        <v>Update</v>
      </c>
      <c r="E1021" t="str">
        <f>(IF(ISBLANK('Actions-Copy'!F1021),'Actions-Copy'!D1021,'Actions-Copy'!F1021))</f>
        <v>Update</v>
      </c>
      <c r="F1021" s="21" t="str">
        <f>'Actions-Copy'!C1021</f>
        <v>Credit_Note_Lines</v>
      </c>
      <c r="G1021" s="21" t="str">
        <f>'Actions-Copy'!B1021</f>
        <v>ag6</v>
      </c>
      <c r="H1021" s="21" t="str">
        <f>'Actions-Copy'!A1021</f>
        <v>a1</v>
      </c>
      <c r="I1021" t="str">
        <f>IF(ISBLANK('Actions-Copy'!O1021),"","Y")</f>
        <v/>
      </c>
      <c r="J1021">
        <f>'Actions-Copy'!O1021</f>
        <v>0</v>
      </c>
      <c r="K1021" t="str">
        <f>IF(ISNUMBER(SEARCH(Module_Name_Short&amp;"_"&amp;SUBSTITUTE(Title," ",""),'Actions-Copy'!$S1021,1)),"X","")</f>
        <v/>
      </c>
      <c r="L1021" t="str">
        <f>IF(ISNUMBER(SEARCH(Module_Name_Short&amp;"_"&amp;SUBSTITUTE(Title," ",""),'Actions-Copy'!$S1021,1)),"X","")</f>
        <v/>
      </c>
      <c r="M1021" t="str">
        <f>IF(ISNUMBER(SEARCH(Module_Name_Short&amp;"_"&amp;SUBSTITUTE(Title," ",""),'Actions-Copy'!$S1021,1)),"X","")</f>
        <v/>
      </c>
      <c r="N1021" t="str">
        <f>IF(ISNUMBER(SEARCH(Module_Name_Short&amp;"_"&amp;SUBSTITUTE(Title," ",""),'Actions-Copy'!$S1021,1)),"X","")</f>
        <v/>
      </c>
      <c r="O1021" t="str">
        <f>IF((K1021&amp;L1021&amp;M1021&amp;N1021)="","Y","X")</f>
        <v>Y</v>
      </c>
      <c r="P1021" s="21">
        <f>'Actions-Copy'!S1021</f>
        <v>0</v>
      </c>
    </row>
    <row r="1022" spans="1:16" ht="28.5" hidden="1" customHeight="1" x14ac:dyDescent="0.25">
      <c r="A1022" t="str">
        <f>VLOOKUP('Actions-Copy'!C1022,ModuleNames,4,FALSE)</f>
        <v>Finance</v>
      </c>
      <c r="B1022" t="str">
        <f>VLOOKUP('Actions-Copy'!C1022,ModuleNames,3,FALSE)</f>
        <v>Finance</v>
      </c>
      <c r="C1022" t="str">
        <f>VLOOKUP('Actions-Copy'!C1022,ModuleNames,2,FALSE)</f>
        <v>Credit Notes</v>
      </c>
      <c r="D1022" s="21" t="str">
        <f>'Actions-Copy'!D1022</f>
        <v>Cancel</v>
      </c>
      <c r="E1022" t="str">
        <f>(IF(ISBLANK('Actions-Copy'!F1022),'Actions-Copy'!D1022,'Actions-Copy'!F1022))</f>
        <v>Cancel</v>
      </c>
      <c r="F1022" s="21" t="str">
        <f>'Actions-Copy'!C1022</f>
        <v>Credit_Note_Lines</v>
      </c>
      <c r="G1022" s="21" t="str">
        <f>'Actions-Copy'!B1022</f>
        <v>ag6</v>
      </c>
      <c r="H1022" s="21" t="str">
        <f>'Actions-Copy'!A1022</f>
        <v>a2</v>
      </c>
      <c r="I1022" t="str">
        <f>IF(ISBLANK('Actions-Copy'!O1022),"","Y")</f>
        <v/>
      </c>
      <c r="J1022">
        <f>'Actions-Copy'!O1022</f>
        <v>0</v>
      </c>
      <c r="K1022" t="str">
        <f>IF(ISNUMBER(SEARCH(Module_Name_Short&amp;"_"&amp;SUBSTITUTE(Title," ",""),'Actions-Copy'!$S1022,1)),"X","")</f>
        <v/>
      </c>
      <c r="L1022" t="str">
        <f>IF(ISNUMBER(SEARCH(Module_Name_Short&amp;"_"&amp;SUBSTITUTE(Title," ",""),'Actions-Copy'!$S1022,1)),"X","")</f>
        <v/>
      </c>
      <c r="M1022" t="str">
        <f>IF(ISNUMBER(SEARCH(Module_Name_Short&amp;"_"&amp;SUBSTITUTE(Title," ",""),'Actions-Copy'!$S1022,1)),"X","")</f>
        <v/>
      </c>
      <c r="N1022" t="str">
        <f>IF(ISNUMBER(SEARCH(Module_Name_Short&amp;"_"&amp;SUBSTITUTE(Title," ",""),'Actions-Copy'!$S1022,1)),"X","")</f>
        <v/>
      </c>
      <c r="O1022" t="str">
        <f>IF((K1022&amp;L1022&amp;M1022&amp;N1022)="","Y","X")</f>
        <v>Y</v>
      </c>
      <c r="P1022" s="21">
        <f>'Actions-Copy'!S1022</f>
        <v>0</v>
      </c>
    </row>
    <row r="1023" spans="1:16" ht="28.5" hidden="1" customHeight="1" x14ac:dyDescent="0.25">
      <c r="A1023" t="str">
        <f>VLOOKUP('Actions-Copy'!C1023,ModuleNames,4,FALSE)</f>
        <v>Finance</v>
      </c>
      <c r="B1023" t="str">
        <f>VLOOKUP('Actions-Copy'!C1023,ModuleNames,3,FALSE)</f>
        <v>Finance</v>
      </c>
      <c r="C1023" t="str">
        <f>VLOOKUP('Actions-Copy'!C1023,ModuleNames,2,FALSE)</f>
        <v>Credit Notes</v>
      </c>
      <c r="D1023" s="21" t="str">
        <f>'Actions-Copy'!D1023</f>
        <v>Insert</v>
      </c>
      <c r="E1023" t="str">
        <f>(IF(ISBLANK('Actions-Copy'!F1023),'Actions-Copy'!D1023,'Actions-Copy'!F1023))</f>
        <v>Insert</v>
      </c>
      <c r="F1023" s="21" t="str">
        <f>'Actions-Copy'!C1023</f>
        <v>Credit_Note_Lines</v>
      </c>
      <c r="G1023" s="21" t="str">
        <f>'Actions-Copy'!B1023</f>
        <v>ag6</v>
      </c>
      <c r="H1023" s="21" t="str">
        <f>'Actions-Copy'!A1023</f>
        <v>a3</v>
      </c>
      <c r="I1023" t="str">
        <f>IF(ISBLANK('Actions-Copy'!O1023),"","Y")</f>
        <v/>
      </c>
      <c r="J1023">
        <f>'Actions-Copy'!O1023</f>
        <v>0</v>
      </c>
      <c r="K1023" t="str">
        <f>IF(ISNUMBER(SEARCH(Module_Name_Short&amp;"_"&amp;SUBSTITUTE(Title," ",""),'Actions-Copy'!$S1023,1)),"X","")</f>
        <v/>
      </c>
      <c r="L1023" t="str">
        <f>IF(ISNUMBER(SEARCH(Module_Name_Short&amp;"_"&amp;SUBSTITUTE(Title," ",""),'Actions-Copy'!$S1023,1)),"X","")</f>
        <v/>
      </c>
      <c r="M1023" t="str">
        <f>IF(ISNUMBER(SEARCH(Module_Name_Short&amp;"_"&amp;SUBSTITUTE(Title," ",""),'Actions-Copy'!$S1023,1)),"X","")</f>
        <v/>
      </c>
      <c r="N1023" t="str">
        <f>IF(ISNUMBER(SEARCH(Module_Name_Short&amp;"_"&amp;SUBSTITUTE(Title," ",""),'Actions-Copy'!$S1023,1)),"X","")</f>
        <v/>
      </c>
      <c r="O1023" t="str">
        <f>IF((K1023&amp;L1023&amp;M1023&amp;N1023)="","Y","X")</f>
        <v>Y</v>
      </c>
      <c r="P1023" s="21">
        <f>'Actions-Copy'!S1023</f>
        <v>0</v>
      </c>
    </row>
    <row r="1024" spans="1:16" ht="28.5" hidden="1" customHeight="1" x14ac:dyDescent="0.25">
      <c r="A1024" t="str">
        <f>VLOOKUP('Actions-Copy'!C1024,ModuleNames,4,FALSE)</f>
        <v>Finance</v>
      </c>
      <c r="B1024" t="str">
        <f>VLOOKUP('Actions-Copy'!C1024,ModuleNames,3,FALSE)</f>
        <v>Finance</v>
      </c>
      <c r="C1024" t="str">
        <f>VLOOKUP('Actions-Copy'!C1024,ModuleNames,2,FALSE)</f>
        <v>Credit Notes</v>
      </c>
      <c r="D1024" s="21" t="str">
        <f>'Actions-Copy'!D1024</f>
        <v>Cancel</v>
      </c>
      <c r="E1024" t="str">
        <f>(IF(ISBLANK('Actions-Copy'!F1024),'Actions-Copy'!D1024,'Actions-Copy'!F1024))</f>
        <v>Cancel</v>
      </c>
      <c r="F1024" s="21" t="str">
        <f>'Actions-Copy'!C1024</f>
        <v>Credit_Note_Lines</v>
      </c>
      <c r="G1024" s="21" t="str">
        <f>'Actions-Copy'!B1024</f>
        <v>ag6</v>
      </c>
      <c r="H1024" s="21" t="str">
        <f>'Actions-Copy'!A1024</f>
        <v>a4</v>
      </c>
      <c r="I1024" t="str">
        <f>IF(ISBLANK('Actions-Copy'!O1024),"","Y")</f>
        <v/>
      </c>
      <c r="J1024">
        <f>'Actions-Copy'!O1024</f>
        <v>0</v>
      </c>
      <c r="K1024" t="str">
        <f>IF(ISNUMBER(SEARCH(Module_Name_Short&amp;"_"&amp;SUBSTITUTE(Title," ",""),'Actions-Copy'!$S1024,1)),"X","")</f>
        <v/>
      </c>
      <c r="L1024" t="str">
        <f>IF(ISNUMBER(SEARCH(Module_Name_Short&amp;"_"&amp;SUBSTITUTE(Title," ",""),'Actions-Copy'!$S1024,1)),"X","")</f>
        <v/>
      </c>
      <c r="M1024" t="str">
        <f>IF(ISNUMBER(SEARCH(Module_Name_Short&amp;"_"&amp;SUBSTITUTE(Title," ",""),'Actions-Copy'!$S1024,1)),"X","")</f>
        <v/>
      </c>
      <c r="N1024" t="str">
        <f>IF(ISNUMBER(SEARCH(Module_Name_Short&amp;"_"&amp;SUBSTITUTE(Title," ",""),'Actions-Copy'!$S1024,1)),"X","")</f>
        <v/>
      </c>
      <c r="O1024" t="str">
        <f>IF((K1024&amp;L1024&amp;M1024&amp;N1024)="","Y","X")</f>
        <v>Y</v>
      </c>
      <c r="P1024" s="21">
        <f>'Actions-Copy'!S1024</f>
        <v>0</v>
      </c>
    </row>
    <row r="1025" spans="1:16" ht="28.5" hidden="1" customHeight="1" x14ac:dyDescent="0.25">
      <c r="A1025" t="str">
        <f>VLOOKUP('Actions-Copy'!C1025,ModuleNames,4,FALSE)</f>
        <v>Finance</v>
      </c>
      <c r="B1025" t="str">
        <f>VLOOKUP('Actions-Copy'!C1025,ModuleNames,3,FALSE)</f>
        <v>Finance</v>
      </c>
      <c r="C1025" t="str">
        <f>VLOOKUP('Actions-Copy'!C1025,ModuleNames,2,FALSE)</f>
        <v>Credit Notes</v>
      </c>
      <c r="D1025" s="21" t="str">
        <f>'Actions-Copy'!D1025</f>
        <v>Report (Pdf)</v>
      </c>
      <c r="E1025" t="str">
        <f>(IF(ISBLANK('Actions-Copy'!F1025),'Actions-Copy'!D1025,'Actions-Copy'!F1025))</f>
        <v>Report (Pdf)</v>
      </c>
      <c r="F1025" s="21" t="str">
        <f>'Actions-Copy'!C1025</f>
        <v>Credit_Note_Lines</v>
      </c>
      <c r="G1025" s="21" t="str">
        <f>'Actions-Copy'!B1025</f>
        <v>ag7</v>
      </c>
      <c r="H1025" s="21" t="str">
        <f>'Actions-Copy'!A1025</f>
        <v>a1</v>
      </c>
      <c r="I1025" t="str">
        <f>IF(ISBLANK('Actions-Copy'!O1025),"","Y")</f>
        <v/>
      </c>
      <c r="J1025">
        <f>'Actions-Copy'!O1025</f>
        <v>0</v>
      </c>
      <c r="K1025" t="str">
        <f>IF(ISNUMBER(SEARCH(Module_Name_Short&amp;"_"&amp;SUBSTITUTE(Title," ",""),'Actions-Copy'!$S1025,1)),"X","")</f>
        <v/>
      </c>
      <c r="L1025" t="str">
        <f>IF(ISNUMBER(SEARCH(Module_Name_Short&amp;"_"&amp;SUBSTITUTE(Title," ",""),'Actions-Copy'!$S1025,1)),"X","")</f>
        <v/>
      </c>
      <c r="M1025" t="str">
        <f>IF(ISNUMBER(SEARCH(Module_Name_Short&amp;"_"&amp;SUBSTITUTE(Title," ",""),'Actions-Copy'!$S1025,1)),"X","")</f>
        <v/>
      </c>
      <c r="N1025" t="str">
        <f>IF(ISNUMBER(SEARCH(Module_Name_Short&amp;"_"&amp;SUBSTITUTE(Title," ",""),'Actions-Copy'!$S1025,1)),"X","")</f>
        <v/>
      </c>
      <c r="O1025" t="str">
        <f>IF((K1025&amp;L1025&amp;M1025&amp;N1025)="","Y","X")</f>
        <v>Y</v>
      </c>
      <c r="P1025" s="21">
        <f>'Actions-Copy'!S1025</f>
        <v>0</v>
      </c>
    </row>
    <row r="1026" spans="1:16" ht="28.5" hidden="1" customHeight="1" x14ac:dyDescent="0.25">
      <c r="A1026" t="str">
        <f>VLOOKUP('Actions-Copy'!C1026,ModuleNames,4,FALSE)</f>
        <v>Finance</v>
      </c>
      <c r="B1026" t="str">
        <f>VLOOKUP('Actions-Copy'!C1026,ModuleNames,3,FALSE)</f>
        <v>Finance</v>
      </c>
      <c r="C1026" t="str">
        <f>VLOOKUP('Actions-Copy'!C1026,ModuleNames,2,FALSE)</f>
        <v>Credit Notes</v>
      </c>
      <c r="D1026" s="21" t="str">
        <f>'Actions-Copy'!D1026</f>
        <v>Report (Image)</v>
      </c>
      <c r="E1026" t="str">
        <f>(IF(ISBLANK('Actions-Copy'!F1026),'Actions-Copy'!D1026,'Actions-Copy'!F1026))</f>
        <v>Report (Image)</v>
      </c>
      <c r="F1026" s="21" t="str">
        <f>'Actions-Copy'!C1026</f>
        <v>Credit_Note_Lines</v>
      </c>
      <c r="G1026" s="21" t="str">
        <f>'Actions-Copy'!B1026</f>
        <v>ag7</v>
      </c>
      <c r="H1026" s="21" t="str">
        <f>'Actions-Copy'!A1026</f>
        <v>a2</v>
      </c>
      <c r="I1026" t="str">
        <f>IF(ISBLANK('Actions-Copy'!O1026),"","Y")</f>
        <v/>
      </c>
      <c r="J1026">
        <f>'Actions-Copy'!O1026</f>
        <v>0</v>
      </c>
      <c r="K1026" t="str">
        <f>IF(ISNUMBER(SEARCH(Module_Name_Short&amp;"_"&amp;SUBSTITUTE(Title," ",""),'Actions-Copy'!$S1026,1)),"X","")</f>
        <v/>
      </c>
      <c r="L1026" t="str">
        <f>IF(ISNUMBER(SEARCH(Module_Name_Short&amp;"_"&amp;SUBSTITUTE(Title," ",""),'Actions-Copy'!$S1026,1)),"X","")</f>
        <v/>
      </c>
      <c r="M1026" t="str">
        <f>IF(ISNUMBER(SEARCH(Module_Name_Short&amp;"_"&amp;SUBSTITUTE(Title," ",""),'Actions-Copy'!$S1026,1)),"X","")</f>
        <v/>
      </c>
      <c r="N1026" t="str">
        <f>IF(ISNUMBER(SEARCH(Module_Name_Short&amp;"_"&amp;SUBSTITUTE(Title," ",""),'Actions-Copy'!$S1026,1)),"X","")</f>
        <v/>
      </c>
      <c r="O1026" t="str">
        <f>IF((K1026&amp;L1026&amp;M1026&amp;N1026)="","Y","X")</f>
        <v>Y</v>
      </c>
      <c r="P1026" s="21">
        <f>'Actions-Copy'!S1026</f>
        <v>0</v>
      </c>
    </row>
    <row r="1027" spans="1:16" ht="28.5" hidden="1" customHeight="1" x14ac:dyDescent="0.25">
      <c r="A1027" t="str">
        <f>VLOOKUP('Actions-Copy'!C1027,ModuleNames,4,FALSE)</f>
        <v>Finance</v>
      </c>
      <c r="B1027" t="str">
        <f>VLOOKUP('Actions-Copy'!C1027,ModuleNames,3,FALSE)</f>
        <v>Finance</v>
      </c>
      <c r="C1027" t="str">
        <f>VLOOKUP('Actions-Copy'!C1027,ModuleNames,2,FALSE)</f>
        <v>Credit Notes</v>
      </c>
      <c r="D1027" s="21" t="str">
        <f>'Actions-Copy'!D1027</f>
        <v>Report (Excel)</v>
      </c>
      <c r="E1027" t="str">
        <f>(IF(ISBLANK('Actions-Copy'!F1027),'Actions-Copy'!D1027,'Actions-Copy'!F1027))</f>
        <v>Report (Excel)</v>
      </c>
      <c r="F1027" s="21" t="str">
        <f>'Actions-Copy'!C1027</f>
        <v>Credit_Note_Lines</v>
      </c>
      <c r="G1027" s="21" t="str">
        <f>'Actions-Copy'!B1027</f>
        <v>ag7</v>
      </c>
      <c r="H1027" s="21" t="str">
        <f>'Actions-Copy'!A1027</f>
        <v>a3</v>
      </c>
      <c r="I1027" t="str">
        <f>IF(ISBLANK('Actions-Copy'!O1027),"","Y")</f>
        <v/>
      </c>
      <c r="J1027">
        <f>'Actions-Copy'!O1027</f>
        <v>0</v>
      </c>
      <c r="K1027" t="str">
        <f>IF(ISNUMBER(SEARCH(Module_Name_Short&amp;"_"&amp;SUBSTITUTE(Title," ",""),'Actions-Copy'!$S1027,1)),"X","")</f>
        <v/>
      </c>
      <c r="L1027" t="str">
        <f>IF(ISNUMBER(SEARCH(Module_Name_Short&amp;"_"&amp;SUBSTITUTE(Title," ",""),'Actions-Copy'!$S1027,1)),"X","")</f>
        <v/>
      </c>
      <c r="M1027" t="str">
        <f>IF(ISNUMBER(SEARCH(Module_Name_Short&amp;"_"&amp;SUBSTITUTE(Title," ",""),'Actions-Copy'!$S1027,1)),"X","")</f>
        <v/>
      </c>
      <c r="N1027" t="str">
        <f>IF(ISNUMBER(SEARCH(Module_Name_Short&amp;"_"&amp;SUBSTITUTE(Title," ",""),'Actions-Copy'!$S1027,1)),"X","")</f>
        <v/>
      </c>
      <c r="O1027" t="str">
        <f>IF((K1027&amp;L1027&amp;M1027&amp;N1027)="","Y","X")</f>
        <v>Y</v>
      </c>
      <c r="P1027" s="21">
        <f>'Actions-Copy'!S1027</f>
        <v>0</v>
      </c>
    </row>
    <row r="1028" spans="1:16" ht="28.5" hidden="1" customHeight="1" x14ac:dyDescent="0.25">
      <c r="A1028" t="str">
        <f>VLOOKUP('Actions-Copy'!C1028,ModuleNames,4,FALSE)</f>
        <v>Finance</v>
      </c>
      <c r="B1028" t="str">
        <f>VLOOKUP('Actions-Copy'!C1028,ModuleNames,3,FALSE)</f>
        <v>Finance</v>
      </c>
      <c r="C1028" t="str">
        <f>VLOOKUP('Actions-Copy'!C1028,ModuleNames,2,FALSE)</f>
        <v>Credit Notes</v>
      </c>
      <c r="D1028" s="21" t="str">
        <f>'Actions-Copy'!D1028</f>
        <v>Report (Word)</v>
      </c>
      <c r="E1028" t="str">
        <f>(IF(ISBLANK('Actions-Copy'!F1028),'Actions-Copy'!D1028,'Actions-Copy'!F1028))</f>
        <v>Report (Word)</v>
      </c>
      <c r="F1028" s="21" t="str">
        <f>'Actions-Copy'!C1028</f>
        <v>Credit_Note_Lines</v>
      </c>
      <c r="G1028" s="21" t="str">
        <f>'Actions-Copy'!B1028</f>
        <v>ag7</v>
      </c>
      <c r="H1028" s="21" t="str">
        <f>'Actions-Copy'!A1028</f>
        <v>a4</v>
      </c>
      <c r="I1028" t="str">
        <f>IF(ISBLANK('Actions-Copy'!O1028),"","Y")</f>
        <v/>
      </c>
      <c r="J1028">
        <f>'Actions-Copy'!O1028</f>
        <v>0</v>
      </c>
      <c r="K1028" t="str">
        <f>IF(ISNUMBER(SEARCH(Module_Name_Short&amp;"_"&amp;SUBSTITUTE(Title," ",""),'Actions-Copy'!$S1028,1)),"X","")</f>
        <v/>
      </c>
      <c r="L1028" t="str">
        <f>IF(ISNUMBER(SEARCH(Module_Name_Short&amp;"_"&amp;SUBSTITUTE(Title," ",""),'Actions-Copy'!$S1028,1)),"X","")</f>
        <v/>
      </c>
      <c r="M1028" t="str">
        <f>IF(ISNUMBER(SEARCH(Module_Name_Short&amp;"_"&amp;SUBSTITUTE(Title," ",""),'Actions-Copy'!$S1028,1)),"X","")</f>
        <v/>
      </c>
      <c r="N1028" t="str">
        <f>IF(ISNUMBER(SEARCH(Module_Name_Short&amp;"_"&amp;SUBSTITUTE(Title," ",""),'Actions-Copy'!$S1028,1)),"X","")</f>
        <v/>
      </c>
      <c r="O1028" t="str">
        <f>IF((K1028&amp;L1028&amp;M1028&amp;N1028)="","Y","X")</f>
        <v>Y</v>
      </c>
      <c r="P1028" s="21">
        <f>'Actions-Copy'!S1028</f>
        <v>0</v>
      </c>
    </row>
    <row r="1029" spans="1:16" ht="28.5" hidden="1" customHeight="1" x14ac:dyDescent="0.25">
      <c r="A1029" t="str">
        <f>VLOOKUP('Actions-Copy'!C1029,ModuleNames,4,FALSE)</f>
        <v>Finance</v>
      </c>
      <c r="B1029" t="str">
        <f>VLOOKUP('Actions-Copy'!C1029,ModuleNames,3,FALSE)</f>
        <v>Finance</v>
      </c>
      <c r="C1029" t="str">
        <f>VLOOKUP('Actions-Copy'!C1029,ModuleNames,2,FALSE)</f>
        <v>Credit Notes</v>
      </c>
      <c r="D1029" s="21" t="str">
        <f>'Actions-Copy'!D1029</f>
        <v>Update</v>
      </c>
      <c r="E1029" t="str">
        <f>(IF(ISBLANK('Actions-Copy'!F1029),'Actions-Copy'!D1029,'Actions-Copy'!F1029))</f>
        <v>Update</v>
      </c>
      <c r="F1029" s="21" t="str">
        <f>'Actions-Copy'!C1029</f>
        <v>Credit_Note_Lines</v>
      </c>
      <c r="G1029" s="21" t="str">
        <f>'Actions-Copy'!B1029</f>
        <v>ag8</v>
      </c>
      <c r="H1029" s="21" t="str">
        <f>'Actions-Copy'!A1029</f>
        <v>a4</v>
      </c>
      <c r="I1029" t="str">
        <f>IF(ISBLANK('Actions-Copy'!O1029),"","Y")</f>
        <v/>
      </c>
      <c r="J1029">
        <f>'Actions-Copy'!O1029</f>
        <v>0</v>
      </c>
      <c r="K1029" t="str">
        <f>IF(ISNUMBER(SEARCH(Module_Name_Short&amp;"_"&amp;SUBSTITUTE(Title," ",""),'Actions-Copy'!$S1029,1)),"X","")</f>
        <v/>
      </c>
      <c r="L1029" t="str">
        <f>IF(ISNUMBER(SEARCH(Module_Name_Short&amp;"_"&amp;SUBSTITUTE(Title," ",""),'Actions-Copy'!$S1029,1)),"X","")</f>
        <v/>
      </c>
      <c r="M1029" t="str">
        <f>IF(ISNUMBER(SEARCH(Module_Name_Short&amp;"_"&amp;SUBSTITUTE(Title," ",""),'Actions-Copy'!$S1029,1)),"X","")</f>
        <v/>
      </c>
      <c r="N1029" t="str">
        <f>IF(ISNUMBER(SEARCH(Module_Name_Short&amp;"_"&amp;SUBSTITUTE(Title," ",""),'Actions-Copy'!$S1029,1)),"X","")</f>
        <v/>
      </c>
      <c r="O1029" t="str">
        <f>IF((K1029&amp;L1029&amp;M1029&amp;N1029)="","Y","X")</f>
        <v>Y</v>
      </c>
      <c r="P1029" s="21">
        <f>'Actions-Copy'!S1029</f>
        <v>0</v>
      </c>
    </row>
    <row r="1030" spans="1:16" ht="28.5" hidden="1" customHeight="1" x14ac:dyDescent="0.25">
      <c r="A1030" t="str">
        <f>VLOOKUP('Actions-Copy'!C1030,ModuleNames,4,FALSE)</f>
        <v>Finance</v>
      </c>
      <c r="B1030" t="str">
        <f>VLOOKUP('Actions-Copy'!C1030,ModuleNames,3,FALSE)</f>
        <v>Finance</v>
      </c>
      <c r="C1030" t="str">
        <f>VLOOKUP('Actions-Copy'!C1030,ModuleNames,2,FALSE)</f>
        <v>Credit Notes</v>
      </c>
      <c r="D1030" s="21" t="str">
        <f>'Actions-Copy'!D1030</f>
        <v>Cancel</v>
      </c>
      <c r="E1030" t="str">
        <f>(IF(ISBLANK('Actions-Copy'!F1030),'Actions-Copy'!D1030,'Actions-Copy'!F1030))</f>
        <v>Cancel</v>
      </c>
      <c r="F1030" s="21" t="str">
        <f>'Actions-Copy'!C1030</f>
        <v>Credit_Note_Lines</v>
      </c>
      <c r="G1030" s="21" t="str">
        <f>'Actions-Copy'!B1030</f>
        <v>ag8</v>
      </c>
      <c r="H1030" s="21" t="str">
        <f>'Actions-Copy'!A1030</f>
        <v>a5</v>
      </c>
      <c r="I1030" t="str">
        <f>IF(ISBLANK('Actions-Copy'!O1030),"","Y")</f>
        <v/>
      </c>
      <c r="J1030">
        <f>'Actions-Copy'!O1030</f>
        <v>0</v>
      </c>
      <c r="K1030" t="str">
        <f>IF(ISNUMBER(SEARCH(Module_Name_Short&amp;"_"&amp;SUBSTITUTE(Title," ",""),'Actions-Copy'!$S1030,1)),"X","")</f>
        <v/>
      </c>
      <c r="L1030" t="str">
        <f>IF(ISNUMBER(SEARCH(Module_Name_Short&amp;"_"&amp;SUBSTITUTE(Title," ",""),'Actions-Copy'!$S1030,1)),"X","")</f>
        <v/>
      </c>
      <c r="M1030" t="str">
        <f>IF(ISNUMBER(SEARCH(Module_Name_Short&amp;"_"&amp;SUBSTITUTE(Title," ",""),'Actions-Copy'!$S1030,1)),"X","")</f>
        <v/>
      </c>
      <c r="N1030" t="str">
        <f>IF(ISNUMBER(SEARCH(Module_Name_Short&amp;"_"&amp;SUBSTITUTE(Title," ",""),'Actions-Copy'!$S1030,1)),"X","")</f>
        <v/>
      </c>
      <c r="O1030" t="str">
        <f>IF((K1030&amp;L1030&amp;M1030&amp;N1030)="","Y","X")</f>
        <v>Y</v>
      </c>
      <c r="P1030" s="21">
        <f>'Actions-Copy'!S1030</f>
        <v>0</v>
      </c>
    </row>
    <row r="1031" spans="1:16" ht="28.5" hidden="1" customHeight="1" x14ac:dyDescent="0.25">
      <c r="A1031" t="str">
        <f>VLOOKUP('Actions-Copy'!C1031,ModuleNames,4,FALSE)</f>
        <v>Finance</v>
      </c>
      <c r="B1031" t="str">
        <f>VLOOKUP('Actions-Copy'!C1031,ModuleNames,3,FALSE)</f>
        <v>Finance</v>
      </c>
      <c r="C1031" t="str">
        <f>VLOOKUP('Actions-Copy'!C1031,ModuleNames,2,FALSE)</f>
        <v>Credit Notes</v>
      </c>
      <c r="D1031" s="21" t="str">
        <f>'Actions-Copy'!D1031</f>
        <v>Insert</v>
      </c>
      <c r="E1031" t="str">
        <f>(IF(ISBLANK('Actions-Copy'!F1031),'Actions-Copy'!D1031,'Actions-Copy'!F1031))</f>
        <v>Insert</v>
      </c>
      <c r="F1031" s="21" t="str">
        <f>'Actions-Copy'!C1031</f>
        <v>Credit_Note_Lines</v>
      </c>
      <c r="G1031" s="21" t="str">
        <f>'Actions-Copy'!B1031</f>
        <v>ag8</v>
      </c>
      <c r="H1031" s="21" t="str">
        <f>'Actions-Copy'!A1031</f>
        <v>a6</v>
      </c>
      <c r="I1031" t="str">
        <f>IF(ISBLANK('Actions-Copy'!O1031),"","Y")</f>
        <v/>
      </c>
      <c r="J1031">
        <f>'Actions-Copy'!O1031</f>
        <v>0</v>
      </c>
      <c r="K1031" t="str">
        <f>IF(ISNUMBER(SEARCH(Module_Name_Short&amp;"_"&amp;SUBSTITUTE(Title," ",""),'Actions-Copy'!$S1031,1)),"X","")</f>
        <v/>
      </c>
      <c r="L1031" t="str">
        <f>IF(ISNUMBER(SEARCH(Module_Name_Short&amp;"_"&amp;SUBSTITUTE(Title," ",""),'Actions-Copy'!$S1031,1)),"X","")</f>
        <v/>
      </c>
      <c r="M1031" t="str">
        <f>IF(ISNUMBER(SEARCH(Module_Name_Short&amp;"_"&amp;SUBSTITUTE(Title," ",""),'Actions-Copy'!$S1031,1)),"X","")</f>
        <v/>
      </c>
      <c r="N1031" t="str">
        <f>IF(ISNUMBER(SEARCH(Module_Name_Short&amp;"_"&amp;SUBSTITUTE(Title," ",""),'Actions-Copy'!$S1031,1)),"X","")</f>
        <v/>
      </c>
      <c r="O1031" t="str">
        <f>IF((K1031&amp;L1031&amp;M1031&amp;N1031)="","Y","X")</f>
        <v>Y</v>
      </c>
      <c r="P1031" s="21">
        <f>'Actions-Copy'!S1031</f>
        <v>0</v>
      </c>
    </row>
    <row r="1032" spans="1:16" ht="28.5" hidden="1" customHeight="1" x14ac:dyDescent="0.25">
      <c r="A1032" t="str">
        <f>VLOOKUP('Actions-Copy'!C1032,ModuleNames,4,FALSE)</f>
        <v>Finance</v>
      </c>
      <c r="B1032" t="str">
        <f>VLOOKUP('Actions-Copy'!C1032,ModuleNames,3,FALSE)</f>
        <v>Finance</v>
      </c>
      <c r="C1032" t="str">
        <f>VLOOKUP('Actions-Copy'!C1032,ModuleNames,2,FALSE)</f>
        <v>Credit Notes</v>
      </c>
      <c r="D1032" s="21" t="str">
        <f>'Actions-Copy'!D1032</f>
        <v>Cancel</v>
      </c>
      <c r="E1032" t="str">
        <f>(IF(ISBLANK('Actions-Copy'!F1032),'Actions-Copy'!D1032,'Actions-Copy'!F1032))</f>
        <v>Cancel</v>
      </c>
      <c r="F1032" s="21" t="str">
        <f>'Actions-Copy'!C1032</f>
        <v>Credit_Note_Lines</v>
      </c>
      <c r="G1032" s="21" t="str">
        <f>'Actions-Copy'!B1032</f>
        <v>ag8</v>
      </c>
      <c r="H1032" s="21" t="str">
        <f>'Actions-Copy'!A1032</f>
        <v>a7</v>
      </c>
      <c r="I1032" t="str">
        <f>IF(ISBLANK('Actions-Copy'!O1032),"","Y")</f>
        <v/>
      </c>
      <c r="J1032">
        <f>'Actions-Copy'!O1032</f>
        <v>0</v>
      </c>
      <c r="K1032" t="str">
        <f>IF(ISNUMBER(SEARCH(Module_Name_Short&amp;"_"&amp;SUBSTITUTE(Title," ",""),'Actions-Copy'!$S1032,1)),"X","")</f>
        <v/>
      </c>
      <c r="L1032" t="str">
        <f>IF(ISNUMBER(SEARCH(Module_Name_Short&amp;"_"&amp;SUBSTITUTE(Title," ",""),'Actions-Copy'!$S1032,1)),"X","")</f>
        <v/>
      </c>
      <c r="M1032" t="str">
        <f>IF(ISNUMBER(SEARCH(Module_Name_Short&amp;"_"&amp;SUBSTITUTE(Title," ",""),'Actions-Copy'!$S1032,1)),"X","")</f>
        <v/>
      </c>
      <c r="N1032" t="str">
        <f>IF(ISNUMBER(SEARCH(Module_Name_Short&amp;"_"&amp;SUBSTITUTE(Title," ",""),'Actions-Copy'!$S1032,1)),"X","")</f>
        <v/>
      </c>
      <c r="O1032" t="str">
        <f>IF((K1032&amp;L1032&amp;M1032&amp;N1032)="","Y","X")</f>
        <v>Y</v>
      </c>
      <c r="P1032" s="21">
        <f>'Actions-Copy'!S1032</f>
        <v>0</v>
      </c>
    </row>
    <row r="1033" spans="1:16" ht="28.5" customHeight="1" x14ac:dyDescent="0.25">
      <c r="A1033" t="str">
        <f>VLOOKUP('Actions-Copy'!C1033,ModuleNames,4,FALSE)</f>
        <v>Finance</v>
      </c>
      <c r="B1033" t="str">
        <f>VLOOKUP('Actions-Copy'!C1033,ModuleNames,3,FALSE)</f>
        <v>Finance</v>
      </c>
      <c r="C1033" t="str">
        <f>VLOOKUP('Actions-Copy'!C1033,ModuleNames,2,FALSE)</f>
        <v>Credit Notes</v>
      </c>
      <c r="D1033" s="21" t="str">
        <f>'Actions-Copy'!D1033</f>
        <v>Select</v>
      </c>
      <c r="E1033" t="str">
        <f>(IF(ISBLANK('Actions-Copy'!F1033),'Actions-Copy'!D1033,'Actions-Copy'!F1033))</f>
        <v>i</v>
      </c>
      <c r="F1033" s="21" t="str">
        <f>'Actions-Copy'!C1033</f>
        <v>Credit_Note_Lines</v>
      </c>
      <c r="G1033" s="21" t="str">
        <f>'Actions-Copy'!B1033</f>
        <v>ag100</v>
      </c>
      <c r="H1033" s="21" t="str">
        <f>'Actions-Copy'!A1033</f>
        <v>a1</v>
      </c>
      <c r="I1033" t="str">
        <f>IF(ISBLANK('Actions-Copy'!O1033),"","Y")</f>
        <v/>
      </c>
      <c r="J1033">
        <f>'Actions-Copy'!O1033</f>
        <v>0</v>
      </c>
      <c r="K1033" t="str">
        <f>IF(ISNUMBER(SEARCH(Module_Name_Short&amp;"_"&amp;SUBSTITUTE(Title," ",""),'Actions-Copy'!$S1033,1)),"X","")</f>
        <v>X</v>
      </c>
      <c r="L1033" t="str">
        <f>IF(ISNUMBER(SEARCH(Module_Name_Short&amp;"_"&amp;SUBSTITUTE(Title," ",""),'Actions-Copy'!$S1033,1)),"X","")</f>
        <v/>
      </c>
      <c r="M1033" t="str">
        <f>IF(ISNUMBER(SEARCH(Module_Name_Short&amp;"_"&amp;SUBSTITUTE(Title," ",""),'Actions-Copy'!$S1033,1)),"X","")</f>
        <v/>
      </c>
      <c r="N1033" t="str">
        <f>IF(ISNUMBER(SEARCH(Module_Name_Short&amp;"_"&amp;SUBSTITUTE(Title," ",""),'Actions-Copy'!$S1033,1)),"X","")</f>
        <v/>
      </c>
      <c r="O1033" t="str">
        <f>IF((K1033&amp;L1033&amp;M1033&amp;N1033)="","Y","X")</f>
        <v>X</v>
      </c>
      <c r="P1033" s="21" t="str">
        <f>'Actions-Copy'!S1033</f>
        <v>Finance_View</v>
      </c>
    </row>
    <row r="1034" spans="1:16" ht="28.5" hidden="1" customHeight="1" x14ac:dyDescent="0.25">
      <c r="A1034">
        <f>VLOOKUP('Actions-Copy'!C1034,ModuleNames,4,FALSE)</f>
        <v>0</v>
      </c>
      <c r="B1034">
        <f>VLOOKUP('Actions-Copy'!C1034,ModuleNames,3,FALSE)</f>
        <v>0</v>
      </c>
      <c r="C1034">
        <f>VLOOKUP('Actions-Copy'!C1034,ModuleNames,2,FALSE)</f>
        <v>0</v>
      </c>
      <c r="D1034" s="21" t="str">
        <f>'Actions-Copy'!D1034</f>
        <v>Select</v>
      </c>
      <c r="E1034" t="str">
        <f>(IF(ISBLANK('Actions-Copy'!F1034),'Actions-Copy'!D1034,'Actions-Copy'!F1034))</f>
        <v>Select</v>
      </c>
      <c r="F1034" s="21" t="str">
        <f>'Actions-Copy'!C1034</f>
        <v>invoice_credit_lines_archive</v>
      </c>
      <c r="G1034" s="21" t="str">
        <f>'Actions-Copy'!B1034</f>
        <v>ag1</v>
      </c>
      <c r="H1034" s="21" t="str">
        <f>'Actions-Copy'!A1034</f>
        <v>a1</v>
      </c>
      <c r="I1034" t="str">
        <f>IF(ISBLANK('Actions-Copy'!O1034),"","Y")</f>
        <v/>
      </c>
      <c r="J1034">
        <f>'Actions-Copy'!O1034</f>
        <v>0</v>
      </c>
      <c r="K1034" t="str">
        <f>IF(ISNUMBER(SEARCH(Module_Name_Short&amp;"_"&amp;SUBSTITUTE(Title," ",""),'Actions-Copy'!$S1034,1)),"X","")</f>
        <v/>
      </c>
      <c r="L1034" t="str">
        <f>IF(ISNUMBER(SEARCH(Module_Name_Short&amp;"_"&amp;SUBSTITUTE(Title," ",""),'Actions-Copy'!$S1034,1)),"X","")</f>
        <v/>
      </c>
      <c r="M1034" t="str">
        <f>IF(ISNUMBER(SEARCH(Module_Name_Short&amp;"_"&amp;SUBSTITUTE(Title," ",""),'Actions-Copy'!$S1034,1)),"X","")</f>
        <v/>
      </c>
      <c r="N1034" t="str">
        <f>IF(ISNUMBER(SEARCH(Module_Name_Short&amp;"_"&amp;SUBSTITUTE(Title," ",""),'Actions-Copy'!$S1034,1)),"X","")</f>
        <v/>
      </c>
      <c r="O1034" t="str">
        <f>IF((K1034&amp;L1034&amp;M1034&amp;N1034)="","Y","X")</f>
        <v>Y</v>
      </c>
      <c r="P1034" s="21" t="str">
        <f>'Actions-Copy'!S1034</f>
        <v>Finance_View</v>
      </c>
    </row>
    <row r="1035" spans="1:16" ht="28.5" hidden="1" customHeight="1" x14ac:dyDescent="0.25">
      <c r="A1035">
        <f>VLOOKUP('Actions-Copy'!C1035,ModuleNames,4,FALSE)</f>
        <v>0</v>
      </c>
      <c r="B1035">
        <f>VLOOKUP('Actions-Copy'!C1035,ModuleNames,3,FALSE)</f>
        <v>0</v>
      </c>
      <c r="C1035">
        <f>VLOOKUP('Actions-Copy'!C1035,ModuleNames,2,FALSE)</f>
        <v>0</v>
      </c>
      <c r="D1035" s="21" t="str">
        <f>'Actions-Copy'!D1035</f>
        <v>Edit</v>
      </c>
      <c r="E1035" t="str">
        <f>(IF(ISBLANK('Actions-Copy'!F1035),'Actions-Copy'!D1035,'Actions-Copy'!F1035))</f>
        <v>Edit</v>
      </c>
      <c r="F1035" s="21" t="str">
        <f>'Actions-Copy'!C1035</f>
        <v>invoice_credit_lines_archive</v>
      </c>
      <c r="G1035" s="21" t="str">
        <f>'Actions-Copy'!B1035</f>
        <v>ag1</v>
      </c>
      <c r="H1035" s="21" t="str">
        <f>'Actions-Copy'!A1035</f>
        <v>a2</v>
      </c>
      <c r="I1035" t="str">
        <f>IF(ISBLANK('Actions-Copy'!O1035),"","Y")</f>
        <v/>
      </c>
      <c r="J1035">
        <f>'Actions-Copy'!O1035</f>
        <v>0</v>
      </c>
      <c r="K1035" t="str">
        <f>IF(ISNUMBER(SEARCH(Module_Name_Short&amp;"_"&amp;SUBSTITUTE(Title," ",""),'Actions-Copy'!$S1035,1)),"X","")</f>
        <v/>
      </c>
      <c r="L1035" t="str">
        <f>IF(ISNUMBER(SEARCH(Module_Name_Short&amp;"_"&amp;SUBSTITUTE(Title," ",""),'Actions-Copy'!$S1035,1)),"X","")</f>
        <v/>
      </c>
      <c r="M1035" t="str">
        <f>IF(ISNUMBER(SEARCH(Module_Name_Short&amp;"_"&amp;SUBSTITUTE(Title," ",""),'Actions-Copy'!$S1035,1)),"X","")</f>
        <v/>
      </c>
      <c r="N1035" t="str">
        <f>IF(ISNUMBER(SEARCH(Module_Name_Short&amp;"_"&amp;SUBSTITUTE(Title," ",""),'Actions-Copy'!$S1035,1)),"X","")</f>
        <v/>
      </c>
      <c r="O1035" t="str">
        <f>IF((K1035&amp;L1035&amp;M1035&amp;N1035)="","Y","X")</f>
        <v>Y</v>
      </c>
      <c r="P1035" s="21">
        <f>'Actions-Copy'!S1035</f>
        <v>0</v>
      </c>
    </row>
    <row r="1036" spans="1:16" ht="28.5" hidden="1" customHeight="1" x14ac:dyDescent="0.25">
      <c r="A1036">
        <f>VLOOKUP('Actions-Copy'!C1036,ModuleNames,4,FALSE)</f>
        <v>0</v>
      </c>
      <c r="B1036">
        <f>VLOOKUP('Actions-Copy'!C1036,ModuleNames,3,FALSE)</f>
        <v>0</v>
      </c>
      <c r="C1036">
        <f>VLOOKUP('Actions-Copy'!C1036,ModuleNames,2,FALSE)</f>
        <v>0</v>
      </c>
      <c r="D1036" s="21" t="str">
        <f>'Actions-Copy'!D1036</f>
        <v>Delete</v>
      </c>
      <c r="E1036" t="str">
        <f>(IF(ISBLANK('Actions-Copy'!F1036),'Actions-Copy'!D1036,'Actions-Copy'!F1036))</f>
        <v>Delete</v>
      </c>
      <c r="F1036" s="21" t="str">
        <f>'Actions-Copy'!C1036</f>
        <v>invoice_credit_lines_archive</v>
      </c>
      <c r="G1036" s="21" t="str">
        <f>'Actions-Copy'!B1036</f>
        <v>ag1</v>
      </c>
      <c r="H1036" s="21" t="str">
        <f>'Actions-Copy'!A1036</f>
        <v>a3</v>
      </c>
      <c r="I1036" t="str">
        <f>IF(ISBLANK('Actions-Copy'!O1036),"","Y")</f>
        <v/>
      </c>
      <c r="J1036">
        <f>'Actions-Copy'!O1036</f>
        <v>0</v>
      </c>
      <c r="K1036" t="str">
        <f>IF(ISNUMBER(SEARCH(Module_Name_Short&amp;"_"&amp;SUBSTITUTE(Title," ",""),'Actions-Copy'!$S1036,1)),"X","")</f>
        <v/>
      </c>
      <c r="L1036" t="str">
        <f>IF(ISNUMBER(SEARCH(Module_Name_Short&amp;"_"&amp;SUBSTITUTE(Title," ",""),'Actions-Copy'!$S1036,1)),"X","")</f>
        <v/>
      </c>
      <c r="M1036" t="str">
        <f>IF(ISNUMBER(SEARCH(Module_Name_Short&amp;"_"&amp;SUBSTITUTE(Title," ",""),'Actions-Copy'!$S1036,1)),"X","")</f>
        <v/>
      </c>
      <c r="N1036" t="str">
        <f>IF(ISNUMBER(SEARCH(Module_Name_Short&amp;"_"&amp;SUBSTITUTE(Title," ",""),'Actions-Copy'!$S1036,1)),"X","")</f>
        <v/>
      </c>
      <c r="O1036" t="str">
        <f>IF((K1036&amp;L1036&amp;M1036&amp;N1036)="","Y","X")</f>
        <v>Y</v>
      </c>
      <c r="P1036" s="21">
        <f>'Actions-Copy'!S1036</f>
        <v>0</v>
      </c>
    </row>
    <row r="1037" spans="1:16" ht="28.5" hidden="1" customHeight="1" x14ac:dyDescent="0.25">
      <c r="A1037">
        <f>VLOOKUP('Actions-Copy'!C1037,ModuleNames,4,FALSE)</f>
        <v>0</v>
      </c>
      <c r="B1037">
        <f>VLOOKUP('Actions-Copy'!C1037,ModuleNames,3,FALSE)</f>
        <v>0</v>
      </c>
      <c r="C1037">
        <f>VLOOKUP('Actions-Copy'!C1037,ModuleNames,2,FALSE)</f>
        <v>0</v>
      </c>
      <c r="D1037" s="21">
        <f>'Actions-Copy'!D1037</f>
        <v>0</v>
      </c>
      <c r="E1037">
        <f>(IF(ISBLANK('Actions-Copy'!F1037),'Actions-Copy'!D1037,'Actions-Copy'!F1037))</f>
        <v>0</v>
      </c>
      <c r="F1037" s="21" t="str">
        <f>'Actions-Copy'!C1037</f>
        <v>invoice_credit_lines_archive</v>
      </c>
      <c r="G1037" s="21" t="str">
        <f>'Actions-Copy'!B1037</f>
        <v>ag1</v>
      </c>
      <c r="H1037" s="21" t="str">
        <f>'Actions-Copy'!A1037</f>
        <v>a6</v>
      </c>
      <c r="I1037" t="str">
        <f>IF(ISBLANK('Actions-Copy'!O1037),"","Y")</f>
        <v/>
      </c>
      <c r="J1037">
        <f>'Actions-Copy'!O1037</f>
        <v>0</v>
      </c>
      <c r="K1037" t="str">
        <f>IF(ISNUMBER(SEARCH(Module_Name_Short&amp;"_"&amp;SUBSTITUTE(Title," ",""),'Actions-Copy'!$S1037,1)),"X","")</f>
        <v/>
      </c>
      <c r="L1037" t="str">
        <f>IF(ISNUMBER(SEARCH(Module_Name_Short&amp;"_"&amp;SUBSTITUTE(Title," ",""),'Actions-Copy'!$S1037,1)),"X","")</f>
        <v/>
      </c>
      <c r="M1037" t="str">
        <f>IF(ISNUMBER(SEARCH(Module_Name_Short&amp;"_"&amp;SUBSTITUTE(Title," ",""),'Actions-Copy'!$S1037,1)),"X","")</f>
        <v/>
      </c>
      <c r="N1037" t="str">
        <f>IF(ISNUMBER(SEARCH(Module_Name_Short&amp;"_"&amp;SUBSTITUTE(Title," ",""),'Actions-Copy'!$S1037,1)),"X","")</f>
        <v/>
      </c>
      <c r="O1037" t="str">
        <f>IF((K1037&amp;L1037&amp;M1037&amp;N1037)="","Y","X")</f>
        <v>Y</v>
      </c>
      <c r="P1037" s="21">
        <f>'Actions-Copy'!S1037</f>
        <v>0</v>
      </c>
    </row>
    <row r="1038" spans="1:16" ht="28.5" hidden="1" customHeight="1" x14ac:dyDescent="0.25">
      <c r="A1038">
        <f>VLOOKUP('Actions-Copy'!C1038,ModuleNames,4,FALSE)</f>
        <v>0</v>
      </c>
      <c r="B1038">
        <f>VLOOKUP('Actions-Copy'!C1038,ModuleNames,3,FALSE)</f>
        <v>0</v>
      </c>
      <c r="C1038">
        <f>VLOOKUP('Actions-Copy'!C1038,ModuleNames,2,FALSE)</f>
        <v>0</v>
      </c>
      <c r="D1038" s="21" t="str">
        <f>'Actions-Copy'!D1038</f>
        <v>New</v>
      </c>
      <c r="E1038" t="str">
        <f>(IF(ISBLANK('Actions-Copy'!F1038),'Actions-Copy'!D1038,'Actions-Copy'!F1038))</f>
        <v>New</v>
      </c>
      <c r="F1038" s="21" t="str">
        <f>'Actions-Copy'!C1038</f>
        <v>invoice_credit_lines_archive</v>
      </c>
      <c r="G1038" s="21" t="str">
        <f>'Actions-Copy'!B1038</f>
        <v>ag1</v>
      </c>
      <c r="H1038" s="21" t="str">
        <f>'Actions-Copy'!A1038</f>
        <v>a7</v>
      </c>
      <c r="I1038" t="str">
        <f>IF(ISBLANK('Actions-Copy'!O1038),"","Y")</f>
        <v/>
      </c>
      <c r="J1038">
        <f>'Actions-Copy'!O1038</f>
        <v>0</v>
      </c>
      <c r="K1038" t="str">
        <f>IF(ISNUMBER(SEARCH(Module_Name_Short&amp;"_"&amp;SUBSTITUTE(Title," ",""),'Actions-Copy'!$S1038,1)),"X","")</f>
        <v/>
      </c>
      <c r="L1038" t="str">
        <f>IF(ISNUMBER(SEARCH(Module_Name_Short&amp;"_"&amp;SUBSTITUTE(Title," ",""),'Actions-Copy'!$S1038,1)),"X","")</f>
        <v/>
      </c>
      <c r="M1038" t="str">
        <f>IF(ISNUMBER(SEARCH(Module_Name_Short&amp;"_"&amp;SUBSTITUTE(Title," ",""),'Actions-Copy'!$S1038,1)),"X","")</f>
        <v/>
      </c>
      <c r="N1038" t="str">
        <f>IF(ISNUMBER(SEARCH(Module_Name_Short&amp;"_"&amp;SUBSTITUTE(Title," ",""),'Actions-Copy'!$S1038,1)),"X","")</f>
        <v/>
      </c>
      <c r="O1038" t="str">
        <f>IF((K1038&amp;L1038&amp;M1038&amp;N1038)="","Y","X")</f>
        <v>Y</v>
      </c>
      <c r="P1038" s="21">
        <f>'Actions-Copy'!S1038</f>
        <v>0</v>
      </c>
    </row>
    <row r="1039" spans="1:16" ht="28.5" hidden="1" customHeight="1" x14ac:dyDescent="0.25">
      <c r="A1039">
        <f>VLOOKUP('Actions-Copy'!C1039,ModuleNames,4,FALSE)</f>
        <v>0</v>
      </c>
      <c r="B1039">
        <f>VLOOKUP('Actions-Copy'!C1039,ModuleNames,3,FALSE)</f>
        <v>0</v>
      </c>
      <c r="C1039">
        <f>VLOOKUP('Actions-Copy'!C1039,ModuleNames,2,FALSE)</f>
        <v>0</v>
      </c>
      <c r="D1039" s="21" t="str">
        <f>'Actions-Copy'!D1039</f>
        <v>Duplicate</v>
      </c>
      <c r="E1039" t="str">
        <f>(IF(ISBLANK('Actions-Copy'!F1039),'Actions-Copy'!D1039,'Actions-Copy'!F1039))</f>
        <v>Duplicate</v>
      </c>
      <c r="F1039" s="21" t="str">
        <f>'Actions-Copy'!C1039</f>
        <v>invoice_credit_lines_archive</v>
      </c>
      <c r="G1039" s="21" t="str">
        <f>'Actions-Copy'!B1039</f>
        <v>ag1</v>
      </c>
      <c r="H1039" s="21" t="str">
        <f>'Actions-Copy'!A1039</f>
        <v>a8</v>
      </c>
      <c r="I1039" t="str">
        <f>IF(ISBLANK('Actions-Copy'!O1039),"","Y")</f>
        <v/>
      </c>
      <c r="J1039">
        <f>'Actions-Copy'!O1039</f>
        <v>0</v>
      </c>
      <c r="K1039" t="str">
        <f>IF(ISNUMBER(SEARCH(Module_Name_Short&amp;"_"&amp;SUBSTITUTE(Title," ",""),'Actions-Copy'!$S1039,1)),"X","")</f>
        <v/>
      </c>
      <c r="L1039" t="str">
        <f>IF(ISNUMBER(SEARCH(Module_Name_Short&amp;"_"&amp;SUBSTITUTE(Title," ",""),'Actions-Copy'!$S1039,1)),"X","")</f>
        <v/>
      </c>
      <c r="M1039" t="str">
        <f>IF(ISNUMBER(SEARCH(Module_Name_Short&amp;"_"&amp;SUBSTITUTE(Title," ",""),'Actions-Copy'!$S1039,1)),"X","")</f>
        <v/>
      </c>
      <c r="N1039" t="str">
        <f>IF(ISNUMBER(SEARCH(Module_Name_Short&amp;"_"&amp;SUBSTITUTE(Title," ",""),'Actions-Copy'!$S1039,1)),"X","")</f>
        <v/>
      </c>
      <c r="O1039" t="str">
        <f>IF((K1039&amp;L1039&amp;M1039&amp;N1039)="","Y","X")</f>
        <v>Y</v>
      </c>
      <c r="P1039" s="21">
        <f>'Actions-Copy'!S1039</f>
        <v>0</v>
      </c>
    </row>
    <row r="1040" spans="1:16" ht="28.5" hidden="1" customHeight="1" x14ac:dyDescent="0.25">
      <c r="A1040">
        <f>VLOOKUP('Actions-Copy'!C1040,ModuleNames,4,FALSE)</f>
        <v>0</v>
      </c>
      <c r="B1040">
        <f>VLOOKUP('Actions-Copy'!C1040,ModuleNames,3,FALSE)</f>
        <v>0</v>
      </c>
      <c r="C1040">
        <f>VLOOKUP('Actions-Copy'!C1040,ModuleNames,2,FALSE)</f>
        <v>0</v>
      </c>
      <c r="D1040" s="21" t="str">
        <f>'Actions-Copy'!D1040</f>
        <v>Edit</v>
      </c>
      <c r="E1040" t="str">
        <f>(IF(ISBLANK('Actions-Copy'!F1040),'Actions-Copy'!D1040,'Actions-Copy'!F1040))</f>
        <v>Edit</v>
      </c>
      <c r="F1040" s="21" t="str">
        <f>'Actions-Copy'!C1040</f>
        <v>invoice_credit_lines_archive</v>
      </c>
      <c r="G1040" s="21" t="str">
        <f>'Actions-Copy'!B1040</f>
        <v>ag2</v>
      </c>
      <c r="H1040" s="21" t="str">
        <f>'Actions-Copy'!A1040</f>
        <v>a1</v>
      </c>
      <c r="I1040" t="str">
        <f>IF(ISBLANK('Actions-Copy'!O1040),"","Y")</f>
        <v/>
      </c>
      <c r="J1040">
        <f>'Actions-Copy'!O1040</f>
        <v>0</v>
      </c>
      <c r="K1040" t="str">
        <f>IF(ISNUMBER(SEARCH(Module_Name_Short&amp;"_"&amp;SUBSTITUTE(Title," ",""),'Actions-Copy'!$S1040,1)),"X","")</f>
        <v/>
      </c>
      <c r="L1040" t="str">
        <f>IF(ISNUMBER(SEARCH(Module_Name_Short&amp;"_"&amp;SUBSTITUTE(Title," ",""),'Actions-Copy'!$S1040,1)),"X","")</f>
        <v/>
      </c>
      <c r="M1040" t="str">
        <f>IF(ISNUMBER(SEARCH(Module_Name_Short&amp;"_"&amp;SUBSTITUTE(Title," ",""),'Actions-Copy'!$S1040,1)),"X","")</f>
        <v/>
      </c>
      <c r="N1040" t="str">
        <f>IF(ISNUMBER(SEARCH(Module_Name_Short&amp;"_"&amp;SUBSTITUTE(Title," ",""),'Actions-Copy'!$S1040,1)),"X","")</f>
        <v/>
      </c>
      <c r="O1040" t="str">
        <f>IF((K1040&amp;L1040&amp;M1040&amp;N1040)="","Y","X")</f>
        <v>Y</v>
      </c>
      <c r="P1040" s="21">
        <f>'Actions-Copy'!S1040</f>
        <v>0</v>
      </c>
    </row>
    <row r="1041" spans="1:16" ht="28.5" hidden="1" customHeight="1" x14ac:dyDescent="0.25">
      <c r="A1041">
        <f>VLOOKUP('Actions-Copy'!C1041,ModuleNames,4,FALSE)</f>
        <v>0</v>
      </c>
      <c r="B1041">
        <f>VLOOKUP('Actions-Copy'!C1041,ModuleNames,3,FALSE)</f>
        <v>0</v>
      </c>
      <c r="C1041">
        <f>VLOOKUP('Actions-Copy'!C1041,ModuleNames,2,FALSE)</f>
        <v>0</v>
      </c>
      <c r="D1041" s="21" t="str">
        <f>'Actions-Copy'!D1041</f>
        <v>Delete</v>
      </c>
      <c r="E1041" t="str">
        <f>(IF(ISBLANK('Actions-Copy'!F1041),'Actions-Copy'!D1041,'Actions-Copy'!F1041))</f>
        <v>Delete</v>
      </c>
      <c r="F1041" s="21" t="str">
        <f>'Actions-Copy'!C1041</f>
        <v>invoice_credit_lines_archive</v>
      </c>
      <c r="G1041" s="21" t="str">
        <f>'Actions-Copy'!B1041</f>
        <v>ag2</v>
      </c>
      <c r="H1041" s="21" t="str">
        <f>'Actions-Copy'!A1041</f>
        <v>a2</v>
      </c>
      <c r="I1041" t="str">
        <f>IF(ISBLANK('Actions-Copy'!O1041),"","Y")</f>
        <v/>
      </c>
      <c r="J1041">
        <f>'Actions-Copy'!O1041</f>
        <v>0</v>
      </c>
      <c r="K1041" t="str">
        <f>IF(ISNUMBER(SEARCH(Module_Name_Short&amp;"_"&amp;SUBSTITUTE(Title," ",""),'Actions-Copy'!$S1041,1)),"X","")</f>
        <v/>
      </c>
      <c r="L1041" t="str">
        <f>IF(ISNUMBER(SEARCH(Module_Name_Short&amp;"_"&amp;SUBSTITUTE(Title," ",""),'Actions-Copy'!$S1041,1)),"X","")</f>
        <v/>
      </c>
      <c r="M1041" t="str">
        <f>IF(ISNUMBER(SEARCH(Module_Name_Short&amp;"_"&amp;SUBSTITUTE(Title," ",""),'Actions-Copy'!$S1041,1)),"X","")</f>
        <v/>
      </c>
      <c r="N1041" t="str">
        <f>IF(ISNUMBER(SEARCH(Module_Name_Short&amp;"_"&amp;SUBSTITUTE(Title," ",""),'Actions-Copy'!$S1041,1)),"X","")</f>
        <v/>
      </c>
      <c r="O1041" t="str">
        <f>IF((K1041&amp;L1041&amp;M1041&amp;N1041)="","Y","X")</f>
        <v>Y</v>
      </c>
      <c r="P1041" s="21">
        <f>'Actions-Copy'!S1041</f>
        <v>0</v>
      </c>
    </row>
    <row r="1042" spans="1:16" ht="28.5" hidden="1" customHeight="1" x14ac:dyDescent="0.25">
      <c r="A1042">
        <f>VLOOKUP('Actions-Copy'!C1042,ModuleNames,4,FALSE)</f>
        <v>0</v>
      </c>
      <c r="B1042">
        <f>VLOOKUP('Actions-Copy'!C1042,ModuleNames,3,FALSE)</f>
        <v>0</v>
      </c>
      <c r="C1042">
        <f>VLOOKUP('Actions-Copy'!C1042,ModuleNames,2,FALSE)</f>
        <v>0</v>
      </c>
      <c r="D1042" s="21" t="str">
        <f>'Actions-Copy'!D1042</f>
        <v>Cancel</v>
      </c>
      <c r="E1042" t="str">
        <f>(IF(ISBLANK('Actions-Copy'!F1042),'Actions-Copy'!D1042,'Actions-Copy'!F1042))</f>
        <v>Cancel</v>
      </c>
      <c r="F1042" s="21" t="str">
        <f>'Actions-Copy'!C1042</f>
        <v>invoice_credit_lines_archive</v>
      </c>
      <c r="G1042" s="21" t="str">
        <f>'Actions-Copy'!B1042</f>
        <v>ag2</v>
      </c>
      <c r="H1042" s="21" t="str">
        <f>'Actions-Copy'!A1042</f>
        <v>a3</v>
      </c>
      <c r="I1042" t="str">
        <f>IF(ISBLANK('Actions-Copy'!O1042),"","Y")</f>
        <v/>
      </c>
      <c r="J1042">
        <f>'Actions-Copy'!O1042</f>
        <v>0</v>
      </c>
      <c r="K1042" t="str">
        <f>IF(ISNUMBER(SEARCH(Module_Name_Short&amp;"_"&amp;SUBSTITUTE(Title," ",""),'Actions-Copy'!$S1042,1)),"X","")</f>
        <v/>
      </c>
      <c r="L1042" t="str">
        <f>IF(ISNUMBER(SEARCH(Module_Name_Short&amp;"_"&amp;SUBSTITUTE(Title," ",""),'Actions-Copy'!$S1042,1)),"X","")</f>
        <v/>
      </c>
      <c r="M1042" t="str">
        <f>IF(ISNUMBER(SEARCH(Module_Name_Short&amp;"_"&amp;SUBSTITUTE(Title," ",""),'Actions-Copy'!$S1042,1)),"X","")</f>
        <v/>
      </c>
      <c r="N1042" t="str">
        <f>IF(ISNUMBER(SEARCH(Module_Name_Short&amp;"_"&amp;SUBSTITUTE(Title," ",""),'Actions-Copy'!$S1042,1)),"X","")</f>
        <v/>
      </c>
      <c r="O1042" t="str">
        <f>IF((K1042&amp;L1042&amp;M1042&amp;N1042)="","Y","X")</f>
        <v>Y</v>
      </c>
      <c r="P1042" s="21">
        <f>'Actions-Copy'!S1042</f>
        <v>0</v>
      </c>
    </row>
    <row r="1043" spans="1:16" ht="28.5" hidden="1" customHeight="1" x14ac:dyDescent="0.25">
      <c r="A1043">
        <f>VLOOKUP('Actions-Copy'!C1043,ModuleNames,4,FALSE)</f>
        <v>0</v>
      </c>
      <c r="B1043">
        <f>VLOOKUP('Actions-Copy'!C1043,ModuleNames,3,FALSE)</f>
        <v>0</v>
      </c>
      <c r="C1043">
        <f>VLOOKUP('Actions-Copy'!C1043,ModuleNames,2,FALSE)</f>
        <v>0</v>
      </c>
      <c r="D1043" s="21" t="str">
        <f>'Actions-Copy'!D1043</f>
        <v>Update</v>
      </c>
      <c r="E1043" t="str">
        <f>(IF(ISBLANK('Actions-Copy'!F1043),'Actions-Copy'!D1043,'Actions-Copy'!F1043))</f>
        <v>Update</v>
      </c>
      <c r="F1043" s="21" t="str">
        <f>'Actions-Copy'!C1043</f>
        <v>invoice_credit_lines_archive</v>
      </c>
      <c r="G1043" s="21" t="str">
        <f>'Actions-Copy'!B1043</f>
        <v>ag2</v>
      </c>
      <c r="H1043" s="21" t="str">
        <f>'Actions-Copy'!A1043</f>
        <v>a4</v>
      </c>
      <c r="I1043" t="str">
        <f>IF(ISBLANK('Actions-Copy'!O1043),"","Y")</f>
        <v/>
      </c>
      <c r="J1043">
        <f>'Actions-Copy'!O1043</f>
        <v>0</v>
      </c>
      <c r="K1043" t="str">
        <f>IF(ISNUMBER(SEARCH(Module_Name_Short&amp;"_"&amp;SUBSTITUTE(Title," ",""),'Actions-Copy'!$S1043,1)),"X","")</f>
        <v/>
      </c>
      <c r="L1043" t="str">
        <f>IF(ISNUMBER(SEARCH(Module_Name_Short&amp;"_"&amp;SUBSTITUTE(Title," ",""),'Actions-Copy'!$S1043,1)),"X","")</f>
        <v/>
      </c>
      <c r="M1043" t="str">
        <f>IF(ISNUMBER(SEARCH(Module_Name_Short&amp;"_"&amp;SUBSTITUTE(Title," ",""),'Actions-Copy'!$S1043,1)),"X","")</f>
        <v/>
      </c>
      <c r="N1043" t="str">
        <f>IF(ISNUMBER(SEARCH(Module_Name_Short&amp;"_"&amp;SUBSTITUTE(Title," ",""),'Actions-Copy'!$S1043,1)),"X","")</f>
        <v/>
      </c>
      <c r="O1043" t="str">
        <f>IF((K1043&amp;L1043&amp;M1043&amp;N1043)="","Y","X")</f>
        <v>Y</v>
      </c>
      <c r="P1043" s="21">
        <f>'Actions-Copy'!S1043</f>
        <v>0</v>
      </c>
    </row>
    <row r="1044" spans="1:16" ht="28.5" hidden="1" customHeight="1" x14ac:dyDescent="0.25">
      <c r="A1044">
        <f>VLOOKUP('Actions-Copy'!C1044,ModuleNames,4,FALSE)</f>
        <v>0</v>
      </c>
      <c r="B1044">
        <f>VLOOKUP('Actions-Copy'!C1044,ModuleNames,3,FALSE)</f>
        <v>0</v>
      </c>
      <c r="C1044">
        <f>VLOOKUP('Actions-Copy'!C1044,ModuleNames,2,FALSE)</f>
        <v>0</v>
      </c>
      <c r="D1044" s="21" t="str">
        <f>'Actions-Copy'!D1044</f>
        <v>Delete</v>
      </c>
      <c r="E1044" t="str">
        <f>(IF(ISBLANK('Actions-Copy'!F1044),'Actions-Copy'!D1044,'Actions-Copy'!F1044))</f>
        <v>Delete</v>
      </c>
      <c r="F1044" s="21" t="str">
        <f>'Actions-Copy'!C1044</f>
        <v>invoice_credit_lines_archive</v>
      </c>
      <c r="G1044" s="21" t="str">
        <f>'Actions-Copy'!B1044</f>
        <v>ag2</v>
      </c>
      <c r="H1044" s="21" t="str">
        <f>'Actions-Copy'!A1044</f>
        <v>a5</v>
      </c>
      <c r="I1044" t="str">
        <f>IF(ISBLANK('Actions-Copy'!O1044),"","Y")</f>
        <v/>
      </c>
      <c r="J1044">
        <f>'Actions-Copy'!O1044</f>
        <v>0</v>
      </c>
      <c r="K1044" t="str">
        <f>IF(ISNUMBER(SEARCH(Module_Name_Short&amp;"_"&amp;SUBSTITUTE(Title," ",""),'Actions-Copy'!$S1044,1)),"X","")</f>
        <v/>
      </c>
      <c r="L1044" t="str">
        <f>IF(ISNUMBER(SEARCH(Module_Name_Short&amp;"_"&amp;SUBSTITUTE(Title," ",""),'Actions-Copy'!$S1044,1)),"X","")</f>
        <v/>
      </c>
      <c r="M1044" t="str">
        <f>IF(ISNUMBER(SEARCH(Module_Name_Short&amp;"_"&amp;SUBSTITUTE(Title," ",""),'Actions-Copy'!$S1044,1)),"X","")</f>
        <v/>
      </c>
      <c r="N1044" t="str">
        <f>IF(ISNUMBER(SEARCH(Module_Name_Short&amp;"_"&amp;SUBSTITUTE(Title," ",""),'Actions-Copy'!$S1044,1)),"X","")</f>
        <v/>
      </c>
      <c r="O1044" t="str">
        <f>IF((K1044&amp;L1044&amp;M1044&amp;N1044)="","Y","X")</f>
        <v>Y</v>
      </c>
      <c r="P1044" s="21">
        <f>'Actions-Copy'!S1044</f>
        <v>0</v>
      </c>
    </row>
    <row r="1045" spans="1:16" ht="28.5" hidden="1" customHeight="1" x14ac:dyDescent="0.25">
      <c r="A1045">
        <f>VLOOKUP('Actions-Copy'!C1045,ModuleNames,4,FALSE)</f>
        <v>0</v>
      </c>
      <c r="B1045">
        <f>VLOOKUP('Actions-Copy'!C1045,ModuleNames,3,FALSE)</f>
        <v>0</v>
      </c>
      <c r="C1045">
        <f>VLOOKUP('Actions-Copy'!C1045,ModuleNames,2,FALSE)</f>
        <v>0</v>
      </c>
      <c r="D1045" s="21" t="str">
        <f>'Actions-Copy'!D1045</f>
        <v>Cancel</v>
      </c>
      <c r="E1045" t="str">
        <f>(IF(ISBLANK('Actions-Copy'!F1045),'Actions-Copy'!D1045,'Actions-Copy'!F1045))</f>
        <v>Cancel</v>
      </c>
      <c r="F1045" s="21" t="str">
        <f>'Actions-Copy'!C1045</f>
        <v>invoice_credit_lines_archive</v>
      </c>
      <c r="G1045" s="21" t="str">
        <f>'Actions-Copy'!B1045</f>
        <v>ag2</v>
      </c>
      <c r="H1045" s="21" t="str">
        <f>'Actions-Copy'!A1045</f>
        <v>a6</v>
      </c>
      <c r="I1045" t="str">
        <f>IF(ISBLANK('Actions-Copy'!O1045),"","Y")</f>
        <v/>
      </c>
      <c r="J1045">
        <f>'Actions-Copy'!O1045</f>
        <v>0</v>
      </c>
      <c r="K1045" t="str">
        <f>IF(ISNUMBER(SEARCH(Module_Name_Short&amp;"_"&amp;SUBSTITUTE(Title," ",""),'Actions-Copy'!$S1045,1)),"X","")</f>
        <v/>
      </c>
      <c r="L1045" t="str">
        <f>IF(ISNUMBER(SEARCH(Module_Name_Short&amp;"_"&amp;SUBSTITUTE(Title," ",""),'Actions-Copy'!$S1045,1)),"X","")</f>
        <v/>
      </c>
      <c r="M1045" t="str">
        <f>IF(ISNUMBER(SEARCH(Module_Name_Short&amp;"_"&amp;SUBSTITUTE(Title," ",""),'Actions-Copy'!$S1045,1)),"X","")</f>
        <v/>
      </c>
      <c r="N1045" t="str">
        <f>IF(ISNUMBER(SEARCH(Module_Name_Short&amp;"_"&amp;SUBSTITUTE(Title," ",""),'Actions-Copy'!$S1045,1)),"X","")</f>
        <v/>
      </c>
      <c r="O1045" t="str">
        <f>IF((K1045&amp;L1045&amp;M1045&amp;N1045)="","Y","X")</f>
        <v>Y</v>
      </c>
      <c r="P1045" s="21">
        <f>'Actions-Copy'!S1045</f>
        <v>0</v>
      </c>
    </row>
    <row r="1046" spans="1:16" ht="28.5" hidden="1" customHeight="1" x14ac:dyDescent="0.25">
      <c r="A1046">
        <f>VLOOKUP('Actions-Copy'!C1046,ModuleNames,4,FALSE)</f>
        <v>0</v>
      </c>
      <c r="B1046">
        <f>VLOOKUP('Actions-Copy'!C1046,ModuleNames,3,FALSE)</f>
        <v>0</v>
      </c>
      <c r="C1046">
        <f>VLOOKUP('Actions-Copy'!C1046,ModuleNames,2,FALSE)</f>
        <v>0</v>
      </c>
      <c r="D1046" s="21" t="str">
        <f>'Actions-Copy'!D1046</f>
        <v>Insert</v>
      </c>
      <c r="E1046" t="str">
        <f>(IF(ISBLANK('Actions-Copy'!F1046),'Actions-Copy'!D1046,'Actions-Copy'!F1046))</f>
        <v>Insert</v>
      </c>
      <c r="F1046" s="21" t="str">
        <f>'Actions-Copy'!C1046</f>
        <v>invoice_credit_lines_archive</v>
      </c>
      <c r="G1046" s="21" t="str">
        <f>'Actions-Copy'!B1046</f>
        <v>ag2</v>
      </c>
      <c r="H1046" s="21" t="str">
        <f>'Actions-Copy'!A1046</f>
        <v>a7</v>
      </c>
      <c r="I1046" t="str">
        <f>IF(ISBLANK('Actions-Copy'!O1046),"","Y")</f>
        <v/>
      </c>
      <c r="J1046">
        <f>'Actions-Copy'!O1046</f>
        <v>0</v>
      </c>
      <c r="K1046" t="str">
        <f>IF(ISNUMBER(SEARCH(Module_Name_Short&amp;"_"&amp;SUBSTITUTE(Title," ",""),'Actions-Copy'!$S1046,1)),"X","")</f>
        <v/>
      </c>
      <c r="L1046" t="str">
        <f>IF(ISNUMBER(SEARCH(Module_Name_Short&amp;"_"&amp;SUBSTITUTE(Title," ",""),'Actions-Copy'!$S1046,1)),"X","")</f>
        <v/>
      </c>
      <c r="M1046" t="str">
        <f>IF(ISNUMBER(SEARCH(Module_Name_Short&amp;"_"&amp;SUBSTITUTE(Title," ",""),'Actions-Copy'!$S1046,1)),"X","")</f>
        <v/>
      </c>
      <c r="N1046" t="str">
        <f>IF(ISNUMBER(SEARCH(Module_Name_Short&amp;"_"&amp;SUBSTITUTE(Title," ",""),'Actions-Copy'!$S1046,1)),"X","")</f>
        <v/>
      </c>
      <c r="O1046" t="str">
        <f>IF((K1046&amp;L1046&amp;M1046&amp;N1046)="","Y","X")</f>
        <v>Y</v>
      </c>
      <c r="P1046" s="21">
        <f>'Actions-Copy'!S1046</f>
        <v>0</v>
      </c>
    </row>
    <row r="1047" spans="1:16" ht="28.5" hidden="1" customHeight="1" x14ac:dyDescent="0.25">
      <c r="A1047">
        <f>VLOOKUP('Actions-Copy'!C1047,ModuleNames,4,FALSE)</f>
        <v>0</v>
      </c>
      <c r="B1047">
        <f>VLOOKUP('Actions-Copy'!C1047,ModuleNames,3,FALSE)</f>
        <v>0</v>
      </c>
      <c r="C1047">
        <f>VLOOKUP('Actions-Copy'!C1047,ModuleNames,2,FALSE)</f>
        <v>0</v>
      </c>
      <c r="D1047" s="21" t="str">
        <f>'Actions-Copy'!D1047</f>
        <v>Cancel</v>
      </c>
      <c r="E1047" t="str">
        <f>(IF(ISBLANK('Actions-Copy'!F1047),'Actions-Copy'!D1047,'Actions-Copy'!F1047))</f>
        <v>Cancel</v>
      </c>
      <c r="F1047" s="21" t="str">
        <f>'Actions-Copy'!C1047</f>
        <v>invoice_credit_lines_archive</v>
      </c>
      <c r="G1047" s="21" t="str">
        <f>'Actions-Copy'!B1047</f>
        <v>ag2</v>
      </c>
      <c r="H1047" s="21" t="str">
        <f>'Actions-Copy'!A1047</f>
        <v>a8</v>
      </c>
      <c r="I1047" t="str">
        <f>IF(ISBLANK('Actions-Copy'!O1047),"","Y")</f>
        <v/>
      </c>
      <c r="J1047">
        <f>'Actions-Copy'!O1047</f>
        <v>0</v>
      </c>
      <c r="K1047" t="str">
        <f>IF(ISNUMBER(SEARCH(Module_Name_Short&amp;"_"&amp;SUBSTITUTE(Title," ",""),'Actions-Copy'!$S1047,1)),"X","")</f>
        <v/>
      </c>
      <c r="L1047" t="str">
        <f>IF(ISNUMBER(SEARCH(Module_Name_Short&amp;"_"&amp;SUBSTITUTE(Title," ",""),'Actions-Copy'!$S1047,1)),"X","")</f>
        <v/>
      </c>
      <c r="M1047" t="str">
        <f>IF(ISNUMBER(SEARCH(Module_Name_Short&amp;"_"&amp;SUBSTITUTE(Title," ",""),'Actions-Copy'!$S1047,1)),"X","")</f>
        <v/>
      </c>
      <c r="N1047" t="str">
        <f>IF(ISNUMBER(SEARCH(Module_Name_Short&amp;"_"&amp;SUBSTITUTE(Title," ",""),'Actions-Copy'!$S1047,1)),"X","")</f>
        <v/>
      </c>
      <c r="O1047" t="str">
        <f>IF((K1047&amp;L1047&amp;M1047&amp;N1047)="","Y","X")</f>
        <v>Y</v>
      </c>
      <c r="P1047" s="21">
        <f>'Actions-Copy'!S1047</f>
        <v>0</v>
      </c>
    </row>
    <row r="1048" spans="1:16" ht="28.5" hidden="1" customHeight="1" x14ac:dyDescent="0.25">
      <c r="A1048">
        <f>VLOOKUP('Actions-Copy'!C1048,ModuleNames,4,FALSE)</f>
        <v>0</v>
      </c>
      <c r="B1048">
        <f>VLOOKUP('Actions-Copy'!C1048,ModuleNames,3,FALSE)</f>
        <v>0</v>
      </c>
      <c r="C1048">
        <f>VLOOKUP('Actions-Copy'!C1048,ModuleNames,2,FALSE)</f>
        <v>0</v>
      </c>
      <c r="D1048" s="21" t="str">
        <f>'Actions-Copy'!D1048</f>
        <v>Insert</v>
      </c>
      <c r="E1048" t="str">
        <f>(IF(ISBLANK('Actions-Copy'!F1048),'Actions-Copy'!D1048,'Actions-Copy'!F1048))</f>
        <v>Insert</v>
      </c>
      <c r="F1048" s="21" t="str">
        <f>'Actions-Copy'!C1048</f>
        <v>invoice_credit_lines_archive</v>
      </c>
      <c r="G1048" s="21" t="str">
        <f>'Actions-Copy'!B1048</f>
        <v>ag2</v>
      </c>
      <c r="H1048" s="21" t="str">
        <f>'Actions-Copy'!A1048</f>
        <v>a9</v>
      </c>
      <c r="I1048" t="str">
        <f>IF(ISBLANK('Actions-Copy'!O1048),"","Y")</f>
        <v/>
      </c>
      <c r="J1048">
        <f>'Actions-Copy'!O1048</f>
        <v>0</v>
      </c>
      <c r="K1048" t="str">
        <f>IF(ISNUMBER(SEARCH(Module_Name_Short&amp;"_"&amp;SUBSTITUTE(Title," ",""),'Actions-Copy'!$S1048,1)),"X","")</f>
        <v/>
      </c>
      <c r="L1048" t="str">
        <f>IF(ISNUMBER(SEARCH(Module_Name_Short&amp;"_"&amp;SUBSTITUTE(Title," ",""),'Actions-Copy'!$S1048,1)),"X","")</f>
        <v/>
      </c>
      <c r="M1048" t="str">
        <f>IF(ISNUMBER(SEARCH(Module_Name_Short&amp;"_"&amp;SUBSTITUTE(Title," ",""),'Actions-Copy'!$S1048,1)),"X","")</f>
        <v/>
      </c>
      <c r="N1048" t="str">
        <f>IF(ISNUMBER(SEARCH(Module_Name_Short&amp;"_"&amp;SUBSTITUTE(Title," ",""),'Actions-Copy'!$S1048,1)),"X","")</f>
        <v/>
      </c>
      <c r="O1048" t="str">
        <f>IF((K1048&amp;L1048&amp;M1048&amp;N1048)="","Y","X")</f>
        <v>Y</v>
      </c>
      <c r="P1048" s="21">
        <f>'Actions-Copy'!S1048</f>
        <v>0</v>
      </c>
    </row>
    <row r="1049" spans="1:16" ht="28.5" hidden="1" customHeight="1" x14ac:dyDescent="0.25">
      <c r="A1049">
        <f>VLOOKUP('Actions-Copy'!C1049,ModuleNames,4,FALSE)</f>
        <v>0</v>
      </c>
      <c r="B1049">
        <f>VLOOKUP('Actions-Copy'!C1049,ModuleNames,3,FALSE)</f>
        <v>0</v>
      </c>
      <c r="C1049">
        <f>VLOOKUP('Actions-Copy'!C1049,ModuleNames,2,FALSE)</f>
        <v>0</v>
      </c>
      <c r="D1049" s="21" t="str">
        <f>'Actions-Copy'!D1049</f>
        <v>Cancel</v>
      </c>
      <c r="E1049" t="str">
        <f>(IF(ISBLANK('Actions-Copy'!F1049),'Actions-Copy'!D1049,'Actions-Copy'!F1049))</f>
        <v>Cancel</v>
      </c>
      <c r="F1049" s="21" t="str">
        <f>'Actions-Copy'!C1049</f>
        <v>invoice_credit_lines_archive</v>
      </c>
      <c r="G1049" s="21" t="str">
        <f>'Actions-Copy'!B1049</f>
        <v>ag2</v>
      </c>
      <c r="H1049" s="21" t="str">
        <f>'Actions-Copy'!A1049</f>
        <v>a10</v>
      </c>
      <c r="I1049" t="str">
        <f>IF(ISBLANK('Actions-Copy'!O1049),"","Y")</f>
        <v/>
      </c>
      <c r="J1049">
        <f>'Actions-Copy'!O1049</f>
        <v>0</v>
      </c>
      <c r="K1049" t="str">
        <f>IF(ISNUMBER(SEARCH(Module_Name_Short&amp;"_"&amp;SUBSTITUTE(Title," ",""),'Actions-Copy'!$S1049,1)),"X","")</f>
        <v/>
      </c>
      <c r="L1049" t="str">
        <f>IF(ISNUMBER(SEARCH(Module_Name_Short&amp;"_"&amp;SUBSTITUTE(Title," ",""),'Actions-Copy'!$S1049,1)),"X","")</f>
        <v/>
      </c>
      <c r="M1049" t="str">
        <f>IF(ISNUMBER(SEARCH(Module_Name_Short&amp;"_"&amp;SUBSTITUTE(Title," ",""),'Actions-Copy'!$S1049,1)),"X","")</f>
        <v/>
      </c>
      <c r="N1049" t="str">
        <f>IF(ISNUMBER(SEARCH(Module_Name_Short&amp;"_"&amp;SUBSTITUTE(Title," ",""),'Actions-Copy'!$S1049,1)),"X","")</f>
        <v/>
      </c>
      <c r="O1049" t="str">
        <f>IF((K1049&amp;L1049&amp;M1049&amp;N1049)="","Y","X")</f>
        <v>Y</v>
      </c>
      <c r="P1049" s="21">
        <f>'Actions-Copy'!S1049</f>
        <v>0</v>
      </c>
    </row>
    <row r="1050" spans="1:16" ht="28.5" hidden="1" customHeight="1" x14ac:dyDescent="0.25">
      <c r="A1050">
        <f>VLOOKUP('Actions-Copy'!C1050,ModuleNames,4,FALSE)</f>
        <v>0</v>
      </c>
      <c r="B1050">
        <f>VLOOKUP('Actions-Copy'!C1050,ModuleNames,3,FALSE)</f>
        <v>0</v>
      </c>
      <c r="C1050">
        <f>VLOOKUP('Actions-Copy'!C1050,ModuleNames,2,FALSE)</f>
        <v>0</v>
      </c>
      <c r="D1050" s="21" t="str">
        <f>'Actions-Copy'!D1050</f>
        <v>Select</v>
      </c>
      <c r="E1050" t="str">
        <f>(IF(ISBLANK('Actions-Copy'!F1050),'Actions-Copy'!D1050,'Actions-Copy'!F1050))</f>
        <v>Select</v>
      </c>
      <c r="F1050" s="21" t="str">
        <f>'Actions-Copy'!C1050</f>
        <v>invoice_credit_lines_archive</v>
      </c>
      <c r="G1050" s="21" t="str">
        <f>'Actions-Copy'!B1050</f>
        <v>ag2</v>
      </c>
      <c r="H1050" s="21" t="str">
        <f>'Actions-Copy'!A1050</f>
        <v>a13</v>
      </c>
      <c r="I1050" t="str">
        <f>IF(ISBLANK('Actions-Copy'!O1050),"","Y")</f>
        <v>Y</v>
      </c>
      <c r="J1050" t="str">
        <f>'Actions-Copy'!O1050</f>
        <v>this.get_hasDetails()</v>
      </c>
      <c r="K1050" t="str">
        <f>IF(ISNUMBER(SEARCH(Module_Name_Short&amp;"_"&amp;SUBSTITUTE(Title," ",""),'Actions-Copy'!$S1050,1)),"X","")</f>
        <v/>
      </c>
      <c r="L1050" t="str">
        <f>IF(ISNUMBER(SEARCH(Module_Name_Short&amp;"_"&amp;SUBSTITUTE(Title," ",""),'Actions-Copy'!$S1050,1)),"X","")</f>
        <v/>
      </c>
      <c r="M1050" t="str">
        <f>IF(ISNUMBER(SEARCH(Module_Name_Short&amp;"_"&amp;SUBSTITUTE(Title," ",""),'Actions-Copy'!$S1050,1)),"X","")</f>
        <v/>
      </c>
      <c r="N1050" t="str">
        <f>IF(ISNUMBER(SEARCH(Module_Name_Short&amp;"_"&amp;SUBSTITUTE(Title," ",""),'Actions-Copy'!$S1050,1)),"X","")</f>
        <v/>
      </c>
      <c r="O1050" t="str">
        <f>IF((K1050&amp;L1050&amp;M1050&amp;N1050)="","Y","X")</f>
        <v>Y</v>
      </c>
      <c r="P1050" s="21" t="str">
        <f>'Actions-Copy'!S1050</f>
        <v>Finance_View</v>
      </c>
    </row>
    <row r="1051" spans="1:16" ht="28.5" hidden="1" customHeight="1" x14ac:dyDescent="0.25">
      <c r="A1051">
        <f>VLOOKUP('Actions-Copy'!C1051,ModuleNames,4,FALSE)</f>
        <v>0</v>
      </c>
      <c r="B1051">
        <f>VLOOKUP('Actions-Copy'!C1051,ModuleNames,3,FALSE)</f>
        <v>0</v>
      </c>
      <c r="C1051">
        <f>VLOOKUP('Actions-Copy'!C1051,ModuleNames,2,FALSE)</f>
        <v>0</v>
      </c>
      <c r="D1051" s="21" t="str">
        <f>'Actions-Copy'!D1051</f>
        <v>New</v>
      </c>
      <c r="E1051" t="str">
        <f>(IF(ISBLANK('Actions-Copy'!F1051),'Actions-Copy'!D1051,'Actions-Copy'!F1051))</f>
        <v>New</v>
      </c>
      <c r="F1051" s="21" t="str">
        <f>'Actions-Copy'!C1051</f>
        <v>invoice_credit_lines_archive</v>
      </c>
      <c r="G1051" s="21" t="str">
        <f>'Actions-Copy'!B1051</f>
        <v>ag3</v>
      </c>
      <c r="H1051" s="21" t="str">
        <f>'Actions-Copy'!A1051</f>
        <v>a1</v>
      </c>
      <c r="I1051" t="str">
        <f>IF(ISBLANK('Actions-Copy'!O1051),"","Y")</f>
        <v/>
      </c>
      <c r="J1051">
        <f>'Actions-Copy'!O1051</f>
        <v>0</v>
      </c>
      <c r="K1051" t="str">
        <f>IF(ISNUMBER(SEARCH(Module_Name_Short&amp;"_"&amp;SUBSTITUTE(Title," ",""),'Actions-Copy'!$S1051,1)),"X","")</f>
        <v/>
      </c>
      <c r="L1051" t="str">
        <f>IF(ISNUMBER(SEARCH(Module_Name_Short&amp;"_"&amp;SUBSTITUTE(Title," ",""),'Actions-Copy'!$S1051,1)),"X","")</f>
        <v/>
      </c>
      <c r="M1051" t="str">
        <f>IF(ISNUMBER(SEARCH(Module_Name_Short&amp;"_"&amp;SUBSTITUTE(Title," ",""),'Actions-Copy'!$S1051,1)),"X","")</f>
        <v/>
      </c>
      <c r="N1051" t="str">
        <f>IF(ISNUMBER(SEARCH(Module_Name_Short&amp;"_"&amp;SUBSTITUTE(Title," ",""),'Actions-Copy'!$S1051,1)),"X","")</f>
        <v/>
      </c>
      <c r="O1051" t="str">
        <f>IF((K1051&amp;L1051&amp;M1051&amp;N1051)="","Y","X")</f>
        <v>Y</v>
      </c>
      <c r="P1051" s="21">
        <f>'Actions-Copy'!S1051</f>
        <v>0</v>
      </c>
    </row>
    <row r="1052" spans="1:16" ht="28.5" hidden="1" customHeight="1" x14ac:dyDescent="0.25">
      <c r="A1052">
        <f>VLOOKUP('Actions-Copy'!C1052,ModuleNames,4,FALSE)</f>
        <v>0</v>
      </c>
      <c r="B1052">
        <f>VLOOKUP('Actions-Copy'!C1052,ModuleNames,3,FALSE)</f>
        <v>0</v>
      </c>
      <c r="C1052">
        <f>VLOOKUP('Actions-Copy'!C1052,ModuleNames,2,FALSE)</f>
        <v>0</v>
      </c>
      <c r="D1052" s="21" t="str">
        <f>'Actions-Copy'!D1052</f>
        <v>Edit</v>
      </c>
      <c r="E1052" t="str">
        <f>(IF(ISBLANK('Actions-Copy'!F1052),'Actions-Copy'!D1052,'Actions-Copy'!F1052))</f>
        <v>Edit</v>
      </c>
      <c r="F1052" s="21" t="str">
        <f>'Actions-Copy'!C1052</f>
        <v>invoice_credit_lines_archive</v>
      </c>
      <c r="G1052" s="21" t="str">
        <f>'Actions-Copy'!B1052</f>
        <v>ag4</v>
      </c>
      <c r="H1052" s="21" t="str">
        <f>'Actions-Copy'!A1052</f>
        <v>a1</v>
      </c>
      <c r="I1052" t="str">
        <f>IF(ISBLANK('Actions-Copy'!O1052),"","Y")</f>
        <v/>
      </c>
      <c r="J1052">
        <f>'Actions-Copy'!O1052</f>
        <v>0</v>
      </c>
      <c r="K1052" t="str">
        <f>IF(ISNUMBER(SEARCH(Module_Name_Short&amp;"_"&amp;SUBSTITUTE(Title," ",""),'Actions-Copy'!$S1052,1)),"X","")</f>
        <v/>
      </c>
      <c r="L1052" t="str">
        <f>IF(ISNUMBER(SEARCH(Module_Name_Short&amp;"_"&amp;SUBSTITUTE(Title," ",""),'Actions-Copy'!$S1052,1)),"X","")</f>
        <v/>
      </c>
      <c r="M1052" t="str">
        <f>IF(ISNUMBER(SEARCH(Module_Name_Short&amp;"_"&amp;SUBSTITUTE(Title," ",""),'Actions-Copy'!$S1052,1)),"X","")</f>
        <v/>
      </c>
      <c r="N1052" t="str">
        <f>IF(ISNUMBER(SEARCH(Module_Name_Short&amp;"_"&amp;SUBSTITUTE(Title," ",""),'Actions-Copy'!$S1052,1)),"X","")</f>
        <v/>
      </c>
      <c r="O1052" t="str">
        <f>IF((K1052&amp;L1052&amp;M1052&amp;N1052)="","Y","X")</f>
        <v>Y</v>
      </c>
      <c r="P1052" s="21">
        <f>'Actions-Copy'!S1052</f>
        <v>0</v>
      </c>
    </row>
    <row r="1053" spans="1:16" ht="28.5" hidden="1" customHeight="1" x14ac:dyDescent="0.25">
      <c r="A1053">
        <f>VLOOKUP('Actions-Copy'!C1053,ModuleNames,4,FALSE)</f>
        <v>0</v>
      </c>
      <c r="B1053">
        <f>VLOOKUP('Actions-Copy'!C1053,ModuleNames,3,FALSE)</f>
        <v>0</v>
      </c>
      <c r="C1053">
        <f>VLOOKUP('Actions-Copy'!C1053,ModuleNames,2,FALSE)</f>
        <v>0</v>
      </c>
      <c r="D1053" s="21" t="str">
        <f>'Actions-Copy'!D1053</f>
        <v>Delete</v>
      </c>
      <c r="E1053" t="str">
        <f>(IF(ISBLANK('Actions-Copy'!F1053),'Actions-Copy'!D1053,'Actions-Copy'!F1053))</f>
        <v>Delete</v>
      </c>
      <c r="F1053" s="21" t="str">
        <f>'Actions-Copy'!C1053</f>
        <v>invoice_credit_lines_archive</v>
      </c>
      <c r="G1053" s="21" t="str">
        <f>'Actions-Copy'!B1053</f>
        <v>ag4</v>
      </c>
      <c r="H1053" s="21" t="str">
        <f>'Actions-Copy'!A1053</f>
        <v>a2</v>
      </c>
      <c r="I1053" t="str">
        <f>IF(ISBLANK('Actions-Copy'!O1053),"","Y")</f>
        <v/>
      </c>
      <c r="J1053">
        <f>'Actions-Copy'!O1053</f>
        <v>0</v>
      </c>
      <c r="K1053" t="str">
        <f>IF(ISNUMBER(SEARCH(Module_Name_Short&amp;"_"&amp;SUBSTITUTE(Title," ",""),'Actions-Copy'!$S1053,1)),"X","")</f>
        <v/>
      </c>
      <c r="L1053" t="str">
        <f>IF(ISNUMBER(SEARCH(Module_Name_Short&amp;"_"&amp;SUBSTITUTE(Title," ",""),'Actions-Copy'!$S1053,1)),"X","")</f>
        <v/>
      </c>
      <c r="M1053" t="str">
        <f>IF(ISNUMBER(SEARCH(Module_Name_Short&amp;"_"&amp;SUBSTITUTE(Title," ",""),'Actions-Copy'!$S1053,1)),"X","")</f>
        <v/>
      </c>
      <c r="N1053" t="str">
        <f>IF(ISNUMBER(SEARCH(Module_Name_Short&amp;"_"&amp;SUBSTITUTE(Title," ",""),'Actions-Copy'!$S1053,1)),"X","")</f>
        <v/>
      </c>
      <c r="O1053" t="str">
        <f>IF((K1053&amp;L1053&amp;M1053&amp;N1053)="","Y","X")</f>
        <v>Y</v>
      </c>
      <c r="P1053" s="21">
        <f>'Actions-Copy'!S1053</f>
        <v>0</v>
      </c>
    </row>
    <row r="1054" spans="1:16" ht="28.5" hidden="1" customHeight="1" x14ac:dyDescent="0.25">
      <c r="A1054">
        <f>VLOOKUP('Actions-Copy'!C1054,ModuleNames,4,FALSE)</f>
        <v>0</v>
      </c>
      <c r="B1054">
        <f>VLOOKUP('Actions-Copy'!C1054,ModuleNames,3,FALSE)</f>
        <v>0</v>
      </c>
      <c r="C1054">
        <f>VLOOKUP('Actions-Copy'!C1054,ModuleNames,2,FALSE)</f>
        <v>0</v>
      </c>
      <c r="D1054" s="21" t="str">
        <f>'Actions-Copy'!D1054</f>
        <v>Export (Csv)</v>
      </c>
      <c r="E1054" t="str">
        <f>(IF(ISBLANK('Actions-Copy'!F1054),'Actions-Copy'!D1054,'Actions-Copy'!F1054))</f>
        <v>Export (Csv)</v>
      </c>
      <c r="F1054" s="21" t="str">
        <f>'Actions-Copy'!C1054</f>
        <v>invoice_credit_lines_archive</v>
      </c>
      <c r="G1054" s="21" t="str">
        <f>'Actions-Copy'!B1054</f>
        <v>ag5</v>
      </c>
      <c r="H1054" s="21" t="str">
        <f>'Actions-Copy'!A1054</f>
        <v>a1</v>
      </c>
      <c r="I1054" t="str">
        <f>IF(ISBLANK('Actions-Copy'!O1054),"","Y")</f>
        <v/>
      </c>
      <c r="J1054">
        <f>'Actions-Copy'!O1054</f>
        <v>0</v>
      </c>
      <c r="K1054" t="str">
        <f>IF(ISNUMBER(SEARCH(Module_Name_Short&amp;"_"&amp;SUBSTITUTE(Title," ",""),'Actions-Copy'!$S1054,1)),"X","")</f>
        <v/>
      </c>
      <c r="L1054" t="str">
        <f>IF(ISNUMBER(SEARCH(Module_Name_Short&amp;"_"&amp;SUBSTITUTE(Title," ",""),'Actions-Copy'!$S1054,1)),"X","")</f>
        <v/>
      </c>
      <c r="M1054" t="str">
        <f>IF(ISNUMBER(SEARCH(Module_Name_Short&amp;"_"&amp;SUBSTITUTE(Title," ",""),'Actions-Copy'!$S1054,1)),"X","")</f>
        <v/>
      </c>
      <c r="N1054" t="str">
        <f>IF(ISNUMBER(SEARCH(Module_Name_Short&amp;"_"&amp;SUBSTITUTE(Title," ",""),'Actions-Copy'!$S1054,1)),"X","")</f>
        <v/>
      </c>
      <c r="O1054" t="str">
        <f>IF((K1054&amp;L1054&amp;M1054&amp;N1054)="","Y","X")</f>
        <v>Y</v>
      </c>
      <c r="P1054" s="21">
        <f>'Actions-Copy'!S1054</f>
        <v>0</v>
      </c>
    </row>
    <row r="1055" spans="1:16" ht="28.5" hidden="1" customHeight="1" x14ac:dyDescent="0.25">
      <c r="A1055">
        <f>VLOOKUP('Actions-Copy'!C1055,ModuleNames,4,FALSE)</f>
        <v>0</v>
      </c>
      <c r="B1055">
        <f>VLOOKUP('Actions-Copy'!C1055,ModuleNames,3,FALSE)</f>
        <v>0</v>
      </c>
      <c r="C1055">
        <f>VLOOKUP('Actions-Copy'!C1055,ModuleNames,2,FALSE)</f>
        <v>0</v>
      </c>
      <c r="D1055" s="21">
        <f>'Actions-Copy'!D1055</f>
        <v>0</v>
      </c>
      <c r="E1055">
        <f>(IF(ISBLANK('Actions-Copy'!F1055),'Actions-Copy'!D1055,'Actions-Copy'!F1055))</f>
        <v>0</v>
      </c>
      <c r="F1055" s="21" t="str">
        <f>'Actions-Copy'!C1055</f>
        <v>invoice_credit_lines_archive</v>
      </c>
      <c r="G1055" s="21" t="str">
        <f>'Actions-Copy'!B1055</f>
        <v>ag5</v>
      </c>
      <c r="H1055" s="21" t="str">
        <f>'Actions-Copy'!A1055</f>
        <v>a2</v>
      </c>
      <c r="I1055" t="str">
        <f>IF(ISBLANK('Actions-Copy'!O1055),"","Y")</f>
        <v/>
      </c>
      <c r="J1055">
        <f>'Actions-Copy'!O1055</f>
        <v>0</v>
      </c>
      <c r="K1055" t="str">
        <f>IF(ISNUMBER(SEARCH(Module_Name_Short&amp;"_"&amp;SUBSTITUTE(Title," ",""),'Actions-Copy'!$S1055,1)),"X","")</f>
        <v/>
      </c>
      <c r="L1055" t="str">
        <f>IF(ISNUMBER(SEARCH(Module_Name_Short&amp;"_"&amp;SUBSTITUTE(Title," ",""),'Actions-Copy'!$S1055,1)),"X","")</f>
        <v/>
      </c>
      <c r="M1055" t="str">
        <f>IF(ISNUMBER(SEARCH(Module_Name_Short&amp;"_"&amp;SUBSTITUTE(Title," ",""),'Actions-Copy'!$S1055,1)),"X","")</f>
        <v/>
      </c>
      <c r="N1055" t="str">
        <f>IF(ISNUMBER(SEARCH(Module_Name_Short&amp;"_"&amp;SUBSTITUTE(Title," ",""),'Actions-Copy'!$S1055,1)),"X","")</f>
        <v/>
      </c>
      <c r="O1055" t="str">
        <f>IF((K1055&amp;L1055&amp;M1055&amp;N1055)="","Y","X")</f>
        <v>Y</v>
      </c>
      <c r="P1055" s="21">
        <f>'Actions-Copy'!S1055</f>
        <v>0</v>
      </c>
    </row>
    <row r="1056" spans="1:16" ht="28.5" hidden="1" customHeight="1" x14ac:dyDescent="0.25">
      <c r="A1056">
        <f>VLOOKUP('Actions-Copy'!C1056,ModuleNames,4,FALSE)</f>
        <v>0</v>
      </c>
      <c r="B1056">
        <f>VLOOKUP('Actions-Copy'!C1056,ModuleNames,3,FALSE)</f>
        <v>0</v>
      </c>
      <c r="C1056">
        <f>VLOOKUP('Actions-Copy'!C1056,ModuleNames,2,FALSE)</f>
        <v>0</v>
      </c>
      <c r="D1056" s="21" t="str">
        <f>'Actions-Copy'!D1056</f>
        <v>Export (Rowset)</v>
      </c>
      <c r="E1056" t="str">
        <f>(IF(ISBLANK('Actions-Copy'!F1056),'Actions-Copy'!D1056,'Actions-Copy'!F1056))</f>
        <v>Export (Rowset)</v>
      </c>
      <c r="F1056" s="21" t="str">
        <f>'Actions-Copy'!C1056</f>
        <v>invoice_credit_lines_archive</v>
      </c>
      <c r="G1056" s="21" t="str">
        <f>'Actions-Copy'!B1056</f>
        <v>ag5</v>
      </c>
      <c r="H1056" s="21" t="str">
        <f>'Actions-Copy'!A1056</f>
        <v>a3</v>
      </c>
      <c r="I1056" t="str">
        <f>IF(ISBLANK('Actions-Copy'!O1056),"","Y")</f>
        <v/>
      </c>
      <c r="J1056">
        <f>'Actions-Copy'!O1056</f>
        <v>0</v>
      </c>
      <c r="K1056" t="str">
        <f>IF(ISNUMBER(SEARCH(Module_Name_Short&amp;"_"&amp;SUBSTITUTE(Title," ",""),'Actions-Copy'!$S1056,1)),"X","")</f>
        <v/>
      </c>
      <c r="L1056" t="str">
        <f>IF(ISNUMBER(SEARCH(Module_Name_Short&amp;"_"&amp;SUBSTITUTE(Title," ",""),'Actions-Copy'!$S1056,1)),"X","")</f>
        <v/>
      </c>
      <c r="M1056" t="str">
        <f>IF(ISNUMBER(SEARCH(Module_Name_Short&amp;"_"&amp;SUBSTITUTE(Title," ",""),'Actions-Copy'!$S1056,1)),"X","")</f>
        <v/>
      </c>
      <c r="N1056" t="str">
        <f>IF(ISNUMBER(SEARCH(Module_Name_Short&amp;"_"&amp;SUBSTITUTE(Title," ",""),'Actions-Copy'!$S1056,1)),"X","")</f>
        <v/>
      </c>
      <c r="O1056" t="str">
        <f>IF((K1056&amp;L1056&amp;M1056&amp;N1056)="","Y","X")</f>
        <v>Y</v>
      </c>
      <c r="P1056" s="21">
        <f>'Actions-Copy'!S1056</f>
        <v>0</v>
      </c>
    </row>
    <row r="1057" spans="1:16" ht="28.5" hidden="1" customHeight="1" x14ac:dyDescent="0.25">
      <c r="A1057">
        <f>VLOOKUP('Actions-Copy'!C1057,ModuleNames,4,FALSE)</f>
        <v>0</v>
      </c>
      <c r="B1057">
        <f>VLOOKUP('Actions-Copy'!C1057,ModuleNames,3,FALSE)</f>
        <v>0</v>
      </c>
      <c r="C1057">
        <f>VLOOKUP('Actions-Copy'!C1057,ModuleNames,2,FALSE)</f>
        <v>0</v>
      </c>
      <c r="D1057" s="21" t="str">
        <f>'Actions-Copy'!D1057</f>
        <v>Export (Rss)</v>
      </c>
      <c r="E1057" t="str">
        <f>(IF(ISBLANK('Actions-Copy'!F1057),'Actions-Copy'!D1057,'Actions-Copy'!F1057))</f>
        <v>Export (Rss)</v>
      </c>
      <c r="F1057" s="21" t="str">
        <f>'Actions-Copy'!C1057</f>
        <v>invoice_credit_lines_archive</v>
      </c>
      <c r="G1057" s="21" t="str">
        <f>'Actions-Copy'!B1057</f>
        <v>ag5</v>
      </c>
      <c r="H1057" s="21" t="str">
        <f>'Actions-Copy'!A1057</f>
        <v>a4</v>
      </c>
      <c r="I1057" t="str">
        <f>IF(ISBLANK('Actions-Copy'!O1057),"","Y")</f>
        <v/>
      </c>
      <c r="J1057">
        <f>'Actions-Copy'!O1057</f>
        <v>0</v>
      </c>
      <c r="K1057" t="str">
        <f>IF(ISNUMBER(SEARCH(Module_Name_Short&amp;"_"&amp;SUBSTITUTE(Title," ",""),'Actions-Copy'!$S1057,1)),"X","")</f>
        <v/>
      </c>
      <c r="L1057" t="str">
        <f>IF(ISNUMBER(SEARCH(Module_Name_Short&amp;"_"&amp;SUBSTITUTE(Title," ",""),'Actions-Copy'!$S1057,1)),"X","")</f>
        <v/>
      </c>
      <c r="M1057" t="str">
        <f>IF(ISNUMBER(SEARCH(Module_Name_Short&amp;"_"&amp;SUBSTITUTE(Title," ",""),'Actions-Copy'!$S1057,1)),"X","")</f>
        <v/>
      </c>
      <c r="N1057" t="str">
        <f>IF(ISNUMBER(SEARCH(Module_Name_Short&amp;"_"&amp;SUBSTITUTE(Title," ",""),'Actions-Copy'!$S1057,1)),"X","")</f>
        <v/>
      </c>
      <c r="O1057" t="str">
        <f>IF((K1057&amp;L1057&amp;M1057&amp;N1057)="","Y","X")</f>
        <v>Y</v>
      </c>
      <c r="P1057" s="21">
        <f>'Actions-Copy'!S1057</f>
        <v>0</v>
      </c>
    </row>
    <row r="1058" spans="1:16" ht="28.5" hidden="1" customHeight="1" x14ac:dyDescent="0.25">
      <c r="A1058">
        <f>VLOOKUP('Actions-Copy'!C1058,ModuleNames,4,FALSE)</f>
        <v>0</v>
      </c>
      <c r="B1058">
        <f>VLOOKUP('Actions-Copy'!C1058,ModuleNames,3,FALSE)</f>
        <v>0</v>
      </c>
      <c r="C1058">
        <f>VLOOKUP('Actions-Copy'!C1058,ModuleNames,2,FALSE)</f>
        <v>0</v>
      </c>
      <c r="D1058" s="21">
        <f>'Actions-Copy'!D1058</f>
        <v>0</v>
      </c>
      <c r="E1058">
        <f>(IF(ISBLANK('Actions-Copy'!F1058),'Actions-Copy'!D1058,'Actions-Copy'!F1058))</f>
        <v>0</v>
      </c>
      <c r="F1058" s="21" t="str">
        <f>'Actions-Copy'!C1058</f>
        <v>invoice_credit_lines_archive</v>
      </c>
      <c r="G1058" s="21" t="str">
        <f>'Actions-Copy'!B1058</f>
        <v>ag5</v>
      </c>
      <c r="H1058" s="21" t="str">
        <f>'Actions-Copy'!A1058</f>
        <v>a5</v>
      </c>
      <c r="I1058" t="str">
        <f>IF(ISBLANK('Actions-Copy'!O1058),"","Y")</f>
        <v/>
      </c>
      <c r="J1058">
        <f>'Actions-Copy'!O1058</f>
        <v>0</v>
      </c>
      <c r="K1058" t="str">
        <f>IF(ISNUMBER(SEARCH(Module_Name_Short&amp;"_"&amp;SUBSTITUTE(Title," ",""),'Actions-Copy'!$S1058,1)),"X","")</f>
        <v/>
      </c>
      <c r="L1058" t="str">
        <f>IF(ISNUMBER(SEARCH(Module_Name_Short&amp;"_"&amp;SUBSTITUTE(Title," ",""),'Actions-Copy'!$S1058,1)),"X","")</f>
        <v/>
      </c>
      <c r="M1058" t="str">
        <f>IF(ISNUMBER(SEARCH(Module_Name_Short&amp;"_"&amp;SUBSTITUTE(Title," ",""),'Actions-Copy'!$S1058,1)),"X","")</f>
        <v/>
      </c>
      <c r="N1058" t="str">
        <f>IF(ISNUMBER(SEARCH(Module_Name_Short&amp;"_"&amp;SUBSTITUTE(Title," ",""),'Actions-Copy'!$S1058,1)),"X","")</f>
        <v/>
      </c>
      <c r="O1058" t="str">
        <f>IF((K1058&amp;L1058&amp;M1058&amp;N1058)="","Y","X")</f>
        <v>Y</v>
      </c>
      <c r="P1058" s="21">
        <f>'Actions-Copy'!S1058</f>
        <v>0</v>
      </c>
    </row>
    <row r="1059" spans="1:16" ht="28.5" hidden="1" customHeight="1" x14ac:dyDescent="0.25">
      <c r="A1059">
        <f>VLOOKUP('Actions-Copy'!C1059,ModuleNames,4,FALSE)</f>
        <v>0</v>
      </c>
      <c r="B1059">
        <f>VLOOKUP('Actions-Copy'!C1059,ModuleNames,3,FALSE)</f>
        <v>0</v>
      </c>
      <c r="C1059">
        <f>VLOOKUP('Actions-Copy'!C1059,ModuleNames,2,FALSE)</f>
        <v>0</v>
      </c>
      <c r="D1059" s="21" t="str">
        <f>'Actions-Copy'!D1059</f>
        <v>Import</v>
      </c>
      <c r="E1059" t="str">
        <f>(IF(ISBLANK('Actions-Copy'!F1059),'Actions-Copy'!D1059,'Actions-Copy'!F1059))</f>
        <v>Import</v>
      </c>
      <c r="F1059" s="21" t="str">
        <f>'Actions-Copy'!C1059</f>
        <v>invoice_credit_lines_archive</v>
      </c>
      <c r="G1059" s="21" t="str">
        <f>'Actions-Copy'!B1059</f>
        <v>ag5</v>
      </c>
      <c r="H1059" s="21" t="str">
        <f>'Actions-Copy'!A1059</f>
        <v>a6</v>
      </c>
      <c r="I1059" t="str">
        <f>IF(ISBLANK('Actions-Copy'!O1059),"","Y")</f>
        <v/>
      </c>
      <c r="J1059">
        <f>'Actions-Copy'!O1059</f>
        <v>0</v>
      </c>
      <c r="K1059" t="str">
        <f>IF(ISNUMBER(SEARCH(Module_Name_Short&amp;"_"&amp;SUBSTITUTE(Title," ",""),'Actions-Copy'!$S1059,1)),"X","")</f>
        <v/>
      </c>
      <c r="L1059" t="str">
        <f>IF(ISNUMBER(SEARCH(Module_Name_Short&amp;"_"&amp;SUBSTITUTE(Title," ",""),'Actions-Copy'!$S1059,1)),"X","")</f>
        <v/>
      </c>
      <c r="M1059" t="str">
        <f>IF(ISNUMBER(SEARCH(Module_Name_Short&amp;"_"&amp;SUBSTITUTE(Title," ",""),'Actions-Copy'!$S1059,1)),"X","")</f>
        <v/>
      </c>
      <c r="N1059" t="str">
        <f>IF(ISNUMBER(SEARCH(Module_Name_Short&amp;"_"&amp;SUBSTITUTE(Title," ",""),'Actions-Copy'!$S1059,1)),"X","")</f>
        <v/>
      </c>
      <c r="O1059" t="str">
        <f>IF((K1059&amp;L1059&amp;M1059&amp;N1059)="","Y","X")</f>
        <v>Y</v>
      </c>
      <c r="P1059" s="21">
        <f>'Actions-Copy'!S1059</f>
        <v>0</v>
      </c>
    </row>
    <row r="1060" spans="1:16" ht="28.5" hidden="1" customHeight="1" x14ac:dyDescent="0.25">
      <c r="A1060">
        <f>VLOOKUP('Actions-Copy'!C1060,ModuleNames,4,FALSE)</f>
        <v>0</v>
      </c>
      <c r="B1060">
        <f>VLOOKUP('Actions-Copy'!C1060,ModuleNames,3,FALSE)</f>
        <v>0</v>
      </c>
      <c r="C1060">
        <f>VLOOKUP('Actions-Copy'!C1060,ModuleNames,2,FALSE)</f>
        <v>0</v>
      </c>
      <c r="D1060" s="21" t="str">
        <f>'Actions-Copy'!D1060</f>
        <v>Data Sheet</v>
      </c>
      <c r="E1060" t="str">
        <f>(IF(ISBLANK('Actions-Copy'!F1060),'Actions-Copy'!D1060,'Actions-Copy'!F1060))</f>
        <v>Data Sheet</v>
      </c>
      <c r="F1060" s="21" t="str">
        <f>'Actions-Copy'!C1060</f>
        <v>invoice_credit_lines_archive</v>
      </c>
      <c r="G1060" s="21" t="str">
        <f>'Actions-Copy'!B1060</f>
        <v>ag5</v>
      </c>
      <c r="H1060" s="21" t="str">
        <f>'Actions-Copy'!A1060</f>
        <v>a7</v>
      </c>
      <c r="I1060" t="str">
        <f>IF(ISBLANK('Actions-Copy'!O1060),"","Y")</f>
        <v/>
      </c>
      <c r="J1060">
        <f>'Actions-Copy'!O1060</f>
        <v>0</v>
      </c>
      <c r="K1060" t="str">
        <f>IF(ISNUMBER(SEARCH(Module_Name_Short&amp;"_"&amp;SUBSTITUTE(Title," ",""),'Actions-Copy'!$S1060,1)),"X","")</f>
        <v/>
      </c>
      <c r="L1060" t="str">
        <f>IF(ISNUMBER(SEARCH(Module_Name_Short&amp;"_"&amp;SUBSTITUTE(Title," ",""),'Actions-Copy'!$S1060,1)),"X","")</f>
        <v/>
      </c>
      <c r="M1060" t="str">
        <f>IF(ISNUMBER(SEARCH(Module_Name_Short&amp;"_"&amp;SUBSTITUTE(Title," ",""),'Actions-Copy'!$S1060,1)),"X","")</f>
        <v/>
      </c>
      <c r="N1060" t="str">
        <f>IF(ISNUMBER(SEARCH(Module_Name_Short&amp;"_"&amp;SUBSTITUTE(Title," ",""),'Actions-Copy'!$S1060,1)),"X","")</f>
        <v/>
      </c>
      <c r="O1060" t="str">
        <f>IF((K1060&amp;L1060&amp;M1060&amp;N1060)="","Y","X")</f>
        <v>Y</v>
      </c>
      <c r="P1060" s="21">
        <f>'Actions-Copy'!S1060</f>
        <v>0</v>
      </c>
    </row>
    <row r="1061" spans="1:16" ht="28.5" hidden="1" customHeight="1" x14ac:dyDescent="0.25">
      <c r="A1061">
        <f>VLOOKUP('Actions-Copy'!C1061,ModuleNames,4,FALSE)</f>
        <v>0</v>
      </c>
      <c r="B1061">
        <f>VLOOKUP('Actions-Copy'!C1061,ModuleNames,3,FALSE)</f>
        <v>0</v>
      </c>
      <c r="C1061">
        <f>VLOOKUP('Actions-Copy'!C1061,ModuleNames,2,FALSE)</f>
        <v>0</v>
      </c>
      <c r="D1061" s="21" t="str">
        <f>'Actions-Copy'!D1061</f>
        <v>Grid</v>
      </c>
      <c r="E1061" t="str">
        <f>(IF(ISBLANK('Actions-Copy'!F1061),'Actions-Copy'!D1061,'Actions-Copy'!F1061))</f>
        <v>Grid</v>
      </c>
      <c r="F1061" s="21" t="str">
        <f>'Actions-Copy'!C1061</f>
        <v>invoice_credit_lines_archive</v>
      </c>
      <c r="G1061" s="21" t="str">
        <f>'Actions-Copy'!B1061</f>
        <v>ag5</v>
      </c>
      <c r="H1061" s="21" t="str">
        <f>'Actions-Copy'!A1061</f>
        <v>a8</v>
      </c>
      <c r="I1061" t="str">
        <f>IF(ISBLANK('Actions-Copy'!O1061),"","Y")</f>
        <v/>
      </c>
      <c r="J1061">
        <f>'Actions-Copy'!O1061</f>
        <v>0</v>
      </c>
      <c r="K1061" t="str">
        <f>IF(ISNUMBER(SEARCH(Module_Name_Short&amp;"_"&amp;SUBSTITUTE(Title," ",""),'Actions-Copy'!$S1061,1)),"X","")</f>
        <v/>
      </c>
      <c r="L1061" t="str">
        <f>IF(ISNUMBER(SEARCH(Module_Name_Short&amp;"_"&amp;SUBSTITUTE(Title," ",""),'Actions-Copy'!$S1061,1)),"X","")</f>
        <v/>
      </c>
      <c r="M1061" t="str">
        <f>IF(ISNUMBER(SEARCH(Module_Name_Short&amp;"_"&amp;SUBSTITUTE(Title," ",""),'Actions-Copy'!$S1061,1)),"X","")</f>
        <v/>
      </c>
      <c r="N1061" t="str">
        <f>IF(ISNUMBER(SEARCH(Module_Name_Short&amp;"_"&amp;SUBSTITUTE(Title," ",""),'Actions-Copy'!$S1061,1)),"X","")</f>
        <v/>
      </c>
      <c r="O1061" t="str">
        <f>IF((K1061&amp;L1061&amp;M1061&amp;N1061)="","Y","X")</f>
        <v>Y</v>
      </c>
      <c r="P1061" s="21">
        <f>'Actions-Copy'!S1061</f>
        <v>0</v>
      </c>
    </row>
    <row r="1062" spans="1:16" ht="28.5" hidden="1" customHeight="1" x14ac:dyDescent="0.25">
      <c r="A1062">
        <f>VLOOKUP('Actions-Copy'!C1062,ModuleNames,4,FALSE)</f>
        <v>0</v>
      </c>
      <c r="B1062">
        <f>VLOOKUP('Actions-Copy'!C1062,ModuleNames,3,FALSE)</f>
        <v>0</v>
      </c>
      <c r="C1062">
        <f>VLOOKUP('Actions-Copy'!C1062,ModuleNames,2,FALSE)</f>
        <v>0</v>
      </c>
      <c r="D1062" s="21" t="str">
        <f>'Actions-Copy'!D1062</f>
        <v>Update</v>
      </c>
      <c r="E1062" t="str">
        <f>(IF(ISBLANK('Actions-Copy'!F1062),'Actions-Copy'!D1062,'Actions-Copy'!F1062))</f>
        <v>Update</v>
      </c>
      <c r="F1062" s="21" t="str">
        <f>'Actions-Copy'!C1062</f>
        <v>invoice_credit_lines_archive</v>
      </c>
      <c r="G1062" s="21" t="str">
        <f>'Actions-Copy'!B1062</f>
        <v>ag6</v>
      </c>
      <c r="H1062" s="21" t="str">
        <f>'Actions-Copy'!A1062</f>
        <v>a1</v>
      </c>
      <c r="I1062" t="str">
        <f>IF(ISBLANK('Actions-Copy'!O1062),"","Y")</f>
        <v/>
      </c>
      <c r="J1062">
        <f>'Actions-Copy'!O1062</f>
        <v>0</v>
      </c>
      <c r="K1062" t="str">
        <f>IF(ISNUMBER(SEARCH(Module_Name_Short&amp;"_"&amp;SUBSTITUTE(Title," ",""),'Actions-Copy'!$S1062,1)),"X","")</f>
        <v/>
      </c>
      <c r="L1062" t="str">
        <f>IF(ISNUMBER(SEARCH(Module_Name_Short&amp;"_"&amp;SUBSTITUTE(Title," ",""),'Actions-Copy'!$S1062,1)),"X","")</f>
        <v/>
      </c>
      <c r="M1062" t="str">
        <f>IF(ISNUMBER(SEARCH(Module_Name_Short&amp;"_"&amp;SUBSTITUTE(Title," ",""),'Actions-Copy'!$S1062,1)),"X","")</f>
        <v/>
      </c>
      <c r="N1062" t="str">
        <f>IF(ISNUMBER(SEARCH(Module_Name_Short&amp;"_"&amp;SUBSTITUTE(Title," ",""),'Actions-Copy'!$S1062,1)),"X","")</f>
        <v/>
      </c>
      <c r="O1062" t="str">
        <f>IF((K1062&amp;L1062&amp;M1062&amp;N1062)="","Y","X")</f>
        <v>Y</v>
      </c>
      <c r="P1062" s="21">
        <f>'Actions-Copy'!S1062</f>
        <v>0</v>
      </c>
    </row>
    <row r="1063" spans="1:16" ht="28.5" hidden="1" customHeight="1" x14ac:dyDescent="0.25">
      <c r="A1063">
        <f>VLOOKUP('Actions-Copy'!C1063,ModuleNames,4,FALSE)</f>
        <v>0</v>
      </c>
      <c r="B1063">
        <f>VLOOKUP('Actions-Copy'!C1063,ModuleNames,3,FALSE)</f>
        <v>0</v>
      </c>
      <c r="C1063">
        <f>VLOOKUP('Actions-Copy'!C1063,ModuleNames,2,FALSE)</f>
        <v>0</v>
      </c>
      <c r="D1063" s="21" t="str">
        <f>'Actions-Copy'!D1063</f>
        <v>Cancel</v>
      </c>
      <c r="E1063" t="str">
        <f>(IF(ISBLANK('Actions-Copy'!F1063),'Actions-Copy'!D1063,'Actions-Copy'!F1063))</f>
        <v>Cancel</v>
      </c>
      <c r="F1063" s="21" t="str">
        <f>'Actions-Copy'!C1063</f>
        <v>invoice_credit_lines_archive</v>
      </c>
      <c r="G1063" s="21" t="str">
        <f>'Actions-Copy'!B1063</f>
        <v>ag6</v>
      </c>
      <c r="H1063" s="21" t="str">
        <f>'Actions-Copy'!A1063</f>
        <v>a2</v>
      </c>
      <c r="I1063" t="str">
        <f>IF(ISBLANK('Actions-Copy'!O1063),"","Y")</f>
        <v/>
      </c>
      <c r="J1063">
        <f>'Actions-Copy'!O1063</f>
        <v>0</v>
      </c>
      <c r="K1063" t="str">
        <f>IF(ISNUMBER(SEARCH(Module_Name_Short&amp;"_"&amp;SUBSTITUTE(Title," ",""),'Actions-Copy'!$S1063,1)),"X","")</f>
        <v/>
      </c>
      <c r="L1063" t="str">
        <f>IF(ISNUMBER(SEARCH(Module_Name_Short&amp;"_"&amp;SUBSTITUTE(Title," ",""),'Actions-Copy'!$S1063,1)),"X","")</f>
        <v/>
      </c>
      <c r="M1063" t="str">
        <f>IF(ISNUMBER(SEARCH(Module_Name_Short&amp;"_"&amp;SUBSTITUTE(Title," ",""),'Actions-Copy'!$S1063,1)),"X","")</f>
        <v/>
      </c>
      <c r="N1063" t="str">
        <f>IF(ISNUMBER(SEARCH(Module_Name_Short&amp;"_"&amp;SUBSTITUTE(Title," ",""),'Actions-Copy'!$S1063,1)),"X","")</f>
        <v/>
      </c>
      <c r="O1063" t="str">
        <f>IF((K1063&amp;L1063&amp;M1063&amp;N1063)="","Y","X")</f>
        <v>Y</v>
      </c>
      <c r="P1063" s="21">
        <f>'Actions-Copy'!S1063</f>
        <v>0</v>
      </c>
    </row>
    <row r="1064" spans="1:16" ht="28.5" hidden="1" customHeight="1" x14ac:dyDescent="0.25">
      <c r="A1064">
        <f>VLOOKUP('Actions-Copy'!C1064,ModuleNames,4,FALSE)</f>
        <v>0</v>
      </c>
      <c r="B1064">
        <f>VLOOKUP('Actions-Copy'!C1064,ModuleNames,3,FALSE)</f>
        <v>0</v>
      </c>
      <c r="C1064">
        <f>VLOOKUP('Actions-Copy'!C1064,ModuleNames,2,FALSE)</f>
        <v>0</v>
      </c>
      <c r="D1064" s="21" t="str">
        <f>'Actions-Copy'!D1064</f>
        <v>Insert</v>
      </c>
      <c r="E1064" t="str">
        <f>(IF(ISBLANK('Actions-Copy'!F1064),'Actions-Copy'!D1064,'Actions-Copy'!F1064))</f>
        <v>Insert</v>
      </c>
      <c r="F1064" s="21" t="str">
        <f>'Actions-Copy'!C1064</f>
        <v>invoice_credit_lines_archive</v>
      </c>
      <c r="G1064" s="21" t="str">
        <f>'Actions-Copy'!B1064</f>
        <v>ag6</v>
      </c>
      <c r="H1064" s="21" t="str">
        <f>'Actions-Copy'!A1064</f>
        <v>a3</v>
      </c>
      <c r="I1064" t="str">
        <f>IF(ISBLANK('Actions-Copy'!O1064),"","Y")</f>
        <v/>
      </c>
      <c r="J1064">
        <f>'Actions-Copy'!O1064</f>
        <v>0</v>
      </c>
      <c r="K1064" t="str">
        <f>IF(ISNUMBER(SEARCH(Module_Name_Short&amp;"_"&amp;SUBSTITUTE(Title," ",""),'Actions-Copy'!$S1064,1)),"X","")</f>
        <v/>
      </c>
      <c r="L1064" t="str">
        <f>IF(ISNUMBER(SEARCH(Module_Name_Short&amp;"_"&amp;SUBSTITUTE(Title," ",""),'Actions-Copy'!$S1064,1)),"X","")</f>
        <v/>
      </c>
      <c r="M1064" t="str">
        <f>IF(ISNUMBER(SEARCH(Module_Name_Short&amp;"_"&amp;SUBSTITUTE(Title," ",""),'Actions-Copy'!$S1064,1)),"X","")</f>
        <v/>
      </c>
      <c r="N1064" t="str">
        <f>IF(ISNUMBER(SEARCH(Module_Name_Short&amp;"_"&amp;SUBSTITUTE(Title," ",""),'Actions-Copy'!$S1064,1)),"X","")</f>
        <v/>
      </c>
      <c r="O1064" t="str">
        <f>IF((K1064&amp;L1064&amp;M1064&amp;N1064)="","Y","X")</f>
        <v>Y</v>
      </c>
      <c r="P1064" s="21">
        <f>'Actions-Copy'!S1064</f>
        <v>0</v>
      </c>
    </row>
    <row r="1065" spans="1:16" ht="28.5" hidden="1" customHeight="1" x14ac:dyDescent="0.25">
      <c r="A1065">
        <f>VLOOKUP('Actions-Copy'!C1065,ModuleNames,4,FALSE)</f>
        <v>0</v>
      </c>
      <c r="B1065">
        <f>VLOOKUP('Actions-Copy'!C1065,ModuleNames,3,FALSE)</f>
        <v>0</v>
      </c>
      <c r="C1065">
        <f>VLOOKUP('Actions-Copy'!C1065,ModuleNames,2,FALSE)</f>
        <v>0</v>
      </c>
      <c r="D1065" s="21" t="str">
        <f>'Actions-Copy'!D1065</f>
        <v>Cancel</v>
      </c>
      <c r="E1065" t="str">
        <f>(IF(ISBLANK('Actions-Copy'!F1065),'Actions-Copy'!D1065,'Actions-Copy'!F1065))</f>
        <v>Cancel</v>
      </c>
      <c r="F1065" s="21" t="str">
        <f>'Actions-Copy'!C1065</f>
        <v>invoice_credit_lines_archive</v>
      </c>
      <c r="G1065" s="21" t="str">
        <f>'Actions-Copy'!B1065</f>
        <v>ag6</v>
      </c>
      <c r="H1065" s="21" t="str">
        <f>'Actions-Copy'!A1065</f>
        <v>a4</v>
      </c>
      <c r="I1065" t="str">
        <f>IF(ISBLANK('Actions-Copy'!O1065),"","Y")</f>
        <v/>
      </c>
      <c r="J1065">
        <f>'Actions-Copy'!O1065</f>
        <v>0</v>
      </c>
      <c r="K1065" t="str">
        <f>IF(ISNUMBER(SEARCH(Module_Name_Short&amp;"_"&amp;SUBSTITUTE(Title," ",""),'Actions-Copy'!$S1065,1)),"X","")</f>
        <v/>
      </c>
      <c r="L1065" t="str">
        <f>IF(ISNUMBER(SEARCH(Module_Name_Short&amp;"_"&amp;SUBSTITUTE(Title," ",""),'Actions-Copy'!$S1065,1)),"X","")</f>
        <v/>
      </c>
      <c r="M1065" t="str">
        <f>IF(ISNUMBER(SEARCH(Module_Name_Short&amp;"_"&amp;SUBSTITUTE(Title," ",""),'Actions-Copy'!$S1065,1)),"X","")</f>
        <v/>
      </c>
      <c r="N1065" t="str">
        <f>IF(ISNUMBER(SEARCH(Module_Name_Short&amp;"_"&amp;SUBSTITUTE(Title," ",""),'Actions-Copy'!$S1065,1)),"X","")</f>
        <v/>
      </c>
      <c r="O1065" t="str">
        <f>IF((K1065&amp;L1065&amp;M1065&amp;N1065)="","Y","X")</f>
        <v>Y</v>
      </c>
      <c r="P1065" s="21">
        <f>'Actions-Copy'!S1065</f>
        <v>0</v>
      </c>
    </row>
    <row r="1066" spans="1:16" ht="28.5" hidden="1" customHeight="1" x14ac:dyDescent="0.25">
      <c r="A1066">
        <f>VLOOKUP('Actions-Copy'!C1066,ModuleNames,4,FALSE)</f>
        <v>0</v>
      </c>
      <c r="B1066">
        <f>VLOOKUP('Actions-Copy'!C1066,ModuleNames,3,FALSE)</f>
        <v>0</v>
      </c>
      <c r="C1066">
        <f>VLOOKUP('Actions-Copy'!C1066,ModuleNames,2,FALSE)</f>
        <v>0</v>
      </c>
      <c r="D1066" s="21" t="str">
        <f>'Actions-Copy'!D1066</f>
        <v>Report (Pdf)</v>
      </c>
      <c r="E1066" t="str">
        <f>(IF(ISBLANK('Actions-Copy'!F1066),'Actions-Copy'!D1066,'Actions-Copy'!F1066))</f>
        <v>Report (Pdf)</v>
      </c>
      <c r="F1066" s="21" t="str">
        <f>'Actions-Copy'!C1066</f>
        <v>invoice_credit_lines_archive</v>
      </c>
      <c r="G1066" s="21" t="str">
        <f>'Actions-Copy'!B1066</f>
        <v>ag7</v>
      </c>
      <c r="H1066" s="21" t="str">
        <f>'Actions-Copy'!A1066</f>
        <v>a1</v>
      </c>
      <c r="I1066" t="str">
        <f>IF(ISBLANK('Actions-Copy'!O1066),"","Y")</f>
        <v/>
      </c>
      <c r="J1066">
        <f>'Actions-Copy'!O1066</f>
        <v>0</v>
      </c>
      <c r="K1066" t="str">
        <f>IF(ISNUMBER(SEARCH(Module_Name_Short&amp;"_"&amp;SUBSTITUTE(Title," ",""),'Actions-Copy'!$S1066,1)),"X","")</f>
        <v/>
      </c>
      <c r="L1066" t="str">
        <f>IF(ISNUMBER(SEARCH(Module_Name_Short&amp;"_"&amp;SUBSTITUTE(Title," ",""),'Actions-Copy'!$S1066,1)),"X","")</f>
        <v/>
      </c>
      <c r="M1066" t="str">
        <f>IF(ISNUMBER(SEARCH(Module_Name_Short&amp;"_"&amp;SUBSTITUTE(Title," ",""),'Actions-Copy'!$S1066,1)),"X","")</f>
        <v/>
      </c>
      <c r="N1066" t="str">
        <f>IF(ISNUMBER(SEARCH(Module_Name_Short&amp;"_"&amp;SUBSTITUTE(Title," ",""),'Actions-Copy'!$S1066,1)),"X","")</f>
        <v/>
      </c>
      <c r="O1066" t="str">
        <f>IF((K1066&amp;L1066&amp;M1066&amp;N1066)="","Y","X")</f>
        <v>Y</v>
      </c>
      <c r="P1066" s="21">
        <f>'Actions-Copy'!S1066</f>
        <v>0</v>
      </c>
    </row>
    <row r="1067" spans="1:16" ht="28.5" hidden="1" customHeight="1" x14ac:dyDescent="0.25">
      <c r="A1067">
        <f>VLOOKUP('Actions-Copy'!C1067,ModuleNames,4,FALSE)</f>
        <v>0</v>
      </c>
      <c r="B1067">
        <f>VLOOKUP('Actions-Copy'!C1067,ModuleNames,3,FALSE)</f>
        <v>0</v>
      </c>
      <c r="C1067">
        <f>VLOOKUP('Actions-Copy'!C1067,ModuleNames,2,FALSE)</f>
        <v>0</v>
      </c>
      <c r="D1067" s="21" t="str">
        <f>'Actions-Copy'!D1067</f>
        <v>Report (Image)</v>
      </c>
      <c r="E1067" t="str">
        <f>(IF(ISBLANK('Actions-Copy'!F1067),'Actions-Copy'!D1067,'Actions-Copy'!F1067))</f>
        <v>Report (Image)</v>
      </c>
      <c r="F1067" s="21" t="str">
        <f>'Actions-Copy'!C1067</f>
        <v>invoice_credit_lines_archive</v>
      </c>
      <c r="G1067" s="21" t="str">
        <f>'Actions-Copy'!B1067</f>
        <v>ag7</v>
      </c>
      <c r="H1067" s="21" t="str">
        <f>'Actions-Copy'!A1067</f>
        <v>a2</v>
      </c>
      <c r="I1067" t="str">
        <f>IF(ISBLANK('Actions-Copy'!O1067),"","Y")</f>
        <v/>
      </c>
      <c r="J1067">
        <f>'Actions-Copy'!O1067</f>
        <v>0</v>
      </c>
      <c r="K1067" t="str">
        <f>IF(ISNUMBER(SEARCH(Module_Name_Short&amp;"_"&amp;SUBSTITUTE(Title," ",""),'Actions-Copy'!$S1067,1)),"X","")</f>
        <v/>
      </c>
      <c r="L1067" t="str">
        <f>IF(ISNUMBER(SEARCH(Module_Name_Short&amp;"_"&amp;SUBSTITUTE(Title," ",""),'Actions-Copy'!$S1067,1)),"X","")</f>
        <v/>
      </c>
      <c r="M1067" t="str">
        <f>IF(ISNUMBER(SEARCH(Module_Name_Short&amp;"_"&amp;SUBSTITUTE(Title," ",""),'Actions-Copy'!$S1067,1)),"X","")</f>
        <v/>
      </c>
      <c r="N1067" t="str">
        <f>IF(ISNUMBER(SEARCH(Module_Name_Short&amp;"_"&amp;SUBSTITUTE(Title," ",""),'Actions-Copy'!$S1067,1)),"X","")</f>
        <v/>
      </c>
      <c r="O1067" t="str">
        <f>IF((K1067&amp;L1067&amp;M1067&amp;N1067)="","Y","X")</f>
        <v>Y</v>
      </c>
      <c r="P1067" s="21">
        <f>'Actions-Copy'!S1067</f>
        <v>0</v>
      </c>
    </row>
    <row r="1068" spans="1:16" ht="28.5" hidden="1" customHeight="1" x14ac:dyDescent="0.25">
      <c r="A1068">
        <f>VLOOKUP('Actions-Copy'!C1068,ModuleNames,4,FALSE)</f>
        <v>0</v>
      </c>
      <c r="B1068">
        <f>VLOOKUP('Actions-Copy'!C1068,ModuleNames,3,FALSE)</f>
        <v>0</v>
      </c>
      <c r="C1068">
        <f>VLOOKUP('Actions-Copy'!C1068,ModuleNames,2,FALSE)</f>
        <v>0</v>
      </c>
      <c r="D1068" s="21" t="str">
        <f>'Actions-Copy'!D1068</f>
        <v>Report (Excel)</v>
      </c>
      <c r="E1068" t="str">
        <f>(IF(ISBLANK('Actions-Copy'!F1068),'Actions-Copy'!D1068,'Actions-Copy'!F1068))</f>
        <v>Report (Excel)</v>
      </c>
      <c r="F1068" s="21" t="str">
        <f>'Actions-Copy'!C1068</f>
        <v>invoice_credit_lines_archive</v>
      </c>
      <c r="G1068" s="21" t="str">
        <f>'Actions-Copy'!B1068</f>
        <v>ag7</v>
      </c>
      <c r="H1068" s="21" t="str">
        <f>'Actions-Copy'!A1068</f>
        <v>a3</v>
      </c>
      <c r="I1068" t="str">
        <f>IF(ISBLANK('Actions-Copy'!O1068),"","Y")</f>
        <v/>
      </c>
      <c r="J1068">
        <f>'Actions-Copy'!O1068</f>
        <v>0</v>
      </c>
      <c r="K1068" t="str">
        <f>IF(ISNUMBER(SEARCH(Module_Name_Short&amp;"_"&amp;SUBSTITUTE(Title," ",""),'Actions-Copy'!$S1068,1)),"X","")</f>
        <v/>
      </c>
      <c r="L1068" t="str">
        <f>IF(ISNUMBER(SEARCH(Module_Name_Short&amp;"_"&amp;SUBSTITUTE(Title," ",""),'Actions-Copy'!$S1068,1)),"X","")</f>
        <v/>
      </c>
      <c r="M1068" t="str">
        <f>IF(ISNUMBER(SEARCH(Module_Name_Short&amp;"_"&amp;SUBSTITUTE(Title," ",""),'Actions-Copy'!$S1068,1)),"X","")</f>
        <v/>
      </c>
      <c r="N1068" t="str">
        <f>IF(ISNUMBER(SEARCH(Module_Name_Short&amp;"_"&amp;SUBSTITUTE(Title," ",""),'Actions-Copy'!$S1068,1)),"X","")</f>
        <v/>
      </c>
      <c r="O1068" t="str">
        <f>IF((K1068&amp;L1068&amp;M1068&amp;N1068)="","Y","X")</f>
        <v>Y</v>
      </c>
      <c r="P1068" s="21">
        <f>'Actions-Copy'!S1068</f>
        <v>0</v>
      </c>
    </row>
    <row r="1069" spans="1:16" ht="28.5" hidden="1" customHeight="1" x14ac:dyDescent="0.25">
      <c r="A1069">
        <f>VLOOKUP('Actions-Copy'!C1069,ModuleNames,4,FALSE)</f>
        <v>0</v>
      </c>
      <c r="B1069">
        <f>VLOOKUP('Actions-Copy'!C1069,ModuleNames,3,FALSE)</f>
        <v>0</v>
      </c>
      <c r="C1069">
        <f>VLOOKUP('Actions-Copy'!C1069,ModuleNames,2,FALSE)</f>
        <v>0</v>
      </c>
      <c r="D1069" s="21" t="str">
        <f>'Actions-Copy'!D1069</f>
        <v>Report (Word)</v>
      </c>
      <c r="E1069" t="str">
        <f>(IF(ISBLANK('Actions-Copy'!F1069),'Actions-Copy'!D1069,'Actions-Copy'!F1069))</f>
        <v>Report (Word)</v>
      </c>
      <c r="F1069" s="21" t="str">
        <f>'Actions-Copy'!C1069</f>
        <v>invoice_credit_lines_archive</v>
      </c>
      <c r="G1069" s="21" t="str">
        <f>'Actions-Copy'!B1069</f>
        <v>ag7</v>
      </c>
      <c r="H1069" s="21" t="str">
        <f>'Actions-Copy'!A1069</f>
        <v>a4</v>
      </c>
      <c r="I1069" t="str">
        <f>IF(ISBLANK('Actions-Copy'!O1069),"","Y")</f>
        <v/>
      </c>
      <c r="J1069">
        <f>'Actions-Copy'!O1069</f>
        <v>0</v>
      </c>
      <c r="K1069" t="str">
        <f>IF(ISNUMBER(SEARCH(Module_Name_Short&amp;"_"&amp;SUBSTITUTE(Title," ",""),'Actions-Copy'!$S1069,1)),"X","")</f>
        <v/>
      </c>
      <c r="L1069" t="str">
        <f>IF(ISNUMBER(SEARCH(Module_Name_Short&amp;"_"&amp;SUBSTITUTE(Title," ",""),'Actions-Copy'!$S1069,1)),"X","")</f>
        <v/>
      </c>
      <c r="M1069" t="str">
        <f>IF(ISNUMBER(SEARCH(Module_Name_Short&amp;"_"&amp;SUBSTITUTE(Title," ",""),'Actions-Copy'!$S1069,1)),"X","")</f>
        <v/>
      </c>
      <c r="N1069" t="str">
        <f>IF(ISNUMBER(SEARCH(Module_Name_Short&amp;"_"&amp;SUBSTITUTE(Title," ",""),'Actions-Copy'!$S1069,1)),"X","")</f>
        <v/>
      </c>
      <c r="O1069" t="str">
        <f>IF((K1069&amp;L1069&amp;M1069&amp;N1069)="","Y","X")</f>
        <v>Y</v>
      </c>
      <c r="P1069" s="21">
        <f>'Actions-Copy'!S1069</f>
        <v>0</v>
      </c>
    </row>
    <row r="1070" spans="1:16" ht="28.5" hidden="1" customHeight="1" x14ac:dyDescent="0.25">
      <c r="A1070">
        <f>VLOOKUP('Actions-Copy'!C1070,ModuleNames,4,FALSE)</f>
        <v>0</v>
      </c>
      <c r="B1070">
        <f>VLOOKUP('Actions-Copy'!C1070,ModuleNames,3,FALSE)</f>
        <v>0</v>
      </c>
      <c r="C1070">
        <f>VLOOKUP('Actions-Copy'!C1070,ModuleNames,2,FALSE)</f>
        <v>0</v>
      </c>
      <c r="D1070" s="21" t="str">
        <f>'Actions-Copy'!D1070</f>
        <v>Update</v>
      </c>
      <c r="E1070" t="str">
        <f>(IF(ISBLANK('Actions-Copy'!F1070),'Actions-Copy'!D1070,'Actions-Copy'!F1070))</f>
        <v>Update</v>
      </c>
      <c r="F1070" s="21" t="str">
        <f>'Actions-Copy'!C1070</f>
        <v>invoice_credit_lines_archive</v>
      </c>
      <c r="G1070" s="21" t="str">
        <f>'Actions-Copy'!B1070</f>
        <v>ag8</v>
      </c>
      <c r="H1070" s="21" t="str">
        <f>'Actions-Copy'!A1070</f>
        <v>a4</v>
      </c>
      <c r="I1070" t="str">
        <f>IF(ISBLANK('Actions-Copy'!O1070),"","Y")</f>
        <v/>
      </c>
      <c r="J1070">
        <f>'Actions-Copy'!O1070</f>
        <v>0</v>
      </c>
      <c r="K1070" t="str">
        <f>IF(ISNUMBER(SEARCH(Module_Name_Short&amp;"_"&amp;SUBSTITUTE(Title," ",""),'Actions-Copy'!$S1070,1)),"X","")</f>
        <v/>
      </c>
      <c r="L1070" t="str">
        <f>IF(ISNUMBER(SEARCH(Module_Name_Short&amp;"_"&amp;SUBSTITUTE(Title," ",""),'Actions-Copy'!$S1070,1)),"X","")</f>
        <v/>
      </c>
      <c r="M1070" t="str">
        <f>IF(ISNUMBER(SEARCH(Module_Name_Short&amp;"_"&amp;SUBSTITUTE(Title," ",""),'Actions-Copy'!$S1070,1)),"X","")</f>
        <v/>
      </c>
      <c r="N1070" t="str">
        <f>IF(ISNUMBER(SEARCH(Module_Name_Short&amp;"_"&amp;SUBSTITUTE(Title," ",""),'Actions-Copy'!$S1070,1)),"X","")</f>
        <v/>
      </c>
      <c r="O1070" t="str">
        <f>IF((K1070&amp;L1070&amp;M1070&amp;N1070)="","Y","X")</f>
        <v>Y</v>
      </c>
      <c r="P1070" s="21">
        <f>'Actions-Copy'!S1070</f>
        <v>0</v>
      </c>
    </row>
    <row r="1071" spans="1:16" ht="28.5" hidden="1" customHeight="1" x14ac:dyDescent="0.25">
      <c r="A1071">
        <f>VLOOKUP('Actions-Copy'!C1071,ModuleNames,4,FALSE)</f>
        <v>0</v>
      </c>
      <c r="B1071">
        <f>VLOOKUP('Actions-Copy'!C1071,ModuleNames,3,FALSE)</f>
        <v>0</v>
      </c>
      <c r="C1071">
        <f>VLOOKUP('Actions-Copy'!C1071,ModuleNames,2,FALSE)</f>
        <v>0</v>
      </c>
      <c r="D1071" s="21" t="str">
        <f>'Actions-Copy'!D1071</f>
        <v>Cancel</v>
      </c>
      <c r="E1071" t="str">
        <f>(IF(ISBLANK('Actions-Copy'!F1071),'Actions-Copy'!D1071,'Actions-Copy'!F1071))</f>
        <v>Cancel</v>
      </c>
      <c r="F1071" s="21" t="str">
        <f>'Actions-Copy'!C1071</f>
        <v>invoice_credit_lines_archive</v>
      </c>
      <c r="G1071" s="21" t="str">
        <f>'Actions-Copy'!B1071</f>
        <v>ag8</v>
      </c>
      <c r="H1071" s="21" t="str">
        <f>'Actions-Copy'!A1071</f>
        <v>a5</v>
      </c>
      <c r="I1071" t="str">
        <f>IF(ISBLANK('Actions-Copy'!O1071),"","Y")</f>
        <v/>
      </c>
      <c r="J1071">
        <f>'Actions-Copy'!O1071</f>
        <v>0</v>
      </c>
      <c r="K1071" t="str">
        <f>IF(ISNUMBER(SEARCH(Module_Name_Short&amp;"_"&amp;SUBSTITUTE(Title," ",""),'Actions-Copy'!$S1071,1)),"X","")</f>
        <v/>
      </c>
      <c r="L1071" t="str">
        <f>IF(ISNUMBER(SEARCH(Module_Name_Short&amp;"_"&amp;SUBSTITUTE(Title," ",""),'Actions-Copy'!$S1071,1)),"X","")</f>
        <v/>
      </c>
      <c r="M1071" t="str">
        <f>IF(ISNUMBER(SEARCH(Module_Name_Short&amp;"_"&amp;SUBSTITUTE(Title," ",""),'Actions-Copy'!$S1071,1)),"X","")</f>
        <v/>
      </c>
      <c r="N1071" t="str">
        <f>IF(ISNUMBER(SEARCH(Module_Name_Short&amp;"_"&amp;SUBSTITUTE(Title," ",""),'Actions-Copy'!$S1071,1)),"X","")</f>
        <v/>
      </c>
      <c r="O1071" t="str">
        <f>IF((K1071&amp;L1071&amp;M1071&amp;N1071)="","Y","X")</f>
        <v>Y</v>
      </c>
      <c r="P1071" s="21">
        <f>'Actions-Copy'!S1071</f>
        <v>0</v>
      </c>
    </row>
    <row r="1072" spans="1:16" ht="28.5" hidden="1" customHeight="1" x14ac:dyDescent="0.25">
      <c r="A1072">
        <f>VLOOKUP('Actions-Copy'!C1072,ModuleNames,4,FALSE)</f>
        <v>0</v>
      </c>
      <c r="B1072">
        <f>VLOOKUP('Actions-Copy'!C1072,ModuleNames,3,FALSE)</f>
        <v>0</v>
      </c>
      <c r="C1072">
        <f>VLOOKUP('Actions-Copy'!C1072,ModuleNames,2,FALSE)</f>
        <v>0</v>
      </c>
      <c r="D1072" s="21" t="str">
        <f>'Actions-Copy'!D1072</f>
        <v>Insert</v>
      </c>
      <c r="E1072" t="str">
        <f>(IF(ISBLANK('Actions-Copy'!F1072),'Actions-Copy'!D1072,'Actions-Copy'!F1072))</f>
        <v>Insert</v>
      </c>
      <c r="F1072" s="21" t="str">
        <f>'Actions-Copy'!C1072</f>
        <v>invoice_credit_lines_archive</v>
      </c>
      <c r="G1072" s="21" t="str">
        <f>'Actions-Copy'!B1072</f>
        <v>ag8</v>
      </c>
      <c r="H1072" s="21" t="str">
        <f>'Actions-Copy'!A1072</f>
        <v>a6</v>
      </c>
      <c r="I1072" t="str">
        <f>IF(ISBLANK('Actions-Copy'!O1072),"","Y")</f>
        <v/>
      </c>
      <c r="J1072">
        <f>'Actions-Copy'!O1072</f>
        <v>0</v>
      </c>
      <c r="K1072" t="str">
        <f>IF(ISNUMBER(SEARCH(Module_Name_Short&amp;"_"&amp;SUBSTITUTE(Title," ",""),'Actions-Copy'!$S1072,1)),"X","")</f>
        <v/>
      </c>
      <c r="L1072" t="str">
        <f>IF(ISNUMBER(SEARCH(Module_Name_Short&amp;"_"&amp;SUBSTITUTE(Title," ",""),'Actions-Copy'!$S1072,1)),"X","")</f>
        <v/>
      </c>
      <c r="M1072" t="str">
        <f>IF(ISNUMBER(SEARCH(Module_Name_Short&amp;"_"&amp;SUBSTITUTE(Title," ",""),'Actions-Copy'!$S1072,1)),"X","")</f>
        <v/>
      </c>
      <c r="N1072" t="str">
        <f>IF(ISNUMBER(SEARCH(Module_Name_Short&amp;"_"&amp;SUBSTITUTE(Title," ",""),'Actions-Copy'!$S1072,1)),"X","")</f>
        <v/>
      </c>
      <c r="O1072" t="str">
        <f>IF((K1072&amp;L1072&amp;M1072&amp;N1072)="","Y","X")</f>
        <v>Y</v>
      </c>
      <c r="P1072" s="21">
        <f>'Actions-Copy'!S1072</f>
        <v>0</v>
      </c>
    </row>
    <row r="1073" spans="1:16" ht="28.5" hidden="1" customHeight="1" x14ac:dyDescent="0.25">
      <c r="A1073">
        <f>VLOOKUP('Actions-Copy'!C1073,ModuleNames,4,FALSE)</f>
        <v>0</v>
      </c>
      <c r="B1073">
        <f>VLOOKUP('Actions-Copy'!C1073,ModuleNames,3,FALSE)</f>
        <v>0</v>
      </c>
      <c r="C1073">
        <f>VLOOKUP('Actions-Copy'!C1073,ModuleNames,2,FALSE)</f>
        <v>0</v>
      </c>
      <c r="D1073" s="21" t="str">
        <f>'Actions-Copy'!D1073</f>
        <v>Cancel</v>
      </c>
      <c r="E1073" t="str">
        <f>(IF(ISBLANK('Actions-Copy'!F1073),'Actions-Copy'!D1073,'Actions-Copy'!F1073))</f>
        <v>Cancel</v>
      </c>
      <c r="F1073" s="21" t="str">
        <f>'Actions-Copy'!C1073</f>
        <v>invoice_credit_lines_archive</v>
      </c>
      <c r="G1073" s="21" t="str">
        <f>'Actions-Copy'!B1073</f>
        <v>ag8</v>
      </c>
      <c r="H1073" s="21" t="str">
        <f>'Actions-Copy'!A1073</f>
        <v>a7</v>
      </c>
      <c r="I1073" t="str">
        <f>IF(ISBLANK('Actions-Copy'!O1073),"","Y")</f>
        <v/>
      </c>
      <c r="J1073">
        <f>'Actions-Copy'!O1073</f>
        <v>0</v>
      </c>
      <c r="K1073" t="str">
        <f>IF(ISNUMBER(SEARCH(Module_Name_Short&amp;"_"&amp;SUBSTITUTE(Title," ",""),'Actions-Copy'!$S1073,1)),"X","")</f>
        <v/>
      </c>
      <c r="L1073" t="str">
        <f>IF(ISNUMBER(SEARCH(Module_Name_Short&amp;"_"&amp;SUBSTITUTE(Title," ",""),'Actions-Copy'!$S1073,1)),"X","")</f>
        <v/>
      </c>
      <c r="M1073" t="str">
        <f>IF(ISNUMBER(SEARCH(Module_Name_Short&amp;"_"&amp;SUBSTITUTE(Title," ",""),'Actions-Copy'!$S1073,1)),"X","")</f>
        <v/>
      </c>
      <c r="N1073" t="str">
        <f>IF(ISNUMBER(SEARCH(Module_Name_Short&amp;"_"&amp;SUBSTITUTE(Title," ",""),'Actions-Copy'!$S1073,1)),"X","")</f>
        <v/>
      </c>
      <c r="O1073" t="str">
        <f>IF((K1073&amp;L1073&amp;M1073&amp;N1073)="","Y","X")</f>
        <v>Y</v>
      </c>
      <c r="P1073" s="21">
        <f>'Actions-Copy'!S1073</f>
        <v>0</v>
      </c>
    </row>
    <row r="1074" spans="1:16" ht="28.5" hidden="1" customHeight="1" x14ac:dyDescent="0.25">
      <c r="A1074">
        <f>VLOOKUP('Actions-Copy'!C1074,ModuleNames,4,FALSE)</f>
        <v>0</v>
      </c>
      <c r="B1074">
        <f>VLOOKUP('Actions-Copy'!C1074,ModuleNames,3,FALSE)</f>
        <v>0</v>
      </c>
      <c r="C1074">
        <f>VLOOKUP('Actions-Copy'!C1074,ModuleNames,2,FALSE)</f>
        <v>0</v>
      </c>
      <c r="D1074" s="21" t="str">
        <f>'Actions-Copy'!D1074</f>
        <v>Export (Csv)</v>
      </c>
      <c r="E1074" t="str">
        <f>(IF(ISBLANK('Actions-Copy'!F1074),'Actions-Copy'!D1074,'Actions-Copy'!F1074))</f>
        <v>Export (Csv)</v>
      </c>
      <c r="F1074" s="21" t="str">
        <f>'Actions-Copy'!C1074</f>
        <v>item_archive</v>
      </c>
      <c r="G1074" s="21" t="str">
        <f>'Actions-Copy'!B1074</f>
        <v>ag5</v>
      </c>
      <c r="H1074" s="21" t="str">
        <f>'Actions-Copy'!A1074</f>
        <v>a1</v>
      </c>
      <c r="I1074" t="str">
        <f>IF(ISBLANK('Actions-Copy'!O1074),"","Y")</f>
        <v/>
      </c>
      <c r="J1074">
        <f>'Actions-Copy'!O1074</f>
        <v>0</v>
      </c>
      <c r="K1074" t="str">
        <f>IF(ISNUMBER(SEARCH(Module_Name_Short&amp;"_"&amp;SUBSTITUTE(Title," ",""),'Actions-Copy'!$S1074,1)),"X","")</f>
        <v/>
      </c>
      <c r="L1074" t="str">
        <f>IF(ISNUMBER(SEARCH(Module_Name_Short&amp;"_"&amp;SUBSTITUTE(Title," ",""),'Actions-Copy'!$S1074,1)),"X","")</f>
        <v/>
      </c>
      <c r="M1074" t="str">
        <f>IF(ISNUMBER(SEARCH(Module_Name_Short&amp;"_"&amp;SUBSTITUTE(Title," ",""),'Actions-Copy'!$S1074,1)),"X","")</f>
        <v/>
      </c>
      <c r="N1074" t="str">
        <f>IF(ISNUMBER(SEARCH(Module_Name_Short&amp;"_"&amp;SUBSTITUTE(Title," ",""),'Actions-Copy'!$S1074,1)),"X","")</f>
        <v/>
      </c>
      <c r="O1074" t="str">
        <f>IF((K1074&amp;L1074&amp;M1074&amp;N1074)="","Y","X")</f>
        <v>Y</v>
      </c>
      <c r="P1074" s="21">
        <f>'Actions-Copy'!S1074</f>
        <v>0</v>
      </c>
    </row>
    <row r="1075" spans="1:16" ht="28.5" hidden="1" customHeight="1" x14ac:dyDescent="0.25">
      <c r="A1075">
        <f>VLOOKUP('Actions-Copy'!C1075,ModuleNames,4,FALSE)</f>
        <v>0</v>
      </c>
      <c r="B1075">
        <f>VLOOKUP('Actions-Copy'!C1075,ModuleNames,3,FALSE)</f>
        <v>0</v>
      </c>
      <c r="C1075">
        <f>VLOOKUP('Actions-Copy'!C1075,ModuleNames,2,FALSE)</f>
        <v>0</v>
      </c>
      <c r="D1075" s="21">
        <f>'Actions-Copy'!D1075</f>
        <v>0</v>
      </c>
      <c r="E1075">
        <f>(IF(ISBLANK('Actions-Copy'!F1075),'Actions-Copy'!D1075,'Actions-Copy'!F1075))</f>
        <v>0</v>
      </c>
      <c r="F1075" s="21" t="str">
        <f>'Actions-Copy'!C1075</f>
        <v>item_archive</v>
      </c>
      <c r="G1075" s="21" t="str">
        <f>'Actions-Copy'!B1075</f>
        <v>ag5</v>
      </c>
      <c r="H1075" s="21" t="str">
        <f>'Actions-Copy'!A1075</f>
        <v>a2</v>
      </c>
      <c r="I1075" t="str">
        <f>IF(ISBLANK('Actions-Copy'!O1075),"","Y")</f>
        <v/>
      </c>
      <c r="J1075">
        <f>'Actions-Copy'!O1075</f>
        <v>0</v>
      </c>
      <c r="K1075" t="str">
        <f>IF(ISNUMBER(SEARCH(Module_Name_Short&amp;"_"&amp;SUBSTITUTE(Title," ",""),'Actions-Copy'!$S1075,1)),"X","")</f>
        <v/>
      </c>
      <c r="L1075" t="str">
        <f>IF(ISNUMBER(SEARCH(Module_Name_Short&amp;"_"&amp;SUBSTITUTE(Title," ",""),'Actions-Copy'!$S1075,1)),"X","")</f>
        <v/>
      </c>
      <c r="M1075" t="str">
        <f>IF(ISNUMBER(SEARCH(Module_Name_Short&amp;"_"&amp;SUBSTITUTE(Title," ",""),'Actions-Copy'!$S1075,1)),"X","")</f>
        <v/>
      </c>
      <c r="N1075" t="str">
        <f>IF(ISNUMBER(SEARCH(Module_Name_Short&amp;"_"&amp;SUBSTITUTE(Title," ",""),'Actions-Copy'!$S1075,1)),"X","")</f>
        <v/>
      </c>
      <c r="O1075" t="str">
        <f>IF((K1075&amp;L1075&amp;M1075&amp;N1075)="","Y","X")</f>
        <v>Y</v>
      </c>
      <c r="P1075" s="21">
        <f>'Actions-Copy'!S1075</f>
        <v>0</v>
      </c>
    </row>
    <row r="1076" spans="1:16" ht="28.5" hidden="1" customHeight="1" x14ac:dyDescent="0.25">
      <c r="A1076">
        <f>VLOOKUP('Actions-Copy'!C1076,ModuleNames,4,FALSE)</f>
        <v>0</v>
      </c>
      <c r="B1076">
        <f>VLOOKUP('Actions-Copy'!C1076,ModuleNames,3,FALSE)</f>
        <v>0</v>
      </c>
      <c r="C1076">
        <f>VLOOKUP('Actions-Copy'!C1076,ModuleNames,2,FALSE)</f>
        <v>0</v>
      </c>
      <c r="D1076" s="21" t="str">
        <f>'Actions-Copy'!D1076</f>
        <v>Export (Rowset)</v>
      </c>
      <c r="E1076" t="str">
        <f>(IF(ISBLANK('Actions-Copy'!F1076),'Actions-Copy'!D1076,'Actions-Copy'!F1076))</f>
        <v>Export (Rowset)</v>
      </c>
      <c r="F1076" s="21" t="str">
        <f>'Actions-Copy'!C1076</f>
        <v>item_archive</v>
      </c>
      <c r="G1076" s="21" t="str">
        <f>'Actions-Copy'!B1076</f>
        <v>ag5</v>
      </c>
      <c r="H1076" s="21" t="str">
        <f>'Actions-Copy'!A1076</f>
        <v>a3</v>
      </c>
      <c r="I1076" t="str">
        <f>IF(ISBLANK('Actions-Copy'!O1076),"","Y")</f>
        <v/>
      </c>
      <c r="J1076">
        <f>'Actions-Copy'!O1076</f>
        <v>0</v>
      </c>
      <c r="K1076" t="str">
        <f>IF(ISNUMBER(SEARCH(Module_Name_Short&amp;"_"&amp;SUBSTITUTE(Title," ",""),'Actions-Copy'!$S1076,1)),"X","")</f>
        <v/>
      </c>
      <c r="L1076" t="str">
        <f>IF(ISNUMBER(SEARCH(Module_Name_Short&amp;"_"&amp;SUBSTITUTE(Title," ",""),'Actions-Copy'!$S1076,1)),"X","")</f>
        <v/>
      </c>
      <c r="M1076" t="str">
        <f>IF(ISNUMBER(SEARCH(Module_Name_Short&amp;"_"&amp;SUBSTITUTE(Title," ",""),'Actions-Copy'!$S1076,1)),"X","")</f>
        <v/>
      </c>
      <c r="N1076" t="str">
        <f>IF(ISNUMBER(SEARCH(Module_Name_Short&amp;"_"&amp;SUBSTITUTE(Title," ",""),'Actions-Copy'!$S1076,1)),"X","")</f>
        <v/>
      </c>
      <c r="O1076" t="str">
        <f>IF((K1076&amp;L1076&amp;M1076&amp;N1076)="","Y","X")</f>
        <v>Y</v>
      </c>
      <c r="P1076" s="21">
        <f>'Actions-Copy'!S1076</f>
        <v>0</v>
      </c>
    </row>
    <row r="1077" spans="1:16" ht="28.5" hidden="1" customHeight="1" x14ac:dyDescent="0.25">
      <c r="A1077">
        <f>VLOOKUP('Actions-Copy'!C1077,ModuleNames,4,FALSE)</f>
        <v>0</v>
      </c>
      <c r="B1077">
        <f>VLOOKUP('Actions-Copy'!C1077,ModuleNames,3,FALSE)</f>
        <v>0</v>
      </c>
      <c r="C1077">
        <f>VLOOKUP('Actions-Copy'!C1077,ModuleNames,2,FALSE)</f>
        <v>0</v>
      </c>
      <c r="D1077" s="21">
        <f>'Actions-Copy'!D1077</f>
        <v>0</v>
      </c>
      <c r="E1077">
        <f>(IF(ISBLANK('Actions-Copy'!F1077),'Actions-Copy'!D1077,'Actions-Copy'!F1077))</f>
        <v>0</v>
      </c>
      <c r="F1077" s="21" t="str">
        <f>'Actions-Copy'!C1077</f>
        <v>item_archive</v>
      </c>
      <c r="G1077" s="21" t="str">
        <f>'Actions-Copy'!B1077</f>
        <v>ag5</v>
      </c>
      <c r="H1077" s="21" t="str">
        <f>'Actions-Copy'!A1077</f>
        <v>a5</v>
      </c>
      <c r="I1077" t="str">
        <f>IF(ISBLANK('Actions-Copy'!O1077),"","Y")</f>
        <v/>
      </c>
      <c r="J1077">
        <f>'Actions-Copy'!O1077</f>
        <v>0</v>
      </c>
      <c r="K1077" t="str">
        <f>IF(ISNUMBER(SEARCH(Module_Name_Short&amp;"_"&amp;SUBSTITUTE(Title," ",""),'Actions-Copy'!$S1077,1)),"X","")</f>
        <v/>
      </c>
      <c r="L1077" t="str">
        <f>IF(ISNUMBER(SEARCH(Module_Name_Short&amp;"_"&amp;SUBSTITUTE(Title," ",""),'Actions-Copy'!$S1077,1)),"X","")</f>
        <v/>
      </c>
      <c r="M1077" t="str">
        <f>IF(ISNUMBER(SEARCH(Module_Name_Short&amp;"_"&amp;SUBSTITUTE(Title," ",""),'Actions-Copy'!$S1077,1)),"X","")</f>
        <v/>
      </c>
      <c r="N1077" t="str">
        <f>IF(ISNUMBER(SEARCH(Module_Name_Short&amp;"_"&amp;SUBSTITUTE(Title," ",""),'Actions-Copy'!$S1077,1)),"X","")</f>
        <v/>
      </c>
      <c r="O1077" t="str">
        <f>IF((K1077&amp;L1077&amp;M1077&amp;N1077)="","Y","X")</f>
        <v>Y</v>
      </c>
      <c r="P1077" s="21">
        <f>'Actions-Copy'!S1077</f>
        <v>0</v>
      </c>
    </row>
    <row r="1078" spans="1:16" ht="28.5" hidden="1" customHeight="1" x14ac:dyDescent="0.25">
      <c r="A1078">
        <f>VLOOKUP('Actions-Copy'!C1078,ModuleNames,4,FALSE)</f>
        <v>0</v>
      </c>
      <c r="B1078">
        <f>VLOOKUP('Actions-Copy'!C1078,ModuleNames,3,FALSE)</f>
        <v>0</v>
      </c>
      <c r="C1078">
        <f>VLOOKUP('Actions-Copy'!C1078,ModuleNames,2,FALSE)</f>
        <v>0</v>
      </c>
      <c r="D1078" s="21" t="str">
        <f>'Actions-Copy'!D1078</f>
        <v>Import</v>
      </c>
      <c r="E1078" t="str">
        <f>(IF(ISBLANK('Actions-Copy'!F1078),'Actions-Copy'!D1078,'Actions-Copy'!F1078))</f>
        <v>Import</v>
      </c>
      <c r="F1078" s="21" t="str">
        <f>'Actions-Copy'!C1078</f>
        <v>item_archive</v>
      </c>
      <c r="G1078" s="21" t="str">
        <f>'Actions-Copy'!B1078</f>
        <v>ag5</v>
      </c>
      <c r="H1078" s="21" t="str">
        <f>'Actions-Copy'!A1078</f>
        <v>a6</v>
      </c>
      <c r="I1078" t="str">
        <f>IF(ISBLANK('Actions-Copy'!O1078),"","Y")</f>
        <v/>
      </c>
      <c r="J1078">
        <f>'Actions-Copy'!O1078</f>
        <v>0</v>
      </c>
      <c r="K1078" t="str">
        <f>IF(ISNUMBER(SEARCH(Module_Name_Short&amp;"_"&amp;SUBSTITUTE(Title," ",""),'Actions-Copy'!$S1078,1)),"X","")</f>
        <v/>
      </c>
      <c r="L1078" t="str">
        <f>IF(ISNUMBER(SEARCH(Module_Name_Short&amp;"_"&amp;SUBSTITUTE(Title," ",""),'Actions-Copy'!$S1078,1)),"X","")</f>
        <v/>
      </c>
      <c r="M1078" t="str">
        <f>IF(ISNUMBER(SEARCH(Module_Name_Short&amp;"_"&amp;SUBSTITUTE(Title," ",""),'Actions-Copy'!$S1078,1)),"X","")</f>
        <v/>
      </c>
      <c r="N1078" t="str">
        <f>IF(ISNUMBER(SEARCH(Module_Name_Short&amp;"_"&amp;SUBSTITUTE(Title," ",""),'Actions-Copy'!$S1078,1)),"X","")</f>
        <v/>
      </c>
      <c r="O1078" t="str">
        <f>IF((K1078&amp;L1078&amp;M1078&amp;N1078)="","Y","X")</f>
        <v>Y</v>
      </c>
      <c r="P1078" s="21">
        <f>'Actions-Copy'!S1078</f>
        <v>0</v>
      </c>
    </row>
    <row r="1079" spans="1:16" ht="28.5" hidden="1" customHeight="1" x14ac:dyDescent="0.25">
      <c r="A1079">
        <f>VLOOKUP('Actions-Copy'!C1079,ModuleNames,4,FALSE)</f>
        <v>0</v>
      </c>
      <c r="B1079">
        <f>VLOOKUP('Actions-Copy'!C1079,ModuleNames,3,FALSE)</f>
        <v>0</v>
      </c>
      <c r="C1079">
        <f>VLOOKUP('Actions-Copy'!C1079,ModuleNames,2,FALSE)</f>
        <v>0</v>
      </c>
      <c r="D1079" s="21" t="str">
        <f>'Actions-Copy'!D1079</f>
        <v>Data Sheet</v>
      </c>
      <c r="E1079" t="str">
        <f>(IF(ISBLANK('Actions-Copy'!F1079),'Actions-Copy'!D1079,'Actions-Copy'!F1079))</f>
        <v>Data Sheet</v>
      </c>
      <c r="F1079" s="21" t="str">
        <f>'Actions-Copy'!C1079</f>
        <v>item_archive</v>
      </c>
      <c r="G1079" s="21" t="str">
        <f>'Actions-Copy'!B1079</f>
        <v>ag5</v>
      </c>
      <c r="H1079" s="21" t="str">
        <f>'Actions-Copy'!A1079</f>
        <v>a7</v>
      </c>
      <c r="I1079" t="str">
        <f>IF(ISBLANK('Actions-Copy'!O1079),"","Y")</f>
        <v/>
      </c>
      <c r="J1079">
        <f>'Actions-Copy'!O1079</f>
        <v>0</v>
      </c>
      <c r="K1079" t="str">
        <f>IF(ISNUMBER(SEARCH(Module_Name_Short&amp;"_"&amp;SUBSTITUTE(Title," ",""),'Actions-Copy'!$S1079,1)),"X","")</f>
        <v/>
      </c>
      <c r="L1079" t="str">
        <f>IF(ISNUMBER(SEARCH(Module_Name_Short&amp;"_"&amp;SUBSTITUTE(Title," ",""),'Actions-Copy'!$S1079,1)),"X","")</f>
        <v/>
      </c>
      <c r="M1079" t="str">
        <f>IF(ISNUMBER(SEARCH(Module_Name_Short&amp;"_"&amp;SUBSTITUTE(Title," ",""),'Actions-Copy'!$S1079,1)),"X","")</f>
        <v/>
      </c>
      <c r="N1079" t="str">
        <f>IF(ISNUMBER(SEARCH(Module_Name_Short&amp;"_"&amp;SUBSTITUTE(Title," ",""),'Actions-Copy'!$S1079,1)),"X","")</f>
        <v/>
      </c>
      <c r="O1079" t="str">
        <f>IF((K1079&amp;L1079&amp;M1079&amp;N1079)="","Y","X")</f>
        <v>Y</v>
      </c>
      <c r="P1079" s="21">
        <f>'Actions-Copy'!S1079</f>
        <v>0</v>
      </c>
    </row>
    <row r="1080" spans="1:16" ht="28.5" hidden="1" customHeight="1" x14ac:dyDescent="0.25">
      <c r="A1080">
        <f>VLOOKUP('Actions-Copy'!C1080,ModuleNames,4,FALSE)</f>
        <v>0</v>
      </c>
      <c r="B1080">
        <f>VLOOKUP('Actions-Copy'!C1080,ModuleNames,3,FALSE)</f>
        <v>0</v>
      </c>
      <c r="C1080">
        <f>VLOOKUP('Actions-Copy'!C1080,ModuleNames,2,FALSE)</f>
        <v>0</v>
      </c>
      <c r="D1080" s="21" t="str">
        <f>'Actions-Copy'!D1080</f>
        <v>Grid</v>
      </c>
      <c r="E1080" t="str">
        <f>(IF(ISBLANK('Actions-Copy'!F1080),'Actions-Copy'!D1080,'Actions-Copy'!F1080))</f>
        <v>Grid</v>
      </c>
      <c r="F1080" s="21" t="str">
        <f>'Actions-Copy'!C1080</f>
        <v>item_archive</v>
      </c>
      <c r="G1080" s="21" t="str">
        <f>'Actions-Copy'!B1080</f>
        <v>ag5</v>
      </c>
      <c r="H1080" s="21" t="str">
        <f>'Actions-Copy'!A1080</f>
        <v>a8</v>
      </c>
      <c r="I1080" t="str">
        <f>IF(ISBLANK('Actions-Copy'!O1080),"","Y")</f>
        <v/>
      </c>
      <c r="J1080">
        <f>'Actions-Copy'!O1080</f>
        <v>0</v>
      </c>
      <c r="K1080" t="str">
        <f>IF(ISNUMBER(SEARCH(Module_Name_Short&amp;"_"&amp;SUBSTITUTE(Title," ",""),'Actions-Copy'!$S1080,1)),"X","")</f>
        <v/>
      </c>
      <c r="L1080" t="str">
        <f>IF(ISNUMBER(SEARCH(Module_Name_Short&amp;"_"&amp;SUBSTITUTE(Title," ",""),'Actions-Copy'!$S1080,1)),"X","")</f>
        <v/>
      </c>
      <c r="M1080" t="str">
        <f>IF(ISNUMBER(SEARCH(Module_Name_Short&amp;"_"&amp;SUBSTITUTE(Title," ",""),'Actions-Copy'!$S1080,1)),"X","")</f>
        <v/>
      </c>
      <c r="N1080" t="str">
        <f>IF(ISNUMBER(SEARCH(Module_Name_Short&amp;"_"&amp;SUBSTITUTE(Title," ",""),'Actions-Copy'!$S1080,1)),"X","")</f>
        <v/>
      </c>
      <c r="O1080" t="str">
        <f>IF((K1080&amp;L1080&amp;M1080&amp;N1080)="","Y","X")</f>
        <v>Y</v>
      </c>
      <c r="P1080" s="21">
        <f>'Actions-Copy'!S1080</f>
        <v>0</v>
      </c>
    </row>
    <row r="1081" spans="1:16" ht="28.5" hidden="1" customHeight="1" x14ac:dyDescent="0.25">
      <c r="A1081">
        <f>VLOOKUP('Actions-Copy'!C1081,ModuleNames,4,FALSE)</f>
        <v>0</v>
      </c>
      <c r="B1081">
        <f>VLOOKUP('Actions-Copy'!C1081,ModuleNames,3,FALSE)</f>
        <v>0</v>
      </c>
      <c r="C1081">
        <f>VLOOKUP('Actions-Copy'!C1081,ModuleNames,2,FALSE)</f>
        <v>0</v>
      </c>
      <c r="D1081" s="21" t="str">
        <f>'Actions-Copy'!D1081</f>
        <v>Report (Pdf)</v>
      </c>
      <c r="E1081" t="str">
        <f>(IF(ISBLANK('Actions-Copy'!F1081),'Actions-Copy'!D1081,'Actions-Copy'!F1081))</f>
        <v>Report (Pdf)</v>
      </c>
      <c r="F1081" s="21" t="str">
        <f>'Actions-Copy'!C1081</f>
        <v>item_archive</v>
      </c>
      <c r="G1081" s="21" t="str">
        <f>'Actions-Copy'!B1081</f>
        <v>ag7</v>
      </c>
      <c r="H1081" s="21" t="str">
        <f>'Actions-Copy'!A1081</f>
        <v>a1</v>
      </c>
      <c r="I1081" t="str">
        <f>IF(ISBLANK('Actions-Copy'!O1081),"","Y")</f>
        <v/>
      </c>
      <c r="J1081">
        <f>'Actions-Copy'!O1081</f>
        <v>0</v>
      </c>
      <c r="K1081" t="str">
        <f>IF(ISNUMBER(SEARCH(Module_Name_Short&amp;"_"&amp;SUBSTITUTE(Title," ",""),'Actions-Copy'!$S1081,1)),"X","")</f>
        <v/>
      </c>
      <c r="L1081" t="str">
        <f>IF(ISNUMBER(SEARCH(Module_Name_Short&amp;"_"&amp;SUBSTITUTE(Title," ",""),'Actions-Copy'!$S1081,1)),"X","")</f>
        <v/>
      </c>
      <c r="M1081" t="str">
        <f>IF(ISNUMBER(SEARCH(Module_Name_Short&amp;"_"&amp;SUBSTITUTE(Title," ",""),'Actions-Copy'!$S1081,1)),"X","")</f>
        <v/>
      </c>
      <c r="N1081" t="str">
        <f>IF(ISNUMBER(SEARCH(Module_Name_Short&amp;"_"&amp;SUBSTITUTE(Title," ",""),'Actions-Copy'!$S1081,1)),"X","")</f>
        <v/>
      </c>
      <c r="O1081" t="str">
        <f>IF((K1081&amp;L1081&amp;M1081&amp;N1081)="","Y","X")</f>
        <v>Y</v>
      </c>
      <c r="P1081" s="21">
        <f>'Actions-Copy'!S1081</f>
        <v>0</v>
      </c>
    </row>
    <row r="1082" spans="1:16" ht="28.5" hidden="1" customHeight="1" x14ac:dyDescent="0.25">
      <c r="A1082">
        <f>VLOOKUP('Actions-Copy'!C1082,ModuleNames,4,FALSE)</f>
        <v>0</v>
      </c>
      <c r="B1082">
        <f>VLOOKUP('Actions-Copy'!C1082,ModuleNames,3,FALSE)</f>
        <v>0</v>
      </c>
      <c r="C1082">
        <f>VLOOKUP('Actions-Copy'!C1082,ModuleNames,2,FALSE)</f>
        <v>0</v>
      </c>
      <c r="D1082" s="21" t="str">
        <f>'Actions-Copy'!D1082</f>
        <v>Report (Image)</v>
      </c>
      <c r="E1082" t="str">
        <f>(IF(ISBLANK('Actions-Copy'!F1082),'Actions-Copy'!D1082,'Actions-Copy'!F1082))</f>
        <v>Report (Image)</v>
      </c>
      <c r="F1082" s="21" t="str">
        <f>'Actions-Copy'!C1082</f>
        <v>item_archive</v>
      </c>
      <c r="G1082" s="21" t="str">
        <f>'Actions-Copy'!B1082</f>
        <v>ag7</v>
      </c>
      <c r="H1082" s="21" t="str">
        <f>'Actions-Copy'!A1082</f>
        <v>a2</v>
      </c>
      <c r="I1082" t="str">
        <f>IF(ISBLANK('Actions-Copy'!O1082),"","Y")</f>
        <v/>
      </c>
      <c r="J1082">
        <f>'Actions-Copy'!O1082</f>
        <v>0</v>
      </c>
      <c r="K1082" t="str">
        <f>IF(ISNUMBER(SEARCH(Module_Name_Short&amp;"_"&amp;SUBSTITUTE(Title," ",""),'Actions-Copy'!$S1082,1)),"X","")</f>
        <v/>
      </c>
      <c r="L1082" t="str">
        <f>IF(ISNUMBER(SEARCH(Module_Name_Short&amp;"_"&amp;SUBSTITUTE(Title," ",""),'Actions-Copy'!$S1082,1)),"X","")</f>
        <v/>
      </c>
      <c r="M1082" t="str">
        <f>IF(ISNUMBER(SEARCH(Module_Name_Short&amp;"_"&amp;SUBSTITUTE(Title," ",""),'Actions-Copy'!$S1082,1)),"X","")</f>
        <v/>
      </c>
      <c r="N1082" t="str">
        <f>IF(ISNUMBER(SEARCH(Module_Name_Short&amp;"_"&amp;SUBSTITUTE(Title," ",""),'Actions-Copy'!$S1082,1)),"X","")</f>
        <v/>
      </c>
      <c r="O1082" t="str">
        <f>IF((K1082&amp;L1082&amp;M1082&amp;N1082)="","Y","X")</f>
        <v>Y</v>
      </c>
      <c r="P1082" s="21">
        <f>'Actions-Copy'!S1082</f>
        <v>0</v>
      </c>
    </row>
    <row r="1083" spans="1:16" ht="28.5" hidden="1" customHeight="1" x14ac:dyDescent="0.25">
      <c r="A1083">
        <f>VLOOKUP('Actions-Copy'!C1083,ModuleNames,4,FALSE)</f>
        <v>0</v>
      </c>
      <c r="B1083">
        <f>VLOOKUP('Actions-Copy'!C1083,ModuleNames,3,FALSE)</f>
        <v>0</v>
      </c>
      <c r="C1083">
        <f>VLOOKUP('Actions-Copy'!C1083,ModuleNames,2,FALSE)</f>
        <v>0</v>
      </c>
      <c r="D1083" s="21" t="str">
        <f>'Actions-Copy'!D1083</f>
        <v>Report (Excel)</v>
      </c>
      <c r="E1083" t="str">
        <f>(IF(ISBLANK('Actions-Copy'!F1083),'Actions-Copy'!D1083,'Actions-Copy'!F1083))</f>
        <v>Report (Excel)</v>
      </c>
      <c r="F1083" s="21" t="str">
        <f>'Actions-Copy'!C1083</f>
        <v>item_archive</v>
      </c>
      <c r="G1083" s="21" t="str">
        <f>'Actions-Copy'!B1083</f>
        <v>ag7</v>
      </c>
      <c r="H1083" s="21" t="str">
        <f>'Actions-Copy'!A1083</f>
        <v>a3</v>
      </c>
      <c r="I1083" t="str">
        <f>IF(ISBLANK('Actions-Copy'!O1083),"","Y")</f>
        <v/>
      </c>
      <c r="J1083">
        <f>'Actions-Copy'!O1083</f>
        <v>0</v>
      </c>
      <c r="K1083" t="str">
        <f>IF(ISNUMBER(SEARCH(Module_Name_Short&amp;"_"&amp;SUBSTITUTE(Title," ",""),'Actions-Copy'!$S1083,1)),"X","")</f>
        <v/>
      </c>
      <c r="L1083" t="str">
        <f>IF(ISNUMBER(SEARCH(Module_Name_Short&amp;"_"&amp;SUBSTITUTE(Title," ",""),'Actions-Copy'!$S1083,1)),"X","")</f>
        <v/>
      </c>
      <c r="M1083" t="str">
        <f>IF(ISNUMBER(SEARCH(Module_Name_Short&amp;"_"&amp;SUBSTITUTE(Title," ",""),'Actions-Copy'!$S1083,1)),"X","")</f>
        <v/>
      </c>
      <c r="N1083" t="str">
        <f>IF(ISNUMBER(SEARCH(Module_Name_Short&amp;"_"&amp;SUBSTITUTE(Title," ",""),'Actions-Copy'!$S1083,1)),"X","")</f>
        <v/>
      </c>
      <c r="O1083" t="str">
        <f>IF((K1083&amp;L1083&amp;M1083&amp;N1083)="","Y","X")</f>
        <v>Y</v>
      </c>
      <c r="P1083" s="21">
        <f>'Actions-Copy'!S1083</f>
        <v>0</v>
      </c>
    </row>
    <row r="1084" spans="1:16" ht="28.5" hidden="1" customHeight="1" x14ac:dyDescent="0.25">
      <c r="A1084">
        <f>VLOOKUP('Actions-Copy'!C1084,ModuleNames,4,FALSE)</f>
        <v>0</v>
      </c>
      <c r="B1084">
        <f>VLOOKUP('Actions-Copy'!C1084,ModuleNames,3,FALSE)</f>
        <v>0</v>
      </c>
      <c r="C1084">
        <f>VLOOKUP('Actions-Copy'!C1084,ModuleNames,2,FALSE)</f>
        <v>0</v>
      </c>
      <c r="D1084" s="21" t="str">
        <f>'Actions-Copy'!D1084</f>
        <v>Report (Word)</v>
      </c>
      <c r="E1084" t="str">
        <f>(IF(ISBLANK('Actions-Copy'!F1084),'Actions-Copy'!D1084,'Actions-Copy'!F1084))</f>
        <v>Report (Word)</v>
      </c>
      <c r="F1084" s="21" t="str">
        <f>'Actions-Copy'!C1084</f>
        <v>item_archive</v>
      </c>
      <c r="G1084" s="21" t="str">
        <f>'Actions-Copy'!B1084</f>
        <v>ag7</v>
      </c>
      <c r="H1084" s="21" t="str">
        <f>'Actions-Copy'!A1084</f>
        <v>a4</v>
      </c>
      <c r="I1084" t="str">
        <f>IF(ISBLANK('Actions-Copy'!O1084),"","Y")</f>
        <v/>
      </c>
      <c r="J1084">
        <f>'Actions-Copy'!O1084</f>
        <v>0</v>
      </c>
      <c r="K1084" t="str">
        <f>IF(ISNUMBER(SEARCH(Module_Name_Short&amp;"_"&amp;SUBSTITUTE(Title," ",""),'Actions-Copy'!$S1084,1)),"X","")</f>
        <v/>
      </c>
      <c r="L1084" t="str">
        <f>IF(ISNUMBER(SEARCH(Module_Name_Short&amp;"_"&amp;SUBSTITUTE(Title," ",""),'Actions-Copy'!$S1084,1)),"X","")</f>
        <v/>
      </c>
      <c r="M1084" t="str">
        <f>IF(ISNUMBER(SEARCH(Module_Name_Short&amp;"_"&amp;SUBSTITUTE(Title," ",""),'Actions-Copy'!$S1084,1)),"X","")</f>
        <v/>
      </c>
      <c r="N1084" t="str">
        <f>IF(ISNUMBER(SEARCH(Module_Name_Short&amp;"_"&amp;SUBSTITUTE(Title," ",""),'Actions-Copy'!$S1084,1)),"X","")</f>
        <v/>
      </c>
      <c r="O1084" t="str">
        <f>IF((K1084&amp;L1084&amp;M1084&amp;N1084)="","Y","X")</f>
        <v>Y</v>
      </c>
      <c r="P1084" s="21">
        <f>'Actions-Copy'!S1084</f>
        <v>0</v>
      </c>
    </row>
    <row r="1085" spans="1:16" ht="28.5" hidden="1" customHeight="1" x14ac:dyDescent="0.25">
      <c r="A1085">
        <f>VLOOKUP('Actions-Copy'!C1085,ModuleNames,4,FALSE)</f>
        <v>0</v>
      </c>
      <c r="B1085">
        <f>VLOOKUP('Actions-Copy'!C1085,ModuleNames,3,FALSE)</f>
        <v>0</v>
      </c>
      <c r="C1085">
        <f>VLOOKUP('Actions-Copy'!C1085,ModuleNames,2,FALSE)</f>
        <v>0</v>
      </c>
      <c r="D1085" s="21" t="str">
        <f>'Actions-Copy'!D1085</f>
        <v>Update</v>
      </c>
      <c r="E1085" t="str">
        <f>(IF(ISBLANK('Actions-Copy'!F1085),'Actions-Copy'!D1085,'Actions-Copy'!F1085))</f>
        <v>Update</v>
      </c>
      <c r="F1085" s="21" t="str">
        <f>'Actions-Copy'!C1085</f>
        <v>item_archive</v>
      </c>
      <c r="G1085" s="21" t="str">
        <f>'Actions-Copy'!B1085</f>
        <v>ag8</v>
      </c>
      <c r="H1085" s="21" t="str">
        <f>'Actions-Copy'!A1085</f>
        <v>a4</v>
      </c>
      <c r="I1085" t="str">
        <f>IF(ISBLANK('Actions-Copy'!O1085),"","Y")</f>
        <v/>
      </c>
      <c r="J1085">
        <f>'Actions-Copy'!O1085</f>
        <v>0</v>
      </c>
      <c r="K1085" t="str">
        <f>IF(ISNUMBER(SEARCH(Module_Name_Short&amp;"_"&amp;SUBSTITUTE(Title," ",""),'Actions-Copy'!$S1085,1)),"X","")</f>
        <v/>
      </c>
      <c r="L1085" t="str">
        <f>IF(ISNUMBER(SEARCH(Module_Name_Short&amp;"_"&amp;SUBSTITUTE(Title," ",""),'Actions-Copy'!$S1085,1)),"X","")</f>
        <v/>
      </c>
      <c r="M1085" t="str">
        <f>IF(ISNUMBER(SEARCH(Module_Name_Short&amp;"_"&amp;SUBSTITUTE(Title," ",""),'Actions-Copy'!$S1085,1)),"X","")</f>
        <v/>
      </c>
      <c r="N1085" t="str">
        <f>IF(ISNUMBER(SEARCH(Module_Name_Short&amp;"_"&amp;SUBSTITUTE(Title," ",""),'Actions-Copy'!$S1085,1)),"X","")</f>
        <v/>
      </c>
      <c r="O1085" t="str">
        <f>IF((K1085&amp;L1085&amp;M1085&amp;N1085)="","Y","X")</f>
        <v>Y</v>
      </c>
      <c r="P1085" s="21">
        <f>'Actions-Copy'!S1085</f>
        <v>0</v>
      </c>
    </row>
    <row r="1086" spans="1:16" ht="28.5" hidden="1" customHeight="1" x14ac:dyDescent="0.25">
      <c r="A1086">
        <f>VLOOKUP('Actions-Copy'!C1086,ModuleNames,4,FALSE)</f>
        <v>0</v>
      </c>
      <c r="B1086">
        <f>VLOOKUP('Actions-Copy'!C1086,ModuleNames,3,FALSE)</f>
        <v>0</v>
      </c>
      <c r="C1086">
        <f>VLOOKUP('Actions-Copy'!C1086,ModuleNames,2,FALSE)</f>
        <v>0</v>
      </c>
      <c r="D1086" s="21" t="str">
        <f>'Actions-Copy'!D1086</f>
        <v>Cancel</v>
      </c>
      <c r="E1086" t="str">
        <f>(IF(ISBLANK('Actions-Copy'!F1086),'Actions-Copy'!D1086,'Actions-Copy'!F1086))</f>
        <v>Cancel</v>
      </c>
      <c r="F1086" s="21" t="str">
        <f>'Actions-Copy'!C1086</f>
        <v>item_archive</v>
      </c>
      <c r="G1086" s="21" t="str">
        <f>'Actions-Copy'!B1086</f>
        <v>ag8</v>
      </c>
      <c r="H1086" s="21" t="str">
        <f>'Actions-Copy'!A1086</f>
        <v>a5</v>
      </c>
      <c r="I1086" t="str">
        <f>IF(ISBLANK('Actions-Copy'!O1086),"","Y")</f>
        <v/>
      </c>
      <c r="J1086">
        <f>'Actions-Copy'!O1086</f>
        <v>0</v>
      </c>
      <c r="K1086" t="str">
        <f>IF(ISNUMBER(SEARCH(Module_Name_Short&amp;"_"&amp;SUBSTITUTE(Title," ",""),'Actions-Copy'!$S1086,1)),"X","")</f>
        <v/>
      </c>
      <c r="L1086" t="str">
        <f>IF(ISNUMBER(SEARCH(Module_Name_Short&amp;"_"&amp;SUBSTITUTE(Title," ",""),'Actions-Copy'!$S1086,1)),"X","")</f>
        <v/>
      </c>
      <c r="M1086" t="str">
        <f>IF(ISNUMBER(SEARCH(Module_Name_Short&amp;"_"&amp;SUBSTITUTE(Title," ",""),'Actions-Copy'!$S1086,1)),"X","")</f>
        <v/>
      </c>
      <c r="N1086" t="str">
        <f>IF(ISNUMBER(SEARCH(Module_Name_Short&amp;"_"&amp;SUBSTITUTE(Title," ",""),'Actions-Copy'!$S1086,1)),"X","")</f>
        <v/>
      </c>
      <c r="O1086" t="str">
        <f>IF((K1086&amp;L1086&amp;M1086&amp;N1086)="","Y","X")</f>
        <v>Y</v>
      </c>
      <c r="P1086" s="21">
        <f>'Actions-Copy'!S1086</f>
        <v>0</v>
      </c>
    </row>
    <row r="1087" spans="1:16" ht="28.5" hidden="1" customHeight="1" x14ac:dyDescent="0.25">
      <c r="A1087">
        <f>VLOOKUP('Actions-Copy'!C1087,ModuleNames,4,FALSE)</f>
        <v>0</v>
      </c>
      <c r="B1087">
        <f>VLOOKUP('Actions-Copy'!C1087,ModuleNames,3,FALSE)</f>
        <v>0</v>
      </c>
      <c r="C1087">
        <f>VLOOKUP('Actions-Copy'!C1087,ModuleNames,2,FALSE)</f>
        <v>0</v>
      </c>
      <c r="D1087" s="21" t="str">
        <f>'Actions-Copy'!D1087</f>
        <v>Insert</v>
      </c>
      <c r="E1087" t="str">
        <f>(IF(ISBLANK('Actions-Copy'!F1087),'Actions-Copy'!D1087,'Actions-Copy'!F1087))</f>
        <v>Insert</v>
      </c>
      <c r="F1087" s="21" t="str">
        <f>'Actions-Copy'!C1087</f>
        <v>item_archive</v>
      </c>
      <c r="G1087" s="21" t="str">
        <f>'Actions-Copy'!B1087</f>
        <v>ag8</v>
      </c>
      <c r="H1087" s="21" t="str">
        <f>'Actions-Copy'!A1087</f>
        <v>a6</v>
      </c>
      <c r="I1087" t="str">
        <f>IF(ISBLANK('Actions-Copy'!O1087),"","Y")</f>
        <v/>
      </c>
      <c r="J1087">
        <f>'Actions-Copy'!O1087</f>
        <v>0</v>
      </c>
      <c r="K1087" t="str">
        <f>IF(ISNUMBER(SEARCH(Module_Name_Short&amp;"_"&amp;SUBSTITUTE(Title," ",""),'Actions-Copy'!$S1087,1)),"X","")</f>
        <v/>
      </c>
      <c r="L1087" t="str">
        <f>IF(ISNUMBER(SEARCH(Module_Name_Short&amp;"_"&amp;SUBSTITUTE(Title," ",""),'Actions-Copy'!$S1087,1)),"X","")</f>
        <v/>
      </c>
      <c r="M1087" t="str">
        <f>IF(ISNUMBER(SEARCH(Module_Name_Short&amp;"_"&amp;SUBSTITUTE(Title," ",""),'Actions-Copy'!$S1087,1)),"X","")</f>
        <v/>
      </c>
      <c r="N1087" t="str">
        <f>IF(ISNUMBER(SEARCH(Module_Name_Short&amp;"_"&amp;SUBSTITUTE(Title," ",""),'Actions-Copy'!$S1087,1)),"X","")</f>
        <v/>
      </c>
      <c r="O1087" t="str">
        <f>IF((K1087&amp;L1087&amp;M1087&amp;N1087)="","Y","X")</f>
        <v>Y</v>
      </c>
      <c r="P1087" s="21">
        <f>'Actions-Copy'!S1087</f>
        <v>0</v>
      </c>
    </row>
    <row r="1088" spans="1:16" ht="28.5" hidden="1" customHeight="1" x14ac:dyDescent="0.25">
      <c r="A1088">
        <f>VLOOKUP('Actions-Copy'!C1088,ModuleNames,4,FALSE)</f>
        <v>0</v>
      </c>
      <c r="B1088">
        <f>VLOOKUP('Actions-Copy'!C1088,ModuleNames,3,FALSE)</f>
        <v>0</v>
      </c>
      <c r="C1088">
        <f>VLOOKUP('Actions-Copy'!C1088,ModuleNames,2,FALSE)</f>
        <v>0</v>
      </c>
      <c r="D1088" s="21" t="str">
        <f>'Actions-Copy'!D1088</f>
        <v>Cancel</v>
      </c>
      <c r="E1088" t="str">
        <f>(IF(ISBLANK('Actions-Copy'!F1088),'Actions-Copy'!D1088,'Actions-Copy'!F1088))</f>
        <v>Cancel</v>
      </c>
      <c r="F1088" s="21" t="str">
        <f>'Actions-Copy'!C1088</f>
        <v>item_archive</v>
      </c>
      <c r="G1088" s="21" t="str">
        <f>'Actions-Copy'!B1088</f>
        <v>ag8</v>
      </c>
      <c r="H1088" s="21" t="str">
        <f>'Actions-Copy'!A1088</f>
        <v>a7</v>
      </c>
      <c r="I1088" t="str">
        <f>IF(ISBLANK('Actions-Copy'!O1088),"","Y")</f>
        <v/>
      </c>
      <c r="J1088">
        <f>'Actions-Copy'!O1088</f>
        <v>0</v>
      </c>
      <c r="K1088" t="str">
        <f>IF(ISNUMBER(SEARCH(Module_Name_Short&amp;"_"&amp;SUBSTITUTE(Title," ",""),'Actions-Copy'!$S1088,1)),"X","")</f>
        <v/>
      </c>
      <c r="L1088" t="str">
        <f>IF(ISNUMBER(SEARCH(Module_Name_Short&amp;"_"&amp;SUBSTITUTE(Title," ",""),'Actions-Copy'!$S1088,1)),"X","")</f>
        <v/>
      </c>
      <c r="M1088" t="str">
        <f>IF(ISNUMBER(SEARCH(Module_Name_Short&amp;"_"&amp;SUBSTITUTE(Title," ",""),'Actions-Copy'!$S1088,1)),"X","")</f>
        <v/>
      </c>
      <c r="N1088" t="str">
        <f>IF(ISNUMBER(SEARCH(Module_Name_Short&amp;"_"&amp;SUBSTITUTE(Title," ",""),'Actions-Copy'!$S1088,1)),"X","")</f>
        <v/>
      </c>
      <c r="O1088" t="str">
        <f>IF((K1088&amp;L1088&amp;M1088&amp;N1088)="","Y","X")</f>
        <v>Y</v>
      </c>
      <c r="P1088" s="21">
        <f>'Actions-Copy'!S1088</f>
        <v>0</v>
      </c>
    </row>
    <row r="1089" spans="1:16" ht="28.5" hidden="1" customHeight="1" x14ac:dyDescent="0.25">
      <c r="A1089">
        <f>VLOOKUP('Actions-Copy'!C1089,ModuleNames,4,FALSE)</f>
        <v>0</v>
      </c>
      <c r="B1089">
        <f>VLOOKUP('Actions-Copy'!C1089,ModuleNames,3,FALSE)</f>
        <v>0</v>
      </c>
      <c r="C1089">
        <f>VLOOKUP('Actions-Copy'!C1089,ModuleNames,2,FALSE)</f>
        <v>0</v>
      </c>
      <c r="D1089" s="21" t="str">
        <f>'Actions-Copy'!D1089</f>
        <v>Select</v>
      </c>
      <c r="E1089" t="str">
        <f>(IF(ISBLANK('Actions-Copy'!F1089),'Actions-Copy'!D1089,'Actions-Copy'!F1089))</f>
        <v>Select</v>
      </c>
      <c r="F1089" s="21" t="str">
        <f>'Actions-Copy'!C1089</f>
        <v>item_archive</v>
      </c>
      <c r="G1089" s="21" t="str">
        <f>'Actions-Copy'!B1089</f>
        <v>ag1</v>
      </c>
      <c r="H1089" s="21" t="str">
        <f>'Actions-Copy'!A1089</f>
        <v>a1</v>
      </c>
      <c r="I1089" t="str">
        <f>IF(ISBLANK('Actions-Copy'!O1089),"","Y")</f>
        <v/>
      </c>
      <c r="J1089">
        <f>'Actions-Copy'!O1089</f>
        <v>0</v>
      </c>
      <c r="K1089" t="str">
        <f>IF(ISNUMBER(SEARCH(Module_Name_Short&amp;"_"&amp;SUBSTITUTE(Title," ",""),'Actions-Copy'!$S1089,1)),"X","")</f>
        <v/>
      </c>
      <c r="L1089" t="str">
        <f>IF(ISNUMBER(SEARCH(Module_Name_Short&amp;"_"&amp;SUBSTITUTE(Title," ",""),'Actions-Copy'!$S1089,1)),"X","")</f>
        <v/>
      </c>
      <c r="M1089" t="str">
        <f>IF(ISNUMBER(SEARCH(Module_Name_Short&amp;"_"&amp;SUBSTITUTE(Title," ",""),'Actions-Copy'!$S1089,1)),"X","")</f>
        <v/>
      </c>
      <c r="N1089" t="str">
        <f>IF(ISNUMBER(SEARCH(Module_Name_Short&amp;"_"&amp;SUBSTITUTE(Title," ",""),'Actions-Copy'!$S1089,1)),"X","")</f>
        <v/>
      </c>
      <c r="O1089" t="str">
        <f>IF((K1089&amp;L1089&amp;M1089&amp;N1089)="","Y","X")</f>
        <v>Y</v>
      </c>
      <c r="P1089" s="21" t="str">
        <f>'Actions-Copy'!S1089</f>
        <v>Store_View</v>
      </c>
    </row>
    <row r="1090" spans="1:16" ht="28.5" hidden="1" customHeight="1" x14ac:dyDescent="0.25">
      <c r="A1090">
        <f>VLOOKUP('Actions-Copy'!C1090,ModuleNames,4,FALSE)</f>
        <v>0</v>
      </c>
      <c r="B1090">
        <f>VLOOKUP('Actions-Copy'!C1090,ModuleNames,3,FALSE)</f>
        <v>0</v>
      </c>
      <c r="C1090">
        <f>VLOOKUP('Actions-Copy'!C1090,ModuleNames,2,FALSE)</f>
        <v>0</v>
      </c>
      <c r="D1090" s="21" t="str">
        <f>'Actions-Copy'!D1090</f>
        <v>Cancel</v>
      </c>
      <c r="E1090" t="str">
        <f>(IF(ISBLANK('Actions-Copy'!F1090),'Actions-Copy'!D1090,'Actions-Copy'!F1090))</f>
        <v>Cancel</v>
      </c>
      <c r="F1090" s="21" t="str">
        <f>'Actions-Copy'!C1090</f>
        <v>item_archive</v>
      </c>
      <c r="G1090" s="21" t="str">
        <f>'Actions-Copy'!B1090</f>
        <v>ag2</v>
      </c>
      <c r="H1090" s="21" t="str">
        <f>'Actions-Copy'!A1090</f>
        <v>a3</v>
      </c>
      <c r="I1090" t="str">
        <f>IF(ISBLANK('Actions-Copy'!O1090),"","Y")</f>
        <v/>
      </c>
      <c r="J1090">
        <f>'Actions-Copy'!O1090</f>
        <v>0</v>
      </c>
      <c r="K1090" t="str">
        <f>IF(ISNUMBER(SEARCH(Module_Name_Short&amp;"_"&amp;SUBSTITUTE(Title," ",""),'Actions-Copy'!$S1090,1)),"X","")</f>
        <v/>
      </c>
      <c r="L1090" t="str">
        <f>IF(ISNUMBER(SEARCH(Module_Name_Short&amp;"_"&amp;SUBSTITUTE(Title," ",""),'Actions-Copy'!$S1090,1)),"X","")</f>
        <v/>
      </c>
      <c r="M1090" t="str">
        <f>IF(ISNUMBER(SEARCH(Module_Name_Short&amp;"_"&amp;SUBSTITUTE(Title," ",""),'Actions-Copy'!$S1090,1)),"X","")</f>
        <v/>
      </c>
      <c r="N1090" t="str">
        <f>IF(ISNUMBER(SEARCH(Module_Name_Short&amp;"_"&amp;SUBSTITUTE(Title," ",""),'Actions-Copy'!$S1090,1)),"X","")</f>
        <v/>
      </c>
      <c r="O1090" t="str">
        <f>IF((K1090&amp;L1090&amp;M1090&amp;N1090)="","Y","X")</f>
        <v>Y</v>
      </c>
      <c r="P1090" s="21">
        <f>'Actions-Copy'!S1090</f>
        <v>0</v>
      </c>
    </row>
    <row r="1091" spans="1:16" ht="28.5" hidden="1" customHeight="1" x14ac:dyDescent="0.25">
      <c r="A1091">
        <f>VLOOKUP('Actions-Copy'!C1091,ModuleNames,4,FALSE)</f>
        <v>0</v>
      </c>
      <c r="B1091">
        <f>VLOOKUP('Actions-Copy'!C1091,ModuleNames,3,FALSE)</f>
        <v>0</v>
      </c>
      <c r="C1091">
        <f>VLOOKUP('Actions-Copy'!C1091,ModuleNames,2,FALSE)</f>
        <v>0</v>
      </c>
      <c r="D1091" s="21" t="str">
        <f>'Actions-Copy'!D1091</f>
        <v>Update</v>
      </c>
      <c r="E1091" t="str">
        <f>(IF(ISBLANK('Actions-Copy'!F1091),'Actions-Copy'!D1091,'Actions-Copy'!F1091))</f>
        <v>Update</v>
      </c>
      <c r="F1091" s="21" t="str">
        <f>'Actions-Copy'!C1091</f>
        <v>item_archive</v>
      </c>
      <c r="G1091" s="21" t="str">
        <f>'Actions-Copy'!B1091</f>
        <v>ag2</v>
      </c>
      <c r="H1091" s="21" t="str">
        <f>'Actions-Copy'!A1091</f>
        <v>a4</v>
      </c>
      <c r="I1091" t="str">
        <f>IF(ISBLANK('Actions-Copy'!O1091),"","Y")</f>
        <v/>
      </c>
      <c r="J1091">
        <f>'Actions-Copy'!O1091</f>
        <v>0</v>
      </c>
      <c r="K1091" t="str">
        <f>IF(ISNUMBER(SEARCH(Module_Name_Short&amp;"_"&amp;SUBSTITUTE(Title," ",""),'Actions-Copy'!$S1091,1)),"X","")</f>
        <v/>
      </c>
      <c r="L1091" t="str">
        <f>IF(ISNUMBER(SEARCH(Module_Name_Short&amp;"_"&amp;SUBSTITUTE(Title," ",""),'Actions-Copy'!$S1091,1)),"X","")</f>
        <v/>
      </c>
      <c r="M1091" t="str">
        <f>IF(ISNUMBER(SEARCH(Module_Name_Short&amp;"_"&amp;SUBSTITUTE(Title," ",""),'Actions-Copy'!$S1091,1)),"X","")</f>
        <v/>
      </c>
      <c r="N1091" t="str">
        <f>IF(ISNUMBER(SEARCH(Module_Name_Short&amp;"_"&amp;SUBSTITUTE(Title," ",""),'Actions-Copy'!$S1091,1)),"X","")</f>
        <v/>
      </c>
      <c r="O1091" t="str">
        <f>IF((K1091&amp;L1091&amp;M1091&amp;N1091)="","Y","X")</f>
        <v>Y</v>
      </c>
      <c r="P1091" s="21">
        <f>'Actions-Copy'!S1091</f>
        <v>0</v>
      </c>
    </row>
    <row r="1092" spans="1:16" ht="28.5" hidden="1" customHeight="1" x14ac:dyDescent="0.25">
      <c r="A1092">
        <f>VLOOKUP('Actions-Copy'!C1092,ModuleNames,4,FALSE)</f>
        <v>0</v>
      </c>
      <c r="B1092">
        <f>VLOOKUP('Actions-Copy'!C1092,ModuleNames,3,FALSE)</f>
        <v>0</v>
      </c>
      <c r="C1092">
        <f>VLOOKUP('Actions-Copy'!C1092,ModuleNames,2,FALSE)</f>
        <v>0</v>
      </c>
      <c r="D1092" s="21" t="str">
        <f>'Actions-Copy'!D1092</f>
        <v>Delete</v>
      </c>
      <c r="E1092" t="str">
        <f>(IF(ISBLANK('Actions-Copy'!F1092),'Actions-Copy'!D1092,'Actions-Copy'!F1092))</f>
        <v>Delete</v>
      </c>
      <c r="F1092" s="21" t="str">
        <f>'Actions-Copy'!C1092</f>
        <v>item_archive</v>
      </c>
      <c r="G1092" s="21" t="str">
        <f>'Actions-Copy'!B1092</f>
        <v>ag2</v>
      </c>
      <c r="H1092" s="21" t="str">
        <f>'Actions-Copy'!A1092</f>
        <v>a5</v>
      </c>
      <c r="I1092" t="str">
        <f>IF(ISBLANK('Actions-Copy'!O1092),"","Y")</f>
        <v/>
      </c>
      <c r="J1092">
        <f>'Actions-Copy'!O1092</f>
        <v>0</v>
      </c>
      <c r="K1092" t="str">
        <f>IF(ISNUMBER(SEARCH(Module_Name_Short&amp;"_"&amp;SUBSTITUTE(Title," ",""),'Actions-Copy'!$S1092,1)),"X","")</f>
        <v/>
      </c>
      <c r="L1092" t="str">
        <f>IF(ISNUMBER(SEARCH(Module_Name_Short&amp;"_"&amp;SUBSTITUTE(Title," ",""),'Actions-Copy'!$S1092,1)),"X","")</f>
        <v/>
      </c>
      <c r="M1092" t="str">
        <f>IF(ISNUMBER(SEARCH(Module_Name_Short&amp;"_"&amp;SUBSTITUTE(Title," ",""),'Actions-Copy'!$S1092,1)),"X","")</f>
        <v/>
      </c>
      <c r="N1092" t="str">
        <f>IF(ISNUMBER(SEARCH(Module_Name_Short&amp;"_"&amp;SUBSTITUTE(Title," ",""),'Actions-Copy'!$S1092,1)),"X","")</f>
        <v/>
      </c>
      <c r="O1092" t="str">
        <f>IF((K1092&amp;L1092&amp;M1092&amp;N1092)="","Y","X")</f>
        <v>Y</v>
      </c>
      <c r="P1092" s="21">
        <f>'Actions-Copy'!S1092</f>
        <v>0</v>
      </c>
    </row>
    <row r="1093" spans="1:16" ht="28.5" hidden="1" customHeight="1" x14ac:dyDescent="0.25">
      <c r="A1093">
        <f>VLOOKUP('Actions-Copy'!C1093,ModuleNames,4,FALSE)</f>
        <v>0</v>
      </c>
      <c r="B1093">
        <f>VLOOKUP('Actions-Copy'!C1093,ModuleNames,3,FALSE)</f>
        <v>0</v>
      </c>
      <c r="C1093">
        <f>VLOOKUP('Actions-Copy'!C1093,ModuleNames,2,FALSE)</f>
        <v>0</v>
      </c>
      <c r="D1093" s="21" t="str">
        <f>'Actions-Copy'!D1093</f>
        <v>Cancel</v>
      </c>
      <c r="E1093" t="str">
        <f>(IF(ISBLANK('Actions-Copy'!F1093),'Actions-Copy'!D1093,'Actions-Copy'!F1093))</f>
        <v>Cancel</v>
      </c>
      <c r="F1093" s="21" t="str">
        <f>'Actions-Copy'!C1093</f>
        <v>item_archive</v>
      </c>
      <c r="G1093" s="21" t="str">
        <f>'Actions-Copy'!B1093</f>
        <v>ag2</v>
      </c>
      <c r="H1093" s="21" t="str">
        <f>'Actions-Copy'!A1093</f>
        <v>a6</v>
      </c>
      <c r="I1093" t="str">
        <f>IF(ISBLANK('Actions-Copy'!O1093),"","Y")</f>
        <v/>
      </c>
      <c r="J1093">
        <f>'Actions-Copy'!O1093</f>
        <v>0</v>
      </c>
      <c r="K1093" t="str">
        <f>IF(ISNUMBER(SEARCH(Module_Name_Short&amp;"_"&amp;SUBSTITUTE(Title," ",""),'Actions-Copy'!$S1093,1)),"X","")</f>
        <v/>
      </c>
      <c r="L1093" t="str">
        <f>IF(ISNUMBER(SEARCH(Module_Name_Short&amp;"_"&amp;SUBSTITUTE(Title," ",""),'Actions-Copy'!$S1093,1)),"X","")</f>
        <v/>
      </c>
      <c r="M1093" t="str">
        <f>IF(ISNUMBER(SEARCH(Module_Name_Short&amp;"_"&amp;SUBSTITUTE(Title," ",""),'Actions-Copy'!$S1093,1)),"X","")</f>
        <v/>
      </c>
      <c r="N1093" t="str">
        <f>IF(ISNUMBER(SEARCH(Module_Name_Short&amp;"_"&amp;SUBSTITUTE(Title," ",""),'Actions-Copy'!$S1093,1)),"X","")</f>
        <v/>
      </c>
      <c r="O1093" t="str">
        <f>IF((K1093&amp;L1093&amp;M1093&amp;N1093)="","Y","X")</f>
        <v>Y</v>
      </c>
      <c r="P1093" s="21">
        <f>'Actions-Copy'!S1093</f>
        <v>0</v>
      </c>
    </row>
    <row r="1094" spans="1:16" ht="28.5" hidden="1" customHeight="1" x14ac:dyDescent="0.25">
      <c r="A1094">
        <f>VLOOKUP('Actions-Copy'!C1094,ModuleNames,4,FALSE)</f>
        <v>0</v>
      </c>
      <c r="B1094">
        <f>VLOOKUP('Actions-Copy'!C1094,ModuleNames,3,FALSE)</f>
        <v>0</v>
      </c>
      <c r="C1094">
        <f>VLOOKUP('Actions-Copy'!C1094,ModuleNames,2,FALSE)</f>
        <v>0</v>
      </c>
      <c r="D1094" s="21" t="str">
        <f>'Actions-Copy'!D1094</f>
        <v>Insert</v>
      </c>
      <c r="E1094" t="str">
        <f>(IF(ISBLANK('Actions-Copy'!F1094),'Actions-Copy'!D1094,'Actions-Copy'!F1094))</f>
        <v>Insert</v>
      </c>
      <c r="F1094" s="21" t="str">
        <f>'Actions-Copy'!C1094</f>
        <v>item_archive</v>
      </c>
      <c r="G1094" s="21" t="str">
        <f>'Actions-Copy'!B1094</f>
        <v>ag2</v>
      </c>
      <c r="H1094" s="21" t="str">
        <f>'Actions-Copy'!A1094</f>
        <v>a7</v>
      </c>
      <c r="I1094" t="str">
        <f>IF(ISBLANK('Actions-Copy'!O1094),"","Y")</f>
        <v/>
      </c>
      <c r="J1094">
        <f>'Actions-Copy'!O1094</f>
        <v>0</v>
      </c>
      <c r="K1094" t="str">
        <f>IF(ISNUMBER(SEARCH(Module_Name_Short&amp;"_"&amp;SUBSTITUTE(Title," ",""),'Actions-Copy'!$S1094,1)),"X","")</f>
        <v/>
      </c>
      <c r="L1094" t="str">
        <f>IF(ISNUMBER(SEARCH(Module_Name_Short&amp;"_"&amp;SUBSTITUTE(Title," ",""),'Actions-Copy'!$S1094,1)),"X","")</f>
        <v/>
      </c>
      <c r="M1094" t="str">
        <f>IF(ISNUMBER(SEARCH(Module_Name_Short&amp;"_"&amp;SUBSTITUTE(Title," ",""),'Actions-Copy'!$S1094,1)),"X","")</f>
        <v/>
      </c>
      <c r="N1094" t="str">
        <f>IF(ISNUMBER(SEARCH(Module_Name_Short&amp;"_"&amp;SUBSTITUTE(Title," ",""),'Actions-Copy'!$S1094,1)),"X","")</f>
        <v/>
      </c>
      <c r="O1094" t="str">
        <f>IF((K1094&amp;L1094&amp;M1094&amp;N1094)="","Y","X")</f>
        <v>Y</v>
      </c>
      <c r="P1094" s="21">
        <f>'Actions-Copy'!S1094</f>
        <v>0</v>
      </c>
    </row>
    <row r="1095" spans="1:16" ht="28.5" hidden="1" customHeight="1" x14ac:dyDescent="0.25">
      <c r="A1095">
        <f>VLOOKUP('Actions-Copy'!C1095,ModuleNames,4,FALSE)</f>
        <v>0</v>
      </c>
      <c r="B1095">
        <f>VLOOKUP('Actions-Copy'!C1095,ModuleNames,3,FALSE)</f>
        <v>0</v>
      </c>
      <c r="C1095">
        <f>VLOOKUP('Actions-Copy'!C1095,ModuleNames,2,FALSE)</f>
        <v>0</v>
      </c>
      <c r="D1095" s="21" t="str">
        <f>'Actions-Copy'!D1095</f>
        <v>Cancel</v>
      </c>
      <c r="E1095" t="str">
        <f>(IF(ISBLANK('Actions-Copy'!F1095),'Actions-Copy'!D1095,'Actions-Copy'!F1095))</f>
        <v>Cancel</v>
      </c>
      <c r="F1095" s="21" t="str">
        <f>'Actions-Copy'!C1095</f>
        <v>item_archive</v>
      </c>
      <c r="G1095" s="21" t="str">
        <f>'Actions-Copy'!B1095</f>
        <v>ag2</v>
      </c>
      <c r="H1095" s="21" t="str">
        <f>'Actions-Copy'!A1095</f>
        <v>a8</v>
      </c>
      <c r="I1095" t="str">
        <f>IF(ISBLANK('Actions-Copy'!O1095),"","Y")</f>
        <v/>
      </c>
      <c r="J1095">
        <f>'Actions-Copy'!O1095</f>
        <v>0</v>
      </c>
      <c r="K1095" t="str">
        <f>IF(ISNUMBER(SEARCH(Module_Name_Short&amp;"_"&amp;SUBSTITUTE(Title," ",""),'Actions-Copy'!$S1095,1)),"X","")</f>
        <v/>
      </c>
      <c r="L1095" t="str">
        <f>IF(ISNUMBER(SEARCH(Module_Name_Short&amp;"_"&amp;SUBSTITUTE(Title," ",""),'Actions-Copy'!$S1095,1)),"X","")</f>
        <v/>
      </c>
      <c r="M1095" t="str">
        <f>IF(ISNUMBER(SEARCH(Module_Name_Short&amp;"_"&amp;SUBSTITUTE(Title," ",""),'Actions-Copy'!$S1095,1)),"X","")</f>
        <v/>
      </c>
      <c r="N1095" t="str">
        <f>IF(ISNUMBER(SEARCH(Module_Name_Short&amp;"_"&amp;SUBSTITUTE(Title," ",""),'Actions-Copy'!$S1095,1)),"X","")</f>
        <v/>
      </c>
      <c r="O1095" t="str">
        <f>IF((K1095&amp;L1095&amp;M1095&amp;N1095)="","Y","X")</f>
        <v>Y</v>
      </c>
      <c r="P1095" s="21">
        <f>'Actions-Copy'!S1095</f>
        <v>0</v>
      </c>
    </row>
    <row r="1096" spans="1:16" ht="28.5" hidden="1" customHeight="1" x14ac:dyDescent="0.25">
      <c r="A1096">
        <f>VLOOKUP('Actions-Copy'!C1096,ModuleNames,4,FALSE)</f>
        <v>0</v>
      </c>
      <c r="B1096">
        <f>VLOOKUP('Actions-Copy'!C1096,ModuleNames,3,FALSE)</f>
        <v>0</v>
      </c>
      <c r="C1096">
        <f>VLOOKUP('Actions-Copy'!C1096,ModuleNames,2,FALSE)</f>
        <v>0</v>
      </c>
      <c r="D1096" s="21" t="str">
        <f>'Actions-Copy'!D1096</f>
        <v>Insert</v>
      </c>
      <c r="E1096" t="str">
        <f>(IF(ISBLANK('Actions-Copy'!F1096),'Actions-Copy'!D1096,'Actions-Copy'!F1096))</f>
        <v>Insert</v>
      </c>
      <c r="F1096" s="21" t="str">
        <f>'Actions-Copy'!C1096</f>
        <v>item_archive</v>
      </c>
      <c r="G1096" s="21" t="str">
        <f>'Actions-Copy'!B1096</f>
        <v>ag2</v>
      </c>
      <c r="H1096" s="21" t="str">
        <f>'Actions-Copy'!A1096</f>
        <v>a9</v>
      </c>
      <c r="I1096" t="str">
        <f>IF(ISBLANK('Actions-Copy'!O1096),"","Y")</f>
        <v/>
      </c>
      <c r="J1096">
        <f>'Actions-Copy'!O1096</f>
        <v>0</v>
      </c>
      <c r="K1096" t="str">
        <f>IF(ISNUMBER(SEARCH(Module_Name_Short&amp;"_"&amp;SUBSTITUTE(Title," ",""),'Actions-Copy'!$S1096,1)),"X","")</f>
        <v/>
      </c>
      <c r="L1096" t="str">
        <f>IF(ISNUMBER(SEARCH(Module_Name_Short&amp;"_"&amp;SUBSTITUTE(Title," ",""),'Actions-Copy'!$S1096,1)),"X","")</f>
        <v/>
      </c>
      <c r="M1096" t="str">
        <f>IF(ISNUMBER(SEARCH(Module_Name_Short&amp;"_"&amp;SUBSTITUTE(Title," ",""),'Actions-Copy'!$S1096,1)),"X","")</f>
        <v/>
      </c>
      <c r="N1096" t="str">
        <f>IF(ISNUMBER(SEARCH(Module_Name_Short&amp;"_"&amp;SUBSTITUTE(Title," ",""),'Actions-Copy'!$S1096,1)),"X","")</f>
        <v/>
      </c>
      <c r="O1096" t="str">
        <f>IF((K1096&amp;L1096&amp;M1096&amp;N1096)="","Y","X")</f>
        <v>Y</v>
      </c>
      <c r="P1096" s="21">
        <f>'Actions-Copy'!S1096</f>
        <v>0</v>
      </c>
    </row>
    <row r="1097" spans="1:16" ht="28.5" hidden="1" customHeight="1" x14ac:dyDescent="0.25">
      <c r="A1097">
        <f>VLOOKUP('Actions-Copy'!C1097,ModuleNames,4,FALSE)</f>
        <v>0</v>
      </c>
      <c r="B1097">
        <f>VLOOKUP('Actions-Copy'!C1097,ModuleNames,3,FALSE)</f>
        <v>0</v>
      </c>
      <c r="C1097">
        <f>VLOOKUP('Actions-Copy'!C1097,ModuleNames,2,FALSE)</f>
        <v>0</v>
      </c>
      <c r="D1097" s="21" t="str">
        <f>'Actions-Copy'!D1097</f>
        <v>Cancel</v>
      </c>
      <c r="E1097" t="str">
        <f>(IF(ISBLANK('Actions-Copy'!F1097),'Actions-Copy'!D1097,'Actions-Copy'!F1097))</f>
        <v>Cancel</v>
      </c>
      <c r="F1097" s="21" t="str">
        <f>'Actions-Copy'!C1097</f>
        <v>item_archive</v>
      </c>
      <c r="G1097" s="21" t="str">
        <f>'Actions-Copy'!B1097</f>
        <v>ag2</v>
      </c>
      <c r="H1097" s="21" t="str">
        <f>'Actions-Copy'!A1097</f>
        <v>a10</v>
      </c>
      <c r="I1097" t="str">
        <f>IF(ISBLANK('Actions-Copy'!O1097),"","Y")</f>
        <v/>
      </c>
      <c r="J1097">
        <f>'Actions-Copy'!O1097</f>
        <v>0</v>
      </c>
      <c r="K1097" t="str">
        <f>IF(ISNUMBER(SEARCH(Module_Name_Short&amp;"_"&amp;SUBSTITUTE(Title," ",""),'Actions-Copy'!$S1097,1)),"X","")</f>
        <v/>
      </c>
      <c r="L1097" t="str">
        <f>IF(ISNUMBER(SEARCH(Module_Name_Short&amp;"_"&amp;SUBSTITUTE(Title," ",""),'Actions-Copy'!$S1097,1)),"X","")</f>
        <v/>
      </c>
      <c r="M1097" t="str">
        <f>IF(ISNUMBER(SEARCH(Module_Name_Short&amp;"_"&amp;SUBSTITUTE(Title," ",""),'Actions-Copy'!$S1097,1)),"X","")</f>
        <v/>
      </c>
      <c r="N1097" t="str">
        <f>IF(ISNUMBER(SEARCH(Module_Name_Short&amp;"_"&amp;SUBSTITUTE(Title," ",""),'Actions-Copy'!$S1097,1)),"X","")</f>
        <v/>
      </c>
      <c r="O1097" t="str">
        <f>IF((K1097&amp;L1097&amp;M1097&amp;N1097)="","Y","X")</f>
        <v>Y</v>
      </c>
      <c r="P1097" s="21">
        <f>'Actions-Copy'!S1097</f>
        <v>0</v>
      </c>
    </row>
    <row r="1098" spans="1:16" ht="28.5" hidden="1" customHeight="1" x14ac:dyDescent="0.25">
      <c r="A1098">
        <f>VLOOKUP('Actions-Copy'!C1098,ModuleNames,4,FALSE)</f>
        <v>0</v>
      </c>
      <c r="B1098">
        <f>VLOOKUP('Actions-Copy'!C1098,ModuleNames,3,FALSE)</f>
        <v>0</v>
      </c>
      <c r="C1098">
        <f>VLOOKUP('Actions-Copy'!C1098,ModuleNames,2,FALSE)</f>
        <v>0</v>
      </c>
      <c r="D1098" s="21" t="str">
        <f>'Actions-Copy'!D1098</f>
        <v>Select</v>
      </c>
      <c r="E1098" t="str">
        <f>(IF(ISBLANK('Actions-Copy'!F1098),'Actions-Copy'!D1098,'Actions-Copy'!F1098))</f>
        <v>Select</v>
      </c>
      <c r="F1098" s="21" t="str">
        <f>'Actions-Copy'!C1098</f>
        <v>item_archive</v>
      </c>
      <c r="G1098" s="21" t="str">
        <f>'Actions-Copy'!B1098</f>
        <v>ag2</v>
      </c>
      <c r="H1098" s="21" t="str">
        <f>'Actions-Copy'!A1098</f>
        <v>a13</v>
      </c>
      <c r="I1098" t="str">
        <f>IF(ISBLANK('Actions-Copy'!O1098),"","Y")</f>
        <v>Y</v>
      </c>
      <c r="J1098" t="str">
        <f>'Actions-Copy'!O1098</f>
        <v>this.get_hasDetails()</v>
      </c>
      <c r="K1098" t="str">
        <f>IF(ISNUMBER(SEARCH(Module_Name_Short&amp;"_"&amp;SUBSTITUTE(Title," ",""),'Actions-Copy'!$S1098,1)),"X","")</f>
        <v/>
      </c>
      <c r="L1098" t="str">
        <f>IF(ISNUMBER(SEARCH(Module_Name_Short&amp;"_"&amp;SUBSTITUTE(Title," ",""),'Actions-Copy'!$S1098,1)),"X","")</f>
        <v/>
      </c>
      <c r="M1098" t="str">
        <f>IF(ISNUMBER(SEARCH(Module_Name_Short&amp;"_"&amp;SUBSTITUTE(Title," ",""),'Actions-Copy'!$S1098,1)),"X","")</f>
        <v/>
      </c>
      <c r="N1098" t="str">
        <f>IF(ISNUMBER(SEARCH(Module_Name_Short&amp;"_"&amp;SUBSTITUTE(Title," ",""),'Actions-Copy'!$S1098,1)),"X","")</f>
        <v/>
      </c>
      <c r="O1098" t="str">
        <f>IF((K1098&amp;L1098&amp;M1098&amp;N1098)="","Y","X")</f>
        <v>Y</v>
      </c>
      <c r="P1098" s="21" t="str">
        <f>'Actions-Copy'!S1098</f>
        <v>Store_View</v>
      </c>
    </row>
    <row r="1099" spans="1:16" ht="28.5" hidden="1" customHeight="1" x14ac:dyDescent="0.25">
      <c r="A1099">
        <f>VLOOKUP('Actions-Copy'!C1099,ModuleNames,4,FALSE)</f>
        <v>0</v>
      </c>
      <c r="B1099">
        <f>VLOOKUP('Actions-Copy'!C1099,ModuleNames,3,FALSE)</f>
        <v>0</v>
      </c>
      <c r="C1099">
        <f>VLOOKUP('Actions-Copy'!C1099,ModuleNames,2,FALSE)</f>
        <v>0</v>
      </c>
      <c r="D1099" s="21" t="str">
        <f>'Actions-Copy'!D1099</f>
        <v>Select</v>
      </c>
      <c r="E1099" t="str">
        <f>(IF(ISBLANK('Actions-Copy'!F1099),'Actions-Copy'!D1099,'Actions-Copy'!F1099))</f>
        <v>Select</v>
      </c>
      <c r="F1099" s="21" t="str">
        <f>'Actions-Copy'!C1099</f>
        <v>item_condition_status</v>
      </c>
      <c r="G1099" s="21" t="str">
        <f>'Actions-Copy'!B1099</f>
        <v>ag1</v>
      </c>
      <c r="H1099" s="21" t="str">
        <f>'Actions-Copy'!A1099</f>
        <v>a1</v>
      </c>
      <c r="I1099" t="str">
        <f>IF(ISBLANK('Actions-Copy'!O1099),"","Y")</f>
        <v/>
      </c>
      <c r="J1099">
        <f>'Actions-Copy'!O1099</f>
        <v>0</v>
      </c>
      <c r="K1099" t="str">
        <f>IF(ISNUMBER(SEARCH(Module_Name_Short&amp;"_"&amp;SUBSTITUTE(Title," ",""),'Actions-Copy'!$S1099,1)),"X","")</f>
        <v/>
      </c>
      <c r="L1099" t="str">
        <f>IF(ISNUMBER(SEARCH(Module_Name_Short&amp;"_"&amp;SUBSTITUTE(Title," ",""),'Actions-Copy'!$S1099,1)),"X","")</f>
        <v/>
      </c>
      <c r="M1099" t="str">
        <f>IF(ISNUMBER(SEARCH(Module_Name_Short&amp;"_"&amp;SUBSTITUTE(Title," ",""),'Actions-Copy'!$S1099,1)),"X","")</f>
        <v/>
      </c>
      <c r="N1099" t="str">
        <f>IF(ISNUMBER(SEARCH(Module_Name_Short&amp;"_"&amp;SUBSTITUTE(Title," ",""),'Actions-Copy'!$S1099,1)),"X","")</f>
        <v/>
      </c>
      <c r="O1099" t="str">
        <f>IF((K1099&amp;L1099&amp;M1099&amp;N1099)="","Y","X")</f>
        <v>Y</v>
      </c>
      <c r="P1099" s="21" t="str">
        <f>'Actions-Copy'!S1099</f>
        <v>Store_View</v>
      </c>
    </row>
    <row r="1100" spans="1:16" ht="28.5" hidden="1" customHeight="1" x14ac:dyDescent="0.25">
      <c r="A1100">
        <f>VLOOKUP('Actions-Copy'!C1100,ModuleNames,4,FALSE)</f>
        <v>0</v>
      </c>
      <c r="B1100">
        <f>VLOOKUP('Actions-Copy'!C1100,ModuleNames,3,FALSE)</f>
        <v>0</v>
      </c>
      <c r="C1100">
        <f>VLOOKUP('Actions-Copy'!C1100,ModuleNames,2,FALSE)</f>
        <v>0</v>
      </c>
      <c r="D1100" s="21" t="str">
        <f>'Actions-Copy'!D1100</f>
        <v>Edit</v>
      </c>
      <c r="E1100" t="str">
        <f>(IF(ISBLANK('Actions-Copy'!F1100),'Actions-Copy'!D1100,'Actions-Copy'!F1100))</f>
        <v>Edit</v>
      </c>
      <c r="F1100" s="21" t="str">
        <f>'Actions-Copy'!C1100</f>
        <v>item_condition_status</v>
      </c>
      <c r="G1100" s="21" t="str">
        <f>'Actions-Copy'!B1100</f>
        <v>ag1</v>
      </c>
      <c r="H1100" s="21" t="str">
        <f>'Actions-Copy'!A1100</f>
        <v>a2</v>
      </c>
      <c r="I1100" t="str">
        <f>IF(ISBLANK('Actions-Copy'!O1100),"","Y")</f>
        <v/>
      </c>
      <c r="J1100">
        <f>'Actions-Copy'!O1100</f>
        <v>0</v>
      </c>
      <c r="K1100" t="str">
        <f>IF(ISNUMBER(SEARCH(Module_Name_Short&amp;"_"&amp;SUBSTITUTE(Title," ",""),'Actions-Copy'!$S1100,1)),"X","")</f>
        <v/>
      </c>
      <c r="L1100" t="str">
        <f>IF(ISNUMBER(SEARCH(Module_Name_Short&amp;"_"&amp;SUBSTITUTE(Title," ",""),'Actions-Copy'!$S1100,1)),"X","")</f>
        <v/>
      </c>
      <c r="M1100" t="str">
        <f>IF(ISNUMBER(SEARCH(Module_Name_Short&amp;"_"&amp;SUBSTITUTE(Title," ",""),'Actions-Copy'!$S1100,1)),"X","")</f>
        <v/>
      </c>
      <c r="N1100" t="str">
        <f>IF(ISNUMBER(SEARCH(Module_Name_Short&amp;"_"&amp;SUBSTITUTE(Title," ",""),'Actions-Copy'!$S1100,1)),"X","")</f>
        <v/>
      </c>
      <c r="O1100" t="str">
        <f>IF((K1100&amp;L1100&amp;M1100&amp;N1100)="","Y","X")</f>
        <v>Y</v>
      </c>
      <c r="P1100" s="21" t="str">
        <f>'Actions-Copy'!S1100</f>
        <v>Stores_Admin</v>
      </c>
    </row>
    <row r="1101" spans="1:16" ht="28.5" hidden="1" customHeight="1" x14ac:dyDescent="0.25">
      <c r="A1101">
        <f>VLOOKUP('Actions-Copy'!C1101,ModuleNames,4,FALSE)</f>
        <v>0</v>
      </c>
      <c r="B1101">
        <f>VLOOKUP('Actions-Copy'!C1101,ModuleNames,3,FALSE)</f>
        <v>0</v>
      </c>
      <c r="C1101">
        <f>VLOOKUP('Actions-Copy'!C1101,ModuleNames,2,FALSE)</f>
        <v>0</v>
      </c>
      <c r="D1101" s="21" t="str">
        <f>'Actions-Copy'!D1101</f>
        <v>Delete</v>
      </c>
      <c r="E1101" t="str">
        <f>(IF(ISBLANK('Actions-Copy'!F1101),'Actions-Copy'!D1101,'Actions-Copy'!F1101))</f>
        <v>Delete</v>
      </c>
      <c r="F1101" s="21" t="str">
        <f>'Actions-Copy'!C1101</f>
        <v>item_condition_status</v>
      </c>
      <c r="G1101" s="21" t="str">
        <f>'Actions-Copy'!B1101</f>
        <v>ag1</v>
      </c>
      <c r="H1101" s="21" t="str">
        <f>'Actions-Copy'!A1101</f>
        <v>a3</v>
      </c>
      <c r="I1101" t="str">
        <f>IF(ISBLANK('Actions-Copy'!O1101),"","Y")</f>
        <v/>
      </c>
      <c r="J1101">
        <f>'Actions-Copy'!O1101</f>
        <v>0</v>
      </c>
      <c r="K1101" t="str">
        <f>IF(ISNUMBER(SEARCH(Module_Name_Short&amp;"_"&amp;SUBSTITUTE(Title," ",""),'Actions-Copy'!$S1101,1)),"X","")</f>
        <v/>
      </c>
      <c r="L1101" t="str">
        <f>IF(ISNUMBER(SEARCH(Module_Name_Short&amp;"_"&amp;SUBSTITUTE(Title," ",""),'Actions-Copy'!$S1101,1)),"X","")</f>
        <v/>
      </c>
      <c r="M1101" t="str">
        <f>IF(ISNUMBER(SEARCH(Module_Name_Short&amp;"_"&amp;SUBSTITUTE(Title," ",""),'Actions-Copy'!$S1101,1)),"X","")</f>
        <v/>
      </c>
      <c r="N1101" t="str">
        <f>IF(ISNUMBER(SEARCH(Module_Name_Short&amp;"_"&amp;SUBSTITUTE(Title," ",""),'Actions-Copy'!$S1101,1)),"X","")</f>
        <v/>
      </c>
      <c r="O1101" t="str">
        <f>IF((K1101&amp;L1101&amp;M1101&amp;N1101)="","Y","X")</f>
        <v>Y</v>
      </c>
      <c r="P1101" s="21" t="str">
        <f>'Actions-Copy'!S1101</f>
        <v>Stores_Admin</v>
      </c>
    </row>
    <row r="1102" spans="1:16" ht="28.5" hidden="1" customHeight="1" x14ac:dyDescent="0.25">
      <c r="A1102">
        <f>VLOOKUP('Actions-Copy'!C1102,ModuleNames,4,FALSE)</f>
        <v>0</v>
      </c>
      <c r="B1102">
        <f>VLOOKUP('Actions-Copy'!C1102,ModuleNames,3,FALSE)</f>
        <v>0</v>
      </c>
      <c r="C1102">
        <f>VLOOKUP('Actions-Copy'!C1102,ModuleNames,2,FALSE)</f>
        <v>0</v>
      </c>
      <c r="D1102" s="21">
        <f>'Actions-Copy'!D1102</f>
        <v>0</v>
      </c>
      <c r="E1102">
        <f>(IF(ISBLANK('Actions-Copy'!F1102),'Actions-Copy'!D1102,'Actions-Copy'!F1102))</f>
        <v>0</v>
      </c>
      <c r="F1102" s="21" t="str">
        <f>'Actions-Copy'!C1102</f>
        <v>item_condition_status</v>
      </c>
      <c r="G1102" s="21" t="str">
        <f>'Actions-Copy'!B1102</f>
        <v>ag1</v>
      </c>
      <c r="H1102" s="21" t="str">
        <f>'Actions-Copy'!A1102</f>
        <v>a6</v>
      </c>
      <c r="I1102" t="str">
        <f>IF(ISBLANK('Actions-Copy'!O1102),"","Y")</f>
        <v/>
      </c>
      <c r="J1102">
        <f>'Actions-Copy'!O1102</f>
        <v>0</v>
      </c>
      <c r="K1102" t="str">
        <f>IF(ISNUMBER(SEARCH(Module_Name_Short&amp;"_"&amp;SUBSTITUTE(Title," ",""),'Actions-Copy'!$S1102,1)),"X","")</f>
        <v/>
      </c>
      <c r="L1102" t="str">
        <f>IF(ISNUMBER(SEARCH(Module_Name_Short&amp;"_"&amp;SUBSTITUTE(Title," ",""),'Actions-Copy'!$S1102,1)),"X","")</f>
        <v/>
      </c>
      <c r="M1102" t="str">
        <f>IF(ISNUMBER(SEARCH(Module_Name_Short&amp;"_"&amp;SUBSTITUTE(Title," ",""),'Actions-Copy'!$S1102,1)),"X","")</f>
        <v/>
      </c>
      <c r="N1102" t="str">
        <f>IF(ISNUMBER(SEARCH(Module_Name_Short&amp;"_"&amp;SUBSTITUTE(Title," ",""),'Actions-Copy'!$S1102,1)),"X","")</f>
        <v/>
      </c>
      <c r="O1102" t="str">
        <f>IF((K1102&amp;L1102&amp;M1102&amp;N1102)="","Y","X")</f>
        <v>Y</v>
      </c>
      <c r="P1102" s="21">
        <f>'Actions-Copy'!S1102</f>
        <v>0</v>
      </c>
    </row>
    <row r="1103" spans="1:16" ht="28.5" hidden="1" customHeight="1" x14ac:dyDescent="0.25">
      <c r="A1103">
        <f>VLOOKUP('Actions-Copy'!C1103,ModuleNames,4,FALSE)</f>
        <v>0</v>
      </c>
      <c r="B1103">
        <f>VLOOKUP('Actions-Copy'!C1103,ModuleNames,3,FALSE)</f>
        <v>0</v>
      </c>
      <c r="C1103">
        <f>VLOOKUP('Actions-Copy'!C1103,ModuleNames,2,FALSE)</f>
        <v>0</v>
      </c>
      <c r="D1103" s="21" t="str">
        <f>'Actions-Copy'!D1103</f>
        <v>New</v>
      </c>
      <c r="E1103" t="str">
        <f>(IF(ISBLANK('Actions-Copy'!F1103),'Actions-Copy'!D1103,'Actions-Copy'!F1103))</f>
        <v>New</v>
      </c>
      <c r="F1103" s="21" t="str">
        <f>'Actions-Copy'!C1103</f>
        <v>item_condition_status</v>
      </c>
      <c r="G1103" s="21" t="str">
        <f>'Actions-Copy'!B1103</f>
        <v>ag1</v>
      </c>
      <c r="H1103" s="21" t="str">
        <f>'Actions-Copy'!A1103</f>
        <v>a7</v>
      </c>
      <c r="I1103" t="str">
        <f>IF(ISBLANK('Actions-Copy'!O1103),"","Y")</f>
        <v/>
      </c>
      <c r="J1103">
        <f>'Actions-Copy'!O1103</f>
        <v>0</v>
      </c>
      <c r="K1103" t="str">
        <f>IF(ISNUMBER(SEARCH(Module_Name_Short&amp;"_"&amp;SUBSTITUTE(Title," ",""),'Actions-Copy'!$S1103,1)),"X","")</f>
        <v/>
      </c>
      <c r="L1103" t="str">
        <f>IF(ISNUMBER(SEARCH(Module_Name_Short&amp;"_"&amp;SUBSTITUTE(Title," ",""),'Actions-Copy'!$S1103,1)),"X","")</f>
        <v/>
      </c>
      <c r="M1103" t="str">
        <f>IF(ISNUMBER(SEARCH(Module_Name_Short&amp;"_"&amp;SUBSTITUTE(Title," ",""),'Actions-Copy'!$S1103,1)),"X","")</f>
        <v/>
      </c>
      <c r="N1103" t="str">
        <f>IF(ISNUMBER(SEARCH(Module_Name_Short&amp;"_"&amp;SUBSTITUTE(Title," ",""),'Actions-Copy'!$S1103,1)),"X","")</f>
        <v/>
      </c>
      <c r="O1103" t="str">
        <f>IF((K1103&amp;L1103&amp;M1103&amp;N1103)="","Y","X")</f>
        <v>Y</v>
      </c>
      <c r="P1103" s="21" t="str">
        <f>'Actions-Copy'!S1103</f>
        <v>Stores_Admin</v>
      </c>
    </row>
    <row r="1104" spans="1:16" ht="28.5" hidden="1" customHeight="1" x14ac:dyDescent="0.25">
      <c r="A1104">
        <f>VLOOKUP('Actions-Copy'!C1104,ModuleNames,4,FALSE)</f>
        <v>0</v>
      </c>
      <c r="B1104">
        <f>VLOOKUP('Actions-Copy'!C1104,ModuleNames,3,FALSE)</f>
        <v>0</v>
      </c>
      <c r="C1104">
        <f>VLOOKUP('Actions-Copy'!C1104,ModuleNames,2,FALSE)</f>
        <v>0</v>
      </c>
      <c r="D1104" s="21" t="str">
        <f>'Actions-Copy'!D1104</f>
        <v>Duplicate</v>
      </c>
      <c r="E1104" t="str">
        <f>(IF(ISBLANK('Actions-Copy'!F1104),'Actions-Copy'!D1104,'Actions-Copy'!F1104))</f>
        <v>Duplicate</v>
      </c>
      <c r="F1104" s="21" t="str">
        <f>'Actions-Copy'!C1104</f>
        <v>item_condition_status</v>
      </c>
      <c r="G1104" s="21" t="str">
        <f>'Actions-Copy'!B1104</f>
        <v>ag1</v>
      </c>
      <c r="H1104" s="21" t="str">
        <f>'Actions-Copy'!A1104</f>
        <v>a8</v>
      </c>
      <c r="I1104" t="str">
        <f>IF(ISBLANK('Actions-Copy'!O1104),"","Y")</f>
        <v/>
      </c>
      <c r="J1104">
        <f>'Actions-Copy'!O1104</f>
        <v>0</v>
      </c>
      <c r="K1104" t="str">
        <f>IF(ISNUMBER(SEARCH(Module_Name_Short&amp;"_"&amp;SUBSTITUTE(Title," ",""),'Actions-Copy'!$S1104,1)),"X","")</f>
        <v/>
      </c>
      <c r="L1104" t="str">
        <f>IF(ISNUMBER(SEARCH(Module_Name_Short&amp;"_"&amp;SUBSTITUTE(Title," ",""),'Actions-Copy'!$S1104,1)),"X","")</f>
        <v/>
      </c>
      <c r="M1104" t="str">
        <f>IF(ISNUMBER(SEARCH(Module_Name_Short&amp;"_"&amp;SUBSTITUTE(Title," ",""),'Actions-Copy'!$S1104,1)),"X","")</f>
        <v/>
      </c>
      <c r="N1104" t="str">
        <f>IF(ISNUMBER(SEARCH(Module_Name_Short&amp;"_"&amp;SUBSTITUTE(Title," ",""),'Actions-Copy'!$S1104,1)),"X","")</f>
        <v/>
      </c>
      <c r="O1104" t="str">
        <f>IF((K1104&amp;L1104&amp;M1104&amp;N1104)="","Y","X")</f>
        <v>Y</v>
      </c>
      <c r="P1104" s="21" t="str">
        <f>'Actions-Copy'!S1104</f>
        <v>Stores_Admin</v>
      </c>
    </row>
    <row r="1105" spans="1:16" ht="28.5" hidden="1" customHeight="1" x14ac:dyDescent="0.25">
      <c r="A1105">
        <f>VLOOKUP('Actions-Copy'!C1105,ModuleNames,4,FALSE)</f>
        <v>0</v>
      </c>
      <c r="B1105">
        <f>VLOOKUP('Actions-Copy'!C1105,ModuleNames,3,FALSE)</f>
        <v>0</v>
      </c>
      <c r="C1105">
        <f>VLOOKUP('Actions-Copy'!C1105,ModuleNames,2,FALSE)</f>
        <v>0</v>
      </c>
      <c r="D1105" s="21" t="str">
        <f>'Actions-Copy'!D1105</f>
        <v>Edit</v>
      </c>
      <c r="E1105" t="str">
        <f>(IF(ISBLANK('Actions-Copy'!F1105),'Actions-Copy'!D1105,'Actions-Copy'!F1105))</f>
        <v>Edit</v>
      </c>
      <c r="F1105" s="21" t="str">
        <f>'Actions-Copy'!C1105</f>
        <v>item_condition_status</v>
      </c>
      <c r="G1105" s="21" t="str">
        <f>'Actions-Copy'!B1105</f>
        <v>ag2</v>
      </c>
      <c r="H1105" s="21" t="str">
        <f>'Actions-Copy'!A1105</f>
        <v>a1</v>
      </c>
      <c r="I1105" t="str">
        <f>IF(ISBLANK('Actions-Copy'!O1105),"","Y")</f>
        <v/>
      </c>
      <c r="J1105">
        <f>'Actions-Copy'!O1105</f>
        <v>0</v>
      </c>
      <c r="K1105" t="str">
        <f>IF(ISNUMBER(SEARCH(Module_Name_Short&amp;"_"&amp;SUBSTITUTE(Title," ",""),'Actions-Copy'!$S1105,1)),"X","")</f>
        <v/>
      </c>
      <c r="L1105" t="str">
        <f>IF(ISNUMBER(SEARCH(Module_Name_Short&amp;"_"&amp;SUBSTITUTE(Title," ",""),'Actions-Copy'!$S1105,1)),"X","")</f>
        <v/>
      </c>
      <c r="M1105" t="str">
        <f>IF(ISNUMBER(SEARCH(Module_Name_Short&amp;"_"&amp;SUBSTITUTE(Title," ",""),'Actions-Copy'!$S1105,1)),"X","")</f>
        <v/>
      </c>
      <c r="N1105" t="str">
        <f>IF(ISNUMBER(SEARCH(Module_Name_Short&amp;"_"&amp;SUBSTITUTE(Title," ",""),'Actions-Copy'!$S1105,1)),"X","")</f>
        <v/>
      </c>
      <c r="O1105" t="str">
        <f>IF((K1105&amp;L1105&amp;M1105&amp;N1105)="","Y","X")</f>
        <v>Y</v>
      </c>
      <c r="P1105" s="21" t="str">
        <f>'Actions-Copy'!S1105</f>
        <v>Stores_Admin</v>
      </c>
    </row>
    <row r="1106" spans="1:16" ht="28.5" hidden="1" customHeight="1" x14ac:dyDescent="0.25">
      <c r="A1106">
        <f>VLOOKUP('Actions-Copy'!C1106,ModuleNames,4,FALSE)</f>
        <v>0</v>
      </c>
      <c r="B1106">
        <f>VLOOKUP('Actions-Copy'!C1106,ModuleNames,3,FALSE)</f>
        <v>0</v>
      </c>
      <c r="C1106">
        <f>VLOOKUP('Actions-Copy'!C1106,ModuleNames,2,FALSE)</f>
        <v>0</v>
      </c>
      <c r="D1106" s="21" t="str">
        <f>'Actions-Copy'!D1106</f>
        <v>Delete</v>
      </c>
      <c r="E1106" t="str">
        <f>(IF(ISBLANK('Actions-Copy'!F1106),'Actions-Copy'!D1106,'Actions-Copy'!F1106))</f>
        <v>Delete</v>
      </c>
      <c r="F1106" s="21" t="str">
        <f>'Actions-Copy'!C1106</f>
        <v>item_condition_status</v>
      </c>
      <c r="G1106" s="21" t="str">
        <f>'Actions-Copy'!B1106</f>
        <v>ag2</v>
      </c>
      <c r="H1106" s="21" t="str">
        <f>'Actions-Copy'!A1106</f>
        <v>a2</v>
      </c>
      <c r="I1106" t="str">
        <f>IF(ISBLANK('Actions-Copy'!O1106),"","Y")</f>
        <v/>
      </c>
      <c r="J1106">
        <f>'Actions-Copy'!O1106</f>
        <v>0</v>
      </c>
      <c r="K1106" t="str">
        <f>IF(ISNUMBER(SEARCH(Module_Name_Short&amp;"_"&amp;SUBSTITUTE(Title," ",""),'Actions-Copy'!$S1106,1)),"X","")</f>
        <v/>
      </c>
      <c r="L1106" t="str">
        <f>IF(ISNUMBER(SEARCH(Module_Name_Short&amp;"_"&amp;SUBSTITUTE(Title," ",""),'Actions-Copy'!$S1106,1)),"X","")</f>
        <v/>
      </c>
      <c r="M1106" t="str">
        <f>IF(ISNUMBER(SEARCH(Module_Name_Short&amp;"_"&amp;SUBSTITUTE(Title," ",""),'Actions-Copy'!$S1106,1)),"X","")</f>
        <v/>
      </c>
      <c r="N1106" t="str">
        <f>IF(ISNUMBER(SEARCH(Module_Name_Short&amp;"_"&amp;SUBSTITUTE(Title," ",""),'Actions-Copy'!$S1106,1)),"X","")</f>
        <v/>
      </c>
      <c r="O1106" t="str">
        <f>IF((K1106&amp;L1106&amp;M1106&amp;N1106)="","Y","X")</f>
        <v>Y</v>
      </c>
      <c r="P1106" s="21" t="str">
        <f>'Actions-Copy'!S1106</f>
        <v>Stores_Admin</v>
      </c>
    </row>
    <row r="1107" spans="1:16" ht="28.5" hidden="1" customHeight="1" x14ac:dyDescent="0.25">
      <c r="A1107">
        <f>VLOOKUP('Actions-Copy'!C1107,ModuleNames,4,FALSE)</f>
        <v>0</v>
      </c>
      <c r="B1107">
        <f>VLOOKUP('Actions-Copy'!C1107,ModuleNames,3,FALSE)</f>
        <v>0</v>
      </c>
      <c r="C1107">
        <f>VLOOKUP('Actions-Copy'!C1107,ModuleNames,2,FALSE)</f>
        <v>0</v>
      </c>
      <c r="D1107" s="21" t="str">
        <f>'Actions-Copy'!D1107</f>
        <v>Cancel</v>
      </c>
      <c r="E1107" t="str">
        <f>(IF(ISBLANK('Actions-Copy'!F1107),'Actions-Copy'!D1107,'Actions-Copy'!F1107))</f>
        <v>Cancel</v>
      </c>
      <c r="F1107" s="21" t="str">
        <f>'Actions-Copy'!C1107</f>
        <v>item_condition_status</v>
      </c>
      <c r="G1107" s="21" t="str">
        <f>'Actions-Copy'!B1107</f>
        <v>ag2</v>
      </c>
      <c r="H1107" s="21" t="str">
        <f>'Actions-Copy'!A1107</f>
        <v>a3</v>
      </c>
      <c r="I1107" t="str">
        <f>IF(ISBLANK('Actions-Copy'!O1107),"","Y")</f>
        <v/>
      </c>
      <c r="J1107">
        <f>'Actions-Copy'!O1107</f>
        <v>0</v>
      </c>
      <c r="K1107" t="str">
        <f>IF(ISNUMBER(SEARCH(Module_Name_Short&amp;"_"&amp;SUBSTITUTE(Title," ",""),'Actions-Copy'!$S1107,1)),"X","")</f>
        <v/>
      </c>
      <c r="L1107" t="str">
        <f>IF(ISNUMBER(SEARCH(Module_Name_Short&amp;"_"&amp;SUBSTITUTE(Title," ",""),'Actions-Copy'!$S1107,1)),"X","")</f>
        <v/>
      </c>
      <c r="M1107" t="str">
        <f>IF(ISNUMBER(SEARCH(Module_Name_Short&amp;"_"&amp;SUBSTITUTE(Title," ",""),'Actions-Copy'!$S1107,1)),"X","")</f>
        <v/>
      </c>
      <c r="N1107" t="str">
        <f>IF(ISNUMBER(SEARCH(Module_Name_Short&amp;"_"&amp;SUBSTITUTE(Title," ",""),'Actions-Copy'!$S1107,1)),"X","")</f>
        <v/>
      </c>
      <c r="O1107" t="str">
        <f>IF((K1107&amp;L1107&amp;M1107&amp;N1107)="","Y","X")</f>
        <v>Y</v>
      </c>
      <c r="P1107" s="21">
        <f>'Actions-Copy'!S1107</f>
        <v>0</v>
      </c>
    </row>
    <row r="1108" spans="1:16" ht="28.5" hidden="1" customHeight="1" x14ac:dyDescent="0.25">
      <c r="A1108">
        <f>VLOOKUP('Actions-Copy'!C1108,ModuleNames,4,FALSE)</f>
        <v>0</v>
      </c>
      <c r="B1108">
        <f>VLOOKUP('Actions-Copy'!C1108,ModuleNames,3,FALSE)</f>
        <v>0</v>
      </c>
      <c r="C1108">
        <f>VLOOKUP('Actions-Copy'!C1108,ModuleNames,2,FALSE)</f>
        <v>0</v>
      </c>
      <c r="D1108" s="21" t="str">
        <f>'Actions-Copy'!D1108</f>
        <v>Update</v>
      </c>
      <c r="E1108" t="str">
        <f>(IF(ISBLANK('Actions-Copy'!F1108),'Actions-Copy'!D1108,'Actions-Copy'!F1108))</f>
        <v>Update</v>
      </c>
      <c r="F1108" s="21" t="str">
        <f>'Actions-Copy'!C1108</f>
        <v>item_condition_status</v>
      </c>
      <c r="G1108" s="21" t="str">
        <f>'Actions-Copy'!B1108</f>
        <v>ag2</v>
      </c>
      <c r="H1108" s="21" t="str">
        <f>'Actions-Copy'!A1108</f>
        <v>a4</v>
      </c>
      <c r="I1108" t="str">
        <f>IF(ISBLANK('Actions-Copy'!O1108),"","Y")</f>
        <v/>
      </c>
      <c r="J1108">
        <f>'Actions-Copy'!O1108</f>
        <v>0</v>
      </c>
      <c r="K1108" t="str">
        <f>IF(ISNUMBER(SEARCH(Module_Name_Short&amp;"_"&amp;SUBSTITUTE(Title," ",""),'Actions-Copy'!$S1108,1)),"X","")</f>
        <v/>
      </c>
      <c r="L1108" t="str">
        <f>IF(ISNUMBER(SEARCH(Module_Name_Short&amp;"_"&amp;SUBSTITUTE(Title," ",""),'Actions-Copy'!$S1108,1)),"X","")</f>
        <v/>
      </c>
      <c r="M1108" t="str">
        <f>IF(ISNUMBER(SEARCH(Module_Name_Short&amp;"_"&amp;SUBSTITUTE(Title," ",""),'Actions-Copy'!$S1108,1)),"X","")</f>
        <v/>
      </c>
      <c r="N1108" t="str">
        <f>IF(ISNUMBER(SEARCH(Module_Name_Short&amp;"_"&amp;SUBSTITUTE(Title," ",""),'Actions-Copy'!$S1108,1)),"X","")</f>
        <v/>
      </c>
      <c r="O1108" t="str">
        <f>IF((K1108&amp;L1108&amp;M1108&amp;N1108)="","Y","X")</f>
        <v>Y</v>
      </c>
      <c r="P1108" s="21">
        <f>'Actions-Copy'!S1108</f>
        <v>0</v>
      </c>
    </row>
    <row r="1109" spans="1:16" ht="28.5" hidden="1" customHeight="1" x14ac:dyDescent="0.25">
      <c r="A1109">
        <f>VLOOKUP('Actions-Copy'!C1109,ModuleNames,4,FALSE)</f>
        <v>0</v>
      </c>
      <c r="B1109">
        <f>VLOOKUP('Actions-Copy'!C1109,ModuleNames,3,FALSE)</f>
        <v>0</v>
      </c>
      <c r="C1109">
        <f>VLOOKUP('Actions-Copy'!C1109,ModuleNames,2,FALSE)</f>
        <v>0</v>
      </c>
      <c r="D1109" s="21" t="str">
        <f>'Actions-Copy'!D1109</f>
        <v>Delete</v>
      </c>
      <c r="E1109" t="str">
        <f>(IF(ISBLANK('Actions-Copy'!F1109),'Actions-Copy'!D1109,'Actions-Copy'!F1109))</f>
        <v>Delete</v>
      </c>
      <c r="F1109" s="21" t="str">
        <f>'Actions-Copy'!C1109</f>
        <v>item_condition_status</v>
      </c>
      <c r="G1109" s="21" t="str">
        <f>'Actions-Copy'!B1109</f>
        <v>ag2</v>
      </c>
      <c r="H1109" s="21" t="str">
        <f>'Actions-Copy'!A1109</f>
        <v>a5</v>
      </c>
      <c r="I1109" t="str">
        <f>IF(ISBLANK('Actions-Copy'!O1109),"","Y")</f>
        <v/>
      </c>
      <c r="J1109">
        <f>'Actions-Copy'!O1109</f>
        <v>0</v>
      </c>
      <c r="K1109" t="str">
        <f>IF(ISNUMBER(SEARCH(Module_Name_Short&amp;"_"&amp;SUBSTITUTE(Title," ",""),'Actions-Copy'!$S1109,1)),"X","")</f>
        <v/>
      </c>
      <c r="L1109" t="str">
        <f>IF(ISNUMBER(SEARCH(Module_Name_Short&amp;"_"&amp;SUBSTITUTE(Title," ",""),'Actions-Copy'!$S1109,1)),"X","")</f>
        <v/>
      </c>
      <c r="M1109" t="str">
        <f>IF(ISNUMBER(SEARCH(Module_Name_Short&amp;"_"&amp;SUBSTITUTE(Title," ",""),'Actions-Copy'!$S1109,1)),"X","")</f>
        <v/>
      </c>
      <c r="N1109" t="str">
        <f>IF(ISNUMBER(SEARCH(Module_Name_Short&amp;"_"&amp;SUBSTITUTE(Title," ",""),'Actions-Copy'!$S1109,1)),"X","")</f>
        <v/>
      </c>
      <c r="O1109" t="str">
        <f>IF((K1109&amp;L1109&amp;M1109&amp;N1109)="","Y","X")</f>
        <v>Y</v>
      </c>
      <c r="P1109" s="21" t="str">
        <f>'Actions-Copy'!S1109</f>
        <v>Stores_Admin</v>
      </c>
    </row>
    <row r="1110" spans="1:16" ht="28.5" hidden="1" customHeight="1" x14ac:dyDescent="0.25">
      <c r="A1110">
        <f>VLOOKUP('Actions-Copy'!C1110,ModuleNames,4,FALSE)</f>
        <v>0</v>
      </c>
      <c r="B1110">
        <f>VLOOKUP('Actions-Copy'!C1110,ModuleNames,3,FALSE)</f>
        <v>0</v>
      </c>
      <c r="C1110">
        <f>VLOOKUP('Actions-Copy'!C1110,ModuleNames,2,FALSE)</f>
        <v>0</v>
      </c>
      <c r="D1110" s="21" t="str">
        <f>'Actions-Copy'!D1110</f>
        <v>Cancel</v>
      </c>
      <c r="E1110" t="str">
        <f>(IF(ISBLANK('Actions-Copy'!F1110),'Actions-Copy'!D1110,'Actions-Copy'!F1110))</f>
        <v>Cancel</v>
      </c>
      <c r="F1110" s="21" t="str">
        <f>'Actions-Copy'!C1110</f>
        <v>item_condition_status</v>
      </c>
      <c r="G1110" s="21" t="str">
        <f>'Actions-Copy'!B1110</f>
        <v>ag2</v>
      </c>
      <c r="H1110" s="21" t="str">
        <f>'Actions-Copy'!A1110</f>
        <v>a6</v>
      </c>
      <c r="I1110" t="str">
        <f>IF(ISBLANK('Actions-Copy'!O1110),"","Y")</f>
        <v/>
      </c>
      <c r="J1110">
        <f>'Actions-Copy'!O1110</f>
        <v>0</v>
      </c>
      <c r="K1110" t="str">
        <f>IF(ISNUMBER(SEARCH(Module_Name_Short&amp;"_"&amp;SUBSTITUTE(Title," ",""),'Actions-Copy'!$S1110,1)),"X","")</f>
        <v/>
      </c>
      <c r="L1110" t="str">
        <f>IF(ISNUMBER(SEARCH(Module_Name_Short&amp;"_"&amp;SUBSTITUTE(Title," ",""),'Actions-Copy'!$S1110,1)),"X","")</f>
        <v/>
      </c>
      <c r="M1110" t="str">
        <f>IF(ISNUMBER(SEARCH(Module_Name_Short&amp;"_"&amp;SUBSTITUTE(Title," ",""),'Actions-Copy'!$S1110,1)),"X","")</f>
        <v/>
      </c>
      <c r="N1110" t="str">
        <f>IF(ISNUMBER(SEARCH(Module_Name_Short&amp;"_"&amp;SUBSTITUTE(Title," ",""),'Actions-Copy'!$S1110,1)),"X","")</f>
        <v/>
      </c>
      <c r="O1110" t="str">
        <f>IF((K1110&amp;L1110&amp;M1110&amp;N1110)="","Y","X")</f>
        <v>Y</v>
      </c>
      <c r="P1110" s="21">
        <f>'Actions-Copy'!S1110</f>
        <v>0</v>
      </c>
    </row>
    <row r="1111" spans="1:16" ht="28.5" hidden="1" customHeight="1" x14ac:dyDescent="0.25">
      <c r="A1111">
        <f>VLOOKUP('Actions-Copy'!C1111,ModuleNames,4,FALSE)</f>
        <v>0</v>
      </c>
      <c r="B1111">
        <f>VLOOKUP('Actions-Copy'!C1111,ModuleNames,3,FALSE)</f>
        <v>0</v>
      </c>
      <c r="C1111">
        <f>VLOOKUP('Actions-Copy'!C1111,ModuleNames,2,FALSE)</f>
        <v>0</v>
      </c>
      <c r="D1111" s="21" t="str">
        <f>'Actions-Copy'!D1111</f>
        <v>Insert</v>
      </c>
      <c r="E1111" t="str">
        <f>(IF(ISBLANK('Actions-Copy'!F1111),'Actions-Copy'!D1111,'Actions-Copy'!F1111))</f>
        <v>Insert</v>
      </c>
      <c r="F1111" s="21" t="str">
        <f>'Actions-Copy'!C1111</f>
        <v>item_condition_status</v>
      </c>
      <c r="G1111" s="21" t="str">
        <f>'Actions-Copy'!B1111</f>
        <v>ag2</v>
      </c>
      <c r="H1111" s="21" t="str">
        <f>'Actions-Copy'!A1111</f>
        <v>a7</v>
      </c>
      <c r="I1111" t="str">
        <f>IF(ISBLANK('Actions-Copy'!O1111),"","Y")</f>
        <v/>
      </c>
      <c r="J1111">
        <f>'Actions-Copy'!O1111</f>
        <v>0</v>
      </c>
      <c r="K1111" t="str">
        <f>IF(ISNUMBER(SEARCH(Module_Name_Short&amp;"_"&amp;SUBSTITUTE(Title," ",""),'Actions-Copy'!$S1111,1)),"X","")</f>
        <v/>
      </c>
      <c r="L1111" t="str">
        <f>IF(ISNUMBER(SEARCH(Module_Name_Short&amp;"_"&amp;SUBSTITUTE(Title," ",""),'Actions-Copy'!$S1111,1)),"X","")</f>
        <v/>
      </c>
      <c r="M1111" t="str">
        <f>IF(ISNUMBER(SEARCH(Module_Name_Short&amp;"_"&amp;SUBSTITUTE(Title," ",""),'Actions-Copy'!$S1111,1)),"X","")</f>
        <v/>
      </c>
      <c r="N1111" t="str">
        <f>IF(ISNUMBER(SEARCH(Module_Name_Short&amp;"_"&amp;SUBSTITUTE(Title," ",""),'Actions-Copy'!$S1111,1)),"X","")</f>
        <v/>
      </c>
      <c r="O1111" t="str">
        <f>IF((K1111&amp;L1111&amp;M1111&amp;N1111)="","Y","X")</f>
        <v>Y</v>
      </c>
      <c r="P1111" s="21">
        <f>'Actions-Copy'!S1111</f>
        <v>0</v>
      </c>
    </row>
    <row r="1112" spans="1:16" ht="28.5" hidden="1" customHeight="1" x14ac:dyDescent="0.25">
      <c r="A1112">
        <f>VLOOKUP('Actions-Copy'!C1112,ModuleNames,4,FALSE)</f>
        <v>0</v>
      </c>
      <c r="B1112">
        <f>VLOOKUP('Actions-Copy'!C1112,ModuleNames,3,FALSE)</f>
        <v>0</v>
      </c>
      <c r="C1112">
        <f>VLOOKUP('Actions-Copy'!C1112,ModuleNames,2,FALSE)</f>
        <v>0</v>
      </c>
      <c r="D1112" s="21" t="str">
        <f>'Actions-Copy'!D1112</f>
        <v>Cancel</v>
      </c>
      <c r="E1112" t="str">
        <f>(IF(ISBLANK('Actions-Copy'!F1112),'Actions-Copy'!D1112,'Actions-Copy'!F1112))</f>
        <v>Cancel</v>
      </c>
      <c r="F1112" s="21" t="str">
        <f>'Actions-Copy'!C1112</f>
        <v>item_condition_status</v>
      </c>
      <c r="G1112" s="21" t="str">
        <f>'Actions-Copy'!B1112</f>
        <v>ag2</v>
      </c>
      <c r="H1112" s="21" t="str">
        <f>'Actions-Copy'!A1112</f>
        <v>a8</v>
      </c>
      <c r="I1112" t="str">
        <f>IF(ISBLANK('Actions-Copy'!O1112),"","Y")</f>
        <v/>
      </c>
      <c r="J1112">
        <f>'Actions-Copy'!O1112</f>
        <v>0</v>
      </c>
      <c r="K1112" t="str">
        <f>IF(ISNUMBER(SEARCH(Module_Name_Short&amp;"_"&amp;SUBSTITUTE(Title," ",""),'Actions-Copy'!$S1112,1)),"X","")</f>
        <v/>
      </c>
      <c r="L1112" t="str">
        <f>IF(ISNUMBER(SEARCH(Module_Name_Short&amp;"_"&amp;SUBSTITUTE(Title," ",""),'Actions-Copy'!$S1112,1)),"X","")</f>
        <v/>
      </c>
      <c r="M1112" t="str">
        <f>IF(ISNUMBER(SEARCH(Module_Name_Short&amp;"_"&amp;SUBSTITUTE(Title," ",""),'Actions-Copy'!$S1112,1)),"X","")</f>
        <v/>
      </c>
      <c r="N1112" t="str">
        <f>IF(ISNUMBER(SEARCH(Module_Name_Short&amp;"_"&amp;SUBSTITUTE(Title," ",""),'Actions-Copy'!$S1112,1)),"X","")</f>
        <v/>
      </c>
      <c r="O1112" t="str">
        <f>IF((K1112&amp;L1112&amp;M1112&amp;N1112)="","Y","X")</f>
        <v>Y</v>
      </c>
      <c r="P1112" s="21">
        <f>'Actions-Copy'!S1112</f>
        <v>0</v>
      </c>
    </row>
    <row r="1113" spans="1:16" ht="28.5" hidden="1" customHeight="1" x14ac:dyDescent="0.25">
      <c r="A1113">
        <f>VLOOKUP('Actions-Copy'!C1113,ModuleNames,4,FALSE)</f>
        <v>0</v>
      </c>
      <c r="B1113">
        <f>VLOOKUP('Actions-Copy'!C1113,ModuleNames,3,FALSE)</f>
        <v>0</v>
      </c>
      <c r="C1113">
        <f>VLOOKUP('Actions-Copy'!C1113,ModuleNames,2,FALSE)</f>
        <v>0</v>
      </c>
      <c r="D1113" s="21" t="str">
        <f>'Actions-Copy'!D1113</f>
        <v>Insert</v>
      </c>
      <c r="E1113" t="str">
        <f>(IF(ISBLANK('Actions-Copy'!F1113),'Actions-Copy'!D1113,'Actions-Copy'!F1113))</f>
        <v>Insert</v>
      </c>
      <c r="F1113" s="21" t="str">
        <f>'Actions-Copy'!C1113</f>
        <v>item_condition_status</v>
      </c>
      <c r="G1113" s="21" t="str">
        <f>'Actions-Copy'!B1113</f>
        <v>ag2</v>
      </c>
      <c r="H1113" s="21" t="str">
        <f>'Actions-Copy'!A1113</f>
        <v>a9</v>
      </c>
      <c r="I1113" t="str">
        <f>IF(ISBLANK('Actions-Copy'!O1113),"","Y")</f>
        <v/>
      </c>
      <c r="J1113">
        <f>'Actions-Copy'!O1113</f>
        <v>0</v>
      </c>
      <c r="K1113" t="str">
        <f>IF(ISNUMBER(SEARCH(Module_Name_Short&amp;"_"&amp;SUBSTITUTE(Title," ",""),'Actions-Copy'!$S1113,1)),"X","")</f>
        <v/>
      </c>
      <c r="L1113" t="str">
        <f>IF(ISNUMBER(SEARCH(Module_Name_Short&amp;"_"&amp;SUBSTITUTE(Title," ",""),'Actions-Copy'!$S1113,1)),"X","")</f>
        <v/>
      </c>
      <c r="M1113" t="str">
        <f>IF(ISNUMBER(SEARCH(Module_Name_Short&amp;"_"&amp;SUBSTITUTE(Title," ",""),'Actions-Copy'!$S1113,1)),"X","")</f>
        <v/>
      </c>
      <c r="N1113" t="str">
        <f>IF(ISNUMBER(SEARCH(Module_Name_Short&amp;"_"&amp;SUBSTITUTE(Title," ",""),'Actions-Copy'!$S1113,1)),"X","")</f>
        <v/>
      </c>
      <c r="O1113" t="str">
        <f>IF((K1113&amp;L1113&amp;M1113&amp;N1113)="","Y","X")</f>
        <v>Y</v>
      </c>
      <c r="P1113" s="21">
        <f>'Actions-Copy'!S1113</f>
        <v>0</v>
      </c>
    </row>
    <row r="1114" spans="1:16" ht="28.5" hidden="1" customHeight="1" x14ac:dyDescent="0.25">
      <c r="A1114">
        <f>VLOOKUP('Actions-Copy'!C1114,ModuleNames,4,FALSE)</f>
        <v>0</v>
      </c>
      <c r="B1114">
        <f>VLOOKUP('Actions-Copy'!C1114,ModuleNames,3,FALSE)</f>
        <v>0</v>
      </c>
      <c r="C1114">
        <f>VLOOKUP('Actions-Copy'!C1114,ModuleNames,2,FALSE)</f>
        <v>0</v>
      </c>
      <c r="D1114" s="21" t="str">
        <f>'Actions-Copy'!D1114</f>
        <v>Cancel</v>
      </c>
      <c r="E1114" t="str">
        <f>(IF(ISBLANK('Actions-Copy'!F1114),'Actions-Copy'!D1114,'Actions-Copy'!F1114))</f>
        <v>Cancel</v>
      </c>
      <c r="F1114" s="21" t="str">
        <f>'Actions-Copy'!C1114</f>
        <v>item_condition_status</v>
      </c>
      <c r="G1114" s="21" t="str">
        <f>'Actions-Copy'!B1114</f>
        <v>ag2</v>
      </c>
      <c r="H1114" s="21" t="str">
        <f>'Actions-Copy'!A1114</f>
        <v>a10</v>
      </c>
      <c r="I1114" t="str">
        <f>IF(ISBLANK('Actions-Copy'!O1114),"","Y")</f>
        <v/>
      </c>
      <c r="J1114">
        <f>'Actions-Copy'!O1114</f>
        <v>0</v>
      </c>
      <c r="K1114" t="str">
        <f>IF(ISNUMBER(SEARCH(Module_Name_Short&amp;"_"&amp;SUBSTITUTE(Title," ",""),'Actions-Copy'!$S1114,1)),"X","")</f>
        <v/>
      </c>
      <c r="L1114" t="str">
        <f>IF(ISNUMBER(SEARCH(Module_Name_Short&amp;"_"&amp;SUBSTITUTE(Title," ",""),'Actions-Copy'!$S1114,1)),"X","")</f>
        <v/>
      </c>
      <c r="M1114" t="str">
        <f>IF(ISNUMBER(SEARCH(Module_Name_Short&amp;"_"&amp;SUBSTITUTE(Title," ",""),'Actions-Copy'!$S1114,1)),"X","")</f>
        <v/>
      </c>
      <c r="N1114" t="str">
        <f>IF(ISNUMBER(SEARCH(Module_Name_Short&amp;"_"&amp;SUBSTITUTE(Title," ",""),'Actions-Copy'!$S1114,1)),"X","")</f>
        <v/>
      </c>
      <c r="O1114" t="str">
        <f>IF((K1114&amp;L1114&amp;M1114&amp;N1114)="","Y","X")</f>
        <v>Y</v>
      </c>
      <c r="P1114" s="21">
        <f>'Actions-Copy'!S1114</f>
        <v>0</v>
      </c>
    </row>
    <row r="1115" spans="1:16" ht="28.5" hidden="1" customHeight="1" x14ac:dyDescent="0.25">
      <c r="A1115">
        <f>VLOOKUP('Actions-Copy'!C1115,ModuleNames,4,FALSE)</f>
        <v>0</v>
      </c>
      <c r="B1115">
        <f>VLOOKUP('Actions-Copy'!C1115,ModuleNames,3,FALSE)</f>
        <v>0</v>
      </c>
      <c r="C1115">
        <f>VLOOKUP('Actions-Copy'!C1115,ModuleNames,2,FALSE)</f>
        <v>0</v>
      </c>
      <c r="D1115" s="21" t="str">
        <f>'Actions-Copy'!D1115</f>
        <v>Select</v>
      </c>
      <c r="E1115" t="str">
        <f>(IF(ISBLANK('Actions-Copy'!F1115),'Actions-Copy'!D1115,'Actions-Copy'!F1115))</f>
        <v>Select</v>
      </c>
      <c r="F1115" s="21" t="str">
        <f>'Actions-Copy'!C1115</f>
        <v>item_condition_status</v>
      </c>
      <c r="G1115" s="21" t="str">
        <f>'Actions-Copy'!B1115</f>
        <v>ag2</v>
      </c>
      <c r="H1115" s="21" t="str">
        <f>'Actions-Copy'!A1115</f>
        <v>a13</v>
      </c>
      <c r="I1115" t="str">
        <f>IF(ISBLANK('Actions-Copy'!O1115),"","Y")</f>
        <v>Y</v>
      </c>
      <c r="J1115" t="str">
        <f>'Actions-Copy'!O1115</f>
        <v>this.get_hasDetails()</v>
      </c>
      <c r="K1115" t="str">
        <f>IF(ISNUMBER(SEARCH(Module_Name_Short&amp;"_"&amp;SUBSTITUTE(Title," ",""),'Actions-Copy'!$S1115,1)),"X","")</f>
        <v/>
      </c>
      <c r="L1115" t="str">
        <f>IF(ISNUMBER(SEARCH(Module_Name_Short&amp;"_"&amp;SUBSTITUTE(Title," ",""),'Actions-Copy'!$S1115,1)),"X","")</f>
        <v/>
      </c>
      <c r="M1115" t="str">
        <f>IF(ISNUMBER(SEARCH(Module_Name_Short&amp;"_"&amp;SUBSTITUTE(Title," ",""),'Actions-Copy'!$S1115,1)),"X","")</f>
        <v/>
      </c>
      <c r="N1115" t="str">
        <f>IF(ISNUMBER(SEARCH(Module_Name_Short&amp;"_"&amp;SUBSTITUTE(Title," ",""),'Actions-Copy'!$S1115,1)),"X","")</f>
        <v/>
      </c>
      <c r="O1115" t="str">
        <f>IF((K1115&amp;L1115&amp;M1115&amp;N1115)="","Y","X")</f>
        <v>Y</v>
      </c>
      <c r="P1115" s="21" t="str">
        <f>'Actions-Copy'!S1115</f>
        <v>Store_View</v>
      </c>
    </row>
    <row r="1116" spans="1:16" ht="28.5" hidden="1" customHeight="1" x14ac:dyDescent="0.25">
      <c r="A1116">
        <f>VLOOKUP('Actions-Copy'!C1116,ModuleNames,4,FALSE)</f>
        <v>0</v>
      </c>
      <c r="B1116">
        <f>VLOOKUP('Actions-Copy'!C1116,ModuleNames,3,FALSE)</f>
        <v>0</v>
      </c>
      <c r="C1116">
        <f>VLOOKUP('Actions-Copy'!C1116,ModuleNames,2,FALSE)</f>
        <v>0</v>
      </c>
      <c r="D1116" s="21" t="str">
        <f>'Actions-Copy'!D1116</f>
        <v>New</v>
      </c>
      <c r="E1116" t="str">
        <f>(IF(ISBLANK('Actions-Copy'!F1116),'Actions-Copy'!D1116,'Actions-Copy'!F1116))</f>
        <v>New</v>
      </c>
      <c r="F1116" s="21" t="str">
        <f>'Actions-Copy'!C1116</f>
        <v>item_condition_status</v>
      </c>
      <c r="G1116" s="21" t="str">
        <f>'Actions-Copy'!B1116</f>
        <v>ag3</v>
      </c>
      <c r="H1116" s="21" t="str">
        <f>'Actions-Copy'!A1116</f>
        <v>a1</v>
      </c>
      <c r="I1116" t="str">
        <f>IF(ISBLANK('Actions-Copy'!O1116),"","Y")</f>
        <v/>
      </c>
      <c r="J1116">
        <f>'Actions-Copy'!O1116</f>
        <v>0</v>
      </c>
      <c r="K1116" t="str">
        <f>IF(ISNUMBER(SEARCH(Module_Name_Short&amp;"_"&amp;SUBSTITUTE(Title," ",""),'Actions-Copy'!$S1116,1)),"X","")</f>
        <v/>
      </c>
      <c r="L1116" t="str">
        <f>IF(ISNUMBER(SEARCH(Module_Name_Short&amp;"_"&amp;SUBSTITUTE(Title," ",""),'Actions-Copy'!$S1116,1)),"X","")</f>
        <v/>
      </c>
      <c r="M1116" t="str">
        <f>IF(ISNUMBER(SEARCH(Module_Name_Short&amp;"_"&amp;SUBSTITUTE(Title," ",""),'Actions-Copy'!$S1116,1)),"X","")</f>
        <v/>
      </c>
      <c r="N1116" t="str">
        <f>IF(ISNUMBER(SEARCH(Module_Name_Short&amp;"_"&amp;SUBSTITUTE(Title," ",""),'Actions-Copy'!$S1116,1)),"X","")</f>
        <v/>
      </c>
      <c r="O1116" t="str">
        <f>IF((K1116&amp;L1116&amp;M1116&amp;N1116)="","Y","X")</f>
        <v>Y</v>
      </c>
      <c r="P1116" s="21" t="str">
        <f>'Actions-Copy'!S1116</f>
        <v>Stores_Admin</v>
      </c>
    </row>
    <row r="1117" spans="1:16" ht="28.5" hidden="1" customHeight="1" x14ac:dyDescent="0.25">
      <c r="A1117">
        <f>VLOOKUP('Actions-Copy'!C1117,ModuleNames,4,FALSE)</f>
        <v>0</v>
      </c>
      <c r="B1117">
        <f>VLOOKUP('Actions-Copy'!C1117,ModuleNames,3,FALSE)</f>
        <v>0</v>
      </c>
      <c r="C1117">
        <f>VLOOKUP('Actions-Copy'!C1117,ModuleNames,2,FALSE)</f>
        <v>0</v>
      </c>
      <c r="D1117" s="21" t="str">
        <f>'Actions-Copy'!D1117</f>
        <v>Edit</v>
      </c>
      <c r="E1117" t="str">
        <f>(IF(ISBLANK('Actions-Copy'!F1117),'Actions-Copy'!D1117,'Actions-Copy'!F1117))</f>
        <v>Edit</v>
      </c>
      <c r="F1117" s="21" t="str">
        <f>'Actions-Copy'!C1117</f>
        <v>item_condition_status</v>
      </c>
      <c r="G1117" s="21" t="str">
        <f>'Actions-Copy'!B1117</f>
        <v>ag4</v>
      </c>
      <c r="H1117" s="21" t="str">
        <f>'Actions-Copy'!A1117</f>
        <v>a1</v>
      </c>
      <c r="I1117" t="str">
        <f>IF(ISBLANK('Actions-Copy'!O1117),"","Y")</f>
        <v/>
      </c>
      <c r="J1117">
        <f>'Actions-Copy'!O1117</f>
        <v>0</v>
      </c>
      <c r="K1117" t="str">
        <f>IF(ISNUMBER(SEARCH(Module_Name_Short&amp;"_"&amp;SUBSTITUTE(Title," ",""),'Actions-Copy'!$S1117,1)),"X","")</f>
        <v/>
      </c>
      <c r="L1117" t="str">
        <f>IF(ISNUMBER(SEARCH(Module_Name_Short&amp;"_"&amp;SUBSTITUTE(Title," ",""),'Actions-Copy'!$S1117,1)),"X","")</f>
        <v/>
      </c>
      <c r="M1117" t="str">
        <f>IF(ISNUMBER(SEARCH(Module_Name_Short&amp;"_"&amp;SUBSTITUTE(Title," ",""),'Actions-Copy'!$S1117,1)),"X","")</f>
        <v/>
      </c>
      <c r="N1117" t="str">
        <f>IF(ISNUMBER(SEARCH(Module_Name_Short&amp;"_"&amp;SUBSTITUTE(Title," ",""),'Actions-Copy'!$S1117,1)),"X","")</f>
        <v/>
      </c>
      <c r="O1117" t="str">
        <f>IF((K1117&amp;L1117&amp;M1117&amp;N1117)="","Y","X")</f>
        <v>Y</v>
      </c>
      <c r="P1117" s="21" t="str">
        <f>'Actions-Copy'!S1117</f>
        <v>Stores_Admin</v>
      </c>
    </row>
    <row r="1118" spans="1:16" ht="28.5" hidden="1" customHeight="1" x14ac:dyDescent="0.25">
      <c r="A1118">
        <f>VLOOKUP('Actions-Copy'!C1118,ModuleNames,4,FALSE)</f>
        <v>0</v>
      </c>
      <c r="B1118">
        <f>VLOOKUP('Actions-Copy'!C1118,ModuleNames,3,FALSE)</f>
        <v>0</v>
      </c>
      <c r="C1118">
        <f>VLOOKUP('Actions-Copy'!C1118,ModuleNames,2,FALSE)</f>
        <v>0</v>
      </c>
      <c r="D1118" s="21" t="str">
        <f>'Actions-Copy'!D1118</f>
        <v>Delete</v>
      </c>
      <c r="E1118" t="str">
        <f>(IF(ISBLANK('Actions-Copy'!F1118),'Actions-Copy'!D1118,'Actions-Copy'!F1118))</f>
        <v>Delete</v>
      </c>
      <c r="F1118" s="21" t="str">
        <f>'Actions-Copy'!C1118</f>
        <v>item_condition_status</v>
      </c>
      <c r="G1118" s="21" t="str">
        <f>'Actions-Copy'!B1118</f>
        <v>ag4</v>
      </c>
      <c r="H1118" s="21" t="str">
        <f>'Actions-Copy'!A1118</f>
        <v>a2</v>
      </c>
      <c r="I1118" t="str">
        <f>IF(ISBLANK('Actions-Copy'!O1118),"","Y")</f>
        <v/>
      </c>
      <c r="J1118">
        <f>'Actions-Copy'!O1118</f>
        <v>0</v>
      </c>
      <c r="K1118" t="str">
        <f>IF(ISNUMBER(SEARCH(Module_Name_Short&amp;"_"&amp;SUBSTITUTE(Title," ",""),'Actions-Copy'!$S1118,1)),"X","")</f>
        <v/>
      </c>
      <c r="L1118" t="str">
        <f>IF(ISNUMBER(SEARCH(Module_Name_Short&amp;"_"&amp;SUBSTITUTE(Title," ",""),'Actions-Copy'!$S1118,1)),"X","")</f>
        <v/>
      </c>
      <c r="M1118" t="str">
        <f>IF(ISNUMBER(SEARCH(Module_Name_Short&amp;"_"&amp;SUBSTITUTE(Title," ",""),'Actions-Copy'!$S1118,1)),"X","")</f>
        <v/>
      </c>
      <c r="N1118" t="str">
        <f>IF(ISNUMBER(SEARCH(Module_Name_Short&amp;"_"&amp;SUBSTITUTE(Title," ",""),'Actions-Copy'!$S1118,1)),"X","")</f>
        <v/>
      </c>
      <c r="O1118" t="str">
        <f>IF((K1118&amp;L1118&amp;M1118&amp;N1118)="","Y","X")</f>
        <v>Y</v>
      </c>
      <c r="P1118" s="21" t="str">
        <f>'Actions-Copy'!S1118</f>
        <v>Stores_Admin</v>
      </c>
    </row>
    <row r="1119" spans="1:16" ht="28.5" hidden="1" customHeight="1" x14ac:dyDescent="0.25">
      <c r="A1119">
        <f>VLOOKUP('Actions-Copy'!C1119,ModuleNames,4,FALSE)</f>
        <v>0</v>
      </c>
      <c r="B1119">
        <f>VLOOKUP('Actions-Copy'!C1119,ModuleNames,3,FALSE)</f>
        <v>0</v>
      </c>
      <c r="C1119">
        <f>VLOOKUP('Actions-Copy'!C1119,ModuleNames,2,FALSE)</f>
        <v>0</v>
      </c>
      <c r="D1119" s="21" t="str">
        <f>'Actions-Copy'!D1119</f>
        <v>Export (Csv)</v>
      </c>
      <c r="E1119" t="str">
        <f>(IF(ISBLANK('Actions-Copy'!F1119),'Actions-Copy'!D1119,'Actions-Copy'!F1119))</f>
        <v>Export (Csv)</v>
      </c>
      <c r="F1119" s="21" t="str">
        <f>'Actions-Copy'!C1119</f>
        <v>item_condition_status</v>
      </c>
      <c r="G1119" s="21" t="str">
        <f>'Actions-Copy'!B1119</f>
        <v>ag5</v>
      </c>
      <c r="H1119" s="21" t="str">
        <f>'Actions-Copy'!A1119</f>
        <v>a1</v>
      </c>
      <c r="I1119" t="str">
        <f>IF(ISBLANK('Actions-Copy'!O1119),"","Y")</f>
        <v/>
      </c>
      <c r="J1119">
        <f>'Actions-Copy'!O1119</f>
        <v>0</v>
      </c>
      <c r="K1119" t="str">
        <f>IF(ISNUMBER(SEARCH(Module_Name_Short&amp;"_"&amp;SUBSTITUTE(Title," ",""),'Actions-Copy'!$S1119,1)),"X","")</f>
        <v/>
      </c>
      <c r="L1119" t="str">
        <f>IF(ISNUMBER(SEARCH(Module_Name_Short&amp;"_"&amp;SUBSTITUTE(Title," ",""),'Actions-Copy'!$S1119,1)),"X","")</f>
        <v/>
      </c>
      <c r="M1119" t="str">
        <f>IF(ISNUMBER(SEARCH(Module_Name_Short&amp;"_"&amp;SUBSTITUTE(Title," ",""),'Actions-Copy'!$S1119,1)),"X","")</f>
        <v/>
      </c>
      <c r="N1119" t="str">
        <f>IF(ISNUMBER(SEARCH(Module_Name_Short&amp;"_"&amp;SUBSTITUTE(Title," ",""),'Actions-Copy'!$S1119,1)),"X","")</f>
        <v/>
      </c>
      <c r="O1119" t="str">
        <f>IF((K1119&amp;L1119&amp;M1119&amp;N1119)="","Y","X")</f>
        <v>Y</v>
      </c>
      <c r="P1119" s="21">
        <f>'Actions-Copy'!S1119</f>
        <v>0</v>
      </c>
    </row>
    <row r="1120" spans="1:16" ht="28.5" hidden="1" customHeight="1" x14ac:dyDescent="0.25">
      <c r="A1120">
        <f>VLOOKUP('Actions-Copy'!C1120,ModuleNames,4,FALSE)</f>
        <v>0</v>
      </c>
      <c r="B1120">
        <f>VLOOKUP('Actions-Copy'!C1120,ModuleNames,3,FALSE)</f>
        <v>0</v>
      </c>
      <c r="C1120">
        <f>VLOOKUP('Actions-Copy'!C1120,ModuleNames,2,FALSE)</f>
        <v>0</v>
      </c>
      <c r="D1120" s="21">
        <f>'Actions-Copy'!D1120</f>
        <v>0</v>
      </c>
      <c r="E1120">
        <f>(IF(ISBLANK('Actions-Copy'!F1120),'Actions-Copy'!D1120,'Actions-Copy'!F1120))</f>
        <v>0</v>
      </c>
      <c r="F1120" s="21" t="str">
        <f>'Actions-Copy'!C1120</f>
        <v>item_condition_status</v>
      </c>
      <c r="G1120" s="21" t="str">
        <f>'Actions-Copy'!B1120</f>
        <v>ag5</v>
      </c>
      <c r="H1120" s="21" t="str">
        <f>'Actions-Copy'!A1120</f>
        <v>a2</v>
      </c>
      <c r="I1120" t="str">
        <f>IF(ISBLANK('Actions-Copy'!O1120),"","Y")</f>
        <v/>
      </c>
      <c r="J1120">
        <f>'Actions-Copy'!O1120</f>
        <v>0</v>
      </c>
      <c r="K1120" t="str">
        <f>IF(ISNUMBER(SEARCH(Module_Name_Short&amp;"_"&amp;SUBSTITUTE(Title," ",""),'Actions-Copy'!$S1120,1)),"X","")</f>
        <v/>
      </c>
      <c r="L1120" t="str">
        <f>IF(ISNUMBER(SEARCH(Module_Name_Short&amp;"_"&amp;SUBSTITUTE(Title," ",""),'Actions-Copy'!$S1120,1)),"X","")</f>
        <v/>
      </c>
      <c r="M1120" t="str">
        <f>IF(ISNUMBER(SEARCH(Module_Name_Short&amp;"_"&amp;SUBSTITUTE(Title," ",""),'Actions-Copy'!$S1120,1)),"X","")</f>
        <v/>
      </c>
      <c r="N1120" t="str">
        <f>IF(ISNUMBER(SEARCH(Module_Name_Short&amp;"_"&amp;SUBSTITUTE(Title," ",""),'Actions-Copy'!$S1120,1)),"X","")</f>
        <v/>
      </c>
      <c r="O1120" t="str">
        <f>IF((K1120&amp;L1120&amp;M1120&amp;N1120)="","Y","X")</f>
        <v>Y</v>
      </c>
      <c r="P1120" s="21">
        <f>'Actions-Copy'!S1120</f>
        <v>0</v>
      </c>
    </row>
    <row r="1121" spans="1:16" ht="28.5" hidden="1" customHeight="1" x14ac:dyDescent="0.25">
      <c r="A1121">
        <f>VLOOKUP('Actions-Copy'!C1121,ModuleNames,4,FALSE)</f>
        <v>0</v>
      </c>
      <c r="B1121">
        <f>VLOOKUP('Actions-Copy'!C1121,ModuleNames,3,FALSE)</f>
        <v>0</v>
      </c>
      <c r="C1121">
        <f>VLOOKUP('Actions-Copy'!C1121,ModuleNames,2,FALSE)</f>
        <v>0</v>
      </c>
      <c r="D1121" s="21" t="str">
        <f>'Actions-Copy'!D1121</f>
        <v>Export (Rowset)</v>
      </c>
      <c r="E1121" t="str">
        <f>(IF(ISBLANK('Actions-Copy'!F1121),'Actions-Copy'!D1121,'Actions-Copy'!F1121))</f>
        <v>Export (Rowset)</v>
      </c>
      <c r="F1121" s="21" t="str">
        <f>'Actions-Copy'!C1121</f>
        <v>item_condition_status</v>
      </c>
      <c r="G1121" s="21" t="str">
        <f>'Actions-Copy'!B1121</f>
        <v>ag5</v>
      </c>
      <c r="H1121" s="21" t="str">
        <f>'Actions-Copy'!A1121</f>
        <v>a3</v>
      </c>
      <c r="I1121" t="str">
        <f>IF(ISBLANK('Actions-Copy'!O1121),"","Y")</f>
        <v/>
      </c>
      <c r="J1121">
        <f>'Actions-Copy'!O1121</f>
        <v>0</v>
      </c>
      <c r="K1121" t="str">
        <f>IF(ISNUMBER(SEARCH(Module_Name_Short&amp;"_"&amp;SUBSTITUTE(Title," ",""),'Actions-Copy'!$S1121,1)),"X","")</f>
        <v/>
      </c>
      <c r="L1121" t="str">
        <f>IF(ISNUMBER(SEARCH(Module_Name_Short&amp;"_"&amp;SUBSTITUTE(Title," ",""),'Actions-Copy'!$S1121,1)),"X","")</f>
        <v/>
      </c>
      <c r="M1121" t="str">
        <f>IF(ISNUMBER(SEARCH(Module_Name_Short&amp;"_"&amp;SUBSTITUTE(Title," ",""),'Actions-Copy'!$S1121,1)),"X","")</f>
        <v/>
      </c>
      <c r="N1121" t="str">
        <f>IF(ISNUMBER(SEARCH(Module_Name_Short&amp;"_"&amp;SUBSTITUTE(Title," ",""),'Actions-Copy'!$S1121,1)),"X","")</f>
        <v/>
      </c>
      <c r="O1121" t="str">
        <f>IF((K1121&amp;L1121&amp;M1121&amp;N1121)="","Y","X")</f>
        <v>Y</v>
      </c>
      <c r="P1121" s="21">
        <f>'Actions-Copy'!S1121</f>
        <v>0</v>
      </c>
    </row>
    <row r="1122" spans="1:16" ht="28.5" hidden="1" customHeight="1" x14ac:dyDescent="0.25">
      <c r="A1122">
        <f>VLOOKUP('Actions-Copy'!C1122,ModuleNames,4,FALSE)</f>
        <v>0</v>
      </c>
      <c r="B1122">
        <f>VLOOKUP('Actions-Copy'!C1122,ModuleNames,3,FALSE)</f>
        <v>0</v>
      </c>
      <c r="C1122">
        <f>VLOOKUP('Actions-Copy'!C1122,ModuleNames,2,FALSE)</f>
        <v>0</v>
      </c>
      <c r="D1122" s="21" t="str">
        <f>'Actions-Copy'!D1122</f>
        <v>Export (Rss)</v>
      </c>
      <c r="E1122" t="str">
        <f>(IF(ISBLANK('Actions-Copy'!F1122),'Actions-Copy'!D1122,'Actions-Copy'!F1122))</f>
        <v>Export (Rss)</v>
      </c>
      <c r="F1122" s="21" t="str">
        <f>'Actions-Copy'!C1122</f>
        <v>item_condition_status</v>
      </c>
      <c r="G1122" s="21" t="str">
        <f>'Actions-Copy'!B1122</f>
        <v>ag5</v>
      </c>
      <c r="H1122" s="21" t="str">
        <f>'Actions-Copy'!A1122</f>
        <v>a4</v>
      </c>
      <c r="I1122" t="str">
        <f>IF(ISBLANK('Actions-Copy'!O1122),"","Y")</f>
        <v/>
      </c>
      <c r="J1122">
        <f>'Actions-Copy'!O1122</f>
        <v>0</v>
      </c>
      <c r="K1122" t="str">
        <f>IF(ISNUMBER(SEARCH(Module_Name_Short&amp;"_"&amp;SUBSTITUTE(Title," ",""),'Actions-Copy'!$S1122,1)),"X","")</f>
        <v/>
      </c>
      <c r="L1122" t="str">
        <f>IF(ISNUMBER(SEARCH(Module_Name_Short&amp;"_"&amp;SUBSTITUTE(Title," ",""),'Actions-Copy'!$S1122,1)),"X","")</f>
        <v/>
      </c>
      <c r="M1122" t="str">
        <f>IF(ISNUMBER(SEARCH(Module_Name_Short&amp;"_"&amp;SUBSTITUTE(Title," ",""),'Actions-Copy'!$S1122,1)),"X","")</f>
        <v/>
      </c>
      <c r="N1122" t="str">
        <f>IF(ISNUMBER(SEARCH(Module_Name_Short&amp;"_"&amp;SUBSTITUTE(Title," ",""),'Actions-Copy'!$S1122,1)),"X","")</f>
        <v/>
      </c>
      <c r="O1122" t="str">
        <f>IF((K1122&amp;L1122&amp;M1122&amp;N1122)="","Y","X")</f>
        <v>Y</v>
      </c>
      <c r="P1122" s="21">
        <f>'Actions-Copy'!S1122</f>
        <v>0</v>
      </c>
    </row>
    <row r="1123" spans="1:16" ht="28.5" hidden="1" customHeight="1" x14ac:dyDescent="0.25">
      <c r="A1123">
        <f>VLOOKUP('Actions-Copy'!C1123,ModuleNames,4,FALSE)</f>
        <v>0</v>
      </c>
      <c r="B1123">
        <f>VLOOKUP('Actions-Copy'!C1123,ModuleNames,3,FALSE)</f>
        <v>0</v>
      </c>
      <c r="C1123">
        <f>VLOOKUP('Actions-Copy'!C1123,ModuleNames,2,FALSE)</f>
        <v>0</v>
      </c>
      <c r="D1123" s="21">
        <f>'Actions-Copy'!D1123</f>
        <v>0</v>
      </c>
      <c r="E1123">
        <f>(IF(ISBLANK('Actions-Copy'!F1123),'Actions-Copy'!D1123,'Actions-Copy'!F1123))</f>
        <v>0</v>
      </c>
      <c r="F1123" s="21" t="str">
        <f>'Actions-Copy'!C1123</f>
        <v>item_condition_status</v>
      </c>
      <c r="G1123" s="21" t="str">
        <f>'Actions-Copy'!B1123</f>
        <v>ag5</v>
      </c>
      <c r="H1123" s="21" t="str">
        <f>'Actions-Copy'!A1123</f>
        <v>a5</v>
      </c>
      <c r="I1123" t="str">
        <f>IF(ISBLANK('Actions-Copy'!O1123),"","Y")</f>
        <v/>
      </c>
      <c r="J1123">
        <f>'Actions-Copy'!O1123</f>
        <v>0</v>
      </c>
      <c r="K1123" t="str">
        <f>IF(ISNUMBER(SEARCH(Module_Name_Short&amp;"_"&amp;SUBSTITUTE(Title," ",""),'Actions-Copy'!$S1123,1)),"X","")</f>
        <v/>
      </c>
      <c r="L1123" t="str">
        <f>IF(ISNUMBER(SEARCH(Module_Name_Short&amp;"_"&amp;SUBSTITUTE(Title," ",""),'Actions-Copy'!$S1123,1)),"X","")</f>
        <v/>
      </c>
      <c r="M1123" t="str">
        <f>IF(ISNUMBER(SEARCH(Module_Name_Short&amp;"_"&amp;SUBSTITUTE(Title," ",""),'Actions-Copy'!$S1123,1)),"X","")</f>
        <v/>
      </c>
      <c r="N1123" t="str">
        <f>IF(ISNUMBER(SEARCH(Module_Name_Short&amp;"_"&amp;SUBSTITUTE(Title," ",""),'Actions-Copy'!$S1123,1)),"X","")</f>
        <v/>
      </c>
      <c r="O1123" t="str">
        <f>IF((K1123&amp;L1123&amp;M1123&amp;N1123)="","Y","X")</f>
        <v>Y</v>
      </c>
      <c r="P1123" s="21">
        <f>'Actions-Copy'!S1123</f>
        <v>0</v>
      </c>
    </row>
    <row r="1124" spans="1:16" ht="28.5" hidden="1" customHeight="1" x14ac:dyDescent="0.25">
      <c r="A1124">
        <f>VLOOKUP('Actions-Copy'!C1124,ModuleNames,4,FALSE)</f>
        <v>0</v>
      </c>
      <c r="B1124">
        <f>VLOOKUP('Actions-Copy'!C1124,ModuleNames,3,FALSE)</f>
        <v>0</v>
      </c>
      <c r="C1124">
        <f>VLOOKUP('Actions-Copy'!C1124,ModuleNames,2,FALSE)</f>
        <v>0</v>
      </c>
      <c r="D1124" s="21" t="str">
        <f>'Actions-Copy'!D1124</f>
        <v>Import</v>
      </c>
      <c r="E1124" t="str">
        <f>(IF(ISBLANK('Actions-Copy'!F1124),'Actions-Copy'!D1124,'Actions-Copy'!F1124))</f>
        <v>Import</v>
      </c>
      <c r="F1124" s="21" t="str">
        <f>'Actions-Copy'!C1124</f>
        <v>item_condition_status</v>
      </c>
      <c r="G1124" s="21" t="str">
        <f>'Actions-Copy'!B1124</f>
        <v>ag5</v>
      </c>
      <c r="H1124" s="21" t="str">
        <f>'Actions-Copy'!A1124</f>
        <v>a6</v>
      </c>
      <c r="I1124" t="str">
        <f>IF(ISBLANK('Actions-Copy'!O1124),"","Y")</f>
        <v/>
      </c>
      <c r="J1124">
        <f>'Actions-Copy'!O1124</f>
        <v>0</v>
      </c>
      <c r="K1124" t="str">
        <f>IF(ISNUMBER(SEARCH(Module_Name_Short&amp;"_"&amp;SUBSTITUTE(Title," ",""),'Actions-Copy'!$S1124,1)),"X","")</f>
        <v/>
      </c>
      <c r="L1124" t="str">
        <f>IF(ISNUMBER(SEARCH(Module_Name_Short&amp;"_"&amp;SUBSTITUTE(Title," ",""),'Actions-Copy'!$S1124,1)),"X","")</f>
        <v/>
      </c>
      <c r="M1124" t="str">
        <f>IF(ISNUMBER(SEARCH(Module_Name_Short&amp;"_"&amp;SUBSTITUTE(Title," ",""),'Actions-Copy'!$S1124,1)),"X","")</f>
        <v/>
      </c>
      <c r="N1124" t="str">
        <f>IF(ISNUMBER(SEARCH(Module_Name_Short&amp;"_"&amp;SUBSTITUTE(Title," ",""),'Actions-Copy'!$S1124,1)),"X","")</f>
        <v/>
      </c>
      <c r="O1124" t="str">
        <f>IF((K1124&amp;L1124&amp;M1124&amp;N1124)="","Y","X")</f>
        <v>Y</v>
      </c>
      <c r="P1124" s="21">
        <f>'Actions-Copy'!S1124</f>
        <v>0</v>
      </c>
    </row>
    <row r="1125" spans="1:16" ht="28.5" hidden="1" customHeight="1" x14ac:dyDescent="0.25">
      <c r="A1125">
        <f>VLOOKUP('Actions-Copy'!C1125,ModuleNames,4,FALSE)</f>
        <v>0</v>
      </c>
      <c r="B1125">
        <f>VLOOKUP('Actions-Copy'!C1125,ModuleNames,3,FALSE)</f>
        <v>0</v>
      </c>
      <c r="C1125">
        <f>VLOOKUP('Actions-Copy'!C1125,ModuleNames,2,FALSE)</f>
        <v>0</v>
      </c>
      <c r="D1125" s="21" t="str">
        <f>'Actions-Copy'!D1125</f>
        <v>Data Sheet</v>
      </c>
      <c r="E1125" t="str">
        <f>(IF(ISBLANK('Actions-Copy'!F1125),'Actions-Copy'!D1125,'Actions-Copy'!F1125))</f>
        <v>Data Sheet</v>
      </c>
      <c r="F1125" s="21" t="str">
        <f>'Actions-Copy'!C1125</f>
        <v>item_condition_status</v>
      </c>
      <c r="G1125" s="21" t="str">
        <f>'Actions-Copy'!B1125</f>
        <v>ag5</v>
      </c>
      <c r="H1125" s="21" t="str">
        <f>'Actions-Copy'!A1125</f>
        <v>a7</v>
      </c>
      <c r="I1125" t="str">
        <f>IF(ISBLANK('Actions-Copy'!O1125),"","Y")</f>
        <v/>
      </c>
      <c r="J1125">
        <f>'Actions-Copy'!O1125</f>
        <v>0</v>
      </c>
      <c r="K1125" t="str">
        <f>IF(ISNUMBER(SEARCH(Module_Name_Short&amp;"_"&amp;SUBSTITUTE(Title," ",""),'Actions-Copy'!$S1125,1)),"X","")</f>
        <v/>
      </c>
      <c r="L1125" t="str">
        <f>IF(ISNUMBER(SEARCH(Module_Name_Short&amp;"_"&amp;SUBSTITUTE(Title," ",""),'Actions-Copy'!$S1125,1)),"X","")</f>
        <v/>
      </c>
      <c r="M1125" t="str">
        <f>IF(ISNUMBER(SEARCH(Module_Name_Short&amp;"_"&amp;SUBSTITUTE(Title," ",""),'Actions-Copy'!$S1125,1)),"X","")</f>
        <v/>
      </c>
      <c r="N1125" t="str">
        <f>IF(ISNUMBER(SEARCH(Module_Name_Short&amp;"_"&amp;SUBSTITUTE(Title," ",""),'Actions-Copy'!$S1125,1)),"X","")</f>
        <v/>
      </c>
      <c r="O1125" t="str">
        <f>IF((K1125&amp;L1125&amp;M1125&amp;N1125)="","Y","X")</f>
        <v>Y</v>
      </c>
      <c r="P1125" s="21">
        <f>'Actions-Copy'!S1125</f>
        <v>0</v>
      </c>
    </row>
    <row r="1126" spans="1:16" ht="28.5" hidden="1" customHeight="1" x14ac:dyDescent="0.25">
      <c r="A1126">
        <f>VLOOKUP('Actions-Copy'!C1126,ModuleNames,4,FALSE)</f>
        <v>0</v>
      </c>
      <c r="B1126">
        <f>VLOOKUP('Actions-Copy'!C1126,ModuleNames,3,FALSE)</f>
        <v>0</v>
      </c>
      <c r="C1126">
        <f>VLOOKUP('Actions-Copy'!C1126,ModuleNames,2,FALSE)</f>
        <v>0</v>
      </c>
      <c r="D1126" s="21" t="str">
        <f>'Actions-Copy'!D1126</f>
        <v>Grid</v>
      </c>
      <c r="E1126" t="str">
        <f>(IF(ISBLANK('Actions-Copy'!F1126),'Actions-Copy'!D1126,'Actions-Copy'!F1126))</f>
        <v>Grid</v>
      </c>
      <c r="F1126" s="21" t="str">
        <f>'Actions-Copy'!C1126</f>
        <v>item_condition_status</v>
      </c>
      <c r="G1126" s="21" t="str">
        <f>'Actions-Copy'!B1126</f>
        <v>ag5</v>
      </c>
      <c r="H1126" s="21" t="str">
        <f>'Actions-Copy'!A1126</f>
        <v>a8</v>
      </c>
      <c r="I1126" t="str">
        <f>IF(ISBLANK('Actions-Copy'!O1126),"","Y")</f>
        <v/>
      </c>
      <c r="J1126">
        <f>'Actions-Copy'!O1126</f>
        <v>0</v>
      </c>
      <c r="K1126" t="str">
        <f>IF(ISNUMBER(SEARCH(Module_Name_Short&amp;"_"&amp;SUBSTITUTE(Title," ",""),'Actions-Copy'!$S1126,1)),"X","")</f>
        <v/>
      </c>
      <c r="L1126" t="str">
        <f>IF(ISNUMBER(SEARCH(Module_Name_Short&amp;"_"&amp;SUBSTITUTE(Title," ",""),'Actions-Copy'!$S1126,1)),"X","")</f>
        <v/>
      </c>
      <c r="M1126" t="str">
        <f>IF(ISNUMBER(SEARCH(Module_Name_Short&amp;"_"&amp;SUBSTITUTE(Title," ",""),'Actions-Copy'!$S1126,1)),"X","")</f>
        <v/>
      </c>
      <c r="N1126" t="str">
        <f>IF(ISNUMBER(SEARCH(Module_Name_Short&amp;"_"&amp;SUBSTITUTE(Title," ",""),'Actions-Copy'!$S1126,1)),"X","")</f>
        <v/>
      </c>
      <c r="O1126" t="str">
        <f>IF((K1126&amp;L1126&amp;M1126&amp;N1126)="","Y","X")</f>
        <v>Y</v>
      </c>
      <c r="P1126" s="21">
        <f>'Actions-Copy'!S1126</f>
        <v>0</v>
      </c>
    </row>
    <row r="1127" spans="1:16" ht="28.5" hidden="1" customHeight="1" x14ac:dyDescent="0.25">
      <c r="A1127">
        <f>VLOOKUP('Actions-Copy'!C1127,ModuleNames,4,FALSE)</f>
        <v>0</v>
      </c>
      <c r="B1127">
        <f>VLOOKUP('Actions-Copy'!C1127,ModuleNames,3,FALSE)</f>
        <v>0</v>
      </c>
      <c r="C1127">
        <f>VLOOKUP('Actions-Copy'!C1127,ModuleNames,2,FALSE)</f>
        <v>0</v>
      </c>
      <c r="D1127" s="21" t="str">
        <f>'Actions-Copy'!D1127</f>
        <v>Update</v>
      </c>
      <c r="E1127" t="str">
        <f>(IF(ISBLANK('Actions-Copy'!F1127),'Actions-Copy'!D1127,'Actions-Copy'!F1127))</f>
        <v>Update</v>
      </c>
      <c r="F1127" s="21" t="str">
        <f>'Actions-Copy'!C1127</f>
        <v>item_condition_status</v>
      </c>
      <c r="G1127" s="21" t="str">
        <f>'Actions-Copy'!B1127</f>
        <v>ag6</v>
      </c>
      <c r="H1127" s="21" t="str">
        <f>'Actions-Copy'!A1127</f>
        <v>a1</v>
      </c>
      <c r="I1127" t="str">
        <f>IF(ISBLANK('Actions-Copy'!O1127),"","Y")</f>
        <v/>
      </c>
      <c r="J1127">
        <f>'Actions-Copy'!O1127</f>
        <v>0</v>
      </c>
      <c r="K1127" t="str">
        <f>IF(ISNUMBER(SEARCH(Module_Name_Short&amp;"_"&amp;SUBSTITUTE(Title," ",""),'Actions-Copy'!$S1127,1)),"X","")</f>
        <v/>
      </c>
      <c r="L1127" t="str">
        <f>IF(ISNUMBER(SEARCH(Module_Name_Short&amp;"_"&amp;SUBSTITUTE(Title," ",""),'Actions-Copy'!$S1127,1)),"X","")</f>
        <v/>
      </c>
      <c r="M1127" t="str">
        <f>IF(ISNUMBER(SEARCH(Module_Name_Short&amp;"_"&amp;SUBSTITUTE(Title," ",""),'Actions-Copy'!$S1127,1)),"X","")</f>
        <v/>
      </c>
      <c r="N1127" t="str">
        <f>IF(ISNUMBER(SEARCH(Module_Name_Short&amp;"_"&amp;SUBSTITUTE(Title," ",""),'Actions-Copy'!$S1127,1)),"X","")</f>
        <v/>
      </c>
      <c r="O1127" t="str">
        <f>IF((K1127&amp;L1127&amp;M1127&amp;N1127)="","Y","X")</f>
        <v>Y</v>
      </c>
      <c r="P1127" s="21">
        <f>'Actions-Copy'!S1127</f>
        <v>0</v>
      </c>
    </row>
    <row r="1128" spans="1:16" ht="28.5" hidden="1" customHeight="1" x14ac:dyDescent="0.25">
      <c r="A1128">
        <f>VLOOKUP('Actions-Copy'!C1128,ModuleNames,4,FALSE)</f>
        <v>0</v>
      </c>
      <c r="B1128">
        <f>VLOOKUP('Actions-Copy'!C1128,ModuleNames,3,FALSE)</f>
        <v>0</v>
      </c>
      <c r="C1128">
        <f>VLOOKUP('Actions-Copy'!C1128,ModuleNames,2,FALSE)</f>
        <v>0</v>
      </c>
      <c r="D1128" s="21" t="str">
        <f>'Actions-Copy'!D1128</f>
        <v>Cancel</v>
      </c>
      <c r="E1128" t="str">
        <f>(IF(ISBLANK('Actions-Copy'!F1128),'Actions-Copy'!D1128,'Actions-Copy'!F1128))</f>
        <v>Cancel</v>
      </c>
      <c r="F1128" s="21" t="str">
        <f>'Actions-Copy'!C1128</f>
        <v>item_condition_status</v>
      </c>
      <c r="G1128" s="21" t="str">
        <f>'Actions-Copy'!B1128</f>
        <v>ag6</v>
      </c>
      <c r="H1128" s="21" t="str">
        <f>'Actions-Copy'!A1128</f>
        <v>a2</v>
      </c>
      <c r="I1128" t="str">
        <f>IF(ISBLANK('Actions-Copy'!O1128),"","Y")</f>
        <v/>
      </c>
      <c r="J1128">
        <f>'Actions-Copy'!O1128</f>
        <v>0</v>
      </c>
      <c r="K1128" t="str">
        <f>IF(ISNUMBER(SEARCH(Module_Name_Short&amp;"_"&amp;SUBSTITUTE(Title," ",""),'Actions-Copy'!$S1128,1)),"X","")</f>
        <v/>
      </c>
      <c r="L1128" t="str">
        <f>IF(ISNUMBER(SEARCH(Module_Name_Short&amp;"_"&amp;SUBSTITUTE(Title," ",""),'Actions-Copy'!$S1128,1)),"X","")</f>
        <v/>
      </c>
      <c r="M1128" t="str">
        <f>IF(ISNUMBER(SEARCH(Module_Name_Short&amp;"_"&amp;SUBSTITUTE(Title," ",""),'Actions-Copy'!$S1128,1)),"X","")</f>
        <v/>
      </c>
      <c r="N1128" t="str">
        <f>IF(ISNUMBER(SEARCH(Module_Name_Short&amp;"_"&amp;SUBSTITUTE(Title," ",""),'Actions-Copy'!$S1128,1)),"X","")</f>
        <v/>
      </c>
      <c r="O1128" t="str">
        <f>IF((K1128&amp;L1128&amp;M1128&amp;N1128)="","Y","X")</f>
        <v>Y</v>
      </c>
      <c r="P1128" s="21">
        <f>'Actions-Copy'!S1128</f>
        <v>0</v>
      </c>
    </row>
    <row r="1129" spans="1:16" ht="28.5" hidden="1" customHeight="1" x14ac:dyDescent="0.25">
      <c r="A1129">
        <f>VLOOKUP('Actions-Copy'!C1129,ModuleNames,4,FALSE)</f>
        <v>0</v>
      </c>
      <c r="B1129">
        <f>VLOOKUP('Actions-Copy'!C1129,ModuleNames,3,FALSE)</f>
        <v>0</v>
      </c>
      <c r="C1129">
        <f>VLOOKUP('Actions-Copy'!C1129,ModuleNames,2,FALSE)</f>
        <v>0</v>
      </c>
      <c r="D1129" s="21" t="str">
        <f>'Actions-Copy'!D1129</f>
        <v>Insert</v>
      </c>
      <c r="E1129" t="str">
        <f>(IF(ISBLANK('Actions-Copy'!F1129),'Actions-Copy'!D1129,'Actions-Copy'!F1129))</f>
        <v>Insert</v>
      </c>
      <c r="F1129" s="21" t="str">
        <f>'Actions-Copy'!C1129</f>
        <v>item_condition_status</v>
      </c>
      <c r="G1129" s="21" t="str">
        <f>'Actions-Copy'!B1129</f>
        <v>ag6</v>
      </c>
      <c r="H1129" s="21" t="str">
        <f>'Actions-Copy'!A1129</f>
        <v>a3</v>
      </c>
      <c r="I1129" t="str">
        <f>IF(ISBLANK('Actions-Copy'!O1129),"","Y")</f>
        <v/>
      </c>
      <c r="J1129">
        <f>'Actions-Copy'!O1129</f>
        <v>0</v>
      </c>
      <c r="K1129" t="str">
        <f>IF(ISNUMBER(SEARCH(Module_Name_Short&amp;"_"&amp;SUBSTITUTE(Title," ",""),'Actions-Copy'!$S1129,1)),"X","")</f>
        <v/>
      </c>
      <c r="L1129" t="str">
        <f>IF(ISNUMBER(SEARCH(Module_Name_Short&amp;"_"&amp;SUBSTITUTE(Title," ",""),'Actions-Copy'!$S1129,1)),"X","")</f>
        <v/>
      </c>
      <c r="M1129" t="str">
        <f>IF(ISNUMBER(SEARCH(Module_Name_Short&amp;"_"&amp;SUBSTITUTE(Title," ",""),'Actions-Copy'!$S1129,1)),"X","")</f>
        <v/>
      </c>
      <c r="N1129" t="str">
        <f>IF(ISNUMBER(SEARCH(Module_Name_Short&amp;"_"&amp;SUBSTITUTE(Title," ",""),'Actions-Copy'!$S1129,1)),"X","")</f>
        <v/>
      </c>
      <c r="O1129" t="str">
        <f>IF((K1129&amp;L1129&amp;M1129&amp;N1129)="","Y","X")</f>
        <v>Y</v>
      </c>
      <c r="P1129" s="21">
        <f>'Actions-Copy'!S1129</f>
        <v>0</v>
      </c>
    </row>
    <row r="1130" spans="1:16" ht="28.5" hidden="1" customHeight="1" x14ac:dyDescent="0.25">
      <c r="A1130">
        <f>VLOOKUP('Actions-Copy'!C1130,ModuleNames,4,FALSE)</f>
        <v>0</v>
      </c>
      <c r="B1130">
        <f>VLOOKUP('Actions-Copy'!C1130,ModuleNames,3,FALSE)</f>
        <v>0</v>
      </c>
      <c r="C1130">
        <f>VLOOKUP('Actions-Copy'!C1130,ModuleNames,2,FALSE)</f>
        <v>0</v>
      </c>
      <c r="D1130" s="21" t="str">
        <f>'Actions-Copy'!D1130</f>
        <v>Cancel</v>
      </c>
      <c r="E1130" t="str">
        <f>(IF(ISBLANK('Actions-Copy'!F1130),'Actions-Copy'!D1130,'Actions-Copy'!F1130))</f>
        <v>Cancel</v>
      </c>
      <c r="F1130" s="21" t="str">
        <f>'Actions-Copy'!C1130</f>
        <v>item_condition_status</v>
      </c>
      <c r="G1130" s="21" t="str">
        <f>'Actions-Copy'!B1130</f>
        <v>ag6</v>
      </c>
      <c r="H1130" s="21" t="str">
        <f>'Actions-Copy'!A1130</f>
        <v>a4</v>
      </c>
      <c r="I1130" t="str">
        <f>IF(ISBLANK('Actions-Copy'!O1130),"","Y")</f>
        <v/>
      </c>
      <c r="J1130">
        <f>'Actions-Copy'!O1130</f>
        <v>0</v>
      </c>
      <c r="K1130" t="str">
        <f>IF(ISNUMBER(SEARCH(Module_Name_Short&amp;"_"&amp;SUBSTITUTE(Title," ",""),'Actions-Copy'!$S1130,1)),"X","")</f>
        <v/>
      </c>
      <c r="L1130" t="str">
        <f>IF(ISNUMBER(SEARCH(Module_Name_Short&amp;"_"&amp;SUBSTITUTE(Title," ",""),'Actions-Copy'!$S1130,1)),"X","")</f>
        <v/>
      </c>
      <c r="M1130" t="str">
        <f>IF(ISNUMBER(SEARCH(Module_Name_Short&amp;"_"&amp;SUBSTITUTE(Title," ",""),'Actions-Copy'!$S1130,1)),"X","")</f>
        <v/>
      </c>
      <c r="N1130" t="str">
        <f>IF(ISNUMBER(SEARCH(Module_Name_Short&amp;"_"&amp;SUBSTITUTE(Title," ",""),'Actions-Copy'!$S1130,1)),"X","")</f>
        <v/>
      </c>
      <c r="O1130" t="str">
        <f>IF((K1130&amp;L1130&amp;M1130&amp;N1130)="","Y","X")</f>
        <v>Y</v>
      </c>
      <c r="P1130" s="21">
        <f>'Actions-Copy'!S1130</f>
        <v>0</v>
      </c>
    </row>
    <row r="1131" spans="1:16" ht="28.5" hidden="1" customHeight="1" x14ac:dyDescent="0.25">
      <c r="A1131">
        <f>VLOOKUP('Actions-Copy'!C1131,ModuleNames,4,FALSE)</f>
        <v>0</v>
      </c>
      <c r="B1131">
        <f>VLOOKUP('Actions-Copy'!C1131,ModuleNames,3,FALSE)</f>
        <v>0</v>
      </c>
      <c r="C1131">
        <f>VLOOKUP('Actions-Copy'!C1131,ModuleNames,2,FALSE)</f>
        <v>0</v>
      </c>
      <c r="D1131" s="21" t="str">
        <f>'Actions-Copy'!D1131</f>
        <v>Report (Pdf)</v>
      </c>
      <c r="E1131" t="str">
        <f>(IF(ISBLANK('Actions-Copy'!F1131),'Actions-Copy'!D1131,'Actions-Copy'!F1131))</f>
        <v>Report (Pdf)</v>
      </c>
      <c r="F1131" s="21" t="str">
        <f>'Actions-Copy'!C1131</f>
        <v>item_condition_status</v>
      </c>
      <c r="G1131" s="21" t="str">
        <f>'Actions-Copy'!B1131</f>
        <v>ag7</v>
      </c>
      <c r="H1131" s="21" t="str">
        <f>'Actions-Copy'!A1131</f>
        <v>a1</v>
      </c>
      <c r="I1131" t="str">
        <f>IF(ISBLANK('Actions-Copy'!O1131),"","Y")</f>
        <v/>
      </c>
      <c r="J1131">
        <f>'Actions-Copy'!O1131</f>
        <v>0</v>
      </c>
      <c r="K1131" t="str">
        <f>IF(ISNUMBER(SEARCH(Module_Name_Short&amp;"_"&amp;SUBSTITUTE(Title," ",""),'Actions-Copy'!$S1131,1)),"X","")</f>
        <v/>
      </c>
      <c r="L1131" t="str">
        <f>IF(ISNUMBER(SEARCH(Module_Name_Short&amp;"_"&amp;SUBSTITUTE(Title," ",""),'Actions-Copy'!$S1131,1)),"X","")</f>
        <v/>
      </c>
      <c r="M1131" t="str">
        <f>IF(ISNUMBER(SEARCH(Module_Name_Short&amp;"_"&amp;SUBSTITUTE(Title," ",""),'Actions-Copy'!$S1131,1)),"X","")</f>
        <v/>
      </c>
      <c r="N1131" t="str">
        <f>IF(ISNUMBER(SEARCH(Module_Name_Short&amp;"_"&amp;SUBSTITUTE(Title," ",""),'Actions-Copy'!$S1131,1)),"X","")</f>
        <v/>
      </c>
      <c r="O1131" t="str">
        <f>IF((K1131&amp;L1131&amp;M1131&amp;N1131)="","Y","X")</f>
        <v>Y</v>
      </c>
      <c r="P1131" s="21">
        <f>'Actions-Copy'!S1131</f>
        <v>0</v>
      </c>
    </row>
    <row r="1132" spans="1:16" ht="28.5" hidden="1" customHeight="1" x14ac:dyDescent="0.25">
      <c r="A1132">
        <f>VLOOKUP('Actions-Copy'!C1132,ModuleNames,4,FALSE)</f>
        <v>0</v>
      </c>
      <c r="B1132">
        <f>VLOOKUP('Actions-Copy'!C1132,ModuleNames,3,FALSE)</f>
        <v>0</v>
      </c>
      <c r="C1132">
        <f>VLOOKUP('Actions-Copy'!C1132,ModuleNames,2,FALSE)</f>
        <v>0</v>
      </c>
      <c r="D1132" s="21" t="str">
        <f>'Actions-Copy'!D1132</f>
        <v>Report (Image)</v>
      </c>
      <c r="E1132" t="str">
        <f>(IF(ISBLANK('Actions-Copy'!F1132),'Actions-Copy'!D1132,'Actions-Copy'!F1132))</f>
        <v>Report (Image)</v>
      </c>
      <c r="F1132" s="21" t="str">
        <f>'Actions-Copy'!C1132</f>
        <v>item_condition_status</v>
      </c>
      <c r="G1132" s="21" t="str">
        <f>'Actions-Copy'!B1132</f>
        <v>ag7</v>
      </c>
      <c r="H1132" s="21" t="str">
        <f>'Actions-Copy'!A1132</f>
        <v>a2</v>
      </c>
      <c r="I1132" t="str">
        <f>IF(ISBLANK('Actions-Copy'!O1132),"","Y")</f>
        <v/>
      </c>
      <c r="J1132">
        <f>'Actions-Copy'!O1132</f>
        <v>0</v>
      </c>
      <c r="K1132" t="str">
        <f>IF(ISNUMBER(SEARCH(Module_Name_Short&amp;"_"&amp;SUBSTITUTE(Title," ",""),'Actions-Copy'!$S1132,1)),"X","")</f>
        <v/>
      </c>
      <c r="L1132" t="str">
        <f>IF(ISNUMBER(SEARCH(Module_Name_Short&amp;"_"&amp;SUBSTITUTE(Title," ",""),'Actions-Copy'!$S1132,1)),"X","")</f>
        <v/>
      </c>
      <c r="M1132" t="str">
        <f>IF(ISNUMBER(SEARCH(Module_Name_Short&amp;"_"&amp;SUBSTITUTE(Title," ",""),'Actions-Copy'!$S1132,1)),"X","")</f>
        <v/>
      </c>
      <c r="N1132" t="str">
        <f>IF(ISNUMBER(SEARCH(Module_Name_Short&amp;"_"&amp;SUBSTITUTE(Title," ",""),'Actions-Copy'!$S1132,1)),"X","")</f>
        <v/>
      </c>
      <c r="O1132" t="str">
        <f>IF((K1132&amp;L1132&amp;M1132&amp;N1132)="","Y","X")</f>
        <v>Y</v>
      </c>
      <c r="P1132" s="21">
        <f>'Actions-Copy'!S1132</f>
        <v>0</v>
      </c>
    </row>
    <row r="1133" spans="1:16" ht="28.5" hidden="1" customHeight="1" x14ac:dyDescent="0.25">
      <c r="A1133">
        <f>VLOOKUP('Actions-Copy'!C1133,ModuleNames,4,FALSE)</f>
        <v>0</v>
      </c>
      <c r="B1133">
        <f>VLOOKUP('Actions-Copy'!C1133,ModuleNames,3,FALSE)</f>
        <v>0</v>
      </c>
      <c r="C1133">
        <f>VLOOKUP('Actions-Copy'!C1133,ModuleNames,2,FALSE)</f>
        <v>0</v>
      </c>
      <c r="D1133" s="21" t="str">
        <f>'Actions-Copy'!D1133</f>
        <v>Report (Excel)</v>
      </c>
      <c r="E1133" t="str">
        <f>(IF(ISBLANK('Actions-Copy'!F1133),'Actions-Copy'!D1133,'Actions-Copy'!F1133))</f>
        <v>Report (Excel)</v>
      </c>
      <c r="F1133" s="21" t="str">
        <f>'Actions-Copy'!C1133</f>
        <v>item_condition_status</v>
      </c>
      <c r="G1133" s="21" t="str">
        <f>'Actions-Copy'!B1133</f>
        <v>ag7</v>
      </c>
      <c r="H1133" s="21" t="str">
        <f>'Actions-Copy'!A1133</f>
        <v>a3</v>
      </c>
      <c r="I1133" t="str">
        <f>IF(ISBLANK('Actions-Copy'!O1133),"","Y")</f>
        <v/>
      </c>
      <c r="J1133">
        <f>'Actions-Copy'!O1133</f>
        <v>0</v>
      </c>
      <c r="K1133" t="str">
        <f>IF(ISNUMBER(SEARCH(Module_Name_Short&amp;"_"&amp;SUBSTITUTE(Title," ",""),'Actions-Copy'!$S1133,1)),"X","")</f>
        <v/>
      </c>
      <c r="L1133" t="str">
        <f>IF(ISNUMBER(SEARCH(Module_Name_Short&amp;"_"&amp;SUBSTITUTE(Title," ",""),'Actions-Copy'!$S1133,1)),"X","")</f>
        <v/>
      </c>
      <c r="M1133" t="str">
        <f>IF(ISNUMBER(SEARCH(Module_Name_Short&amp;"_"&amp;SUBSTITUTE(Title," ",""),'Actions-Copy'!$S1133,1)),"X","")</f>
        <v/>
      </c>
      <c r="N1133" t="str">
        <f>IF(ISNUMBER(SEARCH(Module_Name_Short&amp;"_"&amp;SUBSTITUTE(Title," ",""),'Actions-Copy'!$S1133,1)),"X","")</f>
        <v/>
      </c>
      <c r="O1133" t="str">
        <f>IF((K1133&amp;L1133&amp;M1133&amp;N1133)="","Y","X")</f>
        <v>Y</v>
      </c>
      <c r="P1133" s="21">
        <f>'Actions-Copy'!S1133</f>
        <v>0</v>
      </c>
    </row>
    <row r="1134" spans="1:16" ht="28.5" hidden="1" customHeight="1" x14ac:dyDescent="0.25">
      <c r="A1134">
        <f>VLOOKUP('Actions-Copy'!C1134,ModuleNames,4,FALSE)</f>
        <v>0</v>
      </c>
      <c r="B1134">
        <f>VLOOKUP('Actions-Copy'!C1134,ModuleNames,3,FALSE)</f>
        <v>0</v>
      </c>
      <c r="C1134">
        <f>VLOOKUP('Actions-Copy'!C1134,ModuleNames,2,FALSE)</f>
        <v>0</v>
      </c>
      <c r="D1134" s="21" t="str">
        <f>'Actions-Copy'!D1134</f>
        <v>Report (Word)</v>
      </c>
      <c r="E1134" t="str">
        <f>(IF(ISBLANK('Actions-Copy'!F1134),'Actions-Copy'!D1134,'Actions-Copy'!F1134))</f>
        <v>Report (Word)</v>
      </c>
      <c r="F1134" s="21" t="str">
        <f>'Actions-Copy'!C1134</f>
        <v>item_condition_status</v>
      </c>
      <c r="G1134" s="21" t="str">
        <f>'Actions-Copy'!B1134</f>
        <v>ag7</v>
      </c>
      <c r="H1134" s="21" t="str">
        <f>'Actions-Copy'!A1134</f>
        <v>a4</v>
      </c>
      <c r="I1134" t="str">
        <f>IF(ISBLANK('Actions-Copy'!O1134),"","Y")</f>
        <v/>
      </c>
      <c r="J1134">
        <f>'Actions-Copy'!O1134</f>
        <v>0</v>
      </c>
      <c r="K1134" t="str">
        <f>IF(ISNUMBER(SEARCH(Module_Name_Short&amp;"_"&amp;SUBSTITUTE(Title," ",""),'Actions-Copy'!$S1134,1)),"X","")</f>
        <v/>
      </c>
      <c r="L1134" t="str">
        <f>IF(ISNUMBER(SEARCH(Module_Name_Short&amp;"_"&amp;SUBSTITUTE(Title," ",""),'Actions-Copy'!$S1134,1)),"X","")</f>
        <v/>
      </c>
      <c r="M1134" t="str">
        <f>IF(ISNUMBER(SEARCH(Module_Name_Short&amp;"_"&amp;SUBSTITUTE(Title," ",""),'Actions-Copy'!$S1134,1)),"X","")</f>
        <v/>
      </c>
      <c r="N1134" t="str">
        <f>IF(ISNUMBER(SEARCH(Module_Name_Short&amp;"_"&amp;SUBSTITUTE(Title," ",""),'Actions-Copy'!$S1134,1)),"X","")</f>
        <v/>
      </c>
      <c r="O1134" t="str">
        <f>IF((K1134&amp;L1134&amp;M1134&amp;N1134)="","Y","X")</f>
        <v>Y</v>
      </c>
      <c r="P1134" s="21">
        <f>'Actions-Copy'!S1134</f>
        <v>0</v>
      </c>
    </row>
    <row r="1135" spans="1:16" ht="28.5" hidden="1" customHeight="1" x14ac:dyDescent="0.25">
      <c r="A1135">
        <f>VLOOKUP('Actions-Copy'!C1135,ModuleNames,4,FALSE)</f>
        <v>0</v>
      </c>
      <c r="B1135">
        <f>VLOOKUP('Actions-Copy'!C1135,ModuleNames,3,FALSE)</f>
        <v>0</v>
      </c>
      <c r="C1135">
        <f>VLOOKUP('Actions-Copy'!C1135,ModuleNames,2,FALSE)</f>
        <v>0</v>
      </c>
      <c r="D1135" s="21" t="str">
        <f>'Actions-Copy'!D1135</f>
        <v>Update</v>
      </c>
      <c r="E1135" t="str">
        <f>(IF(ISBLANK('Actions-Copy'!F1135),'Actions-Copy'!D1135,'Actions-Copy'!F1135))</f>
        <v>Update</v>
      </c>
      <c r="F1135" s="21" t="str">
        <f>'Actions-Copy'!C1135</f>
        <v>item_condition_status</v>
      </c>
      <c r="G1135" s="21" t="str">
        <f>'Actions-Copy'!B1135</f>
        <v>ag8</v>
      </c>
      <c r="H1135" s="21" t="str">
        <f>'Actions-Copy'!A1135</f>
        <v>a4</v>
      </c>
      <c r="I1135" t="str">
        <f>IF(ISBLANK('Actions-Copy'!O1135),"","Y")</f>
        <v/>
      </c>
      <c r="J1135">
        <f>'Actions-Copy'!O1135</f>
        <v>0</v>
      </c>
      <c r="K1135" t="str">
        <f>IF(ISNUMBER(SEARCH(Module_Name_Short&amp;"_"&amp;SUBSTITUTE(Title," ",""),'Actions-Copy'!$S1135,1)),"X","")</f>
        <v/>
      </c>
      <c r="L1135" t="str">
        <f>IF(ISNUMBER(SEARCH(Module_Name_Short&amp;"_"&amp;SUBSTITUTE(Title," ",""),'Actions-Copy'!$S1135,1)),"X","")</f>
        <v/>
      </c>
      <c r="M1135" t="str">
        <f>IF(ISNUMBER(SEARCH(Module_Name_Short&amp;"_"&amp;SUBSTITUTE(Title," ",""),'Actions-Copy'!$S1135,1)),"X","")</f>
        <v/>
      </c>
      <c r="N1135" t="str">
        <f>IF(ISNUMBER(SEARCH(Module_Name_Short&amp;"_"&amp;SUBSTITUTE(Title," ",""),'Actions-Copy'!$S1135,1)),"X","")</f>
        <v/>
      </c>
      <c r="O1135" t="str">
        <f>IF((K1135&amp;L1135&amp;M1135&amp;N1135)="","Y","X")</f>
        <v>Y</v>
      </c>
      <c r="P1135" s="21">
        <f>'Actions-Copy'!S1135</f>
        <v>0</v>
      </c>
    </row>
    <row r="1136" spans="1:16" ht="28.5" hidden="1" customHeight="1" x14ac:dyDescent="0.25">
      <c r="A1136">
        <f>VLOOKUP('Actions-Copy'!C1136,ModuleNames,4,FALSE)</f>
        <v>0</v>
      </c>
      <c r="B1136">
        <f>VLOOKUP('Actions-Copy'!C1136,ModuleNames,3,FALSE)</f>
        <v>0</v>
      </c>
      <c r="C1136">
        <f>VLOOKUP('Actions-Copy'!C1136,ModuleNames,2,FALSE)</f>
        <v>0</v>
      </c>
      <c r="D1136" s="21" t="str">
        <f>'Actions-Copy'!D1136</f>
        <v>Cancel</v>
      </c>
      <c r="E1136" t="str">
        <f>(IF(ISBLANK('Actions-Copy'!F1136),'Actions-Copy'!D1136,'Actions-Copy'!F1136))</f>
        <v>Cancel</v>
      </c>
      <c r="F1136" s="21" t="str">
        <f>'Actions-Copy'!C1136</f>
        <v>item_condition_status</v>
      </c>
      <c r="G1136" s="21" t="str">
        <f>'Actions-Copy'!B1136</f>
        <v>ag8</v>
      </c>
      <c r="H1136" s="21" t="str">
        <f>'Actions-Copy'!A1136</f>
        <v>a5</v>
      </c>
      <c r="I1136" t="str">
        <f>IF(ISBLANK('Actions-Copy'!O1136),"","Y")</f>
        <v/>
      </c>
      <c r="J1136">
        <f>'Actions-Copy'!O1136</f>
        <v>0</v>
      </c>
      <c r="K1136" t="str">
        <f>IF(ISNUMBER(SEARCH(Module_Name_Short&amp;"_"&amp;SUBSTITUTE(Title," ",""),'Actions-Copy'!$S1136,1)),"X","")</f>
        <v/>
      </c>
      <c r="L1136" t="str">
        <f>IF(ISNUMBER(SEARCH(Module_Name_Short&amp;"_"&amp;SUBSTITUTE(Title," ",""),'Actions-Copy'!$S1136,1)),"X","")</f>
        <v/>
      </c>
      <c r="M1136" t="str">
        <f>IF(ISNUMBER(SEARCH(Module_Name_Short&amp;"_"&amp;SUBSTITUTE(Title," ",""),'Actions-Copy'!$S1136,1)),"X","")</f>
        <v/>
      </c>
      <c r="N1136" t="str">
        <f>IF(ISNUMBER(SEARCH(Module_Name_Short&amp;"_"&amp;SUBSTITUTE(Title," ",""),'Actions-Copy'!$S1136,1)),"X","")</f>
        <v/>
      </c>
      <c r="O1136" t="str">
        <f>IF((K1136&amp;L1136&amp;M1136&amp;N1136)="","Y","X")</f>
        <v>Y</v>
      </c>
      <c r="P1136" s="21">
        <f>'Actions-Copy'!S1136</f>
        <v>0</v>
      </c>
    </row>
    <row r="1137" spans="1:16" ht="28.5" hidden="1" customHeight="1" x14ac:dyDescent="0.25">
      <c r="A1137">
        <f>VLOOKUP('Actions-Copy'!C1137,ModuleNames,4,FALSE)</f>
        <v>0</v>
      </c>
      <c r="B1137">
        <f>VLOOKUP('Actions-Copy'!C1137,ModuleNames,3,FALSE)</f>
        <v>0</v>
      </c>
      <c r="C1137">
        <f>VLOOKUP('Actions-Copy'!C1137,ModuleNames,2,FALSE)</f>
        <v>0</v>
      </c>
      <c r="D1137" s="21" t="str">
        <f>'Actions-Copy'!D1137</f>
        <v>Insert</v>
      </c>
      <c r="E1137" t="str">
        <f>(IF(ISBLANK('Actions-Copy'!F1137),'Actions-Copy'!D1137,'Actions-Copy'!F1137))</f>
        <v>Insert</v>
      </c>
      <c r="F1137" s="21" t="str">
        <f>'Actions-Copy'!C1137</f>
        <v>item_condition_status</v>
      </c>
      <c r="G1137" s="21" t="str">
        <f>'Actions-Copy'!B1137</f>
        <v>ag8</v>
      </c>
      <c r="H1137" s="21" t="str">
        <f>'Actions-Copy'!A1137</f>
        <v>a6</v>
      </c>
      <c r="I1137" t="str">
        <f>IF(ISBLANK('Actions-Copy'!O1137),"","Y")</f>
        <v/>
      </c>
      <c r="J1137">
        <f>'Actions-Copy'!O1137</f>
        <v>0</v>
      </c>
      <c r="K1137" t="str">
        <f>IF(ISNUMBER(SEARCH(Module_Name_Short&amp;"_"&amp;SUBSTITUTE(Title," ",""),'Actions-Copy'!$S1137,1)),"X","")</f>
        <v/>
      </c>
      <c r="L1137" t="str">
        <f>IF(ISNUMBER(SEARCH(Module_Name_Short&amp;"_"&amp;SUBSTITUTE(Title," ",""),'Actions-Copy'!$S1137,1)),"X","")</f>
        <v/>
      </c>
      <c r="M1137" t="str">
        <f>IF(ISNUMBER(SEARCH(Module_Name_Short&amp;"_"&amp;SUBSTITUTE(Title," ",""),'Actions-Copy'!$S1137,1)),"X","")</f>
        <v/>
      </c>
      <c r="N1137" t="str">
        <f>IF(ISNUMBER(SEARCH(Module_Name_Short&amp;"_"&amp;SUBSTITUTE(Title," ",""),'Actions-Copy'!$S1137,1)),"X","")</f>
        <v/>
      </c>
      <c r="O1137" t="str">
        <f>IF((K1137&amp;L1137&amp;M1137&amp;N1137)="","Y","X")</f>
        <v>Y</v>
      </c>
      <c r="P1137" s="21">
        <f>'Actions-Copy'!S1137</f>
        <v>0</v>
      </c>
    </row>
    <row r="1138" spans="1:16" ht="28.5" hidden="1" customHeight="1" x14ac:dyDescent="0.25">
      <c r="A1138">
        <f>VLOOKUP('Actions-Copy'!C1138,ModuleNames,4,FALSE)</f>
        <v>0</v>
      </c>
      <c r="B1138">
        <f>VLOOKUP('Actions-Copy'!C1138,ModuleNames,3,FALSE)</f>
        <v>0</v>
      </c>
      <c r="C1138">
        <f>VLOOKUP('Actions-Copy'!C1138,ModuleNames,2,FALSE)</f>
        <v>0</v>
      </c>
      <c r="D1138" s="21" t="str">
        <f>'Actions-Copy'!D1138</f>
        <v>Cancel</v>
      </c>
      <c r="E1138" t="str">
        <f>(IF(ISBLANK('Actions-Copy'!F1138),'Actions-Copy'!D1138,'Actions-Copy'!F1138))</f>
        <v>Cancel</v>
      </c>
      <c r="F1138" s="21" t="str">
        <f>'Actions-Copy'!C1138</f>
        <v>item_condition_status</v>
      </c>
      <c r="G1138" s="21" t="str">
        <f>'Actions-Copy'!B1138</f>
        <v>ag8</v>
      </c>
      <c r="H1138" s="21" t="str">
        <f>'Actions-Copy'!A1138</f>
        <v>a7</v>
      </c>
      <c r="I1138" t="str">
        <f>IF(ISBLANK('Actions-Copy'!O1138),"","Y")</f>
        <v/>
      </c>
      <c r="J1138">
        <f>'Actions-Copy'!O1138</f>
        <v>0</v>
      </c>
      <c r="K1138" t="str">
        <f>IF(ISNUMBER(SEARCH(Module_Name_Short&amp;"_"&amp;SUBSTITUTE(Title," ",""),'Actions-Copy'!$S1138,1)),"X","")</f>
        <v/>
      </c>
      <c r="L1138" t="str">
        <f>IF(ISNUMBER(SEARCH(Module_Name_Short&amp;"_"&amp;SUBSTITUTE(Title," ",""),'Actions-Copy'!$S1138,1)),"X","")</f>
        <v/>
      </c>
      <c r="M1138" t="str">
        <f>IF(ISNUMBER(SEARCH(Module_Name_Short&amp;"_"&amp;SUBSTITUTE(Title," ",""),'Actions-Copy'!$S1138,1)),"X","")</f>
        <v/>
      </c>
      <c r="N1138" t="str">
        <f>IF(ISNUMBER(SEARCH(Module_Name_Short&amp;"_"&amp;SUBSTITUTE(Title," ",""),'Actions-Copy'!$S1138,1)),"X","")</f>
        <v/>
      </c>
      <c r="O1138" t="str">
        <f>IF((K1138&amp;L1138&amp;M1138&amp;N1138)="","Y","X")</f>
        <v>Y</v>
      </c>
      <c r="P1138" s="21">
        <f>'Actions-Copy'!S1138</f>
        <v>0</v>
      </c>
    </row>
    <row r="1139" spans="1:16" ht="28.5" hidden="1" customHeight="1" x14ac:dyDescent="0.25">
      <c r="A1139">
        <f>VLOOKUP('Actions-Copy'!C1139,ModuleNames,4,FALSE)</f>
        <v>0</v>
      </c>
      <c r="B1139">
        <f>VLOOKUP('Actions-Copy'!C1139,ModuleNames,3,FALSE)</f>
        <v>0</v>
      </c>
      <c r="C1139">
        <f>VLOOKUP('Actions-Copy'!C1139,ModuleNames,2,FALSE)</f>
        <v>0</v>
      </c>
      <c r="D1139" s="21" t="str">
        <f>'Actions-Copy'!D1139</f>
        <v>Select</v>
      </c>
      <c r="E1139" t="str">
        <f>(IF(ISBLANK('Actions-Copy'!F1139),'Actions-Copy'!D1139,'Actions-Copy'!F1139))</f>
        <v>Select</v>
      </c>
      <c r="F1139" s="21" t="str">
        <f>'Actions-Copy'!C1139</f>
        <v>item_staff_filter</v>
      </c>
      <c r="G1139" s="21" t="str">
        <f>'Actions-Copy'!B1139</f>
        <v>ag1</v>
      </c>
      <c r="H1139" s="21" t="str">
        <f>'Actions-Copy'!A1139</f>
        <v>a1</v>
      </c>
      <c r="I1139" t="str">
        <f>IF(ISBLANK('Actions-Copy'!O1139),"","Y")</f>
        <v/>
      </c>
      <c r="J1139">
        <f>'Actions-Copy'!O1139</f>
        <v>0</v>
      </c>
      <c r="K1139" t="str">
        <f>IF(ISNUMBER(SEARCH(Module_Name_Short&amp;"_"&amp;SUBSTITUTE(Title," ",""),'Actions-Copy'!$S1139,1)),"X","")</f>
        <v/>
      </c>
      <c r="L1139" t="str">
        <f>IF(ISNUMBER(SEARCH(Module_Name_Short&amp;"_"&amp;SUBSTITUTE(Title," ",""),'Actions-Copy'!$S1139,1)),"X","")</f>
        <v/>
      </c>
      <c r="M1139" t="str">
        <f>IF(ISNUMBER(SEARCH(Module_Name_Short&amp;"_"&amp;SUBSTITUTE(Title," ",""),'Actions-Copy'!$S1139,1)),"X","")</f>
        <v/>
      </c>
      <c r="N1139" t="str">
        <f>IF(ISNUMBER(SEARCH(Module_Name_Short&amp;"_"&amp;SUBSTITUTE(Title," ",""),'Actions-Copy'!$S1139,1)),"X","")</f>
        <v/>
      </c>
      <c r="O1139" t="str">
        <f>IF((K1139&amp;L1139&amp;M1139&amp;N1139)="","Y","X")</f>
        <v>Y</v>
      </c>
      <c r="P1139" s="21" t="str">
        <f>'Actions-Copy'!S1139</f>
        <v>Store_View</v>
      </c>
    </row>
    <row r="1140" spans="1:16" ht="28.5" hidden="1" customHeight="1" x14ac:dyDescent="0.25">
      <c r="A1140">
        <f>VLOOKUP('Actions-Copy'!C1140,ModuleNames,4,FALSE)</f>
        <v>0</v>
      </c>
      <c r="B1140">
        <f>VLOOKUP('Actions-Copy'!C1140,ModuleNames,3,FALSE)</f>
        <v>0</v>
      </c>
      <c r="C1140">
        <f>VLOOKUP('Actions-Copy'!C1140,ModuleNames,2,FALSE)</f>
        <v>0</v>
      </c>
      <c r="D1140" s="21" t="str">
        <f>'Actions-Copy'!D1140</f>
        <v>Edit</v>
      </c>
      <c r="E1140" t="str">
        <f>(IF(ISBLANK('Actions-Copy'!F1140),'Actions-Copy'!D1140,'Actions-Copy'!F1140))</f>
        <v>Edit</v>
      </c>
      <c r="F1140" s="21" t="str">
        <f>'Actions-Copy'!C1140</f>
        <v>item_staff_filter</v>
      </c>
      <c r="G1140" s="21" t="str">
        <f>'Actions-Copy'!B1140</f>
        <v>ag1</v>
      </c>
      <c r="H1140" s="21" t="str">
        <f>'Actions-Copy'!A1140</f>
        <v>a2</v>
      </c>
      <c r="I1140" t="str">
        <f>IF(ISBLANK('Actions-Copy'!O1140),"","Y")</f>
        <v/>
      </c>
      <c r="J1140">
        <f>'Actions-Copy'!O1140</f>
        <v>0</v>
      </c>
      <c r="K1140" t="str">
        <f>IF(ISNUMBER(SEARCH(Module_Name_Short&amp;"_"&amp;SUBSTITUTE(Title," ",""),'Actions-Copy'!$S1140,1)),"X","")</f>
        <v/>
      </c>
      <c r="L1140" t="str">
        <f>IF(ISNUMBER(SEARCH(Module_Name_Short&amp;"_"&amp;SUBSTITUTE(Title," ",""),'Actions-Copy'!$S1140,1)),"X","")</f>
        <v/>
      </c>
      <c r="M1140" t="str">
        <f>IF(ISNUMBER(SEARCH(Module_Name_Short&amp;"_"&amp;SUBSTITUTE(Title," ",""),'Actions-Copy'!$S1140,1)),"X","")</f>
        <v/>
      </c>
      <c r="N1140" t="str">
        <f>IF(ISNUMBER(SEARCH(Module_Name_Short&amp;"_"&amp;SUBSTITUTE(Title," ",""),'Actions-Copy'!$S1140,1)),"X","")</f>
        <v/>
      </c>
      <c r="O1140" t="str">
        <f>IF((K1140&amp;L1140&amp;M1140&amp;N1140)="","Y","X")</f>
        <v>Y</v>
      </c>
      <c r="P1140" s="21" t="str">
        <f>'Actions-Copy'!S1140</f>
        <v>Staff_Admin</v>
      </c>
    </row>
    <row r="1141" spans="1:16" ht="28.5" hidden="1" customHeight="1" x14ac:dyDescent="0.25">
      <c r="A1141">
        <f>VLOOKUP('Actions-Copy'!C1141,ModuleNames,4,FALSE)</f>
        <v>0</v>
      </c>
      <c r="B1141">
        <f>VLOOKUP('Actions-Copy'!C1141,ModuleNames,3,FALSE)</f>
        <v>0</v>
      </c>
      <c r="C1141">
        <f>VLOOKUP('Actions-Copy'!C1141,ModuleNames,2,FALSE)</f>
        <v>0</v>
      </c>
      <c r="D1141" s="21" t="str">
        <f>'Actions-Copy'!D1141</f>
        <v>Delete</v>
      </c>
      <c r="E1141" t="str">
        <f>(IF(ISBLANK('Actions-Copy'!F1141),'Actions-Copy'!D1141,'Actions-Copy'!F1141))</f>
        <v>Delete</v>
      </c>
      <c r="F1141" s="21" t="str">
        <f>'Actions-Copy'!C1141</f>
        <v>item_staff_filter</v>
      </c>
      <c r="G1141" s="21" t="str">
        <f>'Actions-Copy'!B1141</f>
        <v>ag1</v>
      </c>
      <c r="H1141" s="21" t="str">
        <f>'Actions-Copy'!A1141</f>
        <v>a3</v>
      </c>
      <c r="I1141" t="str">
        <f>IF(ISBLANK('Actions-Copy'!O1141),"","Y")</f>
        <v/>
      </c>
      <c r="J1141">
        <f>'Actions-Copy'!O1141</f>
        <v>0</v>
      </c>
      <c r="K1141" t="str">
        <f>IF(ISNUMBER(SEARCH(Module_Name_Short&amp;"_"&amp;SUBSTITUTE(Title," ",""),'Actions-Copy'!$S1141,1)),"X","")</f>
        <v/>
      </c>
      <c r="L1141" t="str">
        <f>IF(ISNUMBER(SEARCH(Module_Name_Short&amp;"_"&amp;SUBSTITUTE(Title," ",""),'Actions-Copy'!$S1141,1)),"X","")</f>
        <v/>
      </c>
      <c r="M1141" t="str">
        <f>IF(ISNUMBER(SEARCH(Module_Name_Short&amp;"_"&amp;SUBSTITUTE(Title," ",""),'Actions-Copy'!$S1141,1)),"X","")</f>
        <v/>
      </c>
      <c r="N1141" t="str">
        <f>IF(ISNUMBER(SEARCH(Module_Name_Short&amp;"_"&amp;SUBSTITUTE(Title," ",""),'Actions-Copy'!$S1141,1)),"X","")</f>
        <v/>
      </c>
      <c r="O1141" t="str">
        <f>IF((K1141&amp;L1141&amp;M1141&amp;N1141)="","Y","X")</f>
        <v>Y</v>
      </c>
      <c r="P1141" s="21" t="str">
        <f>'Actions-Copy'!S1141</f>
        <v>Staff_Admin</v>
      </c>
    </row>
    <row r="1142" spans="1:16" ht="28.5" hidden="1" customHeight="1" x14ac:dyDescent="0.25">
      <c r="A1142">
        <f>VLOOKUP('Actions-Copy'!C1142,ModuleNames,4,FALSE)</f>
        <v>0</v>
      </c>
      <c r="B1142">
        <f>VLOOKUP('Actions-Copy'!C1142,ModuleNames,3,FALSE)</f>
        <v>0</v>
      </c>
      <c r="C1142">
        <f>VLOOKUP('Actions-Copy'!C1142,ModuleNames,2,FALSE)</f>
        <v>0</v>
      </c>
      <c r="D1142" s="21">
        <f>'Actions-Copy'!D1142</f>
        <v>0</v>
      </c>
      <c r="E1142">
        <f>(IF(ISBLANK('Actions-Copy'!F1142),'Actions-Copy'!D1142,'Actions-Copy'!F1142))</f>
        <v>0</v>
      </c>
      <c r="F1142" s="21" t="str">
        <f>'Actions-Copy'!C1142</f>
        <v>item_staff_filter</v>
      </c>
      <c r="G1142" s="21" t="str">
        <f>'Actions-Copy'!B1142</f>
        <v>ag1</v>
      </c>
      <c r="H1142" s="21" t="str">
        <f>'Actions-Copy'!A1142</f>
        <v>a6</v>
      </c>
      <c r="I1142" t="str">
        <f>IF(ISBLANK('Actions-Copy'!O1142),"","Y")</f>
        <v/>
      </c>
      <c r="J1142">
        <f>'Actions-Copy'!O1142</f>
        <v>0</v>
      </c>
      <c r="K1142" t="str">
        <f>IF(ISNUMBER(SEARCH(Module_Name_Short&amp;"_"&amp;SUBSTITUTE(Title," ",""),'Actions-Copy'!$S1142,1)),"X","")</f>
        <v/>
      </c>
      <c r="L1142" t="str">
        <f>IF(ISNUMBER(SEARCH(Module_Name_Short&amp;"_"&amp;SUBSTITUTE(Title," ",""),'Actions-Copy'!$S1142,1)),"X","")</f>
        <v/>
      </c>
      <c r="M1142" t="str">
        <f>IF(ISNUMBER(SEARCH(Module_Name_Short&amp;"_"&amp;SUBSTITUTE(Title," ",""),'Actions-Copy'!$S1142,1)),"X","")</f>
        <v/>
      </c>
      <c r="N1142" t="str">
        <f>IF(ISNUMBER(SEARCH(Module_Name_Short&amp;"_"&amp;SUBSTITUTE(Title," ",""),'Actions-Copy'!$S1142,1)),"X","")</f>
        <v/>
      </c>
      <c r="O1142" t="str">
        <f>IF((K1142&amp;L1142&amp;M1142&amp;N1142)="","Y","X")</f>
        <v>Y</v>
      </c>
      <c r="P1142" s="21">
        <f>'Actions-Copy'!S1142</f>
        <v>0</v>
      </c>
    </row>
    <row r="1143" spans="1:16" ht="28.5" hidden="1" customHeight="1" x14ac:dyDescent="0.25">
      <c r="A1143">
        <f>VLOOKUP('Actions-Copy'!C1143,ModuleNames,4,FALSE)</f>
        <v>0</v>
      </c>
      <c r="B1143">
        <f>VLOOKUP('Actions-Copy'!C1143,ModuleNames,3,FALSE)</f>
        <v>0</v>
      </c>
      <c r="C1143">
        <f>VLOOKUP('Actions-Copy'!C1143,ModuleNames,2,FALSE)</f>
        <v>0</v>
      </c>
      <c r="D1143" s="21" t="str">
        <f>'Actions-Copy'!D1143</f>
        <v>New</v>
      </c>
      <c r="E1143" t="str">
        <f>(IF(ISBLANK('Actions-Copy'!F1143),'Actions-Copy'!D1143,'Actions-Copy'!F1143))</f>
        <v>New</v>
      </c>
      <c r="F1143" s="21" t="str">
        <f>'Actions-Copy'!C1143</f>
        <v>item_staff_filter</v>
      </c>
      <c r="G1143" s="21" t="str">
        <f>'Actions-Copy'!B1143</f>
        <v>ag1</v>
      </c>
      <c r="H1143" s="21" t="str">
        <f>'Actions-Copy'!A1143</f>
        <v>a7</v>
      </c>
      <c r="I1143" t="str">
        <f>IF(ISBLANK('Actions-Copy'!O1143),"","Y")</f>
        <v/>
      </c>
      <c r="J1143">
        <f>'Actions-Copy'!O1143</f>
        <v>0</v>
      </c>
      <c r="K1143" t="str">
        <f>IF(ISNUMBER(SEARCH(Module_Name_Short&amp;"_"&amp;SUBSTITUTE(Title," ",""),'Actions-Copy'!$S1143,1)),"X","")</f>
        <v/>
      </c>
      <c r="L1143" t="str">
        <f>IF(ISNUMBER(SEARCH(Module_Name_Short&amp;"_"&amp;SUBSTITUTE(Title," ",""),'Actions-Copy'!$S1143,1)),"X","")</f>
        <v/>
      </c>
      <c r="M1143" t="str">
        <f>IF(ISNUMBER(SEARCH(Module_Name_Short&amp;"_"&amp;SUBSTITUTE(Title," ",""),'Actions-Copy'!$S1143,1)),"X","")</f>
        <v/>
      </c>
      <c r="N1143" t="str">
        <f>IF(ISNUMBER(SEARCH(Module_Name_Short&amp;"_"&amp;SUBSTITUTE(Title," ",""),'Actions-Copy'!$S1143,1)),"X","")</f>
        <v/>
      </c>
      <c r="O1143" t="str">
        <f>IF((K1143&amp;L1143&amp;M1143&amp;N1143)="","Y","X")</f>
        <v>Y</v>
      </c>
      <c r="P1143" s="21" t="str">
        <f>'Actions-Copy'!S1143</f>
        <v>Staff_Admin</v>
      </c>
    </row>
    <row r="1144" spans="1:16" ht="28.5" hidden="1" customHeight="1" x14ac:dyDescent="0.25">
      <c r="A1144">
        <f>VLOOKUP('Actions-Copy'!C1144,ModuleNames,4,FALSE)</f>
        <v>0</v>
      </c>
      <c r="B1144">
        <f>VLOOKUP('Actions-Copy'!C1144,ModuleNames,3,FALSE)</f>
        <v>0</v>
      </c>
      <c r="C1144">
        <f>VLOOKUP('Actions-Copy'!C1144,ModuleNames,2,FALSE)</f>
        <v>0</v>
      </c>
      <c r="D1144" s="21" t="str">
        <f>'Actions-Copy'!D1144</f>
        <v>Duplicate</v>
      </c>
      <c r="E1144" t="str">
        <f>(IF(ISBLANK('Actions-Copy'!F1144),'Actions-Copy'!D1144,'Actions-Copy'!F1144))</f>
        <v>Duplicate</v>
      </c>
      <c r="F1144" s="21" t="str">
        <f>'Actions-Copy'!C1144</f>
        <v>item_staff_filter</v>
      </c>
      <c r="G1144" s="21" t="str">
        <f>'Actions-Copy'!B1144</f>
        <v>ag1</v>
      </c>
      <c r="H1144" s="21" t="str">
        <f>'Actions-Copy'!A1144</f>
        <v>a8</v>
      </c>
      <c r="I1144" t="str">
        <f>IF(ISBLANK('Actions-Copy'!O1144),"","Y")</f>
        <v/>
      </c>
      <c r="J1144">
        <f>'Actions-Copy'!O1144</f>
        <v>0</v>
      </c>
      <c r="K1144" t="str">
        <f>IF(ISNUMBER(SEARCH(Module_Name_Short&amp;"_"&amp;SUBSTITUTE(Title," ",""),'Actions-Copy'!$S1144,1)),"X","")</f>
        <v/>
      </c>
      <c r="L1144" t="str">
        <f>IF(ISNUMBER(SEARCH(Module_Name_Short&amp;"_"&amp;SUBSTITUTE(Title," ",""),'Actions-Copy'!$S1144,1)),"X","")</f>
        <v/>
      </c>
      <c r="M1144" t="str">
        <f>IF(ISNUMBER(SEARCH(Module_Name_Short&amp;"_"&amp;SUBSTITUTE(Title," ",""),'Actions-Copy'!$S1144,1)),"X","")</f>
        <v/>
      </c>
      <c r="N1144" t="str">
        <f>IF(ISNUMBER(SEARCH(Module_Name_Short&amp;"_"&amp;SUBSTITUTE(Title," ",""),'Actions-Copy'!$S1144,1)),"X","")</f>
        <v/>
      </c>
      <c r="O1144" t="str">
        <f>IF((K1144&amp;L1144&amp;M1144&amp;N1144)="","Y","X")</f>
        <v>Y</v>
      </c>
      <c r="P1144" s="21" t="str">
        <f>'Actions-Copy'!S1144</f>
        <v>Staff_Admin</v>
      </c>
    </row>
    <row r="1145" spans="1:16" ht="28.5" hidden="1" customHeight="1" x14ac:dyDescent="0.25">
      <c r="A1145">
        <f>VLOOKUP('Actions-Copy'!C1145,ModuleNames,4,FALSE)</f>
        <v>0</v>
      </c>
      <c r="B1145">
        <f>VLOOKUP('Actions-Copy'!C1145,ModuleNames,3,FALSE)</f>
        <v>0</v>
      </c>
      <c r="C1145">
        <f>VLOOKUP('Actions-Copy'!C1145,ModuleNames,2,FALSE)</f>
        <v>0</v>
      </c>
      <c r="D1145" s="21" t="str">
        <f>'Actions-Copy'!D1145</f>
        <v>Edit</v>
      </c>
      <c r="E1145" t="str">
        <f>(IF(ISBLANK('Actions-Copy'!F1145),'Actions-Copy'!D1145,'Actions-Copy'!F1145))</f>
        <v>Edit</v>
      </c>
      <c r="F1145" s="21" t="str">
        <f>'Actions-Copy'!C1145</f>
        <v>item_staff_filter</v>
      </c>
      <c r="G1145" s="21" t="str">
        <f>'Actions-Copy'!B1145</f>
        <v>ag2</v>
      </c>
      <c r="H1145" s="21" t="str">
        <f>'Actions-Copy'!A1145</f>
        <v>a1</v>
      </c>
      <c r="I1145" t="str">
        <f>IF(ISBLANK('Actions-Copy'!O1145),"","Y")</f>
        <v/>
      </c>
      <c r="J1145">
        <f>'Actions-Copy'!O1145</f>
        <v>0</v>
      </c>
      <c r="K1145" t="str">
        <f>IF(ISNUMBER(SEARCH(Module_Name_Short&amp;"_"&amp;SUBSTITUTE(Title," ",""),'Actions-Copy'!$S1145,1)),"X","")</f>
        <v/>
      </c>
      <c r="L1145" t="str">
        <f>IF(ISNUMBER(SEARCH(Module_Name_Short&amp;"_"&amp;SUBSTITUTE(Title," ",""),'Actions-Copy'!$S1145,1)),"X","")</f>
        <v/>
      </c>
      <c r="M1145" t="str">
        <f>IF(ISNUMBER(SEARCH(Module_Name_Short&amp;"_"&amp;SUBSTITUTE(Title," ",""),'Actions-Copy'!$S1145,1)),"X","")</f>
        <v/>
      </c>
      <c r="N1145" t="str">
        <f>IF(ISNUMBER(SEARCH(Module_Name_Short&amp;"_"&amp;SUBSTITUTE(Title," ",""),'Actions-Copy'!$S1145,1)),"X","")</f>
        <v/>
      </c>
      <c r="O1145" t="str">
        <f>IF((K1145&amp;L1145&amp;M1145&amp;N1145)="","Y","X")</f>
        <v>Y</v>
      </c>
      <c r="P1145" s="21" t="str">
        <f>'Actions-Copy'!S1145</f>
        <v>Staff_Admin</v>
      </c>
    </row>
    <row r="1146" spans="1:16" ht="28.5" hidden="1" customHeight="1" x14ac:dyDescent="0.25">
      <c r="A1146">
        <f>VLOOKUP('Actions-Copy'!C1146,ModuleNames,4,FALSE)</f>
        <v>0</v>
      </c>
      <c r="B1146">
        <f>VLOOKUP('Actions-Copy'!C1146,ModuleNames,3,FALSE)</f>
        <v>0</v>
      </c>
      <c r="C1146">
        <f>VLOOKUP('Actions-Copy'!C1146,ModuleNames,2,FALSE)</f>
        <v>0</v>
      </c>
      <c r="D1146" s="21" t="str">
        <f>'Actions-Copy'!D1146</f>
        <v>Delete</v>
      </c>
      <c r="E1146" t="str">
        <f>(IF(ISBLANK('Actions-Copy'!F1146),'Actions-Copy'!D1146,'Actions-Copy'!F1146))</f>
        <v>Delete</v>
      </c>
      <c r="F1146" s="21" t="str">
        <f>'Actions-Copy'!C1146</f>
        <v>item_staff_filter</v>
      </c>
      <c r="G1146" s="21" t="str">
        <f>'Actions-Copy'!B1146</f>
        <v>ag2</v>
      </c>
      <c r="H1146" s="21" t="str">
        <f>'Actions-Copy'!A1146</f>
        <v>a2</v>
      </c>
      <c r="I1146" t="str">
        <f>IF(ISBLANK('Actions-Copy'!O1146),"","Y")</f>
        <v/>
      </c>
      <c r="J1146">
        <f>'Actions-Copy'!O1146</f>
        <v>0</v>
      </c>
      <c r="K1146" t="str">
        <f>IF(ISNUMBER(SEARCH(Module_Name_Short&amp;"_"&amp;SUBSTITUTE(Title," ",""),'Actions-Copy'!$S1146,1)),"X","")</f>
        <v/>
      </c>
      <c r="L1146" t="str">
        <f>IF(ISNUMBER(SEARCH(Module_Name_Short&amp;"_"&amp;SUBSTITUTE(Title," ",""),'Actions-Copy'!$S1146,1)),"X","")</f>
        <v/>
      </c>
      <c r="M1146" t="str">
        <f>IF(ISNUMBER(SEARCH(Module_Name_Short&amp;"_"&amp;SUBSTITUTE(Title," ",""),'Actions-Copy'!$S1146,1)),"X","")</f>
        <v/>
      </c>
      <c r="N1146" t="str">
        <f>IF(ISNUMBER(SEARCH(Module_Name_Short&amp;"_"&amp;SUBSTITUTE(Title," ",""),'Actions-Copy'!$S1146,1)),"X","")</f>
        <v/>
      </c>
      <c r="O1146" t="str">
        <f>IF((K1146&amp;L1146&amp;M1146&amp;N1146)="","Y","X")</f>
        <v>Y</v>
      </c>
      <c r="P1146" s="21" t="str">
        <f>'Actions-Copy'!S1146</f>
        <v>Staff_Admin</v>
      </c>
    </row>
    <row r="1147" spans="1:16" ht="28.5" hidden="1" customHeight="1" x14ac:dyDescent="0.25">
      <c r="A1147">
        <f>VLOOKUP('Actions-Copy'!C1147,ModuleNames,4,FALSE)</f>
        <v>0</v>
      </c>
      <c r="B1147">
        <f>VLOOKUP('Actions-Copy'!C1147,ModuleNames,3,FALSE)</f>
        <v>0</v>
      </c>
      <c r="C1147">
        <f>VLOOKUP('Actions-Copy'!C1147,ModuleNames,2,FALSE)</f>
        <v>0</v>
      </c>
      <c r="D1147" s="21" t="str">
        <f>'Actions-Copy'!D1147</f>
        <v>Cancel</v>
      </c>
      <c r="E1147" t="str">
        <f>(IF(ISBLANK('Actions-Copy'!F1147),'Actions-Copy'!D1147,'Actions-Copy'!F1147))</f>
        <v>Cancel</v>
      </c>
      <c r="F1147" s="21" t="str">
        <f>'Actions-Copy'!C1147</f>
        <v>item_staff_filter</v>
      </c>
      <c r="G1147" s="21" t="str">
        <f>'Actions-Copy'!B1147</f>
        <v>ag2</v>
      </c>
      <c r="H1147" s="21" t="str">
        <f>'Actions-Copy'!A1147</f>
        <v>a3</v>
      </c>
      <c r="I1147" t="str">
        <f>IF(ISBLANK('Actions-Copy'!O1147),"","Y")</f>
        <v/>
      </c>
      <c r="J1147">
        <f>'Actions-Copy'!O1147</f>
        <v>0</v>
      </c>
      <c r="K1147" t="str">
        <f>IF(ISNUMBER(SEARCH(Module_Name_Short&amp;"_"&amp;SUBSTITUTE(Title," ",""),'Actions-Copy'!$S1147,1)),"X","")</f>
        <v/>
      </c>
      <c r="L1147" t="str">
        <f>IF(ISNUMBER(SEARCH(Module_Name_Short&amp;"_"&amp;SUBSTITUTE(Title," ",""),'Actions-Copy'!$S1147,1)),"X","")</f>
        <v/>
      </c>
      <c r="M1147" t="str">
        <f>IF(ISNUMBER(SEARCH(Module_Name_Short&amp;"_"&amp;SUBSTITUTE(Title," ",""),'Actions-Copy'!$S1147,1)),"X","")</f>
        <v/>
      </c>
      <c r="N1147" t="str">
        <f>IF(ISNUMBER(SEARCH(Module_Name_Short&amp;"_"&amp;SUBSTITUTE(Title," ",""),'Actions-Copy'!$S1147,1)),"X","")</f>
        <v/>
      </c>
      <c r="O1147" t="str">
        <f>IF((K1147&amp;L1147&amp;M1147&amp;N1147)="","Y","X")</f>
        <v>Y</v>
      </c>
      <c r="P1147" s="21">
        <f>'Actions-Copy'!S1147</f>
        <v>0</v>
      </c>
    </row>
    <row r="1148" spans="1:16" ht="28.5" hidden="1" customHeight="1" x14ac:dyDescent="0.25">
      <c r="A1148">
        <f>VLOOKUP('Actions-Copy'!C1148,ModuleNames,4,FALSE)</f>
        <v>0</v>
      </c>
      <c r="B1148">
        <f>VLOOKUP('Actions-Copy'!C1148,ModuleNames,3,FALSE)</f>
        <v>0</v>
      </c>
      <c r="C1148">
        <f>VLOOKUP('Actions-Copy'!C1148,ModuleNames,2,FALSE)</f>
        <v>0</v>
      </c>
      <c r="D1148" s="21" t="str">
        <f>'Actions-Copy'!D1148</f>
        <v>Update</v>
      </c>
      <c r="E1148" t="str">
        <f>(IF(ISBLANK('Actions-Copy'!F1148),'Actions-Copy'!D1148,'Actions-Copy'!F1148))</f>
        <v>Update</v>
      </c>
      <c r="F1148" s="21" t="str">
        <f>'Actions-Copy'!C1148</f>
        <v>item_staff_filter</v>
      </c>
      <c r="G1148" s="21" t="str">
        <f>'Actions-Copy'!B1148</f>
        <v>ag2</v>
      </c>
      <c r="H1148" s="21" t="str">
        <f>'Actions-Copy'!A1148</f>
        <v>a4</v>
      </c>
      <c r="I1148" t="str">
        <f>IF(ISBLANK('Actions-Copy'!O1148),"","Y")</f>
        <v/>
      </c>
      <c r="J1148">
        <f>'Actions-Copy'!O1148</f>
        <v>0</v>
      </c>
      <c r="K1148" t="str">
        <f>IF(ISNUMBER(SEARCH(Module_Name_Short&amp;"_"&amp;SUBSTITUTE(Title," ",""),'Actions-Copy'!$S1148,1)),"X","")</f>
        <v/>
      </c>
      <c r="L1148" t="str">
        <f>IF(ISNUMBER(SEARCH(Module_Name_Short&amp;"_"&amp;SUBSTITUTE(Title," ",""),'Actions-Copy'!$S1148,1)),"X","")</f>
        <v/>
      </c>
      <c r="M1148" t="str">
        <f>IF(ISNUMBER(SEARCH(Module_Name_Short&amp;"_"&amp;SUBSTITUTE(Title," ",""),'Actions-Copy'!$S1148,1)),"X","")</f>
        <v/>
      </c>
      <c r="N1148" t="str">
        <f>IF(ISNUMBER(SEARCH(Module_Name_Short&amp;"_"&amp;SUBSTITUTE(Title," ",""),'Actions-Copy'!$S1148,1)),"X","")</f>
        <v/>
      </c>
      <c r="O1148" t="str">
        <f>IF((K1148&amp;L1148&amp;M1148&amp;N1148)="","Y","X")</f>
        <v>Y</v>
      </c>
      <c r="P1148" s="21">
        <f>'Actions-Copy'!S1148</f>
        <v>0</v>
      </c>
    </row>
    <row r="1149" spans="1:16" ht="28.5" hidden="1" customHeight="1" x14ac:dyDescent="0.25">
      <c r="A1149">
        <f>VLOOKUP('Actions-Copy'!C1149,ModuleNames,4,FALSE)</f>
        <v>0</v>
      </c>
      <c r="B1149">
        <f>VLOOKUP('Actions-Copy'!C1149,ModuleNames,3,FALSE)</f>
        <v>0</v>
      </c>
      <c r="C1149">
        <f>VLOOKUP('Actions-Copy'!C1149,ModuleNames,2,FALSE)</f>
        <v>0</v>
      </c>
      <c r="D1149" s="21" t="str">
        <f>'Actions-Copy'!D1149</f>
        <v>Delete</v>
      </c>
      <c r="E1149" t="str">
        <f>(IF(ISBLANK('Actions-Copy'!F1149),'Actions-Copy'!D1149,'Actions-Copy'!F1149))</f>
        <v>Delete</v>
      </c>
      <c r="F1149" s="21" t="str">
        <f>'Actions-Copy'!C1149</f>
        <v>item_staff_filter</v>
      </c>
      <c r="G1149" s="21" t="str">
        <f>'Actions-Copy'!B1149</f>
        <v>ag2</v>
      </c>
      <c r="H1149" s="21" t="str">
        <f>'Actions-Copy'!A1149</f>
        <v>a5</v>
      </c>
      <c r="I1149" t="str">
        <f>IF(ISBLANK('Actions-Copy'!O1149),"","Y")</f>
        <v/>
      </c>
      <c r="J1149">
        <f>'Actions-Copy'!O1149</f>
        <v>0</v>
      </c>
      <c r="K1149" t="str">
        <f>IF(ISNUMBER(SEARCH(Module_Name_Short&amp;"_"&amp;SUBSTITUTE(Title," ",""),'Actions-Copy'!$S1149,1)),"X","")</f>
        <v/>
      </c>
      <c r="L1149" t="str">
        <f>IF(ISNUMBER(SEARCH(Module_Name_Short&amp;"_"&amp;SUBSTITUTE(Title," ",""),'Actions-Copy'!$S1149,1)),"X","")</f>
        <v/>
      </c>
      <c r="M1149" t="str">
        <f>IF(ISNUMBER(SEARCH(Module_Name_Short&amp;"_"&amp;SUBSTITUTE(Title," ",""),'Actions-Copy'!$S1149,1)),"X","")</f>
        <v/>
      </c>
      <c r="N1149" t="str">
        <f>IF(ISNUMBER(SEARCH(Module_Name_Short&amp;"_"&amp;SUBSTITUTE(Title," ",""),'Actions-Copy'!$S1149,1)),"X","")</f>
        <v/>
      </c>
      <c r="O1149" t="str">
        <f>IF((K1149&amp;L1149&amp;M1149&amp;N1149)="","Y","X")</f>
        <v>Y</v>
      </c>
      <c r="P1149" s="21" t="str">
        <f>'Actions-Copy'!S1149</f>
        <v>Staff_Admin</v>
      </c>
    </row>
    <row r="1150" spans="1:16" ht="28.5" hidden="1" customHeight="1" x14ac:dyDescent="0.25">
      <c r="A1150">
        <f>VLOOKUP('Actions-Copy'!C1150,ModuleNames,4,FALSE)</f>
        <v>0</v>
      </c>
      <c r="B1150">
        <f>VLOOKUP('Actions-Copy'!C1150,ModuleNames,3,FALSE)</f>
        <v>0</v>
      </c>
      <c r="C1150">
        <f>VLOOKUP('Actions-Copy'!C1150,ModuleNames,2,FALSE)</f>
        <v>0</v>
      </c>
      <c r="D1150" s="21" t="str">
        <f>'Actions-Copy'!D1150</f>
        <v>Cancel</v>
      </c>
      <c r="E1150" t="str">
        <f>(IF(ISBLANK('Actions-Copy'!F1150),'Actions-Copy'!D1150,'Actions-Copy'!F1150))</f>
        <v>Cancel</v>
      </c>
      <c r="F1150" s="21" t="str">
        <f>'Actions-Copy'!C1150</f>
        <v>item_staff_filter</v>
      </c>
      <c r="G1150" s="21" t="str">
        <f>'Actions-Copy'!B1150</f>
        <v>ag2</v>
      </c>
      <c r="H1150" s="21" t="str">
        <f>'Actions-Copy'!A1150</f>
        <v>a6</v>
      </c>
      <c r="I1150" t="str">
        <f>IF(ISBLANK('Actions-Copy'!O1150),"","Y")</f>
        <v/>
      </c>
      <c r="J1150">
        <f>'Actions-Copy'!O1150</f>
        <v>0</v>
      </c>
      <c r="K1150" t="str">
        <f>IF(ISNUMBER(SEARCH(Module_Name_Short&amp;"_"&amp;SUBSTITUTE(Title," ",""),'Actions-Copy'!$S1150,1)),"X","")</f>
        <v/>
      </c>
      <c r="L1150" t="str">
        <f>IF(ISNUMBER(SEARCH(Module_Name_Short&amp;"_"&amp;SUBSTITUTE(Title," ",""),'Actions-Copy'!$S1150,1)),"X","")</f>
        <v/>
      </c>
      <c r="M1150" t="str">
        <f>IF(ISNUMBER(SEARCH(Module_Name_Short&amp;"_"&amp;SUBSTITUTE(Title," ",""),'Actions-Copy'!$S1150,1)),"X","")</f>
        <v/>
      </c>
      <c r="N1150" t="str">
        <f>IF(ISNUMBER(SEARCH(Module_Name_Short&amp;"_"&amp;SUBSTITUTE(Title," ",""),'Actions-Copy'!$S1150,1)),"X","")</f>
        <v/>
      </c>
      <c r="O1150" t="str">
        <f>IF((K1150&amp;L1150&amp;M1150&amp;N1150)="","Y","X")</f>
        <v>Y</v>
      </c>
      <c r="P1150" s="21">
        <f>'Actions-Copy'!S1150</f>
        <v>0</v>
      </c>
    </row>
    <row r="1151" spans="1:16" ht="28.5" hidden="1" customHeight="1" x14ac:dyDescent="0.25">
      <c r="A1151">
        <f>VLOOKUP('Actions-Copy'!C1151,ModuleNames,4,FALSE)</f>
        <v>0</v>
      </c>
      <c r="B1151">
        <f>VLOOKUP('Actions-Copy'!C1151,ModuleNames,3,FALSE)</f>
        <v>0</v>
      </c>
      <c r="C1151">
        <f>VLOOKUP('Actions-Copy'!C1151,ModuleNames,2,FALSE)</f>
        <v>0</v>
      </c>
      <c r="D1151" s="21" t="str">
        <f>'Actions-Copy'!D1151</f>
        <v>Insert</v>
      </c>
      <c r="E1151" t="str">
        <f>(IF(ISBLANK('Actions-Copy'!F1151),'Actions-Copy'!D1151,'Actions-Copy'!F1151))</f>
        <v>Insert</v>
      </c>
      <c r="F1151" s="21" t="str">
        <f>'Actions-Copy'!C1151</f>
        <v>item_staff_filter</v>
      </c>
      <c r="G1151" s="21" t="str">
        <f>'Actions-Copy'!B1151</f>
        <v>ag2</v>
      </c>
      <c r="H1151" s="21" t="str">
        <f>'Actions-Copy'!A1151</f>
        <v>a7</v>
      </c>
      <c r="I1151" t="str">
        <f>IF(ISBLANK('Actions-Copy'!O1151),"","Y")</f>
        <v/>
      </c>
      <c r="J1151">
        <f>'Actions-Copy'!O1151</f>
        <v>0</v>
      </c>
      <c r="K1151" t="str">
        <f>IF(ISNUMBER(SEARCH(Module_Name_Short&amp;"_"&amp;SUBSTITUTE(Title," ",""),'Actions-Copy'!$S1151,1)),"X","")</f>
        <v/>
      </c>
      <c r="L1151" t="str">
        <f>IF(ISNUMBER(SEARCH(Module_Name_Short&amp;"_"&amp;SUBSTITUTE(Title," ",""),'Actions-Copy'!$S1151,1)),"X","")</f>
        <v/>
      </c>
      <c r="M1151" t="str">
        <f>IF(ISNUMBER(SEARCH(Module_Name_Short&amp;"_"&amp;SUBSTITUTE(Title," ",""),'Actions-Copy'!$S1151,1)),"X","")</f>
        <v/>
      </c>
      <c r="N1151" t="str">
        <f>IF(ISNUMBER(SEARCH(Module_Name_Short&amp;"_"&amp;SUBSTITUTE(Title," ",""),'Actions-Copy'!$S1151,1)),"X","")</f>
        <v/>
      </c>
      <c r="O1151" t="str">
        <f>IF((K1151&amp;L1151&amp;M1151&amp;N1151)="","Y","X")</f>
        <v>Y</v>
      </c>
      <c r="P1151" s="21">
        <f>'Actions-Copy'!S1151</f>
        <v>0</v>
      </c>
    </row>
    <row r="1152" spans="1:16" ht="28.5" hidden="1" customHeight="1" x14ac:dyDescent="0.25">
      <c r="A1152">
        <f>VLOOKUP('Actions-Copy'!C1152,ModuleNames,4,FALSE)</f>
        <v>0</v>
      </c>
      <c r="B1152">
        <f>VLOOKUP('Actions-Copy'!C1152,ModuleNames,3,FALSE)</f>
        <v>0</v>
      </c>
      <c r="C1152">
        <f>VLOOKUP('Actions-Copy'!C1152,ModuleNames,2,FALSE)</f>
        <v>0</v>
      </c>
      <c r="D1152" s="21" t="str">
        <f>'Actions-Copy'!D1152</f>
        <v>Cancel</v>
      </c>
      <c r="E1152" t="str">
        <f>(IF(ISBLANK('Actions-Copy'!F1152),'Actions-Copy'!D1152,'Actions-Copy'!F1152))</f>
        <v>Cancel</v>
      </c>
      <c r="F1152" s="21" t="str">
        <f>'Actions-Copy'!C1152</f>
        <v>item_staff_filter</v>
      </c>
      <c r="G1152" s="21" t="str">
        <f>'Actions-Copy'!B1152</f>
        <v>ag2</v>
      </c>
      <c r="H1152" s="21" t="str">
        <f>'Actions-Copy'!A1152</f>
        <v>a8</v>
      </c>
      <c r="I1152" t="str">
        <f>IF(ISBLANK('Actions-Copy'!O1152),"","Y")</f>
        <v/>
      </c>
      <c r="J1152">
        <f>'Actions-Copy'!O1152</f>
        <v>0</v>
      </c>
      <c r="K1152" t="str">
        <f>IF(ISNUMBER(SEARCH(Module_Name_Short&amp;"_"&amp;SUBSTITUTE(Title," ",""),'Actions-Copy'!$S1152,1)),"X","")</f>
        <v/>
      </c>
      <c r="L1152" t="str">
        <f>IF(ISNUMBER(SEARCH(Module_Name_Short&amp;"_"&amp;SUBSTITUTE(Title," ",""),'Actions-Copy'!$S1152,1)),"X","")</f>
        <v/>
      </c>
      <c r="M1152" t="str">
        <f>IF(ISNUMBER(SEARCH(Module_Name_Short&amp;"_"&amp;SUBSTITUTE(Title," ",""),'Actions-Copy'!$S1152,1)),"X","")</f>
        <v/>
      </c>
      <c r="N1152" t="str">
        <f>IF(ISNUMBER(SEARCH(Module_Name_Short&amp;"_"&amp;SUBSTITUTE(Title," ",""),'Actions-Copy'!$S1152,1)),"X","")</f>
        <v/>
      </c>
      <c r="O1152" t="str">
        <f>IF((K1152&amp;L1152&amp;M1152&amp;N1152)="","Y","X")</f>
        <v>Y</v>
      </c>
      <c r="P1152" s="21">
        <f>'Actions-Copy'!S1152</f>
        <v>0</v>
      </c>
    </row>
    <row r="1153" spans="1:16" ht="28.5" hidden="1" customHeight="1" x14ac:dyDescent="0.25">
      <c r="A1153">
        <f>VLOOKUP('Actions-Copy'!C1153,ModuleNames,4,FALSE)</f>
        <v>0</v>
      </c>
      <c r="B1153">
        <f>VLOOKUP('Actions-Copy'!C1153,ModuleNames,3,FALSE)</f>
        <v>0</v>
      </c>
      <c r="C1153">
        <f>VLOOKUP('Actions-Copy'!C1153,ModuleNames,2,FALSE)</f>
        <v>0</v>
      </c>
      <c r="D1153" s="21" t="str">
        <f>'Actions-Copy'!D1153</f>
        <v>Insert</v>
      </c>
      <c r="E1153" t="str">
        <f>(IF(ISBLANK('Actions-Copy'!F1153),'Actions-Copy'!D1153,'Actions-Copy'!F1153))</f>
        <v>Insert</v>
      </c>
      <c r="F1153" s="21" t="str">
        <f>'Actions-Copy'!C1153</f>
        <v>item_staff_filter</v>
      </c>
      <c r="G1153" s="21" t="str">
        <f>'Actions-Copy'!B1153</f>
        <v>ag2</v>
      </c>
      <c r="H1153" s="21" t="str">
        <f>'Actions-Copy'!A1153</f>
        <v>a9</v>
      </c>
      <c r="I1153" t="str">
        <f>IF(ISBLANK('Actions-Copy'!O1153),"","Y")</f>
        <v/>
      </c>
      <c r="J1153">
        <f>'Actions-Copy'!O1153</f>
        <v>0</v>
      </c>
      <c r="K1153" t="str">
        <f>IF(ISNUMBER(SEARCH(Module_Name_Short&amp;"_"&amp;SUBSTITUTE(Title," ",""),'Actions-Copy'!$S1153,1)),"X","")</f>
        <v/>
      </c>
      <c r="L1153" t="str">
        <f>IF(ISNUMBER(SEARCH(Module_Name_Short&amp;"_"&amp;SUBSTITUTE(Title," ",""),'Actions-Copy'!$S1153,1)),"X","")</f>
        <v/>
      </c>
      <c r="M1153" t="str">
        <f>IF(ISNUMBER(SEARCH(Module_Name_Short&amp;"_"&amp;SUBSTITUTE(Title," ",""),'Actions-Copy'!$S1153,1)),"X","")</f>
        <v/>
      </c>
      <c r="N1153" t="str">
        <f>IF(ISNUMBER(SEARCH(Module_Name_Short&amp;"_"&amp;SUBSTITUTE(Title," ",""),'Actions-Copy'!$S1153,1)),"X","")</f>
        <v/>
      </c>
      <c r="O1153" t="str">
        <f>IF((K1153&amp;L1153&amp;M1153&amp;N1153)="","Y","X")</f>
        <v>Y</v>
      </c>
      <c r="P1153" s="21">
        <f>'Actions-Copy'!S1153</f>
        <v>0</v>
      </c>
    </row>
    <row r="1154" spans="1:16" ht="28.5" hidden="1" customHeight="1" x14ac:dyDescent="0.25">
      <c r="A1154">
        <f>VLOOKUP('Actions-Copy'!C1154,ModuleNames,4,FALSE)</f>
        <v>0</v>
      </c>
      <c r="B1154">
        <f>VLOOKUP('Actions-Copy'!C1154,ModuleNames,3,FALSE)</f>
        <v>0</v>
      </c>
      <c r="C1154">
        <f>VLOOKUP('Actions-Copy'!C1154,ModuleNames,2,FALSE)</f>
        <v>0</v>
      </c>
      <c r="D1154" s="21" t="str">
        <f>'Actions-Copy'!D1154</f>
        <v>Cancel</v>
      </c>
      <c r="E1154" t="str">
        <f>(IF(ISBLANK('Actions-Copy'!F1154),'Actions-Copy'!D1154,'Actions-Copy'!F1154))</f>
        <v>Cancel</v>
      </c>
      <c r="F1154" s="21" t="str">
        <f>'Actions-Copy'!C1154</f>
        <v>item_staff_filter</v>
      </c>
      <c r="G1154" s="21" t="str">
        <f>'Actions-Copy'!B1154</f>
        <v>ag2</v>
      </c>
      <c r="H1154" s="21" t="str">
        <f>'Actions-Copy'!A1154</f>
        <v>a10</v>
      </c>
      <c r="I1154" t="str">
        <f>IF(ISBLANK('Actions-Copy'!O1154),"","Y")</f>
        <v/>
      </c>
      <c r="J1154">
        <f>'Actions-Copy'!O1154</f>
        <v>0</v>
      </c>
      <c r="K1154" t="str">
        <f>IF(ISNUMBER(SEARCH(Module_Name_Short&amp;"_"&amp;SUBSTITUTE(Title," ",""),'Actions-Copy'!$S1154,1)),"X","")</f>
        <v/>
      </c>
      <c r="L1154" t="str">
        <f>IF(ISNUMBER(SEARCH(Module_Name_Short&amp;"_"&amp;SUBSTITUTE(Title," ",""),'Actions-Copy'!$S1154,1)),"X","")</f>
        <v/>
      </c>
      <c r="M1154" t="str">
        <f>IF(ISNUMBER(SEARCH(Module_Name_Short&amp;"_"&amp;SUBSTITUTE(Title," ",""),'Actions-Copy'!$S1154,1)),"X","")</f>
        <v/>
      </c>
      <c r="N1154" t="str">
        <f>IF(ISNUMBER(SEARCH(Module_Name_Short&amp;"_"&amp;SUBSTITUTE(Title," ",""),'Actions-Copy'!$S1154,1)),"X","")</f>
        <v/>
      </c>
      <c r="O1154" t="str">
        <f>IF((K1154&amp;L1154&amp;M1154&amp;N1154)="","Y","X")</f>
        <v>Y</v>
      </c>
      <c r="P1154" s="21">
        <f>'Actions-Copy'!S1154</f>
        <v>0</v>
      </c>
    </row>
    <row r="1155" spans="1:16" ht="28.5" hidden="1" customHeight="1" x14ac:dyDescent="0.25">
      <c r="A1155">
        <f>VLOOKUP('Actions-Copy'!C1155,ModuleNames,4,FALSE)</f>
        <v>0</v>
      </c>
      <c r="B1155">
        <f>VLOOKUP('Actions-Copy'!C1155,ModuleNames,3,FALSE)</f>
        <v>0</v>
      </c>
      <c r="C1155">
        <f>VLOOKUP('Actions-Copy'!C1155,ModuleNames,2,FALSE)</f>
        <v>0</v>
      </c>
      <c r="D1155" s="21" t="str">
        <f>'Actions-Copy'!D1155</f>
        <v>Select</v>
      </c>
      <c r="E1155" t="str">
        <f>(IF(ISBLANK('Actions-Copy'!F1155),'Actions-Copy'!D1155,'Actions-Copy'!F1155))</f>
        <v>Select</v>
      </c>
      <c r="F1155" s="21" t="str">
        <f>'Actions-Copy'!C1155</f>
        <v>item_staff_filter</v>
      </c>
      <c r="G1155" s="21" t="str">
        <f>'Actions-Copy'!B1155</f>
        <v>ag2</v>
      </c>
      <c r="H1155" s="21" t="str">
        <f>'Actions-Copy'!A1155</f>
        <v>a13</v>
      </c>
      <c r="I1155" t="str">
        <f>IF(ISBLANK('Actions-Copy'!O1155),"","Y")</f>
        <v>Y</v>
      </c>
      <c r="J1155" t="str">
        <f>'Actions-Copy'!O1155</f>
        <v>this.get_hasDetails()</v>
      </c>
      <c r="K1155" t="str">
        <f>IF(ISNUMBER(SEARCH(Module_Name_Short&amp;"_"&amp;SUBSTITUTE(Title," ",""),'Actions-Copy'!$S1155,1)),"X","")</f>
        <v/>
      </c>
      <c r="L1155" t="str">
        <f>IF(ISNUMBER(SEARCH(Module_Name_Short&amp;"_"&amp;SUBSTITUTE(Title," ",""),'Actions-Copy'!$S1155,1)),"X","")</f>
        <v/>
      </c>
      <c r="M1155" t="str">
        <f>IF(ISNUMBER(SEARCH(Module_Name_Short&amp;"_"&amp;SUBSTITUTE(Title," ",""),'Actions-Copy'!$S1155,1)),"X","")</f>
        <v/>
      </c>
      <c r="N1155" t="str">
        <f>IF(ISNUMBER(SEARCH(Module_Name_Short&amp;"_"&amp;SUBSTITUTE(Title," ",""),'Actions-Copy'!$S1155,1)),"X","")</f>
        <v/>
      </c>
      <c r="O1155" t="str">
        <f>IF((K1155&amp;L1155&amp;M1155&amp;N1155)="","Y","X")</f>
        <v>Y</v>
      </c>
      <c r="P1155" s="21" t="str">
        <f>'Actions-Copy'!S1155</f>
        <v>Store_View</v>
      </c>
    </row>
    <row r="1156" spans="1:16" ht="28.5" hidden="1" customHeight="1" x14ac:dyDescent="0.25">
      <c r="A1156">
        <f>VLOOKUP('Actions-Copy'!C1156,ModuleNames,4,FALSE)</f>
        <v>0</v>
      </c>
      <c r="B1156">
        <f>VLOOKUP('Actions-Copy'!C1156,ModuleNames,3,FALSE)</f>
        <v>0</v>
      </c>
      <c r="C1156">
        <f>VLOOKUP('Actions-Copy'!C1156,ModuleNames,2,FALSE)</f>
        <v>0</v>
      </c>
      <c r="D1156" s="21" t="str">
        <f>'Actions-Copy'!D1156</f>
        <v>New</v>
      </c>
      <c r="E1156" t="str">
        <f>(IF(ISBLANK('Actions-Copy'!F1156),'Actions-Copy'!D1156,'Actions-Copy'!F1156))</f>
        <v>New Catalogue</v>
      </c>
      <c r="F1156" s="21" t="str">
        <f>'Actions-Copy'!C1156</f>
        <v>item_staff_filter</v>
      </c>
      <c r="G1156" s="21" t="str">
        <f>'Actions-Copy'!B1156</f>
        <v>ag3</v>
      </c>
      <c r="H1156" s="21" t="str">
        <f>'Actions-Copy'!A1156</f>
        <v>a1</v>
      </c>
      <c r="I1156" t="str">
        <f>IF(ISBLANK('Actions-Copy'!O1156),"","Y")</f>
        <v/>
      </c>
      <c r="J1156">
        <f>'Actions-Copy'!O1156</f>
        <v>0</v>
      </c>
      <c r="K1156" t="str">
        <f>IF(ISNUMBER(SEARCH(Module_Name_Short&amp;"_"&amp;SUBSTITUTE(Title," ",""),'Actions-Copy'!$S1156,1)),"X","")</f>
        <v/>
      </c>
      <c r="L1156" t="str">
        <f>IF(ISNUMBER(SEARCH(Module_Name_Short&amp;"_"&amp;SUBSTITUTE(Title," ",""),'Actions-Copy'!$S1156,1)),"X","")</f>
        <v/>
      </c>
      <c r="M1156" t="str">
        <f>IF(ISNUMBER(SEARCH(Module_Name_Short&amp;"_"&amp;SUBSTITUTE(Title," ",""),'Actions-Copy'!$S1156,1)),"X","")</f>
        <v/>
      </c>
      <c r="N1156" t="str">
        <f>IF(ISNUMBER(SEARCH(Module_Name_Short&amp;"_"&amp;SUBSTITUTE(Title," ",""),'Actions-Copy'!$S1156,1)),"X","")</f>
        <v/>
      </c>
      <c r="O1156" t="str">
        <f>IF((K1156&amp;L1156&amp;M1156&amp;N1156)="","Y","X")</f>
        <v>Y</v>
      </c>
      <c r="P1156" s="21" t="str">
        <f>'Actions-Copy'!S1156</f>
        <v>Staff_Admin</v>
      </c>
    </row>
    <row r="1157" spans="1:16" ht="28.5" hidden="1" customHeight="1" x14ac:dyDescent="0.25">
      <c r="A1157">
        <f>VLOOKUP('Actions-Copy'!C1157,ModuleNames,4,FALSE)</f>
        <v>0</v>
      </c>
      <c r="B1157">
        <f>VLOOKUP('Actions-Copy'!C1157,ModuleNames,3,FALSE)</f>
        <v>0</v>
      </c>
      <c r="C1157">
        <f>VLOOKUP('Actions-Copy'!C1157,ModuleNames,2,FALSE)</f>
        <v>0</v>
      </c>
      <c r="D1157" s="21" t="str">
        <f>'Actions-Copy'!D1157</f>
        <v>Edit</v>
      </c>
      <c r="E1157" t="str">
        <f>(IF(ISBLANK('Actions-Copy'!F1157),'Actions-Copy'!D1157,'Actions-Copy'!F1157))</f>
        <v>Edit</v>
      </c>
      <c r="F1157" s="21" t="str">
        <f>'Actions-Copy'!C1157</f>
        <v>item_staff_filter</v>
      </c>
      <c r="G1157" s="21" t="str">
        <f>'Actions-Copy'!B1157</f>
        <v>ag4</v>
      </c>
      <c r="H1157" s="21" t="str">
        <f>'Actions-Copy'!A1157</f>
        <v>a1</v>
      </c>
      <c r="I1157" t="str">
        <f>IF(ISBLANK('Actions-Copy'!O1157),"","Y")</f>
        <v/>
      </c>
      <c r="J1157">
        <f>'Actions-Copy'!O1157</f>
        <v>0</v>
      </c>
      <c r="K1157" t="str">
        <f>IF(ISNUMBER(SEARCH(Module_Name_Short&amp;"_"&amp;SUBSTITUTE(Title," ",""),'Actions-Copy'!$S1157,1)),"X","")</f>
        <v/>
      </c>
      <c r="L1157" t="str">
        <f>IF(ISNUMBER(SEARCH(Module_Name_Short&amp;"_"&amp;SUBSTITUTE(Title," ",""),'Actions-Copy'!$S1157,1)),"X","")</f>
        <v/>
      </c>
      <c r="M1157" t="str">
        <f>IF(ISNUMBER(SEARCH(Module_Name_Short&amp;"_"&amp;SUBSTITUTE(Title," ",""),'Actions-Copy'!$S1157,1)),"X","")</f>
        <v/>
      </c>
      <c r="N1157" t="str">
        <f>IF(ISNUMBER(SEARCH(Module_Name_Short&amp;"_"&amp;SUBSTITUTE(Title," ",""),'Actions-Copy'!$S1157,1)),"X","")</f>
        <v/>
      </c>
      <c r="O1157" t="str">
        <f>IF((K1157&amp;L1157&amp;M1157&amp;N1157)="","Y","X")</f>
        <v>Y</v>
      </c>
      <c r="P1157" s="21" t="str">
        <f>'Actions-Copy'!S1157</f>
        <v>Staff_Admin</v>
      </c>
    </row>
    <row r="1158" spans="1:16" ht="28.5" hidden="1" customHeight="1" x14ac:dyDescent="0.25">
      <c r="A1158">
        <f>VLOOKUP('Actions-Copy'!C1158,ModuleNames,4,FALSE)</f>
        <v>0</v>
      </c>
      <c r="B1158">
        <f>VLOOKUP('Actions-Copy'!C1158,ModuleNames,3,FALSE)</f>
        <v>0</v>
      </c>
      <c r="C1158">
        <f>VLOOKUP('Actions-Copy'!C1158,ModuleNames,2,FALSE)</f>
        <v>0</v>
      </c>
      <c r="D1158" s="21" t="str">
        <f>'Actions-Copy'!D1158</f>
        <v>Delete</v>
      </c>
      <c r="E1158" t="str">
        <f>(IF(ISBLANK('Actions-Copy'!F1158),'Actions-Copy'!D1158,'Actions-Copy'!F1158))</f>
        <v>Delete</v>
      </c>
      <c r="F1158" s="21" t="str">
        <f>'Actions-Copy'!C1158</f>
        <v>item_staff_filter</v>
      </c>
      <c r="G1158" s="21" t="str">
        <f>'Actions-Copy'!B1158</f>
        <v>ag4</v>
      </c>
      <c r="H1158" s="21" t="str">
        <f>'Actions-Copy'!A1158</f>
        <v>a2</v>
      </c>
      <c r="I1158" t="str">
        <f>IF(ISBLANK('Actions-Copy'!O1158),"","Y")</f>
        <v/>
      </c>
      <c r="J1158">
        <f>'Actions-Copy'!O1158</f>
        <v>0</v>
      </c>
      <c r="K1158" t="str">
        <f>IF(ISNUMBER(SEARCH(Module_Name_Short&amp;"_"&amp;SUBSTITUTE(Title," ",""),'Actions-Copy'!$S1158,1)),"X","")</f>
        <v/>
      </c>
      <c r="L1158" t="str">
        <f>IF(ISNUMBER(SEARCH(Module_Name_Short&amp;"_"&amp;SUBSTITUTE(Title," ",""),'Actions-Copy'!$S1158,1)),"X","")</f>
        <v/>
      </c>
      <c r="M1158" t="str">
        <f>IF(ISNUMBER(SEARCH(Module_Name_Short&amp;"_"&amp;SUBSTITUTE(Title," ",""),'Actions-Copy'!$S1158,1)),"X","")</f>
        <v/>
      </c>
      <c r="N1158" t="str">
        <f>IF(ISNUMBER(SEARCH(Module_Name_Short&amp;"_"&amp;SUBSTITUTE(Title," ",""),'Actions-Copy'!$S1158,1)),"X","")</f>
        <v/>
      </c>
      <c r="O1158" t="str">
        <f>IF((K1158&amp;L1158&amp;M1158&amp;N1158)="","Y","X")</f>
        <v>Y</v>
      </c>
      <c r="P1158" s="21" t="str">
        <f>'Actions-Copy'!S1158</f>
        <v>Staff_Admin</v>
      </c>
    </row>
    <row r="1159" spans="1:16" ht="28.5" hidden="1" customHeight="1" x14ac:dyDescent="0.25">
      <c r="A1159">
        <f>VLOOKUP('Actions-Copy'!C1159,ModuleNames,4,FALSE)</f>
        <v>0</v>
      </c>
      <c r="B1159">
        <f>VLOOKUP('Actions-Copy'!C1159,ModuleNames,3,FALSE)</f>
        <v>0</v>
      </c>
      <c r="C1159">
        <f>VLOOKUP('Actions-Copy'!C1159,ModuleNames,2,FALSE)</f>
        <v>0</v>
      </c>
      <c r="D1159" s="21" t="str">
        <f>'Actions-Copy'!D1159</f>
        <v>Export (Csv)</v>
      </c>
      <c r="E1159" t="str">
        <f>(IF(ISBLANK('Actions-Copy'!F1159),'Actions-Copy'!D1159,'Actions-Copy'!F1159))</f>
        <v>Export (Csv)</v>
      </c>
      <c r="F1159" s="21" t="str">
        <f>'Actions-Copy'!C1159</f>
        <v>item_staff_filter</v>
      </c>
      <c r="G1159" s="21" t="str">
        <f>'Actions-Copy'!B1159</f>
        <v>ag5</v>
      </c>
      <c r="H1159" s="21" t="str">
        <f>'Actions-Copy'!A1159</f>
        <v>a1</v>
      </c>
      <c r="I1159" t="str">
        <f>IF(ISBLANK('Actions-Copy'!O1159),"","Y")</f>
        <v/>
      </c>
      <c r="J1159">
        <f>'Actions-Copy'!O1159</f>
        <v>0</v>
      </c>
      <c r="K1159" t="str">
        <f>IF(ISNUMBER(SEARCH(Module_Name_Short&amp;"_"&amp;SUBSTITUTE(Title," ",""),'Actions-Copy'!$S1159,1)),"X","")</f>
        <v/>
      </c>
      <c r="L1159" t="str">
        <f>IF(ISNUMBER(SEARCH(Module_Name_Short&amp;"_"&amp;SUBSTITUTE(Title," ",""),'Actions-Copy'!$S1159,1)),"X","")</f>
        <v/>
      </c>
      <c r="M1159" t="str">
        <f>IF(ISNUMBER(SEARCH(Module_Name_Short&amp;"_"&amp;SUBSTITUTE(Title," ",""),'Actions-Copy'!$S1159,1)),"X","")</f>
        <v/>
      </c>
      <c r="N1159" t="str">
        <f>IF(ISNUMBER(SEARCH(Module_Name_Short&amp;"_"&amp;SUBSTITUTE(Title," ",""),'Actions-Copy'!$S1159,1)),"X","")</f>
        <v/>
      </c>
      <c r="O1159" t="str">
        <f>IF((K1159&amp;L1159&amp;M1159&amp;N1159)="","Y","X")</f>
        <v>Y</v>
      </c>
      <c r="P1159" s="21">
        <f>'Actions-Copy'!S1159</f>
        <v>0</v>
      </c>
    </row>
    <row r="1160" spans="1:16" ht="28.5" hidden="1" customHeight="1" x14ac:dyDescent="0.25">
      <c r="A1160">
        <f>VLOOKUP('Actions-Copy'!C1160,ModuleNames,4,FALSE)</f>
        <v>0</v>
      </c>
      <c r="B1160">
        <f>VLOOKUP('Actions-Copy'!C1160,ModuleNames,3,FALSE)</f>
        <v>0</v>
      </c>
      <c r="C1160">
        <f>VLOOKUP('Actions-Copy'!C1160,ModuleNames,2,FALSE)</f>
        <v>0</v>
      </c>
      <c r="D1160" s="21">
        <f>'Actions-Copy'!D1160</f>
        <v>0</v>
      </c>
      <c r="E1160">
        <f>(IF(ISBLANK('Actions-Copy'!F1160),'Actions-Copy'!D1160,'Actions-Copy'!F1160))</f>
        <v>0</v>
      </c>
      <c r="F1160" s="21" t="str">
        <f>'Actions-Copy'!C1160</f>
        <v>item_staff_filter</v>
      </c>
      <c r="G1160" s="21" t="str">
        <f>'Actions-Copy'!B1160</f>
        <v>ag5</v>
      </c>
      <c r="H1160" s="21" t="str">
        <f>'Actions-Copy'!A1160</f>
        <v>a2</v>
      </c>
      <c r="I1160" t="str">
        <f>IF(ISBLANK('Actions-Copy'!O1160),"","Y")</f>
        <v/>
      </c>
      <c r="J1160">
        <f>'Actions-Copy'!O1160</f>
        <v>0</v>
      </c>
      <c r="K1160" t="str">
        <f>IF(ISNUMBER(SEARCH(Module_Name_Short&amp;"_"&amp;SUBSTITUTE(Title," ",""),'Actions-Copy'!$S1160,1)),"X","")</f>
        <v/>
      </c>
      <c r="L1160" t="str">
        <f>IF(ISNUMBER(SEARCH(Module_Name_Short&amp;"_"&amp;SUBSTITUTE(Title," ",""),'Actions-Copy'!$S1160,1)),"X","")</f>
        <v/>
      </c>
      <c r="M1160" t="str">
        <f>IF(ISNUMBER(SEARCH(Module_Name_Short&amp;"_"&amp;SUBSTITUTE(Title," ",""),'Actions-Copy'!$S1160,1)),"X","")</f>
        <v/>
      </c>
      <c r="N1160" t="str">
        <f>IF(ISNUMBER(SEARCH(Module_Name_Short&amp;"_"&amp;SUBSTITUTE(Title," ",""),'Actions-Copy'!$S1160,1)),"X","")</f>
        <v/>
      </c>
      <c r="O1160" t="str">
        <f>IF((K1160&amp;L1160&amp;M1160&amp;N1160)="","Y","X")</f>
        <v>Y</v>
      </c>
      <c r="P1160" s="21">
        <f>'Actions-Copy'!S1160</f>
        <v>0</v>
      </c>
    </row>
    <row r="1161" spans="1:16" ht="28.5" hidden="1" customHeight="1" x14ac:dyDescent="0.25">
      <c r="A1161">
        <f>VLOOKUP('Actions-Copy'!C1161,ModuleNames,4,FALSE)</f>
        <v>0</v>
      </c>
      <c r="B1161">
        <f>VLOOKUP('Actions-Copy'!C1161,ModuleNames,3,FALSE)</f>
        <v>0</v>
      </c>
      <c r="C1161">
        <f>VLOOKUP('Actions-Copy'!C1161,ModuleNames,2,FALSE)</f>
        <v>0</v>
      </c>
      <c r="D1161" s="21" t="str">
        <f>'Actions-Copy'!D1161</f>
        <v>Export (Rowset)</v>
      </c>
      <c r="E1161" t="str">
        <f>(IF(ISBLANK('Actions-Copy'!F1161),'Actions-Copy'!D1161,'Actions-Copy'!F1161))</f>
        <v>Export (Rowset)</v>
      </c>
      <c r="F1161" s="21" t="str">
        <f>'Actions-Copy'!C1161</f>
        <v>item_staff_filter</v>
      </c>
      <c r="G1161" s="21" t="str">
        <f>'Actions-Copy'!B1161</f>
        <v>ag5</v>
      </c>
      <c r="H1161" s="21" t="str">
        <f>'Actions-Copy'!A1161</f>
        <v>a3</v>
      </c>
      <c r="I1161" t="str">
        <f>IF(ISBLANK('Actions-Copy'!O1161),"","Y")</f>
        <v/>
      </c>
      <c r="J1161">
        <f>'Actions-Copy'!O1161</f>
        <v>0</v>
      </c>
      <c r="K1161" t="str">
        <f>IF(ISNUMBER(SEARCH(Module_Name_Short&amp;"_"&amp;SUBSTITUTE(Title," ",""),'Actions-Copy'!$S1161,1)),"X","")</f>
        <v/>
      </c>
      <c r="L1161" t="str">
        <f>IF(ISNUMBER(SEARCH(Module_Name_Short&amp;"_"&amp;SUBSTITUTE(Title," ",""),'Actions-Copy'!$S1161,1)),"X","")</f>
        <v/>
      </c>
      <c r="M1161" t="str">
        <f>IF(ISNUMBER(SEARCH(Module_Name_Short&amp;"_"&amp;SUBSTITUTE(Title," ",""),'Actions-Copy'!$S1161,1)),"X","")</f>
        <v/>
      </c>
      <c r="N1161" t="str">
        <f>IF(ISNUMBER(SEARCH(Module_Name_Short&amp;"_"&amp;SUBSTITUTE(Title," ",""),'Actions-Copy'!$S1161,1)),"X","")</f>
        <v/>
      </c>
      <c r="O1161" t="str">
        <f>IF((K1161&amp;L1161&amp;M1161&amp;N1161)="","Y","X")</f>
        <v>Y</v>
      </c>
      <c r="P1161" s="21">
        <f>'Actions-Copy'!S1161</f>
        <v>0</v>
      </c>
    </row>
    <row r="1162" spans="1:16" ht="28.5" hidden="1" customHeight="1" x14ac:dyDescent="0.25">
      <c r="A1162">
        <f>VLOOKUP('Actions-Copy'!C1162,ModuleNames,4,FALSE)</f>
        <v>0</v>
      </c>
      <c r="B1162">
        <f>VLOOKUP('Actions-Copy'!C1162,ModuleNames,3,FALSE)</f>
        <v>0</v>
      </c>
      <c r="C1162">
        <f>VLOOKUP('Actions-Copy'!C1162,ModuleNames,2,FALSE)</f>
        <v>0</v>
      </c>
      <c r="D1162" s="21" t="str">
        <f>'Actions-Copy'!D1162</f>
        <v>Export (Rss)</v>
      </c>
      <c r="E1162" t="str">
        <f>(IF(ISBLANK('Actions-Copy'!F1162),'Actions-Copy'!D1162,'Actions-Copy'!F1162))</f>
        <v>Export (Rss)</v>
      </c>
      <c r="F1162" s="21" t="str">
        <f>'Actions-Copy'!C1162</f>
        <v>item_staff_filter</v>
      </c>
      <c r="G1162" s="21" t="str">
        <f>'Actions-Copy'!B1162</f>
        <v>ag5</v>
      </c>
      <c r="H1162" s="21" t="str">
        <f>'Actions-Copy'!A1162</f>
        <v>a4</v>
      </c>
      <c r="I1162" t="str">
        <f>IF(ISBLANK('Actions-Copy'!O1162),"","Y")</f>
        <v/>
      </c>
      <c r="J1162">
        <f>'Actions-Copy'!O1162</f>
        <v>0</v>
      </c>
      <c r="K1162" t="str">
        <f>IF(ISNUMBER(SEARCH(Module_Name_Short&amp;"_"&amp;SUBSTITUTE(Title," ",""),'Actions-Copy'!$S1162,1)),"X","")</f>
        <v/>
      </c>
      <c r="L1162" t="str">
        <f>IF(ISNUMBER(SEARCH(Module_Name_Short&amp;"_"&amp;SUBSTITUTE(Title," ",""),'Actions-Copy'!$S1162,1)),"X","")</f>
        <v/>
      </c>
      <c r="M1162" t="str">
        <f>IF(ISNUMBER(SEARCH(Module_Name_Short&amp;"_"&amp;SUBSTITUTE(Title," ",""),'Actions-Copy'!$S1162,1)),"X","")</f>
        <v/>
      </c>
      <c r="N1162" t="str">
        <f>IF(ISNUMBER(SEARCH(Module_Name_Short&amp;"_"&amp;SUBSTITUTE(Title," ",""),'Actions-Copy'!$S1162,1)),"X","")</f>
        <v/>
      </c>
      <c r="O1162" t="str">
        <f>IF((K1162&amp;L1162&amp;M1162&amp;N1162)="","Y","X")</f>
        <v>Y</v>
      </c>
      <c r="P1162" s="21">
        <f>'Actions-Copy'!S1162</f>
        <v>0</v>
      </c>
    </row>
    <row r="1163" spans="1:16" ht="28.5" hidden="1" customHeight="1" x14ac:dyDescent="0.25">
      <c r="A1163">
        <f>VLOOKUP('Actions-Copy'!C1163,ModuleNames,4,FALSE)</f>
        <v>0</v>
      </c>
      <c r="B1163">
        <f>VLOOKUP('Actions-Copy'!C1163,ModuleNames,3,FALSE)</f>
        <v>0</v>
      </c>
      <c r="C1163">
        <f>VLOOKUP('Actions-Copy'!C1163,ModuleNames,2,FALSE)</f>
        <v>0</v>
      </c>
      <c r="D1163" s="21">
        <f>'Actions-Copy'!D1163</f>
        <v>0</v>
      </c>
      <c r="E1163">
        <f>(IF(ISBLANK('Actions-Copy'!F1163),'Actions-Copy'!D1163,'Actions-Copy'!F1163))</f>
        <v>0</v>
      </c>
      <c r="F1163" s="21" t="str">
        <f>'Actions-Copy'!C1163</f>
        <v>item_staff_filter</v>
      </c>
      <c r="G1163" s="21" t="str">
        <f>'Actions-Copy'!B1163</f>
        <v>ag5</v>
      </c>
      <c r="H1163" s="21" t="str">
        <f>'Actions-Copy'!A1163</f>
        <v>a5</v>
      </c>
      <c r="I1163" t="str">
        <f>IF(ISBLANK('Actions-Copy'!O1163),"","Y")</f>
        <v/>
      </c>
      <c r="J1163">
        <f>'Actions-Copy'!O1163</f>
        <v>0</v>
      </c>
      <c r="K1163" t="str">
        <f>IF(ISNUMBER(SEARCH(Module_Name_Short&amp;"_"&amp;SUBSTITUTE(Title," ",""),'Actions-Copy'!$S1163,1)),"X","")</f>
        <v/>
      </c>
      <c r="L1163" t="str">
        <f>IF(ISNUMBER(SEARCH(Module_Name_Short&amp;"_"&amp;SUBSTITUTE(Title," ",""),'Actions-Copy'!$S1163,1)),"X","")</f>
        <v/>
      </c>
      <c r="M1163" t="str">
        <f>IF(ISNUMBER(SEARCH(Module_Name_Short&amp;"_"&amp;SUBSTITUTE(Title," ",""),'Actions-Copy'!$S1163,1)),"X","")</f>
        <v/>
      </c>
      <c r="N1163" t="str">
        <f>IF(ISNUMBER(SEARCH(Module_Name_Short&amp;"_"&amp;SUBSTITUTE(Title," ",""),'Actions-Copy'!$S1163,1)),"X","")</f>
        <v/>
      </c>
      <c r="O1163" t="str">
        <f>IF((K1163&amp;L1163&amp;M1163&amp;N1163)="","Y","X")</f>
        <v>Y</v>
      </c>
      <c r="P1163" s="21">
        <f>'Actions-Copy'!S1163</f>
        <v>0</v>
      </c>
    </row>
    <row r="1164" spans="1:16" ht="28.5" hidden="1" customHeight="1" x14ac:dyDescent="0.25">
      <c r="A1164">
        <f>VLOOKUP('Actions-Copy'!C1164,ModuleNames,4,FALSE)</f>
        <v>0</v>
      </c>
      <c r="B1164">
        <f>VLOOKUP('Actions-Copy'!C1164,ModuleNames,3,FALSE)</f>
        <v>0</v>
      </c>
      <c r="C1164">
        <f>VLOOKUP('Actions-Copy'!C1164,ModuleNames,2,FALSE)</f>
        <v>0</v>
      </c>
      <c r="D1164" s="21" t="str">
        <f>'Actions-Copy'!D1164</f>
        <v>Import</v>
      </c>
      <c r="E1164" t="str">
        <f>(IF(ISBLANK('Actions-Copy'!F1164),'Actions-Copy'!D1164,'Actions-Copy'!F1164))</f>
        <v>Import</v>
      </c>
      <c r="F1164" s="21" t="str">
        <f>'Actions-Copy'!C1164</f>
        <v>item_staff_filter</v>
      </c>
      <c r="G1164" s="21" t="str">
        <f>'Actions-Copy'!B1164</f>
        <v>ag5</v>
      </c>
      <c r="H1164" s="21" t="str">
        <f>'Actions-Copy'!A1164</f>
        <v>a6</v>
      </c>
      <c r="I1164" t="str">
        <f>IF(ISBLANK('Actions-Copy'!O1164),"","Y")</f>
        <v/>
      </c>
      <c r="J1164">
        <f>'Actions-Copy'!O1164</f>
        <v>0</v>
      </c>
      <c r="K1164" t="str">
        <f>IF(ISNUMBER(SEARCH(Module_Name_Short&amp;"_"&amp;SUBSTITUTE(Title," ",""),'Actions-Copy'!$S1164,1)),"X","")</f>
        <v/>
      </c>
      <c r="L1164" t="str">
        <f>IF(ISNUMBER(SEARCH(Module_Name_Short&amp;"_"&amp;SUBSTITUTE(Title," ",""),'Actions-Copy'!$S1164,1)),"X","")</f>
        <v/>
      </c>
      <c r="M1164" t="str">
        <f>IF(ISNUMBER(SEARCH(Module_Name_Short&amp;"_"&amp;SUBSTITUTE(Title," ",""),'Actions-Copy'!$S1164,1)),"X","")</f>
        <v/>
      </c>
      <c r="N1164" t="str">
        <f>IF(ISNUMBER(SEARCH(Module_Name_Short&amp;"_"&amp;SUBSTITUTE(Title," ",""),'Actions-Copy'!$S1164,1)),"X","")</f>
        <v/>
      </c>
      <c r="O1164" t="str">
        <f>IF((K1164&amp;L1164&amp;M1164&amp;N1164)="","Y","X")</f>
        <v>Y</v>
      </c>
      <c r="P1164" s="21">
        <f>'Actions-Copy'!S1164</f>
        <v>0</v>
      </c>
    </row>
    <row r="1165" spans="1:16" ht="28.5" hidden="1" customHeight="1" x14ac:dyDescent="0.25">
      <c r="A1165">
        <f>VLOOKUP('Actions-Copy'!C1165,ModuleNames,4,FALSE)</f>
        <v>0</v>
      </c>
      <c r="B1165">
        <f>VLOOKUP('Actions-Copy'!C1165,ModuleNames,3,FALSE)</f>
        <v>0</v>
      </c>
      <c r="C1165">
        <f>VLOOKUP('Actions-Copy'!C1165,ModuleNames,2,FALSE)</f>
        <v>0</v>
      </c>
      <c r="D1165" s="21" t="str">
        <f>'Actions-Copy'!D1165</f>
        <v>Data Sheet</v>
      </c>
      <c r="E1165" t="str">
        <f>(IF(ISBLANK('Actions-Copy'!F1165),'Actions-Copy'!D1165,'Actions-Copy'!F1165))</f>
        <v>Data Sheet</v>
      </c>
      <c r="F1165" s="21" t="str">
        <f>'Actions-Copy'!C1165</f>
        <v>item_staff_filter</v>
      </c>
      <c r="G1165" s="21" t="str">
        <f>'Actions-Copy'!B1165</f>
        <v>ag5</v>
      </c>
      <c r="H1165" s="21" t="str">
        <f>'Actions-Copy'!A1165</f>
        <v>a7</v>
      </c>
      <c r="I1165" t="str">
        <f>IF(ISBLANK('Actions-Copy'!O1165),"","Y")</f>
        <v/>
      </c>
      <c r="J1165">
        <f>'Actions-Copy'!O1165</f>
        <v>0</v>
      </c>
      <c r="K1165" t="str">
        <f>IF(ISNUMBER(SEARCH(Module_Name_Short&amp;"_"&amp;SUBSTITUTE(Title," ",""),'Actions-Copy'!$S1165,1)),"X","")</f>
        <v/>
      </c>
      <c r="L1165" t="str">
        <f>IF(ISNUMBER(SEARCH(Module_Name_Short&amp;"_"&amp;SUBSTITUTE(Title," ",""),'Actions-Copy'!$S1165,1)),"X","")</f>
        <v/>
      </c>
      <c r="M1165" t="str">
        <f>IF(ISNUMBER(SEARCH(Module_Name_Short&amp;"_"&amp;SUBSTITUTE(Title," ",""),'Actions-Copy'!$S1165,1)),"X","")</f>
        <v/>
      </c>
      <c r="N1165" t="str">
        <f>IF(ISNUMBER(SEARCH(Module_Name_Short&amp;"_"&amp;SUBSTITUTE(Title," ",""),'Actions-Copy'!$S1165,1)),"X","")</f>
        <v/>
      </c>
      <c r="O1165" t="str">
        <f>IF((K1165&amp;L1165&amp;M1165&amp;N1165)="","Y","X")</f>
        <v>Y</v>
      </c>
      <c r="P1165" s="21">
        <f>'Actions-Copy'!S1165</f>
        <v>0</v>
      </c>
    </row>
    <row r="1166" spans="1:16" ht="28.5" hidden="1" customHeight="1" x14ac:dyDescent="0.25">
      <c r="A1166">
        <f>VLOOKUP('Actions-Copy'!C1166,ModuleNames,4,FALSE)</f>
        <v>0</v>
      </c>
      <c r="B1166">
        <f>VLOOKUP('Actions-Copy'!C1166,ModuleNames,3,FALSE)</f>
        <v>0</v>
      </c>
      <c r="C1166">
        <f>VLOOKUP('Actions-Copy'!C1166,ModuleNames,2,FALSE)</f>
        <v>0</v>
      </c>
      <c r="D1166" s="21" t="str">
        <f>'Actions-Copy'!D1166</f>
        <v>Grid</v>
      </c>
      <c r="E1166" t="str">
        <f>(IF(ISBLANK('Actions-Copy'!F1166),'Actions-Copy'!D1166,'Actions-Copy'!F1166))</f>
        <v>Grid</v>
      </c>
      <c r="F1166" s="21" t="str">
        <f>'Actions-Copy'!C1166</f>
        <v>item_staff_filter</v>
      </c>
      <c r="G1166" s="21" t="str">
        <f>'Actions-Copy'!B1166</f>
        <v>ag5</v>
      </c>
      <c r="H1166" s="21" t="str">
        <f>'Actions-Copy'!A1166</f>
        <v>a8</v>
      </c>
      <c r="I1166" t="str">
        <f>IF(ISBLANK('Actions-Copy'!O1166),"","Y")</f>
        <v/>
      </c>
      <c r="J1166">
        <f>'Actions-Copy'!O1166</f>
        <v>0</v>
      </c>
      <c r="K1166" t="str">
        <f>IF(ISNUMBER(SEARCH(Module_Name_Short&amp;"_"&amp;SUBSTITUTE(Title," ",""),'Actions-Copy'!$S1166,1)),"X","")</f>
        <v/>
      </c>
      <c r="L1166" t="str">
        <f>IF(ISNUMBER(SEARCH(Module_Name_Short&amp;"_"&amp;SUBSTITUTE(Title," ",""),'Actions-Copy'!$S1166,1)),"X","")</f>
        <v/>
      </c>
      <c r="M1166" t="str">
        <f>IF(ISNUMBER(SEARCH(Module_Name_Short&amp;"_"&amp;SUBSTITUTE(Title," ",""),'Actions-Copy'!$S1166,1)),"X","")</f>
        <v/>
      </c>
      <c r="N1166" t="str">
        <f>IF(ISNUMBER(SEARCH(Module_Name_Short&amp;"_"&amp;SUBSTITUTE(Title," ",""),'Actions-Copy'!$S1166,1)),"X","")</f>
        <v/>
      </c>
      <c r="O1166" t="str">
        <f>IF((K1166&amp;L1166&amp;M1166&amp;N1166)="","Y","X")</f>
        <v>Y</v>
      </c>
      <c r="P1166" s="21">
        <f>'Actions-Copy'!S1166</f>
        <v>0</v>
      </c>
    </row>
    <row r="1167" spans="1:16" ht="28.5" hidden="1" customHeight="1" x14ac:dyDescent="0.25">
      <c r="A1167">
        <f>VLOOKUP('Actions-Copy'!C1167,ModuleNames,4,FALSE)</f>
        <v>0</v>
      </c>
      <c r="B1167">
        <f>VLOOKUP('Actions-Copy'!C1167,ModuleNames,3,FALSE)</f>
        <v>0</v>
      </c>
      <c r="C1167">
        <f>VLOOKUP('Actions-Copy'!C1167,ModuleNames,2,FALSE)</f>
        <v>0</v>
      </c>
      <c r="D1167" s="21" t="str">
        <f>'Actions-Copy'!D1167</f>
        <v>Update</v>
      </c>
      <c r="E1167" t="str">
        <f>(IF(ISBLANK('Actions-Copy'!F1167),'Actions-Copy'!D1167,'Actions-Copy'!F1167))</f>
        <v>Update</v>
      </c>
      <c r="F1167" s="21" t="str">
        <f>'Actions-Copy'!C1167</f>
        <v>item_staff_filter</v>
      </c>
      <c r="G1167" s="21" t="str">
        <f>'Actions-Copy'!B1167</f>
        <v>ag6</v>
      </c>
      <c r="H1167" s="21" t="str">
        <f>'Actions-Copy'!A1167</f>
        <v>a1</v>
      </c>
      <c r="I1167" t="str">
        <f>IF(ISBLANK('Actions-Copy'!O1167),"","Y")</f>
        <v/>
      </c>
      <c r="J1167">
        <f>'Actions-Copy'!O1167</f>
        <v>0</v>
      </c>
      <c r="K1167" t="str">
        <f>IF(ISNUMBER(SEARCH(Module_Name_Short&amp;"_"&amp;SUBSTITUTE(Title," ",""),'Actions-Copy'!$S1167,1)),"X","")</f>
        <v/>
      </c>
      <c r="L1167" t="str">
        <f>IF(ISNUMBER(SEARCH(Module_Name_Short&amp;"_"&amp;SUBSTITUTE(Title," ",""),'Actions-Copy'!$S1167,1)),"X","")</f>
        <v/>
      </c>
      <c r="M1167" t="str">
        <f>IF(ISNUMBER(SEARCH(Module_Name_Short&amp;"_"&amp;SUBSTITUTE(Title," ",""),'Actions-Copy'!$S1167,1)),"X","")</f>
        <v/>
      </c>
      <c r="N1167" t="str">
        <f>IF(ISNUMBER(SEARCH(Module_Name_Short&amp;"_"&amp;SUBSTITUTE(Title," ",""),'Actions-Copy'!$S1167,1)),"X","")</f>
        <v/>
      </c>
      <c r="O1167" t="str">
        <f>IF((K1167&amp;L1167&amp;M1167&amp;N1167)="","Y","X")</f>
        <v>Y</v>
      </c>
      <c r="P1167" s="21">
        <f>'Actions-Copy'!S1167</f>
        <v>0</v>
      </c>
    </row>
    <row r="1168" spans="1:16" ht="28.5" hidden="1" customHeight="1" x14ac:dyDescent="0.25">
      <c r="A1168">
        <f>VLOOKUP('Actions-Copy'!C1168,ModuleNames,4,FALSE)</f>
        <v>0</v>
      </c>
      <c r="B1168">
        <f>VLOOKUP('Actions-Copy'!C1168,ModuleNames,3,FALSE)</f>
        <v>0</v>
      </c>
      <c r="C1168">
        <f>VLOOKUP('Actions-Copy'!C1168,ModuleNames,2,FALSE)</f>
        <v>0</v>
      </c>
      <c r="D1168" s="21" t="str">
        <f>'Actions-Copy'!D1168</f>
        <v>Cancel</v>
      </c>
      <c r="E1168" t="str">
        <f>(IF(ISBLANK('Actions-Copy'!F1168),'Actions-Copy'!D1168,'Actions-Copy'!F1168))</f>
        <v>Cancel</v>
      </c>
      <c r="F1168" s="21" t="str">
        <f>'Actions-Copy'!C1168</f>
        <v>item_staff_filter</v>
      </c>
      <c r="G1168" s="21" t="str">
        <f>'Actions-Copy'!B1168</f>
        <v>ag6</v>
      </c>
      <c r="H1168" s="21" t="str">
        <f>'Actions-Copy'!A1168</f>
        <v>a2</v>
      </c>
      <c r="I1168" t="str">
        <f>IF(ISBLANK('Actions-Copy'!O1168),"","Y")</f>
        <v/>
      </c>
      <c r="J1168">
        <f>'Actions-Copy'!O1168</f>
        <v>0</v>
      </c>
      <c r="K1168" t="str">
        <f>IF(ISNUMBER(SEARCH(Module_Name_Short&amp;"_"&amp;SUBSTITUTE(Title," ",""),'Actions-Copy'!$S1168,1)),"X","")</f>
        <v/>
      </c>
      <c r="L1168" t="str">
        <f>IF(ISNUMBER(SEARCH(Module_Name_Short&amp;"_"&amp;SUBSTITUTE(Title," ",""),'Actions-Copy'!$S1168,1)),"X","")</f>
        <v/>
      </c>
      <c r="M1168" t="str">
        <f>IF(ISNUMBER(SEARCH(Module_Name_Short&amp;"_"&amp;SUBSTITUTE(Title," ",""),'Actions-Copy'!$S1168,1)),"X","")</f>
        <v/>
      </c>
      <c r="N1168" t="str">
        <f>IF(ISNUMBER(SEARCH(Module_Name_Short&amp;"_"&amp;SUBSTITUTE(Title," ",""),'Actions-Copy'!$S1168,1)),"X","")</f>
        <v/>
      </c>
      <c r="O1168" t="str">
        <f>IF((K1168&amp;L1168&amp;M1168&amp;N1168)="","Y","X")</f>
        <v>Y</v>
      </c>
      <c r="P1168" s="21">
        <f>'Actions-Copy'!S1168</f>
        <v>0</v>
      </c>
    </row>
    <row r="1169" spans="1:16" ht="28.5" hidden="1" customHeight="1" x14ac:dyDescent="0.25">
      <c r="A1169">
        <f>VLOOKUP('Actions-Copy'!C1169,ModuleNames,4,FALSE)</f>
        <v>0</v>
      </c>
      <c r="B1169">
        <f>VLOOKUP('Actions-Copy'!C1169,ModuleNames,3,FALSE)</f>
        <v>0</v>
      </c>
      <c r="C1169">
        <f>VLOOKUP('Actions-Copy'!C1169,ModuleNames,2,FALSE)</f>
        <v>0</v>
      </c>
      <c r="D1169" s="21" t="str">
        <f>'Actions-Copy'!D1169</f>
        <v>Insert</v>
      </c>
      <c r="E1169" t="str">
        <f>(IF(ISBLANK('Actions-Copy'!F1169),'Actions-Copy'!D1169,'Actions-Copy'!F1169))</f>
        <v>Insert</v>
      </c>
      <c r="F1169" s="21" t="str">
        <f>'Actions-Copy'!C1169</f>
        <v>item_staff_filter</v>
      </c>
      <c r="G1169" s="21" t="str">
        <f>'Actions-Copy'!B1169</f>
        <v>ag6</v>
      </c>
      <c r="H1169" s="21" t="str">
        <f>'Actions-Copy'!A1169</f>
        <v>a3</v>
      </c>
      <c r="I1169" t="str">
        <f>IF(ISBLANK('Actions-Copy'!O1169),"","Y")</f>
        <v/>
      </c>
      <c r="J1169">
        <f>'Actions-Copy'!O1169</f>
        <v>0</v>
      </c>
      <c r="K1169" t="str">
        <f>IF(ISNUMBER(SEARCH(Module_Name_Short&amp;"_"&amp;SUBSTITUTE(Title," ",""),'Actions-Copy'!$S1169,1)),"X","")</f>
        <v/>
      </c>
      <c r="L1169" t="str">
        <f>IF(ISNUMBER(SEARCH(Module_Name_Short&amp;"_"&amp;SUBSTITUTE(Title," ",""),'Actions-Copy'!$S1169,1)),"X","")</f>
        <v/>
      </c>
      <c r="M1169" t="str">
        <f>IF(ISNUMBER(SEARCH(Module_Name_Short&amp;"_"&amp;SUBSTITUTE(Title," ",""),'Actions-Copy'!$S1169,1)),"X","")</f>
        <v/>
      </c>
      <c r="N1169" t="str">
        <f>IF(ISNUMBER(SEARCH(Module_Name_Short&amp;"_"&amp;SUBSTITUTE(Title," ",""),'Actions-Copy'!$S1169,1)),"X","")</f>
        <v/>
      </c>
      <c r="O1169" t="str">
        <f>IF((K1169&amp;L1169&amp;M1169&amp;N1169)="","Y","X")</f>
        <v>Y</v>
      </c>
      <c r="P1169" s="21">
        <f>'Actions-Copy'!S1169</f>
        <v>0</v>
      </c>
    </row>
    <row r="1170" spans="1:16" ht="28.5" hidden="1" customHeight="1" x14ac:dyDescent="0.25">
      <c r="A1170">
        <f>VLOOKUP('Actions-Copy'!C1170,ModuleNames,4,FALSE)</f>
        <v>0</v>
      </c>
      <c r="B1170">
        <f>VLOOKUP('Actions-Copy'!C1170,ModuleNames,3,FALSE)</f>
        <v>0</v>
      </c>
      <c r="C1170">
        <f>VLOOKUP('Actions-Copy'!C1170,ModuleNames,2,FALSE)</f>
        <v>0</v>
      </c>
      <c r="D1170" s="21" t="str">
        <f>'Actions-Copy'!D1170</f>
        <v>Cancel</v>
      </c>
      <c r="E1170" t="str">
        <f>(IF(ISBLANK('Actions-Copy'!F1170),'Actions-Copy'!D1170,'Actions-Copy'!F1170))</f>
        <v>Cancel</v>
      </c>
      <c r="F1170" s="21" t="str">
        <f>'Actions-Copy'!C1170</f>
        <v>item_staff_filter</v>
      </c>
      <c r="G1170" s="21" t="str">
        <f>'Actions-Copy'!B1170</f>
        <v>ag6</v>
      </c>
      <c r="H1170" s="21" t="str">
        <f>'Actions-Copy'!A1170</f>
        <v>a4</v>
      </c>
      <c r="I1170" t="str">
        <f>IF(ISBLANK('Actions-Copy'!O1170),"","Y")</f>
        <v/>
      </c>
      <c r="J1170">
        <f>'Actions-Copy'!O1170</f>
        <v>0</v>
      </c>
      <c r="K1170" t="str">
        <f>IF(ISNUMBER(SEARCH(Module_Name_Short&amp;"_"&amp;SUBSTITUTE(Title," ",""),'Actions-Copy'!$S1170,1)),"X","")</f>
        <v/>
      </c>
      <c r="L1170" t="str">
        <f>IF(ISNUMBER(SEARCH(Module_Name_Short&amp;"_"&amp;SUBSTITUTE(Title," ",""),'Actions-Copy'!$S1170,1)),"X","")</f>
        <v/>
      </c>
      <c r="M1170" t="str">
        <f>IF(ISNUMBER(SEARCH(Module_Name_Short&amp;"_"&amp;SUBSTITUTE(Title," ",""),'Actions-Copy'!$S1170,1)),"X","")</f>
        <v/>
      </c>
      <c r="N1170" t="str">
        <f>IF(ISNUMBER(SEARCH(Module_Name_Short&amp;"_"&amp;SUBSTITUTE(Title," ",""),'Actions-Copy'!$S1170,1)),"X","")</f>
        <v/>
      </c>
      <c r="O1170" t="str">
        <f>IF((K1170&amp;L1170&amp;M1170&amp;N1170)="","Y","X")</f>
        <v>Y</v>
      </c>
      <c r="P1170" s="21">
        <f>'Actions-Copy'!S1170</f>
        <v>0</v>
      </c>
    </row>
    <row r="1171" spans="1:16" ht="28.5" hidden="1" customHeight="1" x14ac:dyDescent="0.25">
      <c r="A1171">
        <f>VLOOKUP('Actions-Copy'!C1171,ModuleNames,4,FALSE)</f>
        <v>0</v>
      </c>
      <c r="B1171">
        <f>VLOOKUP('Actions-Copy'!C1171,ModuleNames,3,FALSE)</f>
        <v>0</v>
      </c>
      <c r="C1171">
        <f>VLOOKUP('Actions-Copy'!C1171,ModuleNames,2,FALSE)</f>
        <v>0</v>
      </c>
      <c r="D1171" s="21" t="str">
        <f>'Actions-Copy'!D1171</f>
        <v>Report (Pdf)</v>
      </c>
      <c r="E1171" t="str">
        <f>(IF(ISBLANK('Actions-Copy'!F1171),'Actions-Copy'!D1171,'Actions-Copy'!F1171))</f>
        <v>Report (Pdf)</v>
      </c>
      <c r="F1171" s="21" t="str">
        <f>'Actions-Copy'!C1171</f>
        <v>item_staff_filter</v>
      </c>
      <c r="G1171" s="21" t="str">
        <f>'Actions-Copy'!B1171</f>
        <v>ag7</v>
      </c>
      <c r="H1171" s="21" t="str">
        <f>'Actions-Copy'!A1171</f>
        <v>a1</v>
      </c>
      <c r="I1171" t="str">
        <f>IF(ISBLANK('Actions-Copy'!O1171),"","Y")</f>
        <v/>
      </c>
      <c r="J1171">
        <f>'Actions-Copy'!O1171</f>
        <v>0</v>
      </c>
      <c r="K1171" t="str">
        <f>IF(ISNUMBER(SEARCH(Module_Name_Short&amp;"_"&amp;SUBSTITUTE(Title," ",""),'Actions-Copy'!$S1171,1)),"X","")</f>
        <v/>
      </c>
      <c r="L1171" t="str">
        <f>IF(ISNUMBER(SEARCH(Module_Name_Short&amp;"_"&amp;SUBSTITUTE(Title," ",""),'Actions-Copy'!$S1171,1)),"X","")</f>
        <v/>
      </c>
      <c r="M1171" t="str">
        <f>IF(ISNUMBER(SEARCH(Module_Name_Short&amp;"_"&amp;SUBSTITUTE(Title," ",""),'Actions-Copy'!$S1171,1)),"X","")</f>
        <v/>
      </c>
      <c r="N1171" t="str">
        <f>IF(ISNUMBER(SEARCH(Module_Name_Short&amp;"_"&amp;SUBSTITUTE(Title," ",""),'Actions-Copy'!$S1171,1)),"X","")</f>
        <v/>
      </c>
      <c r="O1171" t="str">
        <f>IF((K1171&amp;L1171&amp;M1171&amp;N1171)="","Y","X")</f>
        <v>Y</v>
      </c>
      <c r="P1171" s="21">
        <f>'Actions-Copy'!S1171</f>
        <v>0</v>
      </c>
    </row>
    <row r="1172" spans="1:16" ht="28.5" hidden="1" customHeight="1" x14ac:dyDescent="0.25">
      <c r="A1172">
        <f>VLOOKUP('Actions-Copy'!C1172,ModuleNames,4,FALSE)</f>
        <v>0</v>
      </c>
      <c r="B1172">
        <f>VLOOKUP('Actions-Copy'!C1172,ModuleNames,3,FALSE)</f>
        <v>0</v>
      </c>
      <c r="C1172">
        <f>VLOOKUP('Actions-Copy'!C1172,ModuleNames,2,FALSE)</f>
        <v>0</v>
      </c>
      <c r="D1172" s="21" t="str">
        <f>'Actions-Copy'!D1172</f>
        <v>Report (Image)</v>
      </c>
      <c r="E1172" t="str">
        <f>(IF(ISBLANK('Actions-Copy'!F1172),'Actions-Copy'!D1172,'Actions-Copy'!F1172))</f>
        <v>Report (Image)</v>
      </c>
      <c r="F1172" s="21" t="str">
        <f>'Actions-Copy'!C1172</f>
        <v>item_staff_filter</v>
      </c>
      <c r="G1172" s="21" t="str">
        <f>'Actions-Copy'!B1172</f>
        <v>ag7</v>
      </c>
      <c r="H1172" s="21" t="str">
        <f>'Actions-Copy'!A1172</f>
        <v>a2</v>
      </c>
      <c r="I1172" t="str">
        <f>IF(ISBLANK('Actions-Copy'!O1172),"","Y")</f>
        <v/>
      </c>
      <c r="J1172">
        <f>'Actions-Copy'!O1172</f>
        <v>0</v>
      </c>
      <c r="K1172" t="str">
        <f>IF(ISNUMBER(SEARCH(Module_Name_Short&amp;"_"&amp;SUBSTITUTE(Title," ",""),'Actions-Copy'!$S1172,1)),"X","")</f>
        <v/>
      </c>
      <c r="L1172" t="str">
        <f>IF(ISNUMBER(SEARCH(Module_Name_Short&amp;"_"&amp;SUBSTITUTE(Title," ",""),'Actions-Copy'!$S1172,1)),"X","")</f>
        <v/>
      </c>
      <c r="M1172" t="str">
        <f>IF(ISNUMBER(SEARCH(Module_Name_Short&amp;"_"&amp;SUBSTITUTE(Title," ",""),'Actions-Copy'!$S1172,1)),"X","")</f>
        <v/>
      </c>
      <c r="N1172" t="str">
        <f>IF(ISNUMBER(SEARCH(Module_Name_Short&amp;"_"&amp;SUBSTITUTE(Title," ",""),'Actions-Copy'!$S1172,1)),"X","")</f>
        <v/>
      </c>
      <c r="O1172" t="str">
        <f>IF((K1172&amp;L1172&amp;M1172&amp;N1172)="","Y","X")</f>
        <v>Y</v>
      </c>
      <c r="P1172" s="21">
        <f>'Actions-Copy'!S1172</f>
        <v>0</v>
      </c>
    </row>
    <row r="1173" spans="1:16" ht="28.5" hidden="1" customHeight="1" x14ac:dyDescent="0.25">
      <c r="A1173">
        <f>VLOOKUP('Actions-Copy'!C1173,ModuleNames,4,FALSE)</f>
        <v>0</v>
      </c>
      <c r="B1173">
        <f>VLOOKUP('Actions-Copy'!C1173,ModuleNames,3,FALSE)</f>
        <v>0</v>
      </c>
      <c r="C1173">
        <f>VLOOKUP('Actions-Copy'!C1173,ModuleNames,2,FALSE)</f>
        <v>0</v>
      </c>
      <c r="D1173" s="21" t="str">
        <f>'Actions-Copy'!D1173</f>
        <v>Report (Excel)</v>
      </c>
      <c r="E1173" t="str">
        <f>(IF(ISBLANK('Actions-Copy'!F1173),'Actions-Copy'!D1173,'Actions-Copy'!F1173))</f>
        <v>Report (Excel)</v>
      </c>
      <c r="F1173" s="21" t="str">
        <f>'Actions-Copy'!C1173</f>
        <v>item_staff_filter</v>
      </c>
      <c r="G1173" s="21" t="str">
        <f>'Actions-Copy'!B1173</f>
        <v>ag7</v>
      </c>
      <c r="H1173" s="21" t="str">
        <f>'Actions-Copy'!A1173</f>
        <v>a3</v>
      </c>
      <c r="I1173" t="str">
        <f>IF(ISBLANK('Actions-Copy'!O1173),"","Y")</f>
        <v/>
      </c>
      <c r="J1173">
        <f>'Actions-Copy'!O1173</f>
        <v>0</v>
      </c>
      <c r="K1173" t="str">
        <f>IF(ISNUMBER(SEARCH(Module_Name_Short&amp;"_"&amp;SUBSTITUTE(Title," ",""),'Actions-Copy'!$S1173,1)),"X","")</f>
        <v/>
      </c>
      <c r="L1173" t="str">
        <f>IF(ISNUMBER(SEARCH(Module_Name_Short&amp;"_"&amp;SUBSTITUTE(Title," ",""),'Actions-Copy'!$S1173,1)),"X","")</f>
        <v/>
      </c>
      <c r="M1173" t="str">
        <f>IF(ISNUMBER(SEARCH(Module_Name_Short&amp;"_"&amp;SUBSTITUTE(Title," ",""),'Actions-Copy'!$S1173,1)),"X","")</f>
        <v/>
      </c>
      <c r="N1173" t="str">
        <f>IF(ISNUMBER(SEARCH(Module_Name_Short&amp;"_"&amp;SUBSTITUTE(Title," ",""),'Actions-Copy'!$S1173,1)),"X","")</f>
        <v/>
      </c>
      <c r="O1173" t="str">
        <f>IF((K1173&amp;L1173&amp;M1173&amp;N1173)="","Y","X")</f>
        <v>Y</v>
      </c>
      <c r="P1173" s="21">
        <f>'Actions-Copy'!S1173</f>
        <v>0</v>
      </c>
    </row>
    <row r="1174" spans="1:16" ht="28.5" hidden="1" customHeight="1" x14ac:dyDescent="0.25">
      <c r="A1174">
        <f>VLOOKUP('Actions-Copy'!C1174,ModuleNames,4,FALSE)</f>
        <v>0</v>
      </c>
      <c r="B1174">
        <f>VLOOKUP('Actions-Copy'!C1174,ModuleNames,3,FALSE)</f>
        <v>0</v>
      </c>
      <c r="C1174">
        <f>VLOOKUP('Actions-Copy'!C1174,ModuleNames,2,FALSE)</f>
        <v>0</v>
      </c>
      <c r="D1174" s="21" t="str">
        <f>'Actions-Copy'!D1174</f>
        <v>Report (Word)</v>
      </c>
      <c r="E1174" t="str">
        <f>(IF(ISBLANK('Actions-Copy'!F1174),'Actions-Copy'!D1174,'Actions-Copy'!F1174))</f>
        <v>Report (Word)</v>
      </c>
      <c r="F1174" s="21" t="str">
        <f>'Actions-Copy'!C1174</f>
        <v>item_staff_filter</v>
      </c>
      <c r="G1174" s="21" t="str">
        <f>'Actions-Copy'!B1174</f>
        <v>ag7</v>
      </c>
      <c r="H1174" s="21" t="str">
        <f>'Actions-Copy'!A1174</f>
        <v>a4</v>
      </c>
      <c r="I1174" t="str">
        <f>IF(ISBLANK('Actions-Copy'!O1174),"","Y")</f>
        <v/>
      </c>
      <c r="J1174">
        <f>'Actions-Copy'!O1174</f>
        <v>0</v>
      </c>
      <c r="K1174" t="str">
        <f>IF(ISNUMBER(SEARCH(Module_Name_Short&amp;"_"&amp;SUBSTITUTE(Title," ",""),'Actions-Copy'!$S1174,1)),"X","")</f>
        <v/>
      </c>
      <c r="L1174" t="str">
        <f>IF(ISNUMBER(SEARCH(Module_Name_Short&amp;"_"&amp;SUBSTITUTE(Title," ",""),'Actions-Copy'!$S1174,1)),"X","")</f>
        <v/>
      </c>
      <c r="M1174" t="str">
        <f>IF(ISNUMBER(SEARCH(Module_Name_Short&amp;"_"&amp;SUBSTITUTE(Title," ",""),'Actions-Copy'!$S1174,1)),"X","")</f>
        <v/>
      </c>
      <c r="N1174" t="str">
        <f>IF(ISNUMBER(SEARCH(Module_Name_Short&amp;"_"&amp;SUBSTITUTE(Title," ",""),'Actions-Copy'!$S1174,1)),"X","")</f>
        <v/>
      </c>
      <c r="O1174" t="str">
        <f>IF((K1174&amp;L1174&amp;M1174&amp;N1174)="","Y","X")</f>
        <v>Y</v>
      </c>
      <c r="P1174" s="21">
        <f>'Actions-Copy'!S1174</f>
        <v>0</v>
      </c>
    </row>
    <row r="1175" spans="1:16" ht="28.5" hidden="1" customHeight="1" x14ac:dyDescent="0.25">
      <c r="A1175">
        <f>VLOOKUP('Actions-Copy'!C1175,ModuleNames,4,FALSE)</f>
        <v>0</v>
      </c>
      <c r="B1175">
        <f>VLOOKUP('Actions-Copy'!C1175,ModuleNames,3,FALSE)</f>
        <v>0</v>
      </c>
      <c r="C1175">
        <f>VLOOKUP('Actions-Copy'!C1175,ModuleNames,2,FALSE)</f>
        <v>0</v>
      </c>
      <c r="D1175" s="21" t="str">
        <f>'Actions-Copy'!D1175</f>
        <v>Update</v>
      </c>
      <c r="E1175" t="str">
        <f>(IF(ISBLANK('Actions-Copy'!F1175),'Actions-Copy'!D1175,'Actions-Copy'!F1175))</f>
        <v>Update</v>
      </c>
      <c r="F1175" s="21" t="str">
        <f>'Actions-Copy'!C1175</f>
        <v>item_staff_filter</v>
      </c>
      <c r="G1175" s="21" t="str">
        <f>'Actions-Copy'!B1175</f>
        <v>ag8</v>
      </c>
      <c r="H1175" s="21" t="str">
        <f>'Actions-Copy'!A1175</f>
        <v>a4</v>
      </c>
      <c r="I1175" t="str">
        <f>IF(ISBLANK('Actions-Copy'!O1175),"","Y")</f>
        <v/>
      </c>
      <c r="J1175">
        <f>'Actions-Copy'!O1175</f>
        <v>0</v>
      </c>
      <c r="K1175" t="str">
        <f>IF(ISNUMBER(SEARCH(Module_Name_Short&amp;"_"&amp;SUBSTITUTE(Title," ",""),'Actions-Copy'!$S1175,1)),"X","")</f>
        <v/>
      </c>
      <c r="L1175" t="str">
        <f>IF(ISNUMBER(SEARCH(Module_Name_Short&amp;"_"&amp;SUBSTITUTE(Title," ",""),'Actions-Copy'!$S1175,1)),"X","")</f>
        <v/>
      </c>
      <c r="M1175" t="str">
        <f>IF(ISNUMBER(SEARCH(Module_Name_Short&amp;"_"&amp;SUBSTITUTE(Title," ",""),'Actions-Copy'!$S1175,1)),"X","")</f>
        <v/>
      </c>
      <c r="N1175" t="str">
        <f>IF(ISNUMBER(SEARCH(Module_Name_Short&amp;"_"&amp;SUBSTITUTE(Title," ",""),'Actions-Copy'!$S1175,1)),"X","")</f>
        <v/>
      </c>
      <c r="O1175" t="str">
        <f>IF((K1175&amp;L1175&amp;M1175&amp;N1175)="","Y","X")</f>
        <v>Y</v>
      </c>
      <c r="P1175" s="21">
        <f>'Actions-Copy'!S1175</f>
        <v>0</v>
      </c>
    </row>
    <row r="1176" spans="1:16" ht="28.5" hidden="1" customHeight="1" x14ac:dyDescent="0.25">
      <c r="A1176">
        <f>VLOOKUP('Actions-Copy'!C1176,ModuleNames,4,FALSE)</f>
        <v>0</v>
      </c>
      <c r="B1176">
        <f>VLOOKUP('Actions-Copy'!C1176,ModuleNames,3,FALSE)</f>
        <v>0</v>
      </c>
      <c r="C1176">
        <f>VLOOKUP('Actions-Copy'!C1176,ModuleNames,2,FALSE)</f>
        <v>0</v>
      </c>
      <c r="D1176" s="21" t="str">
        <f>'Actions-Copy'!D1176</f>
        <v>Cancel</v>
      </c>
      <c r="E1176" t="str">
        <f>(IF(ISBLANK('Actions-Copy'!F1176),'Actions-Copy'!D1176,'Actions-Copy'!F1176))</f>
        <v>Cancel</v>
      </c>
      <c r="F1176" s="21" t="str">
        <f>'Actions-Copy'!C1176</f>
        <v>item_staff_filter</v>
      </c>
      <c r="G1176" s="21" t="str">
        <f>'Actions-Copy'!B1176</f>
        <v>ag8</v>
      </c>
      <c r="H1176" s="21" t="str">
        <f>'Actions-Copy'!A1176</f>
        <v>a5</v>
      </c>
      <c r="I1176" t="str">
        <f>IF(ISBLANK('Actions-Copy'!O1176),"","Y")</f>
        <v/>
      </c>
      <c r="J1176">
        <f>'Actions-Copy'!O1176</f>
        <v>0</v>
      </c>
      <c r="K1176" t="str">
        <f>IF(ISNUMBER(SEARCH(Module_Name_Short&amp;"_"&amp;SUBSTITUTE(Title," ",""),'Actions-Copy'!$S1176,1)),"X","")</f>
        <v/>
      </c>
      <c r="L1176" t="str">
        <f>IF(ISNUMBER(SEARCH(Module_Name_Short&amp;"_"&amp;SUBSTITUTE(Title," ",""),'Actions-Copy'!$S1176,1)),"X","")</f>
        <v/>
      </c>
      <c r="M1176" t="str">
        <f>IF(ISNUMBER(SEARCH(Module_Name_Short&amp;"_"&amp;SUBSTITUTE(Title," ",""),'Actions-Copy'!$S1176,1)),"X","")</f>
        <v/>
      </c>
      <c r="N1176" t="str">
        <f>IF(ISNUMBER(SEARCH(Module_Name_Short&amp;"_"&amp;SUBSTITUTE(Title," ",""),'Actions-Copy'!$S1176,1)),"X","")</f>
        <v/>
      </c>
      <c r="O1176" t="str">
        <f>IF((K1176&amp;L1176&amp;M1176&amp;N1176)="","Y","X")</f>
        <v>Y</v>
      </c>
      <c r="P1176" s="21">
        <f>'Actions-Copy'!S1176</f>
        <v>0</v>
      </c>
    </row>
    <row r="1177" spans="1:16" ht="28.5" hidden="1" customHeight="1" x14ac:dyDescent="0.25">
      <c r="A1177">
        <f>VLOOKUP('Actions-Copy'!C1177,ModuleNames,4,FALSE)</f>
        <v>0</v>
      </c>
      <c r="B1177">
        <f>VLOOKUP('Actions-Copy'!C1177,ModuleNames,3,FALSE)</f>
        <v>0</v>
      </c>
      <c r="C1177">
        <f>VLOOKUP('Actions-Copy'!C1177,ModuleNames,2,FALSE)</f>
        <v>0</v>
      </c>
      <c r="D1177" s="21" t="str">
        <f>'Actions-Copy'!D1177</f>
        <v>Insert</v>
      </c>
      <c r="E1177" t="str">
        <f>(IF(ISBLANK('Actions-Copy'!F1177),'Actions-Copy'!D1177,'Actions-Copy'!F1177))</f>
        <v>Insert</v>
      </c>
      <c r="F1177" s="21" t="str">
        <f>'Actions-Copy'!C1177</f>
        <v>item_staff_filter</v>
      </c>
      <c r="G1177" s="21" t="str">
        <f>'Actions-Copy'!B1177</f>
        <v>ag8</v>
      </c>
      <c r="H1177" s="21" t="str">
        <f>'Actions-Copy'!A1177</f>
        <v>a6</v>
      </c>
      <c r="I1177" t="str">
        <f>IF(ISBLANK('Actions-Copy'!O1177),"","Y")</f>
        <v/>
      </c>
      <c r="J1177">
        <f>'Actions-Copy'!O1177</f>
        <v>0</v>
      </c>
      <c r="K1177" t="str">
        <f>IF(ISNUMBER(SEARCH(Module_Name_Short&amp;"_"&amp;SUBSTITUTE(Title," ",""),'Actions-Copy'!$S1177,1)),"X","")</f>
        <v/>
      </c>
      <c r="L1177" t="str">
        <f>IF(ISNUMBER(SEARCH(Module_Name_Short&amp;"_"&amp;SUBSTITUTE(Title," ",""),'Actions-Copy'!$S1177,1)),"X","")</f>
        <v/>
      </c>
      <c r="M1177" t="str">
        <f>IF(ISNUMBER(SEARCH(Module_Name_Short&amp;"_"&amp;SUBSTITUTE(Title," ",""),'Actions-Copy'!$S1177,1)),"X","")</f>
        <v/>
      </c>
      <c r="N1177" t="str">
        <f>IF(ISNUMBER(SEARCH(Module_Name_Short&amp;"_"&amp;SUBSTITUTE(Title," ",""),'Actions-Copy'!$S1177,1)),"X","")</f>
        <v/>
      </c>
      <c r="O1177" t="str">
        <f>IF((K1177&amp;L1177&amp;M1177&amp;N1177)="","Y","X")</f>
        <v>Y</v>
      </c>
      <c r="P1177" s="21">
        <f>'Actions-Copy'!S1177</f>
        <v>0</v>
      </c>
    </row>
    <row r="1178" spans="1:16" ht="28.5" hidden="1" customHeight="1" x14ac:dyDescent="0.25">
      <c r="A1178">
        <f>VLOOKUP('Actions-Copy'!C1178,ModuleNames,4,FALSE)</f>
        <v>0</v>
      </c>
      <c r="B1178">
        <f>VLOOKUP('Actions-Copy'!C1178,ModuleNames,3,FALSE)</f>
        <v>0</v>
      </c>
      <c r="C1178">
        <f>VLOOKUP('Actions-Copy'!C1178,ModuleNames,2,FALSE)</f>
        <v>0</v>
      </c>
      <c r="D1178" s="21" t="str">
        <f>'Actions-Copy'!D1178</f>
        <v>Cancel</v>
      </c>
      <c r="E1178" t="str">
        <f>(IF(ISBLANK('Actions-Copy'!F1178),'Actions-Copy'!D1178,'Actions-Copy'!F1178))</f>
        <v>Cancel</v>
      </c>
      <c r="F1178" s="21" t="str">
        <f>'Actions-Copy'!C1178</f>
        <v>item_staff_filter</v>
      </c>
      <c r="G1178" s="21" t="str">
        <f>'Actions-Copy'!B1178</f>
        <v>ag8</v>
      </c>
      <c r="H1178" s="21" t="str">
        <f>'Actions-Copy'!A1178</f>
        <v>a7</v>
      </c>
      <c r="I1178" t="str">
        <f>IF(ISBLANK('Actions-Copy'!O1178),"","Y")</f>
        <v/>
      </c>
      <c r="J1178">
        <f>'Actions-Copy'!O1178</f>
        <v>0</v>
      </c>
      <c r="K1178" t="str">
        <f>IF(ISNUMBER(SEARCH(Module_Name_Short&amp;"_"&amp;SUBSTITUTE(Title," ",""),'Actions-Copy'!$S1178,1)),"X","")</f>
        <v/>
      </c>
      <c r="L1178" t="str">
        <f>IF(ISNUMBER(SEARCH(Module_Name_Short&amp;"_"&amp;SUBSTITUTE(Title," ",""),'Actions-Copy'!$S1178,1)),"X","")</f>
        <v/>
      </c>
      <c r="M1178" t="str">
        <f>IF(ISNUMBER(SEARCH(Module_Name_Short&amp;"_"&amp;SUBSTITUTE(Title," ",""),'Actions-Copy'!$S1178,1)),"X","")</f>
        <v/>
      </c>
      <c r="N1178" t="str">
        <f>IF(ISNUMBER(SEARCH(Module_Name_Short&amp;"_"&amp;SUBSTITUTE(Title," ",""),'Actions-Copy'!$S1178,1)),"X","")</f>
        <v/>
      </c>
      <c r="O1178" t="str">
        <f>IF((K1178&amp;L1178&amp;M1178&amp;N1178)="","Y","X")</f>
        <v>Y</v>
      </c>
      <c r="P1178" s="21">
        <f>'Actions-Copy'!S1178</f>
        <v>0</v>
      </c>
    </row>
    <row r="1179" spans="1:16" ht="28.5" customHeight="1" x14ac:dyDescent="0.25">
      <c r="A1179" t="str">
        <f>VLOOKUP('Actions-Copy'!C1179,ModuleNames,4,FALSE)</f>
        <v>Finance</v>
      </c>
      <c r="B1179" t="str">
        <f>VLOOKUP('Actions-Copy'!C1179,ModuleNames,3,FALSE)</f>
        <v>Finance</v>
      </c>
      <c r="C1179" t="str">
        <f>VLOOKUP('Actions-Copy'!C1179,ModuleNames,2,FALSE)</f>
        <v>Budget Codes</v>
      </c>
      <c r="D1179" s="21" t="str">
        <f>'Actions-Copy'!D1179</f>
        <v>Select</v>
      </c>
      <c r="E1179" t="str">
        <f>(IF(ISBLANK('Actions-Copy'!F1179),'Actions-Copy'!D1179,'Actions-Copy'!F1179))</f>
        <v>Select</v>
      </c>
      <c r="F1179" s="21" t="str">
        <f>'Actions-Copy'!C1179</f>
        <v>location_budget_codes</v>
      </c>
      <c r="G1179" s="21" t="str">
        <f>'Actions-Copy'!B1179</f>
        <v>ag1</v>
      </c>
      <c r="H1179" s="21" t="str">
        <f>'Actions-Copy'!A1179</f>
        <v>a1</v>
      </c>
      <c r="I1179" t="str">
        <f>IF(ISBLANK('Actions-Copy'!O1179),"","Y")</f>
        <v/>
      </c>
      <c r="J1179">
        <f>'Actions-Copy'!O1179</f>
        <v>0</v>
      </c>
      <c r="K1179" t="str">
        <f>IF(ISNUMBER(SEARCH(Module_Name_Short&amp;"_"&amp;SUBSTITUTE(Title," ",""),'Actions-Copy'!$S1179,1)),"X","")</f>
        <v>X</v>
      </c>
      <c r="L1179" t="str">
        <f>IF(ISNUMBER(SEARCH(Module_Name_Short&amp;"_"&amp;SUBSTITUTE(Title," ",""),'Actions-Copy'!$S1179,1)),"X","")</f>
        <v/>
      </c>
      <c r="M1179" t="str">
        <f>IF(ISNUMBER(SEARCH(Module_Name_Short&amp;"_"&amp;SUBSTITUTE(Title," ",""),'Actions-Copy'!$S1179,1)),"X","")</f>
        <v/>
      </c>
      <c r="N1179" t="str">
        <f>IF(ISNUMBER(SEARCH(Module_Name_Short&amp;"_"&amp;SUBSTITUTE(Title," ",""),'Actions-Copy'!$S1179,1)),"X","")</f>
        <v/>
      </c>
      <c r="O1179" t="str">
        <f>IF((K1179&amp;L1179&amp;M1179&amp;N1179)="","Y","X")</f>
        <v>X</v>
      </c>
      <c r="P1179" s="21" t="str">
        <f>'Actions-Copy'!S1179</f>
        <v>Finance_View</v>
      </c>
    </row>
    <row r="1180" spans="1:16" ht="28.5" customHeight="1" x14ac:dyDescent="0.25">
      <c r="A1180" t="str">
        <f>VLOOKUP('Actions-Copy'!C1339,ModuleNames,4,FALSE)</f>
        <v>Finance</v>
      </c>
      <c r="B1180" t="str">
        <f>VLOOKUP('Actions-Copy'!C1339,ModuleNames,3,FALSE)</f>
        <v>Finance</v>
      </c>
      <c r="C1180" t="str">
        <f>VLOOKUP('Actions-Copy'!C1339,ModuleNames,2,FALSE)</f>
        <v>PO Approvals</v>
      </c>
      <c r="D1180" s="21" t="str">
        <f>'Actions-Copy'!D1339</f>
        <v>Delete</v>
      </c>
      <c r="E1180" t="str">
        <f>(IF(ISBLANK('Actions-Copy'!F1339),'Actions-Copy'!D1339,'Actions-Copy'!F1339))</f>
        <v>Delete</v>
      </c>
      <c r="F1180" s="21" t="str">
        <f>'Actions-Copy'!C1339</f>
        <v>po_approvals</v>
      </c>
      <c r="G1180" s="21" t="str">
        <f>'Actions-Copy'!B1339</f>
        <v>ag1</v>
      </c>
      <c r="H1180" s="21" t="str">
        <f>'Actions-Copy'!A1339</f>
        <v>a3</v>
      </c>
      <c r="I1180" t="str">
        <f>IF(ISBLANK('Actions-Copy'!O1339),"","Y")</f>
        <v/>
      </c>
      <c r="J1180">
        <f>'Actions-Copy'!O1339</f>
        <v>0</v>
      </c>
      <c r="K1180" t="str">
        <f>IF(ISNUMBER(SEARCH(Module_Name_Short&amp;"_"&amp;SUBSTITUTE(Title," ",""),'Actions-Copy'!$S1339,1)),"X","")</f>
        <v/>
      </c>
      <c r="L1180" t="str">
        <f>IF(ISNUMBER(SEARCH(Module_Name_Short&amp;"_"&amp;SUBSTITUTE(Title," ",""),'Actions-Copy'!$S1339,1)),"X","")</f>
        <v/>
      </c>
      <c r="M1180" t="str">
        <f>IF(ISNUMBER(SEARCH(Module_Name_Short&amp;"_"&amp;SUBSTITUTE(Title," ",""),'Actions-Copy'!$S1339,1)),"X","")</f>
        <v/>
      </c>
      <c r="N1180" t="str">
        <f>IF(ISNUMBER(SEARCH(Module_Name_Short&amp;"_"&amp;SUBSTITUTE(Title," ",""),'Actions-Copy'!$S1339,1)),"X","")</f>
        <v>X</v>
      </c>
      <c r="O1180" t="str">
        <f>IF((K1180&amp;L1180&amp;M1180&amp;N1180)="","Y","X")</f>
        <v>X</v>
      </c>
      <c r="P1180" s="21" t="str">
        <f>'Actions-Copy'!S1339</f>
        <v>Finance_Admin</v>
      </c>
    </row>
    <row r="1181" spans="1:16" ht="28.5" customHeight="1" x14ac:dyDescent="0.25">
      <c r="A1181" t="str">
        <f>VLOOKUP('Actions-Copy'!C1344,ModuleNames,4,FALSE)</f>
        <v>Finance</v>
      </c>
      <c r="B1181" t="str">
        <f>VLOOKUP('Actions-Copy'!C1344,ModuleNames,3,FALSE)</f>
        <v>Finance</v>
      </c>
      <c r="C1181" t="str">
        <f>VLOOKUP('Actions-Copy'!C1344,ModuleNames,2,FALSE)</f>
        <v>PO Approvals</v>
      </c>
      <c r="D1181" s="21" t="str">
        <f>'Actions-Copy'!D1344</f>
        <v>Delete</v>
      </c>
      <c r="E1181" t="str">
        <f>(IF(ISBLANK('Actions-Copy'!F1344),'Actions-Copy'!D1344,'Actions-Copy'!F1344))</f>
        <v>Delete</v>
      </c>
      <c r="F1181" s="21" t="str">
        <f>'Actions-Copy'!C1344</f>
        <v>po_approvals</v>
      </c>
      <c r="G1181" s="21" t="str">
        <f>'Actions-Copy'!B1344</f>
        <v>ag2</v>
      </c>
      <c r="H1181" s="21" t="str">
        <f>'Actions-Copy'!A1344</f>
        <v>a2</v>
      </c>
      <c r="I1181" t="str">
        <f>IF(ISBLANK('Actions-Copy'!O1344),"","Y")</f>
        <v/>
      </c>
      <c r="J1181">
        <f>'Actions-Copy'!O1344</f>
        <v>0</v>
      </c>
      <c r="K1181" t="str">
        <f>IF(ISNUMBER(SEARCH(Module_Name_Short&amp;"_"&amp;SUBSTITUTE(Title," ",""),'Actions-Copy'!$S1344,1)),"X","")</f>
        <v/>
      </c>
      <c r="L1181" t="str">
        <f>IF(ISNUMBER(SEARCH(Module_Name_Short&amp;"_"&amp;SUBSTITUTE(Title," ",""),'Actions-Copy'!$S1344,1)),"X","")</f>
        <v/>
      </c>
      <c r="M1181" t="str">
        <f>IF(ISNUMBER(SEARCH(Module_Name_Short&amp;"_"&amp;SUBSTITUTE(Title," ",""),'Actions-Copy'!$S1344,1)),"X","")</f>
        <v/>
      </c>
      <c r="N1181" t="str">
        <f>IF(ISNUMBER(SEARCH(Module_Name_Short&amp;"_"&amp;SUBSTITUTE(Title," ",""),'Actions-Copy'!$S1344,1)),"X","")</f>
        <v>X</v>
      </c>
      <c r="O1181" t="str">
        <f>IF((K1181&amp;L1181&amp;M1181&amp;N1181)="","Y","X")</f>
        <v>X</v>
      </c>
      <c r="P1181" s="21" t="str">
        <f>'Actions-Copy'!S1344</f>
        <v>Finance_Admin</v>
      </c>
    </row>
    <row r="1182" spans="1:16" ht="28.5" hidden="1" customHeight="1" x14ac:dyDescent="0.25">
      <c r="A1182" t="str">
        <f>VLOOKUP('Actions-Copy'!C1182,ModuleNames,4,FALSE)</f>
        <v>Finance</v>
      </c>
      <c r="B1182" t="str">
        <f>VLOOKUP('Actions-Copy'!C1182,ModuleNames,3,FALSE)</f>
        <v>Finance</v>
      </c>
      <c r="C1182" t="str">
        <f>VLOOKUP('Actions-Copy'!C1182,ModuleNames,2,FALSE)</f>
        <v>Budget Codes</v>
      </c>
      <c r="D1182" s="21">
        <f>'Actions-Copy'!D1182</f>
        <v>0</v>
      </c>
      <c r="E1182">
        <f>(IF(ISBLANK('Actions-Copy'!F1182),'Actions-Copy'!D1182,'Actions-Copy'!F1182))</f>
        <v>0</v>
      </c>
      <c r="F1182" s="21" t="str">
        <f>'Actions-Copy'!C1182</f>
        <v>location_budget_codes</v>
      </c>
      <c r="G1182" s="21" t="str">
        <f>'Actions-Copy'!B1182</f>
        <v>ag1</v>
      </c>
      <c r="H1182" s="21" t="str">
        <f>'Actions-Copy'!A1182</f>
        <v>a6</v>
      </c>
      <c r="I1182" t="str">
        <f>IF(ISBLANK('Actions-Copy'!O1182),"","Y")</f>
        <v/>
      </c>
      <c r="J1182">
        <f>'Actions-Copy'!O1182</f>
        <v>0</v>
      </c>
      <c r="K1182" t="str">
        <f>IF(ISNUMBER(SEARCH(Module_Name_Short&amp;"_"&amp;SUBSTITUTE(Title," ",""),'Actions-Copy'!$S1182,1)),"X","")</f>
        <v/>
      </c>
      <c r="L1182" t="str">
        <f>IF(ISNUMBER(SEARCH(Module_Name_Short&amp;"_"&amp;SUBSTITUTE(Title," ",""),'Actions-Copy'!$S1182,1)),"X","")</f>
        <v/>
      </c>
      <c r="M1182" t="str">
        <f>IF(ISNUMBER(SEARCH(Module_Name_Short&amp;"_"&amp;SUBSTITUTE(Title," ",""),'Actions-Copy'!$S1182,1)),"X","")</f>
        <v/>
      </c>
      <c r="N1182" t="str">
        <f>IF(ISNUMBER(SEARCH(Module_Name_Short&amp;"_"&amp;SUBSTITUTE(Title," ",""),'Actions-Copy'!$S1182,1)),"X","")</f>
        <v/>
      </c>
      <c r="O1182" t="str">
        <f>IF((K1182&amp;L1182&amp;M1182&amp;N1182)="","Y","X")</f>
        <v>Y</v>
      </c>
      <c r="P1182" s="21">
        <f>'Actions-Copy'!S1182</f>
        <v>0</v>
      </c>
    </row>
    <row r="1183" spans="1:16" ht="28.5" customHeight="1" x14ac:dyDescent="0.25">
      <c r="A1183" t="str">
        <f>VLOOKUP('Actions-Copy'!C1347,ModuleNames,4,FALSE)</f>
        <v>Finance</v>
      </c>
      <c r="B1183" t="str">
        <f>VLOOKUP('Actions-Copy'!C1347,ModuleNames,3,FALSE)</f>
        <v>Finance</v>
      </c>
      <c r="C1183" t="str">
        <f>VLOOKUP('Actions-Copy'!C1347,ModuleNames,2,FALSE)</f>
        <v>PO Approvals</v>
      </c>
      <c r="D1183" s="21" t="str">
        <f>'Actions-Copy'!D1347</f>
        <v>Delete</v>
      </c>
      <c r="E1183" t="str">
        <f>(IF(ISBLANK('Actions-Copy'!F1347),'Actions-Copy'!D1347,'Actions-Copy'!F1347))</f>
        <v>Delete</v>
      </c>
      <c r="F1183" s="21" t="str">
        <f>'Actions-Copy'!C1347</f>
        <v>po_approvals</v>
      </c>
      <c r="G1183" s="21" t="str">
        <f>'Actions-Copy'!B1347</f>
        <v>ag2</v>
      </c>
      <c r="H1183" s="21" t="str">
        <f>'Actions-Copy'!A1347</f>
        <v>a5</v>
      </c>
      <c r="I1183" t="str">
        <f>IF(ISBLANK('Actions-Copy'!O1347),"","Y")</f>
        <v/>
      </c>
      <c r="J1183">
        <f>'Actions-Copy'!O1347</f>
        <v>0</v>
      </c>
      <c r="K1183" t="str">
        <f>IF(ISNUMBER(SEARCH(Module_Name_Short&amp;"_"&amp;SUBSTITUTE(Title," ",""),'Actions-Copy'!$S1347,1)),"X","")</f>
        <v/>
      </c>
      <c r="L1183" t="str">
        <f>IF(ISNUMBER(SEARCH(Module_Name_Short&amp;"_"&amp;SUBSTITUTE(Title," ",""),'Actions-Copy'!$S1347,1)),"X","")</f>
        <v/>
      </c>
      <c r="M1183" t="str">
        <f>IF(ISNUMBER(SEARCH(Module_Name_Short&amp;"_"&amp;SUBSTITUTE(Title," ",""),'Actions-Copy'!$S1347,1)),"X","")</f>
        <v/>
      </c>
      <c r="N1183" t="str">
        <f>IF(ISNUMBER(SEARCH(Module_Name_Short&amp;"_"&amp;SUBSTITUTE(Title," ",""),'Actions-Copy'!$S1347,1)),"X","")</f>
        <v>X</v>
      </c>
      <c r="O1183" t="str">
        <f>IF((K1183&amp;L1183&amp;M1183&amp;N1183)="","Y","X")</f>
        <v>X</v>
      </c>
      <c r="P1183" s="21" t="str">
        <f>'Actions-Copy'!S1347</f>
        <v>Finance_Admin</v>
      </c>
    </row>
    <row r="1184" spans="1:16" ht="28.5" hidden="1" customHeight="1" x14ac:dyDescent="0.25">
      <c r="A1184" t="str">
        <f>VLOOKUP('Actions-Copy'!C1184,ModuleNames,4,FALSE)</f>
        <v>Finance</v>
      </c>
      <c r="B1184" t="str">
        <f>VLOOKUP('Actions-Copy'!C1184,ModuleNames,3,FALSE)</f>
        <v>Finance</v>
      </c>
      <c r="C1184" t="str">
        <f>VLOOKUP('Actions-Copy'!C1184,ModuleNames,2,FALSE)</f>
        <v>Budget Codes</v>
      </c>
      <c r="D1184" s="21" t="str">
        <f>'Actions-Copy'!D1184</f>
        <v>Duplicate</v>
      </c>
      <c r="E1184" t="str">
        <f>(IF(ISBLANK('Actions-Copy'!F1184),'Actions-Copy'!D1184,'Actions-Copy'!F1184))</f>
        <v>Duplicate</v>
      </c>
      <c r="F1184" s="21" t="str">
        <f>'Actions-Copy'!C1184</f>
        <v>location_budget_codes</v>
      </c>
      <c r="G1184" s="21" t="str">
        <f>'Actions-Copy'!B1184</f>
        <v>ag1</v>
      </c>
      <c r="H1184" s="21" t="str">
        <f>'Actions-Copy'!A1184</f>
        <v>a8</v>
      </c>
      <c r="I1184" t="str">
        <f>IF(ISBLANK('Actions-Copy'!O1184),"","Y")</f>
        <v/>
      </c>
      <c r="J1184">
        <f>'Actions-Copy'!O1184</f>
        <v>0</v>
      </c>
      <c r="K1184" t="str">
        <f>IF(ISNUMBER(SEARCH(Module_Name_Short&amp;"_"&amp;SUBSTITUTE(Title," ",""),'Actions-Copy'!$S1184,1)),"X","")</f>
        <v/>
      </c>
      <c r="L1184" t="str">
        <f>IF(ISNUMBER(SEARCH(Module_Name_Short&amp;"_"&amp;SUBSTITUTE(Title," ",""),'Actions-Copy'!$S1184,1)),"X","")</f>
        <v/>
      </c>
      <c r="M1184" t="str">
        <f>IF(ISNUMBER(SEARCH(Module_Name_Short&amp;"_"&amp;SUBSTITUTE(Title," ",""),'Actions-Copy'!$S1184,1)),"X","")</f>
        <v/>
      </c>
      <c r="N1184" t="str">
        <f>IF(ISNUMBER(SEARCH(Module_Name_Short&amp;"_"&amp;SUBSTITUTE(Title," ",""),'Actions-Copy'!$S1184,1)),"X","")</f>
        <v>X</v>
      </c>
      <c r="O1184" t="str">
        <f>IF((K1184&amp;L1184&amp;M1184&amp;N1184)="","Y","X")</f>
        <v>X</v>
      </c>
      <c r="P1184" s="21" t="str">
        <f>'Actions-Copy'!S1184</f>
        <v>Finance_Admin</v>
      </c>
    </row>
    <row r="1185" spans="1:16" ht="28.5" customHeight="1" x14ac:dyDescent="0.25">
      <c r="A1185" t="str">
        <f>VLOOKUP('Actions-Copy'!C1356,ModuleNames,4,FALSE)</f>
        <v>Finance</v>
      </c>
      <c r="B1185" t="str">
        <f>VLOOKUP('Actions-Copy'!C1356,ModuleNames,3,FALSE)</f>
        <v>Finance</v>
      </c>
      <c r="C1185" t="str">
        <f>VLOOKUP('Actions-Copy'!C1356,ModuleNames,2,FALSE)</f>
        <v>PO Approvals</v>
      </c>
      <c r="D1185" s="21" t="str">
        <f>'Actions-Copy'!D1356</f>
        <v>Delete</v>
      </c>
      <c r="E1185" t="str">
        <f>(IF(ISBLANK('Actions-Copy'!F1356),'Actions-Copy'!D1356,'Actions-Copy'!F1356))</f>
        <v>Delete</v>
      </c>
      <c r="F1185" s="21" t="str">
        <f>'Actions-Copy'!C1356</f>
        <v>po_approvals</v>
      </c>
      <c r="G1185" s="21" t="str">
        <f>'Actions-Copy'!B1356</f>
        <v>ag4</v>
      </c>
      <c r="H1185" s="21" t="str">
        <f>'Actions-Copy'!A1356</f>
        <v>a2</v>
      </c>
      <c r="I1185" t="str">
        <f>IF(ISBLANK('Actions-Copy'!O1356),"","Y")</f>
        <v/>
      </c>
      <c r="J1185">
        <f>'Actions-Copy'!O1356</f>
        <v>0</v>
      </c>
      <c r="K1185" t="str">
        <f>IF(ISNUMBER(SEARCH(Module_Name_Short&amp;"_"&amp;SUBSTITUTE(Title," ",""),'Actions-Copy'!$S1356,1)),"X","")</f>
        <v/>
      </c>
      <c r="L1185" t="str">
        <f>IF(ISNUMBER(SEARCH(Module_Name_Short&amp;"_"&amp;SUBSTITUTE(Title," ",""),'Actions-Copy'!$S1356,1)),"X","")</f>
        <v/>
      </c>
      <c r="M1185" t="str">
        <f>IF(ISNUMBER(SEARCH(Module_Name_Short&amp;"_"&amp;SUBSTITUTE(Title," ",""),'Actions-Copy'!$S1356,1)),"X","")</f>
        <v/>
      </c>
      <c r="N1185" t="str">
        <f>IF(ISNUMBER(SEARCH(Module_Name_Short&amp;"_"&amp;SUBSTITUTE(Title," ",""),'Actions-Copy'!$S1356,1)),"X","")</f>
        <v>X</v>
      </c>
      <c r="O1185" t="str">
        <f>IF((K1185&amp;L1185&amp;M1185&amp;N1185)="","Y","X")</f>
        <v>X</v>
      </c>
      <c r="P1185" s="21" t="str">
        <f>'Actions-Copy'!S1356</f>
        <v>Finance_Admin</v>
      </c>
    </row>
    <row r="1186" spans="1:16" ht="28.5" customHeight="1" x14ac:dyDescent="0.25">
      <c r="A1186" t="str">
        <f>VLOOKUP('Actions-Copy'!C1338,ModuleNames,4,FALSE)</f>
        <v>Finance</v>
      </c>
      <c r="B1186" t="str">
        <f>VLOOKUP('Actions-Copy'!C1338,ModuleNames,3,FALSE)</f>
        <v>Finance</v>
      </c>
      <c r="C1186" t="str">
        <f>VLOOKUP('Actions-Copy'!C1338,ModuleNames,2,FALSE)</f>
        <v>PO Approvals</v>
      </c>
      <c r="D1186" s="21" t="str">
        <f>'Actions-Copy'!D1338</f>
        <v>Edit</v>
      </c>
      <c r="E1186" t="str">
        <f>(IF(ISBLANK('Actions-Copy'!F1338),'Actions-Copy'!D1338,'Actions-Copy'!F1338))</f>
        <v>Edit</v>
      </c>
      <c r="F1186" s="21" t="str">
        <f>'Actions-Copy'!C1338</f>
        <v>po_approvals</v>
      </c>
      <c r="G1186" s="21" t="str">
        <f>'Actions-Copy'!B1338</f>
        <v>ag1</v>
      </c>
      <c r="H1186" s="21" t="str">
        <f>'Actions-Copy'!A1338</f>
        <v>a2</v>
      </c>
      <c r="I1186" t="str">
        <f>IF(ISBLANK('Actions-Copy'!O1338),"","Y")</f>
        <v/>
      </c>
      <c r="J1186">
        <f>'Actions-Copy'!O1338</f>
        <v>0</v>
      </c>
      <c r="K1186" t="str">
        <f>IF(ISNUMBER(SEARCH(Module_Name_Short&amp;"_"&amp;SUBSTITUTE(Title," ",""),'Actions-Copy'!$S1338,1)),"X","")</f>
        <v/>
      </c>
      <c r="L1186" t="str">
        <f>IF(ISNUMBER(SEARCH(Module_Name_Short&amp;"_"&amp;SUBSTITUTE(Title," ",""),'Actions-Copy'!$S1338,1)),"X","")</f>
        <v/>
      </c>
      <c r="M1186" t="str">
        <f>IF(ISNUMBER(SEARCH(Module_Name_Short&amp;"_"&amp;SUBSTITUTE(Title," ",""),'Actions-Copy'!$S1338,1)),"X","")</f>
        <v/>
      </c>
      <c r="N1186" t="str">
        <f>IF(ISNUMBER(SEARCH(Module_Name_Short&amp;"_"&amp;SUBSTITUTE(Title," ",""),'Actions-Copy'!$S1338,1)),"X","")</f>
        <v>X</v>
      </c>
      <c r="O1186" t="str">
        <f>IF((K1186&amp;L1186&amp;M1186&amp;N1186)="","Y","X")</f>
        <v>X</v>
      </c>
      <c r="P1186" s="21" t="str">
        <f>'Actions-Copy'!S1338</f>
        <v>Finance_Admin</v>
      </c>
    </row>
    <row r="1187" spans="1:16" ht="28.5" hidden="1" customHeight="1" x14ac:dyDescent="0.25">
      <c r="A1187" t="str">
        <f>VLOOKUP('Actions-Copy'!C1187,ModuleNames,4,FALSE)</f>
        <v>Finance</v>
      </c>
      <c r="B1187" t="str">
        <f>VLOOKUP('Actions-Copy'!C1187,ModuleNames,3,FALSE)</f>
        <v>Finance</v>
      </c>
      <c r="C1187" t="str">
        <f>VLOOKUP('Actions-Copy'!C1187,ModuleNames,2,FALSE)</f>
        <v>Budget Codes</v>
      </c>
      <c r="D1187" s="21" t="str">
        <f>'Actions-Copy'!D1187</f>
        <v>Cancel</v>
      </c>
      <c r="E1187" t="str">
        <f>(IF(ISBLANK('Actions-Copy'!F1187),'Actions-Copy'!D1187,'Actions-Copy'!F1187))</f>
        <v>Cancel</v>
      </c>
      <c r="F1187" s="21" t="str">
        <f>'Actions-Copy'!C1187</f>
        <v>location_budget_codes</v>
      </c>
      <c r="G1187" s="21" t="str">
        <f>'Actions-Copy'!B1187</f>
        <v>ag2</v>
      </c>
      <c r="H1187" s="21" t="str">
        <f>'Actions-Copy'!A1187</f>
        <v>a3</v>
      </c>
      <c r="I1187" t="str">
        <f>IF(ISBLANK('Actions-Copy'!O1187),"","Y")</f>
        <v/>
      </c>
      <c r="J1187">
        <f>'Actions-Copy'!O1187</f>
        <v>0</v>
      </c>
      <c r="K1187" t="str">
        <f>IF(ISNUMBER(SEARCH(Module_Name_Short&amp;"_"&amp;SUBSTITUTE(Title," ",""),'Actions-Copy'!$S1187,1)),"X","")</f>
        <v/>
      </c>
      <c r="L1187" t="str">
        <f>IF(ISNUMBER(SEARCH(Module_Name_Short&amp;"_"&amp;SUBSTITUTE(Title," ",""),'Actions-Copy'!$S1187,1)),"X","")</f>
        <v/>
      </c>
      <c r="M1187" t="str">
        <f>IF(ISNUMBER(SEARCH(Module_Name_Short&amp;"_"&amp;SUBSTITUTE(Title," ",""),'Actions-Copy'!$S1187,1)),"X","")</f>
        <v/>
      </c>
      <c r="N1187" t="str">
        <f>IF(ISNUMBER(SEARCH(Module_Name_Short&amp;"_"&amp;SUBSTITUTE(Title," ",""),'Actions-Copy'!$S1187,1)),"X","")</f>
        <v/>
      </c>
      <c r="O1187" t="str">
        <f>IF((K1187&amp;L1187&amp;M1187&amp;N1187)="","Y","X")</f>
        <v>Y</v>
      </c>
      <c r="P1187" s="21">
        <f>'Actions-Copy'!S1187</f>
        <v>0</v>
      </c>
    </row>
    <row r="1188" spans="1:16" ht="28.5" hidden="1" customHeight="1" x14ac:dyDescent="0.25">
      <c r="A1188" t="str">
        <f>VLOOKUP('Actions-Copy'!C1188,ModuleNames,4,FALSE)</f>
        <v>Finance</v>
      </c>
      <c r="B1188" t="str">
        <f>VLOOKUP('Actions-Copy'!C1188,ModuleNames,3,FALSE)</f>
        <v>Finance</v>
      </c>
      <c r="C1188" t="str">
        <f>VLOOKUP('Actions-Copy'!C1188,ModuleNames,2,FALSE)</f>
        <v>Budget Codes</v>
      </c>
      <c r="D1188" s="21" t="str">
        <f>'Actions-Copy'!D1188</f>
        <v>Update</v>
      </c>
      <c r="E1188" t="str">
        <f>(IF(ISBLANK('Actions-Copy'!F1188),'Actions-Copy'!D1188,'Actions-Copy'!F1188))</f>
        <v>Update</v>
      </c>
      <c r="F1188" s="21" t="str">
        <f>'Actions-Copy'!C1188</f>
        <v>location_budget_codes</v>
      </c>
      <c r="G1188" s="21" t="str">
        <f>'Actions-Copy'!B1188</f>
        <v>ag2</v>
      </c>
      <c r="H1188" s="21" t="str">
        <f>'Actions-Copy'!A1188</f>
        <v>a4</v>
      </c>
      <c r="I1188" t="str">
        <f>IF(ISBLANK('Actions-Copy'!O1188),"","Y")</f>
        <v/>
      </c>
      <c r="J1188">
        <f>'Actions-Copy'!O1188</f>
        <v>0</v>
      </c>
      <c r="K1188" t="str">
        <f>IF(ISNUMBER(SEARCH(Module_Name_Short&amp;"_"&amp;SUBSTITUTE(Title," ",""),'Actions-Copy'!$S1188,1)),"X","")</f>
        <v/>
      </c>
      <c r="L1188" t="str">
        <f>IF(ISNUMBER(SEARCH(Module_Name_Short&amp;"_"&amp;SUBSTITUTE(Title," ",""),'Actions-Copy'!$S1188,1)),"X","")</f>
        <v/>
      </c>
      <c r="M1188" t="str">
        <f>IF(ISNUMBER(SEARCH(Module_Name_Short&amp;"_"&amp;SUBSTITUTE(Title," ",""),'Actions-Copy'!$S1188,1)),"X","")</f>
        <v/>
      </c>
      <c r="N1188" t="str">
        <f>IF(ISNUMBER(SEARCH(Module_Name_Short&amp;"_"&amp;SUBSTITUTE(Title," ",""),'Actions-Copy'!$S1188,1)),"X","")</f>
        <v/>
      </c>
      <c r="O1188" t="str">
        <f>IF((K1188&amp;L1188&amp;M1188&amp;N1188)="","Y","X")</f>
        <v>Y</v>
      </c>
      <c r="P1188" s="21">
        <f>'Actions-Copy'!S1188</f>
        <v>0</v>
      </c>
    </row>
    <row r="1189" spans="1:16" ht="28.5" customHeight="1" x14ac:dyDescent="0.25">
      <c r="A1189" t="str">
        <f>VLOOKUP('Actions-Copy'!C1343,ModuleNames,4,FALSE)</f>
        <v>Finance</v>
      </c>
      <c r="B1189" t="str">
        <f>VLOOKUP('Actions-Copy'!C1343,ModuleNames,3,FALSE)</f>
        <v>Finance</v>
      </c>
      <c r="C1189" t="str">
        <f>VLOOKUP('Actions-Copy'!C1343,ModuleNames,2,FALSE)</f>
        <v>PO Approvals</v>
      </c>
      <c r="D1189" s="21" t="str">
        <f>'Actions-Copy'!D1343</f>
        <v>Edit</v>
      </c>
      <c r="E1189" t="str">
        <f>(IF(ISBLANK('Actions-Copy'!F1343),'Actions-Copy'!D1343,'Actions-Copy'!F1343))</f>
        <v>Edit</v>
      </c>
      <c r="F1189" s="21" t="str">
        <f>'Actions-Copy'!C1343</f>
        <v>po_approvals</v>
      </c>
      <c r="G1189" s="21" t="str">
        <f>'Actions-Copy'!B1343</f>
        <v>ag2</v>
      </c>
      <c r="H1189" s="21" t="str">
        <f>'Actions-Copy'!A1343</f>
        <v>a1</v>
      </c>
      <c r="I1189" t="str">
        <f>IF(ISBLANK('Actions-Copy'!O1343),"","Y")</f>
        <v/>
      </c>
      <c r="J1189">
        <f>'Actions-Copy'!O1343</f>
        <v>0</v>
      </c>
      <c r="K1189" t="str">
        <f>IF(ISNUMBER(SEARCH(Module_Name_Short&amp;"_"&amp;SUBSTITUTE(Title," ",""),'Actions-Copy'!$S1343,1)),"X","")</f>
        <v/>
      </c>
      <c r="L1189" t="str">
        <f>IF(ISNUMBER(SEARCH(Module_Name_Short&amp;"_"&amp;SUBSTITUTE(Title," ",""),'Actions-Copy'!$S1343,1)),"X","")</f>
        <v/>
      </c>
      <c r="M1189" t="str">
        <f>IF(ISNUMBER(SEARCH(Module_Name_Short&amp;"_"&amp;SUBSTITUTE(Title," ",""),'Actions-Copy'!$S1343,1)),"X","")</f>
        <v/>
      </c>
      <c r="N1189" t="str">
        <f>IF(ISNUMBER(SEARCH(Module_Name_Short&amp;"_"&amp;SUBSTITUTE(Title," ",""),'Actions-Copy'!$S1343,1)),"X","")</f>
        <v>X</v>
      </c>
      <c r="O1189" t="str">
        <f>IF((K1189&amp;L1189&amp;M1189&amp;N1189)="","Y","X")</f>
        <v>X</v>
      </c>
      <c r="P1189" s="21" t="str">
        <f>'Actions-Copy'!S1343</f>
        <v>Finance_Admin</v>
      </c>
    </row>
    <row r="1190" spans="1:16" ht="28.5" hidden="1" customHeight="1" x14ac:dyDescent="0.25">
      <c r="A1190" t="str">
        <f>VLOOKUP('Actions-Copy'!C1190,ModuleNames,4,FALSE)</f>
        <v>Finance</v>
      </c>
      <c r="B1190" t="str">
        <f>VLOOKUP('Actions-Copy'!C1190,ModuleNames,3,FALSE)</f>
        <v>Finance</v>
      </c>
      <c r="C1190" t="str">
        <f>VLOOKUP('Actions-Copy'!C1190,ModuleNames,2,FALSE)</f>
        <v>Budget Codes</v>
      </c>
      <c r="D1190" s="21" t="str">
        <f>'Actions-Copy'!D1190</f>
        <v>Cancel</v>
      </c>
      <c r="E1190" t="str">
        <f>(IF(ISBLANK('Actions-Copy'!F1190),'Actions-Copy'!D1190,'Actions-Copy'!F1190))</f>
        <v>Cancel</v>
      </c>
      <c r="F1190" s="21" t="str">
        <f>'Actions-Copy'!C1190</f>
        <v>location_budget_codes</v>
      </c>
      <c r="G1190" s="21" t="str">
        <f>'Actions-Copy'!B1190</f>
        <v>ag2</v>
      </c>
      <c r="H1190" s="21" t="str">
        <f>'Actions-Copy'!A1190</f>
        <v>a6</v>
      </c>
      <c r="I1190" t="str">
        <f>IF(ISBLANK('Actions-Copy'!O1190),"","Y")</f>
        <v/>
      </c>
      <c r="J1190">
        <f>'Actions-Copy'!O1190</f>
        <v>0</v>
      </c>
      <c r="K1190" t="str">
        <f>IF(ISNUMBER(SEARCH(Module_Name_Short&amp;"_"&amp;SUBSTITUTE(Title," ",""),'Actions-Copy'!$S1190,1)),"X","")</f>
        <v/>
      </c>
      <c r="L1190" t="str">
        <f>IF(ISNUMBER(SEARCH(Module_Name_Short&amp;"_"&amp;SUBSTITUTE(Title," ",""),'Actions-Copy'!$S1190,1)),"X","")</f>
        <v/>
      </c>
      <c r="M1190" t="str">
        <f>IF(ISNUMBER(SEARCH(Module_Name_Short&amp;"_"&amp;SUBSTITUTE(Title," ",""),'Actions-Copy'!$S1190,1)),"X","")</f>
        <v/>
      </c>
      <c r="N1190" t="str">
        <f>IF(ISNUMBER(SEARCH(Module_Name_Short&amp;"_"&amp;SUBSTITUTE(Title," ",""),'Actions-Copy'!$S1190,1)),"X","")</f>
        <v/>
      </c>
      <c r="O1190" t="str">
        <f>IF((K1190&amp;L1190&amp;M1190&amp;N1190)="","Y","X")</f>
        <v>Y</v>
      </c>
      <c r="P1190" s="21">
        <f>'Actions-Copy'!S1190</f>
        <v>0</v>
      </c>
    </row>
    <row r="1191" spans="1:16" ht="28.5" hidden="1" customHeight="1" x14ac:dyDescent="0.25">
      <c r="A1191" t="str">
        <f>VLOOKUP('Actions-Copy'!C1191,ModuleNames,4,FALSE)</f>
        <v>Finance</v>
      </c>
      <c r="B1191" t="str">
        <f>VLOOKUP('Actions-Copy'!C1191,ModuleNames,3,FALSE)</f>
        <v>Finance</v>
      </c>
      <c r="C1191" t="str">
        <f>VLOOKUP('Actions-Copy'!C1191,ModuleNames,2,FALSE)</f>
        <v>Budget Codes</v>
      </c>
      <c r="D1191" s="21" t="str">
        <f>'Actions-Copy'!D1191</f>
        <v>Insert</v>
      </c>
      <c r="E1191" t="str">
        <f>(IF(ISBLANK('Actions-Copy'!F1191),'Actions-Copy'!D1191,'Actions-Copy'!F1191))</f>
        <v>Insert</v>
      </c>
      <c r="F1191" s="21" t="str">
        <f>'Actions-Copy'!C1191</f>
        <v>location_budget_codes</v>
      </c>
      <c r="G1191" s="21" t="str">
        <f>'Actions-Copy'!B1191</f>
        <v>ag2</v>
      </c>
      <c r="H1191" s="21" t="str">
        <f>'Actions-Copy'!A1191</f>
        <v>a7</v>
      </c>
      <c r="I1191" t="str">
        <f>IF(ISBLANK('Actions-Copy'!O1191),"","Y")</f>
        <v/>
      </c>
      <c r="J1191">
        <f>'Actions-Copy'!O1191</f>
        <v>0</v>
      </c>
      <c r="K1191" t="str">
        <f>IF(ISNUMBER(SEARCH(Module_Name_Short&amp;"_"&amp;SUBSTITUTE(Title," ",""),'Actions-Copy'!$S1191,1)),"X","")</f>
        <v/>
      </c>
      <c r="L1191" t="str">
        <f>IF(ISNUMBER(SEARCH(Module_Name_Short&amp;"_"&amp;SUBSTITUTE(Title," ",""),'Actions-Copy'!$S1191,1)),"X","")</f>
        <v/>
      </c>
      <c r="M1191" t="str">
        <f>IF(ISNUMBER(SEARCH(Module_Name_Short&amp;"_"&amp;SUBSTITUTE(Title," ",""),'Actions-Copy'!$S1191,1)),"X","")</f>
        <v/>
      </c>
      <c r="N1191" t="str">
        <f>IF(ISNUMBER(SEARCH(Module_Name_Short&amp;"_"&amp;SUBSTITUTE(Title," ",""),'Actions-Copy'!$S1191,1)),"X","")</f>
        <v/>
      </c>
      <c r="O1191" t="str">
        <f>IF((K1191&amp;L1191&amp;M1191&amp;N1191)="","Y","X")</f>
        <v>Y</v>
      </c>
      <c r="P1191" s="21">
        <f>'Actions-Copy'!S1191</f>
        <v>0</v>
      </c>
    </row>
    <row r="1192" spans="1:16" ht="28.5" hidden="1" customHeight="1" x14ac:dyDescent="0.25">
      <c r="A1192" t="str">
        <f>VLOOKUP('Actions-Copy'!C1192,ModuleNames,4,FALSE)</f>
        <v>Finance</v>
      </c>
      <c r="B1192" t="str">
        <f>VLOOKUP('Actions-Copy'!C1192,ModuleNames,3,FALSE)</f>
        <v>Finance</v>
      </c>
      <c r="C1192" t="str">
        <f>VLOOKUP('Actions-Copy'!C1192,ModuleNames,2,FALSE)</f>
        <v>Budget Codes</v>
      </c>
      <c r="D1192" s="21" t="str">
        <f>'Actions-Copy'!D1192</f>
        <v>Cancel</v>
      </c>
      <c r="E1192" t="str">
        <f>(IF(ISBLANK('Actions-Copy'!F1192),'Actions-Copy'!D1192,'Actions-Copy'!F1192))</f>
        <v>Cancel</v>
      </c>
      <c r="F1192" s="21" t="str">
        <f>'Actions-Copy'!C1192</f>
        <v>location_budget_codes</v>
      </c>
      <c r="G1192" s="21" t="str">
        <f>'Actions-Copy'!B1192</f>
        <v>ag2</v>
      </c>
      <c r="H1192" s="21" t="str">
        <f>'Actions-Copy'!A1192</f>
        <v>a8</v>
      </c>
      <c r="I1192" t="str">
        <f>IF(ISBLANK('Actions-Copy'!O1192),"","Y")</f>
        <v/>
      </c>
      <c r="J1192">
        <f>'Actions-Copy'!O1192</f>
        <v>0</v>
      </c>
      <c r="K1192" t="str">
        <f>IF(ISNUMBER(SEARCH(Module_Name_Short&amp;"_"&amp;SUBSTITUTE(Title," ",""),'Actions-Copy'!$S1192,1)),"X","")</f>
        <v/>
      </c>
      <c r="L1192" t="str">
        <f>IF(ISNUMBER(SEARCH(Module_Name_Short&amp;"_"&amp;SUBSTITUTE(Title," ",""),'Actions-Copy'!$S1192,1)),"X","")</f>
        <v/>
      </c>
      <c r="M1192" t="str">
        <f>IF(ISNUMBER(SEARCH(Module_Name_Short&amp;"_"&amp;SUBSTITUTE(Title," ",""),'Actions-Copy'!$S1192,1)),"X","")</f>
        <v/>
      </c>
      <c r="N1192" t="str">
        <f>IF(ISNUMBER(SEARCH(Module_Name_Short&amp;"_"&amp;SUBSTITUTE(Title," ",""),'Actions-Copy'!$S1192,1)),"X","")</f>
        <v/>
      </c>
      <c r="O1192" t="str">
        <f>IF((K1192&amp;L1192&amp;M1192&amp;N1192)="","Y","X")</f>
        <v>Y</v>
      </c>
      <c r="P1192" s="21">
        <f>'Actions-Copy'!S1192</f>
        <v>0</v>
      </c>
    </row>
    <row r="1193" spans="1:16" ht="28.5" hidden="1" customHeight="1" x14ac:dyDescent="0.25">
      <c r="A1193" t="str">
        <f>VLOOKUP('Actions-Copy'!C1193,ModuleNames,4,FALSE)</f>
        <v>Finance</v>
      </c>
      <c r="B1193" t="str">
        <f>VLOOKUP('Actions-Copy'!C1193,ModuleNames,3,FALSE)</f>
        <v>Finance</v>
      </c>
      <c r="C1193" t="str">
        <f>VLOOKUP('Actions-Copy'!C1193,ModuleNames,2,FALSE)</f>
        <v>Budget Codes</v>
      </c>
      <c r="D1193" s="21" t="str">
        <f>'Actions-Copy'!D1193</f>
        <v>Insert</v>
      </c>
      <c r="E1193" t="str">
        <f>(IF(ISBLANK('Actions-Copy'!F1193),'Actions-Copy'!D1193,'Actions-Copy'!F1193))</f>
        <v>Insert</v>
      </c>
      <c r="F1193" s="21" t="str">
        <f>'Actions-Copy'!C1193</f>
        <v>location_budget_codes</v>
      </c>
      <c r="G1193" s="21" t="str">
        <f>'Actions-Copy'!B1193</f>
        <v>ag2</v>
      </c>
      <c r="H1193" s="21" t="str">
        <f>'Actions-Copy'!A1193</f>
        <v>a9</v>
      </c>
      <c r="I1193" t="str">
        <f>IF(ISBLANK('Actions-Copy'!O1193),"","Y")</f>
        <v/>
      </c>
      <c r="J1193">
        <f>'Actions-Copy'!O1193</f>
        <v>0</v>
      </c>
      <c r="K1193" t="str">
        <f>IF(ISNUMBER(SEARCH(Module_Name_Short&amp;"_"&amp;SUBSTITUTE(Title," ",""),'Actions-Copy'!$S1193,1)),"X","")</f>
        <v/>
      </c>
      <c r="L1193" t="str">
        <f>IF(ISNUMBER(SEARCH(Module_Name_Short&amp;"_"&amp;SUBSTITUTE(Title," ",""),'Actions-Copy'!$S1193,1)),"X","")</f>
        <v/>
      </c>
      <c r="M1193" t="str">
        <f>IF(ISNUMBER(SEARCH(Module_Name_Short&amp;"_"&amp;SUBSTITUTE(Title," ",""),'Actions-Copy'!$S1193,1)),"X","")</f>
        <v/>
      </c>
      <c r="N1193" t="str">
        <f>IF(ISNUMBER(SEARCH(Module_Name_Short&amp;"_"&amp;SUBSTITUTE(Title," ",""),'Actions-Copy'!$S1193,1)),"X","")</f>
        <v/>
      </c>
      <c r="O1193" t="str">
        <f>IF((K1193&amp;L1193&amp;M1193&amp;N1193)="","Y","X")</f>
        <v>Y</v>
      </c>
      <c r="P1193" s="21">
        <f>'Actions-Copy'!S1193</f>
        <v>0</v>
      </c>
    </row>
    <row r="1194" spans="1:16" ht="28.5" hidden="1" customHeight="1" x14ac:dyDescent="0.25">
      <c r="A1194" t="str">
        <f>VLOOKUP('Actions-Copy'!C1194,ModuleNames,4,FALSE)</f>
        <v>Finance</v>
      </c>
      <c r="B1194" t="str">
        <f>VLOOKUP('Actions-Copy'!C1194,ModuleNames,3,FALSE)</f>
        <v>Finance</v>
      </c>
      <c r="C1194" t="str">
        <f>VLOOKUP('Actions-Copy'!C1194,ModuleNames,2,FALSE)</f>
        <v>Budget Codes</v>
      </c>
      <c r="D1194" s="21" t="str">
        <f>'Actions-Copy'!D1194</f>
        <v>Cancel</v>
      </c>
      <c r="E1194" t="str">
        <f>(IF(ISBLANK('Actions-Copy'!F1194),'Actions-Copy'!D1194,'Actions-Copy'!F1194))</f>
        <v>Cancel</v>
      </c>
      <c r="F1194" s="21" t="str">
        <f>'Actions-Copy'!C1194</f>
        <v>location_budget_codes</v>
      </c>
      <c r="G1194" s="21" t="str">
        <f>'Actions-Copy'!B1194</f>
        <v>ag2</v>
      </c>
      <c r="H1194" s="21" t="str">
        <f>'Actions-Copy'!A1194</f>
        <v>a10</v>
      </c>
      <c r="I1194" t="str">
        <f>IF(ISBLANK('Actions-Copy'!O1194),"","Y")</f>
        <v/>
      </c>
      <c r="J1194">
        <f>'Actions-Copy'!O1194</f>
        <v>0</v>
      </c>
      <c r="K1194" t="str">
        <f>IF(ISNUMBER(SEARCH(Module_Name_Short&amp;"_"&amp;SUBSTITUTE(Title," ",""),'Actions-Copy'!$S1194,1)),"X","")</f>
        <v/>
      </c>
      <c r="L1194" t="str">
        <f>IF(ISNUMBER(SEARCH(Module_Name_Short&amp;"_"&amp;SUBSTITUTE(Title," ",""),'Actions-Copy'!$S1194,1)),"X","")</f>
        <v/>
      </c>
      <c r="M1194" t="str">
        <f>IF(ISNUMBER(SEARCH(Module_Name_Short&amp;"_"&amp;SUBSTITUTE(Title," ",""),'Actions-Copy'!$S1194,1)),"X","")</f>
        <v/>
      </c>
      <c r="N1194" t="str">
        <f>IF(ISNUMBER(SEARCH(Module_Name_Short&amp;"_"&amp;SUBSTITUTE(Title," ",""),'Actions-Copy'!$S1194,1)),"X","")</f>
        <v/>
      </c>
      <c r="O1194" t="str">
        <f>IF((K1194&amp;L1194&amp;M1194&amp;N1194)="","Y","X")</f>
        <v>Y</v>
      </c>
      <c r="P1194" s="21">
        <f>'Actions-Copy'!S1194</f>
        <v>0</v>
      </c>
    </row>
    <row r="1195" spans="1:16" ht="28.5" customHeight="1" x14ac:dyDescent="0.25">
      <c r="A1195" t="str">
        <f>VLOOKUP('Actions-Copy'!C1195,ModuleNames,4,FALSE)</f>
        <v>Finance</v>
      </c>
      <c r="B1195" t="str">
        <f>VLOOKUP('Actions-Copy'!C1195,ModuleNames,3,FALSE)</f>
        <v>Finance</v>
      </c>
      <c r="C1195" t="str">
        <f>VLOOKUP('Actions-Copy'!C1195,ModuleNames,2,FALSE)</f>
        <v>Budget Codes</v>
      </c>
      <c r="D1195" s="21" t="str">
        <f>'Actions-Copy'!D1195</f>
        <v>Select</v>
      </c>
      <c r="E1195" t="str">
        <f>(IF(ISBLANK('Actions-Copy'!F1195),'Actions-Copy'!D1195,'Actions-Copy'!F1195))</f>
        <v>Select</v>
      </c>
      <c r="F1195" s="21" t="str">
        <f>'Actions-Copy'!C1195</f>
        <v>location_budget_codes</v>
      </c>
      <c r="G1195" s="21" t="str">
        <f>'Actions-Copy'!B1195</f>
        <v>ag2</v>
      </c>
      <c r="H1195" s="21" t="str">
        <f>'Actions-Copy'!A1195</f>
        <v>a13</v>
      </c>
      <c r="I1195" t="str">
        <f>IF(ISBLANK('Actions-Copy'!O1195),"","Y")</f>
        <v>Y</v>
      </c>
      <c r="J1195" t="str">
        <f>'Actions-Copy'!O1195</f>
        <v>this.get_hasDetails()</v>
      </c>
      <c r="K1195" t="str">
        <f>IF(ISNUMBER(SEARCH(Module_Name_Short&amp;"_"&amp;SUBSTITUTE(Title," ",""),'Actions-Copy'!$S1195,1)),"X","")</f>
        <v>X</v>
      </c>
      <c r="L1195" t="str">
        <f>IF(ISNUMBER(SEARCH(Module_Name_Short&amp;"_"&amp;SUBSTITUTE(Title," ",""),'Actions-Copy'!$S1195,1)),"X","")</f>
        <v/>
      </c>
      <c r="M1195" t="str">
        <f>IF(ISNUMBER(SEARCH(Module_Name_Short&amp;"_"&amp;SUBSTITUTE(Title," ",""),'Actions-Copy'!$S1195,1)),"X","")</f>
        <v/>
      </c>
      <c r="N1195" t="str">
        <f>IF(ISNUMBER(SEARCH(Module_Name_Short&amp;"_"&amp;SUBSTITUTE(Title," ",""),'Actions-Copy'!$S1195,1)),"X","")</f>
        <v/>
      </c>
      <c r="O1195" t="str">
        <f>IF((K1195&amp;L1195&amp;M1195&amp;N1195)="","Y","X")</f>
        <v>X</v>
      </c>
      <c r="P1195" s="21" t="str">
        <f>'Actions-Copy'!S1195</f>
        <v>Finance_View</v>
      </c>
    </row>
    <row r="1196" spans="1:16" ht="28.5" customHeight="1" x14ac:dyDescent="0.25">
      <c r="A1196" t="str">
        <f>VLOOKUP('Actions-Copy'!C1355,ModuleNames,4,FALSE)</f>
        <v>Finance</v>
      </c>
      <c r="B1196" t="str">
        <f>VLOOKUP('Actions-Copy'!C1355,ModuleNames,3,FALSE)</f>
        <v>Finance</v>
      </c>
      <c r="C1196" t="str">
        <f>VLOOKUP('Actions-Copy'!C1355,ModuleNames,2,FALSE)</f>
        <v>PO Approvals</v>
      </c>
      <c r="D1196" s="21" t="str">
        <f>'Actions-Copy'!D1355</f>
        <v>Edit</v>
      </c>
      <c r="E1196" t="str">
        <f>(IF(ISBLANK('Actions-Copy'!F1355),'Actions-Copy'!D1355,'Actions-Copy'!F1355))</f>
        <v>Edit</v>
      </c>
      <c r="F1196" s="21" t="str">
        <f>'Actions-Copy'!C1355</f>
        <v>po_approvals</v>
      </c>
      <c r="G1196" s="21" t="str">
        <f>'Actions-Copy'!B1355</f>
        <v>ag4</v>
      </c>
      <c r="H1196" s="21" t="str">
        <f>'Actions-Copy'!A1355</f>
        <v>a1</v>
      </c>
      <c r="I1196" t="str">
        <f>IF(ISBLANK('Actions-Copy'!O1355),"","Y")</f>
        <v/>
      </c>
      <c r="J1196">
        <f>'Actions-Copy'!O1355</f>
        <v>0</v>
      </c>
      <c r="K1196" t="str">
        <f>IF(ISNUMBER(SEARCH(Module_Name_Short&amp;"_"&amp;SUBSTITUTE(Title," ",""),'Actions-Copy'!$S1355,1)),"X","")</f>
        <v/>
      </c>
      <c r="L1196" t="str">
        <f>IF(ISNUMBER(SEARCH(Module_Name_Short&amp;"_"&amp;SUBSTITUTE(Title," ",""),'Actions-Copy'!$S1355,1)),"X","")</f>
        <v/>
      </c>
      <c r="M1196" t="str">
        <f>IF(ISNUMBER(SEARCH(Module_Name_Short&amp;"_"&amp;SUBSTITUTE(Title," ",""),'Actions-Copy'!$S1355,1)),"X","")</f>
        <v/>
      </c>
      <c r="N1196" t="str">
        <f>IF(ISNUMBER(SEARCH(Module_Name_Short&amp;"_"&amp;SUBSTITUTE(Title," ",""),'Actions-Copy'!$S1355,1)),"X","")</f>
        <v>X</v>
      </c>
      <c r="O1196" t="str">
        <f>IF((K1196&amp;L1196&amp;M1196&amp;N1196)="","Y","X")</f>
        <v>X</v>
      </c>
      <c r="P1196" s="21" t="str">
        <f>'Actions-Copy'!S1355</f>
        <v>Finance_Admin</v>
      </c>
    </row>
    <row r="1197" spans="1:16" ht="28.5" customHeight="1" x14ac:dyDescent="0.25">
      <c r="A1197" t="str">
        <f>VLOOKUP('Actions-Copy'!C1341,ModuleNames,4,FALSE)</f>
        <v>Finance</v>
      </c>
      <c r="B1197" t="str">
        <f>VLOOKUP('Actions-Copy'!C1341,ModuleNames,3,FALSE)</f>
        <v>Finance</v>
      </c>
      <c r="C1197" t="str">
        <f>VLOOKUP('Actions-Copy'!C1341,ModuleNames,2,FALSE)</f>
        <v>PO Approvals</v>
      </c>
      <c r="D1197" s="21" t="str">
        <f>'Actions-Copy'!D1341</f>
        <v>New</v>
      </c>
      <c r="E1197" t="str">
        <f>(IF(ISBLANK('Actions-Copy'!F1341),'Actions-Copy'!D1341,'Actions-Copy'!F1341))</f>
        <v>New</v>
      </c>
      <c r="F1197" s="21" t="str">
        <f>'Actions-Copy'!C1341</f>
        <v>po_approvals</v>
      </c>
      <c r="G1197" s="21" t="str">
        <f>'Actions-Copy'!B1341</f>
        <v>ag1</v>
      </c>
      <c r="H1197" s="21" t="str">
        <f>'Actions-Copy'!A1341</f>
        <v>a7</v>
      </c>
      <c r="I1197" t="str">
        <f>IF(ISBLANK('Actions-Copy'!O1341),"","Y")</f>
        <v/>
      </c>
      <c r="J1197">
        <f>'Actions-Copy'!O1341</f>
        <v>0</v>
      </c>
      <c r="K1197" t="str">
        <f>IF(ISNUMBER(SEARCH(Module_Name_Short&amp;"_"&amp;SUBSTITUTE(Title," ",""),'Actions-Copy'!$S1341,1)),"X","")</f>
        <v/>
      </c>
      <c r="L1197" t="str">
        <f>IF(ISNUMBER(SEARCH(Module_Name_Short&amp;"_"&amp;SUBSTITUTE(Title," ",""),'Actions-Copy'!$S1341,1)),"X","")</f>
        <v/>
      </c>
      <c r="M1197" t="str">
        <f>IF(ISNUMBER(SEARCH(Module_Name_Short&amp;"_"&amp;SUBSTITUTE(Title," ",""),'Actions-Copy'!$S1341,1)),"X","")</f>
        <v/>
      </c>
      <c r="N1197" t="str">
        <f>IF(ISNUMBER(SEARCH(Module_Name_Short&amp;"_"&amp;SUBSTITUTE(Title," ",""),'Actions-Copy'!$S1341,1)),"X","")</f>
        <v>X</v>
      </c>
      <c r="O1197" t="str">
        <f>IF((K1197&amp;L1197&amp;M1197&amp;N1197)="","Y","X")</f>
        <v>X</v>
      </c>
      <c r="P1197" s="21" t="str">
        <f>'Actions-Copy'!S1341</f>
        <v>Finance_Admin</v>
      </c>
    </row>
    <row r="1198" spans="1:16" ht="28.5" customHeight="1" x14ac:dyDescent="0.25">
      <c r="A1198" t="str">
        <f>VLOOKUP('Actions-Copy'!C1409,ModuleNames,4,FALSE)</f>
        <v>Finance</v>
      </c>
      <c r="B1198" t="str">
        <f>VLOOKUP('Actions-Copy'!C1409,ModuleNames,3,FALSE)</f>
        <v>Finance</v>
      </c>
      <c r="C1198" t="str">
        <f>VLOOKUP('Actions-Copy'!C1409,ModuleNames,2,FALSE)</f>
        <v>PO Comments</v>
      </c>
      <c r="D1198" s="21" t="str">
        <f>'Actions-Copy'!D1409</f>
        <v>Delete</v>
      </c>
      <c r="E1198" t="str">
        <f>(IF(ISBLANK('Actions-Copy'!F1409),'Actions-Copy'!D1409,'Actions-Copy'!F1409))</f>
        <v>Delete</v>
      </c>
      <c r="F1198" s="21" t="str">
        <f>'Actions-Copy'!C1409</f>
        <v>po_comments</v>
      </c>
      <c r="G1198" s="21" t="str">
        <f>'Actions-Copy'!B1409</f>
        <v>ag1</v>
      </c>
      <c r="H1198" s="21" t="str">
        <f>'Actions-Copy'!A1409</f>
        <v>a3</v>
      </c>
      <c r="I1198" t="str">
        <f>IF(ISBLANK('Actions-Copy'!O1409),"","Y")</f>
        <v/>
      </c>
      <c r="J1198">
        <f>'Actions-Copy'!O1409</f>
        <v>0</v>
      </c>
      <c r="K1198" t="str">
        <f>IF(ISNUMBER(SEARCH(Module_Name_Short&amp;"_"&amp;SUBSTITUTE(Title," ",""),'Actions-Copy'!$S1409,1)),"X","")</f>
        <v/>
      </c>
      <c r="L1198" t="str">
        <f>IF(ISNUMBER(SEARCH(Module_Name_Short&amp;"_"&amp;SUBSTITUTE(Title," ",""),'Actions-Copy'!$S1409,1)),"X","")</f>
        <v>X</v>
      </c>
      <c r="M1198" t="str">
        <f>IF(ISNUMBER(SEARCH(Module_Name_Short&amp;"_"&amp;SUBSTITUTE(Title," ",""),'Actions-Copy'!$S1409,1)),"X","")</f>
        <v/>
      </c>
      <c r="N1198" t="str">
        <f>IF(ISNUMBER(SEARCH(Module_Name_Short&amp;"_"&amp;SUBSTITUTE(Title," ",""),'Actions-Copy'!$S1409,1)),"X","")</f>
        <v/>
      </c>
      <c r="O1198" t="str">
        <f>IF((K1198&amp;L1198&amp;M1198&amp;N1198)="","Y","X")</f>
        <v>X</v>
      </c>
      <c r="P1198" s="21" t="str">
        <f>'Actions-Copy'!S1409</f>
        <v>Finance_User</v>
      </c>
    </row>
    <row r="1199" spans="1:16" ht="28.5" hidden="1" customHeight="1" x14ac:dyDescent="0.25">
      <c r="A1199" t="str">
        <f>VLOOKUP('Actions-Copy'!C1199,ModuleNames,4,FALSE)</f>
        <v>Finance</v>
      </c>
      <c r="B1199" t="str">
        <f>VLOOKUP('Actions-Copy'!C1199,ModuleNames,3,FALSE)</f>
        <v>Finance</v>
      </c>
      <c r="C1199" t="str">
        <f>VLOOKUP('Actions-Copy'!C1199,ModuleNames,2,FALSE)</f>
        <v>Budget Codes</v>
      </c>
      <c r="D1199" s="21" t="str">
        <f>'Actions-Copy'!D1199</f>
        <v>Export (Csv)</v>
      </c>
      <c r="E1199" t="str">
        <f>(IF(ISBLANK('Actions-Copy'!F1199),'Actions-Copy'!D1199,'Actions-Copy'!F1199))</f>
        <v>Export (Csv)</v>
      </c>
      <c r="F1199" s="21" t="str">
        <f>'Actions-Copy'!C1199</f>
        <v>location_budget_codes</v>
      </c>
      <c r="G1199" s="21" t="str">
        <f>'Actions-Copy'!B1199</f>
        <v>ag5</v>
      </c>
      <c r="H1199" s="21" t="str">
        <f>'Actions-Copy'!A1199</f>
        <v>a1</v>
      </c>
      <c r="I1199" t="str">
        <f>IF(ISBLANK('Actions-Copy'!O1199),"","Y")</f>
        <v/>
      </c>
      <c r="J1199">
        <f>'Actions-Copy'!O1199</f>
        <v>0</v>
      </c>
      <c r="K1199" t="str">
        <f>IF(ISNUMBER(SEARCH(Module_Name_Short&amp;"_"&amp;SUBSTITUTE(Title," ",""),'Actions-Copy'!$S1199,1)),"X","")</f>
        <v/>
      </c>
      <c r="L1199" t="str">
        <f>IF(ISNUMBER(SEARCH(Module_Name_Short&amp;"_"&amp;SUBSTITUTE(Title," ",""),'Actions-Copy'!$S1199,1)),"X","")</f>
        <v/>
      </c>
      <c r="M1199" t="str">
        <f>IF(ISNUMBER(SEARCH(Module_Name_Short&amp;"_"&amp;SUBSTITUTE(Title," ",""),'Actions-Copy'!$S1199,1)),"X","")</f>
        <v/>
      </c>
      <c r="N1199" t="str">
        <f>IF(ISNUMBER(SEARCH(Module_Name_Short&amp;"_"&amp;SUBSTITUTE(Title," ",""),'Actions-Copy'!$S1199,1)),"X","")</f>
        <v/>
      </c>
      <c r="O1199" t="str">
        <f>IF((K1199&amp;L1199&amp;M1199&amp;N1199)="","Y","X")</f>
        <v>Y</v>
      </c>
      <c r="P1199" s="21">
        <f>'Actions-Copy'!S1199</f>
        <v>0</v>
      </c>
    </row>
    <row r="1200" spans="1:16" ht="28.5" hidden="1" customHeight="1" x14ac:dyDescent="0.25">
      <c r="A1200" t="str">
        <f>VLOOKUP('Actions-Copy'!C1200,ModuleNames,4,FALSE)</f>
        <v>Finance</v>
      </c>
      <c r="B1200" t="str">
        <f>VLOOKUP('Actions-Copy'!C1200,ModuleNames,3,FALSE)</f>
        <v>Finance</v>
      </c>
      <c r="C1200" t="str">
        <f>VLOOKUP('Actions-Copy'!C1200,ModuleNames,2,FALSE)</f>
        <v>Budget Codes</v>
      </c>
      <c r="D1200" s="21">
        <f>'Actions-Copy'!D1200</f>
        <v>0</v>
      </c>
      <c r="E1200">
        <f>(IF(ISBLANK('Actions-Copy'!F1200),'Actions-Copy'!D1200,'Actions-Copy'!F1200))</f>
        <v>0</v>
      </c>
      <c r="F1200" s="21" t="str">
        <f>'Actions-Copy'!C1200</f>
        <v>location_budget_codes</v>
      </c>
      <c r="G1200" s="21" t="str">
        <f>'Actions-Copy'!B1200</f>
        <v>ag5</v>
      </c>
      <c r="H1200" s="21" t="str">
        <f>'Actions-Copy'!A1200</f>
        <v>a2</v>
      </c>
      <c r="I1200" t="str">
        <f>IF(ISBLANK('Actions-Copy'!O1200),"","Y")</f>
        <v/>
      </c>
      <c r="J1200">
        <f>'Actions-Copy'!O1200</f>
        <v>0</v>
      </c>
      <c r="K1200" t="str">
        <f>IF(ISNUMBER(SEARCH(Module_Name_Short&amp;"_"&amp;SUBSTITUTE(Title," ",""),'Actions-Copy'!$S1200,1)),"X","")</f>
        <v/>
      </c>
      <c r="L1200" t="str">
        <f>IF(ISNUMBER(SEARCH(Module_Name_Short&amp;"_"&amp;SUBSTITUTE(Title," ",""),'Actions-Copy'!$S1200,1)),"X","")</f>
        <v/>
      </c>
      <c r="M1200" t="str">
        <f>IF(ISNUMBER(SEARCH(Module_Name_Short&amp;"_"&amp;SUBSTITUTE(Title," ",""),'Actions-Copy'!$S1200,1)),"X","")</f>
        <v/>
      </c>
      <c r="N1200" t="str">
        <f>IF(ISNUMBER(SEARCH(Module_Name_Short&amp;"_"&amp;SUBSTITUTE(Title," ",""),'Actions-Copy'!$S1200,1)),"X","")</f>
        <v/>
      </c>
      <c r="O1200" t="str">
        <f>IF((K1200&amp;L1200&amp;M1200&amp;N1200)="","Y","X")</f>
        <v>Y</v>
      </c>
      <c r="P1200" s="21">
        <f>'Actions-Copy'!S1200</f>
        <v>0</v>
      </c>
    </row>
    <row r="1201" spans="1:16" ht="28.5" hidden="1" customHeight="1" x14ac:dyDescent="0.25">
      <c r="A1201" t="str">
        <f>VLOOKUP('Actions-Copy'!C1201,ModuleNames,4,FALSE)</f>
        <v>Finance</v>
      </c>
      <c r="B1201" t="str">
        <f>VLOOKUP('Actions-Copy'!C1201,ModuleNames,3,FALSE)</f>
        <v>Finance</v>
      </c>
      <c r="C1201" t="str">
        <f>VLOOKUP('Actions-Copy'!C1201,ModuleNames,2,FALSE)</f>
        <v>Budget Codes</v>
      </c>
      <c r="D1201" s="21" t="str">
        <f>'Actions-Copy'!D1201</f>
        <v>Export (Rowset)</v>
      </c>
      <c r="E1201" t="str">
        <f>(IF(ISBLANK('Actions-Copy'!F1201),'Actions-Copy'!D1201,'Actions-Copy'!F1201))</f>
        <v>Export (Rowset)</v>
      </c>
      <c r="F1201" s="21" t="str">
        <f>'Actions-Copy'!C1201</f>
        <v>location_budget_codes</v>
      </c>
      <c r="G1201" s="21" t="str">
        <f>'Actions-Copy'!B1201</f>
        <v>ag5</v>
      </c>
      <c r="H1201" s="21" t="str">
        <f>'Actions-Copy'!A1201</f>
        <v>a3</v>
      </c>
      <c r="I1201" t="str">
        <f>IF(ISBLANK('Actions-Copy'!O1201),"","Y")</f>
        <v/>
      </c>
      <c r="J1201">
        <f>'Actions-Copy'!O1201</f>
        <v>0</v>
      </c>
      <c r="K1201" t="str">
        <f>IF(ISNUMBER(SEARCH(Module_Name_Short&amp;"_"&amp;SUBSTITUTE(Title," ",""),'Actions-Copy'!$S1201,1)),"X","")</f>
        <v/>
      </c>
      <c r="L1201" t="str">
        <f>IF(ISNUMBER(SEARCH(Module_Name_Short&amp;"_"&amp;SUBSTITUTE(Title," ",""),'Actions-Copy'!$S1201,1)),"X","")</f>
        <v/>
      </c>
      <c r="M1201" t="str">
        <f>IF(ISNUMBER(SEARCH(Module_Name_Short&amp;"_"&amp;SUBSTITUTE(Title," ",""),'Actions-Copy'!$S1201,1)),"X","")</f>
        <v/>
      </c>
      <c r="N1201" t="str">
        <f>IF(ISNUMBER(SEARCH(Module_Name_Short&amp;"_"&amp;SUBSTITUTE(Title," ",""),'Actions-Copy'!$S1201,1)),"X","")</f>
        <v/>
      </c>
      <c r="O1201" t="str">
        <f>IF((K1201&amp;L1201&amp;M1201&amp;N1201)="","Y","X")</f>
        <v>Y</v>
      </c>
      <c r="P1201" s="21">
        <f>'Actions-Copy'!S1201</f>
        <v>0</v>
      </c>
    </row>
    <row r="1202" spans="1:16" ht="28.5" hidden="1" customHeight="1" x14ac:dyDescent="0.25">
      <c r="A1202" t="str">
        <f>VLOOKUP('Actions-Copy'!C1202,ModuleNames,4,FALSE)</f>
        <v>Finance</v>
      </c>
      <c r="B1202" t="str">
        <f>VLOOKUP('Actions-Copy'!C1202,ModuleNames,3,FALSE)</f>
        <v>Finance</v>
      </c>
      <c r="C1202" t="str">
        <f>VLOOKUP('Actions-Copy'!C1202,ModuleNames,2,FALSE)</f>
        <v>Budget Codes</v>
      </c>
      <c r="D1202" s="21" t="str">
        <f>'Actions-Copy'!D1202</f>
        <v>Export (Rss)</v>
      </c>
      <c r="E1202" t="str">
        <f>(IF(ISBLANK('Actions-Copy'!F1202),'Actions-Copy'!D1202,'Actions-Copy'!F1202))</f>
        <v>Export (Rss)</v>
      </c>
      <c r="F1202" s="21" t="str">
        <f>'Actions-Copy'!C1202</f>
        <v>location_budget_codes</v>
      </c>
      <c r="G1202" s="21" t="str">
        <f>'Actions-Copy'!B1202</f>
        <v>ag5</v>
      </c>
      <c r="H1202" s="21" t="str">
        <f>'Actions-Copy'!A1202</f>
        <v>a4</v>
      </c>
      <c r="I1202" t="str">
        <f>IF(ISBLANK('Actions-Copy'!O1202),"","Y")</f>
        <v/>
      </c>
      <c r="J1202">
        <f>'Actions-Copy'!O1202</f>
        <v>0</v>
      </c>
      <c r="K1202" t="str">
        <f>IF(ISNUMBER(SEARCH(Module_Name_Short&amp;"_"&amp;SUBSTITUTE(Title," ",""),'Actions-Copy'!$S1202,1)),"X","")</f>
        <v/>
      </c>
      <c r="L1202" t="str">
        <f>IF(ISNUMBER(SEARCH(Module_Name_Short&amp;"_"&amp;SUBSTITUTE(Title," ",""),'Actions-Copy'!$S1202,1)),"X","")</f>
        <v/>
      </c>
      <c r="M1202" t="str">
        <f>IF(ISNUMBER(SEARCH(Module_Name_Short&amp;"_"&amp;SUBSTITUTE(Title," ",""),'Actions-Copy'!$S1202,1)),"X","")</f>
        <v/>
      </c>
      <c r="N1202" t="str">
        <f>IF(ISNUMBER(SEARCH(Module_Name_Short&amp;"_"&amp;SUBSTITUTE(Title," ",""),'Actions-Copy'!$S1202,1)),"X","")</f>
        <v/>
      </c>
      <c r="O1202" t="str">
        <f>IF((K1202&amp;L1202&amp;M1202&amp;N1202)="","Y","X")</f>
        <v>Y</v>
      </c>
      <c r="P1202" s="21">
        <f>'Actions-Copy'!S1202</f>
        <v>0</v>
      </c>
    </row>
    <row r="1203" spans="1:16" ht="28.5" hidden="1" customHeight="1" x14ac:dyDescent="0.25">
      <c r="A1203" t="str">
        <f>VLOOKUP('Actions-Copy'!C1203,ModuleNames,4,FALSE)</f>
        <v>Finance</v>
      </c>
      <c r="B1203" t="str">
        <f>VLOOKUP('Actions-Copy'!C1203,ModuleNames,3,FALSE)</f>
        <v>Finance</v>
      </c>
      <c r="C1203" t="str">
        <f>VLOOKUP('Actions-Copy'!C1203,ModuleNames,2,FALSE)</f>
        <v>Budget Codes</v>
      </c>
      <c r="D1203" s="21">
        <f>'Actions-Copy'!D1203</f>
        <v>0</v>
      </c>
      <c r="E1203">
        <f>(IF(ISBLANK('Actions-Copy'!F1203),'Actions-Copy'!D1203,'Actions-Copy'!F1203))</f>
        <v>0</v>
      </c>
      <c r="F1203" s="21" t="str">
        <f>'Actions-Copy'!C1203</f>
        <v>location_budget_codes</v>
      </c>
      <c r="G1203" s="21" t="str">
        <f>'Actions-Copy'!B1203</f>
        <v>ag5</v>
      </c>
      <c r="H1203" s="21" t="str">
        <f>'Actions-Copy'!A1203</f>
        <v>a5</v>
      </c>
      <c r="I1203" t="str">
        <f>IF(ISBLANK('Actions-Copy'!O1203),"","Y")</f>
        <v/>
      </c>
      <c r="J1203">
        <f>'Actions-Copy'!O1203</f>
        <v>0</v>
      </c>
      <c r="K1203" t="str">
        <f>IF(ISNUMBER(SEARCH(Module_Name_Short&amp;"_"&amp;SUBSTITUTE(Title," ",""),'Actions-Copy'!$S1203,1)),"X","")</f>
        <v/>
      </c>
      <c r="L1203" t="str">
        <f>IF(ISNUMBER(SEARCH(Module_Name_Short&amp;"_"&amp;SUBSTITUTE(Title," ",""),'Actions-Copy'!$S1203,1)),"X","")</f>
        <v/>
      </c>
      <c r="M1203" t="str">
        <f>IF(ISNUMBER(SEARCH(Module_Name_Short&amp;"_"&amp;SUBSTITUTE(Title," ",""),'Actions-Copy'!$S1203,1)),"X","")</f>
        <v/>
      </c>
      <c r="N1203" t="str">
        <f>IF(ISNUMBER(SEARCH(Module_Name_Short&amp;"_"&amp;SUBSTITUTE(Title," ",""),'Actions-Copy'!$S1203,1)),"X","")</f>
        <v/>
      </c>
      <c r="O1203" t="str">
        <f>IF((K1203&amp;L1203&amp;M1203&amp;N1203)="","Y","X")</f>
        <v>Y</v>
      </c>
      <c r="P1203" s="21">
        <f>'Actions-Copy'!S1203</f>
        <v>0</v>
      </c>
    </row>
    <row r="1204" spans="1:16" ht="28.5" hidden="1" customHeight="1" x14ac:dyDescent="0.25">
      <c r="A1204" t="str">
        <f>VLOOKUP('Actions-Copy'!C1204,ModuleNames,4,FALSE)</f>
        <v>Finance</v>
      </c>
      <c r="B1204" t="str">
        <f>VLOOKUP('Actions-Copy'!C1204,ModuleNames,3,FALSE)</f>
        <v>Finance</v>
      </c>
      <c r="C1204" t="str">
        <f>VLOOKUP('Actions-Copy'!C1204,ModuleNames,2,FALSE)</f>
        <v>Budget Codes</v>
      </c>
      <c r="D1204" s="21" t="str">
        <f>'Actions-Copy'!D1204</f>
        <v>Import</v>
      </c>
      <c r="E1204" t="str">
        <f>(IF(ISBLANK('Actions-Copy'!F1204),'Actions-Copy'!D1204,'Actions-Copy'!F1204))</f>
        <v>Import</v>
      </c>
      <c r="F1204" s="21" t="str">
        <f>'Actions-Copy'!C1204</f>
        <v>location_budget_codes</v>
      </c>
      <c r="G1204" s="21" t="str">
        <f>'Actions-Copy'!B1204</f>
        <v>ag5</v>
      </c>
      <c r="H1204" s="21" t="str">
        <f>'Actions-Copy'!A1204</f>
        <v>a6</v>
      </c>
      <c r="I1204" t="str">
        <f>IF(ISBLANK('Actions-Copy'!O1204),"","Y")</f>
        <v/>
      </c>
      <c r="J1204">
        <f>'Actions-Copy'!O1204</f>
        <v>0</v>
      </c>
      <c r="K1204" t="str">
        <f>IF(ISNUMBER(SEARCH(Module_Name_Short&amp;"_"&amp;SUBSTITUTE(Title," ",""),'Actions-Copy'!$S1204,1)),"X","")</f>
        <v/>
      </c>
      <c r="L1204" t="str">
        <f>IF(ISNUMBER(SEARCH(Module_Name_Short&amp;"_"&amp;SUBSTITUTE(Title," ",""),'Actions-Copy'!$S1204,1)),"X","")</f>
        <v/>
      </c>
      <c r="M1204" t="str">
        <f>IF(ISNUMBER(SEARCH(Module_Name_Short&amp;"_"&amp;SUBSTITUTE(Title," ",""),'Actions-Copy'!$S1204,1)),"X","")</f>
        <v/>
      </c>
      <c r="N1204" t="str">
        <f>IF(ISNUMBER(SEARCH(Module_Name_Short&amp;"_"&amp;SUBSTITUTE(Title," ",""),'Actions-Copy'!$S1204,1)),"X","")</f>
        <v/>
      </c>
      <c r="O1204" t="str">
        <f>IF((K1204&amp;L1204&amp;M1204&amp;N1204)="","Y","X")</f>
        <v>Y</v>
      </c>
      <c r="P1204" s="21">
        <f>'Actions-Copy'!S1204</f>
        <v>0</v>
      </c>
    </row>
    <row r="1205" spans="1:16" ht="28.5" hidden="1" customHeight="1" x14ac:dyDescent="0.25">
      <c r="A1205" t="str">
        <f>VLOOKUP('Actions-Copy'!C1205,ModuleNames,4,FALSE)</f>
        <v>Finance</v>
      </c>
      <c r="B1205" t="str">
        <f>VLOOKUP('Actions-Copy'!C1205,ModuleNames,3,FALSE)</f>
        <v>Finance</v>
      </c>
      <c r="C1205" t="str">
        <f>VLOOKUP('Actions-Copy'!C1205,ModuleNames,2,FALSE)</f>
        <v>Budget Codes</v>
      </c>
      <c r="D1205" s="21" t="str">
        <f>'Actions-Copy'!D1205</f>
        <v>Data Sheet</v>
      </c>
      <c r="E1205" t="str">
        <f>(IF(ISBLANK('Actions-Copy'!F1205),'Actions-Copy'!D1205,'Actions-Copy'!F1205))</f>
        <v>Data Sheet</v>
      </c>
      <c r="F1205" s="21" t="str">
        <f>'Actions-Copy'!C1205</f>
        <v>location_budget_codes</v>
      </c>
      <c r="G1205" s="21" t="str">
        <f>'Actions-Copy'!B1205</f>
        <v>ag5</v>
      </c>
      <c r="H1205" s="21" t="str">
        <f>'Actions-Copy'!A1205</f>
        <v>a7</v>
      </c>
      <c r="I1205" t="str">
        <f>IF(ISBLANK('Actions-Copy'!O1205),"","Y")</f>
        <v/>
      </c>
      <c r="J1205">
        <f>'Actions-Copy'!O1205</f>
        <v>0</v>
      </c>
      <c r="K1205" t="str">
        <f>IF(ISNUMBER(SEARCH(Module_Name_Short&amp;"_"&amp;SUBSTITUTE(Title," ",""),'Actions-Copy'!$S1205,1)),"X","")</f>
        <v/>
      </c>
      <c r="L1205" t="str">
        <f>IF(ISNUMBER(SEARCH(Module_Name_Short&amp;"_"&amp;SUBSTITUTE(Title," ",""),'Actions-Copy'!$S1205,1)),"X","")</f>
        <v/>
      </c>
      <c r="M1205" t="str">
        <f>IF(ISNUMBER(SEARCH(Module_Name_Short&amp;"_"&amp;SUBSTITUTE(Title," ",""),'Actions-Copy'!$S1205,1)),"X","")</f>
        <v/>
      </c>
      <c r="N1205" t="str">
        <f>IF(ISNUMBER(SEARCH(Module_Name_Short&amp;"_"&amp;SUBSTITUTE(Title," ",""),'Actions-Copy'!$S1205,1)),"X","")</f>
        <v/>
      </c>
      <c r="O1205" t="str">
        <f>IF((K1205&amp;L1205&amp;M1205&amp;N1205)="","Y","X")</f>
        <v>Y</v>
      </c>
      <c r="P1205" s="21">
        <f>'Actions-Copy'!S1205</f>
        <v>0</v>
      </c>
    </row>
    <row r="1206" spans="1:16" ht="28.5" hidden="1" customHeight="1" x14ac:dyDescent="0.25">
      <c r="A1206" t="str">
        <f>VLOOKUP('Actions-Copy'!C1206,ModuleNames,4,FALSE)</f>
        <v>Finance</v>
      </c>
      <c r="B1206" t="str">
        <f>VLOOKUP('Actions-Copy'!C1206,ModuleNames,3,FALSE)</f>
        <v>Finance</v>
      </c>
      <c r="C1206" t="str">
        <f>VLOOKUP('Actions-Copy'!C1206,ModuleNames,2,FALSE)</f>
        <v>Budget Codes</v>
      </c>
      <c r="D1206" s="21" t="str">
        <f>'Actions-Copy'!D1206</f>
        <v>Grid</v>
      </c>
      <c r="E1206" t="str">
        <f>(IF(ISBLANK('Actions-Copy'!F1206),'Actions-Copy'!D1206,'Actions-Copy'!F1206))</f>
        <v>Grid</v>
      </c>
      <c r="F1206" s="21" t="str">
        <f>'Actions-Copy'!C1206</f>
        <v>location_budget_codes</v>
      </c>
      <c r="G1206" s="21" t="str">
        <f>'Actions-Copy'!B1206</f>
        <v>ag5</v>
      </c>
      <c r="H1206" s="21" t="str">
        <f>'Actions-Copy'!A1206</f>
        <v>a8</v>
      </c>
      <c r="I1206" t="str">
        <f>IF(ISBLANK('Actions-Copy'!O1206),"","Y")</f>
        <v/>
      </c>
      <c r="J1206">
        <f>'Actions-Copy'!O1206</f>
        <v>0</v>
      </c>
      <c r="K1206" t="str">
        <f>IF(ISNUMBER(SEARCH(Module_Name_Short&amp;"_"&amp;SUBSTITUTE(Title," ",""),'Actions-Copy'!$S1206,1)),"X","")</f>
        <v/>
      </c>
      <c r="L1206" t="str">
        <f>IF(ISNUMBER(SEARCH(Module_Name_Short&amp;"_"&amp;SUBSTITUTE(Title," ",""),'Actions-Copy'!$S1206,1)),"X","")</f>
        <v/>
      </c>
      <c r="M1206" t="str">
        <f>IF(ISNUMBER(SEARCH(Module_Name_Short&amp;"_"&amp;SUBSTITUTE(Title," ",""),'Actions-Copy'!$S1206,1)),"X","")</f>
        <v/>
      </c>
      <c r="N1206" t="str">
        <f>IF(ISNUMBER(SEARCH(Module_Name_Short&amp;"_"&amp;SUBSTITUTE(Title," ",""),'Actions-Copy'!$S1206,1)),"X","")</f>
        <v/>
      </c>
      <c r="O1206" t="str">
        <f>IF((K1206&amp;L1206&amp;M1206&amp;N1206)="","Y","X")</f>
        <v>Y</v>
      </c>
      <c r="P1206" s="21">
        <f>'Actions-Copy'!S1206</f>
        <v>0</v>
      </c>
    </row>
    <row r="1207" spans="1:16" ht="28.5" hidden="1" customHeight="1" x14ac:dyDescent="0.25">
      <c r="A1207" t="str">
        <f>VLOOKUP('Actions-Copy'!C1207,ModuleNames,4,FALSE)</f>
        <v>Finance</v>
      </c>
      <c r="B1207" t="str">
        <f>VLOOKUP('Actions-Copy'!C1207,ModuleNames,3,FALSE)</f>
        <v>Finance</v>
      </c>
      <c r="C1207" t="str">
        <f>VLOOKUP('Actions-Copy'!C1207,ModuleNames,2,FALSE)</f>
        <v>Budget Codes</v>
      </c>
      <c r="D1207" s="21" t="str">
        <f>'Actions-Copy'!D1207</f>
        <v>Update</v>
      </c>
      <c r="E1207" t="str">
        <f>(IF(ISBLANK('Actions-Copy'!F1207),'Actions-Copy'!D1207,'Actions-Copy'!F1207))</f>
        <v>Update</v>
      </c>
      <c r="F1207" s="21" t="str">
        <f>'Actions-Copy'!C1207</f>
        <v>location_budget_codes</v>
      </c>
      <c r="G1207" s="21" t="str">
        <f>'Actions-Copy'!B1207</f>
        <v>ag6</v>
      </c>
      <c r="H1207" s="21" t="str">
        <f>'Actions-Copy'!A1207</f>
        <v>a1</v>
      </c>
      <c r="I1207" t="str">
        <f>IF(ISBLANK('Actions-Copy'!O1207),"","Y")</f>
        <v/>
      </c>
      <c r="J1207">
        <f>'Actions-Copy'!O1207</f>
        <v>0</v>
      </c>
      <c r="K1207" t="str">
        <f>IF(ISNUMBER(SEARCH(Module_Name_Short&amp;"_"&amp;SUBSTITUTE(Title," ",""),'Actions-Copy'!$S1207,1)),"X","")</f>
        <v/>
      </c>
      <c r="L1207" t="str">
        <f>IF(ISNUMBER(SEARCH(Module_Name_Short&amp;"_"&amp;SUBSTITUTE(Title," ",""),'Actions-Copy'!$S1207,1)),"X","")</f>
        <v/>
      </c>
      <c r="M1207" t="str">
        <f>IF(ISNUMBER(SEARCH(Module_Name_Short&amp;"_"&amp;SUBSTITUTE(Title," ",""),'Actions-Copy'!$S1207,1)),"X","")</f>
        <v/>
      </c>
      <c r="N1207" t="str">
        <f>IF(ISNUMBER(SEARCH(Module_Name_Short&amp;"_"&amp;SUBSTITUTE(Title," ",""),'Actions-Copy'!$S1207,1)),"X","")</f>
        <v/>
      </c>
      <c r="O1207" t="str">
        <f>IF((K1207&amp;L1207&amp;M1207&amp;N1207)="","Y","X")</f>
        <v>Y</v>
      </c>
      <c r="P1207" s="21">
        <f>'Actions-Copy'!S1207</f>
        <v>0</v>
      </c>
    </row>
    <row r="1208" spans="1:16" ht="28.5" hidden="1" customHeight="1" x14ac:dyDescent="0.25">
      <c r="A1208" t="str">
        <f>VLOOKUP('Actions-Copy'!C1208,ModuleNames,4,FALSE)</f>
        <v>Finance</v>
      </c>
      <c r="B1208" t="str">
        <f>VLOOKUP('Actions-Copy'!C1208,ModuleNames,3,FALSE)</f>
        <v>Finance</v>
      </c>
      <c r="C1208" t="str">
        <f>VLOOKUP('Actions-Copy'!C1208,ModuleNames,2,FALSE)</f>
        <v>Budget Codes</v>
      </c>
      <c r="D1208" s="21" t="str">
        <f>'Actions-Copy'!D1208</f>
        <v>Cancel</v>
      </c>
      <c r="E1208" t="str">
        <f>(IF(ISBLANK('Actions-Copy'!F1208),'Actions-Copy'!D1208,'Actions-Copy'!F1208))</f>
        <v>Cancel</v>
      </c>
      <c r="F1208" s="21" t="str">
        <f>'Actions-Copy'!C1208</f>
        <v>location_budget_codes</v>
      </c>
      <c r="G1208" s="21" t="str">
        <f>'Actions-Copy'!B1208</f>
        <v>ag6</v>
      </c>
      <c r="H1208" s="21" t="str">
        <f>'Actions-Copy'!A1208</f>
        <v>a2</v>
      </c>
      <c r="I1208" t="str">
        <f>IF(ISBLANK('Actions-Copy'!O1208),"","Y")</f>
        <v/>
      </c>
      <c r="J1208">
        <f>'Actions-Copy'!O1208</f>
        <v>0</v>
      </c>
      <c r="K1208" t="str">
        <f>IF(ISNUMBER(SEARCH(Module_Name_Short&amp;"_"&amp;SUBSTITUTE(Title," ",""),'Actions-Copy'!$S1208,1)),"X","")</f>
        <v/>
      </c>
      <c r="L1208" t="str">
        <f>IF(ISNUMBER(SEARCH(Module_Name_Short&amp;"_"&amp;SUBSTITUTE(Title," ",""),'Actions-Copy'!$S1208,1)),"X","")</f>
        <v/>
      </c>
      <c r="M1208" t="str">
        <f>IF(ISNUMBER(SEARCH(Module_Name_Short&amp;"_"&amp;SUBSTITUTE(Title," ",""),'Actions-Copy'!$S1208,1)),"X","")</f>
        <v/>
      </c>
      <c r="N1208" t="str">
        <f>IF(ISNUMBER(SEARCH(Module_Name_Short&amp;"_"&amp;SUBSTITUTE(Title," ",""),'Actions-Copy'!$S1208,1)),"X","")</f>
        <v/>
      </c>
      <c r="O1208" t="str">
        <f>IF((K1208&amp;L1208&amp;M1208&amp;N1208)="","Y","X")</f>
        <v>Y</v>
      </c>
      <c r="P1208" s="21">
        <f>'Actions-Copy'!S1208</f>
        <v>0</v>
      </c>
    </row>
    <row r="1209" spans="1:16" ht="28.5" hidden="1" customHeight="1" x14ac:dyDescent="0.25">
      <c r="A1209" t="str">
        <f>VLOOKUP('Actions-Copy'!C1209,ModuleNames,4,FALSE)</f>
        <v>Finance</v>
      </c>
      <c r="B1209" t="str">
        <f>VLOOKUP('Actions-Copy'!C1209,ModuleNames,3,FALSE)</f>
        <v>Finance</v>
      </c>
      <c r="C1209" t="str">
        <f>VLOOKUP('Actions-Copy'!C1209,ModuleNames,2,FALSE)</f>
        <v>Budget Codes</v>
      </c>
      <c r="D1209" s="21" t="str">
        <f>'Actions-Copy'!D1209</f>
        <v>Insert</v>
      </c>
      <c r="E1209" t="str">
        <f>(IF(ISBLANK('Actions-Copy'!F1209),'Actions-Copy'!D1209,'Actions-Copy'!F1209))</f>
        <v>Insert</v>
      </c>
      <c r="F1209" s="21" t="str">
        <f>'Actions-Copy'!C1209</f>
        <v>location_budget_codes</v>
      </c>
      <c r="G1209" s="21" t="str">
        <f>'Actions-Copy'!B1209</f>
        <v>ag6</v>
      </c>
      <c r="H1209" s="21" t="str">
        <f>'Actions-Copy'!A1209</f>
        <v>a3</v>
      </c>
      <c r="I1209" t="str">
        <f>IF(ISBLANK('Actions-Copy'!O1209),"","Y")</f>
        <v/>
      </c>
      <c r="J1209">
        <f>'Actions-Copy'!O1209</f>
        <v>0</v>
      </c>
      <c r="K1209" t="str">
        <f>IF(ISNUMBER(SEARCH(Module_Name_Short&amp;"_"&amp;SUBSTITUTE(Title," ",""),'Actions-Copy'!$S1209,1)),"X","")</f>
        <v/>
      </c>
      <c r="L1209" t="str">
        <f>IF(ISNUMBER(SEARCH(Module_Name_Short&amp;"_"&amp;SUBSTITUTE(Title," ",""),'Actions-Copy'!$S1209,1)),"X","")</f>
        <v/>
      </c>
      <c r="M1209" t="str">
        <f>IF(ISNUMBER(SEARCH(Module_Name_Short&amp;"_"&amp;SUBSTITUTE(Title," ",""),'Actions-Copy'!$S1209,1)),"X","")</f>
        <v/>
      </c>
      <c r="N1209" t="str">
        <f>IF(ISNUMBER(SEARCH(Module_Name_Short&amp;"_"&amp;SUBSTITUTE(Title," ",""),'Actions-Copy'!$S1209,1)),"X","")</f>
        <v/>
      </c>
      <c r="O1209" t="str">
        <f>IF((K1209&amp;L1209&amp;M1209&amp;N1209)="","Y","X")</f>
        <v>Y</v>
      </c>
      <c r="P1209" s="21">
        <f>'Actions-Copy'!S1209</f>
        <v>0</v>
      </c>
    </row>
    <row r="1210" spans="1:16" ht="28.5" hidden="1" customHeight="1" x14ac:dyDescent="0.25">
      <c r="A1210" t="str">
        <f>VLOOKUP('Actions-Copy'!C1210,ModuleNames,4,FALSE)</f>
        <v>Finance</v>
      </c>
      <c r="B1210" t="str">
        <f>VLOOKUP('Actions-Copy'!C1210,ModuleNames,3,FALSE)</f>
        <v>Finance</v>
      </c>
      <c r="C1210" t="str">
        <f>VLOOKUP('Actions-Copy'!C1210,ModuleNames,2,FALSE)</f>
        <v>Budget Codes</v>
      </c>
      <c r="D1210" s="21" t="str">
        <f>'Actions-Copy'!D1210</f>
        <v>Cancel</v>
      </c>
      <c r="E1210" t="str">
        <f>(IF(ISBLANK('Actions-Copy'!F1210),'Actions-Copy'!D1210,'Actions-Copy'!F1210))</f>
        <v>Cancel</v>
      </c>
      <c r="F1210" s="21" t="str">
        <f>'Actions-Copy'!C1210</f>
        <v>location_budget_codes</v>
      </c>
      <c r="G1210" s="21" t="str">
        <f>'Actions-Copy'!B1210</f>
        <v>ag6</v>
      </c>
      <c r="H1210" s="21" t="str">
        <f>'Actions-Copy'!A1210</f>
        <v>a4</v>
      </c>
      <c r="I1210" t="str">
        <f>IF(ISBLANK('Actions-Copy'!O1210),"","Y")</f>
        <v/>
      </c>
      <c r="J1210">
        <f>'Actions-Copy'!O1210</f>
        <v>0</v>
      </c>
      <c r="K1210" t="str">
        <f>IF(ISNUMBER(SEARCH(Module_Name_Short&amp;"_"&amp;SUBSTITUTE(Title," ",""),'Actions-Copy'!$S1210,1)),"X","")</f>
        <v/>
      </c>
      <c r="L1210" t="str">
        <f>IF(ISNUMBER(SEARCH(Module_Name_Short&amp;"_"&amp;SUBSTITUTE(Title," ",""),'Actions-Copy'!$S1210,1)),"X","")</f>
        <v/>
      </c>
      <c r="M1210" t="str">
        <f>IF(ISNUMBER(SEARCH(Module_Name_Short&amp;"_"&amp;SUBSTITUTE(Title," ",""),'Actions-Copy'!$S1210,1)),"X","")</f>
        <v/>
      </c>
      <c r="N1210" t="str">
        <f>IF(ISNUMBER(SEARCH(Module_Name_Short&amp;"_"&amp;SUBSTITUTE(Title," ",""),'Actions-Copy'!$S1210,1)),"X","")</f>
        <v/>
      </c>
      <c r="O1210" t="str">
        <f>IF((K1210&amp;L1210&amp;M1210&amp;N1210)="","Y","X")</f>
        <v>Y</v>
      </c>
      <c r="P1210" s="21">
        <f>'Actions-Copy'!S1210</f>
        <v>0</v>
      </c>
    </row>
    <row r="1211" spans="1:16" ht="28.5" hidden="1" customHeight="1" x14ac:dyDescent="0.25">
      <c r="A1211" t="str">
        <f>VLOOKUP('Actions-Copy'!C1211,ModuleNames,4,FALSE)</f>
        <v>Finance</v>
      </c>
      <c r="B1211" t="str">
        <f>VLOOKUP('Actions-Copy'!C1211,ModuleNames,3,FALSE)</f>
        <v>Finance</v>
      </c>
      <c r="C1211" t="str">
        <f>VLOOKUP('Actions-Copy'!C1211,ModuleNames,2,FALSE)</f>
        <v>Budget Codes</v>
      </c>
      <c r="D1211" s="21" t="str">
        <f>'Actions-Copy'!D1211</f>
        <v>Report (Pdf)</v>
      </c>
      <c r="E1211" t="str">
        <f>(IF(ISBLANK('Actions-Copy'!F1211),'Actions-Copy'!D1211,'Actions-Copy'!F1211))</f>
        <v>Report (Pdf)</v>
      </c>
      <c r="F1211" s="21" t="str">
        <f>'Actions-Copy'!C1211</f>
        <v>location_budget_codes</v>
      </c>
      <c r="G1211" s="21" t="str">
        <f>'Actions-Copy'!B1211</f>
        <v>ag7</v>
      </c>
      <c r="H1211" s="21" t="str">
        <f>'Actions-Copy'!A1211</f>
        <v>a1</v>
      </c>
      <c r="I1211" t="str">
        <f>IF(ISBLANK('Actions-Copy'!O1211),"","Y")</f>
        <v/>
      </c>
      <c r="J1211">
        <f>'Actions-Copy'!O1211</f>
        <v>0</v>
      </c>
      <c r="K1211" t="str">
        <f>IF(ISNUMBER(SEARCH(Module_Name_Short&amp;"_"&amp;SUBSTITUTE(Title," ",""),'Actions-Copy'!$S1211,1)),"X","")</f>
        <v/>
      </c>
      <c r="L1211" t="str">
        <f>IF(ISNUMBER(SEARCH(Module_Name_Short&amp;"_"&amp;SUBSTITUTE(Title," ",""),'Actions-Copy'!$S1211,1)),"X","")</f>
        <v/>
      </c>
      <c r="M1211" t="str">
        <f>IF(ISNUMBER(SEARCH(Module_Name_Short&amp;"_"&amp;SUBSTITUTE(Title," ",""),'Actions-Copy'!$S1211,1)),"X","")</f>
        <v/>
      </c>
      <c r="N1211" t="str">
        <f>IF(ISNUMBER(SEARCH(Module_Name_Short&amp;"_"&amp;SUBSTITUTE(Title," ",""),'Actions-Copy'!$S1211,1)),"X","")</f>
        <v/>
      </c>
      <c r="O1211" t="str">
        <f>IF((K1211&amp;L1211&amp;M1211&amp;N1211)="","Y","X")</f>
        <v>Y</v>
      </c>
      <c r="P1211" s="21">
        <f>'Actions-Copy'!S1211</f>
        <v>0</v>
      </c>
    </row>
    <row r="1212" spans="1:16" ht="28.5" hidden="1" customHeight="1" x14ac:dyDescent="0.25">
      <c r="A1212" t="str">
        <f>VLOOKUP('Actions-Copy'!C1212,ModuleNames,4,FALSE)</f>
        <v>Finance</v>
      </c>
      <c r="B1212" t="str">
        <f>VLOOKUP('Actions-Copy'!C1212,ModuleNames,3,FALSE)</f>
        <v>Finance</v>
      </c>
      <c r="C1212" t="str">
        <f>VLOOKUP('Actions-Copy'!C1212,ModuleNames,2,FALSE)</f>
        <v>Budget Codes</v>
      </c>
      <c r="D1212" s="21" t="str">
        <f>'Actions-Copy'!D1212</f>
        <v>Report (Image)</v>
      </c>
      <c r="E1212" t="str">
        <f>(IF(ISBLANK('Actions-Copy'!F1212),'Actions-Copy'!D1212,'Actions-Copy'!F1212))</f>
        <v>Report (Image)</v>
      </c>
      <c r="F1212" s="21" t="str">
        <f>'Actions-Copy'!C1212</f>
        <v>location_budget_codes</v>
      </c>
      <c r="G1212" s="21" t="str">
        <f>'Actions-Copy'!B1212</f>
        <v>ag7</v>
      </c>
      <c r="H1212" s="21" t="str">
        <f>'Actions-Copy'!A1212</f>
        <v>a2</v>
      </c>
      <c r="I1212" t="str">
        <f>IF(ISBLANK('Actions-Copy'!O1212),"","Y")</f>
        <v/>
      </c>
      <c r="J1212">
        <f>'Actions-Copy'!O1212</f>
        <v>0</v>
      </c>
      <c r="K1212" t="str">
        <f>IF(ISNUMBER(SEARCH(Module_Name_Short&amp;"_"&amp;SUBSTITUTE(Title," ",""),'Actions-Copy'!$S1212,1)),"X","")</f>
        <v/>
      </c>
      <c r="L1212" t="str">
        <f>IF(ISNUMBER(SEARCH(Module_Name_Short&amp;"_"&amp;SUBSTITUTE(Title," ",""),'Actions-Copy'!$S1212,1)),"X","")</f>
        <v/>
      </c>
      <c r="M1212" t="str">
        <f>IF(ISNUMBER(SEARCH(Module_Name_Short&amp;"_"&amp;SUBSTITUTE(Title," ",""),'Actions-Copy'!$S1212,1)),"X","")</f>
        <v/>
      </c>
      <c r="N1212" t="str">
        <f>IF(ISNUMBER(SEARCH(Module_Name_Short&amp;"_"&amp;SUBSTITUTE(Title," ",""),'Actions-Copy'!$S1212,1)),"X","")</f>
        <v/>
      </c>
      <c r="O1212" t="str">
        <f>IF((K1212&amp;L1212&amp;M1212&amp;N1212)="","Y","X")</f>
        <v>Y</v>
      </c>
      <c r="P1212" s="21">
        <f>'Actions-Copy'!S1212</f>
        <v>0</v>
      </c>
    </row>
    <row r="1213" spans="1:16" ht="28.5" hidden="1" customHeight="1" x14ac:dyDescent="0.25">
      <c r="A1213" t="str">
        <f>VLOOKUP('Actions-Copy'!C1213,ModuleNames,4,FALSE)</f>
        <v>Finance</v>
      </c>
      <c r="B1213" t="str">
        <f>VLOOKUP('Actions-Copy'!C1213,ModuleNames,3,FALSE)</f>
        <v>Finance</v>
      </c>
      <c r="C1213" t="str">
        <f>VLOOKUP('Actions-Copy'!C1213,ModuleNames,2,FALSE)</f>
        <v>Budget Codes</v>
      </c>
      <c r="D1213" s="21" t="str">
        <f>'Actions-Copy'!D1213</f>
        <v>Report (Excel)</v>
      </c>
      <c r="E1213" t="str">
        <f>(IF(ISBLANK('Actions-Copy'!F1213),'Actions-Copy'!D1213,'Actions-Copy'!F1213))</f>
        <v>Report (Excel)</v>
      </c>
      <c r="F1213" s="21" t="str">
        <f>'Actions-Copy'!C1213</f>
        <v>location_budget_codes</v>
      </c>
      <c r="G1213" s="21" t="str">
        <f>'Actions-Copy'!B1213</f>
        <v>ag7</v>
      </c>
      <c r="H1213" s="21" t="str">
        <f>'Actions-Copy'!A1213</f>
        <v>a3</v>
      </c>
      <c r="I1213" t="str">
        <f>IF(ISBLANK('Actions-Copy'!O1213),"","Y")</f>
        <v/>
      </c>
      <c r="J1213">
        <f>'Actions-Copy'!O1213</f>
        <v>0</v>
      </c>
      <c r="K1213" t="str">
        <f>IF(ISNUMBER(SEARCH(Module_Name_Short&amp;"_"&amp;SUBSTITUTE(Title," ",""),'Actions-Copy'!$S1213,1)),"X","")</f>
        <v/>
      </c>
      <c r="L1213" t="str">
        <f>IF(ISNUMBER(SEARCH(Module_Name_Short&amp;"_"&amp;SUBSTITUTE(Title," ",""),'Actions-Copy'!$S1213,1)),"X","")</f>
        <v/>
      </c>
      <c r="M1213" t="str">
        <f>IF(ISNUMBER(SEARCH(Module_Name_Short&amp;"_"&amp;SUBSTITUTE(Title," ",""),'Actions-Copy'!$S1213,1)),"X","")</f>
        <v/>
      </c>
      <c r="N1213" t="str">
        <f>IF(ISNUMBER(SEARCH(Module_Name_Short&amp;"_"&amp;SUBSTITUTE(Title," ",""),'Actions-Copy'!$S1213,1)),"X","")</f>
        <v/>
      </c>
      <c r="O1213" t="str">
        <f>IF((K1213&amp;L1213&amp;M1213&amp;N1213)="","Y","X")</f>
        <v>Y</v>
      </c>
      <c r="P1213" s="21">
        <f>'Actions-Copy'!S1213</f>
        <v>0</v>
      </c>
    </row>
    <row r="1214" spans="1:16" ht="28.5" hidden="1" customHeight="1" x14ac:dyDescent="0.25">
      <c r="A1214" t="str">
        <f>VLOOKUP('Actions-Copy'!C1214,ModuleNames,4,FALSE)</f>
        <v>Finance</v>
      </c>
      <c r="B1214" t="str">
        <f>VLOOKUP('Actions-Copy'!C1214,ModuleNames,3,FALSE)</f>
        <v>Finance</v>
      </c>
      <c r="C1214" t="str">
        <f>VLOOKUP('Actions-Copy'!C1214,ModuleNames,2,FALSE)</f>
        <v>Budget Codes</v>
      </c>
      <c r="D1214" s="21" t="str">
        <f>'Actions-Copy'!D1214</f>
        <v>Report (Word)</v>
      </c>
      <c r="E1214" t="str">
        <f>(IF(ISBLANK('Actions-Copy'!F1214),'Actions-Copy'!D1214,'Actions-Copy'!F1214))</f>
        <v>Report (Word)</v>
      </c>
      <c r="F1214" s="21" t="str">
        <f>'Actions-Copy'!C1214</f>
        <v>location_budget_codes</v>
      </c>
      <c r="G1214" s="21" t="str">
        <f>'Actions-Copy'!B1214</f>
        <v>ag7</v>
      </c>
      <c r="H1214" s="21" t="str">
        <f>'Actions-Copy'!A1214</f>
        <v>a4</v>
      </c>
      <c r="I1214" t="str">
        <f>IF(ISBLANK('Actions-Copy'!O1214),"","Y")</f>
        <v/>
      </c>
      <c r="J1214">
        <f>'Actions-Copy'!O1214</f>
        <v>0</v>
      </c>
      <c r="K1214" t="str">
        <f>IF(ISNUMBER(SEARCH(Module_Name_Short&amp;"_"&amp;SUBSTITUTE(Title," ",""),'Actions-Copy'!$S1214,1)),"X","")</f>
        <v/>
      </c>
      <c r="L1214" t="str">
        <f>IF(ISNUMBER(SEARCH(Module_Name_Short&amp;"_"&amp;SUBSTITUTE(Title," ",""),'Actions-Copy'!$S1214,1)),"X","")</f>
        <v/>
      </c>
      <c r="M1214" t="str">
        <f>IF(ISNUMBER(SEARCH(Module_Name_Short&amp;"_"&amp;SUBSTITUTE(Title," ",""),'Actions-Copy'!$S1214,1)),"X","")</f>
        <v/>
      </c>
      <c r="N1214" t="str">
        <f>IF(ISNUMBER(SEARCH(Module_Name_Short&amp;"_"&amp;SUBSTITUTE(Title," ",""),'Actions-Copy'!$S1214,1)),"X","")</f>
        <v/>
      </c>
      <c r="O1214" t="str">
        <f>IF((K1214&amp;L1214&amp;M1214&amp;N1214)="","Y","X")</f>
        <v>Y</v>
      </c>
      <c r="P1214" s="21">
        <f>'Actions-Copy'!S1214</f>
        <v>0</v>
      </c>
    </row>
    <row r="1215" spans="1:16" ht="28.5" hidden="1" customHeight="1" x14ac:dyDescent="0.25">
      <c r="A1215" t="str">
        <f>VLOOKUP('Actions-Copy'!C1215,ModuleNames,4,FALSE)</f>
        <v>Finance</v>
      </c>
      <c r="B1215" t="str">
        <f>VLOOKUP('Actions-Copy'!C1215,ModuleNames,3,FALSE)</f>
        <v>Finance</v>
      </c>
      <c r="C1215" t="str">
        <f>VLOOKUP('Actions-Copy'!C1215,ModuleNames,2,FALSE)</f>
        <v>Budget Codes</v>
      </c>
      <c r="D1215" s="21" t="str">
        <f>'Actions-Copy'!D1215</f>
        <v>Update</v>
      </c>
      <c r="E1215" t="str">
        <f>(IF(ISBLANK('Actions-Copy'!F1215),'Actions-Copy'!D1215,'Actions-Copy'!F1215))</f>
        <v>Update</v>
      </c>
      <c r="F1215" s="21" t="str">
        <f>'Actions-Copy'!C1215</f>
        <v>location_budget_codes</v>
      </c>
      <c r="G1215" s="21" t="str">
        <f>'Actions-Copy'!B1215</f>
        <v>ag8</v>
      </c>
      <c r="H1215" s="21" t="str">
        <f>'Actions-Copy'!A1215</f>
        <v>a4</v>
      </c>
      <c r="I1215" t="str">
        <f>IF(ISBLANK('Actions-Copy'!O1215),"","Y")</f>
        <v/>
      </c>
      <c r="J1215">
        <f>'Actions-Copy'!O1215</f>
        <v>0</v>
      </c>
      <c r="K1215" t="str">
        <f>IF(ISNUMBER(SEARCH(Module_Name_Short&amp;"_"&amp;SUBSTITUTE(Title," ",""),'Actions-Copy'!$S1215,1)),"X","")</f>
        <v/>
      </c>
      <c r="L1215" t="str">
        <f>IF(ISNUMBER(SEARCH(Module_Name_Short&amp;"_"&amp;SUBSTITUTE(Title," ",""),'Actions-Copy'!$S1215,1)),"X","")</f>
        <v/>
      </c>
      <c r="M1215" t="str">
        <f>IF(ISNUMBER(SEARCH(Module_Name_Short&amp;"_"&amp;SUBSTITUTE(Title," ",""),'Actions-Copy'!$S1215,1)),"X","")</f>
        <v/>
      </c>
      <c r="N1215" t="str">
        <f>IF(ISNUMBER(SEARCH(Module_Name_Short&amp;"_"&amp;SUBSTITUTE(Title," ",""),'Actions-Copy'!$S1215,1)),"X","")</f>
        <v/>
      </c>
      <c r="O1215" t="str">
        <f>IF((K1215&amp;L1215&amp;M1215&amp;N1215)="","Y","X")</f>
        <v>Y</v>
      </c>
      <c r="P1215" s="21">
        <f>'Actions-Copy'!S1215</f>
        <v>0</v>
      </c>
    </row>
    <row r="1216" spans="1:16" ht="28.5" hidden="1" customHeight="1" x14ac:dyDescent="0.25">
      <c r="A1216" t="str">
        <f>VLOOKUP('Actions-Copy'!C1216,ModuleNames,4,FALSE)</f>
        <v>Finance</v>
      </c>
      <c r="B1216" t="str">
        <f>VLOOKUP('Actions-Copy'!C1216,ModuleNames,3,FALSE)</f>
        <v>Finance</v>
      </c>
      <c r="C1216" t="str">
        <f>VLOOKUP('Actions-Copy'!C1216,ModuleNames,2,FALSE)</f>
        <v>Budget Codes</v>
      </c>
      <c r="D1216" s="21" t="str">
        <f>'Actions-Copy'!D1216</f>
        <v>Cancel</v>
      </c>
      <c r="E1216" t="str">
        <f>(IF(ISBLANK('Actions-Copy'!F1216),'Actions-Copy'!D1216,'Actions-Copy'!F1216))</f>
        <v>Cancel</v>
      </c>
      <c r="F1216" s="21" t="str">
        <f>'Actions-Copy'!C1216</f>
        <v>location_budget_codes</v>
      </c>
      <c r="G1216" s="21" t="str">
        <f>'Actions-Copy'!B1216</f>
        <v>ag8</v>
      </c>
      <c r="H1216" s="21" t="str">
        <f>'Actions-Copy'!A1216</f>
        <v>a5</v>
      </c>
      <c r="I1216" t="str">
        <f>IF(ISBLANK('Actions-Copy'!O1216),"","Y")</f>
        <v/>
      </c>
      <c r="J1216">
        <f>'Actions-Copy'!O1216</f>
        <v>0</v>
      </c>
      <c r="K1216" t="str">
        <f>IF(ISNUMBER(SEARCH(Module_Name_Short&amp;"_"&amp;SUBSTITUTE(Title," ",""),'Actions-Copy'!$S1216,1)),"X","")</f>
        <v/>
      </c>
      <c r="L1216" t="str">
        <f>IF(ISNUMBER(SEARCH(Module_Name_Short&amp;"_"&amp;SUBSTITUTE(Title," ",""),'Actions-Copy'!$S1216,1)),"X","")</f>
        <v/>
      </c>
      <c r="M1216" t="str">
        <f>IF(ISNUMBER(SEARCH(Module_Name_Short&amp;"_"&amp;SUBSTITUTE(Title," ",""),'Actions-Copy'!$S1216,1)),"X","")</f>
        <v/>
      </c>
      <c r="N1216" t="str">
        <f>IF(ISNUMBER(SEARCH(Module_Name_Short&amp;"_"&amp;SUBSTITUTE(Title," ",""),'Actions-Copy'!$S1216,1)),"X","")</f>
        <v/>
      </c>
      <c r="O1216" t="str">
        <f>IF((K1216&amp;L1216&amp;M1216&amp;N1216)="","Y","X")</f>
        <v>Y</v>
      </c>
      <c r="P1216" s="21">
        <f>'Actions-Copy'!S1216</f>
        <v>0</v>
      </c>
    </row>
    <row r="1217" spans="1:16" ht="28.5" hidden="1" customHeight="1" x14ac:dyDescent="0.25">
      <c r="A1217" t="str">
        <f>VLOOKUP('Actions-Copy'!C1217,ModuleNames,4,FALSE)</f>
        <v>Finance</v>
      </c>
      <c r="B1217" t="str">
        <f>VLOOKUP('Actions-Copy'!C1217,ModuleNames,3,FALSE)</f>
        <v>Finance</v>
      </c>
      <c r="C1217" t="str">
        <f>VLOOKUP('Actions-Copy'!C1217,ModuleNames,2,FALSE)</f>
        <v>Budget Codes</v>
      </c>
      <c r="D1217" s="21" t="str">
        <f>'Actions-Copy'!D1217</f>
        <v>Insert</v>
      </c>
      <c r="E1217" t="str">
        <f>(IF(ISBLANK('Actions-Copy'!F1217),'Actions-Copy'!D1217,'Actions-Copy'!F1217))</f>
        <v>Insert</v>
      </c>
      <c r="F1217" s="21" t="str">
        <f>'Actions-Copy'!C1217</f>
        <v>location_budget_codes</v>
      </c>
      <c r="G1217" s="21" t="str">
        <f>'Actions-Copy'!B1217</f>
        <v>ag8</v>
      </c>
      <c r="H1217" s="21" t="str">
        <f>'Actions-Copy'!A1217</f>
        <v>a6</v>
      </c>
      <c r="I1217" t="str">
        <f>IF(ISBLANK('Actions-Copy'!O1217),"","Y")</f>
        <v/>
      </c>
      <c r="J1217">
        <f>'Actions-Copy'!O1217</f>
        <v>0</v>
      </c>
      <c r="K1217" t="str">
        <f>IF(ISNUMBER(SEARCH(Module_Name_Short&amp;"_"&amp;SUBSTITUTE(Title," ",""),'Actions-Copy'!$S1217,1)),"X","")</f>
        <v/>
      </c>
      <c r="L1217" t="str">
        <f>IF(ISNUMBER(SEARCH(Module_Name_Short&amp;"_"&amp;SUBSTITUTE(Title," ",""),'Actions-Copy'!$S1217,1)),"X","")</f>
        <v/>
      </c>
      <c r="M1217" t="str">
        <f>IF(ISNUMBER(SEARCH(Module_Name_Short&amp;"_"&amp;SUBSTITUTE(Title," ",""),'Actions-Copy'!$S1217,1)),"X","")</f>
        <v/>
      </c>
      <c r="N1217" t="str">
        <f>IF(ISNUMBER(SEARCH(Module_Name_Short&amp;"_"&amp;SUBSTITUTE(Title," ",""),'Actions-Copy'!$S1217,1)),"X","")</f>
        <v/>
      </c>
      <c r="O1217" t="str">
        <f>IF((K1217&amp;L1217&amp;M1217&amp;N1217)="","Y","X")</f>
        <v>Y</v>
      </c>
      <c r="P1217" s="21">
        <f>'Actions-Copy'!S1217</f>
        <v>0</v>
      </c>
    </row>
    <row r="1218" spans="1:16" ht="28.5" hidden="1" customHeight="1" x14ac:dyDescent="0.25">
      <c r="A1218" t="str">
        <f>VLOOKUP('Actions-Copy'!C1218,ModuleNames,4,FALSE)</f>
        <v>Finance</v>
      </c>
      <c r="B1218" t="str">
        <f>VLOOKUP('Actions-Copy'!C1218,ModuleNames,3,FALSE)</f>
        <v>Finance</v>
      </c>
      <c r="C1218" t="str">
        <f>VLOOKUP('Actions-Copy'!C1218,ModuleNames,2,FALSE)</f>
        <v>Budget Codes</v>
      </c>
      <c r="D1218" s="21" t="str">
        <f>'Actions-Copy'!D1218</f>
        <v>Cancel</v>
      </c>
      <c r="E1218" t="str">
        <f>(IF(ISBLANK('Actions-Copy'!F1218),'Actions-Copy'!D1218,'Actions-Copy'!F1218))</f>
        <v>Cancel</v>
      </c>
      <c r="F1218" s="21" t="str">
        <f>'Actions-Copy'!C1218</f>
        <v>location_budget_codes</v>
      </c>
      <c r="G1218" s="21" t="str">
        <f>'Actions-Copy'!B1218</f>
        <v>ag8</v>
      </c>
      <c r="H1218" s="21" t="str">
        <f>'Actions-Copy'!A1218</f>
        <v>a7</v>
      </c>
      <c r="I1218" t="str">
        <f>IF(ISBLANK('Actions-Copy'!O1218),"","Y")</f>
        <v/>
      </c>
      <c r="J1218">
        <f>'Actions-Copy'!O1218</f>
        <v>0</v>
      </c>
      <c r="K1218" t="str">
        <f>IF(ISNUMBER(SEARCH(Module_Name_Short&amp;"_"&amp;SUBSTITUTE(Title," ",""),'Actions-Copy'!$S1218,1)),"X","")</f>
        <v/>
      </c>
      <c r="L1218" t="str">
        <f>IF(ISNUMBER(SEARCH(Module_Name_Short&amp;"_"&amp;SUBSTITUTE(Title," ",""),'Actions-Copy'!$S1218,1)),"X","")</f>
        <v/>
      </c>
      <c r="M1218" t="str">
        <f>IF(ISNUMBER(SEARCH(Module_Name_Short&amp;"_"&amp;SUBSTITUTE(Title," ",""),'Actions-Copy'!$S1218,1)),"X","")</f>
        <v/>
      </c>
      <c r="N1218" t="str">
        <f>IF(ISNUMBER(SEARCH(Module_Name_Short&amp;"_"&amp;SUBSTITUTE(Title," ",""),'Actions-Copy'!$S1218,1)),"X","")</f>
        <v/>
      </c>
      <c r="O1218" t="str">
        <f>IF((K1218&amp;L1218&amp;M1218&amp;N1218)="","Y","X")</f>
        <v>Y</v>
      </c>
      <c r="P1218" s="21">
        <f>'Actions-Copy'!S1218</f>
        <v>0</v>
      </c>
    </row>
    <row r="1219" spans="1:16" ht="28.5" customHeight="1" x14ac:dyDescent="0.25">
      <c r="A1219" t="str">
        <f>VLOOKUP('Actions-Copy'!C1219,ModuleNames,4,FALSE)</f>
        <v>Req</v>
      </c>
      <c r="B1219" t="str">
        <f>VLOOKUP('Actions-Copy'!C1219,ModuleNames,3,FALSE)</f>
        <v>Requisitions</v>
      </c>
      <c r="C1219" t="str">
        <f>VLOOKUP('Actions-Copy'!C1219,ModuleNames,2,FALSE)</f>
        <v>Delivery Addresses</v>
      </c>
      <c r="D1219" s="21" t="str">
        <f>'Actions-Copy'!D1219</f>
        <v>Select</v>
      </c>
      <c r="E1219" t="str">
        <f>(IF(ISBLANK('Actions-Copy'!F1219),'Actions-Copy'!D1219,'Actions-Copy'!F1219))</f>
        <v>Select</v>
      </c>
      <c r="F1219" s="21" t="str">
        <f>'Actions-Copy'!C1219</f>
        <v>Locations_Delivery</v>
      </c>
      <c r="G1219" s="21" t="str">
        <f>'Actions-Copy'!B1219</f>
        <v>ag1</v>
      </c>
      <c r="H1219" s="21" t="str">
        <f>'Actions-Copy'!A1219</f>
        <v>a1</v>
      </c>
      <c r="I1219" t="str">
        <f>IF(ISBLANK('Actions-Copy'!O1219),"","Y")</f>
        <v/>
      </c>
      <c r="J1219">
        <f>'Actions-Copy'!O1219</f>
        <v>0</v>
      </c>
      <c r="K1219" t="str">
        <f>IF(ISNUMBER(SEARCH(Module_Name_Short&amp;"_"&amp;SUBSTITUTE(Title," ",""),'Actions-Copy'!$S1219,1)),"X","")</f>
        <v>X</v>
      </c>
      <c r="L1219" t="str">
        <f>IF(ISNUMBER(SEARCH(Module_Name_Short&amp;"_"&amp;SUBSTITUTE(Title," ",""),'Actions-Copy'!$S1219,1)),"X","")</f>
        <v/>
      </c>
      <c r="M1219" t="str">
        <f>IF(ISNUMBER(SEARCH(Module_Name_Short&amp;"_"&amp;SUBSTITUTE(Title," ",""),'Actions-Copy'!$S1219,1)),"X","")</f>
        <v/>
      </c>
      <c r="N1219" t="str">
        <f>IF(ISNUMBER(SEARCH(Module_Name_Short&amp;"_"&amp;SUBSTITUTE(Title," ",""),'Actions-Copy'!$S1219,1)),"X","")</f>
        <v/>
      </c>
      <c r="O1219" t="str">
        <f>IF((K1219&amp;L1219&amp;M1219&amp;N1219)="","Y","X")</f>
        <v>X</v>
      </c>
      <c r="P1219" s="21" t="str">
        <f>'Actions-Copy'!S1219</f>
        <v>Req_View</v>
      </c>
    </row>
    <row r="1220" spans="1:16" ht="28.5" customHeight="1" x14ac:dyDescent="0.25">
      <c r="A1220" t="str">
        <f>VLOOKUP('Actions-Copy'!C1414,ModuleNames,4,FALSE)</f>
        <v>Finance</v>
      </c>
      <c r="B1220" t="str">
        <f>VLOOKUP('Actions-Copy'!C1414,ModuleNames,3,FALSE)</f>
        <v>Finance</v>
      </c>
      <c r="C1220" t="str">
        <f>VLOOKUP('Actions-Copy'!C1414,ModuleNames,2,FALSE)</f>
        <v>PO Comments</v>
      </c>
      <c r="D1220" s="21" t="str">
        <f>'Actions-Copy'!D1414</f>
        <v>Delete</v>
      </c>
      <c r="E1220" t="str">
        <f>(IF(ISBLANK('Actions-Copy'!F1414),'Actions-Copy'!D1414,'Actions-Copy'!F1414))</f>
        <v>Delete</v>
      </c>
      <c r="F1220" s="21" t="str">
        <f>'Actions-Copy'!C1414</f>
        <v>po_comments</v>
      </c>
      <c r="G1220" s="21" t="str">
        <f>'Actions-Copy'!B1414</f>
        <v>ag2</v>
      </c>
      <c r="H1220" s="21" t="str">
        <f>'Actions-Copy'!A1414</f>
        <v>a2</v>
      </c>
      <c r="I1220" t="str">
        <f>IF(ISBLANK('Actions-Copy'!O1414),"","Y")</f>
        <v/>
      </c>
      <c r="J1220">
        <f>'Actions-Copy'!O1414</f>
        <v>0</v>
      </c>
      <c r="K1220" t="str">
        <f>IF(ISNUMBER(SEARCH(Module_Name_Short&amp;"_"&amp;SUBSTITUTE(Title," ",""),'Actions-Copy'!$S1414,1)),"X","")</f>
        <v/>
      </c>
      <c r="L1220" t="str">
        <f>IF(ISNUMBER(SEARCH(Module_Name_Short&amp;"_"&amp;SUBSTITUTE(Title," ",""),'Actions-Copy'!$S1414,1)),"X","")</f>
        <v>X</v>
      </c>
      <c r="M1220" t="str">
        <f>IF(ISNUMBER(SEARCH(Module_Name_Short&amp;"_"&amp;SUBSTITUTE(Title," ",""),'Actions-Copy'!$S1414,1)),"X","")</f>
        <v/>
      </c>
      <c r="N1220" t="str">
        <f>IF(ISNUMBER(SEARCH(Module_Name_Short&amp;"_"&amp;SUBSTITUTE(Title," ",""),'Actions-Copy'!$S1414,1)),"X","")</f>
        <v/>
      </c>
      <c r="O1220" t="str">
        <f>IF((K1220&amp;L1220&amp;M1220&amp;N1220)="","Y","X")</f>
        <v>X</v>
      </c>
      <c r="P1220" s="21" t="str">
        <f>'Actions-Copy'!S1414</f>
        <v>Finance_User</v>
      </c>
    </row>
    <row r="1221" spans="1:16" ht="28.5" customHeight="1" x14ac:dyDescent="0.25">
      <c r="A1221" t="str">
        <f>VLOOKUP('Actions-Copy'!C1417,ModuleNames,4,FALSE)</f>
        <v>Finance</v>
      </c>
      <c r="B1221" t="str">
        <f>VLOOKUP('Actions-Copy'!C1417,ModuleNames,3,FALSE)</f>
        <v>Finance</v>
      </c>
      <c r="C1221" t="str">
        <f>VLOOKUP('Actions-Copy'!C1417,ModuleNames,2,FALSE)</f>
        <v>PO Comments</v>
      </c>
      <c r="D1221" s="21" t="str">
        <f>'Actions-Copy'!D1417</f>
        <v>Delete</v>
      </c>
      <c r="E1221" t="str">
        <f>(IF(ISBLANK('Actions-Copy'!F1417),'Actions-Copy'!D1417,'Actions-Copy'!F1417))</f>
        <v>Delete</v>
      </c>
      <c r="F1221" s="21" t="str">
        <f>'Actions-Copy'!C1417</f>
        <v>po_comments</v>
      </c>
      <c r="G1221" s="21" t="str">
        <f>'Actions-Copy'!B1417</f>
        <v>ag2</v>
      </c>
      <c r="H1221" s="21" t="str">
        <f>'Actions-Copy'!A1417</f>
        <v>a5</v>
      </c>
      <c r="I1221" t="str">
        <f>IF(ISBLANK('Actions-Copy'!O1417),"","Y")</f>
        <v/>
      </c>
      <c r="J1221">
        <f>'Actions-Copy'!O1417</f>
        <v>0</v>
      </c>
      <c r="K1221" t="str">
        <f>IF(ISNUMBER(SEARCH(Module_Name_Short&amp;"_"&amp;SUBSTITUTE(Title," ",""),'Actions-Copy'!$S1417,1)),"X","")</f>
        <v/>
      </c>
      <c r="L1221" t="str">
        <f>IF(ISNUMBER(SEARCH(Module_Name_Short&amp;"_"&amp;SUBSTITUTE(Title," ",""),'Actions-Copy'!$S1417,1)),"X","")</f>
        <v>X</v>
      </c>
      <c r="M1221" t="str">
        <f>IF(ISNUMBER(SEARCH(Module_Name_Short&amp;"_"&amp;SUBSTITUTE(Title," ",""),'Actions-Copy'!$S1417,1)),"X","")</f>
        <v/>
      </c>
      <c r="N1221" t="str">
        <f>IF(ISNUMBER(SEARCH(Module_Name_Short&amp;"_"&amp;SUBSTITUTE(Title," ",""),'Actions-Copy'!$S1417,1)),"X","")</f>
        <v/>
      </c>
      <c r="O1221" t="str">
        <f>IF((K1221&amp;L1221&amp;M1221&amp;N1221)="","Y","X")</f>
        <v>X</v>
      </c>
      <c r="P1221" s="21" t="str">
        <f>'Actions-Copy'!S1417</f>
        <v>Finance_User</v>
      </c>
    </row>
    <row r="1222" spans="1:16" ht="28.5" hidden="1" customHeight="1" x14ac:dyDescent="0.25">
      <c r="A1222" t="str">
        <f>VLOOKUP('Actions-Copy'!C1222,ModuleNames,4,FALSE)</f>
        <v>Req</v>
      </c>
      <c r="B1222" t="str">
        <f>VLOOKUP('Actions-Copy'!C1222,ModuleNames,3,FALSE)</f>
        <v>Requisitions</v>
      </c>
      <c r="C1222" t="str">
        <f>VLOOKUP('Actions-Copy'!C1222,ModuleNames,2,FALSE)</f>
        <v>Delivery Addresses</v>
      </c>
      <c r="D1222" s="21">
        <f>'Actions-Copy'!D1222</f>
        <v>0</v>
      </c>
      <c r="E1222">
        <f>(IF(ISBLANK('Actions-Copy'!F1222),'Actions-Copy'!D1222,'Actions-Copy'!F1222))</f>
        <v>0</v>
      </c>
      <c r="F1222" s="21" t="str">
        <f>'Actions-Copy'!C1222</f>
        <v>Locations_Delivery</v>
      </c>
      <c r="G1222" s="21" t="str">
        <f>'Actions-Copy'!B1222</f>
        <v>ag1</v>
      </c>
      <c r="H1222" s="21" t="str">
        <f>'Actions-Copy'!A1222</f>
        <v>a6</v>
      </c>
      <c r="I1222" t="str">
        <f>IF(ISBLANK('Actions-Copy'!O1222),"","Y")</f>
        <v/>
      </c>
      <c r="J1222">
        <f>'Actions-Copy'!O1222</f>
        <v>0</v>
      </c>
      <c r="K1222" t="str">
        <f>IF(ISNUMBER(SEARCH(Module_Name_Short&amp;"_"&amp;SUBSTITUTE(Title," ",""),'Actions-Copy'!$S1222,1)),"X","")</f>
        <v/>
      </c>
      <c r="L1222" t="str">
        <f>IF(ISNUMBER(SEARCH(Module_Name_Short&amp;"_"&amp;SUBSTITUTE(Title," ",""),'Actions-Copy'!$S1222,1)),"X","")</f>
        <v/>
      </c>
      <c r="M1222" t="str">
        <f>IF(ISNUMBER(SEARCH(Module_Name_Short&amp;"_"&amp;SUBSTITUTE(Title," ",""),'Actions-Copy'!$S1222,1)),"X","")</f>
        <v/>
      </c>
      <c r="N1222" t="str">
        <f>IF(ISNUMBER(SEARCH(Module_Name_Short&amp;"_"&amp;SUBSTITUTE(Title," ",""),'Actions-Copy'!$S1222,1)),"X","")</f>
        <v/>
      </c>
      <c r="O1222" t="str">
        <f>IF((K1222&amp;L1222&amp;M1222&amp;N1222)="","Y","X")</f>
        <v>Y</v>
      </c>
      <c r="P1222" s="21">
        <f>'Actions-Copy'!S1222</f>
        <v>0</v>
      </c>
    </row>
    <row r="1223" spans="1:16" ht="28.5" customHeight="1" x14ac:dyDescent="0.25">
      <c r="A1223" t="str">
        <f>VLOOKUP('Actions-Copy'!C1426,ModuleNames,4,FALSE)</f>
        <v>Finance</v>
      </c>
      <c r="B1223" t="str">
        <f>VLOOKUP('Actions-Copy'!C1426,ModuleNames,3,FALSE)</f>
        <v>Finance</v>
      </c>
      <c r="C1223" t="str">
        <f>VLOOKUP('Actions-Copy'!C1426,ModuleNames,2,FALSE)</f>
        <v>PO Comments</v>
      </c>
      <c r="D1223" s="21" t="str">
        <f>'Actions-Copy'!D1426</f>
        <v>Delete</v>
      </c>
      <c r="E1223" t="str">
        <f>(IF(ISBLANK('Actions-Copy'!F1426),'Actions-Copy'!D1426,'Actions-Copy'!F1426))</f>
        <v>Delete</v>
      </c>
      <c r="F1223" s="21" t="str">
        <f>'Actions-Copy'!C1426</f>
        <v>po_comments</v>
      </c>
      <c r="G1223" s="21" t="str">
        <f>'Actions-Copy'!B1426</f>
        <v>ag4</v>
      </c>
      <c r="H1223" s="21" t="str">
        <f>'Actions-Copy'!A1426</f>
        <v>a2</v>
      </c>
      <c r="I1223" t="str">
        <f>IF(ISBLANK('Actions-Copy'!O1426),"","Y")</f>
        <v/>
      </c>
      <c r="J1223">
        <f>'Actions-Copy'!O1426</f>
        <v>0</v>
      </c>
      <c r="K1223" t="str">
        <f>IF(ISNUMBER(SEARCH(Module_Name_Short&amp;"_"&amp;SUBSTITUTE(Title," ",""),'Actions-Copy'!$S1426,1)),"X","")</f>
        <v/>
      </c>
      <c r="L1223" t="str">
        <f>IF(ISNUMBER(SEARCH(Module_Name_Short&amp;"_"&amp;SUBSTITUTE(Title," ",""),'Actions-Copy'!$S1426,1)),"X","")</f>
        <v>X</v>
      </c>
      <c r="M1223" t="str">
        <f>IF(ISNUMBER(SEARCH(Module_Name_Short&amp;"_"&amp;SUBSTITUTE(Title," ",""),'Actions-Copy'!$S1426,1)),"X","")</f>
        <v/>
      </c>
      <c r="N1223" t="str">
        <f>IF(ISNUMBER(SEARCH(Module_Name_Short&amp;"_"&amp;SUBSTITUTE(Title," ",""),'Actions-Copy'!$S1426,1)),"X","")</f>
        <v/>
      </c>
      <c r="O1223" t="str">
        <f>IF((K1223&amp;L1223&amp;M1223&amp;N1223)="","Y","X")</f>
        <v>X</v>
      </c>
      <c r="P1223" s="21" t="str">
        <f>'Actions-Copy'!S1426</f>
        <v>Finance_User</v>
      </c>
    </row>
    <row r="1224" spans="1:16" ht="28.5" hidden="1" customHeight="1" x14ac:dyDescent="0.25">
      <c r="A1224" t="str">
        <f>VLOOKUP('Actions-Copy'!C1224,ModuleNames,4,FALSE)</f>
        <v>Req</v>
      </c>
      <c r="B1224" t="str">
        <f>VLOOKUP('Actions-Copy'!C1224,ModuleNames,3,FALSE)</f>
        <v>Requisitions</v>
      </c>
      <c r="C1224" t="str">
        <f>VLOOKUP('Actions-Copy'!C1224,ModuleNames,2,FALSE)</f>
        <v>Delivery Addresses</v>
      </c>
      <c r="D1224" s="21" t="str">
        <f>'Actions-Copy'!D1224</f>
        <v>Duplicate</v>
      </c>
      <c r="E1224" t="str">
        <f>(IF(ISBLANK('Actions-Copy'!F1224),'Actions-Copy'!D1224,'Actions-Copy'!F1224))</f>
        <v>Duplicate</v>
      </c>
      <c r="F1224" s="21" t="str">
        <f>'Actions-Copy'!C1224</f>
        <v>Locations_Delivery</v>
      </c>
      <c r="G1224" s="21" t="str">
        <f>'Actions-Copy'!B1224</f>
        <v>ag1</v>
      </c>
      <c r="H1224" s="21" t="str">
        <f>'Actions-Copy'!A1224</f>
        <v>a8</v>
      </c>
      <c r="I1224" t="str">
        <f>IF(ISBLANK('Actions-Copy'!O1224),"","Y")</f>
        <v/>
      </c>
      <c r="J1224">
        <f>'Actions-Copy'!O1224</f>
        <v>0</v>
      </c>
      <c r="K1224" t="str">
        <f>IF(ISNUMBER(SEARCH(Module_Name_Short&amp;"_"&amp;SUBSTITUTE(Title," ",""),'Actions-Copy'!$S1224,1)),"X","")</f>
        <v/>
      </c>
      <c r="L1224" t="str">
        <f>IF(ISNUMBER(SEARCH(Module_Name_Short&amp;"_"&amp;SUBSTITUTE(Title," ",""),'Actions-Copy'!$S1224,1)),"X","")</f>
        <v/>
      </c>
      <c r="M1224" t="str">
        <f>IF(ISNUMBER(SEARCH(Module_Name_Short&amp;"_"&amp;SUBSTITUTE(Title," ",""),'Actions-Copy'!$S1224,1)),"X","")</f>
        <v/>
      </c>
      <c r="N1224" t="str">
        <f>IF(ISNUMBER(SEARCH(Module_Name_Short&amp;"_"&amp;SUBSTITUTE(Title," ",""),'Actions-Copy'!$S1224,1)),"X","")</f>
        <v>X</v>
      </c>
      <c r="O1224" t="str">
        <f>IF((K1224&amp;L1224&amp;M1224&amp;N1224)="","Y","X")</f>
        <v>X</v>
      </c>
      <c r="P1224" s="21" t="str">
        <f>'Actions-Copy'!S1224</f>
        <v>Req_Admin</v>
      </c>
    </row>
    <row r="1225" spans="1:16" ht="28.5" customHeight="1" x14ac:dyDescent="0.25">
      <c r="A1225" t="str">
        <f>VLOOKUP('Actions-Copy'!C1408,ModuleNames,4,FALSE)</f>
        <v>Finance</v>
      </c>
      <c r="B1225" t="str">
        <f>VLOOKUP('Actions-Copy'!C1408,ModuleNames,3,FALSE)</f>
        <v>Finance</v>
      </c>
      <c r="C1225" t="str">
        <f>VLOOKUP('Actions-Copy'!C1408,ModuleNames,2,FALSE)</f>
        <v>PO Comments</v>
      </c>
      <c r="D1225" s="21" t="str">
        <f>'Actions-Copy'!D1408</f>
        <v>Edit</v>
      </c>
      <c r="E1225" t="str">
        <f>(IF(ISBLANK('Actions-Copy'!F1408),'Actions-Copy'!D1408,'Actions-Copy'!F1408))</f>
        <v>Edit</v>
      </c>
      <c r="F1225" s="21" t="str">
        <f>'Actions-Copy'!C1408</f>
        <v>po_comments</v>
      </c>
      <c r="G1225" s="21" t="str">
        <f>'Actions-Copy'!B1408</f>
        <v>ag1</v>
      </c>
      <c r="H1225" s="21" t="str">
        <f>'Actions-Copy'!A1408</f>
        <v>a2</v>
      </c>
      <c r="I1225" t="str">
        <f>IF(ISBLANK('Actions-Copy'!O1408),"","Y")</f>
        <v/>
      </c>
      <c r="J1225">
        <f>'Actions-Copy'!O1408</f>
        <v>0</v>
      </c>
      <c r="K1225" t="str">
        <f>IF(ISNUMBER(SEARCH(Module_Name_Short&amp;"_"&amp;SUBSTITUTE(Title," ",""),'Actions-Copy'!$S1408,1)),"X","")</f>
        <v/>
      </c>
      <c r="L1225" t="str">
        <f>IF(ISNUMBER(SEARCH(Module_Name_Short&amp;"_"&amp;SUBSTITUTE(Title," ",""),'Actions-Copy'!$S1408,1)),"X","")</f>
        <v>X</v>
      </c>
      <c r="M1225" t="str">
        <f>IF(ISNUMBER(SEARCH(Module_Name_Short&amp;"_"&amp;SUBSTITUTE(Title," ",""),'Actions-Copy'!$S1408,1)),"X","")</f>
        <v/>
      </c>
      <c r="N1225" t="str">
        <f>IF(ISNUMBER(SEARCH(Module_Name_Short&amp;"_"&amp;SUBSTITUTE(Title," ",""),'Actions-Copy'!$S1408,1)),"X","")</f>
        <v/>
      </c>
      <c r="O1225" t="str">
        <f>IF((K1225&amp;L1225&amp;M1225&amp;N1225)="","Y","X")</f>
        <v>X</v>
      </c>
      <c r="P1225" s="21" t="str">
        <f>'Actions-Copy'!S1408</f>
        <v>Finance_User</v>
      </c>
    </row>
    <row r="1226" spans="1:16" ht="28.5" customHeight="1" x14ac:dyDescent="0.25">
      <c r="A1226" t="str">
        <f>VLOOKUP('Actions-Copy'!C1413,ModuleNames,4,FALSE)</f>
        <v>Finance</v>
      </c>
      <c r="B1226" t="str">
        <f>VLOOKUP('Actions-Copy'!C1413,ModuleNames,3,FALSE)</f>
        <v>Finance</v>
      </c>
      <c r="C1226" t="str">
        <f>VLOOKUP('Actions-Copy'!C1413,ModuleNames,2,FALSE)</f>
        <v>PO Comments</v>
      </c>
      <c r="D1226" s="21" t="str">
        <f>'Actions-Copy'!D1413</f>
        <v>Edit</v>
      </c>
      <c r="E1226" t="str">
        <f>(IF(ISBLANK('Actions-Copy'!F1413),'Actions-Copy'!D1413,'Actions-Copy'!F1413))</f>
        <v>Edit</v>
      </c>
      <c r="F1226" s="21" t="str">
        <f>'Actions-Copy'!C1413</f>
        <v>po_comments</v>
      </c>
      <c r="G1226" s="21" t="str">
        <f>'Actions-Copy'!B1413</f>
        <v>ag2</v>
      </c>
      <c r="H1226" s="21" t="str">
        <f>'Actions-Copy'!A1413</f>
        <v>a1</v>
      </c>
      <c r="I1226" t="str">
        <f>IF(ISBLANK('Actions-Copy'!O1413),"","Y")</f>
        <v/>
      </c>
      <c r="J1226">
        <f>'Actions-Copy'!O1413</f>
        <v>0</v>
      </c>
      <c r="K1226" t="str">
        <f>IF(ISNUMBER(SEARCH(Module_Name_Short&amp;"_"&amp;SUBSTITUTE(Title," ",""),'Actions-Copy'!$S1413,1)),"X","")</f>
        <v/>
      </c>
      <c r="L1226" t="str">
        <f>IF(ISNUMBER(SEARCH(Module_Name_Short&amp;"_"&amp;SUBSTITUTE(Title," ",""),'Actions-Copy'!$S1413,1)),"X","")</f>
        <v>X</v>
      </c>
      <c r="M1226" t="str">
        <f>IF(ISNUMBER(SEARCH(Module_Name_Short&amp;"_"&amp;SUBSTITUTE(Title," ",""),'Actions-Copy'!$S1413,1)),"X","")</f>
        <v/>
      </c>
      <c r="N1226" t="str">
        <f>IF(ISNUMBER(SEARCH(Module_Name_Short&amp;"_"&amp;SUBSTITUTE(Title," ",""),'Actions-Copy'!$S1413,1)),"X","")</f>
        <v/>
      </c>
      <c r="O1226" t="str">
        <f>IF((K1226&amp;L1226&amp;M1226&amp;N1226)="","Y","X")</f>
        <v>X</v>
      </c>
      <c r="P1226" s="21" t="str">
        <f>'Actions-Copy'!S1413</f>
        <v>Finance_User</v>
      </c>
    </row>
    <row r="1227" spans="1:16" ht="28.5" hidden="1" customHeight="1" x14ac:dyDescent="0.25">
      <c r="A1227" t="str">
        <f>VLOOKUP('Actions-Copy'!C1227,ModuleNames,4,FALSE)</f>
        <v>Req</v>
      </c>
      <c r="B1227" t="str">
        <f>VLOOKUP('Actions-Copy'!C1227,ModuleNames,3,FALSE)</f>
        <v>Requisitions</v>
      </c>
      <c r="C1227" t="str">
        <f>VLOOKUP('Actions-Copy'!C1227,ModuleNames,2,FALSE)</f>
        <v>Delivery Addresses</v>
      </c>
      <c r="D1227" s="21" t="str">
        <f>'Actions-Copy'!D1227</f>
        <v>Cancel</v>
      </c>
      <c r="E1227" t="str">
        <f>(IF(ISBLANK('Actions-Copy'!F1227),'Actions-Copy'!D1227,'Actions-Copy'!F1227))</f>
        <v>Cancel</v>
      </c>
      <c r="F1227" s="21" t="str">
        <f>'Actions-Copy'!C1227</f>
        <v>Locations_Delivery</v>
      </c>
      <c r="G1227" s="21" t="str">
        <f>'Actions-Copy'!B1227</f>
        <v>ag2</v>
      </c>
      <c r="H1227" s="21" t="str">
        <f>'Actions-Copy'!A1227</f>
        <v>a3</v>
      </c>
      <c r="I1227" t="str">
        <f>IF(ISBLANK('Actions-Copy'!O1227),"","Y")</f>
        <v/>
      </c>
      <c r="J1227">
        <f>'Actions-Copy'!O1227</f>
        <v>0</v>
      </c>
      <c r="K1227" t="str">
        <f>IF(ISNUMBER(SEARCH(Module_Name_Short&amp;"_"&amp;SUBSTITUTE(Title," ",""),'Actions-Copy'!$S1227,1)),"X","")</f>
        <v/>
      </c>
      <c r="L1227" t="str">
        <f>IF(ISNUMBER(SEARCH(Module_Name_Short&amp;"_"&amp;SUBSTITUTE(Title," ",""),'Actions-Copy'!$S1227,1)),"X","")</f>
        <v/>
      </c>
      <c r="M1227" t="str">
        <f>IF(ISNUMBER(SEARCH(Module_Name_Short&amp;"_"&amp;SUBSTITUTE(Title," ",""),'Actions-Copy'!$S1227,1)),"X","")</f>
        <v/>
      </c>
      <c r="N1227" t="str">
        <f>IF(ISNUMBER(SEARCH(Module_Name_Short&amp;"_"&amp;SUBSTITUTE(Title," ",""),'Actions-Copy'!$S1227,1)),"X","")</f>
        <v/>
      </c>
      <c r="O1227" t="str">
        <f>IF((K1227&amp;L1227&amp;M1227&amp;N1227)="","Y","X")</f>
        <v>Y</v>
      </c>
      <c r="P1227" s="21">
        <f>'Actions-Copy'!S1227</f>
        <v>0</v>
      </c>
    </row>
    <row r="1228" spans="1:16" ht="28.5" hidden="1" customHeight="1" x14ac:dyDescent="0.25">
      <c r="A1228" t="str">
        <f>VLOOKUP('Actions-Copy'!C1228,ModuleNames,4,FALSE)</f>
        <v>Req</v>
      </c>
      <c r="B1228" t="str">
        <f>VLOOKUP('Actions-Copy'!C1228,ModuleNames,3,FALSE)</f>
        <v>Requisitions</v>
      </c>
      <c r="C1228" t="str">
        <f>VLOOKUP('Actions-Copy'!C1228,ModuleNames,2,FALSE)</f>
        <v>Delivery Addresses</v>
      </c>
      <c r="D1228" s="21" t="str">
        <f>'Actions-Copy'!D1228</f>
        <v>Update</v>
      </c>
      <c r="E1228" t="str">
        <f>(IF(ISBLANK('Actions-Copy'!F1228),'Actions-Copy'!D1228,'Actions-Copy'!F1228))</f>
        <v>Update</v>
      </c>
      <c r="F1228" s="21" t="str">
        <f>'Actions-Copy'!C1228</f>
        <v>Locations_Delivery</v>
      </c>
      <c r="G1228" s="21" t="str">
        <f>'Actions-Copy'!B1228</f>
        <v>ag2</v>
      </c>
      <c r="H1228" s="21" t="str">
        <f>'Actions-Copy'!A1228</f>
        <v>a4</v>
      </c>
      <c r="I1228" t="str">
        <f>IF(ISBLANK('Actions-Copy'!O1228),"","Y")</f>
        <v/>
      </c>
      <c r="J1228">
        <f>'Actions-Copy'!O1228</f>
        <v>0</v>
      </c>
      <c r="K1228" t="str">
        <f>IF(ISNUMBER(SEARCH(Module_Name_Short&amp;"_"&amp;SUBSTITUTE(Title," ",""),'Actions-Copy'!$S1228,1)),"X","")</f>
        <v/>
      </c>
      <c r="L1228" t="str">
        <f>IF(ISNUMBER(SEARCH(Module_Name_Short&amp;"_"&amp;SUBSTITUTE(Title," ",""),'Actions-Copy'!$S1228,1)),"X","")</f>
        <v/>
      </c>
      <c r="M1228" t="str">
        <f>IF(ISNUMBER(SEARCH(Module_Name_Short&amp;"_"&amp;SUBSTITUTE(Title," ",""),'Actions-Copy'!$S1228,1)),"X","")</f>
        <v/>
      </c>
      <c r="N1228" t="str">
        <f>IF(ISNUMBER(SEARCH(Module_Name_Short&amp;"_"&amp;SUBSTITUTE(Title," ",""),'Actions-Copy'!$S1228,1)),"X","")</f>
        <v/>
      </c>
      <c r="O1228" t="str">
        <f>IF((K1228&amp;L1228&amp;M1228&amp;N1228)="","Y","X")</f>
        <v>Y</v>
      </c>
      <c r="P1228" s="21">
        <f>'Actions-Copy'!S1228</f>
        <v>0</v>
      </c>
    </row>
    <row r="1229" spans="1:16" ht="28.5" customHeight="1" x14ac:dyDescent="0.25">
      <c r="A1229" t="str">
        <f>VLOOKUP('Actions-Copy'!C1425,ModuleNames,4,FALSE)</f>
        <v>Finance</v>
      </c>
      <c r="B1229" t="str">
        <f>VLOOKUP('Actions-Copy'!C1425,ModuleNames,3,FALSE)</f>
        <v>Finance</v>
      </c>
      <c r="C1229" t="str">
        <f>VLOOKUP('Actions-Copy'!C1425,ModuleNames,2,FALSE)</f>
        <v>PO Comments</v>
      </c>
      <c r="D1229" s="21" t="str">
        <f>'Actions-Copy'!D1425</f>
        <v>Edit</v>
      </c>
      <c r="E1229" t="str">
        <f>(IF(ISBLANK('Actions-Copy'!F1425),'Actions-Copy'!D1425,'Actions-Copy'!F1425))</f>
        <v>Edit</v>
      </c>
      <c r="F1229" s="21" t="str">
        <f>'Actions-Copy'!C1425</f>
        <v>po_comments</v>
      </c>
      <c r="G1229" s="21" t="str">
        <f>'Actions-Copy'!B1425</f>
        <v>ag4</v>
      </c>
      <c r="H1229" s="21" t="str">
        <f>'Actions-Copy'!A1425</f>
        <v>a1</v>
      </c>
      <c r="I1229" t="str">
        <f>IF(ISBLANK('Actions-Copy'!O1425),"","Y")</f>
        <v/>
      </c>
      <c r="J1229">
        <f>'Actions-Copy'!O1425</f>
        <v>0</v>
      </c>
      <c r="K1229" t="str">
        <f>IF(ISNUMBER(SEARCH(Module_Name_Short&amp;"_"&amp;SUBSTITUTE(Title," ",""),'Actions-Copy'!$S1425,1)),"X","")</f>
        <v/>
      </c>
      <c r="L1229" t="str">
        <f>IF(ISNUMBER(SEARCH(Module_Name_Short&amp;"_"&amp;SUBSTITUTE(Title," ",""),'Actions-Copy'!$S1425,1)),"X","")</f>
        <v>X</v>
      </c>
      <c r="M1229" t="str">
        <f>IF(ISNUMBER(SEARCH(Module_Name_Short&amp;"_"&amp;SUBSTITUTE(Title," ",""),'Actions-Copy'!$S1425,1)),"X","")</f>
        <v/>
      </c>
      <c r="N1229" t="str">
        <f>IF(ISNUMBER(SEARCH(Module_Name_Short&amp;"_"&amp;SUBSTITUTE(Title," ",""),'Actions-Copy'!$S1425,1)),"X","")</f>
        <v/>
      </c>
      <c r="O1229" t="str">
        <f>IF((K1229&amp;L1229&amp;M1229&amp;N1229)="","Y","X")</f>
        <v>X</v>
      </c>
      <c r="P1229" s="21" t="str">
        <f>'Actions-Copy'!S1425</f>
        <v>Finance_User</v>
      </c>
    </row>
    <row r="1230" spans="1:16" ht="28.5" hidden="1" customHeight="1" x14ac:dyDescent="0.25">
      <c r="A1230" t="str">
        <f>VLOOKUP('Actions-Copy'!C1230,ModuleNames,4,FALSE)</f>
        <v>Req</v>
      </c>
      <c r="B1230" t="str">
        <f>VLOOKUP('Actions-Copy'!C1230,ModuleNames,3,FALSE)</f>
        <v>Requisitions</v>
      </c>
      <c r="C1230" t="str">
        <f>VLOOKUP('Actions-Copy'!C1230,ModuleNames,2,FALSE)</f>
        <v>Delivery Addresses</v>
      </c>
      <c r="D1230" s="21" t="str">
        <f>'Actions-Copy'!D1230</f>
        <v>Cancel</v>
      </c>
      <c r="E1230" t="str">
        <f>(IF(ISBLANK('Actions-Copy'!F1230),'Actions-Copy'!D1230,'Actions-Copy'!F1230))</f>
        <v>Cancel</v>
      </c>
      <c r="F1230" s="21" t="str">
        <f>'Actions-Copy'!C1230</f>
        <v>Locations_Delivery</v>
      </c>
      <c r="G1230" s="21" t="str">
        <f>'Actions-Copy'!B1230</f>
        <v>ag2</v>
      </c>
      <c r="H1230" s="21" t="str">
        <f>'Actions-Copy'!A1230</f>
        <v>a6</v>
      </c>
      <c r="I1230" t="str">
        <f>IF(ISBLANK('Actions-Copy'!O1230),"","Y")</f>
        <v/>
      </c>
      <c r="J1230">
        <f>'Actions-Copy'!O1230</f>
        <v>0</v>
      </c>
      <c r="K1230" t="str">
        <f>IF(ISNUMBER(SEARCH(Module_Name_Short&amp;"_"&amp;SUBSTITUTE(Title," ",""),'Actions-Copy'!$S1230,1)),"X","")</f>
        <v/>
      </c>
      <c r="L1230" t="str">
        <f>IF(ISNUMBER(SEARCH(Module_Name_Short&amp;"_"&amp;SUBSTITUTE(Title," ",""),'Actions-Copy'!$S1230,1)),"X","")</f>
        <v/>
      </c>
      <c r="M1230" t="str">
        <f>IF(ISNUMBER(SEARCH(Module_Name_Short&amp;"_"&amp;SUBSTITUTE(Title," ",""),'Actions-Copy'!$S1230,1)),"X","")</f>
        <v/>
      </c>
      <c r="N1230" t="str">
        <f>IF(ISNUMBER(SEARCH(Module_Name_Short&amp;"_"&amp;SUBSTITUTE(Title," ",""),'Actions-Copy'!$S1230,1)),"X","")</f>
        <v/>
      </c>
      <c r="O1230" t="str">
        <f>IF((K1230&amp;L1230&amp;M1230&amp;N1230)="","Y","X")</f>
        <v>Y</v>
      </c>
      <c r="P1230" s="21">
        <f>'Actions-Copy'!S1230</f>
        <v>0</v>
      </c>
    </row>
    <row r="1231" spans="1:16" ht="28.5" hidden="1" customHeight="1" x14ac:dyDescent="0.25">
      <c r="A1231" t="str">
        <f>VLOOKUP('Actions-Copy'!C1231,ModuleNames,4,FALSE)</f>
        <v>Req</v>
      </c>
      <c r="B1231" t="str">
        <f>VLOOKUP('Actions-Copy'!C1231,ModuleNames,3,FALSE)</f>
        <v>Requisitions</v>
      </c>
      <c r="C1231" t="str">
        <f>VLOOKUP('Actions-Copy'!C1231,ModuleNames,2,FALSE)</f>
        <v>Delivery Addresses</v>
      </c>
      <c r="D1231" s="21" t="str">
        <f>'Actions-Copy'!D1231</f>
        <v>Insert</v>
      </c>
      <c r="E1231" t="str">
        <f>(IF(ISBLANK('Actions-Copy'!F1231),'Actions-Copy'!D1231,'Actions-Copy'!F1231))</f>
        <v>Insert</v>
      </c>
      <c r="F1231" s="21" t="str">
        <f>'Actions-Copy'!C1231</f>
        <v>Locations_Delivery</v>
      </c>
      <c r="G1231" s="21" t="str">
        <f>'Actions-Copy'!B1231</f>
        <v>ag2</v>
      </c>
      <c r="H1231" s="21" t="str">
        <f>'Actions-Copy'!A1231</f>
        <v>a7</v>
      </c>
      <c r="I1231" t="str">
        <f>IF(ISBLANK('Actions-Copy'!O1231),"","Y")</f>
        <v/>
      </c>
      <c r="J1231">
        <f>'Actions-Copy'!O1231</f>
        <v>0</v>
      </c>
      <c r="K1231" t="str">
        <f>IF(ISNUMBER(SEARCH(Module_Name_Short&amp;"_"&amp;SUBSTITUTE(Title," ",""),'Actions-Copy'!$S1231,1)),"X","")</f>
        <v/>
      </c>
      <c r="L1231" t="str">
        <f>IF(ISNUMBER(SEARCH(Module_Name_Short&amp;"_"&amp;SUBSTITUTE(Title," ",""),'Actions-Copy'!$S1231,1)),"X","")</f>
        <v/>
      </c>
      <c r="M1231" t="str">
        <f>IF(ISNUMBER(SEARCH(Module_Name_Short&amp;"_"&amp;SUBSTITUTE(Title," ",""),'Actions-Copy'!$S1231,1)),"X","")</f>
        <v/>
      </c>
      <c r="N1231" t="str">
        <f>IF(ISNUMBER(SEARCH(Module_Name_Short&amp;"_"&amp;SUBSTITUTE(Title," ",""),'Actions-Copy'!$S1231,1)),"X","")</f>
        <v/>
      </c>
      <c r="O1231" t="str">
        <f>IF((K1231&amp;L1231&amp;M1231&amp;N1231)="","Y","X")</f>
        <v>Y</v>
      </c>
      <c r="P1231" s="21">
        <f>'Actions-Copy'!S1231</f>
        <v>0</v>
      </c>
    </row>
    <row r="1232" spans="1:16" ht="28.5" hidden="1" customHeight="1" x14ac:dyDescent="0.25">
      <c r="A1232" t="str">
        <f>VLOOKUP('Actions-Copy'!C1232,ModuleNames,4,FALSE)</f>
        <v>Req</v>
      </c>
      <c r="B1232" t="str">
        <f>VLOOKUP('Actions-Copy'!C1232,ModuleNames,3,FALSE)</f>
        <v>Requisitions</v>
      </c>
      <c r="C1232" t="str">
        <f>VLOOKUP('Actions-Copy'!C1232,ModuleNames,2,FALSE)</f>
        <v>Delivery Addresses</v>
      </c>
      <c r="D1232" s="21" t="str">
        <f>'Actions-Copy'!D1232</f>
        <v>Cancel</v>
      </c>
      <c r="E1232" t="str">
        <f>(IF(ISBLANK('Actions-Copy'!F1232),'Actions-Copy'!D1232,'Actions-Copy'!F1232))</f>
        <v>Cancel</v>
      </c>
      <c r="F1232" s="21" t="str">
        <f>'Actions-Copy'!C1232</f>
        <v>Locations_Delivery</v>
      </c>
      <c r="G1232" s="21" t="str">
        <f>'Actions-Copy'!B1232</f>
        <v>ag2</v>
      </c>
      <c r="H1232" s="21" t="str">
        <f>'Actions-Copy'!A1232</f>
        <v>a8</v>
      </c>
      <c r="I1232" t="str">
        <f>IF(ISBLANK('Actions-Copy'!O1232),"","Y")</f>
        <v/>
      </c>
      <c r="J1232">
        <f>'Actions-Copy'!O1232</f>
        <v>0</v>
      </c>
      <c r="K1232" t="str">
        <f>IF(ISNUMBER(SEARCH(Module_Name_Short&amp;"_"&amp;SUBSTITUTE(Title," ",""),'Actions-Copy'!$S1232,1)),"X","")</f>
        <v/>
      </c>
      <c r="L1232" t="str">
        <f>IF(ISNUMBER(SEARCH(Module_Name_Short&amp;"_"&amp;SUBSTITUTE(Title," ",""),'Actions-Copy'!$S1232,1)),"X","")</f>
        <v/>
      </c>
      <c r="M1232" t="str">
        <f>IF(ISNUMBER(SEARCH(Module_Name_Short&amp;"_"&amp;SUBSTITUTE(Title," ",""),'Actions-Copy'!$S1232,1)),"X","")</f>
        <v/>
      </c>
      <c r="N1232" t="str">
        <f>IF(ISNUMBER(SEARCH(Module_Name_Short&amp;"_"&amp;SUBSTITUTE(Title," ",""),'Actions-Copy'!$S1232,1)),"X","")</f>
        <v/>
      </c>
      <c r="O1232" t="str">
        <f>IF((K1232&amp;L1232&amp;M1232&amp;N1232)="","Y","X")</f>
        <v>Y</v>
      </c>
      <c r="P1232" s="21">
        <f>'Actions-Copy'!S1232</f>
        <v>0</v>
      </c>
    </row>
    <row r="1233" spans="1:16" ht="28.5" hidden="1" customHeight="1" x14ac:dyDescent="0.25">
      <c r="A1233" t="str">
        <f>VLOOKUP('Actions-Copy'!C1233,ModuleNames,4,FALSE)</f>
        <v>Req</v>
      </c>
      <c r="B1233" t="str">
        <f>VLOOKUP('Actions-Copy'!C1233,ModuleNames,3,FALSE)</f>
        <v>Requisitions</v>
      </c>
      <c r="C1233" t="str">
        <f>VLOOKUP('Actions-Copy'!C1233,ModuleNames,2,FALSE)</f>
        <v>Delivery Addresses</v>
      </c>
      <c r="D1233" s="21" t="str">
        <f>'Actions-Copy'!D1233</f>
        <v>Insert</v>
      </c>
      <c r="E1233" t="str">
        <f>(IF(ISBLANK('Actions-Copy'!F1233),'Actions-Copy'!D1233,'Actions-Copy'!F1233))</f>
        <v>Insert</v>
      </c>
      <c r="F1233" s="21" t="str">
        <f>'Actions-Copy'!C1233</f>
        <v>Locations_Delivery</v>
      </c>
      <c r="G1233" s="21" t="str">
        <f>'Actions-Copy'!B1233</f>
        <v>ag2</v>
      </c>
      <c r="H1233" s="21" t="str">
        <f>'Actions-Copy'!A1233</f>
        <v>a9</v>
      </c>
      <c r="I1233" t="str">
        <f>IF(ISBLANK('Actions-Copy'!O1233),"","Y")</f>
        <v/>
      </c>
      <c r="J1233">
        <f>'Actions-Copy'!O1233</f>
        <v>0</v>
      </c>
      <c r="K1233" t="str">
        <f>IF(ISNUMBER(SEARCH(Module_Name_Short&amp;"_"&amp;SUBSTITUTE(Title," ",""),'Actions-Copy'!$S1233,1)),"X","")</f>
        <v/>
      </c>
      <c r="L1233" t="str">
        <f>IF(ISNUMBER(SEARCH(Module_Name_Short&amp;"_"&amp;SUBSTITUTE(Title," ",""),'Actions-Copy'!$S1233,1)),"X","")</f>
        <v/>
      </c>
      <c r="M1233" t="str">
        <f>IF(ISNUMBER(SEARCH(Module_Name_Short&amp;"_"&amp;SUBSTITUTE(Title," ",""),'Actions-Copy'!$S1233,1)),"X","")</f>
        <v/>
      </c>
      <c r="N1233" t="str">
        <f>IF(ISNUMBER(SEARCH(Module_Name_Short&amp;"_"&amp;SUBSTITUTE(Title," ",""),'Actions-Copy'!$S1233,1)),"X","")</f>
        <v/>
      </c>
      <c r="O1233" t="str">
        <f>IF((K1233&amp;L1233&amp;M1233&amp;N1233)="","Y","X")</f>
        <v>Y</v>
      </c>
      <c r="P1233" s="21">
        <f>'Actions-Copy'!S1233</f>
        <v>0</v>
      </c>
    </row>
    <row r="1234" spans="1:16" ht="28.5" hidden="1" customHeight="1" x14ac:dyDescent="0.25">
      <c r="A1234" t="str">
        <f>VLOOKUP('Actions-Copy'!C1234,ModuleNames,4,FALSE)</f>
        <v>Req</v>
      </c>
      <c r="B1234" t="str">
        <f>VLOOKUP('Actions-Copy'!C1234,ModuleNames,3,FALSE)</f>
        <v>Requisitions</v>
      </c>
      <c r="C1234" t="str">
        <f>VLOOKUP('Actions-Copy'!C1234,ModuleNames,2,FALSE)</f>
        <v>Delivery Addresses</v>
      </c>
      <c r="D1234" s="21" t="str">
        <f>'Actions-Copy'!D1234</f>
        <v>Cancel</v>
      </c>
      <c r="E1234" t="str">
        <f>(IF(ISBLANK('Actions-Copy'!F1234),'Actions-Copy'!D1234,'Actions-Copy'!F1234))</f>
        <v>Cancel</v>
      </c>
      <c r="F1234" s="21" t="str">
        <f>'Actions-Copy'!C1234</f>
        <v>Locations_Delivery</v>
      </c>
      <c r="G1234" s="21" t="str">
        <f>'Actions-Copy'!B1234</f>
        <v>ag2</v>
      </c>
      <c r="H1234" s="21" t="str">
        <f>'Actions-Copy'!A1234</f>
        <v>a10</v>
      </c>
      <c r="I1234" t="str">
        <f>IF(ISBLANK('Actions-Copy'!O1234),"","Y")</f>
        <v/>
      </c>
      <c r="J1234">
        <f>'Actions-Copy'!O1234</f>
        <v>0</v>
      </c>
      <c r="K1234" t="str">
        <f>IF(ISNUMBER(SEARCH(Module_Name_Short&amp;"_"&amp;SUBSTITUTE(Title," ",""),'Actions-Copy'!$S1234,1)),"X","")</f>
        <v/>
      </c>
      <c r="L1234" t="str">
        <f>IF(ISNUMBER(SEARCH(Module_Name_Short&amp;"_"&amp;SUBSTITUTE(Title," ",""),'Actions-Copy'!$S1234,1)),"X","")</f>
        <v/>
      </c>
      <c r="M1234" t="str">
        <f>IF(ISNUMBER(SEARCH(Module_Name_Short&amp;"_"&amp;SUBSTITUTE(Title," ",""),'Actions-Copy'!$S1234,1)),"X","")</f>
        <v/>
      </c>
      <c r="N1234" t="str">
        <f>IF(ISNUMBER(SEARCH(Module_Name_Short&amp;"_"&amp;SUBSTITUTE(Title," ",""),'Actions-Copy'!$S1234,1)),"X","")</f>
        <v/>
      </c>
      <c r="O1234" t="str">
        <f>IF((K1234&amp;L1234&amp;M1234&amp;N1234)="","Y","X")</f>
        <v>Y</v>
      </c>
      <c r="P1234" s="21">
        <f>'Actions-Copy'!S1234</f>
        <v>0</v>
      </c>
    </row>
    <row r="1235" spans="1:16" ht="28.5" customHeight="1" x14ac:dyDescent="0.25">
      <c r="A1235" t="str">
        <f>VLOOKUP('Actions-Copy'!C1235,ModuleNames,4,FALSE)</f>
        <v>Req</v>
      </c>
      <c r="B1235" t="str">
        <f>VLOOKUP('Actions-Copy'!C1235,ModuleNames,3,FALSE)</f>
        <v>Requisitions</v>
      </c>
      <c r="C1235" t="str">
        <f>VLOOKUP('Actions-Copy'!C1235,ModuleNames,2,FALSE)</f>
        <v>Delivery Addresses</v>
      </c>
      <c r="D1235" s="21" t="str">
        <f>'Actions-Copy'!D1235</f>
        <v>Select</v>
      </c>
      <c r="E1235" t="str">
        <f>(IF(ISBLANK('Actions-Copy'!F1235),'Actions-Copy'!D1235,'Actions-Copy'!F1235))</f>
        <v>Select</v>
      </c>
      <c r="F1235" s="21" t="str">
        <f>'Actions-Copy'!C1235</f>
        <v>Locations_Delivery</v>
      </c>
      <c r="G1235" s="21" t="str">
        <f>'Actions-Copy'!B1235</f>
        <v>ag2</v>
      </c>
      <c r="H1235" s="21" t="str">
        <f>'Actions-Copy'!A1235</f>
        <v>a13</v>
      </c>
      <c r="I1235" t="str">
        <f>IF(ISBLANK('Actions-Copy'!O1235),"","Y")</f>
        <v>Y</v>
      </c>
      <c r="J1235" t="str">
        <f>'Actions-Copy'!O1235</f>
        <v>this.get_hasDetails()</v>
      </c>
      <c r="K1235" t="str">
        <f>IF(ISNUMBER(SEARCH(Module_Name_Short&amp;"_"&amp;SUBSTITUTE(Title," ",""),'Actions-Copy'!$S1235,1)),"X","")</f>
        <v>X</v>
      </c>
      <c r="L1235" t="str">
        <f>IF(ISNUMBER(SEARCH(Module_Name_Short&amp;"_"&amp;SUBSTITUTE(Title," ",""),'Actions-Copy'!$S1235,1)),"X","")</f>
        <v/>
      </c>
      <c r="M1235" t="str">
        <f>IF(ISNUMBER(SEARCH(Module_Name_Short&amp;"_"&amp;SUBSTITUTE(Title," ",""),'Actions-Copy'!$S1235,1)),"X","")</f>
        <v/>
      </c>
      <c r="N1235" t="str">
        <f>IF(ISNUMBER(SEARCH(Module_Name_Short&amp;"_"&amp;SUBSTITUTE(Title," ",""),'Actions-Copy'!$S1235,1)),"X","")</f>
        <v/>
      </c>
      <c r="O1235" t="str">
        <f>IF((K1235&amp;L1235&amp;M1235&amp;N1235)="","Y","X")</f>
        <v>X</v>
      </c>
      <c r="P1235" s="21" t="str">
        <f>'Actions-Copy'!S1235</f>
        <v>Req_View</v>
      </c>
    </row>
    <row r="1236" spans="1:16" ht="28.5" customHeight="1" x14ac:dyDescent="0.25">
      <c r="A1236" t="str">
        <f>VLOOKUP('Actions-Copy'!C1411,ModuleNames,4,FALSE)</f>
        <v>Finance</v>
      </c>
      <c r="B1236" t="str">
        <f>VLOOKUP('Actions-Copy'!C1411,ModuleNames,3,FALSE)</f>
        <v>Finance</v>
      </c>
      <c r="C1236" t="str">
        <f>VLOOKUP('Actions-Copy'!C1411,ModuleNames,2,FALSE)</f>
        <v>PO Comments</v>
      </c>
      <c r="D1236" s="21" t="str">
        <f>'Actions-Copy'!D1411</f>
        <v>New</v>
      </c>
      <c r="E1236" t="str">
        <f>(IF(ISBLANK('Actions-Copy'!F1411),'Actions-Copy'!D1411,'Actions-Copy'!F1411))</f>
        <v>New</v>
      </c>
      <c r="F1236" s="21" t="str">
        <f>'Actions-Copy'!C1411</f>
        <v>po_comments</v>
      </c>
      <c r="G1236" s="21" t="str">
        <f>'Actions-Copy'!B1411</f>
        <v>ag1</v>
      </c>
      <c r="H1236" s="21" t="str">
        <f>'Actions-Copy'!A1411</f>
        <v>a7</v>
      </c>
      <c r="I1236" t="str">
        <f>IF(ISBLANK('Actions-Copy'!O1411),"","Y")</f>
        <v/>
      </c>
      <c r="J1236">
        <f>'Actions-Copy'!O1411</f>
        <v>0</v>
      </c>
      <c r="K1236" t="str">
        <f>IF(ISNUMBER(SEARCH(Module_Name_Short&amp;"_"&amp;SUBSTITUTE(Title," ",""),'Actions-Copy'!$S1411,1)),"X","")</f>
        <v/>
      </c>
      <c r="L1236" t="str">
        <f>IF(ISNUMBER(SEARCH(Module_Name_Short&amp;"_"&amp;SUBSTITUTE(Title," ",""),'Actions-Copy'!$S1411,1)),"X","")</f>
        <v>X</v>
      </c>
      <c r="M1236" t="str">
        <f>IF(ISNUMBER(SEARCH(Module_Name_Short&amp;"_"&amp;SUBSTITUTE(Title," ",""),'Actions-Copy'!$S1411,1)),"X","")</f>
        <v/>
      </c>
      <c r="N1236" t="str">
        <f>IF(ISNUMBER(SEARCH(Module_Name_Short&amp;"_"&amp;SUBSTITUTE(Title," ",""),'Actions-Copy'!$S1411,1)),"X","")</f>
        <v/>
      </c>
      <c r="O1236" t="str">
        <f>IF((K1236&amp;L1236&amp;M1236&amp;N1236)="","Y","X")</f>
        <v>X</v>
      </c>
      <c r="P1236" s="21" t="str">
        <f>'Actions-Copy'!S1411</f>
        <v>Finance_User</v>
      </c>
    </row>
    <row r="1237" spans="1:16" ht="28.5" customHeight="1" x14ac:dyDescent="0.25">
      <c r="A1237" t="str">
        <f>VLOOKUP('Actions-Copy'!C1424,ModuleNames,4,FALSE)</f>
        <v>Finance</v>
      </c>
      <c r="B1237" t="str">
        <f>VLOOKUP('Actions-Copy'!C1424,ModuleNames,3,FALSE)</f>
        <v>Finance</v>
      </c>
      <c r="C1237" t="str">
        <f>VLOOKUP('Actions-Copy'!C1424,ModuleNames,2,FALSE)</f>
        <v>PO Comments</v>
      </c>
      <c r="D1237" s="21" t="str">
        <f>'Actions-Copy'!D1424</f>
        <v>New</v>
      </c>
      <c r="E1237" t="str">
        <f>(IF(ISBLANK('Actions-Copy'!F1424),'Actions-Copy'!D1424,'Actions-Copy'!F1424))</f>
        <v>New</v>
      </c>
      <c r="F1237" s="21" t="str">
        <f>'Actions-Copy'!C1424</f>
        <v>po_comments</v>
      </c>
      <c r="G1237" s="21" t="str">
        <f>'Actions-Copy'!B1424</f>
        <v>ag3</v>
      </c>
      <c r="H1237" s="21" t="str">
        <f>'Actions-Copy'!A1424</f>
        <v>a1</v>
      </c>
      <c r="I1237" t="str">
        <f>IF(ISBLANK('Actions-Copy'!O1424),"","Y")</f>
        <v/>
      </c>
      <c r="J1237">
        <f>'Actions-Copy'!O1424</f>
        <v>0</v>
      </c>
      <c r="K1237" t="str">
        <f>IF(ISNUMBER(SEARCH(Module_Name_Short&amp;"_"&amp;SUBSTITUTE(Title," ",""),'Actions-Copy'!$S1424,1)),"X","")</f>
        <v/>
      </c>
      <c r="L1237" t="str">
        <f>IF(ISNUMBER(SEARCH(Module_Name_Short&amp;"_"&amp;SUBSTITUTE(Title," ",""),'Actions-Copy'!$S1424,1)),"X","")</f>
        <v>X</v>
      </c>
      <c r="M1237" t="str">
        <f>IF(ISNUMBER(SEARCH(Module_Name_Short&amp;"_"&amp;SUBSTITUTE(Title," ",""),'Actions-Copy'!$S1424,1)),"X","")</f>
        <v/>
      </c>
      <c r="N1237" t="str">
        <f>IF(ISNUMBER(SEARCH(Module_Name_Short&amp;"_"&amp;SUBSTITUTE(Title," ",""),'Actions-Copy'!$S1424,1)),"X","")</f>
        <v/>
      </c>
      <c r="O1237" t="str">
        <f>IF((K1237&amp;L1237&amp;M1237&amp;N1237)="","Y","X")</f>
        <v>X</v>
      </c>
      <c r="P1237" s="21" t="str">
        <f>'Actions-Copy'!S1424</f>
        <v>Finance_User</v>
      </c>
    </row>
    <row r="1238" spans="1:16" ht="28.5" customHeight="1" x14ac:dyDescent="0.25">
      <c r="A1238" t="str">
        <f>VLOOKUP('Actions-Copy'!C1449,ModuleNames,4,FALSE)</f>
        <v>Finance</v>
      </c>
      <c r="B1238" t="str">
        <f>VLOOKUP('Actions-Copy'!C1449,ModuleNames,3,FALSE)</f>
        <v>Finance</v>
      </c>
      <c r="C1238" t="str">
        <f>VLOOKUP('Actions-Copy'!C1449,ModuleNames,2,FALSE)</f>
        <v>PO Delivery</v>
      </c>
      <c r="D1238" s="21" t="str">
        <f>'Actions-Copy'!D1449</f>
        <v>Delete</v>
      </c>
      <c r="E1238" t="str">
        <f>(IF(ISBLANK('Actions-Copy'!F1449),'Actions-Copy'!D1449,'Actions-Copy'!F1449))</f>
        <v>Delete</v>
      </c>
      <c r="F1238" s="21" t="str">
        <f>'Actions-Copy'!C1449</f>
        <v>po_delivery</v>
      </c>
      <c r="G1238" s="21" t="str">
        <f>'Actions-Copy'!B1449</f>
        <v>ag1</v>
      </c>
      <c r="H1238" s="21" t="str">
        <f>'Actions-Copy'!A1449</f>
        <v>a3</v>
      </c>
      <c r="I1238" t="str">
        <f>IF(ISBLANK('Actions-Copy'!O1449),"","Y")</f>
        <v/>
      </c>
      <c r="J1238">
        <f>'Actions-Copy'!O1449</f>
        <v>0</v>
      </c>
      <c r="K1238" t="str">
        <f>IF(ISNUMBER(SEARCH(Module_Name_Short&amp;"_"&amp;SUBSTITUTE(Title," ",""),'Actions-Copy'!$S1449,1)),"X","")</f>
        <v/>
      </c>
      <c r="L1238" t="str">
        <f>IF(ISNUMBER(SEARCH(Module_Name_Short&amp;"_"&amp;SUBSTITUTE(Title," ",""),'Actions-Copy'!$S1449,1)),"X","")</f>
        <v/>
      </c>
      <c r="M1238" t="str">
        <f>IF(ISNUMBER(SEARCH(Module_Name_Short&amp;"_"&amp;SUBSTITUTE(Title," ",""),'Actions-Copy'!$S1449,1)),"X","")</f>
        <v>X</v>
      </c>
      <c r="N1238" t="str">
        <f>IF(ISNUMBER(SEARCH(Module_Name_Short&amp;"_"&amp;SUBSTITUTE(Title," ",""),'Actions-Copy'!$S1449,1)),"X","")</f>
        <v/>
      </c>
      <c r="O1238" t="str">
        <f>IF((K1238&amp;L1238&amp;M1238&amp;N1238)="","Y","X")</f>
        <v>X</v>
      </c>
      <c r="P1238" s="21" t="str">
        <f>'Actions-Copy'!S1449</f>
        <v>Finance_Manager</v>
      </c>
    </row>
    <row r="1239" spans="1:16" ht="28.5" hidden="1" customHeight="1" x14ac:dyDescent="0.25">
      <c r="A1239" t="str">
        <f>VLOOKUP('Actions-Copy'!C1239,ModuleNames,4,FALSE)</f>
        <v>Req</v>
      </c>
      <c r="B1239" t="str">
        <f>VLOOKUP('Actions-Copy'!C1239,ModuleNames,3,FALSE)</f>
        <v>Requisitions</v>
      </c>
      <c r="C1239" t="str">
        <f>VLOOKUP('Actions-Copy'!C1239,ModuleNames,2,FALSE)</f>
        <v>Delivery Addresses</v>
      </c>
      <c r="D1239" s="21" t="str">
        <f>'Actions-Copy'!D1239</f>
        <v>Export (Csv)</v>
      </c>
      <c r="E1239" t="str">
        <f>(IF(ISBLANK('Actions-Copy'!F1239),'Actions-Copy'!D1239,'Actions-Copy'!F1239))</f>
        <v>Export (Csv)</v>
      </c>
      <c r="F1239" s="21" t="str">
        <f>'Actions-Copy'!C1239</f>
        <v>Locations_Delivery</v>
      </c>
      <c r="G1239" s="21" t="str">
        <f>'Actions-Copy'!B1239</f>
        <v>ag5</v>
      </c>
      <c r="H1239" s="21" t="str">
        <f>'Actions-Copy'!A1239</f>
        <v>a1</v>
      </c>
      <c r="I1239" t="str">
        <f>IF(ISBLANK('Actions-Copy'!O1239),"","Y")</f>
        <v/>
      </c>
      <c r="J1239">
        <f>'Actions-Copy'!O1239</f>
        <v>0</v>
      </c>
      <c r="K1239" t="str">
        <f>IF(ISNUMBER(SEARCH(Module_Name_Short&amp;"_"&amp;SUBSTITUTE(Title," ",""),'Actions-Copy'!$S1239,1)),"X","")</f>
        <v/>
      </c>
      <c r="L1239" t="str">
        <f>IF(ISNUMBER(SEARCH(Module_Name_Short&amp;"_"&amp;SUBSTITUTE(Title," ",""),'Actions-Copy'!$S1239,1)),"X","")</f>
        <v/>
      </c>
      <c r="M1239" t="str">
        <f>IF(ISNUMBER(SEARCH(Module_Name_Short&amp;"_"&amp;SUBSTITUTE(Title," ",""),'Actions-Copy'!$S1239,1)),"X","")</f>
        <v/>
      </c>
      <c r="N1239" t="str">
        <f>IF(ISNUMBER(SEARCH(Module_Name_Short&amp;"_"&amp;SUBSTITUTE(Title," ",""),'Actions-Copy'!$S1239,1)),"X","")</f>
        <v/>
      </c>
      <c r="O1239" t="str">
        <f>IF((K1239&amp;L1239&amp;M1239&amp;N1239)="","Y","X")</f>
        <v>Y</v>
      </c>
      <c r="P1239" s="21">
        <f>'Actions-Copy'!S1239</f>
        <v>0</v>
      </c>
    </row>
    <row r="1240" spans="1:16" ht="28.5" hidden="1" customHeight="1" x14ac:dyDescent="0.25">
      <c r="A1240" t="str">
        <f>VLOOKUP('Actions-Copy'!C1240,ModuleNames,4,FALSE)</f>
        <v>Req</v>
      </c>
      <c r="B1240" t="str">
        <f>VLOOKUP('Actions-Copy'!C1240,ModuleNames,3,FALSE)</f>
        <v>Requisitions</v>
      </c>
      <c r="C1240" t="str">
        <f>VLOOKUP('Actions-Copy'!C1240,ModuleNames,2,FALSE)</f>
        <v>Delivery Addresses</v>
      </c>
      <c r="D1240" s="21">
        <f>'Actions-Copy'!D1240</f>
        <v>0</v>
      </c>
      <c r="E1240">
        <f>(IF(ISBLANK('Actions-Copy'!F1240),'Actions-Copy'!D1240,'Actions-Copy'!F1240))</f>
        <v>0</v>
      </c>
      <c r="F1240" s="21" t="str">
        <f>'Actions-Copy'!C1240</f>
        <v>Locations_Delivery</v>
      </c>
      <c r="G1240" s="21" t="str">
        <f>'Actions-Copy'!B1240</f>
        <v>ag5</v>
      </c>
      <c r="H1240" s="21" t="str">
        <f>'Actions-Copy'!A1240</f>
        <v>a2</v>
      </c>
      <c r="I1240" t="str">
        <f>IF(ISBLANK('Actions-Copy'!O1240),"","Y")</f>
        <v/>
      </c>
      <c r="J1240">
        <f>'Actions-Copy'!O1240</f>
        <v>0</v>
      </c>
      <c r="K1240" t="str">
        <f>IF(ISNUMBER(SEARCH(Module_Name_Short&amp;"_"&amp;SUBSTITUTE(Title," ",""),'Actions-Copy'!$S1240,1)),"X","")</f>
        <v/>
      </c>
      <c r="L1240" t="str">
        <f>IF(ISNUMBER(SEARCH(Module_Name_Short&amp;"_"&amp;SUBSTITUTE(Title," ",""),'Actions-Copy'!$S1240,1)),"X","")</f>
        <v/>
      </c>
      <c r="M1240" t="str">
        <f>IF(ISNUMBER(SEARCH(Module_Name_Short&amp;"_"&amp;SUBSTITUTE(Title," ",""),'Actions-Copy'!$S1240,1)),"X","")</f>
        <v/>
      </c>
      <c r="N1240" t="str">
        <f>IF(ISNUMBER(SEARCH(Module_Name_Short&amp;"_"&amp;SUBSTITUTE(Title," ",""),'Actions-Copy'!$S1240,1)),"X","")</f>
        <v/>
      </c>
      <c r="O1240" t="str">
        <f>IF((K1240&amp;L1240&amp;M1240&amp;N1240)="","Y","X")</f>
        <v>Y</v>
      </c>
      <c r="P1240" s="21">
        <f>'Actions-Copy'!S1240</f>
        <v>0</v>
      </c>
    </row>
    <row r="1241" spans="1:16" ht="28.5" hidden="1" customHeight="1" x14ac:dyDescent="0.25">
      <c r="A1241" t="str">
        <f>VLOOKUP('Actions-Copy'!C1241,ModuleNames,4,FALSE)</f>
        <v>Req</v>
      </c>
      <c r="B1241" t="str">
        <f>VLOOKUP('Actions-Copy'!C1241,ModuleNames,3,FALSE)</f>
        <v>Requisitions</v>
      </c>
      <c r="C1241" t="str">
        <f>VLOOKUP('Actions-Copy'!C1241,ModuleNames,2,FALSE)</f>
        <v>Delivery Addresses</v>
      </c>
      <c r="D1241" s="21" t="str">
        <f>'Actions-Copy'!D1241</f>
        <v>Export (Rowset)</v>
      </c>
      <c r="E1241" t="str">
        <f>(IF(ISBLANK('Actions-Copy'!F1241),'Actions-Copy'!D1241,'Actions-Copy'!F1241))</f>
        <v>Export (Rowset)</v>
      </c>
      <c r="F1241" s="21" t="str">
        <f>'Actions-Copy'!C1241</f>
        <v>Locations_Delivery</v>
      </c>
      <c r="G1241" s="21" t="str">
        <f>'Actions-Copy'!B1241</f>
        <v>ag5</v>
      </c>
      <c r="H1241" s="21" t="str">
        <f>'Actions-Copy'!A1241</f>
        <v>a3</v>
      </c>
      <c r="I1241" t="str">
        <f>IF(ISBLANK('Actions-Copy'!O1241),"","Y")</f>
        <v/>
      </c>
      <c r="J1241">
        <f>'Actions-Copy'!O1241</f>
        <v>0</v>
      </c>
      <c r="K1241" t="str">
        <f>IF(ISNUMBER(SEARCH(Module_Name_Short&amp;"_"&amp;SUBSTITUTE(Title," ",""),'Actions-Copy'!$S1241,1)),"X","")</f>
        <v/>
      </c>
      <c r="L1241" t="str">
        <f>IF(ISNUMBER(SEARCH(Module_Name_Short&amp;"_"&amp;SUBSTITUTE(Title," ",""),'Actions-Copy'!$S1241,1)),"X","")</f>
        <v/>
      </c>
      <c r="M1241" t="str">
        <f>IF(ISNUMBER(SEARCH(Module_Name_Short&amp;"_"&amp;SUBSTITUTE(Title," ",""),'Actions-Copy'!$S1241,1)),"X","")</f>
        <v/>
      </c>
      <c r="N1241" t="str">
        <f>IF(ISNUMBER(SEARCH(Module_Name_Short&amp;"_"&amp;SUBSTITUTE(Title," ",""),'Actions-Copy'!$S1241,1)),"X","")</f>
        <v/>
      </c>
      <c r="O1241" t="str">
        <f>IF((K1241&amp;L1241&amp;M1241&amp;N1241)="","Y","X")</f>
        <v>Y</v>
      </c>
      <c r="P1241" s="21">
        <f>'Actions-Copy'!S1241</f>
        <v>0</v>
      </c>
    </row>
    <row r="1242" spans="1:16" ht="28.5" hidden="1" customHeight="1" x14ac:dyDescent="0.25">
      <c r="A1242" t="str">
        <f>VLOOKUP('Actions-Copy'!C1242,ModuleNames,4,FALSE)</f>
        <v>Req</v>
      </c>
      <c r="B1242" t="str">
        <f>VLOOKUP('Actions-Copy'!C1242,ModuleNames,3,FALSE)</f>
        <v>Requisitions</v>
      </c>
      <c r="C1242" t="str">
        <f>VLOOKUP('Actions-Copy'!C1242,ModuleNames,2,FALSE)</f>
        <v>Delivery Addresses</v>
      </c>
      <c r="D1242" s="21" t="str">
        <f>'Actions-Copy'!D1242</f>
        <v>Export (Rss)</v>
      </c>
      <c r="E1242" t="str">
        <f>(IF(ISBLANK('Actions-Copy'!F1242),'Actions-Copy'!D1242,'Actions-Copy'!F1242))</f>
        <v>Export (Rss)</v>
      </c>
      <c r="F1242" s="21" t="str">
        <f>'Actions-Copy'!C1242</f>
        <v>Locations_Delivery</v>
      </c>
      <c r="G1242" s="21" t="str">
        <f>'Actions-Copy'!B1242</f>
        <v>ag5</v>
      </c>
      <c r="H1242" s="21" t="str">
        <f>'Actions-Copy'!A1242</f>
        <v>a4</v>
      </c>
      <c r="I1242" t="str">
        <f>IF(ISBLANK('Actions-Copy'!O1242),"","Y")</f>
        <v/>
      </c>
      <c r="J1242">
        <f>'Actions-Copy'!O1242</f>
        <v>0</v>
      </c>
      <c r="K1242" t="str">
        <f>IF(ISNUMBER(SEARCH(Module_Name_Short&amp;"_"&amp;SUBSTITUTE(Title," ",""),'Actions-Copy'!$S1242,1)),"X","")</f>
        <v/>
      </c>
      <c r="L1242" t="str">
        <f>IF(ISNUMBER(SEARCH(Module_Name_Short&amp;"_"&amp;SUBSTITUTE(Title," ",""),'Actions-Copy'!$S1242,1)),"X","")</f>
        <v/>
      </c>
      <c r="M1242" t="str">
        <f>IF(ISNUMBER(SEARCH(Module_Name_Short&amp;"_"&amp;SUBSTITUTE(Title," ",""),'Actions-Copy'!$S1242,1)),"X","")</f>
        <v/>
      </c>
      <c r="N1242" t="str">
        <f>IF(ISNUMBER(SEARCH(Module_Name_Short&amp;"_"&amp;SUBSTITUTE(Title," ",""),'Actions-Copy'!$S1242,1)),"X","")</f>
        <v/>
      </c>
      <c r="O1242" t="str">
        <f>IF((K1242&amp;L1242&amp;M1242&amp;N1242)="","Y","X")</f>
        <v>Y</v>
      </c>
      <c r="P1242" s="21">
        <f>'Actions-Copy'!S1242</f>
        <v>0</v>
      </c>
    </row>
    <row r="1243" spans="1:16" ht="28.5" hidden="1" customHeight="1" x14ac:dyDescent="0.25">
      <c r="A1243" t="str">
        <f>VLOOKUP('Actions-Copy'!C1243,ModuleNames,4,FALSE)</f>
        <v>Req</v>
      </c>
      <c r="B1243" t="str">
        <f>VLOOKUP('Actions-Copy'!C1243,ModuleNames,3,FALSE)</f>
        <v>Requisitions</v>
      </c>
      <c r="C1243" t="str">
        <f>VLOOKUP('Actions-Copy'!C1243,ModuleNames,2,FALSE)</f>
        <v>Delivery Addresses</v>
      </c>
      <c r="D1243" s="21">
        <f>'Actions-Copy'!D1243</f>
        <v>0</v>
      </c>
      <c r="E1243">
        <f>(IF(ISBLANK('Actions-Copy'!F1243),'Actions-Copy'!D1243,'Actions-Copy'!F1243))</f>
        <v>0</v>
      </c>
      <c r="F1243" s="21" t="str">
        <f>'Actions-Copy'!C1243</f>
        <v>Locations_Delivery</v>
      </c>
      <c r="G1243" s="21" t="str">
        <f>'Actions-Copy'!B1243</f>
        <v>ag5</v>
      </c>
      <c r="H1243" s="21" t="str">
        <f>'Actions-Copy'!A1243</f>
        <v>a5</v>
      </c>
      <c r="I1243" t="str">
        <f>IF(ISBLANK('Actions-Copy'!O1243),"","Y")</f>
        <v/>
      </c>
      <c r="J1243">
        <f>'Actions-Copy'!O1243</f>
        <v>0</v>
      </c>
      <c r="K1243" t="str">
        <f>IF(ISNUMBER(SEARCH(Module_Name_Short&amp;"_"&amp;SUBSTITUTE(Title," ",""),'Actions-Copy'!$S1243,1)),"X","")</f>
        <v/>
      </c>
      <c r="L1243" t="str">
        <f>IF(ISNUMBER(SEARCH(Module_Name_Short&amp;"_"&amp;SUBSTITUTE(Title," ",""),'Actions-Copy'!$S1243,1)),"X","")</f>
        <v/>
      </c>
      <c r="M1243" t="str">
        <f>IF(ISNUMBER(SEARCH(Module_Name_Short&amp;"_"&amp;SUBSTITUTE(Title," ",""),'Actions-Copy'!$S1243,1)),"X","")</f>
        <v/>
      </c>
      <c r="N1243" t="str">
        <f>IF(ISNUMBER(SEARCH(Module_Name_Short&amp;"_"&amp;SUBSTITUTE(Title," ",""),'Actions-Copy'!$S1243,1)),"X","")</f>
        <v/>
      </c>
      <c r="O1243" t="str">
        <f>IF((K1243&amp;L1243&amp;M1243&amp;N1243)="","Y","X")</f>
        <v>Y</v>
      </c>
      <c r="P1243" s="21">
        <f>'Actions-Copy'!S1243</f>
        <v>0</v>
      </c>
    </row>
    <row r="1244" spans="1:16" ht="28.5" hidden="1" customHeight="1" x14ac:dyDescent="0.25">
      <c r="A1244" t="str">
        <f>VLOOKUP('Actions-Copy'!C1244,ModuleNames,4,FALSE)</f>
        <v>Req</v>
      </c>
      <c r="B1244" t="str">
        <f>VLOOKUP('Actions-Copy'!C1244,ModuleNames,3,FALSE)</f>
        <v>Requisitions</v>
      </c>
      <c r="C1244" t="str">
        <f>VLOOKUP('Actions-Copy'!C1244,ModuleNames,2,FALSE)</f>
        <v>Delivery Addresses</v>
      </c>
      <c r="D1244" s="21" t="str">
        <f>'Actions-Copy'!D1244</f>
        <v>Import</v>
      </c>
      <c r="E1244" t="str">
        <f>(IF(ISBLANK('Actions-Copy'!F1244),'Actions-Copy'!D1244,'Actions-Copy'!F1244))</f>
        <v>Import</v>
      </c>
      <c r="F1244" s="21" t="str">
        <f>'Actions-Copy'!C1244</f>
        <v>Locations_Delivery</v>
      </c>
      <c r="G1244" s="21" t="str">
        <f>'Actions-Copy'!B1244</f>
        <v>ag5</v>
      </c>
      <c r="H1244" s="21" t="str">
        <f>'Actions-Copy'!A1244</f>
        <v>a6</v>
      </c>
      <c r="I1244" t="str">
        <f>IF(ISBLANK('Actions-Copy'!O1244),"","Y")</f>
        <v/>
      </c>
      <c r="J1244">
        <f>'Actions-Copy'!O1244</f>
        <v>0</v>
      </c>
      <c r="K1244" t="str">
        <f>IF(ISNUMBER(SEARCH(Module_Name_Short&amp;"_"&amp;SUBSTITUTE(Title," ",""),'Actions-Copy'!$S1244,1)),"X","")</f>
        <v/>
      </c>
      <c r="L1244" t="str">
        <f>IF(ISNUMBER(SEARCH(Module_Name_Short&amp;"_"&amp;SUBSTITUTE(Title," ",""),'Actions-Copy'!$S1244,1)),"X","")</f>
        <v/>
      </c>
      <c r="M1244" t="str">
        <f>IF(ISNUMBER(SEARCH(Module_Name_Short&amp;"_"&amp;SUBSTITUTE(Title," ",""),'Actions-Copy'!$S1244,1)),"X","")</f>
        <v/>
      </c>
      <c r="N1244" t="str">
        <f>IF(ISNUMBER(SEARCH(Module_Name_Short&amp;"_"&amp;SUBSTITUTE(Title," ",""),'Actions-Copy'!$S1244,1)),"X","")</f>
        <v/>
      </c>
      <c r="O1244" t="str">
        <f>IF((K1244&amp;L1244&amp;M1244&amp;N1244)="","Y","X")</f>
        <v>Y</v>
      </c>
      <c r="P1244" s="21">
        <f>'Actions-Copy'!S1244</f>
        <v>0</v>
      </c>
    </row>
    <row r="1245" spans="1:16" ht="28.5" hidden="1" customHeight="1" x14ac:dyDescent="0.25">
      <c r="A1245" t="str">
        <f>VLOOKUP('Actions-Copy'!C1245,ModuleNames,4,FALSE)</f>
        <v>Req</v>
      </c>
      <c r="B1245" t="str">
        <f>VLOOKUP('Actions-Copy'!C1245,ModuleNames,3,FALSE)</f>
        <v>Requisitions</v>
      </c>
      <c r="C1245" t="str">
        <f>VLOOKUP('Actions-Copy'!C1245,ModuleNames,2,FALSE)</f>
        <v>Delivery Addresses</v>
      </c>
      <c r="D1245" s="21" t="str">
        <f>'Actions-Copy'!D1245</f>
        <v>Data Sheet</v>
      </c>
      <c r="E1245" t="str">
        <f>(IF(ISBLANK('Actions-Copy'!F1245),'Actions-Copy'!D1245,'Actions-Copy'!F1245))</f>
        <v>Data Sheet</v>
      </c>
      <c r="F1245" s="21" t="str">
        <f>'Actions-Copy'!C1245</f>
        <v>Locations_Delivery</v>
      </c>
      <c r="G1245" s="21" t="str">
        <f>'Actions-Copy'!B1245</f>
        <v>ag5</v>
      </c>
      <c r="H1245" s="21" t="str">
        <f>'Actions-Copy'!A1245</f>
        <v>a7</v>
      </c>
      <c r="I1245" t="str">
        <f>IF(ISBLANK('Actions-Copy'!O1245),"","Y")</f>
        <v/>
      </c>
      <c r="J1245">
        <f>'Actions-Copy'!O1245</f>
        <v>0</v>
      </c>
      <c r="K1245" t="str">
        <f>IF(ISNUMBER(SEARCH(Module_Name_Short&amp;"_"&amp;SUBSTITUTE(Title," ",""),'Actions-Copy'!$S1245,1)),"X","")</f>
        <v/>
      </c>
      <c r="L1245" t="str">
        <f>IF(ISNUMBER(SEARCH(Module_Name_Short&amp;"_"&amp;SUBSTITUTE(Title," ",""),'Actions-Copy'!$S1245,1)),"X","")</f>
        <v/>
      </c>
      <c r="M1245" t="str">
        <f>IF(ISNUMBER(SEARCH(Module_Name_Short&amp;"_"&amp;SUBSTITUTE(Title," ",""),'Actions-Copy'!$S1245,1)),"X","")</f>
        <v/>
      </c>
      <c r="N1245" t="str">
        <f>IF(ISNUMBER(SEARCH(Module_Name_Short&amp;"_"&amp;SUBSTITUTE(Title," ",""),'Actions-Copy'!$S1245,1)),"X","")</f>
        <v/>
      </c>
      <c r="O1245" t="str">
        <f>IF((K1245&amp;L1245&amp;M1245&amp;N1245)="","Y","X")</f>
        <v>Y</v>
      </c>
      <c r="P1245" s="21">
        <f>'Actions-Copy'!S1245</f>
        <v>0</v>
      </c>
    </row>
    <row r="1246" spans="1:16" ht="28.5" hidden="1" customHeight="1" x14ac:dyDescent="0.25">
      <c r="A1246" t="str">
        <f>VLOOKUP('Actions-Copy'!C1246,ModuleNames,4,FALSE)</f>
        <v>Req</v>
      </c>
      <c r="B1246" t="str">
        <f>VLOOKUP('Actions-Copy'!C1246,ModuleNames,3,FALSE)</f>
        <v>Requisitions</v>
      </c>
      <c r="C1246" t="str">
        <f>VLOOKUP('Actions-Copy'!C1246,ModuleNames,2,FALSE)</f>
        <v>Delivery Addresses</v>
      </c>
      <c r="D1246" s="21" t="str">
        <f>'Actions-Copy'!D1246</f>
        <v>Grid</v>
      </c>
      <c r="E1246" t="str">
        <f>(IF(ISBLANK('Actions-Copy'!F1246),'Actions-Copy'!D1246,'Actions-Copy'!F1246))</f>
        <v>Grid</v>
      </c>
      <c r="F1246" s="21" t="str">
        <f>'Actions-Copy'!C1246</f>
        <v>Locations_Delivery</v>
      </c>
      <c r="G1246" s="21" t="str">
        <f>'Actions-Copy'!B1246</f>
        <v>ag5</v>
      </c>
      <c r="H1246" s="21" t="str">
        <f>'Actions-Copy'!A1246</f>
        <v>a8</v>
      </c>
      <c r="I1246" t="str">
        <f>IF(ISBLANK('Actions-Copy'!O1246),"","Y")</f>
        <v/>
      </c>
      <c r="J1246">
        <f>'Actions-Copy'!O1246</f>
        <v>0</v>
      </c>
      <c r="K1246" t="str">
        <f>IF(ISNUMBER(SEARCH(Module_Name_Short&amp;"_"&amp;SUBSTITUTE(Title," ",""),'Actions-Copy'!$S1246,1)),"X","")</f>
        <v/>
      </c>
      <c r="L1246" t="str">
        <f>IF(ISNUMBER(SEARCH(Module_Name_Short&amp;"_"&amp;SUBSTITUTE(Title," ",""),'Actions-Copy'!$S1246,1)),"X","")</f>
        <v/>
      </c>
      <c r="M1246" t="str">
        <f>IF(ISNUMBER(SEARCH(Module_Name_Short&amp;"_"&amp;SUBSTITUTE(Title," ",""),'Actions-Copy'!$S1246,1)),"X","")</f>
        <v/>
      </c>
      <c r="N1246" t="str">
        <f>IF(ISNUMBER(SEARCH(Module_Name_Short&amp;"_"&amp;SUBSTITUTE(Title," ",""),'Actions-Copy'!$S1246,1)),"X","")</f>
        <v/>
      </c>
      <c r="O1246" t="str">
        <f>IF((K1246&amp;L1246&amp;M1246&amp;N1246)="","Y","X")</f>
        <v>Y</v>
      </c>
      <c r="P1246" s="21">
        <f>'Actions-Copy'!S1246</f>
        <v>0</v>
      </c>
    </row>
    <row r="1247" spans="1:16" ht="28.5" hidden="1" customHeight="1" x14ac:dyDescent="0.25">
      <c r="A1247" t="str">
        <f>VLOOKUP('Actions-Copy'!C1247,ModuleNames,4,FALSE)</f>
        <v>Req</v>
      </c>
      <c r="B1247" t="str">
        <f>VLOOKUP('Actions-Copy'!C1247,ModuleNames,3,FALSE)</f>
        <v>Requisitions</v>
      </c>
      <c r="C1247" t="str">
        <f>VLOOKUP('Actions-Copy'!C1247,ModuleNames,2,FALSE)</f>
        <v>Delivery Addresses</v>
      </c>
      <c r="D1247" s="21" t="str">
        <f>'Actions-Copy'!D1247</f>
        <v>Update</v>
      </c>
      <c r="E1247" t="str">
        <f>(IF(ISBLANK('Actions-Copy'!F1247),'Actions-Copy'!D1247,'Actions-Copy'!F1247))</f>
        <v>Update</v>
      </c>
      <c r="F1247" s="21" t="str">
        <f>'Actions-Copy'!C1247</f>
        <v>Locations_Delivery</v>
      </c>
      <c r="G1247" s="21" t="str">
        <f>'Actions-Copy'!B1247</f>
        <v>ag6</v>
      </c>
      <c r="H1247" s="21" t="str">
        <f>'Actions-Copy'!A1247</f>
        <v>a1</v>
      </c>
      <c r="I1247" t="str">
        <f>IF(ISBLANK('Actions-Copy'!O1247),"","Y")</f>
        <v/>
      </c>
      <c r="J1247">
        <f>'Actions-Copy'!O1247</f>
        <v>0</v>
      </c>
      <c r="K1247" t="str">
        <f>IF(ISNUMBER(SEARCH(Module_Name_Short&amp;"_"&amp;SUBSTITUTE(Title," ",""),'Actions-Copy'!$S1247,1)),"X","")</f>
        <v/>
      </c>
      <c r="L1247" t="str">
        <f>IF(ISNUMBER(SEARCH(Module_Name_Short&amp;"_"&amp;SUBSTITUTE(Title," ",""),'Actions-Copy'!$S1247,1)),"X","")</f>
        <v/>
      </c>
      <c r="M1247" t="str">
        <f>IF(ISNUMBER(SEARCH(Module_Name_Short&amp;"_"&amp;SUBSTITUTE(Title," ",""),'Actions-Copy'!$S1247,1)),"X","")</f>
        <v/>
      </c>
      <c r="N1247" t="str">
        <f>IF(ISNUMBER(SEARCH(Module_Name_Short&amp;"_"&amp;SUBSTITUTE(Title," ",""),'Actions-Copy'!$S1247,1)),"X","")</f>
        <v/>
      </c>
      <c r="O1247" t="str">
        <f>IF((K1247&amp;L1247&amp;M1247&amp;N1247)="","Y","X")</f>
        <v>Y</v>
      </c>
      <c r="P1247" s="21">
        <f>'Actions-Copy'!S1247</f>
        <v>0</v>
      </c>
    </row>
    <row r="1248" spans="1:16" ht="28.5" hidden="1" customHeight="1" x14ac:dyDescent="0.25">
      <c r="A1248" t="str">
        <f>VLOOKUP('Actions-Copy'!C1248,ModuleNames,4,FALSE)</f>
        <v>Req</v>
      </c>
      <c r="B1248" t="str">
        <f>VLOOKUP('Actions-Copy'!C1248,ModuleNames,3,FALSE)</f>
        <v>Requisitions</v>
      </c>
      <c r="C1248" t="str">
        <f>VLOOKUP('Actions-Copy'!C1248,ModuleNames,2,FALSE)</f>
        <v>Delivery Addresses</v>
      </c>
      <c r="D1248" s="21" t="str">
        <f>'Actions-Copy'!D1248</f>
        <v>Cancel</v>
      </c>
      <c r="E1248" t="str">
        <f>(IF(ISBLANK('Actions-Copy'!F1248),'Actions-Copy'!D1248,'Actions-Copy'!F1248))</f>
        <v>Cancel</v>
      </c>
      <c r="F1248" s="21" t="str">
        <f>'Actions-Copy'!C1248</f>
        <v>Locations_Delivery</v>
      </c>
      <c r="G1248" s="21" t="str">
        <f>'Actions-Copy'!B1248</f>
        <v>ag6</v>
      </c>
      <c r="H1248" s="21" t="str">
        <f>'Actions-Copy'!A1248</f>
        <v>a2</v>
      </c>
      <c r="I1248" t="str">
        <f>IF(ISBLANK('Actions-Copy'!O1248),"","Y")</f>
        <v/>
      </c>
      <c r="J1248">
        <f>'Actions-Copy'!O1248</f>
        <v>0</v>
      </c>
      <c r="K1248" t="str">
        <f>IF(ISNUMBER(SEARCH(Module_Name_Short&amp;"_"&amp;SUBSTITUTE(Title," ",""),'Actions-Copy'!$S1248,1)),"X","")</f>
        <v/>
      </c>
      <c r="L1248" t="str">
        <f>IF(ISNUMBER(SEARCH(Module_Name_Short&amp;"_"&amp;SUBSTITUTE(Title," ",""),'Actions-Copy'!$S1248,1)),"X","")</f>
        <v/>
      </c>
      <c r="M1248" t="str">
        <f>IF(ISNUMBER(SEARCH(Module_Name_Short&amp;"_"&amp;SUBSTITUTE(Title," ",""),'Actions-Copy'!$S1248,1)),"X","")</f>
        <v/>
      </c>
      <c r="N1248" t="str">
        <f>IF(ISNUMBER(SEARCH(Module_Name_Short&amp;"_"&amp;SUBSTITUTE(Title," ",""),'Actions-Copy'!$S1248,1)),"X","")</f>
        <v/>
      </c>
      <c r="O1248" t="str">
        <f>IF((K1248&amp;L1248&amp;M1248&amp;N1248)="","Y","X")</f>
        <v>Y</v>
      </c>
      <c r="P1248" s="21">
        <f>'Actions-Copy'!S1248</f>
        <v>0</v>
      </c>
    </row>
    <row r="1249" spans="1:16" ht="28.5" hidden="1" customHeight="1" x14ac:dyDescent="0.25">
      <c r="A1249" t="str">
        <f>VLOOKUP('Actions-Copy'!C1249,ModuleNames,4,FALSE)</f>
        <v>Req</v>
      </c>
      <c r="B1249" t="str">
        <f>VLOOKUP('Actions-Copy'!C1249,ModuleNames,3,FALSE)</f>
        <v>Requisitions</v>
      </c>
      <c r="C1249" t="str">
        <f>VLOOKUP('Actions-Copy'!C1249,ModuleNames,2,FALSE)</f>
        <v>Delivery Addresses</v>
      </c>
      <c r="D1249" s="21" t="str">
        <f>'Actions-Copy'!D1249</f>
        <v>Insert</v>
      </c>
      <c r="E1249" t="str">
        <f>(IF(ISBLANK('Actions-Copy'!F1249),'Actions-Copy'!D1249,'Actions-Copy'!F1249))</f>
        <v>Insert</v>
      </c>
      <c r="F1249" s="21" t="str">
        <f>'Actions-Copy'!C1249</f>
        <v>Locations_Delivery</v>
      </c>
      <c r="G1249" s="21" t="str">
        <f>'Actions-Copy'!B1249</f>
        <v>ag6</v>
      </c>
      <c r="H1249" s="21" t="str">
        <f>'Actions-Copy'!A1249</f>
        <v>a3</v>
      </c>
      <c r="I1249" t="str">
        <f>IF(ISBLANK('Actions-Copy'!O1249),"","Y")</f>
        <v/>
      </c>
      <c r="J1249">
        <f>'Actions-Copy'!O1249</f>
        <v>0</v>
      </c>
      <c r="K1249" t="str">
        <f>IF(ISNUMBER(SEARCH(Module_Name_Short&amp;"_"&amp;SUBSTITUTE(Title," ",""),'Actions-Copy'!$S1249,1)),"X","")</f>
        <v/>
      </c>
      <c r="L1249" t="str">
        <f>IF(ISNUMBER(SEARCH(Module_Name_Short&amp;"_"&amp;SUBSTITUTE(Title," ",""),'Actions-Copy'!$S1249,1)),"X","")</f>
        <v/>
      </c>
      <c r="M1249" t="str">
        <f>IF(ISNUMBER(SEARCH(Module_Name_Short&amp;"_"&amp;SUBSTITUTE(Title," ",""),'Actions-Copy'!$S1249,1)),"X","")</f>
        <v/>
      </c>
      <c r="N1249" t="str">
        <f>IF(ISNUMBER(SEARCH(Module_Name_Short&amp;"_"&amp;SUBSTITUTE(Title," ",""),'Actions-Copy'!$S1249,1)),"X","")</f>
        <v/>
      </c>
      <c r="O1249" t="str">
        <f>IF((K1249&amp;L1249&amp;M1249&amp;N1249)="","Y","X")</f>
        <v>Y</v>
      </c>
      <c r="P1249" s="21">
        <f>'Actions-Copy'!S1249</f>
        <v>0</v>
      </c>
    </row>
    <row r="1250" spans="1:16" ht="28.5" hidden="1" customHeight="1" x14ac:dyDescent="0.25">
      <c r="A1250" t="str">
        <f>VLOOKUP('Actions-Copy'!C1250,ModuleNames,4,FALSE)</f>
        <v>Req</v>
      </c>
      <c r="B1250" t="str">
        <f>VLOOKUP('Actions-Copy'!C1250,ModuleNames,3,FALSE)</f>
        <v>Requisitions</v>
      </c>
      <c r="C1250" t="str">
        <f>VLOOKUP('Actions-Copy'!C1250,ModuleNames,2,FALSE)</f>
        <v>Delivery Addresses</v>
      </c>
      <c r="D1250" s="21" t="str">
        <f>'Actions-Copy'!D1250</f>
        <v>Cancel</v>
      </c>
      <c r="E1250" t="str">
        <f>(IF(ISBLANK('Actions-Copy'!F1250),'Actions-Copy'!D1250,'Actions-Copy'!F1250))</f>
        <v>Cancel</v>
      </c>
      <c r="F1250" s="21" t="str">
        <f>'Actions-Copy'!C1250</f>
        <v>Locations_Delivery</v>
      </c>
      <c r="G1250" s="21" t="str">
        <f>'Actions-Copy'!B1250</f>
        <v>ag6</v>
      </c>
      <c r="H1250" s="21" t="str">
        <f>'Actions-Copy'!A1250</f>
        <v>a4</v>
      </c>
      <c r="I1250" t="str">
        <f>IF(ISBLANK('Actions-Copy'!O1250),"","Y")</f>
        <v/>
      </c>
      <c r="J1250">
        <f>'Actions-Copy'!O1250</f>
        <v>0</v>
      </c>
      <c r="K1250" t="str">
        <f>IF(ISNUMBER(SEARCH(Module_Name_Short&amp;"_"&amp;SUBSTITUTE(Title," ",""),'Actions-Copy'!$S1250,1)),"X","")</f>
        <v/>
      </c>
      <c r="L1250" t="str">
        <f>IF(ISNUMBER(SEARCH(Module_Name_Short&amp;"_"&amp;SUBSTITUTE(Title," ",""),'Actions-Copy'!$S1250,1)),"X","")</f>
        <v/>
      </c>
      <c r="M1250" t="str">
        <f>IF(ISNUMBER(SEARCH(Module_Name_Short&amp;"_"&amp;SUBSTITUTE(Title," ",""),'Actions-Copy'!$S1250,1)),"X","")</f>
        <v/>
      </c>
      <c r="N1250" t="str">
        <f>IF(ISNUMBER(SEARCH(Module_Name_Short&amp;"_"&amp;SUBSTITUTE(Title," ",""),'Actions-Copy'!$S1250,1)),"X","")</f>
        <v/>
      </c>
      <c r="O1250" t="str">
        <f>IF((K1250&amp;L1250&amp;M1250&amp;N1250)="","Y","X")</f>
        <v>Y</v>
      </c>
      <c r="P1250" s="21">
        <f>'Actions-Copy'!S1250</f>
        <v>0</v>
      </c>
    </row>
    <row r="1251" spans="1:16" ht="28.5" hidden="1" customHeight="1" x14ac:dyDescent="0.25">
      <c r="A1251" t="str">
        <f>VLOOKUP('Actions-Copy'!C1251,ModuleNames,4,FALSE)</f>
        <v>Req</v>
      </c>
      <c r="B1251" t="str">
        <f>VLOOKUP('Actions-Copy'!C1251,ModuleNames,3,FALSE)</f>
        <v>Requisitions</v>
      </c>
      <c r="C1251" t="str">
        <f>VLOOKUP('Actions-Copy'!C1251,ModuleNames,2,FALSE)</f>
        <v>Delivery Addresses</v>
      </c>
      <c r="D1251" s="21" t="str">
        <f>'Actions-Copy'!D1251</f>
        <v>Report (Pdf)</v>
      </c>
      <c r="E1251" t="str">
        <f>(IF(ISBLANK('Actions-Copy'!F1251),'Actions-Copy'!D1251,'Actions-Copy'!F1251))</f>
        <v>Report (Pdf)</v>
      </c>
      <c r="F1251" s="21" t="str">
        <f>'Actions-Copy'!C1251</f>
        <v>Locations_Delivery</v>
      </c>
      <c r="G1251" s="21" t="str">
        <f>'Actions-Copy'!B1251</f>
        <v>ag7</v>
      </c>
      <c r="H1251" s="21" t="str">
        <f>'Actions-Copy'!A1251</f>
        <v>a1</v>
      </c>
      <c r="I1251" t="str">
        <f>IF(ISBLANK('Actions-Copy'!O1251),"","Y")</f>
        <v/>
      </c>
      <c r="J1251">
        <f>'Actions-Copy'!O1251</f>
        <v>0</v>
      </c>
      <c r="K1251" t="str">
        <f>IF(ISNUMBER(SEARCH(Module_Name_Short&amp;"_"&amp;SUBSTITUTE(Title," ",""),'Actions-Copy'!$S1251,1)),"X","")</f>
        <v/>
      </c>
      <c r="L1251" t="str">
        <f>IF(ISNUMBER(SEARCH(Module_Name_Short&amp;"_"&amp;SUBSTITUTE(Title," ",""),'Actions-Copy'!$S1251,1)),"X","")</f>
        <v/>
      </c>
      <c r="M1251" t="str">
        <f>IF(ISNUMBER(SEARCH(Module_Name_Short&amp;"_"&amp;SUBSTITUTE(Title," ",""),'Actions-Copy'!$S1251,1)),"X","")</f>
        <v/>
      </c>
      <c r="N1251" t="str">
        <f>IF(ISNUMBER(SEARCH(Module_Name_Short&amp;"_"&amp;SUBSTITUTE(Title," ",""),'Actions-Copy'!$S1251,1)),"X","")</f>
        <v/>
      </c>
      <c r="O1251" t="str">
        <f>IF((K1251&amp;L1251&amp;M1251&amp;N1251)="","Y","X")</f>
        <v>Y</v>
      </c>
      <c r="P1251" s="21">
        <f>'Actions-Copy'!S1251</f>
        <v>0</v>
      </c>
    </row>
    <row r="1252" spans="1:16" ht="28.5" hidden="1" customHeight="1" x14ac:dyDescent="0.25">
      <c r="A1252" t="str">
        <f>VLOOKUP('Actions-Copy'!C1252,ModuleNames,4,FALSE)</f>
        <v>Req</v>
      </c>
      <c r="B1252" t="str">
        <f>VLOOKUP('Actions-Copy'!C1252,ModuleNames,3,FALSE)</f>
        <v>Requisitions</v>
      </c>
      <c r="C1252" t="str">
        <f>VLOOKUP('Actions-Copy'!C1252,ModuleNames,2,FALSE)</f>
        <v>Delivery Addresses</v>
      </c>
      <c r="D1252" s="21" t="str">
        <f>'Actions-Copy'!D1252</f>
        <v>Report (Image)</v>
      </c>
      <c r="E1252" t="str">
        <f>(IF(ISBLANK('Actions-Copy'!F1252),'Actions-Copy'!D1252,'Actions-Copy'!F1252))</f>
        <v>Report (Image)</v>
      </c>
      <c r="F1252" s="21" t="str">
        <f>'Actions-Copy'!C1252</f>
        <v>Locations_Delivery</v>
      </c>
      <c r="G1252" s="21" t="str">
        <f>'Actions-Copy'!B1252</f>
        <v>ag7</v>
      </c>
      <c r="H1252" s="21" t="str">
        <f>'Actions-Copy'!A1252</f>
        <v>a2</v>
      </c>
      <c r="I1252" t="str">
        <f>IF(ISBLANK('Actions-Copy'!O1252),"","Y")</f>
        <v/>
      </c>
      <c r="J1252">
        <f>'Actions-Copy'!O1252</f>
        <v>0</v>
      </c>
      <c r="K1252" t="str">
        <f>IF(ISNUMBER(SEARCH(Module_Name_Short&amp;"_"&amp;SUBSTITUTE(Title," ",""),'Actions-Copy'!$S1252,1)),"X","")</f>
        <v/>
      </c>
      <c r="L1252" t="str">
        <f>IF(ISNUMBER(SEARCH(Module_Name_Short&amp;"_"&amp;SUBSTITUTE(Title," ",""),'Actions-Copy'!$S1252,1)),"X","")</f>
        <v/>
      </c>
      <c r="M1252" t="str">
        <f>IF(ISNUMBER(SEARCH(Module_Name_Short&amp;"_"&amp;SUBSTITUTE(Title," ",""),'Actions-Copy'!$S1252,1)),"X","")</f>
        <v/>
      </c>
      <c r="N1252" t="str">
        <f>IF(ISNUMBER(SEARCH(Module_Name_Short&amp;"_"&amp;SUBSTITUTE(Title," ",""),'Actions-Copy'!$S1252,1)),"X","")</f>
        <v/>
      </c>
      <c r="O1252" t="str">
        <f>IF((K1252&amp;L1252&amp;M1252&amp;N1252)="","Y","X")</f>
        <v>Y</v>
      </c>
      <c r="P1252" s="21">
        <f>'Actions-Copy'!S1252</f>
        <v>0</v>
      </c>
    </row>
    <row r="1253" spans="1:16" ht="28.5" hidden="1" customHeight="1" x14ac:dyDescent="0.25">
      <c r="A1253" t="str">
        <f>VLOOKUP('Actions-Copy'!C1253,ModuleNames,4,FALSE)</f>
        <v>Req</v>
      </c>
      <c r="B1253" t="str">
        <f>VLOOKUP('Actions-Copy'!C1253,ModuleNames,3,FALSE)</f>
        <v>Requisitions</v>
      </c>
      <c r="C1253" t="str">
        <f>VLOOKUP('Actions-Copy'!C1253,ModuleNames,2,FALSE)</f>
        <v>Delivery Addresses</v>
      </c>
      <c r="D1253" s="21" t="str">
        <f>'Actions-Copy'!D1253</f>
        <v>Report (Excel)</v>
      </c>
      <c r="E1253" t="str">
        <f>(IF(ISBLANK('Actions-Copy'!F1253),'Actions-Copy'!D1253,'Actions-Copy'!F1253))</f>
        <v>Report (Excel)</v>
      </c>
      <c r="F1253" s="21" t="str">
        <f>'Actions-Copy'!C1253</f>
        <v>Locations_Delivery</v>
      </c>
      <c r="G1253" s="21" t="str">
        <f>'Actions-Copy'!B1253</f>
        <v>ag7</v>
      </c>
      <c r="H1253" s="21" t="str">
        <f>'Actions-Copy'!A1253</f>
        <v>a3</v>
      </c>
      <c r="I1253" t="str">
        <f>IF(ISBLANK('Actions-Copy'!O1253),"","Y")</f>
        <v/>
      </c>
      <c r="J1253">
        <f>'Actions-Copy'!O1253</f>
        <v>0</v>
      </c>
      <c r="K1253" t="str">
        <f>IF(ISNUMBER(SEARCH(Module_Name_Short&amp;"_"&amp;SUBSTITUTE(Title," ",""),'Actions-Copy'!$S1253,1)),"X","")</f>
        <v/>
      </c>
      <c r="L1253" t="str">
        <f>IF(ISNUMBER(SEARCH(Module_Name_Short&amp;"_"&amp;SUBSTITUTE(Title," ",""),'Actions-Copy'!$S1253,1)),"X","")</f>
        <v/>
      </c>
      <c r="M1253" t="str">
        <f>IF(ISNUMBER(SEARCH(Module_Name_Short&amp;"_"&amp;SUBSTITUTE(Title," ",""),'Actions-Copy'!$S1253,1)),"X","")</f>
        <v/>
      </c>
      <c r="N1253" t="str">
        <f>IF(ISNUMBER(SEARCH(Module_Name_Short&amp;"_"&amp;SUBSTITUTE(Title," ",""),'Actions-Copy'!$S1253,1)),"X","")</f>
        <v/>
      </c>
      <c r="O1253" t="str">
        <f>IF((K1253&amp;L1253&amp;M1253&amp;N1253)="","Y","X")</f>
        <v>Y</v>
      </c>
      <c r="P1253" s="21">
        <f>'Actions-Copy'!S1253</f>
        <v>0</v>
      </c>
    </row>
    <row r="1254" spans="1:16" ht="28.5" hidden="1" customHeight="1" x14ac:dyDescent="0.25">
      <c r="A1254" t="str">
        <f>VLOOKUP('Actions-Copy'!C1254,ModuleNames,4,FALSE)</f>
        <v>Req</v>
      </c>
      <c r="B1254" t="str">
        <f>VLOOKUP('Actions-Copy'!C1254,ModuleNames,3,FALSE)</f>
        <v>Requisitions</v>
      </c>
      <c r="C1254" t="str">
        <f>VLOOKUP('Actions-Copy'!C1254,ModuleNames,2,FALSE)</f>
        <v>Delivery Addresses</v>
      </c>
      <c r="D1254" s="21" t="str">
        <f>'Actions-Copy'!D1254</f>
        <v>Report (Word)</v>
      </c>
      <c r="E1254" t="str">
        <f>(IF(ISBLANK('Actions-Copy'!F1254),'Actions-Copy'!D1254,'Actions-Copy'!F1254))</f>
        <v>Report (Word)</v>
      </c>
      <c r="F1254" s="21" t="str">
        <f>'Actions-Copy'!C1254</f>
        <v>Locations_Delivery</v>
      </c>
      <c r="G1254" s="21" t="str">
        <f>'Actions-Copy'!B1254</f>
        <v>ag7</v>
      </c>
      <c r="H1254" s="21" t="str">
        <f>'Actions-Copy'!A1254</f>
        <v>a4</v>
      </c>
      <c r="I1254" t="str">
        <f>IF(ISBLANK('Actions-Copy'!O1254),"","Y")</f>
        <v/>
      </c>
      <c r="J1254">
        <f>'Actions-Copy'!O1254</f>
        <v>0</v>
      </c>
      <c r="K1254" t="str">
        <f>IF(ISNUMBER(SEARCH(Module_Name_Short&amp;"_"&amp;SUBSTITUTE(Title," ",""),'Actions-Copy'!$S1254,1)),"X","")</f>
        <v/>
      </c>
      <c r="L1254" t="str">
        <f>IF(ISNUMBER(SEARCH(Module_Name_Short&amp;"_"&amp;SUBSTITUTE(Title," ",""),'Actions-Copy'!$S1254,1)),"X","")</f>
        <v/>
      </c>
      <c r="M1254" t="str">
        <f>IF(ISNUMBER(SEARCH(Module_Name_Short&amp;"_"&amp;SUBSTITUTE(Title," ",""),'Actions-Copy'!$S1254,1)),"X","")</f>
        <v/>
      </c>
      <c r="N1254" t="str">
        <f>IF(ISNUMBER(SEARCH(Module_Name_Short&amp;"_"&amp;SUBSTITUTE(Title," ",""),'Actions-Copy'!$S1254,1)),"X","")</f>
        <v/>
      </c>
      <c r="O1254" t="str">
        <f>IF((K1254&amp;L1254&amp;M1254&amp;N1254)="","Y","X")</f>
        <v>Y</v>
      </c>
      <c r="P1254" s="21">
        <f>'Actions-Copy'!S1254</f>
        <v>0</v>
      </c>
    </row>
    <row r="1255" spans="1:16" ht="28.5" hidden="1" customHeight="1" x14ac:dyDescent="0.25">
      <c r="A1255" t="str">
        <f>VLOOKUP('Actions-Copy'!C1255,ModuleNames,4,FALSE)</f>
        <v>Req</v>
      </c>
      <c r="B1255" t="str">
        <f>VLOOKUP('Actions-Copy'!C1255,ModuleNames,3,FALSE)</f>
        <v>Requisitions</v>
      </c>
      <c r="C1255" t="str">
        <f>VLOOKUP('Actions-Copy'!C1255,ModuleNames,2,FALSE)</f>
        <v>Delivery Addresses</v>
      </c>
      <c r="D1255" s="21" t="str">
        <f>'Actions-Copy'!D1255</f>
        <v>Update</v>
      </c>
      <c r="E1255" t="str">
        <f>(IF(ISBLANK('Actions-Copy'!F1255),'Actions-Copy'!D1255,'Actions-Copy'!F1255))</f>
        <v>Update</v>
      </c>
      <c r="F1255" s="21" t="str">
        <f>'Actions-Copy'!C1255</f>
        <v>Locations_Delivery</v>
      </c>
      <c r="G1255" s="21" t="str">
        <f>'Actions-Copy'!B1255</f>
        <v>ag8</v>
      </c>
      <c r="H1255" s="21" t="str">
        <f>'Actions-Copy'!A1255</f>
        <v>a4</v>
      </c>
      <c r="I1255" t="str">
        <f>IF(ISBLANK('Actions-Copy'!O1255),"","Y")</f>
        <v/>
      </c>
      <c r="J1255">
        <f>'Actions-Copy'!O1255</f>
        <v>0</v>
      </c>
      <c r="K1255" t="str">
        <f>IF(ISNUMBER(SEARCH(Module_Name_Short&amp;"_"&amp;SUBSTITUTE(Title," ",""),'Actions-Copy'!$S1255,1)),"X","")</f>
        <v/>
      </c>
      <c r="L1255" t="str">
        <f>IF(ISNUMBER(SEARCH(Module_Name_Short&amp;"_"&amp;SUBSTITUTE(Title," ",""),'Actions-Copy'!$S1255,1)),"X","")</f>
        <v/>
      </c>
      <c r="M1255" t="str">
        <f>IF(ISNUMBER(SEARCH(Module_Name_Short&amp;"_"&amp;SUBSTITUTE(Title," ",""),'Actions-Copy'!$S1255,1)),"X","")</f>
        <v/>
      </c>
      <c r="N1255" t="str">
        <f>IF(ISNUMBER(SEARCH(Module_Name_Short&amp;"_"&amp;SUBSTITUTE(Title," ",""),'Actions-Copy'!$S1255,1)),"X","")</f>
        <v/>
      </c>
      <c r="O1255" t="str">
        <f>IF((K1255&amp;L1255&amp;M1255&amp;N1255)="","Y","X")</f>
        <v>Y</v>
      </c>
      <c r="P1255" s="21">
        <f>'Actions-Copy'!S1255</f>
        <v>0</v>
      </c>
    </row>
    <row r="1256" spans="1:16" ht="28.5" hidden="1" customHeight="1" x14ac:dyDescent="0.25">
      <c r="A1256" t="str">
        <f>VLOOKUP('Actions-Copy'!C1256,ModuleNames,4,FALSE)</f>
        <v>Req</v>
      </c>
      <c r="B1256" t="str">
        <f>VLOOKUP('Actions-Copy'!C1256,ModuleNames,3,FALSE)</f>
        <v>Requisitions</v>
      </c>
      <c r="C1256" t="str">
        <f>VLOOKUP('Actions-Copy'!C1256,ModuleNames,2,FALSE)</f>
        <v>Delivery Addresses</v>
      </c>
      <c r="D1256" s="21" t="str">
        <f>'Actions-Copy'!D1256</f>
        <v>Cancel</v>
      </c>
      <c r="E1256" t="str">
        <f>(IF(ISBLANK('Actions-Copy'!F1256),'Actions-Copy'!D1256,'Actions-Copy'!F1256))</f>
        <v>Cancel</v>
      </c>
      <c r="F1256" s="21" t="str">
        <f>'Actions-Copy'!C1256</f>
        <v>Locations_Delivery</v>
      </c>
      <c r="G1256" s="21" t="str">
        <f>'Actions-Copy'!B1256</f>
        <v>ag8</v>
      </c>
      <c r="H1256" s="21" t="str">
        <f>'Actions-Copy'!A1256</f>
        <v>a5</v>
      </c>
      <c r="I1256" t="str">
        <f>IF(ISBLANK('Actions-Copy'!O1256),"","Y")</f>
        <v/>
      </c>
      <c r="J1256">
        <f>'Actions-Copy'!O1256</f>
        <v>0</v>
      </c>
      <c r="K1256" t="str">
        <f>IF(ISNUMBER(SEARCH(Module_Name_Short&amp;"_"&amp;SUBSTITUTE(Title," ",""),'Actions-Copy'!$S1256,1)),"X","")</f>
        <v/>
      </c>
      <c r="L1256" t="str">
        <f>IF(ISNUMBER(SEARCH(Module_Name_Short&amp;"_"&amp;SUBSTITUTE(Title," ",""),'Actions-Copy'!$S1256,1)),"X","")</f>
        <v/>
      </c>
      <c r="M1256" t="str">
        <f>IF(ISNUMBER(SEARCH(Module_Name_Short&amp;"_"&amp;SUBSTITUTE(Title," ",""),'Actions-Copy'!$S1256,1)),"X","")</f>
        <v/>
      </c>
      <c r="N1256" t="str">
        <f>IF(ISNUMBER(SEARCH(Module_Name_Short&amp;"_"&amp;SUBSTITUTE(Title," ",""),'Actions-Copy'!$S1256,1)),"X","")</f>
        <v/>
      </c>
      <c r="O1256" t="str">
        <f>IF((K1256&amp;L1256&amp;M1256&amp;N1256)="","Y","X")</f>
        <v>Y</v>
      </c>
      <c r="P1256" s="21">
        <f>'Actions-Copy'!S1256</f>
        <v>0</v>
      </c>
    </row>
    <row r="1257" spans="1:16" ht="28.5" hidden="1" customHeight="1" x14ac:dyDescent="0.25">
      <c r="A1257" t="str">
        <f>VLOOKUP('Actions-Copy'!C1257,ModuleNames,4,FALSE)</f>
        <v>Req</v>
      </c>
      <c r="B1257" t="str">
        <f>VLOOKUP('Actions-Copy'!C1257,ModuleNames,3,FALSE)</f>
        <v>Requisitions</v>
      </c>
      <c r="C1257" t="str">
        <f>VLOOKUP('Actions-Copy'!C1257,ModuleNames,2,FALSE)</f>
        <v>Delivery Addresses</v>
      </c>
      <c r="D1257" s="21" t="str">
        <f>'Actions-Copy'!D1257</f>
        <v>Insert</v>
      </c>
      <c r="E1257" t="str">
        <f>(IF(ISBLANK('Actions-Copy'!F1257),'Actions-Copy'!D1257,'Actions-Copy'!F1257))</f>
        <v>Insert</v>
      </c>
      <c r="F1257" s="21" t="str">
        <f>'Actions-Copy'!C1257</f>
        <v>Locations_Delivery</v>
      </c>
      <c r="G1257" s="21" t="str">
        <f>'Actions-Copy'!B1257</f>
        <v>ag8</v>
      </c>
      <c r="H1257" s="21" t="str">
        <f>'Actions-Copy'!A1257</f>
        <v>a6</v>
      </c>
      <c r="I1257" t="str">
        <f>IF(ISBLANK('Actions-Copy'!O1257),"","Y")</f>
        <v/>
      </c>
      <c r="J1257">
        <f>'Actions-Copy'!O1257</f>
        <v>0</v>
      </c>
      <c r="K1257" t="str">
        <f>IF(ISNUMBER(SEARCH(Module_Name_Short&amp;"_"&amp;SUBSTITUTE(Title," ",""),'Actions-Copy'!$S1257,1)),"X","")</f>
        <v/>
      </c>
      <c r="L1257" t="str">
        <f>IF(ISNUMBER(SEARCH(Module_Name_Short&amp;"_"&amp;SUBSTITUTE(Title," ",""),'Actions-Copy'!$S1257,1)),"X","")</f>
        <v/>
      </c>
      <c r="M1257" t="str">
        <f>IF(ISNUMBER(SEARCH(Module_Name_Short&amp;"_"&amp;SUBSTITUTE(Title," ",""),'Actions-Copy'!$S1257,1)),"X","")</f>
        <v/>
      </c>
      <c r="N1257" t="str">
        <f>IF(ISNUMBER(SEARCH(Module_Name_Short&amp;"_"&amp;SUBSTITUTE(Title," ",""),'Actions-Copy'!$S1257,1)),"X","")</f>
        <v/>
      </c>
      <c r="O1257" t="str">
        <f>IF((K1257&amp;L1257&amp;M1257&amp;N1257)="","Y","X")</f>
        <v>Y</v>
      </c>
      <c r="P1257" s="21">
        <f>'Actions-Copy'!S1257</f>
        <v>0</v>
      </c>
    </row>
    <row r="1258" spans="1:16" ht="28.5" hidden="1" customHeight="1" x14ac:dyDescent="0.25">
      <c r="A1258" t="str">
        <f>VLOOKUP('Actions-Copy'!C1258,ModuleNames,4,FALSE)</f>
        <v>Req</v>
      </c>
      <c r="B1258" t="str">
        <f>VLOOKUP('Actions-Copy'!C1258,ModuleNames,3,FALSE)</f>
        <v>Requisitions</v>
      </c>
      <c r="C1258" t="str">
        <f>VLOOKUP('Actions-Copy'!C1258,ModuleNames,2,FALSE)</f>
        <v>Delivery Addresses</v>
      </c>
      <c r="D1258" s="21" t="str">
        <f>'Actions-Copy'!D1258</f>
        <v>Cancel</v>
      </c>
      <c r="E1258" t="str">
        <f>(IF(ISBLANK('Actions-Copy'!F1258),'Actions-Copy'!D1258,'Actions-Copy'!F1258))</f>
        <v>Cancel</v>
      </c>
      <c r="F1258" s="21" t="str">
        <f>'Actions-Copy'!C1258</f>
        <v>Locations_Delivery</v>
      </c>
      <c r="G1258" s="21" t="str">
        <f>'Actions-Copy'!B1258</f>
        <v>ag8</v>
      </c>
      <c r="H1258" s="21" t="str">
        <f>'Actions-Copy'!A1258</f>
        <v>a7</v>
      </c>
      <c r="I1258" t="str">
        <f>IF(ISBLANK('Actions-Copy'!O1258),"","Y")</f>
        <v/>
      </c>
      <c r="J1258">
        <f>'Actions-Copy'!O1258</f>
        <v>0</v>
      </c>
      <c r="K1258" t="str">
        <f>IF(ISNUMBER(SEARCH(Module_Name_Short&amp;"_"&amp;SUBSTITUTE(Title," ",""),'Actions-Copy'!$S1258,1)),"X","")</f>
        <v/>
      </c>
      <c r="L1258" t="str">
        <f>IF(ISNUMBER(SEARCH(Module_Name_Short&amp;"_"&amp;SUBSTITUTE(Title," ",""),'Actions-Copy'!$S1258,1)),"X","")</f>
        <v/>
      </c>
      <c r="M1258" t="str">
        <f>IF(ISNUMBER(SEARCH(Module_Name_Short&amp;"_"&amp;SUBSTITUTE(Title," ",""),'Actions-Copy'!$S1258,1)),"X","")</f>
        <v/>
      </c>
      <c r="N1258" t="str">
        <f>IF(ISNUMBER(SEARCH(Module_Name_Short&amp;"_"&amp;SUBSTITUTE(Title," ",""),'Actions-Copy'!$S1258,1)),"X","")</f>
        <v/>
      </c>
      <c r="O1258" t="str">
        <f>IF((K1258&amp;L1258&amp;M1258&amp;N1258)="","Y","X")</f>
        <v>Y</v>
      </c>
      <c r="P1258" s="21">
        <f>'Actions-Copy'!S1258</f>
        <v>0</v>
      </c>
    </row>
    <row r="1259" spans="1:16" ht="28.5" customHeight="1" x14ac:dyDescent="0.25">
      <c r="A1259" t="str">
        <f>VLOOKUP('Actions-Copy'!C1259,ModuleNames,4,FALSE)</f>
        <v>Staff</v>
      </c>
      <c r="B1259" t="str">
        <f>VLOOKUP('Actions-Copy'!C1259,ModuleNames,3,FALSE)</f>
        <v>Staff</v>
      </c>
      <c r="C1259" t="str">
        <f>VLOOKUP('Actions-Copy'!C1259,ModuleNames,2,FALSE)</f>
        <v>Staff Update (Locations)</v>
      </c>
      <c r="D1259" s="21" t="str">
        <f>'Actions-Copy'!D1259</f>
        <v>Select</v>
      </c>
      <c r="E1259" t="str">
        <f>(IF(ISBLANK('Actions-Copy'!F1259),'Actions-Copy'!D1259,'Actions-Copy'!F1259))</f>
        <v>Select</v>
      </c>
      <c r="F1259" s="21" t="str">
        <f>'Actions-Copy'!C1259</f>
        <v>Locations_filter</v>
      </c>
      <c r="G1259" s="21" t="str">
        <f>'Actions-Copy'!B1259</f>
        <v>ag1</v>
      </c>
      <c r="H1259" s="21" t="str">
        <f>'Actions-Copy'!A1259</f>
        <v>a1</v>
      </c>
      <c r="I1259" t="str">
        <f>IF(ISBLANK('Actions-Copy'!O1259),"","Y")</f>
        <v/>
      </c>
      <c r="J1259">
        <f>'Actions-Copy'!O1259</f>
        <v>0</v>
      </c>
      <c r="K1259" t="str">
        <f>IF(ISNUMBER(SEARCH(Module_Name_Short&amp;"_"&amp;SUBSTITUTE(Title," ",""),'Actions-Copy'!$S1259,1)),"X","")</f>
        <v>X</v>
      </c>
      <c r="L1259" t="str">
        <f>IF(ISNUMBER(SEARCH(Module_Name_Short&amp;"_"&amp;SUBSTITUTE(Title," ",""),'Actions-Copy'!$S1259,1)),"X","")</f>
        <v/>
      </c>
      <c r="M1259" t="str">
        <f>IF(ISNUMBER(SEARCH(Module_Name_Short&amp;"_"&amp;SUBSTITUTE(Title," ",""),'Actions-Copy'!$S1259,1)),"X","")</f>
        <v/>
      </c>
      <c r="N1259" t="str">
        <f>IF(ISNUMBER(SEARCH(Module_Name_Short&amp;"_"&amp;SUBSTITUTE(Title," ",""),'Actions-Copy'!$S1259,1)),"X","")</f>
        <v/>
      </c>
      <c r="O1259" t="str">
        <f>IF((K1259&amp;L1259&amp;M1259&amp;N1259)="","Y","X")</f>
        <v>X</v>
      </c>
      <c r="P1259" s="21" t="str">
        <f>'Actions-Copy'!S1259</f>
        <v>Staff_View</v>
      </c>
    </row>
    <row r="1260" spans="1:16" ht="28.5" customHeight="1" x14ac:dyDescent="0.25">
      <c r="A1260" t="str">
        <f>VLOOKUP('Actions-Copy'!C1454,ModuleNames,4,FALSE)</f>
        <v>Finance</v>
      </c>
      <c r="B1260" t="str">
        <f>VLOOKUP('Actions-Copy'!C1454,ModuleNames,3,FALSE)</f>
        <v>Finance</v>
      </c>
      <c r="C1260" t="str">
        <f>VLOOKUP('Actions-Copy'!C1454,ModuleNames,2,FALSE)</f>
        <v>PO Delivery</v>
      </c>
      <c r="D1260" s="21" t="str">
        <f>'Actions-Copy'!D1454</f>
        <v>Delete</v>
      </c>
      <c r="E1260" t="str">
        <f>(IF(ISBLANK('Actions-Copy'!F1454),'Actions-Copy'!D1454,'Actions-Copy'!F1454))</f>
        <v>Delete</v>
      </c>
      <c r="F1260" s="21" t="str">
        <f>'Actions-Copy'!C1454</f>
        <v>po_delivery</v>
      </c>
      <c r="G1260" s="21" t="str">
        <f>'Actions-Copy'!B1454</f>
        <v>ag2</v>
      </c>
      <c r="H1260" s="21" t="str">
        <f>'Actions-Copy'!A1454</f>
        <v>a2</v>
      </c>
      <c r="I1260" t="str">
        <f>IF(ISBLANK('Actions-Copy'!O1454),"","Y")</f>
        <v/>
      </c>
      <c r="J1260">
        <f>'Actions-Copy'!O1454</f>
        <v>0</v>
      </c>
      <c r="K1260" t="str">
        <f>IF(ISNUMBER(SEARCH(Module_Name_Short&amp;"_"&amp;SUBSTITUTE(Title," ",""),'Actions-Copy'!$S1454,1)),"X","")</f>
        <v/>
      </c>
      <c r="L1260" t="str">
        <f>IF(ISNUMBER(SEARCH(Module_Name_Short&amp;"_"&amp;SUBSTITUTE(Title," ",""),'Actions-Copy'!$S1454,1)),"X","")</f>
        <v/>
      </c>
      <c r="M1260" t="str">
        <f>IF(ISNUMBER(SEARCH(Module_Name_Short&amp;"_"&amp;SUBSTITUTE(Title," ",""),'Actions-Copy'!$S1454,1)),"X","")</f>
        <v>X</v>
      </c>
      <c r="N1260" t="str">
        <f>IF(ISNUMBER(SEARCH(Module_Name_Short&amp;"_"&amp;SUBSTITUTE(Title," ",""),'Actions-Copy'!$S1454,1)),"X","")</f>
        <v/>
      </c>
      <c r="O1260" t="str">
        <f>IF((K1260&amp;L1260&amp;M1260&amp;N1260)="","Y","X")</f>
        <v>X</v>
      </c>
      <c r="P1260" s="21" t="str">
        <f>'Actions-Copy'!S1454</f>
        <v>Finance_Manager</v>
      </c>
    </row>
    <row r="1261" spans="1:16" ht="28.5" customHeight="1" x14ac:dyDescent="0.25">
      <c r="A1261" t="str">
        <f>VLOOKUP('Actions-Copy'!C1457,ModuleNames,4,FALSE)</f>
        <v>Finance</v>
      </c>
      <c r="B1261" t="str">
        <f>VLOOKUP('Actions-Copy'!C1457,ModuleNames,3,FALSE)</f>
        <v>Finance</v>
      </c>
      <c r="C1261" t="str">
        <f>VLOOKUP('Actions-Copy'!C1457,ModuleNames,2,FALSE)</f>
        <v>PO Delivery</v>
      </c>
      <c r="D1261" s="21" t="str">
        <f>'Actions-Copy'!D1457</f>
        <v>Delete</v>
      </c>
      <c r="E1261" t="str">
        <f>(IF(ISBLANK('Actions-Copy'!F1457),'Actions-Copy'!D1457,'Actions-Copy'!F1457))</f>
        <v>Delete</v>
      </c>
      <c r="F1261" s="21" t="str">
        <f>'Actions-Copy'!C1457</f>
        <v>po_delivery</v>
      </c>
      <c r="G1261" s="21" t="str">
        <f>'Actions-Copy'!B1457</f>
        <v>ag2</v>
      </c>
      <c r="H1261" s="21" t="str">
        <f>'Actions-Copy'!A1457</f>
        <v>a5</v>
      </c>
      <c r="I1261" t="str">
        <f>IF(ISBLANK('Actions-Copy'!O1457),"","Y")</f>
        <v/>
      </c>
      <c r="J1261">
        <f>'Actions-Copy'!O1457</f>
        <v>0</v>
      </c>
      <c r="K1261" t="str">
        <f>IF(ISNUMBER(SEARCH(Module_Name_Short&amp;"_"&amp;SUBSTITUTE(Title," ",""),'Actions-Copy'!$S1457,1)),"X","")</f>
        <v/>
      </c>
      <c r="L1261" t="str">
        <f>IF(ISNUMBER(SEARCH(Module_Name_Short&amp;"_"&amp;SUBSTITUTE(Title," ",""),'Actions-Copy'!$S1457,1)),"X","")</f>
        <v/>
      </c>
      <c r="M1261" t="str">
        <f>IF(ISNUMBER(SEARCH(Module_Name_Short&amp;"_"&amp;SUBSTITUTE(Title," ",""),'Actions-Copy'!$S1457,1)),"X","")</f>
        <v>X</v>
      </c>
      <c r="N1261" t="str">
        <f>IF(ISNUMBER(SEARCH(Module_Name_Short&amp;"_"&amp;SUBSTITUTE(Title," ",""),'Actions-Copy'!$S1457,1)),"X","")</f>
        <v/>
      </c>
      <c r="O1261" t="str">
        <f>IF((K1261&amp;L1261&amp;M1261&amp;N1261)="","Y","X")</f>
        <v>X</v>
      </c>
      <c r="P1261" s="21" t="str">
        <f>'Actions-Copy'!S1457</f>
        <v>Finance_Manager</v>
      </c>
    </row>
    <row r="1262" spans="1:16" ht="28.5" hidden="1" customHeight="1" x14ac:dyDescent="0.25">
      <c r="A1262" t="str">
        <f>VLOOKUP('Actions-Copy'!C1262,ModuleNames,4,FALSE)</f>
        <v>Staff</v>
      </c>
      <c r="B1262" t="str">
        <f>VLOOKUP('Actions-Copy'!C1262,ModuleNames,3,FALSE)</f>
        <v>Staff</v>
      </c>
      <c r="C1262" t="str">
        <f>VLOOKUP('Actions-Copy'!C1262,ModuleNames,2,FALSE)</f>
        <v>Staff Update (Locations)</v>
      </c>
      <c r="D1262" s="21">
        <f>'Actions-Copy'!D1262</f>
        <v>0</v>
      </c>
      <c r="E1262">
        <f>(IF(ISBLANK('Actions-Copy'!F1262),'Actions-Copy'!D1262,'Actions-Copy'!F1262))</f>
        <v>0</v>
      </c>
      <c r="F1262" s="21" t="str">
        <f>'Actions-Copy'!C1262</f>
        <v>Locations_filter</v>
      </c>
      <c r="G1262" s="21" t="str">
        <f>'Actions-Copy'!B1262</f>
        <v>ag1</v>
      </c>
      <c r="H1262" s="21" t="str">
        <f>'Actions-Copy'!A1262</f>
        <v>a6</v>
      </c>
      <c r="I1262" t="str">
        <f>IF(ISBLANK('Actions-Copy'!O1262),"","Y")</f>
        <v/>
      </c>
      <c r="J1262">
        <f>'Actions-Copy'!O1262</f>
        <v>0</v>
      </c>
      <c r="K1262" t="str">
        <f>IF(ISNUMBER(SEARCH(Module_Name_Short&amp;"_"&amp;SUBSTITUTE(Title," ",""),'Actions-Copy'!$S1262,1)),"X","")</f>
        <v/>
      </c>
      <c r="L1262" t="str">
        <f>IF(ISNUMBER(SEARCH(Module_Name_Short&amp;"_"&amp;SUBSTITUTE(Title," ",""),'Actions-Copy'!$S1262,1)),"X","")</f>
        <v/>
      </c>
      <c r="M1262" t="str">
        <f>IF(ISNUMBER(SEARCH(Module_Name_Short&amp;"_"&amp;SUBSTITUTE(Title," ",""),'Actions-Copy'!$S1262,1)),"X","")</f>
        <v/>
      </c>
      <c r="N1262" t="str">
        <f>IF(ISNUMBER(SEARCH(Module_Name_Short&amp;"_"&amp;SUBSTITUTE(Title," ",""),'Actions-Copy'!$S1262,1)),"X","")</f>
        <v/>
      </c>
      <c r="O1262" t="str">
        <f>IF((K1262&amp;L1262&amp;M1262&amp;N1262)="","Y","X")</f>
        <v>Y</v>
      </c>
      <c r="P1262" s="21">
        <f>'Actions-Copy'!S1262</f>
        <v>0</v>
      </c>
    </row>
    <row r="1263" spans="1:16" ht="28.5" customHeight="1" x14ac:dyDescent="0.25">
      <c r="A1263" t="str">
        <f>VLOOKUP('Actions-Copy'!C1466,ModuleNames,4,FALSE)</f>
        <v>Finance</v>
      </c>
      <c r="B1263" t="str">
        <f>VLOOKUP('Actions-Copy'!C1466,ModuleNames,3,FALSE)</f>
        <v>Finance</v>
      </c>
      <c r="C1263" t="str">
        <f>VLOOKUP('Actions-Copy'!C1466,ModuleNames,2,FALSE)</f>
        <v>PO Delivery</v>
      </c>
      <c r="D1263" s="21" t="str">
        <f>'Actions-Copy'!D1466</f>
        <v>Delete</v>
      </c>
      <c r="E1263" t="str">
        <f>(IF(ISBLANK('Actions-Copy'!F1466),'Actions-Copy'!D1466,'Actions-Copy'!F1466))</f>
        <v>Delete</v>
      </c>
      <c r="F1263" s="21" t="str">
        <f>'Actions-Copy'!C1466</f>
        <v>po_delivery</v>
      </c>
      <c r="G1263" s="21" t="str">
        <f>'Actions-Copy'!B1466</f>
        <v>ag4</v>
      </c>
      <c r="H1263" s="21" t="str">
        <f>'Actions-Copy'!A1466</f>
        <v>a2</v>
      </c>
      <c r="I1263" t="str">
        <f>IF(ISBLANK('Actions-Copy'!O1466),"","Y")</f>
        <v/>
      </c>
      <c r="J1263">
        <f>'Actions-Copy'!O1466</f>
        <v>0</v>
      </c>
      <c r="K1263" t="str">
        <f>IF(ISNUMBER(SEARCH(Module_Name_Short&amp;"_"&amp;SUBSTITUTE(Title," ",""),'Actions-Copy'!$S1466,1)),"X","")</f>
        <v/>
      </c>
      <c r="L1263" t="str">
        <f>IF(ISNUMBER(SEARCH(Module_Name_Short&amp;"_"&amp;SUBSTITUTE(Title," ",""),'Actions-Copy'!$S1466,1)),"X","")</f>
        <v/>
      </c>
      <c r="M1263" t="str">
        <f>IF(ISNUMBER(SEARCH(Module_Name_Short&amp;"_"&amp;SUBSTITUTE(Title," ",""),'Actions-Copy'!$S1466,1)),"X","")</f>
        <v>X</v>
      </c>
      <c r="N1263" t="str">
        <f>IF(ISNUMBER(SEARCH(Module_Name_Short&amp;"_"&amp;SUBSTITUTE(Title," ",""),'Actions-Copy'!$S1466,1)),"X","")</f>
        <v/>
      </c>
      <c r="O1263" t="str">
        <f>IF((K1263&amp;L1263&amp;M1263&amp;N1263)="","Y","X")</f>
        <v>X</v>
      </c>
      <c r="P1263" s="21" t="str">
        <f>'Actions-Copy'!S1466</f>
        <v>Finance_Manager</v>
      </c>
    </row>
    <row r="1264" spans="1:16" ht="28.5" hidden="1" customHeight="1" x14ac:dyDescent="0.25">
      <c r="A1264" t="str">
        <f>VLOOKUP('Actions-Copy'!C1264,ModuleNames,4,FALSE)</f>
        <v>Staff</v>
      </c>
      <c r="B1264" t="str">
        <f>VLOOKUP('Actions-Copy'!C1264,ModuleNames,3,FALSE)</f>
        <v>Staff</v>
      </c>
      <c r="C1264" t="str">
        <f>VLOOKUP('Actions-Copy'!C1264,ModuleNames,2,FALSE)</f>
        <v>Staff Update (Locations)</v>
      </c>
      <c r="D1264" s="21" t="str">
        <f>'Actions-Copy'!D1264</f>
        <v>Duplicate</v>
      </c>
      <c r="E1264" t="str">
        <f>(IF(ISBLANK('Actions-Copy'!F1264),'Actions-Copy'!D1264,'Actions-Copy'!F1264))</f>
        <v>Duplicate</v>
      </c>
      <c r="F1264" s="21" t="str">
        <f>'Actions-Copy'!C1264</f>
        <v>Locations_filter</v>
      </c>
      <c r="G1264" s="21" t="str">
        <f>'Actions-Copy'!B1264</f>
        <v>ag1</v>
      </c>
      <c r="H1264" s="21" t="str">
        <f>'Actions-Copy'!A1264</f>
        <v>a8</v>
      </c>
      <c r="I1264" t="str">
        <f>IF(ISBLANK('Actions-Copy'!O1264),"","Y")</f>
        <v/>
      </c>
      <c r="J1264">
        <f>'Actions-Copy'!O1264</f>
        <v>0</v>
      </c>
      <c r="K1264" t="str">
        <f>IF(ISNUMBER(SEARCH(Module_Name_Short&amp;"_"&amp;SUBSTITUTE(Title," ",""),'Actions-Copy'!$S1264,1)),"X","")</f>
        <v/>
      </c>
      <c r="L1264" t="str">
        <f>IF(ISNUMBER(SEARCH(Module_Name_Short&amp;"_"&amp;SUBSTITUTE(Title," ",""),'Actions-Copy'!$S1264,1)),"X","")</f>
        <v/>
      </c>
      <c r="M1264" t="str">
        <f>IF(ISNUMBER(SEARCH(Module_Name_Short&amp;"_"&amp;SUBSTITUTE(Title," ",""),'Actions-Copy'!$S1264,1)),"X","")</f>
        <v/>
      </c>
      <c r="N1264" t="str">
        <f>IF(ISNUMBER(SEARCH(Module_Name_Short&amp;"_"&amp;SUBSTITUTE(Title," ",""),'Actions-Copy'!$S1264,1)),"X","")</f>
        <v>X</v>
      </c>
      <c r="O1264" t="str">
        <f>IF((K1264&amp;L1264&amp;M1264&amp;N1264)="","Y","X")</f>
        <v>X</v>
      </c>
      <c r="P1264" s="21" t="str">
        <f>'Actions-Copy'!S1264</f>
        <v>Staff_Admin</v>
      </c>
    </row>
    <row r="1265" spans="1:16" ht="28.5" customHeight="1" x14ac:dyDescent="0.25">
      <c r="A1265" t="str">
        <f>VLOOKUP('Actions-Copy'!C1448,ModuleNames,4,FALSE)</f>
        <v>Finance</v>
      </c>
      <c r="B1265" t="str">
        <f>VLOOKUP('Actions-Copy'!C1448,ModuleNames,3,FALSE)</f>
        <v>Finance</v>
      </c>
      <c r="C1265" t="str">
        <f>VLOOKUP('Actions-Copy'!C1448,ModuleNames,2,FALSE)</f>
        <v>PO Delivery</v>
      </c>
      <c r="D1265" s="21" t="str">
        <f>'Actions-Copy'!D1448</f>
        <v>Edit</v>
      </c>
      <c r="E1265" t="str">
        <f>(IF(ISBLANK('Actions-Copy'!F1448),'Actions-Copy'!D1448,'Actions-Copy'!F1448))</f>
        <v>Edit</v>
      </c>
      <c r="F1265" s="21" t="str">
        <f>'Actions-Copy'!C1448</f>
        <v>po_delivery</v>
      </c>
      <c r="G1265" s="21" t="str">
        <f>'Actions-Copy'!B1448</f>
        <v>ag1</v>
      </c>
      <c r="H1265" s="21" t="str">
        <f>'Actions-Copy'!A1448</f>
        <v>a2</v>
      </c>
      <c r="I1265" t="str">
        <f>IF(ISBLANK('Actions-Copy'!O1448),"","Y")</f>
        <v/>
      </c>
      <c r="J1265">
        <f>'Actions-Copy'!O1448</f>
        <v>0</v>
      </c>
      <c r="K1265" t="str">
        <f>IF(ISNUMBER(SEARCH(Module_Name_Short&amp;"_"&amp;SUBSTITUTE(Title," ",""),'Actions-Copy'!$S1448,1)),"X","")</f>
        <v/>
      </c>
      <c r="L1265" t="str">
        <f>IF(ISNUMBER(SEARCH(Module_Name_Short&amp;"_"&amp;SUBSTITUTE(Title," ",""),'Actions-Copy'!$S1448,1)),"X","")</f>
        <v/>
      </c>
      <c r="M1265" t="str">
        <f>IF(ISNUMBER(SEARCH(Module_Name_Short&amp;"_"&amp;SUBSTITUTE(Title," ",""),'Actions-Copy'!$S1448,1)),"X","")</f>
        <v>X</v>
      </c>
      <c r="N1265" t="str">
        <f>IF(ISNUMBER(SEARCH(Module_Name_Short&amp;"_"&amp;SUBSTITUTE(Title," ",""),'Actions-Copy'!$S1448,1)),"X","")</f>
        <v/>
      </c>
      <c r="O1265" t="str">
        <f>IF((K1265&amp;L1265&amp;M1265&amp;N1265)="","Y","X")</f>
        <v>X</v>
      </c>
      <c r="P1265" s="21" t="str">
        <f>'Actions-Copy'!S1448</f>
        <v>Finance_Manager</v>
      </c>
    </row>
    <row r="1266" spans="1:16" ht="28.5" customHeight="1" x14ac:dyDescent="0.25">
      <c r="A1266" t="str">
        <f>VLOOKUP('Actions-Copy'!C1453,ModuleNames,4,FALSE)</f>
        <v>Finance</v>
      </c>
      <c r="B1266" t="str">
        <f>VLOOKUP('Actions-Copy'!C1453,ModuleNames,3,FALSE)</f>
        <v>Finance</v>
      </c>
      <c r="C1266" t="str">
        <f>VLOOKUP('Actions-Copy'!C1453,ModuleNames,2,FALSE)</f>
        <v>PO Delivery</v>
      </c>
      <c r="D1266" s="21" t="str">
        <f>'Actions-Copy'!D1453</f>
        <v>Edit</v>
      </c>
      <c r="E1266" t="str">
        <f>(IF(ISBLANK('Actions-Copy'!F1453),'Actions-Copy'!D1453,'Actions-Copy'!F1453))</f>
        <v>Edit</v>
      </c>
      <c r="F1266" s="21" t="str">
        <f>'Actions-Copy'!C1453</f>
        <v>po_delivery</v>
      </c>
      <c r="G1266" s="21" t="str">
        <f>'Actions-Copy'!B1453</f>
        <v>ag2</v>
      </c>
      <c r="H1266" s="21" t="str">
        <f>'Actions-Copy'!A1453</f>
        <v>a1</v>
      </c>
      <c r="I1266" t="str">
        <f>IF(ISBLANK('Actions-Copy'!O1453),"","Y")</f>
        <v/>
      </c>
      <c r="J1266">
        <f>'Actions-Copy'!O1453</f>
        <v>0</v>
      </c>
      <c r="K1266" t="str">
        <f>IF(ISNUMBER(SEARCH(Module_Name_Short&amp;"_"&amp;SUBSTITUTE(Title," ",""),'Actions-Copy'!$S1453,1)),"X","")</f>
        <v/>
      </c>
      <c r="L1266" t="str">
        <f>IF(ISNUMBER(SEARCH(Module_Name_Short&amp;"_"&amp;SUBSTITUTE(Title," ",""),'Actions-Copy'!$S1453,1)),"X","")</f>
        <v/>
      </c>
      <c r="M1266" t="str">
        <f>IF(ISNUMBER(SEARCH(Module_Name_Short&amp;"_"&amp;SUBSTITUTE(Title," ",""),'Actions-Copy'!$S1453,1)),"X","")</f>
        <v>X</v>
      </c>
      <c r="N1266" t="str">
        <f>IF(ISNUMBER(SEARCH(Module_Name_Short&amp;"_"&amp;SUBSTITUTE(Title," ",""),'Actions-Copy'!$S1453,1)),"X","")</f>
        <v/>
      </c>
      <c r="O1266" t="str">
        <f>IF((K1266&amp;L1266&amp;M1266&amp;N1266)="","Y","X")</f>
        <v>X</v>
      </c>
      <c r="P1266" s="21" t="str">
        <f>'Actions-Copy'!S1453</f>
        <v>Finance_Manager</v>
      </c>
    </row>
    <row r="1267" spans="1:16" ht="28.5" hidden="1" customHeight="1" x14ac:dyDescent="0.25">
      <c r="A1267" t="str">
        <f>VLOOKUP('Actions-Copy'!C1267,ModuleNames,4,FALSE)</f>
        <v>Staff</v>
      </c>
      <c r="B1267" t="str">
        <f>VLOOKUP('Actions-Copy'!C1267,ModuleNames,3,FALSE)</f>
        <v>Staff</v>
      </c>
      <c r="C1267" t="str">
        <f>VLOOKUP('Actions-Copy'!C1267,ModuleNames,2,FALSE)</f>
        <v>Staff Update (Locations)</v>
      </c>
      <c r="D1267" s="21" t="str">
        <f>'Actions-Copy'!D1267</f>
        <v>Cancel</v>
      </c>
      <c r="E1267" t="str">
        <f>(IF(ISBLANK('Actions-Copy'!F1267),'Actions-Copy'!D1267,'Actions-Copy'!F1267))</f>
        <v>Cancel</v>
      </c>
      <c r="F1267" s="21" t="str">
        <f>'Actions-Copy'!C1267</f>
        <v>Locations_filter</v>
      </c>
      <c r="G1267" s="21" t="str">
        <f>'Actions-Copy'!B1267</f>
        <v>ag2</v>
      </c>
      <c r="H1267" s="21" t="str">
        <f>'Actions-Copy'!A1267</f>
        <v>a3</v>
      </c>
      <c r="I1267" t="str">
        <f>IF(ISBLANK('Actions-Copy'!O1267),"","Y")</f>
        <v/>
      </c>
      <c r="J1267">
        <f>'Actions-Copy'!O1267</f>
        <v>0</v>
      </c>
      <c r="K1267" t="str">
        <f>IF(ISNUMBER(SEARCH(Module_Name_Short&amp;"_"&amp;SUBSTITUTE(Title," ",""),'Actions-Copy'!$S1267,1)),"X","")</f>
        <v/>
      </c>
      <c r="L1267" t="str">
        <f>IF(ISNUMBER(SEARCH(Module_Name_Short&amp;"_"&amp;SUBSTITUTE(Title," ",""),'Actions-Copy'!$S1267,1)),"X","")</f>
        <v/>
      </c>
      <c r="M1267" t="str">
        <f>IF(ISNUMBER(SEARCH(Module_Name_Short&amp;"_"&amp;SUBSTITUTE(Title," ",""),'Actions-Copy'!$S1267,1)),"X","")</f>
        <v/>
      </c>
      <c r="N1267" t="str">
        <f>IF(ISNUMBER(SEARCH(Module_Name_Short&amp;"_"&amp;SUBSTITUTE(Title," ",""),'Actions-Copy'!$S1267,1)),"X","")</f>
        <v/>
      </c>
      <c r="O1267" t="str">
        <f>IF((K1267&amp;L1267&amp;M1267&amp;N1267)="","Y","X")</f>
        <v>Y</v>
      </c>
      <c r="P1267" s="21">
        <f>'Actions-Copy'!S1267</f>
        <v>0</v>
      </c>
    </row>
    <row r="1268" spans="1:16" ht="28.5" hidden="1" customHeight="1" x14ac:dyDescent="0.25">
      <c r="A1268" t="str">
        <f>VLOOKUP('Actions-Copy'!C1268,ModuleNames,4,FALSE)</f>
        <v>Staff</v>
      </c>
      <c r="B1268" t="str">
        <f>VLOOKUP('Actions-Copy'!C1268,ModuleNames,3,FALSE)</f>
        <v>Staff</v>
      </c>
      <c r="C1268" t="str">
        <f>VLOOKUP('Actions-Copy'!C1268,ModuleNames,2,FALSE)</f>
        <v>Staff Update (Locations)</v>
      </c>
      <c r="D1268" s="21" t="str">
        <f>'Actions-Copy'!D1268</f>
        <v>Update</v>
      </c>
      <c r="E1268" t="str">
        <f>(IF(ISBLANK('Actions-Copy'!F1268),'Actions-Copy'!D1268,'Actions-Copy'!F1268))</f>
        <v>Update</v>
      </c>
      <c r="F1268" s="21" t="str">
        <f>'Actions-Copy'!C1268</f>
        <v>Locations_filter</v>
      </c>
      <c r="G1268" s="21" t="str">
        <f>'Actions-Copy'!B1268</f>
        <v>ag2</v>
      </c>
      <c r="H1268" s="21" t="str">
        <f>'Actions-Copy'!A1268</f>
        <v>a4</v>
      </c>
      <c r="I1268" t="str">
        <f>IF(ISBLANK('Actions-Copy'!O1268),"","Y")</f>
        <v/>
      </c>
      <c r="J1268">
        <f>'Actions-Copy'!O1268</f>
        <v>0</v>
      </c>
      <c r="K1268" t="str">
        <f>IF(ISNUMBER(SEARCH(Module_Name_Short&amp;"_"&amp;SUBSTITUTE(Title," ",""),'Actions-Copy'!$S1268,1)),"X","")</f>
        <v/>
      </c>
      <c r="L1268" t="str">
        <f>IF(ISNUMBER(SEARCH(Module_Name_Short&amp;"_"&amp;SUBSTITUTE(Title," ",""),'Actions-Copy'!$S1268,1)),"X","")</f>
        <v/>
      </c>
      <c r="M1268" t="str">
        <f>IF(ISNUMBER(SEARCH(Module_Name_Short&amp;"_"&amp;SUBSTITUTE(Title," ",""),'Actions-Copy'!$S1268,1)),"X","")</f>
        <v/>
      </c>
      <c r="N1268" t="str">
        <f>IF(ISNUMBER(SEARCH(Module_Name_Short&amp;"_"&amp;SUBSTITUTE(Title," ",""),'Actions-Copy'!$S1268,1)),"X","")</f>
        <v/>
      </c>
      <c r="O1268" t="str">
        <f>IF((K1268&amp;L1268&amp;M1268&amp;N1268)="","Y","X")</f>
        <v>Y</v>
      </c>
      <c r="P1268" s="21">
        <f>'Actions-Copy'!S1268</f>
        <v>0</v>
      </c>
    </row>
    <row r="1269" spans="1:16" ht="28.5" customHeight="1" x14ac:dyDescent="0.25">
      <c r="A1269" t="str">
        <f>VLOOKUP('Actions-Copy'!C1465,ModuleNames,4,FALSE)</f>
        <v>Finance</v>
      </c>
      <c r="B1269" t="str">
        <f>VLOOKUP('Actions-Copy'!C1465,ModuleNames,3,FALSE)</f>
        <v>Finance</v>
      </c>
      <c r="C1269" t="str">
        <f>VLOOKUP('Actions-Copy'!C1465,ModuleNames,2,FALSE)</f>
        <v>PO Delivery</v>
      </c>
      <c r="D1269" s="21" t="str">
        <f>'Actions-Copy'!D1465</f>
        <v>Edit</v>
      </c>
      <c r="E1269" t="str">
        <f>(IF(ISBLANK('Actions-Copy'!F1465),'Actions-Copy'!D1465,'Actions-Copy'!F1465))</f>
        <v>Edit</v>
      </c>
      <c r="F1269" s="21" t="str">
        <f>'Actions-Copy'!C1465</f>
        <v>po_delivery</v>
      </c>
      <c r="G1269" s="21" t="str">
        <f>'Actions-Copy'!B1465</f>
        <v>ag4</v>
      </c>
      <c r="H1269" s="21" t="str">
        <f>'Actions-Copy'!A1465</f>
        <v>a1</v>
      </c>
      <c r="I1269" t="str">
        <f>IF(ISBLANK('Actions-Copy'!O1465),"","Y")</f>
        <v/>
      </c>
      <c r="J1269">
        <f>'Actions-Copy'!O1465</f>
        <v>0</v>
      </c>
      <c r="K1269" t="str">
        <f>IF(ISNUMBER(SEARCH(Module_Name_Short&amp;"_"&amp;SUBSTITUTE(Title," ",""),'Actions-Copy'!$S1465,1)),"X","")</f>
        <v/>
      </c>
      <c r="L1269" t="str">
        <f>IF(ISNUMBER(SEARCH(Module_Name_Short&amp;"_"&amp;SUBSTITUTE(Title," ",""),'Actions-Copy'!$S1465,1)),"X","")</f>
        <v/>
      </c>
      <c r="M1269" t="str">
        <f>IF(ISNUMBER(SEARCH(Module_Name_Short&amp;"_"&amp;SUBSTITUTE(Title," ",""),'Actions-Copy'!$S1465,1)),"X","")</f>
        <v>X</v>
      </c>
      <c r="N1269" t="str">
        <f>IF(ISNUMBER(SEARCH(Module_Name_Short&amp;"_"&amp;SUBSTITUTE(Title," ",""),'Actions-Copy'!$S1465,1)),"X","")</f>
        <v/>
      </c>
      <c r="O1269" t="str">
        <f>IF((K1269&amp;L1269&amp;M1269&amp;N1269)="","Y","X")</f>
        <v>X</v>
      </c>
      <c r="P1269" s="21" t="str">
        <f>'Actions-Copy'!S1465</f>
        <v>Finance_Manager</v>
      </c>
    </row>
    <row r="1270" spans="1:16" ht="28.5" hidden="1" customHeight="1" x14ac:dyDescent="0.25">
      <c r="A1270" t="str">
        <f>VLOOKUP('Actions-Copy'!C1270,ModuleNames,4,FALSE)</f>
        <v>Staff</v>
      </c>
      <c r="B1270" t="str">
        <f>VLOOKUP('Actions-Copy'!C1270,ModuleNames,3,FALSE)</f>
        <v>Staff</v>
      </c>
      <c r="C1270" t="str">
        <f>VLOOKUP('Actions-Copy'!C1270,ModuleNames,2,FALSE)</f>
        <v>Staff Update (Locations)</v>
      </c>
      <c r="D1270" s="21" t="str">
        <f>'Actions-Copy'!D1270</f>
        <v>Cancel</v>
      </c>
      <c r="E1270" t="str">
        <f>(IF(ISBLANK('Actions-Copy'!F1270),'Actions-Copy'!D1270,'Actions-Copy'!F1270))</f>
        <v>Cancel</v>
      </c>
      <c r="F1270" s="21" t="str">
        <f>'Actions-Copy'!C1270</f>
        <v>Locations_filter</v>
      </c>
      <c r="G1270" s="21" t="str">
        <f>'Actions-Copy'!B1270</f>
        <v>ag2</v>
      </c>
      <c r="H1270" s="21" t="str">
        <f>'Actions-Copy'!A1270</f>
        <v>a6</v>
      </c>
      <c r="I1270" t="str">
        <f>IF(ISBLANK('Actions-Copy'!O1270),"","Y")</f>
        <v/>
      </c>
      <c r="J1270">
        <f>'Actions-Copy'!O1270</f>
        <v>0</v>
      </c>
      <c r="K1270" t="str">
        <f>IF(ISNUMBER(SEARCH(Module_Name_Short&amp;"_"&amp;SUBSTITUTE(Title," ",""),'Actions-Copy'!$S1270,1)),"X","")</f>
        <v/>
      </c>
      <c r="L1270" t="str">
        <f>IF(ISNUMBER(SEARCH(Module_Name_Short&amp;"_"&amp;SUBSTITUTE(Title," ",""),'Actions-Copy'!$S1270,1)),"X","")</f>
        <v/>
      </c>
      <c r="M1270" t="str">
        <f>IF(ISNUMBER(SEARCH(Module_Name_Short&amp;"_"&amp;SUBSTITUTE(Title," ",""),'Actions-Copy'!$S1270,1)),"X","")</f>
        <v/>
      </c>
      <c r="N1270" t="str">
        <f>IF(ISNUMBER(SEARCH(Module_Name_Short&amp;"_"&amp;SUBSTITUTE(Title," ",""),'Actions-Copy'!$S1270,1)),"X","")</f>
        <v/>
      </c>
      <c r="O1270" t="str">
        <f>IF((K1270&amp;L1270&amp;M1270&amp;N1270)="","Y","X")</f>
        <v>Y</v>
      </c>
      <c r="P1270" s="21">
        <f>'Actions-Copy'!S1270</f>
        <v>0</v>
      </c>
    </row>
    <row r="1271" spans="1:16" ht="28.5" hidden="1" customHeight="1" x14ac:dyDescent="0.25">
      <c r="A1271" t="str">
        <f>VLOOKUP('Actions-Copy'!C1271,ModuleNames,4,FALSE)</f>
        <v>Staff</v>
      </c>
      <c r="B1271" t="str">
        <f>VLOOKUP('Actions-Copy'!C1271,ModuleNames,3,FALSE)</f>
        <v>Staff</v>
      </c>
      <c r="C1271" t="str">
        <f>VLOOKUP('Actions-Copy'!C1271,ModuleNames,2,FALSE)</f>
        <v>Staff Update (Locations)</v>
      </c>
      <c r="D1271" s="21" t="str">
        <f>'Actions-Copy'!D1271</f>
        <v>Insert</v>
      </c>
      <c r="E1271" t="str">
        <f>(IF(ISBLANK('Actions-Copy'!F1271),'Actions-Copy'!D1271,'Actions-Copy'!F1271))</f>
        <v>Insert</v>
      </c>
      <c r="F1271" s="21" t="str">
        <f>'Actions-Copy'!C1271</f>
        <v>Locations_filter</v>
      </c>
      <c r="G1271" s="21" t="str">
        <f>'Actions-Copy'!B1271</f>
        <v>ag2</v>
      </c>
      <c r="H1271" s="21" t="str">
        <f>'Actions-Copy'!A1271</f>
        <v>a7</v>
      </c>
      <c r="I1271" t="str">
        <f>IF(ISBLANK('Actions-Copy'!O1271),"","Y")</f>
        <v/>
      </c>
      <c r="J1271">
        <f>'Actions-Copy'!O1271</f>
        <v>0</v>
      </c>
      <c r="K1271" t="str">
        <f>IF(ISNUMBER(SEARCH(Module_Name_Short&amp;"_"&amp;SUBSTITUTE(Title," ",""),'Actions-Copy'!$S1271,1)),"X","")</f>
        <v/>
      </c>
      <c r="L1271" t="str">
        <f>IF(ISNUMBER(SEARCH(Module_Name_Short&amp;"_"&amp;SUBSTITUTE(Title," ",""),'Actions-Copy'!$S1271,1)),"X","")</f>
        <v/>
      </c>
      <c r="M1271" t="str">
        <f>IF(ISNUMBER(SEARCH(Module_Name_Short&amp;"_"&amp;SUBSTITUTE(Title," ",""),'Actions-Copy'!$S1271,1)),"X","")</f>
        <v/>
      </c>
      <c r="N1271" t="str">
        <f>IF(ISNUMBER(SEARCH(Module_Name_Short&amp;"_"&amp;SUBSTITUTE(Title," ",""),'Actions-Copy'!$S1271,1)),"X","")</f>
        <v/>
      </c>
      <c r="O1271" t="str">
        <f>IF((K1271&amp;L1271&amp;M1271&amp;N1271)="","Y","X")</f>
        <v>Y</v>
      </c>
      <c r="P1271" s="21">
        <f>'Actions-Copy'!S1271</f>
        <v>0</v>
      </c>
    </row>
    <row r="1272" spans="1:16" ht="28.5" hidden="1" customHeight="1" x14ac:dyDescent="0.25">
      <c r="A1272" t="str">
        <f>VLOOKUP('Actions-Copy'!C1272,ModuleNames,4,FALSE)</f>
        <v>Staff</v>
      </c>
      <c r="B1272" t="str">
        <f>VLOOKUP('Actions-Copy'!C1272,ModuleNames,3,FALSE)</f>
        <v>Staff</v>
      </c>
      <c r="C1272" t="str">
        <f>VLOOKUP('Actions-Copy'!C1272,ModuleNames,2,FALSE)</f>
        <v>Staff Update (Locations)</v>
      </c>
      <c r="D1272" s="21" t="str">
        <f>'Actions-Copy'!D1272</f>
        <v>Cancel</v>
      </c>
      <c r="E1272" t="str">
        <f>(IF(ISBLANK('Actions-Copy'!F1272),'Actions-Copy'!D1272,'Actions-Copy'!F1272))</f>
        <v>Cancel</v>
      </c>
      <c r="F1272" s="21" t="str">
        <f>'Actions-Copy'!C1272</f>
        <v>Locations_filter</v>
      </c>
      <c r="G1272" s="21" t="str">
        <f>'Actions-Copy'!B1272</f>
        <v>ag2</v>
      </c>
      <c r="H1272" s="21" t="str">
        <f>'Actions-Copy'!A1272</f>
        <v>a8</v>
      </c>
      <c r="I1272" t="str">
        <f>IF(ISBLANK('Actions-Copy'!O1272),"","Y")</f>
        <v/>
      </c>
      <c r="J1272">
        <f>'Actions-Copy'!O1272</f>
        <v>0</v>
      </c>
      <c r="K1272" t="str">
        <f>IF(ISNUMBER(SEARCH(Module_Name_Short&amp;"_"&amp;SUBSTITUTE(Title," ",""),'Actions-Copy'!$S1272,1)),"X","")</f>
        <v/>
      </c>
      <c r="L1272" t="str">
        <f>IF(ISNUMBER(SEARCH(Module_Name_Short&amp;"_"&amp;SUBSTITUTE(Title," ",""),'Actions-Copy'!$S1272,1)),"X","")</f>
        <v/>
      </c>
      <c r="M1272" t="str">
        <f>IF(ISNUMBER(SEARCH(Module_Name_Short&amp;"_"&amp;SUBSTITUTE(Title," ",""),'Actions-Copy'!$S1272,1)),"X","")</f>
        <v/>
      </c>
      <c r="N1272" t="str">
        <f>IF(ISNUMBER(SEARCH(Module_Name_Short&amp;"_"&amp;SUBSTITUTE(Title," ",""),'Actions-Copy'!$S1272,1)),"X","")</f>
        <v/>
      </c>
      <c r="O1272" t="str">
        <f>IF((K1272&amp;L1272&amp;M1272&amp;N1272)="","Y","X")</f>
        <v>Y</v>
      </c>
      <c r="P1272" s="21">
        <f>'Actions-Copy'!S1272</f>
        <v>0</v>
      </c>
    </row>
    <row r="1273" spans="1:16" ht="28.5" hidden="1" customHeight="1" x14ac:dyDescent="0.25">
      <c r="A1273" t="str">
        <f>VLOOKUP('Actions-Copy'!C1273,ModuleNames,4,FALSE)</f>
        <v>Staff</v>
      </c>
      <c r="B1273" t="str">
        <f>VLOOKUP('Actions-Copy'!C1273,ModuleNames,3,FALSE)</f>
        <v>Staff</v>
      </c>
      <c r="C1273" t="str">
        <f>VLOOKUP('Actions-Copy'!C1273,ModuleNames,2,FALSE)</f>
        <v>Staff Update (Locations)</v>
      </c>
      <c r="D1273" s="21" t="str">
        <f>'Actions-Copy'!D1273</f>
        <v>Insert</v>
      </c>
      <c r="E1273" t="str">
        <f>(IF(ISBLANK('Actions-Copy'!F1273),'Actions-Copy'!D1273,'Actions-Copy'!F1273))</f>
        <v>Insert</v>
      </c>
      <c r="F1273" s="21" t="str">
        <f>'Actions-Copy'!C1273</f>
        <v>Locations_filter</v>
      </c>
      <c r="G1273" s="21" t="str">
        <f>'Actions-Copy'!B1273</f>
        <v>ag2</v>
      </c>
      <c r="H1273" s="21" t="str">
        <f>'Actions-Copy'!A1273</f>
        <v>a9</v>
      </c>
      <c r="I1273" t="str">
        <f>IF(ISBLANK('Actions-Copy'!O1273),"","Y")</f>
        <v/>
      </c>
      <c r="J1273">
        <f>'Actions-Copy'!O1273</f>
        <v>0</v>
      </c>
      <c r="K1273" t="str">
        <f>IF(ISNUMBER(SEARCH(Module_Name_Short&amp;"_"&amp;SUBSTITUTE(Title," ",""),'Actions-Copy'!$S1273,1)),"X","")</f>
        <v/>
      </c>
      <c r="L1273" t="str">
        <f>IF(ISNUMBER(SEARCH(Module_Name_Short&amp;"_"&amp;SUBSTITUTE(Title," ",""),'Actions-Copy'!$S1273,1)),"X","")</f>
        <v/>
      </c>
      <c r="M1273" t="str">
        <f>IF(ISNUMBER(SEARCH(Module_Name_Short&amp;"_"&amp;SUBSTITUTE(Title," ",""),'Actions-Copy'!$S1273,1)),"X","")</f>
        <v/>
      </c>
      <c r="N1273" t="str">
        <f>IF(ISNUMBER(SEARCH(Module_Name_Short&amp;"_"&amp;SUBSTITUTE(Title," ",""),'Actions-Copy'!$S1273,1)),"X","")</f>
        <v/>
      </c>
      <c r="O1273" t="str">
        <f>IF((K1273&amp;L1273&amp;M1273&amp;N1273)="","Y","X")</f>
        <v>Y</v>
      </c>
      <c r="P1273" s="21">
        <f>'Actions-Copy'!S1273</f>
        <v>0</v>
      </c>
    </row>
    <row r="1274" spans="1:16" ht="28.5" hidden="1" customHeight="1" x14ac:dyDescent="0.25">
      <c r="A1274" t="str">
        <f>VLOOKUP('Actions-Copy'!C1274,ModuleNames,4,FALSE)</f>
        <v>Staff</v>
      </c>
      <c r="B1274" t="str">
        <f>VLOOKUP('Actions-Copy'!C1274,ModuleNames,3,FALSE)</f>
        <v>Staff</v>
      </c>
      <c r="C1274" t="str">
        <f>VLOOKUP('Actions-Copy'!C1274,ModuleNames,2,FALSE)</f>
        <v>Staff Update (Locations)</v>
      </c>
      <c r="D1274" s="21" t="str">
        <f>'Actions-Copy'!D1274</f>
        <v>Cancel</v>
      </c>
      <c r="E1274" t="str">
        <f>(IF(ISBLANK('Actions-Copy'!F1274),'Actions-Copy'!D1274,'Actions-Copy'!F1274))</f>
        <v>Cancel</v>
      </c>
      <c r="F1274" s="21" t="str">
        <f>'Actions-Copy'!C1274</f>
        <v>Locations_filter</v>
      </c>
      <c r="G1274" s="21" t="str">
        <f>'Actions-Copy'!B1274</f>
        <v>ag2</v>
      </c>
      <c r="H1274" s="21" t="str">
        <f>'Actions-Copy'!A1274</f>
        <v>a10</v>
      </c>
      <c r="I1274" t="str">
        <f>IF(ISBLANK('Actions-Copy'!O1274),"","Y")</f>
        <v/>
      </c>
      <c r="J1274">
        <f>'Actions-Copy'!O1274</f>
        <v>0</v>
      </c>
      <c r="K1274" t="str">
        <f>IF(ISNUMBER(SEARCH(Module_Name_Short&amp;"_"&amp;SUBSTITUTE(Title," ",""),'Actions-Copy'!$S1274,1)),"X","")</f>
        <v/>
      </c>
      <c r="L1274" t="str">
        <f>IF(ISNUMBER(SEARCH(Module_Name_Short&amp;"_"&amp;SUBSTITUTE(Title," ",""),'Actions-Copy'!$S1274,1)),"X","")</f>
        <v/>
      </c>
      <c r="M1274" t="str">
        <f>IF(ISNUMBER(SEARCH(Module_Name_Short&amp;"_"&amp;SUBSTITUTE(Title," ",""),'Actions-Copy'!$S1274,1)),"X","")</f>
        <v/>
      </c>
      <c r="N1274" t="str">
        <f>IF(ISNUMBER(SEARCH(Module_Name_Short&amp;"_"&amp;SUBSTITUTE(Title," ",""),'Actions-Copy'!$S1274,1)),"X","")</f>
        <v/>
      </c>
      <c r="O1274" t="str">
        <f>IF((K1274&amp;L1274&amp;M1274&amp;N1274)="","Y","X")</f>
        <v>Y</v>
      </c>
      <c r="P1274" s="21">
        <f>'Actions-Copy'!S1274</f>
        <v>0</v>
      </c>
    </row>
    <row r="1275" spans="1:16" ht="28.5" customHeight="1" x14ac:dyDescent="0.25">
      <c r="A1275" t="str">
        <f>VLOOKUP('Actions-Copy'!C1275,ModuleNames,4,FALSE)</f>
        <v>Staff</v>
      </c>
      <c r="B1275" t="str">
        <f>VLOOKUP('Actions-Copy'!C1275,ModuleNames,3,FALSE)</f>
        <v>Staff</v>
      </c>
      <c r="C1275" t="str">
        <f>VLOOKUP('Actions-Copy'!C1275,ModuleNames,2,FALSE)</f>
        <v>Staff Update (Locations)</v>
      </c>
      <c r="D1275" s="21" t="str">
        <f>'Actions-Copy'!D1275</f>
        <v>Select</v>
      </c>
      <c r="E1275" t="str">
        <f>(IF(ISBLANK('Actions-Copy'!F1275),'Actions-Copy'!D1275,'Actions-Copy'!F1275))</f>
        <v>Select</v>
      </c>
      <c r="F1275" s="21" t="str">
        <f>'Actions-Copy'!C1275</f>
        <v>Locations_filter</v>
      </c>
      <c r="G1275" s="21" t="str">
        <f>'Actions-Copy'!B1275</f>
        <v>ag2</v>
      </c>
      <c r="H1275" s="21" t="str">
        <f>'Actions-Copy'!A1275</f>
        <v>a13</v>
      </c>
      <c r="I1275" t="str">
        <f>IF(ISBLANK('Actions-Copy'!O1275),"","Y")</f>
        <v>Y</v>
      </c>
      <c r="J1275" t="str">
        <f>'Actions-Copy'!O1275</f>
        <v>this.get_hasDetails()</v>
      </c>
      <c r="K1275" t="str">
        <f>IF(ISNUMBER(SEARCH(Module_Name_Short&amp;"_"&amp;SUBSTITUTE(Title," ",""),'Actions-Copy'!$S1275,1)),"X","")</f>
        <v>X</v>
      </c>
      <c r="L1275" t="str">
        <f>IF(ISNUMBER(SEARCH(Module_Name_Short&amp;"_"&amp;SUBSTITUTE(Title," ",""),'Actions-Copy'!$S1275,1)),"X","")</f>
        <v/>
      </c>
      <c r="M1275" t="str">
        <f>IF(ISNUMBER(SEARCH(Module_Name_Short&amp;"_"&amp;SUBSTITUTE(Title," ",""),'Actions-Copy'!$S1275,1)),"X","")</f>
        <v/>
      </c>
      <c r="N1275" t="str">
        <f>IF(ISNUMBER(SEARCH(Module_Name_Short&amp;"_"&amp;SUBSTITUTE(Title," ",""),'Actions-Copy'!$S1275,1)),"X","")</f>
        <v/>
      </c>
      <c r="O1275" t="str">
        <f>IF((K1275&amp;L1275&amp;M1275&amp;N1275)="","Y","X")</f>
        <v>X</v>
      </c>
      <c r="P1275" s="21" t="str">
        <f>'Actions-Copy'!S1275</f>
        <v>Staff_View</v>
      </c>
    </row>
    <row r="1276" spans="1:16" ht="28.5" customHeight="1" x14ac:dyDescent="0.25">
      <c r="A1276" t="str">
        <f>VLOOKUP('Actions-Copy'!C1451,ModuleNames,4,FALSE)</f>
        <v>Finance</v>
      </c>
      <c r="B1276" t="str">
        <f>VLOOKUP('Actions-Copy'!C1451,ModuleNames,3,FALSE)</f>
        <v>Finance</v>
      </c>
      <c r="C1276" t="str">
        <f>VLOOKUP('Actions-Copy'!C1451,ModuleNames,2,FALSE)</f>
        <v>PO Delivery</v>
      </c>
      <c r="D1276" s="21" t="str">
        <f>'Actions-Copy'!D1451</f>
        <v>New</v>
      </c>
      <c r="E1276" t="str">
        <f>(IF(ISBLANK('Actions-Copy'!F1451),'Actions-Copy'!D1451,'Actions-Copy'!F1451))</f>
        <v>New</v>
      </c>
      <c r="F1276" s="21" t="str">
        <f>'Actions-Copy'!C1451</f>
        <v>po_delivery</v>
      </c>
      <c r="G1276" s="21" t="str">
        <f>'Actions-Copy'!B1451</f>
        <v>ag1</v>
      </c>
      <c r="H1276" s="21" t="str">
        <f>'Actions-Copy'!A1451</f>
        <v>a7</v>
      </c>
      <c r="I1276" t="str">
        <f>IF(ISBLANK('Actions-Copy'!O1451),"","Y")</f>
        <v/>
      </c>
      <c r="J1276">
        <f>'Actions-Copy'!O1451</f>
        <v>0</v>
      </c>
      <c r="K1276" t="str">
        <f>IF(ISNUMBER(SEARCH(Module_Name_Short&amp;"_"&amp;SUBSTITUTE(Title," ",""),'Actions-Copy'!$S1451,1)),"X","")</f>
        <v/>
      </c>
      <c r="L1276" t="str">
        <f>IF(ISNUMBER(SEARCH(Module_Name_Short&amp;"_"&amp;SUBSTITUTE(Title," ",""),'Actions-Copy'!$S1451,1)),"X","")</f>
        <v/>
      </c>
      <c r="M1276" t="str">
        <f>IF(ISNUMBER(SEARCH(Module_Name_Short&amp;"_"&amp;SUBSTITUTE(Title," ",""),'Actions-Copy'!$S1451,1)),"X","")</f>
        <v>X</v>
      </c>
      <c r="N1276" t="str">
        <f>IF(ISNUMBER(SEARCH(Module_Name_Short&amp;"_"&amp;SUBSTITUTE(Title," ",""),'Actions-Copy'!$S1451,1)),"X","")</f>
        <v/>
      </c>
      <c r="O1276" t="str">
        <f>IF((K1276&amp;L1276&amp;M1276&amp;N1276)="","Y","X")</f>
        <v>X</v>
      </c>
      <c r="P1276" s="21" t="str">
        <f>'Actions-Copy'!S1451</f>
        <v>Finance_Manager</v>
      </c>
    </row>
    <row r="1277" spans="1:16" ht="28.5" customHeight="1" x14ac:dyDescent="0.25">
      <c r="A1277" t="str">
        <f>VLOOKUP('Actions-Copy'!C1464,ModuleNames,4,FALSE)</f>
        <v>Finance</v>
      </c>
      <c r="B1277" t="str">
        <f>VLOOKUP('Actions-Copy'!C1464,ModuleNames,3,FALSE)</f>
        <v>Finance</v>
      </c>
      <c r="C1277" t="str">
        <f>VLOOKUP('Actions-Copy'!C1464,ModuleNames,2,FALSE)</f>
        <v>PO Delivery</v>
      </c>
      <c r="D1277" s="21" t="str">
        <f>'Actions-Copy'!D1464</f>
        <v>New</v>
      </c>
      <c r="E1277" t="str">
        <f>(IF(ISBLANK('Actions-Copy'!F1464),'Actions-Copy'!D1464,'Actions-Copy'!F1464))</f>
        <v>New</v>
      </c>
      <c r="F1277" s="21" t="str">
        <f>'Actions-Copy'!C1464</f>
        <v>po_delivery</v>
      </c>
      <c r="G1277" s="21" t="str">
        <f>'Actions-Copy'!B1464</f>
        <v>ag3</v>
      </c>
      <c r="H1277" s="21" t="str">
        <f>'Actions-Copy'!A1464</f>
        <v>a1</v>
      </c>
      <c r="I1277" t="str">
        <f>IF(ISBLANK('Actions-Copy'!O1464),"","Y")</f>
        <v/>
      </c>
      <c r="J1277">
        <f>'Actions-Copy'!O1464</f>
        <v>0</v>
      </c>
      <c r="K1277" t="str">
        <f>IF(ISNUMBER(SEARCH(Module_Name_Short&amp;"_"&amp;SUBSTITUTE(Title," ",""),'Actions-Copy'!$S1464,1)),"X","")</f>
        <v/>
      </c>
      <c r="L1277" t="str">
        <f>IF(ISNUMBER(SEARCH(Module_Name_Short&amp;"_"&amp;SUBSTITUTE(Title," ",""),'Actions-Copy'!$S1464,1)),"X","")</f>
        <v/>
      </c>
      <c r="M1277" t="str">
        <f>IF(ISNUMBER(SEARCH(Module_Name_Short&amp;"_"&amp;SUBSTITUTE(Title," ",""),'Actions-Copy'!$S1464,1)),"X","")</f>
        <v>X</v>
      </c>
      <c r="N1277" t="str">
        <f>IF(ISNUMBER(SEARCH(Module_Name_Short&amp;"_"&amp;SUBSTITUTE(Title," ",""),'Actions-Copy'!$S1464,1)),"X","")</f>
        <v/>
      </c>
      <c r="O1277" t="str">
        <f>IF((K1277&amp;L1277&amp;M1277&amp;N1277)="","Y","X")</f>
        <v>X</v>
      </c>
      <c r="P1277" s="21" t="str">
        <f>'Actions-Copy'!S1464</f>
        <v>Finance_Manager</v>
      </c>
    </row>
    <row r="1278" spans="1:16" ht="28.5" customHeight="1" x14ac:dyDescent="0.25">
      <c r="A1278" t="str">
        <f>VLOOKUP('Actions-Copy'!C1625,ModuleNames,4,FALSE)</f>
        <v>Finance</v>
      </c>
      <c r="B1278" t="str">
        <f>VLOOKUP('Actions-Copy'!C1625,ModuleNames,3,FALSE)</f>
        <v>Finance</v>
      </c>
      <c r="C1278" t="str">
        <f>VLOOKUP('Actions-Copy'!C1625,ModuleNames,2,FALSE)</f>
        <v>PO Notes</v>
      </c>
      <c r="D1278" s="21" t="str">
        <f>'Actions-Copy'!D1625</f>
        <v>Delete</v>
      </c>
      <c r="E1278" t="str">
        <f>(IF(ISBLANK('Actions-Copy'!F1625),'Actions-Copy'!D1625,'Actions-Copy'!F1625))</f>
        <v>Delete</v>
      </c>
      <c r="F1278" s="21" t="str">
        <f>'Actions-Copy'!C1625</f>
        <v>po_notes</v>
      </c>
      <c r="G1278" s="21" t="str">
        <f>'Actions-Copy'!B1625</f>
        <v>ag1</v>
      </c>
      <c r="H1278" s="21" t="str">
        <f>'Actions-Copy'!A1625</f>
        <v>a3</v>
      </c>
      <c r="I1278" t="str">
        <f>IF(ISBLANK('Actions-Copy'!O1625),"","Y")</f>
        <v>Y</v>
      </c>
      <c r="J1278" t="str">
        <f>'Actions-Copy'!O1625</f>
        <v>[canModify]!=false</v>
      </c>
      <c r="K1278" t="str">
        <f>IF(ISNUMBER(SEARCH(Module_Name_Short&amp;"_"&amp;SUBSTITUTE(Title," ",""),'Actions-Copy'!$S1625,1)),"X","")</f>
        <v/>
      </c>
      <c r="L1278" t="str">
        <f>IF(ISNUMBER(SEARCH(Module_Name_Short&amp;"_"&amp;SUBSTITUTE(Title," ",""),'Actions-Copy'!$S1625,1)),"X","")</f>
        <v>X</v>
      </c>
      <c r="M1278" t="str">
        <f>IF(ISNUMBER(SEARCH(Module_Name_Short&amp;"_"&amp;SUBSTITUTE(Title," ",""),'Actions-Copy'!$S1625,1)),"X","")</f>
        <v/>
      </c>
      <c r="N1278" t="str">
        <f>IF(ISNUMBER(SEARCH(Module_Name_Short&amp;"_"&amp;SUBSTITUTE(Title," ",""),'Actions-Copy'!$S1625,1)),"X","")</f>
        <v/>
      </c>
      <c r="O1278" t="str">
        <f>IF((K1278&amp;L1278&amp;M1278&amp;N1278)="","Y","X")</f>
        <v>X</v>
      </c>
      <c r="P1278" s="21" t="str">
        <f>'Actions-Copy'!S1625</f>
        <v>Finance_User</v>
      </c>
    </row>
    <row r="1279" spans="1:16" ht="28.5" hidden="1" customHeight="1" x14ac:dyDescent="0.25">
      <c r="A1279" t="str">
        <f>VLOOKUP('Actions-Copy'!C1279,ModuleNames,4,FALSE)</f>
        <v>Staff</v>
      </c>
      <c r="B1279" t="str">
        <f>VLOOKUP('Actions-Copy'!C1279,ModuleNames,3,FALSE)</f>
        <v>Staff</v>
      </c>
      <c r="C1279" t="str">
        <f>VLOOKUP('Actions-Copy'!C1279,ModuleNames,2,FALSE)</f>
        <v>Staff Update (Locations)</v>
      </c>
      <c r="D1279" s="21" t="str">
        <f>'Actions-Copy'!D1279</f>
        <v>Export (Csv)</v>
      </c>
      <c r="E1279" t="str">
        <f>(IF(ISBLANK('Actions-Copy'!F1279),'Actions-Copy'!D1279,'Actions-Copy'!F1279))</f>
        <v>Export (Csv)</v>
      </c>
      <c r="F1279" s="21" t="str">
        <f>'Actions-Copy'!C1279</f>
        <v>Locations_filter</v>
      </c>
      <c r="G1279" s="21" t="str">
        <f>'Actions-Copy'!B1279</f>
        <v>ag5</v>
      </c>
      <c r="H1279" s="21" t="str">
        <f>'Actions-Copy'!A1279</f>
        <v>a1</v>
      </c>
      <c r="I1279" t="str">
        <f>IF(ISBLANK('Actions-Copy'!O1279),"","Y")</f>
        <v/>
      </c>
      <c r="J1279">
        <f>'Actions-Copy'!O1279</f>
        <v>0</v>
      </c>
      <c r="K1279" t="str">
        <f>IF(ISNUMBER(SEARCH(Module_Name_Short&amp;"_"&amp;SUBSTITUTE(Title," ",""),'Actions-Copy'!$S1279,1)),"X","")</f>
        <v/>
      </c>
      <c r="L1279" t="str">
        <f>IF(ISNUMBER(SEARCH(Module_Name_Short&amp;"_"&amp;SUBSTITUTE(Title," ",""),'Actions-Copy'!$S1279,1)),"X","")</f>
        <v/>
      </c>
      <c r="M1279" t="str">
        <f>IF(ISNUMBER(SEARCH(Module_Name_Short&amp;"_"&amp;SUBSTITUTE(Title," ",""),'Actions-Copy'!$S1279,1)),"X","")</f>
        <v/>
      </c>
      <c r="N1279" t="str">
        <f>IF(ISNUMBER(SEARCH(Module_Name_Short&amp;"_"&amp;SUBSTITUTE(Title," ",""),'Actions-Copy'!$S1279,1)),"X","")</f>
        <v/>
      </c>
      <c r="O1279" t="str">
        <f>IF((K1279&amp;L1279&amp;M1279&amp;N1279)="","Y","X")</f>
        <v>Y</v>
      </c>
      <c r="P1279" s="21">
        <f>'Actions-Copy'!S1279</f>
        <v>0</v>
      </c>
    </row>
    <row r="1280" spans="1:16" ht="28.5" hidden="1" customHeight="1" x14ac:dyDescent="0.25">
      <c r="A1280" t="str">
        <f>VLOOKUP('Actions-Copy'!C1280,ModuleNames,4,FALSE)</f>
        <v>Staff</v>
      </c>
      <c r="B1280" t="str">
        <f>VLOOKUP('Actions-Copy'!C1280,ModuleNames,3,FALSE)</f>
        <v>Staff</v>
      </c>
      <c r="C1280" t="str">
        <f>VLOOKUP('Actions-Copy'!C1280,ModuleNames,2,FALSE)</f>
        <v>Staff Update (Locations)</v>
      </c>
      <c r="D1280" s="21">
        <f>'Actions-Copy'!D1280</f>
        <v>0</v>
      </c>
      <c r="E1280">
        <f>(IF(ISBLANK('Actions-Copy'!F1280),'Actions-Copy'!D1280,'Actions-Copy'!F1280))</f>
        <v>0</v>
      </c>
      <c r="F1280" s="21" t="str">
        <f>'Actions-Copy'!C1280</f>
        <v>Locations_filter</v>
      </c>
      <c r="G1280" s="21" t="str">
        <f>'Actions-Copy'!B1280</f>
        <v>ag5</v>
      </c>
      <c r="H1280" s="21" t="str">
        <f>'Actions-Copy'!A1280</f>
        <v>a2</v>
      </c>
      <c r="I1280" t="str">
        <f>IF(ISBLANK('Actions-Copy'!O1280),"","Y")</f>
        <v/>
      </c>
      <c r="J1280">
        <f>'Actions-Copy'!O1280</f>
        <v>0</v>
      </c>
      <c r="K1280" t="str">
        <f>IF(ISNUMBER(SEARCH(Module_Name_Short&amp;"_"&amp;SUBSTITUTE(Title," ",""),'Actions-Copy'!$S1280,1)),"X","")</f>
        <v/>
      </c>
      <c r="L1280" t="str">
        <f>IF(ISNUMBER(SEARCH(Module_Name_Short&amp;"_"&amp;SUBSTITUTE(Title," ",""),'Actions-Copy'!$S1280,1)),"X","")</f>
        <v/>
      </c>
      <c r="M1280" t="str">
        <f>IF(ISNUMBER(SEARCH(Module_Name_Short&amp;"_"&amp;SUBSTITUTE(Title," ",""),'Actions-Copy'!$S1280,1)),"X","")</f>
        <v/>
      </c>
      <c r="N1280" t="str">
        <f>IF(ISNUMBER(SEARCH(Module_Name_Short&amp;"_"&amp;SUBSTITUTE(Title," ",""),'Actions-Copy'!$S1280,1)),"X","")</f>
        <v/>
      </c>
      <c r="O1280" t="str">
        <f>IF((K1280&amp;L1280&amp;M1280&amp;N1280)="","Y","X")</f>
        <v>Y</v>
      </c>
      <c r="P1280" s="21">
        <f>'Actions-Copy'!S1280</f>
        <v>0</v>
      </c>
    </row>
    <row r="1281" spans="1:16" ht="28.5" hidden="1" customHeight="1" x14ac:dyDescent="0.25">
      <c r="A1281" t="str">
        <f>VLOOKUP('Actions-Copy'!C1281,ModuleNames,4,FALSE)</f>
        <v>Staff</v>
      </c>
      <c r="B1281" t="str">
        <f>VLOOKUP('Actions-Copy'!C1281,ModuleNames,3,FALSE)</f>
        <v>Staff</v>
      </c>
      <c r="C1281" t="str">
        <f>VLOOKUP('Actions-Copy'!C1281,ModuleNames,2,FALSE)</f>
        <v>Staff Update (Locations)</v>
      </c>
      <c r="D1281" s="21" t="str">
        <f>'Actions-Copy'!D1281</f>
        <v>Export (Rowset)</v>
      </c>
      <c r="E1281" t="str">
        <f>(IF(ISBLANK('Actions-Copy'!F1281),'Actions-Copy'!D1281,'Actions-Copy'!F1281))</f>
        <v>Export (Rowset)</v>
      </c>
      <c r="F1281" s="21" t="str">
        <f>'Actions-Copy'!C1281</f>
        <v>Locations_filter</v>
      </c>
      <c r="G1281" s="21" t="str">
        <f>'Actions-Copy'!B1281</f>
        <v>ag5</v>
      </c>
      <c r="H1281" s="21" t="str">
        <f>'Actions-Copy'!A1281</f>
        <v>a3</v>
      </c>
      <c r="I1281" t="str">
        <f>IF(ISBLANK('Actions-Copy'!O1281),"","Y")</f>
        <v/>
      </c>
      <c r="J1281">
        <f>'Actions-Copy'!O1281</f>
        <v>0</v>
      </c>
      <c r="K1281" t="str">
        <f>IF(ISNUMBER(SEARCH(Module_Name_Short&amp;"_"&amp;SUBSTITUTE(Title," ",""),'Actions-Copy'!$S1281,1)),"X","")</f>
        <v/>
      </c>
      <c r="L1281" t="str">
        <f>IF(ISNUMBER(SEARCH(Module_Name_Short&amp;"_"&amp;SUBSTITUTE(Title," ",""),'Actions-Copy'!$S1281,1)),"X","")</f>
        <v/>
      </c>
      <c r="M1281" t="str">
        <f>IF(ISNUMBER(SEARCH(Module_Name_Short&amp;"_"&amp;SUBSTITUTE(Title," ",""),'Actions-Copy'!$S1281,1)),"X","")</f>
        <v/>
      </c>
      <c r="N1281" t="str">
        <f>IF(ISNUMBER(SEARCH(Module_Name_Short&amp;"_"&amp;SUBSTITUTE(Title," ",""),'Actions-Copy'!$S1281,1)),"X","")</f>
        <v/>
      </c>
      <c r="O1281" t="str">
        <f>IF((K1281&amp;L1281&amp;M1281&amp;N1281)="","Y","X")</f>
        <v>Y</v>
      </c>
      <c r="P1281" s="21">
        <f>'Actions-Copy'!S1281</f>
        <v>0</v>
      </c>
    </row>
    <row r="1282" spans="1:16" ht="28.5" hidden="1" customHeight="1" x14ac:dyDescent="0.25">
      <c r="A1282" t="str">
        <f>VLOOKUP('Actions-Copy'!C1282,ModuleNames,4,FALSE)</f>
        <v>Staff</v>
      </c>
      <c r="B1282" t="str">
        <f>VLOOKUP('Actions-Copy'!C1282,ModuleNames,3,FALSE)</f>
        <v>Staff</v>
      </c>
      <c r="C1282" t="str">
        <f>VLOOKUP('Actions-Copy'!C1282,ModuleNames,2,FALSE)</f>
        <v>Staff Update (Locations)</v>
      </c>
      <c r="D1282" s="21" t="str">
        <f>'Actions-Copy'!D1282</f>
        <v>Export (Rss)</v>
      </c>
      <c r="E1282" t="str">
        <f>(IF(ISBLANK('Actions-Copy'!F1282),'Actions-Copy'!D1282,'Actions-Copy'!F1282))</f>
        <v>Export (Rss)</v>
      </c>
      <c r="F1282" s="21" t="str">
        <f>'Actions-Copy'!C1282</f>
        <v>Locations_filter</v>
      </c>
      <c r="G1282" s="21" t="str">
        <f>'Actions-Copy'!B1282</f>
        <v>ag5</v>
      </c>
      <c r="H1282" s="21" t="str">
        <f>'Actions-Copy'!A1282</f>
        <v>a4</v>
      </c>
      <c r="I1282" t="str">
        <f>IF(ISBLANK('Actions-Copy'!O1282),"","Y")</f>
        <v/>
      </c>
      <c r="J1282">
        <f>'Actions-Copy'!O1282</f>
        <v>0</v>
      </c>
      <c r="K1282" t="str">
        <f>IF(ISNUMBER(SEARCH(Module_Name_Short&amp;"_"&amp;SUBSTITUTE(Title," ",""),'Actions-Copy'!$S1282,1)),"X","")</f>
        <v/>
      </c>
      <c r="L1282" t="str">
        <f>IF(ISNUMBER(SEARCH(Module_Name_Short&amp;"_"&amp;SUBSTITUTE(Title," ",""),'Actions-Copy'!$S1282,1)),"X","")</f>
        <v/>
      </c>
      <c r="M1282" t="str">
        <f>IF(ISNUMBER(SEARCH(Module_Name_Short&amp;"_"&amp;SUBSTITUTE(Title," ",""),'Actions-Copy'!$S1282,1)),"X","")</f>
        <v/>
      </c>
      <c r="N1282" t="str">
        <f>IF(ISNUMBER(SEARCH(Module_Name_Short&amp;"_"&amp;SUBSTITUTE(Title," ",""),'Actions-Copy'!$S1282,1)),"X","")</f>
        <v/>
      </c>
      <c r="O1282" t="str">
        <f>IF((K1282&amp;L1282&amp;M1282&amp;N1282)="","Y","X")</f>
        <v>Y</v>
      </c>
      <c r="P1282" s="21">
        <f>'Actions-Copy'!S1282</f>
        <v>0</v>
      </c>
    </row>
    <row r="1283" spans="1:16" ht="28.5" hidden="1" customHeight="1" x14ac:dyDescent="0.25">
      <c r="A1283" t="str">
        <f>VLOOKUP('Actions-Copy'!C1283,ModuleNames,4,FALSE)</f>
        <v>Staff</v>
      </c>
      <c r="B1283" t="str">
        <f>VLOOKUP('Actions-Copy'!C1283,ModuleNames,3,FALSE)</f>
        <v>Staff</v>
      </c>
      <c r="C1283" t="str">
        <f>VLOOKUP('Actions-Copy'!C1283,ModuleNames,2,FALSE)</f>
        <v>Staff Update (Locations)</v>
      </c>
      <c r="D1283" s="21">
        <f>'Actions-Copy'!D1283</f>
        <v>0</v>
      </c>
      <c r="E1283">
        <f>(IF(ISBLANK('Actions-Copy'!F1283),'Actions-Copy'!D1283,'Actions-Copy'!F1283))</f>
        <v>0</v>
      </c>
      <c r="F1283" s="21" t="str">
        <f>'Actions-Copy'!C1283</f>
        <v>Locations_filter</v>
      </c>
      <c r="G1283" s="21" t="str">
        <f>'Actions-Copy'!B1283</f>
        <v>ag5</v>
      </c>
      <c r="H1283" s="21" t="str">
        <f>'Actions-Copy'!A1283</f>
        <v>a5</v>
      </c>
      <c r="I1283" t="str">
        <f>IF(ISBLANK('Actions-Copy'!O1283),"","Y")</f>
        <v/>
      </c>
      <c r="J1283">
        <f>'Actions-Copy'!O1283</f>
        <v>0</v>
      </c>
      <c r="K1283" t="str">
        <f>IF(ISNUMBER(SEARCH(Module_Name_Short&amp;"_"&amp;SUBSTITUTE(Title," ",""),'Actions-Copy'!$S1283,1)),"X","")</f>
        <v/>
      </c>
      <c r="L1283" t="str">
        <f>IF(ISNUMBER(SEARCH(Module_Name_Short&amp;"_"&amp;SUBSTITUTE(Title," ",""),'Actions-Copy'!$S1283,1)),"X","")</f>
        <v/>
      </c>
      <c r="M1283" t="str">
        <f>IF(ISNUMBER(SEARCH(Module_Name_Short&amp;"_"&amp;SUBSTITUTE(Title," ",""),'Actions-Copy'!$S1283,1)),"X","")</f>
        <v/>
      </c>
      <c r="N1283" t="str">
        <f>IF(ISNUMBER(SEARCH(Module_Name_Short&amp;"_"&amp;SUBSTITUTE(Title," ",""),'Actions-Copy'!$S1283,1)),"X","")</f>
        <v/>
      </c>
      <c r="O1283" t="str">
        <f>IF((K1283&amp;L1283&amp;M1283&amp;N1283)="","Y","X")</f>
        <v>Y</v>
      </c>
      <c r="P1283" s="21">
        <f>'Actions-Copy'!S1283</f>
        <v>0</v>
      </c>
    </row>
    <row r="1284" spans="1:16" ht="28.5" hidden="1" customHeight="1" x14ac:dyDescent="0.25">
      <c r="A1284" t="str">
        <f>VLOOKUP('Actions-Copy'!C1284,ModuleNames,4,FALSE)</f>
        <v>Staff</v>
      </c>
      <c r="B1284" t="str">
        <f>VLOOKUP('Actions-Copy'!C1284,ModuleNames,3,FALSE)</f>
        <v>Staff</v>
      </c>
      <c r="C1284" t="str">
        <f>VLOOKUP('Actions-Copy'!C1284,ModuleNames,2,FALSE)</f>
        <v>Staff Update (Locations)</v>
      </c>
      <c r="D1284" s="21" t="str">
        <f>'Actions-Copy'!D1284</f>
        <v>Import</v>
      </c>
      <c r="E1284" t="str">
        <f>(IF(ISBLANK('Actions-Copy'!F1284),'Actions-Copy'!D1284,'Actions-Copy'!F1284))</f>
        <v>Import</v>
      </c>
      <c r="F1284" s="21" t="str">
        <f>'Actions-Copy'!C1284</f>
        <v>Locations_filter</v>
      </c>
      <c r="G1284" s="21" t="str">
        <f>'Actions-Copy'!B1284</f>
        <v>ag5</v>
      </c>
      <c r="H1284" s="21" t="str">
        <f>'Actions-Copy'!A1284</f>
        <v>a6</v>
      </c>
      <c r="I1284" t="str">
        <f>IF(ISBLANK('Actions-Copy'!O1284),"","Y")</f>
        <v/>
      </c>
      <c r="J1284">
        <f>'Actions-Copy'!O1284</f>
        <v>0</v>
      </c>
      <c r="K1284" t="str">
        <f>IF(ISNUMBER(SEARCH(Module_Name_Short&amp;"_"&amp;SUBSTITUTE(Title," ",""),'Actions-Copy'!$S1284,1)),"X","")</f>
        <v/>
      </c>
      <c r="L1284" t="str">
        <f>IF(ISNUMBER(SEARCH(Module_Name_Short&amp;"_"&amp;SUBSTITUTE(Title," ",""),'Actions-Copy'!$S1284,1)),"X","")</f>
        <v/>
      </c>
      <c r="M1284" t="str">
        <f>IF(ISNUMBER(SEARCH(Module_Name_Short&amp;"_"&amp;SUBSTITUTE(Title," ",""),'Actions-Copy'!$S1284,1)),"X","")</f>
        <v/>
      </c>
      <c r="N1284" t="str">
        <f>IF(ISNUMBER(SEARCH(Module_Name_Short&amp;"_"&amp;SUBSTITUTE(Title," ",""),'Actions-Copy'!$S1284,1)),"X","")</f>
        <v/>
      </c>
      <c r="O1284" t="str">
        <f>IF((K1284&amp;L1284&amp;M1284&amp;N1284)="","Y","X")</f>
        <v>Y</v>
      </c>
      <c r="P1284" s="21">
        <f>'Actions-Copy'!S1284</f>
        <v>0</v>
      </c>
    </row>
    <row r="1285" spans="1:16" ht="28.5" hidden="1" customHeight="1" x14ac:dyDescent="0.25">
      <c r="A1285" t="str">
        <f>VLOOKUP('Actions-Copy'!C1285,ModuleNames,4,FALSE)</f>
        <v>Staff</v>
      </c>
      <c r="B1285" t="str">
        <f>VLOOKUP('Actions-Copy'!C1285,ModuleNames,3,FALSE)</f>
        <v>Staff</v>
      </c>
      <c r="C1285" t="str">
        <f>VLOOKUP('Actions-Copy'!C1285,ModuleNames,2,FALSE)</f>
        <v>Staff Update (Locations)</v>
      </c>
      <c r="D1285" s="21" t="str">
        <f>'Actions-Copy'!D1285</f>
        <v>Data Sheet</v>
      </c>
      <c r="E1285" t="str">
        <f>(IF(ISBLANK('Actions-Copy'!F1285),'Actions-Copy'!D1285,'Actions-Copy'!F1285))</f>
        <v>Data Sheet</v>
      </c>
      <c r="F1285" s="21" t="str">
        <f>'Actions-Copy'!C1285</f>
        <v>Locations_filter</v>
      </c>
      <c r="G1285" s="21" t="str">
        <f>'Actions-Copy'!B1285</f>
        <v>ag5</v>
      </c>
      <c r="H1285" s="21" t="str">
        <f>'Actions-Copy'!A1285</f>
        <v>a7</v>
      </c>
      <c r="I1285" t="str">
        <f>IF(ISBLANK('Actions-Copy'!O1285),"","Y")</f>
        <v/>
      </c>
      <c r="J1285">
        <f>'Actions-Copy'!O1285</f>
        <v>0</v>
      </c>
      <c r="K1285" t="str">
        <f>IF(ISNUMBER(SEARCH(Module_Name_Short&amp;"_"&amp;SUBSTITUTE(Title," ",""),'Actions-Copy'!$S1285,1)),"X","")</f>
        <v/>
      </c>
      <c r="L1285" t="str">
        <f>IF(ISNUMBER(SEARCH(Module_Name_Short&amp;"_"&amp;SUBSTITUTE(Title," ",""),'Actions-Copy'!$S1285,1)),"X","")</f>
        <v/>
      </c>
      <c r="M1285" t="str">
        <f>IF(ISNUMBER(SEARCH(Module_Name_Short&amp;"_"&amp;SUBSTITUTE(Title," ",""),'Actions-Copy'!$S1285,1)),"X","")</f>
        <v/>
      </c>
      <c r="N1285" t="str">
        <f>IF(ISNUMBER(SEARCH(Module_Name_Short&amp;"_"&amp;SUBSTITUTE(Title," ",""),'Actions-Copy'!$S1285,1)),"X","")</f>
        <v/>
      </c>
      <c r="O1285" t="str">
        <f>IF((K1285&amp;L1285&amp;M1285&amp;N1285)="","Y","X")</f>
        <v>Y</v>
      </c>
      <c r="P1285" s="21">
        <f>'Actions-Copy'!S1285</f>
        <v>0</v>
      </c>
    </row>
    <row r="1286" spans="1:16" ht="28.5" hidden="1" customHeight="1" x14ac:dyDescent="0.25">
      <c r="A1286" t="str">
        <f>VLOOKUP('Actions-Copy'!C1286,ModuleNames,4,FALSE)</f>
        <v>Staff</v>
      </c>
      <c r="B1286" t="str">
        <f>VLOOKUP('Actions-Copy'!C1286,ModuleNames,3,FALSE)</f>
        <v>Staff</v>
      </c>
      <c r="C1286" t="str">
        <f>VLOOKUP('Actions-Copy'!C1286,ModuleNames,2,FALSE)</f>
        <v>Staff Update (Locations)</v>
      </c>
      <c r="D1286" s="21" t="str">
        <f>'Actions-Copy'!D1286</f>
        <v>Grid</v>
      </c>
      <c r="E1286" t="str">
        <f>(IF(ISBLANK('Actions-Copy'!F1286),'Actions-Copy'!D1286,'Actions-Copy'!F1286))</f>
        <v>Grid</v>
      </c>
      <c r="F1286" s="21" t="str">
        <f>'Actions-Copy'!C1286</f>
        <v>Locations_filter</v>
      </c>
      <c r="G1286" s="21" t="str">
        <f>'Actions-Copy'!B1286</f>
        <v>ag5</v>
      </c>
      <c r="H1286" s="21" t="str">
        <f>'Actions-Copy'!A1286</f>
        <v>a8</v>
      </c>
      <c r="I1286" t="str">
        <f>IF(ISBLANK('Actions-Copy'!O1286),"","Y")</f>
        <v/>
      </c>
      <c r="J1286">
        <f>'Actions-Copy'!O1286</f>
        <v>0</v>
      </c>
      <c r="K1286" t="str">
        <f>IF(ISNUMBER(SEARCH(Module_Name_Short&amp;"_"&amp;SUBSTITUTE(Title," ",""),'Actions-Copy'!$S1286,1)),"X","")</f>
        <v/>
      </c>
      <c r="L1286" t="str">
        <f>IF(ISNUMBER(SEARCH(Module_Name_Short&amp;"_"&amp;SUBSTITUTE(Title," ",""),'Actions-Copy'!$S1286,1)),"X","")</f>
        <v/>
      </c>
      <c r="M1286" t="str">
        <f>IF(ISNUMBER(SEARCH(Module_Name_Short&amp;"_"&amp;SUBSTITUTE(Title," ",""),'Actions-Copy'!$S1286,1)),"X","")</f>
        <v/>
      </c>
      <c r="N1286" t="str">
        <f>IF(ISNUMBER(SEARCH(Module_Name_Short&amp;"_"&amp;SUBSTITUTE(Title," ",""),'Actions-Copy'!$S1286,1)),"X","")</f>
        <v/>
      </c>
      <c r="O1286" t="str">
        <f>IF((K1286&amp;L1286&amp;M1286&amp;N1286)="","Y","X")</f>
        <v>Y</v>
      </c>
      <c r="P1286" s="21">
        <f>'Actions-Copy'!S1286</f>
        <v>0</v>
      </c>
    </row>
    <row r="1287" spans="1:16" ht="28.5" hidden="1" customHeight="1" x14ac:dyDescent="0.25">
      <c r="A1287" t="str">
        <f>VLOOKUP('Actions-Copy'!C1287,ModuleNames,4,FALSE)</f>
        <v>Staff</v>
      </c>
      <c r="B1287" t="str">
        <f>VLOOKUP('Actions-Copy'!C1287,ModuleNames,3,FALSE)</f>
        <v>Staff</v>
      </c>
      <c r="C1287" t="str">
        <f>VLOOKUP('Actions-Copy'!C1287,ModuleNames,2,FALSE)</f>
        <v>Staff Update (Locations)</v>
      </c>
      <c r="D1287" s="21" t="str">
        <f>'Actions-Copy'!D1287</f>
        <v>Update</v>
      </c>
      <c r="E1287" t="str">
        <f>(IF(ISBLANK('Actions-Copy'!F1287),'Actions-Copy'!D1287,'Actions-Copy'!F1287))</f>
        <v>Update</v>
      </c>
      <c r="F1287" s="21" t="str">
        <f>'Actions-Copy'!C1287</f>
        <v>Locations_filter</v>
      </c>
      <c r="G1287" s="21" t="str">
        <f>'Actions-Copy'!B1287</f>
        <v>ag6</v>
      </c>
      <c r="H1287" s="21" t="str">
        <f>'Actions-Copy'!A1287</f>
        <v>a1</v>
      </c>
      <c r="I1287" t="str">
        <f>IF(ISBLANK('Actions-Copy'!O1287),"","Y")</f>
        <v/>
      </c>
      <c r="J1287">
        <f>'Actions-Copy'!O1287</f>
        <v>0</v>
      </c>
      <c r="K1287" t="str">
        <f>IF(ISNUMBER(SEARCH(Module_Name_Short&amp;"_"&amp;SUBSTITUTE(Title," ",""),'Actions-Copy'!$S1287,1)),"X","")</f>
        <v/>
      </c>
      <c r="L1287" t="str">
        <f>IF(ISNUMBER(SEARCH(Module_Name_Short&amp;"_"&amp;SUBSTITUTE(Title," ",""),'Actions-Copy'!$S1287,1)),"X","")</f>
        <v/>
      </c>
      <c r="M1287" t="str">
        <f>IF(ISNUMBER(SEARCH(Module_Name_Short&amp;"_"&amp;SUBSTITUTE(Title," ",""),'Actions-Copy'!$S1287,1)),"X","")</f>
        <v/>
      </c>
      <c r="N1287" t="str">
        <f>IF(ISNUMBER(SEARCH(Module_Name_Short&amp;"_"&amp;SUBSTITUTE(Title," ",""),'Actions-Copy'!$S1287,1)),"X","")</f>
        <v/>
      </c>
      <c r="O1287" t="str">
        <f>IF((K1287&amp;L1287&amp;M1287&amp;N1287)="","Y","X")</f>
        <v>Y</v>
      </c>
      <c r="P1287" s="21">
        <f>'Actions-Copy'!S1287</f>
        <v>0</v>
      </c>
    </row>
    <row r="1288" spans="1:16" ht="28.5" hidden="1" customHeight="1" x14ac:dyDescent="0.25">
      <c r="A1288" t="str">
        <f>VLOOKUP('Actions-Copy'!C1288,ModuleNames,4,FALSE)</f>
        <v>Staff</v>
      </c>
      <c r="B1288" t="str">
        <f>VLOOKUP('Actions-Copy'!C1288,ModuleNames,3,FALSE)</f>
        <v>Staff</v>
      </c>
      <c r="C1288" t="str">
        <f>VLOOKUP('Actions-Copy'!C1288,ModuleNames,2,FALSE)</f>
        <v>Staff Update (Locations)</v>
      </c>
      <c r="D1288" s="21" t="str">
        <f>'Actions-Copy'!D1288</f>
        <v>Cancel</v>
      </c>
      <c r="E1288" t="str">
        <f>(IF(ISBLANK('Actions-Copy'!F1288),'Actions-Copy'!D1288,'Actions-Copy'!F1288))</f>
        <v>Cancel</v>
      </c>
      <c r="F1288" s="21" t="str">
        <f>'Actions-Copy'!C1288</f>
        <v>Locations_filter</v>
      </c>
      <c r="G1288" s="21" t="str">
        <f>'Actions-Copy'!B1288</f>
        <v>ag6</v>
      </c>
      <c r="H1288" s="21" t="str">
        <f>'Actions-Copy'!A1288</f>
        <v>a2</v>
      </c>
      <c r="I1288" t="str">
        <f>IF(ISBLANK('Actions-Copy'!O1288),"","Y")</f>
        <v/>
      </c>
      <c r="J1288">
        <f>'Actions-Copy'!O1288</f>
        <v>0</v>
      </c>
      <c r="K1288" t="str">
        <f>IF(ISNUMBER(SEARCH(Module_Name_Short&amp;"_"&amp;SUBSTITUTE(Title," ",""),'Actions-Copy'!$S1288,1)),"X","")</f>
        <v/>
      </c>
      <c r="L1288" t="str">
        <f>IF(ISNUMBER(SEARCH(Module_Name_Short&amp;"_"&amp;SUBSTITUTE(Title," ",""),'Actions-Copy'!$S1288,1)),"X","")</f>
        <v/>
      </c>
      <c r="M1288" t="str">
        <f>IF(ISNUMBER(SEARCH(Module_Name_Short&amp;"_"&amp;SUBSTITUTE(Title," ",""),'Actions-Copy'!$S1288,1)),"X","")</f>
        <v/>
      </c>
      <c r="N1288" t="str">
        <f>IF(ISNUMBER(SEARCH(Module_Name_Short&amp;"_"&amp;SUBSTITUTE(Title," ",""),'Actions-Copy'!$S1288,1)),"X","")</f>
        <v/>
      </c>
      <c r="O1288" t="str">
        <f>IF((K1288&amp;L1288&amp;M1288&amp;N1288)="","Y","X")</f>
        <v>Y</v>
      </c>
      <c r="P1288" s="21">
        <f>'Actions-Copy'!S1288</f>
        <v>0</v>
      </c>
    </row>
    <row r="1289" spans="1:16" ht="28.5" hidden="1" customHeight="1" x14ac:dyDescent="0.25">
      <c r="A1289" t="str">
        <f>VLOOKUP('Actions-Copy'!C1289,ModuleNames,4,FALSE)</f>
        <v>Staff</v>
      </c>
      <c r="B1289" t="str">
        <f>VLOOKUP('Actions-Copy'!C1289,ModuleNames,3,FALSE)</f>
        <v>Staff</v>
      </c>
      <c r="C1289" t="str">
        <f>VLOOKUP('Actions-Copy'!C1289,ModuleNames,2,FALSE)</f>
        <v>Staff Update (Locations)</v>
      </c>
      <c r="D1289" s="21" t="str">
        <f>'Actions-Copy'!D1289</f>
        <v>Insert</v>
      </c>
      <c r="E1289" t="str">
        <f>(IF(ISBLANK('Actions-Copy'!F1289),'Actions-Copy'!D1289,'Actions-Copy'!F1289))</f>
        <v>Insert</v>
      </c>
      <c r="F1289" s="21" t="str">
        <f>'Actions-Copy'!C1289</f>
        <v>Locations_filter</v>
      </c>
      <c r="G1289" s="21" t="str">
        <f>'Actions-Copy'!B1289</f>
        <v>ag6</v>
      </c>
      <c r="H1289" s="21" t="str">
        <f>'Actions-Copy'!A1289</f>
        <v>a3</v>
      </c>
      <c r="I1289" t="str">
        <f>IF(ISBLANK('Actions-Copy'!O1289),"","Y")</f>
        <v/>
      </c>
      <c r="J1289">
        <f>'Actions-Copy'!O1289</f>
        <v>0</v>
      </c>
      <c r="K1289" t="str">
        <f>IF(ISNUMBER(SEARCH(Module_Name_Short&amp;"_"&amp;SUBSTITUTE(Title," ",""),'Actions-Copy'!$S1289,1)),"X","")</f>
        <v/>
      </c>
      <c r="L1289" t="str">
        <f>IF(ISNUMBER(SEARCH(Module_Name_Short&amp;"_"&amp;SUBSTITUTE(Title," ",""),'Actions-Copy'!$S1289,1)),"X","")</f>
        <v/>
      </c>
      <c r="M1289" t="str">
        <f>IF(ISNUMBER(SEARCH(Module_Name_Short&amp;"_"&amp;SUBSTITUTE(Title," ",""),'Actions-Copy'!$S1289,1)),"X","")</f>
        <v/>
      </c>
      <c r="N1289" t="str">
        <f>IF(ISNUMBER(SEARCH(Module_Name_Short&amp;"_"&amp;SUBSTITUTE(Title," ",""),'Actions-Copy'!$S1289,1)),"X","")</f>
        <v/>
      </c>
      <c r="O1289" t="str">
        <f>IF((K1289&amp;L1289&amp;M1289&amp;N1289)="","Y","X")</f>
        <v>Y</v>
      </c>
      <c r="P1289" s="21">
        <f>'Actions-Copy'!S1289</f>
        <v>0</v>
      </c>
    </row>
    <row r="1290" spans="1:16" ht="28.5" hidden="1" customHeight="1" x14ac:dyDescent="0.25">
      <c r="A1290" t="str">
        <f>VLOOKUP('Actions-Copy'!C1290,ModuleNames,4,FALSE)</f>
        <v>Staff</v>
      </c>
      <c r="B1290" t="str">
        <f>VLOOKUP('Actions-Copy'!C1290,ModuleNames,3,FALSE)</f>
        <v>Staff</v>
      </c>
      <c r="C1290" t="str">
        <f>VLOOKUP('Actions-Copy'!C1290,ModuleNames,2,FALSE)</f>
        <v>Staff Update (Locations)</v>
      </c>
      <c r="D1290" s="21" t="str">
        <f>'Actions-Copy'!D1290</f>
        <v>Cancel</v>
      </c>
      <c r="E1290" t="str">
        <f>(IF(ISBLANK('Actions-Copy'!F1290),'Actions-Copy'!D1290,'Actions-Copy'!F1290))</f>
        <v>Cancel</v>
      </c>
      <c r="F1290" s="21" t="str">
        <f>'Actions-Copy'!C1290</f>
        <v>Locations_filter</v>
      </c>
      <c r="G1290" s="21" t="str">
        <f>'Actions-Copy'!B1290</f>
        <v>ag6</v>
      </c>
      <c r="H1290" s="21" t="str">
        <f>'Actions-Copy'!A1290</f>
        <v>a4</v>
      </c>
      <c r="I1290" t="str">
        <f>IF(ISBLANK('Actions-Copy'!O1290),"","Y")</f>
        <v/>
      </c>
      <c r="J1290">
        <f>'Actions-Copy'!O1290</f>
        <v>0</v>
      </c>
      <c r="K1290" t="str">
        <f>IF(ISNUMBER(SEARCH(Module_Name_Short&amp;"_"&amp;SUBSTITUTE(Title," ",""),'Actions-Copy'!$S1290,1)),"X","")</f>
        <v/>
      </c>
      <c r="L1290" t="str">
        <f>IF(ISNUMBER(SEARCH(Module_Name_Short&amp;"_"&amp;SUBSTITUTE(Title," ",""),'Actions-Copy'!$S1290,1)),"X","")</f>
        <v/>
      </c>
      <c r="M1290" t="str">
        <f>IF(ISNUMBER(SEARCH(Module_Name_Short&amp;"_"&amp;SUBSTITUTE(Title," ",""),'Actions-Copy'!$S1290,1)),"X","")</f>
        <v/>
      </c>
      <c r="N1290" t="str">
        <f>IF(ISNUMBER(SEARCH(Module_Name_Short&amp;"_"&amp;SUBSTITUTE(Title," ",""),'Actions-Copy'!$S1290,1)),"X","")</f>
        <v/>
      </c>
      <c r="O1290" t="str">
        <f>IF((K1290&amp;L1290&amp;M1290&amp;N1290)="","Y","X")</f>
        <v>Y</v>
      </c>
      <c r="P1290" s="21">
        <f>'Actions-Copy'!S1290</f>
        <v>0</v>
      </c>
    </row>
    <row r="1291" spans="1:16" ht="28.5" hidden="1" customHeight="1" x14ac:dyDescent="0.25">
      <c r="A1291" t="str">
        <f>VLOOKUP('Actions-Copy'!C1291,ModuleNames,4,FALSE)</f>
        <v>Staff</v>
      </c>
      <c r="B1291" t="str">
        <f>VLOOKUP('Actions-Copy'!C1291,ModuleNames,3,FALSE)</f>
        <v>Staff</v>
      </c>
      <c r="C1291" t="str">
        <f>VLOOKUP('Actions-Copy'!C1291,ModuleNames,2,FALSE)</f>
        <v>Staff Update (Locations)</v>
      </c>
      <c r="D1291" s="21" t="str">
        <f>'Actions-Copy'!D1291</f>
        <v>Report (Pdf)</v>
      </c>
      <c r="E1291" t="str">
        <f>(IF(ISBLANK('Actions-Copy'!F1291),'Actions-Copy'!D1291,'Actions-Copy'!F1291))</f>
        <v>Report (Pdf)</v>
      </c>
      <c r="F1291" s="21" t="str">
        <f>'Actions-Copy'!C1291</f>
        <v>Locations_filter</v>
      </c>
      <c r="G1291" s="21" t="str">
        <f>'Actions-Copy'!B1291</f>
        <v>ag7</v>
      </c>
      <c r="H1291" s="21" t="str">
        <f>'Actions-Copy'!A1291</f>
        <v>a1</v>
      </c>
      <c r="I1291" t="str">
        <f>IF(ISBLANK('Actions-Copy'!O1291),"","Y")</f>
        <v/>
      </c>
      <c r="J1291">
        <f>'Actions-Copy'!O1291</f>
        <v>0</v>
      </c>
      <c r="K1291" t="str">
        <f>IF(ISNUMBER(SEARCH(Module_Name_Short&amp;"_"&amp;SUBSTITUTE(Title," ",""),'Actions-Copy'!$S1291,1)),"X","")</f>
        <v/>
      </c>
      <c r="L1291" t="str">
        <f>IF(ISNUMBER(SEARCH(Module_Name_Short&amp;"_"&amp;SUBSTITUTE(Title," ",""),'Actions-Copy'!$S1291,1)),"X","")</f>
        <v/>
      </c>
      <c r="M1291" t="str">
        <f>IF(ISNUMBER(SEARCH(Module_Name_Short&amp;"_"&amp;SUBSTITUTE(Title," ",""),'Actions-Copy'!$S1291,1)),"X","")</f>
        <v/>
      </c>
      <c r="N1291" t="str">
        <f>IF(ISNUMBER(SEARCH(Module_Name_Short&amp;"_"&amp;SUBSTITUTE(Title," ",""),'Actions-Copy'!$S1291,1)),"X","")</f>
        <v/>
      </c>
      <c r="O1291" t="str">
        <f>IF((K1291&amp;L1291&amp;M1291&amp;N1291)="","Y","X")</f>
        <v>Y</v>
      </c>
      <c r="P1291" s="21">
        <f>'Actions-Copy'!S1291</f>
        <v>0</v>
      </c>
    </row>
    <row r="1292" spans="1:16" ht="28.5" hidden="1" customHeight="1" x14ac:dyDescent="0.25">
      <c r="A1292" t="str">
        <f>VLOOKUP('Actions-Copy'!C1292,ModuleNames,4,FALSE)</f>
        <v>Staff</v>
      </c>
      <c r="B1292" t="str">
        <f>VLOOKUP('Actions-Copy'!C1292,ModuleNames,3,FALSE)</f>
        <v>Staff</v>
      </c>
      <c r="C1292" t="str">
        <f>VLOOKUP('Actions-Copy'!C1292,ModuleNames,2,FALSE)</f>
        <v>Staff Update (Locations)</v>
      </c>
      <c r="D1292" s="21" t="str">
        <f>'Actions-Copy'!D1292</f>
        <v>Report (Image)</v>
      </c>
      <c r="E1292" t="str">
        <f>(IF(ISBLANK('Actions-Copy'!F1292),'Actions-Copy'!D1292,'Actions-Copy'!F1292))</f>
        <v>Report (Image)</v>
      </c>
      <c r="F1292" s="21" t="str">
        <f>'Actions-Copy'!C1292</f>
        <v>Locations_filter</v>
      </c>
      <c r="G1292" s="21" t="str">
        <f>'Actions-Copy'!B1292</f>
        <v>ag7</v>
      </c>
      <c r="H1292" s="21" t="str">
        <f>'Actions-Copy'!A1292</f>
        <v>a2</v>
      </c>
      <c r="I1292" t="str">
        <f>IF(ISBLANK('Actions-Copy'!O1292),"","Y")</f>
        <v/>
      </c>
      <c r="J1292">
        <f>'Actions-Copy'!O1292</f>
        <v>0</v>
      </c>
      <c r="K1292" t="str">
        <f>IF(ISNUMBER(SEARCH(Module_Name_Short&amp;"_"&amp;SUBSTITUTE(Title," ",""),'Actions-Copy'!$S1292,1)),"X","")</f>
        <v/>
      </c>
      <c r="L1292" t="str">
        <f>IF(ISNUMBER(SEARCH(Module_Name_Short&amp;"_"&amp;SUBSTITUTE(Title," ",""),'Actions-Copy'!$S1292,1)),"X","")</f>
        <v/>
      </c>
      <c r="M1292" t="str">
        <f>IF(ISNUMBER(SEARCH(Module_Name_Short&amp;"_"&amp;SUBSTITUTE(Title," ",""),'Actions-Copy'!$S1292,1)),"X","")</f>
        <v/>
      </c>
      <c r="N1292" t="str">
        <f>IF(ISNUMBER(SEARCH(Module_Name_Short&amp;"_"&amp;SUBSTITUTE(Title," ",""),'Actions-Copy'!$S1292,1)),"X","")</f>
        <v/>
      </c>
      <c r="O1292" t="str">
        <f>IF((K1292&amp;L1292&amp;M1292&amp;N1292)="","Y","X")</f>
        <v>Y</v>
      </c>
      <c r="P1292" s="21">
        <f>'Actions-Copy'!S1292</f>
        <v>0</v>
      </c>
    </row>
    <row r="1293" spans="1:16" ht="28.5" hidden="1" customHeight="1" x14ac:dyDescent="0.25">
      <c r="A1293" t="str">
        <f>VLOOKUP('Actions-Copy'!C1293,ModuleNames,4,FALSE)</f>
        <v>Staff</v>
      </c>
      <c r="B1293" t="str">
        <f>VLOOKUP('Actions-Copy'!C1293,ModuleNames,3,FALSE)</f>
        <v>Staff</v>
      </c>
      <c r="C1293" t="str">
        <f>VLOOKUP('Actions-Copy'!C1293,ModuleNames,2,FALSE)</f>
        <v>Staff Update (Locations)</v>
      </c>
      <c r="D1293" s="21" t="str">
        <f>'Actions-Copy'!D1293</f>
        <v>Report (Excel)</v>
      </c>
      <c r="E1293" t="str">
        <f>(IF(ISBLANK('Actions-Copy'!F1293),'Actions-Copy'!D1293,'Actions-Copy'!F1293))</f>
        <v>Report (Excel)</v>
      </c>
      <c r="F1293" s="21" t="str">
        <f>'Actions-Copy'!C1293</f>
        <v>Locations_filter</v>
      </c>
      <c r="G1293" s="21" t="str">
        <f>'Actions-Copy'!B1293</f>
        <v>ag7</v>
      </c>
      <c r="H1293" s="21" t="str">
        <f>'Actions-Copy'!A1293</f>
        <v>a3</v>
      </c>
      <c r="I1293" t="str">
        <f>IF(ISBLANK('Actions-Copy'!O1293),"","Y")</f>
        <v/>
      </c>
      <c r="J1293">
        <f>'Actions-Copy'!O1293</f>
        <v>0</v>
      </c>
      <c r="K1293" t="str">
        <f>IF(ISNUMBER(SEARCH(Module_Name_Short&amp;"_"&amp;SUBSTITUTE(Title," ",""),'Actions-Copy'!$S1293,1)),"X","")</f>
        <v/>
      </c>
      <c r="L1293" t="str">
        <f>IF(ISNUMBER(SEARCH(Module_Name_Short&amp;"_"&amp;SUBSTITUTE(Title," ",""),'Actions-Copy'!$S1293,1)),"X","")</f>
        <v/>
      </c>
      <c r="M1293" t="str">
        <f>IF(ISNUMBER(SEARCH(Module_Name_Short&amp;"_"&amp;SUBSTITUTE(Title," ",""),'Actions-Copy'!$S1293,1)),"X","")</f>
        <v/>
      </c>
      <c r="N1293" t="str">
        <f>IF(ISNUMBER(SEARCH(Module_Name_Short&amp;"_"&amp;SUBSTITUTE(Title," ",""),'Actions-Copy'!$S1293,1)),"X","")</f>
        <v/>
      </c>
      <c r="O1293" t="str">
        <f>IF((K1293&amp;L1293&amp;M1293&amp;N1293)="","Y","X")</f>
        <v>Y</v>
      </c>
      <c r="P1293" s="21">
        <f>'Actions-Copy'!S1293</f>
        <v>0</v>
      </c>
    </row>
    <row r="1294" spans="1:16" ht="28.5" hidden="1" customHeight="1" x14ac:dyDescent="0.25">
      <c r="A1294" t="str">
        <f>VLOOKUP('Actions-Copy'!C1294,ModuleNames,4,FALSE)</f>
        <v>Staff</v>
      </c>
      <c r="B1294" t="str">
        <f>VLOOKUP('Actions-Copy'!C1294,ModuleNames,3,FALSE)</f>
        <v>Staff</v>
      </c>
      <c r="C1294" t="str">
        <f>VLOOKUP('Actions-Copy'!C1294,ModuleNames,2,FALSE)</f>
        <v>Staff Update (Locations)</v>
      </c>
      <c r="D1294" s="21" t="str">
        <f>'Actions-Copy'!D1294</f>
        <v>Report (Word)</v>
      </c>
      <c r="E1294" t="str">
        <f>(IF(ISBLANK('Actions-Copy'!F1294),'Actions-Copy'!D1294,'Actions-Copy'!F1294))</f>
        <v>Report (Word)</v>
      </c>
      <c r="F1294" s="21" t="str">
        <f>'Actions-Copy'!C1294</f>
        <v>Locations_filter</v>
      </c>
      <c r="G1294" s="21" t="str">
        <f>'Actions-Copy'!B1294</f>
        <v>ag7</v>
      </c>
      <c r="H1294" s="21" t="str">
        <f>'Actions-Copy'!A1294</f>
        <v>a4</v>
      </c>
      <c r="I1294" t="str">
        <f>IF(ISBLANK('Actions-Copy'!O1294),"","Y")</f>
        <v/>
      </c>
      <c r="J1294">
        <f>'Actions-Copy'!O1294</f>
        <v>0</v>
      </c>
      <c r="K1294" t="str">
        <f>IF(ISNUMBER(SEARCH(Module_Name_Short&amp;"_"&amp;SUBSTITUTE(Title," ",""),'Actions-Copy'!$S1294,1)),"X","")</f>
        <v/>
      </c>
      <c r="L1294" t="str">
        <f>IF(ISNUMBER(SEARCH(Module_Name_Short&amp;"_"&amp;SUBSTITUTE(Title," ",""),'Actions-Copy'!$S1294,1)),"X","")</f>
        <v/>
      </c>
      <c r="M1294" t="str">
        <f>IF(ISNUMBER(SEARCH(Module_Name_Short&amp;"_"&amp;SUBSTITUTE(Title," ",""),'Actions-Copy'!$S1294,1)),"X","")</f>
        <v/>
      </c>
      <c r="N1294" t="str">
        <f>IF(ISNUMBER(SEARCH(Module_Name_Short&amp;"_"&amp;SUBSTITUTE(Title," ",""),'Actions-Copy'!$S1294,1)),"X","")</f>
        <v/>
      </c>
      <c r="O1294" t="str">
        <f>IF((K1294&amp;L1294&amp;M1294&amp;N1294)="","Y","X")</f>
        <v>Y</v>
      </c>
      <c r="P1294" s="21">
        <f>'Actions-Copy'!S1294</f>
        <v>0</v>
      </c>
    </row>
    <row r="1295" spans="1:16" ht="28.5" hidden="1" customHeight="1" x14ac:dyDescent="0.25">
      <c r="A1295" t="str">
        <f>VLOOKUP('Actions-Copy'!C1295,ModuleNames,4,FALSE)</f>
        <v>Staff</v>
      </c>
      <c r="B1295" t="str">
        <f>VLOOKUP('Actions-Copy'!C1295,ModuleNames,3,FALSE)</f>
        <v>Staff</v>
      </c>
      <c r="C1295" t="str">
        <f>VLOOKUP('Actions-Copy'!C1295,ModuleNames,2,FALSE)</f>
        <v>Staff Update (Locations)</v>
      </c>
      <c r="D1295" s="21" t="str">
        <f>'Actions-Copy'!D1295</f>
        <v>Update</v>
      </c>
      <c r="E1295" t="str">
        <f>(IF(ISBLANK('Actions-Copy'!F1295),'Actions-Copy'!D1295,'Actions-Copy'!F1295))</f>
        <v>Update</v>
      </c>
      <c r="F1295" s="21" t="str">
        <f>'Actions-Copy'!C1295</f>
        <v>Locations_filter</v>
      </c>
      <c r="G1295" s="21" t="str">
        <f>'Actions-Copy'!B1295</f>
        <v>ag8</v>
      </c>
      <c r="H1295" s="21" t="str">
        <f>'Actions-Copy'!A1295</f>
        <v>a4</v>
      </c>
      <c r="I1295" t="str">
        <f>IF(ISBLANK('Actions-Copy'!O1295),"","Y")</f>
        <v/>
      </c>
      <c r="J1295">
        <f>'Actions-Copy'!O1295</f>
        <v>0</v>
      </c>
      <c r="K1295" t="str">
        <f>IF(ISNUMBER(SEARCH(Module_Name_Short&amp;"_"&amp;SUBSTITUTE(Title," ",""),'Actions-Copy'!$S1295,1)),"X","")</f>
        <v/>
      </c>
      <c r="L1295" t="str">
        <f>IF(ISNUMBER(SEARCH(Module_Name_Short&amp;"_"&amp;SUBSTITUTE(Title," ",""),'Actions-Copy'!$S1295,1)),"X","")</f>
        <v/>
      </c>
      <c r="M1295" t="str">
        <f>IF(ISNUMBER(SEARCH(Module_Name_Short&amp;"_"&amp;SUBSTITUTE(Title," ",""),'Actions-Copy'!$S1295,1)),"X","")</f>
        <v/>
      </c>
      <c r="N1295" t="str">
        <f>IF(ISNUMBER(SEARCH(Module_Name_Short&amp;"_"&amp;SUBSTITUTE(Title," ",""),'Actions-Copy'!$S1295,1)),"X","")</f>
        <v/>
      </c>
      <c r="O1295" t="str">
        <f>IF((K1295&amp;L1295&amp;M1295&amp;N1295)="","Y","X")</f>
        <v>Y</v>
      </c>
      <c r="P1295" s="21">
        <f>'Actions-Copy'!S1295</f>
        <v>0</v>
      </c>
    </row>
    <row r="1296" spans="1:16" ht="28.5" hidden="1" customHeight="1" x14ac:dyDescent="0.25">
      <c r="A1296" t="str">
        <f>VLOOKUP('Actions-Copy'!C1296,ModuleNames,4,FALSE)</f>
        <v>Staff</v>
      </c>
      <c r="B1296" t="str">
        <f>VLOOKUP('Actions-Copy'!C1296,ModuleNames,3,FALSE)</f>
        <v>Staff</v>
      </c>
      <c r="C1296" t="str">
        <f>VLOOKUP('Actions-Copy'!C1296,ModuleNames,2,FALSE)</f>
        <v>Staff Update (Locations)</v>
      </c>
      <c r="D1296" s="21" t="str">
        <f>'Actions-Copy'!D1296</f>
        <v>Cancel</v>
      </c>
      <c r="E1296" t="str">
        <f>(IF(ISBLANK('Actions-Copy'!F1296),'Actions-Copy'!D1296,'Actions-Copy'!F1296))</f>
        <v>Cancel</v>
      </c>
      <c r="F1296" s="21" t="str">
        <f>'Actions-Copy'!C1296</f>
        <v>Locations_filter</v>
      </c>
      <c r="G1296" s="21" t="str">
        <f>'Actions-Copy'!B1296</f>
        <v>ag8</v>
      </c>
      <c r="H1296" s="21" t="str">
        <f>'Actions-Copy'!A1296</f>
        <v>a5</v>
      </c>
      <c r="I1296" t="str">
        <f>IF(ISBLANK('Actions-Copy'!O1296),"","Y")</f>
        <v/>
      </c>
      <c r="J1296">
        <f>'Actions-Copy'!O1296</f>
        <v>0</v>
      </c>
      <c r="K1296" t="str">
        <f>IF(ISNUMBER(SEARCH(Module_Name_Short&amp;"_"&amp;SUBSTITUTE(Title," ",""),'Actions-Copy'!$S1296,1)),"X","")</f>
        <v/>
      </c>
      <c r="L1296" t="str">
        <f>IF(ISNUMBER(SEARCH(Module_Name_Short&amp;"_"&amp;SUBSTITUTE(Title," ",""),'Actions-Copy'!$S1296,1)),"X","")</f>
        <v/>
      </c>
      <c r="M1296" t="str">
        <f>IF(ISNUMBER(SEARCH(Module_Name_Short&amp;"_"&amp;SUBSTITUTE(Title," ",""),'Actions-Copy'!$S1296,1)),"X","")</f>
        <v/>
      </c>
      <c r="N1296" t="str">
        <f>IF(ISNUMBER(SEARCH(Module_Name_Short&amp;"_"&amp;SUBSTITUTE(Title," ",""),'Actions-Copy'!$S1296,1)),"X","")</f>
        <v/>
      </c>
      <c r="O1296" t="str">
        <f>IF((K1296&amp;L1296&amp;M1296&amp;N1296)="","Y","X")</f>
        <v>Y</v>
      </c>
      <c r="P1296" s="21">
        <f>'Actions-Copy'!S1296</f>
        <v>0</v>
      </c>
    </row>
    <row r="1297" spans="1:16" ht="28.5" hidden="1" customHeight="1" x14ac:dyDescent="0.25">
      <c r="A1297" t="str">
        <f>VLOOKUP('Actions-Copy'!C1297,ModuleNames,4,FALSE)</f>
        <v>Staff</v>
      </c>
      <c r="B1297" t="str">
        <f>VLOOKUP('Actions-Copy'!C1297,ModuleNames,3,FALSE)</f>
        <v>Staff</v>
      </c>
      <c r="C1297" t="str">
        <f>VLOOKUP('Actions-Copy'!C1297,ModuleNames,2,FALSE)</f>
        <v>Staff Update (Locations)</v>
      </c>
      <c r="D1297" s="21" t="str">
        <f>'Actions-Copy'!D1297</f>
        <v>Insert</v>
      </c>
      <c r="E1297" t="str">
        <f>(IF(ISBLANK('Actions-Copy'!F1297),'Actions-Copy'!D1297,'Actions-Copy'!F1297))</f>
        <v>Insert</v>
      </c>
      <c r="F1297" s="21" t="str">
        <f>'Actions-Copy'!C1297</f>
        <v>Locations_filter</v>
      </c>
      <c r="G1297" s="21" t="str">
        <f>'Actions-Copy'!B1297</f>
        <v>ag8</v>
      </c>
      <c r="H1297" s="21" t="str">
        <f>'Actions-Copy'!A1297</f>
        <v>a6</v>
      </c>
      <c r="I1297" t="str">
        <f>IF(ISBLANK('Actions-Copy'!O1297),"","Y")</f>
        <v/>
      </c>
      <c r="J1297">
        <f>'Actions-Copy'!O1297</f>
        <v>0</v>
      </c>
      <c r="K1297" t="str">
        <f>IF(ISNUMBER(SEARCH(Module_Name_Short&amp;"_"&amp;SUBSTITUTE(Title," ",""),'Actions-Copy'!$S1297,1)),"X","")</f>
        <v/>
      </c>
      <c r="L1297" t="str">
        <f>IF(ISNUMBER(SEARCH(Module_Name_Short&amp;"_"&amp;SUBSTITUTE(Title," ",""),'Actions-Copy'!$S1297,1)),"X","")</f>
        <v/>
      </c>
      <c r="M1297" t="str">
        <f>IF(ISNUMBER(SEARCH(Module_Name_Short&amp;"_"&amp;SUBSTITUTE(Title," ",""),'Actions-Copy'!$S1297,1)),"X","")</f>
        <v/>
      </c>
      <c r="N1297" t="str">
        <f>IF(ISNUMBER(SEARCH(Module_Name_Short&amp;"_"&amp;SUBSTITUTE(Title," ",""),'Actions-Copy'!$S1297,1)),"X","")</f>
        <v/>
      </c>
      <c r="O1297" t="str">
        <f>IF((K1297&amp;L1297&amp;M1297&amp;N1297)="","Y","X")</f>
        <v>Y</v>
      </c>
      <c r="P1297" s="21">
        <f>'Actions-Copy'!S1297</f>
        <v>0</v>
      </c>
    </row>
    <row r="1298" spans="1:16" ht="28.5" hidden="1" customHeight="1" x14ac:dyDescent="0.25">
      <c r="A1298" t="str">
        <f>VLOOKUP('Actions-Copy'!C1298,ModuleNames,4,FALSE)</f>
        <v>Staff</v>
      </c>
      <c r="B1298" t="str">
        <f>VLOOKUP('Actions-Copy'!C1298,ModuleNames,3,FALSE)</f>
        <v>Staff</v>
      </c>
      <c r="C1298" t="str">
        <f>VLOOKUP('Actions-Copy'!C1298,ModuleNames,2,FALSE)</f>
        <v>Staff Update (Locations)</v>
      </c>
      <c r="D1298" s="21" t="str">
        <f>'Actions-Copy'!D1298</f>
        <v>Cancel</v>
      </c>
      <c r="E1298" t="str">
        <f>(IF(ISBLANK('Actions-Copy'!F1298),'Actions-Copy'!D1298,'Actions-Copy'!F1298))</f>
        <v>Cancel</v>
      </c>
      <c r="F1298" s="21" t="str">
        <f>'Actions-Copy'!C1298</f>
        <v>Locations_filter</v>
      </c>
      <c r="G1298" s="21" t="str">
        <f>'Actions-Copy'!B1298</f>
        <v>ag8</v>
      </c>
      <c r="H1298" s="21" t="str">
        <f>'Actions-Copy'!A1298</f>
        <v>a7</v>
      </c>
      <c r="I1298" t="str">
        <f>IF(ISBLANK('Actions-Copy'!O1298),"","Y")</f>
        <v/>
      </c>
      <c r="J1298">
        <f>'Actions-Copy'!O1298</f>
        <v>0</v>
      </c>
      <c r="K1298" t="str">
        <f>IF(ISNUMBER(SEARCH(Module_Name_Short&amp;"_"&amp;SUBSTITUTE(Title," ",""),'Actions-Copy'!$S1298,1)),"X","")</f>
        <v/>
      </c>
      <c r="L1298" t="str">
        <f>IF(ISNUMBER(SEARCH(Module_Name_Short&amp;"_"&amp;SUBSTITUTE(Title," ",""),'Actions-Copy'!$S1298,1)),"X","")</f>
        <v/>
      </c>
      <c r="M1298" t="str">
        <f>IF(ISNUMBER(SEARCH(Module_Name_Short&amp;"_"&amp;SUBSTITUTE(Title," ",""),'Actions-Copy'!$S1298,1)),"X","")</f>
        <v/>
      </c>
      <c r="N1298" t="str">
        <f>IF(ISNUMBER(SEARCH(Module_Name_Short&amp;"_"&amp;SUBSTITUTE(Title," ",""),'Actions-Copy'!$S1298,1)),"X","")</f>
        <v/>
      </c>
      <c r="O1298" t="str">
        <f>IF((K1298&amp;L1298&amp;M1298&amp;N1298)="","Y","X")</f>
        <v>Y</v>
      </c>
      <c r="P1298" s="21">
        <f>'Actions-Copy'!S1298</f>
        <v>0</v>
      </c>
    </row>
    <row r="1299" spans="1:16" ht="28.5" customHeight="1" x14ac:dyDescent="0.25">
      <c r="A1299" t="str">
        <f>VLOOKUP('Actions-Copy'!C1299,ModuleNames,4,FALSE)</f>
        <v>Stores</v>
      </c>
      <c r="B1299" t="str">
        <f>VLOOKUP('Actions-Copy'!C1299,ModuleNames,3,FALSE)</f>
        <v>Stores</v>
      </c>
      <c r="C1299" t="str">
        <f>VLOOKUP('Actions-Copy'!C1299,ModuleNames,2,FALSE)</f>
        <v>Suppliers</v>
      </c>
      <c r="D1299" s="21" t="str">
        <f>'Actions-Copy'!D1299</f>
        <v>Select</v>
      </c>
      <c r="E1299" t="str">
        <f>(IF(ISBLANK('Actions-Copy'!F1299),'Actions-Copy'!D1299,'Actions-Copy'!F1299))</f>
        <v>Select</v>
      </c>
      <c r="F1299" s="21" t="str">
        <f>'Actions-Copy'!C1299</f>
        <v>Supplier</v>
      </c>
      <c r="G1299" s="21" t="str">
        <f>'Actions-Copy'!B1299</f>
        <v>ag1</v>
      </c>
      <c r="H1299" s="21" t="str">
        <f>'Actions-Copy'!A1299</f>
        <v>a1</v>
      </c>
      <c r="I1299" t="str">
        <f>IF(ISBLANK('Actions-Copy'!O1299),"","Y")</f>
        <v/>
      </c>
      <c r="J1299">
        <f>'Actions-Copy'!O1299</f>
        <v>0</v>
      </c>
      <c r="K1299" t="str">
        <f>IF(ISNUMBER(SEARCH(Module_Name_Short&amp;"_"&amp;SUBSTITUTE(Title," ",""),'Actions-Copy'!$S1299,1)),"X","")</f>
        <v/>
      </c>
      <c r="L1299" t="str">
        <f>IF(ISNUMBER(SEARCH(Module_Name_Short&amp;"_"&amp;SUBSTITUTE(Title," ",""),'Actions-Copy'!$S1299,1)),"X","")</f>
        <v/>
      </c>
      <c r="M1299" t="str">
        <f>IF(ISNUMBER(SEARCH(Module_Name_Short&amp;"_"&amp;SUBSTITUTE(Title," ",""),'Actions-Copy'!$S1299,1)),"X","")</f>
        <v/>
      </c>
      <c r="N1299" t="str">
        <f>IF(ISNUMBER(SEARCH(Module_Name_Short&amp;"_"&amp;SUBSTITUTE(Title," ",""),'Actions-Copy'!$S1299,1)),"X","")</f>
        <v/>
      </c>
      <c r="O1299" t="str">
        <f>IF((K1299&amp;L1299&amp;M1299&amp;N1299)="","Y","X")</f>
        <v>Y</v>
      </c>
      <c r="P1299" s="21" t="str">
        <f>'Actions-Copy'!S1299</f>
        <v>Store_View</v>
      </c>
    </row>
    <row r="1300" spans="1:16" ht="28.5" customHeight="1" x14ac:dyDescent="0.25">
      <c r="A1300" t="str">
        <f>VLOOKUP('Actions-Copy'!C1630,ModuleNames,4,FALSE)</f>
        <v>Finance</v>
      </c>
      <c r="B1300" t="str">
        <f>VLOOKUP('Actions-Copy'!C1630,ModuleNames,3,FALSE)</f>
        <v>Finance</v>
      </c>
      <c r="C1300" t="str">
        <f>VLOOKUP('Actions-Copy'!C1630,ModuleNames,2,FALSE)</f>
        <v>PO Notes</v>
      </c>
      <c r="D1300" s="21" t="str">
        <f>'Actions-Copy'!D1630</f>
        <v>Delete</v>
      </c>
      <c r="E1300" t="str">
        <f>(IF(ISBLANK('Actions-Copy'!F1630),'Actions-Copy'!D1630,'Actions-Copy'!F1630))</f>
        <v>Delete</v>
      </c>
      <c r="F1300" s="21" t="str">
        <f>'Actions-Copy'!C1630</f>
        <v>po_notes</v>
      </c>
      <c r="G1300" s="21" t="str">
        <f>'Actions-Copy'!B1630</f>
        <v>ag2</v>
      </c>
      <c r="H1300" s="21" t="str">
        <f>'Actions-Copy'!A1630</f>
        <v>a2</v>
      </c>
      <c r="I1300" t="str">
        <f>IF(ISBLANK('Actions-Copy'!O1630),"","Y")</f>
        <v/>
      </c>
      <c r="J1300">
        <f>'Actions-Copy'!O1630</f>
        <v>0</v>
      </c>
      <c r="K1300" t="str">
        <f>IF(ISNUMBER(SEARCH(Module_Name_Short&amp;"_"&amp;SUBSTITUTE(Title," ",""),'Actions-Copy'!$S1630,1)),"X","")</f>
        <v/>
      </c>
      <c r="L1300" t="str">
        <f>IF(ISNUMBER(SEARCH(Module_Name_Short&amp;"_"&amp;SUBSTITUTE(Title," ",""),'Actions-Copy'!$S1630,1)),"X","")</f>
        <v>X</v>
      </c>
      <c r="M1300" t="str">
        <f>IF(ISNUMBER(SEARCH(Module_Name_Short&amp;"_"&amp;SUBSTITUTE(Title," ",""),'Actions-Copy'!$S1630,1)),"X","")</f>
        <v/>
      </c>
      <c r="N1300" t="str">
        <f>IF(ISNUMBER(SEARCH(Module_Name_Short&amp;"_"&amp;SUBSTITUTE(Title," ",""),'Actions-Copy'!$S1630,1)),"X","")</f>
        <v/>
      </c>
      <c r="O1300" t="str">
        <f>IF((K1300&amp;L1300&amp;M1300&amp;N1300)="","Y","X")</f>
        <v>X</v>
      </c>
      <c r="P1300" s="21" t="str">
        <f>'Actions-Copy'!S1630</f>
        <v>Finance_User</v>
      </c>
    </row>
    <row r="1301" spans="1:16" ht="28.5" customHeight="1" x14ac:dyDescent="0.25">
      <c r="A1301" t="str">
        <f>VLOOKUP('Actions-Copy'!C1633,ModuleNames,4,FALSE)</f>
        <v>Finance</v>
      </c>
      <c r="B1301" t="str">
        <f>VLOOKUP('Actions-Copy'!C1633,ModuleNames,3,FALSE)</f>
        <v>Finance</v>
      </c>
      <c r="C1301" t="str">
        <f>VLOOKUP('Actions-Copy'!C1633,ModuleNames,2,FALSE)</f>
        <v>PO Notes</v>
      </c>
      <c r="D1301" s="21" t="str">
        <f>'Actions-Copy'!D1633</f>
        <v>Delete</v>
      </c>
      <c r="E1301" t="str">
        <f>(IF(ISBLANK('Actions-Copy'!F1633),'Actions-Copy'!D1633,'Actions-Copy'!F1633))</f>
        <v>Delete</v>
      </c>
      <c r="F1301" s="21" t="str">
        <f>'Actions-Copy'!C1633</f>
        <v>po_notes</v>
      </c>
      <c r="G1301" s="21" t="str">
        <f>'Actions-Copy'!B1633</f>
        <v>ag2</v>
      </c>
      <c r="H1301" s="21" t="str">
        <f>'Actions-Copy'!A1633</f>
        <v>a5</v>
      </c>
      <c r="I1301" t="str">
        <f>IF(ISBLANK('Actions-Copy'!O1633),"","Y")</f>
        <v/>
      </c>
      <c r="J1301">
        <f>'Actions-Copy'!O1633</f>
        <v>0</v>
      </c>
      <c r="K1301" t="str">
        <f>IF(ISNUMBER(SEARCH(Module_Name_Short&amp;"_"&amp;SUBSTITUTE(Title," ",""),'Actions-Copy'!$S1633,1)),"X","")</f>
        <v/>
      </c>
      <c r="L1301" t="str">
        <f>IF(ISNUMBER(SEARCH(Module_Name_Short&amp;"_"&amp;SUBSTITUTE(Title," ",""),'Actions-Copy'!$S1633,1)),"X","")</f>
        <v>X</v>
      </c>
      <c r="M1301" t="str">
        <f>IF(ISNUMBER(SEARCH(Module_Name_Short&amp;"_"&amp;SUBSTITUTE(Title," ",""),'Actions-Copy'!$S1633,1)),"X","")</f>
        <v/>
      </c>
      <c r="N1301" t="str">
        <f>IF(ISNUMBER(SEARCH(Module_Name_Short&amp;"_"&amp;SUBSTITUTE(Title," ",""),'Actions-Copy'!$S1633,1)),"X","")</f>
        <v/>
      </c>
      <c r="O1301" t="str">
        <f>IF((K1301&amp;L1301&amp;M1301&amp;N1301)="","Y","X")</f>
        <v>X</v>
      </c>
      <c r="P1301" s="21" t="str">
        <f>'Actions-Copy'!S1633</f>
        <v>Finance_User</v>
      </c>
    </row>
    <row r="1302" spans="1:16" ht="28.5" hidden="1" customHeight="1" x14ac:dyDescent="0.25">
      <c r="A1302" t="str">
        <f>VLOOKUP('Actions-Copy'!C1302,ModuleNames,4,FALSE)</f>
        <v>Stores</v>
      </c>
      <c r="B1302" t="str">
        <f>VLOOKUP('Actions-Copy'!C1302,ModuleNames,3,FALSE)</f>
        <v>Stores</v>
      </c>
      <c r="C1302" t="str">
        <f>VLOOKUP('Actions-Copy'!C1302,ModuleNames,2,FALSE)</f>
        <v>Suppliers</v>
      </c>
      <c r="D1302" s="21">
        <f>'Actions-Copy'!D1302</f>
        <v>0</v>
      </c>
      <c r="E1302">
        <f>(IF(ISBLANK('Actions-Copy'!F1302),'Actions-Copy'!D1302,'Actions-Copy'!F1302))</f>
        <v>0</v>
      </c>
      <c r="F1302" s="21" t="str">
        <f>'Actions-Copy'!C1302</f>
        <v>Supplier</v>
      </c>
      <c r="G1302" s="21" t="str">
        <f>'Actions-Copy'!B1302</f>
        <v>ag1</v>
      </c>
      <c r="H1302" s="21" t="str">
        <f>'Actions-Copy'!A1302</f>
        <v>a6</v>
      </c>
      <c r="I1302" t="str">
        <f>IF(ISBLANK('Actions-Copy'!O1302),"","Y")</f>
        <v/>
      </c>
      <c r="J1302">
        <f>'Actions-Copy'!O1302</f>
        <v>0</v>
      </c>
      <c r="K1302" t="str">
        <f>IF(ISNUMBER(SEARCH(Module_Name_Short&amp;"_"&amp;SUBSTITUTE(Title," ",""),'Actions-Copy'!$S1302,1)),"X","")</f>
        <v/>
      </c>
      <c r="L1302" t="str">
        <f>IF(ISNUMBER(SEARCH(Module_Name_Short&amp;"_"&amp;SUBSTITUTE(Title," ",""),'Actions-Copy'!$S1302,1)),"X","")</f>
        <v/>
      </c>
      <c r="M1302" t="str">
        <f>IF(ISNUMBER(SEARCH(Module_Name_Short&amp;"_"&amp;SUBSTITUTE(Title," ",""),'Actions-Copy'!$S1302,1)),"X","")</f>
        <v/>
      </c>
      <c r="N1302" t="str">
        <f>IF(ISNUMBER(SEARCH(Module_Name_Short&amp;"_"&amp;SUBSTITUTE(Title," ",""),'Actions-Copy'!$S1302,1)),"X","")</f>
        <v/>
      </c>
      <c r="O1302" t="str">
        <f>IF((K1302&amp;L1302&amp;M1302&amp;N1302)="","Y","X")</f>
        <v>Y</v>
      </c>
      <c r="P1302" s="21">
        <f>'Actions-Copy'!S1302</f>
        <v>0</v>
      </c>
    </row>
    <row r="1303" spans="1:16" ht="28.5" customHeight="1" x14ac:dyDescent="0.25">
      <c r="A1303" t="str">
        <f>VLOOKUP('Actions-Copy'!C1642,ModuleNames,4,FALSE)</f>
        <v>Finance</v>
      </c>
      <c r="B1303" t="str">
        <f>VLOOKUP('Actions-Copy'!C1642,ModuleNames,3,FALSE)</f>
        <v>Finance</v>
      </c>
      <c r="C1303" t="str">
        <f>VLOOKUP('Actions-Copy'!C1642,ModuleNames,2,FALSE)</f>
        <v>PO Notes</v>
      </c>
      <c r="D1303" s="21" t="str">
        <f>'Actions-Copy'!D1642</f>
        <v>Delete</v>
      </c>
      <c r="E1303" t="str">
        <f>(IF(ISBLANK('Actions-Copy'!F1642),'Actions-Copy'!D1642,'Actions-Copy'!F1642))</f>
        <v>Delete</v>
      </c>
      <c r="F1303" s="21" t="str">
        <f>'Actions-Copy'!C1642</f>
        <v>po_notes</v>
      </c>
      <c r="G1303" s="21" t="str">
        <f>'Actions-Copy'!B1642</f>
        <v>ag4</v>
      </c>
      <c r="H1303" s="21" t="str">
        <f>'Actions-Copy'!A1642</f>
        <v>a2</v>
      </c>
      <c r="I1303" t="str">
        <f>IF(ISBLANK('Actions-Copy'!O1642),"","Y")</f>
        <v>Y</v>
      </c>
      <c r="J1303" t="str">
        <f>'Actions-Copy'!O1642</f>
        <v>[canModify]!=false</v>
      </c>
      <c r="K1303" t="str">
        <f>IF(ISNUMBER(SEARCH(Module_Name_Short&amp;"_"&amp;SUBSTITUTE(Title," ",""),'Actions-Copy'!$S1642,1)),"X","")</f>
        <v/>
      </c>
      <c r="L1303" t="str">
        <f>IF(ISNUMBER(SEARCH(Module_Name_Short&amp;"_"&amp;SUBSTITUTE(Title," ",""),'Actions-Copy'!$S1642,1)),"X","")</f>
        <v>X</v>
      </c>
      <c r="M1303" t="str">
        <f>IF(ISNUMBER(SEARCH(Module_Name_Short&amp;"_"&amp;SUBSTITUTE(Title," ",""),'Actions-Copy'!$S1642,1)),"X","")</f>
        <v/>
      </c>
      <c r="N1303" t="str">
        <f>IF(ISNUMBER(SEARCH(Module_Name_Short&amp;"_"&amp;SUBSTITUTE(Title," ",""),'Actions-Copy'!$S1642,1)),"X","")</f>
        <v/>
      </c>
      <c r="O1303" t="str">
        <f>IF((K1303&amp;L1303&amp;M1303&amp;N1303)="","Y","X")</f>
        <v>X</v>
      </c>
      <c r="P1303" s="21" t="str">
        <f>'Actions-Copy'!S1642</f>
        <v>Finance_User</v>
      </c>
    </row>
    <row r="1304" spans="1:16" ht="28.5" hidden="1" customHeight="1" x14ac:dyDescent="0.25">
      <c r="A1304" t="str">
        <f>VLOOKUP('Actions-Copy'!C1304,ModuleNames,4,FALSE)</f>
        <v>Stores</v>
      </c>
      <c r="B1304" t="str">
        <f>VLOOKUP('Actions-Copy'!C1304,ModuleNames,3,FALSE)</f>
        <v>Stores</v>
      </c>
      <c r="C1304" t="str">
        <f>VLOOKUP('Actions-Copy'!C1304,ModuleNames,2,FALSE)</f>
        <v>Suppliers</v>
      </c>
      <c r="D1304" s="21" t="str">
        <f>'Actions-Copy'!D1304</f>
        <v>Duplicate</v>
      </c>
      <c r="E1304" t="str">
        <f>(IF(ISBLANK('Actions-Copy'!F1304),'Actions-Copy'!D1304,'Actions-Copy'!F1304))</f>
        <v>Duplicate</v>
      </c>
      <c r="F1304" s="21" t="str">
        <f>'Actions-Copy'!C1304</f>
        <v>Supplier</v>
      </c>
      <c r="G1304" s="21" t="str">
        <f>'Actions-Copy'!B1304</f>
        <v>ag1</v>
      </c>
      <c r="H1304" s="21" t="str">
        <f>'Actions-Copy'!A1304</f>
        <v>a8</v>
      </c>
      <c r="I1304" t="str">
        <f>IF(ISBLANK('Actions-Copy'!O1304),"","Y")</f>
        <v/>
      </c>
      <c r="J1304">
        <f>'Actions-Copy'!O1304</f>
        <v>0</v>
      </c>
      <c r="K1304" t="str">
        <f>IF(ISNUMBER(SEARCH(Module_Name_Short&amp;"_"&amp;SUBSTITUTE(Title," ",""),'Actions-Copy'!$S1304,1)),"X","")</f>
        <v/>
      </c>
      <c r="L1304" t="str">
        <f>IF(ISNUMBER(SEARCH(Module_Name_Short&amp;"_"&amp;SUBSTITUTE(Title," ",""),'Actions-Copy'!$S1304,1)),"X","")</f>
        <v/>
      </c>
      <c r="M1304" t="str">
        <f>IF(ISNUMBER(SEARCH(Module_Name_Short&amp;"_"&amp;SUBSTITUTE(Title," ",""),'Actions-Copy'!$S1304,1)),"X","")</f>
        <v>X</v>
      </c>
      <c r="N1304" t="str">
        <f>IF(ISNUMBER(SEARCH(Module_Name_Short&amp;"_"&amp;SUBSTITUTE(Title," ",""),'Actions-Copy'!$S1304,1)),"X","")</f>
        <v/>
      </c>
      <c r="O1304" t="str">
        <f>IF((K1304&amp;L1304&amp;M1304&amp;N1304)="","Y","X")</f>
        <v>X</v>
      </c>
      <c r="P1304" s="21" t="str">
        <f>'Actions-Copy'!S1304</f>
        <v>Stores_Manager</v>
      </c>
    </row>
    <row r="1305" spans="1:16" ht="28.5" customHeight="1" x14ac:dyDescent="0.25">
      <c r="A1305" t="str">
        <f>VLOOKUP('Actions-Copy'!C1624,ModuleNames,4,FALSE)</f>
        <v>Finance</v>
      </c>
      <c r="B1305" t="str">
        <f>VLOOKUP('Actions-Copy'!C1624,ModuleNames,3,FALSE)</f>
        <v>Finance</v>
      </c>
      <c r="C1305" t="str">
        <f>VLOOKUP('Actions-Copy'!C1624,ModuleNames,2,FALSE)</f>
        <v>PO Notes</v>
      </c>
      <c r="D1305" s="21" t="str">
        <f>'Actions-Copy'!D1624</f>
        <v>Edit</v>
      </c>
      <c r="E1305" t="str">
        <f>(IF(ISBLANK('Actions-Copy'!F1624),'Actions-Copy'!D1624,'Actions-Copy'!F1624))</f>
        <v>Edit</v>
      </c>
      <c r="F1305" s="21" t="str">
        <f>'Actions-Copy'!C1624</f>
        <v>po_notes</v>
      </c>
      <c r="G1305" s="21" t="str">
        <f>'Actions-Copy'!B1624</f>
        <v>ag1</v>
      </c>
      <c r="H1305" s="21" t="str">
        <f>'Actions-Copy'!A1624</f>
        <v>a2</v>
      </c>
      <c r="I1305" t="str">
        <f>IF(ISBLANK('Actions-Copy'!O1624),"","Y")</f>
        <v>Y</v>
      </c>
      <c r="J1305" t="str">
        <f>'Actions-Copy'!O1624</f>
        <v>[canModify]!=false</v>
      </c>
      <c r="K1305" t="str">
        <f>IF(ISNUMBER(SEARCH(Module_Name_Short&amp;"_"&amp;SUBSTITUTE(Title," ",""),'Actions-Copy'!$S1624,1)),"X","")</f>
        <v/>
      </c>
      <c r="L1305" t="str">
        <f>IF(ISNUMBER(SEARCH(Module_Name_Short&amp;"_"&amp;SUBSTITUTE(Title," ",""),'Actions-Copy'!$S1624,1)),"X","")</f>
        <v>X</v>
      </c>
      <c r="M1305" t="str">
        <f>IF(ISNUMBER(SEARCH(Module_Name_Short&amp;"_"&amp;SUBSTITUTE(Title," ",""),'Actions-Copy'!$S1624,1)),"X","")</f>
        <v/>
      </c>
      <c r="N1305" t="str">
        <f>IF(ISNUMBER(SEARCH(Module_Name_Short&amp;"_"&amp;SUBSTITUTE(Title," ",""),'Actions-Copy'!$S1624,1)),"X","")</f>
        <v/>
      </c>
      <c r="O1305" t="str">
        <f>IF((K1305&amp;L1305&amp;M1305&amp;N1305)="","Y","X")</f>
        <v>X</v>
      </c>
      <c r="P1305" s="21" t="str">
        <f>'Actions-Copy'!S1624</f>
        <v>Finance_User</v>
      </c>
    </row>
    <row r="1306" spans="1:16" ht="28.5" customHeight="1" x14ac:dyDescent="0.25">
      <c r="A1306" t="str">
        <f>VLOOKUP('Actions-Copy'!C1629,ModuleNames,4,FALSE)</f>
        <v>Finance</v>
      </c>
      <c r="B1306" t="str">
        <f>VLOOKUP('Actions-Copy'!C1629,ModuleNames,3,FALSE)</f>
        <v>Finance</v>
      </c>
      <c r="C1306" t="str">
        <f>VLOOKUP('Actions-Copy'!C1629,ModuleNames,2,FALSE)</f>
        <v>PO Notes</v>
      </c>
      <c r="D1306" s="21" t="str">
        <f>'Actions-Copy'!D1629</f>
        <v>Edit</v>
      </c>
      <c r="E1306" t="str">
        <f>(IF(ISBLANK('Actions-Copy'!F1629),'Actions-Copy'!D1629,'Actions-Copy'!F1629))</f>
        <v>Edit</v>
      </c>
      <c r="F1306" s="21" t="str">
        <f>'Actions-Copy'!C1629</f>
        <v>po_notes</v>
      </c>
      <c r="G1306" s="21" t="str">
        <f>'Actions-Copy'!B1629</f>
        <v>ag2</v>
      </c>
      <c r="H1306" s="21" t="str">
        <f>'Actions-Copy'!A1629</f>
        <v>a1</v>
      </c>
      <c r="I1306" t="str">
        <f>IF(ISBLANK('Actions-Copy'!O1629),"","Y")</f>
        <v/>
      </c>
      <c r="J1306">
        <f>'Actions-Copy'!O1629</f>
        <v>0</v>
      </c>
      <c r="K1306" t="str">
        <f>IF(ISNUMBER(SEARCH(Module_Name_Short&amp;"_"&amp;SUBSTITUTE(Title," ",""),'Actions-Copy'!$S1629,1)),"X","")</f>
        <v/>
      </c>
      <c r="L1306" t="str">
        <f>IF(ISNUMBER(SEARCH(Module_Name_Short&amp;"_"&amp;SUBSTITUTE(Title," ",""),'Actions-Copy'!$S1629,1)),"X","")</f>
        <v>X</v>
      </c>
      <c r="M1306" t="str">
        <f>IF(ISNUMBER(SEARCH(Module_Name_Short&amp;"_"&amp;SUBSTITUTE(Title," ",""),'Actions-Copy'!$S1629,1)),"X","")</f>
        <v/>
      </c>
      <c r="N1306" t="str">
        <f>IF(ISNUMBER(SEARCH(Module_Name_Short&amp;"_"&amp;SUBSTITUTE(Title," ",""),'Actions-Copy'!$S1629,1)),"X","")</f>
        <v/>
      </c>
      <c r="O1306" t="str">
        <f>IF((K1306&amp;L1306&amp;M1306&amp;N1306)="","Y","X")</f>
        <v>X</v>
      </c>
      <c r="P1306" s="21" t="str">
        <f>'Actions-Copy'!S1629</f>
        <v>Finance_User</v>
      </c>
    </row>
    <row r="1307" spans="1:16" ht="28.5" hidden="1" customHeight="1" x14ac:dyDescent="0.25">
      <c r="A1307" t="str">
        <f>VLOOKUP('Actions-Copy'!C1307,ModuleNames,4,FALSE)</f>
        <v>Stores</v>
      </c>
      <c r="B1307" t="str">
        <f>VLOOKUP('Actions-Copy'!C1307,ModuleNames,3,FALSE)</f>
        <v>Stores</v>
      </c>
      <c r="C1307" t="str">
        <f>VLOOKUP('Actions-Copy'!C1307,ModuleNames,2,FALSE)</f>
        <v>Suppliers</v>
      </c>
      <c r="D1307" s="21" t="str">
        <f>'Actions-Copy'!D1307</f>
        <v>Cancel</v>
      </c>
      <c r="E1307" t="str">
        <f>(IF(ISBLANK('Actions-Copy'!F1307),'Actions-Copy'!D1307,'Actions-Copy'!F1307))</f>
        <v>Cancel</v>
      </c>
      <c r="F1307" s="21" t="str">
        <f>'Actions-Copy'!C1307</f>
        <v>Supplier</v>
      </c>
      <c r="G1307" s="21" t="str">
        <f>'Actions-Copy'!B1307</f>
        <v>ag2</v>
      </c>
      <c r="H1307" s="21" t="str">
        <f>'Actions-Copy'!A1307</f>
        <v>a3</v>
      </c>
      <c r="I1307" t="str">
        <f>IF(ISBLANK('Actions-Copy'!O1307),"","Y")</f>
        <v/>
      </c>
      <c r="J1307">
        <f>'Actions-Copy'!O1307</f>
        <v>0</v>
      </c>
      <c r="K1307" t="str">
        <f>IF(ISNUMBER(SEARCH(Module_Name_Short&amp;"_"&amp;SUBSTITUTE(Title," ",""),'Actions-Copy'!$S1307,1)),"X","")</f>
        <v/>
      </c>
      <c r="L1307" t="str">
        <f>IF(ISNUMBER(SEARCH(Module_Name_Short&amp;"_"&amp;SUBSTITUTE(Title," ",""),'Actions-Copy'!$S1307,1)),"X","")</f>
        <v/>
      </c>
      <c r="M1307" t="str">
        <f>IF(ISNUMBER(SEARCH(Module_Name_Short&amp;"_"&amp;SUBSTITUTE(Title," ",""),'Actions-Copy'!$S1307,1)),"X","")</f>
        <v/>
      </c>
      <c r="N1307" t="str">
        <f>IF(ISNUMBER(SEARCH(Module_Name_Short&amp;"_"&amp;SUBSTITUTE(Title," ",""),'Actions-Copy'!$S1307,1)),"X","")</f>
        <v/>
      </c>
      <c r="O1307" t="str">
        <f>IF((K1307&amp;L1307&amp;M1307&amp;N1307)="","Y","X")</f>
        <v>Y</v>
      </c>
      <c r="P1307" s="21">
        <f>'Actions-Copy'!S1307</f>
        <v>0</v>
      </c>
    </row>
    <row r="1308" spans="1:16" ht="28.5" hidden="1" customHeight="1" x14ac:dyDescent="0.25">
      <c r="A1308" t="str">
        <f>VLOOKUP('Actions-Copy'!C1308,ModuleNames,4,FALSE)</f>
        <v>Stores</v>
      </c>
      <c r="B1308" t="str">
        <f>VLOOKUP('Actions-Copy'!C1308,ModuleNames,3,FALSE)</f>
        <v>Stores</v>
      </c>
      <c r="C1308" t="str">
        <f>VLOOKUP('Actions-Copy'!C1308,ModuleNames,2,FALSE)</f>
        <v>Suppliers</v>
      </c>
      <c r="D1308" s="21" t="str">
        <f>'Actions-Copy'!D1308</f>
        <v>Update</v>
      </c>
      <c r="E1308" t="str">
        <f>(IF(ISBLANK('Actions-Copy'!F1308),'Actions-Copy'!D1308,'Actions-Copy'!F1308))</f>
        <v>Update</v>
      </c>
      <c r="F1308" s="21" t="str">
        <f>'Actions-Copy'!C1308</f>
        <v>Supplier</v>
      </c>
      <c r="G1308" s="21" t="str">
        <f>'Actions-Copy'!B1308</f>
        <v>ag2</v>
      </c>
      <c r="H1308" s="21" t="str">
        <f>'Actions-Copy'!A1308</f>
        <v>a4</v>
      </c>
      <c r="I1308" t="str">
        <f>IF(ISBLANK('Actions-Copy'!O1308),"","Y")</f>
        <v/>
      </c>
      <c r="J1308">
        <f>'Actions-Copy'!O1308</f>
        <v>0</v>
      </c>
      <c r="K1308" t="str">
        <f>IF(ISNUMBER(SEARCH(Module_Name_Short&amp;"_"&amp;SUBSTITUTE(Title," ",""),'Actions-Copy'!$S1308,1)),"X","")</f>
        <v/>
      </c>
      <c r="L1308" t="str">
        <f>IF(ISNUMBER(SEARCH(Module_Name_Short&amp;"_"&amp;SUBSTITUTE(Title," ",""),'Actions-Copy'!$S1308,1)),"X","")</f>
        <v/>
      </c>
      <c r="M1308" t="str">
        <f>IF(ISNUMBER(SEARCH(Module_Name_Short&amp;"_"&amp;SUBSTITUTE(Title," ",""),'Actions-Copy'!$S1308,1)),"X","")</f>
        <v/>
      </c>
      <c r="N1308" t="str">
        <f>IF(ISNUMBER(SEARCH(Module_Name_Short&amp;"_"&amp;SUBSTITUTE(Title," ",""),'Actions-Copy'!$S1308,1)),"X","")</f>
        <v/>
      </c>
      <c r="O1308" t="str">
        <f>IF((K1308&amp;L1308&amp;M1308&amp;N1308)="","Y","X")</f>
        <v>Y</v>
      </c>
      <c r="P1308" s="21">
        <f>'Actions-Copy'!S1308</f>
        <v>0</v>
      </c>
    </row>
    <row r="1309" spans="1:16" ht="28.5" hidden="1" customHeight="1" x14ac:dyDescent="0.25">
      <c r="A1309" t="str">
        <f>VLOOKUP('Actions-Copy'!C1309,ModuleNames,4,FALSE)</f>
        <v>Stores</v>
      </c>
      <c r="B1309" t="str">
        <f>VLOOKUP('Actions-Copy'!C1309,ModuleNames,3,FALSE)</f>
        <v>Stores</v>
      </c>
      <c r="C1309" t="str">
        <f>VLOOKUP('Actions-Copy'!C1309,ModuleNames,2,FALSE)</f>
        <v>Suppliers</v>
      </c>
      <c r="D1309" s="21" t="str">
        <f>'Actions-Copy'!D1309</f>
        <v>Cancel</v>
      </c>
      <c r="E1309" t="str">
        <f>(IF(ISBLANK('Actions-Copy'!F1309),'Actions-Copy'!D1309,'Actions-Copy'!F1309))</f>
        <v>Cancel</v>
      </c>
      <c r="F1309" s="21" t="str">
        <f>'Actions-Copy'!C1309</f>
        <v>Supplier</v>
      </c>
      <c r="G1309" s="21" t="str">
        <f>'Actions-Copy'!B1309</f>
        <v>ag2</v>
      </c>
      <c r="H1309" s="21" t="str">
        <f>'Actions-Copy'!A1309</f>
        <v>a6</v>
      </c>
      <c r="I1309" t="str">
        <f>IF(ISBLANK('Actions-Copy'!O1309),"","Y")</f>
        <v/>
      </c>
      <c r="J1309">
        <f>'Actions-Copy'!O1309</f>
        <v>0</v>
      </c>
      <c r="K1309" t="str">
        <f>IF(ISNUMBER(SEARCH(Module_Name_Short&amp;"_"&amp;SUBSTITUTE(Title," ",""),'Actions-Copy'!$S1309,1)),"X","")</f>
        <v/>
      </c>
      <c r="L1309" t="str">
        <f>IF(ISNUMBER(SEARCH(Module_Name_Short&amp;"_"&amp;SUBSTITUTE(Title," ",""),'Actions-Copy'!$S1309,1)),"X","")</f>
        <v/>
      </c>
      <c r="M1309" t="str">
        <f>IF(ISNUMBER(SEARCH(Module_Name_Short&amp;"_"&amp;SUBSTITUTE(Title," ",""),'Actions-Copy'!$S1309,1)),"X","")</f>
        <v/>
      </c>
      <c r="N1309" t="str">
        <f>IF(ISNUMBER(SEARCH(Module_Name_Short&amp;"_"&amp;SUBSTITUTE(Title," ",""),'Actions-Copy'!$S1309,1)),"X","")</f>
        <v/>
      </c>
      <c r="O1309" t="str">
        <f>IF((K1309&amp;L1309&amp;M1309&amp;N1309)="","Y","X")</f>
        <v>Y</v>
      </c>
      <c r="P1309" s="21">
        <f>'Actions-Copy'!S1309</f>
        <v>0</v>
      </c>
    </row>
    <row r="1310" spans="1:16" ht="28.5" hidden="1" customHeight="1" x14ac:dyDescent="0.25">
      <c r="A1310" t="str">
        <f>VLOOKUP('Actions-Copy'!C1310,ModuleNames,4,FALSE)</f>
        <v>Stores</v>
      </c>
      <c r="B1310" t="str">
        <f>VLOOKUP('Actions-Copy'!C1310,ModuleNames,3,FALSE)</f>
        <v>Stores</v>
      </c>
      <c r="C1310" t="str">
        <f>VLOOKUP('Actions-Copy'!C1310,ModuleNames,2,FALSE)</f>
        <v>Suppliers</v>
      </c>
      <c r="D1310" s="21" t="str">
        <f>'Actions-Copy'!D1310</f>
        <v>Insert</v>
      </c>
      <c r="E1310" t="str">
        <f>(IF(ISBLANK('Actions-Copy'!F1310),'Actions-Copy'!D1310,'Actions-Copy'!F1310))</f>
        <v>Insert</v>
      </c>
      <c r="F1310" s="21" t="str">
        <f>'Actions-Copy'!C1310</f>
        <v>Supplier</v>
      </c>
      <c r="G1310" s="21" t="str">
        <f>'Actions-Copy'!B1310</f>
        <v>ag2</v>
      </c>
      <c r="H1310" s="21" t="str">
        <f>'Actions-Copy'!A1310</f>
        <v>a7</v>
      </c>
      <c r="I1310" t="str">
        <f>IF(ISBLANK('Actions-Copy'!O1310),"","Y")</f>
        <v/>
      </c>
      <c r="J1310">
        <f>'Actions-Copy'!O1310</f>
        <v>0</v>
      </c>
      <c r="K1310" t="str">
        <f>IF(ISNUMBER(SEARCH(Module_Name_Short&amp;"_"&amp;SUBSTITUTE(Title," ",""),'Actions-Copy'!$S1310,1)),"X","")</f>
        <v/>
      </c>
      <c r="L1310" t="str">
        <f>IF(ISNUMBER(SEARCH(Module_Name_Short&amp;"_"&amp;SUBSTITUTE(Title," ",""),'Actions-Copy'!$S1310,1)),"X","")</f>
        <v/>
      </c>
      <c r="M1310" t="str">
        <f>IF(ISNUMBER(SEARCH(Module_Name_Short&amp;"_"&amp;SUBSTITUTE(Title," ",""),'Actions-Copy'!$S1310,1)),"X","")</f>
        <v/>
      </c>
      <c r="N1310" t="str">
        <f>IF(ISNUMBER(SEARCH(Module_Name_Short&amp;"_"&amp;SUBSTITUTE(Title," ",""),'Actions-Copy'!$S1310,1)),"X","")</f>
        <v/>
      </c>
      <c r="O1310" t="str">
        <f>IF((K1310&amp;L1310&amp;M1310&amp;N1310)="","Y","X")</f>
        <v>Y</v>
      </c>
      <c r="P1310" s="21">
        <f>'Actions-Copy'!S1310</f>
        <v>0</v>
      </c>
    </row>
    <row r="1311" spans="1:16" ht="28.5" hidden="1" customHeight="1" x14ac:dyDescent="0.25">
      <c r="A1311" t="str">
        <f>VLOOKUP('Actions-Copy'!C1311,ModuleNames,4,FALSE)</f>
        <v>Stores</v>
      </c>
      <c r="B1311" t="str">
        <f>VLOOKUP('Actions-Copy'!C1311,ModuleNames,3,FALSE)</f>
        <v>Stores</v>
      </c>
      <c r="C1311" t="str">
        <f>VLOOKUP('Actions-Copy'!C1311,ModuleNames,2,FALSE)</f>
        <v>Suppliers</v>
      </c>
      <c r="D1311" s="21" t="str">
        <f>'Actions-Copy'!D1311</f>
        <v>Cancel</v>
      </c>
      <c r="E1311" t="str">
        <f>(IF(ISBLANK('Actions-Copy'!F1311),'Actions-Copy'!D1311,'Actions-Copy'!F1311))</f>
        <v>Cancel</v>
      </c>
      <c r="F1311" s="21" t="str">
        <f>'Actions-Copy'!C1311</f>
        <v>Supplier</v>
      </c>
      <c r="G1311" s="21" t="str">
        <f>'Actions-Copy'!B1311</f>
        <v>ag2</v>
      </c>
      <c r="H1311" s="21" t="str">
        <f>'Actions-Copy'!A1311</f>
        <v>a8</v>
      </c>
      <c r="I1311" t="str">
        <f>IF(ISBLANK('Actions-Copy'!O1311),"","Y")</f>
        <v/>
      </c>
      <c r="J1311">
        <f>'Actions-Copy'!O1311</f>
        <v>0</v>
      </c>
      <c r="K1311" t="str">
        <f>IF(ISNUMBER(SEARCH(Module_Name_Short&amp;"_"&amp;SUBSTITUTE(Title," ",""),'Actions-Copy'!$S1311,1)),"X","")</f>
        <v/>
      </c>
      <c r="L1311" t="str">
        <f>IF(ISNUMBER(SEARCH(Module_Name_Short&amp;"_"&amp;SUBSTITUTE(Title," ",""),'Actions-Copy'!$S1311,1)),"X","")</f>
        <v/>
      </c>
      <c r="M1311" t="str">
        <f>IF(ISNUMBER(SEARCH(Module_Name_Short&amp;"_"&amp;SUBSTITUTE(Title," ",""),'Actions-Copy'!$S1311,1)),"X","")</f>
        <v/>
      </c>
      <c r="N1311" t="str">
        <f>IF(ISNUMBER(SEARCH(Module_Name_Short&amp;"_"&amp;SUBSTITUTE(Title," ",""),'Actions-Copy'!$S1311,1)),"X","")</f>
        <v/>
      </c>
      <c r="O1311" t="str">
        <f>IF((K1311&amp;L1311&amp;M1311&amp;N1311)="","Y","X")</f>
        <v>Y</v>
      </c>
      <c r="P1311" s="21">
        <f>'Actions-Copy'!S1311</f>
        <v>0</v>
      </c>
    </row>
    <row r="1312" spans="1:16" ht="28.5" hidden="1" customHeight="1" x14ac:dyDescent="0.25">
      <c r="A1312" t="str">
        <f>VLOOKUP('Actions-Copy'!C1312,ModuleNames,4,FALSE)</f>
        <v>Stores</v>
      </c>
      <c r="B1312" t="str">
        <f>VLOOKUP('Actions-Copy'!C1312,ModuleNames,3,FALSE)</f>
        <v>Stores</v>
      </c>
      <c r="C1312" t="str">
        <f>VLOOKUP('Actions-Copy'!C1312,ModuleNames,2,FALSE)</f>
        <v>Suppliers</v>
      </c>
      <c r="D1312" s="21" t="str">
        <f>'Actions-Copy'!D1312</f>
        <v>Insert</v>
      </c>
      <c r="E1312" t="str">
        <f>(IF(ISBLANK('Actions-Copy'!F1312),'Actions-Copy'!D1312,'Actions-Copy'!F1312))</f>
        <v>Insert</v>
      </c>
      <c r="F1312" s="21" t="str">
        <f>'Actions-Copy'!C1312</f>
        <v>Supplier</v>
      </c>
      <c r="G1312" s="21" t="str">
        <f>'Actions-Copy'!B1312</f>
        <v>ag2</v>
      </c>
      <c r="H1312" s="21" t="str">
        <f>'Actions-Copy'!A1312</f>
        <v>a9</v>
      </c>
      <c r="I1312" t="str">
        <f>IF(ISBLANK('Actions-Copy'!O1312),"","Y")</f>
        <v/>
      </c>
      <c r="J1312">
        <f>'Actions-Copy'!O1312</f>
        <v>0</v>
      </c>
      <c r="K1312" t="str">
        <f>IF(ISNUMBER(SEARCH(Module_Name_Short&amp;"_"&amp;SUBSTITUTE(Title," ",""),'Actions-Copy'!$S1312,1)),"X","")</f>
        <v/>
      </c>
      <c r="L1312" t="str">
        <f>IF(ISNUMBER(SEARCH(Module_Name_Short&amp;"_"&amp;SUBSTITUTE(Title," ",""),'Actions-Copy'!$S1312,1)),"X","")</f>
        <v/>
      </c>
      <c r="M1312" t="str">
        <f>IF(ISNUMBER(SEARCH(Module_Name_Short&amp;"_"&amp;SUBSTITUTE(Title," ",""),'Actions-Copy'!$S1312,1)),"X","")</f>
        <v/>
      </c>
      <c r="N1312" t="str">
        <f>IF(ISNUMBER(SEARCH(Module_Name_Short&amp;"_"&amp;SUBSTITUTE(Title," ",""),'Actions-Copy'!$S1312,1)),"X","")</f>
        <v/>
      </c>
      <c r="O1312" t="str">
        <f>IF((K1312&amp;L1312&amp;M1312&amp;N1312)="","Y","X")</f>
        <v>Y</v>
      </c>
      <c r="P1312" s="21">
        <f>'Actions-Copy'!S1312</f>
        <v>0</v>
      </c>
    </row>
    <row r="1313" spans="1:16" ht="28.5" hidden="1" customHeight="1" x14ac:dyDescent="0.25">
      <c r="A1313" t="str">
        <f>VLOOKUP('Actions-Copy'!C1313,ModuleNames,4,FALSE)</f>
        <v>Stores</v>
      </c>
      <c r="B1313" t="str">
        <f>VLOOKUP('Actions-Copy'!C1313,ModuleNames,3,FALSE)</f>
        <v>Stores</v>
      </c>
      <c r="C1313" t="str">
        <f>VLOOKUP('Actions-Copy'!C1313,ModuleNames,2,FALSE)</f>
        <v>Suppliers</v>
      </c>
      <c r="D1313" s="21" t="str">
        <f>'Actions-Copy'!D1313</f>
        <v>Cancel</v>
      </c>
      <c r="E1313" t="str">
        <f>(IF(ISBLANK('Actions-Copy'!F1313),'Actions-Copy'!D1313,'Actions-Copy'!F1313))</f>
        <v>Cancel</v>
      </c>
      <c r="F1313" s="21" t="str">
        <f>'Actions-Copy'!C1313</f>
        <v>Supplier</v>
      </c>
      <c r="G1313" s="21" t="str">
        <f>'Actions-Copy'!B1313</f>
        <v>ag2</v>
      </c>
      <c r="H1313" s="21" t="str">
        <f>'Actions-Copy'!A1313</f>
        <v>a10</v>
      </c>
      <c r="I1313" t="str">
        <f>IF(ISBLANK('Actions-Copy'!O1313),"","Y")</f>
        <v/>
      </c>
      <c r="J1313">
        <f>'Actions-Copy'!O1313</f>
        <v>0</v>
      </c>
      <c r="K1313" t="str">
        <f>IF(ISNUMBER(SEARCH(Module_Name_Short&amp;"_"&amp;SUBSTITUTE(Title," ",""),'Actions-Copy'!$S1313,1)),"X","")</f>
        <v/>
      </c>
      <c r="L1313" t="str">
        <f>IF(ISNUMBER(SEARCH(Module_Name_Short&amp;"_"&amp;SUBSTITUTE(Title," ",""),'Actions-Copy'!$S1313,1)),"X","")</f>
        <v/>
      </c>
      <c r="M1313" t="str">
        <f>IF(ISNUMBER(SEARCH(Module_Name_Short&amp;"_"&amp;SUBSTITUTE(Title," ",""),'Actions-Copy'!$S1313,1)),"X","")</f>
        <v/>
      </c>
      <c r="N1313" t="str">
        <f>IF(ISNUMBER(SEARCH(Module_Name_Short&amp;"_"&amp;SUBSTITUTE(Title," ",""),'Actions-Copy'!$S1313,1)),"X","")</f>
        <v/>
      </c>
      <c r="O1313" t="str">
        <f>IF((K1313&amp;L1313&amp;M1313&amp;N1313)="","Y","X")</f>
        <v>Y</v>
      </c>
      <c r="P1313" s="21">
        <f>'Actions-Copy'!S1313</f>
        <v>0</v>
      </c>
    </row>
    <row r="1314" spans="1:16" ht="28.5" customHeight="1" x14ac:dyDescent="0.25">
      <c r="A1314" t="str">
        <f>VLOOKUP('Actions-Copy'!C1314,ModuleNames,4,FALSE)</f>
        <v>Stores</v>
      </c>
      <c r="B1314" t="str">
        <f>VLOOKUP('Actions-Copy'!C1314,ModuleNames,3,FALSE)</f>
        <v>Stores</v>
      </c>
      <c r="C1314" t="str">
        <f>VLOOKUP('Actions-Copy'!C1314,ModuleNames,2,FALSE)</f>
        <v>Suppliers</v>
      </c>
      <c r="D1314" s="21" t="str">
        <f>'Actions-Copy'!D1314</f>
        <v>Select</v>
      </c>
      <c r="E1314" t="str">
        <f>(IF(ISBLANK('Actions-Copy'!F1314),'Actions-Copy'!D1314,'Actions-Copy'!F1314))</f>
        <v>Select</v>
      </c>
      <c r="F1314" s="21" t="str">
        <f>'Actions-Copy'!C1314</f>
        <v>Supplier</v>
      </c>
      <c r="G1314" s="21" t="str">
        <f>'Actions-Copy'!B1314</f>
        <v>ag2</v>
      </c>
      <c r="H1314" s="21" t="str">
        <f>'Actions-Copy'!A1314</f>
        <v>a13</v>
      </c>
      <c r="I1314" t="str">
        <f>IF(ISBLANK('Actions-Copy'!O1314),"","Y")</f>
        <v>Y</v>
      </c>
      <c r="J1314" t="str">
        <f>'Actions-Copy'!O1314</f>
        <v>this.get_hasDetails()</v>
      </c>
      <c r="K1314" t="str">
        <f>IF(ISNUMBER(SEARCH(Module_Name_Short&amp;"_"&amp;SUBSTITUTE(Title," ",""),'Actions-Copy'!$S1314,1)),"X","")</f>
        <v/>
      </c>
      <c r="L1314" t="str">
        <f>IF(ISNUMBER(SEARCH(Module_Name_Short&amp;"_"&amp;SUBSTITUTE(Title," ",""),'Actions-Copy'!$S1314,1)),"X","")</f>
        <v/>
      </c>
      <c r="M1314" t="str">
        <f>IF(ISNUMBER(SEARCH(Module_Name_Short&amp;"_"&amp;SUBSTITUTE(Title," ",""),'Actions-Copy'!$S1314,1)),"X","")</f>
        <v/>
      </c>
      <c r="N1314" t="str">
        <f>IF(ISNUMBER(SEARCH(Module_Name_Short&amp;"_"&amp;SUBSTITUTE(Title," ",""),'Actions-Copy'!$S1314,1)),"X","")</f>
        <v/>
      </c>
      <c r="O1314" t="str">
        <f>IF((K1314&amp;L1314&amp;M1314&amp;N1314)="","Y","X")</f>
        <v>Y</v>
      </c>
      <c r="P1314" s="21" t="str">
        <f>'Actions-Copy'!S1314</f>
        <v>Store_View</v>
      </c>
    </row>
    <row r="1315" spans="1:16" ht="28.5" customHeight="1" x14ac:dyDescent="0.25">
      <c r="A1315" t="str">
        <f>VLOOKUP('Actions-Copy'!C1641,ModuleNames,4,FALSE)</f>
        <v>Finance</v>
      </c>
      <c r="B1315" t="str">
        <f>VLOOKUP('Actions-Copy'!C1641,ModuleNames,3,FALSE)</f>
        <v>Finance</v>
      </c>
      <c r="C1315" t="str">
        <f>VLOOKUP('Actions-Copy'!C1641,ModuleNames,2,FALSE)</f>
        <v>PO Notes</v>
      </c>
      <c r="D1315" s="21" t="str">
        <f>'Actions-Copy'!D1641</f>
        <v>Edit</v>
      </c>
      <c r="E1315" t="str">
        <f>(IF(ISBLANK('Actions-Copy'!F1641),'Actions-Copy'!D1641,'Actions-Copy'!F1641))</f>
        <v>Edit</v>
      </c>
      <c r="F1315" s="21" t="str">
        <f>'Actions-Copy'!C1641</f>
        <v>po_notes</v>
      </c>
      <c r="G1315" s="21" t="str">
        <f>'Actions-Copy'!B1641</f>
        <v>ag4</v>
      </c>
      <c r="H1315" s="21" t="str">
        <f>'Actions-Copy'!A1641</f>
        <v>a1</v>
      </c>
      <c r="I1315" t="str">
        <f>IF(ISBLANK('Actions-Copy'!O1641),"","Y")</f>
        <v>Y</v>
      </c>
      <c r="J1315" t="str">
        <f>'Actions-Copy'!O1641</f>
        <v>[canModify]!=false</v>
      </c>
      <c r="K1315" t="str">
        <f>IF(ISNUMBER(SEARCH(Module_Name_Short&amp;"_"&amp;SUBSTITUTE(Title," ",""),'Actions-Copy'!$S1641,1)),"X","")</f>
        <v/>
      </c>
      <c r="L1315" t="str">
        <f>IF(ISNUMBER(SEARCH(Module_Name_Short&amp;"_"&amp;SUBSTITUTE(Title," ",""),'Actions-Copy'!$S1641,1)),"X","")</f>
        <v>X</v>
      </c>
      <c r="M1315" t="str">
        <f>IF(ISNUMBER(SEARCH(Module_Name_Short&amp;"_"&amp;SUBSTITUTE(Title," ",""),'Actions-Copy'!$S1641,1)),"X","")</f>
        <v/>
      </c>
      <c r="N1315" t="str">
        <f>IF(ISNUMBER(SEARCH(Module_Name_Short&amp;"_"&amp;SUBSTITUTE(Title," ",""),'Actions-Copy'!$S1641,1)),"X","")</f>
        <v/>
      </c>
      <c r="O1315" t="str">
        <f>IF((K1315&amp;L1315&amp;M1315&amp;N1315)="","Y","X")</f>
        <v>X</v>
      </c>
      <c r="P1315" s="21" t="str">
        <f>'Actions-Copy'!S1641</f>
        <v>Finance_User</v>
      </c>
    </row>
    <row r="1316" spans="1:16" ht="28.5" customHeight="1" x14ac:dyDescent="0.25">
      <c r="A1316" t="str">
        <f>VLOOKUP('Actions-Copy'!C1627,ModuleNames,4,FALSE)</f>
        <v>Finance</v>
      </c>
      <c r="B1316" t="str">
        <f>VLOOKUP('Actions-Copy'!C1627,ModuleNames,3,FALSE)</f>
        <v>Finance</v>
      </c>
      <c r="C1316" t="str">
        <f>VLOOKUP('Actions-Copy'!C1627,ModuleNames,2,FALSE)</f>
        <v>PO Notes</v>
      </c>
      <c r="D1316" s="21" t="str">
        <f>'Actions-Copy'!D1627</f>
        <v>New</v>
      </c>
      <c r="E1316" t="str">
        <f>(IF(ISBLANK('Actions-Copy'!F1627),'Actions-Copy'!D1627,'Actions-Copy'!F1627))</f>
        <v>New</v>
      </c>
      <c r="F1316" s="21" t="str">
        <f>'Actions-Copy'!C1627</f>
        <v>po_notes</v>
      </c>
      <c r="G1316" s="21" t="str">
        <f>'Actions-Copy'!B1627</f>
        <v>ag1</v>
      </c>
      <c r="H1316" s="21" t="str">
        <f>'Actions-Copy'!A1627</f>
        <v>a7</v>
      </c>
      <c r="I1316" t="str">
        <f>IF(ISBLANK('Actions-Copy'!O1627),"","Y")</f>
        <v/>
      </c>
      <c r="J1316">
        <f>'Actions-Copy'!O1627</f>
        <v>0</v>
      </c>
      <c r="K1316" t="str">
        <f>IF(ISNUMBER(SEARCH(Module_Name_Short&amp;"_"&amp;SUBSTITUTE(Title," ",""),'Actions-Copy'!$S1627,1)),"X","")</f>
        <v/>
      </c>
      <c r="L1316" t="str">
        <f>IF(ISNUMBER(SEARCH(Module_Name_Short&amp;"_"&amp;SUBSTITUTE(Title," ",""),'Actions-Copy'!$S1627,1)),"X","")</f>
        <v>X</v>
      </c>
      <c r="M1316" t="str">
        <f>IF(ISNUMBER(SEARCH(Module_Name_Short&amp;"_"&amp;SUBSTITUTE(Title," ",""),'Actions-Copy'!$S1627,1)),"X","")</f>
        <v/>
      </c>
      <c r="N1316" t="str">
        <f>IF(ISNUMBER(SEARCH(Module_Name_Short&amp;"_"&amp;SUBSTITUTE(Title," ",""),'Actions-Copy'!$S1627,1)),"X","")</f>
        <v/>
      </c>
      <c r="O1316" t="str">
        <f>IF((K1316&amp;L1316&amp;M1316&amp;N1316)="","Y","X")</f>
        <v>X</v>
      </c>
      <c r="P1316" s="21" t="str">
        <f>'Actions-Copy'!S1627</f>
        <v>Finance_User</v>
      </c>
    </row>
    <row r="1317" spans="1:16" ht="28.5" hidden="1" customHeight="1" x14ac:dyDescent="0.25">
      <c r="A1317" t="str">
        <f>VLOOKUP('Actions-Copy'!C1317,ModuleNames,4,FALSE)</f>
        <v>Stores</v>
      </c>
      <c r="B1317" t="str">
        <f>VLOOKUP('Actions-Copy'!C1317,ModuleNames,3,FALSE)</f>
        <v>Stores</v>
      </c>
      <c r="C1317" t="str">
        <f>VLOOKUP('Actions-Copy'!C1317,ModuleNames,2,FALSE)</f>
        <v>Suppliers</v>
      </c>
      <c r="D1317" s="21" t="str">
        <f>'Actions-Copy'!D1317</f>
        <v>Export (Csv)</v>
      </c>
      <c r="E1317" t="str">
        <f>(IF(ISBLANK('Actions-Copy'!F1317),'Actions-Copy'!D1317,'Actions-Copy'!F1317))</f>
        <v>Export (Csv)</v>
      </c>
      <c r="F1317" s="21" t="str">
        <f>'Actions-Copy'!C1317</f>
        <v>Supplier</v>
      </c>
      <c r="G1317" s="21" t="str">
        <f>'Actions-Copy'!B1317</f>
        <v>ag5</v>
      </c>
      <c r="H1317" s="21" t="str">
        <f>'Actions-Copy'!A1317</f>
        <v>a1</v>
      </c>
      <c r="I1317" t="str">
        <f>IF(ISBLANK('Actions-Copy'!O1317),"","Y")</f>
        <v/>
      </c>
      <c r="J1317">
        <f>'Actions-Copy'!O1317</f>
        <v>0</v>
      </c>
      <c r="K1317" t="str">
        <f>IF(ISNUMBER(SEARCH(Module_Name_Short&amp;"_"&amp;SUBSTITUTE(Title," ",""),'Actions-Copy'!$S1317,1)),"X","")</f>
        <v/>
      </c>
      <c r="L1317" t="str">
        <f>IF(ISNUMBER(SEARCH(Module_Name_Short&amp;"_"&amp;SUBSTITUTE(Title," ",""),'Actions-Copy'!$S1317,1)),"X","")</f>
        <v/>
      </c>
      <c r="M1317" t="str">
        <f>IF(ISNUMBER(SEARCH(Module_Name_Short&amp;"_"&amp;SUBSTITUTE(Title," ",""),'Actions-Copy'!$S1317,1)),"X","")</f>
        <v/>
      </c>
      <c r="N1317" t="str">
        <f>IF(ISNUMBER(SEARCH(Module_Name_Short&amp;"_"&amp;SUBSTITUTE(Title," ",""),'Actions-Copy'!$S1317,1)),"X","")</f>
        <v/>
      </c>
      <c r="O1317" t="str">
        <f>IF((K1317&amp;L1317&amp;M1317&amp;N1317)="","Y","X")</f>
        <v>Y</v>
      </c>
      <c r="P1317" s="21">
        <f>'Actions-Copy'!S1317</f>
        <v>0</v>
      </c>
    </row>
    <row r="1318" spans="1:16" ht="28.5" hidden="1" customHeight="1" x14ac:dyDescent="0.25">
      <c r="A1318" t="str">
        <f>VLOOKUP('Actions-Copy'!C1318,ModuleNames,4,FALSE)</f>
        <v>Stores</v>
      </c>
      <c r="B1318" t="str">
        <f>VLOOKUP('Actions-Copy'!C1318,ModuleNames,3,FALSE)</f>
        <v>Stores</v>
      </c>
      <c r="C1318" t="str">
        <f>VLOOKUP('Actions-Copy'!C1318,ModuleNames,2,FALSE)</f>
        <v>Suppliers</v>
      </c>
      <c r="D1318" s="21">
        <f>'Actions-Copy'!D1318</f>
        <v>0</v>
      </c>
      <c r="E1318">
        <f>(IF(ISBLANK('Actions-Copy'!F1318),'Actions-Copy'!D1318,'Actions-Copy'!F1318))</f>
        <v>0</v>
      </c>
      <c r="F1318" s="21" t="str">
        <f>'Actions-Copy'!C1318</f>
        <v>Supplier</v>
      </c>
      <c r="G1318" s="21" t="str">
        <f>'Actions-Copy'!B1318</f>
        <v>ag5</v>
      </c>
      <c r="H1318" s="21" t="str">
        <f>'Actions-Copy'!A1318</f>
        <v>a2</v>
      </c>
      <c r="I1318" t="str">
        <f>IF(ISBLANK('Actions-Copy'!O1318),"","Y")</f>
        <v/>
      </c>
      <c r="J1318">
        <f>'Actions-Copy'!O1318</f>
        <v>0</v>
      </c>
      <c r="K1318" t="str">
        <f>IF(ISNUMBER(SEARCH(Module_Name_Short&amp;"_"&amp;SUBSTITUTE(Title," ",""),'Actions-Copy'!$S1318,1)),"X","")</f>
        <v/>
      </c>
      <c r="L1318" t="str">
        <f>IF(ISNUMBER(SEARCH(Module_Name_Short&amp;"_"&amp;SUBSTITUTE(Title," ",""),'Actions-Copy'!$S1318,1)),"X","")</f>
        <v/>
      </c>
      <c r="M1318" t="str">
        <f>IF(ISNUMBER(SEARCH(Module_Name_Short&amp;"_"&amp;SUBSTITUTE(Title," ",""),'Actions-Copy'!$S1318,1)),"X","")</f>
        <v/>
      </c>
      <c r="N1318" t="str">
        <f>IF(ISNUMBER(SEARCH(Module_Name_Short&amp;"_"&amp;SUBSTITUTE(Title," ",""),'Actions-Copy'!$S1318,1)),"X","")</f>
        <v/>
      </c>
      <c r="O1318" t="str">
        <f>IF((K1318&amp;L1318&amp;M1318&amp;N1318)="","Y","X")</f>
        <v>Y</v>
      </c>
      <c r="P1318" s="21">
        <f>'Actions-Copy'!S1318</f>
        <v>0</v>
      </c>
    </row>
    <row r="1319" spans="1:16" ht="28.5" hidden="1" customHeight="1" x14ac:dyDescent="0.25">
      <c r="A1319" t="str">
        <f>VLOOKUP('Actions-Copy'!C1319,ModuleNames,4,FALSE)</f>
        <v>Stores</v>
      </c>
      <c r="B1319" t="str">
        <f>VLOOKUP('Actions-Copy'!C1319,ModuleNames,3,FALSE)</f>
        <v>Stores</v>
      </c>
      <c r="C1319" t="str">
        <f>VLOOKUP('Actions-Copy'!C1319,ModuleNames,2,FALSE)</f>
        <v>Suppliers</v>
      </c>
      <c r="D1319" s="21" t="str">
        <f>'Actions-Copy'!D1319</f>
        <v>Export (Rowset)</v>
      </c>
      <c r="E1319" t="str">
        <f>(IF(ISBLANK('Actions-Copy'!F1319),'Actions-Copy'!D1319,'Actions-Copy'!F1319))</f>
        <v>Export (Rowset)</v>
      </c>
      <c r="F1319" s="21" t="str">
        <f>'Actions-Copy'!C1319</f>
        <v>Supplier</v>
      </c>
      <c r="G1319" s="21" t="str">
        <f>'Actions-Copy'!B1319</f>
        <v>ag5</v>
      </c>
      <c r="H1319" s="21" t="str">
        <f>'Actions-Copy'!A1319</f>
        <v>a3</v>
      </c>
      <c r="I1319" t="str">
        <f>IF(ISBLANK('Actions-Copy'!O1319),"","Y")</f>
        <v/>
      </c>
      <c r="J1319">
        <f>'Actions-Copy'!O1319</f>
        <v>0</v>
      </c>
      <c r="K1319" t="str">
        <f>IF(ISNUMBER(SEARCH(Module_Name_Short&amp;"_"&amp;SUBSTITUTE(Title," ",""),'Actions-Copy'!$S1319,1)),"X","")</f>
        <v/>
      </c>
      <c r="L1319" t="str">
        <f>IF(ISNUMBER(SEARCH(Module_Name_Short&amp;"_"&amp;SUBSTITUTE(Title," ",""),'Actions-Copy'!$S1319,1)),"X","")</f>
        <v/>
      </c>
      <c r="M1319" t="str">
        <f>IF(ISNUMBER(SEARCH(Module_Name_Short&amp;"_"&amp;SUBSTITUTE(Title," ",""),'Actions-Copy'!$S1319,1)),"X","")</f>
        <v/>
      </c>
      <c r="N1319" t="str">
        <f>IF(ISNUMBER(SEARCH(Module_Name_Short&amp;"_"&amp;SUBSTITUTE(Title," ",""),'Actions-Copy'!$S1319,1)),"X","")</f>
        <v/>
      </c>
      <c r="O1319" t="str">
        <f>IF((K1319&amp;L1319&amp;M1319&amp;N1319)="","Y","X")</f>
        <v>Y</v>
      </c>
      <c r="P1319" s="21">
        <f>'Actions-Copy'!S1319</f>
        <v>0</v>
      </c>
    </row>
    <row r="1320" spans="1:16" ht="28.5" hidden="1" customHeight="1" x14ac:dyDescent="0.25">
      <c r="A1320" t="str">
        <f>VLOOKUP('Actions-Copy'!C1320,ModuleNames,4,FALSE)</f>
        <v>Stores</v>
      </c>
      <c r="B1320" t="str">
        <f>VLOOKUP('Actions-Copy'!C1320,ModuleNames,3,FALSE)</f>
        <v>Stores</v>
      </c>
      <c r="C1320" t="str">
        <f>VLOOKUP('Actions-Copy'!C1320,ModuleNames,2,FALSE)</f>
        <v>Suppliers</v>
      </c>
      <c r="D1320" s="21" t="str">
        <f>'Actions-Copy'!D1320</f>
        <v>Export (Rss)</v>
      </c>
      <c r="E1320" t="str">
        <f>(IF(ISBLANK('Actions-Copy'!F1320),'Actions-Copy'!D1320,'Actions-Copy'!F1320))</f>
        <v>Export (Rss)</v>
      </c>
      <c r="F1320" s="21" t="str">
        <f>'Actions-Copy'!C1320</f>
        <v>Supplier</v>
      </c>
      <c r="G1320" s="21" t="str">
        <f>'Actions-Copy'!B1320</f>
        <v>ag5</v>
      </c>
      <c r="H1320" s="21" t="str">
        <f>'Actions-Copy'!A1320</f>
        <v>a4</v>
      </c>
      <c r="I1320" t="str">
        <f>IF(ISBLANK('Actions-Copy'!O1320),"","Y")</f>
        <v/>
      </c>
      <c r="J1320">
        <f>'Actions-Copy'!O1320</f>
        <v>0</v>
      </c>
      <c r="K1320" t="str">
        <f>IF(ISNUMBER(SEARCH(Module_Name_Short&amp;"_"&amp;SUBSTITUTE(Title," ",""),'Actions-Copy'!$S1320,1)),"X","")</f>
        <v/>
      </c>
      <c r="L1320" t="str">
        <f>IF(ISNUMBER(SEARCH(Module_Name_Short&amp;"_"&amp;SUBSTITUTE(Title," ",""),'Actions-Copy'!$S1320,1)),"X","")</f>
        <v/>
      </c>
      <c r="M1320" t="str">
        <f>IF(ISNUMBER(SEARCH(Module_Name_Short&amp;"_"&amp;SUBSTITUTE(Title," ",""),'Actions-Copy'!$S1320,1)),"X","")</f>
        <v/>
      </c>
      <c r="N1320" t="str">
        <f>IF(ISNUMBER(SEARCH(Module_Name_Short&amp;"_"&amp;SUBSTITUTE(Title," ",""),'Actions-Copy'!$S1320,1)),"X","")</f>
        <v/>
      </c>
      <c r="O1320" t="str">
        <f>IF((K1320&amp;L1320&amp;M1320&amp;N1320)="","Y","X")</f>
        <v>Y</v>
      </c>
      <c r="P1320" s="21">
        <f>'Actions-Copy'!S1320</f>
        <v>0</v>
      </c>
    </row>
    <row r="1321" spans="1:16" ht="28.5" hidden="1" customHeight="1" x14ac:dyDescent="0.25">
      <c r="A1321" t="str">
        <f>VLOOKUP('Actions-Copy'!C1321,ModuleNames,4,FALSE)</f>
        <v>Stores</v>
      </c>
      <c r="B1321" t="str">
        <f>VLOOKUP('Actions-Copy'!C1321,ModuleNames,3,FALSE)</f>
        <v>Stores</v>
      </c>
      <c r="C1321" t="str">
        <f>VLOOKUP('Actions-Copy'!C1321,ModuleNames,2,FALSE)</f>
        <v>Suppliers</v>
      </c>
      <c r="D1321" s="21">
        <f>'Actions-Copy'!D1321</f>
        <v>0</v>
      </c>
      <c r="E1321">
        <f>(IF(ISBLANK('Actions-Copy'!F1321),'Actions-Copy'!D1321,'Actions-Copy'!F1321))</f>
        <v>0</v>
      </c>
      <c r="F1321" s="21" t="str">
        <f>'Actions-Copy'!C1321</f>
        <v>Supplier</v>
      </c>
      <c r="G1321" s="21" t="str">
        <f>'Actions-Copy'!B1321</f>
        <v>ag5</v>
      </c>
      <c r="H1321" s="21" t="str">
        <f>'Actions-Copy'!A1321</f>
        <v>a5</v>
      </c>
      <c r="I1321" t="str">
        <f>IF(ISBLANK('Actions-Copy'!O1321),"","Y")</f>
        <v/>
      </c>
      <c r="J1321">
        <f>'Actions-Copy'!O1321</f>
        <v>0</v>
      </c>
      <c r="K1321" t="str">
        <f>IF(ISNUMBER(SEARCH(Module_Name_Short&amp;"_"&amp;SUBSTITUTE(Title," ",""),'Actions-Copy'!$S1321,1)),"X","")</f>
        <v/>
      </c>
      <c r="L1321" t="str">
        <f>IF(ISNUMBER(SEARCH(Module_Name_Short&amp;"_"&amp;SUBSTITUTE(Title," ",""),'Actions-Copy'!$S1321,1)),"X","")</f>
        <v/>
      </c>
      <c r="M1321" t="str">
        <f>IF(ISNUMBER(SEARCH(Module_Name_Short&amp;"_"&amp;SUBSTITUTE(Title," ",""),'Actions-Copy'!$S1321,1)),"X","")</f>
        <v/>
      </c>
      <c r="N1321" t="str">
        <f>IF(ISNUMBER(SEARCH(Module_Name_Short&amp;"_"&amp;SUBSTITUTE(Title," ",""),'Actions-Copy'!$S1321,1)),"X","")</f>
        <v/>
      </c>
      <c r="O1321" t="str">
        <f>IF((K1321&amp;L1321&amp;M1321&amp;N1321)="","Y","X")</f>
        <v>Y</v>
      </c>
      <c r="P1321" s="21">
        <f>'Actions-Copy'!S1321</f>
        <v>0</v>
      </c>
    </row>
    <row r="1322" spans="1:16" ht="28.5" hidden="1" customHeight="1" x14ac:dyDescent="0.25">
      <c r="A1322" t="str">
        <f>VLOOKUP('Actions-Copy'!C1322,ModuleNames,4,FALSE)</f>
        <v>Stores</v>
      </c>
      <c r="B1322" t="str">
        <f>VLOOKUP('Actions-Copy'!C1322,ModuleNames,3,FALSE)</f>
        <v>Stores</v>
      </c>
      <c r="C1322" t="str">
        <f>VLOOKUP('Actions-Copy'!C1322,ModuleNames,2,FALSE)</f>
        <v>Suppliers</v>
      </c>
      <c r="D1322" s="21" t="str">
        <f>'Actions-Copy'!D1322</f>
        <v>Import</v>
      </c>
      <c r="E1322" t="str">
        <f>(IF(ISBLANK('Actions-Copy'!F1322),'Actions-Copy'!D1322,'Actions-Copy'!F1322))</f>
        <v>Import</v>
      </c>
      <c r="F1322" s="21" t="str">
        <f>'Actions-Copy'!C1322</f>
        <v>Supplier</v>
      </c>
      <c r="G1322" s="21" t="str">
        <f>'Actions-Copy'!B1322</f>
        <v>ag5</v>
      </c>
      <c r="H1322" s="21" t="str">
        <f>'Actions-Copy'!A1322</f>
        <v>a6</v>
      </c>
      <c r="I1322" t="str">
        <f>IF(ISBLANK('Actions-Copy'!O1322),"","Y")</f>
        <v/>
      </c>
      <c r="J1322">
        <f>'Actions-Copy'!O1322</f>
        <v>0</v>
      </c>
      <c r="K1322" t="str">
        <f>IF(ISNUMBER(SEARCH(Module_Name_Short&amp;"_"&amp;SUBSTITUTE(Title," ",""),'Actions-Copy'!$S1322,1)),"X","")</f>
        <v/>
      </c>
      <c r="L1322" t="str">
        <f>IF(ISNUMBER(SEARCH(Module_Name_Short&amp;"_"&amp;SUBSTITUTE(Title," ",""),'Actions-Copy'!$S1322,1)),"X","")</f>
        <v/>
      </c>
      <c r="M1322" t="str">
        <f>IF(ISNUMBER(SEARCH(Module_Name_Short&amp;"_"&amp;SUBSTITUTE(Title," ",""),'Actions-Copy'!$S1322,1)),"X","")</f>
        <v/>
      </c>
      <c r="N1322" t="str">
        <f>IF(ISNUMBER(SEARCH(Module_Name_Short&amp;"_"&amp;SUBSTITUTE(Title," ",""),'Actions-Copy'!$S1322,1)),"X","")</f>
        <v/>
      </c>
      <c r="O1322" t="str">
        <f>IF((K1322&amp;L1322&amp;M1322&amp;N1322)="","Y","X")</f>
        <v>Y</v>
      </c>
      <c r="P1322" s="21">
        <f>'Actions-Copy'!S1322</f>
        <v>0</v>
      </c>
    </row>
    <row r="1323" spans="1:16" ht="28.5" hidden="1" customHeight="1" x14ac:dyDescent="0.25">
      <c r="A1323" t="str">
        <f>VLOOKUP('Actions-Copy'!C1323,ModuleNames,4,FALSE)</f>
        <v>Stores</v>
      </c>
      <c r="B1323" t="str">
        <f>VLOOKUP('Actions-Copy'!C1323,ModuleNames,3,FALSE)</f>
        <v>Stores</v>
      </c>
      <c r="C1323" t="str">
        <f>VLOOKUP('Actions-Copy'!C1323,ModuleNames,2,FALSE)</f>
        <v>Suppliers</v>
      </c>
      <c r="D1323" s="21" t="str">
        <f>'Actions-Copy'!D1323</f>
        <v>Data Sheet</v>
      </c>
      <c r="E1323" t="str">
        <f>(IF(ISBLANK('Actions-Copy'!F1323),'Actions-Copy'!D1323,'Actions-Copy'!F1323))</f>
        <v>Data Sheet</v>
      </c>
      <c r="F1323" s="21" t="str">
        <f>'Actions-Copy'!C1323</f>
        <v>Supplier</v>
      </c>
      <c r="G1323" s="21" t="str">
        <f>'Actions-Copy'!B1323</f>
        <v>ag5</v>
      </c>
      <c r="H1323" s="21" t="str">
        <f>'Actions-Copy'!A1323</f>
        <v>a7</v>
      </c>
      <c r="I1323" t="str">
        <f>IF(ISBLANK('Actions-Copy'!O1323),"","Y")</f>
        <v/>
      </c>
      <c r="J1323">
        <f>'Actions-Copy'!O1323</f>
        <v>0</v>
      </c>
      <c r="K1323" t="str">
        <f>IF(ISNUMBER(SEARCH(Module_Name_Short&amp;"_"&amp;SUBSTITUTE(Title," ",""),'Actions-Copy'!$S1323,1)),"X","")</f>
        <v/>
      </c>
      <c r="L1323" t="str">
        <f>IF(ISNUMBER(SEARCH(Module_Name_Short&amp;"_"&amp;SUBSTITUTE(Title," ",""),'Actions-Copy'!$S1323,1)),"X","")</f>
        <v/>
      </c>
      <c r="M1323" t="str">
        <f>IF(ISNUMBER(SEARCH(Module_Name_Short&amp;"_"&amp;SUBSTITUTE(Title," ",""),'Actions-Copy'!$S1323,1)),"X","")</f>
        <v/>
      </c>
      <c r="N1323" t="str">
        <f>IF(ISNUMBER(SEARCH(Module_Name_Short&amp;"_"&amp;SUBSTITUTE(Title," ",""),'Actions-Copy'!$S1323,1)),"X","")</f>
        <v/>
      </c>
      <c r="O1323" t="str">
        <f>IF((K1323&amp;L1323&amp;M1323&amp;N1323)="","Y","X")</f>
        <v>Y</v>
      </c>
      <c r="P1323" s="21">
        <f>'Actions-Copy'!S1323</f>
        <v>0</v>
      </c>
    </row>
    <row r="1324" spans="1:16" ht="28.5" hidden="1" customHeight="1" x14ac:dyDescent="0.25">
      <c r="A1324" t="str">
        <f>VLOOKUP('Actions-Copy'!C1324,ModuleNames,4,FALSE)</f>
        <v>Stores</v>
      </c>
      <c r="B1324" t="str">
        <f>VLOOKUP('Actions-Copy'!C1324,ModuleNames,3,FALSE)</f>
        <v>Stores</v>
      </c>
      <c r="C1324" t="str">
        <f>VLOOKUP('Actions-Copy'!C1324,ModuleNames,2,FALSE)</f>
        <v>Suppliers</v>
      </c>
      <c r="D1324" s="21" t="str">
        <f>'Actions-Copy'!D1324</f>
        <v>Grid</v>
      </c>
      <c r="E1324" t="str">
        <f>(IF(ISBLANK('Actions-Copy'!F1324),'Actions-Copy'!D1324,'Actions-Copy'!F1324))</f>
        <v>Grid</v>
      </c>
      <c r="F1324" s="21" t="str">
        <f>'Actions-Copy'!C1324</f>
        <v>Supplier</v>
      </c>
      <c r="G1324" s="21" t="str">
        <f>'Actions-Copy'!B1324</f>
        <v>ag5</v>
      </c>
      <c r="H1324" s="21" t="str">
        <f>'Actions-Copy'!A1324</f>
        <v>a8</v>
      </c>
      <c r="I1324" t="str">
        <f>IF(ISBLANK('Actions-Copy'!O1324),"","Y")</f>
        <v/>
      </c>
      <c r="J1324">
        <f>'Actions-Copy'!O1324</f>
        <v>0</v>
      </c>
      <c r="K1324" t="str">
        <f>IF(ISNUMBER(SEARCH(Module_Name_Short&amp;"_"&amp;SUBSTITUTE(Title," ",""),'Actions-Copy'!$S1324,1)),"X","")</f>
        <v/>
      </c>
      <c r="L1324" t="str">
        <f>IF(ISNUMBER(SEARCH(Module_Name_Short&amp;"_"&amp;SUBSTITUTE(Title," ",""),'Actions-Copy'!$S1324,1)),"X","")</f>
        <v/>
      </c>
      <c r="M1324" t="str">
        <f>IF(ISNUMBER(SEARCH(Module_Name_Short&amp;"_"&amp;SUBSTITUTE(Title," ",""),'Actions-Copy'!$S1324,1)),"X","")</f>
        <v/>
      </c>
      <c r="N1324" t="str">
        <f>IF(ISNUMBER(SEARCH(Module_Name_Short&amp;"_"&amp;SUBSTITUTE(Title," ",""),'Actions-Copy'!$S1324,1)),"X","")</f>
        <v/>
      </c>
      <c r="O1324" t="str">
        <f>IF((K1324&amp;L1324&amp;M1324&amp;N1324)="","Y","X")</f>
        <v>Y</v>
      </c>
      <c r="P1324" s="21">
        <f>'Actions-Copy'!S1324</f>
        <v>0</v>
      </c>
    </row>
    <row r="1325" spans="1:16" ht="28.5" hidden="1" customHeight="1" x14ac:dyDescent="0.25">
      <c r="A1325" t="str">
        <f>VLOOKUP('Actions-Copy'!C1325,ModuleNames,4,FALSE)</f>
        <v>Stores</v>
      </c>
      <c r="B1325" t="str">
        <f>VLOOKUP('Actions-Copy'!C1325,ModuleNames,3,FALSE)</f>
        <v>Stores</v>
      </c>
      <c r="C1325" t="str">
        <f>VLOOKUP('Actions-Copy'!C1325,ModuleNames,2,FALSE)</f>
        <v>Suppliers</v>
      </c>
      <c r="D1325" s="21" t="str">
        <f>'Actions-Copy'!D1325</f>
        <v>Update</v>
      </c>
      <c r="E1325" t="str">
        <f>(IF(ISBLANK('Actions-Copy'!F1325),'Actions-Copy'!D1325,'Actions-Copy'!F1325))</f>
        <v>Update</v>
      </c>
      <c r="F1325" s="21" t="str">
        <f>'Actions-Copy'!C1325</f>
        <v>Supplier</v>
      </c>
      <c r="G1325" s="21" t="str">
        <f>'Actions-Copy'!B1325</f>
        <v>ag6</v>
      </c>
      <c r="H1325" s="21" t="str">
        <f>'Actions-Copy'!A1325</f>
        <v>a1</v>
      </c>
      <c r="I1325" t="str">
        <f>IF(ISBLANK('Actions-Copy'!O1325),"","Y")</f>
        <v/>
      </c>
      <c r="J1325">
        <f>'Actions-Copy'!O1325</f>
        <v>0</v>
      </c>
      <c r="K1325" t="str">
        <f>IF(ISNUMBER(SEARCH(Module_Name_Short&amp;"_"&amp;SUBSTITUTE(Title," ",""),'Actions-Copy'!$S1325,1)),"X","")</f>
        <v/>
      </c>
      <c r="L1325" t="str">
        <f>IF(ISNUMBER(SEARCH(Module_Name_Short&amp;"_"&amp;SUBSTITUTE(Title," ",""),'Actions-Copy'!$S1325,1)),"X","")</f>
        <v/>
      </c>
      <c r="M1325" t="str">
        <f>IF(ISNUMBER(SEARCH(Module_Name_Short&amp;"_"&amp;SUBSTITUTE(Title," ",""),'Actions-Copy'!$S1325,1)),"X","")</f>
        <v/>
      </c>
      <c r="N1325" t="str">
        <f>IF(ISNUMBER(SEARCH(Module_Name_Short&amp;"_"&amp;SUBSTITUTE(Title," ",""),'Actions-Copy'!$S1325,1)),"X","")</f>
        <v/>
      </c>
      <c r="O1325" t="str">
        <f>IF((K1325&amp;L1325&amp;M1325&amp;N1325)="","Y","X")</f>
        <v>Y</v>
      </c>
      <c r="P1325" s="21">
        <f>'Actions-Copy'!S1325</f>
        <v>0</v>
      </c>
    </row>
    <row r="1326" spans="1:16" ht="28.5" hidden="1" customHeight="1" x14ac:dyDescent="0.25">
      <c r="A1326" t="str">
        <f>VLOOKUP('Actions-Copy'!C1326,ModuleNames,4,FALSE)</f>
        <v>Stores</v>
      </c>
      <c r="B1326" t="str">
        <f>VLOOKUP('Actions-Copy'!C1326,ModuleNames,3,FALSE)</f>
        <v>Stores</v>
      </c>
      <c r="C1326" t="str">
        <f>VLOOKUP('Actions-Copy'!C1326,ModuleNames,2,FALSE)</f>
        <v>Suppliers</v>
      </c>
      <c r="D1326" s="21" t="str">
        <f>'Actions-Copy'!D1326</f>
        <v>Cancel</v>
      </c>
      <c r="E1326" t="str">
        <f>(IF(ISBLANK('Actions-Copy'!F1326),'Actions-Copy'!D1326,'Actions-Copy'!F1326))</f>
        <v>Cancel</v>
      </c>
      <c r="F1326" s="21" t="str">
        <f>'Actions-Copy'!C1326</f>
        <v>Supplier</v>
      </c>
      <c r="G1326" s="21" t="str">
        <f>'Actions-Copy'!B1326</f>
        <v>ag6</v>
      </c>
      <c r="H1326" s="21" t="str">
        <f>'Actions-Copy'!A1326</f>
        <v>a2</v>
      </c>
      <c r="I1326" t="str">
        <f>IF(ISBLANK('Actions-Copy'!O1326),"","Y")</f>
        <v/>
      </c>
      <c r="J1326">
        <f>'Actions-Copy'!O1326</f>
        <v>0</v>
      </c>
      <c r="K1326" t="str">
        <f>IF(ISNUMBER(SEARCH(Module_Name_Short&amp;"_"&amp;SUBSTITUTE(Title," ",""),'Actions-Copy'!$S1326,1)),"X","")</f>
        <v/>
      </c>
      <c r="L1326" t="str">
        <f>IF(ISNUMBER(SEARCH(Module_Name_Short&amp;"_"&amp;SUBSTITUTE(Title," ",""),'Actions-Copy'!$S1326,1)),"X","")</f>
        <v/>
      </c>
      <c r="M1326" t="str">
        <f>IF(ISNUMBER(SEARCH(Module_Name_Short&amp;"_"&amp;SUBSTITUTE(Title," ",""),'Actions-Copy'!$S1326,1)),"X","")</f>
        <v/>
      </c>
      <c r="N1326" t="str">
        <f>IF(ISNUMBER(SEARCH(Module_Name_Short&amp;"_"&amp;SUBSTITUTE(Title," ",""),'Actions-Copy'!$S1326,1)),"X","")</f>
        <v/>
      </c>
      <c r="O1326" t="str">
        <f>IF((K1326&amp;L1326&amp;M1326&amp;N1326)="","Y","X")</f>
        <v>Y</v>
      </c>
      <c r="P1326" s="21">
        <f>'Actions-Copy'!S1326</f>
        <v>0</v>
      </c>
    </row>
    <row r="1327" spans="1:16" ht="28.5" hidden="1" customHeight="1" x14ac:dyDescent="0.25">
      <c r="A1327" t="str">
        <f>VLOOKUP('Actions-Copy'!C1327,ModuleNames,4,FALSE)</f>
        <v>Stores</v>
      </c>
      <c r="B1327" t="str">
        <f>VLOOKUP('Actions-Copy'!C1327,ModuleNames,3,FALSE)</f>
        <v>Stores</v>
      </c>
      <c r="C1327" t="str">
        <f>VLOOKUP('Actions-Copy'!C1327,ModuleNames,2,FALSE)</f>
        <v>Suppliers</v>
      </c>
      <c r="D1327" s="21" t="str">
        <f>'Actions-Copy'!D1327</f>
        <v>Insert</v>
      </c>
      <c r="E1327" t="str">
        <f>(IF(ISBLANK('Actions-Copy'!F1327),'Actions-Copy'!D1327,'Actions-Copy'!F1327))</f>
        <v>Insert</v>
      </c>
      <c r="F1327" s="21" t="str">
        <f>'Actions-Copy'!C1327</f>
        <v>Supplier</v>
      </c>
      <c r="G1327" s="21" t="str">
        <f>'Actions-Copy'!B1327</f>
        <v>ag6</v>
      </c>
      <c r="H1327" s="21" t="str">
        <f>'Actions-Copy'!A1327</f>
        <v>a3</v>
      </c>
      <c r="I1327" t="str">
        <f>IF(ISBLANK('Actions-Copy'!O1327),"","Y")</f>
        <v/>
      </c>
      <c r="J1327">
        <f>'Actions-Copy'!O1327</f>
        <v>0</v>
      </c>
      <c r="K1327" t="str">
        <f>IF(ISNUMBER(SEARCH(Module_Name_Short&amp;"_"&amp;SUBSTITUTE(Title," ",""),'Actions-Copy'!$S1327,1)),"X","")</f>
        <v/>
      </c>
      <c r="L1327" t="str">
        <f>IF(ISNUMBER(SEARCH(Module_Name_Short&amp;"_"&amp;SUBSTITUTE(Title," ",""),'Actions-Copy'!$S1327,1)),"X","")</f>
        <v/>
      </c>
      <c r="M1327" t="str">
        <f>IF(ISNUMBER(SEARCH(Module_Name_Short&amp;"_"&amp;SUBSTITUTE(Title," ",""),'Actions-Copy'!$S1327,1)),"X","")</f>
        <v/>
      </c>
      <c r="N1327" t="str">
        <f>IF(ISNUMBER(SEARCH(Module_Name_Short&amp;"_"&amp;SUBSTITUTE(Title," ",""),'Actions-Copy'!$S1327,1)),"X","")</f>
        <v/>
      </c>
      <c r="O1327" t="str">
        <f>IF((K1327&amp;L1327&amp;M1327&amp;N1327)="","Y","X")</f>
        <v>Y</v>
      </c>
      <c r="P1327" s="21">
        <f>'Actions-Copy'!S1327</f>
        <v>0</v>
      </c>
    </row>
    <row r="1328" spans="1:16" ht="28.5" hidden="1" customHeight="1" x14ac:dyDescent="0.25">
      <c r="A1328" t="str">
        <f>VLOOKUP('Actions-Copy'!C1328,ModuleNames,4,FALSE)</f>
        <v>Stores</v>
      </c>
      <c r="B1328" t="str">
        <f>VLOOKUP('Actions-Copy'!C1328,ModuleNames,3,FALSE)</f>
        <v>Stores</v>
      </c>
      <c r="C1328" t="str">
        <f>VLOOKUP('Actions-Copy'!C1328,ModuleNames,2,FALSE)</f>
        <v>Suppliers</v>
      </c>
      <c r="D1328" s="21" t="str">
        <f>'Actions-Copy'!D1328</f>
        <v>Cancel</v>
      </c>
      <c r="E1328" t="str">
        <f>(IF(ISBLANK('Actions-Copy'!F1328),'Actions-Copy'!D1328,'Actions-Copy'!F1328))</f>
        <v>Cancel</v>
      </c>
      <c r="F1328" s="21" t="str">
        <f>'Actions-Copy'!C1328</f>
        <v>Supplier</v>
      </c>
      <c r="G1328" s="21" t="str">
        <f>'Actions-Copy'!B1328</f>
        <v>ag6</v>
      </c>
      <c r="H1328" s="21" t="str">
        <f>'Actions-Copy'!A1328</f>
        <v>a4</v>
      </c>
      <c r="I1328" t="str">
        <f>IF(ISBLANK('Actions-Copy'!O1328),"","Y")</f>
        <v/>
      </c>
      <c r="J1328">
        <f>'Actions-Copy'!O1328</f>
        <v>0</v>
      </c>
      <c r="K1328" t="str">
        <f>IF(ISNUMBER(SEARCH(Module_Name_Short&amp;"_"&amp;SUBSTITUTE(Title," ",""),'Actions-Copy'!$S1328,1)),"X","")</f>
        <v/>
      </c>
      <c r="L1328" t="str">
        <f>IF(ISNUMBER(SEARCH(Module_Name_Short&amp;"_"&amp;SUBSTITUTE(Title," ",""),'Actions-Copy'!$S1328,1)),"X","")</f>
        <v/>
      </c>
      <c r="M1328" t="str">
        <f>IF(ISNUMBER(SEARCH(Module_Name_Short&amp;"_"&amp;SUBSTITUTE(Title," ",""),'Actions-Copy'!$S1328,1)),"X","")</f>
        <v/>
      </c>
      <c r="N1328" t="str">
        <f>IF(ISNUMBER(SEARCH(Module_Name_Short&amp;"_"&amp;SUBSTITUTE(Title," ",""),'Actions-Copy'!$S1328,1)),"X","")</f>
        <v/>
      </c>
      <c r="O1328" t="str">
        <f>IF((K1328&amp;L1328&amp;M1328&amp;N1328)="","Y","X")</f>
        <v>Y</v>
      </c>
      <c r="P1328" s="21">
        <f>'Actions-Copy'!S1328</f>
        <v>0</v>
      </c>
    </row>
    <row r="1329" spans="1:16" ht="28.5" hidden="1" customHeight="1" x14ac:dyDescent="0.25">
      <c r="A1329" t="str">
        <f>VLOOKUP('Actions-Copy'!C1329,ModuleNames,4,FALSE)</f>
        <v>Stores</v>
      </c>
      <c r="B1329" t="str">
        <f>VLOOKUP('Actions-Copy'!C1329,ModuleNames,3,FALSE)</f>
        <v>Stores</v>
      </c>
      <c r="C1329" t="str">
        <f>VLOOKUP('Actions-Copy'!C1329,ModuleNames,2,FALSE)</f>
        <v>Suppliers</v>
      </c>
      <c r="D1329" s="21" t="str">
        <f>'Actions-Copy'!D1329</f>
        <v>Report (Pdf)</v>
      </c>
      <c r="E1329" t="str">
        <f>(IF(ISBLANK('Actions-Copy'!F1329),'Actions-Copy'!D1329,'Actions-Copy'!F1329))</f>
        <v>Report (Pdf)</v>
      </c>
      <c r="F1329" s="21" t="str">
        <f>'Actions-Copy'!C1329</f>
        <v>Supplier</v>
      </c>
      <c r="G1329" s="21" t="str">
        <f>'Actions-Copy'!B1329</f>
        <v>ag7</v>
      </c>
      <c r="H1329" s="21" t="str">
        <f>'Actions-Copy'!A1329</f>
        <v>a1</v>
      </c>
      <c r="I1329" t="str">
        <f>IF(ISBLANK('Actions-Copy'!O1329),"","Y")</f>
        <v/>
      </c>
      <c r="J1329">
        <f>'Actions-Copy'!O1329</f>
        <v>0</v>
      </c>
      <c r="K1329" t="str">
        <f>IF(ISNUMBER(SEARCH(Module_Name_Short&amp;"_"&amp;SUBSTITUTE(Title," ",""),'Actions-Copy'!$S1329,1)),"X","")</f>
        <v/>
      </c>
      <c r="L1329" t="str">
        <f>IF(ISNUMBER(SEARCH(Module_Name_Short&amp;"_"&amp;SUBSTITUTE(Title," ",""),'Actions-Copy'!$S1329,1)),"X","")</f>
        <v/>
      </c>
      <c r="M1329" t="str">
        <f>IF(ISNUMBER(SEARCH(Module_Name_Short&amp;"_"&amp;SUBSTITUTE(Title," ",""),'Actions-Copy'!$S1329,1)),"X","")</f>
        <v/>
      </c>
      <c r="N1329" t="str">
        <f>IF(ISNUMBER(SEARCH(Module_Name_Short&amp;"_"&amp;SUBSTITUTE(Title," ",""),'Actions-Copy'!$S1329,1)),"X","")</f>
        <v/>
      </c>
      <c r="O1329" t="str">
        <f>IF((K1329&amp;L1329&amp;M1329&amp;N1329)="","Y","X")</f>
        <v>Y</v>
      </c>
      <c r="P1329" s="21">
        <f>'Actions-Copy'!S1329</f>
        <v>0</v>
      </c>
    </row>
    <row r="1330" spans="1:16" ht="28.5" hidden="1" customHeight="1" x14ac:dyDescent="0.25">
      <c r="A1330" t="str">
        <f>VLOOKUP('Actions-Copy'!C1330,ModuleNames,4,FALSE)</f>
        <v>Stores</v>
      </c>
      <c r="B1330" t="str">
        <f>VLOOKUP('Actions-Copy'!C1330,ModuleNames,3,FALSE)</f>
        <v>Stores</v>
      </c>
      <c r="C1330" t="str">
        <f>VLOOKUP('Actions-Copy'!C1330,ModuleNames,2,FALSE)</f>
        <v>Suppliers</v>
      </c>
      <c r="D1330" s="21" t="str">
        <f>'Actions-Copy'!D1330</f>
        <v>Report (Image)</v>
      </c>
      <c r="E1330" t="str">
        <f>(IF(ISBLANK('Actions-Copy'!F1330),'Actions-Copy'!D1330,'Actions-Copy'!F1330))</f>
        <v>Report (Image)</v>
      </c>
      <c r="F1330" s="21" t="str">
        <f>'Actions-Copy'!C1330</f>
        <v>Supplier</v>
      </c>
      <c r="G1330" s="21" t="str">
        <f>'Actions-Copy'!B1330</f>
        <v>ag7</v>
      </c>
      <c r="H1330" s="21" t="str">
        <f>'Actions-Copy'!A1330</f>
        <v>a2</v>
      </c>
      <c r="I1330" t="str">
        <f>IF(ISBLANK('Actions-Copy'!O1330),"","Y")</f>
        <v/>
      </c>
      <c r="J1330">
        <f>'Actions-Copy'!O1330</f>
        <v>0</v>
      </c>
      <c r="K1330" t="str">
        <f>IF(ISNUMBER(SEARCH(Module_Name_Short&amp;"_"&amp;SUBSTITUTE(Title," ",""),'Actions-Copy'!$S1330,1)),"X","")</f>
        <v/>
      </c>
      <c r="L1330" t="str">
        <f>IF(ISNUMBER(SEARCH(Module_Name_Short&amp;"_"&amp;SUBSTITUTE(Title," ",""),'Actions-Copy'!$S1330,1)),"X","")</f>
        <v/>
      </c>
      <c r="M1330" t="str">
        <f>IF(ISNUMBER(SEARCH(Module_Name_Short&amp;"_"&amp;SUBSTITUTE(Title," ",""),'Actions-Copy'!$S1330,1)),"X","")</f>
        <v/>
      </c>
      <c r="N1330" t="str">
        <f>IF(ISNUMBER(SEARCH(Module_Name_Short&amp;"_"&amp;SUBSTITUTE(Title," ",""),'Actions-Copy'!$S1330,1)),"X","")</f>
        <v/>
      </c>
      <c r="O1330" t="str">
        <f>IF((K1330&amp;L1330&amp;M1330&amp;N1330)="","Y","X")</f>
        <v>Y</v>
      </c>
      <c r="P1330" s="21">
        <f>'Actions-Copy'!S1330</f>
        <v>0</v>
      </c>
    </row>
    <row r="1331" spans="1:16" ht="28.5" hidden="1" customHeight="1" x14ac:dyDescent="0.25">
      <c r="A1331" t="str">
        <f>VLOOKUP('Actions-Copy'!C1331,ModuleNames,4,FALSE)</f>
        <v>Stores</v>
      </c>
      <c r="B1331" t="str">
        <f>VLOOKUP('Actions-Copy'!C1331,ModuleNames,3,FALSE)</f>
        <v>Stores</v>
      </c>
      <c r="C1331" t="str">
        <f>VLOOKUP('Actions-Copy'!C1331,ModuleNames,2,FALSE)</f>
        <v>Suppliers</v>
      </c>
      <c r="D1331" s="21" t="str">
        <f>'Actions-Copy'!D1331</f>
        <v>Report (Excel)</v>
      </c>
      <c r="E1331" t="str">
        <f>(IF(ISBLANK('Actions-Copy'!F1331),'Actions-Copy'!D1331,'Actions-Copy'!F1331))</f>
        <v>Report (Excel)</v>
      </c>
      <c r="F1331" s="21" t="str">
        <f>'Actions-Copy'!C1331</f>
        <v>Supplier</v>
      </c>
      <c r="G1331" s="21" t="str">
        <f>'Actions-Copy'!B1331</f>
        <v>ag7</v>
      </c>
      <c r="H1331" s="21" t="str">
        <f>'Actions-Copy'!A1331</f>
        <v>a3</v>
      </c>
      <c r="I1331" t="str">
        <f>IF(ISBLANK('Actions-Copy'!O1331),"","Y")</f>
        <v/>
      </c>
      <c r="J1331">
        <f>'Actions-Copy'!O1331</f>
        <v>0</v>
      </c>
      <c r="K1331" t="str">
        <f>IF(ISNUMBER(SEARCH(Module_Name_Short&amp;"_"&amp;SUBSTITUTE(Title," ",""),'Actions-Copy'!$S1331,1)),"X","")</f>
        <v/>
      </c>
      <c r="L1331" t="str">
        <f>IF(ISNUMBER(SEARCH(Module_Name_Short&amp;"_"&amp;SUBSTITUTE(Title," ",""),'Actions-Copy'!$S1331,1)),"X","")</f>
        <v/>
      </c>
      <c r="M1331" t="str">
        <f>IF(ISNUMBER(SEARCH(Module_Name_Short&amp;"_"&amp;SUBSTITUTE(Title," ",""),'Actions-Copy'!$S1331,1)),"X","")</f>
        <v/>
      </c>
      <c r="N1331" t="str">
        <f>IF(ISNUMBER(SEARCH(Module_Name_Short&amp;"_"&amp;SUBSTITUTE(Title," ",""),'Actions-Copy'!$S1331,1)),"X","")</f>
        <v/>
      </c>
      <c r="O1331" t="str">
        <f>IF((K1331&amp;L1331&amp;M1331&amp;N1331)="","Y","X")</f>
        <v>Y</v>
      </c>
      <c r="P1331" s="21">
        <f>'Actions-Copy'!S1331</f>
        <v>0</v>
      </c>
    </row>
    <row r="1332" spans="1:16" ht="28.5" hidden="1" customHeight="1" x14ac:dyDescent="0.25">
      <c r="A1332" t="str">
        <f>VLOOKUP('Actions-Copy'!C1332,ModuleNames,4,FALSE)</f>
        <v>Stores</v>
      </c>
      <c r="B1332" t="str">
        <f>VLOOKUP('Actions-Copy'!C1332,ModuleNames,3,FALSE)</f>
        <v>Stores</v>
      </c>
      <c r="C1332" t="str">
        <f>VLOOKUP('Actions-Copy'!C1332,ModuleNames,2,FALSE)</f>
        <v>Suppliers</v>
      </c>
      <c r="D1332" s="21" t="str">
        <f>'Actions-Copy'!D1332</f>
        <v>Report (Word)</v>
      </c>
      <c r="E1332" t="str">
        <f>(IF(ISBLANK('Actions-Copy'!F1332),'Actions-Copy'!D1332,'Actions-Copy'!F1332))</f>
        <v>Report (Word)</v>
      </c>
      <c r="F1332" s="21" t="str">
        <f>'Actions-Copy'!C1332</f>
        <v>Supplier</v>
      </c>
      <c r="G1332" s="21" t="str">
        <f>'Actions-Copy'!B1332</f>
        <v>ag7</v>
      </c>
      <c r="H1332" s="21" t="str">
        <f>'Actions-Copy'!A1332</f>
        <v>a4</v>
      </c>
      <c r="I1332" t="str">
        <f>IF(ISBLANK('Actions-Copy'!O1332),"","Y")</f>
        <v/>
      </c>
      <c r="J1332">
        <f>'Actions-Copy'!O1332</f>
        <v>0</v>
      </c>
      <c r="K1332" t="str">
        <f>IF(ISNUMBER(SEARCH(Module_Name_Short&amp;"_"&amp;SUBSTITUTE(Title," ",""),'Actions-Copy'!$S1332,1)),"X","")</f>
        <v/>
      </c>
      <c r="L1332" t="str">
        <f>IF(ISNUMBER(SEARCH(Module_Name_Short&amp;"_"&amp;SUBSTITUTE(Title," ",""),'Actions-Copy'!$S1332,1)),"X","")</f>
        <v/>
      </c>
      <c r="M1332" t="str">
        <f>IF(ISNUMBER(SEARCH(Module_Name_Short&amp;"_"&amp;SUBSTITUTE(Title," ",""),'Actions-Copy'!$S1332,1)),"X","")</f>
        <v/>
      </c>
      <c r="N1332" t="str">
        <f>IF(ISNUMBER(SEARCH(Module_Name_Short&amp;"_"&amp;SUBSTITUTE(Title," ",""),'Actions-Copy'!$S1332,1)),"X","")</f>
        <v/>
      </c>
      <c r="O1332" t="str">
        <f>IF((K1332&amp;L1332&amp;M1332&amp;N1332)="","Y","X")</f>
        <v>Y</v>
      </c>
      <c r="P1332" s="21">
        <f>'Actions-Copy'!S1332</f>
        <v>0</v>
      </c>
    </row>
    <row r="1333" spans="1:16" ht="28.5" hidden="1" customHeight="1" x14ac:dyDescent="0.25">
      <c r="A1333" t="str">
        <f>VLOOKUP('Actions-Copy'!C1333,ModuleNames,4,FALSE)</f>
        <v>Stores</v>
      </c>
      <c r="B1333" t="str">
        <f>VLOOKUP('Actions-Copy'!C1333,ModuleNames,3,FALSE)</f>
        <v>Stores</v>
      </c>
      <c r="C1333" t="str">
        <f>VLOOKUP('Actions-Copy'!C1333,ModuleNames,2,FALSE)</f>
        <v>Suppliers</v>
      </c>
      <c r="D1333" s="21" t="str">
        <f>'Actions-Copy'!D1333</f>
        <v>Update</v>
      </c>
      <c r="E1333" t="str">
        <f>(IF(ISBLANK('Actions-Copy'!F1333),'Actions-Copy'!D1333,'Actions-Copy'!F1333))</f>
        <v>Update</v>
      </c>
      <c r="F1333" s="21" t="str">
        <f>'Actions-Copy'!C1333</f>
        <v>Supplier</v>
      </c>
      <c r="G1333" s="21" t="str">
        <f>'Actions-Copy'!B1333</f>
        <v>ag8</v>
      </c>
      <c r="H1333" s="21" t="str">
        <f>'Actions-Copy'!A1333</f>
        <v>a4</v>
      </c>
      <c r="I1333" t="str">
        <f>IF(ISBLANK('Actions-Copy'!O1333),"","Y")</f>
        <v/>
      </c>
      <c r="J1333">
        <f>'Actions-Copy'!O1333</f>
        <v>0</v>
      </c>
      <c r="K1333" t="str">
        <f>IF(ISNUMBER(SEARCH(Module_Name_Short&amp;"_"&amp;SUBSTITUTE(Title," ",""),'Actions-Copy'!$S1333,1)),"X","")</f>
        <v/>
      </c>
      <c r="L1333" t="str">
        <f>IF(ISNUMBER(SEARCH(Module_Name_Short&amp;"_"&amp;SUBSTITUTE(Title," ",""),'Actions-Copy'!$S1333,1)),"X","")</f>
        <v/>
      </c>
      <c r="M1333" t="str">
        <f>IF(ISNUMBER(SEARCH(Module_Name_Short&amp;"_"&amp;SUBSTITUTE(Title," ",""),'Actions-Copy'!$S1333,1)),"X","")</f>
        <v/>
      </c>
      <c r="N1333" t="str">
        <f>IF(ISNUMBER(SEARCH(Module_Name_Short&amp;"_"&amp;SUBSTITUTE(Title," ",""),'Actions-Copy'!$S1333,1)),"X","")</f>
        <v/>
      </c>
      <c r="O1333" t="str">
        <f>IF((K1333&amp;L1333&amp;M1333&amp;N1333)="","Y","X")</f>
        <v>Y</v>
      </c>
      <c r="P1333" s="21">
        <f>'Actions-Copy'!S1333</f>
        <v>0</v>
      </c>
    </row>
    <row r="1334" spans="1:16" ht="28.5" hidden="1" customHeight="1" x14ac:dyDescent="0.25">
      <c r="A1334" t="str">
        <f>VLOOKUP('Actions-Copy'!C1334,ModuleNames,4,FALSE)</f>
        <v>Stores</v>
      </c>
      <c r="B1334" t="str">
        <f>VLOOKUP('Actions-Copy'!C1334,ModuleNames,3,FALSE)</f>
        <v>Stores</v>
      </c>
      <c r="C1334" t="str">
        <f>VLOOKUP('Actions-Copy'!C1334,ModuleNames,2,FALSE)</f>
        <v>Suppliers</v>
      </c>
      <c r="D1334" s="21" t="str">
        <f>'Actions-Copy'!D1334</f>
        <v>Cancel</v>
      </c>
      <c r="E1334" t="str">
        <f>(IF(ISBLANK('Actions-Copy'!F1334),'Actions-Copy'!D1334,'Actions-Copy'!F1334))</f>
        <v>Cancel</v>
      </c>
      <c r="F1334" s="21" t="str">
        <f>'Actions-Copy'!C1334</f>
        <v>Supplier</v>
      </c>
      <c r="G1334" s="21" t="str">
        <f>'Actions-Copy'!B1334</f>
        <v>ag8</v>
      </c>
      <c r="H1334" s="21" t="str">
        <f>'Actions-Copy'!A1334</f>
        <v>a5</v>
      </c>
      <c r="I1334" t="str">
        <f>IF(ISBLANK('Actions-Copy'!O1334),"","Y")</f>
        <v/>
      </c>
      <c r="J1334">
        <f>'Actions-Copy'!O1334</f>
        <v>0</v>
      </c>
      <c r="K1334" t="str">
        <f>IF(ISNUMBER(SEARCH(Module_Name_Short&amp;"_"&amp;SUBSTITUTE(Title," ",""),'Actions-Copy'!$S1334,1)),"X","")</f>
        <v/>
      </c>
      <c r="L1334" t="str">
        <f>IF(ISNUMBER(SEARCH(Module_Name_Short&amp;"_"&amp;SUBSTITUTE(Title," ",""),'Actions-Copy'!$S1334,1)),"X","")</f>
        <v/>
      </c>
      <c r="M1334" t="str">
        <f>IF(ISNUMBER(SEARCH(Module_Name_Short&amp;"_"&amp;SUBSTITUTE(Title," ",""),'Actions-Copy'!$S1334,1)),"X","")</f>
        <v/>
      </c>
      <c r="N1334" t="str">
        <f>IF(ISNUMBER(SEARCH(Module_Name_Short&amp;"_"&amp;SUBSTITUTE(Title," ",""),'Actions-Copy'!$S1334,1)),"X","")</f>
        <v/>
      </c>
      <c r="O1334" t="str">
        <f>IF((K1334&amp;L1334&amp;M1334&amp;N1334)="","Y","X")</f>
        <v>Y</v>
      </c>
      <c r="P1334" s="21">
        <f>'Actions-Copy'!S1334</f>
        <v>0</v>
      </c>
    </row>
    <row r="1335" spans="1:16" ht="28.5" hidden="1" customHeight="1" x14ac:dyDescent="0.25">
      <c r="A1335" t="str">
        <f>VLOOKUP('Actions-Copy'!C1335,ModuleNames,4,FALSE)</f>
        <v>Stores</v>
      </c>
      <c r="B1335" t="str">
        <f>VLOOKUP('Actions-Copy'!C1335,ModuleNames,3,FALSE)</f>
        <v>Stores</v>
      </c>
      <c r="C1335" t="str">
        <f>VLOOKUP('Actions-Copy'!C1335,ModuleNames,2,FALSE)</f>
        <v>Suppliers</v>
      </c>
      <c r="D1335" s="21" t="str">
        <f>'Actions-Copy'!D1335</f>
        <v>Insert</v>
      </c>
      <c r="E1335" t="str">
        <f>(IF(ISBLANK('Actions-Copy'!F1335),'Actions-Copy'!D1335,'Actions-Copy'!F1335))</f>
        <v>Insert</v>
      </c>
      <c r="F1335" s="21" t="str">
        <f>'Actions-Copy'!C1335</f>
        <v>Supplier</v>
      </c>
      <c r="G1335" s="21" t="str">
        <f>'Actions-Copy'!B1335</f>
        <v>ag8</v>
      </c>
      <c r="H1335" s="21" t="str">
        <f>'Actions-Copy'!A1335</f>
        <v>a6</v>
      </c>
      <c r="I1335" t="str">
        <f>IF(ISBLANK('Actions-Copy'!O1335),"","Y")</f>
        <v/>
      </c>
      <c r="J1335">
        <f>'Actions-Copy'!O1335</f>
        <v>0</v>
      </c>
      <c r="K1335" t="str">
        <f>IF(ISNUMBER(SEARCH(Module_Name_Short&amp;"_"&amp;SUBSTITUTE(Title," ",""),'Actions-Copy'!$S1335,1)),"X","")</f>
        <v/>
      </c>
      <c r="L1335" t="str">
        <f>IF(ISNUMBER(SEARCH(Module_Name_Short&amp;"_"&amp;SUBSTITUTE(Title," ",""),'Actions-Copy'!$S1335,1)),"X","")</f>
        <v/>
      </c>
      <c r="M1335" t="str">
        <f>IF(ISNUMBER(SEARCH(Module_Name_Short&amp;"_"&amp;SUBSTITUTE(Title," ",""),'Actions-Copy'!$S1335,1)),"X","")</f>
        <v/>
      </c>
      <c r="N1335" t="str">
        <f>IF(ISNUMBER(SEARCH(Module_Name_Short&amp;"_"&amp;SUBSTITUTE(Title," ",""),'Actions-Copy'!$S1335,1)),"X","")</f>
        <v/>
      </c>
      <c r="O1335" t="str">
        <f>IF((K1335&amp;L1335&amp;M1335&amp;N1335)="","Y","X")</f>
        <v>Y</v>
      </c>
      <c r="P1335" s="21">
        <f>'Actions-Copy'!S1335</f>
        <v>0</v>
      </c>
    </row>
    <row r="1336" spans="1:16" ht="28.5" hidden="1" customHeight="1" x14ac:dyDescent="0.25">
      <c r="A1336" t="str">
        <f>VLOOKUP('Actions-Copy'!C1336,ModuleNames,4,FALSE)</f>
        <v>Stores</v>
      </c>
      <c r="B1336" t="str">
        <f>VLOOKUP('Actions-Copy'!C1336,ModuleNames,3,FALSE)</f>
        <v>Stores</v>
      </c>
      <c r="C1336" t="str">
        <f>VLOOKUP('Actions-Copy'!C1336,ModuleNames,2,FALSE)</f>
        <v>Suppliers</v>
      </c>
      <c r="D1336" s="21" t="str">
        <f>'Actions-Copy'!D1336</f>
        <v>Cancel</v>
      </c>
      <c r="E1336" t="str">
        <f>(IF(ISBLANK('Actions-Copy'!F1336),'Actions-Copy'!D1336,'Actions-Copy'!F1336))</f>
        <v>Cancel</v>
      </c>
      <c r="F1336" s="21" t="str">
        <f>'Actions-Copy'!C1336</f>
        <v>Supplier</v>
      </c>
      <c r="G1336" s="21" t="str">
        <f>'Actions-Copy'!B1336</f>
        <v>ag8</v>
      </c>
      <c r="H1336" s="21" t="str">
        <f>'Actions-Copy'!A1336</f>
        <v>a7</v>
      </c>
      <c r="I1336" t="str">
        <f>IF(ISBLANK('Actions-Copy'!O1336),"","Y")</f>
        <v/>
      </c>
      <c r="J1336">
        <f>'Actions-Copy'!O1336</f>
        <v>0</v>
      </c>
      <c r="K1336" t="str">
        <f>IF(ISNUMBER(SEARCH(Module_Name_Short&amp;"_"&amp;SUBSTITUTE(Title," ",""),'Actions-Copy'!$S1336,1)),"X","")</f>
        <v/>
      </c>
      <c r="L1336" t="str">
        <f>IF(ISNUMBER(SEARCH(Module_Name_Short&amp;"_"&amp;SUBSTITUTE(Title," ",""),'Actions-Copy'!$S1336,1)),"X","")</f>
        <v/>
      </c>
      <c r="M1336" t="str">
        <f>IF(ISNUMBER(SEARCH(Module_Name_Short&amp;"_"&amp;SUBSTITUTE(Title," ",""),'Actions-Copy'!$S1336,1)),"X","")</f>
        <v/>
      </c>
      <c r="N1336" t="str">
        <f>IF(ISNUMBER(SEARCH(Module_Name_Short&amp;"_"&amp;SUBSTITUTE(Title," ",""),'Actions-Copy'!$S1336,1)),"X","")</f>
        <v/>
      </c>
      <c r="O1336" t="str">
        <f>IF((K1336&amp;L1336&amp;M1336&amp;N1336)="","Y","X")</f>
        <v>Y</v>
      </c>
      <c r="P1336" s="21">
        <f>'Actions-Copy'!S1336</f>
        <v>0</v>
      </c>
    </row>
    <row r="1337" spans="1:16" ht="28.5" customHeight="1" x14ac:dyDescent="0.25">
      <c r="A1337" t="str">
        <f>VLOOKUP('Actions-Copy'!C1337,ModuleNames,4,FALSE)</f>
        <v>Finance</v>
      </c>
      <c r="B1337" t="str">
        <f>VLOOKUP('Actions-Copy'!C1337,ModuleNames,3,FALSE)</f>
        <v>Finance</v>
      </c>
      <c r="C1337" t="str">
        <f>VLOOKUP('Actions-Copy'!C1337,ModuleNames,2,FALSE)</f>
        <v>PO Approvals</v>
      </c>
      <c r="D1337" s="21" t="str">
        <f>'Actions-Copy'!D1337</f>
        <v>Select</v>
      </c>
      <c r="E1337" t="str">
        <f>(IF(ISBLANK('Actions-Copy'!F1337),'Actions-Copy'!D1337,'Actions-Copy'!F1337))</f>
        <v>Select</v>
      </c>
      <c r="F1337" s="21" t="str">
        <f>'Actions-Copy'!C1337</f>
        <v>po_approvals</v>
      </c>
      <c r="G1337" s="21" t="str">
        <f>'Actions-Copy'!B1337</f>
        <v>ag1</v>
      </c>
      <c r="H1337" s="21" t="str">
        <f>'Actions-Copy'!A1337</f>
        <v>a1</v>
      </c>
      <c r="I1337" t="str">
        <f>IF(ISBLANK('Actions-Copy'!O1337),"","Y")</f>
        <v/>
      </c>
      <c r="J1337">
        <f>'Actions-Copy'!O1337</f>
        <v>0</v>
      </c>
      <c r="K1337" t="str">
        <f>IF(ISNUMBER(SEARCH(Module_Name_Short&amp;"_"&amp;SUBSTITUTE(Title," ",""),'Actions-Copy'!$S1337,1)),"X","")</f>
        <v>X</v>
      </c>
      <c r="L1337" t="str">
        <f>IF(ISNUMBER(SEARCH(Module_Name_Short&amp;"_"&amp;SUBSTITUTE(Title," ",""),'Actions-Copy'!$S1337,1)),"X","")</f>
        <v/>
      </c>
      <c r="M1337" t="str">
        <f>IF(ISNUMBER(SEARCH(Module_Name_Short&amp;"_"&amp;SUBSTITUTE(Title," ",""),'Actions-Copy'!$S1337,1)),"X","")</f>
        <v/>
      </c>
      <c r="N1337" t="str">
        <f>IF(ISNUMBER(SEARCH(Module_Name_Short&amp;"_"&amp;SUBSTITUTE(Title," ",""),'Actions-Copy'!$S1337,1)),"X","")</f>
        <v/>
      </c>
      <c r="O1337" t="str">
        <f>IF((K1337&amp;L1337&amp;M1337&amp;N1337)="","Y","X")</f>
        <v>X</v>
      </c>
      <c r="P1337" s="21" t="str">
        <f>'Actions-Copy'!S1337</f>
        <v>Finance_View</v>
      </c>
    </row>
    <row r="1338" spans="1:16" ht="28.5" customHeight="1" x14ac:dyDescent="0.25">
      <c r="A1338" t="str">
        <f>VLOOKUP('Actions-Copy'!C1640,ModuleNames,4,FALSE)</f>
        <v>Finance</v>
      </c>
      <c r="B1338" t="str">
        <f>VLOOKUP('Actions-Copy'!C1640,ModuleNames,3,FALSE)</f>
        <v>Finance</v>
      </c>
      <c r="C1338" t="str">
        <f>VLOOKUP('Actions-Copy'!C1640,ModuleNames,2,FALSE)</f>
        <v>PO Notes</v>
      </c>
      <c r="D1338" s="21" t="str">
        <f>'Actions-Copy'!D1640</f>
        <v>New</v>
      </c>
      <c r="E1338" t="str">
        <f>(IF(ISBLANK('Actions-Copy'!F1640),'Actions-Copy'!D1640,'Actions-Copy'!F1640))</f>
        <v>New Note</v>
      </c>
      <c r="F1338" s="21" t="str">
        <f>'Actions-Copy'!C1640</f>
        <v>po_notes</v>
      </c>
      <c r="G1338" s="21" t="str">
        <f>'Actions-Copy'!B1640</f>
        <v>ag3</v>
      </c>
      <c r="H1338" s="21" t="str">
        <f>'Actions-Copy'!A1640</f>
        <v>a1</v>
      </c>
      <c r="I1338" t="str">
        <f>IF(ISBLANK('Actions-Copy'!O1640),"","Y")</f>
        <v/>
      </c>
      <c r="J1338">
        <f>'Actions-Copy'!O1640</f>
        <v>0</v>
      </c>
      <c r="K1338" t="str">
        <f>IF(ISNUMBER(SEARCH(Module_Name_Short&amp;"_"&amp;SUBSTITUTE(Title," ",""),'Actions-Copy'!$S1640,1)),"X","")</f>
        <v/>
      </c>
      <c r="L1338" t="str">
        <f>IF(ISNUMBER(SEARCH(Module_Name_Short&amp;"_"&amp;SUBSTITUTE(Title," ",""),'Actions-Copy'!$S1640,1)),"X","")</f>
        <v>X</v>
      </c>
      <c r="M1338" t="str">
        <f>IF(ISNUMBER(SEARCH(Module_Name_Short&amp;"_"&amp;SUBSTITUTE(Title," ",""),'Actions-Copy'!$S1640,1)),"X","")</f>
        <v/>
      </c>
      <c r="N1338" t="str">
        <f>IF(ISNUMBER(SEARCH(Module_Name_Short&amp;"_"&amp;SUBSTITUTE(Title," ",""),'Actions-Copy'!$S1640,1)),"X","")</f>
        <v/>
      </c>
      <c r="O1338" t="str">
        <f>IF((K1338&amp;L1338&amp;M1338&amp;N1338)="","Y","X")</f>
        <v>X</v>
      </c>
      <c r="P1338" s="21" t="str">
        <f>'Actions-Copy'!S1640</f>
        <v>Finance_User</v>
      </c>
    </row>
    <row r="1339" spans="1:16" ht="28.5" customHeight="1" x14ac:dyDescent="0.25">
      <c r="A1339" t="str">
        <f>VLOOKUP('Actions-Copy'!C1610,ModuleNames,4,FALSE)</f>
        <v>Finance</v>
      </c>
      <c r="B1339" t="str">
        <f>VLOOKUP('Actions-Copy'!C1610,ModuleNames,3,FALSE)</f>
        <v>Finance</v>
      </c>
      <c r="C1339" t="str">
        <f>VLOOKUP('Actions-Copy'!C1610,ModuleNames,2,FALSE)</f>
        <v>Purchase Order Lines</v>
      </c>
      <c r="D1339" s="21" t="str">
        <f>'Actions-Copy'!D1610</f>
        <v>New</v>
      </c>
      <c r="E1339" t="str">
        <f>(IF(ISBLANK('Actions-Copy'!F1610),'Actions-Copy'!D1610,'Actions-Copy'!F1610))</f>
        <v>Add Line</v>
      </c>
      <c r="F1339" s="21" t="str">
        <f>'Actions-Copy'!C1610</f>
        <v>PO_Line</v>
      </c>
      <c r="G1339" s="21" t="str">
        <f>'Actions-Copy'!B1610</f>
        <v>ag100</v>
      </c>
      <c r="H1339" s="21" t="str">
        <f>'Actions-Copy'!A1610</f>
        <v>a7</v>
      </c>
      <c r="I1339" t="str">
        <f>IF(ISBLANK('Actions-Copy'!O1610),"","Y")</f>
        <v>Y</v>
      </c>
      <c r="J1339" t="str">
        <f>'Actions-Copy'!O1610</f>
        <v xml:space="preserve">[Master.status]=="EN" ||
[Master.status]=="SU" </v>
      </c>
      <c r="K1339" t="str">
        <f>IF(ISNUMBER(SEARCH(Module_Name_Short&amp;"_"&amp;SUBSTITUTE(Title," ",""),'Actions-Copy'!$S1610,1)),"X","")</f>
        <v/>
      </c>
      <c r="L1339" t="str">
        <f>IF(ISNUMBER(SEARCH(Module_Name_Short&amp;"_"&amp;SUBSTITUTE(Title," ",""),'Actions-Copy'!$S1610,1)),"X","")</f>
        <v>X</v>
      </c>
      <c r="M1339" t="str">
        <f>IF(ISNUMBER(SEARCH(Module_Name_Short&amp;"_"&amp;SUBSTITUTE(Title," ",""),'Actions-Copy'!$S1610,1)),"X","")</f>
        <v/>
      </c>
      <c r="N1339" t="str">
        <f>IF(ISNUMBER(SEARCH(Module_Name_Short&amp;"_"&amp;SUBSTITUTE(Title," ",""),'Actions-Copy'!$S1610,1)),"X","")</f>
        <v/>
      </c>
      <c r="O1339" t="str">
        <f>IF((K1339&amp;L1339&amp;M1339&amp;N1339)="","Y","X")</f>
        <v>X</v>
      </c>
      <c r="P1339" s="21" t="str">
        <f>'Actions-Copy'!S1610</f>
        <v>Finance_Users</v>
      </c>
    </row>
    <row r="1340" spans="1:16" ht="28.5" hidden="1" customHeight="1" x14ac:dyDescent="0.25">
      <c r="A1340" t="str">
        <f>VLOOKUP('Actions-Copy'!C1340,ModuleNames,4,FALSE)</f>
        <v>Finance</v>
      </c>
      <c r="B1340" t="str">
        <f>VLOOKUP('Actions-Copy'!C1340,ModuleNames,3,FALSE)</f>
        <v>Finance</v>
      </c>
      <c r="C1340" t="str">
        <f>VLOOKUP('Actions-Copy'!C1340,ModuleNames,2,FALSE)</f>
        <v>PO Approvals</v>
      </c>
      <c r="D1340" s="21">
        <f>'Actions-Copy'!D1340</f>
        <v>0</v>
      </c>
      <c r="E1340">
        <f>(IF(ISBLANK('Actions-Copy'!F1340),'Actions-Copy'!D1340,'Actions-Copy'!F1340))</f>
        <v>0</v>
      </c>
      <c r="F1340" s="21" t="str">
        <f>'Actions-Copy'!C1340</f>
        <v>po_approvals</v>
      </c>
      <c r="G1340" s="21" t="str">
        <f>'Actions-Copy'!B1340</f>
        <v>ag1</v>
      </c>
      <c r="H1340" s="21" t="str">
        <f>'Actions-Copy'!A1340</f>
        <v>a6</v>
      </c>
      <c r="I1340" t="str">
        <f>IF(ISBLANK('Actions-Copy'!O1340),"","Y")</f>
        <v/>
      </c>
      <c r="J1340">
        <f>'Actions-Copy'!O1340</f>
        <v>0</v>
      </c>
      <c r="K1340" t="str">
        <f>IF(ISNUMBER(SEARCH(Module_Name_Short&amp;"_"&amp;SUBSTITUTE(Title," ",""),'Actions-Copy'!$S1340,1)),"X","")</f>
        <v/>
      </c>
      <c r="L1340" t="str">
        <f>IF(ISNUMBER(SEARCH(Module_Name_Short&amp;"_"&amp;SUBSTITUTE(Title," ",""),'Actions-Copy'!$S1340,1)),"X","")</f>
        <v/>
      </c>
      <c r="M1340" t="str">
        <f>IF(ISNUMBER(SEARCH(Module_Name_Short&amp;"_"&amp;SUBSTITUTE(Title," ",""),'Actions-Copy'!$S1340,1)),"X","")</f>
        <v/>
      </c>
      <c r="N1340" t="str">
        <f>IF(ISNUMBER(SEARCH(Module_Name_Short&amp;"_"&amp;SUBSTITUTE(Title," ",""),'Actions-Copy'!$S1340,1)),"X","")</f>
        <v/>
      </c>
      <c r="O1340" t="str">
        <f>IF((K1340&amp;L1340&amp;M1340&amp;N1340)="","Y","X")</f>
        <v>Y</v>
      </c>
      <c r="P1340" s="21">
        <f>'Actions-Copy'!S1340</f>
        <v>0</v>
      </c>
    </row>
    <row r="1341" spans="1:16" ht="28.5" customHeight="1" x14ac:dyDescent="0.25">
      <c r="A1341" t="str">
        <f>VLOOKUP('Actions-Copy'!C1621,ModuleNames,4,FALSE)</f>
        <v>Finance</v>
      </c>
      <c r="B1341" t="str">
        <f>VLOOKUP('Actions-Copy'!C1621,ModuleNames,3,FALSE)</f>
        <v>Finance</v>
      </c>
      <c r="C1341" t="str">
        <f>VLOOKUP('Actions-Copy'!C1621,ModuleNames,2,FALSE)</f>
        <v>Purchase Order Lines</v>
      </c>
      <c r="D1341" s="21" t="str">
        <f>'Actions-Copy'!D1621</f>
        <v>Custom</v>
      </c>
      <c r="E1341" t="str">
        <f>(IF(ISBLANK('Actions-Copy'!F1621),'Actions-Copy'!D1621,'Actions-Copy'!F1621))</f>
        <v>Approve</v>
      </c>
      <c r="F1341" s="21" t="str">
        <f>'Actions-Copy'!C1621</f>
        <v>PO_Line</v>
      </c>
      <c r="G1341" s="21" t="str">
        <f>'Actions-Copy'!B1621</f>
        <v>ag100</v>
      </c>
      <c r="H1341" s="21" t="str">
        <f>'Actions-Copy'!A1621</f>
        <v>a109</v>
      </c>
      <c r="I1341" t="str">
        <f>IF(ISBLANK('Actions-Copy'!O1621),"","Y")</f>
        <v/>
      </c>
      <c r="J1341">
        <f>'Actions-Copy'!O1621</f>
        <v>0</v>
      </c>
      <c r="K1341" t="str">
        <f>IF(ISNUMBER(SEARCH(Module_Name_Short&amp;"_"&amp;SUBSTITUTE(Title," ",""),'Actions-Copy'!$S1621,1)),"X","")</f>
        <v/>
      </c>
      <c r="L1341" t="str">
        <f>IF(ISNUMBER(SEARCH(Module_Name_Short&amp;"_"&amp;SUBSTITUTE(Title," ",""),'Actions-Copy'!$S1621,1)),"X","")</f>
        <v/>
      </c>
      <c r="M1341" t="str">
        <f>IF(ISNUMBER(SEARCH(Module_Name_Short&amp;"_"&amp;SUBSTITUTE(Title," ",""),'Actions-Copy'!$S1621,1)),"X","")</f>
        <v/>
      </c>
      <c r="N1341" t="str">
        <f>IF(ISNUMBER(SEARCH(Module_Name_Short&amp;"_"&amp;SUBSTITUTE(Title," ",""),'Actions-Copy'!$S1621,1)),"X","")</f>
        <v>X</v>
      </c>
      <c r="O1341" t="str">
        <f>IF((K1341&amp;L1341&amp;M1341&amp;N1341)="","Y","X")</f>
        <v>X</v>
      </c>
      <c r="P1341" s="21" t="str">
        <f>'Actions-Copy'!S1621</f>
        <v>Finance_Admin</v>
      </c>
    </row>
    <row r="1342" spans="1:16" ht="28.5" hidden="1" customHeight="1" x14ac:dyDescent="0.25">
      <c r="A1342" t="str">
        <f>VLOOKUP('Actions-Copy'!C1342,ModuleNames,4,FALSE)</f>
        <v>Finance</v>
      </c>
      <c r="B1342" t="str">
        <f>VLOOKUP('Actions-Copy'!C1342,ModuleNames,3,FALSE)</f>
        <v>Finance</v>
      </c>
      <c r="C1342" t="str">
        <f>VLOOKUP('Actions-Copy'!C1342,ModuleNames,2,FALSE)</f>
        <v>PO Approvals</v>
      </c>
      <c r="D1342" s="21" t="str">
        <f>'Actions-Copy'!D1342</f>
        <v>Duplicate</v>
      </c>
      <c r="E1342" t="str">
        <f>(IF(ISBLANK('Actions-Copy'!F1342),'Actions-Copy'!D1342,'Actions-Copy'!F1342))</f>
        <v>Duplicate</v>
      </c>
      <c r="F1342" s="21" t="str">
        <f>'Actions-Copy'!C1342</f>
        <v>po_approvals</v>
      </c>
      <c r="G1342" s="21" t="str">
        <f>'Actions-Copy'!B1342</f>
        <v>ag1</v>
      </c>
      <c r="H1342" s="21" t="str">
        <f>'Actions-Copy'!A1342</f>
        <v>a8</v>
      </c>
      <c r="I1342" t="str">
        <f>IF(ISBLANK('Actions-Copy'!O1342),"","Y")</f>
        <v/>
      </c>
      <c r="J1342">
        <f>'Actions-Copy'!O1342</f>
        <v>0</v>
      </c>
      <c r="K1342" t="str">
        <f>IF(ISNUMBER(SEARCH(Module_Name_Short&amp;"_"&amp;SUBSTITUTE(Title," ",""),'Actions-Copy'!$S1342,1)),"X","")</f>
        <v/>
      </c>
      <c r="L1342" t="str">
        <f>IF(ISNUMBER(SEARCH(Module_Name_Short&amp;"_"&amp;SUBSTITUTE(Title," ",""),'Actions-Copy'!$S1342,1)),"X","")</f>
        <v/>
      </c>
      <c r="M1342" t="str">
        <f>IF(ISNUMBER(SEARCH(Module_Name_Short&amp;"_"&amp;SUBSTITUTE(Title," ",""),'Actions-Copy'!$S1342,1)),"X","")</f>
        <v/>
      </c>
      <c r="N1342" t="str">
        <f>IF(ISNUMBER(SEARCH(Module_Name_Short&amp;"_"&amp;SUBSTITUTE(Title," ",""),'Actions-Copy'!$S1342,1)),"X","")</f>
        <v>X</v>
      </c>
      <c r="O1342" t="str">
        <f>IF((K1342&amp;L1342&amp;M1342&amp;N1342)="","Y","X")</f>
        <v>X</v>
      </c>
      <c r="P1342" s="21" t="str">
        <f>'Actions-Copy'!S1342</f>
        <v>Finance_Admin</v>
      </c>
    </row>
    <row r="1343" spans="1:16" ht="28.5" customHeight="1" x14ac:dyDescent="0.25">
      <c r="A1343" t="str">
        <f>VLOOKUP('Actions-Copy'!C1616,ModuleNames,4,FALSE)</f>
        <v>Finance</v>
      </c>
      <c r="B1343" t="str">
        <f>VLOOKUP('Actions-Copy'!C1616,ModuleNames,3,FALSE)</f>
        <v>Finance</v>
      </c>
      <c r="C1343" t="str">
        <f>VLOOKUP('Actions-Copy'!C1616,ModuleNames,2,FALSE)</f>
        <v>Purchase Order Lines</v>
      </c>
      <c r="D1343" s="21" t="str">
        <f>'Actions-Copy'!D1616</f>
        <v>Custom</v>
      </c>
      <c r="E1343" t="str">
        <f>(IF(ISBLANK('Actions-Copy'!F1616),'Actions-Copy'!D1616,'Actions-Copy'!F1616))</f>
        <v>Cancel Line</v>
      </c>
      <c r="F1343" s="21" t="str">
        <f>'Actions-Copy'!C1616</f>
        <v>PO_Line</v>
      </c>
      <c r="G1343" s="21" t="str">
        <f>'Actions-Copy'!B1616</f>
        <v>ag100</v>
      </c>
      <c r="H1343" s="21" t="str">
        <f>'Actions-Copy'!A1616</f>
        <v>a103</v>
      </c>
      <c r="I1343" t="str">
        <f>IF(ISBLANK('Actions-Copy'!O1616),"","Y")</f>
        <v>Y</v>
      </c>
      <c r="J1343" t="str">
        <f>'Actions-Copy'!O1616</f>
        <v>// Cancel Command
[status]=="IS" ||
[status]=="II"</v>
      </c>
      <c r="K1343" t="str">
        <f>IF(ISNUMBER(SEARCH(Module_Name_Short&amp;"_"&amp;SUBSTITUTE(Title," ",""),'Actions-Copy'!$S1616,1)),"X","")</f>
        <v/>
      </c>
      <c r="L1343" t="str">
        <f>IF(ISNUMBER(SEARCH(Module_Name_Short&amp;"_"&amp;SUBSTITUTE(Title," ",""),'Actions-Copy'!$S1616,1)),"X","")</f>
        <v>X</v>
      </c>
      <c r="M1343" t="str">
        <f>IF(ISNUMBER(SEARCH(Module_Name_Short&amp;"_"&amp;SUBSTITUTE(Title," ",""),'Actions-Copy'!$S1616,1)),"X","")</f>
        <v/>
      </c>
      <c r="N1343" t="str">
        <f>IF(ISNUMBER(SEARCH(Module_Name_Short&amp;"_"&amp;SUBSTITUTE(Title," ",""),'Actions-Copy'!$S1616,1)),"X","")</f>
        <v/>
      </c>
      <c r="O1343" t="str">
        <f>IF((K1343&amp;L1343&amp;M1343&amp;N1343)="","Y","X")</f>
        <v>X</v>
      </c>
      <c r="P1343" s="21" t="str">
        <f>'Actions-Copy'!S1616</f>
        <v>Finance_Users</v>
      </c>
    </row>
    <row r="1344" spans="1:16" ht="28.5" customHeight="1" x14ac:dyDescent="0.25">
      <c r="A1344" t="str">
        <f>VLOOKUP('Actions-Copy'!C1576,ModuleNames,4,FALSE)</f>
        <v>Finance</v>
      </c>
      <c r="B1344" t="str">
        <f>VLOOKUP('Actions-Copy'!C1576,ModuleNames,3,FALSE)</f>
        <v>Finance</v>
      </c>
      <c r="C1344" t="str">
        <f>VLOOKUP('Actions-Copy'!C1576,ModuleNames,2,FALSE)</f>
        <v>Purchase Order Lines</v>
      </c>
      <c r="D1344" s="21" t="str">
        <f>'Actions-Copy'!D1576</f>
        <v>Delete</v>
      </c>
      <c r="E1344" t="str">
        <f>(IF(ISBLANK('Actions-Copy'!F1576),'Actions-Copy'!D1576,'Actions-Copy'!F1576))</f>
        <v>Delete</v>
      </c>
      <c r="F1344" s="21" t="str">
        <f>'Actions-Copy'!C1576</f>
        <v>PO_Line</v>
      </c>
      <c r="G1344" s="21" t="str">
        <f>'Actions-Copy'!B1576</f>
        <v>ag1</v>
      </c>
      <c r="H1344" s="21" t="str">
        <f>'Actions-Copy'!A1576</f>
        <v>a3</v>
      </c>
      <c r="I1344" t="str">
        <f>IF(ISBLANK('Actions-Copy'!O1576),"","Y")</f>
        <v>Y</v>
      </c>
      <c r="J1344" t="str">
        <f>'Actions-Copy'!O1576</f>
        <v>[status]=="EN" || [status]=="SU"</v>
      </c>
      <c r="K1344" t="str">
        <f>IF(ISNUMBER(SEARCH(Module_Name_Short&amp;"_"&amp;SUBSTITUTE(Title," ",""),'Actions-Copy'!$S1576,1)),"X","")</f>
        <v/>
      </c>
      <c r="L1344" t="str">
        <f>IF(ISNUMBER(SEARCH(Module_Name_Short&amp;"_"&amp;SUBSTITUTE(Title," ",""),'Actions-Copy'!$S1576,1)),"X","")</f>
        <v>X</v>
      </c>
      <c r="M1344" t="str">
        <f>IF(ISNUMBER(SEARCH(Module_Name_Short&amp;"_"&amp;SUBSTITUTE(Title," ",""),'Actions-Copy'!$S1576,1)),"X","")</f>
        <v/>
      </c>
      <c r="N1344" t="str">
        <f>IF(ISNUMBER(SEARCH(Module_Name_Short&amp;"_"&amp;SUBSTITUTE(Title," ",""),'Actions-Copy'!$S1576,1)),"X","")</f>
        <v/>
      </c>
      <c r="O1344" t="str">
        <f>IF((K1344&amp;L1344&amp;M1344&amp;N1344)="","Y","X")</f>
        <v>X</v>
      </c>
      <c r="P1344" s="21" t="str">
        <f>'Actions-Copy'!S1576</f>
        <v>Finance_User</v>
      </c>
    </row>
    <row r="1345" spans="1:16" ht="28.5" hidden="1" customHeight="1" x14ac:dyDescent="0.25">
      <c r="A1345" t="str">
        <f>VLOOKUP('Actions-Copy'!C1345,ModuleNames,4,FALSE)</f>
        <v>Finance</v>
      </c>
      <c r="B1345" t="str">
        <f>VLOOKUP('Actions-Copy'!C1345,ModuleNames,3,FALSE)</f>
        <v>Finance</v>
      </c>
      <c r="C1345" t="str">
        <f>VLOOKUP('Actions-Copy'!C1345,ModuleNames,2,FALSE)</f>
        <v>PO Approvals</v>
      </c>
      <c r="D1345" s="21" t="str">
        <f>'Actions-Copy'!D1345</f>
        <v>Cancel</v>
      </c>
      <c r="E1345" t="str">
        <f>(IF(ISBLANK('Actions-Copy'!F1345),'Actions-Copy'!D1345,'Actions-Copy'!F1345))</f>
        <v>Cancel</v>
      </c>
      <c r="F1345" s="21" t="str">
        <f>'Actions-Copy'!C1345</f>
        <v>po_approvals</v>
      </c>
      <c r="G1345" s="21" t="str">
        <f>'Actions-Copy'!B1345</f>
        <v>ag2</v>
      </c>
      <c r="H1345" s="21" t="str">
        <f>'Actions-Copy'!A1345</f>
        <v>a3</v>
      </c>
      <c r="I1345" t="str">
        <f>IF(ISBLANK('Actions-Copy'!O1345),"","Y")</f>
        <v/>
      </c>
      <c r="J1345">
        <f>'Actions-Copy'!O1345</f>
        <v>0</v>
      </c>
      <c r="K1345" t="str">
        <f>IF(ISNUMBER(SEARCH(Module_Name_Short&amp;"_"&amp;SUBSTITUTE(Title," ",""),'Actions-Copy'!$S1345,1)),"X","")</f>
        <v/>
      </c>
      <c r="L1345" t="str">
        <f>IF(ISNUMBER(SEARCH(Module_Name_Short&amp;"_"&amp;SUBSTITUTE(Title," ",""),'Actions-Copy'!$S1345,1)),"X","")</f>
        <v/>
      </c>
      <c r="M1345" t="str">
        <f>IF(ISNUMBER(SEARCH(Module_Name_Short&amp;"_"&amp;SUBSTITUTE(Title," ",""),'Actions-Copy'!$S1345,1)),"X","")</f>
        <v/>
      </c>
      <c r="N1345" t="str">
        <f>IF(ISNUMBER(SEARCH(Module_Name_Short&amp;"_"&amp;SUBSTITUTE(Title," ",""),'Actions-Copy'!$S1345,1)),"X","")</f>
        <v/>
      </c>
      <c r="O1345" t="str">
        <f>IF((K1345&amp;L1345&amp;M1345&amp;N1345)="","Y","X")</f>
        <v>Y</v>
      </c>
      <c r="P1345" s="21">
        <f>'Actions-Copy'!S1345</f>
        <v>0</v>
      </c>
    </row>
    <row r="1346" spans="1:16" ht="28.5" hidden="1" customHeight="1" x14ac:dyDescent="0.25">
      <c r="A1346" t="str">
        <f>VLOOKUP('Actions-Copy'!C1346,ModuleNames,4,FALSE)</f>
        <v>Finance</v>
      </c>
      <c r="B1346" t="str">
        <f>VLOOKUP('Actions-Copy'!C1346,ModuleNames,3,FALSE)</f>
        <v>Finance</v>
      </c>
      <c r="C1346" t="str">
        <f>VLOOKUP('Actions-Copy'!C1346,ModuleNames,2,FALSE)</f>
        <v>PO Approvals</v>
      </c>
      <c r="D1346" s="21" t="str">
        <f>'Actions-Copy'!D1346</f>
        <v>Update</v>
      </c>
      <c r="E1346" t="str">
        <f>(IF(ISBLANK('Actions-Copy'!F1346),'Actions-Copy'!D1346,'Actions-Copy'!F1346))</f>
        <v>Update</v>
      </c>
      <c r="F1346" s="21" t="str">
        <f>'Actions-Copy'!C1346</f>
        <v>po_approvals</v>
      </c>
      <c r="G1346" s="21" t="str">
        <f>'Actions-Copy'!B1346</f>
        <v>ag2</v>
      </c>
      <c r="H1346" s="21" t="str">
        <f>'Actions-Copy'!A1346</f>
        <v>a4</v>
      </c>
      <c r="I1346" t="str">
        <f>IF(ISBLANK('Actions-Copy'!O1346),"","Y")</f>
        <v/>
      </c>
      <c r="J1346">
        <f>'Actions-Copy'!O1346</f>
        <v>0</v>
      </c>
      <c r="K1346" t="str">
        <f>IF(ISNUMBER(SEARCH(Module_Name_Short&amp;"_"&amp;SUBSTITUTE(Title," ",""),'Actions-Copy'!$S1346,1)),"X","")</f>
        <v/>
      </c>
      <c r="L1346" t="str">
        <f>IF(ISNUMBER(SEARCH(Module_Name_Short&amp;"_"&amp;SUBSTITUTE(Title," ",""),'Actions-Copy'!$S1346,1)),"X","")</f>
        <v/>
      </c>
      <c r="M1346" t="str">
        <f>IF(ISNUMBER(SEARCH(Module_Name_Short&amp;"_"&amp;SUBSTITUTE(Title," ",""),'Actions-Copy'!$S1346,1)),"X","")</f>
        <v/>
      </c>
      <c r="N1346" t="str">
        <f>IF(ISNUMBER(SEARCH(Module_Name_Short&amp;"_"&amp;SUBSTITUTE(Title," ",""),'Actions-Copy'!$S1346,1)),"X","")</f>
        <v/>
      </c>
      <c r="O1346" t="str">
        <f>IF((K1346&amp;L1346&amp;M1346&amp;N1346)="","Y","X")</f>
        <v>Y</v>
      </c>
      <c r="P1346" s="21">
        <f>'Actions-Copy'!S1346</f>
        <v>0</v>
      </c>
    </row>
    <row r="1347" spans="1:16" ht="28.5" customHeight="1" x14ac:dyDescent="0.25">
      <c r="A1347" t="str">
        <f>VLOOKUP('Actions-Copy'!C1580,ModuleNames,4,FALSE)</f>
        <v>Finance</v>
      </c>
      <c r="B1347" t="str">
        <f>VLOOKUP('Actions-Copy'!C1580,ModuleNames,3,FALSE)</f>
        <v>Finance</v>
      </c>
      <c r="C1347" t="str">
        <f>VLOOKUP('Actions-Copy'!C1580,ModuleNames,2,FALSE)</f>
        <v>Purchase Order Lines</v>
      </c>
      <c r="D1347" s="21" t="str">
        <f>'Actions-Copy'!D1580</f>
        <v>Delete</v>
      </c>
      <c r="E1347" t="str">
        <f>(IF(ISBLANK('Actions-Copy'!F1580),'Actions-Copy'!D1580,'Actions-Copy'!F1580))</f>
        <v>Delete</v>
      </c>
      <c r="F1347" s="21" t="str">
        <f>'Actions-Copy'!C1580</f>
        <v>PO_Line</v>
      </c>
      <c r="G1347" s="21" t="str">
        <f>'Actions-Copy'!B1580</f>
        <v>ag2</v>
      </c>
      <c r="H1347" s="21" t="str">
        <f>'Actions-Copy'!A1580</f>
        <v>a2</v>
      </c>
      <c r="I1347" t="str">
        <f>IF(ISBLANK('Actions-Copy'!O1580),"","Y")</f>
        <v>Y</v>
      </c>
      <c r="J1347" t="str">
        <f>'Actions-Copy'!O1580</f>
        <v>[status]=="EN" || [status]=="SU"</v>
      </c>
      <c r="K1347" t="str">
        <f>IF(ISNUMBER(SEARCH(Module_Name_Short&amp;"_"&amp;SUBSTITUTE(Title," ",""),'Actions-Copy'!$S1580,1)),"X","")</f>
        <v/>
      </c>
      <c r="L1347" t="str">
        <f>IF(ISNUMBER(SEARCH(Module_Name_Short&amp;"_"&amp;SUBSTITUTE(Title," ",""),'Actions-Copy'!$S1580,1)),"X","")</f>
        <v>X</v>
      </c>
      <c r="M1347" t="str">
        <f>IF(ISNUMBER(SEARCH(Module_Name_Short&amp;"_"&amp;SUBSTITUTE(Title," ",""),'Actions-Copy'!$S1580,1)),"X","")</f>
        <v/>
      </c>
      <c r="N1347" t="str">
        <f>IF(ISNUMBER(SEARCH(Module_Name_Short&amp;"_"&amp;SUBSTITUTE(Title," ",""),'Actions-Copy'!$S1580,1)),"X","")</f>
        <v/>
      </c>
      <c r="O1347" t="str">
        <f>IF((K1347&amp;L1347&amp;M1347&amp;N1347)="","Y","X")</f>
        <v>X</v>
      </c>
      <c r="P1347" s="21" t="str">
        <f>'Actions-Copy'!S1580</f>
        <v>Finance_User</v>
      </c>
    </row>
    <row r="1348" spans="1:16" ht="28.5" hidden="1" customHeight="1" x14ac:dyDescent="0.25">
      <c r="A1348" t="str">
        <f>VLOOKUP('Actions-Copy'!C1348,ModuleNames,4,FALSE)</f>
        <v>Finance</v>
      </c>
      <c r="B1348" t="str">
        <f>VLOOKUP('Actions-Copy'!C1348,ModuleNames,3,FALSE)</f>
        <v>Finance</v>
      </c>
      <c r="C1348" t="str">
        <f>VLOOKUP('Actions-Copy'!C1348,ModuleNames,2,FALSE)</f>
        <v>PO Approvals</v>
      </c>
      <c r="D1348" s="21" t="str">
        <f>'Actions-Copy'!D1348</f>
        <v>Cancel</v>
      </c>
      <c r="E1348" t="str">
        <f>(IF(ISBLANK('Actions-Copy'!F1348),'Actions-Copy'!D1348,'Actions-Copy'!F1348))</f>
        <v>Cancel</v>
      </c>
      <c r="F1348" s="21" t="str">
        <f>'Actions-Copy'!C1348</f>
        <v>po_approvals</v>
      </c>
      <c r="G1348" s="21" t="str">
        <f>'Actions-Copy'!B1348</f>
        <v>ag2</v>
      </c>
      <c r="H1348" s="21" t="str">
        <f>'Actions-Copy'!A1348</f>
        <v>a6</v>
      </c>
      <c r="I1348" t="str">
        <f>IF(ISBLANK('Actions-Copy'!O1348),"","Y")</f>
        <v/>
      </c>
      <c r="J1348">
        <f>'Actions-Copy'!O1348</f>
        <v>0</v>
      </c>
      <c r="K1348" t="str">
        <f>IF(ISNUMBER(SEARCH(Module_Name_Short&amp;"_"&amp;SUBSTITUTE(Title," ",""),'Actions-Copy'!$S1348,1)),"X","")</f>
        <v/>
      </c>
      <c r="L1348" t="str">
        <f>IF(ISNUMBER(SEARCH(Module_Name_Short&amp;"_"&amp;SUBSTITUTE(Title," ",""),'Actions-Copy'!$S1348,1)),"X","")</f>
        <v/>
      </c>
      <c r="M1348" t="str">
        <f>IF(ISNUMBER(SEARCH(Module_Name_Short&amp;"_"&amp;SUBSTITUTE(Title," ",""),'Actions-Copy'!$S1348,1)),"X","")</f>
        <v/>
      </c>
      <c r="N1348" t="str">
        <f>IF(ISNUMBER(SEARCH(Module_Name_Short&amp;"_"&amp;SUBSTITUTE(Title," ",""),'Actions-Copy'!$S1348,1)),"X","")</f>
        <v/>
      </c>
      <c r="O1348" t="str">
        <f>IF((K1348&amp;L1348&amp;M1348&amp;N1348)="","Y","X")</f>
        <v>Y</v>
      </c>
      <c r="P1348" s="21">
        <f>'Actions-Copy'!S1348</f>
        <v>0</v>
      </c>
    </row>
    <row r="1349" spans="1:16" ht="28.5" hidden="1" customHeight="1" x14ac:dyDescent="0.25">
      <c r="A1349" t="str">
        <f>VLOOKUP('Actions-Copy'!C1349,ModuleNames,4,FALSE)</f>
        <v>Finance</v>
      </c>
      <c r="B1349" t="str">
        <f>VLOOKUP('Actions-Copy'!C1349,ModuleNames,3,FALSE)</f>
        <v>Finance</v>
      </c>
      <c r="C1349" t="str">
        <f>VLOOKUP('Actions-Copy'!C1349,ModuleNames,2,FALSE)</f>
        <v>PO Approvals</v>
      </c>
      <c r="D1349" s="21" t="str">
        <f>'Actions-Copy'!D1349</f>
        <v>Insert</v>
      </c>
      <c r="E1349" t="str">
        <f>(IF(ISBLANK('Actions-Copy'!F1349),'Actions-Copy'!D1349,'Actions-Copy'!F1349))</f>
        <v>Insert</v>
      </c>
      <c r="F1349" s="21" t="str">
        <f>'Actions-Copy'!C1349</f>
        <v>po_approvals</v>
      </c>
      <c r="G1349" s="21" t="str">
        <f>'Actions-Copy'!B1349</f>
        <v>ag2</v>
      </c>
      <c r="H1349" s="21" t="str">
        <f>'Actions-Copy'!A1349</f>
        <v>a7</v>
      </c>
      <c r="I1349" t="str">
        <f>IF(ISBLANK('Actions-Copy'!O1349),"","Y")</f>
        <v/>
      </c>
      <c r="J1349">
        <f>'Actions-Copy'!O1349</f>
        <v>0</v>
      </c>
      <c r="K1349" t="str">
        <f>IF(ISNUMBER(SEARCH(Module_Name_Short&amp;"_"&amp;SUBSTITUTE(Title," ",""),'Actions-Copy'!$S1349,1)),"X","")</f>
        <v/>
      </c>
      <c r="L1349" t="str">
        <f>IF(ISNUMBER(SEARCH(Module_Name_Short&amp;"_"&amp;SUBSTITUTE(Title," ",""),'Actions-Copy'!$S1349,1)),"X","")</f>
        <v/>
      </c>
      <c r="M1349" t="str">
        <f>IF(ISNUMBER(SEARCH(Module_Name_Short&amp;"_"&amp;SUBSTITUTE(Title," ",""),'Actions-Copy'!$S1349,1)),"X","")</f>
        <v/>
      </c>
      <c r="N1349" t="str">
        <f>IF(ISNUMBER(SEARCH(Module_Name_Short&amp;"_"&amp;SUBSTITUTE(Title," ",""),'Actions-Copy'!$S1349,1)),"X","")</f>
        <v/>
      </c>
      <c r="O1349" t="str">
        <f>IF((K1349&amp;L1349&amp;M1349&amp;N1349)="","Y","X")</f>
        <v>Y</v>
      </c>
      <c r="P1349" s="21">
        <f>'Actions-Copy'!S1349</f>
        <v>0</v>
      </c>
    </row>
    <row r="1350" spans="1:16" ht="28.5" hidden="1" customHeight="1" x14ac:dyDescent="0.25">
      <c r="A1350" t="str">
        <f>VLOOKUP('Actions-Copy'!C1350,ModuleNames,4,FALSE)</f>
        <v>Finance</v>
      </c>
      <c r="B1350" t="str">
        <f>VLOOKUP('Actions-Copy'!C1350,ModuleNames,3,FALSE)</f>
        <v>Finance</v>
      </c>
      <c r="C1350" t="str">
        <f>VLOOKUP('Actions-Copy'!C1350,ModuleNames,2,FALSE)</f>
        <v>PO Approvals</v>
      </c>
      <c r="D1350" s="21" t="str">
        <f>'Actions-Copy'!D1350</f>
        <v>Cancel</v>
      </c>
      <c r="E1350" t="str">
        <f>(IF(ISBLANK('Actions-Copy'!F1350),'Actions-Copy'!D1350,'Actions-Copy'!F1350))</f>
        <v>Cancel</v>
      </c>
      <c r="F1350" s="21" t="str">
        <f>'Actions-Copy'!C1350</f>
        <v>po_approvals</v>
      </c>
      <c r="G1350" s="21" t="str">
        <f>'Actions-Copy'!B1350</f>
        <v>ag2</v>
      </c>
      <c r="H1350" s="21" t="str">
        <f>'Actions-Copy'!A1350</f>
        <v>a8</v>
      </c>
      <c r="I1350" t="str">
        <f>IF(ISBLANK('Actions-Copy'!O1350),"","Y")</f>
        <v/>
      </c>
      <c r="J1350">
        <f>'Actions-Copy'!O1350</f>
        <v>0</v>
      </c>
      <c r="K1350" t="str">
        <f>IF(ISNUMBER(SEARCH(Module_Name_Short&amp;"_"&amp;SUBSTITUTE(Title," ",""),'Actions-Copy'!$S1350,1)),"X","")</f>
        <v/>
      </c>
      <c r="L1350" t="str">
        <f>IF(ISNUMBER(SEARCH(Module_Name_Short&amp;"_"&amp;SUBSTITUTE(Title," ",""),'Actions-Copy'!$S1350,1)),"X","")</f>
        <v/>
      </c>
      <c r="M1350" t="str">
        <f>IF(ISNUMBER(SEARCH(Module_Name_Short&amp;"_"&amp;SUBSTITUTE(Title," ",""),'Actions-Copy'!$S1350,1)),"X","")</f>
        <v/>
      </c>
      <c r="N1350" t="str">
        <f>IF(ISNUMBER(SEARCH(Module_Name_Short&amp;"_"&amp;SUBSTITUTE(Title," ",""),'Actions-Copy'!$S1350,1)),"X","")</f>
        <v/>
      </c>
      <c r="O1350" t="str">
        <f>IF((K1350&amp;L1350&amp;M1350&amp;N1350)="","Y","X")</f>
        <v>Y</v>
      </c>
      <c r="P1350" s="21">
        <f>'Actions-Copy'!S1350</f>
        <v>0</v>
      </c>
    </row>
    <row r="1351" spans="1:16" ht="28.5" hidden="1" customHeight="1" x14ac:dyDescent="0.25">
      <c r="A1351" t="str">
        <f>VLOOKUP('Actions-Copy'!C1351,ModuleNames,4,FALSE)</f>
        <v>Finance</v>
      </c>
      <c r="B1351" t="str">
        <f>VLOOKUP('Actions-Copy'!C1351,ModuleNames,3,FALSE)</f>
        <v>Finance</v>
      </c>
      <c r="C1351" t="str">
        <f>VLOOKUP('Actions-Copy'!C1351,ModuleNames,2,FALSE)</f>
        <v>PO Approvals</v>
      </c>
      <c r="D1351" s="21" t="str">
        <f>'Actions-Copy'!D1351</f>
        <v>Insert</v>
      </c>
      <c r="E1351" t="str">
        <f>(IF(ISBLANK('Actions-Copy'!F1351),'Actions-Copy'!D1351,'Actions-Copy'!F1351))</f>
        <v>Insert</v>
      </c>
      <c r="F1351" s="21" t="str">
        <f>'Actions-Copy'!C1351</f>
        <v>po_approvals</v>
      </c>
      <c r="G1351" s="21" t="str">
        <f>'Actions-Copy'!B1351</f>
        <v>ag2</v>
      </c>
      <c r="H1351" s="21" t="str">
        <f>'Actions-Copy'!A1351</f>
        <v>a9</v>
      </c>
      <c r="I1351" t="str">
        <f>IF(ISBLANK('Actions-Copy'!O1351),"","Y")</f>
        <v/>
      </c>
      <c r="J1351">
        <f>'Actions-Copy'!O1351</f>
        <v>0</v>
      </c>
      <c r="K1351" t="str">
        <f>IF(ISNUMBER(SEARCH(Module_Name_Short&amp;"_"&amp;SUBSTITUTE(Title," ",""),'Actions-Copy'!$S1351,1)),"X","")</f>
        <v/>
      </c>
      <c r="L1351" t="str">
        <f>IF(ISNUMBER(SEARCH(Module_Name_Short&amp;"_"&amp;SUBSTITUTE(Title," ",""),'Actions-Copy'!$S1351,1)),"X","")</f>
        <v/>
      </c>
      <c r="M1351" t="str">
        <f>IF(ISNUMBER(SEARCH(Module_Name_Short&amp;"_"&amp;SUBSTITUTE(Title," ",""),'Actions-Copy'!$S1351,1)),"X","")</f>
        <v/>
      </c>
      <c r="N1351" t="str">
        <f>IF(ISNUMBER(SEARCH(Module_Name_Short&amp;"_"&amp;SUBSTITUTE(Title," ",""),'Actions-Copy'!$S1351,1)),"X","")</f>
        <v/>
      </c>
      <c r="O1351" t="str">
        <f>IF((K1351&amp;L1351&amp;M1351&amp;N1351)="","Y","X")</f>
        <v>Y</v>
      </c>
      <c r="P1351" s="21">
        <f>'Actions-Copy'!S1351</f>
        <v>0</v>
      </c>
    </row>
    <row r="1352" spans="1:16" ht="28.5" hidden="1" customHeight="1" x14ac:dyDescent="0.25">
      <c r="A1352" t="str">
        <f>VLOOKUP('Actions-Copy'!C1352,ModuleNames,4,FALSE)</f>
        <v>Finance</v>
      </c>
      <c r="B1352" t="str">
        <f>VLOOKUP('Actions-Copy'!C1352,ModuleNames,3,FALSE)</f>
        <v>Finance</v>
      </c>
      <c r="C1352" t="str">
        <f>VLOOKUP('Actions-Copy'!C1352,ModuleNames,2,FALSE)</f>
        <v>PO Approvals</v>
      </c>
      <c r="D1352" s="21" t="str">
        <f>'Actions-Copy'!D1352</f>
        <v>Cancel</v>
      </c>
      <c r="E1352" t="str">
        <f>(IF(ISBLANK('Actions-Copy'!F1352),'Actions-Copy'!D1352,'Actions-Copy'!F1352))</f>
        <v>Cancel</v>
      </c>
      <c r="F1352" s="21" t="str">
        <f>'Actions-Copy'!C1352</f>
        <v>po_approvals</v>
      </c>
      <c r="G1352" s="21" t="str">
        <f>'Actions-Copy'!B1352</f>
        <v>ag2</v>
      </c>
      <c r="H1352" s="21" t="str">
        <f>'Actions-Copy'!A1352</f>
        <v>a10</v>
      </c>
      <c r="I1352" t="str">
        <f>IF(ISBLANK('Actions-Copy'!O1352),"","Y")</f>
        <v/>
      </c>
      <c r="J1352">
        <f>'Actions-Copy'!O1352</f>
        <v>0</v>
      </c>
      <c r="K1352" t="str">
        <f>IF(ISNUMBER(SEARCH(Module_Name_Short&amp;"_"&amp;SUBSTITUTE(Title," ",""),'Actions-Copy'!$S1352,1)),"X","")</f>
        <v/>
      </c>
      <c r="L1352" t="str">
        <f>IF(ISNUMBER(SEARCH(Module_Name_Short&amp;"_"&amp;SUBSTITUTE(Title," ",""),'Actions-Copy'!$S1352,1)),"X","")</f>
        <v/>
      </c>
      <c r="M1352" t="str">
        <f>IF(ISNUMBER(SEARCH(Module_Name_Short&amp;"_"&amp;SUBSTITUTE(Title," ",""),'Actions-Copy'!$S1352,1)),"X","")</f>
        <v/>
      </c>
      <c r="N1352" t="str">
        <f>IF(ISNUMBER(SEARCH(Module_Name_Short&amp;"_"&amp;SUBSTITUTE(Title," ",""),'Actions-Copy'!$S1352,1)),"X","")</f>
        <v/>
      </c>
      <c r="O1352" t="str">
        <f>IF((K1352&amp;L1352&amp;M1352&amp;N1352)="","Y","X")</f>
        <v>Y</v>
      </c>
      <c r="P1352" s="21">
        <f>'Actions-Copy'!S1352</f>
        <v>0</v>
      </c>
    </row>
    <row r="1353" spans="1:16" ht="28.5" customHeight="1" x14ac:dyDescent="0.25">
      <c r="A1353" t="str">
        <f>VLOOKUP('Actions-Copy'!C1353,ModuleNames,4,FALSE)</f>
        <v>Finance</v>
      </c>
      <c r="B1353" t="str">
        <f>VLOOKUP('Actions-Copy'!C1353,ModuleNames,3,FALSE)</f>
        <v>Finance</v>
      </c>
      <c r="C1353" t="str">
        <f>VLOOKUP('Actions-Copy'!C1353,ModuleNames,2,FALSE)</f>
        <v>PO Approvals</v>
      </c>
      <c r="D1353" s="21" t="str">
        <f>'Actions-Copy'!D1353</f>
        <v>Select</v>
      </c>
      <c r="E1353" t="str">
        <f>(IF(ISBLANK('Actions-Copy'!F1353),'Actions-Copy'!D1353,'Actions-Copy'!F1353))</f>
        <v>Select</v>
      </c>
      <c r="F1353" s="21" t="str">
        <f>'Actions-Copy'!C1353</f>
        <v>po_approvals</v>
      </c>
      <c r="G1353" s="21" t="str">
        <f>'Actions-Copy'!B1353</f>
        <v>ag2</v>
      </c>
      <c r="H1353" s="21" t="str">
        <f>'Actions-Copy'!A1353</f>
        <v>a13</v>
      </c>
      <c r="I1353" t="str">
        <f>IF(ISBLANK('Actions-Copy'!O1353),"","Y")</f>
        <v>Y</v>
      </c>
      <c r="J1353" t="str">
        <f>'Actions-Copy'!O1353</f>
        <v>this.get_hasDetails()</v>
      </c>
      <c r="K1353" t="str">
        <f>IF(ISNUMBER(SEARCH(Module_Name_Short&amp;"_"&amp;SUBSTITUTE(Title," ",""),'Actions-Copy'!$S1353,1)),"X","")</f>
        <v>X</v>
      </c>
      <c r="L1353" t="str">
        <f>IF(ISNUMBER(SEARCH(Module_Name_Short&amp;"_"&amp;SUBSTITUTE(Title," ",""),'Actions-Copy'!$S1353,1)),"X","")</f>
        <v/>
      </c>
      <c r="M1353" t="str">
        <f>IF(ISNUMBER(SEARCH(Module_Name_Short&amp;"_"&amp;SUBSTITUTE(Title," ",""),'Actions-Copy'!$S1353,1)),"X","")</f>
        <v/>
      </c>
      <c r="N1353" t="str">
        <f>IF(ISNUMBER(SEARCH(Module_Name_Short&amp;"_"&amp;SUBSTITUTE(Title," ",""),'Actions-Copy'!$S1353,1)),"X","")</f>
        <v/>
      </c>
      <c r="O1353" t="str">
        <f>IF((K1353&amp;L1353&amp;M1353&amp;N1353)="","Y","X")</f>
        <v>X</v>
      </c>
      <c r="P1353" s="21" t="str">
        <f>'Actions-Copy'!S1353</f>
        <v>Finance_View</v>
      </c>
    </row>
    <row r="1354" spans="1:16" ht="28.5" customHeight="1" x14ac:dyDescent="0.25">
      <c r="A1354" t="str">
        <f>VLOOKUP('Actions-Copy'!C1583,ModuleNames,4,FALSE)</f>
        <v>Finance</v>
      </c>
      <c r="B1354" t="str">
        <f>VLOOKUP('Actions-Copy'!C1583,ModuleNames,3,FALSE)</f>
        <v>Finance</v>
      </c>
      <c r="C1354" t="str">
        <f>VLOOKUP('Actions-Copy'!C1583,ModuleNames,2,FALSE)</f>
        <v>Purchase Order Lines</v>
      </c>
      <c r="D1354" s="21" t="str">
        <f>'Actions-Copy'!D1583</f>
        <v>Delete</v>
      </c>
      <c r="E1354" t="str">
        <f>(IF(ISBLANK('Actions-Copy'!F1583),'Actions-Copy'!D1583,'Actions-Copy'!F1583))</f>
        <v>Delete</v>
      </c>
      <c r="F1354" s="21" t="str">
        <f>'Actions-Copy'!C1583</f>
        <v>PO_Line</v>
      </c>
      <c r="G1354" s="21" t="str">
        <f>'Actions-Copy'!B1583</f>
        <v>ag2</v>
      </c>
      <c r="H1354" s="21" t="str">
        <f>'Actions-Copy'!A1583</f>
        <v>a5</v>
      </c>
      <c r="I1354" t="str">
        <f>IF(ISBLANK('Actions-Copy'!O1583),"","Y")</f>
        <v>Y</v>
      </c>
      <c r="J1354" t="str">
        <f>'Actions-Copy'!O1583</f>
        <v>[status]=="EN" || [status]=="SU"</v>
      </c>
      <c r="K1354" t="str">
        <f>IF(ISNUMBER(SEARCH(Module_Name_Short&amp;"_"&amp;SUBSTITUTE(Title," ",""),'Actions-Copy'!$S1583,1)),"X","")</f>
        <v/>
      </c>
      <c r="L1354" t="str">
        <f>IF(ISNUMBER(SEARCH(Module_Name_Short&amp;"_"&amp;SUBSTITUTE(Title," ",""),'Actions-Copy'!$S1583,1)),"X","")</f>
        <v>X</v>
      </c>
      <c r="M1354" t="str">
        <f>IF(ISNUMBER(SEARCH(Module_Name_Short&amp;"_"&amp;SUBSTITUTE(Title," ",""),'Actions-Copy'!$S1583,1)),"X","")</f>
        <v/>
      </c>
      <c r="N1354" t="str">
        <f>IF(ISNUMBER(SEARCH(Module_Name_Short&amp;"_"&amp;SUBSTITUTE(Title," ",""),'Actions-Copy'!$S1583,1)),"X","")</f>
        <v/>
      </c>
      <c r="O1354" t="str">
        <f>IF((K1354&amp;L1354&amp;M1354&amp;N1354)="","Y","X")</f>
        <v>X</v>
      </c>
      <c r="P1354" s="21" t="str">
        <f>'Actions-Copy'!S1583</f>
        <v>Finance_User</v>
      </c>
    </row>
    <row r="1355" spans="1:16" ht="28.5" customHeight="1" x14ac:dyDescent="0.25">
      <c r="A1355" t="str">
        <f>VLOOKUP('Actions-Copy'!C1611,ModuleNames,4,FALSE)</f>
        <v>Finance</v>
      </c>
      <c r="B1355" t="str">
        <f>VLOOKUP('Actions-Copy'!C1611,ModuleNames,3,FALSE)</f>
        <v>Finance</v>
      </c>
      <c r="C1355" t="str">
        <f>VLOOKUP('Actions-Copy'!C1611,ModuleNames,2,FALSE)</f>
        <v>Purchase Order Lines</v>
      </c>
      <c r="D1355" s="21" t="str">
        <f>'Actions-Copy'!D1611</f>
        <v>Delete</v>
      </c>
      <c r="E1355" t="str">
        <f>(IF(ISBLANK('Actions-Copy'!F1611),'Actions-Copy'!D1611,'Actions-Copy'!F1611))</f>
        <v>Delete</v>
      </c>
      <c r="F1355" s="21" t="str">
        <f>'Actions-Copy'!C1611</f>
        <v>PO_Line</v>
      </c>
      <c r="G1355" s="21" t="str">
        <f>'Actions-Copy'!B1611</f>
        <v>ag100</v>
      </c>
      <c r="H1355" s="21" t="str">
        <f>'Actions-Copy'!A1611</f>
        <v>a3</v>
      </c>
      <c r="I1355" t="str">
        <f>IF(ISBLANK('Actions-Copy'!O1611),"","Y")</f>
        <v>Y</v>
      </c>
      <c r="J1355" t="str">
        <f>'Actions-Copy'!O1611</f>
        <v>[status]=="EN" || [status]=="SU"</v>
      </c>
      <c r="K1355" t="str">
        <f>IF(ISNUMBER(SEARCH(Module_Name_Short&amp;"_"&amp;SUBSTITUTE(Title," ",""),'Actions-Copy'!$S1611,1)),"X","")</f>
        <v/>
      </c>
      <c r="L1355" t="str">
        <f>IF(ISNUMBER(SEARCH(Module_Name_Short&amp;"_"&amp;SUBSTITUTE(Title," ",""),'Actions-Copy'!$S1611,1)),"X","")</f>
        <v>X</v>
      </c>
      <c r="M1355" t="str">
        <f>IF(ISNUMBER(SEARCH(Module_Name_Short&amp;"_"&amp;SUBSTITUTE(Title," ",""),'Actions-Copy'!$S1611,1)),"X","")</f>
        <v/>
      </c>
      <c r="N1355" t="str">
        <f>IF(ISNUMBER(SEARCH(Module_Name_Short&amp;"_"&amp;SUBSTITUTE(Title," ",""),'Actions-Copy'!$S1611,1)),"X","")</f>
        <v/>
      </c>
      <c r="O1355" t="str">
        <f>IF((K1355&amp;L1355&amp;M1355&amp;N1355)="","Y","X")</f>
        <v>X</v>
      </c>
      <c r="P1355" s="21" t="str">
        <f>'Actions-Copy'!S1611</f>
        <v>Finance_Users</v>
      </c>
    </row>
    <row r="1356" spans="1:16" ht="28.5" customHeight="1" x14ac:dyDescent="0.25">
      <c r="A1356" t="str">
        <f>VLOOKUP('Actions-Copy'!C1575,ModuleNames,4,FALSE)</f>
        <v>Finance</v>
      </c>
      <c r="B1356" t="str">
        <f>VLOOKUP('Actions-Copy'!C1575,ModuleNames,3,FALSE)</f>
        <v>Finance</v>
      </c>
      <c r="C1356" t="str">
        <f>VLOOKUP('Actions-Copy'!C1575,ModuleNames,2,FALSE)</f>
        <v>Purchase Order Lines</v>
      </c>
      <c r="D1356" s="21" t="str">
        <f>'Actions-Copy'!D1575</f>
        <v>Edit</v>
      </c>
      <c r="E1356" t="str">
        <f>(IF(ISBLANK('Actions-Copy'!F1575),'Actions-Copy'!D1575,'Actions-Copy'!F1575))</f>
        <v>Edit</v>
      </c>
      <c r="F1356" s="21" t="str">
        <f>'Actions-Copy'!C1575</f>
        <v>PO_Line</v>
      </c>
      <c r="G1356" s="21" t="str">
        <f>'Actions-Copy'!B1575</f>
        <v>ag1</v>
      </c>
      <c r="H1356" s="21" t="str">
        <f>'Actions-Copy'!A1575</f>
        <v>a2</v>
      </c>
      <c r="I1356" t="str">
        <f>IF(ISBLANK('Actions-Copy'!O1575),"","Y")</f>
        <v>Y</v>
      </c>
      <c r="J1356" t="str">
        <f>'Actions-Copy'!O1575</f>
        <v>[status]=="EN" || [status]=="SU"</v>
      </c>
      <c r="K1356" t="str">
        <f>IF(ISNUMBER(SEARCH(Module_Name_Short&amp;"_"&amp;SUBSTITUTE(Title," ",""),'Actions-Copy'!$S1575,1)),"X","")</f>
        <v/>
      </c>
      <c r="L1356" t="str">
        <f>IF(ISNUMBER(SEARCH(Module_Name_Short&amp;"_"&amp;SUBSTITUTE(Title," ",""),'Actions-Copy'!$S1575,1)),"X","")</f>
        <v>X</v>
      </c>
      <c r="M1356" t="str">
        <f>IF(ISNUMBER(SEARCH(Module_Name_Short&amp;"_"&amp;SUBSTITUTE(Title," ",""),'Actions-Copy'!$S1575,1)),"X","")</f>
        <v/>
      </c>
      <c r="N1356" t="str">
        <f>IF(ISNUMBER(SEARCH(Module_Name_Short&amp;"_"&amp;SUBSTITUTE(Title," ",""),'Actions-Copy'!$S1575,1)),"X","")</f>
        <v/>
      </c>
      <c r="O1356" t="str">
        <f>IF((K1356&amp;L1356&amp;M1356&amp;N1356)="","Y","X")</f>
        <v>X</v>
      </c>
      <c r="P1356" s="21" t="str">
        <f>'Actions-Copy'!S1575</f>
        <v>Finance_User</v>
      </c>
    </row>
    <row r="1357" spans="1:16" ht="28.5" hidden="1" customHeight="1" x14ac:dyDescent="0.25">
      <c r="A1357" t="str">
        <f>VLOOKUP('Actions-Copy'!C1357,ModuleNames,4,FALSE)</f>
        <v>Finance</v>
      </c>
      <c r="B1357" t="str">
        <f>VLOOKUP('Actions-Copy'!C1357,ModuleNames,3,FALSE)</f>
        <v>Finance</v>
      </c>
      <c r="C1357" t="str">
        <f>VLOOKUP('Actions-Copy'!C1357,ModuleNames,2,FALSE)</f>
        <v>PO Approvals</v>
      </c>
      <c r="D1357" s="21" t="str">
        <f>'Actions-Copy'!D1357</f>
        <v>Export (Csv)</v>
      </c>
      <c r="E1357" t="str">
        <f>(IF(ISBLANK('Actions-Copy'!F1357),'Actions-Copy'!D1357,'Actions-Copy'!F1357))</f>
        <v>Export (Csv)</v>
      </c>
      <c r="F1357" s="21" t="str">
        <f>'Actions-Copy'!C1357</f>
        <v>po_approvals</v>
      </c>
      <c r="G1357" s="21" t="str">
        <f>'Actions-Copy'!B1357</f>
        <v>ag5</v>
      </c>
      <c r="H1357" s="21" t="str">
        <f>'Actions-Copy'!A1357</f>
        <v>a1</v>
      </c>
      <c r="I1357" t="str">
        <f>IF(ISBLANK('Actions-Copy'!O1357),"","Y")</f>
        <v/>
      </c>
      <c r="J1357">
        <f>'Actions-Copy'!O1357</f>
        <v>0</v>
      </c>
      <c r="K1357" t="str">
        <f>IF(ISNUMBER(SEARCH(Module_Name_Short&amp;"_"&amp;SUBSTITUTE(Title," ",""),'Actions-Copy'!$S1357,1)),"X","")</f>
        <v/>
      </c>
      <c r="L1357" t="str">
        <f>IF(ISNUMBER(SEARCH(Module_Name_Short&amp;"_"&amp;SUBSTITUTE(Title," ",""),'Actions-Copy'!$S1357,1)),"X","")</f>
        <v/>
      </c>
      <c r="M1357" t="str">
        <f>IF(ISNUMBER(SEARCH(Module_Name_Short&amp;"_"&amp;SUBSTITUTE(Title," ",""),'Actions-Copy'!$S1357,1)),"X","")</f>
        <v/>
      </c>
      <c r="N1357" t="str">
        <f>IF(ISNUMBER(SEARCH(Module_Name_Short&amp;"_"&amp;SUBSTITUTE(Title," ",""),'Actions-Copy'!$S1357,1)),"X","")</f>
        <v/>
      </c>
      <c r="O1357" t="str">
        <f>IF((K1357&amp;L1357&amp;M1357&amp;N1357)="","Y","X")</f>
        <v>Y</v>
      </c>
      <c r="P1357" s="21">
        <f>'Actions-Copy'!S1357</f>
        <v>0</v>
      </c>
    </row>
    <row r="1358" spans="1:16" ht="28.5" hidden="1" customHeight="1" x14ac:dyDescent="0.25">
      <c r="A1358" t="str">
        <f>VLOOKUP('Actions-Copy'!C1358,ModuleNames,4,FALSE)</f>
        <v>Finance</v>
      </c>
      <c r="B1358" t="str">
        <f>VLOOKUP('Actions-Copy'!C1358,ModuleNames,3,FALSE)</f>
        <v>Finance</v>
      </c>
      <c r="C1358" t="str">
        <f>VLOOKUP('Actions-Copy'!C1358,ModuleNames,2,FALSE)</f>
        <v>PO Approvals</v>
      </c>
      <c r="D1358" s="21">
        <f>'Actions-Copy'!D1358</f>
        <v>0</v>
      </c>
      <c r="E1358">
        <f>(IF(ISBLANK('Actions-Copy'!F1358),'Actions-Copy'!D1358,'Actions-Copy'!F1358))</f>
        <v>0</v>
      </c>
      <c r="F1358" s="21" t="str">
        <f>'Actions-Copy'!C1358</f>
        <v>po_approvals</v>
      </c>
      <c r="G1358" s="21" t="str">
        <f>'Actions-Copy'!B1358</f>
        <v>ag5</v>
      </c>
      <c r="H1358" s="21" t="str">
        <f>'Actions-Copy'!A1358</f>
        <v>a2</v>
      </c>
      <c r="I1358" t="str">
        <f>IF(ISBLANK('Actions-Copy'!O1358),"","Y")</f>
        <v/>
      </c>
      <c r="J1358">
        <f>'Actions-Copy'!O1358</f>
        <v>0</v>
      </c>
      <c r="K1358" t="str">
        <f>IF(ISNUMBER(SEARCH(Module_Name_Short&amp;"_"&amp;SUBSTITUTE(Title," ",""),'Actions-Copy'!$S1358,1)),"X","")</f>
        <v/>
      </c>
      <c r="L1358" t="str">
        <f>IF(ISNUMBER(SEARCH(Module_Name_Short&amp;"_"&amp;SUBSTITUTE(Title," ",""),'Actions-Copy'!$S1358,1)),"X","")</f>
        <v/>
      </c>
      <c r="M1358" t="str">
        <f>IF(ISNUMBER(SEARCH(Module_Name_Short&amp;"_"&amp;SUBSTITUTE(Title," ",""),'Actions-Copy'!$S1358,1)),"X","")</f>
        <v/>
      </c>
      <c r="N1358" t="str">
        <f>IF(ISNUMBER(SEARCH(Module_Name_Short&amp;"_"&amp;SUBSTITUTE(Title," ",""),'Actions-Copy'!$S1358,1)),"X","")</f>
        <v/>
      </c>
      <c r="O1358" t="str">
        <f>IF((K1358&amp;L1358&amp;M1358&amp;N1358)="","Y","X")</f>
        <v>Y</v>
      </c>
      <c r="P1358" s="21">
        <f>'Actions-Copy'!S1358</f>
        <v>0</v>
      </c>
    </row>
    <row r="1359" spans="1:16" ht="28.5" hidden="1" customHeight="1" x14ac:dyDescent="0.25">
      <c r="A1359" t="str">
        <f>VLOOKUP('Actions-Copy'!C1359,ModuleNames,4,FALSE)</f>
        <v>Finance</v>
      </c>
      <c r="B1359" t="str">
        <f>VLOOKUP('Actions-Copy'!C1359,ModuleNames,3,FALSE)</f>
        <v>Finance</v>
      </c>
      <c r="C1359" t="str">
        <f>VLOOKUP('Actions-Copy'!C1359,ModuleNames,2,FALSE)</f>
        <v>PO Approvals</v>
      </c>
      <c r="D1359" s="21" t="str">
        <f>'Actions-Copy'!D1359</f>
        <v>Export (Rowset)</v>
      </c>
      <c r="E1359" t="str">
        <f>(IF(ISBLANK('Actions-Copy'!F1359),'Actions-Copy'!D1359,'Actions-Copy'!F1359))</f>
        <v>Export (Rowset)</v>
      </c>
      <c r="F1359" s="21" t="str">
        <f>'Actions-Copy'!C1359</f>
        <v>po_approvals</v>
      </c>
      <c r="G1359" s="21" t="str">
        <f>'Actions-Copy'!B1359</f>
        <v>ag5</v>
      </c>
      <c r="H1359" s="21" t="str">
        <f>'Actions-Copy'!A1359</f>
        <v>a3</v>
      </c>
      <c r="I1359" t="str">
        <f>IF(ISBLANK('Actions-Copy'!O1359),"","Y")</f>
        <v/>
      </c>
      <c r="J1359">
        <f>'Actions-Copy'!O1359</f>
        <v>0</v>
      </c>
      <c r="K1359" t="str">
        <f>IF(ISNUMBER(SEARCH(Module_Name_Short&amp;"_"&amp;SUBSTITUTE(Title," ",""),'Actions-Copy'!$S1359,1)),"X","")</f>
        <v/>
      </c>
      <c r="L1359" t="str">
        <f>IF(ISNUMBER(SEARCH(Module_Name_Short&amp;"_"&amp;SUBSTITUTE(Title," ",""),'Actions-Copy'!$S1359,1)),"X","")</f>
        <v/>
      </c>
      <c r="M1359" t="str">
        <f>IF(ISNUMBER(SEARCH(Module_Name_Short&amp;"_"&amp;SUBSTITUTE(Title," ",""),'Actions-Copy'!$S1359,1)),"X","")</f>
        <v/>
      </c>
      <c r="N1359" t="str">
        <f>IF(ISNUMBER(SEARCH(Module_Name_Short&amp;"_"&amp;SUBSTITUTE(Title," ",""),'Actions-Copy'!$S1359,1)),"X","")</f>
        <v/>
      </c>
      <c r="O1359" t="str">
        <f>IF((K1359&amp;L1359&amp;M1359&amp;N1359)="","Y","X")</f>
        <v>Y</v>
      </c>
      <c r="P1359" s="21">
        <f>'Actions-Copy'!S1359</f>
        <v>0</v>
      </c>
    </row>
    <row r="1360" spans="1:16" ht="28.5" hidden="1" customHeight="1" x14ac:dyDescent="0.25">
      <c r="A1360" t="str">
        <f>VLOOKUP('Actions-Copy'!C1360,ModuleNames,4,FALSE)</f>
        <v>Finance</v>
      </c>
      <c r="B1360" t="str">
        <f>VLOOKUP('Actions-Copy'!C1360,ModuleNames,3,FALSE)</f>
        <v>Finance</v>
      </c>
      <c r="C1360" t="str">
        <f>VLOOKUP('Actions-Copy'!C1360,ModuleNames,2,FALSE)</f>
        <v>PO Approvals</v>
      </c>
      <c r="D1360" s="21" t="str">
        <f>'Actions-Copy'!D1360</f>
        <v>Export (Rss)</v>
      </c>
      <c r="E1360" t="str">
        <f>(IF(ISBLANK('Actions-Copy'!F1360),'Actions-Copy'!D1360,'Actions-Copy'!F1360))</f>
        <v>Export (Rss)</v>
      </c>
      <c r="F1360" s="21" t="str">
        <f>'Actions-Copy'!C1360</f>
        <v>po_approvals</v>
      </c>
      <c r="G1360" s="21" t="str">
        <f>'Actions-Copy'!B1360</f>
        <v>ag5</v>
      </c>
      <c r="H1360" s="21" t="str">
        <f>'Actions-Copy'!A1360</f>
        <v>a4</v>
      </c>
      <c r="I1360" t="str">
        <f>IF(ISBLANK('Actions-Copy'!O1360),"","Y")</f>
        <v/>
      </c>
      <c r="J1360">
        <f>'Actions-Copy'!O1360</f>
        <v>0</v>
      </c>
      <c r="K1360" t="str">
        <f>IF(ISNUMBER(SEARCH(Module_Name_Short&amp;"_"&amp;SUBSTITUTE(Title," ",""),'Actions-Copy'!$S1360,1)),"X","")</f>
        <v/>
      </c>
      <c r="L1360" t="str">
        <f>IF(ISNUMBER(SEARCH(Module_Name_Short&amp;"_"&amp;SUBSTITUTE(Title," ",""),'Actions-Copy'!$S1360,1)),"X","")</f>
        <v/>
      </c>
      <c r="M1360" t="str">
        <f>IF(ISNUMBER(SEARCH(Module_Name_Short&amp;"_"&amp;SUBSTITUTE(Title," ",""),'Actions-Copy'!$S1360,1)),"X","")</f>
        <v/>
      </c>
      <c r="N1360" t="str">
        <f>IF(ISNUMBER(SEARCH(Module_Name_Short&amp;"_"&amp;SUBSTITUTE(Title," ",""),'Actions-Copy'!$S1360,1)),"X","")</f>
        <v/>
      </c>
      <c r="O1360" t="str">
        <f>IF((K1360&amp;L1360&amp;M1360&amp;N1360)="","Y","X")</f>
        <v>Y</v>
      </c>
      <c r="P1360" s="21">
        <f>'Actions-Copy'!S1360</f>
        <v>0</v>
      </c>
    </row>
    <row r="1361" spans="1:16" ht="28.5" hidden="1" customHeight="1" x14ac:dyDescent="0.25">
      <c r="A1361" t="str">
        <f>VLOOKUP('Actions-Copy'!C1361,ModuleNames,4,FALSE)</f>
        <v>Finance</v>
      </c>
      <c r="B1361" t="str">
        <f>VLOOKUP('Actions-Copy'!C1361,ModuleNames,3,FALSE)</f>
        <v>Finance</v>
      </c>
      <c r="C1361" t="str">
        <f>VLOOKUP('Actions-Copy'!C1361,ModuleNames,2,FALSE)</f>
        <v>PO Approvals</v>
      </c>
      <c r="D1361" s="21">
        <f>'Actions-Copy'!D1361</f>
        <v>0</v>
      </c>
      <c r="E1361">
        <f>(IF(ISBLANK('Actions-Copy'!F1361),'Actions-Copy'!D1361,'Actions-Copy'!F1361))</f>
        <v>0</v>
      </c>
      <c r="F1361" s="21" t="str">
        <f>'Actions-Copy'!C1361</f>
        <v>po_approvals</v>
      </c>
      <c r="G1361" s="21" t="str">
        <f>'Actions-Copy'!B1361</f>
        <v>ag5</v>
      </c>
      <c r="H1361" s="21" t="str">
        <f>'Actions-Copy'!A1361</f>
        <v>a5</v>
      </c>
      <c r="I1361" t="str">
        <f>IF(ISBLANK('Actions-Copy'!O1361),"","Y")</f>
        <v/>
      </c>
      <c r="J1361">
        <f>'Actions-Copy'!O1361</f>
        <v>0</v>
      </c>
      <c r="K1361" t="str">
        <f>IF(ISNUMBER(SEARCH(Module_Name_Short&amp;"_"&amp;SUBSTITUTE(Title," ",""),'Actions-Copy'!$S1361,1)),"X","")</f>
        <v/>
      </c>
      <c r="L1361" t="str">
        <f>IF(ISNUMBER(SEARCH(Module_Name_Short&amp;"_"&amp;SUBSTITUTE(Title," ",""),'Actions-Copy'!$S1361,1)),"X","")</f>
        <v/>
      </c>
      <c r="M1361" t="str">
        <f>IF(ISNUMBER(SEARCH(Module_Name_Short&amp;"_"&amp;SUBSTITUTE(Title," ",""),'Actions-Copy'!$S1361,1)),"X","")</f>
        <v/>
      </c>
      <c r="N1361" t="str">
        <f>IF(ISNUMBER(SEARCH(Module_Name_Short&amp;"_"&amp;SUBSTITUTE(Title," ",""),'Actions-Copy'!$S1361,1)),"X","")</f>
        <v/>
      </c>
      <c r="O1361" t="str">
        <f>IF((K1361&amp;L1361&amp;M1361&amp;N1361)="","Y","X")</f>
        <v>Y</v>
      </c>
      <c r="P1361" s="21">
        <f>'Actions-Copy'!S1361</f>
        <v>0</v>
      </c>
    </row>
    <row r="1362" spans="1:16" ht="28.5" hidden="1" customHeight="1" x14ac:dyDescent="0.25">
      <c r="A1362" t="str">
        <f>VLOOKUP('Actions-Copy'!C1362,ModuleNames,4,FALSE)</f>
        <v>Finance</v>
      </c>
      <c r="B1362" t="str">
        <f>VLOOKUP('Actions-Copy'!C1362,ModuleNames,3,FALSE)</f>
        <v>Finance</v>
      </c>
      <c r="C1362" t="str">
        <f>VLOOKUP('Actions-Copy'!C1362,ModuleNames,2,FALSE)</f>
        <v>PO Approvals</v>
      </c>
      <c r="D1362" s="21" t="str">
        <f>'Actions-Copy'!D1362</f>
        <v>Import</v>
      </c>
      <c r="E1362" t="str">
        <f>(IF(ISBLANK('Actions-Copy'!F1362),'Actions-Copy'!D1362,'Actions-Copy'!F1362))</f>
        <v>Import</v>
      </c>
      <c r="F1362" s="21" t="str">
        <f>'Actions-Copy'!C1362</f>
        <v>po_approvals</v>
      </c>
      <c r="G1362" s="21" t="str">
        <f>'Actions-Copy'!B1362</f>
        <v>ag5</v>
      </c>
      <c r="H1362" s="21" t="str">
        <f>'Actions-Copy'!A1362</f>
        <v>a6</v>
      </c>
      <c r="I1362" t="str">
        <f>IF(ISBLANK('Actions-Copy'!O1362),"","Y")</f>
        <v/>
      </c>
      <c r="J1362">
        <f>'Actions-Copy'!O1362</f>
        <v>0</v>
      </c>
      <c r="K1362" t="str">
        <f>IF(ISNUMBER(SEARCH(Module_Name_Short&amp;"_"&amp;SUBSTITUTE(Title," ",""),'Actions-Copy'!$S1362,1)),"X","")</f>
        <v/>
      </c>
      <c r="L1362" t="str">
        <f>IF(ISNUMBER(SEARCH(Module_Name_Short&amp;"_"&amp;SUBSTITUTE(Title," ",""),'Actions-Copy'!$S1362,1)),"X","")</f>
        <v/>
      </c>
      <c r="M1362" t="str">
        <f>IF(ISNUMBER(SEARCH(Module_Name_Short&amp;"_"&amp;SUBSTITUTE(Title," ",""),'Actions-Copy'!$S1362,1)),"X","")</f>
        <v/>
      </c>
      <c r="N1362" t="str">
        <f>IF(ISNUMBER(SEARCH(Module_Name_Short&amp;"_"&amp;SUBSTITUTE(Title," ",""),'Actions-Copy'!$S1362,1)),"X","")</f>
        <v/>
      </c>
      <c r="O1362" t="str">
        <f>IF((K1362&amp;L1362&amp;M1362&amp;N1362)="","Y","X")</f>
        <v>Y</v>
      </c>
      <c r="P1362" s="21">
        <f>'Actions-Copy'!S1362</f>
        <v>0</v>
      </c>
    </row>
    <row r="1363" spans="1:16" ht="28.5" hidden="1" customHeight="1" x14ac:dyDescent="0.25">
      <c r="A1363" t="str">
        <f>VLOOKUP('Actions-Copy'!C1363,ModuleNames,4,FALSE)</f>
        <v>Finance</v>
      </c>
      <c r="B1363" t="str">
        <f>VLOOKUP('Actions-Copy'!C1363,ModuleNames,3,FALSE)</f>
        <v>Finance</v>
      </c>
      <c r="C1363" t="str">
        <f>VLOOKUP('Actions-Copy'!C1363,ModuleNames,2,FALSE)</f>
        <v>PO Approvals</v>
      </c>
      <c r="D1363" s="21" t="str">
        <f>'Actions-Copy'!D1363</f>
        <v>Data Sheet</v>
      </c>
      <c r="E1363" t="str">
        <f>(IF(ISBLANK('Actions-Copy'!F1363),'Actions-Copy'!D1363,'Actions-Copy'!F1363))</f>
        <v>Data Sheet</v>
      </c>
      <c r="F1363" s="21" t="str">
        <f>'Actions-Copy'!C1363</f>
        <v>po_approvals</v>
      </c>
      <c r="G1363" s="21" t="str">
        <f>'Actions-Copy'!B1363</f>
        <v>ag5</v>
      </c>
      <c r="H1363" s="21" t="str">
        <f>'Actions-Copy'!A1363</f>
        <v>a7</v>
      </c>
      <c r="I1363" t="str">
        <f>IF(ISBLANK('Actions-Copy'!O1363),"","Y")</f>
        <v/>
      </c>
      <c r="J1363">
        <f>'Actions-Copy'!O1363</f>
        <v>0</v>
      </c>
      <c r="K1363" t="str">
        <f>IF(ISNUMBER(SEARCH(Module_Name_Short&amp;"_"&amp;SUBSTITUTE(Title," ",""),'Actions-Copy'!$S1363,1)),"X","")</f>
        <v/>
      </c>
      <c r="L1363" t="str">
        <f>IF(ISNUMBER(SEARCH(Module_Name_Short&amp;"_"&amp;SUBSTITUTE(Title," ",""),'Actions-Copy'!$S1363,1)),"X","")</f>
        <v/>
      </c>
      <c r="M1363" t="str">
        <f>IF(ISNUMBER(SEARCH(Module_Name_Short&amp;"_"&amp;SUBSTITUTE(Title," ",""),'Actions-Copy'!$S1363,1)),"X","")</f>
        <v/>
      </c>
      <c r="N1363" t="str">
        <f>IF(ISNUMBER(SEARCH(Module_Name_Short&amp;"_"&amp;SUBSTITUTE(Title," ",""),'Actions-Copy'!$S1363,1)),"X","")</f>
        <v/>
      </c>
      <c r="O1363" t="str">
        <f>IF((K1363&amp;L1363&amp;M1363&amp;N1363)="","Y","X")</f>
        <v>Y</v>
      </c>
      <c r="P1363" s="21">
        <f>'Actions-Copy'!S1363</f>
        <v>0</v>
      </c>
    </row>
    <row r="1364" spans="1:16" ht="28.5" hidden="1" customHeight="1" x14ac:dyDescent="0.25">
      <c r="A1364" t="str">
        <f>VLOOKUP('Actions-Copy'!C1364,ModuleNames,4,FALSE)</f>
        <v>Finance</v>
      </c>
      <c r="B1364" t="str">
        <f>VLOOKUP('Actions-Copy'!C1364,ModuleNames,3,FALSE)</f>
        <v>Finance</v>
      </c>
      <c r="C1364" t="str">
        <f>VLOOKUP('Actions-Copy'!C1364,ModuleNames,2,FALSE)</f>
        <v>PO Approvals</v>
      </c>
      <c r="D1364" s="21" t="str">
        <f>'Actions-Copy'!D1364</f>
        <v>Grid</v>
      </c>
      <c r="E1364" t="str">
        <f>(IF(ISBLANK('Actions-Copy'!F1364),'Actions-Copy'!D1364,'Actions-Copy'!F1364))</f>
        <v>Grid</v>
      </c>
      <c r="F1364" s="21" t="str">
        <f>'Actions-Copy'!C1364</f>
        <v>po_approvals</v>
      </c>
      <c r="G1364" s="21" t="str">
        <f>'Actions-Copy'!B1364</f>
        <v>ag5</v>
      </c>
      <c r="H1364" s="21" t="str">
        <f>'Actions-Copy'!A1364</f>
        <v>a8</v>
      </c>
      <c r="I1364" t="str">
        <f>IF(ISBLANK('Actions-Copy'!O1364),"","Y")</f>
        <v/>
      </c>
      <c r="J1364">
        <f>'Actions-Copy'!O1364</f>
        <v>0</v>
      </c>
      <c r="K1364" t="str">
        <f>IF(ISNUMBER(SEARCH(Module_Name_Short&amp;"_"&amp;SUBSTITUTE(Title," ",""),'Actions-Copy'!$S1364,1)),"X","")</f>
        <v/>
      </c>
      <c r="L1364" t="str">
        <f>IF(ISNUMBER(SEARCH(Module_Name_Short&amp;"_"&amp;SUBSTITUTE(Title," ",""),'Actions-Copy'!$S1364,1)),"X","")</f>
        <v/>
      </c>
      <c r="M1364" t="str">
        <f>IF(ISNUMBER(SEARCH(Module_Name_Short&amp;"_"&amp;SUBSTITUTE(Title," ",""),'Actions-Copy'!$S1364,1)),"X","")</f>
        <v/>
      </c>
      <c r="N1364" t="str">
        <f>IF(ISNUMBER(SEARCH(Module_Name_Short&amp;"_"&amp;SUBSTITUTE(Title," ",""),'Actions-Copy'!$S1364,1)),"X","")</f>
        <v/>
      </c>
      <c r="O1364" t="str">
        <f>IF((K1364&amp;L1364&amp;M1364&amp;N1364)="","Y","X")</f>
        <v>Y</v>
      </c>
      <c r="P1364" s="21">
        <f>'Actions-Copy'!S1364</f>
        <v>0</v>
      </c>
    </row>
    <row r="1365" spans="1:16" ht="28.5" hidden="1" customHeight="1" x14ac:dyDescent="0.25">
      <c r="A1365" t="str">
        <f>VLOOKUP('Actions-Copy'!C1365,ModuleNames,4,FALSE)</f>
        <v>Finance</v>
      </c>
      <c r="B1365" t="str">
        <f>VLOOKUP('Actions-Copy'!C1365,ModuleNames,3,FALSE)</f>
        <v>Finance</v>
      </c>
      <c r="C1365" t="str">
        <f>VLOOKUP('Actions-Copy'!C1365,ModuleNames,2,FALSE)</f>
        <v>PO Approvals</v>
      </c>
      <c r="D1365" s="21" t="str">
        <f>'Actions-Copy'!D1365</f>
        <v>Update</v>
      </c>
      <c r="E1365" t="str">
        <f>(IF(ISBLANK('Actions-Copy'!F1365),'Actions-Copy'!D1365,'Actions-Copy'!F1365))</f>
        <v>Update</v>
      </c>
      <c r="F1365" s="21" t="str">
        <f>'Actions-Copy'!C1365</f>
        <v>po_approvals</v>
      </c>
      <c r="G1365" s="21" t="str">
        <f>'Actions-Copy'!B1365</f>
        <v>ag6</v>
      </c>
      <c r="H1365" s="21" t="str">
        <f>'Actions-Copy'!A1365</f>
        <v>a1</v>
      </c>
      <c r="I1365" t="str">
        <f>IF(ISBLANK('Actions-Copy'!O1365),"","Y")</f>
        <v/>
      </c>
      <c r="J1365">
        <f>'Actions-Copy'!O1365</f>
        <v>0</v>
      </c>
      <c r="K1365" t="str">
        <f>IF(ISNUMBER(SEARCH(Module_Name_Short&amp;"_"&amp;SUBSTITUTE(Title," ",""),'Actions-Copy'!$S1365,1)),"X","")</f>
        <v/>
      </c>
      <c r="L1365" t="str">
        <f>IF(ISNUMBER(SEARCH(Module_Name_Short&amp;"_"&amp;SUBSTITUTE(Title," ",""),'Actions-Copy'!$S1365,1)),"X","")</f>
        <v/>
      </c>
      <c r="M1365" t="str">
        <f>IF(ISNUMBER(SEARCH(Module_Name_Short&amp;"_"&amp;SUBSTITUTE(Title," ",""),'Actions-Copy'!$S1365,1)),"X","")</f>
        <v/>
      </c>
      <c r="N1365" t="str">
        <f>IF(ISNUMBER(SEARCH(Module_Name_Short&amp;"_"&amp;SUBSTITUTE(Title," ",""),'Actions-Copy'!$S1365,1)),"X","")</f>
        <v/>
      </c>
      <c r="O1365" t="str">
        <f>IF((K1365&amp;L1365&amp;M1365&amp;N1365)="","Y","X")</f>
        <v>Y</v>
      </c>
      <c r="P1365" s="21">
        <f>'Actions-Copy'!S1365</f>
        <v>0</v>
      </c>
    </row>
    <row r="1366" spans="1:16" ht="28.5" hidden="1" customHeight="1" x14ac:dyDescent="0.25">
      <c r="A1366" t="str">
        <f>VLOOKUP('Actions-Copy'!C1366,ModuleNames,4,FALSE)</f>
        <v>Finance</v>
      </c>
      <c r="B1366" t="str">
        <f>VLOOKUP('Actions-Copy'!C1366,ModuleNames,3,FALSE)</f>
        <v>Finance</v>
      </c>
      <c r="C1366" t="str">
        <f>VLOOKUP('Actions-Copy'!C1366,ModuleNames,2,FALSE)</f>
        <v>PO Approvals</v>
      </c>
      <c r="D1366" s="21" t="str">
        <f>'Actions-Copy'!D1366</f>
        <v>Cancel</v>
      </c>
      <c r="E1366" t="str">
        <f>(IF(ISBLANK('Actions-Copy'!F1366),'Actions-Copy'!D1366,'Actions-Copy'!F1366))</f>
        <v>Cancel</v>
      </c>
      <c r="F1366" s="21" t="str">
        <f>'Actions-Copy'!C1366</f>
        <v>po_approvals</v>
      </c>
      <c r="G1366" s="21" t="str">
        <f>'Actions-Copy'!B1366</f>
        <v>ag6</v>
      </c>
      <c r="H1366" s="21" t="str">
        <f>'Actions-Copy'!A1366</f>
        <v>a2</v>
      </c>
      <c r="I1366" t="str">
        <f>IF(ISBLANK('Actions-Copy'!O1366),"","Y")</f>
        <v/>
      </c>
      <c r="J1366">
        <f>'Actions-Copy'!O1366</f>
        <v>0</v>
      </c>
      <c r="K1366" t="str">
        <f>IF(ISNUMBER(SEARCH(Module_Name_Short&amp;"_"&amp;SUBSTITUTE(Title," ",""),'Actions-Copy'!$S1366,1)),"X","")</f>
        <v/>
      </c>
      <c r="L1366" t="str">
        <f>IF(ISNUMBER(SEARCH(Module_Name_Short&amp;"_"&amp;SUBSTITUTE(Title," ",""),'Actions-Copy'!$S1366,1)),"X","")</f>
        <v/>
      </c>
      <c r="M1366" t="str">
        <f>IF(ISNUMBER(SEARCH(Module_Name_Short&amp;"_"&amp;SUBSTITUTE(Title," ",""),'Actions-Copy'!$S1366,1)),"X","")</f>
        <v/>
      </c>
      <c r="N1366" t="str">
        <f>IF(ISNUMBER(SEARCH(Module_Name_Short&amp;"_"&amp;SUBSTITUTE(Title," ",""),'Actions-Copy'!$S1366,1)),"X","")</f>
        <v/>
      </c>
      <c r="O1366" t="str">
        <f>IF((K1366&amp;L1366&amp;M1366&amp;N1366)="","Y","X")</f>
        <v>Y</v>
      </c>
      <c r="P1366" s="21">
        <f>'Actions-Copy'!S1366</f>
        <v>0</v>
      </c>
    </row>
    <row r="1367" spans="1:16" ht="28.5" hidden="1" customHeight="1" x14ac:dyDescent="0.25">
      <c r="A1367" t="str">
        <f>VLOOKUP('Actions-Copy'!C1367,ModuleNames,4,FALSE)</f>
        <v>Finance</v>
      </c>
      <c r="B1367" t="str">
        <f>VLOOKUP('Actions-Copy'!C1367,ModuleNames,3,FALSE)</f>
        <v>Finance</v>
      </c>
      <c r="C1367" t="str">
        <f>VLOOKUP('Actions-Copy'!C1367,ModuleNames,2,FALSE)</f>
        <v>PO Approvals</v>
      </c>
      <c r="D1367" s="21" t="str">
        <f>'Actions-Copy'!D1367</f>
        <v>Insert</v>
      </c>
      <c r="E1367" t="str">
        <f>(IF(ISBLANK('Actions-Copy'!F1367),'Actions-Copy'!D1367,'Actions-Copy'!F1367))</f>
        <v>Insert</v>
      </c>
      <c r="F1367" s="21" t="str">
        <f>'Actions-Copy'!C1367</f>
        <v>po_approvals</v>
      </c>
      <c r="G1367" s="21" t="str">
        <f>'Actions-Copy'!B1367</f>
        <v>ag6</v>
      </c>
      <c r="H1367" s="21" t="str">
        <f>'Actions-Copy'!A1367</f>
        <v>a3</v>
      </c>
      <c r="I1367" t="str">
        <f>IF(ISBLANK('Actions-Copy'!O1367),"","Y")</f>
        <v/>
      </c>
      <c r="J1367">
        <f>'Actions-Copy'!O1367</f>
        <v>0</v>
      </c>
      <c r="K1367" t="str">
        <f>IF(ISNUMBER(SEARCH(Module_Name_Short&amp;"_"&amp;SUBSTITUTE(Title," ",""),'Actions-Copy'!$S1367,1)),"X","")</f>
        <v/>
      </c>
      <c r="L1367" t="str">
        <f>IF(ISNUMBER(SEARCH(Module_Name_Short&amp;"_"&amp;SUBSTITUTE(Title," ",""),'Actions-Copy'!$S1367,1)),"X","")</f>
        <v/>
      </c>
      <c r="M1367" t="str">
        <f>IF(ISNUMBER(SEARCH(Module_Name_Short&amp;"_"&amp;SUBSTITUTE(Title," ",""),'Actions-Copy'!$S1367,1)),"X","")</f>
        <v/>
      </c>
      <c r="N1367" t="str">
        <f>IF(ISNUMBER(SEARCH(Module_Name_Short&amp;"_"&amp;SUBSTITUTE(Title," ",""),'Actions-Copy'!$S1367,1)),"X","")</f>
        <v/>
      </c>
      <c r="O1367" t="str">
        <f>IF((K1367&amp;L1367&amp;M1367&amp;N1367)="","Y","X")</f>
        <v>Y</v>
      </c>
      <c r="P1367" s="21">
        <f>'Actions-Copy'!S1367</f>
        <v>0</v>
      </c>
    </row>
    <row r="1368" spans="1:16" ht="28.5" hidden="1" customHeight="1" x14ac:dyDescent="0.25">
      <c r="A1368" t="str">
        <f>VLOOKUP('Actions-Copy'!C1368,ModuleNames,4,FALSE)</f>
        <v>Finance</v>
      </c>
      <c r="B1368" t="str">
        <f>VLOOKUP('Actions-Copy'!C1368,ModuleNames,3,FALSE)</f>
        <v>Finance</v>
      </c>
      <c r="C1368" t="str">
        <f>VLOOKUP('Actions-Copy'!C1368,ModuleNames,2,FALSE)</f>
        <v>PO Approvals</v>
      </c>
      <c r="D1368" s="21" t="str">
        <f>'Actions-Copy'!D1368</f>
        <v>Cancel</v>
      </c>
      <c r="E1368" t="str">
        <f>(IF(ISBLANK('Actions-Copy'!F1368),'Actions-Copy'!D1368,'Actions-Copy'!F1368))</f>
        <v>Cancel</v>
      </c>
      <c r="F1368" s="21" t="str">
        <f>'Actions-Copy'!C1368</f>
        <v>po_approvals</v>
      </c>
      <c r="G1368" s="21" t="str">
        <f>'Actions-Copy'!B1368</f>
        <v>ag6</v>
      </c>
      <c r="H1368" s="21" t="str">
        <f>'Actions-Copy'!A1368</f>
        <v>a4</v>
      </c>
      <c r="I1368" t="str">
        <f>IF(ISBLANK('Actions-Copy'!O1368),"","Y")</f>
        <v/>
      </c>
      <c r="J1368">
        <f>'Actions-Copy'!O1368</f>
        <v>0</v>
      </c>
      <c r="K1368" t="str">
        <f>IF(ISNUMBER(SEARCH(Module_Name_Short&amp;"_"&amp;SUBSTITUTE(Title," ",""),'Actions-Copy'!$S1368,1)),"X","")</f>
        <v/>
      </c>
      <c r="L1368" t="str">
        <f>IF(ISNUMBER(SEARCH(Module_Name_Short&amp;"_"&amp;SUBSTITUTE(Title," ",""),'Actions-Copy'!$S1368,1)),"X","")</f>
        <v/>
      </c>
      <c r="M1368" t="str">
        <f>IF(ISNUMBER(SEARCH(Module_Name_Short&amp;"_"&amp;SUBSTITUTE(Title," ",""),'Actions-Copy'!$S1368,1)),"X","")</f>
        <v/>
      </c>
      <c r="N1368" t="str">
        <f>IF(ISNUMBER(SEARCH(Module_Name_Short&amp;"_"&amp;SUBSTITUTE(Title," ",""),'Actions-Copy'!$S1368,1)),"X","")</f>
        <v/>
      </c>
      <c r="O1368" t="str">
        <f>IF((K1368&amp;L1368&amp;M1368&amp;N1368)="","Y","X")</f>
        <v>Y</v>
      </c>
      <c r="P1368" s="21">
        <f>'Actions-Copy'!S1368</f>
        <v>0</v>
      </c>
    </row>
    <row r="1369" spans="1:16" ht="28.5" hidden="1" customHeight="1" x14ac:dyDescent="0.25">
      <c r="A1369" t="str">
        <f>VLOOKUP('Actions-Copy'!C1369,ModuleNames,4,FALSE)</f>
        <v>Finance</v>
      </c>
      <c r="B1369" t="str">
        <f>VLOOKUP('Actions-Copy'!C1369,ModuleNames,3,FALSE)</f>
        <v>Finance</v>
      </c>
      <c r="C1369" t="str">
        <f>VLOOKUP('Actions-Copy'!C1369,ModuleNames,2,FALSE)</f>
        <v>PO Approvals</v>
      </c>
      <c r="D1369" s="21" t="str">
        <f>'Actions-Copy'!D1369</f>
        <v>Report (Pdf)</v>
      </c>
      <c r="E1369" t="str">
        <f>(IF(ISBLANK('Actions-Copy'!F1369),'Actions-Copy'!D1369,'Actions-Copy'!F1369))</f>
        <v>Report (Pdf)</v>
      </c>
      <c r="F1369" s="21" t="str">
        <f>'Actions-Copy'!C1369</f>
        <v>po_approvals</v>
      </c>
      <c r="G1369" s="21" t="str">
        <f>'Actions-Copy'!B1369</f>
        <v>ag7</v>
      </c>
      <c r="H1369" s="21" t="str">
        <f>'Actions-Copy'!A1369</f>
        <v>a1</v>
      </c>
      <c r="I1369" t="str">
        <f>IF(ISBLANK('Actions-Copy'!O1369),"","Y")</f>
        <v/>
      </c>
      <c r="J1369">
        <f>'Actions-Copy'!O1369</f>
        <v>0</v>
      </c>
      <c r="K1369" t="str">
        <f>IF(ISNUMBER(SEARCH(Module_Name_Short&amp;"_"&amp;SUBSTITUTE(Title," ",""),'Actions-Copy'!$S1369,1)),"X","")</f>
        <v/>
      </c>
      <c r="L1369" t="str">
        <f>IF(ISNUMBER(SEARCH(Module_Name_Short&amp;"_"&amp;SUBSTITUTE(Title," ",""),'Actions-Copy'!$S1369,1)),"X","")</f>
        <v/>
      </c>
      <c r="M1369" t="str">
        <f>IF(ISNUMBER(SEARCH(Module_Name_Short&amp;"_"&amp;SUBSTITUTE(Title," ",""),'Actions-Copy'!$S1369,1)),"X","")</f>
        <v/>
      </c>
      <c r="N1369" t="str">
        <f>IF(ISNUMBER(SEARCH(Module_Name_Short&amp;"_"&amp;SUBSTITUTE(Title," ",""),'Actions-Copy'!$S1369,1)),"X","")</f>
        <v/>
      </c>
      <c r="O1369" t="str">
        <f>IF((K1369&amp;L1369&amp;M1369&amp;N1369)="","Y","X")</f>
        <v>Y</v>
      </c>
      <c r="P1369" s="21">
        <f>'Actions-Copy'!S1369</f>
        <v>0</v>
      </c>
    </row>
    <row r="1370" spans="1:16" ht="28.5" hidden="1" customHeight="1" x14ac:dyDescent="0.25">
      <c r="A1370" t="str">
        <f>VLOOKUP('Actions-Copy'!C1370,ModuleNames,4,FALSE)</f>
        <v>Finance</v>
      </c>
      <c r="B1370" t="str">
        <f>VLOOKUP('Actions-Copy'!C1370,ModuleNames,3,FALSE)</f>
        <v>Finance</v>
      </c>
      <c r="C1370" t="str">
        <f>VLOOKUP('Actions-Copy'!C1370,ModuleNames,2,FALSE)</f>
        <v>PO Approvals</v>
      </c>
      <c r="D1370" s="21" t="str">
        <f>'Actions-Copy'!D1370</f>
        <v>Report (Image)</v>
      </c>
      <c r="E1370" t="str">
        <f>(IF(ISBLANK('Actions-Copy'!F1370),'Actions-Copy'!D1370,'Actions-Copy'!F1370))</f>
        <v>Report (Image)</v>
      </c>
      <c r="F1370" s="21" t="str">
        <f>'Actions-Copy'!C1370</f>
        <v>po_approvals</v>
      </c>
      <c r="G1370" s="21" t="str">
        <f>'Actions-Copy'!B1370</f>
        <v>ag7</v>
      </c>
      <c r="H1370" s="21" t="str">
        <f>'Actions-Copy'!A1370</f>
        <v>a2</v>
      </c>
      <c r="I1370" t="str">
        <f>IF(ISBLANK('Actions-Copy'!O1370),"","Y")</f>
        <v/>
      </c>
      <c r="J1370">
        <f>'Actions-Copy'!O1370</f>
        <v>0</v>
      </c>
      <c r="K1370" t="str">
        <f>IF(ISNUMBER(SEARCH(Module_Name_Short&amp;"_"&amp;SUBSTITUTE(Title," ",""),'Actions-Copy'!$S1370,1)),"X","")</f>
        <v/>
      </c>
      <c r="L1370" t="str">
        <f>IF(ISNUMBER(SEARCH(Module_Name_Short&amp;"_"&amp;SUBSTITUTE(Title," ",""),'Actions-Copy'!$S1370,1)),"X","")</f>
        <v/>
      </c>
      <c r="M1370" t="str">
        <f>IF(ISNUMBER(SEARCH(Module_Name_Short&amp;"_"&amp;SUBSTITUTE(Title," ",""),'Actions-Copy'!$S1370,1)),"X","")</f>
        <v/>
      </c>
      <c r="N1370" t="str">
        <f>IF(ISNUMBER(SEARCH(Module_Name_Short&amp;"_"&amp;SUBSTITUTE(Title," ",""),'Actions-Copy'!$S1370,1)),"X","")</f>
        <v/>
      </c>
      <c r="O1370" t="str">
        <f>IF((K1370&amp;L1370&amp;M1370&amp;N1370)="","Y","X")</f>
        <v>Y</v>
      </c>
      <c r="P1370" s="21">
        <f>'Actions-Copy'!S1370</f>
        <v>0</v>
      </c>
    </row>
    <row r="1371" spans="1:16" ht="28.5" hidden="1" customHeight="1" x14ac:dyDescent="0.25">
      <c r="A1371" t="str">
        <f>VLOOKUP('Actions-Copy'!C1371,ModuleNames,4,FALSE)</f>
        <v>Finance</v>
      </c>
      <c r="B1371" t="str">
        <f>VLOOKUP('Actions-Copy'!C1371,ModuleNames,3,FALSE)</f>
        <v>Finance</v>
      </c>
      <c r="C1371" t="str">
        <f>VLOOKUP('Actions-Copy'!C1371,ModuleNames,2,FALSE)</f>
        <v>PO Approvals</v>
      </c>
      <c r="D1371" s="21" t="str">
        <f>'Actions-Copy'!D1371</f>
        <v>Report (Excel)</v>
      </c>
      <c r="E1371" t="str">
        <f>(IF(ISBLANK('Actions-Copy'!F1371),'Actions-Copy'!D1371,'Actions-Copy'!F1371))</f>
        <v>Report (Excel)</v>
      </c>
      <c r="F1371" s="21" t="str">
        <f>'Actions-Copy'!C1371</f>
        <v>po_approvals</v>
      </c>
      <c r="G1371" s="21" t="str">
        <f>'Actions-Copy'!B1371</f>
        <v>ag7</v>
      </c>
      <c r="H1371" s="21" t="str">
        <f>'Actions-Copy'!A1371</f>
        <v>a3</v>
      </c>
      <c r="I1371" t="str">
        <f>IF(ISBLANK('Actions-Copy'!O1371),"","Y")</f>
        <v/>
      </c>
      <c r="J1371">
        <f>'Actions-Copy'!O1371</f>
        <v>0</v>
      </c>
      <c r="K1371" t="str">
        <f>IF(ISNUMBER(SEARCH(Module_Name_Short&amp;"_"&amp;SUBSTITUTE(Title," ",""),'Actions-Copy'!$S1371,1)),"X","")</f>
        <v/>
      </c>
      <c r="L1371" t="str">
        <f>IF(ISNUMBER(SEARCH(Module_Name_Short&amp;"_"&amp;SUBSTITUTE(Title," ",""),'Actions-Copy'!$S1371,1)),"X","")</f>
        <v/>
      </c>
      <c r="M1371" t="str">
        <f>IF(ISNUMBER(SEARCH(Module_Name_Short&amp;"_"&amp;SUBSTITUTE(Title," ",""),'Actions-Copy'!$S1371,1)),"X","")</f>
        <v/>
      </c>
      <c r="N1371" t="str">
        <f>IF(ISNUMBER(SEARCH(Module_Name_Short&amp;"_"&amp;SUBSTITUTE(Title," ",""),'Actions-Copy'!$S1371,1)),"X","")</f>
        <v/>
      </c>
      <c r="O1371" t="str">
        <f>IF((K1371&amp;L1371&amp;M1371&amp;N1371)="","Y","X")</f>
        <v>Y</v>
      </c>
      <c r="P1371" s="21">
        <f>'Actions-Copy'!S1371</f>
        <v>0</v>
      </c>
    </row>
    <row r="1372" spans="1:16" ht="28.5" hidden="1" customHeight="1" x14ac:dyDescent="0.25">
      <c r="A1372" t="str">
        <f>VLOOKUP('Actions-Copy'!C1372,ModuleNames,4,FALSE)</f>
        <v>Finance</v>
      </c>
      <c r="B1372" t="str">
        <f>VLOOKUP('Actions-Copy'!C1372,ModuleNames,3,FALSE)</f>
        <v>Finance</v>
      </c>
      <c r="C1372" t="str">
        <f>VLOOKUP('Actions-Copy'!C1372,ModuleNames,2,FALSE)</f>
        <v>PO Approvals</v>
      </c>
      <c r="D1372" s="21" t="str">
        <f>'Actions-Copy'!D1372</f>
        <v>Report (Word)</v>
      </c>
      <c r="E1372" t="str">
        <f>(IF(ISBLANK('Actions-Copy'!F1372),'Actions-Copy'!D1372,'Actions-Copy'!F1372))</f>
        <v>Report (Word)</v>
      </c>
      <c r="F1372" s="21" t="str">
        <f>'Actions-Copy'!C1372</f>
        <v>po_approvals</v>
      </c>
      <c r="G1372" s="21" t="str">
        <f>'Actions-Copy'!B1372</f>
        <v>ag7</v>
      </c>
      <c r="H1372" s="21" t="str">
        <f>'Actions-Copy'!A1372</f>
        <v>a4</v>
      </c>
      <c r="I1372" t="str">
        <f>IF(ISBLANK('Actions-Copy'!O1372),"","Y")</f>
        <v/>
      </c>
      <c r="J1372">
        <f>'Actions-Copy'!O1372</f>
        <v>0</v>
      </c>
      <c r="K1372" t="str">
        <f>IF(ISNUMBER(SEARCH(Module_Name_Short&amp;"_"&amp;SUBSTITUTE(Title," ",""),'Actions-Copy'!$S1372,1)),"X","")</f>
        <v/>
      </c>
      <c r="L1372" t="str">
        <f>IF(ISNUMBER(SEARCH(Module_Name_Short&amp;"_"&amp;SUBSTITUTE(Title," ",""),'Actions-Copy'!$S1372,1)),"X","")</f>
        <v/>
      </c>
      <c r="M1372" t="str">
        <f>IF(ISNUMBER(SEARCH(Module_Name_Short&amp;"_"&amp;SUBSTITUTE(Title," ",""),'Actions-Copy'!$S1372,1)),"X","")</f>
        <v/>
      </c>
      <c r="N1372" t="str">
        <f>IF(ISNUMBER(SEARCH(Module_Name_Short&amp;"_"&amp;SUBSTITUTE(Title," ",""),'Actions-Copy'!$S1372,1)),"X","")</f>
        <v/>
      </c>
      <c r="O1372" t="str">
        <f>IF((K1372&amp;L1372&amp;M1372&amp;N1372)="","Y","X")</f>
        <v>Y</v>
      </c>
      <c r="P1372" s="21">
        <f>'Actions-Copy'!S1372</f>
        <v>0</v>
      </c>
    </row>
    <row r="1373" spans="1:16" ht="28.5" hidden="1" customHeight="1" x14ac:dyDescent="0.25">
      <c r="A1373" t="str">
        <f>VLOOKUP('Actions-Copy'!C1373,ModuleNames,4,FALSE)</f>
        <v>Finance</v>
      </c>
      <c r="B1373" t="str">
        <f>VLOOKUP('Actions-Copy'!C1373,ModuleNames,3,FALSE)</f>
        <v>Finance</v>
      </c>
      <c r="C1373" t="str">
        <f>VLOOKUP('Actions-Copy'!C1373,ModuleNames,2,FALSE)</f>
        <v>PO Approvals</v>
      </c>
      <c r="D1373" s="21" t="str">
        <f>'Actions-Copy'!D1373</f>
        <v>Update</v>
      </c>
      <c r="E1373" t="str">
        <f>(IF(ISBLANK('Actions-Copy'!F1373),'Actions-Copy'!D1373,'Actions-Copy'!F1373))</f>
        <v>Update</v>
      </c>
      <c r="F1373" s="21" t="str">
        <f>'Actions-Copy'!C1373</f>
        <v>po_approvals</v>
      </c>
      <c r="G1373" s="21" t="str">
        <f>'Actions-Copy'!B1373</f>
        <v>ag8</v>
      </c>
      <c r="H1373" s="21" t="str">
        <f>'Actions-Copy'!A1373</f>
        <v>a4</v>
      </c>
      <c r="I1373" t="str">
        <f>IF(ISBLANK('Actions-Copy'!O1373),"","Y")</f>
        <v/>
      </c>
      <c r="J1373">
        <f>'Actions-Copy'!O1373</f>
        <v>0</v>
      </c>
      <c r="K1373" t="str">
        <f>IF(ISNUMBER(SEARCH(Module_Name_Short&amp;"_"&amp;SUBSTITUTE(Title," ",""),'Actions-Copy'!$S1373,1)),"X","")</f>
        <v/>
      </c>
      <c r="L1373" t="str">
        <f>IF(ISNUMBER(SEARCH(Module_Name_Short&amp;"_"&amp;SUBSTITUTE(Title," ",""),'Actions-Copy'!$S1373,1)),"X","")</f>
        <v/>
      </c>
      <c r="M1373" t="str">
        <f>IF(ISNUMBER(SEARCH(Module_Name_Short&amp;"_"&amp;SUBSTITUTE(Title," ",""),'Actions-Copy'!$S1373,1)),"X","")</f>
        <v/>
      </c>
      <c r="N1373" t="str">
        <f>IF(ISNUMBER(SEARCH(Module_Name_Short&amp;"_"&amp;SUBSTITUTE(Title," ",""),'Actions-Copy'!$S1373,1)),"X","")</f>
        <v/>
      </c>
      <c r="O1373" t="str">
        <f>IF((K1373&amp;L1373&amp;M1373&amp;N1373)="","Y","X")</f>
        <v>Y</v>
      </c>
      <c r="P1373" s="21">
        <f>'Actions-Copy'!S1373</f>
        <v>0</v>
      </c>
    </row>
    <row r="1374" spans="1:16" ht="28.5" hidden="1" customHeight="1" x14ac:dyDescent="0.25">
      <c r="A1374" t="str">
        <f>VLOOKUP('Actions-Copy'!C1374,ModuleNames,4,FALSE)</f>
        <v>Finance</v>
      </c>
      <c r="B1374" t="str">
        <f>VLOOKUP('Actions-Copy'!C1374,ModuleNames,3,FALSE)</f>
        <v>Finance</v>
      </c>
      <c r="C1374" t="str">
        <f>VLOOKUP('Actions-Copy'!C1374,ModuleNames,2,FALSE)</f>
        <v>PO Approvals</v>
      </c>
      <c r="D1374" s="21" t="str">
        <f>'Actions-Copy'!D1374</f>
        <v>Cancel</v>
      </c>
      <c r="E1374" t="str">
        <f>(IF(ISBLANK('Actions-Copy'!F1374),'Actions-Copy'!D1374,'Actions-Copy'!F1374))</f>
        <v>Cancel</v>
      </c>
      <c r="F1374" s="21" t="str">
        <f>'Actions-Copy'!C1374</f>
        <v>po_approvals</v>
      </c>
      <c r="G1374" s="21" t="str">
        <f>'Actions-Copy'!B1374</f>
        <v>ag8</v>
      </c>
      <c r="H1374" s="21" t="str">
        <f>'Actions-Copy'!A1374</f>
        <v>a5</v>
      </c>
      <c r="I1374" t="str">
        <f>IF(ISBLANK('Actions-Copy'!O1374),"","Y")</f>
        <v/>
      </c>
      <c r="J1374">
        <f>'Actions-Copy'!O1374</f>
        <v>0</v>
      </c>
      <c r="K1374" t="str">
        <f>IF(ISNUMBER(SEARCH(Module_Name_Short&amp;"_"&amp;SUBSTITUTE(Title," ",""),'Actions-Copy'!$S1374,1)),"X","")</f>
        <v/>
      </c>
      <c r="L1374" t="str">
        <f>IF(ISNUMBER(SEARCH(Module_Name_Short&amp;"_"&amp;SUBSTITUTE(Title," ",""),'Actions-Copy'!$S1374,1)),"X","")</f>
        <v/>
      </c>
      <c r="M1374" t="str">
        <f>IF(ISNUMBER(SEARCH(Module_Name_Short&amp;"_"&amp;SUBSTITUTE(Title," ",""),'Actions-Copy'!$S1374,1)),"X","")</f>
        <v/>
      </c>
      <c r="N1374" t="str">
        <f>IF(ISNUMBER(SEARCH(Module_Name_Short&amp;"_"&amp;SUBSTITUTE(Title," ",""),'Actions-Copy'!$S1374,1)),"X","")</f>
        <v/>
      </c>
      <c r="O1374" t="str">
        <f>IF((K1374&amp;L1374&amp;M1374&amp;N1374)="","Y","X")</f>
        <v>Y</v>
      </c>
      <c r="P1374" s="21">
        <f>'Actions-Copy'!S1374</f>
        <v>0</v>
      </c>
    </row>
    <row r="1375" spans="1:16" ht="28.5" hidden="1" customHeight="1" x14ac:dyDescent="0.25">
      <c r="A1375" t="str">
        <f>VLOOKUP('Actions-Copy'!C1375,ModuleNames,4,FALSE)</f>
        <v>Finance</v>
      </c>
      <c r="B1375" t="str">
        <f>VLOOKUP('Actions-Copy'!C1375,ModuleNames,3,FALSE)</f>
        <v>Finance</v>
      </c>
      <c r="C1375" t="str">
        <f>VLOOKUP('Actions-Copy'!C1375,ModuleNames,2,FALSE)</f>
        <v>PO Approvals</v>
      </c>
      <c r="D1375" s="21" t="str">
        <f>'Actions-Copy'!D1375</f>
        <v>Insert</v>
      </c>
      <c r="E1375" t="str">
        <f>(IF(ISBLANK('Actions-Copy'!F1375),'Actions-Copy'!D1375,'Actions-Copy'!F1375))</f>
        <v>Insert</v>
      </c>
      <c r="F1375" s="21" t="str">
        <f>'Actions-Copy'!C1375</f>
        <v>po_approvals</v>
      </c>
      <c r="G1375" s="21" t="str">
        <f>'Actions-Copy'!B1375</f>
        <v>ag8</v>
      </c>
      <c r="H1375" s="21" t="str">
        <f>'Actions-Copy'!A1375</f>
        <v>a6</v>
      </c>
      <c r="I1375" t="str">
        <f>IF(ISBLANK('Actions-Copy'!O1375),"","Y")</f>
        <v/>
      </c>
      <c r="J1375">
        <f>'Actions-Copy'!O1375</f>
        <v>0</v>
      </c>
      <c r="K1375" t="str">
        <f>IF(ISNUMBER(SEARCH(Module_Name_Short&amp;"_"&amp;SUBSTITUTE(Title," ",""),'Actions-Copy'!$S1375,1)),"X","")</f>
        <v/>
      </c>
      <c r="L1375" t="str">
        <f>IF(ISNUMBER(SEARCH(Module_Name_Short&amp;"_"&amp;SUBSTITUTE(Title," ",""),'Actions-Copy'!$S1375,1)),"X","")</f>
        <v/>
      </c>
      <c r="M1375" t="str">
        <f>IF(ISNUMBER(SEARCH(Module_Name_Short&amp;"_"&amp;SUBSTITUTE(Title," ",""),'Actions-Copy'!$S1375,1)),"X","")</f>
        <v/>
      </c>
      <c r="N1375" t="str">
        <f>IF(ISNUMBER(SEARCH(Module_Name_Short&amp;"_"&amp;SUBSTITUTE(Title," ",""),'Actions-Copy'!$S1375,1)),"X","")</f>
        <v/>
      </c>
      <c r="O1375" t="str">
        <f>IF((K1375&amp;L1375&amp;M1375&amp;N1375)="","Y","X")</f>
        <v>Y</v>
      </c>
      <c r="P1375" s="21">
        <f>'Actions-Copy'!S1375</f>
        <v>0</v>
      </c>
    </row>
    <row r="1376" spans="1:16" ht="28.5" hidden="1" customHeight="1" x14ac:dyDescent="0.25">
      <c r="A1376" t="str">
        <f>VLOOKUP('Actions-Copy'!C1376,ModuleNames,4,FALSE)</f>
        <v>Finance</v>
      </c>
      <c r="B1376" t="str">
        <f>VLOOKUP('Actions-Copy'!C1376,ModuleNames,3,FALSE)</f>
        <v>Finance</v>
      </c>
      <c r="C1376" t="str">
        <f>VLOOKUP('Actions-Copy'!C1376,ModuleNames,2,FALSE)</f>
        <v>PO Approvals</v>
      </c>
      <c r="D1376" s="21" t="str">
        <f>'Actions-Copy'!D1376</f>
        <v>Cancel</v>
      </c>
      <c r="E1376" t="str">
        <f>(IF(ISBLANK('Actions-Copy'!F1376),'Actions-Copy'!D1376,'Actions-Copy'!F1376))</f>
        <v>Cancel</v>
      </c>
      <c r="F1376" s="21" t="str">
        <f>'Actions-Copy'!C1376</f>
        <v>po_approvals</v>
      </c>
      <c r="G1376" s="21" t="str">
        <f>'Actions-Copy'!B1376</f>
        <v>ag8</v>
      </c>
      <c r="H1376" s="21" t="str">
        <f>'Actions-Copy'!A1376</f>
        <v>a7</v>
      </c>
      <c r="I1376" t="str">
        <f>IF(ISBLANK('Actions-Copy'!O1376),"","Y")</f>
        <v/>
      </c>
      <c r="J1376">
        <f>'Actions-Copy'!O1376</f>
        <v>0</v>
      </c>
      <c r="K1376" t="str">
        <f>IF(ISNUMBER(SEARCH(Module_Name_Short&amp;"_"&amp;SUBSTITUTE(Title," ",""),'Actions-Copy'!$S1376,1)),"X","")</f>
        <v/>
      </c>
      <c r="L1376" t="str">
        <f>IF(ISNUMBER(SEARCH(Module_Name_Short&amp;"_"&amp;SUBSTITUTE(Title," ",""),'Actions-Copy'!$S1376,1)),"X","")</f>
        <v/>
      </c>
      <c r="M1376" t="str">
        <f>IF(ISNUMBER(SEARCH(Module_Name_Short&amp;"_"&amp;SUBSTITUTE(Title," ",""),'Actions-Copy'!$S1376,1)),"X","")</f>
        <v/>
      </c>
      <c r="N1376" t="str">
        <f>IF(ISNUMBER(SEARCH(Module_Name_Short&amp;"_"&amp;SUBSTITUTE(Title," ",""),'Actions-Copy'!$S1376,1)),"X","")</f>
        <v/>
      </c>
      <c r="O1376" t="str">
        <f>IF((K1376&amp;L1376&amp;M1376&amp;N1376)="","Y","X")</f>
        <v>Y</v>
      </c>
      <c r="P1376" s="21">
        <f>'Actions-Copy'!S1376</f>
        <v>0</v>
      </c>
    </row>
    <row r="1377" spans="1:16" ht="28.5" hidden="1" customHeight="1" x14ac:dyDescent="0.25">
      <c r="A1377">
        <f>VLOOKUP('Actions-Copy'!C1377,ModuleNames,4,FALSE)</f>
        <v>0</v>
      </c>
      <c r="B1377">
        <f>VLOOKUP('Actions-Copy'!C1377,ModuleNames,3,FALSE)</f>
        <v>0</v>
      </c>
      <c r="C1377">
        <f>VLOOKUP('Actions-Copy'!C1377,ModuleNames,2,FALSE)</f>
        <v>0</v>
      </c>
      <c r="D1377" s="21" t="str">
        <f>'Actions-Copy'!D1377</f>
        <v>Select</v>
      </c>
      <c r="E1377" t="str">
        <f>(IF(ISBLANK('Actions-Copy'!F1377),'Actions-Copy'!D1377,'Actions-Copy'!F1377))</f>
        <v>Select</v>
      </c>
      <c r="F1377" s="21" t="str">
        <f>'Actions-Copy'!C1377</f>
        <v>po_archive</v>
      </c>
      <c r="G1377" s="21" t="str">
        <f>'Actions-Copy'!B1377</f>
        <v>ag1</v>
      </c>
      <c r="H1377" s="21" t="str">
        <f>'Actions-Copy'!A1377</f>
        <v>a1</v>
      </c>
      <c r="I1377" t="str">
        <f>IF(ISBLANK('Actions-Copy'!O1377),"","Y")</f>
        <v/>
      </c>
      <c r="J1377">
        <f>'Actions-Copy'!O1377</f>
        <v>0</v>
      </c>
      <c r="K1377" t="str">
        <f>IF(ISNUMBER(SEARCH(Module_Name_Short&amp;"_"&amp;SUBSTITUTE(Title," ",""),'Actions-Copy'!$S1377,1)),"X","")</f>
        <v/>
      </c>
      <c r="L1377" t="str">
        <f>IF(ISNUMBER(SEARCH(Module_Name_Short&amp;"_"&amp;SUBSTITUTE(Title," ",""),'Actions-Copy'!$S1377,1)),"X","")</f>
        <v/>
      </c>
      <c r="M1377" t="str">
        <f>IF(ISNUMBER(SEARCH(Module_Name_Short&amp;"_"&amp;SUBSTITUTE(Title," ",""),'Actions-Copy'!$S1377,1)),"X","")</f>
        <v/>
      </c>
      <c r="N1377" t="str">
        <f>IF(ISNUMBER(SEARCH(Module_Name_Short&amp;"_"&amp;SUBSTITUTE(Title," ",""),'Actions-Copy'!$S1377,1)),"X","")</f>
        <v/>
      </c>
      <c r="O1377" t="str">
        <f>IF((K1377&amp;L1377&amp;M1377&amp;N1377)="","Y","X")</f>
        <v>Y</v>
      </c>
      <c r="P1377" s="21" t="str">
        <f>'Actions-Copy'!S1377</f>
        <v>Finance_View</v>
      </c>
    </row>
    <row r="1378" spans="1:16" ht="28.5" hidden="1" customHeight="1" x14ac:dyDescent="0.25">
      <c r="A1378">
        <f>VLOOKUP('Actions-Copy'!C1378,ModuleNames,4,FALSE)</f>
        <v>0</v>
      </c>
      <c r="B1378">
        <f>VLOOKUP('Actions-Copy'!C1378,ModuleNames,3,FALSE)</f>
        <v>0</v>
      </c>
      <c r="C1378">
        <f>VLOOKUP('Actions-Copy'!C1378,ModuleNames,2,FALSE)</f>
        <v>0</v>
      </c>
      <c r="D1378" s="21" t="str">
        <f>'Actions-Copy'!D1378</f>
        <v>Cancel</v>
      </c>
      <c r="E1378" t="str">
        <f>(IF(ISBLANK('Actions-Copy'!F1378),'Actions-Copy'!D1378,'Actions-Copy'!F1378))</f>
        <v>Cancel</v>
      </c>
      <c r="F1378" s="21" t="str">
        <f>'Actions-Copy'!C1378</f>
        <v>po_archive</v>
      </c>
      <c r="G1378" s="21" t="str">
        <f>'Actions-Copy'!B1378</f>
        <v>ag2</v>
      </c>
      <c r="H1378" s="21" t="str">
        <f>'Actions-Copy'!A1378</f>
        <v>a3</v>
      </c>
      <c r="I1378" t="str">
        <f>IF(ISBLANK('Actions-Copy'!O1378),"","Y")</f>
        <v/>
      </c>
      <c r="J1378">
        <f>'Actions-Copy'!O1378</f>
        <v>0</v>
      </c>
      <c r="K1378" t="str">
        <f>IF(ISNUMBER(SEARCH(Module_Name_Short&amp;"_"&amp;SUBSTITUTE(Title," ",""),'Actions-Copy'!$S1378,1)),"X","")</f>
        <v/>
      </c>
      <c r="L1378" t="str">
        <f>IF(ISNUMBER(SEARCH(Module_Name_Short&amp;"_"&amp;SUBSTITUTE(Title," ",""),'Actions-Copy'!$S1378,1)),"X","")</f>
        <v/>
      </c>
      <c r="M1378" t="str">
        <f>IF(ISNUMBER(SEARCH(Module_Name_Short&amp;"_"&amp;SUBSTITUTE(Title," ",""),'Actions-Copy'!$S1378,1)),"X","")</f>
        <v/>
      </c>
      <c r="N1378" t="str">
        <f>IF(ISNUMBER(SEARCH(Module_Name_Short&amp;"_"&amp;SUBSTITUTE(Title," ",""),'Actions-Copy'!$S1378,1)),"X","")</f>
        <v/>
      </c>
      <c r="O1378" t="str">
        <f>IF((K1378&amp;L1378&amp;M1378&amp;N1378)="","Y","X")</f>
        <v>Y</v>
      </c>
      <c r="P1378" s="21">
        <f>'Actions-Copy'!S1378</f>
        <v>0</v>
      </c>
    </row>
    <row r="1379" spans="1:16" ht="28.5" hidden="1" customHeight="1" x14ac:dyDescent="0.25">
      <c r="A1379">
        <f>VLOOKUP('Actions-Copy'!C1379,ModuleNames,4,FALSE)</f>
        <v>0</v>
      </c>
      <c r="B1379">
        <f>VLOOKUP('Actions-Copy'!C1379,ModuleNames,3,FALSE)</f>
        <v>0</v>
      </c>
      <c r="C1379">
        <f>VLOOKUP('Actions-Copy'!C1379,ModuleNames,2,FALSE)</f>
        <v>0</v>
      </c>
      <c r="D1379" s="21" t="str">
        <f>'Actions-Copy'!D1379</f>
        <v>Update</v>
      </c>
      <c r="E1379" t="str">
        <f>(IF(ISBLANK('Actions-Copy'!F1379),'Actions-Copy'!D1379,'Actions-Copy'!F1379))</f>
        <v>Update</v>
      </c>
      <c r="F1379" s="21" t="str">
        <f>'Actions-Copy'!C1379</f>
        <v>po_archive</v>
      </c>
      <c r="G1379" s="21" t="str">
        <f>'Actions-Copy'!B1379</f>
        <v>ag2</v>
      </c>
      <c r="H1379" s="21" t="str">
        <f>'Actions-Copy'!A1379</f>
        <v>a4</v>
      </c>
      <c r="I1379" t="str">
        <f>IF(ISBLANK('Actions-Copy'!O1379),"","Y")</f>
        <v/>
      </c>
      <c r="J1379">
        <f>'Actions-Copy'!O1379</f>
        <v>0</v>
      </c>
      <c r="K1379" t="str">
        <f>IF(ISNUMBER(SEARCH(Module_Name_Short&amp;"_"&amp;SUBSTITUTE(Title," ",""),'Actions-Copy'!$S1379,1)),"X","")</f>
        <v/>
      </c>
      <c r="L1379" t="str">
        <f>IF(ISNUMBER(SEARCH(Module_Name_Short&amp;"_"&amp;SUBSTITUTE(Title," ",""),'Actions-Copy'!$S1379,1)),"X","")</f>
        <v/>
      </c>
      <c r="M1379" t="str">
        <f>IF(ISNUMBER(SEARCH(Module_Name_Short&amp;"_"&amp;SUBSTITUTE(Title," ",""),'Actions-Copy'!$S1379,1)),"X","")</f>
        <v/>
      </c>
      <c r="N1379" t="str">
        <f>IF(ISNUMBER(SEARCH(Module_Name_Short&amp;"_"&amp;SUBSTITUTE(Title," ",""),'Actions-Copy'!$S1379,1)),"X","")</f>
        <v/>
      </c>
      <c r="O1379" t="str">
        <f>IF((K1379&amp;L1379&amp;M1379&amp;N1379)="","Y","X")</f>
        <v>Y</v>
      </c>
      <c r="P1379" s="21">
        <f>'Actions-Copy'!S1379</f>
        <v>0</v>
      </c>
    </row>
    <row r="1380" spans="1:16" ht="28.5" hidden="1" customHeight="1" x14ac:dyDescent="0.25">
      <c r="A1380">
        <f>VLOOKUP('Actions-Copy'!C1380,ModuleNames,4,FALSE)</f>
        <v>0</v>
      </c>
      <c r="B1380">
        <f>VLOOKUP('Actions-Copy'!C1380,ModuleNames,3,FALSE)</f>
        <v>0</v>
      </c>
      <c r="C1380">
        <f>VLOOKUP('Actions-Copy'!C1380,ModuleNames,2,FALSE)</f>
        <v>0</v>
      </c>
      <c r="D1380" s="21" t="str">
        <f>'Actions-Copy'!D1380</f>
        <v>Delete</v>
      </c>
      <c r="E1380" t="str">
        <f>(IF(ISBLANK('Actions-Copy'!F1380),'Actions-Copy'!D1380,'Actions-Copy'!F1380))</f>
        <v>Delete</v>
      </c>
      <c r="F1380" s="21" t="str">
        <f>'Actions-Copy'!C1380</f>
        <v>po_archive</v>
      </c>
      <c r="G1380" s="21" t="str">
        <f>'Actions-Copy'!B1380</f>
        <v>ag2</v>
      </c>
      <c r="H1380" s="21" t="str">
        <f>'Actions-Copy'!A1380</f>
        <v>a5</v>
      </c>
      <c r="I1380" t="str">
        <f>IF(ISBLANK('Actions-Copy'!O1380),"","Y")</f>
        <v/>
      </c>
      <c r="J1380">
        <f>'Actions-Copy'!O1380</f>
        <v>0</v>
      </c>
      <c r="K1380" t="str">
        <f>IF(ISNUMBER(SEARCH(Module_Name_Short&amp;"_"&amp;SUBSTITUTE(Title," ",""),'Actions-Copy'!$S1380,1)),"X","")</f>
        <v/>
      </c>
      <c r="L1380" t="str">
        <f>IF(ISNUMBER(SEARCH(Module_Name_Short&amp;"_"&amp;SUBSTITUTE(Title," ",""),'Actions-Copy'!$S1380,1)),"X","")</f>
        <v/>
      </c>
      <c r="M1380" t="str">
        <f>IF(ISNUMBER(SEARCH(Module_Name_Short&amp;"_"&amp;SUBSTITUTE(Title," ",""),'Actions-Copy'!$S1380,1)),"X","")</f>
        <v/>
      </c>
      <c r="N1380" t="str">
        <f>IF(ISNUMBER(SEARCH(Module_Name_Short&amp;"_"&amp;SUBSTITUTE(Title," ",""),'Actions-Copy'!$S1380,1)),"X","")</f>
        <v/>
      </c>
      <c r="O1380" t="str">
        <f>IF((K1380&amp;L1380&amp;M1380&amp;N1380)="","Y","X")</f>
        <v>Y</v>
      </c>
      <c r="P1380" s="21" t="str">
        <f>'Actions-Copy'!S1380</f>
        <v>Admin_Admin</v>
      </c>
    </row>
    <row r="1381" spans="1:16" ht="28.5" hidden="1" customHeight="1" x14ac:dyDescent="0.25">
      <c r="A1381">
        <f>VLOOKUP('Actions-Copy'!C1381,ModuleNames,4,FALSE)</f>
        <v>0</v>
      </c>
      <c r="B1381">
        <f>VLOOKUP('Actions-Copy'!C1381,ModuleNames,3,FALSE)</f>
        <v>0</v>
      </c>
      <c r="C1381">
        <f>VLOOKUP('Actions-Copy'!C1381,ModuleNames,2,FALSE)</f>
        <v>0</v>
      </c>
      <c r="D1381" s="21" t="str">
        <f>'Actions-Copy'!D1381</f>
        <v>Cancel</v>
      </c>
      <c r="E1381" t="str">
        <f>(IF(ISBLANK('Actions-Copy'!F1381),'Actions-Copy'!D1381,'Actions-Copy'!F1381))</f>
        <v>Cancel</v>
      </c>
      <c r="F1381" s="21" t="str">
        <f>'Actions-Copy'!C1381</f>
        <v>po_archive</v>
      </c>
      <c r="G1381" s="21" t="str">
        <f>'Actions-Copy'!B1381</f>
        <v>ag2</v>
      </c>
      <c r="H1381" s="21" t="str">
        <f>'Actions-Copy'!A1381</f>
        <v>a6</v>
      </c>
      <c r="I1381" t="str">
        <f>IF(ISBLANK('Actions-Copy'!O1381),"","Y")</f>
        <v/>
      </c>
      <c r="J1381">
        <f>'Actions-Copy'!O1381</f>
        <v>0</v>
      </c>
      <c r="K1381" t="str">
        <f>IF(ISNUMBER(SEARCH(Module_Name_Short&amp;"_"&amp;SUBSTITUTE(Title," ",""),'Actions-Copy'!$S1381,1)),"X","")</f>
        <v/>
      </c>
      <c r="L1381" t="str">
        <f>IF(ISNUMBER(SEARCH(Module_Name_Short&amp;"_"&amp;SUBSTITUTE(Title," ",""),'Actions-Copy'!$S1381,1)),"X","")</f>
        <v/>
      </c>
      <c r="M1381" t="str">
        <f>IF(ISNUMBER(SEARCH(Module_Name_Short&amp;"_"&amp;SUBSTITUTE(Title," ",""),'Actions-Copy'!$S1381,1)),"X","")</f>
        <v/>
      </c>
      <c r="N1381" t="str">
        <f>IF(ISNUMBER(SEARCH(Module_Name_Short&amp;"_"&amp;SUBSTITUTE(Title," ",""),'Actions-Copy'!$S1381,1)),"X","")</f>
        <v/>
      </c>
      <c r="O1381" t="str">
        <f>IF((K1381&amp;L1381&amp;M1381&amp;N1381)="","Y","X")</f>
        <v>Y</v>
      </c>
      <c r="P1381" s="21">
        <f>'Actions-Copy'!S1381</f>
        <v>0</v>
      </c>
    </row>
    <row r="1382" spans="1:16" ht="28.5" hidden="1" customHeight="1" x14ac:dyDescent="0.25">
      <c r="A1382">
        <f>VLOOKUP('Actions-Copy'!C1382,ModuleNames,4,FALSE)</f>
        <v>0</v>
      </c>
      <c r="B1382">
        <f>VLOOKUP('Actions-Copy'!C1382,ModuleNames,3,FALSE)</f>
        <v>0</v>
      </c>
      <c r="C1382">
        <f>VLOOKUP('Actions-Copy'!C1382,ModuleNames,2,FALSE)</f>
        <v>0</v>
      </c>
      <c r="D1382" s="21" t="str">
        <f>'Actions-Copy'!D1382</f>
        <v>Insert</v>
      </c>
      <c r="E1382" t="str">
        <f>(IF(ISBLANK('Actions-Copy'!F1382),'Actions-Copy'!D1382,'Actions-Copy'!F1382))</f>
        <v>Insert</v>
      </c>
      <c r="F1382" s="21" t="str">
        <f>'Actions-Copy'!C1382</f>
        <v>po_archive</v>
      </c>
      <c r="G1382" s="21" t="str">
        <f>'Actions-Copy'!B1382</f>
        <v>ag2</v>
      </c>
      <c r="H1382" s="21" t="str">
        <f>'Actions-Copy'!A1382</f>
        <v>a7</v>
      </c>
      <c r="I1382" t="str">
        <f>IF(ISBLANK('Actions-Copy'!O1382),"","Y")</f>
        <v/>
      </c>
      <c r="J1382">
        <f>'Actions-Copy'!O1382</f>
        <v>0</v>
      </c>
      <c r="K1382" t="str">
        <f>IF(ISNUMBER(SEARCH(Module_Name_Short&amp;"_"&amp;SUBSTITUTE(Title," ",""),'Actions-Copy'!$S1382,1)),"X","")</f>
        <v/>
      </c>
      <c r="L1382" t="str">
        <f>IF(ISNUMBER(SEARCH(Module_Name_Short&amp;"_"&amp;SUBSTITUTE(Title," ",""),'Actions-Copy'!$S1382,1)),"X","")</f>
        <v/>
      </c>
      <c r="M1382" t="str">
        <f>IF(ISNUMBER(SEARCH(Module_Name_Short&amp;"_"&amp;SUBSTITUTE(Title," ",""),'Actions-Copy'!$S1382,1)),"X","")</f>
        <v/>
      </c>
      <c r="N1382" t="str">
        <f>IF(ISNUMBER(SEARCH(Module_Name_Short&amp;"_"&amp;SUBSTITUTE(Title," ",""),'Actions-Copy'!$S1382,1)),"X","")</f>
        <v/>
      </c>
      <c r="O1382" t="str">
        <f>IF((K1382&amp;L1382&amp;M1382&amp;N1382)="","Y","X")</f>
        <v>Y</v>
      </c>
      <c r="P1382" s="21">
        <f>'Actions-Copy'!S1382</f>
        <v>0</v>
      </c>
    </row>
    <row r="1383" spans="1:16" ht="28.5" hidden="1" customHeight="1" x14ac:dyDescent="0.25">
      <c r="A1383">
        <f>VLOOKUP('Actions-Copy'!C1383,ModuleNames,4,FALSE)</f>
        <v>0</v>
      </c>
      <c r="B1383">
        <f>VLOOKUP('Actions-Copy'!C1383,ModuleNames,3,FALSE)</f>
        <v>0</v>
      </c>
      <c r="C1383">
        <f>VLOOKUP('Actions-Copy'!C1383,ModuleNames,2,FALSE)</f>
        <v>0</v>
      </c>
      <c r="D1383" s="21" t="str">
        <f>'Actions-Copy'!D1383</f>
        <v>Cancel</v>
      </c>
      <c r="E1383" t="str">
        <f>(IF(ISBLANK('Actions-Copy'!F1383),'Actions-Copy'!D1383,'Actions-Copy'!F1383))</f>
        <v>Cancel</v>
      </c>
      <c r="F1383" s="21" t="str">
        <f>'Actions-Copy'!C1383</f>
        <v>po_archive</v>
      </c>
      <c r="G1383" s="21" t="str">
        <f>'Actions-Copy'!B1383</f>
        <v>ag2</v>
      </c>
      <c r="H1383" s="21" t="str">
        <f>'Actions-Copy'!A1383</f>
        <v>a8</v>
      </c>
      <c r="I1383" t="str">
        <f>IF(ISBLANK('Actions-Copy'!O1383),"","Y")</f>
        <v/>
      </c>
      <c r="J1383">
        <f>'Actions-Copy'!O1383</f>
        <v>0</v>
      </c>
      <c r="K1383" t="str">
        <f>IF(ISNUMBER(SEARCH(Module_Name_Short&amp;"_"&amp;SUBSTITUTE(Title," ",""),'Actions-Copy'!$S1383,1)),"X","")</f>
        <v/>
      </c>
      <c r="L1383" t="str">
        <f>IF(ISNUMBER(SEARCH(Module_Name_Short&amp;"_"&amp;SUBSTITUTE(Title," ",""),'Actions-Copy'!$S1383,1)),"X","")</f>
        <v/>
      </c>
      <c r="M1383" t="str">
        <f>IF(ISNUMBER(SEARCH(Module_Name_Short&amp;"_"&amp;SUBSTITUTE(Title," ",""),'Actions-Copy'!$S1383,1)),"X","")</f>
        <v/>
      </c>
      <c r="N1383" t="str">
        <f>IF(ISNUMBER(SEARCH(Module_Name_Short&amp;"_"&amp;SUBSTITUTE(Title," ",""),'Actions-Copy'!$S1383,1)),"X","")</f>
        <v/>
      </c>
      <c r="O1383" t="str">
        <f>IF((K1383&amp;L1383&amp;M1383&amp;N1383)="","Y","X")</f>
        <v>Y</v>
      </c>
      <c r="P1383" s="21">
        <f>'Actions-Copy'!S1383</f>
        <v>0</v>
      </c>
    </row>
    <row r="1384" spans="1:16" ht="28.5" hidden="1" customHeight="1" x14ac:dyDescent="0.25">
      <c r="A1384">
        <f>VLOOKUP('Actions-Copy'!C1384,ModuleNames,4,FALSE)</f>
        <v>0</v>
      </c>
      <c r="B1384">
        <f>VLOOKUP('Actions-Copy'!C1384,ModuleNames,3,FALSE)</f>
        <v>0</v>
      </c>
      <c r="C1384">
        <f>VLOOKUP('Actions-Copy'!C1384,ModuleNames,2,FALSE)</f>
        <v>0</v>
      </c>
      <c r="D1384" s="21" t="str">
        <f>'Actions-Copy'!D1384</f>
        <v>Insert</v>
      </c>
      <c r="E1384" t="str">
        <f>(IF(ISBLANK('Actions-Copy'!F1384),'Actions-Copy'!D1384,'Actions-Copy'!F1384))</f>
        <v>Insert</v>
      </c>
      <c r="F1384" s="21" t="str">
        <f>'Actions-Copy'!C1384</f>
        <v>po_archive</v>
      </c>
      <c r="G1384" s="21" t="str">
        <f>'Actions-Copy'!B1384</f>
        <v>ag2</v>
      </c>
      <c r="H1384" s="21" t="str">
        <f>'Actions-Copy'!A1384</f>
        <v>a9</v>
      </c>
      <c r="I1384" t="str">
        <f>IF(ISBLANK('Actions-Copy'!O1384),"","Y")</f>
        <v/>
      </c>
      <c r="J1384">
        <f>'Actions-Copy'!O1384</f>
        <v>0</v>
      </c>
      <c r="K1384" t="str">
        <f>IF(ISNUMBER(SEARCH(Module_Name_Short&amp;"_"&amp;SUBSTITUTE(Title," ",""),'Actions-Copy'!$S1384,1)),"X","")</f>
        <v/>
      </c>
      <c r="L1384" t="str">
        <f>IF(ISNUMBER(SEARCH(Module_Name_Short&amp;"_"&amp;SUBSTITUTE(Title," ",""),'Actions-Copy'!$S1384,1)),"X","")</f>
        <v/>
      </c>
      <c r="M1384" t="str">
        <f>IF(ISNUMBER(SEARCH(Module_Name_Short&amp;"_"&amp;SUBSTITUTE(Title," ",""),'Actions-Copy'!$S1384,1)),"X","")</f>
        <v/>
      </c>
      <c r="N1384" t="str">
        <f>IF(ISNUMBER(SEARCH(Module_Name_Short&amp;"_"&amp;SUBSTITUTE(Title," ",""),'Actions-Copy'!$S1384,1)),"X","")</f>
        <v/>
      </c>
      <c r="O1384" t="str">
        <f>IF((K1384&amp;L1384&amp;M1384&amp;N1384)="","Y","X")</f>
        <v>Y</v>
      </c>
      <c r="P1384" s="21">
        <f>'Actions-Copy'!S1384</f>
        <v>0</v>
      </c>
    </row>
    <row r="1385" spans="1:16" ht="28.5" hidden="1" customHeight="1" x14ac:dyDescent="0.25">
      <c r="A1385">
        <f>VLOOKUP('Actions-Copy'!C1385,ModuleNames,4,FALSE)</f>
        <v>0</v>
      </c>
      <c r="B1385">
        <f>VLOOKUP('Actions-Copy'!C1385,ModuleNames,3,FALSE)</f>
        <v>0</v>
      </c>
      <c r="C1385">
        <f>VLOOKUP('Actions-Copy'!C1385,ModuleNames,2,FALSE)</f>
        <v>0</v>
      </c>
      <c r="D1385" s="21" t="str">
        <f>'Actions-Copy'!D1385</f>
        <v>Cancel</v>
      </c>
      <c r="E1385" t="str">
        <f>(IF(ISBLANK('Actions-Copy'!F1385),'Actions-Copy'!D1385,'Actions-Copy'!F1385))</f>
        <v>Cancel</v>
      </c>
      <c r="F1385" s="21" t="str">
        <f>'Actions-Copy'!C1385</f>
        <v>po_archive</v>
      </c>
      <c r="G1385" s="21" t="str">
        <f>'Actions-Copy'!B1385</f>
        <v>ag2</v>
      </c>
      <c r="H1385" s="21" t="str">
        <f>'Actions-Copy'!A1385</f>
        <v>a10</v>
      </c>
      <c r="I1385" t="str">
        <f>IF(ISBLANK('Actions-Copy'!O1385),"","Y")</f>
        <v/>
      </c>
      <c r="J1385">
        <f>'Actions-Copy'!O1385</f>
        <v>0</v>
      </c>
      <c r="K1385" t="str">
        <f>IF(ISNUMBER(SEARCH(Module_Name_Short&amp;"_"&amp;SUBSTITUTE(Title," ",""),'Actions-Copy'!$S1385,1)),"X","")</f>
        <v/>
      </c>
      <c r="L1385" t="str">
        <f>IF(ISNUMBER(SEARCH(Module_Name_Short&amp;"_"&amp;SUBSTITUTE(Title," ",""),'Actions-Copy'!$S1385,1)),"X","")</f>
        <v/>
      </c>
      <c r="M1385" t="str">
        <f>IF(ISNUMBER(SEARCH(Module_Name_Short&amp;"_"&amp;SUBSTITUTE(Title," ",""),'Actions-Copy'!$S1385,1)),"X","")</f>
        <v/>
      </c>
      <c r="N1385" t="str">
        <f>IF(ISNUMBER(SEARCH(Module_Name_Short&amp;"_"&amp;SUBSTITUTE(Title," ",""),'Actions-Copy'!$S1385,1)),"X","")</f>
        <v/>
      </c>
      <c r="O1385" t="str">
        <f>IF((K1385&amp;L1385&amp;M1385&amp;N1385)="","Y","X")</f>
        <v>Y</v>
      </c>
      <c r="P1385" s="21">
        <f>'Actions-Copy'!S1385</f>
        <v>0</v>
      </c>
    </row>
    <row r="1386" spans="1:16" ht="28.5" hidden="1" customHeight="1" x14ac:dyDescent="0.25">
      <c r="A1386">
        <f>VLOOKUP('Actions-Copy'!C1386,ModuleNames,4,FALSE)</f>
        <v>0</v>
      </c>
      <c r="B1386">
        <f>VLOOKUP('Actions-Copy'!C1386,ModuleNames,3,FALSE)</f>
        <v>0</v>
      </c>
      <c r="C1386">
        <f>VLOOKUP('Actions-Copy'!C1386,ModuleNames,2,FALSE)</f>
        <v>0</v>
      </c>
      <c r="D1386" s="21" t="str">
        <f>'Actions-Copy'!D1386</f>
        <v>Select</v>
      </c>
      <c r="E1386" t="str">
        <f>(IF(ISBLANK('Actions-Copy'!F1386),'Actions-Copy'!D1386,'Actions-Copy'!F1386))</f>
        <v>Select</v>
      </c>
      <c r="F1386" s="21" t="str">
        <f>'Actions-Copy'!C1386</f>
        <v>po_archive</v>
      </c>
      <c r="G1386" s="21" t="str">
        <f>'Actions-Copy'!B1386</f>
        <v>ag2</v>
      </c>
      <c r="H1386" s="21" t="str">
        <f>'Actions-Copy'!A1386</f>
        <v>a13</v>
      </c>
      <c r="I1386" t="str">
        <f>IF(ISBLANK('Actions-Copy'!O1386),"","Y")</f>
        <v>Y</v>
      </c>
      <c r="J1386" t="str">
        <f>'Actions-Copy'!O1386</f>
        <v>this.get_hasDetails()</v>
      </c>
      <c r="K1386" t="str">
        <f>IF(ISNUMBER(SEARCH(Module_Name_Short&amp;"_"&amp;SUBSTITUTE(Title," ",""),'Actions-Copy'!$S1386,1)),"X","")</f>
        <v/>
      </c>
      <c r="L1386" t="str">
        <f>IF(ISNUMBER(SEARCH(Module_Name_Short&amp;"_"&amp;SUBSTITUTE(Title," ",""),'Actions-Copy'!$S1386,1)),"X","")</f>
        <v/>
      </c>
      <c r="M1386" t="str">
        <f>IF(ISNUMBER(SEARCH(Module_Name_Short&amp;"_"&amp;SUBSTITUTE(Title," ",""),'Actions-Copy'!$S1386,1)),"X","")</f>
        <v/>
      </c>
      <c r="N1386" t="str">
        <f>IF(ISNUMBER(SEARCH(Module_Name_Short&amp;"_"&amp;SUBSTITUTE(Title," ",""),'Actions-Copy'!$S1386,1)),"X","")</f>
        <v/>
      </c>
      <c r="O1386" t="str">
        <f>IF((K1386&amp;L1386&amp;M1386&amp;N1386)="","Y","X")</f>
        <v>Y</v>
      </c>
      <c r="P1386" s="21" t="str">
        <f>'Actions-Copy'!S1386</f>
        <v>Finance_View</v>
      </c>
    </row>
    <row r="1387" spans="1:16" ht="28.5" hidden="1" customHeight="1" x14ac:dyDescent="0.25">
      <c r="A1387">
        <f>VLOOKUP('Actions-Copy'!C1387,ModuleNames,4,FALSE)</f>
        <v>0</v>
      </c>
      <c r="B1387">
        <f>VLOOKUP('Actions-Copy'!C1387,ModuleNames,3,FALSE)</f>
        <v>0</v>
      </c>
      <c r="C1387">
        <f>VLOOKUP('Actions-Copy'!C1387,ModuleNames,2,FALSE)</f>
        <v>0</v>
      </c>
      <c r="D1387" s="21" t="str">
        <f>'Actions-Copy'!D1387</f>
        <v>Export (Csv)</v>
      </c>
      <c r="E1387" t="str">
        <f>(IF(ISBLANK('Actions-Copy'!F1387),'Actions-Copy'!D1387,'Actions-Copy'!F1387))</f>
        <v>Export (Csv)</v>
      </c>
      <c r="F1387" s="21" t="str">
        <f>'Actions-Copy'!C1387</f>
        <v>po_archive</v>
      </c>
      <c r="G1387" s="21" t="str">
        <f>'Actions-Copy'!B1387</f>
        <v>ag5</v>
      </c>
      <c r="H1387" s="21" t="str">
        <f>'Actions-Copy'!A1387</f>
        <v>a1</v>
      </c>
      <c r="I1387" t="str">
        <f>IF(ISBLANK('Actions-Copy'!O1387),"","Y")</f>
        <v/>
      </c>
      <c r="J1387">
        <f>'Actions-Copy'!O1387</f>
        <v>0</v>
      </c>
      <c r="K1387" t="str">
        <f>IF(ISNUMBER(SEARCH(Module_Name_Short&amp;"_"&amp;SUBSTITUTE(Title," ",""),'Actions-Copy'!$S1387,1)),"X","")</f>
        <v/>
      </c>
      <c r="L1387" t="str">
        <f>IF(ISNUMBER(SEARCH(Module_Name_Short&amp;"_"&amp;SUBSTITUTE(Title," ",""),'Actions-Copy'!$S1387,1)),"X","")</f>
        <v/>
      </c>
      <c r="M1387" t="str">
        <f>IF(ISNUMBER(SEARCH(Module_Name_Short&amp;"_"&amp;SUBSTITUTE(Title," ",""),'Actions-Copy'!$S1387,1)),"X","")</f>
        <v/>
      </c>
      <c r="N1387" t="str">
        <f>IF(ISNUMBER(SEARCH(Module_Name_Short&amp;"_"&amp;SUBSTITUTE(Title," ",""),'Actions-Copy'!$S1387,1)),"X","")</f>
        <v/>
      </c>
      <c r="O1387" t="str">
        <f>IF((K1387&amp;L1387&amp;M1387&amp;N1387)="","Y","X")</f>
        <v>Y</v>
      </c>
      <c r="P1387" s="21">
        <f>'Actions-Copy'!S1387</f>
        <v>0</v>
      </c>
    </row>
    <row r="1388" spans="1:16" ht="28.5" hidden="1" customHeight="1" x14ac:dyDescent="0.25">
      <c r="A1388">
        <f>VLOOKUP('Actions-Copy'!C1388,ModuleNames,4,FALSE)</f>
        <v>0</v>
      </c>
      <c r="B1388">
        <f>VLOOKUP('Actions-Copy'!C1388,ModuleNames,3,FALSE)</f>
        <v>0</v>
      </c>
      <c r="C1388">
        <f>VLOOKUP('Actions-Copy'!C1388,ModuleNames,2,FALSE)</f>
        <v>0</v>
      </c>
      <c r="D1388" s="21">
        <f>'Actions-Copy'!D1388</f>
        <v>0</v>
      </c>
      <c r="E1388">
        <f>(IF(ISBLANK('Actions-Copy'!F1388),'Actions-Copy'!D1388,'Actions-Copy'!F1388))</f>
        <v>0</v>
      </c>
      <c r="F1388" s="21" t="str">
        <f>'Actions-Copy'!C1388</f>
        <v>po_archive</v>
      </c>
      <c r="G1388" s="21" t="str">
        <f>'Actions-Copy'!B1388</f>
        <v>ag5</v>
      </c>
      <c r="H1388" s="21" t="str">
        <f>'Actions-Copy'!A1388</f>
        <v>a2</v>
      </c>
      <c r="I1388" t="str">
        <f>IF(ISBLANK('Actions-Copy'!O1388),"","Y")</f>
        <v/>
      </c>
      <c r="J1388">
        <f>'Actions-Copy'!O1388</f>
        <v>0</v>
      </c>
      <c r="K1388" t="str">
        <f>IF(ISNUMBER(SEARCH(Module_Name_Short&amp;"_"&amp;SUBSTITUTE(Title," ",""),'Actions-Copy'!$S1388,1)),"X","")</f>
        <v/>
      </c>
      <c r="L1388" t="str">
        <f>IF(ISNUMBER(SEARCH(Module_Name_Short&amp;"_"&amp;SUBSTITUTE(Title," ",""),'Actions-Copy'!$S1388,1)),"X","")</f>
        <v/>
      </c>
      <c r="M1388" t="str">
        <f>IF(ISNUMBER(SEARCH(Module_Name_Short&amp;"_"&amp;SUBSTITUTE(Title," ",""),'Actions-Copy'!$S1388,1)),"X","")</f>
        <v/>
      </c>
      <c r="N1388" t="str">
        <f>IF(ISNUMBER(SEARCH(Module_Name_Short&amp;"_"&amp;SUBSTITUTE(Title," ",""),'Actions-Copy'!$S1388,1)),"X","")</f>
        <v/>
      </c>
      <c r="O1388" t="str">
        <f>IF((K1388&amp;L1388&amp;M1388&amp;N1388)="","Y","X")</f>
        <v>Y</v>
      </c>
      <c r="P1388" s="21">
        <f>'Actions-Copy'!S1388</f>
        <v>0</v>
      </c>
    </row>
    <row r="1389" spans="1:16" ht="28.5" hidden="1" customHeight="1" x14ac:dyDescent="0.25">
      <c r="A1389">
        <f>VLOOKUP('Actions-Copy'!C1389,ModuleNames,4,FALSE)</f>
        <v>0</v>
      </c>
      <c r="B1389">
        <f>VLOOKUP('Actions-Copy'!C1389,ModuleNames,3,FALSE)</f>
        <v>0</v>
      </c>
      <c r="C1389">
        <f>VLOOKUP('Actions-Copy'!C1389,ModuleNames,2,FALSE)</f>
        <v>0</v>
      </c>
      <c r="D1389" s="21" t="str">
        <f>'Actions-Copy'!D1389</f>
        <v>Export (Rowset)</v>
      </c>
      <c r="E1389" t="str">
        <f>(IF(ISBLANK('Actions-Copy'!F1389),'Actions-Copy'!D1389,'Actions-Copy'!F1389))</f>
        <v>Export (Rowset)</v>
      </c>
      <c r="F1389" s="21" t="str">
        <f>'Actions-Copy'!C1389</f>
        <v>po_archive</v>
      </c>
      <c r="G1389" s="21" t="str">
        <f>'Actions-Copy'!B1389</f>
        <v>ag5</v>
      </c>
      <c r="H1389" s="21" t="str">
        <f>'Actions-Copy'!A1389</f>
        <v>a3</v>
      </c>
      <c r="I1389" t="str">
        <f>IF(ISBLANK('Actions-Copy'!O1389),"","Y")</f>
        <v/>
      </c>
      <c r="J1389">
        <f>'Actions-Copy'!O1389</f>
        <v>0</v>
      </c>
      <c r="K1389" t="str">
        <f>IF(ISNUMBER(SEARCH(Module_Name_Short&amp;"_"&amp;SUBSTITUTE(Title," ",""),'Actions-Copy'!$S1389,1)),"X","")</f>
        <v/>
      </c>
      <c r="L1389" t="str">
        <f>IF(ISNUMBER(SEARCH(Module_Name_Short&amp;"_"&amp;SUBSTITUTE(Title," ",""),'Actions-Copy'!$S1389,1)),"X","")</f>
        <v/>
      </c>
      <c r="M1389" t="str">
        <f>IF(ISNUMBER(SEARCH(Module_Name_Short&amp;"_"&amp;SUBSTITUTE(Title," ",""),'Actions-Copy'!$S1389,1)),"X","")</f>
        <v/>
      </c>
      <c r="N1389" t="str">
        <f>IF(ISNUMBER(SEARCH(Module_Name_Short&amp;"_"&amp;SUBSTITUTE(Title," ",""),'Actions-Copy'!$S1389,1)),"X","")</f>
        <v/>
      </c>
      <c r="O1389" t="str">
        <f>IF((K1389&amp;L1389&amp;M1389&amp;N1389)="","Y","X")</f>
        <v>Y</v>
      </c>
      <c r="P1389" s="21">
        <f>'Actions-Copy'!S1389</f>
        <v>0</v>
      </c>
    </row>
    <row r="1390" spans="1:16" ht="28.5" hidden="1" customHeight="1" x14ac:dyDescent="0.25">
      <c r="A1390">
        <f>VLOOKUP('Actions-Copy'!C1390,ModuleNames,4,FALSE)</f>
        <v>0</v>
      </c>
      <c r="B1390">
        <f>VLOOKUP('Actions-Copy'!C1390,ModuleNames,3,FALSE)</f>
        <v>0</v>
      </c>
      <c r="C1390">
        <f>VLOOKUP('Actions-Copy'!C1390,ModuleNames,2,FALSE)</f>
        <v>0</v>
      </c>
      <c r="D1390" s="21" t="str">
        <f>'Actions-Copy'!D1390</f>
        <v>Export (Rss)</v>
      </c>
      <c r="E1390" t="str">
        <f>(IF(ISBLANK('Actions-Copy'!F1390),'Actions-Copy'!D1390,'Actions-Copy'!F1390))</f>
        <v>Export (Rss)</v>
      </c>
      <c r="F1390" s="21" t="str">
        <f>'Actions-Copy'!C1390</f>
        <v>po_archive</v>
      </c>
      <c r="G1390" s="21" t="str">
        <f>'Actions-Copy'!B1390</f>
        <v>ag5</v>
      </c>
      <c r="H1390" s="21" t="str">
        <f>'Actions-Copy'!A1390</f>
        <v>a4</v>
      </c>
      <c r="I1390" t="str">
        <f>IF(ISBLANK('Actions-Copy'!O1390),"","Y")</f>
        <v/>
      </c>
      <c r="J1390">
        <f>'Actions-Copy'!O1390</f>
        <v>0</v>
      </c>
      <c r="K1390" t="str">
        <f>IF(ISNUMBER(SEARCH(Module_Name_Short&amp;"_"&amp;SUBSTITUTE(Title," ",""),'Actions-Copy'!$S1390,1)),"X","")</f>
        <v/>
      </c>
      <c r="L1390" t="str">
        <f>IF(ISNUMBER(SEARCH(Module_Name_Short&amp;"_"&amp;SUBSTITUTE(Title," ",""),'Actions-Copy'!$S1390,1)),"X","")</f>
        <v/>
      </c>
      <c r="M1390" t="str">
        <f>IF(ISNUMBER(SEARCH(Module_Name_Short&amp;"_"&amp;SUBSTITUTE(Title," ",""),'Actions-Copy'!$S1390,1)),"X","")</f>
        <v/>
      </c>
      <c r="N1390" t="str">
        <f>IF(ISNUMBER(SEARCH(Module_Name_Short&amp;"_"&amp;SUBSTITUTE(Title," ",""),'Actions-Copy'!$S1390,1)),"X","")</f>
        <v/>
      </c>
      <c r="O1390" t="str">
        <f>IF((K1390&amp;L1390&amp;M1390&amp;N1390)="","Y","X")</f>
        <v>Y</v>
      </c>
      <c r="P1390" s="21">
        <f>'Actions-Copy'!S1390</f>
        <v>0</v>
      </c>
    </row>
    <row r="1391" spans="1:16" ht="28.5" hidden="1" customHeight="1" x14ac:dyDescent="0.25">
      <c r="A1391">
        <f>VLOOKUP('Actions-Copy'!C1391,ModuleNames,4,FALSE)</f>
        <v>0</v>
      </c>
      <c r="B1391">
        <f>VLOOKUP('Actions-Copy'!C1391,ModuleNames,3,FALSE)</f>
        <v>0</v>
      </c>
      <c r="C1391">
        <f>VLOOKUP('Actions-Copy'!C1391,ModuleNames,2,FALSE)</f>
        <v>0</v>
      </c>
      <c r="D1391" s="21">
        <f>'Actions-Copy'!D1391</f>
        <v>0</v>
      </c>
      <c r="E1391">
        <f>(IF(ISBLANK('Actions-Copy'!F1391),'Actions-Copy'!D1391,'Actions-Copy'!F1391))</f>
        <v>0</v>
      </c>
      <c r="F1391" s="21" t="str">
        <f>'Actions-Copy'!C1391</f>
        <v>po_archive</v>
      </c>
      <c r="G1391" s="21" t="str">
        <f>'Actions-Copy'!B1391</f>
        <v>ag5</v>
      </c>
      <c r="H1391" s="21" t="str">
        <f>'Actions-Copy'!A1391</f>
        <v>a5</v>
      </c>
      <c r="I1391" t="str">
        <f>IF(ISBLANK('Actions-Copy'!O1391),"","Y")</f>
        <v/>
      </c>
      <c r="J1391">
        <f>'Actions-Copy'!O1391</f>
        <v>0</v>
      </c>
      <c r="K1391" t="str">
        <f>IF(ISNUMBER(SEARCH(Module_Name_Short&amp;"_"&amp;SUBSTITUTE(Title," ",""),'Actions-Copy'!$S1391,1)),"X","")</f>
        <v/>
      </c>
      <c r="L1391" t="str">
        <f>IF(ISNUMBER(SEARCH(Module_Name_Short&amp;"_"&amp;SUBSTITUTE(Title," ",""),'Actions-Copy'!$S1391,1)),"X","")</f>
        <v/>
      </c>
      <c r="M1391" t="str">
        <f>IF(ISNUMBER(SEARCH(Module_Name_Short&amp;"_"&amp;SUBSTITUTE(Title," ",""),'Actions-Copy'!$S1391,1)),"X","")</f>
        <v/>
      </c>
      <c r="N1391" t="str">
        <f>IF(ISNUMBER(SEARCH(Module_Name_Short&amp;"_"&amp;SUBSTITUTE(Title," ",""),'Actions-Copy'!$S1391,1)),"X","")</f>
        <v/>
      </c>
      <c r="O1391" t="str">
        <f>IF((K1391&amp;L1391&amp;M1391&amp;N1391)="","Y","X")</f>
        <v>Y</v>
      </c>
      <c r="P1391" s="21">
        <f>'Actions-Copy'!S1391</f>
        <v>0</v>
      </c>
    </row>
    <row r="1392" spans="1:16" ht="28.5" hidden="1" customHeight="1" x14ac:dyDescent="0.25">
      <c r="A1392">
        <f>VLOOKUP('Actions-Copy'!C1392,ModuleNames,4,FALSE)</f>
        <v>0</v>
      </c>
      <c r="B1392">
        <f>VLOOKUP('Actions-Copy'!C1392,ModuleNames,3,FALSE)</f>
        <v>0</v>
      </c>
      <c r="C1392">
        <f>VLOOKUP('Actions-Copy'!C1392,ModuleNames,2,FALSE)</f>
        <v>0</v>
      </c>
      <c r="D1392" s="21" t="str">
        <f>'Actions-Copy'!D1392</f>
        <v>Import</v>
      </c>
      <c r="E1392" t="str">
        <f>(IF(ISBLANK('Actions-Copy'!F1392),'Actions-Copy'!D1392,'Actions-Copy'!F1392))</f>
        <v>Import</v>
      </c>
      <c r="F1392" s="21" t="str">
        <f>'Actions-Copy'!C1392</f>
        <v>po_archive</v>
      </c>
      <c r="G1392" s="21" t="str">
        <f>'Actions-Copy'!B1392</f>
        <v>ag5</v>
      </c>
      <c r="H1392" s="21" t="str">
        <f>'Actions-Copy'!A1392</f>
        <v>a6</v>
      </c>
      <c r="I1392" t="str">
        <f>IF(ISBLANK('Actions-Copy'!O1392),"","Y")</f>
        <v/>
      </c>
      <c r="J1392">
        <f>'Actions-Copy'!O1392</f>
        <v>0</v>
      </c>
      <c r="K1392" t="str">
        <f>IF(ISNUMBER(SEARCH(Module_Name_Short&amp;"_"&amp;SUBSTITUTE(Title," ",""),'Actions-Copy'!$S1392,1)),"X","")</f>
        <v/>
      </c>
      <c r="L1392" t="str">
        <f>IF(ISNUMBER(SEARCH(Module_Name_Short&amp;"_"&amp;SUBSTITUTE(Title," ",""),'Actions-Copy'!$S1392,1)),"X","")</f>
        <v/>
      </c>
      <c r="M1392" t="str">
        <f>IF(ISNUMBER(SEARCH(Module_Name_Short&amp;"_"&amp;SUBSTITUTE(Title," ",""),'Actions-Copy'!$S1392,1)),"X","")</f>
        <v/>
      </c>
      <c r="N1392" t="str">
        <f>IF(ISNUMBER(SEARCH(Module_Name_Short&amp;"_"&amp;SUBSTITUTE(Title," ",""),'Actions-Copy'!$S1392,1)),"X","")</f>
        <v/>
      </c>
      <c r="O1392" t="str">
        <f>IF((K1392&amp;L1392&amp;M1392&amp;N1392)="","Y","X")</f>
        <v>Y</v>
      </c>
      <c r="P1392" s="21">
        <f>'Actions-Copy'!S1392</f>
        <v>0</v>
      </c>
    </row>
    <row r="1393" spans="1:16" ht="28.5" hidden="1" customHeight="1" x14ac:dyDescent="0.25">
      <c r="A1393">
        <f>VLOOKUP('Actions-Copy'!C1393,ModuleNames,4,FALSE)</f>
        <v>0</v>
      </c>
      <c r="B1393">
        <f>VLOOKUP('Actions-Copy'!C1393,ModuleNames,3,FALSE)</f>
        <v>0</v>
      </c>
      <c r="C1393">
        <f>VLOOKUP('Actions-Copy'!C1393,ModuleNames,2,FALSE)</f>
        <v>0</v>
      </c>
      <c r="D1393" s="21" t="str">
        <f>'Actions-Copy'!D1393</f>
        <v>Data Sheet</v>
      </c>
      <c r="E1393" t="str">
        <f>(IF(ISBLANK('Actions-Copy'!F1393),'Actions-Copy'!D1393,'Actions-Copy'!F1393))</f>
        <v>Data Sheet</v>
      </c>
      <c r="F1393" s="21" t="str">
        <f>'Actions-Copy'!C1393</f>
        <v>po_archive</v>
      </c>
      <c r="G1393" s="21" t="str">
        <f>'Actions-Copy'!B1393</f>
        <v>ag5</v>
      </c>
      <c r="H1393" s="21" t="str">
        <f>'Actions-Copy'!A1393</f>
        <v>a7</v>
      </c>
      <c r="I1393" t="str">
        <f>IF(ISBLANK('Actions-Copy'!O1393),"","Y")</f>
        <v/>
      </c>
      <c r="J1393">
        <f>'Actions-Copy'!O1393</f>
        <v>0</v>
      </c>
      <c r="K1393" t="str">
        <f>IF(ISNUMBER(SEARCH(Module_Name_Short&amp;"_"&amp;SUBSTITUTE(Title," ",""),'Actions-Copy'!$S1393,1)),"X","")</f>
        <v/>
      </c>
      <c r="L1393" t="str">
        <f>IF(ISNUMBER(SEARCH(Module_Name_Short&amp;"_"&amp;SUBSTITUTE(Title," ",""),'Actions-Copy'!$S1393,1)),"X","")</f>
        <v/>
      </c>
      <c r="M1393" t="str">
        <f>IF(ISNUMBER(SEARCH(Module_Name_Short&amp;"_"&amp;SUBSTITUTE(Title," ",""),'Actions-Copy'!$S1393,1)),"X","")</f>
        <v/>
      </c>
      <c r="N1393" t="str">
        <f>IF(ISNUMBER(SEARCH(Module_Name_Short&amp;"_"&amp;SUBSTITUTE(Title," ",""),'Actions-Copy'!$S1393,1)),"X","")</f>
        <v/>
      </c>
      <c r="O1393" t="str">
        <f>IF((K1393&amp;L1393&amp;M1393&amp;N1393)="","Y","X")</f>
        <v>Y</v>
      </c>
      <c r="P1393" s="21">
        <f>'Actions-Copy'!S1393</f>
        <v>0</v>
      </c>
    </row>
    <row r="1394" spans="1:16" ht="28.5" hidden="1" customHeight="1" x14ac:dyDescent="0.25">
      <c r="A1394">
        <f>VLOOKUP('Actions-Copy'!C1394,ModuleNames,4,FALSE)</f>
        <v>0</v>
      </c>
      <c r="B1394">
        <f>VLOOKUP('Actions-Copy'!C1394,ModuleNames,3,FALSE)</f>
        <v>0</v>
      </c>
      <c r="C1394">
        <f>VLOOKUP('Actions-Copy'!C1394,ModuleNames,2,FALSE)</f>
        <v>0</v>
      </c>
      <c r="D1394" s="21" t="str">
        <f>'Actions-Copy'!D1394</f>
        <v>Grid</v>
      </c>
      <c r="E1394" t="str">
        <f>(IF(ISBLANK('Actions-Copy'!F1394),'Actions-Copy'!D1394,'Actions-Copy'!F1394))</f>
        <v>Grid</v>
      </c>
      <c r="F1394" s="21" t="str">
        <f>'Actions-Copy'!C1394</f>
        <v>po_archive</v>
      </c>
      <c r="G1394" s="21" t="str">
        <f>'Actions-Copy'!B1394</f>
        <v>ag5</v>
      </c>
      <c r="H1394" s="21" t="str">
        <f>'Actions-Copy'!A1394</f>
        <v>a8</v>
      </c>
      <c r="I1394" t="str">
        <f>IF(ISBLANK('Actions-Copy'!O1394),"","Y")</f>
        <v/>
      </c>
      <c r="J1394">
        <f>'Actions-Copy'!O1394</f>
        <v>0</v>
      </c>
      <c r="K1394" t="str">
        <f>IF(ISNUMBER(SEARCH(Module_Name_Short&amp;"_"&amp;SUBSTITUTE(Title," ",""),'Actions-Copy'!$S1394,1)),"X","")</f>
        <v/>
      </c>
      <c r="L1394" t="str">
        <f>IF(ISNUMBER(SEARCH(Module_Name_Short&amp;"_"&amp;SUBSTITUTE(Title," ",""),'Actions-Copy'!$S1394,1)),"X","")</f>
        <v/>
      </c>
      <c r="M1394" t="str">
        <f>IF(ISNUMBER(SEARCH(Module_Name_Short&amp;"_"&amp;SUBSTITUTE(Title," ",""),'Actions-Copy'!$S1394,1)),"X","")</f>
        <v/>
      </c>
      <c r="N1394" t="str">
        <f>IF(ISNUMBER(SEARCH(Module_Name_Short&amp;"_"&amp;SUBSTITUTE(Title," ",""),'Actions-Copy'!$S1394,1)),"X","")</f>
        <v/>
      </c>
      <c r="O1394" t="str">
        <f>IF((K1394&amp;L1394&amp;M1394&amp;N1394)="","Y","X")</f>
        <v>Y</v>
      </c>
      <c r="P1394" s="21">
        <f>'Actions-Copy'!S1394</f>
        <v>0</v>
      </c>
    </row>
    <row r="1395" spans="1:16" ht="28.5" hidden="1" customHeight="1" x14ac:dyDescent="0.25">
      <c r="A1395">
        <f>VLOOKUP('Actions-Copy'!C1395,ModuleNames,4,FALSE)</f>
        <v>0</v>
      </c>
      <c r="B1395">
        <f>VLOOKUP('Actions-Copy'!C1395,ModuleNames,3,FALSE)</f>
        <v>0</v>
      </c>
      <c r="C1395">
        <f>VLOOKUP('Actions-Copy'!C1395,ModuleNames,2,FALSE)</f>
        <v>0</v>
      </c>
      <c r="D1395" s="21" t="str">
        <f>'Actions-Copy'!D1395</f>
        <v>Update</v>
      </c>
      <c r="E1395" t="str">
        <f>(IF(ISBLANK('Actions-Copy'!F1395),'Actions-Copy'!D1395,'Actions-Copy'!F1395))</f>
        <v>Update</v>
      </c>
      <c r="F1395" s="21" t="str">
        <f>'Actions-Copy'!C1395</f>
        <v>po_archive</v>
      </c>
      <c r="G1395" s="21" t="str">
        <f>'Actions-Copy'!B1395</f>
        <v>ag6</v>
      </c>
      <c r="H1395" s="21" t="str">
        <f>'Actions-Copy'!A1395</f>
        <v>a1</v>
      </c>
      <c r="I1395" t="str">
        <f>IF(ISBLANK('Actions-Copy'!O1395),"","Y")</f>
        <v/>
      </c>
      <c r="J1395">
        <f>'Actions-Copy'!O1395</f>
        <v>0</v>
      </c>
      <c r="K1395" t="str">
        <f>IF(ISNUMBER(SEARCH(Module_Name_Short&amp;"_"&amp;SUBSTITUTE(Title," ",""),'Actions-Copy'!$S1395,1)),"X","")</f>
        <v/>
      </c>
      <c r="L1395" t="str">
        <f>IF(ISNUMBER(SEARCH(Module_Name_Short&amp;"_"&amp;SUBSTITUTE(Title," ",""),'Actions-Copy'!$S1395,1)),"X","")</f>
        <v/>
      </c>
      <c r="M1395" t="str">
        <f>IF(ISNUMBER(SEARCH(Module_Name_Short&amp;"_"&amp;SUBSTITUTE(Title," ",""),'Actions-Copy'!$S1395,1)),"X","")</f>
        <v/>
      </c>
      <c r="N1395" t="str">
        <f>IF(ISNUMBER(SEARCH(Module_Name_Short&amp;"_"&amp;SUBSTITUTE(Title," ",""),'Actions-Copy'!$S1395,1)),"X","")</f>
        <v/>
      </c>
      <c r="O1395" t="str">
        <f>IF((K1395&amp;L1395&amp;M1395&amp;N1395)="","Y","X")</f>
        <v>Y</v>
      </c>
      <c r="P1395" s="21">
        <f>'Actions-Copy'!S1395</f>
        <v>0</v>
      </c>
    </row>
    <row r="1396" spans="1:16" ht="28.5" hidden="1" customHeight="1" x14ac:dyDescent="0.25">
      <c r="A1396">
        <f>VLOOKUP('Actions-Copy'!C1396,ModuleNames,4,FALSE)</f>
        <v>0</v>
      </c>
      <c r="B1396">
        <f>VLOOKUP('Actions-Copy'!C1396,ModuleNames,3,FALSE)</f>
        <v>0</v>
      </c>
      <c r="C1396">
        <f>VLOOKUP('Actions-Copy'!C1396,ModuleNames,2,FALSE)</f>
        <v>0</v>
      </c>
      <c r="D1396" s="21" t="str">
        <f>'Actions-Copy'!D1396</f>
        <v>Cancel</v>
      </c>
      <c r="E1396" t="str">
        <f>(IF(ISBLANK('Actions-Copy'!F1396),'Actions-Copy'!D1396,'Actions-Copy'!F1396))</f>
        <v>Cancel</v>
      </c>
      <c r="F1396" s="21" t="str">
        <f>'Actions-Copy'!C1396</f>
        <v>po_archive</v>
      </c>
      <c r="G1396" s="21" t="str">
        <f>'Actions-Copy'!B1396</f>
        <v>ag6</v>
      </c>
      <c r="H1396" s="21" t="str">
        <f>'Actions-Copy'!A1396</f>
        <v>a2</v>
      </c>
      <c r="I1396" t="str">
        <f>IF(ISBLANK('Actions-Copy'!O1396),"","Y")</f>
        <v/>
      </c>
      <c r="J1396">
        <f>'Actions-Copy'!O1396</f>
        <v>0</v>
      </c>
      <c r="K1396" t="str">
        <f>IF(ISNUMBER(SEARCH(Module_Name_Short&amp;"_"&amp;SUBSTITUTE(Title," ",""),'Actions-Copy'!$S1396,1)),"X","")</f>
        <v/>
      </c>
      <c r="L1396" t="str">
        <f>IF(ISNUMBER(SEARCH(Module_Name_Short&amp;"_"&amp;SUBSTITUTE(Title," ",""),'Actions-Copy'!$S1396,1)),"X","")</f>
        <v/>
      </c>
      <c r="M1396" t="str">
        <f>IF(ISNUMBER(SEARCH(Module_Name_Short&amp;"_"&amp;SUBSTITUTE(Title," ",""),'Actions-Copy'!$S1396,1)),"X","")</f>
        <v/>
      </c>
      <c r="N1396" t="str">
        <f>IF(ISNUMBER(SEARCH(Module_Name_Short&amp;"_"&amp;SUBSTITUTE(Title," ",""),'Actions-Copy'!$S1396,1)),"X","")</f>
        <v/>
      </c>
      <c r="O1396" t="str">
        <f>IF((K1396&amp;L1396&amp;M1396&amp;N1396)="","Y","X")</f>
        <v>Y</v>
      </c>
      <c r="P1396" s="21">
        <f>'Actions-Copy'!S1396</f>
        <v>0</v>
      </c>
    </row>
    <row r="1397" spans="1:16" ht="28.5" hidden="1" customHeight="1" x14ac:dyDescent="0.25">
      <c r="A1397">
        <f>VLOOKUP('Actions-Copy'!C1397,ModuleNames,4,FALSE)</f>
        <v>0</v>
      </c>
      <c r="B1397">
        <f>VLOOKUP('Actions-Copy'!C1397,ModuleNames,3,FALSE)</f>
        <v>0</v>
      </c>
      <c r="C1397">
        <f>VLOOKUP('Actions-Copy'!C1397,ModuleNames,2,FALSE)</f>
        <v>0</v>
      </c>
      <c r="D1397" s="21" t="str">
        <f>'Actions-Copy'!D1397</f>
        <v>Insert</v>
      </c>
      <c r="E1397" t="str">
        <f>(IF(ISBLANK('Actions-Copy'!F1397),'Actions-Copy'!D1397,'Actions-Copy'!F1397))</f>
        <v>Insert</v>
      </c>
      <c r="F1397" s="21" t="str">
        <f>'Actions-Copy'!C1397</f>
        <v>po_archive</v>
      </c>
      <c r="G1397" s="21" t="str">
        <f>'Actions-Copy'!B1397</f>
        <v>ag6</v>
      </c>
      <c r="H1397" s="21" t="str">
        <f>'Actions-Copy'!A1397</f>
        <v>a3</v>
      </c>
      <c r="I1397" t="str">
        <f>IF(ISBLANK('Actions-Copy'!O1397),"","Y")</f>
        <v/>
      </c>
      <c r="J1397">
        <f>'Actions-Copy'!O1397</f>
        <v>0</v>
      </c>
      <c r="K1397" t="str">
        <f>IF(ISNUMBER(SEARCH(Module_Name_Short&amp;"_"&amp;SUBSTITUTE(Title," ",""),'Actions-Copy'!$S1397,1)),"X","")</f>
        <v/>
      </c>
      <c r="L1397" t="str">
        <f>IF(ISNUMBER(SEARCH(Module_Name_Short&amp;"_"&amp;SUBSTITUTE(Title," ",""),'Actions-Copy'!$S1397,1)),"X","")</f>
        <v/>
      </c>
      <c r="M1397" t="str">
        <f>IF(ISNUMBER(SEARCH(Module_Name_Short&amp;"_"&amp;SUBSTITUTE(Title," ",""),'Actions-Copy'!$S1397,1)),"X","")</f>
        <v/>
      </c>
      <c r="N1397" t="str">
        <f>IF(ISNUMBER(SEARCH(Module_Name_Short&amp;"_"&amp;SUBSTITUTE(Title," ",""),'Actions-Copy'!$S1397,1)),"X","")</f>
        <v/>
      </c>
      <c r="O1397" t="str">
        <f>IF((K1397&amp;L1397&amp;M1397&amp;N1397)="","Y","X")</f>
        <v>Y</v>
      </c>
      <c r="P1397" s="21">
        <f>'Actions-Copy'!S1397</f>
        <v>0</v>
      </c>
    </row>
    <row r="1398" spans="1:16" ht="28.5" hidden="1" customHeight="1" x14ac:dyDescent="0.25">
      <c r="A1398">
        <f>VLOOKUP('Actions-Copy'!C1398,ModuleNames,4,FALSE)</f>
        <v>0</v>
      </c>
      <c r="B1398">
        <f>VLOOKUP('Actions-Copy'!C1398,ModuleNames,3,FALSE)</f>
        <v>0</v>
      </c>
      <c r="C1398">
        <f>VLOOKUP('Actions-Copy'!C1398,ModuleNames,2,FALSE)</f>
        <v>0</v>
      </c>
      <c r="D1398" s="21" t="str">
        <f>'Actions-Copy'!D1398</f>
        <v>Cancel</v>
      </c>
      <c r="E1398" t="str">
        <f>(IF(ISBLANK('Actions-Copy'!F1398),'Actions-Copy'!D1398,'Actions-Copy'!F1398))</f>
        <v>Cancel</v>
      </c>
      <c r="F1398" s="21" t="str">
        <f>'Actions-Copy'!C1398</f>
        <v>po_archive</v>
      </c>
      <c r="G1398" s="21" t="str">
        <f>'Actions-Copy'!B1398</f>
        <v>ag6</v>
      </c>
      <c r="H1398" s="21" t="str">
        <f>'Actions-Copy'!A1398</f>
        <v>a4</v>
      </c>
      <c r="I1398" t="str">
        <f>IF(ISBLANK('Actions-Copy'!O1398),"","Y")</f>
        <v/>
      </c>
      <c r="J1398">
        <f>'Actions-Copy'!O1398</f>
        <v>0</v>
      </c>
      <c r="K1398" t="str">
        <f>IF(ISNUMBER(SEARCH(Module_Name_Short&amp;"_"&amp;SUBSTITUTE(Title," ",""),'Actions-Copy'!$S1398,1)),"X","")</f>
        <v/>
      </c>
      <c r="L1398" t="str">
        <f>IF(ISNUMBER(SEARCH(Module_Name_Short&amp;"_"&amp;SUBSTITUTE(Title," ",""),'Actions-Copy'!$S1398,1)),"X","")</f>
        <v/>
      </c>
      <c r="M1398" t="str">
        <f>IF(ISNUMBER(SEARCH(Module_Name_Short&amp;"_"&amp;SUBSTITUTE(Title," ",""),'Actions-Copy'!$S1398,1)),"X","")</f>
        <v/>
      </c>
      <c r="N1398" t="str">
        <f>IF(ISNUMBER(SEARCH(Module_Name_Short&amp;"_"&amp;SUBSTITUTE(Title," ",""),'Actions-Copy'!$S1398,1)),"X","")</f>
        <v/>
      </c>
      <c r="O1398" t="str">
        <f>IF((K1398&amp;L1398&amp;M1398&amp;N1398)="","Y","X")</f>
        <v>Y</v>
      </c>
      <c r="P1398" s="21">
        <f>'Actions-Copy'!S1398</f>
        <v>0</v>
      </c>
    </row>
    <row r="1399" spans="1:16" ht="28.5" hidden="1" customHeight="1" x14ac:dyDescent="0.25">
      <c r="A1399">
        <f>VLOOKUP('Actions-Copy'!C1399,ModuleNames,4,FALSE)</f>
        <v>0</v>
      </c>
      <c r="B1399">
        <f>VLOOKUP('Actions-Copy'!C1399,ModuleNames,3,FALSE)</f>
        <v>0</v>
      </c>
      <c r="C1399">
        <f>VLOOKUP('Actions-Copy'!C1399,ModuleNames,2,FALSE)</f>
        <v>0</v>
      </c>
      <c r="D1399" s="21" t="str">
        <f>'Actions-Copy'!D1399</f>
        <v>Report (Pdf)</v>
      </c>
      <c r="E1399" t="str">
        <f>(IF(ISBLANK('Actions-Copy'!F1399),'Actions-Copy'!D1399,'Actions-Copy'!F1399))</f>
        <v>Report (Pdf)</v>
      </c>
      <c r="F1399" s="21" t="str">
        <f>'Actions-Copy'!C1399</f>
        <v>po_archive</v>
      </c>
      <c r="G1399" s="21" t="str">
        <f>'Actions-Copy'!B1399</f>
        <v>ag7</v>
      </c>
      <c r="H1399" s="21" t="str">
        <f>'Actions-Copy'!A1399</f>
        <v>a1</v>
      </c>
      <c r="I1399" t="str">
        <f>IF(ISBLANK('Actions-Copy'!O1399),"","Y")</f>
        <v/>
      </c>
      <c r="J1399">
        <f>'Actions-Copy'!O1399</f>
        <v>0</v>
      </c>
      <c r="K1399" t="str">
        <f>IF(ISNUMBER(SEARCH(Module_Name_Short&amp;"_"&amp;SUBSTITUTE(Title," ",""),'Actions-Copy'!$S1399,1)),"X","")</f>
        <v/>
      </c>
      <c r="L1399" t="str">
        <f>IF(ISNUMBER(SEARCH(Module_Name_Short&amp;"_"&amp;SUBSTITUTE(Title," ",""),'Actions-Copy'!$S1399,1)),"X","")</f>
        <v/>
      </c>
      <c r="M1399" t="str">
        <f>IF(ISNUMBER(SEARCH(Module_Name_Short&amp;"_"&amp;SUBSTITUTE(Title," ",""),'Actions-Copy'!$S1399,1)),"X","")</f>
        <v/>
      </c>
      <c r="N1399" t="str">
        <f>IF(ISNUMBER(SEARCH(Module_Name_Short&amp;"_"&amp;SUBSTITUTE(Title," ",""),'Actions-Copy'!$S1399,1)),"X","")</f>
        <v/>
      </c>
      <c r="O1399" t="str">
        <f>IF((K1399&amp;L1399&amp;M1399&amp;N1399)="","Y","X")</f>
        <v>Y</v>
      </c>
      <c r="P1399" s="21">
        <f>'Actions-Copy'!S1399</f>
        <v>0</v>
      </c>
    </row>
    <row r="1400" spans="1:16" ht="28.5" hidden="1" customHeight="1" x14ac:dyDescent="0.25">
      <c r="A1400">
        <f>VLOOKUP('Actions-Copy'!C1400,ModuleNames,4,FALSE)</f>
        <v>0</v>
      </c>
      <c r="B1400">
        <f>VLOOKUP('Actions-Copy'!C1400,ModuleNames,3,FALSE)</f>
        <v>0</v>
      </c>
      <c r="C1400">
        <f>VLOOKUP('Actions-Copy'!C1400,ModuleNames,2,FALSE)</f>
        <v>0</v>
      </c>
      <c r="D1400" s="21" t="str">
        <f>'Actions-Copy'!D1400</f>
        <v>Report (Image)</v>
      </c>
      <c r="E1400" t="str">
        <f>(IF(ISBLANK('Actions-Copy'!F1400),'Actions-Copy'!D1400,'Actions-Copy'!F1400))</f>
        <v>Report (Image)</v>
      </c>
      <c r="F1400" s="21" t="str">
        <f>'Actions-Copy'!C1400</f>
        <v>po_archive</v>
      </c>
      <c r="G1400" s="21" t="str">
        <f>'Actions-Copy'!B1400</f>
        <v>ag7</v>
      </c>
      <c r="H1400" s="21" t="str">
        <f>'Actions-Copy'!A1400</f>
        <v>a2</v>
      </c>
      <c r="I1400" t="str">
        <f>IF(ISBLANK('Actions-Copy'!O1400),"","Y")</f>
        <v/>
      </c>
      <c r="J1400">
        <f>'Actions-Copy'!O1400</f>
        <v>0</v>
      </c>
      <c r="K1400" t="str">
        <f>IF(ISNUMBER(SEARCH(Module_Name_Short&amp;"_"&amp;SUBSTITUTE(Title," ",""),'Actions-Copy'!$S1400,1)),"X","")</f>
        <v/>
      </c>
      <c r="L1400" t="str">
        <f>IF(ISNUMBER(SEARCH(Module_Name_Short&amp;"_"&amp;SUBSTITUTE(Title," ",""),'Actions-Copy'!$S1400,1)),"X","")</f>
        <v/>
      </c>
      <c r="M1400" t="str">
        <f>IF(ISNUMBER(SEARCH(Module_Name_Short&amp;"_"&amp;SUBSTITUTE(Title," ",""),'Actions-Copy'!$S1400,1)),"X","")</f>
        <v/>
      </c>
      <c r="N1400" t="str">
        <f>IF(ISNUMBER(SEARCH(Module_Name_Short&amp;"_"&amp;SUBSTITUTE(Title," ",""),'Actions-Copy'!$S1400,1)),"X","")</f>
        <v/>
      </c>
      <c r="O1400" t="str">
        <f>IF((K1400&amp;L1400&amp;M1400&amp;N1400)="","Y","X")</f>
        <v>Y</v>
      </c>
      <c r="P1400" s="21">
        <f>'Actions-Copy'!S1400</f>
        <v>0</v>
      </c>
    </row>
    <row r="1401" spans="1:16" ht="28.5" hidden="1" customHeight="1" x14ac:dyDescent="0.25">
      <c r="A1401">
        <f>VLOOKUP('Actions-Copy'!C1401,ModuleNames,4,FALSE)</f>
        <v>0</v>
      </c>
      <c r="B1401">
        <f>VLOOKUP('Actions-Copy'!C1401,ModuleNames,3,FALSE)</f>
        <v>0</v>
      </c>
      <c r="C1401">
        <f>VLOOKUP('Actions-Copy'!C1401,ModuleNames,2,FALSE)</f>
        <v>0</v>
      </c>
      <c r="D1401" s="21" t="str">
        <f>'Actions-Copy'!D1401</f>
        <v>Report (Excel)</v>
      </c>
      <c r="E1401" t="str">
        <f>(IF(ISBLANK('Actions-Copy'!F1401),'Actions-Copy'!D1401,'Actions-Copy'!F1401))</f>
        <v>Report (Excel)</v>
      </c>
      <c r="F1401" s="21" t="str">
        <f>'Actions-Copy'!C1401</f>
        <v>po_archive</v>
      </c>
      <c r="G1401" s="21" t="str">
        <f>'Actions-Copy'!B1401</f>
        <v>ag7</v>
      </c>
      <c r="H1401" s="21" t="str">
        <f>'Actions-Copy'!A1401</f>
        <v>a3</v>
      </c>
      <c r="I1401" t="str">
        <f>IF(ISBLANK('Actions-Copy'!O1401),"","Y")</f>
        <v/>
      </c>
      <c r="J1401">
        <f>'Actions-Copy'!O1401</f>
        <v>0</v>
      </c>
      <c r="K1401" t="str">
        <f>IF(ISNUMBER(SEARCH(Module_Name_Short&amp;"_"&amp;SUBSTITUTE(Title," ",""),'Actions-Copy'!$S1401,1)),"X","")</f>
        <v/>
      </c>
      <c r="L1401" t="str">
        <f>IF(ISNUMBER(SEARCH(Module_Name_Short&amp;"_"&amp;SUBSTITUTE(Title," ",""),'Actions-Copy'!$S1401,1)),"X","")</f>
        <v/>
      </c>
      <c r="M1401" t="str">
        <f>IF(ISNUMBER(SEARCH(Module_Name_Short&amp;"_"&amp;SUBSTITUTE(Title," ",""),'Actions-Copy'!$S1401,1)),"X","")</f>
        <v/>
      </c>
      <c r="N1401" t="str">
        <f>IF(ISNUMBER(SEARCH(Module_Name_Short&amp;"_"&amp;SUBSTITUTE(Title," ",""),'Actions-Copy'!$S1401,1)),"X","")</f>
        <v/>
      </c>
      <c r="O1401" t="str">
        <f>IF((K1401&amp;L1401&amp;M1401&amp;N1401)="","Y","X")</f>
        <v>Y</v>
      </c>
      <c r="P1401" s="21">
        <f>'Actions-Copy'!S1401</f>
        <v>0</v>
      </c>
    </row>
    <row r="1402" spans="1:16" ht="28.5" hidden="1" customHeight="1" x14ac:dyDescent="0.25">
      <c r="A1402">
        <f>VLOOKUP('Actions-Copy'!C1402,ModuleNames,4,FALSE)</f>
        <v>0</v>
      </c>
      <c r="B1402">
        <f>VLOOKUP('Actions-Copy'!C1402,ModuleNames,3,FALSE)</f>
        <v>0</v>
      </c>
      <c r="C1402">
        <f>VLOOKUP('Actions-Copy'!C1402,ModuleNames,2,FALSE)</f>
        <v>0</v>
      </c>
      <c r="D1402" s="21" t="str">
        <f>'Actions-Copy'!D1402</f>
        <v>Report (Word)</v>
      </c>
      <c r="E1402" t="str">
        <f>(IF(ISBLANK('Actions-Copy'!F1402),'Actions-Copy'!D1402,'Actions-Copy'!F1402))</f>
        <v>Report (Word)</v>
      </c>
      <c r="F1402" s="21" t="str">
        <f>'Actions-Copy'!C1402</f>
        <v>po_archive</v>
      </c>
      <c r="G1402" s="21" t="str">
        <f>'Actions-Copy'!B1402</f>
        <v>ag7</v>
      </c>
      <c r="H1402" s="21" t="str">
        <f>'Actions-Copy'!A1402</f>
        <v>a4</v>
      </c>
      <c r="I1402" t="str">
        <f>IF(ISBLANK('Actions-Copy'!O1402),"","Y")</f>
        <v/>
      </c>
      <c r="J1402">
        <f>'Actions-Copy'!O1402</f>
        <v>0</v>
      </c>
      <c r="K1402" t="str">
        <f>IF(ISNUMBER(SEARCH(Module_Name_Short&amp;"_"&amp;SUBSTITUTE(Title," ",""),'Actions-Copy'!$S1402,1)),"X","")</f>
        <v/>
      </c>
      <c r="L1402" t="str">
        <f>IF(ISNUMBER(SEARCH(Module_Name_Short&amp;"_"&amp;SUBSTITUTE(Title," ",""),'Actions-Copy'!$S1402,1)),"X","")</f>
        <v/>
      </c>
      <c r="M1402" t="str">
        <f>IF(ISNUMBER(SEARCH(Module_Name_Short&amp;"_"&amp;SUBSTITUTE(Title," ",""),'Actions-Copy'!$S1402,1)),"X","")</f>
        <v/>
      </c>
      <c r="N1402" t="str">
        <f>IF(ISNUMBER(SEARCH(Module_Name_Short&amp;"_"&amp;SUBSTITUTE(Title," ",""),'Actions-Copy'!$S1402,1)),"X","")</f>
        <v/>
      </c>
      <c r="O1402" t="str">
        <f>IF((K1402&amp;L1402&amp;M1402&amp;N1402)="","Y","X")</f>
        <v>Y</v>
      </c>
      <c r="P1402" s="21">
        <f>'Actions-Copy'!S1402</f>
        <v>0</v>
      </c>
    </row>
    <row r="1403" spans="1:16" ht="28.5" hidden="1" customHeight="1" x14ac:dyDescent="0.25">
      <c r="A1403">
        <f>VLOOKUP('Actions-Copy'!C1403,ModuleNames,4,FALSE)</f>
        <v>0</v>
      </c>
      <c r="B1403">
        <f>VLOOKUP('Actions-Copy'!C1403,ModuleNames,3,FALSE)</f>
        <v>0</v>
      </c>
      <c r="C1403">
        <f>VLOOKUP('Actions-Copy'!C1403,ModuleNames,2,FALSE)</f>
        <v>0</v>
      </c>
      <c r="D1403" s="21" t="str">
        <f>'Actions-Copy'!D1403</f>
        <v>Update</v>
      </c>
      <c r="E1403" t="str">
        <f>(IF(ISBLANK('Actions-Copy'!F1403),'Actions-Copy'!D1403,'Actions-Copy'!F1403))</f>
        <v>Update</v>
      </c>
      <c r="F1403" s="21" t="str">
        <f>'Actions-Copy'!C1403</f>
        <v>po_archive</v>
      </c>
      <c r="G1403" s="21" t="str">
        <f>'Actions-Copy'!B1403</f>
        <v>ag8</v>
      </c>
      <c r="H1403" s="21" t="str">
        <f>'Actions-Copy'!A1403</f>
        <v>a4</v>
      </c>
      <c r="I1403" t="str">
        <f>IF(ISBLANK('Actions-Copy'!O1403),"","Y")</f>
        <v/>
      </c>
      <c r="J1403">
        <f>'Actions-Copy'!O1403</f>
        <v>0</v>
      </c>
      <c r="K1403" t="str">
        <f>IF(ISNUMBER(SEARCH(Module_Name_Short&amp;"_"&amp;SUBSTITUTE(Title," ",""),'Actions-Copy'!$S1403,1)),"X","")</f>
        <v/>
      </c>
      <c r="L1403" t="str">
        <f>IF(ISNUMBER(SEARCH(Module_Name_Short&amp;"_"&amp;SUBSTITUTE(Title," ",""),'Actions-Copy'!$S1403,1)),"X","")</f>
        <v/>
      </c>
      <c r="M1403" t="str">
        <f>IF(ISNUMBER(SEARCH(Module_Name_Short&amp;"_"&amp;SUBSTITUTE(Title," ",""),'Actions-Copy'!$S1403,1)),"X","")</f>
        <v/>
      </c>
      <c r="N1403" t="str">
        <f>IF(ISNUMBER(SEARCH(Module_Name_Short&amp;"_"&amp;SUBSTITUTE(Title," ",""),'Actions-Copy'!$S1403,1)),"X","")</f>
        <v/>
      </c>
      <c r="O1403" t="str">
        <f>IF((K1403&amp;L1403&amp;M1403&amp;N1403)="","Y","X")</f>
        <v>Y</v>
      </c>
      <c r="P1403" s="21">
        <f>'Actions-Copy'!S1403</f>
        <v>0</v>
      </c>
    </row>
    <row r="1404" spans="1:16" ht="28.5" hidden="1" customHeight="1" x14ac:dyDescent="0.25">
      <c r="A1404">
        <f>VLOOKUP('Actions-Copy'!C1404,ModuleNames,4,FALSE)</f>
        <v>0</v>
      </c>
      <c r="B1404">
        <f>VLOOKUP('Actions-Copy'!C1404,ModuleNames,3,FALSE)</f>
        <v>0</v>
      </c>
      <c r="C1404">
        <f>VLOOKUP('Actions-Copy'!C1404,ModuleNames,2,FALSE)</f>
        <v>0</v>
      </c>
      <c r="D1404" s="21" t="str">
        <f>'Actions-Copy'!D1404</f>
        <v>Cancel</v>
      </c>
      <c r="E1404" t="str">
        <f>(IF(ISBLANK('Actions-Copy'!F1404),'Actions-Copy'!D1404,'Actions-Copy'!F1404))</f>
        <v>Cancel</v>
      </c>
      <c r="F1404" s="21" t="str">
        <f>'Actions-Copy'!C1404</f>
        <v>po_archive</v>
      </c>
      <c r="G1404" s="21" t="str">
        <f>'Actions-Copy'!B1404</f>
        <v>ag8</v>
      </c>
      <c r="H1404" s="21" t="str">
        <f>'Actions-Copy'!A1404</f>
        <v>a5</v>
      </c>
      <c r="I1404" t="str">
        <f>IF(ISBLANK('Actions-Copy'!O1404),"","Y")</f>
        <v/>
      </c>
      <c r="J1404">
        <f>'Actions-Copy'!O1404</f>
        <v>0</v>
      </c>
      <c r="K1404" t="str">
        <f>IF(ISNUMBER(SEARCH(Module_Name_Short&amp;"_"&amp;SUBSTITUTE(Title," ",""),'Actions-Copy'!$S1404,1)),"X","")</f>
        <v/>
      </c>
      <c r="L1404" t="str">
        <f>IF(ISNUMBER(SEARCH(Module_Name_Short&amp;"_"&amp;SUBSTITUTE(Title," ",""),'Actions-Copy'!$S1404,1)),"X","")</f>
        <v/>
      </c>
      <c r="M1404" t="str">
        <f>IF(ISNUMBER(SEARCH(Module_Name_Short&amp;"_"&amp;SUBSTITUTE(Title," ",""),'Actions-Copy'!$S1404,1)),"X","")</f>
        <v/>
      </c>
      <c r="N1404" t="str">
        <f>IF(ISNUMBER(SEARCH(Module_Name_Short&amp;"_"&amp;SUBSTITUTE(Title," ",""),'Actions-Copy'!$S1404,1)),"X","")</f>
        <v/>
      </c>
      <c r="O1404" t="str">
        <f>IF((K1404&amp;L1404&amp;M1404&amp;N1404)="","Y","X")</f>
        <v>Y</v>
      </c>
      <c r="P1404" s="21">
        <f>'Actions-Copy'!S1404</f>
        <v>0</v>
      </c>
    </row>
    <row r="1405" spans="1:16" ht="28.5" hidden="1" customHeight="1" x14ac:dyDescent="0.25">
      <c r="A1405">
        <f>VLOOKUP('Actions-Copy'!C1405,ModuleNames,4,FALSE)</f>
        <v>0</v>
      </c>
      <c r="B1405">
        <f>VLOOKUP('Actions-Copy'!C1405,ModuleNames,3,FALSE)</f>
        <v>0</v>
      </c>
      <c r="C1405">
        <f>VLOOKUP('Actions-Copy'!C1405,ModuleNames,2,FALSE)</f>
        <v>0</v>
      </c>
      <c r="D1405" s="21" t="str">
        <f>'Actions-Copy'!D1405</f>
        <v>Insert</v>
      </c>
      <c r="E1405" t="str">
        <f>(IF(ISBLANK('Actions-Copy'!F1405),'Actions-Copy'!D1405,'Actions-Copy'!F1405))</f>
        <v>Insert</v>
      </c>
      <c r="F1405" s="21" t="str">
        <f>'Actions-Copy'!C1405</f>
        <v>po_archive</v>
      </c>
      <c r="G1405" s="21" t="str">
        <f>'Actions-Copy'!B1405</f>
        <v>ag8</v>
      </c>
      <c r="H1405" s="21" t="str">
        <f>'Actions-Copy'!A1405</f>
        <v>a6</v>
      </c>
      <c r="I1405" t="str">
        <f>IF(ISBLANK('Actions-Copy'!O1405),"","Y")</f>
        <v/>
      </c>
      <c r="J1405">
        <f>'Actions-Copy'!O1405</f>
        <v>0</v>
      </c>
      <c r="K1405" t="str">
        <f>IF(ISNUMBER(SEARCH(Module_Name_Short&amp;"_"&amp;SUBSTITUTE(Title," ",""),'Actions-Copy'!$S1405,1)),"X","")</f>
        <v/>
      </c>
      <c r="L1405" t="str">
        <f>IF(ISNUMBER(SEARCH(Module_Name_Short&amp;"_"&amp;SUBSTITUTE(Title," ",""),'Actions-Copy'!$S1405,1)),"X","")</f>
        <v/>
      </c>
      <c r="M1405" t="str">
        <f>IF(ISNUMBER(SEARCH(Module_Name_Short&amp;"_"&amp;SUBSTITUTE(Title," ",""),'Actions-Copy'!$S1405,1)),"X","")</f>
        <v/>
      </c>
      <c r="N1405" t="str">
        <f>IF(ISNUMBER(SEARCH(Module_Name_Short&amp;"_"&amp;SUBSTITUTE(Title," ",""),'Actions-Copy'!$S1405,1)),"X","")</f>
        <v/>
      </c>
      <c r="O1405" t="str">
        <f>IF((K1405&amp;L1405&amp;M1405&amp;N1405)="","Y","X")</f>
        <v>Y</v>
      </c>
      <c r="P1405" s="21">
        <f>'Actions-Copy'!S1405</f>
        <v>0</v>
      </c>
    </row>
    <row r="1406" spans="1:16" ht="28.5" hidden="1" customHeight="1" x14ac:dyDescent="0.25">
      <c r="A1406">
        <f>VLOOKUP('Actions-Copy'!C1406,ModuleNames,4,FALSE)</f>
        <v>0</v>
      </c>
      <c r="B1406">
        <f>VLOOKUP('Actions-Copy'!C1406,ModuleNames,3,FALSE)</f>
        <v>0</v>
      </c>
      <c r="C1406">
        <f>VLOOKUP('Actions-Copy'!C1406,ModuleNames,2,FALSE)</f>
        <v>0</v>
      </c>
      <c r="D1406" s="21" t="str">
        <f>'Actions-Copy'!D1406</f>
        <v>Cancel</v>
      </c>
      <c r="E1406" t="str">
        <f>(IF(ISBLANK('Actions-Copy'!F1406),'Actions-Copy'!D1406,'Actions-Copy'!F1406))</f>
        <v>Cancel</v>
      </c>
      <c r="F1406" s="21" t="str">
        <f>'Actions-Copy'!C1406</f>
        <v>po_archive</v>
      </c>
      <c r="G1406" s="21" t="str">
        <f>'Actions-Copy'!B1406</f>
        <v>ag8</v>
      </c>
      <c r="H1406" s="21" t="str">
        <f>'Actions-Copy'!A1406</f>
        <v>a7</v>
      </c>
      <c r="I1406" t="str">
        <f>IF(ISBLANK('Actions-Copy'!O1406),"","Y")</f>
        <v/>
      </c>
      <c r="J1406">
        <f>'Actions-Copy'!O1406</f>
        <v>0</v>
      </c>
      <c r="K1406" t="str">
        <f>IF(ISNUMBER(SEARCH(Module_Name_Short&amp;"_"&amp;SUBSTITUTE(Title," ",""),'Actions-Copy'!$S1406,1)),"X","")</f>
        <v/>
      </c>
      <c r="L1406" t="str">
        <f>IF(ISNUMBER(SEARCH(Module_Name_Short&amp;"_"&amp;SUBSTITUTE(Title," ",""),'Actions-Copy'!$S1406,1)),"X","")</f>
        <v/>
      </c>
      <c r="M1406" t="str">
        <f>IF(ISNUMBER(SEARCH(Module_Name_Short&amp;"_"&amp;SUBSTITUTE(Title," ",""),'Actions-Copy'!$S1406,1)),"X","")</f>
        <v/>
      </c>
      <c r="N1406" t="str">
        <f>IF(ISNUMBER(SEARCH(Module_Name_Short&amp;"_"&amp;SUBSTITUTE(Title," ",""),'Actions-Copy'!$S1406,1)),"X","")</f>
        <v/>
      </c>
      <c r="O1406" t="str">
        <f>IF((K1406&amp;L1406&amp;M1406&amp;N1406)="","Y","X")</f>
        <v>Y</v>
      </c>
      <c r="P1406" s="21">
        <f>'Actions-Copy'!S1406</f>
        <v>0</v>
      </c>
    </row>
    <row r="1407" spans="1:16" ht="28.5" customHeight="1" x14ac:dyDescent="0.25">
      <c r="A1407" t="str">
        <f>VLOOKUP('Actions-Copy'!C1407,ModuleNames,4,FALSE)</f>
        <v>Finance</v>
      </c>
      <c r="B1407" t="str">
        <f>VLOOKUP('Actions-Copy'!C1407,ModuleNames,3,FALSE)</f>
        <v>Finance</v>
      </c>
      <c r="C1407" t="str">
        <f>VLOOKUP('Actions-Copy'!C1407,ModuleNames,2,FALSE)</f>
        <v>PO Comments</v>
      </c>
      <c r="D1407" s="21" t="str">
        <f>'Actions-Copy'!D1407</f>
        <v>Select</v>
      </c>
      <c r="E1407" t="str">
        <f>(IF(ISBLANK('Actions-Copy'!F1407),'Actions-Copy'!D1407,'Actions-Copy'!F1407))</f>
        <v>Select</v>
      </c>
      <c r="F1407" s="21" t="str">
        <f>'Actions-Copy'!C1407</f>
        <v>po_comments</v>
      </c>
      <c r="G1407" s="21" t="str">
        <f>'Actions-Copy'!B1407</f>
        <v>ag1</v>
      </c>
      <c r="H1407" s="21" t="str">
        <f>'Actions-Copy'!A1407</f>
        <v>a1</v>
      </c>
      <c r="I1407" t="str">
        <f>IF(ISBLANK('Actions-Copy'!O1407),"","Y")</f>
        <v/>
      </c>
      <c r="J1407">
        <f>'Actions-Copy'!O1407</f>
        <v>0</v>
      </c>
      <c r="K1407" t="str">
        <f>IF(ISNUMBER(SEARCH(Module_Name_Short&amp;"_"&amp;SUBSTITUTE(Title," ",""),'Actions-Copy'!$S1407,1)),"X","")</f>
        <v>X</v>
      </c>
      <c r="L1407" t="str">
        <f>IF(ISNUMBER(SEARCH(Module_Name_Short&amp;"_"&amp;SUBSTITUTE(Title," ",""),'Actions-Copy'!$S1407,1)),"X","")</f>
        <v/>
      </c>
      <c r="M1407" t="str">
        <f>IF(ISNUMBER(SEARCH(Module_Name_Short&amp;"_"&amp;SUBSTITUTE(Title," ",""),'Actions-Copy'!$S1407,1)),"X","")</f>
        <v/>
      </c>
      <c r="N1407" t="str">
        <f>IF(ISNUMBER(SEARCH(Module_Name_Short&amp;"_"&amp;SUBSTITUTE(Title," ",""),'Actions-Copy'!$S1407,1)),"X","")</f>
        <v/>
      </c>
      <c r="O1407" t="str">
        <f>IF((K1407&amp;L1407&amp;M1407&amp;N1407)="","Y","X")</f>
        <v>X</v>
      </c>
      <c r="P1407" s="21" t="str">
        <f>'Actions-Copy'!S1407</f>
        <v>Finance_View</v>
      </c>
    </row>
    <row r="1408" spans="1:16" ht="28.5" customHeight="1" x14ac:dyDescent="0.25">
      <c r="A1408" t="str">
        <f>VLOOKUP('Actions-Copy'!C1579,ModuleNames,4,FALSE)</f>
        <v>Finance</v>
      </c>
      <c r="B1408" t="str">
        <f>VLOOKUP('Actions-Copy'!C1579,ModuleNames,3,FALSE)</f>
        <v>Finance</v>
      </c>
      <c r="C1408" t="str">
        <f>VLOOKUP('Actions-Copy'!C1579,ModuleNames,2,FALSE)</f>
        <v>Purchase Order Lines</v>
      </c>
      <c r="D1408" s="21" t="str">
        <f>'Actions-Copy'!D1579</f>
        <v>Edit</v>
      </c>
      <c r="E1408" t="str">
        <f>(IF(ISBLANK('Actions-Copy'!F1579),'Actions-Copy'!D1579,'Actions-Copy'!F1579))</f>
        <v>Edit</v>
      </c>
      <c r="F1408" s="21" t="str">
        <f>'Actions-Copy'!C1579</f>
        <v>PO_Line</v>
      </c>
      <c r="G1408" s="21" t="str">
        <f>'Actions-Copy'!B1579</f>
        <v>ag2</v>
      </c>
      <c r="H1408" s="21" t="str">
        <f>'Actions-Copy'!A1579</f>
        <v>a1</v>
      </c>
      <c r="I1408" t="str">
        <f>IF(ISBLANK('Actions-Copy'!O1579),"","Y")</f>
        <v>Y</v>
      </c>
      <c r="J1408" t="str">
        <f>'Actions-Copy'!O1579</f>
        <v>[status]=="EN" || [status]=="SU"</v>
      </c>
      <c r="K1408" t="str">
        <f>IF(ISNUMBER(SEARCH(Module_Name_Short&amp;"_"&amp;SUBSTITUTE(Title," ",""),'Actions-Copy'!$S1579,1)),"X","")</f>
        <v/>
      </c>
      <c r="L1408" t="str">
        <f>IF(ISNUMBER(SEARCH(Module_Name_Short&amp;"_"&amp;SUBSTITUTE(Title," ",""),'Actions-Copy'!$S1579,1)),"X","")</f>
        <v>X</v>
      </c>
      <c r="M1408" t="str">
        <f>IF(ISNUMBER(SEARCH(Module_Name_Short&amp;"_"&amp;SUBSTITUTE(Title," ",""),'Actions-Copy'!$S1579,1)),"X","")</f>
        <v/>
      </c>
      <c r="N1408" t="str">
        <f>IF(ISNUMBER(SEARCH(Module_Name_Short&amp;"_"&amp;SUBSTITUTE(Title," ",""),'Actions-Copy'!$S1579,1)),"X","")</f>
        <v/>
      </c>
      <c r="O1408" t="str">
        <f>IF((K1408&amp;L1408&amp;M1408&amp;N1408)="","Y","X")</f>
        <v>X</v>
      </c>
      <c r="P1408" s="21" t="str">
        <f>'Actions-Copy'!S1579</f>
        <v>Finance_User</v>
      </c>
    </row>
    <row r="1409" spans="1:16" ht="28.5" customHeight="1" x14ac:dyDescent="0.25">
      <c r="A1409" t="str">
        <f>VLOOKUP('Actions-Copy'!C1589,ModuleNames,4,FALSE)</f>
        <v>Finance</v>
      </c>
      <c r="B1409" t="str">
        <f>VLOOKUP('Actions-Copy'!C1589,ModuleNames,3,FALSE)</f>
        <v>Finance</v>
      </c>
      <c r="C1409" t="str">
        <f>VLOOKUP('Actions-Copy'!C1589,ModuleNames,2,FALSE)</f>
        <v>Purchase Order Lines</v>
      </c>
      <c r="D1409" s="21" t="str">
        <f>'Actions-Copy'!D1589</f>
        <v>Edit</v>
      </c>
      <c r="E1409" t="str">
        <f>(IF(ISBLANK('Actions-Copy'!F1589),'Actions-Copy'!D1589,'Actions-Copy'!F1589))</f>
        <v>Edit (Finance)</v>
      </c>
      <c r="F1409" s="21" t="str">
        <f>'Actions-Copy'!C1589</f>
        <v>PO_Line</v>
      </c>
      <c r="G1409" s="21" t="str">
        <f>'Actions-Copy'!B1589</f>
        <v>ag2</v>
      </c>
      <c r="H1409" s="21" t="str">
        <f>'Actions-Copy'!A1589</f>
        <v>a100</v>
      </c>
      <c r="I1409" t="str">
        <f>IF(ISBLANK('Actions-Copy'!O1589),"","Y")</f>
        <v>Y</v>
      </c>
      <c r="J1409" t="str">
        <f>'Actions-Copy'!O1589</f>
        <v>[status]!="EN" &amp;&amp;  [status]!="SU"</v>
      </c>
      <c r="K1409" t="str">
        <f>IF(ISNUMBER(SEARCH(Module_Name_Short&amp;"_"&amp;SUBSTITUTE(Title," ",""),'Actions-Copy'!$S1589,1)),"X","")</f>
        <v/>
      </c>
      <c r="L1409" t="str">
        <f>IF(ISNUMBER(SEARCH(Module_Name_Short&amp;"_"&amp;SUBSTITUTE(Title," ",""),'Actions-Copy'!$S1589,1)),"X","")</f>
        <v/>
      </c>
      <c r="M1409" t="str">
        <f>IF(ISNUMBER(SEARCH(Module_Name_Short&amp;"_"&amp;SUBSTITUTE(Title," ",""),'Actions-Copy'!$S1589,1)),"X","")</f>
        <v/>
      </c>
      <c r="N1409" t="str">
        <f>IF(ISNUMBER(SEARCH(Module_Name_Short&amp;"_"&amp;SUBSTITUTE(Title," ",""),'Actions-Copy'!$S1589,1)),"X","")</f>
        <v>X</v>
      </c>
      <c r="O1409" t="str">
        <f>IF((K1409&amp;L1409&amp;M1409&amp;N1409)="","Y","X")</f>
        <v>X</v>
      </c>
      <c r="P1409" s="21" t="str">
        <f>'Actions-Copy'!S1589</f>
        <v>Finance_Admin</v>
      </c>
    </row>
    <row r="1410" spans="1:16" ht="28.5" hidden="1" customHeight="1" x14ac:dyDescent="0.25">
      <c r="A1410" t="str">
        <f>VLOOKUP('Actions-Copy'!C1410,ModuleNames,4,FALSE)</f>
        <v>Finance</v>
      </c>
      <c r="B1410" t="str">
        <f>VLOOKUP('Actions-Copy'!C1410,ModuleNames,3,FALSE)</f>
        <v>Finance</v>
      </c>
      <c r="C1410" t="str">
        <f>VLOOKUP('Actions-Copy'!C1410,ModuleNames,2,FALSE)</f>
        <v>PO Comments</v>
      </c>
      <c r="D1410" s="21">
        <f>'Actions-Copy'!D1410</f>
        <v>0</v>
      </c>
      <c r="E1410">
        <f>(IF(ISBLANK('Actions-Copy'!F1410),'Actions-Copy'!D1410,'Actions-Copy'!F1410))</f>
        <v>0</v>
      </c>
      <c r="F1410" s="21" t="str">
        <f>'Actions-Copy'!C1410</f>
        <v>po_comments</v>
      </c>
      <c r="G1410" s="21" t="str">
        <f>'Actions-Copy'!B1410</f>
        <v>ag1</v>
      </c>
      <c r="H1410" s="21" t="str">
        <f>'Actions-Copy'!A1410</f>
        <v>a6</v>
      </c>
      <c r="I1410" t="str">
        <f>IF(ISBLANK('Actions-Copy'!O1410),"","Y")</f>
        <v/>
      </c>
      <c r="J1410">
        <f>'Actions-Copy'!O1410</f>
        <v>0</v>
      </c>
      <c r="K1410" t="str">
        <f>IF(ISNUMBER(SEARCH(Module_Name_Short&amp;"_"&amp;SUBSTITUTE(Title," ",""),'Actions-Copy'!$S1410,1)),"X","")</f>
        <v/>
      </c>
      <c r="L1410" t="str">
        <f>IF(ISNUMBER(SEARCH(Module_Name_Short&amp;"_"&amp;SUBSTITUTE(Title," ",""),'Actions-Copy'!$S1410,1)),"X","")</f>
        <v/>
      </c>
      <c r="M1410" t="str">
        <f>IF(ISNUMBER(SEARCH(Module_Name_Short&amp;"_"&amp;SUBSTITUTE(Title," ",""),'Actions-Copy'!$S1410,1)),"X","")</f>
        <v/>
      </c>
      <c r="N1410" t="str">
        <f>IF(ISNUMBER(SEARCH(Module_Name_Short&amp;"_"&amp;SUBSTITUTE(Title," ",""),'Actions-Copy'!$S1410,1)),"X","")</f>
        <v/>
      </c>
      <c r="O1410" t="str">
        <f>IF((K1410&amp;L1410&amp;M1410&amp;N1410)="","Y","X")</f>
        <v>Y</v>
      </c>
      <c r="P1410" s="21">
        <f>'Actions-Copy'!S1410</f>
        <v>0</v>
      </c>
    </row>
    <row r="1411" spans="1:16" ht="28.5" customHeight="1" x14ac:dyDescent="0.25">
      <c r="A1411" t="str">
        <f>VLOOKUP('Actions-Copy'!C1619,ModuleNames,4,FALSE)</f>
        <v>Finance</v>
      </c>
      <c r="B1411" t="str">
        <f>VLOOKUP('Actions-Copy'!C1619,ModuleNames,3,FALSE)</f>
        <v>Finance</v>
      </c>
      <c r="C1411" t="str">
        <f>VLOOKUP('Actions-Copy'!C1619,ModuleNames,2,FALSE)</f>
        <v>Purchase Order Lines</v>
      </c>
      <c r="D1411" s="21" t="str">
        <f>'Actions-Copy'!D1619</f>
        <v>Custom</v>
      </c>
      <c r="E1411" t="str">
        <f>(IF(ISBLANK('Actions-Copy'!F1619),'Actions-Copy'!D1619,'Actions-Copy'!F1619))</f>
        <v>Match Line</v>
      </c>
      <c r="F1411" s="21" t="str">
        <f>'Actions-Copy'!C1619</f>
        <v>PO_Line</v>
      </c>
      <c r="G1411" s="21" t="str">
        <f>'Actions-Copy'!B1619</f>
        <v>ag100</v>
      </c>
      <c r="H1411" s="21" t="str">
        <f>'Actions-Copy'!A1619</f>
        <v>a108</v>
      </c>
      <c r="I1411" t="str">
        <f>IF(ISBLANK('Actions-Copy'!O1619),"","Y")</f>
        <v>Y</v>
      </c>
      <c r="J1411" t="str">
        <f>'Actions-Copy'!O1619</f>
        <v>[status]=="RC"</v>
      </c>
      <c r="K1411" t="str">
        <f>IF(ISNUMBER(SEARCH(Module_Name_Short&amp;"_"&amp;SUBSTITUTE(Title," ",""),'Actions-Copy'!$S1619,1)),"X","")</f>
        <v/>
      </c>
      <c r="L1411" t="str">
        <f>IF(ISNUMBER(SEARCH(Module_Name_Short&amp;"_"&amp;SUBSTITUTE(Title," ",""),'Actions-Copy'!$S1619,1)),"X","")</f>
        <v/>
      </c>
      <c r="M1411" t="str">
        <f>IF(ISNUMBER(SEARCH(Module_Name_Short&amp;"_"&amp;SUBSTITUTE(Title," ",""),'Actions-Copy'!$S1619,1)),"X","")</f>
        <v>X</v>
      </c>
      <c r="N1411" t="str">
        <f>IF(ISNUMBER(SEARCH(Module_Name_Short&amp;"_"&amp;SUBSTITUTE(Title," ",""),'Actions-Copy'!$S1619,1)),"X","")</f>
        <v/>
      </c>
      <c r="O1411" t="str">
        <f>IF((K1411&amp;L1411&amp;M1411&amp;N1411)="","Y","X")</f>
        <v>X</v>
      </c>
      <c r="P1411" s="21" t="str">
        <f>'Actions-Copy'!S1619</f>
        <v>Finance_Manager</v>
      </c>
    </row>
    <row r="1412" spans="1:16" ht="28.5" hidden="1" customHeight="1" x14ac:dyDescent="0.25">
      <c r="A1412" t="str">
        <f>VLOOKUP('Actions-Copy'!C1412,ModuleNames,4,FALSE)</f>
        <v>Finance</v>
      </c>
      <c r="B1412" t="str">
        <f>VLOOKUP('Actions-Copy'!C1412,ModuleNames,3,FALSE)</f>
        <v>Finance</v>
      </c>
      <c r="C1412" t="str">
        <f>VLOOKUP('Actions-Copy'!C1412,ModuleNames,2,FALSE)</f>
        <v>PO Comments</v>
      </c>
      <c r="D1412" s="21" t="str">
        <f>'Actions-Copy'!D1412</f>
        <v>Duplicate</v>
      </c>
      <c r="E1412" t="str">
        <f>(IF(ISBLANK('Actions-Copy'!F1412),'Actions-Copy'!D1412,'Actions-Copy'!F1412))</f>
        <v>Duplicate</v>
      </c>
      <c r="F1412" s="21" t="str">
        <f>'Actions-Copy'!C1412</f>
        <v>po_comments</v>
      </c>
      <c r="G1412" s="21" t="str">
        <f>'Actions-Copy'!B1412</f>
        <v>ag1</v>
      </c>
      <c r="H1412" s="21" t="str">
        <f>'Actions-Copy'!A1412</f>
        <v>a8</v>
      </c>
      <c r="I1412" t="str">
        <f>IF(ISBLANK('Actions-Copy'!O1412),"","Y")</f>
        <v/>
      </c>
      <c r="J1412">
        <f>'Actions-Copy'!O1412</f>
        <v>0</v>
      </c>
      <c r="K1412" t="str">
        <f>IF(ISNUMBER(SEARCH(Module_Name_Short&amp;"_"&amp;SUBSTITUTE(Title," ",""),'Actions-Copy'!$S1412,1)),"X","")</f>
        <v/>
      </c>
      <c r="L1412" t="str">
        <f>IF(ISNUMBER(SEARCH(Module_Name_Short&amp;"_"&amp;SUBSTITUTE(Title," ",""),'Actions-Copy'!$S1412,1)),"X","")</f>
        <v>X</v>
      </c>
      <c r="M1412" t="str">
        <f>IF(ISNUMBER(SEARCH(Module_Name_Short&amp;"_"&amp;SUBSTITUTE(Title," ",""),'Actions-Copy'!$S1412,1)),"X","")</f>
        <v/>
      </c>
      <c r="N1412" t="str">
        <f>IF(ISNUMBER(SEARCH(Module_Name_Short&amp;"_"&amp;SUBSTITUTE(Title," ",""),'Actions-Copy'!$S1412,1)),"X","")</f>
        <v/>
      </c>
      <c r="O1412" t="str">
        <f>IF((K1412&amp;L1412&amp;M1412&amp;N1412)="","Y","X")</f>
        <v>X</v>
      </c>
      <c r="P1412" s="21" t="str">
        <f>'Actions-Copy'!S1412</f>
        <v>Finance_User</v>
      </c>
    </row>
    <row r="1413" spans="1:16" ht="28.5" customHeight="1" x14ac:dyDescent="0.25">
      <c r="A1413" t="str">
        <f>VLOOKUP('Actions-Copy'!C1613,ModuleNames,4,FALSE)</f>
        <v>Finance</v>
      </c>
      <c r="B1413" t="str">
        <f>VLOOKUP('Actions-Copy'!C1613,ModuleNames,3,FALSE)</f>
        <v>Finance</v>
      </c>
      <c r="C1413" t="str">
        <f>VLOOKUP('Actions-Copy'!C1613,ModuleNames,2,FALSE)</f>
        <v>Purchase Order Lines</v>
      </c>
      <c r="D1413" s="21" t="str">
        <f>'Actions-Copy'!D1613</f>
        <v>Custom</v>
      </c>
      <c r="E1413" t="str">
        <f>(IF(ISBLANK('Actions-Copy'!F1613),'Actions-Copy'!D1613,'Actions-Copy'!F1613))</f>
        <v>Receipt</v>
      </c>
      <c r="F1413" s="21" t="str">
        <f>'Actions-Copy'!C1613</f>
        <v>PO_Line</v>
      </c>
      <c r="G1413" s="21" t="str">
        <f>'Actions-Copy'!B1613</f>
        <v>ag100</v>
      </c>
      <c r="H1413" s="21" t="str">
        <f>'Actions-Copy'!A1613</f>
        <v>a100</v>
      </c>
      <c r="I1413" t="str">
        <f>IF(ISBLANK('Actions-Copy'!O1613),"","Y")</f>
        <v>Y</v>
      </c>
      <c r="J1413" t="str">
        <f>'Actions-Copy'!O1613</f>
        <v xml:space="preserve">// Receipt
[status]=="IS"  ||
[status]=="II" </v>
      </c>
      <c r="K1413" t="str">
        <f>IF(ISNUMBER(SEARCH(Module_Name_Short&amp;"_"&amp;SUBSTITUTE(Title," ",""),'Actions-Copy'!$S1613,1)),"X","")</f>
        <v/>
      </c>
      <c r="L1413" t="str">
        <f>IF(ISNUMBER(SEARCH(Module_Name_Short&amp;"_"&amp;SUBSTITUTE(Title," ",""),'Actions-Copy'!$S1613,1)),"X","")</f>
        <v>X</v>
      </c>
      <c r="M1413" t="str">
        <f>IF(ISNUMBER(SEARCH(Module_Name_Short&amp;"_"&amp;SUBSTITUTE(Title," ",""),'Actions-Copy'!$S1613,1)),"X","")</f>
        <v/>
      </c>
      <c r="N1413" t="str">
        <f>IF(ISNUMBER(SEARCH(Module_Name_Short&amp;"_"&amp;SUBSTITUTE(Title," ",""),'Actions-Copy'!$S1613,1)),"X","")</f>
        <v/>
      </c>
      <c r="O1413" t="str">
        <f>IF((K1413&amp;L1413&amp;M1413&amp;N1413)="","Y","X")</f>
        <v>X</v>
      </c>
      <c r="P1413" s="21" t="str">
        <f>'Actions-Copy'!S1613</f>
        <v>Finance_Users</v>
      </c>
    </row>
    <row r="1414" spans="1:16" ht="28.5" customHeight="1" x14ac:dyDescent="0.25">
      <c r="A1414" t="str">
        <f>VLOOKUP('Actions-Copy'!C1618,ModuleNames,4,FALSE)</f>
        <v>Finance</v>
      </c>
      <c r="B1414" t="str">
        <f>VLOOKUP('Actions-Copy'!C1618,ModuleNames,3,FALSE)</f>
        <v>Finance</v>
      </c>
      <c r="C1414" t="str">
        <f>VLOOKUP('Actions-Copy'!C1618,ModuleNames,2,FALSE)</f>
        <v>Purchase Order Lines</v>
      </c>
      <c r="D1414" s="21" t="str">
        <f>'Actions-Copy'!D1618</f>
        <v>Custom</v>
      </c>
      <c r="E1414" t="str">
        <f>(IF(ISBLANK('Actions-Copy'!F1618),'Actions-Copy'!D1618,'Actions-Copy'!F1618))</f>
        <v>Remove Match</v>
      </c>
      <c r="F1414" s="21" t="str">
        <f>'Actions-Copy'!C1618</f>
        <v>PO_Line</v>
      </c>
      <c r="G1414" s="21" t="str">
        <f>'Actions-Copy'!B1618</f>
        <v>ag100</v>
      </c>
      <c r="H1414" s="21" t="str">
        <f>'Actions-Copy'!A1618</f>
        <v>a105</v>
      </c>
      <c r="I1414" t="str">
        <f>IF(ISBLANK('Actions-Copy'!O1618),"","Y")</f>
        <v>Y</v>
      </c>
      <c r="J1414" t="str">
        <f>'Actions-Copy'!O1618</f>
        <v xml:space="preserve">[status]=="MT" </v>
      </c>
      <c r="K1414" t="str">
        <f>IF(ISNUMBER(SEARCH(Module_Name_Short&amp;"_"&amp;SUBSTITUTE(Title," ",""),'Actions-Copy'!$S1618,1)),"X","")</f>
        <v/>
      </c>
      <c r="L1414" t="str">
        <f>IF(ISNUMBER(SEARCH(Module_Name_Short&amp;"_"&amp;SUBSTITUTE(Title," ",""),'Actions-Copy'!$S1618,1)),"X","")</f>
        <v/>
      </c>
      <c r="M1414" t="str">
        <f>IF(ISNUMBER(SEARCH(Module_Name_Short&amp;"_"&amp;SUBSTITUTE(Title," ",""),'Actions-Copy'!$S1618,1)),"X","")</f>
        <v>X</v>
      </c>
      <c r="N1414" t="str">
        <f>IF(ISNUMBER(SEARCH(Module_Name_Short&amp;"_"&amp;SUBSTITUTE(Title," ",""),'Actions-Copy'!$S1618,1)),"X","")</f>
        <v/>
      </c>
      <c r="O1414" t="str">
        <f>IF((K1414&amp;L1414&amp;M1414&amp;N1414)="","Y","X")</f>
        <v>X</v>
      </c>
      <c r="P1414" s="21" t="str">
        <f>'Actions-Copy'!S1618</f>
        <v>Finance_Manager</v>
      </c>
    </row>
    <row r="1415" spans="1:16" ht="28.5" hidden="1" customHeight="1" x14ac:dyDescent="0.25">
      <c r="A1415" t="str">
        <f>VLOOKUP('Actions-Copy'!C1415,ModuleNames,4,FALSE)</f>
        <v>Finance</v>
      </c>
      <c r="B1415" t="str">
        <f>VLOOKUP('Actions-Copy'!C1415,ModuleNames,3,FALSE)</f>
        <v>Finance</v>
      </c>
      <c r="C1415" t="str">
        <f>VLOOKUP('Actions-Copy'!C1415,ModuleNames,2,FALSE)</f>
        <v>PO Comments</v>
      </c>
      <c r="D1415" s="21" t="str">
        <f>'Actions-Copy'!D1415</f>
        <v>Cancel</v>
      </c>
      <c r="E1415" t="str">
        <f>(IF(ISBLANK('Actions-Copy'!F1415),'Actions-Copy'!D1415,'Actions-Copy'!F1415))</f>
        <v>Cancel</v>
      </c>
      <c r="F1415" s="21" t="str">
        <f>'Actions-Copy'!C1415</f>
        <v>po_comments</v>
      </c>
      <c r="G1415" s="21" t="str">
        <f>'Actions-Copy'!B1415</f>
        <v>ag2</v>
      </c>
      <c r="H1415" s="21" t="str">
        <f>'Actions-Copy'!A1415</f>
        <v>a3</v>
      </c>
      <c r="I1415" t="str">
        <f>IF(ISBLANK('Actions-Copy'!O1415),"","Y")</f>
        <v/>
      </c>
      <c r="J1415">
        <f>'Actions-Copy'!O1415</f>
        <v>0</v>
      </c>
      <c r="K1415" t="str">
        <f>IF(ISNUMBER(SEARCH(Module_Name_Short&amp;"_"&amp;SUBSTITUTE(Title," ",""),'Actions-Copy'!$S1415,1)),"X","")</f>
        <v/>
      </c>
      <c r="L1415" t="str">
        <f>IF(ISNUMBER(SEARCH(Module_Name_Short&amp;"_"&amp;SUBSTITUTE(Title," ",""),'Actions-Copy'!$S1415,1)),"X","")</f>
        <v/>
      </c>
      <c r="M1415" t="str">
        <f>IF(ISNUMBER(SEARCH(Module_Name_Short&amp;"_"&amp;SUBSTITUTE(Title," ",""),'Actions-Copy'!$S1415,1)),"X","")</f>
        <v/>
      </c>
      <c r="N1415" t="str">
        <f>IF(ISNUMBER(SEARCH(Module_Name_Short&amp;"_"&amp;SUBSTITUTE(Title," ",""),'Actions-Copy'!$S1415,1)),"X","")</f>
        <v/>
      </c>
      <c r="O1415" t="str">
        <f>IF((K1415&amp;L1415&amp;M1415&amp;N1415)="","Y","X")</f>
        <v>Y</v>
      </c>
      <c r="P1415" s="21">
        <f>'Actions-Copy'!S1415</f>
        <v>0</v>
      </c>
    </row>
    <row r="1416" spans="1:16" ht="28.5" hidden="1" customHeight="1" x14ac:dyDescent="0.25">
      <c r="A1416" t="str">
        <f>VLOOKUP('Actions-Copy'!C1416,ModuleNames,4,FALSE)</f>
        <v>Finance</v>
      </c>
      <c r="B1416" t="str">
        <f>VLOOKUP('Actions-Copy'!C1416,ModuleNames,3,FALSE)</f>
        <v>Finance</v>
      </c>
      <c r="C1416" t="str">
        <f>VLOOKUP('Actions-Copy'!C1416,ModuleNames,2,FALSE)</f>
        <v>PO Comments</v>
      </c>
      <c r="D1416" s="21" t="str">
        <f>'Actions-Copy'!D1416</f>
        <v>Update</v>
      </c>
      <c r="E1416" t="str">
        <f>(IF(ISBLANK('Actions-Copy'!F1416),'Actions-Copy'!D1416,'Actions-Copy'!F1416))</f>
        <v>Update</v>
      </c>
      <c r="F1416" s="21" t="str">
        <f>'Actions-Copy'!C1416</f>
        <v>po_comments</v>
      </c>
      <c r="G1416" s="21" t="str">
        <f>'Actions-Copy'!B1416</f>
        <v>ag2</v>
      </c>
      <c r="H1416" s="21" t="str">
        <f>'Actions-Copy'!A1416</f>
        <v>a4</v>
      </c>
      <c r="I1416" t="str">
        <f>IF(ISBLANK('Actions-Copy'!O1416),"","Y")</f>
        <v/>
      </c>
      <c r="J1416">
        <f>'Actions-Copy'!O1416</f>
        <v>0</v>
      </c>
      <c r="K1416" t="str">
        <f>IF(ISNUMBER(SEARCH(Module_Name_Short&amp;"_"&amp;SUBSTITUTE(Title," ",""),'Actions-Copy'!$S1416,1)),"X","")</f>
        <v/>
      </c>
      <c r="L1416" t="str">
        <f>IF(ISNUMBER(SEARCH(Module_Name_Short&amp;"_"&amp;SUBSTITUTE(Title," ",""),'Actions-Copy'!$S1416,1)),"X","")</f>
        <v/>
      </c>
      <c r="M1416" t="str">
        <f>IF(ISNUMBER(SEARCH(Module_Name_Short&amp;"_"&amp;SUBSTITUTE(Title," ",""),'Actions-Copy'!$S1416,1)),"X","")</f>
        <v/>
      </c>
      <c r="N1416" t="str">
        <f>IF(ISNUMBER(SEARCH(Module_Name_Short&amp;"_"&amp;SUBSTITUTE(Title," ",""),'Actions-Copy'!$S1416,1)),"X","")</f>
        <v/>
      </c>
      <c r="O1416" t="str">
        <f>IF((K1416&amp;L1416&amp;M1416&amp;N1416)="","Y","X")</f>
        <v>Y</v>
      </c>
      <c r="P1416" s="21">
        <f>'Actions-Copy'!S1416</f>
        <v>0</v>
      </c>
    </row>
    <row r="1417" spans="1:16" ht="28.5" customHeight="1" x14ac:dyDescent="0.25">
      <c r="A1417" t="str">
        <f>VLOOKUP('Actions-Copy'!C1614,ModuleNames,4,FALSE)</f>
        <v>Finance</v>
      </c>
      <c r="B1417" t="str">
        <f>VLOOKUP('Actions-Copy'!C1614,ModuleNames,3,FALSE)</f>
        <v>Finance</v>
      </c>
      <c r="C1417" t="str">
        <f>VLOOKUP('Actions-Copy'!C1614,ModuleNames,2,FALSE)</f>
        <v>Purchase Order Lines</v>
      </c>
      <c r="D1417" s="21" t="str">
        <f>'Actions-Copy'!D1614</f>
        <v>Custom</v>
      </c>
      <c r="E1417" t="str">
        <f>(IF(ISBLANK('Actions-Copy'!F1614),'Actions-Copy'!D1614,'Actions-Copy'!F1614))</f>
        <v>Remove Receipt</v>
      </c>
      <c r="F1417" s="21" t="str">
        <f>'Actions-Copy'!C1614</f>
        <v>PO_Line</v>
      </c>
      <c r="G1417" s="21" t="str">
        <f>'Actions-Copy'!B1614</f>
        <v>ag100</v>
      </c>
      <c r="H1417" s="21" t="str">
        <f>'Actions-Copy'!A1614</f>
        <v>a107</v>
      </c>
      <c r="I1417" t="str">
        <f>IF(ISBLANK('Actions-Copy'!O1614),"","Y")</f>
        <v>Y</v>
      </c>
      <c r="J1417" t="str">
        <f>'Actions-Copy'!O1614</f>
        <v>[status]=="RM" ||
[status]=="RX"</v>
      </c>
      <c r="K1417" t="str">
        <f>IF(ISNUMBER(SEARCH(Module_Name_Short&amp;"_"&amp;SUBSTITUTE(Title," ",""),'Actions-Copy'!$S1614,1)),"X","")</f>
        <v/>
      </c>
      <c r="L1417" t="str">
        <f>IF(ISNUMBER(SEARCH(Module_Name_Short&amp;"_"&amp;SUBSTITUTE(Title," ",""),'Actions-Copy'!$S1614,1)),"X","")</f>
        <v>X</v>
      </c>
      <c r="M1417" t="str">
        <f>IF(ISNUMBER(SEARCH(Module_Name_Short&amp;"_"&amp;SUBSTITUTE(Title," ",""),'Actions-Copy'!$S1614,1)),"X","")</f>
        <v/>
      </c>
      <c r="N1417" t="str">
        <f>IF(ISNUMBER(SEARCH(Module_Name_Short&amp;"_"&amp;SUBSTITUTE(Title," ",""),'Actions-Copy'!$S1614,1)),"X","")</f>
        <v/>
      </c>
      <c r="O1417" t="str">
        <f>IF((K1417&amp;L1417&amp;M1417&amp;N1417)="","Y","X")</f>
        <v>X</v>
      </c>
      <c r="P1417" s="21" t="str">
        <f>'Actions-Copy'!S1614</f>
        <v>Finance_Users</v>
      </c>
    </row>
    <row r="1418" spans="1:16" ht="28.5" hidden="1" customHeight="1" x14ac:dyDescent="0.25">
      <c r="A1418" t="str">
        <f>VLOOKUP('Actions-Copy'!C1418,ModuleNames,4,FALSE)</f>
        <v>Finance</v>
      </c>
      <c r="B1418" t="str">
        <f>VLOOKUP('Actions-Copy'!C1418,ModuleNames,3,FALSE)</f>
        <v>Finance</v>
      </c>
      <c r="C1418" t="str">
        <f>VLOOKUP('Actions-Copy'!C1418,ModuleNames,2,FALSE)</f>
        <v>PO Comments</v>
      </c>
      <c r="D1418" s="21" t="str">
        <f>'Actions-Copy'!D1418</f>
        <v>Cancel</v>
      </c>
      <c r="E1418" t="str">
        <f>(IF(ISBLANK('Actions-Copy'!F1418),'Actions-Copy'!D1418,'Actions-Copy'!F1418))</f>
        <v>Cancel</v>
      </c>
      <c r="F1418" s="21" t="str">
        <f>'Actions-Copy'!C1418</f>
        <v>po_comments</v>
      </c>
      <c r="G1418" s="21" t="str">
        <f>'Actions-Copy'!B1418</f>
        <v>ag2</v>
      </c>
      <c r="H1418" s="21" t="str">
        <f>'Actions-Copy'!A1418</f>
        <v>a6</v>
      </c>
      <c r="I1418" t="str">
        <f>IF(ISBLANK('Actions-Copy'!O1418),"","Y")</f>
        <v/>
      </c>
      <c r="J1418">
        <f>'Actions-Copy'!O1418</f>
        <v>0</v>
      </c>
      <c r="K1418" t="str">
        <f>IF(ISNUMBER(SEARCH(Module_Name_Short&amp;"_"&amp;SUBSTITUTE(Title," ",""),'Actions-Copy'!$S1418,1)),"X","")</f>
        <v/>
      </c>
      <c r="L1418" t="str">
        <f>IF(ISNUMBER(SEARCH(Module_Name_Short&amp;"_"&amp;SUBSTITUTE(Title," ",""),'Actions-Copy'!$S1418,1)),"X","")</f>
        <v/>
      </c>
      <c r="M1418" t="str">
        <f>IF(ISNUMBER(SEARCH(Module_Name_Short&amp;"_"&amp;SUBSTITUTE(Title," ",""),'Actions-Copy'!$S1418,1)),"X","")</f>
        <v/>
      </c>
      <c r="N1418" t="str">
        <f>IF(ISNUMBER(SEARCH(Module_Name_Short&amp;"_"&amp;SUBSTITUTE(Title," ",""),'Actions-Copy'!$S1418,1)),"X","")</f>
        <v/>
      </c>
      <c r="O1418" t="str">
        <f>IF((K1418&amp;L1418&amp;M1418&amp;N1418)="","Y","X")</f>
        <v>Y</v>
      </c>
      <c r="P1418" s="21">
        <f>'Actions-Copy'!S1418</f>
        <v>0</v>
      </c>
    </row>
    <row r="1419" spans="1:16" ht="28.5" hidden="1" customHeight="1" x14ac:dyDescent="0.25">
      <c r="A1419" t="str">
        <f>VLOOKUP('Actions-Copy'!C1419,ModuleNames,4,FALSE)</f>
        <v>Finance</v>
      </c>
      <c r="B1419" t="str">
        <f>VLOOKUP('Actions-Copy'!C1419,ModuleNames,3,FALSE)</f>
        <v>Finance</v>
      </c>
      <c r="C1419" t="str">
        <f>VLOOKUP('Actions-Copy'!C1419,ModuleNames,2,FALSE)</f>
        <v>PO Comments</v>
      </c>
      <c r="D1419" s="21" t="str">
        <f>'Actions-Copy'!D1419</f>
        <v>Insert</v>
      </c>
      <c r="E1419" t="str">
        <f>(IF(ISBLANK('Actions-Copy'!F1419),'Actions-Copy'!D1419,'Actions-Copy'!F1419))</f>
        <v>Insert</v>
      </c>
      <c r="F1419" s="21" t="str">
        <f>'Actions-Copy'!C1419</f>
        <v>po_comments</v>
      </c>
      <c r="G1419" s="21" t="str">
        <f>'Actions-Copy'!B1419</f>
        <v>ag2</v>
      </c>
      <c r="H1419" s="21" t="str">
        <f>'Actions-Copy'!A1419</f>
        <v>a7</v>
      </c>
      <c r="I1419" t="str">
        <f>IF(ISBLANK('Actions-Copy'!O1419),"","Y")</f>
        <v/>
      </c>
      <c r="J1419">
        <f>'Actions-Copy'!O1419</f>
        <v>0</v>
      </c>
      <c r="K1419" t="str">
        <f>IF(ISNUMBER(SEARCH(Module_Name_Short&amp;"_"&amp;SUBSTITUTE(Title," ",""),'Actions-Copy'!$S1419,1)),"X","")</f>
        <v/>
      </c>
      <c r="L1419" t="str">
        <f>IF(ISNUMBER(SEARCH(Module_Name_Short&amp;"_"&amp;SUBSTITUTE(Title," ",""),'Actions-Copy'!$S1419,1)),"X","")</f>
        <v/>
      </c>
      <c r="M1419" t="str">
        <f>IF(ISNUMBER(SEARCH(Module_Name_Short&amp;"_"&amp;SUBSTITUTE(Title," ",""),'Actions-Copy'!$S1419,1)),"X","")</f>
        <v/>
      </c>
      <c r="N1419" t="str">
        <f>IF(ISNUMBER(SEARCH(Module_Name_Short&amp;"_"&amp;SUBSTITUTE(Title," ",""),'Actions-Copy'!$S1419,1)),"X","")</f>
        <v/>
      </c>
      <c r="O1419" t="str">
        <f>IF((K1419&amp;L1419&amp;M1419&amp;N1419)="","Y","X")</f>
        <v>Y</v>
      </c>
      <c r="P1419" s="21">
        <f>'Actions-Copy'!S1419</f>
        <v>0</v>
      </c>
    </row>
    <row r="1420" spans="1:16" ht="28.5" hidden="1" customHeight="1" x14ac:dyDescent="0.25">
      <c r="A1420" t="str">
        <f>VLOOKUP('Actions-Copy'!C1420,ModuleNames,4,FALSE)</f>
        <v>Finance</v>
      </c>
      <c r="B1420" t="str">
        <f>VLOOKUP('Actions-Copy'!C1420,ModuleNames,3,FALSE)</f>
        <v>Finance</v>
      </c>
      <c r="C1420" t="str">
        <f>VLOOKUP('Actions-Copy'!C1420,ModuleNames,2,FALSE)</f>
        <v>PO Comments</v>
      </c>
      <c r="D1420" s="21" t="str">
        <f>'Actions-Copy'!D1420</f>
        <v>Cancel</v>
      </c>
      <c r="E1420" t="str">
        <f>(IF(ISBLANK('Actions-Copy'!F1420),'Actions-Copy'!D1420,'Actions-Copy'!F1420))</f>
        <v>Cancel</v>
      </c>
      <c r="F1420" s="21" t="str">
        <f>'Actions-Copy'!C1420</f>
        <v>po_comments</v>
      </c>
      <c r="G1420" s="21" t="str">
        <f>'Actions-Copy'!B1420</f>
        <v>ag2</v>
      </c>
      <c r="H1420" s="21" t="str">
        <f>'Actions-Copy'!A1420</f>
        <v>a8</v>
      </c>
      <c r="I1420" t="str">
        <f>IF(ISBLANK('Actions-Copy'!O1420),"","Y")</f>
        <v/>
      </c>
      <c r="J1420">
        <f>'Actions-Copy'!O1420</f>
        <v>0</v>
      </c>
      <c r="K1420" t="str">
        <f>IF(ISNUMBER(SEARCH(Module_Name_Short&amp;"_"&amp;SUBSTITUTE(Title," ",""),'Actions-Copy'!$S1420,1)),"X","")</f>
        <v/>
      </c>
      <c r="L1420" t="str">
        <f>IF(ISNUMBER(SEARCH(Module_Name_Short&amp;"_"&amp;SUBSTITUTE(Title," ",""),'Actions-Copy'!$S1420,1)),"X","")</f>
        <v/>
      </c>
      <c r="M1420" t="str">
        <f>IF(ISNUMBER(SEARCH(Module_Name_Short&amp;"_"&amp;SUBSTITUTE(Title," ",""),'Actions-Copy'!$S1420,1)),"X","")</f>
        <v/>
      </c>
      <c r="N1420" t="str">
        <f>IF(ISNUMBER(SEARCH(Module_Name_Short&amp;"_"&amp;SUBSTITUTE(Title," ",""),'Actions-Copy'!$S1420,1)),"X","")</f>
        <v/>
      </c>
      <c r="O1420" t="str">
        <f>IF((K1420&amp;L1420&amp;M1420&amp;N1420)="","Y","X")</f>
        <v>Y</v>
      </c>
      <c r="P1420" s="21">
        <f>'Actions-Copy'!S1420</f>
        <v>0</v>
      </c>
    </row>
    <row r="1421" spans="1:16" ht="28.5" hidden="1" customHeight="1" x14ac:dyDescent="0.25">
      <c r="A1421" t="str">
        <f>VLOOKUP('Actions-Copy'!C1421,ModuleNames,4,FALSE)</f>
        <v>Finance</v>
      </c>
      <c r="B1421" t="str">
        <f>VLOOKUP('Actions-Copy'!C1421,ModuleNames,3,FALSE)</f>
        <v>Finance</v>
      </c>
      <c r="C1421" t="str">
        <f>VLOOKUP('Actions-Copy'!C1421,ModuleNames,2,FALSE)</f>
        <v>PO Comments</v>
      </c>
      <c r="D1421" s="21" t="str">
        <f>'Actions-Copy'!D1421</f>
        <v>Insert</v>
      </c>
      <c r="E1421" t="str">
        <f>(IF(ISBLANK('Actions-Copy'!F1421),'Actions-Copy'!D1421,'Actions-Copy'!F1421))</f>
        <v>Insert</v>
      </c>
      <c r="F1421" s="21" t="str">
        <f>'Actions-Copy'!C1421</f>
        <v>po_comments</v>
      </c>
      <c r="G1421" s="21" t="str">
        <f>'Actions-Copy'!B1421</f>
        <v>ag2</v>
      </c>
      <c r="H1421" s="21" t="str">
        <f>'Actions-Copy'!A1421</f>
        <v>a9</v>
      </c>
      <c r="I1421" t="str">
        <f>IF(ISBLANK('Actions-Copy'!O1421),"","Y")</f>
        <v/>
      </c>
      <c r="J1421">
        <f>'Actions-Copy'!O1421</f>
        <v>0</v>
      </c>
      <c r="K1421" t="str">
        <f>IF(ISNUMBER(SEARCH(Module_Name_Short&amp;"_"&amp;SUBSTITUTE(Title," ",""),'Actions-Copy'!$S1421,1)),"X","")</f>
        <v/>
      </c>
      <c r="L1421" t="str">
        <f>IF(ISNUMBER(SEARCH(Module_Name_Short&amp;"_"&amp;SUBSTITUTE(Title," ",""),'Actions-Copy'!$S1421,1)),"X","")</f>
        <v/>
      </c>
      <c r="M1421" t="str">
        <f>IF(ISNUMBER(SEARCH(Module_Name_Short&amp;"_"&amp;SUBSTITUTE(Title," ",""),'Actions-Copy'!$S1421,1)),"X","")</f>
        <v/>
      </c>
      <c r="N1421" t="str">
        <f>IF(ISNUMBER(SEARCH(Module_Name_Short&amp;"_"&amp;SUBSTITUTE(Title," ",""),'Actions-Copy'!$S1421,1)),"X","")</f>
        <v/>
      </c>
      <c r="O1421" t="str">
        <f>IF((K1421&amp;L1421&amp;M1421&amp;N1421)="","Y","X")</f>
        <v>Y</v>
      </c>
      <c r="P1421" s="21">
        <f>'Actions-Copy'!S1421</f>
        <v>0</v>
      </c>
    </row>
    <row r="1422" spans="1:16" ht="28.5" hidden="1" customHeight="1" x14ac:dyDescent="0.25">
      <c r="A1422" t="str">
        <f>VLOOKUP('Actions-Copy'!C1422,ModuleNames,4,FALSE)</f>
        <v>Finance</v>
      </c>
      <c r="B1422" t="str">
        <f>VLOOKUP('Actions-Copy'!C1422,ModuleNames,3,FALSE)</f>
        <v>Finance</v>
      </c>
      <c r="C1422" t="str">
        <f>VLOOKUP('Actions-Copy'!C1422,ModuleNames,2,FALSE)</f>
        <v>PO Comments</v>
      </c>
      <c r="D1422" s="21" t="str">
        <f>'Actions-Copy'!D1422</f>
        <v>Cancel</v>
      </c>
      <c r="E1422" t="str">
        <f>(IF(ISBLANK('Actions-Copy'!F1422),'Actions-Copy'!D1422,'Actions-Copy'!F1422))</f>
        <v>Cancel</v>
      </c>
      <c r="F1422" s="21" t="str">
        <f>'Actions-Copy'!C1422</f>
        <v>po_comments</v>
      </c>
      <c r="G1422" s="21" t="str">
        <f>'Actions-Copy'!B1422</f>
        <v>ag2</v>
      </c>
      <c r="H1422" s="21" t="str">
        <f>'Actions-Copy'!A1422</f>
        <v>a10</v>
      </c>
      <c r="I1422" t="str">
        <f>IF(ISBLANK('Actions-Copy'!O1422),"","Y")</f>
        <v/>
      </c>
      <c r="J1422">
        <f>'Actions-Copy'!O1422</f>
        <v>0</v>
      </c>
      <c r="K1422" t="str">
        <f>IF(ISNUMBER(SEARCH(Module_Name_Short&amp;"_"&amp;SUBSTITUTE(Title," ",""),'Actions-Copy'!$S1422,1)),"X","")</f>
        <v/>
      </c>
      <c r="L1422" t="str">
        <f>IF(ISNUMBER(SEARCH(Module_Name_Short&amp;"_"&amp;SUBSTITUTE(Title," ",""),'Actions-Copy'!$S1422,1)),"X","")</f>
        <v/>
      </c>
      <c r="M1422" t="str">
        <f>IF(ISNUMBER(SEARCH(Module_Name_Short&amp;"_"&amp;SUBSTITUTE(Title," ",""),'Actions-Copy'!$S1422,1)),"X","")</f>
        <v/>
      </c>
      <c r="N1422" t="str">
        <f>IF(ISNUMBER(SEARCH(Module_Name_Short&amp;"_"&amp;SUBSTITUTE(Title," ",""),'Actions-Copy'!$S1422,1)),"X","")</f>
        <v/>
      </c>
      <c r="O1422" t="str">
        <f>IF((K1422&amp;L1422&amp;M1422&amp;N1422)="","Y","X")</f>
        <v>Y</v>
      </c>
      <c r="P1422" s="21">
        <f>'Actions-Copy'!S1422</f>
        <v>0</v>
      </c>
    </row>
    <row r="1423" spans="1:16" ht="28.5" customHeight="1" x14ac:dyDescent="0.25">
      <c r="A1423" t="str">
        <f>VLOOKUP('Actions-Copy'!C1423,ModuleNames,4,FALSE)</f>
        <v>Finance</v>
      </c>
      <c r="B1423" t="str">
        <f>VLOOKUP('Actions-Copy'!C1423,ModuleNames,3,FALSE)</f>
        <v>Finance</v>
      </c>
      <c r="C1423" t="str">
        <f>VLOOKUP('Actions-Copy'!C1423,ModuleNames,2,FALSE)</f>
        <v>PO Comments</v>
      </c>
      <c r="D1423" s="21" t="str">
        <f>'Actions-Copy'!D1423</f>
        <v>Select</v>
      </c>
      <c r="E1423" t="str">
        <f>(IF(ISBLANK('Actions-Copy'!F1423),'Actions-Copy'!D1423,'Actions-Copy'!F1423))</f>
        <v>Select</v>
      </c>
      <c r="F1423" s="21" t="str">
        <f>'Actions-Copy'!C1423</f>
        <v>po_comments</v>
      </c>
      <c r="G1423" s="21" t="str">
        <f>'Actions-Copy'!B1423</f>
        <v>ag2</v>
      </c>
      <c r="H1423" s="21" t="str">
        <f>'Actions-Copy'!A1423</f>
        <v>a13</v>
      </c>
      <c r="I1423" t="str">
        <f>IF(ISBLANK('Actions-Copy'!O1423),"","Y")</f>
        <v>Y</v>
      </c>
      <c r="J1423" t="str">
        <f>'Actions-Copy'!O1423</f>
        <v>this.get_hasDetails()</v>
      </c>
      <c r="K1423" t="str">
        <f>IF(ISNUMBER(SEARCH(Module_Name_Short&amp;"_"&amp;SUBSTITUTE(Title," ",""),'Actions-Copy'!$S1423,1)),"X","")</f>
        <v>X</v>
      </c>
      <c r="L1423" t="str">
        <f>IF(ISNUMBER(SEARCH(Module_Name_Short&amp;"_"&amp;SUBSTITUTE(Title," ",""),'Actions-Copy'!$S1423,1)),"X","")</f>
        <v/>
      </c>
      <c r="M1423" t="str">
        <f>IF(ISNUMBER(SEARCH(Module_Name_Short&amp;"_"&amp;SUBSTITUTE(Title," ",""),'Actions-Copy'!$S1423,1)),"X","")</f>
        <v/>
      </c>
      <c r="N1423" t="str">
        <f>IF(ISNUMBER(SEARCH(Module_Name_Short&amp;"_"&amp;SUBSTITUTE(Title," ",""),'Actions-Copy'!$S1423,1)),"X","")</f>
        <v/>
      </c>
      <c r="O1423" t="str">
        <f>IF((K1423&amp;L1423&amp;M1423&amp;N1423)="","Y","X")</f>
        <v>X</v>
      </c>
      <c r="P1423" s="21" t="str">
        <f>'Actions-Copy'!S1423</f>
        <v>Finance_View</v>
      </c>
    </row>
    <row r="1424" spans="1:16" ht="28.5" customHeight="1" x14ac:dyDescent="0.25">
      <c r="A1424" t="str">
        <f>VLOOKUP('Actions-Copy'!C1617,ModuleNames,4,FALSE)</f>
        <v>Finance</v>
      </c>
      <c r="B1424" t="str">
        <f>VLOOKUP('Actions-Copy'!C1617,ModuleNames,3,FALSE)</f>
        <v>Finance</v>
      </c>
      <c r="C1424" t="str">
        <f>VLOOKUP('Actions-Copy'!C1617,ModuleNames,2,FALSE)</f>
        <v>Purchase Order Lines</v>
      </c>
      <c r="D1424" s="21" t="str">
        <f>'Actions-Copy'!D1617</f>
        <v>Custom</v>
      </c>
      <c r="E1424" t="str">
        <f>(IF(ISBLANK('Actions-Copy'!F1617),'Actions-Copy'!D1617,'Actions-Copy'!F1617))</f>
        <v>Return</v>
      </c>
      <c r="F1424" s="21" t="str">
        <f>'Actions-Copy'!C1617</f>
        <v>PO_Line</v>
      </c>
      <c r="G1424" s="21" t="str">
        <f>'Actions-Copy'!B1617</f>
        <v>ag100</v>
      </c>
      <c r="H1424" s="21" t="str">
        <f>'Actions-Copy'!A1617</f>
        <v>a104</v>
      </c>
      <c r="I1424" t="str">
        <f>IF(ISBLANK('Actions-Copy'!O1617),"","Y")</f>
        <v>Y</v>
      </c>
      <c r="J1424" t="str">
        <f>'Actions-Copy'!O1617</f>
        <v xml:space="preserve">(([status]=="RC") ||
([status]=="IN")) 
</v>
      </c>
      <c r="K1424" t="str">
        <f>IF(ISNUMBER(SEARCH(Module_Name_Short&amp;"_"&amp;SUBSTITUTE(Title," ",""),'Actions-Copy'!$S1617,1)),"X","")</f>
        <v/>
      </c>
      <c r="L1424" t="str">
        <f>IF(ISNUMBER(SEARCH(Module_Name_Short&amp;"_"&amp;SUBSTITUTE(Title," ",""),'Actions-Copy'!$S1617,1)),"X","")</f>
        <v>X</v>
      </c>
      <c r="M1424" t="str">
        <f>IF(ISNUMBER(SEARCH(Module_Name_Short&amp;"_"&amp;SUBSTITUTE(Title," ",""),'Actions-Copy'!$S1617,1)),"X","")</f>
        <v/>
      </c>
      <c r="N1424" t="str">
        <f>IF(ISNUMBER(SEARCH(Module_Name_Short&amp;"_"&amp;SUBSTITUTE(Title," ",""),'Actions-Copy'!$S1617,1)),"X","")</f>
        <v/>
      </c>
      <c r="O1424" t="str">
        <f>IF((K1424&amp;L1424&amp;M1424&amp;N1424)="","Y","X")</f>
        <v>X</v>
      </c>
      <c r="P1424" s="21" t="str">
        <f>'Actions-Copy'!S1617</f>
        <v>Finance_Users</v>
      </c>
    </row>
    <row r="1425" spans="1:16" ht="28.5" customHeight="1" x14ac:dyDescent="0.25">
      <c r="A1425" t="str">
        <f>VLOOKUP('Actions-Copy'!C1620,ModuleNames,4,FALSE)</f>
        <v>Finance</v>
      </c>
      <c r="B1425" t="str">
        <f>VLOOKUP('Actions-Copy'!C1620,ModuleNames,3,FALSE)</f>
        <v>Finance</v>
      </c>
      <c r="C1425" t="str">
        <f>VLOOKUP('Actions-Copy'!C1620,ModuleNames,2,FALSE)</f>
        <v>Purchase Order Lines</v>
      </c>
      <c r="D1425" s="21" t="str">
        <f>'Actions-Copy'!D1620</f>
        <v>Custom</v>
      </c>
      <c r="E1425" t="str">
        <f>(IF(ISBLANK('Actions-Copy'!F1620),'Actions-Copy'!D1620,'Actions-Copy'!F1620))</f>
        <v>Split (Invoice)</v>
      </c>
      <c r="F1425" s="21" t="str">
        <f>'Actions-Copy'!C1620</f>
        <v>PO_Line</v>
      </c>
      <c r="G1425" s="21" t="str">
        <f>'Actions-Copy'!B1620</f>
        <v>ag100</v>
      </c>
      <c r="H1425" s="21" t="str">
        <f>'Actions-Copy'!A1620</f>
        <v>a106</v>
      </c>
      <c r="I1425" t="str">
        <f>IF(ISBLANK('Actions-Copy'!O1620),"","Y")</f>
        <v>Y</v>
      </c>
      <c r="J1425" t="str">
        <f>'Actions-Copy'!O1620</f>
        <v xml:space="preserve">(([status]=="RC")&amp;&amp;
(this._selectedKeyList.length &lt;=1))
</v>
      </c>
      <c r="K1425" t="str">
        <f>IF(ISNUMBER(SEARCH(Module_Name_Short&amp;"_"&amp;SUBSTITUTE(Title," ",""),'Actions-Copy'!$S1620,1)),"X","")</f>
        <v/>
      </c>
      <c r="L1425" t="str">
        <f>IF(ISNUMBER(SEARCH(Module_Name_Short&amp;"_"&amp;SUBSTITUTE(Title," ",""),'Actions-Copy'!$S1620,1)),"X","")</f>
        <v/>
      </c>
      <c r="M1425" t="str">
        <f>IF(ISNUMBER(SEARCH(Module_Name_Short&amp;"_"&amp;SUBSTITUTE(Title," ",""),'Actions-Copy'!$S1620,1)),"X","")</f>
        <v>X</v>
      </c>
      <c r="N1425" t="str">
        <f>IF(ISNUMBER(SEARCH(Module_Name_Short&amp;"_"&amp;SUBSTITUTE(Title," ",""),'Actions-Copy'!$S1620,1)),"X","")</f>
        <v/>
      </c>
      <c r="O1425" t="str">
        <f>IF((K1425&amp;L1425&amp;M1425&amp;N1425)="","Y","X")</f>
        <v>X</v>
      </c>
      <c r="P1425" s="21" t="str">
        <f>'Actions-Copy'!S1620</f>
        <v>Finance_Manager</v>
      </c>
    </row>
    <row r="1426" spans="1:16" ht="28.5" customHeight="1" x14ac:dyDescent="0.25">
      <c r="A1426" t="str">
        <f>VLOOKUP('Actions-Copy'!C1615,ModuleNames,4,FALSE)</f>
        <v>Finance</v>
      </c>
      <c r="B1426" t="str">
        <f>VLOOKUP('Actions-Copy'!C1615,ModuleNames,3,FALSE)</f>
        <v>Finance</v>
      </c>
      <c r="C1426" t="str">
        <f>VLOOKUP('Actions-Copy'!C1615,ModuleNames,2,FALSE)</f>
        <v>Purchase Order Lines</v>
      </c>
      <c r="D1426" s="21" t="str">
        <f>'Actions-Copy'!D1615</f>
        <v>Custom</v>
      </c>
      <c r="E1426" t="str">
        <f>(IF(ISBLANK('Actions-Copy'!F1615),'Actions-Copy'!D1615,'Actions-Copy'!F1615))</f>
        <v>Split Delivery</v>
      </c>
      <c r="F1426" s="21" t="str">
        <f>'Actions-Copy'!C1615</f>
        <v>PO_Line</v>
      </c>
      <c r="G1426" s="21" t="str">
        <f>'Actions-Copy'!B1615</f>
        <v>ag100</v>
      </c>
      <c r="H1426" s="21" t="str">
        <f>'Actions-Copy'!A1615</f>
        <v>a101</v>
      </c>
      <c r="I1426" t="str">
        <f>IF(ISBLANK('Actions-Copy'!O1615),"","Y")</f>
        <v>Y</v>
      </c>
      <c r="J1426" t="str">
        <f>'Actions-Copy'!O1615</f>
        <v xml:space="preserve">//Split Delivery
(([status]=="IS")  ||
([status]=="II" )) &amp;&amp;
(this._selectedKeyList.length &lt;= 1);
</v>
      </c>
      <c r="K1426" t="str">
        <f>IF(ISNUMBER(SEARCH(Module_Name_Short&amp;"_"&amp;SUBSTITUTE(Title," ",""),'Actions-Copy'!$S1615,1)),"X","")</f>
        <v/>
      </c>
      <c r="L1426" t="str">
        <f>IF(ISNUMBER(SEARCH(Module_Name_Short&amp;"_"&amp;SUBSTITUTE(Title," ",""),'Actions-Copy'!$S1615,1)),"X","")</f>
        <v>X</v>
      </c>
      <c r="M1426" t="str">
        <f>IF(ISNUMBER(SEARCH(Module_Name_Short&amp;"_"&amp;SUBSTITUTE(Title," ",""),'Actions-Copy'!$S1615,1)),"X","")</f>
        <v/>
      </c>
      <c r="N1426" t="str">
        <f>IF(ISNUMBER(SEARCH(Module_Name_Short&amp;"_"&amp;SUBSTITUTE(Title," ",""),'Actions-Copy'!$S1615,1)),"X","")</f>
        <v/>
      </c>
      <c r="O1426" t="str">
        <f>IF((K1426&amp;L1426&amp;M1426&amp;N1426)="","Y","X")</f>
        <v>X</v>
      </c>
      <c r="P1426" s="21" t="str">
        <f>'Actions-Copy'!S1615</f>
        <v>Finance_Users</v>
      </c>
    </row>
    <row r="1427" spans="1:16" ht="28.5" hidden="1" customHeight="1" x14ac:dyDescent="0.25">
      <c r="A1427" t="str">
        <f>VLOOKUP('Actions-Copy'!C1427,ModuleNames,4,FALSE)</f>
        <v>Finance</v>
      </c>
      <c r="B1427" t="str">
        <f>VLOOKUP('Actions-Copy'!C1427,ModuleNames,3,FALSE)</f>
        <v>Finance</v>
      </c>
      <c r="C1427" t="str">
        <f>VLOOKUP('Actions-Copy'!C1427,ModuleNames,2,FALSE)</f>
        <v>PO Comments</v>
      </c>
      <c r="D1427" s="21" t="str">
        <f>'Actions-Copy'!D1427</f>
        <v>Export (Csv)</v>
      </c>
      <c r="E1427" t="str">
        <f>(IF(ISBLANK('Actions-Copy'!F1427),'Actions-Copy'!D1427,'Actions-Copy'!F1427))</f>
        <v>Export (Csv)</v>
      </c>
      <c r="F1427" s="21" t="str">
        <f>'Actions-Copy'!C1427</f>
        <v>po_comments</v>
      </c>
      <c r="G1427" s="21" t="str">
        <f>'Actions-Copy'!B1427</f>
        <v>ag5</v>
      </c>
      <c r="H1427" s="21" t="str">
        <f>'Actions-Copy'!A1427</f>
        <v>a1</v>
      </c>
      <c r="I1427" t="str">
        <f>IF(ISBLANK('Actions-Copy'!O1427),"","Y")</f>
        <v/>
      </c>
      <c r="J1427">
        <f>'Actions-Copy'!O1427</f>
        <v>0</v>
      </c>
      <c r="K1427" t="str">
        <f>IF(ISNUMBER(SEARCH(Module_Name_Short&amp;"_"&amp;SUBSTITUTE(Title," ",""),'Actions-Copy'!$S1427,1)),"X","")</f>
        <v/>
      </c>
      <c r="L1427" t="str">
        <f>IF(ISNUMBER(SEARCH(Module_Name_Short&amp;"_"&amp;SUBSTITUTE(Title," ",""),'Actions-Copy'!$S1427,1)),"X","")</f>
        <v/>
      </c>
      <c r="M1427" t="str">
        <f>IF(ISNUMBER(SEARCH(Module_Name_Short&amp;"_"&amp;SUBSTITUTE(Title," ",""),'Actions-Copy'!$S1427,1)),"X","")</f>
        <v/>
      </c>
      <c r="N1427" t="str">
        <f>IF(ISNUMBER(SEARCH(Module_Name_Short&amp;"_"&amp;SUBSTITUTE(Title," ",""),'Actions-Copy'!$S1427,1)),"X","")</f>
        <v/>
      </c>
      <c r="O1427" t="str">
        <f>IF((K1427&amp;L1427&amp;M1427&amp;N1427)="","Y","X")</f>
        <v>Y</v>
      </c>
      <c r="P1427" s="21">
        <f>'Actions-Copy'!S1427</f>
        <v>0</v>
      </c>
    </row>
    <row r="1428" spans="1:16" ht="28.5" hidden="1" customHeight="1" x14ac:dyDescent="0.25">
      <c r="A1428" t="str">
        <f>VLOOKUP('Actions-Copy'!C1428,ModuleNames,4,FALSE)</f>
        <v>Finance</v>
      </c>
      <c r="B1428" t="str">
        <f>VLOOKUP('Actions-Copy'!C1428,ModuleNames,3,FALSE)</f>
        <v>Finance</v>
      </c>
      <c r="C1428" t="str">
        <f>VLOOKUP('Actions-Copy'!C1428,ModuleNames,2,FALSE)</f>
        <v>PO Comments</v>
      </c>
      <c r="D1428" s="21">
        <f>'Actions-Copy'!D1428</f>
        <v>0</v>
      </c>
      <c r="E1428">
        <f>(IF(ISBLANK('Actions-Copy'!F1428),'Actions-Copy'!D1428,'Actions-Copy'!F1428))</f>
        <v>0</v>
      </c>
      <c r="F1428" s="21" t="str">
        <f>'Actions-Copy'!C1428</f>
        <v>po_comments</v>
      </c>
      <c r="G1428" s="21" t="str">
        <f>'Actions-Copy'!B1428</f>
        <v>ag5</v>
      </c>
      <c r="H1428" s="21" t="str">
        <f>'Actions-Copy'!A1428</f>
        <v>a2</v>
      </c>
      <c r="I1428" t="str">
        <f>IF(ISBLANK('Actions-Copy'!O1428),"","Y")</f>
        <v/>
      </c>
      <c r="J1428">
        <f>'Actions-Copy'!O1428</f>
        <v>0</v>
      </c>
      <c r="K1428" t="str">
        <f>IF(ISNUMBER(SEARCH(Module_Name_Short&amp;"_"&amp;SUBSTITUTE(Title," ",""),'Actions-Copy'!$S1428,1)),"X","")</f>
        <v/>
      </c>
      <c r="L1428" t="str">
        <f>IF(ISNUMBER(SEARCH(Module_Name_Short&amp;"_"&amp;SUBSTITUTE(Title," ",""),'Actions-Copy'!$S1428,1)),"X","")</f>
        <v/>
      </c>
      <c r="M1428" t="str">
        <f>IF(ISNUMBER(SEARCH(Module_Name_Short&amp;"_"&amp;SUBSTITUTE(Title," ",""),'Actions-Copy'!$S1428,1)),"X","")</f>
        <v/>
      </c>
      <c r="N1428" t="str">
        <f>IF(ISNUMBER(SEARCH(Module_Name_Short&amp;"_"&amp;SUBSTITUTE(Title," ",""),'Actions-Copy'!$S1428,1)),"X","")</f>
        <v/>
      </c>
      <c r="O1428" t="str">
        <f>IF((K1428&amp;L1428&amp;M1428&amp;N1428)="","Y","X")</f>
        <v>Y</v>
      </c>
      <c r="P1428" s="21">
        <f>'Actions-Copy'!S1428</f>
        <v>0</v>
      </c>
    </row>
    <row r="1429" spans="1:16" ht="28.5" hidden="1" customHeight="1" x14ac:dyDescent="0.25">
      <c r="A1429" t="str">
        <f>VLOOKUP('Actions-Copy'!C1429,ModuleNames,4,FALSE)</f>
        <v>Finance</v>
      </c>
      <c r="B1429" t="str">
        <f>VLOOKUP('Actions-Copy'!C1429,ModuleNames,3,FALSE)</f>
        <v>Finance</v>
      </c>
      <c r="C1429" t="str">
        <f>VLOOKUP('Actions-Copy'!C1429,ModuleNames,2,FALSE)</f>
        <v>PO Comments</v>
      </c>
      <c r="D1429" s="21" t="str">
        <f>'Actions-Copy'!D1429</f>
        <v>Export (Rowset)</v>
      </c>
      <c r="E1429" t="str">
        <f>(IF(ISBLANK('Actions-Copy'!F1429),'Actions-Copy'!D1429,'Actions-Copy'!F1429))</f>
        <v>Export (Rowset)</v>
      </c>
      <c r="F1429" s="21" t="str">
        <f>'Actions-Copy'!C1429</f>
        <v>po_comments</v>
      </c>
      <c r="G1429" s="21" t="str">
        <f>'Actions-Copy'!B1429</f>
        <v>ag5</v>
      </c>
      <c r="H1429" s="21" t="str">
        <f>'Actions-Copy'!A1429</f>
        <v>a3</v>
      </c>
      <c r="I1429" t="str">
        <f>IF(ISBLANK('Actions-Copy'!O1429),"","Y")</f>
        <v/>
      </c>
      <c r="J1429">
        <f>'Actions-Copy'!O1429</f>
        <v>0</v>
      </c>
      <c r="K1429" t="str">
        <f>IF(ISNUMBER(SEARCH(Module_Name_Short&amp;"_"&amp;SUBSTITUTE(Title," ",""),'Actions-Copy'!$S1429,1)),"X","")</f>
        <v/>
      </c>
      <c r="L1429" t="str">
        <f>IF(ISNUMBER(SEARCH(Module_Name_Short&amp;"_"&amp;SUBSTITUTE(Title," ",""),'Actions-Copy'!$S1429,1)),"X","")</f>
        <v/>
      </c>
      <c r="M1429" t="str">
        <f>IF(ISNUMBER(SEARCH(Module_Name_Short&amp;"_"&amp;SUBSTITUTE(Title," ",""),'Actions-Copy'!$S1429,1)),"X","")</f>
        <v/>
      </c>
      <c r="N1429" t="str">
        <f>IF(ISNUMBER(SEARCH(Module_Name_Short&amp;"_"&amp;SUBSTITUTE(Title," ",""),'Actions-Copy'!$S1429,1)),"X","")</f>
        <v/>
      </c>
      <c r="O1429" t="str">
        <f>IF((K1429&amp;L1429&amp;M1429&amp;N1429)="","Y","X")</f>
        <v>Y</v>
      </c>
      <c r="P1429" s="21">
        <f>'Actions-Copy'!S1429</f>
        <v>0</v>
      </c>
    </row>
    <row r="1430" spans="1:16" ht="28.5" hidden="1" customHeight="1" x14ac:dyDescent="0.25">
      <c r="A1430" t="str">
        <f>VLOOKUP('Actions-Copy'!C1430,ModuleNames,4,FALSE)</f>
        <v>Finance</v>
      </c>
      <c r="B1430" t="str">
        <f>VLOOKUP('Actions-Copy'!C1430,ModuleNames,3,FALSE)</f>
        <v>Finance</v>
      </c>
      <c r="C1430" t="str">
        <f>VLOOKUP('Actions-Copy'!C1430,ModuleNames,2,FALSE)</f>
        <v>PO Comments</v>
      </c>
      <c r="D1430" s="21" t="str">
        <f>'Actions-Copy'!D1430</f>
        <v>Export (Rss)</v>
      </c>
      <c r="E1430" t="str">
        <f>(IF(ISBLANK('Actions-Copy'!F1430),'Actions-Copy'!D1430,'Actions-Copy'!F1430))</f>
        <v>Export (Rss)</v>
      </c>
      <c r="F1430" s="21" t="str">
        <f>'Actions-Copy'!C1430</f>
        <v>po_comments</v>
      </c>
      <c r="G1430" s="21" t="str">
        <f>'Actions-Copy'!B1430</f>
        <v>ag5</v>
      </c>
      <c r="H1430" s="21" t="str">
        <f>'Actions-Copy'!A1430</f>
        <v>a4</v>
      </c>
      <c r="I1430" t="str">
        <f>IF(ISBLANK('Actions-Copy'!O1430),"","Y")</f>
        <v/>
      </c>
      <c r="J1430">
        <f>'Actions-Copy'!O1430</f>
        <v>0</v>
      </c>
      <c r="K1430" t="str">
        <f>IF(ISNUMBER(SEARCH(Module_Name_Short&amp;"_"&amp;SUBSTITUTE(Title," ",""),'Actions-Copy'!$S1430,1)),"X","")</f>
        <v/>
      </c>
      <c r="L1430" t="str">
        <f>IF(ISNUMBER(SEARCH(Module_Name_Short&amp;"_"&amp;SUBSTITUTE(Title," ",""),'Actions-Copy'!$S1430,1)),"X","")</f>
        <v/>
      </c>
      <c r="M1430" t="str">
        <f>IF(ISNUMBER(SEARCH(Module_Name_Short&amp;"_"&amp;SUBSTITUTE(Title," ",""),'Actions-Copy'!$S1430,1)),"X","")</f>
        <v/>
      </c>
      <c r="N1430" t="str">
        <f>IF(ISNUMBER(SEARCH(Module_Name_Short&amp;"_"&amp;SUBSTITUTE(Title," ",""),'Actions-Copy'!$S1430,1)),"X","")</f>
        <v/>
      </c>
      <c r="O1430" t="str">
        <f>IF((K1430&amp;L1430&amp;M1430&amp;N1430)="","Y","X")</f>
        <v>Y</v>
      </c>
      <c r="P1430" s="21">
        <f>'Actions-Copy'!S1430</f>
        <v>0</v>
      </c>
    </row>
    <row r="1431" spans="1:16" ht="28.5" hidden="1" customHeight="1" x14ac:dyDescent="0.25">
      <c r="A1431" t="str">
        <f>VLOOKUP('Actions-Copy'!C1431,ModuleNames,4,FALSE)</f>
        <v>Finance</v>
      </c>
      <c r="B1431" t="str">
        <f>VLOOKUP('Actions-Copy'!C1431,ModuleNames,3,FALSE)</f>
        <v>Finance</v>
      </c>
      <c r="C1431" t="str">
        <f>VLOOKUP('Actions-Copy'!C1431,ModuleNames,2,FALSE)</f>
        <v>PO Comments</v>
      </c>
      <c r="D1431" s="21">
        <f>'Actions-Copy'!D1431</f>
        <v>0</v>
      </c>
      <c r="E1431">
        <f>(IF(ISBLANK('Actions-Copy'!F1431),'Actions-Copy'!D1431,'Actions-Copy'!F1431))</f>
        <v>0</v>
      </c>
      <c r="F1431" s="21" t="str">
        <f>'Actions-Copy'!C1431</f>
        <v>po_comments</v>
      </c>
      <c r="G1431" s="21" t="str">
        <f>'Actions-Copy'!B1431</f>
        <v>ag5</v>
      </c>
      <c r="H1431" s="21" t="str">
        <f>'Actions-Copy'!A1431</f>
        <v>a5</v>
      </c>
      <c r="I1431" t="str">
        <f>IF(ISBLANK('Actions-Copy'!O1431),"","Y")</f>
        <v/>
      </c>
      <c r="J1431">
        <f>'Actions-Copy'!O1431</f>
        <v>0</v>
      </c>
      <c r="K1431" t="str">
        <f>IF(ISNUMBER(SEARCH(Module_Name_Short&amp;"_"&amp;SUBSTITUTE(Title," ",""),'Actions-Copy'!$S1431,1)),"X","")</f>
        <v/>
      </c>
      <c r="L1431" t="str">
        <f>IF(ISNUMBER(SEARCH(Module_Name_Short&amp;"_"&amp;SUBSTITUTE(Title," ",""),'Actions-Copy'!$S1431,1)),"X","")</f>
        <v/>
      </c>
      <c r="M1431" t="str">
        <f>IF(ISNUMBER(SEARCH(Module_Name_Short&amp;"_"&amp;SUBSTITUTE(Title," ",""),'Actions-Copy'!$S1431,1)),"X","")</f>
        <v/>
      </c>
      <c r="N1431" t="str">
        <f>IF(ISNUMBER(SEARCH(Module_Name_Short&amp;"_"&amp;SUBSTITUTE(Title," ",""),'Actions-Copy'!$S1431,1)),"X","")</f>
        <v/>
      </c>
      <c r="O1431" t="str">
        <f>IF((K1431&amp;L1431&amp;M1431&amp;N1431)="","Y","X")</f>
        <v>Y</v>
      </c>
      <c r="P1431" s="21">
        <f>'Actions-Copy'!S1431</f>
        <v>0</v>
      </c>
    </row>
    <row r="1432" spans="1:16" ht="28.5" hidden="1" customHeight="1" x14ac:dyDescent="0.25">
      <c r="A1432" t="str">
        <f>VLOOKUP('Actions-Copy'!C1432,ModuleNames,4,FALSE)</f>
        <v>Finance</v>
      </c>
      <c r="B1432" t="str">
        <f>VLOOKUP('Actions-Copy'!C1432,ModuleNames,3,FALSE)</f>
        <v>Finance</v>
      </c>
      <c r="C1432" t="str">
        <f>VLOOKUP('Actions-Copy'!C1432,ModuleNames,2,FALSE)</f>
        <v>PO Comments</v>
      </c>
      <c r="D1432" s="21" t="str">
        <f>'Actions-Copy'!D1432</f>
        <v>Import</v>
      </c>
      <c r="E1432" t="str">
        <f>(IF(ISBLANK('Actions-Copy'!F1432),'Actions-Copy'!D1432,'Actions-Copy'!F1432))</f>
        <v>Import</v>
      </c>
      <c r="F1432" s="21" t="str">
        <f>'Actions-Copy'!C1432</f>
        <v>po_comments</v>
      </c>
      <c r="G1432" s="21" t="str">
        <f>'Actions-Copy'!B1432</f>
        <v>ag5</v>
      </c>
      <c r="H1432" s="21" t="str">
        <f>'Actions-Copy'!A1432</f>
        <v>a6</v>
      </c>
      <c r="I1432" t="str">
        <f>IF(ISBLANK('Actions-Copy'!O1432),"","Y")</f>
        <v/>
      </c>
      <c r="J1432">
        <f>'Actions-Copy'!O1432</f>
        <v>0</v>
      </c>
      <c r="K1432" t="str">
        <f>IF(ISNUMBER(SEARCH(Module_Name_Short&amp;"_"&amp;SUBSTITUTE(Title," ",""),'Actions-Copy'!$S1432,1)),"X","")</f>
        <v/>
      </c>
      <c r="L1432" t="str">
        <f>IF(ISNUMBER(SEARCH(Module_Name_Short&amp;"_"&amp;SUBSTITUTE(Title," ",""),'Actions-Copy'!$S1432,1)),"X","")</f>
        <v/>
      </c>
      <c r="M1432" t="str">
        <f>IF(ISNUMBER(SEARCH(Module_Name_Short&amp;"_"&amp;SUBSTITUTE(Title," ",""),'Actions-Copy'!$S1432,1)),"X","")</f>
        <v/>
      </c>
      <c r="N1432" t="str">
        <f>IF(ISNUMBER(SEARCH(Module_Name_Short&amp;"_"&amp;SUBSTITUTE(Title," ",""),'Actions-Copy'!$S1432,1)),"X","")</f>
        <v/>
      </c>
      <c r="O1432" t="str">
        <f>IF((K1432&amp;L1432&amp;M1432&amp;N1432)="","Y","X")</f>
        <v>Y</v>
      </c>
      <c r="P1432" s="21">
        <f>'Actions-Copy'!S1432</f>
        <v>0</v>
      </c>
    </row>
    <row r="1433" spans="1:16" ht="28.5" hidden="1" customHeight="1" x14ac:dyDescent="0.25">
      <c r="A1433" t="str">
        <f>VLOOKUP('Actions-Copy'!C1433,ModuleNames,4,FALSE)</f>
        <v>Finance</v>
      </c>
      <c r="B1433" t="str">
        <f>VLOOKUP('Actions-Copy'!C1433,ModuleNames,3,FALSE)</f>
        <v>Finance</v>
      </c>
      <c r="C1433" t="str">
        <f>VLOOKUP('Actions-Copy'!C1433,ModuleNames,2,FALSE)</f>
        <v>PO Comments</v>
      </c>
      <c r="D1433" s="21" t="str">
        <f>'Actions-Copy'!D1433</f>
        <v>Data Sheet</v>
      </c>
      <c r="E1433" t="str">
        <f>(IF(ISBLANK('Actions-Copy'!F1433),'Actions-Copy'!D1433,'Actions-Copy'!F1433))</f>
        <v>Data Sheet</v>
      </c>
      <c r="F1433" s="21" t="str">
        <f>'Actions-Copy'!C1433</f>
        <v>po_comments</v>
      </c>
      <c r="G1433" s="21" t="str">
        <f>'Actions-Copy'!B1433</f>
        <v>ag5</v>
      </c>
      <c r="H1433" s="21" t="str">
        <f>'Actions-Copy'!A1433</f>
        <v>a7</v>
      </c>
      <c r="I1433" t="str">
        <f>IF(ISBLANK('Actions-Copy'!O1433),"","Y")</f>
        <v/>
      </c>
      <c r="J1433">
        <f>'Actions-Copy'!O1433</f>
        <v>0</v>
      </c>
      <c r="K1433" t="str">
        <f>IF(ISNUMBER(SEARCH(Module_Name_Short&amp;"_"&amp;SUBSTITUTE(Title," ",""),'Actions-Copy'!$S1433,1)),"X","")</f>
        <v/>
      </c>
      <c r="L1433" t="str">
        <f>IF(ISNUMBER(SEARCH(Module_Name_Short&amp;"_"&amp;SUBSTITUTE(Title," ",""),'Actions-Copy'!$S1433,1)),"X","")</f>
        <v/>
      </c>
      <c r="M1433" t="str">
        <f>IF(ISNUMBER(SEARCH(Module_Name_Short&amp;"_"&amp;SUBSTITUTE(Title," ",""),'Actions-Copy'!$S1433,1)),"X","")</f>
        <v/>
      </c>
      <c r="N1433" t="str">
        <f>IF(ISNUMBER(SEARCH(Module_Name_Short&amp;"_"&amp;SUBSTITUTE(Title," ",""),'Actions-Copy'!$S1433,1)),"X","")</f>
        <v/>
      </c>
      <c r="O1433" t="str">
        <f>IF((K1433&amp;L1433&amp;M1433&amp;N1433)="","Y","X")</f>
        <v>Y</v>
      </c>
      <c r="P1433" s="21">
        <f>'Actions-Copy'!S1433</f>
        <v>0</v>
      </c>
    </row>
    <row r="1434" spans="1:16" ht="28.5" hidden="1" customHeight="1" x14ac:dyDescent="0.25">
      <c r="A1434" t="str">
        <f>VLOOKUP('Actions-Copy'!C1434,ModuleNames,4,FALSE)</f>
        <v>Finance</v>
      </c>
      <c r="B1434" t="str">
        <f>VLOOKUP('Actions-Copy'!C1434,ModuleNames,3,FALSE)</f>
        <v>Finance</v>
      </c>
      <c r="C1434" t="str">
        <f>VLOOKUP('Actions-Copy'!C1434,ModuleNames,2,FALSE)</f>
        <v>PO Comments</v>
      </c>
      <c r="D1434" s="21" t="str">
        <f>'Actions-Copy'!D1434</f>
        <v>Grid</v>
      </c>
      <c r="E1434" t="str">
        <f>(IF(ISBLANK('Actions-Copy'!F1434),'Actions-Copy'!D1434,'Actions-Copy'!F1434))</f>
        <v>Grid</v>
      </c>
      <c r="F1434" s="21" t="str">
        <f>'Actions-Copy'!C1434</f>
        <v>po_comments</v>
      </c>
      <c r="G1434" s="21" t="str">
        <f>'Actions-Copy'!B1434</f>
        <v>ag5</v>
      </c>
      <c r="H1434" s="21" t="str">
        <f>'Actions-Copy'!A1434</f>
        <v>a8</v>
      </c>
      <c r="I1434" t="str">
        <f>IF(ISBLANK('Actions-Copy'!O1434),"","Y")</f>
        <v/>
      </c>
      <c r="J1434">
        <f>'Actions-Copy'!O1434</f>
        <v>0</v>
      </c>
      <c r="K1434" t="str">
        <f>IF(ISNUMBER(SEARCH(Module_Name_Short&amp;"_"&amp;SUBSTITUTE(Title," ",""),'Actions-Copy'!$S1434,1)),"X","")</f>
        <v/>
      </c>
      <c r="L1434" t="str">
        <f>IF(ISNUMBER(SEARCH(Module_Name_Short&amp;"_"&amp;SUBSTITUTE(Title," ",""),'Actions-Copy'!$S1434,1)),"X","")</f>
        <v/>
      </c>
      <c r="M1434" t="str">
        <f>IF(ISNUMBER(SEARCH(Module_Name_Short&amp;"_"&amp;SUBSTITUTE(Title," ",""),'Actions-Copy'!$S1434,1)),"X","")</f>
        <v/>
      </c>
      <c r="N1434" t="str">
        <f>IF(ISNUMBER(SEARCH(Module_Name_Short&amp;"_"&amp;SUBSTITUTE(Title," ",""),'Actions-Copy'!$S1434,1)),"X","")</f>
        <v/>
      </c>
      <c r="O1434" t="str">
        <f>IF((K1434&amp;L1434&amp;M1434&amp;N1434)="","Y","X")</f>
        <v>Y</v>
      </c>
      <c r="P1434" s="21">
        <f>'Actions-Copy'!S1434</f>
        <v>0</v>
      </c>
    </row>
    <row r="1435" spans="1:16" ht="28.5" hidden="1" customHeight="1" x14ac:dyDescent="0.25">
      <c r="A1435" t="str">
        <f>VLOOKUP('Actions-Copy'!C1435,ModuleNames,4,FALSE)</f>
        <v>Finance</v>
      </c>
      <c r="B1435" t="str">
        <f>VLOOKUP('Actions-Copy'!C1435,ModuleNames,3,FALSE)</f>
        <v>Finance</v>
      </c>
      <c r="C1435" t="str">
        <f>VLOOKUP('Actions-Copy'!C1435,ModuleNames,2,FALSE)</f>
        <v>PO Comments</v>
      </c>
      <c r="D1435" s="21" t="str">
        <f>'Actions-Copy'!D1435</f>
        <v>Update</v>
      </c>
      <c r="E1435" t="str">
        <f>(IF(ISBLANK('Actions-Copy'!F1435),'Actions-Copy'!D1435,'Actions-Copy'!F1435))</f>
        <v>Update</v>
      </c>
      <c r="F1435" s="21" t="str">
        <f>'Actions-Copy'!C1435</f>
        <v>po_comments</v>
      </c>
      <c r="G1435" s="21" t="str">
        <f>'Actions-Copy'!B1435</f>
        <v>ag6</v>
      </c>
      <c r="H1435" s="21" t="str">
        <f>'Actions-Copy'!A1435</f>
        <v>a1</v>
      </c>
      <c r="I1435" t="str">
        <f>IF(ISBLANK('Actions-Copy'!O1435),"","Y")</f>
        <v/>
      </c>
      <c r="J1435">
        <f>'Actions-Copy'!O1435</f>
        <v>0</v>
      </c>
      <c r="K1435" t="str">
        <f>IF(ISNUMBER(SEARCH(Module_Name_Short&amp;"_"&amp;SUBSTITUTE(Title," ",""),'Actions-Copy'!$S1435,1)),"X","")</f>
        <v/>
      </c>
      <c r="L1435" t="str">
        <f>IF(ISNUMBER(SEARCH(Module_Name_Short&amp;"_"&amp;SUBSTITUTE(Title," ",""),'Actions-Copy'!$S1435,1)),"X","")</f>
        <v/>
      </c>
      <c r="M1435" t="str">
        <f>IF(ISNUMBER(SEARCH(Module_Name_Short&amp;"_"&amp;SUBSTITUTE(Title," ",""),'Actions-Copy'!$S1435,1)),"X","")</f>
        <v/>
      </c>
      <c r="N1435" t="str">
        <f>IF(ISNUMBER(SEARCH(Module_Name_Short&amp;"_"&amp;SUBSTITUTE(Title," ",""),'Actions-Copy'!$S1435,1)),"X","")</f>
        <v/>
      </c>
      <c r="O1435" t="str">
        <f>IF((K1435&amp;L1435&amp;M1435&amp;N1435)="","Y","X")</f>
        <v>Y</v>
      </c>
      <c r="P1435" s="21">
        <f>'Actions-Copy'!S1435</f>
        <v>0</v>
      </c>
    </row>
    <row r="1436" spans="1:16" ht="28.5" hidden="1" customHeight="1" x14ac:dyDescent="0.25">
      <c r="A1436" t="str">
        <f>VLOOKUP('Actions-Copy'!C1436,ModuleNames,4,FALSE)</f>
        <v>Finance</v>
      </c>
      <c r="B1436" t="str">
        <f>VLOOKUP('Actions-Copy'!C1436,ModuleNames,3,FALSE)</f>
        <v>Finance</v>
      </c>
      <c r="C1436" t="str">
        <f>VLOOKUP('Actions-Copy'!C1436,ModuleNames,2,FALSE)</f>
        <v>PO Comments</v>
      </c>
      <c r="D1436" s="21" t="str">
        <f>'Actions-Copy'!D1436</f>
        <v>Cancel</v>
      </c>
      <c r="E1436" t="str">
        <f>(IF(ISBLANK('Actions-Copy'!F1436),'Actions-Copy'!D1436,'Actions-Copy'!F1436))</f>
        <v>Cancel</v>
      </c>
      <c r="F1436" s="21" t="str">
        <f>'Actions-Copy'!C1436</f>
        <v>po_comments</v>
      </c>
      <c r="G1436" s="21" t="str">
        <f>'Actions-Copy'!B1436</f>
        <v>ag6</v>
      </c>
      <c r="H1436" s="21" t="str">
        <f>'Actions-Copy'!A1436</f>
        <v>a2</v>
      </c>
      <c r="I1436" t="str">
        <f>IF(ISBLANK('Actions-Copy'!O1436),"","Y")</f>
        <v/>
      </c>
      <c r="J1436">
        <f>'Actions-Copy'!O1436</f>
        <v>0</v>
      </c>
      <c r="K1436" t="str">
        <f>IF(ISNUMBER(SEARCH(Module_Name_Short&amp;"_"&amp;SUBSTITUTE(Title," ",""),'Actions-Copy'!$S1436,1)),"X","")</f>
        <v/>
      </c>
      <c r="L1436" t="str">
        <f>IF(ISNUMBER(SEARCH(Module_Name_Short&amp;"_"&amp;SUBSTITUTE(Title," ",""),'Actions-Copy'!$S1436,1)),"X","")</f>
        <v/>
      </c>
      <c r="M1436" t="str">
        <f>IF(ISNUMBER(SEARCH(Module_Name_Short&amp;"_"&amp;SUBSTITUTE(Title," ",""),'Actions-Copy'!$S1436,1)),"X","")</f>
        <v/>
      </c>
      <c r="N1436" t="str">
        <f>IF(ISNUMBER(SEARCH(Module_Name_Short&amp;"_"&amp;SUBSTITUTE(Title," ",""),'Actions-Copy'!$S1436,1)),"X","")</f>
        <v/>
      </c>
      <c r="O1436" t="str">
        <f>IF((K1436&amp;L1436&amp;M1436&amp;N1436)="","Y","X")</f>
        <v>Y</v>
      </c>
      <c r="P1436" s="21">
        <f>'Actions-Copy'!S1436</f>
        <v>0</v>
      </c>
    </row>
    <row r="1437" spans="1:16" ht="28.5" hidden="1" customHeight="1" x14ac:dyDescent="0.25">
      <c r="A1437" t="str">
        <f>VLOOKUP('Actions-Copy'!C1437,ModuleNames,4,FALSE)</f>
        <v>Finance</v>
      </c>
      <c r="B1437" t="str">
        <f>VLOOKUP('Actions-Copy'!C1437,ModuleNames,3,FALSE)</f>
        <v>Finance</v>
      </c>
      <c r="C1437" t="str">
        <f>VLOOKUP('Actions-Copy'!C1437,ModuleNames,2,FALSE)</f>
        <v>PO Comments</v>
      </c>
      <c r="D1437" s="21" t="str">
        <f>'Actions-Copy'!D1437</f>
        <v>Insert</v>
      </c>
      <c r="E1437" t="str">
        <f>(IF(ISBLANK('Actions-Copy'!F1437),'Actions-Copy'!D1437,'Actions-Copy'!F1437))</f>
        <v>Insert</v>
      </c>
      <c r="F1437" s="21" t="str">
        <f>'Actions-Copy'!C1437</f>
        <v>po_comments</v>
      </c>
      <c r="G1437" s="21" t="str">
        <f>'Actions-Copy'!B1437</f>
        <v>ag6</v>
      </c>
      <c r="H1437" s="21" t="str">
        <f>'Actions-Copy'!A1437</f>
        <v>a3</v>
      </c>
      <c r="I1437" t="str">
        <f>IF(ISBLANK('Actions-Copy'!O1437),"","Y")</f>
        <v/>
      </c>
      <c r="J1437">
        <f>'Actions-Copy'!O1437</f>
        <v>0</v>
      </c>
      <c r="K1437" t="str">
        <f>IF(ISNUMBER(SEARCH(Module_Name_Short&amp;"_"&amp;SUBSTITUTE(Title," ",""),'Actions-Copy'!$S1437,1)),"X","")</f>
        <v/>
      </c>
      <c r="L1437" t="str">
        <f>IF(ISNUMBER(SEARCH(Module_Name_Short&amp;"_"&amp;SUBSTITUTE(Title," ",""),'Actions-Copy'!$S1437,1)),"X","")</f>
        <v/>
      </c>
      <c r="M1437" t="str">
        <f>IF(ISNUMBER(SEARCH(Module_Name_Short&amp;"_"&amp;SUBSTITUTE(Title," ",""),'Actions-Copy'!$S1437,1)),"X","")</f>
        <v/>
      </c>
      <c r="N1437" t="str">
        <f>IF(ISNUMBER(SEARCH(Module_Name_Short&amp;"_"&amp;SUBSTITUTE(Title," ",""),'Actions-Copy'!$S1437,1)),"X","")</f>
        <v/>
      </c>
      <c r="O1437" t="str">
        <f>IF((K1437&amp;L1437&amp;M1437&amp;N1437)="","Y","X")</f>
        <v>Y</v>
      </c>
      <c r="P1437" s="21">
        <f>'Actions-Copy'!S1437</f>
        <v>0</v>
      </c>
    </row>
    <row r="1438" spans="1:16" ht="28.5" hidden="1" customHeight="1" x14ac:dyDescent="0.25">
      <c r="A1438" t="str">
        <f>VLOOKUP('Actions-Copy'!C1438,ModuleNames,4,FALSE)</f>
        <v>Finance</v>
      </c>
      <c r="B1438" t="str">
        <f>VLOOKUP('Actions-Copy'!C1438,ModuleNames,3,FALSE)</f>
        <v>Finance</v>
      </c>
      <c r="C1438" t="str">
        <f>VLOOKUP('Actions-Copy'!C1438,ModuleNames,2,FALSE)</f>
        <v>PO Comments</v>
      </c>
      <c r="D1438" s="21" t="str">
        <f>'Actions-Copy'!D1438</f>
        <v>Cancel</v>
      </c>
      <c r="E1438" t="str">
        <f>(IF(ISBLANK('Actions-Copy'!F1438),'Actions-Copy'!D1438,'Actions-Copy'!F1438))</f>
        <v>Cancel</v>
      </c>
      <c r="F1438" s="21" t="str">
        <f>'Actions-Copy'!C1438</f>
        <v>po_comments</v>
      </c>
      <c r="G1438" s="21" t="str">
        <f>'Actions-Copy'!B1438</f>
        <v>ag6</v>
      </c>
      <c r="H1438" s="21" t="str">
        <f>'Actions-Copy'!A1438</f>
        <v>a4</v>
      </c>
      <c r="I1438" t="str">
        <f>IF(ISBLANK('Actions-Copy'!O1438),"","Y")</f>
        <v/>
      </c>
      <c r="J1438">
        <f>'Actions-Copy'!O1438</f>
        <v>0</v>
      </c>
      <c r="K1438" t="str">
        <f>IF(ISNUMBER(SEARCH(Module_Name_Short&amp;"_"&amp;SUBSTITUTE(Title," ",""),'Actions-Copy'!$S1438,1)),"X","")</f>
        <v/>
      </c>
      <c r="L1438" t="str">
        <f>IF(ISNUMBER(SEARCH(Module_Name_Short&amp;"_"&amp;SUBSTITUTE(Title," ",""),'Actions-Copy'!$S1438,1)),"X","")</f>
        <v/>
      </c>
      <c r="M1438" t="str">
        <f>IF(ISNUMBER(SEARCH(Module_Name_Short&amp;"_"&amp;SUBSTITUTE(Title," ",""),'Actions-Copy'!$S1438,1)),"X","")</f>
        <v/>
      </c>
      <c r="N1438" t="str">
        <f>IF(ISNUMBER(SEARCH(Module_Name_Short&amp;"_"&amp;SUBSTITUTE(Title," ",""),'Actions-Copy'!$S1438,1)),"X","")</f>
        <v/>
      </c>
      <c r="O1438" t="str">
        <f>IF((K1438&amp;L1438&amp;M1438&amp;N1438)="","Y","X")</f>
        <v>Y</v>
      </c>
      <c r="P1438" s="21">
        <f>'Actions-Copy'!S1438</f>
        <v>0</v>
      </c>
    </row>
    <row r="1439" spans="1:16" ht="28.5" hidden="1" customHeight="1" x14ac:dyDescent="0.25">
      <c r="A1439" t="str">
        <f>VLOOKUP('Actions-Copy'!C1439,ModuleNames,4,FALSE)</f>
        <v>Finance</v>
      </c>
      <c r="B1439" t="str">
        <f>VLOOKUP('Actions-Copy'!C1439,ModuleNames,3,FALSE)</f>
        <v>Finance</v>
      </c>
      <c r="C1439" t="str">
        <f>VLOOKUP('Actions-Copy'!C1439,ModuleNames,2,FALSE)</f>
        <v>PO Comments</v>
      </c>
      <c r="D1439" s="21" t="str">
        <f>'Actions-Copy'!D1439</f>
        <v>Report (Pdf)</v>
      </c>
      <c r="E1439" t="str">
        <f>(IF(ISBLANK('Actions-Copy'!F1439),'Actions-Copy'!D1439,'Actions-Copy'!F1439))</f>
        <v>Report (Pdf)</v>
      </c>
      <c r="F1439" s="21" t="str">
        <f>'Actions-Copy'!C1439</f>
        <v>po_comments</v>
      </c>
      <c r="G1439" s="21" t="str">
        <f>'Actions-Copy'!B1439</f>
        <v>ag7</v>
      </c>
      <c r="H1439" s="21" t="str">
        <f>'Actions-Copy'!A1439</f>
        <v>a1</v>
      </c>
      <c r="I1439" t="str">
        <f>IF(ISBLANK('Actions-Copy'!O1439),"","Y")</f>
        <v/>
      </c>
      <c r="J1439">
        <f>'Actions-Copy'!O1439</f>
        <v>0</v>
      </c>
      <c r="K1439" t="str">
        <f>IF(ISNUMBER(SEARCH(Module_Name_Short&amp;"_"&amp;SUBSTITUTE(Title," ",""),'Actions-Copy'!$S1439,1)),"X","")</f>
        <v/>
      </c>
      <c r="L1439" t="str">
        <f>IF(ISNUMBER(SEARCH(Module_Name_Short&amp;"_"&amp;SUBSTITUTE(Title," ",""),'Actions-Copy'!$S1439,1)),"X","")</f>
        <v/>
      </c>
      <c r="M1439" t="str">
        <f>IF(ISNUMBER(SEARCH(Module_Name_Short&amp;"_"&amp;SUBSTITUTE(Title," ",""),'Actions-Copy'!$S1439,1)),"X","")</f>
        <v/>
      </c>
      <c r="N1439" t="str">
        <f>IF(ISNUMBER(SEARCH(Module_Name_Short&amp;"_"&amp;SUBSTITUTE(Title," ",""),'Actions-Copy'!$S1439,1)),"X","")</f>
        <v/>
      </c>
      <c r="O1439" t="str">
        <f>IF((K1439&amp;L1439&amp;M1439&amp;N1439)="","Y","X")</f>
        <v>Y</v>
      </c>
      <c r="P1439" s="21">
        <f>'Actions-Copy'!S1439</f>
        <v>0</v>
      </c>
    </row>
    <row r="1440" spans="1:16" ht="28.5" hidden="1" customHeight="1" x14ac:dyDescent="0.25">
      <c r="A1440" t="str">
        <f>VLOOKUP('Actions-Copy'!C1440,ModuleNames,4,FALSE)</f>
        <v>Finance</v>
      </c>
      <c r="B1440" t="str">
        <f>VLOOKUP('Actions-Copy'!C1440,ModuleNames,3,FALSE)</f>
        <v>Finance</v>
      </c>
      <c r="C1440" t="str">
        <f>VLOOKUP('Actions-Copy'!C1440,ModuleNames,2,FALSE)</f>
        <v>PO Comments</v>
      </c>
      <c r="D1440" s="21" t="str">
        <f>'Actions-Copy'!D1440</f>
        <v>Report (Image)</v>
      </c>
      <c r="E1440" t="str">
        <f>(IF(ISBLANK('Actions-Copy'!F1440),'Actions-Copy'!D1440,'Actions-Copy'!F1440))</f>
        <v>Report (Image)</v>
      </c>
      <c r="F1440" s="21" t="str">
        <f>'Actions-Copy'!C1440</f>
        <v>po_comments</v>
      </c>
      <c r="G1440" s="21" t="str">
        <f>'Actions-Copy'!B1440</f>
        <v>ag7</v>
      </c>
      <c r="H1440" s="21" t="str">
        <f>'Actions-Copy'!A1440</f>
        <v>a2</v>
      </c>
      <c r="I1440" t="str">
        <f>IF(ISBLANK('Actions-Copy'!O1440),"","Y")</f>
        <v/>
      </c>
      <c r="J1440">
        <f>'Actions-Copy'!O1440</f>
        <v>0</v>
      </c>
      <c r="K1440" t="str">
        <f>IF(ISNUMBER(SEARCH(Module_Name_Short&amp;"_"&amp;SUBSTITUTE(Title," ",""),'Actions-Copy'!$S1440,1)),"X","")</f>
        <v/>
      </c>
      <c r="L1440" t="str">
        <f>IF(ISNUMBER(SEARCH(Module_Name_Short&amp;"_"&amp;SUBSTITUTE(Title," ",""),'Actions-Copy'!$S1440,1)),"X","")</f>
        <v/>
      </c>
      <c r="M1440" t="str">
        <f>IF(ISNUMBER(SEARCH(Module_Name_Short&amp;"_"&amp;SUBSTITUTE(Title," ",""),'Actions-Copy'!$S1440,1)),"X","")</f>
        <v/>
      </c>
      <c r="N1440" t="str">
        <f>IF(ISNUMBER(SEARCH(Module_Name_Short&amp;"_"&amp;SUBSTITUTE(Title," ",""),'Actions-Copy'!$S1440,1)),"X","")</f>
        <v/>
      </c>
      <c r="O1440" t="str">
        <f>IF((K1440&amp;L1440&amp;M1440&amp;N1440)="","Y","X")</f>
        <v>Y</v>
      </c>
      <c r="P1440" s="21">
        <f>'Actions-Copy'!S1440</f>
        <v>0</v>
      </c>
    </row>
    <row r="1441" spans="1:16" ht="28.5" hidden="1" customHeight="1" x14ac:dyDescent="0.25">
      <c r="A1441" t="str">
        <f>VLOOKUP('Actions-Copy'!C1441,ModuleNames,4,FALSE)</f>
        <v>Finance</v>
      </c>
      <c r="B1441" t="str">
        <f>VLOOKUP('Actions-Copy'!C1441,ModuleNames,3,FALSE)</f>
        <v>Finance</v>
      </c>
      <c r="C1441" t="str">
        <f>VLOOKUP('Actions-Copy'!C1441,ModuleNames,2,FALSE)</f>
        <v>PO Comments</v>
      </c>
      <c r="D1441" s="21" t="str">
        <f>'Actions-Copy'!D1441</f>
        <v>Report (Excel)</v>
      </c>
      <c r="E1441" t="str">
        <f>(IF(ISBLANK('Actions-Copy'!F1441),'Actions-Copy'!D1441,'Actions-Copy'!F1441))</f>
        <v>Report (Excel)</v>
      </c>
      <c r="F1441" s="21" t="str">
        <f>'Actions-Copy'!C1441</f>
        <v>po_comments</v>
      </c>
      <c r="G1441" s="21" t="str">
        <f>'Actions-Copy'!B1441</f>
        <v>ag7</v>
      </c>
      <c r="H1441" s="21" t="str">
        <f>'Actions-Copy'!A1441</f>
        <v>a3</v>
      </c>
      <c r="I1441" t="str">
        <f>IF(ISBLANK('Actions-Copy'!O1441),"","Y")</f>
        <v/>
      </c>
      <c r="J1441">
        <f>'Actions-Copy'!O1441</f>
        <v>0</v>
      </c>
      <c r="K1441" t="str">
        <f>IF(ISNUMBER(SEARCH(Module_Name_Short&amp;"_"&amp;SUBSTITUTE(Title," ",""),'Actions-Copy'!$S1441,1)),"X","")</f>
        <v/>
      </c>
      <c r="L1441" t="str">
        <f>IF(ISNUMBER(SEARCH(Module_Name_Short&amp;"_"&amp;SUBSTITUTE(Title," ",""),'Actions-Copy'!$S1441,1)),"X","")</f>
        <v/>
      </c>
      <c r="M1441" t="str">
        <f>IF(ISNUMBER(SEARCH(Module_Name_Short&amp;"_"&amp;SUBSTITUTE(Title," ",""),'Actions-Copy'!$S1441,1)),"X","")</f>
        <v/>
      </c>
      <c r="N1441" t="str">
        <f>IF(ISNUMBER(SEARCH(Module_Name_Short&amp;"_"&amp;SUBSTITUTE(Title," ",""),'Actions-Copy'!$S1441,1)),"X","")</f>
        <v/>
      </c>
      <c r="O1441" t="str">
        <f>IF((K1441&amp;L1441&amp;M1441&amp;N1441)="","Y","X")</f>
        <v>Y</v>
      </c>
      <c r="P1441" s="21">
        <f>'Actions-Copy'!S1441</f>
        <v>0</v>
      </c>
    </row>
    <row r="1442" spans="1:16" ht="28.5" hidden="1" customHeight="1" x14ac:dyDescent="0.25">
      <c r="A1442" t="str">
        <f>VLOOKUP('Actions-Copy'!C1442,ModuleNames,4,FALSE)</f>
        <v>Finance</v>
      </c>
      <c r="B1442" t="str">
        <f>VLOOKUP('Actions-Copy'!C1442,ModuleNames,3,FALSE)</f>
        <v>Finance</v>
      </c>
      <c r="C1442" t="str">
        <f>VLOOKUP('Actions-Copy'!C1442,ModuleNames,2,FALSE)</f>
        <v>PO Comments</v>
      </c>
      <c r="D1442" s="21" t="str">
        <f>'Actions-Copy'!D1442</f>
        <v>Report (Word)</v>
      </c>
      <c r="E1442" t="str">
        <f>(IF(ISBLANK('Actions-Copy'!F1442),'Actions-Copy'!D1442,'Actions-Copy'!F1442))</f>
        <v>Report (Word)</v>
      </c>
      <c r="F1442" s="21" t="str">
        <f>'Actions-Copy'!C1442</f>
        <v>po_comments</v>
      </c>
      <c r="G1442" s="21" t="str">
        <f>'Actions-Copy'!B1442</f>
        <v>ag7</v>
      </c>
      <c r="H1442" s="21" t="str">
        <f>'Actions-Copy'!A1442</f>
        <v>a4</v>
      </c>
      <c r="I1442" t="str">
        <f>IF(ISBLANK('Actions-Copy'!O1442),"","Y")</f>
        <v/>
      </c>
      <c r="J1442">
        <f>'Actions-Copy'!O1442</f>
        <v>0</v>
      </c>
      <c r="K1442" t="str">
        <f>IF(ISNUMBER(SEARCH(Module_Name_Short&amp;"_"&amp;SUBSTITUTE(Title," ",""),'Actions-Copy'!$S1442,1)),"X","")</f>
        <v/>
      </c>
      <c r="L1442" t="str">
        <f>IF(ISNUMBER(SEARCH(Module_Name_Short&amp;"_"&amp;SUBSTITUTE(Title," ",""),'Actions-Copy'!$S1442,1)),"X","")</f>
        <v/>
      </c>
      <c r="M1442" t="str">
        <f>IF(ISNUMBER(SEARCH(Module_Name_Short&amp;"_"&amp;SUBSTITUTE(Title," ",""),'Actions-Copy'!$S1442,1)),"X","")</f>
        <v/>
      </c>
      <c r="N1442" t="str">
        <f>IF(ISNUMBER(SEARCH(Module_Name_Short&amp;"_"&amp;SUBSTITUTE(Title," ",""),'Actions-Copy'!$S1442,1)),"X","")</f>
        <v/>
      </c>
      <c r="O1442" t="str">
        <f>IF((K1442&amp;L1442&amp;M1442&amp;N1442)="","Y","X")</f>
        <v>Y</v>
      </c>
      <c r="P1442" s="21">
        <f>'Actions-Copy'!S1442</f>
        <v>0</v>
      </c>
    </row>
    <row r="1443" spans="1:16" ht="28.5" hidden="1" customHeight="1" x14ac:dyDescent="0.25">
      <c r="A1443" t="str">
        <f>VLOOKUP('Actions-Copy'!C1443,ModuleNames,4,FALSE)</f>
        <v>Finance</v>
      </c>
      <c r="B1443" t="str">
        <f>VLOOKUP('Actions-Copy'!C1443,ModuleNames,3,FALSE)</f>
        <v>Finance</v>
      </c>
      <c r="C1443" t="str">
        <f>VLOOKUP('Actions-Copy'!C1443,ModuleNames,2,FALSE)</f>
        <v>PO Comments</v>
      </c>
      <c r="D1443" s="21" t="str">
        <f>'Actions-Copy'!D1443</f>
        <v>Update</v>
      </c>
      <c r="E1443" t="str">
        <f>(IF(ISBLANK('Actions-Copy'!F1443),'Actions-Copy'!D1443,'Actions-Copy'!F1443))</f>
        <v>Update</v>
      </c>
      <c r="F1443" s="21" t="str">
        <f>'Actions-Copy'!C1443</f>
        <v>po_comments</v>
      </c>
      <c r="G1443" s="21" t="str">
        <f>'Actions-Copy'!B1443</f>
        <v>ag8</v>
      </c>
      <c r="H1443" s="21" t="str">
        <f>'Actions-Copy'!A1443</f>
        <v>a4</v>
      </c>
      <c r="I1443" t="str">
        <f>IF(ISBLANK('Actions-Copy'!O1443),"","Y")</f>
        <v/>
      </c>
      <c r="J1443">
        <f>'Actions-Copy'!O1443</f>
        <v>0</v>
      </c>
      <c r="K1443" t="str">
        <f>IF(ISNUMBER(SEARCH(Module_Name_Short&amp;"_"&amp;SUBSTITUTE(Title," ",""),'Actions-Copy'!$S1443,1)),"X","")</f>
        <v/>
      </c>
      <c r="L1443" t="str">
        <f>IF(ISNUMBER(SEARCH(Module_Name_Short&amp;"_"&amp;SUBSTITUTE(Title," ",""),'Actions-Copy'!$S1443,1)),"X","")</f>
        <v/>
      </c>
      <c r="M1443" t="str">
        <f>IF(ISNUMBER(SEARCH(Module_Name_Short&amp;"_"&amp;SUBSTITUTE(Title," ",""),'Actions-Copy'!$S1443,1)),"X","")</f>
        <v/>
      </c>
      <c r="N1443" t="str">
        <f>IF(ISNUMBER(SEARCH(Module_Name_Short&amp;"_"&amp;SUBSTITUTE(Title," ",""),'Actions-Copy'!$S1443,1)),"X","")</f>
        <v/>
      </c>
      <c r="O1443" t="str">
        <f>IF((K1443&amp;L1443&amp;M1443&amp;N1443)="","Y","X")</f>
        <v>Y</v>
      </c>
      <c r="P1443" s="21">
        <f>'Actions-Copy'!S1443</f>
        <v>0</v>
      </c>
    </row>
    <row r="1444" spans="1:16" ht="28.5" hidden="1" customHeight="1" x14ac:dyDescent="0.25">
      <c r="A1444" t="str">
        <f>VLOOKUP('Actions-Copy'!C1444,ModuleNames,4,FALSE)</f>
        <v>Finance</v>
      </c>
      <c r="B1444" t="str">
        <f>VLOOKUP('Actions-Copy'!C1444,ModuleNames,3,FALSE)</f>
        <v>Finance</v>
      </c>
      <c r="C1444" t="str">
        <f>VLOOKUP('Actions-Copy'!C1444,ModuleNames,2,FALSE)</f>
        <v>PO Comments</v>
      </c>
      <c r="D1444" s="21" t="str">
        <f>'Actions-Copy'!D1444</f>
        <v>Cancel</v>
      </c>
      <c r="E1444" t="str">
        <f>(IF(ISBLANK('Actions-Copy'!F1444),'Actions-Copy'!D1444,'Actions-Copy'!F1444))</f>
        <v>Cancel</v>
      </c>
      <c r="F1444" s="21" t="str">
        <f>'Actions-Copy'!C1444</f>
        <v>po_comments</v>
      </c>
      <c r="G1444" s="21" t="str">
        <f>'Actions-Copy'!B1444</f>
        <v>ag8</v>
      </c>
      <c r="H1444" s="21" t="str">
        <f>'Actions-Copy'!A1444</f>
        <v>a5</v>
      </c>
      <c r="I1444" t="str">
        <f>IF(ISBLANK('Actions-Copy'!O1444),"","Y")</f>
        <v/>
      </c>
      <c r="J1444">
        <f>'Actions-Copy'!O1444</f>
        <v>0</v>
      </c>
      <c r="K1444" t="str">
        <f>IF(ISNUMBER(SEARCH(Module_Name_Short&amp;"_"&amp;SUBSTITUTE(Title," ",""),'Actions-Copy'!$S1444,1)),"X","")</f>
        <v/>
      </c>
      <c r="L1444" t="str">
        <f>IF(ISNUMBER(SEARCH(Module_Name_Short&amp;"_"&amp;SUBSTITUTE(Title," ",""),'Actions-Copy'!$S1444,1)),"X","")</f>
        <v/>
      </c>
      <c r="M1444" t="str">
        <f>IF(ISNUMBER(SEARCH(Module_Name_Short&amp;"_"&amp;SUBSTITUTE(Title," ",""),'Actions-Copy'!$S1444,1)),"X","")</f>
        <v/>
      </c>
      <c r="N1444" t="str">
        <f>IF(ISNUMBER(SEARCH(Module_Name_Short&amp;"_"&amp;SUBSTITUTE(Title," ",""),'Actions-Copy'!$S1444,1)),"X","")</f>
        <v/>
      </c>
      <c r="O1444" t="str">
        <f>IF((K1444&amp;L1444&amp;M1444&amp;N1444)="","Y","X")</f>
        <v>Y</v>
      </c>
      <c r="P1444" s="21">
        <f>'Actions-Copy'!S1444</f>
        <v>0</v>
      </c>
    </row>
    <row r="1445" spans="1:16" ht="28.5" hidden="1" customHeight="1" x14ac:dyDescent="0.25">
      <c r="A1445" t="str">
        <f>VLOOKUP('Actions-Copy'!C1445,ModuleNames,4,FALSE)</f>
        <v>Finance</v>
      </c>
      <c r="B1445" t="str">
        <f>VLOOKUP('Actions-Copy'!C1445,ModuleNames,3,FALSE)</f>
        <v>Finance</v>
      </c>
      <c r="C1445" t="str">
        <f>VLOOKUP('Actions-Copy'!C1445,ModuleNames,2,FALSE)</f>
        <v>PO Comments</v>
      </c>
      <c r="D1445" s="21" t="str">
        <f>'Actions-Copy'!D1445</f>
        <v>Insert</v>
      </c>
      <c r="E1445" t="str">
        <f>(IF(ISBLANK('Actions-Copy'!F1445),'Actions-Copy'!D1445,'Actions-Copy'!F1445))</f>
        <v>Insert</v>
      </c>
      <c r="F1445" s="21" t="str">
        <f>'Actions-Copy'!C1445</f>
        <v>po_comments</v>
      </c>
      <c r="G1445" s="21" t="str">
        <f>'Actions-Copy'!B1445</f>
        <v>ag8</v>
      </c>
      <c r="H1445" s="21" t="str">
        <f>'Actions-Copy'!A1445</f>
        <v>a6</v>
      </c>
      <c r="I1445" t="str">
        <f>IF(ISBLANK('Actions-Copy'!O1445),"","Y")</f>
        <v/>
      </c>
      <c r="J1445">
        <f>'Actions-Copy'!O1445</f>
        <v>0</v>
      </c>
      <c r="K1445" t="str">
        <f>IF(ISNUMBER(SEARCH(Module_Name_Short&amp;"_"&amp;SUBSTITUTE(Title," ",""),'Actions-Copy'!$S1445,1)),"X","")</f>
        <v/>
      </c>
      <c r="L1445" t="str">
        <f>IF(ISNUMBER(SEARCH(Module_Name_Short&amp;"_"&amp;SUBSTITUTE(Title," ",""),'Actions-Copy'!$S1445,1)),"X","")</f>
        <v/>
      </c>
      <c r="M1445" t="str">
        <f>IF(ISNUMBER(SEARCH(Module_Name_Short&amp;"_"&amp;SUBSTITUTE(Title," ",""),'Actions-Copy'!$S1445,1)),"X","")</f>
        <v/>
      </c>
      <c r="N1445" t="str">
        <f>IF(ISNUMBER(SEARCH(Module_Name_Short&amp;"_"&amp;SUBSTITUTE(Title," ",""),'Actions-Copy'!$S1445,1)),"X","")</f>
        <v/>
      </c>
      <c r="O1445" t="str">
        <f>IF((K1445&amp;L1445&amp;M1445&amp;N1445)="","Y","X")</f>
        <v>Y</v>
      </c>
      <c r="P1445" s="21">
        <f>'Actions-Copy'!S1445</f>
        <v>0</v>
      </c>
    </row>
    <row r="1446" spans="1:16" ht="28.5" hidden="1" customHeight="1" x14ac:dyDescent="0.25">
      <c r="A1446" t="str">
        <f>VLOOKUP('Actions-Copy'!C1446,ModuleNames,4,FALSE)</f>
        <v>Finance</v>
      </c>
      <c r="B1446" t="str">
        <f>VLOOKUP('Actions-Copy'!C1446,ModuleNames,3,FALSE)</f>
        <v>Finance</v>
      </c>
      <c r="C1446" t="str">
        <f>VLOOKUP('Actions-Copy'!C1446,ModuleNames,2,FALSE)</f>
        <v>PO Comments</v>
      </c>
      <c r="D1446" s="21" t="str">
        <f>'Actions-Copy'!D1446</f>
        <v>Cancel</v>
      </c>
      <c r="E1446" t="str">
        <f>(IF(ISBLANK('Actions-Copy'!F1446),'Actions-Copy'!D1446,'Actions-Copy'!F1446))</f>
        <v>Cancel</v>
      </c>
      <c r="F1446" s="21" t="str">
        <f>'Actions-Copy'!C1446</f>
        <v>po_comments</v>
      </c>
      <c r="G1446" s="21" t="str">
        <f>'Actions-Copy'!B1446</f>
        <v>ag8</v>
      </c>
      <c r="H1446" s="21" t="str">
        <f>'Actions-Copy'!A1446</f>
        <v>a7</v>
      </c>
      <c r="I1446" t="str">
        <f>IF(ISBLANK('Actions-Copy'!O1446),"","Y")</f>
        <v/>
      </c>
      <c r="J1446">
        <f>'Actions-Copy'!O1446</f>
        <v>0</v>
      </c>
      <c r="K1446" t="str">
        <f>IF(ISNUMBER(SEARCH(Module_Name_Short&amp;"_"&amp;SUBSTITUTE(Title," ",""),'Actions-Copy'!$S1446,1)),"X","")</f>
        <v/>
      </c>
      <c r="L1446" t="str">
        <f>IF(ISNUMBER(SEARCH(Module_Name_Short&amp;"_"&amp;SUBSTITUTE(Title," ",""),'Actions-Copy'!$S1446,1)),"X","")</f>
        <v/>
      </c>
      <c r="M1446" t="str">
        <f>IF(ISNUMBER(SEARCH(Module_Name_Short&amp;"_"&amp;SUBSTITUTE(Title," ",""),'Actions-Copy'!$S1446,1)),"X","")</f>
        <v/>
      </c>
      <c r="N1446" t="str">
        <f>IF(ISNUMBER(SEARCH(Module_Name_Short&amp;"_"&amp;SUBSTITUTE(Title," ",""),'Actions-Copy'!$S1446,1)),"X","")</f>
        <v/>
      </c>
      <c r="O1446" t="str">
        <f>IF((K1446&amp;L1446&amp;M1446&amp;N1446)="","Y","X")</f>
        <v>Y</v>
      </c>
      <c r="P1446" s="21">
        <f>'Actions-Copy'!S1446</f>
        <v>0</v>
      </c>
    </row>
    <row r="1447" spans="1:16" ht="28.5" customHeight="1" x14ac:dyDescent="0.25">
      <c r="A1447" t="str">
        <f>VLOOKUP('Actions-Copy'!C1447,ModuleNames,4,FALSE)</f>
        <v>Finance</v>
      </c>
      <c r="B1447" t="str">
        <f>VLOOKUP('Actions-Copy'!C1447,ModuleNames,3,FALSE)</f>
        <v>Finance</v>
      </c>
      <c r="C1447" t="str">
        <f>VLOOKUP('Actions-Copy'!C1447,ModuleNames,2,FALSE)</f>
        <v>PO Delivery</v>
      </c>
      <c r="D1447" s="21" t="str">
        <f>'Actions-Copy'!D1447</f>
        <v>Select</v>
      </c>
      <c r="E1447" t="str">
        <f>(IF(ISBLANK('Actions-Copy'!F1447),'Actions-Copy'!D1447,'Actions-Copy'!F1447))</f>
        <v>Select</v>
      </c>
      <c r="F1447" s="21" t="str">
        <f>'Actions-Copy'!C1447</f>
        <v>po_delivery</v>
      </c>
      <c r="G1447" s="21" t="str">
        <f>'Actions-Copy'!B1447</f>
        <v>ag1</v>
      </c>
      <c r="H1447" s="21" t="str">
        <f>'Actions-Copy'!A1447</f>
        <v>a1</v>
      </c>
      <c r="I1447" t="str">
        <f>IF(ISBLANK('Actions-Copy'!O1447),"","Y")</f>
        <v/>
      </c>
      <c r="J1447">
        <f>'Actions-Copy'!O1447</f>
        <v>0</v>
      </c>
      <c r="K1447" t="str">
        <f>IF(ISNUMBER(SEARCH(Module_Name_Short&amp;"_"&amp;SUBSTITUTE(Title," ",""),'Actions-Copy'!$S1447,1)),"X","")</f>
        <v>X</v>
      </c>
      <c r="L1447" t="str">
        <f>IF(ISNUMBER(SEARCH(Module_Name_Short&amp;"_"&amp;SUBSTITUTE(Title," ",""),'Actions-Copy'!$S1447,1)),"X","")</f>
        <v/>
      </c>
      <c r="M1447" t="str">
        <f>IF(ISNUMBER(SEARCH(Module_Name_Short&amp;"_"&amp;SUBSTITUTE(Title," ",""),'Actions-Copy'!$S1447,1)),"X","")</f>
        <v/>
      </c>
      <c r="N1447" t="str">
        <f>IF(ISNUMBER(SEARCH(Module_Name_Short&amp;"_"&amp;SUBSTITUTE(Title," ",""),'Actions-Copy'!$S1447,1)),"X","")</f>
        <v/>
      </c>
      <c r="O1447" t="str">
        <f>IF((K1447&amp;L1447&amp;M1447&amp;N1447)="","Y","X")</f>
        <v>X</v>
      </c>
      <c r="P1447" s="21" t="str">
        <f>'Actions-Copy'!S1447</f>
        <v>Finance_View</v>
      </c>
    </row>
    <row r="1448" spans="1:16" ht="28.5" customHeight="1" x14ac:dyDescent="0.25">
      <c r="A1448" t="str">
        <f>VLOOKUP('Actions-Copy'!C1665,ModuleNames,4,FALSE)</f>
        <v>Finance</v>
      </c>
      <c r="B1448" t="str">
        <f>VLOOKUP('Actions-Copy'!C1665,ModuleNames,3,FALSE)</f>
        <v>Finance</v>
      </c>
      <c r="C1448" t="str">
        <f>VLOOKUP('Actions-Copy'!C1665,ModuleNames,2,FALSE)</f>
        <v>Purchase Order Recipts</v>
      </c>
      <c r="D1448" s="21" t="str">
        <f>'Actions-Copy'!D1665</f>
        <v>Delete</v>
      </c>
      <c r="E1448" t="str">
        <f>(IF(ISBLANK('Actions-Copy'!F1665),'Actions-Copy'!D1665,'Actions-Copy'!F1665))</f>
        <v>Delete</v>
      </c>
      <c r="F1448" s="21" t="str">
        <f>'Actions-Copy'!C1665</f>
        <v>po_receipts</v>
      </c>
      <c r="G1448" s="21" t="str">
        <f>'Actions-Copy'!B1665</f>
        <v>ag1</v>
      </c>
      <c r="H1448" s="21" t="str">
        <f>'Actions-Copy'!A1665</f>
        <v>a3</v>
      </c>
      <c r="I1448" t="str">
        <f>IF(ISBLANK('Actions-Copy'!O1665),"","Y")</f>
        <v>Y</v>
      </c>
      <c r="J1448" t="str">
        <f>'Actions-Copy'!O1665</f>
        <v>false</v>
      </c>
      <c r="K1448" t="str">
        <f>IF(ISNUMBER(SEARCH(Module_Name_Short&amp;"_"&amp;SUBSTITUTE(Title," ",""),'Actions-Copy'!$S1665,1)),"X","")</f>
        <v/>
      </c>
      <c r="L1448" t="str">
        <f>IF(ISNUMBER(SEARCH(Module_Name_Short&amp;"_"&amp;SUBSTITUTE(Title," ",""),'Actions-Copy'!$S1665,1)),"X","")</f>
        <v/>
      </c>
      <c r="M1448" t="str">
        <f>IF(ISNUMBER(SEARCH(Module_Name_Short&amp;"_"&amp;SUBSTITUTE(Title," ",""),'Actions-Copy'!$S1665,1)),"X","")</f>
        <v/>
      </c>
      <c r="N1448" t="str">
        <f>IF(ISNUMBER(SEARCH(Module_Name_Short&amp;"_"&amp;SUBSTITUTE(Title," ",""),'Actions-Copy'!$S1665,1)),"X","")</f>
        <v/>
      </c>
      <c r="O1448" t="str">
        <f>IF((K1448&amp;L1448&amp;M1448&amp;N1448)="","Y","X")</f>
        <v>Y</v>
      </c>
      <c r="P1448" s="21" t="str">
        <f>'Actions-Copy'!S1665</f>
        <v>Admin_Admin</v>
      </c>
    </row>
    <row r="1449" spans="1:16" ht="28.5" customHeight="1" x14ac:dyDescent="0.25">
      <c r="A1449" t="str">
        <f>VLOOKUP('Actions-Copy'!C1670,ModuleNames,4,FALSE)</f>
        <v>Finance</v>
      </c>
      <c r="B1449" t="str">
        <f>VLOOKUP('Actions-Copy'!C1670,ModuleNames,3,FALSE)</f>
        <v>Finance</v>
      </c>
      <c r="C1449" t="str">
        <f>VLOOKUP('Actions-Copy'!C1670,ModuleNames,2,FALSE)</f>
        <v>Purchase Order Recipts</v>
      </c>
      <c r="D1449" s="21" t="str">
        <f>'Actions-Copy'!D1670</f>
        <v>Delete</v>
      </c>
      <c r="E1449" t="str">
        <f>(IF(ISBLANK('Actions-Copy'!F1670),'Actions-Copy'!D1670,'Actions-Copy'!F1670))</f>
        <v>Delete</v>
      </c>
      <c r="F1449" s="21" t="str">
        <f>'Actions-Copy'!C1670</f>
        <v>po_receipts</v>
      </c>
      <c r="G1449" s="21" t="str">
        <f>'Actions-Copy'!B1670</f>
        <v>ag2</v>
      </c>
      <c r="H1449" s="21" t="str">
        <f>'Actions-Copy'!A1670</f>
        <v>a2</v>
      </c>
      <c r="I1449" t="str">
        <f>IF(ISBLANK('Actions-Copy'!O1670),"","Y")</f>
        <v>Y</v>
      </c>
      <c r="J1449" t="str">
        <f>'Actions-Copy'!O1670</f>
        <v>false</v>
      </c>
      <c r="K1449" t="str">
        <f>IF(ISNUMBER(SEARCH(Module_Name_Short&amp;"_"&amp;SUBSTITUTE(Title," ",""),'Actions-Copy'!$S1670,1)),"X","")</f>
        <v/>
      </c>
      <c r="L1449" t="str">
        <f>IF(ISNUMBER(SEARCH(Module_Name_Short&amp;"_"&amp;SUBSTITUTE(Title," ",""),'Actions-Copy'!$S1670,1)),"X","")</f>
        <v>X</v>
      </c>
      <c r="M1449" t="str">
        <f>IF(ISNUMBER(SEARCH(Module_Name_Short&amp;"_"&amp;SUBSTITUTE(Title," ",""),'Actions-Copy'!$S1670,1)),"X","")</f>
        <v/>
      </c>
      <c r="N1449" t="str">
        <f>IF(ISNUMBER(SEARCH(Module_Name_Short&amp;"_"&amp;SUBSTITUTE(Title," ",""),'Actions-Copy'!$S1670,1)),"X","")</f>
        <v/>
      </c>
      <c r="O1449" t="str">
        <f>IF((K1449&amp;L1449&amp;M1449&amp;N1449)="","Y","X")</f>
        <v>X</v>
      </c>
      <c r="P1449" s="21" t="str">
        <f>'Actions-Copy'!S1670</f>
        <v>Finance_User</v>
      </c>
    </row>
    <row r="1450" spans="1:16" ht="28.5" hidden="1" customHeight="1" x14ac:dyDescent="0.25">
      <c r="A1450" t="str">
        <f>VLOOKUP('Actions-Copy'!C1450,ModuleNames,4,FALSE)</f>
        <v>Finance</v>
      </c>
      <c r="B1450" t="str">
        <f>VLOOKUP('Actions-Copy'!C1450,ModuleNames,3,FALSE)</f>
        <v>Finance</v>
      </c>
      <c r="C1450" t="str">
        <f>VLOOKUP('Actions-Copy'!C1450,ModuleNames,2,FALSE)</f>
        <v>PO Delivery</v>
      </c>
      <c r="D1450" s="21">
        <f>'Actions-Copy'!D1450</f>
        <v>0</v>
      </c>
      <c r="E1450">
        <f>(IF(ISBLANK('Actions-Copy'!F1450),'Actions-Copy'!D1450,'Actions-Copy'!F1450))</f>
        <v>0</v>
      </c>
      <c r="F1450" s="21" t="str">
        <f>'Actions-Copy'!C1450</f>
        <v>po_delivery</v>
      </c>
      <c r="G1450" s="21" t="str">
        <f>'Actions-Copy'!B1450</f>
        <v>ag1</v>
      </c>
      <c r="H1450" s="21" t="str">
        <f>'Actions-Copy'!A1450</f>
        <v>a6</v>
      </c>
      <c r="I1450" t="str">
        <f>IF(ISBLANK('Actions-Copy'!O1450),"","Y")</f>
        <v/>
      </c>
      <c r="J1450">
        <f>'Actions-Copy'!O1450</f>
        <v>0</v>
      </c>
      <c r="K1450" t="str">
        <f>IF(ISNUMBER(SEARCH(Module_Name_Short&amp;"_"&amp;SUBSTITUTE(Title," ",""),'Actions-Copy'!$S1450,1)),"X","")</f>
        <v/>
      </c>
      <c r="L1450" t="str">
        <f>IF(ISNUMBER(SEARCH(Module_Name_Short&amp;"_"&amp;SUBSTITUTE(Title," ",""),'Actions-Copy'!$S1450,1)),"X","")</f>
        <v/>
      </c>
      <c r="M1450" t="str">
        <f>IF(ISNUMBER(SEARCH(Module_Name_Short&amp;"_"&amp;SUBSTITUTE(Title," ",""),'Actions-Copy'!$S1450,1)),"X","")</f>
        <v/>
      </c>
      <c r="N1450" t="str">
        <f>IF(ISNUMBER(SEARCH(Module_Name_Short&amp;"_"&amp;SUBSTITUTE(Title," ",""),'Actions-Copy'!$S1450,1)),"X","")</f>
        <v/>
      </c>
      <c r="O1450" t="str">
        <f>IF((K1450&amp;L1450&amp;M1450&amp;N1450)="","Y","X")</f>
        <v>Y</v>
      </c>
      <c r="P1450" s="21">
        <f>'Actions-Copy'!S1450</f>
        <v>0</v>
      </c>
    </row>
    <row r="1451" spans="1:16" ht="28.5" customHeight="1" x14ac:dyDescent="0.25">
      <c r="A1451" t="str">
        <f>VLOOKUP('Actions-Copy'!C1673,ModuleNames,4,FALSE)</f>
        <v>Finance</v>
      </c>
      <c r="B1451" t="str">
        <f>VLOOKUP('Actions-Copy'!C1673,ModuleNames,3,FALSE)</f>
        <v>Finance</v>
      </c>
      <c r="C1451" t="str">
        <f>VLOOKUP('Actions-Copy'!C1673,ModuleNames,2,FALSE)</f>
        <v>Purchase Order Recipts</v>
      </c>
      <c r="D1451" s="21" t="str">
        <f>'Actions-Copy'!D1673</f>
        <v>Delete</v>
      </c>
      <c r="E1451" t="str">
        <f>(IF(ISBLANK('Actions-Copy'!F1673),'Actions-Copy'!D1673,'Actions-Copy'!F1673))</f>
        <v>Delete</v>
      </c>
      <c r="F1451" s="21" t="str">
        <f>'Actions-Copy'!C1673</f>
        <v>po_receipts</v>
      </c>
      <c r="G1451" s="21" t="str">
        <f>'Actions-Copy'!B1673</f>
        <v>ag2</v>
      </c>
      <c r="H1451" s="21" t="str">
        <f>'Actions-Copy'!A1673</f>
        <v>a5</v>
      </c>
      <c r="I1451" t="str">
        <f>IF(ISBLANK('Actions-Copy'!O1673),"","Y")</f>
        <v>Y</v>
      </c>
      <c r="J1451" t="str">
        <f>'Actions-Copy'!O1673</f>
        <v>false</v>
      </c>
      <c r="K1451" t="str">
        <f>IF(ISNUMBER(SEARCH(Module_Name_Short&amp;"_"&amp;SUBSTITUTE(Title," ",""),'Actions-Copy'!$S1673,1)),"X","")</f>
        <v/>
      </c>
      <c r="L1451" t="str">
        <f>IF(ISNUMBER(SEARCH(Module_Name_Short&amp;"_"&amp;SUBSTITUTE(Title," ",""),'Actions-Copy'!$S1673,1)),"X","")</f>
        <v>X</v>
      </c>
      <c r="M1451" t="str">
        <f>IF(ISNUMBER(SEARCH(Module_Name_Short&amp;"_"&amp;SUBSTITUTE(Title," ",""),'Actions-Copy'!$S1673,1)),"X","")</f>
        <v/>
      </c>
      <c r="N1451" t="str">
        <f>IF(ISNUMBER(SEARCH(Module_Name_Short&amp;"_"&amp;SUBSTITUTE(Title," ",""),'Actions-Copy'!$S1673,1)),"X","")</f>
        <v/>
      </c>
      <c r="O1451" t="str">
        <f>IF((K1451&amp;L1451&amp;M1451&amp;N1451)="","Y","X")</f>
        <v>X</v>
      </c>
      <c r="P1451" s="21" t="str">
        <f>'Actions-Copy'!S1673</f>
        <v>Finance_User</v>
      </c>
    </row>
    <row r="1452" spans="1:16" ht="28.5" hidden="1" customHeight="1" x14ac:dyDescent="0.25">
      <c r="A1452" t="str">
        <f>VLOOKUP('Actions-Copy'!C1452,ModuleNames,4,FALSE)</f>
        <v>Finance</v>
      </c>
      <c r="B1452" t="str">
        <f>VLOOKUP('Actions-Copy'!C1452,ModuleNames,3,FALSE)</f>
        <v>Finance</v>
      </c>
      <c r="C1452" t="str">
        <f>VLOOKUP('Actions-Copy'!C1452,ModuleNames,2,FALSE)</f>
        <v>PO Delivery</v>
      </c>
      <c r="D1452" s="21" t="str">
        <f>'Actions-Copy'!D1452</f>
        <v>Duplicate</v>
      </c>
      <c r="E1452" t="str">
        <f>(IF(ISBLANK('Actions-Copy'!F1452),'Actions-Copy'!D1452,'Actions-Copy'!F1452))</f>
        <v>Duplicate</v>
      </c>
      <c r="F1452" s="21" t="str">
        <f>'Actions-Copy'!C1452</f>
        <v>po_delivery</v>
      </c>
      <c r="G1452" s="21" t="str">
        <f>'Actions-Copy'!B1452</f>
        <v>ag1</v>
      </c>
      <c r="H1452" s="21" t="str">
        <f>'Actions-Copy'!A1452</f>
        <v>a8</v>
      </c>
      <c r="I1452" t="str">
        <f>IF(ISBLANK('Actions-Copy'!O1452),"","Y")</f>
        <v/>
      </c>
      <c r="J1452">
        <f>'Actions-Copy'!O1452</f>
        <v>0</v>
      </c>
      <c r="K1452" t="str">
        <f>IF(ISNUMBER(SEARCH(Module_Name_Short&amp;"_"&amp;SUBSTITUTE(Title," ",""),'Actions-Copy'!$S1452,1)),"X","")</f>
        <v/>
      </c>
      <c r="L1452" t="str">
        <f>IF(ISNUMBER(SEARCH(Module_Name_Short&amp;"_"&amp;SUBSTITUTE(Title," ",""),'Actions-Copy'!$S1452,1)),"X","")</f>
        <v/>
      </c>
      <c r="M1452" t="str">
        <f>IF(ISNUMBER(SEARCH(Module_Name_Short&amp;"_"&amp;SUBSTITUTE(Title," ",""),'Actions-Copy'!$S1452,1)),"X","")</f>
        <v>X</v>
      </c>
      <c r="N1452" t="str">
        <f>IF(ISNUMBER(SEARCH(Module_Name_Short&amp;"_"&amp;SUBSTITUTE(Title," ",""),'Actions-Copy'!$S1452,1)),"X","")</f>
        <v/>
      </c>
      <c r="O1452" t="str">
        <f>IF((K1452&amp;L1452&amp;M1452&amp;N1452)="","Y","X")</f>
        <v>X</v>
      </c>
      <c r="P1452" s="21" t="str">
        <f>'Actions-Copy'!S1452</f>
        <v>Finance_Manager</v>
      </c>
    </row>
    <row r="1453" spans="1:16" ht="28.5" customHeight="1" x14ac:dyDescent="0.25">
      <c r="A1453" t="str">
        <f>VLOOKUP('Actions-Copy'!C1682,ModuleNames,4,FALSE)</f>
        <v>Finance</v>
      </c>
      <c r="B1453" t="str">
        <f>VLOOKUP('Actions-Copy'!C1682,ModuleNames,3,FALSE)</f>
        <v>Finance</v>
      </c>
      <c r="C1453" t="str">
        <f>VLOOKUP('Actions-Copy'!C1682,ModuleNames,2,FALSE)</f>
        <v>Purchase Order Recipts</v>
      </c>
      <c r="D1453" s="21" t="str">
        <f>'Actions-Copy'!D1682</f>
        <v>Delete</v>
      </c>
      <c r="E1453" t="str">
        <f>(IF(ISBLANK('Actions-Copy'!F1682),'Actions-Copy'!D1682,'Actions-Copy'!F1682))</f>
        <v>Delete</v>
      </c>
      <c r="F1453" s="21" t="str">
        <f>'Actions-Copy'!C1682</f>
        <v>po_receipts</v>
      </c>
      <c r="G1453" s="21" t="str">
        <f>'Actions-Copy'!B1682</f>
        <v>ag4</v>
      </c>
      <c r="H1453" s="21" t="str">
        <f>'Actions-Copy'!A1682</f>
        <v>a2</v>
      </c>
      <c r="I1453" t="str">
        <f>IF(ISBLANK('Actions-Copy'!O1682),"","Y")</f>
        <v>Y</v>
      </c>
      <c r="J1453" t="str">
        <f>'Actions-Copy'!O1682</f>
        <v>false</v>
      </c>
      <c r="K1453" t="str">
        <f>IF(ISNUMBER(SEARCH(Module_Name_Short&amp;"_"&amp;SUBSTITUTE(Title," ",""),'Actions-Copy'!$S1682,1)),"X","")</f>
        <v/>
      </c>
      <c r="L1453" t="str">
        <f>IF(ISNUMBER(SEARCH(Module_Name_Short&amp;"_"&amp;SUBSTITUTE(Title," ",""),'Actions-Copy'!$S1682,1)),"X","")</f>
        <v>X</v>
      </c>
      <c r="M1453" t="str">
        <f>IF(ISNUMBER(SEARCH(Module_Name_Short&amp;"_"&amp;SUBSTITUTE(Title," ",""),'Actions-Copy'!$S1682,1)),"X","")</f>
        <v/>
      </c>
      <c r="N1453" t="str">
        <f>IF(ISNUMBER(SEARCH(Module_Name_Short&amp;"_"&amp;SUBSTITUTE(Title," ",""),'Actions-Copy'!$S1682,1)),"X","")</f>
        <v/>
      </c>
      <c r="O1453" t="str">
        <f>IF((K1453&amp;L1453&amp;M1453&amp;N1453)="","Y","X")</f>
        <v>X</v>
      </c>
      <c r="P1453" s="21" t="str">
        <f>'Actions-Copy'!S1682</f>
        <v>Finance_User</v>
      </c>
    </row>
    <row r="1454" spans="1:16" ht="28.5" customHeight="1" x14ac:dyDescent="0.25">
      <c r="A1454" t="str">
        <f>VLOOKUP('Actions-Copy'!C1664,ModuleNames,4,FALSE)</f>
        <v>Finance</v>
      </c>
      <c r="B1454" t="str">
        <f>VLOOKUP('Actions-Copy'!C1664,ModuleNames,3,FALSE)</f>
        <v>Finance</v>
      </c>
      <c r="C1454" t="str">
        <f>VLOOKUP('Actions-Copy'!C1664,ModuleNames,2,FALSE)</f>
        <v>Purchase Order Recipts</v>
      </c>
      <c r="D1454" s="21" t="str">
        <f>'Actions-Copy'!D1664</f>
        <v>Edit</v>
      </c>
      <c r="E1454" t="str">
        <f>(IF(ISBLANK('Actions-Copy'!F1664),'Actions-Copy'!D1664,'Actions-Copy'!F1664))</f>
        <v>Edit</v>
      </c>
      <c r="F1454" s="21" t="str">
        <f>'Actions-Copy'!C1664</f>
        <v>po_receipts</v>
      </c>
      <c r="G1454" s="21" t="str">
        <f>'Actions-Copy'!B1664</f>
        <v>ag1</v>
      </c>
      <c r="H1454" s="21" t="str">
        <f>'Actions-Copy'!A1664</f>
        <v>a2</v>
      </c>
      <c r="I1454" t="str">
        <f>IF(ISBLANK('Actions-Copy'!O1664),"","Y")</f>
        <v/>
      </c>
      <c r="J1454">
        <f>'Actions-Copy'!O1664</f>
        <v>0</v>
      </c>
      <c r="K1454" t="str">
        <f>IF(ISNUMBER(SEARCH(Module_Name_Short&amp;"_"&amp;SUBSTITUTE(Title," ",""),'Actions-Copy'!$S1664,1)),"X","")</f>
        <v/>
      </c>
      <c r="L1454" t="str">
        <f>IF(ISNUMBER(SEARCH(Module_Name_Short&amp;"_"&amp;SUBSTITUTE(Title," ",""),'Actions-Copy'!$S1664,1)),"X","")</f>
        <v>X</v>
      </c>
      <c r="M1454" t="str">
        <f>IF(ISNUMBER(SEARCH(Module_Name_Short&amp;"_"&amp;SUBSTITUTE(Title," ",""),'Actions-Copy'!$S1664,1)),"X","")</f>
        <v/>
      </c>
      <c r="N1454" t="str">
        <f>IF(ISNUMBER(SEARCH(Module_Name_Short&amp;"_"&amp;SUBSTITUTE(Title," ",""),'Actions-Copy'!$S1664,1)),"X","")</f>
        <v/>
      </c>
      <c r="O1454" t="str">
        <f>IF((K1454&amp;L1454&amp;M1454&amp;N1454)="","Y","X")</f>
        <v>X</v>
      </c>
      <c r="P1454" s="21" t="str">
        <f>'Actions-Copy'!S1664</f>
        <v>Finance_User</v>
      </c>
    </row>
    <row r="1455" spans="1:16" ht="28.5" hidden="1" customHeight="1" x14ac:dyDescent="0.25">
      <c r="A1455" t="str">
        <f>VLOOKUP('Actions-Copy'!C1455,ModuleNames,4,FALSE)</f>
        <v>Finance</v>
      </c>
      <c r="B1455" t="str">
        <f>VLOOKUP('Actions-Copy'!C1455,ModuleNames,3,FALSE)</f>
        <v>Finance</v>
      </c>
      <c r="C1455" t="str">
        <f>VLOOKUP('Actions-Copy'!C1455,ModuleNames,2,FALSE)</f>
        <v>PO Delivery</v>
      </c>
      <c r="D1455" s="21" t="str">
        <f>'Actions-Copy'!D1455</f>
        <v>Cancel</v>
      </c>
      <c r="E1455" t="str">
        <f>(IF(ISBLANK('Actions-Copy'!F1455),'Actions-Copy'!D1455,'Actions-Copy'!F1455))</f>
        <v>Cancel</v>
      </c>
      <c r="F1455" s="21" t="str">
        <f>'Actions-Copy'!C1455</f>
        <v>po_delivery</v>
      </c>
      <c r="G1455" s="21" t="str">
        <f>'Actions-Copy'!B1455</f>
        <v>ag2</v>
      </c>
      <c r="H1455" s="21" t="str">
        <f>'Actions-Copy'!A1455</f>
        <v>a3</v>
      </c>
      <c r="I1455" t="str">
        <f>IF(ISBLANK('Actions-Copy'!O1455),"","Y")</f>
        <v/>
      </c>
      <c r="J1455">
        <f>'Actions-Copy'!O1455</f>
        <v>0</v>
      </c>
      <c r="K1455" t="str">
        <f>IF(ISNUMBER(SEARCH(Module_Name_Short&amp;"_"&amp;SUBSTITUTE(Title," ",""),'Actions-Copy'!$S1455,1)),"X","")</f>
        <v/>
      </c>
      <c r="L1455" t="str">
        <f>IF(ISNUMBER(SEARCH(Module_Name_Short&amp;"_"&amp;SUBSTITUTE(Title," ",""),'Actions-Copy'!$S1455,1)),"X","")</f>
        <v/>
      </c>
      <c r="M1455" t="str">
        <f>IF(ISNUMBER(SEARCH(Module_Name_Short&amp;"_"&amp;SUBSTITUTE(Title," ",""),'Actions-Copy'!$S1455,1)),"X","")</f>
        <v/>
      </c>
      <c r="N1455" t="str">
        <f>IF(ISNUMBER(SEARCH(Module_Name_Short&amp;"_"&amp;SUBSTITUTE(Title," ",""),'Actions-Copy'!$S1455,1)),"X","")</f>
        <v/>
      </c>
      <c r="O1455" t="str">
        <f>IF((K1455&amp;L1455&amp;M1455&amp;N1455)="","Y","X")</f>
        <v>Y</v>
      </c>
      <c r="P1455" s="21">
        <f>'Actions-Copy'!S1455</f>
        <v>0</v>
      </c>
    </row>
    <row r="1456" spans="1:16" ht="28.5" hidden="1" customHeight="1" x14ac:dyDescent="0.25">
      <c r="A1456" t="str">
        <f>VLOOKUP('Actions-Copy'!C1456,ModuleNames,4,FALSE)</f>
        <v>Finance</v>
      </c>
      <c r="B1456" t="str">
        <f>VLOOKUP('Actions-Copy'!C1456,ModuleNames,3,FALSE)</f>
        <v>Finance</v>
      </c>
      <c r="C1456" t="str">
        <f>VLOOKUP('Actions-Copy'!C1456,ModuleNames,2,FALSE)</f>
        <v>PO Delivery</v>
      </c>
      <c r="D1456" s="21" t="str">
        <f>'Actions-Copy'!D1456</f>
        <v>Update</v>
      </c>
      <c r="E1456" t="str">
        <f>(IF(ISBLANK('Actions-Copy'!F1456),'Actions-Copy'!D1456,'Actions-Copy'!F1456))</f>
        <v>Update</v>
      </c>
      <c r="F1456" s="21" t="str">
        <f>'Actions-Copy'!C1456</f>
        <v>po_delivery</v>
      </c>
      <c r="G1456" s="21" t="str">
        <f>'Actions-Copy'!B1456</f>
        <v>ag2</v>
      </c>
      <c r="H1456" s="21" t="str">
        <f>'Actions-Copy'!A1456</f>
        <v>a4</v>
      </c>
      <c r="I1456" t="str">
        <f>IF(ISBLANK('Actions-Copy'!O1456),"","Y")</f>
        <v/>
      </c>
      <c r="J1456">
        <f>'Actions-Copy'!O1456</f>
        <v>0</v>
      </c>
      <c r="K1456" t="str">
        <f>IF(ISNUMBER(SEARCH(Module_Name_Short&amp;"_"&amp;SUBSTITUTE(Title," ",""),'Actions-Copy'!$S1456,1)),"X","")</f>
        <v/>
      </c>
      <c r="L1456" t="str">
        <f>IF(ISNUMBER(SEARCH(Module_Name_Short&amp;"_"&amp;SUBSTITUTE(Title," ",""),'Actions-Copy'!$S1456,1)),"X","")</f>
        <v/>
      </c>
      <c r="M1456" t="str">
        <f>IF(ISNUMBER(SEARCH(Module_Name_Short&amp;"_"&amp;SUBSTITUTE(Title," ",""),'Actions-Copy'!$S1456,1)),"X","")</f>
        <v/>
      </c>
      <c r="N1456" t="str">
        <f>IF(ISNUMBER(SEARCH(Module_Name_Short&amp;"_"&amp;SUBSTITUTE(Title," ",""),'Actions-Copy'!$S1456,1)),"X","")</f>
        <v/>
      </c>
      <c r="O1456" t="str">
        <f>IF((K1456&amp;L1456&amp;M1456&amp;N1456)="","Y","X")</f>
        <v>Y</v>
      </c>
      <c r="P1456" s="21">
        <f>'Actions-Copy'!S1456</f>
        <v>0</v>
      </c>
    </row>
    <row r="1457" spans="1:16" ht="28.5" customHeight="1" x14ac:dyDescent="0.25">
      <c r="A1457" t="str">
        <f>VLOOKUP('Actions-Copy'!C1669,ModuleNames,4,FALSE)</f>
        <v>Finance</v>
      </c>
      <c r="B1457" t="str">
        <f>VLOOKUP('Actions-Copy'!C1669,ModuleNames,3,FALSE)</f>
        <v>Finance</v>
      </c>
      <c r="C1457" t="str">
        <f>VLOOKUP('Actions-Copy'!C1669,ModuleNames,2,FALSE)</f>
        <v>Purchase Order Recipts</v>
      </c>
      <c r="D1457" s="21" t="str">
        <f>'Actions-Copy'!D1669</f>
        <v>Edit</v>
      </c>
      <c r="E1457" t="str">
        <f>(IF(ISBLANK('Actions-Copy'!F1669),'Actions-Copy'!D1669,'Actions-Copy'!F1669))</f>
        <v>Edit</v>
      </c>
      <c r="F1457" s="21" t="str">
        <f>'Actions-Copy'!C1669</f>
        <v>po_receipts</v>
      </c>
      <c r="G1457" s="21" t="str">
        <f>'Actions-Copy'!B1669</f>
        <v>ag2</v>
      </c>
      <c r="H1457" s="21" t="str">
        <f>'Actions-Copy'!A1669</f>
        <v>a1</v>
      </c>
      <c r="I1457" t="str">
        <f>IF(ISBLANK('Actions-Copy'!O1669),"","Y")</f>
        <v/>
      </c>
      <c r="J1457">
        <f>'Actions-Copy'!O1669</f>
        <v>0</v>
      </c>
      <c r="K1457" t="str">
        <f>IF(ISNUMBER(SEARCH(Module_Name_Short&amp;"_"&amp;SUBSTITUTE(Title," ",""),'Actions-Copy'!$S1669,1)),"X","")</f>
        <v/>
      </c>
      <c r="L1457" t="str">
        <f>IF(ISNUMBER(SEARCH(Module_Name_Short&amp;"_"&amp;SUBSTITUTE(Title," ",""),'Actions-Copy'!$S1669,1)),"X","")</f>
        <v>X</v>
      </c>
      <c r="M1457" t="str">
        <f>IF(ISNUMBER(SEARCH(Module_Name_Short&amp;"_"&amp;SUBSTITUTE(Title," ",""),'Actions-Copy'!$S1669,1)),"X","")</f>
        <v/>
      </c>
      <c r="N1457" t="str">
        <f>IF(ISNUMBER(SEARCH(Module_Name_Short&amp;"_"&amp;SUBSTITUTE(Title," ",""),'Actions-Copy'!$S1669,1)),"X","")</f>
        <v/>
      </c>
      <c r="O1457" t="str">
        <f>IF((K1457&amp;L1457&amp;M1457&amp;N1457)="","Y","X")</f>
        <v>X</v>
      </c>
      <c r="P1457" s="21" t="str">
        <f>'Actions-Copy'!S1669</f>
        <v>Finance_User</v>
      </c>
    </row>
    <row r="1458" spans="1:16" ht="28.5" hidden="1" customHeight="1" x14ac:dyDescent="0.25">
      <c r="A1458" t="str">
        <f>VLOOKUP('Actions-Copy'!C1458,ModuleNames,4,FALSE)</f>
        <v>Finance</v>
      </c>
      <c r="B1458" t="str">
        <f>VLOOKUP('Actions-Copy'!C1458,ModuleNames,3,FALSE)</f>
        <v>Finance</v>
      </c>
      <c r="C1458" t="str">
        <f>VLOOKUP('Actions-Copy'!C1458,ModuleNames,2,FALSE)</f>
        <v>PO Delivery</v>
      </c>
      <c r="D1458" s="21" t="str">
        <f>'Actions-Copy'!D1458</f>
        <v>Cancel</v>
      </c>
      <c r="E1458" t="str">
        <f>(IF(ISBLANK('Actions-Copy'!F1458),'Actions-Copy'!D1458,'Actions-Copy'!F1458))</f>
        <v>Cancel</v>
      </c>
      <c r="F1458" s="21" t="str">
        <f>'Actions-Copy'!C1458</f>
        <v>po_delivery</v>
      </c>
      <c r="G1458" s="21" t="str">
        <f>'Actions-Copy'!B1458</f>
        <v>ag2</v>
      </c>
      <c r="H1458" s="21" t="str">
        <f>'Actions-Copy'!A1458</f>
        <v>a6</v>
      </c>
      <c r="I1458" t="str">
        <f>IF(ISBLANK('Actions-Copy'!O1458),"","Y")</f>
        <v/>
      </c>
      <c r="J1458">
        <f>'Actions-Copy'!O1458</f>
        <v>0</v>
      </c>
      <c r="K1458" t="str">
        <f>IF(ISNUMBER(SEARCH(Module_Name_Short&amp;"_"&amp;SUBSTITUTE(Title," ",""),'Actions-Copy'!$S1458,1)),"X","")</f>
        <v/>
      </c>
      <c r="L1458" t="str">
        <f>IF(ISNUMBER(SEARCH(Module_Name_Short&amp;"_"&amp;SUBSTITUTE(Title," ",""),'Actions-Copy'!$S1458,1)),"X","")</f>
        <v/>
      </c>
      <c r="M1458" t="str">
        <f>IF(ISNUMBER(SEARCH(Module_Name_Short&amp;"_"&amp;SUBSTITUTE(Title," ",""),'Actions-Copy'!$S1458,1)),"X","")</f>
        <v/>
      </c>
      <c r="N1458" t="str">
        <f>IF(ISNUMBER(SEARCH(Module_Name_Short&amp;"_"&amp;SUBSTITUTE(Title," ",""),'Actions-Copy'!$S1458,1)),"X","")</f>
        <v/>
      </c>
      <c r="O1458" t="str">
        <f>IF((K1458&amp;L1458&amp;M1458&amp;N1458)="","Y","X")</f>
        <v>Y</v>
      </c>
      <c r="P1458" s="21">
        <f>'Actions-Copy'!S1458</f>
        <v>0</v>
      </c>
    </row>
    <row r="1459" spans="1:16" ht="28.5" hidden="1" customHeight="1" x14ac:dyDescent="0.25">
      <c r="A1459" t="str">
        <f>VLOOKUP('Actions-Copy'!C1459,ModuleNames,4,FALSE)</f>
        <v>Finance</v>
      </c>
      <c r="B1459" t="str">
        <f>VLOOKUP('Actions-Copy'!C1459,ModuleNames,3,FALSE)</f>
        <v>Finance</v>
      </c>
      <c r="C1459" t="str">
        <f>VLOOKUP('Actions-Copy'!C1459,ModuleNames,2,FALSE)</f>
        <v>PO Delivery</v>
      </c>
      <c r="D1459" s="21" t="str">
        <f>'Actions-Copy'!D1459</f>
        <v>Insert</v>
      </c>
      <c r="E1459" t="str">
        <f>(IF(ISBLANK('Actions-Copy'!F1459),'Actions-Copy'!D1459,'Actions-Copy'!F1459))</f>
        <v>Insert</v>
      </c>
      <c r="F1459" s="21" t="str">
        <f>'Actions-Copy'!C1459</f>
        <v>po_delivery</v>
      </c>
      <c r="G1459" s="21" t="str">
        <f>'Actions-Copy'!B1459</f>
        <v>ag2</v>
      </c>
      <c r="H1459" s="21" t="str">
        <f>'Actions-Copy'!A1459</f>
        <v>a7</v>
      </c>
      <c r="I1459" t="str">
        <f>IF(ISBLANK('Actions-Copy'!O1459),"","Y")</f>
        <v/>
      </c>
      <c r="J1459">
        <f>'Actions-Copy'!O1459</f>
        <v>0</v>
      </c>
      <c r="K1459" t="str">
        <f>IF(ISNUMBER(SEARCH(Module_Name_Short&amp;"_"&amp;SUBSTITUTE(Title," ",""),'Actions-Copy'!$S1459,1)),"X","")</f>
        <v/>
      </c>
      <c r="L1459" t="str">
        <f>IF(ISNUMBER(SEARCH(Module_Name_Short&amp;"_"&amp;SUBSTITUTE(Title," ",""),'Actions-Copy'!$S1459,1)),"X","")</f>
        <v/>
      </c>
      <c r="M1459" t="str">
        <f>IF(ISNUMBER(SEARCH(Module_Name_Short&amp;"_"&amp;SUBSTITUTE(Title," ",""),'Actions-Copy'!$S1459,1)),"X","")</f>
        <v/>
      </c>
      <c r="N1459" t="str">
        <f>IF(ISNUMBER(SEARCH(Module_Name_Short&amp;"_"&amp;SUBSTITUTE(Title," ",""),'Actions-Copy'!$S1459,1)),"X","")</f>
        <v/>
      </c>
      <c r="O1459" t="str">
        <f>IF((K1459&amp;L1459&amp;M1459&amp;N1459)="","Y","X")</f>
        <v>Y</v>
      </c>
      <c r="P1459" s="21">
        <f>'Actions-Copy'!S1459</f>
        <v>0</v>
      </c>
    </row>
    <row r="1460" spans="1:16" ht="28.5" hidden="1" customHeight="1" x14ac:dyDescent="0.25">
      <c r="A1460" t="str">
        <f>VLOOKUP('Actions-Copy'!C1460,ModuleNames,4,FALSE)</f>
        <v>Finance</v>
      </c>
      <c r="B1460" t="str">
        <f>VLOOKUP('Actions-Copy'!C1460,ModuleNames,3,FALSE)</f>
        <v>Finance</v>
      </c>
      <c r="C1460" t="str">
        <f>VLOOKUP('Actions-Copy'!C1460,ModuleNames,2,FALSE)</f>
        <v>PO Delivery</v>
      </c>
      <c r="D1460" s="21" t="str">
        <f>'Actions-Copy'!D1460</f>
        <v>Cancel</v>
      </c>
      <c r="E1460" t="str">
        <f>(IF(ISBLANK('Actions-Copy'!F1460),'Actions-Copy'!D1460,'Actions-Copy'!F1460))</f>
        <v>Cancel</v>
      </c>
      <c r="F1460" s="21" t="str">
        <f>'Actions-Copy'!C1460</f>
        <v>po_delivery</v>
      </c>
      <c r="G1460" s="21" t="str">
        <f>'Actions-Copy'!B1460</f>
        <v>ag2</v>
      </c>
      <c r="H1460" s="21" t="str">
        <f>'Actions-Copy'!A1460</f>
        <v>a8</v>
      </c>
      <c r="I1460" t="str">
        <f>IF(ISBLANK('Actions-Copy'!O1460),"","Y")</f>
        <v/>
      </c>
      <c r="J1460">
        <f>'Actions-Copy'!O1460</f>
        <v>0</v>
      </c>
      <c r="K1460" t="str">
        <f>IF(ISNUMBER(SEARCH(Module_Name_Short&amp;"_"&amp;SUBSTITUTE(Title," ",""),'Actions-Copy'!$S1460,1)),"X","")</f>
        <v/>
      </c>
      <c r="L1460" t="str">
        <f>IF(ISNUMBER(SEARCH(Module_Name_Short&amp;"_"&amp;SUBSTITUTE(Title," ",""),'Actions-Copy'!$S1460,1)),"X","")</f>
        <v/>
      </c>
      <c r="M1460" t="str">
        <f>IF(ISNUMBER(SEARCH(Module_Name_Short&amp;"_"&amp;SUBSTITUTE(Title," ",""),'Actions-Copy'!$S1460,1)),"X","")</f>
        <v/>
      </c>
      <c r="N1460" t="str">
        <f>IF(ISNUMBER(SEARCH(Module_Name_Short&amp;"_"&amp;SUBSTITUTE(Title," ",""),'Actions-Copy'!$S1460,1)),"X","")</f>
        <v/>
      </c>
      <c r="O1460" t="str">
        <f>IF((K1460&amp;L1460&amp;M1460&amp;N1460)="","Y","X")</f>
        <v>Y</v>
      </c>
      <c r="P1460" s="21">
        <f>'Actions-Copy'!S1460</f>
        <v>0</v>
      </c>
    </row>
    <row r="1461" spans="1:16" ht="28.5" hidden="1" customHeight="1" x14ac:dyDescent="0.25">
      <c r="A1461" t="str">
        <f>VLOOKUP('Actions-Copy'!C1461,ModuleNames,4,FALSE)</f>
        <v>Finance</v>
      </c>
      <c r="B1461" t="str">
        <f>VLOOKUP('Actions-Copy'!C1461,ModuleNames,3,FALSE)</f>
        <v>Finance</v>
      </c>
      <c r="C1461" t="str">
        <f>VLOOKUP('Actions-Copy'!C1461,ModuleNames,2,FALSE)</f>
        <v>PO Delivery</v>
      </c>
      <c r="D1461" s="21" t="str">
        <f>'Actions-Copy'!D1461</f>
        <v>Insert</v>
      </c>
      <c r="E1461" t="str">
        <f>(IF(ISBLANK('Actions-Copy'!F1461),'Actions-Copy'!D1461,'Actions-Copy'!F1461))</f>
        <v>Insert</v>
      </c>
      <c r="F1461" s="21" t="str">
        <f>'Actions-Copy'!C1461</f>
        <v>po_delivery</v>
      </c>
      <c r="G1461" s="21" t="str">
        <f>'Actions-Copy'!B1461</f>
        <v>ag2</v>
      </c>
      <c r="H1461" s="21" t="str">
        <f>'Actions-Copy'!A1461</f>
        <v>a9</v>
      </c>
      <c r="I1461" t="str">
        <f>IF(ISBLANK('Actions-Copy'!O1461),"","Y")</f>
        <v/>
      </c>
      <c r="J1461">
        <f>'Actions-Copy'!O1461</f>
        <v>0</v>
      </c>
      <c r="K1461" t="str">
        <f>IF(ISNUMBER(SEARCH(Module_Name_Short&amp;"_"&amp;SUBSTITUTE(Title," ",""),'Actions-Copy'!$S1461,1)),"X","")</f>
        <v/>
      </c>
      <c r="L1461" t="str">
        <f>IF(ISNUMBER(SEARCH(Module_Name_Short&amp;"_"&amp;SUBSTITUTE(Title," ",""),'Actions-Copy'!$S1461,1)),"X","")</f>
        <v/>
      </c>
      <c r="M1461" t="str">
        <f>IF(ISNUMBER(SEARCH(Module_Name_Short&amp;"_"&amp;SUBSTITUTE(Title," ",""),'Actions-Copy'!$S1461,1)),"X","")</f>
        <v/>
      </c>
      <c r="N1461" t="str">
        <f>IF(ISNUMBER(SEARCH(Module_Name_Short&amp;"_"&amp;SUBSTITUTE(Title," ",""),'Actions-Copy'!$S1461,1)),"X","")</f>
        <v/>
      </c>
      <c r="O1461" t="str">
        <f>IF((K1461&amp;L1461&amp;M1461&amp;N1461)="","Y","X")</f>
        <v>Y</v>
      </c>
      <c r="P1461" s="21">
        <f>'Actions-Copy'!S1461</f>
        <v>0</v>
      </c>
    </row>
    <row r="1462" spans="1:16" ht="28.5" hidden="1" customHeight="1" x14ac:dyDescent="0.25">
      <c r="A1462" t="str">
        <f>VLOOKUP('Actions-Copy'!C1462,ModuleNames,4,FALSE)</f>
        <v>Finance</v>
      </c>
      <c r="B1462" t="str">
        <f>VLOOKUP('Actions-Copy'!C1462,ModuleNames,3,FALSE)</f>
        <v>Finance</v>
      </c>
      <c r="C1462" t="str">
        <f>VLOOKUP('Actions-Copy'!C1462,ModuleNames,2,FALSE)</f>
        <v>PO Delivery</v>
      </c>
      <c r="D1462" s="21" t="str">
        <f>'Actions-Copy'!D1462</f>
        <v>Cancel</v>
      </c>
      <c r="E1462" t="str">
        <f>(IF(ISBLANK('Actions-Copy'!F1462),'Actions-Copy'!D1462,'Actions-Copy'!F1462))</f>
        <v>Cancel</v>
      </c>
      <c r="F1462" s="21" t="str">
        <f>'Actions-Copy'!C1462</f>
        <v>po_delivery</v>
      </c>
      <c r="G1462" s="21" t="str">
        <f>'Actions-Copy'!B1462</f>
        <v>ag2</v>
      </c>
      <c r="H1462" s="21" t="str">
        <f>'Actions-Copy'!A1462</f>
        <v>a10</v>
      </c>
      <c r="I1462" t="str">
        <f>IF(ISBLANK('Actions-Copy'!O1462),"","Y")</f>
        <v/>
      </c>
      <c r="J1462">
        <f>'Actions-Copy'!O1462</f>
        <v>0</v>
      </c>
      <c r="K1462" t="str">
        <f>IF(ISNUMBER(SEARCH(Module_Name_Short&amp;"_"&amp;SUBSTITUTE(Title," ",""),'Actions-Copy'!$S1462,1)),"X","")</f>
        <v/>
      </c>
      <c r="L1462" t="str">
        <f>IF(ISNUMBER(SEARCH(Module_Name_Short&amp;"_"&amp;SUBSTITUTE(Title," ",""),'Actions-Copy'!$S1462,1)),"X","")</f>
        <v/>
      </c>
      <c r="M1462" t="str">
        <f>IF(ISNUMBER(SEARCH(Module_Name_Short&amp;"_"&amp;SUBSTITUTE(Title," ",""),'Actions-Copy'!$S1462,1)),"X","")</f>
        <v/>
      </c>
      <c r="N1462" t="str">
        <f>IF(ISNUMBER(SEARCH(Module_Name_Short&amp;"_"&amp;SUBSTITUTE(Title," ",""),'Actions-Copy'!$S1462,1)),"X","")</f>
        <v/>
      </c>
      <c r="O1462" t="str">
        <f>IF((K1462&amp;L1462&amp;M1462&amp;N1462)="","Y","X")</f>
        <v>Y</v>
      </c>
      <c r="P1462" s="21">
        <f>'Actions-Copy'!S1462</f>
        <v>0</v>
      </c>
    </row>
    <row r="1463" spans="1:16" ht="28.5" customHeight="1" x14ac:dyDescent="0.25">
      <c r="A1463" t="str">
        <f>VLOOKUP('Actions-Copy'!C1463,ModuleNames,4,FALSE)</f>
        <v>Finance</v>
      </c>
      <c r="B1463" t="str">
        <f>VLOOKUP('Actions-Copy'!C1463,ModuleNames,3,FALSE)</f>
        <v>Finance</v>
      </c>
      <c r="C1463" t="str">
        <f>VLOOKUP('Actions-Copy'!C1463,ModuleNames,2,FALSE)</f>
        <v>PO Delivery</v>
      </c>
      <c r="D1463" s="21" t="str">
        <f>'Actions-Copy'!D1463</f>
        <v>Select</v>
      </c>
      <c r="E1463" t="str">
        <f>(IF(ISBLANK('Actions-Copy'!F1463),'Actions-Copy'!D1463,'Actions-Copy'!F1463))</f>
        <v>Select</v>
      </c>
      <c r="F1463" s="21" t="str">
        <f>'Actions-Copy'!C1463</f>
        <v>po_delivery</v>
      </c>
      <c r="G1463" s="21" t="str">
        <f>'Actions-Copy'!B1463</f>
        <v>ag2</v>
      </c>
      <c r="H1463" s="21" t="str">
        <f>'Actions-Copy'!A1463</f>
        <v>a13</v>
      </c>
      <c r="I1463" t="str">
        <f>IF(ISBLANK('Actions-Copy'!O1463),"","Y")</f>
        <v>Y</v>
      </c>
      <c r="J1463" t="str">
        <f>'Actions-Copy'!O1463</f>
        <v>this.get_hasDetails()</v>
      </c>
      <c r="K1463" t="str">
        <f>IF(ISNUMBER(SEARCH(Module_Name_Short&amp;"_"&amp;SUBSTITUTE(Title," ",""),'Actions-Copy'!$S1463,1)),"X","")</f>
        <v>X</v>
      </c>
      <c r="L1463" t="str">
        <f>IF(ISNUMBER(SEARCH(Module_Name_Short&amp;"_"&amp;SUBSTITUTE(Title," ",""),'Actions-Copy'!$S1463,1)),"X","")</f>
        <v/>
      </c>
      <c r="M1463" t="str">
        <f>IF(ISNUMBER(SEARCH(Module_Name_Short&amp;"_"&amp;SUBSTITUTE(Title," ",""),'Actions-Copy'!$S1463,1)),"X","")</f>
        <v/>
      </c>
      <c r="N1463" t="str">
        <f>IF(ISNUMBER(SEARCH(Module_Name_Short&amp;"_"&amp;SUBSTITUTE(Title," ",""),'Actions-Copy'!$S1463,1)),"X","")</f>
        <v/>
      </c>
      <c r="O1463" t="str">
        <f>IF((K1463&amp;L1463&amp;M1463&amp;N1463)="","Y","X")</f>
        <v>X</v>
      </c>
      <c r="P1463" s="21" t="str">
        <f>'Actions-Copy'!S1463</f>
        <v>Finance_View</v>
      </c>
    </row>
    <row r="1464" spans="1:16" ht="28.5" customHeight="1" x14ac:dyDescent="0.25">
      <c r="A1464" t="str">
        <f>VLOOKUP('Actions-Copy'!C1681,ModuleNames,4,FALSE)</f>
        <v>Finance</v>
      </c>
      <c r="B1464" t="str">
        <f>VLOOKUP('Actions-Copy'!C1681,ModuleNames,3,FALSE)</f>
        <v>Finance</v>
      </c>
      <c r="C1464" t="str">
        <f>VLOOKUP('Actions-Copy'!C1681,ModuleNames,2,FALSE)</f>
        <v>Purchase Order Recipts</v>
      </c>
      <c r="D1464" s="21" t="str">
        <f>'Actions-Copy'!D1681</f>
        <v>Edit</v>
      </c>
      <c r="E1464" t="str">
        <f>(IF(ISBLANK('Actions-Copy'!F1681),'Actions-Copy'!D1681,'Actions-Copy'!F1681))</f>
        <v>Edit</v>
      </c>
      <c r="F1464" s="21" t="str">
        <f>'Actions-Copy'!C1681</f>
        <v>po_receipts</v>
      </c>
      <c r="G1464" s="21" t="str">
        <f>'Actions-Copy'!B1681</f>
        <v>ag4</v>
      </c>
      <c r="H1464" s="21" t="str">
        <f>'Actions-Copy'!A1681</f>
        <v>a1</v>
      </c>
      <c r="I1464" t="str">
        <f>IF(ISBLANK('Actions-Copy'!O1681),"","Y")</f>
        <v/>
      </c>
      <c r="J1464">
        <f>'Actions-Copy'!O1681</f>
        <v>0</v>
      </c>
      <c r="K1464" t="str">
        <f>IF(ISNUMBER(SEARCH(Module_Name_Short&amp;"_"&amp;SUBSTITUTE(Title," ",""),'Actions-Copy'!$S1681,1)),"X","")</f>
        <v/>
      </c>
      <c r="L1464" t="str">
        <f>IF(ISNUMBER(SEARCH(Module_Name_Short&amp;"_"&amp;SUBSTITUTE(Title," ",""),'Actions-Copy'!$S1681,1)),"X","")</f>
        <v>X</v>
      </c>
      <c r="M1464" t="str">
        <f>IF(ISNUMBER(SEARCH(Module_Name_Short&amp;"_"&amp;SUBSTITUTE(Title," ",""),'Actions-Copy'!$S1681,1)),"X","")</f>
        <v/>
      </c>
      <c r="N1464" t="str">
        <f>IF(ISNUMBER(SEARCH(Module_Name_Short&amp;"_"&amp;SUBSTITUTE(Title," ",""),'Actions-Copy'!$S1681,1)),"X","")</f>
        <v/>
      </c>
      <c r="O1464" t="str">
        <f>IF((K1464&amp;L1464&amp;M1464&amp;N1464)="","Y","X")</f>
        <v>X</v>
      </c>
      <c r="P1464" s="21" t="str">
        <f>'Actions-Copy'!S1681</f>
        <v>Finance_User</v>
      </c>
    </row>
    <row r="1465" spans="1:16" ht="28.5" customHeight="1" x14ac:dyDescent="0.25">
      <c r="A1465" t="str">
        <f>VLOOKUP('Actions-Copy'!C1703,ModuleNames,4,FALSE)</f>
        <v>Finance</v>
      </c>
      <c r="B1465" t="str">
        <f>VLOOKUP('Actions-Copy'!C1703,ModuleNames,3,FALSE)</f>
        <v>Finance</v>
      </c>
      <c r="C1465" t="str">
        <f>VLOOKUP('Actions-Copy'!C1703,ModuleNames,2,FALSE)</f>
        <v>Purchase Order Recipts</v>
      </c>
      <c r="D1465" s="21" t="str">
        <f>'Actions-Copy'!D1703</f>
        <v>Custom</v>
      </c>
      <c r="E1465" t="str">
        <f>(IF(ISBLANK('Actions-Copy'!F1703),'Actions-Copy'!D1703,'Actions-Copy'!F1703))</f>
        <v>Finalise</v>
      </c>
      <c r="F1465" s="21" t="str">
        <f>'Actions-Copy'!C1703</f>
        <v>po_receipts</v>
      </c>
      <c r="G1465" s="21" t="str">
        <f>'Actions-Copy'!B1703</f>
        <v>ag100</v>
      </c>
      <c r="H1465" s="21" t="str">
        <f>'Actions-Copy'!A1703</f>
        <v>a100</v>
      </c>
      <c r="I1465" t="str">
        <f>IF(ISBLANK('Actions-Copy'!O1703),"","Y")</f>
        <v>Y</v>
      </c>
      <c r="J1465" t="str">
        <f>'Actions-Copy'!O1703</f>
        <v>[status]=="OP"</v>
      </c>
      <c r="K1465" t="str">
        <f>IF(ISNUMBER(SEARCH(Module_Name_Short&amp;"_"&amp;SUBSTITUTE(Title," ",""),'Actions-Copy'!$S1703,1)),"X","")</f>
        <v/>
      </c>
      <c r="L1465" t="str">
        <f>IF(ISNUMBER(SEARCH(Module_Name_Short&amp;"_"&amp;SUBSTITUTE(Title," ",""),'Actions-Copy'!$S1703,1)),"X","")</f>
        <v>X</v>
      </c>
      <c r="M1465" t="str">
        <f>IF(ISNUMBER(SEARCH(Module_Name_Short&amp;"_"&amp;SUBSTITUTE(Title," ",""),'Actions-Copy'!$S1703,1)),"X","")</f>
        <v/>
      </c>
      <c r="N1465" t="str">
        <f>IF(ISNUMBER(SEARCH(Module_Name_Short&amp;"_"&amp;SUBSTITUTE(Title," ",""),'Actions-Copy'!$S1703,1)),"X","")</f>
        <v/>
      </c>
      <c r="O1465" t="str">
        <f>IF((K1465&amp;L1465&amp;M1465&amp;N1465)="","Y","X")</f>
        <v>X</v>
      </c>
      <c r="P1465" s="21" t="str">
        <f>'Actions-Copy'!S1703</f>
        <v>Finance_User</v>
      </c>
    </row>
    <row r="1466" spans="1:16" ht="28.5" customHeight="1" x14ac:dyDescent="0.25">
      <c r="A1466" t="str">
        <f>VLOOKUP('Actions-Copy'!C1667,ModuleNames,4,FALSE)</f>
        <v>Finance</v>
      </c>
      <c r="B1466" t="str">
        <f>VLOOKUP('Actions-Copy'!C1667,ModuleNames,3,FALSE)</f>
        <v>Finance</v>
      </c>
      <c r="C1466" t="str">
        <f>VLOOKUP('Actions-Copy'!C1667,ModuleNames,2,FALSE)</f>
        <v>Purchase Order Recipts</v>
      </c>
      <c r="D1466" s="21" t="str">
        <f>'Actions-Copy'!D1667</f>
        <v>New</v>
      </c>
      <c r="E1466" t="str">
        <f>(IF(ISBLANK('Actions-Copy'!F1667),'Actions-Copy'!D1667,'Actions-Copy'!F1667))</f>
        <v>New</v>
      </c>
      <c r="F1466" s="21" t="str">
        <f>'Actions-Copy'!C1667</f>
        <v>po_receipts</v>
      </c>
      <c r="G1466" s="21" t="str">
        <f>'Actions-Copy'!B1667</f>
        <v>ag1</v>
      </c>
      <c r="H1466" s="21" t="str">
        <f>'Actions-Copy'!A1667</f>
        <v>a7</v>
      </c>
      <c r="I1466" t="str">
        <f>IF(ISBLANK('Actions-Copy'!O1667),"","Y")</f>
        <v/>
      </c>
      <c r="J1466">
        <f>'Actions-Copy'!O1667</f>
        <v>0</v>
      </c>
      <c r="K1466" t="str">
        <f>IF(ISNUMBER(SEARCH(Module_Name_Short&amp;"_"&amp;SUBSTITUTE(Title," ",""),'Actions-Copy'!$S1667,1)),"X","")</f>
        <v/>
      </c>
      <c r="L1466" t="str">
        <f>IF(ISNUMBER(SEARCH(Module_Name_Short&amp;"_"&amp;SUBSTITUTE(Title," ",""),'Actions-Copy'!$S1667,1)),"X","")</f>
        <v>X</v>
      </c>
      <c r="M1466" t="str">
        <f>IF(ISNUMBER(SEARCH(Module_Name_Short&amp;"_"&amp;SUBSTITUTE(Title," ",""),'Actions-Copy'!$S1667,1)),"X","")</f>
        <v/>
      </c>
      <c r="N1466" t="str">
        <f>IF(ISNUMBER(SEARCH(Module_Name_Short&amp;"_"&amp;SUBSTITUTE(Title," ",""),'Actions-Copy'!$S1667,1)),"X","")</f>
        <v/>
      </c>
      <c r="O1466" t="str">
        <f>IF((K1466&amp;L1466&amp;M1466&amp;N1466)="","Y","X")</f>
        <v>X</v>
      </c>
      <c r="P1466" s="21" t="str">
        <f>'Actions-Copy'!S1667</f>
        <v>Finance_User</v>
      </c>
    </row>
    <row r="1467" spans="1:16" ht="28.5" hidden="1" customHeight="1" x14ac:dyDescent="0.25">
      <c r="A1467" t="str">
        <f>VLOOKUP('Actions-Copy'!C1467,ModuleNames,4,FALSE)</f>
        <v>Finance</v>
      </c>
      <c r="B1467" t="str">
        <f>VLOOKUP('Actions-Copy'!C1467,ModuleNames,3,FALSE)</f>
        <v>Finance</v>
      </c>
      <c r="C1467" t="str">
        <f>VLOOKUP('Actions-Copy'!C1467,ModuleNames,2,FALSE)</f>
        <v>PO Delivery</v>
      </c>
      <c r="D1467" s="21" t="str">
        <f>'Actions-Copy'!D1467</f>
        <v>Export (Csv)</v>
      </c>
      <c r="E1467" t="str">
        <f>(IF(ISBLANK('Actions-Copy'!F1467),'Actions-Copy'!D1467,'Actions-Copy'!F1467))</f>
        <v>Export (Csv)</v>
      </c>
      <c r="F1467" s="21" t="str">
        <f>'Actions-Copy'!C1467</f>
        <v>po_delivery</v>
      </c>
      <c r="G1467" s="21" t="str">
        <f>'Actions-Copy'!B1467</f>
        <v>ag5</v>
      </c>
      <c r="H1467" s="21" t="str">
        <f>'Actions-Copy'!A1467</f>
        <v>a1</v>
      </c>
      <c r="I1467" t="str">
        <f>IF(ISBLANK('Actions-Copy'!O1467),"","Y")</f>
        <v/>
      </c>
      <c r="J1467">
        <f>'Actions-Copy'!O1467</f>
        <v>0</v>
      </c>
      <c r="K1467" t="str">
        <f>IF(ISNUMBER(SEARCH(Module_Name_Short&amp;"_"&amp;SUBSTITUTE(Title," ",""),'Actions-Copy'!$S1467,1)),"X","")</f>
        <v/>
      </c>
      <c r="L1467" t="str">
        <f>IF(ISNUMBER(SEARCH(Module_Name_Short&amp;"_"&amp;SUBSTITUTE(Title," ",""),'Actions-Copy'!$S1467,1)),"X","")</f>
        <v/>
      </c>
      <c r="M1467" t="str">
        <f>IF(ISNUMBER(SEARCH(Module_Name_Short&amp;"_"&amp;SUBSTITUTE(Title," ",""),'Actions-Copy'!$S1467,1)),"X","")</f>
        <v/>
      </c>
      <c r="N1467" t="str">
        <f>IF(ISNUMBER(SEARCH(Module_Name_Short&amp;"_"&amp;SUBSTITUTE(Title," ",""),'Actions-Copy'!$S1467,1)),"X","")</f>
        <v/>
      </c>
      <c r="O1467" t="str">
        <f>IF((K1467&amp;L1467&amp;M1467&amp;N1467)="","Y","X")</f>
        <v>Y</v>
      </c>
      <c r="P1467" s="21">
        <f>'Actions-Copy'!S1467</f>
        <v>0</v>
      </c>
    </row>
    <row r="1468" spans="1:16" ht="28.5" hidden="1" customHeight="1" x14ac:dyDescent="0.25">
      <c r="A1468" t="str">
        <f>VLOOKUP('Actions-Copy'!C1468,ModuleNames,4,FALSE)</f>
        <v>Finance</v>
      </c>
      <c r="B1468" t="str">
        <f>VLOOKUP('Actions-Copy'!C1468,ModuleNames,3,FALSE)</f>
        <v>Finance</v>
      </c>
      <c r="C1468" t="str">
        <f>VLOOKUP('Actions-Copy'!C1468,ModuleNames,2,FALSE)</f>
        <v>PO Delivery</v>
      </c>
      <c r="D1468" s="21">
        <f>'Actions-Copy'!D1468</f>
        <v>0</v>
      </c>
      <c r="E1468">
        <f>(IF(ISBLANK('Actions-Copy'!F1468),'Actions-Copy'!D1468,'Actions-Copy'!F1468))</f>
        <v>0</v>
      </c>
      <c r="F1468" s="21" t="str">
        <f>'Actions-Copy'!C1468</f>
        <v>po_delivery</v>
      </c>
      <c r="G1468" s="21" t="str">
        <f>'Actions-Copy'!B1468</f>
        <v>ag5</v>
      </c>
      <c r="H1468" s="21" t="str">
        <f>'Actions-Copy'!A1468</f>
        <v>a2</v>
      </c>
      <c r="I1468" t="str">
        <f>IF(ISBLANK('Actions-Copy'!O1468),"","Y")</f>
        <v/>
      </c>
      <c r="J1468">
        <f>'Actions-Copy'!O1468</f>
        <v>0</v>
      </c>
      <c r="K1468" t="str">
        <f>IF(ISNUMBER(SEARCH(Module_Name_Short&amp;"_"&amp;SUBSTITUTE(Title," ",""),'Actions-Copy'!$S1468,1)),"X","")</f>
        <v/>
      </c>
      <c r="L1468" t="str">
        <f>IF(ISNUMBER(SEARCH(Module_Name_Short&amp;"_"&amp;SUBSTITUTE(Title," ",""),'Actions-Copy'!$S1468,1)),"X","")</f>
        <v/>
      </c>
      <c r="M1468" t="str">
        <f>IF(ISNUMBER(SEARCH(Module_Name_Short&amp;"_"&amp;SUBSTITUTE(Title," ",""),'Actions-Copy'!$S1468,1)),"X","")</f>
        <v/>
      </c>
      <c r="N1468" t="str">
        <f>IF(ISNUMBER(SEARCH(Module_Name_Short&amp;"_"&amp;SUBSTITUTE(Title," ",""),'Actions-Copy'!$S1468,1)),"X","")</f>
        <v/>
      </c>
      <c r="O1468" t="str">
        <f>IF((K1468&amp;L1468&amp;M1468&amp;N1468)="","Y","X")</f>
        <v>Y</v>
      </c>
      <c r="P1468" s="21">
        <f>'Actions-Copy'!S1468</f>
        <v>0</v>
      </c>
    </row>
    <row r="1469" spans="1:16" ht="28.5" hidden="1" customHeight="1" x14ac:dyDescent="0.25">
      <c r="A1469" t="str">
        <f>VLOOKUP('Actions-Copy'!C1469,ModuleNames,4,FALSE)</f>
        <v>Finance</v>
      </c>
      <c r="B1469" t="str">
        <f>VLOOKUP('Actions-Copy'!C1469,ModuleNames,3,FALSE)</f>
        <v>Finance</v>
      </c>
      <c r="C1469" t="str">
        <f>VLOOKUP('Actions-Copy'!C1469,ModuleNames,2,FALSE)</f>
        <v>PO Delivery</v>
      </c>
      <c r="D1469" s="21" t="str">
        <f>'Actions-Copy'!D1469</f>
        <v>Export (Rowset)</v>
      </c>
      <c r="E1469" t="str">
        <f>(IF(ISBLANK('Actions-Copy'!F1469),'Actions-Copy'!D1469,'Actions-Copy'!F1469))</f>
        <v>Export (Rowset)</v>
      </c>
      <c r="F1469" s="21" t="str">
        <f>'Actions-Copy'!C1469</f>
        <v>po_delivery</v>
      </c>
      <c r="G1469" s="21" t="str">
        <f>'Actions-Copy'!B1469</f>
        <v>ag5</v>
      </c>
      <c r="H1469" s="21" t="str">
        <f>'Actions-Copy'!A1469</f>
        <v>a3</v>
      </c>
      <c r="I1469" t="str">
        <f>IF(ISBLANK('Actions-Copy'!O1469),"","Y")</f>
        <v/>
      </c>
      <c r="J1469">
        <f>'Actions-Copy'!O1469</f>
        <v>0</v>
      </c>
      <c r="K1469" t="str">
        <f>IF(ISNUMBER(SEARCH(Module_Name_Short&amp;"_"&amp;SUBSTITUTE(Title," ",""),'Actions-Copy'!$S1469,1)),"X","")</f>
        <v/>
      </c>
      <c r="L1469" t="str">
        <f>IF(ISNUMBER(SEARCH(Module_Name_Short&amp;"_"&amp;SUBSTITUTE(Title," ",""),'Actions-Copy'!$S1469,1)),"X","")</f>
        <v/>
      </c>
      <c r="M1469" t="str">
        <f>IF(ISNUMBER(SEARCH(Module_Name_Short&amp;"_"&amp;SUBSTITUTE(Title," ",""),'Actions-Copy'!$S1469,1)),"X","")</f>
        <v/>
      </c>
      <c r="N1469" t="str">
        <f>IF(ISNUMBER(SEARCH(Module_Name_Short&amp;"_"&amp;SUBSTITUTE(Title," ",""),'Actions-Copy'!$S1469,1)),"X","")</f>
        <v/>
      </c>
      <c r="O1469" t="str">
        <f>IF((K1469&amp;L1469&amp;M1469&amp;N1469)="","Y","X")</f>
        <v>Y</v>
      </c>
      <c r="P1469" s="21">
        <f>'Actions-Copy'!S1469</f>
        <v>0</v>
      </c>
    </row>
    <row r="1470" spans="1:16" ht="28.5" hidden="1" customHeight="1" x14ac:dyDescent="0.25">
      <c r="A1470" t="str">
        <f>VLOOKUP('Actions-Copy'!C1470,ModuleNames,4,FALSE)</f>
        <v>Finance</v>
      </c>
      <c r="B1470" t="str">
        <f>VLOOKUP('Actions-Copy'!C1470,ModuleNames,3,FALSE)</f>
        <v>Finance</v>
      </c>
      <c r="C1470" t="str">
        <f>VLOOKUP('Actions-Copy'!C1470,ModuleNames,2,FALSE)</f>
        <v>PO Delivery</v>
      </c>
      <c r="D1470" s="21" t="str">
        <f>'Actions-Copy'!D1470</f>
        <v>Export (Rss)</v>
      </c>
      <c r="E1470" t="str">
        <f>(IF(ISBLANK('Actions-Copy'!F1470),'Actions-Copy'!D1470,'Actions-Copy'!F1470))</f>
        <v>Export (Rss)</v>
      </c>
      <c r="F1470" s="21" t="str">
        <f>'Actions-Copy'!C1470</f>
        <v>po_delivery</v>
      </c>
      <c r="G1470" s="21" t="str">
        <f>'Actions-Copy'!B1470</f>
        <v>ag5</v>
      </c>
      <c r="H1470" s="21" t="str">
        <f>'Actions-Copy'!A1470</f>
        <v>a4</v>
      </c>
      <c r="I1470" t="str">
        <f>IF(ISBLANK('Actions-Copy'!O1470),"","Y")</f>
        <v/>
      </c>
      <c r="J1470">
        <f>'Actions-Copy'!O1470</f>
        <v>0</v>
      </c>
      <c r="K1470" t="str">
        <f>IF(ISNUMBER(SEARCH(Module_Name_Short&amp;"_"&amp;SUBSTITUTE(Title," ",""),'Actions-Copy'!$S1470,1)),"X","")</f>
        <v/>
      </c>
      <c r="L1470" t="str">
        <f>IF(ISNUMBER(SEARCH(Module_Name_Short&amp;"_"&amp;SUBSTITUTE(Title," ",""),'Actions-Copy'!$S1470,1)),"X","")</f>
        <v/>
      </c>
      <c r="M1470" t="str">
        <f>IF(ISNUMBER(SEARCH(Module_Name_Short&amp;"_"&amp;SUBSTITUTE(Title," ",""),'Actions-Copy'!$S1470,1)),"X","")</f>
        <v/>
      </c>
      <c r="N1470" t="str">
        <f>IF(ISNUMBER(SEARCH(Module_Name_Short&amp;"_"&amp;SUBSTITUTE(Title," ",""),'Actions-Copy'!$S1470,1)),"X","")</f>
        <v/>
      </c>
      <c r="O1470" t="str">
        <f>IF((K1470&amp;L1470&amp;M1470&amp;N1470)="","Y","X")</f>
        <v>Y</v>
      </c>
      <c r="P1470" s="21">
        <f>'Actions-Copy'!S1470</f>
        <v>0</v>
      </c>
    </row>
    <row r="1471" spans="1:16" ht="28.5" hidden="1" customHeight="1" x14ac:dyDescent="0.25">
      <c r="A1471" t="str">
        <f>VLOOKUP('Actions-Copy'!C1471,ModuleNames,4,FALSE)</f>
        <v>Finance</v>
      </c>
      <c r="B1471" t="str">
        <f>VLOOKUP('Actions-Copy'!C1471,ModuleNames,3,FALSE)</f>
        <v>Finance</v>
      </c>
      <c r="C1471" t="str">
        <f>VLOOKUP('Actions-Copy'!C1471,ModuleNames,2,FALSE)</f>
        <v>PO Delivery</v>
      </c>
      <c r="D1471" s="21">
        <f>'Actions-Copy'!D1471</f>
        <v>0</v>
      </c>
      <c r="E1471">
        <f>(IF(ISBLANK('Actions-Copy'!F1471),'Actions-Copy'!D1471,'Actions-Copy'!F1471))</f>
        <v>0</v>
      </c>
      <c r="F1471" s="21" t="str">
        <f>'Actions-Copy'!C1471</f>
        <v>po_delivery</v>
      </c>
      <c r="G1471" s="21" t="str">
        <f>'Actions-Copy'!B1471</f>
        <v>ag5</v>
      </c>
      <c r="H1471" s="21" t="str">
        <f>'Actions-Copy'!A1471</f>
        <v>a5</v>
      </c>
      <c r="I1471" t="str">
        <f>IF(ISBLANK('Actions-Copy'!O1471),"","Y")</f>
        <v/>
      </c>
      <c r="J1471">
        <f>'Actions-Copy'!O1471</f>
        <v>0</v>
      </c>
      <c r="K1471" t="str">
        <f>IF(ISNUMBER(SEARCH(Module_Name_Short&amp;"_"&amp;SUBSTITUTE(Title," ",""),'Actions-Copy'!$S1471,1)),"X","")</f>
        <v/>
      </c>
      <c r="L1471" t="str">
        <f>IF(ISNUMBER(SEARCH(Module_Name_Short&amp;"_"&amp;SUBSTITUTE(Title," ",""),'Actions-Copy'!$S1471,1)),"X","")</f>
        <v/>
      </c>
      <c r="M1471" t="str">
        <f>IF(ISNUMBER(SEARCH(Module_Name_Short&amp;"_"&amp;SUBSTITUTE(Title," ",""),'Actions-Copy'!$S1471,1)),"X","")</f>
        <v/>
      </c>
      <c r="N1471" t="str">
        <f>IF(ISNUMBER(SEARCH(Module_Name_Short&amp;"_"&amp;SUBSTITUTE(Title," ",""),'Actions-Copy'!$S1471,1)),"X","")</f>
        <v/>
      </c>
      <c r="O1471" t="str">
        <f>IF((K1471&amp;L1471&amp;M1471&amp;N1471)="","Y","X")</f>
        <v>Y</v>
      </c>
      <c r="P1471" s="21">
        <f>'Actions-Copy'!S1471</f>
        <v>0</v>
      </c>
    </row>
    <row r="1472" spans="1:16" ht="28.5" hidden="1" customHeight="1" x14ac:dyDescent="0.25">
      <c r="A1472" t="str">
        <f>VLOOKUP('Actions-Copy'!C1472,ModuleNames,4,FALSE)</f>
        <v>Finance</v>
      </c>
      <c r="B1472" t="str">
        <f>VLOOKUP('Actions-Copy'!C1472,ModuleNames,3,FALSE)</f>
        <v>Finance</v>
      </c>
      <c r="C1472" t="str">
        <f>VLOOKUP('Actions-Copy'!C1472,ModuleNames,2,FALSE)</f>
        <v>PO Delivery</v>
      </c>
      <c r="D1472" s="21" t="str">
        <f>'Actions-Copy'!D1472</f>
        <v>Import</v>
      </c>
      <c r="E1472" t="str">
        <f>(IF(ISBLANK('Actions-Copy'!F1472),'Actions-Copy'!D1472,'Actions-Copy'!F1472))</f>
        <v>Import</v>
      </c>
      <c r="F1472" s="21" t="str">
        <f>'Actions-Copy'!C1472</f>
        <v>po_delivery</v>
      </c>
      <c r="G1472" s="21" t="str">
        <f>'Actions-Copy'!B1472</f>
        <v>ag5</v>
      </c>
      <c r="H1472" s="21" t="str">
        <f>'Actions-Copy'!A1472</f>
        <v>a6</v>
      </c>
      <c r="I1472" t="str">
        <f>IF(ISBLANK('Actions-Copy'!O1472),"","Y")</f>
        <v/>
      </c>
      <c r="J1472">
        <f>'Actions-Copy'!O1472</f>
        <v>0</v>
      </c>
      <c r="K1472" t="str">
        <f>IF(ISNUMBER(SEARCH(Module_Name_Short&amp;"_"&amp;SUBSTITUTE(Title," ",""),'Actions-Copy'!$S1472,1)),"X","")</f>
        <v/>
      </c>
      <c r="L1472" t="str">
        <f>IF(ISNUMBER(SEARCH(Module_Name_Short&amp;"_"&amp;SUBSTITUTE(Title," ",""),'Actions-Copy'!$S1472,1)),"X","")</f>
        <v/>
      </c>
      <c r="M1472" t="str">
        <f>IF(ISNUMBER(SEARCH(Module_Name_Short&amp;"_"&amp;SUBSTITUTE(Title," ",""),'Actions-Copy'!$S1472,1)),"X","")</f>
        <v/>
      </c>
      <c r="N1472" t="str">
        <f>IF(ISNUMBER(SEARCH(Module_Name_Short&amp;"_"&amp;SUBSTITUTE(Title," ",""),'Actions-Copy'!$S1472,1)),"X","")</f>
        <v/>
      </c>
      <c r="O1472" t="str">
        <f>IF((K1472&amp;L1472&amp;M1472&amp;N1472)="","Y","X")</f>
        <v>Y</v>
      </c>
      <c r="P1472" s="21">
        <f>'Actions-Copy'!S1472</f>
        <v>0</v>
      </c>
    </row>
    <row r="1473" spans="1:16" ht="28.5" hidden="1" customHeight="1" x14ac:dyDescent="0.25">
      <c r="A1473" t="str">
        <f>VLOOKUP('Actions-Copy'!C1473,ModuleNames,4,FALSE)</f>
        <v>Finance</v>
      </c>
      <c r="B1473" t="str">
        <f>VLOOKUP('Actions-Copy'!C1473,ModuleNames,3,FALSE)</f>
        <v>Finance</v>
      </c>
      <c r="C1473" t="str">
        <f>VLOOKUP('Actions-Copy'!C1473,ModuleNames,2,FALSE)</f>
        <v>PO Delivery</v>
      </c>
      <c r="D1473" s="21" t="str">
        <f>'Actions-Copy'!D1473</f>
        <v>Data Sheet</v>
      </c>
      <c r="E1473" t="str">
        <f>(IF(ISBLANK('Actions-Copy'!F1473),'Actions-Copy'!D1473,'Actions-Copy'!F1473))</f>
        <v>Data Sheet</v>
      </c>
      <c r="F1473" s="21" t="str">
        <f>'Actions-Copy'!C1473</f>
        <v>po_delivery</v>
      </c>
      <c r="G1473" s="21" t="str">
        <f>'Actions-Copy'!B1473</f>
        <v>ag5</v>
      </c>
      <c r="H1473" s="21" t="str">
        <f>'Actions-Copy'!A1473</f>
        <v>a7</v>
      </c>
      <c r="I1473" t="str">
        <f>IF(ISBLANK('Actions-Copy'!O1473),"","Y")</f>
        <v/>
      </c>
      <c r="J1473">
        <f>'Actions-Copy'!O1473</f>
        <v>0</v>
      </c>
      <c r="K1473" t="str">
        <f>IF(ISNUMBER(SEARCH(Module_Name_Short&amp;"_"&amp;SUBSTITUTE(Title," ",""),'Actions-Copy'!$S1473,1)),"X","")</f>
        <v/>
      </c>
      <c r="L1473" t="str">
        <f>IF(ISNUMBER(SEARCH(Module_Name_Short&amp;"_"&amp;SUBSTITUTE(Title," ",""),'Actions-Copy'!$S1473,1)),"X","")</f>
        <v/>
      </c>
      <c r="M1473" t="str">
        <f>IF(ISNUMBER(SEARCH(Module_Name_Short&amp;"_"&amp;SUBSTITUTE(Title," ",""),'Actions-Copy'!$S1473,1)),"X","")</f>
        <v/>
      </c>
      <c r="N1473" t="str">
        <f>IF(ISNUMBER(SEARCH(Module_Name_Short&amp;"_"&amp;SUBSTITUTE(Title," ",""),'Actions-Copy'!$S1473,1)),"X","")</f>
        <v/>
      </c>
      <c r="O1473" t="str">
        <f>IF((K1473&amp;L1473&amp;M1473&amp;N1473)="","Y","X")</f>
        <v>Y</v>
      </c>
      <c r="P1473" s="21">
        <f>'Actions-Copy'!S1473</f>
        <v>0</v>
      </c>
    </row>
    <row r="1474" spans="1:16" ht="28.5" hidden="1" customHeight="1" x14ac:dyDescent="0.25">
      <c r="A1474" t="str">
        <f>VLOOKUP('Actions-Copy'!C1474,ModuleNames,4,FALSE)</f>
        <v>Finance</v>
      </c>
      <c r="B1474" t="str">
        <f>VLOOKUP('Actions-Copy'!C1474,ModuleNames,3,FALSE)</f>
        <v>Finance</v>
      </c>
      <c r="C1474" t="str">
        <f>VLOOKUP('Actions-Copy'!C1474,ModuleNames,2,FALSE)</f>
        <v>PO Delivery</v>
      </c>
      <c r="D1474" s="21" t="str">
        <f>'Actions-Copy'!D1474</f>
        <v>Grid</v>
      </c>
      <c r="E1474" t="str">
        <f>(IF(ISBLANK('Actions-Copy'!F1474),'Actions-Copy'!D1474,'Actions-Copy'!F1474))</f>
        <v>Grid</v>
      </c>
      <c r="F1474" s="21" t="str">
        <f>'Actions-Copy'!C1474</f>
        <v>po_delivery</v>
      </c>
      <c r="G1474" s="21" t="str">
        <f>'Actions-Copy'!B1474</f>
        <v>ag5</v>
      </c>
      <c r="H1474" s="21" t="str">
        <f>'Actions-Copy'!A1474</f>
        <v>a8</v>
      </c>
      <c r="I1474" t="str">
        <f>IF(ISBLANK('Actions-Copy'!O1474),"","Y")</f>
        <v/>
      </c>
      <c r="J1474">
        <f>'Actions-Copy'!O1474</f>
        <v>0</v>
      </c>
      <c r="K1474" t="str">
        <f>IF(ISNUMBER(SEARCH(Module_Name_Short&amp;"_"&amp;SUBSTITUTE(Title," ",""),'Actions-Copy'!$S1474,1)),"X","")</f>
        <v/>
      </c>
      <c r="L1474" t="str">
        <f>IF(ISNUMBER(SEARCH(Module_Name_Short&amp;"_"&amp;SUBSTITUTE(Title," ",""),'Actions-Copy'!$S1474,1)),"X","")</f>
        <v/>
      </c>
      <c r="M1474" t="str">
        <f>IF(ISNUMBER(SEARCH(Module_Name_Short&amp;"_"&amp;SUBSTITUTE(Title," ",""),'Actions-Copy'!$S1474,1)),"X","")</f>
        <v/>
      </c>
      <c r="N1474" t="str">
        <f>IF(ISNUMBER(SEARCH(Module_Name_Short&amp;"_"&amp;SUBSTITUTE(Title," ",""),'Actions-Copy'!$S1474,1)),"X","")</f>
        <v/>
      </c>
      <c r="O1474" t="str">
        <f>IF((K1474&amp;L1474&amp;M1474&amp;N1474)="","Y","X")</f>
        <v>Y</v>
      </c>
      <c r="P1474" s="21">
        <f>'Actions-Copy'!S1474</f>
        <v>0</v>
      </c>
    </row>
    <row r="1475" spans="1:16" ht="28.5" hidden="1" customHeight="1" x14ac:dyDescent="0.25">
      <c r="A1475" t="str">
        <f>VLOOKUP('Actions-Copy'!C1475,ModuleNames,4,FALSE)</f>
        <v>Finance</v>
      </c>
      <c r="B1475" t="str">
        <f>VLOOKUP('Actions-Copy'!C1475,ModuleNames,3,FALSE)</f>
        <v>Finance</v>
      </c>
      <c r="C1475" t="str">
        <f>VLOOKUP('Actions-Copy'!C1475,ModuleNames,2,FALSE)</f>
        <v>PO Delivery</v>
      </c>
      <c r="D1475" s="21" t="str">
        <f>'Actions-Copy'!D1475</f>
        <v>Update</v>
      </c>
      <c r="E1475" t="str">
        <f>(IF(ISBLANK('Actions-Copy'!F1475),'Actions-Copy'!D1475,'Actions-Copy'!F1475))</f>
        <v>Update</v>
      </c>
      <c r="F1475" s="21" t="str">
        <f>'Actions-Copy'!C1475</f>
        <v>po_delivery</v>
      </c>
      <c r="G1475" s="21" t="str">
        <f>'Actions-Copy'!B1475</f>
        <v>ag6</v>
      </c>
      <c r="H1475" s="21" t="str">
        <f>'Actions-Copy'!A1475</f>
        <v>a1</v>
      </c>
      <c r="I1475" t="str">
        <f>IF(ISBLANK('Actions-Copy'!O1475),"","Y")</f>
        <v/>
      </c>
      <c r="J1475">
        <f>'Actions-Copy'!O1475</f>
        <v>0</v>
      </c>
      <c r="K1475" t="str">
        <f>IF(ISNUMBER(SEARCH(Module_Name_Short&amp;"_"&amp;SUBSTITUTE(Title," ",""),'Actions-Copy'!$S1475,1)),"X","")</f>
        <v/>
      </c>
      <c r="L1475" t="str">
        <f>IF(ISNUMBER(SEARCH(Module_Name_Short&amp;"_"&amp;SUBSTITUTE(Title," ",""),'Actions-Copy'!$S1475,1)),"X","")</f>
        <v/>
      </c>
      <c r="M1475" t="str">
        <f>IF(ISNUMBER(SEARCH(Module_Name_Short&amp;"_"&amp;SUBSTITUTE(Title," ",""),'Actions-Copy'!$S1475,1)),"X","")</f>
        <v/>
      </c>
      <c r="N1475" t="str">
        <f>IF(ISNUMBER(SEARCH(Module_Name_Short&amp;"_"&amp;SUBSTITUTE(Title," ",""),'Actions-Copy'!$S1475,1)),"X","")</f>
        <v/>
      </c>
      <c r="O1475" t="str">
        <f>IF((K1475&amp;L1475&amp;M1475&amp;N1475)="","Y","X")</f>
        <v>Y</v>
      </c>
      <c r="P1475" s="21">
        <f>'Actions-Copy'!S1475</f>
        <v>0</v>
      </c>
    </row>
    <row r="1476" spans="1:16" ht="28.5" hidden="1" customHeight="1" x14ac:dyDescent="0.25">
      <c r="A1476" t="str">
        <f>VLOOKUP('Actions-Copy'!C1476,ModuleNames,4,FALSE)</f>
        <v>Finance</v>
      </c>
      <c r="B1476" t="str">
        <f>VLOOKUP('Actions-Copy'!C1476,ModuleNames,3,FALSE)</f>
        <v>Finance</v>
      </c>
      <c r="C1476" t="str">
        <f>VLOOKUP('Actions-Copy'!C1476,ModuleNames,2,FALSE)</f>
        <v>PO Delivery</v>
      </c>
      <c r="D1476" s="21" t="str">
        <f>'Actions-Copy'!D1476</f>
        <v>Cancel</v>
      </c>
      <c r="E1476" t="str">
        <f>(IF(ISBLANK('Actions-Copy'!F1476),'Actions-Copy'!D1476,'Actions-Copy'!F1476))</f>
        <v>Cancel</v>
      </c>
      <c r="F1476" s="21" t="str">
        <f>'Actions-Copy'!C1476</f>
        <v>po_delivery</v>
      </c>
      <c r="G1476" s="21" t="str">
        <f>'Actions-Copy'!B1476</f>
        <v>ag6</v>
      </c>
      <c r="H1476" s="21" t="str">
        <f>'Actions-Copy'!A1476</f>
        <v>a2</v>
      </c>
      <c r="I1476" t="str">
        <f>IF(ISBLANK('Actions-Copy'!O1476),"","Y")</f>
        <v/>
      </c>
      <c r="J1476">
        <f>'Actions-Copy'!O1476</f>
        <v>0</v>
      </c>
      <c r="K1476" t="str">
        <f>IF(ISNUMBER(SEARCH(Module_Name_Short&amp;"_"&amp;SUBSTITUTE(Title," ",""),'Actions-Copy'!$S1476,1)),"X","")</f>
        <v/>
      </c>
      <c r="L1476" t="str">
        <f>IF(ISNUMBER(SEARCH(Module_Name_Short&amp;"_"&amp;SUBSTITUTE(Title," ",""),'Actions-Copy'!$S1476,1)),"X","")</f>
        <v/>
      </c>
      <c r="M1476" t="str">
        <f>IF(ISNUMBER(SEARCH(Module_Name_Short&amp;"_"&amp;SUBSTITUTE(Title," ",""),'Actions-Copy'!$S1476,1)),"X","")</f>
        <v/>
      </c>
      <c r="N1476" t="str">
        <f>IF(ISNUMBER(SEARCH(Module_Name_Short&amp;"_"&amp;SUBSTITUTE(Title," ",""),'Actions-Copy'!$S1476,1)),"X","")</f>
        <v/>
      </c>
      <c r="O1476" t="str">
        <f>IF((K1476&amp;L1476&amp;M1476&amp;N1476)="","Y","X")</f>
        <v>Y</v>
      </c>
      <c r="P1476" s="21">
        <f>'Actions-Copy'!S1476</f>
        <v>0</v>
      </c>
    </row>
    <row r="1477" spans="1:16" ht="28.5" hidden="1" customHeight="1" x14ac:dyDescent="0.25">
      <c r="A1477" t="str">
        <f>VLOOKUP('Actions-Copy'!C1477,ModuleNames,4,FALSE)</f>
        <v>Finance</v>
      </c>
      <c r="B1477" t="str">
        <f>VLOOKUP('Actions-Copy'!C1477,ModuleNames,3,FALSE)</f>
        <v>Finance</v>
      </c>
      <c r="C1477" t="str">
        <f>VLOOKUP('Actions-Copy'!C1477,ModuleNames,2,FALSE)</f>
        <v>PO Delivery</v>
      </c>
      <c r="D1477" s="21" t="str">
        <f>'Actions-Copy'!D1477</f>
        <v>Insert</v>
      </c>
      <c r="E1477" t="str">
        <f>(IF(ISBLANK('Actions-Copy'!F1477),'Actions-Copy'!D1477,'Actions-Copy'!F1477))</f>
        <v>Insert</v>
      </c>
      <c r="F1477" s="21" t="str">
        <f>'Actions-Copy'!C1477</f>
        <v>po_delivery</v>
      </c>
      <c r="G1477" s="21" t="str">
        <f>'Actions-Copy'!B1477</f>
        <v>ag6</v>
      </c>
      <c r="H1477" s="21" t="str">
        <f>'Actions-Copy'!A1477</f>
        <v>a3</v>
      </c>
      <c r="I1477" t="str">
        <f>IF(ISBLANK('Actions-Copy'!O1477),"","Y")</f>
        <v/>
      </c>
      <c r="J1477">
        <f>'Actions-Copy'!O1477</f>
        <v>0</v>
      </c>
      <c r="K1477" t="str">
        <f>IF(ISNUMBER(SEARCH(Module_Name_Short&amp;"_"&amp;SUBSTITUTE(Title," ",""),'Actions-Copy'!$S1477,1)),"X","")</f>
        <v/>
      </c>
      <c r="L1477" t="str">
        <f>IF(ISNUMBER(SEARCH(Module_Name_Short&amp;"_"&amp;SUBSTITUTE(Title," ",""),'Actions-Copy'!$S1477,1)),"X","")</f>
        <v/>
      </c>
      <c r="M1477" t="str">
        <f>IF(ISNUMBER(SEARCH(Module_Name_Short&amp;"_"&amp;SUBSTITUTE(Title," ",""),'Actions-Copy'!$S1477,1)),"X","")</f>
        <v/>
      </c>
      <c r="N1477" t="str">
        <f>IF(ISNUMBER(SEARCH(Module_Name_Short&amp;"_"&amp;SUBSTITUTE(Title," ",""),'Actions-Copy'!$S1477,1)),"X","")</f>
        <v/>
      </c>
      <c r="O1477" t="str">
        <f>IF((K1477&amp;L1477&amp;M1477&amp;N1477)="","Y","X")</f>
        <v>Y</v>
      </c>
      <c r="P1477" s="21">
        <f>'Actions-Copy'!S1477</f>
        <v>0</v>
      </c>
    </row>
    <row r="1478" spans="1:16" ht="28.5" hidden="1" customHeight="1" x14ac:dyDescent="0.25">
      <c r="A1478" t="str">
        <f>VLOOKUP('Actions-Copy'!C1478,ModuleNames,4,FALSE)</f>
        <v>Finance</v>
      </c>
      <c r="B1478" t="str">
        <f>VLOOKUP('Actions-Copy'!C1478,ModuleNames,3,FALSE)</f>
        <v>Finance</v>
      </c>
      <c r="C1478" t="str">
        <f>VLOOKUP('Actions-Copy'!C1478,ModuleNames,2,FALSE)</f>
        <v>PO Delivery</v>
      </c>
      <c r="D1478" s="21" t="str">
        <f>'Actions-Copy'!D1478</f>
        <v>Cancel</v>
      </c>
      <c r="E1478" t="str">
        <f>(IF(ISBLANK('Actions-Copy'!F1478),'Actions-Copy'!D1478,'Actions-Copy'!F1478))</f>
        <v>Cancel</v>
      </c>
      <c r="F1478" s="21" t="str">
        <f>'Actions-Copy'!C1478</f>
        <v>po_delivery</v>
      </c>
      <c r="G1478" s="21" t="str">
        <f>'Actions-Copy'!B1478</f>
        <v>ag6</v>
      </c>
      <c r="H1478" s="21" t="str">
        <f>'Actions-Copy'!A1478</f>
        <v>a4</v>
      </c>
      <c r="I1478" t="str">
        <f>IF(ISBLANK('Actions-Copy'!O1478),"","Y")</f>
        <v/>
      </c>
      <c r="J1478">
        <f>'Actions-Copy'!O1478</f>
        <v>0</v>
      </c>
      <c r="K1478" t="str">
        <f>IF(ISNUMBER(SEARCH(Module_Name_Short&amp;"_"&amp;SUBSTITUTE(Title," ",""),'Actions-Copy'!$S1478,1)),"X","")</f>
        <v/>
      </c>
      <c r="L1478" t="str">
        <f>IF(ISNUMBER(SEARCH(Module_Name_Short&amp;"_"&amp;SUBSTITUTE(Title," ",""),'Actions-Copy'!$S1478,1)),"X","")</f>
        <v/>
      </c>
      <c r="M1478" t="str">
        <f>IF(ISNUMBER(SEARCH(Module_Name_Short&amp;"_"&amp;SUBSTITUTE(Title," ",""),'Actions-Copy'!$S1478,1)),"X","")</f>
        <v/>
      </c>
      <c r="N1478" t="str">
        <f>IF(ISNUMBER(SEARCH(Module_Name_Short&amp;"_"&amp;SUBSTITUTE(Title," ",""),'Actions-Copy'!$S1478,1)),"X","")</f>
        <v/>
      </c>
      <c r="O1478" t="str">
        <f>IF((K1478&amp;L1478&amp;M1478&amp;N1478)="","Y","X")</f>
        <v>Y</v>
      </c>
      <c r="P1478" s="21">
        <f>'Actions-Copy'!S1478</f>
        <v>0</v>
      </c>
    </row>
    <row r="1479" spans="1:16" ht="28.5" hidden="1" customHeight="1" x14ac:dyDescent="0.25">
      <c r="A1479" t="str">
        <f>VLOOKUP('Actions-Copy'!C1479,ModuleNames,4,FALSE)</f>
        <v>Finance</v>
      </c>
      <c r="B1479" t="str">
        <f>VLOOKUP('Actions-Copy'!C1479,ModuleNames,3,FALSE)</f>
        <v>Finance</v>
      </c>
      <c r="C1479" t="str">
        <f>VLOOKUP('Actions-Copy'!C1479,ModuleNames,2,FALSE)</f>
        <v>PO Delivery</v>
      </c>
      <c r="D1479" s="21" t="str">
        <f>'Actions-Copy'!D1479</f>
        <v>Report (Pdf)</v>
      </c>
      <c r="E1479" t="str">
        <f>(IF(ISBLANK('Actions-Copy'!F1479),'Actions-Copy'!D1479,'Actions-Copy'!F1479))</f>
        <v>Report (Pdf)</v>
      </c>
      <c r="F1479" s="21" t="str">
        <f>'Actions-Copy'!C1479</f>
        <v>po_delivery</v>
      </c>
      <c r="G1479" s="21" t="str">
        <f>'Actions-Copy'!B1479</f>
        <v>ag7</v>
      </c>
      <c r="H1479" s="21" t="str">
        <f>'Actions-Copy'!A1479</f>
        <v>a1</v>
      </c>
      <c r="I1479" t="str">
        <f>IF(ISBLANK('Actions-Copy'!O1479),"","Y")</f>
        <v/>
      </c>
      <c r="J1479">
        <f>'Actions-Copy'!O1479</f>
        <v>0</v>
      </c>
      <c r="K1479" t="str">
        <f>IF(ISNUMBER(SEARCH(Module_Name_Short&amp;"_"&amp;SUBSTITUTE(Title," ",""),'Actions-Copy'!$S1479,1)),"X","")</f>
        <v/>
      </c>
      <c r="L1479" t="str">
        <f>IF(ISNUMBER(SEARCH(Module_Name_Short&amp;"_"&amp;SUBSTITUTE(Title," ",""),'Actions-Copy'!$S1479,1)),"X","")</f>
        <v/>
      </c>
      <c r="M1479" t="str">
        <f>IF(ISNUMBER(SEARCH(Module_Name_Short&amp;"_"&amp;SUBSTITUTE(Title," ",""),'Actions-Copy'!$S1479,1)),"X","")</f>
        <v/>
      </c>
      <c r="N1479" t="str">
        <f>IF(ISNUMBER(SEARCH(Module_Name_Short&amp;"_"&amp;SUBSTITUTE(Title," ",""),'Actions-Copy'!$S1479,1)),"X","")</f>
        <v/>
      </c>
      <c r="O1479" t="str">
        <f>IF((K1479&amp;L1479&amp;M1479&amp;N1479)="","Y","X")</f>
        <v>Y</v>
      </c>
      <c r="P1479" s="21">
        <f>'Actions-Copy'!S1479</f>
        <v>0</v>
      </c>
    </row>
    <row r="1480" spans="1:16" ht="28.5" hidden="1" customHeight="1" x14ac:dyDescent="0.25">
      <c r="A1480" t="str">
        <f>VLOOKUP('Actions-Copy'!C1480,ModuleNames,4,FALSE)</f>
        <v>Finance</v>
      </c>
      <c r="B1480" t="str">
        <f>VLOOKUP('Actions-Copy'!C1480,ModuleNames,3,FALSE)</f>
        <v>Finance</v>
      </c>
      <c r="C1480" t="str">
        <f>VLOOKUP('Actions-Copy'!C1480,ModuleNames,2,FALSE)</f>
        <v>PO Delivery</v>
      </c>
      <c r="D1480" s="21" t="str">
        <f>'Actions-Copy'!D1480</f>
        <v>Report (Image)</v>
      </c>
      <c r="E1480" t="str">
        <f>(IF(ISBLANK('Actions-Copy'!F1480),'Actions-Copy'!D1480,'Actions-Copy'!F1480))</f>
        <v>Report (Image)</v>
      </c>
      <c r="F1480" s="21" t="str">
        <f>'Actions-Copy'!C1480</f>
        <v>po_delivery</v>
      </c>
      <c r="G1480" s="21" t="str">
        <f>'Actions-Copy'!B1480</f>
        <v>ag7</v>
      </c>
      <c r="H1480" s="21" t="str">
        <f>'Actions-Copy'!A1480</f>
        <v>a2</v>
      </c>
      <c r="I1480" t="str">
        <f>IF(ISBLANK('Actions-Copy'!O1480),"","Y")</f>
        <v/>
      </c>
      <c r="J1480">
        <f>'Actions-Copy'!O1480</f>
        <v>0</v>
      </c>
      <c r="K1480" t="str">
        <f>IF(ISNUMBER(SEARCH(Module_Name_Short&amp;"_"&amp;SUBSTITUTE(Title," ",""),'Actions-Copy'!$S1480,1)),"X","")</f>
        <v/>
      </c>
      <c r="L1480" t="str">
        <f>IF(ISNUMBER(SEARCH(Module_Name_Short&amp;"_"&amp;SUBSTITUTE(Title," ",""),'Actions-Copy'!$S1480,1)),"X","")</f>
        <v/>
      </c>
      <c r="M1480" t="str">
        <f>IF(ISNUMBER(SEARCH(Module_Name_Short&amp;"_"&amp;SUBSTITUTE(Title," ",""),'Actions-Copy'!$S1480,1)),"X","")</f>
        <v/>
      </c>
      <c r="N1480" t="str">
        <f>IF(ISNUMBER(SEARCH(Module_Name_Short&amp;"_"&amp;SUBSTITUTE(Title," ",""),'Actions-Copy'!$S1480,1)),"X","")</f>
        <v/>
      </c>
      <c r="O1480" t="str">
        <f>IF((K1480&amp;L1480&amp;M1480&amp;N1480)="","Y","X")</f>
        <v>Y</v>
      </c>
      <c r="P1480" s="21">
        <f>'Actions-Copy'!S1480</f>
        <v>0</v>
      </c>
    </row>
    <row r="1481" spans="1:16" ht="28.5" hidden="1" customHeight="1" x14ac:dyDescent="0.25">
      <c r="A1481" t="str">
        <f>VLOOKUP('Actions-Copy'!C1481,ModuleNames,4,FALSE)</f>
        <v>Finance</v>
      </c>
      <c r="B1481" t="str">
        <f>VLOOKUP('Actions-Copy'!C1481,ModuleNames,3,FALSE)</f>
        <v>Finance</v>
      </c>
      <c r="C1481" t="str">
        <f>VLOOKUP('Actions-Copy'!C1481,ModuleNames,2,FALSE)</f>
        <v>PO Delivery</v>
      </c>
      <c r="D1481" s="21" t="str">
        <f>'Actions-Copy'!D1481</f>
        <v>Report (Excel)</v>
      </c>
      <c r="E1481" t="str">
        <f>(IF(ISBLANK('Actions-Copy'!F1481),'Actions-Copy'!D1481,'Actions-Copy'!F1481))</f>
        <v>Report (Excel)</v>
      </c>
      <c r="F1481" s="21" t="str">
        <f>'Actions-Copy'!C1481</f>
        <v>po_delivery</v>
      </c>
      <c r="G1481" s="21" t="str">
        <f>'Actions-Copy'!B1481</f>
        <v>ag7</v>
      </c>
      <c r="H1481" s="21" t="str">
        <f>'Actions-Copy'!A1481</f>
        <v>a3</v>
      </c>
      <c r="I1481" t="str">
        <f>IF(ISBLANK('Actions-Copy'!O1481),"","Y")</f>
        <v/>
      </c>
      <c r="J1481">
        <f>'Actions-Copy'!O1481</f>
        <v>0</v>
      </c>
      <c r="K1481" t="str">
        <f>IF(ISNUMBER(SEARCH(Module_Name_Short&amp;"_"&amp;SUBSTITUTE(Title," ",""),'Actions-Copy'!$S1481,1)),"X","")</f>
        <v/>
      </c>
      <c r="L1481" t="str">
        <f>IF(ISNUMBER(SEARCH(Module_Name_Short&amp;"_"&amp;SUBSTITUTE(Title," ",""),'Actions-Copy'!$S1481,1)),"X","")</f>
        <v/>
      </c>
      <c r="M1481" t="str">
        <f>IF(ISNUMBER(SEARCH(Module_Name_Short&amp;"_"&amp;SUBSTITUTE(Title," ",""),'Actions-Copy'!$S1481,1)),"X","")</f>
        <v/>
      </c>
      <c r="N1481" t="str">
        <f>IF(ISNUMBER(SEARCH(Module_Name_Short&amp;"_"&amp;SUBSTITUTE(Title," ",""),'Actions-Copy'!$S1481,1)),"X","")</f>
        <v/>
      </c>
      <c r="O1481" t="str">
        <f>IF((K1481&amp;L1481&amp;M1481&amp;N1481)="","Y","X")</f>
        <v>Y</v>
      </c>
      <c r="P1481" s="21">
        <f>'Actions-Copy'!S1481</f>
        <v>0</v>
      </c>
    </row>
    <row r="1482" spans="1:16" ht="28.5" hidden="1" customHeight="1" x14ac:dyDescent="0.25">
      <c r="A1482" t="str">
        <f>VLOOKUP('Actions-Copy'!C1482,ModuleNames,4,FALSE)</f>
        <v>Finance</v>
      </c>
      <c r="B1482" t="str">
        <f>VLOOKUP('Actions-Copy'!C1482,ModuleNames,3,FALSE)</f>
        <v>Finance</v>
      </c>
      <c r="C1482" t="str">
        <f>VLOOKUP('Actions-Copy'!C1482,ModuleNames,2,FALSE)</f>
        <v>PO Delivery</v>
      </c>
      <c r="D1482" s="21" t="str">
        <f>'Actions-Copy'!D1482</f>
        <v>Report (Word)</v>
      </c>
      <c r="E1482" t="str">
        <f>(IF(ISBLANK('Actions-Copy'!F1482),'Actions-Copy'!D1482,'Actions-Copy'!F1482))</f>
        <v>Report (Word)</v>
      </c>
      <c r="F1482" s="21" t="str">
        <f>'Actions-Copy'!C1482</f>
        <v>po_delivery</v>
      </c>
      <c r="G1482" s="21" t="str">
        <f>'Actions-Copy'!B1482</f>
        <v>ag7</v>
      </c>
      <c r="H1482" s="21" t="str">
        <f>'Actions-Copy'!A1482</f>
        <v>a4</v>
      </c>
      <c r="I1482" t="str">
        <f>IF(ISBLANK('Actions-Copy'!O1482),"","Y")</f>
        <v/>
      </c>
      <c r="J1482">
        <f>'Actions-Copy'!O1482</f>
        <v>0</v>
      </c>
      <c r="K1482" t="str">
        <f>IF(ISNUMBER(SEARCH(Module_Name_Short&amp;"_"&amp;SUBSTITUTE(Title," ",""),'Actions-Copy'!$S1482,1)),"X","")</f>
        <v/>
      </c>
      <c r="L1482" t="str">
        <f>IF(ISNUMBER(SEARCH(Module_Name_Short&amp;"_"&amp;SUBSTITUTE(Title," ",""),'Actions-Copy'!$S1482,1)),"X","")</f>
        <v/>
      </c>
      <c r="M1482" t="str">
        <f>IF(ISNUMBER(SEARCH(Module_Name_Short&amp;"_"&amp;SUBSTITUTE(Title," ",""),'Actions-Copy'!$S1482,1)),"X","")</f>
        <v/>
      </c>
      <c r="N1482" t="str">
        <f>IF(ISNUMBER(SEARCH(Module_Name_Short&amp;"_"&amp;SUBSTITUTE(Title," ",""),'Actions-Copy'!$S1482,1)),"X","")</f>
        <v/>
      </c>
      <c r="O1482" t="str">
        <f>IF((K1482&amp;L1482&amp;M1482&amp;N1482)="","Y","X")</f>
        <v>Y</v>
      </c>
      <c r="P1482" s="21">
        <f>'Actions-Copy'!S1482</f>
        <v>0</v>
      </c>
    </row>
    <row r="1483" spans="1:16" ht="28.5" hidden="1" customHeight="1" x14ac:dyDescent="0.25">
      <c r="A1483" t="str">
        <f>VLOOKUP('Actions-Copy'!C1483,ModuleNames,4,FALSE)</f>
        <v>Finance</v>
      </c>
      <c r="B1483" t="str">
        <f>VLOOKUP('Actions-Copy'!C1483,ModuleNames,3,FALSE)</f>
        <v>Finance</v>
      </c>
      <c r="C1483" t="str">
        <f>VLOOKUP('Actions-Copy'!C1483,ModuleNames,2,FALSE)</f>
        <v>PO Delivery</v>
      </c>
      <c r="D1483" s="21" t="str">
        <f>'Actions-Copy'!D1483</f>
        <v>Update</v>
      </c>
      <c r="E1483" t="str">
        <f>(IF(ISBLANK('Actions-Copy'!F1483),'Actions-Copy'!D1483,'Actions-Copy'!F1483))</f>
        <v>Update</v>
      </c>
      <c r="F1483" s="21" t="str">
        <f>'Actions-Copy'!C1483</f>
        <v>po_delivery</v>
      </c>
      <c r="G1483" s="21" t="str">
        <f>'Actions-Copy'!B1483</f>
        <v>ag8</v>
      </c>
      <c r="H1483" s="21" t="str">
        <f>'Actions-Copy'!A1483</f>
        <v>a4</v>
      </c>
      <c r="I1483" t="str">
        <f>IF(ISBLANK('Actions-Copy'!O1483),"","Y")</f>
        <v/>
      </c>
      <c r="J1483">
        <f>'Actions-Copy'!O1483</f>
        <v>0</v>
      </c>
      <c r="K1483" t="str">
        <f>IF(ISNUMBER(SEARCH(Module_Name_Short&amp;"_"&amp;SUBSTITUTE(Title," ",""),'Actions-Copy'!$S1483,1)),"X","")</f>
        <v/>
      </c>
      <c r="L1483" t="str">
        <f>IF(ISNUMBER(SEARCH(Module_Name_Short&amp;"_"&amp;SUBSTITUTE(Title," ",""),'Actions-Copy'!$S1483,1)),"X","")</f>
        <v/>
      </c>
      <c r="M1483" t="str">
        <f>IF(ISNUMBER(SEARCH(Module_Name_Short&amp;"_"&amp;SUBSTITUTE(Title," ",""),'Actions-Copy'!$S1483,1)),"X","")</f>
        <v/>
      </c>
      <c r="N1483" t="str">
        <f>IF(ISNUMBER(SEARCH(Module_Name_Short&amp;"_"&amp;SUBSTITUTE(Title," ",""),'Actions-Copy'!$S1483,1)),"X","")</f>
        <v/>
      </c>
      <c r="O1483" t="str">
        <f>IF((K1483&amp;L1483&amp;M1483&amp;N1483)="","Y","X")</f>
        <v>Y</v>
      </c>
      <c r="P1483" s="21">
        <f>'Actions-Copy'!S1483</f>
        <v>0</v>
      </c>
    </row>
    <row r="1484" spans="1:16" ht="28.5" hidden="1" customHeight="1" x14ac:dyDescent="0.25">
      <c r="A1484" t="str">
        <f>VLOOKUP('Actions-Copy'!C1484,ModuleNames,4,FALSE)</f>
        <v>Finance</v>
      </c>
      <c r="B1484" t="str">
        <f>VLOOKUP('Actions-Copy'!C1484,ModuleNames,3,FALSE)</f>
        <v>Finance</v>
      </c>
      <c r="C1484" t="str">
        <f>VLOOKUP('Actions-Copy'!C1484,ModuleNames,2,FALSE)</f>
        <v>PO Delivery</v>
      </c>
      <c r="D1484" s="21" t="str">
        <f>'Actions-Copy'!D1484</f>
        <v>Cancel</v>
      </c>
      <c r="E1484" t="str">
        <f>(IF(ISBLANK('Actions-Copy'!F1484),'Actions-Copy'!D1484,'Actions-Copy'!F1484))</f>
        <v>Cancel</v>
      </c>
      <c r="F1484" s="21" t="str">
        <f>'Actions-Copy'!C1484</f>
        <v>po_delivery</v>
      </c>
      <c r="G1484" s="21" t="str">
        <f>'Actions-Copy'!B1484</f>
        <v>ag8</v>
      </c>
      <c r="H1484" s="21" t="str">
        <f>'Actions-Copy'!A1484</f>
        <v>a5</v>
      </c>
      <c r="I1484" t="str">
        <f>IF(ISBLANK('Actions-Copy'!O1484),"","Y")</f>
        <v/>
      </c>
      <c r="J1484">
        <f>'Actions-Copy'!O1484</f>
        <v>0</v>
      </c>
      <c r="K1484" t="str">
        <f>IF(ISNUMBER(SEARCH(Module_Name_Short&amp;"_"&amp;SUBSTITUTE(Title," ",""),'Actions-Copy'!$S1484,1)),"X","")</f>
        <v/>
      </c>
      <c r="L1484" t="str">
        <f>IF(ISNUMBER(SEARCH(Module_Name_Short&amp;"_"&amp;SUBSTITUTE(Title," ",""),'Actions-Copy'!$S1484,1)),"X","")</f>
        <v/>
      </c>
      <c r="M1484" t="str">
        <f>IF(ISNUMBER(SEARCH(Module_Name_Short&amp;"_"&amp;SUBSTITUTE(Title," ",""),'Actions-Copy'!$S1484,1)),"X","")</f>
        <v/>
      </c>
      <c r="N1484" t="str">
        <f>IF(ISNUMBER(SEARCH(Module_Name_Short&amp;"_"&amp;SUBSTITUTE(Title," ",""),'Actions-Copy'!$S1484,1)),"X","")</f>
        <v/>
      </c>
      <c r="O1484" t="str">
        <f>IF((K1484&amp;L1484&amp;M1484&amp;N1484)="","Y","X")</f>
        <v>Y</v>
      </c>
      <c r="P1484" s="21">
        <f>'Actions-Copy'!S1484</f>
        <v>0</v>
      </c>
    </row>
    <row r="1485" spans="1:16" ht="28.5" hidden="1" customHeight="1" x14ac:dyDescent="0.25">
      <c r="A1485" t="str">
        <f>VLOOKUP('Actions-Copy'!C1485,ModuleNames,4,FALSE)</f>
        <v>Finance</v>
      </c>
      <c r="B1485" t="str">
        <f>VLOOKUP('Actions-Copy'!C1485,ModuleNames,3,FALSE)</f>
        <v>Finance</v>
      </c>
      <c r="C1485" t="str">
        <f>VLOOKUP('Actions-Copy'!C1485,ModuleNames,2,FALSE)</f>
        <v>PO Delivery</v>
      </c>
      <c r="D1485" s="21" t="str">
        <f>'Actions-Copy'!D1485</f>
        <v>Insert</v>
      </c>
      <c r="E1485" t="str">
        <f>(IF(ISBLANK('Actions-Copy'!F1485),'Actions-Copy'!D1485,'Actions-Copy'!F1485))</f>
        <v>Insert</v>
      </c>
      <c r="F1485" s="21" t="str">
        <f>'Actions-Copy'!C1485</f>
        <v>po_delivery</v>
      </c>
      <c r="G1485" s="21" t="str">
        <f>'Actions-Copy'!B1485</f>
        <v>ag8</v>
      </c>
      <c r="H1485" s="21" t="str">
        <f>'Actions-Copy'!A1485</f>
        <v>a6</v>
      </c>
      <c r="I1485" t="str">
        <f>IF(ISBLANK('Actions-Copy'!O1485),"","Y")</f>
        <v/>
      </c>
      <c r="J1485">
        <f>'Actions-Copy'!O1485</f>
        <v>0</v>
      </c>
      <c r="K1485" t="str">
        <f>IF(ISNUMBER(SEARCH(Module_Name_Short&amp;"_"&amp;SUBSTITUTE(Title," ",""),'Actions-Copy'!$S1485,1)),"X","")</f>
        <v/>
      </c>
      <c r="L1485" t="str">
        <f>IF(ISNUMBER(SEARCH(Module_Name_Short&amp;"_"&amp;SUBSTITUTE(Title," ",""),'Actions-Copy'!$S1485,1)),"X","")</f>
        <v/>
      </c>
      <c r="M1485" t="str">
        <f>IF(ISNUMBER(SEARCH(Module_Name_Short&amp;"_"&amp;SUBSTITUTE(Title," ",""),'Actions-Copy'!$S1485,1)),"X","")</f>
        <v/>
      </c>
      <c r="N1485" t="str">
        <f>IF(ISNUMBER(SEARCH(Module_Name_Short&amp;"_"&amp;SUBSTITUTE(Title," ",""),'Actions-Copy'!$S1485,1)),"X","")</f>
        <v/>
      </c>
      <c r="O1485" t="str">
        <f>IF((K1485&amp;L1485&amp;M1485&amp;N1485)="","Y","X")</f>
        <v>Y</v>
      </c>
      <c r="P1485" s="21">
        <f>'Actions-Copy'!S1485</f>
        <v>0</v>
      </c>
    </row>
    <row r="1486" spans="1:16" ht="28.5" hidden="1" customHeight="1" x14ac:dyDescent="0.25">
      <c r="A1486" t="str">
        <f>VLOOKUP('Actions-Copy'!C1486,ModuleNames,4,FALSE)</f>
        <v>Finance</v>
      </c>
      <c r="B1486" t="str">
        <f>VLOOKUP('Actions-Copy'!C1486,ModuleNames,3,FALSE)</f>
        <v>Finance</v>
      </c>
      <c r="C1486" t="str">
        <f>VLOOKUP('Actions-Copy'!C1486,ModuleNames,2,FALSE)</f>
        <v>PO Delivery</v>
      </c>
      <c r="D1486" s="21" t="str">
        <f>'Actions-Copy'!D1486</f>
        <v>Cancel</v>
      </c>
      <c r="E1486" t="str">
        <f>(IF(ISBLANK('Actions-Copy'!F1486),'Actions-Copy'!D1486,'Actions-Copy'!F1486))</f>
        <v>Cancel</v>
      </c>
      <c r="F1486" s="21" t="str">
        <f>'Actions-Copy'!C1486</f>
        <v>po_delivery</v>
      </c>
      <c r="G1486" s="21" t="str">
        <f>'Actions-Copy'!B1486</f>
        <v>ag8</v>
      </c>
      <c r="H1486" s="21" t="str">
        <f>'Actions-Copy'!A1486</f>
        <v>a7</v>
      </c>
      <c r="I1486" t="str">
        <f>IF(ISBLANK('Actions-Copy'!O1486),"","Y")</f>
        <v/>
      </c>
      <c r="J1486">
        <f>'Actions-Copy'!O1486</f>
        <v>0</v>
      </c>
      <c r="K1486" t="str">
        <f>IF(ISNUMBER(SEARCH(Module_Name_Short&amp;"_"&amp;SUBSTITUTE(Title," ",""),'Actions-Copy'!$S1486,1)),"X","")</f>
        <v/>
      </c>
      <c r="L1486" t="str">
        <f>IF(ISNUMBER(SEARCH(Module_Name_Short&amp;"_"&amp;SUBSTITUTE(Title," ",""),'Actions-Copy'!$S1486,1)),"X","")</f>
        <v/>
      </c>
      <c r="M1486" t="str">
        <f>IF(ISNUMBER(SEARCH(Module_Name_Short&amp;"_"&amp;SUBSTITUTE(Title," ",""),'Actions-Copy'!$S1486,1)),"X","")</f>
        <v/>
      </c>
      <c r="N1486" t="str">
        <f>IF(ISNUMBER(SEARCH(Module_Name_Short&amp;"_"&amp;SUBSTITUTE(Title," ",""),'Actions-Copy'!$S1486,1)),"X","")</f>
        <v/>
      </c>
      <c r="O1486" t="str">
        <f>IF((K1486&amp;L1486&amp;M1486&amp;N1486)="","Y","X")</f>
        <v>Y</v>
      </c>
      <c r="P1486" s="21">
        <f>'Actions-Copy'!S1486</f>
        <v>0</v>
      </c>
    </row>
    <row r="1487" spans="1:16" ht="28.5" customHeight="1" x14ac:dyDescent="0.25">
      <c r="A1487" t="str">
        <f>VLOOKUP('Actions-Copy'!C1487,ModuleNames,4,FALSE)</f>
        <v>Finance</v>
      </c>
      <c r="B1487" t="str">
        <f>VLOOKUP('Actions-Copy'!C1487,ModuleNames,3,FALSE)</f>
        <v>Finance</v>
      </c>
      <c r="C1487" t="str">
        <f>VLOOKUP('Actions-Copy'!C1487,ModuleNames,2,FALSE)</f>
        <v>PO Departments</v>
      </c>
      <c r="D1487" s="21" t="str">
        <f>'Actions-Copy'!D1487</f>
        <v>Select</v>
      </c>
      <c r="E1487" t="str">
        <f>(IF(ISBLANK('Actions-Copy'!F1487),'Actions-Copy'!D1487,'Actions-Copy'!F1487))</f>
        <v>Select</v>
      </c>
      <c r="F1487" s="21" t="str">
        <f>'Actions-Copy'!C1487</f>
        <v>po_departments</v>
      </c>
      <c r="G1487" s="21" t="str">
        <f>'Actions-Copy'!B1487</f>
        <v>ag1</v>
      </c>
      <c r="H1487" s="21" t="str">
        <f>'Actions-Copy'!A1487</f>
        <v>a1</v>
      </c>
      <c r="I1487" t="str">
        <f>IF(ISBLANK('Actions-Copy'!O1487),"","Y")</f>
        <v/>
      </c>
      <c r="J1487">
        <f>'Actions-Copy'!O1487</f>
        <v>0</v>
      </c>
      <c r="K1487" t="str">
        <f>IF(ISNUMBER(SEARCH(Module_Name_Short&amp;"_"&amp;SUBSTITUTE(Title," ",""),'Actions-Copy'!$S1487,1)),"X","")</f>
        <v>X</v>
      </c>
      <c r="L1487" t="str">
        <f>IF(ISNUMBER(SEARCH(Module_Name_Short&amp;"_"&amp;SUBSTITUTE(Title," ",""),'Actions-Copy'!$S1487,1)),"X","")</f>
        <v/>
      </c>
      <c r="M1487" t="str">
        <f>IF(ISNUMBER(SEARCH(Module_Name_Short&amp;"_"&amp;SUBSTITUTE(Title," ",""),'Actions-Copy'!$S1487,1)),"X","")</f>
        <v/>
      </c>
      <c r="N1487" t="str">
        <f>IF(ISNUMBER(SEARCH(Module_Name_Short&amp;"_"&amp;SUBSTITUTE(Title," ",""),'Actions-Copy'!$S1487,1)),"X","")</f>
        <v/>
      </c>
      <c r="O1487" t="str">
        <f>IF((K1487&amp;L1487&amp;M1487&amp;N1487)="","Y","X")</f>
        <v>X</v>
      </c>
      <c r="P1487" s="21" t="str">
        <f>'Actions-Copy'!S1487</f>
        <v>Finance_View</v>
      </c>
    </row>
    <row r="1488" spans="1:16" ht="28.5" hidden="1" customHeight="1" x14ac:dyDescent="0.25">
      <c r="A1488" t="str">
        <f>VLOOKUP('Actions-Copy'!C1488,ModuleNames,4,FALSE)</f>
        <v>Finance</v>
      </c>
      <c r="B1488" t="str">
        <f>VLOOKUP('Actions-Copy'!C1488,ModuleNames,3,FALSE)</f>
        <v>Finance</v>
      </c>
      <c r="C1488" t="str">
        <f>VLOOKUP('Actions-Copy'!C1488,ModuleNames,2,FALSE)</f>
        <v>PO Departments</v>
      </c>
      <c r="D1488" s="21" t="str">
        <f>'Actions-Copy'!D1488</f>
        <v>Edit</v>
      </c>
      <c r="E1488" t="str">
        <f>(IF(ISBLANK('Actions-Copy'!F1488),'Actions-Copy'!D1488,'Actions-Copy'!F1488))</f>
        <v>Edit</v>
      </c>
      <c r="F1488" s="21" t="str">
        <f>'Actions-Copy'!C1488</f>
        <v>po_departments</v>
      </c>
      <c r="G1488" s="21" t="str">
        <f>'Actions-Copy'!B1488</f>
        <v>ag1</v>
      </c>
      <c r="H1488" s="21" t="str">
        <f>'Actions-Copy'!A1488</f>
        <v>a2</v>
      </c>
      <c r="I1488" t="str">
        <f>IF(ISBLANK('Actions-Copy'!O1488),"","Y")</f>
        <v/>
      </c>
      <c r="J1488">
        <f>'Actions-Copy'!O1488</f>
        <v>0</v>
      </c>
      <c r="K1488" t="str">
        <f>IF(ISNUMBER(SEARCH(Module_Name_Short&amp;"_"&amp;SUBSTITUTE(Title," ",""),'Actions-Copy'!$S1488,1)),"X","")</f>
        <v/>
      </c>
      <c r="L1488" t="str">
        <f>IF(ISNUMBER(SEARCH(Module_Name_Short&amp;"_"&amp;SUBSTITUTE(Title," ",""),'Actions-Copy'!$S1488,1)),"X","")</f>
        <v/>
      </c>
      <c r="M1488" t="str">
        <f>IF(ISNUMBER(SEARCH(Module_Name_Short&amp;"_"&amp;SUBSTITUTE(Title," ",""),'Actions-Copy'!$S1488,1)),"X","")</f>
        <v/>
      </c>
      <c r="N1488" t="str">
        <f>IF(ISNUMBER(SEARCH(Module_Name_Short&amp;"_"&amp;SUBSTITUTE(Title," ",""),'Actions-Copy'!$S1488,1)),"X","")</f>
        <v/>
      </c>
      <c r="O1488" t="str">
        <f>IF((K1488&amp;L1488&amp;M1488&amp;N1488)="","Y","X")</f>
        <v>Y</v>
      </c>
      <c r="P1488" s="21">
        <f>'Actions-Copy'!S1488</f>
        <v>0</v>
      </c>
    </row>
    <row r="1489" spans="1:16" ht="28.5" hidden="1" customHeight="1" x14ac:dyDescent="0.25">
      <c r="A1489" t="str">
        <f>VLOOKUP('Actions-Copy'!C1489,ModuleNames,4,FALSE)</f>
        <v>Finance</v>
      </c>
      <c r="B1489" t="str">
        <f>VLOOKUP('Actions-Copy'!C1489,ModuleNames,3,FALSE)</f>
        <v>Finance</v>
      </c>
      <c r="C1489" t="str">
        <f>VLOOKUP('Actions-Copy'!C1489,ModuleNames,2,FALSE)</f>
        <v>PO Departments</v>
      </c>
      <c r="D1489" s="21" t="str">
        <f>'Actions-Copy'!D1489</f>
        <v>Delete</v>
      </c>
      <c r="E1489" t="str">
        <f>(IF(ISBLANK('Actions-Copy'!F1489),'Actions-Copy'!D1489,'Actions-Copy'!F1489))</f>
        <v>Delete</v>
      </c>
      <c r="F1489" s="21" t="str">
        <f>'Actions-Copy'!C1489</f>
        <v>po_departments</v>
      </c>
      <c r="G1489" s="21" t="str">
        <f>'Actions-Copy'!B1489</f>
        <v>ag1</v>
      </c>
      <c r="H1489" s="21" t="str">
        <f>'Actions-Copy'!A1489</f>
        <v>a3</v>
      </c>
      <c r="I1489" t="str">
        <f>IF(ISBLANK('Actions-Copy'!O1489),"","Y")</f>
        <v/>
      </c>
      <c r="J1489">
        <f>'Actions-Copy'!O1489</f>
        <v>0</v>
      </c>
      <c r="K1489" t="str">
        <f>IF(ISNUMBER(SEARCH(Module_Name_Short&amp;"_"&amp;SUBSTITUTE(Title," ",""),'Actions-Copy'!$S1489,1)),"X","")</f>
        <v/>
      </c>
      <c r="L1489" t="str">
        <f>IF(ISNUMBER(SEARCH(Module_Name_Short&amp;"_"&amp;SUBSTITUTE(Title," ",""),'Actions-Copy'!$S1489,1)),"X","")</f>
        <v/>
      </c>
      <c r="M1489" t="str">
        <f>IF(ISNUMBER(SEARCH(Module_Name_Short&amp;"_"&amp;SUBSTITUTE(Title," ",""),'Actions-Copy'!$S1489,1)),"X","")</f>
        <v/>
      </c>
      <c r="N1489" t="str">
        <f>IF(ISNUMBER(SEARCH(Module_Name_Short&amp;"_"&amp;SUBSTITUTE(Title," ",""),'Actions-Copy'!$S1489,1)),"X","")</f>
        <v/>
      </c>
      <c r="O1489" t="str">
        <f>IF((K1489&amp;L1489&amp;M1489&amp;N1489)="","Y","X")</f>
        <v>Y</v>
      </c>
      <c r="P1489" s="21">
        <f>'Actions-Copy'!S1489</f>
        <v>0</v>
      </c>
    </row>
    <row r="1490" spans="1:16" ht="28.5" hidden="1" customHeight="1" x14ac:dyDescent="0.25">
      <c r="A1490" t="str">
        <f>VLOOKUP('Actions-Copy'!C1490,ModuleNames,4,FALSE)</f>
        <v>Finance</v>
      </c>
      <c r="B1490" t="str">
        <f>VLOOKUP('Actions-Copy'!C1490,ModuleNames,3,FALSE)</f>
        <v>Finance</v>
      </c>
      <c r="C1490" t="str">
        <f>VLOOKUP('Actions-Copy'!C1490,ModuleNames,2,FALSE)</f>
        <v>PO Departments</v>
      </c>
      <c r="D1490" s="21">
        <f>'Actions-Copy'!D1490</f>
        <v>0</v>
      </c>
      <c r="E1490">
        <f>(IF(ISBLANK('Actions-Copy'!F1490),'Actions-Copy'!D1490,'Actions-Copy'!F1490))</f>
        <v>0</v>
      </c>
      <c r="F1490" s="21" t="str">
        <f>'Actions-Copy'!C1490</f>
        <v>po_departments</v>
      </c>
      <c r="G1490" s="21" t="str">
        <f>'Actions-Copy'!B1490</f>
        <v>ag1</v>
      </c>
      <c r="H1490" s="21" t="str">
        <f>'Actions-Copy'!A1490</f>
        <v>a6</v>
      </c>
      <c r="I1490" t="str">
        <f>IF(ISBLANK('Actions-Copy'!O1490),"","Y")</f>
        <v/>
      </c>
      <c r="J1490">
        <f>'Actions-Copy'!O1490</f>
        <v>0</v>
      </c>
      <c r="K1490" t="str">
        <f>IF(ISNUMBER(SEARCH(Module_Name_Short&amp;"_"&amp;SUBSTITUTE(Title," ",""),'Actions-Copy'!$S1490,1)),"X","")</f>
        <v/>
      </c>
      <c r="L1490" t="str">
        <f>IF(ISNUMBER(SEARCH(Module_Name_Short&amp;"_"&amp;SUBSTITUTE(Title," ",""),'Actions-Copy'!$S1490,1)),"X","")</f>
        <v/>
      </c>
      <c r="M1490" t="str">
        <f>IF(ISNUMBER(SEARCH(Module_Name_Short&amp;"_"&amp;SUBSTITUTE(Title," ",""),'Actions-Copy'!$S1490,1)),"X","")</f>
        <v/>
      </c>
      <c r="N1490" t="str">
        <f>IF(ISNUMBER(SEARCH(Module_Name_Short&amp;"_"&amp;SUBSTITUTE(Title," ",""),'Actions-Copy'!$S1490,1)),"X","")</f>
        <v/>
      </c>
      <c r="O1490" t="str">
        <f>IF((K1490&amp;L1490&amp;M1490&amp;N1490)="","Y","X")</f>
        <v>Y</v>
      </c>
      <c r="P1490" s="21">
        <f>'Actions-Copy'!S1490</f>
        <v>0</v>
      </c>
    </row>
    <row r="1491" spans="1:16" ht="28.5" hidden="1" customHeight="1" x14ac:dyDescent="0.25">
      <c r="A1491" t="str">
        <f>VLOOKUP('Actions-Copy'!C1491,ModuleNames,4,FALSE)</f>
        <v>Finance</v>
      </c>
      <c r="B1491" t="str">
        <f>VLOOKUP('Actions-Copy'!C1491,ModuleNames,3,FALSE)</f>
        <v>Finance</v>
      </c>
      <c r="C1491" t="str">
        <f>VLOOKUP('Actions-Copy'!C1491,ModuleNames,2,FALSE)</f>
        <v>PO Departments</v>
      </c>
      <c r="D1491" s="21" t="str">
        <f>'Actions-Copy'!D1491</f>
        <v>New</v>
      </c>
      <c r="E1491" t="str">
        <f>(IF(ISBLANK('Actions-Copy'!F1491),'Actions-Copy'!D1491,'Actions-Copy'!F1491))</f>
        <v>New</v>
      </c>
      <c r="F1491" s="21" t="str">
        <f>'Actions-Copy'!C1491</f>
        <v>po_departments</v>
      </c>
      <c r="G1491" s="21" t="str">
        <f>'Actions-Copy'!B1491</f>
        <v>ag1</v>
      </c>
      <c r="H1491" s="21" t="str">
        <f>'Actions-Copy'!A1491</f>
        <v>a7</v>
      </c>
      <c r="I1491" t="str">
        <f>IF(ISBLANK('Actions-Copy'!O1491),"","Y")</f>
        <v/>
      </c>
      <c r="J1491">
        <f>'Actions-Copy'!O1491</f>
        <v>0</v>
      </c>
      <c r="K1491" t="str">
        <f>IF(ISNUMBER(SEARCH(Module_Name_Short&amp;"_"&amp;SUBSTITUTE(Title," ",""),'Actions-Copy'!$S1491,1)),"X","")</f>
        <v/>
      </c>
      <c r="L1491" t="str">
        <f>IF(ISNUMBER(SEARCH(Module_Name_Short&amp;"_"&amp;SUBSTITUTE(Title," ",""),'Actions-Copy'!$S1491,1)),"X","")</f>
        <v/>
      </c>
      <c r="M1491" t="str">
        <f>IF(ISNUMBER(SEARCH(Module_Name_Short&amp;"_"&amp;SUBSTITUTE(Title," ",""),'Actions-Copy'!$S1491,1)),"X","")</f>
        <v/>
      </c>
      <c r="N1491" t="str">
        <f>IF(ISNUMBER(SEARCH(Module_Name_Short&amp;"_"&amp;SUBSTITUTE(Title," ",""),'Actions-Copy'!$S1491,1)),"X","")</f>
        <v/>
      </c>
      <c r="O1491" t="str">
        <f>IF((K1491&amp;L1491&amp;M1491&amp;N1491)="","Y","X")</f>
        <v>Y</v>
      </c>
      <c r="P1491" s="21">
        <f>'Actions-Copy'!S1491</f>
        <v>0</v>
      </c>
    </row>
    <row r="1492" spans="1:16" ht="28.5" hidden="1" customHeight="1" x14ac:dyDescent="0.25">
      <c r="A1492" t="str">
        <f>VLOOKUP('Actions-Copy'!C1492,ModuleNames,4,FALSE)</f>
        <v>Finance</v>
      </c>
      <c r="B1492" t="str">
        <f>VLOOKUP('Actions-Copy'!C1492,ModuleNames,3,FALSE)</f>
        <v>Finance</v>
      </c>
      <c r="C1492" t="str">
        <f>VLOOKUP('Actions-Copy'!C1492,ModuleNames,2,FALSE)</f>
        <v>PO Departments</v>
      </c>
      <c r="D1492" s="21" t="str">
        <f>'Actions-Copy'!D1492</f>
        <v>Duplicate</v>
      </c>
      <c r="E1492" t="str">
        <f>(IF(ISBLANK('Actions-Copy'!F1492),'Actions-Copy'!D1492,'Actions-Copy'!F1492))</f>
        <v>Duplicate</v>
      </c>
      <c r="F1492" s="21" t="str">
        <f>'Actions-Copy'!C1492</f>
        <v>po_departments</v>
      </c>
      <c r="G1492" s="21" t="str">
        <f>'Actions-Copy'!B1492</f>
        <v>ag1</v>
      </c>
      <c r="H1492" s="21" t="str">
        <f>'Actions-Copy'!A1492</f>
        <v>a8</v>
      </c>
      <c r="I1492" t="str">
        <f>IF(ISBLANK('Actions-Copy'!O1492),"","Y")</f>
        <v/>
      </c>
      <c r="J1492">
        <f>'Actions-Copy'!O1492</f>
        <v>0</v>
      </c>
      <c r="K1492" t="str">
        <f>IF(ISNUMBER(SEARCH(Module_Name_Short&amp;"_"&amp;SUBSTITUTE(Title," ",""),'Actions-Copy'!$S1492,1)),"X","")</f>
        <v/>
      </c>
      <c r="L1492" t="str">
        <f>IF(ISNUMBER(SEARCH(Module_Name_Short&amp;"_"&amp;SUBSTITUTE(Title," ",""),'Actions-Copy'!$S1492,1)),"X","")</f>
        <v/>
      </c>
      <c r="M1492" t="str">
        <f>IF(ISNUMBER(SEARCH(Module_Name_Short&amp;"_"&amp;SUBSTITUTE(Title," ",""),'Actions-Copy'!$S1492,1)),"X","")</f>
        <v/>
      </c>
      <c r="N1492" t="str">
        <f>IF(ISNUMBER(SEARCH(Module_Name_Short&amp;"_"&amp;SUBSTITUTE(Title," ",""),'Actions-Copy'!$S1492,1)),"X","")</f>
        <v/>
      </c>
      <c r="O1492" t="str">
        <f>IF((K1492&amp;L1492&amp;M1492&amp;N1492)="","Y","X")</f>
        <v>Y</v>
      </c>
      <c r="P1492" s="21">
        <f>'Actions-Copy'!S1492</f>
        <v>0</v>
      </c>
    </row>
    <row r="1493" spans="1:16" ht="28.5" hidden="1" customHeight="1" x14ac:dyDescent="0.25">
      <c r="A1493" t="str">
        <f>VLOOKUP('Actions-Copy'!C1493,ModuleNames,4,FALSE)</f>
        <v>Finance</v>
      </c>
      <c r="B1493" t="str">
        <f>VLOOKUP('Actions-Copy'!C1493,ModuleNames,3,FALSE)</f>
        <v>Finance</v>
      </c>
      <c r="C1493" t="str">
        <f>VLOOKUP('Actions-Copy'!C1493,ModuleNames,2,FALSE)</f>
        <v>PO Departments</v>
      </c>
      <c r="D1493" s="21" t="str">
        <f>'Actions-Copy'!D1493</f>
        <v>Edit</v>
      </c>
      <c r="E1493" t="str">
        <f>(IF(ISBLANK('Actions-Copy'!F1493),'Actions-Copy'!D1493,'Actions-Copy'!F1493))</f>
        <v>Edit</v>
      </c>
      <c r="F1493" s="21" t="str">
        <f>'Actions-Copy'!C1493</f>
        <v>po_departments</v>
      </c>
      <c r="G1493" s="21" t="str">
        <f>'Actions-Copy'!B1493</f>
        <v>ag2</v>
      </c>
      <c r="H1493" s="21" t="str">
        <f>'Actions-Copy'!A1493</f>
        <v>a1</v>
      </c>
      <c r="I1493" t="str">
        <f>IF(ISBLANK('Actions-Copy'!O1493),"","Y")</f>
        <v/>
      </c>
      <c r="J1493">
        <f>'Actions-Copy'!O1493</f>
        <v>0</v>
      </c>
      <c r="K1493" t="str">
        <f>IF(ISNUMBER(SEARCH(Module_Name_Short&amp;"_"&amp;SUBSTITUTE(Title," ",""),'Actions-Copy'!$S1493,1)),"X","")</f>
        <v/>
      </c>
      <c r="L1493" t="str">
        <f>IF(ISNUMBER(SEARCH(Module_Name_Short&amp;"_"&amp;SUBSTITUTE(Title," ",""),'Actions-Copy'!$S1493,1)),"X","")</f>
        <v/>
      </c>
      <c r="M1493" t="str">
        <f>IF(ISNUMBER(SEARCH(Module_Name_Short&amp;"_"&amp;SUBSTITUTE(Title," ",""),'Actions-Copy'!$S1493,1)),"X","")</f>
        <v/>
      </c>
      <c r="N1493" t="str">
        <f>IF(ISNUMBER(SEARCH(Module_Name_Short&amp;"_"&amp;SUBSTITUTE(Title," ",""),'Actions-Copy'!$S1493,1)),"X","")</f>
        <v/>
      </c>
      <c r="O1493" t="str">
        <f>IF((K1493&amp;L1493&amp;M1493&amp;N1493)="","Y","X")</f>
        <v>Y</v>
      </c>
      <c r="P1493" s="21">
        <f>'Actions-Copy'!S1493</f>
        <v>0</v>
      </c>
    </row>
    <row r="1494" spans="1:16" ht="28.5" hidden="1" customHeight="1" x14ac:dyDescent="0.25">
      <c r="A1494" t="str">
        <f>VLOOKUP('Actions-Copy'!C1494,ModuleNames,4,FALSE)</f>
        <v>Finance</v>
      </c>
      <c r="B1494" t="str">
        <f>VLOOKUP('Actions-Copy'!C1494,ModuleNames,3,FALSE)</f>
        <v>Finance</v>
      </c>
      <c r="C1494" t="str">
        <f>VLOOKUP('Actions-Copy'!C1494,ModuleNames,2,FALSE)</f>
        <v>PO Departments</v>
      </c>
      <c r="D1494" s="21" t="str">
        <f>'Actions-Copy'!D1494</f>
        <v>Delete</v>
      </c>
      <c r="E1494" t="str">
        <f>(IF(ISBLANK('Actions-Copy'!F1494),'Actions-Copy'!D1494,'Actions-Copy'!F1494))</f>
        <v>Delete</v>
      </c>
      <c r="F1494" s="21" t="str">
        <f>'Actions-Copy'!C1494</f>
        <v>po_departments</v>
      </c>
      <c r="G1494" s="21" t="str">
        <f>'Actions-Copy'!B1494</f>
        <v>ag2</v>
      </c>
      <c r="H1494" s="21" t="str">
        <f>'Actions-Copy'!A1494</f>
        <v>a2</v>
      </c>
      <c r="I1494" t="str">
        <f>IF(ISBLANK('Actions-Copy'!O1494),"","Y")</f>
        <v/>
      </c>
      <c r="J1494">
        <f>'Actions-Copy'!O1494</f>
        <v>0</v>
      </c>
      <c r="K1494" t="str">
        <f>IF(ISNUMBER(SEARCH(Module_Name_Short&amp;"_"&amp;SUBSTITUTE(Title," ",""),'Actions-Copy'!$S1494,1)),"X","")</f>
        <v/>
      </c>
      <c r="L1494" t="str">
        <f>IF(ISNUMBER(SEARCH(Module_Name_Short&amp;"_"&amp;SUBSTITUTE(Title," ",""),'Actions-Copy'!$S1494,1)),"X","")</f>
        <v/>
      </c>
      <c r="M1494" t="str">
        <f>IF(ISNUMBER(SEARCH(Module_Name_Short&amp;"_"&amp;SUBSTITUTE(Title," ",""),'Actions-Copy'!$S1494,1)),"X","")</f>
        <v/>
      </c>
      <c r="N1494" t="str">
        <f>IF(ISNUMBER(SEARCH(Module_Name_Short&amp;"_"&amp;SUBSTITUTE(Title," ",""),'Actions-Copy'!$S1494,1)),"X","")</f>
        <v/>
      </c>
      <c r="O1494" t="str">
        <f>IF((K1494&amp;L1494&amp;M1494&amp;N1494)="","Y","X")</f>
        <v>Y</v>
      </c>
      <c r="P1494" s="21">
        <f>'Actions-Copy'!S1494</f>
        <v>0</v>
      </c>
    </row>
    <row r="1495" spans="1:16" ht="28.5" hidden="1" customHeight="1" x14ac:dyDescent="0.25">
      <c r="A1495" t="str">
        <f>VLOOKUP('Actions-Copy'!C1495,ModuleNames,4,FALSE)</f>
        <v>Finance</v>
      </c>
      <c r="B1495" t="str">
        <f>VLOOKUP('Actions-Copy'!C1495,ModuleNames,3,FALSE)</f>
        <v>Finance</v>
      </c>
      <c r="C1495" t="str">
        <f>VLOOKUP('Actions-Copy'!C1495,ModuleNames,2,FALSE)</f>
        <v>PO Departments</v>
      </c>
      <c r="D1495" s="21" t="str">
        <f>'Actions-Copy'!D1495</f>
        <v>Cancel</v>
      </c>
      <c r="E1495" t="str">
        <f>(IF(ISBLANK('Actions-Copy'!F1495),'Actions-Copy'!D1495,'Actions-Copy'!F1495))</f>
        <v>Cancel</v>
      </c>
      <c r="F1495" s="21" t="str">
        <f>'Actions-Copy'!C1495</f>
        <v>po_departments</v>
      </c>
      <c r="G1495" s="21" t="str">
        <f>'Actions-Copy'!B1495</f>
        <v>ag2</v>
      </c>
      <c r="H1495" s="21" t="str">
        <f>'Actions-Copy'!A1495</f>
        <v>a3</v>
      </c>
      <c r="I1495" t="str">
        <f>IF(ISBLANK('Actions-Copy'!O1495),"","Y")</f>
        <v/>
      </c>
      <c r="J1495">
        <f>'Actions-Copy'!O1495</f>
        <v>0</v>
      </c>
      <c r="K1495" t="str">
        <f>IF(ISNUMBER(SEARCH(Module_Name_Short&amp;"_"&amp;SUBSTITUTE(Title," ",""),'Actions-Copy'!$S1495,1)),"X","")</f>
        <v/>
      </c>
      <c r="L1495" t="str">
        <f>IF(ISNUMBER(SEARCH(Module_Name_Short&amp;"_"&amp;SUBSTITUTE(Title," ",""),'Actions-Copy'!$S1495,1)),"X","")</f>
        <v/>
      </c>
      <c r="M1495" t="str">
        <f>IF(ISNUMBER(SEARCH(Module_Name_Short&amp;"_"&amp;SUBSTITUTE(Title," ",""),'Actions-Copy'!$S1495,1)),"X","")</f>
        <v/>
      </c>
      <c r="N1495" t="str">
        <f>IF(ISNUMBER(SEARCH(Module_Name_Short&amp;"_"&amp;SUBSTITUTE(Title," ",""),'Actions-Copy'!$S1495,1)),"X","")</f>
        <v/>
      </c>
      <c r="O1495" t="str">
        <f>IF((K1495&amp;L1495&amp;M1495&amp;N1495)="","Y","X")</f>
        <v>Y</v>
      </c>
      <c r="P1495" s="21">
        <f>'Actions-Copy'!S1495</f>
        <v>0</v>
      </c>
    </row>
    <row r="1496" spans="1:16" ht="28.5" hidden="1" customHeight="1" x14ac:dyDescent="0.25">
      <c r="A1496" t="str">
        <f>VLOOKUP('Actions-Copy'!C1496,ModuleNames,4,FALSE)</f>
        <v>Finance</v>
      </c>
      <c r="B1496" t="str">
        <f>VLOOKUP('Actions-Copy'!C1496,ModuleNames,3,FALSE)</f>
        <v>Finance</v>
      </c>
      <c r="C1496" t="str">
        <f>VLOOKUP('Actions-Copy'!C1496,ModuleNames,2,FALSE)</f>
        <v>PO Departments</v>
      </c>
      <c r="D1496" s="21" t="str">
        <f>'Actions-Copy'!D1496</f>
        <v>Update</v>
      </c>
      <c r="E1496" t="str">
        <f>(IF(ISBLANK('Actions-Copy'!F1496),'Actions-Copy'!D1496,'Actions-Copy'!F1496))</f>
        <v>Update</v>
      </c>
      <c r="F1496" s="21" t="str">
        <f>'Actions-Copy'!C1496</f>
        <v>po_departments</v>
      </c>
      <c r="G1496" s="21" t="str">
        <f>'Actions-Copy'!B1496</f>
        <v>ag2</v>
      </c>
      <c r="H1496" s="21" t="str">
        <f>'Actions-Copy'!A1496</f>
        <v>a4</v>
      </c>
      <c r="I1496" t="str">
        <f>IF(ISBLANK('Actions-Copy'!O1496),"","Y")</f>
        <v/>
      </c>
      <c r="J1496">
        <f>'Actions-Copy'!O1496</f>
        <v>0</v>
      </c>
      <c r="K1496" t="str">
        <f>IF(ISNUMBER(SEARCH(Module_Name_Short&amp;"_"&amp;SUBSTITUTE(Title," ",""),'Actions-Copy'!$S1496,1)),"X","")</f>
        <v/>
      </c>
      <c r="L1496" t="str">
        <f>IF(ISNUMBER(SEARCH(Module_Name_Short&amp;"_"&amp;SUBSTITUTE(Title," ",""),'Actions-Copy'!$S1496,1)),"X","")</f>
        <v/>
      </c>
      <c r="M1496" t="str">
        <f>IF(ISNUMBER(SEARCH(Module_Name_Short&amp;"_"&amp;SUBSTITUTE(Title," ",""),'Actions-Copy'!$S1496,1)),"X","")</f>
        <v/>
      </c>
      <c r="N1496" t="str">
        <f>IF(ISNUMBER(SEARCH(Module_Name_Short&amp;"_"&amp;SUBSTITUTE(Title," ",""),'Actions-Copy'!$S1496,1)),"X","")</f>
        <v/>
      </c>
      <c r="O1496" t="str">
        <f>IF((K1496&amp;L1496&amp;M1496&amp;N1496)="","Y","X")</f>
        <v>Y</v>
      </c>
      <c r="P1496" s="21">
        <f>'Actions-Copy'!S1496</f>
        <v>0</v>
      </c>
    </row>
    <row r="1497" spans="1:16" ht="28.5" hidden="1" customHeight="1" x14ac:dyDescent="0.25">
      <c r="A1497" t="str">
        <f>VLOOKUP('Actions-Copy'!C1497,ModuleNames,4,FALSE)</f>
        <v>Finance</v>
      </c>
      <c r="B1497" t="str">
        <f>VLOOKUP('Actions-Copy'!C1497,ModuleNames,3,FALSE)</f>
        <v>Finance</v>
      </c>
      <c r="C1497" t="str">
        <f>VLOOKUP('Actions-Copy'!C1497,ModuleNames,2,FALSE)</f>
        <v>PO Departments</v>
      </c>
      <c r="D1497" s="21" t="str">
        <f>'Actions-Copy'!D1497</f>
        <v>Delete</v>
      </c>
      <c r="E1497" t="str">
        <f>(IF(ISBLANK('Actions-Copy'!F1497),'Actions-Copy'!D1497,'Actions-Copy'!F1497))</f>
        <v>Delete</v>
      </c>
      <c r="F1497" s="21" t="str">
        <f>'Actions-Copy'!C1497</f>
        <v>po_departments</v>
      </c>
      <c r="G1497" s="21" t="str">
        <f>'Actions-Copy'!B1497</f>
        <v>ag2</v>
      </c>
      <c r="H1497" s="21" t="str">
        <f>'Actions-Copy'!A1497</f>
        <v>a5</v>
      </c>
      <c r="I1497" t="str">
        <f>IF(ISBLANK('Actions-Copy'!O1497),"","Y")</f>
        <v/>
      </c>
      <c r="J1497">
        <f>'Actions-Copy'!O1497</f>
        <v>0</v>
      </c>
      <c r="K1497" t="str">
        <f>IF(ISNUMBER(SEARCH(Module_Name_Short&amp;"_"&amp;SUBSTITUTE(Title," ",""),'Actions-Copy'!$S1497,1)),"X","")</f>
        <v/>
      </c>
      <c r="L1497" t="str">
        <f>IF(ISNUMBER(SEARCH(Module_Name_Short&amp;"_"&amp;SUBSTITUTE(Title," ",""),'Actions-Copy'!$S1497,1)),"X","")</f>
        <v/>
      </c>
      <c r="M1497" t="str">
        <f>IF(ISNUMBER(SEARCH(Module_Name_Short&amp;"_"&amp;SUBSTITUTE(Title," ",""),'Actions-Copy'!$S1497,1)),"X","")</f>
        <v/>
      </c>
      <c r="N1497" t="str">
        <f>IF(ISNUMBER(SEARCH(Module_Name_Short&amp;"_"&amp;SUBSTITUTE(Title," ",""),'Actions-Copy'!$S1497,1)),"X","")</f>
        <v/>
      </c>
      <c r="O1497" t="str">
        <f>IF((K1497&amp;L1497&amp;M1497&amp;N1497)="","Y","X")</f>
        <v>Y</v>
      </c>
      <c r="P1497" s="21">
        <f>'Actions-Copy'!S1497</f>
        <v>0</v>
      </c>
    </row>
    <row r="1498" spans="1:16" ht="28.5" hidden="1" customHeight="1" x14ac:dyDescent="0.25">
      <c r="A1498" t="str">
        <f>VLOOKUP('Actions-Copy'!C1498,ModuleNames,4,FALSE)</f>
        <v>Finance</v>
      </c>
      <c r="B1498" t="str">
        <f>VLOOKUP('Actions-Copy'!C1498,ModuleNames,3,FALSE)</f>
        <v>Finance</v>
      </c>
      <c r="C1498" t="str">
        <f>VLOOKUP('Actions-Copy'!C1498,ModuleNames,2,FALSE)</f>
        <v>PO Departments</v>
      </c>
      <c r="D1498" s="21" t="str">
        <f>'Actions-Copy'!D1498</f>
        <v>Cancel</v>
      </c>
      <c r="E1498" t="str">
        <f>(IF(ISBLANK('Actions-Copy'!F1498),'Actions-Copy'!D1498,'Actions-Copy'!F1498))</f>
        <v>Cancel</v>
      </c>
      <c r="F1498" s="21" t="str">
        <f>'Actions-Copy'!C1498</f>
        <v>po_departments</v>
      </c>
      <c r="G1498" s="21" t="str">
        <f>'Actions-Copy'!B1498</f>
        <v>ag2</v>
      </c>
      <c r="H1498" s="21" t="str">
        <f>'Actions-Copy'!A1498</f>
        <v>a6</v>
      </c>
      <c r="I1498" t="str">
        <f>IF(ISBLANK('Actions-Copy'!O1498),"","Y")</f>
        <v/>
      </c>
      <c r="J1498">
        <f>'Actions-Copy'!O1498</f>
        <v>0</v>
      </c>
      <c r="K1498" t="str">
        <f>IF(ISNUMBER(SEARCH(Module_Name_Short&amp;"_"&amp;SUBSTITUTE(Title," ",""),'Actions-Copy'!$S1498,1)),"X","")</f>
        <v/>
      </c>
      <c r="L1498" t="str">
        <f>IF(ISNUMBER(SEARCH(Module_Name_Short&amp;"_"&amp;SUBSTITUTE(Title," ",""),'Actions-Copy'!$S1498,1)),"X","")</f>
        <v/>
      </c>
      <c r="M1498" t="str">
        <f>IF(ISNUMBER(SEARCH(Module_Name_Short&amp;"_"&amp;SUBSTITUTE(Title," ",""),'Actions-Copy'!$S1498,1)),"X","")</f>
        <v/>
      </c>
      <c r="N1498" t="str">
        <f>IF(ISNUMBER(SEARCH(Module_Name_Short&amp;"_"&amp;SUBSTITUTE(Title," ",""),'Actions-Copy'!$S1498,1)),"X","")</f>
        <v/>
      </c>
      <c r="O1498" t="str">
        <f>IF((K1498&amp;L1498&amp;M1498&amp;N1498)="","Y","X")</f>
        <v>Y</v>
      </c>
      <c r="P1498" s="21">
        <f>'Actions-Copy'!S1498</f>
        <v>0</v>
      </c>
    </row>
    <row r="1499" spans="1:16" ht="28.5" hidden="1" customHeight="1" x14ac:dyDescent="0.25">
      <c r="A1499" t="str">
        <f>VLOOKUP('Actions-Copy'!C1499,ModuleNames,4,FALSE)</f>
        <v>Finance</v>
      </c>
      <c r="B1499" t="str">
        <f>VLOOKUP('Actions-Copy'!C1499,ModuleNames,3,FALSE)</f>
        <v>Finance</v>
      </c>
      <c r="C1499" t="str">
        <f>VLOOKUP('Actions-Copy'!C1499,ModuleNames,2,FALSE)</f>
        <v>PO Departments</v>
      </c>
      <c r="D1499" s="21" t="str">
        <f>'Actions-Copy'!D1499</f>
        <v>Insert</v>
      </c>
      <c r="E1499" t="str">
        <f>(IF(ISBLANK('Actions-Copy'!F1499),'Actions-Copy'!D1499,'Actions-Copy'!F1499))</f>
        <v>Insert</v>
      </c>
      <c r="F1499" s="21" t="str">
        <f>'Actions-Copy'!C1499</f>
        <v>po_departments</v>
      </c>
      <c r="G1499" s="21" t="str">
        <f>'Actions-Copy'!B1499</f>
        <v>ag2</v>
      </c>
      <c r="H1499" s="21" t="str">
        <f>'Actions-Copy'!A1499</f>
        <v>a7</v>
      </c>
      <c r="I1499" t="str">
        <f>IF(ISBLANK('Actions-Copy'!O1499),"","Y")</f>
        <v/>
      </c>
      <c r="J1499">
        <f>'Actions-Copy'!O1499</f>
        <v>0</v>
      </c>
      <c r="K1499" t="str">
        <f>IF(ISNUMBER(SEARCH(Module_Name_Short&amp;"_"&amp;SUBSTITUTE(Title," ",""),'Actions-Copy'!$S1499,1)),"X","")</f>
        <v/>
      </c>
      <c r="L1499" t="str">
        <f>IF(ISNUMBER(SEARCH(Module_Name_Short&amp;"_"&amp;SUBSTITUTE(Title," ",""),'Actions-Copy'!$S1499,1)),"X","")</f>
        <v/>
      </c>
      <c r="M1499" t="str">
        <f>IF(ISNUMBER(SEARCH(Module_Name_Short&amp;"_"&amp;SUBSTITUTE(Title," ",""),'Actions-Copy'!$S1499,1)),"X","")</f>
        <v/>
      </c>
      <c r="N1499" t="str">
        <f>IF(ISNUMBER(SEARCH(Module_Name_Short&amp;"_"&amp;SUBSTITUTE(Title," ",""),'Actions-Copy'!$S1499,1)),"X","")</f>
        <v/>
      </c>
      <c r="O1499" t="str">
        <f>IF((K1499&amp;L1499&amp;M1499&amp;N1499)="","Y","X")</f>
        <v>Y</v>
      </c>
      <c r="P1499" s="21">
        <f>'Actions-Copy'!S1499</f>
        <v>0</v>
      </c>
    </row>
    <row r="1500" spans="1:16" ht="28.5" hidden="1" customHeight="1" x14ac:dyDescent="0.25">
      <c r="A1500" t="str">
        <f>VLOOKUP('Actions-Copy'!C1500,ModuleNames,4,FALSE)</f>
        <v>Finance</v>
      </c>
      <c r="B1500" t="str">
        <f>VLOOKUP('Actions-Copy'!C1500,ModuleNames,3,FALSE)</f>
        <v>Finance</v>
      </c>
      <c r="C1500" t="str">
        <f>VLOOKUP('Actions-Copy'!C1500,ModuleNames,2,FALSE)</f>
        <v>PO Departments</v>
      </c>
      <c r="D1500" s="21" t="str">
        <f>'Actions-Copy'!D1500</f>
        <v>Cancel</v>
      </c>
      <c r="E1500" t="str">
        <f>(IF(ISBLANK('Actions-Copy'!F1500),'Actions-Copy'!D1500,'Actions-Copy'!F1500))</f>
        <v>Cancel</v>
      </c>
      <c r="F1500" s="21" t="str">
        <f>'Actions-Copy'!C1500</f>
        <v>po_departments</v>
      </c>
      <c r="G1500" s="21" t="str">
        <f>'Actions-Copy'!B1500</f>
        <v>ag2</v>
      </c>
      <c r="H1500" s="21" t="str">
        <f>'Actions-Copy'!A1500</f>
        <v>a8</v>
      </c>
      <c r="I1500" t="str">
        <f>IF(ISBLANK('Actions-Copy'!O1500),"","Y")</f>
        <v/>
      </c>
      <c r="J1500">
        <f>'Actions-Copy'!O1500</f>
        <v>0</v>
      </c>
      <c r="K1500" t="str">
        <f>IF(ISNUMBER(SEARCH(Module_Name_Short&amp;"_"&amp;SUBSTITUTE(Title," ",""),'Actions-Copy'!$S1500,1)),"X","")</f>
        <v/>
      </c>
      <c r="L1500" t="str">
        <f>IF(ISNUMBER(SEARCH(Module_Name_Short&amp;"_"&amp;SUBSTITUTE(Title," ",""),'Actions-Copy'!$S1500,1)),"X","")</f>
        <v/>
      </c>
      <c r="M1500" t="str">
        <f>IF(ISNUMBER(SEARCH(Module_Name_Short&amp;"_"&amp;SUBSTITUTE(Title," ",""),'Actions-Copy'!$S1500,1)),"X","")</f>
        <v/>
      </c>
      <c r="N1500" t="str">
        <f>IF(ISNUMBER(SEARCH(Module_Name_Short&amp;"_"&amp;SUBSTITUTE(Title," ",""),'Actions-Copy'!$S1500,1)),"X","")</f>
        <v/>
      </c>
      <c r="O1500" t="str">
        <f>IF((K1500&amp;L1500&amp;M1500&amp;N1500)="","Y","X")</f>
        <v>Y</v>
      </c>
      <c r="P1500" s="21">
        <f>'Actions-Copy'!S1500</f>
        <v>0</v>
      </c>
    </row>
    <row r="1501" spans="1:16" ht="28.5" hidden="1" customHeight="1" x14ac:dyDescent="0.25">
      <c r="A1501" t="str">
        <f>VLOOKUP('Actions-Copy'!C1501,ModuleNames,4,FALSE)</f>
        <v>Finance</v>
      </c>
      <c r="B1501" t="str">
        <f>VLOOKUP('Actions-Copy'!C1501,ModuleNames,3,FALSE)</f>
        <v>Finance</v>
      </c>
      <c r="C1501" t="str">
        <f>VLOOKUP('Actions-Copy'!C1501,ModuleNames,2,FALSE)</f>
        <v>PO Departments</v>
      </c>
      <c r="D1501" s="21" t="str">
        <f>'Actions-Copy'!D1501</f>
        <v>Insert</v>
      </c>
      <c r="E1501" t="str">
        <f>(IF(ISBLANK('Actions-Copy'!F1501),'Actions-Copy'!D1501,'Actions-Copy'!F1501))</f>
        <v>Insert</v>
      </c>
      <c r="F1501" s="21" t="str">
        <f>'Actions-Copy'!C1501</f>
        <v>po_departments</v>
      </c>
      <c r="G1501" s="21" t="str">
        <f>'Actions-Copy'!B1501</f>
        <v>ag2</v>
      </c>
      <c r="H1501" s="21" t="str">
        <f>'Actions-Copy'!A1501</f>
        <v>a9</v>
      </c>
      <c r="I1501" t="str">
        <f>IF(ISBLANK('Actions-Copy'!O1501),"","Y")</f>
        <v/>
      </c>
      <c r="J1501">
        <f>'Actions-Copy'!O1501</f>
        <v>0</v>
      </c>
      <c r="K1501" t="str">
        <f>IF(ISNUMBER(SEARCH(Module_Name_Short&amp;"_"&amp;SUBSTITUTE(Title," ",""),'Actions-Copy'!$S1501,1)),"X","")</f>
        <v/>
      </c>
      <c r="L1501" t="str">
        <f>IF(ISNUMBER(SEARCH(Module_Name_Short&amp;"_"&amp;SUBSTITUTE(Title," ",""),'Actions-Copy'!$S1501,1)),"X","")</f>
        <v/>
      </c>
      <c r="M1501" t="str">
        <f>IF(ISNUMBER(SEARCH(Module_Name_Short&amp;"_"&amp;SUBSTITUTE(Title," ",""),'Actions-Copy'!$S1501,1)),"X","")</f>
        <v/>
      </c>
      <c r="N1501" t="str">
        <f>IF(ISNUMBER(SEARCH(Module_Name_Short&amp;"_"&amp;SUBSTITUTE(Title," ",""),'Actions-Copy'!$S1501,1)),"X","")</f>
        <v/>
      </c>
      <c r="O1501" t="str">
        <f>IF((K1501&amp;L1501&amp;M1501&amp;N1501)="","Y","X")</f>
        <v>Y</v>
      </c>
      <c r="P1501" s="21">
        <f>'Actions-Copy'!S1501</f>
        <v>0</v>
      </c>
    </row>
    <row r="1502" spans="1:16" ht="28.5" hidden="1" customHeight="1" x14ac:dyDescent="0.25">
      <c r="A1502" t="str">
        <f>VLOOKUP('Actions-Copy'!C1502,ModuleNames,4,FALSE)</f>
        <v>Finance</v>
      </c>
      <c r="B1502" t="str">
        <f>VLOOKUP('Actions-Copy'!C1502,ModuleNames,3,FALSE)</f>
        <v>Finance</v>
      </c>
      <c r="C1502" t="str">
        <f>VLOOKUP('Actions-Copy'!C1502,ModuleNames,2,FALSE)</f>
        <v>PO Departments</v>
      </c>
      <c r="D1502" s="21" t="str">
        <f>'Actions-Copy'!D1502</f>
        <v>Cancel</v>
      </c>
      <c r="E1502" t="str">
        <f>(IF(ISBLANK('Actions-Copy'!F1502),'Actions-Copy'!D1502,'Actions-Copy'!F1502))</f>
        <v>Cancel</v>
      </c>
      <c r="F1502" s="21" t="str">
        <f>'Actions-Copy'!C1502</f>
        <v>po_departments</v>
      </c>
      <c r="G1502" s="21" t="str">
        <f>'Actions-Copy'!B1502</f>
        <v>ag2</v>
      </c>
      <c r="H1502" s="21" t="str">
        <f>'Actions-Copy'!A1502</f>
        <v>a10</v>
      </c>
      <c r="I1502" t="str">
        <f>IF(ISBLANK('Actions-Copy'!O1502),"","Y")</f>
        <v/>
      </c>
      <c r="J1502">
        <f>'Actions-Copy'!O1502</f>
        <v>0</v>
      </c>
      <c r="K1502" t="str">
        <f>IF(ISNUMBER(SEARCH(Module_Name_Short&amp;"_"&amp;SUBSTITUTE(Title," ",""),'Actions-Copy'!$S1502,1)),"X","")</f>
        <v/>
      </c>
      <c r="L1502" t="str">
        <f>IF(ISNUMBER(SEARCH(Module_Name_Short&amp;"_"&amp;SUBSTITUTE(Title," ",""),'Actions-Copy'!$S1502,1)),"X","")</f>
        <v/>
      </c>
      <c r="M1502" t="str">
        <f>IF(ISNUMBER(SEARCH(Module_Name_Short&amp;"_"&amp;SUBSTITUTE(Title," ",""),'Actions-Copy'!$S1502,1)),"X","")</f>
        <v/>
      </c>
      <c r="N1502" t="str">
        <f>IF(ISNUMBER(SEARCH(Module_Name_Short&amp;"_"&amp;SUBSTITUTE(Title," ",""),'Actions-Copy'!$S1502,1)),"X","")</f>
        <v/>
      </c>
      <c r="O1502" t="str">
        <f>IF((K1502&amp;L1502&amp;M1502&amp;N1502)="","Y","X")</f>
        <v>Y</v>
      </c>
      <c r="P1502" s="21">
        <f>'Actions-Copy'!S1502</f>
        <v>0</v>
      </c>
    </row>
    <row r="1503" spans="1:16" ht="28.5" customHeight="1" x14ac:dyDescent="0.25">
      <c r="A1503" t="str">
        <f>VLOOKUP('Actions-Copy'!C1503,ModuleNames,4,FALSE)</f>
        <v>Finance</v>
      </c>
      <c r="B1503" t="str">
        <f>VLOOKUP('Actions-Copy'!C1503,ModuleNames,3,FALSE)</f>
        <v>Finance</v>
      </c>
      <c r="C1503" t="str">
        <f>VLOOKUP('Actions-Copy'!C1503,ModuleNames,2,FALSE)</f>
        <v>PO Departments</v>
      </c>
      <c r="D1503" s="21" t="str">
        <f>'Actions-Copy'!D1503</f>
        <v>Select</v>
      </c>
      <c r="E1503" t="str">
        <f>(IF(ISBLANK('Actions-Copy'!F1503),'Actions-Copy'!D1503,'Actions-Copy'!F1503))</f>
        <v>Select</v>
      </c>
      <c r="F1503" s="21" t="str">
        <f>'Actions-Copy'!C1503</f>
        <v>po_departments</v>
      </c>
      <c r="G1503" s="21" t="str">
        <f>'Actions-Copy'!B1503</f>
        <v>ag2</v>
      </c>
      <c r="H1503" s="21" t="str">
        <f>'Actions-Copy'!A1503</f>
        <v>a13</v>
      </c>
      <c r="I1503" t="str">
        <f>IF(ISBLANK('Actions-Copy'!O1503),"","Y")</f>
        <v>Y</v>
      </c>
      <c r="J1503" t="str">
        <f>'Actions-Copy'!O1503</f>
        <v>this.get_hasDetails()</v>
      </c>
      <c r="K1503" t="str">
        <f>IF(ISNUMBER(SEARCH(Module_Name_Short&amp;"_"&amp;SUBSTITUTE(Title," ",""),'Actions-Copy'!$S1503,1)),"X","")</f>
        <v>X</v>
      </c>
      <c r="L1503" t="str">
        <f>IF(ISNUMBER(SEARCH(Module_Name_Short&amp;"_"&amp;SUBSTITUTE(Title," ",""),'Actions-Copy'!$S1503,1)),"X","")</f>
        <v/>
      </c>
      <c r="M1503" t="str">
        <f>IF(ISNUMBER(SEARCH(Module_Name_Short&amp;"_"&amp;SUBSTITUTE(Title," ",""),'Actions-Copy'!$S1503,1)),"X","")</f>
        <v/>
      </c>
      <c r="N1503" t="str">
        <f>IF(ISNUMBER(SEARCH(Module_Name_Short&amp;"_"&amp;SUBSTITUTE(Title," ",""),'Actions-Copy'!$S1503,1)),"X","")</f>
        <v/>
      </c>
      <c r="O1503" t="str">
        <f>IF((K1503&amp;L1503&amp;M1503&amp;N1503)="","Y","X")</f>
        <v>X</v>
      </c>
      <c r="P1503" s="21" t="str">
        <f>'Actions-Copy'!S1503</f>
        <v>Finance_View</v>
      </c>
    </row>
    <row r="1504" spans="1:16" ht="28.5" hidden="1" customHeight="1" x14ac:dyDescent="0.25">
      <c r="A1504" t="str">
        <f>VLOOKUP('Actions-Copy'!C1504,ModuleNames,4,FALSE)</f>
        <v>Finance</v>
      </c>
      <c r="B1504" t="str">
        <f>VLOOKUP('Actions-Copy'!C1504,ModuleNames,3,FALSE)</f>
        <v>Finance</v>
      </c>
      <c r="C1504" t="str">
        <f>VLOOKUP('Actions-Copy'!C1504,ModuleNames,2,FALSE)</f>
        <v>PO Departments</v>
      </c>
      <c r="D1504" s="21" t="str">
        <f>'Actions-Copy'!D1504</f>
        <v>New</v>
      </c>
      <c r="E1504" t="str">
        <f>(IF(ISBLANK('Actions-Copy'!F1504),'Actions-Copy'!D1504,'Actions-Copy'!F1504))</f>
        <v>New Department</v>
      </c>
      <c r="F1504" s="21" t="str">
        <f>'Actions-Copy'!C1504</f>
        <v>po_departments</v>
      </c>
      <c r="G1504" s="21" t="str">
        <f>'Actions-Copy'!B1504</f>
        <v>ag3</v>
      </c>
      <c r="H1504" s="21" t="str">
        <f>'Actions-Copy'!A1504</f>
        <v>a1</v>
      </c>
      <c r="I1504" t="str">
        <f>IF(ISBLANK('Actions-Copy'!O1504),"","Y")</f>
        <v/>
      </c>
      <c r="J1504">
        <f>'Actions-Copy'!O1504</f>
        <v>0</v>
      </c>
      <c r="K1504" t="str">
        <f>IF(ISNUMBER(SEARCH(Module_Name_Short&amp;"_"&amp;SUBSTITUTE(Title," ",""),'Actions-Copy'!$S1504,1)),"X","")</f>
        <v/>
      </c>
      <c r="L1504" t="str">
        <f>IF(ISNUMBER(SEARCH(Module_Name_Short&amp;"_"&amp;SUBSTITUTE(Title," ",""),'Actions-Copy'!$S1504,1)),"X","")</f>
        <v/>
      </c>
      <c r="M1504" t="str">
        <f>IF(ISNUMBER(SEARCH(Module_Name_Short&amp;"_"&amp;SUBSTITUTE(Title," ",""),'Actions-Copy'!$S1504,1)),"X","")</f>
        <v/>
      </c>
      <c r="N1504" t="str">
        <f>IF(ISNUMBER(SEARCH(Module_Name_Short&amp;"_"&amp;SUBSTITUTE(Title," ",""),'Actions-Copy'!$S1504,1)),"X","")</f>
        <v/>
      </c>
      <c r="O1504" t="str">
        <f>IF((K1504&amp;L1504&amp;M1504&amp;N1504)="","Y","X")</f>
        <v>Y</v>
      </c>
      <c r="P1504" s="21">
        <f>'Actions-Copy'!S1504</f>
        <v>0</v>
      </c>
    </row>
    <row r="1505" spans="1:16" ht="28.5" hidden="1" customHeight="1" x14ac:dyDescent="0.25">
      <c r="A1505" t="str">
        <f>VLOOKUP('Actions-Copy'!C1505,ModuleNames,4,FALSE)</f>
        <v>Finance</v>
      </c>
      <c r="B1505" t="str">
        <f>VLOOKUP('Actions-Copy'!C1505,ModuleNames,3,FALSE)</f>
        <v>Finance</v>
      </c>
      <c r="C1505" t="str">
        <f>VLOOKUP('Actions-Copy'!C1505,ModuleNames,2,FALSE)</f>
        <v>PO Departments</v>
      </c>
      <c r="D1505" s="21" t="str">
        <f>'Actions-Copy'!D1505</f>
        <v>Edit</v>
      </c>
      <c r="E1505" t="str">
        <f>(IF(ISBLANK('Actions-Copy'!F1505),'Actions-Copy'!D1505,'Actions-Copy'!F1505))</f>
        <v>Edit</v>
      </c>
      <c r="F1505" s="21" t="str">
        <f>'Actions-Copy'!C1505</f>
        <v>po_departments</v>
      </c>
      <c r="G1505" s="21" t="str">
        <f>'Actions-Copy'!B1505</f>
        <v>ag4</v>
      </c>
      <c r="H1505" s="21" t="str">
        <f>'Actions-Copy'!A1505</f>
        <v>a1</v>
      </c>
      <c r="I1505" t="str">
        <f>IF(ISBLANK('Actions-Copy'!O1505),"","Y")</f>
        <v/>
      </c>
      <c r="J1505">
        <f>'Actions-Copy'!O1505</f>
        <v>0</v>
      </c>
      <c r="K1505" t="str">
        <f>IF(ISNUMBER(SEARCH(Module_Name_Short&amp;"_"&amp;SUBSTITUTE(Title," ",""),'Actions-Copy'!$S1505,1)),"X","")</f>
        <v/>
      </c>
      <c r="L1505" t="str">
        <f>IF(ISNUMBER(SEARCH(Module_Name_Short&amp;"_"&amp;SUBSTITUTE(Title," ",""),'Actions-Copy'!$S1505,1)),"X","")</f>
        <v/>
      </c>
      <c r="M1505" t="str">
        <f>IF(ISNUMBER(SEARCH(Module_Name_Short&amp;"_"&amp;SUBSTITUTE(Title," ",""),'Actions-Copy'!$S1505,1)),"X","")</f>
        <v/>
      </c>
      <c r="N1505" t="str">
        <f>IF(ISNUMBER(SEARCH(Module_Name_Short&amp;"_"&amp;SUBSTITUTE(Title," ",""),'Actions-Copy'!$S1505,1)),"X","")</f>
        <v/>
      </c>
      <c r="O1505" t="str">
        <f>IF((K1505&amp;L1505&amp;M1505&amp;N1505)="","Y","X")</f>
        <v>Y</v>
      </c>
      <c r="P1505" s="21">
        <f>'Actions-Copy'!S1505</f>
        <v>0</v>
      </c>
    </row>
    <row r="1506" spans="1:16" ht="28.5" hidden="1" customHeight="1" x14ac:dyDescent="0.25">
      <c r="A1506" t="str">
        <f>VLOOKUP('Actions-Copy'!C1506,ModuleNames,4,FALSE)</f>
        <v>Finance</v>
      </c>
      <c r="B1506" t="str">
        <f>VLOOKUP('Actions-Copy'!C1506,ModuleNames,3,FALSE)</f>
        <v>Finance</v>
      </c>
      <c r="C1506" t="str">
        <f>VLOOKUP('Actions-Copy'!C1506,ModuleNames,2,FALSE)</f>
        <v>PO Departments</v>
      </c>
      <c r="D1506" s="21" t="str">
        <f>'Actions-Copy'!D1506</f>
        <v>Delete</v>
      </c>
      <c r="E1506" t="str">
        <f>(IF(ISBLANK('Actions-Copy'!F1506),'Actions-Copy'!D1506,'Actions-Copy'!F1506))</f>
        <v>Delete</v>
      </c>
      <c r="F1506" s="21" t="str">
        <f>'Actions-Copy'!C1506</f>
        <v>po_departments</v>
      </c>
      <c r="G1506" s="21" t="str">
        <f>'Actions-Copy'!B1506</f>
        <v>ag4</v>
      </c>
      <c r="H1506" s="21" t="str">
        <f>'Actions-Copy'!A1506</f>
        <v>a2</v>
      </c>
      <c r="I1506" t="str">
        <f>IF(ISBLANK('Actions-Copy'!O1506),"","Y")</f>
        <v/>
      </c>
      <c r="J1506">
        <f>'Actions-Copy'!O1506</f>
        <v>0</v>
      </c>
      <c r="K1506" t="str">
        <f>IF(ISNUMBER(SEARCH(Module_Name_Short&amp;"_"&amp;SUBSTITUTE(Title," ",""),'Actions-Copy'!$S1506,1)),"X","")</f>
        <v/>
      </c>
      <c r="L1506" t="str">
        <f>IF(ISNUMBER(SEARCH(Module_Name_Short&amp;"_"&amp;SUBSTITUTE(Title," ",""),'Actions-Copy'!$S1506,1)),"X","")</f>
        <v/>
      </c>
      <c r="M1506" t="str">
        <f>IF(ISNUMBER(SEARCH(Module_Name_Short&amp;"_"&amp;SUBSTITUTE(Title," ",""),'Actions-Copy'!$S1506,1)),"X","")</f>
        <v/>
      </c>
      <c r="N1506" t="str">
        <f>IF(ISNUMBER(SEARCH(Module_Name_Short&amp;"_"&amp;SUBSTITUTE(Title," ",""),'Actions-Copy'!$S1506,1)),"X","")</f>
        <v/>
      </c>
      <c r="O1506" t="str">
        <f>IF((K1506&amp;L1506&amp;M1506&amp;N1506)="","Y","X")</f>
        <v>Y</v>
      </c>
      <c r="P1506" s="21">
        <f>'Actions-Copy'!S1506</f>
        <v>0</v>
      </c>
    </row>
    <row r="1507" spans="1:16" ht="28.5" hidden="1" customHeight="1" x14ac:dyDescent="0.25">
      <c r="A1507" t="str">
        <f>VLOOKUP('Actions-Copy'!C1507,ModuleNames,4,FALSE)</f>
        <v>Finance</v>
      </c>
      <c r="B1507" t="str">
        <f>VLOOKUP('Actions-Copy'!C1507,ModuleNames,3,FALSE)</f>
        <v>Finance</v>
      </c>
      <c r="C1507" t="str">
        <f>VLOOKUP('Actions-Copy'!C1507,ModuleNames,2,FALSE)</f>
        <v>PO Departments</v>
      </c>
      <c r="D1507" s="21" t="str">
        <f>'Actions-Copy'!D1507</f>
        <v>Export (Csv)</v>
      </c>
      <c r="E1507" t="str">
        <f>(IF(ISBLANK('Actions-Copy'!F1507),'Actions-Copy'!D1507,'Actions-Copy'!F1507))</f>
        <v>Export (Csv)</v>
      </c>
      <c r="F1507" s="21" t="str">
        <f>'Actions-Copy'!C1507</f>
        <v>po_departments</v>
      </c>
      <c r="G1507" s="21" t="str">
        <f>'Actions-Copy'!B1507</f>
        <v>ag5</v>
      </c>
      <c r="H1507" s="21" t="str">
        <f>'Actions-Copy'!A1507</f>
        <v>a1</v>
      </c>
      <c r="I1507" t="str">
        <f>IF(ISBLANK('Actions-Copy'!O1507),"","Y")</f>
        <v/>
      </c>
      <c r="J1507">
        <f>'Actions-Copy'!O1507</f>
        <v>0</v>
      </c>
      <c r="K1507" t="str">
        <f>IF(ISNUMBER(SEARCH(Module_Name_Short&amp;"_"&amp;SUBSTITUTE(Title," ",""),'Actions-Copy'!$S1507,1)),"X","")</f>
        <v/>
      </c>
      <c r="L1507" t="str">
        <f>IF(ISNUMBER(SEARCH(Module_Name_Short&amp;"_"&amp;SUBSTITUTE(Title," ",""),'Actions-Copy'!$S1507,1)),"X","")</f>
        <v/>
      </c>
      <c r="M1507" t="str">
        <f>IF(ISNUMBER(SEARCH(Module_Name_Short&amp;"_"&amp;SUBSTITUTE(Title," ",""),'Actions-Copy'!$S1507,1)),"X","")</f>
        <v/>
      </c>
      <c r="N1507" t="str">
        <f>IF(ISNUMBER(SEARCH(Module_Name_Short&amp;"_"&amp;SUBSTITUTE(Title," ",""),'Actions-Copy'!$S1507,1)),"X","")</f>
        <v/>
      </c>
      <c r="O1507" t="str">
        <f>IF((K1507&amp;L1507&amp;M1507&amp;N1507)="","Y","X")</f>
        <v>Y</v>
      </c>
      <c r="P1507" s="21">
        <f>'Actions-Copy'!S1507</f>
        <v>0</v>
      </c>
    </row>
    <row r="1508" spans="1:16" ht="28.5" hidden="1" customHeight="1" x14ac:dyDescent="0.25">
      <c r="A1508" t="str">
        <f>VLOOKUP('Actions-Copy'!C1508,ModuleNames,4,FALSE)</f>
        <v>Finance</v>
      </c>
      <c r="B1508" t="str">
        <f>VLOOKUP('Actions-Copy'!C1508,ModuleNames,3,FALSE)</f>
        <v>Finance</v>
      </c>
      <c r="C1508" t="str">
        <f>VLOOKUP('Actions-Copy'!C1508,ModuleNames,2,FALSE)</f>
        <v>PO Departments</v>
      </c>
      <c r="D1508" s="21">
        <f>'Actions-Copy'!D1508</f>
        <v>0</v>
      </c>
      <c r="E1508">
        <f>(IF(ISBLANK('Actions-Copy'!F1508),'Actions-Copy'!D1508,'Actions-Copy'!F1508))</f>
        <v>0</v>
      </c>
      <c r="F1508" s="21" t="str">
        <f>'Actions-Copy'!C1508</f>
        <v>po_departments</v>
      </c>
      <c r="G1508" s="21" t="str">
        <f>'Actions-Copy'!B1508</f>
        <v>ag5</v>
      </c>
      <c r="H1508" s="21" t="str">
        <f>'Actions-Copy'!A1508</f>
        <v>a2</v>
      </c>
      <c r="I1508" t="str">
        <f>IF(ISBLANK('Actions-Copy'!O1508),"","Y")</f>
        <v/>
      </c>
      <c r="J1508">
        <f>'Actions-Copy'!O1508</f>
        <v>0</v>
      </c>
      <c r="K1508" t="str">
        <f>IF(ISNUMBER(SEARCH(Module_Name_Short&amp;"_"&amp;SUBSTITUTE(Title," ",""),'Actions-Copy'!$S1508,1)),"X","")</f>
        <v/>
      </c>
      <c r="L1508" t="str">
        <f>IF(ISNUMBER(SEARCH(Module_Name_Short&amp;"_"&amp;SUBSTITUTE(Title," ",""),'Actions-Copy'!$S1508,1)),"X","")</f>
        <v/>
      </c>
      <c r="M1508" t="str">
        <f>IF(ISNUMBER(SEARCH(Module_Name_Short&amp;"_"&amp;SUBSTITUTE(Title," ",""),'Actions-Copy'!$S1508,1)),"X","")</f>
        <v/>
      </c>
      <c r="N1508" t="str">
        <f>IF(ISNUMBER(SEARCH(Module_Name_Short&amp;"_"&amp;SUBSTITUTE(Title," ",""),'Actions-Copy'!$S1508,1)),"X","")</f>
        <v/>
      </c>
      <c r="O1508" t="str">
        <f>IF((K1508&amp;L1508&amp;M1508&amp;N1508)="","Y","X")</f>
        <v>Y</v>
      </c>
      <c r="P1508" s="21">
        <f>'Actions-Copy'!S1508</f>
        <v>0</v>
      </c>
    </row>
    <row r="1509" spans="1:16" ht="28.5" hidden="1" customHeight="1" x14ac:dyDescent="0.25">
      <c r="A1509" t="str">
        <f>VLOOKUP('Actions-Copy'!C1509,ModuleNames,4,FALSE)</f>
        <v>Finance</v>
      </c>
      <c r="B1509" t="str">
        <f>VLOOKUP('Actions-Copy'!C1509,ModuleNames,3,FALSE)</f>
        <v>Finance</v>
      </c>
      <c r="C1509" t="str">
        <f>VLOOKUP('Actions-Copy'!C1509,ModuleNames,2,FALSE)</f>
        <v>PO Departments</v>
      </c>
      <c r="D1509" s="21" t="str">
        <f>'Actions-Copy'!D1509</f>
        <v>Export (Rowset)</v>
      </c>
      <c r="E1509" t="str">
        <f>(IF(ISBLANK('Actions-Copy'!F1509),'Actions-Copy'!D1509,'Actions-Copy'!F1509))</f>
        <v>Export (Rowset)</v>
      </c>
      <c r="F1509" s="21" t="str">
        <f>'Actions-Copy'!C1509</f>
        <v>po_departments</v>
      </c>
      <c r="G1509" s="21" t="str">
        <f>'Actions-Copy'!B1509</f>
        <v>ag5</v>
      </c>
      <c r="H1509" s="21" t="str">
        <f>'Actions-Copy'!A1509</f>
        <v>a3</v>
      </c>
      <c r="I1509" t="str">
        <f>IF(ISBLANK('Actions-Copy'!O1509),"","Y")</f>
        <v/>
      </c>
      <c r="J1509">
        <f>'Actions-Copy'!O1509</f>
        <v>0</v>
      </c>
      <c r="K1509" t="str">
        <f>IF(ISNUMBER(SEARCH(Module_Name_Short&amp;"_"&amp;SUBSTITUTE(Title," ",""),'Actions-Copy'!$S1509,1)),"X","")</f>
        <v/>
      </c>
      <c r="L1509" t="str">
        <f>IF(ISNUMBER(SEARCH(Module_Name_Short&amp;"_"&amp;SUBSTITUTE(Title," ",""),'Actions-Copy'!$S1509,1)),"X","")</f>
        <v/>
      </c>
      <c r="M1509" t="str">
        <f>IF(ISNUMBER(SEARCH(Module_Name_Short&amp;"_"&amp;SUBSTITUTE(Title," ",""),'Actions-Copy'!$S1509,1)),"X","")</f>
        <v/>
      </c>
      <c r="N1509" t="str">
        <f>IF(ISNUMBER(SEARCH(Module_Name_Short&amp;"_"&amp;SUBSTITUTE(Title," ",""),'Actions-Copy'!$S1509,1)),"X","")</f>
        <v/>
      </c>
      <c r="O1509" t="str">
        <f>IF((K1509&amp;L1509&amp;M1509&amp;N1509)="","Y","X")</f>
        <v>Y</v>
      </c>
      <c r="P1509" s="21">
        <f>'Actions-Copy'!S1509</f>
        <v>0</v>
      </c>
    </row>
    <row r="1510" spans="1:16" ht="28.5" hidden="1" customHeight="1" x14ac:dyDescent="0.25">
      <c r="A1510" t="str">
        <f>VLOOKUP('Actions-Copy'!C1510,ModuleNames,4,FALSE)</f>
        <v>Finance</v>
      </c>
      <c r="B1510" t="str">
        <f>VLOOKUP('Actions-Copy'!C1510,ModuleNames,3,FALSE)</f>
        <v>Finance</v>
      </c>
      <c r="C1510" t="str">
        <f>VLOOKUP('Actions-Copy'!C1510,ModuleNames,2,FALSE)</f>
        <v>PO Departments</v>
      </c>
      <c r="D1510" s="21" t="str">
        <f>'Actions-Copy'!D1510</f>
        <v>Export (Rss)</v>
      </c>
      <c r="E1510" t="str">
        <f>(IF(ISBLANK('Actions-Copy'!F1510),'Actions-Copy'!D1510,'Actions-Copy'!F1510))</f>
        <v>Export (Rss)</v>
      </c>
      <c r="F1510" s="21" t="str">
        <f>'Actions-Copy'!C1510</f>
        <v>po_departments</v>
      </c>
      <c r="G1510" s="21" t="str">
        <f>'Actions-Copy'!B1510</f>
        <v>ag5</v>
      </c>
      <c r="H1510" s="21" t="str">
        <f>'Actions-Copy'!A1510</f>
        <v>a4</v>
      </c>
      <c r="I1510" t="str">
        <f>IF(ISBLANK('Actions-Copy'!O1510),"","Y")</f>
        <v/>
      </c>
      <c r="J1510">
        <f>'Actions-Copy'!O1510</f>
        <v>0</v>
      </c>
      <c r="K1510" t="str">
        <f>IF(ISNUMBER(SEARCH(Module_Name_Short&amp;"_"&amp;SUBSTITUTE(Title," ",""),'Actions-Copy'!$S1510,1)),"X","")</f>
        <v/>
      </c>
      <c r="L1510" t="str">
        <f>IF(ISNUMBER(SEARCH(Module_Name_Short&amp;"_"&amp;SUBSTITUTE(Title," ",""),'Actions-Copy'!$S1510,1)),"X","")</f>
        <v/>
      </c>
      <c r="M1510" t="str">
        <f>IF(ISNUMBER(SEARCH(Module_Name_Short&amp;"_"&amp;SUBSTITUTE(Title," ",""),'Actions-Copy'!$S1510,1)),"X","")</f>
        <v/>
      </c>
      <c r="N1510" t="str">
        <f>IF(ISNUMBER(SEARCH(Module_Name_Short&amp;"_"&amp;SUBSTITUTE(Title," ",""),'Actions-Copy'!$S1510,1)),"X","")</f>
        <v/>
      </c>
      <c r="O1510" t="str">
        <f>IF((K1510&amp;L1510&amp;M1510&amp;N1510)="","Y","X")</f>
        <v>Y</v>
      </c>
      <c r="P1510" s="21">
        <f>'Actions-Copy'!S1510</f>
        <v>0</v>
      </c>
    </row>
    <row r="1511" spans="1:16" ht="28.5" hidden="1" customHeight="1" x14ac:dyDescent="0.25">
      <c r="A1511" t="str">
        <f>VLOOKUP('Actions-Copy'!C1511,ModuleNames,4,FALSE)</f>
        <v>Finance</v>
      </c>
      <c r="B1511" t="str">
        <f>VLOOKUP('Actions-Copy'!C1511,ModuleNames,3,FALSE)</f>
        <v>Finance</v>
      </c>
      <c r="C1511" t="str">
        <f>VLOOKUP('Actions-Copy'!C1511,ModuleNames,2,FALSE)</f>
        <v>PO Departments</v>
      </c>
      <c r="D1511" s="21">
        <f>'Actions-Copy'!D1511</f>
        <v>0</v>
      </c>
      <c r="E1511">
        <f>(IF(ISBLANK('Actions-Copy'!F1511),'Actions-Copy'!D1511,'Actions-Copy'!F1511))</f>
        <v>0</v>
      </c>
      <c r="F1511" s="21" t="str">
        <f>'Actions-Copy'!C1511</f>
        <v>po_departments</v>
      </c>
      <c r="G1511" s="21" t="str">
        <f>'Actions-Copy'!B1511</f>
        <v>ag5</v>
      </c>
      <c r="H1511" s="21" t="str">
        <f>'Actions-Copy'!A1511</f>
        <v>a5</v>
      </c>
      <c r="I1511" t="str">
        <f>IF(ISBLANK('Actions-Copy'!O1511),"","Y")</f>
        <v/>
      </c>
      <c r="J1511">
        <f>'Actions-Copy'!O1511</f>
        <v>0</v>
      </c>
      <c r="K1511" t="str">
        <f>IF(ISNUMBER(SEARCH(Module_Name_Short&amp;"_"&amp;SUBSTITUTE(Title," ",""),'Actions-Copy'!$S1511,1)),"X","")</f>
        <v/>
      </c>
      <c r="L1511" t="str">
        <f>IF(ISNUMBER(SEARCH(Module_Name_Short&amp;"_"&amp;SUBSTITUTE(Title," ",""),'Actions-Copy'!$S1511,1)),"X","")</f>
        <v/>
      </c>
      <c r="M1511" t="str">
        <f>IF(ISNUMBER(SEARCH(Module_Name_Short&amp;"_"&amp;SUBSTITUTE(Title," ",""),'Actions-Copy'!$S1511,1)),"X","")</f>
        <v/>
      </c>
      <c r="N1511" t="str">
        <f>IF(ISNUMBER(SEARCH(Module_Name_Short&amp;"_"&amp;SUBSTITUTE(Title," ",""),'Actions-Copy'!$S1511,1)),"X","")</f>
        <v/>
      </c>
      <c r="O1511" t="str">
        <f>IF((K1511&amp;L1511&amp;M1511&amp;N1511)="","Y","X")</f>
        <v>Y</v>
      </c>
      <c r="P1511" s="21">
        <f>'Actions-Copy'!S1511</f>
        <v>0</v>
      </c>
    </row>
    <row r="1512" spans="1:16" ht="28.5" hidden="1" customHeight="1" x14ac:dyDescent="0.25">
      <c r="A1512" t="str">
        <f>VLOOKUP('Actions-Copy'!C1512,ModuleNames,4,FALSE)</f>
        <v>Finance</v>
      </c>
      <c r="B1512" t="str">
        <f>VLOOKUP('Actions-Copy'!C1512,ModuleNames,3,FALSE)</f>
        <v>Finance</v>
      </c>
      <c r="C1512" t="str">
        <f>VLOOKUP('Actions-Copy'!C1512,ModuleNames,2,FALSE)</f>
        <v>PO Departments</v>
      </c>
      <c r="D1512" s="21" t="str">
        <f>'Actions-Copy'!D1512</f>
        <v>Import</v>
      </c>
      <c r="E1512" t="str">
        <f>(IF(ISBLANK('Actions-Copy'!F1512),'Actions-Copy'!D1512,'Actions-Copy'!F1512))</f>
        <v>Import</v>
      </c>
      <c r="F1512" s="21" t="str">
        <f>'Actions-Copy'!C1512</f>
        <v>po_departments</v>
      </c>
      <c r="G1512" s="21" t="str">
        <f>'Actions-Copy'!B1512</f>
        <v>ag5</v>
      </c>
      <c r="H1512" s="21" t="str">
        <f>'Actions-Copy'!A1512</f>
        <v>a6</v>
      </c>
      <c r="I1512" t="str">
        <f>IF(ISBLANK('Actions-Copy'!O1512),"","Y")</f>
        <v/>
      </c>
      <c r="J1512">
        <f>'Actions-Copy'!O1512</f>
        <v>0</v>
      </c>
      <c r="K1512" t="str">
        <f>IF(ISNUMBER(SEARCH(Module_Name_Short&amp;"_"&amp;SUBSTITUTE(Title," ",""),'Actions-Copy'!$S1512,1)),"X","")</f>
        <v/>
      </c>
      <c r="L1512" t="str">
        <f>IF(ISNUMBER(SEARCH(Module_Name_Short&amp;"_"&amp;SUBSTITUTE(Title," ",""),'Actions-Copy'!$S1512,1)),"X","")</f>
        <v/>
      </c>
      <c r="M1512" t="str">
        <f>IF(ISNUMBER(SEARCH(Module_Name_Short&amp;"_"&amp;SUBSTITUTE(Title," ",""),'Actions-Copy'!$S1512,1)),"X","")</f>
        <v/>
      </c>
      <c r="N1512" t="str">
        <f>IF(ISNUMBER(SEARCH(Module_Name_Short&amp;"_"&amp;SUBSTITUTE(Title," ",""),'Actions-Copy'!$S1512,1)),"X","")</f>
        <v/>
      </c>
      <c r="O1512" t="str">
        <f>IF((K1512&amp;L1512&amp;M1512&amp;N1512)="","Y","X")</f>
        <v>Y</v>
      </c>
      <c r="P1512" s="21">
        <f>'Actions-Copy'!S1512</f>
        <v>0</v>
      </c>
    </row>
    <row r="1513" spans="1:16" ht="28.5" hidden="1" customHeight="1" x14ac:dyDescent="0.25">
      <c r="A1513" t="str">
        <f>VLOOKUP('Actions-Copy'!C1513,ModuleNames,4,FALSE)</f>
        <v>Finance</v>
      </c>
      <c r="B1513" t="str">
        <f>VLOOKUP('Actions-Copy'!C1513,ModuleNames,3,FALSE)</f>
        <v>Finance</v>
      </c>
      <c r="C1513" t="str">
        <f>VLOOKUP('Actions-Copy'!C1513,ModuleNames,2,FALSE)</f>
        <v>PO Departments</v>
      </c>
      <c r="D1513" s="21" t="str">
        <f>'Actions-Copy'!D1513</f>
        <v>Data Sheet</v>
      </c>
      <c r="E1513" t="str">
        <f>(IF(ISBLANK('Actions-Copy'!F1513),'Actions-Copy'!D1513,'Actions-Copy'!F1513))</f>
        <v>Data Sheet</v>
      </c>
      <c r="F1513" s="21" t="str">
        <f>'Actions-Copy'!C1513</f>
        <v>po_departments</v>
      </c>
      <c r="G1513" s="21" t="str">
        <f>'Actions-Copy'!B1513</f>
        <v>ag5</v>
      </c>
      <c r="H1513" s="21" t="str">
        <f>'Actions-Copy'!A1513</f>
        <v>a7</v>
      </c>
      <c r="I1513" t="str">
        <f>IF(ISBLANK('Actions-Copy'!O1513),"","Y")</f>
        <v/>
      </c>
      <c r="J1513">
        <f>'Actions-Copy'!O1513</f>
        <v>0</v>
      </c>
      <c r="K1513" t="str">
        <f>IF(ISNUMBER(SEARCH(Module_Name_Short&amp;"_"&amp;SUBSTITUTE(Title," ",""),'Actions-Copy'!$S1513,1)),"X","")</f>
        <v/>
      </c>
      <c r="L1513" t="str">
        <f>IF(ISNUMBER(SEARCH(Module_Name_Short&amp;"_"&amp;SUBSTITUTE(Title," ",""),'Actions-Copy'!$S1513,1)),"X","")</f>
        <v/>
      </c>
      <c r="M1513" t="str">
        <f>IF(ISNUMBER(SEARCH(Module_Name_Short&amp;"_"&amp;SUBSTITUTE(Title," ",""),'Actions-Copy'!$S1513,1)),"X","")</f>
        <v/>
      </c>
      <c r="N1513" t="str">
        <f>IF(ISNUMBER(SEARCH(Module_Name_Short&amp;"_"&amp;SUBSTITUTE(Title," ",""),'Actions-Copy'!$S1513,1)),"X","")</f>
        <v/>
      </c>
      <c r="O1513" t="str">
        <f>IF((K1513&amp;L1513&amp;M1513&amp;N1513)="","Y","X")</f>
        <v>Y</v>
      </c>
      <c r="P1513" s="21">
        <f>'Actions-Copy'!S1513</f>
        <v>0</v>
      </c>
    </row>
    <row r="1514" spans="1:16" ht="28.5" hidden="1" customHeight="1" x14ac:dyDescent="0.25">
      <c r="A1514" t="str">
        <f>VLOOKUP('Actions-Copy'!C1514,ModuleNames,4,FALSE)</f>
        <v>Finance</v>
      </c>
      <c r="B1514" t="str">
        <f>VLOOKUP('Actions-Copy'!C1514,ModuleNames,3,FALSE)</f>
        <v>Finance</v>
      </c>
      <c r="C1514" t="str">
        <f>VLOOKUP('Actions-Copy'!C1514,ModuleNames,2,FALSE)</f>
        <v>PO Departments</v>
      </c>
      <c r="D1514" s="21" t="str">
        <f>'Actions-Copy'!D1514</f>
        <v>Grid</v>
      </c>
      <c r="E1514" t="str">
        <f>(IF(ISBLANK('Actions-Copy'!F1514),'Actions-Copy'!D1514,'Actions-Copy'!F1514))</f>
        <v>Grid</v>
      </c>
      <c r="F1514" s="21" t="str">
        <f>'Actions-Copy'!C1514</f>
        <v>po_departments</v>
      </c>
      <c r="G1514" s="21" t="str">
        <f>'Actions-Copy'!B1514</f>
        <v>ag5</v>
      </c>
      <c r="H1514" s="21" t="str">
        <f>'Actions-Copy'!A1514</f>
        <v>a8</v>
      </c>
      <c r="I1514" t="str">
        <f>IF(ISBLANK('Actions-Copy'!O1514),"","Y")</f>
        <v/>
      </c>
      <c r="J1514">
        <f>'Actions-Copy'!O1514</f>
        <v>0</v>
      </c>
      <c r="K1514" t="str">
        <f>IF(ISNUMBER(SEARCH(Module_Name_Short&amp;"_"&amp;SUBSTITUTE(Title," ",""),'Actions-Copy'!$S1514,1)),"X","")</f>
        <v/>
      </c>
      <c r="L1514" t="str">
        <f>IF(ISNUMBER(SEARCH(Module_Name_Short&amp;"_"&amp;SUBSTITUTE(Title," ",""),'Actions-Copy'!$S1514,1)),"X","")</f>
        <v/>
      </c>
      <c r="M1514" t="str">
        <f>IF(ISNUMBER(SEARCH(Module_Name_Short&amp;"_"&amp;SUBSTITUTE(Title," ",""),'Actions-Copy'!$S1514,1)),"X","")</f>
        <v/>
      </c>
      <c r="N1514" t="str">
        <f>IF(ISNUMBER(SEARCH(Module_Name_Short&amp;"_"&amp;SUBSTITUTE(Title," ",""),'Actions-Copy'!$S1514,1)),"X","")</f>
        <v/>
      </c>
      <c r="O1514" t="str">
        <f>IF((K1514&amp;L1514&amp;M1514&amp;N1514)="","Y","X")</f>
        <v>Y</v>
      </c>
      <c r="P1514" s="21">
        <f>'Actions-Copy'!S1514</f>
        <v>0</v>
      </c>
    </row>
    <row r="1515" spans="1:16" ht="28.5" hidden="1" customHeight="1" x14ac:dyDescent="0.25">
      <c r="A1515" t="str">
        <f>VLOOKUP('Actions-Copy'!C1515,ModuleNames,4,FALSE)</f>
        <v>Finance</v>
      </c>
      <c r="B1515" t="str">
        <f>VLOOKUP('Actions-Copy'!C1515,ModuleNames,3,FALSE)</f>
        <v>Finance</v>
      </c>
      <c r="C1515" t="str">
        <f>VLOOKUP('Actions-Copy'!C1515,ModuleNames,2,FALSE)</f>
        <v>PO Departments</v>
      </c>
      <c r="D1515" s="21" t="str">
        <f>'Actions-Copy'!D1515</f>
        <v>Update</v>
      </c>
      <c r="E1515" t="str">
        <f>(IF(ISBLANK('Actions-Copy'!F1515),'Actions-Copy'!D1515,'Actions-Copy'!F1515))</f>
        <v>Update</v>
      </c>
      <c r="F1515" s="21" t="str">
        <f>'Actions-Copy'!C1515</f>
        <v>po_departments</v>
      </c>
      <c r="G1515" s="21" t="str">
        <f>'Actions-Copy'!B1515</f>
        <v>ag6</v>
      </c>
      <c r="H1515" s="21" t="str">
        <f>'Actions-Copy'!A1515</f>
        <v>a1</v>
      </c>
      <c r="I1515" t="str">
        <f>IF(ISBLANK('Actions-Copy'!O1515),"","Y")</f>
        <v/>
      </c>
      <c r="J1515">
        <f>'Actions-Copy'!O1515</f>
        <v>0</v>
      </c>
      <c r="K1515" t="str">
        <f>IF(ISNUMBER(SEARCH(Module_Name_Short&amp;"_"&amp;SUBSTITUTE(Title," ",""),'Actions-Copy'!$S1515,1)),"X","")</f>
        <v/>
      </c>
      <c r="L1515" t="str">
        <f>IF(ISNUMBER(SEARCH(Module_Name_Short&amp;"_"&amp;SUBSTITUTE(Title," ",""),'Actions-Copy'!$S1515,1)),"X","")</f>
        <v/>
      </c>
      <c r="M1515" t="str">
        <f>IF(ISNUMBER(SEARCH(Module_Name_Short&amp;"_"&amp;SUBSTITUTE(Title," ",""),'Actions-Copy'!$S1515,1)),"X","")</f>
        <v/>
      </c>
      <c r="N1515" t="str">
        <f>IF(ISNUMBER(SEARCH(Module_Name_Short&amp;"_"&amp;SUBSTITUTE(Title," ",""),'Actions-Copy'!$S1515,1)),"X","")</f>
        <v/>
      </c>
      <c r="O1515" t="str">
        <f>IF((K1515&amp;L1515&amp;M1515&amp;N1515)="","Y","X")</f>
        <v>Y</v>
      </c>
      <c r="P1515" s="21">
        <f>'Actions-Copy'!S1515</f>
        <v>0</v>
      </c>
    </row>
    <row r="1516" spans="1:16" ht="28.5" hidden="1" customHeight="1" x14ac:dyDescent="0.25">
      <c r="A1516" t="str">
        <f>VLOOKUP('Actions-Copy'!C1516,ModuleNames,4,FALSE)</f>
        <v>Finance</v>
      </c>
      <c r="B1516" t="str">
        <f>VLOOKUP('Actions-Copy'!C1516,ModuleNames,3,FALSE)</f>
        <v>Finance</v>
      </c>
      <c r="C1516" t="str">
        <f>VLOOKUP('Actions-Copy'!C1516,ModuleNames,2,FALSE)</f>
        <v>PO Departments</v>
      </c>
      <c r="D1516" s="21" t="str">
        <f>'Actions-Copy'!D1516</f>
        <v>Cancel</v>
      </c>
      <c r="E1516" t="str">
        <f>(IF(ISBLANK('Actions-Copy'!F1516),'Actions-Copy'!D1516,'Actions-Copy'!F1516))</f>
        <v>Cancel</v>
      </c>
      <c r="F1516" s="21" t="str">
        <f>'Actions-Copy'!C1516</f>
        <v>po_departments</v>
      </c>
      <c r="G1516" s="21" t="str">
        <f>'Actions-Copy'!B1516</f>
        <v>ag6</v>
      </c>
      <c r="H1516" s="21" t="str">
        <f>'Actions-Copy'!A1516</f>
        <v>a2</v>
      </c>
      <c r="I1516" t="str">
        <f>IF(ISBLANK('Actions-Copy'!O1516),"","Y")</f>
        <v/>
      </c>
      <c r="J1516">
        <f>'Actions-Copy'!O1516</f>
        <v>0</v>
      </c>
      <c r="K1516" t="str">
        <f>IF(ISNUMBER(SEARCH(Module_Name_Short&amp;"_"&amp;SUBSTITUTE(Title," ",""),'Actions-Copy'!$S1516,1)),"X","")</f>
        <v/>
      </c>
      <c r="L1516" t="str">
        <f>IF(ISNUMBER(SEARCH(Module_Name_Short&amp;"_"&amp;SUBSTITUTE(Title," ",""),'Actions-Copy'!$S1516,1)),"X","")</f>
        <v/>
      </c>
      <c r="M1516" t="str">
        <f>IF(ISNUMBER(SEARCH(Module_Name_Short&amp;"_"&amp;SUBSTITUTE(Title," ",""),'Actions-Copy'!$S1516,1)),"X","")</f>
        <v/>
      </c>
      <c r="N1516" t="str">
        <f>IF(ISNUMBER(SEARCH(Module_Name_Short&amp;"_"&amp;SUBSTITUTE(Title," ",""),'Actions-Copy'!$S1516,1)),"X","")</f>
        <v/>
      </c>
      <c r="O1516" t="str">
        <f>IF((K1516&amp;L1516&amp;M1516&amp;N1516)="","Y","X")</f>
        <v>Y</v>
      </c>
      <c r="P1516" s="21">
        <f>'Actions-Copy'!S1516</f>
        <v>0</v>
      </c>
    </row>
    <row r="1517" spans="1:16" ht="28.5" hidden="1" customHeight="1" x14ac:dyDescent="0.25">
      <c r="A1517" t="str">
        <f>VLOOKUP('Actions-Copy'!C1517,ModuleNames,4,FALSE)</f>
        <v>Finance</v>
      </c>
      <c r="B1517" t="str">
        <f>VLOOKUP('Actions-Copy'!C1517,ModuleNames,3,FALSE)</f>
        <v>Finance</v>
      </c>
      <c r="C1517" t="str">
        <f>VLOOKUP('Actions-Copy'!C1517,ModuleNames,2,FALSE)</f>
        <v>PO Departments</v>
      </c>
      <c r="D1517" s="21" t="str">
        <f>'Actions-Copy'!D1517</f>
        <v>Insert</v>
      </c>
      <c r="E1517" t="str">
        <f>(IF(ISBLANK('Actions-Copy'!F1517),'Actions-Copy'!D1517,'Actions-Copy'!F1517))</f>
        <v>Insert</v>
      </c>
      <c r="F1517" s="21" t="str">
        <f>'Actions-Copy'!C1517</f>
        <v>po_departments</v>
      </c>
      <c r="G1517" s="21" t="str">
        <f>'Actions-Copy'!B1517</f>
        <v>ag6</v>
      </c>
      <c r="H1517" s="21" t="str">
        <f>'Actions-Copy'!A1517</f>
        <v>a3</v>
      </c>
      <c r="I1517" t="str">
        <f>IF(ISBLANK('Actions-Copy'!O1517),"","Y")</f>
        <v/>
      </c>
      <c r="J1517">
        <f>'Actions-Copy'!O1517</f>
        <v>0</v>
      </c>
      <c r="K1517" t="str">
        <f>IF(ISNUMBER(SEARCH(Module_Name_Short&amp;"_"&amp;SUBSTITUTE(Title," ",""),'Actions-Copy'!$S1517,1)),"X","")</f>
        <v/>
      </c>
      <c r="L1517" t="str">
        <f>IF(ISNUMBER(SEARCH(Module_Name_Short&amp;"_"&amp;SUBSTITUTE(Title," ",""),'Actions-Copy'!$S1517,1)),"X","")</f>
        <v/>
      </c>
      <c r="M1517" t="str">
        <f>IF(ISNUMBER(SEARCH(Module_Name_Short&amp;"_"&amp;SUBSTITUTE(Title," ",""),'Actions-Copy'!$S1517,1)),"X","")</f>
        <v/>
      </c>
      <c r="N1517" t="str">
        <f>IF(ISNUMBER(SEARCH(Module_Name_Short&amp;"_"&amp;SUBSTITUTE(Title," ",""),'Actions-Copy'!$S1517,1)),"X","")</f>
        <v/>
      </c>
      <c r="O1517" t="str">
        <f>IF((K1517&amp;L1517&amp;M1517&amp;N1517)="","Y","X")</f>
        <v>Y</v>
      </c>
      <c r="P1517" s="21">
        <f>'Actions-Copy'!S1517</f>
        <v>0</v>
      </c>
    </row>
    <row r="1518" spans="1:16" ht="28.5" hidden="1" customHeight="1" x14ac:dyDescent="0.25">
      <c r="A1518" t="str">
        <f>VLOOKUP('Actions-Copy'!C1518,ModuleNames,4,FALSE)</f>
        <v>Finance</v>
      </c>
      <c r="B1518" t="str">
        <f>VLOOKUP('Actions-Copy'!C1518,ModuleNames,3,FALSE)</f>
        <v>Finance</v>
      </c>
      <c r="C1518" t="str">
        <f>VLOOKUP('Actions-Copy'!C1518,ModuleNames,2,FALSE)</f>
        <v>PO Departments</v>
      </c>
      <c r="D1518" s="21" t="str">
        <f>'Actions-Copy'!D1518</f>
        <v>Cancel</v>
      </c>
      <c r="E1518" t="str">
        <f>(IF(ISBLANK('Actions-Copy'!F1518),'Actions-Copy'!D1518,'Actions-Copy'!F1518))</f>
        <v>Cancel</v>
      </c>
      <c r="F1518" s="21" t="str">
        <f>'Actions-Copy'!C1518</f>
        <v>po_departments</v>
      </c>
      <c r="G1518" s="21" t="str">
        <f>'Actions-Copy'!B1518</f>
        <v>ag6</v>
      </c>
      <c r="H1518" s="21" t="str">
        <f>'Actions-Copy'!A1518</f>
        <v>a4</v>
      </c>
      <c r="I1518" t="str">
        <f>IF(ISBLANK('Actions-Copy'!O1518),"","Y")</f>
        <v/>
      </c>
      <c r="J1518">
        <f>'Actions-Copy'!O1518</f>
        <v>0</v>
      </c>
      <c r="K1518" t="str">
        <f>IF(ISNUMBER(SEARCH(Module_Name_Short&amp;"_"&amp;SUBSTITUTE(Title," ",""),'Actions-Copy'!$S1518,1)),"X","")</f>
        <v/>
      </c>
      <c r="L1518" t="str">
        <f>IF(ISNUMBER(SEARCH(Module_Name_Short&amp;"_"&amp;SUBSTITUTE(Title," ",""),'Actions-Copy'!$S1518,1)),"X","")</f>
        <v/>
      </c>
      <c r="M1518" t="str">
        <f>IF(ISNUMBER(SEARCH(Module_Name_Short&amp;"_"&amp;SUBSTITUTE(Title," ",""),'Actions-Copy'!$S1518,1)),"X","")</f>
        <v/>
      </c>
      <c r="N1518" t="str">
        <f>IF(ISNUMBER(SEARCH(Module_Name_Short&amp;"_"&amp;SUBSTITUTE(Title," ",""),'Actions-Copy'!$S1518,1)),"X","")</f>
        <v/>
      </c>
      <c r="O1518" t="str">
        <f>IF((K1518&amp;L1518&amp;M1518&amp;N1518)="","Y","X")</f>
        <v>Y</v>
      </c>
      <c r="P1518" s="21">
        <f>'Actions-Copy'!S1518</f>
        <v>0</v>
      </c>
    </row>
    <row r="1519" spans="1:16" ht="28.5" hidden="1" customHeight="1" x14ac:dyDescent="0.25">
      <c r="A1519" t="str">
        <f>VLOOKUP('Actions-Copy'!C1519,ModuleNames,4,FALSE)</f>
        <v>Finance</v>
      </c>
      <c r="B1519" t="str">
        <f>VLOOKUP('Actions-Copy'!C1519,ModuleNames,3,FALSE)</f>
        <v>Finance</v>
      </c>
      <c r="C1519" t="str">
        <f>VLOOKUP('Actions-Copy'!C1519,ModuleNames,2,FALSE)</f>
        <v>PO Departments</v>
      </c>
      <c r="D1519" s="21" t="str">
        <f>'Actions-Copy'!D1519</f>
        <v>Report (Pdf)</v>
      </c>
      <c r="E1519" t="str">
        <f>(IF(ISBLANK('Actions-Copy'!F1519),'Actions-Copy'!D1519,'Actions-Copy'!F1519))</f>
        <v>Report (Pdf)</v>
      </c>
      <c r="F1519" s="21" t="str">
        <f>'Actions-Copy'!C1519</f>
        <v>po_departments</v>
      </c>
      <c r="G1519" s="21" t="str">
        <f>'Actions-Copy'!B1519</f>
        <v>ag7</v>
      </c>
      <c r="H1519" s="21" t="str">
        <f>'Actions-Copy'!A1519</f>
        <v>a1</v>
      </c>
      <c r="I1519" t="str">
        <f>IF(ISBLANK('Actions-Copy'!O1519),"","Y")</f>
        <v/>
      </c>
      <c r="J1519">
        <f>'Actions-Copy'!O1519</f>
        <v>0</v>
      </c>
      <c r="K1519" t="str">
        <f>IF(ISNUMBER(SEARCH(Module_Name_Short&amp;"_"&amp;SUBSTITUTE(Title," ",""),'Actions-Copy'!$S1519,1)),"X","")</f>
        <v/>
      </c>
      <c r="L1519" t="str">
        <f>IF(ISNUMBER(SEARCH(Module_Name_Short&amp;"_"&amp;SUBSTITUTE(Title," ",""),'Actions-Copy'!$S1519,1)),"X","")</f>
        <v/>
      </c>
      <c r="M1519" t="str">
        <f>IF(ISNUMBER(SEARCH(Module_Name_Short&amp;"_"&amp;SUBSTITUTE(Title," ",""),'Actions-Copy'!$S1519,1)),"X","")</f>
        <v/>
      </c>
      <c r="N1519" t="str">
        <f>IF(ISNUMBER(SEARCH(Module_Name_Short&amp;"_"&amp;SUBSTITUTE(Title," ",""),'Actions-Copy'!$S1519,1)),"X","")</f>
        <v/>
      </c>
      <c r="O1519" t="str">
        <f>IF((K1519&amp;L1519&amp;M1519&amp;N1519)="","Y","X")</f>
        <v>Y</v>
      </c>
      <c r="P1519" s="21">
        <f>'Actions-Copy'!S1519</f>
        <v>0</v>
      </c>
    </row>
    <row r="1520" spans="1:16" ht="28.5" hidden="1" customHeight="1" x14ac:dyDescent="0.25">
      <c r="A1520" t="str">
        <f>VLOOKUP('Actions-Copy'!C1520,ModuleNames,4,FALSE)</f>
        <v>Finance</v>
      </c>
      <c r="B1520" t="str">
        <f>VLOOKUP('Actions-Copy'!C1520,ModuleNames,3,FALSE)</f>
        <v>Finance</v>
      </c>
      <c r="C1520" t="str">
        <f>VLOOKUP('Actions-Copy'!C1520,ModuleNames,2,FALSE)</f>
        <v>PO Departments</v>
      </c>
      <c r="D1520" s="21" t="str">
        <f>'Actions-Copy'!D1520</f>
        <v>Report (Image)</v>
      </c>
      <c r="E1520" t="str">
        <f>(IF(ISBLANK('Actions-Copy'!F1520),'Actions-Copy'!D1520,'Actions-Copy'!F1520))</f>
        <v>Report (Image)</v>
      </c>
      <c r="F1520" s="21" t="str">
        <f>'Actions-Copy'!C1520</f>
        <v>po_departments</v>
      </c>
      <c r="G1520" s="21" t="str">
        <f>'Actions-Copy'!B1520</f>
        <v>ag7</v>
      </c>
      <c r="H1520" s="21" t="str">
        <f>'Actions-Copy'!A1520</f>
        <v>a2</v>
      </c>
      <c r="I1520" t="str">
        <f>IF(ISBLANK('Actions-Copy'!O1520),"","Y")</f>
        <v/>
      </c>
      <c r="J1520">
        <f>'Actions-Copy'!O1520</f>
        <v>0</v>
      </c>
      <c r="K1520" t="str">
        <f>IF(ISNUMBER(SEARCH(Module_Name_Short&amp;"_"&amp;SUBSTITUTE(Title," ",""),'Actions-Copy'!$S1520,1)),"X","")</f>
        <v/>
      </c>
      <c r="L1520" t="str">
        <f>IF(ISNUMBER(SEARCH(Module_Name_Short&amp;"_"&amp;SUBSTITUTE(Title," ",""),'Actions-Copy'!$S1520,1)),"X","")</f>
        <v/>
      </c>
      <c r="M1520" t="str">
        <f>IF(ISNUMBER(SEARCH(Module_Name_Short&amp;"_"&amp;SUBSTITUTE(Title," ",""),'Actions-Copy'!$S1520,1)),"X","")</f>
        <v/>
      </c>
      <c r="N1520" t="str">
        <f>IF(ISNUMBER(SEARCH(Module_Name_Short&amp;"_"&amp;SUBSTITUTE(Title," ",""),'Actions-Copy'!$S1520,1)),"X","")</f>
        <v/>
      </c>
      <c r="O1520" t="str">
        <f>IF((K1520&amp;L1520&amp;M1520&amp;N1520)="","Y","X")</f>
        <v>Y</v>
      </c>
      <c r="P1520" s="21">
        <f>'Actions-Copy'!S1520</f>
        <v>0</v>
      </c>
    </row>
    <row r="1521" spans="1:16" ht="28.5" hidden="1" customHeight="1" x14ac:dyDescent="0.25">
      <c r="A1521" t="str">
        <f>VLOOKUP('Actions-Copy'!C1521,ModuleNames,4,FALSE)</f>
        <v>Finance</v>
      </c>
      <c r="B1521" t="str">
        <f>VLOOKUP('Actions-Copy'!C1521,ModuleNames,3,FALSE)</f>
        <v>Finance</v>
      </c>
      <c r="C1521" t="str">
        <f>VLOOKUP('Actions-Copy'!C1521,ModuleNames,2,FALSE)</f>
        <v>PO Departments</v>
      </c>
      <c r="D1521" s="21" t="str">
        <f>'Actions-Copy'!D1521</f>
        <v>Report (Excel)</v>
      </c>
      <c r="E1521" t="str">
        <f>(IF(ISBLANK('Actions-Copy'!F1521),'Actions-Copy'!D1521,'Actions-Copy'!F1521))</f>
        <v>Report (Excel)</v>
      </c>
      <c r="F1521" s="21" t="str">
        <f>'Actions-Copy'!C1521</f>
        <v>po_departments</v>
      </c>
      <c r="G1521" s="21" t="str">
        <f>'Actions-Copy'!B1521</f>
        <v>ag7</v>
      </c>
      <c r="H1521" s="21" t="str">
        <f>'Actions-Copy'!A1521</f>
        <v>a3</v>
      </c>
      <c r="I1521" t="str">
        <f>IF(ISBLANK('Actions-Copy'!O1521),"","Y")</f>
        <v/>
      </c>
      <c r="J1521">
        <f>'Actions-Copy'!O1521</f>
        <v>0</v>
      </c>
      <c r="K1521" t="str">
        <f>IF(ISNUMBER(SEARCH(Module_Name_Short&amp;"_"&amp;SUBSTITUTE(Title," ",""),'Actions-Copy'!$S1521,1)),"X","")</f>
        <v/>
      </c>
      <c r="L1521" t="str">
        <f>IF(ISNUMBER(SEARCH(Module_Name_Short&amp;"_"&amp;SUBSTITUTE(Title," ",""),'Actions-Copy'!$S1521,1)),"X","")</f>
        <v/>
      </c>
      <c r="M1521" t="str">
        <f>IF(ISNUMBER(SEARCH(Module_Name_Short&amp;"_"&amp;SUBSTITUTE(Title," ",""),'Actions-Copy'!$S1521,1)),"X","")</f>
        <v/>
      </c>
      <c r="N1521" t="str">
        <f>IF(ISNUMBER(SEARCH(Module_Name_Short&amp;"_"&amp;SUBSTITUTE(Title," ",""),'Actions-Copy'!$S1521,1)),"X","")</f>
        <v/>
      </c>
      <c r="O1521" t="str">
        <f>IF((K1521&amp;L1521&amp;M1521&amp;N1521)="","Y","X")</f>
        <v>Y</v>
      </c>
      <c r="P1521" s="21">
        <f>'Actions-Copy'!S1521</f>
        <v>0</v>
      </c>
    </row>
    <row r="1522" spans="1:16" ht="28.5" hidden="1" customHeight="1" x14ac:dyDescent="0.25">
      <c r="A1522" t="str">
        <f>VLOOKUP('Actions-Copy'!C1522,ModuleNames,4,FALSE)</f>
        <v>Finance</v>
      </c>
      <c r="B1522" t="str">
        <f>VLOOKUP('Actions-Copy'!C1522,ModuleNames,3,FALSE)</f>
        <v>Finance</v>
      </c>
      <c r="C1522" t="str">
        <f>VLOOKUP('Actions-Copy'!C1522,ModuleNames,2,FALSE)</f>
        <v>PO Departments</v>
      </c>
      <c r="D1522" s="21" t="str">
        <f>'Actions-Copy'!D1522</f>
        <v>Report (Word)</v>
      </c>
      <c r="E1522" t="str">
        <f>(IF(ISBLANK('Actions-Copy'!F1522),'Actions-Copy'!D1522,'Actions-Copy'!F1522))</f>
        <v>Report (Word)</v>
      </c>
      <c r="F1522" s="21" t="str">
        <f>'Actions-Copy'!C1522</f>
        <v>po_departments</v>
      </c>
      <c r="G1522" s="21" t="str">
        <f>'Actions-Copy'!B1522</f>
        <v>ag7</v>
      </c>
      <c r="H1522" s="21" t="str">
        <f>'Actions-Copy'!A1522</f>
        <v>a4</v>
      </c>
      <c r="I1522" t="str">
        <f>IF(ISBLANK('Actions-Copy'!O1522),"","Y")</f>
        <v/>
      </c>
      <c r="J1522">
        <f>'Actions-Copy'!O1522</f>
        <v>0</v>
      </c>
      <c r="K1522" t="str">
        <f>IF(ISNUMBER(SEARCH(Module_Name_Short&amp;"_"&amp;SUBSTITUTE(Title," ",""),'Actions-Copy'!$S1522,1)),"X","")</f>
        <v/>
      </c>
      <c r="L1522" t="str">
        <f>IF(ISNUMBER(SEARCH(Module_Name_Short&amp;"_"&amp;SUBSTITUTE(Title," ",""),'Actions-Copy'!$S1522,1)),"X","")</f>
        <v/>
      </c>
      <c r="M1522" t="str">
        <f>IF(ISNUMBER(SEARCH(Module_Name_Short&amp;"_"&amp;SUBSTITUTE(Title," ",""),'Actions-Copy'!$S1522,1)),"X","")</f>
        <v/>
      </c>
      <c r="N1522" t="str">
        <f>IF(ISNUMBER(SEARCH(Module_Name_Short&amp;"_"&amp;SUBSTITUTE(Title," ",""),'Actions-Copy'!$S1522,1)),"X","")</f>
        <v/>
      </c>
      <c r="O1522" t="str">
        <f>IF((K1522&amp;L1522&amp;M1522&amp;N1522)="","Y","X")</f>
        <v>Y</v>
      </c>
      <c r="P1522" s="21">
        <f>'Actions-Copy'!S1522</f>
        <v>0</v>
      </c>
    </row>
    <row r="1523" spans="1:16" ht="28.5" hidden="1" customHeight="1" x14ac:dyDescent="0.25">
      <c r="A1523" t="str">
        <f>VLOOKUP('Actions-Copy'!C1523,ModuleNames,4,FALSE)</f>
        <v>Finance</v>
      </c>
      <c r="B1523" t="str">
        <f>VLOOKUP('Actions-Copy'!C1523,ModuleNames,3,FALSE)</f>
        <v>Finance</v>
      </c>
      <c r="C1523" t="str">
        <f>VLOOKUP('Actions-Copy'!C1523,ModuleNames,2,FALSE)</f>
        <v>PO Departments</v>
      </c>
      <c r="D1523" s="21" t="str">
        <f>'Actions-Copy'!D1523</f>
        <v>Update</v>
      </c>
      <c r="E1523" t="str">
        <f>(IF(ISBLANK('Actions-Copy'!F1523),'Actions-Copy'!D1523,'Actions-Copy'!F1523))</f>
        <v>Update</v>
      </c>
      <c r="F1523" s="21" t="str">
        <f>'Actions-Copy'!C1523</f>
        <v>po_departments</v>
      </c>
      <c r="G1523" s="21" t="str">
        <f>'Actions-Copy'!B1523</f>
        <v>ag8</v>
      </c>
      <c r="H1523" s="21" t="str">
        <f>'Actions-Copy'!A1523</f>
        <v>a4</v>
      </c>
      <c r="I1523" t="str">
        <f>IF(ISBLANK('Actions-Copy'!O1523),"","Y")</f>
        <v/>
      </c>
      <c r="J1523">
        <f>'Actions-Copy'!O1523</f>
        <v>0</v>
      </c>
      <c r="K1523" t="str">
        <f>IF(ISNUMBER(SEARCH(Module_Name_Short&amp;"_"&amp;SUBSTITUTE(Title," ",""),'Actions-Copy'!$S1523,1)),"X","")</f>
        <v/>
      </c>
      <c r="L1523" t="str">
        <f>IF(ISNUMBER(SEARCH(Module_Name_Short&amp;"_"&amp;SUBSTITUTE(Title," ",""),'Actions-Copy'!$S1523,1)),"X","")</f>
        <v/>
      </c>
      <c r="M1523" t="str">
        <f>IF(ISNUMBER(SEARCH(Module_Name_Short&amp;"_"&amp;SUBSTITUTE(Title," ",""),'Actions-Copy'!$S1523,1)),"X","")</f>
        <v/>
      </c>
      <c r="N1523" t="str">
        <f>IF(ISNUMBER(SEARCH(Module_Name_Short&amp;"_"&amp;SUBSTITUTE(Title," ",""),'Actions-Copy'!$S1523,1)),"X","")</f>
        <v/>
      </c>
      <c r="O1523" t="str">
        <f>IF((K1523&amp;L1523&amp;M1523&amp;N1523)="","Y","X")</f>
        <v>Y</v>
      </c>
      <c r="P1523" s="21">
        <f>'Actions-Copy'!S1523</f>
        <v>0</v>
      </c>
    </row>
    <row r="1524" spans="1:16" ht="28.5" hidden="1" customHeight="1" x14ac:dyDescent="0.25">
      <c r="A1524" t="str">
        <f>VLOOKUP('Actions-Copy'!C1524,ModuleNames,4,FALSE)</f>
        <v>Finance</v>
      </c>
      <c r="B1524" t="str">
        <f>VLOOKUP('Actions-Copy'!C1524,ModuleNames,3,FALSE)</f>
        <v>Finance</v>
      </c>
      <c r="C1524" t="str">
        <f>VLOOKUP('Actions-Copy'!C1524,ModuleNames,2,FALSE)</f>
        <v>PO Departments</v>
      </c>
      <c r="D1524" s="21" t="str">
        <f>'Actions-Copy'!D1524</f>
        <v>Cancel</v>
      </c>
      <c r="E1524" t="str">
        <f>(IF(ISBLANK('Actions-Copy'!F1524),'Actions-Copy'!D1524,'Actions-Copy'!F1524))</f>
        <v>Cancel</v>
      </c>
      <c r="F1524" s="21" t="str">
        <f>'Actions-Copy'!C1524</f>
        <v>po_departments</v>
      </c>
      <c r="G1524" s="21" t="str">
        <f>'Actions-Copy'!B1524</f>
        <v>ag8</v>
      </c>
      <c r="H1524" s="21" t="str">
        <f>'Actions-Copy'!A1524</f>
        <v>a5</v>
      </c>
      <c r="I1524" t="str">
        <f>IF(ISBLANK('Actions-Copy'!O1524),"","Y")</f>
        <v/>
      </c>
      <c r="J1524">
        <f>'Actions-Copy'!O1524</f>
        <v>0</v>
      </c>
      <c r="K1524" t="str">
        <f>IF(ISNUMBER(SEARCH(Module_Name_Short&amp;"_"&amp;SUBSTITUTE(Title," ",""),'Actions-Copy'!$S1524,1)),"X","")</f>
        <v/>
      </c>
      <c r="L1524" t="str">
        <f>IF(ISNUMBER(SEARCH(Module_Name_Short&amp;"_"&amp;SUBSTITUTE(Title," ",""),'Actions-Copy'!$S1524,1)),"X","")</f>
        <v/>
      </c>
      <c r="M1524" t="str">
        <f>IF(ISNUMBER(SEARCH(Module_Name_Short&amp;"_"&amp;SUBSTITUTE(Title," ",""),'Actions-Copy'!$S1524,1)),"X","")</f>
        <v/>
      </c>
      <c r="N1524" t="str">
        <f>IF(ISNUMBER(SEARCH(Module_Name_Short&amp;"_"&amp;SUBSTITUTE(Title," ",""),'Actions-Copy'!$S1524,1)),"X","")</f>
        <v/>
      </c>
      <c r="O1524" t="str">
        <f>IF((K1524&amp;L1524&amp;M1524&amp;N1524)="","Y","X")</f>
        <v>Y</v>
      </c>
      <c r="P1524" s="21">
        <f>'Actions-Copy'!S1524</f>
        <v>0</v>
      </c>
    </row>
    <row r="1525" spans="1:16" ht="28.5" hidden="1" customHeight="1" x14ac:dyDescent="0.25">
      <c r="A1525" t="str">
        <f>VLOOKUP('Actions-Copy'!C1525,ModuleNames,4,FALSE)</f>
        <v>Finance</v>
      </c>
      <c r="B1525" t="str">
        <f>VLOOKUP('Actions-Copy'!C1525,ModuleNames,3,FALSE)</f>
        <v>Finance</v>
      </c>
      <c r="C1525" t="str">
        <f>VLOOKUP('Actions-Copy'!C1525,ModuleNames,2,FALSE)</f>
        <v>PO Departments</v>
      </c>
      <c r="D1525" s="21" t="str">
        <f>'Actions-Copy'!D1525</f>
        <v>Insert</v>
      </c>
      <c r="E1525" t="str">
        <f>(IF(ISBLANK('Actions-Copy'!F1525),'Actions-Copy'!D1525,'Actions-Copy'!F1525))</f>
        <v>Insert</v>
      </c>
      <c r="F1525" s="21" t="str">
        <f>'Actions-Copy'!C1525</f>
        <v>po_departments</v>
      </c>
      <c r="G1525" s="21" t="str">
        <f>'Actions-Copy'!B1525</f>
        <v>ag8</v>
      </c>
      <c r="H1525" s="21" t="str">
        <f>'Actions-Copy'!A1525</f>
        <v>a6</v>
      </c>
      <c r="I1525" t="str">
        <f>IF(ISBLANK('Actions-Copy'!O1525),"","Y")</f>
        <v/>
      </c>
      <c r="J1525">
        <f>'Actions-Copy'!O1525</f>
        <v>0</v>
      </c>
      <c r="K1525" t="str">
        <f>IF(ISNUMBER(SEARCH(Module_Name_Short&amp;"_"&amp;SUBSTITUTE(Title," ",""),'Actions-Copy'!$S1525,1)),"X","")</f>
        <v/>
      </c>
      <c r="L1525" t="str">
        <f>IF(ISNUMBER(SEARCH(Module_Name_Short&amp;"_"&amp;SUBSTITUTE(Title," ",""),'Actions-Copy'!$S1525,1)),"X","")</f>
        <v/>
      </c>
      <c r="M1525" t="str">
        <f>IF(ISNUMBER(SEARCH(Module_Name_Short&amp;"_"&amp;SUBSTITUTE(Title," ",""),'Actions-Copy'!$S1525,1)),"X","")</f>
        <v/>
      </c>
      <c r="N1525" t="str">
        <f>IF(ISNUMBER(SEARCH(Module_Name_Short&amp;"_"&amp;SUBSTITUTE(Title," ",""),'Actions-Copy'!$S1525,1)),"X","")</f>
        <v/>
      </c>
      <c r="O1525" t="str">
        <f>IF((K1525&amp;L1525&amp;M1525&amp;N1525)="","Y","X")</f>
        <v>Y</v>
      </c>
      <c r="P1525" s="21">
        <f>'Actions-Copy'!S1525</f>
        <v>0</v>
      </c>
    </row>
    <row r="1526" spans="1:16" ht="28.5" hidden="1" customHeight="1" x14ac:dyDescent="0.25">
      <c r="A1526" t="str">
        <f>VLOOKUP('Actions-Copy'!C1526,ModuleNames,4,FALSE)</f>
        <v>Finance</v>
      </c>
      <c r="B1526" t="str">
        <f>VLOOKUP('Actions-Copy'!C1526,ModuleNames,3,FALSE)</f>
        <v>Finance</v>
      </c>
      <c r="C1526" t="str">
        <f>VLOOKUP('Actions-Copy'!C1526,ModuleNames,2,FALSE)</f>
        <v>PO Departments</v>
      </c>
      <c r="D1526" s="21" t="str">
        <f>'Actions-Copy'!D1526</f>
        <v>Cancel</v>
      </c>
      <c r="E1526" t="str">
        <f>(IF(ISBLANK('Actions-Copy'!F1526),'Actions-Copy'!D1526,'Actions-Copy'!F1526))</f>
        <v>Cancel</v>
      </c>
      <c r="F1526" s="21" t="str">
        <f>'Actions-Copy'!C1526</f>
        <v>po_departments</v>
      </c>
      <c r="G1526" s="21" t="str">
        <f>'Actions-Copy'!B1526</f>
        <v>ag8</v>
      </c>
      <c r="H1526" s="21" t="str">
        <f>'Actions-Copy'!A1526</f>
        <v>a7</v>
      </c>
      <c r="I1526" t="str">
        <f>IF(ISBLANK('Actions-Copy'!O1526),"","Y")</f>
        <v/>
      </c>
      <c r="J1526">
        <f>'Actions-Copy'!O1526</f>
        <v>0</v>
      </c>
      <c r="K1526" t="str">
        <f>IF(ISNUMBER(SEARCH(Module_Name_Short&amp;"_"&amp;SUBSTITUTE(Title," ",""),'Actions-Copy'!$S1526,1)),"X","")</f>
        <v/>
      </c>
      <c r="L1526" t="str">
        <f>IF(ISNUMBER(SEARCH(Module_Name_Short&amp;"_"&amp;SUBSTITUTE(Title," ",""),'Actions-Copy'!$S1526,1)),"X","")</f>
        <v/>
      </c>
      <c r="M1526" t="str">
        <f>IF(ISNUMBER(SEARCH(Module_Name_Short&amp;"_"&amp;SUBSTITUTE(Title," ",""),'Actions-Copy'!$S1526,1)),"X","")</f>
        <v/>
      </c>
      <c r="N1526" t="str">
        <f>IF(ISNUMBER(SEARCH(Module_Name_Short&amp;"_"&amp;SUBSTITUTE(Title," ",""),'Actions-Copy'!$S1526,1)),"X","")</f>
        <v/>
      </c>
      <c r="O1526" t="str">
        <f>IF((K1526&amp;L1526&amp;M1526&amp;N1526)="","Y","X")</f>
        <v>Y</v>
      </c>
      <c r="P1526" s="21">
        <f>'Actions-Copy'!S1526</f>
        <v>0</v>
      </c>
    </row>
    <row r="1527" spans="1:16" ht="28.5" customHeight="1" x14ac:dyDescent="0.25">
      <c r="A1527" t="str">
        <f>VLOOKUP('Actions-Copy'!C1527,ModuleNames,4,FALSE)</f>
        <v>Finance</v>
      </c>
      <c r="B1527" t="str">
        <f>VLOOKUP('Actions-Copy'!C1527,ModuleNames,3,FALSE)</f>
        <v>Finance</v>
      </c>
      <c r="C1527" t="str">
        <f>VLOOKUP('Actions-Copy'!C1527,ModuleNames,2,FALSE)</f>
        <v>Purchase Orders</v>
      </c>
      <c r="D1527" s="21" t="str">
        <f>'Actions-Copy'!D1527</f>
        <v>Select</v>
      </c>
      <c r="E1527" t="str">
        <f>(IF(ISBLANK('Actions-Copy'!F1527),'Actions-Copy'!D1527,'Actions-Copy'!F1527))</f>
        <v>Select</v>
      </c>
      <c r="F1527" s="21" t="str">
        <f>'Actions-Copy'!C1527</f>
        <v>PO_Header</v>
      </c>
      <c r="G1527" s="21" t="str">
        <f>'Actions-Copy'!B1527</f>
        <v>ag1</v>
      </c>
      <c r="H1527" s="21" t="str">
        <f>'Actions-Copy'!A1527</f>
        <v>a1</v>
      </c>
      <c r="I1527" t="str">
        <f>IF(ISBLANK('Actions-Copy'!O1527),"","Y")</f>
        <v/>
      </c>
      <c r="J1527">
        <f>'Actions-Copy'!O1527</f>
        <v>0</v>
      </c>
      <c r="K1527" t="str">
        <f>IF(ISNUMBER(SEARCH(Module_Name_Short&amp;"_"&amp;SUBSTITUTE(Title," ",""),'Actions-Copy'!$S1527,1)),"X","")</f>
        <v>X</v>
      </c>
      <c r="L1527" t="str">
        <f>IF(ISNUMBER(SEARCH(Module_Name_Short&amp;"_"&amp;SUBSTITUTE(Title," ",""),'Actions-Copy'!$S1527,1)),"X","")</f>
        <v/>
      </c>
      <c r="M1527" t="str">
        <f>IF(ISNUMBER(SEARCH(Module_Name_Short&amp;"_"&amp;SUBSTITUTE(Title," ",""),'Actions-Copy'!$S1527,1)),"X","")</f>
        <v/>
      </c>
      <c r="N1527" t="str">
        <f>IF(ISNUMBER(SEARCH(Module_Name_Short&amp;"_"&amp;SUBSTITUTE(Title," ",""),'Actions-Copy'!$S1527,1)),"X","")</f>
        <v/>
      </c>
      <c r="O1527" t="str">
        <f>IF((K1527&amp;L1527&amp;M1527&amp;N1527)="","Y","X")</f>
        <v>X</v>
      </c>
      <c r="P1527" s="21" t="str">
        <f>'Actions-Copy'!S1527</f>
        <v>Finance_View</v>
      </c>
    </row>
    <row r="1528" spans="1:16" ht="28.5" customHeight="1" x14ac:dyDescent="0.25">
      <c r="A1528" t="str">
        <f>VLOOKUP('Actions-Copy'!C1680,ModuleNames,4,FALSE)</f>
        <v>Finance</v>
      </c>
      <c r="B1528" t="str">
        <f>VLOOKUP('Actions-Copy'!C1680,ModuleNames,3,FALSE)</f>
        <v>Finance</v>
      </c>
      <c r="C1528" t="str">
        <f>VLOOKUP('Actions-Copy'!C1680,ModuleNames,2,FALSE)</f>
        <v>Purchase Order Recipts</v>
      </c>
      <c r="D1528" s="21" t="str">
        <f>'Actions-Copy'!D1680</f>
        <v>New</v>
      </c>
      <c r="E1528" t="str">
        <f>(IF(ISBLANK('Actions-Copy'!F1680),'Actions-Copy'!D1680,'Actions-Copy'!F1680))</f>
        <v>New Receipt</v>
      </c>
      <c r="F1528" s="21" t="str">
        <f>'Actions-Copy'!C1680</f>
        <v>po_receipts</v>
      </c>
      <c r="G1528" s="21" t="str">
        <f>'Actions-Copy'!B1680</f>
        <v>ag3</v>
      </c>
      <c r="H1528" s="21" t="str">
        <f>'Actions-Copy'!A1680</f>
        <v>a1</v>
      </c>
      <c r="I1528" t="str">
        <f>IF(ISBLANK('Actions-Copy'!O1680),"","Y")</f>
        <v/>
      </c>
      <c r="J1528">
        <f>'Actions-Copy'!O1680</f>
        <v>0</v>
      </c>
      <c r="K1528" t="str">
        <f>IF(ISNUMBER(SEARCH(Module_Name_Short&amp;"_"&amp;SUBSTITUTE(Title," ",""),'Actions-Copy'!$S1680,1)),"X","")</f>
        <v/>
      </c>
      <c r="L1528" t="str">
        <f>IF(ISNUMBER(SEARCH(Module_Name_Short&amp;"_"&amp;SUBSTITUTE(Title," ",""),'Actions-Copy'!$S1680,1)),"X","")</f>
        <v>X</v>
      </c>
      <c r="M1528" t="str">
        <f>IF(ISNUMBER(SEARCH(Module_Name_Short&amp;"_"&amp;SUBSTITUTE(Title," ",""),'Actions-Copy'!$S1680,1)),"X","")</f>
        <v/>
      </c>
      <c r="N1528" t="str">
        <f>IF(ISNUMBER(SEARCH(Module_Name_Short&amp;"_"&amp;SUBSTITUTE(Title," ",""),'Actions-Copy'!$S1680,1)),"X","")</f>
        <v/>
      </c>
      <c r="O1528" t="str">
        <f>IF((K1528&amp;L1528&amp;M1528&amp;N1528)="","Y","X")</f>
        <v>X</v>
      </c>
      <c r="P1528" s="21" t="str">
        <f>'Actions-Copy'!S1680</f>
        <v>Finance_User</v>
      </c>
    </row>
    <row r="1529" spans="1:16" ht="28.5" hidden="1" customHeight="1" x14ac:dyDescent="0.25">
      <c r="A1529" t="str">
        <f>VLOOKUP('Actions-Copy'!C1529,ModuleNames,4,FALSE)</f>
        <v>Finance</v>
      </c>
      <c r="B1529" t="str">
        <f>VLOOKUP('Actions-Copy'!C1529,ModuleNames,3,FALSE)</f>
        <v>Finance</v>
      </c>
      <c r="C1529" t="str">
        <f>VLOOKUP('Actions-Copy'!C1529,ModuleNames,2,FALSE)</f>
        <v>Purchase Orders</v>
      </c>
      <c r="D1529" s="21">
        <f>'Actions-Copy'!D1529</f>
        <v>0</v>
      </c>
      <c r="E1529">
        <f>(IF(ISBLANK('Actions-Copy'!F1529),'Actions-Copy'!D1529,'Actions-Copy'!F1529))</f>
        <v>0</v>
      </c>
      <c r="F1529" s="21" t="str">
        <f>'Actions-Copy'!C1529</f>
        <v>PO_Header</v>
      </c>
      <c r="G1529" s="21" t="str">
        <f>'Actions-Copy'!B1529</f>
        <v>ag1</v>
      </c>
      <c r="H1529" s="21" t="str">
        <f>'Actions-Copy'!A1529</f>
        <v>a6</v>
      </c>
      <c r="I1529" t="str">
        <f>IF(ISBLANK('Actions-Copy'!O1529),"","Y")</f>
        <v/>
      </c>
      <c r="J1529">
        <f>'Actions-Copy'!O1529</f>
        <v>0</v>
      </c>
      <c r="K1529" t="str">
        <f>IF(ISNUMBER(SEARCH(Module_Name_Short&amp;"_"&amp;SUBSTITUTE(Title," ",""),'Actions-Copy'!$S1529,1)),"X","")</f>
        <v/>
      </c>
      <c r="L1529" t="str">
        <f>IF(ISNUMBER(SEARCH(Module_Name_Short&amp;"_"&amp;SUBSTITUTE(Title," ",""),'Actions-Copy'!$S1529,1)),"X","")</f>
        <v/>
      </c>
      <c r="M1529" t="str">
        <f>IF(ISNUMBER(SEARCH(Module_Name_Short&amp;"_"&amp;SUBSTITUTE(Title," ",""),'Actions-Copy'!$S1529,1)),"X","")</f>
        <v/>
      </c>
      <c r="N1529" t="str">
        <f>IF(ISNUMBER(SEARCH(Module_Name_Short&amp;"_"&amp;SUBSTITUTE(Title," ",""),'Actions-Copy'!$S1529,1)),"X","")</f>
        <v/>
      </c>
      <c r="O1529" t="str">
        <f>IF((K1529&amp;L1529&amp;M1529&amp;N1529)="","Y","X")</f>
        <v>Y</v>
      </c>
      <c r="P1529" s="21">
        <f>'Actions-Copy'!S1529</f>
        <v>0</v>
      </c>
    </row>
    <row r="1530" spans="1:16" ht="28.5" customHeight="1" x14ac:dyDescent="0.25">
      <c r="A1530" t="str">
        <f>VLOOKUP('Actions-Copy'!C1562,ModuleNames,4,FALSE)</f>
        <v>Finance</v>
      </c>
      <c r="B1530" t="str">
        <f>VLOOKUP('Actions-Copy'!C1562,ModuleNames,3,FALSE)</f>
        <v>Finance</v>
      </c>
      <c r="C1530" t="str">
        <f>VLOOKUP('Actions-Copy'!C1562,ModuleNames,2,FALSE)</f>
        <v>Purchase Orders</v>
      </c>
      <c r="D1530" s="21" t="str">
        <f>'Actions-Copy'!D1562</f>
        <v>Custom</v>
      </c>
      <c r="E1530" t="str">
        <f>(IF(ISBLANK('Actions-Copy'!F1562),'Actions-Copy'!D1562,'Actions-Copy'!F1562))</f>
        <v>Approve</v>
      </c>
      <c r="F1530" s="21" t="str">
        <f>'Actions-Copy'!C1562</f>
        <v>PO_Header</v>
      </c>
      <c r="G1530" s="21" t="str">
        <f>'Actions-Copy'!B1562</f>
        <v>ag100</v>
      </c>
      <c r="H1530" s="21" t="str">
        <f>'Actions-Copy'!A1562</f>
        <v>a100</v>
      </c>
      <c r="I1530" t="str">
        <f>IF(ISBLANK('Actions-Copy'!O1562),"","Y")</f>
        <v>Y</v>
      </c>
      <c r="J1530" t="str">
        <f>'Actions-Copy'!O1562</f>
        <v xml:space="preserve">(([status]=="SU") 
&amp;&amp;
([cost] &lt;= [local_my_approval_level])
&amp;&amp;
(
([local_my_staff_id] != [created_by])  || ([local_allow_self_approval] == true)
)
);
debugger;
</v>
      </c>
      <c r="K1530" t="str">
        <f>IF(ISNUMBER(SEARCH(Module_Name_Short&amp;"_"&amp;SUBSTITUTE(Title," ",""),'Actions-Copy'!$S1562,1)),"X","")</f>
        <v/>
      </c>
      <c r="L1530" t="str">
        <f>IF(ISNUMBER(SEARCH(Module_Name_Short&amp;"_"&amp;SUBSTITUTE(Title," ",""),'Actions-Copy'!$S1562,1)),"X","")</f>
        <v/>
      </c>
      <c r="M1530" t="str">
        <f>IF(ISNUMBER(SEARCH(Module_Name_Short&amp;"_"&amp;SUBSTITUTE(Title," ",""),'Actions-Copy'!$S1562,1)),"X","")</f>
        <v>X</v>
      </c>
      <c r="N1530" t="str">
        <f>IF(ISNUMBER(SEARCH(Module_Name_Short&amp;"_"&amp;SUBSTITUTE(Title," ",""),'Actions-Copy'!$S1562,1)),"X","")</f>
        <v/>
      </c>
      <c r="O1530" t="str">
        <f>IF((K1530&amp;L1530&amp;M1530&amp;N1530)="","Y","X")</f>
        <v>X</v>
      </c>
      <c r="P1530" s="21" t="str">
        <f>'Actions-Copy'!S1562</f>
        <v>Finance_Manager</v>
      </c>
    </row>
    <row r="1531" spans="1:16" ht="28.5" customHeight="1" x14ac:dyDescent="0.25">
      <c r="A1531" t="str">
        <f>VLOOKUP('Actions-Copy'!C1566,ModuleNames,4,FALSE)</f>
        <v>Finance</v>
      </c>
      <c r="B1531" t="str">
        <f>VLOOKUP('Actions-Copy'!C1566,ModuleNames,3,FALSE)</f>
        <v>Finance</v>
      </c>
      <c r="C1531" t="str">
        <f>VLOOKUP('Actions-Copy'!C1566,ModuleNames,2,FALSE)</f>
        <v>Purchase Orders</v>
      </c>
      <c r="D1531" s="21" t="str">
        <f>'Actions-Copy'!D1566</f>
        <v>Custom</v>
      </c>
      <c r="E1531" t="str">
        <f>(IF(ISBLANK('Actions-Copy'!F1566),'Actions-Copy'!D1566,'Actions-Copy'!F1566))</f>
        <v>Cancel</v>
      </c>
      <c r="F1531" s="21" t="str">
        <f>'Actions-Copy'!C1566</f>
        <v>PO_Header</v>
      </c>
      <c r="G1531" s="21" t="str">
        <f>'Actions-Copy'!B1566</f>
        <v>ag100</v>
      </c>
      <c r="H1531" s="21" t="str">
        <f>'Actions-Copy'!A1566</f>
        <v>a103</v>
      </c>
      <c r="I1531" t="str">
        <f>IF(ISBLANK('Actions-Copy'!O1566),"","Y")</f>
        <v>Y</v>
      </c>
      <c r="J1531" t="str">
        <f>'Actions-Copy'!O1566</f>
        <v>[status]=="IS" ||
[status]=="EN" ||
[status]=="SU"</v>
      </c>
      <c r="K1531" t="str">
        <f>IF(ISNUMBER(SEARCH(Module_Name_Short&amp;"_"&amp;SUBSTITUTE(Title," ",""),'Actions-Copy'!$S1566,1)),"X","")</f>
        <v/>
      </c>
      <c r="L1531" t="str">
        <f>IF(ISNUMBER(SEARCH(Module_Name_Short&amp;"_"&amp;SUBSTITUTE(Title," ",""),'Actions-Copy'!$S1566,1)),"X","")</f>
        <v/>
      </c>
      <c r="M1531" t="str">
        <f>IF(ISNUMBER(SEARCH(Module_Name_Short&amp;"_"&amp;SUBSTITUTE(Title," ",""),'Actions-Copy'!$S1566,1)),"X","")</f>
        <v>X</v>
      </c>
      <c r="N1531" t="str">
        <f>IF(ISNUMBER(SEARCH(Module_Name_Short&amp;"_"&amp;SUBSTITUTE(Title," ",""),'Actions-Copy'!$S1566,1)),"X","")</f>
        <v/>
      </c>
      <c r="O1531" t="str">
        <f>IF((K1531&amp;L1531&amp;M1531&amp;N1531)="","Y","X")</f>
        <v>X</v>
      </c>
      <c r="P1531" s="21" t="str">
        <f>'Actions-Copy'!S1566</f>
        <v>Finance_Manager</v>
      </c>
    </row>
    <row r="1532" spans="1:16" ht="28.5" hidden="1" customHeight="1" x14ac:dyDescent="0.25">
      <c r="A1532" t="str">
        <f>VLOOKUP('Actions-Copy'!C1532,ModuleNames,4,FALSE)</f>
        <v>Finance</v>
      </c>
      <c r="B1532" t="str">
        <f>VLOOKUP('Actions-Copy'!C1532,ModuleNames,3,FALSE)</f>
        <v>Finance</v>
      </c>
      <c r="C1532" t="str">
        <f>VLOOKUP('Actions-Copy'!C1532,ModuleNames,2,FALSE)</f>
        <v>Purchase Orders</v>
      </c>
      <c r="D1532" s="21" t="str">
        <f>'Actions-Copy'!D1532</f>
        <v>Cancel</v>
      </c>
      <c r="E1532" t="str">
        <f>(IF(ISBLANK('Actions-Copy'!F1532),'Actions-Copy'!D1532,'Actions-Copy'!F1532))</f>
        <v>Cancel</v>
      </c>
      <c r="F1532" s="21" t="str">
        <f>'Actions-Copy'!C1532</f>
        <v>PO_Header</v>
      </c>
      <c r="G1532" s="21" t="str">
        <f>'Actions-Copy'!B1532</f>
        <v>ag2</v>
      </c>
      <c r="H1532" s="21" t="str">
        <f>'Actions-Copy'!A1532</f>
        <v>a3</v>
      </c>
      <c r="I1532" t="str">
        <f>IF(ISBLANK('Actions-Copy'!O1532),"","Y")</f>
        <v/>
      </c>
      <c r="J1532">
        <f>'Actions-Copy'!O1532</f>
        <v>0</v>
      </c>
      <c r="K1532" t="str">
        <f>IF(ISNUMBER(SEARCH(Module_Name_Short&amp;"_"&amp;SUBSTITUTE(Title," ",""),'Actions-Copy'!$S1532,1)),"X","")</f>
        <v/>
      </c>
      <c r="L1532" t="str">
        <f>IF(ISNUMBER(SEARCH(Module_Name_Short&amp;"_"&amp;SUBSTITUTE(Title," ",""),'Actions-Copy'!$S1532,1)),"X","")</f>
        <v/>
      </c>
      <c r="M1532" t="str">
        <f>IF(ISNUMBER(SEARCH(Module_Name_Short&amp;"_"&amp;SUBSTITUTE(Title," ",""),'Actions-Copy'!$S1532,1)),"X","")</f>
        <v/>
      </c>
      <c r="N1532" t="str">
        <f>IF(ISNUMBER(SEARCH(Module_Name_Short&amp;"_"&amp;SUBSTITUTE(Title," ",""),'Actions-Copy'!$S1532,1)),"X","")</f>
        <v/>
      </c>
      <c r="O1532" t="str">
        <f>IF((K1532&amp;L1532&amp;M1532&amp;N1532)="","Y","X")</f>
        <v>Y</v>
      </c>
      <c r="P1532" s="21">
        <f>'Actions-Copy'!S1532</f>
        <v>0</v>
      </c>
    </row>
    <row r="1533" spans="1:16" ht="28.5" hidden="1" customHeight="1" x14ac:dyDescent="0.25">
      <c r="A1533" t="str">
        <f>VLOOKUP('Actions-Copy'!C1533,ModuleNames,4,FALSE)</f>
        <v>Finance</v>
      </c>
      <c r="B1533" t="str">
        <f>VLOOKUP('Actions-Copy'!C1533,ModuleNames,3,FALSE)</f>
        <v>Finance</v>
      </c>
      <c r="C1533" t="str">
        <f>VLOOKUP('Actions-Copy'!C1533,ModuleNames,2,FALSE)</f>
        <v>Purchase Orders</v>
      </c>
      <c r="D1533" s="21" t="str">
        <f>'Actions-Copy'!D1533</f>
        <v>Update</v>
      </c>
      <c r="E1533" t="str">
        <f>(IF(ISBLANK('Actions-Copy'!F1533),'Actions-Copy'!D1533,'Actions-Copy'!F1533))</f>
        <v>Update</v>
      </c>
      <c r="F1533" s="21" t="str">
        <f>'Actions-Copy'!C1533</f>
        <v>PO_Header</v>
      </c>
      <c r="G1533" s="21" t="str">
        <f>'Actions-Copy'!B1533</f>
        <v>ag2</v>
      </c>
      <c r="H1533" s="21" t="str">
        <f>'Actions-Copy'!A1533</f>
        <v>a4</v>
      </c>
      <c r="I1533" t="str">
        <f>IF(ISBLANK('Actions-Copy'!O1533),"","Y")</f>
        <v/>
      </c>
      <c r="J1533">
        <f>'Actions-Copy'!O1533</f>
        <v>0</v>
      </c>
      <c r="K1533" t="str">
        <f>IF(ISNUMBER(SEARCH(Module_Name_Short&amp;"_"&amp;SUBSTITUTE(Title," ",""),'Actions-Copy'!$S1533,1)),"X","")</f>
        <v/>
      </c>
      <c r="L1533" t="str">
        <f>IF(ISNUMBER(SEARCH(Module_Name_Short&amp;"_"&amp;SUBSTITUTE(Title," ",""),'Actions-Copy'!$S1533,1)),"X","")</f>
        <v/>
      </c>
      <c r="M1533" t="str">
        <f>IF(ISNUMBER(SEARCH(Module_Name_Short&amp;"_"&amp;SUBSTITUTE(Title," ",""),'Actions-Copy'!$S1533,1)),"X","")</f>
        <v/>
      </c>
      <c r="N1533" t="str">
        <f>IF(ISNUMBER(SEARCH(Module_Name_Short&amp;"_"&amp;SUBSTITUTE(Title," ",""),'Actions-Copy'!$S1533,1)),"X","")</f>
        <v/>
      </c>
      <c r="O1533" t="str">
        <f>IF((K1533&amp;L1533&amp;M1533&amp;N1533)="","Y","X")</f>
        <v>Y</v>
      </c>
      <c r="P1533" s="21">
        <f>'Actions-Copy'!S1533</f>
        <v>0</v>
      </c>
    </row>
    <row r="1534" spans="1:16" ht="28.5" hidden="1" customHeight="1" x14ac:dyDescent="0.25">
      <c r="A1534" t="str">
        <f>VLOOKUP('Actions-Copy'!C1534,ModuleNames,4,FALSE)</f>
        <v>Finance</v>
      </c>
      <c r="B1534" t="str">
        <f>VLOOKUP('Actions-Copy'!C1534,ModuleNames,3,FALSE)</f>
        <v>Finance</v>
      </c>
      <c r="C1534" t="str">
        <f>VLOOKUP('Actions-Copy'!C1534,ModuleNames,2,FALSE)</f>
        <v>Purchase Orders</v>
      </c>
      <c r="D1534" s="21" t="str">
        <f>'Actions-Copy'!D1534</f>
        <v>Cancel</v>
      </c>
      <c r="E1534" t="str">
        <f>(IF(ISBLANK('Actions-Copy'!F1534),'Actions-Copy'!D1534,'Actions-Copy'!F1534))</f>
        <v>Cancel</v>
      </c>
      <c r="F1534" s="21" t="str">
        <f>'Actions-Copy'!C1534</f>
        <v>PO_Header</v>
      </c>
      <c r="G1534" s="21" t="str">
        <f>'Actions-Copy'!B1534</f>
        <v>ag2</v>
      </c>
      <c r="H1534" s="21" t="str">
        <f>'Actions-Copy'!A1534</f>
        <v>a6</v>
      </c>
      <c r="I1534" t="str">
        <f>IF(ISBLANK('Actions-Copy'!O1534),"","Y")</f>
        <v/>
      </c>
      <c r="J1534">
        <f>'Actions-Copy'!O1534</f>
        <v>0</v>
      </c>
      <c r="K1534" t="str">
        <f>IF(ISNUMBER(SEARCH(Module_Name_Short&amp;"_"&amp;SUBSTITUTE(Title," ",""),'Actions-Copy'!$S1534,1)),"X","")</f>
        <v/>
      </c>
      <c r="L1534" t="str">
        <f>IF(ISNUMBER(SEARCH(Module_Name_Short&amp;"_"&amp;SUBSTITUTE(Title," ",""),'Actions-Copy'!$S1534,1)),"X","")</f>
        <v/>
      </c>
      <c r="M1534" t="str">
        <f>IF(ISNUMBER(SEARCH(Module_Name_Short&amp;"_"&amp;SUBSTITUTE(Title," ",""),'Actions-Copy'!$S1534,1)),"X","")</f>
        <v/>
      </c>
      <c r="N1534" t="str">
        <f>IF(ISNUMBER(SEARCH(Module_Name_Short&amp;"_"&amp;SUBSTITUTE(Title," ",""),'Actions-Copy'!$S1534,1)),"X","")</f>
        <v/>
      </c>
      <c r="O1534" t="str">
        <f>IF((K1534&amp;L1534&amp;M1534&amp;N1534)="","Y","X")</f>
        <v>Y</v>
      </c>
      <c r="P1534" s="21">
        <f>'Actions-Copy'!S1534</f>
        <v>0</v>
      </c>
    </row>
    <row r="1535" spans="1:16" ht="28.5" hidden="1" customHeight="1" x14ac:dyDescent="0.25">
      <c r="A1535" t="str">
        <f>VLOOKUP('Actions-Copy'!C1535,ModuleNames,4,FALSE)</f>
        <v>Finance</v>
      </c>
      <c r="B1535" t="str">
        <f>VLOOKUP('Actions-Copy'!C1535,ModuleNames,3,FALSE)</f>
        <v>Finance</v>
      </c>
      <c r="C1535" t="str">
        <f>VLOOKUP('Actions-Copy'!C1535,ModuleNames,2,FALSE)</f>
        <v>Purchase Orders</v>
      </c>
      <c r="D1535" s="21" t="str">
        <f>'Actions-Copy'!D1535</f>
        <v>Insert</v>
      </c>
      <c r="E1535" t="str">
        <f>(IF(ISBLANK('Actions-Copy'!F1535),'Actions-Copy'!D1535,'Actions-Copy'!F1535))</f>
        <v>Insert</v>
      </c>
      <c r="F1535" s="21" t="str">
        <f>'Actions-Copy'!C1535</f>
        <v>PO_Header</v>
      </c>
      <c r="G1535" s="21" t="str">
        <f>'Actions-Copy'!B1535</f>
        <v>ag2</v>
      </c>
      <c r="H1535" s="21" t="str">
        <f>'Actions-Copy'!A1535</f>
        <v>a7</v>
      </c>
      <c r="I1535" t="str">
        <f>IF(ISBLANK('Actions-Copy'!O1535),"","Y")</f>
        <v/>
      </c>
      <c r="J1535">
        <f>'Actions-Copy'!O1535</f>
        <v>0</v>
      </c>
      <c r="K1535" t="str">
        <f>IF(ISNUMBER(SEARCH(Module_Name_Short&amp;"_"&amp;SUBSTITUTE(Title," ",""),'Actions-Copy'!$S1535,1)),"X","")</f>
        <v/>
      </c>
      <c r="L1535" t="str">
        <f>IF(ISNUMBER(SEARCH(Module_Name_Short&amp;"_"&amp;SUBSTITUTE(Title," ",""),'Actions-Copy'!$S1535,1)),"X","")</f>
        <v/>
      </c>
      <c r="M1535" t="str">
        <f>IF(ISNUMBER(SEARCH(Module_Name_Short&amp;"_"&amp;SUBSTITUTE(Title," ",""),'Actions-Copy'!$S1535,1)),"X","")</f>
        <v/>
      </c>
      <c r="N1535" t="str">
        <f>IF(ISNUMBER(SEARCH(Module_Name_Short&amp;"_"&amp;SUBSTITUTE(Title," ",""),'Actions-Copy'!$S1535,1)),"X","")</f>
        <v/>
      </c>
      <c r="O1535" t="str">
        <f>IF((K1535&amp;L1535&amp;M1535&amp;N1535)="","Y","X")</f>
        <v>Y</v>
      </c>
      <c r="P1535" s="21">
        <f>'Actions-Copy'!S1535</f>
        <v>0</v>
      </c>
    </row>
    <row r="1536" spans="1:16" ht="28.5" hidden="1" customHeight="1" x14ac:dyDescent="0.25">
      <c r="A1536" t="str">
        <f>VLOOKUP('Actions-Copy'!C1536,ModuleNames,4,FALSE)</f>
        <v>Finance</v>
      </c>
      <c r="B1536" t="str">
        <f>VLOOKUP('Actions-Copy'!C1536,ModuleNames,3,FALSE)</f>
        <v>Finance</v>
      </c>
      <c r="C1536" t="str">
        <f>VLOOKUP('Actions-Copy'!C1536,ModuleNames,2,FALSE)</f>
        <v>Purchase Orders</v>
      </c>
      <c r="D1536" s="21" t="str">
        <f>'Actions-Copy'!D1536</f>
        <v>Cancel</v>
      </c>
      <c r="E1536" t="str">
        <f>(IF(ISBLANK('Actions-Copy'!F1536),'Actions-Copy'!D1536,'Actions-Copy'!F1536))</f>
        <v>Cancel</v>
      </c>
      <c r="F1536" s="21" t="str">
        <f>'Actions-Copy'!C1536</f>
        <v>PO_Header</v>
      </c>
      <c r="G1536" s="21" t="str">
        <f>'Actions-Copy'!B1536</f>
        <v>ag2</v>
      </c>
      <c r="H1536" s="21" t="str">
        <f>'Actions-Copy'!A1536</f>
        <v>a8</v>
      </c>
      <c r="I1536" t="str">
        <f>IF(ISBLANK('Actions-Copy'!O1536),"","Y")</f>
        <v/>
      </c>
      <c r="J1536">
        <f>'Actions-Copy'!O1536</f>
        <v>0</v>
      </c>
      <c r="K1536" t="str">
        <f>IF(ISNUMBER(SEARCH(Module_Name_Short&amp;"_"&amp;SUBSTITUTE(Title," ",""),'Actions-Copy'!$S1536,1)),"X","")</f>
        <v/>
      </c>
      <c r="L1536" t="str">
        <f>IF(ISNUMBER(SEARCH(Module_Name_Short&amp;"_"&amp;SUBSTITUTE(Title," ",""),'Actions-Copy'!$S1536,1)),"X","")</f>
        <v/>
      </c>
      <c r="M1536" t="str">
        <f>IF(ISNUMBER(SEARCH(Module_Name_Short&amp;"_"&amp;SUBSTITUTE(Title," ",""),'Actions-Copy'!$S1536,1)),"X","")</f>
        <v/>
      </c>
      <c r="N1536" t="str">
        <f>IF(ISNUMBER(SEARCH(Module_Name_Short&amp;"_"&amp;SUBSTITUTE(Title," ",""),'Actions-Copy'!$S1536,1)),"X","")</f>
        <v/>
      </c>
      <c r="O1536" t="str">
        <f>IF((K1536&amp;L1536&amp;M1536&amp;N1536)="","Y","X")</f>
        <v>Y</v>
      </c>
      <c r="P1536" s="21">
        <f>'Actions-Copy'!S1536</f>
        <v>0</v>
      </c>
    </row>
    <row r="1537" spans="1:16" ht="28.5" hidden="1" customHeight="1" x14ac:dyDescent="0.25">
      <c r="A1537" t="str">
        <f>VLOOKUP('Actions-Copy'!C1537,ModuleNames,4,FALSE)</f>
        <v>Finance</v>
      </c>
      <c r="B1537" t="str">
        <f>VLOOKUP('Actions-Copy'!C1537,ModuleNames,3,FALSE)</f>
        <v>Finance</v>
      </c>
      <c r="C1537" t="str">
        <f>VLOOKUP('Actions-Copy'!C1537,ModuleNames,2,FALSE)</f>
        <v>Purchase Orders</v>
      </c>
      <c r="D1537" s="21" t="str">
        <f>'Actions-Copy'!D1537</f>
        <v>Insert</v>
      </c>
      <c r="E1537" t="str">
        <f>(IF(ISBLANK('Actions-Copy'!F1537),'Actions-Copy'!D1537,'Actions-Copy'!F1537))</f>
        <v>Insert</v>
      </c>
      <c r="F1537" s="21" t="str">
        <f>'Actions-Copy'!C1537</f>
        <v>PO_Header</v>
      </c>
      <c r="G1537" s="21" t="str">
        <f>'Actions-Copy'!B1537</f>
        <v>ag2</v>
      </c>
      <c r="H1537" s="21" t="str">
        <f>'Actions-Copy'!A1537</f>
        <v>a9</v>
      </c>
      <c r="I1537" t="str">
        <f>IF(ISBLANK('Actions-Copy'!O1537),"","Y")</f>
        <v/>
      </c>
      <c r="J1537">
        <f>'Actions-Copy'!O1537</f>
        <v>0</v>
      </c>
      <c r="K1537" t="str">
        <f>IF(ISNUMBER(SEARCH(Module_Name_Short&amp;"_"&amp;SUBSTITUTE(Title," ",""),'Actions-Copy'!$S1537,1)),"X","")</f>
        <v/>
      </c>
      <c r="L1537" t="str">
        <f>IF(ISNUMBER(SEARCH(Module_Name_Short&amp;"_"&amp;SUBSTITUTE(Title," ",""),'Actions-Copy'!$S1537,1)),"X","")</f>
        <v/>
      </c>
      <c r="M1537" t="str">
        <f>IF(ISNUMBER(SEARCH(Module_Name_Short&amp;"_"&amp;SUBSTITUTE(Title," ",""),'Actions-Copy'!$S1537,1)),"X","")</f>
        <v/>
      </c>
      <c r="N1537" t="str">
        <f>IF(ISNUMBER(SEARCH(Module_Name_Short&amp;"_"&amp;SUBSTITUTE(Title," ",""),'Actions-Copy'!$S1537,1)),"X","")</f>
        <v/>
      </c>
      <c r="O1537" t="str">
        <f>IF((K1537&amp;L1537&amp;M1537&amp;N1537)="","Y","X")</f>
        <v>Y</v>
      </c>
      <c r="P1537" s="21">
        <f>'Actions-Copy'!S1537</f>
        <v>0</v>
      </c>
    </row>
    <row r="1538" spans="1:16" ht="28.5" hidden="1" customHeight="1" x14ac:dyDescent="0.25">
      <c r="A1538" t="str">
        <f>VLOOKUP('Actions-Copy'!C1538,ModuleNames,4,FALSE)</f>
        <v>Finance</v>
      </c>
      <c r="B1538" t="str">
        <f>VLOOKUP('Actions-Copy'!C1538,ModuleNames,3,FALSE)</f>
        <v>Finance</v>
      </c>
      <c r="C1538" t="str">
        <f>VLOOKUP('Actions-Copy'!C1538,ModuleNames,2,FALSE)</f>
        <v>Purchase Orders</v>
      </c>
      <c r="D1538" s="21" t="str">
        <f>'Actions-Copy'!D1538</f>
        <v>Cancel</v>
      </c>
      <c r="E1538" t="str">
        <f>(IF(ISBLANK('Actions-Copy'!F1538),'Actions-Copy'!D1538,'Actions-Copy'!F1538))</f>
        <v>Cancel</v>
      </c>
      <c r="F1538" s="21" t="str">
        <f>'Actions-Copy'!C1538</f>
        <v>PO_Header</v>
      </c>
      <c r="G1538" s="21" t="str">
        <f>'Actions-Copy'!B1538</f>
        <v>ag2</v>
      </c>
      <c r="H1538" s="21" t="str">
        <f>'Actions-Copy'!A1538</f>
        <v>a10</v>
      </c>
      <c r="I1538" t="str">
        <f>IF(ISBLANK('Actions-Copy'!O1538),"","Y")</f>
        <v/>
      </c>
      <c r="J1538">
        <f>'Actions-Copy'!O1538</f>
        <v>0</v>
      </c>
      <c r="K1538" t="str">
        <f>IF(ISNUMBER(SEARCH(Module_Name_Short&amp;"_"&amp;SUBSTITUTE(Title," ",""),'Actions-Copy'!$S1538,1)),"X","")</f>
        <v/>
      </c>
      <c r="L1538" t="str">
        <f>IF(ISNUMBER(SEARCH(Module_Name_Short&amp;"_"&amp;SUBSTITUTE(Title," ",""),'Actions-Copy'!$S1538,1)),"X","")</f>
        <v/>
      </c>
      <c r="M1538" t="str">
        <f>IF(ISNUMBER(SEARCH(Module_Name_Short&amp;"_"&amp;SUBSTITUTE(Title," ",""),'Actions-Copy'!$S1538,1)),"X","")</f>
        <v/>
      </c>
      <c r="N1538" t="str">
        <f>IF(ISNUMBER(SEARCH(Module_Name_Short&amp;"_"&amp;SUBSTITUTE(Title," ",""),'Actions-Copy'!$S1538,1)),"X","")</f>
        <v/>
      </c>
      <c r="O1538" t="str">
        <f>IF((K1538&amp;L1538&amp;M1538&amp;N1538)="","Y","X")</f>
        <v>Y</v>
      </c>
      <c r="P1538" s="21">
        <f>'Actions-Copy'!S1538</f>
        <v>0</v>
      </c>
    </row>
    <row r="1539" spans="1:16" ht="28.5" customHeight="1" x14ac:dyDescent="0.25">
      <c r="A1539" t="str">
        <f>VLOOKUP('Actions-Copy'!C1539,ModuleNames,4,FALSE)</f>
        <v>Finance</v>
      </c>
      <c r="B1539" t="str">
        <f>VLOOKUP('Actions-Copy'!C1539,ModuleNames,3,FALSE)</f>
        <v>Finance</v>
      </c>
      <c r="C1539" t="str">
        <f>VLOOKUP('Actions-Copy'!C1539,ModuleNames,2,FALSE)</f>
        <v>Purchase Orders</v>
      </c>
      <c r="D1539" s="21" t="str">
        <f>'Actions-Copy'!D1539</f>
        <v>Select</v>
      </c>
      <c r="E1539" t="str">
        <f>(IF(ISBLANK('Actions-Copy'!F1539),'Actions-Copy'!D1539,'Actions-Copy'!F1539))</f>
        <v>Select</v>
      </c>
      <c r="F1539" s="21" t="str">
        <f>'Actions-Copy'!C1539</f>
        <v>PO_Header</v>
      </c>
      <c r="G1539" s="21" t="str">
        <f>'Actions-Copy'!B1539</f>
        <v>ag2</v>
      </c>
      <c r="H1539" s="21" t="str">
        <f>'Actions-Copy'!A1539</f>
        <v>a13</v>
      </c>
      <c r="I1539" t="str">
        <f>IF(ISBLANK('Actions-Copy'!O1539),"","Y")</f>
        <v>Y</v>
      </c>
      <c r="J1539" t="str">
        <f>'Actions-Copy'!O1539</f>
        <v>this.get_hasDetails()</v>
      </c>
      <c r="K1539" t="str">
        <f>IF(ISNUMBER(SEARCH(Module_Name_Short&amp;"_"&amp;SUBSTITUTE(Title," ",""),'Actions-Copy'!$S1539,1)),"X","")</f>
        <v>X</v>
      </c>
      <c r="L1539" t="str">
        <f>IF(ISNUMBER(SEARCH(Module_Name_Short&amp;"_"&amp;SUBSTITUTE(Title," ",""),'Actions-Copy'!$S1539,1)),"X","")</f>
        <v/>
      </c>
      <c r="M1539" t="str">
        <f>IF(ISNUMBER(SEARCH(Module_Name_Short&amp;"_"&amp;SUBSTITUTE(Title," ",""),'Actions-Copy'!$S1539,1)),"X","")</f>
        <v/>
      </c>
      <c r="N1539" t="str">
        <f>IF(ISNUMBER(SEARCH(Module_Name_Short&amp;"_"&amp;SUBSTITUTE(Title," ",""),'Actions-Copy'!$S1539,1)),"X","")</f>
        <v/>
      </c>
      <c r="O1539" t="str">
        <f>IF((K1539&amp;L1539&amp;M1539&amp;N1539)="","Y","X")</f>
        <v>X</v>
      </c>
      <c r="P1539" s="21" t="str">
        <f>'Actions-Copy'!S1539</f>
        <v>Finance_View</v>
      </c>
    </row>
    <row r="1540" spans="1:16" ht="28.5" customHeight="1" x14ac:dyDescent="0.25">
      <c r="A1540" t="str">
        <f>VLOOKUP('Actions-Copy'!C1567,ModuleNames,4,FALSE)</f>
        <v>Finance</v>
      </c>
      <c r="B1540" t="str">
        <f>VLOOKUP('Actions-Copy'!C1567,ModuleNames,3,FALSE)</f>
        <v>Finance</v>
      </c>
      <c r="C1540" t="str">
        <f>VLOOKUP('Actions-Copy'!C1567,ModuleNames,2,FALSE)</f>
        <v>Purchase Orders</v>
      </c>
      <c r="D1540" s="21" t="str">
        <f>'Actions-Copy'!D1567</f>
        <v>Custom</v>
      </c>
      <c r="E1540" t="str">
        <f>(IF(ISBLANK('Actions-Copy'!F1567),'Actions-Copy'!D1567,'Actions-Copy'!F1567))</f>
        <v>Duplicate</v>
      </c>
      <c r="F1540" s="21" t="str">
        <f>'Actions-Copy'!C1567</f>
        <v>PO_Header</v>
      </c>
      <c r="G1540" s="21" t="str">
        <f>'Actions-Copy'!B1567</f>
        <v>ag100</v>
      </c>
      <c r="H1540" s="21" t="str">
        <f>'Actions-Copy'!A1567</f>
        <v>a101</v>
      </c>
      <c r="I1540" t="str">
        <f>IF(ISBLANK('Actions-Copy'!O1567),"","Y")</f>
        <v/>
      </c>
      <c r="J1540">
        <f>'Actions-Copy'!O1567</f>
        <v>0</v>
      </c>
      <c r="K1540" t="str">
        <f>IF(ISNUMBER(SEARCH(Module_Name_Short&amp;"_"&amp;SUBSTITUTE(Title," ",""),'Actions-Copy'!$S1567,1)),"X","")</f>
        <v/>
      </c>
      <c r="L1540" t="str">
        <f>IF(ISNUMBER(SEARCH(Module_Name_Short&amp;"_"&amp;SUBSTITUTE(Title," ",""),'Actions-Copy'!$S1567,1)),"X","")</f>
        <v>X</v>
      </c>
      <c r="M1540" t="str">
        <f>IF(ISNUMBER(SEARCH(Module_Name_Short&amp;"_"&amp;SUBSTITUTE(Title," ",""),'Actions-Copy'!$S1567,1)),"X","")</f>
        <v/>
      </c>
      <c r="N1540" t="str">
        <f>IF(ISNUMBER(SEARCH(Module_Name_Short&amp;"_"&amp;SUBSTITUTE(Title," ",""),'Actions-Copy'!$S1567,1)),"X","")</f>
        <v/>
      </c>
      <c r="O1540" t="str">
        <f>IF((K1540&amp;L1540&amp;M1540&amp;N1540)="","Y","X")</f>
        <v>X</v>
      </c>
      <c r="P1540" s="21" t="str">
        <f>'Actions-Copy'!S1567</f>
        <v>Finance_User</v>
      </c>
    </row>
    <row r="1541" spans="1:16" ht="28.5" customHeight="1" x14ac:dyDescent="0.25">
      <c r="A1541" t="str">
        <f>VLOOKUP('Actions-Copy'!C1528,ModuleNames,4,FALSE)</f>
        <v>Finance</v>
      </c>
      <c r="B1541" t="str">
        <f>VLOOKUP('Actions-Copy'!C1528,ModuleNames,3,FALSE)</f>
        <v>Finance</v>
      </c>
      <c r="C1541" t="str">
        <f>VLOOKUP('Actions-Copy'!C1528,ModuleNames,2,FALSE)</f>
        <v>Purchase Orders</v>
      </c>
      <c r="D1541" s="21" t="str">
        <f>'Actions-Copy'!D1528</f>
        <v>Edit</v>
      </c>
      <c r="E1541" t="str">
        <f>(IF(ISBLANK('Actions-Copy'!F1528),'Actions-Copy'!D1528,'Actions-Copy'!F1528))</f>
        <v>Edit</v>
      </c>
      <c r="F1541" s="21" t="str">
        <f>'Actions-Copy'!C1528</f>
        <v>PO_Header</v>
      </c>
      <c r="G1541" s="21" t="str">
        <f>'Actions-Copy'!B1528</f>
        <v>ag1</v>
      </c>
      <c r="H1541" s="21" t="str">
        <f>'Actions-Copy'!A1528</f>
        <v>a2</v>
      </c>
      <c r="I1541" t="str">
        <f>IF(ISBLANK('Actions-Copy'!O1528),"","Y")</f>
        <v>Y</v>
      </c>
      <c r="J1541" t="str">
        <f>'Actions-Copy'!O1528</f>
        <v>[status]=="EN" || [status]=="SU"</v>
      </c>
      <c r="K1541" t="str">
        <f>IF(ISNUMBER(SEARCH(Module_Name_Short&amp;"_"&amp;SUBSTITUTE(Title," ",""),'Actions-Copy'!$S1528,1)),"X","")</f>
        <v/>
      </c>
      <c r="L1541" t="str">
        <f>IF(ISNUMBER(SEARCH(Module_Name_Short&amp;"_"&amp;SUBSTITUTE(Title," ",""),'Actions-Copy'!$S1528,1)),"X","")</f>
        <v>X</v>
      </c>
      <c r="M1541" t="str">
        <f>IF(ISNUMBER(SEARCH(Module_Name_Short&amp;"_"&amp;SUBSTITUTE(Title," ",""),'Actions-Copy'!$S1528,1)),"X","")</f>
        <v/>
      </c>
      <c r="N1541" t="str">
        <f>IF(ISNUMBER(SEARCH(Module_Name_Short&amp;"_"&amp;SUBSTITUTE(Title," ",""),'Actions-Copy'!$S1528,1)),"X","")</f>
        <v/>
      </c>
      <c r="O1541" t="str">
        <f>IF((K1541&amp;L1541&amp;M1541&amp;N1541)="","Y","X")</f>
        <v>X</v>
      </c>
      <c r="P1541" s="21" t="str">
        <f>'Actions-Copy'!S1528</f>
        <v>Finance_User</v>
      </c>
    </row>
    <row r="1542" spans="1:16" ht="28.5" hidden="1" customHeight="1" x14ac:dyDescent="0.25">
      <c r="A1542" t="str">
        <f>VLOOKUP('Actions-Copy'!C1542,ModuleNames,4,FALSE)</f>
        <v>Finance</v>
      </c>
      <c r="B1542" t="str">
        <f>VLOOKUP('Actions-Copy'!C1542,ModuleNames,3,FALSE)</f>
        <v>Finance</v>
      </c>
      <c r="C1542" t="str">
        <f>VLOOKUP('Actions-Copy'!C1542,ModuleNames,2,FALSE)</f>
        <v>Purchase Orders</v>
      </c>
      <c r="D1542" s="21" t="str">
        <f>'Actions-Copy'!D1542</f>
        <v>Export (Csv)</v>
      </c>
      <c r="E1542" t="str">
        <f>(IF(ISBLANK('Actions-Copy'!F1542),'Actions-Copy'!D1542,'Actions-Copy'!F1542))</f>
        <v>Export (Csv)</v>
      </c>
      <c r="F1542" s="21" t="str">
        <f>'Actions-Copy'!C1542</f>
        <v>PO_Header</v>
      </c>
      <c r="G1542" s="21" t="str">
        <f>'Actions-Copy'!B1542</f>
        <v>ag5</v>
      </c>
      <c r="H1542" s="21" t="str">
        <f>'Actions-Copy'!A1542</f>
        <v>a1</v>
      </c>
      <c r="I1542" t="str">
        <f>IF(ISBLANK('Actions-Copy'!O1542),"","Y")</f>
        <v/>
      </c>
      <c r="J1542">
        <f>'Actions-Copy'!O1542</f>
        <v>0</v>
      </c>
      <c r="K1542" t="str">
        <f>IF(ISNUMBER(SEARCH(Module_Name_Short&amp;"_"&amp;SUBSTITUTE(Title," ",""),'Actions-Copy'!$S1542,1)),"X","")</f>
        <v/>
      </c>
      <c r="L1542" t="str">
        <f>IF(ISNUMBER(SEARCH(Module_Name_Short&amp;"_"&amp;SUBSTITUTE(Title," ",""),'Actions-Copy'!$S1542,1)),"X","")</f>
        <v/>
      </c>
      <c r="M1542" t="str">
        <f>IF(ISNUMBER(SEARCH(Module_Name_Short&amp;"_"&amp;SUBSTITUTE(Title," ",""),'Actions-Copy'!$S1542,1)),"X","")</f>
        <v/>
      </c>
      <c r="N1542" t="str">
        <f>IF(ISNUMBER(SEARCH(Module_Name_Short&amp;"_"&amp;SUBSTITUTE(Title," ",""),'Actions-Copy'!$S1542,1)),"X","")</f>
        <v/>
      </c>
      <c r="O1542" t="str">
        <f>IF((K1542&amp;L1542&amp;M1542&amp;N1542)="","Y","X")</f>
        <v>Y</v>
      </c>
      <c r="P1542" s="21">
        <f>'Actions-Copy'!S1542</f>
        <v>0</v>
      </c>
    </row>
    <row r="1543" spans="1:16" ht="28.5" hidden="1" customHeight="1" x14ac:dyDescent="0.25">
      <c r="A1543" t="str">
        <f>VLOOKUP('Actions-Copy'!C1543,ModuleNames,4,FALSE)</f>
        <v>Finance</v>
      </c>
      <c r="B1543" t="str">
        <f>VLOOKUP('Actions-Copy'!C1543,ModuleNames,3,FALSE)</f>
        <v>Finance</v>
      </c>
      <c r="C1543" t="str">
        <f>VLOOKUP('Actions-Copy'!C1543,ModuleNames,2,FALSE)</f>
        <v>Purchase Orders</v>
      </c>
      <c r="D1543" s="21">
        <f>'Actions-Copy'!D1543</f>
        <v>0</v>
      </c>
      <c r="E1543">
        <f>(IF(ISBLANK('Actions-Copy'!F1543),'Actions-Copy'!D1543,'Actions-Copy'!F1543))</f>
        <v>0</v>
      </c>
      <c r="F1543" s="21" t="str">
        <f>'Actions-Copy'!C1543</f>
        <v>PO_Header</v>
      </c>
      <c r="G1543" s="21" t="str">
        <f>'Actions-Copy'!B1543</f>
        <v>ag5</v>
      </c>
      <c r="H1543" s="21" t="str">
        <f>'Actions-Copy'!A1543</f>
        <v>a2</v>
      </c>
      <c r="I1543" t="str">
        <f>IF(ISBLANK('Actions-Copy'!O1543),"","Y")</f>
        <v/>
      </c>
      <c r="J1543">
        <f>'Actions-Copy'!O1543</f>
        <v>0</v>
      </c>
      <c r="K1543" t="str">
        <f>IF(ISNUMBER(SEARCH(Module_Name_Short&amp;"_"&amp;SUBSTITUTE(Title," ",""),'Actions-Copy'!$S1543,1)),"X","")</f>
        <v/>
      </c>
      <c r="L1543" t="str">
        <f>IF(ISNUMBER(SEARCH(Module_Name_Short&amp;"_"&amp;SUBSTITUTE(Title," ",""),'Actions-Copy'!$S1543,1)),"X","")</f>
        <v/>
      </c>
      <c r="M1543" t="str">
        <f>IF(ISNUMBER(SEARCH(Module_Name_Short&amp;"_"&amp;SUBSTITUTE(Title," ",""),'Actions-Copy'!$S1543,1)),"X","")</f>
        <v/>
      </c>
      <c r="N1543" t="str">
        <f>IF(ISNUMBER(SEARCH(Module_Name_Short&amp;"_"&amp;SUBSTITUTE(Title," ",""),'Actions-Copy'!$S1543,1)),"X","")</f>
        <v/>
      </c>
      <c r="O1543" t="str">
        <f>IF((K1543&amp;L1543&amp;M1543&amp;N1543)="","Y","X")</f>
        <v>Y</v>
      </c>
      <c r="P1543" s="21">
        <f>'Actions-Copy'!S1543</f>
        <v>0</v>
      </c>
    </row>
    <row r="1544" spans="1:16" ht="28.5" hidden="1" customHeight="1" x14ac:dyDescent="0.25">
      <c r="A1544" t="str">
        <f>VLOOKUP('Actions-Copy'!C1544,ModuleNames,4,FALSE)</f>
        <v>Finance</v>
      </c>
      <c r="B1544" t="str">
        <f>VLOOKUP('Actions-Copy'!C1544,ModuleNames,3,FALSE)</f>
        <v>Finance</v>
      </c>
      <c r="C1544" t="str">
        <f>VLOOKUP('Actions-Copy'!C1544,ModuleNames,2,FALSE)</f>
        <v>Purchase Orders</v>
      </c>
      <c r="D1544" s="21" t="str">
        <f>'Actions-Copy'!D1544</f>
        <v>Export (Rowset)</v>
      </c>
      <c r="E1544" t="str">
        <f>(IF(ISBLANK('Actions-Copy'!F1544),'Actions-Copy'!D1544,'Actions-Copy'!F1544))</f>
        <v>Export (Rowset)</v>
      </c>
      <c r="F1544" s="21" t="str">
        <f>'Actions-Copy'!C1544</f>
        <v>PO_Header</v>
      </c>
      <c r="G1544" s="21" t="str">
        <f>'Actions-Copy'!B1544</f>
        <v>ag5</v>
      </c>
      <c r="H1544" s="21" t="str">
        <f>'Actions-Copy'!A1544</f>
        <v>a3</v>
      </c>
      <c r="I1544" t="str">
        <f>IF(ISBLANK('Actions-Copy'!O1544),"","Y")</f>
        <v/>
      </c>
      <c r="J1544">
        <f>'Actions-Copy'!O1544</f>
        <v>0</v>
      </c>
      <c r="K1544" t="str">
        <f>IF(ISNUMBER(SEARCH(Module_Name_Short&amp;"_"&amp;SUBSTITUTE(Title," ",""),'Actions-Copy'!$S1544,1)),"X","")</f>
        <v/>
      </c>
      <c r="L1544" t="str">
        <f>IF(ISNUMBER(SEARCH(Module_Name_Short&amp;"_"&amp;SUBSTITUTE(Title," ",""),'Actions-Copy'!$S1544,1)),"X","")</f>
        <v/>
      </c>
      <c r="M1544" t="str">
        <f>IF(ISNUMBER(SEARCH(Module_Name_Short&amp;"_"&amp;SUBSTITUTE(Title," ",""),'Actions-Copy'!$S1544,1)),"X","")</f>
        <v/>
      </c>
      <c r="N1544" t="str">
        <f>IF(ISNUMBER(SEARCH(Module_Name_Short&amp;"_"&amp;SUBSTITUTE(Title," ",""),'Actions-Copy'!$S1544,1)),"X","")</f>
        <v/>
      </c>
      <c r="O1544" t="str">
        <f>IF((K1544&amp;L1544&amp;M1544&amp;N1544)="","Y","X")</f>
        <v>Y</v>
      </c>
      <c r="P1544" s="21">
        <f>'Actions-Copy'!S1544</f>
        <v>0</v>
      </c>
    </row>
    <row r="1545" spans="1:16" ht="28.5" hidden="1" customHeight="1" x14ac:dyDescent="0.25">
      <c r="A1545" t="str">
        <f>VLOOKUP('Actions-Copy'!C1545,ModuleNames,4,FALSE)</f>
        <v>Finance</v>
      </c>
      <c r="B1545" t="str">
        <f>VLOOKUP('Actions-Copy'!C1545,ModuleNames,3,FALSE)</f>
        <v>Finance</v>
      </c>
      <c r="C1545" t="str">
        <f>VLOOKUP('Actions-Copy'!C1545,ModuleNames,2,FALSE)</f>
        <v>Purchase Orders</v>
      </c>
      <c r="D1545" s="21" t="str">
        <f>'Actions-Copy'!D1545</f>
        <v>Export (Rss)</v>
      </c>
      <c r="E1545" t="str">
        <f>(IF(ISBLANK('Actions-Copy'!F1545),'Actions-Copy'!D1545,'Actions-Copy'!F1545))</f>
        <v>Export (Rss)</v>
      </c>
      <c r="F1545" s="21" t="str">
        <f>'Actions-Copy'!C1545</f>
        <v>PO_Header</v>
      </c>
      <c r="G1545" s="21" t="str">
        <f>'Actions-Copy'!B1545</f>
        <v>ag5</v>
      </c>
      <c r="H1545" s="21" t="str">
        <f>'Actions-Copy'!A1545</f>
        <v>a4</v>
      </c>
      <c r="I1545" t="str">
        <f>IF(ISBLANK('Actions-Copy'!O1545),"","Y")</f>
        <v/>
      </c>
      <c r="J1545">
        <f>'Actions-Copy'!O1545</f>
        <v>0</v>
      </c>
      <c r="K1545" t="str">
        <f>IF(ISNUMBER(SEARCH(Module_Name_Short&amp;"_"&amp;SUBSTITUTE(Title," ",""),'Actions-Copy'!$S1545,1)),"X","")</f>
        <v/>
      </c>
      <c r="L1545" t="str">
        <f>IF(ISNUMBER(SEARCH(Module_Name_Short&amp;"_"&amp;SUBSTITUTE(Title," ",""),'Actions-Copy'!$S1545,1)),"X","")</f>
        <v/>
      </c>
      <c r="M1545" t="str">
        <f>IF(ISNUMBER(SEARCH(Module_Name_Short&amp;"_"&amp;SUBSTITUTE(Title," ",""),'Actions-Copy'!$S1545,1)),"X","")</f>
        <v/>
      </c>
      <c r="N1545" t="str">
        <f>IF(ISNUMBER(SEARCH(Module_Name_Short&amp;"_"&amp;SUBSTITUTE(Title," ",""),'Actions-Copy'!$S1545,1)),"X","")</f>
        <v/>
      </c>
      <c r="O1545" t="str">
        <f>IF((K1545&amp;L1545&amp;M1545&amp;N1545)="","Y","X")</f>
        <v>Y</v>
      </c>
      <c r="P1545" s="21">
        <f>'Actions-Copy'!S1545</f>
        <v>0</v>
      </c>
    </row>
    <row r="1546" spans="1:16" ht="28.5" hidden="1" customHeight="1" x14ac:dyDescent="0.25">
      <c r="A1546" t="str">
        <f>VLOOKUP('Actions-Copy'!C1546,ModuleNames,4,FALSE)</f>
        <v>Finance</v>
      </c>
      <c r="B1546" t="str">
        <f>VLOOKUP('Actions-Copy'!C1546,ModuleNames,3,FALSE)</f>
        <v>Finance</v>
      </c>
      <c r="C1546" t="str">
        <f>VLOOKUP('Actions-Copy'!C1546,ModuleNames,2,FALSE)</f>
        <v>Purchase Orders</v>
      </c>
      <c r="D1546" s="21">
        <f>'Actions-Copy'!D1546</f>
        <v>0</v>
      </c>
      <c r="E1546">
        <f>(IF(ISBLANK('Actions-Copy'!F1546),'Actions-Copy'!D1546,'Actions-Copy'!F1546))</f>
        <v>0</v>
      </c>
      <c r="F1546" s="21" t="str">
        <f>'Actions-Copy'!C1546</f>
        <v>PO_Header</v>
      </c>
      <c r="G1546" s="21" t="str">
        <f>'Actions-Copy'!B1546</f>
        <v>ag5</v>
      </c>
      <c r="H1546" s="21" t="str">
        <f>'Actions-Copy'!A1546</f>
        <v>a5</v>
      </c>
      <c r="I1546" t="str">
        <f>IF(ISBLANK('Actions-Copy'!O1546),"","Y")</f>
        <v/>
      </c>
      <c r="J1546">
        <f>'Actions-Copy'!O1546</f>
        <v>0</v>
      </c>
      <c r="K1546" t="str">
        <f>IF(ISNUMBER(SEARCH(Module_Name_Short&amp;"_"&amp;SUBSTITUTE(Title," ",""),'Actions-Copy'!$S1546,1)),"X","")</f>
        <v/>
      </c>
      <c r="L1546" t="str">
        <f>IF(ISNUMBER(SEARCH(Module_Name_Short&amp;"_"&amp;SUBSTITUTE(Title," ",""),'Actions-Copy'!$S1546,1)),"X","")</f>
        <v/>
      </c>
      <c r="M1546" t="str">
        <f>IF(ISNUMBER(SEARCH(Module_Name_Short&amp;"_"&amp;SUBSTITUTE(Title," ",""),'Actions-Copy'!$S1546,1)),"X","")</f>
        <v/>
      </c>
      <c r="N1546" t="str">
        <f>IF(ISNUMBER(SEARCH(Module_Name_Short&amp;"_"&amp;SUBSTITUTE(Title," ",""),'Actions-Copy'!$S1546,1)),"X","")</f>
        <v/>
      </c>
      <c r="O1546" t="str">
        <f>IF((K1546&amp;L1546&amp;M1546&amp;N1546)="","Y","X")</f>
        <v>Y</v>
      </c>
      <c r="P1546" s="21">
        <f>'Actions-Copy'!S1546</f>
        <v>0</v>
      </c>
    </row>
    <row r="1547" spans="1:16" ht="28.5" hidden="1" customHeight="1" x14ac:dyDescent="0.25">
      <c r="A1547" t="str">
        <f>VLOOKUP('Actions-Copy'!C1547,ModuleNames,4,FALSE)</f>
        <v>Finance</v>
      </c>
      <c r="B1547" t="str">
        <f>VLOOKUP('Actions-Copy'!C1547,ModuleNames,3,FALSE)</f>
        <v>Finance</v>
      </c>
      <c r="C1547" t="str">
        <f>VLOOKUP('Actions-Copy'!C1547,ModuleNames,2,FALSE)</f>
        <v>Purchase Orders</v>
      </c>
      <c r="D1547" s="21" t="str">
        <f>'Actions-Copy'!D1547</f>
        <v>Import</v>
      </c>
      <c r="E1547" t="str">
        <f>(IF(ISBLANK('Actions-Copy'!F1547),'Actions-Copy'!D1547,'Actions-Copy'!F1547))</f>
        <v>Import</v>
      </c>
      <c r="F1547" s="21" t="str">
        <f>'Actions-Copy'!C1547</f>
        <v>PO_Header</v>
      </c>
      <c r="G1547" s="21" t="str">
        <f>'Actions-Copy'!B1547</f>
        <v>ag5</v>
      </c>
      <c r="H1547" s="21" t="str">
        <f>'Actions-Copy'!A1547</f>
        <v>a6</v>
      </c>
      <c r="I1547" t="str">
        <f>IF(ISBLANK('Actions-Copy'!O1547),"","Y")</f>
        <v/>
      </c>
      <c r="J1547">
        <f>'Actions-Copy'!O1547</f>
        <v>0</v>
      </c>
      <c r="K1547" t="str">
        <f>IF(ISNUMBER(SEARCH(Module_Name_Short&amp;"_"&amp;SUBSTITUTE(Title," ",""),'Actions-Copy'!$S1547,1)),"X","")</f>
        <v/>
      </c>
      <c r="L1547" t="str">
        <f>IF(ISNUMBER(SEARCH(Module_Name_Short&amp;"_"&amp;SUBSTITUTE(Title," ",""),'Actions-Copy'!$S1547,1)),"X","")</f>
        <v/>
      </c>
      <c r="M1547" t="str">
        <f>IF(ISNUMBER(SEARCH(Module_Name_Short&amp;"_"&amp;SUBSTITUTE(Title," ",""),'Actions-Copy'!$S1547,1)),"X","")</f>
        <v/>
      </c>
      <c r="N1547" t="str">
        <f>IF(ISNUMBER(SEARCH(Module_Name_Short&amp;"_"&amp;SUBSTITUTE(Title," ",""),'Actions-Copy'!$S1547,1)),"X","")</f>
        <v/>
      </c>
      <c r="O1547" t="str">
        <f>IF((K1547&amp;L1547&amp;M1547&amp;N1547)="","Y","X")</f>
        <v>Y</v>
      </c>
      <c r="P1547" s="21">
        <f>'Actions-Copy'!S1547</f>
        <v>0</v>
      </c>
    </row>
    <row r="1548" spans="1:16" ht="28.5" hidden="1" customHeight="1" x14ac:dyDescent="0.25">
      <c r="A1548" t="str">
        <f>VLOOKUP('Actions-Copy'!C1548,ModuleNames,4,FALSE)</f>
        <v>Finance</v>
      </c>
      <c r="B1548" t="str">
        <f>VLOOKUP('Actions-Copy'!C1548,ModuleNames,3,FALSE)</f>
        <v>Finance</v>
      </c>
      <c r="C1548" t="str">
        <f>VLOOKUP('Actions-Copy'!C1548,ModuleNames,2,FALSE)</f>
        <v>Purchase Orders</v>
      </c>
      <c r="D1548" s="21" t="str">
        <f>'Actions-Copy'!D1548</f>
        <v>Data Sheet</v>
      </c>
      <c r="E1548" t="str">
        <f>(IF(ISBLANK('Actions-Copy'!F1548),'Actions-Copy'!D1548,'Actions-Copy'!F1548))</f>
        <v>Data Sheet</v>
      </c>
      <c r="F1548" s="21" t="str">
        <f>'Actions-Copy'!C1548</f>
        <v>PO_Header</v>
      </c>
      <c r="G1548" s="21" t="str">
        <f>'Actions-Copy'!B1548</f>
        <v>ag5</v>
      </c>
      <c r="H1548" s="21" t="str">
        <f>'Actions-Copy'!A1548</f>
        <v>a7</v>
      </c>
      <c r="I1548" t="str">
        <f>IF(ISBLANK('Actions-Copy'!O1548),"","Y")</f>
        <v/>
      </c>
      <c r="J1548">
        <f>'Actions-Copy'!O1548</f>
        <v>0</v>
      </c>
      <c r="K1548" t="str">
        <f>IF(ISNUMBER(SEARCH(Module_Name_Short&amp;"_"&amp;SUBSTITUTE(Title," ",""),'Actions-Copy'!$S1548,1)),"X","")</f>
        <v/>
      </c>
      <c r="L1548" t="str">
        <f>IF(ISNUMBER(SEARCH(Module_Name_Short&amp;"_"&amp;SUBSTITUTE(Title," ",""),'Actions-Copy'!$S1548,1)),"X","")</f>
        <v/>
      </c>
      <c r="M1548" t="str">
        <f>IF(ISNUMBER(SEARCH(Module_Name_Short&amp;"_"&amp;SUBSTITUTE(Title," ",""),'Actions-Copy'!$S1548,1)),"X","")</f>
        <v/>
      </c>
      <c r="N1548" t="str">
        <f>IF(ISNUMBER(SEARCH(Module_Name_Short&amp;"_"&amp;SUBSTITUTE(Title," ",""),'Actions-Copy'!$S1548,1)),"X","")</f>
        <v/>
      </c>
      <c r="O1548" t="str">
        <f>IF((K1548&amp;L1548&amp;M1548&amp;N1548)="","Y","X")</f>
        <v>Y</v>
      </c>
      <c r="P1548" s="21">
        <f>'Actions-Copy'!S1548</f>
        <v>0</v>
      </c>
    </row>
    <row r="1549" spans="1:16" ht="28.5" hidden="1" customHeight="1" x14ac:dyDescent="0.25">
      <c r="A1549" t="str">
        <f>VLOOKUP('Actions-Copy'!C1549,ModuleNames,4,FALSE)</f>
        <v>Finance</v>
      </c>
      <c r="B1549" t="str">
        <f>VLOOKUP('Actions-Copy'!C1549,ModuleNames,3,FALSE)</f>
        <v>Finance</v>
      </c>
      <c r="C1549" t="str">
        <f>VLOOKUP('Actions-Copy'!C1549,ModuleNames,2,FALSE)</f>
        <v>Purchase Orders</v>
      </c>
      <c r="D1549" s="21" t="str">
        <f>'Actions-Copy'!D1549</f>
        <v>Grid</v>
      </c>
      <c r="E1549" t="str">
        <f>(IF(ISBLANK('Actions-Copy'!F1549),'Actions-Copy'!D1549,'Actions-Copy'!F1549))</f>
        <v>Grid</v>
      </c>
      <c r="F1549" s="21" t="str">
        <f>'Actions-Copy'!C1549</f>
        <v>PO_Header</v>
      </c>
      <c r="G1549" s="21" t="str">
        <f>'Actions-Copy'!B1549</f>
        <v>ag5</v>
      </c>
      <c r="H1549" s="21" t="str">
        <f>'Actions-Copy'!A1549</f>
        <v>a8</v>
      </c>
      <c r="I1549" t="str">
        <f>IF(ISBLANK('Actions-Copy'!O1549),"","Y")</f>
        <v/>
      </c>
      <c r="J1549">
        <f>'Actions-Copy'!O1549</f>
        <v>0</v>
      </c>
      <c r="K1549" t="str">
        <f>IF(ISNUMBER(SEARCH(Module_Name_Short&amp;"_"&amp;SUBSTITUTE(Title," ",""),'Actions-Copy'!$S1549,1)),"X","")</f>
        <v/>
      </c>
      <c r="L1549" t="str">
        <f>IF(ISNUMBER(SEARCH(Module_Name_Short&amp;"_"&amp;SUBSTITUTE(Title," ",""),'Actions-Copy'!$S1549,1)),"X","")</f>
        <v/>
      </c>
      <c r="M1549" t="str">
        <f>IF(ISNUMBER(SEARCH(Module_Name_Short&amp;"_"&amp;SUBSTITUTE(Title," ",""),'Actions-Copy'!$S1549,1)),"X","")</f>
        <v/>
      </c>
      <c r="N1549" t="str">
        <f>IF(ISNUMBER(SEARCH(Module_Name_Short&amp;"_"&amp;SUBSTITUTE(Title," ",""),'Actions-Copy'!$S1549,1)),"X","")</f>
        <v/>
      </c>
      <c r="O1549" t="str">
        <f>IF((K1549&amp;L1549&amp;M1549&amp;N1549)="","Y","X")</f>
        <v>Y</v>
      </c>
      <c r="P1549" s="21">
        <f>'Actions-Copy'!S1549</f>
        <v>0</v>
      </c>
    </row>
    <row r="1550" spans="1:16" ht="28.5" hidden="1" customHeight="1" x14ac:dyDescent="0.25">
      <c r="A1550" t="str">
        <f>VLOOKUP('Actions-Copy'!C1550,ModuleNames,4,FALSE)</f>
        <v>Finance</v>
      </c>
      <c r="B1550" t="str">
        <f>VLOOKUP('Actions-Copy'!C1550,ModuleNames,3,FALSE)</f>
        <v>Finance</v>
      </c>
      <c r="C1550" t="str">
        <f>VLOOKUP('Actions-Copy'!C1550,ModuleNames,2,FALSE)</f>
        <v>Purchase Orders</v>
      </c>
      <c r="D1550" s="21" t="str">
        <f>'Actions-Copy'!D1550</f>
        <v>Update</v>
      </c>
      <c r="E1550" t="str">
        <f>(IF(ISBLANK('Actions-Copy'!F1550),'Actions-Copy'!D1550,'Actions-Copy'!F1550))</f>
        <v>Update</v>
      </c>
      <c r="F1550" s="21" t="str">
        <f>'Actions-Copy'!C1550</f>
        <v>PO_Header</v>
      </c>
      <c r="G1550" s="21" t="str">
        <f>'Actions-Copy'!B1550</f>
        <v>ag6</v>
      </c>
      <c r="H1550" s="21" t="str">
        <f>'Actions-Copy'!A1550</f>
        <v>a1</v>
      </c>
      <c r="I1550" t="str">
        <f>IF(ISBLANK('Actions-Copy'!O1550),"","Y")</f>
        <v/>
      </c>
      <c r="J1550">
        <f>'Actions-Copy'!O1550</f>
        <v>0</v>
      </c>
      <c r="K1550" t="str">
        <f>IF(ISNUMBER(SEARCH(Module_Name_Short&amp;"_"&amp;SUBSTITUTE(Title," ",""),'Actions-Copy'!$S1550,1)),"X","")</f>
        <v/>
      </c>
      <c r="L1550" t="str">
        <f>IF(ISNUMBER(SEARCH(Module_Name_Short&amp;"_"&amp;SUBSTITUTE(Title," ",""),'Actions-Copy'!$S1550,1)),"X","")</f>
        <v/>
      </c>
      <c r="M1550" t="str">
        <f>IF(ISNUMBER(SEARCH(Module_Name_Short&amp;"_"&amp;SUBSTITUTE(Title," ",""),'Actions-Copy'!$S1550,1)),"X","")</f>
        <v/>
      </c>
      <c r="N1550" t="str">
        <f>IF(ISNUMBER(SEARCH(Module_Name_Short&amp;"_"&amp;SUBSTITUTE(Title," ",""),'Actions-Copy'!$S1550,1)),"X","")</f>
        <v/>
      </c>
      <c r="O1550" t="str">
        <f>IF((K1550&amp;L1550&amp;M1550&amp;N1550)="","Y","X")</f>
        <v>Y</v>
      </c>
      <c r="P1550" s="21">
        <f>'Actions-Copy'!S1550</f>
        <v>0</v>
      </c>
    </row>
    <row r="1551" spans="1:16" ht="28.5" hidden="1" customHeight="1" x14ac:dyDescent="0.25">
      <c r="A1551" t="str">
        <f>VLOOKUP('Actions-Copy'!C1551,ModuleNames,4,FALSE)</f>
        <v>Finance</v>
      </c>
      <c r="B1551" t="str">
        <f>VLOOKUP('Actions-Copy'!C1551,ModuleNames,3,FALSE)</f>
        <v>Finance</v>
      </c>
      <c r="C1551" t="str">
        <f>VLOOKUP('Actions-Copy'!C1551,ModuleNames,2,FALSE)</f>
        <v>Purchase Orders</v>
      </c>
      <c r="D1551" s="21" t="str">
        <f>'Actions-Copy'!D1551</f>
        <v>Cancel</v>
      </c>
      <c r="E1551" t="str">
        <f>(IF(ISBLANK('Actions-Copy'!F1551),'Actions-Copy'!D1551,'Actions-Copy'!F1551))</f>
        <v>Cancel</v>
      </c>
      <c r="F1551" s="21" t="str">
        <f>'Actions-Copy'!C1551</f>
        <v>PO_Header</v>
      </c>
      <c r="G1551" s="21" t="str">
        <f>'Actions-Copy'!B1551</f>
        <v>ag6</v>
      </c>
      <c r="H1551" s="21" t="str">
        <f>'Actions-Copy'!A1551</f>
        <v>a2</v>
      </c>
      <c r="I1551" t="str">
        <f>IF(ISBLANK('Actions-Copy'!O1551),"","Y")</f>
        <v/>
      </c>
      <c r="J1551">
        <f>'Actions-Copy'!O1551</f>
        <v>0</v>
      </c>
      <c r="K1551" t="str">
        <f>IF(ISNUMBER(SEARCH(Module_Name_Short&amp;"_"&amp;SUBSTITUTE(Title," ",""),'Actions-Copy'!$S1551,1)),"X","")</f>
        <v/>
      </c>
      <c r="L1551" t="str">
        <f>IF(ISNUMBER(SEARCH(Module_Name_Short&amp;"_"&amp;SUBSTITUTE(Title," ",""),'Actions-Copy'!$S1551,1)),"X","")</f>
        <v/>
      </c>
      <c r="M1551" t="str">
        <f>IF(ISNUMBER(SEARCH(Module_Name_Short&amp;"_"&amp;SUBSTITUTE(Title," ",""),'Actions-Copy'!$S1551,1)),"X","")</f>
        <v/>
      </c>
      <c r="N1551" t="str">
        <f>IF(ISNUMBER(SEARCH(Module_Name_Short&amp;"_"&amp;SUBSTITUTE(Title," ",""),'Actions-Copy'!$S1551,1)),"X","")</f>
        <v/>
      </c>
      <c r="O1551" t="str">
        <f>IF((K1551&amp;L1551&amp;M1551&amp;N1551)="","Y","X")</f>
        <v>Y</v>
      </c>
      <c r="P1551" s="21">
        <f>'Actions-Copy'!S1551</f>
        <v>0</v>
      </c>
    </row>
    <row r="1552" spans="1:16" ht="28.5" hidden="1" customHeight="1" x14ac:dyDescent="0.25">
      <c r="A1552" t="str">
        <f>VLOOKUP('Actions-Copy'!C1552,ModuleNames,4,FALSE)</f>
        <v>Finance</v>
      </c>
      <c r="B1552" t="str">
        <f>VLOOKUP('Actions-Copy'!C1552,ModuleNames,3,FALSE)</f>
        <v>Finance</v>
      </c>
      <c r="C1552" t="str">
        <f>VLOOKUP('Actions-Copy'!C1552,ModuleNames,2,FALSE)</f>
        <v>Purchase Orders</v>
      </c>
      <c r="D1552" s="21" t="str">
        <f>'Actions-Copy'!D1552</f>
        <v>Insert</v>
      </c>
      <c r="E1552" t="str">
        <f>(IF(ISBLANK('Actions-Copy'!F1552),'Actions-Copy'!D1552,'Actions-Copy'!F1552))</f>
        <v>Insert</v>
      </c>
      <c r="F1552" s="21" t="str">
        <f>'Actions-Copy'!C1552</f>
        <v>PO_Header</v>
      </c>
      <c r="G1552" s="21" t="str">
        <f>'Actions-Copy'!B1552</f>
        <v>ag6</v>
      </c>
      <c r="H1552" s="21" t="str">
        <f>'Actions-Copy'!A1552</f>
        <v>a3</v>
      </c>
      <c r="I1552" t="str">
        <f>IF(ISBLANK('Actions-Copy'!O1552),"","Y")</f>
        <v/>
      </c>
      <c r="J1552">
        <f>'Actions-Copy'!O1552</f>
        <v>0</v>
      </c>
      <c r="K1552" t="str">
        <f>IF(ISNUMBER(SEARCH(Module_Name_Short&amp;"_"&amp;SUBSTITUTE(Title," ",""),'Actions-Copy'!$S1552,1)),"X","")</f>
        <v/>
      </c>
      <c r="L1552" t="str">
        <f>IF(ISNUMBER(SEARCH(Module_Name_Short&amp;"_"&amp;SUBSTITUTE(Title," ",""),'Actions-Copy'!$S1552,1)),"X","")</f>
        <v/>
      </c>
      <c r="M1552" t="str">
        <f>IF(ISNUMBER(SEARCH(Module_Name_Short&amp;"_"&amp;SUBSTITUTE(Title," ",""),'Actions-Copy'!$S1552,1)),"X","")</f>
        <v/>
      </c>
      <c r="N1552" t="str">
        <f>IF(ISNUMBER(SEARCH(Module_Name_Short&amp;"_"&amp;SUBSTITUTE(Title," ",""),'Actions-Copy'!$S1552,1)),"X","")</f>
        <v/>
      </c>
      <c r="O1552" t="str">
        <f>IF((K1552&amp;L1552&amp;M1552&amp;N1552)="","Y","X")</f>
        <v>Y</v>
      </c>
      <c r="P1552" s="21">
        <f>'Actions-Copy'!S1552</f>
        <v>0</v>
      </c>
    </row>
    <row r="1553" spans="1:16" ht="28.5" hidden="1" customHeight="1" x14ac:dyDescent="0.25">
      <c r="A1553" t="str">
        <f>VLOOKUP('Actions-Copy'!C1553,ModuleNames,4,FALSE)</f>
        <v>Finance</v>
      </c>
      <c r="B1553" t="str">
        <f>VLOOKUP('Actions-Copy'!C1553,ModuleNames,3,FALSE)</f>
        <v>Finance</v>
      </c>
      <c r="C1553" t="str">
        <f>VLOOKUP('Actions-Copy'!C1553,ModuleNames,2,FALSE)</f>
        <v>Purchase Orders</v>
      </c>
      <c r="D1553" s="21" t="str">
        <f>'Actions-Copy'!D1553</f>
        <v>Cancel</v>
      </c>
      <c r="E1553" t="str">
        <f>(IF(ISBLANK('Actions-Copy'!F1553),'Actions-Copy'!D1553,'Actions-Copy'!F1553))</f>
        <v>Cancel</v>
      </c>
      <c r="F1553" s="21" t="str">
        <f>'Actions-Copy'!C1553</f>
        <v>PO_Header</v>
      </c>
      <c r="G1553" s="21" t="str">
        <f>'Actions-Copy'!B1553</f>
        <v>ag6</v>
      </c>
      <c r="H1553" s="21" t="str">
        <f>'Actions-Copy'!A1553</f>
        <v>a4</v>
      </c>
      <c r="I1553" t="str">
        <f>IF(ISBLANK('Actions-Copy'!O1553),"","Y")</f>
        <v/>
      </c>
      <c r="J1553">
        <f>'Actions-Copy'!O1553</f>
        <v>0</v>
      </c>
      <c r="K1553" t="str">
        <f>IF(ISNUMBER(SEARCH(Module_Name_Short&amp;"_"&amp;SUBSTITUTE(Title," ",""),'Actions-Copy'!$S1553,1)),"X","")</f>
        <v/>
      </c>
      <c r="L1553" t="str">
        <f>IF(ISNUMBER(SEARCH(Module_Name_Short&amp;"_"&amp;SUBSTITUTE(Title," ",""),'Actions-Copy'!$S1553,1)),"X","")</f>
        <v/>
      </c>
      <c r="M1553" t="str">
        <f>IF(ISNUMBER(SEARCH(Module_Name_Short&amp;"_"&amp;SUBSTITUTE(Title," ",""),'Actions-Copy'!$S1553,1)),"X","")</f>
        <v/>
      </c>
      <c r="N1553" t="str">
        <f>IF(ISNUMBER(SEARCH(Module_Name_Short&amp;"_"&amp;SUBSTITUTE(Title," ",""),'Actions-Copy'!$S1553,1)),"X","")</f>
        <v/>
      </c>
      <c r="O1553" t="str">
        <f>IF((K1553&amp;L1553&amp;M1553&amp;N1553)="","Y","X")</f>
        <v>Y</v>
      </c>
      <c r="P1553" s="21">
        <f>'Actions-Copy'!S1553</f>
        <v>0</v>
      </c>
    </row>
    <row r="1554" spans="1:16" ht="28.5" hidden="1" customHeight="1" x14ac:dyDescent="0.25">
      <c r="A1554" t="str">
        <f>VLOOKUP('Actions-Copy'!C1554,ModuleNames,4,FALSE)</f>
        <v>Finance</v>
      </c>
      <c r="B1554" t="str">
        <f>VLOOKUP('Actions-Copy'!C1554,ModuleNames,3,FALSE)</f>
        <v>Finance</v>
      </c>
      <c r="C1554" t="str">
        <f>VLOOKUP('Actions-Copy'!C1554,ModuleNames,2,FALSE)</f>
        <v>Purchase Orders</v>
      </c>
      <c r="D1554" s="21" t="str">
        <f>'Actions-Copy'!D1554</f>
        <v>Report (Pdf)</v>
      </c>
      <c r="E1554" t="str">
        <f>(IF(ISBLANK('Actions-Copy'!F1554),'Actions-Copy'!D1554,'Actions-Copy'!F1554))</f>
        <v>Report (Pdf)</v>
      </c>
      <c r="F1554" s="21" t="str">
        <f>'Actions-Copy'!C1554</f>
        <v>PO_Header</v>
      </c>
      <c r="G1554" s="21" t="str">
        <f>'Actions-Copy'!B1554</f>
        <v>ag7</v>
      </c>
      <c r="H1554" s="21" t="str">
        <f>'Actions-Copy'!A1554</f>
        <v>a1</v>
      </c>
      <c r="I1554" t="str">
        <f>IF(ISBLANK('Actions-Copy'!O1554),"","Y")</f>
        <v/>
      </c>
      <c r="J1554">
        <f>'Actions-Copy'!O1554</f>
        <v>0</v>
      </c>
      <c r="K1554" t="str">
        <f>IF(ISNUMBER(SEARCH(Module_Name_Short&amp;"_"&amp;SUBSTITUTE(Title," ",""),'Actions-Copy'!$S1554,1)),"X","")</f>
        <v/>
      </c>
      <c r="L1554" t="str">
        <f>IF(ISNUMBER(SEARCH(Module_Name_Short&amp;"_"&amp;SUBSTITUTE(Title," ",""),'Actions-Copy'!$S1554,1)),"X","")</f>
        <v/>
      </c>
      <c r="M1554" t="str">
        <f>IF(ISNUMBER(SEARCH(Module_Name_Short&amp;"_"&amp;SUBSTITUTE(Title," ",""),'Actions-Copy'!$S1554,1)),"X","")</f>
        <v/>
      </c>
      <c r="N1554" t="str">
        <f>IF(ISNUMBER(SEARCH(Module_Name_Short&amp;"_"&amp;SUBSTITUTE(Title," ",""),'Actions-Copy'!$S1554,1)),"X","")</f>
        <v/>
      </c>
      <c r="O1554" t="str">
        <f>IF((K1554&amp;L1554&amp;M1554&amp;N1554)="","Y","X")</f>
        <v>Y</v>
      </c>
      <c r="P1554" s="21">
        <f>'Actions-Copy'!S1554</f>
        <v>0</v>
      </c>
    </row>
    <row r="1555" spans="1:16" ht="28.5" hidden="1" customHeight="1" x14ac:dyDescent="0.25">
      <c r="A1555" t="str">
        <f>VLOOKUP('Actions-Copy'!C1555,ModuleNames,4,FALSE)</f>
        <v>Finance</v>
      </c>
      <c r="B1555" t="str">
        <f>VLOOKUP('Actions-Copy'!C1555,ModuleNames,3,FALSE)</f>
        <v>Finance</v>
      </c>
      <c r="C1555" t="str">
        <f>VLOOKUP('Actions-Copy'!C1555,ModuleNames,2,FALSE)</f>
        <v>Purchase Orders</v>
      </c>
      <c r="D1555" s="21" t="str">
        <f>'Actions-Copy'!D1555</f>
        <v>Report (Image)</v>
      </c>
      <c r="E1555" t="str">
        <f>(IF(ISBLANK('Actions-Copy'!F1555),'Actions-Copy'!D1555,'Actions-Copy'!F1555))</f>
        <v>Report (Image)</v>
      </c>
      <c r="F1555" s="21" t="str">
        <f>'Actions-Copy'!C1555</f>
        <v>PO_Header</v>
      </c>
      <c r="G1555" s="21" t="str">
        <f>'Actions-Copy'!B1555</f>
        <v>ag7</v>
      </c>
      <c r="H1555" s="21" t="str">
        <f>'Actions-Copy'!A1555</f>
        <v>a2</v>
      </c>
      <c r="I1555" t="str">
        <f>IF(ISBLANK('Actions-Copy'!O1555),"","Y")</f>
        <v/>
      </c>
      <c r="J1555">
        <f>'Actions-Copy'!O1555</f>
        <v>0</v>
      </c>
      <c r="K1555" t="str">
        <f>IF(ISNUMBER(SEARCH(Module_Name_Short&amp;"_"&amp;SUBSTITUTE(Title," ",""),'Actions-Copy'!$S1555,1)),"X","")</f>
        <v/>
      </c>
      <c r="L1555" t="str">
        <f>IF(ISNUMBER(SEARCH(Module_Name_Short&amp;"_"&amp;SUBSTITUTE(Title," ",""),'Actions-Copy'!$S1555,1)),"X","")</f>
        <v/>
      </c>
      <c r="M1555" t="str">
        <f>IF(ISNUMBER(SEARCH(Module_Name_Short&amp;"_"&amp;SUBSTITUTE(Title," ",""),'Actions-Copy'!$S1555,1)),"X","")</f>
        <v/>
      </c>
      <c r="N1555" t="str">
        <f>IF(ISNUMBER(SEARCH(Module_Name_Short&amp;"_"&amp;SUBSTITUTE(Title," ",""),'Actions-Copy'!$S1555,1)),"X","")</f>
        <v/>
      </c>
      <c r="O1555" t="str">
        <f>IF((K1555&amp;L1555&amp;M1555&amp;N1555)="","Y","X")</f>
        <v>Y</v>
      </c>
      <c r="P1555" s="21">
        <f>'Actions-Copy'!S1555</f>
        <v>0</v>
      </c>
    </row>
    <row r="1556" spans="1:16" ht="28.5" hidden="1" customHeight="1" x14ac:dyDescent="0.25">
      <c r="A1556" t="str">
        <f>VLOOKUP('Actions-Copy'!C1556,ModuleNames,4,FALSE)</f>
        <v>Finance</v>
      </c>
      <c r="B1556" t="str">
        <f>VLOOKUP('Actions-Copy'!C1556,ModuleNames,3,FALSE)</f>
        <v>Finance</v>
      </c>
      <c r="C1556" t="str">
        <f>VLOOKUP('Actions-Copy'!C1556,ModuleNames,2,FALSE)</f>
        <v>Purchase Orders</v>
      </c>
      <c r="D1556" s="21" t="str">
        <f>'Actions-Copy'!D1556</f>
        <v>Report (Excel)</v>
      </c>
      <c r="E1556" t="str">
        <f>(IF(ISBLANK('Actions-Copy'!F1556),'Actions-Copy'!D1556,'Actions-Copy'!F1556))</f>
        <v>Report (Excel)</v>
      </c>
      <c r="F1556" s="21" t="str">
        <f>'Actions-Copy'!C1556</f>
        <v>PO_Header</v>
      </c>
      <c r="G1556" s="21" t="str">
        <f>'Actions-Copy'!B1556</f>
        <v>ag7</v>
      </c>
      <c r="H1556" s="21" t="str">
        <f>'Actions-Copy'!A1556</f>
        <v>a3</v>
      </c>
      <c r="I1556" t="str">
        <f>IF(ISBLANK('Actions-Copy'!O1556),"","Y")</f>
        <v/>
      </c>
      <c r="J1556">
        <f>'Actions-Copy'!O1556</f>
        <v>0</v>
      </c>
      <c r="K1556" t="str">
        <f>IF(ISNUMBER(SEARCH(Module_Name_Short&amp;"_"&amp;SUBSTITUTE(Title," ",""),'Actions-Copy'!$S1556,1)),"X","")</f>
        <v/>
      </c>
      <c r="L1556" t="str">
        <f>IF(ISNUMBER(SEARCH(Module_Name_Short&amp;"_"&amp;SUBSTITUTE(Title," ",""),'Actions-Copy'!$S1556,1)),"X","")</f>
        <v/>
      </c>
      <c r="M1556" t="str">
        <f>IF(ISNUMBER(SEARCH(Module_Name_Short&amp;"_"&amp;SUBSTITUTE(Title," ",""),'Actions-Copy'!$S1556,1)),"X","")</f>
        <v/>
      </c>
      <c r="N1556" t="str">
        <f>IF(ISNUMBER(SEARCH(Module_Name_Short&amp;"_"&amp;SUBSTITUTE(Title," ",""),'Actions-Copy'!$S1556,1)),"X","")</f>
        <v/>
      </c>
      <c r="O1556" t="str">
        <f>IF((K1556&amp;L1556&amp;M1556&amp;N1556)="","Y","X")</f>
        <v>Y</v>
      </c>
      <c r="P1556" s="21">
        <f>'Actions-Copy'!S1556</f>
        <v>0</v>
      </c>
    </row>
    <row r="1557" spans="1:16" ht="28.5" hidden="1" customHeight="1" x14ac:dyDescent="0.25">
      <c r="A1557" t="str">
        <f>VLOOKUP('Actions-Copy'!C1557,ModuleNames,4,FALSE)</f>
        <v>Finance</v>
      </c>
      <c r="B1557" t="str">
        <f>VLOOKUP('Actions-Copy'!C1557,ModuleNames,3,FALSE)</f>
        <v>Finance</v>
      </c>
      <c r="C1557" t="str">
        <f>VLOOKUP('Actions-Copy'!C1557,ModuleNames,2,FALSE)</f>
        <v>Purchase Orders</v>
      </c>
      <c r="D1557" s="21" t="str">
        <f>'Actions-Copy'!D1557</f>
        <v>Report (Word)</v>
      </c>
      <c r="E1557" t="str">
        <f>(IF(ISBLANK('Actions-Copy'!F1557),'Actions-Copy'!D1557,'Actions-Copy'!F1557))</f>
        <v>Report (Word)</v>
      </c>
      <c r="F1557" s="21" t="str">
        <f>'Actions-Copy'!C1557</f>
        <v>PO_Header</v>
      </c>
      <c r="G1557" s="21" t="str">
        <f>'Actions-Copy'!B1557</f>
        <v>ag7</v>
      </c>
      <c r="H1557" s="21" t="str">
        <f>'Actions-Copy'!A1557</f>
        <v>a4</v>
      </c>
      <c r="I1557" t="str">
        <f>IF(ISBLANK('Actions-Copy'!O1557),"","Y")</f>
        <v/>
      </c>
      <c r="J1557">
        <f>'Actions-Copy'!O1557</f>
        <v>0</v>
      </c>
      <c r="K1557" t="str">
        <f>IF(ISNUMBER(SEARCH(Module_Name_Short&amp;"_"&amp;SUBSTITUTE(Title," ",""),'Actions-Copy'!$S1557,1)),"X","")</f>
        <v/>
      </c>
      <c r="L1557" t="str">
        <f>IF(ISNUMBER(SEARCH(Module_Name_Short&amp;"_"&amp;SUBSTITUTE(Title," ",""),'Actions-Copy'!$S1557,1)),"X","")</f>
        <v/>
      </c>
      <c r="M1557" t="str">
        <f>IF(ISNUMBER(SEARCH(Module_Name_Short&amp;"_"&amp;SUBSTITUTE(Title," ",""),'Actions-Copy'!$S1557,1)),"X","")</f>
        <v/>
      </c>
      <c r="N1557" t="str">
        <f>IF(ISNUMBER(SEARCH(Module_Name_Short&amp;"_"&amp;SUBSTITUTE(Title," ",""),'Actions-Copy'!$S1557,1)),"X","")</f>
        <v/>
      </c>
      <c r="O1557" t="str">
        <f>IF((K1557&amp;L1557&amp;M1557&amp;N1557)="","Y","X")</f>
        <v>Y</v>
      </c>
      <c r="P1557" s="21">
        <f>'Actions-Copy'!S1557</f>
        <v>0</v>
      </c>
    </row>
    <row r="1558" spans="1:16" ht="28.5" hidden="1" customHeight="1" x14ac:dyDescent="0.25">
      <c r="A1558" t="str">
        <f>VLOOKUP('Actions-Copy'!C1558,ModuleNames,4,FALSE)</f>
        <v>Finance</v>
      </c>
      <c r="B1558" t="str">
        <f>VLOOKUP('Actions-Copy'!C1558,ModuleNames,3,FALSE)</f>
        <v>Finance</v>
      </c>
      <c r="C1558" t="str">
        <f>VLOOKUP('Actions-Copy'!C1558,ModuleNames,2,FALSE)</f>
        <v>Purchase Orders</v>
      </c>
      <c r="D1558" s="21" t="str">
        <f>'Actions-Copy'!D1558</f>
        <v>Update</v>
      </c>
      <c r="E1558" t="str">
        <f>(IF(ISBLANK('Actions-Copy'!F1558),'Actions-Copy'!D1558,'Actions-Copy'!F1558))</f>
        <v>Update</v>
      </c>
      <c r="F1558" s="21" t="str">
        <f>'Actions-Copy'!C1558</f>
        <v>PO_Header</v>
      </c>
      <c r="G1558" s="21" t="str">
        <f>'Actions-Copy'!B1558</f>
        <v>ag8</v>
      </c>
      <c r="H1558" s="21" t="str">
        <f>'Actions-Copy'!A1558</f>
        <v>a4</v>
      </c>
      <c r="I1558" t="str">
        <f>IF(ISBLANK('Actions-Copy'!O1558),"","Y")</f>
        <v/>
      </c>
      <c r="J1558">
        <f>'Actions-Copy'!O1558</f>
        <v>0</v>
      </c>
      <c r="K1558" t="str">
        <f>IF(ISNUMBER(SEARCH(Module_Name_Short&amp;"_"&amp;SUBSTITUTE(Title," ",""),'Actions-Copy'!$S1558,1)),"X","")</f>
        <v/>
      </c>
      <c r="L1558" t="str">
        <f>IF(ISNUMBER(SEARCH(Module_Name_Short&amp;"_"&amp;SUBSTITUTE(Title," ",""),'Actions-Copy'!$S1558,1)),"X","")</f>
        <v/>
      </c>
      <c r="M1558" t="str">
        <f>IF(ISNUMBER(SEARCH(Module_Name_Short&amp;"_"&amp;SUBSTITUTE(Title," ",""),'Actions-Copy'!$S1558,1)),"X","")</f>
        <v/>
      </c>
      <c r="N1558" t="str">
        <f>IF(ISNUMBER(SEARCH(Module_Name_Short&amp;"_"&amp;SUBSTITUTE(Title," ",""),'Actions-Copy'!$S1558,1)),"X","")</f>
        <v/>
      </c>
      <c r="O1558" t="str">
        <f>IF((K1558&amp;L1558&amp;M1558&amp;N1558)="","Y","X")</f>
        <v>Y</v>
      </c>
      <c r="P1558" s="21">
        <f>'Actions-Copy'!S1558</f>
        <v>0</v>
      </c>
    </row>
    <row r="1559" spans="1:16" ht="28.5" hidden="1" customHeight="1" x14ac:dyDescent="0.25">
      <c r="A1559" t="str">
        <f>VLOOKUP('Actions-Copy'!C1559,ModuleNames,4,FALSE)</f>
        <v>Finance</v>
      </c>
      <c r="B1559" t="str">
        <f>VLOOKUP('Actions-Copy'!C1559,ModuleNames,3,FALSE)</f>
        <v>Finance</v>
      </c>
      <c r="C1559" t="str">
        <f>VLOOKUP('Actions-Copy'!C1559,ModuleNames,2,FALSE)</f>
        <v>Purchase Orders</v>
      </c>
      <c r="D1559" s="21" t="str">
        <f>'Actions-Copy'!D1559</f>
        <v>Cancel</v>
      </c>
      <c r="E1559" t="str">
        <f>(IF(ISBLANK('Actions-Copy'!F1559),'Actions-Copy'!D1559,'Actions-Copy'!F1559))</f>
        <v>Cancel</v>
      </c>
      <c r="F1559" s="21" t="str">
        <f>'Actions-Copy'!C1559</f>
        <v>PO_Header</v>
      </c>
      <c r="G1559" s="21" t="str">
        <f>'Actions-Copy'!B1559</f>
        <v>ag8</v>
      </c>
      <c r="H1559" s="21" t="str">
        <f>'Actions-Copy'!A1559</f>
        <v>a5</v>
      </c>
      <c r="I1559" t="str">
        <f>IF(ISBLANK('Actions-Copy'!O1559),"","Y")</f>
        <v/>
      </c>
      <c r="J1559">
        <f>'Actions-Copy'!O1559</f>
        <v>0</v>
      </c>
      <c r="K1559" t="str">
        <f>IF(ISNUMBER(SEARCH(Module_Name_Short&amp;"_"&amp;SUBSTITUTE(Title," ",""),'Actions-Copy'!$S1559,1)),"X","")</f>
        <v/>
      </c>
      <c r="L1559" t="str">
        <f>IF(ISNUMBER(SEARCH(Module_Name_Short&amp;"_"&amp;SUBSTITUTE(Title," ",""),'Actions-Copy'!$S1559,1)),"X","")</f>
        <v/>
      </c>
      <c r="M1559" t="str">
        <f>IF(ISNUMBER(SEARCH(Module_Name_Short&amp;"_"&amp;SUBSTITUTE(Title," ",""),'Actions-Copy'!$S1559,1)),"X","")</f>
        <v/>
      </c>
      <c r="N1559" t="str">
        <f>IF(ISNUMBER(SEARCH(Module_Name_Short&amp;"_"&amp;SUBSTITUTE(Title," ",""),'Actions-Copy'!$S1559,1)),"X","")</f>
        <v/>
      </c>
      <c r="O1559" t="str">
        <f>IF((K1559&amp;L1559&amp;M1559&amp;N1559)="","Y","X")</f>
        <v>Y</v>
      </c>
      <c r="P1559" s="21">
        <f>'Actions-Copy'!S1559</f>
        <v>0</v>
      </c>
    </row>
    <row r="1560" spans="1:16" ht="28.5" hidden="1" customHeight="1" x14ac:dyDescent="0.25">
      <c r="A1560" t="str">
        <f>VLOOKUP('Actions-Copy'!C1560,ModuleNames,4,FALSE)</f>
        <v>Finance</v>
      </c>
      <c r="B1560" t="str">
        <f>VLOOKUP('Actions-Copy'!C1560,ModuleNames,3,FALSE)</f>
        <v>Finance</v>
      </c>
      <c r="C1560" t="str">
        <f>VLOOKUP('Actions-Copy'!C1560,ModuleNames,2,FALSE)</f>
        <v>Purchase Orders</v>
      </c>
      <c r="D1560" s="21" t="str">
        <f>'Actions-Copy'!D1560</f>
        <v>Insert</v>
      </c>
      <c r="E1560" t="str">
        <f>(IF(ISBLANK('Actions-Copy'!F1560),'Actions-Copy'!D1560,'Actions-Copy'!F1560))</f>
        <v>Insert</v>
      </c>
      <c r="F1560" s="21" t="str">
        <f>'Actions-Copy'!C1560</f>
        <v>PO_Header</v>
      </c>
      <c r="G1560" s="21" t="str">
        <f>'Actions-Copy'!B1560</f>
        <v>ag8</v>
      </c>
      <c r="H1560" s="21" t="str">
        <f>'Actions-Copy'!A1560</f>
        <v>a6</v>
      </c>
      <c r="I1560" t="str">
        <f>IF(ISBLANK('Actions-Copy'!O1560),"","Y")</f>
        <v/>
      </c>
      <c r="J1560">
        <f>'Actions-Copy'!O1560</f>
        <v>0</v>
      </c>
      <c r="K1560" t="str">
        <f>IF(ISNUMBER(SEARCH(Module_Name_Short&amp;"_"&amp;SUBSTITUTE(Title," ",""),'Actions-Copy'!$S1560,1)),"X","")</f>
        <v/>
      </c>
      <c r="L1560" t="str">
        <f>IF(ISNUMBER(SEARCH(Module_Name_Short&amp;"_"&amp;SUBSTITUTE(Title," ",""),'Actions-Copy'!$S1560,1)),"X","")</f>
        <v/>
      </c>
      <c r="M1560" t="str">
        <f>IF(ISNUMBER(SEARCH(Module_Name_Short&amp;"_"&amp;SUBSTITUTE(Title," ",""),'Actions-Copy'!$S1560,1)),"X","")</f>
        <v/>
      </c>
      <c r="N1560" t="str">
        <f>IF(ISNUMBER(SEARCH(Module_Name_Short&amp;"_"&amp;SUBSTITUTE(Title," ",""),'Actions-Copy'!$S1560,1)),"X","")</f>
        <v/>
      </c>
      <c r="O1560" t="str">
        <f>IF((K1560&amp;L1560&amp;M1560&amp;N1560)="","Y","X")</f>
        <v>Y</v>
      </c>
      <c r="P1560" s="21">
        <f>'Actions-Copy'!S1560</f>
        <v>0</v>
      </c>
    </row>
    <row r="1561" spans="1:16" ht="28.5" hidden="1" customHeight="1" x14ac:dyDescent="0.25">
      <c r="A1561" t="str">
        <f>VLOOKUP('Actions-Copy'!C1561,ModuleNames,4,FALSE)</f>
        <v>Finance</v>
      </c>
      <c r="B1561" t="str">
        <f>VLOOKUP('Actions-Copy'!C1561,ModuleNames,3,FALSE)</f>
        <v>Finance</v>
      </c>
      <c r="C1561" t="str">
        <f>VLOOKUP('Actions-Copy'!C1561,ModuleNames,2,FALSE)</f>
        <v>Purchase Orders</v>
      </c>
      <c r="D1561" s="21" t="str">
        <f>'Actions-Copy'!D1561</f>
        <v>Cancel</v>
      </c>
      <c r="E1561" t="str">
        <f>(IF(ISBLANK('Actions-Copy'!F1561),'Actions-Copy'!D1561,'Actions-Copy'!F1561))</f>
        <v>Cancel</v>
      </c>
      <c r="F1561" s="21" t="str">
        <f>'Actions-Copy'!C1561</f>
        <v>PO_Header</v>
      </c>
      <c r="G1561" s="21" t="str">
        <f>'Actions-Copy'!B1561</f>
        <v>ag8</v>
      </c>
      <c r="H1561" s="21" t="str">
        <f>'Actions-Copy'!A1561</f>
        <v>a7</v>
      </c>
      <c r="I1561" t="str">
        <f>IF(ISBLANK('Actions-Copy'!O1561),"","Y")</f>
        <v/>
      </c>
      <c r="J1561">
        <f>'Actions-Copy'!O1561</f>
        <v>0</v>
      </c>
      <c r="K1561" t="str">
        <f>IF(ISNUMBER(SEARCH(Module_Name_Short&amp;"_"&amp;SUBSTITUTE(Title," ",""),'Actions-Copy'!$S1561,1)),"X","")</f>
        <v/>
      </c>
      <c r="L1561" t="str">
        <f>IF(ISNUMBER(SEARCH(Module_Name_Short&amp;"_"&amp;SUBSTITUTE(Title," ",""),'Actions-Copy'!$S1561,1)),"X","")</f>
        <v/>
      </c>
      <c r="M1561" t="str">
        <f>IF(ISNUMBER(SEARCH(Module_Name_Short&amp;"_"&amp;SUBSTITUTE(Title," ",""),'Actions-Copy'!$S1561,1)),"X","")</f>
        <v/>
      </c>
      <c r="N1561" t="str">
        <f>IF(ISNUMBER(SEARCH(Module_Name_Short&amp;"_"&amp;SUBSTITUTE(Title," ",""),'Actions-Copy'!$S1561,1)),"X","")</f>
        <v/>
      </c>
      <c r="O1561" t="str">
        <f>IF((K1561&amp;L1561&amp;M1561&amp;N1561)="","Y","X")</f>
        <v>Y</v>
      </c>
      <c r="P1561" s="21">
        <f>'Actions-Copy'!S1561</f>
        <v>0</v>
      </c>
    </row>
    <row r="1562" spans="1:16" ht="28.5" customHeight="1" x14ac:dyDescent="0.25">
      <c r="A1562" t="str">
        <f>VLOOKUP('Actions-Copy'!C1531,ModuleNames,4,FALSE)</f>
        <v>Finance</v>
      </c>
      <c r="B1562" t="str">
        <f>VLOOKUP('Actions-Copy'!C1531,ModuleNames,3,FALSE)</f>
        <v>Finance</v>
      </c>
      <c r="C1562" t="str">
        <f>VLOOKUP('Actions-Copy'!C1531,ModuleNames,2,FALSE)</f>
        <v>Purchase Orders</v>
      </c>
      <c r="D1562" s="21" t="str">
        <f>'Actions-Copy'!D1531</f>
        <v>Edit</v>
      </c>
      <c r="E1562" t="str">
        <f>(IF(ISBLANK('Actions-Copy'!F1531),'Actions-Copy'!D1531,'Actions-Copy'!F1531))</f>
        <v>Edit</v>
      </c>
      <c r="F1562" s="21" t="str">
        <f>'Actions-Copy'!C1531</f>
        <v>PO_Header</v>
      </c>
      <c r="G1562" s="21" t="str">
        <f>'Actions-Copy'!B1531</f>
        <v>ag2</v>
      </c>
      <c r="H1562" s="21" t="str">
        <f>'Actions-Copy'!A1531</f>
        <v>a1</v>
      </c>
      <c r="I1562" t="str">
        <f>IF(ISBLANK('Actions-Copy'!O1531),"","Y")</f>
        <v>Y</v>
      </c>
      <c r="J1562" t="str">
        <f>'Actions-Copy'!O1531</f>
        <v>[status]=="EN" || [status]=="SU"</v>
      </c>
      <c r="K1562" t="str">
        <f>IF(ISNUMBER(SEARCH(Module_Name_Short&amp;"_"&amp;SUBSTITUTE(Title," ",""),'Actions-Copy'!$S1531,1)),"X","")</f>
        <v/>
      </c>
      <c r="L1562" t="str">
        <f>IF(ISNUMBER(SEARCH(Module_Name_Short&amp;"_"&amp;SUBSTITUTE(Title," ",""),'Actions-Copy'!$S1531,1)),"X","")</f>
        <v>X</v>
      </c>
      <c r="M1562" t="str">
        <f>IF(ISNUMBER(SEARCH(Module_Name_Short&amp;"_"&amp;SUBSTITUTE(Title," ",""),'Actions-Copy'!$S1531,1)),"X","")</f>
        <v/>
      </c>
      <c r="N1562" t="str">
        <f>IF(ISNUMBER(SEARCH(Module_Name_Short&amp;"_"&amp;SUBSTITUTE(Title," ",""),'Actions-Copy'!$S1531,1)),"X","")</f>
        <v/>
      </c>
      <c r="O1562" t="str">
        <f>IF((K1562&amp;L1562&amp;M1562&amp;N1562)="","Y","X")</f>
        <v>X</v>
      </c>
      <c r="P1562" s="21" t="str">
        <f>'Actions-Copy'!S1531</f>
        <v>Finance_User</v>
      </c>
    </row>
    <row r="1563" spans="1:16" ht="28.5" customHeight="1" x14ac:dyDescent="0.25">
      <c r="A1563" t="str">
        <f>VLOOKUP('Actions-Copy'!C1541,ModuleNames,4,FALSE)</f>
        <v>Finance</v>
      </c>
      <c r="B1563" t="str">
        <f>VLOOKUP('Actions-Copy'!C1541,ModuleNames,3,FALSE)</f>
        <v>Finance</v>
      </c>
      <c r="C1563" t="str">
        <f>VLOOKUP('Actions-Copy'!C1541,ModuleNames,2,FALSE)</f>
        <v>Purchase Orders</v>
      </c>
      <c r="D1563" s="21" t="str">
        <f>'Actions-Copy'!D1541</f>
        <v>Edit</v>
      </c>
      <c r="E1563" t="str">
        <f>(IF(ISBLANK('Actions-Copy'!F1541),'Actions-Copy'!D1541,'Actions-Copy'!F1541))</f>
        <v>Edit</v>
      </c>
      <c r="F1563" s="21" t="str">
        <f>'Actions-Copy'!C1541</f>
        <v>PO_Header</v>
      </c>
      <c r="G1563" s="21" t="str">
        <f>'Actions-Copy'!B1541</f>
        <v>ag4</v>
      </c>
      <c r="H1563" s="21" t="str">
        <f>'Actions-Copy'!A1541</f>
        <v>a1</v>
      </c>
      <c r="I1563" t="str">
        <f>IF(ISBLANK('Actions-Copy'!O1541),"","Y")</f>
        <v>Y</v>
      </c>
      <c r="J1563" t="str">
        <f>'Actions-Copy'!O1541</f>
        <v>[status]=="EN" || [status]=="SU"</v>
      </c>
      <c r="K1563" t="str">
        <f>IF(ISNUMBER(SEARCH(Module_Name_Short&amp;"_"&amp;SUBSTITUTE(Title," ",""),'Actions-Copy'!$S1541,1)),"X","")</f>
        <v/>
      </c>
      <c r="L1563" t="str">
        <f>IF(ISNUMBER(SEARCH(Module_Name_Short&amp;"_"&amp;SUBSTITUTE(Title," ",""),'Actions-Copy'!$S1541,1)),"X","")</f>
        <v>X</v>
      </c>
      <c r="M1563" t="str">
        <f>IF(ISNUMBER(SEARCH(Module_Name_Short&amp;"_"&amp;SUBSTITUTE(Title," ",""),'Actions-Copy'!$S1541,1)),"X","")</f>
        <v/>
      </c>
      <c r="N1563" t="str">
        <f>IF(ISNUMBER(SEARCH(Module_Name_Short&amp;"_"&amp;SUBSTITUTE(Title," ",""),'Actions-Copy'!$S1541,1)),"X","")</f>
        <v/>
      </c>
      <c r="O1563" t="str">
        <f>IF((K1563&amp;L1563&amp;M1563&amp;N1563)="","Y","X")</f>
        <v>X</v>
      </c>
      <c r="P1563" s="21" t="str">
        <f>'Actions-Copy'!S1541</f>
        <v>Finance_User</v>
      </c>
    </row>
    <row r="1564" spans="1:16" ht="28.5" hidden="1" customHeight="1" x14ac:dyDescent="0.25">
      <c r="A1564" t="str">
        <f>VLOOKUP('Actions-Copy'!C1564,ModuleNames,4,FALSE)</f>
        <v>Finance</v>
      </c>
      <c r="B1564" t="str">
        <f>VLOOKUP('Actions-Copy'!C1564,ModuleNames,3,FALSE)</f>
        <v>Finance</v>
      </c>
      <c r="C1564" t="str">
        <f>VLOOKUP('Actions-Copy'!C1564,ModuleNames,2,FALSE)</f>
        <v>Purchase Orders</v>
      </c>
      <c r="D1564" s="21" t="str">
        <f>'Actions-Copy'!D1564</f>
        <v>Custom</v>
      </c>
      <c r="E1564" t="str">
        <f>(IF(ISBLANK('Actions-Copy'!F1564),'Actions-Copy'!D1564,'Actions-Copy'!F1564))</f>
        <v>Reject</v>
      </c>
      <c r="F1564" s="21" t="str">
        <f>'Actions-Copy'!C1564</f>
        <v>PO_Header</v>
      </c>
      <c r="G1564" s="21" t="str">
        <f>'Actions-Copy'!B1564</f>
        <v>ag100</v>
      </c>
      <c r="H1564" s="21" t="str">
        <f>'Actions-Copy'!A1564</f>
        <v>a105</v>
      </c>
      <c r="I1564" t="str">
        <f>IF(ISBLANK('Actions-Copy'!O1564),"","Y")</f>
        <v>Y</v>
      </c>
      <c r="J1564" t="str">
        <f>'Actions-Copy'!O1564</f>
        <v xml:space="preserve">(([status]=="SU") 
&amp;&amp;
([cost] &lt;= [local_my_approval_level])
&amp;&amp;
([local_my_staff_id] != [created_by])
&amp;&amp;
(this._selectedKeyList.length &lt;=1));
</v>
      </c>
      <c r="K1564" t="str">
        <f>IF(ISNUMBER(SEARCH(Module_Name_Short&amp;"_"&amp;SUBSTITUTE(Title," ",""),'Actions-Copy'!$S1564,1)),"X","")</f>
        <v/>
      </c>
      <c r="L1564" t="str">
        <f>IF(ISNUMBER(SEARCH(Module_Name_Short&amp;"_"&amp;SUBSTITUTE(Title," ",""),'Actions-Copy'!$S1564,1)),"X","")</f>
        <v/>
      </c>
      <c r="M1564" t="str">
        <f>IF(ISNUMBER(SEARCH(Module_Name_Short&amp;"_"&amp;SUBSTITUTE(Title," ",""),'Actions-Copy'!$S1564,1)),"X","")</f>
        <v/>
      </c>
      <c r="N1564" t="str">
        <f>IF(ISNUMBER(SEARCH(Module_Name_Short&amp;"_"&amp;SUBSTITUTE(Title," ",""),'Actions-Copy'!$S1564,1)),"X","")</f>
        <v/>
      </c>
      <c r="O1564" t="str">
        <f>IF((K1564&amp;L1564&amp;M1564&amp;N1564)="","Y","X")</f>
        <v>Y</v>
      </c>
      <c r="P1564" s="21">
        <f>'Actions-Copy'!S1564</f>
        <v>0</v>
      </c>
    </row>
    <row r="1565" spans="1:16" ht="28.5" customHeight="1" x14ac:dyDescent="0.25">
      <c r="A1565" t="str">
        <f>VLOOKUP('Actions-Copy'!C4461,ModuleNames,4,FALSE)</f>
        <v>Finance</v>
      </c>
      <c r="B1565" t="str">
        <f>VLOOKUP('Actions-Copy'!C4461,ModuleNames,3,FALSE)</f>
        <v>Finance</v>
      </c>
      <c r="C1565" t="str">
        <f>VLOOKUP('Actions-Copy'!C4461,ModuleNames,2,FALSE)</f>
        <v>Purchase Orders</v>
      </c>
      <c r="D1565" s="21" t="str">
        <f>'Actions-Copy'!D4461</f>
        <v>Edit</v>
      </c>
      <c r="E1565" t="str">
        <f>(IF(ISBLANK('Actions-Copy'!F4461),'Actions-Copy'!D4461,'Actions-Copy'!F4461))</f>
        <v>Edit</v>
      </c>
      <c r="F1565" s="21" t="str">
        <f>'Actions-Copy'!C4461</f>
        <v>po_headerview</v>
      </c>
      <c r="G1565" s="21" t="str">
        <f>'Actions-Copy'!B4461</f>
        <v>ag1</v>
      </c>
      <c r="H1565" s="21" t="str">
        <f>'Actions-Copy'!A4461</f>
        <v>a2</v>
      </c>
      <c r="I1565" t="str">
        <f>IF(ISBLANK('Actions-Copy'!O4461),"","Y")</f>
        <v/>
      </c>
      <c r="J1565">
        <f>'Actions-Copy'!O4461</f>
        <v>0</v>
      </c>
      <c r="K1565" t="str">
        <f>IF(ISNUMBER(SEARCH(Module_Name_Short&amp;"_"&amp;SUBSTITUTE(Title," ",""),'Actions-Copy'!$S4461,1)),"X","")</f>
        <v/>
      </c>
      <c r="L1565" t="str">
        <f>IF(ISNUMBER(SEARCH(Module_Name_Short&amp;"_"&amp;SUBSTITUTE(Title," ",""),'Actions-Copy'!$S4461,1)),"X","")</f>
        <v>X</v>
      </c>
      <c r="M1565" t="str">
        <f>IF(ISNUMBER(SEARCH(Module_Name_Short&amp;"_"&amp;SUBSTITUTE(Title," ",""),'Actions-Copy'!$S4461,1)),"X","")</f>
        <v/>
      </c>
      <c r="N1565" t="str">
        <f>IF(ISNUMBER(SEARCH(Module_Name_Short&amp;"_"&amp;SUBSTITUTE(Title," ",""),'Actions-Copy'!$S4461,1)),"X","")</f>
        <v/>
      </c>
      <c r="O1565" t="str">
        <f>IF((K1565&amp;L1565&amp;M1565&amp;N1565)="","Y","X")</f>
        <v>X</v>
      </c>
      <c r="P1565" s="21" t="str">
        <f>'Actions-Copy'!S4461</f>
        <v>Finance_User</v>
      </c>
    </row>
    <row r="1566" spans="1:16" ht="28.5" customHeight="1" x14ac:dyDescent="0.25">
      <c r="A1566" t="str">
        <f>VLOOKUP('Actions-Copy'!C4466,ModuleNames,4,FALSE)</f>
        <v>Finance</v>
      </c>
      <c r="B1566" t="str">
        <f>VLOOKUP('Actions-Copy'!C4466,ModuleNames,3,FALSE)</f>
        <v>Finance</v>
      </c>
      <c r="C1566" t="str">
        <f>VLOOKUP('Actions-Copy'!C4466,ModuleNames,2,FALSE)</f>
        <v>Purchase Orders</v>
      </c>
      <c r="D1566" s="21" t="str">
        <f>'Actions-Copy'!D4466</f>
        <v>Edit</v>
      </c>
      <c r="E1566" t="str">
        <f>(IF(ISBLANK('Actions-Copy'!F4466),'Actions-Copy'!D4466,'Actions-Copy'!F4466))</f>
        <v>Edit</v>
      </c>
      <c r="F1566" s="21" t="str">
        <f>'Actions-Copy'!C4466</f>
        <v>po_headerview</v>
      </c>
      <c r="G1566" s="21" t="str">
        <f>'Actions-Copy'!B4466</f>
        <v>ag2</v>
      </c>
      <c r="H1566" s="21" t="str">
        <f>'Actions-Copy'!A4466</f>
        <v>a1</v>
      </c>
      <c r="I1566" t="str">
        <f>IF(ISBLANK('Actions-Copy'!O4466),"","Y")</f>
        <v/>
      </c>
      <c r="J1566">
        <f>'Actions-Copy'!O4466</f>
        <v>0</v>
      </c>
      <c r="K1566" t="str">
        <f>IF(ISNUMBER(SEARCH(Module_Name_Short&amp;"_"&amp;SUBSTITUTE(Title," ",""),'Actions-Copy'!$S4466,1)),"X","")</f>
        <v/>
      </c>
      <c r="L1566" t="str">
        <f>IF(ISNUMBER(SEARCH(Module_Name_Short&amp;"_"&amp;SUBSTITUTE(Title," ",""),'Actions-Copy'!$S4466,1)),"X","")</f>
        <v>X</v>
      </c>
      <c r="M1566" t="str">
        <f>IF(ISNUMBER(SEARCH(Module_Name_Short&amp;"_"&amp;SUBSTITUTE(Title," ",""),'Actions-Copy'!$S4466,1)),"X","")</f>
        <v/>
      </c>
      <c r="N1566" t="str">
        <f>IF(ISNUMBER(SEARCH(Module_Name_Short&amp;"_"&amp;SUBSTITUTE(Title," ",""),'Actions-Copy'!$S4466,1)),"X","")</f>
        <v/>
      </c>
      <c r="O1566" t="str">
        <f>IF((K1566&amp;L1566&amp;M1566&amp;N1566)="","Y","X")</f>
        <v>X</v>
      </c>
      <c r="P1566" s="21" t="str">
        <f>'Actions-Copy'!S4466</f>
        <v>Finance_User</v>
      </c>
    </row>
    <row r="1567" spans="1:16" ht="28.5" customHeight="1" x14ac:dyDescent="0.25">
      <c r="A1567" t="str">
        <f>VLOOKUP('Actions-Copy'!C4478,ModuleNames,4,FALSE)</f>
        <v>Finance</v>
      </c>
      <c r="B1567" t="str">
        <f>VLOOKUP('Actions-Copy'!C4478,ModuleNames,3,FALSE)</f>
        <v>Finance</v>
      </c>
      <c r="C1567" t="str">
        <f>VLOOKUP('Actions-Copy'!C4478,ModuleNames,2,FALSE)</f>
        <v>Purchase Orders</v>
      </c>
      <c r="D1567" s="21" t="str">
        <f>'Actions-Copy'!D4478</f>
        <v>Edit</v>
      </c>
      <c r="E1567" t="str">
        <f>(IF(ISBLANK('Actions-Copy'!F4478),'Actions-Copy'!D4478,'Actions-Copy'!F4478))</f>
        <v>Edit</v>
      </c>
      <c r="F1567" s="21" t="str">
        <f>'Actions-Copy'!C4478</f>
        <v>po_headerview</v>
      </c>
      <c r="G1567" s="21" t="str">
        <f>'Actions-Copy'!B4478</f>
        <v>ag4</v>
      </c>
      <c r="H1567" s="21" t="str">
        <f>'Actions-Copy'!A4478</f>
        <v>a1</v>
      </c>
      <c r="I1567" t="str">
        <f>IF(ISBLANK('Actions-Copy'!O4478),"","Y")</f>
        <v/>
      </c>
      <c r="J1567">
        <f>'Actions-Copy'!O4478</f>
        <v>0</v>
      </c>
      <c r="K1567" t="str">
        <f>IF(ISNUMBER(SEARCH(Module_Name_Short&amp;"_"&amp;SUBSTITUTE(Title," ",""),'Actions-Copy'!$S4478,1)),"X","")</f>
        <v/>
      </c>
      <c r="L1567" t="str">
        <f>IF(ISNUMBER(SEARCH(Module_Name_Short&amp;"_"&amp;SUBSTITUTE(Title," ",""),'Actions-Copy'!$S4478,1)),"X","")</f>
        <v>X</v>
      </c>
      <c r="M1567" t="str">
        <f>IF(ISNUMBER(SEARCH(Module_Name_Short&amp;"_"&amp;SUBSTITUTE(Title," ",""),'Actions-Copy'!$S4478,1)),"X","")</f>
        <v/>
      </c>
      <c r="N1567" t="str">
        <f>IF(ISNUMBER(SEARCH(Module_Name_Short&amp;"_"&amp;SUBSTITUTE(Title," ",""),'Actions-Copy'!$S4478,1)),"X","")</f>
        <v/>
      </c>
      <c r="O1567" t="str">
        <f>IF((K1567&amp;L1567&amp;M1567&amp;N1567)="","Y","X")</f>
        <v>X</v>
      </c>
      <c r="P1567" s="21" t="str">
        <f>'Actions-Copy'!S4478</f>
        <v>Finance_User</v>
      </c>
    </row>
    <row r="1568" spans="1:16" ht="28.5" customHeight="1" x14ac:dyDescent="0.25">
      <c r="A1568" t="str">
        <f>VLOOKUP('Actions-Copy'!C1573,ModuleNames,4,FALSE)</f>
        <v>Finance</v>
      </c>
      <c r="B1568" t="str">
        <f>VLOOKUP('Actions-Copy'!C1573,ModuleNames,3,FALSE)</f>
        <v>Finance</v>
      </c>
      <c r="C1568" t="str">
        <f>VLOOKUP('Actions-Copy'!C1573,ModuleNames,2,FALSE)</f>
        <v>Purchase Orders</v>
      </c>
      <c r="D1568" s="21" t="str">
        <f>'Actions-Copy'!D1573</f>
        <v>Custom</v>
      </c>
      <c r="E1568" t="str">
        <f>(IF(ISBLANK('Actions-Copy'!F1573),'Actions-Copy'!D1573,'Actions-Copy'!F1573))</f>
        <v>Email</v>
      </c>
      <c r="F1568" s="21" t="str">
        <f>'Actions-Copy'!C1573</f>
        <v>PO_Header</v>
      </c>
      <c r="G1568" s="21" t="str">
        <f>'Actions-Copy'!B1573</f>
        <v>ag100</v>
      </c>
      <c r="H1568" s="21" t="str">
        <f>'Actions-Copy'!A1573</f>
        <v>a109</v>
      </c>
      <c r="I1568" t="str">
        <f>IF(ISBLANK('Actions-Copy'!O1573),"","Y")</f>
        <v>Y</v>
      </c>
      <c r="J1568" t="str">
        <f>'Actions-Copy'!O1573</f>
        <v>(this._selectedKeyList.length &lt;=1)</v>
      </c>
      <c r="K1568" t="str">
        <f>IF(ISNUMBER(SEARCH(Module_Name_Short&amp;"_"&amp;SUBSTITUTE(Title," ",""),'Actions-Copy'!$S1573,1)),"X","")</f>
        <v/>
      </c>
      <c r="L1568" t="str">
        <f>IF(ISNUMBER(SEARCH(Module_Name_Short&amp;"_"&amp;SUBSTITUTE(Title," ",""),'Actions-Copy'!$S1573,1)),"X","")</f>
        <v>X</v>
      </c>
      <c r="M1568" t="str">
        <f>IF(ISNUMBER(SEARCH(Module_Name_Short&amp;"_"&amp;SUBSTITUTE(Title," ",""),'Actions-Copy'!$S1573,1)),"X","")</f>
        <v/>
      </c>
      <c r="N1568" t="str">
        <f>IF(ISNUMBER(SEARCH(Module_Name_Short&amp;"_"&amp;SUBSTITUTE(Title," ",""),'Actions-Copy'!$S1573,1)),"X","")</f>
        <v/>
      </c>
      <c r="O1568" t="str">
        <f>IF((K1568&amp;L1568&amp;M1568&amp;N1568)="","Y","X")</f>
        <v>X</v>
      </c>
      <c r="P1568" s="21" t="str">
        <f>'Actions-Copy'!S1573</f>
        <v>Finance_User</v>
      </c>
    </row>
    <row r="1569" spans="1:16" ht="28.5" customHeight="1" x14ac:dyDescent="0.25">
      <c r="A1569" t="str">
        <f>VLOOKUP('Actions-Copy'!C1570,ModuleNames,4,FALSE)</f>
        <v>Finance</v>
      </c>
      <c r="B1569" t="str">
        <f>VLOOKUP('Actions-Copy'!C1570,ModuleNames,3,FALSE)</f>
        <v>Finance</v>
      </c>
      <c r="C1569" t="str">
        <f>VLOOKUP('Actions-Copy'!C1570,ModuleNames,2,FALSE)</f>
        <v>Purchase Orders</v>
      </c>
      <c r="D1569" s="21" t="str">
        <f>'Actions-Copy'!D1570</f>
        <v>Custom</v>
      </c>
      <c r="E1569" t="str">
        <f>(IF(ISBLANK('Actions-Copy'!F1570),'Actions-Copy'!D1570,'Actions-Copy'!F1570))</f>
        <v>Match</v>
      </c>
      <c r="F1569" s="21" t="str">
        <f>'Actions-Copy'!C1570</f>
        <v>PO_Header</v>
      </c>
      <c r="G1569" s="21" t="str">
        <f>'Actions-Copy'!B1570</f>
        <v>ag100</v>
      </c>
      <c r="H1569" s="21" t="str">
        <f>'Actions-Copy'!A1570</f>
        <v>a107</v>
      </c>
      <c r="I1569" t="str">
        <f>IF(ISBLANK('Actions-Copy'!O1570),"","Y")</f>
        <v>Y</v>
      </c>
      <c r="J1569" t="str">
        <f>'Actions-Copy'!O1570</f>
        <v>[status]=="RC"</v>
      </c>
      <c r="K1569" t="str">
        <f>IF(ISNUMBER(SEARCH(Module_Name_Short&amp;"_"&amp;SUBSTITUTE(Title," ",""),'Actions-Copy'!$S1570,1)),"X","")</f>
        <v/>
      </c>
      <c r="L1569" t="str">
        <f>IF(ISNUMBER(SEARCH(Module_Name_Short&amp;"_"&amp;SUBSTITUTE(Title," ",""),'Actions-Copy'!$S1570,1)),"X","")</f>
        <v>X</v>
      </c>
      <c r="M1569" t="str">
        <f>IF(ISNUMBER(SEARCH(Module_Name_Short&amp;"_"&amp;SUBSTITUTE(Title," ",""),'Actions-Copy'!$S1570,1)),"X","")</f>
        <v/>
      </c>
      <c r="N1569" t="str">
        <f>IF(ISNUMBER(SEARCH(Module_Name_Short&amp;"_"&amp;SUBSTITUTE(Title," ",""),'Actions-Copy'!$S1570,1)),"X","")</f>
        <v/>
      </c>
      <c r="O1569" t="str">
        <f>IF((K1569&amp;L1569&amp;M1569&amp;N1569)="","Y","X")</f>
        <v>X</v>
      </c>
      <c r="P1569" s="21" t="str">
        <f>'Actions-Copy'!S1570</f>
        <v>Finance_User</v>
      </c>
    </row>
    <row r="1570" spans="1:16" ht="28.5" customHeight="1" x14ac:dyDescent="0.25">
      <c r="A1570" t="str">
        <f>VLOOKUP('Actions-Copy'!C1530,ModuleNames,4,FALSE)</f>
        <v>Finance</v>
      </c>
      <c r="B1570" t="str">
        <f>VLOOKUP('Actions-Copy'!C1530,ModuleNames,3,FALSE)</f>
        <v>Finance</v>
      </c>
      <c r="C1570" t="str">
        <f>VLOOKUP('Actions-Copy'!C1530,ModuleNames,2,FALSE)</f>
        <v>Purchase Orders</v>
      </c>
      <c r="D1570" s="21" t="str">
        <f>'Actions-Copy'!D1530</f>
        <v>New</v>
      </c>
      <c r="E1570" t="str">
        <f>(IF(ISBLANK('Actions-Copy'!F1530),'Actions-Copy'!D1530,'Actions-Copy'!F1530))</f>
        <v>New</v>
      </c>
      <c r="F1570" s="21" t="str">
        <f>'Actions-Copy'!C1530</f>
        <v>PO_Header</v>
      </c>
      <c r="G1570" s="21" t="str">
        <f>'Actions-Copy'!B1530</f>
        <v>ag1</v>
      </c>
      <c r="H1570" s="21" t="str">
        <f>'Actions-Copy'!A1530</f>
        <v>a7</v>
      </c>
      <c r="I1570" t="str">
        <f>IF(ISBLANK('Actions-Copy'!O1530),"","Y")</f>
        <v/>
      </c>
      <c r="J1570">
        <f>'Actions-Copy'!O1530</f>
        <v>0</v>
      </c>
      <c r="K1570" t="str">
        <f>IF(ISNUMBER(SEARCH(Module_Name_Short&amp;"_"&amp;SUBSTITUTE(Title," ",""),'Actions-Copy'!$S1530,1)),"X","")</f>
        <v/>
      </c>
      <c r="L1570" t="str">
        <f>IF(ISNUMBER(SEARCH(Module_Name_Short&amp;"_"&amp;SUBSTITUTE(Title," ",""),'Actions-Copy'!$S1530,1)),"X","")</f>
        <v>X</v>
      </c>
      <c r="M1570" t="str">
        <f>IF(ISNUMBER(SEARCH(Module_Name_Short&amp;"_"&amp;SUBSTITUTE(Title," ",""),'Actions-Copy'!$S1530,1)),"X","")</f>
        <v/>
      </c>
      <c r="N1570" t="str">
        <f>IF(ISNUMBER(SEARCH(Module_Name_Short&amp;"_"&amp;SUBSTITUTE(Title," ",""),'Actions-Copy'!$S1530,1)),"X","")</f>
        <v/>
      </c>
      <c r="O1570" t="str">
        <f>IF((K1570&amp;L1570&amp;M1570&amp;N1570)="","Y","X")</f>
        <v>X</v>
      </c>
      <c r="P1570" s="21" t="str">
        <f>'Actions-Copy'!S1530</f>
        <v>Finance_User</v>
      </c>
    </row>
    <row r="1571" spans="1:16" ht="28.5" hidden="1" customHeight="1" x14ac:dyDescent="0.25">
      <c r="A1571" t="str">
        <f>VLOOKUP('Actions-Copy'!C1571,ModuleNames,4,FALSE)</f>
        <v>Finance</v>
      </c>
      <c r="B1571" t="str">
        <f>VLOOKUP('Actions-Copy'!C1571,ModuleNames,3,FALSE)</f>
        <v>Finance</v>
      </c>
      <c r="C1571" t="str">
        <f>VLOOKUP('Actions-Copy'!C1571,ModuleNames,2,FALSE)</f>
        <v>Purchase Orders</v>
      </c>
      <c r="D1571" s="21" t="str">
        <f>'Actions-Copy'!D1571</f>
        <v>Report (Pdf)</v>
      </c>
      <c r="E1571" t="str">
        <f>(IF(ISBLANK('Actions-Copy'!F1571),'Actions-Copy'!D1571,'Actions-Copy'!F1571))</f>
        <v>Print</v>
      </c>
      <c r="F1571" s="21" t="str">
        <f>'Actions-Copy'!C1571</f>
        <v>PO_Header</v>
      </c>
      <c r="G1571" s="21" t="str">
        <f>'Actions-Copy'!B1571</f>
        <v>ag100</v>
      </c>
      <c r="H1571" s="21" t="str">
        <f>'Actions-Copy'!A1571</f>
        <v>a108</v>
      </c>
      <c r="I1571" t="str">
        <f>IF(ISBLANK('Actions-Copy'!O1571),"","Y")</f>
        <v>Y</v>
      </c>
      <c r="J1571" t="str">
        <f>'Actions-Copy'!O1571</f>
        <v>(this._selectedKeyList.length &lt;=1)</v>
      </c>
      <c r="K1571" t="str">
        <f>IF(ISNUMBER(SEARCH(Module_Name_Short&amp;"_"&amp;SUBSTITUTE(Title," ",""),'Actions-Copy'!$S1571,1)),"X","")</f>
        <v/>
      </c>
      <c r="L1571" t="str">
        <f>IF(ISNUMBER(SEARCH(Module_Name_Short&amp;"_"&amp;SUBSTITUTE(Title," ",""),'Actions-Copy'!$S1571,1)),"X","")</f>
        <v/>
      </c>
      <c r="M1571" t="str">
        <f>IF(ISNUMBER(SEARCH(Module_Name_Short&amp;"_"&amp;SUBSTITUTE(Title," ",""),'Actions-Copy'!$S1571,1)),"X","")</f>
        <v/>
      </c>
      <c r="N1571" t="str">
        <f>IF(ISNUMBER(SEARCH(Module_Name_Short&amp;"_"&amp;SUBSTITUTE(Title," ",""),'Actions-Copy'!$S1571,1)),"X","")</f>
        <v/>
      </c>
      <c r="O1571" t="str">
        <f>IF((K1571&amp;L1571&amp;M1571&amp;N1571)="","Y","X")</f>
        <v>Y</v>
      </c>
      <c r="P1571" s="21">
        <f>'Actions-Copy'!S1571</f>
        <v>0</v>
      </c>
    </row>
    <row r="1572" spans="1:16" ht="28.5" hidden="1" customHeight="1" x14ac:dyDescent="0.25">
      <c r="A1572" t="str">
        <f>VLOOKUP('Actions-Copy'!C1572,ModuleNames,4,FALSE)</f>
        <v>Finance</v>
      </c>
      <c r="B1572" t="str">
        <f>VLOOKUP('Actions-Copy'!C1572,ModuleNames,3,FALSE)</f>
        <v>Finance</v>
      </c>
      <c r="C1572" t="str">
        <f>VLOOKUP('Actions-Copy'!C1572,ModuleNames,2,FALSE)</f>
        <v>Purchase Orders</v>
      </c>
      <c r="D1572" s="21" t="str">
        <f>'Actions-Copy'!D1572</f>
        <v>Report (Pdf)</v>
      </c>
      <c r="E1572" t="str">
        <f>(IF(ISBLANK('Actions-Copy'!F1572),'Actions-Copy'!D1572,'Actions-Copy'!F1572))</f>
        <v>Print Many</v>
      </c>
      <c r="F1572" s="21" t="str">
        <f>'Actions-Copy'!C1572</f>
        <v>PO_Header</v>
      </c>
      <c r="G1572" s="21" t="str">
        <f>'Actions-Copy'!B1572</f>
        <v>ag100</v>
      </c>
      <c r="H1572" s="21" t="str">
        <f>'Actions-Copy'!A1572</f>
        <v>a111</v>
      </c>
      <c r="I1572" t="str">
        <f>IF(ISBLANK('Actions-Copy'!O1572),"","Y")</f>
        <v>Y</v>
      </c>
      <c r="J1572" t="str">
        <f>'Actions-Copy'!O1572</f>
        <v>false</v>
      </c>
      <c r="K1572" t="str">
        <f>IF(ISNUMBER(SEARCH(Module_Name_Short&amp;"_"&amp;SUBSTITUTE(Title," ",""),'Actions-Copy'!$S1572,1)),"X","")</f>
        <v/>
      </c>
      <c r="L1572" t="str">
        <f>IF(ISNUMBER(SEARCH(Module_Name_Short&amp;"_"&amp;SUBSTITUTE(Title," ",""),'Actions-Copy'!$S1572,1)),"X","")</f>
        <v/>
      </c>
      <c r="M1572" t="str">
        <f>IF(ISNUMBER(SEARCH(Module_Name_Short&amp;"_"&amp;SUBSTITUTE(Title," ",""),'Actions-Copy'!$S1572,1)),"X","")</f>
        <v/>
      </c>
      <c r="N1572" t="str">
        <f>IF(ISNUMBER(SEARCH(Module_Name_Short&amp;"_"&amp;SUBSTITUTE(Title," ",""),'Actions-Copy'!$S1572,1)),"X","")</f>
        <v/>
      </c>
      <c r="O1572" t="str">
        <f>IF((K1572&amp;L1572&amp;M1572&amp;N1572)="","Y","X")</f>
        <v>Y</v>
      </c>
      <c r="P1572" s="21">
        <f>'Actions-Copy'!S1572</f>
        <v>0</v>
      </c>
    </row>
    <row r="1573" spans="1:16" ht="28.5" customHeight="1" x14ac:dyDescent="0.25">
      <c r="A1573" t="str">
        <f>VLOOKUP('Actions-Copy'!C1540,ModuleNames,4,FALSE)</f>
        <v>Finance</v>
      </c>
      <c r="B1573" t="str">
        <f>VLOOKUP('Actions-Copy'!C1540,ModuleNames,3,FALSE)</f>
        <v>Finance</v>
      </c>
      <c r="C1573" t="str">
        <f>VLOOKUP('Actions-Copy'!C1540,ModuleNames,2,FALSE)</f>
        <v>Purchase Orders</v>
      </c>
      <c r="D1573" s="21" t="str">
        <f>'Actions-Copy'!D1540</f>
        <v>New</v>
      </c>
      <c r="E1573" t="str">
        <f>(IF(ISBLANK('Actions-Copy'!F1540),'Actions-Copy'!D1540,'Actions-Copy'!F1540))</f>
        <v>New</v>
      </c>
      <c r="F1573" s="21" t="str">
        <f>'Actions-Copy'!C1540</f>
        <v>PO_Header</v>
      </c>
      <c r="G1573" s="21" t="str">
        <f>'Actions-Copy'!B1540</f>
        <v>ag3</v>
      </c>
      <c r="H1573" s="21" t="str">
        <f>'Actions-Copy'!A1540</f>
        <v>a1</v>
      </c>
      <c r="I1573" t="str">
        <f>IF(ISBLANK('Actions-Copy'!O1540),"","Y")</f>
        <v/>
      </c>
      <c r="J1573">
        <f>'Actions-Copy'!O1540</f>
        <v>0</v>
      </c>
      <c r="K1573" t="str">
        <f>IF(ISNUMBER(SEARCH(Module_Name_Short&amp;"_"&amp;SUBSTITUTE(Title," ",""),'Actions-Copy'!$S1540,1)),"X","")</f>
        <v/>
      </c>
      <c r="L1573" t="str">
        <f>IF(ISNUMBER(SEARCH(Module_Name_Short&amp;"_"&amp;SUBSTITUTE(Title," ",""),'Actions-Copy'!$S1540,1)),"X","")</f>
        <v>X</v>
      </c>
      <c r="M1573" t="str">
        <f>IF(ISNUMBER(SEARCH(Module_Name_Short&amp;"_"&amp;SUBSTITUTE(Title," ",""),'Actions-Copy'!$S1540,1)),"X","")</f>
        <v/>
      </c>
      <c r="N1573" t="str">
        <f>IF(ISNUMBER(SEARCH(Module_Name_Short&amp;"_"&amp;SUBSTITUTE(Title," ",""),'Actions-Copy'!$S1540,1)),"X","")</f>
        <v/>
      </c>
      <c r="O1573" t="str">
        <f>IF((K1573&amp;L1573&amp;M1573&amp;N1573)="","Y","X")</f>
        <v>X</v>
      </c>
      <c r="P1573" s="21" t="str">
        <f>'Actions-Copy'!S1540</f>
        <v>Finance_User</v>
      </c>
    </row>
    <row r="1574" spans="1:16" ht="28.5" customHeight="1" x14ac:dyDescent="0.25">
      <c r="A1574" t="str">
        <f>VLOOKUP('Actions-Copy'!C1574,ModuleNames,4,FALSE)</f>
        <v>Finance</v>
      </c>
      <c r="B1574" t="str">
        <f>VLOOKUP('Actions-Copy'!C1574,ModuleNames,3,FALSE)</f>
        <v>Finance</v>
      </c>
      <c r="C1574" t="str">
        <f>VLOOKUP('Actions-Copy'!C1574,ModuleNames,2,FALSE)</f>
        <v>Purchase Order Lines</v>
      </c>
      <c r="D1574" s="21" t="str">
        <f>'Actions-Copy'!D1574</f>
        <v>Select</v>
      </c>
      <c r="E1574" t="str">
        <f>(IF(ISBLANK('Actions-Copy'!F1574),'Actions-Copy'!D1574,'Actions-Copy'!F1574))</f>
        <v>Select</v>
      </c>
      <c r="F1574" s="21" t="str">
        <f>'Actions-Copy'!C1574</f>
        <v>PO_Line</v>
      </c>
      <c r="G1574" s="21" t="str">
        <f>'Actions-Copy'!B1574</f>
        <v>ag1</v>
      </c>
      <c r="H1574" s="21" t="str">
        <f>'Actions-Copy'!A1574</f>
        <v>a1</v>
      </c>
      <c r="I1574" t="str">
        <f>IF(ISBLANK('Actions-Copy'!O1574),"","Y")</f>
        <v/>
      </c>
      <c r="J1574">
        <f>'Actions-Copy'!O1574</f>
        <v>0</v>
      </c>
      <c r="K1574" t="str">
        <f>IF(ISNUMBER(SEARCH(Module_Name_Short&amp;"_"&amp;SUBSTITUTE(Title," ",""),'Actions-Copy'!$S1574,1)),"X","")</f>
        <v>X</v>
      </c>
      <c r="L1574" t="str">
        <f>IF(ISNUMBER(SEARCH(Module_Name_Short&amp;"_"&amp;SUBSTITUTE(Title," ",""),'Actions-Copy'!$S1574,1)),"X","")</f>
        <v/>
      </c>
      <c r="M1574" t="str">
        <f>IF(ISNUMBER(SEARCH(Module_Name_Short&amp;"_"&amp;SUBSTITUTE(Title," ",""),'Actions-Copy'!$S1574,1)),"X","")</f>
        <v/>
      </c>
      <c r="N1574" t="str">
        <f>IF(ISNUMBER(SEARCH(Module_Name_Short&amp;"_"&amp;SUBSTITUTE(Title," ",""),'Actions-Copy'!$S1574,1)),"X","")</f>
        <v/>
      </c>
      <c r="O1574" t="str">
        <f>IF((K1574&amp;L1574&amp;M1574&amp;N1574)="","Y","X")</f>
        <v>X</v>
      </c>
      <c r="P1574" s="21" t="str">
        <f>'Actions-Copy'!S1574</f>
        <v>Finance_View</v>
      </c>
    </row>
    <row r="1575" spans="1:16" ht="28.5" customHeight="1" x14ac:dyDescent="0.25">
      <c r="A1575" t="str">
        <f>VLOOKUP('Actions-Copy'!C4464,ModuleNames,4,FALSE)</f>
        <v>Finance</v>
      </c>
      <c r="B1575" t="str">
        <f>VLOOKUP('Actions-Copy'!C4464,ModuleNames,3,FALSE)</f>
        <v>Finance</v>
      </c>
      <c r="C1575" t="str">
        <f>VLOOKUP('Actions-Copy'!C4464,ModuleNames,2,FALSE)</f>
        <v>Purchase Orders</v>
      </c>
      <c r="D1575" s="21" t="str">
        <f>'Actions-Copy'!D4464</f>
        <v>New</v>
      </c>
      <c r="E1575" t="str">
        <f>(IF(ISBLANK('Actions-Copy'!F4464),'Actions-Copy'!D4464,'Actions-Copy'!F4464))</f>
        <v>New</v>
      </c>
      <c r="F1575" s="21" t="str">
        <f>'Actions-Copy'!C4464</f>
        <v>po_headerview</v>
      </c>
      <c r="G1575" s="21" t="str">
        <f>'Actions-Copy'!B4464</f>
        <v>ag1</v>
      </c>
      <c r="H1575" s="21" t="str">
        <f>'Actions-Copy'!A4464</f>
        <v>a7</v>
      </c>
      <c r="I1575" t="str">
        <f>IF(ISBLANK('Actions-Copy'!O4464),"","Y")</f>
        <v/>
      </c>
      <c r="J1575">
        <f>'Actions-Copy'!O4464</f>
        <v>0</v>
      </c>
      <c r="K1575" t="str">
        <f>IF(ISNUMBER(SEARCH(Module_Name_Short&amp;"_"&amp;SUBSTITUTE(Title," ",""),'Actions-Copy'!$S4464,1)),"X","")</f>
        <v/>
      </c>
      <c r="L1575" t="str">
        <f>IF(ISNUMBER(SEARCH(Module_Name_Short&amp;"_"&amp;SUBSTITUTE(Title," ",""),'Actions-Copy'!$S4464,1)),"X","")</f>
        <v>X</v>
      </c>
      <c r="M1575" t="str">
        <f>IF(ISNUMBER(SEARCH(Module_Name_Short&amp;"_"&amp;SUBSTITUTE(Title," ",""),'Actions-Copy'!$S4464,1)),"X","")</f>
        <v/>
      </c>
      <c r="N1575" t="str">
        <f>IF(ISNUMBER(SEARCH(Module_Name_Short&amp;"_"&amp;SUBSTITUTE(Title," ",""),'Actions-Copy'!$S4464,1)),"X","")</f>
        <v/>
      </c>
      <c r="O1575" t="str">
        <f>IF((K1575&amp;L1575&amp;M1575&amp;N1575)="","Y","X")</f>
        <v>X</v>
      </c>
      <c r="P1575" s="21" t="str">
        <f>'Actions-Copy'!S4464</f>
        <v>Finance_User</v>
      </c>
    </row>
    <row r="1576" spans="1:16" ht="28.5" customHeight="1" x14ac:dyDescent="0.25">
      <c r="A1576" t="str">
        <f>VLOOKUP('Actions-Copy'!C4477,ModuleNames,4,FALSE)</f>
        <v>Finance</v>
      </c>
      <c r="B1576" t="str">
        <f>VLOOKUP('Actions-Copy'!C4477,ModuleNames,3,FALSE)</f>
        <v>Finance</v>
      </c>
      <c r="C1576" t="str">
        <f>VLOOKUP('Actions-Copy'!C4477,ModuleNames,2,FALSE)</f>
        <v>Purchase Orders</v>
      </c>
      <c r="D1576" s="21" t="str">
        <f>'Actions-Copy'!D4477</f>
        <v>New</v>
      </c>
      <c r="E1576" t="str">
        <f>(IF(ISBLANK('Actions-Copy'!F4477),'Actions-Copy'!D4477,'Actions-Copy'!F4477))</f>
        <v>New</v>
      </c>
      <c r="F1576" s="21" t="str">
        <f>'Actions-Copy'!C4477</f>
        <v>po_headerview</v>
      </c>
      <c r="G1576" s="21" t="str">
        <f>'Actions-Copy'!B4477</f>
        <v>ag3</v>
      </c>
      <c r="H1576" s="21" t="str">
        <f>'Actions-Copy'!A4477</f>
        <v>a1</v>
      </c>
      <c r="I1576" t="str">
        <f>IF(ISBLANK('Actions-Copy'!O4477),"","Y")</f>
        <v/>
      </c>
      <c r="J1576">
        <f>'Actions-Copy'!O4477</f>
        <v>0</v>
      </c>
      <c r="K1576" t="str">
        <f>IF(ISNUMBER(SEARCH(Module_Name_Short&amp;"_"&amp;SUBSTITUTE(Title," ",""),'Actions-Copy'!$S4477,1)),"X","")</f>
        <v/>
      </c>
      <c r="L1576" t="str">
        <f>IF(ISNUMBER(SEARCH(Module_Name_Short&amp;"_"&amp;SUBSTITUTE(Title," ",""),'Actions-Copy'!$S4477,1)),"X","")</f>
        <v>X</v>
      </c>
      <c r="M1576" t="str">
        <f>IF(ISNUMBER(SEARCH(Module_Name_Short&amp;"_"&amp;SUBSTITUTE(Title," ",""),'Actions-Copy'!$S4477,1)),"X","")</f>
        <v/>
      </c>
      <c r="N1576" t="str">
        <f>IF(ISNUMBER(SEARCH(Module_Name_Short&amp;"_"&amp;SUBSTITUTE(Title," ",""),'Actions-Copy'!$S4477,1)),"X","")</f>
        <v/>
      </c>
      <c r="O1576" t="str">
        <f>IF((K1576&amp;L1576&amp;M1576&amp;N1576)="","Y","X")</f>
        <v>X</v>
      </c>
      <c r="P1576" s="21" t="str">
        <f>'Actions-Copy'!S4477</f>
        <v>Finance_User</v>
      </c>
    </row>
    <row r="1577" spans="1:16" ht="28.5" hidden="1" customHeight="1" x14ac:dyDescent="0.25">
      <c r="A1577" t="str">
        <f>VLOOKUP('Actions-Copy'!C1577,ModuleNames,4,FALSE)</f>
        <v>Finance</v>
      </c>
      <c r="B1577" t="str">
        <f>VLOOKUP('Actions-Copy'!C1577,ModuleNames,3,FALSE)</f>
        <v>Finance</v>
      </c>
      <c r="C1577" t="str">
        <f>VLOOKUP('Actions-Copy'!C1577,ModuleNames,2,FALSE)</f>
        <v>Purchase Order Lines</v>
      </c>
      <c r="D1577" s="21">
        <f>'Actions-Copy'!D1577</f>
        <v>0</v>
      </c>
      <c r="E1577">
        <f>(IF(ISBLANK('Actions-Copy'!F1577),'Actions-Copy'!D1577,'Actions-Copy'!F1577))</f>
        <v>0</v>
      </c>
      <c r="F1577" s="21" t="str">
        <f>'Actions-Copy'!C1577</f>
        <v>PO_Line</v>
      </c>
      <c r="G1577" s="21" t="str">
        <f>'Actions-Copy'!B1577</f>
        <v>ag1</v>
      </c>
      <c r="H1577" s="21" t="str">
        <f>'Actions-Copy'!A1577</f>
        <v>a6</v>
      </c>
      <c r="I1577" t="str">
        <f>IF(ISBLANK('Actions-Copy'!O1577),"","Y")</f>
        <v/>
      </c>
      <c r="J1577">
        <f>'Actions-Copy'!O1577</f>
        <v>0</v>
      </c>
      <c r="K1577" t="str">
        <f>IF(ISNUMBER(SEARCH(Module_Name_Short&amp;"_"&amp;SUBSTITUTE(Title," ",""),'Actions-Copy'!$S1577,1)),"X","")</f>
        <v/>
      </c>
      <c r="L1577" t="str">
        <f>IF(ISNUMBER(SEARCH(Module_Name_Short&amp;"_"&amp;SUBSTITUTE(Title," ",""),'Actions-Copy'!$S1577,1)),"X","")</f>
        <v/>
      </c>
      <c r="M1577" t="str">
        <f>IF(ISNUMBER(SEARCH(Module_Name_Short&amp;"_"&amp;SUBSTITUTE(Title," ",""),'Actions-Copy'!$S1577,1)),"X","")</f>
        <v/>
      </c>
      <c r="N1577" t="str">
        <f>IF(ISNUMBER(SEARCH(Module_Name_Short&amp;"_"&amp;SUBSTITUTE(Title," ",""),'Actions-Copy'!$S1577,1)),"X","")</f>
        <v/>
      </c>
      <c r="O1577" t="str">
        <f>IF((K1577&amp;L1577&amp;M1577&amp;N1577)="","Y","X")</f>
        <v>Y</v>
      </c>
      <c r="P1577" s="21">
        <f>'Actions-Copy'!S1577</f>
        <v>0</v>
      </c>
    </row>
    <row r="1578" spans="1:16" ht="28.5" hidden="1" customHeight="1" x14ac:dyDescent="0.25">
      <c r="A1578" t="str">
        <f>VLOOKUP('Actions-Copy'!C1578,ModuleNames,4,FALSE)</f>
        <v>Finance</v>
      </c>
      <c r="B1578" t="str">
        <f>VLOOKUP('Actions-Copy'!C1578,ModuleNames,3,FALSE)</f>
        <v>Finance</v>
      </c>
      <c r="C1578" t="str">
        <f>VLOOKUP('Actions-Copy'!C1578,ModuleNames,2,FALSE)</f>
        <v>Purchase Order Lines</v>
      </c>
      <c r="D1578" s="21" t="str">
        <f>'Actions-Copy'!D1578</f>
        <v>Duplicate</v>
      </c>
      <c r="E1578" t="str">
        <f>(IF(ISBLANK('Actions-Copy'!F1578),'Actions-Copy'!D1578,'Actions-Copy'!F1578))</f>
        <v>Duplicate</v>
      </c>
      <c r="F1578" s="21" t="str">
        <f>'Actions-Copy'!C1578</f>
        <v>PO_Line</v>
      </c>
      <c r="G1578" s="21" t="str">
        <f>'Actions-Copy'!B1578</f>
        <v>ag1</v>
      </c>
      <c r="H1578" s="21" t="str">
        <f>'Actions-Copy'!A1578</f>
        <v>a8</v>
      </c>
      <c r="I1578" t="str">
        <f>IF(ISBLANK('Actions-Copy'!O1578),"","Y")</f>
        <v>Y</v>
      </c>
      <c r="J1578" t="str">
        <f>'Actions-Copy'!O1578</f>
        <v>[status]=="EN" || [status]=="SU"</v>
      </c>
      <c r="K1578" t="str">
        <f>IF(ISNUMBER(SEARCH(Module_Name_Short&amp;"_"&amp;SUBSTITUTE(Title," ",""),'Actions-Copy'!$S1578,1)),"X","")</f>
        <v/>
      </c>
      <c r="L1578" t="str">
        <f>IF(ISNUMBER(SEARCH(Module_Name_Short&amp;"_"&amp;SUBSTITUTE(Title," ",""),'Actions-Copy'!$S1578,1)),"X","")</f>
        <v>X</v>
      </c>
      <c r="M1578" t="str">
        <f>IF(ISNUMBER(SEARCH(Module_Name_Short&amp;"_"&amp;SUBSTITUTE(Title," ",""),'Actions-Copy'!$S1578,1)),"X","")</f>
        <v/>
      </c>
      <c r="N1578" t="str">
        <f>IF(ISNUMBER(SEARCH(Module_Name_Short&amp;"_"&amp;SUBSTITUTE(Title," ",""),'Actions-Copy'!$S1578,1)),"X","")</f>
        <v/>
      </c>
      <c r="O1578" t="str">
        <f>IF((K1578&amp;L1578&amp;M1578&amp;N1578)="","Y","X")</f>
        <v>X</v>
      </c>
      <c r="P1578" s="21" t="str">
        <f>'Actions-Copy'!S1578</f>
        <v>Finance_User</v>
      </c>
    </row>
    <row r="1579" spans="1:16" ht="28.5" customHeight="1" x14ac:dyDescent="0.25">
      <c r="A1579" t="str">
        <f>VLOOKUP('Actions-Copy'!C1568,ModuleNames,4,FALSE)</f>
        <v>Finance</v>
      </c>
      <c r="B1579" t="str">
        <f>VLOOKUP('Actions-Copy'!C1568,ModuleNames,3,FALSE)</f>
        <v>Finance</v>
      </c>
      <c r="C1579" t="str">
        <f>VLOOKUP('Actions-Copy'!C1568,ModuleNames,2,FALSE)</f>
        <v>Purchase Orders</v>
      </c>
      <c r="D1579" s="21" t="str">
        <f>'Actions-Copy'!D1568</f>
        <v>Custom</v>
      </c>
      <c r="E1579" t="str">
        <f>(IF(ISBLANK('Actions-Copy'!F1568),'Actions-Copy'!D1568,'Actions-Copy'!F1568))</f>
        <v>Receipt</v>
      </c>
      <c r="F1579" s="21" t="str">
        <f>'Actions-Copy'!C1568</f>
        <v>PO_Header</v>
      </c>
      <c r="G1579" s="21" t="str">
        <f>'Actions-Copy'!B1568</f>
        <v>ag100</v>
      </c>
      <c r="H1579" s="21" t="str">
        <f>'Actions-Copy'!A1568</f>
        <v>a102</v>
      </c>
      <c r="I1579" t="str">
        <f>IF(ISBLANK('Actions-Copy'!O1568),"","Y")</f>
        <v>Y</v>
      </c>
      <c r="J1579" t="str">
        <f>'Actions-Copy'!O1568</f>
        <v>[status]=="IS"</v>
      </c>
      <c r="K1579" t="str">
        <f>IF(ISNUMBER(SEARCH(Module_Name_Short&amp;"_"&amp;SUBSTITUTE(Title," ",""),'Actions-Copy'!$S1568,1)),"X","")</f>
        <v/>
      </c>
      <c r="L1579" t="str">
        <f>IF(ISNUMBER(SEARCH(Module_Name_Short&amp;"_"&amp;SUBSTITUTE(Title," ",""),'Actions-Copy'!$S1568,1)),"X","")</f>
        <v>X</v>
      </c>
      <c r="M1579" t="str">
        <f>IF(ISNUMBER(SEARCH(Module_Name_Short&amp;"_"&amp;SUBSTITUTE(Title," ",""),'Actions-Copy'!$S1568,1)),"X","")</f>
        <v/>
      </c>
      <c r="N1579" t="str">
        <f>IF(ISNUMBER(SEARCH(Module_Name_Short&amp;"_"&amp;SUBSTITUTE(Title," ",""),'Actions-Copy'!$S1568,1)),"X","")</f>
        <v/>
      </c>
      <c r="O1579" t="str">
        <f>IF((K1579&amp;L1579&amp;M1579&amp;N1579)="","Y","X")</f>
        <v>X</v>
      </c>
      <c r="P1579" s="21" t="str">
        <f>'Actions-Copy'!S1568</f>
        <v>Finance_User</v>
      </c>
    </row>
    <row r="1580" spans="1:16" ht="28.5" customHeight="1" x14ac:dyDescent="0.25">
      <c r="A1580" t="str">
        <f>VLOOKUP('Actions-Copy'!C1565,ModuleNames,4,FALSE)</f>
        <v>Finance</v>
      </c>
      <c r="B1580" t="str">
        <f>VLOOKUP('Actions-Copy'!C1565,ModuleNames,3,FALSE)</f>
        <v>Finance</v>
      </c>
      <c r="C1580" t="str">
        <f>VLOOKUP('Actions-Copy'!C1565,ModuleNames,2,FALSE)</f>
        <v>Purchase Orders</v>
      </c>
      <c r="D1580" s="21" t="str">
        <f>'Actions-Copy'!D1565</f>
        <v>Custom</v>
      </c>
      <c r="E1580" t="str">
        <f>(IF(ISBLANK('Actions-Copy'!F1565),'Actions-Copy'!D1565,'Actions-Copy'!F1565))</f>
        <v>Reject</v>
      </c>
      <c r="F1580" s="21" t="str">
        <f>'Actions-Copy'!C1565</f>
        <v>PO_Header</v>
      </c>
      <c r="G1580" s="21" t="str">
        <f>'Actions-Copy'!B1565</f>
        <v>ag100</v>
      </c>
      <c r="H1580" s="21" t="str">
        <f>'Actions-Copy'!A1565</f>
        <v>a110</v>
      </c>
      <c r="I1580" t="str">
        <f>IF(ISBLANK('Actions-Copy'!O1565),"","Y")</f>
        <v>Y</v>
      </c>
      <c r="J1580" t="str">
        <f>'Actions-Copy'!O1565</f>
        <v xml:space="preserve">(([status]=="SU") 
&amp;&amp;
([cost] &lt;= [local_my_approval_level])
&amp;&amp;
([local_my_staff_id] != [created_by])
&amp;&amp;
(this._selectedKeyList.length &gt;1));
</v>
      </c>
      <c r="K1580" t="str">
        <f>IF(ISNUMBER(SEARCH(Module_Name_Short&amp;"_"&amp;SUBSTITUTE(Title," ",""),'Actions-Copy'!$S1565,1)),"X","")</f>
        <v/>
      </c>
      <c r="L1580" t="str">
        <f>IF(ISNUMBER(SEARCH(Module_Name_Short&amp;"_"&amp;SUBSTITUTE(Title," ",""),'Actions-Copy'!$S1565,1)),"X","")</f>
        <v/>
      </c>
      <c r="M1580" t="str">
        <f>IF(ISNUMBER(SEARCH(Module_Name_Short&amp;"_"&amp;SUBSTITUTE(Title," ",""),'Actions-Copy'!$S1565,1)),"X","")</f>
        <v>X</v>
      </c>
      <c r="N1580" t="str">
        <f>IF(ISNUMBER(SEARCH(Module_Name_Short&amp;"_"&amp;SUBSTITUTE(Title," ",""),'Actions-Copy'!$S1565,1)),"X","")</f>
        <v/>
      </c>
      <c r="O1580" t="str">
        <f>IF((K1580&amp;L1580&amp;M1580&amp;N1580)="","Y","X")</f>
        <v>X</v>
      </c>
      <c r="P1580" s="21" t="str">
        <f>'Actions-Copy'!S1565</f>
        <v>Finance_Manager</v>
      </c>
    </row>
    <row r="1581" spans="1:16" ht="28.5" hidden="1" customHeight="1" x14ac:dyDescent="0.25">
      <c r="A1581" t="str">
        <f>VLOOKUP('Actions-Copy'!C1581,ModuleNames,4,FALSE)</f>
        <v>Finance</v>
      </c>
      <c r="B1581" t="str">
        <f>VLOOKUP('Actions-Copy'!C1581,ModuleNames,3,FALSE)</f>
        <v>Finance</v>
      </c>
      <c r="C1581" t="str">
        <f>VLOOKUP('Actions-Copy'!C1581,ModuleNames,2,FALSE)</f>
        <v>Purchase Order Lines</v>
      </c>
      <c r="D1581" s="21" t="str">
        <f>'Actions-Copy'!D1581</f>
        <v>Cancel</v>
      </c>
      <c r="E1581" t="str">
        <f>(IF(ISBLANK('Actions-Copy'!F1581),'Actions-Copy'!D1581,'Actions-Copy'!F1581))</f>
        <v>Cancel</v>
      </c>
      <c r="F1581" s="21" t="str">
        <f>'Actions-Copy'!C1581</f>
        <v>PO_Line</v>
      </c>
      <c r="G1581" s="21" t="str">
        <f>'Actions-Copy'!B1581</f>
        <v>ag2</v>
      </c>
      <c r="H1581" s="21" t="str">
        <f>'Actions-Copy'!A1581</f>
        <v>a3</v>
      </c>
      <c r="I1581" t="str">
        <f>IF(ISBLANK('Actions-Copy'!O1581),"","Y")</f>
        <v/>
      </c>
      <c r="J1581">
        <f>'Actions-Copy'!O1581</f>
        <v>0</v>
      </c>
      <c r="K1581" t="str">
        <f>IF(ISNUMBER(SEARCH(Module_Name_Short&amp;"_"&amp;SUBSTITUTE(Title," ",""),'Actions-Copy'!$S1581,1)),"X","")</f>
        <v/>
      </c>
      <c r="L1581" t="str">
        <f>IF(ISNUMBER(SEARCH(Module_Name_Short&amp;"_"&amp;SUBSTITUTE(Title," ",""),'Actions-Copy'!$S1581,1)),"X","")</f>
        <v/>
      </c>
      <c r="M1581" t="str">
        <f>IF(ISNUMBER(SEARCH(Module_Name_Short&amp;"_"&amp;SUBSTITUTE(Title," ",""),'Actions-Copy'!$S1581,1)),"X","")</f>
        <v/>
      </c>
      <c r="N1581" t="str">
        <f>IF(ISNUMBER(SEARCH(Module_Name_Short&amp;"_"&amp;SUBSTITUTE(Title," ",""),'Actions-Copy'!$S1581,1)),"X","")</f>
        <v/>
      </c>
      <c r="O1581" t="str">
        <f>IF((K1581&amp;L1581&amp;M1581&amp;N1581)="","Y","X")</f>
        <v>Y</v>
      </c>
      <c r="P1581" s="21">
        <f>'Actions-Copy'!S1581</f>
        <v>0</v>
      </c>
    </row>
    <row r="1582" spans="1:16" ht="28.5" hidden="1" customHeight="1" x14ac:dyDescent="0.25">
      <c r="A1582" t="str">
        <f>VLOOKUP('Actions-Copy'!C1582,ModuleNames,4,FALSE)</f>
        <v>Finance</v>
      </c>
      <c r="B1582" t="str">
        <f>VLOOKUP('Actions-Copy'!C1582,ModuleNames,3,FALSE)</f>
        <v>Finance</v>
      </c>
      <c r="C1582" t="str">
        <f>VLOOKUP('Actions-Copy'!C1582,ModuleNames,2,FALSE)</f>
        <v>Purchase Order Lines</v>
      </c>
      <c r="D1582" s="21" t="str">
        <f>'Actions-Copy'!D1582</f>
        <v>Update</v>
      </c>
      <c r="E1582" t="str">
        <f>(IF(ISBLANK('Actions-Copy'!F1582),'Actions-Copy'!D1582,'Actions-Copy'!F1582))</f>
        <v>Update</v>
      </c>
      <c r="F1582" s="21" t="str">
        <f>'Actions-Copy'!C1582</f>
        <v>PO_Line</v>
      </c>
      <c r="G1582" s="21" t="str">
        <f>'Actions-Copy'!B1582</f>
        <v>ag2</v>
      </c>
      <c r="H1582" s="21" t="str">
        <f>'Actions-Copy'!A1582</f>
        <v>a4</v>
      </c>
      <c r="I1582" t="str">
        <f>IF(ISBLANK('Actions-Copy'!O1582),"","Y")</f>
        <v/>
      </c>
      <c r="J1582">
        <f>'Actions-Copy'!O1582</f>
        <v>0</v>
      </c>
      <c r="K1582" t="str">
        <f>IF(ISNUMBER(SEARCH(Module_Name_Short&amp;"_"&amp;SUBSTITUTE(Title," ",""),'Actions-Copy'!$S1582,1)),"X","")</f>
        <v/>
      </c>
      <c r="L1582" t="str">
        <f>IF(ISNUMBER(SEARCH(Module_Name_Short&amp;"_"&amp;SUBSTITUTE(Title," ",""),'Actions-Copy'!$S1582,1)),"X","")</f>
        <v/>
      </c>
      <c r="M1582" t="str">
        <f>IF(ISNUMBER(SEARCH(Module_Name_Short&amp;"_"&amp;SUBSTITUTE(Title," ",""),'Actions-Copy'!$S1582,1)),"X","")</f>
        <v/>
      </c>
      <c r="N1582" t="str">
        <f>IF(ISNUMBER(SEARCH(Module_Name_Short&amp;"_"&amp;SUBSTITUTE(Title," ",""),'Actions-Copy'!$S1582,1)),"X","")</f>
        <v/>
      </c>
      <c r="O1582" t="str">
        <f>IF((K1582&amp;L1582&amp;M1582&amp;N1582)="","Y","X")</f>
        <v>Y</v>
      </c>
      <c r="P1582" s="21">
        <f>'Actions-Copy'!S1582</f>
        <v>0</v>
      </c>
    </row>
    <row r="1583" spans="1:16" ht="28.5" customHeight="1" x14ac:dyDescent="0.25">
      <c r="A1583" t="str">
        <f>VLOOKUP('Actions-Copy'!C1569,ModuleNames,4,FALSE)</f>
        <v>Finance</v>
      </c>
      <c r="B1583" t="str">
        <f>VLOOKUP('Actions-Copy'!C1569,ModuleNames,3,FALSE)</f>
        <v>Finance</v>
      </c>
      <c r="C1583" t="str">
        <f>VLOOKUP('Actions-Copy'!C1569,ModuleNames,2,FALSE)</f>
        <v>Purchase Orders</v>
      </c>
      <c r="D1583" s="21" t="str">
        <f>'Actions-Copy'!D1569</f>
        <v>Custom</v>
      </c>
      <c r="E1583" t="str">
        <f>(IF(ISBLANK('Actions-Copy'!F1569),'Actions-Copy'!D1569,'Actions-Copy'!F1569))</f>
        <v>Return</v>
      </c>
      <c r="F1583" s="21" t="str">
        <f>'Actions-Copy'!C1569</f>
        <v>PO_Header</v>
      </c>
      <c r="G1583" s="21" t="str">
        <f>'Actions-Copy'!B1569</f>
        <v>ag100</v>
      </c>
      <c r="H1583" s="21" t="str">
        <f>'Actions-Copy'!A1569</f>
        <v>a106</v>
      </c>
      <c r="I1583" t="str">
        <f>IF(ISBLANK('Actions-Copy'!O1569),"","Y")</f>
        <v>Y</v>
      </c>
      <c r="J1583" t="str">
        <f>'Actions-Copy'!O1569</f>
        <v>[status]=="RC"</v>
      </c>
      <c r="K1583" t="str">
        <f>IF(ISNUMBER(SEARCH(Module_Name_Short&amp;"_"&amp;SUBSTITUTE(Title," ",""),'Actions-Copy'!$S1569,1)),"X","")</f>
        <v/>
      </c>
      <c r="L1583" t="str">
        <f>IF(ISNUMBER(SEARCH(Module_Name_Short&amp;"_"&amp;SUBSTITUTE(Title," ",""),'Actions-Copy'!$S1569,1)),"X","")</f>
        <v>X</v>
      </c>
      <c r="M1583" t="str">
        <f>IF(ISNUMBER(SEARCH(Module_Name_Short&amp;"_"&amp;SUBSTITUTE(Title," ",""),'Actions-Copy'!$S1569,1)),"X","")</f>
        <v/>
      </c>
      <c r="N1583" t="str">
        <f>IF(ISNUMBER(SEARCH(Module_Name_Short&amp;"_"&amp;SUBSTITUTE(Title," ",""),'Actions-Copy'!$S1569,1)),"X","")</f>
        <v/>
      </c>
      <c r="O1583" t="str">
        <f>IF((K1583&amp;L1583&amp;M1583&amp;N1583)="","Y","X")</f>
        <v>X</v>
      </c>
      <c r="P1583" s="21" t="str">
        <f>'Actions-Copy'!S1569</f>
        <v>Finance_User</v>
      </c>
    </row>
    <row r="1584" spans="1:16" ht="28.5" hidden="1" customHeight="1" x14ac:dyDescent="0.25">
      <c r="A1584" t="str">
        <f>VLOOKUP('Actions-Copy'!C1584,ModuleNames,4,FALSE)</f>
        <v>Finance</v>
      </c>
      <c r="B1584" t="str">
        <f>VLOOKUP('Actions-Copy'!C1584,ModuleNames,3,FALSE)</f>
        <v>Finance</v>
      </c>
      <c r="C1584" t="str">
        <f>VLOOKUP('Actions-Copy'!C1584,ModuleNames,2,FALSE)</f>
        <v>Purchase Order Lines</v>
      </c>
      <c r="D1584" s="21" t="str">
        <f>'Actions-Copy'!D1584</f>
        <v>Cancel</v>
      </c>
      <c r="E1584" t="str">
        <f>(IF(ISBLANK('Actions-Copy'!F1584),'Actions-Copy'!D1584,'Actions-Copy'!F1584))</f>
        <v>Cancel</v>
      </c>
      <c r="F1584" s="21" t="str">
        <f>'Actions-Copy'!C1584</f>
        <v>PO_Line</v>
      </c>
      <c r="G1584" s="21" t="str">
        <f>'Actions-Copy'!B1584</f>
        <v>ag2</v>
      </c>
      <c r="H1584" s="21" t="str">
        <f>'Actions-Copy'!A1584</f>
        <v>a6</v>
      </c>
      <c r="I1584" t="str">
        <f>IF(ISBLANK('Actions-Copy'!O1584),"","Y")</f>
        <v/>
      </c>
      <c r="J1584">
        <f>'Actions-Copy'!O1584</f>
        <v>0</v>
      </c>
      <c r="K1584" t="str">
        <f>IF(ISNUMBER(SEARCH(Module_Name_Short&amp;"_"&amp;SUBSTITUTE(Title," ",""),'Actions-Copy'!$S1584,1)),"X","")</f>
        <v/>
      </c>
      <c r="L1584" t="str">
        <f>IF(ISNUMBER(SEARCH(Module_Name_Short&amp;"_"&amp;SUBSTITUTE(Title," ",""),'Actions-Copy'!$S1584,1)),"X","")</f>
        <v/>
      </c>
      <c r="M1584" t="str">
        <f>IF(ISNUMBER(SEARCH(Module_Name_Short&amp;"_"&amp;SUBSTITUTE(Title," ",""),'Actions-Copy'!$S1584,1)),"X","")</f>
        <v/>
      </c>
      <c r="N1584" t="str">
        <f>IF(ISNUMBER(SEARCH(Module_Name_Short&amp;"_"&amp;SUBSTITUTE(Title," ",""),'Actions-Copy'!$S1584,1)),"X","")</f>
        <v/>
      </c>
      <c r="O1584" t="str">
        <f>IF((K1584&amp;L1584&amp;M1584&amp;N1584)="","Y","X")</f>
        <v>Y</v>
      </c>
      <c r="P1584" s="21">
        <f>'Actions-Copy'!S1584</f>
        <v>0</v>
      </c>
    </row>
    <row r="1585" spans="1:16" ht="28.5" hidden="1" customHeight="1" x14ac:dyDescent="0.25">
      <c r="A1585" t="str">
        <f>VLOOKUP('Actions-Copy'!C1585,ModuleNames,4,FALSE)</f>
        <v>Finance</v>
      </c>
      <c r="B1585" t="str">
        <f>VLOOKUP('Actions-Copy'!C1585,ModuleNames,3,FALSE)</f>
        <v>Finance</v>
      </c>
      <c r="C1585" t="str">
        <f>VLOOKUP('Actions-Copy'!C1585,ModuleNames,2,FALSE)</f>
        <v>Purchase Order Lines</v>
      </c>
      <c r="D1585" s="21" t="str">
        <f>'Actions-Copy'!D1585</f>
        <v>Insert</v>
      </c>
      <c r="E1585" t="str">
        <f>(IF(ISBLANK('Actions-Copy'!F1585),'Actions-Copy'!D1585,'Actions-Copy'!F1585))</f>
        <v>Insert</v>
      </c>
      <c r="F1585" s="21" t="str">
        <f>'Actions-Copy'!C1585</f>
        <v>PO_Line</v>
      </c>
      <c r="G1585" s="21" t="str">
        <f>'Actions-Copy'!B1585</f>
        <v>ag2</v>
      </c>
      <c r="H1585" s="21" t="str">
        <f>'Actions-Copy'!A1585</f>
        <v>a7</v>
      </c>
      <c r="I1585" t="str">
        <f>IF(ISBLANK('Actions-Copy'!O1585),"","Y")</f>
        <v/>
      </c>
      <c r="J1585">
        <f>'Actions-Copy'!O1585</f>
        <v>0</v>
      </c>
      <c r="K1585" t="str">
        <f>IF(ISNUMBER(SEARCH(Module_Name_Short&amp;"_"&amp;SUBSTITUTE(Title," ",""),'Actions-Copy'!$S1585,1)),"X","")</f>
        <v/>
      </c>
      <c r="L1585" t="str">
        <f>IF(ISNUMBER(SEARCH(Module_Name_Short&amp;"_"&amp;SUBSTITUTE(Title," ",""),'Actions-Copy'!$S1585,1)),"X","")</f>
        <v/>
      </c>
      <c r="M1585" t="str">
        <f>IF(ISNUMBER(SEARCH(Module_Name_Short&amp;"_"&amp;SUBSTITUTE(Title," ",""),'Actions-Copy'!$S1585,1)),"X","")</f>
        <v/>
      </c>
      <c r="N1585" t="str">
        <f>IF(ISNUMBER(SEARCH(Module_Name_Short&amp;"_"&amp;SUBSTITUTE(Title," ",""),'Actions-Copy'!$S1585,1)),"X","")</f>
        <v/>
      </c>
      <c r="O1585" t="str">
        <f>IF((K1585&amp;L1585&amp;M1585&amp;N1585)="","Y","X")</f>
        <v>Y</v>
      </c>
      <c r="P1585" s="21">
        <f>'Actions-Copy'!S1585</f>
        <v>0</v>
      </c>
    </row>
    <row r="1586" spans="1:16" ht="28.5" hidden="1" customHeight="1" x14ac:dyDescent="0.25">
      <c r="A1586" t="str">
        <f>VLOOKUP('Actions-Copy'!C1586,ModuleNames,4,FALSE)</f>
        <v>Finance</v>
      </c>
      <c r="B1586" t="str">
        <f>VLOOKUP('Actions-Copy'!C1586,ModuleNames,3,FALSE)</f>
        <v>Finance</v>
      </c>
      <c r="C1586" t="str">
        <f>VLOOKUP('Actions-Copy'!C1586,ModuleNames,2,FALSE)</f>
        <v>Purchase Order Lines</v>
      </c>
      <c r="D1586" s="21" t="str">
        <f>'Actions-Copy'!D1586</f>
        <v>Cancel</v>
      </c>
      <c r="E1586" t="str">
        <f>(IF(ISBLANK('Actions-Copy'!F1586),'Actions-Copy'!D1586,'Actions-Copy'!F1586))</f>
        <v>Cancel</v>
      </c>
      <c r="F1586" s="21" t="str">
        <f>'Actions-Copy'!C1586</f>
        <v>PO_Line</v>
      </c>
      <c r="G1586" s="21" t="str">
        <f>'Actions-Copy'!B1586</f>
        <v>ag2</v>
      </c>
      <c r="H1586" s="21" t="str">
        <f>'Actions-Copy'!A1586</f>
        <v>a8</v>
      </c>
      <c r="I1586" t="str">
        <f>IF(ISBLANK('Actions-Copy'!O1586),"","Y")</f>
        <v/>
      </c>
      <c r="J1586">
        <f>'Actions-Copy'!O1586</f>
        <v>0</v>
      </c>
      <c r="K1586" t="str">
        <f>IF(ISNUMBER(SEARCH(Module_Name_Short&amp;"_"&amp;SUBSTITUTE(Title," ",""),'Actions-Copy'!$S1586,1)),"X","")</f>
        <v/>
      </c>
      <c r="L1586" t="str">
        <f>IF(ISNUMBER(SEARCH(Module_Name_Short&amp;"_"&amp;SUBSTITUTE(Title," ",""),'Actions-Copy'!$S1586,1)),"X","")</f>
        <v/>
      </c>
      <c r="M1586" t="str">
        <f>IF(ISNUMBER(SEARCH(Module_Name_Short&amp;"_"&amp;SUBSTITUTE(Title," ",""),'Actions-Copy'!$S1586,1)),"X","")</f>
        <v/>
      </c>
      <c r="N1586" t="str">
        <f>IF(ISNUMBER(SEARCH(Module_Name_Short&amp;"_"&amp;SUBSTITUTE(Title," ",""),'Actions-Copy'!$S1586,1)),"X","")</f>
        <v/>
      </c>
      <c r="O1586" t="str">
        <f>IF((K1586&amp;L1586&amp;M1586&amp;N1586)="","Y","X")</f>
        <v>Y</v>
      </c>
      <c r="P1586" s="21">
        <f>'Actions-Copy'!S1586</f>
        <v>0</v>
      </c>
    </row>
    <row r="1587" spans="1:16" ht="28.5" hidden="1" customHeight="1" x14ac:dyDescent="0.25">
      <c r="A1587" t="str">
        <f>VLOOKUP('Actions-Copy'!C1587,ModuleNames,4,FALSE)</f>
        <v>Finance</v>
      </c>
      <c r="B1587" t="str">
        <f>VLOOKUP('Actions-Copy'!C1587,ModuleNames,3,FALSE)</f>
        <v>Finance</v>
      </c>
      <c r="C1587" t="str">
        <f>VLOOKUP('Actions-Copy'!C1587,ModuleNames,2,FALSE)</f>
        <v>Purchase Order Lines</v>
      </c>
      <c r="D1587" s="21" t="str">
        <f>'Actions-Copy'!D1587</f>
        <v>Insert</v>
      </c>
      <c r="E1587" t="str">
        <f>(IF(ISBLANK('Actions-Copy'!F1587),'Actions-Copy'!D1587,'Actions-Copy'!F1587))</f>
        <v>Insert</v>
      </c>
      <c r="F1587" s="21" t="str">
        <f>'Actions-Copy'!C1587</f>
        <v>PO_Line</v>
      </c>
      <c r="G1587" s="21" t="str">
        <f>'Actions-Copy'!B1587</f>
        <v>ag2</v>
      </c>
      <c r="H1587" s="21" t="str">
        <f>'Actions-Copy'!A1587</f>
        <v>a9</v>
      </c>
      <c r="I1587" t="str">
        <f>IF(ISBLANK('Actions-Copy'!O1587),"","Y")</f>
        <v/>
      </c>
      <c r="J1587">
        <f>'Actions-Copy'!O1587</f>
        <v>0</v>
      </c>
      <c r="K1587" t="str">
        <f>IF(ISNUMBER(SEARCH(Module_Name_Short&amp;"_"&amp;SUBSTITUTE(Title," ",""),'Actions-Copy'!$S1587,1)),"X","")</f>
        <v/>
      </c>
      <c r="L1587" t="str">
        <f>IF(ISNUMBER(SEARCH(Module_Name_Short&amp;"_"&amp;SUBSTITUTE(Title," ",""),'Actions-Copy'!$S1587,1)),"X","")</f>
        <v/>
      </c>
      <c r="M1587" t="str">
        <f>IF(ISNUMBER(SEARCH(Module_Name_Short&amp;"_"&amp;SUBSTITUTE(Title," ",""),'Actions-Copy'!$S1587,1)),"X","")</f>
        <v/>
      </c>
      <c r="N1587" t="str">
        <f>IF(ISNUMBER(SEARCH(Module_Name_Short&amp;"_"&amp;SUBSTITUTE(Title," ",""),'Actions-Copy'!$S1587,1)),"X","")</f>
        <v/>
      </c>
      <c r="O1587" t="str">
        <f>IF((K1587&amp;L1587&amp;M1587&amp;N1587)="","Y","X")</f>
        <v>Y</v>
      </c>
      <c r="P1587" s="21">
        <f>'Actions-Copy'!S1587</f>
        <v>0</v>
      </c>
    </row>
    <row r="1588" spans="1:16" ht="28.5" hidden="1" customHeight="1" x14ac:dyDescent="0.25">
      <c r="A1588" t="str">
        <f>VLOOKUP('Actions-Copy'!C1588,ModuleNames,4,FALSE)</f>
        <v>Finance</v>
      </c>
      <c r="B1588" t="str">
        <f>VLOOKUP('Actions-Copy'!C1588,ModuleNames,3,FALSE)</f>
        <v>Finance</v>
      </c>
      <c r="C1588" t="str">
        <f>VLOOKUP('Actions-Copy'!C1588,ModuleNames,2,FALSE)</f>
        <v>Purchase Order Lines</v>
      </c>
      <c r="D1588" s="21" t="str">
        <f>'Actions-Copy'!D1588</f>
        <v>Cancel</v>
      </c>
      <c r="E1588" t="str">
        <f>(IF(ISBLANK('Actions-Copy'!F1588),'Actions-Copy'!D1588,'Actions-Copy'!F1588))</f>
        <v>Cancel</v>
      </c>
      <c r="F1588" s="21" t="str">
        <f>'Actions-Copy'!C1588</f>
        <v>PO_Line</v>
      </c>
      <c r="G1588" s="21" t="str">
        <f>'Actions-Copy'!B1588</f>
        <v>ag2</v>
      </c>
      <c r="H1588" s="21" t="str">
        <f>'Actions-Copy'!A1588</f>
        <v>a10</v>
      </c>
      <c r="I1588" t="str">
        <f>IF(ISBLANK('Actions-Copy'!O1588),"","Y")</f>
        <v/>
      </c>
      <c r="J1588">
        <f>'Actions-Copy'!O1588</f>
        <v>0</v>
      </c>
      <c r="K1588" t="str">
        <f>IF(ISNUMBER(SEARCH(Module_Name_Short&amp;"_"&amp;SUBSTITUTE(Title," ",""),'Actions-Copy'!$S1588,1)),"X","")</f>
        <v/>
      </c>
      <c r="L1588" t="str">
        <f>IF(ISNUMBER(SEARCH(Module_Name_Short&amp;"_"&amp;SUBSTITUTE(Title," ",""),'Actions-Copy'!$S1588,1)),"X","")</f>
        <v/>
      </c>
      <c r="M1588" t="str">
        <f>IF(ISNUMBER(SEARCH(Module_Name_Short&amp;"_"&amp;SUBSTITUTE(Title," ",""),'Actions-Copy'!$S1588,1)),"X","")</f>
        <v/>
      </c>
      <c r="N1588" t="str">
        <f>IF(ISNUMBER(SEARCH(Module_Name_Short&amp;"_"&amp;SUBSTITUTE(Title," ",""),'Actions-Copy'!$S1588,1)),"X","")</f>
        <v/>
      </c>
      <c r="O1588" t="str">
        <f>IF((K1588&amp;L1588&amp;M1588&amp;N1588)="","Y","X")</f>
        <v>Y</v>
      </c>
      <c r="P1588" s="21">
        <f>'Actions-Copy'!S1588</f>
        <v>0</v>
      </c>
    </row>
    <row r="1589" spans="1:16" ht="28.5" customHeight="1" x14ac:dyDescent="0.25">
      <c r="A1589" t="str">
        <f>VLOOKUP('Actions-Copy'!C1563,ModuleNames,4,FALSE)</f>
        <v>Finance</v>
      </c>
      <c r="B1589" t="str">
        <f>VLOOKUP('Actions-Copy'!C1563,ModuleNames,3,FALSE)</f>
        <v>Finance</v>
      </c>
      <c r="C1589" t="str">
        <f>VLOOKUP('Actions-Copy'!C1563,ModuleNames,2,FALSE)</f>
        <v>Purchase Orders</v>
      </c>
      <c r="D1589" s="21" t="str">
        <f>'Actions-Copy'!D1563</f>
        <v>Custom</v>
      </c>
      <c r="E1589" t="str">
        <f>(IF(ISBLANK('Actions-Copy'!F1563),'Actions-Copy'!D1563,'Actions-Copy'!F1563))</f>
        <v>Submit</v>
      </c>
      <c r="F1589" s="21" t="str">
        <f>'Actions-Copy'!C1563</f>
        <v>PO_Header</v>
      </c>
      <c r="G1589" s="21" t="str">
        <f>'Actions-Copy'!B1563</f>
        <v>ag100</v>
      </c>
      <c r="H1589" s="21" t="str">
        <f>'Actions-Copy'!A1563</f>
        <v>a104</v>
      </c>
      <c r="I1589" t="str">
        <f>IF(ISBLANK('Actions-Copy'!O1563),"","Y")</f>
        <v>Y</v>
      </c>
      <c r="J1589" t="str">
        <f>'Actions-Copy'!O1563</f>
        <v>[status]=="EN"</v>
      </c>
      <c r="K1589" t="str">
        <f>IF(ISNUMBER(SEARCH(Module_Name_Short&amp;"_"&amp;SUBSTITUTE(Title," ",""),'Actions-Copy'!$S1563,1)),"X","")</f>
        <v/>
      </c>
      <c r="L1589" t="str">
        <f>IF(ISNUMBER(SEARCH(Module_Name_Short&amp;"_"&amp;SUBSTITUTE(Title," ",""),'Actions-Copy'!$S1563,1)),"X","")</f>
        <v>X</v>
      </c>
      <c r="M1589" t="str">
        <f>IF(ISNUMBER(SEARCH(Module_Name_Short&amp;"_"&amp;SUBSTITUTE(Title," ",""),'Actions-Copy'!$S1563,1)),"X","")</f>
        <v/>
      </c>
      <c r="N1589" t="str">
        <f>IF(ISNUMBER(SEARCH(Module_Name_Short&amp;"_"&amp;SUBSTITUTE(Title," ",""),'Actions-Copy'!$S1563,1)),"X","")</f>
        <v/>
      </c>
      <c r="O1589" t="str">
        <f>IF((K1589&amp;L1589&amp;M1589&amp;N1589)="","Y","X")</f>
        <v>X</v>
      </c>
      <c r="P1589" s="21" t="str">
        <f>'Actions-Copy'!S1563</f>
        <v>Finance_User</v>
      </c>
    </row>
    <row r="1590" spans="1:16" ht="28.5" hidden="1" customHeight="1" x14ac:dyDescent="0.25">
      <c r="A1590" t="str">
        <f>VLOOKUP('Actions-Copy'!C1590,ModuleNames,4,FALSE)</f>
        <v>Finance</v>
      </c>
      <c r="B1590" t="str">
        <f>VLOOKUP('Actions-Copy'!C1590,ModuleNames,3,FALSE)</f>
        <v>Finance</v>
      </c>
      <c r="C1590" t="str">
        <f>VLOOKUP('Actions-Copy'!C1590,ModuleNames,2,FALSE)</f>
        <v>Purchase Order Lines</v>
      </c>
      <c r="D1590" s="21" t="str">
        <f>'Actions-Copy'!D1590</f>
        <v>Export (Csv)</v>
      </c>
      <c r="E1590" t="str">
        <f>(IF(ISBLANK('Actions-Copy'!F1590),'Actions-Copy'!D1590,'Actions-Copy'!F1590))</f>
        <v>Export (Csv)</v>
      </c>
      <c r="F1590" s="21" t="str">
        <f>'Actions-Copy'!C1590</f>
        <v>PO_Line</v>
      </c>
      <c r="G1590" s="21" t="str">
        <f>'Actions-Copy'!B1590</f>
        <v>ag5</v>
      </c>
      <c r="H1590" s="21" t="str">
        <f>'Actions-Copy'!A1590</f>
        <v>a1</v>
      </c>
      <c r="I1590" t="str">
        <f>IF(ISBLANK('Actions-Copy'!O1590),"","Y")</f>
        <v/>
      </c>
      <c r="J1590">
        <f>'Actions-Copy'!O1590</f>
        <v>0</v>
      </c>
      <c r="K1590" t="str">
        <f>IF(ISNUMBER(SEARCH(Module_Name_Short&amp;"_"&amp;SUBSTITUTE(Title," ",""),'Actions-Copy'!$S1590,1)),"X","")</f>
        <v/>
      </c>
      <c r="L1590" t="str">
        <f>IF(ISNUMBER(SEARCH(Module_Name_Short&amp;"_"&amp;SUBSTITUTE(Title," ",""),'Actions-Copy'!$S1590,1)),"X","")</f>
        <v/>
      </c>
      <c r="M1590" t="str">
        <f>IF(ISNUMBER(SEARCH(Module_Name_Short&amp;"_"&amp;SUBSTITUTE(Title," ",""),'Actions-Copy'!$S1590,1)),"X","")</f>
        <v/>
      </c>
      <c r="N1590" t="str">
        <f>IF(ISNUMBER(SEARCH(Module_Name_Short&amp;"_"&amp;SUBSTITUTE(Title," ",""),'Actions-Copy'!$S1590,1)),"X","")</f>
        <v/>
      </c>
      <c r="O1590" t="str">
        <f>IF((K1590&amp;L1590&amp;M1590&amp;N1590)="","Y","X")</f>
        <v>Y</v>
      </c>
      <c r="P1590" s="21">
        <f>'Actions-Copy'!S1590</f>
        <v>0</v>
      </c>
    </row>
    <row r="1591" spans="1:16" ht="28.5" hidden="1" customHeight="1" x14ac:dyDescent="0.25">
      <c r="A1591" t="str">
        <f>VLOOKUP('Actions-Copy'!C1591,ModuleNames,4,FALSE)</f>
        <v>Finance</v>
      </c>
      <c r="B1591" t="str">
        <f>VLOOKUP('Actions-Copy'!C1591,ModuleNames,3,FALSE)</f>
        <v>Finance</v>
      </c>
      <c r="C1591" t="str">
        <f>VLOOKUP('Actions-Copy'!C1591,ModuleNames,2,FALSE)</f>
        <v>Purchase Order Lines</v>
      </c>
      <c r="D1591" s="21">
        <f>'Actions-Copy'!D1591</f>
        <v>0</v>
      </c>
      <c r="E1591">
        <f>(IF(ISBLANK('Actions-Copy'!F1591),'Actions-Copy'!D1591,'Actions-Copy'!F1591))</f>
        <v>0</v>
      </c>
      <c r="F1591" s="21" t="str">
        <f>'Actions-Copy'!C1591</f>
        <v>PO_Line</v>
      </c>
      <c r="G1591" s="21" t="str">
        <f>'Actions-Copy'!B1591</f>
        <v>ag5</v>
      </c>
      <c r="H1591" s="21" t="str">
        <f>'Actions-Copy'!A1591</f>
        <v>a2</v>
      </c>
      <c r="I1591" t="str">
        <f>IF(ISBLANK('Actions-Copy'!O1591),"","Y")</f>
        <v/>
      </c>
      <c r="J1591">
        <f>'Actions-Copy'!O1591</f>
        <v>0</v>
      </c>
      <c r="K1591" t="str">
        <f>IF(ISNUMBER(SEARCH(Module_Name_Short&amp;"_"&amp;SUBSTITUTE(Title," ",""),'Actions-Copy'!$S1591,1)),"X","")</f>
        <v/>
      </c>
      <c r="L1591" t="str">
        <f>IF(ISNUMBER(SEARCH(Module_Name_Short&amp;"_"&amp;SUBSTITUTE(Title," ",""),'Actions-Copy'!$S1591,1)),"X","")</f>
        <v/>
      </c>
      <c r="M1591" t="str">
        <f>IF(ISNUMBER(SEARCH(Module_Name_Short&amp;"_"&amp;SUBSTITUTE(Title," ",""),'Actions-Copy'!$S1591,1)),"X","")</f>
        <v/>
      </c>
      <c r="N1591" t="str">
        <f>IF(ISNUMBER(SEARCH(Module_Name_Short&amp;"_"&amp;SUBSTITUTE(Title," ",""),'Actions-Copy'!$S1591,1)),"X","")</f>
        <v/>
      </c>
      <c r="O1591" t="str">
        <f>IF((K1591&amp;L1591&amp;M1591&amp;N1591)="","Y","X")</f>
        <v>Y</v>
      </c>
      <c r="P1591" s="21">
        <f>'Actions-Copy'!S1591</f>
        <v>0</v>
      </c>
    </row>
    <row r="1592" spans="1:16" ht="28.5" hidden="1" customHeight="1" x14ac:dyDescent="0.25">
      <c r="A1592" t="str">
        <f>VLOOKUP('Actions-Copy'!C1592,ModuleNames,4,FALSE)</f>
        <v>Finance</v>
      </c>
      <c r="B1592" t="str">
        <f>VLOOKUP('Actions-Copy'!C1592,ModuleNames,3,FALSE)</f>
        <v>Finance</v>
      </c>
      <c r="C1592" t="str">
        <f>VLOOKUP('Actions-Copy'!C1592,ModuleNames,2,FALSE)</f>
        <v>Purchase Order Lines</v>
      </c>
      <c r="D1592" s="21" t="str">
        <f>'Actions-Copy'!D1592</f>
        <v>Export (Rowset)</v>
      </c>
      <c r="E1592" t="str">
        <f>(IF(ISBLANK('Actions-Copy'!F1592),'Actions-Copy'!D1592,'Actions-Copy'!F1592))</f>
        <v>Export (Rowset)</v>
      </c>
      <c r="F1592" s="21" t="str">
        <f>'Actions-Copy'!C1592</f>
        <v>PO_Line</v>
      </c>
      <c r="G1592" s="21" t="str">
        <f>'Actions-Copy'!B1592</f>
        <v>ag5</v>
      </c>
      <c r="H1592" s="21" t="str">
        <f>'Actions-Copy'!A1592</f>
        <v>a3</v>
      </c>
      <c r="I1592" t="str">
        <f>IF(ISBLANK('Actions-Copy'!O1592),"","Y")</f>
        <v/>
      </c>
      <c r="J1592">
        <f>'Actions-Copy'!O1592</f>
        <v>0</v>
      </c>
      <c r="K1592" t="str">
        <f>IF(ISNUMBER(SEARCH(Module_Name_Short&amp;"_"&amp;SUBSTITUTE(Title," ",""),'Actions-Copy'!$S1592,1)),"X","")</f>
        <v/>
      </c>
      <c r="L1592" t="str">
        <f>IF(ISNUMBER(SEARCH(Module_Name_Short&amp;"_"&amp;SUBSTITUTE(Title," ",""),'Actions-Copy'!$S1592,1)),"X","")</f>
        <v/>
      </c>
      <c r="M1592" t="str">
        <f>IF(ISNUMBER(SEARCH(Module_Name_Short&amp;"_"&amp;SUBSTITUTE(Title," ",""),'Actions-Copy'!$S1592,1)),"X","")</f>
        <v/>
      </c>
      <c r="N1592" t="str">
        <f>IF(ISNUMBER(SEARCH(Module_Name_Short&amp;"_"&amp;SUBSTITUTE(Title," ",""),'Actions-Copy'!$S1592,1)),"X","")</f>
        <v/>
      </c>
      <c r="O1592" t="str">
        <f>IF((K1592&amp;L1592&amp;M1592&amp;N1592)="","Y","X")</f>
        <v>Y</v>
      </c>
      <c r="P1592" s="21">
        <f>'Actions-Copy'!S1592</f>
        <v>0</v>
      </c>
    </row>
    <row r="1593" spans="1:16" ht="28.5" hidden="1" customHeight="1" x14ac:dyDescent="0.25">
      <c r="A1593" t="str">
        <f>VLOOKUP('Actions-Copy'!C1593,ModuleNames,4,FALSE)</f>
        <v>Finance</v>
      </c>
      <c r="B1593" t="str">
        <f>VLOOKUP('Actions-Copy'!C1593,ModuleNames,3,FALSE)</f>
        <v>Finance</v>
      </c>
      <c r="C1593" t="str">
        <f>VLOOKUP('Actions-Copy'!C1593,ModuleNames,2,FALSE)</f>
        <v>Purchase Order Lines</v>
      </c>
      <c r="D1593" s="21" t="str">
        <f>'Actions-Copy'!D1593</f>
        <v>Export (Rss)</v>
      </c>
      <c r="E1593" t="str">
        <f>(IF(ISBLANK('Actions-Copy'!F1593),'Actions-Copy'!D1593,'Actions-Copy'!F1593))</f>
        <v>Export (Rss)</v>
      </c>
      <c r="F1593" s="21" t="str">
        <f>'Actions-Copy'!C1593</f>
        <v>PO_Line</v>
      </c>
      <c r="G1593" s="21" t="str">
        <f>'Actions-Copy'!B1593</f>
        <v>ag5</v>
      </c>
      <c r="H1593" s="21" t="str">
        <f>'Actions-Copy'!A1593</f>
        <v>a4</v>
      </c>
      <c r="I1593" t="str">
        <f>IF(ISBLANK('Actions-Copy'!O1593),"","Y")</f>
        <v/>
      </c>
      <c r="J1593">
        <f>'Actions-Copy'!O1593</f>
        <v>0</v>
      </c>
      <c r="K1593" t="str">
        <f>IF(ISNUMBER(SEARCH(Module_Name_Short&amp;"_"&amp;SUBSTITUTE(Title," ",""),'Actions-Copy'!$S1593,1)),"X","")</f>
        <v/>
      </c>
      <c r="L1593" t="str">
        <f>IF(ISNUMBER(SEARCH(Module_Name_Short&amp;"_"&amp;SUBSTITUTE(Title," ",""),'Actions-Copy'!$S1593,1)),"X","")</f>
        <v/>
      </c>
      <c r="M1593" t="str">
        <f>IF(ISNUMBER(SEARCH(Module_Name_Short&amp;"_"&amp;SUBSTITUTE(Title," ",""),'Actions-Copy'!$S1593,1)),"X","")</f>
        <v/>
      </c>
      <c r="N1593" t="str">
        <f>IF(ISNUMBER(SEARCH(Module_Name_Short&amp;"_"&amp;SUBSTITUTE(Title," ",""),'Actions-Copy'!$S1593,1)),"X","")</f>
        <v/>
      </c>
      <c r="O1593" t="str">
        <f>IF((K1593&amp;L1593&amp;M1593&amp;N1593)="","Y","X")</f>
        <v>Y</v>
      </c>
      <c r="P1593" s="21">
        <f>'Actions-Copy'!S1593</f>
        <v>0</v>
      </c>
    </row>
    <row r="1594" spans="1:16" ht="28.5" hidden="1" customHeight="1" x14ac:dyDescent="0.25">
      <c r="A1594" t="str">
        <f>VLOOKUP('Actions-Copy'!C1594,ModuleNames,4,FALSE)</f>
        <v>Finance</v>
      </c>
      <c r="B1594" t="str">
        <f>VLOOKUP('Actions-Copy'!C1594,ModuleNames,3,FALSE)</f>
        <v>Finance</v>
      </c>
      <c r="C1594" t="str">
        <f>VLOOKUP('Actions-Copy'!C1594,ModuleNames,2,FALSE)</f>
        <v>Purchase Order Lines</v>
      </c>
      <c r="D1594" s="21">
        <f>'Actions-Copy'!D1594</f>
        <v>0</v>
      </c>
      <c r="E1594">
        <f>(IF(ISBLANK('Actions-Copy'!F1594),'Actions-Copy'!D1594,'Actions-Copy'!F1594))</f>
        <v>0</v>
      </c>
      <c r="F1594" s="21" t="str">
        <f>'Actions-Copy'!C1594</f>
        <v>PO_Line</v>
      </c>
      <c r="G1594" s="21" t="str">
        <f>'Actions-Copy'!B1594</f>
        <v>ag5</v>
      </c>
      <c r="H1594" s="21" t="str">
        <f>'Actions-Copy'!A1594</f>
        <v>a5</v>
      </c>
      <c r="I1594" t="str">
        <f>IF(ISBLANK('Actions-Copy'!O1594),"","Y")</f>
        <v/>
      </c>
      <c r="J1594">
        <f>'Actions-Copy'!O1594</f>
        <v>0</v>
      </c>
      <c r="K1594" t="str">
        <f>IF(ISNUMBER(SEARCH(Module_Name_Short&amp;"_"&amp;SUBSTITUTE(Title," ",""),'Actions-Copy'!$S1594,1)),"X","")</f>
        <v/>
      </c>
      <c r="L1594" t="str">
        <f>IF(ISNUMBER(SEARCH(Module_Name_Short&amp;"_"&amp;SUBSTITUTE(Title," ",""),'Actions-Copy'!$S1594,1)),"X","")</f>
        <v/>
      </c>
      <c r="M1594" t="str">
        <f>IF(ISNUMBER(SEARCH(Module_Name_Short&amp;"_"&amp;SUBSTITUTE(Title," ",""),'Actions-Copy'!$S1594,1)),"X","")</f>
        <v/>
      </c>
      <c r="N1594" t="str">
        <f>IF(ISNUMBER(SEARCH(Module_Name_Short&amp;"_"&amp;SUBSTITUTE(Title," ",""),'Actions-Copy'!$S1594,1)),"X","")</f>
        <v/>
      </c>
      <c r="O1594" t="str">
        <f>IF((K1594&amp;L1594&amp;M1594&amp;N1594)="","Y","X")</f>
        <v>Y</v>
      </c>
      <c r="P1594" s="21">
        <f>'Actions-Copy'!S1594</f>
        <v>0</v>
      </c>
    </row>
    <row r="1595" spans="1:16" ht="28.5" hidden="1" customHeight="1" x14ac:dyDescent="0.25">
      <c r="A1595" t="str">
        <f>VLOOKUP('Actions-Copy'!C1595,ModuleNames,4,FALSE)</f>
        <v>Finance</v>
      </c>
      <c r="B1595" t="str">
        <f>VLOOKUP('Actions-Copy'!C1595,ModuleNames,3,FALSE)</f>
        <v>Finance</v>
      </c>
      <c r="C1595" t="str">
        <f>VLOOKUP('Actions-Copy'!C1595,ModuleNames,2,FALSE)</f>
        <v>Purchase Order Lines</v>
      </c>
      <c r="D1595" s="21" t="str">
        <f>'Actions-Copy'!D1595</f>
        <v>Import</v>
      </c>
      <c r="E1595" t="str">
        <f>(IF(ISBLANK('Actions-Copy'!F1595),'Actions-Copy'!D1595,'Actions-Copy'!F1595))</f>
        <v>Import</v>
      </c>
      <c r="F1595" s="21" t="str">
        <f>'Actions-Copy'!C1595</f>
        <v>PO_Line</v>
      </c>
      <c r="G1595" s="21" t="str">
        <f>'Actions-Copy'!B1595</f>
        <v>ag5</v>
      </c>
      <c r="H1595" s="21" t="str">
        <f>'Actions-Copy'!A1595</f>
        <v>a6</v>
      </c>
      <c r="I1595" t="str">
        <f>IF(ISBLANK('Actions-Copy'!O1595),"","Y")</f>
        <v/>
      </c>
      <c r="J1595">
        <f>'Actions-Copy'!O1595</f>
        <v>0</v>
      </c>
      <c r="K1595" t="str">
        <f>IF(ISNUMBER(SEARCH(Module_Name_Short&amp;"_"&amp;SUBSTITUTE(Title," ",""),'Actions-Copy'!$S1595,1)),"X","")</f>
        <v/>
      </c>
      <c r="L1595" t="str">
        <f>IF(ISNUMBER(SEARCH(Module_Name_Short&amp;"_"&amp;SUBSTITUTE(Title," ",""),'Actions-Copy'!$S1595,1)),"X","")</f>
        <v/>
      </c>
      <c r="M1595" t="str">
        <f>IF(ISNUMBER(SEARCH(Module_Name_Short&amp;"_"&amp;SUBSTITUTE(Title," ",""),'Actions-Copy'!$S1595,1)),"X","")</f>
        <v/>
      </c>
      <c r="N1595" t="str">
        <f>IF(ISNUMBER(SEARCH(Module_Name_Short&amp;"_"&amp;SUBSTITUTE(Title," ",""),'Actions-Copy'!$S1595,1)),"X","")</f>
        <v/>
      </c>
      <c r="O1595" t="str">
        <f>IF((K1595&amp;L1595&amp;M1595&amp;N1595)="","Y","X")</f>
        <v>Y</v>
      </c>
      <c r="P1595" s="21">
        <f>'Actions-Copy'!S1595</f>
        <v>0</v>
      </c>
    </row>
    <row r="1596" spans="1:16" ht="28.5" hidden="1" customHeight="1" x14ac:dyDescent="0.25">
      <c r="A1596" t="str">
        <f>VLOOKUP('Actions-Copy'!C1596,ModuleNames,4,FALSE)</f>
        <v>Finance</v>
      </c>
      <c r="B1596" t="str">
        <f>VLOOKUP('Actions-Copy'!C1596,ModuleNames,3,FALSE)</f>
        <v>Finance</v>
      </c>
      <c r="C1596" t="str">
        <f>VLOOKUP('Actions-Copy'!C1596,ModuleNames,2,FALSE)</f>
        <v>Purchase Order Lines</v>
      </c>
      <c r="D1596" s="21" t="str">
        <f>'Actions-Copy'!D1596</f>
        <v>Data Sheet</v>
      </c>
      <c r="E1596" t="str">
        <f>(IF(ISBLANK('Actions-Copy'!F1596),'Actions-Copy'!D1596,'Actions-Copy'!F1596))</f>
        <v>Data Sheet</v>
      </c>
      <c r="F1596" s="21" t="str">
        <f>'Actions-Copy'!C1596</f>
        <v>PO_Line</v>
      </c>
      <c r="G1596" s="21" t="str">
        <f>'Actions-Copy'!B1596</f>
        <v>ag5</v>
      </c>
      <c r="H1596" s="21" t="str">
        <f>'Actions-Copy'!A1596</f>
        <v>a7</v>
      </c>
      <c r="I1596" t="str">
        <f>IF(ISBLANK('Actions-Copy'!O1596),"","Y")</f>
        <v/>
      </c>
      <c r="J1596">
        <f>'Actions-Copy'!O1596</f>
        <v>0</v>
      </c>
      <c r="K1596" t="str">
        <f>IF(ISNUMBER(SEARCH(Module_Name_Short&amp;"_"&amp;SUBSTITUTE(Title," ",""),'Actions-Copy'!$S1596,1)),"X","")</f>
        <v/>
      </c>
      <c r="L1596" t="str">
        <f>IF(ISNUMBER(SEARCH(Module_Name_Short&amp;"_"&amp;SUBSTITUTE(Title," ",""),'Actions-Copy'!$S1596,1)),"X","")</f>
        <v/>
      </c>
      <c r="M1596" t="str">
        <f>IF(ISNUMBER(SEARCH(Module_Name_Short&amp;"_"&amp;SUBSTITUTE(Title," ",""),'Actions-Copy'!$S1596,1)),"X","")</f>
        <v/>
      </c>
      <c r="N1596" t="str">
        <f>IF(ISNUMBER(SEARCH(Module_Name_Short&amp;"_"&amp;SUBSTITUTE(Title," ",""),'Actions-Copy'!$S1596,1)),"X","")</f>
        <v/>
      </c>
      <c r="O1596" t="str">
        <f>IF((K1596&amp;L1596&amp;M1596&amp;N1596)="","Y","X")</f>
        <v>Y</v>
      </c>
      <c r="P1596" s="21">
        <f>'Actions-Copy'!S1596</f>
        <v>0</v>
      </c>
    </row>
    <row r="1597" spans="1:16" ht="28.5" hidden="1" customHeight="1" x14ac:dyDescent="0.25">
      <c r="A1597" t="str">
        <f>VLOOKUP('Actions-Copy'!C1597,ModuleNames,4,FALSE)</f>
        <v>Finance</v>
      </c>
      <c r="B1597" t="str">
        <f>VLOOKUP('Actions-Copy'!C1597,ModuleNames,3,FALSE)</f>
        <v>Finance</v>
      </c>
      <c r="C1597" t="str">
        <f>VLOOKUP('Actions-Copy'!C1597,ModuleNames,2,FALSE)</f>
        <v>Purchase Order Lines</v>
      </c>
      <c r="D1597" s="21" t="str">
        <f>'Actions-Copy'!D1597</f>
        <v>Grid</v>
      </c>
      <c r="E1597" t="str">
        <f>(IF(ISBLANK('Actions-Copy'!F1597),'Actions-Copy'!D1597,'Actions-Copy'!F1597))</f>
        <v>Grid</v>
      </c>
      <c r="F1597" s="21" t="str">
        <f>'Actions-Copy'!C1597</f>
        <v>PO_Line</v>
      </c>
      <c r="G1597" s="21" t="str">
        <f>'Actions-Copy'!B1597</f>
        <v>ag5</v>
      </c>
      <c r="H1597" s="21" t="str">
        <f>'Actions-Copy'!A1597</f>
        <v>a8</v>
      </c>
      <c r="I1597" t="str">
        <f>IF(ISBLANK('Actions-Copy'!O1597),"","Y")</f>
        <v/>
      </c>
      <c r="J1597">
        <f>'Actions-Copy'!O1597</f>
        <v>0</v>
      </c>
      <c r="K1597" t="str">
        <f>IF(ISNUMBER(SEARCH(Module_Name_Short&amp;"_"&amp;SUBSTITUTE(Title," ",""),'Actions-Copy'!$S1597,1)),"X","")</f>
        <v/>
      </c>
      <c r="L1597" t="str">
        <f>IF(ISNUMBER(SEARCH(Module_Name_Short&amp;"_"&amp;SUBSTITUTE(Title," ",""),'Actions-Copy'!$S1597,1)),"X","")</f>
        <v/>
      </c>
      <c r="M1597" t="str">
        <f>IF(ISNUMBER(SEARCH(Module_Name_Short&amp;"_"&amp;SUBSTITUTE(Title," ",""),'Actions-Copy'!$S1597,1)),"X","")</f>
        <v/>
      </c>
      <c r="N1597" t="str">
        <f>IF(ISNUMBER(SEARCH(Module_Name_Short&amp;"_"&amp;SUBSTITUTE(Title," ",""),'Actions-Copy'!$S1597,1)),"X","")</f>
        <v/>
      </c>
      <c r="O1597" t="str">
        <f>IF((K1597&amp;L1597&amp;M1597&amp;N1597)="","Y","X")</f>
        <v>Y</v>
      </c>
      <c r="P1597" s="21">
        <f>'Actions-Copy'!S1597</f>
        <v>0</v>
      </c>
    </row>
    <row r="1598" spans="1:16" ht="28.5" hidden="1" customHeight="1" x14ac:dyDescent="0.25">
      <c r="A1598" t="str">
        <f>VLOOKUP('Actions-Copy'!C1598,ModuleNames,4,FALSE)</f>
        <v>Finance</v>
      </c>
      <c r="B1598" t="str">
        <f>VLOOKUP('Actions-Copy'!C1598,ModuleNames,3,FALSE)</f>
        <v>Finance</v>
      </c>
      <c r="C1598" t="str">
        <f>VLOOKUP('Actions-Copy'!C1598,ModuleNames,2,FALSE)</f>
        <v>Purchase Order Lines</v>
      </c>
      <c r="D1598" s="21" t="str">
        <f>'Actions-Copy'!D1598</f>
        <v>Update</v>
      </c>
      <c r="E1598" t="str">
        <f>(IF(ISBLANK('Actions-Copy'!F1598),'Actions-Copy'!D1598,'Actions-Copy'!F1598))</f>
        <v>Update</v>
      </c>
      <c r="F1598" s="21" t="str">
        <f>'Actions-Copy'!C1598</f>
        <v>PO_Line</v>
      </c>
      <c r="G1598" s="21" t="str">
        <f>'Actions-Copy'!B1598</f>
        <v>ag6</v>
      </c>
      <c r="H1598" s="21" t="str">
        <f>'Actions-Copy'!A1598</f>
        <v>a1</v>
      </c>
      <c r="I1598" t="str">
        <f>IF(ISBLANK('Actions-Copy'!O1598),"","Y")</f>
        <v/>
      </c>
      <c r="J1598">
        <f>'Actions-Copy'!O1598</f>
        <v>0</v>
      </c>
      <c r="K1598" t="str">
        <f>IF(ISNUMBER(SEARCH(Module_Name_Short&amp;"_"&amp;SUBSTITUTE(Title," ",""),'Actions-Copy'!$S1598,1)),"X","")</f>
        <v/>
      </c>
      <c r="L1598" t="str">
        <f>IF(ISNUMBER(SEARCH(Module_Name_Short&amp;"_"&amp;SUBSTITUTE(Title," ",""),'Actions-Copy'!$S1598,1)),"X","")</f>
        <v/>
      </c>
      <c r="M1598" t="str">
        <f>IF(ISNUMBER(SEARCH(Module_Name_Short&amp;"_"&amp;SUBSTITUTE(Title," ",""),'Actions-Copy'!$S1598,1)),"X","")</f>
        <v/>
      </c>
      <c r="N1598" t="str">
        <f>IF(ISNUMBER(SEARCH(Module_Name_Short&amp;"_"&amp;SUBSTITUTE(Title," ",""),'Actions-Copy'!$S1598,1)),"X","")</f>
        <v/>
      </c>
      <c r="O1598" t="str">
        <f>IF((K1598&amp;L1598&amp;M1598&amp;N1598)="","Y","X")</f>
        <v>Y</v>
      </c>
      <c r="P1598" s="21">
        <f>'Actions-Copy'!S1598</f>
        <v>0</v>
      </c>
    </row>
    <row r="1599" spans="1:16" ht="28.5" hidden="1" customHeight="1" x14ac:dyDescent="0.25">
      <c r="A1599" t="str">
        <f>VLOOKUP('Actions-Copy'!C1599,ModuleNames,4,FALSE)</f>
        <v>Finance</v>
      </c>
      <c r="B1599" t="str">
        <f>VLOOKUP('Actions-Copy'!C1599,ModuleNames,3,FALSE)</f>
        <v>Finance</v>
      </c>
      <c r="C1599" t="str">
        <f>VLOOKUP('Actions-Copy'!C1599,ModuleNames,2,FALSE)</f>
        <v>Purchase Order Lines</v>
      </c>
      <c r="D1599" s="21" t="str">
        <f>'Actions-Copy'!D1599</f>
        <v>Cancel</v>
      </c>
      <c r="E1599" t="str">
        <f>(IF(ISBLANK('Actions-Copy'!F1599),'Actions-Copy'!D1599,'Actions-Copy'!F1599))</f>
        <v>Cancel</v>
      </c>
      <c r="F1599" s="21" t="str">
        <f>'Actions-Copy'!C1599</f>
        <v>PO_Line</v>
      </c>
      <c r="G1599" s="21" t="str">
        <f>'Actions-Copy'!B1599</f>
        <v>ag6</v>
      </c>
      <c r="H1599" s="21" t="str">
        <f>'Actions-Copy'!A1599</f>
        <v>a2</v>
      </c>
      <c r="I1599" t="str">
        <f>IF(ISBLANK('Actions-Copy'!O1599),"","Y")</f>
        <v/>
      </c>
      <c r="J1599">
        <f>'Actions-Copy'!O1599</f>
        <v>0</v>
      </c>
      <c r="K1599" t="str">
        <f>IF(ISNUMBER(SEARCH(Module_Name_Short&amp;"_"&amp;SUBSTITUTE(Title," ",""),'Actions-Copy'!$S1599,1)),"X","")</f>
        <v/>
      </c>
      <c r="L1599" t="str">
        <f>IF(ISNUMBER(SEARCH(Module_Name_Short&amp;"_"&amp;SUBSTITUTE(Title," ",""),'Actions-Copy'!$S1599,1)),"X","")</f>
        <v/>
      </c>
      <c r="M1599" t="str">
        <f>IF(ISNUMBER(SEARCH(Module_Name_Short&amp;"_"&amp;SUBSTITUTE(Title," ",""),'Actions-Copy'!$S1599,1)),"X","")</f>
        <v/>
      </c>
      <c r="N1599" t="str">
        <f>IF(ISNUMBER(SEARCH(Module_Name_Short&amp;"_"&amp;SUBSTITUTE(Title," ",""),'Actions-Copy'!$S1599,1)),"X","")</f>
        <v/>
      </c>
      <c r="O1599" t="str">
        <f>IF((K1599&amp;L1599&amp;M1599&amp;N1599)="","Y","X")</f>
        <v>Y</v>
      </c>
      <c r="P1599" s="21">
        <f>'Actions-Copy'!S1599</f>
        <v>0</v>
      </c>
    </row>
    <row r="1600" spans="1:16" ht="28.5" hidden="1" customHeight="1" x14ac:dyDescent="0.25">
      <c r="A1600" t="str">
        <f>VLOOKUP('Actions-Copy'!C1600,ModuleNames,4,FALSE)</f>
        <v>Finance</v>
      </c>
      <c r="B1600" t="str">
        <f>VLOOKUP('Actions-Copy'!C1600,ModuleNames,3,FALSE)</f>
        <v>Finance</v>
      </c>
      <c r="C1600" t="str">
        <f>VLOOKUP('Actions-Copy'!C1600,ModuleNames,2,FALSE)</f>
        <v>Purchase Order Lines</v>
      </c>
      <c r="D1600" s="21" t="str">
        <f>'Actions-Copy'!D1600</f>
        <v>Insert</v>
      </c>
      <c r="E1600" t="str">
        <f>(IF(ISBLANK('Actions-Copy'!F1600),'Actions-Copy'!D1600,'Actions-Copy'!F1600))</f>
        <v>Insert</v>
      </c>
      <c r="F1600" s="21" t="str">
        <f>'Actions-Copy'!C1600</f>
        <v>PO_Line</v>
      </c>
      <c r="G1600" s="21" t="str">
        <f>'Actions-Copy'!B1600</f>
        <v>ag6</v>
      </c>
      <c r="H1600" s="21" t="str">
        <f>'Actions-Copy'!A1600</f>
        <v>a3</v>
      </c>
      <c r="I1600" t="str">
        <f>IF(ISBLANK('Actions-Copy'!O1600),"","Y")</f>
        <v/>
      </c>
      <c r="J1600">
        <f>'Actions-Copy'!O1600</f>
        <v>0</v>
      </c>
      <c r="K1600" t="str">
        <f>IF(ISNUMBER(SEARCH(Module_Name_Short&amp;"_"&amp;SUBSTITUTE(Title," ",""),'Actions-Copy'!$S1600,1)),"X","")</f>
        <v/>
      </c>
      <c r="L1600" t="str">
        <f>IF(ISNUMBER(SEARCH(Module_Name_Short&amp;"_"&amp;SUBSTITUTE(Title," ",""),'Actions-Copy'!$S1600,1)),"X","")</f>
        <v/>
      </c>
      <c r="M1600" t="str">
        <f>IF(ISNUMBER(SEARCH(Module_Name_Short&amp;"_"&amp;SUBSTITUTE(Title," ",""),'Actions-Copy'!$S1600,1)),"X","")</f>
        <v/>
      </c>
      <c r="N1600" t="str">
        <f>IF(ISNUMBER(SEARCH(Module_Name_Short&amp;"_"&amp;SUBSTITUTE(Title," ",""),'Actions-Copy'!$S1600,1)),"X","")</f>
        <v/>
      </c>
      <c r="O1600" t="str">
        <f>IF((K1600&amp;L1600&amp;M1600&amp;N1600)="","Y","X")</f>
        <v>Y</v>
      </c>
      <c r="P1600" s="21">
        <f>'Actions-Copy'!S1600</f>
        <v>0</v>
      </c>
    </row>
    <row r="1601" spans="1:16" ht="28.5" hidden="1" customHeight="1" x14ac:dyDescent="0.25">
      <c r="A1601" t="str">
        <f>VLOOKUP('Actions-Copy'!C1601,ModuleNames,4,FALSE)</f>
        <v>Finance</v>
      </c>
      <c r="B1601" t="str">
        <f>VLOOKUP('Actions-Copy'!C1601,ModuleNames,3,FALSE)</f>
        <v>Finance</v>
      </c>
      <c r="C1601" t="str">
        <f>VLOOKUP('Actions-Copy'!C1601,ModuleNames,2,FALSE)</f>
        <v>Purchase Order Lines</v>
      </c>
      <c r="D1601" s="21" t="str">
        <f>'Actions-Copy'!D1601</f>
        <v>Cancel</v>
      </c>
      <c r="E1601" t="str">
        <f>(IF(ISBLANK('Actions-Copy'!F1601),'Actions-Copy'!D1601,'Actions-Copy'!F1601))</f>
        <v>Cancel</v>
      </c>
      <c r="F1601" s="21" t="str">
        <f>'Actions-Copy'!C1601</f>
        <v>PO_Line</v>
      </c>
      <c r="G1601" s="21" t="str">
        <f>'Actions-Copy'!B1601</f>
        <v>ag6</v>
      </c>
      <c r="H1601" s="21" t="str">
        <f>'Actions-Copy'!A1601</f>
        <v>a4</v>
      </c>
      <c r="I1601" t="str">
        <f>IF(ISBLANK('Actions-Copy'!O1601),"","Y")</f>
        <v/>
      </c>
      <c r="J1601">
        <f>'Actions-Copy'!O1601</f>
        <v>0</v>
      </c>
      <c r="K1601" t="str">
        <f>IF(ISNUMBER(SEARCH(Module_Name_Short&amp;"_"&amp;SUBSTITUTE(Title," ",""),'Actions-Copy'!$S1601,1)),"X","")</f>
        <v/>
      </c>
      <c r="L1601" t="str">
        <f>IF(ISNUMBER(SEARCH(Module_Name_Short&amp;"_"&amp;SUBSTITUTE(Title," ",""),'Actions-Copy'!$S1601,1)),"X","")</f>
        <v/>
      </c>
      <c r="M1601" t="str">
        <f>IF(ISNUMBER(SEARCH(Module_Name_Short&amp;"_"&amp;SUBSTITUTE(Title," ",""),'Actions-Copy'!$S1601,1)),"X","")</f>
        <v/>
      </c>
      <c r="N1601" t="str">
        <f>IF(ISNUMBER(SEARCH(Module_Name_Short&amp;"_"&amp;SUBSTITUTE(Title," ",""),'Actions-Copy'!$S1601,1)),"X","")</f>
        <v/>
      </c>
      <c r="O1601" t="str">
        <f>IF((K1601&amp;L1601&amp;M1601&amp;N1601)="","Y","X")</f>
        <v>Y</v>
      </c>
      <c r="P1601" s="21">
        <f>'Actions-Copy'!S1601</f>
        <v>0</v>
      </c>
    </row>
    <row r="1602" spans="1:16" ht="28.5" hidden="1" customHeight="1" x14ac:dyDescent="0.25">
      <c r="A1602" t="str">
        <f>VLOOKUP('Actions-Copy'!C1602,ModuleNames,4,FALSE)</f>
        <v>Finance</v>
      </c>
      <c r="B1602" t="str">
        <f>VLOOKUP('Actions-Copy'!C1602,ModuleNames,3,FALSE)</f>
        <v>Finance</v>
      </c>
      <c r="C1602" t="str">
        <f>VLOOKUP('Actions-Copy'!C1602,ModuleNames,2,FALSE)</f>
        <v>Purchase Order Lines</v>
      </c>
      <c r="D1602" s="21" t="str">
        <f>'Actions-Copy'!D1602</f>
        <v>Report (Pdf)</v>
      </c>
      <c r="E1602" t="str">
        <f>(IF(ISBLANK('Actions-Copy'!F1602),'Actions-Copy'!D1602,'Actions-Copy'!F1602))</f>
        <v>Report (Pdf)</v>
      </c>
      <c r="F1602" s="21" t="str">
        <f>'Actions-Copy'!C1602</f>
        <v>PO_Line</v>
      </c>
      <c r="G1602" s="21" t="str">
        <f>'Actions-Copy'!B1602</f>
        <v>ag7</v>
      </c>
      <c r="H1602" s="21" t="str">
        <f>'Actions-Copy'!A1602</f>
        <v>a1</v>
      </c>
      <c r="I1602" t="str">
        <f>IF(ISBLANK('Actions-Copy'!O1602),"","Y")</f>
        <v/>
      </c>
      <c r="J1602">
        <f>'Actions-Copy'!O1602</f>
        <v>0</v>
      </c>
      <c r="K1602" t="str">
        <f>IF(ISNUMBER(SEARCH(Module_Name_Short&amp;"_"&amp;SUBSTITUTE(Title," ",""),'Actions-Copy'!$S1602,1)),"X","")</f>
        <v/>
      </c>
      <c r="L1602" t="str">
        <f>IF(ISNUMBER(SEARCH(Module_Name_Short&amp;"_"&amp;SUBSTITUTE(Title," ",""),'Actions-Copy'!$S1602,1)),"X","")</f>
        <v/>
      </c>
      <c r="M1602" t="str">
        <f>IF(ISNUMBER(SEARCH(Module_Name_Short&amp;"_"&amp;SUBSTITUTE(Title," ",""),'Actions-Copy'!$S1602,1)),"X","")</f>
        <v/>
      </c>
      <c r="N1602" t="str">
        <f>IF(ISNUMBER(SEARCH(Module_Name_Short&amp;"_"&amp;SUBSTITUTE(Title," ",""),'Actions-Copy'!$S1602,1)),"X","")</f>
        <v/>
      </c>
      <c r="O1602" t="str">
        <f>IF((K1602&amp;L1602&amp;M1602&amp;N1602)="","Y","X")</f>
        <v>Y</v>
      </c>
      <c r="P1602" s="21">
        <f>'Actions-Copy'!S1602</f>
        <v>0</v>
      </c>
    </row>
    <row r="1603" spans="1:16" ht="28.5" hidden="1" customHeight="1" x14ac:dyDescent="0.25">
      <c r="A1603" t="str">
        <f>VLOOKUP('Actions-Copy'!C1603,ModuleNames,4,FALSE)</f>
        <v>Finance</v>
      </c>
      <c r="B1603" t="str">
        <f>VLOOKUP('Actions-Copy'!C1603,ModuleNames,3,FALSE)</f>
        <v>Finance</v>
      </c>
      <c r="C1603" t="str">
        <f>VLOOKUP('Actions-Copy'!C1603,ModuleNames,2,FALSE)</f>
        <v>Purchase Order Lines</v>
      </c>
      <c r="D1603" s="21" t="str">
        <f>'Actions-Copy'!D1603</f>
        <v>Report (Image)</v>
      </c>
      <c r="E1603" t="str">
        <f>(IF(ISBLANK('Actions-Copy'!F1603),'Actions-Copy'!D1603,'Actions-Copy'!F1603))</f>
        <v>Report (Image)</v>
      </c>
      <c r="F1603" s="21" t="str">
        <f>'Actions-Copy'!C1603</f>
        <v>PO_Line</v>
      </c>
      <c r="G1603" s="21" t="str">
        <f>'Actions-Copy'!B1603</f>
        <v>ag7</v>
      </c>
      <c r="H1603" s="21" t="str">
        <f>'Actions-Copy'!A1603</f>
        <v>a2</v>
      </c>
      <c r="I1603" t="str">
        <f>IF(ISBLANK('Actions-Copy'!O1603),"","Y")</f>
        <v/>
      </c>
      <c r="J1603">
        <f>'Actions-Copy'!O1603</f>
        <v>0</v>
      </c>
      <c r="K1603" t="str">
        <f>IF(ISNUMBER(SEARCH(Module_Name_Short&amp;"_"&amp;SUBSTITUTE(Title," ",""),'Actions-Copy'!$S1603,1)),"X","")</f>
        <v/>
      </c>
      <c r="L1603" t="str">
        <f>IF(ISNUMBER(SEARCH(Module_Name_Short&amp;"_"&amp;SUBSTITUTE(Title," ",""),'Actions-Copy'!$S1603,1)),"X","")</f>
        <v/>
      </c>
      <c r="M1603" t="str">
        <f>IF(ISNUMBER(SEARCH(Module_Name_Short&amp;"_"&amp;SUBSTITUTE(Title," ",""),'Actions-Copy'!$S1603,1)),"X","")</f>
        <v/>
      </c>
      <c r="N1603" t="str">
        <f>IF(ISNUMBER(SEARCH(Module_Name_Short&amp;"_"&amp;SUBSTITUTE(Title," ",""),'Actions-Copy'!$S1603,1)),"X","")</f>
        <v/>
      </c>
      <c r="O1603" t="str">
        <f>IF((K1603&amp;L1603&amp;M1603&amp;N1603)="","Y","X")</f>
        <v>Y</v>
      </c>
      <c r="P1603" s="21">
        <f>'Actions-Copy'!S1603</f>
        <v>0</v>
      </c>
    </row>
    <row r="1604" spans="1:16" ht="28.5" hidden="1" customHeight="1" x14ac:dyDescent="0.25">
      <c r="A1604" t="str">
        <f>VLOOKUP('Actions-Copy'!C1604,ModuleNames,4,FALSE)</f>
        <v>Finance</v>
      </c>
      <c r="B1604" t="str">
        <f>VLOOKUP('Actions-Copy'!C1604,ModuleNames,3,FALSE)</f>
        <v>Finance</v>
      </c>
      <c r="C1604" t="str">
        <f>VLOOKUP('Actions-Copy'!C1604,ModuleNames,2,FALSE)</f>
        <v>Purchase Order Lines</v>
      </c>
      <c r="D1604" s="21" t="str">
        <f>'Actions-Copy'!D1604</f>
        <v>Report (Excel)</v>
      </c>
      <c r="E1604" t="str">
        <f>(IF(ISBLANK('Actions-Copy'!F1604),'Actions-Copy'!D1604,'Actions-Copy'!F1604))</f>
        <v>Report (Excel)</v>
      </c>
      <c r="F1604" s="21" t="str">
        <f>'Actions-Copy'!C1604</f>
        <v>PO_Line</v>
      </c>
      <c r="G1604" s="21" t="str">
        <f>'Actions-Copy'!B1604</f>
        <v>ag7</v>
      </c>
      <c r="H1604" s="21" t="str">
        <f>'Actions-Copy'!A1604</f>
        <v>a3</v>
      </c>
      <c r="I1604" t="str">
        <f>IF(ISBLANK('Actions-Copy'!O1604),"","Y")</f>
        <v/>
      </c>
      <c r="J1604">
        <f>'Actions-Copy'!O1604</f>
        <v>0</v>
      </c>
      <c r="K1604" t="str">
        <f>IF(ISNUMBER(SEARCH(Module_Name_Short&amp;"_"&amp;SUBSTITUTE(Title," ",""),'Actions-Copy'!$S1604,1)),"X","")</f>
        <v/>
      </c>
      <c r="L1604" t="str">
        <f>IF(ISNUMBER(SEARCH(Module_Name_Short&amp;"_"&amp;SUBSTITUTE(Title," ",""),'Actions-Copy'!$S1604,1)),"X","")</f>
        <v/>
      </c>
      <c r="M1604" t="str">
        <f>IF(ISNUMBER(SEARCH(Module_Name_Short&amp;"_"&amp;SUBSTITUTE(Title," ",""),'Actions-Copy'!$S1604,1)),"X","")</f>
        <v/>
      </c>
      <c r="N1604" t="str">
        <f>IF(ISNUMBER(SEARCH(Module_Name_Short&amp;"_"&amp;SUBSTITUTE(Title," ",""),'Actions-Copy'!$S1604,1)),"X","")</f>
        <v/>
      </c>
      <c r="O1604" t="str">
        <f>IF((K1604&amp;L1604&amp;M1604&amp;N1604)="","Y","X")</f>
        <v>Y</v>
      </c>
      <c r="P1604" s="21">
        <f>'Actions-Copy'!S1604</f>
        <v>0</v>
      </c>
    </row>
    <row r="1605" spans="1:16" ht="28.5" hidden="1" customHeight="1" x14ac:dyDescent="0.25">
      <c r="A1605" t="str">
        <f>VLOOKUP('Actions-Copy'!C1605,ModuleNames,4,FALSE)</f>
        <v>Finance</v>
      </c>
      <c r="B1605" t="str">
        <f>VLOOKUP('Actions-Copy'!C1605,ModuleNames,3,FALSE)</f>
        <v>Finance</v>
      </c>
      <c r="C1605" t="str">
        <f>VLOOKUP('Actions-Copy'!C1605,ModuleNames,2,FALSE)</f>
        <v>Purchase Order Lines</v>
      </c>
      <c r="D1605" s="21" t="str">
        <f>'Actions-Copy'!D1605</f>
        <v>Report (Word)</v>
      </c>
      <c r="E1605" t="str">
        <f>(IF(ISBLANK('Actions-Copy'!F1605),'Actions-Copy'!D1605,'Actions-Copy'!F1605))</f>
        <v>Report (Word)</v>
      </c>
      <c r="F1605" s="21" t="str">
        <f>'Actions-Copy'!C1605</f>
        <v>PO_Line</v>
      </c>
      <c r="G1605" s="21" t="str">
        <f>'Actions-Copy'!B1605</f>
        <v>ag7</v>
      </c>
      <c r="H1605" s="21" t="str">
        <f>'Actions-Copy'!A1605</f>
        <v>a4</v>
      </c>
      <c r="I1605" t="str">
        <f>IF(ISBLANK('Actions-Copy'!O1605),"","Y")</f>
        <v/>
      </c>
      <c r="J1605">
        <f>'Actions-Copy'!O1605</f>
        <v>0</v>
      </c>
      <c r="K1605" t="str">
        <f>IF(ISNUMBER(SEARCH(Module_Name_Short&amp;"_"&amp;SUBSTITUTE(Title," ",""),'Actions-Copy'!$S1605,1)),"X","")</f>
        <v/>
      </c>
      <c r="L1605" t="str">
        <f>IF(ISNUMBER(SEARCH(Module_Name_Short&amp;"_"&amp;SUBSTITUTE(Title," ",""),'Actions-Copy'!$S1605,1)),"X","")</f>
        <v/>
      </c>
      <c r="M1605" t="str">
        <f>IF(ISNUMBER(SEARCH(Module_Name_Short&amp;"_"&amp;SUBSTITUTE(Title," ",""),'Actions-Copy'!$S1605,1)),"X","")</f>
        <v/>
      </c>
      <c r="N1605" t="str">
        <f>IF(ISNUMBER(SEARCH(Module_Name_Short&amp;"_"&amp;SUBSTITUTE(Title," ",""),'Actions-Copy'!$S1605,1)),"X","")</f>
        <v/>
      </c>
      <c r="O1605" t="str">
        <f>IF((K1605&amp;L1605&amp;M1605&amp;N1605)="","Y","X")</f>
        <v>Y</v>
      </c>
      <c r="P1605" s="21">
        <f>'Actions-Copy'!S1605</f>
        <v>0</v>
      </c>
    </row>
    <row r="1606" spans="1:16" ht="28.5" hidden="1" customHeight="1" x14ac:dyDescent="0.25">
      <c r="A1606" t="str">
        <f>VLOOKUP('Actions-Copy'!C1606,ModuleNames,4,FALSE)</f>
        <v>Finance</v>
      </c>
      <c r="B1606" t="str">
        <f>VLOOKUP('Actions-Copy'!C1606,ModuleNames,3,FALSE)</f>
        <v>Finance</v>
      </c>
      <c r="C1606" t="str">
        <f>VLOOKUP('Actions-Copy'!C1606,ModuleNames,2,FALSE)</f>
        <v>Purchase Order Lines</v>
      </c>
      <c r="D1606" s="21" t="str">
        <f>'Actions-Copy'!D1606</f>
        <v>Update</v>
      </c>
      <c r="E1606" t="str">
        <f>(IF(ISBLANK('Actions-Copy'!F1606),'Actions-Copy'!D1606,'Actions-Copy'!F1606))</f>
        <v>Update</v>
      </c>
      <c r="F1606" s="21" t="str">
        <f>'Actions-Copy'!C1606</f>
        <v>PO_Line</v>
      </c>
      <c r="G1606" s="21" t="str">
        <f>'Actions-Copy'!B1606</f>
        <v>ag8</v>
      </c>
      <c r="H1606" s="21" t="str">
        <f>'Actions-Copy'!A1606</f>
        <v>a4</v>
      </c>
      <c r="I1606" t="str">
        <f>IF(ISBLANK('Actions-Copy'!O1606),"","Y")</f>
        <v/>
      </c>
      <c r="J1606">
        <f>'Actions-Copy'!O1606</f>
        <v>0</v>
      </c>
      <c r="K1606" t="str">
        <f>IF(ISNUMBER(SEARCH(Module_Name_Short&amp;"_"&amp;SUBSTITUTE(Title," ",""),'Actions-Copy'!$S1606,1)),"X","")</f>
        <v/>
      </c>
      <c r="L1606" t="str">
        <f>IF(ISNUMBER(SEARCH(Module_Name_Short&amp;"_"&amp;SUBSTITUTE(Title," ",""),'Actions-Copy'!$S1606,1)),"X","")</f>
        <v/>
      </c>
      <c r="M1606" t="str">
        <f>IF(ISNUMBER(SEARCH(Module_Name_Short&amp;"_"&amp;SUBSTITUTE(Title," ",""),'Actions-Copy'!$S1606,1)),"X","")</f>
        <v/>
      </c>
      <c r="N1606" t="str">
        <f>IF(ISNUMBER(SEARCH(Module_Name_Short&amp;"_"&amp;SUBSTITUTE(Title," ",""),'Actions-Copy'!$S1606,1)),"X","")</f>
        <v/>
      </c>
      <c r="O1606" t="str">
        <f>IF((K1606&amp;L1606&amp;M1606&amp;N1606)="","Y","X")</f>
        <v>Y</v>
      </c>
      <c r="P1606" s="21">
        <f>'Actions-Copy'!S1606</f>
        <v>0</v>
      </c>
    </row>
    <row r="1607" spans="1:16" ht="28.5" hidden="1" customHeight="1" x14ac:dyDescent="0.25">
      <c r="A1607" t="str">
        <f>VLOOKUP('Actions-Copy'!C1607,ModuleNames,4,FALSE)</f>
        <v>Finance</v>
      </c>
      <c r="B1607" t="str">
        <f>VLOOKUP('Actions-Copy'!C1607,ModuleNames,3,FALSE)</f>
        <v>Finance</v>
      </c>
      <c r="C1607" t="str">
        <f>VLOOKUP('Actions-Copy'!C1607,ModuleNames,2,FALSE)</f>
        <v>Purchase Order Lines</v>
      </c>
      <c r="D1607" s="21" t="str">
        <f>'Actions-Copy'!D1607</f>
        <v>Cancel</v>
      </c>
      <c r="E1607" t="str">
        <f>(IF(ISBLANK('Actions-Copy'!F1607),'Actions-Copy'!D1607,'Actions-Copy'!F1607))</f>
        <v>Cancel</v>
      </c>
      <c r="F1607" s="21" t="str">
        <f>'Actions-Copy'!C1607</f>
        <v>PO_Line</v>
      </c>
      <c r="G1607" s="21" t="str">
        <f>'Actions-Copy'!B1607</f>
        <v>ag8</v>
      </c>
      <c r="H1607" s="21" t="str">
        <f>'Actions-Copy'!A1607</f>
        <v>a5</v>
      </c>
      <c r="I1607" t="str">
        <f>IF(ISBLANK('Actions-Copy'!O1607),"","Y")</f>
        <v/>
      </c>
      <c r="J1607">
        <f>'Actions-Copy'!O1607</f>
        <v>0</v>
      </c>
      <c r="K1607" t="str">
        <f>IF(ISNUMBER(SEARCH(Module_Name_Short&amp;"_"&amp;SUBSTITUTE(Title," ",""),'Actions-Copy'!$S1607,1)),"X","")</f>
        <v/>
      </c>
      <c r="L1607" t="str">
        <f>IF(ISNUMBER(SEARCH(Module_Name_Short&amp;"_"&amp;SUBSTITUTE(Title," ",""),'Actions-Copy'!$S1607,1)),"X","")</f>
        <v/>
      </c>
      <c r="M1607" t="str">
        <f>IF(ISNUMBER(SEARCH(Module_Name_Short&amp;"_"&amp;SUBSTITUTE(Title," ",""),'Actions-Copy'!$S1607,1)),"X","")</f>
        <v/>
      </c>
      <c r="N1607" t="str">
        <f>IF(ISNUMBER(SEARCH(Module_Name_Short&amp;"_"&amp;SUBSTITUTE(Title," ",""),'Actions-Copy'!$S1607,1)),"X","")</f>
        <v/>
      </c>
      <c r="O1607" t="str">
        <f>IF((K1607&amp;L1607&amp;M1607&amp;N1607)="","Y","X")</f>
        <v>Y</v>
      </c>
      <c r="P1607" s="21">
        <f>'Actions-Copy'!S1607</f>
        <v>0</v>
      </c>
    </row>
    <row r="1608" spans="1:16" ht="28.5" hidden="1" customHeight="1" x14ac:dyDescent="0.25">
      <c r="A1608" t="str">
        <f>VLOOKUP('Actions-Copy'!C1608,ModuleNames,4,FALSE)</f>
        <v>Finance</v>
      </c>
      <c r="B1608" t="str">
        <f>VLOOKUP('Actions-Copy'!C1608,ModuleNames,3,FALSE)</f>
        <v>Finance</v>
      </c>
      <c r="C1608" t="str">
        <f>VLOOKUP('Actions-Copy'!C1608,ModuleNames,2,FALSE)</f>
        <v>Purchase Order Lines</v>
      </c>
      <c r="D1608" s="21" t="str">
        <f>'Actions-Copy'!D1608</f>
        <v>Insert</v>
      </c>
      <c r="E1608" t="str">
        <f>(IF(ISBLANK('Actions-Copy'!F1608),'Actions-Copy'!D1608,'Actions-Copy'!F1608))</f>
        <v>Insert</v>
      </c>
      <c r="F1608" s="21" t="str">
        <f>'Actions-Copy'!C1608</f>
        <v>PO_Line</v>
      </c>
      <c r="G1608" s="21" t="str">
        <f>'Actions-Copy'!B1608</f>
        <v>ag8</v>
      </c>
      <c r="H1608" s="21" t="str">
        <f>'Actions-Copy'!A1608</f>
        <v>a6</v>
      </c>
      <c r="I1608" t="str">
        <f>IF(ISBLANK('Actions-Copy'!O1608),"","Y")</f>
        <v/>
      </c>
      <c r="J1608">
        <f>'Actions-Copy'!O1608</f>
        <v>0</v>
      </c>
      <c r="K1608" t="str">
        <f>IF(ISNUMBER(SEARCH(Module_Name_Short&amp;"_"&amp;SUBSTITUTE(Title," ",""),'Actions-Copy'!$S1608,1)),"X","")</f>
        <v/>
      </c>
      <c r="L1608" t="str">
        <f>IF(ISNUMBER(SEARCH(Module_Name_Short&amp;"_"&amp;SUBSTITUTE(Title," ",""),'Actions-Copy'!$S1608,1)),"X","")</f>
        <v/>
      </c>
      <c r="M1608" t="str">
        <f>IF(ISNUMBER(SEARCH(Module_Name_Short&amp;"_"&amp;SUBSTITUTE(Title," ",""),'Actions-Copy'!$S1608,1)),"X","")</f>
        <v/>
      </c>
      <c r="N1608" t="str">
        <f>IF(ISNUMBER(SEARCH(Module_Name_Short&amp;"_"&amp;SUBSTITUTE(Title," ",""),'Actions-Copy'!$S1608,1)),"X","")</f>
        <v/>
      </c>
      <c r="O1608" t="str">
        <f>IF((K1608&amp;L1608&amp;M1608&amp;N1608)="","Y","X")</f>
        <v>Y</v>
      </c>
      <c r="P1608" s="21">
        <f>'Actions-Copy'!S1608</f>
        <v>0</v>
      </c>
    </row>
    <row r="1609" spans="1:16" ht="28.5" hidden="1" customHeight="1" x14ac:dyDescent="0.25">
      <c r="A1609" t="str">
        <f>VLOOKUP('Actions-Copy'!C1609,ModuleNames,4,FALSE)</f>
        <v>Finance</v>
      </c>
      <c r="B1609" t="str">
        <f>VLOOKUP('Actions-Copy'!C1609,ModuleNames,3,FALSE)</f>
        <v>Finance</v>
      </c>
      <c r="C1609" t="str">
        <f>VLOOKUP('Actions-Copy'!C1609,ModuleNames,2,FALSE)</f>
        <v>Purchase Order Lines</v>
      </c>
      <c r="D1609" s="21" t="str">
        <f>'Actions-Copy'!D1609</f>
        <v>Cancel</v>
      </c>
      <c r="E1609" t="str">
        <f>(IF(ISBLANK('Actions-Copy'!F1609),'Actions-Copy'!D1609,'Actions-Copy'!F1609))</f>
        <v>Cancel</v>
      </c>
      <c r="F1609" s="21" t="str">
        <f>'Actions-Copy'!C1609</f>
        <v>PO_Line</v>
      </c>
      <c r="G1609" s="21" t="str">
        <f>'Actions-Copy'!B1609</f>
        <v>ag8</v>
      </c>
      <c r="H1609" s="21" t="str">
        <f>'Actions-Copy'!A1609</f>
        <v>a7</v>
      </c>
      <c r="I1609" t="str">
        <f>IF(ISBLANK('Actions-Copy'!O1609),"","Y")</f>
        <v/>
      </c>
      <c r="J1609">
        <f>'Actions-Copy'!O1609</f>
        <v>0</v>
      </c>
      <c r="K1609" t="str">
        <f>IF(ISNUMBER(SEARCH(Module_Name_Short&amp;"_"&amp;SUBSTITUTE(Title," ",""),'Actions-Copy'!$S1609,1)),"X","")</f>
        <v/>
      </c>
      <c r="L1609" t="str">
        <f>IF(ISNUMBER(SEARCH(Module_Name_Short&amp;"_"&amp;SUBSTITUTE(Title," ",""),'Actions-Copy'!$S1609,1)),"X","")</f>
        <v/>
      </c>
      <c r="M1609" t="str">
        <f>IF(ISNUMBER(SEARCH(Module_Name_Short&amp;"_"&amp;SUBSTITUTE(Title," ",""),'Actions-Copy'!$S1609,1)),"X","")</f>
        <v/>
      </c>
      <c r="N1609" t="str">
        <f>IF(ISNUMBER(SEARCH(Module_Name_Short&amp;"_"&amp;SUBSTITUTE(Title," ",""),'Actions-Copy'!$S1609,1)),"X","")</f>
        <v/>
      </c>
      <c r="O1609" t="str">
        <f>IF((K1609&amp;L1609&amp;M1609&amp;N1609)="","Y","X")</f>
        <v>Y</v>
      </c>
      <c r="P1609" s="21">
        <f>'Actions-Copy'!S1609</f>
        <v>0</v>
      </c>
    </row>
    <row r="1610" spans="1:16" ht="28.5" customHeight="1" x14ac:dyDescent="0.25">
      <c r="A1610" t="str">
        <f>VLOOKUP('Actions-Copy'!C508,ModuleNames,4,FALSE)</f>
        <v>Req</v>
      </c>
      <c r="B1610" t="str">
        <f>VLOOKUP('Actions-Copy'!C508,ModuleNames,3,FALSE)</f>
        <v>Requisitions</v>
      </c>
      <c r="C1610" t="str">
        <f>VLOOKUP('Actions-Copy'!C508,ModuleNames,2,FALSE)</f>
        <v>Collection Note Lines</v>
      </c>
      <c r="D1610" s="21" t="str">
        <f>'Actions-Copy'!D508</f>
        <v>Custom</v>
      </c>
      <c r="E1610" t="str">
        <f>(IF(ISBLANK('Actions-Copy'!F508),'Actions-Copy'!D508,'Actions-Copy'!F508))</f>
        <v>Add To Disposal</v>
      </c>
      <c r="F1610" s="21" t="str">
        <f>'Actions-Copy'!C508</f>
        <v>collection_detail</v>
      </c>
      <c r="G1610" s="21" t="str">
        <f>'Actions-Copy'!B508</f>
        <v>ag100</v>
      </c>
      <c r="H1610" s="21" t="str">
        <f>'Actions-Copy'!A508</f>
        <v>a110</v>
      </c>
      <c r="I1610" t="str">
        <f>IF(ISBLANK('Actions-Copy'!O508),"","Y")</f>
        <v>Y</v>
      </c>
      <c r="J1610" t="str">
        <f>'Actions-Copy'!O508</f>
        <v>(this._selectedKeyList.length &gt;=1)</v>
      </c>
      <c r="K1610" t="str">
        <f>IF(ISNUMBER(SEARCH(Module_Name_Short&amp;"_"&amp;SUBSTITUTE(Title," ",""),'Actions-Copy'!$S508,1)),"X","")</f>
        <v/>
      </c>
      <c r="L1610" t="str">
        <f>IF(ISNUMBER(SEARCH(Module_Name_Short&amp;"_"&amp;SUBSTITUTE(Title," ",""),'Actions-Copy'!$S508,1)),"X","")</f>
        <v/>
      </c>
      <c r="M1610" t="str">
        <f>IF(ISNUMBER(SEARCH(Module_Name_Short&amp;"_"&amp;SUBSTITUTE(Title," ",""),'Actions-Copy'!$S508,1)),"X","")</f>
        <v>X</v>
      </c>
      <c r="N1610" t="str">
        <f>IF(ISNUMBER(SEARCH(Module_Name_Short&amp;"_"&amp;SUBSTITUTE(Title," ",""),'Actions-Copy'!$S508,1)),"X","")</f>
        <v/>
      </c>
      <c r="O1610" t="str">
        <f>IF((K1610&amp;L1610&amp;M1610&amp;N1610)="","Y","X")</f>
        <v>X</v>
      </c>
      <c r="P1610" s="21" t="str">
        <f>'Actions-Copy'!S508</f>
        <v>Req_Manager</v>
      </c>
    </row>
    <row r="1611" spans="1:16" ht="28.5" customHeight="1" x14ac:dyDescent="0.25">
      <c r="A1611" t="str">
        <f>VLOOKUP('Actions-Copy'!C499,ModuleNames,4,FALSE)</f>
        <v>Req</v>
      </c>
      <c r="B1611" t="str">
        <f>VLOOKUP('Actions-Copy'!C499,ModuleNames,3,FALSE)</f>
        <v>Requisitions</v>
      </c>
      <c r="C1611" t="str">
        <f>VLOOKUP('Actions-Copy'!C499,ModuleNames,2,FALSE)</f>
        <v>Collection Note Lines</v>
      </c>
      <c r="D1611" s="21" t="str">
        <f>'Actions-Copy'!D499</f>
        <v>Custom</v>
      </c>
      <c r="E1611" t="str">
        <f>(IF(ISBLANK('Actions-Copy'!F499),'Actions-Copy'!D499,'Actions-Copy'!F499))</f>
        <v>Cancel</v>
      </c>
      <c r="F1611" s="21" t="str">
        <f>'Actions-Copy'!C499</f>
        <v>collection_detail</v>
      </c>
      <c r="G1611" s="21" t="str">
        <f>'Actions-Copy'!B499</f>
        <v>ag100</v>
      </c>
      <c r="H1611" s="21" t="str">
        <f>'Actions-Copy'!A499</f>
        <v>a100</v>
      </c>
      <c r="I1611" t="str">
        <f>IF(ISBLANK('Actions-Copy'!O499),"","Y")</f>
        <v>Y</v>
      </c>
      <c r="J1611" t="str">
        <f>'Actions-Copy'!O499</f>
        <v>[status] == "IS"</v>
      </c>
      <c r="K1611" t="str">
        <f>IF(ISNUMBER(SEARCH(Module_Name_Short&amp;"_"&amp;SUBSTITUTE(Title," ",""),'Actions-Copy'!$S499,1)),"X","")</f>
        <v/>
      </c>
      <c r="L1611" t="str">
        <f>IF(ISNUMBER(SEARCH(Module_Name_Short&amp;"_"&amp;SUBSTITUTE(Title," ",""),'Actions-Copy'!$S499,1)),"X","")</f>
        <v/>
      </c>
      <c r="M1611" t="str">
        <f>IF(ISNUMBER(SEARCH(Module_Name_Short&amp;"_"&amp;SUBSTITUTE(Title," ",""),'Actions-Copy'!$S499,1)),"X","")</f>
        <v>X</v>
      </c>
      <c r="N1611" t="str">
        <f>IF(ISNUMBER(SEARCH(Module_Name_Short&amp;"_"&amp;SUBSTITUTE(Title," ",""),'Actions-Copy'!$S499,1)),"X","")</f>
        <v/>
      </c>
      <c r="O1611" t="str">
        <f>IF((K1611&amp;L1611&amp;M1611&amp;N1611)="","Y","X")</f>
        <v>X</v>
      </c>
      <c r="P1611" s="21" t="str">
        <f>'Actions-Copy'!S499</f>
        <v>Req_Manager</v>
      </c>
    </row>
    <row r="1612" spans="1:16" ht="28.5" customHeight="1" x14ac:dyDescent="0.25">
      <c r="A1612" t="str">
        <f>VLOOKUP('Actions-Copy'!C1612,ModuleNames,4,FALSE)</f>
        <v>Finance</v>
      </c>
      <c r="B1612" t="str">
        <f>VLOOKUP('Actions-Copy'!C1612,ModuleNames,3,FALSE)</f>
        <v>Finance</v>
      </c>
      <c r="C1612" t="str">
        <f>VLOOKUP('Actions-Copy'!C1612,ModuleNames,2,FALSE)</f>
        <v>Purchase Order Lines</v>
      </c>
      <c r="D1612" s="21" t="str">
        <f>'Actions-Copy'!D1612</f>
        <v>Select</v>
      </c>
      <c r="E1612" t="str">
        <f>(IF(ISBLANK('Actions-Copy'!F1612),'Actions-Copy'!D1612,'Actions-Copy'!F1612))</f>
        <v>Select</v>
      </c>
      <c r="F1612" s="21" t="str">
        <f>'Actions-Copy'!C1612</f>
        <v>PO_Line</v>
      </c>
      <c r="G1612" s="21" t="str">
        <f>'Actions-Copy'!B1612</f>
        <v>ag100</v>
      </c>
      <c r="H1612" s="21" t="str">
        <f>'Actions-Copy'!A1612</f>
        <v>a102</v>
      </c>
      <c r="I1612" t="str">
        <f>IF(ISBLANK('Actions-Copy'!O1612),"","Y")</f>
        <v>Y</v>
      </c>
      <c r="J1612" t="str">
        <f>'Actions-Copy'!O1612</f>
        <v>this.get_hasDetails()</v>
      </c>
      <c r="K1612" t="str">
        <f>IF(ISNUMBER(SEARCH(Module_Name_Short&amp;"_"&amp;SUBSTITUTE(Title," ",""),'Actions-Copy'!$S1612,1)),"X","")</f>
        <v>X</v>
      </c>
      <c r="L1612" t="str">
        <f>IF(ISNUMBER(SEARCH(Module_Name_Short&amp;"_"&amp;SUBSTITUTE(Title," ",""),'Actions-Copy'!$S1612,1)),"X","")</f>
        <v/>
      </c>
      <c r="M1612" t="str">
        <f>IF(ISNUMBER(SEARCH(Module_Name_Short&amp;"_"&amp;SUBSTITUTE(Title," ",""),'Actions-Copy'!$S1612,1)),"X","")</f>
        <v/>
      </c>
      <c r="N1612" t="str">
        <f>IF(ISNUMBER(SEARCH(Module_Name_Short&amp;"_"&amp;SUBSTITUTE(Title," ",""),'Actions-Copy'!$S1612,1)),"X","")</f>
        <v/>
      </c>
      <c r="O1612" t="str">
        <f>IF((K1612&amp;L1612&amp;M1612&amp;N1612)="","Y","X")</f>
        <v>X</v>
      </c>
      <c r="P1612" s="21" t="str">
        <f>'Actions-Copy'!S1612</f>
        <v>Finance_View</v>
      </c>
    </row>
    <row r="1613" spans="1:16" ht="28.5" customHeight="1" x14ac:dyDescent="0.25">
      <c r="A1613" t="str">
        <f>VLOOKUP('Actions-Copy'!C461,ModuleNames,4,FALSE)</f>
        <v>Req</v>
      </c>
      <c r="B1613" t="str">
        <f>VLOOKUP('Actions-Copy'!C461,ModuleNames,3,FALSE)</f>
        <v>Requisitions</v>
      </c>
      <c r="C1613" t="str">
        <f>VLOOKUP('Actions-Copy'!C461,ModuleNames,2,FALSE)</f>
        <v>Collection Note Lines</v>
      </c>
      <c r="D1613" s="21" t="str">
        <f>'Actions-Copy'!D461</f>
        <v>Delete</v>
      </c>
      <c r="E1613" t="str">
        <f>(IF(ISBLANK('Actions-Copy'!F461),'Actions-Copy'!D461,'Actions-Copy'!F461))</f>
        <v>Delete</v>
      </c>
      <c r="F1613" s="21" t="str">
        <f>'Actions-Copy'!C461</f>
        <v>collection_detail</v>
      </c>
      <c r="G1613" s="21" t="str">
        <f>'Actions-Copy'!B461</f>
        <v>ag1</v>
      </c>
      <c r="H1613" s="21" t="str">
        <f>'Actions-Copy'!A461</f>
        <v>a3</v>
      </c>
      <c r="I1613" t="str">
        <f>IF(ISBLANK('Actions-Copy'!O461),"","Y")</f>
        <v/>
      </c>
      <c r="J1613">
        <f>'Actions-Copy'!O461</f>
        <v>0</v>
      </c>
      <c r="K1613" t="str">
        <f>IF(ISNUMBER(SEARCH(Module_Name_Short&amp;"_"&amp;SUBSTITUTE(Title," ",""),'Actions-Copy'!$S461,1)),"X","")</f>
        <v/>
      </c>
      <c r="L1613" t="str">
        <f>IF(ISNUMBER(SEARCH(Module_Name_Short&amp;"_"&amp;SUBSTITUTE(Title," ",""),'Actions-Copy'!$S461,1)),"X","")</f>
        <v>X</v>
      </c>
      <c r="M1613" t="str">
        <f>IF(ISNUMBER(SEARCH(Module_Name_Short&amp;"_"&amp;SUBSTITUTE(Title," ",""),'Actions-Copy'!$S461,1)),"X","")</f>
        <v/>
      </c>
      <c r="N1613" t="str">
        <f>IF(ISNUMBER(SEARCH(Module_Name_Short&amp;"_"&amp;SUBSTITUTE(Title," ",""),'Actions-Copy'!$S461,1)),"X","")</f>
        <v/>
      </c>
      <c r="O1613" t="str">
        <f>IF((K1613&amp;L1613&amp;M1613&amp;N1613)="","Y","X")</f>
        <v>X</v>
      </c>
      <c r="P1613" s="21" t="str">
        <f>'Actions-Copy'!S461</f>
        <v>Req_User</v>
      </c>
    </row>
    <row r="1614" spans="1:16" ht="28.5" customHeight="1" x14ac:dyDescent="0.25">
      <c r="A1614" t="str">
        <f>VLOOKUP('Actions-Copy'!C466,ModuleNames,4,FALSE)</f>
        <v>Req</v>
      </c>
      <c r="B1614" t="str">
        <f>VLOOKUP('Actions-Copy'!C466,ModuleNames,3,FALSE)</f>
        <v>Requisitions</v>
      </c>
      <c r="C1614" t="str">
        <f>VLOOKUP('Actions-Copy'!C466,ModuleNames,2,FALSE)</f>
        <v>Collection Note Lines</v>
      </c>
      <c r="D1614" s="21" t="str">
        <f>'Actions-Copy'!D466</f>
        <v>Delete</v>
      </c>
      <c r="E1614" t="str">
        <f>(IF(ISBLANK('Actions-Copy'!F466),'Actions-Copy'!D466,'Actions-Copy'!F466))</f>
        <v>Delete</v>
      </c>
      <c r="F1614" s="21" t="str">
        <f>'Actions-Copy'!C466</f>
        <v>collection_detail</v>
      </c>
      <c r="G1614" s="21" t="str">
        <f>'Actions-Copy'!B466</f>
        <v>ag2</v>
      </c>
      <c r="H1614" s="21" t="str">
        <f>'Actions-Copy'!A466</f>
        <v>a2</v>
      </c>
      <c r="I1614" t="str">
        <f>IF(ISBLANK('Actions-Copy'!O466),"","Y")</f>
        <v>Y</v>
      </c>
      <c r="J1614" t="str">
        <f>'Actions-Copy'!O466</f>
        <v>[status]=="EN"</v>
      </c>
      <c r="K1614" t="str">
        <f>IF(ISNUMBER(SEARCH(Module_Name_Short&amp;"_"&amp;SUBSTITUTE(Title," ",""),'Actions-Copy'!$S466,1)),"X","")</f>
        <v/>
      </c>
      <c r="L1614" t="str">
        <f>IF(ISNUMBER(SEARCH(Module_Name_Short&amp;"_"&amp;SUBSTITUTE(Title," ",""),'Actions-Copy'!$S466,1)),"X","")</f>
        <v>X</v>
      </c>
      <c r="M1614" t="str">
        <f>IF(ISNUMBER(SEARCH(Module_Name_Short&amp;"_"&amp;SUBSTITUTE(Title," ",""),'Actions-Copy'!$S466,1)),"X","")</f>
        <v/>
      </c>
      <c r="N1614" t="str">
        <f>IF(ISNUMBER(SEARCH(Module_Name_Short&amp;"_"&amp;SUBSTITUTE(Title," ",""),'Actions-Copy'!$S466,1)),"X","")</f>
        <v/>
      </c>
      <c r="O1614" t="str">
        <f>IF((K1614&amp;L1614&amp;M1614&amp;N1614)="","Y","X")</f>
        <v>X</v>
      </c>
      <c r="P1614" s="21" t="str">
        <f>'Actions-Copy'!S466</f>
        <v>Req_User</v>
      </c>
    </row>
    <row r="1615" spans="1:16" ht="28.5" customHeight="1" x14ac:dyDescent="0.25">
      <c r="A1615" t="str">
        <f>VLOOKUP('Actions-Copy'!C469,ModuleNames,4,FALSE)</f>
        <v>Req</v>
      </c>
      <c r="B1615" t="str">
        <f>VLOOKUP('Actions-Copy'!C469,ModuleNames,3,FALSE)</f>
        <v>Requisitions</v>
      </c>
      <c r="C1615" t="str">
        <f>VLOOKUP('Actions-Copy'!C469,ModuleNames,2,FALSE)</f>
        <v>Collection Note Lines</v>
      </c>
      <c r="D1615" s="21" t="str">
        <f>'Actions-Copy'!D469</f>
        <v>Delete</v>
      </c>
      <c r="E1615" t="str">
        <f>(IF(ISBLANK('Actions-Copy'!F469),'Actions-Copy'!D469,'Actions-Copy'!F469))</f>
        <v>Delete</v>
      </c>
      <c r="F1615" s="21" t="str">
        <f>'Actions-Copy'!C469</f>
        <v>collection_detail</v>
      </c>
      <c r="G1615" s="21" t="str">
        <f>'Actions-Copy'!B469</f>
        <v>ag2</v>
      </c>
      <c r="H1615" s="21" t="str">
        <f>'Actions-Copy'!A469</f>
        <v>a5</v>
      </c>
      <c r="I1615" t="str">
        <f>IF(ISBLANK('Actions-Copy'!O469),"","Y")</f>
        <v/>
      </c>
      <c r="J1615">
        <f>'Actions-Copy'!O469</f>
        <v>0</v>
      </c>
      <c r="K1615" t="str">
        <f>IF(ISNUMBER(SEARCH(Module_Name_Short&amp;"_"&amp;SUBSTITUTE(Title," ",""),'Actions-Copy'!$S469,1)),"X","")</f>
        <v/>
      </c>
      <c r="L1615" t="str">
        <f>IF(ISNUMBER(SEARCH(Module_Name_Short&amp;"_"&amp;SUBSTITUTE(Title," ",""),'Actions-Copy'!$S469,1)),"X","")</f>
        <v>X</v>
      </c>
      <c r="M1615" t="str">
        <f>IF(ISNUMBER(SEARCH(Module_Name_Short&amp;"_"&amp;SUBSTITUTE(Title," ",""),'Actions-Copy'!$S469,1)),"X","")</f>
        <v/>
      </c>
      <c r="N1615" t="str">
        <f>IF(ISNUMBER(SEARCH(Module_Name_Short&amp;"_"&amp;SUBSTITUTE(Title," ",""),'Actions-Copy'!$S469,1)),"X","")</f>
        <v/>
      </c>
      <c r="O1615" t="str">
        <f>IF((K1615&amp;L1615&amp;M1615&amp;N1615)="","Y","X")</f>
        <v>X</v>
      </c>
      <c r="P1615" s="21" t="str">
        <f>'Actions-Copy'!S469</f>
        <v>Req_User</v>
      </c>
    </row>
    <row r="1616" spans="1:16" ht="28.5" customHeight="1" x14ac:dyDescent="0.25">
      <c r="A1616" t="str">
        <f>VLOOKUP('Actions-Copy'!C478,ModuleNames,4,FALSE)</f>
        <v>Req</v>
      </c>
      <c r="B1616" t="str">
        <f>VLOOKUP('Actions-Copy'!C478,ModuleNames,3,FALSE)</f>
        <v>Requisitions</v>
      </c>
      <c r="C1616" t="str">
        <f>VLOOKUP('Actions-Copy'!C478,ModuleNames,2,FALSE)</f>
        <v>Collection Note Lines</v>
      </c>
      <c r="D1616" s="21" t="str">
        <f>'Actions-Copy'!D478</f>
        <v>Delete</v>
      </c>
      <c r="E1616" t="str">
        <f>(IF(ISBLANK('Actions-Copy'!F478),'Actions-Copy'!D478,'Actions-Copy'!F478))</f>
        <v>Delete</v>
      </c>
      <c r="F1616" s="21" t="str">
        <f>'Actions-Copy'!C478</f>
        <v>collection_detail</v>
      </c>
      <c r="G1616" s="21" t="str">
        <f>'Actions-Copy'!B478</f>
        <v>ag4</v>
      </c>
      <c r="H1616" s="21" t="str">
        <f>'Actions-Copy'!A478</f>
        <v>a2</v>
      </c>
      <c r="I1616" t="str">
        <f>IF(ISBLANK('Actions-Copy'!O478),"","Y")</f>
        <v>Y</v>
      </c>
      <c r="J1616" t="str">
        <f>'Actions-Copy'!O478</f>
        <v>[status]=="EN"</v>
      </c>
      <c r="K1616" t="str">
        <f>IF(ISNUMBER(SEARCH(Module_Name_Short&amp;"_"&amp;SUBSTITUTE(Title," ",""),'Actions-Copy'!$S478,1)),"X","")</f>
        <v/>
      </c>
      <c r="L1616" t="str">
        <f>IF(ISNUMBER(SEARCH(Module_Name_Short&amp;"_"&amp;SUBSTITUTE(Title," ",""),'Actions-Copy'!$S478,1)),"X","")</f>
        <v>X</v>
      </c>
      <c r="M1616" t="str">
        <f>IF(ISNUMBER(SEARCH(Module_Name_Short&amp;"_"&amp;SUBSTITUTE(Title," ",""),'Actions-Copy'!$S478,1)),"X","")</f>
        <v/>
      </c>
      <c r="N1616" t="str">
        <f>IF(ISNUMBER(SEARCH(Module_Name_Short&amp;"_"&amp;SUBSTITUTE(Title," ",""),'Actions-Copy'!$S478,1)),"X","")</f>
        <v/>
      </c>
      <c r="O1616" t="str">
        <f>IF((K1616&amp;L1616&amp;M1616&amp;N1616)="","Y","X")</f>
        <v>X</v>
      </c>
      <c r="P1616" s="21" t="str">
        <f>'Actions-Copy'!S478</f>
        <v>Req_User</v>
      </c>
    </row>
    <row r="1617" spans="1:16" ht="28.5" customHeight="1" x14ac:dyDescent="0.25">
      <c r="A1617" t="str">
        <f>VLOOKUP('Actions-Copy'!C506,ModuleNames,4,FALSE)</f>
        <v>Req</v>
      </c>
      <c r="B1617" t="str">
        <f>VLOOKUP('Actions-Copy'!C506,ModuleNames,3,FALSE)</f>
        <v>Requisitions</v>
      </c>
      <c r="C1617" t="str">
        <f>VLOOKUP('Actions-Copy'!C506,ModuleNames,2,FALSE)</f>
        <v>Collection Note Lines</v>
      </c>
      <c r="D1617" s="21" t="str">
        <f>'Actions-Copy'!D506</f>
        <v>Custom</v>
      </c>
      <c r="E1617" t="str">
        <f>(IF(ISBLANK('Actions-Copy'!F506),'Actions-Copy'!D506,'Actions-Copy'!F506))</f>
        <v>Dispose</v>
      </c>
      <c r="F1617" s="21" t="str">
        <f>'Actions-Copy'!C506</f>
        <v>collection_detail</v>
      </c>
      <c r="G1617" s="21" t="str">
        <f>'Actions-Copy'!B506</f>
        <v>ag100</v>
      </c>
      <c r="H1617" s="21" t="str">
        <f>'Actions-Copy'!A506</f>
        <v>a108</v>
      </c>
      <c r="I1617" t="str">
        <f>IF(ISBLANK('Actions-Copy'!O506),"","Y")</f>
        <v>Y</v>
      </c>
      <c r="J1617" t="str">
        <f>'Actions-Copy'!O506</f>
        <v>[line_type]=="I"
&amp;&amp;
[status] == "IS"
&amp;&amp;
(this._selectedKeyList.length &lt;=1)</v>
      </c>
      <c r="K1617" t="str">
        <f>IF(ISNUMBER(SEARCH(Module_Name_Short&amp;"_"&amp;SUBSTITUTE(Title," ",""),'Actions-Copy'!$S506,1)),"X","")</f>
        <v/>
      </c>
      <c r="L1617" t="str">
        <f>IF(ISNUMBER(SEARCH(Module_Name_Short&amp;"_"&amp;SUBSTITUTE(Title," ",""),'Actions-Copy'!$S506,1)),"X","")</f>
        <v/>
      </c>
      <c r="M1617" t="str">
        <f>IF(ISNUMBER(SEARCH(Module_Name_Short&amp;"_"&amp;SUBSTITUTE(Title," ",""),'Actions-Copy'!$S506,1)),"X","")</f>
        <v>X</v>
      </c>
      <c r="N1617" t="str">
        <f>IF(ISNUMBER(SEARCH(Module_Name_Short&amp;"_"&amp;SUBSTITUTE(Title," ",""),'Actions-Copy'!$S506,1)),"X","")</f>
        <v/>
      </c>
      <c r="O1617" t="str">
        <f>IF((K1617&amp;L1617&amp;M1617&amp;N1617)="","Y","X")</f>
        <v>X</v>
      </c>
      <c r="P1617" s="21" t="str">
        <f>'Actions-Copy'!S506</f>
        <v>Req_Manager</v>
      </c>
    </row>
    <row r="1618" spans="1:16" ht="28.5" customHeight="1" x14ac:dyDescent="0.25">
      <c r="A1618" t="str">
        <f>VLOOKUP('Actions-Copy'!C507,ModuleNames,4,FALSE)</f>
        <v>Req</v>
      </c>
      <c r="B1618" t="str">
        <f>VLOOKUP('Actions-Copy'!C507,ModuleNames,3,FALSE)</f>
        <v>Requisitions</v>
      </c>
      <c r="C1618" t="str">
        <f>VLOOKUP('Actions-Copy'!C507,ModuleNames,2,FALSE)</f>
        <v>Collection Note Lines</v>
      </c>
      <c r="D1618" s="21" t="str">
        <f>'Actions-Copy'!D507</f>
        <v>Custom</v>
      </c>
      <c r="E1618" t="str">
        <f>(IF(ISBLANK('Actions-Copy'!F507),'Actions-Copy'!D507,'Actions-Copy'!F507))</f>
        <v>Dispose</v>
      </c>
      <c r="F1618" s="21" t="str">
        <f>'Actions-Copy'!C507</f>
        <v>collection_detail</v>
      </c>
      <c r="G1618" s="21" t="str">
        <f>'Actions-Copy'!B507</f>
        <v>ag100</v>
      </c>
      <c r="H1618" s="21" t="str">
        <f>'Actions-Copy'!A507</f>
        <v>a109</v>
      </c>
      <c r="I1618" t="str">
        <f>IF(ISBLANK('Actions-Copy'!O507),"","Y")</f>
        <v>Y</v>
      </c>
      <c r="J1618" t="str">
        <f>'Actions-Copy'!O507</f>
        <v>[status] == "IS"
&amp;&amp;
(this._selectedKeyList.length &gt;1)</v>
      </c>
      <c r="K1618" t="str">
        <f>IF(ISNUMBER(SEARCH(Module_Name_Short&amp;"_"&amp;SUBSTITUTE(Title," ",""),'Actions-Copy'!$S507,1)),"X","")</f>
        <v/>
      </c>
      <c r="L1618" t="str">
        <f>IF(ISNUMBER(SEARCH(Module_Name_Short&amp;"_"&amp;SUBSTITUTE(Title," ",""),'Actions-Copy'!$S507,1)),"X","")</f>
        <v/>
      </c>
      <c r="M1618" t="str">
        <f>IF(ISNUMBER(SEARCH(Module_Name_Short&amp;"_"&amp;SUBSTITUTE(Title," ",""),'Actions-Copy'!$S507,1)),"X","")</f>
        <v>X</v>
      </c>
      <c r="N1618" t="str">
        <f>IF(ISNUMBER(SEARCH(Module_Name_Short&amp;"_"&amp;SUBSTITUTE(Title," ",""),'Actions-Copy'!$S507,1)),"X","")</f>
        <v/>
      </c>
      <c r="O1618" t="str">
        <f>IF((K1618&amp;L1618&amp;M1618&amp;N1618)="","Y","X")</f>
        <v>X</v>
      </c>
      <c r="P1618" s="21" t="str">
        <f>'Actions-Copy'!S507</f>
        <v>Req_Manager</v>
      </c>
    </row>
    <row r="1619" spans="1:16" ht="28.5" customHeight="1" x14ac:dyDescent="0.25">
      <c r="A1619" t="str">
        <f>VLOOKUP('Actions-Copy'!C509,ModuleNames,4,FALSE)</f>
        <v>Req</v>
      </c>
      <c r="B1619" t="str">
        <f>VLOOKUP('Actions-Copy'!C509,ModuleNames,3,FALSE)</f>
        <v>Requisitions</v>
      </c>
      <c r="C1619" t="str">
        <f>VLOOKUP('Actions-Copy'!C509,ModuleNames,2,FALSE)</f>
        <v>Collection Note Lines</v>
      </c>
      <c r="D1619" s="21" t="str">
        <f>'Actions-Copy'!D509</f>
        <v>Custom</v>
      </c>
      <c r="E1619" t="str">
        <f>(IF(ISBLANK('Actions-Copy'!F509),'Actions-Copy'!D509,'Actions-Copy'!F509))</f>
        <v>Dispose Text</v>
      </c>
      <c r="F1619" s="21" t="str">
        <f>'Actions-Copy'!C509</f>
        <v>collection_detail</v>
      </c>
      <c r="G1619" s="21" t="str">
        <f>'Actions-Copy'!B509</f>
        <v>ag100</v>
      </c>
      <c r="H1619" s="21" t="str">
        <f>'Actions-Copy'!A509</f>
        <v>a104</v>
      </c>
      <c r="I1619" t="str">
        <f>IF(ISBLANK('Actions-Copy'!O509),"","Y")</f>
        <v>Y</v>
      </c>
      <c r="J1619" t="str">
        <f>'Actions-Copy'!O509</f>
        <v>[line_type]=="T"
&amp;&amp;
[status] == "IS"
&amp;&amp;
(this._selectedKeyList.length &lt;=1)</v>
      </c>
      <c r="K1619" t="str">
        <f>IF(ISNUMBER(SEARCH(Module_Name_Short&amp;"_"&amp;SUBSTITUTE(Title," ",""),'Actions-Copy'!$S509,1)),"X","")</f>
        <v/>
      </c>
      <c r="L1619" t="str">
        <f>IF(ISNUMBER(SEARCH(Module_Name_Short&amp;"_"&amp;SUBSTITUTE(Title," ",""),'Actions-Copy'!$S509,1)),"X","")</f>
        <v/>
      </c>
      <c r="M1619" t="str">
        <f>IF(ISNUMBER(SEARCH(Module_Name_Short&amp;"_"&amp;SUBSTITUTE(Title," ",""),'Actions-Copy'!$S509,1)),"X","")</f>
        <v>X</v>
      </c>
      <c r="N1619" t="str">
        <f>IF(ISNUMBER(SEARCH(Module_Name_Short&amp;"_"&amp;SUBSTITUTE(Title," ",""),'Actions-Copy'!$S509,1)),"X","")</f>
        <v/>
      </c>
      <c r="O1619" t="str">
        <f>IF((K1619&amp;L1619&amp;M1619&amp;N1619)="","Y","X")</f>
        <v>X</v>
      </c>
      <c r="P1619" s="21" t="str">
        <f>'Actions-Copy'!S509</f>
        <v>Req_Manager</v>
      </c>
    </row>
    <row r="1620" spans="1:16" ht="28.5" customHeight="1" x14ac:dyDescent="0.25">
      <c r="A1620" t="str">
        <f>VLOOKUP('Actions-Copy'!C465,ModuleNames,4,FALSE)</f>
        <v>Req</v>
      </c>
      <c r="B1620" t="str">
        <f>VLOOKUP('Actions-Copy'!C465,ModuleNames,3,FALSE)</f>
        <v>Requisitions</v>
      </c>
      <c r="C1620" t="str">
        <f>VLOOKUP('Actions-Copy'!C465,ModuleNames,2,FALSE)</f>
        <v>Collection Note Lines</v>
      </c>
      <c r="D1620" s="21" t="str">
        <f>'Actions-Copy'!D465</f>
        <v>Edit</v>
      </c>
      <c r="E1620" t="str">
        <f>(IF(ISBLANK('Actions-Copy'!F465),'Actions-Copy'!D465,'Actions-Copy'!F465))</f>
        <v>Edit</v>
      </c>
      <c r="F1620" s="21" t="str">
        <f>'Actions-Copy'!C465</f>
        <v>collection_detail</v>
      </c>
      <c r="G1620" s="21" t="str">
        <f>'Actions-Copy'!B465</f>
        <v>ag2</v>
      </c>
      <c r="H1620" s="21" t="str">
        <f>'Actions-Copy'!A465</f>
        <v>a1</v>
      </c>
      <c r="I1620" t="str">
        <f>IF(ISBLANK('Actions-Copy'!O465),"","Y")</f>
        <v>Y</v>
      </c>
      <c r="J1620" t="str">
        <f>'Actions-Copy'!O465</f>
        <v>([status] == "EN" )
||
([status] == "IS" )</v>
      </c>
      <c r="K1620" t="str">
        <f>IF(ISNUMBER(SEARCH(Module_Name_Short&amp;"_"&amp;SUBSTITUTE(Title," ",""),'Actions-Copy'!$S465,1)),"X","")</f>
        <v/>
      </c>
      <c r="L1620" t="str">
        <f>IF(ISNUMBER(SEARCH(Module_Name_Short&amp;"_"&amp;SUBSTITUTE(Title," ",""),'Actions-Copy'!$S465,1)),"X","")</f>
        <v>X</v>
      </c>
      <c r="M1620" t="str">
        <f>IF(ISNUMBER(SEARCH(Module_Name_Short&amp;"_"&amp;SUBSTITUTE(Title," ",""),'Actions-Copy'!$S465,1)),"X","")</f>
        <v/>
      </c>
      <c r="N1620" t="str">
        <f>IF(ISNUMBER(SEARCH(Module_Name_Short&amp;"_"&amp;SUBSTITUTE(Title," ",""),'Actions-Copy'!$S465,1)),"X","")</f>
        <v/>
      </c>
      <c r="O1620" t="str">
        <f>IF((K1620&amp;L1620&amp;M1620&amp;N1620)="","Y","X")</f>
        <v>X</v>
      </c>
      <c r="P1620" s="21" t="str">
        <f>'Actions-Copy'!S465</f>
        <v>Req_User</v>
      </c>
    </row>
    <row r="1621" spans="1:16" ht="28.5" customHeight="1" x14ac:dyDescent="0.25">
      <c r="A1621" t="str">
        <f>VLOOKUP('Actions-Copy'!C477,ModuleNames,4,FALSE)</f>
        <v>Req</v>
      </c>
      <c r="B1621" t="str">
        <f>VLOOKUP('Actions-Copy'!C477,ModuleNames,3,FALSE)</f>
        <v>Requisitions</v>
      </c>
      <c r="C1621" t="str">
        <f>VLOOKUP('Actions-Copy'!C477,ModuleNames,2,FALSE)</f>
        <v>Collection Note Lines</v>
      </c>
      <c r="D1621" s="21" t="str">
        <f>'Actions-Copy'!D477</f>
        <v>Edit</v>
      </c>
      <c r="E1621" t="str">
        <f>(IF(ISBLANK('Actions-Copy'!F477),'Actions-Copy'!D477,'Actions-Copy'!F477))</f>
        <v>Edit</v>
      </c>
      <c r="F1621" s="21" t="str">
        <f>'Actions-Copy'!C477</f>
        <v>collection_detail</v>
      </c>
      <c r="G1621" s="21" t="str">
        <f>'Actions-Copy'!B477</f>
        <v>ag4</v>
      </c>
      <c r="H1621" s="21" t="str">
        <f>'Actions-Copy'!A477</f>
        <v>a1</v>
      </c>
      <c r="I1621" t="str">
        <f>IF(ISBLANK('Actions-Copy'!O477),"","Y")</f>
        <v>Y</v>
      </c>
      <c r="J1621" t="str">
        <f>'Actions-Copy'!O477</f>
        <v>([status] == "EN" )
||
([status] == "IS" )</v>
      </c>
      <c r="K1621" t="str">
        <f>IF(ISNUMBER(SEARCH(Module_Name_Short&amp;"_"&amp;SUBSTITUTE(Title," ",""),'Actions-Copy'!$S477,1)),"X","")</f>
        <v/>
      </c>
      <c r="L1621" t="str">
        <f>IF(ISNUMBER(SEARCH(Module_Name_Short&amp;"_"&amp;SUBSTITUTE(Title," ",""),'Actions-Copy'!$S477,1)),"X","")</f>
        <v>X</v>
      </c>
      <c r="M1621" t="str">
        <f>IF(ISNUMBER(SEARCH(Module_Name_Short&amp;"_"&amp;SUBSTITUTE(Title," ",""),'Actions-Copy'!$S477,1)),"X","")</f>
        <v/>
      </c>
      <c r="N1621" t="str">
        <f>IF(ISNUMBER(SEARCH(Module_Name_Short&amp;"_"&amp;SUBSTITUTE(Title," ",""),'Actions-Copy'!$S477,1)),"X","")</f>
        <v/>
      </c>
      <c r="O1621" t="str">
        <f>IF((K1621&amp;L1621&amp;M1621&amp;N1621)="","Y","X")</f>
        <v>X</v>
      </c>
      <c r="P1621" s="21" t="str">
        <f>'Actions-Copy'!S477</f>
        <v>Req_User</v>
      </c>
    </row>
    <row r="1622" spans="1:16" ht="28.5" hidden="1" customHeight="1" x14ac:dyDescent="0.25">
      <c r="A1622" t="str">
        <f>VLOOKUP('Actions-Copy'!C1622,ModuleNames,4,FALSE)</f>
        <v>Finance</v>
      </c>
      <c r="B1622" t="str">
        <f>VLOOKUP('Actions-Copy'!C1622,ModuleNames,3,FALSE)</f>
        <v>Finance</v>
      </c>
      <c r="C1622" t="str">
        <f>VLOOKUP('Actions-Copy'!C1622,ModuleNames,2,FALSE)</f>
        <v>Purchase Order Lines</v>
      </c>
      <c r="D1622" s="21" t="str">
        <f>'Actions-Copy'!D1622</f>
        <v>Custom</v>
      </c>
      <c r="E1622" t="str">
        <f>(IF(ISBLANK('Actions-Copy'!F1622),'Actions-Copy'!D1622,'Actions-Copy'!F1622))</f>
        <v>Add Serial Numbers</v>
      </c>
      <c r="F1622" s="21" t="str">
        <f>'Actions-Copy'!C1622</f>
        <v>PO_Line</v>
      </c>
      <c r="G1622" s="21" t="str">
        <f>'Actions-Copy'!B1622</f>
        <v>ag100</v>
      </c>
      <c r="H1622" s="21" t="str">
        <f>'Actions-Copy'!A1622</f>
        <v>a110</v>
      </c>
      <c r="I1622" t="str">
        <f>IF(ISBLANK('Actions-Copy'!O1622),"","Y")</f>
        <v>Y</v>
      </c>
      <c r="J1622" t="str">
        <f>'Actions-Copy'!O1622</f>
        <v xml:space="preserve">((([status]=="RC") ||
([status]=="MT") ||
([status]=="IN" )||
([status]=="HD") ||
([status]=="AP" )) &amp;&amp;
(this._selectedKeyList.length &lt;1) &amp;&amp;
([item_serial_numbers]=="Y"))
</v>
      </c>
      <c r="K1622" t="str">
        <f>IF(ISNUMBER(SEARCH(Module_Name_Short&amp;"_"&amp;SUBSTITUTE(Title," ",""),'Actions-Copy'!$S1622,1)),"X","")</f>
        <v/>
      </c>
      <c r="L1622" t="str">
        <f>IF(ISNUMBER(SEARCH(Module_Name_Short&amp;"_"&amp;SUBSTITUTE(Title," ",""),'Actions-Copy'!$S1622,1)),"X","")</f>
        <v/>
      </c>
      <c r="M1622" t="str">
        <f>IF(ISNUMBER(SEARCH(Module_Name_Short&amp;"_"&amp;SUBSTITUTE(Title," ",""),'Actions-Copy'!$S1622,1)),"X","")</f>
        <v/>
      </c>
      <c r="N1622" t="str">
        <f>IF(ISNUMBER(SEARCH(Module_Name_Short&amp;"_"&amp;SUBSTITUTE(Title," ",""),'Actions-Copy'!$S1622,1)),"X","")</f>
        <v/>
      </c>
      <c r="O1622" t="str">
        <f>IF((K1622&amp;L1622&amp;M1622&amp;N1622)="","Y","X")</f>
        <v>Y</v>
      </c>
      <c r="P1622" s="21">
        <f>'Actions-Copy'!S1622</f>
        <v>0</v>
      </c>
    </row>
    <row r="1623" spans="1:16" ht="28.5" customHeight="1" x14ac:dyDescent="0.25">
      <c r="A1623" t="str">
        <f>VLOOKUP('Actions-Copy'!C1623,ModuleNames,4,FALSE)</f>
        <v>Finance</v>
      </c>
      <c r="B1623" t="str">
        <f>VLOOKUP('Actions-Copy'!C1623,ModuleNames,3,FALSE)</f>
        <v>Finance</v>
      </c>
      <c r="C1623" t="str">
        <f>VLOOKUP('Actions-Copy'!C1623,ModuleNames,2,FALSE)</f>
        <v>PO Notes</v>
      </c>
      <c r="D1623" s="21" t="str">
        <f>'Actions-Copy'!D1623</f>
        <v>Select</v>
      </c>
      <c r="E1623" t="str">
        <f>(IF(ISBLANK('Actions-Copy'!F1623),'Actions-Copy'!D1623,'Actions-Copy'!F1623))</f>
        <v>Select</v>
      </c>
      <c r="F1623" s="21" t="str">
        <f>'Actions-Copy'!C1623</f>
        <v>po_notes</v>
      </c>
      <c r="G1623" s="21" t="str">
        <f>'Actions-Copy'!B1623</f>
        <v>ag1</v>
      </c>
      <c r="H1623" s="21" t="str">
        <f>'Actions-Copy'!A1623</f>
        <v>a1</v>
      </c>
      <c r="I1623" t="str">
        <f>IF(ISBLANK('Actions-Copy'!O1623),"","Y")</f>
        <v/>
      </c>
      <c r="J1623">
        <f>'Actions-Copy'!O1623</f>
        <v>0</v>
      </c>
      <c r="K1623" t="str">
        <f>IF(ISNUMBER(SEARCH(Module_Name_Short&amp;"_"&amp;SUBSTITUTE(Title," ",""),'Actions-Copy'!$S1623,1)),"X","")</f>
        <v>X</v>
      </c>
      <c r="L1623" t="str">
        <f>IF(ISNUMBER(SEARCH(Module_Name_Short&amp;"_"&amp;SUBSTITUTE(Title," ",""),'Actions-Copy'!$S1623,1)),"X","")</f>
        <v/>
      </c>
      <c r="M1623" t="str">
        <f>IF(ISNUMBER(SEARCH(Module_Name_Short&amp;"_"&amp;SUBSTITUTE(Title," ",""),'Actions-Copy'!$S1623,1)),"X","")</f>
        <v/>
      </c>
      <c r="N1623" t="str">
        <f>IF(ISNUMBER(SEARCH(Module_Name_Short&amp;"_"&amp;SUBSTITUTE(Title," ",""),'Actions-Copy'!$S1623,1)),"X","")</f>
        <v/>
      </c>
      <c r="O1623" t="str">
        <f>IF((K1623&amp;L1623&amp;M1623&amp;N1623)="","Y","X")</f>
        <v>X</v>
      </c>
      <c r="P1623" s="21" t="str">
        <f>'Actions-Copy'!S1623</f>
        <v>Finance_View</v>
      </c>
    </row>
    <row r="1624" spans="1:16" ht="28.5" customHeight="1" x14ac:dyDescent="0.25">
      <c r="A1624" t="str">
        <f>VLOOKUP('Actions-Copy'!C510,ModuleNames,4,FALSE)</f>
        <v>Req</v>
      </c>
      <c r="B1624" t="str">
        <f>VLOOKUP('Actions-Copy'!C510,ModuleNames,3,FALSE)</f>
        <v>Requisitions</v>
      </c>
      <c r="C1624" t="str">
        <f>VLOOKUP('Actions-Copy'!C510,ModuleNames,2,FALSE)</f>
        <v>Collection Note Lines</v>
      </c>
      <c r="D1624" s="21" t="str">
        <f>'Actions-Copy'!D510</f>
        <v>Custom</v>
      </c>
      <c r="E1624" t="str">
        <f>(IF(ISBLANK('Actions-Copy'!F510),'Actions-Copy'!D510,'Actions-Copy'!F510))</f>
        <v>Email Reminder</v>
      </c>
      <c r="F1624" s="21" t="str">
        <f>'Actions-Copy'!C510</f>
        <v>collection_detail</v>
      </c>
      <c r="G1624" s="21" t="str">
        <f>'Actions-Copy'!B510</f>
        <v>ag100</v>
      </c>
      <c r="H1624" s="21" t="str">
        <f>'Actions-Copy'!A510</f>
        <v>a111</v>
      </c>
      <c r="I1624" t="str">
        <f>IF(ISBLANK('Actions-Copy'!O510),"","Y")</f>
        <v>Y</v>
      </c>
      <c r="J1624" t="str">
        <f>'Actions-Copy'!O510</f>
        <v>[status]=="IS"</v>
      </c>
      <c r="K1624" t="str">
        <f>IF(ISNUMBER(SEARCH(Module_Name_Short&amp;"_"&amp;SUBSTITUTE(Title," ",""),'Actions-Copy'!$S510,1)),"X","")</f>
        <v/>
      </c>
      <c r="L1624" t="str">
        <f>IF(ISNUMBER(SEARCH(Module_Name_Short&amp;"_"&amp;SUBSTITUTE(Title," ",""),'Actions-Copy'!$S510,1)),"X","")</f>
        <v>X</v>
      </c>
      <c r="M1624" t="str">
        <f>IF(ISNUMBER(SEARCH(Module_Name_Short&amp;"_"&amp;SUBSTITUTE(Title," ",""),'Actions-Copy'!$S510,1)),"X","")</f>
        <v/>
      </c>
      <c r="N1624" t="str">
        <f>IF(ISNUMBER(SEARCH(Module_Name_Short&amp;"_"&amp;SUBSTITUTE(Title," ",""),'Actions-Copy'!$S510,1)),"X","")</f>
        <v/>
      </c>
      <c r="O1624" t="str">
        <f>IF((K1624&amp;L1624&amp;M1624&amp;N1624)="","Y","X")</f>
        <v>X</v>
      </c>
      <c r="P1624" s="21" t="str">
        <f>'Actions-Copy'!S510</f>
        <v>Req_User</v>
      </c>
    </row>
    <row r="1625" spans="1:16" ht="28.5" customHeight="1" x14ac:dyDescent="0.25">
      <c r="A1625" t="str">
        <f>VLOOKUP('Actions-Copy'!C479,ModuleNames,4,FALSE)</f>
        <v>Req</v>
      </c>
      <c r="B1625" t="str">
        <f>VLOOKUP('Actions-Copy'!C479,ModuleNames,3,FALSE)</f>
        <v>Requisitions</v>
      </c>
      <c r="C1625" t="str">
        <f>VLOOKUP('Actions-Copy'!C479,ModuleNames,2,FALSE)</f>
        <v>Collection Note Lines</v>
      </c>
      <c r="D1625" s="21" t="str">
        <f>'Actions-Copy'!D479</f>
        <v>Export (Csv)</v>
      </c>
      <c r="E1625" t="str">
        <f>(IF(ISBLANK('Actions-Copy'!F479),'Actions-Copy'!D479,'Actions-Copy'!F479))</f>
        <v>Export (Csv)</v>
      </c>
      <c r="F1625" s="21" t="str">
        <f>'Actions-Copy'!C479</f>
        <v>collection_detail</v>
      </c>
      <c r="G1625" s="21" t="str">
        <f>'Actions-Copy'!B479</f>
        <v>ag5</v>
      </c>
      <c r="H1625" s="21" t="str">
        <f>'Actions-Copy'!A479</f>
        <v>a1</v>
      </c>
      <c r="I1625" t="str">
        <f>IF(ISBLANK('Actions-Copy'!O479),"","Y")</f>
        <v/>
      </c>
      <c r="J1625">
        <f>'Actions-Copy'!O479</f>
        <v>0</v>
      </c>
      <c r="K1625" t="str">
        <f>IF(ISNUMBER(SEARCH(Module_Name_Short&amp;"_"&amp;SUBSTITUTE(Title," ",""),'Actions-Copy'!$S479,1)),"X","")</f>
        <v>X</v>
      </c>
      <c r="L1625" t="str">
        <f>IF(ISNUMBER(SEARCH(Module_Name_Short&amp;"_"&amp;SUBSTITUTE(Title," ",""),'Actions-Copy'!$S479,1)),"X","")</f>
        <v/>
      </c>
      <c r="M1625" t="str">
        <f>IF(ISNUMBER(SEARCH(Module_Name_Short&amp;"_"&amp;SUBSTITUTE(Title," ",""),'Actions-Copy'!$S479,1)),"X","")</f>
        <v/>
      </c>
      <c r="N1625" t="str">
        <f>IF(ISNUMBER(SEARCH(Module_Name_Short&amp;"_"&amp;SUBSTITUTE(Title," ",""),'Actions-Copy'!$S479,1)),"X","")</f>
        <v/>
      </c>
      <c r="O1625" t="str">
        <f>IF((K1625&amp;L1625&amp;M1625&amp;N1625)="","Y","X")</f>
        <v>X</v>
      </c>
      <c r="P1625" s="21" t="str">
        <f>'Actions-Copy'!S479</f>
        <v>Req_View</v>
      </c>
    </row>
    <row r="1626" spans="1:16" ht="28.5" hidden="1" customHeight="1" x14ac:dyDescent="0.25">
      <c r="A1626" t="str">
        <f>VLOOKUP('Actions-Copy'!C1626,ModuleNames,4,FALSE)</f>
        <v>Finance</v>
      </c>
      <c r="B1626" t="str">
        <f>VLOOKUP('Actions-Copy'!C1626,ModuleNames,3,FALSE)</f>
        <v>Finance</v>
      </c>
      <c r="C1626" t="str">
        <f>VLOOKUP('Actions-Copy'!C1626,ModuleNames,2,FALSE)</f>
        <v>PO Notes</v>
      </c>
      <c r="D1626" s="21">
        <f>'Actions-Copy'!D1626</f>
        <v>0</v>
      </c>
      <c r="E1626">
        <f>(IF(ISBLANK('Actions-Copy'!F1626),'Actions-Copy'!D1626,'Actions-Copy'!F1626))</f>
        <v>0</v>
      </c>
      <c r="F1626" s="21" t="str">
        <f>'Actions-Copy'!C1626</f>
        <v>po_notes</v>
      </c>
      <c r="G1626" s="21" t="str">
        <f>'Actions-Copy'!B1626</f>
        <v>ag1</v>
      </c>
      <c r="H1626" s="21" t="str">
        <f>'Actions-Copy'!A1626</f>
        <v>a6</v>
      </c>
      <c r="I1626" t="str">
        <f>IF(ISBLANK('Actions-Copy'!O1626),"","Y")</f>
        <v/>
      </c>
      <c r="J1626">
        <f>'Actions-Copy'!O1626</f>
        <v>0</v>
      </c>
      <c r="K1626" t="str">
        <f>IF(ISNUMBER(SEARCH(Module_Name_Short&amp;"_"&amp;SUBSTITUTE(Title," ",""),'Actions-Copy'!$S1626,1)),"X","")</f>
        <v/>
      </c>
      <c r="L1626" t="str">
        <f>IF(ISNUMBER(SEARCH(Module_Name_Short&amp;"_"&amp;SUBSTITUTE(Title," ",""),'Actions-Copy'!$S1626,1)),"X","")</f>
        <v/>
      </c>
      <c r="M1626" t="str">
        <f>IF(ISNUMBER(SEARCH(Module_Name_Short&amp;"_"&amp;SUBSTITUTE(Title," ",""),'Actions-Copy'!$S1626,1)),"X","")</f>
        <v/>
      </c>
      <c r="N1626" t="str">
        <f>IF(ISNUMBER(SEARCH(Module_Name_Short&amp;"_"&amp;SUBSTITUTE(Title," ",""),'Actions-Copy'!$S1626,1)),"X","")</f>
        <v/>
      </c>
      <c r="O1626" t="str">
        <f>IF((K1626&amp;L1626&amp;M1626&amp;N1626)="","Y","X")</f>
        <v>Y</v>
      </c>
      <c r="P1626" s="21">
        <f>'Actions-Copy'!S1626</f>
        <v>0</v>
      </c>
    </row>
    <row r="1627" spans="1:16" ht="28.5" customHeight="1" x14ac:dyDescent="0.25">
      <c r="A1627" t="str">
        <f>VLOOKUP('Actions-Copy'!C504,ModuleNames,4,FALSE)</f>
        <v>Req</v>
      </c>
      <c r="B1627" t="str">
        <f>VLOOKUP('Actions-Copy'!C504,ModuleNames,3,FALSE)</f>
        <v>Requisitions</v>
      </c>
      <c r="C1627" t="str">
        <f>VLOOKUP('Actions-Copy'!C504,ModuleNames,2,FALSE)</f>
        <v>Collection Note Lines</v>
      </c>
      <c r="D1627" s="21" t="str">
        <f>'Actions-Copy'!D504</f>
        <v>Custom</v>
      </c>
      <c r="E1627" t="str">
        <f>(IF(ISBLANK('Actions-Copy'!F504),'Actions-Copy'!D504,'Actions-Copy'!F504))</f>
        <v xml:space="preserve">Issue </v>
      </c>
      <c r="F1627" s="21" t="str">
        <f>'Actions-Copy'!C504</f>
        <v>collection_detail</v>
      </c>
      <c r="G1627" s="21" t="str">
        <f>'Actions-Copy'!B504</f>
        <v>ag100</v>
      </c>
      <c r="H1627" s="21" t="str">
        <f>'Actions-Copy'!A504</f>
        <v>a106</v>
      </c>
      <c r="I1627" t="str">
        <f>IF(ISBLANK('Actions-Copy'!O504),"","Y")</f>
        <v>Y</v>
      </c>
      <c r="J1627" t="str">
        <f>'Actions-Copy'!O504</f>
        <v>[status]=="EN" 
&amp;&amp;
(this._selectedKeyList.length &lt;=1)</v>
      </c>
      <c r="K1627" t="str">
        <f>IF(ISNUMBER(SEARCH(Module_Name_Short&amp;"_"&amp;SUBSTITUTE(Title," ",""),'Actions-Copy'!$S504,1)),"X","")</f>
        <v/>
      </c>
      <c r="L1627" t="str">
        <f>IF(ISNUMBER(SEARCH(Module_Name_Short&amp;"_"&amp;SUBSTITUTE(Title," ",""),'Actions-Copy'!$S504,1)),"X","")</f>
        <v/>
      </c>
      <c r="M1627" t="str">
        <f>IF(ISNUMBER(SEARCH(Module_Name_Short&amp;"_"&amp;SUBSTITUTE(Title," ",""),'Actions-Copy'!$S504,1)),"X","")</f>
        <v>X</v>
      </c>
      <c r="N1627" t="str">
        <f>IF(ISNUMBER(SEARCH(Module_Name_Short&amp;"_"&amp;SUBSTITUTE(Title," ",""),'Actions-Copy'!$S504,1)),"X","")</f>
        <v/>
      </c>
      <c r="O1627" t="str">
        <f>IF((K1627&amp;L1627&amp;M1627&amp;N1627)="","Y","X")</f>
        <v>X</v>
      </c>
      <c r="P1627" s="21" t="str">
        <f>'Actions-Copy'!S504</f>
        <v>Req_Manager</v>
      </c>
    </row>
    <row r="1628" spans="1:16" ht="28.5" hidden="1" customHeight="1" x14ac:dyDescent="0.25">
      <c r="A1628" t="str">
        <f>VLOOKUP('Actions-Copy'!C1628,ModuleNames,4,FALSE)</f>
        <v>Finance</v>
      </c>
      <c r="B1628" t="str">
        <f>VLOOKUP('Actions-Copy'!C1628,ModuleNames,3,FALSE)</f>
        <v>Finance</v>
      </c>
      <c r="C1628" t="str">
        <f>VLOOKUP('Actions-Copy'!C1628,ModuleNames,2,FALSE)</f>
        <v>PO Notes</v>
      </c>
      <c r="D1628" s="21" t="str">
        <f>'Actions-Copy'!D1628</f>
        <v>Duplicate</v>
      </c>
      <c r="E1628" t="str">
        <f>(IF(ISBLANK('Actions-Copy'!F1628),'Actions-Copy'!D1628,'Actions-Copy'!F1628))</f>
        <v>Duplicate</v>
      </c>
      <c r="F1628" s="21" t="str">
        <f>'Actions-Copy'!C1628</f>
        <v>po_notes</v>
      </c>
      <c r="G1628" s="21" t="str">
        <f>'Actions-Copy'!B1628</f>
        <v>ag1</v>
      </c>
      <c r="H1628" s="21" t="str">
        <f>'Actions-Copy'!A1628</f>
        <v>a8</v>
      </c>
      <c r="I1628" t="str">
        <f>IF(ISBLANK('Actions-Copy'!O1628),"","Y")</f>
        <v/>
      </c>
      <c r="J1628">
        <f>'Actions-Copy'!O1628</f>
        <v>0</v>
      </c>
      <c r="K1628" t="str">
        <f>IF(ISNUMBER(SEARCH(Module_Name_Short&amp;"_"&amp;SUBSTITUTE(Title," ",""),'Actions-Copy'!$S1628,1)),"X","")</f>
        <v/>
      </c>
      <c r="L1628" t="str">
        <f>IF(ISNUMBER(SEARCH(Module_Name_Short&amp;"_"&amp;SUBSTITUTE(Title," ",""),'Actions-Copy'!$S1628,1)),"X","")</f>
        <v>X</v>
      </c>
      <c r="M1628" t="str">
        <f>IF(ISNUMBER(SEARCH(Module_Name_Short&amp;"_"&amp;SUBSTITUTE(Title," ",""),'Actions-Copy'!$S1628,1)),"X","")</f>
        <v/>
      </c>
      <c r="N1628" t="str">
        <f>IF(ISNUMBER(SEARCH(Module_Name_Short&amp;"_"&amp;SUBSTITUTE(Title," ",""),'Actions-Copy'!$S1628,1)),"X","")</f>
        <v/>
      </c>
      <c r="O1628" t="str">
        <f>IF((K1628&amp;L1628&amp;M1628&amp;N1628)="","Y","X")</f>
        <v>X</v>
      </c>
      <c r="P1628" s="21" t="str">
        <f>'Actions-Copy'!S1628</f>
        <v>Finance_User</v>
      </c>
    </row>
    <row r="1629" spans="1:16" ht="28.5" customHeight="1" x14ac:dyDescent="0.25">
      <c r="A1629" t="str">
        <f>VLOOKUP('Actions-Copy'!C463,ModuleNames,4,FALSE)</f>
        <v>Req</v>
      </c>
      <c r="B1629" t="str">
        <f>VLOOKUP('Actions-Copy'!C463,ModuleNames,3,FALSE)</f>
        <v>Requisitions</v>
      </c>
      <c r="C1629" t="str">
        <f>VLOOKUP('Actions-Copy'!C463,ModuleNames,2,FALSE)</f>
        <v>Collection Note Lines</v>
      </c>
      <c r="D1629" s="21" t="str">
        <f>'Actions-Copy'!D463</f>
        <v>New</v>
      </c>
      <c r="E1629" t="str">
        <f>(IF(ISBLANK('Actions-Copy'!F463),'Actions-Copy'!D463,'Actions-Copy'!F463))</f>
        <v>New</v>
      </c>
      <c r="F1629" s="21" t="str">
        <f>'Actions-Copy'!C463</f>
        <v>collection_detail</v>
      </c>
      <c r="G1629" s="21" t="str">
        <f>'Actions-Copy'!B463</f>
        <v>ag1</v>
      </c>
      <c r="H1629" s="21" t="str">
        <f>'Actions-Copy'!A463</f>
        <v>a7</v>
      </c>
      <c r="I1629" t="str">
        <f>IF(ISBLANK('Actions-Copy'!O463),"","Y")</f>
        <v/>
      </c>
      <c r="J1629">
        <f>'Actions-Copy'!O463</f>
        <v>0</v>
      </c>
      <c r="K1629" t="str">
        <f>IF(ISNUMBER(SEARCH(Module_Name_Short&amp;"_"&amp;SUBSTITUTE(Title," ",""),'Actions-Copy'!$S463,1)),"X","")</f>
        <v/>
      </c>
      <c r="L1629" t="str">
        <f>IF(ISNUMBER(SEARCH(Module_Name_Short&amp;"_"&amp;SUBSTITUTE(Title," ",""),'Actions-Copy'!$S463,1)),"X","")</f>
        <v>X</v>
      </c>
      <c r="M1629" t="str">
        <f>IF(ISNUMBER(SEARCH(Module_Name_Short&amp;"_"&amp;SUBSTITUTE(Title," ",""),'Actions-Copy'!$S463,1)),"X","")</f>
        <v/>
      </c>
      <c r="N1629" t="str">
        <f>IF(ISNUMBER(SEARCH(Module_Name_Short&amp;"_"&amp;SUBSTITUTE(Title," ",""),'Actions-Copy'!$S463,1)),"X","")</f>
        <v/>
      </c>
      <c r="O1629" t="str">
        <f>IF((K1629&amp;L1629&amp;M1629&amp;N1629)="","Y","X")</f>
        <v>X</v>
      </c>
      <c r="P1629" s="21" t="str">
        <f>'Actions-Copy'!S463</f>
        <v>Req_User</v>
      </c>
    </row>
    <row r="1630" spans="1:16" ht="28.5" customHeight="1" x14ac:dyDescent="0.25">
      <c r="A1630" t="str">
        <f>VLOOKUP('Actions-Copy'!C476,ModuleNames,4,FALSE)</f>
        <v>Req</v>
      </c>
      <c r="B1630" t="str">
        <f>VLOOKUP('Actions-Copy'!C476,ModuleNames,3,FALSE)</f>
        <v>Requisitions</v>
      </c>
      <c r="C1630" t="str">
        <f>VLOOKUP('Actions-Copy'!C476,ModuleNames,2,FALSE)</f>
        <v>Collection Note Lines</v>
      </c>
      <c r="D1630" s="21" t="str">
        <f>'Actions-Copy'!D476</f>
        <v>New</v>
      </c>
      <c r="E1630" t="str">
        <f>(IF(ISBLANK('Actions-Copy'!F476),'Actions-Copy'!D476,'Actions-Copy'!F476))</f>
        <v>New</v>
      </c>
      <c r="F1630" s="21" t="str">
        <f>'Actions-Copy'!C476</f>
        <v>collection_detail</v>
      </c>
      <c r="G1630" s="21" t="str">
        <f>'Actions-Copy'!B476</f>
        <v>ag3</v>
      </c>
      <c r="H1630" s="21" t="str">
        <f>'Actions-Copy'!A476</f>
        <v>a1</v>
      </c>
      <c r="I1630" t="str">
        <f>IF(ISBLANK('Actions-Copy'!O476),"","Y")</f>
        <v/>
      </c>
      <c r="J1630">
        <f>'Actions-Copy'!O476</f>
        <v>0</v>
      </c>
      <c r="K1630" t="str">
        <f>IF(ISNUMBER(SEARCH(Module_Name_Short&amp;"_"&amp;SUBSTITUTE(Title," ",""),'Actions-Copy'!$S476,1)),"X","")</f>
        <v/>
      </c>
      <c r="L1630" t="str">
        <f>IF(ISNUMBER(SEARCH(Module_Name_Short&amp;"_"&amp;SUBSTITUTE(Title," ",""),'Actions-Copy'!$S476,1)),"X","")</f>
        <v>X</v>
      </c>
      <c r="M1630" t="str">
        <f>IF(ISNUMBER(SEARCH(Module_Name_Short&amp;"_"&amp;SUBSTITUTE(Title," ",""),'Actions-Copy'!$S476,1)),"X","")</f>
        <v/>
      </c>
      <c r="N1630" t="str">
        <f>IF(ISNUMBER(SEARCH(Module_Name_Short&amp;"_"&amp;SUBSTITUTE(Title," ",""),'Actions-Copy'!$S476,1)),"X","")</f>
        <v/>
      </c>
      <c r="O1630" t="str">
        <f>IF((K1630&amp;L1630&amp;M1630&amp;N1630)="","Y","X")</f>
        <v>X</v>
      </c>
      <c r="P1630" s="21" t="str">
        <f>'Actions-Copy'!S476</f>
        <v>Req_User</v>
      </c>
    </row>
    <row r="1631" spans="1:16" ht="28.5" hidden="1" customHeight="1" x14ac:dyDescent="0.25">
      <c r="A1631" t="str">
        <f>VLOOKUP('Actions-Copy'!C1631,ModuleNames,4,FALSE)</f>
        <v>Finance</v>
      </c>
      <c r="B1631" t="str">
        <f>VLOOKUP('Actions-Copy'!C1631,ModuleNames,3,FALSE)</f>
        <v>Finance</v>
      </c>
      <c r="C1631" t="str">
        <f>VLOOKUP('Actions-Copy'!C1631,ModuleNames,2,FALSE)</f>
        <v>PO Notes</v>
      </c>
      <c r="D1631" s="21" t="str">
        <f>'Actions-Copy'!D1631</f>
        <v>Cancel</v>
      </c>
      <c r="E1631" t="str">
        <f>(IF(ISBLANK('Actions-Copy'!F1631),'Actions-Copy'!D1631,'Actions-Copy'!F1631))</f>
        <v>Cancel</v>
      </c>
      <c r="F1631" s="21" t="str">
        <f>'Actions-Copy'!C1631</f>
        <v>po_notes</v>
      </c>
      <c r="G1631" s="21" t="str">
        <f>'Actions-Copy'!B1631</f>
        <v>ag2</v>
      </c>
      <c r="H1631" s="21" t="str">
        <f>'Actions-Copy'!A1631</f>
        <v>a3</v>
      </c>
      <c r="I1631" t="str">
        <f>IF(ISBLANK('Actions-Copy'!O1631),"","Y")</f>
        <v/>
      </c>
      <c r="J1631">
        <f>'Actions-Copy'!O1631</f>
        <v>0</v>
      </c>
      <c r="K1631" t="str">
        <f>IF(ISNUMBER(SEARCH(Module_Name_Short&amp;"_"&amp;SUBSTITUTE(Title," ",""),'Actions-Copy'!$S1631,1)),"X","")</f>
        <v/>
      </c>
      <c r="L1631" t="str">
        <f>IF(ISNUMBER(SEARCH(Module_Name_Short&amp;"_"&amp;SUBSTITUTE(Title," ",""),'Actions-Copy'!$S1631,1)),"X","")</f>
        <v/>
      </c>
      <c r="M1631" t="str">
        <f>IF(ISNUMBER(SEARCH(Module_Name_Short&amp;"_"&amp;SUBSTITUTE(Title," ",""),'Actions-Copy'!$S1631,1)),"X","")</f>
        <v/>
      </c>
      <c r="N1631" t="str">
        <f>IF(ISNUMBER(SEARCH(Module_Name_Short&amp;"_"&amp;SUBSTITUTE(Title," ",""),'Actions-Copy'!$S1631,1)),"X","")</f>
        <v/>
      </c>
      <c r="O1631" t="str">
        <f>IF((K1631&amp;L1631&amp;M1631&amp;N1631)="","Y","X")</f>
        <v>Y</v>
      </c>
      <c r="P1631" s="21">
        <f>'Actions-Copy'!S1631</f>
        <v>0</v>
      </c>
    </row>
    <row r="1632" spans="1:16" ht="28.5" hidden="1" customHeight="1" x14ac:dyDescent="0.25">
      <c r="A1632" t="str">
        <f>VLOOKUP('Actions-Copy'!C1632,ModuleNames,4,FALSE)</f>
        <v>Finance</v>
      </c>
      <c r="B1632" t="str">
        <f>VLOOKUP('Actions-Copy'!C1632,ModuleNames,3,FALSE)</f>
        <v>Finance</v>
      </c>
      <c r="C1632" t="str">
        <f>VLOOKUP('Actions-Copy'!C1632,ModuleNames,2,FALSE)</f>
        <v>PO Notes</v>
      </c>
      <c r="D1632" s="21" t="str">
        <f>'Actions-Copy'!D1632</f>
        <v>Update</v>
      </c>
      <c r="E1632" t="str">
        <f>(IF(ISBLANK('Actions-Copy'!F1632),'Actions-Copy'!D1632,'Actions-Copy'!F1632))</f>
        <v>Update</v>
      </c>
      <c r="F1632" s="21" t="str">
        <f>'Actions-Copy'!C1632</f>
        <v>po_notes</v>
      </c>
      <c r="G1632" s="21" t="str">
        <f>'Actions-Copy'!B1632</f>
        <v>ag2</v>
      </c>
      <c r="H1632" s="21" t="str">
        <f>'Actions-Copy'!A1632</f>
        <v>a4</v>
      </c>
      <c r="I1632" t="str">
        <f>IF(ISBLANK('Actions-Copy'!O1632),"","Y")</f>
        <v/>
      </c>
      <c r="J1632">
        <f>'Actions-Copy'!O1632</f>
        <v>0</v>
      </c>
      <c r="K1632" t="str">
        <f>IF(ISNUMBER(SEARCH(Module_Name_Short&amp;"_"&amp;SUBSTITUTE(Title," ",""),'Actions-Copy'!$S1632,1)),"X","")</f>
        <v/>
      </c>
      <c r="L1632" t="str">
        <f>IF(ISNUMBER(SEARCH(Module_Name_Short&amp;"_"&amp;SUBSTITUTE(Title," ",""),'Actions-Copy'!$S1632,1)),"X","")</f>
        <v/>
      </c>
      <c r="M1632" t="str">
        <f>IF(ISNUMBER(SEARCH(Module_Name_Short&amp;"_"&amp;SUBSTITUTE(Title," ",""),'Actions-Copy'!$S1632,1)),"X","")</f>
        <v/>
      </c>
      <c r="N1632" t="str">
        <f>IF(ISNUMBER(SEARCH(Module_Name_Short&amp;"_"&amp;SUBSTITUTE(Title," ",""),'Actions-Copy'!$S1632,1)),"X","")</f>
        <v/>
      </c>
      <c r="O1632" t="str">
        <f>IF((K1632&amp;L1632&amp;M1632&amp;N1632)="","Y","X")</f>
        <v>Y</v>
      </c>
      <c r="P1632" s="21">
        <f>'Actions-Copy'!S1632</f>
        <v>0</v>
      </c>
    </row>
    <row r="1633" spans="1:16" ht="28.5" customHeight="1" x14ac:dyDescent="0.25">
      <c r="A1633" t="str">
        <f>VLOOKUP('Actions-Copy'!C505,ModuleNames,4,FALSE)</f>
        <v>Req</v>
      </c>
      <c r="B1633" t="str">
        <f>VLOOKUP('Actions-Copy'!C505,ModuleNames,3,FALSE)</f>
        <v>Requisitions</v>
      </c>
      <c r="C1633" t="str">
        <f>VLOOKUP('Actions-Copy'!C505,ModuleNames,2,FALSE)</f>
        <v>Collection Note Lines</v>
      </c>
      <c r="D1633" s="21" t="str">
        <f>'Actions-Copy'!D505</f>
        <v>Report (Pdf)</v>
      </c>
      <c r="E1633" t="str">
        <f>(IF(ISBLANK('Actions-Copy'!F505),'Actions-Copy'!D505,'Actions-Copy'!F505))</f>
        <v>Print</v>
      </c>
      <c r="F1633" s="21" t="str">
        <f>'Actions-Copy'!C505</f>
        <v>collection_detail</v>
      </c>
      <c r="G1633" s="21" t="str">
        <f>'Actions-Copy'!B505</f>
        <v>ag100</v>
      </c>
      <c r="H1633" s="21" t="str">
        <f>'Actions-Copy'!A505</f>
        <v>a107</v>
      </c>
      <c r="I1633" t="str">
        <f>IF(ISBLANK('Actions-Copy'!O505),"","Y")</f>
        <v>Y</v>
      </c>
      <c r="J1633" t="str">
        <f>'Actions-Copy'!O505</f>
        <v>(this._selectedKeyList.length &lt;=1)</v>
      </c>
      <c r="K1633" t="str">
        <f>IF(ISNUMBER(SEARCH(Module_Name_Short&amp;"_"&amp;SUBSTITUTE(Title," ",""),'Actions-Copy'!$S505,1)),"X","")</f>
        <v/>
      </c>
      <c r="L1633" t="str">
        <f>IF(ISNUMBER(SEARCH(Module_Name_Short&amp;"_"&amp;SUBSTITUTE(Title," ",""),'Actions-Copy'!$S505,1)),"X","")</f>
        <v/>
      </c>
      <c r="M1633" t="str">
        <f>IF(ISNUMBER(SEARCH(Module_Name_Short&amp;"_"&amp;SUBSTITUTE(Title," ",""),'Actions-Copy'!$S505,1)),"X","")</f>
        <v>X</v>
      </c>
      <c r="N1633" t="str">
        <f>IF(ISNUMBER(SEARCH(Module_Name_Short&amp;"_"&amp;SUBSTITUTE(Title," ",""),'Actions-Copy'!$S505,1)),"X","")</f>
        <v/>
      </c>
      <c r="O1633" t="str">
        <f>IF((K1633&amp;L1633&amp;M1633&amp;N1633)="","Y","X")</f>
        <v>X</v>
      </c>
      <c r="P1633" s="21" t="str">
        <f>'Actions-Copy'!S505</f>
        <v>Req_Manager</v>
      </c>
    </row>
    <row r="1634" spans="1:16" ht="28.5" hidden="1" customHeight="1" x14ac:dyDescent="0.25">
      <c r="A1634" t="str">
        <f>VLOOKUP('Actions-Copy'!C1634,ModuleNames,4,FALSE)</f>
        <v>Finance</v>
      </c>
      <c r="B1634" t="str">
        <f>VLOOKUP('Actions-Copy'!C1634,ModuleNames,3,FALSE)</f>
        <v>Finance</v>
      </c>
      <c r="C1634" t="str">
        <f>VLOOKUP('Actions-Copy'!C1634,ModuleNames,2,FALSE)</f>
        <v>PO Notes</v>
      </c>
      <c r="D1634" s="21" t="str">
        <f>'Actions-Copy'!D1634</f>
        <v>Cancel</v>
      </c>
      <c r="E1634" t="str">
        <f>(IF(ISBLANK('Actions-Copy'!F1634),'Actions-Copy'!D1634,'Actions-Copy'!F1634))</f>
        <v>Cancel</v>
      </c>
      <c r="F1634" s="21" t="str">
        <f>'Actions-Copy'!C1634</f>
        <v>po_notes</v>
      </c>
      <c r="G1634" s="21" t="str">
        <f>'Actions-Copy'!B1634</f>
        <v>ag2</v>
      </c>
      <c r="H1634" s="21" t="str">
        <f>'Actions-Copy'!A1634</f>
        <v>a6</v>
      </c>
      <c r="I1634" t="str">
        <f>IF(ISBLANK('Actions-Copy'!O1634),"","Y")</f>
        <v/>
      </c>
      <c r="J1634">
        <f>'Actions-Copy'!O1634</f>
        <v>0</v>
      </c>
      <c r="K1634" t="str">
        <f>IF(ISNUMBER(SEARCH(Module_Name_Short&amp;"_"&amp;SUBSTITUTE(Title," ",""),'Actions-Copy'!$S1634,1)),"X","")</f>
        <v/>
      </c>
      <c r="L1634" t="str">
        <f>IF(ISNUMBER(SEARCH(Module_Name_Short&amp;"_"&amp;SUBSTITUTE(Title," ",""),'Actions-Copy'!$S1634,1)),"X","")</f>
        <v/>
      </c>
      <c r="M1634" t="str">
        <f>IF(ISNUMBER(SEARCH(Module_Name_Short&amp;"_"&amp;SUBSTITUTE(Title," ",""),'Actions-Copy'!$S1634,1)),"X","")</f>
        <v/>
      </c>
      <c r="N1634" t="str">
        <f>IF(ISNUMBER(SEARCH(Module_Name_Short&amp;"_"&amp;SUBSTITUTE(Title," ",""),'Actions-Copy'!$S1634,1)),"X","")</f>
        <v/>
      </c>
      <c r="O1634" t="str">
        <f>IF((K1634&amp;L1634&amp;M1634&amp;N1634)="","Y","X")</f>
        <v>Y</v>
      </c>
      <c r="P1634" s="21">
        <f>'Actions-Copy'!S1634</f>
        <v>0</v>
      </c>
    </row>
    <row r="1635" spans="1:16" ht="28.5" hidden="1" customHeight="1" x14ac:dyDescent="0.25">
      <c r="A1635" t="str">
        <f>VLOOKUP('Actions-Copy'!C1635,ModuleNames,4,FALSE)</f>
        <v>Finance</v>
      </c>
      <c r="B1635" t="str">
        <f>VLOOKUP('Actions-Copy'!C1635,ModuleNames,3,FALSE)</f>
        <v>Finance</v>
      </c>
      <c r="C1635" t="str">
        <f>VLOOKUP('Actions-Copy'!C1635,ModuleNames,2,FALSE)</f>
        <v>PO Notes</v>
      </c>
      <c r="D1635" s="21" t="str">
        <f>'Actions-Copy'!D1635</f>
        <v>Insert</v>
      </c>
      <c r="E1635" t="str">
        <f>(IF(ISBLANK('Actions-Copy'!F1635),'Actions-Copy'!D1635,'Actions-Copy'!F1635))</f>
        <v>Insert</v>
      </c>
      <c r="F1635" s="21" t="str">
        <f>'Actions-Copy'!C1635</f>
        <v>po_notes</v>
      </c>
      <c r="G1635" s="21" t="str">
        <f>'Actions-Copy'!B1635</f>
        <v>ag2</v>
      </c>
      <c r="H1635" s="21" t="str">
        <f>'Actions-Copy'!A1635</f>
        <v>a7</v>
      </c>
      <c r="I1635" t="str">
        <f>IF(ISBLANK('Actions-Copy'!O1635),"","Y")</f>
        <v/>
      </c>
      <c r="J1635">
        <f>'Actions-Copy'!O1635</f>
        <v>0</v>
      </c>
      <c r="K1635" t="str">
        <f>IF(ISNUMBER(SEARCH(Module_Name_Short&amp;"_"&amp;SUBSTITUTE(Title," ",""),'Actions-Copy'!$S1635,1)),"X","")</f>
        <v/>
      </c>
      <c r="L1635" t="str">
        <f>IF(ISNUMBER(SEARCH(Module_Name_Short&amp;"_"&amp;SUBSTITUTE(Title," ",""),'Actions-Copy'!$S1635,1)),"X","")</f>
        <v/>
      </c>
      <c r="M1635" t="str">
        <f>IF(ISNUMBER(SEARCH(Module_Name_Short&amp;"_"&amp;SUBSTITUTE(Title," ",""),'Actions-Copy'!$S1635,1)),"X","")</f>
        <v/>
      </c>
      <c r="N1635" t="str">
        <f>IF(ISNUMBER(SEARCH(Module_Name_Short&amp;"_"&amp;SUBSTITUTE(Title," ",""),'Actions-Copy'!$S1635,1)),"X","")</f>
        <v/>
      </c>
      <c r="O1635" t="str">
        <f>IF((K1635&amp;L1635&amp;M1635&amp;N1635)="","Y","X")</f>
        <v>Y</v>
      </c>
      <c r="P1635" s="21">
        <f>'Actions-Copy'!S1635</f>
        <v>0</v>
      </c>
    </row>
    <row r="1636" spans="1:16" ht="28.5" hidden="1" customHeight="1" x14ac:dyDescent="0.25">
      <c r="A1636" t="str">
        <f>VLOOKUP('Actions-Copy'!C1636,ModuleNames,4,FALSE)</f>
        <v>Finance</v>
      </c>
      <c r="B1636" t="str">
        <f>VLOOKUP('Actions-Copy'!C1636,ModuleNames,3,FALSE)</f>
        <v>Finance</v>
      </c>
      <c r="C1636" t="str">
        <f>VLOOKUP('Actions-Copy'!C1636,ModuleNames,2,FALSE)</f>
        <v>PO Notes</v>
      </c>
      <c r="D1636" s="21" t="str">
        <f>'Actions-Copy'!D1636</f>
        <v>Cancel</v>
      </c>
      <c r="E1636" t="str">
        <f>(IF(ISBLANK('Actions-Copy'!F1636),'Actions-Copy'!D1636,'Actions-Copy'!F1636))</f>
        <v>Cancel</v>
      </c>
      <c r="F1636" s="21" t="str">
        <f>'Actions-Copy'!C1636</f>
        <v>po_notes</v>
      </c>
      <c r="G1636" s="21" t="str">
        <f>'Actions-Copy'!B1636</f>
        <v>ag2</v>
      </c>
      <c r="H1636" s="21" t="str">
        <f>'Actions-Copy'!A1636</f>
        <v>a8</v>
      </c>
      <c r="I1636" t="str">
        <f>IF(ISBLANK('Actions-Copy'!O1636),"","Y")</f>
        <v/>
      </c>
      <c r="J1636">
        <f>'Actions-Copy'!O1636</f>
        <v>0</v>
      </c>
      <c r="K1636" t="str">
        <f>IF(ISNUMBER(SEARCH(Module_Name_Short&amp;"_"&amp;SUBSTITUTE(Title," ",""),'Actions-Copy'!$S1636,1)),"X","")</f>
        <v/>
      </c>
      <c r="L1636" t="str">
        <f>IF(ISNUMBER(SEARCH(Module_Name_Short&amp;"_"&amp;SUBSTITUTE(Title," ",""),'Actions-Copy'!$S1636,1)),"X","")</f>
        <v/>
      </c>
      <c r="M1636" t="str">
        <f>IF(ISNUMBER(SEARCH(Module_Name_Short&amp;"_"&amp;SUBSTITUTE(Title," ",""),'Actions-Copy'!$S1636,1)),"X","")</f>
        <v/>
      </c>
      <c r="N1636" t="str">
        <f>IF(ISNUMBER(SEARCH(Module_Name_Short&amp;"_"&amp;SUBSTITUTE(Title," ",""),'Actions-Copy'!$S1636,1)),"X","")</f>
        <v/>
      </c>
      <c r="O1636" t="str">
        <f>IF((K1636&amp;L1636&amp;M1636&amp;N1636)="","Y","X")</f>
        <v>Y</v>
      </c>
      <c r="P1636" s="21">
        <f>'Actions-Copy'!S1636</f>
        <v>0</v>
      </c>
    </row>
    <row r="1637" spans="1:16" ht="28.5" hidden="1" customHeight="1" x14ac:dyDescent="0.25">
      <c r="A1637" t="str">
        <f>VLOOKUP('Actions-Copy'!C1637,ModuleNames,4,FALSE)</f>
        <v>Finance</v>
      </c>
      <c r="B1637" t="str">
        <f>VLOOKUP('Actions-Copy'!C1637,ModuleNames,3,FALSE)</f>
        <v>Finance</v>
      </c>
      <c r="C1637" t="str">
        <f>VLOOKUP('Actions-Copy'!C1637,ModuleNames,2,FALSE)</f>
        <v>PO Notes</v>
      </c>
      <c r="D1637" s="21" t="str">
        <f>'Actions-Copy'!D1637</f>
        <v>Insert</v>
      </c>
      <c r="E1637" t="str">
        <f>(IF(ISBLANK('Actions-Copy'!F1637),'Actions-Copy'!D1637,'Actions-Copy'!F1637))</f>
        <v>Insert</v>
      </c>
      <c r="F1637" s="21" t="str">
        <f>'Actions-Copy'!C1637</f>
        <v>po_notes</v>
      </c>
      <c r="G1637" s="21" t="str">
        <f>'Actions-Copy'!B1637</f>
        <v>ag2</v>
      </c>
      <c r="H1637" s="21" t="str">
        <f>'Actions-Copy'!A1637</f>
        <v>a9</v>
      </c>
      <c r="I1637" t="str">
        <f>IF(ISBLANK('Actions-Copy'!O1637),"","Y")</f>
        <v/>
      </c>
      <c r="J1637">
        <f>'Actions-Copy'!O1637</f>
        <v>0</v>
      </c>
      <c r="K1637" t="str">
        <f>IF(ISNUMBER(SEARCH(Module_Name_Short&amp;"_"&amp;SUBSTITUTE(Title," ",""),'Actions-Copy'!$S1637,1)),"X","")</f>
        <v/>
      </c>
      <c r="L1637" t="str">
        <f>IF(ISNUMBER(SEARCH(Module_Name_Short&amp;"_"&amp;SUBSTITUTE(Title," ",""),'Actions-Copy'!$S1637,1)),"X","")</f>
        <v/>
      </c>
      <c r="M1637" t="str">
        <f>IF(ISNUMBER(SEARCH(Module_Name_Short&amp;"_"&amp;SUBSTITUTE(Title," ",""),'Actions-Copy'!$S1637,1)),"X","")</f>
        <v/>
      </c>
      <c r="N1637" t="str">
        <f>IF(ISNUMBER(SEARCH(Module_Name_Short&amp;"_"&amp;SUBSTITUTE(Title," ",""),'Actions-Copy'!$S1637,1)),"X","")</f>
        <v/>
      </c>
      <c r="O1637" t="str">
        <f>IF((K1637&amp;L1637&amp;M1637&amp;N1637)="","Y","X")</f>
        <v>Y</v>
      </c>
      <c r="P1637" s="21">
        <f>'Actions-Copy'!S1637</f>
        <v>0</v>
      </c>
    </row>
    <row r="1638" spans="1:16" ht="28.5" hidden="1" customHeight="1" x14ac:dyDescent="0.25">
      <c r="A1638" t="str">
        <f>VLOOKUP('Actions-Copy'!C1638,ModuleNames,4,FALSE)</f>
        <v>Finance</v>
      </c>
      <c r="B1638" t="str">
        <f>VLOOKUP('Actions-Copy'!C1638,ModuleNames,3,FALSE)</f>
        <v>Finance</v>
      </c>
      <c r="C1638" t="str">
        <f>VLOOKUP('Actions-Copy'!C1638,ModuleNames,2,FALSE)</f>
        <v>PO Notes</v>
      </c>
      <c r="D1638" s="21" t="str">
        <f>'Actions-Copy'!D1638</f>
        <v>Cancel</v>
      </c>
      <c r="E1638" t="str">
        <f>(IF(ISBLANK('Actions-Copy'!F1638),'Actions-Copy'!D1638,'Actions-Copy'!F1638))</f>
        <v>Cancel</v>
      </c>
      <c r="F1638" s="21" t="str">
        <f>'Actions-Copy'!C1638</f>
        <v>po_notes</v>
      </c>
      <c r="G1638" s="21" t="str">
        <f>'Actions-Copy'!B1638</f>
        <v>ag2</v>
      </c>
      <c r="H1638" s="21" t="str">
        <f>'Actions-Copy'!A1638</f>
        <v>a10</v>
      </c>
      <c r="I1638" t="str">
        <f>IF(ISBLANK('Actions-Copy'!O1638),"","Y")</f>
        <v/>
      </c>
      <c r="J1638">
        <f>'Actions-Copy'!O1638</f>
        <v>0</v>
      </c>
      <c r="K1638" t="str">
        <f>IF(ISNUMBER(SEARCH(Module_Name_Short&amp;"_"&amp;SUBSTITUTE(Title," ",""),'Actions-Copy'!$S1638,1)),"X","")</f>
        <v/>
      </c>
      <c r="L1638" t="str">
        <f>IF(ISNUMBER(SEARCH(Module_Name_Short&amp;"_"&amp;SUBSTITUTE(Title," ",""),'Actions-Copy'!$S1638,1)),"X","")</f>
        <v/>
      </c>
      <c r="M1638" t="str">
        <f>IF(ISNUMBER(SEARCH(Module_Name_Short&amp;"_"&amp;SUBSTITUTE(Title," ",""),'Actions-Copy'!$S1638,1)),"X","")</f>
        <v/>
      </c>
      <c r="N1638" t="str">
        <f>IF(ISNUMBER(SEARCH(Module_Name_Short&amp;"_"&amp;SUBSTITUTE(Title," ",""),'Actions-Copy'!$S1638,1)),"X","")</f>
        <v/>
      </c>
      <c r="O1638" t="str">
        <f>IF((K1638&amp;L1638&amp;M1638&amp;N1638)="","Y","X")</f>
        <v>Y</v>
      </c>
      <c r="P1638" s="21">
        <f>'Actions-Copy'!S1638</f>
        <v>0</v>
      </c>
    </row>
    <row r="1639" spans="1:16" ht="28.5" customHeight="1" x14ac:dyDescent="0.25">
      <c r="A1639" t="str">
        <f>VLOOKUP('Actions-Copy'!C1639,ModuleNames,4,FALSE)</f>
        <v>Finance</v>
      </c>
      <c r="B1639" t="str">
        <f>VLOOKUP('Actions-Copy'!C1639,ModuleNames,3,FALSE)</f>
        <v>Finance</v>
      </c>
      <c r="C1639" t="str">
        <f>VLOOKUP('Actions-Copy'!C1639,ModuleNames,2,FALSE)</f>
        <v>PO Notes</v>
      </c>
      <c r="D1639" s="21" t="str">
        <f>'Actions-Copy'!D1639</f>
        <v>Select</v>
      </c>
      <c r="E1639" t="str">
        <f>(IF(ISBLANK('Actions-Copy'!F1639),'Actions-Copy'!D1639,'Actions-Copy'!F1639))</f>
        <v>Select</v>
      </c>
      <c r="F1639" s="21" t="str">
        <f>'Actions-Copy'!C1639</f>
        <v>po_notes</v>
      </c>
      <c r="G1639" s="21" t="str">
        <f>'Actions-Copy'!B1639</f>
        <v>ag2</v>
      </c>
      <c r="H1639" s="21" t="str">
        <f>'Actions-Copy'!A1639</f>
        <v>a13</v>
      </c>
      <c r="I1639" t="str">
        <f>IF(ISBLANK('Actions-Copy'!O1639),"","Y")</f>
        <v>Y</v>
      </c>
      <c r="J1639" t="str">
        <f>'Actions-Copy'!O1639</f>
        <v>this.get_hasDetails()</v>
      </c>
      <c r="K1639" t="str">
        <f>IF(ISNUMBER(SEARCH(Module_Name_Short&amp;"_"&amp;SUBSTITUTE(Title," ",""),'Actions-Copy'!$S1639,1)),"X","")</f>
        <v>X</v>
      </c>
      <c r="L1639" t="str">
        <f>IF(ISNUMBER(SEARCH(Module_Name_Short&amp;"_"&amp;SUBSTITUTE(Title," ",""),'Actions-Copy'!$S1639,1)),"X","")</f>
        <v/>
      </c>
      <c r="M1639" t="str">
        <f>IF(ISNUMBER(SEARCH(Module_Name_Short&amp;"_"&amp;SUBSTITUTE(Title," ",""),'Actions-Copy'!$S1639,1)),"X","")</f>
        <v/>
      </c>
      <c r="N1639" t="str">
        <f>IF(ISNUMBER(SEARCH(Module_Name_Short&amp;"_"&amp;SUBSTITUTE(Title," ",""),'Actions-Copy'!$S1639,1)),"X","")</f>
        <v/>
      </c>
      <c r="O1639" t="str">
        <f>IF((K1639&amp;L1639&amp;M1639&amp;N1639)="","Y","X")</f>
        <v>X</v>
      </c>
      <c r="P1639" s="21" t="str">
        <f>'Actions-Copy'!S1639</f>
        <v>Finance_View</v>
      </c>
    </row>
    <row r="1640" spans="1:16" ht="28.5" customHeight="1" x14ac:dyDescent="0.25">
      <c r="A1640" t="str">
        <f>VLOOKUP('Actions-Copy'!C503,ModuleNames,4,FALSE)</f>
        <v>Req</v>
      </c>
      <c r="B1640" t="str">
        <f>VLOOKUP('Actions-Copy'!C503,ModuleNames,3,FALSE)</f>
        <v>Requisitions</v>
      </c>
      <c r="C1640" t="str">
        <f>VLOOKUP('Actions-Copy'!C503,ModuleNames,2,FALSE)</f>
        <v>Collection Note Lines</v>
      </c>
      <c r="D1640" s="21" t="str">
        <f>'Actions-Copy'!D503</f>
        <v>Custom</v>
      </c>
      <c r="E1640" t="str">
        <f>(IF(ISBLANK('Actions-Copy'!F503),'Actions-Copy'!D503,'Actions-Copy'!F503))</f>
        <v>Receive</v>
      </c>
      <c r="F1640" s="21" t="str">
        <f>'Actions-Copy'!C503</f>
        <v>collection_detail</v>
      </c>
      <c r="G1640" s="21" t="str">
        <f>'Actions-Copy'!B503</f>
        <v>ag100</v>
      </c>
      <c r="H1640" s="21" t="str">
        <f>'Actions-Copy'!A503</f>
        <v>a105</v>
      </c>
      <c r="I1640" t="str">
        <f>IF(ISBLANK('Actions-Copy'!O503),"","Y")</f>
        <v>Y</v>
      </c>
      <c r="J1640" t="str">
        <f>'Actions-Copy'!O503</f>
        <v>[line_type] == "T"
&amp;&amp;
[status] == "IS"</v>
      </c>
      <c r="K1640" t="str">
        <f>IF(ISNUMBER(SEARCH(Module_Name_Short&amp;"_"&amp;SUBSTITUTE(Title," ",""),'Actions-Copy'!$S503,1)),"X","")</f>
        <v/>
      </c>
      <c r="L1640" t="str">
        <f>IF(ISNUMBER(SEARCH(Module_Name_Short&amp;"_"&amp;SUBSTITUTE(Title," ",""),'Actions-Copy'!$S503,1)),"X","")</f>
        <v/>
      </c>
      <c r="M1640" t="str">
        <f>IF(ISNUMBER(SEARCH(Module_Name_Short&amp;"_"&amp;SUBSTITUTE(Title," ",""),'Actions-Copy'!$S503,1)),"X","")</f>
        <v>X</v>
      </c>
      <c r="N1640" t="str">
        <f>IF(ISNUMBER(SEARCH(Module_Name_Short&amp;"_"&amp;SUBSTITUTE(Title," ",""),'Actions-Copy'!$S503,1)),"X","")</f>
        <v/>
      </c>
      <c r="O1640" t="str">
        <f>IF((K1640&amp;L1640&amp;M1640&amp;N1640)="","Y","X")</f>
        <v>X</v>
      </c>
      <c r="P1640" s="21" t="str">
        <f>'Actions-Copy'!S503</f>
        <v>Req_Manager</v>
      </c>
    </row>
    <row r="1641" spans="1:16" ht="28.5" customHeight="1" x14ac:dyDescent="0.25">
      <c r="A1641" t="str">
        <f>VLOOKUP('Actions-Copy'!C502,ModuleNames,4,FALSE)</f>
        <v>Req</v>
      </c>
      <c r="B1641" t="str">
        <f>VLOOKUP('Actions-Copy'!C502,ModuleNames,3,FALSE)</f>
        <v>Requisitions</v>
      </c>
      <c r="C1641" t="str">
        <f>VLOOKUP('Actions-Copy'!C502,ModuleNames,2,FALSE)</f>
        <v>Collection Note Lines</v>
      </c>
      <c r="D1641" s="21" t="str">
        <f>'Actions-Copy'!D502</f>
        <v>Custom</v>
      </c>
      <c r="E1641" t="str">
        <f>(IF(ISBLANK('Actions-Copy'!F502),'Actions-Copy'!D502,'Actions-Copy'!F502))</f>
        <v>Repair</v>
      </c>
      <c r="F1641" s="21" t="str">
        <f>'Actions-Copy'!C502</f>
        <v>collection_detail</v>
      </c>
      <c r="G1641" s="21" t="str">
        <f>'Actions-Copy'!B502</f>
        <v>ag100</v>
      </c>
      <c r="H1641" s="21" t="str">
        <f>'Actions-Copy'!A502</f>
        <v>a103</v>
      </c>
      <c r="I1641" t="str">
        <f>IF(ISBLANK('Actions-Copy'!O502),"","Y")</f>
        <v>Y</v>
      </c>
      <c r="J1641" t="str">
        <f>'Actions-Copy'!O502</f>
        <v>[status] == "IS"</v>
      </c>
      <c r="K1641" t="str">
        <f>IF(ISNUMBER(SEARCH(Module_Name_Short&amp;"_"&amp;SUBSTITUTE(Title," ",""),'Actions-Copy'!$S502,1)),"X","")</f>
        <v/>
      </c>
      <c r="L1641" t="str">
        <f>IF(ISNUMBER(SEARCH(Module_Name_Short&amp;"_"&amp;SUBSTITUTE(Title," ",""),'Actions-Copy'!$S502,1)),"X","")</f>
        <v/>
      </c>
      <c r="M1641" t="str">
        <f>IF(ISNUMBER(SEARCH(Module_Name_Short&amp;"_"&amp;SUBSTITUTE(Title," ",""),'Actions-Copy'!$S502,1)),"X","")</f>
        <v>X</v>
      </c>
      <c r="N1641" t="str">
        <f>IF(ISNUMBER(SEARCH(Module_Name_Short&amp;"_"&amp;SUBSTITUTE(Title," ",""),'Actions-Copy'!$S502,1)),"X","")</f>
        <v/>
      </c>
      <c r="O1641" t="str">
        <f>IF((K1641&amp;L1641&amp;M1641&amp;N1641)="","Y","X")</f>
        <v>X</v>
      </c>
      <c r="P1641" s="21" t="str">
        <f>'Actions-Copy'!S502</f>
        <v>Req_Manager</v>
      </c>
    </row>
    <row r="1642" spans="1:16" ht="28.5" customHeight="1" x14ac:dyDescent="0.25">
      <c r="A1642" t="str">
        <f>VLOOKUP('Actions-Copy'!C491,ModuleNames,4,FALSE)</f>
        <v>Req</v>
      </c>
      <c r="B1642" t="str">
        <f>VLOOKUP('Actions-Copy'!C491,ModuleNames,3,FALSE)</f>
        <v>Requisitions</v>
      </c>
      <c r="C1642" t="str">
        <f>VLOOKUP('Actions-Copy'!C491,ModuleNames,2,FALSE)</f>
        <v>Collection Note Lines</v>
      </c>
      <c r="D1642" s="21" t="str">
        <f>'Actions-Copy'!D491</f>
        <v>Report (Pdf)</v>
      </c>
      <c r="E1642" t="str">
        <f>(IF(ISBLANK('Actions-Copy'!F491),'Actions-Copy'!D491,'Actions-Copy'!F491))</f>
        <v>Report (Pdf)</v>
      </c>
      <c r="F1642" s="21" t="str">
        <f>'Actions-Copy'!C491</f>
        <v>collection_detail</v>
      </c>
      <c r="G1642" s="21" t="str">
        <f>'Actions-Copy'!B491</f>
        <v>ag7</v>
      </c>
      <c r="H1642" s="21" t="str">
        <f>'Actions-Copy'!A491</f>
        <v>a1</v>
      </c>
      <c r="I1642" t="str">
        <f>IF(ISBLANK('Actions-Copy'!O491),"","Y")</f>
        <v/>
      </c>
      <c r="J1642">
        <f>'Actions-Copy'!O491</f>
        <v>0</v>
      </c>
      <c r="K1642" t="str">
        <f>IF(ISNUMBER(SEARCH(Module_Name_Short&amp;"_"&amp;SUBSTITUTE(Title," ",""),'Actions-Copy'!$S491,1)),"X","")</f>
        <v>X</v>
      </c>
      <c r="L1642" t="str">
        <f>IF(ISNUMBER(SEARCH(Module_Name_Short&amp;"_"&amp;SUBSTITUTE(Title," ",""),'Actions-Copy'!$S491,1)),"X","")</f>
        <v/>
      </c>
      <c r="M1642" t="str">
        <f>IF(ISNUMBER(SEARCH(Module_Name_Short&amp;"_"&amp;SUBSTITUTE(Title," ",""),'Actions-Copy'!$S491,1)),"X","")</f>
        <v/>
      </c>
      <c r="N1642" t="str">
        <f>IF(ISNUMBER(SEARCH(Module_Name_Short&amp;"_"&amp;SUBSTITUTE(Title," ",""),'Actions-Copy'!$S491,1)),"X","")</f>
        <v/>
      </c>
      <c r="O1642" t="str">
        <f>IF((K1642&amp;L1642&amp;M1642&amp;N1642)="","Y","X")</f>
        <v>X</v>
      </c>
      <c r="P1642" s="21" t="str">
        <f>'Actions-Copy'!S491</f>
        <v>Req_View</v>
      </c>
    </row>
    <row r="1643" spans="1:16" ht="28.5" hidden="1" customHeight="1" x14ac:dyDescent="0.25">
      <c r="A1643" t="str">
        <f>VLOOKUP('Actions-Copy'!C1643,ModuleNames,4,FALSE)</f>
        <v>Finance</v>
      </c>
      <c r="B1643" t="str">
        <f>VLOOKUP('Actions-Copy'!C1643,ModuleNames,3,FALSE)</f>
        <v>Finance</v>
      </c>
      <c r="C1643" t="str">
        <f>VLOOKUP('Actions-Copy'!C1643,ModuleNames,2,FALSE)</f>
        <v>PO Notes</v>
      </c>
      <c r="D1643" s="21" t="str">
        <f>'Actions-Copy'!D1643</f>
        <v>Export (Csv)</v>
      </c>
      <c r="E1643" t="str">
        <f>(IF(ISBLANK('Actions-Copy'!F1643),'Actions-Copy'!D1643,'Actions-Copy'!F1643))</f>
        <v>Export (Csv)</v>
      </c>
      <c r="F1643" s="21" t="str">
        <f>'Actions-Copy'!C1643</f>
        <v>po_notes</v>
      </c>
      <c r="G1643" s="21" t="str">
        <f>'Actions-Copy'!B1643</f>
        <v>ag5</v>
      </c>
      <c r="H1643" s="21" t="str">
        <f>'Actions-Copy'!A1643</f>
        <v>a1</v>
      </c>
      <c r="I1643" t="str">
        <f>IF(ISBLANK('Actions-Copy'!O1643),"","Y")</f>
        <v/>
      </c>
      <c r="J1643">
        <f>'Actions-Copy'!O1643</f>
        <v>0</v>
      </c>
      <c r="K1643" t="str">
        <f>IF(ISNUMBER(SEARCH(Module_Name_Short&amp;"_"&amp;SUBSTITUTE(Title," ",""),'Actions-Copy'!$S1643,1)),"X","")</f>
        <v/>
      </c>
      <c r="L1643" t="str">
        <f>IF(ISNUMBER(SEARCH(Module_Name_Short&amp;"_"&amp;SUBSTITUTE(Title," ",""),'Actions-Copy'!$S1643,1)),"X","")</f>
        <v/>
      </c>
      <c r="M1643" t="str">
        <f>IF(ISNUMBER(SEARCH(Module_Name_Short&amp;"_"&amp;SUBSTITUTE(Title," ",""),'Actions-Copy'!$S1643,1)),"X","")</f>
        <v/>
      </c>
      <c r="N1643" t="str">
        <f>IF(ISNUMBER(SEARCH(Module_Name_Short&amp;"_"&amp;SUBSTITUTE(Title," ",""),'Actions-Copy'!$S1643,1)),"X","")</f>
        <v/>
      </c>
      <c r="O1643" t="str">
        <f>IF((K1643&amp;L1643&amp;M1643&amp;N1643)="","Y","X")</f>
        <v>Y</v>
      </c>
      <c r="P1643" s="21">
        <f>'Actions-Copy'!S1643</f>
        <v>0</v>
      </c>
    </row>
    <row r="1644" spans="1:16" ht="28.5" hidden="1" customHeight="1" x14ac:dyDescent="0.25">
      <c r="A1644" t="str">
        <f>VLOOKUP('Actions-Copy'!C1644,ModuleNames,4,FALSE)</f>
        <v>Finance</v>
      </c>
      <c r="B1644" t="str">
        <f>VLOOKUP('Actions-Copy'!C1644,ModuleNames,3,FALSE)</f>
        <v>Finance</v>
      </c>
      <c r="C1644" t="str">
        <f>VLOOKUP('Actions-Copy'!C1644,ModuleNames,2,FALSE)</f>
        <v>PO Notes</v>
      </c>
      <c r="D1644" s="21">
        <f>'Actions-Copy'!D1644</f>
        <v>0</v>
      </c>
      <c r="E1644">
        <f>(IF(ISBLANK('Actions-Copy'!F1644),'Actions-Copy'!D1644,'Actions-Copy'!F1644))</f>
        <v>0</v>
      </c>
      <c r="F1644" s="21" t="str">
        <f>'Actions-Copy'!C1644</f>
        <v>po_notes</v>
      </c>
      <c r="G1644" s="21" t="str">
        <f>'Actions-Copy'!B1644</f>
        <v>ag5</v>
      </c>
      <c r="H1644" s="21" t="str">
        <f>'Actions-Copy'!A1644</f>
        <v>a2</v>
      </c>
      <c r="I1644" t="str">
        <f>IF(ISBLANK('Actions-Copy'!O1644),"","Y")</f>
        <v/>
      </c>
      <c r="J1644">
        <f>'Actions-Copy'!O1644</f>
        <v>0</v>
      </c>
      <c r="K1644" t="str">
        <f>IF(ISNUMBER(SEARCH(Module_Name_Short&amp;"_"&amp;SUBSTITUTE(Title," ",""),'Actions-Copy'!$S1644,1)),"X","")</f>
        <v/>
      </c>
      <c r="L1644" t="str">
        <f>IF(ISNUMBER(SEARCH(Module_Name_Short&amp;"_"&amp;SUBSTITUTE(Title," ",""),'Actions-Copy'!$S1644,1)),"X","")</f>
        <v/>
      </c>
      <c r="M1644" t="str">
        <f>IF(ISNUMBER(SEARCH(Module_Name_Short&amp;"_"&amp;SUBSTITUTE(Title," ",""),'Actions-Copy'!$S1644,1)),"X","")</f>
        <v/>
      </c>
      <c r="N1644" t="str">
        <f>IF(ISNUMBER(SEARCH(Module_Name_Short&amp;"_"&amp;SUBSTITUTE(Title," ",""),'Actions-Copy'!$S1644,1)),"X","")</f>
        <v/>
      </c>
      <c r="O1644" t="str">
        <f>IF((K1644&amp;L1644&amp;M1644&amp;N1644)="","Y","X")</f>
        <v>Y</v>
      </c>
      <c r="P1644" s="21">
        <f>'Actions-Copy'!S1644</f>
        <v>0</v>
      </c>
    </row>
    <row r="1645" spans="1:16" ht="28.5" hidden="1" customHeight="1" x14ac:dyDescent="0.25">
      <c r="A1645" t="str">
        <f>VLOOKUP('Actions-Copy'!C1645,ModuleNames,4,FALSE)</f>
        <v>Finance</v>
      </c>
      <c r="B1645" t="str">
        <f>VLOOKUP('Actions-Copy'!C1645,ModuleNames,3,FALSE)</f>
        <v>Finance</v>
      </c>
      <c r="C1645" t="str">
        <f>VLOOKUP('Actions-Copy'!C1645,ModuleNames,2,FALSE)</f>
        <v>PO Notes</v>
      </c>
      <c r="D1645" s="21" t="str">
        <f>'Actions-Copy'!D1645</f>
        <v>Export (Rowset)</v>
      </c>
      <c r="E1645" t="str">
        <f>(IF(ISBLANK('Actions-Copy'!F1645),'Actions-Copy'!D1645,'Actions-Copy'!F1645))</f>
        <v>Export (Rowset)</v>
      </c>
      <c r="F1645" s="21" t="str">
        <f>'Actions-Copy'!C1645</f>
        <v>po_notes</v>
      </c>
      <c r="G1645" s="21" t="str">
        <f>'Actions-Copy'!B1645</f>
        <v>ag5</v>
      </c>
      <c r="H1645" s="21" t="str">
        <f>'Actions-Copy'!A1645</f>
        <v>a3</v>
      </c>
      <c r="I1645" t="str">
        <f>IF(ISBLANK('Actions-Copy'!O1645),"","Y")</f>
        <v/>
      </c>
      <c r="J1645">
        <f>'Actions-Copy'!O1645</f>
        <v>0</v>
      </c>
      <c r="K1645" t="str">
        <f>IF(ISNUMBER(SEARCH(Module_Name_Short&amp;"_"&amp;SUBSTITUTE(Title," ",""),'Actions-Copy'!$S1645,1)),"X","")</f>
        <v/>
      </c>
      <c r="L1645" t="str">
        <f>IF(ISNUMBER(SEARCH(Module_Name_Short&amp;"_"&amp;SUBSTITUTE(Title," ",""),'Actions-Copy'!$S1645,1)),"X","")</f>
        <v/>
      </c>
      <c r="M1645" t="str">
        <f>IF(ISNUMBER(SEARCH(Module_Name_Short&amp;"_"&amp;SUBSTITUTE(Title," ",""),'Actions-Copy'!$S1645,1)),"X","")</f>
        <v/>
      </c>
      <c r="N1645" t="str">
        <f>IF(ISNUMBER(SEARCH(Module_Name_Short&amp;"_"&amp;SUBSTITUTE(Title," ",""),'Actions-Copy'!$S1645,1)),"X","")</f>
        <v/>
      </c>
      <c r="O1645" t="str">
        <f>IF((K1645&amp;L1645&amp;M1645&amp;N1645)="","Y","X")</f>
        <v>Y</v>
      </c>
      <c r="P1645" s="21">
        <f>'Actions-Copy'!S1645</f>
        <v>0</v>
      </c>
    </row>
    <row r="1646" spans="1:16" ht="28.5" hidden="1" customHeight="1" x14ac:dyDescent="0.25">
      <c r="A1646" t="str">
        <f>VLOOKUP('Actions-Copy'!C1646,ModuleNames,4,FALSE)</f>
        <v>Finance</v>
      </c>
      <c r="B1646" t="str">
        <f>VLOOKUP('Actions-Copy'!C1646,ModuleNames,3,FALSE)</f>
        <v>Finance</v>
      </c>
      <c r="C1646" t="str">
        <f>VLOOKUP('Actions-Copy'!C1646,ModuleNames,2,FALSE)</f>
        <v>PO Notes</v>
      </c>
      <c r="D1646" s="21" t="str">
        <f>'Actions-Copy'!D1646</f>
        <v>Export (Rss)</v>
      </c>
      <c r="E1646" t="str">
        <f>(IF(ISBLANK('Actions-Copy'!F1646),'Actions-Copy'!D1646,'Actions-Copy'!F1646))</f>
        <v>Export (Rss)</v>
      </c>
      <c r="F1646" s="21" t="str">
        <f>'Actions-Copy'!C1646</f>
        <v>po_notes</v>
      </c>
      <c r="G1646" s="21" t="str">
        <f>'Actions-Copy'!B1646</f>
        <v>ag5</v>
      </c>
      <c r="H1646" s="21" t="str">
        <f>'Actions-Copy'!A1646</f>
        <v>a4</v>
      </c>
      <c r="I1646" t="str">
        <f>IF(ISBLANK('Actions-Copy'!O1646),"","Y")</f>
        <v/>
      </c>
      <c r="J1646">
        <f>'Actions-Copy'!O1646</f>
        <v>0</v>
      </c>
      <c r="K1646" t="str">
        <f>IF(ISNUMBER(SEARCH(Module_Name_Short&amp;"_"&amp;SUBSTITUTE(Title," ",""),'Actions-Copy'!$S1646,1)),"X","")</f>
        <v/>
      </c>
      <c r="L1646" t="str">
        <f>IF(ISNUMBER(SEARCH(Module_Name_Short&amp;"_"&amp;SUBSTITUTE(Title," ",""),'Actions-Copy'!$S1646,1)),"X","")</f>
        <v/>
      </c>
      <c r="M1646" t="str">
        <f>IF(ISNUMBER(SEARCH(Module_Name_Short&amp;"_"&amp;SUBSTITUTE(Title," ",""),'Actions-Copy'!$S1646,1)),"X","")</f>
        <v/>
      </c>
      <c r="N1646" t="str">
        <f>IF(ISNUMBER(SEARCH(Module_Name_Short&amp;"_"&amp;SUBSTITUTE(Title," ",""),'Actions-Copy'!$S1646,1)),"X","")</f>
        <v/>
      </c>
      <c r="O1646" t="str">
        <f>IF((K1646&amp;L1646&amp;M1646&amp;N1646)="","Y","X")</f>
        <v>Y</v>
      </c>
      <c r="P1646" s="21">
        <f>'Actions-Copy'!S1646</f>
        <v>0</v>
      </c>
    </row>
    <row r="1647" spans="1:16" ht="28.5" hidden="1" customHeight="1" x14ac:dyDescent="0.25">
      <c r="A1647" t="str">
        <f>VLOOKUP('Actions-Copy'!C1647,ModuleNames,4,FALSE)</f>
        <v>Finance</v>
      </c>
      <c r="B1647" t="str">
        <f>VLOOKUP('Actions-Copy'!C1647,ModuleNames,3,FALSE)</f>
        <v>Finance</v>
      </c>
      <c r="C1647" t="str">
        <f>VLOOKUP('Actions-Copy'!C1647,ModuleNames,2,FALSE)</f>
        <v>PO Notes</v>
      </c>
      <c r="D1647" s="21">
        <f>'Actions-Copy'!D1647</f>
        <v>0</v>
      </c>
      <c r="E1647">
        <f>(IF(ISBLANK('Actions-Copy'!F1647),'Actions-Copy'!D1647,'Actions-Copy'!F1647))</f>
        <v>0</v>
      </c>
      <c r="F1647" s="21" t="str">
        <f>'Actions-Copy'!C1647</f>
        <v>po_notes</v>
      </c>
      <c r="G1647" s="21" t="str">
        <f>'Actions-Copy'!B1647</f>
        <v>ag5</v>
      </c>
      <c r="H1647" s="21" t="str">
        <f>'Actions-Copy'!A1647</f>
        <v>a5</v>
      </c>
      <c r="I1647" t="str">
        <f>IF(ISBLANK('Actions-Copy'!O1647),"","Y")</f>
        <v/>
      </c>
      <c r="J1647">
        <f>'Actions-Copy'!O1647</f>
        <v>0</v>
      </c>
      <c r="K1647" t="str">
        <f>IF(ISNUMBER(SEARCH(Module_Name_Short&amp;"_"&amp;SUBSTITUTE(Title," ",""),'Actions-Copy'!$S1647,1)),"X","")</f>
        <v/>
      </c>
      <c r="L1647" t="str">
        <f>IF(ISNUMBER(SEARCH(Module_Name_Short&amp;"_"&amp;SUBSTITUTE(Title," ",""),'Actions-Copy'!$S1647,1)),"X","")</f>
        <v/>
      </c>
      <c r="M1647" t="str">
        <f>IF(ISNUMBER(SEARCH(Module_Name_Short&amp;"_"&amp;SUBSTITUTE(Title," ",""),'Actions-Copy'!$S1647,1)),"X","")</f>
        <v/>
      </c>
      <c r="N1647" t="str">
        <f>IF(ISNUMBER(SEARCH(Module_Name_Short&amp;"_"&amp;SUBSTITUTE(Title," ",""),'Actions-Copy'!$S1647,1)),"X","")</f>
        <v/>
      </c>
      <c r="O1647" t="str">
        <f>IF((K1647&amp;L1647&amp;M1647&amp;N1647)="","Y","X")</f>
        <v>Y</v>
      </c>
      <c r="P1647" s="21">
        <f>'Actions-Copy'!S1647</f>
        <v>0</v>
      </c>
    </row>
    <row r="1648" spans="1:16" ht="28.5" hidden="1" customHeight="1" x14ac:dyDescent="0.25">
      <c r="A1648" t="str">
        <f>VLOOKUP('Actions-Copy'!C1648,ModuleNames,4,FALSE)</f>
        <v>Finance</v>
      </c>
      <c r="B1648" t="str">
        <f>VLOOKUP('Actions-Copy'!C1648,ModuleNames,3,FALSE)</f>
        <v>Finance</v>
      </c>
      <c r="C1648" t="str">
        <f>VLOOKUP('Actions-Copy'!C1648,ModuleNames,2,FALSE)</f>
        <v>PO Notes</v>
      </c>
      <c r="D1648" s="21" t="str">
        <f>'Actions-Copy'!D1648</f>
        <v>Import</v>
      </c>
      <c r="E1648" t="str">
        <f>(IF(ISBLANK('Actions-Copy'!F1648),'Actions-Copy'!D1648,'Actions-Copy'!F1648))</f>
        <v>Import</v>
      </c>
      <c r="F1648" s="21" t="str">
        <f>'Actions-Copy'!C1648</f>
        <v>po_notes</v>
      </c>
      <c r="G1648" s="21" t="str">
        <f>'Actions-Copy'!B1648</f>
        <v>ag5</v>
      </c>
      <c r="H1648" s="21" t="str">
        <f>'Actions-Copy'!A1648</f>
        <v>a6</v>
      </c>
      <c r="I1648" t="str">
        <f>IF(ISBLANK('Actions-Copy'!O1648),"","Y")</f>
        <v/>
      </c>
      <c r="J1648">
        <f>'Actions-Copy'!O1648</f>
        <v>0</v>
      </c>
      <c r="K1648" t="str">
        <f>IF(ISNUMBER(SEARCH(Module_Name_Short&amp;"_"&amp;SUBSTITUTE(Title," ",""),'Actions-Copy'!$S1648,1)),"X","")</f>
        <v/>
      </c>
      <c r="L1648" t="str">
        <f>IF(ISNUMBER(SEARCH(Module_Name_Short&amp;"_"&amp;SUBSTITUTE(Title," ",""),'Actions-Copy'!$S1648,1)),"X","")</f>
        <v/>
      </c>
      <c r="M1648" t="str">
        <f>IF(ISNUMBER(SEARCH(Module_Name_Short&amp;"_"&amp;SUBSTITUTE(Title," ",""),'Actions-Copy'!$S1648,1)),"X","")</f>
        <v/>
      </c>
      <c r="N1648" t="str">
        <f>IF(ISNUMBER(SEARCH(Module_Name_Short&amp;"_"&amp;SUBSTITUTE(Title," ",""),'Actions-Copy'!$S1648,1)),"X","")</f>
        <v/>
      </c>
      <c r="O1648" t="str">
        <f>IF((K1648&amp;L1648&amp;M1648&amp;N1648)="","Y","X")</f>
        <v>Y</v>
      </c>
      <c r="P1648" s="21">
        <f>'Actions-Copy'!S1648</f>
        <v>0</v>
      </c>
    </row>
    <row r="1649" spans="1:16" ht="28.5" hidden="1" customHeight="1" x14ac:dyDescent="0.25">
      <c r="A1649" t="str">
        <f>VLOOKUP('Actions-Copy'!C1649,ModuleNames,4,FALSE)</f>
        <v>Finance</v>
      </c>
      <c r="B1649" t="str">
        <f>VLOOKUP('Actions-Copy'!C1649,ModuleNames,3,FALSE)</f>
        <v>Finance</v>
      </c>
      <c r="C1649" t="str">
        <f>VLOOKUP('Actions-Copy'!C1649,ModuleNames,2,FALSE)</f>
        <v>PO Notes</v>
      </c>
      <c r="D1649" s="21" t="str">
        <f>'Actions-Copy'!D1649</f>
        <v>Data Sheet</v>
      </c>
      <c r="E1649" t="str">
        <f>(IF(ISBLANK('Actions-Copy'!F1649),'Actions-Copy'!D1649,'Actions-Copy'!F1649))</f>
        <v>Data Sheet</v>
      </c>
      <c r="F1649" s="21" t="str">
        <f>'Actions-Copy'!C1649</f>
        <v>po_notes</v>
      </c>
      <c r="G1649" s="21" t="str">
        <f>'Actions-Copy'!B1649</f>
        <v>ag5</v>
      </c>
      <c r="H1649" s="21" t="str">
        <f>'Actions-Copy'!A1649</f>
        <v>a7</v>
      </c>
      <c r="I1649" t="str">
        <f>IF(ISBLANK('Actions-Copy'!O1649),"","Y")</f>
        <v/>
      </c>
      <c r="J1649">
        <f>'Actions-Copy'!O1649</f>
        <v>0</v>
      </c>
      <c r="K1649" t="str">
        <f>IF(ISNUMBER(SEARCH(Module_Name_Short&amp;"_"&amp;SUBSTITUTE(Title," ",""),'Actions-Copy'!$S1649,1)),"X","")</f>
        <v/>
      </c>
      <c r="L1649" t="str">
        <f>IF(ISNUMBER(SEARCH(Module_Name_Short&amp;"_"&amp;SUBSTITUTE(Title," ",""),'Actions-Copy'!$S1649,1)),"X","")</f>
        <v/>
      </c>
      <c r="M1649" t="str">
        <f>IF(ISNUMBER(SEARCH(Module_Name_Short&amp;"_"&amp;SUBSTITUTE(Title," ",""),'Actions-Copy'!$S1649,1)),"X","")</f>
        <v/>
      </c>
      <c r="N1649" t="str">
        <f>IF(ISNUMBER(SEARCH(Module_Name_Short&amp;"_"&amp;SUBSTITUTE(Title," ",""),'Actions-Copy'!$S1649,1)),"X","")</f>
        <v/>
      </c>
      <c r="O1649" t="str">
        <f>IF((K1649&amp;L1649&amp;M1649&amp;N1649)="","Y","X")</f>
        <v>Y</v>
      </c>
      <c r="P1649" s="21">
        <f>'Actions-Copy'!S1649</f>
        <v>0</v>
      </c>
    </row>
    <row r="1650" spans="1:16" ht="28.5" hidden="1" customHeight="1" x14ac:dyDescent="0.25">
      <c r="A1650" t="str">
        <f>VLOOKUP('Actions-Copy'!C1650,ModuleNames,4,FALSE)</f>
        <v>Finance</v>
      </c>
      <c r="B1650" t="str">
        <f>VLOOKUP('Actions-Copy'!C1650,ModuleNames,3,FALSE)</f>
        <v>Finance</v>
      </c>
      <c r="C1650" t="str">
        <f>VLOOKUP('Actions-Copy'!C1650,ModuleNames,2,FALSE)</f>
        <v>PO Notes</v>
      </c>
      <c r="D1650" s="21" t="str">
        <f>'Actions-Copy'!D1650</f>
        <v>Grid</v>
      </c>
      <c r="E1650" t="str">
        <f>(IF(ISBLANK('Actions-Copy'!F1650),'Actions-Copy'!D1650,'Actions-Copy'!F1650))</f>
        <v>Grid</v>
      </c>
      <c r="F1650" s="21" t="str">
        <f>'Actions-Copy'!C1650</f>
        <v>po_notes</v>
      </c>
      <c r="G1650" s="21" t="str">
        <f>'Actions-Copy'!B1650</f>
        <v>ag5</v>
      </c>
      <c r="H1650" s="21" t="str">
        <f>'Actions-Copy'!A1650</f>
        <v>a8</v>
      </c>
      <c r="I1650" t="str">
        <f>IF(ISBLANK('Actions-Copy'!O1650),"","Y")</f>
        <v/>
      </c>
      <c r="J1650">
        <f>'Actions-Copy'!O1650</f>
        <v>0</v>
      </c>
      <c r="K1650" t="str">
        <f>IF(ISNUMBER(SEARCH(Module_Name_Short&amp;"_"&amp;SUBSTITUTE(Title," ",""),'Actions-Copy'!$S1650,1)),"X","")</f>
        <v/>
      </c>
      <c r="L1650" t="str">
        <f>IF(ISNUMBER(SEARCH(Module_Name_Short&amp;"_"&amp;SUBSTITUTE(Title," ",""),'Actions-Copy'!$S1650,1)),"X","")</f>
        <v/>
      </c>
      <c r="M1650" t="str">
        <f>IF(ISNUMBER(SEARCH(Module_Name_Short&amp;"_"&amp;SUBSTITUTE(Title," ",""),'Actions-Copy'!$S1650,1)),"X","")</f>
        <v/>
      </c>
      <c r="N1650" t="str">
        <f>IF(ISNUMBER(SEARCH(Module_Name_Short&amp;"_"&amp;SUBSTITUTE(Title," ",""),'Actions-Copy'!$S1650,1)),"X","")</f>
        <v/>
      </c>
      <c r="O1650" t="str">
        <f>IF((K1650&amp;L1650&amp;M1650&amp;N1650)="","Y","X")</f>
        <v>Y</v>
      </c>
      <c r="P1650" s="21">
        <f>'Actions-Copy'!S1650</f>
        <v>0</v>
      </c>
    </row>
    <row r="1651" spans="1:16" ht="28.5" hidden="1" customHeight="1" x14ac:dyDescent="0.25">
      <c r="A1651" t="str">
        <f>VLOOKUP('Actions-Copy'!C1651,ModuleNames,4,FALSE)</f>
        <v>Finance</v>
      </c>
      <c r="B1651" t="str">
        <f>VLOOKUP('Actions-Copy'!C1651,ModuleNames,3,FALSE)</f>
        <v>Finance</v>
      </c>
      <c r="C1651" t="str">
        <f>VLOOKUP('Actions-Copy'!C1651,ModuleNames,2,FALSE)</f>
        <v>PO Notes</v>
      </c>
      <c r="D1651" s="21" t="str">
        <f>'Actions-Copy'!D1651</f>
        <v>Update</v>
      </c>
      <c r="E1651" t="str">
        <f>(IF(ISBLANK('Actions-Copy'!F1651),'Actions-Copy'!D1651,'Actions-Copy'!F1651))</f>
        <v>Update</v>
      </c>
      <c r="F1651" s="21" t="str">
        <f>'Actions-Copy'!C1651</f>
        <v>po_notes</v>
      </c>
      <c r="G1651" s="21" t="str">
        <f>'Actions-Copy'!B1651</f>
        <v>ag6</v>
      </c>
      <c r="H1651" s="21" t="str">
        <f>'Actions-Copy'!A1651</f>
        <v>a1</v>
      </c>
      <c r="I1651" t="str">
        <f>IF(ISBLANK('Actions-Copy'!O1651),"","Y")</f>
        <v/>
      </c>
      <c r="J1651">
        <f>'Actions-Copy'!O1651</f>
        <v>0</v>
      </c>
      <c r="K1651" t="str">
        <f>IF(ISNUMBER(SEARCH(Module_Name_Short&amp;"_"&amp;SUBSTITUTE(Title," ",""),'Actions-Copy'!$S1651,1)),"X","")</f>
        <v/>
      </c>
      <c r="L1651" t="str">
        <f>IF(ISNUMBER(SEARCH(Module_Name_Short&amp;"_"&amp;SUBSTITUTE(Title," ",""),'Actions-Copy'!$S1651,1)),"X","")</f>
        <v/>
      </c>
      <c r="M1651" t="str">
        <f>IF(ISNUMBER(SEARCH(Module_Name_Short&amp;"_"&amp;SUBSTITUTE(Title," ",""),'Actions-Copy'!$S1651,1)),"X","")</f>
        <v/>
      </c>
      <c r="N1651" t="str">
        <f>IF(ISNUMBER(SEARCH(Module_Name_Short&amp;"_"&amp;SUBSTITUTE(Title," ",""),'Actions-Copy'!$S1651,1)),"X","")</f>
        <v/>
      </c>
      <c r="O1651" t="str">
        <f>IF((K1651&amp;L1651&amp;M1651&amp;N1651)="","Y","X")</f>
        <v>Y</v>
      </c>
      <c r="P1651" s="21">
        <f>'Actions-Copy'!S1651</f>
        <v>0</v>
      </c>
    </row>
    <row r="1652" spans="1:16" ht="28.5" hidden="1" customHeight="1" x14ac:dyDescent="0.25">
      <c r="A1652" t="str">
        <f>VLOOKUP('Actions-Copy'!C1652,ModuleNames,4,FALSE)</f>
        <v>Finance</v>
      </c>
      <c r="B1652" t="str">
        <f>VLOOKUP('Actions-Copy'!C1652,ModuleNames,3,FALSE)</f>
        <v>Finance</v>
      </c>
      <c r="C1652" t="str">
        <f>VLOOKUP('Actions-Copy'!C1652,ModuleNames,2,FALSE)</f>
        <v>PO Notes</v>
      </c>
      <c r="D1652" s="21" t="str">
        <f>'Actions-Copy'!D1652</f>
        <v>Cancel</v>
      </c>
      <c r="E1652" t="str">
        <f>(IF(ISBLANK('Actions-Copy'!F1652),'Actions-Copy'!D1652,'Actions-Copy'!F1652))</f>
        <v>Cancel</v>
      </c>
      <c r="F1652" s="21" t="str">
        <f>'Actions-Copy'!C1652</f>
        <v>po_notes</v>
      </c>
      <c r="G1652" s="21" t="str">
        <f>'Actions-Copy'!B1652</f>
        <v>ag6</v>
      </c>
      <c r="H1652" s="21" t="str">
        <f>'Actions-Copy'!A1652</f>
        <v>a2</v>
      </c>
      <c r="I1652" t="str">
        <f>IF(ISBLANK('Actions-Copy'!O1652),"","Y")</f>
        <v/>
      </c>
      <c r="J1652">
        <f>'Actions-Copy'!O1652</f>
        <v>0</v>
      </c>
      <c r="K1652" t="str">
        <f>IF(ISNUMBER(SEARCH(Module_Name_Short&amp;"_"&amp;SUBSTITUTE(Title," ",""),'Actions-Copy'!$S1652,1)),"X","")</f>
        <v/>
      </c>
      <c r="L1652" t="str">
        <f>IF(ISNUMBER(SEARCH(Module_Name_Short&amp;"_"&amp;SUBSTITUTE(Title," ",""),'Actions-Copy'!$S1652,1)),"X","")</f>
        <v/>
      </c>
      <c r="M1652" t="str">
        <f>IF(ISNUMBER(SEARCH(Module_Name_Short&amp;"_"&amp;SUBSTITUTE(Title," ",""),'Actions-Copy'!$S1652,1)),"X","")</f>
        <v/>
      </c>
      <c r="N1652" t="str">
        <f>IF(ISNUMBER(SEARCH(Module_Name_Short&amp;"_"&amp;SUBSTITUTE(Title," ",""),'Actions-Copy'!$S1652,1)),"X","")</f>
        <v/>
      </c>
      <c r="O1652" t="str">
        <f>IF((K1652&amp;L1652&amp;M1652&amp;N1652)="","Y","X")</f>
        <v>Y</v>
      </c>
      <c r="P1652" s="21">
        <f>'Actions-Copy'!S1652</f>
        <v>0</v>
      </c>
    </row>
    <row r="1653" spans="1:16" ht="28.5" hidden="1" customHeight="1" x14ac:dyDescent="0.25">
      <c r="A1653" t="str">
        <f>VLOOKUP('Actions-Copy'!C1653,ModuleNames,4,FALSE)</f>
        <v>Finance</v>
      </c>
      <c r="B1653" t="str">
        <f>VLOOKUP('Actions-Copy'!C1653,ModuleNames,3,FALSE)</f>
        <v>Finance</v>
      </c>
      <c r="C1653" t="str">
        <f>VLOOKUP('Actions-Copy'!C1653,ModuleNames,2,FALSE)</f>
        <v>PO Notes</v>
      </c>
      <c r="D1653" s="21" t="str">
        <f>'Actions-Copy'!D1653</f>
        <v>Insert</v>
      </c>
      <c r="E1653" t="str">
        <f>(IF(ISBLANK('Actions-Copy'!F1653),'Actions-Copy'!D1653,'Actions-Copy'!F1653))</f>
        <v>Insert</v>
      </c>
      <c r="F1653" s="21" t="str">
        <f>'Actions-Copy'!C1653</f>
        <v>po_notes</v>
      </c>
      <c r="G1653" s="21" t="str">
        <f>'Actions-Copy'!B1653</f>
        <v>ag6</v>
      </c>
      <c r="H1653" s="21" t="str">
        <f>'Actions-Copy'!A1653</f>
        <v>a3</v>
      </c>
      <c r="I1653" t="str">
        <f>IF(ISBLANK('Actions-Copy'!O1653),"","Y")</f>
        <v/>
      </c>
      <c r="J1653">
        <f>'Actions-Copy'!O1653</f>
        <v>0</v>
      </c>
      <c r="K1653" t="str">
        <f>IF(ISNUMBER(SEARCH(Module_Name_Short&amp;"_"&amp;SUBSTITUTE(Title," ",""),'Actions-Copy'!$S1653,1)),"X","")</f>
        <v/>
      </c>
      <c r="L1653" t="str">
        <f>IF(ISNUMBER(SEARCH(Module_Name_Short&amp;"_"&amp;SUBSTITUTE(Title," ",""),'Actions-Copy'!$S1653,1)),"X","")</f>
        <v/>
      </c>
      <c r="M1653" t="str">
        <f>IF(ISNUMBER(SEARCH(Module_Name_Short&amp;"_"&amp;SUBSTITUTE(Title," ",""),'Actions-Copy'!$S1653,1)),"X","")</f>
        <v/>
      </c>
      <c r="N1653" t="str">
        <f>IF(ISNUMBER(SEARCH(Module_Name_Short&amp;"_"&amp;SUBSTITUTE(Title," ",""),'Actions-Copy'!$S1653,1)),"X","")</f>
        <v/>
      </c>
      <c r="O1653" t="str">
        <f>IF((K1653&amp;L1653&amp;M1653&amp;N1653)="","Y","X")</f>
        <v>Y</v>
      </c>
      <c r="P1653" s="21">
        <f>'Actions-Copy'!S1653</f>
        <v>0</v>
      </c>
    </row>
    <row r="1654" spans="1:16" ht="28.5" hidden="1" customHeight="1" x14ac:dyDescent="0.25">
      <c r="A1654" t="str">
        <f>VLOOKUP('Actions-Copy'!C1654,ModuleNames,4,FALSE)</f>
        <v>Finance</v>
      </c>
      <c r="B1654" t="str">
        <f>VLOOKUP('Actions-Copy'!C1654,ModuleNames,3,FALSE)</f>
        <v>Finance</v>
      </c>
      <c r="C1654" t="str">
        <f>VLOOKUP('Actions-Copy'!C1654,ModuleNames,2,FALSE)</f>
        <v>PO Notes</v>
      </c>
      <c r="D1654" s="21" t="str">
        <f>'Actions-Copy'!D1654</f>
        <v>Cancel</v>
      </c>
      <c r="E1654" t="str">
        <f>(IF(ISBLANK('Actions-Copy'!F1654),'Actions-Copy'!D1654,'Actions-Copy'!F1654))</f>
        <v>Cancel</v>
      </c>
      <c r="F1654" s="21" t="str">
        <f>'Actions-Copy'!C1654</f>
        <v>po_notes</v>
      </c>
      <c r="G1654" s="21" t="str">
        <f>'Actions-Copy'!B1654</f>
        <v>ag6</v>
      </c>
      <c r="H1654" s="21" t="str">
        <f>'Actions-Copy'!A1654</f>
        <v>a4</v>
      </c>
      <c r="I1654" t="str">
        <f>IF(ISBLANK('Actions-Copy'!O1654),"","Y")</f>
        <v/>
      </c>
      <c r="J1654">
        <f>'Actions-Copy'!O1654</f>
        <v>0</v>
      </c>
      <c r="K1654" t="str">
        <f>IF(ISNUMBER(SEARCH(Module_Name_Short&amp;"_"&amp;SUBSTITUTE(Title," ",""),'Actions-Copy'!$S1654,1)),"X","")</f>
        <v/>
      </c>
      <c r="L1654" t="str">
        <f>IF(ISNUMBER(SEARCH(Module_Name_Short&amp;"_"&amp;SUBSTITUTE(Title," ",""),'Actions-Copy'!$S1654,1)),"X","")</f>
        <v/>
      </c>
      <c r="M1654" t="str">
        <f>IF(ISNUMBER(SEARCH(Module_Name_Short&amp;"_"&amp;SUBSTITUTE(Title," ",""),'Actions-Copy'!$S1654,1)),"X","")</f>
        <v/>
      </c>
      <c r="N1654" t="str">
        <f>IF(ISNUMBER(SEARCH(Module_Name_Short&amp;"_"&amp;SUBSTITUTE(Title," ",""),'Actions-Copy'!$S1654,1)),"X","")</f>
        <v/>
      </c>
      <c r="O1654" t="str">
        <f>IF((K1654&amp;L1654&amp;M1654&amp;N1654)="","Y","X")</f>
        <v>Y</v>
      </c>
      <c r="P1654" s="21">
        <f>'Actions-Copy'!S1654</f>
        <v>0</v>
      </c>
    </row>
    <row r="1655" spans="1:16" ht="28.5" hidden="1" customHeight="1" x14ac:dyDescent="0.25">
      <c r="A1655" t="str">
        <f>VLOOKUP('Actions-Copy'!C1655,ModuleNames,4,FALSE)</f>
        <v>Finance</v>
      </c>
      <c r="B1655" t="str">
        <f>VLOOKUP('Actions-Copy'!C1655,ModuleNames,3,FALSE)</f>
        <v>Finance</v>
      </c>
      <c r="C1655" t="str">
        <f>VLOOKUP('Actions-Copy'!C1655,ModuleNames,2,FALSE)</f>
        <v>PO Notes</v>
      </c>
      <c r="D1655" s="21" t="str">
        <f>'Actions-Copy'!D1655</f>
        <v>Report (Pdf)</v>
      </c>
      <c r="E1655" t="str">
        <f>(IF(ISBLANK('Actions-Copy'!F1655),'Actions-Copy'!D1655,'Actions-Copy'!F1655))</f>
        <v>Report (Pdf)</v>
      </c>
      <c r="F1655" s="21" t="str">
        <f>'Actions-Copy'!C1655</f>
        <v>po_notes</v>
      </c>
      <c r="G1655" s="21" t="str">
        <f>'Actions-Copy'!B1655</f>
        <v>ag7</v>
      </c>
      <c r="H1655" s="21" t="str">
        <f>'Actions-Copy'!A1655</f>
        <v>a1</v>
      </c>
      <c r="I1655" t="str">
        <f>IF(ISBLANK('Actions-Copy'!O1655),"","Y")</f>
        <v/>
      </c>
      <c r="J1655">
        <f>'Actions-Copy'!O1655</f>
        <v>0</v>
      </c>
      <c r="K1655" t="str">
        <f>IF(ISNUMBER(SEARCH(Module_Name_Short&amp;"_"&amp;SUBSTITUTE(Title," ",""),'Actions-Copy'!$S1655,1)),"X","")</f>
        <v/>
      </c>
      <c r="L1655" t="str">
        <f>IF(ISNUMBER(SEARCH(Module_Name_Short&amp;"_"&amp;SUBSTITUTE(Title," ",""),'Actions-Copy'!$S1655,1)),"X","")</f>
        <v/>
      </c>
      <c r="M1655" t="str">
        <f>IF(ISNUMBER(SEARCH(Module_Name_Short&amp;"_"&amp;SUBSTITUTE(Title," ",""),'Actions-Copy'!$S1655,1)),"X","")</f>
        <v/>
      </c>
      <c r="N1655" t="str">
        <f>IF(ISNUMBER(SEARCH(Module_Name_Short&amp;"_"&amp;SUBSTITUTE(Title," ",""),'Actions-Copy'!$S1655,1)),"X","")</f>
        <v/>
      </c>
      <c r="O1655" t="str">
        <f>IF((K1655&amp;L1655&amp;M1655&amp;N1655)="","Y","X")</f>
        <v>Y</v>
      </c>
      <c r="P1655" s="21">
        <f>'Actions-Copy'!S1655</f>
        <v>0</v>
      </c>
    </row>
    <row r="1656" spans="1:16" ht="28.5" hidden="1" customHeight="1" x14ac:dyDescent="0.25">
      <c r="A1656" t="str">
        <f>VLOOKUP('Actions-Copy'!C1656,ModuleNames,4,FALSE)</f>
        <v>Finance</v>
      </c>
      <c r="B1656" t="str">
        <f>VLOOKUP('Actions-Copy'!C1656,ModuleNames,3,FALSE)</f>
        <v>Finance</v>
      </c>
      <c r="C1656" t="str">
        <f>VLOOKUP('Actions-Copy'!C1656,ModuleNames,2,FALSE)</f>
        <v>PO Notes</v>
      </c>
      <c r="D1656" s="21" t="str">
        <f>'Actions-Copy'!D1656</f>
        <v>Report (Image)</v>
      </c>
      <c r="E1656" t="str">
        <f>(IF(ISBLANK('Actions-Copy'!F1656),'Actions-Copy'!D1656,'Actions-Copy'!F1656))</f>
        <v>Report (Image)</v>
      </c>
      <c r="F1656" s="21" t="str">
        <f>'Actions-Copy'!C1656</f>
        <v>po_notes</v>
      </c>
      <c r="G1656" s="21" t="str">
        <f>'Actions-Copy'!B1656</f>
        <v>ag7</v>
      </c>
      <c r="H1656" s="21" t="str">
        <f>'Actions-Copy'!A1656</f>
        <v>a2</v>
      </c>
      <c r="I1656" t="str">
        <f>IF(ISBLANK('Actions-Copy'!O1656),"","Y")</f>
        <v/>
      </c>
      <c r="J1656">
        <f>'Actions-Copy'!O1656</f>
        <v>0</v>
      </c>
      <c r="K1656" t="str">
        <f>IF(ISNUMBER(SEARCH(Module_Name_Short&amp;"_"&amp;SUBSTITUTE(Title," ",""),'Actions-Copy'!$S1656,1)),"X","")</f>
        <v/>
      </c>
      <c r="L1656" t="str">
        <f>IF(ISNUMBER(SEARCH(Module_Name_Short&amp;"_"&amp;SUBSTITUTE(Title," ",""),'Actions-Copy'!$S1656,1)),"X","")</f>
        <v/>
      </c>
      <c r="M1656" t="str">
        <f>IF(ISNUMBER(SEARCH(Module_Name_Short&amp;"_"&amp;SUBSTITUTE(Title," ",""),'Actions-Copy'!$S1656,1)),"X","")</f>
        <v/>
      </c>
      <c r="N1656" t="str">
        <f>IF(ISNUMBER(SEARCH(Module_Name_Short&amp;"_"&amp;SUBSTITUTE(Title," ",""),'Actions-Copy'!$S1656,1)),"X","")</f>
        <v/>
      </c>
      <c r="O1656" t="str">
        <f>IF((K1656&amp;L1656&amp;M1656&amp;N1656)="","Y","X")</f>
        <v>Y</v>
      </c>
      <c r="P1656" s="21">
        <f>'Actions-Copy'!S1656</f>
        <v>0</v>
      </c>
    </row>
    <row r="1657" spans="1:16" ht="28.5" hidden="1" customHeight="1" x14ac:dyDescent="0.25">
      <c r="A1657" t="str">
        <f>VLOOKUP('Actions-Copy'!C1657,ModuleNames,4,FALSE)</f>
        <v>Finance</v>
      </c>
      <c r="B1657" t="str">
        <f>VLOOKUP('Actions-Copy'!C1657,ModuleNames,3,FALSE)</f>
        <v>Finance</v>
      </c>
      <c r="C1657" t="str">
        <f>VLOOKUP('Actions-Copy'!C1657,ModuleNames,2,FALSE)</f>
        <v>PO Notes</v>
      </c>
      <c r="D1657" s="21" t="str">
        <f>'Actions-Copy'!D1657</f>
        <v>Report (Excel)</v>
      </c>
      <c r="E1657" t="str">
        <f>(IF(ISBLANK('Actions-Copy'!F1657),'Actions-Copy'!D1657,'Actions-Copy'!F1657))</f>
        <v>Report (Excel)</v>
      </c>
      <c r="F1657" s="21" t="str">
        <f>'Actions-Copy'!C1657</f>
        <v>po_notes</v>
      </c>
      <c r="G1657" s="21" t="str">
        <f>'Actions-Copy'!B1657</f>
        <v>ag7</v>
      </c>
      <c r="H1657" s="21" t="str">
        <f>'Actions-Copy'!A1657</f>
        <v>a3</v>
      </c>
      <c r="I1657" t="str">
        <f>IF(ISBLANK('Actions-Copy'!O1657),"","Y")</f>
        <v/>
      </c>
      <c r="J1657">
        <f>'Actions-Copy'!O1657</f>
        <v>0</v>
      </c>
      <c r="K1657" t="str">
        <f>IF(ISNUMBER(SEARCH(Module_Name_Short&amp;"_"&amp;SUBSTITUTE(Title," ",""),'Actions-Copy'!$S1657,1)),"X","")</f>
        <v/>
      </c>
      <c r="L1657" t="str">
        <f>IF(ISNUMBER(SEARCH(Module_Name_Short&amp;"_"&amp;SUBSTITUTE(Title," ",""),'Actions-Copy'!$S1657,1)),"X","")</f>
        <v/>
      </c>
      <c r="M1657" t="str">
        <f>IF(ISNUMBER(SEARCH(Module_Name_Short&amp;"_"&amp;SUBSTITUTE(Title," ",""),'Actions-Copy'!$S1657,1)),"X","")</f>
        <v/>
      </c>
      <c r="N1657" t="str">
        <f>IF(ISNUMBER(SEARCH(Module_Name_Short&amp;"_"&amp;SUBSTITUTE(Title," ",""),'Actions-Copy'!$S1657,1)),"X","")</f>
        <v/>
      </c>
      <c r="O1657" t="str">
        <f>IF((K1657&amp;L1657&amp;M1657&amp;N1657)="","Y","X")</f>
        <v>Y</v>
      </c>
      <c r="P1657" s="21">
        <f>'Actions-Copy'!S1657</f>
        <v>0</v>
      </c>
    </row>
    <row r="1658" spans="1:16" ht="28.5" hidden="1" customHeight="1" x14ac:dyDescent="0.25">
      <c r="A1658" t="str">
        <f>VLOOKUP('Actions-Copy'!C1658,ModuleNames,4,FALSE)</f>
        <v>Finance</v>
      </c>
      <c r="B1658" t="str">
        <f>VLOOKUP('Actions-Copy'!C1658,ModuleNames,3,FALSE)</f>
        <v>Finance</v>
      </c>
      <c r="C1658" t="str">
        <f>VLOOKUP('Actions-Copy'!C1658,ModuleNames,2,FALSE)</f>
        <v>PO Notes</v>
      </c>
      <c r="D1658" s="21" t="str">
        <f>'Actions-Copy'!D1658</f>
        <v>Report (Word)</v>
      </c>
      <c r="E1658" t="str">
        <f>(IF(ISBLANK('Actions-Copy'!F1658),'Actions-Copy'!D1658,'Actions-Copy'!F1658))</f>
        <v>Report (Word)</v>
      </c>
      <c r="F1658" s="21" t="str">
        <f>'Actions-Copy'!C1658</f>
        <v>po_notes</v>
      </c>
      <c r="G1658" s="21" t="str">
        <f>'Actions-Copy'!B1658</f>
        <v>ag7</v>
      </c>
      <c r="H1658" s="21" t="str">
        <f>'Actions-Copy'!A1658</f>
        <v>a4</v>
      </c>
      <c r="I1658" t="str">
        <f>IF(ISBLANK('Actions-Copy'!O1658),"","Y")</f>
        <v/>
      </c>
      <c r="J1658">
        <f>'Actions-Copy'!O1658</f>
        <v>0</v>
      </c>
      <c r="K1658" t="str">
        <f>IF(ISNUMBER(SEARCH(Module_Name_Short&amp;"_"&amp;SUBSTITUTE(Title," ",""),'Actions-Copy'!$S1658,1)),"X","")</f>
        <v/>
      </c>
      <c r="L1658" t="str">
        <f>IF(ISNUMBER(SEARCH(Module_Name_Short&amp;"_"&amp;SUBSTITUTE(Title," ",""),'Actions-Copy'!$S1658,1)),"X","")</f>
        <v/>
      </c>
      <c r="M1658" t="str">
        <f>IF(ISNUMBER(SEARCH(Module_Name_Short&amp;"_"&amp;SUBSTITUTE(Title," ",""),'Actions-Copy'!$S1658,1)),"X","")</f>
        <v/>
      </c>
      <c r="N1658" t="str">
        <f>IF(ISNUMBER(SEARCH(Module_Name_Short&amp;"_"&amp;SUBSTITUTE(Title," ",""),'Actions-Copy'!$S1658,1)),"X","")</f>
        <v/>
      </c>
      <c r="O1658" t="str">
        <f>IF((K1658&amp;L1658&amp;M1658&amp;N1658)="","Y","X")</f>
        <v>Y</v>
      </c>
      <c r="P1658" s="21">
        <f>'Actions-Copy'!S1658</f>
        <v>0</v>
      </c>
    </row>
    <row r="1659" spans="1:16" ht="28.5" hidden="1" customHeight="1" x14ac:dyDescent="0.25">
      <c r="A1659" t="str">
        <f>VLOOKUP('Actions-Copy'!C1659,ModuleNames,4,FALSE)</f>
        <v>Finance</v>
      </c>
      <c r="B1659" t="str">
        <f>VLOOKUP('Actions-Copy'!C1659,ModuleNames,3,FALSE)</f>
        <v>Finance</v>
      </c>
      <c r="C1659" t="str">
        <f>VLOOKUP('Actions-Copy'!C1659,ModuleNames,2,FALSE)</f>
        <v>PO Notes</v>
      </c>
      <c r="D1659" s="21" t="str">
        <f>'Actions-Copy'!D1659</f>
        <v>Update</v>
      </c>
      <c r="E1659" t="str">
        <f>(IF(ISBLANK('Actions-Copy'!F1659),'Actions-Copy'!D1659,'Actions-Copy'!F1659))</f>
        <v>Update</v>
      </c>
      <c r="F1659" s="21" t="str">
        <f>'Actions-Copy'!C1659</f>
        <v>po_notes</v>
      </c>
      <c r="G1659" s="21" t="str">
        <f>'Actions-Copy'!B1659</f>
        <v>ag8</v>
      </c>
      <c r="H1659" s="21" t="str">
        <f>'Actions-Copy'!A1659</f>
        <v>a4</v>
      </c>
      <c r="I1659" t="str">
        <f>IF(ISBLANK('Actions-Copy'!O1659),"","Y")</f>
        <v/>
      </c>
      <c r="J1659">
        <f>'Actions-Copy'!O1659</f>
        <v>0</v>
      </c>
      <c r="K1659" t="str">
        <f>IF(ISNUMBER(SEARCH(Module_Name_Short&amp;"_"&amp;SUBSTITUTE(Title," ",""),'Actions-Copy'!$S1659,1)),"X","")</f>
        <v/>
      </c>
      <c r="L1659" t="str">
        <f>IF(ISNUMBER(SEARCH(Module_Name_Short&amp;"_"&amp;SUBSTITUTE(Title," ",""),'Actions-Copy'!$S1659,1)),"X","")</f>
        <v/>
      </c>
      <c r="M1659" t="str">
        <f>IF(ISNUMBER(SEARCH(Module_Name_Short&amp;"_"&amp;SUBSTITUTE(Title," ",""),'Actions-Copy'!$S1659,1)),"X","")</f>
        <v/>
      </c>
      <c r="N1659" t="str">
        <f>IF(ISNUMBER(SEARCH(Module_Name_Short&amp;"_"&amp;SUBSTITUTE(Title," ",""),'Actions-Copy'!$S1659,1)),"X","")</f>
        <v/>
      </c>
      <c r="O1659" t="str">
        <f>IF((K1659&amp;L1659&amp;M1659&amp;N1659)="","Y","X")</f>
        <v>Y</v>
      </c>
      <c r="P1659" s="21">
        <f>'Actions-Copy'!S1659</f>
        <v>0</v>
      </c>
    </row>
    <row r="1660" spans="1:16" ht="28.5" hidden="1" customHeight="1" x14ac:dyDescent="0.25">
      <c r="A1660" t="str">
        <f>VLOOKUP('Actions-Copy'!C1660,ModuleNames,4,FALSE)</f>
        <v>Finance</v>
      </c>
      <c r="B1660" t="str">
        <f>VLOOKUP('Actions-Copy'!C1660,ModuleNames,3,FALSE)</f>
        <v>Finance</v>
      </c>
      <c r="C1660" t="str">
        <f>VLOOKUP('Actions-Copy'!C1660,ModuleNames,2,FALSE)</f>
        <v>PO Notes</v>
      </c>
      <c r="D1660" s="21" t="str">
        <f>'Actions-Copy'!D1660</f>
        <v>Cancel</v>
      </c>
      <c r="E1660" t="str">
        <f>(IF(ISBLANK('Actions-Copy'!F1660),'Actions-Copy'!D1660,'Actions-Copy'!F1660))</f>
        <v>Cancel</v>
      </c>
      <c r="F1660" s="21" t="str">
        <f>'Actions-Copy'!C1660</f>
        <v>po_notes</v>
      </c>
      <c r="G1660" s="21" t="str">
        <f>'Actions-Copy'!B1660</f>
        <v>ag8</v>
      </c>
      <c r="H1660" s="21" t="str">
        <f>'Actions-Copy'!A1660</f>
        <v>a5</v>
      </c>
      <c r="I1660" t="str">
        <f>IF(ISBLANK('Actions-Copy'!O1660),"","Y")</f>
        <v/>
      </c>
      <c r="J1660">
        <f>'Actions-Copy'!O1660</f>
        <v>0</v>
      </c>
      <c r="K1660" t="str">
        <f>IF(ISNUMBER(SEARCH(Module_Name_Short&amp;"_"&amp;SUBSTITUTE(Title," ",""),'Actions-Copy'!$S1660,1)),"X","")</f>
        <v/>
      </c>
      <c r="L1660" t="str">
        <f>IF(ISNUMBER(SEARCH(Module_Name_Short&amp;"_"&amp;SUBSTITUTE(Title," ",""),'Actions-Copy'!$S1660,1)),"X","")</f>
        <v/>
      </c>
      <c r="M1660" t="str">
        <f>IF(ISNUMBER(SEARCH(Module_Name_Short&amp;"_"&amp;SUBSTITUTE(Title," ",""),'Actions-Copy'!$S1660,1)),"X","")</f>
        <v/>
      </c>
      <c r="N1660" t="str">
        <f>IF(ISNUMBER(SEARCH(Module_Name_Short&amp;"_"&amp;SUBSTITUTE(Title," ",""),'Actions-Copy'!$S1660,1)),"X","")</f>
        <v/>
      </c>
      <c r="O1660" t="str">
        <f>IF((K1660&amp;L1660&amp;M1660&amp;N1660)="","Y","X")</f>
        <v>Y</v>
      </c>
      <c r="P1660" s="21">
        <f>'Actions-Copy'!S1660</f>
        <v>0</v>
      </c>
    </row>
    <row r="1661" spans="1:16" ht="28.5" hidden="1" customHeight="1" x14ac:dyDescent="0.25">
      <c r="A1661" t="str">
        <f>VLOOKUP('Actions-Copy'!C1661,ModuleNames,4,FALSE)</f>
        <v>Finance</v>
      </c>
      <c r="B1661" t="str">
        <f>VLOOKUP('Actions-Copy'!C1661,ModuleNames,3,FALSE)</f>
        <v>Finance</v>
      </c>
      <c r="C1661" t="str">
        <f>VLOOKUP('Actions-Copy'!C1661,ModuleNames,2,FALSE)</f>
        <v>PO Notes</v>
      </c>
      <c r="D1661" s="21" t="str">
        <f>'Actions-Copy'!D1661</f>
        <v>Insert</v>
      </c>
      <c r="E1661" t="str">
        <f>(IF(ISBLANK('Actions-Copy'!F1661),'Actions-Copy'!D1661,'Actions-Copy'!F1661))</f>
        <v>Insert</v>
      </c>
      <c r="F1661" s="21" t="str">
        <f>'Actions-Copy'!C1661</f>
        <v>po_notes</v>
      </c>
      <c r="G1661" s="21" t="str">
        <f>'Actions-Copy'!B1661</f>
        <v>ag8</v>
      </c>
      <c r="H1661" s="21" t="str">
        <f>'Actions-Copy'!A1661</f>
        <v>a6</v>
      </c>
      <c r="I1661" t="str">
        <f>IF(ISBLANK('Actions-Copy'!O1661),"","Y")</f>
        <v/>
      </c>
      <c r="J1661">
        <f>'Actions-Copy'!O1661</f>
        <v>0</v>
      </c>
      <c r="K1661" t="str">
        <f>IF(ISNUMBER(SEARCH(Module_Name_Short&amp;"_"&amp;SUBSTITUTE(Title," ",""),'Actions-Copy'!$S1661,1)),"X","")</f>
        <v/>
      </c>
      <c r="L1661" t="str">
        <f>IF(ISNUMBER(SEARCH(Module_Name_Short&amp;"_"&amp;SUBSTITUTE(Title," ",""),'Actions-Copy'!$S1661,1)),"X","")</f>
        <v/>
      </c>
      <c r="M1661" t="str">
        <f>IF(ISNUMBER(SEARCH(Module_Name_Short&amp;"_"&amp;SUBSTITUTE(Title," ",""),'Actions-Copy'!$S1661,1)),"X","")</f>
        <v/>
      </c>
      <c r="N1661" t="str">
        <f>IF(ISNUMBER(SEARCH(Module_Name_Short&amp;"_"&amp;SUBSTITUTE(Title," ",""),'Actions-Copy'!$S1661,1)),"X","")</f>
        <v/>
      </c>
      <c r="O1661" t="str">
        <f>IF((K1661&amp;L1661&amp;M1661&amp;N1661)="","Y","X")</f>
        <v>Y</v>
      </c>
      <c r="P1661" s="21">
        <f>'Actions-Copy'!S1661</f>
        <v>0</v>
      </c>
    </row>
    <row r="1662" spans="1:16" ht="28.5" hidden="1" customHeight="1" x14ac:dyDescent="0.25">
      <c r="A1662" t="str">
        <f>VLOOKUP('Actions-Copy'!C1662,ModuleNames,4,FALSE)</f>
        <v>Finance</v>
      </c>
      <c r="B1662" t="str">
        <f>VLOOKUP('Actions-Copy'!C1662,ModuleNames,3,FALSE)</f>
        <v>Finance</v>
      </c>
      <c r="C1662" t="str">
        <f>VLOOKUP('Actions-Copy'!C1662,ModuleNames,2,FALSE)</f>
        <v>PO Notes</v>
      </c>
      <c r="D1662" s="21" t="str">
        <f>'Actions-Copy'!D1662</f>
        <v>Cancel</v>
      </c>
      <c r="E1662" t="str">
        <f>(IF(ISBLANK('Actions-Copy'!F1662),'Actions-Copy'!D1662,'Actions-Copy'!F1662))</f>
        <v>Cancel</v>
      </c>
      <c r="F1662" s="21" t="str">
        <f>'Actions-Copy'!C1662</f>
        <v>po_notes</v>
      </c>
      <c r="G1662" s="21" t="str">
        <f>'Actions-Copy'!B1662</f>
        <v>ag8</v>
      </c>
      <c r="H1662" s="21" t="str">
        <f>'Actions-Copy'!A1662</f>
        <v>a7</v>
      </c>
      <c r="I1662" t="str">
        <f>IF(ISBLANK('Actions-Copy'!O1662),"","Y")</f>
        <v/>
      </c>
      <c r="J1662">
        <f>'Actions-Copy'!O1662</f>
        <v>0</v>
      </c>
      <c r="K1662" t="str">
        <f>IF(ISNUMBER(SEARCH(Module_Name_Short&amp;"_"&amp;SUBSTITUTE(Title," ",""),'Actions-Copy'!$S1662,1)),"X","")</f>
        <v/>
      </c>
      <c r="L1662" t="str">
        <f>IF(ISNUMBER(SEARCH(Module_Name_Short&amp;"_"&amp;SUBSTITUTE(Title," ",""),'Actions-Copy'!$S1662,1)),"X","")</f>
        <v/>
      </c>
      <c r="M1662" t="str">
        <f>IF(ISNUMBER(SEARCH(Module_Name_Short&amp;"_"&amp;SUBSTITUTE(Title," ",""),'Actions-Copy'!$S1662,1)),"X","")</f>
        <v/>
      </c>
      <c r="N1662" t="str">
        <f>IF(ISNUMBER(SEARCH(Module_Name_Short&amp;"_"&amp;SUBSTITUTE(Title," ",""),'Actions-Copy'!$S1662,1)),"X","")</f>
        <v/>
      </c>
      <c r="O1662" t="str">
        <f>IF((K1662&amp;L1662&amp;M1662&amp;N1662)="","Y","X")</f>
        <v>Y</v>
      </c>
      <c r="P1662" s="21">
        <f>'Actions-Copy'!S1662</f>
        <v>0</v>
      </c>
    </row>
    <row r="1663" spans="1:16" ht="28.5" customHeight="1" x14ac:dyDescent="0.25">
      <c r="A1663" t="str">
        <f>VLOOKUP('Actions-Copy'!C1663,ModuleNames,4,FALSE)</f>
        <v>Finance</v>
      </c>
      <c r="B1663" t="str">
        <f>VLOOKUP('Actions-Copy'!C1663,ModuleNames,3,FALSE)</f>
        <v>Finance</v>
      </c>
      <c r="C1663" t="str">
        <f>VLOOKUP('Actions-Copy'!C1663,ModuleNames,2,FALSE)</f>
        <v>Purchase Order Recipts</v>
      </c>
      <c r="D1663" s="21" t="str">
        <f>'Actions-Copy'!D1663</f>
        <v>Select</v>
      </c>
      <c r="E1663" t="str">
        <f>(IF(ISBLANK('Actions-Copy'!F1663),'Actions-Copy'!D1663,'Actions-Copy'!F1663))</f>
        <v>Select</v>
      </c>
      <c r="F1663" s="21" t="str">
        <f>'Actions-Copy'!C1663</f>
        <v>po_receipts</v>
      </c>
      <c r="G1663" s="21" t="str">
        <f>'Actions-Copy'!B1663</f>
        <v>ag1</v>
      </c>
      <c r="H1663" s="21" t="str">
        <f>'Actions-Copy'!A1663</f>
        <v>a1</v>
      </c>
      <c r="I1663" t="str">
        <f>IF(ISBLANK('Actions-Copy'!O1663),"","Y")</f>
        <v/>
      </c>
      <c r="J1663">
        <f>'Actions-Copy'!O1663</f>
        <v>0</v>
      </c>
      <c r="K1663" t="str">
        <f>IF(ISNUMBER(SEARCH(Module_Name_Short&amp;"_"&amp;SUBSTITUTE(Title," ",""),'Actions-Copy'!$S1663,1)),"X","")</f>
        <v>X</v>
      </c>
      <c r="L1663" t="str">
        <f>IF(ISNUMBER(SEARCH(Module_Name_Short&amp;"_"&amp;SUBSTITUTE(Title," ",""),'Actions-Copy'!$S1663,1)),"X","")</f>
        <v/>
      </c>
      <c r="M1663" t="str">
        <f>IF(ISNUMBER(SEARCH(Module_Name_Short&amp;"_"&amp;SUBSTITUTE(Title," ",""),'Actions-Copy'!$S1663,1)),"X","")</f>
        <v/>
      </c>
      <c r="N1663" t="str">
        <f>IF(ISNUMBER(SEARCH(Module_Name_Short&amp;"_"&amp;SUBSTITUTE(Title," ",""),'Actions-Copy'!$S1663,1)),"X","")</f>
        <v/>
      </c>
      <c r="O1663" t="str">
        <f>IF((K1663&amp;L1663&amp;M1663&amp;N1663)="","Y","X")</f>
        <v>X</v>
      </c>
      <c r="P1663" s="21" t="str">
        <f>'Actions-Copy'!S1663</f>
        <v>Finance_View</v>
      </c>
    </row>
    <row r="1664" spans="1:16" ht="28.5" customHeight="1" x14ac:dyDescent="0.25">
      <c r="A1664" t="str">
        <f>VLOOKUP('Actions-Copy'!C460,ModuleNames,4,FALSE)</f>
        <v>Req</v>
      </c>
      <c r="B1664" t="str">
        <f>VLOOKUP('Actions-Copy'!C460,ModuleNames,3,FALSE)</f>
        <v>Requisitions</v>
      </c>
      <c r="C1664" t="str">
        <f>VLOOKUP('Actions-Copy'!C460,ModuleNames,2,FALSE)</f>
        <v>Collection Note Lines</v>
      </c>
      <c r="D1664" s="21" t="str">
        <f>'Actions-Copy'!D460</f>
        <v>Select</v>
      </c>
      <c r="E1664" t="str">
        <f>(IF(ISBLANK('Actions-Copy'!F460),'Actions-Copy'!D460,'Actions-Copy'!F460))</f>
        <v>Select</v>
      </c>
      <c r="F1664" s="21" t="str">
        <f>'Actions-Copy'!C460</f>
        <v>collection_detail</v>
      </c>
      <c r="G1664" s="21" t="str">
        <f>'Actions-Copy'!B460</f>
        <v>ag1</v>
      </c>
      <c r="H1664" s="21" t="str">
        <f>'Actions-Copy'!A460</f>
        <v>a1</v>
      </c>
      <c r="I1664" t="str">
        <f>IF(ISBLANK('Actions-Copy'!O460),"","Y")</f>
        <v/>
      </c>
      <c r="J1664">
        <f>'Actions-Copy'!O460</f>
        <v>0</v>
      </c>
      <c r="K1664" t="str">
        <f>IF(ISNUMBER(SEARCH(Module_Name_Short&amp;"_"&amp;SUBSTITUTE(Title," ",""),'Actions-Copy'!$S460,1)),"X","")</f>
        <v>X</v>
      </c>
      <c r="L1664" t="str">
        <f>IF(ISNUMBER(SEARCH(Module_Name_Short&amp;"_"&amp;SUBSTITUTE(Title," ",""),'Actions-Copy'!$S460,1)),"X","")</f>
        <v/>
      </c>
      <c r="M1664" t="str">
        <f>IF(ISNUMBER(SEARCH(Module_Name_Short&amp;"_"&amp;SUBSTITUTE(Title," ",""),'Actions-Copy'!$S460,1)),"X","")</f>
        <v/>
      </c>
      <c r="N1664" t="str">
        <f>IF(ISNUMBER(SEARCH(Module_Name_Short&amp;"_"&amp;SUBSTITUTE(Title," ",""),'Actions-Copy'!$S460,1)),"X","")</f>
        <v/>
      </c>
      <c r="O1664" t="str">
        <f>IF((K1664&amp;L1664&amp;M1664&amp;N1664)="","Y","X")</f>
        <v>X</v>
      </c>
      <c r="P1664" s="21" t="str">
        <f>'Actions-Copy'!S460</f>
        <v>Req_View</v>
      </c>
    </row>
    <row r="1665" spans="1:16" ht="28.5" customHeight="1" x14ac:dyDescent="0.25">
      <c r="A1665" t="str">
        <f>VLOOKUP('Actions-Copy'!C475,ModuleNames,4,FALSE)</f>
        <v>Req</v>
      </c>
      <c r="B1665" t="str">
        <f>VLOOKUP('Actions-Copy'!C475,ModuleNames,3,FALSE)</f>
        <v>Requisitions</v>
      </c>
      <c r="C1665" t="str">
        <f>VLOOKUP('Actions-Copy'!C475,ModuleNames,2,FALSE)</f>
        <v>Collection Note Lines</v>
      </c>
      <c r="D1665" s="21" t="str">
        <f>'Actions-Copy'!D475</f>
        <v>Select</v>
      </c>
      <c r="E1665" t="str">
        <f>(IF(ISBLANK('Actions-Copy'!F475),'Actions-Copy'!D475,'Actions-Copy'!F475))</f>
        <v>Select</v>
      </c>
      <c r="F1665" s="21" t="str">
        <f>'Actions-Copy'!C475</f>
        <v>collection_detail</v>
      </c>
      <c r="G1665" s="21" t="str">
        <f>'Actions-Copy'!B475</f>
        <v>ag2</v>
      </c>
      <c r="H1665" s="21" t="str">
        <f>'Actions-Copy'!A475</f>
        <v>a13</v>
      </c>
      <c r="I1665" t="str">
        <f>IF(ISBLANK('Actions-Copy'!O475),"","Y")</f>
        <v>Y</v>
      </c>
      <c r="J1665" t="str">
        <f>'Actions-Copy'!O475</f>
        <v>this.get_hasDetails()</v>
      </c>
      <c r="K1665" t="str">
        <f>IF(ISNUMBER(SEARCH(Module_Name_Short&amp;"_"&amp;SUBSTITUTE(Title," ",""),'Actions-Copy'!$S475,1)),"X","")</f>
        <v>X</v>
      </c>
      <c r="L1665" t="str">
        <f>IF(ISNUMBER(SEARCH(Module_Name_Short&amp;"_"&amp;SUBSTITUTE(Title," ",""),'Actions-Copy'!$S475,1)),"X","")</f>
        <v/>
      </c>
      <c r="M1665" t="str">
        <f>IF(ISNUMBER(SEARCH(Module_Name_Short&amp;"_"&amp;SUBSTITUTE(Title," ",""),'Actions-Copy'!$S475,1)),"X","")</f>
        <v/>
      </c>
      <c r="N1665" t="str">
        <f>IF(ISNUMBER(SEARCH(Module_Name_Short&amp;"_"&amp;SUBSTITUTE(Title," ",""),'Actions-Copy'!$S475,1)),"X","")</f>
        <v/>
      </c>
      <c r="O1665" t="str">
        <f>IF((K1665&amp;L1665&amp;M1665&amp;N1665)="","Y","X")</f>
        <v>X</v>
      </c>
      <c r="P1665" s="21" t="str">
        <f>'Actions-Copy'!S475</f>
        <v>Req_View</v>
      </c>
    </row>
    <row r="1666" spans="1:16" ht="28.5" hidden="1" customHeight="1" x14ac:dyDescent="0.25">
      <c r="A1666" t="str">
        <f>VLOOKUP('Actions-Copy'!C1666,ModuleNames,4,FALSE)</f>
        <v>Finance</v>
      </c>
      <c r="B1666" t="str">
        <f>VLOOKUP('Actions-Copy'!C1666,ModuleNames,3,FALSE)</f>
        <v>Finance</v>
      </c>
      <c r="C1666" t="str">
        <f>VLOOKUP('Actions-Copy'!C1666,ModuleNames,2,FALSE)</f>
        <v>Purchase Order Recipts</v>
      </c>
      <c r="D1666" s="21">
        <f>'Actions-Copy'!D1666</f>
        <v>0</v>
      </c>
      <c r="E1666">
        <f>(IF(ISBLANK('Actions-Copy'!F1666),'Actions-Copy'!D1666,'Actions-Copy'!F1666))</f>
        <v>0</v>
      </c>
      <c r="F1666" s="21" t="str">
        <f>'Actions-Copy'!C1666</f>
        <v>po_receipts</v>
      </c>
      <c r="G1666" s="21" t="str">
        <f>'Actions-Copy'!B1666</f>
        <v>ag1</v>
      </c>
      <c r="H1666" s="21" t="str">
        <f>'Actions-Copy'!A1666</f>
        <v>a6</v>
      </c>
      <c r="I1666" t="str">
        <f>IF(ISBLANK('Actions-Copy'!O1666),"","Y")</f>
        <v/>
      </c>
      <c r="J1666">
        <f>'Actions-Copy'!O1666</f>
        <v>0</v>
      </c>
      <c r="K1666" t="str">
        <f>IF(ISNUMBER(SEARCH(Module_Name_Short&amp;"_"&amp;SUBSTITUTE(Title," ",""),'Actions-Copy'!$S1666,1)),"X","")</f>
        <v/>
      </c>
      <c r="L1666" t="str">
        <f>IF(ISNUMBER(SEARCH(Module_Name_Short&amp;"_"&amp;SUBSTITUTE(Title," ",""),'Actions-Copy'!$S1666,1)),"X","")</f>
        <v/>
      </c>
      <c r="M1666" t="str">
        <f>IF(ISNUMBER(SEARCH(Module_Name_Short&amp;"_"&amp;SUBSTITUTE(Title," ",""),'Actions-Copy'!$S1666,1)),"X","")</f>
        <v/>
      </c>
      <c r="N1666" t="str">
        <f>IF(ISNUMBER(SEARCH(Module_Name_Short&amp;"_"&amp;SUBSTITUTE(Title," ",""),'Actions-Copy'!$S1666,1)),"X","")</f>
        <v/>
      </c>
      <c r="O1666" t="str">
        <f>IF((K1666&amp;L1666&amp;M1666&amp;N1666)="","Y","X")</f>
        <v>Y</v>
      </c>
      <c r="P1666" s="21">
        <f>'Actions-Copy'!S1666</f>
        <v>0</v>
      </c>
    </row>
    <row r="1667" spans="1:16" ht="28.5" customHeight="1" x14ac:dyDescent="0.25">
      <c r="A1667" t="str">
        <f>VLOOKUP('Actions-Copy'!C500,ModuleNames,4,FALSE)</f>
        <v>Req</v>
      </c>
      <c r="B1667" t="str">
        <f>VLOOKUP('Actions-Copy'!C500,ModuleNames,3,FALSE)</f>
        <v>Requisitions</v>
      </c>
      <c r="C1667" t="str">
        <f>VLOOKUP('Actions-Copy'!C500,ModuleNames,2,FALSE)</f>
        <v>Collection Note Lines</v>
      </c>
      <c r="D1667" s="21" t="str">
        <f>'Actions-Copy'!D500</f>
        <v>Custom</v>
      </c>
      <c r="E1667" t="str">
        <f>(IF(ISBLANK('Actions-Copy'!F500),'Actions-Copy'!D500,'Actions-Copy'!F500))</f>
        <v>Stock</v>
      </c>
      <c r="F1667" s="21" t="str">
        <f>'Actions-Copy'!C500</f>
        <v>collection_detail</v>
      </c>
      <c r="G1667" s="21" t="str">
        <f>'Actions-Copy'!B500</f>
        <v>ag100</v>
      </c>
      <c r="H1667" s="21" t="str">
        <f>'Actions-Copy'!A500</f>
        <v>a102</v>
      </c>
      <c r="I1667" t="str">
        <f>IF(ISBLANK('Actions-Copy'!O500),"","Y")</f>
        <v>Y</v>
      </c>
      <c r="J1667" t="str">
        <f>'Actions-Copy'!O500</f>
        <v>[line_type] == "I"
&amp;&amp;
[status] == "IS"
&amp;&amp;
(this._selectedKeyList.length &lt;=1)</v>
      </c>
      <c r="K1667" t="str">
        <f>IF(ISNUMBER(SEARCH(Module_Name_Short&amp;"_"&amp;SUBSTITUTE(Title," ",""),'Actions-Copy'!$S500,1)),"X","")</f>
        <v/>
      </c>
      <c r="L1667" t="str">
        <f>IF(ISNUMBER(SEARCH(Module_Name_Short&amp;"_"&amp;SUBSTITUTE(Title," ",""),'Actions-Copy'!$S500,1)),"X","")</f>
        <v/>
      </c>
      <c r="M1667" t="str">
        <f>IF(ISNUMBER(SEARCH(Module_Name_Short&amp;"_"&amp;SUBSTITUTE(Title," ",""),'Actions-Copy'!$S500,1)),"X","")</f>
        <v>X</v>
      </c>
      <c r="N1667" t="str">
        <f>IF(ISNUMBER(SEARCH(Module_Name_Short&amp;"_"&amp;SUBSTITUTE(Title," ",""),'Actions-Copy'!$S500,1)),"X","")</f>
        <v/>
      </c>
      <c r="O1667" t="str">
        <f>IF((K1667&amp;L1667&amp;M1667&amp;N1667)="","Y","X")</f>
        <v>X</v>
      </c>
      <c r="P1667" s="21" t="str">
        <f>'Actions-Copy'!S500</f>
        <v>Req_Manager</v>
      </c>
    </row>
    <row r="1668" spans="1:16" ht="28.5" hidden="1" customHeight="1" x14ac:dyDescent="0.25">
      <c r="A1668" t="str">
        <f>VLOOKUP('Actions-Copy'!C1668,ModuleNames,4,FALSE)</f>
        <v>Finance</v>
      </c>
      <c r="B1668" t="str">
        <f>VLOOKUP('Actions-Copy'!C1668,ModuleNames,3,FALSE)</f>
        <v>Finance</v>
      </c>
      <c r="C1668" t="str">
        <f>VLOOKUP('Actions-Copy'!C1668,ModuleNames,2,FALSE)</f>
        <v>Purchase Order Recipts</v>
      </c>
      <c r="D1668" s="21" t="str">
        <f>'Actions-Copy'!D1668</f>
        <v>Duplicate</v>
      </c>
      <c r="E1668" t="str">
        <f>(IF(ISBLANK('Actions-Copy'!F1668),'Actions-Copy'!D1668,'Actions-Copy'!F1668))</f>
        <v>Duplicate</v>
      </c>
      <c r="F1668" s="21" t="str">
        <f>'Actions-Copy'!C1668</f>
        <v>po_receipts</v>
      </c>
      <c r="G1668" s="21" t="str">
        <f>'Actions-Copy'!B1668</f>
        <v>ag1</v>
      </c>
      <c r="H1668" s="21" t="str">
        <f>'Actions-Copy'!A1668</f>
        <v>a8</v>
      </c>
      <c r="I1668" t="str">
        <f>IF(ISBLANK('Actions-Copy'!O1668),"","Y")</f>
        <v/>
      </c>
      <c r="J1668">
        <f>'Actions-Copy'!O1668</f>
        <v>0</v>
      </c>
      <c r="K1668" t="str">
        <f>IF(ISNUMBER(SEARCH(Module_Name_Short&amp;"_"&amp;SUBSTITUTE(Title," ",""),'Actions-Copy'!$S1668,1)),"X","")</f>
        <v/>
      </c>
      <c r="L1668" t="str">
        <f>IF(ISNUMBER(SEARCH(Module_Name_Short&amp;"_"&amp;SUBSTITUTE(Title," ",""),'Actions-Copy'!$S1668,1)),"X","")</f>
        <v>X</v>
      </c>
      <c r="M1668" t="str">
        <f>IF(ISNUMBER(SEARCH(Module_Name_Short&amp;"_"&amp;SUBSTITUTE(Title," ",""),'Actions-Copy'!$S1668,1)),"X","")</f>
        <v/>
      </c>
      <c r="N1668" t="str">
        <f>IF(ISNUMBER(SEARCH(Module_Name_Short&amp;"_"&amp;SUBSTITUTE(Title," ",""),'Actions-Copy'!$S1668,1)),"X","")</f>
        <v/>
      </c>
      <c r="O1668" t="str">
        <f>IF((K1668&amp;L1668&amp;M1668&amp;N1668)="","Y","X")</f>
        <v>X</v>
      </c>
      <c r="P1668" s="21" t="str">
        <f>'Actions-Copy'!S1668</f>
        <v>Finance_User</v>
      </c>
    </row>
    <row r="1669" spans="1:16" ht="28.5" customHeight="1" x14ac:dyDescent="0.25">
      <c r="A1669" t="str">
        <f>VLOOKUP('Actions-Copy'!C501,ModuleNames,4,FALSE)</f>
        <v>Req</v>
      </c>
      <c r="B1669" t="str">
        <f>VLOOKUP('Actions-Copy'!C501,ModuleNames,3,FALSE)</f>
        <v>Requisitions</v>
      </c>
      <c r="C1669" t="str">
        <f>VLOOKUP('Actions-Copy'!C501,ModuleNames,2,FALSE)</f>
        <v>Collection Note Lines</v>
      </c>
      <c r="D1669" s="21" t="str">
        <f>'Actions-Copy'!D501</f>
        <v>Custom</v>
      </c>
      <c r="E1669" t="str">
        <f>(IF(ISBLANK('Actions-Copy'!F501),'Actions-Copy'!D501,'Actions-Copy'!F501))</f>
        <v>Stock</v>
      </c>
      <c r="F1669" s="21" t="str">
        <f>'Actions-Copy'!C501</f>
        <v>collection_detail</v>
      </c>
      <c r="G1669" s="21" t="str">
        <f>'Actions-Copy'!B501</f>
        <v>ag100</v>
      </c>
      <c r="H1669" s="21" t="str">
        <f>'Actions-Copy'!A501</f>
        <v>a101</v>
      </c>
      <c r="I1669" t="str">
        <f>IF(ISBLANK('Actions-Copy'!O501),"","Y")</f>
        <v>Y</v>
      </c>
      <c r="J1669" t="str">
        <f>'Actions-Copy'!O501</f>
        <v>[line_type] == "I"
&amp;&amp;
[status] == "IS"
&amp;&amp;
(this._selectedKeyList.length &gt; 1)</v>
      </c>
      <c r="K1669" t="str">
        <f>IF(ISNUMBER(SEARCH(Module_Name_Short&amp;"_"&amp;SUBSTITUTE(Title," ",""),'Actions-Copy'!$S501,1)),"X","")</f>
        <v/>
      </c>
      <c r="L1669" t="str">
        <f>IF(ISNUMBER(SEARCH(Module_Name_Short&amp;"_"&amp;SUBSTITUTE(Title," ",""),'Actions-Copy'!$S501,1)),"X","")</f>
        <v/>
      </c>
      <c r="M1669" t="str">
        <f>IF(ISNUMBER(SEARCH(Module_Name_Short&amp;"_"&amp;SUBSTITUTE(Title," ",""),'Actions-Copy'!$S501,1)),"X","")</f>
        <v>X</v>
      </c>
      <c r="N1669" t="str">
        <f>IF(ISNUMBER(SEARCH(Module_Name_Short&amp;"_"&amp;SUBSTITUTE(Title," ",""),'Actions-Copy'!$S501,1)),"X","")</f>
        <v/>
      </c>
      <c r="O1669" t="str">
        <f>IF((K1669&amp;L1669&amp;M1669&amp;N1669)="","Y","X")</f>
        <v>X</v>
      </c>
      <c r="P1669" s="21" t="str">
        <f>'Actions-Copy'!S501</f>
        <v>Req_Manager</v>
      </c>
    </row>
    <row r="1670" spans="1:16" ht="28.5" customHeight="1" x14ac:dyDescent="0.25">
      <c r="A1670" t="str">
        <f>VLOOKUP('Actions-Copy'!C545,ModuleNames,4,FALSE)</f>
        <v>Req</v>
      </c>
      <c r="B1670" t="str">
        <f>VLOOKUP('Actions-Copy'!C545,ModuleNames,3,FALSE)</f>
        <v>Requisitions</v>
      </c>
      <c r="C1670" t="str">
        <f>VLOOKUP('Actions-Copy'!C545,ModuleNames,2,FALSE)</f>
        <v>Collection Notes</v>
      </c>
      <c r="D1670" s="21" t="str">
        <f>'Actions-Copy'!D545</f>
        <v>Custom</v>
      </c>
      <c r="E1670" t="str">
        <f>(IF(ISBLANK('Actions-Copy'!F545),'Actions-Copy'!D545,'Actions-Copy'!F545))</f>
        <v>Cancel</v>
      </c>
      <c r="F1670" s="21" t="str">
        <f>'Actions-Copy'!C545</f>
        <v>collection_header</v>
      </c>
      <c r="G1670" s="21" t="str">
        <f>'Actions-Copy'!B545</f>
        <v>ag100</v>
      </c>
      <c r="H1670" s="21" t="str">
        <f>'Actions-Copy'!A545</f>
        <v>a100</v>
      </c>
      <c r="I1670" t="str">
        <f>IF(ISBLANK('Actions-Copy'!O545),"","Y")</f>
        <v>Y</v>
      </c>
      <c r="J1670" t="str">
        <f>'Actions-Copy'!O545</f>
        <v xml:space="preserve">([local_lines_completed] == 0) 
</v>
      </c>
      <c r="K1670" t="str">
        <f>IF(ISNUMBER(SEARCH(Module_Name_Short&amp;"_"&amp;SUBSTITUTE(Title," ",""),'Actions-Copy'!$S545,1)),"X","")</f>
        <v/>
      </c>
      <c r="L1670" t="str">
        <f>IF(ISNUMBER(SEARCH(Module_Name_Short&amp;"_"&amp;SUBSTITUTE(Title," ",""),'Actions-Copy'!$S545,1)),"X","")</f>
        <v>X</v>
      </c>
      <c r="M1670" t="str">
        <f>IF(ISNUMBER(SEARCH(Module_Name_Short&amp;"_"&amp;SUBSTITUTE(Title," ",""),'Actions-Copy'!$S545,1)),"X","")</f>
        <v/>
      </c>
      <c r="N1670" t="str">
        <f>IF(ISNUMBER(SEARCH(Module_Name_Short&amp;"_"&amp;SUBSTITUTE(Title," ",""),'Actions-Copy'!$S545,1)),"X","")</f>
        <v/>
      </c>
      <c r="O1670" t="str">
        <f>IF((K1670&amp;L1670&amp;M1670&amp;N1670)="","Y","X")</f>
        <v>X</v>
      </c>
      <c r="P1670" s="21" t="str">
        <f>'Actions-Copy'!S545</f>
        <v>Req_User</v>
      </c>
    </row>
    <row r="1671" spans="1:16" ht="28.5" hidden="1" customHeight="1" x14ac:dyDescent="0.25">
      <c r="A1671" t="str">
        <f>VLOOKUP('Actions-Copy'!C1671,ModuleNames,4,FALSE)</f>
        <v>Finance</v>
      </c>
      <c r="B1671" t="str">
        <f>VLOOKUP('Actions-Copy'!C1671,ModuleNames,3,FALSE)</f>
        <v>Finance</v>
      </c>
      <c r="C1671" t="str">
        <f>VLOOKUP('Actions-Copy'!C1671,ModuleNames,2,FALSE)</f>
        <v>Purchase Order Recipts</v>
      </c>
      <c r="D1671" s="21" t="str">
        <f>'Actions-Copy'!D1671</f>
        <v>Cancel</v>
      </c>
      <c r="E1671" t="str">
        <f>(IF(ISBLANK('Actions-Copy'!F1671),'Actions-Copy'!D1671,'Actions-Copy'!F1671))</f>
        <v>Cancel</v>
      </c>
      <c r="F1671" s="21" t="str">
        <f>'Actions-Copy'!C1671</f>
        <v>po_receipts</v>
      </c>
      <c r="G1671" s="21" t="str">
        <f>'Actions-Copy'!B1671</f>
        <v>ag2</v>
      </c>
      <c r="H1671" s="21" t="str">
        <f>'Actions-Copy'!A1671</f>
        <v>a3</v>
      </c>
      <c r="I1671" t="str">
        <f>IF(ISBLANK('Actions-Copy'!O1671),"","Y")</f>
        <v/>
      </c>
      <c r="J1671">
        <f>'Actions-Copy'!O1671</f>
        <v>0</v>
      </c>
      <c r="K1671" t="str">
        <f>IF(ISNUMBER(SEARCH(Module_Name_Short&amp;"_"&amp;SUBSTITUTE(Title," ",""),'Actions-Copy'!$S1671,1)),"X","")</f>
        <v/>
      </c>
      <c r="L1671" t="str">
        <f>IF(ISNUMBER(SEARCH(Module_Name_Short&amp;"_"&amp;SUBSTITUTE(Title," ",""),'Actions-Copy'!$S1671,1)),"X","")</f>
        <v/>
      </c>
      <c r="M1671" t="str">
        <f>IF(ISNUMBER(SEARCH(Module_Name_Short&amp;"_"&amp;SUBSTITUTE(Title," ",""),'Actions-Copy'!$S1671,1)),"X","")</f>
        <v/>
      </c>
      <c r="N1671" t="str">
        <f>IF(ISNUMBER(SEARCH(Module_Name_Short&amp;"_"&amp;SUBSTITUTE(Title," ",""),'Actions-Copy'!$S1671,1)),"X","")</f>
        <v/>
      </c>
      <c r="O1671" t="str">
        <f>IF((K1671&amp;L1671&amp;M1671&amp;N1671)="","Y","X")</f>
        <v>Y</v>
      </c>
      <c r="P1671" s="21">
        <f>'Actions-Copy'!S1671</f>
        <v>0</v>
      </c>
    </row>
    <row r="1672" spans="1:16" ht="28.5" hidden="1" customHeight="1" x14ac:dyDescent="0.25">
      <c r="A1672" t="str">
        <f>VLOOKUP('Actions-Copy'!C1672,ModuleNames,4,FALSE)</f>
        <v>Finance</v>
      </c>
      <c r="B1672" t="str">
        <f>VLOOKUP('Actions-Copy'!C1672,ModuleNames,3,FALSE)</f>
        <v>Finance</v>
      </c>
      <c r="C1672" t="str">
        <f>VLOOKUP('Actions-Copy'!C1672,ModuleNames,2,FALSE)</f>
        <v>Purchase Order Recipts</v>
      </c>
      <c r="D1672" s="21" t="str">
        <f>'Actions-Copy'!D1672</f>
        <v>Update</v>
      </c>
      <c r="E1672" t="str">
        <f>(IF(ISBLANK('Actions-Copy'!F1672),'Actions-Copy'!D1672,'Actions-Copy'!F1672))</f>
        <v>Update</v>
      </c>
      <c r="F1672" s="21" t="str">
        <f>'Actions-Copy'!C1672</f>
        <v>po_receipts</v>
      </c>
      <c r="G1672" s="21" t="str">
        <f>'Actions-Copy'!B1672</f>
        <v>ag2</v>
      </c>
      <c r="H1672" s="21" t="str">
        <f>'Actions-Copy'!A1672</f>
        <v>a4</v>
      </c>
      <c r="I1672" t="str">
        <f>IF(ISBLANK('Actions-Copy'!O1672),"","Y")</f>
        <v/>
      </c>
      <c r="J1672">
        <f>'Actions-Copy'!O1672</f>
        <v>0</v>
      </c>
      <c r="K1672" t="str">
        <f>IF(ISNUMBER(SEARCH(Module_Name_Short&amp;"_"&amp;SUBSTITUTE(Title," ",""),'Actions-Copy'!$S1672,1)),"X","")</f>
        <v/>
      </c>
      <c r="L1672" t="str">
        <f>IF(ISNUMBER(SEARCH(Module_Name_Short&amp;"_"&amp;SUBSTITUTE(Title," ",""),'Actions-Copy'!$S1672,1)),"X","")</f>
        <v/>
      </c>
      <c r="M1672" t="str">
        <f>IF(ISNUMBER(SEARCH(Module_Name_Short&amp;"_"&amp;SUBSTITUTE(Title," ",""),'Actions-Copy'!$S1672,1)),"X","")</f>
        <v/>
      </c>
      <c r="N1672" t="str">
        <f>IF(ISNUMBER(SEARCH(Module_Name_Short&amp;"_"&amp;SUBSTITUTE(Title," ",""),'Actions-Copy'!$S1672,1)),"X","")</f>
        <v/>
      </c>
      <c r="O1672" t="str">
        <f>IF((K1672&amp;L1672&amp;M1672&amp;N1672)="","Y","X")</f>
        <v>Y</v>
      </c>
      <c r="P1672" s="21">
        <f>'Actions-Copy'!S1672</f>
        <v>0</v>
      </c>
    </row>
    <row r="1673" spans="1:16" ht="28.5" customHeight="1" x14ac:dyDescent="0.25">
      <c r="A1673" t="str">
        <f>VLOOKUP('Actions-Copy'!C513,ModuleNames,4,FALSE)</f>
        <v>Req</v>
      </c>
      <c r="B1673" t="str">
        <f>VLOOKUP('Actions-Copy'!C513,ModuleNames,3,FALSE)</f>
        <v>Requisitions</v>
      </c>
      <c r="C1673" t="str">
        <f>VLOOKUP('Actions-Copy'!C513,ModuleNames,2,FALSE)</f>
        <v>Collection Notes</v>
      </c>
      <c r="D1673" s="21" t="str">
        <f>'Actions-Copy'!D513</f>
        <v>Edit</v>
      </c>
      <c r="E1673" t="str">
        <f>(IF(ISBLANK('Actions-Copy'!F513),'Actions-Copy'!D513,'Actions-Copy'!F513))</f>
        <v>Edit</v>
      </c>
      <c r="F1673" s="21" t="str">
        <f>'Actions-Copy'!C513</f>
        <v>collection_header</v>
      </c>
      <c r="G1673" s="21" t="str">
        <f>'Actions-Copy'!B513</f>
        <v>ag2</v>
      </c>
      <c r="H1673" s="21" t="str">
        <f>'Actions-Copy'!A513</f>
        <v>a1</v>
      </c>
      <c r="I1673" t="str">
        <f>IF(ISBLANK('Actions-Copy'!O513),"","Y")</f>
        <v>Y</v>
      </c>
      <c r="J1673" t="str">
        <f>'Actions-Copy'!O513</f>
        <v>[status] == "EN"</v>
      </c>
      <c r="K1673" t="str">
        <f>IF(ISNUMBER(SEARCH(Module_Name_Short&amp;"_"&amp;SUBSTITUTE(Title," ",""),'Actions-Copy'!$S513,1)),"X","")</f>
        <v/>
      </c>
      <c r="L1673" t="str">
        <f>IF(ISNUMBER(SEARCH(Module_Name_Short&amp;"_"&amp;SUBSTITUTE(Title," ",""),'Actions-Copy'!$S513,1)),"X","")</f>
        <v>X</v>
      </c>
      <c r="M1673" t="str">
        <f>IF(ISNUMBER(SEARCH(Module_Name_Short&amp;"_"&amp;SUBSTITUTE(Title," ",""),'Actions-Copy'!$S513,1)),"X","")</f>
        <v/>
      </c>
      <c r="N1673" t="str">
        <f>IF(ISNUMBER(SEARCH(Module_Name_Short&amp;"_"&amp;SUBSTITUTE(Title," ",""),'Actions-Copy'!$S513,1)),"X","")</f>
        <v/>
      </c>
      <c r="O1673" t="str">
        <f>IF((K1673&amp;L1673&amp;M1673&amp;N1673)="","Y","X")</f>
        <v>X</v>
      </c>
      <c r="P1673" s="21" t="str">
        <f>'Actions-Copy'!S513</f>
        <v>Req_User</v>
      </c>
    </row>
    <row r="1674" spans="1:16" ht="28.5" hidden="1" customHeight="1" x14ac:dyDescent="0.25">
      <c r="A1674" t="str">
        <f>VLOOKUP('Actions-Copy'!C1674,ModuleNames,4,FALSE)</f>
        <v>Finance</v>
      </c>
      <c r="B1674" t="str">
        <f>VLOOKUP('Actions-Copy'!C1674,ModuleNames,3,FALSE)</f>
        <v>Finance</v>
      </c>
      <c r="C1674" t="str">
        <f>VLOOKUP('Actions-Copy'!C1674,ModuleNames,2,FALSE)</f>
        <v>Purchase Order Recipts</v>
      </c>
      <c r="D1674" s="21" t="str">
        <f>'Actions-Copy'!D1674</f>
        <v>Cancel</v>
      </c>
      <c r="E1674" t="str">
        <f>(IF(ISBLANK('Actions-Copy'!F1674),'Actions-Copy'!D1674,'Actions-Copy'!F1674))</f>
        <v>Cancel</v>
      </c>
      <c r="F1674" s="21" t="str">
        <f>'Actions-Copy'!C1674</f>
        <v>po_receipts</v>
      </c>
      <c r="G1674" s="21" t="str">
        <f>'Actions-Copy'!B1674</f>
        <v>ag2</v>
      </c>
      <c r="H1674" s="21" t="str">
        <f>'Actions-Copy'!A1674</f>
        <v>a6</v>
      </c>
      <c r="I1674" t="str">
        <f>IF(ISBLANK('Actions-Copy'!O1674),"","Y")</f>
        <v/>
      </c>
      <c r="J1674">
        <f>'Actions-Copy'!O1674</f>
        <v>0</v>
      </c>
      <c r="K1674" t="str">
        <f>IF(ISNUMBER(SEARCH(Module_Name_Short&amp;"_"&amp;SUBSTITUTE(Title," ",""),'Actions-Copy'!$S1674,1)),"X","")</f>
        <v/>
      </c>
      <c r="L1674" t="str">
        <f>IF(ISNUMBER(SEARCH(Module_Name_Short&amp;"_"&amp;SUBSTITUTE(Title," ",""),'Actions-Copy'!$S1674,1)),"X","")</f>
        <v/>
      </c>
      <c r="M1674" t="str">
        <f>IF(ISNUMBER(SEARCH(Module_Name_Short&amp;"_"&amp;SUBSTITUTE(Title," ",""),'Actions-Copy'!$S1674,1)),"X","")</f>
        <v/>
      </c>
      <c r="N1674" t="str">
        <f>IF(ISNUMBER(SEARCH(Module_Name_Short&amp;"_"&amp;SUBSTITUTE(Title," ",""),'Actions-Copy'!$S1674,1)),"X","")</f>
        <v/>
      </c>
      <c r="O1674" t="str">
        <f>IF((K1674&amp;L1674&amp;M1674&amp;N1674)="","Y","X")</f>
        <v>Y</v>
      </c>
      <c r="P1674" s="21">
        <f>'Actions-Copy'!S1674</f>
        <v>0</v>
      </c>
    </row>
    <row r="1675" spans="1:16" ht="28.5" hidden="1" customHeight="1" x14ac:dyDescent="0.25">
      <c r="A1675" t="str">
        <f>VLOOKUP('Actions-Copy'!C1675,ModuleNames,4,FALSE)</f>
        <v>Finance</v>
      </c>
      <c r="B1675" t="str">
        <f>VLOOKUP('Actions-Copy'!C1675,ModuleNames,3,FALSE)</f>
        <v>Finance</v>
      </c>
      <c r="C1675" t="str">
        <f>VLOOKUP('Actions-Copy'!C1675,ModuleNames,2,FALSE)</f>
        <v>Purchase Order Recipts</v>
      </c>
      <c r="D1675" s="21" t="str">
        <f>'Actions-Copy'!D1675</f>
        <v>Insert</v>
      </c>
      <c r="E1675" t="str">
        <f>(IF(ISBLANK('Actions-Copy'!F1675),'Actions-Copy'!D1675,'Actions-Copy'!F1675))</f>
        <v>Insert</v>
      </c>
      <c r="F1675" s="21" t="str">
        <f>'Actions-Copy'!C1675</f>
        <v>po_receipts</v>
      </c>
      <c r="G1675" s="21" t="str">
        <f>'Actions-Copy'!B1675</f>
        <v>ag2</v>
      </c>
      <c r="H1675" s="21" t="str">
        <f>'Actions-Copy'!A1675</f>
        <v>a7</v>
      </c>
      <c r="I1675" t="str">
        <f>IF(ISBLANK('Actions-Copy'!O1675),"","Y")</f>
        <v/>
      </c>
      <c r="J1675">
        <f>'Actions-Copy'!O1675</f>
        <v>0</v>
      </c>
      <c r="K1675" t="str">
        <f>IF(ISNUMBER(SEARCH(Module_Name_Short&amp;"_"&amp;SUBSTITUTE(Title," ",""),'Actions-Copy'!$S1675,1)),"X","")</f>
        <v/>
      </c>
      <c r="L1675" t="str">
        <f>IF(ISNUMBER(SEARCH(Module_Name_Short&amp;"_"&amp;SUBSTITUTE(Title," ",""),'Actions-Copy'!$S1675,1)),"X","")</f>
        <v/>
      </c>
      <c r="M1675" t="str">
        <f>IF(ISNUMBER(SEARCH(Module_Name_Short&amp;"_"&amp;SUBSTITUTE(Title," ",""),'Actions-Copy'!$S1675,1)),"X","")</f>
        <v/>
      </c>
      <c r="N1675" t="str">
        <f>IF(ISNUMBER(SEARCH(Module_Name_Short&amp;"_"&amp;SUBSTITUTE(Title," ",""),'Actions-Copy'!$S1675,1)),"X","")</f>
        <v/>
      </c>
      <c r="O1675" t="str">
        <f>IF((K1675&amp;L1675&amp;M1675&amp;N1675)="","Y","X")</f>
        <v>Y</v>
      </c>
      <c r="P1675" s="21">
        <f>'Actions-Copy'!S1675</f>
        <v>0</v>
      </c>
    </row>
    <row r="1676" spans="1:16" ht="28.5" hidden="1" customHeight="1" x14ac:dyDescent="0.25">
      <c r="A1676" t="str">
        <f>VLOOKUP('Actions-Copy'!C1676,ModuleNames,4,FALSE)</f>
        <v>Finance</v>
      </c>
      <c r="B1676" t="str">
        <f>VLOOKUP('Actions-Copy'!C1676,ModuleNames,3,FALSE)</f>
        <v>Finance</v>
      </c>
      <c r="C1676" t="str">
        <f>VLOOKUP('Actions-Copy'!C1676,ModuleNames,2,FALSE)</f>
        <v>Purchase Order Recipts</v>
      </c>
      <c r="D1676" s="21" t="str">
        <f>'Actions-Copy'!D1676</f>
        <v>Cancel</v>
      </c>
      <c r="E1676" t="str">
        <f>(IF(ISBLANK('Actions-Copy'!F1676),'Actions-Copy'!D1676,'Actions-Copy'!F1676))</f>
        <v>Cancel</v>
      </c>
      <c r="F1676" s="21" t="str">
        <f>'Actions-Copy'!C1676</f>
        <v>po_receipts</v>
      </c>
      <c r="G1676" s="21" t="str">
        <f>'Actions-Copy'!B1676</f>
        <v>ag2</v>
      </c>
      <c r="H1676" s="21" t="str">
        <f>'Actions-Copy'!A1676</f>
        <v>a8</v>
      </c>
      <c r="I1676" t="str">
        <f>IF(ISBLANK('Actions-Copy'!O1676),"","Y")</f>
        <v/>
      </c>
      <c r="J1676">
        <f>'Actions-Copy'!O1676</f>
        <v>0</v>
      </c>
      <c r="K1676" t="str">
        <f>IF(ISNUMBER(SEARCH(Module_Name_Short&amp;"_"&amp;SUBSTITUTE(Title," ",""),'Actions-Copy'!$S1676,1)),"X","")</f>
        <v/>
      </c>
      <c r="L1676" t="str">
        <f>IF(ISNUMBER(SEARCH(Module_Name_Short&amp;"_"&amp;SUBSTITUTE(Title," ",""),'Actions-Copy'!$S1676,1)),"X","")</f>
        <v/>
      </c>
      <c r="M1676" t="str">
        <f>IF(ISNUMBER(SEARCH(Module_Name_Short&amp;"_"&amp;SUBSTITUTE(Title," ",""),'Actions-Copy'!$S1676,1)),"X","")</f>
        <v/>
      </c>
      <c r="N1676" t="str">
        <f>IF(ISNUMBER(SEARCH(Module_Name_Short&amp;"_"&amp;SUBSTITUTE(Title," ",""),'Actions-Copy'!$S1676,1)),"X","")</f>
        <v/>
      </c>
      <c r="O1676" t="str">
        <f>IF((K1676&amp;L1676&amp;M1676&amp;N1676)="","Y","X")</f>
        <v>Y</v>
      </c>
      <c r="P1676" s="21">
        <f>'Actions-Copy'!S1676</f>
        <v>0</v>
      </c>
    </row>
    <row r="1677" spans="1:16" ht="28.5" hidden="1" customHeight="1" x14ac:dyDescent="0.25">
      <c r="A1677" t="str">
        <f>VLOOKUP('Actions-Copy'!C1677,ModuleNames,4,FALSE)</f>
        <v>Finance</v>
      </c>
      <c r="B1677" t="str">
        <f>VLOOKUP('Actions-Copy'!C1677,ModuleNames,3,FALSE)</f>
        <v>Finance</v>
      </c>
      <c r="C1677" t="str">
        <f>VLOOKUP('Actions-Copy'!C1677,ModuleNames,2,FALSE)</f>
        <v>Purchase Order Recipts</v>
      </c>
      <c r="D1677" s="21" t="str">
        <f>'Actions-Copy'!D1677</f>
        <v>Insert</v>
      </c>
      <c r="E1677" t="str">
        <f>(IF(ISBLANK('Actions-Copy'!F1677),'Actions-Copy'!D1677,'Actions-Copy'!F1677))</f>
        <v>Insert</v>
      </c>
      <c r="F1677" s="21" t="str">
        <f>'Actions-Copy'!C1677</f>
        <v>po_receipts</v>
      </c>
      <c r="G1677" s="21" t="str">
        <f>'Actions-Copy'!B1677</f>
        <v>ag2</v>
      </c>
      <c r="H1677" s="21" t="str">
        <f>'Actions-Copy'!A1677</f>
        <v>a9</v>
      </c>
      <c r="I1677" t="str">
        <f>IF(ISBLANK('Actions-Copy'!O1677),"","Y")</f>
        <v/>
      </c>
      <c r="J1677">
        <f>'Actions-Copy'!O1677</f>
        <v>0</v>
      </c>
      <c r="K1677" t="str">
        <f>IF(ISNUMBER(SEARCH(Module_Name_Short&amp;"_"&amp;SUBSTITUTE(Title," ",""),'Actions-Copy'!$S1677,1)),"X","")</f>
        <v/>
      </c>
      <c r="L1677" t="str">
        <f>IF(ISNUMBER(SEARCH(Module_Name_Short&amp;"_"&amp;SUBSTITUTE(Title," ",""),'Actions-Copy'!$S1677,1)),"X","")</f>
        <v/>
      </c>
      <c r="M1677" t="str">
        <f>IF(ISNUMBER(SEARCH(Module_Name_Short&amp;"_"&amp;SUBSTITUTE(Title," ",""),'Actions-Copy'!$S1677,1)),"X","")</f>
        <v/>
      </c>
      <c r="N1677" t="str">
        <f>IF(ISNUMBER(SEARCH(Module_Name_Short&amp;"_"&amp;SUBSTITUTE(Title," ",""),'Actions-Copy'!$S1677,1)),"X","")</f>
        <v/>
      </c>
      <c r="O1677" t="str">
        <f>IF((K1677&amp;L1677&amp;M1677&amp;N1677)="","Y","X")</f>
        <v>Y</v>
      </c>
      <c r="P1677" s="21">
        <f>'Actions-Copy'!S1677</f>
        <v>0</v>
      </c>
    </row>
    <row r="1678" spans="1:16" ht="28.5" hidden="1" customHeight="1" x14ac:dyDescent="0.25">
      <c r="A1678" t="str">
        <f>VLOOKUP('Actions-Copy'!C1678,ModuleNames,4,FALSE)</f>
        <v>Finance</v>
      </c>
      <c r="B1678" t="str">
        <f>VLOOKUP('Actions-Copy'!C1678,ModuleNames,3,FALSE)</f>
        <v>Finance</v>
      </c>
      <c r="C1678" t="str">
        <f>VLOOKUP('Actions-Copy'!C1678,ModuleNames,2,FALSE)</f>
        <v>Purchase Order Recipts</v>
      </c>
      <c r="D1678" s="21" t="str">
        <f>'Actions-Copy'!D1678</f>
        <v>Cancel</v>
      </c>
      <c r="E1678" t="str">
        <f>(IF(ISBLANK('Actions-Copy'!F1678),'Actions-Copy'!D1678,'Actions-Copy'!F1678))</f>
        <v>Cancel</v>
      </c>
      <c r="F1678" s="21" t="str">
        <f>'Actions-Copy'!C1678</f>
        <v>po_receipts</v>
      </c>
      <c r="G1678" s="21" t="str">
        <f>'Actions-Copy'!B1678</f>
        <v>ag2</v>
      </c>
      <c r="H1678" s="21" t="str">
        <f>'Actions-Copy'!A1678</f>
        <v>a10</v>
      </c>
      <c r="I1678" t="str">
        <f>IF(ISBLANK('Actions-Copy'!O1678),"","Y")</f>
        <v/>
      </c>
      <c r="J1678">
        <f>'Actions-Copy'!O1678</f>
        <v>0</v>
      </c>
      <c r="K1678" t="str">
        <f>IF(ISNUMBER(SEARCH(Module_Name_Short&amp;"_"&amp;SUBSTITUTE(Title," ",""),'Actions-Copy'!$S1678,1)),"X","")</f>
        <v/>
      </c>
      <c r="L1678" t="str">
        <f>IF(ISNUMBER(SEARCH(Module_Name_Short&amp;"_"&amp;SUBSTITUTE(Title," ",""),'Actions-Copy'!$S1678,1)),"X","")</f>
        <v/>
      </c>
      <c r="M1678" t="str">
        <f>IF(ISNUMBER(SEARCH(Module_Name_Short&amp;"_"&amp;SUBSTITUTE(Title," ",""),'Actions-Copy'!$S1678,1)),"X","")</f>
        <v/>
      </c>
      <c r="N1678" t="str">
        <f>IF(ISNUMBER(SEARCH(Module_Name_Short&amp;"_"&amp;SUBSTITUTE(Title," ",""),'Actions-Copy'!$S1678,1)),"X","")</f>
        <v/>
      </c>
      <c r="O1678" t="str">
        <f>IF((K1678&amp;L1678&amp;M1678&amp;N1678)="","Y","X")</f>
        <v>Y</v>
      </c>
      <c r="P1678" s="21">
        <f>'Actions-Copy'!S1678</f>
        <v>0</v>
      </c>
    </row>
    <row r="1679" spans="1:16" ht="28.5" customHeight="1" x14ac:dyDescent="0.25">
      <c r="A1679" t="str">
        <f>VLOOKUP('Actions-Copy'!C1679,ModuleNames,4,FALSE)</f>
        <v>Finance</v>
      </c>
      <c r="B1679" t="str">
        <f>VLOOKUP('Actions-Copy'!C1679,ModuleNames,3,FALSE)</f>
        <v>Finance</v>
      </c>
      <c r="C1679" t="str">
        <f>VLOOKUP('Actions-Copy'!C1679,ModuleNames,2,FALSE)</f>
        <v>Purchase Order Recipts</v>
      </c>
      <c r="D1679" s="21" t="str">
        <f>'Actions-Copy'!D1679</f>
        <v>Select</v>
      </c>
      <c r="E1679" t="str">
        <f>(IF(ISBLANK('Actions-Copy'!F1679),'Actions-Copy'!D1679,'Actions-Copy'!F1679))</f>
        <v>Select</v>
      </c>
      <c r="F1679" s="21" t="str">
        <f>'Actions-Copy'!C1679</f>
        <v>po_receipts</v>
      </c>
      <c r="G1679" s="21" t="str">
        <f>'Actions-Copy'!B1679</f>
        <v>ag2</v>
      </c>
      <c r="H1679" s="21" t="str">
        <f>'Actions-Copy'!A1679</f>
        <v>a13</v>
      </c>
      <c r="I1679" t="str">
        <f>IF(ISBLANK('Actions-Copy'!O1679),"","Y")</f>
        <v>Y</v>
      </c>
      <c r="J1679" t="str">
        <f>'Actions-Copy'!O1679</f>
        <v>this.get_hasDetails()</v>
      </c>
      <c r="K1679" t="str">
        <f>IF(ISNUMBER(SEARCH(Module_Name_Short&amp;"_"&amp;SUBSTITUTE(Title," ",""),'Actions-Copy'!$S1679,1)),"X","")</f>
        <v>X</v>
      </c>
      <c r="L1679" t="str">
        <f>IF(ISNUMBER(SEARCH(Module_Name_Short&amp;"_"&amp;SUBSTITUTE(Title," ",""),'Actions-Copy'!$S1679,1)),"X","")</f>
        <v/>
      </c>
      <c r="M1679" t="str">
        <f>IF(ISNUMBER(SEARCH(Module_Name_Short&amp;"_"&amp;SUBSTITUTE(Title," ",""),'Actions-Copy'!$S1679,1)),"X","")</f>
        <v/>
      </c>
      <c r="N1679" t="str">
        <f>IF(ISNUMBER(SEARCH(Module_Name_Short&amp;"_"&amp;SUBSTITUTE(Title," ",""),'Actions-Copy'!$S1679,1)),"X","")</f>
        <v/>
      </c>
      <c r="O1679" t="str">
        <f>IF((K1679&amp;L1679&amp;M1679&amp;N1679)="","Y","X")</f>
        <v>X</v>
      </c>
      <c r="P1679" s="21" t="str">
        <f>'Actions-Copy'!S1679</f>
        <v>Finance_View</v>
      </c>
    </row>
    <row r="1680" spans="1:16" ht="28.5" customHeight="1" x14ac:dyDescent="0.25">
      <c r="A1680" t="str">
        <f>VLOOKUP('Actions-Copy'!C524,ModuleNames,4,FALSE)</f>
        <v>Req</v>
      </c>
      <c r="B1680" t="str">
        <f>VLOOKUP('Actions-Copy'!C524,ModuleNames,3,FALSE)</f>
        <v>Requisitions</v>
      </c>
      <c r="C1680" t="str">
        <f>VLOOKUP('Actions-Copy'!C524,ModuleNames,2,FALSE)</f>
        <v>Collection Notes</v>
      </c>
      <c r="D1680" s="21" t="str">
        <f>'Actions-Copy'!D524</f>
        <v>Edit</v>
      </c>
      <c r="E1680" t="str">
        <f>(IF(ISBLANK('Actions-Copy'!F524),'Actions-Copy'!D524,'Actions-Copy'!F524))</f>
        <v>Edit</v>
      </c>
      <c r="F1680" s="21" t="str">
        <f>'Actions-Copy'!C524</f>
        <v>collection_header</v>
      </c>
      <c r="G1680" s="21" t="str">
        <f>'Actions-Copy'!B524</f>
        <v>ag4</v>
      </c>
      <c r="H1680" s="21" t="str">
        <f>'Actions-Copy'!A524</f>
        <v>a1</v>
      </c>
      <c r="I1680" t="str">
        <f>IF(ISBLANK('Actions-Copy'!O524),"","Y")</f>
        <v>Y</v>
      </c>
      <c r="J1680" t="str">
        <f>'Actions-Copy'!O524</f>
        <v>[status] == "EN"</v>
      </c>
      <c r="K1680" t="str">
        <f>IF(ISNUMBER(SEARCH(Module_Name_Short&amp;"_"&amp;SUBSTITUTE(Title," ",""),'Actions-Copy'!$S524,1)),"X","")</f>
        <v/>
      </c>
      <c r="L1680" t="str">
        <f>IF(ISNUMBER(SEARCH(Module_Name_Short&amp;"_"&amp;SUBSTITUTE(Title," ",""),'Actions-Copy'!$S524,1)),"X","")</f>
        <v>X</v>
      </c>
      <c r="M1680" t="str">
        <f>IF(ISNUMBER(SEARCH(Module_Name_Short&amp;"_"&amp;SUBSTITUTE(Title," ",""),'Actions-Copy'!$S524,1)),"X","")</f>
        <v/>
      </c>
      <c r="N1680" t="str">
        <f>IF(ISNUMBER(SEARCH(Module_Name_Short&amp;"_"&amp;SUBSTITUTE(Title," ",""),'Actions-Copy'!$S524,1)),"X","")</f>
        <v/>
      </c>
      <c r="O1680" t="str">
        <f>IF((K1680&amp;L1680&amp;M1680&amp;N1680)="","Y","X")</f>
        <v>X</v>
      </c>
      <c r="P1680" s="21" t="str">
        <f>'Actions-Copy'!S524</f>
        <v>Req_User</v>
      </c>
    </row>
    <row r="1681" spans="1:16" ht="28.5" customHeight="1" x14ac:dyDescent="0.25">
      <c r="A1681" t="str">
        <f>VLOOKUP('Actions-Copy'!C549,ModuleNames,4,FALSE)</f>
        <v>Req</v>
      </c>
      <c r="B1681" t="str">
        <f>VLOOKUP('Actions-Copy'!C549,ModuleNames,3,FALSE)</f>
        <v>Requisitions</v>
      </c>
      <c r="C1681" t="str">
        <f>VLOOKUP('Actions-Copy'!C549,ModuleNames,2,FALSE)</f>
        <v>Collection Notes</v>
      </c>
      <c r="D1681" s="21" t="str">
        <f>'Actions-Copy'!D549</f>
        <v>Custom</v>
      </c>
      <c r="E1681" t="str">
        <f>(IF(ISBLANK('Actions-Copy'!F549),'Actions-Copy'!D549,'Actions-Copy'!F549))</f>
        <v>Email Reminder</v>
      </c>
      <c r="F1681" s="21" t="str">
        <f>'Actions-Copy'!C549</f>
        <v>collection_header</v>
      </c>
      <c r="G1681" s="21" t="str">
        <f>'Actions-Copy'!B549</f>
        <v>ag100</v>
      </c>
      <c r="H1681" s="21" t="str">
        <f>'Actions-Copy'!A549</f>
        <v>a104</v>
      </c>
      <c r="I1681" t="str">
        <f>IF(ISBLANK('Actions-Copy'!O549),"","Y")</f>
        <v>Y</v>
      </c>
      <c r="J1681" t="str">
        <f>'Actions-Copy'!O549</f>
        <v>[status]=="IS"</v>
      </c>
      <c r="K1681" t="str">
        <f>IF(ISNUMBER(SEARCH(Module_Name_Short&amp;"_"&amp;SUBSTITUTE(Title," ",""),'Actions-Copy'!$S549,1)),"X","")</f>
        <v/>
      </c>
      <c r="L1681" t="str">
        <f>IF(ISNUMBER(SEARCH(Module_Name_Short&amp;"_"&amp;SUBSTITUTE(Title," ",""),'Actions-Copy'!$S549,1)),"X","")</f>
        <v>X</v>
      </c>
      <c r="M1681" t="str">
        <f>IF(ISNUMBER(SEARCH(Module_Name_Short&amp;"_"&amp;SUBSTITUTE(Title," ",""),'Actions-Copy'!$S549,1)),"X","")</f>
        <v/>
      </c>
      <c r="N1681" t="str">
        <f>IF(ISNUMBER(SEARCH(Module_Name_Short&amp;"_"&amp;SUBSTITUTE(Title," ",""),'Actions-Copy'!$S549,1)),"X","")</f>
        <v/>
      </c>
      <c r="O1681" t="str">
        <f>IF((K1681&amp;L1681&amp;M1681&amp;N1681)="","Y","X")</f>
        <v>X</v>
      </c>
      <c r="P1681" s="21" t="str">
        <f>'Actions-Copy'!S549</f>
        <v>Req_User</v>
      </c>
    </row>
    <row r="1682" spans="1:16" ht="28.5" customHeight="1" x14ac:dyDescent="0.25">
      <c r="A1682" t="str">
        <f>VLOOKUP('Actions-Copy'!C546,ModuleNames,4,FALSE)</f>
        <v>Req</v>
      </c>
      <c r="B1682" t="str">
        <f>VLOOKUP('Actions-Copy'!C546,ModuleNames,3,FALSE)</f>
        <v>Requisitions</v>
      </c>
      <c r="C1682" t="str">
        <f>VLOOKUP('Actions-Copy'!C546,ModuleNames,2,FALSE)</f>
        <v>Collection Notes</v>
      </c>
      <c r="D1682" s="21" t="str">
        <f>'Actions-Copy'!D546</f>
        <v>Custom</v>
      </c>
      <c r="E1682" t="str">
        <f>(IF(ISBLANK('Actions-Copy'!F546),'Actions-Copy'!D546,'Actions-Copy'!F546))</f>
        <v xml:space="preserve">Issue </v>
      </c>
      <c r="F1682" s="21" t="str">
        <f>'Actions-Copy'!C546</f>
        <v>collection_header</v>
      </c>
      <c r="G1682" s="21" t="str">
        <f>'Actions-Copy'!B546</f>
        <v>ag100</v>
      </c>
      <c r="H1682" s="21" t="str">
        <f>'Actions-Copy'!A546</f>
        <v>a101</v>
      </c>
      <c r="I1682" t="str">
        <f>IF(ISBLANK('Actions-Copy'!O546),"","Y")</f>
        <v>Y</v>
      </c>
      <c r="J1682" t="str">
        <f>'Actions-Copy'!O546</f>
        <v>([status]=="EN"  )
&amp;&amp;
([local_line_count]  &gt; 0)</v>
      </c>
      <c r="K1682" t="str">
        <f>IF(ISNUMBER(SEARCH(Module_Name_Short&amp;"_"&amp;SUBSTITUTE(Title," ",""),'Actions-Copy'!$S546,1)),"X","")</f>
        <v/>
      </c>
      <c r="L1682" t="str">
        <f>IF(ISNUMBER(SEARCH(Module_Name_Short&amp;"_"&amp;SUBSTITUTE(Title," ",""),'Actions-Copy'!$S546,1)),"X","")</f>
        <v>X</v>
      </c>
      <c r="M1682" t="str">
        <f>IF(ISNUMBER(SEARCH(Module_Name_Short&amp;"_"&amp;SUBSTITUTE(Title," ",""),'Actions-Copy'!$S546,1)),"X","")</f>
        <v/>
      </c>
      <c r="N1682" t="str">
        <f>IF(ISNUMBER(SEARCH(Module_Name_Short&amp;"_"&amp;SUBSTITUTE(Title," ",""),'Actions-Copy'!$S546,1)),"X","")</f>
        <v/>
      </c>
      <c r="O1682" t="str">
        <f>IF((K1682&amp;L1682&amp;M1682&amp;N1682)="","Y","X")</f>
        <v>X</v>
      </c>
      <c r="P1682" s="21" t="str">
        <f>'Actions-Copy'!S546</f>
        <v>Req_User</v>
      </c>
    </row>
    <row r="1683" spans="1:16" ht="28.5" hidden="1" customHeight="1" x14ac:dyDescent="0.25">
      <c r="A1683" t="str">
        <f>VLOOKUP('Actions-Copy'!C1683,ModuleNames,4,FALSE)</f>
        <v>Finance</v>
      </c>
      <c r="B1683" t="str">
        <f>VLOOKUP('Actions-Copy'!C1683,ModuleNames,3,FALSE)</f>
        <v>Finance</v>
      </c>
      <c r="C1683" t="str">
        <f>VLOOKUP('Actions-Copy'!C1683,ModuleNames,2,FALSE)</f>
        <v>Purchase Order Recipts</v>
      </c>
      <c r="D1683" s="21" t="str">
        <f>'Actions-Copy'!D1683</f>
        <v>Export (Csv)</v>
      </c>
      <c r="E1683" t="str">
        <f>(IF(ISBLANK('Actions-Copy'!F1683),'Actions-Copy'!D1683,'Actions-Copy'!F1683))</f>
        <v>Export (Csv)</v>
      </c>
      <c r="F1683" s="21" t="str">
        <f>'Actions-Copy'!C1683</f>
        <v>po_receipts</v>
      </c>
      <c r="G1683" s="21" t="str">
        <f>'Actions-Copy'!B1683</f>
        <v>ag5</v>
      </c>
      <c r="H1683" s="21" t="str">
        <f>'Actions-Copy'!A1683</f>
        <v>a1</v>
      </c>
      <c r="I1683" t="str">
        <f>IF(ISBLANK('Actions-Copy'!O1683),"","Y")</f>
        <v/>
      </c>
      <c r="J1683">
        <f>'Actions-Copy'!O1683</f>
        <v>0</v>
      </c>
      <c r="K1683" t="str">
        <f>IF(ISNUMBER(SEARCH(Module_Name_Short&amp;"_"&amp;SUBSTITUTE(Title," ",""),'Actions-Copy'!$S1683,1)),"X","")</f>
        <v/>
      </c>
      <c r="L1683" t="str">
        <f>IF(ISNUMBER(SEARCH(Module_Name_Short&amp;"_"&amp;SUBSTITUTE(Title," ",""),'Actions-Copy'!$S1683,1)),"X","")</f>
        <v/>
      </c>
      <c r="M1683" t="str">
        <f>IF(ISNUMBER(SEARCH(Module_Name_Short&amp;"_"&amp;SUBSTITUTE(Title," ",""),'Actions-Copy'!$S1683,1)),"X","")</f>
        <v/>
      </c>
      <c r="N1683" t="str">
        <f>IF(ISNUMBER(SEARCH(Module_Name_Short&amp;"_"&amp;SUBSTITUTE(Title," ",""),'Actions-Copy'!$S1683,1)),"X","")</f>
        <v/>
      </c>
      <c r="O1683" t="str">
        <f>IF((K1683&amp;L1683&amp;M1683&amp;N1683)="","Y","X")</f>
        <v>Y</v>
      </c>
      <c r="P1683" s="21">
        <f>'Actions-Copy'!S1683</f>
        <v>0</v>
      </c>
    </row>
    <row r="1684" spans="1:16" ht="28.5" hidden="1" customHeight="1" x14ac:dyDescent="0.25">
      <c r="A1684" t="str">
        <f>VLOOKUP('Actions-Copy'!C1684,ModuleNames,4,FALSE)</f>
        <v>Finance</v>
      </c>
      <c r="B1684" t="str">
        <f>VLOOKUP('Actions-Copy'!C1684,ModuleNames,3,FALSE)</f>
        <v>Finance</v>
      </c>
      <c r="C1684" t="str">
        <f>VLOOKUP('Actions-Copy'!C1684,ModuleNames,2,FALSE)</f>
        <v>Purchase Order Recipts</v>
      </c>
      <c r="D1684" s="21">
        <f>'Actions-Copy'!D1684</f>
        <v>0</v>
      </c>
      <c r="E1684">
        <f>(IF(ISBLANK('Actions-Copy'!F1684),'Actions-Copy'!D1684,'Actions-Copy'!F1684))</f>
        <v>0</v>
      </c>
      <c r="F1684" s="21" t="str">
        <f>'Actions-Copy'!C1684</f>
        <v>po_receipts</v>
      </c>
      <c r="G1684" s="21" t="str">
        <f>'Actions-Copy'!B1684</f>
        <v>ag5</v>
      </c>
      <c r="H1684" s="21" t="str">
        <f>'Actions-Copy'!A1684</f>
        <v>a2</v>
      </c>
      <c r="I1684" t="str">
        <f>IF(ISBLANK('Actions-Copy'!O1684),"","Y")</f>
        <v/>
      </c>
      <c r="J1684">
        <f>'Actions-Copy'!O1684</f>
        <v>0</v>
      </c>
      <c r="K1684" t="str">
        <f>IF(ISNUMBER(SEARCH(Module_Name_Short&amp;"_"&amp;SUBSTITUTE(Title," ",""),'Actions-Copy'!$S1684,1)),"X","")</f>
        <v/>
      </c>
      <c r="L1684" t="str">
        <f>IF(ISNUMBER(SEARCH(Module_Name_Short&amp;"_"&amp;SUBSTITUTE(Title," ",""),'Actions-Copy'!$S1684,1)),"X","")</f>
        <v/>
      </c>
      <c r="M1684" t="str">
        <f>IF(ISNUMBER(SEARCH(Module_Name_Short&amp;"_"&amp;SUBSTITUTE(Title," ",""),'Actions-Copy'!$S1684,1)),"X","")</f>
        <v/>
      </c>
      <c r="N1684" t="str">
        <f>IF(ISNUMBER(SEARCH(Module_Name_Short&amp;"_"&amp;SUBSTITUTE(Title," ",""),'Actions-Copy'!$S1684,1)),"X","")</f>
        <v/>
      </c>
      <c r="O1684" t="str">
        <f>IF((K1684&amp;L1684&amp;M1684&amp;N1684)="","Y","X")</f>
        <v>Y</v>
      </c>
      <c r="P1684" s="21">
        <f>'Actions-Copy'!S1684</f>
        <v>0</v>
      </c>
    </row>
    <row r="1685" spans="1:16" ht="28.5" hidden="1" customHeight="1" x14ac:dyDescent="0.25">
      <c r="A1685" t="str">
        <f>VLOOKUP('Actions-Copy'!C1685,ModuleNames,4,FALSE)</f>
        <v>Finance</v>
      </c>
      <c r="B1685" t="str">
        <f>VLOOKUP('Actions-Copy'!C1685,ModuleNames,3,FALSE)</f>
        <v>Finance</v>
      </c>
      <c r="C1685" t="str">
        <f>VLOOKUP('Actions-Copy'!C1685,ModuleNames,2,FALSE)</f>
        <v>Purchase Order Recipts</v>
      </c>
      <c r="D1685" s="21" t="str">
        <f>'Actions-Copy'!D1685</f>
        <v>Export (Rowset)</v>
      </c>
      <c r="E1685" t="str">
        <f>(IF(ISBLANK('Actions-Copy'!F1685),'Actions-Copy'!D1685,'Actions-Copy'!F1685))</f>
        <v>Export (Rowset)</v>
      </c>
      <c r="F1685" s="21" t="str">
        <f>'Actions-Copy'!C1685</f>
        <v>po_receipts</v>
      </c>
      <c r="G1685" s="21" t="str">
        <f>'Actions-Copy'!B1685</f>
        <v>ag5</v>
      </c>
      <c r="H1685" s="21" t="str">
        <f>'Actions-Copy'!A1685</f>
        <v>a3</v>
      </c>
      <c r="I1685" t="str">
        <f>IF(ISBLANK('Actions-Copy'!O1685),"","Y")</f>
        <v/>
      </c>
      <c r="J1685">
        <f>'Actions-Copy'!O1685</f>
        <v>0</v>
      </c>
      <c r="K1685" t="str">
        <f>IF(ISNUMBER(SEARCH(Module_Name_Short&amp;"_"&amp;SUBSTITUTE(Title," ",""),'Actions-Copy'!$S1685,1)),"X","")</f>
        <v/>
      </c>
      <c r="L1685" t="str">
        <f>IF(ISNUMBER(SEARCH(Module_Name_Short&amp;"_"&amp;SUBSTITUTE(Title," ",""),'Actions-Copy'!$S1685,1)),"X","")</f>
        <v/>
      </c>
      <c r="M1685" t="str">
        <f>IF(ISNUMBER(SEARCH(Module_Name_Short&amp;"_"&amp;SUBSTITUTE(Title," ",""),'Actions-Copy'!$S1685,1)),"X","")</f>
        <v/>
      </c>
      <c r="N1685" t="str">
        <f>IF(ISNUMBER(SEARCH(Module_Name_Short&amp;"_"&amp;SUBSTITUTE(Title," ",""),'Actions-Copy'!$S1685,1)),"X","")</f>
        <v/>
      </c>
      <c r="O1685" t="str">
        <f>IF((K1685&amp;L1685&amp;M1685&amp;N1685)="","Y","X")</f>
        <v>Y</v>
      </c>
      <c r="P1685" s="21">
        <f>'Actions-Copy'!S1685</f>
        <v>0</v>
      </c>
    </row>
    <row r="1686" spans="1:16" ht="28.5" hidden="1" customHeight="1" x14ac:dyDescent="0.25">
      <c r="A1686" t="str">
        <f>VLOOKUP('Actions-Copy'!C1686,ModuleNames,4,FALSE)</f>
        <v>Finance</v>
      </c>
      <c r="B1686" t="str">
        <f>VLOOKUP('Actions-Copy'!C1686,ModuleNames,3,FALSE)</f>
        <v>Finance</v>
      </c>
      <c r="C1686" t="str">
        <f>VLOOKUP('Actions-Copy'!C1686,ModuleNames,2,FALSE)</f>
        <v>Purchase Order Recipts</v>
      </c>
      <c r="D1686" s="21" t="str">
        <f>'Actions-Copy'!D1686</f>
        <v>Export (Rss)</v>
      </c>
      <c r="E1686" t="str">
        <f>(IF(ISBLANK('Actions-Copy'!F1686),'Actions-Copy'!D1686,'Actions-Copy'!F1686))</f>
        <v>Export (Rss)</v>
      </c>
      <c r="F1686" s="21" t="str">
        <f>'Actions-Copy'!C1686</f>
        <v>po_receipts</v>
      </c>
      <c r="G1686" s="21" t="str">
        <f>'Actions-Copy'!B1686</f>
        <v>ag5</v>
      </c>
      <c r="H1686" s="21" t="str">
        <f>'Actions-Copy'!A1686</f>
        <v>a4</v>
      </c>
      <c r="I1686" t="str">
        <f>IF(ISBLANK('Actions-Copy'!O1686),"","Y")</f>
        <v/>
      </c>
      <c r="J1686">
        <f>'Actions-Copy'!O1686</f>
        <v>0</v>
      </c>
      <c r="K1686" t="str">
        <f>IF(ISNUMBER(SEARCH(Module_Name_Short&amp;"_"&amp;SUBSTITUTE(Title," ",""),'Actions-Copy'!$S1686,1)),"X","")</f>
        <v/>
      </c>
      <c r="L1686" t="str">
        <f>IF(ISNUMBER(SEARCH(Module_Name_Short&amp;"_"&amp;SUBSTITUTE(Title," ",""),'Actions-Copy'!$S1686,1)),"X","")</f>
        <v/>
      </c>
      <c r="M1686" t="str">
        <f>IF(ISNUMBER(SEARCH(Module_Name_Short&amp;"_"&amp;SUBSTITUTE(Title," ",""),'Actions-Copy'!$S1686,1)),"X","")</f>
        <v/>
      </c>
      <c r="N1686" t="str">
        <f>IF(ISNUMBER(SEARCH(Module_Name_Short&amp;"_"&amp;SUBSTITUTE(Title," ",""),'Actions-Copy'!$S1686,1)),"X","")</f>
        <v/>
      </c>
      <c r="O1686" t="str">
        <f>IF((K1686&amp;L1686&amp;M1686&amp;N1686)="","Y","X")</f>
        <v>Y</v>
      </c>
      <c r="P1686" s="21">
        <f>'Actions-Copy'!S1686</f>
        <v>0</v>
      </c>
    </row>
    <row r="1687" spans="1:16" ht="28.5" hidden="1" customHeight="1" x14ac:dyDescent="0.25">
      <c r="A1687" t="str">
        <f>VLOOKUP('Actions-Copy'!C1687,ModuleNames,4,FALSE)</f>
        <v>Finance</v>
      </c>
      <c r="B1687" t="str">
        <f>VLOOKUP('Actions-Copy'!C1687,ModuleNames,3,FALSE)</f>
        <v>Finance</v>
      </c>
      <c r="C1687" t="str">
        <f>VLOOKUP('Actions-Copy'!C1687,ModuleNames,2,FALSE)</f>
        <v>Purchase Order Recipts</v>
      </c>
      <c r="D1687" s="21">
        <f>'Actions-Copy'!D1687</f>
        <v>0</v>
      </c>
      <c r="E1687">
        <f>(IF(ISBLANK('Actions-Copy'!F1687),'Actions-Copy'!D1687,'Actions-Copy'!F1687))</f>
        <v>0</v>
      </c>
      <c r="F1687" s="21" t="str">
        <f>'Actions-Copy'!C1687</f>
        <v>po_receipts</v>
      </c>
      <c r="G1687" s="21" t="str">
        <f>'Actions-Copy'!B1687</f>
        <v>ag5</v>
      </c>
      <c r="H1687" s="21" t="str">
        <f>'Actions-Copy'!A1687</f>
        <v>a5</v>
      </c>
      <c r="I1687" t="str">
        <f>IF(ISBLANK('Actions-Copy'!O1687),"","Y")</f>
        <v/>
      </c>
      <c r="J1687">
        <f>'Actions-Copy'!O1687</f>
        <v>0</v>
      </c>
      <c r="K1687" t="str">
        <f>IF(ISNUMBER(SEARCH(Module_Name_Short&amp;"_"&amp;SUBSTITUTE(Title," ",""),'Actions-Copy'!$S1687,1)),"X","")</f>
        <v/>
      </c>
      <c r="L1687" t="str">
        <f>IF(ISNUMBER(SEARCH(Module_Name_Short&amp;"_"&amp;SUBSTITUTE(Title," ",""),'Actions-Copy'!$S1687,1)),"X","")</f>
        <v/>
      </c>
      <c r="M1687" t="str">
        <f>IF(ISNUMBER(SEARCH(Module_Name_Short&amp;"_"&amp;SUBSTITUTE(Title," ",""),'Actions-Copy'!$S1687,1)),"X","")</f>
        <v/>
      </c>
      <c r="N1687" t="str">
        <f>IF(ISNUMBER(SEARCH(Module_Name_Short&amp;"_"&amp;SUBSTITUTE(Title," ",""),'Actions-Copy'!$S1687,1)),"X","")</f>
        <v/>
      </c>
      <c r="O1687" t="str">
        <f>IF((K1687&amp;L1687&amp;M1687&amp;N1687)="","Y","X")</f>
        <v>Y</v>
      </c>
      <c r="P1687" s="21">
        <f>'Actions-Copy'!S1687</f>
        <v>0</v>
      </c>
    </row>
    <row r="1688" spans="1:16" ht="28.5" hidden="1" customHeight="1" x14ac:dyDescent="0.25">
      <c r="A1688" t="str">
        <f>VLOOKUP('Actions-Copy'!C1688,ModuleNames,4,FALSE)</f>
        <v>Finance</v>
      </c>
      <c r="B1688" t="str">
        <f>VLOOKUP('Actions-Copy'!C1688,ModuleNames,3,FALSE)</f>
        <v>Finance</v>
      </c>
      <c r="C1688" t="str">
        <f>VLOOKUP('Actions-Copy'!C1688,ModuleNames,2,FALSE)</f>
        <v>Purchase Order Recipts</v>
      </c>
      <c r="D1688" s="21" t="str">
        <f>'Actions-Copy'!D1688</f>
        <v>Import</v>
      </c>
      <c r="E1688" t="str">
        <f>(IF(ISBLANK('Actions-Copy'!F1688),'Actions-Copy'!D1688,'Actions-Copy'!F1688))</f>
        <v>Import</v>
      </c>
      <c r="F1688" s="21" t="str">
        <f>'Actions-Copy'!C1688</f>
        <v>po_receipts</v>
      </c>
      <c r="G1688" s="21" t="str">
        <f>'Actions-Copy'!B1688</f>
        <v>ag5</v>
      </c>
      <c r="H1688" s="21" t="str">
        <f>'Actions-Copy'!A1688</f>
        <v>a6</v>
      </c>
      <c r="I1688" t="str">
        <f>IF(ISBLANK('Actions-Copy'!O1688),"","Y")</f>
        <v>Y</v>
      </c>
      <c r="J1688" t="str">
        <f>'Actions-Copy'!O1688</f>
        <v>false</v>
      </c>
      <c r="K1688" t="str">
        <f>IF(ISNUMBER(SEARCH(Module_Name_Short&amp;"_"&amp;SUBSTITUTE(Title," ",""),'Actions-Copy'!$S1688,1)),"X","")</f>
        <v/>
      </c>
      <c r="L1688" t="str">
        <f>IF(ISNUMBER(SEARCH(Module_Name_Short&amp;"_"&amp;SUBSTITUTE(Title," ",""),'Actions-Copy'!$S1688,1)),"X","")</f>
        <v/>
      </c>
      <c r="M1688" t="str">
        <f>IF(ISNUMBER(SEARCH(Module_Name_Short&amp;"_"&amp;SUBSTITUTE(Title," ",""),'Actions-Copy'!$S1688,1)),"X","")</f>
        <v/>
      </c>
      <c r="N1688" t="str">
        <f>IF(ISNUMBER(SEARCH(Module_Name_Short&amp;"_"&amp;SUBSTITUTE(Title," ",""),'Actions-Copy'!$S1688,1)),"X","")</f>
        <v/>
      </c>
      <c r="O1688" t="str">
        <f>IF((K1688&amp;L1688&amp;M1688&amp;N1688)="","Y","X")</f>
        <v>Y</v>
      </c>
      <c r="P1688" s="21">
        <f>'Actions-Copy'!S1688</f>
        <v>0</v>
      </c>
    </row>
    <row r="1689" spans="1:16" ht="28.5" hidden="1" customHeight="1" x14ac:dyDescent="0.25">
      <c r="A1689" t="str">
        <f>VLOOKUP('Actions-Copy'!C1689,ModuleNames,4,FALSE)</f>
        <v>Finance</v>
      </c>
      <c r="B1689" t="str">
        <f>VLOOKUP('Actions-Copy'!C1689,ModuleNames,3,FALSE)</f>
        <v>Finance</v>
      </c>
      <c r="C1689" t="str">
        <f>VLOOKUP('Actions-Copy'!C1689,ModuleNames,2,FALSE)</f>
        <v>Purchase Order Recipts</v>
      </c>
      <c r="D1689" s="21" t="str">
        <f>'Actions-Copy'!D1689</f>
        <v>Data Sheet</v>
      </c>
      <c r="E1689" t="str">
        <f>(IF(ISBLANK('Actions-Copy'!F1689),'Actions-Copy'!D1689,'Actions-Copy'!F1689))</f>
        <v>Data Sheet</v>
      </c>
      <c r="F1689" s="21" t="str">
        <f>'Actions-Copy'!C1689</f>
        <v>po_receipts</v>
      </c>
      <c r="G1689" s="21" t="str">
        <f>'Actions-Copy'!B1689</f>
        <v>ag5</v>
      </c>
      <c r="H1689" s="21" t="str">
        <f>'Actions-Copy'!A1689</f>
        <v>a7</v>
      </c>
      <c r="I1689" t="str">
        <f>IF(ISBLANK('Actions-Copy'!O1689),"","Y")</f>
        <v/>
      </c>
      <c r="J1689">
        <f>'Actions-Copy'!O1689</f>
        <v>0</v>
      </c>
      <c r="K1689" t="str">
        <f>IF(ISNUMBER(SEARCH(Module_Name_Short&amp;"_"&amp;SUBSTITUTE(Title," ",""),'Actions-Copy'!$S1689,1)),"X","")</f>
        <v/>
      </c>
      <c r="L1689" t="str">
        <f>IF(ISNUMBER(SEARCH(Module_Name_Short&amp;"_"&amp;SUBSTITUTE(Title," ",""),'Actions-Copy'!$S1689,1)),"X","")</f>
        <v/>
      </c>
      <c r="M1689" t="str">
        <f>IF(ISNUMBER(SEARCH(Module_Name_Short&amp;"_"&amp;SUBSTITUTE(Title," ",""),'Actions-Copy'!$S1689,1)),"X","")</f>
        <v/>
      </c>
      <c r="N1689" t="str">
        <f>IF(ISNUMBER(SEARCH(Module_Name_Short&amp;"_"&amp;SUBSTITUTE(Title," ",""),'Actions-Copy'!$S1689,1)),"X","")</f>
        <v/>
      </c>
      <c r="O1689" t="str">
        <f>IF((K1689&amp;L1689&amp;M1689&amp;N1689)="","Y","X")</f>
        <v>Y</v>
      </c>
      <c r="P1689" s="21">
        <f>'Actions-Copy'!S1689</f>
        <v>0</v>
      </c>
    </row>
    <row r="1690" spans="1:16" ht="28.5" hidden="1" customHeight="1" x14ac:dyDescent="0.25">
      <c r="A1690" t="str">
        <f>VLOOKUP('Actions-Copy'!C1690,ModuleNames,4,FALSE)</f>
        <v>Finance</v>
      </c>
      <c r="B1690" t="str">
        <f>VLOOKUP('Actions-Copy'!C1690,ModuleNames,3,FALSE)</f>
        <v>Finance</v>
      </c>
      <c r="C1690" t="str">
        <f>VLOOKUP('Actions-Copy'!C1690,ModuleNames,2,FALSE)</f>
        <v>Purchase Order Recipts</v>
      </c>
      <c r="D1690" s="21" t="str">
        <f>'Actions-Copy'!D1690</f>
        <v>Grid</v>
      </c>
      <c r="E1690" t="str">
        <f>(IF(ISBLANK('Actions-Copy'!F1690),'Actions-Copy'!D1690,'Actions-Copy'!F1690))</f>
        <v>Grid</v>
      </c>
      <c r="F1690" s="21" t="str">
        <f>'Actions-Copy'!C1690</f>
        <v>po_receipts</v>
      </c>
      <c r="G1690" s="21" t="str">
        <f>'Actions-Copy'!B1690</f>
        <v>ag5</v>
      </c>
      <c r="H1690" s="21" t="str">
        <f>'Actions-Copy'!A1690</f>
        <v>a8</v>
      </c>
      <c r="I1690" t="str">
        <f>IF(ISBLANK('Actions-Copy'!O1690),"","Y")</f>
        <v/>
      </c>
      <c r="J1690">
        <f>'Actions-Copy'!O1690</f>
        <v>0</v>
      </c>
      <c r="K1690" t="str">
        <f>IF(ISNUMBER(SEARCH(Module_Name_Short&amp;"_"&amp;SUBSTITUTE(Title," ",""),'Actions-Copy'!$S1690,1)),"X","")</f>
        <v/>
      </c>
      <c r="L1690" t="str">
        <f>IF(ISNUMBER(SEARCH(Module_Name_Short&amp;"_"&amp;SUBSTITUTE(Title," ",""),'Actions-Copy'!$S1690,1)),"X","")</f>
        <v/>
      </c>
      <c r="M1690" t="str">
        <f>IF(ISNUMBER(SEARCH(Module_Name_Short&amp;"_"&amp;SUBSTITUTE(Title," ",""),'Actions-Copy'!$S1690,1)),"X","")</f>
        <v/>
      </c>
      <c r="N1690" t="str">
        <f>IF(ISNUMBER(SEARCH(Module_Name_Short&amp;"_"&amp;SUBSTITUTE(Title," ",""),'Actions-Copy'!$S1690,1)),"X","")</f>
        <v/>
      </c>
      <c r="O1690" t="str">
        <f>IF((K1690&amp;L1690&amp;M1690&amp;N1690)="","Y","X")</f>
        <v>Y</v>
      </c>
      <c r="P1690" s="21">
        <f>'Actions-Copy'!S1690</f>
        <v>0</v>
      </c>
    </row>
    <row r="1691" spans="1:16" ht="28.5" hidden="1" customHeight="1" x14ac:dyDescent="0.25">
      <c r="A1691" t="str">
        <f>VLOOKUP('Actions-Copy'!C1691,ModuleNames,4,FALSE)</f>
        <v>Finance</v>
      </c>
      <c r="B1691" t="str">
        <f>VLOOKUP('Actions-Copy'!C1691,ModuleNames,3,FALSE)</f>
        <v>Finance</v>
      </c>
      <c r="C1691" t="str">
        <f>VLOOKUP('Actions-Copy'!C1691,ModuleNames,2,FALSE)</f>
        <v>Purchase Order Recipts</v>
      </c>
      <c r="D1691" s="21" t="str">
        <f>'Actions-Copy'!D1691</f>
        <v>Update</v>
      </c>
      <c r="E1691" t="str">
        <f>(IF(ISBLANK('Actions-Copy'!F1691),'Actions-Copy'!D1691,'Actions-Copy'!F1691))</f>
        <v>Update</v>
      </c>
      <c r="F1691" s="21" t="str">
        <f>'Actions-Copy'!C1691</f>
        <v>po_receipts</v>
      </c>
      <c r="G1691" s="21" t="str">
        <f>'Actions-Copy'!B1691</f>
        <v>ag6</v>
      </c>
      <c r="H1691" s="21" t="str">
        <f>'Actions-Copy'!A1691</f>
        <v>a1</v>
      </c>
      <c r="I1691" t="str">
        <f>IF(ISBLANK('Actions-Copy'!O1691),"","Y")</f>
        <v/>
      </c>
      <c r="J1691">
        <f>'Actions-Copy'!O1691</f>
        <v>0</v>
      </c>
      <c r="K1691" t="str">
        <f>IF(ISNUMBER(SEARCH(Module_Name_Short&amp;"_"&amp;SUBSTITUTE(Title," ",""),'Actions-Copy'!$S1691,1)),"X","")</f>
        <v/>
      </c>
      <c r="L1691" t="str">
        <f>IF(ISNUMBER(SEARCH(Module_Name_Short&amp;"_"&amp;SUBSTITUTE(Title," ",""),'Actions-Copy'!$S1691,1)),"X","")</f>
        <v/>
      </c>
      <c r="M1691" t="str">
        <f>IF(ISNUMBER(SEARCH(Module_Name_Short&amp;"_"&amp;SUBSTITUTE(Title," ",""),'Actions-Copy'!$S1691,1)),"X","")</f>
        <v/>
      </c>
      <c r="N1691" t="str">
        <f>IF(ISNUMBER(SEARCH(Module_Name_Short&amp;"_"&amp;SUBSTITUTE(Title," ",""),'Actions-Copy'!$S1691,1)),"X","")</f>
        <v/>
      </c>
      <c r="O1691" t="str">
        <f>IF((K1691&amp;L1691&amp;M1691&amp;N1691)="","Y","X")</f>
        <v>Y</v>
      </c>
      <c r="P1691" s="21">
        <f>'Actions-Copy'!S1691</f>
        <v>0</v>
      </c>
    </row>
    <row r="1692" spans="1:16" ht="28.5" hidden="1" customHeight="1" x14ac:dyDescent="0.25">
      <c r="A1692" t="str">
        <f>VLOOKUP('Actions-Copy'!C1692,ModuleNames,4,FALSE)</f>
        <v>Finance</v>
      </c>
      <c r="B1692" t="str">
        <f>VLOOKUP('Actions-Copy'!C1692,ModuleNames,3,FALSE)</f>
        <v>Finance</v>
      </c>
      <c r="C1692" t="str">
        <f>VLOOKUP('Actions-Copy'!C1692,ModuleNames,2,FALSE)</f>
        <v>Purchase Order Recipts</v>
      </c>
      <c r="D1692" s="21" t="str">
        <f>'Actions-Copy'!D1692</f>
        <v>Cancel</v>
      </c>
      <c r="E1692" t="str">
        <f>(IF(ISBLANK('Actions-Copy'!F1692),'Actions-Copy'!D1692,'Actions-Copy'!F1692))</f>
        <v>Cancel</v>
      </c>
      <c r="F1692" s="21" t="str">
        <f>'Actions-Copy'!C1692</f>
        <v>po_receipts</v>
      </c>
      <c r="G1692" s="21" t="str">
        <f>'Actions-Copy'!B1692</f>
        <v>ag6</v>
      </c>
      <c r="H1692" s="21" t="str">
        <f>'Actions-Copy'!A1692</f>
        <v>a2</v>
      </c>
      <c r="I1692" t="str">
        <f>IF(ISBLANK('Actions-Copy'!O1692),"","Y")</f>
        <v/>
      </c>
      <c r="J1692">
        <f>'Actions-Copy'!O1692</f>
        <v>0</v>
      </c>
      <c r="K1692" t="str">
        <f>IF(ISNUMBER(SEARCH(Module_Name_Short&amp;"_"&amp;SUBSTITUTE(Title," ",""),'Actions-Copy'!$S1692,1)),"X","")</f>
        <v/>
      </c>
      <c r="L1692" t="str">
        <f>IF(ISNUMBER(SEARCH(Module_Name_Short&amp;"_"&amp;SUBSTITUTE(Title," ",""),'Actions-Copy'!$S1692,1)),"X","")</f>
        <v/>
      </c>
      <c r="M1692" t="str">
        <f>IF(ISNUMBER(SEARCH(Module_Name_Short&amp;"_"&amp;SUBSTITUTE(Title," ",""),'Actions-Copy'!$S1692,1)),"X","")</f>
        <v/>
      </c>
      <c r="N1692" t="str">
        <f>IF(ISNUMBER(SEARCH(Module_Name_Short&amp;"_"&amp;SUBSTITUTE(Title," ",""),'Actions-Copy'!$S1692,1)),"X","")</f>
        <v/>
      </c>
      <c r="O1692" t="str">
        <f>IF((K1692&amp;L1692&amp;M1692&amp;N1692)="","Y","X")</f>
        <v>Y</v>
      </c>
      <c r="P1692" s="21">
        <f>'Actions-Copy'!S1692</f>
        <v>0</v>
      </c>
    </row>
    <row r="1693" spans="1:16" ht="28.5" hidden="1" customHeight="1" x14ac:dyDescent="0.25">
      <c r="A1693" t="str">
        <f>VLOOKUP('Actions-Copy'!C1693,ModuleNames,4,FALSE)</f>
        <v>Finance</v>
      </c>
      <c r="B1693" t="str">
        <f>VLOOKUP('Actions-Copy'!C1693,ModuleNames,3,FALSE)</f>
        <v>Finance</v>
      </c>
      <c r="C1693" t="str">
        <f>VLOOKUP('Actions-Copy'!C1693,ModuleNames,2,FALSE)</f>
        <v>Purchase Order Recipts</v>
      </c>
      <c r="D1693" s="21" t="str">
        <f>'Actions-Copy'!D1693</f>
        <v>Insert</v>
      </c>
      <c r="E1693" t="str">
        <f>(IF(ISBLANK('Actions-Copy'!F1693),'Actions-Copy'!D1693,'Actions-Copy'!F1693))</f>
        <v>Insert</v>
      </c>
      <c r="F1693" s="21" t="str">
        <f>'Actions-Copy'!C1693</f>
        <v>po_receipts</v>
      </c>
      <c r="G1693" s="21" t="str">
        <f>'Actions-Copy'!B1693</f>
        <v>ag6</v>
      </c>
      <c r="H1693" s="21" t="str">
        <f>'Actions-Copy'!A1693</f>
        <v>a3</v>
      </c>
      <c r="I1693" t="str">
        <f>IF(ISBLANK('Actions-Copy'!O1693),"","Y")</f>
        <v/>
      </c>
      <c r="J1693">
        <f>'Actions-Copy'!O1693</f>
        <v>0</v>
      </c>
      <c r="K1693" t="str">
        <f>IF(ISNUMBER(SEARCH(Module_Name_Short&amp;"_"&amp;SUBSTITUTE(Title," ",""),'Actions-Copy'!$S1693,1)),"X","")</f>
        <v/>
      </c>
      <c r="L1693" t="str">
        <f>IF(ISNUMBER(SEARCH(Module_Name_Short&amp;"_"&amp;SUBSTITUTE(Title," ",""),'Actions-Copy'!$S1693,1)),"X","")</f>
        <v/>
      </c>
      <c r="M1693" t="str">
        <f>IF(ISNUMBER(SEARCH(Module_Name_Short&amp;"_"&amp;SUBSTITUTE(Title," ",""),'Actions-Copy'!$S1693,1)),"X","")</f>
        <v/>
      </c>
      <c r="N1693" t="str">
        <f>IF(ISNUMBER(SEARCH(Module_Name_Short&amp;"_"&amp;SUBSTITUTE(Title," ",""),'Actions-Copy'!$S1693,1)),"X","")</f>
        <v/>
      </c>
      <c r="O1693" t="str">
        <f>IF((K1693&amp;L1693&amp;M1693&amp;N1693)="","Y","X")</f>
        <v>Y</v>
      </c>
      <c r="P1693" s="21">
        <f>'Actions-Copy'!S1693</f>
        <v>0</v>
      </c>
    </row>
    <row r="1694" spans="1:16" ht="28.5" hidden="1" customHeight="1" x14ac:dyDescent="0.25">
      <c r="A1694" t="str">
        <f>VLOOKUP('Actions-Copy'!C1694,ModuleNames,4,FALSE)</f>
        <v>Finance</v>
      </c>
      <c r="B1694" t="str">
        <f>VLOOKUP('Actions-Copy'!C1694,ModuleNames,3,FALSE)</f>
        <v>Finance</v>
      </c>
      <c r="C1694" t="str">
        <f>VLOOKUP('Actions-Copy'!C1694,ModuleNames,2,FALSE)</f>
        <v>Purchase Order Recipts</v>
      </c>
      <c r="D1694" s="21" t="str">
        <f>'Actions-Copy'!D1694</f>
        <v>Cancel</v>
      </c>
      <c r="E1694" t="str">
        <f>(IF(ISBLANK('Actions-Copy'!F1694),'Actions-Copy'!D1694,'Actions-Copy'!F1694))</f>
        <v>Cancel</v>
      </c>
      <c r="F1694" s="21" t="str">
        <f>'Actions-Copy'!C1694</f>
        <v>po_receipts</v>
      </c>
      <c r="G1694" s="21" t="str">
        <f>'Actions-Copy'!B1694</f>
        <v>ag6</v>
      </c>
      <c r="H1694" s="21" t="str">
        <f>'Actions-Copy'!A1694</f>
        <v>a4</v>
      </c>
      <c r="I1694" t="str">
        <f>IF(ISBLANK('Actions-Copy'!O1694),"","Y")</f>
        <v/>
      </c>
      <c r="J1694">
        <f>'Actions-Copy'!O1694</f>
        <v>0</v>
      </c>
      <c r="K1694" t="str">
        <f>IF(ISNUMBER(SEARCH(Module_Name_Short&amp;"_"&amp;SUBSTITUTE(Title," ",""),'Actions-Copy'!$S1694,1)),"X","")</f>
        <v/>
      </c>
      <c r="L1694" t="str">
        <f>IF(ISNUMBER(SEARCH(Module_Name_Short&amp;"_"&amp;SUBSTITUTE(Title," ",""),'Actions-Copy'!$S1694,1)),"X","")</f>
        <v/>
      </c>
      <c r="M1694" t="str">
        <f>IF(ISNUMBER(SEARCH(Module_Name_Short&amp;"_"&amp;SUBSTITUTE(Title," ",""),'Actions-Copy'!$S1694,1)),"X","")</f>
        <v/>
      </c>
      <c r="N1694" t="str">
        <f>IF(ISNUMBER(SEARCH(Module_Name_Short&amp;"_"&amp;SUBSTITUTE(Title," ",""),'Actions-Copy'!$S1694,1)),"X","")</f>
        <v/>
      </c>
      <c r="O1694" t="str">
        <f>IF((K1694&amp;L1694&amp;M1694&amp;N1694)="","Y","X")</f>
        <v>Y</v>
      </c>
      <c r="P1694" s="21">
        <f>'Actions-Copy'!S1694</f>
        <v>0</v>
      </c>
    </row>
    <row r="1695" spans="1:16" ht="28.5" hidden="1" customHeight="1" x14ac:dyDescent="0.25">
      <c r="A1695" t="str">
        <f>VLOOKUP('Actions-Copy'!C1695,ModuleNames,4,FALSE)</f>
        <v>Finance</v>
      </c>
      <c r="B1695" t="str">
        <f>VLOOKUP('Actions-Copy'!C1695,ModuleNames,3,FALSE)</f>
        <v>Finance</v>
      </c>
      <c r="C1695" t="str">
        <f>VLOOKUP('Actions-Copy'!C1695,ModuleNames,2,FALSE)</f>
        <v>Purchase Order Recipts</v>
      </c>
      <c r="D1695" s="21" t="str">
        <f>'Actions-Copy'!D1695</f>
        <v>Report (Pdf)</v>
      </c>
      <c r="E1695" t="str">
        <f>(IF(ISBLANK('Actions-Copy'!F1695),'Actions-Copy'!D1695,'Actions-Copy'!F1695))</f>
        <v>Report (Pdf)</v>
      </c>
      <c r="F1695" s="21" t="str">
        <f>'Actions-Copy'!C1695</f>
        <v>po_receipts</v>
      </c>
      <c r="G1695" s="21" t="str">
        <f>'Actions-Copy'!B1695</f>
        <v>ag7</v>
      </c>
      <c r="H1695" s="21" t="str">
        <f>'Actions-Copy'!A1695</f>
        <v>a1</v>
      </c>
      <c r="I1695" t="str">
        <f>IF(ISBLANK('Actions-Copy'!O1695),"","Y")</f>
        <v/>
      </c>
      <c r="J1695">
        <f>'Actions-Copy'!O1695</f>
        <v>0</v>
      </c>
      <c r="K1695" t="str">
        <f>IF(ISNUMBER(SEARCH(Module_Name_Short&amp;"_"&amp;SUBSTITUTE(Title," ",""),'Actions-Copy'!$S1695,1)),"X","")</f>
        <v/>
      </c>
      <c r="L1695" t="str">
        <f>IF(ISNUMBER(SEARCH(Module_Name_Short&amp;"_"&amp;SUBSTITUTE(Title," ",""),'Actions-Copy'!$S1695,1)),"X","")</f>
        <v/>
      </c>
      <c r="M1695" t="str">
        <f>IF(ISNUMBER(SEARCH(Module_Name_Short&amp;"_"&amp;SUBSTITUTE(Title," ",""),'Actions-Copy'!$S1695,1)),"X","")</f>
        <v/>
      </c>
      <c r="N1695" t="str">
        <f>IF(ISNUMBER(SEARCH(Module_Name_Short&amp;"_"&amp;SUBSTITUTE(Title," ",""),'Actions-Copy'!$S1695,1)),"X","")</f>
        <v/>
      </c>
      <c r="O1695" t="str">
        <f>IF((K1695&amp;L1695&amp;M1695&amp;N1695)="","Y","X")</f>
        <v>Y</v>
      </c>
      <c r="P1695" s="21">
        <f>'Actions-Copy'!S1695</f>
        <v>0</v>
      </c>
    </row>
    <row r="1696" spans="1:16" ht="28.5" hidden="1" customHeight="1" x14ac:dyDescent="0.25">
      <c r="A1696" t="str">
        <f>VLOOKUP('Actions-Copy'!C1696,ModuleNames,4,FALSE)</f>
        <v>Finance</v>
      </c>
      <c r="B1696" t="str">
        <f>VLOOKUP('Actions-Copy'!C1696,ModuleNames,3,FALSE)</f>
        <v>Finance</v>
      </c>
      <c r="C1696" t="str">
        <f>VLOOKUP('Actions-Copy'!C1696,ModuleNames,2,FALSE)</f>
        <v>Purchase Order Recipts</v>
      </c>
      <c r="D1696" s="21" t="str">
        <f>'Actions-Copy'!D1696</f>
        <v>Report (Image)</v>
      </c>
      <c r="E1696" t="str">
        <f>(IF(ISBLANK('Actions-Copy'!F1696),'Actions-Copy'!D1696,'Actions-Copy'!F1696))</f>
        <v>Report (Image)</v>
      </c>
      <c r="F1696" s="21" t="str">
        <f>'Actions-Copy'!C1696</f>
        <v>po_receipts</v>
      </c>
      <c r="G1696" s="21" t="str">
        <f>'Actions-Copy'!B1696</f>
        <v>ag7</v>
      </c>
      <c r="H1696" s="21" t="str">
        <f>'Actions-Copy'!A1696</f>
        <v>a2</v>
      </c>
      <c r="I1696" t="str">
        <f>IF(ISBLANK('Actions-Copy'!O1696),"","Y")</f>
        <v/>
      </c>
      <c r="J1696">
        <f>'Actions-Copy'!O1696</f>
        <v>0</v>
      </c>
      <c r="K1696" t="str">
        <f>IF(ISNUMBER(SEARCH(Module_Name_Short&amp;"_"&amp;SUBSTITUTE(Title," ",""),'Actions-Copy'!$S1696,1)),"X","")</f>
        <v/>
      </c>
      <c r="L1696" t="str">
        <f>IF(ISNUMBER(SEARCH(Module_Name_Short&amp;"_"&amp;SUBSTITUTE(Title," ",""),'Actions-Copy'!$S1696,1)),"X","")</f>
        <v/>
      </c>
      <c r="M1696" t="str">
        <f>IF(ISNUMBER(SEARCH(Module_Name_Short&amp;"_"&amp;SUBSTITUTE(Title," ",""),'Actions-Copy'!$S1696,1)),"X","")</f>
        <v/>
      </c>
      <c r="N1696" t="str">
        <f>IF(ISNUMBER(SEARCH(Module_Name_Short&amp;"_"&amp;SUBSTITUTE(Title," ",""),'Actions-Copy'!$S1696,1)),"X","")</f>
        <v/>
      </c>
      <c r="O1696" t="str">
        <f>IF((K1696&amp;L1696&amp;M1696&amp;N1696)="","Y","X")</f>
        <v>Y</v>
      </c>
      <c r="P1696" s="21">
        <f>'Actions-Copy'!S1696</f>
        <v>0</v>
      </c>
    </row>
    <row r="1697" spans="1:16" ht="28.5" hidden="1" customHeight="1" x14ac:dyDescent="0.25">
      <c r="A1697" t="str">
        <f>VLOOKUP('Actions-Copy'!C1697,ModuleNames,4,FALSE)</f>
        <v>Finance</v>
      </c>
      <c r="B1697" t="str">
        <f>VLOOKUP('Actions-Copy'!C1697,ModuleNames,3,FALSE)</f>
        <v>Finance</v>
      </c>
      <c r="C1697" t="str">
        <f>VLOOKUP('Actions-Copy'!C1697,ModuleNames,2,FALSE)</f>
        <v>Purchase Order Recipts</v>
      </c>
      <c r="D1697" s="21" t="str">
        <f>'Actions-Copy'!D1697</f>
        <v>Report (Excel)</v>
      </c>
      <c r="E1697" t="str">
        <f>(IF(ISBLANK('Actions-Copy'!F1697),'Actions-Copy'!D1697,'Actions-Copy'!F1697))</f>
        <v>Report (Excel)</v>
      </c>
      <c r="F1697" s="21" t="str">
        <f>'Actions-Copy'!C1697</f>
        <v>po_receipts</v>
      </c>
      <c r="G1697" s="21" t="str">
        <f>'Actions-Copy'!B1697</f>
        <v>ag7</v>
      </c>
      <c r="H1697" s="21" t="str">
        <f>'Actions-Copy'!A1697</f>
        <v>a3</v>
      </c>
      <c r="I1697" t="str">
        <f>IF(ISBLANK('Actions-Copy'!O1697),"","Y")</f>
        <v/>
      </c>
      <c r="J1697">
        <f>'Actions-Copy'!O1697</f>
        <v>0</v>
      </c>
      <c r="K1697" t="str">
        <f>IF(ISNUMBER(SEARCH(Module_Name_Short&amp;"_"&amp;SUBSTITUTE(Title," ",""),'Actions-Copy'!$S1697,1)),"X","")</f>
        <v/>
      </c>
      <c r="L1697" t="str">
        <f>IF(ISNUMBER(SEARCH(Module_Name_Short&amp;"_"&amp;SUBSTITUTE(Title," ",""),'Actions-Copy'!$S1697,1)),"X","")</f>
        <v/>
      </c>
      <c r="M1697" t="str">
        <f>IF(ISNUMBER(SEARCH(Module_Name_Short&amp;"_"&amp;SUBSTITUTE(Title," ",""),'Actions-Copy'!$S1697,1)),"X","")</f>
        <v/>
      </c>
      <c r="N1697" t="str">
        <f>IF(ISNUMBER(SEARCH(Module_Name_Short&amp;"_"&amp;SUBSTITUTE(Title," ",""),'Actions-Copy'!$S1697,1)),"X","")</f>
        <v/>
      </c>
      <c r="O1697" t="str">
        <f>IF((K1697&amp;L1697&amp;M1697&amp;N1697)="","Y","X")</f>
        <v>Y</v>
      </c>
      <c r="P1697" s="21">
        <f>'Actions-Copy'!S1697</f>
        <v>0</v>
      </c>
    </row>
    <row r="1698" spans="1:16" ht="28.5" hidden="1" customHeight="1" x14ac:dyDescent="0.25">
      <c r="A1698" t="str">
        <f>VLOOKUP('Actions-Copy'!C1698,ModuleNames,4,FALSE)</f>
        <v>Finance</v>
      </c>
      <c r="B1698" t="str">
        <f>VLOOKUP('Actions-Copy'!C1698,ModuleNames,3,FALSE)</f>
        <v>Finance</v>
      </c>
      <c r="C1698" t="str">
        <f>VLOOKUP('Actions-Copy'!C1698,ModuleNames,2,FALSE)</f>
        <v>Purchase Order Recipts</v>
      </c>
      <c r="D1698" s="21" t="str">
        <f>'Actions-Copy'!D1698</f>
        <v>Report (Word)</v>
      </c>
      <c r="E1698" t="str">
        <f>(IF(ISBLANK('Actions-Copy'!F1698),'Actions-Copy'!D1698,'Actions-Copy'!F1698))</f>
        <v>Report (Word)</v>
      </c>
      <c r="F1698" s="21" t="str">
        <f>'Actions-Copy'!C1698</f>
        <v>po_receipts</v>
      </c>
      <c r="G1698" s="21" t="str">
        <f>'Actions-Copy'!B1698</f>
        <v>ag7</v>
      </c>
      <c r="H1698" s="21" t="str">
        <f>'Actions-Copy'!A1698</f>
        <v>a4</v>
      </c>
      <c r="I1698" t="str">
        <f>IF(ISBLANK('Actions-Copy'!O1698),"","Y")</f>
        <v/>
      </c>
      <c r="J1698">
        <f>'Actions-Copy'!O1698</f>
        <v>0</v>
      </c>
      <c r="K1698" t="str">
        <f>IF(ISNUMBER(SEARCH(Module_Name_Short&amp;"_"&amp;SUBSTITUTE(Title," ",""),'Actions-Copy'!$S1698,1)),"X","")</f>
        <v/>
      </c>
      <c r="L1698" t="str">
        <f>IF(ISNUMBER(SEARCH(Module_Name_Short&amp;"_"&amp;SUBSTITUTE(Title," ",""),'Actions-Copy'!$S1698,1)),"X","")</f>
        <v/>
      </c>
      <c r="M1698" t="str">
        <f>IF(ISNUMBER(SEARCH(Module_Name_Short&amp;"_"&amp;SUBSTITUTE(Title," ",""),'Actions-Copy'!$S1698,1)),"X","")</f>
        <v/>
      </c>
      <c r="N1698" t="str">
        <f>IF(ISNUMBER(SEARCH(Module_Name_Short&amp;"_"&amp;SUBSTITUTE(Title," ",""),'Actions-Copy'!$S1698,1)),"X","")</f>
        <v/>
      </c>
      <c r="O1698" t="str">
        <f>IF((K1698&amp;L1698&amp;M1698&amp;N1698)="","Y","X")</f>
        <v>Y</v>
      </c>
      <c r="P1698" s="21">
        <f>'Actions-Copy'!S1698</f>
        <v>0</v>
      </c>
    </row>
    <row r="1699" spans="1:16" ht="28.5" hidden="1" customHeight="1" x14ac:dyDescent="0.25">
      <c r="A1699" t="str">
        <f>VLOOKUP('Actions-Copy'!C1699,ModuleNames,4,FALSE)</f>
        <v>Finance</v>
      </c>
      <c r="B1699" t="str">
        <f>VLOOKUP('Actions-Copy'!C1699,ModuleNames,3,FALSE)</f>
        <v>Finance</v>
      </c>
      <c r="C1699" t="str">
        <f>VLOOKUP('Actions-Copy'!C1699,ModuleNames,2,FALSE)</f>
        <v>Purchase Order Recipts</v>
      </c>
      <c r="D1699" s="21" t="str">
        <f>'Actions-Copy'!D1699</f>
        <v>Update</v>
      </c>
      <c r="E1699" t="str">
        <f>(IF(ISBLANK('Actions-Copy'!F1699),'Actions-Copy'!D1699,'Actions-Copy'!F1699))</f>
        <v>Update</v>
      </c>
      <c r="F1699" s="21" t="str">
        <f>'Actions-Copy'!C1699</f>
        <v>po_receipts</v>
      </c>
      <c r="G1699" s="21" t="str">
        <f>'Actions-Copy'!B1699</f>
        <v>ag8</v>
      </c>
      <c r="H1699" s="21" t="str">
        <f>'Actions-Copy'!A1699</f>
        <v>a4</v>
      </c>
      <c r="I1699" t="str">
        <f>IF(ISBLANK('Actions-Copy'!O1699),"","Y")</f>
        <v/>
      </c>
      <c r="J1699">
        <f>'Actions-Copy'!O1699</f>
        <v>0</v>
      </c>
      <c r="K1699" t="str">
        <f>IF(ISNUMBER(SEARCH(Module_Name_Short&amp;"_"&amp;SUBSTITUTE(Title," ",""),'Actions-Copy'!$S1699,1)),"X","")</f>
        <v/>
      </c>
      <c r="L1699" t="str">
        <f>IF(ISNUMBER(SEARCH(Module_Name_Short&amp;"_"&amp;SUBSTITUTE(Title," ",""),'Actions-Copy'!$S1699,1)),"X","")</f>
        <v/>
      </c>
      <c r="M1699" t="str">
        <f>IF(ISNUMBER(SEARCH(Module_Name_Short&amp;"_"&amp;SUBSTITUTE(Title," ",""),'Actions-Copy'!$S1699,1)),"X","")</f>
        <v/>
      </c>
      <c r="N1699" t="str">
        <f>IF(ISNUMBER(SEARCH(Module_Name_Short&amp;"_"&amp;SUBSTITUTE(Title," ",""),'Actions-Copy'!$S1699,1)),"X","")</f>
        <v/>
      </c>
      <c r="O1699" t="str">
        <f>IF((K1699&amp;L1699&amp;M1699&amp;N1699)="","Y","X")</f>
        <v>Y</v>
      </c>
      <c r="P1699" s="21">
        <f>'Actions-Copy'!S1699</f>
        <v>0</v>
      </c>
    </row>
    <row r="1700" spans="1:16" ht="28.5" hidden="1" customHeight="1" x14ac:dyDescent="0.25">
      <c r="A1700" t="str">
        <f>VLOOKUP('Actions-Copy'!C1700,ModuleNames,4,FALSE)</f>
        <v>Finance</v>
      </c>
      <c r="B1700" t="str">
        <f>VLOOKUP('Actions-Copy'!C1700,ModuleNames,3,FALSE)</f>
        <v>Finance</v>
      </c>
      <c r="C1700" t="str">
        <f>VLOOKUP('Actions-Copy'!C1700,ModuleNames,2,FALSE)</f>
        <v>Purchase Order Recipts</v>
      </c>
      <c r="D1700" s="21" t="str">
        <f>'Actions-Copy'!D1700</f>
        <v>Cancel</v>
      </c>
      <c r="E1700" t="str">
        <f>(IF(ISBLANK('Actions-Copy'!F1700),'Actions-Copy'!D1700,'Actions-Copy'!F1700))</f>
        <v>Cancel</v>
      </c>
      <c r="F1700" s="21" t="str">
        <f>'Actions-Copy'!C1700</f>
        <v>po_receipts</v>
      </c>
      <c r="G1700" s="21" t="str">
        <f>'Actions-Copy'!B1700</f>
        <v>ag8</v>
      </c>
      <c r="H1700" s="21" t="str">
        <f>'Actions-Copy'!A1700</f>
        <v>a5</v>
      </c>
      <c r="I1700" t="str">
        <f>IF(ISBLANK('Actions-Copy'!O1700),"","Y")</f>
        <v/>
      </c>
      <c r="J1700">
        <f>'Actions-Copy'!O1700</f>
        <v>0</v>
      </c>
      <c r="K1700" t="str">
        <f>IF(ISNUMBER(SEARCH(Module_Name_Short&amp;"_"&amp;SUBSTITUTE(Title," ",""),'Actions-Copy'!$S1700,1)),"X","")</f>
        <v/>
      </c>
      <c r="L1700" t="str">
        <f>IF(ISNUMBER(SEARCH(Module_Name_Short&amp;"_"&amp;SUBSTITUTE(Title," ",""),'Actions-Copy'!$S1700,1)),"X","")</f>
        <v/>
      </c>
      <c r="M1700" t="str">
        <f>IF(ISNUMBER(SEARCH(Module_Name_Short&amp;"_"&amp;SUBSTITUTE(Title," ",""),'Actions-Copy'!$S1700,1)),"X","")</f>
        <v/>
      </c>
      <c r="N1700" t="str">
        <f>IF(ISNUMBER(SEARCH(Module_Name_Short&amp;"_"&amp;SUBSTITUTE(Title," ",""),'Actions-Copy'!$S1700,1)),"X","")</f>
        <v/>
      </c>
      <c r="O1700" t="str">
        <f>IF((K1700&amp;L1700&amp;M1700&amp;N1700)="","Y","X")</f>
        <v>Y</v>
      </c>
      <c r="P1700" s="21">
        <f>'Actions-Copy'!S1700</f>
        <v>0</v>
      </c>
    </row>
    <row r="1701" spans="1:16" ht="28.5" hidden="1" customHeight="1" x14ac:dyDescent="0.25">
      <c r="A1701" t="str">
        <f>VLOOKUP('Actions-Copy'!C1701,ModuleNames,4,FALSE)</f>
        <v>Finance</v>
      </c>
      <c r="B1701" t="str">
        <f>VLOOKUP('Actions-Copy'!C1701,ModuleNames,3,FALSE)</f>
        <v>Finance</v>
      </c>
      <c r="C1701" t="str">
        <f>VLOOKUP('Actions-Copy'!C1701,ModuleNames,2,FALSE)</f>
        <v>Purchase Order Recipts</v>
      </c>
      <c r="D1701" s="21" t="str">
        <f>'Actions-Copy'!D1701</f>
        <v>Insert</v>
      </c>
      <c r="E1701" t="str">
        <f>(IF(ISBLANK('Actions-Copy'!F1701),'Actions-Copy'!D1701,'Actions-Copy'!F1701))</f>
        <v>Insert</v>
      </c>
      <c r="F1701" s="21" t="str">
        <f>'Actions-Copy'!C1701</f>
        <v>po_receipts</v>
      </c>
      <c r="G1701" s="21" t="str">
        <f>'Actions-Copy'!B1701</f>
        <v>ag8</v>
      </c>
      <c r="H1701" s="21" t="str">
        <f>'Actions-Copy'!A1701</f>
        <v>a6</v>
      </c>
      <c r="I1701" t="str">
        <f>IF(ISBLANK('Actions-Copy'!O1701),"","Y")</f>
        <v/>
      </c>
      <c r="J1701">
        <f>'Actions-Copy'!O1701</f>
        <v>0</v>
      </c>
      <c r="K1701" t="str">
        <f>IF(ISNUMBER(SEARCH(Module_Name_Short&amp;"_"&amp;SUBSTITUTE(Title," ",""),'Actions-Copy'!$S1701,1)),"X","")</f>
        <v/>
      </c>
      <c r="L1701" t="str">
        <f>IF(ISNUMBER(SEARCH(Module_Name_Short&amp;"_"&amp;SUBSTITUTE(Title," ",""),'Actions-Copy'!$S1701,1)),"X","")</f>
        <v/>
      </c>
      <c r="M1701" t="str">
        <f>IF(ISNUMBER(SEARCH(Module_Name_Short&amp;"_"&amp;SUBSTITUTE(Title," ",""),'Actions-Copy'!$S1701,1)),"X","")</f>
        <v/>
      </c>
      <c r="N1701" t="str">
        <f>IF(ISNUMBER(SEARCH(Module_Name_Short&amp;"_"&amp;SUBSTITUTE(Title," ",""),'Actions-Copy'!$S1701,1)),"X","")</f>
        <v/>
      </c>
      <c r="O1701" t="str">
        <f>IF((K1701&amp;L1701&amp;M1701&amp;N1701)="","Y","X")</f>
        <v>Y</v>
      </c>
      <c r="P1701" s="21">
        <f>'Actions-Copy'!S1701</f>
        <v>0</v>
      </c>
    </row>
    <row r="1702" spans="1:16" ht="28.5" hidden="1" customHeight="1" x14ac:dyDescent="0.25">
      <c r="A1702" t="str">
        <f>VLOOKUP('Actions-Copy'!C1702,ModuleNames,4,FALSE)</f>
        <v>Finance</v>
      </c>
      <c r="B1702" t="str">
        <f>VLOOKUP('Actions-Copy'!C1702,ModuleNames,3,FALSE)</f>
        <v>Finance</v>
      </c>
      <c r="C1702" t="str">
        <f>VLOOKUP('Actions-Copy'!C1702,ModuleNames,2,FALSE)</f>
        <v>Purchase Order Recipts</v>
      </c>
      <c r="D1702" s="21" t="str">
        <f>'Actions-Copy'!D1702</f>
        <v>Cancel</v>
      </c>
      <c r="E1702" t="str">
        <f>(IF(ISBLANK('Actions-Copy'!F1702),'Actions-Copy'!D1702,'Actions-Copy'!F1702))</f>
        <v>Cancel</v>
      </c>
      <c r="F1702" s="21" t="str">
        <f>'Actions-Copy'!C1702</f>
        <v>po_receipts</v>
      </c>
      <c r="G1702" s="21" t="str">
        <f>'Actions-Copy'!B1702</f>
        <v>ag8</v>
      </c>
      <c r="H1702" s="21" t="str">
        <f>'Actions-Copy'!A1702</f>
        <v>a7</v>
      </c>
      <c r="I1702" t="str">
        <f>IF(ISBLANK('Actions-Copy'!O1702),"","Y")</f>
        <v/>
      </c>
      <c r="J1702">
        <f>'Actions-Copy'!O1702</f>
        <v>0</v>
      </c>
      <c r="K1702" t="str">
        <f>IF(ISNUMBER(SEARCH(Module_Name_Short&amp;"_"&amp;SUBSTITUTE(Title," ",""),'Actions-Copy'!$S1702,1)),"X","")</f>
        <v/>
      </c>
      <c r="L1702" t="str">
        <f>IF(ISNUMBER(SEARCH(Module_Name_Short&amp;"_"&amp;SUBSTITUTE(Title," ",""),'Actions-Copy'!$S1702,1)),"X","")</f>
        <v/>
      </c>
      <c r="M1702" t="str">
        <f>IF(ISNUMBER(SEARCH(Module_Name_Short&amp;"_"&amp;SUBSTITUTE(Title," ",""),'Actions-Copy'!$S1702,1)),"X","")</f>
        <v/>
      </c>
      <c r="N1702" t="str">
        <f>IF(ISNUMBER(SEARCH(Module_Name_Short&amp;"_"&amp;SUBSTITUTE(Title," ",""),'Actions-Copy'!$S1702,1)),"X","")</f>
        <v/>
      </c>
      <c r="O1702" t="str">
        <f>IF((K1702&amp;L1702&amp;M1702&amp;N1702)="","Y","X")</f>
        <v>Y</v>
      </c>
      <c r="P1702" s="21">
        <f>'Actions-Copy'!S1702</f>
        <v>0</v>
      </c>
    </row>
    <row r="1703" spans="1:16" ht="28.5" customHeight="1" x14ac:dyDescent="0.25">
      <c r="A1703" t="str">
        <f>VLOOKUP('Actions-Copy'!C512,ModuleNames,4,FALSE)</f>
        <v>Req</v>
      </c>
      <c r="B1703" t="str">
        <f>VLOOKUP('Actions-Copy'!C512,ModuleNames,3,FALSE)</f>
        <v>Requisitions</v>
      </c>
      <c r="C1703" t="str">
        <f>VLOOKUP('Actions-Copy'!C512,ModuleNames,2,FALSE)</f>
        <v>Collection Notes</v>
      </c>
      <c r="D1703" s="21" t="str">
        <f>'Actions-Copy'!D512</f>
        <v>New</v>
      </c>
      <c r="E1703" t="str">
        <f>(IF(ISBLANK('Actions-Copy'!F512),'Actions-Copy'!D512,'Actions-Copy'!F512))</f>
        <v>New</v>
      </c>
      <c r="F1703" s="21" t="str">
        <f>'Actions-Copy'!C512</f>
        <v>collection_header</v>
      </c>
      <c r="G1703" s="21" t="str">
        <f>'Actions-Copy'!B512</f>
        <v>ag1</v>
      </c>
      <c r="H1703" s="21" t="str">
        <f>'Actions-Copy'!A512</f>
        <v>a7</v>
      </c>
      <c r="I1703" t="str">
        <f>IF(ISBLANK('Actions-Copy'!O512),"","Y")</f>
        <v/>
      </c>
      <c r="J1703">
        <f>'Actions-Copy'!O512</f>
        <v>0</v>
      </c>
      <c r="K1703" t="str">
        <f>IF(ISNUMBER(SEARCH(Module_Name_Short&amp;"_"&amp;SUBSTITUTE(Title," ",""),'Actions-Copy'!$S512,1)),"X","")</f>
        <v/>
      </c>
      <c r="L1703" t="str">
        <f>IF(ISNUMBER(SEARCH(Module_Name_Short&amp;"_"&amp;SUBSTITUTE(Title," ",""),'Actions-Copy'!$S512,1)),"X","")</f>
        <v>X</v>
      </c>
      <c r="M1703" t="str">
        <f>IF(ISNUMBER(SEARCH(Module_Name_Short&amp;"_"&amp;SUBSTITUTE(Title," ",""),'Actions-Copy'!$S512,1)),"X","")</f>
        <v/>
      </c>
      <c r="N1703" t="str">
        <f>IF(ISNUMBER(SEARCH(Module_Name_Short&amp;"_"&amp;SUBSTITUTE(Title," ",""),'Actions-Copy'!$S512,1)),"X","")</f>
        <v/>
      </c>
      <c r="O1703" t="str">
        <f>IF((K1703&amp;L1703&amp;M1703&amp;N1703)="","Y","X")</f>
        <v>X</v>
      </c>
      <c r="P1703" s="21" t="str">
        <f>'Actions-Copy'!S512</f>
        <v>Req_User</v>
      </c>
    </row>
    <row r="1704" spans="1:16" ht="28.5" hidden="1" customHeight="1" x14ac:dyDescent="0.25">
      <c r="A1704" t="str">
        <f>VLOOKUP('Actions-Copy'!C1704,ModuleNames,4,FALSE)</f>
        <v>Finance</v>
      </c>
      <c r="B1704" t="str">
        <f>VLOOKUP('Actions-Copy'!C1704,ModuleNames,3,FALSE)</f>
        <v>Finance</v>
      </c>
      <c r="C1704" t="str">
        <f>VLOOKUP('Actions-Copy'!C1704,ModuleNames,2,FALSE)</f>
        <v>Purchase Order Recipts</v>
      </c>
      <c r="D1704" s="21" t="str">
        <f>'Actions-Copy'!D1704</f>
        <v>Custom</v>
      </c>
      <c r="E1704" t="str">
        <f>(IF(ISBLANK('Actions-Copy'!F1704),'Actions-Copy'!D1704,'Actions-Copy'!F1704))</f>
        <v>Cancel</v>
      </c>
      <c r="F1704" s="21" t="str">
        <f>'Actions-Copy'!C1704</f>
        <v>po_receipts</v>
      </c>
      <c r="G1704" s="21" t="str">
        <f>'Actions-Copy'!B1704</f>
        <v>ag100</v>
      </c>
      <c r="H1704" s="21" t="str">
        <f>'Actions-Copy'!A1704</f>
        <v>a102</v>
      </c>
      <c r="I1704" t="str">
        <f>IF(ISBLANK('Actions-Copy'!O1704),"","Y")</f>
        <v>Y</v>
      </c>
      <c r="J1704" t="str">
        <f>'Actions-Copy'!O1704</f>
        <v>[status]=="OP"</v>
      </c>
      <c r="K1704" t="str">
        <f>IF(ISNUMBER(SEARCH(Module_Name_Short&amp;"_"&amp;SUBSTITUTE(Title," ",""),'Actions-Copy'!$S1704,1)),"X","")</f>
        <v/>
      </c>
      <c r="L1704" t="str">
        <f>IF(ISNUMBER(SEARCH(Module_Name_Short&amp;"_"&amp;SUBSTITUTE(Title," ",""),'Actions-Copy'!$S1704,1)),"X","")</f>
        <v/>
      </c>
      <c r="M1704" t="str">
        <f>IF(ISNUMBER(SEARCH(Module_Name_Short&amp;"_"&amp;SUBSTITUTE(Title," ",""),'Actions-Copy'!$S1704,1)),"X","")</f>
        <v/>
      </c>
      <c r="N1704" t="str">
        <f>IF(ISNUMBER(SEARCH(Module_Name_Short&amp;"_"&amp;SUBSTITUTE(Title," ",""),'Actions-Copy'!$S1704,1)),"X","")</f>
        <v/>
      </c>
      <c r="O1704" t="str">
        <f>IF((K1704&amp;L1704&amp;M1704&amp;N1704)="","Y","X")</f>
        <v>Y</v>
      </c>
      <c r="P1704" s="21">
        <f>'Actions-Copy'!S1704</f>
        <v>0</v>
      </c>
    </row>
    <row r="1705" spans="1:16" ht="28.5" hidden="1" customHeight="1" x14ac:dyDescent="0.25">
      <c r="A1705">
        <f>VLOOKUP('Actions-Copy'!C1705,ModuleNames,4,FALSE)</f>
        <v>0</v>
      </c>
      <c r="B1705">
        <f>VLOOKUP('Actions-Copy'!C1705,ModuleNames,3,FALSE)</f>
        <v>0</v>
      </c>
      <c r="C1705">
        <f>VLOOKUP('Actions-Copy'!C1705,ModuleNames,2,FALSE)</f>
        <v>0</v>
      </c>
      <c r="D1705" s="21" t="str">
        <f>'Actions-Copy'!D1705</f>
        <v>Select</v>
      </c>
      <c r="E1705" t="str">
        <f>(IF(ISBLANK('Actions-Copy'!F1705),'Actions-Copy'!D1705,'Actions-Copy'!F1705))</f>
        <v>Select</v>
      </c>
      <c r="F1705" s="21" t="str">
        <f>'Actions-Copy'!C1705</f>
        <v>po_receipts_archive</v>
      </c>
      <c r="G1705" s="21" t="str">
        <f>'Actions-Copy'!B1705</f>
        <v>ag1</v>
      </c>
      <c r="H1705" s="21" t="str">
        <f>'Actions-Copy'!A1705</f>
        <v>a1</v>
      </c>
      <c r="I1705" t="str">
        <f>IF(ISBLANK('Actions-Copy'!O1705),"","Y")</f>
        <v/>
      </c>
      <c r="J1705">
        <f>'Actions-Copy'!O1705</f>
        <v>0</v>
      </c>
      <c r="K1705" t="str">
        <f>IF(ISNUMBER(SEARCH(Module_Name_Short&amp;"_"&amp;SUBSTITUTE(Title," ",""),'Actions-Copy'!$S1705,1)),"X","")</f>
        <v/>
      </c>
      <c r="L1705" t="str">
        <f>IF(ISNUMBER(SEARCH(Module_Name_Short&amp;"_"&amp;SUBSTITUTE(Title," ",""),'Actions-Copy'!$S1705,1)),"X","")</f>
        <v/>
      </c>
      <c r="M1705" t="str">
        <f>IF(ISNUMBER(SEARCH(Module_Name_Short&amp;"_"&amp;SUBSTITUTE(Title," ",""),'Actions-Copy'!$S1705,1)),"X","")</f>
        <v/>
      </c>
      <c r="N1705" t="str">
        <f>IF(ISNUMBER(SEARCH(Module_Name_Short&amp;"_"&amp;SUBSTITUTE(Title," ",""),'Actions-Copy'!$S1705,1)),"X","")</f>
        <v/>
      </c>
      <c r="O1705" t="str">
        <f>IF((K1705&amp;L1705&amp;M1705&amp;N1705)="","Y","X")</f>
        <v>Y</v>
      </c>
      <c r="P1705" s="21" t="str">
        <f>'Actions-Copy'!S1705</f>
        <v>Finance_View</v>
      </c>
    </row>
    <row r="1706" spans="1:16" ht="28.5" hidden="1" customHeight="1" x14ac:dyDescent="0.25">
      <c r="A1706">
        <f>VLOOKUP('Actions-Copy'!C1706,ModuleNames,4,FALSE)</f>
        <v>0</v>
      </c>
      <c r="B1706">
        <f>VLOOKUP('Actions-Copy'!C1706,ModuleNames,3,FALSE)</f>
        <v>0</v>
      </c>
      <c r="C1706">
        <f>VLOOKUP('Actions-Copy'!C1706,ModuleNames,2,FALSE)</f>
        <v>0</v>
      </c>
      <c r="D1706" s="21" t="str">
        <f>'Actions-Copy'!D1706</f>
        <v>Cancel</v>
      </c>
      <c r="E1706" t="str">
        <f>(IF(ISBLANK('Actions-Copy'!F1706),'Actions-Copy'!D1706,'Actions-Copy'!F1706))</f>
        <v>Cancel</v>
      </c>
      <c r="F1706" s="21" t="str">
        <f>'Actions-Copy'!C1706</f>
        <v>po_receipts_archive</v>
      </c>
      <c r="G1706" s="21" t="str">
        <f>'Actions-Copy'!B1706</f>
        <v>ag2</v>
      </c>
      <c r="H1706" s="21" t="str">
        <f>'Actions-Copy'!A1706</f>
        <v>a3</v>
      </c>
      <c r="I1706" t="str">
        <f>IF(ISBLANK('Actions-Copy'!O1706),"","Y")</f>
        <v/>
      </c>
      <c r="J1706">
        <f>'Actions-Copy'!O1706</f>
        <v>0</v>
      </c>
      <c r="K1706" t="str">
        <f>IF(ISNUMBER(SEARCH(Module_Name_Short&amp;"_"&amp;SUBSTITUTE(Title," ",""),'Actions-Copy'!$S1706,1)),"X","")</f>
        <v/>
      </c>
      <c r="L1706" t="str">
        <f>IF(ISNUMBER(SEARCH(Module_Name_Short&amp;"_"&amp;SUBSTITUTE(Title," ",""),'Actions-Copy'!$S1706,1)),"X","")</f>
        <v/>
      </c>
      <c r="M1706" t="str">
        <f>IF(ISNUMBER(SEARCH(Module_Name_Short&amp;"_"&amp;SUBSTITUTE(Title," ",""),'Actions-Copy'!$S1706,1)),"X","")</f>
        <v/>
      </c>
      <c r="N1706" t="str">
        <f>IF(ISNUMBER(SEARCH(Module_Name_Short&amp;"_"&amp;SUBSTITUTE(Title," ",""),'Actions-Copy'!$S1706,1)),"X","")</f>
        <v/>
      </c>
      <c r="O1706" t="str">
        <f>IF((K1706&amp;L1706&amp;M1706&amp;N1706)="","Y","X")</f>
        <v>Y</v>
      </c>
      <c r="P1706" s="21">
        <f>'Actions-Copy'!S1706</f>
        <v>0</v>
      </c>
    </row>
    <row r="1707" spans="1:16" ht="28.5" hidden="1" customHeight="1" x14ac:dyDescent="0.25">
      <c r="A1707">
        <f>VLOOKUP('Actions-Copy'!C1707,ModuleNames,4,FALSE)</f>
        <v>0</v>
      </c>
      <c r="B1707">
        <f>VLOOKUP('Actions-Copy'!C1707,ModuleNames,3,FALSE)</f>
        <v>0</v>
      </c>
      <c r="C1707">
        <f>VLOOKUP('Actions-Copy'!C1707,ModuleNames,2,FALSE)</f>
        <v>0</v>
      </c>
      <c r="D1707" s="21" t="str">
        <f>'Actions-Copy'!D1707</f>
        <v>Update</v>
      </c>
      <c r="E1707" t="str">
        <f>(IF(ISBLANK('Actions-Copy'!F1707),'Actions-Copy'!D1707,'Actions-Copy'!F1707))</f>
        <v>Update</v>
      </c>
      <c r="F1707" s="21" t="str">
        <f>'Actions-Copy'!C1707</f>
        <v>po_receipts_archive</v>
      </c>
      <c r="G1707" s="21" t="str">
        <f>'Actions-Copy'!B1707</f>
        <v>ag2</v>
      </c>
      <c r="H1707" s="21" t="str">
        <f>'Actions-Copy'!A1707</f>
        <v>a4</v>
      </c>
      <c r="I1707" t="str">
        <f>IF(ISBLANK('Actions-Copy'!O1707),"","Y")</f>
        <v/>
      </c>
      <c r="J1707">
        <f>'Actions-Copy'!O1707</f>
        <v>0</v>
      </c>
      <c r="K1707" t="str">
        <f>IF(ISNUMBER(SEARCH(Module_Name_Short&amp;"_"&amp;SUBSTITUTE(Title," ",""),'Actions-Copy'!$S1707,1)),"X","")</f>
        <v/>
      </c>
      <c r="L1707" t="str">
        <f>IF(ISNUMBER(SEARCH(Module_Name_Short&amp;"_"&amp;SUBSTITUTE(Title," ",""),'Actions-Copy'!$S1707,1)),"X","")</f>
        <v/>
      </c>
      <c r="M1707" t="str">
        <f>IF(ISNUMBER(SEARCH(Module_Name_Short&amp;"_"&amp;SUBSTITUTE(Title," ",""),'Actions-Copy'!$S1707,1)),"X","")</f>
        <v/>
      </c>
      <c r="N1707" t="str">
        <f>IF(ISNUMBER(SEARCH(Module_Name_Short&amp;"_"&amp;SUBSTITUTE(Title," ",""),'Actions-Copy'!$S1707,1)),"X","")</f>
        <v/>
      </c>
      <c r="O1707" t="str">
        <f>IF((K1707&amp;L1707&amp;M1707&amp;N1707)="","Y","X")</f>
        <v>Y</v>
      </c>
      <c r="P1707" s="21">
        <f>'Actions-Copy'!S1707</f>
        <v>0</v>
      </c>
    </row>
    <row r="1708" spans="1:16" ht="28.5" hidden="1" customHeight="1" x14ac:dyDescent="0.25">
      <c r="A1708">
        <f>VLOOKUP('Actions-Copy'!C1708,ModuleNames,4,FALSE)</f>
        <v>0</v>
      </c>
      <c r="B1708">
        <f>VLOOKUP('Actions-Copy'!C1708,ModuleNames,3,FALSE)</f>
        <v>0</v>
      </c>
      <c r="C1708">
        <f>VLOOKUP('Actions-Copy'!C1708,ModuleNames,2,FALSE)</f>
        <v>0</v>
      </c>
      <c r="D1708" s="21" t="str">
        <f>'Actions-Copy'!D1708</f>
        <v>Delete</v>
      </c>
      <c r="E1708" t="str">
        <f>(IF(ISBLANK('Actions-Copy'!F1708),'Actions-Copy'!D1708,'Actions-Copy'!F1708))</f>
        <v>Delete</v>
      </c>
      <c r="F1708" s="21" t="str">
        <f>'Actions-Copy'!C1708</f>
        <v>po_receipts_archive</v>
      </c>
      <c r="G1708" s="21" t="str">
        <f>'Actions-Copy'!B1708</f>
        <v>ag2</v>
      </c>
      <c r="H1708" s="21" t="str">
        <f>'Actions-Copy'!A1708</f>
        <v>a5</v>
      </c>
      <c r="I1708" t="str">
        <f>IF(ISBLANK('Actions-Copy'!O1708),"","Y")</f>
        <v/>
      </c>
      <c r="J1708">
        <f>'Actions-Copy'!O1708</f>
        <v>0</v>
      </c>
      <c r="K1708" t="str">
        <f>IF(ISNUMBER(SEARCH(Module_Name_Short&amp;"_"&amp;SUBSTITUTE(Title," ",""),'Actions-Copy'!$S1708,1)),"X","")</f>
        <v/>
      </c>
      <c r="L1708" t="str">
        <f>IF(ISNUMBER(SEARCH(Module_Name_Short&amp;"_"&amp;SUBSTITUTE(Title," ",""),'Actions-Copy'!$S1708,1)),"X","")</f>
        <v/>
      </c>
      <c r="M1708" t="str">
        <f>IF(ISNUMBER(SEARCH(Module_Name_Short&amp;"_"&amp;SUBSTITUTE(Title," ",""),'Actions-Copy'!$S1708,1)),"X","")</f>
        <v/>
      </c>
      <c r="N1708" t="str">
        <f>IF(ISNUMBER(SEARCH(Module_Name_Short&amp;"_"&amp;SUBSTITUTE(Title," ",""),'Actions-Copy'!$S1708,1)),"X","")</f>
        <v/>
      </c>
      <c r="O1708" t="str">
        <f>IF((K1708&amp;L1708&amp;M1708&amp;N1708)="","Y","X")</f>
        <v>Y</v>
      </c>
      <c r="P1708" s="21">
        <f>'Actions-Copy'!S1708</f>
        <v>0</v>
      </c>
    </row>
    <row r="1709" spans="1:16" ht="28.5" hidden="1" customHeight="1" x14ac:dyDescent="0.25">
      <c r="A1709">
        <f>VLOOKUP('Actions-Copy'!C1709,ModuleNames,4,FALSE)</f>
        <v>0</v>
      </c>
      <c r="B1709">
        <f>VLOOKUP('Actions-Copy'!C1709,ModuleNames,3,FALSE)</f>
        <v>0</v>
      </c>
      <c r="C1709">
        <f>VLOOKUP('Actions-Copy'!C1709,ModuleNames,2,FALSE)</f>
        <v>0</v>
      </c>
      <c r="D1709" s="21" t="str">
        <f>'Actions-Copy'!D1709</f>
        <v>Cancel</v>
      </c>
      <c r="E1709" t="str">
        <f>(IF(ISBLANK('Actions-Copy'!F1709),'Actions-Copy'!D1709,'Actions-Copy'!F1709))</f>
        <v>Cancel</v>
      </c>
      <c r="F1709" s="21" t="str">
        <f>'Actions-Copy'!C1709</f>
        <v>po_receipts_archive</v>
      </c>
      <c r="G1709" s="21" t="str">
        <f>'Actions-Copy'!B1709</f>
        <v>ag2</v>
      </c>
      <c r="H1709" s="21" t="str">
        <f>'Actions-Copy'!A1709</f>
        <v>a6</v>
      </c>
      <c r="I1709" t="str">
        <f>IF(ISBLANK('Actions-Copy'!O1709),"","Y")</f>
        <v/>
      </c>
      <c r="J1709">
        <f>'Actions-Copy'!O1709</f>
        <v>0</v>
      </c>
      <c r="K1709" t="str">
        <f>IF(ISNUMBER(SEARCH(Module_Name_Short&amp;"_"&amp;SUBSTITUTE(Title," ",""),'Actions-Copy'!$S1709,1)),"X","")</f>
        <v/>
      </c>
      <c r="L1709" t="str">
        <f>IF(ISNUMBER(SEARCH(Module_Name_Short&amp;"_"&amp;SUBSTITUTE(Title," ",""),'Actions-Copy'!$S1709,1)),"X","")</f>
        <v/>
      </c>
      <c r="M1709" t="str">
        <f>IF(ISNUMBER(SEARCH(Module_Name_Short&amp;"_"&amp;SUBSTITUTE(Title," ",""),'Actions-Copy'!$S1709,1)),"X","")</f>
        <v/>
      </c>
      <c r="N1709" t="str">
        <f>IF(ISNUMBER(SEARCH(Module_Name_Short&amp;"_"&amp;SUBSTITUTE(Title," ",""),'Actions-Copy'!$S1709,1)),"X","")</f>
        <v/>
      </c>
      <c r="O1709" t="str">
        <f>IF((K1709&amp;L1709&amp;M1709&amp;N1709)="","Y","X")</f>
        <v>Y</v>
      </c>
      <c r="P1709" s="21">
        <f>'Actions-Copy'!S1709</f>
        <v>0</v>
      </c>
    </row>
    <row r="1710" spans="1:16" ht="28.5" hidden="1" customHeight="1" x14ac:dyDescent="0.25">
      <c r="A1710">
        <f>VLOOKUP('Actions-Copy'!C1710,ModuleNames,4,FALSE)</f>
        <v>0</v>
      </c>
      <c r="B1710">
        <f>VLOOKUP('Actions-Copy'!C1710,ModuleNames,3,FALSE)</f>
        <v>0</v>
      </c>
      <c r="C1710">
        <f>VLOOKUP('Actions-Copy'!C1710,ModuleNames,2,FALSE)</f>
        <v>0</v>
      </c>
      <c r="D1710" s="21" t="str">
        <f>'Actions-Copy'!D1710</f>
        <v>Insert</v>
      </c>
      <c r="E1710" t="str">
        <f>(IF(ISBLANK('Actions-Copy'!F1710),'Actions-Copy'!D1710,'Actions-Copy'!F1710))</f>
        <v>Insert</v>
      </c>
      <c r="F1710" s="21" t="str">
        <f>'Actions-Copy'!C1710</f>
        <v>po_receipts_archive</v>
      </c>
      <c r="G1710" s="21" t="str">
        <f>'Actions-Copy'!B1710</f>
        <v>ag2</v>
      </c>
      <c r="H1710" s="21" t="str">
        <f>'Actions-Copy'!A1710</f>
        <v>a7</v>
      </c>
      <c r="I1710" t="str">
        <f>IF(ISBLANK('Actions-Copy'!O1710),"","Y")</f>
        <v/>
      </c>
      <c r="J1710">
        <f>'Actions-Copy'!O1710</f>
        <v>0</v>
      </c>
      <c r="K1710" t="str">
        <f>IF(ISNUMBER(SEARCH(Module_Name_Short&amp;"_"&amp;SUBSTITUTE(Title," ",""),'Actions-Copy'!$S1710,1)),"X","")</f>
        <v/>
      </c>
      <c r="L1710" t="str">
        <f>IF(ISNUMBER(SEARCH(Module_Name_Short&amp;"_"&amp;SUBSTITUTE(Title," ",""),'Actions-Copy'!$S1710,1)),"X","")</f>
        <v/>
      </c>
      <c r="M1710" t="str">
        <f>IF(ISNUMBER(SEARCH(Module_Name_Short&amp;"_"&amp;SUBSTITUTE(Title," ",""),'Actions-Copy'!$S1710,1)),"X","")</f>
        <v/>
      </c>
      <c r="N1710" t="str">
        <f>IF(ISNUMBER(SEARCH(Module_Name_Short&amp;"_"&amp;SUBSTITUTE(Title," ",""),'Actions-Copy'!$S1710,1)),"X","")</f>
        <v/>
      </c>
      <c r="O1710" t="str">
        <f>IF((K1710&amp;L1710&amp;M1710&amp;N1710)="","Y","X")</f>
        <v>Y</v>
      </c>
      <c r="P1710" s="21">
        <f>'Actions-Copy'!S1710</f>
        <v>0</v>
      </c>
    </row>
    <row r="1711" spans="1:16" ht="28.5" hidden="1" customHeight="1" x14ac:dyDescent="0.25">
      <c r="A1711">
        <f>VLOOKUP('Actions-Copy'!C1711,ModuleNames,4,FALSE)</f>
        <v>0</v>
      </c>
      <c r="B1711">
        <f>VLOOKUP('Actions-Copy'!C1711,ModuleNames,3,FALSE)</f>
        <v>0</v>
      </c>
      <c r="C1711">
        <f>VLOOKUP('Actions-Copy'!C1711,ModuleNames,2,FALSE)</f>
        <v>0</v>
      </c>
      <c r="D1711" s="21" t="str">
        <f>'Actions-Copy'!D1711</f>
        <v>Cancel</v>
      </c>
      <c r="E1711" t="str">
        <f>(IF(ISBLANK('Actions-Copy'!F1711),'Actions-Copy'!D1711,'Actions-Copy'!F1711))</f>
        <v>Cancel</v>
      </c>
      <c r="F1711" s="21" t="str">
        <f>'Actions-Copy'!C1711</f>
        <v>po_receipts_archive</v>
      </c>
      <c r="G1711" s="21" t="str">
        <f>'Actions-Copy'!B1711</f>
        <v>ag2</v>
      </c>
      <c r="H1711" s="21" t="str">
        <f>'Actions-Copy'!A1711</f>
        <v>a8</v>
      </c>
      <c r="I1711" t="str">
        <f>IF(ISBLANK('Actions-Copy'!O1711),"","Y")</f>
        <v/>
      </c>
      <c r="J1711">
        <f>'Actions-Copy'!O1711</f>
        <v>0</v>
      </c>
      <c r="K1711" t="str">
        <f>IF(ISNUMBER(SEARCH(Module_Name_Short&amp;"_"&amp;SUBSTITUTE(Title," ",""),'Actions-Copy'!$S1711,1)),"X","")</f>
        <v/>
      </c>
      <c r="L1711" t="str">
        <f>IF(ISNUMBER(SEARCH(Module_Name_Short&amp;"_"&amp;SUBSTITUTE(Title," ",""),'Actions-Copy'!$S1711,1)),"X","")</f>
        <v/>
      </c>
      <c r="M1711" t="str">
        <f>IF(ISNUMBER(SEARCH(Module_Name_Short&amp;"_"&amp;SUBSTITUTE(Title," ",""),'Actions-Copy'!$S1711,1)),"X","")</f>
        <v/>
      </c>
      <c r="N1711" t="str">
        <f>IF(ISNUMBER(SEARCH(Module_Name_Short&amp;"_"&amp;SUBSTITUTE(Title," ",""),'Actions-Copy'!$S1711,1)),"X","")</f>
        <v/>
      </c>
      <c r="O1711" t="str">
        <f>IF((K1711&amp;L1711&amp;M1711&amp;N1711)="","Y","X")</f>
        <v>Y</v>
      </c>
      <c r="P1711" s="21">
        <f>'Actions-Copy'!S1711</f>
        <v>0</v>
      </c>
    </row>
    <row r="1712" spans="1:16" ht="28.5" hidden="1" customHeight="1" x14ac:dyDescent="0.25">
      <c r="A1712">
        <f>VLOOKUP('Actions-Copy'!C1712,ModuleNames,4,FALSE)</f>
        <v>0</v>
      </c>
      <c r="B1712">
        <f>VLOOKUP('Actions-Copy'!C1712,ModuleNames,3,FALSE)</f>
        <v>0</v>
      </c>
      <c r="C1712">
        <f>VLOOKUP('Actions-Copy'!C1712,ModuleNames,2,FALSE)</f>
        <v>0</v>
      </c>
      <c r="D1712" s="21" t="str">
        <f>'Actions-Copy'!D1712</f>
        <v>Insert</v>
      </c>
      <c r="E1712" t="str">
        <f>(IF(ISBLANK('Actions-Copy'!F1712),'Actions-Copy'!D1712,'Actions-Copy'!F1712))</f>
        <v>Insert</v>
      </c>
      <c r="F1712" s="21" t="str">
        <f>'Actions-Copy'!C1712</f>
        <v>po_receipts_archive</v>
      </c>
      <c r="G1712" s="21" t="str">
        <f>'Actions-Copy'!B1712</f>
        <v>ag2</v>
      </c>
      <c r="H1712" s="21" t="str">
        <f>'Actions-Copy'!A1712</f>
        <v>a9</v>
      </c>
      <c r="I1712" t="str">
        <f>IF(ISBLANK('Actions-Copy'!O1712),"","Y")</f>
        <v/>
      </c>
      <c r="J1712">
        <f>'Actions-Copy'!O1712</f>
        <v>0</v>
      </c>
      <c r="K1712" t="str">
        <f>IF(ISNUMBER(SEARCH(Module_Name_Short&amp;"_"&amp;SUBSTITUTE(Title," ",""),'Actions-Copy'!$S1712,1)),"X","")</f>
        <v/>
      </c>
      <c r="L1712" t="str">
        <f>IF(ISNUMBER(SEARCH(Module_Name_Short&amp;"_"&amp;SUBSTITUTE(Title," ",""),'Actions-Copy'!$S1712,1)),"X","")</f>
        <v/>
      </c>
      <c r="M1712" t="str">
        <f>IF(ISNUMBER(SEARCH(Module_Name_Short&amp;"_"&amp;SUBSTITUTE(Title," ",""),'Actions-Copy'!$S1712,1)),"X","")</f>
        <v/>
      </c>
      <c r="N1712" t="str">
        <f>IF(ISNUMBER(SEARCH(Module_Name_Short&amp;"_"&amp;SUBSTITUTE(Title," ",""),'Actions-Copy'!$S1712,1)),"X","")</f>
        <v/>
      </c>
      <c r="O1712" t="str">
        <f>IF((K1712&amp;L1712&amp;M1712&amp;N1712)="","Y","X")</f>
        <v>Y</v>
      </c>
      <c r="P1712" s="21">
        <f>'Actions-Copy'!S1712</f>
        <v>0</v>
      </c>
    </row>
    <row r="1713" spans="1:16" ht="28.5" hidden="1" customHeight="1" x14ac:dyDescent="0.25">
      <c r="A1713">
        <f>VLOOKUP('Actions-Copy'!C1713,ModuleNames,4,FALSE)</f>
        <v>0</v>
      </c>
      <c r="B1713">
        <f>VLOOKUP('Actions-Copy'!C1713,ModuleNames,3,FALSE)</f>
        <v>0</v>
      </c>
      <c r="C1713">
        <f>VLOOKUP('Actions-Copy'!C1713,ModuleNames,2,FALSE)</f>
        <v>0</v>
      </c>
      <c r="D1713" s="21" t="str">
        <f>'Actions-Copy'!D1713</f>
        <v>Cancel</v>
      </c>
      <c r="E1713" t="str">
        <f>(IF(ISBLANK('Actions-Copy'!F1713),'Actions-Copy'!D1713,'Actions-Copy'!F1713))</f>
        <v>Cancel</v>
      </c>
      <c r="F1713" s="21" t="str">
        <f>'Actions-Copy'!C1713</f>
        <v>po_receipts_archive</v>
      </c>
      <c r="G1713" s="21" t="str">
        <f>'Actions-Copy'!B1713</f>
        <v>ag2</v>
      </c>
      <c r="H1713" s="21" t="str">
        <f>'Actions-Copy'!A1713</f>
        <v>a10</v>
      </c>
      <c r="I1713" t="str">
        <f>IF(ISBLANK('Actions-Copy'!O1713),"","Y")</f>
        <v/>
      </c>
      <c r="J1713">
        <f>'Actions-Copy'!O1713</f>
        <v>0</v>
      </c>
      <c r="K1713" t="str">
        <f>IF(ISNUMBER(SEARCH(Module_Name_Short&amp;"_"&amp;SUBSTITUTE(Title," ",""),'Actions-Copy'!$S1713,1)),"X","")</f>
        <v/>
      </c>
      <c r="L1713" t="str">
        <f>IF(ISNUMBER(SEARCH(Module_Name_Short&amp;"_"&amp;SUBSTITUTE(Title," ",""),'Actions-Copy'!$S1713,1)),"X","")</f>
        <v/>
      </c>
      <c r="M1713" t="str">
        <f>IF(ISNUMBER(SEARCH(Module_Name_Short&amp;"_"&amp;SUBSTITUTE(Title," ",""),'Actions-Copy'!$S1713,1)),"X","")</f>
        <v/>
      </c>
      <c r="N1713" t="str">
        <f>IF(ISNUMBER(SEARCH(Module_Name_Short&amp;"_"&amp;SUBSTITUTE(Title," ",""),'Actions-Copy'!$S1713,1)),"X","")</f>
        <v/>
      </c>
      <c r="O1713" t="str">
        <f>IF((K1713&amp;L1713&amp;M1713&amp;N1713)="","Y","X")</f>
        <v>Y</v>
      </c>
      <c r="P1713" s="21">
        <f>'Actions-Copy'!S1713</f>
        <v>0</v>
      </c>
    </row>
    <row r="1714" spans="1:16" ht="28.5" hidden="1" customHeight="1" x14ac:dyDescent="0.25">
      <c r="A1714">
        <f>VLOOKUP('Actions-Copy'!C1714,ModuleNames,4,FALSE)</f>
        <v>0</v>
      </c>
      <c r="B1714">
        <f>VLOOKUP('Actions-Copy'!C1714,ModuleNames,3,FALSE)</f>
        <v>0</v>
      </c>
      <c r="C1714">
        <f>VLOOKUP('Actions-Copy'!C1714,ModuleNames,2,FALSE)</f>
        <v>0</v>
      </c>
      <c r="D1714" s="21" t="str">
        <f>'Actions-Copy'!D1714</f>
        <v>Select</v>
      </c>
      <c r="E1714" t="str">
        <f>(IF(ISBLANK('Actions-Copy'!F1714),'Actions-Copy'!D1714,'Actions-Copy'!F1714))</f>
        <v>Select</v>
      </c>
      <c r="F1714" s="21" t="str">
        <f>'Actions-Copy'!C1714</f>
        <v>po_receipts_archive</v>
      </c>
      <c r="G1714" s="21" t="str">
        <f>'Actions-Copy'!B1714</f>
        <v>ag2</v>
      </c>
      <c r="H1714" s="21" t="str">
        <f>'Actions-Copy'!A1714</f>
        <v>a13</v>
      </c>
      <c r="I1714" t="str">
        <f>IF(ISBLANK('Actions-Copy'!O1714),"","Y")</f>
        <v>Y</v>
      </c>
      <c r="J1714" t="str">
        <f>'Actions-Copy'!O1714</f>
        <v>this.get_hasDetails()</v>
      </c>
      <c r="K1714" t="str">
        <f>IF(ISNUMBER(SEARCH(Module_Name_Short&amp;"_"&amp;SUBSTITUTE(Title," ",""),'Actions-Copy'!$S1714,1)),"X","")</f>
        <v/>
      </c>
      <c r="L1714" t="str">
        <f>IF(ISNUMBER(SEARCH(Module_Name_Short&amp;"_"&amp;SUBSTITUTE(Title," ",""),'Actions-Copy'!$S1714,1)),"X","")</f>
        <v/>
      </c>
      <c r="M1714" t="str">
        <f>IF(ISNUMBER(SEARCH(Module_Name_Short&amp;"_"&amp;SUBSTITUTE(Title," ",""),'Actions-Copy'!$S1714,1)),"X","")</f>
        <v/>
      </c>
      <c r="N1714" t="str">
        <f>IF(ISNUMBER(SEARCH(Module_Name_Short&amp;"_"&amp;SUBSTITUTE(Title," ",""),'Actions-Copy'!$S1714,1)),"X","")</f>
        <v/>
      </c>
      <c r="O1714" t="str">
        <f>IF((K1714&amp;L1714&amp;M1714&amp;N1714)="","Y","X")</f>
        <v>Y</v>
      </c>
      <c r="P1714" s="21" t="str">
        <f>'Actions-Copy'!S1714</f>
        <v>Finance_View</v>
      </c>
    </row>
    <row r="1715" spans="1:16" ht="28.5" hidden="1" customHeight="1" x14ac:dyDescent="0.25">
      <c r="A1715">
        <f>VLOOKUP('Actions-Copy'!C1715,ModuleNames,4,FALSE)</f>
        <v>0</v>
      </c>
      <c r="B1715">
        <f>VLOOKUP('Actions-Copy'!C1715,ModuleNames,3,FALSE)</f>
        <v>0</v>
      </c>
      <c r="C1715">
        <f>VLOOKUP('Actions-Copy'!C1715,ModuleNames,2,FALSE)</f>
        <v>0</v>
      </c>
      <c r="D1715" s="21" t="str">
        <f>'Actions-Copy'!D1715</f>
        <v>Export (Csv)</v>
      </c>
      <c r="E1715" t="str">
        <f>(IF(ISBLANK('Actions-Copy'!F1715),'Actions-Copy'!D1715,'Actions-Copy'!F1715))</f>
        <v>Export (Csv)</v>
      </c>
      <c r="F1715" s="21" t="str">
        <f>'Actions-Copy'!C1715</f>
        <v>po_receipts_archive</v>
      </c>
      <c r="G1715" s="21" t="str">
        <f>'Actions-Copy'!B1715</f>
        <v>ag5</v>
      </c>
      <c r="H1715" s="21" t="str">
        <f>'Actions-Copy'!A1715</f>
        <v>a1</v>
      </c>
      <c r="I1715" t="str">
        <f>IF(ISBLANK('Actions-Copy'!O1715),"","Y")</f>
        <v/>
      </c>
      <c r="J1715">
        <f>'Actions-Copy'!O1715</f>
        <v>0</v>
      </c>
      <c r="K1715" t="str">
        <f>IF(ISNUMBER(SEARCH(Module_Name_Short&amp;"_"&amp;SUBSTITUTE(Title," ",""),'Actions-Copy'!$S1715,1)),"X","")</f>
        <v/>
      </c>
      <c r="L1715" t="str">
        <f>IF(ISNUMBER(SEARCH(Module_Name_Short&amp;"_"&amp;SUBSTITUTE(Title," ",""),'Actions-Copy'!$S1715,1)),"X","")</f>
        <v/>
      </c>
      <c r="M1715" t="str">
        <f>IF(ISNUMBER(SEARCH(Module_Name_Short&amp;"_"&amp;SUBSTITUTE(Title," ",""),'Actions-Copy'!$S1715,1)),"X","")</f>
        <v/>
      </c>
      <c r="N1715" t="str">
        <f>IF(ISNUMBER(SEARCH(Module_Name_Short&amp;"_"&amp;SUBSTITUTE(Title," ",""),'Actions-Copy'!$S1715,1)),"X","")</f>
        <v/>
      </c>
      <c r="O1715" t="str">
        <f>IF((K1715&amp;L1715&amp;M1715&amp;N1715)="","Y","X")</f>
        <v>Y</v>
      </c>
      <c r="P1715" s="21">
        <f>'Actions-Copy'!S1715</f>
        <v>0</v>
      </c>
    </row>
    <row r="1716" spans="1:16" ht="28.5" hidden="1" customHeight="1" x14ac:dyDescent="0.25">
      <c r="A1716">
        <f>VLOOKUP('Actions-Copy'!C1716,ModuleNames,4,FALSE)</f>
        <v>0</v>
      </c>
      <c r="B1716">
        <f>VLOOKUP('Actions-Copy'!C1716,ModuleNames,3,FALSE)</f>
        <v>0</v>
      </c>
      <c r="C1716">
        <f>VLOOKUP('Actions-Copy'!C1716,ModuleNames,2,FALSE)</f>
        <v>0</v>
      </c>
      <c r="D1716" s="21">
        <f>'Actions-Copy'!D1716</f>
        <v>0</v>
      </c>
      <c r="E1716">
        <f>(IF(ISBLANK('Actions-Copy'!F1716),'Actions-Copy'!D1716,'Actions-Copy'!F1716))</f>
        <v>0</v>
      </c>
      <c r="F1716" s="21" t="str">
        <f>'Actions-Copy'!C1716</f>
        <v>po_receipts_archive</v>
      </c>
      <c r="G1716" s="21" t="str">
        <f>'Actions-Copy'!B1716</f>
        <v>ag5</v>
      </c>
      <c r="H1716" s="21" t="str">
        <f>'Actions-Copy'!A1716</f>
        <v>a2</v>
      </c>
      <c r="I1716" t="str">
        <f>IF(ISBLANK('Actions-Copy'!O1716),"","Y")</f>
        <v/>
      </c>
      <c r="J1716">
        <f>'Actions-Copy'!O1716</f>
        <v>0</v>
      </c>
      <c r="K1716" t="str">
        <f>IF(ISNUMBER(SEARCH(Module_Name_Short&amp;"_"&amp;SUBSTITUTE(Title," ",""),'Actions-Copy'!$S1716,1)),"X","")</f>
        <v/>
      </c>
      <c r="L1716" t="str">
        <f>IF(ISNUMBER(SEARCH(Module_Name_Short&amp;"_"&amp;SUBSTITUTE(Title," ",""),'Actions-Copy'!$S1716,1)),"X","")</f>
        <v/>
      </c>
      <c r="M1716" t="str">
        <f>IF(ISNUMBER(SEARCH(Module_Name_Short&amp;"_"&amp;SUBSTITUTE(Title," ",""),'Actions-Copy'!$S1716,1)),"X","")</f>
        <v/>
      </c>
      <c r="N1716" t="str">
        <f>IF(ISNUMBER(SEARCH(Module_Name_Short&amp;"_"&amp;SUBSTITUTE(Title," ",""),'Actions-Copy'!$S1716,1)),"X","")</f>
        <v/>
      </c>
      <c r="O1716" t="str">
        <f>IF((K1716&amp;L1716&amp;M1716&amp;N1716)="","Y","X")</f>
        <v>Y</v>
      </c>
      <c r="P1716" s="21">
        <f>'Actions-Copy'!S1716</f>
        <v>0</v>
      </c>
    </row>
    <row r="1717" spans="1:16" ht="28.5" hidden="1" customHeight="1" x14ac:dyDescent="0.25">
      <c r="A1717">
        <f>VLOOKUP('Actions-Copy'!C1717,ModuleNames,4,FALSE)</f>
        <v>0</v>
      </c>
      <c r="B1717">
        <f>VLOOKUP('Actions-Copy'!C1717,ModuleNames,3,FALSE)</f>
        <v>0</v>
      </c>
      <c r="C1717">
        <f>VLOOKUP('Actions-Copy'!C1717,ModuleNames,2,FALSE)</f>
        <v>0</v>
      </c>
      <c r="D1717" s="21" t="str">
        <f>'Actions-Copy'!D1717</f>
        <v>Export (Rowset)</v>
      </c>
      <c r="E1717" t="str">
        <f>(IF(ISBLANK('Actions-Copy'!F1717),'Actions-Copy'!D1717,'Actions-Copy'!F1717))</f>
        <v>Export (Rowset)</v>
      </c>
      <c r="F1717" s="21" t="str">
        <f>'Actions-Copy'!C1717</f>
        <v>po_receipts_archive</v>
      </c>
      <c r="G1717" s="21" t="str">
        <f>'Actions-Copy'!B1717</f>
        <v>ag5</v>
      </c>
      <c r="H1717" s="21" t="str">
        <f>'Actions-Copy'!A1717</f>
        <v>a3</v>
      </c>
      <c r="I1717" t="str">
        <f>IF(ISBLANK('Actions-Copy'!O1717),"","Y")</f>
        <v/>
      </c>
      <c r="J1717">
        <f>'Actions-Copy'!O1717</f>
        <v>0</v>
      </c>
      <c r="K1717" t="str">
        <f>IF(ISNUMBER(SEARCH(Module_Name_Short&amp;"_"&amp;SUBSTITUTE(Title," ",""),'Actions-Copy'!$S1717,1)),"X","")</f>
        <v/>
      </c>
      <c r="L1717" t="str">
        <f>IF(ISNUMBER(SEARCH(Module_Name_Short&amp;"_"&amp;SUBSTITUTE(Title," ",""),'Actions-Copy'!$S1717,1)),"X","")</f>
        <v/>
      </c>
      <c r="M1717" t="str">
        <f>IF(ISNUMBER(SEARCH(Module_Name_Short&amp;"_"&amp;SUBSTITUTE(Title," ",""),'Actions-Copy'!$S1717,1)),"X","")</f>
        <v/>
      </c>
      <c r="N1717" t="str">
        <f>IF(ISNUMBER(SEARCH(Module_Name_Short&amp;"_"&amp;SUBSTITUTE(Title," ",""),'Actions-Copy'!$S1717,1)),"X","")</f>
        <v/>
      </c>
      <c r="O1717" t="str">
        <f>IF((K1717&amp;L1717&amp;M1717&amp;N1717)="","Y","X")</f>
        <v>Y</v>
      </c>
      <c r="P1717" s="21">
        <f>'Actions-Copy'!S1717</f>
        <v>0</v>
      </c>
    </row>
    <row r="1718" spans="1:16" ht="28.5" hidden="1" customHeight="1" x14ac:dyDescent="0.25">
      <c r="A1718">
        <f>VLOOKUP('Actions-Copy'!C1718,ModuleNames,4,FALSE)</f>
        <v>0</v>
      </c>
      <c r="B1718">
        <f>VLOOKUP('Actions-Copy'!C1718,ModuleNames,3,FALSE)</f>
        <v>0</v>
      </c>
      <c r="C1718">
        <f>VLOOKUP('Actions-Copy'!C1718,ModuleNames,2,FALSE)</f>
        <v>0</v>
      </c>
      <c r="D1718" s="21" t="str">
        <f>'Actions-Copy'!D1718</f>
        <v>Export (Rss)</v>
      </c>
      <c r="E1718" t="str">
        <f>(IF(ISBLANK('Actions-Copy'!F1718),'Actions-Copy'!D1718,'Actions-Copy'!F1718))</f>
        <v>Export (Rss)</v>
      </c>
      <c r="F1718" s="21" t="str">
        <f>'Actions-Copy'!C1718</f>
        <v>po_receipts_archive</v>
      </c>
      <c r="G1718" s="21" t="str">
        <f>'Actions-Copy'!B1718</f>
        <v>ag5</v>
      </c>
      <c r="H1718" s="21" t="str">
        <f>'Actions-Copy'!A1718</f>
        <v>a4</v>
      </c>
      <c r="I1718" t="str">
        <f>IF(ISBLANK('Actions-Copy'!O1718),"","Y")</f>
        <v/>
      </c>
      <c r="J1718">
        <f>'Actions-Copy'!O1718</f>
        <v>0</v>
      </c>
      <c r="K1718" t="str">
        <f>IF(ISNUMBER(SEARCH(Module_Name_Short&amp;"_"&amp;SUBSTITUTE(Title," ",""),'Actions-Copy'!$S1718,1)),"X","")</f>
        <v/>
      </c>
      <c r="L1718" t="str">
        <f>IF(ISNUMBER(SEARCH(Module_Name_Short&amp;"_"&amp;SUBSTITUTE(Title," ",""),'Actions-Copy'!$S1718,1)),"X","")</f>
        <v/>
      </c>
      <c r="M1718" t="str">
        <f>IF(ISNUMBER(SEARCH(Module_Name_Short&amp;"_"&amp;SUBSTITUTE(Title," ",""),'Actions-Copy'!$S1718,1)),"X","")</f>
        <v/>
      </c>
      <c r="N1718" t="str">
        <f>IF(ISNUMBER(SEARCH(Module_Name_Short&amp;"_"&amp;SUBSTITUTE(Title," ",""),'Actions-Copy'!$S1718,1)),"X","")</f>
        <v/>
      </c>
      <c r="O1718" t="str">
        <f>IF((K1718&amp;L1718&amp;M1718&amp;N1718)="","Y","X")</f>
        <v>Y</v>
      </c>
      <c r="P1718" s="21">
        <f>'Actions-Copy'!S1718</f>
        <v>0</v>
      </c>
    </row>
    <row r="1719" spans="1:16" ht="28.5" hidden="1" customHeight="1" x14ac:dyDescent="0.25">
      <c r="A1719">
        <f>VLOOKUP('Actions-Copy'!C1719,ModuleNames,4,FALSE)</f>
        <v>0</v>
      </c>
      <c r="B1719">
        <f>VLOOKUP('Actions-Copy'!C1719,ModuleNames,3,FALSE)</f>
        <v>0</v>
      </c>
      <c r="C1719">
        <f>VLOOKUP('Actions-Copy'!C1719,ModuleNames,2,FALSE)</f>
        <v>0</v>
      </c>
      <c r="D1719" s="21">
        <f>'Actions-Copy'!D1719</f>
        <v>0</v>
      </c>
      <c r="E1719">
        <f>(IF(ISBLANK('Actions-Copy'!F1719),'Actions-Copy'!D1719,'Actions-Copy'!F1719))</f>
        <v>0</v>
      </c>
      <c r="F1719" s="21" t="str">
        <f>'Actions-Copy'!C1719</f>
        <v>po_receipts_archive</v>
      </c>
      <c r="G1719" s="21" t="str">
        <f>'Actions-Copy'!B1719</f>
        <v>ag5</v>
      </c>
      <c r="H1719" s="21" t="str">
        <f>'Actions-Copy'!A1719</f>
        <v>a5</v>
      </c>
      <c r="I1719" t="str">
        <f>IF(ISBLANK('Actions-Copy'!O1719),"","Y")</f>
        <v/>
      </c>
      <c r="J1719">
        <f>'Actions-Copy'!O1719</f>
        <v>0</v>
      </c>
      <c r="K1719" t="str">
        <f>IF(ISNUMBER(SEARCH(Module_Name_Short&amp;"_"&amp;SUBSTITUTE(Title," ",""),'Actions-Copy'!$S1719,1)),"X","")</f>
        <v/>
      </c>
      <c r="L1719" t="str">
        <f>IF(ISNUMBER(SEARCH(Module_Name_Short&amp;"_"&amp;SUBSTITUTE(Title," ",""),'Actions-Copy'!$S1719,1)),"X","")</f>
        <v/>
      </c>
      <c r="M1719" t="str">
        <f>IF(ISNUMBER(SEARCH(Module_Name_Short&amp;"_"&amp;SUBSTITUTE(Title," ",""),'Actions-Copy'!$S1719,1)),"X","")</f>
        <v/>
      </c>
      <c r="N1719" t="str">
        <f>IF(ISNUMBER(SEARCH(Module_Name_Short&amp;"_"&amp;SUBSTITUTE(Title," ",""),'Actions-Copy'!$S1719,1)),"X","")</f>
        <v/>
      </c>
      <c r="O1719" t="str">
        <f>IF((K1719&amp;L1719&amp;M1719&amp;N1719)="","Y","X")</f>
        <v>Y</v>
      </c>
      <c r="P1719" s="21">
        <f>'Actions-Copy'!S1719</f>
        <v>0</v>
      </c>
    </row>
    <row r="1720" spans="1:16" ht="28.5" hidden="1" customHeight="1" x14ac:dyDescent="0.25">
      <c r="A1720">
        <f>VLOOKUP('Actions-Copy'!C1720,ModuleNames,4,FALSE)</f>
        <v>0</v>
      </c>
      <c r="B1720">
        <f>VLOOKUP('Actions-Copy'!C1720,ModuleNames,3,FALSE)</f>
        <v>0</v>
      </c>
      <c r="C1720">
        <f>VLOOKUP('Actions-Copy'!C1720,ModuleNames,2,FALSE)</f>
        <v>0</v>
      </c>
      <c r="D1720" s="21" t="str">
        <f>'Actions-Copy'!D1720</f>
        <v>Import</v>
      </c>
      <c r="E1720" t="str">
        <f>(IF(ISBLANK('Actions-Copy'!F1720),'Actions-Copy'!D1720,'Actions-Copy'!F1720))</f>
        <v>Import</v>
      </c>
      <c r="F1720" s="21" t="str">
        <f>'Actions-Copy'!C1720</f>
        <v>po_receipts_archive</v>
      </c>
      <c r="G1720" s="21" t="str">
        <f>'Actions-Copy'!B1720</f>
        <v>ag5</v>
      </c>
      <c r="H1720" s="21" t="str">
        <f>'Actions-Copy'!A1720</f>
        <v>a6</v>
      </c>
      <c r="I1720" t="str">
        <f>IF(ISBLANK('Actions-Copy'!O1720),"","Y")</f>
        <v/>
      </c>
      <c r="J1720">
        <f>'Actions-Copy'!O1720</f>
        <v>0</v>
      </c>
      <c r="K1720" t="str">
        <f>IF(ISNUMBER(SEARCH(Module_Name_Short&amp;"_"&amp;SUBSTITUTE(Title," ",""),'Actions-Copy'!$S1720,1)),"X","")</f>
        <v/>
      </c>
      <c r="L1720" t="str">
        <f>IF(ISNUMBER(SEARCH(Module_Name_Short&amp;"_"&amp;SUBSTITUTE(Title," ",""),'Actions-Copy'!$S1720,1)),"X","")</f>
        <v/>
      </c>
      <c r="M1720" t="str">
        <f>IF(ISNUMBER(SEARCH(Module_Name_Short&amp;"_"&amp;SUBSTITUTE(Title," ",""),'Actions-Copy'!$S1720,1)),"X","")</f>
        <v/>
      </c>
      <c r="N1720" t="str">
        <f>IF(ISNUMBER(SEARCH(Module_Name_Short&amp;"_"&amp;SUBSTITUTE(Title," ",""),'Actions-Copy'!$S1720,1)),"X","")</f>
        <v/>
      </c>
      <c r="O1720" t="str">
        <f>IF((K1720&amp;L1720&amp;M1720&amp;N1720)="","Y","X")</f>
        <v>Y</v>
      </c>
      <c r="P1720" s="21">
        <f>'Actions-Copy'!S1720</f>
        <v>0</v>
      </c>
    </row>
    <row r="1721" spans="1:16" ht="28.5" hidden="1" customHeight="1" x14ac:dyDescent="0.25">
      <c r="A1721">
        <f>VLOOKUP('Actions-Copy'!C1721,ModuleNames,4,FALSE)</f>
        <v>0</v>
      </c>
      <c r="B1721">
        <f>VLOOKUP('Actions-Copy'!C1721,ModuleNames,3,FALSE)</f>
        <v>0</v>
      </c>
      <c r="C1721">
        <f>VLOOKUP('Actions-Copy'!C1721,ModuleNames,2,FALSE)</f>
        <v>0</v>
      </c>
      <c r="D1721" s="21" t="str">
        <f>'Actions-Copy'!D1721</f>
        <v>Data Sheet</v>
      </c>
      <c r="E1721" t="str">
        <f>(IF(ISBLANK('Actions-Copy'!F1721),'Actions-Copy'!D1721,'Actions-Copy'!F1721))</f>
        <v>Data Sheet</v>
      </c>
      <c r="F1721" s="21" t="str">
        <f>'Actions-Copy'!C1721</f>
        <v>po_receipts_archive</v>
      </c>
      <c r="G1721" s="21" t="str">
        <f>'Actions-Copy'!B1721</f>
        <v>ag5</v>
      </c>
      <c r="H1721" s="21" t="str">
        <f>'Actions-Copy'!A1721</f>
        <v>a7</v>
      </c>
      <c r="I1721" t="str">
        <f>IF(ISBLANK('Actions-Copy'!O1721),"","Y")</f>
        <v/>
      </c>
      <c r="J1721">
        <f>'Actions-Copy'!O1721</f>
        <v>0</v>
      </c>
      <c r="K1721" t="str">
        <f>IF(ISNUMBER(SEARCH(Module_Name_Short&amp;"_"&amp;SUBSTITUTE(Title," ",""),'Actions-Copy'!$S1721,1)),"X","")</f>
        <v/>
      </c>
      <c r="L1721" t="str">
        <f>IF(ISNUMBER(SEARCH(Module_Name_Short&amp;"_"&amp;SUBSTITUTE(Title," ",""),'Actions-Copy'!$S1721,1)),"X","")</f>
        <v/>
      </c>
      <c r="M1721" t="str">
        <f>IF(ISNUMBER(SEARCH(Module_Name_Short&amp;"_"&amp;SUBSTITUTE(Title," ",""),'Actions-Copy'!$S1721,1)),"X","")</f>
        <v/>
      </c>
      <c r="N1721" t="str">
        <f>IF(ISNUMBER(SEARCH(Module_Name_Short&amp;"_"&amp;SUBSTITUTE(Title," ",""),'Actions-Copy'!$S1721,1)),"X","")</f>
        <v/>
      </c>
      <c r="O1721" t="str">
        <f>IF((K1721&amp;L1721&amp;M1721&amp;N1721)="","Y","X")</f>
        <v>Y</v>
      </c>
      <c r="P1721" s="21">
        <f>'Actions-Copy'!S1721</f>
        <v>0</v>
      </c>
    </row>
    <row r="1722" spans="1:16" ht="28.5" hidden="1" customHeight="1" x14ac:dyDescent="0.25">
      <c r="A1722">
        <f>VLOOKUP('Actions-Copy'!C1722,ModuleNames,4,FALSE)</f>
        <v>0</v>
      </c>
      <c r="B1722">
        <f>VLOOKUP('Actions-Copy'!C1722,ModuleNames,3,FALSE)</f>
        <v>0</v>
      </c>
      <c r="C1722">
        <f>VLOOKUP('Actions-Copy'!C1722,ModuleNames,2,FALSE)</f>
        <v>0</v>
      </c>
      <c r="D1722" s="21" t="str">
        <f>'Actions-Copy'!D1722</f>
        <v>Grid</v>
      </c>
      <c r="E1722" t="str">
        <f>(IF(ISBLANK('Actions-Copy'!F1722),'Actions-Copy'!D1722,'Actions-Copy'!F1722))</f>
        <v>Grid</v>
      </c>
      <c r="F1722" s="21" t="str">
        <f>'Actions-Copy'!C1722</f>
        <v>po_receipts_archive</v>
      </c>
      <c r="G1722" s="21" t="str">
        <f>'Actions-Copy'!B1722</f>
        <v>ag5</v>
      </c>
      <c r="H1722" s="21" t="str">
        <f>'Actions-Copy'!A1722</f>
        <v>a8</v>
      </c>
      <c r="I1722" t="str">
        <f>IF(ISBLANK('Actions-Copy'!O1722),"","Y")</f>
        <v/>
      </c>
      <c r="J1722">
        <f>'Actions-Copy'!O1722</f>
        <v>0</v>
      </c>
      <c r="K1722" t="str">
        <f>IF(ISNUMBER(SEARCH(Module_Name_Short&amp;"_"&amp;SUBSTITUTE(Title," ",""),'Actions-Copy'!$S1722,1)),"X","")</f>
        <v/>
      </c>
      <c r="L1722" t="str">
        <f>IF(ISNUMBER(SEARCH(Module_Name_Short&amp;"_"&amp;SUBSTITUTE(Title," ",""),'Actions-Copy'!$S1722,1)),"X","")</f>
        <v/>
      </c>
      <c r="M1722" t="str">
        <f>IF(ISNUMBER(SEARCH(Module_Name_Short&amp;"_"&amp;SUBSTITUTE(Title," ",""),'Actions-Copy'!$S1722,1)),"X","")</f>
        <v/>
      </c>
      <c r="N1722" t="str">
        <f>IF(ISNUMBER(SEARCH(Module_Name_Short&amp;"_"&amp;SUBSTITUTE(Title," ",""),'Actions-Copy'!$S1722,1)),"X","")</f>
        <v/>
      </c>
      <c r="O1722" t="str">
        <f>IF((K1722&amp;L1722&amp;M1722&amp;N1722)="","Y","X")</f>
        <v>Y</v>
      </c>
      <c r="P1722" s="21">
        <f>'Actions-Copy'!S1722</f>
        <v>0</v>
      </c>
    </row>
    <row r="1723" spans="1:16" ht="28.5" hidden="1" customHeight="1" x14ac:dyDescent="0.25">
      <c r="A1723">
        <f>VLOOKUP('Actions-Copy'!C1723,ModuleNames,4,FALSE)</f>
        <v>0</v>
      </c>
      <c r="B1723">
        <f>VLOOKUP('Actions-Copy'!C1723,ModuleNames,3,FALSE)</f>
        <v>0</v>
      </c>
      <c r="C1723">
        <f>VLOOKUP('Actions-Copy'!C1723,ModuleNames,2,FALSE)</f>
        <v>0</v>
      </c>
      <c r="D1723" s="21" t="str">
        <f>'Actions-Copy'!D1723</f>
        <v>Update</v>
      </c>
      <c r="E1723" t="str">
        <f>(IF(ISBLANK('Actions-Copy'!F1723),'Actions-Copy'!D1723,'Actions-Copy'!F1723))</f>
        <v>Update</v>
      </c>
      <c r="F1723" s="21" t="str">
        <f>'Actions-Copy'!C1723</f>
        <v>po_receipts_archive</v>
      </c>
      <c r="G1723" s="21" t="str">
        <f>'Actions-Copy'!B1723</f>
        <v>ag6</v>
      </c>
      <c r="H1723" s="21" t="str">
        <f>'Actions-Copy'!A1723</f>
        <v>a1</v>
      </c>
      <c r="I1723" t="str">
        <f>IF(ISBLANK('Actions-Copy'!O1723),"","Y")</f>
        <v/>
      </c>
      <c r="J1723">
        <f>'Actions-Copy'!O1723</f>
        <v>0</v>
      </c>
      <c r="K1723" t="str">
        <f>IF(ISNUMBER(SEARCH(Module_Name_Short&amp;"_"&amp;SUBSTITUTE(Title," ",""),'Actions-Copy'!$S1723,1)),"X","")</f>
        <v/>
      </c>
      <c r="L1723" t="str">
        <f>IF(ISNUMBER(SEARCH(Module_Name_Short&amp;"_"&amp;SUBSTITUTE(Title," ",""),'Actions-Copy'!$S1723,1)),"X","")</f>
        <v/>
      </c>
      <c r="M1723" t="str">
        <f>IF(ISNUMBER(SEARCH(Module_Name_Short&amp;"_"&amp;SUBSTITUTE(Title," ",""),'Actions-Copy'!$S1723,1)),"X","")</f>
        <v/>
      </c>
      <c r="N1723" t="str">
        <f>IF(ISNUMBER(SEARCH(Module_Name_Short&amp;"_"&amp;SUBSTITUTE(Title," ",""),'Actions-Copy'!$S1723,1)),"X","")</f>
        <v/>
      </c>
      <c r="O1723" t="str">
        <f>IF((K1723&amp;L1723&amp;M1723&amp;N1723)="","Y","X")</f>
        <v>Y</v>
      </c>
      <c r="P1723" s="21">
        <f>'Actions-Copy'!S1723</f>
        <v>0</v>
      </c>
    </row>
    <row r="1724" spans="1:16" ht="28.5" hidden="1" customHeight="1" x14ac:dyDescent="0.25">
      <c r="A1724">
        <f>VLOOKUP('Actions-Copy'!C1724,ModuleNames,4,FALSE)</f>
        <v>0</v>
      </c>
      <c r="B1724">
        <f>VLOOKUP('Actions-Copy'!C1724,ModuleNames,3,FALSE)</f>
        <v>0</v>
      </c>
      <c r="C1724">
        <f>VLOOKUP('Actions-Copy'!C1724,ModuleNames,2,FALSE)</f>
        <v>0</v>
      </c>
      <c r="D1724" s="21" t="str">
        <f>'Actions-Copy'!D1724</f>
        <v>Cancel</v>
      </c>
      <c r="E1724" t="str">
        <f>(IF(ISBLANK('Actions-Copy'!F1724),'Actions-Copy'!D1724,'Actions-Copy'!F1724))</f>
        <v>Cancel</v>
      </c>
      <c r="F1724" s="21" t="str">
        <f>'Actions-Copy'!C1724</f>
        <v>po_receipts_archive</v>
      </c>
      <c r="G1724" s="21" t="str">
        <f>'Actions-Copy'!B1724</f>
        <v>ag6</v>
      </c>
      <c r="H1724" s="21" t="str">
        <f>'Actions-Copy'!A1724</f>
        <v>a2</v>
      </c>
      <c r="I1724" t="str">
        <f>IF(ISBLANK('Actions-Copy'!O1724),"","Y")</f>
        <v/>
      </c>
      <c r="J1724">
        <f>'Actions-Copy'!O1724</f>
        <v>0</v>
      </c>
      <c r="K1724" t="str">
        <f>IF(ISNUMBER(SEARCH(Module_Name_Short&amp;"_"&amp;SUBSTITUTE(Title," ",""),'Actions-Copy'!$S1724,1)),"X","")</f>
        <v/>
      </c>
      <c r="L1724" t="str">
        <f>IF(ISNUMBER(SEARCH(Module_Name_Short&amp;"_"&amp;SUBSTITUTE(Title," ",""),'Actions-Copy'!$S1724,1)),"X","")</f>
        <v/>
      </c>
      <c r="M1724" t="str">
        <f>IF(ISNUMBER(SEARCH(Module_Name_Short&amp;"_"&amp;SUBSTITUTE(Title," ",""),'Actions-Copy'!$S1724,1)),"X","")</f>
        <v/>
      </c>
      <c r="N1724" t="str">
        <f>IF(ISNUMBER(SEARCH(Module_Name_Short&amp;"_"&amp;SUBSTITUTE(Title," ",""),'Actions-Copy'!$S1724,1)),"X","")</f>
        <v/>
      </c>
      <c r="O1724" t="str">
        <f>IF((K1724&amp;L1724&amp;M1724&amp;N1724)="","Y","X")</f>
        <v>Y</v>
      </c>
      <c r="P1724" s="21">
        <f>'Actions-Copy'!S1724</f>
        <v>0</v>
      </c>
    </row>
    <row r="1725" spans="1:16" ht="28.5" hidden="1" customHeight="1" x14ac:dyDescent="0.25">
      <c r="A1725">
        <f>VLOOKUP('Actions-Copy'!C1725,ModuleNames,4,FALSE)</f>
        <v>0</v>
      </c>
      <c r="B1725">
        <f>VLOOKUP('Actions-Copy'!C1725,ModuleNames,3,FALSE)</f>
        <v>0</v>
      </c>
      <c r="C1725">
        <f>VLOOKUP('Actions-Copy'!C1725,ModuleNames,2,FALSE)</f>
        <v>0</v>
      </c>
      <c r="D1725" s="21" t="str">
        <f>'Actions-Copy'!D1725</f>
        <v>Insert</v>
      </c>
      <c r="E1725" t="str">
        <f>(IF(ISBLANK('Actions-Copy'!F1725),'Actions-Copy'!D1725,'Actions-Copy'!F1725))</f>
        <v>Insert</v>
      </c>
      <c r="F1725" s="21" t="str">
        <f>'Actions-Copy'!C1725</f>
        <v>po_receipts_archive</v>
      </c>
      <c r="G1725" s="21" t="str">
        <f>'Actions-Copy'!B1725</f>
        <v>ag6</v>
      </c>
      <c r="H1725" s="21" t="str">
        <f>'Actions-Copy'!A1725</f>
        <v>a3</v>
      </c>
      <c r="I1725" t="str">
        <f>IF(ISBLANK('Actions-Copy'!O1725),"","Y")</f>
        <v/>
      </c>
      <c r="J1725">
        <f>'Actions-Copy'!O1725</f>
        <v>0</v>
      </c>
      <c r="K1725" t="str">
        <f>IF(ISNUMBER(SEARCH(Module_Name_Short&amp;"_"&amp;SUBSTITUTE(Title," ",""),'Actions-Copy'!$S1725,1)),"X","")</f>
        <v/>
      </c>
      <c r="L1725" t="str">
        <f>IF(ISNUMBER(SEARCH(Module_Name_Short&amp;"_"&amp;SUBSTITUTE(Title," ",""),'Actions-Copy'!$S1725,1)),"X","")</f>
        <v/>
      </c>
      <c r="M1725" t="str">
        <f>IF(ISNUMBER(SEARCH(Module_Name_Short&amp;"_"&amp;SUBSTITUTE(Title," ",""),'Actions-Copy'!$S1725,1)),"X","")</f>
        <v/>
      </c>
      <c r="N1725" t="str">
        <f>IF(ISNUMBER(SEARCH(Module_Name_Short&amp;"_"&amp;SUBSTITUTE(Title," ",""),'Actions-Copy'!$S1725,1)),"X","")</f>
        <v/>
      </c>
      <c r="O1725" t="str">
        <f>IF((K1725&amp;L1725&amp;M1725&amp;N1725)="","Y","X")</f>
        <v>Y</v>
      </c>
      <c r="P1725" s="21">
        <f>'Actions-Copy'!S1725</f>
        <v>0</v>
      </c>
    </row>
    <row r="1726" spans="1:16" ht="28.5" hidden="1" customHeight="1" x14ac:dyDescent="0.25">
      <c r="A1726">
        <f>VLOOKUP('Actions-Copy'!C1726,ModuleNames,4,FALSE)</f>
        <v>0</v>
      </c>
      <c r="B1726">
        <f>VLOOKUP('Actions-Copy'!C1726,ModuleNames,3,FALSE)</f>
        <v>0</v>
      </c>
      <c r="C1726">
        <f>VLOOKUP('Actions-Copy'!C1726,ModuleNames,2,FALSE)</f>
        <v>0</v>
      </c>
      <c r="D1726" s="21" t="str">
        <f>'Actions-Copy'!D1726</f>
        <v>Cancel</v>
      </c>
      <c r="E1726" t="str">
        <f>(IF(ISBLANK('Actions-Copy'!F1726),'Actions-Copy'!D1726,'Actions-Copy'!F1726))</f>
        <v>Cancel</v>
      </c>
      <c r="F1726" s="21" t="str">
        <f>'Actions-Copy'!C1726</f>
        <v>po_receipts_archive</v>
      </c>
      <c r="G1726" s="21" t="str">
        <f>'Actions-Copy'!B1726</f>
        <v>ag6</v>
      </c>
      <c r="H1726" s="21" t="str">
        <f>'Actions-Copy'!A1726</f>
        <v>a4</v>
      </c>
      <c r="I1726" t="str">
        <f>IF(ISBLANK('Actions-Copy'!O1726),"","Y")</f>
        <v/>
      </c>
      <c r="J1726">
        <f>'Actions-Copy'!O1726</f>
        <v>0</v>
      </c>
      <c r="K1726" t="str">
        <f>IF(ISNUMBER(SEARCH(Module_Name_Short&amp;"_"&amp;SUBSTITUTE(Title," ",""),'Actions-Copy'!$S1726,1)),"X","")</f>
        <v/>
      </c>
      <c r="L1726" t="str">
        <f>IF(ISNUMBER(SEARCH(Module_Name_Short&amp;"_"&amp;SUBSTITUTE(Title," ",""),'Actions-Copy'!$S1726,1)),"X","")</f>
        <v/>
      </c>
      <c r="M1726" t="str">
        <f>IF(ISNUMBER(SEARCH(Module_Name_Short&amp;"_"&amp;SUBSTITUTE(Title," ",""),'Actions-Copy'!$S1726,1)),"X","")</f>
        <v/>
      </c>
      <c r="N1726" t="str">
        <f>IF(ISNUMBER(SEARCH(Module_Name_Short&amp;"_"&amp;SUBSTITUTE(Title," ",""),'Actions-Copy'!$S1726,1)),"X","")</f>
        <v/>
      </c>
      <c r="O1726" t="str">
        <f>IF((K1726&amp;L1726&amp;M1726&amp;N1726)="","Y","X")</f>
        <v>Y</v>
      </c>
      <c r="P1726" s="21">
        <f>'Actions-Copy'!S1726</f>
        <v>0</v>
      </c>
    </row>
    <row r="1727" spans="1:16" ht="28.5" hidden="1" customHeight="1" x14ac:dyDescent="0.25">
      <c r="A1727">
        <f>VLOOKUP('Actions-Copy'!C1727,ModuleNames,4,FALSE)</f>
        <v>0</v>
      </c>
      <c r="B1727">
        <f>VLOOKUP('Actions-Copy'!C1727,ModuleNames,3,FALSE)</f>
        <v>0</v>
      </c>
      <c r="C1727">
        <f>VLOOKUP('Actions-Copy'!C1727,ModuleNames,2,FALSE)</f>
        <v>0</v>
      </c>
      <c r="D1727" s="21" t="str">
        <f>'Actions-Copy'!D1727</f>
        <v>Report (Pdf)</v>
      </c>
      <c r="E1727" t="str">
        <f>(IF(ISBLANK('Actions-Copy'!F1727),'Actions-Copy'!D1727,'Actions-Copy'!F1727))</f>
        <v>Report (Pdf)</v>
      </c>
      <c r="F1727" s="21" t="str">
        <f>'Actions-Copy'!C1727</f>
        <v>po_receipts_archive</v>
      </c>
      <c r="G1727" s="21" t="str">
        <f>'Actions-Copy'!B1727</f>
        <v>ag7</v>
      </c>
      <c r="H1727" s="21" t="str">
        <f>'Actions-Copy'!A1727</f>
        <v>a1</v>
      </c>
      <c r="I1727" t="str">
        <f>IF(ISBLANK('Actions-Copy'!O1727),"","Y")</f>
        <v/>
      </c>
      <c r="J1727">
        <f>'Actions-Copy'!O1727</f>
        <v>0</v>
      </c>
      <c r="K1727" t="str">
        <f>IF(ISNUMBER(SEARCH(Module_Name_Short&amp;"_"&amp;SUBSTITUTE(Title," ",""),'Actions-Copy'!$S1727,1)),"X","")</f>
        <v/>
      </c>
      <c r="L1727" t="str">
        <f>IF(ISNUMBER(SEARCH(Module_Name_Short&amp;"_"&amp;SUBSTITUTE(Title," ",""),'Actions-Copy'!$S1727,1)),"X","")</f>
        <v/>
      </c>
      <c r="M1727" t="str">
        <f>IF(ISNUMBER(SEARCH(Module_Name_Short&amp;"_"&amp;SUBSTITUTE(Title," ",""),'Actions-Copy'!$S1727,1)),"X","")</f>
        <v/>
      </c>
      <c r="N1727" t="str">
        <f>IF(ISNUMBER(SEARCH(Module_Name_Short&amp;"_"&amp;SUBSTITUTE(Title," ",""),'Actions-Copy'!$S1727,1)),"X","")</f>
        <v/>
      </c>
      <c r="O1727" t="str">
        <f>IF((K1727&amp;L1727&amp;M1727&amp;N1727)="","Y","X")</f>
        <v>Y</v>
      </c>
      <c r="P1727" s="21">
        <f>'Actions-Copy'!S1727</f>
        <v>0</v>
      </c>
    </row>
    <row r="1728" spans="1:16" ht="28.5" hidden="1" customHeight="1" x14ac:dyDescent="0.25">
      <c r="A1728">
        <f>VLOOKUP('Actions-Copy'!C1728,ModuleNames,4,FALSE)</f>
        <v>0</v>
      </c>
      <c r="B1728">
        <f>VLOOKUP('Actions-Copy'!C1728,ModuleNames,3,FALSE)</f>
        <v>0</v>
      </c>
      <c r="C1728">
        <f>VLOOKUP('Actions-Copy'!C1728,ModuleNames,2,FALSE)</f>
        <v>0</v>
      </c>
      <c r="D1728" s="21" t="str">
        <f>'Actions-Copy'!D1728</f>
        <v>Report (Image)</v>
      </c>
      <c r="E1728" t="str">
        <f>(IF(ISBLANK('Actions-Copy'!F1728),'Actions-Copy'!D1728,'Actions-Copy'!F1728))</f>
        <v>Report (Image)</v>
      </c>
      <c r="F1728" s="21" t="str">
        <f>'Actions-Copy'!C1728</f>
        <v>po_receipts_archive</v>
      </c>
      <c r="G1728" s="21" t="str">
        <f>'Actions-Copy'!B1728</f>
        <v>ag7</v>
      </c>
      <c r="H1728" s="21" t="str">
        <f>'Actions-Copy'!A1728</f>
        <v>a2</v>
      </c>
      <c r="I1728" t="str">
        <f>IF(ISBLANK('Actions-Copy'!O1728),"","Y")</f>
        <v/>
      </c>
      <c r="J1728">
        <f>'Actions-Copy'!O1728</f>
        <v>0</v>
      </c>
      <c r="K1728" t="str">
        <f>IF(ISNUMBER(SEARCH(Module_Name_Short&amp;"_"&amp;SUBSTITUTE(Title," ",""),'Actions-Copy'!$S1728,1)),"X","")</f>
        <v/>
      </c>
      <c r="L1728" t="str">
        <f>IF(ISNUMBER(SEARCH(Module_Name_Short&amp;"_"&amp;SUBSTITUTE(Title," ",""),'Actions-Copy'!$S1728,1)),"X","")</f>
        <v/>
      </c>
      <c r="M1728" t="str">
        <f>IF(ISNUMBER(SEARCH(Module_Name_Short&amp;"_"&amp;SUBSTITUTE(Title," ",""),'Actions-Copy'!$S1728,1)),"X","")</f>
        <v/>
      </c>
      <c r="N1728" t="str">
        <f>IF(ISNUMBER(SEARCH(Module_Name_Short&amp;"_"&amp;SUBSTITUTE(Title," ",""),'Actions-Copy'!$S1728,1)),"X","")</f>
        <v/>
      </c>
      <c r="O1728" t="str">
        <f>IF((K1728&amp;L1728&amp;M1728&amp;N1728)="","Y","X")</f>
        <v>Y</v>
      </c>
      <c r="P1728" s="21">
        <f>'Actions-Copy'!S1728</f>
        <v>0</v>
      </c>
    </row>
    <row r="1729" spans="1:16" ht="28.5" hidden="1" customHeight="1" x14ac:dyDescent="0.25">
      <c r="A1729">
        <f>VLOOKUP('Actions-Copy'!C1729,ModuleNames,4,FALSE)</f>
        <v>0</v>
      </c>
      <c r="B1729">
        <f>VLOOKUP('Actions-Copy'!C1729,ModuleNames,3,FALSE)</f>
        <v>0</v>
      </c>
      <c r="C1729">
        <f>VLOOKUP('Actions-Copy'!C1729,ModuleNames,2,FALSE)</f>
        <v>0</v>
      </c>
      <c r="D1729" s="21" t="str">
        <f>'Actions-Copy'!D1729</f>
        <v>Report (Excel)</v>
      </c>
      <c r="E1729" t="str">
        <f>(IF(ISBLANK('Actions-Copy'!F1729),'Actions-Copy'!D1729,'Actions-Copy'!F1729))</f>
        <v>Report (Excel)</v>
      </c>
      <c r="F1729" s="21" t="str">
        <f>'Actions-Copy'!C1729</f>
        <v>po_receipts_archive</v>
      </c>
      <c r="G1729" s="21" t="str">
        <f>'Actions-Copy'!B1729</f>
        <v>ag7</v>
      </c>
      <c r="H1729" s="21" t="str">
        <f>'Actions-Copy'!A1729</f>
        <v>a3</v>
      </c>
      <c r="I1729" t="str">
        <f>IF(ISBLANK('Actions-Copy'!O1729),"","Y")</f>
        <v/>
      </c>
      <c r="J1729">
        <f>'Actions-Copy'!O1729</f>
        <v>0</v>
      </c>
      <c r="K1729" t="str">
        <f>IF(ISNUMBER(SEARCH(Module_Name_Short&amp;"_"&amp;SUBSTITUTE(Title," ",""),'Actions-Copy'!$S1729,1)),"X","")</f>
        <v/>
      </c>
      <c r="L1729" t="str">
        <f>IF(ISNUMBER(SEARCH(Module_Name_Short&amp;"_"&amp;SUBSTITUTE(Title," ",""),'Actions-Copy'!$S1729,1)),"X","")</f>
        <v/>
      </c>
      <c r="M1729" t="str">
        <f>IF(ISNUMBER(SEARCH(Module_Name_Short&amp;"_"&amp;SUBSTITUTE(Title," ",""),'Actions-Copy'!$S1729,1)),"X","")</f>
        <v/>
      </c>
      <c r="N1729" t="str">
        <f>IF(ISNUMBER(SEARCH(Module_Name_Short&amp;"_"&amp;SUBSTITUTE(Title," ",""),'Actions-Copy'!$S1729,1)),"X","")</f>
        <v/>
      </c>
      <c r="O1729" t="str">
        <f>IF((K1729&amp;L1729&amp;M1729&amp;N1729)="","Y","X")</f>
        <v>Y</v>
      </c>
      <c r="P1729" s="21">
        <f>'Actions-Copy'!S1729</f>
        <v>0</v>
      </c>
    </row>
    <row r="1730" spans="1:16" ht="28.5" hidden="1" customHeight="1" x14ac:dyDescent="0.25">
      <c r="A1730">
        <f>VLOOKUP('Actions-Copy'!C1730,ModuleNames,4,FALSE)</f>
        <v>0</v>
      </c>
      <c r="B1730">
        <f>VLOOKUP('Actions-Copy'!C1730,ModuleNames,3,FALSE)</f>
        <v>0</v>
      </c>
      <c r="C1730">
        <f>VLOOKUP('Actions-Copy'!C1730,ModuleNames,2,FALSE)</f>
        <v>0</v>
      </c>
      <c r="D1730" s="21" t="str">
        <f>'Actions-Copy'!D1730</f>
        <v>Report (Word)</v>
      </c>
      <c r="E1730" t="str">
        <f>(IF(ISBLANK('Actions-Copy'!F1730),'Actions-Copy'!D1730,'Actions-Copy'!F1730))</f>
        <v>Report (Word)</v>
      </c>
      <c r="F1730" s="21" t="str">
        <f>'Actions-Copy'!C1730</f>
        <v>po_receipts_archive</v>
      </c>
      <c r="G1730" s="21" t="str">
        <f>'Actions-Copy'!B1730</f>
        <v>ag7</v>
      </c>
      <c r="H1730" s="21" t="str">
        <f>'Actions-Copy'!A1730</f>
        <v>a4</v>
      </c>
      <c r="I1730" t="str">
        <f>IF(ISBLANK('Actions-Copy'!O1730),"","Y")</f>
        <v/>
      </c>
      <c r="J1730">
        <f>'Actions-Copy'!O1730</f>
        <v>0</v>
      </c>
      <c r="K1730" t="str">
        <f>IF(ISNUMBER(SEARCH(Module_Name_Short&amp;"_"&amp;SUBSTITUTE(Title," ",""),'Actions-Copy'!$S1730,1)),"X","")</f>
        <v/>
      </c>
      <c r="L1730" t="str">
        <f>IF(ISNUMBER(SEARCH(Module_Name_Short&amp;"_"&amp;SUBSTITUTE(Title," ",""),'Actions-Copy'!$S1730,1)),"X","")</f>
        <v/>
      </c>
      <c r="M1730" t="str">
        <f>IF(ISNUMBER(SEARCH(Module_Name_Short&amp;"_"&amp;SUBSTITUTE(Title," ",""),'Actions-Copy'!$S1730,1)),"X","")</f>
        <v/>
      </c>
      <c r="N1730" t="str">
        <f>IF(ISNUMBER(SEARCH(Module_Name_Short&amp;"_"&amp;SUBSTITUTE(Title," ",""),'Actions-Copy'!$S1730,1)),"X","")</f>
        <v/>
      </c>
      <c r="O1730" t="str">
        <f>IF((K1730&amp;L1730&amp;M1730&amp;N1730)="","Y","X")</f>
        <v>Y</v>
      </c>
      <c r="P1730" s="21">
        <f>'Actions-Copy'!S1730</f>
        <v>0</v>
      </c>
    </row>
    <row r="1731" spans="1:16" ht="28.5" hidden="1" customHeight="1" x14ac:dyDescent="0.25">
      <c r="A1731">
        <f>VLOOKUP('Actions-Copy'!C1731,ModuleNames,4,FALSE)</f>
        <v>0</v>
      </c>
      <c r="B1731">
        <f>VLOOKUP('Actions-Copy'!C1731,ModuleNames,3,FALSE)</f>
        <v>0</v>
      </c>
      <c r="C1731">
        <f>VLOOKUP('Actions-Copy'!C1731,ModuleNames,2,FALSE)</f>
        <v>0</v>
      </c>
      <c r="D1731" s="21" t="str">
        <f>'Actions-Copy'!D1731</f>
        <v>Update</v>
      </c>
      <c r="E1731" t="str">
        <f>(IF(ISBLANK('Actions-Copy'!F1731),'Actions-Copy'!D1731,'Actions-Copy'!F1731))</f>
        <v>Update</v>
      </c>
      <c r="F1731" s="21" t="str">
        <f>'Actions-Copy'!C1731</f>
        <v>po_receipts_archive</v>
      </c>
      <c r="G1731" s="21" t="str">
        <f>'Actions-Copy'!B1731</f>
        <v>ag8</v>
      </c>
      <c r="H1731" s="21" t="str">
        <f>'Actions-Copy'!A1731</f>
        <v>a4</v>
      </c>
      <c r="I1731" t="str">
        <f>IF(ISBLANK('Actions-Copy'!O1731),"","Y")</f>
        <v/>
      </c>
      <c r="J1731">
        <f>'Actions-Copy'!O1731</f>
        <v>0</v>
      </c>
      <c r="K1731" t="str">
        <f>IF(ISNUMBER(SEARCH(Module_Name_Short&amp;"_"&amp;SUBSTITUTE(Title," ",""),'Actions-Copy'!$S1731,1)),"X","")</f>
        <v/>
      </c>
      <c r="L1731" t="str">
        <f>IF(ISNUMBER(SEARCH(Module_Name_Short&amp;"_"&amp;SUBSTITUTE(Title," ",""),'Actions-Copy'!$S1731,1)),"X","")</f>
        <v/>
      </c>
      <c r="M1731" t="str">
        <f>IF(ISNUMBER(SEARCH(Module_Name_Short&amp;"_"&amp;SUBSTITUTE(Title," ",""),'Actions-Copy'!$S1731,1)),"X","")</f>
        <v/>
      </c>
      <c r="N1731" t="str">
        <f>IF(ISNUMBER(SEARCH(Module_Name_Short&amp;"_"&amp;SUBSTITUTE(Title," ",""),'Actions-Copy'!$S1731,1)),"X","")</f>
        <v/>
      </c>
      <c r="O1731" t="str">
        <f>IF((K1731&amp;L1731&amp;M1731&amp;N1731)="","Y","X")</f>
        <v>Y</v>
      </c>
      <c r="P1731" s="21">
        <f>'Actions-Copy'!S1731</f>
        <v>0</v>
      </c>
    </row>
    <row r="1732" spans="1:16" ht="28.5" hidden="1" customHeight="1" x14ac:dyDescent="0.25">
      <c r="A1732">
        <f>VLOOKUP('Actions-Copy'!C1732,ModuleNames,4,FALSE)</f>
        <v>0</v>
      </c>
      <c r="B1732">
        <f>VLOOKUP('Actions-Copy'!C1732,ModuleNames,3,FALSE)</f>
        <v>0</v>
      </c>
      <c r="C1732">
        <f>VLOOKUP('Actions-Copy'!C1732,ModuleNames,2,FALSE)</f>
        <v>0</v>
      </c>
      <c r="D1732" s="21" t="str">
        <f>'Actions-Copy'!D1732</f>
        <v>Cancel</v>
      </c>
      <c r="E1732" t="str">
        <f>(IF(ISBLANK('Actions-Copy'!F1732),'Actions-Copy'!D1732,'Actions-Copy'!F1732))</f>
        <v>Cancel</v>
      </c>
      <c r="F1732" s="21" t="str">
        <f>'Actions-Copy'!C1732</f>
        <v>po_receipts_archive</v>
      </c>
      <c r="G1732" s="21" t="str">
        <f>'Actions-Copy'!B1732</f>
        <v>ag8</v>
      </c>
      <c r="H1732" s="21" t="str">
        <f>'Actions-Copy'!A1732</f>
        <v>a5</v>
      </c>
      <c r="I1732" t="str">
        <f>IF(ISBLANK('Actions-Copy'!O1732),"","Y")</f>
        <v/>
      </c>
      <c r="J1732">
        <f>'Actions-Copy'!O1732</f>
        <v>0</v>
      </c>
      <c r="K1732" t="str">
        <f>IF(ISNUMBER(SEARCH(Module_Name_Short&amp;"_"&amp;SUBSTITUTE(Title," ",""),'Actions-Copy'!$S1732,1)),"X","")</f>
        <v/>
      </c>
      <c r="L1732" t="str">
        <f>IF(ISNUMBER(SEARCH(Module_Name_Short&amp;"_"&amp;SUBSTITUTE(Title," ",""),'Actions-Copy'!$S1732,1)),"X","")</f>
        <v/>
      </c>
      <c r="M1732" t="str">
        <f>IF(ISNUMBER(SEARCH(Module_Name_Short&amp;"_"&amp;SUBSTITUTE(Title," ",""),'Actions-Copy'!$S1732,1)),"X","")</f>
        <v/>
      </c>
      <c r="N1732" t="str">
        <f>IF(ISNUMBER(SEARCH(Module_Name_Short&amp;"_"&amp;SUBSTITUTE(Title," ",""),'Actions-Copy'!$S1732,1)),"X","")</f>
        <v/>
      </c>
      <c r="O1732" t="str">
        <f>IF((K1732&amp;L1732&amp;M1732&amp;N1732)="","Y","X")</f>
        <v>Y</v>
      </c>
      <c r="P1732" s="21">
        <f>'Actions-Copy'!S1732</f>
        <v>0</v>
      </c>
    </row>
    <row r="1733" spans="1:16" ht="28.5" hidden="1" customHeight="1" x14ac:dyDescent="0.25">
      <c r="A1733">
        <f>VLOOKUP('Actions-Copy'!C1733,ModuleNames,4,FALSE)</f>
        <v>0</v>
      </c>
      <c r="B1733">
        <f>VLOOKUP('Actions-Copy'!C1733,ModuleNames,3,FALSE)</f>
        <v>0</v>
      </c>
      <c r="C1733">
        <f>VLOOKUP('Actions-Copy'!C1733,ModuleNames,2,FALSE)</f>
        <v>0</v>
      </c>
      <c r="D1733" s="21" t="str">
        <f>'Actions-Copy'!D1733</f>
        <v>Insert</v>
      </c>
      <c r="E1733" t="str">
        <f>(IF(ISBLANK('Actions-Copy'!F1733),'Actions-Copy'!D1733,'Actions-Copy'!F1733))</f>
        <v>Insert</v>
      </c>
      <c r="F1733" s="21" t="str">
        <f>'Actions-Copy'!C1733</f>
        <v>po_receipts_archive</v>
      </c>
      <c r="G1733" s="21" t="str">
        <f>'Actions-Copy'!B1733</f>
        <v>ag8</v>
      </c>
      <c r="H1733" s="21" t="str">
        <f>'Actions-Copy'!A1733</f>
        <v>a6</v>
      </c>
      <c r="I1733" t="str">
        <f>IF(ISBLANK('Actions-Copy'!O1733),"","Y")</f>
        <v/>
      </c>
      <c r="J1733">
        <f>'Actions-Copy'!O1733</f>
        <v>0</v>
      </c>
      <c r="K1733" t="str">
        <f>IF(ISNUMBER(SEARCH(Module_Name_Short&amp;"_"&amp;SUBSTITUTE(Title," ",""),'Actions-Copy'!$S1733,1)),"X","")</f>
        <v/>
      </c>
      <c r="L1733" t="str">
        <f>IF(ISNUMBER(SEARCH(Module_Name_Short&amp;"_"&amp;SUBSTITUTE(Title," ",""),'Actions-Copy'!$S1733,1)),"X","")</f>
        <v/>
      </c>
      <c r="M1733" t="str">
        <f>IF(ISNUMBER(SEARCH(Module_Name_Short&amp;"_"&amp;SUBSTITUTE(Title," ",""),'Actions-Copy'!$S1733,1)),"X","")</f>
        <v/>
      </c>
      <c r="N1733" t="str">
        <f>IF(ISNUMBER(SEARCH(Module_Name_Short&amp;"_"&amp;SUBSTITUTE(Title," ",""),'Actions-Copy'!$S1733,1)),"X","")</f>
        <v/>
      </c>
      <c r="O1733" t="str">
        <f>IF((K1733&amp;L1733&amp;M1733&amp;N1733)="","Y","X")</f>
        <v>Y</v>
      </c>
      <c r="P1733" s="21">
        <f>'Actions-Copy'!S1733</f>
        <v>0</v>
      </c>
    </row>
    <row r="1734" spans="1:16" ht="28.5" hidden="1" customHeight="1" x14ac:dyDescent="0.25">
      <c r="A1734">
        <f>VLOOKUP('Actions-Copy'!C1734,ModuleNames,4,FALSE)</f>
        <v>0</v>
      </c>
      <c r="B1734">
        <f>VLOOKUP('Actions-Copy'!C1734,ModuleNames,3,FALSE)</f>
        <v>0</v>
      </c>
      <c r="C1734">
        <f>VLOOKUP('Actions-Copy'!C1734,ModuleNames,2,FALSE)</f>
        <v>0</v>
      </c>
      <c r="D1734" s="21" t="str">
        <f>'Actions-Copy'!D1734</f>
        <v>Cancel</v>
      </c>
      <c r="E1734" t="str">
        <f>(IF(ISBLANK('Actions-Copy'!F1734),'Actions-Copy'!D1734,'Actions-Copy'!F1734))</f>
        <v>Cancel</v>
      </c>
      <c r="F1734" s="21" t="str">
        <f>'Actions-Copy'!C1734</f>
        <v>po_receipts_archive</v>
      </c>
      <c r="G1734" s="21" t="str">
        <f>'Actions-Copy'!B1734</f>
        <v>ag8</v>
      </c>
      <c r="H1734" s="21" t="str">
        <f>'Actions-Copy'!A1734</f>
        <v>a7</v>
      </c>
      <c r="I1734" t="str">
        <f>IF(ISBLANK('Actions-Copy'!O1734),"","Y")</f>
        <v/>
      </c>
      <c r="J1734">
        <f>'Actions-Copy'!O1734</f>
        <v>0</v>
      </c>
      <c r="K1734" t="str">
        <f>IF(ISNUMBER(SEARCH(Module_Name_Short&amp;"_"&amp;SUBSTITUTE(Title," ",""),'Actions-Copy'!$S1734,1)),"X","")</f>
        <v/>
      </c>
      <c r="L1734" t="str">
        <f>IF(ISNUMBER(SEARCH(Module_Name_Short&amp;"_"&amp;SUBSTITUTE(Title," ",""),'Actions-Copy'!$S1734,1)),"X","")</f>
        <v/>
      </c>
      <c r="M1734" t="str">
        <f>IF(ISNUMBER(SEARCH(Module_Name_Short&amp;"_"&amp;SUBSTITUTE(Title," ",""),'Actions-Copy'!$S1734,1)),"X","")</f>
        <v/>
      </c>
      <c r="N1734" t="str">
        <f>IF(ISNUMBER(SEARCH(Module_Name_Short&amp;"_"&amp;SUBSTITUTE(Title," ",""),'Actions-Copy'!$S1734,1)),"X","")</f>
        <v/>
      </c>
      <c r="O1734" t="str">
        <f>IF((K1734&amp;L1734&amp;M1734&amp;N1734)="","Y","X")</f>
        <v>Y</v>
      </c>
      <c r="P1734" s="21">
        <f>'Actions-Copy'!S1734</f>
        <v>0</v>
      </c>
    </row>
    <row r="1735" spans="1:16" ht="28.5" hidden="1" customHeight="1" x14ac:dyDescent="0.25">
      <c r="A1735">
        <f>VLOOKUP('Actions-Copy'!C1735,ModuleNames,4,FALSE)</f>
        <v>0</v>
      </c>
      <c r="B1735">
        <f>VLOOKUP('Actions-Copy'!C1735,ModuleNames,3,FALSE)</f>
        <v>0</v>
      </c>
      <c r="C1735">
        <f>VLOOKUP('Actions-Copy'!C1735,ModuleNames,2,FALSE)</f>
        <v>0</v>
      </c>
      <c r="D1735" s="21" t="str">
        <f>'Actions-Copy'!D1735</f>
        <v>Select</v>
      </c>
      <c r="E1735" t="str">
        <f>(IF(ISBLANK('Actions-Copy'!F1735),'Actions-Copy'!D1735,'Actions-Copy'!F1735))</f>
        <v>Select</v>
      </c>
      <c r="F1735" s="21" t="str">
        <f>'Actions-Copy'!C1735</f>
        <v>po_status</v>
      </c>
      <c r="G1735" s="21" t="str">
        <f>'Actions-Copy'!B1735</f>
        <v>ag1</v>
      </c>
      <c r="H1735" s="21" t="str">
        <f>'Actions-Copy'!A1735</f>
        <v>a1</v>
      </c>
      <c r="I1735" t="str">
        <f>IF(ISBLANK('Actions-Copy'!O1735),"","Y")</f>
        <v/>
      </c>
      <c r="J1735">
        <f>'Actions-Copy'!O1735</f>
        <v>0</v>
      </c>
      <c r="K1735" t="str">
        <f>IF(ISNUMBER(SEARCH(Module_Name_Short&amp;"_"&amp;SUBSTITUTE(Title," ",""),'Actions-Copy'!$S1735,1)),"X","")</f>
        <v/>
      </c>
      <c r="L1735" t="str">
        <f>IF(ISNUMBER(SEARCH(Module_Name_Short&amp;"_"&amp;SUBSTITUTE(Title," ",""),'Actions-Copy'!$S1735,1)),"X","")</f>
        <v/>
      </c>
      <c r="M1735" t="str">
        <f>IF(ISNUMBER(SEARCH(Module_Name_Short&amp;"_"&amp;SUBSTITUTE(Title," ",""),'Actions-Copy'!$S1735,1)),"X","")</f>
        <v/>
      </c>
      <c r="N1735" t="str">
        <f>IF(ISNUMBER(SEARCH(Module_Name_Short&amp;"_"&amp;SUBSTITUTE(Title," ",""),'Actions-Copy'!$S1735,1)),"X","")</f>
        <v/>
      </c>
      <c r="O1735" t="str">
        <f>IF((K1735&amp;L1735&amp;M1735&amp;N1735)="","Y","X")</f>
        <v>Y</v>
      </c>
      <c r="P1735" s="21" t="str">
        <f>'Actions-Copy'!S1735</f>
        <v>Finance_View</v>
      </c>
    </row>
    <row r="1736" spans="1:16" ht="28.5" hidden="1" customHeight="1" x14ac:dyDescent="0.25">
      <c r="A1736">
        <f>VLOOKUP('Actions-Copy'!C1736,ModuleNames,4,FALSE)</f>
        <v>0</v>
      </c>
      <c r="B1736">
        <f>VLOOKUP('Actions-Copy'!C1736,ModuleNames,3,FALSE)</f>
        <v>0</v>
      </c>
      <c r="C1736">
        <f>VLOOKUP('Actions-Copy'!C1736,ModuleNames,2,FALSE)</f>
        <v>0</v>
      </c>
      <c r="D1736" s="21" t="str">
        <f>'Actions-Copy'!D1736</f>
        <v>Edit</v>
      </c>
      <c r="E1736" t="str">
        <f>(IF(ISBLANK('Actions-Copy'!F1736),'Actions-Copy'!D1736,'Actions-Copy'!F1736))</f>
        <v>Edit</v>
      </c>
      <c r="F1736" s="21" t="str">
        <f>'Actions-Copy'!C1736</f>
        <v>po_status</v>
      </c>
      <c r="G1736" s="21" t="str">
        <f>'Actions-Copy'!B1736</f>
        <v>ag1</v>
      </c>
      <c r="H1736" s="21" t="str">
        <f>'Actions-Copy'!A1736</f>
        <v>a2</v>
      </c>
      <c r="I1736" t="str">
        <f>IF(ISBLANK('Actions-Copy'!O1736),"","Y")</f>
        <v/>
      </c>
      <c r="J1736">
        <f>'Actions-Copy'!O1736</f>
        <v>0</v>
      </c>
      <c r="K1736" t="str">
        <f>IF(ISNUMBER(SEARCH(Module_Name_Short&amp;"_"&amp;SUBSTITUTE(Title," ",""),'Actions-Copy'!$S1736,1)),"X","")</f>
        <v/>
      </c>
      <c r="L1736" t="str">
        <f>IF(ISNUMBER(SEARCH(Module_Name_Short&amp;"_"&amp;SUBSTITUTE(Title," ",""),'Actions-Copy'!$S1736,1)),"X","")</f>
        <v/>
      </c>
      <c r="M1736" t="str">
        <f>IF(ISNUMBER(SEARCH(Module_Name_Short&amp;"_"&amp;SUBSTITUTE(Title," ",""),'Actions-Copy'!$S1736,1)),"X","")</f>
        <v/>
      </c>
      <c r="N1736" t="str">
        <f>IF(ISNUMBER(SEARCH(Module_Name_Short&amp;"_"&amp;SUBSTITUTE(Title," ",""),'Actions-Copy'!$S1736,1)),"X","")</f>
        <v/>
      </c>
      <c r="O1736" t="str">
        <f>IF((K1736&amp;L1736&amp;M1736&amp;N1736)="","Y","X")</f>
        <v>Y</v>
      </c>
      <c r="P1736" s="21" t="str">
        <f>'Actions-Copy'!S1736</f>
        <v>Finance_Admin</v>
      </c>
    </row>
    <row r="1737" spans="1:16" ht="28.5" hidden="1" customHeight="1" x14ac:dyDescent="0.25">
      <c r="A1737">
        <f>VLOOKUP('Actions-Copy'!C1737,ModuleNames,4,FALSE)</f>
        <v>0</v>
      </c>
      <c r="B1737">
        <f>VLOOKUP('Actions-Copy'!C1737,ModuleNames,3,FALSE)</f>
        <v>0</v>
      </c>
      <c r="C1737">
        <f>VLOOKUP('Actions-Copy'!C1737,ModuleNames,2,FALSE)</f>
        <v>0</v>
      </c>
      <c r="D1737" s="21" t="str">
        <f>'Actions-Copy'!D1737</f>
        <v>Delete</v>
      </c>
      <c r="E1737" t="str">
        <f>(IF(ISBLANK('Actions-Copy'!F1737),'Actions-Copy'!D1737,'Actions-Copy'!F1737))</f>
        <v>Delete</v>
      </c>
      <c r="F1737" s="21" t="str">
        <f>'Actions-Copy'!C1737</f>
        <v>po_status</v>
      </c>
      <c r="G1737" s="21" t="str">
        <f>'Actions-Copy'!B1737</f>
        <v>ag1</v>
      </c>
      <c r="H1737" s="21" t="str">
        <f>'Actions-Copy'!A1737</f>
        <v>a3</v>
      </c>
      <c r="I1737" t="str">
        <f>IF(ISBLANK('Actions-Copy'!O1737),"","Y")</f>
        <v/>
      </c>
      <c r="J1737">
        <f>'Actions-Copy'!O1737</f>
        <v>0</v>
      </c>
      <c r="K1737" t="str">
        <f>IF(ISNUMBER(SEARCH(Module_Name_Short&amp;"_"&amp;SUBSTITUTE(Title," ",""),'Actions-Copy'!$S1737,1)),"X","")</f>
        <v/>
      </c>
      <c r="L1737" t="str">
        <f>IF(ISNUMBER(SEARCH(Module_Name_Short&amp;"_"&amp;SUBSTITUTE(Title," ",""),'Actions-Copy'!$S1737,1)),"X","")</f>
        <v/>
      </c>
      <c r="M1737" t="str">
        <f>IF(ISNUMBER(SEARCH(Module_Name_Short&amp;"_"&amp;SUBSTITUTE(Title," ",""),'Actions-Copy'!$S1737,1)),"X","")</f>
        <v/>
      </c>
      <c r="N1737" t="str">
        <f>IF(ISNUMBER(SEARCH(Module_Name_Short&amp;"_"&amp;SUBSTITUTE(Title," ",""),'Actions-Copy'!$S1737,1)),"X","")</f>
        <v/>
      </c>
      <c r="O1737" t="str">
        <f>IF((K1737&amp;L1737&amp;M1737&amp;N1737)="","Y","X")</f>
        <v>Y</v>
      </c>
      <c r="P1737" s="21" t="str">
        <f>'Actions-Copy'!S1737</f>
        <v>Admin_Admin</v>
      </c>
    </row>
    <row r="1738" spans="1:16" ht="28.5" hidden="1" customHeight="1" x14ac:dyDescent="0.25">
      <c r="A1738">
        <f>VLOOKUP('Actions-Copy'!C1738,ModuleNames,4,FALSE)</f>
        <v>0</v>
      </c>
      <c r="B1738">
        <f>VLOOKUP('Actions-Copy'!C1738,ModuleNames,3,FALSE)</f>
        <v>0</v>
      </c>
      <c r="C1738">
        <f>VLOOKUP('Actions-Copy'!C1738,ModuleNames,2,FALSE)</f>
        <v>0</v>
      </c>
      <c r="D1738" s="21">
        <f>'Actions-Copy'!D1738</f>
        <v>0</v>
      </c>
      <c r="E1738">
        <f>(IF(ISBLANK('Actions-Copy'!F1738),'Actions-Copy'!D1738,'Actions-Copy'!F1738))</f>
        <v>0</v>
      </c>
      <c r="F1738" s="21" t="str">
        <f>'Actions-Copy'!C1738</f>
        <v>po_status</v>
      </c>
      <c r="G1738" s="21" t="str">
        <f>'Actions-Copy'!B1738</f>
        <v>ag1</v>
      </c>
      <c r="H1738" s="21" t="str">
        <f>'Actions-Copy'!A1738</f>
        <v>a6</v>
      </c>
      <c r="I1738" t="str">
        <f>IF(ISBLANK('Actions-Copy'!O1738),"","Y")</f>
        <v/>
      </c>
      <c r="J1738">
        <f>'Actions-Copy'!O1738</f>
        <v>0</v>
      </c>
      <c r="K1738" t="str">
        <f>IF(ISNUMBER(SEARCH(Module_Name_Short&amp;"_"&amp;SUBSTITUTE(Title," ",""),'Actions-Copy'!$S1738,1)),"X","")</f>
        <v/>
      </c>
      <c r="L1738" t="str">
        <f>IF(ISNUMBER(SEARCH(Module_Name_Short&amp;"_"&amp;SUBSTITUTE(Title," ",""),'Actions-Copy'!$S1738,1)),"X","")</f>
        <v/>
      </c>
      <c r="M1738" t="str">
        <f>IF(ISNUMBER(SEARCH(Module_Name_Short&amp;"_"&amp;SUBSTITUTE(Title," ",""),'Actions-Copy'!$S1738,1)),"X","")</f>
        <v/>
      </c>
      <c r="N1738" t="str">
        <f>IF(ISNUMBER(SEARCH(Module_Name_Short&amp;"_"&amp;SUBSTITUTE(Title," ",""),'Actions-Copy'!$S1738,1)),"X","")</f>
        <v/>
      </c>
      <c r="O1738" t="str">
        <f>IF((K1738&amp;L1738&amp;M1738&amp;N1738)="","Y","X")</f>
        <v>Y</v>
      </c>
      <c r="P1738" s="21">
        <f>'Actions-Copy'!S1738</f>
        <v>0</v>
      </c>
    </row>
    <row r="1739" spans="1:16" ht="28.5" hidden="1" customHeight="1" x14ac:dyDescent="0.25">
      <c r="A1739">
        <f>VLOOKUP('Actions-Copy'!C1739,ModuleNames,4,FALSE)</f>
        <v>0</v>
      </c>
      <c r="B1739">
        <f>VLOOKUP('Actions-Copy'!C1739,ModuleNames,3,FALSE)</f>
        <v>0</v>
      </c>
      <c r="C1739">
        <f>VLOOKUP('Actions-Copy'!C1739,ModuleNames,2,FALSE)</f>
        <v>0</v>
      </c>
      <c r="D1739" s="21" t="str">
        <f>'Actions-Copy'!D1739</f>
        <v>New</v>
      </c>
      <c r="E1739" t="str">
        <f>(IF(ISBLANK('Actions-Copy'!F1739),'Actions-Copy'!D1739,'Actions-Copy'!F1739))</f>
        <v>New</v>
      </c>
      <c r="F1739" s="21" t="str">
        <f>'Actions-Copy'!C1739</f>
        <v>po_status</v>
      </c>
      <c r="G1739" s="21" t="str">
        <f>'Actions-Copy'!B1739</f>
        <v>ag1</v>
      </c>
      <c r="H1739" s="21" t="str">
        <f>'Actions-Copy'!A1739</f>
        <v>a7</v>
      </c>
      <c r="I1739" t="str">
        <f>IF(ISBLANK('Actions-Copy'!O1739),"","Y")</f>
        <v/>
      </c>
      <c r="J1739">
        <f>'Actions-Copy'!O1739</f>
        <v>0</v>
      </c>
      <c r="K1739" t="str">
        <f>IF(ISNUMBER(SEARCH(Module_Name_Short&amp;"_"&amp;SUBSTITUTE(Title," ",""),'Actions-Copy'!$S1739,1)),"X","")</f>
        <v/>
      </c>
      <c r="L1739" t="str">
        <f>IF(ISNUMBER(SEARCH(Module_Name_Short&amp;"_"&amp;SUBSTITUTE(Title," ",""),'Actions-Copy'!$S1739,1)),"X","")</f>
        <v/>
      </c>
      <c r="M1739" t="str">
        <f>IF(ISNUMBER(SEARCH(Module_Name_Short&amp;"_"&amp;SUBSTITUTE(Title," ",""),'Actions-Copy'!$S1739,1)),"X","")</f>
        <v/>
      </c>
      <c r="N1739" t="str">
        <f>IF(ISNUMBER(SEARCH(Module_Name_Short&amp;"_"&amp;SUBSTITUTE(Title," ",""),'Actions-Copy'!$S1739,1)),"X","")</f>
        <v/>
      </c>
      <c r="O1739" t="str">
        <f>IF((K1739&amp;L1739&amp;M1739&amp;N1739)="","Y","X")</f>
        <v>Y</v>
      </c>
      <c r="P1739" s="21" t="str">
        <f>'Actions-Copy'!S1739</f>
        <v>Finance_Admin</v>
      </c>
    </row>
    <row r="1740" spans="1:16" ht="28.5" hidden="1" customHeight="1" x14ac:dyDescent="0.25">
      <c r="A1740">
        <f>VLOOKUP('Actions-Copy'!C1740,ModuleNames,4,FALSE)</f>
        <v>0</v>
      </c>
      <c r="B1740">
        <f>VLOOKUP('Actions-Copy'!C1740,ModuleNames,3,FALSE)</f>
        <v>0</v>
      </c>
      <c r="C1740">
        <f>VLOOKUP('Actions-Copy'!C1740,ModuleNames,2,FALSE)</f>
        <v>0</v>
      </c>
      <c r="D1740" s="21" t="str">
        <f>'Actions-Copy'!D1740</f>
        <v>Duplicate</v>
      </c>
      <c r="E1740" t="str">
        <f>(IF(ISBLANK('Actions-Copy'!F1740),'Actions-Copy'!D1740,'Actions-Copy'!F1740))</f>
        <v>Duplicate</v>
      </c>
      <c r="F1740" s="21" t="str">
        <f>'Actions-Copy'!C1740</f>
        <v>po_status</v>
      </c>
      <c r="G1740" s="21" t="str">
        <f>'Actions-Copy'!B1740</f>
        <v>ag1</v>
      </c>
      <c r="H1740" s="21" t="str">
        <f>'Actions-Copy'!A1740</f>
        <v>a8</v>
      </c>
      <c r="I1740" t="str">
        <f>IF(ISBLANK('Actions-Copy'!O1740),"","Y")</f>
        <v/>
      </c>
      <c r="J1740">
        <f>'Actions-Copy'!O1740</f>
        <v>0</v>
      </c>
      <c r="K1740" t="str">
        <f>IF(ISNUMBER(SEARCH(Module_Name_Short&amp;"_"&amp;SUBSTITUTE(Title," ",""),'Actions-Copy'!$S1740,1)),"X","")</f>
        <v/>
      </c>
      <c r="L1740" t="str">
        <f>IF(ISNUMBER(SEARCH(Module_Name_Short&amp;"_"&amp;SUBSTITUTE(Title," ",""),'Actions-Copy'!$S1740,1)),"X","")</f>
        <v/>
      </c>
      <c r="M1740" t="str">
        <f>IF(ISNUMBER(SEARCH(Module_Name_Short&amp;"_"&amp;SUBSTITUTE(Title," ",""),'Actions-Copy'!$S1740,1)),"X","")</f>
        <v/>
      </c>
      <c r="N1740" t="str">
        <f>IF(ISNUMBER(SEARCH(Module_Name_Short&amp;"_"&amp;SUBSTITUTE(Title," ",""),'Actions-Copy'!$S1740,1)),"X","")</f>
        <v/>
      </c>
      <c r="O1740" t="str">
        <f>IF((K1740&amp;L1740&amp;M1740&amp;N1740)="","Y","X")</f>
        <v>Y</v>
      </c>
      <c r="P1740" s="21" t="str">
        <f>'Actions-Copy'!S1740</f>
        <v>Finance_Admin</v>
      </c>
    </row>
    <row r="1741" spans="1:16" ht="28.5" hidden="1" customHeight="1" x14ac:dyDescent="0.25">
      <c r="A1741">
        <f>VLOOKUP('Actions-Copy'!C1741,ModuleNames,4,FALSE)</f>
        <v>0</v>
      </c>
      <c r="B1741">
        <f>VLOOKUP('Actions-Copy'!C1741,ModuleNames,3,FALSE)</f>
        <v>0</v>
      </c>
      <c r="C1741">
        <f>VLOOKUP('Actions-Copy'!C1741,ModuleNames,2,FALSE)</f>
        <v>0</v>
      </c>
      <c r="D1741" s="21" t="str">
        <f>'Actions-Copy'!D1741</f>
        <v>Edit</v>
      </c>
      <c r="E1741" t="str">
        <f>(IF(ISBLANK('Actions-Copy'!F1741),'Actions-Copy'!D1741,'Actions-Copy'!F1741))</f>
        <v>Edit</v>
      </c>
      <c r="F1741" s="21" t="str">
        <f>'Actions-Copy'!C1741</f>
        <v>po_status</v>
      </c>
      <c r="G1741" s="21" t="str">
        <f>'Actions-Copy'!B1741</f>
        <v>ag2</v>
      </c>
      <c r="H1741" s="21" t="str">
        <f>'Actions-Copy'!A1741</f>
        <v>a1</v>
      </c>
      <c r="I1741" t="str">
        <f>IF(ISBLANK('Actions-Copy'!O1741),"","Y")</f>
        <v/>
      </c>
      <c r="J1741">
        <f>'Actions-Copy'!O1741</f>
        <v>0</v>
      </c>
      <c r="K1741" t="str">
        <f>IF(ISNUMBER(SEARCH(Module_Name_Short&amp;"_"&amp;SUBSTITUTE(Title," ",""),'Actions-Copy'!$S1741,1)),"X","")</f>
        <v/>
      </c>
      <c r="L1741" t="str">
        <f>IF(ISNUMBER(SEARCH(Module_Name_Short&amp;"_"&amp;SUBSTITUTE(Title," ",""),'Actions-Copy'!$S1741,1)),"X","")</f>
        <v/>
      </c>
      <c r="M1741" t="str">
        <f>IF(ISNUMBER(SEARCH(Module_Name_Short&amp;"_"&amp;SUBSTITUTE(Title," ",""),'Actions-Copy'!$S1741,1)),"X","")</f>
        <v/>
      </c>
      <c r="N1741" t="str">
        <f>IF(ISNUMBER(SEARCH(Module_Name_Short&amp;"_"&amp;SUBSTITUTE(Title," ",""),'Actions-Copy'!$S1741,1)),"X","")</f>
        <v/>
      </c>
      <c r="O1741" t="str">
        <f>IF((K1741&amp;L1741&amp;M1741&amp;N1741)="","Y","X")</f>
        <v>Y</v>
      </c>
      <c r="P1741" s="21" t="str">
        <f>'Actions-Copy'!S1741</f>
        <v>Finance_Admin</v>
      </c>
    </row>
    <row r="1742" spans="1:16" ht="28.5" hidden="1" customHeight="1" x14ac:dyDescent="0.25">
      <c r="A1742">
        <f>VLOOKUP('Actions-Copy'!C1742,ModuleNames,4,FALSE)</f>
        <v>0</v>
      </c>
      <c r="B1742">
        <f>VLOOKUP('Actions-Copy'!C1742,ModuleNames,3,FALSE)</f>
        <v>0</v>
      </c>
      <c r="C1742">
        <f>VLOOKUP('Actions-Copy'!C1742,ModuleNames,2,FALSE)</f>
        <v>0</v>
      </c>
      <c r="D1742" s="21" t="str">
        <f>'Actions-Copy'!D1742</f>
        <v>Delete</v>
      </c>
      <c r="E1742" t="str">
        <f>(IF(ISBLANK('Actions-Copy'!F1742),'Actions-Copy'!D1742,'Actions-Copy'!F1742))</f>
        <v>Delete</v>
      </c>
      <c r="F1742" s="21" t="str">
        <f>'Actions-Copy'!C1742</f>
        <v>po_status</v>
      </c>
      <c r="G1742" s="21" t="str">
        <f>'Actions-Copy'!B1742</f>
        <v>ag2</v>
      </c>
      <c r="H1742" s="21" t="str">
        <f>'Actions-Copy'!A1742</f>
        <v>a2</v>
      </c>
      <c r="I1742" t="str">
        <f>IF(ISBLANK('Actions-Copy'!O1742),"","Y")</f>
        <v/>
      </c>
      <c r="J1742">
        <f>'Actions-Copy'!O1742</f>
        <v>0</v>
      </c>
      <c r="K1742" t="str">
        <f>IF(ISNUMBER(SEARCH(Module_Name_Short&amp;"_"&amp;SUBSTITUTE(Title," ",""),'Actions-Copy'!$S1742,1)),"X","")</f>
        <v/>
      </c>
      <c r="L1742" t="str">
        <f>IF(ISNUMBER(SEARCH(Module_Name_Short&amp;"_"&amp;SUBSTITUTE(Title," ",""),'Actions-Copy'!$S1742,1)),"X","")</f>
        <v/>
      </c>
      <c r="M1742" t="str">
        <f>IF(ISNUMBER(SEARCH(Module_Name_Short&amp;"_"&amp;SUBSTITUTE(Title," ",""),'Actions-Copy'!$S1742,1)),"X","")</f>
        <v/>
      </c>
      <c r="N1742" t="str">
        <f>IF(ISNUMBER(SEARCH(Module_Name_Short&amp;"_"&amp;SUBSTITUTE(Title," ",""),'Actions-Copy'!$S1742,1)),"X","")</f>
        <v/>
      </c>
      <c r="O1742" t="str">
        <f>IF((K1742&amp;L1742&amp;M1742&amp;N1742)="","Y","X")</f>
        <v>Y</v>
      </c>
      <c r="P1742" s="21" t="str">
        <f>'Actions-Copy'!S1742</f>
        <v>Finance_Admin</v>
      </c>
    </row>
    <row r="1743" spans="1:16" ht="28.5" hidden="1" customHeight="1" x14ac:dyDescent="0.25">
      <c r="A1743">
        <f>VLOOKUP('Actions-Copy'!C1743,ModuleNames,4,FALSE)</f>
        <v>0</v>
      </c>
      <c r="B1743">
        <f>VLOOKUP('Actions-Copy'!C1743,ModuleNames,3,FALSE)</f>
        <v>0</v>
      </c>
      <c r="C1743">
        <f>VLOOKUP('Actions-Copy'!C1743,ModuleNames,2,FALSE)</f>
        <v>0</v>
      </c>
      <c r="D1743" s="21" t="str">
        <f>'Actions-Copy'!D1743</f>
        <v>Cancel</v>
      </c>
      <c r="E1743" t="str">
        <f>(IF(ISBLANK('Actions-Copy'!F1743),'Actions-Copy'!D1743,'Actions-Copy'!F1743))</f>
        <v>Cancel</v>
      </c>
      <c r="F1743" s="21" t="str">
        <f>'Actions-Copy'!C1743</f>
        <v>po_status</v>
      </c>
      <c r="G1743" s="21" t="str">
        <f>'Actions-Copy'!B1743</f>
        <v>ag2</v>
      </c>
      <c r="H1743" s="21" t="str">
        <f>'Actions-Copy'!A1743</f>
        <v>a3</v>
      </c>
      <c r="I1743" t="str">
        <f>IF(ISBLANK('Actions-Copy'!O1743),"","Y")</f>
        <v/>
      </c>
      <c r="J1743">
        <f>'Actions-Copy'!O1743</f>
        <v>0</v>
      </c>
      <c r="K1743" t="str">
        <f>IF(ISNUMBER(SEARCH(Module_Name_Short&amp;"_"&amp;SUBSTITUTE(Title," ",""),'Actions-Copy'!$S1743,1)),"X","")</f>
        <v/>
      </c>
      <c r="L1743" t="str">
        <f>IF(ISNUMBER(SEARCH(Module_Name_Short&amp;"_"&amp;SUBSTITUTE(Title," ",""),'Actions-Copy'!$S1743,1)),"X","")</f>
        <v/>
      </c>
      <c r="M1743" t="str">
        <f>IF(ISNUMBER(SEARCH(Module_Name_Short&amp;"_"&amp;SUBSTITUTE(Title," ",""),'Actions-Copy'!$S1743,1)),"X","")</f>
        <v/>
      </c>
      <c r="N1743" t="str">
        <f>IF(ISNUMBER(SEARCH(Module_Name_Short&amp;"_"&amp;SUBSTITUTE(Title," ",""),'Actions-Copy'!$S1743,1)),"X","")</f>
        <v/>
      </c>
      <c r="O1743" t="str">
        <f>IF((K1743&amp;L1743&amp;M1743&amp;N1743)="","Y","X")</f>
        <v>Y</v>
      </c>
      <c r="P1743" s="21">
        <f>'Actions-Copy'!S1743</f>
        <v>0</v>
      </c>
    </row>
    <row r="1744" spans="1:16" ht="28.5" hidden="1" customHeight="1" x14ac:dyDescent="0.25">
      <c r="A1744">
        <f>VLOOKUP('Actions-Copy'!C1744,ModuleNames,4,FALSE)</f>
        <v>0</v>
      </c>
      <c r="B1744">
        <f>VLOOKUP('Actions-Copy'!C1744,ModuleNames,3,FALSE)</f>
        <v>0</v>
      </c>
      <c r="C1744">
        <f>VLOOKUP('Actions-Copy'!C1744,ModuleNames,2,FALSE)</f>
        <v>0</v>
      </c>
      <c r="D1744" s="21" t="str">
        <f>'Actions-Copy'!D1744</f>
        <v>Update</v>
      </c>
      <c r="E1744" t="str">
        <f>(IF(ISBLANK('Actions-Copy'!F1744),'Actions-Copy'!D1744,'Actions-Copy'!F1744))</f>
        <v>Update</v>
      </c>
      <c r="F1744" s="21" t="str">
        <f>'Actions-Copy'!C1744</f>
        <v>po_status</v>
      </c>
      <c r="G1744" s="21" t="str">
        <f>'Actions-Copy'!B1744</f>
        <v>ag2</v>
      </c>
      <c r="H1744" s="21" t="str">
        <f>'Actions-Copy'!A1744</f>
        <v>a4</v>
      </c>
      <c r="I1744" t="str">
        <f>IF(ISBLANK('Actions-Copy'!O1744),"","Y")</f>
        <v/>
      </c>
      <c r="J1744">
        <f>'Actions-Copy'!O1744</f>
        <v>0</v>
      </c>
      <c r="K1744" t="str">
        <f>IF(ISNUMBER(SEARCH(Module_Name_Short&amp;"_"&amp;SUBSTITUTE(Title," ",""),'Actions-Copy'!$S1744,1)),"X","")</f>
        <v/>
      </c>
      <c r="L1744" t="str">
        <f>IF(ISNUMBER(SEARCH(Module_Name_Short&amp;"_"&amp;SUBSTITUTE(Title," ",""),'Actions-Copy'!$S1744,1)),"X","")</f>
        <v/>
      </c>
      <c r="M1744" t="str">
        <f>IF(ISNUMBER(SEARCH(Module_Name_Short&amp;"_"&amp;SUBSTITUTE(Title," ",""),'Actions-Copy'!$S1744,1)),"X","")</f>
        <v/>
      </c>
      <c r="N1744" t="str">
        <f>IF(ISNUMBER(SEARCH(Module_Name_Short&amp;"_"&amp;SUBSTITUTE(Title," ",""),'Actions-Copy'!$S1744,1)),"X","")</f>
        <v/>
      </c>
      <c r="O1744" t="str">
        <f>IF((K1744&amp;L1744&amp;M1744&amp;N1744)="","Y","X")</f>
        <v>Y</v>
      </c>
      <c r="P1744" s="21">
        <f>'Actions-Copy'!S1744</f>
        <v>0</v>
      </c>
    </row>
    <row r="1745" spans="1:16" ht="28.5" hidden="1" customHeight="1" x14ac:dyDescent="0.25">
      <c r="A1745">
        <f>VLOOKUP('Actions-Copy'!C1745,ModuleNames,4,FALSE)</f>
        <v>0</v>
      </c>
      <c r="B1745">
        <f>VLOOKUP('Actions-Copy'!C1745,ModuleNames,3,FALSE)</f>
        <v>0</v>
      </c>
      <c r="C1745">
        <f>VLOOKUP('Actions-Copy'!C1745,ModuleNames,2,FALSE)</f>
        <v>0</v>
      </c>
      <c r="D1745" s="21" t="str">
        <f>'Actions-Copy'!D1745</f>
        <v>Delete</v>
      </c>
      <c r="E1745" t="str">
        <f>(IF(ISBLANK('Actions-Copy'!F1745),'Actions-Copy'!D1745,'Actions-Copy'!F1745))</f>
        <v>Delete</v>
      </c>
      <c r="F1745" s="21" t="str">
        <f>'Actions-Copy'!C1745</f>
        <v>po_status</v>
      </c>
      <c r="G1745" s="21" t="str">
        <f>'Actions-Copy'!B1745</f>
        <v>ag2</v>
      </c>
      <c r="H1745" s="21" t="str">
        <f>'Actions-Copy'!A1745</f>
        <v>a5</v>
      </c>
      <c r="I1745" t="str">
        <f>IF(ISBLANK('Actions-Copy'!O1745),"","Y")</f>
        <v/>
      </c>
      <c r="J1745">
        <f>'Actions-Copy'!O1745</f>
        <v>0</v>
      </c>
      <c r="K1745" t="str">
        <f>IF(ISNUMBER(SEARCH(Module_Name_Short&amp;"_"&amp;SUBSTITUTE(Title," ",""),'Actions-Copy'!$S1745,1)),"X","")</f>
        <v/>
      </c>
      <c r="L1745" t="str">
        <f>IF(ISNUMBER(SEARCH(Module_Name_Short&amp;"_"&amp;SUBSTITUTE(Title," ",""),'Actions-Copy'!$S1745,1)),"X","")</f>
        <v/>
      </c>
      <c r="M1745" t="str">
        <f>IF(ISNUMBER(SEARCH(Module_Name_Short&amp;"_"&amp;SUBSTITUTE(Title," ",""),'Actions-Copy'!$S1745,1)),"X","")</f>
        <v/>
      </c>
      <c r="N1745" t="str">
        <f>IF(ISNUMBER(SEARCH(Module_Name_Short&amp;"_"&amp;SUBSTITUTE(Title," ",""),'Actions-Copy'!$S1745,1)),"X","")</f>
        <v/>
      </c>
      <c r="O1745" t="str">
        <f>IF((K1745&amp;L1745&amp;M1745&amp;N1745)="","Y","X")</f>
        <v>Y</v>
      </c>
      <c r="P1745" s="21" t="str">
        <f>'Actions-Copy'!S1745</f>
        <v>Finance_Admin</v>
      </c>
    </row>
    <row r="1746" spans="1:16" ht="28.5" hidden="1" customHeight="1" x14ac:dyDescent="0.25">
      <c r="A1746">
        <f>VLOOKUP('Actions-Copy'!C1746,ModuleNames,4,FALSE)</f>
        <v>0</v>
      </c>
      <c r="B1746">
        <f>VLOOKUP('Actions-Copy'!C1746,ModuleNames,3,FALSE)</f>
        <v>0</v>
      </c>
      <c r="C1746">
        <f>VLOOKUP('Actions-Copy'!C1746,ModuleNames,2,FALSE)</f>
        <v>0</v>
      </c>
      <c r="D1746" s="21" t="str">
        <f>'Actions-Copy'!D1746</f>
        <v>Cancel</v>
      </c>
      <c r="E1746" t="str">
        <f>(IF(ISBLANK('Actions-Copy'!F1746),'Actions-Copy'!D1746,'Actions-Copy'!F1746))</f>
        <v>Cancel</v>
      </c>
      <c r="F1746" s="21" t="str">
        <f>'Actions-Copy'!C1746</f>
        <v>po_status</v>
      </c>
      <c r="G1746" s="21" t="str">
        <f>'Actions-Copy'!B1746</f>
        <v>ag2</v>
      </c>
      <c r="H1746" s="21" t="str">
        <f>'Actions-Copy'!A1746</f>
        <v>a6</v>
      </c>
      <c r="I1746" t="str">
        <f>IF(ISBLANK('Actions-Copy'!O1746),"","Y")</f>
        <v/>
      </c>
      <c r="J1746">
        <f>'Actions-Copy'!O1746</f>
        <v>0</v>
      </c>
      <c r="K1746" t="str">
        <f>IF(ISNUMBER(SEARCH(Module_Name_Short&amp;"_"&amp;SUBSTITUTE(Title," ",""),'Actions-Copy'!$S1746,1)),"X","")</f>
        <v/>
      </c>
      <c r="L1746" t="str">
        <f>IF(ISNUMBER(SEARCH(Module_Name_Short&amp;"_"&amp;SUBSTITUTE(Title," ",""),'Actions-Copy'!$S1746,1)),"X","")</f>
        <v/>
      </c>
      <c r="M1746" t="str">
        <f>IF(ISNUMBER(SEARCH(Module_Name_Short&amp;"_"&amp;SUBSTITUTE(Title," ",""),'Actions-Copy'!$S1746,1)),"X","")</f>
        <v/>
      </c>
      <c r="N1746" t="str">
        <f>IF(ISNUMBER(SEARCH(Module_Name_Short&amp;"_"&amp;SUBSTITUTE(Title," ",""),'Actions-Copy'!$S1746,1)),"X","")</f>
        <v/>
      </c>
      <c r="O1746" t="str">
        <f>IF((K1746&amp;L1746&amp;M1746&amp;N1746)="","Y","X")</f>
        <v>Y</v>
      </c>
      <c r="P1746" s="21">
        <f>'Actions-Copy'!S1746</f>
        <v>0</v>
      </c>
    </row>
    <row r="1747" spans="1:16" ht="28.5" hidden="1" customHeight="1" x14ac:dyDescent="0.25">
      <c r="A1747">
        <f>VLOOKUP('Actions-Copy'!C1747,ModuleNames,4,FALSE)</f>
        <v>0</v>
      </c>
      <c r="B1747">
        <f>VLOOKUP('Actions-Copy'!C1747,ModuleNames,3,FALSE)</f>
        <v>0</v>
      </c>
      <c r="C1747">
        <f>VLOOKUP('Actions-Copy'!C1747,ModuleNames,2,FALSE)</f>
        <v>0</v>
      </c>
      <c r="D1747" s="21" t="str">
        <f>'Actions-Copy'!D1747</f>
        <v>Insert</v>
      </c>
      <c r="E1747" t="str">
        <f>(IF(ISBLANK('Actions-Copy'!F1747),'Actions-Copy'!D1747,'Actions-Copy'!F1747))</f>
        <v>Insert</v>
      </c>
      <c r="F1747" s="21" t="str">
        <f>'Actions-Copy'!C1747</f>
        <v>po_status</v>
      </c>
      <c r="G1747" s="21" t="str">
        <f>'Actions-Copy'!B1747</f>
        <v>ag2</v>
      </c>
      <c r="H1747" s="21" t="str">
        <f>'Actions-Copy'!A1747</f>
        <v>a7</v>
      </c>
      <c r="I1747" t="str">
        <f>IF(ISBLANK('Actions-Copy'!O1747),"","Y")</f>
        <v/>
      </c>
      <c r="J1747">
        <f>'Actions-Copy'!O1747</f>
        <v>0</v>
      </c>
      <c r="K1747" t="str">
        <f>IF(ISNUMBER(SEARCH(Module_Name_Short&amp;"_"&amp;SUBSTITUTE(Title," ",""),'Actions-Copy'!$S1747,1)),"X","")</f>
        <v/>
      </c>
      <c r="L1747" t="str">
        <f>IF(ISNUMBER(SEARCH(Module_Name_Short&amp;"_"&amp;SUBSTITUTE(Title," ",""),'Actions-Copy'!$S1747,1)),"X","")</f>
        <v/>
      </c>
      <c r="M1747" t="str">
        <f>IF(ISNUMBER(SEARCH(Module_Name_Short&amp;"_"&amp;SUBSTITUTE(Title," ",""),'Actions-Copy'!$S1747,1)),"X","")</f>
        <v/>
      </c>
      <c r="N1747" t="str">
        <f>IF(ISNUMBER(SEARCH(Module_Name_Short&amp;"_"&amp;SUBSTITUTE(Title," ",""),'Actions-Copy'!$S1747,1)),"X","")</f>
        <v/>
      </c>
      <c r="O1747" t="str">
        <f>IF((K1747&amp;L1747&amp;M1747&amp;N1747)="","Y","X")</f>
        <v>Y</v>
      </c>
      <c r="P1747" s="21">
        <f>'Actions-Copy'!S1747</f>
        <v>0</v>
      </c>
    </row>
    <row r="1748" spans="1:16" ht="28.5" hidden="1" customHeight="1" x14ac:dyDescent="0.25">
      <c r="A1748">
        <f>VLOOKUP('Actions-Copy'!C1748,ModuleNames,4,FALSE)</f>
        <v>0</v>
      </c>
      <c r="B1748">
        <f>VLOOKUP('Actions-Copy'!C1748,ModuleNames,3,FALSE)</f>
        <v>0</v>
      </c>
      <c r="C1748">
        <f>VLOOKUP('Actions-Copy'!C1748,ModuleNames,2,FALSE)</f>
        <v>0</v>
      </c>
      <c r="D1748" s="21" t="str">
        <f>'Actions-Copy'!D1748</f>
        <v>Cancel</v>
      </c>
      <c r="E1748" t="str">
        <f>(IF(ISBLANK('Actions-Copy'!F1748),'Actions-Copy'!D1748,'Actions-Copy'!F1748))</f>
        <v>Cancel</v>
      </c>
      <c r="F1748" s="21" t="str">
        <f>'Actions-Copy'!C1748</f>
        <v>po_status</v>
      </c>
      <c r="G1748" s="21" t="str">
        <f>'Actions-Copy'!B1748</f>
        <v>ag2</v>
      </c>
      <c r="H1748" s="21" t="str">
        <f>'Actions-Copy'!A1748</f>
        <v>a8</v>
      </c>
      <c r="I1748" t="str">
        <f>IF(ISBLANK('Actions-Copy'!O1748),"","Y")</f>
        <v/>
      </c>
      <c r="J1748">
        <f>'Actions-Copy'!O1748</f>
        <v>0</v>
      </c>
      <c r="K1748" t="str">
        <f>IF(ISNUMBER(SEARCH(Module_Name_Short&amp;"_"&amp;SUBSTITUTE(Title," ",""),'Actions-Copy'!$S1748,1)),"X","")</f>
        <v/>
      </c>
      <c r="L1748" t="str">
        <f>IF(ISNUMBER(SEARCH(Module_Name_Short&amp;"_"&amp;SUBSTITUTE(Title," ",""),'Actions-Copy'!$S1748,1)),"X","")</f>
        <v/>
      </c>
      <c r="M1748" t="str">
        <f>IF(ISNUMBER(SEARCH(Module_Name_Short&amp;"_"&amp;SUBSTITUTE(Title," ",""),'Actions-Copy'!$S1748,1)),"X","")</f>
        <v/>
      </c>
      <c r="N1748" t="str">
        <f>IF(ISNUMBER(SEARCH(Module_Name_Short&amp;"_"&amp;SUBSTITUTE(Title," ",""),'Actions-Copy'!$S1748,1)),"X","")</f>
        <v/>
      </c>
      <c r="O1748" t="str">
        <f>IF((K1748&amp;L1748&amp;M1748&amp;N1748)="","Y","X")</f>
        <v>Y</v>
      </c>
      <c r="P1748" s="21">
        <f>'Actions-Copy'!S1748</f>
        <v>0</v>
      </c>
    </row>
    <row r="1749" spans="1:16" ht="28.5" hidden="1" customHeight="1" x14ac:dyDescent="0.25">
      <c r="A1749">
        <f>VLOOKUP('Actions-Copy'!C1749,ModuleNames,4,FALSE)</f>
        <v>0</v>
      </c>
      <c r="B1749">
        <f>VLOOKUP('Actions-Copy'!C1749,ModuleNames,3,FALSE)</f>
        <v>0</v>
      </c>
      <c r="C1749">
        <f>VLOOKUP('Actions-Copy'!C1749,ModuleNames,2,FALSE)</f>
        <v>0</v>
      </c>
      <c r="D1749" s="21" t="str">
        <f>'Actions-Copy'!D1749</f>
        <v>Insert</v>
      </c>
      <c r="E1749" t="str">
        <f>(IF(ISBLANK('Actions-Copy'!F1749),'Actions-Copy'!D1749,'Actions-Copy'!F1749))</f>
        <v>Insert</v>
      </c>
      <c r="F1749" s="21" t="str">
        <f>'Actions-Copy'!C1749</f>
        <v>po_status</v>
      </c>
      <c r="G1749" s="21" t="str">
        <f>'Actions-Copy'!B1749</f>
        <v>ag2</v>
      </c>
      <c r="H1749" s="21" t="str">
        <f>'Actions-Copy'!A1749</f>
        <v>a9</v>
      </c>
      <c r="I1749" t="str">
        <f>IF(ISBLANK('Actions-Copy'!O1749),"","Y")</f>
        <v/>
      </c>
      <c r="J1749">
        <f>'Actions-Copy'!O1749</f>
        <v>0</v>
      </c>
      <c r="K1749" t="str">
        <f>IF(ISNUMBER(SEARCH(Module_Name_Short&amp;"_"&amp;SUBSTITUTE(Title," ",""),'Actions-Copy'!$S1749,1)),"X","")</f>
        <v/>
      </c>
      <c r="L1749" t="str">
        <f>IF(ISNUMBER(SEARCH(Module_Name_Short&amp;"_"&amp;SUBSTITUTE(Title," ",""),'Actions-Copy'!$S1749,1)),"X","")</f>
        <v/>
      </c>
      <c r="M1749" t="str">
        <f>IF(ISNUMBER(SEARCH(Module_Name_Short&amp;"_"&amp;SUBSTITUTE(Title," ",""),'Actions-Copy'!$S1749,1)),"X","")</f>
        <v/>
      </c>
      <c r="N1749" t="str">
        <f>IF(ISNUMBER(SEARCH(Module_Name_Short&amp;"_"&amp;SUBSTITUTE(Title," ",""),'Actions-Copy'!$S1749,1)),"X","")</f>
        <v/>
      </c>
      <c r="O1749" t="str">
        <f>IF((K1749&amp;L1749&amp;M1749&amp;N1749)="","Y","X")</f>
        <v>Y</v>
      </c>
      <c r="P1749" s="21">
        <f>'Actions-Copy'!S1749</f>
        <v>0</v>
      </c>
    </row>
    <row r="1750" spans="1:16" ht="28.5" hidden="1" customHeight="1" x14ac:dyDescent="0.25">
      <c r="A1750">
        <f>VLOOKUP('Actions-Copy'!C1750,ModuleNames,4,FALSE)</f>
        <v>0</v>
      </c>
      <c r="B1750">
        <f>VLOOKUP('Actions-Copy'!C1750,ModuleNames,3,FALSE)</f>
        <v>0</v>
      </c>
      <c r="C1750">
        <f>VLOOKUP('Actions-Copy'!C1750,ModuleNames,2,FALSE)</f>
        <v>0</v>
      </c>
      <c r="D1750" s="21" t="str">
        <f>'Actions-Copy'!D1750</f>
        <v>Cancel</v>
      </c>
      <c r="E1750" t="str">
        <f>(IF(ISBLANK('Actions-Copy'!F1750),'Actions-Copy'!D1750,'Actions-Copy'!F1750))</f>
        <v>Cancel</v>
      </c>
      <c r="F1750" s="21" t="str">
        <f>'Actions-Copy'!C1750</f>
        <v>po_status</v>
      </c>
      <c r="G1750" s="21" t="str">
        <f>'Actions-Copy'!B1750</f>
        <v>ag2</v>
      </c>
      <c r="H1750" s="21" t="str">
        <f>'Actions-Copy'!A1750</f>
        <v>a10</v>
      </c>
      <c r="I1750" t="str">
        <f>IF(ISBLANK('Actions-Copy'!O1750),"","Y")</f>
        <v/>
      </c>
      <c r="J1750">
        <f>'Actions-Copy'!O1750</f>
        <v>0</v>
      </c>
      <c r="K1750" t="str">
        <f>IF(ISNUMBER(SEARCH(Module_Name_Short&amp;"_"&amp;SUBSTITUTE(Title," ",""),'Actions-Copy'!$S1750,1)),"X","")</f>
        <v/>
      </c>
      <c r="L1750" t="str">
        <f>IF(ISNUMBER(SEARCH(Module_Name_Short&amp;"_"&amp;SUBSTITUTE(Title," ",""),'Actions-Copy'!$S1750,1)),"X","")</f>
        <v/>
      </c>
      <c r="M1750" t="str">
        <f>IF(ISNUMBER(SEARCH(Module_Name_Short&amp;"_"&amp;SUBSTITUTE(Title," ",""),'Actions-Copy'!$S1750,1)),"X","")</f>
        <v/>
      </c>
      <c r="N1750" t="str">
        <f>IF(ISNUMBER(SEARCH(Module_Name_Short&amp;"_"&amp;SUBSTITUTE(Title," ",""),'Actions-Copy'!$S1750,1)),"X","")</f>
        <v/>
      </c>
      <c r="O1750" t="str">
        <f>IF((K1750&amp;L1750&amp;M1750&amp;N1750)="","Y","X")</f>
        <v>Y</v>
      </c>
      <c r="P1750" s="21">
        <f>'Actions-Copy'!S1750</f>
        <v>0</v>
      </c>
    </row>
    <row r="1751" spans="1:16" ht="28.5" hidden="1" customHeight="1" x14ac:dyDescent="0.25">
      <c r="A1751">
        <f>VLOOKUP('Actions-Copy'!C1751,ModuleNames,4,FALSE)</f>
        <v>0</v>
      </c>
      <c r="B1751">
        <f>VLOOKUP('Actions-Copy'!C1751,ModuleNames,3,FALSE)</f>
        <v>0</v>
      </c>
      <c r="C1751">
        <f>VLOOKUP('Actions-Copy'!C1751,ModuleNames,2,FALSE)</f>
        <v>0</v>
      </c>
      <c r="D1751" s="21" t="str">
        <f>'Actions-Copy'!D1751</f>
        <v>Select</v>
      </c>
      <c r="E1751" t="str">
        <f>(IF(ISBLANK('Actions-Copy'!F1751),'Actions-Copy'!D1751,'Actions-Copy'!F1751))</f>
        <v>Select</v>
      </c>
      <c r="F1751" s="21" t="str">
        <f>'Actions-Copy'!C1751</f>
        <v>po_status</v>
      </c>
      <c r="G1751" s="21" t="str">
        <f>'Actions-Copy'!B1751</f>
        <v>ag2</v>
      </c>
      <c r="H1751" s="21" t="str">
        <f>'Actions-Copy'!A1751</f>
        <v>a13</v>
      </c>
      <c r="I1751" t="str">
        <f>IF(ISBLANK('Actions-Copy'!O1751),"","Y")</f>
        <v>Y</v>
      </c>
      <c r="J1751" t="str">
        <f>'Actions-Copy'!O1751</f>
        <v>this.get_hasDetails()</v>
      </c>
      <c r="K1751" t="str">
        <f>IF(ISNUMBER(SEARCH(Module_Name_Short&amp;"_"&amp;SUBSTITUTE(Title," ",""),'Actions-Copy'!$S1751,1)),"X","")</f>
        <v/>
      </c>
      <c r="L1751" t="str">
        <f>IF(ISNUMBER(SEARCH(Module_Name_Short&amp;"_"&amp;SUBSTITUTE(Title," ",""),'Actions-Copy'!$S1751,1)),"X","")</f>
        <v/>
      </c>
      <c r="M1751" t="str">
        <f>IF(ISNUMBER(SEARCH(Module_Name_Short&amp;"_"&amp;SUBSTITUTE(Title," ",""),'Actions-Copy'!$S1751,1)),"X","")</f>
        <v/>
      </c>
      <c r="N1751" t="str">
        <f>IF(ISNUMBER(SEARCH(Module_Name_Short&amp;"_"&amp;SUBSTITUTE(Title," ",""),'Actions-Copy'!$S1751,1)),"X","")</f>
        <v/>
      </c>
      <c r="O1751" t="str">
        <f>IF((K1751&amp;L1751&amp;M1751&amp;N1751)="","Y","X")</f>
        <v>Y</v>
      </c>
      <c r="P1751" s="21" t="str">
        <f>'Actions-Copy'!S1751</f>
        <v>Finance_View</v>
      </c>
    </row>
    <row r="1752" spans="1:16" ht="28.5" hidden="1" customHeight="1" x14ac:dyDescent="0.25">
      <c r="A1752">
        <f>VLOOKUP('Actions-Copy'!C1752,ModuleNames,4,FALSE)</f>
        <v>0</v>
      </c>
      <c r="B1752">
        <f>VLOOKUP('Actions-Copy'!C1752,ModuleNames,3,FALSE)</f>
        <v>0</v>
      </c>
      <c r="C1752">
        <f>VLOOKUP('Actions-Copy'!C1752,ModuleNames,2,FALSE)</f>
        <v>0</v>
      </c>
      <c r="D1752" s="21" t="str">
        <f>'Actions-Copy'!D1752</f>
        <v>New</v>
      </c>
      <c r="E1752" t="str">
        <f>(IF(ISBLANK('Actions-Copy'!F1752),'Actions-Copy'!D1752,'Actions-Copy'!F1752))</f>
        <v>New</v>
      </c>
      <c r="F1752" s="21" t="str">
        <f>'Actions-Copy'!C1752</f>
        <v>po_status</v>
      </c>
      <c r="G1752" s="21" t="str">
        <f>'Actions-Copy'!B1752</f>
        <v>ag3</v>
      </c>
      <c r="H1752" s="21" t="str">
        <f>'Actions-Copy'!A1752</f>
        <v>a1</v>
      </c>
      <c r="I1752" t="str">
        <f>IF(ISBLANK('Actions-Copy'!O1752),"","Y")</f>
        <v/>
      </c>
      <c r="J1752">
        <f>'Actions-Copy'!O1752</f>
        <v>0</v>
      </c>
      <c r="K1752" t="str">
        <f>IF(ISNUMBER(SEARCH(Module_Name_Short&amp;"_"&amp;SUBSTITUTE(Title," ",""),'Actions-Copy'!$S1752,1)),"X","")</f>
        <v/>
      </c>
      <c r="L1752" t="str">
        <f>IF(ISNUMBER(SEARCH(Module_Name_Short&amp;"_"&amp;SUBSTITUTE(Title," ",""),'Actions-Copy'!$S1752,1)),"X","")</f>
        <v/>
      </c>
      <c r="M1752" t="str">
        <f>IF(ISNUMBER(SEARCH(Module_Name_Short&amp;"_"&amp;SUBSTITUTE(Title," ",""),'Actions-Copy'!$S1752,1)),"X","")</f>
        <v/>
      </c>
      <c r="N1752" t="str">
        <f>IF(ISNUMBER(SEARCH(Module_Name_Short&amp;"_"&amp;SUBSTITUTE(Title," ",""),'Actions-Copy'!$S1752,1)),"X","")</f>
        <v/>
      </c>
      <c r="O1752" t="str">
        <f>IF((K1752&amp;L1752&amp;M1752&amp;N1752)="","Y","X")</f>
        <v>Y</v>
      </c>
      <c r="P1752" s="21" t="str">
        <f>'Actions-Copy'!S1752</f>
        <v>Admin_Admin</v>
      </c>
    </row>
    <row r="1753" spans="1:16" ht="28.5" hidden="1" customHeight="1" x14ac:dyDescent="0.25">
      <c r="A1753">
        <f>VLOOKUP('Actions-Copy'!C1753,ModuleNames,4,FALSE)</f>
        <v>0</v>
      </c>
      <c r="B1753">
        <f>VLOOKUP('Actions-Copy'!C1753,ModuleNames,3,FALSE)</f>
        <v>0</v>
      </c>
      <c r="C1753">
        <f>VLOOKUP('Actions-Copy'!C1753,ModuleNames,2,FALSE)</f>
        <v>0</v>
      </c>
      <c r="D1753" s="21" t="str">
        <f>'Actions-Copy'!D1753</f>
        <v>Edit</v>
      </c>
      <c r="E1753" t="str">
        <f>(IF(ISBLANK('Actions-Copy'!F1753),'Actions-Copy'!D1753,'Actions-Copy'!F1753))</f>
        <v>Edit</v>
      </c>
      <c r="F1753" s="21" t="str">
        <f>'Actions-Copy'!C1753</f>
        <v>po_status</v>
      </c>
      <c r="G1753" s="21" t="str">
        <f>'Actions-Copy'!B1753</f>
        <v>ag4</v>
      </c>
      <c r="H1753" s="21" t="str">
        <f>'Actions-Copy'!A1753</f>
        <v>a1</v>
      </c>
      <c r="I1753" t="str">
        <f>IF(ISBLANK('Actions-Copy'!O1753),"","Y")</f>
        <v/>
      </c>
      <c r="J1753">
        <f>'Actions-Copy'!O1753</f>
        <v>0</v>
      </c>
      <c r="K1753" t="str">
        <f>IF(ISNUMBER(SEARCH(Module_Name_Short&amp;"_"&amp;SUBSTITUTE(Title," ",""),'Actions-Copy'!$S1753,1)),"X","")</f>
        <v/>
      </c>
      <c r="L1753" t="str">
        <f>IF(ISNUMBER(SEARCH(Module_Name_Short&amp;"_"&amp;SUBSTITUTE(Title," ",""),'Actions-Copy'!$S1753,1)),"X","")</f>
        <v/>
      </c>
      <c r="M1753" t="str">
        <f>IF(ISNUMBER(SEARCH(Module_Name_Short&amp;"_"&amp;SUBSTITUTE(Title," ",""),'Actions-Copy'!$S1753,1)),"X","")</f>
        <v/>
      </c>
      <c r="N1753" t="str">
        <f>IF(ISNUMBER(SEARCH(Module_Name_Short&amp;"_"&amp;SUBSTITUTE(Title," ",""),'Actions-Copy'!$S1753,1)),"X","")</f>
        <v/>
      </c>
      <c r="O1753" t="str">
        <f>IF((K1753&amp;L1753&amp;M1753&amp;N1753)="","Y","X")</f>
        <v>Y</v>
      </c>
      <c r="P1753" s="21" t="str">
        <f>'Actions-Copy'!S1753</f>
        <v>Finance_Admin</v>
      </c>
    </row>
    <row r="1754" spans="1:16" ht="28.5" hidden="1" customHeight="1" x14ac:dyDescent="0.25">
      <c r="A1754">
        <f>VLOOKUP('Actions-Copy'!C1754,ModuleNames,4,FALSE)</f>
        <v>0</v>
      </c>
      <c r="B1754">
        <f>VLOOKUP('Actions-Copy'!C1754,ModuleNames,3,FALSE)</f>
        <v>0</v>
      </c>
      <c r="C1754">
        <f>VLOOKUP('Actions-Copy'!C1754,ModuleNames,2,FALSE)</f>
        <v>0</v>
      </c>
      <c r="D1754" s="21" t="str">
        <f>'Actions-Copy'!D1754</f>
        <v>Delete</v>
      </c>
      <c r="E1754" t="str">
        <f>(IF(ISBLANK('Actions-Copy'!F1754),'Actions-Copy'!D1754,'Actions-Copy'!F1754))</f>
        <v>Delete</v>
      </c>
      <c r="F1754" s="21" t="str">
        <f>'Actions-Copy'!C1754</f>
        <v>po_status</v>
      </c>
      <c r="G1754" s="21" t="str">
        <f>'Actions-Copy'!B1754</f>
        <v>ag4</v>
      </c>
      <c r="H1754" s="21" t="str">
        <f>'Actions-Copy'!A1754</f>
        <v>a2</v>
      </c>
      <c r="I1754" t="str">
        <f>IF(ISBLANK('Actions-Copy'!O1754),"","Y")</f>
        <v/>
      </c>
      <c r="J1754">
        <f>'Actions-Copy'!O1754</f>
        <v>0</v>
      </c>
      <c r="K1754" t="str">
        <f>IF(ISNUMBER(SEARCH(Module_Name_Short&amp;"_"&amp;SUBSTITUTE(Title," ",""),'Actions-Copy'!$S1754,1)),"X","")</f>
        <v/>
      </c>
      <c r="L1754" t="str">
        <f>IF(ISNUMBER(SEARCH(Module_Name_Short&amp;"_"&amp;SUBSTITUTE(Title," ",""),'Actions-Copy'!$S1754,1)),"X","")</f>
        <v/>
      </c>
      <c r="M1754" t="str">
        <f>IF(ISNUMBER(SEARCH(Module_Name_Short&amp;"_"&amp;SUBSTITUTE(Title," ",""),'Actions-Copy'!$S1754,1)),"X","")</f>
        <v/>
      </c>
      <c r="N1754" t="str">
        <f>IF(ISNUMBER(SEARCH(Module_Name_Short&amp;"_"&amp;SUBSTITUTE(Title," ",""),'Actions-Copy'!$S1754,1)),"X","")</f>
        <v/>
      </c>
      <c r="O1754" t="str">
        <f>IF((K1754&amp;L1754&amp;M1754&amp;N1754)="","Y","X")</f>
        <v>Y</v>
      </c>
      <c r="P1754" s="21" t="str">
        <f>'Actions-Copy'!S1754</f>
        <v>Admin_Admin</v>
      </c>
    </row>
    <row r="1755" spans="1:16" ht="28.5" hidden="1" customHeight="1" x14ac:dyDescent="0.25">
      <c r="A1755">
        <f>VLOOKUP('Actions-Copy'!C1755,ModuleNames,4,FALSE)</f>
        <v>0</v>
      </c>
      <c r="B1755">
        <f>VLOOKUP('Actions-Copy'!C1755,ModuleNames,3,FALSE)</f>
        <v>0</v>
      </c>
      <c r="C1755">
        <f>VLOOKUP('Actions-Copy'!C1755,ModuleNames,2,FALSE)</f>
        <v>0</v>
      </c>
      <c r="D1755" s="21" t="str">
        <f>'Actions-Copy'!D1755</f>
        <v>Export (Csv)</v>
      </c>
      <c r="E1755" t="str">
        <f>(IF(ISBLANK('Actions-Copy'!F1755),'Actions-Copy'!D1755,'Actions-Copy'!F1755))</f>
        <v>Export (Csv)</v>
      </c>
      <c r="F1755" s="21" t="str">
        <f>'Actions-Copy'!C1755</f>
        <v>po_status</v>
      </c>
      <c r="G1755" s="21" t="str">
        <f>'Actions-Copy'!B1755</f>
        <v>ag5</v>
      </c>
      <c r="H1755" s="21" t="str">
        <f>'Actions-Copy'!A1755</f>
        <v>a1</v>
      </c>
      <c r="I1755" t="str">
        <f>IF(ISBLANK('Actions-Copy'!O1755),"","Y")</f>
        <v/>
      </c>
      <c r="J1755">
        <f>'Actions-Copy'!O1755</f>
        <v>0</v>
      </c>
      <c r="K1755" t="str">
        <f>IF(ISNUMBER(SEARCH(Module_Name_Short&amp;"_"&amp;SUBSTITUTE(Title," ",""),'Actions-Copy'!$S1755,1)),"X","")</f>
        <v/>
      </c>
      <c r="L1755" t="str">
        <f>IF(ISNUMBER(SEARCH(Module_Name_Short&amp;"_"&amp;SUBSTITUTE(Title," ",""),'Actions-Copy'!$S1755,1)),"X","")</f>
        <v/>
      </c>
      <c r="M1755" t="str">
        <f>IF(ISNUMBER(SEARCH(Module_Name_Short&amp;"_"&amp;SUBSTITUTE(Title," ",""),'Actions-Copy'!$S1755,1)),"X","")</f>
        <v/>
      </c>
      <c r="N1755" t="str">
        <f>IF(ISNUMBER(SEARCH(Module_Name_Short&amp;"_"&amp;SUBSTITUTE(Title," ",""),'Actions-Copy'!$S1755,1)),"X","")</f>
        <v/>
      </c>
      <c r="O1755" t="str">
        <f>IF((K1755&amp;L1755&amp;M1755&amp;N1755)="","Y","X")</f>
        <v>Y</v>
      </c>
      <c r="P1755" s="21">
        <f>'Actions-Copy'!S1755</f>
        <v>0</v>
      </c>
    </row>
    <row r="1756" spans="1:16" ht="28.5" hidden="1" customHeight="1" x14ac:dyDescent="0.25">
      <c r="A1756">
        <f>VLOOKUP('Actions-Copy'!C1756,ModuleNames,4,FALSE)</f>
        <v>0</v>
      </c>
      <c r="B1756">
        <f>VLOOKUP('Actions-Copy'!C1756,ModuleNames,3,FALSE)</f>
        <v>0</v>
      </c>
      <c r="C1756">
        <f>VLOOKUP('Actions-Copy'!C1756,ModuleNames,2,FALSE)</f>
        <v>0</v>
      </c>
      <c r="D1756" s="21">
        <f>'Actions-Copy'!D1756</f>
        <v>0</v>
      </c>
      <c r="E1756">
        <f>(IF(ISBLANK('Actions-Copy'!F1756),'Actions-Copy'!D1756,'Actions-Copy'!F1756))</f>
        <v>0</v>
      </c>
      <c r="F1756" s="21" t="str">
        <f>'Actions-Copy'!C1756</f>
        <v>po_status</v>
      </c>
      <c r="G1756" s="21" t="str">
        <f>'Actions-Copy'!B1756</f>
        <v>ag5</v>
      </c>
      <c r="H1756" s="21" t="str">
        <f>'Actions-Copy'!A1756</f>
        <v>a2</v>
      </c>
      <c r="I1756" t="str">
        <f>IF(ISBLANK('Actions-Copy'!O1756),"","Y")</f>
        <v/>
      </c>
      <c r="J1756">
        <f>'Actions-Copy'!O1756</f>
        <v>0</v>
      </c>
      <c r="K1756" t="str">
        <f>IF(ISNUMBER(SEARCH(Module_Name_Short&amp;"_"&amp;SUBSTITUTE(Title," ",""),'Actions-Copy'!$S1756,1)),"X","")</f>
        <v/>
      </c>
      <c r="L1756" t="str">
        <f>IF(ISNUMBER(SEARCH(Module_Name_Short&amp;"_"&amp;SUBSTITUTE(Title," ",""),'Actions-Copy'!$S1756,1)),"X","")</f>
        <v/>
      </c>
      <c r="M1756" t="str">
        <f>IF(ISNUMBER(SEARCH(Module_Name_Short&amp;"_"&amp;SUBSTITUTE(Title," ",""),'Actions-Copy'!$S1756,1)),"X","")</f>
        <v/>
      </c>
      <c r="N1756" t="str">
        <f>IF(ISNUMBER(SEARCH(Module_Name_Short&amp;"_"&amp;SUBSTITUTE(Title," ",""),'Actions-Copy'!$S1756,1)),"X","")</f>
        <v/>
      </c>
      <c r="O1756" t="str">
        <f>IF((K1756&amp;L1756&amp;M1756&amp;N1756)="","Y","X")</f>
        <v>Y</v>
      </c>
      <c r="P1756" s="21">
        <f>'Actions-Copy'!S1756</f>
        <v>0</v>
      </c>
    </row>
    <row r="1757" spans="1:16" ht="28.5" hidden="1" customHeight="1" x14ac:dyDescent="0.25">
      <c r="A1757">
        <f>VLOOKUP('Actions-Copy'!C1757,ModuleNames,4,FALSE)</f>
        <v>0</v>
      </c>
      <c r="B1757">
        <f>VLOOKUP('Actions-Copy'!C1757,ModuleNames,3,FALSE)</f>
        <v>0</v>
      </c>
      <c r="C1757">
        <f>VLOOKUP('Actions-Copy'!C1757,ModuleNames,2,FALSE)</f>
        <v>0</v>
      </c>
      <c r="D1757" s="21" t="str">
        <f>'Actions-Copy'!D1757</f>
        <v>Export (Rowset)</v>
      </c>
      <c r="E1757" t="str">
        <f>(IF(ISBLANK('Actions-Copy'!F1757),'Actions-Copy'!D1757,'Actions-Copy'!F1757))</f>
        <v>Export (Rowset)</v>
      </c>
      <c r="F1757" s="21" t="str">
        <f>'Actions-Copy'!C1757</f>
        <v>po_status</v>
      </c>
      <c r="G1757" s="21" t="str">
        <f>'Actions-Copy'!B1757</f>
        <v>ag5</v>
      </c>
      <c r="H1757" s="21" t="str">
        <f>'Actions-Copy'!A1757</f>
        <v>a3</v>
      </c>
      <c r="I1757" t="str">
        <f>IF(ISBLANK('Actions-Copy'!O1757),"","Y")</f>
        <v/>
      </c>
      <c r="J1757">
        <f>'Actions-Copy'!O1757</f>
        <v>0</v>
      </c>
      <c r="K1757" t="str">
        <f>IF(ISNUMBER(SEARCH(Module_Name_Short&amp;"_"&amp;SUBSTITUTE(Title," ",""),'Actions-Copy'!$S1757,1)),"X","")</f>
        <v/>
      </c>
      <c r="L1757" t="str">
        <f>IF(ISNUMBER(SEARCH(Module_Name_Short&amp;"_"&amp;SUBSTITUTE(Title," ",""),'Actions-Copy'!$S1757,1)),"X","")</f>
        <v/>
      </c>
      <c r="M1757" t="str">
        <f>IF(ISNUMBER(SEARCH(Module_Name_Short&amp;"_"&amp;SUBSTITUTE(Title," ",""),'Actions-Copy'!$S1757,1)),"X","")</f>
        <v/>
      </c>
      <c r="N1757" t="str">
        <f>IF(ISNUMBER(SEARCH(Module_Name_Short&amp;"_"&amp;SUBSTITUTE(Title," ",""),'Actions-Copy'!$S1757,1)),"X","")</f>
        <v/>
      </c>
      <c r="O1757" t="str">
        <f>IF((K1757&amp;L1757&amp;M1757&amp;N1757)="","Y","X")</f>
        <v>Y</v>
      </c>
      <c r="P1757" s="21">
        <f>'Actions-Copy'!S1757</f>
        <v>0</v>
      </c>
    </row>
    <row r="1758" spans="1:16" ht="28.5" hidden="1" customHeight="1" x14ac:dyDescent="0.25">
      <c r="A1758">
        <f>VLOOKUP('Actions-Copy'!C1758,ModuleNames,4,FALSE)</f>
        <v>0</v>
      </c>
      <c r="B1758">
        <f>VLOOKUP('Actions-Copy'!C1758,ModuleNames,3,FALSE)</f>
        <v>0</v>
      </c>
      <c r="C1758">
        <f>VLOOKUP('Actions-Copy'!C1758,ModuleNames,2,FALSE)</f>
        <v>0</v>
      </c>
      <c r="D1758" s="21" t="str">
        <f>'Actions-Copy'!D1758</f>
        <v>Export (Rss)</v>
      </c>
      <c r="E1758" t="str">
        <f>(IF(ISBLANK('Actions-Copy'!F1758),'Actions-Copy'!D1758,'Actions-Copy'!F1758))</f>
        <v>Export (Rss)</v>
      </c>
      <c r="F1758" s="21" t="str">
        <f>'Actions-Copy'!C1758</f>
        <v>po_status</v>
      </c>
      <c r="G1758" s="21" t="str">
        <f>'Actions-Copy'!B1758</f>
        <v>ag5</v>
      </c>
      <c r="H1758" s="21" t="str">
        <f>'Actions-Copy'!A1758</f>
        <v>a4</v>
      </c>
      <c r="I1758" t="str">
        <f>IF(ISBLANK('Actions-Copy'!O1758),"","Y")</f>
        <v/>
      </c>
      <c r="J1758">
        <f>'Actions-Copy'!O1758</f>
        <v>0</v>
      </c>
      <c r="K1758" t="str">
        <f>IF(ISNUMBER(SEARCH(Module_Name_Short&amp;"_"&amp;SUBSTITUTE(Title," ",""),'Actions-Copy'!$S1758,1)),"X","")</f>
        <v/>
      </c>
      <c r="L1758" t="str">
        <f>IF(ISNUMBER(SEARCH(Module_Name_Short&amp;"_"&amp;SUBSTITUTE(Title," ",""),'Actions-Copy'!$S1758,1)),"X","")</f>
        <v/>
      </c>
      <c r="M1758" t="str">
        <f>IF(ISNUMBER(SEARCH(Module_Name_Short&amp;"_"&amp;SUBSTITUTE(Title," ",""),'Actions-Copy'!$S1758,1)),"X","")</f>
        <v/>
      </c>
      <c r="N1758" t="str">
        <f>IF(ISNUMBER(SEARCH(Module_Name_Short&amp;"_"&amp;SUBSTITUTE(Title," ",""),'Actions-Copy'!$S1758,1)),"X","")</f>
        <v/>
      </c>
      <c r="O1758" t="str">
        <f>IF((K1758&amp;L1758&amp;M1758&amp;N1758)="","Y","X")</f>
        <v>Y</v>
      </c>
      <c r="P1758" s="21">
        <f>'Actions-Copy'!S1758</f>
        <v>0</v>
      </c>
    </row>
    <row r="1759" spans="1:16" ht="28.5" hidden="1" customHeight="1" x14ac:dyDescent="0.25">
      <c r="A1759">
        <f>VLOOKUP('Actions-Copy'!C1759,ModuleNames,4,FALSE)</f>
        <v>0</v>
      </c>
      <c r="B1759">
        <f>VLOOKUP('Actions-Copy'!C1759,ModuleNames,3,FALSE)</f>
        <v>0</v>
      </c>
      <c r="C1759">
        <f>VLOOKUP('Actions-Copy'!C1759,ModuleNames,2,FALSE)</f>
        <v>0</v>
      </c>
      <c r="D1759" s="21">
        <f>'Actions-Copy'!D1759</f>
        <v>0</v>
      </c>
      <c r="E1759">
        <f>(IF(ISBLANK('Actions-Copy'!F1759),'Actions-Copy'!D1759,'Actions-Copy'!F1759))</f>
        <v>0</v>
      </c>
      <c r="F1759" s="21" t="str">
        <f>'Actions-Copy'!C1759</f>
        <v>po_status</v>
      </c>
      <c r="G1759" s="21" t="str">
        <f>'Actions-Copy'!B1759</f>
        <v>ag5</v>
      </c>
      <c r="H1759" s="21" t="str">
        <f>'Actions-Copy'!A1759</f>
        <v>a5</v>
      </c>
      <c r="I1759" t="str">
        <f>IF(ISBLANK('Actions-Copy'!O1759),"","Y")</f>
        <v/>
      </c>
      <c r="J1759">
        <f>'Actions-Copy'!O1759</f>
        <v>0</v>
      </c>
      <c r="K1759" t="str">
        <f>IF(ISNUMBER(SEARCH(Module_Name_Short&amp;"_"&amp;SUBSTITUTE(Title," ",""),'Actions-Copy'!$S1759,1)),"X","")</f>
        <v/>
      </c>
      <c r="L1759" t="str">
        <f>IF(ISNUMBER(SEARCH(Module_Name_Short&amp;"_"&amp;SUBSTITUTE(Title," ",""),'Actions-Copy'!$S1759,1)),"X","")</f>
        <v/>
      </c>
      <c r="M1759" t="str">
        <f>IF(ISNUMBER(SEARCH(Module_Name_Short&amp;"_"&amp;SUBSTITUTE(Title," ",""),'Actions-Copy'!$S1759,1)),"X","")</f>
        <v/>
      </c>
      <c r="N1759" t="str">
        <f>IF(ISNUMBER(SEARCH(Module_Name_Short&amp;"_"&amp;SUBSTITUTE(Title," ",""),'Actions-Copy'!$S1759,1)),"X","")</f>
        <v/>
      </c>
      <c r="O1759" t="str">
        <f>IF((K1759&amp;L1759&amp;M1759&amp;N1759)="","Y","X")</f>
        <v>Y</v>
      </c>
      <c r="P1759" s="21">
        <f>'Actions-Copy'!S1759</f>
        <v>0</v>
      </c>
    </row>
    <row r="1760" spans="1:16" ht="28.5" hidden="1" customHeight="1" x14ac:dyDescent="0.25">
      <c r="A1760">
        <f>VLOOKUP('Actions-Copy'!C1760,ModuleNames,4,FALSE)</f>
        <v>0</v>
      </c>
      <c r="B1760">
        <f>VLOOKUP('Actions-Copy'!C1760,ModuleNames,3,FALSE)</f>
        <v>0</v>
      </c>
      <c r="C1760">
        <f>VLOOKUP('Actions-Copy'!C1760,ModuleNames,2,FALSE)</f>
        <v>0</v>
      </c>
      <c r="D1760" s="21" t="str">
        <f>'Actions-Copy'!D1760</f>
        <v>Import</v>
      </c>
      <c r="E1760" t="str">
        <f>(IF(ISBLANK('Actions-Copy'!F1760),'Actions-Copy'!D1760,'Actions-Copy'!F1760))</f>
        <v>Import</v>
      </c>
      <c r="F1760" s="21" t="str">
        <f>'Actions-Copy'!C1760</f>
        <v>po_status</v>
      </c>
      <c r="G1760" s="21" t="str">
        <f>'Actions-Copy'!B1760</f>
        <v>ag5</v>
      </c>
      <c r="H1760" s="21" t="str">
        <f>'Actions-Copy'!A1760</f>
        <v>a6</v>
      </c>
      <c r="I1760" t="str">
        <f>IF(ISBLANK('Actions-Copy'!O1760),"","Y")</f>
        <v/>
      </c>
      <c r="J1760">
        <f>'Actions-Copy'!O1760</f>
        <v>0</v>
      </c>
      <c r="K1760" t="str">
        <f>IF(ISNUMBER(SEARCH(Module_Name_Short&amp;"_"&amp;SUBSTITUTE(Title," ",""),'Actions-Copy'!$S1760,1)),"X","")</f>
        <v/>
      </c>
      <c r="L1760" t="str">
        <f>IF(ISNUMBER(SEARCH(Module_Name_Short&amp;"_"&amp;SUBSTITUTE(Title," ",""),'Actions-Copy'!$S1760,1)),"X","")</f>
        <v/>
      </c>
      <c r="M1760" t="str">
        <f>IF(ISNUMBER(SEARCH(Module_Name_Short&amp;"_"&amp;SUBSTITUTE(Title," ",""),'Actions-Copy'!$S1760,1)),"X","")</f>
        <v/>
      </c>
      <c r="N1760" t="str">
        <f>IF(ISNUMBER(SEARCH(Module_Name_Short&amp;"_"&amp;SUBSTITUTE(Title," ",""),'Actions-Copy'!$S1760,1)),"X","")</f>
        <v/>
      </c>
      <c r="O1760" t="str">
        <f>IF((K1760&amp;L1760&amp;M1760&amp;N1760)="","Y","X")</f>
        <v>Y</v>
      </c>
      <c r="P1760" s="21">
        <f>'Actions-Copy'!S1760</f>
        <v>0</v>
      </c>
    </row>
    <row r="1761" spans="1:16" ht="28.5" hidden="1" customHeight="1" x14ac:dyDescent="0.25">
      <c r="A1761">
        <f>VLOOKUP('Actions-Copy'!C1761,ModuleNames,4,FALSE)</f>
        <v>0</v>
      </c>
      <c r="B1761">
        <f>VLOOKUP('Actions-Copy'!C1761,ModuleNames,3,FALSE)</f>
        <v>0</v>
      </c>
      <c r="C1761">
        <f>VLOOKUP('Actions-Copy'!C1761,ModuleNames,2,FALSE)</f>
        <v>0</v>
      </c>
      <c r="D1761" s="21" t="str">
        <f>'Actions-Copy'!D1761</f>
        <v>Data Sheet</v>
      </c>
      <c r="E1761" t="str">
        <f>(IF(ISBLANK('Actions-Copy'!F1761),'Actions-Copy'!D1761,'Actions-Copy'!F1761))</f>
        <v>Data Sheet</v>
      </c>
      <c r="F1761" s="21" t="str">
        <f>'Actions-Copy'!C1761</f>
        <v>po_status</v>
      </c>
      <c r="G1761" s="21" t="str">
        <f>'Actions-Copy'!B1761</f>
        <v>ag5</v>
      </c>
      <c r="H1761" s="21" t="str">
        <f>'Actions-Copy'!A1761</f>
        <v>a7</v>
      </c>
      <c r="I1761" t="str">
        <f>IF(ISBLANK('Actions-Copy'!O1761),"","Y")</f>
        <v/>
      </c>
      <c r="J1761">
        <f>'Actions-Copy'!O1761</f>
        <v>0</v>
      </c>
      <c r="K1761" t="str">
        <f>IF(ISNUMBER(SEARCH(Module_Name_Short&amp;"_"&amp;SUBSTITUTE(Title," ",""),'Actions-Copy'!$S1761,1)),"X","")</f>
        <v/>
      </c>
      <c r="L1761" t="str">
        <f>IF(ISNUMBER(SEARCH(Module_Name_Short&amp;"_"&amp;SUBSTITUTE(Title," ",""),'Actions-Copy'!$S1761,1)),"X","")</f>
        <v/>
      </c>
      <c r="M1761" t="str">
        <f>IF(ISNUMBER(SEARCH(Module_Name_Short&amp;"_"&amp;SUBSTITUTE(Title," ",""),'Actions-Copy'!$S1761,1)),"X","")</f>
        <v/>
      </c>
      <c r="N1761" t="str">
        <f>IF(ISNUMBER(SEARCH(Module_Name_Short&amp;"_"&amp;SUBSTITUTE(Title," ",""),'Actions-Copy'!$S1761,1)),"X","")</f>
        <v/>
      </c>
      <c r="O1761" t="str">
        <f>IF((K1761&amp;L1761&amp;M1761&amp;N1761)="","Y","X")</f>
        <v>Y</v>
      </c>
      <c r="P1761" s="21">
        <f>'Actions-Copy'!S1761</f>
        <v>0</v>
      </c>
    </row>
    <row r="1762" spans="1:16" ht="28.5" hidden="1" customHeight="1" x14ac:dyDescent="0.25">
      <c r="A1762">
        <f>VLOOKUP('Actions-Copy'!C1762,ModuleNames,4,FALSE)</f>
        <v>0</v>
      </c>
      <c r="B1762">
        <f>VLOOKUP('Actions-Copy'!C1762,ModuleNames,3,FALSE)</f>
        <v>0</v>
      </c>
      <c r="C1762">
        <f>VLOOKUP('Actions-Copy'!C1762,ModuleNames,2,FALSE)</f>
        <v>0</v>
      </c>
      <c r="D1762" s="21" t="str">
        <f>'Actions-Copy'!D1762</f>
        <v>Grid</v>
      </c>
      <c r="E1762" t="str">
        <f>(IF(ISBLANK('Actions-Copy'!F1762),'Actions-Copy'!D1762,'Actions-Copy'!F1762))</f>
        <v>Grid</v>
      </c>
      <c r="F1762" s="21" t="str">
        <f>'Actions-Copy'!C1762</f>
        <v>po_status</v>
      </c>
      <c r="G1762" s="21" t="str">
        <f>'Actions-Copy'!B1762</f>
        <v>ag5</v>
      </c>
      <c r="H1762" s="21" t="str">
        <f>'Actions-Copy'!A1762</f>
        <v>a8</v>
      </c>
      <c r="I1762" t="str">
        <f>IF(ISBLANK('Actions-Copy'!O1762),"","Y")</f>
        <v/>
      </c>
      <c r="J1762">
        <f>'Actions-Copy'!O1762</f>
        <v>0</v>
      </c>
      <c r="K1762" t="str">
        <f>IF(ISNUMBER(SEARCH(Module_Name_Short&amp;"_"&amp;SUBSTITUTE(Title," ",""),'Actions-Copy'!$S1762,1)),"X","")</f>
        <v/>
      </c>
      <c r="L1762" t="str">
        <f>IF(ISNUMBER(SEARCH(Module_Name_Short&amp;"_"&amp;SUBSTITUTE(Title," ",""),'Actions-Copy'!$S1762,1)),"X","")</f>
        <v/>
      </c>
      <c r="M1762" t="str">
        <f>IF(ISNUMBER(SEARCH(Module_Name_Short&amp;"_"&amp;SUBSTITUTE(Title," ",""),'Actions-Copy'!$S1762,1)),"X","")</f>
        <v/>
      </c>
      <c r="N1762" t="str">
        <f>IF(ISNUMBER(SEARCH(Module_Name_Short&amp;"_"&amp;SUBSTITUTE(Title," ",""),'Actions-Copy'!$S1762,1)),"X","")</f>
        <v/>
      </c>
      <c r="O1762" t="str">
        <f>IF((K1762&amp;L1762&amp;M1762&amp;N1762)="","Y","X")</f>
        <v>Y</v>
      </c>
      <c r="P1762" s="21">
        <f>'Actions-Copy'!S1762</f>
        <v>0</v>
      </c>
    </row>
    <row r="1763" spans="1:16" ht="28.5" hidden="1" customHeight="1" x14ac:dyDescent="0.25">
      <c r="A1763">
        <f>VLOOKUP('Actions-Copy'!C1763,ModuleNames,4,FALSE)</f>
        <v>0</v>
      </c>
      <c r="B1763">
        <f>VLOOKUP('Actions-Copy'!C1763,ModuleNames,3,FALSE)</f>
        <v>0</v>
      </c>
      <c r="C1763">
        <f>VLOOKUP('Actions-Copy'!C1763,ModuleNames,2,FALSE)</f>
        <v>0</v>
      </c>
      <c r="D1763" s="21" t="str">
        <f>'Actions-Copy'!D1763</f>
        <v>Update</v>
      </c>
      <c r="E1763" t="str">
        <f>(IF(ISBLANK('Actions-Copy'!F1763),'Actions-Copy'!D1763,'Actions-Copy'!F1763))</f>
        <v>Update</v>
      </c>
      <c r="F1763" s="21" t="str">
        <f>'Actions-Copy'!C1763</f>
        <v>po_status</v>
      </c>
      <c r="G1763" s="21" t="str">
        <f>'Actions-Copy'!B1763</f>
        <v>ag6</v>
      </c>
      <c r="H1763" s="21" t="str">
        <f>'Actions-Copy'!A1763</f>
        <v>a1</v>
      </c>
      <c r="I1763" t="str">
        <f>IF(ISBLANK('Actions-Copy'!O1763),"","Y")</f>
        <v/>
      </c>
      <c r="J1763">
        <f>'Actions-Copy'!O1763</f>
        <v>0</v>
      </c>
      <c r="K1763" t="str">
        <f>IF(ISNUMBER(SEARCH(Module_Name_Short&amp;"_"&amp;SUBSTITUTE(Title," ",""),'Actions-Copy'!$S1763,1)),"X","")</f>
        <v/>
      </c>
      <c r="L1763" t="str">
        <f>IF(ISNUMBER(SEARCH(Module_Name_Short&amp;"_"&amp;SUBSTITUTE(Title," ",""),'Actions-Copy'!$S1763,1)),"X","")</f>
        <v/>
      </c>
      <c r="M1763" t="str">
        <f>IF(ISNUMBER(SEARCH(Module_Name_Short&amp;"_"&amp;SUBSTITUTE(Title," ",""),'Actions-Copy'!$S1763,1)),"X","")</f>
        <v/>
      </c>
      <c r="N1763" t="str">
        <f>IF(ISNUMBER(SEARCH(Module_Name_Short&amp;"_"&amp;SUBSTITUTE(Title," ",""),'Actions-Copy'!$S1763,1)),"X","")</f>
        <v/>
      </c>
      <c r="O1763" t="str">
        <f>IF((K1763&amp;L1763&amp;M1763&amp;N1763)="","Y","X")</f>
        <v>Y</v>
      </c>
      <c r="P1763" s="21">
        <f>'Actions-Copy'!S1763</f>
        <v>0</v>
      </c>
    </row>
    <row r="1764" spans="1:16" ht="28.5" hidden="1" customHeight="1" x14ac:dyDescent="0.25">
      <c r="A1764">
        <f>VLOOKUP('Actions-Copy'!C1764,ModuleNames,4,FALSE)</f>
        <v>0</v>
      </c>
      <c r="B1764">
        <f>VLOOKUP('Actions-Copy'!C1764,ModuleNames,3,FALSE)</f>
        <v>0</v>
      </c>
      <c r="C1764">
        <f>VLOOKUP('Actions-Copy'!C1764,ModuleNames,2,FALSE)</f>
        <v>0</v>
      </c>
      <c r="D1764" s="21" t="str">
        <f>'Actions-Copy'!D1764</f>
        <v>Cancel</v>
      </c>
      <c r="E1764" t="str">
        <f>(IF(ISBLANK('Actions-Copy'!F1764),'Actions-Copy'!D1764,'Actions-Copy'!F1764))</f>
        <v>Cancel</v>
      </c>
      <c r="F1764" s="21" t="str">
        <f>'Actions-Copy'!C1764</f>
        <v>po_status</v>
      </c>
      <c r="G1764" s="21" t="str">
        <f>'Actions-Copy'!B1764</f>
        <v>ag6</v>
      </c>
      <c r="H1764" s="21" t="str">
        <f>'Actions-Copy'!A1764</f>
        <v>a2</v>
      </c>
      <c r="I1764" t="str">
        <f>IF(ISBLANK('Actions-Copy'!O1764),"","Y")</f>
        <v/>
      </c>
      <c r="J1764">
        <f>'Actions-Copy'!O1764</f>
        <v>0</v>
      </c>
      <c r="K1764" t="str">
        <f>IF(ISNUMBER(SEARCH(Module_Name_Short&amp;"_"&amp;SUBSTITUTE(Title," ",""),'Actions-Copy'!$S1764,1)),"X","")</f>
        <v/>
      </c>
      <c r="L1764" t="str">
        <f>IF(ISNUMBER(SEARCH(Module_Name_Short&amp;"_"&amp;SUBSTITUTE(Title," ",""),'Actions-Copy'!$S1764,1)),"X","")</f>
        <v/>
      </c>
      <c r="M1764" t="str">
        <f>IF(ISNUMBER(SEARCH(Module_Name_Short&amp;"_"&amp;SUBSTITUTE(Title," ",""),'Actions-Copy'!$S1764,1)),"X","")</f>
        <v/>
      </c>
      <c r="N1764" t="str">
        <f>IF(ISNUMBER(SEARCH(Module_Name_Short&amp;"_"&amp;SUBSTITUTE(Title," ",""),'Actions-Copy'!$S1764,1)),"X","")</f>
        <v/>
      </c>
      <c r="O1764" t="str">
        <f>IF((K1764&amp;L1764&amp;M1764&amp;N1764)="","Y","X")</f>
        <v>Y</v>
      </c>
      <c r="P1764" s="21">
        <f>'Actions-Copy'!S1764</f>
        <v>0</v>
      </c>
    </row>
    <row r="1765" spans="1:16" ht="28.5" hidden="1" customHeight="1" x14ac:dyDescent="0.25">
      <c r="A1765">
        <f>VLOOKUP('Actions-Copy'!C1765,ModuleNames,4,FALSE)</f>
        <v>0</v>
      </c>
      <c r="B1765">
        <f>VLOOKUP('Actions-Copy'!C1765,ModuleNames,3,FALSE)</f>
        <v>0</v>
      </c>
      <c r="C1765">
        <f>VLOOKUP('Actions-Copy'!C1765,ModuleNames,2,FALSE)</f>
        <v>0</v>
      </c>
      <c r="D1765" s="21" t="str">
        <f>'Actions-Copy'!D1765</f>
        <v>Insert</v>
      </c>
      <c r="E1765" t="str">
        <f>(IF(ISBLANK('Actions-Copy'!F1765),'Actions-Copy'!D1765,'Actions-Copy'!F1765))</f>
        <v>Insert</v>
      </c>
      <c r="F1765" s="21" t="str">
        <f>'Actions-Copy'!C1765</f>
        <v>po_status</v>
      </c>
      <c r="G1765" s="21" t="str">
        <f>'Actions-Copy'!B1765</f>
        <v>ag6</v>
      </c>
      <c r="H1765" s="21" t="str">
        <f>'Actions-Copy'!A1765</f>
        <v>a3</v>
      </c>
      <c r="I1765" t="str">
        <f>IF(ISBLANK('Actions-Copy'!O1765),"","Y")</f>
        <v/>
      </c>
      <c r="J1765">
        <f>'Actions-Copy'!O1765</f>
        <v>0</v>
      </c>
      <c r="K1765" t="str">
        <f>IF(ISNUMBER(SEARCH(Module_Name_Short&amp;"_"&amp;SUBSTITUTE(Title," ",""),'Actions-Copy'!$S1765,1)),"X","")</f>
        <v/>
      </c>
      <c r="L1765" t="str">
        <f>IF(ISNUMBER(SEARCH(Module_Name_Short&amp;"_"&amp;SUBSTITUTE(Title," ",""),'Actions-Copy'!$S1765,1)),"X","")</f>
        <v/>
      </c>
      <c r="M1765" t="str">
        <f>IF(ISNUMBER(SEARCH(Module_Name_Short&amp;"_"&amp;SUBSTITUTE(Title," ",""),'Actions-Copy'!$S1765,1)),"X","")</f>
        <v/>
      </c>
      <c r="N1765" t="str">
        <f>IF(ISNUMBER(SEARCH(Module_Name_Short&amp;"_"&amp;SUBSTITUTE(Title," ",""),'Actions-Copy'!$S1765,1)),"X","")</f>
        <v/>
      </c>
      <c r="O1765" t="str">
        <f>IF((K1765&amp;L1765&amp;M1765&amp;N1765)="","Y","X")</f>
        <v>Y</v>
      </c>
      <c r="P1765" s="21">
        <f>'Actions-Copy'!S1765</f>
        <v>0</v>
      </c>
    </row>
    <row r="1766" spans="1:16" ht="28.5" hidden="1" customHeight="1" x14ac:dyDescent="0.25">
      <c r="A1766">
        <f>VLOOKUP('Actions-Copy'!C1766,ModuleNames,4,FALSE)</f>
        <v>0</v>
      </c>
      <c r="B1766">
        <f>VLOOKUP('Actions-Copy'!C1766,ModuleNames,3,FALSE)</f>
        <v>0</v>
      </c>
      <c r="C1766">
        <f>VLOOKUP('Actions-Copy'!C1766,ModuleNames,2,FALSE)</f>
        <v>0</v>
      </c>
      <c r="D1766" s="21" t="str">
        <f>'Actions-Copy'!D1766</f>
        <v>Cancel</v>
      </c>
      <c r="E1766" t="str">
        <f>(IF(ISBLANK('Actions-Copy'!F1766),'Actions-Copy'!D1766,'Actions-Copy'!F1766))</f>
        <v>Cancel</v>
      </c>
      <c r="F1766" s="21" t="str">
        <f>'Actions-Copy'!C1766</f>
        <v>po_status</v>
      </c>
      <c r="G1766" s="21" t="str">
        <f>'Actions-Copy'!B1766</f>
        <v>ag6</v>
      </c>
      <c r="H1766" s="21" t="str">
        <f>'Actions-Copy'!A1766</f>
        <v>a4</v>
      </c>
      <c r="I1766" t="str">
        <f>IF(ISBLANK('Actions-Copy'!O1766),"","Y")</f>
        <v/>
      </c>
      <c r="J1766">
        <f>'Actions-Copy'!O1766</f>
        <v>0</v>
      </c>
      <c r="K1766" t="str">
        <f>IF(ISNUMBER(SEARCH(Module_Name_Short&amp;"_"&amp;SUBSTITUTE(Title," ",""),'Actions-Copy'!$S1766,1)),"X","")</f>
        <v/>
      </c>
      <c r="L1766" t="str">
        <f>IF(ISNUMBER(SEARCH(Module_Name_Short&amp;"_"&amp;SUBSTITUTE(Title," ",""),'Actions-Copy'!$S1766,1)),"X","")</f>
        <v/>
      </c>
      <c r="M1766" t="str">
        <f>IF(ISNUMBER(SEARCH(Module_Name_Short&amp;"_"&amp;SUBSTITUTE(Title," ",""),'Actions-Copy'!$S1766,1)),"X","")</f>
        <v/>
      </c>
      <c r="N1766" t="str">
        <f>IF(ISNUMBER(SEARCH(Module_Name_Short&amp;"_"&amp;SUBSTITUTE(Title," ",""),'Actions-Copy'!$S1766,1)),"X","")</f>
        <v/>
      </c>
      <c r="O1766" t="str">
        <f>IF((K1766&amp;L1766&amp;M1766&amp;N1766)="","Y","X")</f>
        <v>Y</v>
      </c>
      <c r="P1766" s="21">
        <f>'Actions-Copy'!S1766</f>
        <v>0</v>
      </c>
    </row>
    <row r="1767" spans="1:16" ht="28.5" hidden="1" customHeight="1" x14ac:dyDescent="0.25">
      <c r="A1767">
        <f>VLOOKUP('Actions-Copy'!C1767,ModuleNames,4,FALSE)</f>
        <v>0</v>
      </c>
      <c r="B1767">
        <f>VLOOKUP('Actions-Copy'!C1767,ModuleNames,3,FALSE)</f>
        <v>0</v>
      </c>
      <c r="C1767">
        <f>VLOOKUP('Actions-Copy'!C1767,ModuleNames,2,FALSE)</f>
        <v>0</v>
      </c>
      <c r="D1767" s="21" t="str">
        <f>'Actions-Copy'!D1767</f>
        <v>Report (Pdf)</v>
      </c>
      <c r="E1767" t="str">
        <f>(IF(ISBLANK('Actions-Copy'!F1767),'Actions-Copy'!D1767,'Actions-Copy'!F1767))</f>
        <v>Report (Pdf)</v>
      </c>
      <c r="F1767" s="21" t="str">
        <f>'Actions-Copy'!C1767</f>
        <v>po_status</v>
      </c>
      <c r="G1767" s="21" t="str">
        <f>'Actions-Copy'!B1767</f>
        <v>ag7</v>
      </c>
      <c r="H1767" s="21" t="str">
        <f>'Actions-Copy'!A1767</f>
        <v>a1</v>
      </c>
      <c r="I1767" t="str">
        <f>IF(ISBLANK('Actions-Copy'!O1767),"","Y")</f>
        <v/>
      </c>
      <c r="J1767">
        <f>'Actions-Copy'!O1767</f>
        <v>0</v>
      </c>
      <c r="K1767" t="str">
        <f>IF(ISNUMBER(SEARCH(Module_Name_Short&amp;"_"&amp;SUBSTITUTE(Title," ",""),'Actions-Copy'!$S1767,1)),"X","")</f>
        <v/>
      </c>
      <c r="L1767" t="str">
        <f>IF(ISNUMBER(SEARCH(Module_Name_Short&amp;"_"&amp;SUBSTITUTE(Title," ",""),'Actions-Copy'!$S1767,1)),"X","")</f>
        <v/>
      </c>
      <c r="M1767" t="str">
        <f>IF(ISNUMBER(SEARCH(Module_Name_Short&amp;"_"&amp;SUBSTITUTE(Title," ",""),'Actions-Copy'!$S1767,1)),"X","")</f>
        <v/>
      </c>
      <c r="N1767" t="str">
        <f>IF(ISNUMBER(SEARCH(Module_Name_Short&amp;"_"&amp;SUBSTITUTE(Title," ",""),'Actions-Copy'!$S1767,1)),"X","")</f>
        <v/>
      </c>
      <c r="O1767" t="str">
        <f>IF((K1767&amp;L1767&amp;M1767&amp;N1767)="","Y","X")</f>
        <v>Y</v>
      </c>
      <c r="P1767" s="21">
        <f>'Actions-Copy'!S1767</f>
        <v>0</v>
      </c>
    </row>
    <row r="1768" spans="1:16" ht="28.5" hidden="1" customHeight="1" x14ac:dyDescent="0.25">
      <c r="A1768">
        <f>VLOOKUP('Actions-Copy'!C1768,ModuleNames,4,FALSE)</f>
        <v>0</v>
      </c>
      <c r="B1768">
        <f>VLOOKUP('Actions-Copy'!C1768,ModuleNames,3,FALSE)</f>
        <v>0</v>
      </c>
      <c r="C1768">
        <f>VLOOKUP('Actions-Copy'!C1768,ModuleNames,2,FALSE)</f>
        <v>0</v>
      </c>
      <c r="D1768" s="21" t="str">
        <f>'Actions-Copy'!D1768</f>
        <v>Report (Image)</v>
      </c>
      <c r="E1768" t="str">
        <f>(IF(ISBLANK('Actions-Copy'!F1768),'Actions-Copy'!D1768,'Actions-Copy'!F1768))</f>
        <v>Report (Image)</v>
      </c>
      <c r="F1768" s="21" t="str">
        <f>'Actions-Copy'!C1768</f>
        <v>po_status</v>
      </c>
      <c r="G1768" s="21" t="str">
        <f>'Actions-Copy'!B1768</f>
        <v>ag7</v>
      </c>
      <c r="H1768" s="21" t="str">
        <f>'Actions-Copy'!A1768</f>
        <v>a2</v>
      </c>
      <c r="I1768" t="str">
        <f>IF(ISBLANK('Actions-Copy'!O1768),"","Y")</f>
        <v/>
      </c>
      <c r="J1768">
        <f>'Actions-Copy'!O1768</f>
        <v>0</v>
      </c>
      <c r="K1768" t="str">
        <f>IF(ISNUMBER(SEARCH(Module_Name_Short&amp;"_"&amp;SUBSTITUTE(Title," ",""),'Actions-Copy'!$S1768,1)),"X","")</f>
        <v/>
      </c>
      <c r="L1768" t="str">
        <f>IF(ISNUMBER(SEARCH(Module_Name_Short&amp;"_"&amp;SUBSTITUTE(Title," ",""),'Actions-Copy'!$S1768,1)),"X","")</f>
        <v/>
      </c>
      <c r="M1768" t="str">
        <f>IF(ISNUMBER(SEARCH(Module_Name_Short&amp;"_"&amp;SUBSTITUTE(Title," ",""),'Actions-Copy'!$S1768,1)),"X","")</f>
        <v/>
      </c>
      <c r="N1768" t="str">
        <f>IF(ISNUMBER(SEARCH(Module_Name_Short&amp;"_"&amp;SUBSTITUTE(Title," ",""),'Actions-Copy'!$S1768,1)),"X","")</f>
        <v/>
      </c>
      <c r="O1768" t="str">
        <f>IF((K1768&amp;L1768&amp;M1768&amp;N1768)="","Y","X")</f>
        <v>Y</v>
      </c>
      <c r="P1768" s="21">
        <f>'Actions-Copy'!S1768</f>
        <v>0</v>
      </c>
    </row>
    <row r="1769" spans="1:16" ht="28.5" hidden="1" customHeight="1" x14ac:dyDescent="0.25">
      <c r="A1769">
        <f>VLOOKUP('Actions-Copy'!C1769,ModuleNames,4,FALSE)</f>
        <v>0</v>
      </c>
      <c r="B1769">
        <f>VLOOKUP('Actions-Copy'!C1769,ModuleNames,3,FALSE)</f>
        <v>0</v>
      </c>
      <c r="C1769">
        <f>VLOOKUP('Actions-Copy'!C1769,ModuleNames,2,FALSE)</f>
        <v>0</v>
      </c>
      <c r="D1769" s="21" t="str">
        <f>'Actions-Copy'!D1769</f>
        <v>Report (Excel)</v>
      </c>
      <c r="E1769" t="str">
        <f>(IF(ISBLANK('Actions-Copy'!F1769),'Actions-Copy'!D1769,'Actions-Copy'!F1769))</f>
        <v>Report (Excel)</v>
      </c>
      <c r="F1769" s="21" t="str">
        <f>'Actions-Copy'!C1769</f>
        <v>po_status</v>
      </c>
      <c r="G1769" s="21" t="str">
        <f>'Actions-Copy'!B1769</f>
        <v>ag7</v>
      </c>
      <c r="H1769" s="21" t="str">
        <f>'Actions-Copy'!A1769</f>
        <v>a3</v>
      </c>
      <c r="I1769" t="str">
        <f>IF(ISBLANK('Actions-Copy'!O1769),"","Y")</f>
        <v/>
      </c>
      <c r="J1769">
        <f>'Actions-Copy'!O1769</f>
        <v>0</v>
      </c>
      <c r="K1769" t="str">
        <f>IF(ISNUMBER(SEARCH(Module_Name_Short&amp;"_"&amp;SUBSTITUTE(Title," ",""),'Actions-Copy'!$S1769,1)),"X","")</f>
        <v/>
      </c>
      <c r="L1769" t="str">
        <f>IF(ISNUMBER(SEARCH(Module_Name_Short&amp;"_"&amp;SUBSTITUTE(Title," ",""),'Actions-Copy'!$S1769,1)),"X","")</f>
        <v/>
      </c>
      <c r="M1769" t="str">
        <f>IF(ISNUMBER(SEARCH(Module_Name_Short&amp;"_"&amp;SUBSTITUTE(Title," ",""),'Actions-Copy'!$S1769,1)),"X","")</f>
        <v/>
      </c>
      <c r="N1769" t="str">
        <f>IF(ISNUMBER(SEARCH(Module_Name_Short&amp;"_"&amp;SUBSTITUTE(Title," ",""),'Actions-Copy'!$S1769,1)),"X","")</f>
        <v/>
      </c>
      <c r="O1769" t="str">
        <f>IF((K1769&amp;L1769&amp;M1769&amp;N1769)="","Y","X")</f>
        <v>Y</v>
      </c>
      <c r="P1769" s="21">
        <f>'Actions-Copy'!S1769</f>
        <v>0</v>
      </c>
    </row>
    <row r="1770" spans="1:16" ht="28.5" hidden="1" customHeight="1" x14ac:dyDescent="0.25">
      <c r="A1770">
        <f>VLOOKUP('Actions-Copy'!C1770,ModuleNames,4,FALSE)</f>
        <v>0</v>
      </c>
      <c r="B1770">
        <f>VLOOKUP('Actions-Copy'!C1770,ModuleNames,3,FALSE)</f>
        <v>0</v>
      </c>
      <c r="C1770">
        <f>VLOOKUP('Actions-Copy'!C1770,ModuleNames,2,FALSE)</f>
        <v>0</v>
      </c>
      <c r="D1770" s="21" t="str">
        <f>'Actions-Copy'!D1770</f>
        <v>Report (Word)</v>
      </c>
      <c r="E1770" t="str">
        <f>(IF(ISBLANK('Actions-Copy'!F1770),'Actions-Copy'!D1770,'Actions-Copy'!F1770))</f>
        <v>Report (Word)</v>
      </c>
      <c r="F1770" s="21" t="str">
        <f>'Actions-Copy'!C1770</f>
        <v>po_status</v>
      </c>
      <c r="G1770" s="21" t="str">
        <f>'Actions-Copy'!B1770</f>
        <v>ag7</v>
      </c>
      <c r="H1770" s="21" t="str">
        <f>'Actions-Copy'!A1770</f>
        <v>a4</v>
      </c>
      <c r="I1770" t="str">
        <f>IF(ISBLANK('Actions-Copy'!O1770),"","Y")</f>
        <v/>
      </c>
      <c r="J1770">
        <f>'Actions-Copy'!O1770</f>
        <v>0</v>
      </c>
      <c r="K1770" t="str">
        <f>IF(ISNUMBER(SEARCH(Module_Name_Short&amp;"_"&amp;SUBSTITUTE(Title," ",""),'Actions-Copy'!$S1770,1)),"X","")</f>
        <v/>
      </c>
      <c r="L1770" t="str">
        <f>IF(ISNUMBER(SEARCH(Module_Name_Short&amp;"_"&amp;SUBSTITUTE(Title," ",""),'Actions-Copy'!$S1770,1)),"X","")</f>
        <v/>
      </c>
      <c r="M1770" t="str">
        <f>IF(ISNUMBER(SEARCH(Module_Name_Short&amp;"_"&amp;SUBSTITUTE(Title," ",""),'Actions-Copy'!$S1770,1)),"X","")</f>
        <v/>
      </c>
      <c r="N1770" t="str">
        <f>IF(ISNUMBER(SEARCH(Module_Name_Short&amp;"_"&amp;SUBSTITUTE(Title," ",""),'Actions-Copy'!$S1770,1)),"X","")</f>
        <v/>
      </c>
      <c r="O1770" t="str">
        <f>IF((K1770&amp;L1770&amp;M1770&amp;N1770)="","Y","X")</f>
        <v>Y</v>
      </c>
      <c r="P1770" s="21">
        <f>'Actions-Copy'!S1770</f>
        <v>0</v>
      </c>
    </row>
    <row r="1771" spans="1:16" ht="28.5" hidden="1" customHeight="1" x14ac:dyDescent="0.25">
      <c r="A1771">
        <f>VLOOKUP('Actions-Copy'!C1771,ModuleNames,4,FALSE)</f>
        <v>0</v>
      </c>
      <c r="B1771">
        <f>VLOOKUP('Actions-Copy'!C1771,ModuleNames,3,FALSE)</f>
        <v>0</v>
      </c>
      <c r="C1771">
        <f>VLOOKUP('Actions-Copy'!C1771,ModuleNames,2,FALSE)</f>
        <v>0</v>
      </c>
      <c r="D1771" s="21" t="str">
        <f>'Actions-Copy'!D1771</f>
        <v>Update</v>
      </c>
      <c r="E1771" t="str">
        <f>(IF(ISBLANK('Actions-Copy'!F1771),'Actions-Copy'!D1771,'Actions-Copy'!F1771))</f>
        <v>Update</v>
      </c>
      <c r="F1771" s="21" t="str">
        <f>'Actions-Copy'!C1771</f>
        <v>po_status</v>
      </c>
      <c r="G1771" s="21" t="str">
        <f>'Actions-Copy'!B1771</f>
        <v>ag8</v>
      </c>
      <c r="H1771" s="21" t="str">
        <f>'Actions-Copy'!A1771</f>
        <v>a4</v>
      </c>
      <c r="I1771" t="str">
        <f>IF(ISBLANK('Actions-Copy'!O1771),"","Y")</f>
        <v/>
      </c>
      <c r="J1771">
        <f>'Actions-Copy'!O1771</f>
        <v>0</v>
      </c>
      <c r="K1771" t="str">
        <f>IF(ISNUMBER(SEARCH(Module_Name_Short&amp;"_"&amp;SUBSTITUTE(Title," ",""),'Actions-Copy'!$S1771,1)),"X","")</f>
        <v/>
      </c>
      <c r="L1771" t="str">
        <f>IF(ISNUMBER(SEARCH(Module_Name_Short&amp;"_"&amp;SUBSTITUTE(Title," ",""),'Actions-Copy'!$S1771,1)),"X","")</f>
        <v/>
      </c>
      <c r="M1771" t="str">
        <f>IF(ISNUMBER(SEARCH(Module_Name_Short&amp;"_"&amp;SUBSTITUTE(Title," ",""),'Actions-Copy'!$S1771,1)),"X","")</f>
        <v/>
      </c>
      <c r="N1771" t="str">
        <f>IF(ISNUMBER(SEARCH(Module_Name_Short&amp;"_"&amp;SUBSTITUTE(Title," ",""),'Actions-Copy'!$S1771,1)),"X","")</f>
        <v/>
      </c>
      <c r="O1771" t="str">
        <f>IF((K1771&amp;L1771&amp;M1771&amp;N1771)="","Y","X")</f>
        <v>Y</v>
      </c>
      <c r="P1771" s="21">
        <f>'Actions-Copy'!S1771</f>
        <v>0</v>
      </c>
    </row>
    <row r="1772" spans="1:16" ht="28.5" hidden="1" customHeight="1" x14ac:dyDescent="0.25">
      <c r="A1772">
        <f>VLOOKUP('Actions-Copy'!C1772,ModuleNames,4,FALSE)</f>
        <v>0</v>
      </c>
      <c r="B1772">
        <f>VLOOKUP('Actions-Copy'!C1772,ModuleNames,3,FALSE)</f>
        <v>0</v>
      </c>
      <c r="C1772">
        <f>VLOOKUP('Actions-Copy'!C1772,ModuleNames,2,FALSE)</f>
        <v>0</v>
      </c>
      <c r="D1772" s="21" t="str">
        <f>'Actions-Copy'!D1772</f>
        <v>Cancel</v>
      </c>
      <c r="E1772" t="str">
        <f>(IF(ISBLANK('Actions-Copy'!F1772),'Actions-Copy'!D1772,'Actions-Copy'!F1772))</f>
        <v>Cancel</v>
      </c>
      <c r="F1772" s="21" t="str">
        <f>'Actions-Copy'!C1772</f>
        <v>po_status</v>
      </c>
      <c r="G1772" s="21" t="str">
        <f>'Actions-Copy'!B1772</f>
        <v>ag8</v>
      </c>
      <c r="H1772" s="21" t="str">
        <f>'Actions-Copy'!A1772</f>
        <v>a5</v>
      </c>
      <c r="I1772" t="str">
        <f>IF(ISBLANK('Actions-Copy'!O1772),"","Y")</f>
        <v/>
      </c>
      <c r="J1772">
        <f>'Actions-Copy'!O1772</f>
        <v>0</v>
      </c>
      <c r="K1772" t="str">
        <f>IF(ISNUMBER(SEARCH(Module_Name_Short&amp;"_"&amp;SUBSTITUTE(Title," ",""),'Actions-Copy'!$S1772,1)),"X","")</f>
        <v/>
      </c>
      <c r="L1772" t="str">
        <f>IF(ISNUMBER(SEARCH(Module_Name_Short&amp;"_"&amp;SUBSTITUTE(Title," ",""),'Actions-Copy'!$S1772,1)),"X","")</f>
        <v/>
      </c>
      <c r="M1772" t="str">
        <f>IF(ISNUMBER(SEARCH(Module_Name_Short&amp;"_"&amp;SUBSTITUTE(Title," ",""),'Actions-Copy'!$S1772,1)),"X","")</f>
        <v/>
      </c>
      <c r="N1772" t="str">
        <f>IF(ISNUMBER(SEARCH(Module_Name_Short&amp;"_"&amp;SUBSTITUTE(Title," ",""),'Actions-Copy'!$S1772,1)),"X","")</f>
        <v/>
      </c>
      <c r="O1772" t="str">
        <f>IF((K1772&amp;L1772&amp;M1772&amp;N1772)="","Y","X")</f>
        <v>Y</v>
      </c>
      <c r="P1772" s="21">
        <f>'Actions-Copy'!S1772</f>
        <v>0</v>
      </c>
    </row>
    <row r="1773" spans="1:16" ht="28.5" hidden="1" customHeight="1" x14ac:dyDescent="0.25">
      <c r="A1773">
        <f>VLOOKUP('Actions-Copy'!C1773,ModuleNames,4,FALSE)</f>
        <v>0</v>
      </c>
      <c r="B1773">
        <f>VLOOKUP('Actions-Copy'!C1773,ModuleNames,3,FALSE)</f>
        <v>0</v>
      </c>
      <c r="C1773">
        <f>VLOOKUP('Actions-Copy'!C1773,ModuleNames,2,FALSE)</f>
        <v>0</v>
      </c>
      <c r="D1773" s="21" t="str">
        <f>'Actions-Copy'!D1773</f>
        <v>Insert</v>
      </c>
      <c r="E1773" t="str">
        <f>(IF(ISBLANK('Actions-Copy'!F1773),'Actions-Copy'!D1773,'Actions-Copy'!F1773))</f>
        <v>Insert</v>
      </c>
      <c r="F1773" s="21" t="str">
        <f>'Actions-Copy'!C1773</f>
        <v>po_status</v>
      </c>
      <c r="G1773" s="21" t="str">
        <f>'Actions-Copy'!B1773</f>
        <v>ag8</v>
      </c>
      <c r="H1773" s="21" t="str">
        <f>'Actions-Copy'!A1773</f>
        <v>a6</v>
      </c>
      <c r="I1773" t="str">
        <f>IF(ISBLANK('Actions-Copy'!O1773),"","Y")</f>
        <v/>
      </c>
      <c r="J1773">
        <f>'Actions-Copy'!O1773</f>
        <v>0</v>
      </c>
      <c r="K1773" t="str">
        <f>IF(ISNUMBER(SEARCH(Module_Name_Short&amp;"_"&amp;SUBSTITUTE(Title," ",""),'Actions-Copy'!$S1773,1)),"X","")</f>
        <v/>
      </c>
      <c r="L1773" t="str">
        <f>IF(ISNUMBER(SEARCH(Module_Name_Short&amp;"_"&amp;SUBSTITUTE(Title," ",""),'Actions-Copy'!$S1773,1)),"X","")</f>
        <v/>
      </c>
      <c r="M1773" t="str">
        <f>IF(ISNUMBER(SEARCH(Module_Name_Short&amp;"_"&amp;SUBSTITUTE(Title," ",""),'Actions-Copy'!$S1773,1)),"X","")</f>
        <v/>
      </c>
      <c r="N1773" t="str">
        <f>IF(ISNUMBER(SEARCH(Module_Name_Short&amp;"_"&amp;SUBSTITUTE(Title," ",""),'Actions-Copy'!$S1773,1)),"X","")</f>
        <v/>
      </c>
      <c r="O1773" t="str">
        <f>IF((K1773&amp;L1773&amp;M1773&amp;N1773)="","Y","X")</f>
        <v>Y</v>
      </c>
      <c r="P1773" s="21">
        <f>'Actions-Copy'!S1773</f>
        <v>0</v>
      </c>
    </row>
    <row r="1774" spans="1:16" ht="28.5" hidden="1" customHeight="1" x14ac:dyDescent="0.25">
      <c r="A1774">
        <f>VLOOKUP('Actions-Copy'!C1774,ModuleNames,4,FALSE)</f>
        <v>0</v>
      </c>
      <c r="B1774">
        <f>VLOOKUP('Actions-Copy'!C1774,ModuleNames,3,FALSE)</f>
        <v>0</v>
      </c>
      <c r="C1774">
        <f>VLOOKUP('Actions-Copy'!C1774,ModuleNames,2,FALSE)</f>
        <v>0</v>
      </c>
      <c r="D1774" s="21" t="str">
        <f>'Actions-Copy'!D1774</f>
        <v>Cancel</v>
      </c>
      <c r="E1774" t="str">
        <f>(IF(ISBLANK('Actions-Copy'!F1774),'Actions-Copy'!D1774,'Actions-Copy'!F1774))</f>
        <v>Cancel</v>
      </c>
      <c r="F1774" s="21" t="str">
        <f>'Actions-Copy'!C1774</f>
        <v>po_status</v>
      </c>
      <c r="G1774" s="21" t="str">
        <f>'Actions-Copy'!B1774</f>
        <v>ag8</v>
      </c>
      <c r="H1774" s="21" t="str">
        <f>'Actions-Copy'!A1774</f>
        <v>a7</v>
      </c>
      <c r="I1774" t="str">
        <f>IF(ISBLANK('Actions-Copy'!O1774),"","Y")</f>
        <v/>
      </c>
      <c r="J1774">
        <f>'Actions-Copy'!O1774</f>
        <v>0</v>
      </c>
      <c r="K1774" t="str">
        <f>IF(ISNUMBER(SEARCH(Module_Name_Short&amp;"_"&amp;SUBSTITUTE(Title," ",""),'Actions-Copy'!$S1774,1)),"X","")</f>
        <v/>
      </c>
      <c r="L1774" t="str">
        <f>IF(ISNUMBER(SEARCH(Module_Name_Short&amp;"_"&amp;SUBSTITUTE(Title," ",""),'Actions-Copy'!$S1774,1)),"X","")</f>
        <v/>
      </c>
      <c r="M1774" t="str">
        <f>IF(ISNUMBER(SEARCH(Module_Name_Short&amp;"_"&amp;SUBSTITUTE(Title," ",""),'Actions-Copy'!$S1774,1)),"X","")</f>
        <v/>
      </c>
      <c r="N1774" t="str">
        <f>IF(ISNUMBER(SEARCH(Module_Name_Short&amp;"_"&amp;SUBSTITUTE(Title," ",""),'Actions-Copy'!$S1774,1)),"X","")</f>
        <v/>
      </c>
      <c r="O1774" t="str">
        <f>IF((K1774&amp;L1774&amp;M1774&amp;N1774)="","Y","X")</f>
        <v>Y</v>
      </c>
      <c r="P1774" s="21">
        <f>'Actions-Copy'!S1774</f>
        <v>0</v>
      </c>
    </row>
    <row r="1775" spans="1:16" ht="28.5" customHeight="1" x14ac:dyDescent="0.25">
      <c r="A1775" t="str">
        <f>VLOOKUP('Actions-Copy'!C1775,ModuleNames,4,FALSE)</f>
        <v>Finance</v>
      </c>
      <c r="B1775" t="str">
        <f>VLOOKUP('Actions-Copy'!C1775,ModuleNames,3,FALSE)</f>
        <v>Finance</v>
      </c>
      <c r="C1775" t="str">
        <f>VLOOKUP('Actions-Copy'!C1775,ModuleNames,2,FALSE)</f>
        <v>PO Advice/Stubs</v>
      </c>
      <c r="D1775" s="21" t="str">
        <f>'Actions-Copy'!D1775</f>
        <v>Select</v>
      </c>
      <c r="E1775" t="str">
        <f>(IF(ISBLANK('Actions-Copy'!F1775),'Actions-Copy'!D1775,'Actions-Copy'!F1775))</f>
        <v>Select</v>
      </c>
      <c r="F1775" s="21" t="str">
        <f>'Actions-Copy'!C1775</f>
        <v>PO_Advice</v>
      </c>
      <c r="G1775" s="21" t="str">
        <f>'Actions-Copy'!B1775</f>
        <v>ag1</v>
      </c>
      <c r="H1775" s="21" t="str">
        <f>'Actions-Copy'!A1775</f>
        <v>a1</v>
      </c>
      <c r="I1775" t="str">
        <f>IF(ISBLANK('Actions-Copy'!O1775),"","Y")</f>
        <v/>
      </c>
      <c r="J1775">
        <f>'Actions-Copy'!O1775</f>
        <v>0</v>
      </c>
      <c r="K1775" t="str">
        <f>IF(ISNUMBER(SEARCH(Module_Name_Short&amp;"_"&amp;SUBSTITUTE(Title," ",""),'Actions-Copy'!$S1775,1)),"X","")</f>
        <v>X</v>
      </c>
      <c r="L1775" t="str">
        <f>IF(ISNUMBER(SEARCH(Module_Name_Short&amp;"_"&amp;SUBSTITUTE(Title," ",""),'Actions-Copy'!$S1775,1)),"X","")</f>
        <v/>
      </c>
      <c r="M1775" t="str">
        <f>IF(ISNUMBER(SEARCH(Module_Name_Short&amp;"_"&amp;SUBSTITUTE(Title," ",""),'Actions-Copy'!$S1775,1)),"X","")</f>
        <v/>
      </c>
      <c r="N1775" t="str">
        <f>IF(ISNUMBER(SEARCH(Module_Name_Short&amp;"_"&amp;SUBSTITUTE(Title," ",""),'Actions-Copy'!$S1775,1)),"X","")</f>
        <v/>
      </c>
      <c r="O1775" t="str">
        <f>IF((K1775&amp;L1775&amp;M1775&amp;N1775)="","Y","X")</f>
        <v>X</v>
      </c>
      <c r="P1775" s="21" t="str">
        <f>'Actions-Copy'!S1775</f>
        <v>Finance_View</v>
      </c>
    </row>
    <row r="1776" spans="1:16" ht="28.5" customHeight="1" x14ac:dyDescent="0.25">
      <c r="A1776" t="str">
        <f>VLOOKUP('Actions-Copy'!C523,ModuleNames,4,FALSE)</f>
        <v>Req</v>
      </c>
      <c r="B1776" t="str">
        <f>VLOOKUP('Actions-Copy'!C523,ModuleNames,3,FALSE)</f>
        <v>Requisitions</v>
      </c>
      <c r="C1776" t="str">
        <f>VLOOKUP('Actions-Copy'!C523,ModuleNames,2,FALSE)</f>
        <v>Collection Notes</v>
      </c>
      <c r="D1776" s="21" t="str">
        <f>'Actions-Copy'!D523</f>
        <v>New</v>
      </c>
      <c r="E1776" t="str">
        <f>(IF(ISBLANK('Actions-Copy'!F523),'Actions-Copy'!D523,'Actions-Copy'!F523))</f>
        <v>New</v>
      </c>
      <c r="F1776" s="21" t="str">
        <f>'Actions-Copy'!C523</f>
        <v>collection_header</v>
      </c>
      <c r="G1776" s="21" t="str">
        <f>'Actions-Copy'!B523</f>
        <v>ag3</v>
      </c>
      <c r="H1776" s="21" t="str">
        <f>'Actions-Copy'!A523</f>
        <v>a1</v>
      </c>
      <c r="I1776" t="str">
        <f>IF(ISBLANK('Actions-Copy'!O523),"","Y")</f>
        <v/>
      </c>
      <c r="J1776">
        <f>'Actions-Copy'!O523</f>
        <v>0</v>
      </c>
      <c r="K1776" t="str">
        <f>IF(ISNUMBER(SEARCH(Module_Name_Short&amp;"_"&amp;SUBSTITUTE(Title," ",""),'Actions-Copy'!$S523,1)),"X","")</f>
        <v/>
      </c>
      <c r="L1776" t="str">
        <f>IF(ISNUMBER(SEARCH(Module_Name_Short&amp;"_"&amp;SUBSTITUTE(Title," ",""),'Actions-Copy'!$S523,1)),"X","")</f>
        <v>X</v>
      </c>
      <c r="M1776" t="str">
        <f>IF(ISNUMBER(SEARCH(Module_Name_Short&amp;"_"&amp;SUBSTITUTE(Title," ",""),'Actions-Copy'!$S523,1)),"X","")</f>
        <v/>
      </c>
      <c r="N1776" t="str">
        <f>IF(ISNUMBER(SEARCH(Module_Name_Short&amp;"_"&amp;SUBSTITUTE(Title," ",""),'Actions-Copy'!$S523,1)),"X","")</f>
        <v/>
      </c>
      <c r="O1776" t="str">
        <f>IF((K1776&amp;L1776&amp;M1776&amp;N1776)="","Y","X")</f>
        <v>X</v>
      </c>
      <c r="P1776" s="21" t="str">
        <f>'Actions-Copy'!S523</f>
        <v>Req_User</v>
      </c>
    </row>
    <row r="1777" spans="1:16" ht="28.5" customHeight="1" x14ac:dyDescent="0.25">
      <c r="A1777" t="str">
        <f>VLOOKUP('Actions-Copy'!C547,ModuleNames,4,FALSE)</f>
        <v>Req</v>
      </c>
      <c r="B1777" t="str">
        <f>VLOOKUP('Actions-Copy'!C547,ModuleNames,3,FALSE)</f>
        <v>Requisitions</v>
      </c>
      <c r="C1777" t="str">
        <f>VLOOKUP('Actions-Copy'!C547,ModuleNames,2,FALSE)</f>
        <v>Collection Notes</v>
      </c>
      <c r="D1777" s="21" t="str">
        <f>'Actions-Copy'!D547</f>
        <v>Report (Pdf)</v>
      </c>
      <c r="E1777" t="str">
        <f>(IF(ISBLANK('Actions-Copy'!F547),'Actions-Copy'!D547,'Actions-Copy'!F547))</f>
        <v>Print</v>
      </c>
      <c r="F1777" s="21" t="str">
        <f>'Actions-Copy'!C547</f>
        <v>collection_header</v>
      </c>
      <c r="G1777" s="21" t="str">
        <f>'Actions-Copy'!B547</f>
        <v>ag100</v>
      </c>
      <c r="H1777" s="21" t="str">
        <f>'Actions-Copy'!A547</f>
        <v>a102</v>
      </c>
      <c r="I1777" t="str">
        <f>IF(ISBLANK('Actions-Copy'!O547),"","Y")</f>
        <v>Y</v>
      </c>
      <c r="J1777" t="str">
        <f>'Actions-Copy'!O547</f>
        <v>(this._selectedKeyList.length &gt; 1)</v>
      </c>
      <c r="K1777" t="str">
        <f>IF(ISNUMBER(SEARCH(Module_Name_Short&amp;"_"&amp;SUBSTITUTE(Title," ",""),'Actions-Copy'!$S547,1)),"X","")</f>
        <v>X</v>
      </c>
      <c r="L1777" t="str">
        <f>IF(ISNUMBER(SEARCH(Module_Name_Short&amp;"_"&amp;SUBSTITUTE(Title," ",""),'Actions-Copy'!$S547,1)),"X","")</f>
        <v/>
      </c>
      <c r="M1777" t="str">
        <f>IF(ISNUMBER(SEARCH(Module_Name_Short&amp;"_"&amp;SUBSTITUTE(Title," ",""),'Actions-Copy'!$S547,1)),"X","")</f>
        <v/>
      </c>
      <c r="N1777" t="str">
        <f>IF(ISNUMBER(SEARCH(Module_Name_Short&amp;"_"&amp;SUBSTITUTE(Title," ",""),'Actions-Copy'!$S547,1)),"X","")</f>
        <v/>
      </c>
      <c r="O1777" t="str">
        <f>IF((K1777&amp;L1777&amp;M1777&amp;N1777)="","Y","X")</f>
        <v>X</v>
      </c>
      <c r="P1777" s="21" t="str">
        <f>'Actions-Copy'!S547</f>
        <v>Req_View</v>
      </c>
    </row>
    <row r="1778" spans="1:16" ht="28.5" hidden="1" customHeight="1" x14ac:dyDescent="0.25">
      <c r="A1778" t="str">
        <f>VLOOKUP('Actions-Copy'!C1778,ModuleNames,4,FALSE)</f>
        <v>Finance</v>
      </c>
      <c r="B1778" t="str">
        <f>VLOOKUP('Actions-Copy'!C1778,ModuleNames,3,FALSE)</f>
        <v>Finance</v>
      </c>
      <c r="C1778" t="str">
        <f>VLOOKUP('Actions-Copy'!C1778,ModuleNames,2,FALSE)</f>
        <v>PO Advice/Stubs</v>
      </c>
      <c r="D1778" s="21">
        <f>'Actions-Copy'!D1778</f>
        <v>0</v>
      </c>
      <c r="E1778">
        <f>(IF(ISBLANK('Actions-Copy'!F1778),'Actions-Copy'!D1778,'Actions-Copy'!F1778))</f>
        <v>0</v>
      </c>
      <c r="F1778" s="21" t="str">
        <f>'Actions-Copy'!C1778</f>
        <v>PO_Advice</v>
      </c>
      <c r="G1778" s="21" t="str">
        <f>'Actions-Copy'!B1778</f>
        <v>ag1</v>
      </c>
      <c r="H1778" s="21" t="str">
        <f>'Actions-Copy'!A1778</f>
        <v>a6</v>
      </c>
      <c r="I1778" t="str">
        <f>IF(ISBLANK('Actions-Copy'!O1778),"","Y")</f>
        <v/>
      </c>
      <c r="J1778">
        <f>'Actions-Copy'!O1778</f>
        <v>0</v>
      </c>
      <c r="K1778" t="str">
        <f>IF(ISNUMBER(SEARCH(Module_Name_Short&amp;"_"&amp;SUBSTITUTE(Title," ",""),'Actions-Copy'!$S1778,1)),"X","")</f>
        <v/>
      </c>
      <c r="L1778" t="str">
        <f>IF(ISNUMBER(SEARCH(Module_Name_Short&amp;"_"&amp;SUBSTITUTE(Title," ",""),'Actions-Copy'!$S1778,1)),"X","")</f>
        <v/>
      </c>
      <c r="M1778" t="str">
        <f>IF(ISNUMBER(SEARCH(Module_Name_Short&amp;"_"&amp;SUBSTITUTE(Title," ",""),'Actions-Copy'!$S1778,1)),"X","")</f>
        <v/>
      </c>
      <c r="N1778" t="str">
        <f>IF(ISNUMBER(SEARCH(Module_Name_Short&amp;"_"&amp;SUBSTITUTE(Title," ",""),'Actions-Copy'!$S1778,1)),"X","")</f>
        <v/>
      </c>
      <c r="O1778" t="str">
        <f>IF((K1778&amp;L1778&amp;M1778&amp;N1778)="","Y","X")</f>
        <v>Y</v>
      </c>
      <c r="P1778" s="21">
        <f>'Actions-Copy'!S1778</f>
        <v>0</v>
      </c>
    </row>
    <row r="1779" spans="1:16" ht="28.5" customHeight="1" x14ac:dyDescent="0.25">
      <c r="A1779" t="str">
        <f>VLOOKUP('Actions-Copy'!C548,ModuleNames,4,FALSE)</f>
        <v>Req</v>
      </c>
      <c r="B1779" t="str">
        <f>VLOOKUP('Actions-Copy'!C548,ModuleNames,3,FALSE)</f>
        <v>Requisitions</v>
      </c>
      <c r="C1779" t="str">
        <f>VLOOKUP('Actions-Copy'!C548,ModuleNames,2,FALSE)</f>
        <v>Collection Notes</v>
      </c>
      <c r="D1779" s="21" t="str">
        <f>'Actions-Copy'!D548</f>
        <v>Report (Pdf)</v>
      </c>
      <c r="E1779" t="str">
        <f>(IF(ISBLANK('Actions-Copy'!F548),'Actions-Copy'!D548,'Actions-Copy'!F548))</f>
        <v>Print</v>
      </c>
      <c r="F1779" s="21" t="str">
        <f>'Actions-Copy'!C548</f>
        <v>collection_header</v>
      </c>
      <c r="G1779" s="21" t="str">
        <f>'Actions-Copy'!B548</f>
        <v>ag100</v>
      </c>
      <c r="H1779" s="21" t="str">
        <f>'Actions-Copy'!A548</f>
        <v>a103</v>
      </c>
      <c r="I1779" t="str">
        <f>IF(ISBLANK('Actions-Copy'!O548),"","Y")</f>
        <v>Y</v>
      </c>
      <c r="J1779" t="str">
        <f>'Actions-Copy'!O548</f>
        <v>(this._selectedKeyList.length &lt;=1)</v>
      </c>
      <c r="K1779" t="str">
        <f>IF(ISNUMBER(SEARCH(Module_Name_Short&amp;"_"&amp;SUBSTITUTE(Title," ",""),'Actions-Copy'!$S548,1)),"X","")</f>
        <v>X</v>
      </c>
      <c r="L1779" t="str">
        <f>IF(ISNUMBER(SEARCH(Module_Name_Short&amp;"_"&amp;SUBSTITUTE(Title," ",""),'Actions-Copy'!$S548,1)),"X","")</f>
        <v/>
      </c>
      <c r="M1779" t="str">
        <f>IF(ISNUMBER(SEARCH(Module_Name_Short&amp;"_"&amp;SUBSTITUTE(Title," ",""),'Actions-Copy'!$S548,1)),"X","")</f>
        <v/>
      </c>
      <c r="N1779" t="str">
        <f>IF(ISNUMBER(SEARCH(Module_Name_Short&amp;"_"&amp;SUBSTITUTE(Title," ",""),'Actions-Copy'!$S548,1)),"X","")</f>
        <v/>
      </c>
      <c r="O1779" t="str">
        <f>IF((K1779&amp;L1779&amp;M1779&amp;N1779)="","Y","X")</f>
        <v>X</v>
      </c>
      <c r="P1779" s="21" t="str">
        <f>'Actions-Copy'!S548</f>
        <v>Req_View</v>
      </c>
    </row>
    <row r="1780" spans="1:16" ht="28.5" hidden="1" customHeight="1" x14ac:dyDescent="0.25">
      <c r="A1780" t="str">
        <f>VLOOKUP('Actions-Copy'!C1780,ModuleNames,4,FALSE)</f>
        <v>Finance</v>
      </c>
      <c r="B1780" t="str">
        <f>VLOOKUP('Actions-Copy'!C1780,ModuleNames,3,FALSE)</f>
        <v>Finance</v>
      </c>
      <c r="C1780" t="str">
        <f>VLOOKUP('Actions-Copy'!C1780,ModuleNames,2,FALSE)</f>
        <v>PO Advice/Stubs</v>
      </c>
      <c r="D1780" s="21" t="str">
        <f>'Actions-Copy'!D1780</f>
        <v>Duplicate</v>
      </c>
      <c r="E1780" t="str">
        <f>(IF(ISBLANK('Actions-Copy'!F1780),'Actions-Copy'!D1780,'Actions-Copy'!F1780))</f>
        <v>Duplicate</v>
      </c>
      <c r="F1780" s="21" t="str">
        <f>'Actions-Copy'!C1780</f>
        <v>PO_Advice</v>
      </c>
      <c r="G1780" s="21" t="str">
        <f>'Actions-Copy'!B1780</f>
        <v>ag1</v>
      </c>
      <c r="H1780" s="21" t="str">
        <f>'Actions-Copy'!A1780</f>
        <v>a8</v>
      </c>
      <c r="I1780" t="str">
        <f>IF(ISBLANK('Actions-Copy'!O1780),"","Y")</f>
        <v/>
      </c>
      <c r="J1780">
        <f>'Actions-Copy'!O1780</f>
        <v>0</v>
      </c>
      <c r="K1780" t="str">
        <f>IF(ISNUMBER(SEARCH(Module_Name_Short&amp;"_"&amp;SUBSTITUTE(Title," ",""),'Actions-Copy'!$S1780,1)),"X","")</f>
        <v/>
      </c>
      <c r="L1780" t="str">
        <f>IF(ISNUMBER(SEARCH(Module_Name_Short&amp;"_"&amp;SUBSTITUTE(Title," ",""),'Actions-Copy'!$S1780,1)),"X","")</f>
        <v/>
      </c>
      <c r="M1780" t="str">
        <f>IF(ISNUMBER(SEARCH(Module_Name_Short&amp;"_"&amp;SUBSTITUTE(Title," ",""),'Actions-Copy'!$S1780,1)),"X","")</f>
        <v/>
      </c>
      <c r="N1780" t="str">
        <f>IF(ISNUMBER(SEARCH(Module_Name_Short&amp;"_"&amp;SUBSTITUTE(Title," ",""),'Actions-Copy'!$S1780,1)),"X","")</f>
        <v>X</v>
      </c>
      <c r="O1780" t="str">
        <f>IF((K1780&amp;L1780&amp;M1780&amp;N1780)="","Y","X")</f>
        <v>X</v>
      </c>
      <c r="P1780" s="21" t="str">
        <f>'Actions-Copy'!S1780</f>
        <v>Finance_Admin</v>
      </c>
    </row>
    <row r="1781" spans="1:16" ht="28.5" customHeight="1" x14ac:dyDescent="0.25">
      <c r="A1781" t="str">
        <f>VLOOKUP('Actions-Copy'!C537,ModuleNames,4,FALSE)</f>
        <v>Req</v>
      </c>
      <c r="B1781" t="str">
        <f>VLOOKUP('Actions-Copy'!C537,ModuleNames,3,FALSE)</f>
        <v>Requisitions</v>
      </c>
      <c r="C1781" t="str">
        <f>VLOOKUP('Actions-Copy'!C537,ModuleNames,2,FALSE)</f>
        <v>Collection Notes</v>
      </c>
      <c r="D1781" s="21" t="str">
        <f>'Actions-Copy'!D537</f>
        <v>Report (Pdf)</v>
      </c>
      <c r="E1781" t="str">
        <f>(IF(ISBLANK('Actions-Copy'!F537),'Actions-Copy'!D537,'Actions-Copy'!F537))</f>
        <v>Report (Pdf)</v>
      </c>
      <c r="F1781" s="21" t="str">
        <f>'Actions-Copy'!C537</f>
        <v>collection_header</v>
      </c>
      <c r="G1781" s="21" t="str">
        <f>'Actions-Copy'!B537</f>
        <v>ag7</v>
      </c>
      <c r="H1781" s="21" t="str">
        <f>'Actions-Copy'!A537</f>
        <v>a1</v>
      </c>
      <c r="I1781" t="str">
        <f>IF(ISBLANK('Actions-Copy'!O537),"","Y")</f>
        <v/>
      </c>
      <c r="J1781">
        <f>'Actions-Copy'!O537</f>
        <v>0</v>
      </c>
      <c r="K1781" t="str">
        <f>IF(ISNUMBER(SEARCH(Module_Name_Short&amp;"_"&amp;SUBSTITUTE(Title," ",""),'Actions-Copy'!$S537,1)),"X","")</f>
        <v>X</v>
      </c>
      <c r="L1781" t="str">
        <f>IF(ISNUMBER(SEARCH(Module_Name_Short&amp;"_"&amp;SUBSTITUTE(Title," ",""),'Actions-Copy'!$S537,1)),"X","")</f>
        <v/>
      </c>
      <c r="M1781" t="str">
        <f>IF(ISNUMBER(SEARCH(Module_Name_Short&amp;"_"&amp;SUBSTITUTE(Title," ",""),'Actions-Copy'!$S537,1)),"X","")</f>
        <v/>
      </c>
      <c r="N1781" t="str">
        <f>IF(ISNUMBER(SEARCH(Module_Name_Short&amp;"_"&amp;SUBSTITUTE(Title," ",""),'Actions-Copy'!$S537,1)),"X","")</f>
        <v/>
      </c>
      <c r="O1781" t="str">
        <f>IF((K1781&amp;L1781&amp;M1781&amp;N1781)="","Y","X")</f>
        <v>X</v>
      </c>
      <c r="P1781" s="21" t="str">
        <f>'Actions-Copy'!S537</f>
        <v>Req_View</v>
      </c>
    </row>
    <row r="1782" spans="1:16" ht="28.5" customHeight="1" x14ac:dyDescent="0.25">
      <c r="A1782" t="str">
        <f>VLOOKUP('Actions-Copy'!C511,ModuleNames,4,FALSE)</f>
        <v>Req</v>
      </c>
      <c r="B1782" t="str">
        <f>VLOOKUP('Actions-Copy'!C511,ModuleNames,3,FALSE)</f>
        <v>Requisitions</v>
      </c>
      <c r="C1782" t="str">
        <f>VLOOKUP('Actions-Copy'!C511,ModuleNames,2,FALSE)</f>
        <v>Collection Notes</v>
      </c>
      <c r="D1782" s="21" t="str">
        <f>'Actions-Copy'!D511</f>
        <v>Select</v>
      </c>
      <c r="E1782" t="str">
        <f>(IF(ISBLANK('Actions-Copy'!F511),'Actions-Copy'!D511,'Actions-Copy'!F511))</f>
        <v>Select</v>
      </c>
      <c r="F1782" s="21" t="str">
        <f>'Actions-Copy'!C511</f>
        <v>collection_header</v>
      </c>
      <c r="G1782" s="21" t="str">
        <f>'Actions-Copy'!B511</f>
        <v>ag1</v>
      </c>
      <c r="H1782" s="21" t="str">
        <f>'Actions-Copy'!A511</f>
        <v>a1</v>
      </c>
      <c r="I1782" t="str">
        <f>IF(ISBLANK('Actions-Copy'!O511),"","Y")</f>
        <v/>
      </c>
      <c r="J1782">
        <f>'Actions-Copy'!O511</f>
        <v>0</v>
      </c>
      <c r="K1782" t="str">
        <f>IF(ISNUMBER(SEARCH(Module_Name_Short&amp;"_"&amp;SUBSTITUTE(Title," ",""),'Actions-Copy'!$S511,1)),"X","")</f>
        <v>X</v>
      </c>
      <c r="L1782" t="str">
        <f>IF(ISNUMBER(SEARCH(Module_Name_Short&amp;"_"&amp;SUBSTITUTE(Title," ",""),'Actions-Copy'!$S511,1)),"X","")</f>
        <v/>
      </c>
      <c r="M1782" t="str">
        <f>IF(ISNUMBER(SEARCH(Module_Name_Short&amp;"_"&amp;SUBSTITUTE(Title," ",""),'Actions-Copy'!$S511,1)),"X","")</f>
        <v/>
      </c>
      <c r="N1782" t="str">
        <f>IF(ISNUMBER(SEARCH(Module_Name_Short&amp;"_"&amp;SUBSTITUTE(Title," ",""),'Actions-Copy'!$S511,1)),"X","")</f>
        <v/>
      </c>
      <c r="O1782" t="str">
        <f>IF((K1782&amp;L1782&amp;M1782&amp;N1782)="","Y","X")</f>
        <v>X</v>
      </c>
      <c r="P1782" s="21" t="str">
        <f>'Actions-Copy'!S511</f>
        <v>Req_View</v>
      </c>
    </row>
    <row r="1783" spans="1:16" ht="28.5" hidden="1" customHeight="1" x14ac:dyDescent="0.25">
      <c r="A1783" t="str">
        <f>VLOOKUP('Actions-Copy'!C1783,ModuleNames,4,FALSE)</f>
        <v>Finance</v>
      </c>
      <c r="B1783" t="str">
        <f>VLOOKUP('Actions-Copy'!C1783,ModuleNames,3,FALSE)</f>
        <v>Finance</v>
      </c>
      <c r="C1783" t="str">
        <f>VLOOKUP('Actions-Copy'!C1783,ModuleNames,2,FALSE)</f>
        <v>PO Advice/Stubs</v>
      </c>
      <c r="D1783" s="21" t="str">
        <f>'Actions-Copy'!D1783</f>
        <v>Cancel</v>
      </c>
      <c r="E1783" t="str">
        <f>(IF(ISBLANK('Actions-Copy'!F1783),'Actions-Copy'!D1783,'Actions-Copy'!F1783))</f>
        <v>Cancel</v>
      </c>
      <c r="F1783" s="21" t="str">
        <f>'Actions-Copy'!C1783</f>
        <v>PO_Advice</v>
      </c>
      <c r="G1783" s="21" t="str">
        <f>'Actions-Copy'!B1783</f>
        <v>ag2</v>
      </c>
      <c r="H1783" s="21" t="str">
        <f>'Actions-Copy'!A1783</f>
        <v>a3</v>
      </c>
      <c r="I1783" t="str">
        <f>IF(ISBLANK('Actions-Copy'!O1783),"","Y")</f>
        <v/>
      </c>
      <c r="J1783">
        <f>'Actions-Copy'!O1783</f>
        <v>0</v>
      </c>
      <c r="K1783" t="str">
        <f>IF(ISNUMBER(SEARCH(Module_Name_Short&amp;"_"&amp;SUBSTITUTE(Title," ",""),'Actions-Copy'!$S1783,1)),"X","")</f>
        <v/>
      </c>
      <c r="L1783" t="str">
        <f>IF(ISNUMBER(SEARCH(Module_Name_Short&amp;"_"&amp;SUBSTITUTE(Title," ",""),'Actions-Copy'!$S1783,1)),"X","")</f>
        <v/>
      </c>
      <c r="M1783" t="str">
        <f>IF(ISNUMBER(SEARCH(Module_Name_Short&amp;"_"&amp;SUBSTITUTE(Title," ",""),'Actions-Copy'!$S1783,1)),"X","")</f>
        <v/>
      </c>
      <c r="N1783" t="str">
        <f>IF(ISNUMBER(SEARCH(Module_Name_Short&amp;"_"&amp;SUBSTITUTE(Title," ",""),'Actions-Copy'!$S1783,1)),"X","")</f>
        <v/>
      </c>
      <c r="O1783" t="str">
        <f>IF((K1783&amp;L1783&amp;M1783&amp;N1783)="","Y","X")</f>
        <v>Y</v>
      </c>
      <c r="P1783" s="21">
        <f>'Actions-Copy'!S1783</f>
        <v>0</v>
      </c>
    </row>
    <row r="1784" spans="1:16" ht="28.5" hidden="1" customHeight="1" x14ac:dyDescent="0.25">
      <c r="A1784" t="str">
        <f>VLOOKUP('Actions-Copy'!C1784,ModuleNames,4,FALSE)</f>
        <v>Finance</v>
      </c>
      <c r="B1784" t="str">
        <f>VLOOKUP('Actions-Copy'!C1784,ModuleNames,3,FALSE)</f>
        <v>Finance</v>
      </c>
      <c r="C1784" t="str">
        <f>VLOOKUP('Actions-Copy'!C1784,ModuleNames,2,FALSE)</f>
        <v>PO Advice/Stubs</v>
      </c>
      <c r="D1784" s="21" t="str">
        <f>'Actions-Copy'!D1784</f>
        <v>Update</v>
      </c>
      <c r="E1784" t="str">
        <f>(IF(ISBLANK('Actions-Copy'!F1784),'Actions-Copy'!D1784,'Actions-Copy'!F1784))</f>
        <v>Update</v>
      </c>
      <c r="F1784" s="21" t="str">
        <f>'Actions-Copy'!C1784</f>
        <v>PO_Advice</v>
      </c>
      <c r="G1784" s="21" t="str">
        <f>'Actions-Copy'!B1784</f>
        <v>ag2</v>
      </c>
      <c r="H1784" s="21" t="str">
        <f>'Actions-Copy'!A1784</f>
        <v>a4</v>
      </c>
      <c r="I1784" t="str">
        <f>IF(ISBLANK('Actions-Copy'!O1784),"","Y")</f>
        <v/>
      </c>
      <c r="J1784">
        <f>'Actions-Copy'!O1784</f>
        <v>0</v>
      </c>
      <c r="K1784" t="str">
        <f>IF(ISNUMBER(SEARCH(Module_Name_Short&amp;"_"&amp;SUBSTITUTE(Title," ",""),'Actions-Copy'!$S1784,1)),"X","")</f>
        <v/>
      </c>
      <c r="L1784" t="str">
        <f>IF(ISNUMBER(SEARCH(Module_Name_Short&amp;"_"&amp;SUBSTITUTE(Title," ",""),'Actions-Copy'!$S1784,1)),"X","")</f>
        <v/>
      </c>
      <c r="M1784" t="str">
        <f>IF(ISNUMBER(SEARCH(Module_Name_Short&amp;"_"&amp;SUBSTITUTE(Title," ",""),'Actions-Copy'!$S1784,1)),"X","")</f>
        <v/>
      </c>
      <c r="N1784" t="str">
        <f>IF(ISNUMBER(SEARCH(Module_Name_Short&amp;"_"&amp;SUBSTITUTE(Title," ",""),'Actions-Copy'!$S1784,1)),"X","")</f>
        <v/>
      </c>
      <c r="O1784" t="str">
        <f>IF((K1784&amp;L1784&amp;M1784&amp;N1784)="","Y","X")</f>
        <v>Y</v>
      </c>
      <c r="P1784" s="21">
        <f>'Actions-Copy'!S1784</f>
        <v>0</v>
      </c>
    </row>
    <row r="1785" spans="1:16" ht="28.5" customHeight="1" x14ac:dyDescent="0.25">
      <c r="A1785" t="str">
        <f>VLOOKUP('Actions-Copy'!C2155,ModuleNames,4,FALSE)</f>
        <v>Req</v>
      </c>
      <c r="B1785" t="str">
        <f>VLOOKUP('Actions-Copy'!C2155,ModuleNames,3,FALSE)</f>
        <v>Requisitions</v>
      </c>
      <c r="C1785" t="str">
        <f>VLOOKUP('Actions-Copy'!C2155,ModuleNames,2,FALSE)</f>
        <v>Comment / Usage Code</v>
      </c>
      <c r="D1785" s="21" t="str">
        <f>'Actions-Copy'!D2155</f>
        <v>Delete</v>
      </c>
      <c r="E1785" t="str">
        <f>(IF(ISBLANK('Actions-Copy'!F2155),'Actions-Copy'!D2155,'Actions-Copy'!F2155))</f>
        <v>Delete</v>
      </c>
      <c r="F1785" s="21" t="str">
        <f>'Actions-Copy'!C2155</f>
        <v>rq_comms</v>
      </c>
      <c r="G1785" s="21" t="str">
        <f>'Actions-Copy'!B2155</f>
        <v>ag1</v>
      </c>
      <c r="H1785" s="21" t="str">
        <f>'Actions-Copy'!A2155</f>
        <v>a3</v>
      </c>
      <c r="I1785" t="str">
        <f>IF(ISBLANK('Actions-Copy'!O2155),"","Y")</f>
        <v/>
      </c>
      <c r="J1785">
        <f>'Actions-Copy'!O2155</f>
        <v>0</v>
      </c>
      <c r="K1785" t="str">
        <f>IF(ISNUMBER(SEARCH(Module_Name_Short&amp;"_"&amp;SUBSTITUTE(Title," ",""),'Actions-Copy'!$S2155,1)),"X","")</f>
        <v/>
      </c>
      <c r="L1785" t="str">
        <f>IF(ISNUMBER(SEARCH(Module_Name_Short&amp;"_"&amp;SUBSTITUTE(Title," ",""),'Actions-Copy'!$S2155,1)),"X","")</f>
        <v/>
      </c>
      <c r="M1785" t="str">
        <f>IF(ISNUMBER(SEARCH(Module_Name_Short&amp;"_"&amp;SUBSTITUTE(Title," ",""),'Actions-Copy'!$S2155,1)),"X","")</f>
        <v/>
      </c>
      <c r="N1785" t="str">
        <f>IF(ISNUMBER(SEARCH(Module_Name_Short&amp;"_"&amp;SUBSTITUTE(Title," ",""),'Actions-Copy'!$S2155,1)),"X","")</f>
        <v>X</v>
      </c>
      <c r="O1785" t="str">
        <f>IF((K1785&amp;L1785&amp;M1785&amp;N1785)="","Y","X")</f>
        <v>X</v>
      </c>
      <c r="P1785" s="21" t="str">
        <f>'Actions-Copy'!S2155</f>
        <v>Req_Admin</v>
      </c>
    </row>
    <row r="1786" spans="1:16" ht="28.5" hidden="1" customHeight="1" x14ac:dyDescent="0.25">
      <c r="A1786" t="str">
        <f>VLOOKUP('Actions-Copy'!C1786,ModuleNames,4,FALSE)</f>
        <v>Finance</v>
      </c>
      <c r="B1786" t="str">
        <f>VLOOKUP('Actions-Copy'!C1786,ModuleNames,3,FALSE)</f>
        <v>Finance</v>
      </c>
      <c r="C1786" t="str">
        <f>VLOOKUP('Actions-Copy'!C1786,ModuleNames,2,FALSE)</f>
        <v>PO Advice/Stubs</v>
      </c>
      <c r="D1786" s="21" t="str">
        <f>'Actions-Copy'!D1786</f>
        <v>Cancel</v>
      </c>
      <c r="E1786" t="str">
        <f>(IF(ISBLANK('Actions-Copy'!F1786),'Actions-Copy'!D1786,'Actions-Copy'!F1786))</f>
        <v>Cancel</v>
      </c>
      <c r="F1786" s="21" t="str">
        <f>'Actions-Copy'!C1786</f>
        <v>PO_Advice</v>
      </c>
      <c r="G1786" s="21" t="str">
        <f>'Actions-Copy'!B1786</f>
        <v>ag2</v>
      </c>
      <c r="H1786" s="21" t="str">
        <f>'Actions-Copy'!A1786</f>
        <v>a6</v>
      </c>
      <c r="I1786" t="str">
        <f>IF(ISBLANK('Actions-Copy'!O1786),"","Y")</f>
        <v/>
      </c>
      <c r="J1786">
        <f>'Actions-Copy'!O1786</f>
        <v>0</v>
      </c>
      <c r="K1786" t="str">
        <f>IF(ISNUMBER(SEARCH(Module_Name_Short&amp;"_"&amp;SUBSTITUTE(Title," ",""),'Actions-Copy'!$S1786,1)),"X","")</f>
        <v/>
      </c>
      <c r="L1786" t="str">
        <f>IF(ISNUMBER(SEARCH(Module_Name_Short&amp;"_"&amp;SUBSTITUTE(Title," ",""),'Actions-Copy'!$S1786,1)),"X","")</f>
        <v/>
      </c>
      <c r="M1786" t="str">
        <f>IF(ISNUMBER(SEARCH(Module_Name_Short&amp;"_"&amp;SUBSTITUTE(Title," ",""),'Actions-Copy'!$S1786,1)),"X","")</f>
        <v/>
      </c>
      <c r="N1786" t="str">
        <f>IF(ISNUMBER(SEARCH(Module_Name_Short&amp;"_"&amp;SUBSTITUTE(Title," ",""),'Actions-Copy'!$S1786,1)),"X","")</f>
        <v/>
      </c>
      <c r="O1786" t="str">
        <f>IF((K1786&amp;L1786&amp;M1786&amp;N1786)="","Y","X")</f>
        <v>Y</v>
      </c>
      <c r="P1786" s="21">
        <f>'Actions-Copy'!S1786</f>
        <v>0</v>
      </c>
    </row>
    <row r="1787" spans="1:16" ht="28.5" hidden="1" customHeight="1" x14ac:dyDescent="0.25">
      <c r="A1787" t="str">
        <f>VLOOKUP('Actions-Copy'!C1787,ModuleNames,4,FALSE)</f>
        <v>Finance</v>
      </c>
      <c r="B1787" t="str">
        <f>VLOOKUP('Actions-Copy'!C1787,ModuleNames,3,FALSE)</f>
        <v>Finance</v>
      </c>
      <c r="C1787" t="str">
        <f>VLOOKUP('Actions-Copy'!C1787,ModuleNames,2,FALSE)</f>
        <v>PO Advice/Stubs</v>
      </c>
      <c r="D1787" s="21" t="str">
        <f>'Actions-Copy'!D1787</f>
        <v>Insert</v>
      </c>
      <c r="E1787" t="str">
        <f>(IF(ISBLANK('Actions-Copy'!F1787),'Actions-Copy'!D1787,'Actions-Copy'!F1787))</f>
        <v>Insert</v>
      </c>
      <c r="F1787" s="21" t="str">
        <f>'Actions-Copy'!C1787</f>
        <v>PO_Advice</v>
      </c>
      <c r="G1787" s="21" t="str">
        <f>'Actions-Copy'!B1787</f>
        <v>ag2</v>
      </c>
      <c r="H1787" s="21" t="str">
        <f>'Actions-Copy'!A1787</f>
        <v>a7</v>
      </c>
      <c r="I1787" t="str">
        <f>IF(ISBLANK('Actions-Copy'!O1787),"","Y")</f>
        <v/>
      </c>
      <c r="J1787">
        <f>'Actions-Copy'!O1787</f>
        <v>0</v>
      </c>
      <c r="K1787" t="str">
        <f>IF(ISNUMBER(SEARCH(Module_Name_Short&amp;"_"&amp;SUBSTITUTE(Title," ",""),'Actions-Copy'!$S1787,1)),"X","")</f>
        <v/>
      </c>
      <c r="L1787" t="str">
        <f>IF(ISNUMBER(SEARCH(Module_Name_Short&amp;"_"&amp;SUBSTITUTE(Title," ",""),'Actions-Copy'!$S1787,1)),"X","")</f>
        <v/>
      </c>
      <c r="M1787" t="str">
        <f>IF(ISNUMBER(SEARCH(Module_Name_Short&amp;"_"&amp;SUBSTITUTE(Title," ",""),'Actions-Copy'!$S1787,1)),"X","")</f>
        <v/>
      </c>
      <c r="N1787" t="str">
        <f>IF(ISNUMBER(SEARCH(Module_Name_Short&amp;"_"&amp;SUBSTITUTE(Title," ",""),'Actions-Copy'!$S1787,1)),"X","")</f>
        <v/>
      </c>
      <c r="O1787" t="str">
        <f>IF((K1787&amp;L1787&amp;M1787&amp;N1787)="","Y","X")</f>
        <v>Y</v>
      </c>
      <c r="P1787" s="21">
        <f>'Actions-Copy'!S1787</f>
        <v>0</v>
      </c>
    </row>
    <row r="1788" spans="1:16" ht="28.5" hidden="1" customHeight="1" x14ac:dyDescent="0.25">
      <c r="A1788" t="str">
        <f>VLOOKUP('Actions-Copy'!C1788,ModuleNames,4,FALSE)</f>
        <v>Finance</v>
      </c>
      <c r="B1788" t="str">
        <f>VLOOKUP('Actions-Copy'!C1788,ModuleNames,3,FALSE)</f>
        <v>Finance</v>
      </c>
      <c r="C1788" t="str">
        <f>VLOOKUP('Actions-Copy'!C1788,ModuleNames,2,FALSE)</f>
        <v>PO Advice/Stubs</v>
      </c>
      <c r="D1788" s="21" t="str">
        <f>'Actions-Copy'!D1788</f>
        <v>Cancel</v>
      </c>
      <c r="E1788" t="str">
        <f>(IF(ISBLANK('Actions-Copy'!F1788),'Actions-Copy'!D1788,'Actions-Copy'!F1788))</f>
        <v>Cancel</v>
      </c>
      <c r="F1788" s="21" t="str">
        <f>'Actions-Copy'!C1788</f>
        <v>PO_Advice</v>
      </c>
      <c r="G1788" s="21" t="str">
        <f>'Actions-Copy'!B1788</f>
        <v>ag2</v>
      </c>
      <c r="H1788" s="21" t="str">
        <f>'Actions-Copy'!A1788</f>
        <v>a8</v>
      </c>
      <c r="I1788" t="str">
        <f>IF(ISBLANK('Actions-Copy'!O1788),"","Y")</f>
        <v/>
      </c>
      <c r="J1788">
        <f>'Actions-Copy'!O1788</f>
        <v>0</v>
      </c>
      <c r="K1788" t="str">
        <f>IF(ISNUMBER(SEARCH(Module_Name_Short&amp;"_"&amp;SUBSTITUTE(Title," ",""),'Actions-Copy'!$S1788,1)),"X","")</f>
        <v/>
      </c>
      <c r="L1788" t="str">
        <f>IF(ISNUMBER(SEARCH(Module_Name_Short&amp;"_"&amp;SUBSTITUTE(Title," ",""),'Actions-Copy'!$S1788,1)),"X","")</f>
        <v/>
      </c>
      <c r="M1788" t="str">
        <f>IF(ISNUMBER(SEARCH(Module_Name_Short&amp;"_"&amp;SUBSTITUTE(Title," ",""),'Actions-Copy'!$S1788,1)),"X","")</f>
        <v/>
      </c>
      <c r="N1788" t="str">
        <f>IF(ISNUMBER(SEARCH(Module_Name_Short&amp;"_"&amp;SUBSTITUTE(Title," ",""),'Actions-Copy'!$S1788,1)),"X","")</f>
        <v/>
      </c>
      <c r="O1788" t="str">
        <f>IF((K1788&amp;L1788&amp;M1788&amp;N1788)="","Y","X")</f>
        <v>Y</v>
      </c>
      <c r="P1788" s="21">
        <f>'Actions-Copy'!S1788</f>
        <v>0</v>
      </c>
    </row>
    <row r="1789" spans="1:16" ht="28.5" hidden="1" customHeight="1" x14ac:dyDescent="0.25">
      <c r="A1789" t="str">
        <f>VLOOKUP('Actions-Copy'!C1789,ModuleNames,4,FALSE)</f>
        <v>Finance</v>
      </c>
      <c r="B1789" t="str">
        <f>VLOOKUP('Actions-Copy'!C1789,ModuleNames,3,FALSE)</f>
        <v>Finance</v>
      </c>
      <c r="C1789" t="str">
        <f>VLOOKUP('Actions-Copy'!C1789,ModuleNames,2,FALSE)</f>
        <v>PO Advice/Stubs</v>
      </c>
      <c r="D1789" s="21" t="str">
        <f>'Actions-Copy'!D1789</f>
        <v>Insert</v>
      </c>
      <c r="E1789" t="str">
        <f>(IF(ISBLANK('Actions-Copy'!F1789),'Actions-Copy'!D1789,'Actions-Copy'!F1789))</f>
        <v>Insert</v>
      </c>
      <c r="F1789" s="21" t="str">
        <f>'Actions-Copy'!C1789</f>
        <v>PO_Advice</v>
      </c>
      <c r="G1789" s="21" t="str">
        <f>'Actions-Copy'!B1789</f>
        <v>ag2</v>
      </c>
      <c r="H1789" s="21" t="str">
        <f>'Actions-Copy'!A1789</f>
        <v>a9</v>
      </c>
      <c r="I1789" t="str">
        <f>IF(ISBLANK('Actions-Copy'!O1789),"","Y")</f>
        <v/>
      </c>
      <c r="J1789">
        <f>'Actions-Copy'!O1789</f>
        <v>0</v>
      </c>
      <c r="K1789" t="str">
        <f>IF(ISNUMBER(SEARCH(Module_Name_Short&amp;"_"&amp;SUBSTITUTE(Title," ",""),'Actions-Copy'!$S1789,1)),"X","")</f>
        <v/>
      </c>
      <c r="L1789" t="str">
        <f>IF(ISNUMBER(SEARCH(Module_Name_Short&amp;"_"&amp;SUBSTITUTE(Title," ",""),'Actions-Copy'!$S1789,1)),"X","")</f>
        <v/>
      </c>
      <c r="M1789" t="str">
        <f>IF(ISNUMBER(SEARCH(Module_Name_Short&amp;"_"&amp;SUBSTITUTE(Title," ",""),'Actions-Copy'!$S1789,1)),"X","")</f>
        <v/>
      </c>
      <c r="N1789" t="str">
        <f>IF(ISNUMBER(SEARCH(Module_Name_Short&amp;"_"&amp;SUBSTITUTE(Title," ",""),'Actions-Copy'!$S1789,1)),"X","")</f>
        <v/>
      </c>
      <c r="O1789" t="str">
        <f>IF((K1789&amp;L1789&amp;M1789&amp;N1789)="","Y","X")</f>
        <v>Y</v>
      </c>
      <c r="P1789" s="21">
        <f>'Actions-Copy'!S1789</f>
        <v>0</v>
      </c>
    </row>
    <row r="1790" spans="1:16" ht="28.5" hidden="1" customHeight="1" x14ac:dyDescent="0.25">
      <c r="A1790" t="str">
        <f>VLOOKUP('Actions-Copy'!C1790,ModuleNames,4,FALSE)</f>
        <v>Finance</v>
      </c>
      <c r="B1790" t="str">
        <f>VLOOKUP('Actions-Copy'!C1790,ModuleNames,3,FALSE)</f>
        <v>Finance</v>
      </c>
      <c r="C1790" t="str">
        <f>VLOOKUP('Actions-Copy'!C1790,ModuleNames,2,FALSE)</f>
        <v>PO Advice/Stubs</v>
      </c>
      <c r="D1790" s="21" t="str">
        <f>'Actions-Copy'!D1790</f>
        <v>Cancel</v>
      </c>
      <c r="E1790" t="str">
        <f>(IF(ISBLANK('Actions-Copy'!F1790),'Actions-Copy'!D1790,'Actions-Copy'!F1790))</f>
        <v>Cancel</v>
      </c>
      <c r="F1790" s="21" t="str">
        <f>'Actions-Copy'!C1790</f>
        <v>PO_Advice</v>
      </c>
      <c r="G1790" s="21" t="str">
        <f>'Actions-Copy'!B1790</f>
        <v>ag2</v>
      </c>
      <c r="H1790" s="21" t="str">
        <f>'Actions-Copy'!A1790</f>
        <v>a10</v>
      </c>
      <c r="I1790" t="str">
        <f>IF(ISBLANK('Actions-Copy'!O1790),"","Y")</f>
        <v/>
      </c>
      <c r="J1790">
        <f>'Actions-Copy'!O1790</f>
        <v>0</v>
      </c>
      <c r="K1790" t="str">
        <f>IF(ISNUMBER(SEARCH(Module_Name_Short&amp;"_"&amp;SUBSTITUTE(Title," ",""),'Actions-Copy'!$S1790,1)),"X","")</f>
        <v/>
      </c>
      <c r="L1790" t="str">
        <f>IF(ISNUMBER(SEARCH(Module_Name_Short&amp;"_"&amp;SUBSTITUTE(Title," ",""),'Actions-Copy'!$S1790,1)),"X","")</f>
        <v/>
      </c>
      <c r="M1790" t="str">
        <f>IF(ISNUMBER(SEARCH(Module_Name_Short&amp;"_"&amp;SUBSTITUTE(Title," ",""),'Actions-Copy'!$S1790,1)),"X","")</f>
        <v/>
      </c>
      <c r="N1790" t="str">
        <f>IF(ISNUMBER(SEARCH(Module_Name_Short&amp;"_"&amp;SUBSTITUTE(Title," ",""),'Actions-Copy'!$S1790,1)),"X","")</f>
        <v/>
      </c>
      <c r="O1790" t="str">
        <f>IF((K1790&amp;L1790&amp;M1790&amp;N1790)="","Y","X")</f>
        <v>Y</v>
      </c>
      <c r="P1790" s="21">
        <f>'Actions-Copy'!S1790</f>
        <v>0</v>
      </c>
    </row>
    <row r="1791" spans="1:16" ht="28.5" customHeight="1" x14ac:dyDescent="0.25">
      <c r="A1791" t="str">
        <f>VLOOKUP('Actions-Copy'!C1791,ModuleNames,4,FALSE)</f>
        <v>Finance</v>
      </c>
      <c r="B1791" t="str">
        <f>VLOOKUP('Actions-Copy'!C1791,ModuleNames,3,FALSE)</f>
        <v>Finance</v>
      </c>
      <c r="C1791" t="str">
        <f>VLOOKUP('Actions-Copy'!C1791,ModuleNames,2,FALSE)</f>
        <v>PO Advice/Stubs</v>
      </c>
      <c r="D1791" s="21" t="str">
        <f>'Actions-Copy'!D1791</f>
        <v>Select</v>
      </c>
      <c r="E1791" t="str">
        <f>(IF(ISBLANK('Actions-Copy'!F1791),'Actions-Copy'!D1791,'Actions-Copy'!F1791))</f>
        <v>Select</v>
      </c>
      <c r="F1791" s="21" t="str">
        <f>'Actions-Copy'!C1791</f>
        <v>PO_Advice</v>
      </c>
      <c r="G1791" s="21" t="str">
        <f>'Actions-Copy'!B1791</f>
        <v>ag2</v>
      </c>
      <c r="H1791" s="21" t="str">
        <f>'Actions-Copy'!A1791</f>
        <v>a13</v>
      </c>
      <c r="I1791" t="str">
        <f>IF(ISBLANK('Actions-Copy'!O1791),"","Y")</f>
        <v>Y</v>
      </c>
      <c r="J1791" t="str">
        <f>'Actions-Copy'!O1791</f>
        <v>this.get_hasDetails()</v>
      </c>
      <c r="K1791" t="str">
        <f>IF(ISNUMBER(SEARCH(Module_Name_Short&amp;"_"&amp;SUBSTITUTE(Title," ",""),'Actions-Copy'!$S1791,1)),"X","")</f>
        <v>X</v>
      </c>
      <c r="L1791" t="str">
        <f>IF(ISNUMBER(SEARCH(Module_Name_Short&amp;"_"&amp;SUBSTITUTE(Title," ",""),'Actions-Copy'!$S1791,1)),"X","")</f>
        <v/>
      </c>
      <c r="M1791" t="str">
        <f>IF(ISNUMBER(SEARCH(Module_Name_Short&amp;"_"&amp;SUBSTITUTE(Title," ",""),'Actions-Copy'!$S1791,1)),"X","")</f>
        <v/>
      </c>
      <c r="N1791" t="str">
        <f>IF(ISNUMBER(SEARCH(Module_Name_Short&amp;"_"&amp;SUBSTITUTE(Title," ",""),'Actions-Copy'!$S1791,1)),"X","")</f>
        <v/>
      </c>
      <c r="O1791" t="str">
        <f>IF((K1791&amp;L1791&amp;M1791&amp;N1791)="","Y","X")</f>
        <v>X</v>
      </c>
      <c r="P1791" s="21" t="str">
        <f>'Actions-Copy'!S1791</f>
        <v>Finance_View</v>
      </c>
    </row>
    <row r="1792" spans="1:16" ht="28.5" hidden="1" customHeight="1" x14ac:dyDescent="0.25">
      <c r="A1792" t="str">
        <f>VLOOKUP('Actions-Copy'!C1792,ModuleNames,4,FALSE)</f>
        <v>Finance</v>
      </c>
      <c r="B1792" t="str">
        <f>VLOOKUP('Actions-Copy'!C1792,ModuleNames,3,FALSE)</f>
        <v>Finance</v>
      </c>
      <c r="C1792" t="str">
        <f>VLOOKUP('Actions-Copy'!C1792,ModuleNames,2,FALSE)</f>
        <v>PO Advice/Stubs</v>
      </c>
      <c r="D1792" s="21" t="str">
        <f>'Actions-Copy'!D1792</f>
        <v>Export (Csv)</v>
      </c>
      <c r="E1792" t="str">
        <f>(IF(ISBLANK('Actions-Copy'!F1792),'Actions-Copy'!D1792,'Actions-Copy'!F1792))</f>
        <v>Export (Csv)</v>
      </c>
      <c r="F1792" s="21" t="str">
        <f>'Actions-Copy'!C1792</f>
        <v>PO_Advice</v>
      </c>
      <c r="G1792" s="21" t="str">
        <f>'Actions-Copy'!B1792</f>
        <v>ag5</v>
      </c>
      <c r="H1792" s="21" t="str">
        <f>'Actions-Copy'!A1792</f>
        <v>a1</v>
      </c>
      <c r="I1792" t="str">
        <f>IF(ISBLANK('Actions-Copy'!O1792),"","Y")</f>
        <v/>
      </c>
      <c r="J1792">
        <f>'Actions-Copy'!O1792</f>
        <v>0</v>
      </c>
      <c r="K1792" t="str">
        <f>IF(ISNUMBER(SEARCH(Module_Name_Short&amp;"_"&amp;SUBSTITUTE(Title," ",""),'Actions-Copy'!$S1792,1)),"X","")</f>
        <v/>
      </c>
      <c r="L1792" t="str">
        <f>IF(ISNUMBER(SEARCH(Module_Name_Short&amp;"_"&amp;SUBSTITUTE(Title," ",""),'Actions-Copy'!$S1792,1)),"X","")</f>
        <v/>
      </c>
      <c r="M1792" t="str">
        <f>IF(ISNUMBER(SEARCH(Module_Name_Short&amp;"_"&amp;SUBSTITUTE(Title," ",""),'Actions-Copy'!$S1792,1)),"X","")</f>
        <v/>
      </c>
      <c r="N1792" t="str">
        <f>IF(ISNUMBER(SEARCH(Module_Name_Short&amp;"_"&amp;SUBSTITUTE(Title," ",""),'Actions-Copy'!$S1792,1)),"X","")</f>
        <v/>
      </c>
      <c r="O1792" t="str">
        <f>IF((K1792&amp;L1792&amp;M1792&amp;N1792)="","Y","X")</f>
        <v>Y</v>
      </c>
      <c r="P1792" s="21">
        <f>'Actions-Copy'!S1792</f>
        <v>0</v>
      </c>
    </row>
    <row r="1793" spans="1:16" ht="28.5" hidden="1" customHeight="1" x14ac:dyDescent="0.25">
      <c r="A1793" t="str">
        <f>VLOOKUP('Actions-Copy'!C1793,ModuleNames,4,FALSE)</f>
        <v>Finance</v>
      </c>
      <c r="B1793" t="str">
        <f>VLOOKUP('Actions-Copy'!C1793,ModuleNames,3,FALSE)</f>
        <v>Finance</v>
      </c>
      <c r="C1793" t="str">
        <f>VLOOKUP('Actions-Copy'!C1793,ModuleNames,2,FALSE)</f>
        <v>PO Advice/Stubs</v>
      </c>
      <c r="D1793" s="21">
        <f>'Actions-Copy'!D1793</f>
        <v>0</v>
      </c>
      <c r="E1793">
        <f>(IF(ISBLANK('Actions-Copy'!F1793),'Actions-Copy'!D1793,'Actions-Copy'!F1793))</f>
        <v>0</v>
      </c>
      <c r="F1793" s="21" t="str">
        <f>'Actions-Copy'!C1793</f>
        <v>PO_Advice</v>
      </c>
      <c r="G1793" s="21" t="str">
        <f>'Actions-Copy'!B1793</f>
        <v>ag5</v>
      </c>
      <c r="H1793" s="21" t="str">
        <f>'Actions-Copy'!A1793</f>
        <v>a2</v>
      </c>
      <c r="I1793" t="str">
        <f>IF(ISBLANK('Actions-Copy'!O1793),"","Y")</f>
        <v/>
      </c>
      <c r="J1793">
        <f>'Actions-Copy'!O1793</f>
        <v>0</v>
      </c>
      <c r="K1793" t="str">
        <f>IF(ISNUMBER(SEARCH(Module_Name_Short&amp;"_"&amp;SUBSTITUTE(Title," ",""),'Actions-Copy'!$S1793,1)),"X","")</f>
        <v/>
      </c>
      <c r="L1793" t="str">
        <f>IF(ISNUMBER(SEARCH(Module_Name_Short&amp;"_"&amp;SUBSTITUTE(Title," ",""),'Actions-Copy'!$S1793,1)),"X","")</f>
        <v/>
      </c>
      <c r="M1793" t="str">
        <f>IF(ISNUMBER(SEARCH(Module_Name_Short&amp;"_"&amp;SUBSTITUTE(Title," ",""),'Actions-Copy'!$S1793,1)),"X","")</f>
        <v/>
      </c>
      <c r="N1793" t="str">
        <f>IF(ISNUMBER(SEARCH(Module_Name_Short&amp;"_"&amp;SUBSTITUTE(Title," ",""),'Actions-Copy'!$S1793,1)),"X","")</f>
        <v/>
      </c>
      <c r="O1793" t="str">
        <f>IF((K1793&amp;L1793&amp;M1793&amp;N1793)="","Y","X")</f>
        <v>Y</v>
      </c>
      <c r="P1793" s="21">
        <f>'Actions-Copy'!S1793</f>
        <v>0</v>
      </c>
    </row>
    <row r="1794" spans="1:16" ht="28.5" hidden="1" customHeight="1" x14ac:dyDescent="0.25">
      <c r="A1794" t="str">
        <f>VLOOKUP('Actions-Copy'!C1794,ModuleNames,4,FALSE)</f>
        <v>Finance</v>
      </c>
      <c r="B1794" t="str">
        <f>VLOOKUP('Actions-Copy'!C1794,ModuleNames,3,FALSE)</f>
        <v>Finance</v>
      </c>
      <c r="C1794" t="str">
        <f>VLOOKUP('Actions-Copy'!C1794,ModuleNames,2,FALSE)</f>
        <v>PO Advice/Stubs</v>
      </c>
      <c r="D1794" s="21" t="str">
        <f>'Actions-Copy'!D1794</f>
        <v>Export (Rowset)</v>
      </c>
      <c r="E1794" t="str">
        <f>(IF(ISBLANK('Actions-Copy'!F1794),'Actions-Copy'!D1794,'Actions-Copy'!F1794))</f>
        <v>Export (Rowset)</v>
      </c>
      <c r="F1794" s="21" t="str">
        <f>'Actions-Copy'!C1794</f>
        <v>PO_Advice</v>
      </c>
      <c r="G1794" s="21" t="str">
        <f>'Actions-Copy'!B1794</f>
        <v>ag5</v>
      </c>
      <c r="H1794" s="21" t="str">
        <f>'Actions-Copy'!A1794</f>
        <v>a3</v>
      </c>
      <c r="I1794" t="str">
        <f>IF(ISBLANK('Actions-Copy'!O1794),"","Y")</f>
        <v/>
      </c>
      <c r="J1794">
        <f>'Actions-Copy'!O1794</f>
        <v>0</v>
      </c>
      <c r="K1794" t="str">
        <f>IF(ISNUMBER(SEARCH(Module_Name_Short&amp;"_"&amp;SUBSTITUTE(Title," ",""),'Actions-Copy'!$S1794,1)),"X","")</f>
        <v/>
      </c>
      <c r="L1794" t="str">
        <f>IF(ISNUMBER(SEARCH(Module_Name_Short&amp;"_"&amp;SUBSTITUTE(Title," ",""),'Actions-Copy'!$S1794,1)),"X","")</f>
        <v/>
      </c>
      <c r="M1794" t="str">
        <f>IF(ISNUMBER(SEARCH(Module_Name_Short&amp;"_"&amp;SUBSTITUTE(Title," ",""),'Actions-Copy'!$S1794,1)),"X","")</f>
        <v/>
      </c>
      <c r="N1794" t="str">
        <f>IF(ISNUMBER(SEARCH(Module_Name_Short&amp;"_"&amp;SUBSTITUTE(Title," ",""),'Actions-Copy'!$S1794,1)),"X","")</f>
        <v/>
      </c>
      <c r="O1794" t="str">
        <f>IF((K1794&amp;L1794&amp;M1794&amp;N1794)="","Y","X")</f>
        <v>Y</v>
      </c>
      <c r="P1794" s="21">
        <f>'Actions-Copy'!S1794</f>
        <v>0</v>
      </c>
    </row>
    <row r="1795" spans="1:16" ht="28.5" hidden="1" customHeight="1" x14ac:dyDescent="0.25">
      <c r="A1795" t="str">
        <f>VLOOKUP('Actions-Copy'!C1795,ModuleNames,4,FALSE)</f>
        <v>Finance</v>
      </c>
      <c r="B1795" t="str">
        <f>VLOOKUP('Actions-Copy'!C1795,ModuleNames,3,FALSE)</f>
        <v>Finance</v>
      </c>
      <c r="C1795" t="str">
        <f>VLOOKUP('Actions-Copy'!C1795,ModuleNames,2,FALSE)</f>
        <v>PO Advice/Stubs</v>
      </c>
      <c r="D1795" s="21" t="str">
        <f>'Actions-Copy'!D1795</f>
        <v>Export (Rss)</v>
      </c>
      <c r="E1795" t="str">
        <f>(IF(ISBLANK('Actions-Copy'!F1795),'Actions-Copy'!D1795,'Actions-Copy'!F1795))</f>
        <v>Export (Rss)</v>
      </c>
      <c r="F1795" s="21" t="str">
        <f>'Actions-Copy'!C1795</f>
        <v>PO_Advice</v>
      </c>
      <c r="G1795" s="21" t="str">
        <f>'Actions-Copy'!B1795</f>
        <v>ag5</v>
      </c>
      <c r="H1795" s="21" t="str">
        <f>'Actions-Copy'!A1795</f>
        <v>a4</v>
      </c>
      <c r="I1795" t="str">
        <f>IF(ISBLANK('Actions-Copy'!O1795),"","Y")</f>
        <v/>
      </c>
      <c r="J1795">
        <f>'Actions-Copy'!O1795</f>
        <v>0</v>
      </c>
      <c r="K1795" t="str">
        <f>IF(ISNUMBER(SEARCH(Module_Name_Short&amp;"_"&amp;SUBSTITUTE(Title," ",""),'Actions-Copy'!$S1795,1)),"X","")</f>
        <v/>
      </c>
      <c r="L1795" t="str">
        <f>IF(ISNUMBER(SEARCH(Module_Name_Short&amp;"_"&amp;SUBSTITUTE(Title," ",""),'Actions-Copy'!$S1795,1)),"X","")</f>
        <v/>
      </c>
      <c r="M1795" t="str">
        <f>IF(ISNUMBER(SEARCH(Module_Name_Short&amp;"_"&amp;SUBSTITUTE(Title," ",""),'Actions-Copy'!$S1795,1)),"X","")</f>
        <v/>
      </c>
      <c r="N1795" t="str">
        <f>IF(ISNUMBER(SEARCH(Module_Name_Short&amp;"_"&amp;SUBSTITUTE(Title," ",""),'Actions-Copy'!$S1795,1)),"X","")</f>
        <v/>
      </c>
      <c r="O1795" t="str">
        <f>IF((K1795&amp;L1795&amp;M1795&amp;N1795)="","Y","X")</f>
        <v>Y</v>
      </c>
      <c r="P1795" s="21">
        <f>'Actions-Copy'!S1795</f>
        <v>0</v>
      </c>
    </row>
    <row r="1796" spans="1:16" ht="28.5" hidden="1" customHeight="1" x14ac:dyDescent="0.25">
      <c r="A1796" t="str">
        <f>VLOOKUP('Actions-Copy'!C1796,ModuleNames,4,FALSE)</f>
        <v>Finance</v>
      </c>
      <c r="B1796" t="str">
        <f>VLOOKUP('Actions-Copy'!C1796,ModuleNames,3,FALSE)</f>
        <v>Finance</v>
      </c>
      <c r="C1796" t="str">
        <f>VLOOKUP('Actions-Copy'!C1796,ModuleNames,2,FALSE)</f>
        <v>PO Advice/Stubs</v>
      </c>
      <c r="D1796" s="21">
        <f>'Actions-Copy'!D1796</f>
        <v>0</v>
      </c>
      <c r="E1796">
        <f>(IF(ISBLANK('Actions-Copy'!F1796),'Actions-Copy'!D1796,'Actions-Copy'!F1796))</f>
        <v>0</v>
      </c>
      <c r="F1796" s="21" t="str">
        <f>'Actions-Copy'!C1796</f>
        <v>PO_Advice</v>
      </c>
      <c r="G1796" s="21" t="str">
        <f>'Actions-Copy'!B1796</f>
        <v>ag5</v>
      </c>
      <c r="H1796" s="21" t="str">
        <f>'Actions-Copy'!A1796</f>
        <v>a5</v>
      </c>
      <c r="I1796" t="str">
        <f>IF(ISBLANK('Actions-Copy'!O1796),"","Y")</f>
        <v/>
      </c>
      <c r="J1796">
        <f>'Actions-Copy'!O1796</f>
        <v>0</v>
      </c>
      <c r="K1796" t="str">
        <f>IF(ISNUMBER(SEARCH(Module_Name_Short&amp;"_"&amp;SUBSTITUTE(Title," ",""),'Actions-Copy'!$S1796,1)),"X","")</f>
        <v/>
      </c>
      <c r="L1796" t="str">
        <f>IF(ISNUMBER(SEARCH(Module_Name_Short&amp;"_"&amp;SUBSTITUTE(Title," ",""),'Actions-Copy'!$S1796,1)),"X","")</f>
        <v/>
      </c>
      <c r="M1796" t="str">
        <f>IF(ISNUMBER(SEARCH(Module_Name_Short&amp;"_"&amp;SUBSTITUTE(Title," ",""),'Actions-Copy'!$S1796,1)),"X","")</f>
        <v/>
      </c>
      <c r="N1796" t="str">
        <f>IF(ISNUMBER(SEARCH(Module_Name_Short&amp;"_"&amp;SUBSTITUTE(Title," ",""),'Actions-Copy'!$S1796,1)),"X","")</f>
        <v/>
      </c>
      <c r="O1796" t="str">
        <f>IF((K1796&amp;L1796&amp;M1796&amp;N1796)="","Y","X")</f>
        <v>Y</v>
      </c>
      <c r="P1796" s="21">
        <f>'Actions-Copy'!S1796</f>
        <v>0</v>
      </c>
    </row>
    <row r="1797" spans="1:16" ht="28.5" hidden="1" customHeight="1" x14ac:dyDescent="0.25">
      <c r="A1797" t="str">
        <f>VLOOKUP('Actions-Copy'!C1797,ModuleNames,4,FALSE)</f>
        <v>Finance</v>
      </c>
      <c r="B1797" t="str">
        <f>VLOOKUP('Actions-Copy'!C1797,ModuleNames,3,FALSE)</f>
        <v>Finance</v>
      </c>
      <c r="C1797" t="str">
        <f>VLOOKUP('Actions-Copy'!C1797,ModuleNames,2,FALSE)</f>
        <v>PO Advice/Stubs</v>
      </c>
      <c r="D1797" s="21" t="str">
        <f>'Actions-Copy'!D1797</f>
        <v>Import</v>
      </c>
      <c r="E1797" t="str">
        <f>(IF(ISBLANK('Actions-Copy'!F1797),'Actions-Copy'!D1797,'Actions-Copy'!F1797))</f>
        <v>Import</v>
      </c>
      <c r="F1797" s="21" t="str">
        <f>'Actions-Copy'!C1797</f>
        <v>PO_Advice</v>
      </c>
      <c r="G1797" s="21" t="str">
        <f>'Actions-Copy'!B1797</f>
        <v>ag5</v>
      </c>
      <c r="H1797" s="21" t="str">
        <f>'Actions-Copy'!A1797</f>
        <v>a6</v>
      </c>
      <c r="I1797" t="str">
        <f>IF(ISBLANK('Actions-Copy'!O1797),"","Y")</f>
        <v/>
      </c>
      <c r="J1797">
        <f>'Actions-Copy'!O1797</f>
        <v>0</v>
      </c>
      <c r="K1797" t="str">
        <f>IF(ISNUMBER(SEARCH(Module_Name_Short&amp;"_"&amp;SUBSTITUTE(Title," ",""),'Actions-Copy'!$S1797,1)),"X","")</f>
        <v/>
      </c>
      <c r="L1797" t="str">
        <f>IF(ISNUMBER(SEARCH(Module_Name_Short&amp;"_"&amp;SUBSTITUTE(Title," ",""),'Actions-Copy'!$S1797,1)),"X","")</f>
        <v/>
      </c>
      <c r="M1797" t="str">
        <f>IF(ISNUMBER(SEARCH(Module_Name_Short&amp;"_"&amp;SUBSTITUTE(Title," ",""),'Actions-Copy'!$S1797,1)),"X","")</f>
        <v/>
      </c>
      <c r="N1797" t="str">
        <f>IF(ISNUMBER(SEARCH(Module_Name_Short&amp;"_"&amp;SUBSTITUTE(Title," ",""),'Actions-Copy'!$S1797,1)),"X","")</f>
        <v/>
      </c>
      <c r="O1797" t="str">
        <f>IF((K1797&amp;L1797&amp;M1797&amp;N1797)="","Y","X")</f>
        <v>Y</v>
      </c>
      <c r="P1797" s="21">
        <f>'Actions-Copy'!S1797</f>
        <v>0</v>
      </c>
    </row>
    <row r="1798" spans="1:16" ht="28.5" hidden="1" customHeight="1" x14ac:dyDescent="0.25">
      <c r="A1798" t="str">
        <f>VLOOKUP('Actions-Copy'!C1798,ModuleNames,4,FALSE)</f>
        <v>Finance</v>
      </c>
      <c r="B1798" t="str">
        <f>VLOOKUP('Actions-Copy'!C1798,ModuleNames,3,FALSE)</f>
        <v>Finance</v>
      </c>
      <c r="C1798" t="str">
        <f>VLOOKUP('Actions-Copy'!C1798,ModuleNames,2,FALSE)</f>
        <v>PO Advice/Stubs</v>
      </c>
      <c r="D1798" s="21" t="str">
        <f>'Actions-Copy'!D1798</f>
        <v>Data Sheet</v>
      </c>
      <c r="E1798" t="str">
        <f>(IF(ISBLANK('Actions-Copy'!F1798),'Actions-Copy'!D1798,'Actions-Copy'!F1798))</f>
        <v>Data Sheet</v>
      </c>
      <c r="F1798" s="21" t="str">
        <f>'Actions-Copy'!C1798</f>
        <v>PO_Advice</v>
      </c>
      <c r="G1798" s="21" t="str">
        <f>'Actions-Copy'!B1798</f>
        <v>ag5</v>
      </c>
      <c r="H1798" s="21" t="str">
        <f>'Actions-Copy'!A1798</f>
        <v>a7</v>
      </c>
      <c r="I1798" t="str">
        <f>IF(ISBLANK('Actions-Copy'!O1798),"","Y")</f>
        <v/>
      </c>
      <c r="J1798">
        <f>'Actions-Copy'!O1798</f>
        <v>0</v>
      </c>
      <c r="K1798" t="str">
        <f>IF(ISNUMBER(SEARCH(Module_Name_Short&amp;"_"&amp;SUBSTITUTE(Title," ",""),'Actions-Copy'!$S1798,1)),"X","")</f>
        <v/>
      </c>
      <c r="L1798" t="str">
        <f>IF(ISNUMBER(SEARCH(Module_Name_Short&amp;"_"&amp;SUBSTITUTE(Title," ",""),'Actions-Copy'!$S1798,1)),"X","")</f>
        <v/>
      </c>
      <c r="M1798" t="str">
        <f>IF(ISNUMBER(SEARCH(Module_Name_Short&amp;"_"&amp;SUBSTITUTE(Title," ",""),'Actions-Copy'!$S1798,1)),"X","")</f>
        <v/>
      </c>
      <c r="N1798" t="str">
        <f>IF(ISNUMBER(SEARCH(Module_Name_Short&amp;"_"&amp;SUBSTITUTE(Title," ",""),'Actions-Copy'!$S1798,1)),"X","")</f>
        <v/>
      </c>
      <c r="O1798" t="str">
        <f>IF((K1798&amp;L1798&amp;M1798&amp;N1798)="","Y","X")</f>
        <v>Y</v>
      </c>
      <c r="P1798" s="21">
        <f>'Actions-Copy'!S1798</f>
        <v>0</v>
      </c>
    </row>
    <row r="1799" spans="1:16" ht="28.5" hidden="1" customHeight="1" x14ac:dyDescent="0.25">
      <c r="A1799" t="str">
        <f>VLOOKUP('Actions-Copy'!C1799,ModuleNames,4,FALSE)</f>
        <v>Finance</v>
      </c>
      <c r="B1799" t="str">
        <f>VLOOKUP('Actions-Copy'!C1799,ModuleNames,3,FALSE)</f>
        <v>Finance</v>
      </c>
      <c r="C1799" t="str">
        <f>VLOOKUP('Actions-Copy'!C1799,ModuleNames,2,FALSE)</f>
        <v>PO Advice/Stubs</v>
      </c>
      <c r="D1799" s="21" t="str">
        <f>'Actions-Copy'!D1799</f>
        <v>Grid</v>
      </c>
      <c r="E1799" t="str">
        <f>(IF(ISBLANK('Actions-Copy'!F1799),'Actions-Copy'!D1799,'Actions-Copy'!F1799))</f>
        <v>Grid</v>
      </c>
      <c r="F1799" s="21" t="str">
        <f>'Actions-Copy'!C1799</f>
        <v>PO_Advice</v>
      </c>
      <c r="G1799" s="21" t="str">
        <f>'Actions-Copy'!B1799</f>
        <v>ag5</v>
      </c>
      <c r="H1799" s="21" t="str">
        <f>'Actions-Copy'!A1799</f>
        <v>a8</v>
      </c>
      <c r="I1799" t="str">
        <f>IF(ISBLANK('Actions-Copy'!O1799),"","Y")</f>
        <v/>
      </c>
      <c r="J1799">
        <f>'Actions-Copy'!O1799</f>
        <v>0</v>
      </c>
      <c r="K1799" t="str">
        <f>IF(ISNUMBER(SEARCH(Module_Name_Short&amp;"_"&amp;SUBSTITUTE(Title," ",""),'Actions-Copy'!$S1799,1)),"X","")</f>
        <v/>
      </c>
      <c r="L1799" t="str">
        <f>IF(ISNUMBER(SEARCH(Module_Name_Short&amp;"_"&amp;SUBSTITUTE(Title," ",""),'Actions-Copy'!$S1799,1)),"X","")</f>
        <v/>
      </c>
      <c r="M1799" t="str">
        <f>IF(ISNUMBER(SEARCH(Module_Name_Short&amp;"_"&amp;SUBSTITUTE(Title," ",""),'Actions-Copy'!$S1799,1)),"X","")</f>
        <v/>
      </c>
      <c r="N1799" t="str">
        <f>IF(ISNUMBER(SEARCH(Module_Name_Short&amp;"_"&amp;SUBSTITUTE(Title," ",""),'Actions-Copy'!$S1799,1)),"X","")</f>
        <v/>
      </c>
      <c r="O1799" t="str">
        <f>IF((K1799&amp;L1799&amp;M1799&amp;N1799)="","Y","X")</f>
        <v>Y</v>
      </c>
      <c r="P1799" s="21">
        <f>'Actions-Copy'!S1799</f>
        <v>0</v>
      </c>
    </row>
    <row r="1800" spans="1:16" ht="28.5" hidden="1" customHeight="1" x14ac:dyDescent="0.25">
      <c r="A1800" t="str">
        <f>VLOOKUP('Actions-Copy'!C1800,ModuleNames,4,FALSE)</f>
        <v>Finance</v>
      </c>
      <c r="B1800" t="str">
        <f>VLOOKUP('Actions-Copy'!C1800,ModuleNames,3,FALSE)</f>
        <v>Finance</v>
      </c>
      <c r="C1800" t="str">
        <f>VLOOKUP('Actions-Copy'!C1800,ModuleNames,2,FALSE)</f>
        <v>PO Advice/Stubs</v>
      </c>
      <c r="D1800" s="21" t="str">
        <f>'Actions-Copy'!D1800</f>
        <v>Update</v>
      </c>
      <c r="E1800" t="str">
        <f>(IF(ISBLANK('Actions-Copy'!F1800),'Actions-Copy'!D1800,'Actions-Copy'!F1800))</f>
        <v>Update</v>
      </c>
      <c r="F1800" s="21" t="str">
        <f>'Actions-Copy'!C1800</f>
        <v>PO_Advice</v>
      </c>
      <c r="G1800" s="21" t="str">
        <f>'Actions-Copy'!B1800</f>
        <v>ag6</v>
      </c>
      <c r="H1800" s="21" t="str">
        <f>'Actions-Copy'!A1800</f>
        <v>a1</v>
      </c>
      <c r="I1800" t="str">
        <f>IF(ISBLANK('Actions-Copy'!O1800),"","Y")</f>
        <v/>
      </c>
      <c r="J1800">
        <f>'Actions-Copy'!O1800</f>
        <v>0</v>
      </c>
      <c r="K1800" t="str">
        <f>IF(ISNUMBER(SEARCH(Module_Name_Short&amp;"_"&amp;SUBSTITUTE(Title," ",""),'Actions-Copy'!$S1800,1)),"X","")</f>
        <v/>
      </c>
      <c r="L1800" t="str">
        <f>IF(ISNUMBER(SEARCH(Module_Name_Short&amp;"_"&amp;SUBSTITUTE(Title," ",""),'Actions-Copy'!$S1800,1)),"X","")</f>
        <v/>
      </c>
      <c r="M1800" t="str">
        <f>IF(ISNUMBER(SEARCH(Module_Name_Short&amp;"_"&amp;SUBSTITUTE(Title," ",""),'Actions-Copy'!$S1800,1)),"X","")</f>
        <v/>
      </c>
      <c r="N1800" t="str">
        <f>IF(ISNUMBER(SEARCH(Module_Name_Short&amp;"_"&amp;SUBSTITUTE(Title," ",""),'Actions-Copy'!$S1800,1)),"X","")</f>
        <v/>
      </c>
      <c r="O1800" t="str">
        <f>IF((K1800&amp;L1800&amp;M1800&amp;N1800)="","Y","X")</f>
        <v>Y</v>
      </c>
      <c r="P1800" s="21">
        <f>'Actions-Copy'!S1800</f>
        <v>0</v>
      </c>
    </row>
    <row r="1801" spans="1:16" ht="28.5" hidden="1" customHeight="1" x14ac:dyDescent="0.25">
      <c r="A1801" t="str">
        <f>VLOOKUP('Actions-Copy'!C1801,ModuleNames,4,FALSE)</f>
        <v>Finance</v>
      </c>
      <c r="B1801" t="str">
        <f>VLOOKUP('Actions-Copy'!C1801,ModuleNames,3,FALSE)</f>
        <v>Finance</v>
      </c>
      <c r="C1801" t="str">
        <f>VLOOKUP('Actions-Copy'!C1801,ModuleNames,2,FALSE)</f>
        <v>PO Advice/Stubs</v>
      </c>
      <c r="D1801" s="21" t="str">
        <f>'Actions-Copy'!D1801</f>
        <v>Cancel</v>
      </c>
      <c r="E1801" t="str">
        <f>(IF(ISBLANK('Actions-Copy'!F1801),'Actions-Copy'!D1801,'Actions-Copy'!F1801))</f>
        <v>Cancel</v>
      </c>
      <c r="F1801" s="21" t="str">
        <f>'Actions-Copy'!C1801</f>
        <v>PO_Advice</v>
      </c>
      <c r="G1801" s="21" t="str">
        <f>'Actions-Copy'!B1801</f>
        <v>ag6</v>
      </c>
      <c r="H1801" s="21" t="str">
        <f>'Actions-Copy'!A1801</f>
        <v>a2</v>
      </c>
      <c r="I1801" t="str">
        <f>IF(ISBLANK('Actions-Copy'!O1801),"","Y")</f>
        <v/>
      </c>
      <c r="J1801">
        <f>'Actions-Copy'!O1801</f>
        <v>0</v>
      </c>
      <c r="K1801" t="str">
        <f>IF(ISNUMBER(SEARCH(Module_Name_Short&amp;"_"&amp;SUBSTITUTE(Title," ",""),'Actions-Copy'!$S1801,1)),"X","")</f>
        <v/>
      </c>
      <c r="L1801" t="str">
        <f>IF(ISNUMBER(SEARCH(Module_Name_Short&amp;"_"&amp;SUBSTITUTE(Title," ",""),'Actions-Copy'!$S1801,1)),"X","")</f>
        <v/>
      </c>
      <c r="M1801" t="str">
        <f>IF(ISNUMBER(SEARCH(Module_Name_Short&amp;"_"&amp;SUBSTITUTE(Title," ",""),'Actions-Copy'!$S1801,1)),"X","")</f>
        <v/>
      </c>
      <c r="N1801" t="str">
        <f>IF(ISNUMBER(SEARCH(Module_Name_Short&amp;"_"&amp;SUBSTITUTE(Title," ",""),'Actions-Copy'!$S1801,1)),"X","")</f>
        <v/>
      </c>
      <c r="O1801" t="str">
        <f>IF((K1801&amp;L1801&amp;M1801&amp;N1801)="","Y","X")</f>
        <v>Y</v>
      </c>
      <c r="P1801" s="21">
        <f>'Actions-Copy'!S1801</f>
        <v>0</v>
      </c>
    </row>
    <row r="1802" spans="1:16" ht="28.5" hidden="1" customHeight="1" x14ac:dyDescent="0.25">
      <c r="A1802" t="str">
        <f>VLOOKUP('Actions-Copy'!C1802,ModuleNames,4,FALSE)</f>
        <v>Finance</v>
      </c>
      <c r="B1802" t="str">
        <f>VLOOKUP('Actions-Copy'!C1802,ModuleNames,3,FALSE)</f>
        <v>Finance</v>
      </c>
      <c r="C1802" t="str">
        <f>VLOOKUP('Actions-Copy'!C1802,ModuleNames,2,FALSE)</f>
        <v>PO Advice/Stubs</v>
      </c>
      <c r="D1802" s="21" t="str">
        <f>'Actions-Copy'!D1802</f>
        <v>Insert</v>
      </c>
      <c r="E1802" t="str">
        <f>(IF(ISBLANK('Actions-Copy'!F1802),'Actions-Copy'!D1802,'Actions-Copy'!F1802))</f>
        <v>Insert</v>
      </c>
      <c r="F1802" s="21" t="str">
        <f>'Actions-Copy'!C1802</f>
        <v>PO_Advice</v>
      </c>
      <c r="G1802" s="21" t="str">
        <f>'Actions-Copy'!B1802</f>
        <v>ag6</v>
      </c>
      <c r="H1802" s="21" t="str">
        <f>'Actions-Copy'!A1802</f>
        <v>a3</v>
      </c>
      <c r="I1802" t="str">
        <f>IF(ISBLANK('Actions-Copy'!O1802),"","Y")</f>
        <v/>
      </c>
      <c r="J1802">
        <f>'Actions-Copy'!O1802</f>
        <v>0</v>
      </c>
      <c r="K1802" t="str">
        <f>IF(ISNUMBER(SEARCH(Module_Name_Short&amp;"_"&amp;SUBSTITUTE(Title," ",""),'Actions-Copy'!$S1802,1)),"X","")</f>
        <v/>
      </c>
      <c r="L1802" t="str">
        <f>IF(ISNUMBER(SEARCH(Module_Name_Short&amp;"_"&amp;SUBSTITUTE(Title," ",""),'Actions-Copy'!$S1802,1)),"X","")</f>
        <v/>
      </c>
      <c r="M1802" t="str">
        <f>IF(ISNUMBER(SEARCH(Module_Name_Short&amp;"_"&amp;SUBSTITUTE(Title," ",""),'Actions-Copy'!$S1802,1)),"X","")</f>
        <v/>
      </c>
      <c r="N1802" t="str">
        <f>IF(ISNUMBER(SEARCH(Module_Name_Short&amp;"_"&amp;SUBSTITUTE(Title," ",""),'Actions-Copy'!$S1802,1)),"X","")</f>
        <v/>
      </c>
      <c r="O1802" t="str">
        <f>IF((K1802&amp;L1802&amp;M1802&amp;N1802)="","Y","X")</f>
        <v>Y</v>
      </c>
      <c r="P1802" s="21">
        <f>'Actions-Copy'!S1802</f>
        <v>0</v>
      </c>
    </row>
    <row r="1803" spans="1:16" ht="28.5" hidden="1" customHeight="1" x14ac:dyDescent="0.25">
      <c r="A1803" t="str">
        <f>VLOOKUP('Actions-Copy'!C1803,ModuleNames,4,FALSE)</f>
        <v>Finance</v>
      </c>
      <c r="B1803" t="str">
        <f>VLOOKUP('Actions-Copy'!C1803,ModuleNames,3,FALSE)</f>
        <v>Finance</v>
      </c>
      <c r="C1803" t="str">
        <f>VLOOKUP('Actions-Copy'!C1803,ModuleNames,2,FALSE)</f>
        <v>PO Advice/Stubs</v>
      </c>
      <c r="D1803" s="21" t="str">
        <f>'Actions-Copy'!D1803</f>
        <v>Cancel</v>
      </c>
      <c r="E1803" t="str">
        <f>(IF(ISBLANK('Actions-Copy'!F1803),'Actions-Copy'!D1803,'Actions-Copy'!F1803))</f>
        <v>Cancel</v>
      </c>
      <c r="F1803" s="21" t="str">
        <f>'Actions-Copy'!C1803</f>
        <v>PO_Advice</v>
      </c>
      <c r="G1803" s="21" t="str">
        <f>'Actions-Copy'!B1803</f>
        <v>ag6</v>
      </c>
      <c r="H1803" s="21" t="str">
        <f>'Actions-Copy'!A1803</f>
        <v>a4</v>
      </c>
      <c r="I1803" t="str">
        <f>IF(ISBLANK('Actions-Copy'!O1803),"","Y")</f>
        <v/>
      </c>
      <c r="J1803">
        <f>'Actions-Copy'!O1803</f>
        <v>0</v>
      </c>
      <c r="K1803" t="str">
        <f>IF(ISNUMBER(SEARCH(Module_Name_Short&amp;"_"&amp;SUBSTITUTE(Title," ",""),'Actions-Copy'!$S1803,1)),"X","")</f>
        <v/>
      </c>
      <c r="L1803" t="str">
        <f>IF(ISNUMBER(SEARCH(Module_Name_Short&amp;"_"&amp;SUBSTITUTE(Title," ",""),'Actions-Copy'!$S1803,1)),"X","")</f>
        <v/>
      </c>
      <c r="M1803" t="str">
        <f>IF(ISNUMBER(SEARCH(Module_Name_Short&amp;"_"&amp;SUBSTITUTE(Title," ",""),'Actions-Copy'!$S1803,1)),"X","")</f>
        <v/>
      </c>
      <c r="N1803" t="str">
        <f>IF(ISNUMBER(SEARCH(Module_Name_Short&amp;"_"&amp;SUBSTITUTE(Title," ",""),'Actions-Copy'!$S1803,1)),"X","")</f>
        <v/>
      </c>
      <c r="O1803" t="str">
        <f>IF((K1803&amp;L1803&amp;M1803&amp;N1803)="","Y","X")</f>
        <v>Y</v>
      </c>
      <c r="P1803" s="21">
        <f>'Actions-Copy'!S1803</f>
        <v>0</v>
      </c>
    </row>
    <row r="1804" spans="1:16" ht="28.5" hidden="1" customHeight="1" x14ac:dyDescent="0.25">
      <c r="A1804" t="str">
        <f>VLOOKUP('Actions-Copy'!C1804,ModuleNames,4,FALSE)</f>
        <v>Finance</v>
      </c>
      <c r="B1804" t="str">
        <f>VLOOKUP('Actions-Copy'!C1804,ModuleNames,3,FALSE)</f>
        <v>Finance</v>
      </c>
      <c r="C1804" t="str">
        <f>VLOOKUP('Actions-Copy'!C1804,ModuleNames,2,FALSE)</f>
        <v>PO Advice/Stubs</v>
      </c>
      <c r="D1804" s="21" t="str">
        <f>'Actions-Copy'!D1804</f>
        <v>Report (Pdf)</v>
      </c>
      <c r="E1804" t="str">
        <f>(IF(ISBLANK('Actions-Copy'!F1804),'Actions-Copy'!D1804,'Actions-Copy'!F1804))</f>
        <v>Report (Pdf)</v>
      </c>
      <c r="F1804" s="21" t="str">
        <f>'Actions-Copy'!C1804</f>
        <v>PO_Advice</v>
      </c>
      <c r="G1804" s="21" t="str">
        <f>'Actions-Copy'!B1804</f>
        <v>ag7</v>
      </c>
      <c r="H1804" s="21" t="str">
        <f>'Actions-Copy'!A1804</f>
        <v>a1</v>
      </c>
      <c r="I1804" t="str">
        <f>IF(ISBLANK('Actions-Copy'!O1804),"","Y")</f>
        <v/>
      </c>
      <c r="J1804">
        <f>'Actions-Copy'!O1804</f>
        <v>0</v>
      </c>
      <c r="K1804" t="str">
        <f>IF(ISNUMBER(SEARCH(Module_Name_Short&amp;"_"&amp;SUBSTITUTE(Title," ",""),'Actions-Copy'!$S1804,1)),"X","")</f>
        <v/>
      </c>
      <c r="L1804" t="str">
        <f>IF(ISNUMBER(SEARCH(Module_Name_Short&amp;"_"&amp;SUBSTITUTE(Title," ",""),'Actions-Copy'!$S1804,1)),"X","")</f>
        <v/>
      </c>
      <c r="M1804" t="str">
        <f>IF(ISNUMBER(SEARCH(Module_Name_Short&amp;"_"&amp;SUBSTITUTE(Title," ",""),'Actions-Copy'!$S1804,1)),"X","")</f>
        <v/>
      </c>
      <c r="N1804" t="str">
        <f>IF(ISNUMBER(SEARCH(Module_Name_Short&amp;"_"&amp;SUBSTITUTE(Title," ",""),'Actions-Copy'!$S1804,1)),"X","")</f>
        <v/>
      </c>
      <c r="O1804" t="str">
        <f>IF((K1804&amp;L1804&amp;M1804&amp;N1804)="","Y","X")</f>
        <v>Y</v>
      </c>
      <c r="P1804" s="21">
        <f>'Actions-Copy'!S1804</f>
        <v>0</v>
      </c>
    </row>
    <row r="1805" spans="1:16" ht="28.5" hidden="1" customHeight="1" x14ac:dyDescent="0.25">
      <c r="A1805" t="str">
        <f>VLOOKUP('Actions-Copy'!C1805,ModuleNames,4,FALSE)</f>
        <v>Finance</v>
      </c>
      <c r="B1805" t="str">
        <f>VLOOKUP('Actions-Copy'!C1805,ModuleNames,3,FALSE)</f>
        <v>Finance</v>
      </c>
      <c r="C1805" t="str">
        <f>VLOOKUP('Actions-Copy'!C1805,ModuleNames,2,FALSE)</f>
        <v>PO Advice/Stubs</v>
      </c>
      <c r="D1805" s="21" t="str">
        <f>'Actions-Copy'!D1805</f>
        <v>Report (Image)</v>
      </c>
      <c r="E1805" t="str">
        <f>(IF(ISBLANK('Actions-Copy'!F1805),'Actions-Copy'!D1805,'Actions-Copy'!F1805))</f>
        <v>Report (Image)</v>
      </c>
      <c r="F1805" s="21" t="str">
        <f>'Actions-Copy'!C1805</f>
        <v>PO_Advice</v>
      </c>
      <c r="G1805" s="21" t="str">
        <f>'Actions-Copy'!B1805</f>
        <v>ag7</v>
      </c>
      <c r="H1805" s="21" t="str">
        <f>'Actions-Copy'!A1805</f>
        <v>a2</v>
      </c>
      <c r="I1805" t="str">
        <f>IF(ISBLANK('Actions-Copy'!O1805),"","Y")</f>
        <v/>
      </c>
      <c r="J1805">
        <f>'Actions-Copy'!O1805</f>
        <v>0</v>
      </c>
      <c r="K1805" t="str">
        <f>IF(ISNUMBER(SEARCH(Module_Name_Short&amp;"_"&amp;SUBSTITUTE(Title," ",""),'Actions-Copy'!$S1805,1)),"X","")</f>
        <v/>
      </c>
      <c r="L1805" t="str">
        <f>IF(ISNUMBER(SEARCH(Module_Name_Short&amp;"_"&amp;SUBSTITUTE(Title," ",""),'Actions-Copy'!$S1805,1)),"X","")</f>
        <v/>
      </c>
      <c r="M1805" t="str">
        <f>IF(ISNUMBER(SEARCH(Module_Name_Short&amp;"_"&amp;SUBSTITUTE(Title," ",""),'Actions-Copy'!$S1805,1)),"X","")</f>
        <v/>
      </c>
      <c r="N1805" t="str">
        <f>IF(ISNUMBER(SEARCH(Module_Name_Short&amp;"_"&amp;SUBSTITUTE(Title," ",""),'Actions-Copy'!$S1805,1)),"X","")</f>
        <v/>
      </c>
      <c r="O1805" t="str">
        <f>IF((K1805&amp;L1805&amp;M1805&amp;N1805)="","Y","X")</f>
        <v>Y</v>
      </c>
      <c r="P1805" s="21">
        <f>'Actions-Copy'!S1805</f>
        <v>0</v>
      </c>
    </row>
    <row r="1806" spans="1:16" ht="28.5" hidden="1" customHeight="1" x14ac:dyDescent="0.25">
      <c r="A1806" t="str">
        <f>VLOOKUP('Actions-Copy'!C1806,ModuleNames,4,FALSE)</f>
        <v>Finance</v>
      </c>
      <c r="B1806" t="str">
        <f>VLOOKUP('Actions-Copy'!C1806,ModuleNames,3,FALSE)</f>
        <v>Finance</v>
      </c>
      <c r="C1806" t="str">
        <f>VLOOKUP('Actions-Copy'!C1806,ModuleNames,2,FALSE)</f>
        <v>PO Advice/Stubs</v>
      </c>
      <c r="D1806" s="21" t="str">
        <f>'Actions-Copy'!D1806</f>
        <v>Report (Excel)</v>
      </c>
      <c r="E1806" t="str">
        <f>(IF(ISBLANK('Actions-Copy'!F1806),'Actions-Copy'!D1806,'Actions-Copy'!F1806))</f>
        <v>Report (Excel)</v>
      </c>
      <c r="F1806" s="21" t="str">
        <f>'Actions-Copy'!C1806</f>
        <v>PO_Advice</v>
      </c>
      <c r="G1806" s="21" t="str">
        <f>'Actions-Copy'!B1806</f>
        <v>ag7</v>
      </c>
      <c r="H1806" s="21" t="str">
        <f>'Actions-Copy'!A1806</f>
        <v>a3</v>
      </c>
      <c r="I1806" t="str">
        <f>IF(ISBLANK('Actions-Copy'!O1806),"","Y")</f>
        <v/>
      </c>
      <c r="J1806">
        <f>'Actions-Copy'!O1806</f>
        <v>0</v>
      </c>
      <c r="K1806" t="str">
        <f>IF(ISNUMBER(SEARCH(Module_Name_Short&amp;"_"&amp;SUBSTITUTE(Title," ",""),'Actions-Copy'!$S1806,1)),"X","")</f>
        <v/>
      </c>
      <c r="L1806" t="str">
        <f>IF(ISNUMBER(SEARCH(Module_Name_Short&amp;"_"&amp;SUBSTITUTE(Title," ",""),'Actions-Copy'!$S1806,1)),"X","")</f>
        <v/>
      </c>
      <c r="M1806" t="str">
        <f>IF(ISNUMBER(SEARCH(Module_Name_Short&amp;"_"&amp;SUBSTITUTE(Title," ",""),'Actions-Copy'!$S1806,1)),"X","")</f>
        <v/>
      </c>
      <c r="N1806" t="str">
        <f>IF(ISNUMBER(SEARCH(Module_Name_Short&amp;"_"&amp;SUBSTITUTE(Title," ",""),'Actions-Copy'!$S1806,1)),"X","")</f>
        <v/>
      </c>
      <c r="O1806" t="str">
        <f>IF((K1806&amp;L1806&amp;M1806&amp;N1806)="","Y","X")</f>
        <v>Y</v>
      </c>
      <c r="P1806" s="21">
        <f>'Actions-Copy'!S1806</f>
        <v>0</v>
      </c>
    </row>
    <row r="1807" spans="1:16" ht="28.5" hidden="1" customHeight="1" x14ac:dyDescent="0.25">
      <c r="A1807" t="str">
        <f>VLOOKUP('Actions-Copy'!C1807,ModuleNames,4,FALSE)</f>
        <v>Finance</v>
      </c>
      <c r="B1807" t="str">
        <f>VLOOKUP('Actions-Copy'!C1807,ModuleNames,3,FALSE)</f>
        <v>Finance</v>
      </c>
      <c r="C1807" t="str">
        <f>VLOOKUP('Actions-Copy'!C1807,ModuleNames,2,FALSE)</f>
        <v>PO Advice/Stubs</v>
      </c>
      <c r="D1807" s="21" t="str">
        <f>'Actions-Copy'!D1807</f>
        <v>Report (Word)</v>
      </c>
      <c r="E1807" t="str">
        <f>(IF(ISBLANK('Actions-Copy'!F1807),'Actions-Copy'!D1807,'Actions-Copy'!F1807))</f>
        <v>Report (Word)</v>
      </c>
      <c r="F1807" s="21" t="str">
        <f>'Actions-Copy'!C1807</f>
        <v>PO_Advice</v>
      </c>
      <c r="G1807" s="21" t="str">
        <f>'Actions-Copy'!B1807</f>
        <v>ag7</v>
      </c>
      <c r="H1807" s="21" t="str">
        <f>'Actions-Copy'!A1807</f>
        <v>a4</v>
      </c>
      <c r="I1807" t="str">
        <f>IF(ISBLANK('Actions-Copy'!O1807),"","Y")</f>
        <v/>
      </c>
      <c r="J1807">
        <f>'Actions-Copy'!O1807</f>
        <v>0</v>
      </c>
      <c r="K1807" t="str">
        <f>IF(ISNUMBER(SEARCH(Module_Name_Short&amp;"_"&amp;SUBSTITUTE(Title," ",""),'Actions-Copy'!$S1807,1)),"X","")</f>
        <v/>
      </c>
      <c r="L1807" t="str">
        <f>IF(ISNUMBER(SEARCH(Module_Name_Short&amp;"_"&amp;SUBSTITUTE(Title," ",""),'Actions-Copy'!$S1807,1)),"X","")</f>
        <v/>
      </c>
      <c r="M1807" t="str">
        <f>IF(ISNUMBER(SEARCH(Module_Name_Short&amp;"_"&amp;SUBSTITUTE(Title," ",""),'Actions-Copy'!$S1807,1)),"X","")</f>
        <v/>
      </c>
      <c r="N1807" t="str">
        <f>IF(ISNUMBER(SEARCH(Module_Name_Short&amp;"_"&amp;SUBSTITUTE(Title," ",""),'Actions-Copy'!$S1807,1)),"X","")</f>
        <v/>
      </c>
      <c r="O1807" t="str">
        <f>IF((K1807&amp;L1807&amp;M1807&amp;N1807)="","Y","X")</f>
        <v>Y</v>
      </c>
      <c r="P1807" s="21">
        <f>'Actions-Copy'!S1807</f>
        <v>0</v>
      </c>
    </row>
    <row r="1808" spans="1:16" ht="28.5" hidden="1" customHeight="1" x14ac:dyDescent="0.25">
      <c r="A1808" t="str">
        <f>VLOOKUP('Actions-Copy'!C1808,ModuleNames,4,FALSE)</f>
        <v>Finance</v>
      </c>
      <c r="B1808" t="str">
        <f>VLOOKUP('Actions-Copy'!C1808,ModuleNames,3,FALSE)</f>
        <v>Finance</v>
      </c>
      <c r="C1808" t="str">
        <f>VLOOKUP('Actions-Copy'!C1808,ModuleNames,2,FALSE)</f>
        <v>PO Advice/Stubs</v>
      </c>
      <c r="D1808" s="21" t="str">
        <f>'Actions-Copy'!D1808</f>
        <v>Update</v>
      </c>
      <c r="E1808" t="str">
        <f>(IF(ISBLANK('Actions-Copy'!F1808),'Actions-Copy'!D1808,'Actions-Copy'!F1808))</f>
        <v>Update</v>
      </c>
      <c r="F1808" s="21" t="str">
        <f>'Actions-Copy'!C1808</f>
        <v>PO_Advice</v>
      </c>
      <c r="G1808" s="21" t="str">
        <f>'Actions-Copy'!B1808</f>
        <v>ag8</v>
      </c>
      <c r="H1808" s="21" t="str">
        <f>'Actions-Copy'!A1808</f>
        <v>a4</v>
      </c>
      <c r="I1808" t="str">
        <f>IF(ISBLANK('Actions-Copy'!O1808),"","Y")</f>
        <v/>
      </c>
      <c r="J1808">
        <f>'Actions-Copy'!O1808</f>
        <v>0</v>
      </c>
      <c r="K1808" t="str">
        <f>IF(ISNUMBER(SEARCH(Module_Name_Short&amp;"_"&amp;SUBSTITUTE(Title," ",""),'Actions-Copy'!$S1808,1)),"X","")</f>
        <v/>
      </c>
      <c r="L1808" t="str">
        <f>IF(ISNUMBER(SEARCH(Module_Name_Short&amp;"_"&amp;SUBSTITUTE(Title," ",""),'Actions-Copy'!$S1808,1)),"X","")</f>
        <v/>
      </c>
      <c r="M1808" t="str">
        <f>IF(ISNUMBER(SEARCH(Module_Name_Short&amp;"_"&amp;SUBSTITUTE(Title," ",""),'Actions-Copy'!$S1808,1)),"X","")</f>
        <v/>
      </c>
      <c r="N1808" t="str">
        <f>IF(ISNUMBER(SEARCH(Module_Name_Short&amp;"_"&amp;SUBSTITUTE(Title," ",""),'Actions-Copy'!$S1808,1)),"X","")</f>
        <v/>
      </c>
      <c r="O1808" t="str">
        <f>IF((K1808&amp;L1808&amp;M1808&amp;N1808)="","Y","X")</f>
        <v>Y</v>
      </c>
      <c r="P1808" s="21">
        <f>'Actions-Copy'!S1808</f>
        <v>0</v>
      </c>
    </row>
    <row r="1809" spans="1:16" ht="28.5" hidden="1" customHeight="1" x14ac:dyDescent="0.25">
      <c r="A1809" t="str">
        <f>VLOOKUP('Actions-Copy'!C1809,ModuleNames,4,FALSE)</f>
        <v>Finance</v>
      </c>
      <c r="B1809" t="str">
        <f>VLOOKUP('Actions-Copy'!C1809,ModuleNames,3,FALSE)</f>
        <v>Finance</v>
      </c>
      <c r="C1809" t="str">
        <f>VLOOKUP('Actions-Copy'!C1809,ModuleNames,2,FALSE)</f>
        <v>PO Advice/Stubs</v>
      </c>
      <c r="D1809" s="21" t="str">
        <f>'Actions-Copy'!D1809</f>
        <v>Cancel</v>
      </c>
      <c r="E1809" t="str">
        <f>(IF(ISBLANK('Actions-Copy'!F1809),'Actions-Copy'!D1809,'Actions-Copy'!F1809))</f>
        <v>Cancel</v>
      </c>
      <c r="F1809" s="21" t="str">
        <f>'Actions-Copy'!C1809</f>
        <v>PO_Advice</v>
      </c>
      <c r="G1809" s="21" t="str">
        <f>'Actions-Copy'!B1809</f>
        <v>ag8</v>
      </c>
      <c r="H1809" s="21" t="str">
        <f>'Actions-Copy'!A1809</f>
        <v>a5</v>
      </c>
      <c r="I1809" t="str">
        <f>IF(ISBLANK('Actions-Copy'!O1809),"","Y")</f>
        <v/>
      </c>
      <c r="J1809">
        <f>'Actions-Copy'!O1809</f>
        <v>0</v>
      </c>
      <c r="K1809" t="str">
        <f>IF(ISNUMBER(SEARCH(Module_Name_Short&amp;"_"&amp;SUBSTITUTE(Title," ",""),'Actions-Copy'!$S1809,1)),"X","")</f>
        <v/>
      </c>
      <c r="L1809" t="str">
        <f>IF(ISNUMBER(SEARCH(Module_Name_Short&amp;"_"&amp;SUBSTITUTE(Title," ",""),'Actions-Copy'!$S1809,1)),"X","")</f>
        <v/>
      </c>
      <c r="M1809" t="str">
        <f>IF(ISNUMBER(SEARCH(Module_Name_Short&amp;"_"&amp;SUBSTITUTE(Title," ",""),'Actions-Copy'!$S1809,1)),"X","")</f>
        <v/>
      </c>
      <c r="N1809" t="str">
        <f>IF(ISNUMBER(SEARCH(Module_Name_Short&amp;"_"&amp;SUBSTITUTE(Title," ",""),'Actions-Copy'!$S1809,1)),"X","")</f>
        <v/>
      </c>
      <c r="O1809" t="str">
        <f>IF((K1809&amp;L1809&amp;M1809&amp;N1809)="","Y","X")</f>
        <v>Y</v>
      </c>
      <c r="P1809" s="21">
        <f>'Actions-Copy'!S1809</f>
        <v>0</v>
      </c>
    </row>
    <row r="1810" spans="1:16" ht="28.5" hidden="1" customHeight="1" x14ac:dyDescent="0.25">
      <c r="A1810" t="str">
        <f>VLOOKUP('Actions-Copy'!C1810,ModuleNames,4,FALSE)</f>
        <v>Finance</v>
      </c>
      <c r="B1810" t="str">
        <f>VLOOKUP('Actions-Copy'!C1810,ModuleNames,3,FALSE)</f>
        <v>Finance</v>
      </c>
      <c r="C1810" t="str">
        <f>VLOOKUP('Actions-Copy'!C1810,ModuleNames,2,FALSE)</f>
        <v>PO Advice/Stubs</v>
      </c>
      <c r="D1810" s="21" t="str">
        <f>'Actions-Copy'!D1810</f>
        <v>Insert</v>
      </c>
      <c r="E1810" t="str">
        <f>(IF(ISBLANK('Actions-Copy'!F1810),'Actions-Copy'!D1810,'Actions-Copy'!F1810))</f>
        <v>Insert</v>
      </c>
      <c r="F1810" s="21" t="str">
        <f>'Actions-Copy'!C1810</f>
        <v>PO_Advice</v>
      </c>
      <c r="G1810" s="21" t="str">
        <f>'Actions-Copy'!B1810</f>
        <v>ag8</v>
      </c>
      <c r="H1810" s="21" t="str">
        <f>'Actions-Copy'!A1810</f>
        <v>a6</v>
      </c>
      <c r="I1810" t="str">
        <f>IF(ISBLANK('Actions-Copy'!O1810),"","Y")</f>
        <v/>
      </c>
      <c r="J1810">
        <f>'Actions-Copy'!O1810</f>
        <v>0</v>
      </c>
      <c r="K1810" t="str">
        <f>IF(ISNUMBER(SEARCH(Module_Name_Short&amp;"_"&amp;SUBSTITUTE(Title," ",""),'Actions-Copy'!$S1810,1)),"X","")</f>
        <v/>
      </c>
      <c r="L1810" t="str">
        <f>IF(ISNUMBER(SEARCH(Module_Name_Short&amp;"_"&amp;SUBSTITUTE(Title," ",""),'Actions-Copy'!$S1810,1)),"X","")</f>
        <v/>
      </c>
      <c r="M1810" t="str">
        <f>IF(ISNUMBER(SEARCH(Module_Name_Short&amp;"_"&amp;SUBSTITUTE(Title," ",""),'Actions-Copy'!$S1810,1)),"X","")</f>
        <v/>
      </c>
      <c r="N1810" t="str">
        <f>IF(ISNUMBER(SEARCH(Module_Name_Short&amp;"_"&amp;SUBSTITUTE(Title," ",""),'Actions-Copy'!$S1810,1)),"X","")</f>
        <v/>
      </c>
      <c r="O1810" t="str">
        <f>IF((K1810&amp;L1810&amp;M1810&amp;N1810)="","Y","X")</f>
        <v>Y</v>
      </c>
      <c r="P1810" s="21">
        <f>'Actions-Copy'!S1810</f>
        <v>0</v>
      </c>
    </row>
    <row r="1811" spans="1:16" ht="28.5" hidden="1" customHeight="1" x14ac:dyDescent="0.25">
      <c r="A1811" t="str">
        <f>VLOOKUP('Actions-Copy'!C1811,ModuleNames,4,FALSE)</f>
        <v>Finance</v>
      </c>
      <c r="B1811" t="str">
        <f>VLOOKUP('Actions-Copy'!C1811,ModuleNames,3,FALSE)</f>
        <v>Finance</v>
      </c>
      <c r="C1811" t="str">
        <f>VLOOKUP('Actions-Copy'!C1811,ModuleNames,2,FALSE)</f>
        <v>PO Advice/Stubs</v>
      </c>
      <c r="D1811" s="21" t="str">
        <f>'Actions-Copy'!D1811</f>
        <v>Cancel</v>
      </c>
      <c r="E1811" t="str">
        <f>(IF(ISBLANK('Actions-Copy'!F1811),'Actions-Copy'!D1811,'Actions-Copy'!F1811))</f>
        <v>Cancel</v>
      </c>
      <c r="F1811" s="21" t="str">
        <f>'Actions-Copy'!C1811</f>
        <v>PO_Advice</v>
      </c>
      <c r="G1811" s="21" t="str">
        <f>'Actions-Copy'!B1811</f>
        <v>ag8</v>
      </c>
      <c r="H1811" s="21" t="str">
        <f>'Actions-Copy'!A1811</f>
        <v>a7</v>
      </c>
      <c r="I1811" t="str">
        <f>IF(ISBLANK('Actions-Copy'!O1811),"","Y")</f>
        <v/>
      </c>
      <c r="J1811">
        <f>'Actions-Copy'!O1811</f>
        <v>0</v>
      </c>
      <c r="K1811" t="str">
        <f>IF(ISNUMBER(SEARCH(Module_Name_Short&amp;"_"&amp;SUBSTITUTE(Title," ",""),'Actions-Copy'!$S1811,1)),"X","")</f>
        <v/>
      </c>
      <c r="L1811" t="str">
        <f>IF(ISNUMBER(SEARCH(Module_Name_Short&amp;"_"&amp;SUBSTITUTE(Title," ",""),'Actions-Copy'!$S1811,1)),"X","")</f>
        <v/>
      </c>
      <c r="M1811" t="str">
        <f>IF(ISNUMBER(SEARCH(Module_Name_Short&amp;"_"&amp;SUBSTITUTE(Title," ",""),'Actions-Copy'!$S1811,1)),"X","")</f>
        <v/>
      </c>
      <c r="N1811" t="str">
        <f>IF(ISNUMBER(SEARCH(Module_Name_Short&amp;"_"&amp;SUBSTITUTE(Title," ",""),'Actions-Copy'!$S1811,1)),"X","")</f>
        <v/>
      </c>
      <c r="O1811" t="str">
        <f>IF((K1811&amp;L1811&amp;M1811&amp;N1811)="","Y","X")</f>
        <v>Y</v>
      </c>
      <c r="P1811" s="21">
        <f>'Actions-Copy'!S1811</f>
        <v>0</v>
      </c>
    </row>
    <row r="1812" spans="1:16" ht="28.5" customHeight="1" x14ac:dyDescent="0.25">
      <c r="A1812" t="str">
        <f>VLOOKUP('Actions-Copy'!C2160,ModuleNames,4,FALSE)</f>
        <v>Req</v>
      </c>
      <c r="B1812" t="str">
        <f>VLOOKUP('Actions-Copy'!C2160,ModuleNames,3,FALSE)</f>
        <v>Requisitions</v>
      </c>
      <c r="C1812" t="str">
        <f>VLOOKUP('Actions-Copy'!C2160,ModuleNames,2,FALSE)</f>
        <v>Comment / Usage Code</v>
      </c>
      <c r="D1812" s="21" t="str">
        <f>'Actions-Copy'!D2160</f>
        <v>Delete</v>
      </c>
      <c r="E1812" t="str">
        <f>(IF(ISBLANK('Actions-Copy'!F2160),'Actions-Copy'!D2160,'Actions-Copy'!F2160))</f>
        <v>Delete</v>
      </c>
      <c r="F1812" s="21" t="str">
        <f>'Actions-Copy'!C2160</f>
        <v>rq_comms</v>
      </c>
      <c r="G1812" s="21" t="str">
        <f>'Actions-Copy'!B2160</f>
        <v>ag2</v>
      </c>
      <c r="H1812" s="21" t="str">
        <f>'Actions-Copy'!A2160</f>
        <v>a2</v>
      </c>
      <c r="I1812" t="str">
        <f>IF(ISBLANK('Actions-Copy'!O2160),"","Y")</f>
        <v/>
      </c>
      <c r="J1812">
        <f>'Actions-Copy'!O2160</f>
        <v>0</v>
      </c>
      <c r="K1812" t="str">
        <f>IF(ISNUMBER(SEARCH(Module_Name_Short&amp;"_"&amp;SUBSTITUTE(Title," ",""),'Actions-Copy'!$S2160,1)),"X","")</f>
        <v/>
      </c>
      <c r="L1812" t="str">
        <f>IF(ISNUMBER(SEARCH(Module_Name_Short&amp;"_"&amp;SUBSTITUTE(Title," ",""),'Actions-Copy'!$S2160,1)),"X","")</f>
        <v/>
      </c>
      <c r="M1812" t="str">
        <f>IF(ISNUMBER(SEARCH(Module_Name_Short&amp;"_"&amp;SUBSTITUTE(Title," ",""),'Actions-Copy'!$S2160,1)),"X","")</f>
        <v/>
      </c>
      <c r="N1812" t="str">
        <f>IF(ISNUMBER(SEARCH(Module_Name_Short&amp;"_"&amp;SUBSTITUTE(Title," ",""),'Actions-Copy'!$S2160,1)),"X","")</f>
        <v>X</v>
      </c>
      <c r="O1812" t="str">
        <f>IF((K1812&amp;L1812&amp;M1812&amp;N1812)="","Y","X")</f>
        <v>X</v>
      </c>
      <c r="P1812" s="21" t="str">
        <f>'Actions-Copy'!S2160</f>
        <v>Req_Admin</v>
      </c>
    </row>
    <row r="1813" spans="1:16" ht="28.5" customHeight="1" x14ac:dyDescent="0.25">
      <c r="A1813" t="str">
        <f>VLOOKUP('Actions-Copy'!C2163,ModuleNames,4,FALSE)</f>
        <v>Req</v>
      </c>
      <c r="B1813" t="str">
        <f>VLOOKUP('Actions-Copy'!C2163,ModuleNames,3,FALSE)</f>
        <v>Requisitions</v>
      </c>
      <c r="C1813" t="str">
        <f>VLOOKUP('Actions-Copy'!C2163,ModuleNames,2,FALSE)</f>
        <v>Comment / Usage Code</v>
      </c>
      <c r="D1813" s="21" t="str">
        <f>'Actions-Copy'!D2163</f>
        <v>Delete</v>
      </c>
      <c r="E1813" t="str">
        <f>(IF(ISBLANK('Actions-Copy'!F2163),'Actions-Copy'!D2163,'Actions-Copy'!F2163))</f>
        <v>Delete</v>
      </c>
      <c r="F1813" s="21" t="str">
        <f>'Actions-Copy'!C2163</f>
        <v>rq_comms</v>
      </c>
      <c r="G1813" s="21" t="str">
        <f>'Actions-Copy'!B2163</f>
        <v>ag2</v>
      </c>
      <c r="H1813" s="21" t="str">
        <f>'Actions-Copy'!A2163</f>
        <v>a5</v>
      </c>
      <c r="I1813" t="str">
        <f>IF(ISBLANK('Actions-Copy'!O2163),"","Y")</f>
        <v/>
      </c>
      <c r="J1813">
        <f>'Actions-Copy'!O2163</f>
        <v>0</v>
      </c>
      <c r="K1813" t="str">
        <f>IF(ISNUMBER(SEARCH(Module_Name_Short&amp;"_"&amp;SUBSTITUTE(Title," ",""),'Actions-Copy'!$S2163,1)),"X","")</f>
        <v/>
      </c>
      <c r="L1813" t="str">
        <f>IF(ISNUMBER(SEARCH(Module_Name_Short&amp;"_"&amp;SUBSTITUTE(Title," ",""),'Actions-Copy'!$S2163,1)),"X","")</f>
        <v/>
      </c>
      <c r="M1813" t="str">
        <f>IF(ISNUMBER(SEARCH(Module_Name_Short&amp;"_"&amp;SUBSTITUTE(Title," ",""),'Actions-Copy'!$S2163,1)),"X","")</f>
        <v/>
      </c>
      <c r="N1813" t="str">
        <f>IF(ISNUMBER(SEARCH(Module_Name_Short&amp;"_"&amp;SUBSTITUTE(Title," ",""),'Actions-Copy'!$S2163,1)),"X","")</f>
        <v>X</v>
      </c>
      <c r="O1813" t="str">
        <f>IF((K1813&amp;L1813&amp;M1813&amp;N1813)="","Y","X")</f>
        <v>X</v>
      </c>
      <c r="P1813" s="21" t="str">
        <f>'Actions-Copy'!S2163</f>
        <v>Req_Admin</v>
      </c>
    </row>
    <row r="1814" spans="1:16" ht="28.5" customHeight="1" x14ac:dyDescent="0.25">
      <c r="A1814" t="str">
        <f>VLOOKUP('Actions-Copy'!C2172,ModuleNames,4,FALSE)</f>
        <v>Req</v>
      </c>
      <c r="B1814" t="str">
        <f>VLOOKUP('Actions-Copy'!C2172,ModuleNames,3,FALSE)</f>
        <v>Requisitions</v>
      </c>
      <c r="C1814" t="str">
        <f>VLOOKUP('Actions-Copy'!C2172,ModuleNames,2,FALSE)</f>
        <v>Comment / Usage Code</v>
      </c>
      <c r="D1814" s="21" t="str">
        <f>'Actions-Copy'!D2172</f>
        <v>Delete</v>
      </c>
      <c r="E1814" t="str">
        <f>(IF(ISBLANK('Actions-Copy'!F2172),'Actions-Copy'!D2172,'Actions-Copy'!F2172))</f>
        <v>Delete</v>
      </c>
      <c r="F1814" s="21" t="str">
        <f>'Actions-Copy'!C2172</f>
        <v>rq_comms</v>
      </c>
      <c r="G1814" s="21" t="str">
        <f>'Actions-Copy'!B2172</f>
        <v>ag4</v>
      </c>
      <c r="H1814" s="21" t="str">
        <f>'Actions-Copy'!A2172</f>
        <v>a2</v>
      </c>
      <c r="I1814" t="str">
        <f>IF(ISBLANK('Actions-Copy'!O2172),"","Y")</f>
        <v/>
      </c>
      <c r="J1814">
        <f>'Actions-Copy'!O2172</f>
        <v>0</v>
      </c>
      <c r="K1814" t="str">
        <f>IF(ISNUMBER(SEARCH(Module_Name_Short&amp;"_"&amp;SUBSTITUTE(Title," ",""),'Actions-Copy'!$S2172,1)),"X","")</f>
        <v/>
      </c>
      <c r="L1814" t="str">
        <f>IF(ISNUMBER(SEARCH(Module_Name_Short&amp;"_"&amp;SUBSTITUTE(Title," ",""),'Actions-Copy'!$S2172,1)),"X","")</f>
        <v/>
      </c>
      <c r="M1814" t="str">
        <f>IF(ISNUMBER(SEARCH(Module_Name_Short&amp;"_"&amp;SUBSTITUTE(Title," ",""),'Actions-Copy'!$S2172,1)),"X","")</f>
        <v/>
      </c>
      <c r="N1814" t="str">
        <f>IF(ISNUMBER(SEARCH(Module_Name_Short&amp;"_"&amp;SUBSTITUTE(Title," ",""),'Actions-Copy'!$S2172,1)),"X","")</f>
        <v>X</v>
      </c>
      <c r="O1814" t="str">
        <f>IF((K1814&amp;L1814&amp;M1814&amp;N1814)="","Y","X")</f>
        <v>X</v>
      </c>
      <c r="P1814" s="21" t="str">
        <f>'Actions-Copy'!S2172</f>
        <v>Req_Admin</v>
      </c>
    </row>
    <row r="1815" spans="1:16" ht="28.5" customHeight="1" x14ac:dyDescent="0.25">
      <c r="A1815" t="str">
        <f>VLOOKUP('Actions-Copy'!C2154,ModuleNames,4,FALSE)</f>
        <v>Req</v>
      </c>
      <c r="B1815" t="str">
        <f>VLOOKUP('Actions-Copy'!C2154,ModuleNames,3,FALSE)</f>
        <v>Requisitions</v>
      </c>
      <c r="C1815" t="str">
        <f>VLOOKUP('Actions-Copy'!C2154,ModuleNames,2,FALSE)</f>
        <v>Comment / Usage Code</v>
      </c>
      <c r="D1815" s="21" t="str">
        <f>'Actions-Copy'!D2154</f>
        <v>Edit</v>
      </c>
      <c r="E1815" t="str">
        <f>(IF(ISBLANK('Actions-Copy'!F2154),'Actions-Copy'!D2154,'Actions-Copy'!F2154))</f>
        <v>Edit</v>
      </c>
      <c r="F1815" s="21" t="str">
        <f>'Actions-Copy'!C2154</f>
        <v>rq_comms</v>
      </c>
      <c r="G1815" s="21" t="str">
        <f>'Actions-Copy'!B2154</f>
        <v>ag1</v>
      </c>
      <c r="H1815" s="21" t="str">
        <f>'Actions-Copy'!A2154</f>
        <v>a2</v>
      </c>
      <c r="I1815" t="str">
        <f>IF(ISBLANK('Actions-Copy'!O2154),"","Y")</f>
        <v/>
      </c>
      <c r="J1815">
        <f>'Actions-Copy'!O2154</f>
        <v>0</v>
      </c>
      <c r="K1815" t="str">
        <f>IF(ISNUMBER(SEARCH(Module_Name_Short&amp;"_"&amp;SUBSTITUTE(Title," ",""),'Actions-Copy'!$S2154,1)),"X","")</f>
        <v/>
      </c>
      <c r="L1815" t="str">
        <f>IF(ISNUMBER(SEARCH(Module_Name_Short&amp;"_"&amp;SUBSTITUTE(Title," ",""),'Actions-Copy'!$S2154,1)),"X","")</f>
        <v/>
      </c>
      <c r="M1815" t="str">
        <f>IF(ISNUMBER(SEARCH(Module_Name_Short&amp;"_"&amp;SUBSTITUTE(Title," ",""),'Actions-Copy'!$S2154,1)),"X","")</f>
        <v/>
      </c>
      <c r="N1815" t="str">
        <f>IF(ISNUMBER(SEARCH(Module_Name_Short&amp;"_"&amp;SUBSTITUTE(Title," ",""),'Actions-Copy'!$S2154,1)),"X","")</f>
        <v>X</v>
      </c>
      <c r="O1815" t="str">
        <f>IF((K1815&amp;L1815&amp;M1815&amp;N1815)="","Y","X")</f>
        <v>X</v>
      </c>
      <c r="P1815" s="21" t="str">
        <f>'Actions-Copy'!S2154</f>
        <v>Req_Admin</v>
      </c>
    </row>
    <row r="1816" spans="1:16" ht="28.5" hidden="1" customHeight="1" x14ac:dyDescent="0.25">
      <c r="A1816">
        <f>VLOOKUP('Actions-Copy'!C1816,ModuleNames,4,FALSE)</f>
        <v>0</v>
      </c>
      <c r="B1816">
        <f>VLOOKUP('Actions-Copy'!C1816,ModuleNames,3,FALSE)</f>
        <v>0</v>
      </c>
      <c r="C1816">
        <f>VLOOKUP('Actions-Copy'!C1816,ModuleNames,2,FALSE)</f>
        <v>0</v>
      </c>
      <c r="D1816" s="21" t="str">
        <f>'Actions-Copy'!D1816</f>
        <v>Select</v>
      </c>
      <c r="E1816" t="str">
        <f>(IF(ISBLANK('Actions-Copy'!F1816),'Actions-Copy'!D1816,'Actions-Copy'!F1816))</f>
        <v>Select</v>
      </c>
      <c r="F1816" s="21" t="str">
        <f>'Actions-Copy'!C1816</f>
        <v>Ranks_Filter</v>
      </c>
      <c r="G1816" s="21" t="str">
        <f>'Actions-Copy'!B1816</f>
        <v>ag1</v>
      </c>
      <c r="H1816" s="21" t="str">
        <f>'Actions-Copy'!A1816</f>
        <v>a1</v>
      </c>
      <c r="I1816" t="str">
        <f>IF(ISBLANK('Actions-Copy'!O1816),"","Y")</f>
        <v/>
      </c>
      <c r="J1816">
        <f>'Actions-Copy'!O1816</f>
        <v>0</v>
      </c>
      <c r="K1816" t="str">
        <f>IF(ISNUMBER(SEARCH(Module_Name_Short&amp;"_"&amp;SUBSTITUTE(Title," ",""),'Actions-Copy'!$S1816,1)),"X","")</f>
        <v/>
      </c>
      <c r="L1816" t="str">
        <f>IF(ISNUMBER(SEARCH(Module_Name_Short&amp;"_"&amp;SUBSTITUTE(Title," ",""),'Actions-Copy'!$S1816,1)),"X","")</f>
        <v/>
      </c>
      <c r="M1816" t="str">
        <f>IF(ISNUMBER(SEARCH(Module_Name_Short&amp;"_"&amp;SUBSTITUTE(Title," ",""),'Actions-Copy'!$S1816,1)),"X","")</f>
        <v/>
      </c>
      <c r="N1816" t="str">
        <f>IF(ISNUMBER(SEARCH(Module_Name_Short&amp;"_"&amp;SUBSTITUTE(Title," ",""),'Actions-Copy'!$S1816,1)),"X","")</f>
        <v/>
      </c>
      <c r="O1816" t="str">
        <f>IF((K1816&amp;L1816&amp;M1816&amp;N1816)="","Y","X")</f>
        <v>Y</v>
      </c>
      <c r="P1816" s="21" t="str">
        <f>'Actions-Copy'!S1816</f>
        <v>Staff_View</v>
      </c>
    </row>
    <row r="1817" spans="1:16" ht="28.5" hidden="1" customHeight="1" x14ac:dyDescent="0.25">
      <c r="A1817">
        <f>VLOOKUP('Actions-Copy'!C1817,ModuleNames,4,FALSE)</f>
        <v>0</v>
      </c>
      <c r="B1817">
        <f>VLOOKUP('Actions-Copy'!C1817,ModuleNames,3,FALSE)</f>
        <v>0</v>
      </c>
      <c r="C1817">
        <f>VLOOKUP('Actions-Copy'!C1817,ModuleNames,2,FALSE)</f>
        <v>0</v>
      </c>
      <c r="D1817" s="21" t="str">
        <f>'Actions-Copy'!D1817</f>
        <v>Edit</v>
      </c>
      <c r="E1817" t="str">
        <f>(IF(ISBLANK('Actions-Copy'!F1817),'Actions-Copy'!D1817,'Actions-Copy'!F1817))</f>
        <v>Edit</v>
      </c>
      <c r="F1817" s="21" t="str">
        <f>'Actions-Copy'!C1817</f>
        <v>Ranks_Filter</v>
      </c>
      <c r="G1817" s="21" t="str">
        <f>'Actions-Copy'!B1817</f>
        <v>ag1</v>
      </c>
      <c r="H1817" s="21" t="str">
        <f>'Actions-Copy'!A1817</f>
        <v>a2</v>
      </c>
      <c r="I1817" t="str">
        <f>IF(ISBLANK('Actions-Copy'!O1817),"","Y")</f>
        <v/>
      </c>
      <c r="J1817">
        <f>'Actions-Copy'!O1817</f>
        <v>0</v>
      </c>
      <c r="K1817" t="str">
        <f>IF(ISNUMBER(SEARCH(Module_Name_Short&amp;"_"&amp;SUBSTITUTE(Title," ",""),'Actions-Copy'!$S1817,1)),"X","")</f>
        <v/>
      </c>
      <c r="L1817" t="str">
        <f>IF(ISNUMBER(SEARCH(Module_Name_Short&amp;"_"&amp;SUBSTITUTE(Title," ",""),'Actions-Copy'!$S1817,1)),"X","")</f>
        <v/>
      </c>
      <c r="M1817" t="str">
        <f>IF(ISNUMBER(SEARCH(Module_Name_Short&amp;"_"&amp;SUBSTITUTE(Title," ",""),'Actions-Copy'!$S1817,1)),"X","")</f>
        <v/>
      </c>
      <c r="N1817" t="str">
        <f>IF(ISNUMBER(SEARCH(Module_Name_Short&amp;"_"&amp;SUBSTITUTE(Title," ",""),'Actions-Copy'!$S1817,1)),"X","")</f>
        <v/>
      </c>
      <c r="O1817" t="str">
        <f>IF((K1817&amp;L1817&amp;M1817&amp;N1817)="","Y","X")</f>
        <v>Y</v>
      </c>
      <c r="P1817" s="21" t="str">
        <f>'Actions-Copy'!S1817</f>
        <v>Staff_Admin</v>
      </c>
    </row>
    <row r="1818" spans="1:16" ht="28.5" hidden="1" customHeight="1" x14ac:dyDescent="0.25">
      <c r="A1818">
        <f>VLOOKUP('Actions-Copy'!C1818,ModuleNames,4,FALSE)</f>
        <v>0</v>
      </c>
      <c r="B1818">
        <f>VLOOKUP('Actions-Copy'!C1818,ModuleNames,3,FALSE)</f>
        <v>0</v>
      </c>
      <c r="C1818">
        <f>VLOOKUP('Actions-Copy'!C1818,ModuleNames,2,FALSE)</f>
        <v>0</v>
      </c>
      <c r="D1818" s="21" t="str">
        <f>'Actions-Copy'!D1818</f>
        <v>Delete</v>
      </c>
      <c r="E1818" t="str">
        <f>(IF(ISBLANK('Actions-Copy'!F1818),'Actions-Copy'!D1818,'Actions-Copy'!F1818))</f>
        <v>Delete</v>
      </c>
      <c r="F1818" s="21" t="str">
        <f>'Actions-Copy'!C1818</f>
        <v>Ranks_Filter</v>
      </c>
      <c r="G1818" s="21" t="str">
        <f>'Actions-Copy'!B1818</f>
        <v>ag1</v>
      </c>
      <c r="H1818" s="21" t="str">
        <f>'Actions-Copy'!A1818</f>
        <v>a3</v>
      </c>
      <c r="I1818" t="str">
        <f>IF(ISBLANK('Actions-Copy'!O1818),"","Y")</f>
        <v/>
      </c>
      <c r="J1818">
        <f>'Actions-Copy'!O1818</f>
        <v>0</v>
      </c>
      <c r="K1818" t="str">
        <f>IF(ISNUMBER(SEARCH(Module_Name_Short&amp;"_"&amp;SUBSTITUTE(Title," ",""),'Actions-Copy'!$S1818,1)),"X","")</f>
        <v/>
      </c>
      <c r="L1818" t="str">
        <f>IF(ISNUMBER(SEARCH(Module_Name_Short&amp;"_"&amp;SUBSTITUTE(Title," ",""),'Actions-Copy'!$S1818,1)),"X","")</f>
        <v/>
      </c>
      <c r="M1818" t="str">
        <f>IF(ISNUMBER(SEARCH(Module_Name_Short&amp;"_"&amp;SUBSTITUTE(Title," ",""),'Actions-Copy'!$S1818,1)),"X","")</f>
        <v/>
      </c>
      <c r="N1818" t="str">
        <f>IF(ISNUMBER(SEARCH(Module_Name_Short&amp;"_"&amp;SUBSTITUTE(Title," ",""),'Actions-Copy'!$S1818,1)),"X","")</f>
        <v/>
      </c>
      <c r="O1818" t="str">
        <f>IF((K1818&amp;L1818&amp;M1818&amp;N1818)="","Y","X")</f>
        <v>Y</v>
      </c>
      <c r="P1818" s="21" t="str">
        <f>'Actions-Copy'!S1818</f>
        <v>Staff_Admin</v>
      </c>
    </row>
    <row r="1819" spans="1:16" ht="28.5" hidden="1" customHeight="1" x14ac:dyDescent="0.25">
      <c r="A1819">
        <f>VLOOKUP('Actions-Copy'!C1819,ModuleNames,4,FALSE)</f>
        <v>0</v>
      </c>
      <c r="B1819">
        <f>VLOOKUP('Actions-Copy'!C1819,ModuleNames,3,FALSE)</f>
        <v>0</v>
      </c>
      <c r="C1819">
        <f>VLOOKUP('Actions-Copy'!C1819,ModuleNames,2,FALSE)</f>
        <v>0</v>
      </c>
      <c r="D1819" s="21">
        <f>'Actions-Copy'!D1819</f>
        <v>0</v>
      </c>
      <c r="E1819">
        <f>(IF(ISBLANK('Actions-Copy'!F1819),'Actions-Copy'!D1819,'Actions-Copy'!F1819))</f>
        <v>0</v>
      </c>
      <c r="F1819" s="21" t="str">
        <f>'Actions-Copy'!C1819</f>
        <v>Ranks_Filter</v>
      </c>
      <c r="G1819" s="21" t="str">
        <f>'Actions-Copy'!B1819</f>
        <v>ag1</v>
      </c>
      <c r="H1819" s="21" t="str">
        <f>'Actions-Copy'!A1819</f>
        <v>a6</v>
      </c>
      <c r="I1819" t="str">
        <f>IF(ISBLANK('Actions-Copy'!O1819),"","Y")</f>
        <v/>
      </c>
      <c r="J1819">
        <f>'Actions-Copy'!O1819</f>
        <v>0</v>
      </c>
      <c r="K1819" t="str">
        <f>IF(ISNUMBER(SEARCH(Module_Name_Short&amp;"_"&amp;SUBSTITUTE(Title," ",""),'Actions-Copy'!$S1819,1)),"X","")</f>
        <v/>
      </c>
      <c r="L1819" t="str">
        <f>IF(ISNUMBER(SEARCH(Module_Name_Short&amp;"_"&amp;SUBSTITUTE(Title," ",""),'Actions-Copy'!$S1819,1)),"X","")</f>
        <v/>
      </c>
      <c r="M1819" t="str">
        <f>IF(ISNUMBER(SEARCH(Module_Name_Short&amp;"_"&amp;SUBSTITUTE(Title," ",""),'Actions-Copy'!$S1819,1)),"X","")</f>
        <v/>
      </c>
      <c r="N1819" t="str">
        <f>IF(ISNUMBER(SEARCH(Module_Name_Short&amp;"_"&amp;SUBSTITUTE(Title," ",""),'Actions-Copy'!$S1819,1)),"X","")</f>
        <v/>
      </c>
      <c r="O1819" t="str">
        <f>IF((K1819&amp;L1819&amp;M1819&amp;N1819)="","Y","X")</f>
        <v>Y</v>
      </c>
      <c r="P1819" s="21">
        <f>'Actions-Copy'!S1819</f>
        <v>0</v>
      </c>
    </row>
    <row r="1820" spans="1:16" ht="28.5" hidden="1" customHeight="1" x14ac:dyDescent="0.25">
      <c r="A1820">
        <f>VLOOKUP('Actions-Copy'!C1820,ModuleNames,4,FALSE)</f>
        <v>0</v>
      </c>
      <c r="B1820">
        <f>VLOOKUP('Actions-Copy'!C1820,ModuleNames,3,FALSE)</f>
        <v>0</v>
      </c>
      <c r="C1820">
        <f>VLOOKUP('Actions-Copy'!C1820,ModuleNames,2,FALSE)</f>
        <v>0</v>
      </c>
      <c r="D1820" s="21" t="str">
        <f>'Actions-Copy'!D1820</f>
        <v>New</v>
      </c>
      <c r="E1820" t="str">
        <f>(IF(ISBLANK('Actions-Copy'!F1820),'Actions-Copy'!D1820,'Actions-Copy'!F1820))</f>
        <v>New</v>
      </c>
      <c r="F1820" s="21" t="str">
        <f>'Actions-Copy'!C1820</f>
        <v>Ranks_Filter</v>
      </c>
      <c r="G1820" s="21" t="str">
        <f>'Actions-Copy'!B1820</f>
        <v>ag1</v>
      </c>
      <c r="H1820" s="21" t="str">
        <f>'Actions-Copy'!A1820</f>
        <v>a7</v>
      </c>
      <c r="I1820" t="str">
        <f>IF(ISBLANK('Actions-Copy'!O1820),"","Y")</f>
        <v/>
      </c>
      <c r="J1820">
        <f>'Actions-Copy'!O1820</f>
        <v>0</v>
      </c>
      <c r="K1820" t="str">
        <f>IF(ISNUMBER(SEARCH(Module_Name_Short&amp;"_"&amp;SUBSTITUTE(Title," ",""),'Actions-Copy'!$S1820,1)),"X","")</f>
        <v/>
      </c>
      <c r="L1820" t="str">
        <f>IF(ISNUMBER(SEARCH(Module_Name_Short&amp;"_"&amp;SUBSTITUTE(Title," ",""),'Actions-Copy'!$S1820,1)),"X","")</f>
        <v/>
      </c>
      <c r="M1820" t="str">
        <f>IF(ISNUMBER(SEARCH(Module_Name_Short&amp;"_"&amp;SUBSTITUTE(Title," ",""),'Actions-Copy'!$S1820,1)),"X","")</f>
        <v/>
      </c>
      <c r="N1820" t="str">
        <f>IF(ISNUMBER(SEARCH(Module_Name_Short&amp;"_"&amp;SUBSTITUTE(Title," ",""),'Actions-Copy'!$S1820,1)),"X","")</f>
        <v/>
      </c>
      <c r="O1820" t="str">
        <f>IF((K1820&amp;L1820&amp;M1820&amp;N1820)="","Y","X")</f>
        <v>Y</v>
      </c>
      <c r="P1820" s="21" t="str">
        <f>'Actions-Copy'!S1820</f>
        <v>Staff_Admin</v>
      </c>
    </row>
    <row r="1821" spans="1:16" ht="28.5" hidden="1" customHeight="1" x14ac:dyDescent="0.25">
      <c r="A1821">
        <f>VLOOKUP('Actions-Copy'!C1821,ModuleNames,4,FALSE)</f>
        <v>0</v>
      </c>
      <c r="B1821">
        <f>VLOOKUP('Actions-Copy'!C1821,ModuleNames,3,FALSE)</f>
        <v>0</v>
      </c>
      <c r="C1821">
        <f>VLOOKUP('Actions-Copy'!C1821,ModuleNames,2,FALSE)</f>
        <v>0</v>
      </c>
      <c r="D1821" s="21" t="str">
        <f>'Actions-Copy'!D1821</f>
        <v>Duplicate</v>
      </c>
      <c r="E1821" t="str">
        <f>(IF(ISBLANK('Actions-Copy'!F1821),'Actions-Copy'!D1821,'Actions-Copy'!F1821))</f>
        <v>Duplicate</v>
      </c>
      <c r="F1821" s="21" t="str">
        <f>'Actions-Copy'!C1821</f>
        <v>Ranks_Filter</v>
      </c>
      <c r="G1821" s="21" t="str">
        <f>'Actions-Copy'!B1821</f>
        <v>ag1</v>
      </c>
      <c r="H1821" s="21" t="str">
        <f>'Actions-Copy'!A1821</f>
        <v>a8</v>
      </c>
      <c r="I1821" t="str">
        <f>IF(ISBLANK('Actions-Copy'!O1821),"","Y")</f>
        <v/>
      </c>
      <c r="J1821">
        <f>'Actions-Copy'!O1821</f>
        <v>0</v>
      </c>
      <c r="K1821" t="str">
        <f>IF(ISNUMBER(SEARCH(Module_Name_Short&amp;"_"&amp;SUBSTITUTE(Title," ",""),'Actions-Copy'!$S1821,1)),"X","")</f>
        <v/>
      </c>
      <c r="L1821" t="str">
        <f>IF(ISNUMBER(SEARCH(Module_Name_Short&amp;"_"&amp;SUBSTITUTE(Title," ",""),'Actions-Copy'!$S1821,1)),"X","")</f>
        <v/>
      </c>
      <c r="M1821" t="str">
        <f>IF(ISNUMBER(SEARCH(Module_Name_Short&amp;"_"&amp;SUBSTITUTE(Title," ",""),'Actions-Copy'!$S1821,1)),"X","")</f>
        <v/>
      </c>
      <c r="N1821" t="str">
        <f>IF(ISNUMBER(SEARCH(Module_Name_Short&amp;"_"&amp;SUBSTITUTE(Title," ",""),'Actions-Copy'!$S1821,1)),"X","")</f>
        <v/>
      </c>
      <c r="O1821" t="str">
        <f>IF((K1821&amp;L1821&amp;M1821&amp;N1821)="","Y","X")</f>
        <v>Y</v>
      </c>
      <c r="P1821" s="21" t="str">
        <f>'Actions-Copy'!S1821</f>
        <v>Staff_Admin</v>
      </c>
    </row>
    <row r="1822" spans="1:16" ht="28.5" hidden="1" customHeight="1" x14ac:dyDescent="0.25">
      <c r="A1822">
        <f>VLOOKUP('Actions-Copy'!C1822,ModuleNames,4,FALSE)</f>
        <v>0</v>
      </c>
      <c r="B1822">
        <f>VLOOKUP('Actions-Copy'!C1822,ModuleNames,3,FALSE)</f>
        <v>0</v>
      </c>
      <c r="C1822">
        <f>VLOOKUP('Actions-Copy'!C1822,ModuleNames,2,FALSE)</f>
        <v>0</v>
      </c>
      <c r="D1822" s="21" t="str">
        <f>'Actions-Copy'!D1822</f>
        <v>Edit</v>
      </c>
      <c r="E1822" t="str">
        <f>(IF(ISBLANK('Actions-Copy'!F1822),'Actions-Copy'!D1822,'Actions-Copy'!F1822))</f>
        <v>Edit</v>
      </c>
      <c r="F1822" s="21" t="str">
        <f>'Actions-Copy'!C1822</f>
        <v>Ranks_Filter</v>
      </c>
      <c r="G1822" s="21" t="str">
        <f>'Actions-Copy'!B1822</f>
        <v>ag2</v>
      </c>
      <c r="H1822" s="21" t="str">
        <f>'Actions-Copy'!A1822</f>
        <v>a1</v>
      </c>
      <c r="I1822" t="str">
        <f>IF(ISBLANK('Actions-Copy'!O1822),"","Y")</f>
        <v/>
      </c>
      <c r="J1822">
        <f>'Actions-Copy'!O1822</f>
        <v>0</v>
      </c>
      <c r="K1822" t="str">
        <f>IF(ISNUMBER(SEARCH(Module_Name_Short&amp;"_"&amp;SUBSTITUTE(Title," ",""),'Actions-Copy'!$S1822,1)),"X","")</f>
        <v/>
      </c>
      <c r="L1822" t="str">
        <f>IF(ISNUMBER(SEARCH(Module_Name_Short&amp;"_"&amp;SUBSTITUTE(Title," ",""),'Actions-Copy'!$S1822,1)),"X","")</f>
        <v/>
      </c>
      <c r="M1822" t="str">
        <f>IF(ISNUMBER(SEARCH(Module_Name_Short&amp;"_"&amp;SUBSTITUTE(Title," ",""),'Actions-Copy'!$S1822,1)),"X","")</f>
        <v/>
      </c>
      <c r="N1822" t="str">
        <f>IF(ISNUMBER(SEARCH(Module_Name_Short&amp;"_"&amp;SUBSTITUTE(Title," ",""),'Actions-Copy'!$S1822,1)),"X","")</f>
        <v/>
      </c>
      <c r="O1822" t="str">
        <f>IF((K1822&amp;L1822&amp;M1822&amp;N1822)="","Y","X")</f>
        <v>Y</v>
      </c>
      <c r="P1822" s="21" t="str">
        <f>'Actions-Copy'!S1822</f>
        <v>Staff_Admin</v>
      </c>
    </row>
    <row r="1823" spans="1:16" ht="28.5" hidden="1" customHeight="1" x14ac:dyDescent="0.25">
      <c r="A1823">
        <f>VLOOKUP('Actions-Copy'!C1823,ModuleNames,4,FALSE)</f>
        <v>0</v>
      </c>
      <c r="B1823">
        <f>VLOOKUP('Actions-Copy'!C1823,ModuleNames,3,FALSE)</f>
        <v>0</v>
      </c>
      <c r="C1823">
        <f>VLOOKUP('Actions-Copy'!C1823,ModuleNames,2,FALSE)</f>
        <v>0</v>
      </c>
      <c r="D1823" s="21" t="str">
        <f>'Actions-Copy'!D1823</f>
        <v>Delete</v>
      </c>
      <c r="E1823" t="str">
        <f>(IF(ISBLANK('Actions-Copy'!F1823),'Actions-Copy'!D1823,'Actions-Copy'!F1823))</f>
        <v>Delete</v>
      </c>
      <c r="F1823" s="21" t="str">
        <f>'Actions-Copy'!C1823</f>
        <v>Ranks_Filter</v>
      </c>
      <c r="G1823" s="21" t="str">
        <f>'Actions-Copy'!B1823</f>
        <v>ag2</v>
      </c>
      <c r="H1823" s="21" t="str">
        <f>'Actions-Copy'!A1823</f>
        <v>a2</v>
      </c>
      <c r="I1823" t="str">
        <f>IF(ISBLANK('Actions-Copy'!O1823),"","Y")</f>
        <v/>
      </c>
      <c r="J1823">
        <f>'Actions-Copy'!O1823</f>
        <v>0</v>
      </c>
      <c r="K1823" t="str">
        <f>IF(ISNUMBER(SEARCH(Module_Name_Short&amp;"_"&amp;SUBSTITUTE(Title," ",""),'Actions-Copy'!$S1823,1)),"X","")</f>
        <v/>
      </c>
      <c r="L1823" t="str">
        <f>IF(ISNUMBER(SEARCH(Module_Name_Short&amp;"_"&amp;SUBSTITUTE(Title," ",""),'Actions-Copy'!$S1823,1)),"X","")</f>
        <v/>
      </c>
      <c r="M1823" t="str">
        <f>IF(ISNUMBER(SEARCH(Module_Name_Short&amp;"_"&amp;SUBSTITUTE(Title," ",""),'Actions-Copy'!$S1823,1)),"X","")</f>
        <v/>
      </c>
      <c r="N1823" t="str">
        <f>IF(ISNUMBER(SEARCH(Module_Name_Short&amp;"_"&amp;SUBSTITUTE(Title," ",""),'Actions-Copy'!$S1823,1)),"X","")</f>
        <v/>
      </c>
      <c r="O1823" t="str">
        <f>IF((K1823&amp;L1823&amp;M1823&amp;N1823)="","Y","X")</f>
        <v>Y</v>
      </c>
      <c r="P1823" s="21" t="str">
        <f>'Actions-Copy'!S1823</f>
        <v>Staff_Admin</v>
      </c>
    </row>
    <row r="1824" spans="1:16" ht="28.5" hidden="1" customHeight="1" x14ac:dyDescent="0.25">
      <c r="A1824">
        <f>VLOOKUP('Actions-Copy'!C1824,ModuleNames,4,FALSE)</f>
        <v>0</v>
      </c>
      <c r="B1824">
        <f>VLOOKUP('Actions-Copy'!C1824,ModuleNames,3,FALSE)</f>
        <v>0</v>
      </c>
      <c r="C1824">
        <f>VLOOKUP('Actions-Copy'!C1824,ModuleNames,2,FALSE)</f>
        <v>0</v>
      </c>
      <c r="D1824" s="21" t="str">
        <f>'Actions-Copy'!D1824</f>
        <v>Cancel</v>
      </c>
      <c r="E1824" t="str">
        <f>(IF(ISBLANK('Actions-Copy'!F1824),'Actions-Copy'!D1824,'Actions-Copy'!F1824))</f>
        <v>Cancel</v>
      </c>
      <c r="F1824" s="21" t="str">
        <f>'Actions-Copy'!C1824</f>
        <v>Ranks_Filter</v>
      </c>
      <c r="G1824" s="21" t="str">
        <f>'Actions-Copy'!B1824</f>
        <v>ag2</v>
      </c>
      <c r="H1824" s="21" t="str">
        <f>'Actions-Copy'!A1824</f>
        <v>a3</v>
      </c>
      <c r="I1824" t="str">
        <f>IF(ISBLANK('Actions-Copy'!O1824),"","Y")</f>
        <v/>
      </c>
      <c r="J1824">
        <f>'Actions-Copy'!O1824</f>
        <v>0</v>
      </c>
      <c r="K1824" t="str">
        <f>IF(ISNUMBER(SEARCH(Module_Name_Short&amp;"_"&amp;SUBSTITUTE(Title," ",""),'Actions-Copy'!$S1824,1)),"X","")</f>
        <v/>
      </c>
      <c r="L1824" t="str">
        <f>IF(ISNUMBER(SEARCH(Module_Name_Short&amp;"_"&amp;SUBSTITUTE(Title," ",""),'Actions-Copy'!$S1824,1)),"X","")</f>
        <v/>
      </c>
      <c r="M1824" t="str">
        <f>IF(ISNUMBER(SEARCH(Module_Name_Short&amp;"_"&amp;SUBSTITUTE(Title," ",""),'Actions-Copy'!$S1824,1)),"X","")</f>
        <v/>
      </c>
      <c r="N1824" t="str">
        <f>IF(ISNUMBER(SEARCH(Module_Name_Short&amp;"_"&amp;SUBSTITUTE(Title," ",""),'Actions-Copy'!$S1824,1)),"X","")</f>
        <v/>
      </c>
      <c r="O1824" t="str">
        <f>IF((K1824&amp;L1824&amp;M1824&amp;N1824)="","Y","X")</f>
        <v>Y</v>
      </c>
      <c r="P1824" s="21">
        <f>'Actions-Copy'!S1824</f>
        <v>0</v>
      </c>
    </row>
    <row r="1825" spans="1:16" ht="28.5" hidden="1" customHeight="1" x14ac:dyDescent="0.25">
      <c r="A1825">
        <f>VLOOKUP('Actions-Copy'!C1825,ModuleNames,4,FALSE)</f>
        <v>0</v>
      </c>
      <c r="B1825">
        <f>VLOOKUP('Actions-Copy'!C1825,ModuleNames,3,FALSE)</f>
        <v>0</v>
      </c>
      <c r="C1825">
        <f>VLOOKUP('Actions-Copy'!C1825,ModuleNames,2,FALSE)</f>
        <v>0</v>
      </c>
      <c r="D1825" s="21" t="str">
        <f>'Actions-Copy'!D1825</f>
        <v>Update</v>
      </c>
      <c r="E1825" t="str">
        <f>(IF(ISBLANK('Actions-Copy'!F1825),'Actions-Copy'!D1825,'Actions-Copy'!F1825))</f>
        <v>Update</v>
      </c>
      <c r="F1825" s="21" t="str">
        <f>'Actions-Copy'!C1825</f>
        <v>Ranks_Filter</v>
      </c>
      <c r="G1825" s="21" t="str">
        <f>'Actions-Copy'!B1825</f>
        <v>ag2</v>
      </c>
      <c r="H1825" s="21" t="str">
        <f>'Actions-Copy'!A1825</f>
        <v>a4</v>
      </c>
      <c r="I1825" t="str">
        <f>IF(ISBLANK('Actions-Copy'!O1825),"","Y")</f>
        <v/>
      </c>
      <c r="J1825">
        <f>'Actions-Copy'!O1825</f>
        <v>0</v>
      </c>
      <c r="K1825" t="str">
        <f>IF(ISNUMBER(SEARCH(Module_Name_Short&amp;"_"&amp;SUBSTITUTE(Title," ",""),'Actions-Copy'!$S1825,1)),"X","")</f>
        <v/>
      </c>
      <c r="L1825" t="str">
        <f>IF(ISNUMBER(SEARCH(Module_Name_Short&amp;"_"&amp;SUBSTITUTE(Title," ",""),'Actions-Copy'!$S1825,1)),"X","")</f>
        <v/>
      </c>
      <c r="M1825" t="str">
        <f>IF(ISNUMBER(SEARCH(Module_Name_Short&amp;"_"&amp;SUBSTITUTE(Title," ",""),'Actions-Copy'!$S1825,1)),"X","")</f>
        <v/>
      </c>
      <c r="N1825" t="str">
        <f>IF(ISNUMBER(SEARCH(Module_Name_Short&amp;"_"&amp;SUBSTITUTE(Title," ",""),'Actions-Copy'!$S1825,1)),"X","")</f>
        <v/>
      </c>
      <c r="O1825" t="str">
        <f>IF((K1825&amp;L1825&amp;M1825&amp;N1825)="","Y","X")</f>
        <v>Y</v>
      </c>
      <c r="P1825" s="21">
        <f>'Actions-Copy'!S1825</f>
        <v>0</v>
      </c>
    </row>
    <row r="1826" spans="1:16" ht="28.5" hidden="1" customHeight="1" x14ac:dyDescent="0.25">
      <c r="A1826">
        <f>VLOOKUP('Actions-Copy'!C1826,ModuleNames,4,FALSE)</f>
        <v>0</v>
      </c>
      <c r="B1826">
        <f>VLOOKUP('Actions-Copy'!C1826,ModuleNames,3,FALSE)</f>
        <v>0</v>
      </c>
      <c r="C1826">
        <f>VLOOKUP('Actions-Copy'!C1826,ModuleNames,2,FALSE)</f>
        <v>0</v>
      </c>
      <c r="D1826" s="21" t="str">
        <f>'Actions-Copy'!D1826</f>
        <v>Delete</v>
      </c>
      <c r="E1826" t="str">
        <f>(IF(ISBLANK('Actions-Copy'!F1826),'Actions-Copy'!D1826,'Actions-Copy'!F1826))</f>
        <v>Delete</v>
      </c>
      <c r="F1826" s="21" t="str">
        <f>'Actions-Copy'!C1826</f>
        <v>Ranks_Filter</v>
      </c>
      <c r="G1826" s="21" t="str">
        <f>'Actions-Copy'!B1826</f>
        <v>ag2</v>
      </c>
      <c r="H1826" s="21" t="str">
        <f>'Actions-Copy'!A1826</f>
        <v>a5</v>
      </c>
      <c r="I1826" t="str">
        <f>IF(ISBLANK('Actions-Copy'!O1826),"","Y")</f>
        <v/>
      </c>
      <c r="J1826">
        <f>'Actions-Copy'!O1826</f>
        <v>0</v>
      </c>
      <c r="K1826" t="str">
        <f>IF(ISNUMBER(SEARCH(Module_Name_Short&amp;"_"&amp;SUBSTITUTE(Title," ",""),'Actions-Copy'!$S1826,1)),"X","")</f>
        <v/>
      </c>
      <c r="L1826" t="str">
        <f>IF(ISNUMBER(SEARCH(Module_Name_Short&amp;"_"&amp;SUBSTITUTE(Title," ",""),'Actions-Copy'!$S1826,1)),"X","")</f>
        <v/>
      </c>
      <c r="M1826" t="str">
        <f>IF(ISNUMBER(SEARCH(Module_Name_Short&amp;"_"&amp;SUBSTITUTE(Title," ",""),'Actions-Copy'!$S1826,1)),"X","")</f>
        <v/>
      </c>
      <c r="N1826" t="str">
        <f>IF(ISNUMBER(SEARCH(Module_Name_Short&amp;"_"&amp;SUBSTITUTE(Title," ",""),'Actions-Copy'!$S1826,1)),"X","")</f>
        <v/>
      </c>
      <c r="O1826" t="str">
        <f>IF((K1826&amp;L1826&amp;M1826&amp;N1826)="","Y","X")</f>
        <v>Y</v>
      </c>
      <c r="P1826" s="21" t="str">
        <f>'Actions-Copy'!S1826</f>
        <v>Staff_Admin</v>
      </c>
    </row>
    <row r="1827" spans="1:16" ht="28.5" hidden="1" customHeight="1" x14ac:dyDescent="0.25">
      <c r="A1827">
        <f>VLOOKUP('Actions-Copy'!C1827,ModuleNames,4,FALSE)</f>
        <v>0</v>
      </c>
      <c r="B1827">
        <f>VLOOKUP('Actions-Copy'!C1827,ModuleNames,3,FALSE)</f>
        <v>0</v>
      </c>
      <c r="C1827">
        <f>VLOOKUP('Actions-Copy'!C1827,ModuleNames,2,FALSE)</f>
        <v>0</v>
      </c>
      <c r="D1827" s="21" t="str">
        <f>'Actions-Copy'!D1827</f>
        <v>Cancel</v>
      </c>
      <c r="E1827" t="str">
        <f>(IF(ISBLANK('Actions-Copy'!F1827),'Actions-Copy'!D1827,'Actions-Copy'!F1827))</f>
        <v>Cancel</v>
      </c>
      <c r="F1827" s="21" t="str">
        <f>'Actions-Copy'!C1827</f>
        <v>Ranks_Filter</v>
      </c>
      <c r="G1827" s="21" t="str">
        <f>'Actions-Copy'!B1827</f>
        <v>ag2</v>
      </c>
      <c r="H1827" s="21" t="str">
        <f>'Actions-Copy'!A1827</f>
        <v>a6</v>
      </c>
      <c r="I1827" t="str">
        <f>IF(ISBLANK('Actions-Copy'!O1827),"","Y")</f>
        <v/>
      </c>
      <c r="J1827">
        <f>'Actions-Copy'!O1827</f>
        <v>0</v>
      </c>
      <c r="K1827" t="str">
        <f>IF(ISNUMBER(SEARCH(Module_Name_Short&amp;"_"&amp;SUBSTITUTE(Title," ",""),'Actions-Copy'!$S1827,1)),"X","")</f>
        <v/>
      </c>
      <c r="L1827" t="str">
        <f>IF(ISNUMBER(SEARCH(Module_Name_Short&amp;"_"&amp;SUBSTITUTE(Title," ",""),'Actions-Copy'!$S1827,1)),"X","")</f>
        <v/>
      </c>
      <c r="M1827" t="str">
        <f>IF(ISNUMBER(SEARCH(Module_Name_Short&amp;"_"&amp;SUBSTITUTE(Title," ",""),'Actions-Copy'!$S1827,1)),"X","")</f>
        <v/>
      </c>
      <c r="N1827" t="str">
        <f>IF(ISNUMBER(SEARCH(Module_Name_Short&amp;"_"&amp;SUBSTITUTE(Title," ",""),'Actions-Copy'!$S1827,1)),"X","")</f>
        <v/>
      </c>
      <c r="O1827" t="str">
        <f>IF((K1827&amp;L1827&amp;M1827&amp;N1827)="","Y","X")</f>
        <v>Y</v>
      </c>
      <c r="P1827" s="21">
        <f>'Actions-Copy'!S1827</f>
        <v>0</v>
      </c>
    </row>
    <row r="1828" spans="1:16" ht="28.5" hidden="1" customHeight="1" x14ac:dyDescent="0.25">
      <c r="A1828">
        <f>VLOOKUP('Actions-Copy'!C1828,ModuleNames,4,FALSE)</f>
        <v>0</v>
      </c>
      <c r="B1828">
        <f>VLOOKUP('Actions-Copy'!C1828,ModuleNames,3,FALSE)</f>
        <v>0</v>
      </c>
      <c r="C1828">
        <f>VLOOKUP('Actions-Copy'!C1828,ModuleNames,2,FALSE)</f>
        <v>0</v>
      </c>
      <c r="D1828" s="21" t="str">
        <f>'Actions-Copy'!D1828</f>
        <v>Insert</v>
      </c>
      <c r="E1828" t="str">
        <f>(IF(ISBLANK('Actions-Copy'!F1828),'Actions-Copy'!D1828,'Actions-Copy'!F1828))</f>
        <v>Insert</v>
      </c>
      <c r="F1828" s="21" t="str">
        <f>'Actions-Copy'!C1828</f>
        <v>Ranks_Filter</v>
      </c>
      <c r="G1828" s="21" t="str">
        <f>'Actions-Copy'!B1828</f>
        <v>ag2</v>
      </c>
      <c r="H1828" s="21" t="str">
        <f>'Actions-Copy'!A1828</f>
        <v>a7</v>
      </c>
      <c r="I1828" t="str">
        <f>IF(ISBLANK('Actions-Copy'!O1828),"","Y")</f>
        <v/>
      </c>
      <c r="J1828">
        <f>'Actions-Copy'!O1828</f>
        <v>0</v>
      </c>
      <c r="K1828" t="str">
        <f>IF(ISNUMBER(SEARCH(Module_Name_Short&amp;"_"&amp;SUBSTITUTE(Title," ",""),'Actions-Copy'!$S1828,1)),"X","")</f>
        <v/>
      </c>
      <c r="L1828" t="str">
        <f>IF(ISNUMBER(SEARCH(Module_Name_Short&amp;"_"&amp;SUBSTITUTE(Title," ",""),'Actions-Copy'!$S1828,1)),"X","")</f>
        <v/>
      </c>
      <c r="M1828" t="str">
        <f>IF(ISNUMBER(SEARCH(Module_Name_Short&amp;"_"&amp;SUBSTITUTE(Title," ",""),'Actions-Copy'!$S1828,1)),"X","")</f>
        <v/>
      </c>
      <c r="N1828" t="str">
        <f>IF(ISNUMBER(SEARCH(Module_Name_Short&amp;"_"&amp;SUBSTITUTE(Title," ",""),'Actions-Copy'!$S1828,1)),"X","")</f>
        <v/>
      </c>
      <c r="O1828" t="str">
        <f>IF((K1828&amp;L1828&amp;M1828&amp;N1828)="","Y","X")</f>
        <v>Y</v>
      </c>
      <c r="P1828" s="21">
        <f>'Actions-Copy'!S1828</f>
        <v>0</v>
      </c>
    </row>
    <row r="1829" spans="1:16" ht="28.5" hidden="1" customHeight="1" x14ac:dyDescent="0.25">
      <c r="A1829">
        <f>VLOOKUP('Actions-Copy'!C1829,ModuleNames,4,FALSE)</f>
        <v>0</v>
      </c>
      <c r="B1829">
        <f>VLOOKUP('Actions-Copy'!C1829,ModuleNames,3,FALSE)</f>
        <v>0</v>
      </c>
      <c r="C1829">
        <f>VLOOKUP('Actions-Copy'!C1829,ModuleNames,2,FALSE)</f>
        <v>0</v>
      </c>
      <c r="D1829" s="21" t="str">
        <f>'Actions-Copy'!D1829</f>
        <v>Cancel</v>
      </c>
      <c r="E1829" t="str">
        <f>(IF(ISBLANK('Actions-Copy'!F1829),'Actions-Copy'!D1829,'Actions-Copy'!F1829))</f>
        <v>Cancel</v>
      </c>
      <c r="F1829" s="21" t="str">
        <f>'Actions-Copy'!C1829</f>
        <v>Ranks_Filter</v>
      </c>
      <c r="G1829" s="21" t="str">
        <f>'Actions-Copy'!B1829</f>
        <v>ag2</v>
      </c>
      <c r="H1829" s="21" t="str">
        <f>'Actions-Copy'!A1829</f>
        <v>a8</v>
      </c>
      <c r="I1829" t="str">
        <f>IF(ISBLANK('Actions-Copy'!O1829),"","Y")</f>
        <v/>
      </c>
      <c r="J1829">
        <f>'Actions-Copy'!O1829</f>
        <v>0</v>
      </c>
      <c r="K1829" t="str">
        <f>IF(ISNUMBER(SEARCH(Module_Name_Short&amp;"_"&amp;SUBSTITUTE(Title," ",""),'Actions-Copy'!$S1829,1)),"X","")</f>
        <v/>
      </c>
      <c r="L1829" t="str">
        <f>IF(ISNUMBER(SEARCH(Module_Name_Short&amp;"_"&amp;SUBSTITUTE(Title," ",""),'Actions-Copy'!$S1829,1)),"X","")</f>
        <v/>
      </c>
      <c r="M1829" t="str">
        <f>IF(ISNUMBER(SEARCH(Module_Name_Short&amp;"_"&amp;SUBSTITUTE(Title," ",""),'Actions-Copy'!$S1829,1)),"X","")</f>
        <v/>
      </c>
      <c r="N1829" t="str">
        <f>IF(ISNUMBER(SEARCH(Module_Name_Short&amp;"_"&amp;SUBSTITUTE(Title," ",""),'Actions-Copy'!$S1829,1)),"X","")</f>
        <v/>
      </c>
      <c r="O1829" t="str">
        <f>IF((K1829&amp;L1829&amp;M1829&amp;N1829)="","Y","X")</f>
        <v>Y</v>
      </c>
      <c r="P1829" s="21">
        <f>'Actions-Copy'!S1829</f>
        <v>0</v>
      </c>
    </row>
    <row r="1830" spans="1:16" ht="28.5" hidden="1" customHeight="1" x14ac:dyDescent="0.25">
      <c r="A1830">
        <f>VLOOKUP('Actions-Copy'!C1830,ModuleNames,4,FALSE)</f>
        <v>0</v>
      </c>
      <c r="B1830">
        <f>VLOOKUP('Actions-Copy'!C1830,ModuleNames,3,FALSE)</f>
        <v>0</v>
      </c>
      <c r="C1830">
        <f>VLOOKUP('Actions-Copy'!C1830,ModuleNames,2,FALSE)</f>
        <v>0</v>
      </c>
      <c r="D1830" s="21" t="str">
        <f>'Actions-Copy'!D1830</f>
        <v>Insert</v>
      </c>
      <c r="E1830" t="str">
        <f>(IF(ISBLANK('Actions-Copy'!F1830),'Actions-Copy'!D1830,'Actions-Copy'!F1830))</f>
        <v>Insert</v>
      </c>
      <c r="F1830" s="21" t="str">
        <f>'Actions-Copy'!C1830</f>
        <v>Ranks_Filter</v>
      </c>
      <c r="G1830" s="21" t="str">
        <f>'Actions-Copy'!B1830</f>
        <v>ag2</v>
      </c>
      <c r="H1830" s="21" t="str">
        <f>'Actions-Copy'!A1830</f>
        <v>a9</v>
      </c>
      <c r="I1830" t="str">
        <f>IF(ISBLANK('Actions-Copy'!O1830),"","Y")</f>
        <v/>
      </c>
      <c r="J1830">
        <f>'Actions-Copy'!O1830</f>
        <v>0</v>
      </c>
      <c r="K1830" t="str">
        <f>IF(ISNUMBER(SEARCH(Module_Name_Short&amp;"_"&amp;SUBSTITUTE(Title," ",""),'Actions-Copy'!$S1830,1)),"X","")</f>
        <v/>
      </c>
      <c r="L1830" t="str">
        <f>IF(ISNUMBER(SEARCH(Module_Name_Short&amp;"_"&amp;SUBSTITUTE(Title," ",""),'Actions-Copy'!$S1830,1)),"X","")</f>
        <v/>
      </c>
      <c r="M1830" t="str">
        <f>IF(ISNUMBER(SEARCH(Module_Name_Short&amp;"_"&amp;SUBSTITUTE(Title," ",""),'Actions-Copy'!$S1830,1)),"X","")</f>
        <v/>
      </c>
      <c r="N1830" t="str">
        <f>IF(ISNUMBER(SEARCH(Module_Name_Short&amp;"_"&amp;SUBSTITUTE(Title," ",""),'Actions-Copy'!$S1830,1)),"X","")</f>
        <v/>
      </c>
      <c r="O1830" t="str">
        <f>IF((K1830&amp;L1830&amp;M1830&amp;N1830)="","Y","X")</f>
        <v>Y</v>
      </c>
      <c r="P1830" s="21">
        <f>'Actions-Copy'!S1830</f>
        <v>0</v>
      </c>
    </row>
    <row r="1831" spans="1:16" ht="28.5" hidden="1" customHeight="1" x14ac:dyDescent="0.25">
      <c r="A1831">
        <f>VLOOKUP('Actions-Copy'!C1831,ModuleNames,4,FALSE)</f>
        <v>0</v>
      </c>
      <c r="B1831">
        <f>VLOOKUP('Actions-Copy'!C1831,ModuleNames,3,FALSE)</f>
        <v>0</v>
      </c>
      <c r="C1831">
        <f>VLOOKUP('Actions-Copy'!C1831,ModuleNames,2,FALSE)</f>
        <v>0</v>
      </c>
      <c r="D1831" s="21" t="str">
        <f>'Actions-Copy'!D1831</f>
        <v>Cancel</v>
      </c>
      <c r="E1831" t="str">
        <f>(IF(ISBLANK('Actions-Copy'!F1831),'Actions-Copy'!D1831,'Actions-Copy'!F1831))</f>
        <v>Cancel</v>
      </c>
      <c r="F1831" s="21" t="str">
        <f>'Actions-Copy'!C1831</f>
        <v>Ranks_Filter</v>
      </c>
      <c r="G1831" s="21" t="str">
        <f>'Actions-Copy'!B1831</f>
        <v>ag2</v>
      </c>
      <c r="H1831" s="21" t="str">
        <f>'Actions-Copy'!A1831</f>
        <v>a10</v>
      </c>
      <c r="I1831" t="str">
        <f>IF(ISBLANK('Actions-Copy'!O1831),"","Y")</f>
        <v/>
      </c>
      <c r="J1831">
        <f>'Actions-Copy'!O1831</f>
        <v>0</v>
      </c>
      <c r="K1831" t="str">
        <f>IF(ISNUMBER(SEARCH(Module_Name_Short&amp;"_"&amp;SUBSTITUTE(Title," ",""),'Actions-Copy'!$S1831,1)),"X","")</f>
        <v/>
      </c>
      <c r="L1831" t="str">
        <f>IF(ISNUMBER(SEARCH(Module_Name_Short&amp;"_"&amp;SUBSTITUTE(Title," ",""),'Actions-Copy'!$S1831,1)),"X","")</f>
        <v/>
      </c>
      <c r="M1831" t="str">
        <f>IF(ISNUMBER(SEARCH(Module_Name_Short&amp;"_"&amp;SUBSTITUTE(Title," ",""),'Actions-Copy'!$S1831,1)),"X","")</f>
        <v/>
      </c>
      <c r="N1831" t="str">
        <f>IF(ISNUMBER(SEARCH(Module_Name_Short&amp;"_"&amp;SUBSTITUTE(Title," ",""),'Actions-Copy'!$S1831,1)),"X","")</f>
        <v/>
      </c>
      <c r="O1831" t="str">
        <f>IF((K1831&amp;L1831&amp;M1831&amp;N1831)="","Y","X")</f>
        <v>Y</v>
      </c>
      <c r="P1831" s="21">
        <f>'Actions-Copy'!S1831</f>
        <v>0</v>
      </c>
    </row>
    <row r="1832" spans="1:16" ht="28.5" hidden="1" customHeight="1" x14ac:dyDescent="0.25">
      <c r="A1832">
        <f>VLOOKUP('Actions-Copy'!C1832,ModuleNames,4,FALSE)</f>
        <v>0</v>
      </c>
      <c r="B1832">
        <f>VLOOKUP('Actions-Copy'!C1832,ModuleNames,3,FALSE)</f>
        <v>0</v>
      </c>
      <c r="C1832">
        <f>VLOOKUP('Actions-Copy'!C1832,ModuleNames,2,FALSE)</f>
        <v>0</v>
      </c>
      <c r="D1832" s="21" t="str">
        <f>'Actions-Copy'!D1832</f>
        <v>Select</v>
      </c>
      <c r="E1832" t="str">
        <f>(IF(ISBLANK('Actions-Copy'!F1832),'Actions-Copy'!D1832,'Actions-Copy'!F1832))</f>
        <v>Select</v>
      </c>
      <c r="F1832" s="21" t="str">
        <f>'Actions-Copy'!C1832</f>
        <v>Ranks_Filter</v>
      </c>
      <c r="G1832" s="21" t="str">
        <f>'Actions-Copy'!B1832</f>
        <v>ag2</v>
      </c>
      <c r="H1832" s="21" t="str">
        <f>'Actions-Copy'!A1832</f>
        <v>a13</v>
      </c>
      <c r="I1832" t="str">
        <f>IF(ISBLANK('Actions-Copy'!O1832),"","Y")</f>
        <v>Y</v>
      </c>
      <c r="J1832" t="str">
        <f>'Actions-Copy'!O1832</f>
        <v>this.get_hasDetails()</v>
      </c>
      <c r="K1832" t="str">
        <f>IF(ISNUMBER(SEARCH(Module_Name_Short&amp;"_"&amp;SUBSTITUTE(Title," ",""),'Actions-Copy'!$S1832,1)),"X","")</f>
        <v/>
      </c>
      <c r="L1832" t="str">
        <f>IF(ISNUMBER(SEARCH(Module_Name_Short&amp;"_"&amp;SUBSTITUTE(Title," ",""),'Actions-Copy'!$S1832,1)),"X","")</f>
        <v/>
      </c>
      <c r="M1832" t="str">
        <f>IF(ISNUMBER(SEARCH(Module_Name_Short&amp;"_"&amp;SUBSTITUTE(Title," ",""),'Actions-Copy'!$S1832,1)),"X","")</f>
        <v/>
      </c>
      <c r="N1832" t="str">
        <f>IF(ISNUMBER(SEARCH(Module_Name_Short&amp;"_"&amp;SUBSTITUTE(Title," ",""),'Actions-Copy'!$S1832,1)),"X","")</f>
        <v/>
      </c>
      <c r="O1832" t="str">
        <f>IF((K1832&amp;L1832&amp;M1832&amp;N1832)="","Y","X")</f>
        <v>Y</v>
      </c>
      <c r="P1832" s="21" t="str">
        <f>'Actions-Copy'!S1832</f>
        <v>Staff_View</v>
      </c>
    </row>
    <row r="1833" spans="1:16" ht="28.5" hidden="1" customHeight="1" x14ac:dyDescent="0.25">
      <c r="A1833">
        <f>VLOOKUP('Actions-Copy'!C1833,ModuleNames,4,FALSE)</f>
        <v>0</v>
      </c>
      <c r="B1833">
        <f>VLOOKUP('Actions-Copy'!C1833,ModuleNames,3,FALSE)</f>
        <v>0</v>
      </c>
      <c r="C1833">
        <f>VLOOKUP('Actions-Copy'!C1833,ModuleNames,2,FALSE)</f>
        <v>0</v>
      </c>
      <c r="D1833" s="21" t="str">
        <f>'Actions-Copy'!D1833</f>
        <v>New</v>
      </c>
      <c r="E1833" t="str">
        <f>(IF(ISBLANK('Actions-Copy'!F1833),'Actions-Copy'!D1833,'Actions-Copy'!F1833))</f>
        <v>New</v>
      </c>
      <c r="F1833" s="21" t="str">
        <f>'Actions-Copy'!C1833</f>
        <v>Ranks_Filter</v>
      </c>
      <c r="G1833" s="21" t="str">
        <f>'Actions-Copy'!B1833</f>
        <v>ag3</v>
      </c>
      <c r="H1833" s="21" t="str">
        <f>'Actions-Copy'!A1833</f>
        <v>a1</v>
      </c>
      <c r="I1833" t="str">
        <f>IF(ISBLANK('Actions-Copy'!O1833),"","Y")</f>
        <v/>
      </c>
      <c r="J1833">
        <f>'Actions-Copy'!O1833</f>
        <v>0</v>
      </c>
      <c r="K1833" t="str">
        <f>IF(ISNUMBER(SEARCH(Module_Name_Short&amp;"_"&amp;SUBSTITUTE(Title," ",""),'Actions-Copy'!$S1833,1)),"X","")</f>
        <v/>
      </c>
      <c r="L1833" t="str">
        <f>IF(ISNUMBER(SEARCH(Module_Name_Short&amp;"_"&amp;SUBSTITUTE(Title," ",""),'Actions-Copy'!$S1833,1)),"X","")</f>
        <v/>
      </c>
      <c r="M1833" t="str">
        <f>IF(ISNUMBER(SEARCH(Module_Name_Short&amp;"_"&amp;SUBSTITUTE(Title," ",""),'Actions-Copy'!$S1833,1)),"X","")</f>
        <v/>
      </c>
      <c r="N1833" t="str">
        <f>IF(ISNUMBER(SEARCH(Module_Name_Short&amp;"_"&amp;SUBSTITUTE(Title," ",""),'Actions-Copy'!$S1833,1)),"X","")</f>
        <v/>
      </c>
      <c r="O1833" t="str">
        <f>IF((K1833&amp;L1833&amp;M1833&amp;N1833)="","Y","X")</f>
        <v>Y</v>
      </c>
      <c r="P1833" s="21" t="str">
        <f>'Actions-Copy'!S1833</f>
        <v>Staff_Admin</v>
      </c>
    </row>
    <row r="1834" spans="1:16" ht="28.5" hidden="1" customHeight="1" x14ac:dyDescent="0.25">
      <c r="A1834">
        <f>VLOOKUP('Actions-Copy'!C1834,ModuleNames,4,FALSE)</f>
        <v>0</v>
      </c>
      <c r="B1834">
        <f>VLOOKUP('Actions-Copy'!C1834,ModuleNames,3,FALSE)</f>
        <v>0</v>
      </c>
      <c r="C1834">
        <f>VLOOKUP('Actions-Copy'!C1834,ModuleNames,2,FALSE)</f>
        <v>0</v>
      </c>
      <c r="D1834" s="21" t="str">
        <f>'Actions-Copy'!D1834</f>
        <v>Edit</v>
      </c>
      <c r="E1834" t="str">
        <f>(IF(ISBLANK('Actions-Copy'!F1834),'Actions-Copy'!D1834,'Actions-Copy'!F1834))</f>
        <v>Edit</v>
      </c>
      <c r="F1834" s="21" t="str">
        <f>'Actions-Copy'!C1834</f>
        <v>Ranks_Filter</v>
      </c>
      <c r="G1834" s="21" t="str">
        <f>'Actions-Copy'!B1834</f>
        <v>ag4</v>
      </c>
      <c r="H1834" s="21" t="str">
        <f>'Actions-Copy'!A1834</f>
        <v>a1</v>
      </c>
      <c r="I1834" t="str">
        <f>IF(ISBLANK('Actions-Copy'!O1834),"","Y")</f>
        <v/>
      </c>
      <c r="J1834">
        <f>'Actions-Copy'!O1834</f>
        <v>0</v>
      </c>
      <c r="K1834" t="str">
        <f>IF(ISNUMBER(SEARCH(Module_Name_Short&amp;"_"&amp;SUBSTITUTE(Title," ",""),'Actions-Copy'!$S1834,1)),"X","")</f>
        <v/>
      </c>
      <c r="L1834" t="str">
        <f>IF(ISNUMBER(SEARCH(Module_Name_Short&amp;"_"&amp;SUBSTITUTE(Title," ",""),'Actions-Copy'!$S1834,1)),"X","")</f>
        <v/>
      </c>
      <c r="M1834" t="str">
        <f>IF(ISNUMBER(SEARCH(Module_Name_Short&amp;"_"&amp;SUBSTITUTE(Title," ",""),'Actions-Copy'!$S1834,1)),"X","")</f>
        <v/>
      </c>
      <c r="N1834" t="str">
        <f>IF(ISNUMBER(SEARCH(Module_Name_Short&amp;"_"&amp;SUBSTITUTE(Title," ",""),'Actions-Copy'!$S1834,1)),"X","")</f>
        <v/>
      </c>
      <c r="O1834" t="str">
        <f>IF((K1834&amp;L1834&amp;M1834&amp;N1834)="","Y","X")</f>
        <v>Y</v>
      </c>
      <c r="P1834" s="21" t="str">
        <f>'Actions-Copy'!S1834</f>
        <v>Staff_Admin</v>
      </c>
    </row>
    <row r="1835" spans="1:16" ht="28.5" hidden="1" customHeight="1" x14ac:dyDescent="0.25">
      <c r="A1835">
        <f>VLOOKUP('Actions-Copy'!C1835,ModuleNames,4,FALSE)</f>
        <v>0</v>
      </c>
      <c r="B1835">
        <f>VLOOKUP('Actions-Copy'!C1835,ModuleNames,3,FALSE)</f>
        <v>0</v>
      </c>
      <c r="C1835">
        <f>VLOOKUP('Actions-Copy'!C1835,ModuleNames,2,FALSE)</f>
        <v>0</v>
      </c>
      <c r="D1835" s="21" t="str">
        <f>'Actions-Copy'!D1835</f>
        <v>Delete</v>
      </c>
      <c r="E1835" t="str">
        <f>(IF(ISBLANK('Actions-Copy'!F1835),'Actions-Copy'!D1835,'Actions-Copy'!F1835))</f>
        <v>Delete</v>
      </c>
      <c r="F1835" s="21" t="str">
        <f>'Actions-Copy'!C1835</f>
        <v>Ranks_Filter</v>
      </c>
      <c r="G1835" s="21" t="str">
        <f>'Actions-Copy'!B1835</f>
        <v>ag4</v>
      </c>
      <c r="H1835" s="21" t="str">
        <f>'Actions-Copy'!A1835</f>
        <v>a2</v>
      </c>
      <c r="I1835" t="str">
        <f>IF(ISBLANK('Actions-Copy'!O1835),"","Y")</f>
        <v/>
      </c>
      <c r="J1835">
        <f>'Actions-Copy'!O1835</f>
        <v>0</v>
      </c>
      <c r="K1835" t="str">
        <f>IF(ISNUMBER(SEARCH(Module_Name_Short&amp;"_"&amp;SUBSTITUTE(Title," ",""),'Actions-Copy'!$S1835,1)),"X","")</f>
        <v/>
      </c>
      <c r="L1835" t="str">
        <f>IF(ISNUMBER(SEARCH(Module_Name_Short&amp;"_"&amp;SUBSTITUTE(Title," ",""),'Actions-Copy'!$S1835,1)),"X","")</f>
        <v/>
      </c>
      <c r="M1835" t="str">
        <f>IF(ISNUMBER(SEARCH(Module_Name_Short&amp;"_"&amp;SUBSTITUTE(Title," ",""),'Actions-Copy'!$S1835,1)),"X","")</f>
        <v/>
      </c>
      <c r="N1835" t="str">
        <f>IF(ISNUMBER(SEARCH(Module_Name_Short&amp;"_"&amp;SUBSTITUTE(Title," ",""),'Actions-Copy'!$S1835,1)),"X","")</f>
        <v/>
      </c>
      <c r="O1835" t="str">
        <f>IF((K1835&amp;L1835&amp;M1835&amp;N1835)="","Y","X")</f>
        <v>Y</v>
      </c>
      <c r="P1835" s="21" t="str">
        <f>'Actions-Copy'!S1835</f>
        <v>Staff_Admin</v>
      </c>
    </row>
    <row r="1836" spans="1:16" ht="28.5" hidden="1" customHeight="1" x14ac:dyDescent="0.25">
      <c r="A1836">
        <f>VLOOKUP('Actions-Copy'!C1836,ModuleNames,4,FALSE)</f>
        <v>0</v>
      </c>
      <c r="B1836">
        <f>VLOOKUP('Actions-Copy'!C1836,ModuleNames,3,FALSE)</f>
        <v>0</v>
      </c>
      <c r="C1836">
        <f>VLOOKUP('Actions-Copy'!C1836,ModuleNames,2,FALSE)</f>
        <v>0</v>
      </c>
      <c r="D1836" s="21" t="str">
        <f>'Actions-Copy'!D1836</f>
        <v>Export (Csv)</v>
      </c>
      <c r="E1836" t="str">
        <f>(IF(ISBLANK('Actions-Copy'!F1836),'Actions-Copy'!D1836,'Actions-Copy'!F1836))</f>
        <v>Export (Csv)</v>
      </c>
      <c r="F1836" s="21" t="str">
        <f>'Actions-Copy'!C1836</f>
        <v>Ranks_Filter</v>
      </c>
      <c r="G1836" s="21" t="str">
        <f>'Actions-Copy'!B1836</f>
        <v>ag5</v>
      </c>
      <c r="H1836" s="21" t="str">
        <f>'Actions-Copy'!A1836</f>
        <v>a1</v>
      </c>
      <c r="I1836" t="str">
        <f>IF(ISBLANK('Actions-Copy'!O1836),"","Y")</f>
        <v/>
      </c>
      <c r="J1836">
        <f>'Actions-Copy'!O1836</f>
        <v>0</v>
      </c>
      <c r="K1836" t="str">
        <f>IF(ISNUMBER(SEARCH(Module_Name_Short&amp;"_"&amp;SUBSTITUTE(Title," ",""),'Actions-Copy'!$S1836,1)),"X","")</f>
        <v/>
      </c>
      <c r="L1836" t="str">
        <f>IF(ISNUMBER(SEARCH(Module_Name_Short&amp;"_"&amp;SUBSTITUTE(Title," ",""),'Actions-Copy'!$S1836,1)),"X","")</f>
        <v/>
      </c>
      <c r="M1836" t="str">
        <f>IF(ISNUMBER(SEARCH(Module_Name_Short&amp;"_"&amp;SUBSTITUTE(Title," ",""),'Actions-Copy'!$S1836,1)),"X","")</f>
        <v/>
      </c>
      <c r="N1836" t="str">
        <f>IF(ISNUMBER(SEARCH(Module_Name_Short&amp;"_"&amp;SUBSTITUTE(Title," ",""),'Actions-Copy'!$S1836,1)),"X","")</f>
        <v/>
      </c>
      <c r="O1836" t="str">
        <f>IF((K1836&amp;L1836&amp;M1836&amp;N1836)="","Y","X")</f>
        <v>Y</v>
      </c>
      <c r="P1836" s="21">
        <f>'Actions-Copy'!S1836</f>
        <v>0</v>
      </c>
    </row>
    <row r="1837" spans="1:16" ht="28.5" hidden="1" customHeight="1" x14ac:dyDescent="0.25">
      <c r="A1837">
        <f>VLOOKUP('Actions-Copy'!C1837,ModuleNames,4,FALSE)</f>
        <v>0</v>
      </c>
      <c r="B1837">
        <f>VLOOKUP('Actions-Copy'!C1837,ModuleNames,3,FALSE)</f>
        <v>0</v>
      </c>
      <c r="C1837">
        <f>VLOOKUP('Actions-Copy'!C1837,ModuleNames,2,FALSE)</f>
        <v>0</v>
      </c>
      <c r="D1837" s="21">
        <f>'Actions-Copy'!D1837</f>
        <v>0</v>
      </c>
      <c r="E1837">
        <f>(IF(ISBLANK('Actions-Copy'!F1837),'Actions-Copy'!D1837,'Actions-Copy'!F1837))</f>
        <v>0</v>
      </c>
      <c r="F1837" s="21" t="str">
        <f>'Actions-Copy'!C1837</f>
        <v>Ranks_Filter</v>
      </c>
      <c r="G1837" s="21" t="str">
        <f>'Actions-Copy'!B1837</f>
        <v>ag5</v>
      </c>
      <c r="H1837" s="21" t="str">
        <f>'Actions-Copy'!A1837</f>
        <v>a2</v>
      </c>
      <c r="I1837" t="str">
        <f>IF(ISBLANK('Actions-Copy'!O1837),"","Y")</f>
        <v/>
      </c>
      <c r="J1837">
        <f>'Actions-Copy'!O1837</f>
        <v>0</v>
      </c>
      <c r="K1837" t="str">
        <f>IF(ISNUMBER(SEARCH(Module_Name_Short&amp;"_"&amp;SUBSTITUTE(Title," ",""),'Actions-Copy'!$S1837,1)),"X","")</f>
        <v/>
      </c>
      <c r="L1837" t="str">
        <f>IF(ISNUMBER(SEARCH(Module_Name_Short&amp;"_"&amp;SUBSTITUTE(Title," ",""),'Actions-Copy'!$S1837,1)),"X","")</f>
        <v/>
      </c>
      <c r="M1837" t="str">
        <f>IF(ISNUMBER(SEARCH(Module_Name_Short&amp;"_"&amp;SUBSTITUTE(Title," ",""),'Actions-Copy'!$S1837,1)),"X","")</f>
        <v/>
      </c>
      <c r="N1837" t="str">
        <f>IF(ISNUMBER(SEARCH(Module_Name_Short&amp;"_"&amp;SUBSTITUTE(Title," ",""),'Actions-Copy'!$S1837,1)),"X","")</f>
        <v/>
      </c>
      <c r="O1837" t="str">
        <f>IF((K1837&amp;L1837&amp;M1837&amp;N1837)="","Y","X")</f>
        <v>Y</v>
      </c>
      <c r="P1837" s="21">
        <f>'Actions-Copy'!S1837</f>
        <v>0</v>
      </c>
    </row>
    <row r="1838" spans="1:16" ht="28.5" hidden="1" customHeight="1" x14ac:dyDescent="0.25">
      <c r="A1838">
        <f>VLOOKUP('Actions-Copy'!C1838,ModuleNames,4,FALSE)</f>
        <v>0</v>
      </c>
      <c r="B1838">
        <f>VLOOKUP('Actions-Copy'!C1838,ModuleNames,3,FALSE)</f>
        <v>0</v>
      </c>
      <c r="C1838">
        <f>VLOOKUP('Actions-Copy'!C1838,ModuleNames,2,FALSE)</f>
        <v>0</v>
      </c>
      <c r="D1838" s="21" t="str">
        <f>'Actions-Copy'!D1838</f>
        <v>Export (Rowset)</v>
      </c>
      <c r="E1838" t="str">
        <f>(IF(ISBLANK('Actions-Copy'!F1838),'Actions-Copy'!D1838,'Actions-Copy'!F1838))</f>
        <v>Export (Rowset)</v>
      </c>
      <c r="F1838" s="21" t="str">
        <f>'Actions-Copy'!C1838</f>
        <v>Ranks_Filter</v>
      </c>
      <c r="G1838" s="21" t="str">
        <f>'Actions-Copy'!B1838</f>
        <v>ag5</v>
      </c>
      <c r="H1838" s="21" t="str">
        <f>'Actions-Copy'!A1838</f>
        <v>a3</v>
      </c>
      <c r="I1838" t="str">
        <f>IF(ISBLANK('Actions-Copy'!O1838),"","Y")</f>
        <v/>
      </c>
      <c r="J1838">
        <f>'Actions-Copy'!O1838</f>
        <v>0</v>
      </c>
      <c r="K1838" t="str">
        <f>IF(ISNUMBER(SEARCH(Module_Name_Short&amp;"_"&amp;SUBSTITUTE(Title," ",""),'Actions-Copy'!$S1838,1)),"X","")</f>
        <v/>
      </c>
      <c r="L1838" t="str">
        <f>IF(ISNUMBER(SEARCH(Module_Name_Short&amp;"_"&amp;SUBSTITUTE(Title," ",""),'Actions-Copy'!$S1838,1)),"X","")</f>
        <v/>
      </c>
      <c r="M1838" t="str">
        <f>IF(ISNUMBER(SEARCH(Module_Name_Short&amp;"_"&amp;SUBSTITUTE(Title," ",""),'Actions-Copy'!$S1838,1)),"X","")</f>
        <v/>
      </c>
      <c r="N1838" t="str">
        <f>IF(ISNUMBER(SEARCH(Module_Name_Short&amp;"_"&amp;SUBSTITUTE(Title," ",""),'Actions-Copy'!$S1838,1)),"X","")</f>
        <v/>
      </c>
      <c r="O1838" t="str">
        <f>IF((K1838&amp;L1838&amp;M1838&amp;N1838)="","Y","X")</f>
        <v>Y</v>
      </c>
      <c r="P1838" s="21">
        <f>'Actions-Copy'!S1838</f>
        <v>0</v>
      </c>
    </row>
    <row r="1839" spans="1:16" ht="28.5" hidden="1" customHeight="1" x14ac:dyDescent="0.25">
      <c r="A1839">
        <f>VLOOKUP('Actions-Copy'!C1839,ModuleNames,4,FALSE)</f>
        <v>0</v>
      </c>
      <c r="B1839">
        <f>VLOOKUP('Actions-Copy'!C1839,ModuleNames,3,FALSE)</f>
        <v>0</v>
      </c>
      <c r="C1839">
        <f>VLOOKUP('Actions-Copy'!C1839,ModuleNames,2,FALSE)</f>
        <v>0</v>
      </c>
      <c r="D1839" s="21" t="str">
        <f>'Actions-Copy'!D1839</f>
        <v>Export (Rss)</v>
      </c>
      <c r="E1839" t="str">
        <f>(IF(ISBLANK('Actions-Copy'!F1839),'Actions-Copy'!D1839,'Actions-Copy'!F1839))</f>
        <v>Export (Rss)</v>
      </c>
      <c r="F1839" s="21" t="str">
        <f>'Actions-Copy'!C1839</f>
        <v>Ranks_Filter</v>
      </c>
      <c r="G1839" s="21" t="str">
        <f>'Actions-Copy'!B1839</f>
        <v>ag5</v>
      </c>
      <c r="H1839" s="21" t="str">
        <f>'Actions-Copy'!A1839</f>
        <v>a4</v>
      </c>
      <c r="I1839" t="str">
        <f>IF(ISBLANK('Actions-Copy'!O1839),"","Y")</f>
        <v/>
      </c>
      <c r="J1839">
        <f>'Actions-Copy'!O1839</f>
        <v>0</v>
      </c>
      <c r="K1839" t="str">
        <f>IF(ISNUMBER(SEARCH(Module_Name_Short&amp;"_"&amp;SUBSTITUTE(Title," ",""),'Actions-Copy'!$S1839,1)),"X","")</f>
        <v/>
      </c>
      <c r="L1839" t="str">
        <f>IF(ISNUMBER(SEARCH(Module_Name_Short&amp;"_"&amp;SUBSTITUTE(Title," ",""),'Actions-Copy'!$S1839,1)),"X","")</f>
        <v/>
      </c>
      <c r="M1839" t="str">
        <f>IF(ISNUMBER(SEARCH(Module_Name_Short&amp;"_"&amp;SUBSTITUTE(Title," ",""),'Actions-Copy'!$S1839,1)),"X","")</f>
        <v/>
      </c>
      <c r="N1839" t="str">
        <f>IF(ISNUMBER(SEARCH(Module_Name_Short&amp;"_"&amp;SUBSTITUTE(Title," ",""),'Actions-Copy'!$S1839,1)),"X","")</f>
        <v/>
      </c>
      <c r="O1839" t="str">
        <f>IF((K1839&amp;L1839&amp;M1839&amp;N1839)="","Y","X")</f>
        <v>Y</v>
      </c>
      <c r="P1839" s="21">
        <f>'Actions-Copy'!S1839</f>
        <v>0</v>
      </c>
    </row>
    <row r="1840" spans="1:16" ht="28.5" hidden="1" customHeight="1" x14ac:dyDescent="0.25">
      <c r="A1840">
        <f>VLOOKUP('Actions-Copy'!C1840,ModuleNames,4,FALSE)</f>
        <v>0</v>
      </c>
      <c r="B1840">
        <f>VLOOKUP('Actions-Copy'!C1840,ModuleNames,3,FALSE)</f>
        <v>0</v>
      </c>
      <c r="C1840">
        <f>VLOOKUP('Actions-Copy'!C1840,ModuleNames,2,FALSE)</f>
        <v>0</v>
      </c>
      <c r="D1840" s="21">
        <f>'Actions-Copy'!D1840</f>
        <v>0</v>
      </c>
      <c r="E1840">
        <f>(IF(ISBLANK('Actions-Copy'!F1840),'Actions-Copy'!D1840,'Actions-Copy'!F1840))</f>
        <v>0</v>
      </c>
      <c r="F1840" s="21" t="str">
        <f>'Actions-Copy'!C1840</f>
        <v>Ranks_Filter</v>
      </c>
      <c r="G1840" s="21" t="str">
        <f>'Actions-Copy'!B1840</f>
        <v>ag5</v>
      </c>
      <c r="H1840" s="21" t="str">
        <f>'Actions-Copy'!A1840</f>
        <v>a5</v>
      </c>
      <c r="I1840" t="str">
        <f>IF(ISBLANK('Actions-Copy'!O1840),"","Y")</f>
        <v/>
      </c>
      <c r="J1840">
        <f>'Actions-Copy'!O1840</f>
        <v>0</v>
      </c>
      <c r="K1840" t="str">
        <f>IF(ISNUMBER(SEARCH(Module_Name_Short&amp;"_"&amp;SUBSTITUTE(Title," ",""),'Actions-Copy'!$S1840,1)),"X","")</f>
        <v/>
      </c>
      <c r="L1840" t="str">
        <f>IF(ISNUMBER(SEARCH(Module_Name_Short&amp;"_"&amp;SUBSTITUTE(Title," ",""),'Actions-Copy'!$S1840,1)),"X","")</f>
        <v/>
      </c>
      <c r="M1840" t="str">
        <f>IF(ISNUMBER(SEARCH(Module_Name_Short&amp;"_"&amp;SUBSTITUTE(Title," ",""),'Actions-Copy'!$S1840,1)),"X","")</f>
        <v/>
      </c>
      <c r="N1840" t="str">
        <f>IF(ISNUMBER(SEARCH(Module_Name_Short&amp;"_"&amp;SUBSTITUTE(Title," ",""),'Actions-Copy'!$S1840,1)),"X","")</f>
        <v/>
      </c>
      <c r="O1840" t="str">
        <f>IF((K1840&amp;L1840&amp;M1840&amp;N1840)="","Y","X")</f>
        <v>Y</v>
      </c>
      <c r="P1840" s="21">
        <f>'Actions-Copy'!S1840</f>
        <v>0</v>
      </c>
    </row>
    <row r="1841" spans="1:16" ht="28.5" hidden="1" customHeight="1" x14ac:dyDescent="0.25">
      <c r="A1841">
        <f>VLOOKUP('Actions-Copy'!C1841,ModuleNames,4,FALSE)</f>
        <v>0</v>
      </c>
      <c r="B1841">
        <f>VLOOKUP('Actions-Copy'!C1841,ModuleNames,3,FALSE)</f>
        <v>0</v>
      </c>
      <c r="C1841">
        <f>VLOOKUP('Actions-Copy'!C1841,ModuleNames,2,FALSE)</f>
        <v>0</v>
      </c>
      <c r="D1841" s="21" t="str">
        <f>'Actions-Copy'!D1841</f>
        <v>Import</v>
      </c>
      <c r="E1841" t="str">
        <f>(IF(ISBLANK('Actions-Copy'!F1841),'Actions-Copy'!D1841,'Actions-Copy'!F1841))</f>
        <v>Import</v>
      </c>
      <c r="F1841" s="21" t="str">
        <f>'Actions-Copy'!C1841</f>
        <v>Ranks_Filter</v>
      </c>
      <c r="G1841" s="21" t="str">
        <f>'Actions-Copy'!B1841</f>
        <v>ag5</v>
      </c>
      <c r="H1841" s="21" t="str">
        <f>'Actions-Copy'!A1841</f>
        <v>a6</v>
      </c>
      <c r="I1841" t="str">
        <f>IF(ISBLANK('Actions-Copy'!O1841),"","Y")</f>
        <v/>
      </c>
      <c r="J1841">
        <f>'Actions-Copy'!O1841</f>
        <v>0</v>
      </c>
      <c r="K1841" t="str">
        <f>IF(ISNUMBER(SEARCH(Module_Name_Short&amp;"_"&amp;SUBSTITUTE(Title," ",""),'Actions-Copy'!$S1841,1)),"X","")</f>
        <v/>
      </c>
      <c r="L1841" t="str">
        <f>IF(ISNUMBER(SEARCH(Module_Name_Short&amp;"_"&amp;SUBSTITUTE(Title," ",""),'Actions-Copy'!$S1841,1)),"X","")</f>
        <v/>
      </c>
      <c r="M1841" t="str">
        <f>IF(ISNUMBER(SEARCH(Module_Name_Short&amp;"_"&amp;SUBSTITUTE(Title," ",""),'Actions-Copy'!$S1841,1)),"X","")</f>
        <v/>
      </c>
      <c r="N1841" t="str">
        <f>IF(ISNUMBER(SEARCH(Module_Name_Short&amp;"_"&amp;SUBSTITUTE(Title," ",""),'Actions-Copy'!$S1841,1)),"X","")</f>
        <v/>
      </c>
      <c r="O1841" t="str">
        <f>IF((K1841&amp;L1841&amp;M1841&amp;N1841)="","Y","X")</f>
        <v>Y</v>
      </c>
      <c r="P1841" s="21">
        <f>'Actions-Copy'!S1841</f>
        <v>0</v>
      </c>
    </row>
    <row r="1842" spans="1:16" ht="28.5" hidden="1" customHeight="1" x14ac:dyDescent="0.25">
      <c r="A1842">
        <f>VLOOKUP('Actions-Copy'!C1842,ModuleNames,4,FALSE)</f>
        <v>0</v>
      </c>
      <c r="B1842">
        <f>VLOOKUP('Actions-Copy'!C1842,ModuleNames,3,FALSE)</f>
        <v>0</v>
      </c>
      <c r="C1842">
        <f>VLOOKUP('Actions-Copy'!C1842,ModuleNames,2,FALSE)</f>
        <v>0</v>
      </c>
      <c r="D1842" s="21" t="str">
        <f>'Actions-Copy'!D1842</f>
        <v>Data Sheet</v>
      </c>
      <c r="E1842" t="str">
        <f>(IF(ISBLANK('Actions-Copy'!F1842),'Actions-Copy'!D1842,'Actions-Copy'!F1842))</f>
        <v>Data Sheet</v>
      </c>
      <c r="F1842" s="21" t="str">
        <f>'Actions-Copy'!C1842</f>
        <v>Ranks_Filter</v>
      </c>
      <c r="G1842" s="21" t="str">
        <f>'Actions-Copy'!B1842</f>
        <v>ag5</v>
      </c>
      <c r="H1842" s="21" t="str">
        <f>'Actions-Copy'!A1842</f>
        <v>a7</v>
      </c>
      <c r="I1842" t="str">
        <f>IF(ISBLANK('Actions-Copy'!O1842),"","Y")</f>
        <v/>
      </c>
      <c r="J1842">
        <f>'Actions-Copy'!O1842</f>
        <v>0</v>
      </c>
      <c r="K1842" t="str">
        <f>IF(ISNUMBER(SEARCH(Module_Name_Short&amp;"_"&amp;SUBSTITUTE(Title," ",""),'Actions-Copy'!$S1842,1)),"X","")</f>
        <v/>
      </c>
      <c r="L1842" t="str">
        <f>IF(ISNUMBER(SEARCH(Module_Name_Short&amp;"_"&amp;SUBSTITUTE(Title," ",""),'Actions-Copy'!$S1842,1)),"X","")</f>
        <v/>
      </c>
      <c r="M1842" t="str">
        <f>IF(ISNUMBER(SEARCH(Module_Name_Short&amp;"_"&amp;SUBSTITUTE(Title," ",""),'Actions-Copy'!$S1842,1)),"X","")</f>
        <v/>
      </c>
      <c r="N1842" t="str">
        <f>IF(ISNUMBER(SEARCH(Module_Name_Short&amp;"_"&amp;SUBSTITUTE(Title," ",""),'Actions-Copy'!$S1842,1)),"X","")</f>
        <v/>
      </c>
      <c r="O1842" t="str">
        <f>IF((K1842&amp;L1842&amp;M1842&amp;N1842)="","Y","X")</f>
        <v>Y</v>
      </c>
      <c r="P1842" s="21">
        <f>'Actions-Copy'!S1842</f>
        <v>0</v>
      </c>
    </row>
    <row r="1843" spans="1:16" ht="28.5" hidden="1" customHeight="1" x14ac:dyDescent="0.25">
      <c r="A1843">
        <f>VLOOKUP('Actions-Copy'!C1843,ModuleNames,4,FALSE)</f>
        <v>0</v>
      </c>
      <c r="B1843">
        <f>VLOOKUP('Actions-Copy'!C1843,ModuleNames,3,FALSE)</f>
        <v>0</v>
      </c>
      <c r="C1843">
        <f>VLOOKUP('Actions-Copy'!C1843,ModuleNames,2,FALSE)</f>
        <v>0</v>
      </c>
      <c r="D1843" s="21" t="str">
        <f>'Actions-Copy'!D1843</f>
        <v>Grid</v>
      </c>
      <c r="E1843" t="str">
        <f>(IF(ISBLANK('Actions-Copy'!F1843),'Actions-Copy'!D1843,'Actions-Copy'!F1843))</f>
        <v>Grid</v>
      </c>
      <c r="F1843" s="21" t="str">
        <f>'Actions-Copy'!C1843</f>
        <v>Ranks_Filter</v>
      </c>
      <c r="G1843" s="21" t="str">
        <f>'Actions-Copy'!B1843</f>
        <v>ag5</v>
      </c>
      <c r="H1843" s="21" t="str">
        <f>'Actions-Copy'!A1843</f>
        <v>a8</v>
      </c>
      <c r="I1843" t="str">
        <f>IF(ISBLANK('Actions-Copy'!O1843),"","Y")</f>
        <v/>
      </c>
      <c r="J1843">
        <f>'Actions-Copy'!O1843</f>
        <v>0</v>
      </c>
      <c r="K1843" t="str">
        <f>IF(ISNUMBER(SEARCH(Module_Name_Short&amp;"_"&amp;SUBSTITUTE(Title," ",""),'Actions-Copy'!$S1843,1)),"X","")</f>
        <v/>
      </c>
      <c r="L1843" t="str">
        <f>IF(ISNUMBER(SEARCH(Module_Name_Short&amp;"_"&amp;SUBSTITUTE(Title," ",""),'Actions-Copy'!$S1843,1)),"X","")</f>
        <v/>
      </c>
      <c r="M1843" t="str">
        <f>IF(ISNUMBER(SEARCH(Module_Name_Short&amp;"_"&amp;SUBSTITUTE(Title," ",""),'Actions-Copy'!$S1843,1)),"X","")</f>
        <v/>
      </c>
      <c r="N1843" t="str">
        <f>IF(ISNUMBER(SEARCH(Module_Name_Short&amp;"_"&amp;SUBSTITUTE(Title," ",""),'Actions-Copy'!$S1843,1)),"X","")</f>
        <v/>
      </c>
      <c r="O1843" t="str">
        <f>IF((K1843&amp;L1843&amp;M1843&amp;N1843)="","Y","X")</f>
        <v>Y</v>
      </c>
      <c r="P1843" s="21">
        <f>'Actions-Copy'!S1843</f>
        <v>0</v>
      </c>
    </row>
    <row r="1844" spans="1:16" ht="28.5" hidden="1" customHeight="1" x14ac:dyDescent="0.25">
      <c r="A1844">
        <f>VLOOKUP('Actions-Copy'!C1844,ModuleNames,4,FALSE)</f>
        <v>0</v>
      </c>
      <c r="B1844">
        <f>VLOOKUP('Actions-Copy'!C1844,ModuleNames,3,FALSE)</f>
        <v>0</v>
      </c>
      <c r="C1844">
        <f>VLOOKUP('Actions-Copy'!C1844,ModuleNames,2,FALSE)</f>
        <v>0</v>
      </c>
      <c r="D1844" s="21" t="str">
        <f>'Actions-Copy'!D1844</f>
        <v>Update</v>
      </c>
      <c r="E1844" t="str">
        <f>(IF(ISBLANK('Actions-Copy'!F1844),'Actions-Copy'!D1844,'Actions-Copy'!F1844))</f>
        <v>Update</v>
      </c>
      <c r="F1844" s="21" t="str">
        <f>'Actions-Copy'!C1844</f>
        <v>Ranks_Filter</v>
      </c>
      <c r="G1844" s="21" t="str">
        <f>'Actions-Copy'!B1844</f>
        <v>ag6</v>
      </c>
      <c r="H1844" s="21" t="str">
        <f>'Actions-Copy'!A1844</f>
        <v>a1</v>
      </c>
      <c r="I1844" t="str">
        <f>IF(ISBLANK('Actions-Copy'!O1844),"","Y")</f>
        <v/>
      </c>
      <c r="J1844">
        <f>'Actions-Copy'!O1844</f>
        <v>0</v>
      </c>
      <c r="K1844" t="str">
        <f>IF(ISNUMBER(SEARCH(Module_Name_Short&amp;"_"&amp;SUBSTITUTE(Title," ",""),'Actions-Copy'!$S1844,1)),"X","")</f>
        <v/>
      </c>
      <c r="L1844" t="str">
        <f>IF(ISNUMBER(SEARCH(Module_Name_Short&amp;"_"&amp;SUBSTITUTE(Title," ",""),'Actions-Copy'!$S1844,1)),"X","")</f>
        <v/>
      </c>
      <c r="M1844" t="str">
        <f>IF(ISNUMBER(SEARCH(Module_Name_Short&amp;"_"&amp;SUBSTITUTE(Title," ",""),'Actions-Copy'!$S1844,1)),"X","")</f>
        <v/>
      </c>
      <c r="N1844" t="str">
        <f>IF(ISNUMBER(SEARCH(Module_Name_Short&amp;"_"&amp;SUBSTITUTE(Title," ",""),'Actions-Copy'!$S1844,1)),"X","")</f>
        <v/>
      </c>
      <c r="O1844" t="str">
        <f>IF((K1844&amp;L1844&amp;M1844&amp;N1844)="","Y","X")</f>
        <v>Y</v>
      </c>
      <c r="P1844" s="21">
        <f>'Actions-Copy'!S1844</f>
        <v>0</v>
      </c>
    </row>
    <row r="1845" spans="1:16" ht="28.5" hidden="1" customHeight="1" x14ac:dyDescent="0.25">
      <c r="A1845">
        <f>VLOOKUP('Actions-Copy'!C1845,ModuleNames,4,FALSE)</f>
        <v>0</v>
      </c>
      <c r="B1845">
        <f>VLOOKUP('Actions-Copy'!C1845,ModuleNames,3,FALSE)</f>
        <v>0</v>
      </c>
      <c r="C1845">
        <f>VLOOKUP('Actions-Copy'!C1845,ModuleNames,2,FALSE)</f>
        <v>0</v>
      </c>
      <c r="D1845" s="21" t="str">
        <f>'Actions-Copy'!D1845</f>
        <v>Cancel</v>
      </c>
      <c r="E1845" t="str">
        <f>(IF(ISBLANK('Actions-Copy'!F1845),'Actions-Copy'!D1845,'Actions-Copy'!F1845))</f>
        <v>Cancel</v>
      </c>
      <c r="F1845" s="21" t="str">
        <f>'Actions-Copy'!C1845</f>
        <v>Ranks_Filter</v>
      </c>
      <c r="G1845" s="21" t="str">
        <f>'Actions-Copy'!B1845</f>
        <v>ag6</v>
      </c>
      <c r="H1845" s="21" t="str">
        <f>'Actions-Copy'!A1845</f>
        <v>a2</v>
      </c>
      <c r="I1845" t="str">
        <f>IF(ISBLANK('Actions-Copy'!O1845),"","Y")</f>
        <v/>
      </c>
      <c r="J1845">
        <f>'Actions-Copy'!O1845</f>
        <v>0</v>
      </c>
      <c r="K1845" t="str">
        <f>IF(ISNUMBER(SEARCH(Module_Name_Short&amp;"_"&amp;SUBSTITUTE(Title," ",""),'Actions-Copy'!$S1845,1)),"X","")</f>
        <v/>
      </c>
      <c r="L1845" t="str">
        <f>IF(ISNUMBER(SEARCH(Module_Name_Short&amp;"_"&amp;SUBSTITUTE(Title," ",""),'Actions-Copy'!$S1845,1)),"X","")</f>
        <v/>
      </c>
      <c r="M1845" t="str">
        <f>IF(ISNUMBER(SEARCH(Module_Name_Short&amp;"_"&amp;SUBSTITUTE(Title," ",""),'Actions-Copy'!$S1845,1)),"X","")</f>
        <v/>
      </c>
      <c r="N1845" t="str">
        <f>IF(ISNUMBER(SEARCH(Module_Name_Short&amp;"_"&amp;SUBSTITUTE(Title," ",""),'Actions-Copy'!$S1845,1)),"X","")</f>
        <v/>
      </c>
      <c r="O1845" t="str">
        <f>IF((K1845&amp;L1845&amp;M1845&amp;N1845)="","Y","X")</f>
        <v>Y</v>
      </c>
      <c r="P1845" s="21">
        <f>'Actions-Copy'!S1845</f>
        <v>0</v>
      </c>
    </row>
    <row r="1846" spans="1:16" ht="28.5" hidden="1" customHeight="1" x14ac:dyDescent="0.25">
      <c r="A1846">
        <f>VLOOKUP('Actions-Copy'!C1846,ModuleNames,4,FALSE)</f>
        <v>0</v>
      </c>
      <c r="B1846">
        <f>VLOOKUP('Actions-Copy'!C1846,ModuleNames,3,FALSE)</f>
        <v>0</v>
      </c>
      <c r="C1846">
        <f>VLOOKUP('Actions-Copy'!C1846,ModuleNames,2,FALSE)</f>
        <v>0</v>
      </c>
      <c r="D1846" s="21" t="str">
        <f>'Actions-Copy'!D1846</f>
        <v>Insert</v>
      </c>
      <c r="E1846" t="str">
        <f>(IF(ISBLANK('Actions-Copy'!F1846),'Actions-Copy'!D1846,'Actions-Copy'!F1846))</f>
        <v>Insert</v>
      </c>
      <c r="F1846" s="21" t="str">
        <f>'Actions-Copy'!C1846</f>
        <v>Ranks_Filter</v>
      </c>
      <c r="G1846" s="21" t="str">
        <f>'Actions-Copy'!B1846</f>
        <v>ag6</v>
      </c>
      <c r="H1846" s="21" t="str">
        <f>'Actions-Copy'!A1846</f>
        <v>a3</v>
      </c>
      <c r="I1846" t="str">
        <f>IF(ISBLANK('Actions-Copy'!O1846),"","Y")</f>
        <v/>
      </c>
      <c r="J1846">
        <f>'Actions-Copy'!O1846</f>
        <v>0</v>
      </c>
      <c r="K1846" t="str">
        <f>IF(ISNUMBER(SEARCH(Module_Name_Short&amp;"_"&amp;SUBSTITUTE(Title," ",""),'Actions-Copy'!$S1846,1)),"X","")</f>
        <v/>
      </c>
      <c r="L1846" t="str">
        <f>IF(ISNUMBER(SEARCH(Module_Name_Short&amp;"_"&amp;SUBSTITUTE(Title," ",""),'Actions-Copy'!$S1846,1)),"X","")</f>
        <v/>
      </c>
      <c r="M1846" t="str">
        <f>IF(ISNUMBER(SEARCH(Module_Name_Short&amp;"_"&amp;SUBSTITUTE(Title," ",""),'Actions-Copy'!$S1846,1)),"X","")</f>
        <v/>
      </c>
      <c r="N1846" t="str">
        <f>IF(ISNUMBER(SEARCH(Module_Name_Short&amp;"_"&amp;SUBSTITUTE(Title," ",""),'Actions-Copy'!$S1846,1)),"X","")</f>
        <v/>
      </c>
      <c r="O1846" t="str">
        <f>IF((K1846&amp;L1846&amp;M1846&amp;N1846)="","Y","X")</f>
        <v>Y</v>
      </c>
      <c r="P1846" s="21">
        <f>'Actions-Copy'!S1846</f>
        <v>0</v>
      </c>
    </row>
    <row r="1847" spans="1:16" ht="28.5" hidden="1" customHeight="1" x14ac:dyDescent="0.25">
      <c r="A1847">
        <f>VLOOKUP('Actions-Copy'!C1847,ModuleNames,4,FALSE)</f>
        <v>0</v>
      </c>
      <c r="B1847">
        <f>VLOOKUP('Actions-Copy'!C1847,ModuleNames,3,FALSE)</f>
        <v>0</v>
      </c>
      <c r="C1847">
        <f>VLOOKUP('Actions-Copy'!C1847,ModuleNames,2,FALSE)</f>
        <v>0</v>
      </c>
      <c r="D1847" s="21" t="str">
        <f>'Actions-Copy'!D1847</f>
        <v>Cancel</v>
      </c>
      <c r="E1847" t="str">
        <f>(IF(ISBLANK('Actions-Copy'!F1847),'Actions-Copy'!D1847,'Actions-Copy'!F1847))</f>
        <v>Cancel</v>
      </c>
      <c r="F1847" s="21" t="str">
        <f>'Actions-Copy'!C1847</f>
        <v>Ranks_Filter</v>
      </c>
      <c r="G1847" s="21" t="str">
        <f>'Actions-Copy'!B1847</f>
        <v>ag6</v>
      </c>
      <c r="H1847" s="21" t="str">
        <f>'Actions-Copy'!A1847</f>
        <v>a4</v>
      </c>
      <c r="I1847" t="str">
        <f>IF(ISBLANK('Actions-Copy'!O1847),"","Y")</f>
        <v/>
      </c>
      <c r="J1847">
        <f>'Actions-Copy'!O1847</f>
        <v>0</v>
      </c>
      <c r="K1847" t="str">
        <f>IF(ISNUMBER(SEARCH(Module_Name_Short&amp;"_"&amp;SUBSTITUTE(Title," ",""),'Actions-Copy'!$S1847,1)),"X","")</f>
        <v/>
      </c>
      <c r="L1847" t="str">
        <f>IF(ISNUMBER(SEARCH(Module_Name_Short&amp;"_"&amp;SUBSTITUTE(Title," ",""),'Actions-Copy'!$S1847,1)),"X","")</f>
        <v/>
      </c>
      <c r="M1847" t="str">
        <f>IF(ISNUMBER(SEARCH(Module_Name_Short&amp;"_"&amp;SUBSTITUTE(Title," ",""),'Actions-Copy'!$S1847,1)),"X","")</f>
        <v/>
      </c>
      <c r="N1847" t="str">
        <f>IF(ISNUMBER(SEARCH(Module_Name_Short&amp;"_"&amp;SUBSTITUTE(Title," ",""),'Actions-Copy'!$S1847,1)),"X","")</f>
        <v/>
      </c>
      <c r="O1847" t="str">
        <f>IF((K1847&amp;L1847&amp;M1847&amp;N1847)="","Y","X")</f>
        <v>Y</v>
      </c>
      <c r="P1847" s="21">
        <f>'Actions-Copy'!S1847</f>
        <v>0</v>
      </c>
    </row>
    <row r="1848" spans="1:16" ht="28.5" hidden="1" customHeight="1" x14ac:dyDescent="0.25">
      <c r="A1848">
        <f>VLOOKUP('Actions-Copy'!C1848,ModuleNames,4,FALSE)</f>
        <v>0</v>
      </c>
      <c r="B1848">
        <f>VLOOKUP('Actions-Copy'!C1848,ModuleNames,3,FALSE)</f>
        <v>0</v>
      </c>
      <c r="C1848">
        <f>VLOOKUP('Actions-Copy'!C1848,ModuleNames,2,FALSE)</f>
        <v>0</v>
      </c>
      <c r="D1848" s="21" t="str">
        <f>'Actions-Copy'!D1848</f>
        <v>Report (Pdf)</v>
      </c>
      <c r="E1848" t="str">
        <f>(IF(ISBLANK('Actions-Copy'!F1848),'Actions-Copy'!D1848,'Actions-Copy'!F1848))</f>
        <v>Report (Pdf)</v>
      </c>
      <c r="F1848" s="21" t="str">
        <f>'Actions-Copy'!C1848</f>
        <v>Ranks_Filter</v>
      </c>
      <c r="G1848" s="21" t="str">
        <f>'Actions-Copy'!B1848</f>
        <v>ag7</v>
      </c>
      <c r="H1848" s="21" t="str">
        <f>'Actions-Copy'!A1848</f>
        <v>a1</v>
      </c>
      <c r="I1848" t="str">
        <f>IF(ISBLANK('Actions-Copy'!O1848),"","Y")</f>
        <v/>
      </c>
      <c r="J1848">
        <f>'Actions-Copy'!O1848</f>
        <v>0</v>
      </c>
      <c r="K1848" t="str">
        <f>IF(ISNUMBER(SEARCH(Module_Name_Short&amp;"_"&amp;SUBSTITUTE(Title," ",""),'Actions-Copy'!$S1848,1)),"X","")</f>
        <v/>
      </c>
      <c r="L1848" t="str">
        <f>IF(ISNUMBER(SEARCH(Module_Name_Short&amp;"_"&amp;SUBSTITUTE(Title," ",""),'Actions-Copy'!$S1848,1)),"X","")</f>
        <v/>
      </c>
      <c r="M1848" t="str">
        <f>IF(ISNUMBER(SEARCH(Module_Name_Short&amp;"_"&amp;SUBSTITUTE(Title," ",""),'Actions-Copy'!$S1848,1)),"X","")</f>
        <v/>
      </c>
      <c r="N1848" t="str">
        <f>IF(ISNUMBER(SEARCH(Module_Name_Short&amp;"_"&amp;SUBSTITUTE(Title," ",""),'Actions-Copy'!$S1848,1)),"X","")</f>
        <v/>
      </c>
      <c r="O1848" t="str">
        <f>IF((K1848&amp;L1848&amp;M1848&amp;N1848)="","Y","X")</f>
        <v>Y</v>
      </c>
      <c r="P1848" s="21">
        <f>'Actions-Copy'!S1848</f>
        <v>0</v>
      </c>
    </row>
    <row r="1849" spans="1:16" ht="28.5" hidden="1" customHeight="1" x14ac:dyDescent="0.25">
      <c r="A1849">
        <f>VLOOKUP('Actions-Copy'!C1849,ModuleNames,4,FALSE)</f>
        <v>0</v>
      </c>
      <c r="B1849">
        <f>VLOOKUP('Actions-Copy'!C1849,ModuleNames,3,FALSE)</f>
        <v>0</v>
      </c>
      <c r="C1849">
        <f>VLOOKUP('Actions-Copy'!C1849,ModuleNames,2,FALSE)</f>
        <v>0</v>
      </c>
      <c r="D1849" s="21" t="str">
        <f>'Actions-Copy'!D1849</f>
        <v>Report (Image)</v>
      </c>
      <c r="E1849" t="str">
        <f>(IF(ISBLANK('Actions-Copy'!F1849),'Actions-Copy'!D1849,'Actions-Copy'!F1849))</f>
        <v>Report (Image)</v>
      </c>
      <c r="F1849" s="21" t="str">
        <f>'Actions-Copy'!C1849</f>
        <v>Ranks_Filter</v>
      </c>
      <c r="G1849" s="21" t="str">
        <f>'Actions-Copy'!B1849</f>
        <v>ag7</v>
      </c>
      <c r="H1849" s="21" t="str">
        <f>'Actions-Copy'!A1849</f>
        <v>a2</v>
      </c>
      <c r="I1849" t="str">
        <f>IF(ISBLANK('Actions-Copy'!O1849),"","Y")</f>
        <v/>
      </c>
      <c r="J1849">
        <f>'Actions-Copy'!O1849</f>
        <v>0</v>
      </c>
      <c r="K1849" t="str">
        <f>IF(ISNUMBER(SEARCH(Module_Name_Short&amp;"_"&amp;SUBSTITUTE(Title," ",""),'Actions-Copy'!$S1849,1)),"X","")</f>
        <v/>
      </c>
      <c r="L1849" t="str">
        <f>IF(ISNUMBER(SEARCH(Module_Name_Short&amp;"_"&amp;SUBSTITUTE(Title," ",""),'Actions-Copy'!$S1849,1)),"X","")</f>
        <v/>
      </c>
      <c r="M1849" t="str">
        <f>IF(ISNUMBER(SEARCH(Module_Name_Short&amp;"_"&amp;SUBSTITUTE(Title," ",""),'Actions-Copy'!$S1849,1)),"X","")</f>
        <v/>
      </c>
      <c r="N1849" t="str">
        <f>IF(ISNUMBER(SEARCH(Module_Name_Short&amp;"_"&amp;SUBSTITUTE(Title," ",""),'Actions-Copy'!$S1849,1)),"X","")</f>
        <v/>
      </c>
      <c r="O1849" t="str">
        <f>IF((K1849&amp;L1849&amp;M1849&amp;N1849)="","Y","X")</f>
        <v>Y</v>
      </c>
      <c r="P1849" s="21">
        <f>'Actions-Copy'!S1849</f>
        <v>0</v>
      </c>
    </row>
    <row r="1850" spans="1:16" ht="28.5" hidden="1" customHeight="1" x14ac:dyDescent="0.25">
      <c r="A1850">
        <f>VLOOKUP('Actions-Copy'!C1850,ModuleNames,4,FALSE)</f>
        <v>0</v>
      </c>
      <c r="B1850">
        <f>VLOOKUP('Actions-Copy'!C1850,ModuleNames,3,FALSE)</f>
        <v>0</v>
      </c>
      <c r="C1850">
        <f>VLOOKUP('Actions-Copy'!C1850,ModuleNames,2,FALSE)</f>
        <v>0</v>
      </c>
      <c r="D1850" s="21" t="str">
        <f>'Actions-Copy'!D1850</f>
        <v>Report (Excel)</v>
      </c>
      <c r="E1850" t="str">
        <f>(IF(ISBLANK('Actions-Copy'!F1850),'Actions-Copy'!D1850,'Actions-Copy'!F1850))</f>
        <v>Report (Excel)</v>
      </c>
      <c r="F1850" s="21" t="str">
        <f>'Actions-Copy'!C1850</f>
        <v>Ranks_Filter</v>
      </c>
      <c r="G1850" s="21" t="str">
        <f>'Actions-Copy'!B1850</f>
        <v>ag7</v>
      </c>
      <c r="H1850" s="21" t="str">
        <f>'Actions-Copy'!A1850</f>
        <v>a3</v>
      </c>
      <c r="I1850" t="str">
        <f>IF(ISBLANK('Actions-Copy'!O1850),"","Y")</f>
        <v/>
      </c>
      <c r="J1850">
        <f>'Actions-Copy'!O1850</f>
        <v>0</v>
      </c>
      <c r="K1850" t="str">
        <f>IF(ISNUMBER(SEARCH(Module_Name_Short&amp;"_"&amp;SUBSTITUTE(Title," ",""),'Actions-Copy'!$S1850,1)),"X","")</f>
        <v/>
      </c>
      <c r="L1850" t="str">
        <f>IF(ISNUMBER(SEARCH(Module_Name_Short&amp;"_"&amp;SUBSTITUTE(Title," ",""),'Actions-Copy'!$S1850,1)),"X","")</f>
        <v/>
      </c>
      <c r="M1850" t="str">
        <f>IF(ISNUMBER(SEARCH(Module_Name_Short&amp;"_"&amp;SUBSTITUTE(Title," ",""),'Actions-Copy'!$S1850,1)),"X","")</f>
        <v/>
      </c>
      <c r="N1850" t="str">
        <f>IF(ISNUMBER(SEARCH(Module_Name_Short&amp;"_"&amp;SUBSTITUTE(Title," ",""),'Actions-Copy'!$S1850,1)),"X","")</f>
        <v/>
      </c>
      <c r="O1850" t="str">
        <f>IF((K1850&amp;L1850&amp;M1850&amp;N1850)="","Y","X")</f>
        <v>Y</v>
      </c>
      <c r="P1850" s="21">
        <f>'Actions-Copy'!S1850</f>
        <v>0</v>
      </c>
    </row>
    <row r="1851" spans="1:16" ht="28.5" hidden="1" customHeight="1" x14ac:dyDescent="0.25">
      <c r="A1851">
        <f>VLOOKUP('Actions-Copy'!C1851,ModuleNames,4,FALSE)</f>
        <v>0</v>
      </c>
      <c r="B1851">
        <f>VLOOKUP('Actions-Copy'!C1851,ModuleNames,3,FALSE)</f>
        <v>0</v>
      </c>
      <c r="C1851">
        <f>VLOOKUP('Actions-Copy'!C1851,ModuleNames,2,FALSE)</f>
        <v>0</v>
      </c>
      <c r="D1851" s="21" t="str">
        <f>'Actions-Copy'!D1851</f>
        <v>Report (Word)</v>
      </c>
      <c r="E1851" t="str">
        <f>(IF(ISBLANK('Actions-Copy'!F1851),'Actions-Copy'!D1851,'Actions-Copy'!F1851))</f>
        <v>Report (Word)</v>
      </c>
      <c r="F1851" s="21" t="str">
        <f>'Actions-Copy'!C1851</f>
        <v>Ranks_Filter</v>
      </c>
      <c r="G1851" s="21" t="str">
        <f>'Actions-Copy'!B1851</f>
        <v>ag7</v>
      </c>
      <c r="H1851" s="21" t="str">
        <f>'Actions-Copy'!A1851</f>
        <v>a4</v>
      </c>
      <c r="I1851" t="str">
        <f>IF(ISBLANK('Actions-Copy'!O1851),"","Y")</f>
        <v/>
      </c>
      <c r="J1851">
        <f>'Actions-Copy'!O1851</f>
        <v>0</v>
      </c>
      <c r="K1851" t="str">
        <f>IF(ISNUMBER(SEARCH(Module_Name_Short&amp;"_"&amp;SUBSTITUTE(Title," ",""),'Actions-Copy'!$S1851,1)),"X","")</f>
        <v/>
      </c>
      <c r="L1851" t="str">
        <f>IF(ISNUMBER(SEARCH(Module_Name_Short&amp;"_"&amp;SUBSTITUTE(Title," ",""),'Actions-Copy'!$S1851,1)),"X","")</f>
        <v/>
      </c>
      <c r="M1851" t="str">
        <f>IF(ISNUMBER(SEARCH(Module_Name_Short&amp;"_"&amp;SUBSTITUTE(Title," ",""),'Actions-Copy'!$S1851,1)),"X","")</f>
        <v/>
      </c>
      <c r="N1851" t="str">
        <f>IF(ISNUMBER(SEARCH(Module_Name_Short&amp;"_"&amp;SUBSTITUTE(Title," ",""),'Actions-Copy'!$S1851,1)),"X","")</f>
        <v/>
      </c>
      <c r="O1851" t="str">
        <f>IF((K1851&amp;L1851&amp;M1851&amp;N1851)="","Y","X")</f>
        <v>Y</v>
      </c>
      <c r="P1851" s="21">
        <f>'Actions-Copy'!S1851</f>
        <v>0</v>
      </c>
    </row>
    <row r="1852" spans="1:16" ht="28.5" hidden="1" customHeight="1" x14ac:dyDescent="0.25">
      <c r="A1852">
        <f>VLOOKUP('Actions-Copy'!C1852,ModuleNames,4,FALSE)</f>
        <v>0</v>
      </c>
      <c r="B1852">
        <f>VLOOKUP('Actions-Copy'!C1852,ModuleNames,3,FALSE)</f>
        <v>0</v>
      </c>
      <c r="C1852">
        <f>VLOOKUP('Actions-Copy'!C1852,ModuleNames,2,FALSE)</f>
        <v>0</v>
      </c>
      <c r="D1852" s="21" t="str">
        <f>'Actions-Copy'!D1852</f>
        <v>Update</v>
      </c>
      <c r="E1852" t="str">
        <f>(IF(ISBLANK('Actions-Copy'!F1852),'Actions-Copy'!D1852,'Actions-Copy'!F1852))</f>
        <v>Update</v>
      </c>
      <c r="F1852" s="21" t="str">
        <f>'Actions-Copy'!C1852</f>
        <v>Ranks_Filter</v>
      </c>
      <c r="G1852" s="21" t="str">
        <f>'Actions-Copy'!B1852</f>
        <v>ag8</v>
      </c>
      <c r="H1852" s="21" t="str">
        <f>'Actions-Copy'!A1852</f>
        <v>a4</v>
      </c>
      <c r="I1852" t="str">
        <f>IF(ISBLANK('Actions-Copy'!O1852),"","Y")</f>
        <v/>
      </c>
      <c r="J1852">
        <f>'Actions-Copy'!O1852</f>
        <v>0</v>
      </c>
      <c r="K1852" t="str">
        <f>IF(ISNUMBER(SEARCH(Module_Name_Short&amp;"_"&amp;SUBSTITUTE(Title," ",""),'Actions-Copy'!$S1852,1)),"X","")</f>
        <v/>
      </c>
      <c r="L1852" t="str">
        <f>IF(ISNUMBER(SEARCH(Module_Name_Short&amp;"_"&amp;SUBSTITUTE(Title," ",""),'Actions-Copy'!$S1852,1)),"X","")</f>
        <v/>
      </c>
      <c r="M1852" t="str">
        <f>IF(ISNUMBER(SEARCH(Module_Name_Short&amp;"_"&amp;SUBSTITUTE(Title," ",""),'Actions-Copy'!$S1852,1)),"X","")</f>
        <v/>
      </c>
      <c r="N1852" t="str">
        <f>IF(ISNUMBER(SEARCH(Module_Name_Short&amp;"_"&amp;SUBSTITUTE(Title," ",""),'Actions-Copy'!$S1852,1)),"X","")</f>
        <v/>
      </c>
      <c r="O1852" t="str">
        <f>IF((K1852&amp;L1852&amp;M1852&amp;N1852)="","Y","X")</f>
        <v>Y</v>
      </c>
      <c r="P1852" s="21">
        <f>'Actions-Copy'!S1852</f>
        <v>0</v>
      </c>
    </row>
    <row r="1853" spans="1:16" ht="28.5" hidden="1" customHeight="1" x14ac:dyDescent="0.25">
      <c r="A1853">
        <f>VLOOKUP('Actions-Copy'!C1853,ModuleNames,4,FALSE)</f>
        <v>0</v>
      </c>
      <c r="B1853">
        <f>VLOOKUP('Actions-Copy'!C1853,ModuleNames,3,FALSE)</f>
        <v>0</v>
      </c>
      <c r="C1853">
        <f>VLOOKUP('Actions-Copy'!C1853,ModuleNames,2,FALSE)</f>
        <v>0</v>
      </c>
      <c r="D1853" s="21" t="str">
        <f>'Actions-Copy'!D1853</f>
        <v>Cancel</v>
      </c>
      <c r="E1853" t="str">
        <f>(IF(ISBLANK('Actions-Copy'!F1853),'Actions-Copy'!D1853,'Actions-Copy'!F1853))</f>
        <v>Cancel</v>
      </c>
      <c r="F1853" s="21" t="str">
        <f>'Actions-Copy'!C1853</f>
        <v>Ranks_Filter</v>
      </c>
      <c r="G1853" s="21" t="str">
        <f>'Actions-Copy'!B1853</f>
        <v>ag8</v>
      </c>
      <c r="H1853" s="21" t="str">
        <f>'Actions-Copy'!A1853</f>
        <v>a5</v>
      </c>
      <c r="I1853" t="str">
        <f>IF(ISBLANK('Actions-Copy'!O1853),"","Y")</f>
        <v/>
      </c>
      <c r="J1853">
        <f>'Actions-Copy'!O1853</f>
        <v>0</v>
      </c>
      <c r="K1853" t="str">
        <f>IF(ISNUMBER(SEARCH(Module_Name_Short&amp;"_"&amp;SUBSTITUTE(Title," ",""),'Actions-Copy'!$S1853,1)),"X","")</f>
        <v/>
      </c>
      <c r="L1853" t="str">
        <f>IF(ISNUMBER(SEARCH(Module_Name_Short&amp;"_"&amp;SUBSTITUTE(Title," ",""),'Actions-Copy'!$S1853,1)),"X","")</f>
        <v/>
      </c>
      <c r="M1853" t="str">
        <f>IF(ISNUMBER(SEARCH(Module_Name_Short&amp;"_"&amp;SUBSTITUTE(Title," ",""),'Actions-Copy'!$S1853,1)),"X","")</f>
        <v/>
      </c>
      <c r="N1853" t="str">
        <f>IF(ISNUMBER(SEARCH(Module_Name_Short&amp;"_"&amp;SUBSTITUTE(Title," ",""),'Actions-Copy'!$S1853,1)),"X","")</f>
        <v/>
      </c>
      <c r="O1853" t="str">
        <f>IF((K1853&amp;L1853&amp;M1853&amp;N1853)="","Y","X")</f>
        <v>Y</v>
      </c>
      <c r="P1853" s="21">
        <f>'Actions-Copy'!S1853</f>
        <v>0</v>
      </c>
    </row>
    <row r="1854" spans="1:16" ht="28.5" hidden="1" customHeight="1" x14ac:dyDescent="0.25">
      <c r="A1854">
        <f>VLOOKUP('Actions-Copy'!C1854,ModuleNames,4,FALSE)</f>
        <v>0</v>
      </c>
      <c r="B1854">
        <f>VLOOKUP('Actions-Copy'!C1854,ModuleNames,3,FALSE)</f>
        <v>0</v>
      </c>
      <c r="C1854">
        <f>VLOOKUP('Actions-Copy'!C1854,ModuleNames,2,FALSE)</f>
        <v>0</v>
      </c>
      <c r="D1854" s="21" t="str">
        <f>'Actions-Copy'!D1854</f>
        <v>Insert</v>
      </c>
      <c r="E1854" t="str">
        <f>(IF(ISBLANK('Actions-Copy'!F1854),'Actions-Copy'!D1854,'Actions-Copy'!F1854))</f>
        <v>Insert</v>
      </c>
      <c r="F1854" s="21" t="str">
        <f>'Actions-Copy'!C1854</f>
        <v>Ranks_Filter</v>
      </c>
      <c r="G1854" s="21" t="str">
        <f>'Actions-Copy'!B1854</f>
        <v>ag8</v>
      </c>
      <c r="H1854" s="21" t="str">
        <f>'Actions-Copy'!A1854</f>
        <v>a6</v>
      </c>
      <c r="I1854" t="str">
        <f>IF(ISBLANK('Actions-Copy'!O1854),"","Y")</f>
        <v/>
      </c>
      <c r="J1854">
        <f>'Actions-Copy'!O1854</f>
        <v>0</v>
      </c>
      <c r="K1854" t="str">
        <f>IF(ISNUMBER(SEARCH(Module_Name_Short&amp;"_"&amp;SUBSTITUTE(Title," ",""),'Actions-Copy'!$S1854,1)),"X","")</f>
        <v/>
      </c>
      <c r="L1854" t="str">
        <f>IF(ISNUMBER(SEARCH(Module_Name_Short&amp;"_"&amp;SUBSTITUTE(Title," ",""),'Actions-Copy'!$S1854,1)),"X","")</f>
        <v/>
      </c>
      <c r="M1854" t="str">
        <f>IF(ISNUMBER(SEARCH(Module_Name_Short&amp;"_"&amp;SUBSTITUTE(Title," ",""),'Actions-Copy'!$S1854,1)),"X","")</f>
        <v/>
      </c>
      <c r="N1854" t="str">
        <f>IF(ISNUMBER(SEARCH(Module_Name_Short&amp;"_"&amp;SUBSTITUTE(Title," ",""),'Actions-Copy'!$S1854,1)),"X","")</f>
        <v/>
      </c>
      <c r="O1854" t="str">
        <f>IF((K1854&amp;L1854&amp;M1854&amp;N1854)="","Y","X")</f>
        <v>Y</v>
      </c>
      <c r="P1854" s="21">
        <f>'Actions-Copy'!S1854</f>
        <v>0</v>
      </c>
    </row>
    <row r="1855" spans="1:16" ht="28.5" hidden="1" customHeight="1" x14ac:dyDescent="0.25">
      <c r="A1855">
        <f>VLOOKUP('Actions-Copy'!C1855,ModuleNames,4,FALSE)</f>
        <v>0</v>
      </c>
      <c r="B1855">
        <f>VLOOKUP('Actions-Copy'!C1855,ModuleNames,3,FALSE)</f>
        <v>0</v>
      </c>
      <c r="C1855">
        <f>VLOOKUP('Actions-Copy'!C1855,ModuleNames,2,FALSE)</f>
        <v>0</v>
      </c>
      <c r="D1855" s="21" t="str">
        <f>'Actions-Copy'!D1855</f>
        <v>Cancel</v>
      </c>
      <c r="E1855" t="str">
        <f>(IF(ISBLANK('Actions-Copy'!F1855),'Actions-Copy'!D1855,'Actions-Copy'!F1855))</f>
        <v>Cancel</v>
      </c>
      <c r="F1855" s="21" t="str">
        <f>'Actions-Copy'!C1855</f>
        <v>Ranks_Filter</v>
      </c>
      <c r="G1855" s="21" t="str">
        <f>'Actions-Copy'!B1855</f>
        <v>ag8</v>
      </c>
      <c r="H1855" s="21" t="str">
        <f>'Actions-Copy'!A1855</f>
        <v>a7</v>
      </c>
      <c r="I1855" t="str">
        <f>IF(ISBLANK('Actions-Copy'!O1855),"","Y")</f>
        <v/>
      </c>
      <c r="J1855">
        <f>'Actions-Copy'!O1855</f>
        <v>0</v>
      </c>
      <c r="K1855" t="str">
        <f>IF(ISNUMBER(SEARCH(Module_Name_Short&amp;"_"&amp;SUBSTITUTE(Title," ",""),'Actions-Copy'!$S1855,1)),"X","")</f>
        <v/>
      </c>
      <c r="L1855" t="str">
        <f>IF(ISNUMBER(SEARCH(Module_Name_Short&amp;"_"&amp;SUBSTITUTE(Title," ",""),'Actions-Copy'!$S1855,1)),"X","")</f>
        <v/>
      </c>
      <c r="M1855" t="str">
        <f>IF(ISNUMBER(SEARCH(Module_Name_Short&amp;"_"&amp;SUBSTITUTE(Title," ",""),'Actions-Copy'!$S1855,1)),"X","")</f>
        <v/>
      </c>
      <c r="N1855" t="str">
        <f>IF(ISNUMBER(SEARCH(Module_Name_Short&amp;"_"&amp;SUBSTITUTE(Title," ",""),'Actions-Copy'!$S1855,1)),"X","")</f>
        <v/>
      </c>
      <c r="O1855" t="str">
        <f>IF((K1855&amp;L1855&amp;M1855&amp;N1855)="","Y","X")</f>
        <v>Y</v>
      </c>
      <c r="P1855" s="21">
        <f>'Actions-Copy'!S1855</f>
        <v>0</v>
      </c>
    </row>
    <row r="1856" spans="1:16" ht="28.5" hidden="1" customHeight="1" x14ac:dyDescent="0.25">
      <c r="A1856">
        <f>VLOOKUP('Actions-Copy'!C1856,ModuleNames,4,FALSE)</f>
        <v>0</v>
      </c>
      <c r="B1856">
        <f>VLOOKUP('Actions-Copy'!C1856,ModuleNames,3,FALSE)</f>
        <v>0</v>
      </c>
      <c r="C1856">
        <f>VLOOKUP('Actions-Copy'!C1856,ModuleNames,2,FALSE)</f>
        <v>0</v>
      </c>
      <c r="D1856" s="21" t="str">
        <f>'Actions-Copy'!D1856</f>
        <v>Select</v>
      </c>
      <c r="E1856" t="str">
        <f>(IF(ISBLANK('Actions-Copy'!F1856),'Actions-Copy'!D1856,'Actions-Copy'!F1856))</f>
        <v>Select</v>
      </c>
      <c r="F1856" s="21" t="str">
        <f>'Actions-Copy'!C1856</f>
        <v>requisition_archive</v>
      </c>
      <c r="G1856" s="21" t="str">
        <f>'Actions-Copy'!B1856</f>
        <v>ag1</v>
      </c>
      <c r="H1856" s="21" t="str">
        <f>'Actions-Copy'!A1856</f>
        <v>a1</v>
      </c>
      <c r="I1856" t="str">
        <f>IF(ISBLANK('Actions-Copy'!O1856),"","Y")</f>
        <v/>
      </c>
      <c r="J1856">
        <f>'Actions-Copy'!O1856</f>
        <v>0</v>
      </c>
      <c r="K1856" t="str">
        <f>IF(ISNUMBER(SEARCH(Module_Name_Short&amp;"_"&amp;SUBSTITUTE(Title," ",""),'Actions-Copy'!$S1856,1)),"X","")</f>
        <v/>
      </c>
      <c r="L1856" t="str">
        <f>IF(ISNUMBER(SEARCH(Module_Name_Short&amp;"_"&amp;SUBSTITUTE(Title," ",""),'Actions-Copy'!$S1856,1)),"X","")</f>
        <v/>
      </c>
      <c r="M1856" t="str">
        <f>IF(ISNUMBER(SEARCH(Module_Name_Short&amp;"_"&amp;SUBSTITUTE(Title," ",""),'Actions-Copy'!$S1856,1)),"X","")</f>
        <v/>
      </c>
      <c r="N1856" t="str">
        <f>IF(ISNUMBER(SEARCH(Module_Name_Short&amp;"_"&amp;SUBSTITUTE(Title," ",""),'Actions-Copy'!$S1856,1)),"X","")</f>
        <v/>
      </c>
      <c r="O1856" t="str">
        <f>IF((K1856&amp;L1856&amp;M1856&amp;N1856)="","Y","X")</f>
        <v>Y</v>
      </c>
      <c r="P1856" s="21" t="str">
        <f>'Actions-Copy'!S1856</f>
        <v>Req_View</v>
      </c>
    </row>
    <row r="1857" spans="1:16" ht="28.5" hidden="1" customHeight="1" x14ac:dyDescent="0.25">
      <c r="A1857">
        <f>VLOOKUP('Actions-Copy'!C1857,ModuleNames,4,FALSE)</f>
        <v>0</v>
      </c>
      <c r="B1857">
        <f>VLOOKUP('Actions-Copy'!C1857,ModuleNames,3,FALSE)</f>
        <v>0</v>
      </c>
      <c r="C1857">
        <f>VLOOKUP('Actions-Copy'!C1857,ModuleNames,2,FALSE)</f>
        <v>0</v>
      </c>
      <c r="D1857" s="21" t="str">
        <f>'Actions-Copy'!D1857</f>
        <v>Cancel</v>
      </c>
      <c r="E1857" t="str">
        <f>(IF(ISBLANK('Actions-Copy'!F1857),'Actions-Copy'!D1857,'Actions-Copy'!F1857))</f>
        <v>Cancel</v>
      </c>
      <c r="F1857" s="21" t="str">
        <f>'Actions-Copy'!C1857</f>
        <v>requisition_archive</v>
      </c>
      <c r="G1857" s="21" t="str">
        <f>'Actions-Copy'!B1857</f>
        <v>ag2</v>
      </c>
      <c r="H1857" s="21" t="str">
        <f>'Actions-Copy'!A1857</f>
        <v>a3</v>
      </c>
      <c r="I1857" t="str">
        <f>IF(ISBLANK('Actions-Copy'!O1857),"","Y")</f>
        <v/>
      </c>
      <c r="J1857">
        <f>'Actions-Copy'!O1857</f>
        <v>0</v>
      </c>
      <c r="K1857" t="str">
        <f>IF(ISNUMBER(SEARCH(Module_Name_Short&amp;"_"&amp;SUBSTITUTE(Title," ",""),'Actions-Copy'!$S1857,1)),"X","")</f>
        <v/>
      </c>
      <c r="L1857" t="str">
        <f>IF(ISNUMBER(SEARCH(Module_Name_Short&amp;"_"&amp;SUBSTITUTE(Title," ",""),'Actions-Copy'!$S1857,1)),"X","")</f>
        <v/>
      </c>
      <c r="M1857" t="str">
        <f>IF(ISNUMBER(SEARCH(Module_Name_Short&amp;"_"&amp;SUBSTITUTE(Title," ",""),'Actions-Copy'!$S1857,1)),"X","")</f>
        <v/>
      </c>
      <c r="N1857" t="str">
        <f>IF(ISNUMBER(SEARCH(Module_Name_Short&amp;"_"&amp;SUBSTITUTE(Title," ",""),'Actions-Copy'!$S1857,1)),"X","")</f>
        <v/>
      </c>
      <c r="O1857" t="str">
        <f>IF((K1857&amp;L1857&amp;M1857&amp;N1857)="","Y","X")</f>
        <v>Y</v>
      </c>
      <c r="P1857" s="21">
        <f>'Actions-Copy'!S1857</f>
        <v>0</v>
      </c>
    </row>
    <row r="1858" spans="1:16" ht="28.5" hidden="1" customHeight="1" x14ac:dyDescent="0.25">
      <c r="A1858">
        <f>VLOOKUP('Actions-Copy'!C1858,ModuleNames,4,FALSE)</f>
        <v>0</v>
      </c>
      <c r="B1858">
        <f>VLOOKUP('Actions-Copy'!C1858,ModuleNames,3,FALSE)</f>
        <v>0</v>
      </c>
      <c r="C1858">
        <f>VLOOKUP('Actions-Copy'!C1858,ModuleNames,2,FALSE)</f>
        <v>0</v>
      </c>
      <c r="D1858" s="21" t="str">
        <f>'Actions-Copy'!D1858</f>
        <v>Update</v>
      </c>
      <c r="E1858" t="str">
        <f>(IF(ISBLANK('Actions-Copy'!F1858),'Actions-Copy'!D1858,'Actions-Copy'!F1858))</f>
        <v>Update</v>
      </c>
      <c r="F1858" s="21" t="str">
        <f>'Actions-Copy'!C1858</f>
        <v>requisition_archive</v>
      </c>
      <c r="G1858" s="21" t="str">
        <f>'Actions-Copy'!B1858</f>
        <v>ag2</v>
      </c>
      <c r="H1858" s="21" t="str">
        <f>'Actions-Copy'!A1858</f>
        <v>a4</v>
      </c>
      <c r="I1858" t="str">
        <f>IF(ISBLANK('Actions-Copy'!O1858),"","Y")</f>
        <v/>
      </c>
      <c r="J1858">
        <f>'Actions-Copy'!O1858</f>
        <v>0</v>
      </c>
      <c r="K1858" t="str">
        <f>IF(ISNUMBER(SEARCH(Module_Name_Short&amp;"_"&amp;SUBSTITUTE(Title," ",""),'Actions-Copy'!$S1858,1)),"X","")</f>
        <v/>
      </c>
      <c r="L1858" t="str">
        <f>IF(ISNUMBER(SEARCH(Module_Name_Short&amp;"_"&amp;SUBSTITUTE(Title," ",""),'Actions-Copy'!$S1858,1)),"X","")</f>
        <v/>
      </c>
      <c r="M1858" t="str">
        <f>IF(ISNUMBER(SEARCH(Module_Name_Short&amp;"_"&amp;SUBSTITUTE(Title," ",""),'Actions-Copy'!$S1858,1)),"X","")</f>
        <v/>
      </c>
      <c r="N1858" t="str">
        <f>IF(ISNUMBER(SEARCH(Module_Name_Short&amp;"_"&amp;SUBSTITUTE(Title," ",""),'Actions-Copy'!$S1858,1)),"X","")</f>
        <v/>
      </c>
      <c r="O1858" t="str">
        <f>IF((K1858&amp;L1858&amp;M1858&amp;N1858)="","Y","X")</f>
        <v>Y</v>
      </c>
      <c r="P1858" s="21">
        <f>'Actions-Copy'!S1858</f>
        <v>0</v>
      </c>
    </row>
    <row r="1859" spans="1:16" ht="28.5" hidden="1" customHeight="1" x14ac:dyDescent="0.25">
      <c r="A1859">
        <f>VLOOKUP('Actions-Copy'!C1859,ModuleNames,4,FALSE)</f>
        <v>0</v>
      </c>
      <c r="B1859">
        <f>VLOOKUP('Actions-Copy'!C1859,ModuleNames,3,FALSE)</f>
        <v>0</v>
      </c>
      <c r="C1859">
        <f>VLOOKUP('Actions-Copy'!C1859,ModuleNames,2,FALSE)</f>
        <v>0</v>
      </c>
      <c r="D1859" s="21" t="str">
        <f>'Actions-Copy'!D1859</f>
        <v>Delete</v>
      </c>
      <c r="E1859" t="str">
        <f>(IF(ISBLANK('Actions-Copy'!F1859),'Actions-Copy'!D1859,'Actions-Copy'!F1859))</f>
        <v>Delete</v>
      </c>
      <c r="F1859" s="21" t="str">
        <f>'Actions-Copy'!C1859</f>
        <v>requisition_archive</v>
      </c>
      <c r="G1859" s="21" t="str">
        <f>'Actions-Copy'!B1859</f>
        <v>ag2</v>
      </c>
      <c r="H1859" s="21" t="str">
        <f>'Actions-Copy'!A1859</f>
        <v>a5</v>
      </c>
      <c r="I1859" t="str">
        <f>IF(ISBLANK('Actions-Copy'!O1859),"","Y")</f>
        <v/>
      </c>
      <c r="J1859">
        <f>'Actions-Copy'!O1859</f>
        <v>0</v>
      </c>
      <c r="K1859" t="str">
        <f>IF(ISNUMBER(SEARCH(Module_Name_Short&amp;"_"&amp;SUBSTITUTE(Title," ",""),'Actions-Copy'!$S1859,1)),"X","")</f>
        <v/>
      </c>
      <c r="L1859" t="str">
        <f>IF(ISNUMBER(SEARCH(Module_Name_Short&amp;"_"&amp;SUBSTITUTE(Title," ",""),'Actions-Copy'!$S1859,1)),"X","")</f>
        <v/>
      </c>
      <c r="M1859" t="str">
        <f>IF(ISNUMBER(SEARCH(Module_Name_Short&amp;"_"&amp;SUBSTITUTE(Title," ",""),'Actions-Copy'!$S1859,1)),"X","")</f>
        <v/>
      </c>
      <c r="N1859" t="str">
        <f>IF(ISNUMBER(SEARCH(Module_Name_Short&amp;"_"&amp;SUBSTITUTE(Title," ",""),'Actions-Copy'!$S1859,1)),"X","")</f>
        <v/>
      </c>
      <c r="O1859" t="str">
        <f>IF((K1859&amp;L1859&amp;M1859&amp;N1859)="","Y","X")</f>
        <v>Y</v>
      </c>
      <c r="P1859" s="21" t="str">
        <f>'Actions-Copy'!S1859</f>
        <v>Admin_Admin</v>
      </c>
    </row>
    <row r="1860" spans="1:16" ht="28.5" hidden="1" customHeight="1" x14ac:dyDescent="0.25">
      <c r="A1860">
        <f>VLOOKUP('Actions-Copy'!C1860,ModuleNames,4,FALSE)</f>
        <v>0</v>
      </c>
      <c r="B1860">
        <f>VLOOKUP('Actions-Copy'!C1860,ModuleNames,3,FALSE)</f>
        <v>0</v>
      </c>
      <c r="C1860">
        <f>VLOOKUP('Actions-Copy'!C1860,ModuleNames,2,FALSE)</f>
        <v>0</v>
      </c>
      <c r="D1860" s="21" t="str">
        <f>'Actions-Copy'!D1860</f>
        <v>Cancel</v>
      </c>
      <c r="E1860" t="str">
        <f>(IF(ISBLANK('Actions-Copy'!F1860),'Actions-Copy'!D1860,'Actions-Copy'!F1860))</f>
        <v>Cancel</v>
      </c>
      <c r="F1860" s="21" t="str">
        <f>'Actions-Copy'!C1860</f>
        <v>requisition_archive</v>
      </c>
      <c r="G1860" s="21" t="str">
        <f>'Actions-Copy'!B1860</f>
        <v>ag2</v>
      </c>
      <c r="H1860" s="21" t="str">
        <f>'Actions-Copy'!A1860</f>
        <v>a6</v>
      </c>
      <c r="I1860" t="str">
        <f>IF(ISBLANK('Actions-Copy'!O1860),"","Y")</f>
        <v/>
      </c>
      <c r="J1860">
        <f>'Actions-Copy'!O1860</f>
        <v>0</v>
      </c>
      <c r="K1860" t="str">
        <f>IF(ISNUMBER(SEARCH(Module_Name_Short&amp;"_"&amp;SUBSTITUTE(Title," ",""),'Actions-Copy'!$S1860,1)),"X","")</f>
        <v/>
      </c>
      <c r="L1860" t="str">
        <f>IF(ISNUMBER(SEARCH(Module_Name_Short&amp;"_"&amp;SUBSTITUTE(Title," ",""),'Actions-Copy'!$S1860,1)),"X","")</f>
        <v/>
      </c>
      <c r="M1860" t="str">
        <f>IF(ISNUMBER(SEARCH(Module_Name_Short&amp;"_"&amp;SUBSTITUTE(Title," ",""),'Actions-Copy'!$S1860,1)),"X","")</f>
        <v/>
      </c>
      <c r="N1860" t="str">
        <f>IF(ISNUMBER(SEARCH(Module_Name_Short&amp;"_"&amp;SUBSTITUTE(Title," ",""),'Actions-Copy'!$S1860,1)),"X","")</f>
        <v/>
      </c>
      <c r="O1860" t="str">
        <f>IF((K1860&amp;L1860&amp;M1860&amp;N1860)="","Y","X")</f>
        <v>Y</v>
      </c>
      <c r="P1860" s="21">
        <f>'Actions-Copy'!S1860</f>
        <v>0</v>
      </c>
    </row>
    <row r="1861" spans="1:16" ht="28.5" hidden="1" customHeight="1" x14ac:dyDescent="0.25">
      <c r="A1861">
        <f>VLOOKUP('Actions-Copy'!C1861,ModuleNames,4,FALSE)</f>
        <v>0</v>
      </c>
      <c r="B1861">
        <f>VLOOKUP('Actions-Copy'!C1861,ModuleNames,3,FALSE)</f>
        <v>0</v>
      </c>
      <c r="C1861">
        <f>VLOOKUP('Actions-Copy'!C1861,ModuleNames,2,FALSE)</f>
        <v>0</v>
      </c>
      <c r="D1861" s="21" t="str">
        <f>'Actions-Copy'!D1861</f>
        <v>Insert</v>
      </c>
      <c r="E1861" t="str">
        <f>(IF(ISBLANK('Actions-Copy'!F1861),'Actions-Copy'!D1861,'Actions-Copy'!F1861))</f>
        <v>Insert</v>
      </c>
      <c r="F1861" s="21" t="str">
        <f>'Actions-Copy'!C1861</f>
        <v>requisition_archive</v>
      </c>
      <c r="G1861" s="21" t="str">
        <f>'Actions-Copy'!B1861</f>
        <v>ag2</v>
      </c>
      <c r="H1861" s="21" t="str">
        <f>'Actions-Copy'!A1861</f>
        <v>a7</v>
      </c>
      <c r="I1861" t="str">
        <f>IF(ISBLANK('Actions-Copy'!O1861),"","Y")</f>
        <v/>
      </c>
      <c r="J1861">
        <f>'Actions-Copy'!O1861</f>
        <v>0</v>
      </c>
      <c r="K1861" t="str">
        <f>IF(ISNUMBER(SEARCH(Module_Name_Short&amp;"_"&amp;SUBSTITUTE(Title," ",""),'Actions-Copy'!$S1861,1)),"X","")</f>
        <v/>
      </c>
      <c r="L1861" t="str">
        <f>IF(ISNUMBER(SEARCH(Module_Name_Short&amp;"_"&amp;SUBSTITUTE(Title," ",""),'Actions-Copy'!$S1861,1)),"X","")</f>
        <v/>
      </c>
      <c r="M1861" t="str">
        <f>IF(ISNUMBER(SEARCH(Module_Name_Short&amp;"_"&amp;SUBSTITUTE(Title," ",""),'Actions-Copy'!$S1861,1)),"X","")</f>
        <v/>
      </c>
      <c r="N1861" t="str">
        <f>IF(ISNUMBER(SEARCH(Module_Name_Short&amp;"_"&amp;SUBSTITUTE(Title," ",""),'Actions-Copy'!$S1861,1)),"X","")</f>
        <v/>
      </c>
      <c r="O1861" t="str">
        <f>IF((K1861&amp;L1861&amp;M1861&amp;N1861)="","Y","X")</f>
        <v>Y</v>
      </c>
      <c r="P1861" s="21">
        <f>'Actions-Copy'!S1861</f>
        <v>0</v>
      </c>
    </row>
    <row r="1862" spans="1:16" ht="28.5" hidden="1" customHeight="1" x14ac:dyDescent="0.25">
      <c r="A1862">
        <f>VLOOKUP('Actions-Copy'!C1862,ModuleNames,4,FALSE)</f>
        <v>0</v>
      </c>
      <c r="B1862">
        <f>VLOOKUP('Actions-Copy'!C1862,ModuleNames,3,FALSE)</f>
        <v>0</v>
      </c>
      <c r="C1862">
        <f>VLOOKUP('Actions-Copy'!C1862,ModuleNames,2,FALSE)</f>
        <v>0</v>
      </c>
      <c r="D1862" s="21" t="str">
        <f>'Actions-Copy'!D1862</f>
        <v>Cancel</v>
      </c>
      <c r="E1862" t="str">
        <f>(IF(ISBLANK('Actions-Copy'!F1862),'Actions-Copy'!D1862,'Actions-Copy'!F1862))</f>
        <v>Cancel</v>
      </c>
      <c r="F1862" s="21" t="str">
        <f>'Actions-Copy'!C1862</f>
        <v>requisition_archive</v>
      </c>
      <c r="G1862" s="21" t="str">
        <f>'Actions-Copy'!B1862</f>
        <v>ag2</v>
      </c>
      <c r="H1862" s="21" t="str">
        <f>'Actions-Copy'!A1862</f>
        <v>a8</v>
      </c>
      <c r="I1862" t="str">
        <f>IF(ISBLANK('Actions-Copy'!O1862),"","Y")</f>
        <v/>
      </c>
      <c r="J1862">
        <f>'Actions-Copy'!O1862</f>
        <v>0</v>
      </c>
      <c r="K1862" t="str">
        <f>IF(ISNUMBER(SEARCH(Module_Name_Short&amp;"_"&amp;SUBSTITUTE(Title," ",""),'Actions-Copy'!$S1862,1)),"X","")</f>
        <v/>
      </c>
      <c r="L1862" t="str">
        <f>IF(ISNUMBER(SEARCH(Module_Name_Short&amp;"_"&amp;SUBSTITUTE(Title," ",""),'Actions-Copy'!$S1862,1)),"X","")</f>
        <v/>
      </c>
      <c r="M1862" t="str">
        <f>IF(ISNUMBER(SEARCH(Module_Name_Short&amp;"_"&amp;SUBSTITUTE(Title," ",""),'Actions-Copy'!$S1862,1)),"X","")</f>
        <v/>
      </c>
      <c r="N1862" t="str">
        <f>IF(ISNUMBER(SEARCH(Module_Name_Short&amp;"_"&amp;SUBSTITUTE(Title," ",""),'Actions-Copy'!$S1862,1)),"X","")</f>
        <v/>
      </c>
      <c r="O1862" t="str">
        <f>IF((K1862&amp;L1862&amp;M1862&amp;N1862)="","Y","X")</f>
        <v>Y</v>
      </c>
      <c r="P1862" s="21">
        <f>'Actions-Copy'!S1862</f>
        <v>0</v>
      </c>
    </row>
    <row r="1863" spans="1:16" ht="28.5" hidden="1" customHeight="1" x14ac:dyDescent="0.25">
      <c r="A1863">
        <f>VLOOKUP('Actions-Copy'!C1863,ModuleNames,4,FALSE)</f>
        <v>0</v>
      </c>
      <c r="B1863">
        <f>VLOOKUP('Actions-Copy'!C1863,ModuleNames,3,FALSE)</f>
        <v>0</v>
      </c>
      <c r="C1863">
        <f>VLOOKUP('Actions-Copy'!C1863,ModuleNames,2,FALSE)</f>
        <v>0</v>
      </c>
      <c r="D1863" s="21" t="str">
        <f>'Actions-Copy'!D1863</f>
        <v>Insert</v>
      </c>
      <c r="E1863" t="str">
        <f>(IF(ISBLANK('Actions-Copy'!F1863),'Actions-Copy'!D1863,'Actions-Copy'!F1863))</f>
        <v>Insert</v>
      </c>
      <c r="F1863" s="21" t="str">
        <f>'Actions-Copy'!C1863</f>
        <v>requisition_archive</v>
      </c>
      <c r="G1863" s="21" t="str">
        <f>'Actions-Copy'!B1863</f>
        <v>ag2</v>
      </c>
      <c r="H1863" s="21" t="str">
        <f>'Actions-Copy'!A1863</f>
        <v>a9</v>
      </c>
      <c r="I1863" t="str">
        <f>IF(ISBLANK('Actions-Copy'!O1863),"","Y")</f>
        <v/>
      </c>
      <c r="J1863">
        <f>'Actions-Copy'!O1863</f>
        <v>0</v>
      </c>
      <c r="K1863" t="str">
        <f>IF(ISNUMBER(SEARCH(Module_Name_Short&amp;"_"&amp;SUBSTITUTE(Title," ",""),'Actions-Copy'!$S1863,1)),"X","")</f>
        <v/>
      </c>
      <c r="L1863" t="str">
        <f>IF(ISNUMBER(SEARCH(Module_Name_Short&amp;"_"&amp;SUBSTITUTE(Title," ",""),'Actions-Copy'!$S1863,1)),"X","")</f>
        <v/>
      </c>
      <c r="M1863" t="str">
        <f>IF(ISNUMBER(SEARCH(Module_Name_Short&amp;"_"&amp;SUBSTITUTE(Title," ",""),'Actions-Copy'!$S1863,1)),"X","")</f>
        <v/>
      </c>
      <c r="N1863" t="str">
        <f>IF(ISNUMBER(SEARCH(Module_Name_Short&amp;"_"&amp;SUBSTITUTE(Title," ",""),'Actions-Copy'!$S1863,1)),"X","")</f>
        <v/>
      </c>
      <c r="O1863" t="str">
        <f>IF((K1863&amp;L1863&amp;M1863&amp;N1863)="","Y","X")</f>
        <v>Y</v>
      </c>
      <c r="P1863" s="21">
        <f>'Actions-Copy'!S1863</f>
        <v>0</v>
      </c>
    </row>
    <row r="1864" spans="1:16" ht="28.5" hidden="1" customHeight="1" x14ac:dyDescent="0.25">
      <c r="A1864">
        <f>VLOOKUP('Actions-Copy'!C1864,ModuleNames,4,FALSE)</f>
        <v>0</v>
      </c>
      <c r="B1864">
        <f>VLOOKUP('Actions-Copy'!C1864,ModuleNames,3,FALSE)</f>
        <v>0</v>
      </c>
      <c r="C1864">
        <f>VLOOKUP('Actions-Copy'!C1864,ModuleNames,2,FALSE)</f>
        <v>0</v>
      </c>
      <c r="D1864" s="21" t="str">
        <f>'Actions-Copy'!D1864</f>
        <v>Cancel</v>
      </c>
      <c r="E1864" t="str">
        <f>(IF(ISBLANK('Actions-Copy'!F1864),'Actions-Copy'!D1864,'Actions-Copy'!F1864))</f>
        <v>Cancel</v>
      </c>
      <c r="F1864" s="21" t="str">
        <f>'Actions-Copy'!C1864</f>
        <v>requisition_archive</v>
      </c>
      <c r="G1864" s="21" t="str">
        <f>'Actions-Copy'!B1864</f>
        <v>ag2</v>
      </c>
      <c r="H1864" s="21" t="str">
        <f>'Actions-Copy'!A1864</f>
        <v>a10</v>
      </c>
      <c r="I1864" t="str">
        <f>IF(ISBLANK('Actions-Copy'!O1864),"","Y")</f>
        <v/>
      </c>
      <c r="J1864">
        <f>'Actions-Copy'!O1864</f>
        <v>0</v>
      </c>
      <c r="K1864" t="str">
        <f>IF(ISNUMBER(SEARCH(Module_Name_Short&amp;"_"&amp;SUBSTITUTE(Title," ",""),'Actions-Copy'!$S1864,1)),"X","")</f>
        <v/>
      </c>
      <c r="L1864" t="str">
        <f>IF(ISNUMBER(SEARCH(Module_Name_Short&amp;"_"&amp;SUBSTITUTE(Title," ",""),'Actions-Copy'!$S1864,1)),"X","")</f>
        <v/>
      </c>
      <c r="M1864" t="str">
        <f>IF(ISNUMBER(SEARCH(Module_Name_Short&amp;"_"&amp;SUBSTITUTE(Title," ",""),'Actions-Copy'!$S1864,1)),"X","")</f>
        <v/>
      </c>
      <c r="N1864" t="str">
        <f>IF(ISNUMBER(SEARCH(Module_Name_Short&amp;"_"&amp;SUBSTITUTE(Title," ",""),'Actions-Copy'!$S1864,1)),"X","")</f>
        <v/>
      </c>
      <c r="O1864" t="str">
        <f>IF((K1864&amp;L1864&amp;M1864&amp;N1864)="","Y","X")</f>
        <v>Y</v>
      </c>
      <c r="P1864" s="21">
        <f>'Actions-Copy'!S1864</f>
        <v>0</v>
      </c>
    </row>
    <row r="1865" spans="1:16" ht="28.5" hidden="1" customHeight="1" x14ac:dyDescent="0.25">
      <c r="A1865">
        <f>VLOOKUP('Actions-Copy'!C1865,ModuleNames,4,FALSE)</f>
        <v>0</v>
      </c>
      <c r="B1865">
        <f>VLOOKUP('Actions-Copy'!C1865,ModuleNames,3,FALSE)</f>
        <v>0</v>
      </c>
      <c r="C1865">
        <f>VLOOKUP('Actions-Copy'!C1865,ModuleNames,2,FALSE)</f>
        <v>0</v>
      </c>
      <c r="D1865" s="21" t="str">
        <f>'Actions-Copy'!D1865</f>
        <v>Select</v>
      </c>
      <c r="E1865" t="str">
        <f>(IF(ISBLANK('Actions-Copy'!F1865),'Actions-Copy'!D1865,'Actions-Copy'!F1865))</f>
        <v>Select</v>
      </c>
      <c r="F1865" s="21" t="str">
        <f>'Actions-Copy'!C1865</f>
        <v>requisition_archive</v>
      </c>
      <c r="G1865" s="21" t="str">
        <f>'Actions-Copy'!B1865</f>
        <v>ag2</v>
      </c>
      <c r="H1865" s="21" t="str">
        <f>'Actions-Copy'!A1865</f>
        <v>a13</v>
      </c>
      <c r="I1865" t="str">
        <f>IF(ISBLANK('Actions-Copy'!O1865),"","Y")</f>
        <v>Y</v>
      </c>
      <c r="J1865" t="str">
        <f>'Actions-Copy'!O1865</f>
        <v>this.get_hasDetails()</v>
      </c>
      <c r="K1865" t="str">
        <f>IF(ISNUMBER(SEARCH(Module_Name_Short&amp;"_"&amp;SUBSTITUTE(Title," ",""),'Actions-Copy'!$S1865,1)),"X","")</f>
        <v/>
      </c>
      <c r="L1865" t="str">
        <f>IF(ISNUMBER(SEARCH(Module_Name_Short&amp;"_"&amp;SUBSTITUTE(Title," ",""),'Actions-Copy'!$S1865,1)),"X","")</f>
        <v/>
      </c>
      <c r="M1865" t="str">
        <f>IF(ISNUMBER(SEARCH(Module_Name_Short&amp;"_"&amp;SUBSTITUTE(Title," ",""),'Actions-Copy'!$S1865,1)),"X","")</f>
        <v/>
      </c>
      <c r="N1865" t="str">
        <f>IF(ISNUMBER(SEARCH(Module_Name_Short&amp;"_"&amp;SUBSTITUTE(Title," ",""),'Actions-Copy'!$S1865,1)),"X","")</f>
        <v/>
      </c>
      <c r="O1865" t="str">
        <f>IF((K1865&amp;L1865&amp;M1865&amp;N1865)="","Y","X")</f>
        <v>Y</v>
      </c>
      <c r="P1865" s="21" t="str">
        <f>'Actions-Copy'!S1865</f>
        <v>Req_View</v>
      </c>
    </row>
    <row r="1866" spans="1:16" ht="28.5" hidden="1" customHeight="1" x14ac:dyDescent="0.25">
      <c r="A1866">
        <f>VLOOKUP('Actions-Copy'!C1866,ModuleNames,4,FALSE)</f>
        <v>0</v>
      </c>
      <c r="B1866">
        <f>VLOOKUP('Actions-Copy'!C1866,ModuleNames,3,FALSE)</f>
        <v>0</v>
      </c>
      <c r="C1866">
        <f>VLOOKUP('Actions-Copy'!C1866,ModuleNames,2,FALSE)</f>
        <v>0</v>
      </c>
      <c r="D1866" s="21" t="str">
        <f>'Actions-Copy'!D1866</f>
        <v>Export (Csv)</v>
      </c>
      <c r="E1866" t="str">
        <f>(IF(ISBLANK('Actions-Copy'!F1866),'Actions-Copy'!D1866,'Actions-Copy'!F1866))</f>
        <v>Export (Csv)</v>
      </c>
      <c r="F1866" s="21" t="str">
        <f>'Actions-Copy'!C1866</f>
        <v>requisition_archive</v>
      </c>
      <c r="G1866" s="21" t="str">
        <f>'Actions-Copy'!B1866</f>
        <v>ag5</v>
      </c>
      <c r="H1866" s="21" t="str">
        <f>'Actions-Copy'!A1866</f>
        <v>a1</v>
      </c>
      <c r="I1866" t="str">
        <f>IF(ISBLANK('Actions-Copy'!O1866),"","Y")</f>
        <v/>
      </c>
      <c r="J1866">
        <f>'Actions-Copy'!O1866</f>
        <v>0</v>
      </c>
      <c r="K1866" t="str">
        <f>IF(ISNUMBER(SEARCH(Module_Name_Short&amp;"_"&amp;SUBSTITUTE(Title," ",""),'Actions-Copy'!$S1866,1)),"X","")</f>
        <v/>
      </c>
      <c r="L1866" t="str">
        <f>IF(ISNUMBER(SEARCH(Module_Name_Short&amp;"_"&amp;SUBSTITUTE(Title," ",""),'Actions-Copy'!$S1866,1)),"X","")</f>
        <v/>
      </c>
      <c r="M1866" t="str">
        <f>IF(ISNUMBER(SEARCH(Module_Name_Short&amp;"_"&amp;SUBSTITUTE(Title," ",""),'Actions-Copy'!$S1866,1)),"X","")</f>
        <v/>
      </c>
      <c r="N1866" t="str">
        <f>IF(ISNUMBER(SEARCH(Module_Name_Short&amp;"_"&amp;SUBSTITUTE(Title," ",""),'Actions-Copy'!$S1866,1)),"X","")</f>
        <v/>
      </c>
      <c r="O1866" t="str">
        <f>IF((K1866&amp;L1866&amp;M1866&amp;N1866)="","Y","X")</f>
        <v>Y</v>
      </c>
      <c r="P1866" s="21">
        <f>'Actions-Copy'!S1866</f>
        <v>0</v>
      </c>
    </row>
    <row r="1867" spans="1:16" ht="28.5" hidden="1" customHeight="1" x14ac:dyDescent="0.25">
      <c r="A1867">
        <f>VLOOKUP('Actions-Copy'!C1867,ModuleNames,4,FALSE)</f>
        <v>0</v>
      </c>
      <c r="B1867">
        <f>VLOOKUP('Actions-Copy'!C1867,ModuleNames,3,FALSE)</f>
        <v>0</v>
      </c>
      <c r="C1867">
        <f>VLOOKUP('Actions-Copy'!C1867,ModuleNames,2,FALSE)</f>
        <v>0</v>
      </c>
      <c r="D1867" s="21">
        <f>'Actions-Copy'!D1867</f>
        <v>0</v>
      </c>
      <c r="E1867">
        <f>(IF(ISBLANK('Actions-Copy'!F1867),'Actions-Copy'!D1867,'Actions-Copy'!F1867))</f>
        <v>0</v>
      </c>
      <c r="F1867" s="21" t="str">
        <f>'Actions-Copy'!C1867</f>
        <v>requisition_archive</v>
      </c>
      <c r="G1867" s="21" t="str">
        <f>'Actions-Copy'!B1867</f>
        <v>ag5</v>
      </c>
      <c r="H1867" s="21" t="str">
        <f>'Actions-Copy'!A1867</f>
        <v>a2</v>
      </c>
      <c r="I1867" t="str">
        <f>IF(ISBLANK('Actions-Copy'!O1867),"","Y")</f>
        <v/>
      </c>
      <c r="J1867">
        <f>'Actions-Copy'!O1867</f>
        <v>0</v>
      </c>
      <c r="K1867" t="str">
        <f>IF(ISNUMBER(SEARCH(Module_Name_Short&amp;"_"&amp;SUBSTITUTE(Title," ",""),'Actions-Copy'!$S1867,1)),"X","")</f>
        <v/>
      </c>
      <c r="L1867" t="str">
        <f>IF(ISNUMBER(SEARCH(Module_Name_Short&amp;"_"&amp;SUBSTITUTE(Title," ",""),'Actions-Copy'!$S1867,1)),"X","")</f>
        <v/>
      </c>
      <c r="M1867" t="str">
        <f>IF(ISNUMBER(SEARCH(Module_Name_Short&amp;"_"&amp;SUBSTITUTE(Title," ",""),'Actions-Copy'!$S1867,1)),"X","")</f>
        <v/>
      </c>
      <c r="N1867" t="str">
        <f>IF(ISNUMBER(SEARCH(Module_Name_Short&amp;"_"&amp;SUBSTITUTE(Title," ",""),'Actions-Copy'!$S1867,1)),"X","")</f>
        <v/>
      </c>
      <c r="O1867" t="str">
        <f>IF((K1867&amp;L1867&amp;M1867&amp;N1867)="","Y","X")</f>
        <v>Y</v>
      </c>
      <c r="P1867" s="21">
        <f>'Actions-Copy'!S1867</f>
        <v>0</v>
      </c>
    </row>
    <row r="1868" spans="1:16" ht="28.5" hidden="1" customHeight="1" x14ac:dyDescent="0.25">
      <c r="A1868">
        <f>VLOOKUP('Actions-Copy'!C1868,ModuleNames,4,FALSE)</f>
        <v>0</v>
      </c>
      <c r="B1868">
        <f>VLOOKUP('Actions-Copy'!C1868,ModuleNames,3,FALSE)</f>
        <v>0</v>
      </c>
      <c r="C1868">
        <f>VLOOKUP('Actions-Copy'!C1868,ModuleNames,2,FALSE)</f>
        <v>0</v>
      </c>
      <c r="D1868" s="21" t="str">
        <f>'Actions-Copy'!D1868</f>
        <v>Export (Rowset)</v>
      </c>
      <c r="E1868" t="str">
        <f>(IF(ISBLANK('Actions-Copy'!F1868),'Actions-Copy'!D1868,'Actions-Copy'!F1868))</f>
        <v>Export (Rowset)</v>
      </c>
      <c r="F1868" s="21" t="str">
        <f>'Actions-Copy'!C1868</f>
        <v>requisition_archive</v>
      </c>
      <c r="G1868" s="21" t="str">
        <f>'Actions-Copy'!B1868</f>
        <v>ag5</v>
      </c>
      <c r="H1868" s="21" t="str">
        <f>'Actions-Copy'!A1868</f>
        <v>a3</v>
      </c>
      <c r="I1868" t="str">
        <f>IF(ISBLANK('Actions-Copy'!O1868),"","Y")</f>
        <v/>
      </c>
      <c r="J1868">
        <f>'Actions-Copy'!O1868</f>
        <v>0</v>
      </c>
      <c r="K1868" t="str">
        <f>IF(ISNUMBER(SEARCH(Module_Name_Short&amp;"_"&amp;SUBSTITUTE(Title," ",""),'Actions-Copy'!$S1868,1)),"X","")</f>
        <v/>
      </c>
      <c r="L1868" t="str">
        <f>IF(ISNUMBER(SEARCH(Module_Name_Short&amp;"_"&amp;SUBSTITUTE(Title," ",""),'Actions-Copy'!$S1868,1)),"X","")</f>
        <v/>
      </c>
      <c r="M1868" t="str">
        <f>IF(ISNUMBER(SEARCH(Module_Name_Short&amp;"_"&amp;SUBSTITUTE(Title," ",""),'Actions-Copy'!$S1868,1)),"X","")</f>
        <v/>
      </c>
      <c r="N1868" t="str">
        <f>IF(ISNUMBER(SEARCH(Module_Name_Short&amp;"_"&amp;SUBSTITUTE(Title," ",""),'Actions-Copy'!$S1868,1)),"X","")</f>
        <v/>
      </c>
      <c r="O1868" t="str">
        <f>IF((K1868&amp;L1868&amp;M1868&amp;N1868)="","Y","X")</f>
        <v>Y</v>
      </c>
      <c r="P1868" s="21">
        <f>'Actions-Copy'!S1868</f>
        <v>0</v>
      </c>
    </row>
    <row r="1869" spans="1:16" ht="28.5" hidden="1" customHeight="1" x14ac:dyDescent="0.25">
      <c r="A1869">
        <f>VLOOKUP('Actions-Copy'!C1869,ModuleNames,4,FALSE)</f>
        <v>0</v>
      </c>
      <c r="B1869">
        <f>VLOOKUP('Actions-Copy'!C1869,ModuleNames,3,FALSE)</f>
        <v>0</v>
      </c>
      <c r="C1869">
        <f>VLOOKUP('Actions-Copy'!C1869,ModuleNames,2,FALSE)</f>
        <v>0</v>
      </c>
      <c r="D1869" s="21" t="str">
        <f>'Actions-Copy'!D1869</f>
        <v>Export (Rss)</v>
      </c>
      <c r="E1869" t="str">
        <f>(IF(ISBLANK('Actions-Copy'!F1869),'Actions-Copy'!D1869,'Actions-Copy'!F1869))</f>
        <v>Export (Rss)</v>
      </c>
      <c r="F1869" s="21" t="str">
        <f>'Actions-Copy'!C1869</f>
        <v>requisition_archive</v>
      </c>
      <c r="G1869" s="21" t="str">
        <f>'Actions-Copy'!B1869</f>
        <v>ag5</v>
      </c>
      <c r="H1869" s="21" t="str">
        <f>'Actions-Copy'!A1869</f>
        <v>a4</v>
      </c>
      <c r="I1869" t="str">
        <f>IF(ISBLANK('Actions-Copy'!O1869),"","Y")</f>
        <v/>
      </c>
      <c r="J1869">
        <f>'Actions-Copy'!O1869</f>
        <v>0</v>
      </c>
      <c r="K1869" t="str">
        <f>IF(ISNUMBER(SEARCH(Module_Name_Short&amp;"_"&amp;SUBSTITUTE(Title," ",""),'Actions-Copy'!$S1869,1)),"X","")</f>
        <v/>
      </c>
      <c r="L1869" t="str">
        <f>IF(ISNUMBER(SEARCH(Module_Name_Short&amp;"_"&amp;SUBSTITUTE(Title," ",""),'Actions-Copy'!$S1869,1)),"X","")</f>
        <v/>
      </c>
      <c r="M1869" t="str">
        <f>IF(ISNUMBER(SEARCH(Module_Name_Short&amp;"_"&amp;SUBSTITUTE(Title," ",""),'Actions-Copy'!$S1869,1)),"X","")</f>
        <v/>
      </c>
      <c r="N1869" t="str">
        <f>IF(ISNUMBER(SEARCH(Module_Name_Short&amp;"_"&amp;SUBSTITUTE(Title," ",""),'Actions-Copy'!$S1869,1)),"X","")</f>
        <v/>
      </c>
      <c r="O1869" t="str">
        <f>IF((K1869&amp;L1869&amp;M1869&amp;N1869)="","Y","X")</f>
        <v>Y</v>
      </c>
      <c r="P1869" s="21">
        <f>'Actions-Copy'!S1869</f>
        <v>0</v>
      </c>
    </row>
    <row r="1870" spans="1:16" ht="28.5" hidden="1" customHeight="1" x14ac:dyDescent="0.25">
      <c r="A1870">
        <f>VLOOKUP('Actions-Copy'!C1870,ModuleNames,4,FALSE)</f>
        <v>0</v>
      </c>
      <c r="B1870">
        <f>VLOOKUP('Actions-Copy'!C1870,ModuleNames,3,FALSE)</f>
        <v>0</v>
      </c>
      <c r="C1870">
        <f>VLOOKUP('Actions-Copy'!C1870,ModuleNames,2,FALSE)</f>
        <v>0</v>
      </c>
      <c r="D1870" s="21">
        <f>'Actions-Copy'!D1870</f>
        <v>0</v>
      </c>
      <c r="E1870">
        <f>(IF(ISBLANK('Actions-Copy'!F1870),'Actions-Copy'!D1870,'Actions-Copy'!F1870))</f>
        <v>0</v>
      </c>
      <c r="F1870" s="21" t="str">
        <f>'Actions-Copy'!C1870</f>
        <v>requisition_archive</v>
      </c>
      <c r="G1870" s="21" t="str">
        <f>'Actions-Copy'!B1870</f>
        <v>ag5</v>
      </c>
      <c r="H1870" s="21" t="str">
        <f>'Actions-Copy'!A1870</f>
        <v>a5</v>
      </c>
      <c r="I1870" t="str">
        <f>IF(ISBLANK('Actions-Copy'!O1870),"","Y")</f>
        <v/>
      </c>
      <c r="J1870">
        <f>'Actions-Copy'!O1870</f>
        <v>0</v>
      </c>
      <c r="K1870" t="str">
        <f>IF(ISNUMBER(SEARCH(Module_Name_Short&amp;"_"&amp;SUBSTITUTE(Title," ",""),'Actions-Copy'!$S1870,1)),"X","")</f>
        <v/>
      </c>
      <c r="L1870" t="str">
        <f>IF(ISNUMBER(SEARCH(Module_Name_Short&amp;"_"&amp;SUBSTITUTE(Title," ",""),'Actions-Copy'!$S1870,1)),"X","")</f>
        <v/>
      </c>
      <c r="M1870" t="str">
        <f>IF(ISNUMBER(SEARCH(Module_Name_Short&amp;"_"&amp;SUBSTITUTE(Title," ",""),'Actions-Copy'!$S1870,1)),"X","")</f>
        <v/>
      </c>
      <c r="N1870" t="str">
        <f>IF(ISNUMBER(SEARCH(Module_Name_Short&amp;"_"&amp;SUBSTITUTE(Title," ",""),'Actions-Copy'!$S1870,1)),"X","")</f>
        <v/>
      </c>
      <c r="O1870" t="str">
        <f>IF((K1870&amp;L1870&amp;M1870&amp;N1870)="","Y","X")</f>
        <v>Y</v>
      </c>
      <c r="P1870" s="21">
        <f>'Actions-Copy'!S1870</f>
        <v>0</v>
      </c>
    </row>
    <row r="1871" spans="1:16" ht="28.5" hidden="1" customHeight="1" x14ac:dyDescent="0.25">
      <c r="A1871">
        <f>VLOOKUP('Actions-Copy'!C1871,ModuleNames,4,FALSE)</f>
        <v>0</v>
      </c>
      <c r="B1871">
        <f>VLOOKUP('Actions-Copy'!C1871,ModuleNames,3,FALSE)</f>
        <v>0</v>
      </c>
      <c r="C1871">
        <f>VLOOKUP('Actions-Copy'!C1871,ModuleNames,2,FALSE)</f>
        <v>0</v>
      </c>
      <c r="D1871" s="21" t="str">
        <f>'Actions-Copy'!D1871</f>
        <v>Import</v>
      </c>
      <c r="E1871" t="str">
        <f>(IF(ISBLANK('Actions-Copy'!F1871),'Actions-Copy'!D1871,'Actions-Copy'!F1871))</f>
        <v>Import</v>
      </c>
      <c r="F1871" s="21" t="str">
        <f>'Actions-Copy'!C1871</f>
        <v>requisition_archive</v>
      </c>
      <c r="G1871" s="21" t="str">
        <f>'Actions-Copy'!B1871</f>
        <v>ag5</v>
      </c>
      <c r="H1871" s="21" t="str">
        <f>'Actions-Copy'!A1871</f>
        <v>a6</v>
      </c>
      <c r="I1871" t="str">
        <f>IF(ISBLANK('Actions-Copy'!O1871),"","Y")</f>
        <v/>
      </c>
      <c r="J1871">
        <f>'Actions-Copy'!O1871</f>
        <v>0</v>
      </c>
      <c r="K1871" t="str">
        <f>IF(ISNUMBER(SEARCH(Module_Name_Short&amp;"_"&amp;SUBSTITUTE(Title," ",""),'Actions-Copy'!$S1871,1)),"X","")</f>
        <v/>
      </c>
      <c r="L1871" t="str">
        <f>IF(ISNUMBER(SEARCH(Module_Name_Short&amp;"_"&amp;SUBSTITUTE(Title," ",""),'Actions-Copy'!$S1871,1)),"X","")</f>
        <v/>
      </c>
      <c r="M1871" t="str">
        <f>IF(ISNUMBER(SEARCH(Module_Name_Short&amp;"_"&amp;SUBSTITUTE(Title," ",""),'Actions-Copy'!$S1871,1)),"X","")</f>
        <v/>
      </c>
      <c r="N1871" t="str">
        <f>IF(ISNUMBER(SEARCH(Module_Name_Short&amp;"_"&amp;SUBSTITUTE(Title," ",""),'Actions-Copy'!$S1871,1)),"X","")</f>
        <v/>
      </c>
      <c r="O1871" t="str">
        <f>IF((K1871&amp;L1871&amp;M1871&amp;N1871)="","Y","X")</f>
        <v>Y</v>
      </c>
      <c r="P1871" s="21">
        <f>'Actions-Copy'!S1871</f>
        <v>0</v>
      </c>
    </row>
    <row r="1872" spans="1:16" ht="28.5" hidden="1" customHeight="1" x14ac:dyDescent="0.25">
      <c r="A1872">
        <f>VLOOKUP('Actions-Copy'!C1872,ModuleNames,4,FALSE)</f>
        <v>0</v>
      </c>
      <c r="B1872">
        <f>VLOOKUP('Actions-Copy'!C1872,ModuleNames,3,FALSE)</f>
        <v>0</v>
      </c>
      <c r="C1872">
        <f>VLOOKUP('Actions-Copy'!C1872,ModuleNames,2,FALSE)</f>
        <v>0</v>
      </c>
      <c r="D1872" s="21" t="str">
        <f>'Actions-Copy'!D1872</f>
        <v>Data Sheet</v>
      </c>
      <c r="E1872" t="str">
        <f>(IF(ISBLANK('Actions-Copy'!F1872),'Actions-Copy'!D1872,'Actions-Copy'!F1872))</f>
        <v>Data Sheet</v>
      </c>
      <c r="F1872" s="21" t="str">
        <f>'Actions-Copy'!C1872</f>
        <v>requisition_archive</v>
      </c>
      <c r="G1872" s="21" t="str">
        <f>'Actions-Copy'!B1872</f>
        <v>ag5</v>
      </c>
      <c r="H1872" s="21" t="str">
        <f>'Actions-Copy'!A1872</f>
        <v>a7</v>
      </c>
      <c r="I1872" t="str">
        <f>IF(ISBLANK('Actions-Copy'!O1872),"","Y")</f>
        <v/>
      </c>
      <c r="J1872">
        <f>'Actions-Copy'!O1872</f>
        <v>0</v>
      </c>
      <c r="K1872" t="str">
        <f>IF(ISNUMBER(SEARCH(Module_Name_Short&amp;"_"&amp;SUBSTITUTE(Title," ",""),'Actions-Copy'!$S1872,1)),"X","")</f>
        <v/>
      </c>
      <c r="L1872" t="str">
        <f>IF(ISNUMBER(SEARCH(Module_Name_Short&amp;"_"&amp;SUBSTITUTE(Title," ",""),'Actions-Copy'!$S1872,1)),"X","")</f>
        <v/>
      </c>
      <c r="M1872" t="str">
        <f>IF(ISNUMBER(SEARCH(Module_Name_Short&amp;"_"&amp;SUBSTITUTE(Title," ",""),'Actions-Copy'!$S1872,1)),"X","")</f>
        <v/>
      </c>
      <c r="N1872" t="str">
        <f>IF(ISNUMBER(SEARCH(Module_Name_Short&amp;"_"&amp;SUBSTITUTE(Title," ",""),'Actions-Copy'!$S1872,1)),"X","")</f>
        <v/>
      </c>
      <c r="O1872" t="str">
        <f>IF((K1872&amp;L1872&amp;M1872&amp;N1872)="","Y","X")</f>
        <v>Y</v>
      </c>
      <c r="P1872" s="21">
        <f>'Actions-Copy'!S1872</f>
        <v>0</v>
      </c>
    </row>
    <row r="1873" spans="1:16" ht="28.5" hidden="1" customHeight="1" x14ac:dyDescent="0.25">
      <c r="A1873">
        <f>VLOOKUP('Actions-Copy'!C1873,ModuleNames,4,FALSE)</f>
        <v>0</v>
      </c>
      <c r="B1873">
        <f>VLOOKUP('Actions-Copy'!C1873,ModuleNames,3,FALSE)</f>
        <v>0</v>
      </c>
      <c r="C1873">
        <f>VLOOKUP('Actions-Copy'!C1873,ModuleNames,2,FALSE)</f>
        <v>0</v>
      </c>
      <c r="D1873" s="21" t="str">
        <f>'Actions-Copy'!D1873</f>
        <v>Grid</v>
      </c>
      <c r="E1873" t="str">
        <f>(IF(ISBLANK('Actions-Copy'!F1873),'Actions-Copy'!D1873,'Actions-Copy'!F1873))</f>
        <v>Grid</v>
      </c>
      <c r="F1873" s="21" t="str">
        <f>'Actions-Copy'!C1873</f>
        <v>requisition_archive</v>
      </c>
      <c r="G1873" s="21" t="str">
        <f>'Actions-Copy'!B1873</f>
        <v>ag5</v>
      </c>
      <c r="H1873" s="21" t="str">
        <f>'Actions-Copy'!A1873</f>
        <v>a8</v>
      </c>
      <c r="I1873" t="str">
        <f>IF(ISBLANK('Actions-Copy'!O1873),"","Y")</f>
        <v/>
      </c>
      <c r="J1873">
        <f>'Actions-Copy'!O1873</f>
        <v>0</v>
      </c>
      <c r="K1873" t="str">
        <f>IF(ISNUMBER(SEARCH(Module_Name_Short&amp;"_"&amp;SUBSTITUTE(Title," ",""),'Actions-Copy'!$S1873,1)),"X","")</f>
        <v/>
      </c>
      <c r="L1873" t="str">
        <f>IF(ISNUMBER(SEARCH(Module_Name_Short&amp;"_"&amp;SUBSTITUTE(Title," ",""),'Actions-Copy'!$S1873,1)),"X","")</f>
        <v/>
      </c>
      <c r="M1873" t="str">
        <f>IF(ISNUMBER(SEARCH(Module_Name_Short&amp;"_"&amp;SUBSTITUTE(Title," ",""),'Actions-Copy'!$S1873,1)),"X","")</f>
        <v/>
      </c>
      <c r="N1873" t="str">
        <f>IF(ISNUMBER(SEARCH(Module_Name_Short&amp;"_"&amp;SUBSTITUTE(Title," ",""),'Actions-Copy'!$S1873,1)),"X","")</f>
        <v/>
      </c>
      <c r="O1873" t="str">
        <f>IF((K1873&amp;L1873&amp;M1873&amp;N1873)="","Y","X")</f>
        <v>Y</v>
      </c>
      <c r="P1873" s="21">
        <f>'Actions-Copy'!S1873</f>
        <v>0</v>
      </c>
    </row>
    <row r="1874" spans="1:16" ht="28.5" hidden="1" customHeight="1" x14ac:dyDescent="0.25">
      <c r="A1874">
        <f>VLOOKUP('Actions-Copy'!C1874,ModuleNames,4,FALSE)</f>
        <v>0</v>
      </c>
      <c r="B1874">
        <f>VLOOKUP('Actions-Copy'!C1874,ModuleNames,3,FALSE)</f>
        <v>0</v>
      </c>
      <c r="C1874">
        <f>VLOOKUP('Actions-Copy'!C1874,ModuleNames,2,FALSE)</f>
        <v>0</v>
      </c>
      <c r="D1874" s="21" t="str">
        <f>'Actions-Copy'!D1874</f>
        <v>Update</v>
      </c>
      <c r="E1874" t="str">
        <f>(IF(ISBLANK('Actions-Copy'!F1874),'Actions-Copy'!D1874,'Actions-Copy'!F1874))</f>
        <v>Update</v>
      </c>
      <c r="F1874" s="21" t="str">
        <f>'Actions-Copy'!C1874</f>
        <v>requisition_archive</v>
      </c>
      <c r="G1874" s="21" t="str">
        <f>'Actions-Copy'!B1874</f>
        <v>ag6</v>
      </c>
      <c r="H1874" s="21" t="str">
        <f>'Actions-Copy'!A1874</f>
        <v>a1</v>
      </c>
      <c r="I1874" t="str">
        <f>IF(ISBLANK('Actions-Copy'!O1874),"","Y")</f>
        <v/>
      </c>
      <c r="J1874">
        <f>'Actions-Copy'!O1874</f>
        <v>0</v>
      </c>
      <c r="K1874" t="str">
        <f>IF(ISNUMBER(SEARCH(Module_Name_Short&amp;"_"&amp;SUBSTITUTE(Title," ",""),'Actions-Copy'!$S1874,1)),"X","")</f>
        <v/>
      </c>
      <c r="L1874" t="str">
        <f>IF(ISNUMBER(SEARCH(Module_Name_Short&amp;"_"&amp;SUBSTITUTE(Title," ",""),'Actions-Copy'!$S1874,1)),"X","")</f>
        <v/>
      </c>
      <c r="M1874" t="str">
        <f>IF(ISNUMBER(SEARCH(Module_Name_Short&amp;"_"&amp;SUBSTITUTE(Title," ",""),'Actions-Copy'!$S1874,1)),"X","")</f>
        <v/>
      </c>
      <c r="N1874" t="str">
        <f>IF(ISNUMBER(SEARCH(Module_Name_Short&amp;"_"&amp;SUBSTITUTE(Title," ",""),'Actions-Copy'!$S1874,1)),"X","")</f>
        <v/>
      </c>
      <c r="O1874" t="str">
        <f>IF((K1874&amp;L1874&amp;M1874&amp;N1874)="","Y","X")</f>
        <v>Y</v>
      </c>
      <c r="P1874" s="21">
        <f>'Actions-Copy'!S1874</f>
        <v>0</v>
      </c>
    </row>
    <row r="1875" spans="1:16" ht="28.5" hidden="1" customHeight="1" x14ac:dyDescent="0.25">
      <c r="A1875">
        <f>VLOOKUP('Actions-Copy'!C1875,ModuleNames,4,FALSE)</f>
        <v>0</v>
      </c>
      <c r="B1875">
        <f>VLOOKUP('Actions-Copy'!C1875,ModuleNames,3,FALSE)</f>
        <v>0</v>
      </c>
      <c r="C1875">
        <f>VLOOKUP('Actions-Copy'!C1875,ModuleNames,2,FALSE)</f>
        <v>0</v>
      </c>
      <c r="D1875" s="21" t="str">
        <f>'Actions-Copy'!D1875</f>
        <v>Cancel</v>
      </c>
      <c r="E1875" t="str">
        <f>(IF(ISBLANK('Actions-Copy'!F1875),'Actions-Copy'!D1875,'Actions-Copy'!F1875))</f>
        <v>Cancel</v>
      </c>
      <c r="F1875" s="21" t="str">
        <f>'Actions-Copy'!C1875</f>
        <v>requisition_archive</v>
      </c>
      <c r="G1875" s="21" t="str">
        <f>'Actions-Copy'!B1875</f>
        <v>ag6</v>
      </c>
      <c r="H1875" s="21" t="str">
        <f>'Actions-Copy'!A1875</f>
        <v>a2</v>
      </c>
      <c r="I1875" t="str">
        <f>IF(ISBLANK('Actions-Copy'!O1875),"","Y")</f>
        <v/>
      </c>
      <c r="J1875">
        <f>'Actions-Copy'!O1875</f>
        <v>0</v>
      </c>
      <c r="K1875" t="str">
        <f>IF(ISNUMBER(SEARCH(Module_Name_Short&amp;"_"&amp;SUBSTITUTE(Title," ",""),'Actions-Copy'!$S1875,1)),"X","")</f>
        <v/>
      </c>
      <c r="L1875" t="str">
        <f>IF(ISNUMBER(SEARCH(Module_Name_Short&amp;"_"&amp;SUBSTITUTE(Title," ",""),'Actions-Copy'!$S1875,1)),"X","")</f>
        <v/>
      </c>
      <c r="M1875" t="str">
        <f>IF(ISNUMBER(SEARCH(Module_Name_Short&amp;"_"&amp;SUBSTITUTE(Title," ",""),'Actions-Copy'!$S1875,1)),"X","")</f>
        <v/>
      </c>
      <c r="N1875" t="str">
        <f>IF(ISNUMBER(SEARCH(Module_Name_Short&amp;"_"&amp;SUBSTITUTE(Title," ",""),'Actions-Copy'!$S1875,1)),"X","")</f>
        <v/>
      </c>
      <c r="O1875" t="str">
        <f>IF((K1875&amp;L1875&amp;M1875&amp;N1875)="","Y","X")</f>
        <v>Y</v>
      </c>
      <c r="P1875" s="21">
        <f>'Actions-Copy'!S1875</f>
        <v>0</v>
      </c>
    </row>
    <row r="1876" spans="1:16" ht="28.5" hidden="1" customHeight="1" x14ac:dyDescent="0.25">
      <c r="A1876">
        <f>VLOOKUP('Actions-Copy'!C1876,ModuleNames,4,FALSE)</f>
        <v>0</v>
      </c>
      <c r="B1876">
        <f>VLOOKUP('Actions-Copy'!C1876,ModuleNames,3,FALSE)</f>
        <v>0</v>
      </c>
      <c r="C1876">
        <f>VLOOKUP('Actions-Copy'!C1876,ModuleNames,2,FALSE)</f>
        <v>0</v>
      </c>
      <c r="D1876" s="21" t="str">
        <f>'Actions-Copy'!D1876</f>
        <v>Insert</v>
      </c>
      <c r="E1876" t="str">
        <f>(IF(ISBLANK('Actions-Copy'!F1876),'Actions-Copy'!D1876,'Actions-Copy'!F1876))</f>
        <v>Insert</v>
      </c>
      <c r="F1876" s="21" t="str">
        <f>'Actions-Copy'!C1876</f>
        <v>requisition_archive</v>
      </c>
      <c r="G1876" s="21" t="str">
        <f>'Actions-Copy'!B1876</f>
        <v>ag6</v>
      </c>
      <c r="H1876" s="21" t="str">
        <f>'Actions-Copy'!A1876</f>
        <v>a3</v>
      </c>
      <c r="I1876" t="str">
        <f>IF(ISBLANK('Actions-Copy'!O1876),"","Y")</f>
        <v/>
      </c>
      <c r="J1876">
        <f>'Actions-Copy'!O1876</f>
        <v>0</v>
      </c>
      <c r="K1876" t="str">
        <f>IF(ISNUMBER(SEARCH(Module_Name_Short&amp;"_"&amp;SUBSTITUTE(Title," ",""),'Actions-Copy'!$S1876,1)),"X","")</f>
        <v/>
      </c>
      <c r="L1876" t="str">
        <f>IF(ISNUMBER(SEARCH(Module_Name_Short&amp;"_"&amp;SUBSTITUTE(Title," ",""),'Actions-Copy'!$S1876,1)),"X","")</f>
        <v/>
      </c>
      <c r="M1876" t="str">
        <f>IF(ISNUMBER(SEARCH(Module_Name_Short&amp;"_"&amp;SUBSTITUTE(Title," ",""),'Actions-Copy'!$S1876,1)),"X","")</f>
        <v/>
      </c>
      <c r="N1876" t="str">
        <f>IF(ISNUMBER(SEARCH(Module_Name_Short&amp;"_"&amp;SUBSTITUTE(Title," ",""),'Actions-Copy'!$S1876,1)),"X","")</f>
        <v/>
      </c>
      <c r="O1876" t="str">
        <f>IF((K1876&amp;L1876&amp;M1876&amp;N1876)="","Y","X")</f>
        <v>Y</v>
      </c>
      <c r="P1876" s="21">
        <f>'Actions-Copy'!S1876</f>
        <v>0</v>
      </c>
    </row>
    <row r="1877" spans="1:16" ht="28.5" hidden="1" customHeight="1" x14ac:dyDescent="0.25">
      <c r="A1877">
        <f>VLOOKUP('Actions-Copy'!C1877,ModuleNames,4,FALSE)</f>
        <v>0</v>
      </c>
      <c r="B1877">
        <f>VLOOKUP('Actions-Copy'!C1877,ModuleNames,3,FALSE)</f>
        <v>0</v>
      </c>
      <c r="C1877">
        <f>VLOOKUP('Actions-Copy'!C1877,ModuleNames,2,FALSE)</f>
        <v>0</v>
      </c>
      <c r="D1877" s="21" t="str">
        <f>'Actions-Copy'!D1877</f>
        <v>Cancel</v>
      </c>
      <c r="E1877" t="str">
        <f>(IF(ISBLANK('Actions-Copy'!F1877),'Actions-Copy'!D1877,'Actions-Copy'!F1877))</f>
        <v>Cancel</v>
      </c>
      <c r="F1877" s="21" t="str">
        <f>'Actions-Copy'!C1877</f>
        <v>requisition_archive</v>
      </c>
      <c r="G1877" s="21" t="str">
        <f>'Actions-Copy'!B1877</f>
        <v>ag6</v>
      </c>
      <c r="H1877" s="21" t="str">
        <f>'Actions-Copy'!A1877</f>
        <v>a4</v>
      </c>
      <c r="I1877" t="str">
        <f>IF(ISBLANK('Actions-Copy'!O1877),"","Y")</f>
        <v/>
      </c>
      <c r="J1877">
        <f>'Actions-Copy'!O1877</f>
        <v>0</v>
      </c>
      <c r="K1877" t="str">
        <f>IF(ISNUMBER(SEARCH(Module_Name_Short&amp;"_"&amp;SUBSTITUTE(Title," ",""),'Actions-Copy'!$S1877,1)),"X","")</f>
        <v/>
      </c>
      <c r="L1877" t="str">
        <f>IF(ISNUMBER(SEARCH(Module_Name_Short&amp;"_"&amp;SUBSTITUTE(Title," ",""),'Actions-Copy'!$S1877,1)),"X","")</f>
        <v/>
      </c>
      <c r="M1877" t="str">
        <f>IF(ISNUMBER(SEARCH(Module_Name_Short&amp;"_"&amp;SUBSTITUTE(Title," ",""),'Actions-Copy'!$S1877,1)),"X","")</f>
        <v/>
      </c>
      <c r="N1877" t="str">
        <f>IF(ISNUMBER(SEARCH(Module_Name_Short&amp;"_"&amp;SUBSTITUTE(Title," ",""),'Actions-Copy'!$S1877,1)),"X","")</f>
        <v/>
      </c>
      <c r="O1877" t="str">
        <f>IF((K1877&amp;L1877&amp;M1877&amp;N1877)="","Y","X")</f>
        <v>Y</v>
      </c>
      <c r="P1877" s="21">
        <f>'Actions-Copy'!S1877</f>
        <v>0</v>
      </c>
    </row>
    <row r="1878" spans="1:16" ht="28.5" hidden="1" customHeight="1" x14ac:dyDescent="0.25">
      <c r="A1878">
        <f>VLOOKUP('Actions-Copy'!C1878,ModuleNames,4,FALSE)</f>
        <v>0</v>
      </c>
      <c r="B1878">
        <f>VLOOKUP('Actions-Copy'!C1878,ModuleNames,3,FALSE)</f>
        <v>0</v>
      </c>
      <c r="C1878">
        <f>VLOOKUP('Actions-Copy'!C1878,ModuleNames,2,FALSE)</f>
        <v>0</v>
      </c>
      <c r="D1878" s="21" t="str">
        <f>'Actions-Copy'!D1878</f>
        <v>Report (Pdf)</v>
      </c>
      <c r="E1878" t="str">
        <f>(IF(ISBLANK('Actions-Copy'!F1878),'Actions-Copy'!D1878,'Actions-Copy'!F1878))</f>
        <v>Report (Pdf)</v>
      </c>
      <c r="F1878" s="21" t="str">
        <f>'Actions-Copy'!C1878</f>
        <v>requisition_archive</v>
      </c>
      <c r="G1878" s="21" t="str">
        <f>'Actions-Copy'!B1878</f>
        <v>ag7</v>
      </c>
      <c r="H1878" s="21" t="str">
        <f>'Actions-Copy'!A1878</f>
        <v>a1</v>
      </c>
      <c r="I1878" t="str">
        <f>IF(ISBLANK('Actions-Copy'!O1878),"","Y")</f>
        <v/>
      </c>
      <c r="J1878">
        <f>'Actions-Copy'!O1878</f>
        <v>0</v>
      </c>
      <c r="K1878" t="str">
        <f>IF(ISNUMBER(SEARCH(Module_Name_Short&amp;"_"&amp;SUBSTITUTE(Title," ",""),'Actions-Copy'!$S1878,1)),"X","")</f>
        <v/>
      </c>
      <c r="L1878" t="str">
        <f>IF(ISNUMBER(SEARCH(Module_Name_Short&amp;"_"&amp;SUBSTITUTE(Title," ",""),'Actions-Copy'!$S1878,1)),"X","")</f>
        <v/>
      </c>
      <c r="M1878" t="str">
        <f>IF(ISNUMBER(SEARCH(Module_Name_Short&amp;"_"&amp;SUBSTITUTE(Title," ",""),'Actions-Copy'!$S1878,1)),"X","")</f>
        <v/>
      </c>
      <c r="N1878" t="str">
        <f>IF(ISNUMBER(SEARCH(Module_Name_Short&amp;"_"&amp;SUBSTITUTE(Title," ",""),'Actions-Copy'!$S1878,1)),"X","")</f>
        <v/>
      </c>
      <c r="O1878" t="str">
        <f>IF((K1878&amp;L1878&amp;M1878&amp;N1878)="","Y","X")</f>
        <v>Y</v>
      </c>
      <c r="P1878" s="21">
        <f>'Actions-Copy'!S1878</f>
        <v>0</v>
      </c>
    </row>
    <row r="1879" spans="1:16" ht="28.5" hidden="1" customHeight="1" x14ac:dyDescent="0.25">
      <c r="A1879">
        <f>VLOOKUP('Actions-Copy'!C1879,ModuleNames,4,FALSE)</f>
        <v>0</v>
      </c>
      <c r="B1879">
        <f>VLOOKUP('Actions-Copy'!C1879,ModuleNames,3,FALSE)</f>
        <v>0</v>
      </c>
      <c r="C1879">
        <f>VLOOKUP('Actions-Copy'!C1879,ModuleNames,2,FALSE)</f>
        <v>0</v>
      </c>
      <c r="D1879" s="21" t="str">
        <f>'Actions-Copy'!D1879</f>
        <v>Report (Image)</v>
      </c>
      <c r="E1879" t="str">
        <f>(IF(ISBLANK('Actions-Copy'!F1879),'Actions-Copy'!D1879,'Actions-Copy'!F1879))</f>
        <v>Report (Image)</v>
      </c>
      <c r="F1879" s="21" t="str">
        <f>'Actions-Copy'!C1879</f>
        <v>requisition_archive</v>
      </c>
      <c r="G1879" s="21" t="str">
        <f>'Actions-Copy'!B1879</f>
        <v>ag7</v>
      </c>
      <c r="H1879" s="21" t="str">
        <f>'Actions-Copy'!A1879</f>
        <v>a2</v>
      </c>
      <c r="I1879" t="str">
        <f>IF(ISBLANK('Actions-Copy'!O1879),"","Y")</f>
        <v/>
      </c>
      <c r="J1879">
        <f>'Actions-Copy'!O1879</f>
        <v>0</v>
      </c>
      <c r="K1879" t="str">
        <f>IF(ISNUMBER(SEARCH(Module_Name_Short&amp;"_"&amp;SUBSTITUTE(Title," ",""),'Actions-Copy'!$S1879,1)),"X","")</f>
        <v/>
      </c>
      <c r="L1879" t="str">
        <f>IF(ISNUMBER(SEARCH(Module_Name_Short&amp;"_"&amp;SUBSTITUTE(Title," ",""),'Actions-Copy'!$S1879,1)),"X","")</f>
        <v/>
      </c>
      <c r="M1879" t="str">
        <f>IF(ISNUMBER(SEARCH(Module_Name_Short&amp;"_"&amp;SUBSTITUTE(Title," ",""),'Actions-Copy'!$S1879,1)),"X","")</f>
        <v/>
      </c>
      <c r="N1879" t="str">
        <f>IF(ISNUMBER(SEARCH(Module_Name_Short&amp;"_"&amp;SUBSTITUTE(Title," ",""),'Actions-Copy'!$S1879,1)),"X","")</f>
        <v/>
      </c>
      <c r="O1879" t="str">
        <f>IF((K1879&amp;L1879&amp;M1879&amp;N1879)="","Y","X")</f>
        <v>Y</v>
      </c>
      <c r="P1879" s="21">
        <f>'Actions-Copy'!S1879</f>
        <v>0</v>
      </c>
    </row>
    <row r="1880" spans="1:16" ht="28.5" hidden="1" customHeight="1" x14ac:dyDescent="0.25">
      <c r="A1880">
        <f>VLOOKUP('Actions-Copy'!C1880,ModuleNames,4,FALSE)</f>
        <v>0</v>
      </c>
      <c r="B1880">
        <f>VLOOKUP('Actions-Copy'!C1880,ModuleNames,3,FALSE)</f>
        <v>0</v>
      </c>
      <c r="C1880">
        <f>VLOOKUP('Actions-Copy'!C1880,ModuleNames,2,FALSE)</f>
        <v>0</v>
      </c>
      <c r="D1880" s="21" t="str">
        <f>'Actions-Copy'!D1880</f>
        <v>Report (Excel)</v>
      </c>
      <c r="E1880" t="str">
        <f>(IF(ISBLANK('Actions-Copy'!F1880),'Actions-Copy'!D1880,'Actions-Copy'!F1880))</f>
        <v>Report (Excel)</v>
      </c>
      <c r="F1880" s="21" t="str">
        <f>'Actions-Copy'!C1880</f>
        <v>requisition_archive</v>
      </c>
      <c r="G1880" s="21" t="str">
        <f>'Actions-Copy'!B1880</f>
        <v>ag7</v>
      </c>
      <c r="H1880" s="21" t="str">
        <f>'Actions-Copy'!A1880</f>
        <v>a3</v>
      </c>
      <c r="I1880" t="str">
        <f>IF(ISBLANK('Actions-Copy'!O1880),"","Y")</f>
        <v/>
      </c>
      <c r="J1880">
        <f>'Actions-Copy'!O1880</f>
        <v>0</v>
      </c>
      <c r="K1880" t="str">
        <f>IF(ISNUMBER(SEARCH(Module_Name_Short&amp;"_"&amp;SUBSTITUTE(Title," ",""),'Actions-Copy'!$S1880,1)),"X","")</f>
        <v/>
      </c>
      <c r="L1880" t="str">
        <f>IF(ISNUMBER(SEARCH(Module_Name_Short&amp;"_"&amp;SUBSTITUTE(Title," ",""),'Actions-Copy'!$S1880,1)),"X","")</f>
        <v/>
      </c>
      <c r="M1880" t="str">
        <f>IF(ISNUMBER(SEARCH(Module_Name_Short&amp;"_"&amp;SUBSTITUTE(Title," ",""),'Actions-Copy'!$S1880,1)),"X","")</f>
        <v/>
      </c>
      <c r="N1880" t="str">
        <f>IF(ISNUMBER(SEARCH(Module_Name_Short&amp;"_"&amp;SUBSTITUTE(Title," ",""),'Actions-Copy'!$S1880,1)),"X","")</f>
        <v/>
      </c>
      <c r="O1880" t="str">
        <f>IF((K1880&amp;L1880&amp;M1880&amp;N1880)="","Y","X")</f>
        <v>Y</v>
      </c>
      <c r="P1880" s="21">
        <f>'Actions-Copy'!S1880</f>
        <v>0</v>
      </c>
    </row>
    <row r="1881" spans="1:16" ht="28.5" hidden="1" customHeight="1" x14ac:dyDescent="0.25">
      <c r="A1881">
        <f>VLOOKUP('Actions-Copy'!C1881,ModuleNames,4,FALSE)</f>
        <v>0</v>
      </c>
      <c r="B1881">
        <f>VLOOKUP('Actions-Copy'!C1881,ModuleNames,3,FALSE)</f>
        <v>0</v>
      </c>
      <c r="C1881">
        <f>VLOOKUP('Actions-Copy'!C1881,ModuleNames,2,FALSE)</f>
        <v>0</v>
      </c>
      <c r="D1881" s="21" t="str">
        <f>'Actions-Copy'!D1881</f>
        <v>Report (Word)</v>
      </c>
      <c r="E1881" t="str">
        <f>(IF(ISBLANK('Actions-Copy'!F1881),'Actions-Copy'!D1881,'Actions-Copy'!F1881))</f>
        <v>Report (Word)</v>
      </c>
      <c r="F1881" s="21" t="str">
        <f>'Actions-Copy'!C1881</f>
        <v>requisition_archive</v>
      </c>
      <c r="G1881" s="21" t="str">
        <f>'Actions-Copy'!B1881</f>
        <v>ag7</v>
      </c>
      <c r="H1881" s="21" t="str">
        <f>'Actions-Copy'!A1881</f>
        <v>a4</v>
      </c>
      <c r="I1881" t="str">
        <f>IF(ISBLANK('Actions-Copy'!O1881),"","Y")</f>
        <v/>
      </c>
      <c r="J1881">
        <f>'Actions-Copy'!O1881</f>
        <v>0</v>
      </c>
      <c r="K1881" t="str">
        <f>IF(ISNUMBER(SEARCH(Module_Name_Short&amp;"_"&amp;SUBSTITUTE(Title," ",""),'Actions-Copy'!$S1881,1)),"X","")</f>
        <v/>
      </c>
      <c r="L1881" t="str">
        <f>IF(ISNUMBER(SEARCH(Module_Name_Short&amp;"_"&amp;SUBSTITUTE(Title," ",""),'Actions-Copy'!$S1881,1)),"X","")</f>
        <v/>
      </c>
      <c r="M1881" t="str">
        <f>IF(ISNUMBER(SEARCH(Module_Name_Short&amp;"_"&amp;SUBSTITUTE(Title," ",""),'Actions-Copy'!$S1881,1)),"X","")</f>
        <v/>
      </c>
      <c r="N1881" t="str">
        <f>IF(ISNUMBER(SEARCH(Module_Name_Short&amp;"_"&amp;SUBSTITUTE(Title," ",""),'Actions-Copy'!$S1881,1)),"X","")</f>
        <v/>
      </c>
      <c r="O1881" t="str">
        <f>IF((K1881&amp;L1881&amp;M1881&amp;N1881)="","Y","X")</f>
        <v>Y</v>
      </c>
      <c r="P1881" s="21">
        <f>'Actions-Copy'!S1881</f>
        <v>0</v>
      </c>
    </row>
    <row r="1882" spans="1:16" ht="28.5" hidden="1" customHeight="1" x14ac:dyDescent="0.25">
      <c r="A1882">
        <f>VLOOKUP('Actions-Copy'!C1882,ModuleNames,4,FALSE)</f>
        <v>0</v>
      </c>
      <c r="B1882">
        <f>VLOOKUP('Actions-Copy'!C1882,ModuleNames,3,FALSE)</f>
        <v>0</v>
      </c>
      <c r="C1882">
        <f>VLOOKUP('Actions-Copy'!C1882,ModuleNames,2,FALSE)</f>
        <v>0</v>
      </c>
      <c r="D1882" s="21" t="str">
        <f>'Actions-Copy'!D1882</f>
        <v>Update</v>
      </c>
      <c r="E1882" t="str">
        <f>(IF(ISBLANK('Actions-Copy'!F1882),'Actions-Copy'!D1882,'Actions-Copy'!F1882))</f>
        <v>Update</v>
      </c>
      <c r="F1882" s="21" t="str">
        <f>'Actions-Copy'!C1882</f>
        <v>requisition_archive</v>
      </c>
      <c r="G1882" s="21" t="str">
        <f>'Actions-Copy'!B1882</f>
        <v>ag8</v>
      </c>
      <c r="H1882" s="21" t="str">
        <f>'Actions-Copy'!A1882</f>
        <v>a4</v>
      </c>
      <c r="I1882" t="str">
        <f>IF(ISBLANK('Actions-Copy'!O1882),"","Y")</f>
        <v/>
      </c>
      <c r="J1882">
        <f>'Actions-Copy'!O1882</f>
        <v>0</v>
      </c>
      <c r="K1882" t="str">
        <f>IF(ISNUMBER(SEARCH(Module_Name_Short&amp;"_"&amp;SUBSTITUTE(Title," ",""),'Actions-Copy'!$S1882,1)),"X","")</f>
        <v/>
      </c>
      <c r="L1882" t="str">
        <f>IF(ISNUMBER(SEARCH(Module_Name_Short&amp;"_"&amp;SUBSTITUTE(Title," ",""),'Actions-Copy'!$S1882,1)),"X","")</f>
        <v/>
      </c>
      <c r="M1882" t="str">
        <f>IF(ISNUMBER(SEARCH(Module_Name_Short&amp;"_"&amp;SUBSTITUTE(Title," ",""),'Actions-Copy'!$S1882,1)),"X","")</f>
        <v/>
      </c>
      <c r="N1882" t="str">
        <f>IF(ISNUMBER(SEARCH(Module_Name_Short&amp;"_"&amp;SUBSTITUTE(Title," ",""),'Actions-Copy'!$S1882,1)),"X","")</f>
        <v/>
      </c>
      <c r="O1882" t="str">
        <f>IF((K1882&amp;L1882&amp;M1882&amp;N1882)="","Y","X")</f>
        <v>Y</v>
      </c>
      <c r="P1882" s="21">
        <f>'Actions-Copy'!S1882</f>
        <v>0</v>
      </c>
    </row>
    <row r="1883" spans="1:16" ht="28.5" hidden="1" customHeight="1" x14ac:dyDescent="0.25">
      <c r="A1883">
        <f>VLOOKUP('Actions-Copy'!C1883,ModuleNames,4,FALSE)</f>
        <v>0</v>
      </c>
      <c r="B1883">
        <f>VLOOKUP('Actions-Copy'!C1883,ModuleNames,3,FALSE)</f>
        <v>0</v>
      </c>
      <c r="C1883">
        <f>VLOOKUP('Actions-Copy'!C1883,ModuleNames,2,FALSE)</f>
        <v>0</v>
      </c>
      <c r="D1883" s="21" t="str">
        <f>'Actions-Copy'!D1883</f>
        <v>Cancel</v>
      </c>
      <c r="E1883" t="str">
        <f>(IF(ISBLANK('Actions-Copy'!F1883),'Actions-Copy'!D1883,'Actions-Copy'!F1883))</f>
        <v>Cancel</v>
      </c>
      <c r="F1883" s="21" t="str">
        <f>'Actions-Copy'!C1883</f>
        <v>requisition_archive</v>
      </c>
      <c r="G1883" s="21" t="str">
        <f>'Actions-Copy'!B1883</f>
        <v>ag8</v>
      </c>
      <c r="H1883" s="21" t="str">
        <f>'Actions-Copy'!A1883</f>
        <v>a5</v>
      </c>
      <c r="I1883" t="str">
        <f>IF(ISBLANK('Actions-Copy'!O1883),"","Y")</f>
        <v/>
      </c>
      <c r="J1883">
        <f>'Actions-Copy'!O1883</f>
        <v>0</v>
      </c>
      <c r="K1883" t="str">
        <f>IF(ISNUMBER(SEARCH(Module_Name_Short&amp;"_"&amp;SUBSTITUTE(Title," ",""),'Actions-Copy'!$S1883,1)),"X","")</f>
        <v/>
      </c>
      <c r="L1883" t="str">
        <f>IF(ISNUMBER(SEARCH(Module_Name_Short&amp;"_"&amp;SUBSTITUTE(Title," ",""),'Actions-Copy'!$S1883,1)),"X","")</f>
        <v/>
      </c>
      <c r="M1883" t="str">
        <f>IF(ISNUMBER(SEARCH(Module_Name_Short&amp;"_"&amp;SUBSTITUTE(Title," ",""),'Actions-Copy'!$S1883,1)),"X","")</f>
        <v/>
      </c>
      <c r="N1883" t="str">
        <f>IF(ISNUMBER(SEARCH(Module_Name_Short&amp;"_"&amp;SUBSTITUTE(Title," ",""),'Actions-Copy'!$S1883,1)),"X","")</f>
        <v/>
      </c>
      <c r="O1883" t="str">
        <f>IF((K1883&amp;L1883&amp;M1883&amp;N1883)="","Y","X")</f>
        <v>Y</v>
      </c>
      <c r="P1883" s="21">
        <f>'Actions-Copy'!S1883</f>
        <v>0</v>
      </c>
    </row>
    <row r="1884" spans="1:16" ht="28.5" hidden="1" customHeight="1" x14ac:dyDescent="0.25">
      <c r="A1884">
        <f>VLOOKUP('Actions-Copy'!C1884,ModuleNames,4,FALSE)</f>
        <v>0</v>
      </c>
      <c r="B1884">
        <f>VLOOKUP('Actions-Copy'!C1884,ModuleNames,3,FALSE)</f>
        <v>0</v>
      </c>
      <c r="C1884">
        <f>VLOOKUP('Actions-Copy'!C1884,ModuleNames,2,FALSE)</f>
        <v>0</v>
      </c>
      <c r="D1884" s="21" t="str">
        <f>'Actions-Copy'!D1884</f>
        <v>Insert</v>
      </c>
      <c r="E1884" t="str">
        <f>(IF(ISBLANK('Actions-Copy'!F1884),'Actions-Copy'!D1884,'Actions-Copy'!F1884))</f>
        <v>Insert</v>
      </c>
      <c r="F1884" s="21" t="str">
        <f>'Actions-Copy'!C1884</f>
        <v>requisition_archive</v>
      </c>
      <c r="G1884" s="21" t="str">
        <f>'Actions-Copy'!B1884</f>
        <v>ag8</v>
      </c>
      <c r="H1884" s="21" t="str">
        <f>'Actions-Copy'!A1884</f>
        <v>a6</v>
      </c>
      <c r="I1884" t="str">
        <f>IF(ISBLANK('Actions-Copy'!O1884),"","Y")</f>
        <v/>
      </c>
      <c r="J1884">
        <f>'Actions-Copy'!O1884</f>
        <v>0</v>
      </c>
      <c r="K1884" t="str">
        <f>IF(ISNUMBER(SEARCH(Module_Name_Short&amp;"_"&amp;SUBSTITUTE(Title," ",""),'Actions-Copy'!$S1884,1)),"X","")</f>
        <v/>
      </c>
      <c r="L1884" t="str">
        <f>IF(ISNUMBER(SEARCH(Module_Name_Short&amp;"_"&amp;SUBSTITUTE(Title," ",""),'Actions-Copy'!$S1884,1)),"X","")</f>
        <v/>
      </c>
      <c r="M1884" t="str">
        <f>IF(ISNUMBER(SEARCH(Module_Name_Short&amp;"_"&amp;SUBSTITUTE(Title," ",""),'Actions-Copy'!$S1884,1)),"X","")</f>
        <v/>
      </c>
      <c r="N1884" t="str">
        <f>IF(ISNUMBER(SEARCH(Module_Name_Short&amp;"_"&amp;SUBSTITUTE(Title," ",""),'Actions-Copy'!$S1884,1)),"X","")</f>
        <v/>
      </c>
      <c r="O1884" t="str">
        <f>IF((K1884&amp;L1884&amp;M1884&amp;N1884)="","Y","X")</f>
        <v>Y</v>
      </c>
      <c r="P1884" s="21">
        <f>'Actions-Copy'!S1884</f>
        <v>0</v>
      </c>
    </row>
    <row r="1885" spans="1:16" ht="28.5" hidden="1" customHeight="1" x14ac:dyDescent="0.25">
      <c r="A1885">
        <f>VLOOKUP('Actions-Copy'!C1885,ModuleNames,4,FALSE)</f>
        <v>0</v>
      </c>
      <c r="B1885">
        <f>VLOOKUP('Actions-Copy'!C1885,ModuleNames,3,FALSE)</f>
        <v>0</v>
      </c>
      <c r="C1885">
        <f>VLOOKUP('Actions-Copy'!C1885,ModuleNames,2,FALSE)</f>
        <v>0</v>
      </c>
      <c r="D1885" s="21" t="str">
        <f>'Actions-Copy'!D1885</f>
        <v>Cancel</v>
      </c>
      <c r="E1885" t="str">
        <f>(IF(ISBLANK('Actions-Copy'!F1885),'Actions-Copy'!D1885,'Actions-Copy'!F1885))</f>
        <v>Cancel</v>
      </c>
      <c r="F1885" s="21" t="str">
        <f>'Actions-Copy'!C1885</f>
        <v>requisition_archive</v>
      </c>
      <c r="G1885" s="21" t="str">
        <f>'Actions-Copy'!B1885</f>
        <v>ag8</v>
      </c>
      <c r="H1885" s="21" t="str">
        <f>'Actions-Copy'!A1885</f>
        <v>a7</v>
      </c>
      <c r="I1885" t="str">
        <f>IF(ISBLANK('Actions-Copy'!O1885),"","Y")</f>
        <v/>
      </c>
      <c r="J1885">
        <f>'Actions-Copy'!O1885</f>
        <v>0</v>
      </c>
      <c r="K1885" t="str">
        <f>IF(ISNUMBER(SEARCH(Module_Name_Short&amp;"_"&amp;SUBSTITUTE(Title," ",""),'Actions-Copy'!$S1885,1)),"X","")</f>
        <v/>
      </c>
      <c r="L1885" t="str">
        <f>IF(ISNUMBER(SEARCH(Module_Name_Short&amp;"_"&amp;SUBSTITUTE(Title," ",""),'Actions-Copy'!$S1885,1)),"X","")</f>
        <v/>
      </c>
      <c r="M1885" t="str">
        <f>IF(ISNUMBER(SEARCH(Module_Name_Short&amp;"_"&amp;SUBSTITUTE(Title," ",""),'Actions-Copy'!$S1885,1)),"X","")</f>
        <v/>
      </c>
      <c r="N1885" t="str">
        <f>IF(ISNUMBER(SEARCH(Module_Name_Short&amp;"_"&amp;SUBSTITUTE(Title," ",""),'Actions-Copy'!$S1885,1)),"X","")</f>
        <v/>
      </c>
      <c r="O1885" t="str">
        <f>IF((K1885&amp;L1885&amp;M1885&amp;N1885)="","Y","X")</f>
        <v>Y</v>
      </c>
      <c r="P1885" s="21">
        <f>'Actions-Copy'!S1885</f>
        <v>0</v>
      </c>
    </row>
    <row r="1886" spans="1:16" ht="28.5" hidden="1" customHeight="1" x14ac:dyDescent="0.25">
      <c r="A1886">
        <f>VLOOKUP('Actions-Copy'!C1886,ModuleNames,4,FALSE)</f>
        <v>0</v>
      </c>
      <c r="B1886">
        <f>VLOOKUP('Actions-Copy'!C1886,ModuleNames,3,FALSE)</f>
        <v>0</v>
      </c>
      <c r="C1886">
        <f>VLOOKUP('Actions-Copy'!C1886,ModuleNames,2,FALSE)</f>
        <v>0</v>
      </c>
      <c r="D1886" s="21" t="str">
        <f>'Actions-Copy'!D1886</f>
        <v>Select</v>
      </c>
      <c r="E1886" t="str">
        <f>(IF(ISBLANK('Actions-Copy'!F1886),'Actions-Copy'!D1886,'Actions-Copy'!F1886))</f>
        <v>Select</v>
      </c>
      <c r="F1886" s="21" t="str">
        <f>'Actions-Copy'!C1886</f>
        <v>requisition_dispatch_detail</v>
      </c>
      <c r="G1886" s="21" t="str">
        <f>'Actions-Copy'!B1886</f>
        <v>ag1</v>
      </c>
      <c r="H1886" s="21" t="str">
        <f>'Actions-Copy'!A1886</f>
        <v>a1</v>
      </c>
      <c r="I1886" t="str">
        <f>IF(ISBLANK('Actions-Copy'!O1886),"","Y")</f>
        <v/>
      </c>
      <c r="J1886">
        <f>'Actions-Copy'!O1886</f>
        <v>0</v>
      </c>
      <c r="K1886" t="str">
        <f>IF(ISNUMBER(SEARCH(Module_Name_Short&amp;"_"&amp;SUBSTITUTE(Title," ",""),'Actions-Copy'!$S1886,1)),"X","")</f>
        <v/>
      </c>
      <c r="L1886" t="str">
        <f>IF(ISNUMBER(SEARCH(Module_Name_Short&amp;"_"&amp;SUBSTITUTE(Title," ",""),'Actions-Copy'!$S1886,1)),"X","")</f>
        <v/>
      </c>
      <c r="M1886" t="str">
        <f>IF(ISNUMBER(SEARCH(Module_Name_Short&amp;"_"&amp;SUBSTITUTE(Title," ",""),'Actions-Copy'!$S1886,1)),"X","")</f>
        <v/>
      </c>
      <c r="N1886" t="str">
        <f>IF(ISNUMBER(SEARCH(Module_Name_Short&amp;"_"&amp;SUBSTITUTE(Title," ",""),'Actions-Copy'!$S1886,1)),"X","")</f>
        <v/>
      </c>
      <c r="O1886" t="str">
        <f>IF((K1886&amp;L1886&amp;M1886&amp;N1886)="","Y","X")</f>
        <v>Y</v>
      </c>
      <c r="P1886" s="21" t="str">
        <f>'Actions-Copy'!S1886</f>
        <v>Req_View</v>
      </c>
    </row>
    <row r="1887" spans="1:16" ht="28.5" hidden="1" customHeight="1" x14ac:dyDescent="0.25">
      <c r="A1887">
        <f>VLOOKUP('Actions-Copy'!C1887,ModuleNames,4,FALSE)</f>
        <v>0</v>
      </c>
      <c r="B1887">
        <f>VLOOKUP('Actions-Copy'!C1887,ModuleNames,3,FALSE)</f>
        <v>0</v>
      </c>
      <c r="C1887">
        <f>VLOOKUP('Actions-Copy'!C1887,ModuleNames,2,FALSE)</f>
        <v>0</v>
      </c>
      <c r="D1887" s="21" t="str">
        <f>'Actions-Copy'!D1887</f>
        <v>Cancel</v>
      </c>
      <c r="E1887" t="str">
        <f>(IF(ISBLANK('Actions-Copy'!F1887),'Actions-Copy'!D1887,'Actions-Copy'!F1887))</f>
        <v>Cancel</v>
      </c>
      <c r="F1887" s="21" t="str">
        <f>'Actions-Copy'!C1887</f>
        <v>requisition_dispatch_detail</v>
      </c>
      <c r="G1887" s="21" t="str">
        <f>'Actions-Copy'!B1887</f>
        <v>ag2</v>
      </c>
      <c r="H1887" s="21" t="str">
        <f>'Actions-Copy'!A1887</f>
        <v>a3</v>
      </c>
      <c r="I1887" t="str">
        <f>IF(ISBLANK('Actions-Copy'!O1887),"","Y")</f>
        <v/>
      </c>
      <c r="J1887">
        <f>'Actions-Copy'!O1887</f>
        <v>0</v>
      </c>
      <c r="K1887" t="str">
        <f>IF(ISNUMBER(SEARCH(Module_Name_Short&amp;"_"&amp;SUBSTITUTE(Title," ",""),'Actions-Copy'!$S1887,1)),"X","")</f>
        <v/>
      </c>
      <c r="L1887" t="str">
        <f>IF(ISNUMBER(SEARCH(Module_Name_Short&amp;"_"&amp;SUBSTITUTE(Title," ",""),'Actions-Copy'!$S1887,1)),"X","")</f>
        <v/>
      </c>
      <c r="M1887" t="str">
        <f>IF(ISNUMBER(SEARCH(Module_Name_Short&amp;"_"&amp;SUBSTITUTE(Title," ",""),'Actions-Copy'!$S1887,1)),"X","")</f>
        <v/>
      </c>
      <c r="N1887" t="str">
        <f>IF(ISNUMBER(SEARCH(Module_Name_Short&amp;"_"&amp;SUBSTITUTE(Title," ",""),'Actions-Copy'!$S1887,1)),"X","")</f>
        <v/>
      </c>
      <c r="O1887" t="str">
        <f>IF((K1887&amp;L1887&amp;M1887&amp;N1887)="","Y","X")</f>
        <v>Y</v>
      </c>
      <c r="P1887" s="21">
        <f>'Actions-Copy'!S1887</f>
        <v>0</v>
      </c>
    </row>
    <row r="1888" spans="1:16" ht="28.5" hidden="1" customHeight="1" x14ac:dyDescent="0.25">
      <c r="A1888">
        <f>VLOOKUP('Actions-Copy'!C1888,ModuleNames,4,FALSE)</f>
        <v>0</v>
      </c>
      <c r="B1888">
        <f>VLOOKUP('Actions-Copy'!C1888,ModuleNames,3,FALSE)</f>
        <v>0</v>
      </c>
      <c r="C1888">
        <f>VLOOKUP('Actions-Copy'!C1888,ModuleNames,2,FALSE)</f>
        <v>0</v>
      </c>
      <c r="D1888" s="21" t="str">
        <f>'Actions-Copy'!D1888</f>
        <v>Update</v>
      </c>
      <c r="E1888" t="str">
        <f>(IF(ISBLANK('Actions-Copy'!F1888),'Actions-Copy'!D1888,'Actions-Copy'!F1888))</f>
        <v>Update</v>
      </c>
      <c r="F1888" s="21" t="str">
        <f>'Actions-Copy'!C1888</f>
        <v>requisition_dispatch_detail</v>
      </c>
      <c r="G1888" s="21" t="str">
        <f>'Actions-Copy'!B1888</f>
        <v>ag2</v>
      </c>
      <c r="H1888" s="21" t="str">
        <f>'Actions-Copy'!A1888</f>
        <v>a4</v>
      </c>
      <c r="I1888" t="str">
        <f>IF(ISBLANK('Actions-Copy'!O1888),"","Y")</f>
        <v/>
      </c>
      <c r="J1888">
        <f>'Actions-Copy'!O1888</f>
        <v>0</v>
      </c>
      <c r="K1888" t="str">
        <f>IF(ISNUMBER(SEARCH(Module_Name_Short&amp;"_"&amp;SUBSTITUTE(Title," ",""),'Actions-Copy'!$S1888,1)),"X","")</f>
        <v/>
      </c>
      <c r="L1888" t="str">
        <f>IF(ISNUMBER(SEARCH(Module_Name_Short&amp;"_"&amp;SUBSTITUTE(Title," ",""),'Actions-Copy'!$S1888,1)),"X","")</f>
        <v/>
      </c>
      <c r="M1888" t="str">
        <f>IF(ISNUMBER(SEARCH(Module_Name_Short&amp;"_"&amp;SUBSTITUTE(Title," ",""),'Actions-Copy'!$S1888,1)),"X","")</f>
        <v/>
      </c>
      <c r="N1888" t="str">
        <f>IF(ISNUMBER(SEARCH(Module_Name_Short&amp;"_"&amp;SUBSTITUTE(Title," ",""),'Actions-Copy'!$S1888,1)),"X","")</f>
        <v/>
      </c>
      <c r="O1888" t="str">
        <f>IF((K1888&amp;L1888&amp;M1888&amp;N1888)="","Y","X")</f>
        <v>Y</v>
      </c>
      <c r="P1888" s="21">
        <f>'Actions-Copy'!S1888</f>
        <v>0</v>
      </c>
    </row>
    <row r="1889" spans="1:16" ht="28.5" hidden="1" customHeight="1" x14ac:dyDescent="0.25">
      <c r="A1889">
        <f>VLOOKUP('Actions-Copy'!C1889,ModuleNames,4,FALSE)</f>
        <v>0</v>
      </c>
      <c r="B1889">
        <f>VLOOKUP('Actions-Copy'!C1889,ModuleNames,3,FALSE)</f>
        <v>0</v>
      </c>
      <c r="C1889">
        <f>VLOOKUP('Actions-Copy'!C1889,ModuleNames,2,FALSE)</f>
        <v>0</v>
      </c>
      <c r="D1889" s="21" t="str">
        <f>'Actions-Copy'!D1889</f>
        <v>Delete</v>
      </c>
      <c r="E1889" t="str">
        <f>(IF(ISBLANK('Actions-Copy'!F1889),'Actions-Copy'!D1889,'Actions-Copy'!F1889))</f>
        <v>Delete</v>
      </c>
      <c r="F1889" s="21" t="str">
        <f>'Actions-Copy'!C1889</f>
        <v>requisition_dispatch_detail</v>
      </c>
      <c r="G1889" s="21" t="str">
        <f>'Actions-Copy'!B1889</f>
        <v>ag2</v>
      </c>
      <c r="H1889" s="21" t="str">
        <f>'Actions-Copy'!A1889</f>
        <v>a5</v>
      </c>
      <c r="I1889" t="str">
        <f>IF(ISBLANK('Actions-Copy'!O1889),"","Y")</f>
        <v/>
      </c>
      <c r="J1889">
        <f>'Actions-Copy'!O1889</f>
        <v>0</v>
      </c>
      <c r="K1889" t="str">
        <f>IF(ISNUMBER(SEARCH(Module_Name_Short&amp;"_"&amp;SUBSTITUTE(Title," ",""),'Actions-Copy'!$S1889,1)),"X","")</f>
        <v/>
      </c>
      <c r="L1889" t="str">
        <f>IF(ISNUMBER(SEARCH(Module_Name_Short&amp;"_"&amp;SUBSTITUTE(Title," ",""),'Actions-Copy'!$S1889,1)),"X","")</f>
        <v/>
      </c>
      <c r="M1889" t="str">
        <f>IF(ISNUMBER(SEARCH(Module_Name_Short&amp;"_"&amp;SUBSTITUTE(Title," ",""),'Actions-Copy'!$S1889,1)),"X","")</f>
        <v/>
      </c>
      <c r="N1889" t="str">
        <f>IF(ISNUMBER(SEARCH(Module_Name_Short&amp;"_"&amp;SUBSTITUTE(Title," ",""),'Actions-Copy'!$S1889,1)),"X","")</f>
        <v/>
      </c>
      <c r="O1889" t="str">
        <f>IF((K1889&amp;L1889&amp;M1889&amp;N1889)="","Y","X")</f>
        <v>Y</v>
      </c>
      <c r="P1889" s="21">
        <f>'Actions-Copy'!S1889</f>
        <v>0</v>
      </c>
    </row>
    <row r="1890" spans="1:16" ht="28.5" hidden="1" customHeight="1" x14ac:dyDescent="0.25">
      <c r="A1890">
        <f>VLOOKUP('Actions-Copy'!C1890,ModuleNames,4,FALSE)</f>
        <v>0</v>
      </c>
      <c r="B1890">
        <f>VLOOKUP('Actions-Copy'!C1890,ModuleNames,3,FALSE)</f>
        <v>0</v>
      </c>
      <c r="C1890">
        <f>VLOOKUP('Actions-Copy'!C1890,ModuleNames,2,FALSE)</f>
        <v>0</v>
      </c>
      <c r="D1890" s="21" t="str">
        <f>'Actions-Copy'!D1890</f>
        <v>Cancel</v>
      </c>
      <c r="E1890" t="str">
        <f>(IF(ISBLANK('Actions-Copy'!F1890),'Actions-Copy'!D1890,'Actions-Copy'!F1890))</f>
        <v>Cancel</v>
      </c>
      <c r="F1890" s="21" t="str">
        <f>'Actions-Copy'!C1890</f>
        <v>requisition_dispatch_detail</v>
      </c>
      <c r="G1890" s="21" t="str">
        <f>'Actions-Copy'!B1890</f>
        <v>ag2</v>
      </c>
      <c r="H1890" s="21" t="str">
        <f>'Actions-Copy'!A1890</f>
        <v>a6</v>
      </c>
      <c r="I1890" t="str">
        <f>IF(ISBLANK('Actions-Copy'!O1890),"","Y")</f>
        <v/>
      </c>
      <c r="J1890">
        <f>'Actions-Copy'!O1890</f>
        <v>0</v>
      </c>
      <c r="K1890" t="str">
        <f>IF(ISNUMBER(SEARCH(Module_Name_Short&amp;"_"&amp;SUBSTITUTE(Title," ",""),'Actions-Copy'!$S1890,1)),"X","")</f>
        <v/>
      </c>
      <c r="L1890" t="str">
        <f>IF(ISNUMBER(SEARCH(Module_Name_Short&amp;"_"&amp;SUBSTITUTE(Title," ",""),'Actions-Copy'!$S1890,1)),"X","")</f>
        <v/>
      </c>
      <c r="M1890" t="str">
        <f>IF(ISNUMBER(SEARCH(Module_Name_Short&amp;"_"&amp;SUBSTITUTE(Title," ",""),'Actions-Copy'!$S1890,1)),"X","")</f>
        <v/>
      </c>
      <c r="N1890" t="str">
        <f>IF(ISNUMBER(SEARCH(Module_Name_Short&amp;"_"&amp;SUBSTITUTE(Title," ",""),'Actions-Copy'!$S1890,1)),"X","")</f>
        <v/>
      </c>
      <c r="O1890" t="str">
        <f>IF((K1890&amp;L1890&amp;M1890&amp;N1890)="","Y","X")</f>
        <v>Y</v>
      </c>
      <c r="P1890" s="21">
        <f>'Actions-Copy'!S1890</f>
        <v>0</v>
      </c>
    </row>
    <row r="1891" spans="1:16" ht="28.5" hidden="1" customHeight="1" x14ac:dyDescent="0.25">
      <c r="A1891">
        <f>VLOOKUP('Actions-Copy'!C1891,ModuleNames,4,FALSE)</f>
        <v>0</v>
      </c>
      <c r="B1891">
        <f>VLOOKUP('Actions-Copy'!C1891,ModuleNames,3,FALSE)</f>
        <v>0</v>
      </c>
      <c r="C1891">
        <f>VLOOKUP('Actions-Copy'!C1891,ModuleNames,2,FALSE)</f>
        <v>0</v>
      </c>
      <c r="D1891" s="21" t="str">
        <f>'Actions-Copy'!D1891</f>
        <v>Insert</v>
      </c>
      <c r="E1891" t="str">
        <f>(IF(ISBLANK('Actions-Copy'!F1891),'Actions-Copy'!D1891,'Actions-Copy'!F1891))</f>
        <v>Insert</v>
      </c>
      <c r="F1891" s="21" t="str">
        <f>'Actions-Copy'!C1891</f>
        <v>requisition_dispatch_detail</v>
      </c>
      <c r="G1891" s="21" t="str">
        <f>'Actions-Copy'!B1891</f>
        <v>ag2</v>
      </c>
      <c r="H1891" s="21" t="str">
        <f>'Actions-Copy'!A1891</f>
        <v>a7</v>
      </c>
      <c r="I1891" t="str">
        <f>IF(ISBLANK('Actions-Copy'!O1891),"","Y")</f>
        <v/>
      </c>
      <c r="J1891">
        <f>'Actions-Copy'!O1891</f>
        <v>0</v>
      </c>
      <c r="K1891" t="str">
        <f>IF(ISNUMBER(SEARCH(Module_Name_Short&amp;"_"&amp;SUBSTITUTE(Title," ",""),'Actions-Copy'!$S1891,1)),"X","")</f>
        <v/>
      </c>
      <c r="L1891" t="str">
        <f>IF(ISNUMBER(SEARCH(Module_Name_Short&amp;"_"&amp;SUBSTITUTE(Title," ",""),'Actions-Copy'!$S1891,1)),"X","")</f>
        <v/>
      </c>
      <c r="M1891" t="str">
        <f>IF(ISNUMBER(SEARCH(Module_Name_Short&amp;"_"&amp;SUBSTITUTE(Title," ",""),'Actions-Copy'!$S1891,1)),"X","")</f>
        <v/>
      </c>
      <c r="N1891" t="str">
        <f>IF(ISNUMBER(SEARCH(Module_Name_Short&amp;"_"&amp;SUBSTITUTE(Title," ",""),'Actions-Copy'!$S1891,1)),"X","")</f>
        <v/>
      </c>
      <c r="O1891" t="str">
        <f>IF((K1891&amp;L1891&amp;M1891&amp;N1891)="","Y","X")</f>
        <v>Y</v>
      </c>
      <c r="P1891" s="21">
        <f>'Actions-Copy'!S1891</f>
        <v>0</v>
      </c>
    </row>
    <row r="1892" spans="1:16" ht="28.5" hidden="1" customHeight="1" x14ac:dyDescent="0.25">
      <c r="A1892">
        <f>VLOOKUP('Actions-Copy'!C1892,ModuleNames,4,FALSE)</f>
        <v>0</v>
      </c>
      <c r="B1892">
        <f>VLOOKUP('Actions-Copy'!C1892,ModuleNames,3,FALSE)</f>
        <v>0</v>
      </c>
      <c r="C1892">
        <f>VLOOKUP('Actions-Copy'!C1892,ModuleNames,2,FALSE)</f>
        <v>0</v>
      </c>
      <c r="D1892" s="21" t="str">
        <f>'Actions-Copy'!D1892</f>
        <v>Cancel</v>
      </c>
      <c r="E1892" t="str">
        <f>(IF(ISBLANK('Actions-Copy'!F1892),'Actions-Copy'!D1892,'Actions-Copy'!F1892))</f>
        <v>Cancel</v>
      </c>
      <c r="F1892" s="21" t="str">
        <f>'Actions-Copy'!C1892</f>
        <v>requisition_dispatch_detail</v>
      </c>
      <c r="G1892" s="21" t="str">
        <f>'Actions-Copy'!B1892</f>
        <v>ag2</v>
      </c>
      <c r="H1892" s="21" t="str">
        <f>'Actions-Copy'!A1892</f>
        <v>a8</v>
      </c>
      <c r="I1892" t="str">
        <f>IF(ISBLANK('Actions-Copy'!O1892),"","Y")</f>
        <v/>
      </c>
      <c r="J1892">
        <f>'Actions-Copy'!O1892</f>
        <v>0</v>
      </c>
      <c r="K1892" t="str">
        <f>IF(ISNUMBER(SEARCH(Module_Name_Short&amp;"_"&amp;SUBSTITUTE(Title," ",""),'Actions-Copy'!$S1892,1)),"X","")</f>
        <v/>
      </c>
      <c r="L1892" t="str">
        <f>IF(ISNUMBER(SEARCH(Module_Name_Short&amp;"_"&amp;SUBSTITUTE(Title," ",""),'Actions-Copy'!$S1892,1)),"X","")</f>
        <v/>
      </c>
      <c r="M1892" t="str">
        <f>IF(ISNUMBER(SEARCH(Module_Name_Short&amp;"_"&amp;SUBSTITUTE(Title," ",""),'Actions-Copy'!$S1892,1)),"X","")</f>
        <v/>
      </c>
      <c r="N1892" t="str">
        <f>IF(ISNUMBER(SEARCH(Module_Name_Short&amp;"_"&amp;SUBSTITUTE(Title," ",""),'Actions-Copy'!$S1892,1)),"X","")</f>
        <v/>
      </c>
      <c r="O1892" t="str">
        <f>IF((K1892&amp;L1892&amp;M1892&amp;N1892)="","Y","X")</f>
        <v>Y</v>
      </c>
      <c r="P1892" s="21">
        <f>'Actions-Copy'!S1892</f>
        <v>0</v>
      </c>
    </row>
    <row r="1893" spans="1:16" ht="28.5" hidden="1" customHeight="1" x14ac:dyDescent="0.25">
      <c r="A1893">
        <f>VLOOKUP('Actions-Copy'!C1893,ModuleNames,4,FALSE)</f>
        <v>0</v>
      </c>
      <c r="B1893">
        <f>VLOOKUP('Actions-Copy'!C1893,ModuleNames,3,FALSE)</f>
        <v>0</v>
      </c>
      <c r="C1893">
        <f>VLOOKUP('Actions-Copy'!C1893,ModuleNames,2,FALSE)</f>
        <v>0</v>
      </c>
      <c r="D1893" s="21" t="str">
        <f>'Actions-Copy'!D1893</f>
        <v>Insert</v>
      </c>
      <c r="E1893" t="str">
        <f>(IF(ISBLANK('Actions-Copy'!F1893),'Actions-Copy'!D1893,'Actions-Copy'!F1893))</f>
        <v>Insert</v>
      </c>
      <c r="F1893" s="21" t="str">
        <f>'Actions-Copy'!C1893</f>
        <v>requisition_dispatch_detail</v>
      </c>
      <c r="G1893" s="21" t="str">
        <f>'Actions-Copy'!B1893</f>
        <v>ag2</v>
      </c>
      <c r="H1893" s="21" t="str">
        <f>'Actions-Copy'!A1893</f>
        <v>a9</v>
      </c>
      <c r="I1893" t="str">
        <f>IF(ISBLANK('Actions-Copy'!O1893),"","Y")</f>
        <v/>
      </c>
      <c r="J1893">
        <f>'Actions-Copy'!O1893</f>
        <v>0</v>
      </c>
      <c r="K1893" t="str">
        <f>IF(ISNUMBER(SEARCH(Module_Name_Short&amp;"_"&amp;SUBSTITUTE(Title," ",""),'Actions-Copy'!$S1893,1)),"X","")</f>
        <v/>
      </c>
      <c r="L1893" t="str">
        <f>IF(ISNUMBER(SEARCH(Module_Name_Short&amp;"_"&amp;SUBSTITUTE(Title," ",""),'Actions-Copy'!$S1893,1)),"X","")</f>
        <v/>
      </c>
      <c r="M1893" t="str">
        <f>IF(ISNUMBER(SEARCH(Module_Name_Short&amp;"_"&amp;SUBSTITUTE(Title," ",""),'Actions-Copy'!$S1893,1)),"X","")</f>
        <v/>
      </c>
      <c r="N1893" t="str">
        <f>IF(ISNUMBER(SEARCH(Module_Name_Short&amp;"_"&amp;SUBSTITUTE(Title," ",""),'Actions-Copy'!$S1893,1)),"X","")</f>
        <v/>
      </c>
      <c r="O1893" t="str">
        <f>IF((K1893&amp;L1893&amp;M1893&amp;N1893)="","Y","X")</f>
        <v>Y</v>
      </c>
      <c r="P1893" s="21">
        <f>'Actions-Copy'!S1893</f>
        <v>0</v>
      </c>
    </row>
    <row r="1894" spans="1:16" ht="28.5" hidden="1" customHeight="1" x14ac:dyDescent="0.25">
      <c r="A1894">
        <f>VLOOKUP('Actions-Copy'!C1894,ModuleNames,4,FALSE)</f>
        <v>0</v>
      </c>
      <c r="B1894">
        <f>VLOOKUP('Actions-Copy'!C1894,ModuleNames,3,FALSE)</f>
        <v>0</v>
      </c>
      <c r="C1894">
        <f>VLOOKUP('Actions-Copy'!C1894,ModuleNames,2,FALSE)</f>
        <v>0</v>
      </c>
      <c r="D1894" s="21" t="str">
        <f>'Actions-Copy'!D1894</f>
        <v>Cancel</v>
      </c>
      <c r="E1894" t="str">
        <f>(IF(ISBLANK('Actions-Copy'!F1894),'Actions-Copy'!D1894,'Actions-Copy'!F1894))</f>
        <v>Cancel</v>
      </c>
      <c r="F1894" s="21" t="str">
        <f>'Actions-Copy'!C1894</f>
        <v>requisition_dispatch_detail</v>
      </c>
      <c r="G1894" s="21" t="str">
        <f>'Actions-Copy'!B1894</f>
        <v>ag2</v>
      </c>
      <c r="H1894" s="21" t="str">
        <f>'Actions-Copy'!A1894</f>
        <v>a10</v>
      </c>
      <c r="I1894" t="str">
        <f>IF(ISBLANK('Actions-Copy'!O1894),"","Y")</f>
        <v/>
      </c>
      <c r="J1894">
        <f>'Actions-Copy'!O1894</f>
        <v>0</v>
      </c>
      <c r="K1894" t="str">
        <f>IF(ISNUMBER(SEARCH(Module_Name_Short&amp;"_"&amp;SUBSTITUTE(Title," ",""),'Actions-Copy'!$S1894,1)),"X","")</f>
        <v/>
      </c>
      <c r="L1894" t="str">
        <f>IF(ISNUMBER(SEARCH(Module_Name_Short&amp;"_"&amp;SUBSTITUTE(Title," ",""),'Actions-Copy'!$S1894,1)),"X","")</f>
        <v/>
      </c>
      <c r="M1894" t="str">
        <f>IF(ISNUMBER(SEARCH(Module_Name_Short&amp;"_"&amp;SUBSTITUTE(Title," ",""),'Actions-Copy'!$S1894,1)),"X","")</f>
        <v/>
      </c>
      <c r="N1894" t="str">
        <f>IF(ISNUMBER(SEARCH(Module_Name_Short&amp;"_"&amp;SUBSTITUTE(Title," ",""),'Actions-Copy'!$S1894,1)),"X","")</f>
        <v/>
      </c>
      <c r="O1894" t="str">
        <f>IF((K1894&amp;L1894&amp;M1894&amp;N1894)="","Y","X")</f>
        <v>Y</v>
      </c>
      <c r="P1894" s="21">
        <f>'Actions-Copy'!S1894</f>
        <v>0</v>
      </c>
    </row>
    <row r="1895" spans="1:16" ht="28.5" hidden="1" customHeight="1" x14ac:dyDescent="0.25">
      <c r="A1895">
        <f>VLOOKUP('Actions-Copy'!C1895,ModuleNames,4,FALSE)</f>
        <v>0</v>
      </c>
      <c r="B1895">
        <f>VLOOKUP('Actions-Copy'!C1895,ModuleNames,3,FALSE)</f>
        <v>0</v>
      </c>
      <c r="C1895">
        <f>VLOOKUP('Actions-Copy'!C1895,ModuleNames,2,FALSE)</f>
        <v>0</v>
      </c>
      <c r="D1895" s="21" t="str">
        <f>'Actions-Copy'!D1895</f>
        <v>Select</v>
      </c>
      <c r="E1895" t="str">
        <f>(IF(ISBLANK('Actions-Copy'!F1895),'Actions-Copy'!D1895,'Actions-Copy'!F1895))</f>
        <v>Select</v>
      </c>
      <c r="F1895" s="21" t="str">
        <f>'Actions-Copy'!C1895</f>
        <v>requisition_dispatch_detail</v>
      </c>
      <c r="G1895" s="21" t="str">
        <f>'Actions-Copy'!B1895</f>
        <v>ag2</v>
      </c>
      <c r="H1895" s="21" t="str">
        <f>'Actions-Copy'!A1895</f>
        <v>a13</v>
      </c>
      <c r="I1895" t="str">
        <f>IF(ISBLANK('Actions-Copy'!O1895),"","Y")</f>
        <v>Y</v>
      </c>
      <c r="J1895" t="str">
        <f>'Actions-Copy'!O1895</f>
        <v>this.get_hasDetails()</v>
      </c>
      <c r="K1895" t="str">
        <f>IF(ISNUMBER(SEARCH(Module_Name_Short&amp;"_"&amp;SUBSTITUTE(Title," ",""),'Actions-Copy'!$S1895,1)),"X","")</f>
        <v/>
      </c>
      <c r="L1895" t="str">
        <f>IF(ISNUMBER(SEARCH(Module_Name_Short&amp;"_"&amp;SUBSTITUTE(Title," ",""),'Actions-Copy'!$S1895,1)),"X","")</f>
        <v/>
      </c>
      <c r="M1895" t="str">
        <f>IF(ISNUMBER(SEARCH(Module_Name_Short&amp;"_"&amp;SUBSTITUTE(Title," ",""),'Actions-Copy'!$S1895,1)),"X","")</f>
        <v/>
      </c>
      <c r="N1895" t="str">
        <f>IF(ISNUMBER(SEARCH(Module_Name_Short&amp;"_"&amp;SUBSTITUTE(Title," ",""),'Actions-Copy'!$S1895,1)),"X","")</f>
        <v/>
      </c>
      <c r="O1895" t="str">
        <f>IF((K1895&amp;L1895&amp;M1895&amp;N1895)="","Y","X")</f>
        <v>Y</v>
      </c>
      <c r="P1895" s="21" t="str">
        <f>'Actions-Copy'!S1895</f>
        <v>Req_View</v>
      </c>
    </row>
    <row r="1896" spans="1:16" ht="28.5" hidden="1" customHeight="1" x14ac:dyDescent="0.25">
      <c r="A1896">
        <f>VLOOKUP('Actions-Copy'!C1896,ModuleNames,4,FALSE)</f>
        <v>0</v>
      </c>
      <c r="B1896">
        <f>VLOOKUP('Actions-Copy'!C1896,ModuleNames,3,FALSE)</f>
        <v>0</v>
      </c>
      <c r="C1896">
        <f>VLOOKUP('Actions-Copy'!C1896,ModuleNames,2,FALSE)</f>
        <v>0</v>
      </c>
      <c r="D1896" s="21" t="str">
        <f>'Actions-Copy'!D1896</f>
        <v>Export (Csv)</v>
      </c>
      <c r="E1896" t="str">
        <f>(IF(ISBLANK('Actions-Copy'!F1896),'Actions-Copy'!D1896,'Actions-Copy'!F1896))</f>
        <v>Export (Csv)</v>
      </c>
      <c r="F1896" s="21" t="str">
        <f>'Actions-Copy'!C1896</f>
        <v>requisition_dispatch_detail</v>
      </c>
      <c r="G1896" s="21" t="str">
        <f>'Actions-Copy'!B1896</f>
        <v>ag5</v>
      </c>
      <c r="H1896" s="21" t="str">
        <f>'Actions-Copy'!A1896</f>
        <v>a1</v>
      </c>
      <c r="I1896" t="str">
        <f>IF(ISBLANK('Actions-Copy'!O1896),"","Y")</f>
        <v/>
      </c>
      <c r="J1896">
        <f>'Actions-Copy'!O1896</f>
        <v>0</v>
      </c>
      <c r="K1896" t="str">
        <f>IF(ISNUMBER(SEARCH(Module_Name_Short&amp;"_"&amp;SUBSTITUTE(Title," ",""),'Actions-Copy'!$S1896,1)),"X","")</f>
        <v/>
      </c>
      <c r="L1896" t="str">
        <f>IF(ISNUMBER(SEARCH(Module_Name_Short&amp;"_"&amp;SUBSTITUTE(Title," ",""),'Actions-Copy'!$S1896,1)),"X","")</f>
        <v/>
      </c>
      <c r="M1896" t="str">
        <f>IF(ISNUMBER(SEARCH(Module_Name_Short&amp;"_"&amp;SUBSTITUTE(Title," ",""),'Actions-Copy'!$S1896,1)),"X","")</f>
        <v/>
      </c>
      <c r="N1896" t="str">
        <f>IF(ISNUMBER(SEARCH(Module_Name_Short&amp;"_"&amp;SUBSTITUTE(Title," ",""),'Actions-Copy'!$S1896,1)),"X","")</f>
        <v/>
      </c>
      <c r="O1896" t="str">
        <f>IF((K1896&amp;L1896&amp;M1896&amp;N1896)="","Y","X")</f>
        <v>Y</v>
      </c>
      <c r="P1896" s="21">
        <f>'Actions-Copy'!S1896</f>
        <v>0</v>
      </c>
    </row>
    <row r="1897" spans="1:16" ht="28.5" hidden="1" customHeight="1" x14ac:dyDescent="0.25">
      <c r="A1897">
        <f>VLOOKUP('Actions-Copy'!C1897,ModuleNames,4,FALSE)</f>
        <v>0</v>
      </c>
      <c r="B1897">
        <f>VLOOKUP('Actions-Copy'!C1897,ModuleNames,3,FALSE)</f>
        <v>0</v>
      </c>
      <c r="C1897">
        <f>VLOOKUP('Actions-Copy'!C1897,ModuleNames,2,FALSE)</f>
        <v>0</v>
      </c>
      <c r="D1897" s="21">
        <f>'Actions-Copy'!D1897</f>
        <v>0</v>
      </c>
      <c r="E1897">
        <f>(IF(ISBLANK('Actions-Copy'!F1897),'Actions-Copy'!D1897,'Actions-Copy'!F1897))</f>
        <v>0</v>
      </c>
      <c r="F1897" s="21" t="str">
        <f>'Actions-Copy'!C1897</f>
        <v>requisition_dispatch_detail</v>
      </c>
      <c r="G1897" s="21" t="str">
        <f>'Actions-Copy'!B1897</f>
        <v>ag5</v>
      </c>
      <c r="H1897" s="21" t="str">
        <f>'Actions-Copy'!A1897</f>
        <v>a2</v>
      </c>
      <c r="I1897" t="str">
        <f>IF(ISBLANK('Actions-Copy'!O1897),"","Y")</f>
        <v/>
      </c>
      <c r="J1897">
        <f>'Actions-Copy'!O1897</f>
        <v>0</v>
      </c>
      <c r="K1897" t="str">
        <f>IF(ISNUMBER(SEARCH(Module_Name_Short&amp;"_"&amp;SUBSTITUTE(Title," ",""),'Actions-Copy'!$S1897,1)),"X","")</f>
        <v/>
      </c>
      <c r="L1897" t="str">
        <f>IF(ISNUMBER(SEARCH(Module_Name_Short&amp;"_"&amp;SUBSTITUTE(Title," ",""),'Actions-Copy'!$S1897,1)),"X","")</f>
        <v/>
      </c>
      <c r="M1897" t="str">
        <f>IF(ISNUMBER(SEARCH(Module_Name_Short&amp;"_"&amp;SUBSTITUTE(Title," ",""),'Actions-Copy'!$S1897,1)),"X","")</f>
        <v/>
      </c>
      <c r="N1897" t="str">
        <f>IF(ISNUMBER(SEARCH(Module_Name_Short&amp;"_"&amp;SUBSTITUTE(Title," ",""),'Actions-Copy'!$S1897,1)),"X","")</f>
        <v/>
      </c>
      <c r="O1897" t="str">
        <f>IF((K1897&amp;L1897&amp;M1897&amp;N1897)="","Y","X")</f>
        <v>Y</v>
      </c>
      <c r="P1897" s="21">
        <f>'Actions-Copy'!S1897</f>
        <v>0</v>
      </c>
    </row>
    <row r="1898" spans="1:16" ht="28.5" hidden="1" customHeight="1" x14ac:dyDescent="0.25">
      <c r="A1898">
        <f>VLOOKUP('Actions-Copy'!C1898,ModuleNames,4,FALSE)</f>
        <v>0</v>
      </c>
      <c r="B1898">
        <f>VLOOKUP('Actions-Copy'!C1898,ModuleNames,3,FALSE)</f>
        <v>0</v>
      </c>
      <c r="C1898">
        <f>VLOOKUP('Actions-Copy'!C1898,ModuleNames,2,FALSE)</f>
        <v>0</v>
      </c>
      <c r="D1898" s="21" t="str">
        <f>'Actions-Copy'!D1898</f>
        <v>Export (Rowset)</v>
      </c>
      <c r="E1898" t="str">
        <f>(IF(ISBLANK('Actions-Copy'!F1898),'Actions-Copy'!D1898,'Actions-Copy'!F1898))</f>
        <v>Export (Rowset)</v>
      </c>
      <c r="F1898" s="21" t="str">
        <f>'Actions-Copy'!C1898</f>
        <v>requisition_dispatch_detail</v>
      </c>
      <c r="G1898" s="21" t="str">
        <f>'Actions-Copy'!B1898</f>
        <v>ag5</v>
      </c>
      <c r="H1898" s="21" t="str">
        <f>'Actions-Copy'!A1898</f>
        <v>a3</v>
      </c>
      <c r="I1898" t="str">
        <f>IF(ISBLANK('Actions-Copy'!O1898),"","Y")</f>
        <v/>
      </c>
      <c r="J1898">
        <f>'Actions-Copy'!O1898</f>
        <v>0</v>
      </c>
      <c r="K1898" t="str">
        <f>IF(ISNUMBER(SEARCH(Module_Name_Short&amp;"_"&amp;SUBSTITUTE(Title," ",""),'Actions-Copy'!$S1898,1)),"X","")</f>
        <v/>
      </c>
      <c r="L1898" t="str">
        <f>IF(ISNUMBER(SEARCH(Module_Name_Short&amp;"_"&amp;SUBSTITUTE(Title," ",""),'Actions-Copy'!$S1898,1)),"X","")</f>
        <v/>
      </c>
      <c r="M1898" t="str">
        <f>IF(ISNUMBER(SEARCH(Module_Name_Short&amp;"_"&amp;SUBSTITUTE(Title," ",""),'Actions-Copy'!$S1898,1)),"X","")</f>
        <v/>
      </c>
      <c r="N1898" t="str">
        <f>IF(ISNUMBER(SEARCH(Module_Name_Short&amp;"_"&amp;SUBSTITUTE(Title," ",""),'Actions-Copy'!$S1898,1)),"X","")</f>
        <v/>
      </c>
      <c r="O1898" t="str">
        <f>IF((K1898&amp;L1898&amp;M1898&amp;N1898)="","Y","X")</f>
        <v>Y</v>
      </c>
      <c r="P1898" s="21">
        <f>'Actions-Copy'!S1898</f>
        <v>0</v>
      </c>
    </row>
    <row r="1899" spans="1:16" ht="28.5" hidden="1" customHeight="1" x14ac:dyDescent="0.25">
      <c r="A1899">
        <f>VLOOKUP('Actions-Copy'!C1899,ModuleNames,4,FALSE)</f>
        <v>0</v>
      </c>
      <c r="B1899">
        <f>VLOOKUP('Actions-Copy'!C1899,ModuleNames,3,FALSE)</f>
        <v>0</v>
      </c>
      <c r="C1899">
        <f>VLOOKUP('Actions-Copy'!C1899,ModuleNames,2,FALSE)</f>
        <v>0</v>
      </c>
      <c r="D1899" s="21" t="str">
        <f>'Actions-Copy'!D1899</f>
        <v>Export (Rss)</v>
      </c>
      <c r="E1899" t="str">
        <f>(IF(ISBLANK('Actions-Copy'!F1899),'Actions-Copy'!D1899,'Actions-Copy'!F1899))</f>
        <v>Export (Rss)</v>
      </c>
      <c r="F1899" s="21" t="str">
        <f>'Actions-Copy'!C1899</f>
        <v>requisition_dispatch_detail</v>
      </c>
      <c r="G1899" s="21" t="str">
        <f>'Actions-Copy'!B1899</f>
        <v>ag5</v>
      </c>
      <c r="H1899" s="21" t="str">
        <f>'Actions-Copy'!A1899</f>
        <v>a4</v>
      </c>
      <c r="I1899" t="str">
        <f>IF(ISBLANK('Actions-Copy'!O1899),"","Y")</f>
        <v/>
      </c>
      <c r="J1899">
        <f>'Actions-Copy'!O1899</f>
        <v>0</v>
      </c>
      <c r="K1899" t="str">
        <f>IF(ISNUMBER(SEARCH(Module_Name_Short&amp;"_"&amp;SUBSTITUTE(Title," ",""),'Actions-Copy'!$S1899,1)),"X","")</f>
        <v/>
      </c>
      <c r="L1899" t="str">
        <f>IF(ISNUMBER(SEARCH(Module_Name_Short&amp;"_"&amp;SUBSTITUTE(Title," ",""),'Actions-Copy'!$S1899,1)),"X","")</f>
        <v/>
      </c>
      <c r="M1899" t="str">
        <f>IF(ISNUMBER(SEARCH(Module_Name_Short&amp;"_"&amp;SUBSTITUTE(Title," ",""),'Actions-Copy'!$S1899,1)),"X","")</f>
        <v/>
      </c>
      <c r="N1899" t="str">
        <f>IF(ISNUMBER(SEARCH(Module_Name_Short&amp;"_"&amp;SUBSTITUTE(Title," ",""),'Actions-Copy'!$S1899,1)),"X","")</f>
        <v/>
      </c>
      <c r="O1899" t="str">
        <f>IF((K1899&amp;L1899&amp;M1899&amp;N1899)="","Y","X")</f>
        <v>Y</v>
      </c>
      <c r="P1899" s="21">
        <f>'Actions-Copy'!S1899</f>
        <v>0</v>
      </c>
    </row>
    <row r="1900" spans="1:16" ht="28.5" hidden="1" customHeight="1" x14ac:dyDescent="0.25">
      <c r="A1900">
        <f>VLOOKUP('Actions-Copy'!C1900,ModuleNames,4,FALSE)</f>
        <v>0</v>
      </c>
      <c r="B1900">
        <f>VLOOKUP('Actions-Copy'!C1900,ModuleNames,3,FALSE)</f>
        <v>0</v>
      </c>
      <c r="C1900">
        <f>VLOOKUP('Actions-Copy'!C1900,ModuleNames,2,FALSE)</f>
        <v>0</v>
      </c>
      <c r="D1900" s="21">
        <f>'Actions-Copy'!D1900</f>
        <v>0</v>
      </c>
      <c r="E1900">
        <f>(IF(ISBLANK('Actions-Copy'!F1900),'Actions-Copy'!D1900,'Actions-Copy'!F1900))</f>
        <v>0</v>
      </c>
      <c r="F1900" s="21" t="str">
        <f>'Actions-Copy'!C1900</f>
        <v>requisition_dispatch_detail</v>
      </c>
      <c r="G1900" s="21" t="str">
        <f>'Actions-Copy'!B1900</f>
        <v>ag5</v>
      </c>
      <c r="H1900" s="21" t="str">
        <f>'Actions-Copy'!A1900</f>
        <v>a5</v>
      </c>
      <c r="I1900" t="str">
        <f>IF(ISBLANK('Actions-Copy'!O1900),"","Y")</f>
        <v/>
      </c>
      <c r="J1900">
        <f>'Actions-Copy'!O1900</f>
        <v>0</v>
      </c>
      <c r="K1900" t="str">
        <f>IF(ISNUMBER(SEARCH(Module_Name_Short&amp;"_"&amp;SUBSTITUTE(Title," ",""),'Actions-Copy'!$S1900,1)),"X","")</f>
        <v/>
      </c>
      <c r="L1900" t="str">
        <f>IF(ISNUMBER(SEARCH(Module_Name_Short&amp;"_"&amp;SUBSTITUTE(Title," ",""),'Actions-Copy'!$S1900,1)),"X","")</f>
        <v/>
      </c>
      <c r="M1900" t="str">
        <f>IF(ISNUMBER(SEARCH(Module_Name_Short&amp;"_"&amp;SUBSTITUTE(Title," ",""),'Actions-Copy'!$S1900,1)),"X","")</f>
        <v/>
      </c>
      <c r="N1900" t="str">
        <f>IF(ISNUMBER(SEARCH(Module_Name_Short&amp;"_"&amp;SUBSTITUTE(Title," ",""),'Actions-Copy'!$S1900,1)),"X","")</f>
        <v/>
      </c>
      <c r="O1900" t="str">
        <f>IF((K1900&amp;L1900&amp;M1900&amp;N1900)="","Y","X")</f>
        <v>Y</v>
      </c>
      <c r="P1900" s="21">
        <f>'Actions-Copy'!S1900</f>
        <v>0</v>
      </c>
    </row>
    <row r="1901" spans="1:16" ht="28.5" hidden="1" customHeight="1" x14ac:dyDescent="0.25">
      <c r="A1901">
        <f>VLOOKUP('Actions-Copy'!C1901,ModuleNames,4,FALSE)</f>
        <v>0</v>
      </c>
      <c r="B1901">
        <f>VLOOKUP('Actions-Copy'!C1901,ModuleNames,3,FALSE)</f>
        <v>0</v>
      </c>
      <c r="C1901">
        <f>VLOOKUP('Actions-Copy'!C1901,ModuleNames,2,FALSE)</f>
        <v>0</v>
      </c>
      <c r="D1901" s="21" t="str">
        <f>'Actions-Copy'!D1901</f>
        <v>Import</v>
      </c>
      <c r="E1901" t="str">
        <f>(IF(ISBLANK('Actions-Copy'!F1901),'Actions-Copy'!D1901,'Actions-Copy'!F1901))</f>
        <v>Import</v>
      </c>
      <c r="F1901" s="21" t="str">
        <f>'Actions-Copy'!C1901</f>
        <v>requisition_dispatch_detail</v>
      </c>
      <c r="G1901" s="21" t="str">
        <f>'Actions-Copy'!B1901</f>
        <v>ag5</v>
      </c>
      <c r="H1901" s="21" t="str">
        <f>'Actions-Copy'!A1901</f>
        <v>a6</v>
      </c>
      <c r="I1901" t="str">
        <f>IF(ISBLANK('Actions-Copy'!O1901),"","Y")</f>
        <v/>
      </c>
      <c r="J1901">
        <f>'Actions-Copy'!O1901</f>
        <v>0</v>
      </c>
      <c r="K1901" t="str">
        <f>IF(ISNUMBER(SEARCH(Module_Name_Short&amp;"_"&amp;SUBSTITUTE(Title," ",""),'Actions-Copy'!$S1901,1)),"X","")</f>
        <v/>
      </c>
      <c r="L1901" t="str">
        <f>IF(ISNUMBER(SEARCH(Module_Name_Short&amp;"_"&amp;SUBSTITUTE(Title," ",""),'Actions-Copy'!$S1901,1)),"X","")</f>
        <v/>
      </c>
      <c r="M1901" t="str">
        <f>IF(ISNUMBER(SEARCH(Module_Name_Short&amp;"_"&amp;SUBSTITUTE(Title," ",""),'Actions-Copy'!$S1901,1)),"X","")</f>
        <v/>
      </c>
      <c r="N1901" t="str">
        <f>IF(ISNUMBER(SEARCH(Module_Name_Short&amp;"_"&amp;SUBSTITUTE(Title," ",""),'Actions-Copy'!$S1901,1)),"X","")</f>
        <v/>
      </c>
      <c r="O1901" t="str">
        <f>IF((K1901&amp;L1901&amp;M1901&amp;N1901)="","Y","X")</f>
        <v>Y</v>
      </c>
      <c r="P1901" s="21">
        <f>'Actions-Copy'!S1901</f>
        <v>0</v>
      </c>
    </row>
    <row r="1902" spans="1:16" ht="28.5" hidden="1" customHeight="1" x14ac:dyDescent="0.25">
      <c r="A1902">
        <f>VLOOKUP('Actions-Copy'!C1902,ModuleNames,4,FALSE)</f>
        <v>0</v>
      </c>
      <c r="B1902">
        <f>VLOOKUP('Actions-Copy'!C1902,ModuleNames,3,FALSE)</f>
        <v>0</v>
      </c>
      <c r="C1902">
        <f>VLOOKUP('Actions-Copy'!C1902,ModuleNames,2,FALSE)</f>
        <v>0</v>
      </c>
      <c r="D1902" s="21" t="str">
        <f>'Actions-Copy'!D1902</f>
        <v>Data Sheet</v>
      </c>
      <c r="E1902" t="str">
        <f>(IF(ISBLANK('Actions-Copy'!F1902),'Actions-Copy'!D1902,'Actions-Copy'!F1902))</f>
        <v>Data Sheet</v>
      </c>
      <c r="F1902" s="21" t="str">
        <f>'Actions-Copy'!C1902</f>
        <v>requisition_dispatch_detail</v>
      </c>
      <c r="G1902" s="21" t="str">
        <f>'Actions-Copy'!B1902</f>
        <v>ag5</v>
      </c>
      <c r="H1902" s="21" t="str">
        <f>'Actions-Copy'!A1902</f>
        <v>a7</v>
      </c>
      <c r="I1902" t="str">
        <f>IF(ISBLANK('Actions-Copy'!O1902),"","Y")</f>
        <v/>
      </c>
      <c r="J1902">
        <f>'Actions-Copy'!O1902</f>
        <v>0</v>
      </c>
      <c r="K1902" t="str">
        <f>IF(ISNUMBER(SEARCH(Module_Name_Short&amp;"_"&amp;SUBSTITUTE(Title," ",""),'Actions-Copy'!$S1902,1)),"X","")</f>
        <v/>
      </c>
      <c r="L1902" t="str">
        <f>IF(ISNUMBER(SEARCH(Module_Name_Short&amp;"_"&amp;SUBSTITUTE(Title," ",""),'Actions-Copy'!$S1902,1)),"X","")</f>
        <v/>
      </c>
      <c r="M1902" t="str">
        <f>IF(ISNUMBER(SEARCH(Module_Name_Short&amp;"_"&amp;SUBSTITUTE(Title," ",""),'Actions-Copy'!$S1902,1)),"X","")</f>
        <v/>
      </c>
      <c r="N1902" t="str">
        <f>IF(ISNUMBER(SEARCH(Module_Name_Short&amp;"_"&amp;SUBSTITUTE(Title," ",""),'Actions-Copy'!$S1902,1)),"X","")</f>
        <v/>
      </c>
      <c r="O1902" t="str">
        <f>IF((K1902&amp;L1902&amp;M1902&amp;N1902)="","Y","X")</f>
        <v>Y</v>
      </c>
      <c r="P1902" s="21">
        <f>'Actions-Copy'!S1902</f>
        <v>0</v>
      </c>
    </row>
    <row r="1903" spans="1:16" ht="28.5" hidden="1" customHeight="1" x14ac:dyDescent="0.25">
      <c r="A1903">
        <f>VLOOKUP('Actions-Copy'!C1903,ModuleNames,4,FALSE)</f>
        <v>0</v>
      </c>
      <c r="B1903">
        <f>VLOOKUP('Actions-Copy'!C1903,ModuleNames,3,FALSE)</f>
        <v>0</v>
      </c>
      <c r="C1903">
        <f>VLOOKUP('Actions-Copy'!C1903,ModuleNames,2,FALSE)</f>
        <v>0</v>
      </c>
      <c r="D1903" s="21" t="str">
        <f>'Actions-Copy'!D1903</f>
        <v>Grid</v>
      </c>
      <c r="E1903" t="str">
        <f>(IF(ISBLANK('Actions-Copy'!F1903),'Actions-Copy'!D1903,'Actions-Copy'!F1903))</f>
        <v>Grid</v>
      </c>
      <c r="F1903" s="21" t="str">
        <f>'Actions-Copy'!C1903</f>
        <v>requisition_dispatch_detail</v>
      </c>
      <c r="G1903" s="21" t="str">
        <f>'Actions-Copy'!B1903</f>
        <v>ag5</v>
      </c>
      <c r="H1903" s="21" t="str">
        <f>'Actions-Copy'!A1903</f>
        <v>a8</v>
      </c>
      <c r="I1903" t="str">
        <f>IF(ISBLANK('Actions-Copy'!O1903),"","Y")</f>
        <v/>
      </c>
      <c r="J1903">
        <f>'Actions-Copy'!O1903</f>
        <v>0</v>
      </c>
      <c r="K1903" t="str">
        <f>IF(ISNUMBER(SEARCH(Module_Name_Short&amp;"_"&amp;SUBSTITUTE(Title," ",""),'Actions-Copy'!$S1903,1)),"X","")</f>
        <v/>
      </c>
      <c r="L1903" t="str">
        <f>IF(ISNUMBER(SEARCH(Module_Name_Short&amp;"_"&amp;SUBSTITUTE(Title," ",""),'Actions-Copy'!$S1903,1)),"X","")</f>
        <v/>
      </c>
      <c r="M1903" t="str">
        <f>IF(ISNUMBER(SEARCH(Module_Name_Short&amp;"_"&amp;SUBSTITUTE(Title," ",""),'Actions-Copy'!$S1903,1)),"X","")</f>
        <v/>
      </c>
      <c r="N1903" t="str">
        <f>IF(ISNUMBER(SEARCH(Module_Name_Short&amp;"_"&amp;SUBSTITUTE(Title," ",""),'Actions-Copy'!$S1903,1)),"X","")</f>
        <v/>
      </c>
      <c r="O1903" t="str">
        <f>IF((K1903&amp;L1903&amp;M1903&amp;N1903)="","Y","X")</f>
        <v>Y</v>
      </c>
      <c r="P1903" s="21">
        <f>'Actions-Copy'!S1903</f>
        <v>0</v>
      </c>
    </row>
    <row r="1904" spans="1:16" ht="28.5" hidden="1" customHeight="1" x14ac:dyDescent="0.25">
      <c r="A1904">
        <f>VLOOKUP('Actions-Copy'!C1904,ModuleNames,4,FALSE)</f>
        <v>0</v>
      </c>
      <c r="B1904">
        <f>VLOOKUP('Actions-Copy'!C1904,ModuleNames,3,FALSE)</f>
        <v>0</v>
      </c>
      <c r="C1904">
        <f>VLOOKUP('Actions-Copy'!C1904,ModuleNames,2,FALSE)</f>
        <v>0</v>
      </c>
      <c r="D1904" s="21" t="str">
        <f>'Actions-Copy'!D1904</f>
        <v>Update</v>
      </c>
      <c r="E1904" t="str">
        <f>(IF(ISBLANK('Actions-Copy'!F1904),'Actions-Copy'!D1904,'Actions-Copy'!F1904))</f>
        <v>Update</v>
      </c>
      <c r="F1904" s="21" t="str">
        <f>'Actions-Copy'!C1904</f>
        <v>requisition_dispatch_detail</v>
      </c>
      <c r="G1904" s="21" t="str">
        <f>'Actions-Copy'!B1904</f>
        <v>ag6</v>
      </c>
      <c r="H1904" s="21" t="str">
        <f>'Actions-Copy'!A1904</f>
        <v>a1</v>
      </c>
      <c r="I1904" t="str">
        <f>IF(ISBLANK('Actions-Copy'!O1904),"","Y")</f>
        <v/>
      </c>
      <c r="J1904">
        <f>'Actions-Copy'!O1904</f>
        <v>0</v>
      </c>
      <c r="K1904" t="str">
        <f>IF(ISNUMBER(SEARCH(Module_Name_Short&amp;"_"&amp;SUBSTITUTE(Title," ",""),'Actions-Copy'!$S1904,1)),"X","")</f>
        <v/>
      </c>
      <c r="L1904" t="str">
        <f>IF(ISNUMBER(SEARCH(Module_Name_Short&amp;"_"&amp;SUBSTITUTE(Title," ",""),'Actions-Copy'!$S1904,1)),"X","")</f>
        <v/>
      </c>
      <c r="M1904" t="str">
        <f>IF(ISNUMBER(SEARCH(Module_Name_Short&amp;"_"&amp;SUBSTITUTE(Title," ",""),'Actions-Copy'!$S1904,1)),"X","")</f>
        <v/>
      </c>
      <c r="N1904" t="str">
        <f>IF(ISNUMBER(SEARCH(Module_Name_Short&amp;"_"&amp;SUBSTITUTE(Title," ",""),'Actions-Copy'!$S1904,1)),"X","")</f>
        <v/>
      </c>
      <c r="O1904" t="str">
        <f>IF((K1904&amp;L1904&amp;M1904&amp;N1904)="","Y","X")</f>
        <v>Y</v>
      </c>
      <c r="P1904" s="21">
        <f>'Actions-Copy'!S1904</f>
        <v>0</v>
      </c>
    </row>
    <row r="1905" spans="1:16" ht="28.5" hidden="1" customHeight="1" x14ac:dyDescent="0.25">
      <c r="A1905">
        <f>VLOOKUP('Actions-Copy'!C1905,ModuleNames,4,FALSE)</f>
        <v>0</v>
      </c>
      <c r="B1905">
        <f>VLOOKUP('Actions-Copy'!C1905,ModuleNames,3,FALSE)</f>
        <v>0</v>
      </c>
      <c r="C1905">
        <f>VLOOKUP('Actions-Copy'!C1905,ModuleNames,2,FALSE)</f>
        <v>0</v>
      </c>
      <c r="D1905" s="21" t="str">
        <f>'Actions-Copy'!D1905</f>
        <v>Cancel</v>
      </c>
      <c r="E1905" t="str">
        <f>(IF(ISBLANK('Actions-Copy'!F1905),'Actions-Copy'!D1905,'Actions-Copy'!F1905))</f>
        <v>Cancel</v>
      </c>
      <c r="F1905" s="21" t="str">
        <f>'Actions-Copy'!C1905</f>
        <v>requisition_dispatch_detail</v>
      </c>
      <c r="G1905" s="21" t="str">
        <f>'Actions-Copy'!B1905</f>
        <v>ag6</v>
      </c>
      <c r="H1905" s="21" t="str">
        <f>'Actions-Copy'!A1905</f>
        <v>a2</v>
      </c>
      <c r="I1905" t="str">
        <f>IF(ISBLANK('Actions-Copy'!O1905),"","Y")</f>
        <v/>
      </c>
      <c r="J1905">
        <f>'Actions-Copy'!O1905</f>
        <v>0</v>
      </c>
      <c r="K1905" t="str">
        <f>IF(ISNUMBER(SEARCH(Module_Name_Short&amp;"_"&amp;SUBSTITUTE(Title," ",""),'Actions-Copy'!$S1905,1)),"X","")</f>
        <v/>
      </c>
      <c r="L1905" t="str">
        <f>IF(ISNUMBER(SEARCH(Module_Name_Short&amp;"_"&amp;SUBSTITUTE(Title," ",""),'Actions-Copy'!$S1905,1)),"X","")</f>
        <v/>
      </c>
      <c r="M1905" t="str">
        <f>IF(ISNUMBER(SEARCH(Module_Name_Short&amp;"_"&amp;SUBSTITUTE(Title," ",""),'Actions-Copy'!$S1905,1)),"X","")</f>
        <v/>
      </c>
      <c r="N1905" t="str">
        <f>IF(ISNUMBER(SEARCH(Module_Name_Short&amp;"_"&amp;SUBSTITUTE(Title," ",""),'Actions-Copy'!$S1905,1)),"X","")</f>
        <v/>
      </c>
      <c r="O1905" t="str">
        <f>IF((K1905&amp;L1905&amp;M1905&amp;N1905)="","Y","X")</f>
        <v>Y</v>
      </c>
      <c r="P1905" s="21">
        <f>'Actions-Copy'!S1905</f>
        <v>0</v>
      </c>
    </row>
    <row r="1906" spans="1:16" ht="28.5" hidden="1" customHeight="1" x14ac:dyDescent="0.25">
      <c r="A1906">
        <f>VLOOKUP('Actions-Copy'!C1906,ModuleNames,4,FALSE)</f>
        <v>0</v>
      </c>
      <c r="B1906">
        <f>VLOOKUP('Actions-Copy'!C1906,ModuleNames,3,FALSE)</f>
        <v>0</v>
      </c>
      <c r="C1906">
        <f>VLOOKUP('Actions-Copy'!C1906,ModuleNames,2,FALSE)</f>
        <v>0</v>
      </c>
      <c r="D1906" s="21" t="str">
        <f>'Actions-Copy'!D1906</f>
        <v>Insert</v>
      </c>
      <c r="E1906" t="str">
        <f>(IF(ISBLANK('Actions-Copy'!F1906),'Actions-Copy'!D1906,'Actions-Copy'!F1906))</f>
        <v>Insert</v>
      </c>
      <c r="F1906" s="21" t="str">
        <f>'Actions-Copy'!C1906</f>
        <v>requisition_dispatch_detail</v>
      </c>
      <c r="G1906" s="21" t="str">
        <f>'Actions-Copy'!B1906</f>
        <v>ag6</v>
      </c>
      <c r="H1906" s="21" t="str">
        <f>'Actions-Copy'!A1906</f>
        <v>a3</v>
      </c>
      <c r="I1906" t="str">
        <f>IF(ISBLANK('Actions-Copy'!O1906),"","Y")</f>
        <v/>
      </c>
      <c r="J1906">
        <f>'Actions-Copy'!O1906</f>
        <v>0</v>
      </c>
      <c r="K1906" t="str">
        <f>IF(ISNUMBER(SEARCH(Module_Name_Short&amp;"_"&amp;SUBSTITUTE(Title," ",""),'Actions-Copy'!$S1906,1)),"X","")</f>
        <v/>
      </c>
      <c r="L1906" t="str">
        <f>IF(ISNUMBER(SEARCH(Module_Name_Short&amp;"_"&amp;SUBSTITUTE(Title," ",""),'Actions-Copy'!$S1906,1)),"X","")</f>
        <v/>
      </c>
      <c r="M1906" t="str">
        <f>IF(ISNUMBER(SEARCH(Module_Name_Short&amp;"_"&amp;SUBSTITUTE(Title," ",""),'Actions-Copy'!$S1906,1)),"X","")</f>
        <v/>
      </c>
      <c r="N1906" t="str">
        <f>IF(ISNUMBER(SEARCH(Module_Name_Short&amp;"_"&amp;SUBSTITUTE(Title," ",""),'Actions-Copy'!$S1906,1)),"X","")</f>
        <v/>
      </c>
      <c r="O1906" t="str">
        <f>IF((K1906&amp;L1906&amp;M1906&amp;N1906)="","Y","X")</f>
        <v>Y</v>
      </c>
      <c r="P1906" s="21">
        <f>'Actions-Copy'!S1906</f>
        <v>0</v>
      </c>
    </row>
    <row r="1907" spans="1:16" ht="28.5" hidden="1" customHeight="1" x14ac:dyDescent="0.25">
      <c r="A1907">
        <f>VLOOKUP('Actions-Copy'!C1907,ModuleNames,4,FALSE)</f>
        <v>0</v>
      </c>
      <c r="B1907">
        <f>VLOOKUP('Actions-Copy'!C1907,ModuleNames,3,FALSE)</f>
        <v>0</v>
      </c>
      <c r="C1907">
        <f>VLOOKUP('Actions-Copy'!C1907,ModuleNames,2,FALSE)</f>
        <v>0</v>
      </c>
      <c r="D1907" s="21" t="str">
        <f>'Actions-Copy'!D1907</f>
        <v>Cancel</v>
      </c>
      <c r="E1907" t="str">
        <f>(IF(ISBLANK('Actions-Copy'!F1907),'Actions-Copy'!D1907,'Actions-Copy'!F1907))</f>
        <v>Cancel</v>
      </c>
      <c r="F1907" s="21" t="str">
        <f>'Actions-Copy'!C1907</f>
        <v>requisition_dispatch_detail</v>
      </c>
      <c r="G1907" s="21" t="str">
        <f>'Actions-Copy'!B1907</f>
        <v>ag6</v>
      </c>
      <c r="H1907" s="21" t="str">
        <f>'Actions-Copy'!A1907</f>
        <v>a4</v>
      </c>
      <c r="I1907" t="str">
        <f>IF(ISBLANK('Actions-Copy'!O1907),"","Y")</f>
        <v/>
      </c>
      <c r="J1907">
        <f>'Actions-Copy'!O1907</f>
        <v>0</v>
      </c>
      <c r="K1907" t="str">
        <f>IF(ISNUMBER(SEARCH(Module_Name_Short&amp;"_"&amp;SUBSTITUTE(Title," ",""),'Actions-Copy'!$S1907,1)),"X","")</f>
        <v/>
      </c>
      <c r="L1907" t="str">
        <f>IF(ISNUMBER(SEARCH(Module_Name_Short&amp;"_"&amp;SUBSTITUTE(Title," ",""),'Actions-Copy'!$S1907,1)),"X","")</f>
        <v/>
      </c>
      <c r="M1907" t="str">
        <f>IF(ISNUMBER(SEARCH(Module_Name_Short&amp;"_"&amp;SUBSTITUTE(Title," ",""),'Actions-Copy'!$S1907,1)),"X","")</f>
        <v/>
      </c>
      <c r="N1907" t="str">
        <f>IF(ISNUMBER(SEARCH(Module_Name_Short&amp;"_"&amp;SUBSTITUTE(Title," ",""),'Actions-Copy'!$S1907,1)),"X","")</f>
        <v/>
      </c>
      <c r="O1907" t="str">
        <f>IF((K1907&amp;L1907&amp;M1907&amp;N1907)="","Y","X")</f>
        <v>Y</v>
      </c>
      <c r="P1907" s="21">
        <f>'Actions-Copy'!S1907</f>
        <v>0</v>
      </c>
    </row>
    <row r="1908" spans="1:16" ht="28.5" hidden="1" customHeight="1" x14ac:dyDescent="0.25">
      <c r="A1908">
        <f>VLOOKUP('Actions-Copy'!C1908,ModuleNames,4,FALSE)</f>
        <v>0</v>
      </c>
      <c r="B1908">
        <f>VLOOKUP('Actions-Copy'!C1908,ModuleNames,3,FALSE)</f>
        <v>0</v>
      </c>
      <c r="C1908">
        <f>VLOOKUP('Actions-Copy'!C1908,ModuleNames,2,FALSE)</f>
        <v>0</v>
      </c>
      <c r="D1908" s="21" t="str">
        <f>'Actions-Copy'!D1908</f>
        <v>Report (Pdf)</v>
      </c>
      <c r="E1908" t="str">
        <f>(IF(ISBLANK('Actions-Copy'!F1908),'Actions-Copy'!D1908,'Actions-Copy'!F1908))</f>
        <v>Report (Pdf)</v>
      </c>
      <c r="F1908" s="21" t="str">
        <f>'Actions-Copy'!C1908</f>
        <v>requisition_dispatch_detail</v>
      </c>
      <c r="G1908" s="21" t="str">
        <f>'Actions-Copy'!B1908</f>
        <v>ag7</v>
      </c>
      <c r="H1908" s="21" t="str">
        <f>'Actions-Copy'!A1908</f>
        <v>a1</v>
      </c>
      <c r="I1908" t="str">
        <f>IF(ISBLANK('Actions-Copy'!O1908),"","Y")</f>
        <v/>
      </c>
      <c r="J1908">
        <f>'Actions-Copy'!O1908</f>
        <v>0</v>
      </c>
      <c r="K1908" t="str">
        <f>IF(ISNUMBER(SEARCH(Module_Name_Short&amp;"_"&amp;SUBSTITUTE(Title," ",""),'Actions-Copy'!$S1908,1)),"X","")</f>
        <v/>
      </c>
      <c r="L1908" t="str">
        <f>IF(ISNUMBER(SEARCH(Module_Name_Short&amp;"_"&amp;SUBSTITUTE(Title," ",""),'Actions-Copy'!$S1908,1)),"X","")</f>
        <v/>
      </c>
      <c r="M1908" t="str">
        <f>IF(ISNUMBER(SEARCH(Module_Name_Short&amp;"_"&amp;SUBSTITUTE(Title," ",""),'Actions-Copy'!$S1908,1)),"X","")</f>
        <v/>
      </c>
      <c r="N1908" t="str">
        <f>IF(ISNUMBER(SEARCH(Module_Name_Short&amp;"_"&amp;SUBSTITUTE(Title," ",""),'Actions-Copy'!$S1908,1)),"X","")</f>
        <v/>
      </c>
      <c r="O1908" t="str">
        <f>IF((K1908&amp;L1908&amp;M1908&amp;N1908)="","Y","X")</f>
        <v>Y</v>
      </c>
      <c r="P1908" s="21">
        <f>'Actions-Copy'!S1908</f>
        <v>0</v>
      </c>
    </row>
    <row r="1909" spans="1:16" ht="28.5" hidden="1" customHeight="1" x14ac:dyDescent="0.25">
      <c r="A1909">
        <f>VLOOKUP('Actions-Copy'!C1909,ModuleNames,4,FALSE)</f>
        <v>0</v>
      </c>
      <c r="B1909">
        <f>VLOOKUP('Actions-Copy'!C1909,ModuleNames,3,FALSE)</f>
        <v>0</v>
      </c>
      <c r="C1909">
        <f>VLOOKUP('Actions-Copy'!C1909,ModuleNames,2,FALSE)</f>
        <v>0</v>
      </c>
      <c r="D1909" s="21" t="str">
        <f>'Actions-Copy'!D1909</f>
        <v>Report (Image)</v>
      </c>
      <c r="E1909" t="str">
        <f>(IF(ISBLANK('Actions-Copy'!F1909),'Actions-Copy'!D1909,'Actions-Copy'!F1909))</f>
        <v>Report (Image)</v>
      </c>
      <c r="F1909" s="21" t="str">
        <f>'Actions-Copy'!C1909</f>
        <v>requisition_dispatch_detail</v>
      </c>
      <c r="G1909" s="21" t="str">
        <f>'Actions-Copy'!B1909</f>
        <v>ag7</v>
      </c>
      <c r="H1909" s="21" t="str">
        <f>'Actions-Copy'!A1909</f>
        <v>a2</v>
      </c>
      <c r="I1909" t="str">
        <f>IF(ISBLANK('Actions-Copy'!O1909),"","Y")</f>
        <v/>
      </c>
      <c r="J1909">
        <f>'Actions-Copy'!O1909</f>
        <v>0</v>
      </c>
      <c r="K1909" t="str">
        <f>IF(ISNUMBER(SEARCH(Module_Name_Short&amp;"_"&amp;SUBSTITUTE(Title," ",""),'Actions-Copy'!$S1909,1)),"X","")</f>
        <v/>
      </c>
      <c r="L1909" t="str">
        <f>IF(ISNUMBER(SEARCH(Module_Name_Short&amp;"_"&amp;SUBSTITUTE(Title," ",""),'Actions-Copy'!$S1909,1)),"X","")</f>
        <v/>
      </c>
      <c r="M1909" t="str">
        <f>IF(ISNUMBER(SEARCH(Module_Name_Short&amp;"_"&amp;SUBSTITUTE(Title," ",""),'Actions-Copy'!$S1909,1)),"X","")</f>
        <v/>
      </c>
      <c r="N1909" t="str">
        <f>IF(ISNUMBER(SEARCH(Module_Name_Short&amp;"_"&amp;SUBSTITUTE(Title," ",""),'Actions-Copy'!$S1909,1)),"X","")</f>
        <v/>
      </c>
      <c r="O1909" t="str">
        <f>IF((K1909&amp;L1909&amp;M1909&amp;N1909)="","Y","X")</f>
        <v>Y</v>
      </c>
      <c r="P1909" s="21">
        <f>'Actions-Copy'!S1909</f>
        <v>0</v>
      </c>
    </row>
    <row r="1910" spans="1:16" ht="28.5" hidden="1" customHeight="1" x14ac:dyDescent="0.25">
      <c r="A1910">
        <f>VLOOKUP('Actions-Copy'!C1910,ModuleNames,4,FALSE)</f>
        <v>0</v>
      </c>
      <c r="B1910">
        <f>VLOOKUP('Actions-Copy'!C1910,ModuleNames,3,FALSE)</f>
        <v>0</v>
      </c>
      <c r="C1910">
        <f>VLOOKUP('Actions-Copy'!C1910,ModuleNames,2,FALSE)</f>
        <v>0</v>
      </c>
      <c r="D1910" s="21" t="str">
        <f>'Actions-Copy'!D1910</f>
        <v>Report (Excel)</v>
      </c>
      <c r="E1910" t="str">
        <f>(IF(ISBLANK('Actions-Copy'!F1910),'Actions-Copy'!D1910,'Actions-Copy'!F1910))</f>
        <v>Report (Excel)</v>
      </c>
      <c r="F1910" s="21" t="str">
        <f>'Actions-Copy'!C1910</f>
        <v>requisition_dispatch_detail</v>
      </c>
      <c r="G1910" s="21" t="str">
        <f>'Actions-Copy'!B1910</f>
        <v>ag7</v>
      </c>
      <c r="H1910" s="21" t="str">
        <f>'Actions-Copy'!A1910</f>
        <v>a3</v>
      </c>
      <c r="I1910" t="str">
        <f>IF(ISBLANK('Actions-Copy'!O1910),"","Y")</f>
        <v/>
      </c>
      <c r="J1910">
        <f>'Actions-Copy'!O1910</f>
        <v>0</v>
      </c>
      <c r="K1910" t="str">
        <f>IF(ISNUMBER(SEARCH(Module_Name_Short&amp;"_"&amp;SUBSTITUTE(Title," ",""),'Actions-Copy'!$S1910,1)),"X","")</f>
        <v/>
      </c>
      <c r="L1910" t="str">
        <f>IF(ISNUMBER(SEARCH(Module_Name_Short&amp;"_"&amp;SUBSTITUTE(Title," ",""),'Actions-Copy'!$S1910,1)),"X","")</f>
        <v/>
      </c>
      <c r="M1910" t="str">
        <f>IF(ISNUMBER(SEARCH(Module_Name_Short&amp;"_"&amp;SUBSTITUTE(Title," ",""),'Actions-Copy'!$S1910,1)),"X","")</f>
        <v/>
      </c>
      <c r="N1910" t="str">
        <f>IF(ISNUMBER(SEARCH(Module_Name_Short&amp;"_"&amp;SUBSTITUTE(Title," ",""),'Actions-Copy'!$S1910,1)),"X","")</f>
        <v/>
      </c>
      <c r="O1910" t="str">
        <f>IF((K1910&amp;L1910&amp;M1910&amp;N1910)="","Y","X")</f>
        <v>Y</v>
      </c>
      <c r="P1910" s="21">
        <f>'Actions-Copy'!S1910</f>
        <v>0</v>
      </c>
    </row>
    <row r="1911" spans="1:16" ht="28.5" hidden="1" customHeight="1" x14ac:dyDescent="0.25">
      <c r="A1911">
        <f>VLOOKUP('Actions-Copy'!C1911,ModuleNames,4,FALSE)</f>
        <v>0</v>
      </c>
      <c r="B1911">
        <f>VLOOKUP('Actions-Copy'!C1911,ModuleNames,3,FALSE)</f>
        <v>0</v>
      </c>
      <c r="C1911">
        <f>VLOOKUP('Actions-Copy'!C1911,ModuleNames,2,FALSE)</f>
        <v>0</v>
      </c>
      <c r="D1911" s="21" t="str">
        <f>'Actions-Copy'!D1911</f>
        <v>Report (Word)</v>
      </c>
      <c r="E1911" t="str">
        <f>(IF(ISBLANK('Actions-Copy'!F1911),'Actions-Copy'!D1911,'Actions-Copy'!F1911))</f>
        <v>Report (Word)</v>
      </c>
      <c r="F1911" s="21" t="str">
        <f>'Actions-Copy'!C1911</f>
        <v>requisition_dispatch_detail</v>
      </c>
      <c r="G1911" s="21" t="str">
        <f>'Actions-Copy'!B1911</f>
        <v>ag7</v>
      </c>
      <c r="H1911" s="21" t="str">
        <f>'Actions-Copy'!A1911</f>
        <v>a4</v>
      </c>
      <c r="I1911" t="str">
        <f>IF(ISBLANK('Actions-Copy'!O1911),"","Y")</f>
        <v/>
      </c>
      <c r="J1911">
        <f>'Actions-Copy'!O1911</f>
        <v>0</v>
      </c>
      <c r="K1911" t="str">
        <f>IF(ISNUMBER(SEARCH(Module_Name_Short&amp;"_"&amp;SUBSTITUTE(Title," ",""),'Actions-Copy'!$S1911,1)),"X","")</f>
        <v/>
      </c>
      <c r="L1911" t="str">
        <f>IF(ISNUMBER(SEARCH(Module_Name_Short&amp;"_"&amp;SUBSTITUTE(Title," ",""),'Actions-Copy'!$S1911,1)),"X","")</f>
        <v/>
      </c>
      <c r="M1911" t="str">
        <f>IF(ISNUMBER(SEARCH(Module_Name_Short&amp;"_"&amp;SUBSTITUTE(Title," ",""),'Actions-Copy'!$S1911,1)),"X","")</f>
        <v/>
      </c>
      <c r="N1911" t="str">
        <f>IF(ISNUMBER(SEARCH(Module_Name_Short&amp;"_"&amp;SUBSTITUTE(Title," ",""),'Actions-Copy'!$S1911,1)),"X","")</f>
        <v/>
      </c>
      <c r="O1911" t="str">
        <f>IF((K1911&amp;L1911&amp;M1911&amp;N1911)="","Y","X")</f>
        <v>Y</v>
      </c>
      <c r="P1911" s="21">
        <f>'Actions-Copy'!S1911</f>
        <v>0</v>
      </c>
    </row>
    <row r="1912" spans="1:16" ht="28.5" hidden="1" customHeight="1" x14ac:dyDescent="0.25">
      <c r="A1912">
        <f>VLOOKUP('Actions-Copy'!C1912,ModuleNames,4,FALSE)</f>
        <v>0</v>
      </c>
      <c r="B1912">
        <f>VLOOKUP('Actions-Copy'!C1912,ModuleNames,3,FALSE)</f>
        <v>0</v>
      </c>
      <c r="C1912">
        <f>VLOOKUP('Actions-Copy'!C1912,ModuleNames,2,FALSE)</f>
        <v>0</v>
      </c>
      <c r="D1912" s="21" t="str">
        <f>'Actions-Copy'!D1912</f>
        <v>Update</v>
      </c>
      <c r="E1912" t="str">
        <f>(IF(ISBLANK('Actions-Copy'!F1912),'Actions-Copy'!D1912,'Actions-Copy'!F1912))</f>
        <v>Update</v>
      </c>
      <c r="F1912" s="21" t="str">
        <f>'Actions-Copy'!C1912</f>
        <v>requisition_dispatch_detail</v>
      </c>
      <c r="G1912" s="21" t="str">
        <f>'Actions-Copy'!B1912</f>
        <v>ag8</v>
      </c>
      <c r="H1912" s="21" t="str">
        <f>'Actions-Copy'!A1912</f>
        <v>a4</v>
      </c>
      <c r="I1912" t="str">
        <f>IF(ISBLANK('Actions-Copy'!O1912),"","Y")</f>
        <v/>
      </c>
      <c r="J1912">
        <f>'Actions-Copy'!O1912</f>
        <v>0</v>
      </c>
      <c r="K1912" t="str">
        <f>IF(ISNUMBER(SEARCH(Module_Name_Short&amp;"_"&amp;SUBSTITUTE(Title," ",""),'Actions-Copy'!$S1912,1)),"X","")</f>
        <v/>
      </c>
      <c r="L1912" t="str">
        <f>IF(ISNUMBER(SEARCH(Module_Name_Short&amp;"_"&amp;SUBSTITUTE(Title," ",""),'Actions-Copy'!$S1912,1)),"X","")</f>
        <v/>
      </c>
      <c r="M1912" t="str">
        <f>IF(ISNUMBER(SEARCH(Module_Name_Short&amp;"_"&amp;SUBSTITUTE(Title," ",""),'Actions-Copy'!$S1912,1)),"X","")</f>
        <v/>
      </c>
      <c r="N1912" t="str">
        <f>IF(ISNUMBER(SEARCH(Module_Name_Short&amp;"_"&amp;SUBSTITUTE(Title," ",""),'Actions-Copy'!$S1912,1)),"X","")</f>
        <v/>
      </c>
      <c r="O1912" t="str">
        <f>IF((K1912&amp;L1912&amp;M1912&amp;N1912)="","Y","X")</f>
        <v>Y</v>
      </c>
      <c r="P1912" s="21">
        <f>'Actions-Copy'!S1912</f>
        <v>0</v>
      </c>
    </row>
    <row r="1913" spans="1:16" ht="28.5" hidden="1" customHeight="1" x14ac:dyDescent="0.25">
      <c r="A1913">
        <f>VLOOKUP('Actions-Copy'!C1913,ModuleNames,4,FALSE)</f>
        <v>0</v>
      </c>
      <c r="B1913">
        <f>VLOOKUP('Actions-Copy'!C1913,ModuleNames,3,FALSE)</f>
        <v>0</v>
      </c>
      <c r="C1913">
        <f>VLOOKUP('Actions-Copy'!C1913,ModuleNames,2,FALSE)</f>
        <v>0</v>
      </c>
      <c r="D1913" s="21" t="str">
        <f>'Actions-Copy'!D1913</f>
        <v>Cancel</v>
      </c>
      <c r="E1913" t="str">
        <f>(IF(ISBLANK('Actions-Copy'!F1913),'Actions-Copy'!D1913,'Actions-Copy'!F1913))</f>
        <v>Cancel</v>
      </c>
      <c r="F1913" s="21" t="str">
        <f>'Actions-Copy'!C1913</f>
        <v>requisition_dispatch_detail</v>
      </c>
      <c r="G1913" s="21" t="str">
        <f>'Actions-Copy'!B1913</f>
        <v>ag8</v>
      </c>
      <c r="H1913" s="21" t="str">
        <f>'Actions-Copy'!A1913</f>
        <v>a5</v>
      </c>
      <c r="I1913" t="str">
        <f>IF(ISBLANK('Actions-Copy'!O1913),"","Y")</f>
        <v/>
      </c>
      <c r="J1913">
        <f>'Actions-Copy'!O1913</f>
        <v>0</v>
      </c>
      <c r="K1913" t="str">
        <f>IF(ISNUMBER(SEARCH(Module_Name_Short&amp;"_"&amp;SUBSTITUTE(Title," ",""),'Actions-Copy'!$S1913,1)),"X","")</f>
        <v/>
      </c>
      <c r="L1913" t="str">
        <f>IF(ISNUMBER(SEARCH(Module_Name_Short&amp;"_"&amp;SUBSTITUTE(Title," ",""),'Actions-Copy'!$S1913,1)),"X","")</f>
        <v/>
      </c>
      <c r="M1913" t="str">
        <f>IF(ISNUMBER(SEARCH(Module_Name_Short&amp;"_"&amp;SUBSTITUTE(Title," ",""),'Actions-Copy'!$S1913,1)),"X","")</f>
        <v/>
      </c>
      <c r="N1913" t="str">
        <f>IF(ISNUMBER(SEARCH(Module_Name_Short&amp;"_"&amp;SUBSTITUTE(Title," ",""),'Actions-Copy'!$S1913,1)),"X","")</f>
        <v/>
      </c>
      <c r="O1913" t="str">
        <f>IF((K1913&amp;L1913&amp;M1913&amp;N1913)="","Y","X")</f>
        <v>Y</v>
      </c>
      <c r="P1913" s="21">
        <f>'Actions-Copy'!S1913</f>
        <v>0</v>
      </c>
    </row>
    <row r="1914" spans="1:16" ht="28.5" hidden="1" customHeight="1" x14ac:dyDescent="0.25">
      <c r="A1914">
        <f>VLOOKUP('Actions-Copy'!C1914,ModuleNames,4,FALSE)</f>
        <v>0</v>
      </c>
      <c r="B1914">
        <f>VLOOKUP('Actions-Copy'!C1914,ModuleNames,3,FALSE)</f>
        <v>0</v>
      </c>
      <c r="C1914">
        <f>VLOOKUP('Actions-Copy'!C1914,ModuleNames,2,FALSE)</f>
        <v>0</v>
      </c>
      <c r="D1914" s="21" t="str">
        <f>'Actions-Copy'!D1914</f>
        <v>Insert</v>
      </c>
      <c r="E1914" t="str">
        <f>(IF(ISBLANK('Actions-Copy'!F1914),'Actions-Copy'!D1914,'Actions-Copy'!F1914))</f>
        <v>Insert</v>
      </c>
      <c r="F1914" s="21" t="str">
        <f>'Actions-Copy'!C1914</f>
        <v>requisition_dispatch_detail</v>
      </c>
      <c r="G1914" s="21" t="str">
        <f>'Actions-Copy'!B1914</f>
        <v>ag8</v>
      </c>
      <c r="H1914" s="21" t="str">
        <f>'Actions-Copy'!A1914</f>
        <v>a6</v>
      </c>
      <c r="I1914" t="str">
        <f>IF(ISBLANK('Actions-Copy'!O1914),"","Y")</f>
        <v/>
      </c>
      <c r="J1914">
        <f>'Actions-Copy'!O1914</f>
        <v>0</v>
      </c>
      <c r="K1914" t="str">
        <f>IF(ISNUMBER(SEARCH(Module_Name_Short&amp;"_"&amp;SUBSTITUTE(Title," ",""),'Actions-Copy'!$S1914,1)),"X","")</f>
        <v/>
      </c>
      <c r="L1914" t="str">
        <f>IF(ISNUMBER(SEARCH(Module_Name_Short&amp;"_"&amp;SUBSTITUTE(Title," ",""),'Actions-Copy'!$S1914,1)),"X","")</f>
        <v/>
      </c>
      <c r="M1914" t="str">
        <f>IF(ISNUMBER(SEARCH(Module_Name_Short&amp;"_"&amp;SUBSTITUTE(Title," ",""),'Actions-Copy'!$S1914,1)),"X","")</f>
        <v/>
      </c>
      <c r="N1914" t="str">
        <f>IF(ISNUMBER(SEARCH(Module_Name_Short&amp;"_"&amp;SUBSTITUTE(Title," ",""),'Actions-Copy'!$S1914,1)),"X","")</f>
        <v/>
      </c>
      <c r="O1914" t="str">
        <f>IF((K1914&amp;L1914&amp;M1914&amp;N1914)="","Y","X")</f>
        <v>Y</v>
      </c>
      <c r="P1914" s="21">
        <f>'Actions-Copy'!S1914</f>
        <v>0</v>
      </c>
    </row>
    <row r="1915" spans="1:16" ht="28.5" hidden="1" customHeight="1" x14ac:dyDescent="0.25">
      <c r="A1915">
        <f>VLOOKUP('Actions-Copy'!C1915,ModuleNames,4,FALSE)</f>
        <v>0</v>
      </c>
      <c r="B1915">
        <f>VLOOKUP('Actions-Copy'!C1915,ModuleNames,3,FALSE)</f>
        <v>0</v>
      </c>
      <c r="C1915">
        <f>VLOOKUP('Actions-Copy'!C1915,ModuleNames,2,FALSE)</f>
        <v>0</v>
      </c>
      <c r="D1915" s="21" t="str">
        <f>'Actions-Copy'!D1915</f>
        <v>Cancel</v>
      </c>
      <c r="E1915" t="str">
        <f>(IF(ISBLANK('Actions-Copy'!F1915),'Actions-Copy'!D1915,'Actions-Copy'!F1915))</f>
        <v>Cancel</v>
      </c>
      <c r="F1915" s="21" t="str">
        <f>'Actions-Copy'!C1915</f>
        <v>requisition_dispatch_detail</v>
      </c>
      <c r="G1915" s="21" t="str">
        <f>'Actions-Copy'!B1915</f>
        <v>ag8</v>
      </c>
      <c r="H1915" s="21" t="str">
        <f>'Actions-Copy'!A1915</f>
        <v>a7</v>
      </c>
      <c r="I1915" t="str">
        <f>IF(ISBLANK('Actions-Copy'!O1915),"","Y")</f>
        <v/>
      </c>
      <c r="J1915">
        <f>'Actions-Copy'!O1915</f>
        <v>0</v>
      </c>
      <c r="K1915" t="str">
        <f>IF(ISNUMBER(SEARCH(Module_Name_Short&amp;"_"&amp;SUBSTITUTE(Title," ",""),'Actions-Copy'!$S1915,1)),"X","")</f>
        <v/>
      </c>
      <c r="L1915" t="str">
        <f>IF(ISNUMBER(SEARCH(Module_Name_Short&amp;"_"&amp;SUBSTITUTE(Title," ",""),'Actions-Copy'!$S1915,1)),"X","")</f>
        <v/>
      </c>
      <c r="M1915" t="str">
        <f>IF(ISNUMBER(SEARCH(Module_Name_Short&amp;"_"&amp;SUBSTITUTE(Title," ",""),'Actions-Copy'!$S1915,1)),"X","")</f>
        <v/>
      </c>
      <c r="N1915" t="str">
        <f>IF(ISNUMBER(SEARCH(Module_Name_Short&amp;"_"&amp;SUBSTITUTE(Title," ",""),'Actions-Copy'!$S1915,1)),"X","")</f>
        <v/>
      </c>
      <c r="O1915" t="str">
        <f>IF((K1915&amp;L1915&amp;M1915&amp;N1915)="","Y","X")</f>
        <v>Y</v>
      </c>
      <c r="P1915" s="21">
        <f>'Actions-Copy'!S1915</f>
        <v>0</v>
      </c>
    </row>
    <row r="1916" spans="1:16" ht="28.5" hidden="1" customHeight="1" x14ac:dyDescent="0.25">
      <c r="A1916">
        <f>VLOOKUP('Actions-Copy'!C1916,ModuleNames,4,FALSE)</f>
        <v>0</v>
      </c>
      <c r="B1916">
        <f>VLOOKUP('Actions-Copy'!C1916,ModuleNames,3,FALSE)</f>
        <v>0</v>
      </c>
      <c r="C1916">
        <f>VLOOKUP('Actions-Copy'!C1916,ModuleNames,2,FALSE)</f>
        <v>0</v>
      </c>
      <c r="D1916" s="21" t="str">
        <f>'Actions-Copy'!D1916</f>
        <v>Custom</v>
      </c>
      <c r="E1916" t="str">
        <f>(IF(ISBLANK('Actions-Copy'!F1916),'Actions-Copy'!D1916,'Actions-Copy'!F1916))</f>
        <v>Confirm Receipt</v>
      </c>
      <c r="F1916" s="21" t="str">
        <f>'Actions-Copy'!C1916</f>
        <v>requisition_dispatch_detail</v>
      </c>
      <c r="G1916" s="21" t="str">
        <f>'Actions-Copy'!B1916</f>
        <v>ag100</v>
      </c>
      <c r="H1916" s="21" t="str">
        <f>'Actions-Copy'!A1916</f>
        <v>a100</v>
      </c>
      <c r="I1916" t="str">
        <f>IF(ISBLANK('Actions-Copy'!O1916),"","Y")</f>
        <v>Y</v>
      </c>
      <c r="J1916" t="str">
        <f>'Actions-Copy'!O1916</f>
        <v>[status_code]== "DS"</v>
      </c>
      <c r="K1916" t="str">
        <f>IF(ISNUMBER(SEARCH(Module_Name_Short&amp;"_"&amp;SUBSTITUTE(Title," ",""),'Actions-Copy'!$S1916,1)),"X","")</f>
        <v/>
      </c>
      <c r="L1916" t="str">
        <f>IF(ISNUMBER(SEARCH(Module_Name_Short&amp;"_"&amp;SUBSTITUTE(Title," ",""),'Actions-Copy'!$S1916,1)),"X","")</f>
        <v/>
      </c>
      <c r="M1916" t="str">
        <f>IF(ISNUMBER(SEARCH(Module_Name_Short&amp;"_"&amp;SUBSTITUTE(Title," ",""),'Actions-Copy'!$S1916,1)),"X","")</f>
        <v/>
      </c>
      <c r="N1916" t="str">
        <f>IF(ISNUMBER(SEARCH(Module_Name_Short&amp;"_"&amp;SUBSTITUTE(Title," ",""),'Actions-Copy'!$S1916,1)),"X","")</f>
        <v/>
      </c>
      <c r="O1916" t="str">
        <f>IF((K1916&amp;L1916&amp;M1916&amp;N1916)="","Y","X")</f>
        <v>Y</v>
      </c>
      <c r="P1916" s="21">
        <f>'Actions-Copy'!S1916</f>
        <v>0</v>
      </c>
    </row>
    <row r="1917" spans="1:16" ht="28.5" hidden="1" customHeight="1" x14ac:dyDescent="0.25">
      <c r="A1917">
        <f>VLOOKUP('Actions-Copy'!C1917,ModuleNames,4,FALSE)</f>
        <v>0</v>
      </c>
      <c r="B1917">
        <f>VLOOKUP('Actions-Copy'!C1917,ModuleNames,3,FALSE)</f>
        <v>0</v>
      </c>
      <c r="C1917">
        <f>VLOOKUP('Actions-Copy'!C1917,ModuleNames,2,FALSE)</f>
        <v>0</v>
      </c>
      <c r="D1917" s="21" t="str">
        <f>'Actions-Copy'!D1917</f>
        <v>Email</v>
      </c>
      <c r="E1917" t="str">
        <f>(IF(ISBLANK('Actions-Copy'!F1917),'Actions-Copy'!D1917,'Actions-Copy'!F1917))</f>
        <v>Resend Dispatch Email</v>
      </c>
      <c r="F1917" s="21" t="str">
        <f>'Actions-Copy'!C1917</f>
        <v>requisition_dispatch_detail</v>
      </c>
      <c r="G1917" s="21" t="str">
        <f>'Actions-Copy'!B1917</f>
        <v>ag100</v>
      </c>
      <c r="H1917" s="21" t="str">
        <f>'Actions-Copy'!A1917</f>
        <v>a101</v>
      </c>
      <c r="I1917" t="str">
        <f>IF(ISBLANK('Actions-Copy'!O1917),"","Y")</f>
        <v>Y</v>
      </c>
      <c r="J1917" t="str">
        <f>'Actions-Copy'!O1917</f>
        <v>[status_code]== "DS"</v>
      </c>
      <c r="K1917" t="str">
        <f>IF(ISNUMBER(SEARCH(Module_Name_Short&amp;"_"&amp;SUBSTITUTE(Title," ",""),'Actions-Copy'!$S1917,1)),"X","")</f>
        <v/>
      </c>
      <c r="L1917" t="str">
        <f>IF(ISNUMBER(SEARCH(Module_Name_Short&amp;"_"&amp;SUBSTITUTE(Title," ",""),'Actions-Copy'!$S1917,1)),"X","")</f>
        <v/>
      </c>
      <c r="M1917" t="str">
        <f>IF(ISNUMBER(SEARCH(Module_Name_Short&amp;"_"&amp;SUBSTITUTE(Title," ",""),'Actions-Copy'!$S1917,1)),"X","")</f>
        <v/>
      </c>
      <c r="N1917" t="str">
        <f>IF(ISNUMBER(SEARCH(Module_Name_Short&amp;"_"&amp;SUBSTITUTE(Title," ",""),'Actions-Copy'!$S1917,1)),"X","")</f>
        <v/>
      </c>
      <c r="O1917" t="str">
        <f>IF((K1917&amp;L1917&amp;M1917&amp;N1917)="","Y","X")</f>
        <v>Y</v>
      </c>
      <c r="P1917" s="21">
        <f>'Actions-Copy'!S1917</f>
        <v>0</v>
      </c>
    </row>
    <row r="1918" spans="1:16" ht="28.5" hidden="1" customHeight="1" x14ac:dyDescent="0.25">
      <c r="A1918">
        <f>VLOOKUP('Actions-Copy'!C1918,ModuleNames,4,FALSE)</f>
        <v>0</v>
      </c>
      <c r="B1918">
        <f>VLOOKUP('Actions-Copy'!C1918,ModuleNames,3,FALSE)</f>
        <v>0</v>
      </c>
      <c r="C1918">
        <f>VLOOKUP('Actions-Copy'!C1918,ModuleNames,2,FALSE)</f>
        <v>0</v>
      </c>
      <c r="D1918" s="21" t="str">
        <f>'Actions-Copy'!D1918</f>
        <v>Report (Pdf)</v>
      </c>
      <c r="E1918" t="str">
        <f>(IF(ISBLANK('Actions-Copy'!F1918),'Actions-Copy'!D1918,'Actions-Copy'!F1918))</f>
        <v>Print Dispatch Note</v>
      </c>
      <c r="F1918" s="21" t="str">
        <f>'Actions-Copy'!C1918</f>
        <v>requisition_dispatch_detail</v>
      </c>
      <c r="G1918" s="21" t="str">
        <f>'Actions-Copy'!B1918</f>
        <v>ag100</v>
      </c>
      <c r="H1918" s="21" t="str">
        <f>'Actions-Copy'!A1918</f>
        <v>a107</v>
      </c>
      <c r="I1918" t="str">
        <f>IF(ISBLANK('Actions-Copy'!O1918),"","Y")</f>
        <v>Y</v>
      </c>
      <c r="J1918" t="str">
        <f>'Actions-Copy'!O1918</f>
        <v>(this._selectedKeyList.length &lt; 1)</v>
      </c>
      <c r="K1918" t="str">
        <f>IF(ISNUMBER(SEARCH(Module_Name_Short&amp;"_"&amp;SUBSTITUTE(Title," ",""),'Actions-Copy'!$S1918,1)),"X","")</f>
        <v/>
      </c>
      <c r="L1918" t="str">
        <f>IF(ISNUMBER(SEARCH(Module_Name_Short&amp;"_"&amp;SUBSTITUTE(Title," ",""),'Actions-Copy'!$S1918,1)),"X","")</f>
        <v/>
      </c>
      <c r="M1918" t="str">
        <f>IF(ISNUMBER(SEARCH(Module_Name_Short&amp;"_"&amp;SUBSTITUTE(Title," ",""),'Actions-Copy'!$S1918,1)),"X","")</f>
        <v/>
      </c>
      <c r="N1918" t="str">
        <f>IF(ISNUMBER(SEARCH(Module_Name_Short&amp;"_"&amp;SUBSTITUTE(Title," ",""),'Actions-Copy'!$S1918,1)),"X","")</f>
        <v/>
      </c>
      <c r="O1918" t="str">
        <f>IF((K1918&amp;L1918&amp;M1918&amp;N1918)="","Y","X")</f>
        <v>Y</v>
      </c>
      <c r="P1918" s="21">
        <f>'Actions-Copy'!S1918</f>
        <v>0</v>
      </c>
    </row>
    <row r="1919" spans="1:16" ht="28.5" hidden="1" customHeight="1" x14ac:dyDescent="0.25">
      <c r="A1919">
        <f>VLOOKUP('Actions-Copy'!C1919,ModuleNames,4,FALSE)</f>
        <v>0</v>
      </c>
      <c r="B1919">
        <f>VLOOKUP('Actions-Copy'!C1919,ModuleNames,3,FALSE)</f>
        <v>0</v>
      </c>
      <c r="C1919">
        <f>VLOOKUP('Actions-Copy'!C1919,ModuleNames,2,FALSE)</f>
        <v>0</v>
      </c>
      <c r="D1919" s="21" t="str">
        <f>'Actions-Copy'!D1919</f>
        <v>Report (Pdf)</v>
      </c>
      <c r="E1919" t="str">
        <f>(IF(ISBLANK('Actions-Copy'!F1919),'Actions-Copy'!D1919,'Actions-Copy'!F1919))</f>
        <v>Print Dispatch Notes</v>
      </c>
      <c r="F1919" s="21" t="str">
        <f>'Actions-Copy'!C1919</f>
        <v>requisition_dispatch_detail</v>
      </c>
      <c r="G1919" s="21" t="str">
        <f>'Actions-Copy'!B1919</f>
        <v>ag100</v>
      </c>
      <c r="H1919" s="21" t="str">
        <f>'Actions-Copy'!A1919</f>
        <v>a102</v>
      </c>
      <c r="I1919" t="str">
        <f>IF(ISBLANK('Actions-Copy'!O1919),"","Y")</f>
        <v>Y</v>
      </c>
      <c r="J1919" t="str">
        <f>'Actions-Copy'!O1919</f>
        <v>(this._selectedKeyList.length &gt;=1)</v>
      </c>
      <c r="K1919" t="str">
        <f>IF(ISNUMBER(SEARCH(Module_Name_Short&amp;"_"&amp;SUBSTITUTE(Title," ",""),'Actions-Copy'!$S1919,1)),"X","")</f>
        <v/>
      </c>
      <c r="L1919" t="str">
        <f>IF(ISNUMBER(SEARCH(Module_Name_Short&amp;"_"&amp;SUBSTITUTE(Title," ",""),'Actions-Copy'!$S1919,1)),"X","")</f>
        <v/>
      </c>
      <c r="M1919" t="str">
        <f>IF(ISNUMBER(SEARCH(Module_Name_Short&amp;"_"&amp;SUBSTITUTE(Title," ",""),'Actions-Copy'!$S1919,1)),"X","")</f>
        <v/>
      </c>
      <c r="N1919" t="str">
        <f>IF(ISNUMBER(SEARCH(Module_Name_Short&amp;"_"&amp;SUBSTITUTE(Title," ",""),'Actions-Copy'!$S1919,1)),"X","")</f>
        <v/>
      </c>
      <c r="O1919" t="str">
        <f>IF((K1919&amp;L1919&amp;M1919&amp;N1919)="","Y","X")</f>
        <v>Y</v>
      </c>
      <c r="P1919" s="21">
        <f>'Actions-Copy'!S1919</f>
        <v>0</v>
      </c>
    </row>
    <row r="1920" spans="1:16" ht="28.5" hidden="1" customHeight="1" x14ac:dyDescent="0.25">
      <c r="A1920">
        <f>VLOOKUP('Actions-Copy'!C1920,ModuleNames,4,FALSE)</f>
        <v>0</v>
      </c>
      <c r="B1920">
        <f>VLOOKUP('Actions-Copy'!C1920,ModuleNames,3,FALSE)</f>
        <v>0</v>
      </c>
      <c r="C1920">
        <f>VLOOKUP('Actions-Copy'!C1920,ModuleNames,2,FALSE)</f>
        <v>0</v>
      </c>
      <c r="D1920" s="21" t="str">
        <f>'Actions-Copy'!D1920</f>
        <v>Select</v>
      </c>
      <c r="E1920" t="str">
        <f>(IF(ISBLANK('Actions-Copy'!F1920),'Actions-Copy'!D1920,'Actions-Copy'!F1920))</f>
        <v>Select</v>
      </c>
      <c r="F1920" s="21" t="str">
        <f>'Actions-Copy'!C1920</f>
        <v>requisition_dispatch_detail_archive</v>
      </c>
      <c r="G1920" s="21" t="str">
        <f>'Actions-Copy'!B1920</f>
        <v>ag1</v>
      </c>
      <c r="H1920" s="21" t="str">
        <f>'Actions-Copy'!A1920</f>
        <v>a1</v>
      </c>
      <c r="I1920" t="str">
        <f>IF(ISBLANK('Actions-Copy'!O1920),"","Y")</f>
        <v/>
      </c>
      <c r="J1920">
        <f>'Actions-Copy'!O1920</f>
        <v>0</v>
      </c>
      <c r="K1920" t="str">
        <f>IF(ISNUMBER(SEARCH(Module_Name_Short&amp;"_"&amp;SUBSTITUTE(Title," ",""),'Actions-Copy'!$S1920,1)),"X","")</f>
        <v/>
      </c>
      <c r="L1920" t="str">
        <f>IF(ISNUMBER(SEARCH(Module_Name_Short&amp;"_"&amp;SUBSTITUTE(Title," ",""),'Actions-Copy'!$S1920,1)),"X","")</f>
        <v/>
      </c>
      <c r="M1920" t="str">
        <f>IF(ISNUMBER(SEARCH(Module_Name_Short&amp;"_"&amp;SUBSTITUTE(Title," ",""),'Actions-Copy'!$S1920,1)),"X","")</f>
        <v/>
      </c>
      <c r="N1920" t="str">
        <f>IF(ISNUMBER(SEARCH(Module_Name_Short&amp;"_"&amp;SUBSTITUTE(Title," ",""),'Actions-Copy'!$S1920,1)),"X","")</f>
        <v/>
      </c>
      <c r="O1920" t="str">
        <f>IF((K1920&amp;L1920&amp;M1920&amp;N1920)="","Y","X")</f>
        <v>Y</v>
      </c>
      <c r="P1920" s="21" t="str">
        <f>'Actions-Copy'!S1920</f>
        <v>Req_View</v>
      </c>
    </row>
    <row r="1921" spans="1:16" ht="28.5" hidden="1" customHeight="1" x14ac:dyDescent="0.25">
      <c r="A1921">
        <f>VLOOKUP('Actions-Copy'!C1921,ModuleNames,4,FALSE)</f>
        <v>0</v>
      </c>
      <c r="B1921">
        <f>VLOOKUP('Actions-Copy'!C1921,ModuleNames,3,FALSE)</f>
        <v>0</v>
      </c>
      <c r="C1921">
        <f>VLOOKUP('Actions-Copy'!C1921,ModuleNames,2,FALSE)</f>
        <v>0</v>
      </c>
      <c r="D1921" s="21" t="str">
        <f>'Actions-Copy'!D1921</f>
        <v>Edit</v>
      </c>
      <c r="E1921" t="str">
        <f>(IF(ISBLANK('Actions-Copy'!F1921),'Actions-Copy'!D1921,'Actions-Copy'!F1921))</f>
        <v>Edit</v>
      </c>
      <c r="F1921" s="21" t="str">
        <f>'Actions-Copy'!C1921</f>
        <v>requisition_dispatch_detail_archive</v>
      </c>
      <c r="G1921" s="21" t="str">
        <f>'Actions-Copy'!B1921</f>
        <v>ag1</v>
      </c>
      <c r="H1921" s="21" t="str">
        <f>'Actions-Copy'!A1921</f>
        <v>a2</v>
      </c>
      <c r="I1921" t="str">
        <f>IF(ISBLANK('Actions-Copy'!O1921),"","Y")</f>
        <v/>
      </c>
      <c r="J1921">
        <f>'Actions-Copy'!O1921</f>
        <v>0</v>
      </c>
      <c r="K1921" t="str">
        <f>IF(ISNUMBER(SEARCH(Module_Name_Short&amp;"_"&amp;SUBSTITUTE(Title," ",""),'Actions-Copy'!$S1921,1)),"X","")</f>
        <v/>
      </c>
      <c r="L1921" t="str">
        <f>IF(ISNUMBER(SEARCH(Module_Name_Short&amp;"_"&amp;SUBSTITUTE(Title," ",""),'Actions-Copy'!$S1921,1)),"X","")</f>
        <v/>
      </c>
      <c r="M1921" t="str">
        <f>IF(ISNUMBER(SEARCH(Module_Name_Short&amp;"_"&amp;SUBSTITUTE(Title," ",""),'Actions-Copy'!$S1921,1)),"X","")</f>
        <v/>
      </c>
      <c r="N1921" t="str">
        <f>IF(ISNUMBER(SEARCH(Module_Name_Short&amp;"_"&amp;SUBSTITUTE(Title," ",""),'Actions-Copy'!$S1921,1)),"X","")</f>
        <v/>
      </c>
      <c r="O1921" t="str">
        <f>IF((K1921&amp;L1921&amp;M1921&amp;N1921)="","Y","X")</f>
        <v>Y</v>
      </c>
      <c r="P1921" s="21">
        <f>'Actions-Copy'!S1921</f>
        <v>0</v>
      </c>
    </row>
    <row r="1922" spans="1:16" ht="28.5" hidden="1" customHeight="1" x14ac:dyDescent="0.25">
      <c r="A1922">
        <f>VLOOKUP('Actions-Copy'!C1922,ModuleNames,4,FALSE)</f>
        <v>0</v>
      </c>
      <c r="B1922">
        <f>VLOOKUP('Actions-Copy'!C1922,ModuleNames,3,FALSE)</f>
        <v>0</v>
      </c>
      <c r="C1922">
        <f>VLOOKUP('Actions-Copy'!C1922,ModuleNames,2,FALSE)</f>
        <v>0</v>
      </c>
      <c r="D1922" s="21" t="str">
        <f>'Actions-Copy'!D1922</f>
        <v>Delete</v>
      </c>
      <c r="E1922" t="str">
        <f>(IF(ISBLANK('Actions-Copy'!F1922),'Actions-Copy'!D1922,'Actions-Copy'!F1922))</f>
        <v>Delete</v>
      </c>
      <c r="F1922" s="21" t="str">
        <f>'Actions-Copy'!C1922</f>
        <v>requisition_dispatch_detail_archive</v>
      </c>
      <c r="G1922" s="21" t="str">
        <f>'Actions-Copy'!B1922</f>
        <v>ag1</v>
      </c>
      <c r="H1922" s="21" t="str">
        <f>'Actions-Copy'!A1922</f>
        <v>a3</v>
      </c>
      <c r="I1922" t="str">
        <f>IF(ISBLANK('Actions-Copy'!O1922),"","Y")</f>
        <v/>
      </c>
      <c r="J1922">
        <f>'Actions-Copy'!O1922</f>
        <v>0</v>
      </c>
      <c r="K1922" t="str">
        <f>IF(ISNUMBER(SEARCH(Module_Name_Short&amp;"_"&amp;SUBSTITUTE(Title," ",""),'Actions-Copy'!$S1922,1)),"X","")</f>
        <v/>
      </c>
      <c r="L1922" t="str">
        <f>IF(ISNUMBER(SEARCH(Module_Name_Short&amp;"_"&amp;SUBSTITUTE(Title," ",""),'Actions-Copy'!$S1922,1)),"X","")</f>
        <v/>
      </c>
      <c r="M1922" t="str">
        <f>IF(ISNUMBER(SEARCH(Module_Name_Short&amp;"_"&amp;SUBSTITUTE(Title," ",""),'Actions-Copy'!$S1922,1)),"X","")</f>
        <v/>
      </c>
      <c r="N1922" t="str">
        <f>IF(ISNUMBER(SEARCH(Module_Name_Short&amp;"_"&amp;SUBSTITUTE(Title," ",""),'Actions-Copy'!$S1922,1)),"X","")</f>
        <v/>
      </c>
      <c r="O1922" t="str">
        <f>IF((K1922&amp;L1922&amp;M1922&amp;N1922)="","Y","X")</f>
        <v>Y</v>
      </c>
      <c r="P1922" s="21">
        <f>'Actions-Copy'!S1922</f>
        <v>0</v>
      </c>
    </row>
    <row r="1923" spans="1:16" ht="28.5" hidden="1" customHeight="1" x14ac:dyDescent="0.25">
      <c r="A1923">
        <f>VLOOKUP('Actions-Copy'!C1923,ModuleNames,4,FALSE)</f>
        <v>0</v>
      </c>
      <c r="B1923">
        <f>VLOOKUP('Actions-Copy'!C1923,ModuleNames,3,FALSE)</f>
        <v>0</v>
      </c>
      <c r="C1923">
        <f>VLOOKUP('Actions-Copy'!C1923,ModuleNames,2,FALSE)</f>
        <v>0</v>
      </c>
      <c r="D1923" s="21">
        <f>'Actions-Copy'!D1923</f>
        <v>0</v>
      </c>
      <c r="E1923">
        <f>(IF(ISBLANK('Actions-Copy'!F1923),'Actions-Copy'!D1923,'Actions-Copy'!F1923))</f>
        <v>0</v>
      </c>
      <c r="F1923" s="21" t="str">
        <f>'Actions-Copy'!C1923</f>
        <v>requisition_dispatch_detail_archive</v>
      </c>
      <c r="G1923" s="21" t="str">
        <f>'Actions-Copy'!B1923</f>
        <v>ag1</v>
      </c>
      <c r="H1923" s="21" t="str">
        <f>'Actions-Copy'!A1923</f>
        <v>a6</v>
      </c>
      <c r="I1923" t="str">
        <f>IF(ISBLANK('Actions-Copy'!O1923),"","Y")</f>
        <v/>
      </c>
      <c r="J1923">
        <f>'Actions-Copy'!O1923</f>
        <v>0</v>
      </c>
      <c r="K1923" t="str">
        <f>IF(ISNUMBER(SEARCH(Module_Name_Short&amp;"_"&amp;SUBSTITUTE(Title," ",""),'Actions-Copy'!$S1923,1)),"X","")</f>
        <v/>
      </c>
      <c r="L1923" t="str">
        <f>IF(ISNUMBER(SEARCH(Module_Name_Short&amp;"_"&amp;SUBSTITUTE(Title," ",""),'Actions-Copy'!$S1923,1)),"X","")</f>
        <v/>
      </c>
      <c r="M1923" t="str">
        <f>IF(ISNUMBER(SEARCH(Module_Name_Short&amp;"_"&amp;SUBSTITUTE(Title," ",""),'Actions-Copy'!$S1923,1)),"X","")</f>
        <v/>
      </c>
      <c r="N1923" t="str">
        <f>IF(ISNUMBER(SEARCH(Module_Name_Short&amp;"_"&amp;SUBSTITUTE(Title," ",""),'Actions-Copy'!$S1923,1)),"X","")</f>
        <v/>
      </c>
      <c r="O1923" t="str">
        <f>IF((K1923&amp;L1923&amp;M1923&amp;N1923)="","Y","X")</f>
        <v>Y</v>
      </c>
      <c r="P1923" s="21">
        <f>'Actions-Copy'!S1923</f>
        <v>0</v>
      </c>
    </row>
    <row r="1924" spans="1:16" ht="28.5" hidden="1" customHeight="1" x14ac:dyDescent="0.25">
      <c r="A1924">
        <f>VLOOKUP('Actions-Copy'!C1924,ModuleNames,4,FALSE)</f>
        <v>0</v>
      </c>
      <c r="B1924">
        <f>VLOOKUP('Actions-Copy'!C1924,ModuleNames,3,FALSE)</f>
        <v>0</v>
      </c>
      <c r="C1924">
        <f>VLOOKUP('Actions-Copy'!C1924,ModuleNames,2,FALSE)</f>
        <v>0</v>
      </c>
      <c r="D1924" s="21" t="str">
        <f>'Actions-Copy'!D1924</f>
        <v>New</v>
      </c>
      <c r="E1924" t="str">
        <f>(IF(ISBLANK('Actions-Copy'!F1924),'Actions-Copy'!D1924,'Actions-Copy'!F1924))</f>
        <v>New</v>
      </c>
      <c r="F1924" s="21" t="str">
        <f>'Actions-Copy'!C1924</f>
        <v>requisition_dispatch_detail_archive</v>
      </c>
      <c r="G1924" s="21" t="str">
        <f>'Actions-Copy'!B1924</f>
        <v>ag1</v>
      </c>
      <c r="H1924" s="21" t="str">
        <f>'Actions-Copy'!A1924</f>
        <v>a7</v>
      </c>
      <c r="I1924" t="str">
        <f>IF(ISBLANK('Actions-Copy'!O1924),"","Y")</f>
        <v/>
      </c>
      <c r="J1924">
        <f>'Actions-Copy'!O1924</f>
        <v>0</v>
      </c>
      <c r="K1924" t="str">
        <f>IF(ISNUMBER(SEARCH(Module_Name_Short&amp;"_"&amp;SUBSTITUTE(Title," ",""),'Actions-Copy'!$S1924,1)),"X","")</f>
        <v/>
      </c>
      <c r="L1924" t="str">
        <f>IF(ISNUMBER(SEARCH(Module_Name_Short&amp;"_"&amp;SUBSTITUTE(Title," ",""),'Actions-Copy'!$S1924,1)),"X","")</f>
        <v/>
      </c>
      <c r="M1924" t="str">
        <f>IF(ISNUMBER(SEARCH(Module_Name_Short&amp;"_"&amp;SUBSTITUTE(Title," ",""),'Actions-Copy'!$S1924,1)),"X","")</f>
        <v/>
      </c>
      <c r="N1924" t="str">
        <f>IF(ISNUMBER(SEARCH(Module_Name_Short&amp;"_"&amp;SUBSTITUTE(Title," ",""),'Actions-Copy'!$S1924,1)),"X","")</f>
        <v/>
      </c>
      <c r="O1924" t="str">
        <f>IF((K1924&amp;L1924&amp;M1924&amp;N1924)="","Y","X")</f>
        <v>Y</v>
      </c>
      <c r="P1924" s="21">
        <f>'Actions-Copy'!S1924</f>
        <v>0</v>
      </c>
    </row>
    <row r="1925" spans="1:16" ht="28.5" hidden="1" customHeight="1" x14ac:dyDescent="0.25">
      <c r="A1925">
        <f>VLOOKUP('Actions-Copy'!C1925,ModuleNames,4,FALSE)</f>
        <v>0</v>
      </c>
      <c r="B1925">
        <f>VLOOKUP('Actions-Copy'!C1925,ModuleNames,3,FALSE)</f>
        <v>0</v>
      </c>
      <c r="C1925">
        <f>VLOOKUP('Actions-Copy'!C1925,ModuleNames,2,FALSE)</f>
        <v>0</v>
      </c>
      <c r="D1925" s="21" t="str">
        <f>'Actions-Copy'!D1925</f>
        <v>Duplicate</v>
      </c>
      <c r="E1925" t="str">
        <f>(IF(ISBLANK('Actions-Copy'!F1925),'Actions-Copy'!D1925,'Actions-Copy'!F1925))</f>
        <v>Duplicate</v>
      </c>
      <c r="F1925" s="21" t="str">
        <f>'Actions-Copy'!C1925</f>
        <v>requisition_dispatch_detail_archive</v>
      </c>
      <c r="G1925" s="21" t="str">
        <f>'Actions-Copy'!B1925</f>
        <v>ag1</v>
      </c>
      <c r="H1925" s="21" t="str">
        <f>'Actions-Copy'!A1925</f>
        <v>a8</v>
      </c>
      <c r="I1925" t="str">
        <f>IF(ISBLANK('Actions-Copy'!O1925),"","Y")</f>
        <v/>
      </c>
      <c r="J1925">
        <f>'Actions-Copy'!O1925</f>
        <v>0</v>
      </c>
      <c r="K1925" t="str">
        <f>IF(ISNUMBER(SEARCH(Module_Name_Short&amp;"_"&amp;SUBSTITUTE(Title," ",""),'Actions-Copy'!$S1925,1)),"X","")</f>
        <v/>
      </c>
      <c r="L1925" t="str">
        <f>IF(ISNUMBER(SEARCH(Module_Name_Short&amp;"_"&amp;SUBSTITUTE(Title," ",""),'Actions-Copy'!$S1925,1)),"X","")</f>
        <v/>
      </c>
      <c r="M1925" t="str">
        <f>IF(ISNUMBER(SEARCH(Module_Name_Short&amp;"_"&amp;SUBSTITUTE(Title," ",""),'Actions-Copy'!$S1925,1)),"X","")</f>
        <v/>
      </c>
      <c r="N1925" t="str">
        <f>IF(ISNUMBER(SEARCH(Module_Name_Short&amp;"_"&amp;SUBSTITUTE(Title," ",""),'Actions-Copy'!$S1925,1)),"X","")</f>
        <v/>
      </c>
      <c r="O1925" t="str">
        <f>IF((K1925&amp;L1925&amp;M1925&amp;N1925)="","Y","X")</f>
        <v>Y</v>
      </c>
      <c r="P1925" s="21">
        <f>'Actions-Copy'!S1925</f>
        <v>0</v>
      </c>
    </row>
    <row r="1926" spans="1:16" ht="28.5" hidden="1" customHeight="1" x14ac:dyDescent="0.25">
      <c r="A1926">
        <f>VLOOKUP('Actions-Copy'!C1926,ModuleNames,4,FALSE)</f>
        <v>0</v>
      </c>
      <c r="B1926">
        <f>VLOOKUP('Actions-Copy'!C1926,ModuleNames,3,FALSE)</f>
        <v>0</v>
      </c>
      <c r="C1926">
        <f>VLOOKUP('Actions-Copy'!C1926,ModuleNames,2,FALSE)</f>
        <v>0</v>
      </c>
      <c r="D1926" s="21" t="str">
        <f>'Actions-Copy'!D1926</f>
        <v>Edit</v>
      </c>
      <c r="E1926" t="str">
        <f>(IF(ISBLANK('Actions-Copy'!F1926),'Actions-Copy'!D1926,'Actions-Copy'!F1926))</f>
        <v>Edit</v>
      </c>
      <c r="F1926" s="21" t="str">
        <f>'Actions-Copy'!C1926</f>
        <v>requisition_dispatch_detail_archive</v>
      </c>
      <c r="G1926" s="21" t="str">
        <f>'Actions-Copy'!B1926</f>
        <v>ag2</v>
      </c>
      <c r="H1926" s="21" t="str">
        <f>'Actions-Copy'!A1926</f>
        <v>a1</v>
      </c>
      <c r="I1926" t="str">
        <f>IF(ISBLANK('Actions-Copy'!O1926),"","Y")</f>
        <v/>
      </c>
      <c r="J1926">
        <f>'Actions-Copy'!O1926</f>
        <v>0</v>
      </c>
      <c r="K1926" t="str">
        <f>IF(ISNUMBER(SEARCH(Module_Name_Short&amp;"_"&amp;SUBSTITUTE(Title," ",""),'Actions-Copy'!$S1926,1)),"X","")</f>
        <v/>
      </c>
      <c r="L1926" t="str">
        <f>IF(ISNUMBER(SEARCH(Module_Name_Short&amp;"_"&amp;SUBSTITUTE(Title," ",""),'Actions-Copy'!$S1926,1)),"X","")</f>
        <v/>
      </c>
      <c r="M1926" t="str">
        <f>IF(ISNUMBER(SEARCH(Module_Name_Short&amp;"_"&amp;SUBSTITUTE(Title," ",""),'Actions-Copy'!$S1926,1)),"X","")</f>
        <v/>
      </c>
      <c r="N1926" t="str">
        <f>IF(ISNUMBER(SEARCH(Module_Name_Short&amp;"_"&amp;SUBSTITUTE(Title," ",""),'Actions-Copy'!$S1926,1)),"X","")</f>
        <v/>
      </c>
      <c r="O1926" t="str">
        <f>IF((K1926&amp;L1926&amp;M1926&amp;N1926)="","Y","X")</f>
        <v>Y</v>
      </c>
      <c r="P1926" s="21">
        <f>'Actions-Copy'!S1926</f>
        <v>0</v>
      </c>
    </row>
    <row r="1927" spans="1:16" ht="28.5" hidden="1" customHeight="1" x14ac:dyDescent="0.25">
      <c r="A1927">
        <f>VLOOKUP('Actions-Copy'!C1927,ModuleNames,4,FALSE)</f>
        <v>0</v>
      </c>
      <c r="B1927">
        <f>VLOOKUP('Actions-Copy'!C1927,ModuleNames,3,FALSE)</f>
        <v>0</v>
      </c>
      <c r="C1927">
        <f>VLOOKUP('Actions-Copy'!C1927,ModuleNames,2,FALSE)</f>
        <v>0</v>
      </c>
      <c r="D1927" s="21" t="str">
        <f>'Actions-Copy'!D1927</f>
        <v>Delete</v>
      </c>
      <c r="E1927" t="str">
        <f>(IF(ISBLANK('Actions-Copy'!F1927),'Actions-Copy'!D1927,'Actions-Copy'!F1927))</f>
        <v>Delete</v>
      </c>
      <c r="F1927" s="21" t="str">
        <f>'Actions-Copy'!C1927</f>
        <v>requisition_dispatch_detail_archive</v>
      </c>
      <c r="G1927" s="21" t="str">
        <f>'Actions-Copy'!B1927</f>
        <v>ag2</v>
      </c>
      <c r="H1927" s="21" t="str">
        <f>'Actions-Copy'!A1927</f>
        <v>a2</v>
      </c>
      <c r="I1927" t="str">
        <f>IF(ISBLANK('Actions-Copy'!O1927),"","Y")</f>
        <v/>
      </c>
      <c r="J1927">
        <f>'Actions-Copy'!O1927</f>
        <v>0</v>
      </c>
      <c r="K1927" t="str">
        <f>IF(ISNUMBER(SEARCH(Module_Name_Short&amp;"_"&amp;SUBSTITUTE(Title," ",""),'Actions-Copy'!$S1927,1)),"X","")</f>
        <v/>
      </c>
      <c r="L1927" t="str">
        <f>IF(ISNUMBER(SEARCH(Module_Name_Short&amp;"_"&amp;SUBSTITUTE(Title," ",""),'Actions-Copy'!$S1927,1)),"X","")</f>
        <v/>
      </c>
      <c r="M1927" t="str">
        <f>IF(ISNUMBER(SEARCH(Module_Name_Short&amp;"_"&amp;SUBSTITUTE(Title," ",""),'Actions-Copy'!$S1927,1)),"X","")</f>
        <v/>
      </c>
      <c r="N1927" t="str">
        <f>IF(ISNUMBER(SEARCH(Module_Name_Short&amp;"_"&amp;SUBSTITUTE(Title," ",""),'Actions-Copy'!$S1927,1)),"X","")</f>
        <v/>
      </c>
      <c r="O1927" t="str">
        <f>IF((K1927&amp;L1927&amp;M1927&amp;N1927)="","Y","X")</f>
        <v>Y</v>
      </c>
      <c r="P1927" s="21">
        <f>'Actions-Copy'!S1927</f>
        <v>0</v>
      </c>
    </row>
    <row r="1928" spans="1:16" ht="28.5" hidden="1" customHeight="1" x14ac:dyDescent="0.25">
      <c r="A1928">
        <f>VLOOKUP('Actions-Copy'!C1928,ModuleNames,4,FALSE)</f>
        <v>0</v>
      </c>
      <c r="B1928">
        <f>VLOOKUP('Actions-Copy'!C1928,ModuleNames,3,FALSE)</f>
        <v>0</v>
      </c>
      <c r="C1928">
        <f>VLOOKUP('Actions-Copy'!C1928,ModuleNames,2,FALSE)</f>
        <v>0</v>
      </c>
      <c r="D1928" s="21" t="str">
        <f>'Actions-Copy'!D1928</f>
        <v>Cancel</v>
      </c>
      <c r="E1928" t="str">
        <f>(IF(ISBLANK('Actions-Copy'!F1928),'Actions-Copy'!D1928,'Actions-Copy'!F1928))</f>
        <v>Cancel</v>
      </c>
      <c r="F1928" s="21" t="str">
        <f>'Actions-Copy'!C1928</f>
        <v>requisition_dispatch_detail_archive</v>
      </c>
      <c r="G1928" s="21" t="str">
        <f>'Actions-Copy'!B1928</f>
        <v>ag2</v>
      </c>
      <c r="H1928" s="21" t="str">
        <f>'Actions-Copy'!A1928</f>
        <v>a3</v>
      </c>
      <c r="I1928" t="str">
        <f>IF(ISBLANK('Actions-Copy'!O1928),"","Y")</f>
        <v/>
      </c>
      <c r="J1928">
        <f>'Actions-Copy'!O1928</f>
        <v>0</v>
      </c>
      <c r="K1928" t="str">
        <f>IF(ISNUMBER(SEARCH(Module_Name_Short&amp;"_"&amp;SUBSTITUTE(Title," ",""),'Actions-Copy'!$S1928,1)),"X","")</f>
        <v/>
      </c>
      <c r="L1928" t="str">
        <f>IF(ISNUMBER(SEARCH(Module_Name_Short&amp;"_"&amp;SUBSTITUTE(Title," ",""),'Actions-Copy'!$S1928,1)),"X","")</f>
        <v/>
      </c>
      <c r="M1928" t="str">
        <f>IF(ISNUMBER(SEARCH(Module_Name_Short&amp;"_"&amp;SUBSTITUTE(Title," ",""),'Actions-Copy'!$S1928,1)),"X","")</f>
        <v/>
      </c>
      <c r="N1928" t="str">
        <f>IF(ISNUMBER(SEARCH(Module_Name_Short&amp;"_"&amp;SUBSTITUTE(Title," ",""),'Actions-Copy'!$S1928,1)),"X","")</f>
        <v/>
      </c>
      <c r="O1928" t="str">
        <f>IF((K1928&amp;L1928&amp;M1928&amp;N1928)="","Y","X")</f>
        <v>Y</v>
      </c>
      <c r="P1928" s="21">
        <f>'Actions-Copy'!S1928</f>
        <v>0</v>
      </c>
    </row>
    <row r="1929" spans="1:16" ht="28.5" hidden="1" customHeight="1" x14ac:dyDescent="0.25">
      <c r="A1929">
        <f>VLOOKUP('Actions-Copy'!C1929,ModuleNames,4,FALSE)</f>
        <v>0</v>
      </c>
      <c r="B1929">
        <f>VLOOKUP('Actions-Copy'!C1929,ModuleNames,3,FALSE)</f>
        <v>0</v>
      </c>
      <c r="C1929">
        <f>VLOOKUP('Actions-Copy'!C1929,ModuleNames,2,FALSE)</f>
        <v>0</v>
      </c>
      <c r="D1929" s="21" t="str">
        <f>'Actions-Copy'!D1929</f>
        <v>Update</v>
      </c>
      <c r="E1929" t="str">
        <f>(IF(ISBLANK('Actions-Copy'!F1929),'Actions-Copy'!D1929,'Actions-Copy'!F1929))</f>
        <v>Update</v>
      </c>
      <c r="F1929" s="21" t="str">
        <f>'Actions-Copy'!C1929</f>
        <v>requisition_dispatch_detail_archive</v>
      </c>
      <c r="G1929" s="21" t="str">
        <f>'Actions-Copy'!B1929</f>
        <v>ag2</v>
      </c>
      <c r="H1929" s="21" t="str">
        <f>'Actions-Copy'!A1929</f>
        <v>a4</v>
      </c>
      <c r="I1929" t="str">
        <f>IF(ISBLANK('Actions-Copy'!O1929),"","Y")</f>
        <v/>
      </c>
      <c r="J1929">
        <f>'Actions-Copy'!O1929</f>
        <v>0</v>
      </c>
      <c r="K1929" t="str">
        <f>IF(ISNUMBER(SEARCH(Module_Name_Short&amp;"_"&amp;SUBSTITUTE(Title," ",""),'Actions-Copy'!$S1929,1)),"X","")</f>
        <v/>
      </c>
      <c r="L1929" t="str">
        <f>IF(ISNUMBER(SEARCH(Module_Name_Short&amp;"_"&amp;SUBSTITUTE(Title," ",""),'Actions-Copy'!$S1929,1)),"X","")</f>
        <v/>
      </c>
      <c r="M1929" t="str">
        <f>IF(ISNUMBER(SEARCH(Module_Name_Short&amp;"_"&amp;SUBSTITUTE(Title," ",""),'Actions-Copy'!$S1929,1)),"X","")</f>
        <v/>
      </c>
      <c r="N1929" t="str">
        <f>IF(ISNUMBER(SEARCH(Module_Name_Short&amp;"_"&amp;SUBSTITUTE(Title," ",""),'Actions-Copy'!$S1929,1)),"X","")</f>
        <v/>
      </c>
      <c r="O1929" t="str">
        <f>IF((K1929&amp;L1929&amp;M1929&amp;N1929)="","Y","X")</f>
        <v>Y</v>
      </c>
      <c r="P1929" s="21">
        <f>'Actions-Copy'!S1929</f>
        <v>0</v>
      </c>
    </row>
    <row r="1930" spans="1:16" ht="28.5" hidden="1" customHeight="1" x14ac:dyDescent="0.25">
      <c r="A1930">
        <f>VLOOKUP('Actions-Copy'!C1930,ModuleNames,4,FALSE)</f>
        <v>0</v>
      </c>
      <c r="B1930">
        <f>VLOOKUP('Actions-Copy'!C1930,ModuleNames,3,FALSE)</f>
        <v>0</v>
      </c>
      <c r="C1930">
        <f>VLOOKUP('Actions-Copy'!C1930,ModuleNames,2,FALSE)</f>
        <v>0</v>
      </c>
      <c r="D1930" s="21" t="str">
        <f>'Actions-Copy'!D1930</f>
        <v>Delete</v>
      </c>
      <c r="E1930" t="str">
        <f>(IF(ISBLANK('Actions-Copy'!F1930),'Actions-Copy'!D1930,'Actions-Copy'!F1930))</f>
        <v>Delete</v>
      </c>
      <c r="F1930" s="21" t="str">
        <f>'Actions-Copy'!C1930</f>
        <v>requisition_dispatch_detail_archive</v>
      </c>
      <c r="G1930" s="21" t="str">
        <f>'Actions-Copy'!B1930</f>
        <v>ag2</v>
      </c>
      <c r="H1930" s="21" t="str">
        <f>'Actions-Copy'!A1930</f>
        <v>a5</v>
      </c>
      <c r="I1930" t="str">
        <f>IF(ISBLANK('Actions-Copy'!O1930),"","Y")</f>
        <v/>
      </c>
      <c r="J1930">
        <f>'Actions-Copy'!O1930</f>
        <v>0</v>
      </c>
      <c r="K1930" t="str">
        <f>IF(ISNUMBER(SEARCH(Module_Name_Short&amp;"_"&amp;SUBSTITUTE(Title," ",""),'Actions-Copy'!$S1930,1)),"X","")</f>
        <v/>
      </c>
      <c r="L1930" t="str">
        <f>IF(ISNUMBER(SEARCH(Module_Name_Short&amp;"_"&amp;SUBSTITUTE(Title," ",""),'Actions-Copy'!$S1930,1)),"X","")</f>
        <v/>
      </c>
      <c r="M1930" t="str">
        <f>IF(ISNUMBER(SEARCH(Module_Name_Short&amp;"_"&amp;SUBSTITUTE(Title," ",""),'Actions-Copy'!$S1930,1)),"X","")</f>
        <v/>
      </c>
      <c r="N1930" t="str">
        <f>IF(ISNUMBER(SEARCH(Module_Name_Short&amp;"_"&amp;SUBSTITUTE(Title," ",""),'Actions-Copy'!$S1930,1)),"X","")</f>
        <v/>
      </c>
      <c r="O1930" t="str">
        <f>IF((K1930&amp;L1930&amp;M1930&amp;N1930)="","Y","X")</f>
        <v>Y</v>
      </c>
      <c r="P1930" s="21">
        <f>'Actions-Copy'!S1930</f>
        <v>0</v>
      </c>
    </row>
    <row r="1931" spans="1:16" ht="28.5" hidden="1" customHeight="1" x14ac:dyDescent="0.25">
      <c r="A1931">
        <f>VLOOKUP('Actions-Copy'!C1931,ModuleNames,4,FALSE)</f>
        <v>0</v>
      </c>
      <c r="B1931">
        <f>VLOOKUP('Actions-Copy'!C1931,ModuleNames,3,FALSE)</f>
        <v>0</v>
      </c>
      <c r="C1931">
        <f>VLOOKUP('Actions-Copy'!C1931,ModuleNames,2,FALSE)</f>
        <v>0</v>
      </c>
      <c r="D1931" s="21" t="str">
        <f>'Actions-Copy'!D1931</f>
        <v>Cancel</v>
      </c>
      <c r="E1931" t="str">
        <f>(IF(ISBLANK('Actions-Copy'!F1931),'Actions-Copy'!D1931,'Actions-Copy'!F1931))</f>
        <v>Cancel</v>
      </c>
      <c r="F1931" s="21" t="str">
        <f>'Actions-Copy'!C1931</f>
        <v>requisition_dispatch_detail_archive</v>
      </c>
      <c r="G1931" s="21" t="str">
        <f>'Actions-Copy'!B1931</f>
        <v>ag2</v>
      </c>
      <c r="H1931" s="21" t="str">
        <f>'Actions-Copy'!A1931</f>
        <v>a6</v>
      </c>
      <c r="I1931" t="str">
        <f>IF(ISBLANK('Actions-Copy'!O1931),"","Y")</f>
        <v/>
      </c>
      <c r="J1931">
        <f>'Actions-Copy'!O1931</f>
        <v>0</v>
      </c>
      <c r="K1931" t="str">
        <f>IF(ISNUMBER(SEARCH(Module_Name_Short&amp;"_"&amp;SUBSTITUTE(Title," ",""),'Actions-Copy'!$S1931,1)),"X","")</f>
        <v/>
      </c>
      <c r="L1931" t="str">
        <f>IF(ISNUMBER(SEARCH(Module_Name_Short&amp;"_"&amp;SUBSTITUTE(Title," ",""),'Actions-Copy'!$S1931,1)),"X","")</f>
        <v/>
      </c>
      <c r="M1931" t="str">
        <f>IF(ISNUMBER(SEARCH(Module_Name_Short&amp;"_"&amp;SUBSTITUTE(Title," ",""),'Actions-Copy'!$S1931,1)),"X","")</f>
        <v/>
      </c>
      <c r="N1931" t="str">
        <f>IF(ISNUMBER(SEARCH(Module_Name_Short&amp;"_"&amp;SUBSTITUTE(Title," ",""),'Actions-Copy'!$S1931,1)),"X","")</f>
        <v/>
      </c>
      <c r="O1931" t="str">
        <f>IF((K1931&amp;L1931&amp;M1931&amp;N1931)="","Y","X")</f>
        <v>Y</v>
      </c>
      <c r="P1931" s="21">
        <f>'Actions-Copy'!S1931</f>
        <v>0</v>
      </c>
    </row>
    <row r="1932" spans="1:16" ht="28.5" hidden="1" customHeight="1" x14ac:dyDescent="0.25">
      <c r="A1932">
        <f>VLOOKUP('Actions-Copy'!C1932,ModuleNames,4,FALSE)</f>
        <v>0</v>
      </c>
      <c r="B1932">
        <f>VLOOKUP('Actions-Copy'!C1932,ModuleNames,3,FALSE)</f>
        <v>0</v>
      </c>
      <c r="C1932">
        <f>VLOOKUP('Actions-Copy'!C1932,ModuleNames,2,FALSE)</f>
        <v>0</v>
      </c>
      <c r="D1932" s="21" t="str">
        <f>'Actions-Copy'!D1932</f>
        <v>Insert</v>
      </c>
      <c r="E1932" t="str">
        <f>(IF(ISBLANK('Actions-Copy'!F1932),'Actions-Copy'!D1932,'Actions-Copy'!F1932))</f>
        <v>Insert</v>
      </c>
      <c r="F1932" s="21" t="str">
        <f>'Actions-Copy'!C1932</f>
        <v>requisition_dispatch_detail_archive</v>
      </c>
      <c r="G1932" s="21" t="str">
        <f>'Actions-Copy'!B1932</f>
        <v>ag2</v>
      </c>
      <c r="H1932" s="21" t="str">
        <f>'Actions-Copy'!A1932</f>
        <v>a7</v>
      </c>
      <c r="I1932" t="str">
        <f>IF(ISBLANK('Actions-Copy'!O1932),"","Y")</f>
        <v/>
      </c>
      <c r="J1932">
        <f>'Actions-Copy'!O1932</f>
        <v>0</v>
      </c>
      <c r="K1932" t="str">
        <f>IF(ISNUMBER(SEARCH(Module_Name_Short&amp;"_"&amp;SUBSTITUTE(Title," ",""),'Actions-Copy'!$S1932,1)),"X","")</f>
        <v/>
      </c>
      <c r="L1932" t="str">
        <f>IF(ISNUMBER(SEARCH(Module_Name_Short&amp;"_"&amp;SUBSTITUTE(Title," ",""),'Actions-Copy'!$S1932,1)),"X","")</f>
        <v/>
      </c>
      <c r="M1932" t="str">
        <f>IF(ISNUMBER(SEARCH(Module_Name_Short&amp;"_"&amp;SUBSTITUTE(Title," ",""),'Actions-Copy'!$S1932,1)),"X","")</f>
        <v/>
      </c>
      <c r="N1932" t="str">
        <f>IF(ISNUMBER(SEARCH(Module_Name_Short&amp;"_"&amp;SUBSTITUTE(Title," ",""),'Actions-Copy'!$S1932,1)),"X","")</f>
        <v/>
      </c>
      <c r="O1932" t="str">
        <f>IF((K1932&amp;L1932&amp;M1932&amp;N1932)="","Y","X")</f>
        <v>Y</v>
      </c>
      <c r="P1932" s="21">
        <f>'Actions-Copy'!S1932</f>
        <v>0</v>
      </c>
    </row>
    <row r="1933" spans="1:16" ht="28.5" hidden="1" customHeight="1" x14ac:dyDescent="0.25">
      <c r="A1933">
        <f>VLOOKUP('Actions-Copy'!C1933,ModuleNames,4,FALSE)</f>
        <v>0</v>
      </c>
      <c r="B1933">
        <f>VLOOKUP('Actions-Copy'!C1933,ModuleNames,3,FALSE)</f>
        <v>0</v>
      </c>
      <c r="C1933">
        <f>VLOOKUP('Actions-Copy'!C1933,ModuleNames,2,FALSE)</f>
        <v>0</v>
      </c>
      <c r="D1933" s="21" t="str">
        <f>'Actions-Copy'!D1933</f>
        <v>Cancel</v>
      </c>
      <c r="E1933" t="str">
        <f>(IF(ISBLANK('Actions-Copy'!F1933),'Actions-Copy'!D1933,'Actions-Copy'!F1933))</f>
        <v>Cancel</v>
      </c>
      <c r="F1933" s="21" t="str">
        <f>'Actions-Copy'!C1933</f>
        <v>requisition_dispatch_detail_archive</v>
      </c>
      <c r="G1933" s="21" t="str">
        <f>'Actions-Copy'!B1933</f>
        <v>ag2</v>
      </c>
      <c r="H1933" s="21" t="str">
        <f>'Actions-Copy'!A1933</f>
        <v>a8</v>
      </c>
      <c r="I1933" t="str">
        <f>IF(ISBLANK('Actions-Copy'!O1933),"","Y")</f>
        <v/>
      </c>
      <c r="J1933">
        <f>'Actions-Copy'!O1933</f>
        <v>0</v>
      </c>
      <c r="K1933" t="str">
        <f>IF(ISNUMBER(SEARCH(Module_Name_Short&amp;"_"&amp;SUBSTITUTE(Title," ",""),'Actions-Copy'!$S1933,1)),"X","")</f>
        <v/>
      </c>
      <c r="L1933" t="str">
        <f>IF(ISNUMBER(SEARCH(Module_Name_Short&amp;"_"&amp;SUBSTITUTE(Title," ",""),'Actions-Copy'!$S1933,1)),"X","")</f>
        <v/>
      </c>
      <c r="M1933" t="str">
        <f>IF(ISNUMBER(SEARCH(Module_Name_Short&amp;"_"&amp;SUBSTITUTE(Title," ",""),'Actions-Copy'!$S1933,1)),"X","")</f>
        <v/>
      </c>
      <c r="N1933" t="str">
        <f>IF(ISNUMBER(SEARCH(Module_Name_Short&amp;"_"&amp;SUBSTITUTE(Title," ",""),'Actions-Copy'!$S1933,1)),"X","")</f>
        <v/>
      </c>
      <c r="O1933" t="str">
        <f>IF((K1933&amp;L1933&amp;M1933&amp;N1933)="","Y","X")</f>
        <v>Y</v>
      </c>
      <c r="P1933" s="21">
        <f>'Actions-Copy'!S1933</f>
        <v>0</v>
      </c>
    </row>
    <row r="1934" spans="1:16" ht="28.5" hidden="1" customHeight="1" x14ac:dyDescent="0.25">
      <c r="A1934">
        <f>VLOOKUP('Actions-Copy'!C1934,ModuleNames,4,FALSE)</f>
        <v>0</v>
      </c>
      <c r="B1934">
        <f>VLOOKUP('Actions-Copy'!C1934,ModuleNames,3,FALSE)</f>
        <v>0</v>
      </c>
      <c r="C1934">
        <f>VLOOKUP('Actions-Copy'!C1934,ModuleNames,2,FALSE)</f>
        <v>0</v>
      </c>
      <c r="D1934" s="21" t="str">
        <f>'Actions-Copy'!D1934</f>
        <v>Insert</v>
      </c>
      <c r="E1934" t="str">
        <f>(IF(ISBLANK('Actions-Copy'!F1934),'Actions-Copy'!D1934,'Actions-Copy'!F1934))</f>
        <v>Insert</v>
      </c>
      <c r="F1934" s="21" t="str">
        <f>'Actions-Copy'!C1934</f>
        <v>requisition_dispatch_detail_archive</v>
      </c>
      <c r="G1934" s="21" t="str">
        <f>'Actions-Copy'!B1934</f>
        <v>ag2</v>
      </c>
      <c r="H1934" s="21" t="str">
        <f>'Actions-Copy'!A1934</f>
        <v>a9</v>
      </c>
      <c r="I1934" t="str">
        <f>IF(ISBLANK('Actions-Copy'!O1934),"","Y")</f>
        <v/>
      </c>
      <c r="J1934">
        <f>'Actions-Copy'!O1934</f>
        <v>0</v>
      </c>
      <c r="K1934" t="str">
        <f>IF(ISNUMBER(SEARCH(Module_Name_Short&amp;"_"&amp;SUBSTITUTE(Title," ",""),'Actions-Copy'!$S1934,1)),"X","")</f>
        <v/>
      </c>
      <c r="L1934" t="str">
        <f>IF(ISNUMBER(SEARCH(Module_Name_Short&amp;"_"&amp;SUBSTITUTE(Title," ",""),'Actions-Copy'!$S1934,1)),"X","")</f>
        <v/>
      </c>
      <c r="M1934" t="str">
        <f>IF(ISNUMBER(SEARCH(Module_Name_Short&amp;"_"&amp;SUBSTITUTE(Title," ",""),'Actions-Copy'!$S1934,1)),"X","")</f>
        <v/>
      </c>
      <c r="N1934" t="str">
        <f>IF(ISNUMBER(SEARCH(Module_Name_Short&amp;"_"&amp;SUBSTITUTE(Title," ",""),'Actions-Copy'!$S1934,1)),"X","")</f>
        <v/>
      </c>
      <c r="O1934" t="str">
        <f>IF((K1934&amp;L1934&amp;M1934&amp;N1934)="","Y","X")</f>
        <v>Y</v>
      </c>
      <c r="P1934" s="21">
        <f>'Actions-Copy'!S1934</f>
        <v>0</v>
      </c>
    </row>
    <row r="1935" spans="1:16" ht="28.5" hidden="1" customHeight="1" x14ac:dyDescent="0.25">
      <c r="A1935">
        <f>VLOOKUP('Actions-Copy'!C1935,ModuleNames,4,FALSE)</f>
        <v>0</v>
      </c>
      <c r="B1935">
        <f>VLOOKUP('Actions-Copy'!C1935,ModuleNames,3,FALSE)</f>
        <v>0</v>
      </c>
      <c r="C1935">
        <f>VLOOKUP('Actions-Copy'!C1935,ModuleNames,2,FALSE)</f>
        <v>0</v>
      </c>
      <c r="D1935" s="21" t="str">
        <f>'Actions-Copy'!D1935</f>
        <v>Cancel</v>
      </c>
      <c r="E1935" t="str">
        <f>(IF(ISBLANK('Actions-Copy'!F1935),'Actions-Copy'!D1935,'Actions-Copy'!F1935))</f>
        <v>Cancel</v>
      </c>
      <c r="F1935" s="21" t="str">
        <f>'Actions-Copy'!C1935</f>
        <v>requisition_dispatch_detail_archive</v>
      </c>
      <c r="G1935" s="21" t="str">
        <f>'Actions-Copy'!B1935</f>
        <v>ag2</v>
      </c>
      <c r="H1935" s="21" t="str">
        <f>'Actions-Copy'!A1935</f>
        <v>a10</v>
      </c>
      <c r="I1935" t="str">
        <f>IF(ISBLANK('Actions-Copy'!O1935),"","Y")</f>
        <v/>
      </c>
      <c r="J1935">
        <f>'Actions-Copy'!O1935</f>
        <v>0</v>
      </c>
      <c r="K1935" t="str">
        <f>IF(ISNUMBER(SEARCH(Module_Name_Short&amp;"_"&amp;SUBSTITUTE(Title," ",""),'Actions-Copy'!$S1935,1)),"X","")</f>
        <v/>
      </c>
      <c r="L1935" t="str">
        <f>IF(ISNUMBER(SEARCH(Module_Name_Short&amp;"_"&amp;SUBSTITUTE(Title," ",""),'Actions-Copy'!$S1935,1)),"X","")</f>
        <v/>
      </c>
      <c r="M1935" t="str">
        <f>IF(ISNUMBER(SEARCH(Module_Name_Short&amp;"_"&amp;SUBSTITUTE(Title," ",""),'Actions-Copy'!$S1935,1)),"X","")</f>
        <v/>
      </c>
      <c r="N1935" t="str">
        <f>IF(ISNUMBER(SEARCH(Module_Name_Short&amp;"_"&amp;SUBSTITUTE(Title," ",""),'Actions-Copy'!$S1935,1)),"X","")</f>
        <v/>
      </c>
      <c r="O1935" t="str">
        <f>IF((K1935&amp;L1935&amp;M1935&amp;N1935)="","Y","X")</f>
        <v>Y</v>
      </c>
      <c r="P1935" s="21">
        <f>'Actions-Copy'!S1935</f>
        <v>0</v>
      </c>
    </row>
    <row r="1936" spans="1:16" ht="28.5" hidden="1" customHeight="1" x14ac:dyDescent="0.25">
      <c r="A1936">
        <f>VLOOKUP('Actions-Copy'!C1936,ModuleNames,4,FALSE)</f>
        <v>0</v>
      </c>
      <c r="B1936">
        <f>VLOOKUP('Actions-Copy'!C1936,ModuleNames,3,FALSE)</f>
        <v>0</v>
      </c>
      <c r="C1936">
        <f>VLOOKUP('Actions-Copy'!C1936,ModuleNames,2,FALSE)</f>
        <v>0</v>
      </c>
      <c r="D1936" s="21" t="str">
        <f>'Actions-Copy'!D1936</f>
        <v>Select</v>
      </c>
      <c r="E1936" t="str">
        <f>(IF(ISBLANK('Actions-Copy'!F1936),'Actions-Copy'!D1936,'Actions-Copy'!F1936))</f>
        <v>Select</v>
      </c>
      <c r="F1936" s="21" t="str">
        <f>'Actions-Copy'!C1936</f>
        <v>requisition_dispatch_detail_archive</v>
      </c>
      <c r="G1936" s="21" t="str">
        <f>'Actions-Copy'!B1936</f>
        <v>ag2</v>
      </c>
      <c r="H1936" s="21" t="str">
        <f>'Actions-Copy'!A1936</f>
        <v>a13</v>
      </c>
      <c r="I1936" t="str">
        <f>IF(ISBLANK('Actions-Copy'!O1936),"","Y")</f>
        <v>Y</v>
      </c>
      <c r="J1936" t="str">
        <f>'Actions-Copy'!O1936</f>
        <v>this.get_hasDetails()</v>
      </c>
      <c r="K1936" t="str">
        <f>IF(ISNUMBER(SEARCH(Module_Name_Short&amp;"_"&amp;SUBSTITUTE(Title," ",""),'Actions-Copy'!$S1936,1)),"X","")</f>
        <v/>
      </c>
      <c r="L1936" t="str">
        <f>IF(ISNUMBER(SEARCH(Module_Name_Short&amp;"_"&amp;SUBSTITUTE(Title," ",""),'Actions-Copy'!$S1936,1)),"X","")</f>
        <v/>
      </c>
      <c r="M1936" t="str">
        <f>IF(ISNUMBER(SEARCH(Module_Name_Short&amp;"_"&amp;SUBSTITUTE(Title," ",""),'Actions-Copy'!$S1936,1)),"X","")</f>
        <v/>
      </c>
      <c r="N1936" t="str">
        <f>IF(ISNUMBER(SEARCH(Module_Name_Short&amp;"_"&amp;SUBSTITUTE(Title," ",""),'Actions-Copy'!$S1936,1)),"X","")</f>
        <v/>
      </c>
      <c r="O1936" t="str">
        <f>IF((K1936&amp;L1936&amp;M1936&amp;N1936)="","Y","X")</f>
        <v>Y</v>
      </c>
      <c r="P1936" s="21" t="str">
        <f>'Actions-Copy'!S1936</f>
        <v>Req_View</v>
      </c>
    </row>
    <row r="1937" spans="1:16" ht="28.5" hidden="1" customHeight="1" x14ac:dyDescent="0.25">
      <c r="A1937">
        <f>VLOOKUP('Actions-Copy'!C1937,ModuleNames,4,FALSE)</f>
        <v>0</v>
      </c>
      <c r="B1937">
        <f>VLOOKUP('Actions-Copy'!C1937,ModuleNames,3,FALSE)</f>
        <v>0</v>
      </c>
      <c r="C1937">
        <f>VLOOKUP('Actions-Copy'!C1937,ModuleNames,2,FALSE)</f>
        <v>0</v>
      </c>
      <c r="D1937" s="21" t="str">
        <f>'Actions-Copy'!D1937</f>
        <v>New</v>
      </c>
      <c r="E1937" t="str">
        <f>(IF(ISBLANK('Actions-Copy'!F1937),'Actions-Copy'!D1937,'Actions-Copy'!F1937))</f>
        <v>New</v>
      </c>
      <c r="F1937" s="21" t="str">
        <f>'Actions-Copy'!C1937</f>
        <v>requisition_dispatch_detail_archive</v>
      </c>
      <c r="G1937" s="21" t="str">
        <f>'Actions-Copy'!B1937</f>
        <v>ag3</v>
      </c>
      <c r="H1937" s="21" t="str">
        <f>'Actions-Copy'!A1937</f>
        <v>a1</v>
      </c>
      <c r="I1937" t="str">
        <f>IF(ISBLANK('Actions-Copy'!O1937),"","Y")</f>
        <v/>
      </c>
      <c r="J1937">
        <f>'Actions-Copy'!O1937</f>
        <v>0</v>
      </c>
      <c r="K1937" t="str">
        <f>IF(ISNUMBER(SEARCH(Module_Name_Short&amp;"_"&amp;SUBSTITUTE(Title," ",""),'Actions-Copy'!$S1937,1)),"X","")</f>
        <v/>
      </c>
      <c r="L1937" t="str">
        <f>IF(ISNUMBER(SEARCH(Module_Name_Short&amp;"_"&amp;SUBSTITUTE(Title," ",""),'Actions-Copy'!$S1937,1)),"X","")</f>
        <v/>
      </c>
      <c r="M1937" t="str">
        <f>IF(ISNUMBER(SEARCH(Module_Name_Short&amp;"_"&amp;SUBSTITUTE(Title," ",""),'Actions-Copy'!$S1937,1)),"X","")</f>
        <v/>
      </c>
      <c r="N1937" t="str">
        <f>IF(ISNUMBER(SEARCH(Module_Name_Short&amp;"_"&amp;SUBSTITUTE(Title," ",""),'Actions-Copy'!$S1937,1)),"X","")</f>
        <v/>
      </c>
      <c r="O1937" t="str">
        <f>IF((K1937&amp;L1937&amp;M1937&amp;N1937)="","Y","X")</f>
        <v>Y</v>
      </c>
      <c r="P1937" s="21">
        <f>'Actions-Copy'!S1937</f>
        <v>0</v>
      </c>
    </row>
    <row r="1938" spans="1:16" ht="28.5" hidden="1" customHeight="1" x14ac:dyDescent="0.25">
      <c r="A1938">
        <f>VLOOKUP('Actions-Copy'!C1938,ModuleNames,4,FALSE)</f>
        <v>0</v>
      </c>
      <c r="B1938">
        <f>VLOOKUP('Actions-Copy'!C1938,ModuleNames,3,FALSE)</f>
        <v>0</v>
      </c>
      <c r="C1938">
        <f>VLOOKUP('Actions-Copy'!C1938,ModuleNames,2,FALSE)</f>
        <v>0</v>
      </c>
      <c r="D1938" s="21" t="str">
        <f>'Actions-Copy'!D1938</f>
        <v>Edit</v>
      </c>
      <c r="E1938" t="str">
        <f>(IF(ISBLANK('Actions-Copy'!F1938),'Actions-Copy'!D1938,'Actions-Copy'!F1938))</f>
        <v>Edit</v>
      </c>
      <c r="F1938" s="21" t="str">
        <f>'Actions-Copy'!C1938</f>
        <v>requisition_dispatch_detail_archive</v>
      </c>
      <c r="G1938" s="21" t="str">
        <f>'Actions-Copy'!B1938</f>
        <v>ag4</v>
      </c>
      <c r="H1938" s="21" t="str">
        <f>'Actions-Copy'!A1938</f>
        <v>a1</v>
      </c>
      <c r="I1938" t="str">
        <f>IF(ISBLANK('Actions-Copy'!O1938),"","Y")</f>
        <v/>
      </c>
      <c r="J1938">
        <f>'Actions-Copy'!O1938</f>
        <v>0</v>
      </c>
      <c r="K1938" t="str">
        <f>IF(ISNUMBER(SEARCH(Module_Name_Short&amp;"_"&amp;SUBSTITUTE(Title," ",""),'Actions-Copy'!$S1938,1)),"X","")</f>
        <v/>
      </c>
      <c r="L1938" t="str">
        <f>IF(ISNUMBER(SEARCH(Module_Name_Short&amp;"_"&amp;SUBSTITUTE(Title," ",""),'Actions-Copy'!$S1938,1)),"X","")</f>
        <v/>
      </c>
      <c r="M1938" t="str">
        <f>IF(ISNUMBER(SEARCH(Module_Name_Short&amp;"_"&amp;SUBSTITUTE(Title," ",""),'Actions-Copy'!$S1938,1)),"X","")</f>
        <v/>
      </c>
      <c r="N1938" t="str">
        <f>IF(ISNUMBER(SEARCH(Module_Name_Short&amp;"_"&amp;SUBSTITUTE(Title," ",""),'Actions-Copy'!$S1938,1)),"X","")</f>
        <v/>
      </c>
      <c r="O1938" t="str">
        <f>IF((K1938&amp;L1938&amp;M1938&amp;N1938)="","Y","X")</f>
        <v>Y</v>
      </c>
      <c r="P1938" s="21">
        <f>'Actions-Copy'!S1938</f>
        <v>0</v>
      </c>
    </row>
    <row r="1939" spans="1:16" ht="28.5" hidden="1" customHeight="1" x14ac:dyDescent="0.25">
      <c r="A1939">
        <f>VLOOKUP('Actions-Copy'!C1939,ModuleNames,4,FALSE)</f>
        <v>0</v>
      </c>
      <c r="B1939">
        <f>VLOOKUP('Actions-Copy'!C1939,ModuleNames,3,FALSE)</f>
        <v>0</v>
      </c>
      <c r="C1939">
        <f>VLOOKUP('Actions-Copy'!C1939,ModuleNames,2,FALSE)</f>
        <v>0</v>
      </c>
      <c r="D1939" s="21" t="str">
        <f>'Actions-Copy'!D1939</f>
        <v>Delete</v>
      </c>
      <c r="E1939" t="str">
        <f>(IF(ISBLANK('Actions-Copy'!F1939),'Actions-Copy'!D1939,'Actions-Copy'!F1939))</f>
        <v>Delete</v>
      </c>
      <c r="F1939" s="21" t="str">
        <f>'Actions-Copy'!C1939</f>
        <v>requisition_dispatch_detail_archive</v>
      </c>
      <c r="G1939" s="21" t="str">
        <f>'Actions-Copy'!B1939</f>
        <v>ag4</v>
      </c>
      <c r="H1939" s="21" t="str">
        <f>'Actions-Copy'!A1939</f>
        <v>a2</v>
      </c>
      <c r="I1939" t="str">
        <f>IF(ISBLANK('Actions-Copy'!O1939),"","Y")</f>
        <v/>
      </c>
      <c r="J1939">
        <f>'Actions-Copy'!O1939</f>
        <v>0</v>
      </c>
      <c r="K1939" t="str">
        <f>IF(ISNUMBER(SEARCH(Module_Name_Short&amp;"_"&amp;SUBSTITUTE(Title," ",""),'Actions-Copy'!$S1939,1)),"X","")</f>
        <v/>
      </c>
      <c r="L1939" t="str">
        <f>IF(ISNUMBER(SEARCH(Module_Name_Short&amp;"_"&amp;SUBSTITUTE(Title," ",""),'Actions-Copy'!$S1939,1)),"X","")</f>
        <v/>
      </c>
      <c r="M1939" t="str">
        <f>IF(ISNUMBER(SEARCH(Module_Name_Short&amp;"_"&amp;SUBSTITUTE(Title," ",""),'Actions-Copy'!$S1939,1)),"X","")</f>
        <v/>
      </c>
      <c r="N1939" t="str">
        <f>IF(ISNUMBER(SEARCH(Module_Name_Short&amp;"_"&amp;SUBSTITUTE(Title," ",""),'Actions-Copy'!$S1939,1)),"X","")</f>
        <v/>
      </c>
      <c r="O1939" t="str">
        <f>IF((K1939&amp;L1939&amp;M1939&amp;N1939)="","Y","X")</f>
        <v>Y</v>
      </c>
      <c r="P1939" s="21">
        <f>'Actions-Copy'!S1939</f>
        <v>0</v>
      </c>
    </row>
    <row r="1940" spans="1:16" ht="28.5" hidden="1" customHeight="1" x14ac:dyDescent="0.25">
      <c r="A1940">
        <f>VLOOKUP('Actions-Copy'!C1940,ModuleNames,4,FALSE)</f>
        <v>0</v>
      </c>
      <c r="B1940">
        <f>VLOOKUP('Actions-Copy'!C1940,ModuleNames,3,FALSE)</f>
        <v>0</v>
      </c>
      <c r="C1940">
        <f>VLOOKUP('Actions-Copy'!C1940,ModuleNames,2,FALSE)</f>
        <v>0</v>
      </c>
      <c r="D1940" s="21" t="str">
        <f>'Actions-Copy'!D1940</f>
        <v>Export (Csv)</v>
      </c>
      <c r="E1940" t="str">
        <f>(IF(ISBLANK('Actions-Copy'!F1940),'Actions-Copy'!D1940,'Actions-Copy'!F1940))</f>
        <v>Export (Csv)</v>
      </c>
      <c r="F1940" s="21" t="str">
        <f>'Actions-Copy'!C1940</f>
        <v>requisition_dispatch_detail_archive</v>
      </c>
      <c r="G1940" s="21" t="str">
        <f>'Actions-Copy'!B1940</f>
        <v>ag5</v>
      </c>
      <c r="H1940" s="21" t="str">
        <f>'Actions-Copy'!A1940</f>
        <v>a1</v>
      </c>
      <c r="I1940" t="str">
        <f>IF(ISBLANK('Actions-Copy'!O1940),"","Y")</f>
        <v/>
      </c>
      <c r="J1940">
        <f>'Actions-Copy'!O1940</f>
        <v>0</v>
      </c>
      <c r="K1940" t="str">
        <f>IF(ISNUMBER(SEARCH(Module_Name_Short&amp;"_"&amp;SUBSTITUTE(Title," ",""),'Actions-Copy'!$S1940,1)),"X","")</f>
        <v/>
      </c>
      <c r="L1940" t="str">
        <f>IF(ISNUMBER(SEARCH(Module_Name_Short&amp;"_"&amp;SUBSTITUTE(Title," ",""),'Actions-Copy'!$S1940,1)),"X","")</f>
        <v/>
      </c>
      <c r="M1940" t="str">
        <f>IF(ISNUMBER(SEARCH(Module_Name_Short&amp;"_"&amp;SUBSTITUTE(Title," ",""),'Actions-Copy'!$S1940,1)),"X","")</f>
        <v/>
      </c>
      <c r="N1940" t="str">
        <f>IF(ISNUMBER(SEARCH(Module_Name_Short&amp;"_"&amp;SUBSTITUTE(Title," ",""),'Actions-Copy'!$S1940,1)),"X","")</f>
        <v/>
      </c>
      <c r="O1940" t="str">
        <f>IF((K1940&amp;L1940&amp;M1940&amp;N1940)="","Y","X")</f>
        <v>Y</v>
      </c>
      <c r="P1940" s="21">
        <f>'Actions-Copy'!S1940</f>
        <v>0</v>
      </c>
    </row>
    <row r="1941" spans="1:16" ht="28.5" hidden="1" customHeight="1" x14ac:dyDescent="0.25">
      <c r="A1941">
        <f>VLOOKUP('Actions-Copy'!C1941,ModuleNames,4,FALSE)</f>
        <v>0</v>
      </c>
      <c r="B1941">
        <f>VLOOKUP('Actions-Copy'!C1941,ModuleNames,3,FALSE)</f>
        <v>0</v>
      </c>
      <c r="C1941">
        <f>VLOOKUP('Actions-Copy'!C1941,ModuleNames,2,FALSE)</f>
        <v>0</v>
      </c>
      <c r="D1941" s="21">
        <f>'Actions-Copy'!D1941</f>
        <v>0</v>
      </c>
      <c r="E1941">
        <f>(IF(ISBLANK('Actions-Copy'!F1941),'Actions-Copy'!D1941,'Actions-Copy'!F1941))</f>
        <v>0</v>
      </c>
      <c r="F1941" s="21" t="str">
        <f>'Actions-Copy'!C1941</f>
        <v>requisition_dispatch_detail_archive</v>
      </c>
      <c r="G1941" s="21" t="str">
        <f>'Actions-Copy'!B1941</f>
        <v>ag5</v>
      </c>
      <c r="H1941" s="21" t="str">
        <f>'Actions-Copy'!A1941</f>
        <v>a2</v>
      </c>
      <c r="I1941" t="str">
        <f>IF(ISBLANK('Actions-Copy'!O1941),"","Y")</f>
        <v/>
      </c>
      <c r="J1941">
        <f>'Actions-Copy'!O1941</f>
        <v>0</v>
      </c>
      <c r="K1941" t="str">
        <f>IF(ISNUMBER(SEARCH(Module_Name_Short&amp;"_"&amp;SUBSTITUTE(Title," ",""),'Actions-Copy'!$S1941,1)),"X","")</f>
        <v/>
      </c>
      <c r="L1941" t="str">
        <f>IF(ISNUMBER(SEARCH(Module_Name_Short&amp;"_"&amp;SUBSTITUTE(Title," ",""),'Actions-Copy'!$S1941,1)),"X","")</f>
        <v/>
      </c>
      <c r="M1941" t="str">
        <f>IF(ISNUMBER(SEARCH(Module_Name_Short&amp;"_"&amp;SUBSTITUTE(Title," ",""),'Actions-Copy'!$S1941,1)),"X","")</f>
        <v/>
      </c>
      <c r="N1941" t="str">
        <f>IF(ISNUMBER(SEARCH(Module_Name_Short&amp;"_"&amp;SUBSTITUTE(Title," ",""),'Actions-Copy'!$S1941,1)),"X","")</f>
        <v/>
      </c>
      <c r="O1941" t="str">
        <f>IF((K1941&amp;L1941&amp;M1941&amp;N1941)="","Y","X")</f>
        <v>Y</v>
      </c>
      <c r="P1941" s="21">
        <f>'Actions-Copy'!S1941</f>
        <v>0</v>
      </c>
    </row>
    <row r="1942" spans="1:16" ht="28.5" hidden="1" customHeight="1" x14ac:dyDescent="0.25">
      <c r="A1942">
        <f>VLOOKUP('Actions-Copy'!C1942,ModuleNames,4,FALSE)</f>
        <v>0</v>
      </c>
      <c r="B1942">
        <f>VLOOKUP('Actions-Copy'!C1942,ModuleNames,3,FALSE)</f>
        <v>0</v>
      </c>
      <c r="C1942">
        <f>VLOOKUP('Actions-Copy'!C1942,ModuleNames,2,FALSE)</f>
        <v>0</v>
      </c>
      <c r="D1942" s="21" t="str">
        <f>'Actions-Copy'!D1942</f>
        <v>Export (Rowset)</v>
      </c>
      <c r="E1942" t="str">
        <f>(IF(ISBLANK('Actions-Copy'!F1942),'Actions-Copy'!D1942,'Actions-Copy'!F1942))</f>
        <v>Export (Rowset)</v>
      </c>
      <c r="F1942" s="21" t="str">
        <f>'Actions-Copy'!C1942</f>
        <v>requisition_dispatch_detail_archive</v>
      </c>
      <c r="G1942" s="21" t="str">
        <f>'Actions-Copy'!B1942</f>
        <v>ag5</v>
      </c>
      <c r="H1942" s="21" t="str">
        <f>'Actions-Copy'!A1942</f>
        <v>a3</v>
      </c>
      <c r="I1942" t="str">
        <f>IF(ISBLANK('Actions-Copy'!O1942),"","Y")</f>
        <v/>
      </c>
      <c r="J1942">
        <f>'Actions-Copy'!O1942</f>
        <v>0</v>
      </c>
      <c r="K1942" t="str">
        <f>IF(ISNUMBER(SEARCH(Module_Name_Short&amp;"_"&amp;SUBSTITUTE(Title," ",""),'Actions-Copy'!$S1942,1)),"X","")</f>
        <v/>
      </c>
      <c r="L1942" t="str">
        <f>IF(ISNUMBER(SEARCH(Module_Name_Short&amp;"_"&amp;SUBSTITUTE(Title," ",""),'Actions-Copy'!$S1942,1)),"X","")</f>
        <v/>
      </c>
      <c r="M1942" t="str">
        <f>IF(ISNUMBER(SEARCH(Module_Name_Short&amp;"_"&amp;SUBSTITUTE(Title," ",""),'Actions-Copy'!$S1942,1)),"X","")</f>
        <v/>
      </c>
      <c r="N1942" t="str">
        <f>IF(ISNUMBER(SEARCH(Module_Name_Short&amp;"_"&amp;SUBSTITUTE(Title," ",""),'Actions-Copy'!$S1942,1)),"X","")</f>
        <v/>
      </c>
      <c r="O1942" t="str">
        <f>IF((K1942&amp;L1942&amp;M1942&amp;N1942)="","Y","X")</f>
        <v>Y</v>
      </c>
      <c r="P1942" s="21">
        <f>'Actions-Copy'!S1942</f>
        <v>0</v>
      </c>
    </row>
    <row r="1943" spans="1:16" ht="28.5" hidden="1" customHeight="1" x14ac:dyDescent="0.25">
      <c r="A1943">
        <f>VLOOKUP('Actions-Copy'!C1943,ModuleNames,4,FALSE)</f>
        <v>0</v>
      </c>
      <c r="B1943">
        <f>VLOOKUP('Actions-Copy'!C1943,ModuleNames,3,FALSE)</f>
        <v>0</v>
      </c>
      <c r="C1943">
        <f>VLOOKUP('Actions-Copy'!C1943,ModuleNames,2,FALSE)</f>
        <v>0</v>
      </c>
      <c r="D1943" s="21" t="str">
        <f>'Actions-Copy'!D1943</f>
        <v>Export (Rss)</v>
      </c>
      <c r="E1943" t="str">
        <f>(IF(ISBLANK('Actions-Copy'!F1943),'Actions-Copy'!D1943,'Actions-Copy'!F1943))</f>
        <v>Export (Rss)</v>
      </c>
      <c r="F1943" s="21" t="str">
        <f>'Actions-Copy'!C1943</f>
        <v>requisition_dispatch_detail_archive</v>
      </c>
      <c r="G1943" s="21" t="str">
        <f>'Actions-Copy'!B1943</f>
        <v>ag5</v>
      </c>
      <c r="H1943" s="21" t="str">
        <f>'Actions-Copy'!A1943</f>
        <v>a4</v>
      </c>
      <c r="I1943" t="str">
        <f>IF(ISBLANK('Actions-Copy'!O1943),"","Y")</f>
        <v/>
      </c>
      <c r="J1943">
        <f>'Actions-Copy'!O1943</f>
        <v>0</v>
      </c>
      <c r="K1943" t="str">
        <f>IF(ISNUMBER(SEARCH(Module_Name_Short&amp;"_"&amp;SUBSTITUTE(Title," ",""),'Actions-Copy'!$S1943,1)),"X","")</f>
        <v/>
      </c>
      <c r="L1943" t="str">
        <f>IF(ISNUMBER(SEARCH(Module_Name_Short&amp;"_"&amp;SUBSTITUTE(Title," ",""),'Actions-Copy'!$S1943,1)),"X","")</f>
        <v/>
      </c>
      <c r="M1943" t="str">
        <f>IF(ISNUMBER(SEARCH(Module_Name_Short&amp;"_"&amp;SUBSTITUTE(Title," ",""),'Actions-Copy'!$S1943,1)),"X","")</f>
        <v/>
      </c>
      <c r="N1943" t="str">
        <f>IF(ISNUMBER(SEARCH(Module_Name_Short&amp;"_"&amp;SUBSTITUTE(Title," ",""),'Actions-Copy'!$S1943,1)),"X","")</f>
        <v/>
      </c>
      <c r="O1943" t="str">
        <f>IF((K1943&amp;L1943&amp;M1943&amp;N1943)="","Y","X")</f>
        <v>Y</v>
      </c>
      <c r="P1943" s="21">
        <f>'Actions-Copy'!S1943</f>
        <v>0</v>
      </c>
    </row>
    <row r="1944" spans="1:16" ht="28.5" hidden="1" customHeight="1" x14ac:dyDescent="0.25">
      <c r="A1944">
        <f>VLOOKUP('Actions-Copy'!C1944,ModuleNames,4,FALSE)</f>
        <v>0</v>
      </c>
      <c r="B1944">
        <f>VLOOKUP('Actions-Copy'!C1944,ModuleNames,3,FALSE)</f>
        <v>0</v>
      </c>
      <c r="C1944">
        <f>VLOOKUP('Actions-Copy'!C1944,ModuleNames,2,FALSE)</f>
        <v>0</v>
      </c>
      <c r="D1944" s="21">
        <f>'Actions-Copy'!D1944</f>
        <v>0</v>
      </c>
      <c r="E1944">
        <f>(IF(ISBLANK('Actions-Copy'!F1944),'Actions-Copy'!D1944,'Actions-Copy'!F1944))</f>
        <v>0</v>
      </c>
      <c r="F1944" s="21" t="str">
        <f>'Actions-Copy'!C1944</f>
        <v>requisition_dispatch_detail_archive</v>
      </c>
      <c r="G1944" s="21" t="str">
        <f>'Actions-Copy'!B1944</f>
        <v>ag5</v>
      </c>
      <c r="H1944" s="21" t="str">
        <f>'Actions-Copy'!A1944</f>
        <v>a5</v>
      </c>
      <c r="I1944" t="str">
        <f>IF(ISBLANK('Actions-Copy'!O1944),"","Y")</f>
        <v/>
      </c>
      <c r="J1944">
        <f>'Actions-Copy'!O1944</f>
        <v>0</v>
      </c>
      <c r="K1944" t="str">
        <f>IF(ISNUMBER(SEARCH(Module_Name_Short&amp;"_"&amp;SUBSTITUTE(Title," ",""),'Actions-Copy'!$S1944,1)),"X","")</f>
        <v/>
      </c>
      <c r="L1944" t="str">
        <f>IF(ISNUMBER(SEARCH(Module_Name_Short&amp;"_"&amp;SUBSTITUTE(Title," ",""),'Actions-Copy'!$S1944,1)),"X","")</f>
        <v/>
      </c>
      <c r="M1944" t="str">
        <f>IF(ISNUMBER(SEARCH(Module_Name_Short&amp;"_"&amp;SUBSTITUTE(Title," ",""),'Actions-Copy'!$S1944,1)),"X","")</f>
        <v/>
      </c>
      <c r="N1944" t="str">
        <f>IF(ISNUMBER(SEARCH(Module_Name_Short&amp;"_"&amp;SUBSTITUTE(Title," ",""),'Actions-Copy'!$S1944,1)),"X","")</f>
        <v/>
      </c>
      <c r="O1944" t="str">
        <f>IF((K1944&amp;L1944&amp;M1944&amp;N1944)="","Y","X")</f>
        <v>Y</v>
      </c>
      <c r="P1944" s="21">
        <f>'Actions-Copy'!S1944</f>
        <v>0</v>
      </c>
    </row>
    <row r="1945" spans="1:16" ht="28.5" hidden="1" customHeight="1" x14ac:dyDescent="0.25">
      <c r="A1945">
        <f>VLOOKUP('Actions-Copy'!C1945,ModuleNames,4,FALSE)</f>
        <v>0</v>
      </c>
      <c r="B1945">
        <f>VLOOKUP('Actions-Copy'!C1945,ModuleNames,3,FALSE)</f>
        <v>0</v>
      </c>
      <c r="C1945">
        <f>VLOOKUP('Actions-Copy'!C1945,ModuleNames,2,FALSE)</f>
        <v>0</v>
      </c>
      <c r="D1945" s="21" t="str">
        <f>'Actions-Copy'!D1945</f>
        <v>Import</v>
      </c>
      <c r="E1945" t="str">
        <f>(IF(ISBLANK('Actions-Copy'!F1945),'Actions-Copy'!D1945,'Actions-Copy'!F1945))</f>
        <v>Import</v>
      </c>
      <c r="F1945" s="21" t="str">
        <f>'Actions-Copy'!C1945</f>
        <v>requisition_dispatch_detail_archive</v>
      </c>
      <c r="G1945" s="21" t="str">
        <f>'Actions-Copy'!B1945</f>
        <v>ag5</v>
      </c>
      <c r="H1945" s="21" t="str">
        <f>'Actions-Copy'!A1945</f>
        <v>a6</v>
      </c>
      <c r="I1945" t="str">
        <f>IF(ISBLANK('Actions-Copy'!O1945),"","Y")</f>
        <v/>
      </c>
      <c r="J1945">
        <f>'Actions-Copy'!O1945</f>
        <v>0</v>
      </c>
      <c r="K1945" t="str">
        <f>IF(ISNUMBER(SEARCH(Module_Name_Short&amp;"_"&amp;SUBSTITUTE(Title," ",""),'Actions-Copy'!$S1945,1)),"X","")</f>
        <v/>
      </c>
      <c r="L1945" t="str">
        <f>IF(ISNUMBER(SEARCH(Module_Name_Short&amp;"_"&amp;SUBSTITUTE(Title," ",""),'Actions-Copy'!$S1945,1)),"X","")</f>
        <v/>
      </c>
      <c r="M1945" t="str">
        <f>IF(ISNUMBER(SEARCH(Module_Name_Short&amp;"_"&amp;SUBSTITUTE(Title," ",""),'Actions-Copy'!$S1945,1)),"X","")</f>
        <v/>
      </c>
      <c r="N1945" t="str">
        <f>IF(ISNUMBER(SEARCH(Module_Name_Short&amp;"_"&amp;SUBSTITUTE(Title," ",""),'Actions-Copy'!$S1945,1)),"X","")</f>
        <v/>
      </c>
      <c r="O1945" t="str">
        <f>IF((K1945&amp;L1945&amp;M1945&amp;N1945)="","Y","X")</f>
        <v>Y</v>
      </c>
      <c r="P1945" s="21">
        <f>'Actions-Copy'!S1945</f>
        <v>0</v>
      </c>
    </row>
    <row r="1946" spans="1:16" ht="28.5" hidden="1" customHeight="1" x14ac:dyDescent="0.25">
      <c r="A1946">
        <f>VLOOKUP('Actions-Copy'!C1946,ModuleNames,4,FALSE)</f>
        <v>0</v>
      </c>
      <c r="B1946">
        <f>VLOOKUP('Actions-Copy'!C1946,ModuleNames,3,FALSE)</f>
        <v>0</v>
      </c>
      <c r="C1946">
        <f>VLOOKUP('Actions-Copy'!C1946,ModuleNames,2,FALSE)</f>
        <v>0</v>
      </c>
      <c r="D1946" s="21" t="str">
        <f>'Actions-Copy'!D1946</f>
        <v>Data Sheet</v>
      </c>
      <c r="E1946" t="str">
        <f>(IF(ISBLANK('Actions-Copy'!F1946),'Actions-Copy'!D1946,'Actions-Copy'!F1946))</f>
        <v>Data Sheet</v>
      </c>
      <c r="F1946" s="21" t="str">
        <f>'Actions-Copy'!C1946</f>
        <v>requisition_dispatch_detail_archive</v>
      </c>
      <c r="G1946" s="21" t="str">
        <f>'Actions-Copy'!B1946</f>
        <v>ag5</v>
      </c>
      <c r="H1946" s="21" t="str">
        <f>'Actions-Copy'!A1946</f>
        <v>a7</v>
      </c>
      <c r="I1946" t="str">
        <f>IF(ISBLANK('Actions-Copy'!O1946),"","Y")</f>
        <v/>
      </c>
      <c r="J1946">
        <f>'Actions-Copy'!O1946</f>
        <v>0</v>
      </c>
      <c r="K1946" t="str">
        <f>IF(ISNUMBER(SEARCH(Module_Name_Short&amp;"_"&amp;SUBSTITUTE(Title," ",""),'Actions-Copy'!$S1946,1)),"X","")</f>
        <v/>
      </c>
      <c r="L1946" t="str">
        <f>IF(ISNUMBER(SEARCH(Module_Name_Short&amp;"_"&amp;SUBSTITUTE(Title," ",""),'Actions-Copy'!$S1946,1)),"X","")</f>
        <v/>
      </c>
      <c r="M1946" t="str">
        <f>IF(ISNUMBER(SEARCH(Module_Name_Short&amp;"_"&amp;SUBSTITUTE(Title," ",""),'Actions-Copy'!$S1946,1)),"X","")</f>
        <v/>
      </c>
      <c r="N1946" t="str">
        <f>IF(ISNUMBER(SEARCH(Module_Name_Short&amp;"_"&amp;SUBSTITUTE(Title," ",""),'Actions-Copy'!$S1946,1)),"X","")</f>
        <v/>
      </c>
      <c r="O1946" t="str">
        <f>IF((K1946&amp;L1946&amp;M1946&amp;N1946)="","Y","X")</f>
        <v>Y</v>
      </c>
      <c r="P1946" s="21">
        <f>'Actions-Copy'!S1946</f>
        <v>0</v>
      </c>
    </row>
    <row r="1947" spans="1:16" ht="28.5" hidden="1" customHeight="1" x14ac:dyDescent="0.25">
      <c r="A1947">
        <f>VLOOKUP('Actions-Copy'!C1947,ModuleNames,4,FALSE)</f>
        <v>0</v>
      </c>
      <c r="B1947">
        <f>VLOOKUP('Actions-Copy'!C1947,ModuleNames,3,FALSE)</f>
        <v>0</v>
      </c>
      <c r="C1947">
        <f>VLOOKUP('Actions-Copy'!C1947,ModuleNames,2,FALSE)</f>
        <v>0</v>
      </c>
      <c r="D1947" s="21" t="str">
        <f>'Actions-Copy'!D1947</f>
        <v>Grid</v>
      </c>
      <c r="E1947" t="str">
        <f>(IF(ISBLANK('Actions-Copy'!F1947),'Actions-Copy'!D1947,'Actions-Copy'!F1947))</f>
        <v>Grid</v>
      </c>
      <c r="F1947" s="21" t="str">
        <f>'Actions-Copy'!C1947</f>
        <v>requisition_dispatch_detail_archive</v>
      </c>
      <c r="G1947" s="21" t="str">
        <f>'Actions-Copy'!B1947</f>
        <v>ag5</v>
      </c>
      <c r="H1947" s="21" t="str">
        <f>'Actions-Copy'!A1947</f>
        <v>a8</v>
      </c>
      <c r="I1947" t="str">
        <f>IF(ISBLANK('Actions-Copy'!O1947),"","Y")</f>
        <v/>
      </c>
      <c r="J1947">
        <f>'Actions-Copy'!O1947</f>
        <v>0</v>
      </c>
      <c r="K1947" t="str">
        <f>IF(ISNUMBER(SEARCH(Module_Name_Short&amp;"_"&amp;SUBSTITUTE(Title," ",""),'Actions-Copy'!$S1947,1)),"X","")</f>
        <v/>
      </c>
      <c r="L1947" t="str">
        <f>IF(ISNUMBER(SEARCH(Module_Name_Short&amp;"_"&amp;SUBSTITUTE(Title," ",""),'Actions-Copy'!$S1947,1)),"X","")</f>
        <v/>
      </c>
      <c r="M1947" t="str">
        <f>IF(ISNUMBER(SEARCH(Module_Name_Short&amp;"_"&amp;SUBSTITUTE(Title," ",""),'Actions-Copy'!$S1947,1)),"X","")</f>
        <v/>
      </c>
      <c r="N1947" t="str">
        <f>IF(ISNUMBER(SEARCH(Module_Name_Short&amp;"_"&amp;SUBSTITUTE(Title," ",""),'Actions-Copy'!$S1947,1)),"X","")</f>
        <v/>
      </c>
      <c r="O1947" t="str">
        <f>IF((K1947&amp;L1947&amp;M1947&amp;N1947)="","Y","X")</f>
        <v>Y</v>
      </c>
      <c r="P1947" s="21">
        <f>'Actions-Copy'!S1947</f>
        <v>0</v>
      </c>
    </row>
    <row r="1948" spans="1:16" ht="28.5" hidden="1" customHeight="1" x14ac:dyDescent="0.25">
      <c r="A1948">
        <f>VLOOKUP('Actions-Copy'!C1948,ModuleNames,4,FALSE)</f>
        <v>0</v>
      </c>
      <c r="B1948">
        <f>VLOOKUP('Actions-Copy'!C1948,ModuleNames,3,FALSE)</f>
        <v>0</v>
      </c>
      <c r="C1948">
        <f>VLOOKUP('Actions-Copy'!C1948,ModuleNames,2,FALSE)</f>
        <v>0</v>
      </c>
      <c r="D1948" s="21" t="str">
        <f>'Actions-Copy'!D1948</f>
        <v>Update</v>
      </c>
      <c r="E1948" t="str">
        <f>(IF(ISBLANK('Actions-Copy'!F1948),'Actions-Copy'!D1948,'Actions-Copy'!F1948))</f>
        <v>Update</v>
      </c>
      <c r="F1948" s="21" t="str">
        <f>'Actions-Copy'!C1948</f>
        <v>requisition_dispatch_detail_archive</v>
      </c>
      <c r="G1948" s="21" t="str">
        <f>'Actions-Copy'!B1948</f>
        <v>ag6</v>
      </c>
      <c r="H1948" s="21" t="str">
        <f>'Actions-Copy'!A1948</f>
        <v>a1</v>
      </c>
      <c r="I1948" t="str">
        <f>IF(ISBLANK('Actions-Copy'!O1948),"","Y")</f>
        <v/>
      </c>
      <c r="J1948">
        <f>'Actions-Copy'!O1948</f>
        <v>0</v>
      </c>
      <c r="K1948" t="str">
        <f>IF(ISNUMBER(SEARCH(Module_Name_Short&amp;"_"&amp;SUBSTITUTE(Title," ",""),'Actions-Copy'!$S1948,1)),"X","")</f>
        <v/>
      </c>
      <c r="L1948" t="str">
        <f>IF(ISNUMBER(SEARCH(Module_Name_Short&amp;"_"&amp;SUBSTITUTE(Title," ",""),'Actions-Copy'!$S1948,1)),"X","")</f>
        <v/>
      </c>
      <c r="M1948" t="str">
        <f>IF(ISNUMBER(SEARCH(Module_Name_Short&amp;"_"&amp;SUBSTITUTE(Title," ",""),'Actions-Copy'!$S1948,1)),"X","")</f>
        <v/>
      </c>
      <c r="N1948" t="str">
        <f>IF(ISNUMBER(SEARCH(Module_Name_Short&amp;"_"&amp;SUBSTITUTE(Title," ",""),'Actions-Copy'!$S1948,1)),"X","")</f>
        <v/>
      </c>
      <c r="O1948" t="str">
        <f>IF((K1948&amp;L1948&amp;M1948&amp;N1948)="","Y","X")</f>
        <v>Y</v>
      </c>
      <c r="P1948" s="21">
        <f>'Actions-Copy'!S1948</f>
        <v>0</v>
      </c>
    </row>
    <row r="1949" spans="1:16" ht="28.5" hidden="1" customHeight="1" x14ac:dyDescent="0.25">
      <c r="A1949">
        <f>VLOOKUP('Actions-Copy'!C1949,ModuleNames,4,FALSE)</f>
        <v>0</v>
      </c>
      <c r="B1949">
        <f>VLOOKUP('Actions-Copy'!C1949,ModuleNames,3,FALSE)</f>
        <v>0</v>
      </c>
      <c r="C1949">
        <f>VLOOKUP('Actions-Copy'!C1949,ModuleNames,2,FALSE)</f>
        <v>0</v>
      </c>
      <c r="D1949" s="21" t="str">
        <f>'Actions-Copy'!D1949</f>
        <v>Cancel</v>
      </c>
      <c r="E1949" t="str">
        <f>(IF(ISBLANK('Actions-Copy'!F1949),'Actions-Copy'!D1949,'Actions-Copy'!F1949))</f>
        <v>Cancel</v>
      </c>
      <c r="F1949" s="21" t="str">
        <f>'Actions-Copy'!C1949</f>
        <v>requisition_dispatch_detail_archive</v>
      </c>
      <c r="G1949" s="21" t="str">
        <f>'Actions-Copy'!B1949</f>
        <v>ag6</v>
      </c>
      <c r="H1949" s="21" t="str">
        <f>'Actions-Copy'!A1949</f>
        <v>a2</v>
      </c>
      <c r="I1949" t="str">
        <f>IF(ISBLANK('Actions-Copy'!O1949),"","Y")</f>
        <v/>
      </c>
      <c r="J1949">
        <f>'Actions-Copy'!O1949</f>
        <v>0</v>
      </c>
      <c r="K1949" t="str">
        <f>IF(ISNUMBER(SEARCH(Module_Name_Short&amp;"_"&amp;SUBSTITUTE(Title," ",""),'Actions-Copy'!$S1949,1)),"X","")</f>
        <v/>
      </c>
      <c r="L1949" t="str">
        <f>IF(ISNUMBER(SEARCH(Module_Name_Short&amp;"_"&amp;SUBSTITUTE(Title," ",""),'Actions-Copy'!$S1949,1)),"X","")</f>
        <v/>
      </c>
      <c r="M1949" t="str">
        <f>IF(ISNUMBER(SEARCH(Module_Name_Short&amp;"_"&amp;SUBSTITUTE(Title," ",""),'Actions-Copy'!$S1949,1)),"X","")</f>
        <v/>
      </c>
      <c r="N1949" t="str">
        <f>IF(ISNUMBER(SEARCH(Module_Name_Short&amp;"_"&amp;SUBSTITUTE(Title," ",""),'Actions-Copy'!$S1949,1)),"X","")</f>
        <v/>
      </c>
      <c r="O1949" t="str">
        <f>IF((K1949&amp;L1949&amp;M1949&amp;N1949)="","Y","X")</f>
        <v>Y</v>
      </c>
      <c r="P1949" s="21">
        <f>'Actions-Copy'!S1949</f>
        <v>0</v>
      </c>
    </row>
    <row r="1950" spans="1:16" ht="28.5" hidden="1" customHeight="1" x14ac:dyDescent="0.25">
      <c r="A1950">
        <f>VLOOKUP('Actions-Copy'!C1950,ModuleNames,4,FALSE)</f>
        <v>0</v>
      </c>
      <c r="B1950">
        <f>VLOOKUP('Actions-Copy'!C1950,ModuleNames,3,FALSE)</f>
        <v>0</v>
      </c>
      <c r="C1950">
        <f>VLOOKUP('Actions-Copy'!C1950,ModuleNames,2,FALSE)</f>
        <v>0</v>
      </c>
      <c r="D1950" s="21" t="str">
        <f>'Actions-Copy'!D1950</f>
        <v>Insert</v>
      </c>
      <c r="E1950" t="str">
        <f>(IF(ISBLANK('Actions-Copy'!F1950),'Actions-Copy'!D1950,'Actions-Copy'!F1950))</f>
        <v>Insert</v>
      </c>
      <c r="F1950" s="21" t="str">
        <f>'Actions-Copy'!C1950</f>
        <v>requisition_dispatch_detail_archive</v>
      </c>
      <c r="G1950" s="21" t="str">
        <f>'Actions-Copy'!B1950</f>
        <v>ag6</v>
      </c>
      <c r="H1950" s="21" t="str">
        <f>'Actions-Copy'!A1950</f>
        <v>a3</v>
      </c>
      <c r="I1950" t="str">
        <f>IF(ISBLANK('Actions-Copy'!O1950),"","Y")</f>
        <v/>
      </c>
      <c r="J1950">
        <f>'Actions-Copy'!O1950</f>
        <v>0</v>
      </c>
      <c r="K1950" t="str">
        <f>IF(ISNUMBER(SEARCH(Module_Name_Short&amp;"_"&amp;SUBSTITUTE(Title," ",""),'Actions-Copy'!$S1950,1)),"X","")</f>
        <v/>
      </c>
      <c r="L1950" t="str">
        <f>IF(ISNUMBER(SEARCH(Module_Name_Short&amp;"_"&amp;SUBSTITUTE(Title," ",""),'Actions-Copy'!$S1950,1)),"X","")</f>
        <v/>
      </c>
      <c r="M1950" t="str">
        <f>IF(ISNUMBER(SEARCH(Module_Name_Short&amp;"_"&amp;SUBSTITUTE(Title," ",""),'Actions-Copy'!$S1950,1)),"X","")</f>
        <v/>
      </c>
      <c r="N1950" t="str">
        <f>IF(ISNUMBER(SEARCH(Module_Name_Short&amp;"_"&amp;SUBSTITUTE(Title," ",""),'Actions-Copy'!$S1950,1)),"X","")</f>
        <v/>
      </c>
      <c r="O1950" t="str">
        <f>IF((K1950&amp;L1950&amp;M1950&amp;N1950)="","Y","X")</f>
        <v>Y</v>
      </c>
      <c r="P1950" s="21">
        <f>'Actions-Copy'!S1950</f>
        <v>0</v>
      </c>
    </row>
    <row r="1951" spans="1:16" ht="28.5" hidden="1" customHeight="1" x14ac:dyDescent="0.25">
      <c r="A1951">
        <f>VLOOKUP('Actions-Copy'!C1951,ModuleNames,4,FALSE)</f>
        <v>0</v>
      </c>
      <c r="B1951">
        <f>VLOOKUP('Actions-Copy'!C1951,ModuleNames,3,FALSE)</f>
        <v>0</v>
      </c>
      <c r="C1951">
        <f>VLOOKUP('Actions-Copy'!C1951,ModuleNames,2,FALSE)</f>
        <v>0</v>
      </c>
      <c r="D1951" s="21" t="str">
        <f>'Actions-Copy'!D1951</f>
        <v>Cancel</v>
      </c>
      <c r="E1951" t="str">
        <f>(IF(ISBLANK('Actions-Copy'!F1951),'Actions-Copy'!D1951,'Actions-Copy'!F1951))</f>
        <v>Cancel</v>
      </c>
      <c r="F1951" s="21" t="str">
        <f>'Actions-Copy'!C1951</f>
        <v>requisition_dispatch_detail_archive</v>
      </c>
      <c r="G1951" s="21" t="str">
        <f>'Actions-Copy'!B1951</f>
        <v>ag6</v>
      </c>
      <c r="H1951" s="21" t="str">
        <f>'Actions-Copy'!A1951</f>
        <v>a4</v>
      </c>
      <c r="I1951" t="str">
        <f>IF(ISBLANK('Actions-Copy'!O1951),"","Y")</f>
        <v/>
      </c>
      <c r="J1951">
        <f>'Actions-Copy'!O1951</f>
        <v>0</v>
      </c>
      <c r="K1951" t="str">
        <f>IF(ISNUMBER(SEARCH(Module_Name_Short&amp;"_"&amp;SUBSTITUTE(Title," ",""),'Actions-Copy'!$S1951,1)),"X","")</f>
        <v/>
      </c>
      <c r="L1951" t="str">
        <f>IF(ISNUMBER(SEARCH(Module_Name_Short&amp;"_"&amp;SUBSTITUTE(Title," ",""),'Actions-Copy'!$S1951,1)),"X","")</f>
        <v/>
      </c>
      <c r="M1951" t="str">
        <f>IF(ISNUMBER(SEARCH(Module_Name_Short&amp;"_"&amp;SUBSTITUTE(Title," ",""),'Actions-Copy'!$S1951,1)),"X","")</f>
        <v/>
      </c>
      <c r="N1951" t="str">
        <f>IF(ISNUMBER(SEARCH(Module_Name_Short&amp;"_"&amp;SUBSTITUTE(Title," ",""),'Actions-Copy'!$S1951,1)),"X","")</f>
        <v/>
      </c>
      <c r="O1951" t="str">
        <f>IF((K1951&amp;L1951&amp;M1951&amp;N1951)="","Y","X")</f>
        <v>Y</v>
      </c>
      <c r="P1951" s="21">
        <f>'Actions-Copy'!S1951</f>
        <v>0</v>
      </c>
    </row>
    <row r="1952" spans="1:16" ht="28.5" hidden="1" customHeight="1" x14ac:dyDescent="0.25">
      <c r="A1952">
        <f>VLOOKUP('Actions-Copy'!C1952,ModuleNames,4,FALSE)</f>
        <v>0</v>
      </c>
      <c r="B1952">
        <f>VLOOKUP('Actions-Copy'!C1952,ModuleNames,3,FALSE)</f>
        <v>0</v>
      </c>
      <c r="C1952">
        <f>VLOOKUP('Actions-Copy'!C1952,ModuleNames,2,FALSE)</f>
        <v>0</v>
      </c>
      <c r="D1952" s="21" t="str">
        <f>'Actions-Copy'!D1952</f>
        <v>Report (Pdf)</v>
      </c>
      <c r="E1952" t="str">
        <f>(IF(ISBLANK('Actions-Copy'!F1952),'Actions-Copy'!D1952,'Actions-Copy'!F1952))</f>
        <v>Report (Pdf)</v>
      </c>
      <c r="F1952" s="21" t="str">
        <f>'Actions-Copy'!C1952</f>
        <v>requisition_dispatch_detail_archive</v>
      </c>
      <c r="G1952" s="21" t="str">
        <f>'Actions-Copy'!B1952</f>
        <v>ag7</v>
      </c>
      <c r="H1952" s="21" t="str">
        <f>'Actions-Copy'!A1952</f>
        <v>a1</v>
      </c>
      <c r="I1952" t="str">
        <f>IF(ISBLANK('Actions-Copy'!O1952),"","Y")</f>
        <v/>
      </c>
      <c r="J1952">
        <f>'Actions-Copy'!O1952</f>
        <v>0</v>
      </c>
      <c r="K1952" t="str">
        <f>IF(ISNUMBER(SEARCH(Module_Name_Short&amp;"_"&amp;SUBSTITUTE(Title," ",""),'Actions-Copy'!$S1952,1)),"X","")</f>
        <v/>
      </c>
      <c r="L1952" t="str">
        <f>IF(ISNUMBER(SEARCH(Module_Name_Short&amp;"_"&amp;SUBSTITUTE(Title," ",""),'Actions-Copy'!$S1952,1)),"X","")</f>
        <v/>
      </c>
      <c r="M1952" t="str">
        <f>IF(ISNUMBER(SEARCH(Module_Name_Short&amp;"_"&amp;SUBSTITUTE(Title," ",""),'Actions-Copy'!$S1952,1)),"X","")</f>
        <v/>
      </c>
      <c r="N1952" t="str">
        <f>IF(ISNUMBER(SEARCH(Module_Name_Short&amp;"_"&amp;SUBSTITUTE(Title," ",""),'Actions-Copy'!$S1952,1)),"X","")</f>
        <v/>
      </c>
      <c r="O1952" t="str">
        <f>IF((K1952&amp;L1952&amp;M1952&amp;N1952)="","Y","X")</f>
        <v>Y</v>
      </c>
      <c r="P1952" s="21">
        <f>'Actions-Copy'!S1952</f>
        <v>0</v>
      </c>
    </row>
    <row r="1953" spans="1:16" ht="28.5" hidden="1" customHeight="1" x14ac:dyDescent="0.25">
      <c r="A1953">
        <f>VLOOKUP('Actions-Copy'!C1953,ModuleNames,4,FALSE)</f>
        <v>0</v>
      </c>
      <c r="B1953">
        <f>VLOOKUP('Actions-Copy'!C1953,ModuleNames,3,FALSE)</f>
        <v>0</v>
      </c>
      <c r="C1953">
        <f>VLOOKUP('Actions-Copy'!C1953,ModuleNames,2,FALSE)</f>
        <v>0</v>
      </c>
      <c r="D1953" s="21" t="str">
        <f>'Actions-Copy'!D1953</f>
        <v>Report (Image)</v>
      </c>
      <c r="E1953" t="str">
        <f>(IF(ISBLANK('Actions-Copy'!F1953),'Actions-Copy'!D1953,'Actions-Copy'!F1953))</f>
        <v>Report (Image)</v>
      </c>
      <c r="F1953" s="21" t="str">
        <f>'Actions-Copy'!C1953</f>
        <v>requisition_dispatch_detail_archive</v>
      </c>
      <c r="G1953" s="21" t="str">
        <f>'Actions-Copy'!B1953</f>
        <v>ag7</v>
      </c>
      <c r="H1953" s="21" t="str">
        <f>'Actions-Copy'!A1953</f>
        <v>a2</v>
      </c>
      <c r="I1953" t="str">
        <f>IF(ISBLANK('Actions-Copy'!O1953),"","Y")</f>
        <v/>
      </c>
      <c r="J1953">
        <f>'Actions-Copy'!O1953</f>
        <v>0</v>
      </c>
      <c r="K1953" t="str">
        <f>IF(ISNUMBER(SEARCH(Module_Name_Short&amp;"_"&amp;SUBSTITUTE(Title," ",""),'Actions-Copy'!$S1953,1)),"X","")</f>
        <v/>
      </c>
      <c r="L1953" t="str">
        <f>IF(ISNUMBER(SEARCH(Module_Name_Short&amp;"_"&amp;SUBSTITUTE(Title," ",""),'Actions-Copy'!$S1953,1)),"X","")</f>
        <v/>
      </c>
      <c r="M1953" t="str">
        <f>IF(ISNUMBER(SEARCH(Module_Name_Short&amp;"_"&amp;SUBSTITUTE(Title," ",""),'Actions-Copy'!$S1953,1)),"X","")</f>
        <v/>
      </c>
      <c r="N1953" t="str">
        <f>IF(ISNUMBER(SEARCH(Module_Name_Short&amp;"_"&amp;SUBSTITUTE(Title," ",""),'Actions-Copy'!$S1953,1)),"X","")</f>
        <v/>
      </c>
      <c r="O1953" t="str">
        <f>IF((K1953&amp;L1953&amp;M1953&amp;N1953)="","Y","X")</f>
        <v>Y</v>
      </c>
      <c r="P1953" s="21">
        <f>'Actions-Copy'!S1953</f>
        <v>0</v>
      </c>
    </row>
    <row r="1954" spans="1:16" ht="28.5" hidden="1" customHeight="1" x14ac:dyDescent="0.25">
      <c r="A1954">
        <f>VLOOKUP('Actions-Copy'!C1954,ModuleNames,4,FALSE)</f>
        <v>0</v>
      </c>
      <c r="B1954">
        <f>VLOOKUP('Actions-Copy'!C1954,ModuleNames,3,FALSE)</f>
        <v>0</v>
      </c>
      <c r="C1954">
        <f>VLOOKUP('Actions-Copy'!C1954,ModuleNames,2,FALSE)</f>
        <v>0</v>
      </c>
      <c r="D1954" s="21" t="str">
        <f>'Actions-Copy'!D1954</f>
        <v>Report (Excel)</v>
      </c>
      <c r="E1954" t="str">
        <f>(IF(ISBLANK('Actions-Copy'!F1954),'Actions-Copy'!D1954,'Actions-Copy'!F1954))</f>
        <v>Report (Excel)</v>
      </c>
      <c r="F1954" s="21" t="str">
        <f>'Actions-Copy'!C1954</f>
        <v>requisition_dispatch_detail_archive</v>
      </c>
      <c r="G1954" s="21" t="str">
        <f>'Actions-Copy'!B1954</f>
        <v>ag7</v>
      </c>
      <c r="H1954" s="21" t="str">
        <f>'Actions-Copy'!A1954</f>
        <v>a3</v>
      </c>
      <c r="I1954" t="str">
        <f>IF(ISBLANK('Actions-Copy'!O1954),"","Y")</f>
        <v/>
      </c>
      <c r="J1954">
        <f>'Actions-Copy'!O1954</f>
        <v>0</v>
      </c>
      <c r="K1954" t="str">
        <f>IF(ISNUMBER(SEARCH(Module_Name_Short&amp;"_"&amp;SUBSTITUTE(Title," ",""),'Actions-Copy'!$S1954,1)),"X","")</f>
        <v/>
      </c>
      <c r="L1954" t="str">
        <f>IF(ISNUMBER(SEARCH(Module_Name_Short&amp;"_"&amp;SUBSTITUTE(Title," ",""),'Actions-Copy'!$S1954,1)),"X","")</f>
        <v/>
      </c>
      <c r="M1954" t="str">
        <f>IF(ISNUMBER(SEARCH(Module_Name_Short&amp;"_"&amp;SUBSTITUTE(Title," ",""),'Actions-Copy'!$S1954,1)),"X","")</f>
        <v/>
      </c>
      <c r="N1954" t="str">
        <f>IF(ISNUMBER(SEARCH(Module_Name_Short&amp;"_"&amp;SUBSTITUTE(Title," ",""),'Actions-Copy'!$S1954,1)),"X","")</f>
        <v/>
      </c>
      <c r="O1954" t="str">
        <f>IF((K1954&amp;L1954&amp;M1954&amp;N1954)="","Y","X")</f>
        <v>Y</v>
      </c>
      <c r="P1954" s="21">
        <f>'Actions-Copy'!S1954</f>
        <v>0</v>
      </c>
    </row>
    <row r="1955" spans="1:16" ht="28.5" hidden="1" customHeight="1" x14ac:dyDescent="0.25">
      <c r="A1955">
        <f>VLOOKUP('Actions-Copy'!C1955,ModuleNames,4,FALSE)</f>
        <v>0</v>
      </c>
      <c r="B1955">
        <f>VLOOKUP('Actions-Copy'!C1955,ModuleNames,3,FALSE)</f>
        <v>0</v>
      </c>
      <c r="C1955">
        <f>VLOOKUP('Actions-Copy'!C1955,ModuleNames,2,FALSE)</f>
        <v>0</v>
      </c>
      <c r="D1955" s="21" t="str">
        <f>'Actions-Copy'!D1955</f>
        <v>Report (Word)</v>
      </c>
      <c r="E1955" t="str">
        <f>(IF(ISBLANK('Actions-Copy'!F1955),'Actions-Copy'!D1955,'Actions-Copy'!F1955))</f>
        <v>Report (Word)</v>
      </c>
      <c r="F1955" s="21" t="str">
        <f>'Actions-Copy'!C1955</f>
        <v>requisition_dispatch_detail_archive</v>
      </c>
      <c r="G1955" s="21" t="str">
        <f>'Actions-Copy'!B1955</f>
        <v>ag7</v>
      </c>
      <c r="H1955" s="21" t="str">
        <f>'Actions-Copy'!A1955</f>
        <v>a4</v>
      </c>
      <c r="I1955" t="str">
        <f>IF(ISBLANK('Actions-Copy'!O1955),"","Y")</f>
        <v/>
      </c>
      <c r="J1955">
        <f>'Actions-Copy'!O1955</f>
        <v>0</v>
      </c>
      <c r="K1955" t="str">
        <f>IF(ISNUMBER(SEARCH(Module_Name_Short&amp;"_"&amp;SUBSTITUTE(Title," ",""),'Actions-Copy'!$S1955,1)),"X","")</f>
        <v/>
      </c>
      <c r="L1955" t="str">
        <f>IF(ISNUMBER(SEARCH(Module_Name_Short&amp;"_"&amp;SUBSTITUTE(Title," ",""),'Actions-Copy'!$S1955,1)),"X","")</f>
        <v/>
      </c>
      <c r="M1955" t="str">
        <f>IF(ISNUMBER(SEARCH(Module_Name_Short&amp;"_"&amp;SUBSTITUTE(Title," ",""),'Actions-Copy'!$S1955,1)),"X","")</f>
        <v/>
      </c>
      <c r="N1955" t="str">
        <f>IF(ISNUMBER(SEARCH(Module_Name_Short&amp;"_"&amp;SUBSTITUTE(Title," ",""),'Actions-Copy'!$S1955,1)),"X","")</f>
        <v/>
      </c>
      <c r="O1955" t="str">
        <f>IF((K1955&amp;L1955&amp;M1955&amp;N1955)="","Y","X")</f>
        <v>Y</v>
      </c>
      <c r="P1955" s="21">
        <f>'Actions-Copy'!S1955</f>
        <v>0</v>
      </c>
    </row>
    <row r="1956" spans="1:16" ht="28.5" hidden="1" customHeight="1" x14ac:dyDescent="0.25">
      <c r="A1956">
        <f>VLOOKUP('Actions-Copy'!C1956,ModuleNames,4,FALSE)</f>
        <v>0</v>
      </c>
      <c r="B1956">
        <f>VLOOKUP('Actions-Copy'!C1956,ModuleNames,3,FALSE)</f>
        <v>0</v>
      </c>
      <c r="C1956">
        <f>VLOOKUP('Actions-Copy'!C1956,ModuleNames,2,FALSE)</f>
        <v>0</v>
      </c>
      <c r="D1956" s="21" t="str">
        <f>'Actions-Copy'!D1956</f>
        <v>Update</v>
      </c>
      <c r="E1956" t="str">
        <f>(IF(ISBLANK('Actions-Copy'!F1956),'Actions-Copy'!D1956,'Actions-Copy'!F1956))</f>
        <v>Update</v>
      </c>
      <c r="F1956" s="21" t="str">
        <f>'Actions-Copy'!C1956</f>
        <v>requisition_dispatch_detail_archive</v>
      </c>
      <c r="G1956" s="21" t="str">
        <f>'Actions-Copy'!B1956</f>
        <v>ag8</v>
      </c>
      <c r="H1956" s="21" t="str">
        <f>'Actions-Copy'!A1956</f>
        <v>a4</v>
      </c>
      <c r="I1956" t="str">
        <f>IF(ISBLANK('Actions-Copy'!O1956),"","Y")</f>
        <v/>
      </c>
      <c r="J1956">
        <f>'Actions-Copy'!O1956</f>
        <v>0</v>
      </c>
      <c r="K1956" t="str">
        <f>IF(ISNUMBER(SEARCH(Module_Name_Short&amp;"_"&amp;SUBSTITUTE(Title," ",""),'Actions-Copy'!$S1956,1)),"X","")</f>
        <v/>
      </c>
      <c r="L1956" t="str">
        <f>IF(ISNUMBER(SEARCH(Module_Name_Short&amp;"_"&amp;SUBSTITUTE(Title," ",""),'Actions-Copy'!$S1956,1)),"X","")</f>
        <v/>
      </c>
      <c r="M1956" t="str">
        <f>IF(ISNUMBER(SEARCH(Module_Name_Short&amp;"_"&amp;SUBSTITUTE(Title," ",""),'Actions-Copy'!$S1956,1)),"X","")</f>
        <v/>
      </c>
      <c r="N1956" t="str">
        <f>IF(ISNUMBER(SEARCH(Module_Name_Short&amp;"_"&amp;SUBSTITUTE(Title," ",""),'Actions-Copy'!$S1956,1)),"X","")</f>
        <v/>
      </c>
      <c r="O1956" t="str">
        <f>IF((K1956&amp;L1956&amp;M1956&amp;N1956)="","Y","X")</f>
        <v>Y</v>
      </c>
      <c r="P1956" s="21">
        <f>'Actions-Copy'!S1956</f>
        <v>0</v>
      </c>
    </row>
    <row r="1957" spans="1:16" ht="28.5" hidden="1" customHeight="1" x14ac:dyDescent="0.25">
      <c r="A1957">
        <f>VLOOKUP('Actions-Copy'!C1957,ModuleNames,4,FALSE)</f>
        <v>0</v>
      </c>
      <c r="B1957">
        <f>VLOOKUP('Actions-Copy'!C1957,ModuleNames,3,FALSE)</f>
        <v>0</v>
      </c>
      <c r="C1957">
        <f>VLOOKUP('Actions-Copy'!C1957,ModuleNames,2,FALSE)</f>
        <v>0</v>
      </c>
      <c r="D1957" s="21" t="str">
        <f>'Actions-Copy'!D1957</f>
        <v>Cancel</v>
      </c>
      <c r="E1957" t="str">
        <f>(IF(ISBLANK('Actions-Copy'!F1957),'Actions-Copy'!D1957,'Actions-Copy'!F1957))</f>
        <v>Cancel</v>
      </c>
      <c r="F1957" s="21" t="str">
        <f>'Actions-Copy'!C1957</f>
        <v>requisition_dispatch_detail_archive</v>
      </c>
      <c r="G1957" s="21" t="str">
        <f>'Actions-Copy'!B1957</f>
        <v>ag8</v>
      </c>
      <c r="H1957" s="21" t="str">
        <f>'Actions-Copy'!A1957</f>
        <v>a5</v>
      </c>
      <c r="I1957" t="str">
        <f>IF(ISBLANK('Actions-Copy'!O1957),"","Y")</f>
        <v/>
      </c>
      <c r="J1957">
        <f>'Actions-Copy'!O1957</f>
        <v>0</v>
      </c>
      <c r="K1957" t="str">
        <f>IF(ISNUMBER(SEARCH(Module_Name_Short&amp;"_"&amp;SUBSTITUTE(Title," ",""),'Actions-Copy'!$S1957,1)),"X","")</f>
        <v/>
      </c>
      <c r="L1957" t="str">
        <f>IF(ISNUMBER(SEARCH(Module_Name_Short&amp;"_"&amp;SUBSTITUTE(Title," ",""),'Actions-Copy'!$S1957,1)),"X","")</f>
        <v/>
      </c>
      <c r="M1957" t="str">
        <f>IF(ISNUMBER(SEARCH(Module_Name_Short&amp;"_"&amp;SUBSTITUTE(Title," ",""),'Actions-Copy'!$S1957,1)),"X","")</f>
        <v/>
      </c>
      <c r="N1957" t="str">
        <f>IF(ISNUMBER(SEARCH(Module_Name_Short&amp;"_"&amp;SUBSTITUTE(Title," ",""),'Actions-Copy'!$S1957,1)),"X","")</f>
        <v/>
      </c>
      <c r="O1957" t="str">
        <f>IF((K1957&amp;L1957&amp;M1957&amp;N1957)="","Y","X")</f>
        <v>Y</v>
      </c>
      <c r="P1957" s="21">
        <f>'Actions-Copy'!S1957</f>
        <v>0</v>
      </c>
    </row>
    <row r="1958" spans="1:16" ht="28.5" hidden="1" customHeight="1" x14ac:dyDescent="0.25">
      <c r="A1958">
        <f>VLOOKUP('Actions-Copy'!C1958,ModuleNames,4,FALSE)</f>
        <v>0</v>
      </c>
      <c r="B1958">
        <f>VLOOKUP('Actions-Copy'!C1958,ModuleNames,3,FALSE)</f>
        <v>0</v>
      </c>
      <c r="C1958">
        <f>VLOOKUP('Actions-Copy'!C1958,ModuleNames,2,FALSE)</f>
        <v>0</v>
      </c>
      <c r="D1958" s="21" t="str">
        <f>'Actions-Copy'!D1958</f>
        <v>Insert</v>
      </c>
      <c r="E1958" t="str">
        <f>(IF(ISBLANK('Actions-Copy'!F1958),'Actions-Copy'!D1958,'Actions-Copy'!F1958))</f>
        <v>Insert</v>
      </c>
      <c r="F1958" s="21" t="str">
        <f>'Actions-Copy'!C1958</f>
        <v>requisition_dispatch_detail_archive</v>
      </c>
      <c r="G1958" s="21" t="str">
        <f>'Actions-Copy'!B1958</f>
        <v>ag8</v>
      </c>
      <c r="H1958" s="21" t="str">
        <f>'Actions-Copy'!A1958</f>
        <v>a6</v>
      </c>
      <c r="I1958" t="str">
        <f>IF(ISBLANK('Actions-Copy'!O1958),"","Y")</f>
        <v/>
      </c>
      <c r="J1958">
        <f>'Actions-Copy'!O1958</f>
        <v>0</v>
      </c>
      <c r="K1958" t="str">
        <f>IF(ISNUMBER(SEARCH(Module_Name_Short&amp;"_"&amp;SUBSTITUTE(Title," ",""),'Actions-Copy'!$S1958,1)),"X","")</f>
        <v/>
      </c>
      <c r="L1958" t="str">
        <f>IF(ISNUMBER(SEARCH(Module_Name_Short&amp;"_"&amp;SUBSTITUTE(Title," ",""),'Actions-Copy'!$S1958,1)),"X","")</f>
        <v/>
      </c>
      <c r="M1958" t="str">
        <f>IF(ISNUMBER(SEARCH(Module_Name_Short&amp;"_"&amp;SUBSTITUTE(Title," ",""),'Actions-Copy'!$S1958,1)),"X","")</f>
        <v/>
      </c>
      <c r="N1958" t="str">
        <f>IF(ISNUMBER(SEARCH(Module_Name_Short&amp;"_"&amp;SUBSTITUTE(Title," ",""),'Actions-Copy'!$S1958,1)),"X","")</f>
        <v/>
      </c>
      <c r="O1958" t="str">
        <f>IF((K1958&amp;L1958&amp;M1958&amp;N1958)="","Y","X")</f>
        <v>Y</v>
      </c>
      <c r="P1958" s="21">
        <f>'Actions-Copy'!S1958</f>
        <v>0</v>
      </c>
    </row>
    <row r="1959" spans="1:16" ht="28.5" hidden="1" customHeight="1" x14ac:dyDescent="0.25">
      <c r="A1959">
        <f>VLOOKUP('Actions-Copy'!C1959,ModuleNames,4,FALSE)</f>
        <v>0</v>
      </c>
      <c r="B1959">
        <f>VLOOKUP('Actions-Copy'!C1959,ModuleNames,3,FALSE)</f>
        <v>0</v>
      </c>
      <c r="C1959">
        <f>VLOOKUP('Actions-Copy'!C1959,ModuleNames,2,FALSE)</f>
        <v>0</v>
      </c>
      <c r="D1959" s="21" t="str">
        <f>'Actions-Copy'!D1959</f>
        <v>Cancel</v>
      </c>
      <c r="E1959" t="str">
        <f>(IF(ISBLANK('Actions-Copy'!F1959),'Actions-Copy'!D1959,'Actions-Copy'!F1959))</f>
        <v>Cancel</v>
      </c>
      <c r="F1959" s="21" t="str">
        <f>'Actions-Copy'!C1959</f>
        <v>requisition_dispatch_detail_archive</v>
      </c>
      <c r="G1959" s="21" t="str">
        <f>'Actions-Copy'!B1959</f>
        <v>ag8</v>
      </c>
      <c r="H1959" s="21" t="str">
        <f>'Actions-Copy'!A1959</f>
        <v>a7</v>
      </c>
      <c r="I1959" t="str">
        <f>IF(ISBLANK('Actions-Copy'!O1959),"","Y")</f>
        <v/>
      </c>
      <c r="J1959">
        <f>'Actions-Copy'!O1959</f>
        <v>0</v>
      </c>
      <c r="K1959" t="str">
        <f>IF(ISNUMBER(SEARCH(Module_Name_Short&amp;"_"&amp;SUBSTITUTE(Title," ",""),'Actions-Copy'!$S1959,1)),"X","")</f>
        <v/>
      </c>
      <c r="L1959" t="str">
        <f>IF(ISNUMBER(SEARCH(Module_Name_Short&amp;"_"&amp;SUBSTITUTE(Title," ",""),'Actions-Copy'!$S1959,1)),"X","")</f>
        <v/>
      </c>
      <c r="M1959" t="str">
        <f>IF(ISNUMBER(SEARCH(Module_Name_Short&amp;"_"&amp;SUBSTITUTE(Title," ",""),'Actions-Copy'!$S1959,1)),"X","")</f>
        <v/>
      </c>
      <c r="N1959" t="str">
        <f>IF(ISNUMBER(SEARCH(Module_Name_Short&amp;"_"&amp;SUBSTITUTE(Title," ",""),'Actions-Copy'!$S1959,1)),"X","")</f>
        <v/>
      </c>
      <c r="O1959" t="str">
        <f>IF((K1959&amp;L1959&amp;M1959&amp;N1959)="","Y","X")</f>
        <v>Y</v>
      </c>
      <c r="P1959" s="21">
        <f>'Actions-Copy'!S1959</f>
        <v>0</v>
      </c>
    </row>
    <row r="1960" spans="1:16" ht="28.5" hidden="1" customHeight="1" x14ac:dyDescent="0.25">
      <c r="A1960">
        <f>VLOOKUP('Actions-Copy'!C1960,ModuleNames,4,FALSE)</f>
        <v>0</v>
      </c>
      <c r="B1960">
        <f>VLOOKUP('Actions-Copy'!C1960,ModuleNames,3,FALSE)</f>
        <v>0</v>
      </c>
      <c r="C1960">
        <f>VLOOKUP('Actions-Copy'!C1960,ModuleNames,2,FALSE)</f>
        <v>0</v>
      </c>
      <c r="D1960" s="21" t="str">
        <f>'Actions-Copy'!D1960</f>
        <v>Select</v>
      </c>
      <c r="E1960" t="str">
        <f>(IF(ISBLANK('Actions-Copy'!F1960),'Actions-Copy'!D1960,'Actions-Copy'!F1960))</f>
        <v>Select</v>
      </c>
      <c r="F1960" s="21" t="str">
        <f>'Actions-Copy'!C1960</f>
        <v>requisition_header_archive</v>
      </c>
      <c r="G1960" s="21" t="str">
        <f>'Actions-Copy'!B1960</f>
        <v>ag1</v>
      </c>
      <c r="H1960" s="21" t="str">
        <f>'Actions-Copy'!A1960</f>
        <v>a1</v>
      </c>
      <c r="I1960" t="str">
        <f>IF(ISBLANK('Actions-Copy'!O1960),"","Y")</f>
        <v/>
      </c>
      <c r="J1960">
        <f>'Actions-Copy'!O1960</f>
        <v>0</v>
      </c>
      <c r="K1960" t="str">
        <f>IF(ISNUMBER(SEARCH(Module_Name_Short&amp;"_"&amp;SUBSTITUTE(Title," ",""),'Actions-Copy'!$S1960,1)),"X","")</f>
        <v/>
      </c>
      <c r="L1960" t="str">
        <f>IF(ISNUMBER(SEARCH(Module_Name_Short&amp;"_"&amp;SUBSTITUTE(Title," ",""),'Actions-Copy'!$S1960,1)),"X","")</f>
        <v/>
      </c>
      <c r="M1960" t="str">
        <f>IF(ISNUMBER(SEARCH(Module_Name_Short&amp;"_"&amp;SUBSTITUTE(Title," ",""),'Actions-Copy'!$S1960,1)),"X","")</f>
        <v/>
      </c>
      <c r="N1960" t="str">
        <f>IF(ISNUMBER(SEARCH(Module_Name_Short&amp;"_"&amp;SUBSTITUTE(Title," ",""),'Actions-Copy'!$S1960,1)),"X","")</f>
        <v/>
      </c>
      <c r="O1960" t="str">
        <f>IF((K1960&amp;L1960&amp;M1960&amp;N1960)="","Y","X")</f>
        <v>Y</v>
      </c>
      <c r="P1960" s="21" t="str">
        <f>'Actions-Copy'!S1960</f>
        <v>Req_View</v>
      </c>
    </row>
    <row r="1961" spans="1:16" ht="28.5" hidden="1" customHeight="1" x14ac:dyDescent="0.25">
      <c r="A1961">
        <f>VLOOKUP('Actions-Copy'!C1961,ModuleNames,4,FALSE)</f>
        <v>0</v>
      </c>
      <c r="B1961">
        <f>VLOOKUP('Actions-Copy'!C1961,ModuleNames,3,FALSE)</f>
        <v>0</v>
      </c>
      <c r="C1961">
        <f>VLOOKUP('Actions-Copy'!C1961,ModuleNames,2,FALSE)</f>
        <v>0</v>
      </c>
      <c r="D1961" s="21" t="str">
        <f>'Actions-Copy'!D1961</f>
        <v>Edit</v>
      </c>
      <c r="E1961" t="str">
        <f>(IF(ISBLANK('Actions-Copy'!F1961),'Actions-Copy'!D1961,'Actions-Copy'!F1961))</f>
        <v>Edit</v>
      </c>
      <c r="F1961" s="21" t="str">
        <f>'Actions-Copy'!C1961</f>
        <v>requisition_header_archive</v>
      </c>
      <c r="G1961" s="21" t="str">
        <f>'Actions-Copy'!B1961</f>
        <v>ag1</v>
      </c>
      <c r="H1961" s="21" t="str">
        <f>'Actions-Copy'!A1961</f>
        <v>a2</v>
      </c>
      <c r="I1961" t="str">
        <f>IF(ISBLANK('Actions-Copy'!O1961),"","Y")</f>
        <v/>
      </c>
      <c r="J1961">
        <f>'Actions-Copy'!O1961</f>
        <v>0</v>
      </c>
      <c r="K1961" t="str">
        <f>IF(ISNUMBER(SEARCH(Module_Name_Short&amp;"_"&amp;SUBSTITUTE(Title," ",""),'Actions-Copy'!$S1961,1)),"X","")</f>
        <v/>
      </c>
      <c r="L1961" t="str">
        <f>IF(ISNUMBER(SEARCH(Module_Name_Short&amp;"_"&amp;SUBSTITUTE(Title," ",""),'Actions-Copy'!$S1961,1)),"X","")</f>
        <v/>
      </c>
      <c r="M1961" t="str">
        <f>IF(ISNUMBER(SEARCH(Module_Name_Short&amp;"_"&amp;SUBSTITUTE(Title," ",""),'Actions-Copy'!$S1961,1)),"X","")</f>
        <v/>
      </c>
      <c r="N1961" t="str">
        <f>IF(ISNUMBER(SEARCH(Module_Name_Short&amp;"_"&amp;SUBSTITUTE(Title," ",""),'Actions-Copy'!$S1961,1)),"X","")</f>
        <v/>
      </c>
      <c r="O1961" t="str">
        <f>IF((K1961&amp;L1961&amp;M1961&amp;N1961)="","Y","X")</f>
        <v>Y</v>
      </c>
      <c r="P1961" s="21">
        <f>'Actions-Copy'!S1961</f>
        <v>0</v>
      </c>
    </row>
    <row r="1962" spans="1:16" ht="28.5" hidden="1" customHeight="1" x14ac:dyDescent="0.25">
      <c r="A1962">
        <f>VLOOKUP('Actions-Copy'!C1962,ModuleNames,4,FALSE)</f>
        <v>0</v>
      </c>
      <c r="B1962">
        <f>VLOOKUP('Actions-Copy'!C1962,ModuleNames,3,FALSE)</f>
        <v>0</v>
      </c>
      <c r="C1962">
        <f>VLOOKUP('Actions-Copy'!C1962,ModuleNames,2,FALSE)</f>
        <v>0</v>
      </c>
      <c r="D1962" s="21" t="str">
        <f>'Actions-Copy'!D1962</f>
        <v>Delete</v>
      </c>
      <c r="E1962" t="str">
        <f>(IF(ISBLANK('Actions-Copy'!F1962),'Actions-Copy'!D1962,'Actions-Copy'!F1962))</f>
        <v>Delete</v>
      </c>
      <c r="F1962" s="21" t="str">
        <f>'Actions-Copy'!C1962</f>
        <v>requisition_header_archive</v>
      </c>
      <c r="G1962" s="21" t="str">
        <f>'Actions-Copy'!B1962</f>
        <v>ag1</v>
      </c>
      <c r="H1962" s="21" t="str">
        <f>'Actions-Copy'!A1962</f>
        <v>a3</v>
      </c>
      <c r="I1962" t="str">
        <f>IF(ISBLANK('Actions-Copy'!O1962),"","Y")</f>
        <v/>
      </c>
      <c r="J1962">
        <f>'Actions-Copy'!O1962</f>
        <v>0</v>
      </c>
      <c r="K1962" t="str">
        <f>IF(ISNUMBER(SEARCH(Module_Name_Short&amp;"_"&amp;SUBSTITUTE(Title," ",""),'Actions-Copy'!$S1962,1)),"X","")</f>
        <v/>
      </c>
      <c r="L1962" t="str">
        <f>IF(ISNUMBER(SEARCH(Module_Name_Short&amp;"_"&amp;SUBSTITUTE(Title," ",""),'Actions-Copy'!$S1962,1)),"X","")</f>
        <v/>
      </c>
      <c r="M1962" t="str">
        <f>IF(ISNUMBER(SEARCH(Module_Name_Short&amp;"_"&amp;SUBSTITUTE(Title," ",""),'Actions-Copy'!$S1962,1)),"X","")</f>
        <v/>
      </c>
      <c r="N1962" t="str">
        <f>IF(ISNUMBER(SEARCH(Module_Name_Short&amp;"_"&amp;SUBSTITUTE(Title," ",""),'Actions-Copy'!$S1962,1)),"X","")</f>
        <v/>
      </c>
      <c r="O1962" t="str">
        <f>IF((K1962&amp;L1962&amp;M1962&amp;N1962)="","Y","X")</f>
        <v>Y</v>
      </c>
      <c r="P1962" s="21">
        <f>'Actions-Copy'!S1962</f>
        <v>0</v>
      </c>
    </row>
    <row r="1963" spans="1:16" ht="28.5" hidden="1" customHeight="1" x14ac:dyDescent="0.25">
      <c r="A1963">
        <f>VLOOKUP('Actions-Copy'!C1963,ModuleNames,4,FALSE)</f>
        <v>0</v>
      </c>
      <c r="B1963">
        <f>VLOOKUP('Actions-Copy'!C1963,ModuleNames,3,FALSE)</f>
        <v>0</v>
      </c>
      <c r="C1963">
        <f>VLOOKUP('Actions-Copy'!C1963,ModuleNames,2,FALSE)</f>
        <v>0</v>
      </c>
      <c r="D1963" s="21">
        <f>'Actions-Copy'!D1963</f>
        <v>0</v>
      </c>
      <c r="E1963">
        <f>(IF(ISBLANK('Actions-Copy'!F1963),'Actions-Copy'!D1963,'Actions-Copy'!F1963))</f>
        <v>0</v>
      </c>
      <c r="F1963" s="21" t="str">
        <f>'Actions-Copy'!C1963</f>
        <v>requisition_header_archive</v>
      </c>
      <c r="G1963" s="21" t="str">
        <f>'Actions-Copy'!B1963</f>
        <v>ag1</v>
      </c>
      <c r="H1963" s="21" t="str">
        <f>'Actions-Copy'!A1963</f>
        <v>a6</v>
      </c>
      <c r="I1963" t="str">
        <f>IF(ISBLANK('Actions-Copy'!O1963),"","Y")</f>
        <v/>
      </c>
      <c r="J1963">
        <f>'Actions-Copy'!O1963</f>
        <v>0</v>
      </c>
      <c r="K1963" t="str">
        <f>IF(ISNUMBER(SEARCH(Module_Name_Short&amp;"_"&amp;SUBSTITUTE(Title," ",""),'Actions-Copy'!$S1963,1)),"X","")</f>
        <v/>
      </c>
      <c r="L1963" t="str">
        <f>IF(ISNUMBER(SEARCH(Module_Name_Short&amp;"_"&amp;SUBSTITUTE(Title," ",""),'Actions-Copy'!$S1963,1)),"X","")</f>
        <v/>
      </c>
      <c r="M1963" t="str">
        <f>IF(ISNUMBER(SEARCH(Module_Name_Short&amp;"_"&amp;SUBSTITUTE(Title," ",""),'Actions-Copy'!$S1963,1)),"X","")</f>
        <v/>
      </c>
      <c r="N1963" t="str">
        <f>IF(ISNUMBER(SEARCH(Module_Name_Short&amp;"_"&amp;SUBSTITUTE(Title," ",""),'Actions-Copy'!$S1963,1)),"X","")</f>
        <v/>
      </c>
      <c r="O1963" t="str">
        <f>IF((K1963&amp;L1963&amp;M1963&amp;N1963)="","Y","X")</f>
        <v>Y</v>
      </c>
      <c r="P1963" s="21">
        <f>'Actions-Copy'!S1963</f>
        <v>0</v>
      </c>
    </row>
    <row r="1964" spans="1:16" ht="28.5" hidden="1" customHeight="1" x14ac:dyDescent="0.25">
      <c r="A1964">
        <f>VLOOKUP('Actions-Copy'!C1964,ModuleNames,4,FALSE)</f>
        <v>0</v>
      </c>
      <c r="B1964">
        <f>VLOOKUP('Actions-Copy'!C1964,ModuleNames,3,FALSE)</f>
        <v>0</v>
      </c>
      <c r="C1964">
        <f>VLOOKUP('Actions-Copy'!C1964,ModuleNames,2,FALSE)</f>
        <v>0</v>
      </c>
      <c r="D1964" s="21" t="str">
        <f>'Actions-Copy'!D1964</f>
        <v>New</v>
      </c>
      <c r="E1964" t="str">
        <f>(IF(ISBLANK('Actions-Copy'!F1964),'Actions-Copy'!D1964,'Actions-Copy'!F1964))</f>
        <v>New</v>
      </c>
      <c r="F1964" s="21" t="str">
        <f>'Actions-Copy'!C1964</f>
        <v>requisition_header_archive</v>
      </c>
      <c r="G1964" s="21" t="str">
        <f>'Actions-Copy'!B1964</f>
        <v>ag1</v>
      </c>
      <c r="H1964" s="21" t="str">
        <f>'Actions-Copy'!A1964</f>
        <v>a7</v>
      </c>
      <c r="I1964" t="str">
        <f>IF(ISBLANK('Actions-Copy'!O1964),"","Y")</f>
        <v/>
      </c>
      <c r="J1964">
        <f>'Actions-Copy'!O1964</f>
        <v>0</v>
      </c>
      <c r="K1964" t="str">
        <f>IF(ISNUMBER(SEARCH(Module_Name_Short&amp;"_"&amp;SUBSTITUTE(Title," ",""),'Actions-Copy'!$S1964,1)),"X","")</f>
        <v/>
      </c>
      <c r="L1964" t="str">
        <f>IF(ISNUMBER(SEARCH(Module_Name_Short&amp;"_"&amp;SUBSTITUTE(Title," ",""),'Actions-Copy'!$S1964,1)),"X","")</f>
        <v/>
      </c>
      <c r="M1964" t="str">
        <f>IF(ISNUMBER(SEARCH(Module_Name_Short&amp;"_"&amp;SUBSTITUTE(Title," ",""),'Actions-Copy'!$S1964,1)),"X","")</f>
        <v/>
      </c>
      <c r="N1964" t="str">
        <f>IF(ISNUMBER(SEARCH(Module_Name_Short&amp;"_"&amp;SUBSTITUTE(Title," ",""),'Actions-Copy'!$S1964,1)),"X","")</f>
        <v/>
      </c>
      <c r="O1964" t="str">
        <f>IF((K1964&amp;L1964&amp;M1964&amp;N1964)="","Y","X")</f>
        <v>Y</v>
      </c>
      <c r="P1964" s="21">
        <f>'Actions-Copy'!S1964</f>
        <v>0</v>
      </c>
    </row>
    <row r="1965" spans="1:16" ht="28.5" hidden="1" customHeight="1" x14ac:dyDescent="0.25">
      <c r="A1965">
        <f>VLOOKUP('Actions-Copy'!C1965,ModuleNames,4,FALSE)</f>
        <v>0</v>
      </c>
      <c r="B1965">
        <f>VLOOKUP('Actions-Copy'!C1965,ModuleNames,3,FALSE)</f>
        <v>0</v>
      </c>
      <c r="C1965">
        <f>VLOOKUP('Actions-Copy'!C1965,ModuleNames,2,FALSE)</f>
        <v>0</v>
      </c>
      <c r="D1965" s="21" t="str">
        <f>'Actions-Copy'!D1965</f>
        <v>Duplicate</v>
      </c>
      <c r="E1965" t="str">
        <f>(IF(ISBLANK('Actions-Copy'!F1965),'Actions-Copy'!D1965,'Actions-Copy'!F1965))</f>
        <v>Duplicate</v>
      </c>
      <c r="F1965" s="21" t="str">
        <f>'Actions-Copy'!C1965</f>
        <v>requisition_header_archive</v>
      </c>
      <c r="G1965" s="21" t="str">
        <f>'Actions-Copy'!B1965</f>
        <v>ag1</v>
      </c>
      <c r="H1965" s="21" t="str">
        <f>'Actions-Copy'!A1965</f>
        <v>a8</v>
      </c>
      <c r="I1965" t="str">
        <f>IF(ISBLANK('Actions-Copy'!O1965),"","Y")</f>
        <v/>
      </c>
      <c r="J1965">
        <f>'Actions-Copy'!O1965</f>
        <v>0</v>
      </c>
      <c r="K1965" t="str">
        <f>IF(ISNUMBER(SEARCH(Module_Name_Short&amp;"_"&amp;SUBSTITUTE(Title," ",""),'Actions-Copy'!$S1965,1)),"X","")</f>
        <v/>
      </c>
      <c r="L1965" t="str">
        <f>IF(ISNUMBER(SEARCH(Module_Name_Short&amp;"_"&amp;SUBSTITUTE(Title," ",""),'Actions-Copy'!$S1965,1)),"X","")</f>
        <v/>
      </c>
      <c r="M1965" t="str">
        <f>IF(ISNUMBER(SEARCH(Module_Name_Short&amp;"_"&amp;SUBSTITUTE(Title," ",""),'Actions-Copy'!$S1965,1)),"X","")</f>
        <v/>
      </c>
      <c r="N1965" t="str">
        <f>IF(ISNUMBER(SEARCH(Module_Name_Short&amp;"_"&amp;SUBSTITUTE(Title," ",""),'Actions-Copy'!$S1965,1)),"X","")</f>
        <v/>
      </c>
      <c r="O1965" t="str">
        <f>IF((K1965&amp;L1965&amp;M1965&amp;N1965)="","Y","X")</f>
        <v>Y</v>
      </c>
      <c r="P1965" s="21">
        <f>'Actions-Copy'!S1965</f>
        <v>0</v>
      </c>
    </row>
    <row r="1966" spans="1:16" ht="28.5" hidden="1" customHeight="1" x14ac:dyDescent="0.25">
      <c r="A1966">
        <f>VLOOKUP('Actions-Copy'!C1966,ModuleNames,4,FALSE)</f>
        <v>0</v>
      </c>
      <c r="B1966">
        <f>VLOOKUP('Actions-Copy'!C1966,ModuleNames,3,FALSE)</f>
        <v>0</v>
      </c>
      <c r="C1966">
        <f>VLOOKUP('Actions-Copy'!C1966,ModuleNames,2,FALSE)</f>
        <v>0</v>
      </c>
      <c r="D1966" s="21" t="str">
        <f>'Actions-Copy'!D1966</f>
        <v>Edit</v>
      </c>
      <c r="E1966" t="str">
        <f>(IF(ISBLANK('Actions-Copy'!F1966),'Actions-Copy'!D1966,'Actions-Copy'!F1966))</f>
        <v>Edit</v>
      </c>
      <c r="F1966" s="21" t="str">
        <f>'Actions-Copy'!C1966</f>
        <v>requisition_header_archive</v>
      </c>
      <c r="G1966" s="21" t="str">
        <f>'Actions-Copy'!B1966</f>
        <v>ag2</v>
      </c>
      <c r="H1966" s="21" t="str">
        <f>'Actions-Copy'!A1966</f>
        <v>a1</v>
      </c>
      <c r="I1966" t="str">
        <f>IF(ISBLANK('Actions-Copy'!O1966),"","Y")</f>
        <v/>
      </c>
      <c r="J1966">
        <f>'Actions-Copy'!O1966</f>
        <v>0</v>
      </c>
      <c r="K1966" t="str">
        <f>IF(ISNUMBER(SEARCH(Module_Name_Short&amp;"_"&amp;SUBSTITUTE(Title," ",""),'Actions-Copy'!$S1966,1)),"X","")</f>
        <v/>
      </c>
      <c r="L1966" t="str">
        <f>IF(ISNUMBER(SEARCH(Module_Name_Short&amp;"_"&amp;SUBSTITUTE(Title," ",""),'Actions-Copy'!$S1966,1)),"X","")</f>
        <v/>
      </c>
      <c r="M1966" t="str">
        <f>IF(ISNUMBER(SEARCH(Module_Name_Short&amp;"_"&amp;SUBSTITUTE(Title," ",""),'Actions-Copy'!$S1966,1)),"X","")</f>
        <v/>
      </c>
      <c r="N1966" t="str">
        <f>IF(ISNUMBER(SEARCH(Module_Name_Short&amp;"_"&amp;SUBSTITUTE(Title," ",""),'Actions-Copy'!$S1966,1)),"X","")</f>
        <v/>
      </c>
      <c r="O1966" t="str">
        <f>IF((K1966&amp;L1966&amp;M1966&amp;N1966)="","Y","X")</f>
        <v>Y</v>
      </c>
      <c r="P1966" s="21">
        <f>'Actions-Copy'!S1966</f>
        <v>0</v>
      </c>
    </row>
    <row r="1967" spans="1:16" ht="28.5" hidden="1" customHeight="1" x14ac:dyDescent="0.25">
      <c r="A1967">
        <f>VLOOKUP('Actions-Copy'!C1967,ModuleNames,4,FALSE)</f>
        <v>0</v>
      </c>
      <c r="B1967">
        <f>VLOOKUP('Actions-Copy'!C1967,ModuleNames,3,FALSE)</f>
        <v>0</v>
      </c>
      <c r="C1967">
        <f>VLOOKUP('Actions-Copy'!C1967,ModuleNames,2,FALSE)</f>
        <v>0</v>
      </c>
      <c r="D1967" s="21" t="str">
        <f>'Actions-Copy'!D1967</f>
        <v>Delete</v>
      </c>
      <c r="E1967" t="str">
        <f>(IF(ISBLANK('Actions-Copy'!F1967),'Actions-Copy'!D1967,'Actions-Copy'!F1967))</f>
        <v>Delete</v>
      </c>
      <c r="F1967" s="21" t="str">
        <f>'Actions-Copy'!C1967</f>
        <v>requisition_header_archive</v>
      </c>
      <c r="G1967" s="21" t="str">
        <f>'Actions-Copy'!B1967</f>
        <v>ag2</v>
      </c>
      <c r="H1967" s="21" t="str">
        <f>'Actions-Copy'!A1967</f>
        <v>a2</v>
      </c>
      <c r="I1967" t="str">
        <f>IF(ISBLANK('Actions-Copy'!O1967),"","Y")</f>
        <v/>
      </c>
      <c r="J1967">
        <f>'Actions-Copy'!O1967</f>
        <v>0</v>
      </c>
      <c r="K1967" t="str">
        <f>IF(ISNUMBER(SEARCH(Module_Name_Short&amp;"_"&amp;SUBSTITUTE(Title," ",""),'Actions-Copy'!$S1967,1)),"X","")</f>
        <v/>
      </c>
      <c r="L1967" t="str">
        <f>IF(ISNUMBER(SEARCH(Module_Name_Short&amp;"_"&amp;SUBSTITUTE(Title," ",""),'Actions-Copy'!$S1967,1)),"X","")</f>
        <v/>
      </c>
      <c r="M1967" t="str">
        <f>IF(ISNUMBER(SEARCH(Module_Name_Short&amp;"_"&amp;SUBSTITUTE(Title," ",""),'Actions-Copy'!$S1967,1)),"X","")</f>
        <v/>
      </c>
      <c r="N1967" t="str">
        <f>IF(ISNUMBER(SEARCH(Module_Name_Short&amp;"_"&amp;SUBSTITUTE(Title," ",""),'Actions-Copy'!$S1967,1)),"X","")</f>
        <v/>
      </c>
      <c r="O1967" t="str">
        <f>IF((K1967&amp;L1967&amp;M1967&amp;N1967)="","Y","X")</f>
        <v>Y</v>
      </c>
      <c r="P1967" s="21">
        <f>'Actions-Copy'!S1967</f>
        <v>0</v>
      </c>
    </row>
    <row r="1968" spans="1:16" ht="28.5" hidden="1" customHeight="1" x14ac:dyDescent="0.25">
      <c r="A1968">
        <f>VLOOKUP('Actions-Copy'!C1968,ModuleNames,4,FALSE)</f>
        <v>0</v>
      </c>
      <c r="B1968">
        <f>VLOOKUP('Actions-Copy'!C1968,ModuleNames,3,FALSE)</f>
        <v>0</v>
      </c>
      <c r="C1968">
        <f>VLOOKUP('Actions-Copy'!C1968,ModuleNames,2,FALSE)</f>
        <v>0</v>
      </c>
      <c r="D1968" s="21" t="str">
        <f>'Actions-Copy'!D1968</f>
        <v>Cancel</v>
      </c>
      <c r="E1968" t="str">
        <f>(IF(ISBLANK('Actions-Copy'!F1968),'Actions-Copy'!D1968,'Actions-Copy'!F1968))</f>
        <v>Cancel</v>
      </c>
      <c r="F1968" s="21" t="str">
        <f>'Actions-Copy'!C1968</f>
        <v>requisition_header_archive</v>
      </c>
      <c r="G1968" s="21" t="str">
        <f>'Actions-Copy'!B1968</f>
        <v>ag2</v>
      </c>
      <c r="H1968" s="21" t="str">
        <f>'Actions-Copy'!A1968</f>
        <v>a3</v>
      </c>
      <c r="I1968" t="str">
        <f>IF(ISBLANK('Actions-Copy'!O1968),"","Y")</f>
        <v/>
      </c>
      <c r="J1968">
        <f>'Actions-Copy'!O1968</f>
        <v>0</v>
      </c>
      <c r="K1968" t="str">
        <f>IF(ISNUMBER(SEARCH(Module_Name_Short&amp;"_"&amp;SUBSTITUTE(Title," ",""),'Actions-Copy'!$S1968,1)),"X","")</f>
        <v/>
      </c>
      <c r="L1968" t="str">
        <f>IF(ISNUMBER(SEARCH(Module_Name_Short&amp;"_"&amp;SUBSTITUTE(Title," ",""),'Actions-Copy'!$S1968,1)),"X","")</f>
        <v/>
      </c>
      <c r="M1968" t="str">
        <f>IF(ISNUMBER(SEARCH(Module_Name_Short&amp;"_"&amp;SUBSTITUTE(Title," ",""),'Actions-Copy'!$S1968,1)),"X","")</f>
        <v/>
      </c>
      <c r="N1968" t="str">
        <f>IF(ISNUMBER(SEARCH(Module_Name_Short&amp;"_"&amp;SUBSTITUTE(Title," ",""),'Actions-Copy'!$S1968,1)),"X","")</f>
        <v/>
      </c>
      <c r="O1968" t="str">
        <f>IF((K1968&amp;L1968&amp;M1968&amp;N1968)="","Y","X")</f>
        <v>Y</v>
      </c>
      <c r="P1968" s="21">
        <f>'Actions-Copy'!S1968</f>
        <v>0</v>
      </c>
    </row>
    <row r="1969" spans="1:16" ht="28.5" hidden="1" customHeight="1" x14ac:dyDescent="0.25">
      <c r="A1969">
        <f>VLOOKUP('Actions-Copy'!C1969,ModuleNames,4,FALSE)</f>
        <v>0</v>
      </c>
      <c r="B1969">
        <f>VLOOKUP('Actions-Copy'!C1969,ModuleNames,3,FALSE)</f>
        <v>0</v>
      </c>
      <c r="C1969">
        <f>VLOOKUP('Actions-Copy'!C1969,ModuleNames,2,FALSE)</f>
        <v>0</v>
      </c>
      <c r="D1969" s="21" t="str">
        <f>'Actions-Copy'!D1969</f>
        <v>Update</v>
      </c>
      <c r="E1969" t="str">
        <f>(IF(ISBLANK('Actions-Copy'!F1969),'Actions-Copy'!D1969,'Actions-Copy'!F1969))</f>
        <v>Update</v>
      </c>
      <c r="F1969" s="21" t="str">
        <f>'Actions-Copy'!C1969</f>
        <v>requisition_header_archive</v>
      </c>
      <c r="G1969" s="21" t="str">
        <f>'Actions-Copy'!B1969</f>
        <v>ag2</v>
      </c>
      <c r="H1969" s="21" t="str">
        <f>'Actions-Copy'!A1969</f>
        <v>a4</v>
      </c>
      <c r="I1969" t="str">
        <f>IF(ISBLANK('Actions-Copy'!O1969),"","Y")</f>
        <v/>
      </c>
      <c r="J1969">
        <f>'Actions-Copy'!O1969</f>
        <v>0</v>
      </c>
      <c r="K1969" t="str">
        <f>IF(ISNUMBER(SEARCH(Module_Name_Short&amp;"_"&amp;SUBSTITUTE(Title," ",""),'Actions-Copy'!$S1969,1)),"X","")</f>
        <v/>
      </c>
      <c r="L1969" t="str">
        <f>IF(ISNUMBER(SEARCH(Module_Name_Short&amp;"_"&amp;SUBSTITUTE(Title," ",""),'Actions-Copy'!$S1969,1)),"X","")</f>
        <v/>
      </c>
      <c r="M1969" t="str">
        <f>IF(ISNUMBER(SEARCH(Module_Name_Short&amp;"_"&amp;SUBSTITUTE(Title," ",""),'Actions-Copy'!$S1969,1)),"X","")</f>
        <v/>
      </c>
      <c r="N1969" t="str">
        <f>IF(ISNUMBER(SEARCH(Module_Name_Short&amp;"_"&amp;SUBSTITUTE(Title," ",""),'Actions-Copy'!$S1969,1)),"X","")</f>
        <v/>
      </c>
      <c r="O1969" t="str">
        <f>IF((K1969&amp;L1969&amp;M1969&amp;N1969)="","Y","X")</f>
        <v>Y</v>
      </c>
      <c r="P1969" s="21">
        <f>'Actions-Copy'!S1969</f>
        <v>0</v>
      </c>
    </row>
    <row r="1970" spans="1:16" ht="28.5" hidden="1" customHeight="1" x14ac:dyDescent="0.25">
      <c r="A1970">
        <f>VLOOKUP('Actions-Copy'!C1970,ModuleNames,4,FALSE)</f>
        <v>0</v>
      </c>
      <c r="B1970">
        <f>VLOOKUP('Actions-Copy'!C1970,ModuleNames,3,FALSE)</f>
        <v>0</v>
      </c>
      <c r="C1970">
        <f>VLOOKUP('Actions-Copy'!C1970,ModuleNames,2,FALSE)</f>
        <v>0</v>
      </c>
      <c r="D1970" s="21" t="str">
        <f>'Actions-Copy'!D1970</f>
        <v>Delete</v>
      </c>
      <c r="E1970" t="str">
        <f>(IF(ISBLANK('Actions-Copy'!F1970),'Actions-Copy'!D1970,'Actions-Copy'!F1970))</f>
        <v>Delete</v>
      </c>
      <c r="F1970" s="21" t="str">
        <f>'Actions-Copy'!C1970</f>
        <v>requisition_header_archive</v>
      </c>
      <c r="G1970" s="21" t="str">
        <f>'Actions-Copy'!B1970</f>
        <v>ag2</v>
      </c>
      <c r="H1970" s="21" t="str">
        <f>'Actions-Copy'!A1970</f>
        <v>a5</v>
      </c>
      <c r="I1970" t="str">
        <f>IF(ISBLANK('Actions-Copy'!O1970),"","Y")</f>
        <v/>
      </c>
      <c r="J1970">
        <f>'Actions-Copy'!O1970</f>
        <v>0</v>
      </c>
      <c r="K1970" t="str">
        <f>IF(ISNUMBER(SEARCH(Module_Name_Short&amp;"_"&amp;SUBSTITUTE(Title," ",""),'Actions-Copy'!$S1970,1)),"X","")</f>
        <v/>
      </c>
      <c r="L1970" t="str">
        <f>IF(ISNUMBER(SEARCH(Module_Name_Short&amp;"_"&amp;SUBSTITUTE(Title," ",""),'Actions-Copy'!$S1970,1)),"X","")</f>
        <v/>
      </c>
      <c r="M1970" t="str">
        <f>IF(ISNUMBER(SEARCH(Module_Name_Short&amp;"_"&amp;SUBSTITUTE(Title," ",""),'Actions-Copy'!$S1970,1)),"X","")</f>
        <v/>
      </c>
      <c r="N1970" t="str">
        <f>IF(ISNUMBER(SEARCH(Module_Name_Short&amp;"_"&amp;SUBSTITUTE(Title," ",""),'Actions-Copy'!$S1970,1)),"X","")</f>
        <v/>
      </c>
      <c r="O1970" t="str">
        <f>IF((K1970&amp;L1970&amp;M1970&amp;N1970)="","Y","X")</f>
        <v>Y</v>
      </c>
      <c r="P1970" s="21">
        <f>'Actions-Copy'!S1970</f>
        <v>0</v>
      </c>
    </row>
    <row r="1971" spans="1:16" ht="28.5" hidden="1" customHeight="1" x14ac:dyDescent="0.25">
      <c r="A1971">
        <f>VLOOKUP('Actions-Copy'!C1971,ModuleNames,4,FALSE)</f>
        <v>0</v>
      </c>
      <c r="B1971">
        <f>VLOOKUP('Actions-Copy'!C1971,ModuleNames,3,FALSE)</f>
        <v>0</v>
      </c>
      <c r="C1971">
        <f>VLOOKUP('Actions-Copy'!C1971,ModuleNames,2,FALSE)</f>
        <v>0</v>
      </c>
      <c r="D1971" s="21" t="str">
        <f>'Actions-Copy'!D1971</f>
        <v>Cancel</v>
      </c>
      <c r="E1971" t="str">
        <f>(IF(ISBLANK('Actions-Copy'!F1971),'Actions-Copy'!D1971,'Actions-Copy'!F1971))</f>
        <v>Cancel</v>
      </c>
      <c r="F1971" s="21" t="str">
        <f>'Actions-Copy'!C1971</f>
        <v>requisition_header_archive</v>
      </c>
      <c r="G1971" s="21" t="str">
        <f>'Actions-Copy'!B1971</f>
        <v>ag2</v>
      </c>
      <c r="H1971" s="21" t="str">
        <f>'Actions-Copy'!A1971</f>
        <v>a6</v>
      </c>
      <c r="I1971" t="str">
        <f>IF(ISBLANK('Actions-Copy'!O1971),"","Y")</f>
        <v/>
      </c>
      <c r="J1971">
        <f>'Actions-Copy'!O1971</f>
        <v>0</v>
      </c>
      <c r="K1971" t="str">
        <f>IF(ISNUMBER(SEARCH(Module_Name_Short&amp;"_"&amp;SUBSTITUTE(Title," ",""),'Actions-Copy'!$S1971,1)),"X","")</f>
        <v/>
      </c>
      <c r="L1971" t="str">
        <f>IF(ISNUMBER(SEARCH(Module_Name_Short&amp;"_"&amp;SUBSTITUTE(Title," ",""),'Actions-Copy'!$S1971,1)),"X","")</f>
        <v/>
      </c>
      <c r="M1971" t="str">
        <f>IF(ISNUMBER(SEARCH(Module_Name_Short&amp;"_"&amp;SUBSTITUTE(Title," ",""),'Actions-Copy'!$S1971,1)),"X","")</f>
        <v/>
      </c>
      <c r="N1971" t="str">
        <f>IF(ISNUMBER(SEARCH(Module_Name_Short&amp;"_"&amp;SUBSTITUTE(Title," ",""),'Actions-Copy'!$S1971,1)),"X","")</f>
        <v/>
      </c>
      <c r="O1971" t="str">
        <f>IF((K1971&amp;L1971&amp;M1971&amp;N1971)="","Y","X")</f>
        <v>Y</v>
      </c>
      <c r="P1971" s="21">
        <f>'Actions-Copy'!S1971</f>
        <v>0</v>
      </c>
    </row>
    <row r="1972" spans="1:16" ht="28.5" hidden="1" customHeight="1" x14ac:dyDescent="0.25">
      <c r="A1972">
        <f>VLOOKUP('Actions-Copy'!C1972,ModuleNames,4,FALSE)</f>
        <v>0</v>
      </c>
      <c r="B1972">
        <f>VLOOKUP('Actions-Copy'!C1972,ModuleNames,3,FALSE)</f>
        <v>0</v>
      </c>
      <c r="C1972">
        <f>VLOOKUP('Actions-Copy'!C1972,ModuleNames,2,FALSE)</f>
        <v>0</v>
      </c>
      <c r="D1972" s="21" t="str">
        <f>'Actions-Copy'!D1972</f>
        <v>Insert</v>
      </c>
      <c r="E1972" t="str">
        <f>(IF(ISBLANK('Actions-Copy'!F1972),'Actions-Copy'!D1972,'Actions-Copy'!F1972))</f>
        <v>Insert</v>
      </c>
      <c r="F1972" s="21" t="str">
        <f>'Actions-Copy'!C1972</f>
        <v>requisition_header_archive</v>
      </c>
      <c r="G1972" s="21" t="str">
        <f>'Actions-Copy'!B1972</f>
        <v>ag2</v>
      </c>
      <c r="H1972" s="21" t="str">
        <f>'Actions-Copy'!A1972</f>
        <v>a7</v>
      </c>
      <c r="I1972" t="str">
        <f>IF(ISBLANK('Actions-Copy'!O1972),"","Y")</f>
        <v/>
      </c>
      <c r="J1972">
        <f>'Actions-Copy'!O1972</f>
        <v>0</v>
      </c>
      <c r="K1972" t="str">
        <f>IF(ISNUMBER(SEARCH(Module_Name_Short&amp;"_"&amp;SUBSTITUTE(Title," ",""),'Actions-Copy'!$S1972,1)),"X","")</f>
        <v/>
      </c>
      <c r="L1972" t="str">
        <f>IF(ISNUMBER(SEARCH(Module_Name_Short&amp;"_"&amp;SUBSTITUTE(Title," ",""),'Actions-Copy'!$S1972,1)),"X","")</f>
        <v/>
      </c>
      <c r="M1972" t="str">
        <f>IF(ISNUMBER(SEARCH(Module_Name_Short&amp;"_"&amp;SUBSTITUTE(Title," ",""),'Actions-Copy'!$S1972,1)),"X","")</f>
        <v/>
      </c>
      <c r="N1972" t="str">
        <f>IF(ISNUMBER(SEARCH(Module_Name_Short&amp;"_"&amp;SUBSTITUTE(Title," ",""),'Actions-Copy'!$S1972,1)),"X","")</f>
        <v/>
      </c>
      <c r="O1972" t="str">
        <f>IF((K1972&amp;L1972&amp;M1972&amp;N1972)="","Y","X")</f>
        <v>Y</v>
      </c>
      <c r="P1972" s="21">
        <f>'Actions-Copy'!S1972</f>
        <v>0</v>
      </c>
    </row>
    <row r="1973" spans="1:16" ht="28.5" hidden="1" customHeight="1" x14ac:dyDescent="0.25">
      <c r="A1973">
        <f>VLOOKUP('Actions-Copy'!C1973,ModuleNames,4,FALSE)</f>
        <v>0</v>
      </c>
      <c r="B1973">
        <f>VLOOKUP('Actions-Copy'!C1973,ModuleNames,3,FALSE)</f>
        <v>0</v>
      </c>
      <c r="C1973">
        <f>VLOOKUP('Actions-Copy'!C1973,ModuleNames,2,FALSE)</f>
        <v>0</v>
      </c>
      <c r="D1973" s="21" t="str">
        <f>'Actions-Copy'!D1973</f>
        <v>Cancel</v>
      </c>
      <c r="E1973" t="str">
        <f>(IF(ISBLANK('Actions-Copy'!F1973),'Actions-Copy'!D1973,'Actions-Copy'!F1973))</f>
        <v>Cancel</v>
      </c>
      <c r="F1973" s="21" t="str">
        <f>'Actions-Copy'!C1973</f>
        <v>requisition_header_archive</v>
      </c>
      <c r="G1973" s="21" t="str">
        <f>'Actions-Copy'!B1973</f>
        <v>ag2</v>
      </c>
      <c r="H1973" s="21" t="str">
        <f>'Actions-Copy'!A1973</f>
        <v>a8</v>
      </c>
      <c r="I1973" t="str">
        <f>IF(ISBLANK('Actions-Copy'!O1973),"","Y")</f>
        <v/>
      </c>
      <c r="J1973">
        <f>'Actions-Copy'!O1973</f>
        <v>0</v>
      </c>
      <c r="K1973" t="str">
        <f>IF(ISNUMBER(SEARCH(Module_Name_Short&amp;"_"&amp;SUBSTITUTE(Title," ",""),'Actions-Copy'!$S1973,1)),"X","")</f>
        <v/>
      </c>
      <c r="L1973" t="str">
        <f>IF(ISNUMBER(SEARCH(Module_Name_Short&amp;"_"&amp;SUBSTITUTE(Title," ",""),'Actions-Copy'!$S1973,1)),"X","")</f>
        <v/>
      </c>
      <c r="M1973" t="str">
        <f>IF(ISNUMBER(SEARCH(Module_Name_Short&amp;"_"&amp;SUBSTITUTE(Title," ",""),'Actions-Copy'!$S1973,1)),"X","")</f>
        <v/>
      </c>
      <c r="N1973" t="str">
        <f>IF(ISNUMBER(SEARCH(Module_Name_Short&amp;"_"&amp;SUBSTITUTE(Title," ",""),'Actions-Copy'!$S1973,1)),"X","")</f>
        <v/>
      </c>
      <c r="O1973" t="str">
        <f>IF((K1973&amp;L1973&amp;M1973&amp;N1973)="","Y","X")</f>
        <v>Y</v>
      </c>
      <c r="P1973" s="21">
        <f>'Actions-Copy'!S1973</f>
        <v>0</v>
      </c>
    </row>
    <row r="1974" spans="1:16" ht="28.5" hidden="1" customHeight="1" x14ac:dyDescent="0.25">
      <c r="A1974">
        <f>VLOOKUP('Actions-Copy'!C1974,ModuleNames,4,FALSE)</f>
        <v>0</v>
      </c>
      <c r="B1974">
        <f>VLOOKUP('Actions-Copy'!C1974,ModuleNames,3,FALSE)</f>
        <v>0</v>
      </c>
      <c r="C1974">
        <f>VLOOKUP('Actions-Copy'!C1974,ModuleNames,2,FALSE)</f>
        <v>0</v>
      </c>
      <c r="D1974" s="21" t="str">
        <f>'Actions-Copy'!D1974</f>
        <v>Insert</v>
      </c>
      <c r="E1974" t="str">
        <f>(IF(ISBLANK('Actions-Copy'!F1974),'Actions-Copy'!D1974,'Actions-Copy'!F1974))</f>
        <v>Insert</v>
      </c>
      <c r="F1974" s="21" t="str">
        <f>'Actions-Copy'!C1974</f>
        <v>requisition_header_archive</v>
      </c>
      <c r="G1974" s="21" t="str">
        <f>'Actions-Copy'!B1974</f>
        <v>ag2</v>
      </c>
      <c r="H1974" s="21" t="str">
        <f>'Actions-Copy'!A1974</f>
        <v>a9</v>
      </c>
      <c r="I1974" t="str">
        <f>IF(ISBLANK('Actions-Copy'!O1974),"","Y")</f>
        <v/>
      </c>
      <c r="J1974">
        <f>'Actions-Copy'!O1974</f>
        <v>0</v>
      </c>
      <c r="K1974" t="str">
        <f>IF(ISNUMBER(SEARCH(Module_Name_Short&amp;"_"&amp;SUBSTITUTE(Title," ",""),'Actions-Copy'!$S1974,1)),"X","")</f>
        <v/>
      </c>
      <c r="L1974" t="str">
        <f>IF(ISNUMBER(SEARCH(Module_Name_Short&amp;"_"&amp;SUBSTITUTE(Title," ",""),'Actions-Copy'!$S1974,1)),"X","")</f>
        <v/>
      </c>
      <c r="M1974" t="str">
        <f>IF(ISNUMBER(SEARCH(Module_Name_Short&amp;"_"&amp;SUBSTITUTE(Title," ",""),'Actions-Copy'!$S1974,1)),"X","")</f>
        <v/>
      </c>
      <c r="N1974" t="str">
        <f>IF(ISNUMBER(SEARCH(Module_Name_Short&amp;"_"&amp;SUBSTITUTE(Title," ",""),'Actions-Copy'!$S1974,1)),"X","")</f>
        <v/>
      </c>
      <c r="O1974" t="str">
        <f>IF((K1974&amp;L1974&amp;M1974&amp;N1974)="","Y","X")</f>
        <v>Y</v>
      </c>
      <c r="P1974" s="21">
        <f>'Actions-Copy'!S1974</f>
        <v>0</v>
      </c>
    </row>
    <row r="1975" spans="1:16" ht="28.5" hidden="1" customHeight="1" x14ac:dyDescent="0.25">
      <c r="A1975">
        <f>VLOOKUP('Actions-Copy'!C1975,ModuleNames,4,FALSE)</f>
        <v>0</v>
      </c>
      <c r="B1975">
        <f>VLOOKUP('Actions-Copy'!C1975,ModuleNames,3,FALSE)</f>
        <v>0</v>
      </c>
      <c r="C1975">
        <f>VLOOKUP('Actions-Copy'!C1975,ModuleNames,2,FALSE)</f>
        <v>0</v>
      </c>
      <c r="D1975" s="21" t="str">
        <f>'Actions-Copy'!D1975</f>
        <v>Cancel</v>
      </c>
      <c r="E1975" t="str">
        <f>(IF(ISBLANK('Actions-Copy'!F1975),'Actions-Copy'!D1975,'Actions-Copy'!F1975))</f>
        <v>Cancel</v>
      </c>
      <c r="F1975" s="21" t="str">
        <f>'Actions-Copy'!C1975</f>
        <v>requisition_header_archive</v>
      </c>
      <c r="G1975" s="21" t="str">
        <f>'Actions-Copy'!B1975</f>
        <v>ag2</v>
      </c>
      <c r="H1975" s="21" t="str">
        <f>'Actions-Copy'!A1975</f>
        <v>a10</v>
      </c>
      <c r="I1975" t="str">
        <f>IF(ISBLANK('Actions-Copy'!O1975),"","Y")</f>
        <v/>
      </c>
      <c r="J1975">
        <f>'Actions-Copy'!O1975</f>
        <v>0</v>
      </c>
      <c r="K1975" t="str">
        <f>IF(ISNUMBER(SEARCH(Module_Name_Short&amp;"_"&amp;SUBSTITUTE(Title," ",""),'Actions-Copy'!$S1975,1)),"X","")</f>
        <v/>
      </c>
      <c r="L1975" t="str">
        <f>IF(ISNUMBER(SEARCH(Module_Name_Short&amp;"_"&amp;SUBSTITUTE(Title," ",""),'Actions-Copy'!$S1975,1)),"X","")</f>
        <v/>
      </c>
      <c r="M1975" t="str">
        <f>IF(ISNUMBER(SEARCH(Module_Name_Short&amp;"_"&amp;SUBSTITUTE(Title," ",""),'Actions-Copy'!$S1975,1)),"X","")</f>
        <v/>
      </c>
      <c r="N1975" t="str">
        <f>IF(ISNUMBER(SEARCH(Module_Name_Short&amp;"_"&amp;SUBSTITUTE(Title," ",""),'Actions-Copy'!$S1975,1)),"X","")</f>
        <v/>
      </c>
      <c r="O1975" t="str">
        <f>IF((K1975&amp;L1975&amp;M1975&amp;N1975)="","Y","X")</f>
        <v>Y</v>
      </c>
      <c r="P1975" s="21">
        <f>'Actions-Copy'!S1975</f>
        <v>0</v>
      </c>
    </row>
    <row r="1976" spans="1:16" ht="28.5" hidden="1" customHeight="1" x14ac:dyDescent="0.25">
      <c r="A1976">
        <f>VLOOKUP('Actions-Copy'!C1976,ModuleNames,4,FALSE)</f>
        <v>0</v>
      </c>
      <c r="B1976">
        <f>VLOOKUP('Actions-Copy'!C1976,ModuleNames,3,FALSE)</f>
        <v>0</v>
      </c>
      <c r="C1976">
        <f>VLOOKUP('Actions-Copy'!C1976,ModuleNames,2,FALSE)</f>
        <v>0</v>
      </c>
      <c r="D1976" s="21" t="str">
        <f>'Actions-Copy'!D1976</f>
        <v>Select</v>
      </c>
      <c r="E1976" t="str">
        <f>(IF(ISBLANK('Actions-Copy'!F1976),'Actions-Copy'!D1976,'Actions-Copy'!F1976))</f>
        <v>Select</v>
      </c>
      <c r="F1976" s="21" t="str">
        <f>'Actions-Copy'!C1976</f>
        <v>requisition_header_archive</v>
      </c>
      <c r="G1976" s="21" t="str">
        <f>'Actions-Copy'!B1976</f>
        <v>ag2</v>
      </c>
      <c r="H1976" s="21" t="str">
        <f>'Actions-Copy'!A1976</f>
        <v>a13</v>
      </c>
      <c r="I1976" t="str">
        <f>IF(ISBLANK('Actions-Copy'!O1976),"","Y")</f>
        <v>Y</v>
      </c>
      <c r="J1976" t="str">
        <f>'Actions-Copy'!O1976</f>
        <v>this.get_hasDetails()</v>
      </c>
      <c r="K1976" t="str">
        <f>IF(ISNUMBER(SEARCH(Module_Name_Short&amp;"_"&amp;SUBSTITUTE(Title," ",""),'Actions-Copy'!$S1976,1)),"X","")</f>
        <v/>
      </c>
      <c r="L1976" t="str">
        <f>IF(ISNUMBER(SEARCH(Module_Name_Short&amp;"_"&amp;SUBSTITUTE(Title," ",""),'Actions-Copy'!$S1976,1)),"X","")</f>
        <v/>
      </c>
      <c r="M1976" t="str">
        <f>IF(ISNUMBER(SEARCH(Module_Name_Short&amp;"_"&amp;SUBSTITUTE(Title," ",""),'Actions-Copy'!$S1976,1)),"X","")</f>
        <v/>
      </c>
      <c r="N1976" t="str">
        <f>IF(ISNUMBER(SEARCH(Module_Name_Short&amp;"_"&amp;SUBSTITUTE(Title," ",""),'Actions-Copy'!$S1976,1)),"X","")</f>
        <v/>
      </c>
      <c r="O1976" t="str">
        <f>IF((K1976&amp;L1976&amp;M1976&amp;N1976)="","Y","X")</f>
        <v>Y</v>
      </c>
      <c r="P1976" s="21" t="str">
        <f>'Actions-Copy'!S1976</f>
        <v>Req_View</v>
      </c>
    </row>
    <row r="1977" spans="1:16" ht="28.5" hidden="1" customHeight="1" x14ac:dyDescent="0.25">
      <c r="A1977">
        <f>VLOOKUP('Actions-Copy'!C1977,ModuleNames,4,FALSE)</f>
        <v>0</v>
      </c>
      <c r="B1977">
        <f>VLOOKUP('Actions-Copy'!C1977,ModuleNames,3,FALSE)</f>
        <v>0</v>
      </c>
      <c r="C1977">
        <f>VLOOKUP('Actions-Copy'!C1977,ModuleNames,2,FALSE)</f>
        <v>0</v>
      </c>
      <c r="D1977" s="21" t="str">
        <f>'Actions-Copy'!D1977</f>
        <v>New</v>
      </c>
      <c r="E1977" t="str">
        <f>(IF(ISBLANK('Actions-Copy'!F1977),'Actions-Copy'!D1977,'Actions-Copy'!F1977))</f>
        <v>New</v>
      </c>
      <c r="F1977" s="21" t="str">
        <f>'Actions-Copy'!C1977</f>
        <v>requisition_header_archive</v>
      </c>
      <c r="G1977" s="21" t="str">
        <f>'Actions-Copy'!B1977</f>
        <v>ag3</v>
      </c>
      <c r="H1977" s="21" t="str">
        <f>'Actions-Copy'!A1977</f>
        <v>a1</v>
      </c>
      <c r="I1977" t="str">
        <f>IF(ISBLANK('Actions-Copy'!O1977),"","Y")</f>
        <v/>
      </c>
      <c r="J1977">
        <f>'Actions-Copy'!O1977</f>
        <v>0</v>
      </c>
      <c r="K1977" t="str">
        <f>IF(ISNUMBER(SEARCH(Module_Name_Short&amp;"_"&amp;SUBSTITUTE(Title," ",""),'Actions-Copy'!$S1977,1)),"X","")</f>
        <v/>
      </c>
      <c r="L1977" t="str">
        <f>IF(ISNUMBER(SEARCH(Module_Name_Short&amp;"_"&amp;SUBSTITUTE(Title," ",""),'Actions-Copy'!$S1977,1)),"X","")</f>
        <v/>
      </c>
      <c r="M1977" t="str">
        <f>IF(ISNUMBER(SEARCH(Module_Name_Short&amp;"_"&amp;SUBSTITUTE(Title," ",""),'Actions-Copy'!$S1977,1)),"X","")</f>
        <v/>
      </c>
      <c r="N1977" t="str">
        <f>IF(ISNUMBER(SEARCH(Module_Name_Short&amp;"_"&amp;SUBSTITUTE(Title," ",""),'Actions-Copy'!$S1977,1)),"X","")</f>
        <v/>
      </c>
      <c r="O1977" t="str">
        <f>IF((K1977&amp;L1977&amp;M1977&amp;N1977)="","Y","X")</f>
        <v>Y</v>
      </c>
      <c r="P1977" s="21">
        <f>'Actions-Copy'!S1977</f>
        <v>0</v>
      </c>
    </row>
    <row r="1978" spans="1:16" ht="28.5" hidden="1" customHeight="1" x14ac:dyDescent="0.25">
      <c r="A1978">
        <f>VLOOKUP('Actions-Copy'!C1978,ModuleNames,4,FALSE)</f>
        <v>0</v>
      </c>
      <c r="B1978">
        <f>VLOOKUP('Actions-Copy'!C1978,ModuleNames,3,FALSE)</f>
        <v>0</v>
      </c>
      <c r="C1978">
        <f>VLOOKUP('Actions-Copy'!C1978,ModuleNames,2,FALSE)</f>
        <v>0</v>
      </c>
      <c r="D1978" s="21" t="str">
        <f>'Actions-Copy'!D1978</f>
        <v>Edit</v>
      </c>
      <c r="E1978" t="str">
        <f>(IF(ISBLANK('Actions-Copy'!F1978),'Actions-Copy'!D1978,'Actions-Copy'!F1978))</f>
        <v>Edit</v>
      </c>
      <c r="F1978" s="21" t="str">
        <f>'Actions-Copy'!C1978</f>
        <v>requisition_header_archive</v>
      </c>
      <c r="G1978" s="21" t="str">
        <f>'Actions-Copy'!B1978</f>
        <v>ag4</v>
      </c>
      <c r="H1978" s="21" t="str">
        <f>'Actions-Copy'!A1978</f>
        <v>a1</v>
      </c>
      <c r="I1978" t="str">
        <f>IF(ISBLANK('Actions-Copy'!O1978),"","Y")</f>
        <v/>
      </c>
      <c r="J1978">
        <f>'Actions-Copy'!O1978</f>
        <v>0</v>
      </c>
      <c r="K1978" t="str">
        <f>IF(ISNUMBER(SEARCH(Module_Name_Short&amp;"_"&amp;SUBSTITUTE(Title," ",""),'Actions-Copy'!$S1978,1)),"X","")</f>
        <v/>
      </c>
      <c r="L1978" t="str">
        <f>IF(ISNUMBER(SEARCH(Module_Name_Short&amp;"_"&amp;SUBSTITUTE(Title," ",""),'Actions-Copy'!$S1978,1)),"X","")</f>
        <v/>
      </c>
      <c r="M1978" t="str">
        <f>IF(ISNUMBER(SEARCH(Module_Name_Short&amp;"_"&amp;SUBSTITUTE(Title," ",""),'Actions-Copy'!$S1978,1)),"X","")</f>
        <v/>
      </c>
      <c r="N1978" t="str">
        <f>IF(ISNUMBER(SEARCH(Module_Name_Short&amp;"_"&amp;SUBSTITUTE(Title," ",""),'Actions-Copy'!$S1978,1)),"X","")</f>
        <v/>
      </c>
      <c r="O1978" t="str">
        <f>IF((K1978&amp;L1978&amp;M1978&amp;N1978)="","Y","X")</f>
        <v>Y</v>
      </c>
      <c r="P1978" s="21">
        <f>'Actions-Copy'!S1978</f>
        <v>0</v>
      </c>
    </row>
    <row r="1979" spans="1:16" ht="28.5" hidden="1" customHeight="1" x14ac:dyDescent="0.25">
      <c r="A1979">
        <f>VLOOKUP('Actions-Copy'!C1979,ModuleNames,4,FALSE)</f>
        <v>0</v>
      </c>
      <c r="B1979">
        <f>VLOOKUP('Actions-Copy'!C1979,ModuleNames,3,FALSE)</f>
        <v>0</v>
      </c>
      <c r="C1979">
        <f>VLOOKUP('Actions-Copy'!C1979,ModuleNames,2,FALSE)</f>
        <v>0</v>
      </c>
      <c r="D1979" s="21" t="str">
        <f>'Actions-Copy'!D1979</f>
        <v>Delete</v>
      </c>
      <c r="E1979" t="str">
        <f>(IF(ISBLANK('Actions-Copy'!F1979),'Actions-Copy'!D1979,'Actions-Copy'!F1979))</f>
        <v>Delete</v>
      </c>
      <c r="F1979" s="21" t="str">
        <f>'Actions-Copy'!C1979</f>
        <v>requisition_header_archive</v>
      </c>
      <c r="G1979" s="21" t="str">
        <f>'Actions-Copy'!B1979</f>
        <v>ag4</v>
      </c>
      <c r="H1979" s="21" t="str">
        <f>'Actions-Copy'!A1979</f>
        <v>a2</v>
      </c>
      <c r="I1979" t="str">
        <f>IF(ISBLANK('Actions-Copy'!O1979),"","Y")</f>
        <v/>
      </c>
      <c r="J1979">
        <f>'Actions-Copy'!O1979</f>
        <v>0</v>
      </c>
      <c r="K1979" t="str">
        <f>IF(ISNUMBER(SEARCH(Module_Name_Short&amp;"_"&amp;SUBSTITUTE(Title," ",""),'Actions-Copy'!$S1979,1)),"X","")</f>
        <v/>
      </c>
      <c r="L1979" t="str">
        <f>IF(ISNUMBER(SEARCH(Module_Name_Short&amp;"_"&amp;SUBSTITUTE(Title," ",""),'Actions-Copy'!$S1979,1)),"X","")</f>
        <v/>
      </c>
      <c r="M1979" t="str">
        <f>IF(ISNUMBER(SEARCH(Module_Name_Short&amp;"_"&amp;SUBSTITUTE(Title," ",""),'Actions-Copy'!$S1979,1)),"X","")</f>
        <v/>
      </c>
      <c r="N1979" t="str">
        <f>IF(ISNUMBER(SEARCH(Module_Name_Short&amp;"_"&amp;SUBSTITUTE(Title," ",""),'Actions-Copy'!$S1979,1)),"X","")</f>
        <v/>
      </c>
      <c r="O1979" t="str">
        <f>IF((K1979&amp;L1979&amp;M1979&amp;N1979)="","Y","X")</f>
        <v>Y</v>
      </c>
      <c r="P1979" s="21">
        <f>'Actions-Copy'!S1979</f>
        <v>0</v>
      </c>
    </row>
    <row r="1980" spans="1:16" ht="28.5" hidden="1" customHeight="1" x14ac:dyDescent="0.25">
      <c r="A1980">
        <f>VLOOKUP('Actions-Copy'!C1980,ModuleNames,4,FALSE)</f>
        <v>0</v>
      </c>
      <c r="B1980">
        <f>VLOOKUP('Actions-Copy'!C1980,ModuleNames,3,FALSE)</f>
        <v>0</v>
      </c>
      <c r="C1980">
        <f>VLOOKUP('Actions-Copy'!C1980,ModuleNames,2,FALSE)</f>
        <v>0</v>
      </c>
      <c r="D1980" s="21" t="str">
        <f>'Actions-Copy'!D1980</f>
        <v>Export (Csv)</v>
      </c>
      <c r="E1980" t="str">
        <f>(IF(ISBLANK('Actions-Copy'!F1980),'Actions-Copy'!D1980,'Actions-Copy'!F1980))</f>
        <v>Export (Csv)</v>
      </c>
      <c r="F1980" s="21" t="str">
        <f>'Actions-Copy'!C1980</f>
        <v>requisition_header_archive</v>
      </c>
      <c r="G1980" s="21" t="str">
        <f>'Actions-Copy'!B1980</f>
        <v>ag5</v>
      </c>
      <c r="H1980" s="21" t="str">
        <f>'Actions-Copy'!A1980</f>
        <v>a1</v>
      </c>
      <c r="I1980" t="str">
        <f>IF(ISBLANK('Actions-Copy'!O1980),"","Y")</f>
        <v/>
      </c>
      <c r="J1980">
        <f>'Actions-Copy'!O1980</f>
        <v>0</v>
      </c>
      <c r="K1980" t="str">
        <f>IF(ISNUMBER(SEARCH(Module_Name_Short&amp;"_"&amp;SUBSTITUTE(Title," ",""),'Actions-Copy'!$S1980,1)),"X","")</f>
        <v/>
      </c>
      <c r="L1980" t="str">
        <f>IF(ISNUMBER(SEARCH(Module_Name_Short&amp;"_"&amp;SUBSTITUTE(Title," ",""),'Actions-Copy'!$S1980,1)),"X","")</f>
        <v/>
      </c>
      <c r="M1980" t="str">
        <f>IF(ISNUMBER(SEARCH(Module_Name_Short&amp;"_"&amp;SUBSTITUTE(Title," ",""),'Actions-Copy'!$S1980,1)),"X","")</f>
        <v/>
      </c>
      <c r="N1980" t="str">
        <f>IF(ISNUMBER(SEARCH(Module_Name_Short&amp;"_"&amp;SUBSTITUTE(Title," ",""),'Actions-Copy'!$S1980,1)),"X","")</f>
        <v/>
      </c>
      <c r="O1980" t="str">
        <f>IF((K1980&amp;L1980&amp;M1980&amp;N1980)="","Y","X")</f>
        <v>Y</v>
      </c>
      <c r="P1980" s="21">
        <f>'Actions-Copy'!S1980</f>
        <v>0</v>
      </c>
    </row>
    <row r="1981" spans="1:16" ht="28.5" hidden="1" customHeight="1" x14ac:dyDescent="0.25">
      <c r="A1981">
        <f>VLOOKUP('Actions-Copy'!C1981,ModuleNames,4,FALSE)</f>
        <v>0</v>
      </c>
      <c r="B1981">
        <f>VLOOKUP('Actions-Copy'!C1981,ModuleNames,3,FALSE)</f>
        <v>0</v>
      </c>
      <c r="C1981">
        <f>VLOOKUP('Actions-Copy'!C1981,ModuleNames,2,FALSE)</f>
        <v>0</v>
      </c>
      <c r="D1981" s="21">
        <f>'Actions-Copy'!D1981</f>
        <v>0</v>
      </c>
      <c r="E1981">
        <f>(IF(ISBLANK('Actions-Copy'!F1981),'Actions-Copy'!D1981,'Actions-Copy'!F1981))</f>
        <v>0</v>
      </c>
      <c r="F1981" s="21" t="str">
        <f>'Actions-Copy'!C1981</f>
        <v>requisition_header_archive</v>
      </c>
      <c r="G1981" s="21" t="str">
        <f>'Actions-Copy'!B1981</f>
        <v>ag5</v>
      </c>
      <c r="H1981" s="21" t="str">
        <f>'Actions-Copy'!A1981</f>
        <v>a2</v>
      </c>
      <c r="I1981" t="str">
        <f>IF(ISBLANK('Actions-Copy'!O1981),"","Y")</f>
        <v/>
      </c>
      <c r="J1981">
        <f>'Actions-Copy'!O1981</f>
        <v>0</v>
      </c>
      <c r="K1981" t="str">
        <f>IF(ISNUMBER(SEARCH(Module_Name_Short&amp;"_"&amp;SUBSTITUTE(Title," ",""),'Actions-Copy'!$S1981,1)),"X","")</f>
        <v/>
      </c>
      <c r="L1981" t="str">
        <f>IF(ISNUMBER(SEARCH(Module_Name_Short&amp;"_"&amp;SUBSTITUTE(Title," ",""),'Actions-Copy'!$S1981,1)),"X","")</f>
        <v/>
      </c>
      <c r="M1981" t="str">
        <f>IF(ISNUMBER(SEARCH(Module_Name_Short&amp;"_"&amp;SUBSTITUTE(Title," ",""),'Actions-Copy'!$S1981,1)),"X","")</f>
        <v/>
      </c>
      <c r="N1981" t="str">
        <f>IF(ISNUMBER(SEARCH(Module_Name_Short&amp;"_"&amp;SUBSTITUTE(Title," ",""),'Actions-Copy'!$S1981,1)),"X","")</f>
        <v/>
      </c>
      <c r="O1981" t="str">
        <f>IF((K1981&amp;L1981&amp;M1981&amp;N1981)="","Y","X")</f>
        <v>Y</v>
      </c>
      <c r="P1981" s="21">
        <f>'Actions-Copy'!S1981</f>
        <v>0</v>
      </c>
    </row>
    <row r="1982" spans="1:16" ht="28.5" hidden="1" customHeight="1" x14ac:dyDescent="0.25">
      <c r="A1982">
        <f>VLOOKUP('Actions-Copy'!C1982,ModuleNames,4,FALSE)</f>
        <v>0</v>
      </c>
      <c r="B1982">
        <f>VLOOKUP('Actions-Copy'!C1982,ModuleNames,3,FALSE)</f>
        <v>0</v>
      </c>
      <c r="C1982">
        <f>VLOOKUP('Actions-Copy'!C1982,ModuleNames,2,FALSE)</f>
        <v>0</v>
      </c>
      <c r="D1982" s="21" t="str">
        <f>'Actions-Copy'!D1982</f>
        <v>Export (Rowset)</v>
      </c>
      <c r="E1982" t="str">
        <f>(IF(ISBLANK('Actions-Copy'!F1982),'Actions-Copy'!D1982,'Actions-Copy'!F1982))</f>
        <v>Export (Rowset)</v>
      </c>
      <c r="F1982" s="21" t="str">
        <f>'Actions-Copy'!C1982</f>
        <v>requisition_header_archive</v>
      </c>
      <c r="G1982" s="21" t="str">
        <f>'Actions-Copy'!B1982</f>
        <v>ag5</v>
      </c>
      <c r="H1982" s="21" t="str">
        <f>'Actions-Copy'!A1982</f>
        <v>a3</v>
      </c>
      <c r="I1982" t="str">
        <f>IF(ISBLANK('Actions-Copy'!O1982),"","Y")</f>
        <v/>
      </c>
      <c r="J1982">
        <f>'Actions-Copy'!O1982</f>
        <v>0</v>
      </c>
      <c r="K1982" t="str">
        <f>IF(ISNUMBER(SEARCH(Module_Name_Short&amp;"_"&amp;SUBSTITUTE(Title," ",""),'Actions-Copy'!$S1982,1)),"X","")</f>
        <v/>
      </c>
      <c r="L1982" t="str">
        <f>IF(ISNUMBER(SEARCH(Module_Name_Short&amp;"_"&amp;SUBSTITUTE(Title," ",""),'Actions-Copy'!$S1982,1)),"X","")</f>
        <v/>
      </c>
      <c r="M1982" t="str">
        <f>IF(ISNUMBER(SEARCH(Module_Name_Short&amp;"_"&amp;SUBSTITUTE(Title," ",""),'Actions-Copy'!$S1982,1)),"X","")</f>
        <v/>
      </c>
      <c r="N1982" t="str">
        <f>IF(ISNUMBER(SEARCH(Module_Name_Short&amp;"_"&amp;SUBSTITUTE(Title," ",""),'Actions-Copy'!$S1982,1)),"X","")</f>
        <v/>
      </c>
      <c r="O1982" t="str">
        <f>IF((K1982&amp;L1982&amp;M1982&amp;N1982)="","Y","X")</f>
        <v>Y</v>
      </c>
      <c r="P1982" s="21">
        <f>'Actions-Copy'!S1982</f>
        <v>0</v>
      </c>
    </row>
    <row r="1983" spans="1:16" ht="28.5" hidden="1" customHeight="1" x14ac:dyDescent="0.25">
      <c r="A1983">
        <f>VLOOKUP('Actions-Copy'!C1983,ModuleNames,4,FALSE)</f>
        <v>0</v>
      </c>
      <c r="B1983">
        <f>VLOOKUP('Actions-Copy'!C1983,ModuleNames,3,FALSE)</f>
        <v>0</v>
      </c>
      <c r="C1983">
        <f>VLOOKUP('Actions-Copy'!C1983,ModuleNames,2,FALSE)</f>
        <v>0</v>
      </c>
      <c r="D1983" s="21" t="str">
        <f>'Actions-Copy'!D1983</f>
        <v>Export (Rss)</v>
      </c>
      <c r="E1983" t="str">
        <f>(IF(ISBLANK('Actions-Copy'!F1983),'Actions-Copy'!D1983,'Actions-Copy'!F1983))</f>
        <v>Export (Rss)</v>
      </c>
      <c r="F1983" s="21" t="str">
        <f>'Actions-Copy'!C1983</f>
        <v>requisition_header_archive</v>
      </c>
      <c r="G1983" s="21" t="str">
        <f>'Actions-Copy'!B1983</f>
        <v>ag5</v>
      </c>
      <c r="H1983" s="21" t="str">
        <f>'Actions-Copy'!A1983</f>
        <v>a4</v>
      </c>
      <c r="I1983" t="str">
        <f>IF(ISBLANK('Actions-Copy'!O1983),"","Y")</f>
        <v/>
      </c>
      <c r="J1983">
        <f>'Actions-Copy'!O1983</f>
        <v>0</v>
      </c>
      <c r="K1983" t="str">
        <f>IF(ISNUMBER(SEARCH(Module_Name_Short&amp;"_"&amp;SUBSTITUTE(Title," ",""),'Actions-Copy'!$S1983,1)),"X","")</f>
        <v/>
      </c>
      <c r="L1983" t="str">
        <f>IF(ISNUMBER(SEARCH(Module_Name_Short&amp;"_"&amp;SUBSTITUTE(Title," ",""),'Actions-Copy'!$S1983,1)),"X","")</f>
        <v/>
      </c>
      <c r="M1983" t="str">
        <f>IF(ISNUMBER(SEARCH(Module_Name_Short&amp;"_"&amp;SUBSTITUTE(Title," ",""),'Actions-Copy'!$S1983,1)),"X","")</f>
        <v/>
      </c>
      <c r="N1983" t="str">
        <f>IF(ISNUMBER(SEARCH(Module_Name_Short&amp;"_"&amp;SUBSTITUTE(Title," ",""),'Actions-Copy'!$S1983,1)),"X","")</f>
        <v/>
      </c>
      <c r="O1983" t="str">
        <f>IF((K1983&amp;L1983&amp;M1983&amp;N1983)="","Y","X")</f>
        <v>Y</v>
      </c>
      <c r="P1983" s="21">
        <f>'Actions-Copy'!S1983</f>
        <v>0</v>
      </c>
    </row>
    <row r="1984" spans="1:16" ht="28.5" hidden="1" customHeight="1" x14ac:dyDescent="0.25">
      <c r="A1984">
        <f>VLOOKUP('Actions-Copy'!C1984,ModuleNames,4,FALSE)</f>
        <v>0</v>
      </c>
      <c r="B1984">
        <f>VLOOKUP('Actions-Copy'!C1984,ModuleNames,3,FALSE)</f>
        <v>0</v>
      </c>
      <c r="C1984">
        <f>VLOOKUP('Actions-Copy'!C1984,ModuleNames,2,FALSE)</f>
        <v>0</v>
      </c>
      <c r="D1984" s="21">
        <f>'Actions-Copy'!D1984</f>
        <v>0</v>
      </c>
      <c r="E1984">
        <f>(IF(ISBLANK('Actions-Copy'!F1984),'Actions-Copy'!D1984,'Actions-Copy'!F1984))</f>
        <v>0</v>
      </c>
      <c r="F1984" s="21" t="str">
        <f>'Actions-Copy'!C1984</f>
        <v>requisition_header_archive</v>
      </c>
      <c r="G1984" s="21" t="str">
        <f>'Actions-Copy'!B1984</f>
        <v>ag5</v>
      </c>
      <c r="H1984" s="21" t="str">
        <f>'Actions-Copy'!A1984</f>
        <v>a5</v>
      </c>
      <c r="I1984" t="str">
        <f>IF(ISBLANK('Actions-Copy'!O1984),"","Y")</f>
        <v/>
      </c>
      <c r="J1984">
        <f>'Actions-Copy'!O1984</f>
        <v>0</v>
      </c>
      <c r="K1984" t="str">
        <f>IF(ISNUMBER(SEARCH(Module_Name_Short&amp;"_"&amp;SUBSTITUTE(Title," ",""),'Actions-Copy'!$S1984,1)),"X","")</f>
        <v/>
      </c>
      <c r="L1984" t="str">
        <f>IF(ISNUMBER(SEARCH(Module_Name_Short&amp;"_"&amp;SUBSTITUTE(Title," ",""),'Actions-Copy'!$S1984,1)),"X","")</f>
        <v/>
      </c>
      <c r="M1984" t="str">
        <f>IF(ISNUMBER(SEARCH(Module_Name_Short&amp;"_"&amp;SUBSTITUTE(Title," ",""),'Actions-Copy'!$S1984,1)),"X","")</f>
        <v/>
      </c>
      <c r="N1984" t="str">
        <f>IF(ISNUMBER(SEARCH(Module_Name_Short&amp;"_"&amp;SUBSTITUTE(Title," ",""),'Actions-Copy'!$S1984,1)),"X","")</f>
        <v/>
      </c>
      <c r="O1984" t="str">
        <f>IF((K1984&amp;L1984&amp;M1984&amp;N1984)="","Y","X")</f>
        <v>Y</v>
      </c>
      <c r="P1984" s="21">
        <f>'Actions-Copy'!S1984</f>
        <v>0</v>
      </c>
    </row>
    <row r="1985" spans="1:16" ht="28.5" hidden="1" customHeight="1" x14ac:dyDescent="0.25">
      <c r="A1985">
        <f>VLOOKUP('Actions-Copy'!C1985,ModuleNames,4,FALSE)</f>
        <v>0</v>
      </c>
      <c r="B1985">
        <f>VLOOKUP('Actions-Copy'!C1985,ModuleNames,3,FALSE)</f>
        <v>0</v>
      </c>
      <c r="C1985">
        <f>VLOOKUP('Actions-Copy'!C1985,ModuleNames,2,FALSE)</f>
        <v>0</v>
      </c>
      <c r="D1985" s="21" t="str">
        <f>'Actions-Copy'!D1985</f>
        <v>Import</v>
      </c>
      <c r="E1985" t="str">
        <f>(IF(ISBLANK('Actions-Copy'!F1985),'Actions-Copy'!D1985,'Actions-Copy'!F1985))</f>
        <v>Import</v>
      </c>
      <c r="F1985" s="21" t="str">
        <f>'Actions-Copy'!C1985</f>
        <v>requisition_header_archive</v>
      </c>
      <c r="G1985" s="21" t="str">
        <f>'Actions-Copy'!B1985</f>
        <v>ag5</v>
      </c>
      <c r="H1985" s="21" t="str">
        <f>'Actions-Copy'!A1985</f>
        <v>a6</v>
      </c>
      <c r="I1985" t="str">
        <f>IF(ISBLANK('Actions-Copy'!O1985),"","Y")</f>
        <v/>
      </c>
      <c r="J1985">
        <f>'Actions-Copy'!O1985</f>
        <v>0</v>
      </c>
      <c r="K1985" t="str">
        <f>IF(ISNUMBER(SEARCH(Module_Name_Short&amp;"_"&amp;SUBSTITUTE(Title," ",""),'Actions-Copy'!$S1985,1)),"X","")</f>
        <v/>
      </c>
      <c r="L1985" t="str">
        <f>IF(ISNUMBER(SEARCH(Module_Name_Short&amp;"_"&amp;SUBSTITUTE(Title," ",""),'Actions-Copy'!$S1985,1)),"X","")</f>
        <v/>
      </c>
      <c r="M1985" t="str">
        <f>IF(ISNUMBER(SEARCH(Module_Name_Short&amp;"_"&amp;SUBSTITUTE(Title," ",""),'Actions-Copy'!$S1985,1)),"X","")</f>
        <v/>
      </c>
      <c r="N1985" t="str">
        <f>IF(ISNUMBER(SEARCH(Module_Name_Short&amp;"_"&amp;SUBSTITUTE(Title," ",""),'Actions-Copy'!$S1985,1)),"X","")</f>
        <v/>
      </c>
      <c r="O1985" t="str">
        <f>IF((K1985&amp;L1985&amp;M1985&amp;N1985)="","Y","X")</f>
        <v>Y</v>
      </c>
      <c r="P1985" s="21">
        <f>'Actions-Copy'!S1985</f>
        <v>0</v>
      </c>
    </row>
    <row r="1986" spans="1:16" ht="28.5" hidden="1" customHeight="1" x14ac:dyDescent="0.25">
      <c r="A1986">
        <f>VLOOKUP('Actions-Copy'!C1986,ModuleNames,4,FALSE)</f>
        <v>0</v>
      </c>
      <c r="B1986">
        <f>VLOOKUP('Actions-Copy'!C1986,ModuleNames,3,FALSE)</f>
        <v>0</v>
      </c>
      <c r="C1986">
        <f>VLOOKUP('Actions-Copy'!C1986,ModuleNames,2,FALSE)</f>
        <v>0</v>
      </c>
      <c r="D1986" s="21" t="str">
        <f>'Actions-Copy'!D1986</f>
        <v>Data Sheet</v>
      </c>
      <c r="E1986" t="str">
        <f>(IF(ISBLANK('Actions-Copy'!F1986),'Actions-Copy'!D1986,'Actions-Copy'!F1986))</f>
        <v>Data Sheet</v>
      </c>
      <c r="F1986" s="21" t="str">
        <f>'Actions-Copy'!C1986</f>
        <v>requisition_header_archive</v>
      </c>
      <c r="G1986" s="21" t="str">
        <f>'Actions-Copy'!B1986</f>
        <v>ag5</v>
      </c>
      <c r="H1986" s="21" t="str">
        <f>'Actions-Copy'!A1986</f>
        <v>a7</v>
      </c>
      <c r="I1986" t="str">
        <f>IF(ISBLANK('Actions-Copy'!O1986),"","Y")</f>
        <v/>
      </c>
      <c r="J1986">
        <f>'Actions-Copy'!O1986</f>
        <v>0</v>
      </c>
      <c r="K1986" t="str">
        <f>IF(ISNUMBER(SEARCH(Module_Name_Short&amp;"_"&amp;SUBSTITUTE(Title," ",""),'Actions-Copy'!$S1986,1)),"X","")</f>
        <v/>
      </c>
      <c r="L1986" t="str">
        <f>IF(ISNUMBER(SEARCH(Module_Name_Short&amp;"_"&amp;SUBSTITUTE(Title," ",""),'Actions-Copy'!$S1986,1)),"X","")</f>
        <v/>
      </c>
      <c r="M1986" t="str">
        <f>IF(ISNUMBER(SEARCH(Module_Name_Short&amp;"_"&amp;SUBSTITUTE(Title," ",""),'Actions-Copy'!$S1986,1)),"X","")</f>
        <v/>
      </c>
      <c r="N1986" t="str">
        <f>IF(ISNUMBER(SEARCH(Module_Name_Short&amp;"_"&amp;SUBSTITUTE(Title," ",""),'Actions-Copy'!$S1986,1)),"X","")</f>
        <v/>
      </c>
      <c r="O1986" t="str">
        <f>IF((K1986&amp;L1986&amp;M1986&amp;N1986)="","Y","X")</f>
        <v>Y</v>
      </c>
      <c r="P1986" s="21">
        <f>'Actions-Copy'!S1986</f>
        <v>0</v>
      </c>
    </row>
    <row r="1987" spans="1:16" ht="28.5" hidden="1" customHeight="1" x14ac:dyDescent="0.25">
      <c r="A1987">
        <f>VLOOKUP('Actions-Copy'!C1987,ModuleNames,4,FALSE)</f>
        <v>0</v>
      </c>
      <c r="B1987">
        <f>VLOOKUP('Actions-Copy'!C1987,ModuleNames,3,FALSE)</f>
        <v>0</v>
      </c>
      <c r="C1987">
        <f>VLOOKUP('Actions-Copy'!C1987,ModuleNames,2,FALSE)</f>
        <v>0</v>
      </c>
      <c r="D1987" s="21" t="str">
        <f>'Actions-Copy'!D1987</f>
        <v>Grid</v>
      </c>
      <c r="E1987" t="str">
        <f>(IF(ISBLANK('Actions-Copy'!F1987),'Actions-Copy'!D1987,'Actions-Copy'!F1987))</f>
        <v>Grid</v>
      </c>
      <c r="F1987" s="21" t="str">
        <f>'Actions-Copy'!C1987</f>
        <v>requisition_header_archive</v>
      </c>
      <c r="G1987" s="21" t="str">
        <f>'Actions-Copy'!B1987</f>
        <v>ag5</v>
      </c>
      <c r="H1987" s="21" t="str">
        <f>'Actions-Copy'!A1987</f>
        <v>a8</v>
      </c>
      <c r="I1987" t="str">
        <f>IF(ISBLANK('Actions-Copy'!O1987),"","Y")</f>
        <v/>
      </c>
      <c r="J1987">
        <f>'Actions-Copy'!O1987</f>
        <v>0</v>
      </c>
      <c r="K1987" t="str">
        <f>IF(ISNUMBER(SEARCH(Module_Name_Short&amp;"_"&amp;SUBSTITUTE(Title," ",""),'Actions-Copy'!$S1987,1)),"X","")</f>
        <v/>
      </c>
      <c r="L1987" t="str">
        <f>IF(ISNUMBER(SEARCH(Module_Name_Short&amp;"_"&amp;SUBSTITUTE(Title," ",""),'Actions-Copy'!$S1987,1)),"X","")</f>
        <v/>
      </c>
      <c r="M1987" t="str">
        <f>IF(ISNUMBER(SEARCH(Module_Name_Short&amp;"_"&amp;SUBSTITUTE(Title," ",""),'Actions-Copy'!$S1987,1)),"X","")</f>
        <v/>
      </c>
      <c r="N1987" t="str">
        <f>IF(ISNUMBER(SEARCH(Module_Name_Short&amp;"_"&amp;SUBSTITUTE(Title," ",""),'Actions-Copy'!$S1987,1)),"X","")</f>
        <v/>
      </c>
      <c r="O1987" t="str">
        <f>IF((K1987&amp;L1987&amp;M1987&amp;N1987)="","Y","X")</f>
        <v>Y</v>
      </c>
      <c r="P1987" s="21">
        <f>'Actions-Copy'!S1987</f>
        <v>0</v>
      </c>
    </row>
    <row r="1988" spans="1:16" ht="28.5" hidden="1" customHeight="1" x14ac:dyDescent="0.25">
      <c r="A1988">
        <f>VLOOKUP('Actions-Copy'!C1988,ModuleNames,4,FALSE)</f>
        <v>0</v>
      </c>
      <c r="B1988">
        <f>VLOOKUP('Actions-Copy'!C1988,ModuleNames,3,FALSE)</f>
        <v>0</v>
      </c>
      <c r="C1988">
        <f>VLOOKUP('Actions-Copy'!C1988,ModuleNames,2,FALSE)</f>
        <v>0</v>
      </c>
      <c r="D1988" s="21" t="str">
        <f>'Actions-Copy'!D1988</f>
        <v>Update</v>
      </c>
      <c r="E1988" t="str">
        <f>(IF(ISBLANK('Actions-Copy'!F1988),'Actions-Copy'!D1988,'Actions-Copy'!F1988))</f>
        <v>Update</v>
      </c>
      <c r="F1988" s="21" t="str">
        <f>'Actions-Copy'!C1988</f>
        <v>requisition_header_archive</v>
      </c>
      <c r="G1988" s="21" t="str">
        <f>'Actions-Copy'!B1988</f>
        <v>ag6</v>
      </c>
      <c r="H1988" s="21" t="str">
        <f>'Actions-Copy'!A1988</f>
        <v>a1</v>
      </c>
      <c r="I1988" t="str">
        <f>IF(ISBLANK('Actions-Copy'!O1988),"","Y")</f>
        <v/>
      </c>
      <c r="J1988">
        <f>'Actions-Copy'!O1988</f>
        <v>0</v>
      </c>
      <c r="K1988" t="str">
        <f>IF(ISNUMBER(SEARCH(Module_Name_Short&amp;"_"&amp;SUBSTITUTE(Title," ",""),'Actions-Copy'!$S1988,1)),"X","")</f>
        <v/>
      </c>
      <c r="L1988" t="str">
        <f>IF(ISNUMBER(SEARCH(Module_Name_Short&amp;"_"&amp;SUBSTITUTE(Title," ",""),'Actions-Copy'!$S1988,1)),"X","")</f>
        <v/>
      </c>
      <c r="M1988" t="str">
        <f>IF(ISNUMBER(SEARCH(Module_Name_Short&amp;"_"&amp;SUBSTITUTE(Title," ",""),'Actions-Copy'!$S1988,1)),"X","")</f>
        <v/>
      </c>
      <c r="N1988" t="str">
        <f>IF(ISNUMBER(SEARCH(Module_Name_Short&amp;"_"&amp;SUBSTITUTE(Title," ",""),'Actions-Copy'!$S1988,1)),"X","")</f>
        <v/>
      </c>
      <c r="O1988" t="str">
        <f>IF((K1988&amp;L1988&amp;M1988&amp;N1988)="","Y","X")</f>
        <v>Y</v>
      </c>
      <c r="P1988" s="21">
        <f>'Actions-Copy'!S1988</f>
        <v>0</v>
      </c>
    </row>
    <row r="1989" spans="1:16" ht="28.5" hidden="1" customHeight="1" x14ac:dyDescent="0.25">
      <c r="A1989">
        <f>VLOOKUP('Actions-Copy'!C1989,ModuleNames,4,FALSE)</f>
        <v>0</v>
      </c>
      <c r="B1989">
        <f>VLOOKUP('Actions-Copy'!C1989,ModuleNames,3,FALSE)</f>
        <v>0</v>
      </c>
      <c r="C1989">
        <f>VLOOKUP('Actions-Copy'!C1989,ModuleNames,2,FALSE)</f>
        <v>0</v>
      </c>
      <c r="D1989" s="21" t="str">
        <f>'Actions-Copy'!D1989</f>
        <v>Cancel</v>
      </c>
      <c r="E1989" t="str">
        <f>(IF(ISBLANK('Actions-Copy'!F1989),'Actions-Copy'!D1989,'Actions-Copy'!F1989))</f>
        <v>Cancel</v>
      </c>
      <c r="F1989" s="21" t="str">
        <f>'Actions-Copy'!C1989</f>
        <v>requisition_header_archive</v>
      </c>
      <c r="G1989" s="21" t="str">
        <f>'Actions-Copy'!B1989</f>
        <v>ag6</v>
      </c>
      <c r="H1989" s="21" t="str">
        <f>'Actions-Copy'!A1989</f>
        <v>a2</v>
      </c>
      <c r="I1989" t="str">
        <f>IF(ISBLANK('Actions-Copy'!O1989),"","Y")</f>
        <v/>
      </c>
      <c r="J1989">
        <f>'Actions-Copy'!O1989</f>
        <v>0</v>
      </c>
      <c r="K1989" t="str">
        <f>IF(ISNUMBER(SEARCH(Module_Name_Short&amp;"_"&amp;SUBSTITUTE(Title," ",""),'Actions-Copy'!$S1989,1)),"X","")</f>
        <v/>
      </c>
      <c r="L1989" t="str">
        <f>IF(ISNUMBER(SEARCH(Module_Name_Short&amp;"_"&amp;SUBSTITUTE(Title," ",""),'Actions-Copy'!$S1989,1)),"X","")</f>
        <v/>
      </c>
      <c r="M1989" t="str">
        <f>IF(ISNUMBER(SEARCH(Module_Name_Short&amp;"_"&amp;SUBSTITUTE(Title," ",""),'Actions-Copy'!$S1989,1)),"X","")</f>
        <v/>
      </c>
      <c r="N1989" t="str">
        <f>IF(ISNUMBER(SEARCH(Module_Name_Short&amp;"_"&amp;SUBSTITUTE(Title," ",""),'Actions-Copy'!$S1989,1)),"X","")</f>
        <v/>
      </c>
      <c r="O1989" t="str">
        <f>IF((K1989&amp;L1989&amp;M1989&amp;N1989)="","Y","X")</f>
        <v>Y</v>
      </c>
      <c r="P1989" s="21">
        <f>'Actions-Copy'!S1989</f>
        <v>0</v>
      </c>
    </row>
    <row r="1990" spans="1:16" ht="28.5" hidden="1" customHeight="1" x14ac:dyDescent="0.25">
      <c r="A1990">
        <f>VLOOKUP('Actions-Copy'!C1990,ModuleNames,4,FALSE)</f>
        <v>0</v>
      </c>
      <c r="B1990">
        <f>VLOOKUP('Actions-Copy'!C1990,ModuleNames,3,FALSE)</f>
        <v>0</v>
      </c>
      <c r="C1990">
        <f>VLOOKUP('Actions-Copy'!C1990,ModuleNames,2,FALSE)</f>
        <v>0</v>
      </c>
      <c r="D1990" s="21" t="str">
        <f>'Actions-Copy'!D1990</f>
        <v>Insert</v>
      </c>
      <c r="E1990" t="str">
        <f>(IF(ISBLANK('Actions-Copy'!F1990),'Actions-Copy'!D1990,'Actions-Copy'!F1990))</f>
        <v>Insert</v>
      </c>
      <c r="F1990" s="21" t="str">
        <f>'Actions-Copy'!C1990</f>
        <v>requisition_header_archive</v>
      </c>
      <c r="G1990" s="21" t="str">
        <f>'Actions-Copy'!B1990</f>
        <v>ag6</v>
      </c>
      <c r="H1990" s="21" t="str">
        <f>'Actions-Copy'!A1990</f>
        <v>a3</v>
      </c>
      <c r="I1990" t="str">
        <f>IF(ISBLANK('Actions-Copy'!O1990),"","Y")</f>
        <v/>
      </c>
      <c r="J1990">
        <f>'Actions-Copy'!O1990</f>
        <v>0</v>
      </c>
      <c r="K1990" t="str">
        <f>IF(ISNUMBER(SEARCH(Module_Name_Short&amp;"_"&amp;SUBSTITUTE(Title," ",""),'Actions-Copy'!$S1990,1)),"X","")</f>
        <v/>
      </c>
      <c r="L1990" t="str">
        <f>IF(ISNUMBER(SEARCH(Module_Name_Short&amp;"_"&amp;SUBSTITUTE(Title," ",""),'Actions-Copy'!$S1990,1)),"X","")</f>
        <v/>
      </c>
      <c r="M1990" t="str">
        <f>IF(ISNUMBER(SEARCH(Module_Name_Short&amp;"_"&amp;SUBSTITUTE(Title," ",""),'Actions-Copy'!$S1990,1)),"X","")</f>
        <v/>
      </c>
      <c r="N1990" t="str">
        <f>IF(ISNUMBER(SEARCH(Module_Name_Short&amp;"_"&amp;SUBSTITUTE(Title," ",""),'Actions-Copy'!$S1990,1)),"X","")</f>
        <v/>
      </c>
      <c r="O1990" t="str">
        <f>IF((K1990&amp;L1990&amp;M1990&amp;N1990)="","Y","X")</f>
        <v>Y</v>
      </c>
      <c r="P1990" s="21">
        <f>'Actions-Copy'!S1990</f>
        <v>0</v>
      </c>
    </row>
    <row r="1991" spans="1:16" ht="28.5" hidden="1" customHeight="1" x14ac:dyDescent="0.25">
      <c r="A1991">
        <f>VLOOKUP('Actions-Copy'!C1991,ModuleNames,4,FALSE)</f>
        <v>0</v>
      </c>
      <c r="B1991">
        <f>VLOOKUP('Actions-Copy'!C1991,ModuleNames,3,FALSE)</f>
        <v>0</v>
      </c>
      <c r="C1991">
        <f>VLOOKUP('Actions-Copy'!C1991,ModuleNames,2,FALSE)</f>
        <v>0</v>
      </c>
      <c r="D1991" s="21" t="str">
        <f>'Actions-Copy'!D1991</f>
        <v>Cancel</v>
      </c>
      <c r="E1991" t="str">
        <f>(IF(ISBLANK('Actions-Copy'!F1991),'Actions-Copy'!D1991,'Actions-Copy'!F1991))</f>
        <v>Cancel</v>
      </c>
      <c r="F1991" s="21" t="str">
        <f>'Actions-Copy'!C1991</f>
        <v>requisition_header_archive</v>
      </c>
      <c r="G1991" s="21" t="str">
        <f>'Actions-Copy'!B1991</f>
        <v>ag6</v>
      </c>
      <c r="H1991" s="21" t="str">
        <f>'Actions-Copy'!A1991</f>
        <v>a4</v>
      </c>
      <c r="I1991" t="str">
        <f>IF(ISBLANK('Actions-Copy'!O1991),"","Y")</f>
        <v/>
      </c>
      <c r="J1991">
        <f>'Actions-Copy'!O1991</f>
        <v>0</v>
      </c>
      <c r="K1991" t="str">
        <f>IF(ISNUMBER(SEARCH(Module_Name_Short&amp;"_"&amp;SUBSTITUTE(Title," ",""),'Actions-Copy'!$S1991,1)),"X","")</f>
        <v/>
      </c>
      <c r="L1991" t="str">
        <f>IF(ISNUMBER(SEARCH(Module_Name_Short&amp;"_"&amp;SUBSTITUTE(Title," ",""),'Actions-Copy'!$S1991,1)),"X","")</f>
        <v/>
      </c>
      <c r="M1991" t="str">
        <f>IF(ISNUMBER(SEARCH(Module_Name_Short&amp;"_"&amp;SUBSTITUTE(Title," ",""),'Actions-Copy'!$S1991,1)),"X","")</f>
        <v/>
      </c>
      <c r="N1991" t="str">
        <f>IF(ISNUMBER(SEARCH(Module_Name_Short&amp;"_"&amp;SUBSTITUTE(Title," ",""),'Actions-Copy'!$S1991,1)),"X","")</f>
        <v/>
      </c>
      <c r="O1991" t="str">
        <f>IF((K1991&amp;L1991&amp;M1991&amp;N1991)="","Y","X")</f>
        <v>Y</v>
      </c>
      <c r="P1991" s="21">
        <f>'Actions-Copy'!S1991</f>
        <v>0</v>
      </c>
    </row>
    <row r="1992" spans="1:16" ht="28.5" hidden="1" customHeight="1" x14ac:dyDescent="0.25">
      <c r="A1992">
        <f>VLOOKUP('Actions-Copy'!C1992,ModuleNames,4,FALSE)</f>
        <v>0</v>
      </c>
      <c r="B1992">
        <f>VLOOKUP('Actions-Copy'!C1992,ModuleNames,3,FALSE)</f>
        <v>0</v>
      </c>
      <c r="C1992">
        <f>VLOOKUP('Actions-Copy'!C1992,ModuleNames,2,FALSE)</f>
        <v>0</v>
      </c>
      <c r="D1992" s="21" t="str">
        <f>'Actions-Copy'!D1992</f>
        <v>Report (Pdf)</v>
      </c>
      <c r="E1992" t="str">
        <f>(IF(ISBLANK('Actions-Copy'!F1992),'Actions-Copy'!D1992,'Actions-Copy'!F1992))</f>
        <v>Report (Pdf)</v>
      </c>
      <c r="F1992" s="21" t="str">
        <f>'Actions-Copy'!C1992</f>
        <v>requisition_header_archive</v>
      </c>
      <c r="G1992" s="21" t="str">
        <f>'Actions-Copy'!B1992</f>
        <v>ag7</v>
      </c>
      <c r="H1992" s="21" t="str">
        <f>'Actions-Copy'!A1992</f>
        <v>a1</v>
      </c>
      <c r="I1992" t="str">
        <f>IF(ISBLANK('Actions-Copy'!O1992),"","Y")</f>
        <v/>
      </c>
      <c r="J1992">
        <f>'Actions-Copy'!O1992</f>
        <v>0</v>
      </c>
      <c r="K1992" t="str">
        <f>IF(ISNUMBER(SEARCH(Module_Name_Short&amp;"_"&amp;SUBSTITUTE(Title," ",""),'Actions-Copy'!$S1992,1)),"X","")</f>
        <v/>
      </c>
      <c r="L1992" t="str">
        <f>IF(ISNUMBER(SEARCH(Module_Name_Short&amp;"_"&amp;SUBSTITUTE(Title," ",""),'Actions-Copy'!$S1992,1)),"X","")</f>
        <v/>
      </c>
      <c r="M1992" t="str">
        <f>IF(ISNUMBER(SEARCH(Module_Name_Short&amp;"_"&amp;SUBSTITUTE(Title," ",""),'Actions-Copy'!$S1992,1)),"X","")</f>
        <v/>
      </c>
      <c r="N1992" t="str">
        <f>IF(ISNUMBER(SEARCH(Module_Name_Short&amp;"_"&amp;SUBSTITUTE(Title," ",""),'Actions-Copy'!$S1992,1)),"X","")</f>
        <v/>
      </c>
      <c r="O1992" t="str">
        <f>IF((K1992&amp;L1992&amp;M1992&amp;N1992)="","Y","X")</f>
        <v>Y</v>
      </c>
      <c r="P1992" s="21">
        <f>'Actions-Copy'!S1992</f>
        <v>0</v>
      </c>
    </row>
    <row r="1993" spans="1:16" ht="28.5" hidden="1" customHeight="1" x14ac:dyDescent="0.25">
      <c r="A1993">
        <f>VLOOKUP('Actions-Copy'!C1993,ModuleNames,4,FALSE)</f>
        <v>0</v>
      </c>
      <c r="B1993">
        <f>VLOOKUP('Actions-Copy'!C1993,ModuleNames,3,FALSE)</f>
        <v>0</v>
      </c>
      <c r="C1993">
        <f>VLOOKUP('Actions-Copy'!C1993,ModuleNames,2,FALSE)</f>
        <v>0</v>
      </c>
      <c r="D1993" s="21" t="str">
        <f>'Actions-Copy'!D1993</f>
        <v>Report (Image)</v>
      </c>
      <c r="E1993" t="str">
        <f>(IF(ISBLANK('Actions-Copy'!F1993),'Actions-Copy'!D1993,'Actions-Copy'!F1993))</f>
        <v>Report (Image)</v>
      </c>
      <c r="F1993" s="21" t="str">
        <f>'Actions-Copy'!C1993</f>
        <v>requisition_header_archive</v>
      </c>
      <c r="G1993" s="21" t="str">
        <f>'Actions-Copy'!B1993</f>
        <v>ag7</v>
      </c>
      <c r="H1993" s="21" t="str">
        <f>'Actions-Copy'!A1993</f>
        <v>a2</v>
      </c>
      <c r="I1993" t="str">
        <f>IF(ISBLANK('Actions-Copy'!O1993),"","Y")</f>
        <v/>
      </c>
      <c r="J1993">
        <f>'Actions-Copy'!O1993</f>
        <v>0</v>
      </c>
      <c r="K1993" t="str">
        <f>IF(ISNUMBER(SEARCH(Module_Name_Short&amp;"_"&amp;SUBSTITUTE(Title," ",""),'Actions-Copy'!$S1993,1)),"X","")</f>
        <v/>
      </c>
      <c r="L1993" t="str">
        <f>IF(ISNUMBER(SEARCH(Module_Name_Short&amp;"_"&amp;SUBSTITUTE(Title," ",""),'Actions-Copy'!$S1993,1)),"X","")</f>
        <v/>
      </c>
      <c r="M1993" t="str">
        <f>IF(ISNUMBER(SEARCH(Module_Name_Short&amp;"_"&amp;SUBSTITUTE(Title," ",""),'Actions-Copy'!$S1993,1)),"X","")</f>
        <v/>
      </c>
      <c r="N1993" t="str">
        <f>IF(ISNUMBER(SEARCH(Module_Name_Short&amp;"_"&amp;SUBSTITUTE(Title," ",""),'Actions-Copy'!$S1993,1)),"X","")</f>
        <v/>
      </c>
      <c r="O1993" t="str">
        <f>IF((K1993&amp;L1993&amp;M1993&amp;N1993)="","Y","X")</f>
        <v>Y</v>
      </c>
      <c r="P1993" s="21">
        <f>'Actions-Copy'!S1993</f>
        <v>0</v>
      </c>
    </row>
    <row r="1994" spans="1:16" ht="28.5" hidden="1" customHeight="1" x14ac:dyDescent="0.25">
      <c r="A1994">
        <f>VLOOKUP('Actions-Copy'!C1994,ModuleNames,4,FALSE)</f>
        <v>0</v>
      </c>
      <c r="B1994">
        <f>VLOOKUP('Actions-Copy'!C1994,ModuleNames,3,FALSE)</f>
        <v>0</v>
      </c>
      <c r="C1994">
        <f>VLOOKUP('Actions-Copy'!C1994,ModuleNames,2,FALSE)</f>
        <v>0</v>
      </c>
      <c r="D1994" s="21" t="str">
        <f>'Actions-Copy'!D1994</f>
        <v>Report (Excel)</v>
      </c>
      <c r="E1994" t="str">
        <f>(IF(ISBLANK('Actions-Copy'!F1994),'Actions-Copy'!D1994,'Actions-Copy'!F1994))</f>
        <v>Report (Excel)</v>
      </c>
      <c r="F1994" s="21" t="str">
        <f>'Actions-Copy'!C1994</f>
        <v>requisition_header_archive</v>
      </c>
      <c r="G1994" s="21" t="str">
        <f>'Actions-Copy'!B1994</f>
        <v>ag7</v>
      </c>
      <c r="H1994" s="21" t="str">
        <f>'Actions-Copy'!A1994</f>
        <v>a3</v>
      </c>
      <c r="I1994" t="str">
        <f>IF(ISBLANK('Actions-Copy'!O1994),"","Y")</f>
        <v/>
      </c>
      <c r="J1994">
        <f>'Actions-Copy'!O1994</f>
        <v>0</v>
      </c>
      <c r="K1994" t="str">
        <f>IF(ISNUMBER(SEARCH(Module_Name_Short&amp;"_"&amp;SUBSTITUTE(Title," ",""),'Actions-Copy'!$S1994,1)),"X","")</f>
        <v/>
      </c>
      <c r="L1994" t="str">
        <f>IF(ISNUMBER(SEARCH(Module_Name_Short&amp;"_"&amp;SUBSTITUTE(Title," ",""),'Actions-Copy'!$S1994,1)),"X","")</f>
        <v/>
      </c>
      <c r="M1994" t="str">
        <f>IF(ISNUMBER(SEARCH(Module_Name_Short&amp;"_"&amp;SUBSTITUTE(Title," ",""),'Actions-Copy'!$S1994,1)),"X","")</f>
        <v/>
      </c>
      <c r="N1994" t="str">
        <f>IF(ISNUMBER(SEARCH(Module_Name_Short&amp;"_"&amp;SUBSTITUTE(Title," ",""),'Actions-Copy'!$S1994,1)),"X","")</f>
        <v/>
      </c>
      <c r="O1994" t="str">
        <f>IF((K1994&amp;L1994&amp;M1994&amp;N1994)="","Y","X")</f>
        <v>Y</v>
      </c>
      <c r="P1994" s="21">
        <f>'Actions-Copy'!S1994</f>
        <v>0</v>
      </c>
    </row>
    <row r="1995" spans="1:16" ht="28.5" hidden="1" customHeight="1" x14ac:dyDescent="0.25">
      <c r="A1995">
        <f>VLOOKUP('Actions-Copy'!C1995,ModuleNames,4,FALSE)</f>
        <v>0</v>
      </c>
      <c r="B1995">
        <f>VLOOKUP('Actions-Copy'!C1995,ModuleNames,3,FALSE)</f>
        <v>0</v>
      </c>
      <c r="C1995">
        <f>VLOOKUP('Actions-Copy'!C1995,ModuleNames,2,FALSE)</f>
        <v>0</v>
      </c>
      <c r="D1995" s="21" t="str">
        <f>'Actions-Copy'!D1995</f>
        <v>Report (Word)</v>
      </c>
      <c r="E1995" t="str">
        <f>(IF(ISBLANK('Actions-Copy'!F1995),'Actions-Copy'!D1995,'Actions-Copy'!F1995))</f>
        <v>Report (Word)</v>
      </c>
      <c r="F1995" s="21" t="str">
        <f>'Actions-Copy'!C1995</f>
        <v>requisition_header_archive</v>
      </c>
      <c r="G1995" s="21" t="str">
        <f>'Actions-Copy'!B1995</f>
        <v>ag7</v>
      </c>
      <c r="H1995" s="21" t="str">
        <f>'Actions-Copy'!A1995</f>
        <v>a4</v>
      </c>
      <c r="I1995" t="str">
        <f>IF(ISBLANK('Actions-Copy'!O1995),"","Y")</f>
        <v/>
      </c>
      <c r="J1995">
        <f>'Actions-Copy'!O1995</f>
        <v>0</v>
      </c>
      <c r="K1995" t="str">
        <f>IF(ISNUMBER(SEARCH(Module_Name_Short&amp;"_"&amp;SUBSTITUTE(Title," ",""),'Actions-Copy'!$S1995,1)),"X","")</f>
        <v/>
      </c>
      <c r="L1995" t="str">
        <f>IF(ISNUMBER(SEARCH(Module_Name_Short&amp;"_"&amp;SUBSTITUTE(Title," ",""),'Actions-Copy'!$S1995,1)),"X","")</f>
        <v/>
      </c>
      <c r="M1995" t="str">
        <f>IF(ISNUMBER(SEARCH(Module_Name_Short&amp;"_"&amp;SUBSTITUTE(Title," ",""),'Actions-Copy'!$S1995,1)),"X","")</f>
        <v/>
      </c>
      <c r="N1995" t="str">
        <f>IF(ISNUMBER(SEARCH(Module_Name_Short&amp;"_"&amp;SUBSTITUTE(Title," ",""),'Actions-Copy'!$S1995,1)),"X","")</f>
        <v/>
      </c>
      <c r="O1995" t="str">
        <f>IF((K1995&amp;L1995&amp;M1995&amp;N1995)="","Y","X")</f>
        <v>Y</v>
      </c>
      <c r="P1995" s="21">
        <f>'Actions-Copy'!S1995</f>
        <v>0</v>
      </c>
    </row>
    <row r="1996" spans="1:16" ht="28.5" hidden="1" customHeight="1" x14ac:dyDescent="0.25">
      <c r="A1996">
        <f>VLOOKUP('Actions-Copy'!C1996,ModuleNames,4,FALSE)</f>
        <v>0</v>
      </c>
      <c r="B1996">
        <f>VLOOKUP('Actions-Copy'!C1996,ModuleNames,3,FALSE)</f>
        <v>0</v>
      </c>
      <c r="C1996">
        <f>VLOOKUP('Actions-Copy'!C1996,ModuleNames,2,FALSE)</f>
        <v>0</v>
      </c>
      <c r="D1996" s="21" t="str">
        <f>'Actions-Copy'!D1996</f>
        <v>Update</v>
      </c>
      <c r="E1996" t="str">
        <f>(IF(ISBLANK('Actions-Copy'!F1996),'Actions-Copy'!D1996,'Actions-Copy'!F1996))</f>
        <v>Update</v>
      </c>
      <c r="F1996" s="21" t="str">
        <f>'Actions-Copy'!C1996</f>
        <v>requisition_header_archive</v>
      </c>
      <c r="G1996" s="21" t="str">
        <f>'Actions-Copy'!B1996</f>
        <v>ag8</v>
      </c>
      <c r="H1996" s="21" t="str">
        <f>'Actions-Copy'!A1996</f>
        <v>a4</v>
      </c>
      <c r="I1996" t="str">
        <f>IF(ISBLANK('Actions-Copy'!O1996),"","Y")</f>
        <v/>
      </c>
      <c r="J1996">
        <f>'Actions-Copy'!O1996</f>
        <v>0</v>
      </c>
      <c r="K1996" t="str">
        <f>IF(ISNUMBER(SEARCH(Module_Name_Short&amp;"_"&amp;SUBSTITUTE(Title," ",""),'Actions-Copy'!$S1996,1)),"X","")</f>
        <v/>
      </c>
      <c r="L1996" t="str">
        <f>IF(ISNUMBER(SEARCH(Module_Name_Short&amp;"_"&amp;SUBSTITUTE(Title," ",""),'Actions-Copy'!$S1996,1)),"X","")</f>
        <v/>
      </c>
      <c r="M1996" t="str">
        <f>IF(ISNUMBER(SEARCH(Module_Name_Short&amp;"_"&amp;SUBSTITUTE(Title," ",""),'Actions-Copy'!$S1996,1)),"X","")</f>
        <v/>
      </c>
      <c r="N1996" t="str">
        <f>IF(ISNUMBER(SEARCH(Module_Name_Short&amp;"_"&amp;SUBSTITUTE(Title," ",""),'Actions-Copy'!$S1996,1)),"X","")</f>
        <v/>
      </c>
      <c r="O1996" t="str">
        <f>IF((K1996&amp;L1996&amp;M1996&amp;N1996)="","Y","X")</f>
        <v>Y</v>
      </c>
      <c r="P1996" s="21">
        <f>'Actions-Copy'!S1996</f>
        <v>0</v>
      </c>
    </row>
    <row r="1997" spans="1:16" ht="28.5" hidden="1" customHeight="1" x14ac:dyDescent="0.25">
      <c r="A1997">
        <f>VLOOKUP('Actions-Copy'!C1997,ModuleNames,4,FALSE)</f>
        <v>0</v>
      </c>
      <c r="B1997">
        <f>VLOOKUP('Actions-Copy'!C1997,ModuleNames,3,FALSE)</f>
        <v>0</v>
      </c>
      <c r="C1997">
        <f>VLOOKUP('Actions-Copy'!C1997,ModuleNames,2,FALSE)</f>
        <v>0</v>
      </c>
      <c r="D1997" s="21" t="str">
        <f>'Actions-Copy'!D1997</f>
        <v>Cancel</v>
      </c>
      <c r="E1997" t="str">
        <f>(IF(ISBLANK('Actions-Copy'!F1997),'Actions-Copy'!D1997,'Actions-Copy'!F1997))</f>
        <v>Cancel</v>
      </c>
      <c r="F1997" s="21" t="str">
        <f>'Actions-Copy'!C1997</f>
        <v>requisition_header_archive</v>
      </c>
      <c r="G1997" s="21" t="str">
        <f>'Actions-Copy'!B1997</f>
        <v>ag8</v>
      </c>
      <c r="H1997" s="21" t="str">
        <f>'Actions-Copy'!A1997</f>
        <v>a5</v>
      </c>
      <c r="I1997" t="str">
        <f>IF(ISBLANK('Actions-Copy'!O1997),"","Y")</f>
        <v/>
      </c>
      <c r="J1997">
        <f>'Actions-Copy'!O1997</f>
        <v>0</v>
      </c>
      <c r="K1997" t="str">
        <f>IF(ISNUMBER(SEARCH(Module_Name_Short&amp;"_"&amp;SUBSTITUTE(Title," ",""),'Actions-Copy'!$S1997,1)),"X","")</f>
        <v/>
      </c>
      <c r="L1997" t="str">
        <f>IF(ISNUMBER(SEARCH(Module_Name_Short&amp;"_"&amp;SUBSTITUTE(Title," ",""),'Actions-Copy'!$S1997,1)),"X","")</f>
        <v/>
      </c>
      <c r="M1997" t="str">
        <f>IF(ISNUMBER(SEARCH(Module_Name_Short&amp;"_"&amp;SUBSTITUTE(Title," ",""),'Actions-Copy'!$S1997,1)),"X","")</f>
        <v/>
      </c>
      <c r="N1997" t="str">
        <f>IF(ISNUMBER(SEARCH(Module_Name_Short&amp;"_"&amp;SUBSTITUTE(Title," ",""),'Actions-Copy'!$S1997,1)),"X","")</f>
        <v/>
      </c>
      <c r="O1997" t="str">
        <f>IF((K1997&amp;L1997&amp;M1997&amp;N1997)="","Y","X")</f>
        <v>Y</v>
      </c>
      <c r="P1997" s="21">
        <f>'Actions-Copy'!S1997</f>
        <v>0</v>
      </c>
    </row>
    <row r="1998" spans="1:16" ht="28.5" hidden="1" customHeight="1" x14ac:dyDescent="0.25">
      <c r="A1998">
        <f>VLOOKUP('Actions-Copy'!C1998,ModuleNames,4,FALSE)</f>
        <v>0</v>
      </c>
      <c r="B1998">
        <f>VLOOKUP('Actions-Copy'!C1998,ModuleNames,3,FALSE)</f>
        <v>0</v>
      </c>
      <c r="C1998">
        <f>VLOOKUP('Actions-Copy'!C1998,ModuleNames,2,FALSE)</f>
        <v>0</v>
      </c>
      <c r="D1998" s="21" t="str">
        <f>'Actions-Copy'!D1998</f>
        <v>Insert</v>
      </c>
      <c r="E1998" t="str">
        <f>(IF(ISBLANK('Actions-Copy'!F1998),'Actions-Copy'!D1998,'Actions-Copy'!F1998))</f>
        <v>Insert</v>
      </c>
      <c r="F1998" s="21" t="str">
        <f>'Actions-Copy'!C1998</f>
        <v>requisition_header_archive</v>
      </c>
      <c r="G1998" s="21" t="str">
        <f>'Actions-Copy'!B1998</f>
        <v>ag8</v>
      </c>
      <c r="H1998" s="21" t="str">
        <f>'Actions-Copy'!A1998</f>
        <v>a6</v>
      </c>
      <c r="I1998" t="str">
        <f>IF(ISBLANK('Actions-Copy'!O1998),"","Y")</f>
        <v/>
      </c>
      <c r="J1998">
        <f>'Actions-Copy'!O1998</f>
        <v>0</v>
      </c>
      <c r="K1998" t="str">
        <f>IF(ISNUMBER(SEARCH(Module_Name_Short&amp;"_"&amp;SUBSTITUTE(Title," ",""),'Actions-Copy'!$S1998,1)),"X","")</f>
        <v/>
      </c>
      <c r="L1998" t="str">
        <f>IF(ISNUMBER(SEARCH(Module_Name_Short&amp;"_"&amp;SUBSTITUTE(Title," ",""),'Actions-Copy'!$S1998,1)),"X","")</f>
        <v/>
      </c>
      <c r="M1998" t="str">
        <f>IF(ISNUMBER(SEARCH(Module_Name_Short&amp;"_"&amp;SUBSTITUTE(Title," ",""),'Actions-Copy'!$S1998,1)),"X","")</f>
        <v/>
      </c>
      <c r="N1998" t="str">
        <f>IF(ISNUMBER(SEARCH(Module_Name_Short&amp;"_"&amp;SUBSTITUTE(Title," ",""),'Actions-Copy'!$S1998,1)),"X","")</f>
        <v/>
      </c>
      <c r="O1998" t="str">
        <f>IF((K1998&amp;L1998&amp;M1998&amp;N1998)="","Y","X")</f>
        <v>Y</v>
      </c>
      <c r="P1998" s="21">
        <f>'Actions-Copy'!S1998</f>
        <v>0</v>
      </c>
    </row>
    <row r="1999" spans="1:16" ht="28.5" hidden="1" customHeight="1" x14ac:dyDescent="0.25">
      <c r="A1999">
        <f>VLOOKUP('Actions-Copy'!C1999,ModuleNames,4,FALSE)</f>
        <v>0</v>
      </c>
      <c r="B1999">
        <f>VLOOKUP('Actions-Copy'!C1999,ModuleNames,3,FALSE)</f>
        <v>0</v>
      </c>
      <c r="C1999">
        <f>VLOOKUP('Actions-Copy'!C1999,ModuleNames,2,FALSE)</f>
        <v>0</v>
      </c>
      <c r="D1999" s="21" t="str">
        <f>'Actions-Copy'!D1999</f>
        <v>Cancel</v>
      </c>
      <c r="E1999" t="str">
        <f>(IF(ISBLANK('Actions-Copy'!F1999),'Actions-Copy'!D1999,'Actions-Copy'!F1999))</f>
        <v>Cancel</v>
      </c>
      <c r="F1999" s="21" t="str">
        <f>'Actions-Copy'!C1999</f>
        <v>requisition_header_archive</v>
      </c>
      <c r="G1999" s="21" t="str">
        <f>'Actions-Copy'!B1999</f>
        <v>ag8</v>
      </c>
      <c r="H1999" s="21" t="str">
        <f>'Actions-Copy'!A1999</f>
        <v>a7</v>
      </c>
      <c r="I1999" t="str">
        <f>IF(ISBLANK('Actions-Copy'!O1999),"","Y")</f>
        <v/>
      </c>
      <c r="J1999">
        <f>'Actions-Copy'!O1999</f>
        <v>0</v>
      </c>
      <c r="K1999" t="str">
        <f>IF(ISNUMBER(SEARCH(Module_Name_Short&amp;"_"&amp;SUBSTITUTE(Title," ",""),'Actions-Copy'!$S1999,1)),"X","")</f>
        <v/>
      </c>
      <c r="L1999" t="str">
        <f>IF(ISNUMBER(SEARCH(Module_Name_Short&amp;"_"&amp;SUBSTITUTE(Title," ",""),'Actions-Copy'!$S1999,1)),"X","")</f>
        <v/>
      </c>
      <c r="M1999" t="str">
        <f>IF(ISNUMBER(SEARCH(Module_Name_Short&amp;"_"&amp;SUBSTITUTE(Title," ",""),'Actions-Copy'!$S1999,1)),"X","")</f>
        <v/>
      </c>
      <c r="N1999" t="str">
        <f>IF(ISNUMBER(SEARCH(Module_Name_Short&amp;"_"&amp;SUBSTITUTE(Title," ",""),'Actions-Copy'!$S1999,1)),"X","")</f>
        <v/>
      </c>
      <c r="O1999" t="str">
        <f>IF((K1999&amp;L1999&amp;M1999&amp;N1999)="","Y","X")</f>
        <v>Y</v>
      </c>
      <c r="P1999" s="21">
        <f>'Actions-Copy'!S1999</f>
        <v>0</v>
      </c>
    </row>
    <row r="2000" spans="1:16" ht="28.5" customHeight="1" x14ac:dyDescent="0.25">
      <c r="A2000" t="str">
        <f>VLOOKUP('Actions-Copy'!C2000,ModuleNames,4,FALSE)</f>
        <v>Stores</v>
      </c>
      <c r="B2000" t="str">
        <f>VLOOKUP('Actions-Copy'!C2000,ModuleNames,3,FALSE)</f>
        <v>Stores</v>
      </c>
      <c r="C2000" t="str">
        <f>VLOOKUP('Actions-Copy'!C2000,ModuleNames,2,FALSE)</f>
        <v>Returns (Store to Supplier)</v>
      </c>
      <c r="D2000" s="21" t="str">
        <f>'Actions-Copy'!D2000</f>
        <v>Select</v>
      </c>
      <c r="E2000" t="str">
        <f>(IF(ISBLANK('Actions-Copy'!F2000),'Actions-Copy'!D2000,'Actions-Copy'!F2000))</f>
        <v>Select</v>
      </c>
      <c r="F2000" s="21" t="str">
        <f>'Actions-Copy'!C2000</f>
        <v>Returns</v>
      </c>
      <c r="G2000" s="21" t="str">
        <f>'Actions-Copy'!B2000</f>
        <v>ag1</v>
      </c>
      <c r="H2000" s="21" t="str">
        <f>'Actions-Copy'!A2000</f>
        <v>a1</v>
      </c>
      <c r="I2000" t="str">
        <f>IF(ISBLANK('Actions-Copy'!O2000),"","Y")</f>
        <v/>
      </c>
      <c r="J2000">
        <f>'Actions-Copy'!O2000</f>
        <v>0</v>
      </c>
      <c r="K2000" t="str">
        <f>IF(ISNUMBER(SEARCH(Module_Name_Short&amp;"_"&amp;SUBSTITUTE(Title," ",""),'Actions-Copy'!$S2000,1)),"X","")</f>
        <v/>
      </c>
      <c r="L2000" t="str">
        <f>IF(ISNUMBER(SEARCH(Module_Name_Short&amp;"_"&amp;SUBSTITUTE(Title," ",""),'Actions-Copy'!$S2000,1)),"X","")</f>
        <v/>
      </c>
      <c r="M2000" t="str">
        <f>IF(ISNUMBER(SEARCH(Module_Name_Short&amp;"_"&amp;SUBSTITUTE(Title," ",""),'Actions-Copy'!$S2000,1)),"X","")</f>
        <v/>
      </c>
      <c r="N2000" t="str">
        <f>IF(ISNUMBER(SEARCH(Module_Name_Short&amp;"_"&amp;SUBSTITUTE(Title," ",""),'Actions-Copy'!$S2000,1)),"X","")</f>
        <v/>
      </c>
      <c r="O2000" t="str">
        <f>IF((K2000&amp;L2000&amp;M2000&amp;N2000)="","Y","X")</f>
        <v>Y</v>
      </c>
      <c r="P2000" s="21" t="str">
        <f>'Actions-Copy'!S2000</f>
        <v>Store_View</v>
      </c>
    </row>
    <row r="2001" spans="1:16" ht="28.5" hidden="1" customHeight="1" x14ac:dyDescent="0.25">
      <c r="A2001" t="str">
        <f>VLOOKUP('Actions-Copy'!C2001,ModuleNames,4,FALSE)</f>
        <v>Stores</v>
      </c>
      <c r="B2001" t="str">
        <f>VLOOKUP('Actions-Copy'!C2001,ModuleNames,3,FALSE)</f>
        <v>Stores</v>
      </c>
      <c r="C2001" t="str">
        <f>VLOOKUP('Actions-Copy'!C2001,ModuleNames,2,FALSE)</f>
        <v>Returns (Store to Supplier)</v>
      </c>
      <c r="D2001" s="21">
        <f>'Actions-Copy'!D2001</f>
        <v>0</v>
      </c>
      <c r="E2001">
        <f>(IF(ISBLANK('Actions-Copy'!F2001),'Actions-Copy'!D2001,'Actions-Copy'!F2001))</f>
        <v>0</v>
      </c>
      <c r="F2001" s="21" t="str">
        <f>'Actions-Copy'!C2001</f>
        <v>Returns</v>
      </c>
      <c r="G2001" s="21" t="str">
        <f>'Actions-Copy'!B2001</f>
        <v>ag1</v>
      </c>
      <c r="H2001" s="21" t="str">
        <f>'Actions-Copy'!A2001</f>
        <v>a6</v>
      </c>
      <c r="I2001" t="str">
        <f>IF(ISBLANK('Actions-Copy'!O2001),"","Y")</f>
        <v/>
      </c>
      <c r="J2001">
        <f>'Actions-Copy'!O2001</f>
        <v>0</v>
      </c>
      <c r="K2001" t="str">
        <f>IF(ISNUMBER(SEARCH(Module_Name_Short&amp;"_"&amp;SUBSTITUTE(Title," ",""),'Actions-Copy'!$S2001,1)),"X","")</f>
        <v/>
      </c>
      <c r="L2001" t="str">
        <f>IF(ISNUMBER(SEARCH(Module_Name_Short&amp;"_"&amp;SUBSTITUTE(Title," ",""),'Actions-Copy'!$S2001,1)),"X","")</f>
        <v/>
      </c>
      <c r="M2001" t="str">
        <f>IF(ISNUMBER(SEARCH(Module_Name_Short&amp;"_"&amp;SUBSTITUTE(Title," ",""),'Actions-Copy'!$S2001,1)),"X","")</f>
        <v/>
      </c>
      <c r="N2001" t="str">
        <f>IF(ISNUMBER(SEARCH(Module_Name_Short&amp;"_"&amp;SUBSTITUTE(Title," ",""),'Actions-Copy'!$S2001,1)),"X","")</f>
        <v/>
      </c>
      <c r="O2001" t="str">
        <f>IF((K2001&amp;L2001&amp;M2001&amp;N2001)="","Y","X")</f>
        <v>Y</v>
      </c>
      <c r="P2001" s="21">
        <f>'Actions-Copy'!S2001</f>
        <v>0</v>
      </c>
    </row>
    <row r="2002" spans="1:16" ht="28.5" customHeight="1" x14ac:dyDescent="0.25">
      <c r="A2002" t="str">
        <f>VLOOKUP('Actions-Copy'!C2159,ModuleNames,4,FALSE)</f>
        <v>Req</v>
      </c>
      <c r="B2002" t="str">
        <f>VLOOKUP('Actions-Copy'!C2159,ModuleNames,3,FALSE)</f>
        <v>Requisitions</v>
      </c>
      <c r="C2002" t="str">
        <f>VLOOKUP('Actions-Copy'!C2159,ModuleNames,2,FALSE)</f>
        <v>Comment / Usage Code</v>
      </c>
      <c r="D2002" s="21" t="str">
        <f>'Actions-Copy'!D2159</f>
        <v>Edit</v>
      </c>
      <c r="E2002" t="str">
        <f>(IF(ISBLANK('Actions-Copy'!F2159),'Actions-Copy'!D2159,'Actions-Copy'!F2159))</f>
        <v>Edit</v>
      </c>
      <c r="F2002" s="21" t="str">
        <f>'Actions-Copy'!C2159</f>
        <v>rq_comms</v>
      </c>
      <c r="G2002" s="21" t="str">
        <f>'Actions-Copy'!B2159</f>
        <v>ag2</v>
      </c>
      <c r="H2002" s="21" t="str">
        <f>'Actions-Copy'!A2159</f>
        <v>a1</v>
      </c>
      <c r="I2002" t="str">
        <f>IF(ISBLANK('Actions-Copy'!O2159),"","Y")</f>
        <v/>
      </c>
      <c r="J2002">
        <f>'Actions-Copy'!O2159</f>
        <v>0</v>
      </c>
      <c r="K2002" t="str">
        <f>IF(ISNUMBER(SEARCH(Module_Name_Short&amp;"_"&amp;SUBSTITUTE(Title," ",""),'Actions-Copy'!$S2159,1)),"X","")</f>
        <v/>
      </c>
      <c r="L2002" t="str">
        <f>IF(ISNUMBER(SEARCH(Module_Name_Short&amp;"_"&amp;SUBSTITUTE(Title," ",""),'Actions-Copy'!$S2159,1)),"X","")</f>
        <v/>
      </c>
      <c r="M2002" t="str">
        <f>IF(ISNUMBER(SEARCH(Module_Name_Short&amp;"_"&amp;SUBSTITUTE(Title," ",""),'Actions-Copy'!$S2159,1)),"X","")</f>
        <v/>
      </c>
      <c r="N2002" t="str">
        <f>IF(ISNUMBER(SEARCH(Module_Name_Short&amp;"_"&amp;SUBSTITUTE(Title," ",""),'Actions-Copy'!$S2159,1)),"X","")</f>
        <v>X</v>
      </c>
      <c r="O2002" t="str">
        <f>IF((K2002&amp;L2002&amp;M2002&amp;N2002)="","Y","X")</f>
        <v>X</v>
      </c>
      <c r="P2002" s="21" t="str">
        <f>'Actions-Copy'!S2159</f>
        <v>Req_Admin</v>
      </c>
    </row>
    <row r="2003" spans="1:16" ht="28.5" hidden="1" customHeight="1" x14ac:dyDescent="0.25">
      <c r="A2003" t="str">
        <f>VLOOKUP('Actions-Copy'!C2003,ModuleNames,4,FALSE)</f>
        <v>Stores</v>
      </c>
      <c r="B2003" t="str">
        <f>VLOOKUP('Actions-Copy'!C2003,ModuleNames,3,FALSE)</f>
        <v>Stores</v>
      </c>
      <c r="C2003" t="str">
        <f>VLOOKUP('Actions-Copy'!C2003,ModuleNames,2,FALSE)</f>
        <v>Returns (Store to Supplier)</v>
      </c>
      <c r="D2003" s="21" t="str">
        <f>'Actions-Copy'!D2003</f>
        <v>Duplicate</v>
      </c>
      <c r="E2003" t="str">
        <f>(IF(ISBLANK('Actions-Copy'!F2003),'Actions-Copy'!D2003,'Actions-Copy'!F2003))</f>
        <v>Duplicate</v>
      </c>
      <c r="F2003" s="21" t="str">
        <f>'Actions-Copy'!C2003</f>
        <v>Returns</v>
      </c>
      <c r="G2003" s="21" t="str">
        <f>'Actions-Copy'!B2003</f>
        <v>ag1</v>
      </c>
      <c r="H2003" s="21" t="str">
        <f>'Actions-Copy'!A2003</f>
        <v>a8</v>
      </c>
      <c r="I2003" t="str">
        <f>IF(ISBLANK('Actions-Copy'!O2003),"","Y")</f>
        <v/>
      </c>
      <c r="J2003">
        <f>'Actions-Copy'!O2003</f>
        <v>0</v>
      </c>
      <c r="K2003" t="str">
        <f>IF(ISNUMBER(SEARCH(Module_Name_Short&amp;"_"&amp;SUBSTITUTE(Title," ",""),'Actions-Copy'!$S2003,1)),"X","")</f>
        <v/>
      </c>
      <c r="L2003" t="str">
        <f>IF(ISNUMBER(SEARCH(Module_Name_Short&amp;"_"&amp;SUBSTITUTE(Title," ",""),'Actions-Copy'!$S2003,1)),"X","")</f>
        <v/>
      </c>
      <c r="M2003" t="str">
        <f>IF(ISNUMBER(SEARCH(Module_Name_Short&amp;"_"&amp;SUBSTITUTE(Title," ",""),'Actions-Copy'!$S2003,1)),"X","")</f>
        <v>X</v>
      </c>
      <c r="N2003" t="str">
        <f>IF(ISNUMBER(SEARCH(Module_Name_Short&amp;"_"&amp;SUBSTITUTE(Title," ",""),'Actions-Copy'!$S2003,1)),"X","")</f>
        <v/>
      </c>
      <c r="O2003" t="str">
        <f>IF((K2003&amp;L2003&amp;M2003&amp;N2003)="","Y","X")</f>
        <v>X</v>
      </c>
      <c r="P2003" s="21" t="str">
        <f>'Actions-Copy'!S2003</f>
        <v>Stores_Manager</v>
      </c>
    </row>
    <row r="2004" spans="1:16" ht="28.5" hidden="1" customHeight="1" x14ac:dyDescent="0.25">
      <c r="A2004" t="str">
        <f>VLOOKUP('Actions-Copy'!C2004,ModuleNames,4,FALSE)</f>
        <v>Stores</v>
      </c>
      <c r="B2004" t="str">
        <f>VLOOKUP('Actions-Copy'!C2004,ModuleNames,3,FALSE)</f>
        <v>Stores</v>
      </c>
      <c r="C2004" t="str">
        <f>VLOOKUP('Actions-Copy'!C2004,ModuleNames,2,FALSE)</f>
        <v>Returns (Store to Supplier)</v>
      </c>
      <c r="D2004" s="21" t="str">
        <f>'Actions-Copy'!D2004</f>
        <v>Cancel</v>
      </c>
      <c r="E2004" t="str">
        <f>(IF(ISBLANK('Actions-Copy'!F2004),'Actions-Copy'!D2004,'Actions-Copy'!F2004))</f>
        <v>Cancel</v>
      </c>
      <c r="F2004" s="21" t="str">
        <f>'Actions-Copy'!C2004</f>
        <v>Returns</v>
      </c>
      <c r="G2004" s="21" t="str">
        <f>'Actions-Copy'!B2004</f>
        <v>ag2</v>
      </c>
      <c r="H2004" s="21" t="str">
        <f>'Actions-Copy'!A2004</f>
        <v>a3</v>
      </c>
      <c r="I2004" t="str">
        <f>IF(ISBLANK('Actions-Copy'!O2004),"","Y")</f>
        <v/>
      </c>
      <c r="J2004">
        <f>'Actions-Copy'!O2004</f>
        <v>0</v>
      </c>
      <c r="K2004" t="str">
        <f>IF(ISNUMBER(SEARCH(Module_Name_Short&amp;"_"&amp;SUBSTITUTE(Title," ",""),'Actions-Copy'!$S2004,1)),"X","")</f>
        <v/>
      </c>
      <c r="L2004" t="str">
        <f>IF(ISNUMBER(SEARCH(Module_Name_Short&amp;"_"&amp;SUBSTITUTE(Title," ",""),'Actions-Copy'!$S2004,1)),"X","")</f>
        <v/>
      </c>
      <c r="M2004" t="str">
        <f>IF(ISNUMBER(SEARCH(Module_Name_Short&amp;"_"&amp;SUBSTITUTE(Title," ",""),'Actions-Copy'!$S2004,1)),"X","")</f>
        <v/>
      </c>
      <c r="N2004" t="str">
        <f>IF(ISNUMBER(SEARCH(Module_Name_Short&amp;"_"&amp;SUBSTITUTE(Title," ",""),'Actions-Copy'!$S2004,1)),"X","")</f>
        <v/>
      </c>
      <c r="O2004" t="str">
        <f>IF((K2004&amp;L2004&amp;M2004&amp;N2004)="","Y","X")</f>
        <v>Y</v>
      </c>
      <c r="P2004" s="21">
        <f>'Actions-Copy'!S2004</f>
        <v>0</v>
      </c>
    </row>
    <row r="2005" spans="1:16" ht="28.5" hidden="1" customHeight="1" x14ac:dyDescent="0.25">
      <c r="A2005" t="str">
        <f>VLOOKUP('Actions-Copy'!C2005,ModuleNames,4,FALSE)</f>
        <v>Stores</v>
      </c>
      <c r="B2005" t="str">
        <f>VLOOKUP('Actions-Copy'!C2005,ModuleNames,3,FALSE)</f>
        <v>Stores</v>
      </c>
      <c r="C2005" t="str">
        <f>VLOOKUP('Actions-Copy'!C2005,ModuleNames,2,FALSE)</f>
        <v>Returns (Store to Supplier)</v>
      </c>
      <c r="D2005" s="21" t="str">
        <f>'Actions-Copy'!D2005</f>
        <v>Update</v>
      </c>
      <c r="E2005" t="str">
        <f>(IF(ISBLANK('Actions-Copy'!F2005),'Actions-Copy'!D2005,'Actions-Copy'!F2005))</f>
        <v>Update</v>
      </c>
      <c r="F2005" s="21" t="str">
        <f>'Actions-Copy'!C2005</f>
        <v>Returns</v>
      </c>
      <c r="G2005" s="21" t="str">
        <f>'Actions-Copy'!B2005</f>
        <v>ag2</v>
      </c>
      <c r="H2005" s="21" t="str">
        <f>'Actions-Copy'!A2005</f>
        <v>a4</v>
      </c>
      <c r="I2005" t="str">
        <f>IF(ISBLANK('Actions-Copy'!O2005),"","Y")</f>
        <v/>
      </c>
      <c r="J2005">
        <f>'Actions-Copy'!O2005</f>
        <v>0</v>
      </c>
      <c r="K2005" t="str">
        <f>IF(ISNUMBER(SEARCH(Module_Name_Short&amp;"_"&amp;SUBSTITUTE(Title," ",""),'Actions-Copy'!$S2005,1)),"X","")</f>
        <v/>
      </c>
      <c r="L2005" t="str">
        <f>IF(ISNUMBER(SEARCH(Module_Name_Short&amp;"_"&amp;SUBSTITUTE(Title," ",""),'Actions-Copy'!$S2005,1)),"X","")</f>
        <v/>
      </c>
      <c r="M2005" t="str">
        <f>IF(ISNUMBER(SEARCH(Module_Name_Short&amp;"_"&amp;SUBSTITUTE(Title," ",""),'Actions-Copy'!$S2005,1)),"X","")</f>
        <v/>
      </c>
      <c r="N2005" t="str">
        <f>IF(ISNUMBER(SEARCH(Module_Name_Short&amp;"_"&amp;SUBSTITUTE(Title," ",""),'Actions-Copy'!$S2005,1)),"X","")</f>
        <v/>
      </c>
      <c r="O2005" t="str">
        <f>IF((K2005&amp;L2005&amp;M2005&amp;N2005)="","Y","X")</f>
        <v>Y</v>
      </c>
      <c r="P2005" s="21">
        <f>'Actions-Copy'!S2005</f>
        <v>0</v>
      </c>
    </row>
    <row r="2006" spans="1:16" ht="28.5" hidden="1" customHeight="1" x14ac:dyDescent="0.25">
      <c r="A2006" t="str">
        <f>VLOOKUP('Actions-Copy'!C2006,ModuleNames,4,FALSE)</f>
        <v>Stores</v>
      </c>
      <c r="B2006" t="str">
        <f>VLOOKUP('Actions-Copy'!C2006,ModuleNames,3,FALSE)</f>
        <v>Stores</v>
      </c>
      <c r="C2006" t="str">
        <f>VLOOKUP('Actions-Copy'!C2006,ModuleNames,2,FALSE)</f>
        <v>Returns (Store to Supplier)</v>
      </c>
      <c r="D2006" s="21" t="str">
        <f>'Actions-Copy'!D2006</f>
        <v>Cancel</v>
      </c>
      <c r="E2006" t="str">
        <f>(IF(ISBLANK('Actions-Copy'!F2006),'Actions-Copy'!D2006,'Actions-Copy'!F2006))</f>
        <v>Cancel</v>
      </c>
      <c r="F2006" s="21" t="str">
        <f>'Actions-Copy'!C2006</f>
        <v>Returns</v>
      </c>
      <c r="G2006" s="21" t="str">
        <f>'Actions-Copy'!B2006</f>
        <v>ag2</v>
      </c>
      <c r="H2006" s="21" t="str">
        <f>'Actions-Copy'!A2006</f>
        <v>a6</v>
      </c>
      <c r="I2006" t="str">
        <f>IF(ISBLANK('Actions-Copy'!O2006),"","Y")</f>
        <v/>
      </c>
      <c r="J2006">
        <f>'Actions-Copy'!O2006</f>
        <v>0</v>
      </c>
      <c r="K2006" t="str">
        <f>IF(ISNUMBER(SEARCH(Module_Name_Short&amp;"_"&amp;SUBSTITUTE(Title," ",""),'Actions-Copy'!$S2006,1)),"X","")</f>
        <v/>
      </c>
      <c r="L2006" t="str">
        <f>IF(ISNUMBER(SEARCH(Module_Name_Short&amp;"_"&amp;SUBSTITUTE(Title," ",""),'Actions-Copy'!$S2006,1)),"X","")</f>
        <v/>
      </c>
      <c r="M2006" t="str">
        <f>IF(ISNUMBER(SEARCH(Module_Name_Short&amp;"_"&amp;SUBSTITUTE(Title," ",""),'Actions-Copy'!$S2006,1)),"X","")</f>
        <v/>
      </c>
      <c r="N2006" t="str">
        <f>IF(ISNUMBER(SEARCH(Module_Name_Short&amp;"_"&amp;SUBSTITUTE(Title," ",""),'Actions-Copy'!$S2006,1)),"X","")</f>
        <v/>
      </c>
      <c r="O2006" t="str">
        <f>IF((K2006&amp;L2006&amp;M2006&amp;N2006)="","Y","X")</f>
        <v>Y</v>
      </c>
      <c r="P2006" s="21">
        <f>'Actions-Copy'!S2006</f>
        <v>0</v>
      </c>
    </row>
    <row r="2007" spans="1:16" ht="28.5" hidden="1" customHeight="1" x14ac:dyDescent="0.25">
      <c r="A2007" t="str">
        <f>VLOOKUP('Actions-Copy'!C2007,ModuleNames,4,FALSE)</f>
        <v>Stores</v>
      </c>
      <c r="B2007" t="str">
        <f>VLOOKUP('Actions-Copy'!C2007,ModuleNames,3,FALSE)</f>
        <v>Stores</v>
      </c>
      <c r="C2007" t="str">
        <f>VLOOKUP('Actions-Copy'!C2007,ModuleNames,2,FALSE)</f>
        <v>Returns (Store to Supplier)</v>
      </c>
      <c r="D2007" s="21" t="str">
        <f>'Actions-Copy'!D2007</f>
        <v>Insert</v>
      </c>
      <c r="E2007" t="str">
        <f>(IF(ISBLANK('Actions-Copy'!F2007),'Actions-Copy'!D2007,'Actions-Copy'!F2007))</f>
        <v>Insert</v>
      </c>
      <c r="F2007" s="21" t="str">
        <f>'Actions-Copy'!C2007</f>
        <v>Returns</v>
      </c>
      <c r="G2007" s="21" t="str">
        <f>'Actions-Copy'!B2007</f>
        <v>ag2</v>
      </c>
      <c r="H2007" s="21" t="str">
        <f>'Actions-Copy'!A2007</f>
        <v>a7</v>
      </c>
      <c r="I2007" t="str">
        <f>IF(ISBLANK('Actions-Copy'!O2007),"","Y")</f>
        <v/>
      </c>
      <c r="J2007">
        <f>'Actions-Copy'!O2007</f>
        <v>0</v>
      </c>
      <c r="K2007" t="str">
        <f>IF(ISNUMBER(SEARCH(Module_Name_Short&amp;"_"&amp;SUBSTITUTE(Title," ",""),'Actions-Copy'!$S2007,1)),"X","")</f>
        <v/>
      </c>
      <c r="L2007" t="str">
        <f>IF(ISNUMBER(SEARCH(Module_Name_Short&amp;"_"&amp;SUBSTITUTE(Title," ",""),'Actions-Copy'!$S2007,1)),"X","")</f>
        <v/>
      </c>
      <c r="M2007" t="str">
        <f>IF(ISNUMBER(SEARCH(Module_Name_Short&amp;"_"&amp;SUBSTITUTE(Title," ",""),'Actions-Copy'!$S2007,1)),"X","")</f>
        <v/>
      </c>
      <c r="N2007" t="str">
        <f>IF(ISNUMBER(SEARCH(Module_Name_Short&amp;"_"&amp;SUBSTITUTE(Title," ",""),'Actions-Copy'!$S2007,1)),"X","")</f>
        <v/>
      </c>
      <c r="O2007" t="str">
        <f>IF((K2007&amp;L2007&amp;M2007&amp;N2007)="","Y","X")</f>
        <v>Y</v>
      </c>
      <c r="P2007" s="21">
        <f>'Actions-Copy'!S2007</f>
        <v>0</v>
      </c>
    </row>
    <row r="2008" spans="1:16" ht="28.5" hidden="1" customHeight="1" x14ac:dyDescent="0.25">
      <c r="A2008" t="str">
        <f>VLOOKUP('Actions-Copy'!C2008,ModuleNames,4,FALSE)</f>
        <v>Stores</v>
      </c>
      <c r="B2008" t="str">
        <f>VLOOKUP('Actions-Copy'!C2008,ModuleNames,3,FALSE)</f>
        <v>Stores</v>
      </c>
      <c r="C2008" t="str">
        <f>VLOOKUP('Actions-Copy'!C2008,ModuleNames,2,FALSE)</f>
        <v>Returns (Store to Supplier)</v>
      </c>
      <c r="D2008" s="21" t="str">
        <f>'Actions-Copy'!D2008</f>
        <v>Cancel</v>
      </c>
      <c r="E2008" t="str">
        <f>(IF(ISBLANK('Actions-Copy'!F2008),'Actions-Copy'!D2008,'Actions-Copy'!F2008))</f>
        <v>Cancel</v>
      </c>
      <c r="F2008" s="21" t="str">
        <f>'Actions-Copy'!C2008</f>
        <v>Returns</v>
      </c>
      <c r="G2008" s="21" t="str">
        <f>'Actions-Copy'!B2008</f>
        <v>ag2</v>
      </c>
      <c r="H2008" s="21" t="str">
        <f>'Actions-Copy'!A2008</f>
        <v>a8</v>
      </c>
      <c r="I2008" t="str">
        <f>IF(ISBLANK('Actions-Copy'!O2008),"","Y")</f>
        <v/>
      </c>
      <c r="J2008">
        <f>'Actions-Copy'!O2008</f>
        <v>0</v>
      </c>
      <c r="K2008" t="str">
        <f>IF(ISNUMBER(SEARCH(Module_Name_Short&amp;"_"&amp;SUBSTITUTE(Title," ",""),'Actions-Copy'!$S2008,1)),"X","")</f>
        <v/>
      </c>
      <c r="L2008" t="str">
        <f>IF(ISNUMBER(SEARCH(Module_Name_Short&amp;"_"&amp;SUBSTITUTE(Title," ",""),'Actions-Copy'!$S2008,1)),"X","")</f>
        <v/>
      </c>
      <c r="M2008" t="str">
        <f>IF(ISNUMBER(SEARCH(Module_Name_Short&amp;"_"&amp;SUBSTITUTE(Title," ",""),'Actions-Copy'!$S2008,1)),"X","")</f>
        <v/>
      </c>
      <c r="N2008" t="str">
        <f>IF(ISNUMBER(SEARCH(Module_Name_Short&amp;"_"&amp;SUBSTITUTE(Title," ",""),'Actions-Copy'!$S2008,1)),"X","")</f>
        <v/>
      </c>
      <c r="O2008" t="str">
        <f>IF((K2008&amp;L2008&amp;M2008&amp;N2008)="","Y","X")</f>
        <v>Y</v>
      </c>
      <c r="P2008" s="21">
        <f>'Actions-Copy'!S2008</f>
        <v>0</v>
      </c>
    </row>
    <row r="2009" spans="1:16" ht="28.5" hidden="1" customHeight="1" x14ac:dyDescent="0.25">
      <c r="A2009" t="str">
        <f>VLOOKUP('Actions-Copy'!C2009,ModuleNames,4,FALSE)</f>
        <v>Stores</v>
      </c>
      <c r="B2009" t="str">
        <f>VLOOKUP('Actions-Copy'!C2009,ModuleNames,3,FALSE)</f>
        <v>Stores</v>
      </c>
      <c r="C2009" t="str">
        <f>VLOOKUP('Actions-Copy'!C2009,ModuleNames,2,FALSE)</f>
        <v>Returns (Store to Supplier)</v>
      </c>
      <c r="D2009" s="21" t="str">
        <f>'Actions-Copy'!D2009</f>
        <v>Insert</v>
      </c>
      <c r="E2009" t="str">
        <f>(IF(ISBLANK('Actions-Copy'!F2009),'Actions-Copy'!D2009,'Actions-Copy'!F2009))</f>
        <v>Insert</v>
      </c>
      <c r="F2009" s="21" t="str">
        <f>'Actions-Copy'!C2009</f>
        <v>Returns</v>
      </c>
      <c r="G2009" s="21" t="str">
        <f>'Actions-Copy'!B2009</f>
        <v>ag2</v>
      </c>
      <c r="H2009" s="21" t="str">
        <f>'Actions-Copy'!A2009</f>
        <v>a9</v>
      </c>
      <c r="I2009" t="str">
        <f>IF(ISBLANK('Actions-Copy'!O2009),"","Y")</f>
        <v/>
      </c>
      <c r="J2009">
        <f>'Actions-Copy'!O2009</f>
        <v>0</v>
      </c>
      <c r="K2009" t="str">
        <f>IF(ISNUMBER(SEARCH(Module_Name_Short&amp;"_"&amp;SUBSTITUTE(Title," ",""),'Actions-Copy'!$S2009,1)),"X","")</f>
        <v/>
      </c>
      <c r="L2009" t="str">
        <f>IF(ISNUMBER(SEARCH(Module_Name_Short&amp;"_"&amp;SUBSTITUTE(Title," ",""),'Actions-Copy'!$S2009,1)),"X","")</f>
        <v/>
      </c>
      <c r="M2009" t="str">
        <f>IF(ISNUMBER(SEARCH(Module_Name_Short&amp;"_"&amp;SUBSTITUTE(Title," ",""),'Actions-Copy'!$S2009,1)),"X","")</f>
        <v/>
      </c>
      <c r="N2009" t="str">
        <f>IF(ISNUMBER(SEARCH(Module_Name_Short&amp;"_"&amp;SUBSTITUTE(Title," ",""),'Actions-Copy'!$S2009,1)),"X","")</f>
        <v/>
      </c>
      <c r="O2009" t="str">
        <f>IF((K2009&amp;L2009&amp;M2009&amp;N2009)="","Y","X")</f>
        <v>Y</v>
      </c>
      <c r="P2009" s="21">
        <f>'Actions-Copy'!S2009</f>
        <v>0</v>
      </c>
    </row>
    <row r="2010" spans="1:16" ht="28.5" hidden="1" customHeight="1" x14ac:dyDescent="0.25">
      <c r="A2010" t="str">
        <f>VLOOKUP('Actions-Copy'!C2010,ModuleNames,4,FALSE)</f>
        <v>Stores</v>
      </c>
      <c r="B2010" t="str">
        <f>VLOOKUP('Actions-Copy'!C2010,ModuleNames,3,FALSE)</f>
        <v>Stores</v>
      </c>
      <c r="C2010" t="str">
        <f>VLOOKUP('Actions-Copy'!C2010,ModuleNames,2,FALSE)</f>
        <v>Returns (Store to Supplier)</v>
      </c>
      <c r="D2010" s="21" t="str">
        <f>'Actions-Copy'!D2010</f>
        <v>Cancel</v>
      </c>
      <c r="E2010" t="str">
        <f>(IF(ISBLANK('Actions-Copy'!F2010),'Actions-Copy'!D2010,'Actions-Copy'!F2010))</f>
        <v>Cancel</v>
      </c>
      <c r="F2010" s="21" t="str">
        <f>'Actions-Copy'!C2010</f>
        <v>Returns</v>
      </c>
      <c r="G2010" s="21" t="str">
        <f>'Actions-Copy'!B2010</f>
        <v>ag2</v>
      </c>
      <c r="H2010" s="21" t="str">
        <f>'Actions-Copy'!A2010</f>
        <v>a10</v>
      </c>
      <c r="I2010" t="str">
        <f>IF(ISBLANK('Actions-Copy'!O2010),"","Y")</f>
        <v/>
      </c>
      <c r="J2010">
        <f>'Actions-Copy'!O2010</f>
        <v>0</v>
      </c>
      <c r="K2010" t="str">
        <f>IF(ISNUMBER(SEARCH(Module_Name_Short&amp;"_"&amp;SUBSTITUTE(Title," ",""),'Actions-Copy'!$S2010,1)),"X","")</f>
        <v/>
      </c>
      <c r="L2010" t="str">
        <f>IF(ISNUMBER(SEARCH(Module_Name_Short&amp;"_"&amp;SUBSTITUTE(Title," ",""),'Actions-Copy'!$S2010,1)),"X","")</f>
        <v/>
      </c>
      <c r="M2010" t="str">
        <f>IF(ISNUMBER(SEARCH(Module_Name_Short&amp;"_"&amp;SUBSTITUTE(Title," ",""),'Actions-Copy'!$S2010,1)),"X","")</f>
        <v/>
      </c>
      <c r="N2010" t="str">
        <f>IF(ISNUMBER(SEARCH(Module_Name_Short&amp;"_"&amp;SUBSTITUTE(Title," ",""),'Actions-Copy'!$S2010,1)),"X","")</f>
        <v/>
      </c>
      <c r="O2010" t="str">
        <f>IF((K2010&amp;L2010&amp;M2010&amp;N2010)="","Y","X")</f>
        <v>Y</v>
      </c>
      <c r="P2010" s="21">
        <f>'Actions-Copy'!S2010</f>
        <v>0</v>
      </c>
    </row>
    <row r="2011" spans="1:16" ht="28.5" customHeight="1" x14ac:dyDescent="0.25">
      <c r="A2011" t="str">
        <f>VLOOKUP('Actions-Copy'!C2011,ModuleNames,4,FALSE)</f>
        <v>Stores</v>
      </c>
      <c r="B2011" t="str">
        <f>VLOOKUP('Actions-Copy'!C2011,ModuleNames,3,FALSE)</f>
        <v>Stores</v>
      </c>
      <c r="C2011" t="str">
        <f>VLOOKUP('Actions-Copy'!C2011,ModuleNames,2,FALSE)</f>
        <v>Returns (Store to Supplier)</v>
      </c>
      <c r="D2011" s="21" t="str">
        <f>'Actions-Copy'!D2011</f>
        <v>Select</v>
      </c>
      <c r="E2011" t="str">
        <f>(IF(ISBLANK('Actions-Copy'!F2011),'Actions-Copy'!D2011,'Actions-Copy'!F2011))</f>
        <v>Select</v>
      </c>
      <c r="F2011" s="21" t="str">
        <f>'Actions-Copy'!C2011</f>
        <v>Returns</v>
      </c>
      <c r="G2011" s="21" t="str">
        <f>'Actions-Copy'!B2011</f>
        <v>ag2</v>
      </c>
      <c r="H2011" s="21" t="str">
        <f>'Actions-Copy'!A2011</f>
        <v>a13</v>
      </c>
      <c r="I2011" t="str">
        <f>IF(ISBLANK('Actions-Copy'!O2011),"","Y")</f>
        <v>Y</v>
      </c>
      <c r="J2011" t="str">
        <f>'Actions-Copy'!O2011</f>
        <v>this.get_hasDetails()</v>
      </c>
      <c r="K2011" t="str">
        <f>IF(ISNUMBER(SEARCH(Module_Name_Short&amp;"_"&amp;SUBSTITUTE(Title," ",""),'Actions-Copy'!$S2011,1)),"X","")</f>
        <v/>
      </c>
      <c r="L2011" t="str">
        <f>IF(ISNUMBER(SEARCH(Module_Name_Short&amp;"_"&amp;SUBSTITUTE(Title," ",""),'Actions-Copy'!$S2011,1)),"X","")</f>
        <v/>
      </c>
      <c r="M2011" t="str">
        <f>IF(ISNUMBER(SEARCH(Module_Name_Short&amp;"_"&amp;SUBSTITUTE(Title," ",""),'Actions-Copy'!$S2011,1)),"X","")</f>
        <v/>
      </c>
      <c r="N2011" t="str">
        <f>IF(ISNUMBER(SEARCH(Module_Name_Short&amp;"_"&amp;SUBSTITUTE(Title," ",""),'Actions-Copy'!$S2011,1)),"X","")</f>
        <v/>
      </c>
      <c r="O2011" t="str">
        <f>IF((K2011&amp;L2011&amp;M2011&amp;N2011)="","Y","X")</f>
        <v>Y</v>
      </c>
      <c r="P2011" s="21" t="str">
        <f>'Actions-Copy'!S2011</f>
        <v>Store_View</v>
      </c>
    </row>
    <row r="2012" spans="1:16" ht="28.5" customHeight="1" x14ac:dyDescent="0.25">
      <c r="A2012" t="str">
        <f>VLOOKUP('Actions-Copy'!C2171,ModuleNames,4,FALSE)</f>
        <v>Req</v>
      </c>
      <c r="B2012" t="str">
        <f>VLOOKUP('Actions-Copy'!C2171,ModuleNames,3,FALSE)</f>
        <v>Requisitions</v>
      </c>
      <c r="C2012" t="str">
        <f>VLOOKUP('Actions-Copy'!C2171,ModuleNames,2,FALSE)</f>
        <v>Comment / Usage Code</v>
      </c>
      <c r="D2012" s="21" t="str">
        <f>'Actions-Copy'!D2171</f>
        <v>Edit</v>
      </c>
      <c r="E2012" t="str">
        <f>(IF(ISBLANK('Actions-Copy'!F2171),'Actions-Copy'!D2171,'Actions-Copy'!F2171))</f>
        <v>Edit</v>
      </c>
      <c r="F2012" s="21" t="str">
        <f>'Actions-Copy'!C2171</f>
        <v>rq_comms</v>
      </c>
      <c r="G2012" s="21" t="str">
        <f>'Actions-Copy'!B2171</f>
        <v>ag4</v>
      </c>
      <c r="H2012" s="21" t="str">
        <f>'Actions-Copy'!A2171</f>
        <v>a1</v>
      </c>
      <c r="I2012" t="str">
        <f>IF(ISBLANK('Actions-Copy'!O2171),"","Y")</f>
        <v/>
      </c>
      <c r="J2012">
        <f>'Actions-Copy'!O2171</f>
        <v>0</v>
      </c>
      <c r="K2012" t="str">
        <f>IF(ISNUMBER(SEARCH(Module_Name_Short&amp;"_"&amp;SUBSTITUTE(Title," ",""),'Actions-Copy'!$S2171,1)),"X","")</f>
        <v/>
      </c>
      <c r="L2012" t="str">
        <f>IF(ISNUMBER(SEARCH(Module_Name_Short&amp;"_"&amp;SUBSTITUTE(Title," ",""),'Actions-Copy'!$S2171,1)),"X","")</f>
        <v/>
      </c>
      <c r="M2012" t="str">
        <f>IF(ISNUMBER(SEARCH(Module_Name_Short&amp;"_"&amp;SUBSTITUTE(Title," ",""),'Actions-Copy'!$S2171,1)),"X","")</f>
        <v/>
      </c>
      <c r="N2012" t="str">
        <f>IF(ISNUMBER(SEARCH(Module_Name_Short&amp;"_"&amp;SUBSTITUTE(Title," ",""),'Actions-Copy'!$S2171,1)),"X","")</f>
        <v>X</v>
      </c>
      <c r="O2012" t="str">
        <f>IF((K2012&amp;L2012&amp;M2012&amp;N2012)="","Y","X")</f>
        <v>X</v>
      </c>
      <c r="P2012" s="21" t="str">
        <f>'Actions-Copy'!S2171</f>
        <v>Req_Admin</v>
      </c>
    </row>
    <row r="2013" spans="1:16" ht="28.5" hidden="1" customHeight="1" x14ac:dyDescent="0.25">
      <c r="A2013" t="str">
        <f>VLOOKUP('Actions-Copy'!C2013,ModuleNames,4,FALSE)</f>
        <v>Stores</v>
      </c>
      <c r="B2013" t="str">
        <f>VLOOKUP('Actions-Copy'!C2013,ModuleNames,3,FALSE)</f>
        <v>Stores</v>
      </c>
      <c r="C2013" t="str">
        <f>VLOOKUP('Actions-Copy'!C2013,ModuleNames,2,FALSE)</f>
        <v>Returns (Store to Supplier)</v>
      </c>
      <c r="D2013" s="21" t="str">
        <f>'Actions-Copy'!D2013</f>
        <v>Export (Csv)</v>
      </c>
      <c r="E2013" t="str">
        <f>(IF(ISBLANK('Actions-Copy'!F2013),'Actions-Copy'!D2013,'Actions-Copy'!F2013))</f>
        <v>Export (Csv)</v>
      </c>
      <c r="F2013" s="21" t="str">
        <f>'Actions-Copy'!C2013</f>
        <v>Returns</v>
      </c>
      <c r="G2013" s="21" t="str">
        <f>'Actions-Copy'!B2013</f>
        <v>ag5</v>
      </c>
      <c r="H2013" s="21" t="str">
        <f>'Actions-Copy'!A2013</f>
        <v>a1</v>
      </c>
      <c r="I2013" t="str">
        <f>IF(ISBLANK('Actions-Copy'!O2013),"","Y")</f>
        <v/>
      </c>
      <c r="J2013">
        <f>'Actions-Copy'!O2013</f>
        <v>0</v>
      </c>
      <c r="K2013" t="str">
        <f>IF(ISNUMBER(SEARCH(Module_Name_Short&amp;"_"&amp;SUBSTITUTE(Title," ",""),'Actions-Copy'!$S2013,1)),"X","")</f>
        <v/>
      </c>
      <c r="L2013" t="str">
        <f>IF(ISNUMBER(SEARCH(Module_Name_Short&amp;"_"&amp;SUBSTITUTE(Title," ",""),'Actions-Copy'!$S2013,1)),"X","")</f>
        <v/>
      </c>
      <c r="M2013" t="str">
        <f>IF(ISNUMBER(SEARCH(Module_Name_Short&amp;"_"&amp;SUBSTITUTE(Title," ",""),'Actions-Copy'!$S2013,1)),"X","")</f>
        <v/>
      </c>
      <c r="N2013" t="str">
        <f>IF(ISNUMBER(SEARCH(Module_Name_Short&amp;"_"&amp;SUBSTITUTE(Title," ",""),'Actions-Copy'!$S2013,1)),"X","")</f>
        <v/>
      </c>
      <c r="O2013" t="str">
        <f>IF((K2013&amp;L2013&amp;M2013&amp;N2013)="","Y","X")</f>
        <v>Y</v>
      </c>
      <c r="P2013" s="21">
        <f>'Actions-Copy'!S2013</f>
        <v>0</v>
      </c>
    </row>
    <row r="2014" spans="1:16" ht="28.5" hidden="1" customHeight="1" x14ac:dyDescent="0.25">
      <c r="A2014" t="str">
        <f>VLOOKUP('Actions-Copy'!C2014,ModuleNames,4,FALSE)</f>
        <v>Stores</v>
      </c>
      <c r="B2014" t="str">
        <f>VLOOKUP('Actions-Copy'!C2014,ModuleNames,3,FALSE)</f>
        <v>Stores</v>
      </c>
      <c r="C2014" t="str">
        <f>VLOOKUP('Actions-Copy'!C2014,ModuleNames,2,FALSE)</f>
        <v>Returns (Store to Supplier)</v>
      </c>
      <c r="D2014" s="21">
        <f>'Actions-Copy'!D2014</f>
        <v>0</v>
      </c>
      <c r="E2014">
        <f>(IF(ISBLANK('Actions-Copy'!F2014),'Actions-Copy'!D2014,'Actions-Copy'!F2014))</f>
        <v>0</v>
      </c>
      <c r="F2014" s="21" t="str">
        <f>'Actions-Copy'!C2014</f>
        <v>Returns</v>
      </c>
      <c r="G2014" s="21" t="str">
        <f>'Actions-Copy'!B2014</f>
        <v>ag5</v>
      </c>
      <c r="H2014" s="21" t="str">
        <f>'Actions-Copy'!A2014</f>
        <v>a2</v>
      </c>
      <c r="I2014" t="str">
        <f>IF(ISBLANK('Actions-Copy'!O2014),"","Y")</f>
        <v/>
      </c>
      <c r="J2014">
        <f>'Actions-Copy'!O2014</f>
        <v>0</v>
      </c>
      <c r="K2014" t="str">
        <f>IF(ISNUMBER(SEARCH(Module_Name_Short&amp;"_"&amp;SUBSTITUTE(Title," ",""),'Actions-Copy'!$S2014,1)),"X","")</f>
        <v/>
      </c>
      <c r="L2014" t="str">
        <f>IF(ISNUMBER(SEARCH(Module_Name_Short&amp;"_"&amp;SUBSTITUTE(Title," ",""),'Actions-Copy'!$S2014,1)),"X","")</f>
        <v/>
      </c>
      <c r="M2014" t="str">
        <f>IF(ISNUMBER(SEARCH(Module_Name_Short&amp;"_"&amp;SUBSTITUTE(Title," ",""),'Actions-Copy'!$S2014,1)),"X","")</f>
        <v/>
      </c>
      <c r="N2014" t="str">
        <f>IF(ISNUMBER(SEARCH(Module_Name_Short&amp;"_"&amp;SUBSTITUTE(Title," ",""),'Actions-Copy'!$S2014,1)),"X","")</f>
        <v/>
      </c>
      <c r="O2014" t="str">
        <f>IF((K2014&amp;L2014&amp;M2014&amp;N2014)="","Y","X")</f>
        <v>Y</v>
      </c>
      <c r="P2014" s="21">
        <f>'Actions-Copy'!S2014</f>
        <v>0</v>
      </c>
    </row>
    <row r="2015" spans="1:16" ht="28.5" hidden="1" customHeight="1" x14ac:dyDescent="0.25">
      <c r="A2015" t="str">
        <f>VLOOKUP('Actions-Copy'!C2015,ModuleNames,4,FALSE)</f>
        <v>Stores</v>
      </c>
      <c r="B2015" t="str">
        <f>VLOOKUP('Actions-Copy'!C2015,ModuleNames,3,FALSE)</f>
        <v>Stores</v>
      </c>
      <c r="C2015" t="str">
        <f>VLOOKUP('Actions-Copy'!C2015,ModuleNames,2,FALSE)</f>
        <v>Returns (Store to Supplier)</v>
      </c>
      <c r="D2015" s="21" t="str">
        <f>'Actions-Copy'!D2015</f>
        <v>Export (Rowset)</v>
      </c>
      <c r="E2015" t="str">
        <f>(IF(ISBLANK('Actions-Copy'!F2015),'Actions-Copy'!D2015,'Actions-Copy'!F2015))</f>
        <v>Export (Rowset)</v>
      </c>
      <c r="F2015" s="21" t="str">
        <f>'Actions-Copy'!C2015</f>
        <v>Returns</v>
      </c>
      <c r="G2015" s="21" t="str">
        <f>'Actions-Copy'!B2015</f>
        <v>ag5</v>
      </c>
      <c r="H2015" s="21" t="str">
        <f>'Actions-Copy'!A2015</f>
        <v>a3</v>
      </c>
      <c r="I2015" t="str">
        <f>IF(ISBLANK('Actions-Copy'!O2015),"","Y")</f>
        <v/>
      </c>
      <c r="J2015">
        <f>'Actions-Copy'!O2015</f>
        <v>0</v>
      </c>
      <c r="K2015" t="str">
        <f>IF(ISNUMBER(SEARCH(Module_Name_Short&amp;"_"&amp;SUBSTITUTE(Title," ",""),'Actions-Copy'!$S2015,1)),"X","")</f>
        <v/>
      </c>
      <c r="L2015" t="str">
        <f>IF(ISNUMBER(SEARCH(Module_Name_Short&amp;"_"&amp;SUBSTITUTE(Title," ",""),'Actions-Copy'!$S2015,1)),"X","")</f>
        <v/>
      </c>
      <c r="M2015" t="str">
        <f>IF(ISNUMBER(SEARCH(Module_Name_Short&amp;"_"&amp;SUBSTITUTE(Title," ",""),'Actions-Copy'!$S2015,1)),"X","")</f>
        <v/>
      </c>
      <c r="N2015" t="str">
        <f>IF(ISNUMBER(SEARCH(Module_Name_Short&amp;"_"&amp;SUBSTITUTE(Title," ",""),'Actions-Copy'!$S2015,1)),"X","")</f>
        <v/>
      </c>
      <c r="O2015" t="str">
        <f>IF((K2015&amp;L2015&amp;M2015&amp;N2015)="","Y","X")</f>
        <v>Y</v>
      </c>
      <c r="P2015" s="21">
        <f>'Actions-Copy'!S2015</f>
        <v>0</v>
      </c>
    </row>
    <row r="2016" spans="1:16" ht="28.5" hidden="1" customHeight="1" x14ac:dyDescent="0.25">
      <c r="A2016" t="str">
        <f>VLOOKUP('Actions-Copy'!C2016,ModuleNames,4,FALSE)</f>
        <v>Stores</v>
      </c>
      <c r="B2016" t="str">
        <f>VLOOKUP('Actions-Copy'!C2016,ModuleNames,3,FALSE)</f>
        <v>Stores</v>
      </c>
      <c r="C2016" t="str">
        <f>VLOOKUP('Actions-Copy'!C2016,ModuleNames,2,FALSE)</f>
        <v>Returns (Store to Supplier)</v>
      </c>
      <c r="D2016" s="21" t="str">
        <f>'Actions-Copy'!D2016</f>
        <v>Export (Rss)</v>
      </c>
      <c r="E2016" t="str">
        <f>(IF(ISBLANK('Actions-Copy'!F2016),'Actions-Copy'!D2016,'Actions-Copy'!F2016))</f>
        <v>Export (Rss)</v>
      </c>
      <c r="F2016" s="21" t="str">
        <f>'Actions-Copy'!C2016</f>
        <v>Returns</v>
      </c>
      <c r="G2016" s="21" t="str">
        <f>'Actions-Copy'!B2016</f>
        <v>ag5</v>
      </c>
      <c r="H2016" s="21" t="str">
        <f>'Actions-Copy'!A2016</f>
        <v>a4</v>
      </c>
      <c r="I2016" t="str">
        <f>IF(ISBLANK('Actions-Copy'!O2016),"","Y")</f>
        <v/>
      </c>
      <c r="J2016">
        <f>'Actions-Copy'!O2016</f>
        <v>0</v>
      </c>
      <c r="K2016" t="str">
        <f>IF(ISNUMBER(SEARCH(Module_Name_Short&amp;"_"&amp;SUBSTITUTE(Title," ",""),'Actions-Copy'!$S2016,1)),"X","")</f>
        <v/>
      </c>
      <c r="L2016" t="str">
        <f>IF(ISNUMBER(SEARCH(Module_Name_Short&amp;"_"&amp;SUBSTITUTE(Title," ",""),'Actions-Copy'!$S2016,1)),"X","")</f>
        <v/>
      </c>
      <c r="M2016" t="str">
        <f>IF(ISNUMBER(SEARCH(Module_Name_Short&amp;"_"&amp;SUBSTITUTE(Title," ",""),'Actions-Copy'!$S2016,1)),"X","")</f>
        <v/>
      </c>
      <c r="N2016" t="str">
        <f>IF(ISNUMBER(SEARCH(Module_Name_Short&amp;"_"&amp;SUBSTITUTE(Title," ",""),'Actions-Copy'!$S2016,1)),"X","")</f>
        <v/>
      </c>
      <c r="O2016" t="str">
        <f>IF((K2016&amp;L2016&amp;M2016&amp;N2016)="","Y","X")</f>
        <v>Y</v>
      </c>
      <c r="P2016" s="21">
        <f>'Actions-Copy'!S2016</f>
        <v>0</v>
      </c>
    </row>
    <row r="2017" spans="1:16" ht="28.5" hidden="1" customHeight="1" x14ac:dyDescent="0.25">
      <c r="A2017" t="str">
        <f>VLOOKUP('Actions-Copy'!C2017,ModuleNames,4,FALSE)</f>
        <v>Stores</v>
      </c>
      <c r="B2017" t="str">
        <f>VLOOKUP('Actions-Copy'!C2017,ModuleNames,3,FALSE)</f>
        <v>Stores</v>
      </c>
      <c r="C2017" t="str">
        <f>VLOOKUP('Actions-Copy'!C2017,ModuleNames,2,FALSE)</f>
        <v>Returns (Store to Supplier)</v>
      </c>
      <c r="D2017" s="21">
        <f>'Actions-Copy'!D2017</f>
        <v>0</v>
      </c>
      <c r="E2017">
        <f>(IF(ISBLANK('Actions-Copy'!F2017),'Actions-Copy'!D2017,'Actions-Copy'!F2017))</f>
        <v>0</v>
      </c>
      <c r="F2017" s="21" t="str">
        <f>'Actions-Copy'!C2017</f>
        <v>Returns</v>
      </c>
      <c r="G2017" s="21" t="str">
        <f>'Actions-Copy'!B2017</f>
        <v>ag5</v>
      </c>
      <c r="H2017" s="21" t="str">
        <f>'Actions-Copy'!A2017</f>
        <v>a5</v>
      </c>
      <c r="I2017" t="str">
        <f>IF(ISBLANK('Actions-Copy'!O2017),"","Y")</f>
        <v/>
      </c>
      <c r="J2017">
        <f>'Actions-Copy'!O2017</f>
        <v>0</v>
      </c>
      <c r="K2017" t="str">
        <f>IF(ISNUMBER(SEARCH(Module_Name_Short&amp;"_"&amp;SUBSTITUTE(Title," ",""),'Actions-Copy'!$S2017,1)),"X","")</f>
        <v/>
      </c>
      <c r="L2017" t="str">
        <f>IF(ISNUMBER(SEARCH(Module_Name_Short&amp;"_"&amp;SUBSTITUTE(Title," ",""),'Actions-Copy'!$S2017,1)),"X","")</f>
        <v/>
      </c>
      <c r="M2017" t="str">
        <f>IF(ISNUMBER(SEARCH(Module_Name_Short&amp;"_"&amp;SUBSTITUTE(Title," ",""),'Actions-Copy'!$S2017,1)),"X","")</f>
        <v/>
      </c>
      <c r="N2017" t="str">
        <f>IF(ISNUMBER(SEARCH(Module_Name_Short&amp;"_"&amp;SUBSTITUTE(Title," ",""),'Actions-Copy'!$S2017,1)),"X","")</f>
        <v/>
      </c>
      <c r="O2017" t="str">
        <f>IF((K2017&amp;L2017&amp;M2017&amp;N2017)="","Y","X")</f>
        <v>Y</v>
      </c>
      <c r="P2017" s="21">
        <f>'Actions-Copy'!S2017</f>
        <v>0</v>
      </c>
    </row>
    <row r="2018" spans="1:16" ht="28.5" hidden="1" customHeight="1" x14ac:dyDescent="0.25">
      <c r="A2018" t="str">
        <f>VLOOKUP('Actions-Copy'!C2018,ModuleNames,4,FALSE)</f>
        <v>Stores</v>
      </c>
      <c r="B2018" t="str">
        <f>VLOOKUP('Actions-Copy'!C2018,ModuleNames,3,FALSE)</f>
        <v>Stores</v>
      </c>
      <c r="C2018" t="str">
        <f>VLOOKUP('Actions-Copy'!C2018,ModuleNames,2,FALSE)</f>
        <v>Returns (Store to Supplier)</v>
      </c>
      <c r="D2018" s="21" t="str">
        <f>'Actions-Copy'!D2018</f>
        <v>Data Sheet</v>
      </c>
      <c r="E2018" t="str">
        <f>(IF(ISBLANK('Actions-Copy'!F2018),'Actions-Copy'!D2018,'Actions-Copy'!F2018))</f>
        <v>Data Sheet</v>
      </c>
      <c r="F2018" s="21" t="str">
        <f>'Actions-Copy'!C2018</f>
        <v>Returns</v>
      </c>
      <c r="G2018" s="21" t="str">
        <f>'Actions-Copy'!B2018</f>
        <v>ag5</v>
      </c>
      <c r="H2018" s="21" t="str">
        <f>'Actions-Copy'!A2018</f>
        <v>a7</v>
      </c>
      <c r="I2018" t="str">
        <f>IF(ISBLANK('Actions-Copy'!O2018),"","Y")</f>
        <v/>
      </c>
      <c r="J2018">
        <f>'Actions-Copy'!O2018</f>
        <v>0</v>
      </c>
      <c r="K2018" t="str">
        <f>IF(ISNUMBER(SEARCH(Module_Name_Short&amp;"_"&amp;SUBSTITUTE(Title," ",""),'Actions-Copy'!$S2018,1)),"X","")</f>
        <v/>
      </c>
      <c r="L2018" t="str">
        <f>IF(ISNUMBER(SEARCH(Module_Name_Short&amp;"_"&amp;SUBSTITUTE(Title," ",""),'Actions-Copy'!$S2018,1)),"X","")</f>
        <v/>
      </c>
      <c r="M2018" t="str">
        <f>IF(ISNUMBER(SEARCH(Module_Name_Short&amp;"_"&amp;SUBSTITUTE(Title," ",""),'Actions-Copy'!$S2018,1)),"X","")</f>
        <v/>
      </c>
      <c r="N2018" t="str">
        <f>IF(ISNUMBER(SEARCH(Module_Name_Short&amp;"_"&amp;SUBSTITUTE(Title," ",""),'Actions-Copy'!$S2018,1)),"X","")</f>
        <v/>
      </c>
      <c r="O2018" t="str">
        <f>IF((K2018&amp;L2018&amp;M2018&amp;N2018)="","Y","X")</f>
        <v>Y</v>
      </c>
      <c r="P2018" s="21">
        <f>'Actions-Copy'!S2018</f>
        <v>0</v>
      </c>
    </row>
    <row r="2019" spans="1:16" ht="28.5" hidden="1" customHeight="1" x14ac:dyDescent="0.25">
      <c r="A2019" t="str">
        <f>VLOOKUP('Actions-Copy'!C2019,ModuleNames,4,FALSE)</f>
        <v>Stores</v>
      </c>
      <c r="B2019" t="str">
        <f>VLOOKUP('Actions-Copy'!C2019,ModuleNames,3,FALSE)</f>
        <v>Stores</v>
      </c>
      <c r="C2019" t="str">
        <f>VLOOKUP('Actions-Copy'!C2019,ModuleNames,2,FALSE)</f>
        <v>Returns (Store to Supplier)</v>
      </c>
      <c r="D2019" s="21" t="str">
        <f>'Actions-Copy'!D2019</f>
        <v>Grid</v>
      </c>
      <c r="E2019" t="str">
        <f>(IF(ISBLANK('Actions-Copy'!F2019),'Actions-Copy'!D2019,'Actions-Copy'!F2019))</f>
        <v>Grid</v>
      </c>
      <c r="F2019" s="21" t="str">
        <f>'Actions-Copy'!C2019</f>
        <v>Returns</v>
      </c>
      <c r="G2019" s="21" t="str">
        <f>'Actions-Copy'!B2019</f>
        <v>ag5</v>
      </c>
      <c r="H2019" s="21" t="str">
        <f>'Actions-Copy'!A2019</f>
        <v>a8</v>
      </c>
      <c r="I2019" t="str">
        <f>IF(ISBLANK('Actions-Copy'!O2019),"","Y")</f>
        <v/>
      </c>
      <c r="J2019">
        <f>'Actions-Copy'!O2019</f>
        <v>0</v>
      </c>
      <c r="K2019" t="str">
        <f>IF(ISNUMBER(SEARCH(Module_Name_Short&amp;"_"&amp;SUBSTITUTE(Title," ",""),'Actions-Copy'!$S2019,1)),"X","")</f>
        <v/>
      </c>
      <c r="L2019" t="str">
        <f>IF(ISNUMBER(SEARCH(Module_Name_Short&amp;"_"&amp;SUBSTITUTE(Title," ",""),'Actions-Copy'!$S2019,1)),"X","")</f>
        <v/>
      </c>
      <c r="M2019" t="str">
        <f>IF(ISNUMBER(SEARCH(Module_Name_Short&amp;"_"&amp;SUBSTITUTE(Title," ",""),'Actions-Copy'!$S2019,1)),"X","")</f>
        <v/>
      </c>
      <c r="N2019" t="str">
        <f>IF(ISNUMBER(SEARCH(Module_Name_Short&amp;"_"&amp;SUBSTITUTE(Title," ",""),'Actions-Copy'!$S2019,1)),"X","")</f>
        <v/>
      </c>
      <c r="O2019" t="str">
        <f>IF((K2019&amp;L2019&amp;M2019&amp;N2019)="","Y","X")</f>
        <v>Y</v>
      </c>
      <c r="P2019" s="21">
        <f>'Actions-Copy'!S2019</f>
        <v>0</v>
      </c>
    </row>
    <row r="2020" spans="1:16" ht="28.5" hidden="1" customHeight="1" x14ac:dyDescent="0.25">
      <c r="A2020" t="str">
        <f>VLOOKUP('Actions-Copy'!C2020,ModuleNames,4,FALSE)</f>
        <v>Stores</v>
      </c>
      <c r="B2020" t="str">
        <f>VLOOKUP('Actions-Copy'!C2020,ModuleNames,3,FALSE)</f>
        <v>Stores</v>
      </c>
      <c r="C2020" t="str">
        <f>VLOOKUP('Actions-Copy'!C2020,ModuleNames,2,FALSE)</f>
        <v>Returns (Store to Supplier)</v>
      </c>
      <c r="D2020" s="21" t="str">
        <f>'Actions-Copy'!D2020</f>
        <v>Update</v>
      </c>
      <c r="E2020" t="str">
        <f>(IF(ISBLANK('Actions-Copy'!F2020),'Actions-Copy'!D2020,'Actions-Copy'!F2020))</f>
        <v>Update</v>
      </c>
      <c r="F2020" s="21" t="str">
        <f>'Actions-Copy'!C2020</f>
        <v>Returns</v>
      </c>
      <c r="G2020" s="21" t="str">
        <f>'Actions-Copy'!B2020</f>
        <v>ag6</v>
      </c>
      <c r="H2020" s="21" t="str">
        <f>'Actions-Copy'!A2020</f>
        <v>a1</v>
      </c>
      <c r="I2020" t="str">
        <f>IF(ISBLANK('Actions-Copy'!O2020),"","Y")</f>
        <v/>
      </c>
      <c r="J2020">
        <f>'Actions-Copy'!O2020</f>
        <v>0</v>
      </c>
      <c r="K2020" t="str">
        <f>IF(ISNUMBER(SEARCH(Module_Name_Short&amp;"_"&amp;SUBSTITUTE(Title," ",""),'Actions-Copy'!$S2020,1)),"X","")</f>
        <v/>
      </c>
      <c r="L2020" t="str">
        <f>IF(ISNUMBER(SEARCH(Module_Name_Short&amp;"_"&amp;SUBSTITUTE(Title," ",""),'Actions-Copy'!$S2020,1)),"X","")</f>
        <v/>
      </c>
      <c r="M2020" t="str">
        <f>IF(ISNUMBER(SEARCH(Module_Name_Short&amp;"_"&amp;SUBSTITUTE(Title," ",""),'Actions-Copy'!$S2020,1)),"X","")</f>
        <v/>
      </c>
      <c r="N2020" t="str">
        <f>IF(ISNUMBER(SEARCH(Module_Name_Short&amp;"_"&amp;SUBSTITUTE(Title," ",""),'Actions-Copy'!$S2020,1)),"X","")</f>
        <v/>
      </c>
      <c r="O2020" t="str">
        <f>IF((K2020&amp;L2020&amp;M2020&amp;N2020)="","Y","X")</f>
        <v>Y</v>
      </c>
      <c r="P2020" s="21">
        <f>'Actions-Copy'!S2020</f>
        <v>0</v>
      </c>
    </row>
    <row r="2021" spans="1:16" ht="28.5" hidden="1" customHeight="1" x14ac:dyDescent="0.25">
      <c r="A2021" t="str">
        <f>VLOOKUP('Actions-Copy'!C2021,ModuleNames,4,FALSE)</f>
        <v>Stores</v>
      </c>
      <c r="B2021" t="str">
        <f>VLOOKUP('Actions-Copy'!C2021,ModuleNames,3,FALSE)</f>
        <v>Stores</v>
      </c>
      <c r="C2021" t="str">
        <f>VLOOKUP('Actions-Copy'!C2021,ModuleNames,2,FALSE)</f>
        <v>Returns (Store to Supplier)</v>
      </c>
      <c r="D2021" s="21" t="str">
        <f>'Actions-Copy'!D2021</f>
        <v>Cancel</v>
      </c>
      <c r="E2021" t="str">
        <f>(IF(ISBLANK('Actions-Copy'!F2021),'Actions-Copy'!D2021,'Actions-Copy'!F2021))</f>
        <v>Cancel</v>
      </c>
      <c r="F2021" s="21" t="str">
        <f>'Actions-Copy'!C2021</f>
        <v>Returns</v>
      </c>
      <c r="G2021" s="21" t="str">
        <f>'Actions-Copy'!B2021</f>
        <v>ag6</v>
      </c>
      <c r="H2021" s="21" t="str">
        <f>'Actions-Copy'!A2021</f>
        <v>a2</v>
      </c>
      <c r="I2021" t="str">
        <f>IF(ISBLANK('Actions-Copy'!O2021),"","Y")</f>
        <v/>
      </c>
      <c r="J2021">
        <f>'Actions-Copy'!O2021</f>
        <v>0</v>
      </c>
      <c r="K2021" t="str">
        <f>IF(ISNUMBER(SEARCH(Module_Name_Short&amp;"_"&amp;SUBSTITUTE(Title," ",""),'Actions-Copy'!$S2021,1)),"X","")</f>
        <v/>
      </c>
      <c r="L2021" t="str">
        <f>IF(ISNUMBER(SEARCH(Module_Name_Short&amp;"_"&amp;SUBSTITUTE(Title," ",""),'Actions-Copy'!$S2021,1)),"X","")</f>
        <v/>
      </c>
      <c r="M2021" t="str">
        <f>IF(ISNUMBER(SEARCH(Module_Name_Short&amp;"_"&amp;SUBSTITUTE(Title," ",""),'Actions-Copy'!$S2021,1)),"X","")</f>
        <v/>
      </c>
      <c r="N2021" t="str">
        <f>IF(ISNUMBER(SEARCH(Module_Name_Short&amp;"_"&amp;SUBSTITUTE(Title," ",""),'Actions-Copy'!$S2021,1)),"X","")</f>
        <v/>
      </c>
      <c r="O2021" t="str">
        <f>IF((K2021&amp;L2021&amp;M2021&amp;N2021)="","Y","X")</f>
        <v>Y</v>
      </c>
      <c r="P2021" s="21">
        <f>'Actions-Copy'!S2021</f>
        <v>0</v>
      </c>
    </row>
    <row r="2022" spans="1:16" ht="28.5" hidden="1" customHeight="1" x14ac:dyDescent="0.25">
      <c r="A2022" t="str">
        <f>VLOOKUP('Actions-Copy'!C2022,ModuleNames,4,FALSE)</f>
        <v>Stores</v>
      </c>
      <c r="B2022" t="str">
        <f>VLOOKUP('Actions-Copy'!C2022,ModuleNames,3,FALSE)</f>
        <v>Stores</v>
      </c>
      <c r="C2022" t="str">
        <f>VLOOKUP('Actions-Copy'!C2022,ModuleNames,2,FALSE)</f>
        <v>Returns (Store to Supplier)</v>
      </c>
      <c r="D2022" s="21" t="str">
        <f>'Actions-Copy'!D2022</f>
        <v>Insert</v>
      </c>
      <c r="E2022" t="str">
        <f>(IF(ISBLANK('Actions-Copy'!F2022),'Actions-Copy'!D2022,'Actions-Copy'!F2022))</f>
        <v>Insert</v>
      </c>
      <c r="F2022" s="21" t="str">
        <f>'Actions-Copy'!C2022</f>
        <v>Returns</v>
      </c>
      <c r="G2022" s="21" t="str">
        <f>'Actions-Copy'!B2022</f>
        <v>ag6</v>
      </c>
      <c r="H2022" s="21" t="str">
        <f>'Actions-Copy'!A2022</f>
        <v>a3</v>
      </c>
      <c r="I2022" t="str">
        <f>IF(ISBLANK('Actions-Copy'!O2022),"","Y")</f>
        <v/>
      </c>
      <c r="J2022">
        <f>'Actions-Copy'!O2022</f>
        <v>0</v>
      </c>
      <c r="K2022" t="str">
        <f>IF(ISNUMBER(SEARCH(Module_Name_Short&amp;"_"&amp;SUBSTITUTE(Title," ",""),'Actions-Copy'!$S2022,1)),"X","")</f>
        <v/>
      </c>
      <c r="L2022" t="str">
        <f>IF(ISNUMBER(SEARCH(Module_Name_Short&amp;"_"&amp;SUBSTITUTE(Title," ",""),'Actions-Copy'!$S2022,1)),"X","")</f>
        <v/>
      </c>
      <c r="M2022" t="str">
        <f>IF(ISNUMBER(SEARCH(Module_Name_Short&amp;"_"&amp;SUBSTITUTE(Title," ",""),'Actions-Copy'!$S2022,1)),"X","")</f>
        <v/>
      </c>
      <c r="N2022" t="str">
        <f>IF(ISNUMBER(SEARCH(Module_Name_Short&amp;"_"&amp;SUBSTITUTE(Title," ",""),'Actions-Copy'!$S2022,1)),"X","")</f>
        <v/>
      </c>
      <c r="O2022" t="str">
        <f>IF((K2022&amp;L2022&amp;M2022&amp;N2022)="","Y","X")</f>
        <v>Y</v>
      </c>
      <c r="P2022" s="21">
        <f>'Actions-Copy'!S2022</f>
        <v>0</v>
      </c>
    </row>
    <row r="2023" spans="1:16" ht="28.5" hidden="1" customHeight="1" x14ac:dyDescent="0.25">
      <c r="A2023" t="str">
        <f>VLOOKUP('Actions-Copy'!C2023,ModuleNames,4,FALSE)</f>
        <v>Stores</v>
      </c>
      <c r="B2023" t="str">
        <f>VLOOKUP('Actions-Copy'!C2023,ModuleNames,3,FALSE)</f>
        <v>Stores</v>
      </c>
      <c r="C2023" t="str">
        <f>VLOOKUP('Actions-Copy'!C2023,ModuleNames,2,FALSE)</f>
        <v>Returns (Store to Supplier)</v>
      </c>
      <c r="D2023" s="21" t="str">
        <f>'Actions-Copy'!D2023</f>
        <v>Cancel</v>
      </c>
      <c r="E2023" t="str">
        <f>(IF(ISBLANK('Actions-Copy'!F2023),'Actions-Copy'!D2023,'Actions-Copy'!F2023))</f>
        <v>Cancel</v>
      </c>
      <c r="F2023" s="21" t="str">
        <f>'Actions-Copy'!C2023</f>
        <v>Returns</v>
      </c>
      <c r="G2023" s="21" t="str">
        <f>'Actions-Copy'!B2023</f>
        <v>ag6</v>
      </c>
      <c r="H2023" s="21" t="str">
        <f>'Actions-Copy'!A2023</f>
        <v>a4</v>
      </c>
      <c r="I2023" t="str">
        <f>IF(ISBLANK('Actions-Copy'!O2023),"","Y")</f>
        <v/>
      </c>
      <c r="J2023">
        <f>'Actions-Copy'!O2023</f>
        <v>0</v>
      </c>
      <c r="K2023" t="str">
        <f>IF(ISNUMBER(SEARCH(Module_Name_Short&amp;"_"&amp;SUBSTITUTE(Title," ",""),'Actions-Copy'!$S2023,1)),"X","")</f>
        <v/>
      </c>
      <c r="L2023" t="str">
        <f>IF(ISNUMBER(SEARCH(Module_Name_Short&amp;"_"&amp;SUBSTITUTE(Title," ",""),'Actions-Copy'!$S2023,1)),"X","")</f>
        <v/>
      </c>
      <c r="M2023" t="str">
        <f>IF(ISNUMBER(SEARCH(Module_Name_Short&amp;"_"&amp;SUBSTITUTE(Title," ",""),'Actions-Copy'!$S2023,1)),"X","")</f>
        <v/>
      </c>
      <c r="N2023" t="str">
        <f>IF(ISNUMBER(SEARCH(Module_Name_Short&amp;"_"&amp;SUBSTITUTE(Title," ",""),'Actions-Copy'!$S2023,1)),"X","")</f>
        <v/>
      </c>
      <c r="O2023" t="str">
        <f>IF((K2023&amp;L2023&amp;M2023&amp;N2023)="","Y","X")</f>
        <v>Y</v>
      </c>
      <c r="P2023" s="21">
        <f>'Actions-Copy'!S2023</f>
        <v>0</v>
      </c>
    </row>
    <row r="2024" spans="1:16" ht="28.5" hidden="1" customHeight="1" x14ac:dyDescent="0.25">
      <c r="A2024" t="str">
        <f>VLOOKUP('Actions-Copy'!C2024,ModuleNames,4,FALSE)</f>
        <v>Stores</v>
      </c>
      <c r="B2024" t="str">
        <f>VLOOKUP('Actions-Copy'!C2024,ModuleNames,3,FALSE)</f>
        <v>Stores</v>
      </c>
      <c r="C2024" t="str">
        <f>VLOOKUP('Actions-Copy'!C2024,ModuleNames,2,FALSE)</f>
        <v>Returns (Store to Supplier)</v>
      </c>
      <c r="D2024" s="21" t="str">
        <f>'Actions-Copy'!D2024</f>
        <v>Report (Pdf)</v>
      </c>
      <c r="E2024" t="str">
        <f>(IF(ISBLANK('Actions-Copy'!F2024),'Actions-Copy'!D2024,'Actions-Copy'!F2024))</f>
        <v>Report (Pdf)</v>
      </c>
      <c r="F2024" s="21" t="str">
        <f>'Actions-Copy'!C2024</f>
        <v>Returns</v>
      </c>
      <c r="G2024" s="21" t="str">
        <f>'Actions-Copy'!B2024</f>
        <v>ag7</v>
      </c>
      <c r="H2024" s="21" t="str">
        <f>'Actions-Copy'!A2024</f>
        <v>a1</v>
      </c>
      <c r="I2024" t="str">
        <f>IF(ISBLANK('Actions-Copy'!O2024),"","Y")</f>
        <v/>
      </c>
      <c r="J2024">
        <f>'Actions-Copy'!O2024</f>
        <v>0</v>
      </c>
      <c r="K2024" t="str">
        <f>IF(ISNUMBER(SEARCH(Module_Name_Short&amp;"_"&amp;SUBSTITUTE(Title," ",""),'Actions-Copy'!$S2024,1)),"X","")</f>
        <v/>
      </c>
      <c r="L2024" t="str">
        <f>IF(ISNUMBER(SEARCH(Module_Name_Short&amp;"_"&amp;SUBSTITUTE(Title," ",""),'Actions-Copy'!$S2024,1)),"X","")</f>
        <v/>
      </c>
      <c r="M2024" t="str">
        <f>IF(ISNUMBER(SEARCH(Module_Name_Short&amp;"_"&amp;SUBSTITUTE(Title," ",""),'Actions-Copy'!$S2024,1)),"X","")</f>
        <v/>
      </c>
      <c r="N2024" t="str">
        <f>IF(ISNUMBER(SEARCH(Module_Name_Short&amp;"_"&amp;SUBSTITUTE(Title," ",""),'Actions-Copy'!$S2024,1)),"X","")</f>
        <v/>
      </c>
      <c r="O2024" t="str">
        <f>IF((K2024&amp;L2024&amp;M2024&amp;N2024)="","Y","X")</f>
        <v>Y</v>
      </c>
      <c r="P2024" s="21">
        <f>'Actions-Copy'!S2024</f>
        <v>0</v>
      </c>
    </row>
    <row r="2025" spans="1:16" ht="28.5" hidden="1" customHeight="1" x14ac:dyDescent="0.25">
      <c r="A2025" t="str">
        <f>VLOOKUP('Actions-Copy'!C2025,ModuleNames,4,FALSE)</f>
        <v>Stores</v>
      </c>
      <c r="B2025" t="str">
        <f>VLOOKUP('Actions-Copy'!C2025,ModuleNames,3,FALSE)</f>
        <v>Stores</v>
      </c>
      <c r="C2025" t="str">
        <f>VLOOKUP('Actions-Copy'!C2025,ModuleNames,2,FALSE)</f>
        <v>Returns (Store to Supplier)</v>
      </c>
      <c r="D2025" s="21" t="str">
        <f>'Actions-Copy'!D2025</f>
        <v>Report (Image)</v>
      </c>
      <c r="E2025" t="str">
        <f>(IF(ISBLANK('Actions-Copy'!F2025),'Actions-Copy'!D2025,'Actions-Copy'!F2025))</f>
        <v>Report (Image)</v>
      </c>
      <c r="F2025" s="21" t="str">
        <f>'Actions-Copy'!C2025</f>
        <v>Returns</v>
      </c>
      <c r="G2025" s="21" t="str">
        <f>'Actions-Copy'!B2025</f>
        <v>ag7</v>
      </c>
      <c r="H2025" s="21" t="str">
        <f>'Actions-Copy'!A2025</f>
        <v>a2</v>
      </c>
      <c r="I2025" t="str">
        <f>IF(ISBLANK('Actions-Copy'!O2025),"","Y")</f>
        <v/>
      </c>
      <c r="J2025">
        <f>'Actions-Copy'!O2025</f>
        <v>0</v>
      </c>
      <c r="K2025" t="str">
        <f>IF(ISNUMBER(SEARCH(Module_Name_Short&amp;"_"&amp;SUBSTITUTE(Title," ",""),'Actions-Copy'!$S2025,1)),"X","")</f>
        <v/>
      </c>
      <c r="L2025" t="str">
        <f>IF(ISNUMBER(SEARCH(Module_Name_Short&amp;"_"&amp;SUBSTITUTE(Title," ",""),'Actions-Copy'!$S2025,1)),"X","")</f>
        <v/>
      </c>
      <c r="M2025" t="str">
        <f>IF(ISNUMBER(SEARCH(Module_Name_Short&amp;"_"&amp;SUBSTITUTE(Title," ",""),'Actions-Copy'!$S2025,1)),"X","")</f>
        <v/>
      </c>
      <c r="N2025" t="str">
        <f>IF(ISNUMBER(SEARCH(Module_Name_Short&amp;"_"&amp;SUBSTITUTE(Title," ",""),'Actions-Copy'!$S2025,1)),"X","")</f>
        <v/>
      </c>
      <c r="O2025" t="str">
        <f>IF((K2025&amp;L2025&amp;M2025&amp;N2025)="","Y","X")</f>
        <v>Y</v>
      </c>
      <c r="P2025" s="21">
        <f>'Actions-Copy'!S2025</f>
        <v>0</v>
      </c>
    </row>
    <row r="2026" spans="1:16" ht="28.5" hidden="1" customHeight="1" x14ac:dyDescent="0.25">
      <c r="A2026" t="str">
        <f>VLOOKUP('Actions-Copy'!C2026,ModuleNames,4,FALSE)</f>
        <v>Stores</v>
      </c>
      <c r="B2026" t="str">
        <f>VLOOKUP('Actions-Copy'!C2026,ModuleNames,3,FALSE)</f>
        <v>Stores</v>
      </c>
      <c r="C2026" t="str">
        <f>VLOOKUP('Actions-Copy'!C2026,ModuleNames,2,FALSE)</f>
        <v>Returns (Store to Supplier)</v>
      </c>
      <c r="D2026" s="21" t="str">
        <f>'Actions-Copy'!D2026</f>
        <v>Report (Excel)</v>
      </c>
      <c r="E2026" t="str">
        <f>(IF(ISBLANK('Actions-Copy'!F2026),'Actions-Copy'!D2026,'Actions-Copy'!F2026))</f>
        <v>Report (Excel)</v>
      </c>
      <c r="F2026" s="21" t="str">
        <f>'Actions-Copy'!C2026</f>
        <v>Returns</v>
      </c>
      <c r="G2026" s="21" t="str">
        <f>'Actions-Copy'!B2026</f>
        <v>ag7</v>
      </c>
      <c r="H2026" s="21" t="str">
        <f>'Actions-Copy'!A2026</f>
        <v>a3</v>
      </c>
      <c r="I2026" t="str">
        <f>IF(ISBLANK('Actions-Copy'!O2026),"","Y")</f>
        <v/>
      </c>
      <c r="J2026">
        <f>'Actions-Copy'!O2026</f>
        <v>0</v>
      </c>
      <c r="K2026" t="str">
        <f>IF(ISNUMBER(SEARCH(Module_Name_Short&amp;"_"&amp;SUBSTITUTE(Title," ",""),'Actions-Copy'!$S2026,1)),"X","")</f>
        <v/>
      </c>
      <c r="L2026" t="str">
        <f>IF(ISNUMBER(SEARCH(Module_Name_Short&amp;"_"&amp;SUBSTITUTE(Title," ",""),'Actions-Copy'!$S2026,1)),"X","")</f>
        <v/>
      </c>
      <c r="M2026" t="str">
        <f>IF(ISNUMBER(SEARCH(Module_Name_Short&amp;"_"&amp;SUBSTITUTE(Title," ",""),'Actions-Copy'!$S2026,1)),"X","")</f>
        <v/>
      </c>
      <c r="N2026" t="str">
        <f>IF(ISNUMBER(SEARCH(Module_Name_Short&amp;"_"&amp;SUBSTITUTE(Title," ",""),'Actions-Copy'!$S2026,1)),"X","")</f>
        <v/>
      </c>
      <c r="O2026" t="str">
        <f>IF((K2026&amp;L2026&amp;M2026&amp;N2026)="","Y","X")</f>
        <v>Y</v>
      </c>
      <c r="P2026" s="21">
        <f>'Actions-Copy'!S2026</f>
        <v>0</v>
      </c>
    </row>
    <row r="2027" spans="1:16" ht="28.5" hidden="1" customHeight="1" x14ac:dyDescent="0.25">
      <c r="A2027" t="str">
        <f>VLOOKUP('Actions-Copy'!C2027,ModuleNames,4,FALSE)</f>
        <v>Stores</v>
      </c>
      <c r="B2027" t="str">
        <f>VLOOKUP('Actions-Copy'!C2027,ModuleNames,3,FALSE)</f>
        <v>Stores</v>
      </c>
      <c r="C2027" t="str">
        <f>VLOOKUP('Actions-Copy'!C2027,ModuleNames,2,FALSE)</f>
        <v>Returns (Store to Supplier)</v>
      </c>
      <c r="D2027" s="21" t="str">
        <f>'Actions-Copy'!D2027</f>
        <v>Report (Word)</v>
      </c>
      <c r="E2027" t="str">
        <f>(IF(ISBLANK('Actions-Copy'!F2027),'Actions-Copy'!D2027,'Actions-Copy'!F2027))</f>
        <v>Report (Word)</v>
      </c>
      <c r="F2027" s="21" t="str">
        <f>'Actions-Copy'!C2027</f>
        <v>Returns</v>
      </c>
      <c r="G2027" s="21" t="str">
        <f>'Actions-Copy'!B2027</f>
        <v>ag7</v>
      </c>
      <c r="H2027" s="21" t="str">
        <f>'Actions-Copy'!A2027</f>
        <v>a4</v>
      </c>
      <c r="I2027" t="str">
        <f>IF(ISBLANK('Actions-Copy'!O2027),"","Y")</f>
        <v/>
      </c>
      <c r="J2027">
        <f>'Actions-Copy'!O2027</f>
        <v>0</v>
      </c>
      <c r="K2027" t="str">
        <f>IF(ISNUMBER(SEARCH(Module_Name_Short&amp;"_"&amp;SUBSTITUTE(Title," ",""),'Actions-Copy'!$S2027,1)),"X","")</f>
        <v/>
      </c>
      <c r="L2027" t="str">
        <f>IF(ISNUMBER(SEARCH(Module_Name_Short&amp;"_"&amp;SUBSTITUTE(Title," ",""),'Actions-Copy'!$S2027,1)),"X","")</f>
        <v/>
      </c>
      <c r="M2027" t="str">
        <f>IF(ISNUMBER(SEARCH(Module_Name_Short&amp;"_"&amp;SUBSTITUTE(Title," ",""),'Actions-Copy'!$S2027,1)),"X","")</f>
        <v/>
      </c>
      <c r="N2027" t="str">
        <f>IF(ISNUMBER(SEARCH(Module_Name_Short&amp;"_"&amp;SUBSTITUTE(Title," ",""),'Actions-Copy'!$S2027,1)),"X","")</f>
        <v/>
      </c>
      <c r="O2027" t="str">
        <f>IF((K2027&amp;L2027&amp;M2027&amp;N2027)="","Y","X")</f>
        <v>Y</v>
      </c>
      <c r="P2027" s="21">
        <f>'Actions-Copy'!S2027</f>
        <v>0</v>
      </c>
    </row>
    <row r="2028" spans="1:16" ht="28.5" hidden="1" customHeight="1" x14ac:dyDescent="0.25">
      <c r="A2028" t="str">
        <f>VLOOKUP('Actions-Copy'!C2028,ModuleNames,4,FALSE)</f>
        <v>Stores</v>
      </c>
      <c r="B2028" t="str">
        <f>VLOOKUP('Actions-Copy'!C2028,ModuleNames,3,FALSE)</f>
        <v>Stores</v>
      </c>
      <c r="C2028" t="str">
        <f>VLOOKUP('Actions-Copy'!C2028,ModuleNames,2,FALSE)</f>
        <v>Returns (Store to Supplier)</v>
      </c>
      <c r="D2028" s="21" t="str">
        <f>'Actions-Copy'!D2028</f>
        <v>Update</v>
      </c>
      <c r="E2028" t="str">
        <f>(IF(ISBLANK('Actions-Copy'!F2028),'Actions-Copy'!D2028,'Actions-Copy'!F2028))</f>
        <v>Update</v>
      </c>
      <c r="F2028" s="21" t="str">
        <f>'Actions-Copy'!C2028</f>
        <v>Returns</v>
      </c>
      <c r="G2028" s="21" t="str">
        <f>'Actions-Copy'!B2028</f>
        <v>ag8</v>
      </c>
      <c r="H2028" s="21" t="str">
        <f>'Actions-Copy'!A2028</f>
        <v>a4</v>
      </c>
      <c r="I2028" t="str">
        <f>IF(ISBLANK('Actions-Copy'!O2028),"","Y")</f>
        <v/>
      </c>
      <c r="J2028">
        <f>'Actions-Copy'!O2028</f>
        <v>0</v>
      </c>
      <c r="K2028" t="str">
        <f>IF(ISNUMBER(SEARCH(Module_Name_Short&amp;"_"&amp;SUBSTITUTE(Title," ",""),'Actions-Copy'!$S2028,1)),"X","")</f>
        <v/>
      </c>
      <c r="L2028" t="str">
        <f>IF(ISNUMBER(SEARCH(Module_Name_Short&amp;"_"&amp;SUBSTITUTE(Title," ",""),'Actions-Copy'!$S2028,1)),"X","")</f>
        <v/>
      </c>
      <c r="M2028" t="str">
        <f>IF(ISNUMBER(SEARCH(Module_Name_Short&amp;"_"&amp;SUBSTITUTE(Title," ",""),'Actions-Copy'!$S2028,1)),"X","")</f>
        <v/>
      </c>
      <c r="N2028" t="str">
        <f>IF(ISNUMBER(SEARCH(Module_Name_Short&amp;"_"&amp;SUBSTITUTE(Title," ",""),'Actions-Copy'!$S2028,1)),"X","")</f>
        <v/>
      </c>
      <c r="O2028" t="str">
        <f>IF((K2028&amp;L2028&amp;M2028&amp;N2028)="","Y","X")</f>
        <v>Y</v>
      </c>
      <c r="P2028" s="21">
        <f>'Actions-Copy'!S2028</f>
        <v>0</v>
      </c>
    </row>
    <row r="2029" spans="1:16" ht="28.5" hidden="1" customHeight="1" x14ac:dyDescent="0.25">
      <c r="A2029" t="str">
        <f>VLOOKUP('Actions-Copy'!C2029,ModuleNames,4,FALSE)</f>
        <v>Stores</v>
      </c>
      <c r="B2029" t="str">
        <f>VLOOKUP('Actions-Copy'!C2029,ModuleNames,3,FALSE)</f>
        <v>Stores</v>
      </c>
      <c r="C2029" t="str">
        <f>VLOOKUP('Actions-Copy'!C2029,ModuleNames,2,FALSE)</f>
        <v>Returns (Store to Supplier)</v>
      </c>
      <c r="D2029" s="21" t="str">
        <f>'Actions-Copy'!D2029</f>
        <v>Cancel</v>
      </c>
      <c r="E2029" t="str">
        <f>(IF(ISBLANK('Actions-Copy'!F2029),'Actions-Copy'!D2029,'Actions-Copy'!F2029))</f>
        <v>Cancel</v>
      </c>
      <c r="F2029" s="21" t="str">
        <f>'Actions-Copy'!C2029</f>
        <v>Returns</v>
      </c>
      <c r="G2029" s="21" t="str">
        <f>'Actions-Copy'!B2029</f>
        <v>ag8</v>
      </c>
      <c r="H2029" s="21" t="str">
        <f>'Actions-Copy'!A2029</f>
        <v>a5</v>
      </c>
      <c r="I2029" t="str">
        <f>IF(ISBLANK('Actions-Copy'!O2029),"","Y")</f>
        <v/>
      </c>
      <c r="J2029">
        <f>'Actions-Copy'!O2029</f>
        <v>0</v>
      </c>
      <c r="K2029" t="str">
        <f>IF(ISNUMBER(SEARCH(Module_Name_Short&amp;"_"&amp;SUBSTITUTE(Title," ",""),'Actions-Copy'!$S2029,1)),"X","")</f>
        <v/>
      </c>
      <c r="L2029" t="str">
        <f>IF(ISNUMBER(SEARCH(Module_Name_Short&amp;"_"&amp;SUBSTITUTE(Title," ",""),'Actions-Copy'!$S2029,1)),"X","")</f>
        <v/>
      </c>
      <c r="M2029" t="str">
        <f>IF(ISNUMBER(SEARCH(Module_Name_Short&amp;"_"&amp;SUBSTITUTE(Title," ",""),'Actions-Copy'!$S2029,1)),"X","")</f>
        <v/>
      </c>
      <c r="N2029" t="str">
        <f>IF(ISNUMBER(SEARCH(Module_Name_Short&amp;"_"&amp;SUBSTITUTE(Title," ",""),'Actions-Copy'!$S2029,1)),"X","")</f>
        <v/>
      </c>
      <c r="O2029" t="str">
        <f>IF((K2029&amp;L2029&amp;M2029&amp;N2029)="","Y","X")</f>
        <v>Y</v>
      </c>
      <c r="P2029" s="21">
        <f>'Actions-Copy'!S2029</f>
        <v>0</v>
      </c>
    </row>
    <row r="2030" spans="1:16" ht="28.5" hidden="1" customHeight="1" x14ac:dyDescent="0.25">
      <c r="A2030" t="str">
        <f>VLOOKUP('Actions-Copy'!C2030,ModuleNames,4,FALSE)</f>
        <v>Stores</v>
      </c>
      <c r="B2030" t="str">
        <f>VLOOKUP('Actions-Copy'!C2030,ModuleNames,3,FALSE)</f>
        <v>Stores</v>
      </c>
      <c r="C2030" t="str">
        <f>VLOOKUP('Actions-Copy'!C2030,ModuleNames,2,FALSE)</f>
        <v>Returns (Store to Supplier)</v>
      </c>
      <c r="D2030" s="21" t="str">
        <f>'Actions-Copy'!D2030</f>
        <v>Insert</v>
      </c>
      <c r="E2030" t="str">
        <f>(IF(ISBLANK('Actions-Copy'!F2030),'Actions-Copy'!D2030,'Actions-Copy'!F2030))</f>
        <v>Insert</v>
      </c>
      <c r="F2030" s="21" t="str">
        <f>'Actions-Copy'!C2030</f>
        <v>Returns</v>
      </c>
      <c r="G2030" s="21" t="str">
        <f>'Actions-Copy'!B2030</f>
        <v>ag8</v>
      </c>
      <c r="H2030" s="21" t="str">
        <f>'Actions-Copy'!A2030</f>
        <v>a6</v>
      </c>
      <c r="I2030" t="str">
        <f>IF(ISBLANK('Actions-Copy'!O2030),"","Y")</f>
        <v/>
      </c>
      <c r="J2030">
        <f>'Actions-Copy'!O2030</f>
        <v>0</v>
      </c>
      <c r="K2030" t="str">
        <f>IF(ISNUMBER(SEARCH(Module_Name_Short&amp;"_"&amp;SUBSTITUTE(Title," ",""),'Actions-Copy'!$S2030,1)),"X","")</f>
        <v/>
      </c>
      <c r="L2030" t="str">
        <f>IF(ISNUMBER(SEARCH(Module_Name_Short&amp;"_"&amp;SUBSTITUTE(Title," ",""),'Actions-Copy'!$S2030,1)),"X","")</f>
        <v/>
      </c>
      <c r="M2030" t="str">
        <f>IF(ISNUMBER(SEARCH(Module_Name_Short&amp;"_"&amp;SUBSTITUTE(Title," ",""),'Actions-Copy'!$S2030,1)),"X","")</f>
        <v/>
      </c>
      <c r="N2030" t="str">
        <f>IF(ISNUMBER(SEARCH(Module_Name_Short&amp;"_"&amp;SUBSTITUTE(Title," ",""),'Actions-Copy'!$S2030,1)),"X","")</f>
        <v/>
      </c>
      <c r="O2030" t="str">
        <f>IF((K2030&amp;L2030&amp;M2030&amp;N2030)="","Y","X")</f>
        <v>Y</v>
      </c>
      <c r="P2030" s="21">
        <f>'Actions-Copy'!S2030</f>
        <v>0</v>
      </c>
    </row>
    <row r="2031" spans="1:16" ht="28.5" hidden="1" customHeight="1" x14ac:dyDescent="0.25">
      <c r="A2031" t="str">
        <f>VLOOKUP('Actions-Copy'!C2031,ModuleNames,4,FALSE)</f>
        <v>Stores</v>
      </c>
      <c r="B2031" t="str">
        <f>VLOOKUP('Actions-Copy'!C2031,ModuleNames,3,FALSE)</f>
        <v>Stores</v>
      </c>
      <c r="C2031" t="str">
        <f>VLOOKUP('Actions-Copy'!C2031,ModuleNames,2,FALSE)</f>
        <v>Returns (Store to Supplier)</v>
      </c>
      <c r="D2031" s="21" t="str">
        <f>'Actions-Copy'!D2031</f>
        <v>Cancel</v>
      </c>
      <c r="E2031" t="str">
        <f>(IF(ISBLANK('Actions-Copy'!F2031),'Actions-Copy'!D2031,'Actions-Copy'!F2031))</f>
        <v>Cancel</v>
      </c>
      <c r="F2031" s="21" t="str">
        <f>'Actions-Copy'!C2031</f>
        <v>Returns</v>
      </c>
      <c r="G2031" s="21" t="str">
        <f>'Actions-Copy'!B2031</f>
        <v>ag8</v>
      </c>
      <c r="H2031" s="21" t="str">
        <f>'Actions-Copy'!A2031</f>
        <v>a7</v>
      </c>
      <c r="I2031" t="str">
        <f>IF(ISBLANK('Actions-Copy'!O2031),"","Y")</f>
        <v/>
      </c>
      <c r="J2031">
        <f>'Actions-Copy'!O2031</f>
        <v>0</v>
      </c>
      <c r="K2031" t="str">
        <f>IF(ISNUMBER(SEARCH(Module_Name_Short&amp;"_"&amp;SUBSTITUTE(Title," ",""),'Actions-Copy'!$S2031,1)),"X","")</f>
        <v/>
      </c>
      <c r="L2031" t="str">
        <f>IF(ISNUMBER(SEARCH(Module_Name_Short&amp;"_"&amp;SUBSTITUTE(Title," ",""),'Actions-Copy'!$S2031,1)),"X","")</f>
        <v/>
      </c>
      <c r="M2031" t="str">
        <f>IF(ISNUMBER(SEARCH(Module_Name_Short&amp;"_"&amp;SUBSTITUTE(Title," ",""),'Actions-Copy'!$S2031,1)),"X","")</f>
        <v/>
      </c>
      <c r="N2031" t="str">
        <f>IF(ISNUMBER(SEARCH(Module_Name_Short&amp;"_"&amp;SUBSTITUTE(Title," ",""),'Actions-Copy'!$S2031,1)),"X","")</f>
        <v/>
      </c>
      <c r="O2031" t="str">
        <f>IF((K2031&amp;L2031&amp;M2031&amp;N2031)="","Y","X")</f>
        <v>Y</v>
      </c>
      <c r="P2031" s="21">
        <f>'Actions-Copy'!S2031</f>
        <v>0</v>
      </c>
    </row>
    <row r="2032" spans="1:16" ht="28.5" customHeight="1" x14ac:dyDescent="0.25">
      <c r="A2032" t="str">
        <f>VLOOKUP('Actions-Copy'!C2157,ModuleNames,4,FALSE)</f>
        <v>Req</v>
      </c>
      <c r="B2032" t="str">
        <f>VLOOKUP('Actions-Copy'!C2157,ModuleNames,3,FALSE)</f>
        <v>Requisitions</v>
      </c>
      <c r="C2032" t="str">
        <f>VLOOKUP('Actions-Copy'!C2157,ModuleNames,2,FALSE)</f>
        <v>Comment / Usage Code</v>
      </c>
      <c r="D2032" s="21" t="str">
        <f>'Actions-Copy'!D2157</f>
        <v>New</v>
      </c>
      <c r="E2032" t="str">
        <f>(IF(ISBLANK('Actions-Copy'!F2157),'Actions-Copy'!D2157,'Actions-Copy'!F2157))</f>
        <v>New</v>
      </c>
      <c r="F2032" s="21" t="str">
        <f>'Actions-Copy'!C2157</f>
        <v>rq_comms</v>
      </c>
      <c r="G2032" s="21" t="str">
        <f>'Actions-Copy'!B2157</f>
        <v>ag1</v>
      </c>
      <c r="H2032" s="21" t="str">
        <f>'Actions-Copy'!A2157</f>
        <v>a7</v>
      </c>
      <c r="I2032" t="str">
        <f>IF(ISBLANK('Actions-Copy'!O2157),"","Y")</f>
        <v/>
      </c>
      <c r="J2032">
        <f>'Actions-Copy'!O2157</f>
        <v>0</v>
      </c>
      <c r="K2032" t="str">
        <f>IF(ISNUMBER(SEARCH(Module_Name_Short&amp;"_"&amp;SUBSTITUTE(Title," ",""),'Actions-Copy'!$S2157,1)),"X","")</f>
        <v/>
      </c>
      <c r="L2032" t="str">
        <f>IF(ISNUMBER(SEARCH(Module_Name_Short&amp;"_"&amp;SUBSTITUTE(Title," ",""),'Actions-Copy'!$S2157,1)),"X","")</f>
        <v/>
      </c>
      <c r="M2032" t="str">
        <f>IF(ISNUMBER(SEARCH(Module_Name_Short&amp;"_"&amp;SUBSTITUTE(Title," ",""),'Actions-Copy'!$S2157,1)),"X","")</f>
        <v/>
      </c>
      <c r="N2032" t="str">
        <f>IF(ISNUMBER(SEARCH(Module_Name_Short&amp;"_"&amp;SUBSTITUTE(Title," ",""),'Actions-Copy'!$S2157,1)),"X","")</f>
        <v>X</v>
      </c>
      <c r="O2032" t="str">
        <f>IF((K2032&amp;L2032&amp;M2032&amp;N2032)="","Y","X")</f>
        <v>X</v>
      </c>
      <c r="P2032" s="21" t="str">
        <f>'Actions-Copy'!S2157</f>
        <v>Req_Admin</v>
      </c>
    </row>
    <row r="2033" spans="1:16" ht="28.5" hidden="1" customHeight="1" x14ac:dyDescent="0.25">
      <c r="A2033">
        <f>VLOOKUP('Actions-Copy'!C2033,ModuleNames,4,FALSE)</f>
        <v>0</v>
      </c>
      <c r="B2033">
        <f>VLOOKUP('Actions-Copy'!C2033,ModuleNames,3,FALSE)</f>
        <v>0</v>
      </c>
      <c r="C2033">
        <f>VLOOKUP('Actions-Copy'!C2033,ModuleNames,2,FALSE)</f>
        <v>0</v>
      </c>
      <c r="D2033" s="21" t="str">
        <f>'Actions-Copy'!D2033</f>
        <v>Select</v>
      </c>
      <c r="E2033" t="str">
        <f>(IF(ISBLANK('Actions-Copy'!F2033),'Actions-Copy'!D2033,'Actions-Copy'!F2033))</f>
        <v>Select</v>
      </c>
      <c r="F2033" s="21" t="str">
        <f>'Actions-Copy'!C2033</f>
        <v>review_periods</v>
      </c>
      <c r="G2033" s="21" t="str">
        <f>'Actions-Copy'!B2033</f>
        <v>ag1</v>
      </c>
      <c r="H2033" s="21" t="str">
        <f>'Actions-Copy'!A2033</f>
        <v>a1</v>
      </c>
      <c r="I2033" t="str">
        <f>IF(ISBLANK('Actions-Copy'!O2033),"","Y")</f>
        <v/>
      </c>
      <c r="J2033">
        <f>'Actions-Copy'!O2033</f>
        <v>0</v>
      </c>
      <c r="K2033" t="str">
        <f>IF(ISNUMBER(SEARCH(Module_Name_Short&amp;"_"&amp;SUBSTITUTE(Title," ",""),'Actions-Copy'!$S2033,1)),"X","")</f>
        <v/>
      </c>
      <c r="L2033" t="str">
        <f>IF(ISNUMBER(SEARCH(Module_Name_Short&amp;"_"&amp;SUBSTITUTE(Title," ",""),'Actions-Copy'!$S2033,1)),"X","")</f>
        <v/>
      </c>
      <c r="M2033" t="str">
        <f>IF(ISNUMBER(SEARCH(Module_Name_Short&amp;"_"&amp;SUBSTITUTE(Title," ",""),'Actions-Copy'!$S2033,1)),"X","")</f>
        <v/>
      </c>
      <c r="N2033" t="str">
        <f>IF(ISNUMBER(SEARCH(Module_Name_Short&amp;"_"&amp;SUBSTITUTE(Title," ",""),'Actions-Copy'!$S2033,1)),"X","")</f>
        <v/>
      </c>
      <c r="O2033" t="str">
        <f>IF((K2033&amp;L2033&amp;M2033&amp;N2033)="","Y","X")</f>
        <v>Y</v>
      </c>
      <c r="P2033" s="21" t="str">
        <f>'Actions-Copy'!S2033</f>
        <v>Store_View</v>
      </c>
    </row>
    <row r="2034" spans="1:16" ht="28.5" hidden="1" customHeight="1" x14ac:dyDescent="0.25">
      <c r="A2034">
        <f>VLOOKUP('Actions-Copy'!C2034,ModuleNames,4,FALSE)</f>
        <v>0</v>
      </c>
      <c r="B2034">
        <f>VLOOKUP('Actions-Copy'!C2034,ModuleNames,3,FALSE)</f>
        <v>0</v>
      </c>
      <c r="C2034">
        <f>VLOOKUP('Actions-Copy'!C2034,ModuleNames,2,FALSE)</f>
        <v>0</v>
      </c>
      <c r="D2034" s="21" t="str">
        <f>'Actions-Copy'!D2034</f>
        <v>Edit</v>
      </c>
      <c r="E2034" t="str">
        <f>(IF(ISBLANK('Actions-Copy'!F2034),'Actions-Copy'!D2034,'Actions-Copy'!F2034))</f>
        <v>Edit</v>
      </c>
      <c r="F2034" s="21" t="str">
        <f>'Actions-Copy'!C2034</f>
        <v>review_periods</v>
      </c>
      <c r="G2034" s="21" t="str">
        <f>'Actions-Copy'!B2034</f>
        <v>ag1</v>
      </c>
      <c r="H2034" s="21" t="str">
        <f>'Actions-Copy'!A2034</f>
        <v>a2</v>
      </c>
      <c r="I2034" t="str">
        <f>IF(ISBLANK('Actions-Copy'!O2034),"","Y")</f>
        <v/>
      </c>
      <c r="J2034">
        <f>'Actions-Copy'!O2034</f>
        <v>0</v>
      </c>
      <c r="K2034" t="str">
        <f>IF(ISNUMBER(SEARCH(Module_Name_Short&amp;"_"&amp;SUBSTITUTE(Title," ",""),'Actions-Copy'!$S2034,1)),"X","")</f>
        <v/>
      </c>
      <c r="L2034" t="str">
        <f>IF(ISNUMBER(SEARCH(Module_Name_Short&amp;"_"&amp;SUBSTITUTE(Title," ",""),'Actions-Copy'!$S2034,1)),"X","")</f>
        <v/>
      </c>
      <c r="M2034" t="str">
        <f>IF(ISNUMBER(SEARCH(Module_Name_Short&amp;"_"&amp;SUBSTITUTE(Title," ",""),'Actions-Copy'!$S2034,1)),"X","")</f>
        <v/>
      </c>
      <c r="N2034" t="str">
        <f>IF(ISNUMBER(SEARCH(Module_Name_Short&amp;"_"&amp;SUBSTITUTE(Title," ",""),'Actions-Copy'!$S2034,1)),"X","")</f>
        <v/>
      </c>
      <c r="O2034" t="str">
        <f>IF((K2034&amp;L2034&amp;M2034&amp;N2034)="","Y","X")</f>
        <v>Y</v>
      </c>
      <c r="P2034" s="21" t="str">
        <f>'Actions-Copy'!S2034</f>
        <v>Stores_Admin</v>
      </c>
    </row>
    <row r="2035" spans="1:16" ht="28.5" hidden="1" customHeight="1" x14ac:dyDescent="0.25">
      <c r="A2035">
        <f>VLOOKUP('Actions-Copy'!C2035,ModuleNames,4,FALSE)</f>
        <v>0</v>
      </c>
      <c r="B2035">
        <f>VLOOKUP('Actions-Copy'!C2035,ModuleNames,3,FALSE)</f>
        <v>0</v>
      </c>
      <c r="C2035">
        <f>VLOOKUP('Actions-Copy'!C2035,ModuleNames,2,FALSE)</f>
        <v>0</v>
      </c>
      <c r="D2035" s="21" t="str">
        <f>'Actions-Copy'!D2035</f>
        <v>Delete</v>
      </c>
      <c r="E2035" t="str">
        <f>(IF(ISBLANK('Actions-Copy'!F2035),'Actions-Copy'!D2035,'Actions-Copy'!F2035))</f>
        <v>Delete</v>
      </c>
      <c r="F2035" s="21" t="str">
        <f>'Actions-Copy'!C2035</f>
        <v>review_periods</v>
      </c>
      <c r="G2035" s="21" t="str">
        <f>'Actions-Copy'!B2035</f>
        <v>ag1</v>
      </c>
      <c r="H2035" s="21" t="str">
        <f>'Actions-Copy'!A2035</f>
        <v>a3</v>
      </c>
      <c r="I2035" t="str">
        <f>IF(ISBLANK('Actions-Copy'!O2035),"","Y")</f>
        <v/>
      </c>
      <c r="J2035">
        <f>'Actions-Copy'!O2035</f>
        <v>0</v>
      </c>
      <c r="K2035" t="str">
        <f>IF(ISNUMBER(SEARCH(Module_Name_Short&amp;"_"&amp;SUBSTITUTE(Title," ",""),'Actions-Copy'!$S2035,1)),"X","")</f>
        <v/>
      </c>
      <c r="L2035" t="str">
        <f>IF(ISNUMBER(SEARCH(Module_Name_Short&amp;"_"&amp;SUBSTITUTE(Title," ",""),'Actions-Copy'!$S2035,1)),"X","")</f>
        <v/>
      </c>
      <c r="M2035" t="str">
        <f>IF(ISNUMBER(SEARCH(Module_Name_Short&amp;"_"&amp;SUBSTITUTE(Title," ",""),'Actions-Copy'!$S2035,1)),"X","")</f>
        <v/>
      </c>
      <c r="N2035" t="str">
        <f>IF(ISNUMBER(SEARCH(Module_Name_Short&amp;"_"&amp;SUBSTITUTE(Title," ",""),'Actions-Copy'!$S2035,1)),"X","")</f>
        <v/>
      </c>
      <c r="O2035" t="str">
        <f>IF((K2035&amp;L2035&amp;M2035&amp;N2035)="","Y","X")</f>
        <v>Y</v>
      </c>
      <c r="P2035" s="21" t="str">
        <f>'Actions-Copy'!S2035</f>
        <v>Stores_Admin</v>
      </c>
    </row>
    <row r="2036" spans="1:16" ht="28.5" hidden="1" customHeight="1" x14ac:dyDescent="0.25">
      <c r="A2036">
        <f>VLOOKUP('Actions-Copy'!C2036,ModuleNames,4,FALSE)</f>
        <v>0</v>
      </c>
      <c r="B2036">
        <f>VLOOKUP('Actions-Copy'!C2036,ModuleNames,3,FALSE)</f>
        <v>0</v>
      </c>
      <c r="C2036">
        <f>VLOOKUP('Actions-Copy'!C2036,ModuleNames,2,FALSE)</f>
        <v>0</v>
      </c>
      <c r="D2036" s="21">
        <f>'Actions-Copy'!D2036</f>
        <v>0</v>
      </c>
      <c r="E2036">
        <f>(IF(ISBLANK('Actions-Copy'!F2036),'Actions-Copy'!D2036,'Actions-Copy'!F2036))</f>
        <v>0</v>
      </c>
      <c r="F2036" s="21" t="str">
        <f>'Actions-Copy'!C2036</f>
        <v>review_periods</v>
      </c>
      <c r="G2036" s="21" t="str">
        <f>'Actions-Copy'!B2036</f>
        <v>ag1</v>
      </c>
      <c r="H2036" s="21" t="str">
        <f>'Actions-Copy'!A2036</f>
        <v>a6</v>
      </c>
      <c r="I2036" t="str">
        <f>IF(ISBLANK('Actions-Copy'!O2036),"","Y")</f>
        <v/>
      </c>
      <c r="J2036">
        <f>'Actions-Copy'!O2036</f>
        <v>0</v>
      </c>
      <c r="K2036" t="str">
        <f>IF(ISNUMBER(SEARCH(Module_Name_Short&amp;"_"&amp;SUBSTITUTE(Title," ",""),'Actions-Copy'!$S2036,1)),"X","")</f>
        <v/>
      </c>
      <c r="L2036" t="str">
        <f>IF(ISNUMBER(SEARCH(Module_Name_Short&amp;"_"&amp;SUBSTITUTE(Title," ",""),'Actions-Copy'!$S2036,1)),"X","")</f>
        <v/>
      </c>
      <c r="M2036" t="str">
        <f>IF(ISNUMBER(SEARCH(Module_Name_Short&amp;"_"&amp;SUBSTITUTE(Title," ",""),'Actions-Copy'!$S2036,1)),"X","")</f>
        <v/>
      </c>
      <c r="N2036" t="str">
        <f>IF(ISNUMBER(SEARCH(Module_Name_Short&amp;"_"&amp;SUBSTITUTE(Title," ",""),'Actions-Copy'!$S2036,1)),"X","")</f>
        <v/>
      </c>
      <c r="O2036" t="str">
        <f>IF((K2036&amp;L2036&amp;M2036&amp;N2036)="","Y","X")</f>
        <v>Y</v>
      </c>
      <c r="P2036" s="21">
        <f>'Actions-Copy'!S2036</f>
        <v>0</v>
      </c>
    </row>
    <row r="2037" spans="1:16" ht="28.5" hidden="1" customHeight="1" x14ac:dyDescent="0.25">
      <c r="A2037">
        <f>VLOOKUP('Actions-Copy'!C2037,ModuleNames,4,FALSE)</f>
        <v>0</v>
      </c>
      <c r="B2037">
        <f>VLOOKUP('Actions-Copy'!C2037,ModuleNames,3,FALSE)</f>
        <v>0</v>
      </c>
      <c r="C2037">
        <f>VLOOKUP('Actions-Copy'!C2037,ModuleNames,2,FALSE)</f>
        <v>0</v>
      </c>
      <c r="D2037" s="21" t="str">
        <f>'Actions-Copy'!D2037</f>
        <v>New</v>
      </c>
      <c r="E2037" t="str">
        <f>(IF(ISBLANK('Actions-Copy'!F2037),'Actions-Copy'!D2037,'Actions-Copy'!F2037))</f>
        <v>New</v>
      </c>
      <c r="F2037" s="21" t="str">
        <f>'Actions-Copy'!C2037</f>
        <v>review_periods</v>
      </c>
      <c r="G2037" s="21" t="str">
        <f>'Actions-Copy'!B2037</f>
        <v>ag1</v>
      </c>
      <c r="H2037" s="21" t="str">
        <f>'Actions-Copy'!A2037</f>
        <v>a7</v>
      </c>
      <c r="I2037" t="str">
        <f>IF(ISBLANK('Actions-Copy'!O2037),"","Y")</f>
        <v/>
      </c>
      <c r="J2037">
        <f>'Actions-Copy'!O2037</f>
        <v>0</v>
      </c>
      <c r="K2037" t="str">
        <f>IF(ISNUMBER(SEARCH(Module_Name_Short&amp;"_"&amp;SUBSTITUTE(Title," ",""),'Actions-Copy'!$S2037,1)),"X","")</f>
        <v/>
      </c>
      <c r="L2037" t="str">
        <f>IF(ISNUMBER(SEARCH(Module_Name_Short&amp;"_"&amp;SUBSTITUTE(Title," ",""),'Actions-Copy'!$S2037,1)),"X","")</f>
        <v/>
      </c>
      <c r="M2037" t="str">
        <f>IF(ISNUMBER(SEARCH(Module_Name_Short&amp;"_"&amp;SUBSTITUTE(Title," ",""),'Actions-Copy'!$S2037,1)),"X","")</f>
        <v/>
      </c>
      <c r="N2037" t="str">
        <f>IF(ISNUMBER(SEARCH(Module_Name_Short&amp;"_"&amp;SUBSTITUTE(Title," ",""),'Actions-Copy'!$S2037,1)),"X","")</f>
        <v/>
      </c>
      <c r="O2037" t="str">
        <f>IF((K2037&amp;L2037&amp;M2037&amp;N2037)="","Y","X")</f>
        <v>Y</v>
      </c>
      <c r="P2037" s="21" t="str">
        <f>'Actions-Copy'!S2037</f>
        <v>Stores_Admin</v>
      </c>
    </row>
    <row r="2038" spans="1:16" ht="28.5" hidden="1" customHeight="1" x14ac:dyDescent="0.25">
      <c r="A2038">
        <f>VLOOKUP('Actions-Copy'!C2038,ModuleNames,4,FALSE)</f>
        <v>0</v>
      </c>
      <c r="B2038">
        <f>VLOOKUP('Actions-Copy'!C2038,ModuleNames,3,FALSE)</f>
        <v>0</v>
      </c>
      <c r="C2038">
        <f>VLOOKUP('Actions-Copy'!C2038,ModuleNames,2,FALSE)</f>
        <v>0</v>
      </c>
      <c r="D2038" s="21" t="str">
        <f>'Actions-Copy'!D2038</f>
        <v>Duplicate</v>
      </c>
      <c r="E2038" t="str">
        <f>(IF(ISBLANK('Actions-Copy'!F2038),'Actions-Copy'!D2038,'Actions-Copy'!F2038))</f>
        <v>Duplicate</v>
      </c>
      <c r="F2038" s="21" t="str">
        <f>'Actions-Copy'!C2038</f>
        <v>review_periods</v>
      </c>
      <c r="G2038" s="21" t="str">
        <f>'Actions-Copy'!B2038</f>
        <v>ag1</v>
      </c>
      <c r="H2038" s="21" t="str">
        <f>'Actions-Copy'!A2038</f>
        <v>a8</v>
      </c>
      <c r="I2038" t="str">
        <f>IF(ISBLANK('Actions-Copy'!O2038),"","Y")</f>
        <v/>
      </c>
      <c r="J2038">
        <f>'Actions-Copy'!O2038</f>
        <v>0</v>
      </c>
      <c r="K2038" t="str">
        <f>IF(ISNUMBER(SEARCH(Module_Name_Short&amp;"_"&amp;SUBSTITUTE(Title," ",""),'Actions-Copy'!$S2038,1)),"X","")</f>
        <v/>
      </c>
      <c r="L2038" t="str">
        <f>IF(ISNUMBER(SEARCH(Module_Name_Short&amp;"_"&amp;SUBSTITUTE(Title," ",""),'Actions-Copy'!$S2038,1)),"X","")</f>
        <v/>
      </c>
      <c r="M2038" t="str">
        <f>IF(ISNUMBER(SEARCH(Module_Name_Short&amp;"_"&amp;SUBSTITUTE(Title," ",""),'Actions-Copy'!$S2038,1)),"X","")</f>
        <v/>
      </c>
      <c r="N2038" t="str">
        <f>IF(ISNUMBER(SEARCH(Module_Name_Short&amp;"_"&amp;SUBSTITUTE(Title," ",""),'Actions-Copy'!$S2038,1)),"X","")</f>
        <v/>
      </c>
      <c r="O2038" t="str">
        <f>IF((K2038&amp;L2038&amp;M2038&amp;N2038)="","Y","X")</f>
        <v>Y</v>
      </c>
      <c r="P2038" s="21" t="str">
        <f>'Actions-Copy'!S2038</f>
        <v>Stores_Admin</v>
      </c>
    </row>
    <row r="2039" spans="1:16" ht="28.5" hidden="1" customHeight="1" x14ac:dyDescent="0.25">
      <c r="A2039">
        <f>VLOOKUP('Actions-Copy'!C2039,ModuleNames,4,FALSE)</f>
        <v>0</v>
      </c>
      <c r="B2039">
        <f>VLOOKUP('Actions-Copy'!C2039,ModuleNames,3,FALSE)</f>
        <v>0</v>
      </c>
      <c r="C2039">
        <f>VLOOKUP('Actions-Copy'!C2039,ModuleNames,2,FALSE)</f>
        <v>0</v>
      </c>
      <c r="D2039" s="21" t="str">
        <f>'Actions-Copy'!D2039</f>
        <v>Edit</v>
      </c>
      <c r="E2039" t="str">
        <f>(IF(ISBLANK('Actions-Copy'!F2039),'Actions-Copy'!D2039,'Actions-Copy'!F2039))</f>
        <v>Edit</v>
      </c>
      <c r="F2039" s="21" t="str">
        <f>'Actions-Copy'!C2039</f>
        <v>review_periods</v>
      </c>
      <c r="G2039" s="21" t="str">
        <f>'Actions-Copy'!B2039</f>
        <v>ag2</v>
      </c>
      <c r="H2039" s="21" t="str">
        <f>'Actions-Copy'!A2039</f>
        <v>a1</v>
      </c>
      <c r="I2039" t="str">
        <f>IF(ISBLANK('Actions-Copy'!O2039),"","Y")</f>
        <v/>
      </c>
      <c r="J2039">
        <f>'Actions-Copy'!O2039</f>
        <v>0</v>
      </c>
      <c r="K2039" t="str">
        <f>IF(ISNUMBER(SEARCH(Module_Name_Short&amp;"_"&amp;SUBSTITUTE(Title," ",""),'Actions-Copy'!$S2039,1)),"X","")</f>
        <v/>
      </c>
      <c r="L2039" t="str">
        <f>IF(ISNUMBER(SEARCH(Module_Name_Short&amp;"_"&amp;SUBSTITUTE(Title," ",""),'Actions-Copy'!$S2039,1)),"X","")</f>
        <v/>
      </c>
      <c r="M2039" t="str">
        <f>IF(ISNUMBER(SEARCH(Module_Name_Short&amp;"_"&amp;SUBSTITUTE(Title," ",""),'Actions-Copy'!$S2039,1)),"X","")</f>
        <v/>
      </c>
      <c r="N2039" t="str">
        <f>IF(ISNUMBER(SEARCH(Module_Name_Short&amp;"_"&amp;SUBSTITUTE(Title," ",""),'Actions-Copy'!$S2039,1)),"X","")</f>
        <v/>
      </c>
      <c r="O2039" t="str">
        <f>IF((K2039&amp;L2039&amp;M2039&amp;N2039)="","Y","X")</f>
        <v>Y</v>
      </c>
      <c r="P2039" s="21" t="str">
        <f>'Actions-Copy'!S2039</f>
        <v>Stores_Admin</v>
      </c>
    </row>
    <row r="2040" spans="1:16" ht="28.5" hidden="1" customHeight="1" x14ac:dyDescent="0.25">
      <c r="A2040">
        <f>VLOOKUP('Actions-Copy'!C2040,ModuleNames,4,FALSE)</f>
        <v>0</v>
      </c>
      <c r="B2040">
        <f>VLOOKUP('Actions-Copy'!C2040,ModuleNames,3,FALSE)</f>
        <v>0</v>
      </c>
      <c r="C2040">
        <f>VLOOKUP('Actions-Copy'!C2040,ModuleNames,2,FALSE)</f>
        <v>0</v>
      </c>
      <c r="D2040" s="21" t="str">
        <f>'Actions-Copy'!D2040</f>
        <v>Delete</v>
      </c>
      <c r="E2040" t="str">
        <f>(IF(ISBLANK('Actions-Copy'!F2040),'Actions-Copy'!D2040,'Actions-Copy'!F2040))</f>
        <v>Delete</v>
      </c>
      <c r="F2040" s="21" t="str">
        <f>'Actions-Copy'!C2040</f>
        <v>review_periods</v>
      </c>
      <c r="G2040" s="21" t="str">
        <f>'Actions-Copy'!B2040</f>
        <v>ag2</v>
      </c>
      <c r="H2040" s="21" t="str">
        <f>'Actions-Copy'!A2040</f>
        <v>a2</v>
      </c>
      <c r="I2040" t="str">
        <f>IF(ISBLANK('Actions-Copy'!O2040),"","Y")</f>
        <v/>
      </c>
      <c r="J2040">
        <f>'Actions-Copy'!O2040</f>
        <v>0</v>
      </c>
      <c r="K2040" t="str">
        <f>IF(ISNUMBER(SEARCH(Module_Name_Short&amp;"_"&amp;SUBSTITUTE(Title," ",""),'Actions-Copy'!$S2040,1)),"X","")</f>
        <v/>
      </c>
      <c r="L2040" t="str">
        <f>IF(ISNUMBER(SEARCH(Module_Name_Short&amp;"_"&amp;SUBSTITUTE(Title," ",""),'Actions-Copy'!$S2040,1)),"X","")</f>
        <v/>
      </c>
      <c r="M2040" t="str">
        <f>IF(ISNUMBER(SEARCH(Module_Name_Short&amp;"_"&amp;SUBSTITUTE(Title," ",""),'Actions-Copy'!$S2040,1)),"X","")</f>
        <v/>
      </c>
      <c r="N2040" t="str">
        <f>IF(ISNUMBER(SEARCH(Module_Name_Short&amp;"_"&amp;SUBSTITUTE(Title," ",""),'Actions-Copy'!$S2040,1)),"X","")</f>
        <v/>
      </c>
      <c r="O2040" t="str">
        <f>IF((K2040&amp;L2040&amp;M2040&amp;N2040)="","Y","X")</f>
        <v>Y</v>
      </c>
      <c r="P2040" s="21" t="str">
        <f>'Actions-Copy'!S2040</f>
        <v>Stores_Admin</v>
      </c>
    </row>
    <row r="2041" spans="1:16" ht="28.5" hidden="1" customHeight="1" x14ac:dyDescent="0.25">
      <c r="A2041">
        <f>VLOOKUP('Actions-Copy'!C2041,ModuleNames,4,FALSE)</f>
        <v>0</v>
      </c>
      <c r="B2041">
        <f>VLOOKUP('Actions-Copy'!C2041,ModuleNames,3,FALSE)</f>
        <v>0</v>
      </c>
      <c r="C2041">
        <f>VLOOKUP('Actions-Copy'!C2041,ModuleNames,2,FALSE)</f>
        <v>0</v>
      </c>
      <c r="D2041" s="21" t="str">
        <f>'Actions-Copy'!D2041</f>
        <v>Cancel</v>
      </c>
      <c r="E2041" t="str">
        <f>(IF(ISBLANK('Actions-Copy'!F2041),'Actions-Copy'!D2041,'Actions-Copy'!F2041))</f>
        <v>Cancel</v>
      </c>
      <c r="F2041" s="21" t="str">
        <f>'Actions-Copy'!C2041</f>
        <v>review_periods</v>
      </c>
      <c r="G2041" s="21" t="str">
        <f>'Actions-Copy'!B2041</f>
        <v>ag2</v>
      </c>
      <c r="H2041" s="21" t="str">
        <f>'Actions-Copy'!A2041</f>
        <v>a3</v>
      </c>
      <c r="I2041" t="str">
        <f>IF(ISBLANK('Actions-Copy'!O2041),"","Y")</f>
        <v/>
      </c>
      <c r="J2041">
        <f>'Actions-Copy'!O2041</f>
        <v>0</v>
      </c>
      <c r="K2041" t="str">
        <f>IF(ISNUMBER(SEARCH(Module_Name_Short&amp;"_"&amp;SUBSTITUTE(Title," ",""),'Actions-Copy'!$S2041,1)),"X","")</f>
        <v/>
      </c>
      <c r="L2041" t="str">
        <f>IF(ISNUMBER(SEARCH(Module_Name_Short&amp;"_"&amp;SUBSTITUTE(Title," ",""),'Actions-Copy'!$S2041,1)),"X","")</f>
        <v/>
      </c>
      <c r="M2041" t="str">
        <f>IF(ISNUMBER(SEARCH(Module_Name_Short&amp;"_"&amp;SUBSTITUTE(Title," ",""),'Actions-Copy'!$S2041,1)),"X","")</f>
        <v/>
      </c>
      <c r="N2041" t="str">
        <f>IF(ISNUMBER(SEARCH(Module_Name_Short&amp;"_"&amp;SUBSTITUTE(Title," ",""),'Actions-Copy'!$S2041,1)),"X","")</f>
        <v/>
      </c>
      <c r="O2041" t="str">
        <f>IF((K2041&amp;L2041&amp;M2041&amp;N2041)="","Y","X")</f>
        <v>Y</v>
      </c>
      <c r="P2041" s="21">
        <f>'Actions-Copy'!S2041</f>
        <v>0</v>
      </c>
    </row>
    <row r="2042" spans="1:16" ht="28.5" hidden="1" customHeight="1" x14ac:dyDescent="0.25">
      <c r="A2042">
        <f>VLOOKUP('Actions-Copy'!C2042,ModuleNames,4,FALSE)</f>
        <v>0</v>
      </c>
      <c r="B2042">
        <f>VLOOKUP('Actions-Copy'!C2042,ModuleNames,3,FALSE)</f>
        <v>0</v>
      </c>
      <c r="C2042">
        <f>VLOOKUP('Actions-Copy'!C2042,ModuleNames,2,FALSE)</f>
        <v>0</v>
      </c>
      <c r="D2042" s="21" t="str">
        <f>'Actions-Copy'!D2042</f>
        <v>Update</v>
      </c>
      <c r="E2042" t="str">
        <f>(IF(ISBLANK('Actions-Copy'!F2042),'Actions-Copy'!D2042,'Actions-Copy'!F2042))</f>
        <v>Update</v>
      </c>
      <c r="F2042" s="21" t="str">
        <f>'Actions-Copy'!C2042</f>
        <v>review_periods</v>
      </c>
      <c r="G2042" s="21" t="str">
        <f>'Actions-Copy'!B2042</f>
        <v>ag2</v>
      </c>
      <c r="H2042" s="21" t="str">
        <f>'Actions-Copy'!A2042</f>
        <v>a4</v>
      </c>
      <c r="I2042" t="str">
        <f>IF(ISBLANK('Actions-Copy'!O2042),"","Y")</f>
        <v/>
      </c>
      <c r="J2042">
        <f>'Actions-Copy'!O2042</f>
        <v>0</v>
      </c>
      <c r="K2042" t="str">
        <f>IF(ISNUMBER(SEARCH(Module_Name_Short&amp;"_"&amp;SUBSTITUTE(Title," ",""),'Actions-Copy'!$S2042,1)),"X","")</f>
        <v/>
      </c>
      <c r="L2042" t="str">
        <f>IF(ISNUMBER(SEARCH(Module_Name_Short&amp;"_"&amp;SUBSTITUTE(Title," ",""),'Actions-Copy'!$S2042,1)),"X","")</f>
        <v/>
      </c>
      <c r="M2042" t="str">
        <f>IF(ISNUMBER(SEARCH(Module_Name_Short&amp;"_"&amp;SUBSTITUTE(Title," ",""),'Actions-Copy'!$S2042,1)),"X","")</f>
        <v/>
      </c>
      <c r="N2042" t="str">
        <f>IF(ISNUMBER(SEARCH(Module_Name_Short&amp;"_"&amp;SUBSTITUTE(Title," ",""),'Actions-Copy'!$S2042,1)),"X","")</f>
        <v/>
      </c>
      <c r="O2042" t="str">
        <f>IF((K2042&amp;L2042&amp;M2042&amp;N2042)="","Y","X")</f>
        <v>Y</v>
      </c>
      <c r="P2042" s="21">
        <f>'Actions-Copy'!S2042</f>
        <v>0</v>
      </c>
    </row>
    <row r="2043" spans="1:16" ht="28.5" hidden="1" customHeight="1" x14ac:dyDescent="0.25">
      <c r="A2043">
        <f>VLOOKUP('Actions-Copy'!C2043,ModuleNames,4,FALSE)</f>
        <v>0</v>
      </c>
      <c r="B2043">
        <f>VLOOKUP('Actions-Copy'!C2043,ModuleNames,3,FALSE)</f>
        <v>0</v>
      </c>
      <c r="C2043">
        <f>VLOOKUP('Actions-Copy'!C2043,ModuleNames,2,FALSE)</f>
        <v>0</v>
      </c>
      <c r="D2043" s="21" t="str">
        <f>'Actions-Copy'!D2043</f>
        <v>Delete</v>
      </c>
      <c r="E2043" t="str">
        <f>(IF(ISBLANK('Actions-Copy'!F2043),'Actions-Copy'!D2043,'Actions-Copy'!F2043))</f>
        <v>Delete</v>
      </c>
      <c r="F2043" s="21" t="str">
        <f>'Actions-Copy'!C2043</f>
        <v>review_periods</v>
      </c>
      <c r="G2043" s="21" t="str">
        <f>'Actions-Copy'!B2043</f>
        <v>ag2</v>
      </c>
      <c r="H2043" s="21" t="str">
        <f>'Actions-Copy'!A2043</f>
        <v>a5</v>
      </c>
      <c r="I2043" t="str">
        <f>IF(ISBLANK('Actions-Copy'!O2043),"","Y")</f>
        <v/>
      </c>
      <c r="J2043">
        <f>'Actions-Copy'!O2043</f>
        <v>0</v>
      </c>
      <c r="K2043" t="str">
        <f>IF(ISNUMBER(SEARCH(Module_Name_Short&amp;"_"&amp;SUBSTITUTE(Title," ",""),'Actions-Copy'!$S2043,1)),"X","")</f>
        <v/>
      </c>
      <c r="L2043" t="str">
        <f>IF(ISNUMBER(SEARCH(Module_Name_Short&amp;"_"&amp;SUBSTITUTE(Title," ",""),'Actions-Copy'!$S2043,1)),"X","")</f>
        <v/>
      </c>
      <c r="M2043" t="str">
        <f>IF(ISNUMBER(SEARCH(Module_Name_Short&amp;"_"&amp;SUBSTITUTE(Title," ",""),'Actions-Copy'!$S2043,1)),"X","")</f>
        <v/>
      </c>
      <c r="N2043" t="str">
        <f>IF(ISNUMBER(SEARCH(Module_Name_Short&amp;"_"&amp;SUBSTITUTE(Title," ",""),'Actions-Copy'!$S2043,1)),"X","")</f>
        <v/>
      </c>
      <c r="O2043" t="str">
        <f>IF((K2043&amp;L2043&amp;M2043&amp;N2043)="","Y","X")</f>
        <v>Y</v>
      </c>
      <c r="P2043" s="21" t="str">
        <f>'Actions-Copy'!S2043</f>
        <v>Stores_Admin</v>
      </c>
    </row>
    <row r="2044" spans="1:16" ht="28.5" hidden="1" customHeight="1" x14ac:dyDescent="0.25">
      <c r="A2044">
        <f>VLOOKUP('Actions-Copy'!C2044,ModuleNames,4,FALSE)</f>
        <v>0</v>
      </c>
      <c r="B2044">
        <f>VLOOKUP('Actions-Copy'!C2044,ModuleNames,3,FALSE)</f>
        <v>0</v>
      </c>
      <c r="C2044">
        <f>VLOOKUP('Actions-Copy'!C2044,ModuleNames,2,FALSE)</f>
        <v>0</v>
      </c>
      <c r="D2044" s="21" t="str">
        <f>'Actions-Copy'!D2044</f>
        <v>Cancel</v>
      </c>
      <c r="E2044" t="str">
        <f>(IF(ISBLANK('Actions-Copy'!F2044),'Actions-Copy'!D2044,'Actions-Copy'!F2044))</f>
        <v>Cancel</v>
      </c>
      <c r="F2044" s="21" t="str">
        <f>'Actions-Copy'!C2044</f>
        <v>review_periods</v>
      </c>
      <c r="G2044" s="21" t="str">
        <f>'Actions-Copy'!B2044</f>
        <v>ag2</v>
      </c>
      <c r="H2044" s="21" t="str">
        <f>'Actions-Copy'!A2044</f>
        <v>a6</v>
      </c>
      <c r="I2044" t="str">
        <f>IF(ISBLANK('Actions-Copy'!O2044),"","Y")</f>
        <v/>
      </c>
      <c r="J2044">
        <f>'Actions-Copy'!O2044</f>
        <v>0</v>
      </c>
      <c r="K2044" t="str">
        <f>IF(ISNUMBER(SEARCH(Module_Name_Short&amp;"_"&amp;SUBSTITUTE(Title," ",""),'Actions-Copy'!$S2044,1)),"X","")</f>
        <v/>
      </c>
      <c r="L2044" t="str">
        <f>IF(ISNUMBER(SEARCH(Module_Name_Short&amp;"_"&amp;SUBSTITUTE(Title," ",""),'Actions-Copy'!$S2044,1)),"X","")</f>
        <v/>
      </c>
      <c r="M2044" t="str">
        <f>IF(ISNUMBER(SEARCH(Module_Name_Short&amp;"_"&amp;SUBSTITUTE(Title," ",""),'Actions-Copy'!$S2044,1)),"X","")</f>
        <v/>
      </c>
      <c r="N2044" t="str">
        <f>IF(ISNUMBER(SEARCH(Module_Name_Short&amp;"_"&amp;SUBSTITUTE(Title," ",""),'Actions-Copy'!$S2044,1)),"X","")</f>
        <v/>
      </c>
      <c r="O2044" t="str">
        <f>IF((K2044&amp;L2044&amp;M2044&amp;N2044)="","Y","X")</f>
        <v>Y</v>
      </c>
      <c r="P2044" s="21">
        <f>'Actions-Copy'!S2044</f>
        <v>0</v>
      </c>
    </row>
    <row r="2045" spans="1:16" ht="28.5" hidden="1" customHeight="1" x14ac:dyDescent="0.25">
      <c r="A2045">
        <f>VLOOKUP('Actions-Copy'!C2045,ModuleNames,4,FALSE)</f>
        <v>0</v>
      </c>
      <c r="B2045">
        <f>VLOOKUP('Actions-Copy'!C2045,ModuleNames,3,FALSE)</f>
        <v>0</v>
      </c>
      <c r="C2045">
        <f>VLOOKUP('Actions-Copy'!C2045,ModuleNames,2,FALSE)</f>
        <v>0</v>
      </c>
      <c r="D2045" s="21" t="str">
        <f>'Actions-Copy'!D2045</f>
        <v>Insert</v>
      </c>
      <c r="E2045" t="str">
        <f>(IF(ISBLANK('Actions-Copy'!F2045),'Actions-Copy'!D2045,'Actions-Copy'!F2045))</f>
        <v>Insert</v>
      </c>
      <c r="F2045" s="21" t="str">
        <f>'Actions-Copy'!C2045</f>
        <v>review_periods</v>
      </c>
      <c r="G2045" s="21" t="str">
        <f>'Actions-Copy'!B2045</f>
        <v>ag2</v>
      </c>
      <c r="H2045" s="21" t="str">
        <f>'Actions-Copy'!A2045</f>
        <v>a7</v>
      </c>
      <c r="I2045" t="str">
        <f>IF(ISBLANK('Actions-Copy'!O2045),"","Y")</f>
        <v/>
      </c>
      <c r="J2045">
        <f>'Actions-Copy'!O2045</f>
        <v>0</v>
      </c>
      <c r="K2045" t="str">
        <f>IF(ISNUMBER(SEARCH(Module_Name_Short&amp;"_"&amp;SUBSTITUTE(Title," ",""),'Actions-Copy'!$S2045,1)),"X","")</f>
        <v/>
      </c>
      <c r="L2045" t="str">
        <f>IF(ISNUMBER(SEARCH(Module_Name_Short&amp;"_"&amp;SUBSTITUTE(Title," ",""),'Actions-Copy'!$S2045,1)),"X","")</f>
        <v/>
      </c>
      <c r="M2045" t="str">
        <f>IF(ISNUMBER(SEARCH(Module_Name_Short&amp;"_"&amp;SUBSTITUTE(Title," ",""),'Actions-Copy'!$S2045,1)),"X","")</f>
        <v/>
      </c>
      <c r="N2045" t="str">
        <f>IF(ISNUMBER(SEARCH(Module_Name_Short&amp;"_"&amp;SUBSTITUTE(Title," ",""),'Actions-Copy'!$S2045,1)),"X","")</f>
        <v/>
      </c>
      <c r="O2045" t="str">
        <f>IF((K2045&amp;L2045&amp;M2045&amp;N2045)="","Y","X")</f>
        <v>Y</v>
      </c>
      <c r="P2045" s="21">
        <f>'Actions-Copy'!S2045</f>
        <v>0</v>
      </c>
    </row>
    <row r="2046" spans="1:16" ht="28.5" hidden="1" customHeight="1" x14ac:dyDescent="0.25">
      <c r="A2046">
        <f>VLOOKUP('Actions-Copy'!C2046,ModuleNames,4,FALSE)</f>
        <v>0</v>
      </c>
      <c r="B2046">
        <f>VLOOKUP('Actions-Copy'!C2046,ModuleNames,3,FALSE)</f>
        <v>0</v>
      </c>
      <c r="C2046">
        <f>VLOOKUP('Actions-Copy'!C2046,ModuleNames,2,FALSE)</f>
        <v>0</v>
      </c>
      <c r="D2046" s="21" t="str">
        <f>'Actions-Copy'!D2046</f>
        <v>Cancel</v>
      </c>
      <c r="E2046" t="str">
        <f>(IF(ISBLANK('Actions-Copy'!F2046),'Actions-Copy'!D2046,'Actions-Copy'!F2046))</f>
        <v>Cancel</v>
      </c>
      <c r="F2046" s="21" t="str">
        <f>'Actions-Copy'!C2046</f>
        <v>review_periods</v>
      </c>
      <c r="G2046" s="21" t="str">
        <f>'Actions-Copy'!B2046</f>
        <v>ag2</v>
      </c>
      <c r="H2046" s="21" t="str">
        <f>'Actions-Copy'!A2046</f>
        <v>a8</v>
      </c>
      <c r="I2046" t="str">
        <f>IF(ISBLANK('Actions-Copy'!O2046),"","Y")</f>
        <v/>
      </c>
      <c r="J2046">
        <f>'Actions-Copy'!O2046</f>
        <v>0</v>
      </c>
      <c r="K2046" t="str">
        <f>IF(ISNUMBER(SEARCH(Module_Name_Short&amp;"_"&amp;SUBSTITUTE(Title," ",""),'Actions-Copy'!$S2046,1)),"X","")</f>
        <v/>
      </c>
      <c r="L2046" t="str">
        <f>IF(ISNUMBER(SEARCH(Module_Name_Short&amp;"_"&amp;SUBSTITUTE(Title," ",""),'Actions-Copy'!$S2046,1)),"X","")</f>
        <v/>
      </c>
      <c r="M2046" t="str">
        <f>IF(ISNUMBER(SEARCH(Module_Name_Short&amp;"_"&amp;SUBSTITUTE(Title," ",""),'Actions-Copy'!$S2046,1)),"X","")</f>
        <v/>
      </c>
      <c r="N2046" t="str">
        <f>IF(ISNUMBER(SEARCH(Module_Name_Short&amp;"_"&amp;SUBSTITUTE(Title," ",""),'Actions-Copy'!$S2046,1)),"X","")</f>
        <v/>
      </c>
      <c r="O2046" t="str">
        <f>IF((K2046&amp;L2046&amp;M2046&amp;N2046)="","Y","X")</f>
        <v>Y</v>
      </c>
      <c r="P2046" s="21">
        <f>'Actions-Copy'!S2046</f>
        <v>0</v>
      </c>
    </row>
    <row r="2047" spans="1:16" ht="28.5" hidden="1" customHeight="1" x14ac:dyDescent="0.25">
      <c r="A2047">
        <f>VLOOKUP('Actions-Copy'!C2047,ModuleNames,4,FALSE)</f>
        <v>0</v>
      </c>
      <c r="B2047">
        <f>VLOOKUP('Actions-Copy'!C2047,ModuleNames,3,FALSE)</f>
        <v>0</v>
      </c>
      <c r="C2047">
        <f>VLOOKUP('Actions-Copy'!C2047,ModuleNames,2,FALSE)</f>
        <v>0</v>
      </c>
      <c r="D2047" s="21" t="str">
        <f>'Actions-Copy'!D2047</f>
        <v>Insert</v>
      </c>
      <c r="E2047" t="str">
        <f>(IF(ISBLANK('Actions-Copy'!F2047),'Actions-Copy'!D2047,'Actions-Copy'!F2047))</f>
        <v>Insert</v>
      </c>
      <c r="F2047" s="21" t="str">
        <f>'Actions-Copy'!C2047</f>
        <v>review_periods</v>
      </c>
      <c r="G2047" s="21" t="str">
        <f>'Actions-Copy'!B2047</f>
        <v>ag2</v>
      </c>
      <c r="H2047" s="21" t="str">
        <f>'Actions-Copy'!A2047</f>
        <v>a9</v>
      </c>
      <c r="I2047" t="str">
        <f>IF(ISBLANK('Actions-Copy'!O2047),"","Y")</f>
        <v/>
      </c>
      <c r="J2047">
        <f>'Actions-Copy'!O2047</f>
        <v>0</v>
      </c>
      <c r="K2047" t="str">
        <f>IF(ISNUMBER(SEARCH(Module_Name_Short&amp;"_"&amp;SUBSTITUTE(Title," ",""),'Actions-Copy'!$S2047,1)),"X","")</f>
        <v/>
      </c>
      <c r="L2047" t="str">
        <f>IF(ISNUMBER(SEARCH(Module_Name_Short&amp;"_"&amp;SUBSTITUTE(Title," ",""),'Actions-Copy'!$S2047,1)),"X","")</f>
        <v/>
      </c>
      <c r="M2047" t="str">
        <f>IF(ISNUMBER(SEARCH(Module_Name_Short&amp;"_"&amp;SUBSTITUTE(Title," ",""),'Actions-Copy'!$S2047,1)),"X","")</f>
        <v/>
      </c>
      <c r="N2047" t="str">
        <f>IF(ISNUMBER(SEARCH(Module_Name_Short&amp;"_"&amp;SUBSTITUTE(Title," ",""),'Actions-Copy'!$S2047,1)),"X","")</f>
        <v/>
      </c>
      <c r="O2047" t="str">
        <f>IF((K2047&amp;L2047&amp;M2047&amp;N2047)="","Y","X")</f>
        <v>Y</v>
      </c>
      <c r="P2047" s="21">
        <f>'Actions-Copy'!S2047</f>
        <v>0</v>
      </c>
    </row>
    <row r="2048" spans="1:16" ht="28.5" hidden="1" customHeight="1" x14ac:dyDescent="0.25">
      <c r="A2048">
        <f>VLOOKUP('Actions-Copy'!C2048,ModuleNames,4,FALSE)</f>
        <v>0</v>
      </c>
      <c r="B2048">
        <f>VLOOKUP('Actions-Copy'!C2048,ModuleNames,3,FALSE)</f>
        <v>0</v>
      </c>
      <c r="C2048">
        <f>VLOOKUP('Actions-Copy'!C2048,ModuleNames,2,FALSE)</f>
        <v>0</v>
      </c>
      <c r="D2048" s="21" t="str">
        <f>'Actions-Copy'!D2048</f>
        <v>Cancel</v>
      </c>
      <c r="E2048" t="str">
        <f>(IF(ISBLANK('Actions-Copy'!F2048),'Actions-Copy'!D2048,'Actions-Copy'!F2048))</f>
        <v>Cancel</v>
      </c>
      <c r="F2048" s="21" t="str">
        <f>'Actions-Copy'!C2048</f>
        <v>review_periods</v>
      </c>
      <c r="G2048" s="21" t="str">
        <f>'Actions-Copy'!B2048</f>
        <v>ag2</v>
      </c>
      <c r="H2048" s="21" t="str">
        <f>'Actions-Copy'!A2048</f>
        <v>a10</v>
      </c>
      <c r="I2048" t="str">
        <f>IF(ISBLANK('Actions-Copy'!O2048),"","Y")</f>
        <v/>
      </c>
      <c r="J2048">
        <f>'Actions-Copy'!O2048</f>
        <v>0</v>
      </c>
      <c r="K2048" t="str">
        <f>IF(ISNUMBER(SEARCH(Module_Name_Short&amp;"_"&amp;SUBSTITUTE(Title," ",""),'Actions-Copy'!$S2048,1)),"X","")</f>
        <v/>
      </c>
      <c r="L2048" t="str">
        <f>IF(ISNUMBER(SEARCH(Module_Name_Short&amp;"_"&amp;SUBSTITUTE(Title," ",""),'Actions-Copy'!$S2048,1)),"X","")</f>
        <v/>
      </c>
      <c r="M2048" t="str">
        <f>IF(ISNUMBER(SEARCH(Module_Name_Short&amp;"_"&amp;SUBSTITUTE(Title," ",""),'Actions-Copy'!$S2048,1)),"X","")</f>
        <v/>
      </c>
      <c r="N2048" t="str">
        <f>IF(ISNUMBER(SEARCH(Module_Name_Short&amp;"_"&amp;SUBSTITUTE(Title," ",""),'Actions-Copy'!$S2048,1)),"X","")</f>
        <v/>
      </c>
      <c r="O2048" t="str">
        <f>IF((K2048&amp;L2048&amp;M2048&amp;N2048)="","Y","X")</f>
        <v>Y</v>
      </c>
      <c r="P2048" s="21">
        <f>'Actions-Copy'!S2048</f>
        <v>0</v>
      </c>
    </row>
    <row r="2049" spans="1:16" ht="28.5" hidden="1" customHeight="1" x14ac:dyDescent="0.25">
      <c r="A2049">
        <f>VLOOKUP('Actions-Copy'!C2049,ModuleNames,4,FALSE)</f>
        <v>0</v>
      </c>
      <c r="B2049">
        <f>VLOOKUP('Actions-Copy'!C2049,ModuleNames,3,FALSE)</f>
        <v>0</v>
      </c>
      <c r="C2049">
        <f>VLOOKUP('Actions-Copy'!C2049,ModuleNames,2,FALSE)</f>
        <v>0</v>
      </c>
      <c r="D2049" s="21" t="str">
        <f>'Actions-Copy'!D2049</f>
        <v>Select</v>
      </c>
      <c r="E2049" t="str">
        <f>(IF(ISBLANK('Actions-Copy'!F2049),'Actions-Copy'!D2049,'Actions-Copy'!F2049))</f>
        <v>Select</v>
      </c>
      <c r="F2049" s="21" t="str">
        <f>'Actions-Copy'!C2049</f>
        <v>review_periods</v>
      </c>
      <c r="G2049" s="21" t="str">
        <f>'Actions-Copy'!B2049</f>
        <v>ag2</v>
      </c>
      <c r="H2049" s="21" t="str">
        <f>'Actions-Copy'!A2049</f>
        <v>a13</v>
      </c>
      <c r="I2049" t="str">
        <f>IF(ISBLANK('Actions-Copy'!O2049),"","Y")</f>
        <v>Y</v>
      </c>
      <c r="J2049" t="str">
        <f>'Actions-Copy'!O2049</f>
        <v>this.get_hasDetails()</v>
      </c>
      <c r="K2049" t="str">
        <f>IF(ISNUMBER(SEARCH(Module_Name_Short&amp;"_"&amp;SUBSTITUTE(Title," ",""),'Actions-Copy'!$S2049,1)),"X","")</f>
        <v/>
      </c>
      <c r="L2049" t="str">
        <f>IF(ISNUMBER(SEARCH(Module_Name_Short&amp;"_"&amp;SUBSTITUTE(Title," ",""),'Actions-Copy'!$S2049,1)),"X","")</f>
        <v/>
      </c>
      <c r="M2049" t="str">
        <f>IF(ISNUMBER(SEARCH(Module_Name_Short&amp;"_"&amp;SUBSTITUTE(Title," ",""),'Actions-Copy'!$S2049,1)),"X","")</f>
        <v/>
      </c>
      <c r="N2049" t="str">
        <f>IF(ISNUMBER(SEARCH(Module_Name_Short&amp;"_"&amp;SUBSTITUTE(Title," ",""),'Actions-Copy'!$S2049,1)),"X","")</f>
        <v/>
      </c>
      <c r="O2049" t="str">
        <f>IF((K2049&amp;L2049&amp;M2049&amp;N2049)="","Y","X")</f>
        <v>Y</v>
      </c>
      <c r="P2049" s="21" t="str">
        <f>'Actions-Copy'!S2049</f>
        <v>Store_View</v>
      </c>
    </row>
    <row r="2050" spans="1:16" ht="28.5" hidden="1" customHeight="1" x14ac:dyDescent="0.25">
      <c r="A2050">
        <f>VLOOKUP('Actions-Copy'!C2050,ModuleNames,4,FALSE)</f>
        <v>0</v>
      </c>
      <c r="B2050">
        <f>VLOOKUP('Actions-Copy'!C2050,ModuleNames,3,FALSE)</f>
        <v>0</v>
      </c>
      <c r="C2050">
        <f>VLOOKUP('Actions-Copy'!C2050,ModuleNames,2,FALSE)</f>
        <v>0</v>
      </c>
      <c r="D2050" s="21" t="str">
        <f>'Actions-Copy'!D2050</f>
        <v>New</v>
      </c>
      <c r="E2050" t="str">
        <f>(IF(ISBLANK('Actions-Copy'!F2050),'Actions-Copy'!D2050,'Actions-Copy'!F2050))</f>
        <v>New</v>
      </c>
      <c r="F2050" s="21" t="str">
        <f>'Actions-Copy'!C2050</f>
        <v>review_periods</v>
      </c>
      <c r="G2050" s="21" t="str">
        <f>'Actions-Copy'!B2050</f>
        <v>ag3</v>
      </c>
      <c r="H2050" s="21" t="str">
        <f>'Actions-Copy'!A2050</f>
        <v>a1</v>
      </c>
      <c r="I2050" t="str">
        <f>IF(ISBLANK('Actions-Copy'!O2050),"","Y")</f>
        <v/>
      </c>
      <c r="J2050">
        <f>'Actions-Copy'!O2050</f>
        <v>0</v>
      </c>
      <c r="K2050" t="str">
        <f>IF(ISNUMBER(SEARCH(Module_Name_Short&amp;"_"&amp;SUBSTITUTE(Title," ",""),'Actions-Copy'!$S2050,1)),"X","")</f>
        <v/>
      </c>
      <c r="L2050" t="str">
        <f>IF(ISNUMBER(SEARCH(Module_Name_Short&amp;"_"&amp;SUBSTITUTE(Title," ",""),'Actions-Copy'!$S2050,1)),"X","")</f>
        <v/>
      </c>
      <c r="M2050" t="str">
        <f>IF(ISNUMBER(SEARCH(Module_Name_Short&amp;"_"&amp;SUBSTITUTE(Title," ",""),'Actions-Copy'!$S2050,1)),"X","")</f>
        <v/>
      </c>
      <c r="N2050" t="str">
        <f>IF(ISNUMBER(SEARCH(Module_Name_Short&amp;"_"&amp;SUBSTITUTE(Title," ",""),'Actions-Copy'!$S2050,1)),"X","")</f>
        <v/>
      </c>
      <c r="O2050" t="str">
        <f>IF((K2050&amp;L2050&amp;M2050&amp;N2050)="","Y","X")</f>
        <v>Y</v>
      </c>
      <c r="P2050" s="21" t="str">
        <f>'Actions-Copy'!S2050</f>
        <v>Stores_Admin</v>
      </c>
    </row>
    <row r="2051" spans="1:16" ht="28.5" hidden="1" customHeight="1" x14ac:dyDescent="0.25">
      <c r="A2051">
        <f>VLOOKUP('Actions-Copy'!C2051,ModuleNames,4,FALSE)</f>
        <v>0</v>
      </c>
      <c r="B2051">
        <f>VLOOKUP('Actions-Copy'!C2051,ModuleNames,3,FALSE)</f>
        <v>0</v>
      </c>
      <c r="C2051">
        <f>VLOOKUP('Actions-Copy'!C2051,ModuleNames,2,FALSE)</f>
        <v>0</v>
      </c>
      <c r="D2051" s="21" t="str">
        <f>'Actions-Copy'!D2051</f>
        <v>Edit</v>
      </c>
      <c r="E2051" t="str">
        <f>(IF(ISBLANK('Actions-Copy'!F2051),'Actions-Copy'!D2051,'Actions-Copy'!F2051))</f>
        <v>Edit</v>
      </c>
      <c r="F2051" s="21" t="str">
        <f>'Actions-Copy'!C2051</f>
        <v>review_periods</v>
      </c>
      <c r="G2051" s="21" t="str">
        <f>'Actions-Copy'!B2051</f>
        <v>ag4</v>
      </c>
      <c r="H2051" s="21" t="str">
        <f>'Actions-Copy'!A2051</f>
        <v>a1</v>
      </c>
      <c r="I2051" t="str">
        <f>IF(ISBLANK('Actions-Copy'!O2051),"","Y")</f>
        <v/>
      </c>
      <c r="J2051">
        <f>'Actions-Copy'!O2051</f>
        <v>0</v>
      </c>
      <c r="K2051" t="str">
        <f>IF(ISNUMBER(SEARCH(Module_Name_Short&amp;"_"&amp;SUBSTITUTE(Title," ",""),'Actions-Copy'!$S2051,1)),"X","")</f>
        <v/>
      </c>
      <c r="L2051" t="str">
        <f>IF(ISNUMBER(SEARCH(Module_Name_Short&amp;"_"&amp;SUBSTITUTE(Title," ",""),'Actions-Copy'!$S2051,1)),"X","")</f>
        <v/>
      </c>
      <c r="M2051" t="str">
        <f>IF(ISNUMBER(SEARCH(Module_Name_Short&amp;"_"&amp;SUBSTITUTE(Title," ",""),'Actions-Copy'!$S2051,1)),"X","")</f>
        <v/>
      </c>
      <c r="N2051" t="str">
        <f>IF(ISNUMBER(SEARCH(Module_Name_Short&amp;"_"&amp;SUBSTITUTE(Title," ",""),'Actions-Copy'!$S2051,1)),"X","")</f>
        <v/>
      </c>
      <c r="O2051" t="str">
        <f>IF((K2051&amp;L2051&amp;M2051&amp;N2051)="","Y","X")</f>
        <v>Y</v>
      </c>
      <c r="P2051" s="21" t="str">
        <f>'Actions-Copy'!S2051</f>
        <v>Stores_Admin</v>
      </c>
    </row>
    <row r="2052" spans="1:16" ht="28.5" hidden="1" customHeight="1" x14ac:dyDescent="0.25">
      <c r="A2052">
        <f>VLOOKUP('Actions-Copy'!C2052,ModuleNames,4,FALSE)</f>
        <v>0</v>
      </c>
      <c r="B2052">
        <f>VLOOKUP('Actions-Copy'!C2052,ModuleNames,3,FALSE)</f>
        <v>0</v>
      </c>
      <c r="C2052">
        <f>VLOOKUP('Actions-Copy'!C2052,ModuleNames,2,FALSE)</f>
        <v>0</v>
      </c>
      <c r="D2052" s="21" t="str">
        <f>'Actions-Copy'!D2052</f>
        <v>Delete</v>
      </c>
      <c r="E2052" t="str">
        <f>(IF(ISBLANK('Actions-Copy'!F2052),'Actions-Copy'!D2052,'Actions-Copy'!F2052))</f>
        <v>Delete</v>
      </c>
      <c r="F2052" s="21" t="str">
        <f>'Actions-Copy'!C2052</f>
        <v>review_periods</v>
      </c>
      <c r="G2052" s="21" t="str">
        <f>'Actions-Copy'!B2052</f>
        <v>ag4</v>
      </c>
      <c r="H2052" s="21" t="str">
        <f>'Actions-Copy'!A2052</f>
        <v>a2</v>
      </c>
      <c r="I2052" t="str">
        <f>IF(ISBLANK('Actions-Copy'!O2052),"","Y")</f>
        <v/>
      </c>
      <c r="J2052">
        <f>'Actions-Copy'!O2052</f>
        <v>0</v>
      </c>
      <c r="K2052" t="str">
        <f>IF(ISNUMBER(SEARCH(Module_Name_Short&amp;"_"&amp;SUBSTITUTE(Title," ",""),'Actions-Copy'!$S2052,1)),"X","")</f>
        <v/>
      </c>
      <c r="L2052" t="str">
        <f>IF(ISNUMBER(SEARCH(Module_Name_Short&amp;"_"&amp;SUBSTITUTE(Title," ",""),'Actions-Copy'!$S2052,1)),"X","")</f>
        <v/>
      </c>
      <c r="M2052" t="str">
        <f>IF(ISNUMBER(SEARCH(Module_Name_Short&amp;"_"&amp;SUBSTITUTE(Title," ",""),'Actions-Copy'!$S2052,1)),"X","")</f>
        <v/>
      </c>
      <c r="N2052" t="str">
        <f>IF(ISNUMBER(SEARCH(Module_Name_Short&amp;"_"&amp;SUBSTITUTE(Title," ",""),'Actions-Copy'!$S2052,1)),"X","")</f>
        <v/>
      </c>
      <c r="O2052" t="str">
        <f>IF((K2052&amp;L2052&amp;M2052&amp;N2052)="","Y","X")</f>
        <v>Y</v>
      </c>
      <c r="P2052" s="21" t="str">
        <f>'Actions-Copy'!S2052</f>
        <v>Stores_Admin</v>
      </c>
    </row>
    <row r="2053" spans="1:16" ht="28.5" hidden="1" customHeight="1" x14ac:dyDescent="0.25">
      <c r="A2053">
        <f>VLOOKUP('Actions-Copy'!C2053,ModuleNames,4,FALSE)</f>
        <v>0</v>
      </c>
      <c r="B2053">
        <f>VLOOKUP('Actions-Copy'!C2053,ModuleNames,3,FALSE)</f>
        <v>0</v>
      </c>
      <c r="C2053">
        <f>VLOOKUP('Actions-Copy'!C2053,ModuleNames,2,FALSE)</f>
        <v>0</v>
      </c>
      <c r="D2053" s="21" t="str">
        <f>'Actions-Copy'!D2053</f>
        <v>Export (Csv)</v>
      </c>
      <c r="E2053" t="str">
        <f>(IF(ISBLANK('Actions-Copy'!F2053),'Actions-Copy'!D2053,'Actions-Copy'!F2053))</f>
        <v>Export (Csv)</v>
      </c>
      <c r="F2053" s="21" t="str">
        <f>'Actions-Copy'!C2053</f>
        <v>review_periods</v>
      </c>
      <c r="G2053" s="21" t="str">
        <f>'Actions-Copy'!B2053</f>
        <v>ag5</v>
      </c>
      <c r="H2053" s="21" t="str">
        <f>'Actions-Copy'!A2053</f>
        <v>a1</v>
      </c>
      <c r="I2053" t="str">
        <f>IF(ISBLANK('Actions-Copy'!O2053),"","Y")</f>
        <v/>
      </c>
      <c r="J2053">
        <f>'Actions-Copy'!O2053</f>
        <v>0</v>
      </c>
      <c r="K2053" t="str">
        <f>IF(ISNUMBER(SEARCH(Module_Name_Short&amp;"_"&amp;SUBSTITUTE(Title," ",""),'Actions-Copy'!$S2053,1)),"X","")</f>
        <v/>
      </c>
      <c r="L2053" t="str">
        <f>IF(ISNUMBER(SEARCH(Module_Name_Short&amp;"_"&amp;SUBSTITUTE(Title," ",""),'Actions-Copy'!$S2053,1)),"X","")</f>
        <v/>
      </c>
      <c r="M2053" t="str">
        <f>IF(ISNUMBER(SEARCH(Module_Name_Short&amp;"_"&amp;SUBSTITUTE(Title," ",""),'Actions-Copy'!$S2053,1)),"X","")</f>
        <v/>
      </c>
      <c r="N2053" t="str">
        <f>IF(ISNUMBER(SEARCH(Module_Name_Short&amp;"_"&amp;SUBSTITUTE(Title," ",""),'Actions-Copy'!$S2053,1)),"X","")</f>
        <v/>
      </c>
      <c r="O2053" t="str">
        <f>IF((K2053&amp;L2053&amp;M2053&amp;N2053)="","Y","X")</f>
        <v>Y</v>
      </c>
      <c r="P2053" s="21">
        <f>'Actions-Copy'!S2053</f>
        <v>0</v>
      </c>
    </row>
    <row r="2054" spans="1:16" ht="28.5" hidden="1" customHeight="1" x14ac:dyDescent="0.25">
      <c r="A2054">
        <f>VLOOKUP('Actions-Copy'!C2054,ModuleNames,4,FALSE)</f>
        <v>0</v>
      </c>
      <c r="B2054">
        <f>VLOOKUP('Actions-Copy'!C2054,ModuleNames,3,FALSE)</f>
        <v>0</v>
      </c>
      <c r="C2054">
        <f>VLOOKUP('Actions-Copy'!C2054,ModuleNames,2,FALSE)</f>
        <v>0</v>
      </c>
      <c r="D2054" s="21">
        <f>'Actions-Copy'!D2054</f>
        <v>0</v>
      </c>
      <c r="E2054">
        <f>(IF(ISBLANK('Actions-Copy'!F2054),'Actions-Copy'!D2054,'Actions-Copy'!F2054))</f>
        <v>0</v>
      </c>
      <c r="F2054" s="21" t="str">
        <f>'Actions-Copy'!C2054</f>
        <v>review_periods</v>
      </c>
      <c r="G2054" s="21" t="str">
        <f>'Actions-Copy'!B2054</f>
        <v>ag5</v>
      </c>
      <c r="H2054" s="21" t="str">
        <f>'Actions-Copy'!A2054</f>
        <v>a2</v>
      </c>
      <c r="I2054" t="str">
        <f>IF(ISBLANK('Actions-Copy'!O2054),"","Y")</f>
        <v/>
      </c>
      <c r="J2054">
        <f>'Actions-Copy'!O2054</f>
        <v>0</v>
      </c>
      <c r="K2054" t="str">
        <f>IF(ISNUMBER(SEARCH(Module_Name_Short&amp;"_"&amp;SUBSTITUTE(Title," ",""),'Actions-Copy'!$S2054,1)),"X","")</f>
        <v/>
      </c>
      <c r="L2054" t="str">
        <f>IF(ISNUMBER(SEARCH(Module_Name_Short&amp;"_"&amp;SUBSTITUTE(Title," ",""),'Actions-Copy'!$S2054,1)),"X","")</f>
        <v/>
      </c>
      <c r="M2054" t="str">
        <f>IF(ISNUMBER(SEARCH(Module_Name_Short&amp;"_"&amp;SUBSTITUTE(Title," ",""),'Actions-Copy'!$S2054,1)),"X","")</f>
        <v/>
      </c>
      <c r="N2054" t="str">
        <f>IF(ISNUMBER(SEARCH(Module_Name_Short&amp;"_"&amp;SUBSTITUTE(Title," ",""),'Actions-Copy'!$S2054,1)),"X","")</f>
        <v/>
      </c>
      <c r="O2054" t="str">
        <f>IF((K2054&amp;L2054&amp;M2054&amp;N2054)="","Y","X")</f>
        <v>Y</v>
      </c>
      <c r="P2054" s="21">
        <f>'Actions-Copy'!S2054</f>
        <v>0</v>
      </c>
    </row>
    <row r="2055" spans="1:16" ht="28.5" hidden="1" customHeight="1" x14ac:dyDescent="0.25">
      <c r="A2055">
        <f>VLOOKUP('Actions-Copy'!C2055,ModuleNames,4,FALSE)</f>
        <v>0</v>
      </c>
      <c r="B2055">
        <f>VLOOKUP('Actions-Copy'!C2055,ModuleNames,3,FALSE)</f>
        <v>0</v>
      </c>
      <c r="C2055">
        <f>VLOOKUP('Actions-Copy'!C2055,ModuleNames,2,FALSE)</f>
        <v>0</v>
      </c>
      <c r="D2055" s="21" t="str">
        <f>'Actions-Copy'!D2055</f>
        <v>Export (Rowset)</v>
      </c>
      <c r="E2055" t="str">
        <f>(IF(ISBLANK('Actions-Copy'!F2055),'Actions-Copy'!D2055,'Actions-Copy'!F2055))</f>
        <v>Export (Rowset)</v>
      </c>
      <c r="F2055" s="21" t="str">
        <f>'Actions-Copy'!C2055</f>
        <v>review_periods</v>
      </c>
      <c r="G2055" s="21" t="str">
        <f>'Actions-Copy'!B2055</f>
        <v>ag5</v>
      </c>
      <c r="H2055" s="21" t="str">
        <f>'Actions-Copy'!A2055</f>
        <v>a3</v>
      </c>
      <c r="I2055" t="str">
        <f>IF(ISBLANK('Actions-Copy'!O2055),"","Y")</f>
        <v/>
      </c>
      <c r="J2055">
        <f>'Actions-Copy'!O2055</f>
        <v>0</v>
      </c>
      <c r="K2055" t="str">
        <f>IF(ISNUMBER(SEARCH(Module_Name_Short&amp;"_"&amp;SUBSTITUTE(Title," ",""),'Actions-Copy'!$S2055,1)),"X","")</f>
        <v/>
      </c>
      <c r="L2055" t="str">
        <f>IF(ISNUMBER(SEARCH(Module_Name_Short&amp;"_"&amp;SUBSTITUTE(Title," ",""),'Actions-Copy'!$S2055,1)),"X","")</f>
        <v/>
      </c>
      <c r="M2055" t="str">
        <f>IF(ISNUMBER(SEARCH(Module_Name_Short&amp;"_"&amp;SUBSTITUTE(Title," ",""),'Actions-Copy'!$S2055,1)),"X","")</f>
        <v/>
      </c>
      <c r="N2055" t="str">
        <f>IF(ISNUMBER(SEARCH(Module_Name_Short&amp;"_"&amp;SUBSTITUTE(Title," ",""),'Actions-Copy'!$S2055,1)),"X","")</f>
        <v/>
      </c>
      <c r="O2055" t="str">
        <f>IF((K2055&amp;L2055&amp;M2055&amp;N2055)="","Y","X")</f>
        <v>Y</v>
      </c>
      <c r="P2055" s="21">
        <f>'Actions-Copy'!S2055</f>
        <v>0</v>
      </c>
    </row>
    <row r="2056" spans="1:16" ht="28.5" hidden="1" customHeight="1" x14ac:dyDescent="0.25">
      <c r="A2056">
        <f>VLOOKUP('Actions-Copy'!C2056,ModuleNames,4,FALSE)</f>
        <v>0</v>
      </c>
      <c r="B2056">
        <f>VLOOKUP('Actions-Copy'!C2056,ModuleNames,3,FALSE)</f>
        <v>0</v>
      </c>
      <c r="C2056">
        <f>VLOOKUP('Actions-Copy'!C2056,ModuleNames,2,FALSE)</f>
        <v>0</v>
      </c>
      <c r="D2056" s="21" t="str">
        <f>'Actions-Copy'!D2056</f>
        <v>Export (Rss)</v>
      </c>
      <c r="E2056" t="str">
        <f>(IF(ISBLANK('Actions-Copy'!F2056),'Actions-Copy'!D2056,'Actions-Copy'!F2056))</f>
        <v>Export (Rss)</v>
      </c>
      <c r="F2056" s="21" t="str">
        <f>'Actions-Copy'!C2056</f>
        <v>review_periods</v>
      </c>
      <c r="G2056" s="21" t="str">
        <f>'Actions-Copy'!B2056</f>
        <v>ag5</v>
      </c>
      <c r="H2056" s="21" t="str">
        <f>'Actions-Copy'!A2056</f>
        <v>a4</v>
      </c>
      <c r="I2056" t="str">
        <f>IF(ISBLANK('Actions-Copy'!O2056),"","Y")</f>
        <v/>
      </c>
      <c r="J2056">
        <f>'Actions-Copy'!O2056</f>
        <v>0</v>
      </c>
      <c r="K2056" t="str">
        <f>IF(ISNUMBER(SEARCH(Module_Name_Short&amp;"_"&amp;SUBSTITUTE(Title," ",""),'Actions-Copy'!$S2056,1)),"X","")</f>
        <v/>
      </c>
      <c r="L2056" t="str">
        <f>IF(ISNUMBER(SEARCH(Module_Name_Short&amp;"_"&amp;SUBSTITUTE(Title," ",""),'Actions-Copy'!$S2056,1)),"X","")</f>
        <v/>
      </c>
      <c r="M2056" t="str">
        <f>IF(ISNUMBER(SEARCH(Module_Name_Short&amp;"_"&amp;SUBSTITUTE(Title," ",""),'Actions-Copy'!$S2056,1)),"X","")</f>
        <v/>
      </c>
      <c r="N2056" t="str">
        <f>IF(ISNUMBER(SEARCH(Module_Name_Short&amp;"_"&amp;SUBSTITUTE(Title," ",""),'Actions-Copy'!$S2056,1)),"X","")</f>
        <v/>
      </c>
      <c r="O2056" t="str">
        <f>IF((K2056&amp;L2056&amp;M2056&amp;N2056)="","Y","X")</f>
        <v>Y</v>
      </c>
      <c r="P2056" s="21">
        <f>'Actions-Copy'!S2056</f>
        <v>0</v>
      </c>
    </row>
    <row r="2057" spans="1:16" ht="28.5" hidden="1" customHeight="1" x14ac:dyDescent="0.25">
      <c r="A2057">
        <f>VLOOKUP('Actions-Copy'!C2057,ModuleNames,4,FALSE)</f>
        <v>0</v>
      </c>
      <c r="B2057">
        <f>VLOOKUP('Actions-Copy'!C2057,ModuleNames,3,FALSE)</f>
        <v>0</v>
      </c>
      <c r="C2057">
        <f>VLOOKUP('Actions-Copy'!C2057,ModuleNames,2,FALSE)</f>
        <v>0</v>
      </c>
      <c r="D2057" s="21">
        <f>'Actions-Copy'!D2057</f>
        <v>0</v>
      </c>
      <c r="E2057">
        <f>(IF(ISBLANK('Actions-Copy'!F2057),'Actions-Copy'!D2057,'Actions-Copy'!F2057))</f>
        <v>0</v>
      </c>
      <c r="F2057" s="21" t="str">
        <f>'Actions-Copy'!C2057</f>
        <v>review_periods</v>
      </c>
      <c r="G2057" s="21" t="str">
        <f>'Actions-Copy'!B2057</f>
        <v>ag5</v>
      </c>
      <c r="H2057" s="21" t="str">
        <f>'Actions-Copy'!A2057</f>
        <v>a5</v>
      </c>
      <c r="I2057" t="str">
        <f>IF(ISBLANK('Actions-Copy'!O2057),"","Y")</f>
        <v/>
      </c>
      <c r="J2057">
        <f>'Actions-Copy'!O2057</f>
        <v>0</v>
      </c>
      <c r="K2057" t="str">
        <f>IF(ISNUMBER(SEARCH(Module_Name_Short&amp;"_"&amp;SUBSTITUTE(Title," ",""),'Actions-Copy'!$S2057,1)),"X","")</f>
        <v/>
      </c>
      <c r="L2057" t="str">
        <f>IF(ISNUMBER(SEARCH(Module_Name_Short&amp;"_"&amp;SUBSTITUTE(Title," ",""),'Actions-Copy'!$S2057,1)),"X","")</f>
        <v/>
      </c>
      <c r="M2057" t="str">
        <f>IF(ISNUMBER(SEARCH(Module_Name_Short&amp;"_"&amp;SUBSTITUTE(Title," ",""),'Actions-Copy'!$S2057,1)),"X","")</f>
        <v/>
      </c>
      <c r="N2057" t="str">
        <f>IF(ISNUMBER(SEARCH(Module_Name_Short&amp;"_"&amp;SUBSTITUTE(Title," ",""),'Actions-Copy'!$S2057,1)),"X","")</f>
        <v/>
      </c>
      <c r="O2057" t="str">
        <f>IF((K2057&amp;L2057&amp;M2057&amp;N2057)="","Y","X")</f>
        <v>Y</v>
      </c>
      <c r="P2057" s="21">
        <f>'Actions-Copy'!S2057</f>
        <v>0</v>
      </c>
    </row>
    <row r="2058" spans="1:16" ht="28.5" hidden="1" customHeight="1" x14ac:dyDescent="0.25">
      <c r="A2058">
        <f>VLOOKUP('Actions-Copy'!C2058,ModuleNames,4,FALSE)</f>
        <v>0</v>
      </c>
      <c r="B2058">
        <f>VLOOKUP('Actions-Copy'!C2058,ModuleNames,3,FALSE)</f>
        <v>0</v>
      </c>
      <c r="C2058">
        <f>VLOOKUP('Actions-Copy'!C2058,ModuleNames,2,FALSE)</f>
        <v>0</v>
      </c>
      <c r="D2058" s="21" t="str">
        <f>'Actions-Copy'!D2058</f>
        <v>Import</v>
      </c>
      <c r="E2058" t="str">
        <f>(IF(ISBLANK('Actions-Copy'!F2058),'Actions-Copy'!D2058,'Actions-Copy'!F2058))</f>
        <v>Import</v>
      </c>
      <c r="F2058" s="21" t="str">
        <f>'Actions-Copy'!C2058</f>
        <v>review_periods</v>
      </c>
      <c r="G2058" s="21" t="str">
        <f>'Actions-Copy'!B2058</f>
        <v>ag5</v>
      </c>
      <c r="H2058" s="21" t="str">
        <f>'Actions-Copy'!A2058</f>
        <v>a6</v>
      </c>
      <c r="I2058" t="str">
        <f>IF(ISBLANK('Actions-Copy'!O2058),"","Y")</f>
        <v/>
      </c>
      <c r="J2058">
        <f>'Actions-Copy'!O2058</f>
        <v>0</v>
      </c>
      <c r="K2058" t="str">
        <f>IF(ISNUMBER(SEARCH(Module_Name_Short&amp;"_"&amp;SUBSTITUTE(Title," ",""),'Actions-Copy'!$S2058,1)),"X","")</f>
        <v/>
      </c>
      <c r="L2058" t="str">
        <f>IF(ISNUMBER(SEARCH(Module_Name_Short&amp;"_"&amp;SUBSTITUTE(Title," ",""),'Actions-Copy'!$S2058,1)),"X","")</f>
        <v/>
      </c>
      <c r="M2058" t="str">
        <f>IF(ISNUMBER(SEARCH(Module_Name_Short&amp;"_"&amp;SUBSTITUTE(Title," ",""),'Actions-Copy'!$S2058,1)),"X","")</f>
        <v/>
      </c>
      <c r="N2058" t="str">
        <f>IF(ISNUMBER(SEARCH(Module_Name_Short&amp;"_"&amp;SUBSTITUTE(Title," ",""),'Actions-Copy'!$S2058,1)),"X","")</f>
        <v/>
      </c>
      <c r="O2058" t="str">
        <f>IF((K2058&amp;L2058&amp;M2058&amp;N2058)="","Y","X")</f>
        <v>Y</v>
      </c>
      <c r="P2058" s="21">
        <f>'Actions-Copy'!S2058</f>
        <v>0</v>
      </c>
    </row>
    <row r="2059" spans="1:16" ht="28.5" hidden="1" customHeight="1" x14ac:dyDescent="0.25">
      <c r="A2059">
        <f>VLOOKUP('Actions-Copy'!C2059,ModuleNames,4,FALSE)</f>
        <v>0</v>
      </c>
      <c r="B2059">
        <f>VLOOKUP('Actions-Copy'!C2059,ModuleNames,3,FALSE)</f>
        <v>0</v>
      </c>
      <c r="C2059">
        <f>VLOOKUP('Actions-Copy'!C2059,ModuleNames,2,FALSE)</f>
        <v>0</v>
      </c>
      <c r="D2059" s="21" t="str">
        <f>'Actions-Copy'!D2059</f>
        <v>Data Sheet</v>
      </c>
      <c r="E2059" t="str">
        <f>(IF(ISBLANK('Actions-Copy'!F2059),'Actions-Copy'!D2059,'Actions-Copy'!F2059))</f>
        <v>Data Sheet</v>
      </c>
      <c r="F2059" s="21" t="str">
        <f>'Actions-Copy'!C2059</f>
        <v>review_periods</v>
      </c>
      <c r="G2059" s="21" t="str">
        <f>'Actions-Copy'!B2059</f>
        <v>ag5</v>
      </c>
      <c r="H2059" s="21" t="str">
        <f>'Actions-Copy'!A2059</f>
        <v>a7</v>
      </c>
      <c r="I2059" t="str">
        <f>IF(ISBLANK('Actions-Copy'!O2059),"","Y")</f>
        <v/>
      </c>
      <c r="J2059">
        <f>'Actions-Copy'!O2059</f>
        <v>0</v>
      </c>
      <c r="K2059" t="str">
        <f>IF(ISNUMBER(SEARCH(Module_Name_Short&amp;"_"&amp;SUBSTITUTE(Title," ",""),'Actions-Copy'!$S2059,1)),"X","")</f>
        <v/>
      </c>
      <c r="L2059" t="str">
        <f>IF(ISNUMBER(SEARCH(Module_Name_Short&amp;"_"&amp;SUBSTITUTE(Title," ",""),'Actions-Copy'!$S2059,1)),"X","")</f>
        <v/>
      </c>
      <c r="M2059" t="str">
        <f>IF(ISNUMBER(SEARCH(Module_Name_Short&amp;"_"&amp;SUBSTITUTE(Title," ",""),'Actions-Copy'!$S2059,1)),"X","")</f>
        <v/>
      </c>
      <c r="N2059" t="str">
        <f>IF(ISNUMBER(SEARCH(Module_Name_Short&amp;"_"&amp;SUBSTITUTE(Title," ",""),'Actions-Copy'!$S2059,1)),"X","")</f>
        <v/>
      </c>
      <c r="O2059" t="str">
        <f>IF((K2059&amp;L2059&amp;M2059&amp;N2059)="","Y","X")</f>
        <v>Y</v>
      </c>
      <c r="P2059" s="21">
        <f>'Actions-Copy'!S2059</f>
        <v>0</v>
      </c>
    </row>
    <row r="2060" spans="1:16" ht="28.5" hidden="1" customHeight="1" x14ac:dyDescent="0.25">
      <c r="A2060">
        <f>VLOOKUP('Actions-Copy'!C2060,ModuleNames,4,FALSE)</f>
        <v>0</v>
      </c>
      <c r="B2060">
        <f>VLOOKUP('Actions-Copy'!C2060,ModuleNames,3,FALSE)</f>
        <v>0</v>
      </c>
      <c r="C2060">
        <f>VLOOKUP('Actions-Copy'!C2060,ModuleNames,2,FALSE)</f>
        <v>0</v>
      </c>
      <c r="D2060" s="21" t="str">
        <f>'Actions-Copy'!D2060</f>
        <v>Grid</v>
      </c>
      <c r="E2060" t="str">
        <f>(IF(ISBLANK('Actions-Copy'!F2060),'Actions-Copy'!D2060,'Actions-Copy'!F2060))</f>
        <v>Grid</v>
      </c>
      <c r="F2060" s="21" t="str">
        <f>'Actions-Copy'!C2060</f>
        <v>review_periods</v>
      </c>
      <c r="G2060" s="21" t="str">
        <f>'Actions-Copy'!B2060</f>
        <v>ag5</v>
      </c>
      <c r="H2060" s="21" t="str">
        <f>'Actions-Copy'!A2060</f>
        <v>a8</v>
      </c>
      <c r="I2060" t="str">
        <f>IF(ISBLANK('Actions-Copy'!O2060),"","Y")</f>
        <v/>
      </c>
      <c r="J2060">
        <f>'Actions-Copy'!O2060</f>
        <v>0</v>
      </c>
      <c r="K2060" t="str">
        <f>IF(ISNUMBER(SEARCH(Module_Name_Short&amp;"_"&amp;SUBSTITUTE(Title," ",""),'Actions-Copy'!$S2060,1)),"X","")</f>
        <v/>
      </c>
      <c r="L2060" t="str">
        <f>IF(ISNUMBER(SEARCH(Module_Name_Short&amp;"_"&amp;SUBSTITUTE(Title," ",""),'Actions-Copy'!$S2060,1)),"X","")</f>
        <v/>
      </c>
      <c r="M2060" t="str">
        <f>IF(ISNUMBER(SEARCH(Module_Name_Short&amp;"_"&amp;SUBSTITUTE(Title," ",""),'Actions-Copy'!$S2060,1)),"X","")</f>
        <v/>
      </c>
      <c r="N2060" t="str">
        <f>IF(ISNUMBER(SEARCH(Module_Name_Short&amp;"_"&amp;SUBSTITUTE(Title," ",""),'Actions-Copy'!$S2060,1)),"X","")</f>
        <v/>
      </c>
      <c r="O2060" t="str">
        <f>IF((K2060&amp;L2060&amp;M2060&amp;N2060)="","Y","X")</f>
        <v>Y</v>
      </c>
      <c r="P2060" s="21">
        <f>'Actions-Copy'!S2060</f>
        <v>0</v>
      </c>
    </row>
    <row r="2061" spans="1:16" ht="28.5" hidden="1" customHeight="1" x14ac:dyDescent="0.25">
      <c r="A2061">
        <f>VLOOKUP('Actions-Copy'!C2061,ModuleNames,4,FALSE)</f>
        <v>0</v>
      </c>
      <c r="B2061">
        <f>VLOOKUP('Actions-Copy'!C2061,ModuleNames,3,FALSE)</f>
        <v>0</v>
      </c>
      <c r="C2061">
        <f>VLOOKUP('Actions-Copy'!C2061,ModuleNames,2,FALSE)</f>
        <v>0</v>
      </c>
      <c r="D2061" s="21" t="str">
        <f>'Actions-Copy'!D2061</f>
        <v>Update</v>
      </c>
      <c r="E2061" t="str">
        <f>(IF(ISBLANK('Actions-Copy'!F2061),'Actions-Copy'!D2061,'Actions-Copy'!F2061))</f>
        <v>Update</v>
      </c>
      <c r="F2061" s="21" t="str">
        <f>'Actions-Copy'!C2061</f>
        <v>review_periods</v>
      </c>
      <c r="G2061" s="21" t="str">
        <f>'Actions-Copy'!B2061</f>
        <v>ag6</v>
      </c>
      <c r="H2061" s="21" t="str">
        <f>'Actions-Copy'!A2061</f>
        <v>a1</v>
      </c>
      <c r="I2061" t="str">
        <f>IF(ISBLANK('Actions-Copy'!O2061),"","Y")</f>
        <v/>
      </c>
      <c r="J2061">
        <f>'Actions-Copy'!O2061</f>
        <v>0</v>
      </c>
      <c r="K2061" t="str">
        <f>IF(ISNUMBER(SEARCH(Module_Name_Short&amp;"_"&amp;SUBSTITUTE(Title," ",""),'Actions-Copy'!$S2061,1)),"X","")</f>
        <v/>
      </c>
      <c r="L2061" t="str">
        <f>IF(ISNUMBER(SEARCH(Module_Name_Short&amp;"_"&amp;SUBSTITUTE(Title," ",""),'Actions-Copy'!$S2061,1)),"X","")</f>
        <v/>
      </c>
      <c r="M2061" t="str">
        <f>IF(ISNUMBER(SEARCH(Module_Name_Short&amp;"_"&amp;SUBSTITUTE(Title," ",""),'Actions-Copy'!$S2061,1)),"X","")</f>
        <v/>
      </c>
      <c r="N2061" t="str">
        <f>IF(ISNUMBER(SEARCH(Module_Name_Short&amp;"_"&amp;SUBSTITUTE(Title," ",""),'Actions-Copy'!$S2061,1)),"X","")</f>
        <v/>
      </c>
      <c r="O2061" t="str">
        <f>IF((K2061&amp;L2061&amp;M2061&amp;N2061)="","Y","X")</f>
        <v>Y</v>
      </c>
      <c r="P2061" s="21">
        <f>'Actions-Copy'!S2061</f>
        <v>0</v>
      </c>
    </row>
    <row r="2062" spans="1:16" ht="28.5" hidden="1" customHeight="1" x14ac:dyDescent="0.25">
      <c r="A2062">
        <f>VLOOKUP('Actions-Copy'!C2062,ModuleNames,4,FALSE)</f>
        <v>0</v>
      </c>
      <c r="B2062">
        <f>VLOOKUP('Actions-Copy'!C2062,ModuleNames,3,FALSE)</f>
        <v>0</v>
      </c>
      <c r="C2062">
        <f>VLOOKUP('Actions-Copy'!C2062,ModuleNames,2,FALSE)</f>
        <v>0</v>
      </c>
      <c r="D2062" s="21" t="str">
        <f>'Actions-Copy'!D2062</f>
        <v>Cancel</v>
      </c>
      <c r="E2062" t="str">
        <f>(IF(ISBLANK('Actions-Copy'!F2062),'Actions-Copy'!D2062,'Actions-Copy'!F2062))</f>
        <v>Cancel</v>
      </c>
      <c r="F2062" s="21" t="str">
        <f>'Actions-Copy'!C2062</f>
        <v>review_periods</v>
      </c>
      <c r="G2062" s="21" t="str">
        <f>'Actions-Copy'!B2062</f>
        <v>ag6</v>
      </c>
      <c r="H2062" s="21" t="str">
        <f>'Actions-Copy'!A2062</f>
        <v>a2</v>
      </c>
      <c r="I2062" t="str">
        <f>IF(ISBLANK('Actions-Copy'!O2062),"","Y")</f>
        <v/>
      </c>
      <c r="J2062">
        <f>'Actions-Copy'!O2062</f>
        <v>0</v>
      </c>
      <c r="K2062" t="str">
        <f>IF(ISNUMBER(SEARCH(Module_Name_Short&amp;"_"&amp;SUBSTITUTE(Title," ",""),'Actions-Copy'!$S2062,1)),"X","")</f>
        <v/>
      </c>
      <c r="L2062" t="str">
        <f>IF(ISNUMBER(SEARCH(Module_Name_Short&amp;"_"&amp;SUBSTITUTE(Title," ",""),'Actions-Copy'!$S2062,1)),"X","")</f>
        <v/>
      </c>
      <c r="M2062" t="str">
        <f>IF(ISNUMBER(SEARCH(Module_Name_Short&amp;"_"&amp;SUBSTITUTE(Title," ",""),'Actions-Copy'!$S2062,1)),"X","")</f>
        <v/>
      </c>
      <c r="N2062" t="str">
        <f>IF(ISNUMBER(SEARCH(Module_Name_Short&amp;"_"&amp;SUBSTITUTE(Title," ",""),'Actions-Copy'!$S2062,1)),"X","")</f>
        <v/>
      </c>
      <c r="O2062" t="str">
        <f>IF((K2062&amp;L2062&amp;M2062&amp;N2062)="","Y","X")</f>
        <v>Y</v>
      </c>
      <c r="P2062" s="21">
        <f>'Actions-Copy'!S2062</f>
        <v>0</v>
      </c>
    </row>
    <row r="2063" spans="1:16" ht="28.5" hidden="1" customHeight="1" x14ac:dyDescent="0.25">
      <c r="A2063">
        <f>VLOOKUP('Actions-Copy'!C2063,ModuleNames,4,FALSE)</f>
        <v>0</v>
      </c>
      <c r="B2063">
        <f>VLOOKUP('Actions-Copy'!C2063,ModuleNames,3,FALSE)</f>
        <v>0</v>
      </c>
      <c r="C2063">
        <f>VLOOKUP('Actions-Copy'!C2063,ModuleNames,2,FALSE)</f>
        <v>0</v>
      </c>
      <c r="D2063" s="21" t="str">
        <f>'Actions-Copy'!D2063</f>
        <v>Insert</v>
      </c>
      <c r="E2063" t="str">
        <f>(IF(ISBLANK('Actions-Copy'!F2063),'Actions-Copy'!D2063,'Actions-Copy'!F2063))</f>
        <v>Insert</v>
      </c>
      <c r="F2063" s="21" t="str">
        <f>'Actions-Copy'!C2063</f>
        <v>review_periods</v>
      </c>
      <c r="G2063" s="21" t="str">
        <f>'Actions-Copy'!B2063</f>
        <v>ag6</v>
      </c>
      <c r="H2063" s="21" t="str">
        <f>'Actions-Copy'!A2063</f>
        <v>a3</v>
      </c>
      <c r="I2063" t="str">
        <f>IF(ISBLANK('Actions-Copy'!O2063),"","Y")</f>
        <v/>
      </c>
      <c r="J2063">
        <f>'Actions-Copy'!O2063</f>
        <v>0</v>
      </c>
      <c r="K2063" t="str">
        <f>IF(ISNUMBER(SEARCH(Module_Name_Short&amp;"_"&amp;SUBSTITUTE(Title," ",""),'Actions-Copy'!$S2063,1)),"X","")</f>
        <v/>
      </c>
      <c r="L2063" t="str">
        <f>IF(ISNUMBER(SEARCH(Module_Name_Short&amp;"_"&amp;SUBSTITUTE(Title," ",""),'Actions-Copy'!$S2063,1)),"X","")</f>
        <v/>
      </c>
      <c r="M2063" t="str">
        <f>IF(ISNUMBER(SEARCH(Module_Name_Short&amp;"_"&amp;SUBSTITUTE(Title," ",""),'Actions-Copy'!$S2063,1)),"X","")</f>
        <v/>
      </c>
      <c r="N2063" t="str">
        <f>IF(ISNUMBER(SEARCH(Module_Name_Short&amp;"_"&amp;SUBSTITUTE(Title," ",""),'Actions-Copy'!$S2063,1)),"X","")</f>
        <v/>
      </c>
      <c r="O2063" t="str">
        <f>IF((K2063&amp;L2063&amp;M2063&amp;N2063)="","Y","X")</f>
        <v>Y</v>
      </c>
      <c r="P2063" s="21">
        <f>'Actions-Copy'!S2063</f>
        <v>0</v>
      </c>
    </row>
    <row r="2064" spans="1:16" ht="28.5" hidden="1" customHeight="1" x14ac:dyDescent="0.25">
      <c r="A2064">
        <f>VLOOKUP('Actions-Copy'!C2064,ModuleNames,4,FALSE)</f>
        <v>0</v>
      </c>
      <c r="B2064">
        <f>VLOOKUP('Actions-Copy'!C2064,ModuleNames,3,FALSE)</f>
        <v>0</v>
      </c>
      <c r="C2064">
        <f>VLOOKUP('Actions-Copy'!C2064,ModuleNames,2,FALSE)</f>
        <v>0</v>
      </c>
      <c r="D2064" s="21" t="str">
        <f>'Actions-Copy'!D2064</f>
        <v>Cancel</v>
      </c>
      <c r="E2064" t="str">
        <f>(IF(ISBLANK('Actions-Copy'!F2064),'Actions-Copy'!D2064,'Actions-Copy'!F2064))</f>
        <v>Cancel</v>
      </c>
      <c r="F2064" s="21" t="str">
        <f>'Actions-Copy'!C2064</f>
        <v>review_periods</v>
      </c>
      <c r="G2064" s="21" t="str">
        <f>'Actions-Copy'!B2064</f>
        <v>ag6</v>
      </c>
      <c r="H2064" s="21" t="str">
        <f>'Actions-Copy'!A2064</f>
        <v>a4</v>
      </c>
      <c r="I2064" t="str">
        <f>IF(ISBLANK('Actions-Copy'!O2064),"","Y")</f>
        <v/>
      </c>
      <c r="J2064">
        <f>'Actions-Copy'!O2064</f>
        <v>0</v>
      </c>
      <c r="K2064" t="str">
        <f>IF(ISNUMBER(SEARCH(Module_Name_Short&amp;"_"&amp;SUBSTITUTE(Title," ",""),'Actions-Copy'!$S2064,1)),"X","")</f>
        <v/>
      </c>
      <c r="L2064" t="str">
        <f>IF(ISNUMBER(SEARCH(Module_Name_Short&amp;"_"&amp;SUBSTITUTE(Title," ",""),'Actions-Copy'!$S2064,1)),"X","")</f>
        <v/>
      </c>
      <c r="M2064" t="str">
        <f>IF(ISNUMBER(SEARCH(Module_Name_Short&amp;"_"&amp;SUBSTITUTE(Title," ",""),'Actions-Copy'!$S2064,1)),"X","")</f>
        <v/>
      </c>
      <c r="N2064" t="str">
        <f>IF(ISNUMBER(SEARCH(Module_Name_Short&amp;"_"&amp;SUBSTITUTE(Title," ",""),'Actions-Copy'!$S2064,1)),"X","")</f>
        <v/>
      </c>
      <c r="O2064" t="str">
        <f>IF((K2064&amp;L2064&amp;M2064&amp;N2064)="","Y","X")</f>
        <v>Y</v>
      </c>
      <c r="P2064" s="21">
        <f>'Actions-Copy'!S2064</f>
        <v>0</v>
      </c>
    </row>
    <row r="2065" spans="1:16" ht="28.5" hidden="1" customHeight="1" x14ac:dyDescent="0.25">
      <c r="A2065">
        <f>VLOOKUP('Actions-Copy'!C2065,ModuleNames,4,FALSE)</f>
        <v>0</v>
      </c>
      <c r="B2065">
        <f>VLOOKUP('Actions-Copy'!C2065,ModuleNames,3,FALSE)</f>
        <v>0</v>
      </c>
      <c r="C2065">
        <f>VLOOKUP('Actions-Copy'!C2065,ModuleNames,2,FALSE)</f>
        <v>0</v>
      </c>
      <c r="D2065" s="21" t="str">
        <f>'Actions-Copy'!D2065</f>
        <v>Report (Pdf)</v>
      </c>
      <c r="E2065" t="str">
        <f>(IF(ISBLANK('Actions-Copy'!F2065),'Actions-Copy'!D2065,'Actions-Copy'!F2065))</f>
        <v>Report (Pdf)</v>
      </c>
      <c r="F2065" s="21" t="str">
        <f>'Actions-Copy'!C2065</f>
        <v>review_periods</v>
      </c>
      <c r="G2065" s="21" t="str">
        <f>'Actions-Copy'!B2065</f>
        <v>ag7</v>
      </c>
      <c r="H2065" s="21" t="str">
        <f>'Actions-Copy'!A2065</f>
        <v>a1</v>
      </c>
      <c r="I2065" t="str">
        <f>IF(ISBLANK('Actions-Copy'!O2065),"","Y")</f>
        <v/>
      </c>
      <c r="J2065">
        <f>'Actions-Copy'!O2065</f>
        <v>0</v>
      </c>
      <c r="K2065" t="str">
        <f>IF(ISNUMBER(SEARCH(Module_Name_Short&amp;"_"&amp;SUBSTITUTE(Title," ",""),'Actions-Copy'!$S2065,1)),"X","")</f>
        <v/>
      </c>
      <c r="L2065" t="str">
        <f>IF(ISNUMBER(SEARCH(Module_Name_Short&amp;"_"&amp;SUBSTITUTE(Title," ",""),'Actions-Copy'!$S2065,1)),"X","")</f>
        <v/>
      </c>
      <c r="M2065" t="str">
        <f>IF(ISNUMBER(SEARCH(Module_Name_Short&amp;"_"&amp;SUBSTITUTE(Title," ",""),'Actions-Copy'!$S2065,1)),"X","")</f>
        <v/>
      </c>
      <c r="N2065" t="str">
        <f>IF(ISNUMBER(SEARCH(Module_Name_Short&amp;"_"&amp;SUBSTITUTE(Title," ",""),'Actions-Copy'!$S2065,1)),"X","")</f>
        <v/>
      </c>
      <c r="O2065" t="str">
        <f>IF((K2065&amp;L2065&amp;M2065&amp;N2065)="","Y","X")</f>
        <v>Y</v>
      </c>
      <c r="P2065" s="21">
        <f>'Actions-Copy'!S2065</f>
        <v>0</v>
      </c>
    </row>
    <row r="2066" spans="1:16" ht="28.5" hidden="1" customHeight="1" x14ac:dyDescent="0.25">
      <c r="A2066">
        <f>VLOOKUP('Actions-Copy'!C2066,ModuleNames,4,FALSE)</f>
        <v>0</v>
      </c>
      <c r="B2066">
        <f>VLOOKUP('Actions-Copy'!C2066,ModuleNames,3,FALSE)</f>
        <v>0</v>
      </c>
      <c r="C2066">
        <f>VLOOKUP('Actions-Copy'!C2066,ModuleNames,2,FALSE)</f>
        <v>0</v>
      </c>
      <c r="D2066" s="21" t="str">
        <f>'Actions-Copy'!D2066</f>
        <v>Report (Image)</v>
      </c>
      <c r="E2066" t="str">
        <f>(IF(ISBLANK('Actions-Copy'!F2066),'Actions-Copy'!D2066,'Actions-Copy'!F2066))</f>
        <v>Report (Image)</v>
      </c>
      <c r="F2066" s="21" t="str">
        <f>'Actions-Copy'!C2066</f>
        <v>review_periods</v>
      </c>
      <c r="G2066" s="21" t="str">
        <f>'Actions-Copy'!B2066</f>
        <v>ag7</v>
      </c>
      <c r="H2066" s="21" t="str">
        <f>'Actions-Copy'!A2066</f>
        <v>a2</v>
      </c>
      <c r="I2066" t="str">
        <f>IF(ISBLANK('Actions-Copy'!O2066),"","Y")</f>
        <v/>
      </c>
      <c r="J2066">
        <f>'Actions-Copy'!O2066</f>
        <v>0</v>
      </c>
      <c r="K2066" t="str">
        <f>IF(ISNUMBER(SEARCH(Module_Name_Short&amp;"_"&amp;SUBSTITUTE(Title," ",""),'Actions-Copy'!$S2066,1)),"X","")</f>
        <v/>
      </c>
      <c r="L2066" t="str">
        <f>IF(ISNUMBER(SEARCH(Module_Name_Short&amp;"_"&amp;SUBSTITUTE(Title," ",""),'Actions-Copy'!$S2066,1)),"X","")</f>
        <v/>
      </c>
      <c r="M2066" t="str">
        <f>IF(ISNUMBER(SEARCH(Module_Name_Short&amp;"_"&amp;SUBSTITUTE(Title," ",""),'Actions-Copy'!$S2066,1)),"X","")</f>
        <v/>
      </c>
      <c r="N2066" t="str">
        <f>IF(ISNUMBER(SEARCH(Module_Name_Short&amp;"_"&amp;SUBSTITUTE(Title," ",""),'Actions-Copy'!$S2066,1)),"X","")</f>
        <v/>
      </c>
      <c r="O2066" t="str">
        <f>IF((K2066&amp;L2066&amp;M2066&amp;N2066)="","Y","X")</f>
        <v>Y</v>
      </c>
      <c r="P2066" s="21">
        <f>'Actions-Copy'!S2066</f>
        <v>0</v>
      </c>
    </row>
    <row r="2067" spans="1:16" ht="28.5" hidden="1" customHeight="1" x14ac:dyDescent="0.25">
      <c r="A2067">
        <f>VLOOKUP('Actions-Copy'!C2067,ModuleNames,4,FALSE)</f>
        <v>0</v>
      </c>
      <c r="B2067">
        <f>VLOOKUP('Actions-Copy'!C2067,ModuleNames,3,FALSE)</f>
        <v>0</v>
      </c>
      <c r="C2067">
        <f>VLOOKUP('Actions-Copy'!C2067,ModuleNames,2,FALSE)</f>
        <v>0</v>
      </c>
      <c r="D2067" s="21" t="str">
        <f>'Actions-Copy'!D2067</f>
        <v>Report (Excel)</v>
      </c>
      <c r="E2067" t="str">
        <f>(IF(ISBLANK('Actions-Copy'!F2067),'Actions-Copy'!D2067,'Actions-Copy'!F2067))</f>
        <v>Report (Excel)</v>
      </c>
      <c r="F2067" s="21" t="str">
        <f>'Actions-Copy'!C2067</f>
        <v>review_periods</v>
      </c>
      <c r="G2067" s="21" t="str">
        <f>'Actions-Copy'!B2067</f>
        <v>ag7</v>
      </c>
      <c r="H2067" s="21" t="str">
        <f>'Actions-Copy'!A2067</f>
        <v>a3</v>
      </c>
      <c r="I2067" t="str">
        <f>IF(ISBLANK('Actions-Copy'!O2067),"","Y")</f>
        <v/>
      </c>
      <c r="J2067">
        <f>'Actions-Copy'!O2067</f>
        <v>0</v>
      </c>
      <c r="K2067" t="str">
        <f>IF(ISNUMBER(SEARCH(Module_Name_Short&amp;"_"&amp;SUBSTITUTE(Title," ",""),'Actions-Copy'!$S2067,1)),"X","")</f>
        <v/>
      </c>
      <c r="L2067" t="str">
        <f>IF(ISNUMBER(SEARCH(Module_Name_Short&amp;"_"&amp;SUBSTITUTE(Title," ",""),'Actions-Copy'!$S2067,1)),"X","")</f>
        <v/>
      </c>
      <c r="M2067" t="str">
        <f>IF(ISNUMBER(SEARCH(Module_Name_Short&amp;"_"&amp;SUBSTITUTE(Title," ",""),'Actions-Copy'!$S2067,1)),"X","")</f>
        <v/>
      </c>
      <c r="N2067" t="str">
        <f>IF(ISNUMBER(SEARCH(Module_Name_Short&amp;"_"&amp;SUBSTITUTE(Title," ",""),'Actions-Copy'!$S2067,1)),"X","")</f>
        <v/>
      </c>
      <c r="O2067" t="str">
        <f>IF((K2067&amp;L2067&amp;M2067&amp;N2067)="","Y","X")</f>
        <v>Y</v>
      </c>
      <c r="P2067" s="21">
        <f>'Actions-Copy'!S2067</f>
        <v>0</v>
      </c>
    </row>
    <row r="2068" spans="1:16" ht="28.5" hidden="1" customHeight="1" x14ac:dyDescent="0.25">
      <c r="A2068">
        <f>VLOOKUP('Actions-Copy'!C2068,ModuleNames,4,FALSE)</f>
        <v>0</v>
      </c>
      <c r="B2068">
        <f>VLOOKUP('Actions-Copy'!C2068,ModuleNames,3,FALSE)</f>
        <v>0</v>
      </c>
      <c r="C2068">
        <f>VLOOKUP('Actions-Copy'!C2068,ModuleNames,2,FALSE)</f>
        <v>0</v>
      </c>
      <c r="D2068" s="21" t="str">
        <f>'Actions-Copy'!D2068</f>
        <v>Report (Word)</v>
      </c>
      <c r="E2068" t="str">
        <f>(IF(ISBLANK('Actions-Copy'!F2068),'Actions-Copy'!D2068,'Actions-Copy'!F2068))</f>
        <v>Report (Word)</v>
      </c>
      <c r="F2068" s="21" t="str">
        <f>'Actions-Copy'!C2068</f>
        <v>review_periods</v>
      </c>
      <c r="G2068" s="21" t="str">
        <f>'Actions-Copy'!B2068</f>
        <v>ag7</v>
      </c>
      <c r="H2068" s="21" t="str">
        <f>'Actions-Copy'!A2068</f>
        <v>a4</v>
      </c>
      <c r="I2068" t="str">
        <f>IF(ISBLANK('Actions-Copy'!O2068),"","Y")</f>
        <v/>
      </c>
      <c r="J2068">
        <f>'Actions-Copy'!O2068</f>
        <v>0</v>
      </c>
      <c r="K2068" t="str">
        <f>IF(ISNUMBER(SEARCH(Module_Name_Short&amp;"_"&amp;SUBSTITUTE(Title," ",""),'Actions-Copy'!$S2068,1)),"X","")</f>
        <v/>
      </c>
      <c r="L2068" t="str">
        <f>IF(ISNUMBER(SEARCH(Module_Name_Short&amp;"_"&amp;SUBSTITUTE(Title," ",""),'Actions-Copy'!$S2068,1)),"X","")</f>
        <v/>
      </c>
      <c r="M2068" t="str">
        <f>IF(ISNUMBER(SEARCH(Module_Name_Short&amp;"_"&amp;SUBSTITUTE(Title," ",""),'Actions-Copy'!$S2068,1)),"X","")</f>
        <v/>
      </c>
      <c r="N2068" t="str">
        <f>IF(ISNUMBER(SEARCH(Module_Name_Short&amp;"_"&amp;SUBSTITUTE(Title," ",""),'Actions-Copy'!$S2068,1)),"X","")</f>
        <v/>
      </c>
      <c r="O2068" t="str">
        <f>IF((K2068&amp;L2068&amp;M2068&amp;N2068)="","Y","X")</f>
        <v>Y</v>
      </c>
      <c r="P2068" s="21">
        <f>'Actions-Copy'!S2068</f>
        <v>0</v>
      </c>
    </row>
    <row r="2069" spans="1:16" ht="28.5" hidden="1" customHeight="1" x14ac:dyDescent="0.25">
      <c r="A2069">
        <f>VLOOKUP('Actions-Copy'!C2069,ModuleNames,4,FALSE)</f>
        <v>0</v>
      </c>
      <c r="B2069">
        <f>VLOOKUP('Actions-Copy'!C2069,ModuleNames,3,FALSE)</f>
        <v>0</v>
      </c>
      <c r="C2069">
        <f>VLOOKUP('Actions-Copy'!C2069,ModuleNames,2,FALSE)</f>
        <v>0</v>
      </c>
      <c r="D2069" s="21" t="str">
        <f>'Actions-Copy'!D2069</f>
        <v>Update</v>
      </c>
      <c r="E2069" t="str">
        <f>(IF(ISBLANK('Actions-Copy'!F2069),'Actions-Copy'!D2069,'Actions-Copy'!F2069))</f>
        <v>Update</v>
      </c>
      <c r="F2069" s="21" t="str">
        <f>'Actions-Copy'!C2069</f>
        <v>review_periods</v>
      </c>
      <c r="G2069" s="21" t="str">
        <f>'Actions-Copy'!B2069</f>
        <v>ag8</v>
      </c>
      <c r="H2069" s="21" t="str">
        <f>'Actions-Copy'!A2069</f>
        <v>a4</v>
      </c>
      <c r="I2069" t="str">
        <f>IF(ISBLANK('Actions-Copy'!O2069),"","Y")</f>
        <v/>
      </c>
      <c r="J2069">
        <f>'Actions-Copy'!O2069</f>
        <v>0</v>
      </c>
      <c r="K2069" t="str">
        <f>IF(ISNUMBER(SEARCH(Module_Name_Short&amp;"_"&amp;SUBSTITUTE(Title," ",""),'Actions-Copy'!$S2069,1)),"X","")</f>
        <v/>
      </c>
      <c r="L2069" t="str">
        <f>IF(ISNUMBER(SEARCH(Module_Name_Short&amp;"_"&amp;SUBSTITUTE(Title," ",""),'Actions-Copy'!$S2069,1)),"X","")</f>
        <v/>
      </c>
      <c r="M2069" t="str">
        <f>IF(ISNUMBER(SEARCH(Module_Name_Short&amp;"_"&amp;SUBSTITUTE(Title," ",""),'Actions-Copy'!$S2069,1)),"X","")</f>
        <v/>
      </c>
      <c r="N2069" t="str">
        <f>IF(ISNUMBER(SEARCH(Module_Name_Short&amp;"_"&amp;SUBSTITUTE(Title," ",""),'Actions-Copy'!$S2069,1)),"X","")</f>
        <v/>
      </c>
      <c r="O2069" t="str">
        <f>IF((K2069&amp;L2069&amp;M2069&amp;N2069)="","Y","X")</f>
        <v>Y</v>
      </c>
      <c r="P2069" s="21">
        <f>'Actions-Copy'!S2069</f>
        <v>0</v>
      </c>
    </row>
    <row r="2070" spans="1:16" ht="28.5" hidden="1" customHeight="1" x14ac:dyDescent="0.25">
      <c r="A2070">
        <f>VLOOKUP('Actions-Copy'!C2070,ModuleNames,4,FALSE)</f>
        <v>0</v>
      </c>
      <c r="B2070">
        <f>VLOOKUP('Actions-Copy'!C2070,ModuleNames,3,FALSE)</f>
        <v>0</v>
      </c>
      <c r="C2070">
        <f>VLOOKUP('Actions-Copy'!C2070,ModuleNames,2,FALSE)</f>
        <v>0</v>
      </c>
      <c r="D2070" s="21" t="str">
        <f>'Actions-Copy'!D2070</f>
        <v>Cancel</v>
      </c>
      <c r="E2070" t="str">
        <f>(IF(ISBLANK('Actions-Copy'!F2070),'Actions-Copy'!D2070,'Actions-Copy'!F2070))</f>
        <v>Cancel</v>
      </c>
      <c r="F2070" s="21" t="str">
        <f>'Actions-Copy'!C2070</f>
        <v>review_periods</v>
      </c>
      <c r="G2070" s="21" t="str">
        <f>'Actions-Copy'!B2070</f>
        <v>ag8</v>
      </c>
      <c r="H2070" s="21" t="str">
        <f>'Actions-Copy'!A2070</f>
        <v>a5</v>
      </c>
      <c r="I2070" t="str">
        <f>IF(ISBLANK('Actions-Copy'!O2070),"","Y")</f>
        <v/>
      </c>
      <c r="J2070">
        <f>'Actions-Copy'!O2070</f>
        <v>0</v>
      </c>
      <c r="K2070" t="str">
        <f>IF(ISNUMBER(SEARCH(Module_Name_Short&amp;"_"&amp;SUBSTITUTE(Title," ",""),'Actions-Copy'!$S2070,1)),"X","")</f>
        <v/>
      </c>
      <c r="L2070" t="str">
        <f>IF(ISNUMBER(SEARCH(Module_Name_Short&amp;"_"&amp;SUBSTITUTE(Title," ",""),'Actions-Copy'!$S2070,1)),"X","")</f>
        <v/>
      </c>
      <c r="M2070" t="str">
        <f>IF(ISNUMBER(SEARCH(Module_Name_Short&amp;"_"&amp;SUBSTITUTE(Title," ",""),'Actions-Copy'!$S2070,1)),"X","")</f>
        <v/>
      </c>
      <c r="N2070" t="str">
        <f>IF(ISNUMBER(SEARCH(Module_Name_Short&amp;"_"&amp;SUBSTITUTE(Title," ",""),'Actions-Copy'!$S2070,1)),"X","")</f>
        <v/>
      </c>
      <c r="O2070" t="str">
        <f>IF((K2070&amp;L2070&amp;M2070&amp;N2070)="","Y","X")</f>
        <v>Y</v>
      </c>
      <c r="P2070" s="21">
        <f>'Actions-Copy'!S2070</f>
        <v>0</v>
      </c>
    </row>
    <row r="2071" spans="1:16" ht="28.5" hidden="1" customHeight="1" x14ac:dyDescent="0.25">
      <c r="A2071">
        <f>VLOOKUP('Actions-Copy'!C2071,ModuleNames,4,FALSE)</f>
        <v>0</v>
      </c>
      <c r="B2071">
        <f>VLOOKUP('Actions-Copy'!C2071,ModuleNames,3,FALSE)</f>
        <v>0</v>
      </c>
      <c r="C2071">
        <f>VLOOKUP('Actions-Copy'!C2071,ModuleNames,2,FALSE)</f>
        <v>0</v>
      </c>
      <c r="D2071" s="21" t="str">
        <f>'Actions-Copy'!D2071</f>
        <v>Insert</v>
      </c>
      <c r="E2071" t="str">
        <f>(IF(ISBLANK('Actions-Copy'!F2071),'Actions-Copy'!D2071,'Actions-Copy'!F2071))</f>
        <v>Insert</v>
      </c>
      <c r="F2071" s="21" t="str">
        <f>'Actions-Copy'!C2071</f>
        <v>review_periods</v>
      </c>
      <c r="G2071" s="21" t="str">
        <f>'Actions-Copy'!B2071</f>
        <v>ag8</v>
      </c>
      <c r="H2071" s="21" t="str">
        <f>'Actions-Copy'!A2071</f>
        <v>a6</v>
      </c>
      <c r="I2071" t="str">
        <f>IF(ISBLANK('Actions-Copy'!O2071),"","Y")</f>
        <v/>
      </c>
      <c r="J2071">
        <f>'Actions-Copy'!O2071</f>
        <v>0</v>
      </c>
      <c r="K2071" t="str">
        <f>IF(ISNUMBER(SEARCH(Module_Name_Short&amp;"_"&amp;SUBSTITUTE(Title," ",""),'Actions-Copy'!$S2071,1)),"X","")</f>
        <v/>
      </c>
      <c r="L2071" t="str">
        <f>IF(ISNUMBER(SEARCH(Module_Name_Short&amp;"_"&amp;SUBSTITUTE(Title," ",""),'Actions-Copy'!$S2071,1)),"X","")</f>
        <v/>
      </c>
      <c r="M2071" t="str">
        <f>IF(ISNUMBER(SEARCH(Module_Name_Short&amp;"_"&amp;SUBSTITUTE(Title," ",""),'Actions-Copy'!$S2071,1)),"X","")</f>
        <v/>
      </c>
      <c r="N2071" t="str">
        <f>IF(ISNUMBER(SEARCH(Module_Name_Short&amp;"_"&amp;SUBSTITUTE(Title," ",""),'Actions-Copy'!$S2071,1)),"X","")</f>
        <v/>
      </c>
      <c r="O2071" t="str">
        <f>IF((K2071&amp;L2071&amp;M2071&amp;N2071)="","Y","X")</f>
        <v>Y</v>
      </c>
      <c r="P2071" s="21">
        <f>'Actions-Copy'!S2071</f>
        <v>0</v>
      </c>
    </row>
    <row r="2072" spans="1:16" ht="28.5" hidden="1" customHeight="1" x14ac:dyDescent="0.25">
      <c r="A2072">
        <f>VLOOKUP('Actions-Copy'!C2072,ModuleNames,4,FALSE)</f>
        <v>0</v>
      </c>
      <c r="B2072">
        <f>VLOOKUP('Actions-Copy'!C2072,ModuleNames,3,FALSE)</f>
        <v>0</v>
      </c>
      <c r="C2072">
        <f>VLOOKUP('Actions-Copy'!C2072,ModuleNames,2,FALSE)</f>
        <v>0</v>
      </c>
      <c r="D2072" s="21" t="str">
        <f>'Actions-Copy'!D2072</f>
        <v>Cancel</v>
      </c>
      <c r="E2072" t="str">
        <f>(IF(ISBLANK('Actions-Copy'!F2072),'Actions-Copy'!D2072,'Actions-Copy'!F2072))</f>
        <v>Cancel</v>
      </c>
      <c r="F2072" s="21" t="str">
        <f>'Actions-Copy'!C2072</f>
        <v>review_periods</v>
      </c>
      <c r="G2072" s="21" t="str">
        <f>'Actions-Copy'!B2072</f>
        <v>ag8</v>
      </c>
      <c r="H2072" s="21" t="str">
        <f>'Actions-Copy'!A2072</f>
        <v>a7</v>
      </c>
      <c r="I2072" t="str">
        <f>IF(ISBLANK('Actions-Copy'!O2072),"","Y")</f>
        <v/>
      </c>
      <c r="J2072">
        <f>'Actions-Copy'!O2072</f>
        <v>0</v>
      </c>
      <c r="K2072" t="str">
        <f>IF(ISNUMBER(SEARCH(Module_Name_Short&amp;"_"&amp;SUBSTITUTE(Title," ",""),'Actions-Copy'!$S2072,1)),"X","")</f>
        <v/>
      </c>
      <c r="L2072" t="str">
        <f>IF(ISNUMBER(SEARCH(Module_Name_Short&amp;"_"&amp;SUBSTITUTE(Title," ",""),'Actions-Copy'!$S2072,1)),"X","")</f>
        <v/>
      </c>
      <c r="M2072" t="str">
        <f>IF(ISNUMBER(SEARCH(Module_Name_Short&amp;"_"&amp;SUBSTITUTE(Title," ",""),'Actions-Copy'!$S2072,1)),"X","")</f>
        <v/>
      </c>
      <c r="N2072" t="str">
        <f>IF(ISNUMBER(SEARCH(Module_Name_Short&amp;"_"&amp;SUBSTITUTE(Title," ",""),'Actions-Copy'!$S2072,1)),"X","")</f>
        <v/>
      </c>
      <c r="O2072" t="str">
        <f>IF((K2072&amp;L2072&amp;M2072&amp;N2072)="","Y","X")</f>
        <v>Y</v>
      </c>
      <c r="P2072" s="21">
        <f>'Actions-Copy'!S2072</f>
        <v>0</v>
      </c>
    </row>
    <row r="2073" spans="1:16" ht="28.5" customHeight="1" x14ac:dyDescent="0.25">
      <c r="A2073" t="str">
        <f>VLOOKUP('Actions-Copy'!C2073,ModuleNames,4,FALSE)</f>
        <v>Staff</v>
      </c>
      <c r="B2073" t="str">
        <f>VLOOKUP('Actions-Copy'!C2073,ModuleNames,3,FALSE)</f>
        <v>Staff</v>
      </c>
      <c r="C2073" t="str">
        <f>VLOOKUP('Actions-Copy'!C2073,ModuleNames,2,FALSE)</f>
        <v>Roles</v>
      </c>
      <c r="D2073" s="21" t="str">
        <f>'Actions-Copy'!D2073</f>
        <v>Select</v>
      </c>
      <c r="E2073" t="str">
        <f>(IF(ISBLANK('Actions-Copy'!F2073),'Actions-Copy'!D2073,'Actions-Copy'!F2073))</f>
        <v>Select</v>
      </c>
      <c r="F2073" s="21" t="str">
        <f>'Actions-Copy'!C2073</f>
        <v>roles</v>
      </c>
      <c r="G2073" s="21" t="str">
        <f>'Actions-Copy'!B2073</f>
        <v>ag1</v>
      </c>
      <c r="H2073" s="21" t="str">
        <f>'Actions-Copy'!A2073</f>
        <v>a1</v>
      </c>
      <c r="I2073" t="str">
        <f>IF(ISBLANK('Actions-Copy'!O2073),"","Y")</f>
        <v/>
      </c>
      <c r="J2073">
        <f>'Actions-Copy'!O2073</f>
        <v>0</v>
      </c>
      <c r="K2073" t="str">
        <f>IF(ISNUMBER(SEARCH(Module_Name_Short&amp;"_"&amp;SUBSTITUTE(Title," ",""),'Actions-Copy'!$S2073,1)),"X","")</f>
        <v>X</v>
      </c>
      <c r="L2073" t="str">
        <f>IF(ISNUMBER(SEARCH(Module_Name_Short&amp;"_"&amp;SUBSTITUTE(Title," ",""),'Actions-Copy'!$S2073,1)),"X","")</f>
        <v/>
      </c>
      <c r="M2073" t="str">
        <f>IF(ISNUMBER(SEARCH(Module_Name_Short&amp;"_"&amp;SUBSTITUTE(Title," ",""),'Actions-Copy'!$S2073,1)),"X","")</f>
        <v/>
      </c>
      <c r="N2073" t="str">
        <f>IF(ISNUMBER(SEARCH(Module_Name_Short&amp;"_"&amp;SUBSTITUTE(Title," ",""),'Actions-Copy'!$S2073,1)),"X","")</f>
        <v/>
      </c>
      <c r="O2073" t="str">
        <f>IF((K2073&amp;L2073&amp;M2073&amp;N2073)="","Y","X")</f>
        <v>X</v>
      </c>
      <c r="P2073" s="21" t="str">
        <f>'Actions-Copy'!S2073</f>
        <v>Staff_View</v>
      </c>
    </row>
    <row r="2074" spans="1:16" ht="28.5" customHeight="1" x14ac:dyDescent="0.25">
      <c r="A2074" t="str">
        <f>VLOOKUP('Actions-Copy'!C2170,ModuleNames,4,FALSE)</f>
        <v>Req</v>
      </c>
      <c r="B2074" t="str">
        <f>VLOOKUP('Actions-Copy'!C2170,ModuleNames,3,FALSE)</f>
        <v>Requisitions</v>
      </c>
      <c r="C2074" t="str">
        <f>VLOOKUP('Actions-Copy'!C2170,ModuleNames,2,FALSE)</f>
        <v>Comment / Usage Code</v>
      </c>
      <c r="D2074" s="21" t="str">
        <f>'Actions-Copy'!D2170</f>
        <v>New</v>
      </c>
      <c r="E2074" t="str">
        <f>(IF(ISBLANK('Actions-Copy'!F2170),'Actions-Copy'!D2170,'Actions-Copy'!F2170))</f>
        <v>New</v>
      </c>
      <c r="F2074" s="21" t="str">
        <f>'Actions-Copy'!C2170</f>
        <v>rq_comms</v>
      </c>
      <c r="G2074" s="21" t="str">
        <f>'Actions-Copy'!B2170</f>
        <v>ag3</v>
      </c>
      <c r="H2074" s="21" t="str">
        <f>'Actions-Copy'!A2170</f>
        <v>a1</v>
      </c>
      <c r="I2074" t="str">
        <f>IF(ISBLANK('Actions-Copy'!O2170),"","Y")</f>
        <v/>
      </c>
      <c r="J2074">
        <f>'Actions-Copy'!O2170</f>
        <v>0</v>
      </c>
      <c r="K2074" t="str">
        <f>IF(ISNUMBER(SEARCH(Module_Name_Short&amp;"_"&amp;SUBSTITUTE(Title," ",""),'Actions-Copy'!$S2170,1)),"X","")</f>
        <v/>
      </c>
      <c r="L2074" t="str">
        <f>IF(ISNUMBER(SEARCH(Module_Name_Short&amp;"_"&amp;SUBSTITUTE(Title," ",""),'Actions-Copy'!$S2170,1)),"X","")</f>
        <v/>
      </c>
      <c r="M2074" t="str">
        <f>IF(ISNUMBER(SEARCH(Module_Name_Short&amp;"_"&amp;SUBSTITUTE(Title," ",""),'Actions-Copy'!$S2170,1)),"X","")</f>
        <v/>
      </c>
      <c r="N2074" t="str">
        <f>IF(ISNUMBER(SEARCH(Module_Name_Short&amp;"_"&amp;SUBSTITUTE(Title," ",""),'Actions-Copy'!$S2170,1)),"X","")</f>
        <v>X</v>
      </c>
      <c r="O2074" t="str">
        <f>IF((K2074&amp;L2074&amp;M2074&amp;N2074)="","Y","X")</f>
        <v>X</v>
      </c>
      <c r="P2074" s="21" t="str">
        <f>'Actions-Copy'!S2170</f>
        <v>Req_Admin</v>
      </c>
    </row>
    <row r="2075" spans="1:16" ht="28.5" customHeight="1" x14ac:dyDescent="0.25">
      <c r="A2075" t="str">
        <f>VLOOKUP('Actions-Copy'!C1221,ModuleNames,4,FALSE)</f>
        <v>Req</v>
      </c>
      <c r="B2075" t="str">
        <f>VLOOKUP('Actions-Copy'!C1221,ModuleNames,3,FALSE)</f>
        <v>Requisitions</v>
      </c>
      <c r="C2075" t="str">
        <f>VLOOKUP('Actions-Copy'!C1221,ModuleNames,2,FALSE)</f>
        <v>Delivery Addresses</v>
      </c>
      <c r="D2075" s="21" t="str">
        <f>'Actions-Copy'!D1221</f>
        <v>Delete</v>
      </c>
      <c r="E2075" t="str">
        <f>(IF(ISBLANK('Actions-Copy'!F1221),'Actions-Copy'!D1221,'Actions-Copy'!F1221))</f>
        <v>Delete</v>
      </c>
      <c r="F2075" s="21" t="str">
        <f>'Actions-Copy'!C1221</f>
        <v>Locations_Delivery</v>
      </c>
      <c r="G2075" s="21" t="str">
        <f>'Actions-Copy'!B1221</f>
        <v>ag1</v>
      </c>
      <c r="H2075" s="21" t="str">
        <f>'Actions-Copy'!A1221</f>
        <v>a3</v>
      </c>
      <c r="I2075" t="str">
        <f>IF(ISBLANK('Actions-Copy'!O1221),"","Y")</f>
        <v/>
      </c>
      <c r="J2075">
        <f>'Actions-Copy'!O1221</f>
        <v>0</v>
      </c>
      <c r="K2075" t="str">
        <f>IF(ISNUMBER(SEARCH(Module_Name_Short&amp;"_"&amp;SUBSTITUTE(Title," ",""),'Actions-Copy'!$S1221,1)),"X","")</f>
        <v/>
      </c>
      <c r="L2075" t="str">
        <f>IF(ISNUMBER(SEARCH(Module_Name_Short&amp;"_"&amp;SUBSTITUTE(Title," ",""),'Actions-Copy'!$S1221,1)),"X","")</f>
        <v/>
      </c>
      <c r="M2075" t="str">
        <f>IF(ISNUMBER(SEARCH(Module_Name_Short&amp;"_"&amp;SUBSTITUTE(Title," ",""),'Actions-Copy'!$S1221,1)),"X","")</f>
        <v/>
      </c>
      <c r="N2075" t="str">
        <f>IF(ISNUMBER(SEARCH(Module_Name_Short&amp;"_"&amp;SUBSTITUTE(Title," ",""),'Actions-Copy'!$S1221,1)),"X","")</f>
        <v>X</v>
      </c>
      <c r="O2075" t="str">
        <f>IF((K2075&amp;L2075&amp;M2075&amp;N2075)="","Y","X")</f>
        <v>X</v>
      </c>
      <c r="P2075" s="21" t="str">
        <f>'Actions-Copy'!S1221</f>
        <v>Req_Admin</v>
      </c>
    </row>
    <row r="2076" spans="1:16" ht="28.5" hidden="1" customHeight="1" x14ac:dyDescent="0.25">
      <c r="A2076" t="str">
        <f>VLOOKUP('Actions-Copy'!C2076,ModuleNames,4,FALSE)</f>
        <v>Staff</v>
      </c>
      <c r="B2076" t="str">
        <f>VLOOKUP('Actions-Copy'!C2076,ModuleNames,3,FALSE)</f>
        <v>Staff</v>
      </c>
      <c r="C2076" t="str">
        <f>VLOOKUP('Actions-Copy'!C2076,ModuleNames,2,FALSE)</f>
        <v>Roles</v>
      </c>
      <c r="D2076" s="21">
        <f>'Actions-Copy'!D2076</f>
        <v>0</v>
      </c>
      <c r="E2076">
        <f>(IF(ISBLANK('Actions-Copy'!F2076),'Actions-Copy'!D2076,'Actions-Copy'!F2076))</f>
        <v>0</v>
      </c>
      <c r="F2076" s="21" t="str">
        <f>'Actions-Copy'!C2076</f>
        <v>roles</v>
      </c>
      <c r="G2076" s="21" t="str">
        <f>'Actions-Copy'!B2076</f>
        <v>ag1</v>
      </c>
      <c r="H2076" s="21" t="str">
        <f>'Actions-Copy'!A2076</f>
        <v>a6</v>
      </c>
      <c r="I2076" t="str">
        <f>IF(ISBLANK('Actions-Copy'!O2076),"","Y")</f>
        <v/>
      </c>
      <c r="J2076">
        <f>'Actions-Copy'!O2076</f>
        <v>0</v>
      </c>
      <c r="K2076" t="str">
        <f>IF(ISNUMBER(SEARCH(Module_Name_Short&amp;"_"&amp;SUBSTITUTE(Title," ",""),'Actions-Copy'!$S2076,1)),"X","")</f>
        <v/>
      </c>
      <c r="L2076" t="str">
        <f>IF(ISNUMBER(SEARCH(Module_Name_Short&amp;"_"&amp;SUBSTITUTE(Title," ",""),'Actions-Copy'!$S2076,1)),"X","")</f>
        <v/>
      </c>
      <c r="M2076" t="str">
        <f>IF(ISNUMBER(SEARCH(Module_Name_Short&amp;"_"&amp;SUBSTITUTE(Title," ",""),'Actions-Copy'!$S2076,1)),"X","")</f>
        <v/>
      </c>
      <c r="N2076" t="str">
        <f>IF(ISNUMBER(SEARCH(Module_Name_Short&amp;"_"&amp;SUBSTITUTE(Title," ",""),'Actions-Copy'!$S2076,1)),"X","")</f>
        <v/>
      </c>
      <c r="O2076" t="str">
        <f>IF((K2076&amp;L2076&amp;M2076&amp;N2076)="","Y","X")</f>
        <v>Y</v>
      </c>
      <c r="P2076" s="21">
        <f>'Actions-Copy'!S2076</f>
        <v>0</v>
      </c>
    </row>
    <row r="2077" spans="1:16" ht="28.5" customHeight="1" x14ac:dyDescent="0.25">
      <c r="A2077" t="str">
        <f>VLOOKUP('Actions-Copy'!C1226,ModuleNames,4,FALSE)</f>
        <v>Req</v>
      </c>
      <c r="B2077" t="str">
        <f>VLOOKUP('Actions-Copy'!C1226,ModuleNames,3,FALSE)</f>
        <v>Requisitions</v>
      </c>
      <c r="C2077" t="str">
        <f>VLOOKUP('Actions-Copy'!C1226,ModuleNames,2,FALSE)</f>
        <v>Delivery Addresses</v>
      </c>
      <c r="D2077" s="21" t="str">
        <f>'Actions-Copy'!D1226</f>
        <v>Delete</v>
      </c>
      <c r="E2077" t="str">
        <f>(IF(ISBLANK('Actions-Copy'!F1226),'Actions-Copy'!D1226,'Actions-Copy'!F1226))</f>
        <v>Delete</v>
      </c>
      <c r="F2077" s="21" t="str">
        <f>'Actions-Copy'!C1226</f>
        <v>Locations_Delivery</v>
      </c>
      <c r="G2077" s="21" t="str">
        <f>'Actions-Copy'!B1226</f>
        <v>ag2</v>
      </c>
      <c r="H2077" s="21" t="str">
        <f>'Actions-Copy'!A1226</f>
        <v>a2</v>
      </c>
      <c r="I2077" t="str">
        <f>IF(ISBLANK('Actions-Copy'!O1226),"","Y")</f>
        <v/>
      </c>
      <c r="J2077">
        <f>'Actions-Copy'!O1226</f>
        <v>0</v>
      </c>
      <c r="K2077" t="str">
        <f>IF(ISNUMBER(SEARCH(Module_Name_Short&amp;"_"&amp;SUBSTITUTE(Title," ",""),'Actions-Copy'!$S1226,1)),"X","")</f>
        <v/>
      </c>
      <c r="L2077" t="str">
        <f>IF(ISNUMBER(SEARCH(Module_Name_Short&amp;"_"&amp;SUBSTITUTE(Title," ",""),'Actions-Copy'!$S1226,1)),"X","")</f>
        <v/>
      </c>
      <c r="M2077" t="str">
        <f>IF(ISNUMBER(SEARCH(Module_Name_Short&amp;"_"&amp;SUBSTITUTE(Title," ",""),'Actions-Copy'!$S1226,1)),"X","")</f>
        <v/>
      </c>
      <c r="N2077" t="str">
        <f>IF(ISNUMBER(SEARCH(Module_Name_Short&amp;"_"&amp;SUBSTITUTE(Title," ",""),'Actions-Copy'!$S1226,1)),"X","")</f>
        <v>X</v>
      </c>
      <c r="O2077" t="str">
        <f>IF((K2077&amp;L2077&amp;M2077&amp;N2077)="","Y","X")</f>
        <v>X</v>
      </c>
      <c r="P2077" s="21" t="str">
        <f>'Actions-Copy'!S1226</f>
        <v>Req_Admin</v>
      </c>
    </row>
    <row r="2078" spans="1:16" ht="28.5" hidden="1" customHeight="1" x14ac:dyDescent="0.25">
      <c r="A2078" t="str">
        <f>VLOOKUP('Actions-Copy'!C2078,ModuleNames,4,FALSE)</f>
        <v>Staff</v>
      </c>
      <c r="B2078" t="str">
        <f>VLOOKUP('Actions-Copy'!C2078,ModuleNames,3,FALSE)</f>
        <v>Staff</v>
      </c>
      <c r="C2078" t="str">
        <f>VLOOKUP('Actions-Copy'!C2078,ModuleNames,2,FALSE)</f>
        <v>Roles</v>
      </c>
      <c r="D2078" s="21" t="str">
        <f>'Actions-Copy'!D2078</f>
        <v>Duplicate</v>
      </c>
      <c r="E2078" t="str">
        <f>(IF(ISBLANK('Actions-Copy'!F2078),'Actions-Copy'!D2078,'Actions-Copy'!F2078))</f>
        <v>Duplicate</v>
      </c>
      <c r="F2078" s="21" t="str">
        <f>'Actions-Copy'!C2078</f>
        <v>roles</v>
      </c>
      <c r="G2078" s="21" t="str">
        <f>'Actions-Copy'!B2078</f>
        <v>ag1</v>
      </c>
      <c r="H2078" s="21" t="str">
        <f>'Actions-Copy'!A2078</f>
        <v>a8</v>
      </c>
      <c r="I2078" t="str">
        <f>IF(ISBLANK('Actions-Copy'!O2078),"","Y")</f>
        <v/>
      </c>
      <c r="J2078">
        <f>'Actions-Copy'!O2078</f>
        <v>0</v>
      </c>
      <c r="K2078" t="str">
        <f>IF(ISNUMBER(SEARCH(Module_Name_Short&amp;"_"&amp;SUBSTITUTE(Title," ",""),'Actions-Copy'!$S2078,1)),"X","")</f>
        <v/>
      </c>
      <c r="L2078" t="str">
        <f>IF(ISNUMBER(SEARCH(Module_Name_Short&amp;"_"&amp;SUBSTITUTE(Title," ",""),'Actions-Copy'!$S2078,1)),"X","")</f>
        <v/>
      </c>
      <c r="M2078" t="str">
        <f>IF(ISNUMBER(SEARCH(Module_Name_Short&amp;"_"&amp;SUBSTITUTE(Title," ",""),'Actions-Copy'!$S2078,1)),"X","")</f>
        <v/>
      </c>
      <c r="N2078" t="str">
        <f>IF(ISNUMBER(SEARCH(Module_Name_Short&amp;"_"&amp;SUBSTITUTE(Title," ",""),'Actions-Copy'!$S2078,1)),"X","")</f>
        <v>X</v>
      </c>
      <c r="O2078" t="str">
        <f>IF((K2078&amp;L2078&amp;M2078&amp;N2078)="","Y","X")</f>
        <v>X</v>
      </c>
      <c r="P2078" s="21" t="str">
        <f>'Actions-Copy'!S2078</f>
        <v>Staff_Admin</v>
      </c>
    </row>
    <row r="2079" spans="1:16" ht="28.5" customHeight="1" x14ac:dyDescent="0.25">
      <c r="A2079" t="str">
        <f>VLOOKUP('Actions-Copy'!C1229,ModuleNames,4,FALSE)</f>
        <v>Req</v>
      </c>
      <c r="B2079" t="str">
        <f>VLOOKUP('Actions-Copy'!C1229,ModuleNames,3,FALSE)</f>
        <v>Requisitions</v>
      </c>
      <c r="C2079" t="str">
        <f>VLOOKUP('Actions-Copy'!C1229,ModuleNames,2,FALSE)</f>
        <v>Delivery Addresses</v>
      </c>
      <c r="D2079" s="21" t="str">
        <f>'Actions-Copy'!D1229</f>
        <v>Delete</v>
      </c>
      <c r="E2079" t="str">
        <f>(IF(ISBLANK('Actions-Copy'!F1229),'Actions-Copy'!D1229,'Actions-Copy'!F1229))</f>
        <v>Delete</v>
      </c>
      <c r="F2079" s="21" t="str">
        <f>'Actions-Copy'!C1229</f>
        <v>Locations_Delivery</v>
      </c>
      <c r="G2079" s="21" t="str">
        <f>'Actions-Copy'!B1229</f>
        <v>ag2</v>
      </c>
      <c r="H2079" s="21" t="str">
        <f>'Actions-Copy'!A1229</f>
        <v>a5</v>
      </c>
      <c r="I2079" t="str">
        <f>IF(ISBLANK('Actions-Copy'!O1229),"","Y")</f>
        <v/>
      </c>
      <c r="J2079">
        <f>'Actions-Copy'!O1229</f>
        <v>0</v>
      </c>
      <c r="K2079" t="str">
        <f>IF(ISNUMBER(SEARCH(Module_Name_Short&amp;"_"&amp;SUBSTITUTE(Title," ",""),'Actions-Copy'!$S1229,1)),"X","")</f>
        <v/>
      </c>
      <c r="L2079" t="str">
        <f>IF(ISNUMBER(SEARCH(Module_Name_Short&amp;"_"&amp;SUBSTITUTE(Title," ",""),'Actions-Copy'!$S1229,1)),"X","")</f>
        <v/>
      </c>
      <c r="M2079" t="str">
        <f>IF(ISNUMBER(SEARCH(Module_Name_Short&amp;"_"&amp;SUBSTITUTE(Title," ",""),'Actions-Copy'!$S1229,1)),"X","")</f>
        <v/>
      </c>
      <c r="N2079" t="str">
        <f>IF(ISNUMBER(SEARCH(Module_Name_Short&amp;"_"&amp;SUBSTITUTE(Title," ",""),'Actions-Copy'!$S1229,1)),"X","")</f>
        <v>X</v>
      </c>
      <c r="O2079" t="str">
        <f>IF((K2079&amp;L2079&amp;M2079&amp;N2079)="","Y","X")</f>
        <v>X</v>
      </c>
      <c r="P2079" s="21" t="str">
        <f>'Actions-Copy'!S1229</f>
        <v>Req_Admin</v>
      </c>
    </row>
    <row r="2080" spans="1:16" ht="28.5" customHeight="1" x14ac:dyDescent="0.25">
      <c r="A2080" t="str">
        <f>VLOOKUP('Actions-Copy'!C1238,ModuleNames,4,FALSE)</f>
        <v>Req</v>
      </c>
      <c r="B2080" t="str">
        <f>VLOOKUP('Actions-Copy'!C1238,ModuleNames,3,FALSE)</f>
        <v>Requisitions</v>
      </c>
      <c r="C2080" t="str">
        <f>VLOOKUP('Actions-Copy'!C1238,ModuleNames,2,FALSE)</f>
        <v>Delivery Addresses</v>
      </c>
      <c r="D2080" s="21" t="str">
        <f>'Actions-Copy'!D1238</f>
        <v>Delete</v>
      </c>
      <c r="E2080" t="str">
        <f>(IF(ISBLANK('Actions-Copy'!F1238),'Actions-Copy'!D1238,'Actions-Copy'!F1238))</f>
        <v>Delete</v>
      </c>
      <c r="F2080" s="21" t="str">
        <f>'Actions-Copy'!C1238</f>
        <v>Locations_Delivery</v>
      </c>
      <c r="G2080" s="21" t="str">
        <f>'Actions-Copy'!B1238</f>
        <v>ag4</v>
      </c>
      <c r="H2080" s="21" t="str">
        <f>'Actions-Copy'!A1238</f>
        <v>a2</v>
      </c>
      <c r="I2080" t="str">
        <f>IF(ISBLANK('Actions-Copy'!O1238),"","Y")</f>
        <v/>
      </c>
      <c r="J2080">
        <f>'Actions-Copy'!O1238</f>
        <v>0</v>
      </c>
      <c r="K2080" t="str">
        <f>IF(ISNUMBER(SEARCH(Module_Name_Short&amp;"_"&amp;SUBSTITUTE(Title," ",""),'Actions-Copy'!$S1238,1)),"X","")</f>
        <v/>
      </c>
      <c r="L2080" t="str">
        <f>IF(ISNUMBER(SEARCH(Module_Name_Short&amp;"_"&amp;SUBSTITUTE(Title," ",""),'Actions-Copy'!$S1238,1)),"X","")</f>
        <v/>
      </c>
      <c r="M2080" t="str">
        <f>IF(ISNUMBER(SEARCH(Module_Name_Short&amp;"_"&amp;SUBSTITUTE(Title," ",""),'Actions-Copy'!$S1238,1)),"X","")</f>
        <v/>
      </c>
      <c r="N2080" t="str">
        <f>IF(ISNUMBER(SEARCH(Module_Name_Short&amp;"_"&amp;SUBSTITUTE(Title," ",""),'Actions-Copy'!$S1238,1)),"X","")</f>
        <v>X</v>
      </c>
      <c r="O2080" t="str">
        <f>IF((K2080&amp;L2080&amp;M2080&amp;N2080)="","Y","X")</f>
        <v>X</v>
      </c>
      <c r="P2080" s="21" t="str">
        <f>'Actions-Copy'!S1238</f>
        <v>Req_Admin</v>
      </c>
    </row>
    <row r="2081" spans="1:16" ht="28.5" hidden="1" customHeight="1" x14ac:dyDescent="0.25">
      <c r="A2081" t="str">
        <f>VLOOKUP('Actions-Copy'!C2081,ModuleNames,4,FALSE)</f>
        <v>Staff</v>
      </c>
      <c r="B2081" t="str">
        <f>VLOOKUP('Actions-Copy'!C2081,ModuleNames,3,FALSE)</f>
        <v>Staff</v>
      </c>
      <c r="C2081" t="str">
        <f>VLOOKUP('Actions-Copy'!C2081,ModuleNames,2,FALSE)</f>
        <v>Roles</v>
      </c>
      <c r="D2081" s="21" t="str">
        <f>'Actions-Copy'!D2081</f>
        <v>Cancel</v>
      </c>
      <c r="E2081" t="str">
        <f>(IF(ISBLANK('Actions-Copy'!F2081),'Actions-Copy'!D2081,'Actions-Copy'!F2081))</f>
        <v>Cancel</v>
      </c>
      <c r="F2081" s="21" t="str">
        <f>'Actions-Copy'!C2081</f>
        <v>roles</v>
      </c>
      <c r="G2081" s="21" t="str">
        <f>'Actions-Copy'!B2081</f>
        <v>ag2</v>
      </c>
      <c r="H2081" s="21" t="str">
        <f>'Actions-Copy'!A2081</f>
        <v>a3</v>
      </c>
      <c r="I2081" t="str">
        <f>IF(ISBLANK('Actions-Copy'!O2081),"","Y")</f>
        <v/>
      </c>
      <c r="J2081">
        <f>'Actions-Copy'!O2081</f>
        <v>0</v>
      </c>
      <c r="K2081" t="str">
        <f>IF(ISNUMBER(SEARCH(Module_Name_Short&amp;"_"&amp;SUBSTITUTE(Title," ",""),'Actions-Copy'!$S2081,1)),"X","")</f>
        <v/>
      </c>
      <c r="L2081" t="str">
        <f>IF(ISNUMBER(SEARCH(Module_Name_Short&amp;"_"&amp;SUBSTITUTE(Title," ",""),'Actions-Copy'!$S2081,1)),"X","")</f>
        <v/>
      </c>
      <c r="M2081" t="str">
        <f>IF(ISNUMBER(SEARCH(Module_Name_Short&amp;"_"&amp;SUBSTITUTE(Title," ",""),'Actions-Copy'!$S2081,1)),"X","")</f>
        <v/>
      </c>
      <c r="N2081" t="str">
        <f>IF(ISNUMBER(SEARCH(Module_Name_Short&amp;"_"&amp;SUBSTITUTE(Title," ",""),'Actions-Copy'!$S2081,1)),"X","")</f>
        <v/>
      </c>
      <c r="O2081" t="str">
        <f>IF((K2081&amp;L2081&amp;M2081&amp;N2081)="","Y","X")</f>
        <v>Y</v>
      </c>
      <c r="P2081" s="21">
        <f>'Actions-Copy'!S2081</f>
        <v>0</v>
      </c>
    </row>
    <row r="2082" spans="1:16" ht="28.5" hidden="1" customHeight="1" x14ac:dyDescent="0.25">
      <c r="A2082" t="str">
        <f>VLOOKUP('Actions-Copy'!C2082,ModuleNames,4,FALSE)</f>
        <v>Staff</v>
      </c>
      <c r="B2082" t="str">
        <f>VLOOKUP('Actions-Copy'!C2082,ModuleNames,3,FALSE)</f>
        <v>Staff</v>
      </c>
      <c r="C2082" t="str">
        <f>VLOOKUP('Actions-Copy'!C2082,ModuleNames,2,FALSE)</f>
        <v>Roles</v>
      </c>
      <c r="D2082" s="21" t="str">
        <f>'Actions-Copy'!D2082</f>
        <v>Update</v>
      </c>
      <c r="E2082" t="str">
        <f>(IF(ISBLANK('Actions-Copy'!F2082),'Actions-Copy'!D2082,'Actions-Copy'!F2082))</f>
        <v>Update</v>
      </c>
      <c r="F2082" s="21" t="str">
        <f>'Actions-Copy'!C2082</f>
        <v>roles</v>
      </c>
      <c r="G2082" s="21" t="str">
        <f>'Actions-Copy'!B2082</f>
        <v>ag2</v>
      </c>
      <c r="H2082" s="21" t="str">
        <f>'Actions-Copy'!A2082</f>
        <v>a4</v>
      </c>
      <c r="I2082" t="str">
        <f>IF(ISBLANK('Actions-Copy'!O2082),"","Y")</f>
        <v/>
      </c>
      <c r="J2082">
        <f>'Actions-Copy'!O2082</f>
        <v>0</v>
      </c>
      <c r="K2082" t="str">
        <f>IF(ISNUMBER(SEARCH(Module_Name_Short&amp;"_"&amp;SUBSTITUTE(Title," ",""),'Actions-Copy'!$S2082,1)),"X","")</f>
        <v/>
      </c>
      <c r="L2082" t="str">
        <f>IF(ISNUMBER(SEARCH(Module_Name_Short&amp;"_"&amp;SUBSTITUTE(Title," ",""),'Actions-Copy'!$S2082,1)),"X","")</f>
        <v/>
      </c>
      <c r="M2082" t="str">
        <f>IF(ISNUMBER(SEARCH(Module_Name_Short&amp;"_"&amp;SUBSTITUTE(Title," ",""),'Actions-Copy'!$S2082,1)),"X","")</f>
        <v/>
      </c>
      <c r="N2082" t="str">
        <f>IF(ISNUMBER(SEARCH(Module_Name_Short&amp;"_"&amp;SUBSTITUTE(Title," ",""),'Actions-Copy'!$S2082,1)),"X","")</f>
        <v/>
      </c>
      <c r="O2082" t="str">
        <f>IF((K2082&amp;L2082&amp;M2082&amp;N2082)="","Y","X")</f>
        <v>Y</v>
      </c>
      <c r="P2082" s="21">
        <f>'Actions-Copy'!S2082</f>
        <v>0</v>
      </c>
    </row>
    <row r="2083" spans="1:16" ht="28.5" customHeight="1" x14ac:dyDescent="0.25">
      <c r="A2083" t="str">
        <f>VLOOKUP('Actions-Copy'!C1220,ModuleNames,4,FALSE)</f>
        <v>Req</v>
      </c>
      <c r="B2083" t="str">
        <f>VLOOKUP('Actions-Copy'!C1220,ModuleNames,3,FALSE)</f>
        <v>Requisitions</v>
      </c>
      <c r="C2083" t="str">
        <f>VLOOKUP('Actions-Copy'!C1220,ModuleNames,2,FALSE)</f>
        <v>Delivery Addresses</v>
      </c>
      <c r="D2083" s="21" t="str">
        <f>'Actions-Copy'!D1220</f>
        <v>Edit</v>
      </c>
      <c r="E2083" t="str">
        <f>(IF(ISBLANK('Actions-Copy'!F1220),'Actions-Copy'!D1220,'Actions-Copy'!F1220))</f>
        <v>Edit</v>
      </c>
      <c r="F2083" s="21" t="str">
        <f>'Actions-Copy'!C1220</f>
        <v>Locations_Delivery</v>
      </c>
      <c r="G2083" s="21" t="str">
        <f>'Actions-Copy'!B1220</f>
        <v>ag1</v>
      </c>
      <c r="H2083" s="21" t="str">
        <f>'Actions-Copy'!A1220</f>
        <v>a2</v>
      </c>
      <c r="I2083" t="str">
        <f>IF(ISBLANK('Actions-Copy'!O1220),"","Y")</f>
        <v/>
      </c>
      <c r="J2083">
        <f>'Actions-Copy'!O1220</f>
        <v>0</v>
      </c>
      <c r="K2083" t="str">
        <f>IF(ISNUMBER(SEARCH(Module_Name_Short&amp;"_"&amp;SUBSTITUTE(Title," ",""),'Actions-Copy'!$S1220,1)),"X","")</f>
        <v/>
      </c>
      <c r="L2083" t="str">
        <f>IF(ISNUMBER(SEARCH(Module_Name_Short&amp;"_"&amp;SUBSTITUTE(Title," ",""),'Actions-Copy'!$S1220,1)),"X","")</f>
        <v/>
      </c>
      <c r="M2083" t="str">
        <f>IF(ISNUMBER(SEARCH(Module_Name_Short&amp;"_"&amp;SUBSTITUTE(Title," ",""),'Actions-Copy'!$S1220,1)),"X","")</f>
        <v/>
      </c>
      <c r="N2083" t="str">
        <f>IF(ISNUMBER(SEARCH(Module_Name_Short&amp;"_"&amp;SUBSTITUTE(Title," ",""),'Actions-Copy'!$S1220,1)),"X","")</f>
        <v>X</v>
      </c>
      <c r="O2083" t="str">
        <f>IF((K2083&amp;L2083&amp;M2083&amp;N2083)="","Y","X")</f>
        <v>X</v>
      </c>
      <c r="P2083" s="21" t="str">
        <f>'Actions-Copy'!S1220</f>
        <v>Req_Admin</v>
      </c>
    </row>
    <row r="2084" spans="1:16" ht="28.5" hidden="1" customHeight="1" x14ac:dyDescent="0.25">
      <c r="A2084" t="str">
        <f>VLOOKUP('Actions-Copy'!C2084,ModuleNames,4,FALSE)</f>
        <v>Staff</v>
      </c>
      <c r="B2084" t="str">
        <f>VLOOKUP('Actions-Copy'!C2084,ModuleNames,3,FALSE)</f>
        <v>Staff</v>
      </c>
      <c r="C2084" t="str">
        <f>VLOOKUP('Actions-Copy'!C2084,ModuleNames,2,FALSE)</f>
        <v>Roles</v>
      </c>
      <c r="D2084" s="21" t="str">
        <f>'Actions-Copy'!D2084</f>
        <v>Cancel</v>
      </c>
      <c r="E2084" t="str">
        <f>(IF(ISBLANK('Actions-Copy'!F2084),'Actions-Copy'!D2084,'Actions-Copy'!F2084))</f>
        <v>Cancel</v>
      </c>
      <c r="F2084" s="21" t="str">
        <f>'Actions-Copy'!C2084</f>
        <v>roles</v>
      </c>
      <c r="G2084" s="21" t="str">
        <f>'Actions-Copy'!B2084</f>
        <v>ag2</v>
      </c>
      <c r="H2084" s="21" t="str">
        <f>'Actions-Copy'!A2084</f>
        <v>a6</v>
      </c>
      <c r="I2084" t="str">
        <f>IF(ISBLANK('Actions-Copy'!O2084),"","Y")</f>
        <v/>
      </c>
      <c r="J2084">
        <f>'Actions-Copy'!O2084</f>
        <v>0</v>
      </c>
      <c r="K2084" t="str">
        <f>IF(ISNUMBER(SEARCH(Module_Name_Short&amp;"_"&amp;SUBSTITUTE(Title," ",""),'Actions-Copy'!$S2084,1)),"X","")</f>
        <v/>
      </c>
      <c r="L2084" t="str">
        <f>IF(ISNUMBER(SEARCH(Module_Name_Short&amp;"_"&amp;SUBSTITUTE(Title," ",""),'Actions-Copy'!$S2084,1)),"X","")</f>
        <v/>
      </c>
      <c r="M2084" t="str">
        <f>IF(ISNUMBER(SEARCH(Module_Name_Short&amp;"_"&amp;SUBSTITUTE(Title," ",""),'Actions-Copy'!$S2084,1)),"X","")</f>
        <v/>
      </c>
      <c r="N2084" t="str">
        <f>IF(ISNUMBER(SEARCH(Module_Name_Short&amp;"_"&amp;SUBSTITUTE(Title," ",""),'Actions-Copy'!$S2084,1)),"X","")</f>
        <v/>
      </c>
      <c r="O2084" t="str">
        <f>IF((K2084&amp;L2084&amp;M2084&amp;N2084)="","Y","X")</f>
        <v>Y</v>
      </c>
      <c r="P2084" s="21">
        <f>'Actions-Copy'!S2084</f>
        <v>0</v>
      </c>
    </row>
    <row r="2085" spans="1:16" ht="28.5" hidden="1" customHeight="1" x14ac:dyDescent="0.25">
      <c r="A2085" t="str">
        <f>VLOOKUP('Actions-Copy'!C2085,ModuleNames,4,FALSE)</f>
        <v>Staff</v>
      </c>
      <c r="B2085" t="str">
        <f>VLOOKUP('Actions-Copy'!C2085,ModuleNames,3,FALSE)</f>
        <v>Staff</v>
      </c>
      <c r="C2085" t="str">
        <f>VLOOKUP('Actions-Copy'!C2085,ModuleNames,2,FALSE)</f>
        <v>Roles</v>
      </c>
      <c r="D2085" s="21" t="str">
        <f>'Actions-Copy'!D2085</f>
        <v>Insert</v>
      </c>
      <c r="E2085" t="str">
        <f>(IF(ISBLANK('Actions-Copy'!F2085),'Actions-Copy'!D2085,'Actions-Copy'!F2085))</f>
        <v>Insert</v>
      </c>
      <c r="F2085" s="21" t="str">
        <f>'Actions-Copy'!C2085</f>
        <v>roles</v>
      </c>
      <c r="G2085" s="21" t="str">
        <f>'Actions-Copy'!B2085</f>
        <v>ag2</v>
      </c>
      <c r="H2085" s="21" t="str">
        <f>'Actions-Copy'!A2085</f>
        <v>a7</v>
      </c>
      <c r="I2085" t="str">
        <f>IF(ISBLANK('Actions-Copy'!O2085),"","Y")</f>
        <v/>
      </c>
      <c r="J2085">
        <f>'Actions-Copy'!O2085</f>
        <v>0</v>
      </c>
      <c r="K2085" t="str">
        <f>IF(ISNUMBER(SEARCH(Module_Name_Short&amp;"_"&amp;SUBSTITUTE(Title," ",""),'Actions-Copy'!$S2085,1)),"X","")</f>
        <v/>
      </c>
      <c r="L2085" t="str">
        <f>IF(ISNUMBER(SEARCH(Module_Name_Short&amp;"_"&amp;SUBSTITUTE(Title," ",""),'Actions-Copy'!$S2085,1)),"X","")</f>
        <v/>
      </c>
      <c r="M2085" t="str">
        <f>IF(ISNUMBER(SEARCH(Module_Name_Short&amp;"_"&amp;SUBSTITUTE(Title," ",""),'Actions-Copy'!$S2085,1)),"X","")</f>
        <v/>
      </c>
      <c r="N2085" t="str">
        <f>IF(ISNUMBER(SEARCH(Module_Name_Short&amp;"_"&amp;SUBSTITUTE(Title," ",""),'Actions-Copy'!$S2085,1)),"X","")</f>
        <v/>
      </c>
      <c r="O2085" t="str">
        <f>IF((K2085&amp;L2085&amp;M2085&amp;N2085)="","Y","X")</f>
        <v>Y</v>
      </c>
      <c r="P2085" s="21">
        <f>'Actions-Copy'!S2085</f>
        <v>0</v>
      </c>
    </row>
    <row r="2086" spans="1:16" ht="28.5" hidden="1" customHeight="1" x14ac:dyDescent="0.25">
      <c r="A2086" t="str">
        <f>VLOOKUP('Actions-Copy'!C2086,ModuleNames,4,FALSE)</f>
        <v>Staff</v>
      </c>
      <c r="B2086" t="str">
        <f>VLOOKUP('Actions-Copy'!C2086,ModuleNames,3,FALSE)</f>
        <v>Staff</v>
      </c>
      <c r="C2086" t="str">
        <f>VLOOKUP('Actions-Copy'!C2086,ModuleNames,2,FALSE)</f>
        <v>Roles</v>
      </c>
      <c r="D2086" s="21" t="str">
        <f>'Actions-Copy'!D2086</f>
        <v>Cancel</v>
      </c>
      <c r="E2086" t="str">
        <f>(IF(ISBLANK('Actions-Copy'!F2086),'Actions-Copy'!D2086,'Actions-Copy'!F2086))</f>
        <v>Cancel</v>
      </c>
      <c r="F2086" s="21" t="str">
        <f>'Actions-Copy'!C2086</f>
        <v>roles</v>
      </c>
      <c r="G2086" s="21" t="str">
        <f>'Actions-Copy'!B2086</f>
        <v>ag2</v>
      </c>
      <c r="H2086" s="21" t="str">
        <f>'Actions-Copy'!A2086</f>
        <v>a8</v>
      </c>
      <c r="I2086" t="str">
        <f>IF(ISBLANK('Actions-Copy'!O2086),"","Y")</f>
        <v/>
      </c>
      <c r="J2086">
        <f>'Actions-Copy'!O2086</f>
        <v>0</v>
      </c>
      <c r="K2086" t="str">
        <f>IF(ISNUMBER(SEARCH(Module_Name_Short&amp;"_"&amp;SUBSTITUTE(Title," ",""),'Actions-Copy'!$S2086,1)),"X","")</f>
        <v/>
      </c>
      <c r="L2086" t="str">
        <f>IF(ISNUMBER(SEARCH(Module_Name_Short&amp;"_"&amp;SUBSTITUTE(Title," ",""),'Actions-Copy'!$S2086,1)),"X","")</f>
        <v/>
      </c>
      <c r="M2086" t="str">
        <f>IF(ISNUMBER(SEARCH(Module_Name_Short&amp;"_"&amp;SUBSTITUTE(Title," ",""),'Actions-Copy'!$S2086,1)),"X","")</f>
        <v/>
      </c>
      <c r="N2086" t="str">
        <f>IF(ISNUMBER(SEARCH(Module_Name_Short&amp;"_"&amp;SUBSTITUTE(Title," ",""),'Actions-Copy'!$S2086,1)),"X","")</f>
        <v/>
      </c>
      <c r="O2086" t="str">
        <f>IF((K2086&amp;L2086&amp;M2086&amp;N2086)="","Y","X")</f>
        <v>Y</v>
      </c>
      <c r="P2086" s="21">
        <f>'Actions-Copy'!S2086</f>
        <v>0</v>
      </c>
    </row>
    <row r="2087" spans="1:16" ht="28.5" hidden="1" customHeight="1" x14ac:dyDescent="0.25">
      <c r="A2087" t="str">
        <f>VLOOKUP('Actions-Copy'!C2087,ModuleNames,4,FALSE)</f>
        <v>Staff</v>
      </c>
      <c r="B2087" t="str">
        <f>VLOOKUP('Actions-Copy'!C2087,ModuleNames,3,FALSE)</f>
        <v>Staff</v>
      </c>
      <c r="C2087" t="str">
        <f>VLOOKUP('Actions-Copy'!C2087,ModuleNames,2,FALSE)</f>
        <v>Roles</v>
      </c>
      <c r="D2087" s="21" t="str">
        <f>'Actions-Copy'!D2087</f>
        <v>Insert</v>
      </c>
      <c r="E2087" t="str">
        <f>(IF(ISBLANK('Actions-Copy'!F2087),'Actions-Copy'!D2087,'Actions-Copy'!F2087))</f>
        <v>Insert</v>
      </c>
      <c r="F2087" s="21" t="str">
        <f>'Actions-Copy'!C2087</f>
        <v>roles</v>
      </c>
      <c r="G2087" s="21" t="str">
        <f>'Actions-Copy'!B2087</f>
        <v>ag2</v>
      </c>
      <c r="H2087" s="21" t="str">
        <f>'Actions-Copy'!A2087</f>
        <v>a9</v>
      </c>
      <c r="I2087" t="str">
        <f>IF(ISBLANK('Actions-Copy'!O2087),"","Y")</f>
        <v/>
      </c>
      <c r="J2087">
        <f>'Actions-Copy'!O2087</f>
        <v>0</v>
      </c>
      <c r="K2087" t="str">
        <f>IF(ISNUMBER(SEARCH(Module_Name_Short&amp;"_"&amp;SUBSTITUTE(Title," ",""),'Actions-Copy'!$S2087,1)),"X","")</f>
        <v/>
      </c>
      <c r="L2087" t="str">
        <f>IF(ISNUMBER(SEARCH(Module_Name_Short&amp;"_"&amp;SUBSTITUTE(Title," ",""),'Actions-Copy'!$S2087,1)),"X","")</f>
        <v/>
      </c>
      <c r="M2087" t="str">
        <f>IF(ISNUMBER(SEARCH(Module_Name_Short&amp;"_"&amp;SUBSTITUTE(Title," ",""),'Actions-Copy'!$S2087,1)),"X","")</f>
        <v/>
      </c>
      <c r="N2087" t="str">
        <f>IF(ISNUMBER(SEARCH(Module_Name_Short&amp;"_"&amp;SUBSTITUTE(Title," ",""),'Actions-Copy'!$S2087,1)),"X","")</f>
        <v/>
      </c>
      <c r="O2087" t="str">
        <f>IF((K2087&amp;L2087&amp;M2087&amp;N2087)="","Y","X")</f>
        <v>Y</v>
      </c>
      <c r="P2087" s="21">
        <f>'Actions-Copy'!S2087</f>
        <v>0</v>
      </c>
    </row>
    <row r="2088" spans="1:16" ht="28.5" hidden="1" customHeight="1" x14ac:dyDescent="0.25">
      <c r="A2088" t="str">
        <f>VLOOKUP('Actions-Copy'!C2088,ModuleNames,4,FALSE)</f>
        <v>Staff</v>
      </c>
      <c r="B2088" t="str">
        <f>VLOOKUP('Actions-Copy'!C2088,ModuleNames,3,FALSE)</f>
        <v>Staff</v>
      </c>
      <c r="C2088" t="str">
        <f>VLOOKUP('Actions-Copy'!C2088,ModuleNames,2,FALSE)</f>
        <v>Roles</v>
      </c>
      <c r="D2088" s="21" t="str">
        <f>'Actions-Copy'!D2088</f>
        <v>Cancel</v>
      </c>
      <c r="E2088" t="str">
        <f>(IF(ISBLANK('Actions-Copy'!F2088),'Actions-Copy'!D2088,'Actions-Copy'!F2088))</f>
        <v>Cancel</v>
      </c>
      <c r="F2088" s="21" t="str">
        <f>'Actions-Copy'!C2088</f>
        <v>roles</v>
      </c>
      <c r="G2088" s="21" t="str">
        <f>'Actions-Copy'!B2088</f>
        <v>ag2</v>
      </c>
      <c r="H2088" s="21" t="str">
        <f>'Actions-Copy'!A2088</f>
        <v>a10</v>
      </c>
      <c r="I2088" t="str">
        <f>IF(ISBLANK('Actions-Copy'!O2088),"","Y")</f>
        <v/>
      </c>
      <c r="J2088">
        <f>'Actions-Copy'!O2088</f>
        <v>0</v>
      </c>
      <c r="K2088" t="str">
        <f>IF(ISNUMBER(SEARCH(Module_Name_Short&amp;"_"&amp;SUBSTITUTE(Title," ",""),'Actions-Copy'!$S2088,1)),"X","")</f>
        <v/>
      </c>
      <c r="L2088" t="str">
        <f>IF(ISNUMBER(SEARCH(Module_Name_Short&amp;"_"&amp;SUBSTITUTE(Title," ",""),'Actions-Copy'!$S2088,1)),"X","")</f>
        <v/>
      </c>
      <c r="M2088" t="str">
        <f>IF(ISNUMBER(SEARCH(Module_Name_Short&amp;"_"&amp;SUBSTITUTE(Title," ",""),'Actions-Copy'!$S2088,1)),"X","")</f>
        <v/>
      </c>
      <c r="N2088" t="str">
        <f>IF(ISNUMBER(SEARCH(Module_Name_Short&amp;"_"&amp;SUBSTITUTE(Title," ",""),'Actions-Copy'!$S2088,1)),"X","")</f>
        <v/>
      </c>
      <c r="O2088" t="str">
        <f>IF((K2088&amp;L2088&amp;M2088&amp;N2088)="","Y","X")</f>
        <v>Y</v>
      </c>
      <c r="P2088" s="21">
        <f>'Actions-Copy'!S2088</f>
        <v>0</v>
      </c>
    </row>
    <row r="2089" spans="1:16" ht="28.5" customHeight="1" x14ac:dyDescent="0.25">
      <c r="A2089" t="str">
        <f>VLOOKUP('Actions-Copy'!C2089,ModuleNames,4,FALSE)</f>
        <v>Staff</v>
      </c>
      <c r="B2089" t="str">
        <f>VLOOKUP('Actions-Copy'!C2089,ModuleNames,3,FALSE)</f>
        <v>Staff</v>
      </c>
      <c r="C2089" t="str">
        <f>VLOOKUP('Actions-Copy'!C2089,ModuleNames,2,FALSE)</f>
        <v>Roles</v>
      </c>
      <c r="D2089" s="21" t="str">
        <f>'Actions-Copy'!D2089</f>
        <v>Select</v>
      </c>
      <c r="E2089" t="str">
        <f>(IF(ISBLANK('Actions-Copy'!F2089),'Actions-Copy'!D2089,'Actions-Copy'!F2089))</f>
        <v>Select</v>
      </c>
      <c r="F2089" s="21" t="str">
        <f>'Actions-Copy'!C2089</f>
        <v>roles</v>
      </c>
      <c r="G2089" s="21" t="str">
        <f>'Actions-Copy'!B2089</f>
        <v>ag2</v>
      </c>
      <c r="H2089" s="21" t="str">
        <f>'Actions-Copy'!A2089</f>
        <v>a13</v>
      </c>
      <c r="I2089" t="str">
        <f>IF(ISBLANK('Actions-Copy'!O2089),"","Y")</f>
        <v>Y</v>
      </c>
      <c r="J2089" t="str">
        <f>'Actions-Copy'!O2089</f>
        <v>this.get_hasDetails()</v>
      </c>
      <c r="K2089" t="str">
        <f>IF(ISNUMBER(SEARCH(Module_Name_Short&amp;"_"&amp;SUBSTITUTE(Title," ",""),'Actions-Copy'!$S2089,1)),"X","")</f>
        <v>X</v>
      </c>
      <c r="L2089" t="str">
        <f>IF(ISNUMBER(SEARCH(Module_Name_Short&amp;"_"&amp;SUBSTITUTE(Title," ",""),'Actions-Copy'!$S2089,1)),"X","")</f>
        <v/>
      </c>
      <c r="M2089" t="str">
        <f>IF(ISNUMBER(SEARCH(Module_Name_Short&amp;"_"&amp;SUBSTITUTE(Title," ",""),'Actions-Copy'!$S2089,1)),"X","")</f>
        <v/>
      </c>
      <c r="N2089" t="str">
        <f>IF(ISNUMBER(SEARCH(Module_Name_Short&amp;"_"&amp;SUBSTITUTE(Title," ",""),'Actions-Copy'!$S2089,1)),"X","")</f>
        <v/>
      </c>
      <c r="O2089" t="str">
        <f>IF((K2089&amp;L2089&amp;M2089&amp;N2089)="","Y","X")</f>
        <v>X</v>
      </c>
      <c r="P2089" s="21" t="str">
        <f>'Actions-Copy'!S2089</f>
        <v>Staff_View</v>
      </c>
    </row>
    <row r="2090" spans="1:16" ht="28.5" customHeight="1" x14ac:dyDescent="0.25">
      <c r="A2090" t="str">
        <f>VLOOKUP('Actions-Copy'!C1225,ModuleNames,4,FALSE)</f>
        <v>Req</v>
      </c>
      <c r="B2090" t="str">
        <f>VLOOKUP('Actions-Copy'!C1225,ModuleNames,3,FALSE)</f>
        <v>Requisitions</v>
      </c>
      <c r="C2090" t="str">
        <f>VLOOKUP('Actions-Copy'!C1225,ModuleNames,2,FALSE)</f>
        <v>Delivery Addresses</v>
      </c>
      <c r="D2090" s="21" t="str">
        <f>'Actions-Copy'!D1225</f>
        <v>Edit</v>
      </c>
      <c r="E2090" t="str">
        <f>(IF(ISBLANK('Actions-Copy'!F1225),'Actions-Copy'!D1225,'Actions-Copy'!F1225))</f>
        <v>Edit</v>
      </c>
      <c r="F2090" s="21" t="str">
        <f>'Actions-Copy'!C1225</f>
        <v>Locations_Delivery</v>
      </c>
      <c r="G2090" s="21" t="str">
        <f>'Actions-Copy'!B1225</f>
        <v>ag2</v>
      </c>
      <c r="H2090" s="21" t="str">
        <f>'Actions-Copy'!A1225</f>
        <v>a1</v>
      </c>
      <c r="I2090" t="str">
        <f>IF(ISBLANK('Actions-Copy'!O1225),"","Y")</f>
        <v/>
      </c>
      <c r="J2090">
        <f>'Actions-Copy'!O1225</f>
        <v>0</v>
      </c>
      <c r="K2090" t="str">
        <f>IF(ISNUMBER(SEARCH(Module_Name_Short&amp;"_"&amp;SUBSTITUTE(Title," ",""),'Actions-Copy'!$S1225,1)),"X","")</f>
        <v/>
      </c>
      <c r="L2090" t="str">
        <f>IF(ISNUMBER(SEARCH(Module_Name_Short&amp;"_"&amp;SUBSTITUTE(Title," ",""),'Actions-Copy'!$S1225,1)),"X","")</f>
        <v/>
      </c>
      <c r="M2090" t="str">
        <f>IF(ISNUMBER(SEARCH(Module_Name_Short&amp;"_"&amp;SUBSTITUTE(Title," ",""),'Actions-Copy'!$S1225,1)),"X","")</f>
        <v/>
      </c>
      <c r="N2090" t="str">
        <f>IF(ISNUMBER(SEARCH(Module_Name_Short&amp;"_"&amp;SUBSTITUTE(Title," ",""),'Actions-Copy'!$S1225,1)),"X","")</f>
        <v>X</v>
      </c>
      <c r="O2090" t="str">
        <f>IF((K2090&amp;L2090&amp;M2090&amp;N2090)="","Y","X")</f>
        <v>X</v>
      </c>
      <c r="P2090" s="21" t="str">
        <f>'Actions-Copy'!S1225</f>
        <v>Req_Admin</v>
      </c>
    </row>
    <row r="2091" spans="1:16" ht="28.5" customHeight="1" x14ac:dyDescent="0.25">
      <c r="A2091" t="str">
        <f>VLOOKUP('Actions-Copy'!C1237,ModuleNames,4,FALSE)</f>
        <v>Req</v>
      </c>
      <c r="B2091" t="str">
        <f>VLOOKUP('Actions-Copy'!C1237,ModuleNames,3,FALSE)</f>
        <v>Requisitions</v>
      </c>
      <c r="C2091" t="str">
        <f>VLOOKUP('Actions-Copy'!C1237,ModuleNames,2,FALSE)</f>
        <v>Delivery Addresses</v>
      </c>
      <c r="D2091" s="21" t="str">
        <f>'Actions-Copy'!D1237</f>
        <v>Edit</v>
      </c>
      <c r="E2091" t="str">
        <f>(IF(ISBLANK('Actions-Copy'!F1237),'Actions-Copy'!D1237,'Actions-Copy'!F1237))</f>
        <v>Edit</v>
      </c>
      <c r="F2091" s="21" t="str">
        <f>'Actions-Copy'!C1237</f>
        <v>Locations_Delivery</v>
      </c>
      <c r="G2091" s="21" t="str">
        <f>'Actions-Copy'!B1237</f>
        <v>ag4</v>
      </c>
      <c r="H2091" s="21" t="str">
        <f>'Actions-Copy'!A1237</f>
        <v>a1</v>
      </c>
      <c r="I2091" t="str">
        <f>IF(ISBLANK('Actions-Copy'!O1237),"","Y")</f>
        <v/>
      </c>
      <c r="J2091">
        <f>'Actions-Copy'!O1237</f>
        <v>0</v>
      </c>
      <c r="K2091" t="str">
        <f>IF(ISNUMBER(SEARCH(Module_Name_Short&amp;"_"&amp;SUBSTITUTE(Title," ",""),'Actions-Copy'!$S1237,1)),"X","")</f>
        <v/>
      </c>
      <c r="L2091" t="str">
        <f>IF(ISNUMBER(SEARCH(Module_Name_Short&amp;"_"&amp;SUBSTITUTE(Title," ",""),'Actions-Copy'!$S1237,1)),"X","")</f>
        <v/>
      </c>
      <c r="M2091" t="str">
        <f>IF(ISNUMBER(SEARCH(Module_Name_Short&amp;"_"&amp;SUBSTITUTE(Title," ",""),'Actions-Copy'!$S1237,1)),"X","")</f>
        <v/>
      </c>
      <c r="N2091" t="str">
        <f>IF(ISNUMBER(SEARCH(Module_Name_Short&amp;"_"&amp;SUBSTITUTE(Title," ",""),'Actions-Copy'!$S1237,1)),"X","")</f>
        <v>X</v>
      </c>
      <c r="O2091" t="str">
        <f>IF((K2091&amp;L2091&amp;M2091&amp;N2091)="","Y","X")</f>
        <v>X</v>
      </c>
      <c r="P2091" s="21" t="str">
        <f>'Actions-Copy'!S1237</f>
        <v>Req_Admin</v>
      </c>
    </row>
    <row r="2092" spans="1:16" ht="28.5" customHeight="1" x14ac:dyDescent="0.25">
      <c r="A2092" t="str">
        <f>VLOOKUP('Actions-Copy'!C1223,ModuleNames,4,FALSE)</f>
        <v>Req</v>
      </c>
      <c r="B2092" t="str">
        <f>VLOOKUP('Actions-Copy'!C1223,ModuleNames,3,FALSE)</f>
        <v>Requisitions</v>
      </c>
      <c r="C2092" t="str">
        <f>VLOOKUP('Actions-Copy'!C1223,ModuleNames,2,FALSE)</f>
        <v>Delivery Addresses</v>
      </c>
      <c r="D2092" s="21" t="str">
        <f>'Actions-Copy'!D1223</f>
        <v>New</v>
      </c>
      <c r="E2092" t="str">
        <f>(IF(ISBLANK('Actions-Copy'!F1223),'Actions-Copy'!D1223,'Actions-Copy'!F1223))</f>
        <v>New</v>
      </c>
      <c r="F2092" s="21" t="str">
        <f>'Actions-Copy'!C1223</f>
        <v>Locations_Delivery</v>
      </c>
      <c r="G2092" s="21" t="str">
        <f>'Actions-Copy'!B1223</f>
        <v>ag1</v>
      </c>
      <c r="H2092" s="21" t="str">
        <f>'Actions-Copy'!A1223</f>
        <v>a7</v>
      </c>
      <c r="I2092" t="str">
        <f>IF(ISBLANK('Actions-Copy'!O1223),"","Y")</f>
        <v/>
      </c>
      <c r="J2092">
        <f>'Actions-Copy'!O1223</f>
        <v>0</v>
      </c>
      <c r="K2092" t="str">
        <f>IF(ISNUMBER(SEARCH(Module_Name_Short&amp;"_"&amp;SUBSTITUTE(Title," ",""),'Actions-Copy'!$S1223,1)),"X","")</f>
        <v/>
      </c>
      <c r="L2092" t="str">
        <f>IF(ISNUMBER(SEARCH(Module_Name_Short&amp;"_"&amp;SUBSTITUTE(Title," ",""),'Actions-Copy'!$S1223,1)),"X","")</f>
        <v/>
      </c>
      <c r="M2092" t="str">
        <f>IF(ISNUMBER(SEARCH(Module_Name_Short&amp;"_"&amp;SUBSTITUTE(Title," ",""),'Actions-Copy'!$S1223,1)),"X","")</f>
        <v/>
      </c>
      <c r="N2092" t="str">
        <f>IF(ISNUMBER(SEARCH(Module_Name_Short&amp;"_"&amp;SUBSTITUTE(Title," ",""),'Actions-Copy'!$S1223,1)),"X","")</f>
        <v>X</v>
      </c>
      <c r="O2092" t="str">
        <f>IF((K2092&amp;L2092&amp;M2092&amp;N2092)="","Y","X")</f>
        <v>X</v>
      </c>
      <c r="P2092" s="21" t="str">
        <f>'Actions-Copy'!S1223</f>
        <v>Req_Admin</v>
      </c>
    </row>
    <row r="2093" spans="1:16" ht="28.5" hidden="1" customHeight="1" x14ac:dyDescent="0.25">
      <c r="A2093" t="str">
        <f>VLOOKUP('Actions-Copy'!C2093,ModuleNames,4,FALSE)</f>
        <v>Staff</v>
      </c>
      <c r="B2093" t="str">
        <f>VLOOKUP('Actions-Copy'!C2093,ModuleNames,3,FALSE)</f>
        <v>Staff</v>
      </c>
      <c r="C2093" t="str">
        <f>VLOOKUP('Actions-Copy'!C2093,ModuleNames,2,FALSE)</f>
        <v>Roles</v>
      </c>
      <c r="D2093" s="21" t="str">
        <f>'Actions-Copy'!D2093</f>
        <v>Export (Csv)</v>
      </c>
      <c r="E2093" t="str">
        <f>(IF(ISBLANK('Actions-Copy'!F2093),'Actions-Copy'!D2093,'Actions-Copy'!F2093))</f>
        <v>Export (Csv)</v>
      </c>
      <c r="F2093" s="21" t="str">
        <f>'Actions-Copy'!C2093</f>
        <v>roles</v>
      </c>
      <c r="G2093" s="21" t="str">
        <f>'Actions-Copy'!B2093</f>
        <v>ag5</v>
      </c>
      <c r="H2093" s="21" t="str">
        <f>'Actions-Copy'!A2093</f>
        <v>a1</v>
      </c>
      <c r="I2093" t="str">
        <f>IF(ISBLANK('Actions-Copy'!O2093),"","Y")</f>
        <v/>
      </c>
      <c r="J2093">
        <f>'Actions-Copy'!O2093</f>
        <v>0</v>
      </c>
      <c r="K2093" t="str">
        <f>IF(ISNUMBER(SEARCH(Module_Name_Short&amp;"_"&amp;SUBSTITUTE(Title," ",""),'Actions-Copy'!$S2093,1)),"X","")</f>
        <v/>
      </c>
      <c r="L2093" t="str">
        <f>IF(ISNUMBER(SEARCH(Module_Name_Short&amp;"_"&amp;SUBSTITUTE(Title," ",""),'Actions-Copy'!$S2093,1)),"X","")</f>
        <v/>
      </c>
      <c r="M2093" t="str">
        <f>IF(ISNUMBER(SEARCH(Module_Name_Short&amp;"_"&amp;SUBSTITUTE(Title," ",""),'Actions-Copy'!$S2093,1)),"X","")</f>
        <v/>
      </c>
      <c r="N2093" t="str">
        <f>IF(ISNUMBER(SEARCH(Module_Name_Short&amp;"_"&amp;SUBSTITUTE(Title," ",""),'Actions-Copy'!$S2093,1)),"X","")</f>
        <v/>
      </c>
      <c r="O2093" t="str">
        <f>IF((K2093&amp;L2093&amp;M2093&amp;N2093)="","Y","X")</f>
        <v>Y</v>
      </c>
      <c r="P2093" s="21">
        <f>'Actions-Copy'!S2093</f>
        <v>0</v>
      </c>
    </row>
    <row r="2094" spans="1:16" ht="28.5" hidden="1" customHeight="1" x14ac:dyDescent="0.25">
      <c r="A2094" t="str">
        <f>VLOOKUP('Actions-Copy'!C2094,ModuleNames,4,FALSE)</f>
        <v>Staff</v>
      </c>
      <c r="B2094" t="str">
        <f>VLOOKUP('Actions-Copy'!C2094,ModuleNames,3,FALSE)</f>
        <v>Staff</v>
      </c>
      <c r="C2094" t="str">
        <f>VLOOKUP('Actions-Copy'!C2094,ModuleNames,2,FALSE)</f>
        <v>Roles</v>
      </c>
      <c r="D2094" s="21">
        <f>'Actions-Copy'!D2094</f>
        <v>0</v>
      </c>
      <c r="E2094">
        <f>(IF(ISBLANK('Actions-Copy'!F2094),'Actions-Copy'!D2094,'Actions-Copy'!F2094))</f>
        <v>0</v>
      </c>
      <c r="F2094" s="21" t="str">
        <f>'Actions-Copy'!C2094</f>
        <v>roles</v>
      </c>
      <c r="G2094" s="21" t="str">
        <f>'Actions-Copy'!B2094</f>
        <v>ag5</v>
      </c>
      <c r="H2094" s="21" t="str">
        <f>'Actions-Copy'!A2094</f>
        <v>a2</v>
      </c>
      <c r="I2094" t="str">
        <f>IF(ISBLANK('Actions-Copy'!O2094),"","Y")</f>
        <v/>
      </c>
      <c r="J2094">
        <f>'Actions-Copy'!O2094</f>
        <v>0</v>
      </c>
      <c r="K2094" t="str">
        <f>IF(ISNUMBER(SEARCH(Module_Name_Short&amp;"_"&amp;SUBSTITUTE(Title," ",""),'Actions-Copy'!$S2094,1)),"X","")</f>
        <v/>
      </c>
      <c r="L2094" t="str">
        <f>IF(ISNUMBER(SEARCH(Module_Name_Short&amp;"_"&amp;SUBSTITUTE(Title," ",""),'Actions-Copy'!$S2094,1)),"X","")</f>
        <v/>
      </c>
      <c r="M2094" t="str">
        <f>IF(ISNUMBER(SEARCH(Module_Name_Short&amp;"_"&amp;SUBSTITUTE(Title," ",""),'Actions-Copy'!$S2094,1)),"X","")</f>
        <v/>
      </c>
      <c r="N2094" t="str">
        <f>IF(ISNUMBER(SEARCH(Module_Name_Short&amp;"_"&amp;SUBSTITUTE(Title," ",""),'Actions-Copy'!$S2094,1)),"X","")</f>
        <v/>
      </c>
      <c r="O2094" t="str">
        <f>IF((K2094&amp;L2094&amp;M2094&amp;N2094)="","Y","X")</f>
        <v>Y</v>
      </c>
      <c r="P2094" s="21">
        <f>'Actions-Copy'!S2094</f>
        <v>0</v>
      </c>
    </row>
    <row r="2095" spans="1:16" ht="28.5" hidden="1" customHeight="1" x14ac:dyDescent="0.25">
      <c r="A2095" t="str">
        <f>VLOOKUP('Actions-Copy'!C2095,ModuleNames,4,FALSE)</f>
        <v>Staff</v>
      </c>
      <c r="B2095" t="str">
        <f>VLOOKUP('Actions-Copy'!C2095,ModuleNames,3,FALSE)</f>
        <v>Staff</v>
      </c>
      <c r="C2095" t="str">
        <f>VLOOKUP('Actions-Copy'!C2095,ModuleNames,2,FALSE)</f>
        <v>Roles</v>
      </c>
      <c r="D2095" s="21" t="str">
        <f>'Actions-Copy'!D2095</f>
        <v>Export (Rowset)</v>
      </c>
      <c r="E2095" t="str">
        <f>(IF(ISBLANK('Actions-Copy'!F2095),'Actions-Copy'!D2095,'Actions-Copy'!F2095))</f>
        <v>Export (Rowset)</v>
      </c>
      <c r="F2095" s="21" t="str">
        <f>'Actions-Copy'!C2095</f>
        <v>roles</v>
      </c>
      <c r="G2095" s="21" t="str">
        <f>'Actions-Copy'!B2095</f>
        <v>ag5</v>
      </c>
      <c r="H2095" s="21" t="str">
        <f>'Actions-Copy'!A2095</f>
        <v>a3</v>
      </c>
      <c r="I2095" t="str">
        <f>IF(ISBLANK('Actions-Copy'!O2095),"","Y")</f>
        <v/>
      </c>
      <c r="J2095">
        <f>'Actions-Copy'!O2095</f>
        <v>0</v>
      </c>
      <c r="K2095" t="str">
        <f>IF(ISNUMBER(SEARCH(Module_Name_Short&amp;"_"&amp;SUBSTITUTE(Title," ",""),'Actions-Copy'!$S2095,1)),"X","")</f>
        <v/>
      </c>
      <c r="L2095" t="str">
        <f>IF(ISNUMBER(SEARCH(Module_Name_Short&amp;"_"&amp;SUBSTITUTE(Title," ",""),'Actions-Copy'!$S2095,1)),"X","")</f>
        <v/>
      </c>
      <c r="M2095" t="str">
        <f>IF(ISNUMBER(SEARCH(Module_Name_Short&amp;"_"&amp;SUBSTITUTE(Title," ",""),'Actions-Copy'!$S2095,1)),"X","")</f>
        <v/>
      </c>
      <c r="N2095" t="str">
        <f>IF(ISNUMBER(SEARCH(Module_Name_Short&amp;"_"&amp;SUBSTITUTE(Title," ",""),'Actions-Copy'!$S2095,1)),"X","")</f>
        <v/>
      </c>
      <c r="O2095" t="str">
        <f>IF((K2095&amp;L2095&amp;M2095&amp;N2095)="","Y","X")</f>
        <v>Y</v>
      </c>
      <c r="P2095" s="21">
        <f>'Actions-Copy'!S2095</f>
        <v>0</v>
      </c>
    </row>
    <row r="2096" spans="1:16" ht="28.5" hidden="1" customHeight="1" x14ac:dyDescent="0.25">
      <c r="A2096" t="str">
        <f>VLOOKUP('Actions-Copy'!C2096,ModuleNames,4,FALSE)</f>
        <v>Staff</v>
      </c>
      <c r="B2096" t="str">
        <f>VLOOKUP('Actions-Copy'!C2096,ModuleNames,3,FALSE)</f>
        <v>Staff</v>
      </c>
      <c r="C2096" t="str">
        <f>VLOOKUP('Actions-Copy'!C2096,ModuleNames,2,FALSE)</f>
        <v>Roles</v>
      </c>
      <c r="D2096" s="21" t="str">
        <f>'Actions-Copy'!D2096</f>
        <v>Export (Rss)</v>
      </c>
      <c r="E2096" t="str">
        <f>(IF(ISBLANK('Actions-Copy'!F2096),'Actions-Copy'!D2096,'Actions-Copy'!F2096))</f>
        <v>Export (Rss)</v>
      </c>
      <c r="F2096" s="21" t="str">
        <f>'Actions-Copy'!C2096</f>
        <v>roles</v>
      </c>
      <c r="G2096" s="21" t="str">
        <f>'Actions-Copy'!B2096</f>
        <v>ag5</v>
      </c>
      <c r="H2096" s="21" t="str">
        <f>'Actions-Copy'!A2096</f>
        <v>a4</v>
      </c>
      <c r="I2096" t="str">
        <f>IF(ISBLANK('Actions-Copy'!O2096),"","Y")</f>
        <v/>
      </c>
      <c r="J2096">
        <f>'Actions-Copy'!O2096</f>
        <v>0</v>
      </c>
      <c r="K2096" t="str">
        <f>IF(ISNUMBER(SEARCH(Module_Name_Short&amp;"_"&amp;SUBSTITUTE(Title," ",""),'Actions-Copy'!$S2096,1)),"X","")</f>
        <v/>
      </c>
      <c r="L2096" t="str">
        <f>IF(ISNUMBER(SEARCH(Module_Name_Short&amp;"_"&amp;SUBSTITUTE(Title," ",""),'Actions-Copy'!$S2096,1)),"X","")</f>
        <v/>
      </c>
      <c r="M2096" t="str">
        <f>IF(ISNUMBER(SEARCH(Module_Name_Short&amp;"_"&amp;SUBSTITUTE(Title," ",""),'Actions-Copy'!$S2096,1)),"X","")</f>
        <v/>
      </c>
      <c r="N2096" t="str">
        <f>IF(ISNUMBER(SEARCH(Module_Name_Short&amp;"_"&amp;SUBSTITUTE(Title," ",""),'Actions-Copy'!$S2096,1)),"X","")</f>
        <v/>
      </c>
      <c r="O2096" t="str">
        <f>IF((K2096&amp;L2096&amp;M2096&amp;N2096)="","Y","X")</f>
        <v>Y</v>
      </c>
      <c r="P2096" s="21">
        <f>'Actions-Copy'!S2096</f>
        <v>0</v>
      </c>
    </row>
    <row r="2097" spans="1:16" ht="28.5" hidden="1" customHeight="1" x14ac:dyDescent="0.25">
      <c r="A2097" t="str">
        <f>VLOOKUP('Actions-Copy'!C2097,ModuleNames,4,FALSE)</f>
        <v>Staff</v>
      </c>
      <c r="B2097" t="str">
        <f>VLOOKUP('Actions-Copy'!C2097,ModuleNames,3,FALSE)</f>
        <v>Staff</v>
      </c>
      <c r="C2097" t="str">
        <f>VLOOKUP('Actions-Copy'!C2097,ModuleNames,2,FALSE)</f>
        <v>Roles</v>
      </c>
      <c r="D2097" s="21">
        <f>'Actions-Copy'!D2097</f>
        <v>0</v>
      </c>
      <c r="E2097">
        <f>(IF(ISBLANK('Actions-Copy'!F2097),'Actions-Copy'!D2097,'Actions-Copy'!F2097))</f>
        <v>0</v>
      </c>
      <c r="F2097" s="21" t="str">
        <f>'Actions-Copy'!C2097</f>
        <v>roles</v>
      </c>
      <c r="G2097" s="21" t="str">
        <f>'Actions-Copy'!B2097</f>
        <v>ag5</v>
      </c>
      <c r="H2097" s="21" t="str">
        <f>'Actions-Copy'!A2097</f>
        <v>a5</v>
      </c>
      <c r="I2097" t="str">
        <f>IF(ISBLANK('Actions-Copy'!O2097),"","Y")</f>
        <v/>
      </c>
      <c r="J2097">
        <f>'Actions-Copy'!O2097</f>
        <v>0</v>
      </c>
      <c r="K2097" t="str">
        <f>IF(ISNUMBER(SEARCH(Module_Name_Short&amp;"_"&amp;SUBSTITUTE(Title," ",""),'Actions-Copy'!$S2097,1)),"X","")</f>
        <v/>
      </c>
      <c r="L2097" t="str">
        <f>IF(ISNUMBER(SEARCH(Module_Name_Short&amp;"_"&amp;SUBSTITUTE(Title," ",""),'Actions-Copy'!$S2097,1)),"X","")</f>
        <v/>
      </c>
      <c r="M2097" t="str">
        <f>IF(ISNUMBER(SEARCH(Module_Name_Short&amp;"_"&amp;SUBSTITUTE(Title," ",""),'Actions-Copy'!$S2097,1)),"X","")</f>
        <v/>
      </c>
      <c r="N2097" t="str">
        <f>IF(ISNUMBER(SEARCH(Module_Name_Short&amp;"_"&amp;SUBSTITUTE(Title," ",""),'Actions-Copy'!$S2097,1)),"X","")</f>
        <v/>
      </c>
      <c r="O2097" t="str">
        <f>IF((K2097&amp;L2097&amp;M2097&amp;N2097)="","Y","X")</f>
        <v>Y</v>
      </c>
      <c r="P2097" s="21">
        <f>'Actions-Copy'!S2097</f>
        <v>0</v>
      </c>
    </row>
    <row r="2098" spans="1:16" ht="28.5" hidden="1" customHeight="1" x14ac:dyDescent="0.25">
      <c r="A2098" t="str">
        <f>VLOOKUP('Actions-Copy'!C2098,ModuleNames,4,FALSE)</f>
        <v>Staff</v>
      </c>
      <c r="B2098" t="str">
        <f>VLOOKUP('Actions-Copy'!C2098,ModuleNames,3,FALSE)</f>
        <v>Staff</v>
      </c>
      <c r="C2098" t="str">
        <f>VLOOKUP('Actions-Copy'!C2098,ModuleNames,2,FALSE)</f>
        <v>Roles</v>
      </c>
      <c r="D2098" s="21" t="str">
        <f>'Actions-Copy'!D2098</f>
        <v>Import</v>
      </c>
      <c r="E2098" t="str">
        <f>(IF(ISBLANK('Actions-Copy'!F2098),'Actions-Copy'!D2098,'Actions-Copy'!F2098))</f>
        <v>Import</v>
      </c>
      <c r="F2098" s="21" t="str">
        <f>'Actions-Copy'!C2098</f>
        <v>roles</v>
      </c>
      <c r="G2098" s="21" t="str">
        <f>'Actions-Copy'!B2098</f>
        <v>ag5</v>
      </c>
      <c r="H2098" s="21" t="str">
        <f>'Actions-Copy'!A2098</f>
        <v>a6</v>
      </c>
      <c r="I2098" t="str">
        <f>IF(ISBLANK('Actions-Copy'!O2098),"","Y")</f>
        <v/>
      </c>
      <c r="J2098">
        <f>'Actions-Copy'!O2098</f>
        <v>0</v>
      </c>
      <c r="K2098" t="str">
        <f>IF(ISNUMBER(SEARCH(Module_Name_Short&amp;"_"&amp;SUBSTITUTE(Title," ",""),'Actions-Copy'!$S2098,1)),"X","")</f>
        <v/>
      </c>
      <c r="L2098" t="str">
        <f>IF(ISNUMBER(SEARCH(Module_Name_Short&amp;"_"&amp;SUBSTITUTE(Title," ",""),'Actions-Copy'!$S2098,1)),"X","")</f>
        <v/>
      </c>
      <c r="M2098" t="str">
        <f>IF(ISNUMBER(SEARCH(Module_Name_Short&amp;"_"&amp;SUBSTITUTE(Title," ",""),'Actions-Copy'!$S2098,1)),"X","")</f>
        <v/>
      </c>
      <c r="N2098" t="str">
        <f>IF(ISNUMBER(SEARCH(Module_Name_Short&amp;"_"&amp;SUBSTITUTE(Title," ",""),'Actions-Copy'!$S2098,1)),"X","")</f>
        <v/>
      </c>
      <c r="O2098" t="str">
        <f>IF((K2098&amp;L2098&amp;M2098&amp;N2098)="","Y","X")</f>
        <v>Y</v>
      </c>
      <c r="P2098" s="21">
        <f>'Actions-Copy'!S2098</f>
        <v>0</v>
      </c>
    </row>
    <row r="2099" spans="1:16" ht="28.5" hidden="1" customHeight="1" x14ac:dyDescent="0.25">
      <c r="A2099" t="str">
        <f>VLOOKUP('Actions-Copy'!C2099,ModuleNames,4,FALSE)</f>
        <v>Staff</v>
      </c>
      <c r="B2099" t="str">
        <f>VLOOKUP('Actions-Copy'!C2099,ModuleNames,3,FALSE)</f>
        <v>Staff</v>
      </c>
      <c r="C2099" t="str">
        <f>VLOOKUP('Actions-Copy'!C2099,ModuleNames,2,FALSE)</f>
        <v>Roles</v>
      </c>
      <c r="D2099" s="21" t="str">
        <f>'Actions-Copy'!D2099</f>
        <v>Data Sheet</v>
      </c>
      <c r="E2099" t="str">
        <f>(IF(ISBLANK('Actions-Copy'!F2099),'Actions-Copy'!D2099,'Actions-Copy'!F2099))</f>
        <v>Data Sheet</v>
      </c>
      <c r="F2099" s="21" t="str">
        <f>'Actions-Copy'!C2099</f>
        <v>roles</v>
      </c>
      <c r="G2099" s="21" t="str">
        <f>'Actions-Copy'!B2099</f>
        <v>ag5</v>
      </c>
      <c r="H2099" s="21" t="str">
        <f>'Actions-Copy'!A2099</f>
        <v>a7</v>
      </c>
      <c r="I2099" t="str">
        <f>IF(ISBLANK('Actions-Copy'!O2099),"","Y")</f>
        <v/>
      </c>
      <c r="J2099">
        <f>'Actions-Copy'!O2099</f>
        <v>0</v>
      </c>
      <c r="K2099" t="str">
        <f>IF(ISNUMBER(SEARCH(Module_Name_Short&amp;"_"&amp;SUBSTITUTE(Title," ",""),'Actions-Copy'!$S2099,1)),"X","")</f>
        <v/>
      </c>
      <c r="L2099" t="str">
        <f>IF(ISNUMBER(SEARCH(Module_Name_Short&amp;"_"&amp;SUBSTITUTE(Title," ",""),'Actions-Copy'!$S2099,1)),"X","")</f>
        <v/>
      </c>
      <c r="M2099" t="str">
        <f>IF(ISNUMBER(SEARCH(Module_Name_Short&amp;"_"&amp;SUBSTITUTE(Title," ",""),'Actions-Copy'!$S2099,1)),"X","")</f>
        <v/>
      </c>
      <c r="N2099" t="str">
        <f>IF(ISNUMBER(SEARCH(Module_Name_Short&amp;"_"&amp;SUBSTITUTE(Title," ",""),'Actions-Copy'!$S2099,1)),"X","")</f>
        <v/>
      </c>
      <c r="O2099" t="str">
        <f>IF((K2099&amp;L2099&amp;M2099&amp;N2099)="","Y","X")</f>
        <v>Y</v>
      </c>
      <c r="P2099" s="21">
        <f>'Actions-Copy'!S2099</f>
        <v>0</v>
      </c>
    </row>
    <row r="2100" spans="1:16" ht="28.5" hidden="1" customHeight="1" x14ac:dyDescent="0.25">
      <c r="A2100" t="str">
        <f>VLOOKUP('Actions-Copy'!C2100,ModuleNames,4,FALSE)</f>
        <v>Staff</v>
      </c>
      <c r="B2100" t="str">
        <f>VLOOKUP('Actions-Copy'!C2100,ModuleNames,3,FALSE)</f>
        <v>Staff</v>
      </c>
      <c r="C2100" t="str">
        <f>VLOOKUP('Actions-Copy'!C2100,ModuleNames,2,FALSE)</f>
        <v>Roles</v>
      </c>
      <c r="D2100" s="21" t="str">
        <f>'Actions-Copy'!D2100</f>
        <v>Grid</v>
      </c>
      <c r="E2100" t="str">
        <f>(IF(ISBLANK('Actions-Copy'!F2100),'Actions-Copy'!D2100,'Actions-Copy'!F2100))</f>
        <v>Grid</v>
      </c>
      <c r="F2100" s="21" t="str">
        <f>'Actions-Copy'!C2100</f>
        <v>roles</v>
      </c>
      <c r="G2100" s="21" t="str">
        <f>'Actions-Copy'!B2100</f>
        <v>ag5</v>
      </c>
      <c r="H2100" s="21" t="str">
        <f>'Actions-Copy'!A2100</f>
        <v>a8</v>
      </c>
      <c r="I2100" t="str">
        <f>IF(ISBLANK('Actions-Copy'!O2100),"","Y")</f>
        <v/>
      </c>
      <c r="J2100">
        <f>'Actions-Copy'!O2100</f>
        <v>0</v>
      </c>
      <c r="K2100" t="str">
        <f>IF(ISNUMBER(SEARCH(Module_Name_Short&amp;"_"&amp;SUBSTITUTE(Title," ",""),'Actions-Copy'!$S2100,1)),"X","")</f>
        <v/>
      </c>
      <c r="L2100" t="str">
        <f>IF(ISNUMBER(SEARCH(Module_Name_Short&amp;"_"&amp;SUBSTITUTE(Title," ",""),'Actions-Copy'!$S2100,1)),"X","")</f>
        <v/>
      </c>
      <c r="M2100" t="str">
        <f>IF(ISNUMBER(SEARCH(Module_Name_Short&amp;"_"&amp;SUBSTITUTE(Title," ",""),'Actions-Copy'!$S2100,1)),"X","")</f>
        <v/>
      </c>
      <c r="N2100" t="str">
        <f>IF(ISNUMBER(SEARCH(Module_Name_Short&amp;"_"&amp;SUBSTITUTE(Title," ",""),'Actions-Copy'!$S2100,1)),"X","")</f>
        <v/>
      </c>
      <c r="O2100" t="str">
        <f>IF((K2100&amp;L2100&amp;M2100&amp;N2100)="","Y","X")</f>
        <v>Y</v>
      </c>
      <c r="P2100" s="21">
        <f>'Actions-Copy'!S2100</f>
        <v>0</v>
      </c>
    </row>
    <row r="2101" spans="1:16" ht="28.5" hidden="1" customHeight="1" x14ac:dyDescent="0.25">
      <c r="A2101" t="str">
        <f>VLOOKUP('Actions-Copy'!C2101,ModuleNames,4,FALSE)</f>
        <v>Staff</v>
      </c>
      <c r="B2101" t="str">
        <f>VLOOKUP('Actions-Copy'!C2101,ModuleNames,3,FALSE)</f>
        <v>Staff</v>
      </c>
      <c r="C2101" t="str">
        <f>VLOOKUP('Actions-Copy'!C2101,ModuleNames,2,FALSE)</f>
        <v>Roles</v>
      </c>
      <c r="D2101" s="21" t="str">
        <f>'Actions-Copy'!D2101</f>
        <v>Update</v>
      </c>
      <c r="E2101" t="str">
        <f>(IF(ISBLANK('Actions-Copy'!F2101),'Actions-Copy'!D2101,'Actions-Copy'!F2101))</f>
        <v>Update</v>
      </c>
      <c r="F2101" s="21" t="str">
        <f>'Actions-Copy'!C2101</f>
        <v>roles</v>
      </c>
      <c r="G2101" s="21" t="str">
        <f>'Actions-Copy'!B2101</f>
        <v>ag6</v>
      </c>
      <c r="H2101" s="21" t="str">
        <f>'Actions-Copy'!A2101</f>
        <v>a1</v>
      </c>
      <c r="I2101" t="str">
        <f>IF(ISBLANK('Actions-Copy'!O2101),"","Y")</f>
        <v/>
      </c>
      <c r="J2101">
        <f>'Actions-Copy'!O2101</f>
        <v>0</v>
      </c>
      <c r="K2101" t="str">
        <f>IF(ISNUMBER(SEARCH(Module_Name_Short&amp;"_"&amp;SUBSTITUTE(Title," ",""),'Actions-Copy'!$S2101,1)),"X","")</f>
        <v/>
      </c>
      <c r="L2101" t="str">
        <f>IF(ISNUMBER(SEARCH(Module_Name_Short&amp;"_"&amp;SUBSTITUTE(Title," ",""),'Actions-Copy'!$S2101,1)),"X","")</f>
        <v/>
      </c>
      <c r="M2101" t="str">
        <f>IF(ISNUMBER(SEARCH(Module_Name_Short&amp;"_"&amp;SUBSTITUTE(Title," ",""),'Actions-Copy'!$S2101,1)),"X","")</f>
        <v/>
      </c>
      <c r="N2101" t="str">
        <f>IF(ISNUMBER(SEARCH(Module_Name_Short&amp;"_"&amp;SUBSTITUTE(Title," ",""),'Actions-Copy'!$S2101,1)),"X","")</f>
        <v/>
      </c>
      <c r="O2101" t="str">
        <f>IF((K2101&amp;L2101&amp;M2101&amp;N2101)="","Y","X")</f>
        <v>Y</v>
      </c>
      <c r="P2101" s="21">
        <f>'Actions-Copy'!S2101</f>
        <v>0</v>
      </c>
    </row>
    <row r="2102" spans="1:16" ht="28.5" hidden="1" customHeight="1" x14ac:dyDescent="0.25">
      <c r="A2102" t="str">
        <f>VLOOKUP('Actions-Copy'!C2102,ModuleNames,4,FALSE)</f>
        <v>Staff</v>
      </c>
      <c r="B2102" t="str">
        <f>VLOOKUP('Actions-Copy'!C2102,ModuleNames,3,FALSE)</f>
        <v>Staff</v>
      </c>
      <c r="C2102" t="str">
        <f>VLOOKUP('Actions-Copy'!C2102,ModuleNames,2,FALSE)</f>
        <v>Roles</v>
      </c>
      <c r="D2102" s="21" t="str">
        <f>'Actions-Copy'!D2102</f>
        <v>Cancel</v>
      </c>
      <c r="E2102" t="str">
        <f>(IF(ISBLANK('Actions-Copy'!F2102),'Actions-Copy'!D2102,'Actions-Copy'!F2102))</f>
        <v>Cancel</v>
      </c>
      <c r="F2102" s="21" t="str">
        <f>'Actions-Copy'!C2102</f>
        <v>roles</v>
      </c>
      <c r="G2102" s="21" t="str">
        <f>'Actions-Copy'!B2102</f>
        <v>ag6</v>
      </c>
      <c r="H2102" s="21" t="str">
        <f>'Actions-Copy'!A2102</f>
        <v>a2</v>
      </c>
      <c r="I2102" t="str">
        <f>IF(ISBLANK('Actions-Copy'!O2102),"","Y")</f>
        <v/>
      </c>
      <c r="J2102">
        <f>'Actions-Copy'!O2102</f>
        <v>0</v>
      </c>
      <c r="K2102" t="str">
        <f>IF(ISNUMBER(SEARCH(Module_Name_Short&amp;"_"&amp;SUBSTITUTE(Title," ",""),'Actions-Copy'!$S2102,1)),"X","")</f>
        <v/>
      </c>
      <c r="L2102" t="str">
        <f>IF(ISNUMBER(SEARCH(Module_Name_Short&amp;"_"&amp;SUBSTITUTE(Title," ",""),'Actions-Copy'!$S2102,1)),"X","")</f>
        <v/>
      </c>
      <c r="M2102" t="str">
        <f>IF(ISNUMBER(SEARCH(Module_Name_Short&amp;"_"&amp;SUBSTITUTE(Title," ",""),'Actions-Copy'!$S2102,1)),"X","")</f>
        <v/>
      </c>
      <c r="N2102" t="str">
        <f>IF(ISNUMBER(SEARCH(Module_Name_Short&amp;"_"&amp;SUBSTITUTE(Title," ",""),'Actions-Copy'!$S2102,1)),"X","")</f>
        <v/>
      </c>
      <c r="O2102" t="str">
        <f>IF((K2102&amp;L2102&amp;M2102&amp;N2102)="","Y","X")</f>
        <v>Y</v>
      </c>
      <c r="P2102" s="21">
        <f>'Actions-Copy'!S2102</f>
        <v>0</v>
      </c>
    </row>
    <row r="2103" spans="1:16" ht="28.5" hidden="1" customHeight="1" x14ac:dyDescent="0.25">
      <c r="A2103" t="str">
        <f>VLOOKUP('Actions-Copy'!C2103,ModuleNames,4,FALSE)</f>
        <v>Staff</v>
      </c>
      <c r="B2103" t="str">
        <f>VLOOKUP('Actions-Copy'!C2103,ModuleNames,3,FALSE)</f>
        <v>Staff</v>
      </c>
      <c r="C2103" t="str">
        <f>VLOOKUP('Actions-Copy'!C2103,ModuleNames,2,FALSE)</f>
        <v>Roles</v>
      </c>
      <c r="D2103" s="21" t="str">
        <f>'Actions-Copy'!D2103</f>
        <v>Insert</v>
      </c>
      <c r="E2103" t="str">
        <f>(IF(ISBLANK('Actions-Copy'!F2103),'Actions-Copy'!D2103,'Actions-Copy'!F2103))</f>
        <v>Insert</v>
      </c>
      <c r="F2103" s="21" t="str">
        <f>'Actions-Copy'!C2103</f>
        <v>roles</v>
      </c>
      <c r="G2103" s="21" t="str">
        <f>'Actions-Copy'!B2103</f>
        <v>ag6</v>
      </c>
      <c r="H2103" s="21" t="str">
        <f>'Actions-Copy'!A2103</f>
        <v>a3</v>
      </c>
      <c r="I2103" t="str">
        <f>IF(ISBLANK('Actions-Copy'!O2103),"","Y")</f>
        <v/>
      </c>
      <c r="J2103">
        <f>'Actions-Copy'!O2103</f>
        <v>0</v>
      </c>
      <c r="K2103" t="str">
        <f>IF(ISNUMBER(SEARCH(Module_Name_Short&amp;"_"&amp;SUBSTITUTE(Title," ",""),'Actions-Copy'!$S2103,1)),"X","")</f>
        <v/>
      </c>
      <c r="L2103" t="str">
        <f>IF(ISNUMBER(SEARCH(Module_Name_Short&amp;"_"&amp;SUBSTITUTE(Title," ",""),'Actions-Copy'!$S2103,1)),"X","")</f>
        <v/>
      </c>
      <c r="M2103" t="str">
        <f>IF(ISNUMBER(SEARCH(Module_Name_Short&amp;"_"&amp;SUBSTITUTE(Title," ",""),'Actions-Copy'!$S2103,1)),"X","")</f>
        <v/>
      </c>
      <c r="N2103" t="str">
        <f>IF(ISNUMBER(SEARCH(Module_Name_Short&amp;"_"&amp;SUBSTITUTE(Title," ",""),'Actions-Copy'!$S2103,1)),"X","")</f>
        <v/>
      </c>
      <c r="O2103" t="str">
        <f>IF((K2103&amp;L2103&amp;M2103&amp;N2103)="","Y","X")</f>
        <v>Y</v>
      </c>
      <c r="P2103" s="21">
        <f>'Actions-Copy'!S2103</f>
        <v>0</v>
      </c>
    </row>
    <row r="2104" spans="1:16" ht="28.5" hidden="1" customHeight="1" x14ac:dyDescent="0.25">
      <c r="A2104" t="str">
        <f>VLOOKUP('Actions-Copy'!C2104,ModuleNames,4,FALSE)</f>
        <v>Staff</v>
      </c>
      <c r="B2104" t="str">
        <f>VLOOKUP('Actions-Copy'!C2104,ModuleNames,3,FALSE)</f>
        <v>Staff</v>
      </c>
      <c r="C2104" t="str">
        <f>VLOOKUP('Actions-Copy'!C2104,ModuleNames,2,FALSE)</f>
        <v>Roles</v>
      </c>
      <c r="D2104" s="21" t="str">
        <f>'Actions-Copy'!D2104</f>
        <v>Cancel</v>
      </c>
      <c r="E2104" t="str">
        <f>(IF(ISBLANK('Actions-Copy'!F2104),'Actions-Copy'!D2104,'Actions-Copy'!F2104))</f>
        <v>Cancel</v>
      </c>
      <c r="F2104" s="21" t="str">
        <f>'Actions-Copy'!C2104</f>
        <v>roles</v>
      </c>
      <c r="G2104" s="21" t="str">
        <f>'Actions-Copy'!B2104</f>
        <v>ag6</v>
      </c>
      <c r="H2104" s="21" t="str">
        <f>'Actions-Copy'!A2104</f>
        <v>a4</v>
      </c>
      <c r="I2104" t="str">
        <f>IF(ISBLANK('Actions-Copy'!O2104),"","Y")</f>
        <v/>
      </c>
      <c r="J2104">
        <f>'Actions-Copy'!O2104</f>
        <v>0</v>
      </c>
      <c r="K2104" t="str">
        <f>IF(ISNUMBER(SEARCH(Module_Name_Short&amp;"_"&amp;SUBSTITUTE(Title," ",""),'Actions-Copy'!$S2104,1)),"X","")</f>
        <v/>
      </c>
      <c r="L2104" t="str">
        <f>IF(ISNUMBER(SEARCH(Module_Name_Short&amp;"_"&amp;SUBSTITUTE(Title," ",""),'Actions-Copy'!$S2104,1)),"X","")</f>
        <v/>
      </c>
      <c r="M2104" t="str">
        <f>IF(ISNUMBER(SEARCH(Module_Name_Short&amp;"_"&amp;SUBSTITUTE(Title," ",""),'Actions-Copy'!$S2104,1)),"X","")</f>
        <v/>
      </c>
      <c r="N2104" t="str">
        <f>IF(ISNUMBER(SEARCH(Module_Name_Short&amp;"_"&amp;SUBSTITUTE(Title," ",""),'Actions-Copy'!$S2104,1)),"X","")</f>
        <v/>
      </c>
      <c r="O2104" t="str">
        <f>IF((K2104&amp;L2104&amp;M2104&amp;N2104)="","Y","X")</f>
        <v>Y</v>
      </c>
      <c r="P2104" s="21">
        <f>'Actions-Copy'!S2104</f>
        <v>0</v>
      </c>
    </row>
    <row r="2105" spans="1:16" ht="28.5" hidden="1" customHeight="1" x14ac:dyDescent="0.25">
      <c r="A2105" t="str">
        <f>VLOOKUP('Actions-Copy'!C2105,ModuleNames,4,FALSE)</f>
        <v>Staff</v>
      </c>
      <c r="B2105" t="str">
        <f>VLOOKUP('Actions-Copy'!C2105,ModuleNames,3,FALSE)</f>
        <v>Staff</v>
      </c>
      <c r="C2105" t="str">
        <f>VLOOKUP('Actions-Copy'!C2105,ModuleNames,2,FALSE)</f>
        <v>Roles</v>
      </c>
      <c r="D2105" s="21" t="str">
        <f>'Actions-Copy'!D2105</f>
        <v>Report (Pdf)</v>
      </c>
      <c r="E2105" t="str">
        <f>(IF(ISBLANK('Actions-Copy'!F2105),'Actions-Copy'!D2105,'Actions-Copy'!F2105))</f>
        <v>Report (Pdf)</v>
      </c>
      <c r="F2105" s="21" t="str">
        <f>'Actions-Copy'!C2105</f>
        <v>roles</v>
      </c>
      <c r="G2105" s="21" t="str">
        <f>'Actions-Copy'!B2105</f>
        <v>ag7</v>
      </c>
      <c r="H2105" s="21" t="str">
        <f>'Actions-Copy'!A2105</f>
        <v>a1</v>
      </c>
      <c r="I2105" t="str">
        <f>IF(ISBLANK('Actions-Copy'!O2105),"","Y")</f>
        <v/>
      </c>
      <c r="J2105">
        <f>'Actions-Copy'!O2105</f>
        <v>0</v>
      </c>
      <c r="K2105" t="str">
        <f>IF(ISNUMBER(SEARCH(Module_Name_Short&amp;"_"&amp;SUBSTITUTE(Title," ",""),'Actions-Copy'!$S2105,1)),"X","")</f>
        <v/>
      </c>
      <c r="L2105" t="str">
        <f>IF(ISNUMBER(SEARCH(Module_Name_Short&amp;"_"&amp;SUBSTITUTE(Title," ",""),'Actions-Copy'!$S2105,1)),"X","")</f>
        <v/>
      </c>
      <c r="M2105" t="str">
        <f>IF(ISNUMBER(SEARCH(Module_Name_Short&amp;"_"&amp;SUBSTITUTE(Title," ",""),'Actions-Copy'!$S2105,1)),"X","")</f>
        <v/>
      </c>
      <c r="N2105" t="str">
        <f>IF(ISNUMBER(SEARCH(Module_Name_Short&amp;"_"&amp;SUBSTITUTE(Title," ",""),'Actions-Copy'!$S2105,1)),"X","")</f>
        <v/>
      </c>
      <c r="O2105" t="str">
        <f>IF((K2105&amp;L2105&amp;M2105&amp;N2105)="","Y","X")</f>
        <v>Y</v>
      </c>
      <c r="P2105" s="21">
        <f>'Actions-Copy'!S2105</f>
        <v>0</v>
      </c>
    </row>
    <row r="2106" spans="1:16" ht="28.5" hidden="1" customHeight="1" x14ac:dyDescent="0.25">
      <c r="A2106" t="str">
        <f>VLOOKUP('Actions-Copy'!C2106,ModuleNames,4,FALSE)</f>
        <v>Staff</v>
      </c>
      <c r="B2106" t="str">
        <f>VLOOKUP('Actions-Copy'!C2106,ModuleNames,3,FALSE)</f>
        <v>Staff</v>
      </c>
      <c r="C2106" t="str">
        <f>VLOOKUP('Actions-Copy'!C2106,ModuleNames,2,FALSE)</f>
        <v>Roles</v>
      </c>
      <c r="D2106" s="21" t="str">
        <f>'Actions-Copy'!D2106</f>
        <v>Report (Image)</v>
      </c>
      <c r="E2106" t="str">
        <f>(IF(ISBLANK('Actions-Copy'!F2106),'Actions-Copy'!D2106,'Actions-Copy'!F2106))</f>
        <v>Report (Image)</v>
      </c>
      <c r="F2106" s="21" t="str">
        <f>'Actions-Copy'!C2106</f>
        <v>roles</v>
      </c>
      <c r="G2106" s="21" t="str">
        <f>'Actions-Copy'!B2106</f>
        <v>ag7</v>
      </c>
      <c r="H2106" s="21" t="str">
        <f>'Actions-Copy'!A2106</f>
        <v>a2</v>
      </c>
      <c r="I2106" t="str">
        <f>IF(ISBLANK('Actions-Copy'!O2106),"","Y")</f>
        <v/>
      </c>
      <c r="J2106">
        <f>'Actions-Copy'!O2106</f>
        <v>0</v>
      </c>
      <c r="K2106" t="str">
        <f>IF(ISNUMBER(SEARCH(Module_Name_Short&amp;"_"&amp;SUBSTITUTE(Title," ",""),'Actions-Copy'!$S2106,1)),"X","")</f>
        <v/>
      </c>
      <c r="L2106" t="str">
        <f>IF(ISNUMBER(SEARCH(Module_Name_Short&amp;"_"&amp;SUBSTITUTE(Title," ",""),'Actions-Copy'!$S2106,1)),"X","")</f>
        <v/>
      </c>
      <c r="M2106" t="str">
        <f>IF(ISNUMBER(SEARCH(Module_Name_Short&amp;"_"&amp;SUBSTITUTE(Title," ",""),'Actions-Copy'!$S2106,1)),"X","")</f>
        <v/>
      </c>
      <c r="N2106" t="str">
        <f>IF(ISNUMBER(SEARCH(Module_Name_Short&amp;"_"&amp;SUBSTITUTE(Title," ",""),'Actions-Copy'!$S2106,1)),"X","")</f>
        <v/>
      </c>
      <c r="O2106" t="str">
        <f>IF((K2106&amp;L2106&amp;M2106&amp;N2106)="","Y","X")</f>
        <v>Y</v>
      </c>
      <c r="P2106" s="21">
        <f>'Actions-Copy'!S2106</f>
        <v>0</v>
      </c>
    </row>
    <row r="2107" spans="1:16" ht="28.5" hidden="1" customHeight="1" x14ac:dyDescent="0.25">
      <c r="A2107" t="str">
        <f>VLOOKUP('Actions-Copy'!C2107,ModuleNames,4,FALSE)</f>
        <v>Staff</v>
      </c>
      <c r="B2107" t="str">
        <f>VLOOKUP('Actions-Copy'!C2107,ModuleNames,3,FALSE)</f>
        <v>Staff</v>
      </c>
      <c r="C2107" t="str">
        <f>VLOOKUP('Actions-Copy'!C2107,ModuleNames,2,FALSE)</f>
        <v>Roles</v>
      </c>
      <c r="D2107" s="21" t="str">
        <f>'Actions-Copy'!D2107</f>
        <v>Report (Excel)</v>
      </c>
      <c r="E2107" t="str">
        <f>(IF(ISBLANK('Actions-Copy'!F2107),'Actions-Copy'!D2107,'Actions-Copy'!F2107))</f>
        <v>Report (Excel)</v>
      </c>
      <c r="F2107" s="21" t="str">
        <f>'Actions-Copy'!C2107</f>
        <v>roles</v>
      </c>
      <c r="G2107" s="21" t="str">
        <f>'Actions-Copy'!B2107</f>
        <v>ag7</v>
      </c>
      <c r="H2107" s="21" t="str">
        <f>'Actions-Copy'!A2107</f>
        <v>a3</v>
      </c>
      <c r="I2107" t="str">
        <f>IF(ISBLANK('Actions-Copy'!O2107),"","Y")</f>
        <v/>
      </c>
      <c r="J2107">
        <f>'Actions-Copy'!O2107</f>
        <v>0</v>
      </c>
      <c r="K2107" t="str">
        <f>IF(ISNUMBER(SEARCH(Module_Name_Short&amp;"_"&amp;SUBSTITUTE(Title," ",""),'Actions-Copy'!$S2107,1)),"X","")</f>
        <v/>
      </c>
      <c r="L2107" t="str">
        <f>IF(ISNUMBER(SEARCH(Module_Name_Short&amp;"_"&amp;SUBSTITUTE(Title," ",""),'Actions-Copy'!$S2107,1)),"X","")</f>
        <v/>
      </c>
      <c r="M2107" t="str">
        <f>IF(ISNUMBER(SEARCH(Module_Name_Short&amp;"_"&amp;SUBSTITUTE(Title," ",""),'Actions-Copy'!$S2107,1)),"X","")</f>
        <v/>
      </c>
      <c r="N2107" t="str">
        <f>IF(ISNUMBER(SEARCH(Module_Name_Short&amp;"_"&amp;SUBSTITUTE(Title," ",""),'Actions-Copy'!$S2107,1)),"X","")</f>
        <v/>
      </c>
      <c r="O2107" t="str">
        <f>IF((K2107&amp;L2107&amp;M2107&amp;N2107)="","Y","X")</f>
        <v>Y</v>
      </c>
      <c r="P2107" s="21">
        <f>'Actions-Copy'!S2107</f>
        <v>0</v>
      </c>
    </row>
    <row r="2108" spans="1:16" ht="28.5" hidden="1" customHeight="1" x14ac:dyDescent="0.25">
      <c r="A2108" t="str">
        <f>VLOOKUP('Actions-Copy'!C2108,ModuleNames,4,FALSE)</f>
        <v>Staff</v>
      </c>
      <c r="B2108" t="str">
        <f>VLOOKUP('Actions-Copy'!C2108,ModuleNames,3,FALSE)</f>
        <v>Staff</v>
      </c>
      <c r="C2108" t="str">
        <f>VLOOKUP('Actions-Copy'!C2108,ModuleNames,2,FALSE)</f>
        <v>Roles</v>
      </c>
      <c r="D2108" s="21" t="str">
        <f>'Actions-Copy'!D2108</f>
        <v>Report (Word)</v>
      </c>
      <c r="E2108" t="str">
        <f>(IF(ISBLANK('Actions-Copy'!F2108),'Actions-Copy'!D2108,'Actions-Copy'!F2108))</f>
        <v>Report (Word)</v>
      </c>
      <c r="F2108" s="21" t="str">
        <f>'Actions-Copy'!C2108</f>
        <v>roles</v>
      </c>
      <c r="G2108" s="21" t="str">
        <f>'Actions-Copy'!B2108</f>
        <v>ag7</v>
      </c>
      <c r="H2108" s="21" t="str">
        <f>'Actions-Copy'!A2108</f>
        <v>a4</v>
      </c>
      <c r="I2108" t="str">
        <f>IF(ISBLANK('Actions-Copy'!O2108),"","Y")</f>
        <v/>
      </c>
      <c r="J2108">
        <f>'Actions-Copy'!O2108</f>
        <v>0</v>
      </c>
      <c r="K2108" t="str">
        <f>IF(ISNUMBER(SEARCH(Module_Name_Short&amp;"_"&amp;SUBSTITUTE(Title," ",""),'Actions-Copy'!$S2108,1)),"X","")</f>
        <v/>
      </c>
      <c r="L2108" t="str">
        <f>IF(ISNUMBER(SEARCH(Module_Name_Short&amp;"_"&amp;SUBSTITUTE(Title," ",""),'Actions-Copy'!$S2108,1)),"X","")</f>
        <v/>
      </c>
      <c r="M2108" t="str">
        <f>IF(ISNUMBER(SEARCH(Module_Name_Short&amp;"_"&amp;SUBSTITUTE(Title," ",""),'Actions-Copy'!$S2108,1)),"X","")</f>
        <v/>
      </c>
      <c r="N2108" t="str">
        <f>IF(ISNUMBER(SEARCH(Module_Name_Short&amp;"_"&amp;SUBSTITUTE(Title," ",""),'Actions-Copy'!$S2108,1)),"X","")</f>
        <v/>
      </c>
      <c r="O2108" t="str">
        <f>IF((K2108&amp;L2108&amp;M2108&amp;N2108)="","Y","X")</f>
        <v>Y</v>
      </c>
      <c r="P2108" s="21">
        <f>'Actions-Copy'!S2108</f>
        <v>0</v>
      </c>
    </row>
    <row r="2109" spans="1:16" ht="28.5" hidden="1" customHeight="1" x14ac:dyDescent="0.25">
      <c r="A2109" t="str">
        <f>VLOOKUP('Actions-Copy'!C2109,ModuleNames,4,FALSE)</f>
        <v>Staff</v>
      </c>
      <c r="B2109" t="str">
        <f>VLOOKUP('Actions-Copy'!C2109,ModuleNames,3,FALSE)</f>
        <v>Staff</v>
      </c>
      <c r="C2109" t="str">
        <f>VLOOKUP('Actions-Copy'!C2109,ModuleNames,2,FALSE)</f>
        <v>Roles</v>
      </c>
      <c r="D2109" s="21" t="str">
        <f>'Actions-Copy'!D2109</f>
        <v>Update</v>
      </c>
      <c r="E2109" t="str">
        <f>(IF(ISBLANK('Actions-Copy'!F2109),'Actions-Copy'!D2109,'Actions-Copy'!F2109))</f>
        <v>Update</v>
      </c>
      <c r="F2109" s="21" t="str">
        <f>'Actions-Copy'!C2109</f>
        <v>roles</v>
      </c>
      <c r="G2109" s="21" t="str">
        <f>'Actions-Copy'!B2109</f>
        <v>ag8</v>
      </c>
      <c r="H2109" s="21" t="str">
        <f>'Actions-Copy'!A2109</f>
        <v>a4</v>
      </c>
      <c r="I2109" t="str">
        <f>IF(ISBLANK('Actions-Copy'!O2109),"","Y")</f>
        <v/>
      </c>
      <c r="J2109">
        <f>'Actions-Copy'!O2109</f>
        <v>0</v>
      </c>
      <c r="K2109" t="str">
        <f>IF(ISNUMBER(SEARCH(Module_Name_Short&amp;"_"&amp;SUBSTITUTE(Title," ",""),'Actions-Copy'!$S2109,1)),"X","")</f>
        <v/>
      </c>
      <c r="L2109" t="str">
        <f>IF(ISNUMBER(SEARCH(Module_Name_Short&amp;"_"&amp;SUBSTITUTE(Title," ",""),'Actions-Copy'!$S2109,1)),"X","")</f>
        <v/>
      </c>
      <c r="M2109" t="str">
        <f>IF(ISNUMBER(SEARCH(Module_Name_Short&amp;"_"&amp;SUBSTITUTE(Title," ",""),'Actions-Copy'!$S2109,1)),"X","")</f>
        <v/>
      </c>
      <c r="N2109" t="str">
        <f>IF(ISNUMBER(SEARCH(Module_Name_Short&amp;"_"&amp;SUBSTITUTE(Title," ",""),'Actions-Copy'!$S2109,1)),"X","")</f>
        <v/>
      </c>
      <c r="O2109" t="str">
        <f>IF((K2109&amp;L2109&amp;M2109&amp;N2109)="","Y","X")</f>
        <v>Y</v>
      </c>
      <c r="P2109" s="21">
        <f>'Actions-Copy'!S2109</f>
        <v>0</v>
      </c>
    </row>
    <row r="2110" spans="1:16" ht="28.5" hidden="1" customHeight="1" x14ac:dyDescent="0.25">
      <c r="A2110" t="str">
        <f>VLOOKUP('Actions-Copy'!C2110,ModuleNames,4,FALSE)</f>
        <v>Staff</v>
      </c>
      <c r="B2110" t="str">
        <f>VLOOKUP('Actions-Copy'!C2110,ModuleNames,3,FALSE)</f>
        <v>Staff</v>
      </c>
      <c r="C2110" t="str">
        <f>VLOOKUP('Actions-Copy'!C2110,ModuleNames,2,FALSE)</f>
        <v>Roles</v>
      </c>
      <c r="D2110" s="21" t="str">
        <f>'Actions-Copy'!D2110</f>
        <v>Cancel</v>
      </c>
      <c r="E2110" t="str">
        <f>(IF(ISBLANK('Actions-Copy'!F2110),'Actions-Copy'!D2110,'Actions-Copy'!F2110))</f>
        <v>Cancel</v>
      </c>
      <c r="F2110" s="21" t="str">
        <f>'Actions-Copy'!C2110</f>
        <v>roles</v>
      </c>
      <c r="G2110" s="21" t="str">
        <f>'Actions-Copy'!B2110</f>
        <v>ag8</v>
      </c>
      <c r="H2110" s="21" t="str">
        <f>'Actions-Copy'!A2110</f>
        <v>a5</v>
      </c>
      <c r="I2110" t="str">
        <f>IF(ISBLANK('Actions-Copy'!O2110),"","Y")</f>
        <v/>
      </c>
      <c r="J2110">
        <f>'Actions-Copy'!O2110</f>
        <v>0</v>
      </c>
      <c r="K2110" t="str">
        <f>IF(ISNUMBER(SEARCH(Module_Name_Short&amp;"_"&amp;SUBSTITUTE(Title," ",""),'Actions-Copy'!$S2110,1)),"X","")</f>
        <v/>
      </c>
      <c r="L2110" t="str">
        <f>IF(ISNUMBER(SEARCH(Module_Name_Short&amp;"_"&amp;SUBSTITUTE(Title," ",""),'Actions-Copy'!$S2110,1)),"X","")</f>
        <v/>
      </c>
      <c r="M2110" t="str">
        <f>IF(ISNUMBER(SEARCH(Module_Name_Short&amp;"_"&amp;SUBSTITUTE(Title," ",""),'Actions-Copy'!$S2110,1)),"X","")</f>
        <v/>
      </c>
      <c r="N2110" t="str">
        <f>IF(ISNUMBER(SEARCH(Module_Name_Short&amp;"_"&amp;SUBSTITUTE(Title," ",""),'Actions-Copy'!$S2110,1)),"X","")</f>
        <v/>
      </c>
      <c r="O2110" t="str">
        <f>IF((K2110&amp;L2110&amp;M2110&amp;N2110)="","Y","X")</f>
        <v>Y</v>
      </c>
      <c r="P2110" s="21">
        <f>'Actions-Copy'!S2110</f>
        <v>0</v>
      </c>
    </row>
    <row r="2111" spans="1:16" ht="28.5" hidden="1" customHeight="1" x14ac:dyDescent="0.25">
      <c r="A2111" t="str">
        <f>VLOOKUP('Actions-Copy'!C2111,ModuleNames,4,FALSE)</f>
        <v>Staff</v>
      </c>
      <c r="B2111" t="str">
        <f>VLOOKUP('Actions-Copy'!C2111,ModuleNames,3,FALSE)</f>
        <v>Staff</v>
      </c>
      <c r="C2111" t="str">
        <f>VLOOKUP('Actions-Copy'!C2111,ModuleNames,2,FALSE)</f>
        <v>Roles</v>
      </c>
      <c r="D2111" s="21" t="str">
        <f>'Actions-Copy'!D2111</f>
        <v>Insert</v>
      </c>
      <c r="E2111" t="str">
        <f>(IF(ISBLANK('Actions-Copy'!F2111),'Actions-Copy'!D2111,'Actions-Copy'!F2111))</f>
        <v>Insert</v>
      </c>
      <c r="F2111" s="21" t="str">
        <f>'Actions-Copy'!C2111</f>
        <v>roles</v>
      </c>
      <c r="G2111" s="21" t="str">
        <f>'Actions-Copy'!B2111</f>
        <v>ag8</v>
      </c>
      <c r="H2111" s="21" t="str">
        <f>'Actions-Copy'!A2111</f>
        <v>a6</v>
      </c>
      <c r="I2111" t="str">
        <f>IF(ISBLANK('Actions-Copy'!O2111),"","Y")</f>
        <v/>
      </c>
      <c r="J2111">
        <f>'Actions-Copy'!O2111</f>
        <v>0</v>
      </c>
      <c r="K2111" t="str">
        <f>IF(ISNUMBER(SEARCH(Module_Name_Short&amp;"_"&amp;SUBSTITUTE(Title," ",""),'Actions-Copy'!$S2111,1)),"X","")</f>
        <v/>
      </c>
      <c r="L2111" t="str">
        <f>IF(ISNUMBER(SEARCH(Module_Name_Short&amp;"_"&amp;SUBSTITUTE(Title," ",""),'Actions-Copy'!$S2111,1)),"X","")</f>
        <v/>
      </c>
      <c r="M2111" t="str">
        <f>IF(ISNUMBER(SEARCH(Module_Name_Short&amp;"_"&amp;SUBSTITUTE(Title," ",""),'Actions-Copy'!$S2111,1)),"X","")</f>
        <v/>
      </c>
      <c r="N2111" t="str">
        <f>IF(ISNUMBER(SEARCH(Module_Name_Short&amp;"_"&amp;SUBSTITUTE(Title," ",""),'Actions-Copy'!$S2111,1)),"X","")</f>
        <v/>
      </c>
      <c r="O2111" t="str">
        <f>IF((K2111&amp;L2111&amp;M2111&amp;N2111)="","Y","X")</f>
        <v>Y</v>
      </c>
      <c r="P2111" s="21">
        <f>'Actions-Copy'!S2111</f>
        <v>0</v>
      </c>
    </row>
    <row r="2112" spans="1:16" ht="28.5" hidden="1" customHeight="1" x14ac:dyDescent="0.25">
      <c r="A2112" t="str">
        <f>VLOOKUP('Actions-Copy'!C2112,ModuleNames,4,FALSE)</f>
        <v>Staff</v>
      </c>
      <c r="B2112" t="str">
        <f>VLOOKUP('Actions-Copy'!C2112,ModuleNames,3,FALSE)</f>
        <v>Staff</v>
      </c>
      <c r="C2112" t="str">
        <f>VLOOKUP('Actions-Copy'!C2112,ModuleNames,2,FALSE)</f>
        <v>Roles</v>
      </c>
      <c r="D2112" s="21" t="str">
        <f>'Actions-Copy'!D2112</f>
        <v>Cancel</v>
      </c>
      <c r="E2112" t="str">
        <f>(IF(ISBLANK('Actions-Copy'!F2112),'Actions-Copy'!D2112,'Actions-Copy'!F2112))</f>
        <v>Cancel</v>
      </c>
      <c r="F2112" s="21" t="str">
        <f>'Actions-Copy'!C2112</f>
        <v>roles</v>
      </c>
      <c r="G2112" s="21" t="str">
        <f>'Actions-Copy'!B2112</f>
        <v>ag8</v>
      </c>
      <c r="H2112" s="21" t="str">
        <f>'Actions-Copy'!A2112</f>
        <v>a7</v>
      </c>
      <c r="I2112" t="str">
        <f>IF(ISBLANK('Actions-Copy'!O2112),"","Y")</f>
        <v/>
      </c>
      <c r="J2112">
        <f>'Actions-Copy'!O2112</f>
        <v>0</v>
      </c>
      <c r="K2112" t="str">
        <f>IF(ISNUMBER(SEARCH(Module_Name_Short&amp;"_"&amp;SUBSTITUTE(Title," ",""),'Actions-Copy'!$S2112,1)),"X","")</f>
        <v/>
      </c>
      <c r="L2112" t="str">
        <f>IF(ISNUMBER(SEARCH(Module_Name_Short&amp;"_"&amp;SUBSTITUTE(Title," ",""),'Actions-Copy'!$S2112,1)),"X","")</f>
        <v/>
      </c>
      <c r="M2112" t="str">
        <f>IF(ISNUMBER(SEARCH(Module_Name_Short&amp;"_"&amp;SUBSTITUTE(Title," ",""),'Actions-Copy'!$S2112,1)),"X","")</f>
        <v/>
      </c>
      <c r="N2112" t="str">
        <f>IF(ISNUMBER(SEARCH(Module_Name_Short&amp;"_"&amp;SUBSTITUTE(Title," ",""),'Actions-Copy'!$S2112,1)),"X","")</f>
        <v/>
      </c>
      <c r="O2112" t="str">
        <f>IF((K2112&amp;L2112&amp;M2112&amp;N2112)="","Y","X")</f>
        <v>Y</v>
      </c>
      <c r="P2112" s="21">
        <f>'Actions-Copy'!S2112</f>
        <v>0</v>
      </c>
    </row>
    <row r="2113" spans="1:16" ht="28.5" customHeight="1" x14ac:dyDescent="0.25">
      <c r="A2113" t="str">
        <f>VLOOKUP('Actions-Copy'!C2113,ModuleNames,4,FALSE)</f>
        <v>Finance</v>
      </c>
      <c r="B2113" t="str">
        <f>VLOOKUP('Actions-Copy'!C2113,ModuleNames,3,FALSE)</f>
        <v>Finance</v>
      </c>
      <c r="C2113" t="str">
        <f>VLOOKUP('Actions-Copy'!C2113,ModuleNames,2,FALSE)</f>
        <v>Budget Codes</v>
      </c>
      <c r="D2113" s="21" t="str">
        <f>'Actions-Copy'!D2113</f>
        <v>Select</v>
      </c>
      <c r="E2113" t="str">
        <f>(IF(ISBLANK('Actions-Copy'!F2113),'Actions-Copy'!D2113,'Actions-Copy'!F2113))</f>
        <v>Select</v>
      </c>
      <c r="F2113" s="21" t="str">
        <f>'Actions-Copy'!C2113</f>
        <v>Budget_Codes</v>
      </c>
      <c r="G2113" s="21" t="str">
        <f>'Actions-Copy'!B2113</f>
        <v>ag1</v>
      </c>
      <c r="H2113" s="21" t="str">
        <f>'Actions-Copy'!A2113</f>
        <v>a1</v>
      </c>
      <c r="I2113" t="str">
        <f>IF(ISBLANK('Actions-Copy'!O2113),"","Y")</f>
        <v/>
      </c>
      <c r="J2113">
        <f>'Actions-Copy'!O2113</f>
        <v>0</v>
      </c>
      <c r="K2113" t="str">
        <f>IF(ISNUMBER(SEARCH(Module_Name_Short&amp;"_"&amp;SUBSTITUTE(Title," ",""),'Actions-Copy'!$S2113,1)),"X","")</f>
        <v>X</v>
      </c>
      <c r="L2113" t="str">
        <f>IF(ISNUMBER(SEARCH(Module_Name_Short&amp;"_"&amp;SUBSTITUTE(Title," ",""),'Actions-Copy'!$S2113,1)),"X","")</f>
        <v/>
      </c>
      <c r="M2113" t="str">
        <f>IF(ISNUMBER(SEARCH(Module_Name_Short&amp;"_"&amp;SUBSTITUTE(Title," ",""),'Actions-Copy'!$S2113,1)),"X","")</f>
        <v/>
      </c>
      <c r="N2113" t="str">
        <f>IF(ISNUMBER(SEARCH(Module_Name_Short&amp;"_"&amp;SUBSTITUTE(Title," ",""),'Actions-Copy'!$S2113,1)),"X","")</f>
        <v/>
      </c>
      <c r="O2113" t="str">
        <f>IF((K2113&amp;L2113&amp;M2113&amp;N2113)="","Y","X")</f>
        <v>X</v>
      </c>
      <c r="P2113" s="21" t="str">
        <f>'Actions-Copy'!S2113</f>
        <v>Finance_View</v>
      </c>
    </row>
    <row r="2114" spans="1:16" ht="28.5" customHeight="1" x14ac:dyDescent="0.25">
      <c r="A2114" t="str">
        <f>VLOOKUP('Actions-Copy'!C1236,ModuleNames,4,FALSE)</f>
        <v>Req</v>
      </c>
      <c r="B2114" t="str">
        <f>VLOOKUP('Actions-Copy'!C1236,ModuleNames,3,FALSE)</f>
        <v>Requisitions</v>
      </c>
      <c r="C2114" t="str">
        <f>VLOOKUP('Actions-Copy'!C1236,ModuleNames,2,FALSE)</f>
        <v>Delivery Addresses</v>
      </c>
      <c r="D2114" s="21" t="str">
        <f>'Actions-Copy'!D1236</f>
        <v>New</v>
      </c>
      <c r="E2114" t="str">
        <f>(IF(ISBLANK('Actions-Copy'!F1236),'Actions-Copy'!D1236,'Actions-Copy'!F1236))</f>
        <v>New Delivery Location</v>
      </c>
      <c r="F2114" s="21" t="str">
        <f>'Actions-Copy'!C1236</f>
        <v>Locations_Delivery</v>
      </c>
      <c r="G2114" s="21" t="str">
        <f>'Actions-Copy'!B1236</f>
        <v>ag3</v>
      </c>
      <c r="H2114" s="21" t="str">
        <f>'Actions-Copy'!A1236</f>
        <v>a1</v>
      </c>
      <c r="I2114" t="str">
        <f>IF(ISBLANK('Actions-Copy'!O1236),"","Y")</f>
        <v/>
      </c>
      <c r="J2114">
        <f>'Actions-Copy'!O1236</f>
        <v>0</v>
      </c>
      <c r="K2114" t="str">
        <f>IF(ISNUMBER(SEARCH(Module_Name_Short&amp;"_"&amp;SUBSTITUTE(Title," ",""),'Actions-Copy'!$S1236,1)),"X","")</f>
        <v/>
      </c>
      <c r="L2114" t="str">
        <f>IF(ISNUMBER(SEARCH(Module_Name_Short&amp;"_"&amp;SUBSTITUTE(Title," ",""),'Actions-Copy'!$S1236,1)),"X","")</f>
        <v/>
      </c>
      <c r="M2114" t="str">
        <f>IF(ISNUMBER(SEARCH(Module_Name_Short&amp;"_"&amp;SUBSTITUTE(Title," ",""),'Actions-Copy'!$S1236,1)),"X","")</f>
        <v/>
      </c>
      <c r="N2114" t="str">
        <f>IF(ISNUMBER(SEARCH(Module_Name_Short&amp;"_"&amp;SUBSTITUTE(Title," ",""),'Actions-Copy'!$S1236,1)),"X","")</f>
        <v>X</v>
      </c>
      <c r="O2114" t="str">
        <f>IF((K2114&amp;L2114&amp;M2114&amp;N2114)="","Y","X")</f>
        <v>X</v>
      </c>
      <c r="P2114" s="21" t="str">
        <f>'Actions-Copy'!S1236</f>
        <v>Req_Admin</v>
      </c>
    </row>
    <row r="2115" spans="1:16" ht="28.5" customHeight="1" x14ac:dyDescent="0.25">
      <c r="A2115" t="str">
        <f>VLOOKUP('Actions-Copy'!C2195,ModuleNames,4,FALSE)</f>
        <v>Req</v>
      </c>
      <c r="B2115" t="str">
        <f>VLOOKUP('Actions-Copy'!C2195,ModuleNames,3,FALSE)</f>
        <v>Requisitions</v>
      </c>
      <c r="C2115" t="str">
        <f>VLOOKUP('Actions-Copy'!C2195,ModuleNames,2,FALSE)</f>
        <v>Kits</v>
      </c>
      <c r="D2115" s="21" t="str">
        <f>'Actions-Copy'!D2195</f>
        <v>Delete</v>
      </c>
      <c r="E2115" t="str">
        <f>(IF(ISBLANK('Actions-Copy'!F2195),'Actions-Copy'!D2195,'Actions-Copy'!F2195))</f>
        <v>Delete</v>
      </c>
      <c r="F2115" s="21" t="str">
        <f>'Actions-Copy'!C2195</f>
        <v>rq_kit</v>
      </c>
      <c r="G2115" s="21" t="str">
        <f>'Actions-Copy'!B2195</f>
        <v>ag1</v>
      </c>
      <c r="H2115" s="21" t="str">
        <f>'Actions-Copy'!A2195</f>
        <v>a3</v>
      </c>
      <c r="I2115" t="str">
        <f>IF(ISBLANK('Actions-Copy'!O2195),"","Y")</f>
        <v/>
      </c>
      <c r="J2115">
        <f>'Actions-Copy'!O2195</f>
        <v>0</v>
      </c>
      <c r="K2115" t="str">
        <f>IF(ISNUMBER(SEARCH(Module_Name_Short&amp;"_"&amp;SUBSTITUTE(Title," ",""),'Actions-Copy'!$S2195,1)),"X","")</f>
        <v/>
      </c>
      <c r="L2115" t="str">
        <f>IF(ISNUMBER(SEARCH(Module_Name_Short&amp;"_"&amp;SUBSTITUTE(Title," ",""),'Actions-Copy'!$S2195,1)),"X","")</f>
        <v/>
      </c>
      <c r="M2115" t="str">
        <f>IF(ISNUMBER(SEARCH(Module_Name_Short&amp;"_"&amp;SUBSTITUTE(Title," ",""),'Actions-Copy'!$S2195,1)),"X","")</f>
        <v>X</v>
      </c>
      <c r="N2115" t="str">
        <f>IF(ISNUMBER(SEARCH(Module_Name_Short&amp;"_"&amp;SUBSTITUTE(Title," ",""),'Actions-Copy'!$S2195,1)),"X","")</f>
        <v/>
      </c>
      <c r="O2115" t="str">
        <f>IF((K2115&amp;L2115&amp;M2115&amp;N2115)="","Y","X")</f>
        <v>X</v>
      </c>
      <c r="P2115" s="21" t="str">
        <f>'Actions-Copy'!S2195</f>
        <v>Req_Manager</v>
      </c>
    </row>
    <row r="2116" spans="1:16" ht="28.5" hidden="1" customHeight="1" x14ac:dyDescent="0.25">
      <c r="A2116" t="str">
        <f>VLOOKUP('Actions-Copy'!C2116,ModuleNames,4,FALSE)</f>
        <v>Finance</v>
      </c>
      <c r="B2116" t="str">
        <f>VLOOKUP('Actions-Copy'!C2116,ModuleNames,3,FALSE)</f>
        <v>Finance</v>
      </c>
      <c r="C2116" t="str">
        <f>VLOOKUP('Actions-Copy'!C2116,ModuleNames,2,FALSE)</f>
        <v>Budget Codes</v>
      </c>
      <c r="D2116" s="21">
        <f>'Actions-Copy'!D2116</f>
        <v>0</v>
      </c>
      <c r="E2116">
        <f>(IF(ISBLANK('Actions-Copy'!F2116),'Actions-Copy'!D2116,'Actions-Copy'!F2116))</f>
        <v>0</v>
      </c>
      <c r="F2116" s="21" t="str">
        <f>'Actions-Copy'!C2116</f>
        <v>Budget_Codes</v>
      </c>
      <c r="G2116" s="21" t="str">
        <f>'Actions-Copy'!B2116</f>
        <v>ag1</v>
      </c>
      <c r="H2116" s="21" t="str">
        <f>'Actions-Copy'!A2116</f>
        <v>a6</v>
      </c>
      <c r="I2116" t="str">
        <f>IF(ISBLANK('Actions-Copy'!O2116),"","Y")</f>
        <v/>
      </c>
      <c r="J2116">
        <f>'Actions-Copy'!O2116</f>
        <v>0</v>
      </c>
      <c r="K2116" t="str">
        <f>IF(ISNUMBER(SEARCH(Module_Name_Short&amp;"_"&amp;SUBSTITUTE(Title," ",""),'Actions-Copy'!$S2116,1)),"X","")</f>
        <v/>
      </c>
      <c r="L2116" t="str">
        <f>IF(ISNUMBER(SEARCH(Module_Name_Short&amp;"_"&amp;SUBSTITUTE(Title," ",""),'Actions-Copy'!$S2116,1)),"X","")</f>
        <v/>
      </c>
      <c r="M2116" t="str">
        <f>IF(ISNUMBER(SEARCH(Module_Name_Short&amp;"_"&amp;SUBSTITUTE(Title," ",""),'Actions-Copy'!$S2116,1)),"X","")</f>
        <v/>
      </c>
      <c r="N2116" t="str">
        <f>IF(ISNUMBER(SEARCH(Module_Name_Short&amp;"_"&amp;SUBSTITUTE(Title," ",""),'Actions-Copy'!$S2116,1)),"X","")</f>
        <v/>
      </c>
      <c r="O2116" t="str">
        <f>IF((K2116&amp;L2116&amp;M2116&amp;N2116)="","Y","X")</f>
        <v>Y</v>
      </c>
      <c r="P2116" s="21">
        <f>'Actions-Copy'!S2116</f>
        <v>0</v>
      </c>
    </row>
    <row r="2117" spans="1:16" ht="28.5" customHeight="1" x14ac:dyDescent="0.25">
      <c r="A2117" t="str">
        <f>VLOOKUP('Actions-Copy'!C2200,ModuleNames,4,FALSE)</f>
        <v>Req</v>
      </c>
      <c r="B2117" t="str">
        <f>VLOOKUP('Actions-Copy'!C2200,ModuleNames,3,FALSE)</f>
        <v>Requisitions</v>
      </c>
      <c r="C2117" t="str">
        <f>VLOOKUP('Actions-Copy'!C2200,ModuleNames,2,FALSE)</f>
        <v>Kits</v>
      </c>
      <c r="D2117" s="21" t="str">
        <f>'Actions-Copy'!D2200</f>
        <v>Delete</v>
      </c>
      <c r="E2117" t="str">
        <f>(IF(ISBLANK('Actions-Copy'!F2200),'Actions-Copy'!D2200,'Actions-Copy'!F2200))</f>
        <v>Delete</v>
      </c>
      <c r="F2117" s="21" t="str">
        <f>'Actions-Copy'!C2200</f>
        <v>rq_kit</v>
      </c>
      <c r="G2117" s="21" t="str">
        <f>'Actions-Copy'!B2200</f>
        <v>ag2</v>
      </c>
      <c r="H2117" s="21" t="str">
        <f>'Actions-Copy'!A2200</f>
        <v>a2</v>
      </c>
      <c r="I2117" t="str">
        <f>IF(ISBLANK('Actions-Copy'!O2200),"","Y")</f>
        <v/>
      </c>
      <c r="J2117">
        <f>'Actions-Copy'!O2200</f>
        <v>0</v>
      </c>
      <c r="K2117" t="str">
        <f>IF(ISNUMBER(SEARCH(Module_Name_Short&amp;"_"&amp;SUBSTITUTE(Title," ",""),'Actions-Copy'!$S2200,1)),"X","")</f>
        <v/>
      </c>
      <c r="L2117" t="str">
        <f>IF(ISNUMBER(SEARCH(Module_Name_Short&amp;"_"&amp;SUBSTITUTE(Title," ",""),'Actions-Copy'!$S2200,1)),"X","")</f>
        <v/>
      </c>
      <c r="M2117" t="str">
        <f>IF(ISNUMBER(SEARCH(Module_Name_Short&amp;"_"&amp;SUBSTITUTE(Title," ",""),'Actions-Copy'!$S2200,1)),"X","")</f>
        <v>X</v>
      </c>
      <c r="N2117" t="str">
        <f>IF(ISNUMBER(SEARCH(Module_Name_Short&amp;"_"&amp;SUBSTITUTE(Title," ",""),'Actions-Copy'!$S2200,1)),"X","")</f>
        <v/>
      </c>
      <c r="O2117" t="str">
        <f>IF((K2117&amp;L2117&amp;M2117&amp;N2117)="","Y","X")</f>
        <v>X</v>
      </c>
      <c r="P2117" s="21" t="str">
        <f>'Actions-Copy'!S2200</f>
        <v>Req_Manager</v>
      </c>
    </row>
    <row r="2118" spans="1:16" ht="28.5" hidden="1" customHeight="1" x14ac:dyDescent="0.25">
      <c r="A2118" t="str">
        <f>VLOOKUP('Actions-Copy'!C2118,ModuleNames,4,FALSE)</f>
        <v>Finance</v>
      </c>
      <c r="B2118" t="str">
        <f>VLOOKUP('Actions-Copy'!C2118,ModuleNames,3,FALSE)</f>
        <v>Finance</v>
      </c>
      <c r="C2118" t="str">
        <f>VLOOKUP('Actions-Copy'!C2118,ModuleNames,2,FALSE)</f>
        <v>Budget Codes</v>
      </c>
      <c r="D2118" s="21" t="str">
        <f>'Actions-Copy'!D2118</f>
        <v>Duplicate</v>
      </c>
      <c r="E2118" t="str">
        <f>(IF(ISBLANK('Actions-Copy'!F2118),'Actions-Copy'!D2118,'Actions-Copy'!F2118))</f>
        <v>Duplicate</v>
      </c>
      <c r="F2118" s="21" t="str">
        <f>'Actions-Copy'!C2118</f>
        <v>Budget_Codes</v>
      </c>
      <c r="G2118" s="21" t="str">
        <f>'Actions-Copy'!B2118</f>
        <v>ag1</v>
      </c>
      <c r="H2118" s="21" t="str">
        <f>'Actions-Copy'!A2118</f>
        <v>a8</v>
      </c>
      <c r="I2118" t="str">
        <f>IF(ISBLANK('Actions-Copy'!O2118),"","Y")</f>
        <v/>
      </c>
      <c r="J2118">
        <f>'Actions-Copy'!O2118</f>
        <v>0</v>
      </c>
      <c r="K2118" t="str">
        <f>IF(ISNUMBER(SEARCH(Module_Name_Short&amp;"_"&amp;SUBSTITUTE(Title," ",""),'Actions-Copy'!$S2118,1)),"X","")</f>
        <v/>
      </c>
      <c r="L2118" t="str">
        <f>IF(ISNUMBER(SEARCH(Module_Name_Short&amp;"_"&amp;SUBSTITUTE(Title," ",""),'Actions-Copy'!$S2118,1)),"X","")</f>
        <v/>
      </c>
      <c r="M2118" t="str">
        <f>IF(ISNUMBER(SEARCH(Module_Name_Short&amp;"_"&amp;SUBSTITUTE(Title," ",""),'Actions-Copy'!$S2118,1)),"X","")</f>
        <v/>
      </c>
      <c r="N2118" t="str">
        <f>IF(ISNUMBER(SEARCH(Module_Name_Short&amp;"_"&amp;SUBSTITUTE(Title," ",""),'Actions-Copy'!$S2118,1)),"X","")</f>
        <v>X</v>
      </c>
      <c r="O2118" t="str">
        <f>IF((K2118&amp;L2118&amp;M2118&amp;N2118)="","Y","X")</f>
        <v>X</v>
      </c>
      <c r="P2118" s="21" t="str">
        <f>'Actions-Copy'!S2118</f>
        <v>Finance_Admin</v>
      </c>
    </row>
    <row r="2119" spans="1:16" ht="28.5" customHeight="1" x14ac:dyDescent="0.25">
      <c r="A2119" t="str">
        <f>VLOOKUP('Actions-Copy'!C2203,ModuleNames,4,FALSE)</f>
        <v>Req</v>
      </c>
      <c r="B2119" t="str">
        <f>VLOOKUP('Actions-Copy'!C2203,ModuleNames,3,FALSE)</f>
        <v>Requisitions</v>
      </c>
      <c r="C2119" t="str">
        <f>VLOOKUP('Actions-Copy'!C2203,ModuleNames,2,FALSE)</f>
        <v>Kits</v>
      </c>
      <c r="D2119" s="21" t="str">
        <f>'Actions-Copy'!D2203</f>
        <v>Delete</v>
      </c>
      <c r="E2119" t="str">
        <f>(IF(ISBLANK('Actions-Copy'!F2203),'Actions-Copy'!D2203,'Actions-Copy'!F2203))</f>
        <v>Delete</v>
      </c>
      <c r="F2119" s="21" t="str">
        <f>'Actions-Copy'!C2203</f>
        <v>rq_kit</v>
      </c>
      <c r="G2119" s="21" t="str">
        <f>'Actions-Copy'!B2203</f>
        <v>ag2</v>
      </c>
      <c r="H2119" s="21" t="str">
        <f>'Actions-Copy'!A2203</f>
        <v>a5</v>
      </c>
      <c r="I2119" t="str">
        <f>IF(ISBLANK('Actions-Copy'!O2203),"","Y")</f>
        <v/>
      </c>
      <c r="J2119">
        <f>'Actions-Copy'!O2203</f>
        <v>0</v>
      </c>
      <c r="K2119" t="str">
        <f>IF(ISNUMBER(SEARCH(Module_Name_Short&amp;"_"&amp;SUBSTITUTE(Title," ",""),'Actions-Copy'!$S2203,1)),"X","")</f>
        <v/>
      </c>
      <c r="L2119" t="str">
        <f>IF(ISNUMBER(SEARCH(Module_Name_Short&amp;"_"&amp;SUBSTITUTE(Title," ",""),'Actions-Copy'!$S2203,1)),"X","")</f>
        <v/>
      </c>
      <c r="M2119" t="str">
        <f>IF(ISNUMBER(SEARCH(Module_Name_Short&amp;"_"&amp;SUBSTITUTE(Title," ",""),'Actions-Copy'!$S2203,1)),"X","")</f>
        <v>X</v>
      </c>
      <c r="N2119" t="str">
        <f>IF(ISNUMBER(SEARCH(Module_Name_Short&amp;"_"&amp;SUBSTITUTE(Title," ",""),'Actions-Copy'!$S2203,1)),"X","")</f>
        <v/>
      </c>
      <c r="O2119" t="str">
        <f>IF((K2119&amp;L2119&amp;M2119&amp;N2119)="","Y","X")</f>
        <v>X</v>
      </c>
      <c r="P2119" s="21" t="str">
        <f>'Actions-Copy'!S2203</f>
        <v>Req_Manager</v>
      </c>
    </row>
    <row r="2120" spans="1:16" ht="28.5" customHeight="1" x14ac:dyDescent="0.25">
      <c r="A2120" t="str">
        <f>VLOOKUP('Actions-Copy'!C2212,ModuleNames,4,FALSE)</f>
        <v>Req</v>
      </c>
      <c r="B2120" t="str">
        <f>VLOOKUP('Actions-Copy'!C2212,ModuleNames,3,FALSE)</f>
        <v>Requisitions</v>
      </c>
      <c r="C2120" t="str">
        <f>VLOOKUP('Actions-Copy'!C2212,ModuleNames,2,FALSE)</f>
        <v>Kits</v>
      </c>
      <c r="D2120" s="21" t="str">
        <f>'Actions-Copy'!D2212</f>
        <v>Delete</v>
      </c>
      <c r="E2120" t="str">
        <f>(IF(ISBLANK('Actions-Copy'!F2212),'Actions-Copy'!D2212,'Actions-Copy'!F2212))</f>
        <v>Delete</v>
      </c>
      <c r="F2120" s="21" t="str">
        <f>'Actions-Copy'!C2212</f>
        <v>rq_kit</v>
      </c>
      <c r="G2120" s="21" t="str">
        <f>'Actions-Copy'!B2212</f>
        <v>ag4</v>
      </c>
      <c r="H2120" s="21" t="str">
        <f>'Actions-Copy'!A2212</f>
        <v>a2</v>
      </c>
      <c r="I2120" t="str">
        <f>IF(ISBLANK('Actions-Copy'!O2212),"","Y")</f>
        <v/>
      </c>
      <c r="J2120">
        <f>'Actions-Copy'!O2212</f>
        <v>0</v>
      </c>
      <c r="K2120" t="str">
        <f>IF(ISNUMBER(SEARCH(Module_Name_Short&amp;"_"&amp;SUBSTITUTE(Title," ",""),'Actions-Copy'!$S2212,1)),"X","")</f>
        <v/>
      </c>
      <c r="L2120" t="str">
        <f>IF(ISNUMBER(SEARCH(Module_Name_Short&amp;"_"&amp;SUBSTITUTE(Title," ",""),'Actions-Copy'!$S2212,1)),"X","")</f>
        <v/>
      </c>
      <c r="M2120" t="str">
        <f>IF(ISNUMBER(SEARCH(Module_Name_Short&amp;"_"&amp;SUBSTITUTE(Title," ",""),'Actions-Copy'!$S2212,1)),"X","")</f>
        <v>X</v>
      </c>
      <c r="N2120" t="str">
        <f>IF(ISNUMBER(SEARCH(Module_Name_Short&amp;"_"&amp;SUBSTITUTE(Title," ",""),'Actions-Copy'!$S2212,1)),"X","")</f>
        <v/>
      </c>
      <c r="O2120" t="str">
        <f>IF((K2120&amp;L2120&amp;M2120&amp;N2120)="","Y","X")</f>
        <v>X</v>
      </c>
      <c r="P2120" s="21" t="str">
        <f>'Actions-Copy'!S2212</f>
        <v>Req_Manager</v>
      </c>
    </row>
    <row r="2121" spans="1:16" ht="28.5" hidden="1" customHeight="1" x14ac:dyDescent="0.25">
      <c r="A2121" t="str">
        <f>VLOOKUP('Actions-Copy'!C2121,ModuleNames,4,FALSE)</f>
        <v>Finance</v>
      </c>
      <c r="B2121" t="str">
        <f>VLOOKUP('Actions-Copy'!C2121,ModuleNames,3,FALSE)</f>
        <v>Finance</v>
      </c>
      <c r="C2121" t="str">
        <f>VLOOKUP('Actions-Copy'!C2121,ModuleNames,2,FALSE)</f>
        <v>Budget Codes</v>
      </c>
      <c r="D2121" s="21" t="str">
        <f>'Actions-Copy'!D2121</f>
        <v>Cancel</v>
      </c>
      <c r="E2121" t="str">
        <f>(IF(ISBLANK('Actions-Copy'!F2121),'Actions-Copy'!D2121,'Actions-Copy'!F2121))</f>
        <v>Cancel</v>
      </c>
      <c r="F2121" s="21" t="str">
        <f>'Actions-Copy'!C2121</f>
        <v>Budget_Codes</v>
      </c>
      <c r="G2121" s="21" t="str">
        <f>'Actions-Copy'!B2121</f>
        <v>ag2</v>
      </c>
      <c r="H2121" s="21" t="str">
        <f>'Actions-Copy'!A2121</f>
        <v>a3</v>
      </c>
      <c r="I2121" t="str">
        <f>IF(ISBLANK('Actions-Copy'!O2121),"","Y")</f>
        <v/>
      </c>
      <c r="J2121">
        <f>'Actions-Copy'!O2121</f>
        <v>0</v>
      </c>
      <c r="K2121" t="str">
        <f>IF(ISNUMBER(SEARCH(Module_Name_Short&amp;"_"&amp;SUBSTITUTE(Title," ",""),'Actions-Copy'!$S2121,1)),"X","")</f>
        <v/>
      </c>
      <c r="L2121" t="str">
        <f>IF(ISNUMBER(SEARCH(Module_Name_Short&amp;"_"&amp;SUBSTITUTE(Title," ",""),'Actions-Copy'!$S2121,1)),"X","")</f>
        <v/>
      </c>
      <c r="M2121" t="str">
        <f>IF(ISNUMBER(SEARCH(Module_Name_Short&amp;"_"&amp;SUBSTITUTE(Title," ",""),'Actions-Copy'!$S2121,1)),"X","")</f>
        <v/>
      </c>
      <c r="N2121" t="str">
        <f>IF(ISNUMBER(SEARCH(Module_Name_Short&amp;"_"&amp;SUBSTITUTE(Title," ",""),'Actions-Copy'!$S2121,1)),"X","")</f>
        <v/>
      </c>
      <c r="O2121" t="str">
        <f>IF((K2121&amp;L2121&amp;M2121&amp;N2121)="","Y","X")</f>
        <v>Y</v>
      </c>
      <c r="P2121" s="21">
        <f>'Actions-Copy'!S2121</f>
        <v>0</v>
      </c>
    </row>
    <row r="2122" spans="1:16" ht="28.5" hidden="1" customHeight="1" x14ac:dyDescent="0.25">
      <c r="A2122" t="str">
        <f>VLOOKUP('Actions-Copy'!C2122,ModuleNames,4,FALSE)</f>
        <v>Finance</v>
      </c>
      <c r="B2122" t="str">
        <f>VLOOKUP('Actions-Copy'!C2122,ModuleNames,3,FALSE)</f>
        <v>Finance</v>
      </c>
      <c r="C2122" t="str">
        <f>VLOOKUP('Actions-Copy'!C2122,ModuleNames,2,FALSE)</f>
        <v>Budget Codes</v>
      </c>
      <c r="D2122" s="21" t="str">
        <f>'Actions-Copy'!D2122</f>
        <v>Update</v>
      </c>
      <c r="E2122" t="str">
        <f>(IF(ISBLANK('Actions-Copy'!F2122),'Actions-Copy'!D2122,'Actions-Copy'!F2122))</f>
        <v>Update</v>
      </c>
      <c r="F2122" s="21" t="str">
        <f>'Actions-Copy'!C2122</f>
        <v>Budget_Codes</v>
      </c>
      <c r="G2122" s="21" t="str">
        <f>'Actions-Copy'!B2122</f>
        <v>ag2</v>
      </c>
      <c r="H2122" s="21" t="str">
        <f>'Actions-Copy'!A2122</f>
        <v>a4</v>
      </c>
      <c r="I2122" t="str">
        <f>IF(ISBLANK('Actions-Copy'!O2122),"","Y")</f>
        <v/>
      </c>
      <c r="J2122">
        <f>'Actions-Copy'!O2122</f>
        <v>0</v>
      </c>
      <c r="K2122" t="str">
        <f>IF(ISNUMBER(SEARCH(Module_Name_Short&amp;"_"&amp;SUBSTITUTE(Title," ",""),'Actions-Copy'!$S2122,1)),"X","")</f>
        <v/>
      </c>
      <c r="L2122" t="str">
        <f>IF(ISNUMBER(SEARCH(Module_Name_Short&amp;"_"&amp;SUBSTITUTE(Title," ",""),'Actions-Copy'!$S2122,1)),"X","")</f>
        <v/>
      </c>
      <c r="M2122" t="str">
        <f>IF(ISNUMBER(SEARCH(Module_Name_Short&amp;"_"&amp;SUBSTITUTE(Title," ",""),'Actions-Copy'!$S2122,1)),"X","")</f>
        <v/>
      </c>
      <c r="N2122" t="str">
        <f>IF(ISNUMBER(SEARCH(Module_Name_Short&amp;"_"&amp;SUBSTITUTE(Title," ",""),'Actions-Copy'!$S2122,1)),"X","")</f>
        <v/>
      </c>
      <c r="O2122" t="str">
        <f>IF((K2122&amp;L2122&amp;M2122&amp;N2122)="","Y","X")</f>
        <v>Y</v>
      </c>
      <c r="P2122" s="21">
        <f>'Actions-Copy'!S2122</f>
        <v>0</v>
      </c>
    </row>
    <row r="2123" spans="1:16" ht="28.5" customHeight="1" x14ac:dyDescent="0.25">
      <c r="A2123" t="str">
        <f>VLOOKUP('Actions-Copy'!C2194,ModuleNames,4,FALSE)</f>
        <v>Req</v>
      </c>
      <c r="B2123" t="str">
        <f>VLOOKUP('Actions-Copy'!C2194,ModuleNames,3,FALSE)</f>
        <v>Requisitions</v>
      </c>
      <c r="C2123" t="str">
        <f>VLOOKUP('Actions-Copy'!C2194,ModuleNames,2,FALSE)</f>
        <v>Kits</v>
      </c>
      <c r="D2123" s="21" t="str">
        <f>'Actions-Copy'!D2194</f>
        <v>Edit</v>
      </c>
      <c r="E2123" t="str">
        <f>(IF(ISBLANK('Actions-Copy'!F2194),'Actions-Copy'!D2194,'Actions-Copy'!F2194))</f>
        <v>Edit</v>
      </c>
      <c r="F2123" s="21" t="str">
        <f>'Actions-Copy'!C2194</f>
        <v>rq_kit</v>
      </c>
      <c r="G2123" s="21" t="str">
        <f>'Actions-Copy'!B2194</f>
        <v>ag1</v>
      </c>
      <c r="H2123" s="21" t="str">
        <f>'Actions-Copy'!A2194</f>
        <v>a2</v>
      </c>
      <c r="I2123" t="str">
        <f>IF(ISBLANK('Actions-Copy'!O2194),"","Y")</f>
        <v/>
      </c>
      <c r="J2123">
        <f>'Actions-Copy'!O2194</f>
        <v>0</v>
      </c>
      <c r="K2123" t="str">
        <f>IF(ISNUMBER(SEARCH(Module_Name_Short&amp;"_"&amp;SUBSTITUTE(Title," ",""),'Actions-Copy'!$S2194,1)),"X","")</f>
        <v/>
      </c>
      <c r="L2123" t="str">
        <f>IF(ISNUMBER(SEARCH(Module_Name_Short&amp;"_"&amp;SUBSTITUTE(Title," ",""),'Actions-Copy'!$S2194,1)),"X","")</f>
        <v/>
      </c>
      <c r="M2123" t="str">
        <f>IF(ISNUMBER(SEARCH(Module_Name_Short&amp;"_"&amp;SUBSTITUTE(Title," ",""),'Actions-Copy'!$S2194,1)),"X","")</f>
        <v>X</v>
      </c>
      <c r="N2123" t="str">
        <f>IF(ISNUMBER(SEARCH(Module_Name_Short&amp;"_"&amp;SUBSTITUTE(Title," ",""),'Actions-Copy'!$S2194,1)),"X","")</f>
        <v/>
      </c>
      <c r="O2123" t="str">
        <f>IF((K2123&amp;L2123&amp;M2123&amp;N2123)="","Y","X")</f>
        <v>X</v>
      </c>
      <c r="P2123" s="21" t="str">
        <f>'Actions-Copy'!S2194</f>
        <v>Req_Manager</v>
      </c>
    </row>
    <row r="2124" spans="1:16" ht="28.5" hidden="1" customHeight="1" x14ac:dyDescent="0.25">
      <c r="A2124" t="str">
        <f>VLOOKUP('Actions-Copy'!C2124,ModuleNames,4,FALSE)</f>
        <v>Finance</v>
      </c>
      <c r="B2124" t="str">
        <f>VLOOKUP('Actions-Copy'!C2124,ModuleNames,3,FALSE)</f>
        <v>Finance</v>
      </c>
      <c r="C2124" t="str">
        <f>VLOOKUP('Actions-Copy'!C2124,ModuleNames,2,FALSE)</f>
        <v>Budget Codes</v>
      </c>
      <c r="D2124" s="21" t="str">
        <f>'Actions-Copy'!D2124</f>
        <v>Cancel</v>
      </c>
      <c r="E2124" t="str">
        <f>(IF(ISBLANK('Actions-Copy'!F2124),'Actions-Copy'!D2124,'Actions-Copy'!F2124))</f>
        <v>Cancel</v>
      </c>
      <c r="F2124" s="21" t="str">
        <f>'Actions-Copy'!C2124</f>
        <v>Budget_Codes</v>
      </c>
      <c r="G2124" s="21" t="str">
        <f>'Actions-Copy'!B2124</f>
        <v>ag2</v>
      </c>
      <c r="H2124" s="21" t="str">
        <f>'Actions-Copy'!A2124</f>
        <v>a6</v>
      </c>
      <c r="I2124" t="str">
        <f>IF(ISBLANK('Actions-Copy'!O2124),"","Y")</f>
        <v/>
      </c>
      <c r="J2124">
        <f>'Actions-Copy'!O2124</f>
        <v>0</v>
      </c>
      <c r="K2124" t="str">
        <f>IF(ISNUMBER(SEARCH(Module_Name_Short&amp;"_"&amp;SUBSTITUTE(Title," ",""),'Actions-Copy'!$S2124,1)),"X","")</f>
        <v/>
      </c>
      <c r="L2124" t="str">
        <f>IF(ISNUMBER(SEARCH(Module_Name_Short&amp;"_"&amp;SUBSTITUTE(Title," ",""),'Actions-Copy'!$S2124,1)),"X","")</f>
        <v/>
      </c>
      <c r="M2124" t="str">
        <f>IF(ISNUMBER(SEARCH(Module_Name_Short&amp;"_"&amp;SUBSTITUTE(Title," ",""),'Actions-Copy'!$S2124,1)),"X","")</f>
        <v/>
      </c>
      <c r="N2124" t="str">
        <f>IF(ISNUMBER(SEARCH(Module_Name_Short&amp;"_"&amp;SUBSTITUTE(Title," ",""),'Actions-Copy'!$S2124,1)),"X","")</f>
        <v/>
      </c>
      <c r="O2124" t="str">
        <f>IF((K2124&amp;L2124&amp;M2124&amp;N2124)="","Y","X")</f>
        <v>Y</v>
      </c>
      <c r="P2124" s="21">
        <f>'Actions-Copy'!S2124</f>
        <v>0</v>
      </c>
    </row>
    <row r="2125" spans="1:16" ht="28.5" hidden="1" customHeight="1" x14ac:dyDescent="0.25">
      <c r="A2125" t="str">
        <f>VLOOKUP('Actions-Copy'!C2125,ModuleNames,4,FALSE)</f>
        <v>Finance</v>
      </c>
      <c r="B2125" t="str">
        <f>VLOOKUP('Actions-Copy'!C2125,ModuleNames,3,FALSE)</f>
        <v>Finance</v>
      </c>
      <c r="C2125" t="str">
        <f>VLOOKUP('Actions-Copy'!C2125,ModuleNames,2,FALSE)</f>
        <v>Budget Codes</v>
      </c>
      <c r="D2125" s="21" t="str">
        <f>'Actions-Copy'!D2125</f>
        <v>Insert</v>
      </c>
      <c r="E2125" t="str">
        <f>(IF(ISBLANK('Actions-Copy'!F2125),'Actions-Copy'!D2125,'Actions-Copy'!F2125))</f>
        <v>Insert</v>
      </c>
      <c r="F2125" s="21" t="str">
        <f>'Actions-Copy'!C2125</f>
        <v>Budget_Codes</v>
      </c>
      <c r="G2125" s="21" t="str">
        <f>'Actions-Copy'!B2125</f>
        <v>ag2</v>
      </c>
      <c r="H2125" s="21" t="str">
        <f>'Actions-Copy'!A2125</f>
        <v>a7</v>
      </c>
      <c r="I2125" t="str">
        <f>IF(ISBLANK('Actions-Copy'!O2125),"","Y")</f>
        <v/>
      </c>
      <c r="J2125">
        <f>'Actions-Copy'!O2125</f>
        <v>0</v>
      </c>
      <c r="K2125" t="str">
        <f>IF(ISNUMBER(SEARCH(Module_Name_Short&amp;"_"&amp;SUBSTITUTE(Title," ",""),'Actions-Copy'!$S2125,1)),"X","")</f>
        <v/>
      </c>
      <c r="L2125" t="str">
        <f>IF(ISNUMBER(SEARCH(Module_Name_Short&amp;"_"&amp;SUBSTITUTE(Title," ",""),'Actions-Copy'!$S2125,1)),"X","")</f>
        <v/>
      </c>
      <c r="M2125" t="str">
        <f>IF(ISNUMBER(SEARCH(Module_Name_Short&amp;"_"&amp;SUBSTITUTE(Title," ",""),'Actions-Copy'!$S2125,1)),"X","")</f>
        <v/>
      </c>
      <c r="N2125" t="str">
        <f>IF(ISNUMBER(SEARCH(Module_Name_Short&amp;"_"&amp;SUBSTITUTE(Title," ",""),'Actions-Copy'!$S2125,1)),"X","")</f>
        <v/>
      </c>
      <c r="O2125" t="str">
        <f>IF((K2125&amp;L2125&amp;M2125&amp;N2125)="","Y","X")</f>
        <v>Y</v>
      </c>
      <c r="P2125" s="21">
        <f>'Actions-Copy'!S2125</f>
        <v>0</v>
      </c>
    </row>
    <row r="2126" spans="1:16" ht="28.5" hidden="1" customHeight="1" x14ac:dyDescent="0.25">
      <c r="A2126" t="str">
        <f>VLOOKUP('Actions-Copy'!C2126,ModuleNames,4,FALSE)</f>
        <v>Finance</v>
      </c>
      <c r="B2126" t="str">
        <f>VLOOKUP('Actions-Copy'!C2126,ModuleNames,3,FALSE)</f>
        <v>Finance</v>
      </c>
      <c r="C2126" t="str">
        <f>VLOOKUP('Actions-Copy'!C2126,ModuleNames,2,FALSE)</f>
        <v>Budget Codes</v>
      </c>
      <c r="D2126" s="21" t="str">
        <f>'Actions-Copy'!D2126</f>
        <v>Cancel</v>
      </c>
      <c r="E2126" t="str">
        <f>(IF(ISBLANK('Actions-Copy'!F2126),'Actions-Copy'!D2126,'Actions-Copy'!F2126))</f>
        <v>Cancel</v>
      </c>
      <c r="F2126" s="21" t="str">
        <f>'Actions-Copy'!C2126</f>
        <v>Budget_Codes</v>
      </c>
      <c r="G2126" s="21" t="str">
        <f>'Actions-Copy'!B2126</f>
        <v>ag2</v>
      </c>
      <c r="H2126" s="21" t="str">
        <f>'Actions-Copy'!A2126</f>
        <v>a8</v>
      </c>
      <c r="I2126" t="str">
        <f>IF(ISBLANK('Actions-Copy'!O2126),"","Y")</f>
        <v/>
      </c>
      <c r="J2126">
        <f>'Actions-Copy'!O2126</f>
        <v>0</v>
      </c>
      <c r="K2126" t="str">
        <f>IF(ISNUMBER(SEARCH(Module_Name_Short&amp;"_"&amp;SUBSTITUTE(Title," ",""),'Actions-Copy'!$S2126,1)),"X","")</f>
        <v/>
      </c>
      <c r="L2126" t="str">
        <f>IF(ISNUMBER(SEARCH(Module_Name_Short&amp;"_"&amp;SUBSTITUTE(Title," ",""),'Actions-Copy'!$S2126,1)),"X","")</f>
        <v/>
      </c>
      <c r="M2126" t="str">
        <f>IF(ISNUMBER(SEARCH(Module_Name_Short&amp;"_"&amp;SUBSTITUTE(Title," ",""),'Actions-Copy'!$S2126,1)),"X","")</f>
        <v/>
      </c>
      <c r="N2126" t="str">
        <f>IF(ISNUMBER(SEARCH(Module_Name_Short&amp;"_"&amp;SUBSTITUTE(Title," ",""),'Actions-Copy'!$S2126,1)),"X","")</f>
        <v/>
      </c>
      <c r="O2126" t="str">
        <f>IF((K2126&amp;L2126&amp;M2126&amp;N2126)="","Y","X")</f>
        <v>Y</v>
      </c>
      <c r="P2126" s="21">
        <f>'Actions-Copy'!S2126</f>
        <v>0</v>
      </c>
    </row>
    <row r="2127" spans="1:16" ht="28.5" hidden="1" customHeight="1" x14ac:dyDescent="0.25">
      <c r="A2127" t="str">
        <f>VLOOKUP('Actions-Copy'!C2127,ModuleNames,4,FALSE)</f>
        <v>Finance</v>
      </c>
      <c r="B2127" t="str">
        <f>VLOOKUP('Actions-Copy'!C2127,ModuleNames,3,FALSE)</f>
        <v>Finance</v>
      </c>
      <c r="C2127" t="str">
        <f>VLOOKUP('Actions-Copy'!C2127,ModuleNames,2,FALSE)</f>
        <v>Budget Codes</v>
      </c>
      <c r="D2127" s="21" t="str">
        <f>'Actions-Copy'!D2127</f>
        <v>Insert</v>
      </c>
      <c r="E2127" t="str">
        <f>(IF(ISBLANK('Actions-Copy'!F2127),'Actions-Copy'!D2127,'Actions-Copy'!F2127))</f>
        <v>Insert</v>
      </c>
      <c r="F2127" s="21" t="str">
        <f>'Actions-Copy'!C2127</f>
        <v>Budget_Codes</v>
      </c>
      <c r="G2127" s="21" t="str">
        <f>'Actions-Copy'!B2127</f>
        <v>ag2</v>
      </c>
      <c r="H2127" s="21" t="str">
        <f>'Actions-Copy'!A2127</f>
        <v>a9</v>
      </c>
      <c r="I2127" t="str">
        <f>IF(ISBLANK('Actions-Copy'!O2127),"","Y")</f>
        <v/>
      </c>
      <c r="J2127">
        <f>'Actions-Copy'!O2127</f>
        <v>0</v>
      </c>
      <c r="K2127" t="str">
        <f>IF(ISNUMBER(SEARCH(Module_Name_Short&amp;"_"&amp;SUBSTITUTE(Title," ",""),'Actions-Copy'!$S2127,1)),"X","")</f>
        <v/>
      </c>
      <c r="L2127" t="str">
        <f>IF(ISNUMBER(SEARCH(Module_Name_Short&amp;"_"&amp;SUBSTITUTE(Title," ",""),'Actions-Copy'!$S2127,1)),"X","")</f>
        <v/>
      </c>
      <c r="M2127" t="str">
        <f>IF(ISNUMBER(SEARCH(Module_Name_Short&amp;"_"&amp;SUBSTITUTE(Title," ",""),'Actions-Copy'!$S2127,1)),"X","")</f>
        <v/>
      </c>
      <c r="N2127" t="str">
        <f>IF(ISNUMBER(SEARCH(Module_Name_Short&amp;"_"&amp;SUBSTITUTE(Title," ",""),'Actions-Copy'!$S2127,1)),"X","")</f>
        <v/>
      </c>
      <c r="O2127" t="str">
        <f>IF((K2127&amp;L2127&amp;M2127&amp;N2127)="","Y","X")</f>
        <v>Y</v>
      </c>
      <c r="P2127" s="21">
        <f>'Actions-Copy'!S2127</f>
        <v>0</v>
      </c>
    </row>
    <row r="2128" spans="1:16" ht="28.5" hidden="1" customHeight="1" x14ac:dyDescent="0.25">
      <c r="A2128" t="str">
        <f>VLOOKUP('Actions-Copy'!C2128,ModuleNames,4,FALSE)</f>
        <v>Finance</v>
      </c>
      <c r="B2128" t="str">
        <f>VLOOKUP('Actions-Copy'!C2128,ModuleNames,3,FALSE)</f>
        <v>Finance</v>
      </c>
      <c r="C2128" t="str">
        <f>VLOOKUP('Actions-Copy'!C2128,ModuleNames,2,FALSE)</f>
        <v>Budget Codes</v>
      </c>
      <c r="D2128" s="21" t="str">
        <f>'Actions-Copy'!D2128</f>
        <v>Cancel</v>
      </c>
      <c r="E2128" t="str">
        <f>(IF(ISBLANK('Actions-Copy'!F2128),'Actions-Copy'!D2128,'Actions-Copy'!F2128))</f>
        <v>Cancel</v>
      </c>
      <c r="F2128" s="21" t="str">
        <f>'Actions-Copy'!C2128</f>
        <v>Budget_Codes</v>
      </c>
      <c r="G2128" s="21" t="str">
        <f>'Actions-Copy'!B2128</f>
        <v>ag2</v>
      </c>
      <c r="H2128" s="21" t="str">
        <f>'Actions-Copy'!A2128</f>
        <v>a10</v>
      </c>
      <c r="I2128" t="str">
        <f>IF(ISBLANK('Actions-Copy'!O2128),"","Y")</f>
        <v/>
      </c>
      <c r="J2128">
        <f>'Actions-Copy'!O2128</f>
        <v>0</v>
      </c>
      <c r="K2128" t="str">
        <f>IF(ISNUMBER(SEARCH(Module_Name_Short&amp;"_"&amp;SUBSTITUTE(Title," ",""),'Actions-Copy'!$S2128,1)),"X","")</f>
        <v/>
      </c>
      <c r="L2128" t="str">
        <f>IF(ISNUMBER(SEARCH(Module_Name_Short&amp;"_"&amp;SUBSTITUTE(Title," ",""),'Actions-Copy'!$S2128,1)),"X","")</f>
        <v/>
      </c>
      <c r="M2128" t="str">
        <f>IF(ISNUMBER(SEARCH(Module_Name_Short&amp;"_"&amp;SUBSTITUTE(Title," ",""),'Actions-Copy'!$S2128,1)),"X","")</f>
        <v/>
      </c>
      <c r="N2128" t="str">
        <f>IF(ISNUMBER(SEARCH(Module_Name_Short&amp;"_"&amp;SUBSTITUTE(Title," ",""),'Actions-Copy'!$S2128,1)),"X","")</f>
        <v/>
      </c>
      <c r="O2128" t="str">
        <f>IF((K2128&amp;L2128&amp;M2128&amp;N2128)="","Y","X")</f>
        <v>Y</v>
      </c>
      <c r="P2128" s="21">
        <f>'Actions-Copy'!S2128</f>
        <v>0</v>
      </c>
    </row>
    <row r="2129" spans="1:16" ht="28.5" customHeight="1" x14ac:dyDescent="0.25">
      <c r="A2129" t="str">
        <f>VLOOKUP('Actions-Copy'!C2129,ModuleNames,4,FALSE)</f>
        <v>Finance</v>
      </c>
      <c r="B2129" t="str">
        <f>VLOOKUP('Actions-Copy'!C2129,ModuleNames,3,FALSE)</f>
        <v>Finance</v>
      </c>
      <c r="C2129" t="str">
        <f>VLOOKUP('Actions-Copy'!C2129,ModuleNames,2,FALSE)</f>
        <v>Budget Codes</v>
      </c>
      <c r="D2129" s="21" t="str">
        <f>'Actions-Copy'!D2129</f>
        <v>Select</v>
      </c>
      <c r="E2129" t="str">
        <f>(IF(ISBLANK('Actions-Copy'!F2129),'Actions-Copy'!D2129,'Actions-Copy'!F2129))</f>
        <v>Select</v>
      </c>
      <c r="F2129" s="21" t="str">
        <f>'Actions-Copy'!C2129</f>
        <v>Budget_Codes</v>
      </c>
      <c r="G2129" s="21" t="str">
        <f>'Actions-Copy'!B2129</f>
        <v>ag2</v>
      </c>
      <c r="H2129" s="21" t="str">
        <f>'Actions-Copy'!A2129</f>
        <v>a13</v>
      </c>
      <c r="I2129" t="str">
        <f>IF(ISBLANK('Actions-Copy'!O2129),"","Y")</f>
        <v>Y</v>
      </c>
      <c r="J2129" t="str">
        <f>'Actions-Copy'!O2129</f>
        <v>this.get_hasDetails()</v>
      </c>
      <c r="K2129" t="str">
        <f>IF(ISNUMBER(SEARCH(Module_Name_Short&amp;"_"&amp;SUBSTITUTE(Title," ",""),'Actions-Copy'!$S2129,1)),"X","")</f>
        <v>X</v>
      </c>
      <c r="L2129" t="str">
        <f>IF(ISNUMBER(SEARCH(Module_Name_Short&amp;"_"&amp;SUBSTITUTE(Title," ",""),'Actions-Copy'!$S2129,1)),"X","")</f>
        <v/>
      </c>
      <c r="M2129" t="str">
        <f>IF(ISNUMBER(SEARCH(Module_Name_Short&amp;"_"&amp;SUBSTITUTE(Title," ",""),'Actions-Copy'!$S2129,1)),"X","")</f>
        <v/>
      </c>
      <c r="N2129" t="str">
        <f>IF(ISNUMBER(SEARCH(Module_Name_Short&amp;"_"&amp;SUBSTITUTE(Title," ",""),'Actions-Copy'!$S2129,1)),"X","")</f>
        <v/>
      </c>
      <c r="O2129" t="str">
        <f>IF((K2129&amp;L2129&amp;M2129&amp;N2129)="","Y","X")</f>
        <v>X</v>
      </c>
      <c r="P2129" s="21" t="str">
        <f>'Actions-Copy'!S2129</f>
        <v>Finance_View</v>
      </c>
    </row>
    <row r="2130" spans="1:16" ht="28.5" customHeight="1" x14ac:dyDescent="0.25">
      <c r="A2130" t="str">
        <f>VLOOKUP('Actions-Copy'!C2199,ModuleNames,4,FALSE)</f>
        <v>Req</v>
      </c>
      <c r="B2130" t="str">
        <f>VLOOKUP('Actions-Copy'!C2199,ModuleNames,3,FALSE)</f>
        <v>Requisitions</v>
      </c>
      <c r="C2130" t="str">
        <f>VLOOKUP('Actions-Copy'!C2199,ModuleNames,2,FALSE)</f>
        <v>Kits</v>
      </c>
      <c r="D2130" s="21" t="str">
        <f>'Actions-Copy'!D2199</f>
        <v>Edit</v>
      </c>
      <c r="E2130" t="str">
        <f>(IF(ISBLANK('Actions-Copy'!F2199),'Actions-Copy'!D2199,'Actions-Copy'!F2199))</f>
        <v>Edit</v>
      </c>
      <c r="F2130" s="21" t="str">
        <f>'Actions-Copy'!C2199</f>
        <v>rq_kit</v>
      </c>
      <c r="G2130" s="21" t="str">
        <f>'Actions-Copy'!B2199</f>
        <v>ag2</v>
      </c>
      <c r="H2130" s="21" t="str">
        <f>'Actions-Copy'!A2199</f>
        <v>a1</v>
      </c>
      <c r="I2130" t="str">
        <f>IF(ISBLANK('Actions-Copy'!O2199),"","Y")</f>
        <v/>
      </c>
      <c r="J2130">
        <f>'Actions-Copy'!O2199</f>
        <v>0</v>
      </c>
      <c r="K2130" t="str">
        <f>IF(ISNUMBER(SEARCH(Module_Name_Short&amp;"_"&amp;SUBSTITUTE(Title," ",""),'Actions-Copy'!$S2199,1)),"X","")</f>
        <v/>
      </c>
      <c r="L2130" t="str">
        <f>IF(ISNUMBER(SEARCH(Module_Name_Short&amp;"_"&amp;SUBSTITUTE(Title," ",""),'Actions-Copy'!$S2199,1)),"X","")</f>
        <v/>
      </c>
      <c r="M2130" t="str">
        <f>IF(ISNUMBER(SEARCH(Module_Name_Short&amp;"_"&amp;SUBSTITUTE(Title," ",""),'Actions-Copy'!$S2199,1)),"X","")</f>
        <v>X</v>
      </c>
      <c r="N2130" t="str">
        <f>IF(ISNUMBER(SEARCH(Module_Name_Short&amp;"_"&amp;SUBSTITUTE(Title," ",""),'Actions-Copy'!$S2199,1)),"X","")</f>
        <v/>
      </c>
      <c r="O2130" t="str">
        <f>IF((K2130&amp;L2130&amp;M2130&amp;N2130)="","Y","X")</f>
        <v>X</v>
      </c>
      <c r="P2130" s="21" t="str">
        <f>'Actions-Copy'!S2199</f>
        <v>Req_Manager</v>
      </c>
    </row>
    <row r="2131" spans="1:16" ht="28.5" customHeight="1" x14ac:dyDescent="0.25">
      <c r="A2131" t="str">
        <f>VLOOKUP('Actions-Copy'!C2211,ModuleNames,4,FALSE)</f>
        <v>Req</v>
      </c>
      <c r="B2131" t="str">
        <f>VLOOKUP('Actions-Copy'!C2211,ModuleNames,3,FALSE)</f>
        <v>Requisitions</v>
      </c>
      <c r="C2131" t="str">
        <f>VLOOKUP('Actions-Copy'!C2211,ModuleNames,2,FALSE)</f>
        <v>Kits</v>
      </c>
      <c r="D2131" s="21" t="str">
        <f>'Actions-Copy'!D2211</f>
        <v>Edit</v>
      </c>
      <c r="E2131" t="str">
        <f>(IF(ISBLANK('Actions-Copy'!F2211),'Actions-Copy'!D2211,'Actions-Copy'!F2211))</f>
        <v>Edit</v>
      </c>
      <c r="F2131" s="21" t="str">
        <f>'Actions-Copy'!C2211</f>
        <v>rq_kit</v>
      </c>
      <c r="G2131" s="21" t="str">
        <f>'Actions-Copy'!B2211</f>
        <v>ag4</v>
      </c>
      <c r="H2131" s="21" t="str">
        <f>'Actions-Copy'!A2211</f>
        <v>a1</v>
      </c>
      <c r="I2131" t="str">
        <f>IF(ISBLANK('Actions-Copy'!O2211),"","Y")</f>
        <v/>
      </c>
      <c r="J2131">
        <f>'Actions-Copy'!O2211</f>
        <v>0</v>
      </c>
      <c r="K2131" t="str">
        <f>IF(ISNUMBER(SEARCH(Module_Name_Short&amp;"_"&amp;SUBSTITUTE(Title," ",""),'Actions-Copy'!$S2211,1)),"X","")</f>
        <v/>
      </c>
      <c r="L2131" t="str">
        <f>IF(ISNUMBER(SEARCH(Module_Name_Short&amp;"_"&amp;SUBSTITUTE(Title," ",""),'Actions-Copy'!$S2211,1)),"X","")</f>
        <v/>
      </c>
      <c r="M2131" t="str">
        <f>IF(ISNUMBER(SEARCH(Module_Name_Short&amp;"_"&amp;SUBSTITUTE(Title," ",""),'Actions-Copy'!$S2211,1)),"X","")</f>
        <v>X</v>
      </c>
      <c r="N2131" t="str">
        <f>IF(ISNUMBER(SEARCH(Module_Name_Short&amp;"_"&amp;SUBSTITUTE(Title," ",""),'Actions-Copy'!$S2211,1)),"X","")</f>
        <v/>
      </c>
      <c r="O2131" t="str">
        <f>IF((K2131&amp;L2131&amp;M2131&amp;N2131)="","Y","X")</f>
        <v>X</v>
      </c>
      <c r="P2131" s="21" t="str">
        <f>'Actions-Copy'!S2211</f>
        <v>Req_Manager</v>
      </c>
    </row>
    <row r="2132" spans="1:16" ht="28.5" customHeight="1" x14ac:dyDescent="0.25">
      <c r="A2132" t="str">
        <f>VLOOKUP('Actions-Copy'!C2197,ModuleNames,4,FALSE)</f>
        <v>Req</v>
      </c>
      <c r="B2132" t="str">
        <f>VLOOKUP('Actions-Copy'!C2197,ModuleNames,3,FALSE)</f>
        <v>Requisitions</v>
      </c>
      <c r="C2132" t="str">
        <f>VLOOKUP('Actions-Copy'!C2197,ModuleNames,2,FALSE)</f>
        <v>Kits</v>
      </c>
      <c r="D2132" s="21" t="str">
        <f>'Actions-Copy'!D2197</f>
        <v>New</v>
      </c>
      <c r="E2132" t="str">
        <f>(IF(ISBLANK('Actions-Copy'!F2197),'Actions-Copy'!D2197,'Actions-Copy'!F2197))</f>
        <v>New</v>
      </c>
      <c r="F2132" s="21" t="str">
        <f>'Actions-Copy'!C2197</f>
        <v>rq_kit</v>
      </c>
      <c r="G2132" s="21" t="str">
        <f>'Actions-Copy'!B2197</f>
        <v>ag1</v>
      </c>
      <c r="H2132" s="21" t="str">
        <f>'Actions-Copy'!A2197</f>
        <v>a7</v>
      </c>
      <c r="I2132" t="str">
        <f>IF(ISBLANK('Actions-Copy'!O2197),"","Y")</f>
        <v/>
      </c>
      <c r="J2132">
        <f>'Actions-Copy'!O2197</f>
        <v>0</v>
      </c>
      <c r="K2132" t="str">
        <f>IF(ISNUMBER(SEARCH(Module_Name_Short&amp;"_"&amp;SUBSTITUTE(Title," ",""),'Actions-Copy'!$S2197,1)),"X","")</f>
        <v/>
      </c>
      <c r="L2132" t="str">
        <f>IF(ISNUMBER(SEARCH(Module_Name_Short&amp;"_"&amp;SUBSTITUTE(Title," ",""),'Actions-Copy'!$S2197,1)),"X","")</f>
        <v/>
      </c>
      <c r="M2132" t="str">
        <f>IF(ISNUMBER(SEARCH(Module_Name_Short&amp;"_"&amp;SUBSTITUTE(Title," ",""),'Actions-Copy'!$S2197,1)),"X","")</f>
        <v>X</v>
      </c>
      <c r="N2132" t="str">
        <f>IF(ISNUMBER(SEARCH(Module_Name_Short&amp;"_"&amp;SUBSTITUTE(Title," ",""),'Actions-Copy'!$S2197,1)),"X","")</f>
        <v/>
      </c>
      <c r="O2132" t="str">
        <f>IF((K2132&amp;L2132&amp;M2132&amp;N2132)="","Y","X")</f>
        <v>X</v>
      </c>
      <c r="P2132" s="21" t="str">
        <f>'Actions-Copy'!S2197</f>
        <v>Req_Manager</v>
      </c>
    </row>
    <row r="2133" spans="1:16" ht="28.5" hidden="1" customHeight="1" x14ac:dyDescent="0.25">
      <c r="A2133" t="str">
        <f>VLOOKUP('Actions-Copy'!C2133,ModuleNames,4,FALSE)</f>
        <v>Finance</v>
      </c>
      <c r="B2133" t="str">
        <f>VLOOKUP('Actions-Copy'!C2133,ModuleNames,3,FALSE)</f>
        <v>Finance</v>
      </c>
      <c r="C2133" t="str">
        <f>VLOOKUP('Actions-Copy'!C2133,ModuleNames,2,FALSE)</f>
        <v>Budget Codes</v>
      </c>
      <c r="D2133" s="21" t="str">
        <f>'Actions-Copy'!D2133</f>
        <v>Export (Csv)</v>
      </c>
      <c r="E2133" t="str">
        <f>(IF(ISBLANK('Actions-Copy'!F2133),'Actions-Copy'!D2133,'Actions-Copy'!F2133))</f>
        <v>Export (Csv)</v>
      </c>
      <c r="F2133" s="21" t="str">
        <f>'Actions-Copy'!C2133</f>
        <v>Budget_Codes</v>
      </c>
      <c r="G2133" s="21" t="str">
        <f>'Actions-Copy'!B2133</f>
        <v>ag5</v>
      </c>
      <c r="H2133" s="21" t="str">
        <f>'Actions-Copy'!A2133</f>
        <v>a1</v>
      </c>
      <c r="I2133" t="str">
        <f>IF(ISBLANK('Actions-Copy'!O2133),"","Y")</f>
        <v/>
      </c>
      <c r="J2133">
        <f>'Actions-Copy'!O2133</f>
        <v>0</v>
      </c>
      <c r="K2133" t="str">
        <f>IF(ISNUMBER(SEARCH(Module_Name_Short&amp;"_"&amp;SUBSTITUTE(Title," ",""),'Actions-Copy'!$S2133,1)),"X","")</f>
        <v/>
      </c>
      <c r="L2133" t="str">
        <f>IF(ISNUMBER(SEARCH(Module_Name_Short&amp;"_"&amp;SUBSTITUTE(Title," ",""),'Actions-Copy'!$S2133,1)),"X","")</f>
        <v/>
      </c>
      <c r="M2133" t="str">
        <f>IF(ISNUMBER(SEARCH(Module_Name_Short&amp;"_"&amp;SUBSTITUTE(Title," ",""),'Actions-Copy'!$S2133,1)),"X","")</f>
        <v/>
      </c>
      <c r="N2133" t="str">
        <f>IF(ISNUMBER(SEARCH(Module_Name_Short&amp;"_"&amp;SUBSTITUTE(Title," ",""),'Actions-Copy'!$S2133,1)),"X","")</f>
        <v/>
      </c>
      <c r="O2133" t="str">
        <f>IF((K2133&amp;L2133&amp;M2133&amp;N2133)="","Y","X")</f>
        <v>Y</v>
      </c>
      <c r="P2133" s="21">
        <f>'Actions-Copy'!S2133</f>
        <v>0</v>
      </c>
    </row>
    <row r="2134" spans="1:16" ht="28.5" hidden="1" customHeight="1" x14ac:dyDescent="0.25">
      <c r="A2134" t="str">
        <f>VLOOKUP('Actions-Copy'!C2134,ModuleNames,4,FALSE)</f>
        <v>Finance</v>
      </c>
      <c r="B2134" t="str">
        <f>VLOOKUP('Actions-Copy'!C2134,ModuleNames,3,FALSE)</f>
        <v>Finance</v>
      </c>
      <c r="C2134" t="str">
        <f>VLOOKUP('Actions-Copy'!C2134,ModuleNames,2,FALSE)</f>
        <v>Budget Codes</v>
      </c>
      <c r="D2134" s="21">
        <f>'Actions-Copy'!D2134</f>
        <v>0</v>
      </c>
      <c r="E2134">
        <f>(IF(ISBLANK('Actions-Copy'!F2134),'Actions-Copy'!D2134,'Actions-Copy'!F2134))</f>
        <v>0</v>
      </c>
      <c r="F2134" s="21" t="str">
        <f>'Actions-Copy'!C2134</f>
        <v>Budget_Codes</v>
      </c>
      <c r="G2134" s="21" t="str">
        <f>'Actions-Copy'!B2134</f>
        <v>ag5</v>
      </c>
      <c r="H2134" s="21" t="str">
        <f>'Actions-Copy'!A2134</f>
        <v>a2</v>
      </c>
      <c r="I2134" t="str">
        <f>IF(ISBLANK('Actions-Copy'!O2134),"","Y")</f>
        <v/>
      </c>
      <c r="J2134">
        <f>'Actions-Copy'!O2134</f>
        <v>0</v>
      </c>
      <c r="K2134" t="str">
        <f>IF(ISNUMBER(SEARCH(Module_Name_Short&amp;"_"&amp;SUBSTITUTE(Title," ",""),'Actions-Copy'!$S2134,1)),"X","")</f>
        <v/>
      </c>
      <c r="L2134" t="str">
        <f>IF(ISNUMBER(SEARCH(Module_Name_Short&amp;"_"&amp;SUBSTITUTE(Title," ",""),'Actions-Copy'!$S2134,1)),"X","")</f>
        <v/>
      </c>
      <c r="M2134" t="str">
        <f>IF(ISNUMBER(SEARCH(Module_Name_Short&amp;"_"&amp;SUBSTITUTE(Title," ",""),'Actions-Copy'!$S2134,1)),"X","")</f>
        <v/>
      </c>
      <c r="N2134" t="str">
        <f>IF(ISNUMBER(SEARCH(Module_Name_Short&amp;"_"&amp;SUBSTITUTE(Title," ",""),'Actions-Copy'!$S2134,1)),"X","")</f>
        <v/>
      </c>
      <c r="O2134" t="str">
        <f>IF((K2134&amp;L2134&amp;M2134&amp;N2134)="","Y","X")</f>
        <v>Y</v>
      </c>
      <c r="P2134" s="21">
        <f>'Actions-Copy'!S2134</f>
        <v>0</v>
      </c>
    </row>
    <row r="2135" spans="1:16" ht="28.5" hidden="1" customHeight="1" x14ac:dyDescent="0.25">
      <c r="A2135" t="str">
        <f>VLOOKUP('Actions-Copy'!C2135,ModuleNames,4,FALSE)</f>
        <v>Finance</v>
      </c>
      <c r="B2135" t="str">
        <f>VLOOKUP('Actions-Copy'!C2135,ModuleNames,3,FALSE)</f>
        <v>Finance</v>
      </c>
      <c r="C2135" t="str">
        <f>VLOOKUP('Actions-Copy'!C2135,ModuleNames,2,FALSE)</f>
        <v>Budget Codes</v>
      </c>
      <c r="D2135" s="21" t="str">
        <f>'Actions-Copy'!D2135</f>
        <v>Export (Rowset)</v>
      </c>
      <c r="E2135" t="str">
        <f>(IF(ISBLANK('Actions-Copy'!F2135),'Actions-Copy'!D2135,'Actions-Copy'!F2135))</f>
        <v>Export (Rowset)</v>
      </c>
      <c r="F2135" s="21" t="str">
        <f>'Actions-Copy'!C2135</f>
        <v>Budget_Codes</v>
      </c>
      <c r="G2135" s="21" t="str">
        <f>'Actions-Copy'!B2135</f>
        <v>ag5</v>
      </c>
      <c r="H2135" s="21" t="str">
        <f>'Actions-Copy'!A2135</f>
        <v>a3</v>
      </c>
      <c r="I2135" t="str">
        <f>IF(ISBLANK('Actions-Copy'!O2135),"","Y")</f>
        <v/>
      </c>
      <c r="J2135">
        <f>'Actions-Copy'!O2135</f>
        <v>0</v>
      </c>
      <c r="K2135" t="str">
        <f>IF(ISNUMBER(SEARCH(Module_Name_Short&amp;"_"&amp;SUBSTITUTE(Title," ",""),'Actions-Copy'!$S2135,1)),"X","")</f>
        <v/>
      </c>
      <c r="L2135" t="str">
        <f>IF(ISNUMBER(SEARCH(Module_Name_Short&amp;"_"&amp;SUBSTITUTE(Title," ",""),'Actions-Copy'!$S2135,1)),"X","")</f>
        <v/>
      </c>
      <c r="M2135" t="str">
        <f>IF(ISNUMBER(SEARCH(Module_Name_Short&amp;"_"&amp;SUBSTITUTE(Title," ",""),'Actions-Copy'!$S2135,1)),"X","")</f>
        <v/>
      </c>
      <c r="N2135" t="str">
        <f>IF(ISNUMBER(SEARCH(Module_Name_Short&amp;"_"&amp;SUBSTITUTE(Title," ",""),'Actions-Copy'!$S2135,1)),"X","")</f>
        <v/>
      </c>
      <c r="O2135" t="str">
        <f>IF((K2135&amp;L2135&amp;M2135&amp;N2135)="","Y","X")</f>
        <v>Y</v>
      </c>
      <c r="P2135" s="21">
        <f>'Actions-Copy'!S2135</f>
        <v>0</v>
      </c>
    </row>
    <row r="2136" spans="1:16" ht="28.5" hidden="1" customHeight="1" x14ac:dyDescent="0.25">
      <c r="A2136" t="str">
        <f>VLOOKUP('Actions-Copy'!C2136,ModuleNames,4,FALSE)</f>
        <v>Finance</v>
      </c>
      <c r="B2136" t="str">
        <f>VLOOKUP('Actions-Copy'!C2136,ModuleNames,3,FALSE)</f>
        <v>Finance</v>
      </c>
      <c r="C2136" t="str">
        <f>VLOOKUP('Actions-Copy'!C2136,ModuleNames,2,FALSE)</f>
        <v>Budget Codes</v>
      </c>
      <c r="D2136" s="21" t="str">
        <f>'Actions-Copy'!D2136</f>
        <v>Export (Rss)</v>
      </c>
      <c r="E2136" t="str">
        <f>(IF(ISBLANK('Actions-Copy'!F2136),'Actions-Copy'!D2136,'Actions-Copy'!F2136))</f>
        <v>Export (Rss)</v>
      </c>
      <c r="F2136" s="21" t="str">
        <f>'Actions-Copy'!C2136</f>
        <v>Budget_Codes</v>
      </c>
      <c r="G2136" s="21" t="str">
        <f>'Actions-Copy'!B2136</f>
        <v>ag5</v>
      </c>
      <c r="H2136" s="21" t="str">
        <f>'Actions-Copy'!A2136</f>
        <v>a4</v>
      </c>
      <c r="I2136" t="str">
        <f>IF(ISBLANK('Actions-Copy'!O2136),"","Y")</f>
        <v/>
      </c>
      <c r="J2136">
        <f>'Actions-Copy'!O2136</f>
        <v>0</v>
      </c>
      <c r="K2136" t="str">
        <f>IF(ISNUMBER(SEARCH(Module_Name_Short&amp;"_"&amp;SUBSTITUTE(Title," ",""),'Actions-Copy'!$S2136,1)),"X","")</f>
        <v/>
      </c>
      <c r="L2136" t="str">
        <f>IF(ISNUMBER(SEARCH(Module_Name_Short&amp;"_"&amp;SUBSTITUTE(Title," ",""),'Actions-Copy'!$S2136,1)),"X","")</f>
        <v/>
      </c>
      <c r="M2136" t="str">
        <f>IF(ISNUMBER(SEARCH(Module_Name_Short&amp;"_"&amp;SUBSTITUTE(Title," ",""),'Actions-Copy'!$S2136,1)),"X","")</f>
        <v/>
      </c>
      <c r="N2136" t="str">
        <f>IF(ISNUMBER(SEARCH(Module_Name_Short&amp;"_"&amp;SUBSTITUTE(Title," ",""),'Actions-Copy'!$S2136,1)),"X","")</f>
        <v/>
      </c>
      <c r="O2136" t="str">
        <f>IF((K2136&amp;L2136&amp;M2136&amp;N2136)="","Y","X")</f>
        <v>Y</v>
      </c>
      <c r="P2136" s="21">
        <f>'Actions-Copy'!S2136</f>
        <v>0</v>
      </c>
    </row>
    <row r="2137" spans="1:16" ht="28.5" hidden="1" customHeight="1" x14ac:dyDescent="0.25">
      <c r="A2137" t="str">
        <f>VLOOKUP('Actions-Copy'!C2137,ModuleNames,4,FALSE)</f>
        <v>Finance</v>
      </c>
      <c r="B2137" t="str">
        <f>VLOOKUP('Actions-Copy'!C2137,ModuleNames,3,FALSE)</f>
        <v>Finance</v>
      </c>
      <c r="C2137" t="str">
        <f>VLOOKUP('Actions-Copy'!C2137,ModuleNames,2,FALSE)</f>
        <v>Budget Codes</v>
      </c>
      <c r="D2137" s="21">
        <f>'Actions-Copy'!D2137</f>
        <v>0</v>
      </c>
      <c r="E2137">
        <f>(IF(ISBLANK('Actions-Copy'!F2137),'Actions-Copy'!D2137,'Actions-Copy'!F2137))</f>
        <v>0</v>
      </c>
      <c r="F2137" s="21" t="str">
        <f>'Actions-Copy'!C2137</f>
        <v>Budget_Codes</v>
      </c>
      <c r="G2137" s="21" t="str">
        <f>'Actions-Copy'!B2137</f>
        <v>ag5</v>
      </c>
      <c r="H2137" s="21" t="str">
        <f>'Actions-Copy'!A2137</f>
        <v>a5</v>
      </c>
      <c r="I2137" t="str">
        <f>IF(ISBLANK('Actions-Copy'!O2137),"","Y")</f>
        <v/>
      </c>
      <c r="J2137">
        <f>'Actions-Copy'!O2137</f>
        <v>0</v>
      </c>
      <c r="K2137" t="str">
        <f>IF(ISNUMBER(SEARCH(Module_Name_Short&amp;"_"&amp;SUBSTITUTE(Title," ",""),'Actions-Copy'!$S2137,1)),"X","")</f>
        <v/>
      </c>
      <c r="L2137" t="str">
        <f>IF(ISNUMBER(SEARCH(Module_Name_Short&amp;"_"&amp;SUBSTITUTE(Title," ",""),'Actions-Copy'!$S2137,1)),"X","")</f>
        <v/>
      </c>
      <c r="M2137" t="str">
        <f>IF(ISNUMBER(SEARCH(Module_Name_Short&amp;"_"&amp;SUBSTITUTE(Title," ",""),'Actions-Copy'!$S2137,1)),"X","")</f>
        <v/>
      </c>
      <c r="N2137" t="str">
        <f>IF(ISNUMBER(SEARCH(Module_Name_Short&amp;"_"&amp;SUBSTITUTE(Title," ",""),'Actions-Copy'!$S2137,1)),"X","")</f>
        <v/>
      </c>
      <c r="O2137" t="str">
        <f>IF((K2137&amp;L2137&amp;M2137&amp;N2137)="","Y","X")</f>
        <v>Y</v>
      </c>
      <c r="P2137" s="21">
        <f>'Actions-Copy'!S2137</f>
        <v>0</v>
      </c>
    </row>
    <row r="2138" spans="1:16" ht="28.5" hidden="1" customHeight="1" x14ac:dyDescent="0.25">
      <c r="A2138" t="str">
        <f>VLOOKUP('Actions-Copy'!C2138,ModuleNames,4,FALSE)</f>
        <v>Finance</v>
      </c>
      <c r="B2138" t="str">
        <f>VLOOKUP('Actions-Copy'!C2138,ModuleNames,3,FALSE)</f>
        <v>Finance</v>
      </c>
      <c r="C2138" t="str">
        <f>VLOOKUP('Actions-Copy'!C2138,ModuleNames,2,FALSE)</f>
        <v>Budget Codes</v>
      </c>
      <c r="D2138" s="21" t="str">
        <f>'Actions-Copy'!D2138</f>
        <v>Import</v>
      </c>
      <c r="E2138" t="str">
        <f>(IF(ISBLANK('Actions-Copy'!F2138),'Actions-Copy'!D2138,'Actions-Copy'!F2138))</f>
        <v>Import</v>
      </c>
      <c r="F2138" s="21" t="str">
        <f>'Actions-Copy'!C2138</f>
        <v>Budget_Codes</v>
      </c>
      <c r="G2138" s="21" t="str">
        <f>'Actions-Copy'!B2138</f>
        <v>ag5</v>
      </c>
      <c r="H2138" s="21" t="str">
        <f>'Actions-Copy'!A2138</f>
        <v>a6</v>
      </c>
      <c r="I2138" t="str">
        <f>IF(ISBLANK('Actions-Copy'!O2138),"","Y")</f>
        <v/>
      </c>
      <c r="J2138">
        <f>'Actions-Copy'!O2138</f>
        <v>0</v>
      </c>
      <c r="K2138" t="str">
        <f>IF(ISNUMBER(SEARCH(Module_Name_Short&amp;"_"&amp;SUBSTITUTE(Title," ",""),'Actions-Copy'!$S2138,1)),"X","")</f>
        <v/>
      </c>
      <c r="L2138" t="str">
        <f>IF(ISNUMBER(SEARCH(Module_Name_Short&amp;"_"&amp;SUBSTITUTE(Title," ",""),'Actions-Copy'!$S2138,1)),"X","")</f>
        <v/>
      </c>
      <c r="M2138" t="str">
        <f>IF(ISNUMBER(SEARCH(Module_Name_Short&amp;"_"&amp;SUBSTITUTE(Title," ",""),'Actions-Copy'!$S2138,1)),"X","")</f>
        <v/>
      </c>
      <c r="N2138" t="str">
        <f>IF(ISNUMBER(SEARCH(Module_Name_Short&amp;"_"&amp;SUBSTITUTE(Title," ",""),'Actions-Copy'!$S2138,1)),"X","")</f>
        <v/>
      </c>
      <c r="O2138" t="str">
        <f>IF((K2138&amp;L2138&amp;M2138&amp;N2138)="","Y","X")</f>
        <v>Y</v>
      </c>
      <c r="P2138" s="21">
        <f>'Actions-Copy'!S2138</f>
        <v>0</v>
      </c>
    </row>
    <row r="2139" spans="1:16" ht="28.5" hidden="1" customHeight="1" x14ac:dyDescent="0.25">
      <c r="A2139" t="str">
        <f>VLOOKUP('Actions-Copy'!C2139,ModuleNames,4,FALSE)</f>
        <v>Finance</v>
      </c>
      <c r="B2139" t="str">
        <f>VLOOKUP('Actions-Copy'!C2139,ModuleNames,3,FALSE)</f>
        <v>Finance</v>
      </c>
      <c r="C2139" t="str">
        <f>VLOOKUP('Actions-Copy'!C2139,ModuleNames,2,FALSE)</f>
        <v>Budget Codes</v>
      </c>
      <c r="D2139" s="21" t="str">
        <f>'Actions-Copy'!D2139</f>
        <v>Data Sheet</v>
      </c>
      <c r="E2139" t="str">
        <f>(IF(ISBLANK('Actions-Copy'!F2139),'Actions-Copy'!D2139,'Actions-Copy'!F2139))</f>
        <v>Data Sheet</v>
      </c>
      <c r="F2139" s="21" t="str">
        <f>'Actions-Copy'!C2139</f>
        <v>Budget_Codes</v>
      </c>
      <c r="G2139" s="21" t="str">
        <f>'Actions-Copy'!B2139</f>
        <v>ag5</v>
      </c>
      <c r="H2139" s="21" t="str">
        <f>'Actions-Copy'!A2139</f>
        <v>a7</v>
      </c>
      <c r="I2139" t="str">
        <f>IF(ISBLANK('Actions-Copy'!O2139),"","Y")</f>
        <v/>
      </c>
      <c r="J2139">
        <f>'Actions-Copy'!O2139</f>
        <v>0</v>
      </c>
      <c r="K2139" t="str">
        <f>IF(ISNUMBER(SEARCH(Module_Name_Short&amp;"_"&amp;SUBSTITUTE(Title," ",""),'Actions-Copy'!$S2139,1)),"X","")</f>
        <v/>
      </c>
      <c r="L2139" t="str">
        <f>IF(ISNUMBER(SEARCH(Module_Name_Short&amp;"_"&amp;SUBSTITUTE(Title," ",""),'Actions-Copy'!$S2139,1)),"X","")</f>
        <v/>
      </c>
      <c r="M2139" t="str">
        <f>IF(ISNUMBER(SEARCH(Module_Name_Short&amp;"_"&amp;SUBSTITUTE(Title," ",""),'Actions-Copy'!$S2139,1)),"X","")</f>
        <v/>
      </c>
      <c r="N2139" t="str">
        <f>IF(ISNUMBER(SEARCH(Module_Name_Short&amp;"_"&amp;SUBSTITUTE(Title," ",""),'Actions-Copy'!$S2139,1)),"X","")</f>
        <v/>
      </c>
      <c r="O2139" t="str">
        <f>IF((K2139&amp;L2139&amp;M2139&amp;N2139)="","Y","X")</f>
        <v>Y</v>
      </c>
      <c r="P2139" s="21">
        <f>'Actions-Copy'!S2139</f>
        <v>0</v>
      </c>
    </row>
    <row r="2140" spans="1:16" ht="28.5" hidden="1" customHeight="1" x14ac:dyDescent="0.25">
      <c r="A2140" t="str">
        <f>VLOOKUP('Actions-Copy'!C2140,ModuleNames,4,FALSE)</f>
        <v>Finance</v>
      </c>
      <c r="B2140" t="str">
        <f>VLOOKUP('Actions-Copy'!C2140,ModuleNames,3,FALSE)</f>
        <v>Finance</v>
      </c>
      <c r="C2140" t="str">
        <f>VLOOKUP('Actions-Copy'!C2140,ModuleNames,2,FALSE)</f>
        <v>Budget Codes</v>
      </c>
      <c r="D2140" s="21" t="str">
        <f>'Actions-Copy'!D2140</f>
        <v>Grid</v>
      </c>
      <c r="E2140" t="str">
        <f>(IF(ISBLANK('Actions-Copy'!F2140),'Actions-Copy'!D2140,'Actions-Copy'!F2140))</f>
        <v>Grid</v>
      </c>
      <c r="F2140" s="21" t="str">
        <f>'Actions-Copy'!C2140</f>
        <v>Budget_Codes</v>
      </c>
      <c r="G2140" s="21" t="str">
        <f>'Actions-Copy'!B2140</f>
        <v>ag5</v>
      </c>
      <c r="H2140" s="21" t="str">
        <f>'Actions-Copy'!A2140</f>
        <v>a8</v>
      </c>
      <c r="I2140" t="str">
        <f>IF(ISBLANK('Actions-Copy'!O2140),"","Y")</f>
        <v/>
      </c>
      <c r="J2140">
        <f>'Actions-Copy'!O2140</f>
        <v>0</v>
      </c>
      <c r="K2140" t="str">
        <f>IF(ISNUMBER(SEARCH(Module_Name_Short&amp;"_"&amp;SUBSTITUTE(Title," ",""),'Actions-Copy'!$S2140,1)),"X","")</f>
        <v/>
      </c>
      <c r="L2140" t="str">
        <f>IF(ISNUMBER(SEARCH(Module_Name_Short&amp;"_"&amp;SUBSTITUTE(Title," ",""),'Actions-Copy'!$S2140,1)),"X","")</f>
        <v/>
      </c>
      <c r="M2140" t="str">
        <f>IF(ISNUMBER(SEARCH(Module_Name_Short&amp;"_"&amp;SUBSTITUTE(Title," ",""),'Actions-Copy'!$S2140,1)),"X","")</f>
        <v/>
      </c>
      <c r="N2140" t="str">
        <f>IF(ISNUMBER(SEARCH(Module_Name_Short&amp;"_"&amp;SUBSTITUTE(Title," ",""),'Actions-Copy'!$S2140,1)),"X","")</f>
        <v/>
      </c>
      <c r="O2140" t="str">
        <f>IF((K2140&amp;L2140&amp;M2140&amp;N2140)="","Y","X")</f>
        <v>Y</v>
      </c>
      <c r="P2140" s="21">
        <f>'Actions-Copy'!S2140</f>
        <v>0</v>
      </c>
    </row>
    <row r="2141" spans="1:16" ht="28.5" hidden="1" customHeight="1" x14ac:dyDescent="0.25">
      <c r="A2141" t="str">
        <f>VLOOKUP('Actions-Copy'!C2141,ModuleNames,4,FALSE)</f>
        <v>Finance</v>
      </c>
      <c r="B2141" t="str">
        <f>VLOOKUP('Actions-Copy'!C2141,ModuleNames,3,FALSE)</f>
        <v>Finance</v>
      </c>
      <c r="C2141" t="str">
        <f>VLOOKUP('Actions-Copy'!C2141,ModuleNames,2,FALSE)</f>
        <v>Budget Codes</v>
      </c>
      <c r="D2141" s="21" t="str">
        <f>'Actions-Copy'!D2141</f>
        <v>Update</v>
      </c>
      <c r="E2141" t="str">
        <f>(IF(ISBLANK('Actions-Copy'!F2141),'Actions-Copy'!D2141,'Actions-Copy'!F2141))</f>
        <v>Update</v>
      </c>
      <c r="F2141" s="21" t="str">
        <f>'Actions-Copy'!C2141</f>
        <v>Budget_Codes</v>
      </c>
      <c r="G2141" s="21" t="str">
        <f>'Actions-Copy'!B2141</f>
        <v>ag6</v>
      </c>
      <c r="H2141" s="21" t="str">
        <f>'Actions-Copy'!A2141</f>
        <v>a1</v>
      </c>
      <c r="I2141" t="str">
        <f>IF(ISBLANK('Actions-Copy'!O2141),"","Y")</f>
        <v/>
      </c>
      <c r="J2141">
        <f>'Actions-Copy'!O2141</f>
        <v>0</v>
      </c>
      <c r="K2141" t="str">
        <f>IF(ISNUMBER(SEARCH(Module_Name_Short&amp;"_"&amp;SUBSTITUTE(Title," ",""),'Actions-Copy'!$S2141,1)),"X","")</f>
        <v/>
      </c>
      <c r="L2141" t="str">
        <f>IF(ISNUMBER(SEARCH(Module_Name_Short&amp;"_"&amp;SUBSTITUTE(Title," ",""),'Actions-Copy'!$S2141,1)),"X","")</f>
        <v/>
      </c>
      <c r="M2141" t="str">
        <f>IF(ISNUMBER(SEARCH(Module_Name_Short&amp;"_"&amp;SUBSTITUTE(Title," ",""),'Actions-Copy'!$S2141,1)),"X","")</f>
        <v/>
      </c>
      <c r="N2141" t="str">
        <f>IF(ISNUMBER(SEARCH(Module_Name_Short&amp;"_"&amp;SUBSTITUTE(Title," ",""),'Actions-Copy'!$S2141,1)),"X","")</f>
        <v/>
      </c>
      <c r="O2141" t="str">
        <f>IF((K2141&amp;L2141&amp;M2141&amp;N2141)="","Y","X")</f>
        <v>Y</v>
      </c>
      <c r="P2141" s="21">
        <f>'Actions-Copy'!S2141</f>
        <v>0</v>
      </c>
    </row>
    <row r="2142" spans="1:16" ht="28.5" hidden="1" customHeight="1" x14ac:dyDescent="0.25">
      <c r="A2142" t="str">
        <f>VLOOKUP('Actions-Copy'!C2142,ModuleNames,4,FALSE)</f>
        <v>Finance</v>
      </c>
      <c r="B2142" t="str">
        <f>VLOOKUP('Actions-Copy'!C2142,ModuleNames,3,FALSE)</f>
        <v>Finance</v>
      </c>
      <c r="C2142" t="str">
        <f>VLOOKUP('Actions-Copy'!C2142,ModuleNames,2,FALSE)</f>
        <v>Budget Codes</v>
      </c>
      <c r="D2142" s="21" t="str">
        <f>'Actions-Copy'!D2142</f>
        <v>Cancel</v>
      </c>
      <c r="E2142" t="str">
        <f>(IF(ISBLANK('Actions-Copy'!F2142),'Actions-Copy'!D2142,'Actions-Copy'!F2142))</f>
        <v>Cancel</v>
      </c>
      <c r="F2142" s="21" t="str">
        <f>'Actions-Copy'!C2142</f>
        <v>Budget_Codes</v>
      </c>
      <c r="G2142" s="21" t="str">
        <f>'Actions-Copy'!B2142</f>
        <v>ag6</v>
      </c>
      <c r="H2142" s="21" t="str">
        <f>'Actions-Copy'!A2142</f>
        <v>a2</v>
      </c>
      <c r="I2142" t="str">
        <f>IF(ISBLANK('Actions-Copy'!O2142),"","Y")</f>
        <v/>
      </c>
      <c r="J2142">
        <f>'Actions-Copy'!O2142</f>
        <v>0</v>
      </c>
      <c r="K2142" t="str">
        <f>IF(ISNUMBER(SEARCH(Module_Name_Short&amp;"_"&amp;SUBSTITUTE(Title," ",""),'Actions-Copy'!$S2142,1)),"X","")</f>
        <v/>
      </c>
      <c r="L2142" t="str">
        <f>IF(ISNUMBER(SEARCH(Module_Name_Short&amp;"_"&amp;SUBSTITUTE(Title," ",""),'Actions-Copy'!$S2142,1)),"X","")</f>
        <v/>
      </c>
      <c r="M2142" t="str">
        <f>IF(ISNUMBER(SEARCH(Module_Name_Short&amp;"_"&amp;SUBSTITUTE(Title," ",""),'Actions-Copy'!$S2142,1)),"X","")</f>
        <v/>
      </c>
      <c r="N2142" t="str">
        <f>IF(ISNUMBER(SEARCH(Module_Name_Short&amp;"_"&amp;SUBSTITUTE(Title," ",""),'Actions-Copy'!$S2142,1)),"X","")</f>
        <v/>
      </c>
      <c r="O2142" t="str">
        <f>IF((K2142&amp;L2142&amp;M2142&amp;N2142)="","Y","X")</f>
        <v>Y</v>
      </c>
      <c r="P2142" s="21">
        <f>'Actions-Copy'!S2142</f>
        <v>0</v>
      </c>
    </row>
    <row r="2143" spans="1:16" ht="28.5" hidden="1" customHeight="1" x14ac:dyDescent="0.25">
      <c r="A2143" t="str">
        <f>VLOOKUP('Actions-Copy'!C2143,ModuleNames,4,FALSE)</f>
        <v>Finance</v>
      </c>
      <c r="B2143" t="str">
        <f>VLOOKUP('Actions-Copy'!C2143,ModuleNames,3,FALSE)</f>
        <v>Finance</v>
      </c>
      <c r="C2143" t="str">
        <f>VLOOKUP('Actions-Copy'!C2143,ModuleNames,2,FALSE)</f>
        <v>Budget Codes</v>
      </c>
      <c r="D2143" s="21" t="str">
        <f>'Actions-Copy'!D2143</f>
        <v>Insert</v>
      </c>
      <c r="E2143" t="str">
        <f>(IF(ISBLANK('Actions-Copy'!F2143),'Actions-Copy'!D2143,'Actions-Copy'!F2143))</f>
        <v>Insert</v>
      </c>
      <c r="F2143" s="21" t="str">
        <f>'Actions-Copy'!C2143</f>
        <v>Budget_Codes</v>
      </c>
      <c r="G2143" s="21" t="str">
        <f>'Actions-Copy'!B2143</f>
        <v>ag6</v>
      </c>
      <c r="H2143" s="21" t="str">
        <f>'Actions-Copy'!A2143</f>
        <v>a3</v>
      </c>
      <c r="I2143" t="str">
        <f>IF(ISBLANK('Actions-Copy'!O2143),"","Y")</f>
        <v/>
      </c>
      <c r="J2143">
        <f>'Actions-Copy'!O2143</f>
        <v>0</v>
      </c>
      <c r="K2143" t="str">
        <f>IF(ISNUMBER(SEARCH(Module_Name_Short&amp;"_"&amp;SUBSTITUTE(Title," ",""),'Actions-Copy'!$S2143,1)),"X","")</f>
        <v/>
      </c>
      <c r="L2143" t="str">
        <f>IF(ISNUMBER(SEARCH(Module_Name_Short&amp;"_"&amp;SUBSTITUTE(Title," ",""),'Actions-Copy'!$S2143,1)),"X","")</f>
        <v/>
      </c>
      <c r="M2143" t="str">
        <f>IF(ISNUMBER(SEARCH(Module_Name_Short&amp;"_"&amp;SUBSTITUTE(Title," ",""),'Actions-Copy'!$S2143,1)),"X","")</f>
        <v/>
      </c>
      <c r="N2143" t="str">
        <f>IF(ISNUMBER(SEARCH(Module_Name_Short&amp;"_"&amp;SUBSTITUTE(Title," ",""),'Actions-Copy'!$S2143,1)),"X","")</f>
        <v/>
      </c>
      <c r="O2143" t="str">
        <f>IF((K2143&amp;L2143&amp;M2143&amp;N2143)="","Y","X")</f>
        <v>Y</v>
      </c>
      <c r="P2143" s="21">
        <f>'Actions-Copy'!S2143</f>
        <v>0</v>
      </c>
    </row>
    <row r="2144" spans="1:16" ht="28.5" hidden="1" customHeight="1" x14ac:dyDescent="0.25">
      <c r="A2144" t="str">
        <f>VLOOKUP('Actions-Copy'!C2144,ModuleNames,4,FALSE)</f>
        <v>Finance</v>
      </c>
      <c r="B2144" t="str">
        <f>VLOOKUP('Actions-Copy'!C2144,ModuleNames,3,FALSE)</f>
        <v>Finance</v>
      </c>
      <c r="C2144" t="str">
        <f>VLOOKUP('Actions-Copy'!C2144,ModuleNames,2,FALSE)</f>
        <v>Budget Codes</v>
      </c>
      <c r="D2144" s="21" t="str">
        <f>'Actions-Copy'!D2144</f>
        <v>Cancel</v>
      </c>
      <c r="E2144" t="str">
        <f>(IF(ISBLANK('Actions-Copy'!F2144),'Actions-Copy'!D2144,'Actions-Copy'!F2144))</f>
        <v>Cancel</v>
      </c>
      <c r="F2144" s="21" t="str">
        <f>'Actions-Copy'!C2144</f>
        <v>Budget_Codes</v>
      </c>
      <c r="G2144" s="21" t="str">
        <f>'Actions-Copy'!B2144</f>
        <v>ag6</v>
      </c>
      <c r="H2144" s="21" t="str">
        <f>'Actions-Copy'!A2144</f>
        <v>a4</v>
      </c>
      <c r="I2144" t="str">
        <f>IF(ISBLANK('Actions-Copy'!O2144),"","Y")</f>
        <v/>
      </c>
      <c r="J2144">
        <f>'Actions-Copy'!O2144</f>
        <v>0</v>
      </c>
      <c r="K2144" t="str">
        <f>IF(ISNUMBER(SEARCH(Module_Name_Short&amp;"_"&amp;SUBSTITUTE(Title," ",""),'Actions-Copy'!$S2144,1)),"X","")</f>
        <v/>
      </c>
      <c r="L2144" t="str">
        <f>IF(ISNUMBER(SEARCH(Module_Name_Short&amp;"_"&amp;SUBSTITUTE(Title," ",""),'Actions-Copy'!$S2144,1)),"X","")</f>
        <v/>
      </c>
      <c r="M2144" t="str">
        <f>IF(ISNUMBER(SEARCH(Module_Name_Short&amp;"_"&amp;SUBSTITUTE(Title," ",""),'Actions-Copy'!$S2144,1)),"X","")</f>
        <v/>
      </c>
      <c r="N2144" t="str">
        <f>IF(ISNUMBER(SEARCH(Module_Name_Short&amp;"_"&amp;SUBSTITUTE(Title," ",""),'Actions-Copy'!$S2144,1)),"X","")</f>
        <v/>
      </c>
      <c r="O2144" t="str">
        <f>IF((K2144&amp;L2144&amp;M2144&amp;N2144)="","Y","X")</f>
        <v>Y</v>
      </c>
      <c r="P2144" s="21">
        <f>'Actions-Copy'!S2144</f>
        <v>0</v>
      </c>
    </row>
    <row r="2145" spans="1:16" ht="28.5" hidden="1" customHeight="1" x14ac:dyDescent="0.25">
      <c r="A2145" t="str">
        <f>VLOOKUP('Actions-Copy'!C2145,ModuleNames,4,FALSE)</f>
        <v>Finance</v>
      </c>
      <c r="B2145" t="str">
        <f>VLOOKUP('Actions-Copy'!C2145,ModuleNames,3,FALSE)</f>
        <v>Finance</v>
      </c>
      <c r="C2145" t="str">
        <f>VLOOKUP('Actions-Copy'!C2145,ModuleNames,2,FALSE)</f>
        <v>Budget Codes</v>
      </c>
      <c r="D2145" s="21" t="str">
        <f>'Actions-Copy'!D2145</f>
        <v>Report (Pdf)</v>
      </c>
      <c r="E2145" t="str">
        <f>(IF(ISBLANK('Actions-Copy'!F2145),'Actions-Copy'!D2145,'Actions-Copy'!F2145))</f>
        <v>Report (Pdf)</v>
      </c>
      <c r="F2145" s="21" t="str">
        <f>'Actions-Copy'!C2145</f>
        <v>Budget_Codes</v>
      </c>
      <c r="G2145" s="21" t="str">
        <f>'Actions-Copy'!B2145</f>
        <v>ag7</v>
      </c>
      <c r="H2145" s="21" t="str">
        <f>'Actions-Copy'!A2145</f>
        <v>a1</v>
      </c>
      <c r="I2145" t="str">
        <f>IF(ISBLANK('Actions-Copy'!O2145),"","Y")</f>
        <v/>
      </c>
      <c r="J2145">
        <f>'Actions-Copy'!O2145</f>
        <v>0</v>
      </c>
      <c r="K2145" t="str">
        <f>IF(ISNUMBER(SEARCH(Module_Name_Short&amp;"_"&amp;SUBSTITUTE(Title," ",""),'Actions-Copy'!$S2145,1)),"X","")</f>
        <v/>
      </c>
      <c r="L2145" t="str">
        <f>IF(ISNUMBER(SEARCH(Module_Name_Short&amp;"_"&amp;SUBSTITUTE(Title," ",""),'Actions-Copy'!$S2145,1)),"X","")</f>
        <v/>
      </c>
      <c r="M2145" t="str">
        <f>IF(ISNUMBER(SEARCH(Module_Name_Short&amp;"_"&amp;SUBSTITUTE(Title," ",""),'Actions-Copy'!$S2145,1)),"X","")</f>
        <v/>
      </c>
      <c r="N2145" t="str">
        <f>IF(ISNUMBER(SEARCH(Module_Name_Short&amp;"_"&amp;SUBSTITUTE(Title," ",""),'Actions-Copy'!$S2145,1)),"X","")</f>
        <v/>
      </c>
      <c r="O2145" t="str">
        <f>IF((K2145&amp;L2145&amp;M2145&amp;N2145)="","Y","X")</f>
        <v>Y</v>
      </c>
      <c r="P2145" s="21">
        <f>'Actions-Copy'!S2145</f>
        <v>0</v>
      </c>
    </row>
    <row r="2146" spans="1:16" ht="28.5" hidden="1" customHeight="1" x14ac:dyDescent="0.25">
      <c r="A2146" t="str">
        <f>VLOOKUP('Actions-Copy'!C2146,ModuleNames,4,FALSE)</f>
        <v>Finance</v>
      </c>
      <c r="B2146" t="str">
        <f>VLOOKUP('Actions-Copy'!C2146,ModuleNames,3,FALSE)</f>
        <v>Finance</v>
      </c>
      <c r="C2146" t="str">
        <f>VLOOKUP('Actions-Copy'!C2146,ModuleNames,2,FALSE)</f>
        <v>Budget Codes</v>
      </c>
      <c r="D2146" s="21" t="str">
        <f>'Actions-Copy'!D2146</f>
        <v>Report (Image)</v>
      </c>
      <c r="E2146" t="str">
        <f>(IF(ISBLANK('Actions-Copy'!F2146),'Actions-Copy'!D2146,'Actions-Copy'!F2146))</f>
        <v>Report (Image)</v>
      </c>
      <c r="F2146" s="21" t="str">
        <f>'Actions-Copy'!C2146</f>
        <v>Budget_Codes</v>
      </c>
      <c r="G2146" s="21" t="str">
        <f>'Actions-Copy'!B2146</f>
        <v>ag7</v>
      </c>
      <c r="H2146" s="21" t="str">
        <f>'Actions-Copy'!A2146</f>
        <v>a2</v>
      </c>
      <c r="I2146" t="str">
        <f>IF(ISBLANK('Actions-Copy'!O2146),"","Y")</f>
        <v/>
      </c>
      <c r="J2146">
        <f>'Actions-Copy'!O2146</f>
        <v>0</v>
      </c>
      <c r="K2146" t="str">
        <f>IF(ISNUMBER(SEARCH(Module_Name_Short&amp;"_"&amp;SUBSTITUTE(Title," ",""),'Actions-Copy'!$S2146,1)),"X","")</f>
        <v/>
      </c>
      <c r="L2146" t="str">
        <f>IF(ISNUMBER(SEARCH(Module_Name_Short&amp;"_"&amp;SUBSTITUTE(Title," ",""),'Actions-Copy'!$S2146,1)),"X","")</f>
        <v/>
      </c>
      <c r="M2146" t="str">
        <f>IF(ISNUMBER(SEARCH(Module_Name_Short&amp;"_"&amp;SUBSTITUTE(Title," ",""),'Actions-Copy'!$S2146,1)),"X","")</f>
        <v/>
      </c>
      <c r="N2146" t="str">
        <f>IF(ISNUMBER(SEARCH(Module_Name_Short&amp;"_"&amp;SUBSTITUTE(Title," ",""),'Actions-Copy'!$S2146,1)),"X","")</f>
        <v/>
      </c>
      <c r="O2146" t="str">
        <f>IF((K2146&amp;L2146&amp;M2146&amp;N2146)="","Y","X")</f>
        <v>Y</v>
      </c>
      <c r="P2146" s="21">
        <f>'Actions-Copy'!S2146</f>
        <v>0</v>
      </c>
    </row>
    <row r="2147" spans="1:16" ht="28.5" hidden="1" customHeight="1" x14ac:dyDescent="0.25">
      <c r="A2147" t="str">
        <f>VLOOKUP('Actions-Copy'!C2147,ModuleNames,4,FALSE)</f>
        <v>Finance</v>
      </c>
      <c r="B2147" t="str">
        <f>VLOOKUP('Actions-Copy'!C2147,ModuleNames,3,FALSE)</f>
        <v>Finance</v>
      </c>
      <c r="C2147" t="str">
        <f>VLOOKUP('Actions-Copy'!C2147,ModuleNames,2,FALSE)</f>
        <v>Budget Codes</v>
      </c>
      <c r="D2147" s="21" t="str">
        <f>'Actions-Copy'!D2147</f>
        <v>Report (Excel)</v>
      </c>
      <c r="E2147" t="str">
        <f>(IF(ISBLANK('Actions-Copy'!F2147),'Actions-Copy'!D2147,'Actions-Copy'!F2147))</f>
        <v>Report (Excel)</v>
      </c>
      <c r="F2147" s="21" t="str">
        <f>'Actions-Copy'!C2147</f>
        <v>Budget_Codes</v>
      </c>
      <c r="G2147" s="21" t="str">
        <f>'Actions-Copy'!B2147</f>
        <v>ag7</v>
      </c>
      <c r="H2147" s="21" t="str">
        <f>'Actions-Copy'!A2147</f>
        <v>a3</v>
      </c>
      <c r="I2147" t="str">
        <f>IF(ISBLANK('Actions-Copy'!O2147),"","Y")</f>
        <v/>
      </c>
      <c r="J2147">
        <f>'Actions-Copy'!O2147</f>
        <v>0</v>
      </c>
      <c r="K2147" t="str">
        <f>IF(ISNUMBER(SEARCH(Module_Name_Short&amp;"_"&amp;SUBSTITUTE(Title," ",""),'Actions-Copy'!$S2147,1)),"X","")</f>
        <v/>
      </c>
      <c r="L2147" t="str">
        <f>IF(ISNUMBER(SEARCH(Module_Name_Short&amp;"_"&amp;SUBSTITUTE(Title," ",""),'Actions-Copy'!$S2147,1)),"X","")</f>
        <v/>
      </c>
      <c r="M2147" t="str">
        <f>IF(ISNUMBER(SEARCH(Module_Name_Short&amp;"_"&amp;SUBSTITUTE(Title," ",""),'Actions-Copy'!$S2147,1)),"X","")</f>
        <v/>
      </c>
      <c r="N2147" t="str">
        <f>IF(ISNUMBER(SEARCH(Module_Name_Short&amp;"_"&amp;SUBSTITUTE(Title," ",""),'Actions-Copy'!$S2147,1)),"X","")</f>
        <v/>
      </c>
      <c r="O2147" t="str">
        <f>IF((K2147&amp;L2147&amp;M2147&amp;N2147)="","Y","X")</f>
        <v>Y</v>
      </c>
      <c r="P2147" s="21">
        <f>'Actions-Copy'!S2147</f>
        <v>0</v>
      </c>
    </row>
    <row r="2148" spans="1:16" ht="28.5" hidden="1" customHeight="1" x14ac:dyDescent="0.25">
      <c r="A2148" t="str">
        <f>VLOOKUP('Actions-Copy'!C2148,ModuleNames,4,FALSE)</f>
        <v>Finance</v>
      </c>
      <c r="B2148" t="str">
        <f>VLOOKUP('Actions-Copy'!C2148,ModuleNames,3,FALSE)</f>
        <v>Finance</v>
      </c>
      <c r="C2148" t="str">
        <f>VLOOKUP('Actions-Copy'!C2148,ModuleNames,2,FALSE)</f>
        <v>Budget Codes</v>
      </c>
      <c r="D2148" s="21" t="str">
        <f>'Actions-Copy'!D2148</f>
        <v>Report (Word)</v>
      </c>
      <c r="E2148" t="str">
        <f>(IF(ISBLANK('Actions-Copy'!F2148),'Actions-Copy'!D2148,'Actions-Copy'!F2148))</f>
        <v>Report (Word)</v>
      </c>
      <c r="F2148" s="21" t="str">
        <f>'Actions-Copy'!C2148</f>
        <v>Budget_Codes</v>
      </c>
      <c r="G2148" s="21" t="str">
        <f>'Actions-Copy'!B2148</f>
        <v>ag7</v>
      </c>
      <c r="H2148" s="21" t="str">
        <f>'Actions-Copy'!A2148</f>
        <v>a4</v>
      </c>
      <c r="I2148" t="str">
        <f>IF(ISBLANK('Actions-Copy'!O2148),"","Y")</f>
        <v/>
      </c>
      <c r="J2148">
        <f>'Actions-Copy'!O2148</f>
        <v>0</v>
      </c>
      <c r="K2148" t="str">
        <f>IF(ISNUMBER(SEARCH(Module_Name_Short&amp;"_"&amp;SUBSTITUTE(Title," ",""),'Actions-Copy'!$S2148,1)),"X","")</f>
        <v/>
      </c>
      <c r="L2148" t="str">
        <f>IF(ISNUMBER(SEARCH(Module_Name_Short&amp;"_"&amp;SUBSTITUTE(Title," ",""),'Actions-Copy'!$S2148,1)),"X","")</f>
        <v/>
      </c>
      <c r="M2148" t="str">
        <f>IF(ISNUMBER(SEARCH(Module_Name_Short&amp;"_"&amp;SUBSTITUTE(Title," ",""),'Actions-Copy'!$S2148,1)),"X","")</f>
        <v/>
      </c>
      <c r="N2148" t="str">
        <f>IF(ISNUMBER(SEARCH(Module_Name_Short&amp;"_"&amp;SUBSTITUTE(Title," ",""),'Actions-Copy'!$S2148,1)),"X","")</f>
        <v/>
      </c>
      <c r="O2148" t="str">
        <f>IF((K2148&amp;L2148&amp;M2148&amp;N2148)="","Y","X")</f>
        <v>Y</v>
      </c>
      <c r="P2148" s="21">
        <f>'Actions-Copy'!S2148</f>
        <v>0</v>
      </c>
    </row>
    <row r="2149" spans="1:16" ht="28.5" hidden="1" customHeight="1" x14ac:dyDescent="0.25">
      <c r="A2149" t="str">
        <f>VLOOKUP('Actions-Copy'!C2149,ModuleNames,4,FALSE)</f>
        <v>Finance</v>
      </c>
      <c r="B2149" t="str">
        <f>VLOOKUP('Actions-Copy'!C2149,ModuleNames,3,FALSE)</f>
        <v>Finance</v>
      </c>
      <c r="C2149" t="str">
        <f>VLOOKUP('Actions-Copy'!C2149,ModuleNames,2,FALSE)</f>
        <v>Budget Codes</v>
      </c>
      <c r="D2149" s="21" t="str">
        <f>'Actions-Copy'!D2149</f>
        <v>Update</v>
      </c>
      <c r="E2149" t="str">
        <f>(IF(ISBLANK('Actions-Copy'!F2149),'Actions-Copy'!D2149,'Actions-Copy'!F2149))</f>
        <v>Update</v>
      </c>
      <c r="F2149" s="21" t="str">
        <f>'Actions-Copy'!C2149</f>
        <v>Budget_Codes</v>
      </c>
      <c r="G2149" s="21" t="str">
        <f>'Actions-Copy'!B2149</f>
        <v>ag8</v>
      </c>
      <c r="H2149" s="21" t="str">
        <f>'Actions-Copy'!A2149</f>
        <v>a4</v>
      </c>
      <c r="I2149" t="str">
        <f>IF(ISBLANK('Actions-Copy'!O2149),"","Y")</f>
        <v/>
      </c>
      <c r="J2149">
        <f>'Actions-Copy'!O2149</f>
        <v>0</v>
      </c>
      <c r="K2149" t="str">
        <f>IF(ISNUMBER(SEARCH(Module_Name_Short&amp;"_"&amp;SUBSTITUTE(Title," ",""),'Actions-Copy'!$S2149,1)),"X","")</f>
        <v/>
      </c>
      <c r="L2149" t="str">
        <f>IF(ISNUMBER(SEARCH(Module_Name_Short&amp;"_"&amp;SUBSTITUTE(Title," ",""),'Actions-Copy'!$S2149,1)),"X","")</f>
        <v/>
      </c>
      <c r="M2149" t="str">
        <f>IF(ISNUMBER(SEARCH(Module_Name_Short&amp;"_"&amp;SUBSTITUTE(Title," ",""),'Actions-Copy'!$S2149,1)),"X","")</f>
        <v/>
      </c>
      <c r="N2149" t="str">
        <f>IF(ISNUMBER(SEARCH(Module_Name_Short&amp;"_"&amp;SUBSTITUTE(Title," ",""),'Actions-Copy'!$S2149,1)),"X","")</f>
        <v/>
      </c>
      <c r="O2149" t="str">
        <f>IF((K2149&amp;L2149&amp;M2149&amp;N2149)="","Y","X")</f>
        <v>Y</v>
      </c>
      <c r="P2149" s="21">
        <f>'Actions-Copy'!S2149</f>
        <v>0</v>
      </c>
    </row>
    <row r="2150" spans="1:16" ht="28.5" hidden="1" customHeight="1" x14ac:dyDescent="0.25">
      <c r="A2150" t="str">
        <f>VLOOKUP('Actions-Copy'!C2150,ModuleNames,4,FALSE)</f>
        <v>Finance</v>
      </c>
      <c r="B2150" t="str">
        <f>VLOOKUP('Actions-Copy'!C2150,ModuleNames,3,FALSE)</f>
        <v>Finance</v>
      </c>
      <c r="C2150" t="str">
        <f>VLOOKUP('Actions-Copy'!C2150,ModuleNames,2,FALSE)</f>
        <v>Budget Codes</v>
      </c>
      <c r="D2150" s="21" t="str">
        <f>'Actions-Copy'!D2150</f>
        <v>Cancel</v>
      </c>
      <c r="E2150" t="str">
        <f>(IF(ISBLANK('Actions-Copy'!F2150),'Actions-Copy'!D2150,'Actions-Copy'!F2150))</f>
        <v>Cancel</v>
      </c>
      <c r="F2150" s="21" t="str">
        <f>'Actions-Copy'!C2150</f>
        <v>Budget_Codes</v>
      </c>
      <c r="G2150" s="21" t="str">
        <f>'Actions-Copy'!B2150</f>
        <v>ag8</v>
      </c>
      <c r="H2150" s="21" t="str">
        <f>'Actions-Copy'!A2150</f>
        <v>a5</v>
      </c>
      <c r="I2150" t="str">
        <f>IF(ISBLANK('Actions-Copy'!O2150),"","Y")</f>
        <v/>
      </c>
      <c r="J2150">
        <f>'Actions-Copy'!O2150</f>
        <v>0</v>
      </c>
      <c r="K2150" t="str">
        <f>IF(ISNUMBER(SEARCH(Module_Name_Short&amp;"_"&amp;SUBSTITUTE(Title," ",""),'Actions-Copy'!$S2150,1)),"X","")</f>
        <v/>
      </c>
      <c r="L2150" t="str">
        <f>IF(ISNUMBER(SEARCH(Module_Name_Short&amp;"_"&amp;SUBSTITUTE(Title," ",""),'Actions-Copy'!$S2150,1)),"X","")</f>
        <v/>
      </c>
      <c r="M2150" t="str">
        <f>IF(ISNUMBER(SEARCH(Module_Name_Short&amp;"_"&amp;SUBSTITUTE(Title," ",""),'Actions-Copy'!$S2150,1)),"X","")</f>
        <v/>
      </c>
      <c r="N2150" t="str">
        <f>IF(ISNUMBER(SEARCH(Module_Name_Short&amp;"_"&amp;SUBSTITUTE(Title," ",""),'Actions-Copy'!$S2150,1)),"X","")</f>
        <v/>
      </c>
      <c r="O2150" t="str">
        <f>IF((K2150&amp;L2150&amp;M2150&amp;N2150)="","Y","X")</f>
        <v>Y</v>
      </c>
      <c r="P2150" s="21">
        <f>'Actions-Copy'!S2150</f>
        <v>0</v>
      </c>
    </row>
    <row r="2151" spans="1:16" ht="28.5" hidden="1" customHeight="1" x14ac:dyDescent="0.25">
      <c r="A2151" t="str">
        <f>VLOOKUP('Actions-Copy'!C2151,ModuleNames,4,FALSE)</f>
        <v>Finance</v>
      </c>
      <c r="B2151" t="str">
        <f>VLOOKUP('Actions-Copy'!C2151,ModuleNames,3,FALSE)</f>
        <v>Finance</v>
      </c>
      <c r="C2151" t="str">
        <f>VLOOKUP('Actions-Copy'!C2151,ModuleNames,2,FALSE)</f>
        <v>Budget Codes</v>
      </c>
      <c r="D2151" s="21" t="str">
        <f>'Actions-Copy'!D2151</f>
        <v>Insert</v>
      </c>
      <c r="E2151" t="str">
        <f>(IF(ISBLANK('Actions-Copy'!F2151),'Actions-Copy'!D2151,'Actions-Copy'!F2151))</f>
        <v>Insert</v>
      </c>
      <c r="F2151" s="21" t="str">
        <f>'Actions-Copy'!C2151</f>
        <v>Budget_Codes</v>
      </c>
      <c r="G2151" s="21" t="str">
        <f>'Actions-Copy'!B2151</f>
        <v>ag8</v>
      </c>
      <c r="H2151" s="21" t="str">
        <f>'Actions-Copy'!A2151</f>
        <v>a6</v>
      </c>
      <c r="I2151" t="str">
        <f>IF(ISBLANK('Actions-Copy'!O2151),"","Y")</f>
        <v/>
      </c>
      <c r="J2151">
        <f>'Actions-Copy'!O2151</f>
        <v>0</v>
      </c>
      <c r="K2151" t="str">
        <f>IF(ISNUMBER(SEARCH(Module_Name_Short&amp;"_"&amp;SUBSTITUTE(Title," ",""),'Actions-Copy'!$S2151,1)),"X","")</f>
        <v/>
      </c>
      <c r="L2151" t="str">
        <f>IF(ISNUMBER(SEARCH(Module_Name_Short&amp;"_"&amp;SUBSTITUTE(Title," ",""),'Actions-Copy'!$S2151,1)),"X","")</f>
        <v/>
      </c>
      <c r="M2151" t="str">
        <f>IF(ISNUMBER(SEARCH(Module_Name_Short&amp;"_"&amp;SUBSTITUTE(Title," ",""),'Actions-Copy'!$S2151,1)),"X","")</f>
        <v/>
      </c>
      <c r="N2151" t="str">
        <f>IF(ISNUMBER(SEARCH(Module_Name_Short&amp;"_"&amp;SUBSTITUTE(Title," ",""),'Actions-Copy'!$S2151,1)),"X","")</f>
        <v/>
      </c>
      <c r="O2151" t="str">
        <f>IF((K2151&amp;L2151&amp;M2151&amp;N2151)="","Y","X")</f>
        <v>Y</v>
      </c>
      <c r="P2151" s="21">
        <f>'Actions-Copy'!S2151</f>
        <v>0</v>
      </c>
    </row>
    <row r="2152" spans="1:16" ht="28.5" hidden="1" customHeight="1" x14ac:dyDescent="0.25">
      <c r="A2152" t="str">
        <f>VLOOKUP('Actions-Copy'!C2152,ModuleNames,4,FALSE)</f>
        <v>Finance</v>
      </c>
      <c r="B2152" t="str">
        <f>VLOOKUP('Actions-Copy'!C2152,ModuleNames,3,FALSE)</f>
        <v>Finance</v>
      </c>
      <c r="C2152" t="str">
        <f>VLOOKUP('Actions-Copy'!C2152,ModuleNames,2,FALSE)</f>
        <v>Budget Codes</v>
      </c>
      <c r="D2152" s="21" t="str">
        <f>'Actions-Copy'!D2152</f>
        <v>Cancel</v>
      </c>
      <c r="E2152" t="str">
        <f>(IF(ISBLANK('Actions-Copy'!F2152),'Actions-Copy'!D2152,'Actions-Copy'!F2152))</f>
        <v>Cancel</v>
      </c>
      <c r="F2152" s="21" t="str">
        <f>'Actions-Copy'!C2152</f>
        <v>Budget_Codes</v>
      </c>
      <c r="G2152" s="21" t="str">
        <f>'Actions-Copy'!B2152</f>
        <v>ag8</v>
      </c>
      <c r="H2152" s="21" t="str">
        <f>'Actions-Copy'!A2152</f>
        <v>a7</v>
      </c>
      <c r="I2152" t="str">
        <f>IF(ISBLANK('Actions-Copy'!O2152),"","Y")</f>
        <v/>
      </c>
      <c r="J2152">
        <f>'Actions-Copy'!O2152</f>
        <v>0</v>
      </c>
      <c r="K2152" t="str">
        <f>IF(ISNUMBER(SEARCH(Module_Name_Short&amp;"_"&amp;SUBSTITUTE(Title," ",""),'Actions-Copy'!$S2152,1)),"X","")</f>
        <v/>
      </c>
      <c r="L2152" t="str">
        <f>IF(ISNUMBER(SEARCH(Module_Name_Short&amp;"_"&amp;SUBSTITUTE(Title," ",""),'Actions-Copy'!$S2152,1)),"X","")</f>
        <v/>
      </c>
      <c r="M2152" t="str">
        <f>IF(ISNUMBER(SEARCH(Module_Name_Short&amp;"_"&amp;SUBSTITUTE(Title," ",""),'Actions-Copy'!$S2152,1)),"X","")</f>
        <v/>
      </c>
      <c r="N2152" t="str">
        <f>IF(ISNUMBER(SEARCH(Module_Name_Short&amp;"_"&amp;SUBSTITUTE(Title," ",""),'Actions-Copy'!$S2152,1)),"X","")</f>
        <v/>
      </c>
      <c r="O2152" t="str">
        <f>IF((K2152&amp;L2152&amp;M2152&amp;N2152)="","Y","X")</f>
        <v>Y</v>
      </c>
      <c r="P2152" s="21">
        <f>'Actions-Copy'!S2152</f>
        <v>0</v>
      </c>
    </row>
    <row r="2153" spans="1:16" ht="28.5" customHeight="1" x14ac:dyDescent="0.25">
      <c r="A2153" t="str">
        <f>VLOOKUP('Actions-Copy'!C2153,ModuleNames,4,FALSE)</f>
        <v>Req</v>
      </c>
      <c r="B2153" t="str">
        <f>VLOOKUP('Actions-Copy'!C2153,ModuleNames,3,FALSE)</f>
        <v>Requisitions</v>
      </c>
      <c r="C2153" t="str">
        <f>VLOOKUP('Actions-Copy'!C2153,ModuleNames,2,FALSE)</f>
        <v>Comment / Usage Code</v>
      </c>
      <c r="D2153" s="21" t="str">
        <f>'Actions-Copy'!D2153</f>
        <v>Select</v>
      </c>
      <c r="E2153" t="str">
        <f>(IF(ISBLANK('Actions-Copy'!F2153),'Actions-Copy'!D2153,'Actions-Copy'!F2153))</f>
        <v>Select</v>
      </c>
      <c r="F2153" s="21" t="str">
        <f>'Actions-Copy'!C2153</f>
        <v>rq_comms</v>
      </c>
      <c r="G2153" s="21" t="str">
        <f>'Actions-Copy'!B2153</f>
        <v>ag1</v>
      </c>
      <c r="H2153" s="21" t="str">
        <f>'Actions-Copy'!A2153</f>
        <v>a1</v>
      </c>
      <c r="I2153" t="str">
        <f>IF(ISBLANK('Actions-Copy'!O2153),"","Y")</f>
        <v/>
      </c>
      <c r="J2153">
        <f>'Actions-Copy'!O2153</f>
        <v>0</v>
      </c>
      <c r="K2153" t="str">
        <f>IF(ISNUMBER(SEARCH(Module_Name_Short&amp;"_"&amp;SUBSTITUTE(Title," ",""),'Actions-Copy'!$S2153,1)),"X","")</f>
        <v>X</v>
      </c>
      <c r="L2153" t="str">
        <f>IF(ISNUMBER(SEARCH(Module_Name_Short&amp;"_"&amp;SUBSTITUTE(Title," ",""),'Actions-Copy'!$S2153,1)),"X","")</f>
        <v/>
      </c>
      <c r="M2153" t="str">
        <f>IF(ISNUMBER(SEARCH(Module_Name_Short&amp;"_"&amp;SUBSTITUTE(Title," ",""),'Actions-Copy'!$S2153,1)),"X","")</f>
        <v/>
      </c>
      <c r="N2153" t="str">
        <f>IF(ISNUMBER(SEARCH(Module_Name_Short&amp;"_"&amp;SUBSTITUTE(Title," ",""),'Actions-Copy'!$S2153,1)),"X","")</f>
        <v/>
      </c>
      <c r="O2153" t="str">
        <f>IF((K2153&amp;L2153&amp;M2153&amp;N2153)="","Y","X")</f>
        <v>X</v>
      </c>
      <c r="P2153" s="21" t="str">
        <f>'Actions-Copy'!S2153</f>
        <v>Req_View</v>
      </c>
    </row>
    <row r="2154" spans="1:16" ht="28.5" customHeight="1" x14ac:dyDescent="0.25">
      <c r="A2154" t="str">
        <f>VLOOKUP('Actions-Copy'!C2210,ModuleNames,4,FALSE)</f>
        <v>Req</v>
      </c>
      <c r="B2154" t="str">
        <f>VLOOKUP('Actions-Copy'!C2210,ModuleNames,3,FALSE)</f>
        <v>Requisitions</v>
      </c>
      <c r="C2154" t="str">
        <f>VLOOKUP('Actions-Copy'!C2210,ModuleNames,2,FALSE)</f>
        <v>Kits</v>
      </c>
      <c r="D2154" s="21" t="str">
        <f>'Actions-Copy'!D2210</f>
        <v>New</v>
      </c>
      <c r="E2154" t="str">
        <f>(IF(ISBLANK('Actions-Copy'!F2210),'Actions-Copy'!D2210,'Actions-Copy'!F2210))</f>
        <v>New</v>
      </c>
      <c r="F2154" s="21" t="str">
        <f>'Actions-Copy'!C2210</f>
        <v>rq_kit</v>
      </c>
      <c r="G2154" s="21" t="str">
        <f>'Actions-Copy'!B2210</f>
        <v>ag3</v>
      </c>
      <c r="H2154" s="21" t="str">
        <f>'Actions-Copy'!A2210</f>
        <v>a1</v>
      </c>
      <c r="I2154" t="str">
        <f>IF(ISBLANK('Actions-Copy'!O2210),"","Y")</f>
        <v/>
      </c>
      <c r="J2154">
        <f>'Actions-Copy'!O2210</f>
        <v>0</v>
      </c>
      <c r="K2154" t="str">
        <f>IF(ISNUMBER(SEARCH(Module_Name_Short&amp;"_"&amp;SUBSTITUTE(Title," ",""),'Actions-Copy'!$S2210,1)),"X","")</f>
        <v/>
      </c>
      <c r="L2154" t="str">
        <f>IF(ISNUMBER(SEARCH(Module_Name_Short&amp;"_"&amp;SUBSTITUTE(Title," ",""),'Actions-Copy'!$S2210,1)),"X","")</f>
        <v/>
      </c>
      <c r="M2154" t="str">
        <f>IF(ISNUMBER(SEARCH(Module_Name_Short&amp;"_"&amp;SUBSTITUTE(Title," ",""),'Actions-Copy'!$S2210,1)),"X","")</f>
        <v>X</v>
      </c>
      <c r="N2154" t="str">
        <f>IF(ISNUMBER(SEARCH(Module_Name_Short&amp;"_"&amp;SUBSTITUTE(Title," ",""),'Actions-Copy'!$S2210,1)),"X","")</f>
        <v/>
      </c>
      <c r="O2154" t="str">
        <f>IF((K2154&amp;L2154&amp;M2154&amp;N2154)="","Y","X")</f>
        <v>X</v>
      </c>
      <c r="P2154" s="21" t="str">
        <f>'Actions-Copy'!S2210</f>
        <v>Req_Manager</v>
      </c>
    </row>
    <row r="2155" spans="1:16" ht="28.5" customHeight="1" x14ac:dyDescent="0.25">
      <c r="A2155" t="str">
        <f>VLOOKUP('Actions-Copy'!C2331,ModuleNames,4,FALSE)</f>
        <v>Req</v>
      </c>
      <c r="B2155" t="str">
        <f>VLOOKUP('Actions-Copy'!C2331,ModuleNames,3,FALSE)</f>
        <v>Requisitions</v>
      </c>
      <c r="C2155" t="str">
        <f>VLOOKUP('Actions-Copy'!C2331,ModuleNames,2,FALSE)</f>
        <v>Note</v>
      </c>
      <c r="D2155" s="21" t="str">
        <f>'Actions-Copy'!D2331</f>
        <v>Delete</v>
      </c>
      <c r="E2155" t="str">
        <f>(IF(ISBLANK('Actions-Copy'!F2331),'Actions-Copy'!D2331,'Actions-Copy'!F2331))</f>
        <v>Delete</v>
      </c>
      <c r="F2155" s="21" t="str">
        <f>'Actions-Copy'!C2331</f>
        <v>rq_notes</v>
      </c>
      <c r="G2155" s="21" t="str">
        <f>'Actions-Copy'!B2331</f>
        <v>ag2</v>
      </c>
      <c r="H2155" s="21" t="str">
        <f>'Actions-Copy'!A2331</f>
        <v>a2</v>
      </c>
      <c r="I2155" t="str">
        <f>IF(ISBLANK('Actions-Copy'!O2331),"","Y")</f>
        <v>Y</v>
      </c>
      <c r="J2155" t="str">
        <f>'Actions-Copy'!O2331</f>
        <v>[canModify]== "Y"</v>
      </c>
      <c r="K2155" t="str">
        <f>IF(ISNUMBER(SEARCH(Module_Name_Short&amp;"_"&amp;SUBSTITUTE(Title," ",""),'Actions-Copy'!$S2331,1)),"X","")</f>
        <v/>
      </c>
      <c r="L2155" t="str">
        <f>IF(ISNUMBER(SEARCH(Module_Name_Short&amp;"_"&amp;SUBSTITUTE(Title," ",""),'Actions-Copy'!$S2331,1)),"X","")</f>
        <v/>
      </c>
      <c r="M2155" t="str">
        <f>IF(ISNUMBER(SEARCH(Module_Name_Short&amp;"_"&amp;SUBSTITUTE(Title," ",""),'Actions-Copy'!$S2331,1)),"X","")</f>
        <v>X</v>
      </c>
      <c r="N2155" t="str">
        <f>IF(ISNUMBER(SEARCH(Module_Name_Short&amp;"_"&amp;SUBSTITUTE(Title," ",""),'Actions-Copy'!$S2331,1)),"X","")</f>
        <v/>
      </c>
      <c r="O2155" t="str">
        <f>IF((K2155&amp;L2155&amp;M2155&amp;N2155)="","Y","X")</f>
        <v>X</v>
      </c>
      <c r="P2155" s="21" t="str">
        <f>'Actions-Copy'!S2331</f>
        <v>Req_Manager</v>
      </c>
    </row>
    <row r="2156" spans="1:16" ht="28.5" hidden="1" customHeight="1" x14ac:dyDescent="0.25">
      <c r="A2156" t="str">
        <f>VLOOKUP('Actions-Copy'!C2156,ModuleNames,4,FALSE)</f>
        <v>Req</v>
      </c>
      <c r="B2156" t="str">
        <f>VLOOKUP('Actions-Copy'!C2156,ModuleNames,3,FALSE)</f>
        <v>Requisitions</v>
      </c>
      <c r="C2156" t="str">
        <f>VLOOKUP('Actions-Copy'!C2156,ModuleNames,2,FALSE)</f>
        <v>Comment / Usage Code</v>
      </c>
      <c r="D2156" s="21">
        <f>'Actions-Copy'!D2156</f>
        <v>0</v>
      </c>
      <c r="E2156">
        <f>(IF(ISBLANK('Actions-Copy'!F2156),'Actions-Copy'!D2156,'Actions-Copy'!F2156))</f>
        <v>0</v>
      </c>
      <c r="F2156" s="21" t="str">
        <f>'Actions-Copy'!C2156</f>
        <v>rq_comms</v>
      </c>
      <c r="G2156" s="21" t="str">
        <f>'Actions-Copy'!B2156</f>
        <v>ag1</v>
      </c>
      <c r="H2156" s="21" t="str">
        <f>'Actions-Copy'!A2156</f>
        <v>a6</v>
      </c>
      <c r="I2156" t="str">
        <f>IF(ISBLANK('Actions-Copy'!O2156),"","Y")</f>
        <v/>
      </c>
      <c r="J2156">
        <f>'Actions-Copy'!O2156</f>
        <v>0</v>
      </c>
      <c r="K2156" t="str">
        <f>IF(ISNUMBER(SEARCH(Module_Name_Short&amp;"_"&amp;SUBSTITUTE(Title," ",""),'Actions-Copy'!$S2156,1)),"X","")</f>
        <v/>
      </c>
      <c r="L2156" t="str">
        <f>IF(ISNUMBER(SEARCH(Module_Name_Short&amp;"_"&amp;SUBSTITUTE(Title," ",""),'Actions-Copy'!$S2156,1)),"X","")</f>
        <v/>
      </c>
      <c r="M2156" t="str">
        <f>IF(ISNUMBER(SEARCH(Module_Name_Short&amp;"_"&amp;SUBSTITUTE(Title," ",""),'Actions-Copy'!$S2156,1)),"X","")</f>
        <v/>
      </c>
      <c r="N2156" t="str">
        <f>IF(ISNUMBER(SEARCH(Module_Name_Short&amp;"_"&amp;SUBSTITUTE(Title," ",""),'Actions-Copy'!$S2156,1)),"X","")</f>
        <v/>
      </c>
      <c r="O2156" t="str">
        <f>IF((K2156&amp;L2156&amp;M2156&amp;N2156)="","Y","X")</f>
        <v>Y</v>
      </c>
      <c r="P2156" s="21">
        <f>'Actions-Copy'!S2156</f>
        <v>0</v>
      </c>
    </row>
    <row r="2157" spans="1:16" ht="28.5" customHeight="1" x14ac:dyDescent="0.25">
      <c r="A2157" t="str">
        <f>VLOOKUP('Actions-Copy'!C2343,ModuleNames,4,FALSE)</f>
        <v>Req</v>
      </c>
      <c r="B2157" t="str">
        <f>VLOOKUP('Actions-Copy'!C2343,ModuleNames,3,FALSE)</f>
        <v>Requisitions</v>
      </c>
      <c r="C2157" t="str">
        <f>VLOOKUP('Actions-Copy'!C2343,ModuleNames,2,FALSE)</f>
        <v>Note</v>
      </c>
      <c r="D2157" s="21" t="str">
        <f>'Actions-Copy'!D2343</f>
        <v>Delete</v>
      </c>
      <c r="E2157" t="str">
        <f>(IF(ISBLANK('Actions-Copy'!F2343),'Actions-Copy'!D2343,'Actions-Copy'!F2343))</f>
        <v>Delete</v>
      </c>
      <c r="F2157" s="21" t="str">
        <f>'Actions-Copy'!C2343</f>
        <v>rq_notes</v>
      </c>
      <c r="G2157" s="21" t="str">
        <f>'Actions-Copy'!B2343</f>
        <v>ag4</v>
      </c>
      <c r="H2157" s="21" t="str">
        <f>'Actions-Copy'!A2343</f>
        <v>a2</v>
      </c>
      <c r="I2157" t="str">
        <f>IF(ISBLANK('Actions-Copy'!O2343),"","Y")</f>
        <v>Y</v>
      </c>
      <c r="J2157" t="str">
        <f>'Actions-Copy'!O2343</f>
        <v>[canModify]== "Y"</v>
      </c>
      <c r="K2157" t="str">
        <f>IF(ISNUMBER(SEARCH(Module_Name_Short&amp;"_"&amp;SUBSTITUTE(Title," ",""),'Actions-Copy'!$S2343,1)),"X","")</f>
        <v/>
      </c>
      <c r="L2157" t="str">
        <f>IF(ISNUMBER(SEARCH(Module_Name_Short&amp;"_"&amp;SUBSTITUTE(Title," ",""),'Actions-Copy'!$S2343,1)),"X","")</f>
        <v/>
      </c>
      <c r="M2157" t="str">
        <f>IF(ISNUMBER(SEARCH(Module_Name_Short&amp;"_"&amp;SUBSTITUTE(Title," ",""),'Actions-Copy'!$S2343,1)),"X","")</f>
        <v>X</v>
      </c>
      <c r="N2157" t="str">
        <f>IF(ISNUMBER(SEARCH(Module_Name_Short&amp;"_"&amp;SUBSTITUTE(Title," ",""),'Actions-Copy'!$S2343,1)),"X","")</f>
        <v/>
      </c>
      <c r="O2157" t="str">
        <f>IF((K2157&amp;L2157&amp;M2157&amp;N2157)="","Y","X")</f>
        <v>X</v>
      </c>
      <c r="P2157" s="21" t="str">
        <f>'Actions-Copy'!S2343</f>
        <v>Req_Manager</v>
      </c>
    </row>
    <row r="2158" spans="1:16" ht="28.5" hidden="1" customHeight="1" x14ac:dyDescent="0.25">
      <c r="A2158" t="str">
        <f>VLOOKUP('Actions-Copy'!C2158,ModuleNames,4,FALSE)</f>
        <v>Req</v>
      </c>
      <c r="B2158" t="str">
        <f>VLOOKUP('Actions-Copy'!C2158,ModuleNames,3,FALSE)</f>
        <v>Requisitions</v>
      </c>
      <c r="C2158" t="str">
        <f>VLOOKUP('Actions-Copy'!C2158,ModuleNames,2,FALSE)</f>
        <v>Comment / Usage Code</v>
      </c>
      <c r="D2158" s="21" t="str">
        <f>'Actions-Copy'!D2158</f>
        <v>Duplicate</v>
      </c>
      <c r="E2158" t="str">
        <f>(IF(ISBLANK('Actions-Copy'!F2158),'Actions-Copy'!D2158,'Actions-Copy'!F2158))</f>
        <v>Duplicate</v>
      </c>
      <c r="F2158" s="21" t="str">
        <f>'Actions-Copy'!C2158</f>
        <v>rq_comms</v>
      </c>
      <c r="G2158" s="21" t="str">
        <f>'Actions-Copy'!B2158</f>
        <v>ag1</v>
      </c>
      <c r="H2158" s="21" t="str">
        <f>'Actions-Copy'!A2158</f>
        <v>a8</v>
      </c>
      <c r="I2158" t="str">
        <f>IF(ISBLANK('Actions-Copy'!O2158),"","Y")</f>
        <v/>
      </c>
      <c r="J2158">
        <f>'Actions-Copy'!O2158</f>
        <v>0</v>
      </c>
      <c r="K2158" t="str">
        <f>IF(ISNUMBER(SEARCH(Module_Name_Short&amp;"_"&amp;SUBSTITUTE(Title," ",""),'Actions-Copy'!$S2158,1)),"X","")</f>
        <v/>
      </c>
      <c r="L2158" t="str">
        <f>IF(ISNUMBER(SEARCH(Module_Name_Short&amp;"_"&amp;SUBSTITUTE(Title," ",""),'Actions-Copy'!$S2158,1)),"X","")</f>
        <v/>
      </c>
      <c r="M2158" t="str">
        <f>IF(ISNUMBER(SEARCH(Module_Name_Short&amp;"_"&amp;SUBSTITUTE(Title," ",""),'Actions-Copy'!$S2158,1)),"X","")</f>
        <v/>
      </c>
      <c r="N2158" t="str">
        <f>IF(ISNUMBER(SEARCH(Module_Name_Short&amp;"_"&amp;SUBSTITUTE(Title," ",""),'Actions-Copy'!$S2158,1)),"X","")</f>
        <v>X</v>
      </c>
      <c r="O2158" t="str">
        <f>IF((K2158&amp;L2158&amp;M2158&amp;N2158)="","Y","X")</f>
        <v>X</v>
      </c>
      <c r="P2158" s="21" t="str">
        <f>'Actions-Copy'!S2158</f>
        <v>Req_Admin</v>
      </c>
    </row>
    <row r="2159" spans="1:16" ht="28.5" customHeight="1" x14ac:dyDescent="0.25">
      <c r="A2159" t="str">
        <f>VLOOKUP('Actions-Copy'!C5590,ModuleNames,4,FALSE)</f>
        <v>Req</v>
      </c>
      <c r="B2159" t="str">
        <f>VLOOKUP('Actions-Copy'!C5590,ModuleNames,3,FALSE)</f>
        <v>Requisitions</v>
      </c>
      <c r="C2159" t="str">
        <f>VLOOKUP('Actions-Copy'!C5590,ModuleNames,2,FALSE)</f>
        <v>Requisitions</v>
      </c>
      <c r="D2159" s="21" t="str">
        <f>'Actions-Copy'!D5590</f>
        <v>New</v>
      </c>
      <c r="E2159" t="str">
        <f>(IF(ISBLANK('Actions-Copy'!F5590),'Actions-Copy'!D5590,'Actions-Copy'!F5590))</f>
        <v>Add Requisition</v>
      </c>
      <c r="F2159" s="21" t="str">
        <f>'Actions-Copy'!C5590</f>
        <v>RequisitionHeaderView</v>
      </c>
      <c r="G2159" s="21" t="str">
        <f>'Actions-Copy'!B5590</f>
        <v>ag100</v>
      </c>
      <c r="H2159" s="21" t="str">
        <f>'Actions-Copy'!A5590</f>
        <v>a1</v>
      </c>
      <c r="I2159" t="str">
        <f>IF(ISBLANK('Actions-Copy'!O5590),"","Y")</f>
        <v/>
      </c>
      <c r="J2159">
        <f>'Actions-Copy'!O5590</f>
        <v>0</v>
      </c>
      <c r="K2159" t="str">
        <f>IF(ISNUMBER(SEARCH(Module_Name_Short&amp;"_"&amp;SUBSTITUTE(Title," ",""),'Actions-Copy'!$S5590,1)),"X","")</f>
        <v/>
      </c>
      <c r="L2159" t="str">
        <f>IF(ISNUMBER(SEARCH(Module_Name_Short&amp;"_"&amp;SUBSTITUTE(Title," ",""),'Actions-Copy'!$S5590,1)),"X","")</f>
        <v>X</v>
      </c>
      <c r="M2159" t="str">
        <f>IF(ISNUMBER(SEARCH(Module_Name_Short&amp;"_"&amp;SUBSTITUTE(Title," ",""),'Actions-Copy'!$S5590,1)),"X","")</f>
        <v/>
      </c>
      <c r="N2159" t="str">
        <f>IF(ISNUMBER(SEARCH(Module_Name_Short&amp;"_"&amp;SUBSTITUTE(Title," ",""),'Actions-Copy'!$S5590,1)),"X","")</f>
        <v/>
      </c>
      <c r="O2159" t="str">
        <f>IF((K2159&amp;L2159&amp;M2159&amp;N2159)="","Y","X")</f>
        <v>X</v>
      </c>
      <c r="P2159" s="21" t="str">
        <f>'Actions-Copy'!S5590</f>
        <v>Req_User</v>
      </c>
    </row>
    <row r="2160" spans="1:16" ht="28.5" customHeight="1" x14ac:dyDescent="0.25">
      <c r="A2160" t="str">
        <f>VLOOKUP('Actions-Copy'!C5594,ModuleNames,4,FALSE)</f>
        <v>Req</v>
      </c>
      <c r="B2160" t="str">
        <f>VLOOKUP('Actions-Copy'!C5594,ModuleNames,3,FALSE)</f>
        <v>Requisitions</v>
      </c>
      <c r="C2160" t="str">
        <f>VLOOKUP('Actions-Copy'!C5594,ModuleNames,2,FALSE)</f>
        <v>Requisitions</v>
      </c>
      <c r="D2160" s="21" t="str">
        <f>'Actions-Copy'!D5594</f>
        <v>Custom</v>
      </c>
      <c r="E2160" t="str">
        <f>(IF(ISBLANK('Actions-Copy'!F5594),'Actions-Copy'!D5594,'Actions-Copy'!F5594))</f>
        <v>Approve</v>
      </c>
      <c r="F2160" s="21" t="str">
        <f>'Actions-Copy'!C5594</f>
        <v>RequisitionHeaderView</v>
      </c>
      <c r="G2160" s="21" t="str">
        <f>'Actions-Copy'!B5594</f>
        <v>ag100</v>
      </c>
      <c r="H2160" s="21" t="str">
        <f>'Actions-Copy'!A5594</f>
        <v>a102</v>
      </c>
      <c r="I2160" t="str">
        <f>IF(ISBLANK('Actions-Copy'!O5594),"","Y")</f>
        <v>Y</v>
      </c>
      <c r="J2160" t="str">
        <f>'Actions-Copy'!O5594</f>
        <v>[status_code] == 'SU'</v>
      </c>
      <c r="K2160" t="str">
        <f>IF(ISNUMBER(SEARCH(Module_Name_Short&amp;"_"&amp;SUBSTITUTE(Title," ",""),'Actions-Copy'!$S5594,1)),"X","")</f>
        <v/>
      </c>
      <c r="L2160" t="str">
        <f>IF(ISNUMBER(SEARCH(Module_Name_Short&amp;"_"&amp;SUBSTITUTE(Title," ",""),'Actions-Copy'!$S5594,1)),"X","")</f>
        <v>X</v>
      </c>
      <c r="M2160" t="str">
        <f>IF(ISNUMBER(SEARCH(Module_Name_Short&amp;"_"&amp;SUBSTITUTE(Title," ",""),'Actions-Copy'!$S5594,1)),"X","")</f>
        <v/>
      </c>
      <c r="N2160" t="str">
        <f>IF(ISNUMBER(SEARCH(Module_Name_Short&amp;"_"&amp;SUBSTITUTE(Title," ",""),'Actions-Copy'!$S5594,1)),"X","")</f>
        <v/>
      </c>
      <c r="O2160" t="str">
        <f>IF((K2160&amp;L2160&amp;M2160&amp;N2160)="","Y","X")</f>
        <v>X</v>
      </c>
      <c r="P2160" s="21" t="str">
        <f>'Actions-Copy'!S5594</f>
        <v>Req_User</v>
      </c>
    </row>
    <row r="2161" spans="1:16" ht="28.5" hidden="1" customHeight="1" x14ac:dyDescent="0.25">
      <c r="A2161" t="str">
        <f>VLOOKUP('Actions-Copy'!C2161,ModuleNames,4,FALSE)</f>
        <v>Req</v>
      </c>
      <c r="B2161" t="str">
        <f>VLOOKUP('Actions-Copy'!C2161,ModuleNames,3,FALSE)</f>
        <v>Requisitions</v>
      </c>
      <c r="C2161" t="str">
        <f>VLOOKUP('Actions-Copy'!C2161,ModuleNames,2,FALSE)</f>
        <v>Comment / Usage Code</v>
      </c>
      <c r="D2161" s="21" t="str">
        <f>'Actions-Copy'!D2161</f>
        <v>Cancel</v>
      </c>
      <c r="E2161" t="str">
        <f>(IF(ISBLANK('Actions-Copy'!F2161),'Actions-Copy'!D2161,'Actions-Copy'!F2161))</f>
        <v>Cancel</v>
      </c>
      <c r="F2161" s="21" t="str">
        <f>'Actions-Copy'!C2161</f>
        <v>rq_comms</v>
      </c>
      <c r="G2161" s="21" t="str">
        <f>'Actions-Copy'!B2161</f>
        <v>ag2</v>
      </c>
      <c r="H2161" s="21" t="str">
        <f>'Actions-Copy'!A2161</f>
        <v>a3</v>
      </c>
      <c r="I2161" t="str">
        <f>IF(ISBLANK('Actions-Copy'!O2161),"","Y")</f>
        <v/>
      </c>
      <c r="J2161">
        <f>'Actions-Copy'!O2161</f>
        <v>0</v>
      </c>
      <c r="K2161" t="str">
        <f>IF(ISNUMBER(SEARCH(Module_Name_Short&amp;"_"&amp;SUBSTITUTE(Title," ",""),'Actions-Copy'!$S2161,1)),"X","")</f>
        <v/>
      </c>
      <c r="L2161" t="str">
        <f>IF(ISNUMBER(SEARCH(Module_Name_Short&amp;"_"&amp;SUBSTITUTE(Title," ",""),'Actions-Copy'!$S2161,1)),"X","")</f>
        <v/>
      </c>
      <c r="M2161" t="str">
        <f>IF(ISNUMBER(SEARCH(Module_Name_Short&amp;"_"&amp;SUBSTITUTE(Title," ",""),'Actions-Copy'!$S2161,1)),"X","")</f>
        <v/>
      </c>
      <c r="N2161" t="str">
        <f>IF(ISNUMBER(SEARCH(Module_Name_Short&amp;"_"&amp;SUBSTITUTE(Title," ",""),'Actions-Copy'!$S2161,1)),"X","")</f>
        <v/>
      </c>
      <c r="O2161" t="str">
        <f>IF((K2161&amp;L2161&amp;M2161&amp;N2161)="","Y","X")</f>
        <v>Y</v>
      </c>
      <c r="P2161" s="21">
        <f>'Actions-Copy'!S2161</f>
        <v>0</v>
      </c>
    </row>
    <row r="2162" spans="1:16" ht="28.5" hidden="1" customHeight="1" x14ac:dyDescent="0.25">
      <c r="A2162" t="str">
        <f>VLOOKUP('Actions-Copy'!C2162,ModuleNames,4,FALSE)</f>
        <v>Req</v>
      </c>
      <c r="B2162" t="str">
        <f>VLOOKUP('Actions-Copy'!C2162,ModuleNames,3,FALSE)</f>
        <v>Requisitions</v>
      </c>
      <c r="C2162" t="str">
        <f>VLOOKUP('Actions-Copy'!C2162,ModuleNames,2,FALSE)</f>
        <v>Comment / Usage Code</v>
      </c>
      <c r="D2162" s="21" t="str">
        <f>'Actions-Copy'!D2162</f>
        <v>Update</v>
      </c>
      <c r="E2162" t="str">
        <f>(IF(ISBLANK('Actions-Copy'!F2162),'Actions-Copy'!D2162,'Actions-Copy'!F2162))</f>
        <v>Update</v>
      </c>
      <c r="F2162" s="21" t="str">
        <f>'Actions-Copy'!C2162</f>
        <v>rq_comms</v>
      </c>
      <c r="G2162" s="21" t="str">
        <f>'Actions-Copy'!B2162</f>
        <v>ag2</v>
      </c>
      <c r="H2162" s="21" t="str">
        <f>'Actions-Copy'!A2162</f>
        <v>a4</v>
      </c>
      <c r="I2162" t="str">
        <f>IF(ISBLANK('Actions-Copy'!O2162),"","Y")</f>
        <v/>
      </c>
      <c r="J2162">
        <f>'Actions-Copy'!O2162</f>
        <v>0</v>
      </c>
      <c r="K2162" t="str">
        <f>IF(ISNUMBER(SEARCH(Module_Name_Short&amp;"_"&amp;SUBSTITUTE(Title," ",""),'Actions-Copy'!$S2162,1)),"X","")</f>
        <v/>
      </c>
      <c r="L2162" t="str">
        <f>IF(ISNUMBER(SEARCH(Module_Name_Short&amp;"_"&amp;SUBSTITUTE(Title," ",""),'Actions-Copy'!$S2162,1)),"X","")</f>
        <v/>
      </c>
      <c r="M2162" t="str">
        <f>IF(ISNUMBER(SEARCH(Module_Name_Short&amp;"_"&amp;SUBSTITUTE(Title," ",""),'Actions-Copy'!$S2162,1)),"X","")</f>
        <v/>
      </c>
      <c r="N2162" t="str">
        <f>IF(ISNUMBER(SEARCH(Module_Name_Short&amp;"_"&amp;SUBSTITUTE(Title," ",""),'Actions-Copy'!$S2162,1)),"X","")</f>
        <v/>
      </c>
      <c r="O2162" t="str">
        <f>IF((K2162&amp;L2162&amp;M2162&amp;N2162)="","Y","X")</f>
        <v>Y</v>
      </c>
      <c r="P2162" s="21">
        <f>'Actions-Copy'!S2162</f>
        <v>0</v>
      </c>
    </row>
    <row r="2163" spans="1:16" ht="28.5" customHeight="1" x14ac:dyDescent="0.25">
      <c r="A2163" t="str">
        <f>VLOOKUP('Actions-Copy'!C5592,ModuleNames,4,FALSE)</f>
        <v>Req</v>
      </c>
      <c r="B2163" t="str">
        <f>VLOOKUP('Actions-Copy'!C5592,ModuleNames,3,FALSE)</f>
        <v>Requisitions</v>
      </c>
      <c r="C2163" t="str">
        <f>VLOOKUP('Actions-Copy'!C5592,ModuleNames,2,FALSE)</f>
        <v>Requisitions</v>
      </c>
      <c r="D2163" s="21" t="str">
        <f>'Actions-Copy'!D5592</f>
        <v>Custom</v>
      </c>
      <c r="E2163" t="str">
        <f>(IF(ISBLANK('Actions-Copy'!F5592),'Actions-Copy'!D5592,'Actions-Copy'!F5592))</f>
        <v>Check</v>
      </c>
      <c r="F2163" s="21" t="str">
        <f>'Actions-Copy'!C5592</f>
        <v>RequisitionHeaderView</v>
      </c>
      <c r="G2163" s="21" t="str">
        <f>'Actions-Copy'!B5592</f>
        <v>ag100</v>
      </c>
      <c r="H2163" s="21" t="str">
        <f>'Actions-Copy'!A5592</f>
        <v>a108</v>
      </c>
      <c r="I2163" t="str">
        <f>IF(ISBLANK('Actions-Copy'!O5592),"","Y")</f>
        <v>Y</v>
      </c>
      <c r="J2163" t="str">
        <f>'Actions-Copy'!O5592</f>
        <v>(([status_code] == 'EN')  &amp;&amp;
(([Local_line_count]+[Local_line_count_text]) &gt; 0))</v>
      </c>
      <c r="K2163" t="str">
        <f>IF(ISNUMBER(SEARCH(Module_Name_Short&amp;"_"&amp;SUBSTITUTE(Title," ",""),'Actions-Copy'!$S5592,1)),"X","")</f>
        <v/>
      </c>
      <c r="L2163" t="str">
        <f>IF(ISNUMBER(SEARCH(Module_Name_Short&amp;"_"&amp;SUBSTITUTE(Title," ",""),'Actions-Copy'!$S5592,1)),"X","")</f>
        <v>X</v>
      </c>
      <c r="M2163" t="str">
        <f>IF(ISNUMBER(SEARCH(Module_Name_Short&amp;"_"&amp;SUBSTITUTE(Title," ",""),'Actions-Copy'!$S5592,1)),"X","")</f>
        <v/>
      </c>
      <c r="N2163" t="str">
        <f>IF(ISNUMBER(SEARCH(Module_Name_Short&amp;"_"&amp;SUBSTITUTE(Title," ",""),'Actions-Copy'!$S5592,1)),"X","")</f>
        <v/>
      </c>
      <c r="O2163" t="str">
        <f>IF((K2163&amp;L2163&amp;M2163&amp;N2163)="","Y","X")</f>
        <v>X</v>
      </c>
      <c r="P2163" s="21" t="str">
        <f>'Actions-Copy'!S5592</f>
        <v>Req_User</v>
      </c>
    </row>
    <row r="2164" spans="1:16" ht="28.5" hidden="1" customHeight="1" x14ac:dyDescent="0.25">
      <c r="A2164" t="str">
        <f>VLOOKUP('Actions-Copy'!C2164,ModuleNames,4,FALSE)</f>
        <v>Req</v>
      </c>
      <c r="B2164" t="str">
        <f>VLOOKUP('Actions-Copy'!C2164,ModuleNames,3,FALSE)</f>
        <v>Requisitions</v>
      </c>
      <c r="C2164" t="str">
        <f>VLOOKUP('Actions-Copy'!C2164,ModuleNames,2,FALSE)</f>
        <v>Comment / Usage Code</v>
      </c>
      <c r="D2164" s="21" t="str">
        <f>'Actions-Copy'!D2164</f>
        <v>Cancel</v>
      </c>
      <c r="E2164" t="str">
        <f>(IF(ISBLANK('Actions-Copy'!F2164),'Actions-Copy'!D2164,'Actions-Copy'!F2164))</f>
        <v>Cancel</v>
      </c>
      <c r="F2164" s="21" t="str">
        <f>'Actions-Copy'!C2164</f>
        <v>rq_comms</v>
      </c>
      <c r="G2164" s="21" t="str">
        <f>'Actions-Copy'!B2164</f>
        <v>ag2</v>
      </c>
      <c r="H2164" s="21" t="str">
        <f>'Actions-Copy'!A2164</f>
        <v>a6</v>
      </c>
      <c r="I2164" t="str">
        <f>IF(ISBLANK('Actions-Copy'!O2164),"","Y")</f>
        <v/>
      </c>
      <c r="J2164">
        <f>'Actions-Copy'!O2164</f>
        <v>0</v>
      </c>
      <c r="K2164" t="str">
        <f>IF(ISNUMBER(SEARCH(Module_Name_Short&amp;"_"&amp;SUBSTITUTE(Title," ",""),'Actions-Copy'!$S2164,1)),"X","")</f>
        <v/>
      </c>
      <c r="L2164" t="str">
        <f>IF(ISNUMBER(SEARCH(Module_Name_Short&amp;"_"&amp;SUBSTITUTE(Title," ",""),'Actions-Copy'!$S2164,1)),"X","")</f>
        <v/>
      </c>
      <c r="M2164" t="str">
        <f>IF(ISNUMBER(SEARCH(Module_Name_Short&amp;"_"&amp;SUBSTITUTE(Title," ",""),'Actions-Copy'!$S2164,1)),"X","")</f>
        <v/>
      </c>
      <c r="N2164" t="str">
        <f>IF(ISNUMBER(SEARCH(Module_Name_Short&amp;"_"&amp;SUBSTITUTE(Title," ",""),'Actions-Copy'!$S2164,1)),"X","")</f>
        <v/>
      </c>
      <c r="O2164" t="str">
        <f>IF((K2164&amp;L2164&amp;M2164&amp;N2164)="","Y","X")</f>
        <v>Y</v>
      </c>
      <c r="P2164" s="21">
        <f>'Actions-Copy'!S2164</f>
        <v>0</v>
      </c>
    </row>
    <row r="2165" spans="1:16" ht="28.5" hidden="1" customHeight="1" x14ac:dyDescent="0.25">
      <c r="A2165" t="str">
        <f>VLOOKUP('Actions-Copy'!C2165,ModuleNames,4,FALSE)</f>
        <v>Req</v>
      </c>
      <c r="B2165" t="str">
        <f>VLOOKUP('Actions-Copy'!C2165,ModuleNames,3,FALSE)</f>
        <v>Requisitions</v>
      </c>
      <c r="C2165" t="str">
        <f>VLOOKUP('Actions-Copy'!C2165,ModuleNames,2,FALSE)</f>
        <v>Comment / Usage Code</v>
      </c>
      <c r="D2165" s="21" t="str">
        <f>'Actions-Copy'!D2165</f>
        <v>Insert</v>
      </c>
      <c r="E2165" t="str">
        <f>(IF(ISBLANK('Actions-Copy'!F2165),'Actions-Copy'!D2165,'Actions-Copy'!F2165))</f>
        <v>Insert</v>
      </c>
      <c r="F2165" s="21" t="str">
        <f>'Actions-Copy'!C2165</f>
        <v>rq_comms</v>
      </c>
      <c r="G2165" s="21" t="str">
        <f>'Actions-Copy'!B2165</f>
        <v>ag2</v>
      </c>
      <c r="H2165" s="21" t="str">
        <f>'Actions-Copy'!A2165</f>
        <v>a7</v>
      </c>
      <c r="I2165" t="str">
        <f>IF(ISBLANK('Actions-Copy'!O2165),"","Y")</f>
        <v/>
      </c>
      <c r="J2165">
        <f>'Actions-Copy'!O2165</f>
        <v>0</v>
      </c>
      <c r="K2165" t="str">
        <f>IF(ISNUMBER(SEARCH(Module_Name_Short&amp;"_"&amp;SUBSTITUTE(Title," ",""),'Actions-Copy'!$S2165,1)),"X","")</f>
        <v/>
      </c>
      <c r="L2165" t="str">
        <f>IF(ISNUMBER(SEARCH(Module_Name_Short&amp;"_"&amp;SUBSTITUTE(Title," ",""),'Actions-Copy'!$S2165,1)),"X","")</f>
        <v/>
      </c>
      <c r="M2165" t="str">
        <f>IF(ISNUMBER(SEARCH(Module_Name_Short&amp;"_"&amp;SUBSTITUTE(Title," ",""),'Actions-Copy'!$S2165,1)),"X","")</f>
        <v/>
      </c>
      <c r="N2165" t="str">
        <f>IF(ISNUMBER(SEARCH(Module_Name_Short&amp;"_"&amp;SUBSTITUTE(Title," ",""),'Actions-Copy'!$S2165,1)),"X","")</f>
        <v/>
      </c>
      <c r="O2165" t="str">
        <f>IF((K2165&amp;L2165&amp;M2165&amp;N2165)="","Y","X")</f>
        <v>Y</v>
      </c>
      <c r="P2165" s="21">
        <f>'Actions-Copy'!S2165</f>
        <v>0</v>
      </c>
    </row>
    <row r="2166" spans="1:16" ht="28.5" hidden="1" customHeight="1" x14ac:dyDescent="0.25">
      <c r="A2166" t="str">
        <f>VLOOKUP('Actions-Copy'!C2166,ModuleNames,4,FALSE)</f>
        <v>Req</v>
      </c>
      <c r="B2166" t="str">
        <f>VLOOKUP('Actions-Copy'!C2166,ModuleNames,3,FALSE)</f>
        <v>Requisitions</v>
      </c>
      <c r="C2166" t="str">
        <f>VLOOKUP('Actions-Copy'!C2166,ModuleNames,2,FALSE)</f>
        <v>Comment / Usage Code</v>
      </c>
      <c r="D2166" s="21" t="str">
        <f>'Actions-Copy'!D2166</f>
        <v>Cancel</v>
      </c>
      <c r="E2166" t="str">
        <f>(IF(ISBLANK('Actions-Copy'!F2166),'Actions-Copy'!D2166,'Actions-Copy'!F2166))</f>
        <v>Cancel</v>
      </c>
      <c r="F2166" s="21" t="str">
        <f>'Actions-Copy'!C2166</f>
        <v>rq_comms</v>
      </c>
      <c r="G2166" s="21" t="str">
        <f>'Actions-Copy'!B2166</f>
        <v>ag2</v>
      </c>
      <c r="H2166" s="21" t="str">
        <f>'Actions-Copy'!A2166</f>
        <v>a8</v>
      </c>
      <c r="I2166" t="str">
        <f>IF(ISBLANK('Actions-Copy'!O2166),"","Y")</f>
        <v/>
      </c>
      <c r="J2166">
        <f>'Actions-Copy'!O2166</f>
        <v>0</v>
      </c>
      <c r="K2166" t="str">
        <f>IF(ISNUMBER(SEARCH(Module_Name_Short&amp;"_"&amp;SUBSTITUTE(Title," ",""),'Actions-Copy'!$S2166,1)),"X","")</f>
        <v/>
      </c>
      <c r="L2166" t="str">
        <f>IF(ISNUMBER(SEARCH(Module_Name_Short&amp;"_"&amp;SUBSTITUTE(Title," ",""),'Actions-Copy'!$S2166,1)),"X","")</f>
        <v/>
      </c>
      <c r="M2166" t="str">
        <f>IF(ISNUMBER(SEARCH(Module_Name_Short&amp;"_"&amp;SUBSTITUTE(Title," ",""),'Actions-Copy'!$S2166,1)),"X","")</f>
        <v/>
      </c>
      <c r="N2166" t="str">
        <f>IF(ISNUMBER(SEARCH(Module_Name_Short&amp;"_"&amp;SUBSTITUTE(Title," ",""),'Actions-Copy'!$S2166,1)),"X","")</f>
        <v/>
      </c>
      <c r="O2166" t="str">
        <f>IF((K2166&amp;L2166&amp;M2166&amp;N2166)="","Y","X")</f>
        <v>Y</v>
      </c>
      <c r="P2166" s="21">
        <f>'Actions-Copy'!S2166</f>
        <v>0</v>
      </c>
    </row>
    <row r="2167" spans="1:16" ht="28.5" hidden="1" customHeight="1" x14ac:dyDescent="0.25">
      <c r="A2167" t="str">
        <f>VLOOKUP('Actions-Copy'!C2167,ModuleNames,4,FALSE)</f>
        <v>Req</v>
      </c>
      <c r="B2167" t="str">
        <f>VLOOKUP('Actions-Copy'!C2167,ModuleNames,3,FALSE)</f>
        <v>Requisitions</v>
      </c>
      <c r="C2167" t="str">
        <f>VLOOKUP('Actions-Copy'!C2167,ModuleNames,2,FALSE)</f>
        <v>Comment / Usage Code</v>
      </c>
      <c r="D2167" s="21" t="str">
        <f>'Actions-Copy'!D2167</f>
        <v>Insert</v>
      </c>
      <c r="E2167" t="str">
        <f>(IF(ISBLANK('Actions-Copy'!F2167),'Actions-Copy'!D2167,'Actions-Copy'!F2167))</f>
        <v>Insert</v>
      </c>
      <c r="F2167" s="21" t="str">
        <f>'Actions-Copy'!C2167</f>
        <v>rq_comms</v>
      </c>
      <c r="G2167" s="21" t="str">
        <f>'Actions-Copy'!B2167</f>
        <v>ag2</v>
      </c>
      <c r="H2167" s="21" t="str">
        <f>'Actions-Copy'!A2167</f>
        <v>a9</v>
      </c>
      <c r="I2167" t="str">
        <f>IF(ISBLANK('Actions-Copy'!O2167),"","Y")</f>
        <v/>
      </c>
      <c r="J2167">
        <f>'Actions-Copy'!O2167</f>
        <v>0</v>
      </c>
      <c r="K2167" t="str">
        <f>IF(ISNUMBER(SEARCH(Module_Name_Short&amp;"_"&amp;SUBSTITUTE(Title," ",""),'Actions-Copy'!$S2167,1)),"X","")</f>
        <v/>
      </c>
      <c r="L2167" t="str">
        <f>IF(ISNUMBER(SEARCH(Module_Name_Short&amp;"_"&amp;SUBSTITUTE(Title," ",""),'Actions-Copy'!$S2167,1)),"X","")</f>
        <v/>
      </c>
      <c r="M2167" t="str">
        <f>IF(ISNUMBER(SEARCH(Module_Name_Short&amp;"_"&amp;SUBSTITUTE(Title," ",""),'Actions-Copy'!$S2167,1)),"X","")</f>
        <v/>
      </c>
      <c r="N2167" t="str">
        <f>IF(ISNUMBER(SEARCH(Module_Name_Short&amp;"_"&amp;SUBSTITUTE(Title," ",""),'Actions-Copy'!$S2167,1)),"X","")</f>
        <v/>
      </c>
      <c r="O2167" t="str">
        <f>IF((K2167&amp;L2167&amp;M2167&amp;N2167)="","Y","X")</f>
        <v>Y</v>
      </c>
      <c r="P2167" s="21">
        <f>'Actions-Copy'!S2167</f>
        <v>0</v>
      </c>
    </row>
    <row r="2168" spans="1:16" ht="28.5" hidden="1" customHeight="1" x14ac:dyDescent="0.25">
      <c r="A2168" t="str">
        <f>VLOOKUP('Actions-Copy'!C2168,ModuleNames,4,FALSE)</f>
        <v>Req</v>
      </c>
      <c r="B2168" t="str">
        <f>VLOOKUP('Actions-Copy'!C2168,ModuleNames,3,FALSE)</f>
        <v>Requisitions</v>
      </c>
      <c r="C2168" t="str">
        <f>VLOOKUP('Actions-Copy'!C2168,ModuleNames,2,FALSE)</f>
        <v>Comment / Usage Code</v>
      </c>
      <c r="D2168" s="21" t="str">
        <f>'Actions-Copy'!D2168</f>
        <v>Cancel</v>
      </c>
      <c r="E2168" t="str">
        <f>(IF(ISBLANK('Actions-Copy'!F2168),'Actions-Copy'!D2168,'Actions-Copy'!F2168))</f>
        <v>Cancel</v>
      </c>
      <c r="F2168" s="21" t="str">
        <f>'Actions-Copy'!C2168</f>
        <v>rq_comms</v>
      </c>
      <c r="G2168" s="21" t="str">
        <f>'Actions-Copy'!B2168</f>
        <v>ag2</v>
      </c>
      <c r="H2168" s="21" t="str">
        <f>'Actions-Copy'!A2168</f>
        <v>a10</v>
      </c>
      <c r="I2168" t="str">
        <f>IF(ISBLANK('Actions-Copy'!O2168),"","Y")</f>
        <v/>
      </c>
      <c r="J2168">
        <f>'Actions-Copy'!O2168</f>
        <v>0</v>
      </c>
      <c r="K2168" t="str">
        <f>IF(ISNUMBER(SEARCH(Module_Name_Short&amp;"_"&amp;SUBSTITUTE(Title," ",""),'Actions-Copy'!$S2168,1)),"X","")</f>
        <v/>
      </c>
      <c r="L2168" t="str">
        <f>IF(ISNUMBER(SEARCH(Module_Name_Short&amp;"_"&amp;SUBSTITUTE(Title," ",""),'Actions-Copy'!$S2168,1)),"X","")</f>
        <v/>
      </c>
      <c r="M2168" t="str">
        <f>IF(ISNUMBER(SEARCH(Module_Name_Short&amp;"_"&amp;SUBSTITUTE(Title," ",""),'Actions-Copy'!$S2168,1)),"X","")</f>
        <v/>
      </c>
      <c r="N2168" t="str">
        <f>IF(ISNUMBER(SEARCH(Module_Name_Short&amp;"_"&amp;SUBSTITUTE(Title," ",""),'Actions-Copy'!$S2168,1)),"X","")</f>
        <v/>
      </c>
      <c r="O2168" t="str">
        <f>IF((K2168&amp;L2168&amp;M2168&amp;N2168)="","Y","X")</f>
        <v>Y</v>
      </c>
      <c r="P2168" s="21">
        <f>'Actions-Copy'!S2168</f>
        <v>0</v>
      </c>
    </row>
    <row r="2169" spans="1:16" ht="28.5" customHeight="1" x14ac:dyDescent="0.25">
      <c r="A2169" t="str">
        <f>VLOOKUP('Actions-Copy'!C2169,ModuleNames,4,FALSE)</f>
        <v>Req</v>
      </c>
      <c r="B2169" t="str">
        <f>VLOOKUP('Actions-Copy'!C2169,ModuleNames,3,FALSE)</f>
        <v>Requisitions</v>
      </c>
      <c r="C2169" t="str">
        <f>VLOOKUP('Actions-Copy'!C2169,ModuleNames,2,FALSE)</f>
        <v>Comment / Usage Code</v>
      </c>
      <c r="D2169" s="21" t="str">
        <f>'Actions-Copy'!D2169</f>
        <v>Select</v>
      </c>
      <c r="E2169" t="str">
        <f>(IF(ISBLANK('Actions-Copy'!F2169),'Actions-Copy'!D2169,'Actions-Copy'!F2169))</f>
        <v>Select</v>
      </c>
      <c r="F2169" s="21" t="str">
        <f>'Actions-Copy'!C2169</f>
        <v>rq_comms</v>
      </c>
      <c r="G2169" s="21" t="str">
        <f>'Actions-Copy'!B2169</f>
        <v>ag2</v>
      </c>
      <c r="H2169" s="21" t="str">
        <f>'Actions-Copy'!A2169</f>
        <v>a13</v>
      </c>
      <c r="I2169" t="str">
        <f>IF(ISBLANK('Actions-Copy'!O2169),"","Y")</f>
        <v>Y</v>
      </c>
      <c r="J2169" t="str">
        <f>'Actions-Copy'!O2169</f>
        <v>this.get_hasDetails()</v>
      </c>
      <c r="K2169" t="str">
        <f>IF(ISNUMBER(SEARCH(Module_Name_Short&amp;"_"&amp;SUBSTITUTE(Title," ",""),'Actions-Copy'!$S2169,1)),"X","")</f>
        <v>X</v>
      </c>
      <c r="L2169" t="str">
        <f>IF(ISNUMBER(SEARCH(Module_Name_Short&amp;"_"&amp;SUBSTITUTE(Title," ",""),'Actions-Copy'!$S2169,1)),"X","")</f>
        <v/>
      </c>
      <c r="M2169" t="str">
        <f>IF(ISNUMBER(SEARCH(Module_Name_Short&amp;"_"&amp;SUBSTITUTE(Title," ",""),'Actions-Copy'!$S2169,1)),"X","")</f>
        <v/>
      </c>
      <c r="N2169" t="str">
        <f>IF(ISNUMBER(SEARCH(Module_Name_Short&amp;"_"&amp;SUBSTITUTE(Title," ",""),'Actions-Copy'!$S2169,1)),"X","")</f>
        <v/>
      </c>
      <c r="O2169" t="str">
        <f>IF((K2169&amp;L2169&amp;M2169&amp;N2169)="","Y","X")</f>
        <v>X</v>
      </c>
      <c r="P2169" s="21" t="str">
        <f>'Actions-Copy'!S2169</f>
        <v>Req_View</v>
      </c>
    </row>
    <row r="2170" spans="1:16" ht="28.5" customHeight="1" x14ac:dyDescent="0.25">
      <c r="A2170" t="str">
        <f>VLOOKUP('Actions-Copy'!C5598,ModuleNames,4,FALSE)</f>
        <v>Req</v>
      </c>
      <c r="B2170" t="str">
        <f>VLOOKUP('Actions-Copy'!C5598,ModuleNames,3,FALSE)</f>
        <v>Requisitions</v>
      </c>
      <c r="C2170" t="str">
        <f>VLOOKUP('Actions-Copy'!C5598,ModuleNames,2,FALSE)</f>
        <v>Requisitions</v>
      </c>
      <c r="D2170" s="21" t="str">
        <f>'Actions-Copy'!D5598</f>
        <v>Custom</v>
      </c>
      <c r="E2170" t="str">
        <f>(IF(ISBLANK('Actions-Copy'!F5598),'Actions-Copy'!D5598,'Actions-Copy'!F5598))</f>
        <v>Complete</v>
      </c>
      <c r="F2170" s="21" t="str">
        <f>'Actions-Copy'!C5598</f>
        <v>RequisitionHeaderView</v>
      </c>
      <c r="G2170" s="21" t="str">
        <f>'Actions-Copy'!B5598</f>
        <v>ag100</v>
      </c>
      <c r="H2170" s="21" t="str">
        <f>'Actions-Copy'!A5598</f>
        <v>a105</v>
      </c>
      <c r="I2170" t="str">
        <f>IF(ISBLANK('Actions-Copy'!O5598),"","Y")</f>
        <v>Y</v>
      </c>
      <c r="J2170" t="str">
        <f>'Actions-Copy'!O5598</f>
        <v>debugger;
/*
(([status_code] == 'PK' || [status_code] == 'OS') ||
((([status_code] == 'AL' || [status_code] == 'PA' || [status_code] == 'OS' ))
&amp;&amp; ([Local_PickingList] == 'No')))
*/
(
([status_code] == 'PK' ) ||
((([status_code] == 'AL' || [status_code] == 'PA'  ))
&amp;&amp; ([Local_PickingList] == 'No'))
)</v>
      </c>
      <c r="K2170" t="str">
        <f>IF(ISNUMBER(SEARCH(Module_Name_Short&amp;"_"&amp;SUBSTITUTE(Title," ",""),'Actions-Copy'!$S5598,1)),"X","")</f>
        <v/>
      </c>
      <c r="L2170" t="str">
        <f>IF(ISNUMBER(SEARCH(Module_Name_Short&amp;"_"&amp;SUBSTITUTE(Title," ",""),'Actions-Copy'!$S5598,1)),"X","")</f>
        <v>X</v>
      </c>
      <c r="M2170" t="str">
        <f>IF(ISNUMBER(SEARCH(Module_Name_Short&amp;"_"&amp;SUBSTITUTE(Title," ",""),'Actions-Copy'!$S5598,1)),"X","")</f>
        <v/>
      </c>
      <c r="N2170" t="str">
        <f>IF(ISNUMBER(SEARCH(Module_Name_Short&amp;"_"&amp;SUBSTITUTE(Title," ",""),'Actions-Copy'!$S5598,1)),"X","")</f>
        <v/>
      </c>
      <c r="O2170" t="str">
        <f>IF((K2170&amp;L2170&amp;M2170&amp;N2170)="","Y","X")</f>
        <v>X</v>
      </c>
      <c r="P2170" s="21" t="str">
        <f>'Actions-Copy'!S5598</f>
        <v>Req_User</v>
      </c>
    </row>
    <row r="2171" spans="1:16" ht="28.5" customHeight="1" x14ac:dyDescent="0.25">
      <c r="A2171" t="str">
        <f>VLOOKUP('Actions-Copy'!C5631,ModuleNames,4,FALSE)</f>
        <v>Req</v>
      </c>
      <c r="B2171" t="str">
        <f>VLOOKUP('Actions-Copy'!C5631,ModuleNames,3,FALSE)</f>
        <v>Requisitions</v>
      </c>
      <c r="C2171" t="str">
        <f>VLOOKUP('Actions-Copy'!C5631,ModuleNames,2,FALSE)</f>
        <v>Requisitions</v>
      </c>
      <c r="D2171" s="21" t="str">
        <f>'Actions-Copy'!D5631</f>
        <v>Custom</v>
      </c>
      <c r="E2171" t="str">
        <f>(IF(ISBLANK('Actions-Copy'!F5631),'Actions-Copy'!D5631,'Actions-Copy'!F5631))</f>
        <v>Complete</v>
      </c>
      <c r="F2171" s="21" t="str">
        <f>'Actions-Copy'!C5631</f>
        <v>RequisitionHeaderView</v>
      </c>
      <c r="G2171" s="21" t="str">
        <f>'Actions-Copy'!B5631</f>
        <v>ag101</v>
      </c>
      <c r="H2171" s="21" t="str">
        <f>'Actions-Copy'!A5631</f>
        <v>a105</v>
      </c>
      <c r="I2171" t="str">
        <f>IF(ISBLANK('Actions-Copy'!O5631),"","Y")</f>
        <v>Y</v>
      </c>
      <c r="J2171" t="str">
        <f>'Actions-Copy'!O5631</f>
        <v>(
([status_code] == 'PK' ) ||
((([status_code] == 'AL' || [status_code] == 'PA'  ))
&amp;&amp; ([Local_PickingList] == 'No'))
)</v>
      </c>
      <c r="K2171" t="str">
        <f>IF(ISNUMBER(SEARCH(Module_Name_Short&amp;"_"&amp;SUBSTITUTE(Title," ",""),'Actions-Copy'!$S5631,1)),"X","")</f>
        <v/>
      </c>
      <c r="L2171" t="str">
        <f>IF(ISNUMBER(SEARCH(Module_Name_Short&amp;"_"&amp;SUBSTITUTE(Title," ",""),'Actions-Copy'!$S5631,1)),"X","")</f>
        <v>X</v>
      </c>
      <c r="M2171" t="str">
        <f>IF(ISNUMBER(SEARCH(Module_Name_Short&amp;"_"&amp;SUBSTITUTE(Title," ",""),'Actions-Copy'!$S5631,1)),"X","")</f>
        <v/>
      </c>
      <c r="N2171" t="str">
        <f>IF(ISNUMBER(SEARCH(Module_Name_Short&amp;"_"&amp;SUBSTITUTE(Title," ",""),'Actions-Copy'!$S5631,1)),"X","")</f>
        <v/>
      </c>
      <c r="O2171" t="str">
        <f>IF((K2171&amp;L2171&amp;M2171&amp;N2171)="","Y","X")</f>
        <v>X</v>
      </c>
      <c r="P2171" s="21" t="str">
        <f>'Actions-Copy'!S5631</f>
        <v>Req_User</v>
      </c>
    </row>
    <row r="2172" spans="1:16" ht="28.5" customHeight="1" x14ac:dyDescent="0.25">
      <c r="A2172" t="str">
        <f>VLOOKUP('Actions-Copy'!C5612,ModuleNames,4,FALSE)</f>
        <v>Req</v>
      </c>
      <c r="B2172" t="str">
        <f>VLOOKUP('Actions-Copy'!C5612,ModuleNames,3,FALSE)</f>
        <v>Requisitions</v>
      </c>
      <c r="C2172" t="str">
        <f>VLOOKUP('Actions-Copy'!C5612,ModuleNames,2,FALSE)</f>
        <v>Requisitions</v>
      </c>
      <c r="D2172" s="21" t="str">
        <f>'Actions-Copy'!D5612</f>
        <v>Delete</v>
      </c>
      <c r="E2172" t="str">
        <f>(IF(ISBLANK('Actions-Copy'!F5612),'Actions-Copy'!D5612,'Actions-Copy'!F5612))</f>
        <v>Delete</v>
      </c>
      <c r="F2172" s="21" t="str">
        <f>'Actions-Copy'!C5612</f>
        <v>RequisitionHeaderView</v>
      </c>
      <c r="G2172" s="21" t="str">
        <f>'Actions-Copy'!B5612</f>
        <v>ag2</v>
      </c>
      <c r="H2172" s="21" t="str">
        <f>'Actions-Copy'!A5612</f>
        <v>a5</v>
      </c>
      <c r="I2172" t="str">
        <f>IF(ISBLANK('Actions-Copy'!O5612),"","Y")</f>
        <v>Y</v>
      </c>
      <c r="J2172" t="str">
        <f>'Actions-Copy'!O5612</f>
        <v>[status_code] == 'EN'</v>
      </c>
      <c r="K2172" t="str">
        <f>IF(ISNUMBER(SEARCH(Module_Name_Short&amp;"_"&amp;SUBSTITUTE(Title," ",""),'Actions-Copy'!$S5612,1)),"X","")</f>
        <v/>
      </c>
      <c r="L2172" t="str">
        <f>IF(ISNUMBER(SEARCH(Module_Name_Short&amp;"_"&amp;SUBSTITUTE(Title," ",""),'Actions-Copy'!$S5612,1)),"X","")</f>
        <v>X</v>
      </c>
      <c r="M2172" t="str">
        <f>IF(ISNUMBER(SEARCH(Module_Name_Short&amp;"_"&amp;SUBSTITUTE(Title," ",""),'Actions-Copy'!$S5612,1)),"X","")</f>
        <v/>
      </c>
      <c r="N2172" t="str">
        <f>IF(ISNUMBER(SEARCH(Module_Name_Short&amp;"_"&amp;SUBSTITUTE(Title," ",""),'Actions-Copy'!$S5612,1)),"X","")</f>
        <v/>
      </c>
      <c r="O2172" t="str">
        <f>IF((K2172&amp;L2172&amp;M2172&amp;N2172)="","Y","X")</f>
        <v>X</v>
      </c>
      <c r="P2172" s="21" t="str">
        <f>'Actions-Copy'!S5612</f>
        <v>Req_User</v>
      </c>
    </row>
    <row r="2173" spans="1:16" ht="28.5" hidden="1" customHeight="1" x14ac:dyDescent="0.25">
      <c r="A2173" t="str">
        <f>VLOOKUP('Actions-Copy'!C2173,ModuleNames,4,FALSE)</f>
        <v>Req</v>
      </c>
      <c r="B2173" t="str">
        <f>VLOOKUP('Actions-Copy'!C2173,ModuleNames,3,FALSE)</f>
        <v>Requisitions</v>
      </c>
      <c r="C2173" t="str">
        <f>VLOOKUP('Actions-Copy'!C2173,ModuleNames,2,FALSE)</f>
        <v>Comment / Usage Code</v>
      </c>
      <c r="D2173" s="21" t="str">
        <f>'Actions-Copy'!D2173</f>
        <v>Export (Csv)</v>
      </c>
      <c r="E2173" t="str">
        <f>(IF(ISBLANK('Actions-Copy'!F2173),'Actions-Copy'!D2173,'Actions-Copy'!F2173))</f>
        <v>Export (Csv)</v>
      </c>
      <c r="F2173" s="21" t="str">
        <f>'Actions-Copy'!C2173</f>
        <v>rq_comms</v>
      </c>
      <c r="G2173" s="21" t="str">
        <f>'Actions-Copy'!B2173</f>
        <v>ag5</v>
      </c>
      <c r="H2173" s="21" t="str">
        <f>'Actions-Copy'!A2173</f>
        <v>a1</v>
      </c>
      <c r="I2173" t="str">
        <f>IF(ISBLANK('Actions-Copy'!O2173),"","Y")</f>
        <v/>
      </c>
      <c r="J2173">
        <f>'Actions-Copy'!O2173</f>
        <v>0</v>
      </c>
      <c r="K2173" t="str">
        <f>IF(ISNUMBER(SEARCH(Module_Name_Short&amp;"_"&amp;SUBSTITUTE(Title," ",""),'Actions-Copy'!$S2173,1)),"X","")</f>
        <v/>
      </c>
      <c r="L2173" t="str">
        <f>IF(ISNUMBER(SEARCH(Module_Name_Short&amp;"_"&amp;SUBSTITUTE(Title," ",""),'Actions-Copy'!$S2173,1)),"X","")</f>
        <v/>
      </c>
      <c r="M2173" t="str">
        <f>IF(ISNUMBER(SEARCH(Module_Name_Short&amp;"_"&amp;SUBSTITUTE(Title," ",""),'Actions-Copy'!$S2173,1)),"X","")</f>
        <v/>
      </c>
      <c r="N2173" t="str">
        <f>IF(ISNUMBER(SEARCH(Module_Name_Short&amp;"_"&amp;SUBSTITUTE(Title," ",""),'Actions-Copy'!$S2173,1)),"X","")</f>
        <v/>
      </c>
      <c r="O2173" t="str">
        <f>IF((K2173&amp;L2173&amp;M2173&amp;N2173)="","Y","X")</f>
        <v>Y</v>
      </c>
      <c r="P2173" s="21">
        <f>'Actions-Copy'!S2173</f>
        <v>0</v>
      </c>
    </row>
    <row r="2174" spans="1:16" ht="28.5" hidden="1" customHeight="1" x14ac:dyDescent="0.25">
      <c r="A2174" t="str">
        <f>VLOOKUP('Actions-Copy'!C2174,ModuleNames,4,FALSE)</f>
        <v>Req</v>
      </c>
      <c r="B2174" t="str">
        <f>VLOOKUP('Actions-Copy'!C2174,ModuleNames,3,FALSE)</f>
        <v>Requisitions</v>
      </c>
      <c r="C2174" t="str">
        <f>VLOOKUP('Actions-Copy'!C2174,ModuleNames,2,FALSE)</f>
        <v>Comment / Usage Code</v>
      </c>
      <c r="D2174" s="21">
        <f>'Actions-Copy'!D2174</f>
        <v>0</v>
      </c>
      <c r="E2174">
        <f>(IF(ISBLANK('Actions-Copy'!F2174),'Actions-Copy'!D2174,'Actions-Copy'!F2174))</f>
        <v>0</v>
      </c>
      <c r="F2174" s="21" t="str">
        <f>'Actions-Copy'!C2174</f>
        <v>rq_comms</v>
      </c>
      <c r="G2174" s="21" t="str">
        <f>'Actions-Copy'!B2174</f>
        <v>ag5</v>
      </c>
      <c r="H2174" s="21" t="str">
        <f>'Actions-Copy'!A2174</f>
        <v>a2</v>
      </c>
      <c r="I2174" t="str">
        <f>IF(ISBLANK('Actions-Copy'!O2174),"","Y")</f>
        <v/>
      </c>
      <c r="J2174">
        <f>'Actions-Copy'!O2174</f>
        <v>0</v>
      </c>
      <c r="K2174" t="str">
        <f>IF(ISNUMBER(SEARCH(Module_Name_Short&amp;"_"&amp;SUBSTITUTE(Title," ",""),'Actions-Copy'!$S2174,1)),"X","")</f>
        <v/>
      </c>
      <c r="L2174" t="str">
        <f>IF(ISNUMBER(SEARCH(Module_Name_Short&amp;"_"&amp;SUBSTITUTE(Title," ",""),'Actions-Copy'!$S2174,1)),"X","")</f>
        <v/>
      </c>
      <c r="M2174" t="str">
        <f>IF(ISNUMBER(SEARCH(Module_Name_Short&amp;"_"&amp;SUBSTITUTE(Title," ",""),'Actions-Copy'!$S2174,1)),"X","")</f>
        <v/>
      </c>
      <c r="N2174" t="str">
        <f>IF(ISNUMBER(SEARCH(Module_Name_Short&amp;"_"&amp;SUBSTITUTE(Title," ",""),'Actions-Copy'!$S2174,1)),"X","")</f>
        <v/>
      </c>
      <c r="O2174" t="str">
        <f>IF((K2174&amp;L2174&amp;M2174&amp;N2174)="","Y","X")</f>
        <v>Y</v>
      </c>
      <c r="P2174" s="21">
        <f>'Actions-Copy'!S2174</f>
        <v>0</v>
      </c>
    </row>
    <row r="2175" spans="1:16" ht="28.5" hidden="1" customHeight="1" x14ac:dyDescent="0.25">
      <c r="A2175" t="str">
        <f>VLOOKUP('Actions-Copy'!C2175,ModuleNames,4,FALSE)</f>
        <v>Req</v>
      </c>
      <c r="B2175" t="str">
        <f>VLOOKUP('Actions-Copy'!C2175,ModuleNames,3,FALSE)</f>
        <v>Requisitions</v>
      </c>
      <c r="C2175" t="str">
        <f>VLOOKUP('Actions-Copy'!C2175,ModuleNames,2,FALSE)</f>
        <v>Comment / Usage Code</v>
      </c>
      <c r="D2175" s="21" t="str">
        <f>'Actions-Copy'!D2175</f>
        <v>Export (Rowset)</v>
      </c>
      <c r="E2175" t="str">
        <f>(IF(ISBLANK('Actions-Copy'!F2175),'Actions-Copy'!D2175,'Actions-Copy'!F2175))</f>
        <v>Export (Rowset)</v>
      </c>
      <c r="F2175" s="21" t="str">
        <f>'Actions-Copy'!C2175</f>
        <v>rq_comms</v>
      </c>
      <c r="G2175" s="21" t="str">
        <f>'Actions-Copy'!B2175</f>
        <v>ag5</v>
      </c>
      <c r="H2175" s="21" t="str">
        <f>'Actions-Copy'!A2175</f>
        <v>a3</v>
      </c>
      <c r="I2175" t="str">
        <f>IF(ISBLANK('Actions-Copy'!O2175),"","Y")</f>
        <v/>
      </c>
      <c r="J2175">
        <f>'Actions-Copy'!O2175</f>
        <v>0</v>
      </c>
      <c r="K2175" t="str">
        <f>IF(ISNUMBER(SEARCH(Module_Name_Short&amp;"_"&amp;SUBSTITUTE(Title," ",""),'Actions-Copy'!$S2175,1)),"X","")</f>
        <v/>
      </c>
      <c r="L2175" t="str">
        <f>IF(ISNUMBER(SEARCH(Module_Name_Short&amp;"_"&amp;SUBSTITUTE(Title," ",""),'Actions-Copy'!$S2175,1)),"X","")</f>
        <v/>
      </c>
      <c r="M2175" t="str">
        <f>IF(ISNUMBER(SEARCH(Module_Name_Short&amp;"_"&amp;SUBSTITUTE(Title," ",""),'Actions-Copy'!$S2175,1)),"X","")</f>
        <v/>
      </c>
      <c r="N2175" t="str">
        <f>IF(ISNUMBER(SEARCH(Module_Name_Short&amp;"_"&amp;SUBSTITUTE(Title," ",""),'Actions-Copy'!$S2175,1)),"X","")</f>
        <v/>
      </c>
      <c r="O2175" t="str">
        <f>IF((K2175&amp;L2175&amp;M2175&amp;N2175)="","Y","X")</f>
        <v>Y</v>
      </c>
      <c r="P2175" s="21">
        <f>'Actions-Copy'!S2175</f>
        <v>0</v>
      </c>
    </row>
    <row r="2176" spans="1:16" ht="28.5" hidden="1" customHeight="1" x14ac:dyDescent="0.25">
      <c r="A2176" t="str">
        <f>VLOOKUP('Actions-Copy'!C2176,ModuleNames,4,FALSE)</f>
        <v>Req</v>
      </c>
      <c r="B2176" t="str">
        <f>VLOOKUP('Actions-Copy'!C2176,ModuleNames,3,FALSE)</f>
        <v>Requisitions</v>
      </c>
      <c r="C2176" t="str">
        <f>VLOOKUP('Actions-Copy'!C2176,ModuleNames,2,FALSE)</f>
        <v>Comment / Usage Code</v>
      </c>
      <c r="D2176" s="21" t="str">
        <f>'Actions-Copy'!D2176</f>
        <v>Export (Rss)</v>
      </c>
      <c r="E2176" t="str">
        <f>(IF(ISBLANK('Actions-Copy'!F2176),'Actions-Copy'!D2176,'Actions-Copy'!F2176))</f>
        <v>Export (Rss)</v>
      </c>
      <c r="F2176" s="21" t="str">
        <f>'Actions-Copy'!C2176</f>
        <v>rq_comms</v>
      </c>
      <c r="G2176" s="21" t="str">
        <f>'Actions-Copy'!B2176</f>
        <v>ag5</v>
      </c>
      <c r="H2176" s="21" t="str">
        <f>'Actions-Copy'!A2176</f>
        <v>a4</v>
      </c>
      <c r="I2176" t="str">
        <f>IF(ISBLANK('Actions-Copy'!O2176),"","Y")</f>
        <v/>
      </c>
      <c r="J2176">
        <f>'Actions-Copy'!O2176</f>
        <v>0</v>
      </c>
      <c r="K2176" t="str">
        <f>IF(ISNUMBER(SEARCH(Module_Name_Short&amp;"_"&amp;SUBSTITUTE(Title," ",""),'Actions-Copy'!$S2176,1)),"X","")</f>
        <v/>
      </c>
      <c r="L2176" t="str">
        <f>IF(ISNUMBER(SEARCH(Module_Name_Short&amp;"_"&amp;SUBSTITUTE(Title," ",""),'Actions-Copy'!$S2176,1)),"X","")</f>
        <v/>
      </c>
      <c r="M2176" t="str">
        <f>IF(ISNUMBER(SEARCH(Module_Name_Short&amp;"_"&amp;SUBSTITUTE(Title," ",""),'Actions-Copy'!$S2176,1)),"X","")</f>
        <v/>
      </c>
      <c r="N2176" t="str">
        <f>IF(ISNUMBER(SEARCH(Module_Name_Short&amp;"_"&amp;SUBSTITUTE(Title," ",""),'Actions-Copy'!$S2176,1)),"X","")</f>
        <v/>
      </c>
      <c r="O2176" t="str">
        <f>IF((K2176&amp;L2176&amp;M2176&amp;N2176)="","Y","X")</f>
        <v>Y</v>
      </c>
      <c r="P2176" s="21">
        <f>'Actions-Copy'!S2176</f>
        <v>0</v>
      </c>
    </row>
    <row r="2177" spans="1:16" ht="28.5" hidden="1" customHeight="1" x14ac:dyDescent="0.25">
      <c r="A2177" t="str">
        <f>VLOOKUP('Actions-Copy'!C2177,ModuleNames,4,FALSE)</f>
        <v>Req</v>
      </c>
      <c r="B2177" t="str">
        <f>VLOOKUP('Actions-Copy'!C2177,ModuleNames,3,FALSE)</f>
        <v>Requisitions</v>
      </c>
      <c r="C2177" t="str">
        <f>VLOOKUP('Actions-Copy'!C2177,ModuleNames,2,FALSE)</f>
        <v>Comment / Usage Code</v>
      </c>
      <c r="D2177" s="21">
        <f>'Actions-Copy'!D2177</f>
        <v>0</v>
      </c>
      <c r="E2177">
        <f>(IF(ISBLANK('Actions-Copy'!F2177),'Actions-Copy'!D2177,'Actions-Copy'!F2177))</f>
        <v>0</v>
      </c>
      <c r="F2177" s="21" t="str">
        <f>'Actions-Copy'!C2177</f>
        <v>rq_comms</v>
      </c>
      <c r="G2177" s="21" t="str">
        <f>'Actions-Copy'!B2177</f>
        <v>ag5</v>
      </c>
      <c r="H2177" s="21" t="str">
        <f>'Actions-Copy'!A2177</f>
        <v>a5</v>
      </c>
      <c r="I2177" t="str">
        <f>IF(ISBLANK('Actions-Copy'!O2177),"","Y")</f>
        <v/>
      </c>
      <c r="J2177">
        <f>'Actions-Copy'!O2177</f>
        <v>0</v>
      </c>
      <c r="K2177" t="str">
        <f>IF(ISNUMBER(SEARCH(Module_Name_Short&amp;"_"&amp;SUBSTITUTE(Title," ",""),'Actions-Copy'!$S2177,1)),"X","")</f>
        <v/>
      </c>
      <c r="L2177" t="str">
        <f>IF(ISNUMBER(SEARCH(Module_Name_Short&amp;"_"&amp;SUBSTITUTE(Title," ",""),'Actions-Copy'!$S2177,1)),"X","")</f>
        <v/>
      </c>
      <c r="M2177" t="str">
        <f>IF(ISNUMBER(SEARCH(Module_Name_Short&amp;"_"&amp;SUBSTITUTE(Title," ",""),'Actions-Copy'!$S2177,1)),"X","")</f>
        <v/>
      </c>
      <c r="N2177" t="str">
        <f>IF(ISNUMBER(SEARCH(Module_Name_Short&amp;"_"&amp;SUBSTITUTE(Title," ",""),'Actions-Copy'!$S2177,1)),"X","")</f>
        <v/>
      </c>
      <c r="O2177" t="str">
        <f>IF((K2177&amp;L2177&amp;M2177&amp;N2177)="","Y","X")</f>
        <v>Y</v>
      </c>
      <c r="P2177" s="21">
        <f>'Actions-Copy'!S2177</f>
        <v>0</v>
      </c>
    </row>
    <row r="2178" spans="1:16" ht="28.5" hidden="1" customHeight="1" x14ac:dyDescent="0.25">
      <c r="A2178" t="str">
        <f>VLOOKUP('Actions-Copy'!C2178,ModuleNames,4,FALSE)</f>
        <v>Req</v>
      </c>
      <c r="B2178" t="str">
        <f>VLOOKUP('Actions-Copy'!C2178,ModuleNames,3,FALSE)</f>
        <v>Requisitions</v>
      </c>
      <c r="C2178" t="str">
        <f>VLOOKUP('Actions-Copy'!C2178,ModuleNames,2,FALSE)</f>
        <v>Comment / Usage Code</v>
      </c>
      <c r="D2178" s="21" t="str">
        <f>'Actions-Copy'!D2178</f>
        <v>Import</v>
      </c>
      <c r="E2178" t="str">
        <f>(IF(ISBLANK('Actions-Copy'!F2178),'Actions-Copy'!D2178,'Actions-Copy'!F2178))</f>
        <v>Import</v>
      </c>
      <c r="F2178" s="21" t="str">
        <f>'Actions-Copy'!C2178</f>
        <v>rq_comms</v>
      </c>
      <c r="G2178" s="21" t="str">
        <f>'Actions-Copy'!B2178</f>
        <v>ag5</v>
      </c>
      <c r="H2178" s="21" t="str">
        <f>'Actions-Copy'!A2178</f>
        <v>a6</v>
      </c>
      <c r="I2178" t="str">
        <f>IF(ISBLANK('Actions-Copy'!O2178),"","Y")</f>
        <v/>
      </c>
      <c r="J2178">
        <f>'Actions-Copy'!O2178</f>
        <v>0</v>
      </c>
      <c r="K2178" t="str">
        <f>IF(ISNUMBER(SEARCH(Module_Name_Short&amp;"_"&amp;SUBSTITUTE(Title," ",""),'Actions-Copy'!$S2178,1)),"X","")</f>
        <v/>
      </c>
      <c r="L2178" t="str">
        <f>IF(ISNUMBER(SEARCH(Module_Name_Short&amp;"_"&amp;SUBSTITUTE(Title," ",""),'Actions-Copy'!$S2178,1)),"X","")</f>
        <v/>
      </c>
      <c r="M2178" t="str">
        <f>IF(ISNUMBER(SEARCH(Module_Name_Short&amp;"_"&amp;SUBSTITUTE(Title," ",""),'Actions-Copy'!$S2178,1)),"X","")</f>
        <v/>
      </c>
      <c r="N2178" t="str">
        <f>IF(ISNUMBER(SEARCH(Module_Name_Short&amp;"_"&amp;SUBSTITUTE(Title," ",""),'Actions-Copy'!$S2178,1)),"X","")</f>
        <v/>
      </c>
      <c r="O2178" t="str">
        <f>IF((K2178&amp;L2178&amp;M2178&amp;N2178)="","Y","X")</f>
        <v>Y</v>
      </c>
      <c r="P2178" s="21">
        <f>'Actions-Copy'!S2178</f>
        <v>0</v>
      </c>
    </row>
    <row r="2179" spans="1:16" ht="28.5" hidden="1" customHeight="1" x14ac:dyDescent="0.25">
      <c r="A2179" t="str">
        <f>VLOOKUP('Actions-Copy'!C2179,ModuleNames,4,FALSE)</f>
        <v>Req</v>
      </c>
      <c r="B2179" t="str">
        <f>VLOOKUP('Actions-Copy'!C2179,ModuleNames,3,FALSE)</f>
        <v>Requisitions</v>
      </c>
      <c r="C2179" t="str">
        <f>VLOOKUP('Actions-Copy'!C2179,ModuleNames,2,FALSE)</f>
        <v>Comment / Usage Code</v>
      </c>
      <c r="D2179" s="21" t="str">
        <f>'Actions-Copy'!D2179</f>
        <v>Data Sheet</v>
      </c>
      <c r="E2179" t="str">
        <f>(IF(ISBLANK('Actions-Copy'!F2179),'Actions-Copy'!D2179,'Actions-Copy'!F2179))</f>
        <v>Data Sheet</v>
      </c>
      <c r="F2179" s="21" t="str">
        <f>'Actions-Copy'!C2179</f>
        <v>rq_comms</v>
      </c>
      <c r="G2179" s="21" t="str">
        <f>'Actions-Copy'!B2179</f>
        <v>ag5</v>
      </c>
      <c r="H2179" s="21" t="str">
        <f>'Actions-Copy'!A2179</f>
        <v>a7</v>
      </c>
      <c r="I2179" t="str">
        <f>IF(ISBLANK('Actions-Copy'!O2179),"","Y")</f>
        <v/>
      </c>
      <c r="J2179">
        <f>'Actions-Copy'!O2179</f>
        <v>0</v>
      </c>
      <c r="K2179" t="str">
        <f>IF(ISNUMBER(SEARCH(Module_Name_Short&amp;"_"&amp;SUBSTITUTE(Title," ",""),'Actions-Copy'!$S2179,1)),"X","")</f>
        <v/>
      </c>
      <c r="L2179" t="str">
        <f>IF(ISNUMBER(SEARCH(Module_Name_Short&amp;"_"&amp;SUBSTITUTE(Title," ",""),'Actions-Copy'!$S2179,1)),"X","")</f>
        <v/>
      </c>
      <c r="M2179" t="str">
        <f>IF(ISNUMBER(SEARCH(Module_Name_Short&amp;"_"&amp;SUBSTITUTE(Title," ",""),'Actions-Copy'!$S2179,1)),"X","")</f>
        <v/>
      </c>
      <c r="N2179" t="str">
        <f>IF(ISNUMBER(SEARCH(Module_Name_Short&amp;"_"&amp;SUBSTITUTE(Title," ",""),'Actions-Copy'!$S2179,1)),"X","")</f>
        <v/>
      </c>
      <c r="O2179" t="str">
        <f>IF((K2179&amp;L2179&amp;M2179&amp;N2179)="","Y","X")</f>
        <v>Y</v>
      </c>
      <c r="P2179" s="21">
        <f>'Actions-Copy'!S2179</f>
        <v>0</v>
      </c>
    </row>
    <row r="2180" spans="1:16" ht="28.5" hidden="1" customHeight="1" x14ac:dyDescent="0.25">
      <c r="A2180" t="str">
        <f>VLOOKUP('Actions-Copy'!C2180,ModuleNames,4,FALSE)</f>
        <v>Req</v>
      </c>
      <c r="B2180" t="str">
        <f>VLOOKUP('Actions-Copy'!C2180,ModuleNames,3,FALSE)</f>
        <v>Requisitions</v>
      </c>
      <c r="C2180" t="str">
        <f>VLOOKUP('Actions-Copy'!C2180,ModuleNames,2,FALSE)</f>
        <v>Comment / Usage Code</v>
      </c>
      <c r="D2180" s="21" t="str">
        <f>'Actions-Copy'!D2180</f>
        <v>Grid</v>
      </c>
      <c r="E2180" t="str">
        <f>(IF(ISBLANK('Actions-Copy'!F2180),'Actions-Copy'!D2180,'Actions-Copy'!F2180))</f>
        <v>Grid</v>
      </c>
      <c r="F2180" s="21" t="str">
        <f>'Actions-Copy'!C2180</f>
        <v>rq_comms</v>
      </c>
      <c r="G2180" s="21" t="str">
        <f>'Actions-Copy'!B2180</f>
        <v>ag5</v>
      </c>
      <c r="H2180" s="21" t="str">
        <f>'Actions-Copy'!A2180</f>
        <v>a8</v>
      </c>
      <c r="I2180" t="str">
        <f>IF(ISBLANK('Actions-Copy'!O2180),"","Y")</f>
        <v/>
      </c>
      <c r="J2180">
        <f>'Actions-Copy'!O2180</f>
        <v>0</v>
      </c>
      <c r="K2180" t="str">
        <f>IF(ISNUMBER(SEARCH(Module_Name_Short&amp;"_"&amp;SUBSTITUTE(Title," ",""),'Actions-Copy'!$S2180,1)),"X","")</f>
        <v/>
      </c>
      <c r="L2180" t="str">
        <f>IF(ISNUMBER(SEARCH(Module_Name_Short&amp;"_"&amp;SUBSTITUTE(Title," ",""),'Actions-Copy'!$S2180,1)),"X","")</f>
        <v/>
      </c>
      <c r="M2180" t="str">
        <f>IF(ISNUMBER(SEARCH(Module_Name_Short&amp;"_"&amp;SUBSTITUTE(Title," ",""),'Actions-Copy'!$S2180,1)),"X","")</f>
        <v/>
      </c>
      <c r="N2180" t="str">
        <f>IF(ISNUMBER(SEARCH(Module_Name_Short&amp;"_"&amp;SUBSTITUTE(Title," ",""),'Actions-Copy'!$S2180,1)),"X","")</f>
        <v/>
      </c>
      <c r="O2180" t="str">
        <f>IF((K2180&amp;L2180&amp;M2180&amp;N2180)="","Y","X")</f>
        <v>Y</v>
      </c>
      <c r="P2180" s="21">
        <f>'Actions-Copy'!S2180</f>
        <v>0</v>
      </c>
    </row>
    <row r="2181" spans="1:16" ht="28.5" hidden="1" customHeight="1" x14ac:dyDescent="0.25">
      <c r="A2181" t="str">
        <f>VLOOKUP('Actions-Copy'!C2181,ModuleNames,4,FALSE)</f>
        <v>Req</v>
      </c>
      <c r="B2181" t="str">
        <f>VLOOKUP('Actions-Copy'!C2181,ModuleNames,3,FALSE)</f>
        <v>Requisitions</v>
      </c>
      <c r="C2181" t="str">
        <f>VLOOKUP('Actions-Copy'!C2181,ModuleNames,2,FALSE)</f>
        <v>Comment / Usage Code</v>
      </c>
      <c r="D2181" s="21" t="str">
        <f>'Actions-Copy'!D2181</f>
        <v>Update</v>
      </c>
      <c r="E2181" t="str">
        <f>(IF(ISBLANK('Actions-Copy'!F2181),'Actions-Copy'!D2181,'Actions-Copy'!F2181))</f>
        <v>Update</v>
      </c>
      <c r="F2181" s="21" t="str">
        <f>'Actions-Copy'!C2181</f>
        <v>rq_comms</v>
      </c>
      <c r="G2181" s="21" t="str">
        <f>'Actions-Copy'!B2181</f>
        <v>ag6</v>
      </c>
      <c r="H2181" s="21" t="str">
        <f>'Actions-Copy'!A2181</f>
        <v>a1</v>
      </c>
      <c r="I2181" t="str">
        <f>IF(ISBLANK('Actions-Copy'!O2181),"","Y")</f>
        <v/>
      </c>
      <c r="J2181">
        <f>'Actions-Copy'!O2181</f>
        <v>0</v>
      </c>
      <c r="K2181" t="str">
        <f>IF(ISNUMBER(SEARCH(Module_Name_Short&amp;"_"&amp;SUBSTITUTE(Title," ",""),'Actions-Copy'!$S2181,1)),"X","")</f>
        <v/>
      </c>
      <c r="L2181" t="str">
        <f>IF(ISNUMBER(SEARCH(Module_Name_Short&amp;"_"&amp;SUBSTITUTE(Title," ",""),'Actions-Copy'!$S2181,1)),"X","")</f>
        <v/>
      </c>
      <c r="M2181" t="str">
        <f>IF(ISNUMBER(SEARCH(Module_Name_Short&amp;"_"&amp;SUBSTITUTE(Title," ",""),'Actions-Copy'!$S2181,1)),"X","")</f>
        <v/>
      </c>
      <c r="N2181" t="str">
        <f>IF(ISNUMBER(SEARCH(Module_Name_Short&amp;"_"&amp;SUBSTITUTE(Title," ",""),'Actions-Copy'!$S2181,1)),"X","")</f>
        <v/>
      </c>
      <c r="O2181" t="str">
        <f>IF((K2181&amp;L2181&amp;M2181&amp;N2181)="","Y","X")</f>
        <v>Y</v>
      </c>
      <c r="P2181" s="21">
        <f>'Actions-Copy'!S2181</f>
        <v>0</v>
      </c>
    </row>
    <row r="2182" spans="1:16" ht="28.5" hidden="1" customHeight="1" x14ac:dyDescent="0.25">
      <c r="A2182" t="str">
        <f>VLOOKUP('Actions-Copy'!C2182,ModuleNames,4,FALSE)</f>
        <v>Req</v>
      </c>
      <c r="B2182" t="str">
        <f>VLOOKUP('Actions-Copy'!C2182,ModuleNames,3,FALSE)</f>
        <v>Requisitions</v>
      </c>
      <c r="C2182" t="str">
        <f>VLOOKUP('Actions-Copy'!C2182,ModuleNames,2,FALSE)</f>
        <v>Comment / Usage Code</v>
      </c>
      <c r="D2182" s="21" t="str">
        <f>'Actions-Copy'!D2182</f>
        <v>Cancel</v>
      </c>
      <c r="E2182" t="str">
        <f>(IF(ISBLANK('Actions-Copy'!F2182),'Actions-Copy'!D2182,'Actions-Copy'!F2182))</f>
        <v>Cancel</v>
      </c>
      <c r="F2182" s="21" t="str">
        <f>'Actions-Copy'!C2182</f>
        <v>rq_comms</v>
      </c>
      <c r="G2182" s="21" t="str">
        <f>'Actions-Copy'!B2182</f>
        <v>ag6</v>
      </c>
      <c r="H2182" s="21" t="str">
        <f>'Actions-Copy'!A2182</f>
        <v>a2</v>
      </c>
      <c r="I2182" t="str">
        <f>IF(ISBLANK('Actions-Copy'!O2182),"","Y")</f>
        <v/>
      </c>
      <c r="J2182">
        <f>'Actions-Copy'!O2182</f>
        <v>0</v>
      </c>
      <c r="K2182" t="str">
        <f>IF(ISNUMBER(SEARCH(Module_Name_Short&amp;"_"&amp;SUBSTITUTE(Title," ",""),'Actions-Copy'!$S2182,1)),"X","")</f>
        <v/>
      </c>
      <c r="L2182" t="str">
        <f>IF(ISNUMBER(SEARCH(Module_Name_Short&amp;"_"&amp;SUBSTITUTE(Title," ",""),'Actions-Copy'!$S2182,1)),"X","")</f>
        <v/>
      </c>
      <c r="M2182" t="str">
        <f>IF(ISNUMBER(SEARCH(Module_Name_Short&amp;"_"&amp;SUBSTITUTE(Title," ",""),'Actions-Copy'!$S2182,1)),"X","")</f>
        <v/>
      </c>
      <c r="N2182" t="str">
        <f>IF(ISNUMBER(SEARCH(Module_Name_Short&amp;"_"&amp;SUBSTITUTE(Title," ",""),'Actions-Copy'!$S2182,1)),"X","")</f>
        <v/>
      </c>
      <c r="O2182" t="str">
        <f>IF((K2182&amp;L2182&amp;M2182&amp;N2182)="","Y","X")</f>
        <v>Y</v>
      </c>
      <c r="P2182" s="21">
        <f>'Actions-Copy'!S2182</f>
        <v>0</v>
      </c>
    </row>
    <row r="2183" spans="1:16" ht="28.5" hidden="1" customHeight="1" x14ac:dyDescent="0.25">
      <c r="A2183" t="str">
        <f>VLOOKUP('Actions-Copy'!C2183,ModuleNames,4,FALSE)</f>
        <v>Req</v>
      </c>
      <c r="B2183" t="str">
        <f>VLOOKUP('Actions-Copy'!C2183,ModuleNames,3,FALSE)</f>
        <v>Requisitions</v>
      </c>
      <c r="C2183" t="str">
        <f>VLOOKUP('Actions-Copy'!C2183,ModuleNames,2,FALSE)</f>
        <v>Comment / Usage Code</v>
      </c>
      <c r="D2183" s="21" t="str">
        <f>'Actions-Copy'!D2183</f>
        <v>Insert</v>
      </c>
      <c r="E2183" t="str">
        <f>(IF(ISBLANK('Actions-Copy'!F2183),'Actions-Copy'!D2183,'Actions-Copy'!F2183))</f>
        <v>Insert</v>
      </c>
      <c r="F2183" s="21" t="str">
        <f>'Actions-Copy'!C2183</f>
        <v>rq_comms</v>
      </c>
      <c r="G2183" s="21" t="str">
        <f>'Actions-Copy'!B2183</f>
        <v>ag6</v>
      </c>
      <c r="H2183" s="21" t="str">
        <f>'Actions-Copy'!A2183</f>
        <v>a3</v>
      </c>
      <c r="I2183" t="str">
        <f>IF(ISBLANK('Actions-Copy'!O2183),"","Y")</f>
        <v/>
      </c>
      <c r="J2183">
        <f>'Actions-Copy'!O2183</f>
        <v>0</v>
      </c>
      <c r="K2183" t="str">
        <f>IF(ISNUMBER(SEARCH(Module_Name_Short&amp;"_"&amp;SUBSTITUTE(Title," ",""),'Actions-Copy'!$S2183,1)),"X","")</f>
        <v/>
      </c>
      <c r="L2183" t="str">
        <f>IF(ISNUMBER(SEARCH(Module_Name_Short&amp;"_"&amp;SUBSTITUTE(Title," ",""),'Actions-Copy'!$S2183,1)),"X","")</f>
        <v/>
      </c>
      <c r="M2183" t="str">
        <f>IF(ISNUMBER(SEARCH(Module_Name_Short&amp;"_"&amp;SUBSTITUTE(Title," ",""),'Actions-Copy'!$S2183,1)),"X","")</f>
        <v/>
      </c>
      <c r="N2183" t="str">
        <f>IF(ISNUMBER(SEARCH(Module_Name_Short&amp;"_"&amp;SUBSTITUTE(Title," ",""),'Actions-Copy'!$S2183,1)),"X","")</f>
        <v/>
      </c>
      <c r="O2183" t="str">
        <f>IF((K2183&amp;L2183&amp;M2183&amp;N2183)="","Y","X")</f>
        <v>Y</v>
      </c>
      <c r="P2183" s="21">
        <f>'Actions-Copy'!S2183</f>
        <v>0</v>
      </c>
    </row>
    <row r="2184" spans="1:16" ht="28.5" hidden="1" customHeight="1" x14ac:dyDescent="0.25">
      <c r="A2184" t="str">
        <f>VLOOKUP('Actions-Copy'!C2184,ModuleNames,4,FALSE)</f>
        <v>Req</v>
      </c>
      <c r="B2184" t="str">
        <f>VLOOKUP('Actions-Copy'!C2184,ModuleNames,3,FALSE)</f>
        <v>Requisitions</v>
      </c>
      <c r="C2184" t="str">
        <f>VLOOKUP('Actions-Copy'!C2184,ModuleNames,2,FALSE)</f>
        <v>Comment / Usage Code</v>
      </c>
      <c r="D2184" s="21" t="str">
        <f>'Actions-Copy'!D2184</f>
        <v>Cancel</v>
      </c>
      <c r="E2184" t="str">
        <f>(IF(ISBLANK('Actions-Copy'!F2184),'Actions-Copy'!D2184,'Actions-Copy'!F2184))</f>
        <v>Cancel</v>
      </c>
      <c r="F2184" s="21" t="str">
        <f>'Actions-Copy'!C2184</f>
        <v>rq_comms</v>
      </c>
      <c r="G2184" s="21" t="str">
        <f>'Actions-Copy'!B2184</f>
        <v>ag6</v>
      </c>
      <c r="H2184" s="21" t="str">
        <f>'Actions-Copy'!A2184</f>
        <v>a4</v>
      </c>
      <c r="I2184" t="str">
        <f>IF(ISBLANK('Actions-Copy'!O2184),"","Y")</f>
        <v/>
      </c>
      <c r="J2184">
        <f>'Actions-Copy'!O2184</f>
        <v>0</v>
      </c>
      <c r="K2184" t="str">
        <f>IF(ISNUMBER(SEARCH(Module_Name_Short&amp;"_"&amp;SUBSTITUTE(Title," ",""),'Actions-Copy'!$S2184,1)),"X","")</f>
        <v/>
      </c>
      <c r="L2184" t="str">
        <f>IF(ISNUMBER(SEARCH(Module_Name_Short&amp;"_"&amp;SUBSTITUTE(Title," ",""),'Actions-Copy'!$S2184,1)),"X","")</f>
        <v/>
      </c>
      <c r="M2184" t="str">
        <f>IF(ISNUMBER(SEARCH(Module_Name_Short&amp;"_"&amp;SUBSTITUTE(Title," ",""),'Actions-Copy'!$S2184,1)),"X","")</f>
        <v/>
      </c>
      <c r="N2184" t="str">
        <f>IF(ISNUMBER(SEARCH(Module_Name_Short&amp;"_"&amp;SUBSTITUTE(Title," ",""),'Actions-Copy'!$S2184,1)),"X","")</f>
        <v/>
      </c>
      <c r="O2184" t="str">
        <f>IF((K2184&amp;L2184&amp;M2184&amp;N2184)="","Y","X")</f>
        <v>Y</v>
      </c>
      <c r="P2184" s="21">
        <f>'Actions-Copy'!S2184</f>
        <v>0</v>
      </c>
    </row>
    <row r="2185" spans="1:16" ht="28.5" hidden="1" customHeight="1" x14ac:dyDescent="0.25">
      <c r="A2185" t="str">
        <f>VLOOKUP('Actions-Copy'!C2185,ModuleNames,4,FALSE)</f>
        <v>Req</v>
      </c>
      <c r="B2185" t="str">
        <f>VLOOKUP('Actions-Copy'!C2185,ModuleNames,3,FALSE)</f>
        <v>Requisitions</v>
      </c>
      <c r="C2185" t="str">
        <f>VLOOKUP('Actions-Copy'!C2185,ModuleNames,2,FALSE)</f>
        <v>Comment / Usage Code</v>
      </c>
      <c r="D2185" s="21" t="str">
        <f>'Actions-Copy'!D2185</f>
        <v>Report (Pdf)</v>
      </c>
      <c r="E2185" t="str">
        <f>(IF(ISBLANK('Actions-Copy'!F2185),'Actions-Copy'!D2185,'Actions-Copy'!F2185))</f>
        <v>Report (Pdf)</v>
      </c>
      <c r="F2185" s="21" t="str">
        <f>'Actions-Copy'!C2185</f>
        <v>rq_comms</v>
      </c>
      <c r="G2185" s="21" t="str">
        <f>'Actions-Copy'!B2185</f>
        <v>ag7</v>
      </c>
      <c r="H2185" s="21" t="str">
        <f>'Actions-Copy'!A2185</f>
        <v>a1</v>
      </c>
      <c r="I2185" t="str">
        <f>IF(ISBLANK('Actions-Copy'!O2185),"","Y")</f>
        <v/>
      </c>
      <c r="J2185">
        <f>'Actions-Copy'!O2185</f>
        <v>0</v>
      </c>
      <c r="K2185" t="str">
        <f>IF(ISNUMBER(SEARCH(Module_Name_Short&amp;"_"&amp;SUBSTITUTE(Title," ",""),'Actions-Copy'!$S2185,1)),"X","")</f>
        <v/>
      </c>
      <c r="L2185" t="str">
        <f>IF(ISNUMBER(SEARCH(Module_Name_Short&amp;"_"&amp;SUBSTITUTE(Title," ",""),'Actions-Copy'!$S2185,1)),"X","")</f>
        <v/>
      </c>
      <c r="M2185" t="str">
        <f>IF(ISNUMBER(SEARCH(Module_Name_Short&amp;"_"&amp;SUBSTITUTE(Title," ",""),'Actions-Copy'!$S2185,1)),"X","")</f>
        <v/>
      </c>
      <c r="N2185" t="str">
        <f>IF(ISNUMBER(SEARCH(Module_Name_Short&amp;"_"&amp;SUBSTITUTE(Title," ",""),'Actions-Copy'!$S2185,1)),"X","")</f>
        <v/>
      </c>
      <c r="O2185" t="str">
        <f>IF((K2185&amp;L2185&amp;M2185&amp;N2185)="","Y","X")</f>
        <v>Y</v>
      </c>
      <c r="P2185" s="21">
        <f>'Actions-Copy'!S2185</f>
        <v>0</v>
      </c>
    </row>
    <row r="2186" spans="1:16" ht="28.5" hidden="1" customHeight="1" x14ac:dyDescent="0.25">
      <c r="A2186" t="str">
        <f>VLOOKUP('Actions-Copy'!C2186,ModuleNames,4,FALSE)</f>
        <v>Req</v>
      </c>
      <c r="B2186" t="str">
        <f>VLOOKUP('Actions-Copy'!C2186,ModuleNames,3,FALSE)</f>
        <v>Requisitions</v>
      </c>
      <c r="C2186" t="str">
        <f>VLOOKUP('Actions-Copy'!C2186,ModuleNames,2,FALSE)</f>
        <v>Comment / Usage Code</v>
      </c>
      <c r="D2186" s="21" t="str">
        <f>'Actions-Copy'!D2186</f>
        <v>Report (Image)</v>
      </c>
      <c r="E2186" t="str">
        <f>(IF(ISBLANK('Actions-Copy'!F2186),'Actions-Copy'!D2186,'Actions-Copy'!F2186))</f>
        <v>Report (Image)</v>
      </c>
      <c r="F2186" s="21" t="str">
        <f>'Actions-Copy'!C2186</f>
        <v>rq_comms</v>
      </c>
      <c r="G2186" s="21" t="str">
        <f>'Actions-Copy'!B2186</f>
        <v>ag7</v>
      </c>
      <c r="H2186" s="21" t="str">
        <f>'Actions-Copy'!A2186</f>
        <v>a2</v>
      </c>
      <c r="I2186" t="str">
        <f>IF(ISBLANK('Actions-Copy'!O2186),"","Y")</f>
        <v/>
      </c>
      <c r="J2186">
        <f>'Actions-Copy'!O2186</f>
        <v>0</v>
      </c>
      <c r="K2186" t="str">
        <f>IF(ISNUMBER(SEARCH(Module_Name_Short&amp;"_"&amp;SUBSTITUTE(Title," ",""),'Actions-Copy'!$S2186,1)),"X","")</f>
        <v/>
      </c>
      <c r="L2186" t="str">
        <f>IF(ISNUMBER(SEARCH(Module_Name_Short&amp;"_"&amp;SUBSTITUTE(Title," ",""),'Actions-Copy'!$S2186,1)),"X","")</f>
        <v/>
      </c>
      <c r="M2186" t="str">
        <f>IF(ISNUMBER(SEARCH(Module_Name_Short&amp;"_"&amp;SUBSTITUTE(Title," ",""),'Actions-Copy'!$S2186,1)),"X","")</f>
        <v/>
      </c>
      <c r="N2186" t="str">
        <f>IF(ISNUMBER(SEARCH(Module_Name_Short&amp;"_"&amp;SUBSTITUTE(Title," ",""),'Actions-Copy'!$S2186,1)),"X","")</f>
        <v/>
      </c>
      <c r="O2186" t="str">
        <f>IF((K2186&amp;L2186&amp;M2186&amp;N2186)="","Y","X")</f>
        <v>Y</v>
      </c>
      <c r="P2186" s="21">
        <f>'Actions-Copy'!S2186</f>
        <v>0</v>
      </c>
    </row>
    <row r="2187" spans="1:16" ht="28.5" hidden="1" customHeight="1" x14ac:dyDescent="0.25">
      <c r="A2187" t="str">
        <f>VLOOKUP('Actions-Copy'!C2187,ModuleNames,4,FALSE)</f>
        <v>Req</v>
      </c>
      <c r="B2187" t="str">
        <f>VLOOKUP('Actions-Copy'!C2187,ModuleNames,3,FALSE)</f>
        <v>Requisitions</v>
      </c>
      <c r="C2187" t="str">
        <f>VLOOKUP('Actions-Copy'!C2187,ModuleNames,2,FALSE)</f>
        <v>Comment / Usage Code</v>
      </c>
      <c r="D2187" s="21" t="str">
        <f>'Actions-Copy'!D2187</f>
        <v>Report (Excel)</v>
      </c>
      <c r="E2187" t="str">
        <f>(IF(ISBLANK('Actions-Copy'!F2187),'Actions-Copy'!D2187,'Actions-Copy'!F2187))</f>
        <v>Report (Excel)</v>
      </c>
      <c r="F2187" s="21" t="str">
        <f>'Actions-Copy'!C2187</f>
        <v>rq_comms</v>
      </c>
      <c r="G2187" s="21" t="str">
        <f>'Actions-Copy'!B2187</f>
        <v>ag7</v>
      </c>
      <c r="H2187" s="21" t="str">
        <f>'Actions-Copy'!A2187</f>
        <v>a3</v>
      </c>
      <c r="I2187" t="str">
        <f>IF(ISBLANK('Actions-Copy'!O2187),"","Y")</f>
        <v/>
      </c>
      <c r="J2187">
        <f>'Actions-Copy'!O2187</f>
        <v>0</v>
      </c>
      <c r="K2187" t="str">
        <f>IF(ISNUMBER(SEARCH(Module_Name_Short&amp;"_"&amp;SUBSTITUTE(Title," ",""),'Actions-Copy'!$S2187,1)),"X","")</f>
        <v/>
      </c>
      <c r="L2187" t="str">
        <f>IF(ISNUMBER(SEARCH(Module_Name_Short&amp;"_"&amp;SUBSTITUTE(Title," ",""),'Actions-Copy'!$S2187,1)),"X","")</f>
        <v/>
      </c>
      <c r="M2187" t="str">
        <f>IF(ISNUMBER(SEARCH(Module_Name_Short&amp;"_"&amp;SUBSTITUTE(Title," ",""),'Actions-Copy'!$S2187,1)),"X","")</f>
        <v/>
      </c>
      <c r="N2187" t="str">
        <f>IF(ISNUMBER(SEARCH(Module_Name_Short&amp;"_"&amp;SUBSTITUTE(Title," ",""),'Actions-Copy'!$S2187,1)),"X","")</f>
        <v/>
      </c>
      <c r="O2187" t="str">
        <f>IF((K2187&amp;L2187&amp;M2187&amp;N2187)="","Y","X")</f>
        <v>Y</v>
      </c>
      <c r="P2187" s="21">
        <f>'Actions-Copy'!S2187</f>
        <v>0</v>
      </c>
    </row>
    <row r="2188" spans="1:16" ht="28.5" hidden="1" customHeight="1" x14ac:dyDescent="0.25">
      <c r="A2188" t="str">
        <f>VLOOKUP('Actions-Copy'!C2188,ModuleNames,4,FALSE)</f>
        <v>Req</v>
      </c>
      <c r="B2188" t="str">
        <f>VLOOKUP('Actions-Copy'!C2188,ModuleNames,3,FALSE)</f>
        <v>Requisitions</v>
      </c>
      <c r="C2188" t="str">
        <f>VLOOKUP('Actions-Copy'!C2188,ModuleNames,2,FALSE)</f>
        <v>Comment / Usage Code</v>
      </c>
      <c r="D2188" s="21" t="str">
        <f>'Actions-Copy'!D2188</f>
        <v>Report (Word)</v>
      </c>
      <c r="E2188" t="str">
        <f>(IF(ISBLANK('Actions-Copy'!F2188),'Actions-Copy'!D2188,'Actions-Copy'!F2188))</f>
        <v>Report (Word)</v>
      </c>
      <c r="F2188" s="21" t="str">
        <f>'Actions-Copy'!C2188</f>
        <v>rq_comms</v>
      </c>
      <c r="G2188" s="21" t="str">
        <f>'Actions-Copy'!B2188</f>
        <v>ag7</v>
      </c>
      <c r="H2188" s="21" t="str">
        <f>'Actions-Copy'!A2188</f>
        <v>a4</v>
      </c>
      <c r="I2188" t="str">
        <f>IF(ISBLANK('Actions-Copy'!O2188),"","Y")</f>
        <v/>
      </c>
      <c r="J2188">
        <f>'Actions-Copy'!O2188</f>
        <v>0</v>
      </c>
      <c r="K2188" t="str">
        <f>IF(ISNUMBER(SEARCH(Module_Name_Short&amp;"_"&amp;SUBSTITUTE(Title," ",""),'Actions-Copy'!$S2188,1)),"X","")</f>
        <v/>
      </c>
      <c r="L2188" t="str">
        <f>IF(ISNUMBER(SEARCH(Module_Name_Short&amp;"_"&amp;SUBSTITUTE(Title," ",""),'Actions-Copy'!$S2188,1)),"X","")</f>
        <v/>
      </c>
      <c r="M2188" t="str">
        <f>IF(ISNUMBER(SEARCH(Module_Name_Short&amp;"_"&amp;SUBSTITUTE(Title," ",""),'Actions-Copy'!$S2188,1)),"X","")</f>
        <v/>
      </c>
      <c r="N2188" t="str">
        <f>IF(ISNUMBER(SEARCH(Module_Name_Short&amp;"_"&amp;SUBSTITUTE(Title," ",""),'Actions-Copy'!$S2188,1)),"X","")</f>
        <v/>
      </c>
      <c r="O2188" t="str">
        <f>IF((K2188&amp;L2188&amp;M2188&amp;N2188)="","Y","X")</f>
        <v>Y</v>
      </c>
      <c r="P2188" s="21">
        <f>'Actions-Copy'!S2188</f>
        <v>0</v>
      </c>
    </row>
    <row r="2189" spans="1:16" ht="28.5" hidden="1" customHeight="1" x14ac:dyDescent="0.25">
      <c r="A2189" t="str">
        <f>VLOOKUP('Actions-Copy'!C2189,ModuleNames,4,FALSE)</f>
        <v>Req</v>
      </c>
      <c r="B2189" t="str">
        <f>VLOOKUP('Actions-Copy'!C2189,ModuleNames,3,FALSE)</f>
        <v>Requisitions</v>
      </c>
      <c r="C2189" t="str">
        <f>VLOOKUP('Actions-Copy'!C2189,ModuleNames,2,FALSE)</f>
        <v>Comment / Usage Code</v>
      </c>
      <c r="D2189" s="21" t="str">
        <f>'Actions-Copy'!D2189</f>
        <v>Update</v>
      </c>
      <c r="E2189" t="str">
        <f>(IF(ISBLANK('Actions-Copy'!F2189),'Actions-Copy'!D2189,'Actions-Copy'!F2189))</f>
        <v>Update</v>
      </c>
      <c r="F2189" s="21" t="str">
        <f>'Actions-Copy'!C2189</f>
        <v>rq_comms</v>
      </c>
      <c r="G2189" s="21" t="str">
        <f>'Actions-Copy'!B2189</f>
        <v>ag8</v>
      </c>
      <c r="H2189" s="21" t="str">
        <f>'Actions-Copy'!A2189</f>
        <v>a4</v>
      </c>
      <c r="I2189" t="str">
        <f>IF(ISBLANK('Actions-Copy'!O2189),"","Y")</f>
        <v/>
      </c>
      <c r="J2189">
        <f>'Actions-Copy'!O2189</f>
        <v>0</v>
      </c>
      <c r="K2189" t="str">
        <f>IF(ISNUMBER(SEARCH(Module_Name_Short&amp;"_"&amp;SUBSTITUTE(Title," ",""),'Actions-Copy'!$S2189,1)),"X","")</f>
        <v/>
      </c>
      <c r="L2189" t="str">
        <f>IF(ISNUMBER(SEARCH(Module_Name_Short&amp;"_"&amp;SUBSTITUTE(Title," ",""),'Actions-Copy'!$S2189,1)),"X","")</f>
        <v/>
      </c>
      <c r="M2189" t="str">
        <f>IF(ISNUMBER(SEARCH(Module_Name_Short&amp;"_"&amp;SUBSTITUTE(Title," ",""),'Actions-Copy'!$S2189,1)),"X","")</f>
        <v/>
      </c>
      <c r="N2189" t="str">
        <f>IF(ISNUMBER(SEARCH(Module_Name_Short&amp;"_"&amp;SUBSTITUTE(Title," ",""),'Actions-Copy'!$S2189,1)),"X","")</f>
        <v/>
      </c>
      <c r="O2189" t="str">
        <f>IF((K2189&amp;L2189&amp;M2189&amp;N2189)="","Y","X")</f>
        <v>Y</v>
      </c>
      <c r="P2189" s="21">
        <f>'Actions-Copy'!S2189</f>
        <v>0</v>
      </c>
    </row>
    <row r="2190" spans="1:16" ht="28.5" hidden="1" customHeight="1" x14ac:dyDescent="0.25">
      <c r="A2190" t="str">
        <f>VLOOKUP('Actions-Copy'!C2190,ModuleNames,4,FALSE)</f>
        <v>Req</v>
      </c>
      <c r="B2190" t="str">
        <f>VLOOKUP('Actions-Copy'!C2190,ModuleNames,3,FALSE)</f>
        <v>Requisitions</v>
      </c>
      <c r="C2190" t="str">
        <f>VLOOKUP('Actions-Copy'!C2190,ModuleNames,2,FALSE)</f>
        <v>Comment / Usage Code</v>
      </c>
      <c r="D2190" s="21" t="str">
        <f>'Actions-Copy'!D2190</f>
        <v>Cancel</v>
      </c>
      <c r="E2190" t="str">
        <f>(IF(ISBLANK('Actions-Copy'!F2190),'Actions-Copy'!D2190,'Actions-Copy'!F2190))</f>
        <v>Cancel</v>
      </c>
      <c r="F2190" s="21" t="str">
        <f>'Actions-Copy'!C2190</f>
        <v>rq_comms</v>
      </c>
      <c r="G2190" s="21" t="str">
        <f>'Actions-Copy'!B2190</f>
        <v>ag8</v>
      </c>
      <c r="H2190" s="21" t="str">
        <f>'Actions-Copy'!A2190</f>
        <v>a5</v>
      </c>
      <c r="I2190" t="str">
        <f>IF(ISBLANK('Actions-Copy'!O2190),"","Y")</f>
        <v/>
      </c>
      <c r="J2190">
        <f>'Actions-Copy'!O2190</f>
        <v>0</v>
      </c>
      <c r="K2190" t="str">
        <f>IF(ISNUMBER(SEARCH(Module_Name_Short&amp;"_"&amp;SUBSTITUTE(Title," ",""),'Actions-Copy'!$S2190,1)),"X","")</f>
        <v/>
      </c>
      <c r="L2190" t="str">
        <f>IF(ISNUMBER(SEARCH(Module_Name_Short&amp;"_"&amp;SUBSTITUTE(Title," ",""),'Actions-Copy'!$S2190,1)),"X","")</f>
        <v/>
      </c>
      <c r="M2190" t="str">
        <f>IF(ISNUMBER(SEARCH(Module_Name_Short&amp;"_"&amp;SUBSTITUTE(Title," ",""),'Actions-Copy'!$S2190,1)),"X","")</f>
        <v/>
      </c>
      <c r="N2190" t="str">
        <f>IF(ISNUMBER(SEARCH(Module_Name_Short&amp;"_"&amp;SUBSTITUTE(Title," ",""),'Actions-Copy'!$S2190,1)),"X","")</f>
        <v/>
      </c>
      <c r="O2190" t="str">
        <f>IF((K2190&amp;L2190&amp;M2190&amp;N2190)="","Y","X")</f>
        <v>Y</v>
      </c>
      <c r="P2190" s="21">
        <f>'Actions-Copy'!S2190</f>
        <v>0</v>
      </c>
    </row>
    <row r="2191" spans="1:16" ht="28.5" hidden="1" customHeight="1" x14ac:dyDescent="0.25">
      <c r="A2191" t="str">
        <f>VLOOKUP('Actions-Copy'!C2191,ModuleNames,4,FALSE)</f>
        <v>Req</v>
      </c>
      <c r="B2191" t="str">
        <f>VLOOKUP('Actions-Copy'!C2191,ModuleNames,3,FALSE)</f>
        <v>Requisitions</v>
      </c>
      <c r="C2191" t="str">
        <f>VLOOKUP('Actions-Copy'!C2191,ModuleNames,2,FALSE)</f>
        <v>Comment / Usage Code</v>
      </c>
      <c r="D2191" s="21" t="str">
        <f>'Actions-Copy'!D2191</f>
        <v>Insert</v>
      </c>
      <c r="E2191" t="str">
        <f>(IF(ISBLANK('Actions-Copy'!F2191),'Actions-Copy'!D2191,'Actions-Copy'!F2191))</f>
        <v>Insert</v>
      </c>
      <c r="F2191" s="21" t="str">
        <f>'Actions-Copy'!C2191</f>
        <v>rq_comms</v>
      </c>
      <c r="G2191" s="21" t="str">
        <f>'Actions-Copy'!B2191</f>
        <v>ag8</v>
      </c>
      <c r="H2191" s="21" t="str">
        <f>'Actions-Copy'!A2191</f>
        <v>a6</v>
      </c>
      <c r="I2191" t="str">
        <f>IF(ISBLANK('Actions-Copy'!O2191),"","Y")</f>
        <v/>
      </c>
      <c r="J2191">
        <f>'Actions-Copy'!O2191</f>
        <v>0</v>
      </c>
      <c r="K2191" t="str">
        <f>IF(ISNUMBER(SEARCH(Module_Name_Short&amp;"_"&amp;SUBSTITUTE(Title," ",""),'Actions-Copy'!$S2191,1)),"X","")</f>
        <v/>
      </c>
      <c r="L2191" t="str">
        <f>IF(ISNUMBER(SEARCH(Module_Name_Short&amp;"_"&amp;SUBSTITUTE(Title," ",""),'Actions-Copy'!$S2191,1)),"X","")</f>
        <v/>
      </c>
      <c r="M2191" t="str">
        <f>IF(ISNUMBER(SEARCH(Module_Name_Short&amp;"_"&amp;SUBSTITUTE(Title," ",""),'Actions-Copy'!$S2191,1)),"X","")</f>
        <v/>
      </c>
      <c r="N2191" t="str">
        <f>IF(ISNUMBER(SEARCH(Module_Name_Short&amp;"_"&amp;SUBSTITUTE(Title," ",""),'Actions-Copy'!$S2191,1)),"X","")</f>
        <v/>
      </c>
      <c r="O2191" t="str">
        <f>IF((K2191&amp;L2191&amp;M2191&amp;N2191)="","Y","X")</f>
        <v>Y</v>
      </c>
      <c r="P2191" s="21">
        <f>'Actions-Copy'!S2191</f>
        <v>0</v>
      </c>
    </row>
    <row r="2192" spans="1:16" ht="28.5" hidden="1" customHeight="1" x14ac:dyDescent="0.25">
      <c r="A2192" t="str">
        <f>VLOOKUP('Actions-Copy'!C2192,ModuleNames,4,FALSE)</f>
        <v>Req</v>
      </c>
      <c r="B2192" t="str">
        <f>VLOOKUP('Actions-Copy'!C2192,ModuleNames,3,FALSE)</f>
        <v>Requisitions</v>
      </c>
      <c r="C2192" t="str">
        <f>VLOOKUP('Actions-Copy'!C2192,ModuleNames,2,FALSE)</f>
        <v>Comment / Usage Code</v>
      </c>
      <c r="D2192" s="21" t="str">
        <f>'Actions-Copy'!D2192</f>
        <v>Cancel</v>
      </c>
      <c r="E2192" t="str">
        <f>(IF(ISBLANK('Actions-Copy'!F2192),'Actions-Copy'!D2192,'Actions-Copy'!F2192))</f>
        <v>Cancel</v>
      </c>
      <c r="F2192" s="21" t="str">
        <f>'Actions-Copy'!C2192</f>
        <v>rq_comms</v>
      </c>
      <c r="G2192" s="21" t="str">
        <f>'Actions-Copy'!B2192</f>
        <v>ag8</v>
      </c>
      <c r="H2192" s="21" t="str">
        <f>'Actions-Copy'!A2192</f>
        <v>a7</v>
      </c>
      <c r="I2192" t="str">
        <f>IF(ISBLANK('Actions-Copy'!O2192),"","Y")</f>
        <v/>
      </c>
      <c r="J2192">
        <f>'Actions-Copy'!O2192</f>
        <v>0</v>
      </c>
      <c r="K2192" t="str">
        <f>IF(ISNUMBER(SEARCH(Module_Name_Short&amp;"_"&amp;SUBSTITUTE(Title," ",""),'Actions-Copy'!$S2192,1)),"X","")</f>
        <v/>
      </c>
      <c r="L2192" t="str">
        <f>IF(ISNUMBER(SEARCH(Module_Name_Short&amp;"_"&amp;SUBSTITUTE(Title," ",""),'Actions-Copy'!$S2192,1)),"X","")</f>
        <v/>
      </c>
      <c r="M2192" t="str">
        <f>IF(ISNUMBER(SEARCH(Module_Name_Short&amp;"_"&amp;SUBSTITUTE(Title," ",""),'Actions-Copy'!$S2192,1)),"X","")</f>
        <v/>
      </c>
      <c r="N2192" t="str">
        <f>IF(ISNUMBER(SEARCH(Module_Name_Short&amp;"_"&amp;SUBSTITUTE(Title," ",""),'Actions-Copy'!$S2192,1)),"X","")</f>
        <v/>
      </c>
      <c r="O2192" t="str">
        <f>IF((K2192&amp;L2192&amp;M2192&amp;N2192)="","Y","X")</f>
        <v>Y</v>
      </c>
      <c r="P2192" s="21">
        <f>'Actions-Copy'!S2192</f>
        <v>0</v>
      </c>
    </row>
    <row r="2193" spans="1:16" ht="28.5" customHeight="1" x14ac:dyDescent="0.25">
      <c r="A2193" t="str">
        <f>VLOOKUP('Actions-Copy'!C2193,ModuleNames,4,FALSE)</f>
        <v>Req</v>
      </c>
      <c r="B2193" t="str">
        <f>VLOOKUP('Actions-Copy'!C2193,ModuleNames,3,FALSE)</f>
        <v>Requisitions</v>
      </c>
      <c r="C2193" t="str">
        <f>VLOOKUP('Actions-Copy'!C2193,ModuleNames,2,FALSE)</f>
        <v>Kits</v>
      </c>
      <c r="D2193" s="21" t="str">
        <f>'Actions-Copy'!D2193</f>
        <v>Select</v>
      </c>
      <c r="E2193" t="str">
        <f>(IF(ISBLANK('Actions-Copy'!F2193),'Actions-Copy'!D2193,'Actions-Copy'!F2193))</f>
        <v>Select</v>
      </c>
      <c r="F2193" s="21" t="str">
        <f>'Actions-Copy'!C2193</f>
        <v>rq_kit</v>
      </c>
      <c r="G2193" s="21" t="str">
        <f>'Actions-Copy'!B2193</f>
        <v>ag1</v>
      </c>
      <c r="H2193" s="21" t="str">
        <f>'Actions-Copy'!A2193</f>
        <v>a1</v>
      </c>
      <c r="I2193" t="str">
        <f>IF(ISBLANK('Actions-Copy'!O2193),"","Y")</f>
        <v/>
      </c>
      <c r="J2193">
        <f>'Actions-Copy'!O2193</f>
        <v>0</v>
      </c>
      <c r="K2193" t="str">
        <f>IF(ISNUMBER(SEARCH(Module_Name_Short&amp;"_"&amp;SUBSTITUTE(Title," ",""),'Actions-Copy'!$S2193,1)),"X","")</f>
        <v>X</v>
      </c>
      <c r="L2193" t="str">
        <f>IF(ISNUMBER(SEARCH(Module_Name_Short&amp;"_"&amp;SUBSTITUTE(Title," ",""),'Actions-Copy'!$S2193,1)),"X","")</f>
        <v/>
      </c>
      <c r="M2193" t="str">
        <f>IF(ISNUMBER(SEARCH(Module_Name_Short&amp;"_"&amp;SUBSTITUTE(Title," ",""),'Actions-Copy'!$S2193,1)),"X","")</f>
        <v/>
      </c>
      <c r="N2193" t="str">
        <f>IF(ISNUMBER(SEARCH(Module_Name_Short&amp;"_"&amp;SUBSTITUTE(Title," ",""),'Actions-Copy'!$S2193,1)),"X","")</f>
        <v/>
      </c>
      <c r="O2193" t="str">
        <f>IF((K2193&amp;L2193&amp;M2193&amp;N2193)="","Y","X")</f>
        <v>X</v>
      </c>
      <c r="P2193" s="21" t="str">
        <f>'Actions-Copy'!S2193</f>
        <v>Req_View</v>
      </c>
    </row>
    <row r="2194" spans="1:16" ht="28.5" customHeight="1" x14ac:dyDescent="0.25">
      <c r="A2194" t="str">
        <f>VLOOKUP('Actions-Copy'!C5632,ModuleNames,4,FALSE)</f>
        <v>Req</v>
      </c>
      <c r="B2194" t="str">
        <f>VLOOKUP('Actions-Copy'!C5632,ModuleNames,3,FALSE)</f>
        <v>Requisitions</v>
      </c>
      <c r="C2194" t="str">
        <f>VLOOKUP('Actions-Copy'!C5632,ModuleNames,2,FALSE)</f>
        <v>Requisitions</v>
      </c>
      <c r="D2194" s="21" t="str">
        <f>'Actions-Copy'!D5632</f>
        <v>Custom</v>
      </c>
      <c r="E2194" t="str">
        <f>(IF(ISBLANK('Actions-Copy'!F5632),'Actions-Copy'!D5632,'Actions-Copy'!F5632))</f>
        <v>Dispatch Print (REST)</v>
      </c>
      <c r="F2194" s="21" t="str">
        <f>'Actions-Copy'!C5632</f>
        <v>RequisitionHeaderView</v>
      </c>
      <c r="G2194" s="21" t="str">
        <f>'Actions-Copy'!B5632</f>
        <v>ag101</v>
      </c>
      <c r="H2194" s="21" t="str">
        <f>'Actions-Copy'!A5632</f>
        <v>a100</v>
      </c>
      <c r="I2194" t="str">
        <f>IF(ISBLANK('Actions-Copy'!O5632),"","Y")</f>
        <v/>
      </c>
      <c r="J2194">
        <f>'Actions-Copy'!O5632</f>
        <v>0</v>
      </c>
      <c r="K2194" t="str">
        <f>IF(ISNUMBER(SEARCH(Module_Name_Short&amp;"_"&amp;SUBSTITUTE(Title," ",""),'Actions-Copy'!$S5632,1)),"X","")</f>
        <v/>
      </c>
      <c r="L2194" t="str">
        <f>IF(ISNUMBER(SEARCH(Module_Name_Short&amp;"_"&amp;SUBSTITUTE(Title," ",""),'Actions-Copy'!$S5632,1)),"X","")</f>
        <v>X</v>
      </c>
      <c r="M2194" t="str">
        <f>IF(ISNUMBER(SEARCH(Module_Name_Short&amp;"_"&amp;SUBSTITUTE(Title," ",""),'Actions-Copy'!$S5632,1)),"X","")</f>
        <v/>
      </c>
      <c r="N2194" t="str">
        <f>IF(ISNUMBER(SEARCH(Module_Name_Short&amp;"_"&amp;SUBSTITUTE(Title," ",""),'Actions-Copy'!$S5632,1)),"X","")</f>
        <v/>
      </c>
      <c r="O2194" t="str">
        <f>IF((K2194&amp;L2194&amp;M2194&amp;N2194)="","Y","X")</f>
        <v>X</v>
      </c>
      <c r="P2194" s="21" t="str">
        <f>'Actions-Copy'!S5632</f>
        <v>Req_User</v>
      </c>
    </row>
    <row r="2195" spans="1:16" ht="28.5" customHeight="1" x14ac:dyDescent="0.25">
      <c r="A2195" t="str">
        <f>VLOOKUP('Actions-Copy'!C5608,ModuleNames,4,FALSE)</f>
        <v>Req</v>
      </c>
      <c r="B2195" t="str">
        <f>VLOOKUP('Actions-Copy'!C5608,ModuleNames,3,FALSE)</f>
        <v>Requisitions</v>
      </c>
      <c r="C2195" t="str">
        <f>VLOOKUP('Actions-Copy'!C5608,ModuleNames,2,FALSE)</f>
        <v>Requisitions</v>
      </c>
      <c r="D2195" s="21" t="str">
        <f>'Actions-Copy'!D5608</f>
        <v>Edit</v>
      </c>
      <c r="E2195" t="str">
        <f>(IF(ISBLANK('Actions-Copy'!F5608),'Actions-Copy'!D5608,'Actions-Copy'!F5608))</f>
        <v>Edit</v>
      </c>
      <c r="F2195" s="21" t="str">
        <f>'Actions-Copy'!C5608</f>
        <v>RequisitionHeaderView</v>
      </c>
      <c r="G2195" s="21" t="str">
        <f>'Actions-Copy'!B5608</f>
        <v>ag1</v>
      </c>
      <c r="H2195" s="21" t="str">
        <f>'Actions-Copy'!A5608</f>
        <v>a2</v>
      </c>
      <c r="I2195" t="str">
        <f>IF(ISBLANK('Actions-Copy'!O5608),"","Y")</f>
        <v>Y</v>
      </c>
      <c r="J2195" t="str">
        <f>'Actions-Copy'!O5608</f>
        <v>([status_code] != 'CM' 
&amp;&amp; [status_code] != 'PA' 
&amp;&amp; [status_code] != 'CN' 
&amp;&amp; [status_code] != 'OS' )</v>
      </c>
      <c r="K2195" t="str">
        <f>IF(ISNUMBER(SEARCH(Module_Name_Short&amp;"_"&amp;SUBSTITUTE(Title," ",""),'Actions-Copy'!$S5608,1)),"X","")</f>
        <v/>
      </c>
      <c r="L2195" t="str">
        <f>IF(ISNUMBER(SEARCH(Module_Name_Short&amp;"_"&amp;SUBSTITUTE(Title," ",""),'Actions-Copy'!$S5608,1)),"X","")</f>
        <v>X</v>
      </c>
      <c r="M2195" t="str">
        <f>IF(ISNUMBER(SEARCH(Module_Name_Short&amp;"_"&amp;SUBSTITUTE(Title," ",""),'Actions-Copy'!$S5608,1)),"X","")</f>
        <v/>
      </c>
      <c r="N2195" t="str">
        <f>IF(ISNUMBER(SEARCH(Module_Name_Short&amp;"_"&amp;SUBSTITUTE(Title," ",""),'Actions-Copy'!$S5608,1)),"X","")</f>
        <v/>
      </c>
      <c r="O2195" t="str">
        <f>IF((K2195&amp;L2195&amp;M2195&amp;N2195)="","Y","X")</f>
        <v>X</v>
      </c>
      <c r="P2195" s="21" t="str">
        <f>'Actions-Copy'!S5608</f>
        <v>Req_User</v>
      </c>
    </row>
    <row r="2196" spans="1:16" ht="28.5" hidden="1" customHeight="1" x14ac:dyDescent="0.25">
      <c r="A2196" t="str">
        <f>VLOOKUP('Actions-Copy'!C2196,ModuleNames,4,FALSE)</f>
        <v>Req</v>
      </c>
      <c r="B2196" t="str">
        <f>VLOOKUP('Actions-Copy'!C2196,ModuleNames,3,FALSE)</f>
        <v>Requisitions</v>
      </c>
      <c r="C2196" t="str">
        <f>VLOOKUP('Actions-Copy'!C2196,ModuleNames,2,FALSE)</f>
        <v>Kits</v>
      </c>
      <c r="D2196" s="21">
        <f>'Actions-Copy'!D2196</f>
        <v>0</v>
      </c>
      <c r="E2196">
        <f>(IF(ISBLANK('Actions-Copy'!F2196),'Actions-Copy'!D2196,'Actions-Copy'!F2196))</f>
        <v>0</v>
      </c>
      <c r="F2196" s="21" t="str">
        <f>'Actions-Copy'!C2196</f>
        <v>rq_kit</v>
      </c>
      <c r="G2196" s="21" t="str">
        <f>'Actions-Copy'!B2196</f>
        <v>ag1</v>
      </c>
      <c r="H2196" s="21" t="str">
        <f>'Actions-Copy'!A2196</f>
        <v>a6</v>
      </c>
      <c r="I2196" t="str">
        <f>IF(ISBLANK('Actions-Copy'!O2196),"","Y")</f>
        <v/>
      </c>
      <c r="J2196">
        <f>'Actions-Copy'!O2196</f>
        <v>0</v>
      </c>
      <c r="K2196" t="str">
        <f>IF(ISNUMBER(SEARCH(Module_Name_Short&amp;"_"&amp;SUBSTITUTE(Title," ",""),'Actions-Copy'!$S2196,1)),"X","")</f>
        <v/>
      </c>
      <c r="L2196" t="str">
        <f>IF(ISNUMBER(SEARCH(Module_Name_Short&amp;"_"&amp;SUBSTITUTE(Title," ",""),'Actions-Copy'!$S2196,1)),"X","")</f>
        <v/>
      </c>
      <c r="M2196" t="str">
        <f>IF(ISNUMBER(SEARCH(Module_Name_Short&amp;"_"&amp;SUBSTITUTE(Title," ",""),'Actions-Copy'!$S2196,1)),"X","")</f>
        <v/>
      </c>
      <c r="N2196" t="str">
        <f>IF(ISNUMBER(SEARCH(Module_Name_Short&amp;"_"&amp;SUBSTITUTE(Title," ",""),'Actions-Copy'!$S2196,1)),"X","")</f>
        <v/>
      </c>
      <c r="O2196" t="str">
        <f>IF((K2196&amp;L2196&amp;M2196&amp;N2196)="","Y","X")</f>
        <v>Y</v>
      </c>
      <c r="P2196" s="21">
        <f>'Actions-Copy'!S2196</f>
        <v>0</v>
      </c>
    </row>
    <row r="2197" spans="1:16" ht="28.5" customHeight="1" x14ac:dyDescent="0.25">
      <c r="A2197" t="str">
        <f>VLOOKUP('Actions-Copy'!C5609,ModuleNames,4,FALSE)</f>
        <v>Req</v>
      </c>
      <c r="B2197" t="str">
        <f>VLOOKUP('Actions-Copy'!C5609,ModuleNames,3,FALSE)</f>
        <v>Requisitions</v>
      </c>
      <c r="C2197" t="str">
        <f>VLOOKUP('Actions-Copy'!C5609,ModuleNames,2,FALSE)</f>
        <v>Requisitions</v>
      </c>
      <c r="D2197" s="21" t="str">
        <f>'Actions-Copy'!D5609</f>
        <v>Edit</v>
      </c>
      <c r="E2197" t="str">
        <f>(IF(ISBLANK('Actions-Copy'!F5609),'Actions-Copy'!D5609,'Actions-Copy'!F5609))</f>
        <v>Edit</v>
      </c>
      <c r="F2197" s="21" t="str">
        <f>'Actions-Copy'!C5609</f>
        <v>RequisitionHeaderView</v>
      </c>
      <c r="G2197" s="21" t="str">
        <f>'Actions-Copy'!B5609</f>
        <v>ag2</v>
      </c>
      <c r="H2197" s="21" t="str">
        <f>'Actions-Copy'!A5609</f>
        <v>a1</v>
      </c>
      <c r="I2197" t="str">
        <f>IF(ISBLANK('Actions-Copy'!O5609),"","Y")</f>
        <v>Y</v>
      </c>
      <c r="J2197" t="str">
        <f>'Actions-Copy'!O5609</f>
        <v>([status_code] != 'CM' 
&amp;&amp; [status_code] != 'PA' 
&amp;&amp; [status_code] != 'CN' 
&amp;&amp; [status_code] != 'OS' )</v>
      </c>
      <c r="K2197" t="str">
        <f>IF(ISNUMBER(SEARCH(Module_Name_Short&amp;"_"&amp;SUBSTITUTE(Title," ",""),'Actions-Copy'!$S5609,1)),"X","")</f>
        <v/>
      </c>
      <c r="L2197" t="str">
        <f>IF(ISNUMBER(SEARCH(Module_Name_Short&amp;"_"&amp;SUBSTITUTE(Title," ",""),'Actions-Copy'!$S5609,1)),"X","")</f>
        <v>X</v>
      </c>
      <c r="M2197" t="str">
        <f>IF(ISNUMBER(SEARCH(Module_Name_Short&amp;"_"&amp;SUBSTITUTE(Title," ",""),'Actions-Copy'!$S5609,1)),"X","")</f>
        <v/>
      </c>
      <c r="N2197" t="str">
        <f>IF(ISNUMBER(SEARCH(Module_Name_Short&amp;"_"&amp;SUBSTITUTE(Title," ",""),'Actions-Copy'!$S5609,1)),"X","")</f>
        <v/>
      </c>
      <c r="O2197" t="str">
        <f>IF((K2197&amp;L2197&amp;M2197&amp;N2197)="","Y","X")</f>
        <v>X</v>
      </c>
      <c r="P2197" s="21" t="str">
        <f>'Actions-Copy'!S5609</f>
        <v>Req_User</v>
      </c>
    </row>
    <row r="2198" spans="1:16" ht="28.5" hidden="1" customHeight="1" x14ac:dyDescent="0.25">
      <c r="A2198" t="str">
        <f>VLOOKUP('Actions-Copy'!C2198,ModuleNames,4,FALSE)</f>
        <v>Req</v>
      </c>
      <c r="B2198" t="str">
        <f>VLOOKUP('Actions-Copy'!C2198,ModuleNames,3,FALSE)</f>
        <v>Requisitions</v>
      </c>
      <c r="C2198" t="str">
        <f>VLOOKUP('Actions-Copy'!C2198,ModuleNames,2,FALSE)</f>
        <v>Kits</v>
      </c>
      <c r="D2198" s="21" t="str">
        <f>'Actions-Copy'!D2198</f>
        <v>Duplicate</v>
      </c>
      <c r="E2198" t="str">
        <f>(IF(ISBLANK('Actions-Copy'!F2198),'Actions-Copy'!D2198,'Actions-Copy'!F2198))</f>
        <v>Duplicate</v>
      </c>
      <c r="F2198" s="21" t="str">
        <f>'Actions-Copy'!C2198</f>
        <v>rq_kit</v>
      </c>
      <c r="G2198" s="21" t="str">
        <f>'Actions-Copy'!B2198</f>
        <v>ag1</v>
      </c>
      <c r="H2198" s="21" t="str">
        <f>'Actions-Copy'!A2198</f>
        <v>a8</v>
      </c>
      <c r="I2198" t="str">
        <f>IF(ISBLANK('Actions-Copy'!O2198),"","Y")</f>
        <v/>
      </c>
      <c r="J2198">
        <f>'Actions-Copy'!O2198</f>
        <v>0</v>
      </c>
      <c r="K2198" t="str">
        <f>IF(ISNUMBER(SEARCH(Module_Name_Short&amp;"_"&amp;SUBSTITUTE(Title," ",""),'Actions-Copy'!$S2198,1)),"X","")</f>
        <v/>
      </c>
      <c r="L2198" t="str">
        <f>IF(ISNUMBER(SEARCH(Module_Name_Short&amp;"_"&amp;SUBSTITUTE(Title," ",""),'Actions-Copy'!$S2198,1)),"X","")</f>
        <v/>
      </c>
      <c r="M2198" t="str">
        <f>IF(ISNUMBER(SEARCH(Module_Name_Short&amp;"_"&amp;SUBSTITUTE(Title," ",""),'Actions-Copy'!$S2198,1)),"X","")</f>
        <v>X</v>
      </c>
      <c r="N2198" t="str">
        <f>IF(ISNUMBER(SEARCH(Module_Name_Short&amp;"_"&amp;SUBSTITUTE(Title," ",""),'Actions-Copy'!$S2198,1)),"X","")</f>
        <v/>
      </c>
      <c r="O2198" t="str">
        <f>IF((K2198&amp;L2198&amp;M2198&amp;N2198)="","Y","X")</f>
        <v>X</v>
      </c>
      <c r="P2198" s="21" t="str">
        <f>'Actions-Copy'!S2198</f>
        <v>Req_Manager</v>
      </c>
    </row>
    <row r="2199" spans="1:16" ht="28.5" customHeight="1" x14ac:dyDescent="0.25">
      <c r="A2199" t="str">
        <f>VLOOKUP('Actions-Copy'!C5619,ModuleNames,4,FALSE)</f>
        <v>Req</v>
      </c>
      <c r="B2199" t="str">
        <f>VLOOKUP('Actions-Copy'!C5619,ModuleNames,3,FALSE)</f>
        <v>Requisitions</v>
      </c>
      <c r="C2199" t="str">
        <f>VLOOKUP('Actions-Copy'!C5619,ModuleNames,2,FALSE)</f>
        <v>Requisitions</v>
      </c>
      <c r="D2199" s="21" t="str">
        <f>'Actions-Copy'!D5619</f>
        <v>Edit</v>
      </c>
      <c r="E2199" t="str">
        <f>(IF(ISBLANK('Actions-Copy'!F5619),'Actions-Copy'!D5619,'Actions-Copy'!F5619))</f>
        <v>Edit</v>
      </c>
      <c r="F2199" s="21" t="str">
        <f>'Actions-Copy'!C5619</f>
        <v>RequisitionHeaderView</v>
      </c>
      <c r="G2199" s="21" t="str">
        <f>'Actions-Copy'!B5619</f>
        <v>ag4</v>
      </c>
      <c r="H2199" s="21" t="str">
        <f>'Actions-Copy'!A5619</f>
        <v>a1</v>
      </c>
      <c r="I2199" t="str">
        <f>IF(ISBLANK('Actions-Copy'!O5619),"","Y")</f>
        <v>Y</v>
      </c>
      <c r="J2199" t="str">
        <f>'Actions-Copy'!O5619</f>
        <v>([status_code] != 'CM' 
&amp;&amp; [status_code] != 'PA' 
&amp;&amp; [status_code] != 'OS' )</v>
      </c>
      <c r="K2199" t="str">
        <f>IF(ISNUMBER(SEARCH(Module_Name_Short&amp;"_"&amp;SUBSTITUTE(Title," ",""),'Actions-Copy'!$S5619,1)),"X","")</f>
        <v/>
      </c>
      <c r="L2199" t="str">
        <f>IF(ISNUMBER(SEARCH(Module_Name_Short&amp;"_"&amp;SUBSTITUTE(Title," ",""),'Actions-Copy'!$S5619,1)),"X","")</f>
        <v>X</v>
      </c>
      <c r="M2199" t="str">
        <f>IF(ISNUMBER(SEARCH(Module_Name_Short&amp;"_"&amp;SUBSTITUTE(Title," ",""),'Actions-Copy'!$S5619,1)),"X","")</f>
        <v/>
      </c>
      <c r="N2199" t="str">
        <f>IF(ISNUMBER(SEARCH(Module_Name_Short&amp;"_"&amp;SUBSTITUTE(Title," ",""),'Actions-Copy'!$S5619,1)),"X","")</f>
        <v/>
      </c>
      <c r="O2199" t="str">
        <f>IF((K2199&amp;L2199&amp;M2199&amp;N2199)="","Y","X")</f>
        <v>X</v>
      </c>
      <c r="P2199" s="21" t="str">
        <f>'Actions-Copy'!S5619</f>
        <v>Req_User</v>
      </c>
    </row>
    <row r="2200" spans="1:16" ht="28.5" customHeight="1" x14ac:dyDescent="0.25">
      <c r="A2200" t="str">
        <f>VLOOKUP('Actions-Copy'!C5596,ModuleNames,4,FALSE)</f>
        <v>Req</v>
      </c>
      <c r="B2200" t="str">
        <f>VLOOKUP('Actions-Copy'!C5596,ModuleNames,3,FALSE)</f>
        <v>Requisitions</v>
      </c>
      <c r="C2200" t="str">
        <f>VLOOKUP('Actions-Copy'!C5596,ModuleNames,2,FALSE)</f>
        <v>Requisitions</v>
      </c>
      <c r="D2200" s="21" t="str">
        <f>'Actions-Copy'!D5596</f>
        <v>Custom</v>
      </c>
      <c r="E2200" t="str">
        <f>(IF(ISBLANK('Actions-Copy'!F5596),'Actions-Copy'!D5596,'Actions-Copy'!F5596))</f>
        <v>Pick</v>
      </c>
      <c r="F2200" s="21" t="str">
        <f>'Actions-Copy'!C5596</f>
        <v>RequisitionHeaderView</v>
      </c>
      <c r="G2200" s="21" t="str">
        <f>'Actions-Copy'!B5596</f>
        <v>ag100</v>
      </c>
      <c r="H2200" s="21" t="str">
        <f>'Actions-Copy'!A5596</f>
        <v>a104</v>
      </c>
      <c r="I2200" t="str">
        <f>IF(ISBLANK('Actions-Copy'!O5596),"","Y")</f>
        <v>Y</v>
      </c>
      <c r="J2200" t="str">
        <f>'Actions-Copy'!O5596</f>
        <v>((([status_code] == 'AL' || [status_code] == 'PA' ))
&amp;&amp;
([Local_PickingList]=="Yes"))</v>
      </c>
      <c r="K2200" t="str">
        <f>IF(ISNUMBER(SEARCH(Module_Name_Short&amp;"_"&amp;SUBSTITUTE(Title," ",""),'Actions-Copy'!$S5596,1)),"X","")</f>
        <v/>
      </c>
      <c r="L2200" t="str">
        <f>IF(ISNUMBER(SEARCH(Module_Name_Short&amp;"_"&amp;SUBSTITUTE(Title," ",""),'Actions-Copy'!$S5596,1)),"X","")</f>
        <v>X</v>
      </c>
      <c r="M2200" t="str">
        <f>IF(ISNUMBER(SEARCH(Module_Name_Short&amp;"_"&amp;SUBSTITUTE(Title," ",""),'Actions-Copy'!$S5596,1)),"X","")</f>
        <v/>
      </c>
      <c r="N2200" t="str">
        <f>IF(ISNUMBER(SEARCH(Module_Name_Short&amp;"_"&amp;SUBSTITUTE(Title," ",""),'Actions-Copy'!$S5596,1)),"X","")</f>
        <v/>
      </c>
      <c r="O2200" t="str">
        <f>IF((K2200&amp;L2200&amp;M2200&amp;N2200)="","Y","X")</f>
        <v>X</v>
      </c>
      <c r="P2200" s="21" t="str">
        <f>'Actions-Copy'!S5596</f>
        <v>Req_User</v>
      </c>
    </row>
    <row r="2201" spans="1:16" ht="28.5" hidden="1" customHeight="1" x14ac:dyDescent="0.25">
      <c r="A2201" t="str">
        <f>VLOOKUP('Actions-Copy'!C2201,ModuleNames,4,FALSE)</f>
        <v>Req</v>
      </c>
      <c r="B2201" t="str">
        <f>VLOOKUP('Actions-Copy'!C2201,ModuleNames,3,FALSE)</f>
        <v>Requisitions</v>
      </c>
      <c r="C2201" t="str">
        <f>VLOOKUP('Actions-Copy'!C2201,ModuleNames,2,FALSE)</f>
        <v>Kits</v>
      </c>
      <c r="D2201" s="21" t="str">
        <f>'Actions-Copy'!D2201</f>
        <v>Cancel</v>
      </c>
      <c r="E2201" t="str">
        <f>(IF(ISBLANK('Actions-Copy'!F2201),'Actions-Copy'!D2201,'Actions-Copy'!F2201))</f>
        <v>Cancel</v>
      </c>
      <c r="F2201" s="21" t="str">
        <f>'Actions-Copy'!C2201</f>
        <v>rq_kit</v>
      </c>
      <c r="G2201" s="21" t="str">
        <f>'Actions-Copy'!B2201</f>
        <v>ag2</v>
      </c>
      <c r="H2201" s="21" t="str">
        <f>'Actions-Copy'!A2201</f>
        <v>a3</v>
      </c>
      <c r="I2201" t="str">
        <f>IF(ISBLANK('Actions-Copy'!O2201),"","Y")</f>
        <v/>
      </c>
      <c r="J2201">
        <f>'Actions-Copy'!O2201</f>
        <v>0</v>
      </c>
      <c r="K2201" t="str">
        <f>IF(ISNUMBER(SEARCH(Module_Name_Short&amp;"_"&amp;SUBSTITUTE(Title," ",""),'Actions-Copy'!$S2201,1)),"X","")</f>
        <v/>
      </c>
      <c r="L2201" t="str">
        <f>IF(ISNUMBER(SEARCH(Module_Name_Short&amp;"_"&amp;SUBSTITUTE(Title," ",""),'Actions-Copy'!$S2201,1)),"X","")</f>
        <v/>
      </c>
      <c r="M2201" t="str">
        <f>IF(ISNUMBER(SEARCH(Module_Name_Short&amp;"_"&amp;SUBSTITUTE(Title," ",""),'Actions-Copy'!$S2201,1)),"X","")</f>
        <v/>
      </c>
      <c r="N2201" t="str">
        <f>IF(ISNUMBER(SEARCH(Module_Name_Short&amp;"_"&amp;SUBSTITUTE(Title," ",""),'Actions-Copy'!$S2201,1)),"X","")</f>
        <v/>
      </c>
      <c r="O2201" t="str">
        <f>IF((K2201&amp;L2201&amp;M2201&amp;N2201)="","Y","X")</f>
        <v>Y</v>
      </c>
      <c r="P2201" s="21">
        <f>'Actions-Copy'!S2201</f>
        <v>0</v>
      </c>
    </row>
    <row r="2202" spans="1:16" ht="28.5" hidden="1" customHeight="1" x14ac:dyDescent="0.25">
      <c r="A2202" t="str">
        <f>VLOOKUP('Actions-Copy'!C2202,ModuleNames,4,FALSE)</f>
        <v>Req</v>
      </c>
      <c r="B2202" t="str">
        <f>VLOOKUP('Actions-Copy'!C2202,ModuleNames,3,FALSE)</f>
        <v>Requisitions</v>
      </c>
      <c r="C2202" t="str">
        <f>VLOOKUP('Actions-Copy'!C2202,ModuleNames,2,FALSE)</f>
        <v>Kits</v>
      </c>
      <c r="D2202" s="21" t="str">
        <f>'Actions-Copy'!D2202</f>
        <v>Update</v>
      </c>
      <c r="E2202" t="str">
        <f>(IF(ISBLANK('Actions-Copy'!F2202),'Actions-Copy'!D2202,'Actions-Copy'!F2202))</f>
        <v>Update</v>
      </c>
      <c r="F2202" s="21" t="str">
        <f>'Actions-Copy'!C2202</f>
        <v>rq_kit</v>
      </c>
      <c r="G2202" s="21" t="str">
        <f>'Actions-Copy'!B2202</f>
        <v>ag2</v>
      </c>
      <c r="H2202" s="21" t="str">
        <f>'Actions-Copy'!A2202</f>
        <v>a4</v>
      </c>
      <c r="I2202" t="str">
        <f>IF(ISBLANK('Actions-Copy'!O2202),"","Y")</f>
        <v/>
      </c>
      <c r="J2202">
        <f>'Actions-Copy'!O2202</f>
        <v>0</v>
      </c>
      <c r="K2202" t="str">
        <f>IF(ISNUMBER(SEARCH(Module_Name_Short&amp;"_"&amp;SUBSTITUTE(Title," ",""),'Actions-Copy'!$S2202,1)),"X","")</f>
        <v/>
      </c>
      <c r="L2202" t="str">
        <f>IF(ISNUMBER(SEARCH(Module_Name_Short&amp;"_"&amp;SUBSTITUTE(Title," ",""),'Actions-Copy'!$S2202,1)),"X","")</f>
        <v/>
      </c>
      <c r="M2202" t="str">
        <f>IF(ISNUMBER(SEARCH(Module_Name_Short&amp;"_"&amp;SUBSTITUTE(Title," ",""),'Actions-Copy'!$S2202,1)),"X","")</f>
        <v/>
      </c>
      <c r="N2202" t="str">
        <f>IF(ISNUMBER(SEARCH(Module_Name_Short&amp;"_"&amp;SUBSTITUTE(Title," ",""),'Actions-Copy'!$S2202,1)),"X","")</f>
        <v/>
      </c>
      <c r="O2202" t="str">
        <f>IF((K2202&amp;L2202&amp;M2202&amp;N2202)="","Y","X")</f>
        <v>Y</v>
      </c>
      <c r="P2202" s="21">
        <f>'Actions-Copy'!S2202</f>
        <v>0</v>
      </c>
    </row>
    <row r="2203" spans="1:16" ht="28.5" customHeight="1" x14ac:dyDescent="0.25">
      <c r="A2203" t="str">
        <f>VLOOKUP('Actions-Copy'!C5630,ModuleNames,4,FALSE)</f>
        <v>Req</v>
      </c>
      <c r="B2203" t="str">
        <f>VLOOKUP('Actions-Copy'!C5630,ModuleNames,3,FALSE)</f>
        <v>Requisitions</v>
      </c>
      <c r="C2203" t="str">
        <f>VLOOKUP('Actions-Copy'!C5630,ModuleNames,2,FALSE)</f>
        <v>Requisitions</v>
      </c>
      <c r="D2203" s="21" t="str">
        <f>'Actions-Copy'!D5630</f>
        <v>Custom</v>
      </c>
      <c r="E2203" t="str">
        <f>(IF(ISBLANK('Actions-Copy'!F5630),'Actions-Copy'!D5630,'Actions-Copy'!F5630))</f>
        <v>Pick</v>
      </c>
      <c r="F2203" s="21" t="str">
        <f>'Actions-Copy'!C5630</f>
        <v>RequisitionHeaderView</v>
      </c>
      <c r="G2203" s="21" t="str">
        <f>'Actions-Copy'!B5630</f>
        <v>ag101</v>
      </c>
      <c r="H2203" s="21" t="str">
        <f>'Actions-Copy'!A5630</f>
        <v>a104</v>
      </c>
      <c r="I2203" t="str">
        <f>IF(ISBLANK('Actions-Copy'!O5630),"","Y")</f>
        <v>Y</v>
      </c>
      <c r="J2203" t="str">
        <f>'Actions-Copy'!O5630</f>
        <v>((([status_code] == 'AL' || [status_code] == 'PA' ))
&amp;&amp; ([Local_NoPicking] != 'True'))</v>
      </c>
      <c r="K2203" t="str">
        <f>IF(ISNUMBER(SEARCH(Module_Name_Short&amp;"_"&amp;SUBSTITUTE(Title," ",""),'Actions-Copy'!$S5630,1)),"X","")</f>
        <v/>
      </c>
      <c r="L2203" t="str">
        <f>IF(ISNUMBER(SEARCH(Module_Name_Short&amp;"_"&amp;SUBSTITUTE(Title," ",""),'Actions-Copy'!$S5630,1)),"X","")</f>
        <v>X</v>
      </c>
      <c r="M2203" t="str">
        <f>IF(ISNUMBER(SEARCH(Module_Name_Short&amp;"_"&amp;SUBSTITUTE(Title," ",""),'Actions-Copy'!$S5630,1)),"X","")</f>
        <v/>
      </c>
      <c r="N2203" t="str">
        <f>IF(ISNUMBER(SEARCH(Module_Name_Short&amp;"_"&amp;SUBSTITUTE(Title," ",""),'Actions-Copy'!$S5630,1)),"X","")</f>
        <v/>
      </c>
      <c r="O2203" t="str">
        <f>IF((K2203&amp;L2203&amp;M2203&amp;N2203)="","Y","X")</f>
        <v>X</v>
      </c>
      <c r="P2203" s="21" t="str">
        <f>'Actions-Copy'!S5630</f>
        <v>Req_User</v>
      </c>
    </row>
    <row r="2204" spans="1:16" ht="28.5" hidden="1" customHeight="1" x14ac:dyDescent="0.25">
      <c r="A2204" t="str">
        <f>VLOOKUP('Actions-Copy'!C2204,ModuleNames,4,FALSE)</f>
        <v>Req</v>
      </c>
      <c r="B2204" t="str">
        <f>VLOOKUP('Actions-Copy'!C2204,ModuleNames,3,FALSE)</f>
        <v>Requisitions</v>
      </c>
      <c r="C2204" t="str">
        <f>VLOOKUP('Actions-Copy'!C2204,ModuleNames,2,FALSE)</f>
        <v>Kits</v>
      </c>
      <c r="D2204" s="21" t="str">
        <f>'Actions-Copy'!D2204</f>
        <v>Cancel</v>
      </c>
      <c r="E2204" t="str">
        <f>(IF(ISBLANK('Actions-Copy'!F2204),'Actions-Copy'!D2204,'Actions-Copy'!F2204))</f>
        <v>Cancel</v>
      </c>
      <c r="F2204" s="21" t="str">
        <f>'Actions-Copy'!C2204</f>
        <v>rq_kit</v>
      </c>
      <c r="G2204" s="21" t="str">
        <f>'Actions-Copy'!B2204</f>
        <v>ag2</v>
      </c>
      <c r="H2204" s="21" t="str">
        <f>'Actions-Copy'!A2204</f>
        <v>a6</v>
      </c>
      <c r="I2204" t="str">
        <f>IF(ISBLANK('Actions-Copy'!O2204),"","Y")</f>
        <v/>
      </c>
      <c r="J2204">
        <f>'Actions-Copy'!O2204</f>
        <v>0</v>
      </c>
      <c r="K2204" t="str">
        <f>IF(ISNUMBER(SEARCH(Module_Name_Short&amp;"_"&amp;SUBSTITUTE(Title," ",""),'Actions-Copy'!$S2204,1)),"X","")</f>
        <v/>
      </c>
      <c r="L2204" t="str">
        <f>IF(ISNUMBER(SEARCH(Module_Name_Short&amp;"_"&amp;SUBSTITUTE(Title," ",""),'Actions-Copy'!$S2204,1)),"X","")</f>
        <v/>
      </c>
      <c r="M2204" t="str">
        <f>IF(ISNUMBER(SEARCH(Module_Name_Short&amp;"_"&amp;SUBSTITUTE(Title," ",""),'Actions-Copy'!$S2204,1)),"X","")</f>
        <v/>
      </c>
      <c r="N2204" t="str">
        <f>IF(ISNUMBER(SEARCH(Module_Name_Short&amp;"_"&amp;SUBSTITUTE(Title," ",""),'Actions-Copy'!$S2204,1)),"X","")</f>
        <v/>
      </c>
      <c r="O2204" t="str">
        <f>IF((K2204&amp;L2204&amp;M2204&amp;N2204)="","Y","X")</f>
        <v>Y</v>
      </c>
      <c r="P2204" s="21">
        <f>'Actions-Copy'!S2204</f>
        <v>0</v>
      </c>
    </row>
    <row r="2205" spans="1:16" ht="28.5" hidden="1" customHeight="1" x14ac:dyDescent="0.25">
      <c r="A2205" t="str">
        <f>VLOOKUP('Actions-Copy'!C2205,ModuleNames,4,FALSE)</f>
        <v>Req</v>
      </c>
      <c r="B2205" t="str">
        <f>VLOOKUP('Actions-Copy'!C2205,ModuleNames,3,FALSE)</f>
        <v>Requisitions</v>
      </c>
      <c r="C2205" t="str">
        <f>VLOOKUP('Actions-Copy'!C2205,ModuleNames,2,FALSE)</f>
        <v>Kits</v>
      </c>
      <c r="D2205" s="21" t="str">
        <f>'Actions-Copy'!D2205</f>
        <v>Insert</v>
      </c>
      <c r="E2205" t="str">
        <f>(IF(ISBLANK('Actions-Copy'!F2205),'Actions-Copy'!D2205,'Actions-Copy'!F2205))</f>
        <v>Insert</v>
      </c>
      <c r="F2205" s="21" t="str">
        <f>'Actions-Copy'!C2205</f>
        <v>rq_kit</v>
      </c>
      <c r="G2205" s="21" t="str">
        <f>'Actions-Copy'!B2205</f>
        <v>ag2</v>
      </c>
      <c r="H2205" s="21" t="str">
        <f>'Actions-Copy'!A2205</f>
        <v>a7</v>
      </c>
      <c r="I2205" t="str">
        <f>IF(ISBLANK('Actions-Copy'!O2205),"","Y")</f>
        <v/>
      </c>
      <c r="J2205">
        <f>'Actions-Copy'!O2205</f>
        <v>0</v>
      </c>
      <c r="K2205" t="str">
        <f>IF(ISNUMBER(SEARCH(Module_Name_Short&amp;"_"&amp;SUBSTITUTE(Title," ",""),'Actions-Copy'!$S2205,1)),"X","")</f>
        <v/>
      </c>
      <c r="L2205" t="str">
        <f>IF(ISNUMBER(SEARCH(Module_Name_Short&amp;"_"&amp;SUBSTITUTE(Title," ",""),'Actions-Copy'!$S2205,1)),"X","")</f>
        <v/>
      </c>
      <c r="M2205" t="str">
        <f>IF(ISNUMBER(SEARCH(Module_Name_Short&amp;"_"&amp;SUBSTITUTE(Title," ",""),'Actions-Copy'!$S2205,1)),"X","")</f>
        <v/>
      </c>
      <c r="N2205" t="str">
        <f>IF(ISNUMBER(SEARCH(Module_Name_Short&amp;"_"&amp;SUBSTITUTE(Title," ",""),'Actions-Copy'!$S2205,1)),"X","")</f>
        <v/>
      </c>
      <c r="O2205" t="str">
        <f>IF((K2205&amp;L2205&amp;M2205&amp;N2205)="","Y","X")</f>
        <v>Y</v>
      </c>
      <c r="P2205" s="21">
        <f>'Actions-Copy'!S2205</f>
        <v>0</v>
      </c>
    </row>
    <row r="2206" spans="1:16" ht="28.5" hidden="1" customHeight="1" x14ac:dyDescent="0.25">
      <c r="A2206" t="str">
        <f>VLOOKUP('Actions-Copy'!C2206,ModuleNames,4,FALSE)</f>
        <v>Req</v>
      </c>
      <c r="B2206" t="str">
        <f>VLOOKUP('Actions-Copy'!C2206,ModuleNames,3,FALSE)</f>
        <v>Requisitions</v>
      </c>
      <c r="C2206" t="str">
        <f>VLOOKUP('Actions-Copy'!C2206,ModuleNames,2,FALSE)</f>
        <v>Kits</v>
      </c>
      <c r="D2206" s="21" t="str">
        <f>'Actions-Copy'!D2206</f>
        <v>Cancel</v>
      </c>
      <c r="E2206" t="str">
        <f>(IF(ISBLANK('Actions-Copy'!F2206),'Actions-Copy'!D2206,'Actions-Copy'!F2206))</f>
        <v>Cancel</v>
      </c>
      <c r="F2206" s="21" t="str">
        <f>'Actions-Copy'!C2206</f>
        <v>rq_kit</v>
      </c>
      <c r="G2206" s="21" t="str">
        <f>'Actions-Copy'!B2206</f>
        <v>ag2</v>
      </c>
      <c r="H2206" s="21" t="str">
        <f>'Actions-Copy'!A2206</f>
        <v>a8</v>
      </c>
      <c r="I2206" t="str">
        <f>IF(ISBLANK('Actions-Copy'!O2206),"","Y")</f>
        <v/>
      </c>
      <c r="J2206">
        <f>'Actions-Copy'!O2206</f>
        <v>0</v>
      </c>
      <c r="K2206" t="str">
        <f>IF(ISNUMBER(SEARCH(Module_Name_Short&amp;"_"&amp;SUBSTITUTE(Title," ",""),'Actions-Copy'!$S2206,1)),"X","")</f>
        <v/>
      </c>
      <c r="L2206" t="str">
        <f>IF(ISNUMBER(SEARCH(Module_Name_Short&amp;"_"&amp;SUBSTITUTE(Title," ",""),'Actions-Copy'!$S2206,1)),"X","")</f>
        <v/>
      </c>
      <c r="M2206" t="str">
        <f>IF(ISNUMBER(SEARCH(Module_Name_Short&amp;"_"&amp;SUBSTITUTE(Title," ",""),'Actions-Copy'!$S2206,1)),"X","")</f>
        <v/>
      </c>
      <c r="N2206" t="str">
        <f>IF(ISNUMBER(SEARCH(Module_Name_Short&amp;"_"&amp;SUBSTITUTE(Title," ",""),'Actions-Copy'!$S2206,1)),"X","")</f>
        <v/>
      </c>
      <c r="O2206" t="str">
        <f>IF((K2206&amp;L2206&amp;M2206&amp;N2206)="","Y","X")</f>
        <v>Y</v>
      </c>
      <c r="P2206" s="21">
        <f>'Actions-Copy'!S2206</f>
        <v>0</v>
      </c>
    </row>
    <row r="2207" spans="1:16" ht="28.5" hidden="1" customHeight="1" x14ac:dyDescent="0.25">
      <c r="A2207" t="str">
        <f>VLOOKUP('Actions-Copy'!C2207,ModuleNames,4,FALSE)</f>
        <v>Req</v>
      </c>
      <c r="B2207" t="str">
        <f>VLOOKUP('Actions-Copy'!C2207,ModuleNames,3,FALSE)</f>
        <v>Requisitions</v>
      </c>
      <c r="C2207" t="str">
        <f>VLOOKUP('Actions-Copy'!C2207,ModuleNames,2,FALSE)</f>
        <v>Kits</v>
      </c>
      <c r="D2207" s="21" t="str">
        <f>'Actions-Copy'!D2207</f>
        <v>Insert</v>
      </c>
      <c r="E2207" t="str">
        <f>(IF(ISBLANK('Actions-Copy'!F2207),'Actions-Copy'!D2207,'Actions-Copy'!F2207))</f>
        <v>Insert</v>
      </c>
      <c r="F2207" s="21" t="str">
        <f>'Actions-Copy'!C2207</f>
        <v>rq_kit</v>
      </c>
      <c r="G2207" s="21" t="str">
        <f>'Actions-Copy'!B2207</f>
        <v>ag2</v>
      </c>
      <c r="H2207" s="21" t="str">
        <f>'Actions-Copy'!A2207</f>
        <v>a9</v>
      </c>
      <c r="I2207" t="str">
        <f>IF(ISBLANK('Actions-Copy'!O2207),"","Y")</f>
        <v/>
      </c>
      <c r="J2207">
        <f>'Actions-Copy'!O2207</f>
        <v>0</v>
      </c>
      <c r="K2207" t="str">
        <f>IF(ISNUMBER(SEARCH(Module_Name_Short&amp;"_"&amp;SUBSTITUTE(Title," ",""),'Actions-Copy'!$S2207,1)),"X","")</f>
        <v/>
      </c>
      <c r="L2207" t="str">
        <f>IF(ISNUMBER(SEARCH(Module_Name_Short&amp;"_"&amp;SUBSTITUTE(Title," ",""),'Actions-Copy'!$S2207,1)),"X","")</f>
        <v/>
      </c>
      <c r="M2207" t="str">
        <f>IF(ISNUMBER(SEARCH(Module_Name_Short&amp;"_"&amp;SUBSTITUTE(Title," ",""),'Actions-Copy'!$S2207,1)),"X","")</f>
        <v/>
      </c>
      <c r="N2207" t="str">
        <f>IF(ISNUMBER(SEARCH(Module_Name_Short&amp;"_"&amp;SUBSTITUTE(Title," ",""),'Actions-Copy'!$S2207,1)),"X","")</f>
        <v/>
      </c>
      <c r="O2207" t="str">
        <f>IF((K2207&amp;L2207&amp;M2207&amp;N2207)="","Y","X")</f>
        <v>Y</v>
      </c>
      <c r="P2207" s="21">
        <f>'Actions-Copy'!S2207</f>
        <v>0</v>
      </c>
    </row>
    <row r="2208" spans="1:16" ht="28.5" hidden="1" customHeight="1" x14ac:dyDescent="0.25">
      <c r="A2208" t="str">
        <f>VLOOKUP('Actions-Copy'!C2208,ModuleNames,4,FALSE)</f>
        <v>Req</v>
      </c>
      <c r="B2208" t="str">
        <f>VLOOKUP('Actions-Copy'!C2208,ModuleNames,3,FALSE)</f>
        <v>Requisitions</v>
      </c>
      <c r="C2208" t="str">
        <f>VLOOKUP('Actions-Copy'!C2208,ModuleNames,2,FALSE)</f>
        <v>Kits</v>
      </c>
      <c r="D2208" s="21" t="str">
        <f>'Actions-Copy'!D2208</f>
        <v>Cancel</v>
      </c>
      <c r="E2208" t="str">
        <f>(IF(ISBLANK('Actions-Copy'!F2208),'Actions-Copy'!D2208,'Actions-Copy'!F2208))</f>
        <v>Cancel</v>
      </c>
      <c r="F2208" s="21" t="str">
        <f>'Actions-Copy'!C2208</f>
        <v>rq_kit</v>
      </c>
      <c r="G2208" s="21" t="str">
        <f>'Actions-Copy'!B2208</f>
        <v>ag2</v>
      </c>
      <c r="H2208" s="21" t="str">
        <f>'Actions-Copy'!A2208</f>
        <v>a10</v>
      </c>
      <c r="I2208" t="str">
        <f>IF(ISBLANK('Actions-Copy'!O2208),"","Y")</f>
        <v/>
      </c>
      <c r="J2208">
        <f>'Actions-Copy'!O2208</f>
        <v>0</v>
      </c>
      <c r="K2208" t="str">
        <f>IF(ISNUMBER(SEARCH(Module_Name_Short&amp;"_"&amp;SUBSTITUTE(Title," ",""),'Actions-Copy'!$S2208,1)),"X","")</f>
        <v/>
      </c>
      <c r="L2208" t="str">
        <f>IF(ISNUMBER(SEARCH(Module_Name_Short&amp;"_"&amp;SUBSTITUTE(Title," ",""),'Actions-Copy'!$S2208,1)),"X","")</f>
        <v/>
      </c>
      <c r="M2208" t="str">
        <f>IF(ISNUMBER(SEARCH(Module_Name_Short&amp;"_"&amp;SUBSTITUTE(Title," ",""),'Actions-Copy'!$S2208,1)),"X","")</f>
        <v/>
      </c>
      <c r="N2208" t="str">
        <f>IF(ISNUMBER(SEARCH(Module_Name_Short&amp;"_"&amp;SUBSTITUTE(Title," ",""),'Actions-Copy'!$S2208,1)),"X","")</f>
        <v/>
      </c>
      <c r="O2208" t="str">
        <f>IF((K2208&amp;L2208&amp;M2208&amp;N2208)="","Y","X")</f>
        <v>Y</v>
      </c>
      <c r="P2208" s="21">
        <f>'Actions-Copy'!S2208</f>
        <v>0</v>
      </c>
    </row>
    <row r="2209" spans="1:16" ht="28.5" customHeight="1" x14ac:dyDescent="0.25">
      <c r="A2209" t="str">
        <f>VLOOKUP('Actions-Copy'!C2209,ModuleNames,4,FALSE)</f>
        <v>Req</v>
      </c>
      <c r="B2209" t="str">
        <f>VLOOKUP('Actions-Copy'!C2209,ModuleNames,3,FALSE)</f>
        <v>Requisitions</v>
      </c>
      <c r="C2209" t="str">
        <f>VLOOKUP('Actions-Copy'!C2209,ModuleNames,2,FALSE)</f>
        <v>Kits</v>
      </c>
      <c r="D2209" s="21" t="str">
        <f>'Actions-Copy'!D2209</f>
        <v>Select</v>
      </c>
      <c r="E2209" t="str">
        <f>(IF(ISBLANK('Actions-Copy'!F2209),'Actions-Copy'!D2209,'Actions-Copy'!F2209))</f>
        <v>Select</v>
      </c>
      <c r="F2209" s="21" t="str">
        <f>'Actions-Copy'!C2209</f>
        <v>rq_kit</v>
      </c>
      <c r="G2209" s="21" t="str">
        <f>'Actions-Copy'!B2209</f>
        <v>ag2</v>
      </c>
      <c r="H2209" s="21" t="str">
        <f>'Actions-Copy'!A2209</f>
        <v>a13</v>
      </c>
      <c r="I2209" t="str">
        <f>IF(ISBLANK('Actions-Copy'!O2209),"","Y")</f>
        <v>Y</v>
      </c>
      <c r="J2209" t="str">
        <f>'Actions-Copy'!O2209</f>
        <v>this.get_hasDetails()</v>
      </c>
      <c r="K2209" t="str">
        <f>IF(ISNUMBER(SEARCH(Module_Name_Short&amp;"_"&amp;SUBSTITUTE(Title," ",""),'Actions-Copy'!$S2209,1)),"X","")</f>
        <v>X</v>
      </c>
      <c r="L2209" t="str">
        <f>IF(ISNUMBER(SEARCH(Module_Name_Short&amp;"_"&amp;SUBSTITUTE(Title," ",""),'Actions-Copy'!$S2209,1)),"X","")</f>
        <v/>
      </c>
      <c r="M2209" t="str">
        <f>IF(ISNUMBER(SEARCH(Module_Name_Short&amp;"_"&amp;SUBSTITUTE(Title," ",""),'Actions-Copy'!$S2209,1)),"X","")</f>
        <v/>
      </c>
      <c r="N2209" t="str">
        <f>IF(ISNUMBER(SEARCH(Module_Name_Short&amp;"_"&amp;SUBSTITUTE(Title," ",""),'Actions-Copy'!$S2209,1)),"X","")</f>
        <v/>
      </c>
      <c r="O2209" t="str">
        <f>IF((K2209&amp;L2209&amp;M2209&amp;N2209)="","Y","X")</f>
        <v>X</v>
      </c>
      <c r="P2209" s="21" t="str">
        <f>'Actions-Copy'!S2209</f>
        <v>Req_View</v>
      </c>
    </row>
    <row r="2210" spans="1:16" ht="28.5" customHeight="1" x14ac:dyDescent="0.25">
      <c r="A2210" t="str">
        <f>VLOOKUP('Actions-Copy'!C5595,ModuleNames,4,FALSE)</f>
        <v>Req</v>
      </c>
      <c r="B2210" t="str">
        <f>VLOOKUP('Actions-Copy'!C5595,ModuleNames,3,FALSE)</f>
        <v>Requisitions</v>
      </c>
      <c r="C2210" t="str">
        <f>VLOOKUP('Actions-Copy'!C5595,ModuleNames,2,FALSE)</f>
        <v>Requisitions</v>
      </c>
      <c r="D2210" s="21" t="str">
        <f>'Actions-Copy'!D5595</f>
        <v>Custom</v>
      </c>
      <c r="E2210" t="str">
        <f>(IF(ISBLANK('Actions-Copy'!F5595),'Actions-Copy'!D5595,'Actions-Copy'!F5595))</f>
        <v>Reject</v>
      </c>
      <c r="F2210" s="21" t="str">
        <f>'Actions-Copy'!C5595</f>
        <v>RequisitionHeaderView</v>
      </c>
      <c r="G2210" s="21" t="str">
        <f>'Actions-Copy'!B5595</f>
        <v>ag100</v>
      </c>
      <c r="H2210" s="21" t="str">
        <f>'Actions-Copy'!A5595</f>
        <v>a103</v>
      </c>
      <c r="I2210" t="str">
        <f>IF(ISBLANK('Actions-Copy'!O5595),"","Y")</f>
        <v>Y</v>
      </c>
      <c r="J2210" t="str">
        <f>'Actions-Copy'!O5595</f>
        <v xml:space="preserve">[status_code] == 'SU'
</v>
      </c>
      <c r="K2210" t="str">
        <f>IF(ISNUMBER(SEARCH(Module_Name_Short&amp;"_"&amp;SUBSTITUTE(Title," ",""),'Actions-Copy'!$S5595,1)),"X","")</f>
        <v/>
      </c>
      <c r="L2210" t="str">
        <f>IF(ISNUMBER(SEARCH(Module_Name_Short&amp;"_"&amp;SUBSTITUTE(Title," ",""),'Actions-Copy'!$S5595,1)),"X","")</f>
        <v>X</v>
      </c>
      <c r="M2210" t="str">
        <f>IF(ISNUMBER(SEARCH(Module_Name_Short&amp;"_"&amp;SUBSTITUTE(Title," ",""),'Actions-Copy'!$S5595,1)),"X","")</f>
        <v/>
      </c>
      <c r="N2210" t="str">
        <f>IF(ISNUMBER(SEARCH(Module_Name_Short&amp;"_"&amp;SUBSTITUTE(Title," ",""),'Actions-Copy'!$S5595,1)),"X","")</f>
        <v/>
      </c>
      <c r="O2210" t="str">
        <f>IF((K2210&amp;L2210&amp;M2210&amp;N2210)="","Y","X")</f>
        <v>X</v>
      </c>
      <c r="P2210" s="21" t="str">
        <f>'Actions-Copy'!S5595</f>
        <v>Req_User</v>
      </c>
    </row>
    <row r="2211" spans="1:16" ht="28.5" customHeight="1" x14ac:dyDescent="0.25">
      <c r="A2211" t="str">
        <f>VLOOKUP('Actions-Copy'!C5593,ModuleNames,4,FALSE)</f>
        <v>Req</v>
      </c>
      <c r="B2211" t="str">
        <f>VLOOKUP('Actions-Copy'!C5593,ModuleNames,3,FALSE)</f>
        <v>Requisitions</v>
      </c>
      <c r="C2211" t="str">
        <f>VLOOKUP('Actions-Copy'!C5593,ModuleNames,2,FALSE)</f>
        <v>Requisitions</v>
      </c>
      <c r="D2211" s="21" t="str">
        <f>'Actions-Copy'!D5593</f>
        <v>Custom</v>
      </c>
      <c r="E2211" t="str">
        <f>(IF(ISBLANK('Actions-Copy'!F5593),'Actions-Copy'!D5593,'Actions-Copy'!F5593))</f>
        <v>Submit</v>
      </c>
      <c r="F2211" s="21" t="str">
        <f>'Actions-Copy'!C5593</f>
        <v>RequisitionHeaderView</v>
      </c>
      <c r="G2211" s="21" t="str">
        <f>'Actions-Copy'!B5593</f>
        <v>ag100</v>
      </c>
      <c r="H2211" s="21" t="str">
        <f>'Actions-Copy'!A5593</f>
        <v>a100</v>
      </c>
      <c r="I2211" t="str">
        <f>IF(ISBLANK('Actions-Copy'!O5593),"","Y")</f>
        <v>Y</v>
      </c>
      <c r="J2211" t="str">
        <f>'Actions-Copy'!O5593</f>
        <v>(([status_code] == 'EN')  &amp;&amp;
(([Local_line_count]+[Local_line_count_text]) &gt; 0))</v>
      </c>
      <c r="K2211" t="str">
        <f>IF(ISNUMBER(SEARCH(Module_Name_Short&amp;"_"&amp;SUBSTITUTE(Title," ",""),'Actions-Copy'!$S5593,1)),"X","")</f>
        <v/>
      </c>
      <c r="L2211" t="str">
        <f>IF(ISNUMBER(SEARCH(Module_Name_Short&amp;"_"&amp;SUBSTITUTE(Title," ",""),'Actions-Copy'!$S5593,1)),"X","")</f>
        <v>X</v>
      </c>
      <c r="M2211" t="str">
        <f>IF(ISNUMBER(SEARCH(Module_Name_Short&amp;"_"&amp;SUBSTITUTE(Title," ",""),'Actions-Copy'!$S5593,1)),"X","")</f>
        <v/>
      </c>
      <c r="N2211" t="str">
        <f>IF(ISNUMBER(SEARCH(Module_Name_Short&amp;"_"&amp;SUBSTITUTE(Title," ",""),'Actions-Copy'!$S5593,1)),"X","")</f>
        <v/>
      </c>
      <c r="O2211" t="str">
        <f>IF((K2211&amp;L2211&amp;M2211&amp;N2211)="","Y","X")</f>
        <v>X</v>
      </c>
      <c r="P2211" s="21" t="str">
        <f>'Actions-Copy'!S5593</f>
        <v>Req_User</v>
      </c>
    </row>
    <row r="2212" spans="1:16" ht="28.5" customHeight="1" x14ac:dyDescent="0.25">
      <c r="A2212" t="str">
        <f>VLOOKUP('Actions-Copy'!C5597,ModuleNames,4,FALSE)</f>
        <v>Req</v>
      </c>
      <c r="B2212" t="str">
        <f>VLOOKUP('Actions-Copy'!C5597,ModuleNames,3,FALSE)</f>
        <v>Requisitions</v>
      </c>
      <c r="C2212" t="str">
        <f>VLOOKUP('Actions-Copy'!C5597,ModuleNames,2,FALSE)</f>
        <v>Requisitions</v>
      </c>
      <c r="D2212" s="21" t="str">
        <f>'Actions-Copy'!D5597</f>
        <v>Custom</v>
      </c>
      <c r="E2212" t="str">
        <f>(IF(ISBLANK('Actions-Copy'!F5597),'Actions-Copy'!D5597,'Actions-Copy'!F5597))</f>
        <v>Unpick</v>
      </c>
      <c r="F2212" s="21" t="str">
        <f>'Actions-Copy'!C5597</f>
        <v>RequisitionHeaderView</v>
      </c>
      <c r="G2212" s="21" t="str">
        <f>'Actions-Copy'!B5597</f>
        <v>ag100</v>
      </c>
      <c r="H2212" s="21" t="str">
        <f>'Actions-Copy'!A5597</f>
        <v>a109</v>
      </c>
      <c r="I2212" t="str">
        <f>IF(ISBLANK('Actions-Copy'!O5597),"","Y")</f>
        <v>Y</v>
      </c>
      <c r="J2212" t="str">
        <f>'Actions-Copy'!O5597</f>
        <v>(([status_code] == 'PK' )
&amp;&amp;
([Local_PickingList]=="Yes"))</v>
      </c>
      <c r="K2212" t="str">
        <f>IF(ISNUMBER(SEARCH(Module_Name_Short&amp;"_"&amp;SUBSTITUTE(Title," ",""),'Actions-Copy'!$S5597,1)),"X","")</f>
        <v/>
      </c>
      <c r="L2212" t="str">
        <f>IF(ISNUMBER(SEARCH(Module_Name_Short&amp;"_"&amp;SUBSTITUTE(Title," ",""),'Actions-Copy'!$S5597,1)),"X","")</f>
        <v>X</v>
      </c>
      <c r="M2212" t="str">
        <f>IF(ISNUMBER(SEARCH(Module_Name_Short&amp;"_"&amp;SUBSTITUTE(Title," ",""),'Actions-Copy'!$S5597,1)),"X","")</f>
        <v/>
      </c>
      <c r="N2212" t="str">
        <f>IF(ISNUMBER(SEARCH(Module_Name_Short&amp;"_"&amp;SUBSTITUTE(Title," ",""),'Actions-Copy'!$S5597,1)),"X","")</f>
        <v/>
      </c>
      <c r="O2212" t="str">
        <f>IF((K2212&amp;L2212&amp;M2212&amp;N2212)="","Y","X")</f>
        <v>X</v>
      </c>
      <c r="P2212" s="21" t="str">
        <f>'Actions-Copy'!S5597</f>
        <v>Req_User</v>
      </c>
    </row>
    <row r="2213" spans="1:16" ht="28.5" hidden="1" customHeight="1" x14ac:dyDescent="0.25">
      <c r="A2213" t="str">
        <f>VLOOKUP('Actions-Copy'!C2213,ModuleNames,4,FALSE)</f>
        <v>Req</v>
      </c>
      <c r="B2213" t="str">
        <f>VLOOKUP('Actions-Copy'!C2213,ModuleNames,3,FALSE)</f>
        <v>Requisitions</v>
      </c>
      <c r="C2213" t="str">
        <f>VLOOKUP('Actions-Copy'!C2213,ModuleNames,2,FALSE)</f>
        <v>Kits</v>
      </c>
      <c r="D2213" s="21" t="str">
        <f>'Actions-Copy'!D2213</f>
        <v>Export (Csv)</v>
      </c>
      <c r="E2213" t="str">
        <f>(IF(ISBLANK('Actions-Copy'!F2213),'Actions-Copy'!D2213,'Actions-Copy'!F2213))</f>
        <v>Export (Csv)</v>
      </c>
      <c r="F2213" s="21" t="str">
        <f>'Actions-Copy'!C2213</f>
        <v>rq_kit</v>
      </c>
      <c r="G2213" s="21" t="str">
        <f>'Actions-Copy'!B2213</f>
        <v>ag5</v>
      </c>
      <c r="H2213" s="21" t="str">
        <f>'Actions-Copy'!A2213</f>
        <v>a1</v>
      </c>
      <c r="I2213" t="str">
        <f>IF(ISBLANK('Actions-Copy'!O2213),"","Y")</f>
        <v/>
      </c>
      <c r="J2213">
        <f>'Actions-Copy'!O2213</f>
        <v>0</v>
      </c>
      <c r="K2213" t="str">
        <f>IF(ISNUMBER(SEARCH(Module_Name_Short&amp;"_"&amp;SUBSTITUTE(Title," ",""),'Actions-Copy'!$S2213,1)),"X","")</f>
        <v/>
      </c>
      <c r="L2213" t="str">
        <f>IF(ISNUMBER(SEARCH(Module_Name_Short&amp;"_"&amp;SUBSTITUTE(Title," ",""),'Actions-Copy'!$S2213,1)),"X","")</f>
        <v/>
      </c>
      <c r="M2213" t="str">
        <f>IF(ISNUMBER(SEARCH(Module_Name_Short&amp;"_"&amp;SUBSTITUTE(Title," ",""),'Actions-Copy'!$S2213,1)),"X","")</f>
        <v/>
      </c>
      <c r="N2213" t="str">
        <f>IF(ISNUMBER(SEARCH(Module_Name_Short&amp;"_"&amp;SUBSTITUTE(Title," ",""),'Actions-Copy'!$S2213,1)),"X","")</f>
        <v/>
      </c>
      <c r="O2213" t="str">
        <f>IF((K2213&amp;L2213&amp;M2213&amp;N2213)="","Y","X")</f>
        <v>Y</v>
      </c>
      <c r="P2213" s="21">
        <f>'Actions-Copy'!S2213</f>
        <v>0</v>
      </c>
    </row>
    <row r="2214" spans="1:16" ht="28.5" hidden="1" customHeight="1" x14ac:dyDescent="0.25">
      <c r="A2214" t="str">
        <f>VLOOKUP('Actions-Copy'!C2214,ModuleNames,4,FALSE)</f>
        <v>Req</v>
      </c>
      <c r="B2214" t="str">
        <f>VLOOKUP('Actions-Copy'!C2214,ModuleNames,3,FALSE)</f>
        <v>Requisitions</v>
      </c>
      <c r="C2214" t="str">
        <f>VLOOKUP('Actions-Copy'!C2214,ModuleNames,2,FALSE)</f>
        <v>Kits</v>
      </c>
      <c r="D2214" s="21">
        <f>'Actions-Copy'!D2214</f>
        <v>0</v>
      </c>
      <c r="E2214">
        <f>(IF(ISBLANK('Actions-Copy'!F2214),'Actions-Copy'!D2214,'Actions-Copy'!F2214))</f>
        <v>0</v>
      </c>
      <c r="F2214" s="21" t="str">
        <f>'Actions-Copy'!C2214</f>
        <v>rq_kit</v>
      </c>
      <c r="G2214" s="21" t="str">
        <f>'Actions-Copy'!B2214</f>
        <v>ag5</v>
      </c>
      <c r="H2214" s="21" t="str">
        <f>'Actions-Copy'!A2214</f>
        <v>a2</v>
      </c>
      <c r="I2214" t="str">
        <f>IF(ISBLANK('Actions-Copy'!O2214),"","Y")</f>
        <v/>
      </c>
      <c r="J2214">
        <f>'Actions-Copy'!O2214</f>
        <v>0</v>
      </c>
      <c r="K2214" t="str">
        <f>IF(ISNUMBER(SEARCH(Module_Name_Short&amp;"_"&amp;SUBSTITUTE(Title," ",""),'Actions-Copy'!$S2214,1)),"X","")</f>
        <v/>
      </c>
      <c r="L2214" t="str">
        <f>IF(ISNUMBER(SEARCH(Module_Name_Short&amp;"_"&amp;SUBSTITUTE(Title," ",""),'Actions-Copy'!$S2214,1)),"X","")</f>
        <v/>
      </c>
      <c r="M2214" t="str">
        <f>IF(ISNUMBER(SEARCH(Module_Name_Short&amp;"_"&amp;SUBSTITUTE(Title," ",""),'Actions-Copy'!$S2214,1)),"X","")</f>
        <v/>
      </c>
      <c r="N2214" t="str">
        <f>IF(ISNUMBER(SEARCH(Module_Name_Short&amp;"_"&amp;SUBSTITUTE(Title," ",""),'Actions-Copy'!$S2214,1)),"X","")</f>
        <v/>
      </c>
      <c r="O2214" t="str">
        <f>IF((K2214&amp;L2214&amp;M2214&amp;N2214)="","Y","X")</f>
        <v>Y</v>
      </c>
      <c r="P2214" s="21">
        <f>'Actions-Copy'!S2214</f>
        <v>0</v>
      </c>
    </row>
    <row r="2215" spans="1:16" ht="28.5" hidden="1" customHeight="1" x14ac:dyDescent="0.25">
      <c r="A2215" t="str">
        <f>VLOOKUP('Actions-Copy'!C2215,ModuleNames,4,FALSE)</f>
        <v>Req</v>
      </c>
      <c r="B2215" t="str">
        <f>VLOOKUP('Actions-Copy'!C2215,ModuleNames,3,FALSE)</f>
        <v>Requisitions</v>
      </c>
      <c r="C2215" t="str">
        <f>VLOOKUP('Actions-Copy'!C2215,ModuleNames,2,FALSE)</f>
        <v>Kits</v>
      </c>
      <c r="D2215" s="21" t="str">
        <f>'Actions-Copy'!D2215</f>
        <v>Export (Rowset)</v>
      </c>
      <c r="E2215" t="str">
        <f>(IF(ISBLANK('Actions-Copy'!F2215),'Actions-Copy'!D2215,'Actions-Copy'!F2215))</f>
        <v>Export (Rowset)</v>
      </c>
      <c r="F2215" s="21" t="str">
        <f>'Actions-Copy'!C2215</f>
        <v>rq_kit</v>
      </c>
      <c r="G2215" s="21" t="str">
        <f>'Actions-Copy'!B2215</f>
        <v>ag5</v>
      </c>
      <c r="H2215" s="21" t="str">
        <f>'Actions-Copy'!A2215</f>
        <v>a3</v>
      </c>
      <c r="I2215" t="str">
        <f>IF(ISBLANK('Actions-Copy'!O2215),"","Y")</f>
        <v/>
      </c>
      <c r="J2215">
        <f>'Actions-Copy'!O2215</f>
        <v>0</v>
      </c>
      <c r="K2215" t="str">
        <f>IF(ISNUMBER(SEARCH(Module_Name_Short&amp;"_"&amp;SUBSTITUTE(Title," ",""),'Actions-Copy'!$S2215,1)),"X","")</f>
        <v/>
      </c>
      <c r="L2215" t="str">
        <f>IF(ISNUMBER(SEARCH(Module_Name_Short&amp;"_"&amp;SUBSTITUTE(Title," ",""),'Actions-Copy'!$S2215,1)),"X","")</f>
        <v/>
      </c>
      <c r="M2215" t="str">
        <f>IF(ISNUMBER(SEARCH(Module_Name_Short&amp;"_"&amp;SUBSTITUTE(Title," ",""),'Actions-Copy'!$S2215,1)),"X","")</f>
        <v/>
      </c>
      <c r="N2215" t="str">
        <f>IF(ISNUMBER(SEARCH(Module_Name_Short&amp;"_"&amp;SUBSTITUTE(Title," ",""),'Actions-Copy'!$S2215,1)),"X","")</f>
        <v/>
      </c>
      <c r="O2215" t="str">
        <f>IF((K2215&amp;L2215&amp;M2215&amp;N2215)="","Y","X")</f>
        <v>Y</v>
      </c>
      <c r="P2215" s="21">
        <f>'Actions-Copy'!S2215</f>
        <v>0</v>
      </c>
    </row>
    <row r="2216" spans="1:16" ht="28.5" hidden="1" customHeight="1" x14ac:dyDescent="0.25">
      <c r="A2216" t="str">
        <f>VLOOKUP('Actions-Copy'!C2216,ModuleNames,4,FALSE)</f>
        <v>Req</v>
      </c>
      <c r="B2216" t="str">
        <f>VLOOKUP('Actions-Copy'!C2216,ModuleNames,3,FALSE)</f>
        <v>Requisitions</v>
      </c>
      <c r="C2216" t="str">
        <f>VLOOKUP('Actions-Copy'!C2216,ModuleNames,2,FALSE)</f>
        <v>Kits</v>
      </c>
      <c r="D2216" s="21" t="str">
        <f>'Actions-Copy'!D2216</f>
        <v>Export (Rss)</v>
      </c>
      <c r="E2216" t="str">
        <f>(IF(ISBLANK('Actions-Copy'!F2216),'Actions-Copy'!D2216,'Actions-Copy'!F2216))</f>
        <v>Export (Rss)</v>
      </c>
      <c r="F2216" s="21" t="str">
        <f>'Actions-Copy'!C2216</f>
        <v>rq_kit</v>
      </c>
      <c r="G2216" s="21" t="str">
        <f>'Actions-Copy'!B2216</f>
        <v>ag5</v>
      </c>
      <c r="H2216" s="21" t="str">
        <f>'Actions-Copy'!A2216</f>
        <v>a4</v>
      </c>
      <c r="I2216" t="str">
        <f>IF(ISBLANK('Actions-Copy'!O2216),"","Y")</f>
        <v/>
      </c>
      <c r="J2216">
        <f>'Actions-Copy'!O2216</f>
        <v>0</v>
      </c>
      <c r="K2216" t="str">
        <f>IF(ISNUMBER(SEARCH(Module_Name_Short&amp;"_"&amp;SUBSTITUTE(Title," ",""),'Actions-Copy'!$S2216,1)),"X","")</f>
        <v/>
      </c>
      <c r="L2216" t="str">
        <f>IF(ISNUMBER(SEARCH(Module_Name_Short&amp;"_"&amp;SUBSTITUTE(Title," ",""),'Actions-Copy'!$S2216,1)),"X","")</f>
        <v/>
      </c>
      <c r="M2216" t="str">
        <f>IF(ISNUMBER(SEARCH(Module_Name_Short&amp;"_"&amp;SUBSTITUTE(Title," ",""),'Actions-Copy'!$S2216,1)),"X","")</f>
        <v/>
      </c>
      <c r="N2216" t="str">
        <f>IF(ISNUMBER(SEARCH(Module_Name_Short&amp;"_"&amp;SUBSTITUTE(Title," ",""),'Actions-Copy'!$S2216,1)),"X","")</f>
        <v/>
      </c>
      <c r="O2216" t="str">
        <f>IF((K2216&amp;L2216&amp;M2216&amp;N2216)="","Y","X")</f>
        <v>Y</v>
      </c>
      <c r="P2216" s="21">
        <f>'Actions-Copy'!S2216</f>
        <v>0</v>
      </c>
    </row>
    <row r="2217" spans="1:16" ht="28.5" hidden="1" customHeight="1" x14ac:dyDescent="0.25">
      <c r="A2217" t="str">
        <f>VLOOKUP('Actions-Copy'!C2217,ModuleNames,4,FALSE)</f>
        <v>Req</v>
      </c>
      <c r="B2217" t="str">
        <f>VLOOKUP('Actions-Copy'!C2217,ModuleNames,3,FALSE)</f>
        <v>Requisitions</v>
      </c>
      <c r="C2217" t="str">
        <f>VLOOKUP('Actions-Copy'!C2217,ModuleNames,2,FALSE)</f>
        <v>Kits</v>
      </c>
      <c r="D2217" s="21">
        <f>'Actions-Copy'!D2217</f>
        <v>0</v>
      </c>
      <c r="E2217">
        <f>(IF(ISBLANK('Actions-Copy'!F2217),'Actions-Copy'!D2217,'Actions-Copy'!F2217))</f>
        <v>0</v>
      </c>
      <c r="F2217" s="21" t="str">
        <f>'Actions-Copy'!C2217</f>
        <v>rq_kit</v>
      </c>
      <c r="G2217" s="21" t="str">
        <f>'Actions-Copy'!B2217</f>
        <v>ag5</v>
      </c>
      <c r="H2217" s="21" t="str">
        <f>'Actions-Copy'!A2217</f>
        <v>a5</v>
      </c>
      <c r="I2217" t="str">
        <f>IF(ISBLANK('Actions-Copy'!O2217),"","Y")</f>
        <v/>
      </c>
      <c r="J2217">
        <f>'Actions-Copy'!O2217</f>
        <v>0</v>
      </c>
      <c r="K2217" t="str">
        <f>IF(ISNUMBER(SEARCH(Module_Name_Short&amp;"_"&amp;SUBSTITUTE(Title," ",""),'Actions-Copy'!$S2217,1)),"X","")</f>
        <v/>
      </c>
      <c r="L2217" t="str">
        <f>IF(ISNUMBER(SEARCH(Module_Name_Short&amp;"_"&amp;SUBSTITUTE(Title," ",""),'Actions-Copy'!$S2217,1)),"X","")</f>
        <v/>
      </c>
      <c r="M2217" t="str">
        <f>IF(ISNUMBER(SEARCH(Module_Name_Short&amp;"_"&amp;SUBSTITUTE(Title," ",""),'Actions-Copy'!$S2217,1)),"X","")</f>
        <v/>
      </c>
      <c r="N2217" t="str">
        <f>IF(ISNUMBER(SEARCH(Module_Name_Short&amp;"_"&amp;SUBSTITUTE(Title," ",""),'Actions-Copy'!$S2217,1)),"X","")</f>
        <v/>
      </c>
      <c r="O2217" t="str">
        <f>IF((K2217&amp;L2217&amp;M2217&amp;N2217)="","Y","X")</f>
        <v>Y</v>
      </c>
      <c r="P2217" s="21">
        <f>'Actions-Copy'!S2217</f>
        <v>0</v>
      </c>
    </row>
    <row r="2218" spans="1:16" ht="28.5" hidden="1" customHeight="1" x14ac:dyDescent="0.25">
      <c r="A2218" t="str">
        <f>VLOOKUP('Actions-Copy'!C2218,ModuleNames,4,FALSE)</f>
        <v>Req</v>
      </c>
      <c r="B2218" t="str">
        <f>VLOOKUP('Actions-Copy'!C2218,ModuleNames,3,FALSE)</f>
        <v>Requisitions</v>
      </c>
      <c r="C2218" t="str">
        <f>VLOOKUP('Actions-Copy'!C2218,ModuleNames,2,FALSE)</f>
        <v>Kits</v>
      </c>
      <c r="D2218" s="21" t="str">
        <f>'Actions-Copy'!D2218</f>
        <v>Import</v>
      </c>
      <c r="E2218" t="str">
        <f>(IF(ISBLANK('Actions-Copy'!F2218),'Actions-Copy'!D2218,'Actions-Copy'!F2218))</f>
        <v>Import</v>
      </c>
      <c r="F2218" s="21" t="str">
        <f>'Actions-Copy'!C2218</f>
        <v>rq_kit</v>
      </c>
      <c r="G2218" s="21" t="str">
        <f>'Actions-Copy'!B2218</f>
        <v>ag5</v>
      </c>
      <c r="H2218" s="21" t="str">
        <f>'Actions-Copy'!A2218</f>
        <v>a6</v>
      </c>
      <c r="I2218" t="str">
        <f>IF(ISBLANK('Actions-Copy'!O2218),"","Y")</f>
        <v/>
      </c>
      <c r="J2218">
        <f>'Actions-Copy'!O2218</f>
        <v>0</v>
      </c>
      <c r="K2218" t="str">
        <f>IF(ISNUMBER(SEARCH(Module_Name_Short&amp;"_"&amp;SUBSTITUTE(Title," ",""),'Actions-Copy'!$S2218,1)),"X","")</f>
        <v/>
      </c>
      <c r="L2218" t="str">
        <f>IF(ISNUMBER(SEARCH(Module_Name_Short&amp;"_"&amp;SUBSTITUTE(Title," ",""),'Actions-Copy'!$S2218,1)),"X","")</f>
        <v/>
      </c>
      <c r="M2218" t="str">
        <f>IF(ISNUMBER(SEARCH(Module_Name_Short&amp;"_"&amp;SUBSTITUTE(Title," ",""),'Actions-Copy'!$S2218,1)),"X","")</f>
        <v/>
      </c>
      <c r="N2218" t="str">
        <f>IF(ISNUMBER(SEARCH(Module_Name_Short&amp;"_"&amp;SUBSTITUTE(Title," ",""),'Actions-Copy'!$S2218,1)),"X","")</f>
        <v/>
      </c>
      <c r="O2218" t="str">
        <f>IF((K2218&amp;L2218&amp;M2218&amp;N2218)="","Y","X")</f>
        <v>Y</v>
      </c>
      <c r="P2218" s="21">
        <f>'Actions-Copy'!S2218</f>
        <v>0</v>
      </c>
    </row>
    <row r="2219" spans="1:16" ht="28.5" hidden="1" customHeight="1" x14ac:dyDescent="0.25">
      <c r="A2219" t="str">
        <f>VLOOKUP('Actions-Copy'!C2219,ModuleNames,4,FALSE)</f>
        <v>Req</v>
      </c>
      <c r="B2219" t="str">
        <f>VLOOKUP('Actions-Copy'!C2219,ModuleNames,3,FALSE)</f>
        <v>Requisitions</v>
      </c>
      <c r="C2219" t="str">
        <f>VLOOKUP('Actions-Copy'!C2219,ModuleNames,2,FALSE)</f>
        <v>Kits</v>
      </c>
      <c r="D2219" s="21" t="str">
        <f>'Actions-Copy'!D2219</f>
        <v>Data Sheet</v>
      </c>
      <c r="E2219" t="str">
        <f>(IF(ISBLANK('Actions-Copy'!F2219),'Actions-Copy'!D2219,'Actions-Copy'!F2219))</f>
        <v>Data Sheet</v>
      </c>
      <c r="F2219" s="21" t="str">
        <f>'Actions-Copy'!C2219</f>
        <v>rq_kit</v>
      </c>
      <c r="G2219" s="21" t="str">
        <f>'Actions-Copy'!B2219</f>
        <v>ag5</v>
      </c>
      <c r="H2219" s="21" t="str">
        <f>'Actions-Copy'!A2219</f>
        <v>a7</v>
      </c>
      <c r="I2219" t="str">
        <f>IF(ISBLANK('Actions-Copy'!O2219),"","Y")</f>
        <v/>
      </c>
      <c r="J2219">
        <f>'Actions-Copy'!O2219</f>
        <v>0</v>
      </c>
      <c r="K2219" t="str">
        <f>IF(ISNUMBER(SEARCH(Module_Name_Short&amp;"_"&amp;SUBSTITUTE(Title," ",""),'Actions-Copy'!$S2219,1)),"X","")</f>
        <v/>
      </c>
      <c r="L2219" t="str">
        <f>IF(ISNUMBER(SEARCH(Module_Name_Short&amp;"_"&amp;SUBSTITUTE(Title," ",""),'Actions-Copy'!$S2219,1)),"X","")</f>
        <v/>
      </c>
      <c r="M2219" t="str">
        <f>IF(ISNUMBER(SEARCH(Module_Name_Short&amp;"_"&amp;SUBSTITUTE(Title," ",""),'Actions-Copy'!$S2219,1)),"X","")</f>
        <v/>
      </c>
      <c r="N2219" t="str">
        <f>IF(ISNUMBER(SEARCH(Module_Name_Short&amp;"_"&amp;SUBSTITUTE(Title," ",""),'Actions-Copy'!$S2219,1)),"X","")</f>
        <v/>
      </c>
      <c r="O2219" t="str">
        <f>IF((K2219&amp;L2219&amp;M2219&amp;N2219)="","Y","X")</f>
        <v>Y</v>
      </c>
      <c r="P2219" s="21">
        <f>'Actions-Copy'!S2219</f>
        <v>0</v>
      </c>
    </row>
    <row r="2220" spans="1:16" ht="28.5" hidden="1" customHeight="1" x14ac:dyDescent="0.25">
      <c r="A2220" t="str">
        <f>VLOOKUP('Actions-Copy'!C2220,ModuleNames,4,FALSE)</f>
        <v>Req</v>
      </c>
      <c r="B2220" t="str">
        <f>VLOOKUP('Actions-Copy'!C2220,ModuleNames,3,FALSE)</f>
        <v>Requisitions</v>
      </c>
      <c r="C2220" t="str">
        <f>VLOOKUP('Actions-Copy'!C2220,ModuleNames,2,FALSE)</f>
        <v>Kits</v>
      </c>
      <c r="D2220" s="21" t="str">
        <f>'Actions-Copy'!D2220</f>
        <v>Grid</v>
      </c>
      <c r="E2220" t="str">
        <f>(IF(ISBLANK('Actions-Copy'!F2220),'Actions-Copy'!D2220,'Actions-Copy'!F2220))</f>
        <v>Grid</v>
      </c>
      <c r="F2220" s="21" t="str">
        <f>'Actions-Copy'!C2220</f>
        <v>rq_kit</v>
      </c>
      <c r="G2220" s="21" t="str">
        <f>'Actions-Copy'!B2220</f>
        <v>ag5</v>
      </c>
      <c r="H2220" s="21" t="str">
        <f>'Actions-Copy'!A2220</f>
        <v>a8</v>
      </c>
      <c r="I2220" t="str">
        <f>IF(ISBLANK('Actions-Copy'!O2220),"","Y")</f>
        <v/>
      </c>
      <c r="J2220">
        <f>'Actions-Copy'!O2220</f>
        <v>0</v>
      </c>
      <c r="K2220" t="str">
        <f>IF(ISNUMBER(SEARCH(Module_Name_Short&amp;"_"&amp;SUBSTITUTE(Title," ",""),'Actions-Copy'!$S2220,1)),"X","")</f>
        <v/>
      </c>
      <c r="L2220" t="str">
        <f>IF(ISNUMBER(SEARCH(Module_Name_Short&amp;"_"&amp;SUBSTITUTE(Title," ",""),'Actions-Copy'!$S2220,1)),"X","")</f>
        <v/>
      </c>
      <c r="M2220" t="str">
        <f>IF(ISNUMBER(SEARCH(Module_Name_Short&amp;"_"&amp;SUBSTITUTE(Title," ",""),'Actions-Copy'!$S2220,1)),"X","")</f>
        <v/>
      </c>
      <c r="N2220" t="str">
        <f>IF(ISNUMBER(SEARCH(Module_Name_Short&amp;"_"&amp;SUBSTITUTE(Title," ",""),'Actions-Copy'!$S2220,1)),"X","")</f>
        <v/>
      </c>
      <c r="O2220" t="str">
        <f>IF((K2220&amp;L2220&amp;M2220&amp;N2220)="","Y","X")</f>
        <v>Y</v>
      </c>
      <c r="P2220" s="21">
        <f>'Actions-Copy'!S2220</f>
        <v>0</v>
      </c>
    </row>
    <row r="2221" spans="1:16" ht="28.5" hidden="1" customHeight="1" x14ac:dyDescent="0.25">
      <c r="A2221" t="str">
        <f>VLOOKUP('Actions-Copy'!C2221,ModuleNames,4,FALSE)</f>
        <v>Req</v>
      </c>
      <c r="B2221" t="str">
        <f>VLOOKUP('Actions-Copy'!C2221,ModuleNames,3,FALSE)</f>
        <v>Requisitions</v>
      </c>
      <c r="C2221" t="str">
        <f>VLOOKUP('Actions-Copy'!C2221,ModuleNames,2,FALSE)</f>
        <v>Kits</v>
      </c>
      <c r="D2221" s="21" t="str">
        <f>'Actions-Copy'!D2221</f>
        <v>Update</v>
      </c>
      <c r="E2221" t="str">
        <f>(IF(ISBLANK('Actions-Copy'!F2221),'Actions-Copy'!D2221,'Actions-Copy'!F2221))</f>
        <v>Update</v>
      </c>
      <c r="F2221" s="21" t="str">
        <f>'Actions-Copy'!C2221</f>
        <v>rq_kit</v>
      </c>
      <c r="G2221" s="21" t="str">
        <f>'Actions-Copy'!B2221</f>
        <v>ag6</v>
      </c>
      <c r="H2221" s="21" t="str">
        <f>'Actions-Copy'!A2221</f>
        <v>a1</v>
      </c>
      <c r="I2221" t="str">
        <f>IF(ISBLANK('Actions-Copy'!O2221),"","Y")</f>
        <v/>
      </c>
      <c r="J2221">
        <f>'Actions-Copy'!O2221</f>
        <v>0</v>
      </c>
      <c r="K2221" t="str">
        <f>IF(ISNUMBER(SEARCH(Module_Name_Short&amp;"_"&amp;SUBSTITUTE(Title," ",""),'Actions-Copy'!$S2221,1)),"X","")</f>
        <v/>
      </c>
      <c r="L2221" t="str">
        <f>IF(ISNUMBER(SEARCH(Module_Name_Short&amp;"_"&amp;SUBSTITUTE(Title," ",""),'Actions-Copy'!$S2221,1)),"X","")</f>
        <v/>
      </c>
      <c r="M2221" t="str">
        <f>IF(ISNUMBER(SEARCH(Module_Name_Short&amp;"_"&amp;SUBSTITUTE(Title," ",""),'Actions-Copy'!$S2221,1)),"X","")</f>
        <v/>
      </c>
      <c r="N2221" t="str">
        <f>IF(ISNUMBER(SEARCH(Module_Name_Short&amp;"_"&amp;SUBSTITUTE(Title," ",""),'Actions-Copy'!$S2221,1)),"X","")</f>
        <v/>
      </c>
      <c r="O2221" t="str">
        <f>IF((K2221&amp;L2221&amp;M2221&amp;N2221)="","Y","X")</f>
        <v>Y</v>
      </c>
      <c r="P2221" s="21">
        <f>'Actions-Copy'!S2221</f>
        <v>0</v>
      </c>
    </row>
    <row r="2222" spans="1:16" ht="28.5" hidden="1" customHeight="1" x14ac:dyDescent="0.25">
      <c r="A2222" t="str">
        <f>VLOOKUP('Actions-Copy'!C2222,ModuleNames,4,FALSE)</f>
        <v>Req</v>
      </c>
      <c r="B2222" t="str">
        <f>VLOOKUP('Actions-Copy'!C2222,ModuleNames,3,FALSE)</f>
        <v>Requisitions</v>
      </c>
      <c r="C2222" t="str">
        <f>VLOOKUP('Actions-Copy'!C2222,ModuleNames,2,FALSE)</f>
        <v>Kits</v>
      </c>
      <c r="D2222" s="21" t="str">
        <f>'Actions-Copy'!D2222</f>
        <v>Cancel</v>
      </c>
      <c r="E2222" t="str">
        <f>(IF(ISBLANK('Actions-Copy'!F2222),'Actions-Copy'!D2222,'Actions-Copy'!F2222))</f>
        <v>Cancel</v>
      </c>
      <c r="F2222" s="21" t="str">
        <f>'Actions-Copy'!C2222</f>
        <v>rq_kit</v>
      </c>
      <c r="G2222" s="21" t="str">
        <f>'Actions-Copy'!B2222</f>
        <v>ag6</v>
      </c>
      <c r="H2222" s="21" t="str">
        <f>'Actions-Copy'!A2222</f>
        <v>a2</v>
      </c>
      <c r="I2222" t="str">
        <f>IF(ISBLANK('Actions-Copy'!O2222),"","Y")</f>
        <v/>
      </c>
      <c r="J2222">
        <f>'Actions-Copy'!O2222</f>
        <v>0</v>
      </c>
      <c r="K2222" t="str">
        <f>IF(ISNUMBER(SEARCH(Module_Name_Short&amp;"_"&amp;SUBSTITUTE(Title," ",""),'Actions-Copy'!$S2222,1)),"X","")</f>
        <v/>
      </c>
      <c r="L2222" t="str">
        <f>IF(ISNUMBER(SEARCH(Module_Name_Short&amp;"_"&amp;SUBSTITUTE(Title," ",""),'Actions-Copy'!$S2222,1)),"X","")</f>
        <v/>
      </c>
      <c r="M2222" t="str">
        <f>IF(ISNUMBER(SEARCH(Module_Name_Short&amp;"_"&amp;SUBSTITUTE(Title," ",""),'Actions-Copy'!$S2222,1)),"X","")</f>
        <v/>
      </c>
      <c r="N2222" t="str">
        <f>IF(ISNUMBER(SEARCH(Module_Name_Short&amp;"_"&amp;SUBSTITUTE(Title," ",""),'Actions-Copy'!$S2222,1)),"X","")</f>
        <v/>
      </c>
      <c r="O2222" t="str">
        <f>IF((K2222&amp;L2222&amp;M2222&amp;N2222)="","Y","X")</f>
        <v>Y</v>
      </c>
      <c r="P2222" s="21">
        <f>'Actions-Copy'!S2222</f>
        <v>0</v>
      </c>
    </row>
    <row r="2223" spans="1:16" ht="28.5" hidden="1" customHeight="1" x14ac:dyDescent="0.25">
      <c r="A2223" t="str">
        <f>VLOOKUP('Actions-Copy'!C2223,ModuleNames,4,FALSE)</f>
        <v>Req</v>
      </c>
      <c r="B2223" t="str">
        <f>VLOOKUP('Actions-Copy'!C2223,ModuleNames,3,FALSE)</f>
        <v>Requisitions</v>
      </c>
      <c r="C2223" t="str">
        <f>VLOOKUP('Actions-Copy'!C2223,ModuleNames,2,FALSE)</f>
        <v>Kits</v>
      </c>
      <c r="D2223" s="21" t="str">
        <f>'Actions-Copy'!D2223</f>
        <v>Insert</v>
      </c>
      <c r="E2223" t="str">
        <f>(IF(ISBLANK('Actions-Copy'!F2223),'Actions-Copy'!D2223,'Actions-Copy'!F2223))</f>
        <v>Insert</v>
      </c>
      <c r="F2223" s="21" t="str">
        <f>'Actions-Copy'!C2223</f>
        <v>rq_kit</v>
      </c>
      <c r="G2223" s="21" t="str">
        <f>'Actions-Copy'!B2223</f>
        <v>ag6</v>
      </c>
      <c r="H2223" s="21" t="str">
        <f>'Actions-Copy'!A2223</f>
        <v>a3</v>
      </c>
      <c r="I2223" t="str">
        <f>IF(ISBLANK('Actions-Copy'!O2223),"","Y")</f>
        <v/>
      </c>
      <c r="J2223">
        <f>'Actions-Copy'!O2223</f>
        <v>0</v>
      </c>
      <c r="K2223" t="str">
        <f>IF(ISNUMBER(SEARCH(Module_Name_Short&amp;"_"&amp;SUBSTITUTE(Title," ",""),'Actions-Copy'!$S2223,1)),"X","")</f>
        <v/>
      </c>
      <c r="L2223" t="str">
        <f>IF(ISNUMBER(SEARCH(Module_Name_Short&amp;"_"&amp;SUBSTITUTE(Title," ",""),'Actions-Copy'!$S2223,1)),"X","")</f>
        <v/>
      </c>
      <c r="M2223" t="str">
        <f>IF(ISNUMBER(SEARCH(Module_Name_Short&amp;"_"&amp;SUBSTITUTE(Title," ",""),'Actions-Copy'!$S2223,1)),"X","")</f>
        <v/>
      </c>
      <c r="N2223" t="str">
        <f>IF(ISNUMBER(SEARCH(Module_Name_Short&amp;"_"&amp;SUBSTITUTE(Title," ",""),'Actions-Copy'!$S2223,1)),"X","")</f>
        <v/>
      </c>
      <c r="O2223" t="str">
        <f>IF((K2223&amp;L2223&amp;M2223&amp;N2223)="","Y","X")</f>
        <v>Y</v>
      </c>
      <c r="P2223" s="21">
        <f>'Actions-Copy'!S2223</f>
        <v>0</v>
      </c>
    </row>
    <row r="2224" spans="1:16" ht="28.5" hidden="1" customHeight="1" x14ac:dyDescent="0.25">
      <c r="A2224" t="str">
        <f>VLOOKUP('Actions-Copy'!C2224,ModuleNames,4,FALSE)</f>
        <v>Req</v>
      </c>
      <c r="B2224" t="str">
        <f>VLOOKUP('Actions-Copy'!C2224,ModuleNames,3,FALSE)</f>
        <v>Requisitions</v>
      </c>
      <c r="C2224" t="str">
        <f>VLOOKUP('Actions-Copy'!C2224,ModuleNames,2,FALSE)</f>
        <v>Kits</v>
      </c>
      <c r="D2224" s="21" t="str">
        <f>'Actions-Copy'!D2224</f>
        <v>Cancel</v>
      </c>
      <c r="E2224" t="str">
        <f>(IF(ISBLANK('Actions-Copy'!F2224),'Actions-Copy'!D2224,'Actions-Copy'!F2224))</f>
        <v>Cancel</v>
      </c>
      <c r="F2224" s="21" t="str">
        <f>'Actions-Copy'!C2224</f>
        <v>rq_kit</v>
      </c>
      <c r="G2224" s="21" t="str">
        <f>'Actions-Copy'!B2224</f>
        <v>ag6</v>
      </c>
      <c r="H2224" s="21" t="str">
        <f>'Actions-Copy'!A2224</f>
        <v>a4</v>
      </c>
      <c r="I2224" t="str">
        <f>IF(ISBLANK('Actions-Copy'!O2224),"","Y")</f>
        <v/>
      </c>
      <c r="J2224">
        <f>'Actions-Copy'!O2224</f>
        <v>0</v>
      </c>
      <c r="K2224" t="str">
        <f>IF(ISNUMBER(SEARCH(Module_Name_Short&amp;"_"&amp;SUBSTITUTE(Title," ",""),'Actions-Copy'!$S2224,1)),"X","")</f>
        <v/>
      </c>
      <c r="L2224" t="str">
        <f>IF(ISNUMBER(SEARCH(Module_Name_Short&amp;"_"&amp;SUBSTITUTE(Title," ",""),'Actions-Copy'!$S2224,1)),"X","")</f>
        <v/>
      </c>
      <c r="M2224" t="str">
        <f>IF(ISNUMBER(SEARCH(Module_Name_Short&amp;"_"&amp;SUBSTITUTE(Title," ",""),'Actions-Copy'!$S2224,1)),"X","")</f>
        <v/>
      </c>
      <c r="N2224" t="str">
        <f>IF(ISNUMBER(SEARCH(Module_Name_Short&amp;"_"&amp;SUBSTITUTE(Title," ",""),'Actions-Copy'!$S2224,1)),"X","")</f>
        <v/>
      </c>
      <c r="O2224" t="str">
        <f>IF((K2224&amp;L2224&amp;M2224&amp;N2224)="","Y","X")</f>
        <v>Y</v>
      </c>
      <c r="P2224" s="21">
        <f>'Actions-Copy'!S2224</f>
        <v>0</v>
      </c>
    </row>
    <row r="2225" spans="1:16" ht="28.5" hidden="1" customHeight="1" x14ac:dyDescent="0.25">
      <c r="A2225" t="str">
        <f>VLOOKUP('Actions-Copy'!C2225,ModuleNames,4,FALSE)</f>
        <v>Req</v>
      </c>
      <c r="B2225" t="str">
        <f>VLOOKUP('Actions-Copy'!C2225,ModuleNames,3,FALSE)</f>
        <v>Requisitions</v>
      </c>
      <c r="C2225" t="str">
        <f>VLOOKUP('Actions-Copy'!C2225,ModuleNames,2,FALSE)</f>
        <v>Kits</v>
      </c>
      <c r="D2225" s="21" t="str">
        <f>'Actions-Copy'!D2225</f>
        <v>Report (Pdf)</v>
      </c>
      <c r="E2225" t="str">
        <f>(IF(ISBLANK('Actions-Copy'!F2225),'Actions-Copy'!D2225,'Actions-Copy'!F2225))</f>
        <v>Report (Pdf)</v>
      </c>
      <c r="F2225" s="21" t="str">
        <f>'Actions-Copy'!C2225</f>
        <v>rq_kit</v>
      </c>
      <c r="G2225" s="21" t="str">
        <f>'Actions-Copy'!B2225</f>
        <v>ag7</v>
      </c>
      <c r="H2225" s="21" t="str">
        <f>'Actions-Copy'!A2225</f>
        <v>a1</v>
      </c>
      <c r="I2225" t="str">
        <f>IF(ISBLANK('Actions-Copy'!O2225),"","Y")</f>
        <v/>
      </c>
      <c r="J2225">
        <f>'Actions-Copy'!O2225</f>
        <v>0</v>
      </c>
      <c r="K2225" t="str">
        <f>IF(ISNUMBER(SEARCH(Module_Name_Short&amp;"_"&amp;SUBSTITUTE(Title," ",""),'Actions-Copy'!$S2225,1)),"X","")</f>
        <v/>
      </c>
      <c r="L2225" t="str">
        <f>IF(ISNUMBER(SEARCH(Module_Name_Short&amp;"_"&amp;SUBSTITUTE(Title," ",""),'Actions-Copy'!$S2225,1)),"X","")</f>
        <v/>
      </c>
      <c r="M2225" t="str">
        <f>IF(ISNUMBER(SEARCH(Module_Name_Short&amp;"_"&amp;SUBSTITUTE(Title," ",""),'Actions-Copy'!$S2225,1)),"X","")</f>
        <v/>
      </c>
      <c r="N2225" t="str">
        <f>IF(ISNUMBER(SEARCH(Module_Name_Short&amp;"_"&amp;SUBSTITUTE(Title," ",""),'Actions-Copy'!$S2225,1)),"X","")</f>
        <v/>
      </c>
      <c r="O2225" t="str">
        <f>IF((K2225&amp;L2225&amp;M2225&amp;N2225)="","Y","X")</f>
        <v>Y</v>
      </c>
      <c r="P2225" s="21">
        <f>'Actions-Copy'!S2225</f>
        <v>0</v>
      </c>
    </row>
    <row r="2226" spans="1:16" ht="28.5" hidden="1" customHeight="1" x14ac:dyDescent="0.25">
      <c r="A2226" t="str">
        <f>VLOOKUP('Actions-Copy'!C2226,ModuleNames,4,FALSE)</f>
        <v>Req</v>
      </c>
      <c r="B2226" t="str">
        <f>VLOOKUP('Actions-Copy'!C2226,ModuleNames,3,FALSE)</f>
        <v>Requisitions</v>
      </c>
      <c r="C2226" t="str">
        <f>VLOOKUP('Actions-Copy'!C2226,ModuleNames,2,FALSE)</f>
        <v>Kits</v>
      </c>
      <c r="D2226" s="21" t="str">
        <f>'Actions-Copy'!D2226</f>
        <v>Report (Image)</v>
      </c>
      <c r="E2226" t="str">
        <f>(IF(ISBLANK('Actions-Copy'!F2226),'Actions-Copy'!D2226,'Actions-Copy'!F2226))</f>
        <v>Report (Image)</v>
      </c>
      <c r="F2226" s="21" t="str">
        <f>'Actions-Copy'!C2226</f>
        <v>rq_kit</v>
      </c>
      <c r="G2226" s="21" t="str">
        <f>'Actions-Copy'!B2226</f>
        <v>ag7</v>
      </c>
      <c r="H2226" s="21" t="str">
        <f>'Actions-Copy'!A2226</f>
        <v>a2</v>
      </c>
      <c r="I2226" t="str">
        <f>IF(ISBLANK('Actions-Copy'!O2226),"","Y")</f>
        <v/>
      </c>
      <c r="J2226">
        <f>'Actions-Copy'!O2226</f>
        <v>0</v>
      </c>
      <c r="K2226" t="str">
        <f>IF(ISNUMBER(SEARCH(Module_Name_Short&amp;"_"&amp;SUBSTITUTE(Title," ",""),'Actions-Copy'!$S2226,1)),"X","")</f>
        <v/>
      </c>
      <c r="L2226" t="str">
        <f>IF(ISNUMBER(SEARCH(Module_Name_Short&amp;"_"&amp;SUBSTITUTE(Title," ",""),'Actions-Copy'!$S2226,1)),"X","")</f>
        <v/>
      </c>
      <c r="M2226" t="str">
        <f>IF(ISNUMBER(SEARCH(Module_Name_Short&amp;"_"&amp;SUBSTITUTE(Title," ",""),'Actions-Copy'!$S2226,1)),"X","")</f>
        <v/>
      </c>
      <c r="N2226" t="str">
        <f>IF(ISNUMBER(SEARCH(Module_Name_Short&amp;"_"&amp;SUBSTITUTE(Title," ",""),'Actions-Copy'!$S2226,1)),"X","")</f>
        <v/>
      </c>
      <c r="O2226" t="str">
        <f>IF((K2226&amp;L2226&amp;M2226&amp;N2226)="","Y","X")</f>
        <v>Y</v>
      </c>
      <c r="P2226" s="21">
        <f>'Actions-Copy'!S2226</f>
        <v>0</v>
      </c>
    </row>
    <row r="2227" spans="1:16" ht="28.5" hidden="1" customHeight="1" x14ac:dyDescent="0.25">
      <c r="A2227" t="str">
        <f>VLOOKUP('Actions-Copy'!C2227,ModuleNames,4,FALSE)</f>
        <v>Req</v>
      </c>
      <c r="B2227" t="str">
        <f>VLOOKUP('Actions-Copy'!C2227,ModuleNames,3,FALSE)</f>
        <v>Requisitions</v>
      </c>
      <c r="C2227" t="str">
        <f>VLOOKUP('Actions-Copy'!C2227,ModuleNames,2,FALSE)</f>
        <v>Kits</v>
      </c>
      <c r="D2227" s="21" t="str">
        <f>'Actions-Copy'!D2227</f>
        <v>Report (Excel)</v>
      </c>
      <c r="E2227" t="str">
        <f>(IF(ISBLANK('Actions-Copy'!F2227),'Actions-Copy'!D2227,'Actions-Copy'!F2227))</f>
        <v>Report (Excel)</v>
      </c>
      <c r="F2227" s="21" t="str">
        <f>'Actions-Copy'!C2227</f>
        <v>rq_kit</v>
      </c>
      <c r="G2227" s="21" t="str">
        <f>'Actions-Copy'!B2227</f>
        <v>ag7</v>
      </c>
      <c r="H2227" s="21" t="str">
        <f>'Actions-Copy'!A2227</f>
        <v>a3</v>
      </c>
      <c r="I2227" t="str">
        <f>IF(ISBLANK('Actions-Copy'!O2227),"","Y")</f>
        <v/>
      </c>
      <c r="J2227">
        <f>'Actions-Copy'!O2227</f>
        <v>0</v>
      </c>
      <c r="K2227" t="str">
        <f>IF(ISNUMBER(SEARCH(Module_Name_Short&amp;"_"&amp;SUBSTITUTE(Title," ",""),'Actions-Copy'!$S2227,1)),"X","")</f>
        <v/>
      </c>
      <c r="L2227" t="str">
        <f>IF(ISNUMBER(SEARCH(Module_Name_Short&amp;"_"&amp;SUBSTITUTE(Title," ",""),'Actions-Copy'!$S2227,1)),"X","")</f>
        <v/>
      </c>
      <c r="M2227" t="str">
        <f>IF(ISNUMBER(SEARCH(Module_Name_Short&amp;"_"&amp;SUBSTITUTE(Title," ",""),'Actions-Copy'!$S2227,1)),"X","")</f>
        <v/>
      </c>
      <c r="N2227" t="str">
        <f>IF(ISNUMBER(SEARCH(Module_Name_Short&amp;"_"&amp;SUBSTITUTE(Title," ",""),'Actions-Copy'!$S2227,1)),"X","")</f>
        <v/>
      </c>
      <c r="O2227" t="str">
        <f>IF((K2227&amp;L2227&amp;M2227&amp;N2227)="","Y","X")</f>
        <v>Y</v>
      </c>
      <c r="P2227" s="21">
        <f>'Actions-Copy'!S2227</f>
        <v>0</v>
      </c>
    </row>
    <row r="2228" spans="1:16" ht="28.5" hidden="1" customHeight="1" x14ac:dyDescent="0.25">
      <c r="A2228" t="str">
        <f>VLOOKUP('Actions-Copy'!C2228,ModuleNames,4,FALSE)</f>
        <v>Req</v>
      </c>
      <c r="B2228" t="str">
        <f>VLOOKUP('Actions-Copy'!C2228,ModuleNames,3,FALSE)</f>
        <v>Requisitions</v>
      </c>
      <c r="C2228" t="str">
        <f>VLOOKUP('Actions-Copy'!C2228,ModuleNames,2,FALSE)</f>
        <v>Kits</v>
      </c>
      <c r="D2228" s="21" t="str">
        <f>'Actions-Copy'!D2228</f>
        <v>Report (Word)</v>
      </c>
      <c r="E2228" t="str">
        <f>(IF(ISBLANK('Actions-Copy'!F2228),'Actions-Copy'!D2228,'Actions-Copy'!F2228))</f>
        <v>Report (Word)</v>
      </c>
      <c r="F2228" s="21" t="str">
        <f>'Actions-Copy'!C2228</f>
        <v>rq_kit</v>
      </c>
      <c r="G2228" s="21" t="str">
        <f>'Actions-Copy'!B2228</f>
        <v>ag7</v>
      </c>
      <c r="H2228" s="21" t="str">
        <f>'Actions-Copy'!A2228</f>
        <v>a4</v>
      </c>
      <c r="I2228" t="str">
        <f>IF(ISBLANK('Actions-Copy'!O2228),"","Y")</f>
        <v/>
      </c>
      <c r="J2228">
        <f>'Actions-Copy'!O2228</f>
        <v>0</v>
      </c>
      <c r="K2228" t="str">
        <f>IF(ISNUMBER(SEARCH(Module_Name_Short&amp;"_"&amp;SUBSTITUTE(Title," ",""),'Actions-Copy'!$S2228,1)),"X","")</f>
        <v/>
      </c>
      <c r="L2228" t="str">
        <f>IF(ISNUMBER(SEARCH(Module_Name_Short&amp;"_"&amp;SUBSTITUTE(Title," ",""),'Actions-Copy'!$S2228,1)),"X","")</f>
        <v/>
      </c>
      <c r="M2228" t="str">
        <f>IF(ISNUMBER(SEARCH(Module_Name_Short&amp;"_"&amp;SUBSTITUTE(Title," ",""),'Actions-Copy'!$S2228,1)),"X","")</f>
        <v/>
      </c>
      <c r="N2228" t="str">
        <f>IF(ISNUMBER(SEARCH(Module_Name_Short&amp;"_"&amp;SUBSTITUTE(Title," ",""),'Actions-Copy'!$S2228,1)),"X","")</f>
        <v/>
      </c>
      <c r="O2228" t="str">
        <f>IF((K2228&amp;L2228&amp;M2228&amp;N2228)="","Y","X")</f>
        <v>Y</v>
      </c>
      <c r="P2228" s="21">
        <f>'Actions-Copy'!S2228</f>
        <v>0</v>
      </c>
    </row>
    <row r="2229" spans="1:16" ht="28.5" hidden="1" customHeight="1" x14ac:dyDescent="0.25">
      <c r="A2229" t="str">
        <f>VLOOKUP('Actions-Copy'!C2229,ModuleNames,4,FALSE)</f>
        <v>Req</v>
      </c>
      <c r="B2229" t="str">
        <f>VLOOKUP('Actions-Copy'!C2229,ModuleNames,3,FALSE)</f>
        <v>Requisitions</v>
      </c>
      <c r="C2229" t="str">
        <f>VLOOKUP('Actions-Copy'!C2229,ModuleNames,2,FALSE)</f>
        <v>Kits</v>
      </c>
      <c r="D2229" s="21" t="str">
        <f>'Actions-Copy'!D2229</f>
        <v>Update</v>
      </c>
      <c r="E2229" t="str">
        <f>(IF(ISBLANK('Actions-Copy'!F2229),'Actions-Copy'!D2229,'Actions-Copy'!F2229))</f>
        <v>Update</v>
      </c>
      <c r="F2229" s="21" t="str">
        <f>'Actions-Copy'!C2229</f>
        <v>rq_kit</v>
      </c>
      <c r="G2229" s="21" t="str">
        <f>'Actions-Copy'!B2229</f>
        <v>ag8</v>
      </c>
      <c r="H2229" s="21" t="str">
        <f>'Actions-Copy'!A2229</f>
        <v>a4</v>
      </c>
      <c r="I2229" t="str">
        <f>IF(ISBLANK('Actions-Copy'!O2229),"","Y")</f>
        <v/>
      </c>
      <c r="J2229">
        <f>'Actions-Copy'!O2229</f>
        <v>0</v>
      </c>
      <c r="K2229" t="str">
        <f>IF(ISNUMBER(SEARCH(Module_Name_Short&amp;"_"&amp;SUBSTITUTE(Title," ",""),'Actions-Copy'!$S2229,1)),"X","")</f>
        <v/>
      </c>
      <c r="L2229" t="str">
        <f>IF(ISNUMBER(SEARCH(Module_Name_Short&amp;"_"&amp;SUBSTITUTE(Title," ",""),'Actions-Copy'!$S2229,1)),"X","")</f>
        <v/>
      </c>
      <c r="M2229" t="str">
        <f>IF(ISNUMBER(SEARCH(Module_Name_Short&amp;"_"&amp;SUBSTITUTE(Title," ",""),'Actions-Copy'!$S2229,1)),"X","")</f>
        <v/>
      </c>
      <c r="N2229" t="str">
        <f>IF(ISNUMBER(SEARCH(Module_Name_Short&amp;"_"&amp;SUBSTITUTE(Title," ",""),'Actions-Copy'!$S2229,1)),"X","")</f>
        <v/>
      </c>
      <c r="O2229" t="str">
        <f>IF((K2229&amp;L2229&amp;M2229&amp;N2229)="","Y","X")</f>
        <v>Y</v>
      </c>
      <c r="P2229" s="21">
        <f>'Actions-Copy'!S2229</f>
        <v>0</v>
      </c>
    </row>
    <row r="2230" spans="1:16" ht="28.5" hidden="1" customHeight="1" x14ac:dyDescent="0.25">
      <c r="A2230" t="str">
        <f>VLOOKUP('Actions-Copy'!C2230,ModuleNames,4,FALSE)</f>
        <v>Req</v>
      </c>
      <c r="B2230" t="str">
        <f>VLOOKUP('Actions-Copy'!C2230,ModuleNames,3,FALSE)</f>
        <v>Requisitions</v>
      </c>
      <c r="C2230" t="str">
        <f>VLOOKUP('Actions-Copy'!C2230,ModuleNames,2,FALSE)</f>
        <v>Kits</v>
      </c>
      <c r="D2230" s="21" t="str">
        <f>'Actions-Copy'!D2230</f>
        <v>Cancel</v>
      </c>
      <c r="E2230" t="str">
        <f>(IF(ISBLANK('Actions-Copy'!F2230),'Actions-Copy'!D2230,'Actions-Copy'!F2230))</f>
        <v>Cancel</v>
      </c>
      <c r="F2230" s="21" t="str">
        <f>'Actions-Copy'!C2230</f>
        <v>rq_kit</v>
      </c>
      <c r="G2230" s="21" t="str">
        <f>'Actions-Copy'!B2230</f>
        <v>ag8</v>
      </c>
      <c r="H2230" s="21" t="str">
        <f>'Actions-Copy'!A2230</f>
        <v>a5</v>
      </c>
      <c r="I2230" t="str">
        <f>IF(ISBLANK('Actions-Copy'!O2230),"","Y")</f>
        <v/>
      </c>
      <c r="J2230">
        <f>'Actions-Copy'!O2230</f>
        <v>0</v>
      </c>
      <c r="K2230" t="str">
        <f>IF(ISNUMBER(SEARCH(Module_Name_Short&amp;"_"&amp;SUBSTITUTE(Title," ",""),'Actions-Copy'!$S2230,1)),"X","")</f>
        <v/>
      </c>
      <c r="L2230" t="str">
        <f>IF(ISNUMBER(SEARCH(Module_Name_Short&amp;"_"&amp;SUBSTITUTE(Title," ",""),'Actions-Copy'!$S2230,1)),"X","")</f>
        <v/>
      </c>
      <c r="M2230" t="str">
        <f>IF(ISNUMBER(SEARCH(Module_Name_Short&amp;"_"&amp;SUBSTITUTE(Title," ",""),'Actions-Copy'!$S2230,1)),"X","")</f>
        <v/>
      </c>
      <c r="N2230" t="str">
        <f>IF(ISNUMBER(SEARCH(Module_Name_Short&amp;"_"&amp;SUBSTITUTE(Title," ",""),'Actions-Copy'!$S2230,1)),"X","")</f>
        <v/>
      </c>
      <c r="O2230" t="str">
        <f>IF((K2230&amp;L2230&amp;M2230&amp;N2230)="","Y","X")</f>
        <v>Y</v>
      </c>
      <c r="P2230" s="21">
        <f>'Actions-Copy'!S2230</f>
        <v>0</v>
      </c>
    </row>
    <row r="2231" spans="1:16" ht="28.5" hidden="1" customHeight="1" x14ac:dyDescent="0.25">
      <c r="A2231" t="str">
        <f>VLOOKUP('Actions-Copy'!C2231,ModuleNames,4,FALSE)</f>
        <v>Req</v>
      </c>
      <c r="B2231" t="str">
        <f>VLOOKUP('Actions-Copy'!C2231,ModuleNames,3,FALSE)</f>
        <v>Requisitions</v>
      </c>
      <c r="C2231" t="str">
        <f>VLOOKUP('Actions-Copy'!C2231,ModuleNames,2,FALSE)</f>
        <v>Kits</v>
      </c>
      <c r="D2231" s="21" t="str">
        <f>'Actions-Copy'!D2231</f>
        <v>Insert</v>
      </c>
      <c r="E2231" t="str">
        <f>(IF(ISBLANK('Actions-Copy'!F2231),'Actions-Copy'!D2231,'Actions-Copy'!F2231))</f>
        <v>Insert</v>
      </c>
      <c r="F2231" s="21" t="str">
        <f>'Actions-Copy'!C2231</f>
        <v>rq_kit</v>
      </c>
      <c r="G2231" s="21" t="str">
        <f>'Actions-Copy'!B2231</f>
        <v>ag8</v>
      </c>
      <c r="H2231" s="21" t="str">
        <f>'Actions-Copy'!A2231</f>
        <v>a6</v>
      </c>
      <c r="I2231" t="str">
        <f>IF(ISBLANK('Actions-Copy'!O2231),"","Y")</f>
        <v/>
      </c>
      <c r="J2231">
        <f>'Actions-Copy'!O2231</f>
        <v>0</v>
      </c>
      <c r="K2231" t="str">
        <f>IF(ISNUMBER(SEARCH(Module_Name_Short&amp;"_"&amp;SUBSTITUTE(Title," ",""),'Actions-Copy'!$S2231,1)),"X","")</f>
        <v/>
      </c>
      <c r="L2231" t="str">
        <f>IF(ISNUMBER(SEARCH(Module_Name_Short&amp;"_"&amp;SUBSTITUTE(Title," ",""),'Actions-Copy'!$S2231,1)),"X","")</f>
        <v/>
      </c>
      <c r="M2231" t="str">
        <f>IF(ISNUMBER(SEARCH(Module_Name_Short&amp;"_"&amp;SUBSTITUTE(Title," ",""),'Actions-Copy'!$S2231,1)),"X","")</f>
        <v/>
      </c>
      <c r="N2231" t="str">
        <f>IF(ISNUMBER(SEARCH(Module_Name_Short&amp;"_"&amp;SUBSTITUTE(Title," ",""),'Actions-Copy'!$S2231,1)),"X","")</f>
        <v/>
      </c>
      <c r="O2231" t="str">
        <f>IF((K2231&amp;L2231&amp;M2231&amp;N2231)="","Y","X")</f>
        <v>Y</v>
      </c>
      <c r="P2231" s="21">
        <f>'Actions-Copy'!S2231</f>
        <v>0</v>
      </c>
    </row>
    <row r="2232" spans="1:16" ht="28.5" hidden="1" customHeight="1" x14ac:dyDescent="0.25">
      <c r="A2232" t="str">
        <f>VLOOKUP('Actions-Copy'!C2232,ModuleNames,4,FALSE)</f>
        <v>Req</v>
      </c>
      <c r="B2232" t="str">
        <f>VLOOKUP('Actions-Copy'!C2232,ModuleNames,3,FALSE)</f>
        <v>Requisitions</v>
      </c>
      <c r="C2232" t="str">
        <f>VLOOKUP('Actions-Copy'!C2232,ModuleNames,2,FALSE)</f>
        <v>Kits</v>
      </c>
      <c r="D2232" s="21" t="str">
        <f>'Actions-Copy'!D2232</f>
        <v>Cancel</v>
      </c>
      <c r="E2232" t="str">
        <f>(IF(ISBLANK('Actions-Copy'!F2232),'Actions-Copy'!D2232,'Actions-Copy'!F2232))</f>
        <v>Cancel</v>
      </c>
      <c r="F2232" s="21" t="str">
        <f>'Actions-Copy'!C2232</f>
        <v>rq_kit</v>
      </c>
      <c r="G2232" s="21" t="str">
        <f>'Actions-Copy'!B2232</f>
        <v>ag8</v>
      </c>
      <c r="H2232" s="21" t="str">
        <f>'Actions-Copy'!A2232</f>
        <v>a7</v>
      </c>
      <c r="I2232" t="str">
        <f>IF(ISBLANK('Actions-Copy'!O2232),"","Y")</f>
        <v/>
      </c>
      <c r="J2232">
        <f>'Actions-Copy'!O2232</f>
        <v>0</v>
      </c>
      <c r="K2232" t="str">
        <f>IF(ISNUMBER(SEARCH(Module_Name_Short&amp;"_"&amp;SUBSTITUTE(Title," ",""),'Actions-Copy'!$S2232,1)),"X","")</f>
        <v/>
      </c>
      <c r="L2232" t="str">
        <f>IF(ISNUMBER(SEARCH(Module_Name_Short&amp;"_"&amp;SUBSTITUTE(Title," ",""),'Actions-Copy'!$S2232,1)),"X","")</f>
        <v/>
      </c>
      <c r="M2232" t="str">
        <f>IF(ISNUMBER(SEARCH(Module_Name_Short&amp;"_"&amp;SUBSTITUTE(Title," ",""),'Actions-Copy'!$S2232,1)),"X","")</f>
        <v/>
      </c>
      <c r="N2232" t="str">
        <f>IF(ISNUMBER(SEARCH(Module_Name_Short&amp;"_"&amp;SUBSTITUTE(Title," ",""),'Actions-Copy'!$S2232,1)),"X","")</f>
        <v/>
      </c>
      <c r="O2232" t="str">
        <f>IF((K2232&amp;L2232&amp;M2232&amp;N2232)="","Y","X")</f>
        <v>Y</v>
      </c>
      <c r="P2232" s="21">
        <f>'Actions-Copy'!S2232</f>
        <v>0</v>
      </c>
    </row>
    <row r="2233" spans="1:16" ht="28.5" hidden="1" customHeight="1" x14ac:dyDescent="0.25">
      <c r="A2233">
        <f>VLOOKUP('Actions-Copy'!C2233,ModuleNames,4,FALSE)</f>
        <v>0</v>
      </c>
      <c r="B2233">
        <f>VLOOKUP('Actions-Copy'!C2233,ModuleNames,3,FALSE)</f>
        <v>0</v>
      </c>
      <c r="C2233">
        <f>VLOOKUP('Actions-Copy'!C2233,ModuleNames,2,FALSE)</f>
        <v>0</v>
      </c>
      <c r="D2233" s="21" t="str">
        <f>'Actions-Copy'!D2233</f>
        <v>Custom</v>
      </c>
      <c r="E2233" t="str">
        <f>(IF(ISBLANK('Actions-Copy'!F2233),'Actions-Copy'!D2233,'Actions-Copy'!F2233))</f>
        <v>Choose Kit</v>
      </c>
      <c r="F2233" s="21" t="str">
        <f>'Actions-Copy'!C2233</f>
        <v>rq_kit_assembly</v>
      </c>
      <c r="G2233" s="21" t="str">
        <f>'Actions-Copy'!B2233</f>
        <v>ag100</v>
      </c>
      <c r="H2233" s="21" t="str">
        <f>'Actions-Copy'!A2233</f>
        <v>a102</v>
      </c>
      <c r="I2233" t="str">
        <f>IF(ISBLANK('Actions-Copy'!O2233),"","Y")</f>
        <v>Y</v>
      </c>
      <c r="J2233" t="str">
        <f>'Actions-Copy'!O2233</f>
        <v>[Master.status_code] == "EN"</v>
      </c>
      <c r="K2233" t="str">
        <f>IF(ISNUMBER(SEARCH(Module_Name_Short&amp;"_"&amp;SUBSTITUTE(Title," ",""),'Actions-Copy'!$S2233,1)),"X","")</f>
        <v/>
      </c>
      <c r="L2233" t="str">
        <f>IF(ISNUMBER(SEARCH(Module_Name_Short&amp;"_"&amp;SUBSTITUTE(Title," ",""),'Actions-Copy'!$S2233,1)),"X","")</f>
        <v/>
      </c>
      <c r="M2233" t="str">
        <f>IF(ISNUMBER(SEARCH(Module_Name_Short&amp;"_"&amp;SUBSTITUTE(Title," ",""),'Actions-Copy'!$S2233,1)),"X","")</f>
        <v/>
      </c>
      <c r="N2233" t="str">
        <f>IF(ISNUMBER(SEARCH(Module_Name_Short&amp;"_"&amp;SUBSTITUTE(Title," ",""),'Actions-Copy'!$S2233,1)),"X","")</f>
        <v/>
      </c>
      <c r="O2233" t="str">
        <f>IF((K2233&amp;L2233&amp;M2233&amp;N2233)="","Y","X")</f>
        <v>Y</v>
      </c>
      <c r="P2233" s="21" t="str">
        <f>'Actions-Copy'!S2233</f>
        <v>Req_User</v>
      </c>
    </row>
    <row r="2234" spans="1:16" ht="28.5" hidden="1" customHeight="1" x14ac:dyDescent="0.25">
      <c r="A2234">
        <f>VLOOKUP('Actions-Copy'!C2234,ModuleNames,4,FALSE)</f>
        <v>0</v>
      </c>
      <c r="B2234">
        <f>VLOOKUP('Actions-Copy'!C2234,ModuleNames,3,FALSE)</f>
        <v>0</v>
      </c>
      <c r="C2234">
        <f>VLOOKUP('Actions-Copy'!C2234,ModuleNames,2,FALSE)</f>
        <v>0</v>
      </c>
      <c r="D2234" s="21" t="str">
        <f>'Actions-Copy'!D2234</f>
        <v>Custom</v>
      </c>
      <c r="E2234" t="str">
        <f>(IF(ISBLANK('Actions-Copy'!F2234),'Actions-Copy'!D2234,'Actions-Copy'!F2234))</f>
        <v>Add Kit to Items</v>
      </c>
      <c r="F2234" s="21" t="str">
        <f>'Actions-Copy'!C2234</f>
        <v>rq_kit_assembly</v>
      </c>
      <c r="G2234" s="21" t="str">
        <f>'Actions-Copy'!B2234</f>
        <v>ag100</v>
      </c>
      <c r="H2234" s="21" t="str">
        <f>'Actions-Copy'!A2234</f>
        <v>a100</v>
      </c>
      <c r="I2234" t="str">
        <f>IF(ISBLANK('Actions-Copy'!O2234),"","Y")</f>
        <v/>
      </c>
      <c r="J2234">
        <f>'Actions-Copy'!O2234</f>
        <v>0</v>
      </c>
      <c r="K2234" t="str">
        <f>IF(ISNUMBER(SEARCH(Module_Name_Short&amp;"_"&amp;SUBSTITUTE(Title," ",""),'Actions-Copy'!$S2234,1)),"X","")</f>
        <v/>
      </c>
      <c r="L2234" t="str">
        <f>IF(ISNUMBER(SEARCH(Module_Name_Short&amp;"_"&amp;SUBSTITUTE(Title," ",""),'Actions-Copy'!$S2234,1)),"X","")</f>
        <v/>
      </c>
      <c r="M2234" t="str">
        <f>IF(ISNUMBER(SEARCH(Module_Name_Short&amp;"_"&amp;SUBSTITUTE(Title," ",""),'Actions-Copy'!$S2234,1)),"X","")</f>
        <v/>
      </c>
      <c r="N2234" t="str">
        <f>IF(ISNUMBER(SEARCH(Module_Name_Short&amp;"_"&amp;SUBSTITUTE(Title," ",""),'Actions-Copy'!$S2234,1)),"X","")</f>
        <v/>
      </c>
      <c r="O2234" t="str">
        <f>IF((K2234&amp;L2234&amp;M2234&amp;N2234)="","Y","X")</f>
        <v>Y</v>
      </c>
      <c r="P2234" s="21" t="str">
        <f>'Actions-Copy'!S2234</f>
        <v>Req_User</v>
      </c>
    </row>
    <row r="2235" spans="1:16" ht="28.5" hidden="1" customHeight="1" x14ac:dyDescent="0.25">
      <c r="A2235">
        <f>VLOOKUP('Actions-Copy'!C2235,ModuleNames,4,FALSE)</f>
        <v>0</v>
      </c>
      <c r="B2235">
        <f>VLOOKUP('Actions-Copy'!C2235,ModuleNames,3,FALSE)</f>
        <v>0</v>
      </c>
      <c r="C2235">
        <f>VLOOKUP('Actions-Copy'!C2235,ModuleNames,2,FALSE)</f>
        <v>0</v>
      </c>
      <c r="D2235" s="21" t="str">
        <f>'Actions-Copy'!D2235</f>
        <v>Custom</v>
      </c>
      <c r="E2235" t="str">
        <f>(IF(ISBLANK('Actions-Copy'!F2235),'Actions-Copy'!D2235,'Actions-Copy'!F2235))</f>
        <v>Remove Kit</v>
      </c>
      <c r="F2235" s="21" t="str">
        <f>'Actions-Copy'!C2235</f>
        <v>rq_kit_assembly</v>
      </c>
      <c r="G2235" s="21" t="str">
        <f>'Actions-Copy'!B2235</f>
        <v>ag100</v>
      </c>
      <c r="H2235" s="21" t="str">
        <f>'Actions-Copy'!A2235</f>
        <v>a101</v>
      </c>
      <c r="I2235" t="str">
        <f>IF(ISBLANK('Actions-Copy'!O2235),"","Y")</f>
        <v/>
      </c>
      <c r="J2235">
        <f>'Actions-Copy'!O2235</f>
        <v>0</v>
      </c>
      <c r="K2235" t="str">
        <f>IF(ISNUMBER(SEARCH(Module_Name_Short&amp;"_"&amp;SUBSTITUTE(Title," ",""),'Actions-Copy'!$S2235,1)),"X","")</f>
        <v/>
      </c>
      <c r="L2235" t="str">
        <f>IF(ISNUMBER(SEARCH(Module_Name_Short&amp;"_"&amp;SUBSTITUTE(Title," ",""),'Actions-Copy'!$S2235,1)),"X","")</f>
        <v/>
      </c>
      <c r="M2235" t="str">
        <f>IF(ISNUMBER(SEARCH(Module_Name_Short&amp;"_"&amp;SUBSTITUTE(Title," ",""),'Actions-Copy'!$S2235,1)),"X","")</f>
        <v/>
      </c>
      <c r="N2235" t="str">
        <f>IF(ISNUMBER(SEARCH(Module_Name_Short&amp;"_"&amp;SUBSTITUTE(Title," ",""),'Actions-Copy'!$S2235,1)),"X","")</f>
        <v/>
      </c>
      <c r="O2235" t="str">
        <f>IF((K2235&amp;L2235&amp;M2235&amp;N2235)="","Y","X")</f>
        <v>Y</v>
      </c>
      <c r="P2235" s="21" t="str">
        <f>'Actions-Copy'!S2235</f>
        <v>Req_User</v>
      </c>
    </row>
    <row r="2236" spans="1:16" ht="28.5" hidden="1" customHeight="1" x14ac:dyDescent="0.25">
      <c r="A2236">
        <f>VLOOKUP('Actions-Copy'!C2236,ModuleNames,4,FALSE)</f>
        <v>0</v>
      </c>
      <c r="B2236">
        <f>VLOOKUP('Actions-Copy'!C2236,ModuleNames,3,FALSE)</f>
        <v>0</v>
      </c>
      <c r="C2236">
        <f>VLOOKUP('Actions-Copy'!C2236,ModuleNames,2,FALSE)</f>
        <v>0</v>
      </c>
      <c r="D2236" s="21" t="str">
        <f>'Actions-Copy'!D2236</f>
        <v>Edit</v>
      </c>
      <c r="E2236" t="str">
        <f>(IF(ISBLANK('Actions-Copy'!F2236),'Actions-Copy'!D2236,'Actions-Copy'!F2236))</f>
        <v>Edit Kit Line</v>
      </c>
      <c r="F2236" s="21" t="str">
        <f>'Actions-Copy'!C2236</f>
        <v>rq_kit_assembly</v>
      </c>
      <c r="G2236" s="21" t="str">
        <f>'Actions-Copy'!B2236</f>
        <v>ag100</v>
      </c>
      <c r="H2236" s="21" t="str">
        <f>'Actions-Copy'!A2236</f>
        <v>a103</v>
      </c>
      <c r="I2236" t="str">
        <f>IF(ISBLANK('Actions-Copy'!O2236),"","Y")</f>
        <v/>
      </c>
      <c r="J2236">
        <f>'Actions-Copy'!O2236</f>
        <v>0</v>
      </c>
      <c r="K2236" t="str">
        <f>IF(ISNUMBER(SEARCH(Module_Name_Short&amp;"_"&amp;SUBSTITUTE(Title," ",""),'Actions-Copy'!$S2236,1)),"X","")</f>
        <v/>
      </c>
      <c r="L2236" t="str">
        <f>IF(ISNUMBER(SEARCH(Module_Name_Short&amp;"_"&amp;SUBSTITUTE(Title," ",""),'Actions-Copy'!$S2236,1)),"X","")</f>
        <v/>
      </c>
      <c r="M2236" t="str">
        <f>IF(ISNUMBER(SEARCH(Module_Name_Short&amp;"_"&amp;SUBSTITUTE(Title," ",""),'Actions-Copy'!$S2236,1)),"X","")</f>
        <v/>
      </c>
      <c r="N2236" t="str">
        <f>IF(ISNUMBER(SEARCH(Module_Name_Short&amp;"_"&amp;SUBSTITUTE(Title," ",""),'Actions-Copy'!$S2236,1)),"X","")</f>
        <v/>
      </c>
      <c r="O2236" t="str">
        <f>IF((K2236&amp;L2236&amp;M2236&amp;N2236)="","Y","X")</f>
        <v>Y</v>
      </c>
      <c r="P2236" s="21">
        <f>'Actions-Copy'!S2236</f>
        <v>0</v>
      </c>
    </row>
    <row r="2237" spans="1:16" ht="28.5" hidden="1" customHeight="1" x14ac:dyDescent="0.25">
      <c r="A2237">
        <f>VLOOKUP('Actions-Copy'!C2237,ModuleNames,4,FALSE)</f>
        <v>0</v>
      </c>
      <c r="B2237">
        <f>VLOOKUP('Actions-Copy'!C2237,ModuleNames,3,FALSE)</f>
        <v>0</v>
      </c>
      <c r="C2237">
        <f>VLOOKUP('Actions-Copy'!C2237,ModuleNames,2,FALSE)</f>
        <v>0</v>
      </c>
      <c r="D2237" s="21" t="str">
        <f>'Actions-Copy'!D2237</f>
        <v>Edit</v>
      </c>
      <c r="E2237" t="str">
        <f>(IF(ISBLANK('Actions-Copy'!F2237),'Actions-Copy'!D2237,'Actions-Copy'!F2237))</f>
        <v>Edit</v>
      </c>
      <c r="F2237" s="21" t="str">
        <f>'Actions-Copy'!C2237</f>
        <v>rq_kit_assembly</v>
      </c>
      <c r="G2237" s="21" t="str">
        <f>'Actions-Copy'!B2237</f>
        <v>ag1</v>
      </c>
      <c r="H2237" s="21" t="str">
        <f>'Actions-Copy'!A2237</f>
        <v>a2</v>
      </c>
      <c r="I2237" t="str">
        <f>IF(ISBLANK('Actions-Copy'!O2237),"","Y")</f>
        <v/>
      </c>
      <c r="J2237">
        <f>'Actions-Copy'!O2237</f>
        <v>0</v>
      </c>
      <c r="K2237" t="str">
        <f>IF(ISNUMBER(SEARCH(Module_Name_Short&amp;"_"&amp;SUBSTITUTE(Title," ",""),'Actions-Copy'!$S2237,1)),"X","")</f>
        <v/>
      </c>
      <c r="L2237" t="str">
        <f>IF(ISNUMBER(SEARCH(Module_Name_Short&amp;"_"&amp;SUBSTITUTE(Title," ",""),'Actions-Copy'!$S2237,1)),"X","")</f>
        <v/>
      </c>
      <c r="M2237" t="str">
        <f>IF(ISNUMBER(SEARCH(Module_Name_Short&amp;"_"&amp;SUBSTITUTE(Title," ",""),'Actions-Copy'!$S2237,1)),"X","")</f>
        <v/>
      </c>
      <c r="N2237" t="str">
        <f>IF(ISNUMBER(SEARCH(Module_Name_Short&amp;"_"&amp;SUBSTITUTE(Title," ",""),'Actions-Copy'!$S2237,1)),"X","")</f>
        <v/>
      </c>
      <c r="O2237" t="str">
        <f>IF((K2237&amp;L2237&amp;M2237&amp;N2237)="","Y","X")</f>
        <v>Y</v>
      </c>
      <c r="P2237" s="21" t="str">
        <f>'Actions-Copy'!S2237</f>
        <v>Req_User</v>
      </c>
    </row>
    <row r="2238" spans="1:16" ht="28.5" hidden="1" customHeight="1" x14ac:dyDescent="0.25">
      <c r="A2238">
        <f>VLOOKUP('Actions-Copy'!C2238,ModuleNames,4,FALSE)</f>
        <v>0</v>
      </c>
      <c r="B2238">
        <f>VLOOKUP('Actions-Copy'!C2238,ModuleNames,3,FALSE)</f>
        <v>0</v>
      </c>
      <c r="C2238">
        <f>VLOOKUP('Actions-Copy'!C2238,ModuleNames,2,FALSE)</f>
        <v>0</v>
      </c>
      <c r="D2238" s="21" t="str">
        <f>'Actions-Copy'!D2238</f>
        <v>Edit</v>
      </c>
      <c r="E2238" t="str">
        <f>(IF(ISBLANK('Actions-Copy'!F2238),'Actions-Copy'!D2238,'Actions-Copy'!F2238))</f>
        <v>Edit</v>
      </c>
      <c r="F2238" s="21" t="str">
        <f>'Actions-Copy'!C2238</f>
        <v>rq_kit_assembly</v>
      </c>
      <c r="G2238" s="21" t="str">
        <f>'Actions-Copy'!B2238</f>
        <v>ag2</v>
      </c>
      <c r="H2238" s="21" t="str">
        <f>'Actions-Copy'!A2238</f>
        <v>a1</v>
      </c>
      <c r="I2238" t="str">
        <f>IF(ISBLANK('Actions-Copy'!O2238),"","Y")</f>
        <v/>
      </c>
      <c r="J2238">
        <f>'Actions-Copy'!O2238</f>
        <v>0</v>
      </c>
      <c r="K2238" t="str">
        <f>IF(ISNUMBER(SEARCH(Module_Name_Short&amp;"_"&amp;SUBSTITUTE(Title," ",""),'Actions-Copy'!$S2238,1)),"X","")</f>
        <v/>
      </c>
      <c r="L2238" t="str">
        <f>IF(ISNUMBER(SEARCH(Module_Name_Short&amp;"_"&amp;SUBSTITUTE(Title," ",""),'Actions-Copy'!$S2238,1)),"X","")</f>
        <v/>
      </c>
      <c r="M2238" t="str">
        <f>IF(ISNUMBER(SEARCH(Module_Name_Short&amp;"_"&amp;SUBSTITUTE(Title," ",""),'Actions-Copy'!$S2238,1)),"X","")</f>
        <v/>
      </c>
      <c r="N2238" t="str">
        <f>IF(ISNUMBER(SEARCH(Module_Name_Short&amp;"_"&amp;SUBSTITUTE(Title," ",""),'Actions-Copy'!$S2238,1)),"X","")</f>
        <v/>
      </c>
      <c r="O2238" t="str">
        <f>IF((K2238&amp;L2238&amp;M2238&amp;N2238)="","Y","X")</f>
        <v>Y</v>
      </c>
      <c r="P2238" s="21" t="str">
        <f>'Actions-Copy'!S2238</f>
        <v>Req_Admin</v>
      </c>
    </row>
    <row r="2239" spans="1:16" ht="28.5" hidden="1" customHeight="1" x14ac:dyDescent="0.25">
      <c r="A2239">
        <f>VLOOKUP('Actions-Copy'!C2239,ModuleNames,4,FALSE)</f>
        <v>0</v>
      </c>
      <c r="B2239">
        <f>VLOOKUP('Actions-Copy'!C2239,ModuleNames,3,FALSE)</f>
        <v>0</v>
      </c>
      <c r="C2239">
        <f>VLOOKUP('Actions-Copy'!C2239,ModuleNames,2,FALSE)</f>
        <v>0</v>
      </c>
      <c r="D2239" s="21" t="str">
        <f>'Actions-Copy'!D2239</f>
        <v>Delete</v>
      </c>
      <c r="E2239" t="str">
        <f>(IF(ISBLANK('Actions-Copy'!F2239),'Actions-Copy'!D2239,'Actions-Copy'!F2239))</f>
        <v>Delete</v>
      </c>
      <c r="F2239" s="21" t="str">
        <f>'Actions-Copy'!C2239</f>
        <v>rq_kit_assembly</v>
      </c>
      <c r="G2239" s="21" t="str">
        <f>'Actions-Copy'!B2239</f>
        <v>ag2</v>
      </c>
      <c r="H2239" s="21" t="str">
        <f>'Actions-Copy'!A2239</f>
        <v>a2</v>
      </c>
      <c r="I2239" t="str">
        <f>IF(ISBLANK('Actions-Copy'!O2239),"","Y")</f>
        <v/>
      </c>
      <c r="J2239">
        <f>'Actions-Copy'!O2239</f>
        <v>0</v>
      </c>
      <c r="K2239" t="str">
        <f>IF(ISNUMBER(SEARCH(Module_Name_Short&amp;"_"&amp;SUBSTITUTE(Title," ",""),'Actions-Copy'!$S2239,1)),"X","")</f>
        <v/>
      </c>
      <c r="L2239" t="str">
        <f>IF(ISNUMBER(SEARCH(Module_Name_Short&amp;"_"&amp;SUBSTITUTE(Title," ",""),'Actions-Copy'!$S2239,1)),"X","")</f>
        <v/>
      </c>
      <c r="M2239" t="str">
        <f>IF(ISNUMBER(SEARCH(Module_Name_Short&amp;"_"&amp;SUBSTITUTE(Title," ",""),'Actions-Copy'!$S2239,1)),"X","")</f>
        <v/>
      </c>
      <c r="N2239" t="str">
        <f>IF(ISNUMBER(SEARCH(Module_Name_Short&amp;"_"&amp;SUBSTITUTE(Title," ",""),'Actions-Copy'!$S2239,1)),"X","")</f>
        <v/>
      </c>
      <c r="O2239" t="str">
        <f>IF((K2239&amp;L2239&amp;M2239&amp;N2239)="","Y","X")</f>
        <v>Y</v>
      </c>
      <c r="P2239" s="21" t="str">
        <f>'Actions-Copy'!S2239</f>
        <v>Req_Admin</v>
      </c>
    </row>
    <row r="2240" spans="1:16" ht="28.5" hidden="1" customHeight="1" x14ac:dyDescent="0.25">
      <c r="A2240">
        <f>VLOOKUP('Actions-Copy'!C2240,ModuleNames,4,FALSE)</f>
        <v>0</v>
      </c>
      <c r="B2240">
        <f>VLOOKUP('Actions-Copy'!C2240,ModuleNames,3,FALSE)</f>
        <v>0</v>
      </c>
      <c r="C2240">
        <f>VLOOKUP('Actions-Copy'!C2240,ModuleNames,2,FALSE)</f>
        <v>0</v>
      </c>
      <c r="D2240" s="21" t="str">
        <f>'Actions-Copy'!D2240</f>
        <v>Cancel</v>
      </c>
      <c r="E2240" t="str">
        <f>(IF(ISBLANK('Actions-Copy'!F2240),'Actions-Copy'!D2240,'Actions-Copy'!F2240))</f>
        <v>Cancel</v>
      </c>
      <c r="F2240" s="21" t="str">
        <f>'Actions-Copy'!C2240</f>
        <v>rq_kit_assembly</v>
      </c>
      <c r="G2240" s="21" t="str">
        <f>'Actions-Copy'!B2240</f>
        <v>ag2</v>
      </c>
      <c r="H2240" s="21" t="str">
        <f>'Actions-Copy'!A2240</f>
        <v>a3</v>
      </c>
      <c r="I2240" t="str">
        <f>IF(ISBLANK('Actions-Copy'!O2240),"","Y")</f>
        <v/>
      </c>
      <c r="J2240">
        <f>'Actions-Copy'!O2240</f>
        <v>0</v>
      </c>
      <c r="K2240" t="str">
        <f>IF(ISNUMBER(SEARCH(Module_Name_Short&amp;"_"&amp;SUBSTITUTE(Title," ",""),'Actions-Copy'!$S2240,1)),"X","")</f>
        <v/>
      </c>
      <c r="L2240" t="str">
        <f>IF(ISNUMBER(SEARCH(Module_Name_Short&amp;"_"&amp;SUBSTITUTE(Title," ",""),'Actions-Copy'!$S2240,1)),"X","")</f>
        <v/>
      </c>
      <c r="M2240" t="str">
        <f>IF(ISNUMBER(SEARCH(Module_Name_Short&amp;"_"&amp;SUBSTITUTE(Title," ",""),'Actions-Copy'!$S2240,1)),"X","")</f>
        <v/>
      </c>
      <c r="N2240" t="str">
        <f>IF(ISNUMBER(SEARCH(Module_Name_Short&amp;"_"&amp;SUBSTITUTE(Title," ",""),'Actions-Copy'!$S2240,1)),"X","")</f>
        <v/>
      </c>
      <c r="O2240" t="str">
        <f>IF((K2240&amp;L2240&amp;M2240&amp;N2240)="","Y","X")</f>
        <v>Y</v>
      </c>
      <c r="P2240" s="21">
        <f>'Actions-Copy'!S2240</f>
        <v>0</v>
      </c>
    </row>
    <row r="2241" spans="1:16" ht="28.5" hidden="1" customHeight="1" x14ac:dyDescent="0.25">
      <c r="A2241">
        <f>VLOOKUP('Actions-Copy'!C2241,ModuleNames,4,FALSE)</f>
        <v>0</v>
      </c>
      <c r="B2241">
        <f>VLOOKUP('Actions-Copy'!C2241,ModuleNames,3,FALSE)</f>
        <v>0</v>
      </c>
      <c r="C2241">
        <f>VLOOKUP('Actions-Copy'!C2241,ModuleNames,2,FALSE)</f>
        <v>0</v>
      </c>
      <c r="D2241" s="21" t="str">
        <f>'Actions-Copy'!D2241</f>
        <v>Update</v>
      </c>
      <c r="E2241" t="str">
        <f>(IF(ISBLANK('Actions-Copy'!F2241),'Actions-Copy'!D2241,'Actions-Copy'!F2241))</f>
        <v>Update</v>
      </c>
      <c r="F2241" s="21" t="str">
        <f>'Actions-Copy'!C2241</f>
        <v>rq_kit_assembly</v>
      </c>
      <c r="G2241" s="21" t="str">
        <f>'Actions-Copy'!B2241</f>
        <v>ag2</v>
      </c>
      <c r="H2241" s="21" t="str">
        <f>'Actions-Copy'!A2241</f>
        <v>a4</v>
      </c>
      <c r="I2241" t="str">
        <f>IF(ISBLANK('Actions-Copy'!O2241),"","Y")</f>
        <v/>
      </c>
      <c r="J2241">
        <f>'Actions-Copy'!O2241</f>
        <v>0</v>
      </c>
      <c r="K2241" t="str">
        <f>IF(ISNUMBER(SEARCH(Module_Name_Short&amp;"_"&amp;SUBSTITUTE(Title," ",""),'Actions-Copy'!$S2241,1)),"X","")</f>
        <v/>
      </c>
      <c r="L2241" t="str">
        <f>IF(ISNUMBER(SEARCH(Module_Name_Short&amp;"_"&amp;SUBSTITUTE(Title," ",""),'Actions-Copy'!$S2241,1)),"X","")</f>
        <v/>
      </c>
      <c r="M2241" t="str">
        <f>IF(ISNUMBER(SEARCH(Module_Name_Short&amp;"_"&amp;SUBSTITUTE(Title," ",""),'Actions-Copy'!$S2241,1)),"X","")</f>
        <v/>
      </c>
      <c r="N2241" t="str">
        <f>IF(ISNUMBER(SEARCH(Module_Name_Short&amp;"_"&amp;SUBSTITUTE(Title," ",""),'Actions-Copy'!$S2241,1)),"X","")</f>
        <v/>
      </c>
      <c r="O2241" t="str">
        <f>IF((K2241&amp;L2241&amp;M2241&amp;N2241)="","Y","X")</f>
        <v>Y</v>
      </c>
      <c r="P2241" s="21">
        <f>'Actions-Copy'!S2241</f>
        <v>0</v>
      </c>
    </row>
    <row r="2242" spans="1:16" ht="28.5" hidden="1" customHeight="1" x14ac:dyDescent="0.25">
      <c r="A2242">
        <f>VLOOKUP('Actions-Copy'!C2242,ModuleNames,4,FALSE)</f>
        <v>0</v>
      </c>
      <c r="B2242">
        <f>VLOOKUP('Actions-Copy'!C2242,ModuleNames,3,FALSE)</f>
        <v>0</v>
      </c>
      <c r="C2242">
        <f>VLOOKUP('Actions-Copy'!C2242,ModuleNames,2,FALSE)</f>
        <v>0</v>
      </c>
      <c r="D2242" s="21" t="str">
        <f>'Actions-Copy'!D2242</f>
        <v>Delete</v>
      </c>
      <c r="E2242" t="str">
        <f>(IF(ISBLANK('Actions-Copy'!F2242),'Actions-Copy'!D2242,'Actions-Copy'!F2242))</f>
        <v>Delete</v>
      </c>
      <c r="F2242" s="21" t="str">
        <f>'Actions-Copy'!C2242</f>
        <v>rq_kit_assembly</v>
      </c>
      <c r="G2242" s="21" t="str">
        <f>'Actions-Copy'!B2242</f>
        <v>ag2</v>
      </c>
      <c r="H2242" s="21" t="str">
        <f>'Actions-Copy'!A2242</f>
        <v>a5</v>
      </c>
      <c r="I2242" t="str">
        <f>IF(ISBLANK('Actions-Copy'!O2242),"","Y")</f>
        <v/>
      </c>
      <c r="J2242">
        <f>'Actions-Copy'!O2242</f>
        <v>0</v>
      </c>
      <c r="K2242" t="str">
        <f>IF(ISNUMBER(SEARCH(Module_Name_Short&amp;"_"&amp;SUBSTITUTE(Title," ",""),'Actions-Copy'!$S2242,1)),"X","")</f>
        <v/>
      </c>
      <c r="L2242" t="str">
        <f>IF(ISNUMBER(SEARCH(Module_Name_Short&amp;"_"&amp;SUBSTITUTE(Title," ",""),'Actions-Copy'!$S2242,1)),"X","")</f>
        <v/>
      </c>
      <c r="M2242" t="str">
        <f>IF(ISNUMBER(SEARCH(Module_Name_Short&amp;"_"&amp;SUBSTITUTE(Title," ",""),'Actions-Copy'!$S2242,1)),"X","")</f>
        <v/>
      </c>
      <c r="N2242" t="str">
        <f>IF(ISNUMBER(SEARCH(Module_Name_Short&amp;"_"&amp;SUBSTITUTE(Title," ",""),'Actions-Copy'!$S2242,1)),"X","")</f>
        <v/>
      </c>
      <c r="O2242" t="str">
        <f>IF((K2242&amp;L2242&amp;M2242&amp;N2242)="","Y","X")</f>
        <v>Y</v>
      </c>
      <c r="P2242" s="21" t="str">
        <f>'Actions-Copy'!S2242</f>
        <v>Req_Admin</v>
      </c>
    </row>
    <row r="2243" spans="1:16" ht="28.5" hidden="1" customHeight="1" x14ac:dyDescent="0.25">
      <c r="A2243">
        <f>VLOOKUP('Actions-Copy'!C2243,ModuleNames,4,FALSE)</f>
        <v>0</v>
      </c>
      <c r="B2243">
        <f>VLOOKUP('Actions-Copy'!C2243,ModuleNames,3,FALSE)</f>
        <v>0</v>
      </c>
      <c r="C2243">
        <f>VLOOKUP('Actions-Copy'!C2243,ModuleNames,2,FALSE)</f>
        <v>0</v>
      </c>
      <c r="D2243" s="21" t="str">
        <f>'Actions-Copy'!D2243</f>
        <v>Cancel</v>
      </c>
      <c r="E2243" t="str">
        <f>(IF(ISBLANK('Actions-Copy'!F2243),'Actions-Copy'!D2243,'Actions-Copy'!F2243))</f>
        <v>Cancel</v>
      </c>
      <c r="F2243" s="21" t="str">
        <f>'Actions-Copy'!C2243</f>
        <v>rq_kit_assembly</v>
      </c>
      <c r="G2243" s="21" t="str">
        <f>'Actions-Copy'!B2243</f>
        <v>ag2</v>
      </c>
      <c r="H2243" s="21" t="str">
        <f>'Actions-Copy'!A2243</f>
        <v>a6</v>
      </c>
      <c r="I2243" t="str">
        <f>IF(ISBLANK('Actions-Copy'!O2243),"","Y")</f>
        <v/>
      </c>
      <c r="J2243">
        <f>'Actions-Copy'!O2243</f>
        <v>0</v>
      </c>
      <c r="K2243" t="str">
        <f>IF(ISNUMBER(SEARCH(Module_Name_Short&amp;"_"&amp;SUBSTITUTE(Title," ",""),'Actions-Copy'!$S2243,1)),"X","")</f>
        <v/>
      </c>
      <c r="L2243" t="str">
        <f>IF(ISNUMBER(SEARCH(Module_Name_Short&amp;"_"&amp;SUBSTITUTE(Title," ",""),'Actions-Copy'!$S2243,1)),"X","")</f>
        <v/>
      </c>
      <c r="M2243" t="str">
        <f>IF(ISNUMBER(SEARCH(Module_Name_Short&amp;"_"&amp;SUBSTITUTE(Title," ",""),'Actions-Copy'!$S2243,1)),"X","")</f>
        <v/>
      </c>
      <c r="N2243" t="str">
        <f>IF(ISNUMBER(SEARCH(Module_Name_Short&amp;"_"&amp;SUBSTITUTE(Title," ",""),'Actions-Copy'!$S2243,1)),"X","")</f>
        <v/>
      </c>
      <c r="O2243" t="str">
        <f>IF((K2243&amp;L2243&amp;M2243&amp;N2243)="","Y","X")</f>
        <v>Y</v>
      </c>
      <c r="P2243" s="21">
        <f>'Actions-Copy'!S2243</f>
        <v>0</v>
      </c>
    </row>
    <row r="2244" spans="1:16" ht="28.5" hidden="1" customHeight="1" x14ac:dyDescent="0.25">
      <c r="A2244">
        <f>VLOOKUP('Actions-Copy'!C2244,ModuleNames,4,FALSE)</f>
        <v>0</v>
      </c>
      <c r="B2244">
        <f>VLOOKUP('Actions-Copy'!C2244,ModuleNames,3,FALSE)</f>
        <v>0</v>
      </c>
      <c r="C2244">
        <f>VLOOKUP('Actions-Copy'!C2244,ModuleNames,2,FALSE)</f>
        <v>0</v>
      </c>
      <c r="D2244" s="21" t="str">
        <f>'Actions-Copy'!D2244</f>
        <v>Insert</v>
      </c>
      <c r="E2244" t="str">
        <f>(IF(ISBLANK('Actions-Copy'!F2244),'Actions-Copy'!D2244,'Actions-Copy'!F2244))</f>
        <v>Insert</v>
      </c>
      <c r="F2244" s="21" t="str">
        <f>'Actions-Copy'!C2244</f>
        <v>rq_kit_assembly</v>
      </c>
      <c r="G2244" s="21" t="str">
        <f>'Actions-Copy'!B2244</f>
        <v>ag2</v>
      </c>
      <c r="H2244" s="21" t="str">
        <f>'Actions-Copy'!A2244</f>
        <v>a7</v>
      </c>
      <c r="I2244" t="str">
        <f>IF(ISBLANK('Actions-Copy'!O2244),"","Y")</f>
        <v/>
      </c>
      <c r="J2244">
        <f>'Actions-Copy'!O2244</f>
        <v>0</v>
      </c>
      <c r="K2244" t="str">
        <f>IF(ISNUMBER(SEARCH(Module_Name_Short&amp;"_"&amp;SUBSTITUTE(Title," ",""),'Actions-Copy'!$S2244,1)),"X","")</f>
        <v/>
      </c>
      <c r="L2244" t="str">
        <f>IF(ISNUMBER(SEARCH(Module_Name_Short&amp;"_"&amp;SUBSTITUTE(Title," ",""),'Actions-Copy'!$S2244,1)),"X","")</f>
        <v/>
      </c>
      <c r="M2244" t="str">
        <f>IF(ISNUMBER(SEARCH(Module_Name_Short&amp;"_"&amp;SUBSTITUTE(Title," ",""),'Actions-Copy'!$S2244,1)),"X","")</f>
        <v/>
      </c>
      <c r="N2244" t="str">
        <f>IF(ISNUMBER(SEARCH(Module_Name_Short&amp;"_"&amp;SUBSTITUTE(Title," ",""),'Actions-Copy'!$S2244,1)),"X","")</f>
        <v/>
      </c>
      <c r="O2244" t="str">
        <f>IF((K2244&amp;L2244&amp;M2244&amp;N2244)="","Y","X")</f>
        <v>Y</v>
      </c>
      <c r="P2244" s="21">
        <f>'Actions-Copy'!S2244</f>
        <v>0</v>
      </c>
    </row>
    <row r="2245" spans="1:16" ht="28.5" hidden="1" customHeight="1" x14ac:dyDescent="0.25">
      <c r="A2245">
        <f>VLOOKUP('Actions-Copy'!C2245,ModuleNames,4,FALSE)</f>
        <v>0</v>
      </c>
      <c r="B2245">
        <f>VLOOKUP('Actions-Copy'!C2245,ModuleNames,3,FALSE)</f>
        <v>0</v>
      </c>
      <c r="C2245">
        <f>VLOOKUP('Actions-Copy'!C2245,ModuleNames,2,FALSE)</f>
        <v>0</v>
      </c>
      <c r="D2245" s="21" t="str">
        <f>'Actions-Copy'!D2245</f>
        <v>Cancel</v>
      </c>
      <c r="E2245" t="str">
        <f>(IF(ISBLANK('Actions-Copy'!F2245),'Actions-Copy'!D2245,'Actions-Copy'!F2245))</f>
        <v>Cancel</v>
      </c>
      <c r="F2245" s="21" t="str">
        <f>'Actions-Copy'!C2245</f>
        <v>rq_kit_assembly</v>
      </c>
      <c r="G2245" s="21" t="str">
        <f>'Actions-Copy'!B2245</f>
        <v>ag2</v>
      </c>
      <c r="H2245" s="21" t="str">
        <f>'Actions-Copy'!A2245</f>
        <v>a8</v>
      </c>
      <c r="I2245" t="str">
        <f>IF(ISBLANK('Actions-Copy'!O2245),"","Y")</f>
        <v/>
      </c>
      <c r="J2245">
        <f>'Actions-Copy'!O2245</f>
        <v>0</v>
      </c>
      <c r="K2245" t="str">
        <f>IF(ISNUMBER(SEARCH(Module_Name_Short&amp;"_"&amp;SUBSTITUTE(Title," ",""),'Actions-Copy'!$S2245,1)),"X","")</f>
        <v/>
      </c>
      <c r="L2245" t="str">
        <f>IF(ISNUMBER(SEARCH(Module_Name_Short&amp;"_"&amp;SUBSTITUTE(Title," ",""),'Actions-Copy'!$S2245,1)),"X","")</f>
        <v/>
      </c>
      <c r="M2245" t="str">
        <f>IF(ISNUMBER(SEARCH(Module_Name_Short&amp;"_"&amp;SUBSTITUTE(Title," ",""),'Actions-Copy'!$S2245,1)),"X","")</f>
        <v/>
      </c>
      <c r="N2245" t="str">
        <f>IF(ISNUMBER(SEARCH(Module_Name_Short&amp;"_"&amp;SUBSTITUTE(Title," ",""),'Actions-Copy'!$S2245,1)),"X","")</f>
        <v/>
      </c>
      <c r="O2245" t="str">
        <f>IF((K2245&amp;L2245&amp;M2245&amp;N2245)="","Y","X")</f>
        <v>Y</v>
      </c>
      <c r="P2245" s="21">
        <f>'Actions-Copy'!S2245</f>
        <v>0</v>
      </c>
    </row>
    <row r="2246" spans="1:16" ht="28.5" hidden="1" customHeight="1" x14ac:dyDescent="0.25">
      <c r="A2246">
        <f>VLOOKUP('Actions-Copy'!C2246,ModuleNames,4,FALSE)</f>
        <v>0</v>
      </c>
      <c r="B2246">
        <f>VLOOKUP('Actions-Copy'!C2246,ModuleNames,3,FALSE)</f>
        <v>0</v>
      </c>
      <c r="C2246">
        <f>VLOOKUP('Actions-Copy'!C2246,ModuleNames,2,FALSE)</f>
        <v>0</v>
      </c>
      <c r="D2246" s="21" t="str">
        <f>'Actions-Copy'!D2246</f>
        <v>Insert</v>
      </c>
      <c r="E2246" t="str">
        <f>(IF(ISBLANK('Actions-Copy'!F2246),'Actions-Copy'!D2246,'Actions-Copy'!F2246))</f>
        <v>Insert</v>
      </c>
      <c r="F2246" s="21" t="str">
        <f>'Actions-Copy'!C2246</f>
        <v>rq_kit_assembly</v>
      </c>
      <c r="G2246" s="21" t="str">
        <f>'Actions-Copy'!B2246</f>
        <v>ag2</v>
      </c>
      <c r="H2246" s="21" t="str">
        <f>'Actions-Copy'!A2246</f>
        <v>a9</v>
      </c>
      <c r="I2246" t="str">
        <f>IF(ISBLANK('Actions-Copy'!O2246),"","Y")</f>
        <v/>
      </c>
      <c r="J2246">
        <f>'Actions-Copy'!O2246</f>
        <v>0</v>
      </c>
      <c r="K2246" t="str">
        <f>IF(ISNUMBER(SEARCH(Module_Name_Short&amp;"_"&amp;SUBSTITUTE(Title," ",""),'Actions-Copy'!$S2246,1)),"X","")</f>
        <v/>
      </c>
      <c r="L2246" t="str">
        <f>IF(ISNUMBER(SEARCH(Module_Name_Short&amp;"_"&amp;SUBSTITUTE(Title," ",""),'Actions-Copy'!$S2246,1)),"X","")</f>
        <v/>
      </c>
      <c r="M2246" t="str">
        <f>IF(ISNUMBER(SEARCH(Module_Name_Short&amp;"_"&amp;SUBSTITUTE(Title," ",""),'Actions-Copy'!$S2246,1)),"X","")</f>
        <v/>
      </c>
      <c r="N2246" t="str">
        <f>IF(ISNUMBER(SEARCH(Module_Name_Short&amp;"_"&amp;SUBSTITUTE(Title," ",""),'Actions-Copy'!$S2246,1)),"X","")</f>
        <v/>
      </c>
      <c r="O2246" t="str">
        <f>IF((K2246&amp;L2246&amp;M2246&amp;N2246)="","Y","X")</f>
        <v>Y</v>
      </c>
      <c r="P2246" s="21">
        <f>'Actions-Copy'!S2246</f>
        <v>0</v>
      </c>
    </row>
    <row r="2247" spans="1:16" ht="28.5" hidden="1" customHeight="1" x14ac:dyDescent="0.25">
      <c r="A2247">
        <f>VLOOKUP('Actions-Copy'!C2247,ModuleNames,4,FALSE)</f>
        <v>0</v>
      </c>
      <c r="B2247">
        <f>VLOOKUP('Actions-Copy'!C2247,ModuleNames,3,FALSE)</f>
        <v>0</v>
      </c>
      <c r="C2247">
        <f>VLOOKUP('Actions-Copy'!C2247,ModuleNames,2,FALSE)</f>
        <v>0</v>
      </c>
      <c r="D2247" s="21" t="str">
        <f>'Actions-Copy'!D2247</f>
        <v>Cancel</v>
      </c>
      <c r="E2247" t="str">
        <f>(IF(ISBLANK('Actions-Copy'!F2247),'Actions-Copy'!D2247,'Actions-Copy'!F2247))</f>
        <v>Cancel</v>
      </c>
      <c r="F2247" s="21" t="str">
        <f>'Actions-Copy'!C2247</f>
        <v>rq_kit_assembly</v>
      </c>
      <c r="G2247" s="21" t="str">
        <f>'Actions-Copy'!B2247</f>
        <v>ag2</v>
      </c>
      <c r="H2247" s="21" t="str">
        <f>'Actions-Copy'!A2247</f>
        <v>a10</v>
      </c>
      <c r="I2247" t="str">
        <f>IF(ISBLANK('Actions-Copy'!O2247),"","Y")</f>
        <v/>
      </c>
      <c r="J2247">
        <f>'Actions-Copy'!O2247</f>
        <v>0</v>
      </c>
      <c r="K2247" t="str">
        <f>IF(ISNUMBER(SEARCH(Module_Name_Short&amp;"_"&amp;SUBSTITUTE(Title," ",""),'Actions-Copy'!$S2247,1)),"X","")</f>
        <v/>
      </c>
      <c r="L2247" t="str">
        <f>IF(ISNUMBER(SEARCH(Module_Name_Short&amp;"_"&amp;SUBSTITUTE(Title," ",""),'Actions-Copy'!$S2247,1)),"X","")</f>
        <v/>
      </c>
      <c r="M2247" t="str">
        <f>IF(ISNUMBER(SEARCH(Module_Name_Short&amp;"_"&amp;SUBSTITUTE(Title," ",""),'Actions-Copy'!$S2247,1)),"X","")</f>
        <v/>
      </c>
      <c r="N2247" t="str">
        <f>IF(ISNUMBER(SEARCH(Module_Name_Short&amp;"_"&amp;SUBSTITUTE(Title," ",""),'Actions-Copy'!$S2247,1)),"X","")</f>
        <v/>
      </c>
      <c r="O2247" t="str">
        <f>IF((K2247&amp;L2247&amp;M2247&amp;N2247)="","Y","X")</f>
        <v>Y</v>
      </c>
      <c r="P2247" s="21">
        <f>'Actions-Copy'!S2247</f>
        <v>0</v>
      </c>
    </row>
    <row r="2248" spans="1:16" ht="28.5" hidden="1" customHeight="1" x14ac:dyDescent="0.25">
      <c r="A2248">
        <f>VLOOKUP('Actions-Copy'!C2248,ModuleNames,4,FALSE)</f>
        <v>0</v>
      </c>
      <c r="B2248">
        <f>VLOOKUP('Actions-Copy'!C2248,ModuleNames,3,FALSE)</f>
        <v>0</v>
      </c>
      <c r="C2248">
        <f>VLOOKUP('Actions-Copy'!C2248,ModuleNames,2,FALSE)</f>
        <v>0</v>
      </c>
      <c r="D2248" s="21" t="str">
        <f>'Actions-Copy'!D2248</f>
        <v>Select</v>
      </c>
      <c r="E2248" t="str">
        <f>(IF(ISBLANK('Actions-Copy'!F2248),'Actions-Copy'!D2248,'Actions-Copy'!F2248))</f>
        <v>Select</v>
      </c>
      <c r="F2248" s="21" t="str">
        <f>'Actions-Copy'!C2248</f>
        <v>rq_kit_assembly</v>
      </c>
      <c r="G2248" s="21" t="str">
        <f>'Actions-Copy'!B2248</f>
        <v>ag2</v>
      </c>
      <c r="H2248" s="21" t="str">
        <f>'Actions-Copy'!A2248</f>
        <v>a13</v>
      </c>
      <c r="I2248" t="str">
        <f>IF(ISBLANK('Actions-Copy'!O2248),"","Y")</f>
        <v>Y</v>
      </c>
      <c r="J2248" t="str">
        <f>'Actions-Copy'!O2248</f>
        <v>this.get_hasDetails()</v>
      </c>
      <c r="K2248" t="str">
        <f>IF(ISNUMBER(SEARCH(Module_Name_Short&amp;"_"&amp;SUBSTITUTE(Title," ",""),'Actions-Copy'!$S2248,1)),"X","")</f>
        <v/>
      </c>
      <c r="L2248" t="str">
        <f>IF(ISNUMBER(SEARCH(Module_Name_Short&amp;"_"&amp;SUBSTITUTE(Title," ",""),'Actions-Copy'!$S2248,1)),"X","")</f>
        <v/>
      </c>
      <c r="M2248" t="str">
        <f>IF(ISNUMBER(SEARCH(Module_Name_Short&amp;"_"&amp;SUBSTITUTE(Title," ",""),'Actions-Copy'!$S2248,1)),"X","")</f>
        <v/>
      </c>
      <c r="N2248" t="str">
        <f>IF(ISNUMBER(SEARCH(Module_Name_Short&amp;"_"&amp;SUBSTITUTE(Title," ",""),'Actions-Copy'!$S2248,1)),"X","")</f>
        <v/>
      </c>
      <c r="O2248" t="str">
        <f>IF((K2248&amp;L2248&amp;M2248&amp;N2248)="","Y","X")</f>
        <v>Y</v>
      </c>
      <c r="P2248" s="21" t="str">
        <f>'Actions-Copy'!S2248</f>
        <v>Req_View</v>
      </c>
    </row>
    <row r="2249" spans="1:16" ht="28.5" hidden="1" customHeight="1" x14ac:dyDescent="0.25">
      <c r="A2249">
        <f>VLOOKUP('Actions-Copy'!C2249,ModuleNames,4,FALSE)</f>
        <v>0</v>
      </c>
      <c r="B2249">
        <f>VLOOKUP('Actions-Copy'!C2249,ModuleNames,3,FALSE)</f>
        <v>0</v>
      </c>
      <c r="C2249">
        <f>VLOOKUP('Actions-Copy'!C2249,ModuleNames,2,FALSE)</f>
        <v>0</v>
      </c>
      <c r="D2249" s="21" t="str">
        <f>'Actions-Copy'!D2249</f>
        <v>Select</v>
      </c>
      <c r="E2249" t="str">
        <f>(IF(ISBLANK('Actions-Copy'!F2249),'Actions-Copy'!D2249,'Actions-Copy'!F2249))</f>
        <v>Select</v>
      </c>
      <c r="F2249" s="21" t="str">
        <f>'Actions-Copy'!C2249</f>
        <v>rq_ktitm</v>
      </c>
      <c r="G2249" s="21" t="str">
        <f>'Actions-Copy'!B2249</f>
        <v>ag1</v>
      </c>
      <c r="H2249" s="21" t="str">
        <f>'Actions-Copy'!A2249</f>
        <v>a1</v>
      </c>
      <c r="I2249" t="str">
        <f>IF(ISBLANK('Actions-Copy'!O2249),"","Y")</f>
        <v/>
      </c>
      <c r="J2249">
        <f>'Actions-Copy'!O2249</f>
        <v>0</v>
      </c>
      <c r="K2249" t="str">
        <f>IF(ISNUMBER(SEARCH(Module_Name_Short&amp;"_"&amp;SUBSTITUTE(Title," ",""),'Actions-Copy'!$S2249,1)),"X","")</f>
        <v/>
      </c>
      <c r="L2249" t="str">
        <f>IF(ISNUMBER(SEARCH(Module_Name_Short&amp;"_"&amp;SUBSTITUTE(Title," ",""),'Actions-Copy'!$S2249,1)),"X","")</f>
        <v/>
      </c>
      <c r="M2249" t="str">
        <f>IF(ISNUMBER(SEARCH(Module_Name_Short&amp;"_"&amp;SUBSTITUTE(Title," ",""),'Actions-Copy'!$S2249,1)),"X","")</f>
        <v/>
      </c>
      <c r="N2249" t="str">
        <f>IF(ISNUMBER(SEARCH(Module_Name_Short&amp;"_"&amp;SUBSTITUTE(Title," ",""),'Actions-Copy'!$S2249,1)),"X","")</f>
        <v/>
      </c>
      <c r="O2249" t="str">
        <f>IF((K2249&amp;L2249&amp;M2249&amp;N2249)="","Y","X")</f>
        <v>Y</v>
      </c>
      <c r="P2249" s="21" t="str">
        <f>'Actions-Copy'!S2249</f>
        <v>Req_View</v>
      </c>
    </row>
    <row r="2250" spans="1:16" ht="28.5" hidden="1" customHeight="1" x14ac:dyDescent="0.25">
      <c r="A2250">
        <f>VLOOKUP('Actions-Copy'!C2250,ModuleNames,4,FALSE)</f>
        <v>0</v>
      </c>
      <c r="B2250">
        <f>VLOOKUP('Actions-Copy'!C2250,ModuleNames,3,FALSE)</f>
        <v>0</v>
      </c>
      <c r="C2250">
        <f>VLOOKUP('Actions-Copy'!C2250,ModuleNames,2,FALSE)</f>
        <v>0</v>
      </c>
      <c r="D2250" s="21" t="str">
        <f>'Actions-Copy'!D2250</f>
        <v>Edit</v>
      </c>
      <c r="E2250" t="str">
        <f>(IF(ISBLANK('Actions-Copy'!F2250),'Actions-Copy'!D2250,'Actions-Copy'!F2250))</f>
        <v>Edit</v>
      </c>
      <c r="F2250" s="21" t="str">
        <f>'Actions-Copy'!C2250</f>
        <v>rq_ktitm</v>
      </c>
      <c r="G2250" s="21" t="str">
        <f>'Actions-Copy'!B2250</f>
        <v>ag1</v>
      </c>
      <c r="H2250" s="21" t="str">
        <f>'Actions-Copy'!A2250</f>
        <v>a2</v>
      </c>
      <c r="I2250" t="str">
        <f>IF(ISBLANK('Actions-Copy'!O2250),"","Y")</f>
        <v/>
      </c>
      <c r="J2250">
        <f>'Actions-Copy'!O2250</f>
        <v>0</v>
      </c>
      <c r="K2250" t="str">
        <f>IF(ISNUMBER(SEARCH(Module_Name_Short&amp;"_"&amp;SUBSTITUTE(Title," ",""),'Actions-Copy'!$S2250,1)),"X","")</f>
        <v/>
      </c>
      <c r="L2250" t="str">
        <f>IF(ISNUMBER(SEARCH(Module_Name_Short&amp;"_"&amp;SUBSTITUTE(Title," ",""),'Actions-Copy'!$S2250,1)),"X","")</f>
        <v/>
      </c>
      <c r="M2250" t="str">
        <f>IF(ISNUMBER(SEARCH(Module_Name_Short&amp;"_"&amp;SUBSTITUTE(Title," ",""),'Actions-Copy'!$S2250,1)),"X","")</f>
        <v/>
      </c>
      <c r="N2250" t="str">
        <f>IF(ISNUMBER(SEARCH(Module_Name_Short&amp;"_"&amp;SUBSTITUTE(Title," ",""),'Actions-Copy'!$S2250,1)),"X","")</f>
        <v/>
      </c>
      <c r="O2250" t="str">
        <f>IF((K2250&amp;L2250&amp;M2250&amp;N2250)="","Y","X")</f>
        <v>Y</v>
      </c>
      <c r="P2250" s="21" t="str">
        <f>'Actions-Copy'!S2250</f>
        <v>Req_Admin</v>
      </c>
    </row>
    <row r="2251" spans="1:16" ht="28.5" hidden="1" customHeight="1" x14ac:dyDescent="0.25">
      <c r="A2251">
        <f>VLOOKUP('Actions-Copy'!C2251,ModuleNames,4,FALSE)</f>
        <v>0</v>
      </c>
      <c r="B2251">
        <f>VLOOKUP('Actions-Copy'!C2251,ModuleNames,3,FALSE)</f>
        <v>0</v>
      </c>
      <c r="C2251">
        <f>VLOOKUP('Actions-Copy'!C2251,ModuleNames,2,FALSE)</f>
        <v>0</v>
      </c>
      <c r="D2251" s="21" t="str">
        <f>'Actions-Copy'!D2251</f>
        <v>Delete</v>
      </c>
      <c r="E2251" t="str">
        <f>(IF(ISBLANK('Actions-Copy'!F2251),'Actions-Copy'!D2251,'Actions-Copy'!F2251))</f>
        <v>Delete</v>
      </c>
      <c r="F2251" s="21" t="str">
        <f>'Actions-Copy'!C2251</f>
        <v>rq_ktitm</v>
      </c>
      <c r="G2251" s="21" t="str">
        <f>'Actions-Copy'!B2251</f>
        <v>ag1</v>
      </c>
      <c r="H2251" s="21" t="str">
        <f>'Actions-Copy'!A2251</f>
        <v>a3</v>
      </c>
      <c r="I2251" t="str">
        <f>IF(ISBLANK('Actions-Copy'!O2251),"","Y")</f>
        <v/>
      </c>
      <c r="J2251">
        <f>'Actions-Copy'!O2251</f>
        <v>0</v>
      </c>
      <c r="K2251" t="str">
        <f>IF(ISNUMBER(SEARCH(Module_Name_Short&amp;"_"&amp;SUBSTITUTE(Title," ",""),'Actions-Copy'!$S2251,1)),"X","")</f>
        <v/>
      </c>
      <c r="L2251" t="str">
        <f>IF(ISNUMBER(SEARCH(Module_Name_Short&amp;"_"&amp;SUBSTITUTE(Title," ",""),'Actions-Copy'!$S2251,1)),"X","")</f>
        <v/>
      </c>
      <c r="M2251" t="str">
        <f>IF(ISNUMBER(SEARCH(Module_Name_Short&amp;"_"&amp;SUBSTITUTE(Title," ",""),'Actions-Copy'!$S2251,1)),"X","")</f>
        <v/>
      </c>
      <c r="N2251" t="str">
        <f>IF(ISNUMBER(SEARCH(Module_Name_Short&amp;"_"&amp;SUBSTITUTE(Title," ",""),'Actions-Copy'!$S2251,1)),"X","")</f>
        <v/>
      </c>
      <c r="O2251" t="str">
        <f>IF((K2251&amp;L2251&amp;M2251&amp;N2251)="","Y","X")</f>
        <v>Y</v>
      </c>
      <c r="P2251" s="21" t="str">
        <f>'Actions-Copy'!S2251</f>
        <v>Req_Admin</v>
      </c>
    </row>
    <row r="2252" spans="1:16" ht="28.5" hidden="1" customHeight="1" x14ac:dyDescent="0.25">
      <c r="A2252">
        <f>VLOOKUP('Actions-Copy'!C2252,ModuleNames,4,FALSE)</f>
        <v>0</v>
      </c>
      <c r="B2252">
        <f>VLOOKUP('Actions-Copy'!C2252,ModuleNames,3,FALSE)</f>
        <v>0</v>
      </c>
      <c r="C2252">
        <f>VLOOKUP('Actions-Copy'!C2252,ModuleNames,2,FALSE)</f>
        <v>0</v>
      </c>
      <c r="D2252" s="21">
        <f>'Actions-Copy'!D2252</f>
        <v>0</v>
      </c>
      <c r="E2252">
        <f>(IF(ISBLANK('Actions-Copy'!F2252),'Actions-Copy'!D2252,'Actions-Copy'!F2252))</f>
        <v>0</v>
      </c>
      <c r="F2252" s="21" t="str">
        <f>'Actions-Copy'!C2252</f>
        <v>rq_ktitm</v>
      </c>
      <c r="G2252" s="21" t="str">
        <f>'Actions-Copy'!B2252</f>
        <v>ag1</v>
      </c>
      <c r="H2252" s="21" t="str">
        <f>'Actions-Copy'!A2252</f>
        <v>a6</v>
      </c>
      <c r="I2252" t="str">
        <f>IF(ISBLANK('Actions-Copy'!O2252),"","Y")</f>
        <v/>
      </c>
      <c r="J2252">
        <f>'Actions-Copy'!O2252</f>
        <v>0</v>
      </c>
      <c r="K2252" t="str">
        <f>IF(ISNUMBER(SEARCH(Module_Name_Short&amp;"_"&amp;SUBSTITUTE(Title," ",""),'Actions-Copy'!$S2252,1)),"X","")</f>
        <v/>
      </c>
      <c r="L2252" t="str">
        <f>IF(ISNUMBER(SEARCH(Module_Name_Short&amp;"_"&amp;SUBSTITUTE(Title," ",""),'Actions-Copy'!$S2252,1)),"X","")</f>
        <v/>
      </c>
      <c r="M2252" t="str">
        <f>IF(ISNUMBER(SEARCH(Module_Name_Short&amp;"_"&amp;SUBSTITUTE(Title," ",""),'Actions-Copy'!$S2252,1)),"X","")</f>
        <v/>
      </c>
      <c r="N2252" t="str">
        <f>IF(ISNUMBER(SEARCH(Module_Name_Short&amp;"_"&amp;SUBSTITUTE(Title," ",""),'Actions-Copy'!$S2252,1)),"X","")</f>
        <v/>
      </c>
      <c r="O2252" t="str">
        <f>IF((K2252&amp;L2252&amp;M2252&amp;N2252)="","Y","X")</f>
        <v>Y</v>
      </c>
      <c r="P2252" s="21">
        <f>'Actions-Copy'!S2252</f>
        <v>0</v>
      </c>
    </row>
    <row r="2253" spans="1:16" ht="28.5" hidden="1" customHeight="1" x14ac:dyDescent="0.25">
      <c r="A2253">
        <f>VLOOKUP('Actions-Copy'!C2253,ModuleNames,4,FALSE)</f>
        <v>0</v>
      </c>
      <c r="B2253">
        <f>VLOOKUP('Actions-Copy'!C2253,ModuleNames,3,FALSE)</f>
        <v>0</v>
      </c>
      <c r="C2253">
        <f>VLOOKUP('Actions-Copy'!C2253,ModuleNames,2,FALSE)</f>
        <v>0</v>
      </c>
      <c r="D2253" s="21" t="str">
        <f>'Actions-Copy'!D2253</f>
        <v>New</v>
      </c>
      <c r="E2253" t="str">
        <f>(IF(ISBLANK('Actions-Copy'!F2253),'Actions-Copy'!D2253,'Actions-Copy'!F2253))</f>
        <v>New</v>
      </c>
      <c r="F2253" s="21" t="str">
        <f>'Actions-Copy'!C2253</f>
        <v>rq_ktitm</v>
      </c>
      <c r="G2253" s="21" t="str">
        <f>'Actions-Copy'!B2253</f>
        <v>ag1</v>
      </c>
      <c r="H2253" s="21" t="str">
        <f>'Actions-Copy'!A2253</f>
        <v>a7</v>
      </c>
      <c r="I2253" t="str">
        <f>IF(ISBLANK('Actions-Copy'!O2253),"","Y")</f>
        <v/>
      </c>
      <c r="J2253">
        <f>'Actions-Copy'!O2253</f>
        <v>0</v>
      </c>
      <c r="K2253" t="str">
        <f>IF(ISNUMBER(SEARCH(Module_Name_Short&amp;"_"&amp;SUBSTITUTE(Title," ",""),'Actions-Copy'!$S2253,1)),"X","")</f>
        <v/>
      </c>
      <c r="L2253" t="str">
        <f>IF(ISNUMBER(SEARCH(Module_Name_Short&amp;"_"&amp;SUBSTITUTE(Title," ",""),'Actions-Copy'!$S2253,1)),"X","")</f>
        <v/>
      </c>
      <c r="M2253" t="str">
        <f>IF(ISNUMBER(SEARCH(Module_Name_Short&amp;"_"&amp;SUBSTITUTE(Title," ",""),'Actions-Copy'!$S2253,1)),"X","")</f>
        <v/>
      </c>
      <c r="N2253" t="str">
        <f>IF(ISNUMBER(SEARCH(Module_Name_Short&amp;"_"&amp;SUBSTITUTE(Title," ",""),'Actions-Copy'!$S2253,1)),"X","")</f>
        <v/>
      </c>
      <c r="O2253" t="str">
        <f>IF((K2253&amp;L2253&amp;M2253&amp;N2253)="","Y","X")</f>
        <v>Y</v>
      </c>
      <c r="P2253" s="21" t="str">
        <f>'Actions-Copy'!S2253</f>
        <v>Req_Admin</v>
      </c>
    </row>
    <row r="2254" spans="1:16" ht="28.5" hidden="1" customHeight="1" x14ac:dyDescent="0.25">
      <c r="A2254">
        <f>VLOOKUP('Actions-Copy'!C2254,ModuleNames,4,FALSE)</f>
        <v>0</v>
      </c>
      <c r="B2254">
        <f>VLOOKUP('Actions-Copy'!C2254,ModuleNames,3,FALSE)</f>
        <v>0</v>
      </c>
      <c r="C2254">
        <f>VLOOKUP('Actions-Copy'!C2254,ModuleNames,2,FALSE)</f>
        <v>0</v>
      </c>
      <c r="D2254" s="21" t="str">
        <f>'Actions-Copy'!D2254</f>
        <v>Duplicate</v>
      </c>
      <c r="E2254" t="str">
        <f>(IF(ISBLANK('Actions-Copy'!F2254),'Actions-Copy'!D2254,'Actions-Copy'!F2254))</f>
        <v>Duplicate</v>
      </c>
      <c r="F2254" s="21" t="str">
        <f>'Actions-Copy'!C2254</f>
        <v>rq_ktitm</v>
      </c>
      <c r="G2254" s="21" t="str">
        <f>'Actions-Copy'!B2254</f>
        <v>ag1</v>
      </c>
      <c r="H2254" s="21" t="str">
        <f>'Actions-Copy'!A2254</f>
        <v>a8</v>
      </c>
      <c r="I2254" t="str">
        <f>IF(ISBLANK('Actions-Copy'!O2254),"","Y")</f>
        <v/>
      </c>
      <c r="J2254">
        <f>'Actions-Copy'!O2254</f>
        <v>0</v>
      </c>
      <c r="K2254" t="str">
        <f>IF(ISNUMBER(SEARCH(Module_Name_Short&amp;"_"&amp;SUBSTITUTE(Title," ",""),'Actions-Copy'!$S2254,1)),"X","")</f>
        <v/>
      </c>
      <c r="L2254" t="str">
        <f>IF(ISNUMBER(SEARCH(Module_Name_Short&amp;"_"&amp;SUBSTITUTE(Title," ",""),'Actions-Copy'!$S2254,1)),"X","")</f>
        <v/>
      </c>
      <c r="M2254" t="str">
        <f>IF(ISNUMBER(SEARCH(Module_Name_Short&amp;"_"&amp;SUBSTITUTE(Title," ",""),'Actions-Copy'!$S2254,1)),"X","")</f>
        <v/>
      </c>
      <c r="N2254" t="str">
        <f>IF(ISNUMBER(SEARCH(Module_Name_Short&amp;"_"&amp;SUBSTITUTE(Title," ",""),'Actions-Copy'!$S2254,1)),"X","")</f>
        <v/>
      </c>
      <c r="O2254" t="str">
        <f>IF((K2254&amp;L2254&amp;M2254&amp;N2254)="","Y","X")</f>
        <v>Y</v>
      </c>
      <c r="P2254" s="21" t="str">
        <f>'Actions-Copy'!S2254</f>
        <v>Req_Admin</v>
      </c>
    </row>
    <row r="2255" spans="1:16" ht="28.5" hidden="1" customHeight="1" x14ac:dyDescent="0.25">
      <c r="A2255">
        <f>VLOOKUP('Actions-Copy'!C2255,ModuleNames,4,FALSE)</f>
        <v>0</v>
      </c>
      <c r="B2255">
        <f>VLOOKUP('Actions-Copy'!C2255,ModuleNames,3,FALSE)</f>
        <v>0</v>
      </c>
      <c r="C2255">
        <f>VLOOKUP('Actions-Copy'!C2255,ModuleNames,2,FALSE)</f>
        <v>0</v>
      </c>
      <c r="D2255" s="21" t="str">
        <f>'Actions-Copy'!D2255</f>
        <v>Edit</v>
      </c>
      <c r="E2255" t="str">
        <f>(IF(ISBLANK('Actions-Copy'!F2255),'Actions-Copy'!D2255,'Actions-Copy'!F2255))</f>
        <v>Edit</v>
      </c>
      <c r="F2255" s="21" t="str">
        <f>'Actions-Copy'!C2255</f>
        <v>rq_ktitm</v>
      </c>
      <c r="G2255" s="21" t="str">
        <f>'Actions-Copy'!B2255</f>
        <v>ag2</v>
      </c>
      <c r="H2255" s="21" t="str">
        <f>'Actions-Copy'!A2255</f>
        <v>a1</v>
      </c>
      <c r="I2255" t="str">
        <f>IF(ISBLANK('Actions-Copy'!O2255),"","Y")</f>
        <v/>
      </c>
      <c r="J2255">
        <f>'Actions-Copy'!O2255</f>
        <v>0</v>
      </c>
      <c r="K2255" t="str">
        <f>IF(ISNUMBER(SEARCH(Module_Name_Short&amp;"_"&amp;SUBSTITUTE(Title," ",""),'Actions-Copy'!$S2255,1)),"X","")</f>
        <v/>
      </c>
      <c r="L2255" t="str">
        <f>IF(ISNUMBER(SEARCH(Module_Name_Short&amp;"_"&amp;SUBSTITUTE(Title," ",""),'Actions-Copy'!$S2255,1)),"X","")</f>
        <v/>
      </c>
      <c r="M2255" t="str">
        <f>IF(ISNUMBER(SEARCH(Module_Name_Short&amp;"_"&amp;SUBSTITUTE(Title," ",""),'Actions-Copy'!$S2255,1)),"X","")</f>
        <v/>
      </c>
      <c r="N2255" t="str">
        <f>IF(ISNUMBER(SEARCH(Module_Name_Short&amp;"_"&amp;SUBSTITUTE(Title," ",""),'Actions-Copy'!$S2255,1)),"X","")</f>
        <v/>
      </c>
      <c r="O2255" t="str">
        <f>IF((K2255&amp;L2255&amp;M2255&amp;N2255)="","Y","X")</f>
        <v>Y</v>
      </c>
      <c r="P2255" s="21" t="str">
        <f>'Actions-Copy'!S2255</f>
        <v>Req_Admin</v>
      </c>
    </row>
    <row r="2256" spans="1:16" ht="28.5" hidden="1" customHeight="1" x14ac:dyDescent="0.25">
      <c r="A2256">
        <f>VLOOKUP('Actions-Copy'!C2256,ModuleNames,4,FALSE)</f>
        <v>0</v>
      </c>
      <c r="B2256">
        <f>VLOOKUP('Actions-Copy'!C2256,ModuleNames,3,FALSE)</f>
        <v>0</v>
      </c>
      <c r="C2256">
        <f>VLOOKUP('Actions-Copy'!C2256,ModuleNames,2,FALSE)</f>
        <v>0</v>
      </c>
      <c r="D2256" s="21" t="str">
        <f>'Actions-Copy'!D2256</f>
        <v>Delete</v>
      </c>
      <c r="E2256" t="str">
        <f>(IF(ISBLANK('Actions-Copy'!F2256),'Actions-Copy'!D2256,'Actions-Copy'!F2256))</f>
        <v>Delete</v>
      </c>
      <c r="F2256" s="21" t="str">
        <f>'Actions-Copy'!C2256</f>
        <v>rq_ktitm</v>
      </c>
      <c r="G2256" s="21" t="str">
        <f>'Actions-Copy'!B2256</f>
        <v>ag2</v>
      </c>
      <c r="H2256" s="21" t="str">
        <f>'Actions-Copy'!A2256</f>
        <v>a2</v>
      </c>
      <c r="I2256" t="str">
        <f>IF(ISBLANK('Actions-Copy'!O2256),"","Y")</f>
        <v/>
      </c>
      <c r="J2256">
        <f>'Actions-Copy'!O2256</f>
        <v>0</v>
      </c>
      <c r="K2256" t="str">
        <f>IF(ISNUMBER(SEARCH(Module_Name_Short&amp;"_"&amp;SUBSTITUTE(Title," ",""),'Actions-Copy'!$S2256,1)),"X","")</f>
        <v/>
      </c>
      <c r="L2256" t="str">
        <f>IF(ISNUMBER(SEARCH(Module_Name_Short&amp;"_"&amp;SUBSTITUTE(Title," ",""),'Actions-Copy'!$S2256,1)),"X","")</f>
        <v/>
      </c>
      <c r="M2256" t="str">
        <f>IF(ISNUMBER(SEARCH(Module_Name_Short&amp;"_"&amp;SUBSTITUTE(Title," ",""),'Actions-Copy'!$S2256,1)),"X","")</f>
        <v/>
      </c>
      <c r="N2256" t="str">
        <f>IF(ISNUMBER(SEARCH(Module_Name_Short&amp;"_"&amp;SUBSTITUTE(Title," ",""),'Actions-Copy'!$S2256,1)),"X","")</f>
        <v/>
      </c>
      <c r="O2256" t="str">
        <f>IF((K2256&amp;L2256&amp;M2256&amp;N2256)="","Y","X")</f>
        <v>Y</v>
      </c>
      <c r="P2256" s="21" t="str">
        <f>'Actions-Copy'!S2256</f>
        <v>Req_Admin</v>
      </c>
    </row>
    <row r="2257" spans="1:16" ht="28.5" hidden="1" customHeight="1" x14ac:dyDescent="0.25">
      <c r="A2257">
        <f>VLOOKUP('Actions-Copy'!C2257,ModuleNames,4,FALSE)</f>
        <v>0</v>
      </c>
      <c r="B2257">
        <f>VLOOKUP('Actions-Copy'!C2257,ModuleNames,3,FALSE)</f>
        <v>0</v>
      </c>
      <c r="C2257">
        <f>VLOOKUP('Actions-Copy'!C2257,ModuleNames,2,FALSE)</f>
        <v>0</v>
      </c>
      <c r="D2257" s="21" t="str">
        <f>'Actions-Copy'!D2257</f>
        <v>Cancel</v>
      </c>
      <c r="E2257" t="str">
        <f>(IF(ISBLANK('Actions-Copy'!F2257),'Actions-Copy'!D2257,'Actions-Copy'!F2257))</f>
        <v>Cancel</v>
      </c>
      <c r="F2257" s="21" t="str">
        <f>'Actions-Copy'!C2257</f>
        <v>rq_ktitm</v>
      </c>
      <c r="G2257" s="21" t="str">
        <f>'Actions-Copy'!B2257</f>
        <v>ag2</v>
      </c>
      <c r="H2257" s="21" t="str">
        <f>'Actions-Copy'!A2257</f>
        <v>a3</v>
      </c>
      <c r="I2257" t="str">
        <f>IF(ISBLANK('Actions-Copy'!O2257),"","Y")</f>
        <v/>
      </c>
      <c r="J2257">
        <f>'Actions-Copy'!O2257</f>
        <v>0</v>
      </c>
      <c r="K2257" t="str">
        <f>IF(ISNUMBER(SEARCH(Module_Name_Short&amp;"_"&amp;SUBSTITUTE(Title," ",""),'Actions-Copy'!$S2257,1)),"X","")</f>
        <v/>
      </c>
      <c r="L2257" t="str">
        <f>IF(ISNUMBER(SEARCH(Module_Name_Short&amp;"_"&amp;SUBSTITUTE(Title," ",""),'Actions-Copy'!$S2257,1)),"X","")</f>
        <v/>
      </c>
      <c r="M2257" t="str">
        <f>IF(ISNUMBER(SEARCH(Module_Name_Short&amp;"_"&amp;SUBSTITUTE(Title," ",""),'Actions-Copy'!$S2257,1)),"X","")</f>
        <v/>
      </c>
      <c r="N2257" t="str">
        <f>IF(ISNUMBER(SEARCH(Module_Name_Short&amp;"_"&amp;SUBSTITUTE(Title," ",""),'Actions-Copy'!$S2257,1)),"X","")</f>
        <v/>
      </c>
      <c r="O2257" t="str">
        <f>IF((K2257&amp;L2257&amp;M2257&amp;N2257)="","Y","X")</f>
        <v>Y</v>
      </c>
      <c r="P2257" s="21">
        <f>'Actions-Copy'!S2257</f>
        <v>0</v>
      </c>
    </row>
    <row r="2258" spans="1:16" ht="28.5" hidden="1" customHeight="1" x14ac:dyDescent="0.25">
      <c r="A2258">
        <f>VLOOKUP('Actions-Copy'!C2258,ModuleNames,4,FALSE)</f>
        <v>0</v>
      </c>
      <c r="B2258">
        <f>VLOOKUP('Actions-Copy'!C2258,ModuleNames,3,FALSE)</f>
        <v>0</v>
      </c>
      <c r="C2258">
        <f>VLOOKUP('Actions-Copy'!C2258,ModuleNames,2,FALSE)</f>
        <v>0</v>
      </c>
      <c r="D2258" s="21" t="str">
        <f>'Actions-Copy'!D2258</f>
        <v>Update</v>
      </c>
      <c r="E2258" t="str">
        <f>(IF(ISBLANK('Actions-Copy'!F2258),'Actions-Copy'!D2258,'Actions-Copy'!F2258))</f>
        <v>Update</v>
      </c>
      <c r="F2258" s="21" t="str">
        <f>'Actions-Copy'!C2258</f>
        <v>rq_ktitm</v>
      </c>
      <c r="G2258" s="21" t="str">
        <f>'Actions-Copy'!B2258</f>
        <v>ag2</v>
      </c>
      <c r="H2258" s="21" t="str">
        <f>'Actions-Copy'!A2258</f>
        <v>a4</v>
      </c>
      <c r="I2258" t="str">
        <f>IF(ISBLANK('Actions-Copy'!O2258),"","Y")</f>
        <v/>
      </c>
      <c r="J2258">
        <f>'Actions-Copy'!O2258</f>
        <v>0</v>
      </c>
      <c r="K2258" t="str">
        <f>IF(ISNUMBER(SEARCH(Module_Name_Short&amp;"_"&amp;SUBSTITUTE(Title," ",""),'Actions-Copy'!$S2258,1)),"X","")</f>
        <v/>
      </c>
      <c r="L2258" t="str">
        <f>IF(ISNUMBER(SEARCH(Module_Name_Short&amp;"_"&amp;SUBSTITUTE(Title," ",""),'Actions-Copy'!$S2258,1)),"X","")</f>
        <v/>
      </c>
      <c r="M2258" t="str">
        <f>IF(ISNUMBER(SEARCH(Module_Name_Short&amp;"_"&amp;SUBSTITUTE(Title," ",""),'Actions-Copy'!$S2258,1)),"X","")</f>
        <v/>
      </c>
      <c r="N2258" t="str">
        <f>IF(ISNUMBER(SEARCH(Module_Name_Short&amp;"_"&amp;SUBSTITUTE(Title," ",""),'Actions-Copy'!$S2258,1)),"X","")</f>
        <v/>
      </c>
      <c r="O2258" t="str">
        <f>IF((K2258&amp;L2258&amp;M2258&amp;N2258)="","Y","X")</f>
        <v>Y</v>
      </c>
      <c r="P2258" s="21">
        <f>'Actions-Copy'!S2258</f>
        <v>0</v>
      </c>
    </row>
    <row r="2259" spans="1:16" ht="28.5" hidden="1" customHeight="1" x14ac:dyDescent="0.25">
      <c r="A2259">
        <f>VLOOKUP('Actions-Copy'!C2259,ModuleNames,4,FALSE)</f>
        <v>0</v>
      </c>
      <c r="B2259">
        <f>VLOOKUP('Actions-Copy'!C2259,ModuleNames,3,FALSE)</f>
        <v>0</v>
      </c>
      <c r="C2259">
        <f>VLOOKUP('Actions-Copy'!C2259,ModuleNames,2,FALSE)</f>
        <v>0</v>
      </c>
      <c r="D2259" s="21" t="str">
        <f>'Actions-Copy'!D2259</f>
        <v>Delete</v>
      </c>
      <c r="E2259" t="str">
        <f>(IF(ISBLANK('Actions-Copy'!F2259),'Actions-Copy'!D2259,'Actions-Copy'!F2259))</f>
        <v>Delete</v>
      </c>
      <c r="F2259" s="21" t="str">
        <f>'Actions-Copy'!C2259</f>
        <v>rq_ktitm</v>
      </c>
      <c r="G2259" s="21" t="str">
        <f>'Actions-Copy'!B2259</f>
        <v>ag2</v>
      </c>
      <c r="H2259" s="21" t="str">
        <f>'Actions-Copy'!A2259</f>
        <v>a5</v>
      </c>
      <c r="I2259" t="str">
        <f>IF(ISBLANK('Actions-Copy'!O2259),"","Y")</f>
        <v/>
      </c>
      <c r="J2259">
        <f>'Actions-Copy'!O2259</f>
        <v>0</v>
      </c>
      <c r="K2259" t="str">
        <f>IF(ISNUMBER(SEARCH(Module_Name_Short&amp;"_"&amp;SUBSTITUTE(Title," ",""),'Actions-Copy'!$S2259,1)),"X","")</f>
        <v/>
      </c>
      <c r="L2259" t="str">
        <f>IF(ISNUMBER(SEARCH(Module_Name_Short&amp;"_"&amp;SUBSTITUTE(Title," ",""),'Actions-Copy'!$S2259,1)),"X","")</f>
        <v/>
      </c>
      <c r="M2259" t="str">
        <f>IF(ISNUMBER(SEARCH(Module_Name_Short&amp;"_"&amp;SUBSTITUTE(Title," ",""),'Actions-Copy'!$S2259,1)),"X","")</f>
        <v/>
      </c>
      <c r="N2259" t="str">
        <f>IF(ISNUMBER(SEARCH(Module_Name_Short&amp;"_"&amp;SUBSTITUTE(Title," ",""),'Actions-Copy'!$S2259,1)),"X","")</f>
        <v/>
      </c>
      <c r="O2259" t="str">
        <f>IF((K2259&amp;L2259&amp;M2259&amp;N2259)="","Y","X")</f>
        <v>Y</v>
      </c>
      <c r="P2259" s="21" t="str">
        <f>'Actions-Copy'!S2259</f>
        <v>Req_Admin</v>
      </c>
    </row>
    <row r="2260" spans="1:16" ht="28.5" hidden="1" customHeight="1" x14ac:dyDescent="0.25">
      <c r="A2260">
        <f>VLOOKUP('Actions-Copy'!C2260,ModuleNames,4,FALSE)</f>
        <v>0</v>
      </c>
      <c r="B2260">
        <f>VLOOKUP('Actions-Copy'!C2260,ModuleNames,3,FALSE)</f>
        <v>0</v>
      </c>
      <c r="C2260">
        <f>VLOOKUP('Actions-Copy'!C2260,ModuleNames,2,FALSE)</f>
        <v>0</v>
      </c>
      <c r="D2260" s="21" t="str">
        <f>'Actions-Copy'!D2260</f>
        <v>Cancel</v>
      </c>
      <c r="E2260" t="str">
        <f>(IF(ISBLANK('Actions-Copy'!F2260),'Actions-Copy'!D2260,'Actions-Copy'!F2260))</f>
        <v>Cancel</v>
      </c>
      <c r="F2260" s="21" t="str">
        <f>'Actions-Copy'!C2260</f>
        <v>rq_ktitm</v>
      </c>
      <c r="G2260" s="21" t="str">
        <f>'Actions-Copy'!B2260</f>
        <v>ag2</v>
      </c>
      <c r="H2260" s="21" t="str">
        <f>'Actions-Copy'!A2260</f>
        <v>a6</v>
      </c>
      <c r="I2260" t="str">
        <f>IF(ISBLANK('Actions-Copy'!O2260),"","Y")</f>
        <v/>
      </c>
      <c r="J2260">
        <f>'Actions-Copy'!O2260</f>
        <v>0</v>
      </c>
      <c r="K2260" t="str">
        <f>IF(ISNUMBER(SEARCH(Module_Name_Short&amp;"_"&amp;SUBSTITUTE(Title," ",""),'Actions-Copy'!$S2260,1)),"X","")</f>
        <v/>
      </c>
      <c r="L2260" t="str">
        <f>IF(ISNUMBER(SEARCH(Module_Name_Short&amp;"_"&amp;SUBSTITUTE(Title," ",""),'Actions-Copy'!$S2260,1)),"X","")</f>
        <v/>
      </c>
      <c r="M2260" t="str">
        <f>IF(ISNUMBER(SEARCH(Module_Name_Short&amp;"_"&amp;SUBSTITUTE(Title," ",""),'Actions-Copy'!$S2260,1)),"X","")</f>
        <v/>
      </c>
      <c r="N2260" t="str">
        <f>IF(ISNUMBER(SEARCH(Module_Name_Short&amp;"_"&amp;SUBSTITUTE(Title," ",""),'Actions-Copy'!$S2260,1)),"X","")</f>
        <v/>
      </c>
      <c r="O2260" t="str">
        <f>IF((K2260&amp;L2260&amp;M2260&amp;N2260)="","Y","X")</f>
        <v>Y</v>
      </c>
      <c r="P2260" s="21">
        <f>'Actions-Copy'!S2260</f>
        <v>0</v>
      </c>
    </row>
    <row r="2261" spans="1:16" ht="28.5" hidden="1" customHeight="1" x14ac:dyDescent="0.25">
      <c r="A2261">
        <f>VLOOKUP('Actions-Copy'!C2261,ModuleNames,4,FALSE)</f>
        <v>0</v>
      </c>
      <c r="B2261">
        <f>VLOOKUP('Actions-Copy'!C2261,ModuleNames,3,FALSE)</f>
        <v>0</v>
      </c>
      <c r="C2261">
        <f>VLOOKUP('Actions-Copy'!C2261,ModuleNames,2,FALSE)</f>
        <v>0</v>
      </c>
      <c r="D2261" s="21" t="str">
        <f>'Actions-Copy'!D2261</f>
        <v>Insert</v>
      </c>
      <c r="E2261" t="str">
        <f>(IF(ISBLANK('Actions-Copy'!F2261),'Actions-Copy'!D2261,'Actions-Copy'!F2261))</f>
        <v>Insert</v>
      </c>
      <c r="F2261" s="21" t="str">
        <f>'Actions-Copy'!C2261</f>
        <v>rq_ktitm</v>
      </c>
      <c r="G2261" s="21" t="str">
        <f>'Actions-Copy'!B2261</f>
        <v>ag2</v>
      </c>
      <c r="H2261" s="21" t="str">
        <f>'Actions-Copy'!A2261</f>
        <v>a7</v>
      </c>
      <c r="I2261" t="str">
        <f>IF(ISBLANK('Actions-Copy'!O2261),"","Y")</f>
        <v/>
      </c>
      <c r="J2261">
        <f>'Actions-Copy'!O2261</f>
        <v>0</v>
      </c>
      <c r="K2261" t="str">
        <f>IF(ISNUMBER(SEARCH(Module_Name_Short&amp;"_"&amp;SUBSTITUTE(Title," ",""),'Actions-Copy'!$S2261,1)),"X","")</f>
        <v/>
      </c>
      <c r="L2261" t="str">
        <f>IF(ISNUMBER(SEARCH(Module_Name_Short&amp;"_"&amp;SUBSTITUTE(Title," ",""),'Actions-Copy'!$S2261,1)),"X","")</f>
        <v/>
      </c>
      <c r="M2261" t="str">
        <f>IF(ISNUMBER(SEARCH(Module_Name_Short&amp;"_"&amp;SUBSTITUTE(Title," ",""),'Actions-Copy'!$S2261,1)),"X","")</f>
        <v/>
      </c>
      <c r="N2261" t="str">
        <f>IF(ISNUMBER(SEARCH(Module_Name_Short&amp;"_"&amp;SUBSTITUTE(Title," ",""),'Actions-Copy'!$S2261,1)),"X","")</f>
        <v/>
      </c>
      <c r="O2261" t="str">
        <f>IF((K2261&amp;L2261&amp;M2261&amp;N2261)="","Y","X")</f>
        <v>Y</v>
      </c>
      <c r="P2261" s="21">
        <f>'Actions-Copy'!S2261</f>
        <v>0</v>
      </c>
    </row>
    <row r="2262" spans="1:16" ht="28.5" hidden="1" customHeight="1" x14ac:dyDescent="0.25">
      <c r="A2262">
        <f>VLOOKUP('Actions-Copy'!C2262,ModuleNames,4,FALSE)</f>
        <v>0</v>
      </c>
      <c r="B2262">
        <f>VLOOKUP('Actions-Copy'!C2262,ModuleNames,3,FALSE)</f>
        <v>0</v>
      </c>
      <c r="C2262">
        <f>VLOOKUP('Actions-Copy'!C2262,ModuleNames,2,FALSE)</f>
        <v>0</v>
      </c>
      <c r="D2262" s="21" t="str">
        <f>'Actions-Copy'!D2262</f>
        <v>Cancel</v>
      </c>
      <c r="E2262" t="str">
        <f>(IF(ISBLANK('Actions-Copy'!F2262),'Actions-Copy'!D2262,'Actions-Copy'!F2262))</f>
        <v>Cancel</v>
      </c>
      <c r="F2262" s="21" t="str">
        <f>'Actions-Copy'!C2262</f>
        <v>rq_ktitm</v>
      </c>
      <c r="G2262" s="21" t="str">
        <f>'Actions-Copy'!B2262</f>
        <v>ag2</v>
      </c>
      <c r="H2262" s="21" t="str">
        <f>'Actions-Copy'!A2262</f>
        <v>a8</v>
      </c>
      <c r="I2262" t="str">
        <f>IF(ISBLANK('Actions-Copy'!O2262),"","Y")</f>
        <v/>
      </c>
      <c r="J2262">
        <f>'Actions-Copy'!O2262</f>
        <v>0</v>
      </c>
      <c r="K2262" t="str">
        <f>IF(ISNUMBER(SEARCH(Module_Name_Short&amp;"_"&amp;SUBSTITUTE(Title," ",""),'Actions-Copy'!$S2262,1)),"X","")</f>
        <v/>
      </c>
      <c r="L2262" t="str">
        <f>IF(ISNUMBER(SEARCH(Module_Name_Short&amp;"_"&amp;SUBSTITUTE(Title," ",""),'Actions-Copy'!$S2262,1)),"X","")</f>
        <v/>
      </c>
      <c r="M2262" t="str">
        <f>IF(ISNUMBER(SEARCH(Module_Name_Short&amp;"_"&amp;SUBSTITUTE(Title," ",""),'Actions-Copy'!$S2262,1)),"X","")</f>
        <v/>
      </c>
      <c r="N2262" t="str">
        <f>IF(ISNUMBER(SEARCH(Module_Name_Short&amp;"_"&amp;SUBSTITUTE(Title," ",""),'Actions-Copy'!$S2262,1)),"X","")</f>
        <v/>
      </c>
      <c r="O2262" t="str">
        <f>IF((K2262&amp;L2262&amp;M2262&amp;N2262)="","Y","X")</f>
        <v>Y</v>
      </c>
      <c r="P2262" s="21">
        <f>'Actions-Copy'!S2262</f>
        <v>0</v>
      </c>
    </row>
    <row r="2263" spans="1:16" ht="28.5" hidden="1" customHeight="1" x14ac:dyDescent="0.25">
      <c r="A2263">
        <f>VLOOKUP('Actions-Copy'!C2263,ModuleNames,4,FALSE)</f>
        <v>0</v>
      </c>
      <c r="B2263">
        <f>VLOOKUP('Actions-Copy'!C2263,ModuleNames,3,FALSE)</f>
        <v>0</v>
      </c>
      <c r="C2263">
        <f>VLOOKUP('Actions-Copy'!C2263,ModuleNames,2,FALSE)</f>
        <v>0</v>
      </c>
      <c r="D2263" s="21" t="str">
        <f>'Actions-Copy'!D2263</f>
        <v>Insert</v>
      </c>
      <c r="E2263" t="str">
        <f>(IF(ISBLANK('Actions-Copy'!F2263),'Actions-Copy'!D2263,'Actions-Copy'!F2263))</f>
        <v>Insert</v>
      </c>
      <c r="F2263" s="21" t="str">
        <f>'Actions-Copy'!C2263</f>
        <v>rq_ktitm</v>
      </c>
      <c r="G2263" s="21" t="str">
        <f>'Actions-Copy'!B2263</f>
        <v>ag2</v>
      </c>
      <c r="H2263" s="21" t="str">
        <f>'Actions-Copy'!A2263</f>
        <v>a9</v>
      </c>
      <c r="I2263" t="str">
        <f>IF(ISBLANK('Actions-Copy'!O2263),"","Y")</f>
        <v/>
      </c>
      <c r="J2263">
        <f>'Actions-Copy'!O2263</f>
        <v>0</v>
      </c>
      <c r="K2263" t="str">
        <f>IF(ISNUMBER(SEARCH(Module_Name_Short&amp;"_"&amp;SUBSTITUTE(Title," ",""),'Actions-Copy'!$S2263,1)),"X","")</f>
        <v/>
      </c>
      <c r="L2263" t="str">
        <f>IF(ISNUMBER(SEARCH(Module_Name_Short&amp;"_"&amp;SUBSTITUTE(Title," ",""),'Actions-Copy'!$S2263,1)),"X","")</f>
        <v/>
      </c>
      <c r="M2263" t="str">
        <f>IF(ISNUMBER(SEARCH(Module_Name_Short&amp;"_"&amp;SUBSTITUTE(Title," ",""),'Actions-Copy'!$S2263,1)),"X","")</f>
        <v/>
      </c>
      <c r="N2263" t="str">
        <f>IF(ISNUMBER(SEARCH(Module_Name_Short&amp;"_"&amp;SUBSTITUTE(Title," ",""),'Actions-Copy'!$S2263,1)),"X","")</f>
        <v/>
      </c>
      <c r="O2263" t="str">
        <f>IF((K2263&amp;L2263&amp;M2263&amp;N2263)="","Y","X")</f>
        <v>Y</v>
      </c>
      <c r="P2263" s="21">
        <f>'Actions-Copy'!S2263</f>
        <v>0</v>
      </c>
    </row>
    <row r="2264" spans="1:16" ht="28.5" hidden="1" customHeight="1" x14ac:dyDescent="0.25">
      <c r="A2264">
        <f>VLOOKUP('Actions-Copy'!C2264,ModuleNames,4,FALSE)</f>
        <v>0</v>
      </c>
      <c r="B2264">
        <f>VLOOKUP('Actions-Copy'!C2264,ModuleNames,3,FALSE)</f>
        <v>0</v>
      </c>
      <c r="C2264">
        <f>VLOOKUP('Actions-Copy'!C2264,ModuleNames,2,FALSE)</f>
        <v>0</v>
      </c>
      <c r="D2264" s="21" t="str">
        <f>'Actions-Copy'!D2264</f>
        <v>Cancel</v>
      </c>
      <c r="E2264" t="str">
        <f>(IF(ISBLANK('Actions-Copy'!F2264),'Actions-Copy'!D2264,'Actions-Copy'!F2264))</f>
        <v>Cancel</v>
      </c>
      <c r="F2264" s="21" t="str">
        <f>'Actions-Copy'!C2264</f>
        <v>rq_ktitm</v>
      </c>
      <c r="G2264" s="21" t="str">
        <f>'Actions-Copy'!B2264</f>
        <v>ag2</v>
      </c>
      <c r="H2264" s="21" t="str">
        <f>'Actions-Copy'!A2264</f>
        <v>a10</v>
      </c>
      <c r="I2264" t="str">
        <f>IF(ISBLANK('Actions-Copy'!O2264),"","Y")</f>
        <v/>
      </c>
      <c r="J2264">
        <f>'Actions-Copy'!O2264</f>
        <v>0</v>
      </c>
      <c r="K2264" t="str">
        <f>IF(ISNUMBER(SEARCH(Module_Name_Short&amp;"_"&amp;SUBSTITUTE(Title," ",""),'Actions-Copy'!$S2264,1)),"X","")</f>
        <v/>
      </c>
      <c r="L2264" t="str">
        <f>IF(ISNUMBER(SEARCH(Module_Name_Short&amp;"_"&amp;SUBSTITUTE(Title," ",""),'Actions-Copy'!$S2264,1)),"X","")</f>
        <v/>
      </c>
      <c r="M2264" t="str">
        <f>IF(ISNUMBER(SEARCH(Module_Name_Short&amp;"_"&amp;SUBSTITUTE(Title," ",""),'Actions-Copy'!$S2264,1)),"X","")</f>
        <v/>
      </c>
      <c r="N2264" t="str">
        <f>IF(ISNUMBER(SEARCH(Module_Name_Short&amp;"_"&amp;SUBSTITUTE(Title," ",""),'Actions-Copy'!$S2264,1)),"X","")</f>
        <v/>
      </c>
      <c r="O2264" t="str">
        <f>IF((K2264&amp;L2264&amp;M2264&amp;N2264)="","Y","X")</f>
        <v>Y</v>
      </c>
      <c r="P2264" s="21">
        <f>'Actions-Copy'!S2264</f>
        <v>0</v>
      </c>
    </row>
    <row r="2265" spans="1:16" ht="28.5" hidden="1" customHeight="1" x14ac:dyDescent="0.25">
      <c r="A2265">
        <f>VLOOKUP('Actions-Copy'!C2265,ModuleNames,4,FALSE)</f>
        <v>0</v>
      </c>
      <c r="B2265">
        <f>VLOOKUP('Actions-Copy'!C2265,ModuleNames,3,FALSE)</f>
        <v>0</v>
      </c>
      <c r="C2265">
        <f>VLOOKUP('Actions-Copy'!C2265,ModuleNames,2,FALSE)</f>
        <v>0</v>
      </c>
      <c r="D2265" s="21" t="str">
        <f>'Actions-Copy'!D2265</f>
        <v>Select</v>
      </c>
      <c r="E2265" t="str">
        <f>(IF(ISBLANK('Actions-Copy'!F2265),'Actions-Copy'!D2265,'Actions-Copy'!F2265))</f>
        <v>Select</v>
      </c>
      <c r="F2265" s="21" t="str">
        <f>'Actions-Copy'!C2265</f>
        <v>rq_ktitm</v>
      </c>
      <c r="G2265" s="21" t="str">
        <f>'Actions-Copy'!B2265</f>
        <v>ag2</v>
      </c>
      <c r="H2265" s="21" t="str">
        <f>'Actions-Copy'!A2265</f>
        <v>a13</v>
      </c>
      <c r="I2265" t="str">
        <f>IF(ISBLANK('Actions-Copy'!O2265),"","Y")</f>
        <v>Y</v>
      </c>
      <c r="J2265" t="str">
        <f>'Actions-Copy'!O2265</f>
        <v>this.get_hasDetails()</v>
      </c>
      <c r="K2265" t="str">
        <f>IF(ISNUMBER(SEARCH(Module_Name_Short&amp;"_"&amp;SUBSTITUTE(Title," ",""),'Actions-Copy'!$S2265,1)),"X","")</f>
        <v/>
      </c>
      <c r="L2265" t="str">
        <f>IF(ISNUMBER(SEARCH(Module_Name_Short&amp;"_"&amp;SUBSTITUTE(Title," ",""),'Actions-Copy'!$S2265,1)),"X","")</f>
        <v/>
      </c>
      <c r="M2265" t="str">
        <f>IF(ISNUMBER(SEARCH(Module_Name_Short&amp;"_"&amp;SUBSTITUTE(Title," ",""),'Actions-Copy'!$S2265,1)),"X","")</f>
        <v/>
      </c>
      <c r="N2265" t="str">
        <f>IF(ISNUMBER(SEARCH(Module_Name_Short&amp;"_"&amp;SUBSTITUTE(Title," ",""),'Actions-Copy'!$S2265,1)),"X","")</f>
        <v/>
      </c>
      <c r="O2265" t="str">
        <f>IF((K2265&amp;L2265&amp;M2265&amp;N2265)="","Y","X")</f>
        <v>Y</v>
      </c>
      <c r="P2265" s="21" t="str">
        <f>'Actions-Copy'!S2265</f>
        <v>Req_View</v>
      </c>
    </row>
    <row r="2266" spans="1:16" ht="28.5" hidden="1" customHeight="1" x14ac:dyDescent="0.25">
      <c r="A2266">
        <f>VLOOKUP('Actions-Copy'!C2266,ModuleNames,4,FALSE)</f>
        <v>0</v>
      </c>
      <c r="B2266">
        <f>VLOOKUP('Actions-Copy'!C2266,ModuleNames,3,FALSE)</f>
        <v>0</v>
      </c>
      <c r="C2266">
        <f>VLOOKUP('Actions-Copy'!C2266,ModuleNames,2,FALSE)</f>
        <v>0</v>
      </c>
      <c r="D2266" s="21" t="str">
        <f>'Actions-Copy'!D2266</f>
        <v>New</v>
      </c>
      <c r="E2266" t="str">
        <f>(IF(ISBLANK('Actions-Copy'!F2266),'Actions-Copy'!D2266,'Actions-Copy'!F2266))</f>
        <v>New</v>
      </c>
      <c r="F2266" s="21" t="str">
        <f>'Actions-Copy'!C2266</f>
        <v>rq_ktitm</v>
      </c>
      <c r="G2266" s="21" t="str">
        <f>'Actions-Copy'!B2266</f>
        <v>ag3</v>
      </c>
      <c r="H2266" s="21" t="str">
        <f>'Actions-Copy'!A2266</f>
        <v>a1</v>
      </c>
      <c r="I2266" t="str">
        <f>IF(ISBLANK('Actions-Copy'!O2266),"","Y")</f>
        <v/>
      </c>
      <c r="J2266">
        <f>'Actions-Copy'!O2266</f>
        <v>0</v>
      </c>
      <c r="K2266" t="str">
        <f>IF(ISNUMBER(SEARCH(Module_Name_Short&amp;"_"&amp;SUBSTITUTE(Title," ",""),'Actions-Copy'!$S2266,1)),"X","")</f>
        <v/>
      </c>
      <c r="L2266" t="str">
        <f>IF(ISNUMBER(SEARCH(Module_Name_Short&amp;"_"&amp;SUBSTITUTE(Title," ",""),'Actions-Copy'!$S2266,1)),"X","")</f>
        <v/>
      </c>
      <c r="M2266" t="str">
        <f>IF(ISNUMBER(SEARCH(Module_Name_Short&amp;"_"&amp;SUBSTITUTE(Title," ",""),'Actions-Copy'!$S2266,1)),"X","")</f>
        <v/>
      </c>
      <c r="N2266" t="str">
        <f>IF(ISNUMBER(SEARCH(Module_Name_Short&amp;"_"&amp;SUBSTITUTE(Title," ",""),'Actions-Copy'!$S2266,1)),"X","")</f>
        <v/>
      </c>
      <c r="O2266" t="str">
        <f>IF((K2266&amp;L2266&amp;M2266&amp;N2266)="","Y","X")</f>
        <v>Y</v>
      </c>
      <c r="P2266" s="21" t="str">
        <f>'Actions-Copy'!S2266</f>
        <v>Req_Admin</v>
      </c>
    </row>
    <row r="2267" spans="1:16" ht="28.5" hidden="1" customHeight="1" x14ac:dyDescent="0.25">
      <c r="A2267">
        <f>VLOOKUP('Actions-Copy'!C2267,ModuleNames,4,FALSE)</f>
        <v>0</v>
      </c>
      <c r="B2267">
        <f>VLOOKUP('Actions-Copy'!C2267,ModuleNames,3,FALSE)</f>
        <v>0</v>
      </c>
      <c r="C2267">
        <f>VLOOKUP('Actions-Copy'!C2267,ModuleNames,2,FALSE)</f>
        <v>0</v>
      </c>
      <c r="D2267" s="21" t="str">
        <f>'Actions-Copy'!D2267</f>
        <v>Edit</v>
      </c>
      <c r="E2267" t="str">
        <f>(IF(ISBLANK('Actions-Copy'!F2267),'Actions-Copy'!D2267,'Actions-Copy'!F2267))</f>
        <v>Edit</v>
      </c>
      <c r="F2267" s="21" t="str">
        <f>'Actions-Copy'!C2267</f>
        <v>rq_ktitm</v>
      </c>
      <c r="G2267" s="21" t="str">
        <f>'Actions-Copy'!B2267</f>
        <v>ag4</v>
      </c>
      <c r="H2267" s="21" t="str">
        <f>'Actions-Copy'!A2267</f>
        <v>a1</v>
      </c>
      <c r="I2267" t="str">
        <f>IF(ISBLANK('Actions-Copy'!O2267),"","Y")</f>
        <v/>
      </c>
      <c r="J2267">
        <f>'Actions-Copy'!O2267</f>
        <v>0</v>
      </c>
      <c r="K2267" t="str">
        <f>IF(ISNUMBER(SEARCH(Module_Name_Short&amp;"_"&amp;SUBSTITUTE(Title," ",""),'Actions-Copy'!$S2267,1)),"X","")</f>
        <v/>
      </c>
      <c r="L2267" t="str">
        <f>IF(ISNUMBER(SEARCH(Module_Name_Short&amp;"_"&amp;SUBSTITUTE(Title," ",""),'Actions-Copy'!$S2267,1)),"X","")</f>
        <v/>
      </c>
      <c r="M2267" t="str">
        <f>IF(ISNUMBER(SEARCH(Module_Name_Short&amp;"_"&amp;SUBSTITUTE(Title," ",""),'Actions-Copy'!$S2267,1)),"X","")</f>
        <v/>
      </c>
      <c r="N2267" t="str">
        <f>IF(ISNUMBER(SEARCH(Module_Name_Short&amp;"_"&amp;SUBSTITUTE(Title," ",""),'Actions-Copy'!$S2267,1)),"X","")</f>
        <v/>
      </c>
      <c r="O2267" t="str">
        <f>IF((K2267&amp;L2267&amp;M2267&amp;N2267)="","Y","X")</f>
        <v>Y</v>
      </c>
      <c r="P2267" s="21" t="str">
        <f>'Actions-Copy'!S2267</f>
        <v>Req_Admin</v>
      </c>
    </row>
    <row r="2268" spans="1:16" ht="28.5" hidden="1" customHeight="1" x14ac:dyDescent="0.25">
      <c r="A2268">
        <f>VLOOKUP('Actions-Copy'!C2268,ModuleNames,4,FALSE)</f>
        <v>0</v>
      </c>
      <c r="B2268">
        <f>VLOOKUP('Actions-Copy'!C2268,ModuleNames,3,FALSE)</f>
        <v>0</v>
      </c>
      <c r="C2268">
        <f>VLOOKUP('Actions-Copy'!C2268,ModuleNames,2,FALSE)</f>
        <v>0</v>
      </c>
      <c r="D2268" s="21" t="str">
        <f>'Actions-Copy'!D2268</f>
        <v>Delete</v>
      </c>
      <c r="E2268" t="str">
        <f>(IF(ISBLANK('Actions-Copy'!F2268),'Actions-Copy'!D2268,'Actions-Copy'!F2268))</f>
        <v>Delete</v>
      </c>
      <c r="F2268" s="21" t="str">
        <f>'Actions-Copy'!C2268</f>
        <v>rq_ktitm</v>
      </c>
      <c r="G2268" s="21" t="str">
        <f>'Actions-Copy'!B2268</f>
        <v>ag4</v>
      </c>
      <c r="H2268" s="21" t="str">
        <f>'Actions-Copy'!A2268</f>
        <v>a2</v>
      </c>
      <c r="I2268" t="str">
        <f>IF(ISBLANK('Actions-Copy'!O2268),"","Y")</f>
        <v/>
      </c>
      <c r="J2268">
        <f>'Actions-Copy'!O2268</f>
        <v>0</v>
      </c>
      <c r="K2268" t="str">
        <f>IF(ISNUMBER(SEARCH(Module_Name_Short&amp;"_"&amp;SUBSTITUTE(Title," ",""),'Actions-Copy'!$S2268,1)),"X","")</f>
        <v/>
      </c>
      <c r="L2268" t="str">
        <f>IF(ISNUMBER(SEARCH(Module_Name_Short&amp;"_"&amp;SUBSTITUTE(Title," ",""),'Actions-Copy'!$S2268,1)),"X","")</f>
        <v/>
      </c>
      <c r="M2268" t="str">
        <f>IF(ISNUMBER(SEARCH(Module_Name_Short&amp;"_"&amp;SUBSTITUTE(Title," ",""),'Actions-Copy'!$S2268,1)),"X","")</f>
        <v/>
      </c>
      <c r="N2268" t="str">
        <f>IF(ISNUMBER(SEARCH(Module_Name_Short&amp;"_"&amp;SUBSTITUTE(Title," ",""),'Actions-Copy'!$S2268,1)),"X","")</f>
        <v/>
      </c>
      <c r="O2268" t="str">
        <f>IF((K2268&amp;L2268&amp;M2268&amp;N2268)="","Y","X")</f>
        <v>Y</v>
      </c>
      <c r="P2268" s="21" t="str">
        <f>'Actions-Copy'!S2268</f>
        <v>Req_Admin</v>
      </c>
    </row>
    <row r="2269" spans="1:16" ht="28.5" hidden="1" customHeight="1" x14ac:dyDescent="0.25">
      <c r="A2269">
        <f>VLOOKUP('Actions-Copy'!C2269,ModuleNames,4,FALSE)</f>
        <v>0</v>
      </c>
      <c r="B2269">
        <f>VLOOKUP('Actions-Copy'!C2269,ModuleNames,3,FALSE)</f>
        <v>0</v>
      </c>
      <c r="C2269">
        <f>VLOOKUP('Actions-Copy'!C2269,ModuleNames,2,FALSE)</f>
        <v>0</v>
      </c>
      <c r="D2269" s="21" t="str">
        <f>'Actions-Copy'!D2269</f>
        <v>Export (Csv)</v>
      </c>
      <c r="E2269" t="str">
        <f>(IF(ISBLANK('Actions-Copy'!F2269),'Actions-Copy'!D2269,'Actions-Copy'!F2269))</f>
        <v>Export (Csv)</v>
      </c>
      <c r="F2269" s="21" t="str">
        <f>'Actions-Copy'!C2269</f>
        <v>rq_ktitm</v>
      </c>
      <c r="G2269" s="21" t="str">
        <f>'Actions-Copy'!B2269</f>
        <v>ag5</v>
      </c>
      <c r="H2269" s="21" t="str">
        <f>'Actions-Copy'!A2269</f>
        <v>a1</v>
      </c>
      <c r="I2269" t="str">
        <f>IF(ISBLANK('Actions-Copy'!O2269),"","Y")</f>
        <v/>
      </c>
      <c r="J2269">
        <f>'Actions-Copy'!O2269</f>
        <v>0</v>
      </c>
      <c r="K2269" t="str">
        <f>IF(ISNUMBER(SEARCH(Module_Name_Short&amp;"_"&amp;SUBSTITUTE(Title," ",""),'Actions-Copy'!$S2269,1)),"X","")</f>
        <v/>
      </c>
      <c r="L2269" t="str">
        <f>IF(ISNUMBER(SEARCH(Module_Name_Short&amp;"_"&amp;SUBSTITUTE(Title," ",""),'Actions-Copy'!$S2269,1)),"X","")</f>
        <v/>
      </c>
      <c r="M2269" t="str">
        <f>IF(ISNUMBER(SEARCH(Module_Name_Short&amp;"_"&amp;SUBSTITUTE(Title," ",""),'Actions-Copy'!$S2269,1)),"X","")</f>
        <v/>
      </c>
      <c r="N2269" t="str">
        <f>IF(ISNUMBER(SEARCH(Module_Name_Short&amp;"_"&amp;SUBSTITUTE(Title," ",""),'Actions-Copy'!$S2269,1)),"X","")</f>
        <v/>
      </c>
      <c r="O2269" t="str">
        <f>IF((K2269&amp;L2269&amp;M2269&amp;N2269)="","Y","X")</f>
        <v>Y</v>
      </c>
      <c r="P2269" s="21">
        <f>'Actions-Copy'!S2269</f>
        <v>0</v>
      </c>
    </row>
    <row r="2270" spans="1:16" ht="28.5" hidden="1" customHeight="1" x14ac:dyDescent="0.25">
      <c r="A2270">
        <f>VLOOKUP('Actions-Copy'!C2270,ModuleNames,4,FALSE)</f>
        <v>0</v>
      </c>
      <c r="B2270">
        <f>VLOOKUP('Actions-Copy'!C2270,ModuleNames,3,FALSE)</f>
        <v>0</v>
      </c>
      <c r="C2270">
        <f>VLOOKUP('Actions-Copy'!C2270,ModuleNames,2,FALSE)</f>
        <v>0</v>
      </c>
      <c r="D2270" s="21">
        <f>'Actions-Copy'!D2270</f>
        <v>0</v>
      </c>
      <c r="E2270">
        <f>(IF(ISBLANK('Actions-Copy'!F2270),'Actions-Copy'!D2270,'Actions-Copy'!F2270))</f>
        <v>0</v>
      </c>
      <c r="F2270" s="21" t="str">
        <f>'Actions-Copy'!C2270</f>
        <v>rq_ktitm</v>
      </c>
      <c r="G2270" s="21" t="str">
        <f>'Actions-Copy'!B2270</f>
        <v>ag5</v>
      </c>
      <c r="H2270" s="21" t="str">
        <f>'Actions-Copy'!A2270</f>
        <v>a2</v>
      </c>
      <c r="I2270" t="str">
        <f>IF(ISBLANK('Actions-Copy'!O2270),"","Y")</f>
        <v/>
      </c>
      <c r="J2270">
        <f>'Actions-Copy'!O2270</f>
        <v>0</v>
      </c>
      <c r="K2270" t="str">
        <f>IF(ISNUMBER(SEARCH(Module_Name_Short&amp;"_"&amp;SUBSTITUTE(Title," ",""),'Actions-Copy'!$S2270,1)),"X","")</f>
        <v/>
      </c>
      <c r="L2270" t="str">
        <f>IF(ISNUMBER(SEARCH(Module_Name_Short&amp;"_"&amp;SUBSTITUTE(Title," ",""),'Actions-Copy'!$S2270,1)),"X","")</f>
        <v/>
      </c>
      <c r="M2270" t="str">
        <f>IF(ISNUMBER(SEARCH(Module_Name_Short&amp;"_"&amp;SUBSTITUTE(Title," ",""),'Actions-Copy'!$S2270,1)),"X","")</f>
        <v/>
      </c>
      <c r="N2270" t="str">
        <f>IF(ISNUMBER(SEARCH(Module_Name_Short&amp;"_"&amp;SUBSTITUTE(Title," ",""),'Actions-Copy'!$S2270,1)),"X","")</f>
        <v/>
      </c>
      <c r="O2270" t="str">
        <f>IF((K2270&amp;L2270&amp;M2270&amp;N2270)="","Y","X")</f>
        <v>Y</v>
      </c>
      <c r="P2270" s="21">
        <f>'Actions-Copy'!S2270</f>
        <v>0</v>
      </c>
    </row>
    <row r="2271" spans="1:16" ht="28.5" hidden="1" customHeight="1" x14ac:dyDescent="0.25">
      <c r="A2271">
        <f>VLOOKUP('Actions-Copy'!C2271,ModuleNames,4,FALSE)</f>
        <v>0</v>
      </c>
      <c r="B2271">
        <f>VLOOKUP('Actions-Copy'!C2271,ModuleNames,3,FALSE)</f>
        <v>0</v>
      </c>
      <c r="C2271">
        <f>VLOOKUP('Actions-Copy'!C2271,ModuleNames,2,FALSE)</f>
        <v>0</v>
      </c>
      <c r="D2271" s="21" t="str">
        <f>'Actions-Copy'!D2271</f>
        <v>Export (Rowset)</v>
      </c>
      <c r="E2271" t="str">
        <f>(IF(ISBLANK('Actions-Copy'!F2271),'Actions-Copy'!D2271,'Actions-Copy'!F2271))</f>
        <v>Export (Rowset)</v>
      </c>
      <c r="F2271" s="21" t="str">
        <f>'Actions-Copy'!C2271</f>
        <v>rq_ktitm</v>
      </c>
      <c r="G2271" s="21" t="str">
        <f>'Actions-Copy'!B2271</f>
        <v>ag5</v>
      </c>
      <c r="H2271" s="21" t="str">
        <f>'Actions-Copy'!A2271</f>
        <v>a3</v>
      </c>
      <c r="I2271" t="str">
        <f>IF(ISBLANK('Actions-Copy'!O2271),"","Y")</f>
        <v/>
      </c>
      <c r="J2271">
        <f>'Actions-Copy'!O2271</f>
        <v>0</v>
      </c>
      <c r="K2271" t="str">
        <f>IF(ISNUMBER(SEARCH(Module_Name_Short&amp;"_"&amp;SUBSTITUTE(Title," ",""),'Actions-Copy'!$S2271,1)),"X","")</f>
        <v/>
      </c>
      <c r="L2271" t="str">
        <f>IF(ISNUMBER(SEARCH(Module_Name_Short&amp;"_"&amp;SUBSTITUTE(Title," ",""),'Actions-Copy'!$S2271,1)),"X","")</f>
        <v/>
      </c>
      <c r="M2271" t="str">
        <f>IF(ISNUMBER(SEARCH(Module_Name_Short&amp;"_"&amp;SUBSTITUTE(Title," ",""),'Actions-Copy'!$S2271,1)),"X","")</f>
        <v/>
      </c>
      <c r="N2271" t="str">
        <f>IF(ISNUMBER(SEARCH(Module_Name_Short&amp;"_"&amp;SUBSTITUTE(Title," ",""),'Actions-Copy'!$S2271,1)),"X","")</f>
        <v/>
      </c>
      <c r="O2271" t="str">
        <f>IF((K2271&amp;L2271&amp;M2271&amp;N2271)="","Y","X")</f>
        <v>Y</v>
      </c>
      <c r="P2271" s="21">
        <f>'Actions-Copy'!S2271</f>
        <v>0</v>
      </c>
    </row>
    <row r="2272" spans="1:16" ht="28.5" hidden="1" customHeight="1" x14ac:dyDescent="0.25">
      <c r="A2272">
        <f>VLOOKUP('Actions-Copy'!C2272,ModuleNames,4,FALSE)</f>
        <v>0</v>
      </c>
      <c r="B2272">
        <f>VLOOKUP('Actions-Copy'!C2272,ModuleNames,3,FALSE)</f>
        <v>0</v>
      </c>
      <c r="C2272">
        <f>VLOOKUP('Actions-Copy'!C2272,ModuleNames,2,FALSE)</f>
        <v>0</v>
      </c>
      <c r="D2272" s="21" t="str">
        <f>'Actions-Copy'!D2272</f>
        <v>Export (Rss)</v>
      </c>
      <c r="E2272" t="str">
        <f>(IF(ISBLANK('Actions-Copy'!F2272),'Actions-Copy'!D2272,'Actions-Copy'!F2272))</f>
        <v>Export (Rss)</v>
      </c>
      <c r="F2272" s="21" t="str">
        <f>'Actions-Copy'!C2272</f>
        <v>rq_ktitm</v>
      </c>
      <c r="G2272" s="21" t="str">
        <f>'Actions-Copy'!B2272</f>
        <v>ag5</v>
      </c>
      <c r="H2272" s="21" t="str">
        <f>'Actions-Copy'!A2272</f>
        <v>a4</v>
      </c>
      <c r="I2272" t="str">
        <f>IF(ISBLANK('Actions-Copy'!O2272),"","Y")</f>
        <v/>
      </c>
      <c r="J2272">
        <f>'Actions-Copy'!O2272</f>
        <v>0</v>
      </c>
      <c r="K2272" t="str">
        <f>IF(ISNUMBER(SEARCH(Module_Name_Short&amp;"_"&amp;SUBSTITUTE(Title," ",""),'Actions-Copy'!$S2272,1)),"X","")</f>
        <v/>
      </c>
      <c r="L2272" t="str">
        <f>IF(ISNUMBER(SEARCH(Module_Name_Short&amp;"_"&amp;SUBSTITUTE(Title," ",""),'Actions-Copy'!$S2272,1)),"X","")</f>
        <v/>
      </c>
      <c r="M2272" t="str">
        <f>IF(ISNUMBER(SEARCH(Module_Name_Short&amp;"_"&amp;SUBSTITUTE(Title," ",""),'Actions-Copy'!$S2272,1)),"X","")</f>
        <v/>
      </c>
      <c r="N2272" t="str">
        <f>IF(ISNUMBER(SEARCH(Module_Name_Short&amp;"_"&amp;SUBSTITUTE(Title," ",""),'Actions-Copy'!$S2272,1)),"X","")</f>
        <v/>
      </c>
      <c r="O2272" t="str">
        <f>IF((K2272&amp;L2272&amp;M2272&amp;N2272)="","Y","X")</f>
        <v>Y</v>
      </c>
      <c r="P2272" s="21">
        <f>'Actions-Copy'!S2272</f>
        <v>0</v>
      </c>
    </row>
    <row r="2273" spans="1:16" ht="28.5" hidden="1" customHeight="1" x14ac:dyDescent="0.25">
      <c r="A2273">
        <f>VLOOKUP('Actions-Copy'!C2273,ModuleNames,4,FALSE)</f>
        <v>0</v>
      </c>
      <c r="B2273">
        <f>VLOOKUP('Actions-Copy'!C2273,ModuleNames,3,FALSE)</f>
        <v>0</v>
      </c>
      <c r="C2273">
        <f>VLOOKUP('Actions-Copy'!C2273,ModuleNames,2,FALSE)</f>
        <v>0</v>
      </c>
      <c r="D2273" s="21">
        <f>'Actions-Copy'!D2273</f>
        <v>0</v>
      </c>
      <c r="E2273">
        <f>(IF(ISBLANK('Actions-Copy'!F2273),'Actions-Copy'!D2273,'Actions-Copy'!F2273))</f>
        <v>0</v>
      </c>
      <c r="F2273" s="21" t="str">
        <f>'Actions-Copy'!C2273</f>
        <v>rq_ktitm</v>
      </c>
      <c r="G2273" s="21" t="str">
        <f>'Actions-Copy'!B2273</f>
        <v>ag5</v>
      </c>
      <c r="H2273" s="21" t="str">
        <f>'Actions-Copy'!A2273</f>
        <v>a5</v>
      </c>
      <c r="I2273" t="str">
        <f>IF(ISBLANK('Actions-Copy'!O2273),"","Y")</f>
        <v/>
      </c>
      <c r="J2273">
        <f>'Actions-Copy'!O2273</f>
        <v>0</v>
      </c>
      <c r="K2273" t="str">
        <f>IF(ISNUMBER(SEARCH(Module_Name_Short&amp;"_"&amp;SUBSTITUTE(Title," ",""),'Actions-Copy'!$S2273,1)),"X","")</f>
        <v/>
      </c>
      <c r="L2273" t="str">
        <f>IF(ISNUMBER(SEARCH(Module_Name_Short&amp;"_"&amp;SUBSTITUTE(Title," ",""),'Actions-Copy'!$S2273,1)),"X","")</f>
        <v/>
      </c>
      <c r="M2273" t="str">
        <f>IF(ISNUMBER(SEARCH(Module_Name_Short&amp;"_"&amp;SUBSTITUTE(Title," ",""),'Actions-Copy'!$S2273,1)),"X","")</f>
        <v/>
      </c>
      <c r="N2273" t="str">
        <f>IF(ISNUMBER(SEARCH(Module_Name_Short&amp;"_"&amp;SUBSTITUTE(Title," ",""),'Actions-Copy'!$S2273,1)),"X","")</f>
        <v/>
      </c>
      <c r="O2273" t="str">
        <f>IF((K2273&amp;L2273&amp;M2273&amp;N2273)="","Y","X")</f>
        <v>Y</v>
      </c>
      <c r="P2273" s="21">
        <f>'Actions-Copy'!S2273</f>
        <v>0</v>
      </c>
    </row>
    <row r="2274" spans="1:16" ht="28.5" hidden="1" customHeight="1" x14ac:dyDescent="0.25">
      <c r="A2274">
        <f>VLOOKUP('Actions-Copy'!C2274,ModuleNames,4,FALSE)</f>
        <v>0</v>
      </c>
      <c r="B2274">
        <f>VLOOKUP('Actions-Copy'!C2274,ModuleNames,3,FALSE)</f>
        <v>0</v>
      </c>
      <c r="C2274">
        <f>VLOOKUP('Actions-Copy'!C2274,ModuleNames,2,FALSE)</f>
        <v>0</v>
      </c>
      <c r="D2274" s="21" t="str">
        <f>'Actions-Copy'!D2274</f>
        <v>Import</v>
      </c>
      <c r="E2274" t="str">
        <f>(IF(ISBLANK('Actions-Copy'!F2274),'Actions-Copy'!D2274,'Actions-Copy'!F2274))</f>
        <v>Import</v>
      </c>
      <c r="F2274" s="21" t="str">
        <f>'Actions-Copy'!C2274</f>
        <v>rq_ktitm</v>
      </c>
      <c r="G2274" s="21" t="str">
        <f>'Actions-Copy'!B2274</f>
        <v>ag5</v>
      </c>
      <c r="H2274" s="21" t="str">
        <f>'Actions-Copy'!A2274</f>
        <v>a6</v>
      </c>
      <c r="I2274" t="str">
        <f>IF(ISBLANK('Actions-Copy'!O2274),"","Y")</f>
        <v/>
      </c>
      <c r="J2274">
        <f>'Actions-Copy'!O2274</f>
        <v>0</v>
      </c>
      <c r="K2274" t="str">
        <f>IF(ISNUMBER(SEARCH(Module_Name_Short&amp;"_"&amp;SUBSTITUTE(Title," ",""),'Actions-Copy'!$S2274,1)),"X","")</f>
        <v/>
      </c>
      <c r="L2274" t="str">
        <f>IF(ISNUMBER(SEARCH(Module_Name_Short&amp;"_"&amp;SUBSTITUTE(Title," ",""),'Actions-Copy'!$S2274,1)),"X","")</f>
        <v/>
      </c>
      <c r="M2274" t="str">
        <f>IF(ISNUMBER(SEARCH(Module_Name_Short&amp;"_"&amp;SUBSTITUTE(Title," ",""),'Actions-Copy'!$S2274,1)),"X","")</f>
        <v/>
      </c>
      <c r="N2274" t="str">
        <f>IF(ISNUMBER(SEARCH(Module_Name_Short&amp;"_"&amp;SUBSTITUTE(Title," ",""),'Actions-Copy'!$S2274,1)),"X","")</f>
        <v/>
      </c>
      <c r="O2274" t="str">
        <f>IF((K2274&amp;L2274&amp;M2274&amp;N2274)="","Y","X")</f>
        <v>Y</v>
      </c>
      <c r="P2274" s="21">
        <f>'Actions-Copy'!S2274</f>
        <v>0</v>
      </c>
    </row>
    <row r="2275" spans="1:16" ht="28.5" hidden="1" customHeight="1" x14ac:dyDescent="0.25">
      <c r="A2275">
        <f>VLOOKUP('Actions-Copy'!C2275,ModuleNames,4,FALSE)</f>
        <v>0</v>
      </c>
      <c r="B2275">
        <f>VLOOKUP('Actions-Copy'!C2275,ModuleNames,3,FALSE)</f>
        <v>0</v>
      </c>
      <c r="C2275">
        <f>VLOOKUP('Actions-Copy'!C2275,ModuleNames,2,FALSE)</f>
        <v>0</v>
      </c>
      <c r="D2275" s="21" t="str">
        <f>'Actions-Copy'!D2275</f>
        <v>Data Sheet</v>
      </c>
      <c r="E2275" t="str">
        <f>(IF(ISBLANK('Actions-Copy'!F2275),'Actions-Copy'!D2275,'Actions-Copy'!F2275))</f>
        <v>Data Sheet</v>
      </c>
      <c r="F2275" s="21" t="str">
        <f>'Actions-Copy'!C2275</f>
        <v>rq_ktitm</v>
      </c>
      <c r="G2275" s="21" t="str">
        <f>'Actions-Copy'!B2275</f>
        <v>ag5</v>
      </c>
      <c r="H2275" s="21" t="str">
        <f>'Actions-Copy'!A2275</f>
        <v>a7</v>
      </c>
      <c r="I2275" t="str">
        <f>IF(ISBLANK('Actions-Copy'!O2275),"","Y")</f>
        <v/>
      </c>
      <c r="J2275">
        <f>'Actions-Copy'!O2275</f>
        <v>0</v>
      </c>
      <c r="K2275" t="str">
        <f>IF(ISNUMBER(SEARCH(Module_Name_Short&amp;"_"&amp;SUBSTITUTE(Title," ",""),'Actions-Copy'!$S2275,1)),"X","")</f>
        <v/>
      </c>
      <c r="L2275" t="str">
        <f>IF(ISNUMBER(SEARCH(Module_Name_Short&amp;"_"&amp;SUBSTITUTE(Title," ",""),'Actions-Copy'!$S2275,1)),"X","")</f>
        <v/>
      </c>
      <c r="M2275" t="str">
        <f>IF(ISNUMBER(SEARCH(Module_Name_Short&amp;"_"&amp;SUBSTITUTE(Title," ",""),'Actions-Copy'!$S2275,1)),"X","")</f>
        <v/>
      </c>
      <c r="N2275" t="str">
        <f>IF(ISNUMBER(SEARCH(Module_Name_Short&amp;"_"&amp;SUBSTITUTE(Title," ",""),'Actions-Copy'!$S2275,1)),"X","")</f>
        <v/>
      </c>
      <c r="O2275" t="str">
        <f>IF((K2275&amp;L2275&amp;M2275&amp;N2275)="","Y","X")</f>
        <v>Y</v>
      </c>
      <c r="P2275" s="21">
        <f>'Actions-Copy'!S2275</f>
        <v>0</v>
      </c>
    </row>
    <row r="2276" spans="1:16" ht="28.5" hidden="1" customHeight="1" x14ac:dyDescent="0.25">
      <c r="A2276">
        <f>VLOOKUP('Actions-Copy'!C2276,ModuleNames,4,FALSE)</f>
        <v>0</v>
      </c>
      <c r="B2276">
        <f>VLOOKUP('Actions-Copy'!C2276,ModuleNames,3,FALSE)</f>
        <v>0</v>
      </c>
      <c r="C2276">
        <f>VLOOKUP('Actions-Copy'!C2276,ModuleNames,2,FALSE)</f>
        <v>0</v>
      </c>
      <c r="D2276" s="21" t="str">
        <f>'Actions-Copy'!D2276</f>
        <v>Grid</v>
      </c>
      <c r="E2276" t="str">
        <f>(IF(ISBLANK('Actions-Copy'!F2276),'Actions-Copy'!D2276,'Actions-Copy'!F2276))</f>
        <v>Grid</v>
      </c>
      <c r="F2276" s="21" t="str">
        <f>'Actions-Copy'!C2276</f>
        <v>rq_ktitm</v>
      </c>
      <c r="G2276" s="21" t="str">
        <f>'Actions-Copy'!B2276</f>
        <v>ag5</v>
      </c>
      <c r="H2276" s="21" t="str">
        <f>'Actions-Copy'!A2276</f>
        <v>a8</v>
      </c>
      <c r="I2276" t="str">
        <f>IF(ISBLANK('Actions-Copy'!O2276),"","Y")</f>
        <v/>
      </c>
      <c r="J2276">
        <f>'Actions-Copy'!O2276</f>
        <v>0</v>
      </c>
      <c r="K2276" t="str">
        <f>IF(ISNUMBER(SEARCH(Module_Name_Short&amp;"_"&amp;SUBSTITUTE(Title," ",""),'Actions-Copy'!$S2276,1)),"X","")</f>
        <v/>
      </c>
      <c r="L2276" t="str">
        <f>IF(ISNUMBER(SEARCH(Module_Name_Short&amp;"_"&amp;SUBSTITUTE(Title," ",""),'Actions-Copy'!$S2276,1)),"X","")</f>
        <v/>
      </c>
      <c r="M2276" t="str">
        <f>IF(ISNUMBER(SEARCH(Module_Name_Short&amp;"_"&amp;SUBSTITUTE(Title," ",""),'Actions-Copy'!$S2276,1)),"X","")</f>
        <v/>
      </c>
      <c r="N2276" t="str">
        <f>IF(ISNUMBER(SEARCH(Module_Name_Short&amp;"_"&amp;SUBSTITUTE(Title," ",""),'Actions-Copy'!$S2276,1)),"X","")</f>
        <v/>
      </c>
      <c r="O2276" t="str">
        <f>IF((K2276&amp;L2276&amp;M2276&amp;N2276)="","Y","X")</f>
        <v>Y</v>
      </c>
      <c r="P2276" s="21">
        <f>'Actions-Copy'!S2276</f>
        <v>0</v>
      </c>
    </row>
    <row r="2277" spans="1:16" ht="28.5" hidden="1" customHeight="1" x14ac:dyDescent="0.25">
      <c r="A2277">
        <f>VLOOKUP('Actions-Copy'!C2277,ModuleNames,4,FALSE)</f>
        <v>0</v>
      </c>
      <c r="B2277">
        <f>VLOOKUP('Actions-Copy'!C2277,ModuleNames,3,FALSE)</f>
        <v>0</v>
      </c>
      <c r="C2277">
        <f>VLOOKUP('Actions-Copy'!C2277,ModuleNames,2,FALSE)</f>
        <v>0</v>
      </c>
      <c r="D2277" s="21" t="str">
        <f>'Actions-Copy'!D2277</f>
        <v>Update</v>
      </c>
      <c r="E2277" t="str">
        <f>(IF(ISBLANK('Actions-Copy'!F2277),'Actions-Copy'!D2277,'Actions-Copy'!F2277))</f>
        <v>Update</v>
      </c>
      <c r="F2277" s="21" t="str">
        <f>'Actions-Copy'!C2277</f>
        <v>rq_ktitm</v>
      </c>
      <c r="G2277" s="21" t="str">
        <f>'Actions-Copy'!B2277</f>
        <v>ag6</v>
      </c>
      <c r="H2277" s="21" t="str">
        <f>'Actions-Copy'!A2277</f>
        <v>a1</v>
      </c>
      <c r="I2277" t="str">
        <f>IF(ISBLANK('Actions-Copy'!O2277),"","Y")</f>
        <v/>
      </c>
      <c r="J2277">
        <f>'Actions-Copy'!O2277</f>
        <v>0</v>
      </c>
      <c r="K2277" t="str">
        <f>IF(ISNUMBER(SEARCH(Module_Name_Short&amp;"_"&amp;SUBSTITUTE(Title," ",""),'Actions-Copy'!$S2277,1)),"X","")</f>
        <v/>
      </c>
      <c r="L2277" t="str">
        <f>IF(ISNUMBER(SEARCH(Module_Name_Short&amp;"_"&amp;SUBSTITUTE(Title," ",""),'Actions-Copy'!$S2277,1)),"X","")</f>
        <v/>
      </c>
      <c r="M2277" t="str">
        <f>IF(ISNUMBER(SEARCH(Module_Name_Short&amp;"_"&amp;SUBSTITUTE(Title," ",""),'Actions-Copy'!$S2277,1)),"X","")</f>
        <v/>
      </c>
      <c r="N2277" t="str">
        <f>IF(ISNUMBER(SEARCH(Module_Name_Short&amp;"_"&amp;SUBSTITUTE(Title," ",""),'Actions-Copy'!$S2277,1)),"X","")</f>
        <v/>
      </c>
      <c r="O2277" t="str">
        <f>IF((K2277&amp;L2277&amp;M2277&amp;N2277)="","Y","X")</f>
        <v>Y</v>
      </c>
      <c r="P2277" s="21">
        <f>'Actions-Copy'!S2277</f>
        <v>0</v>
      </c>
    </row>
    <row r="2278" spans="1:16" ht="28.5" hidden="1" customHeight="1" x14ac:dyDescent="0.25">
      <c r="A2278">
        <f>VLOOKUP('Actions-Copy'!C2278,ModuleNames,4,FALSE)</f>
        <v>0</v>
      </c>
      <c r="B2278">
        <f>VLOOKUP('Actions-Copy'!C2278,ModuleNames,3,FALSE)</f>
        <v>0</v>
      </c>
      <c r="C2278">
        <f>VLOOKUP('Actions-Copy'!C2278,ModuleNames,2,FALSE)</f>
        <v>0</v>
      </c>
      <c r="D2278" s="21" t="str">
        <f>'Actions-Copy'!D2278</f>
        <v>Cancel</v>
      </c>
      <c r="E2278" t="str">
        <f>(IF(ISBLANK('Actions-Copy'!F2278),'Actions-Copy'!D2278,'Actions-Copy'!F2278))</f>
        <v>Cancel</v>
      </c>
      <c r="F2278" s="21" t="str">
        <f>'Actions-Copy'!C2278</f>
        <v>rq_ktitm</v>
      </c>
      <c r="G2278" s="21" t="str">
        <f>'Actions-Copy'!B2278</f>
        <v>ag6</v>
      </c>
      <c r="H2278" s="21" t="str">
        <f>'Actions-Copy'!A2278</f>
        <v>a2</v>
      </c>
      <c r="I2278" t="str">
        <f>IF(ISBLANK('Actions-Copy'!O2278),"","Y")</f>
        <v/>
      </c>
      <c r="J2278">
        <f>'Actions-Copy'!O2278</f>
        <v>0</v>
      </c>
      <c r="K2278" t="str">
        <f>IF(ISNUMBER(SEARCH(Module_Name_Short&amp;"_"&amp;SUBSTITUTE(Title," ",""),'Actions-Copy'!$S2278,1)),"X","")</f>
        <v/>
      </c>
      <c r="L2278" t="str">
        <f>IF(ISNUMBER(SEARCH(Module_Name_Short&amp;"_"&amp;SUBSTITUTE(Title," ",""),'Actions-Copy'!$S2278,1)),"X","")</f>
        <v/>
      </c>
      <c r="M2278" t="str">
        <f>IF(ISNUMBER(SEARCH(Module_Name_Short&amp;"_"&amp;SUBSTITUTE(Title," ",""),'Actions-Copy'!$S2278,1)),"X","")</f>
        <v/>
      </c>
      <c r="N2278" t="str">
        <f>IF(ISNUMBER(SEARCH(Module_Name_Short&amp;"_"&amp;SUBSTITUTE(Title," ",""),'Actions-Copy'!$S2278,1)),"X","")</f>
        <v/>
      </c>
      <c r="O2278" t="str">
        <f>IF((K2278&amp;L2278&amp;M2278&amp;N2278)="","Y","X")</f>
        <v>Y</v>
      </c>
      <c r="P2278" s="21">
        <f>'Actions-Copy'!S2278</f>
        <v>0</v>
      </c>
    </row>
    <row r="2279" spans="1:16" ht="28.5" hidden="1" customHeight="1" x14ac:dyDescent="0.25">
      <c r="A2279">
        <f>VLOOKUP('Actions-Copy'!C2279,ModuleNames,4,FALSE)</f>
        <v>0</v>
      </c>
      <c r="B2279">
        <f>VLOOKUP('Actions-Copy'!C2279,ModuleNames,3,FALSE)</f>
        <v>0</v>
      </c>
      <c r="C2279">
        <f>VLOOKUP('Actions-Copy'!C2279,ModuleNames,2,FALSE)</f>
        <v>0</v>
      </c>
      <c r="D2279" s="21" t="str">
        <f>'Actions-Copy'!D2279</f>
        <v>Insert</v>
      </c>
      <c r="E2279" t="str">
        <f>(IF(ISBLANK('Actions-Copy'!F2279),'Actions-Copy'!D2279,'Actions-Copy'!F2279))</f>
        <v>Insert</v>
      </c>
      <c r="F2279" s="21" t="str">
        <f>'Actions-Copy'!C2279</f>
        <v>rq_ktitm</v>
      </c>
      <c r="G2279" s="21" t="str">
        <f>'Actions-Copy'!B2279</f>
        <v>ag6</v>
      </c>
      <c r="H2279" s="21" t="str">
        <f>'Actions-Copy'!A2279</f>
        <v>a3</v>
      </c>
      <c r="I2279" t="str">
        <f>IF(ISBLANK('Actions-Copy'!O2279),"","Y")</f>
        <v/>
      </c>
      <c r="J2279">
        <f>'Actions-Copy'!O2279</f>
        <v>0</v>
      </c>
      <c r="K2279" t="str">
        <f>IF(ISNUMBER(SEARCH(Module_Name_Short&amp;"_"&amp;SUBSTITUTE(Title," ",""),'Actions-Copy'!$S2279,1)),"X","")</f>
        <v/>
      </c>
      <c r="L2279" t="str">
        <f>IF(ISNUMBER(SEARCH(Module_Name_Short&amp;"_"&amp;SUBSTITUTE(Title," ",""),'Actions-Copy'!$S2279,1)),"X","")</f>
        <v/>
      </c>
      <c r="M2279" t="str">
        <f>IF(ISNUMBER(SEARCH(Module_Name_Short&amp;"_"&amp;SUBSTITUTE(Title," ",""),'Actions-Copy'!$S2279,1)),"X","")</f>
        <v/>
      </c>
      <c r="N2279" t="str">
        <f>IF(ISNUMBER(SEARCH(Module_Name_Short&amp;"_"&amp;SUBSTITUTE(Title," ",""),'Actions-Copy'!$S2279,1)),"X","")</f>
        <v/>
      </c>
      <c r="O2279" t="str">
        <f>IF((K2279&amp;L2279&amp;M2279&amp;N2279)="","Y","X")</f>
        <v>Y</v>
      </c>
      <c r="P2279" s="21">
        <f>'Actions-Copy'!S2279</f>
        <v>0</v>
      </c>
    </row>
    <row r="2280" spans="1:16" ht="28.5" hidden="1" customHeight="1" x14ac:dyDescent="0.25">
      <c r="A2280">
        <f>VLOOKUP('Actions-Copy'!C2280,ModuleNames,4,FALSE)</f>
        <v>0</v>
      </c>
      <c r="B2280">
        <f>VLOOKUP('Actions-Copy'!C2280,ModuleNames,3,FALSE)</f>
        <v>0</v>
      </c>
      <c r="C2280">
        <f>VLOOKUP('Actions-Copy'!C2280,ModuleNames,2,FALSE)</f>
        <v>0</v>
      </c>
      <c r="D2280" s="21" t="str">
        <f>'Actions-Copy'!D2280</f>
        <v>Cancel</v>
      </c>
      <c r="E2280" t="str">
        <f>(IF(ISBLANK('Actions-Copy'!F2280),'Actions-Copy'!D2280,'Actions-Copy'!F2280))</f>
        <v>Cancel</v>
      </c>
      <c r="F2280" s="21" t="str">
        <f>'Actions-Copy'!C2280</f>
        <v>rq_ktitm</v>
      </c>
      <c r="G2280" s="21" t="str">
        <f>'Actions-Copy'!B2280</f>
        <v>ag6</v>
      </c>
      <c r="H2280" s="21" t="str">
        <f>'Actions-Copy'!A2280</f>
        <v>a4</v>
      </c>
      <c r="I2280" t="str">
        <f>IF(ISBLANK('Actions-Copy'!O2280),"","Y")</f>
        <v/>
      </c>
      <c r="J2280">
        <f>'Actions-Copy'!O2280</f>
        <v>0</v>
      </c>
      <c r="K2280" t="str">
        <f>IF(ISNUMBER(SEARCH(Module_Name_Short&amp;"_"&amp;SUBSTITUTE(Title," ",""),'Actions-Copy'!$S2280,1)),"X","")</f>
        <v/>
      </c>
      <c r="L2280" t="str">
        <f>IF(ISNUMBER(SEARCH(Module_Name_Short&amp;"_"&amp;SUBSTITUTE(Title," ",""),'Actions-Copy'!$S2280,1)),"X","")</f>
        <v/>
      </c>
      <c r="M2280" t="str">
        <f>IF(ISNUMBER(SEARCH(Module_Name_Short&amp;"_"&amp;SUBSTITUTE(Title," ",""),'Actions-Copy'!$S2280,1)),"X","")</f>
        <v/>
      </c>
      <c r="N2280" t="str">
        <f>IF(ISNUMBER(SEARCH(Module_Name_Short&amp;"_"&amp;SUBSTITUTE(Title," ",""),'Actions-Copy'!$S2280,1)),"X","")</f>
        <v/>
      </c>
      <c r="O2280" t="str">
        <f>IF((K2280&amp;L2280&amp;M2280&amp;N2280)="","Y","X")</f>
        <v>Y</v>
      </c>
      <c r="P2280" s="21">
        <f>'Actions-Copy'!S2280</f>
        <v>0</v>
      </c>
    </row>
    <row r="2281" spans="1:16" ht="28.5" hidden="1" customHeight="1" x14ac:dyDescent="0.25">
      <c r="A2281">
        <f>VLOOKUP('Actions-Copy'!C2281,ModuleNames,4,FALSE)</f>
        <v>0</v>
      </c>
      <c r="B2281">
        <f>VLOOKUP('Actions-Copy'!C2281,ModuleNames,3,FALSE)</f>
        <v>0</v>
      </c>
      <c r="C2281">
        <f>VLOOKUP('Actions-Copy'!C2281,ModuleNames,2,FALSE)</f>
        <v>0</v>
      </c>
      <c r="D2281" s="21" t="str">
        <f>'Actions-Copy'!D2281</f>
        <v>Report (Pdf)</v>
      </c>
      <c r="E2281" t="str">
        <f>(IF(ISBLANK('Actions-Copy'!F2281),'Actions-Copy'!D2281,'Actions-Copy'!F2281))</f>
        <v>Report (Pdf)</v>
      </c>
      <c r="F2281" s="21" t="str">
        <f>'Actions-Copy'!C2281</f>
        <v>rq_ktitm</v>
      </c>
      <c r="G2281" s="21" t="str">
        <f>'Actions-Copy'!B2281</f>
        <v>ag7</v>
      </c>
      <c r="H2281" s="21" t="str">
        <f>'Actions-Copy'!A2281</f>
        <v>a1</v>
      </c>
      <c r="I2281" t="str">
        <f>IF(ISBLANK('Actions-Copy'!O2281),"","Y")</f>
        <v/>
      </c>
      <c r="J2281">
        <f>'Actions-Copy'!O2281</f>
        <v>0</v>
      </c>
      <c r="K2281" t="str">
        <f>IF(ISNUMBER(SEARCH(Module_Name_Short&amp;"_"&amp;SUBSTITUTE(Title," ",""),'Actions-Copy'!$S2281,1)),"X","")</f>
        <v/>
      </c>
      <c r="L2281" t="str">
        <f>IF(ISNUMBER(SEARCH(Module_Name_Short&amp;"_"&amp;SUBSTITUTE(Title," ",""),'Actions-Copy'!$S2281,1)),"X","")</f>
        <v/>
      </c>
      <c r="M2281" t="str">
        <f>IF(ISNUMBER(SEARCH(Module_Name_Short&amp;"_"&amp;SUBSTITUTE(Title," ",""),'Actions-Copy'!$S2281,1)),"X","")</f>
        <v/>
      </c>
      <c r="N2281" t="str">
        <f>IF(ISNUMBER(SEARCH(Module_Name_Short&amp;"_"&amp;SUBSTITUTE(Title," ",""),'Actions-Copy'!$S2281,1)),"X","")</f>
        <v/>
      </c>
      <c r="O2281" t="str">
        <f>IF((K2281&amp;L2281&amp;M2281&amp;N2281)="","Y","X")</f>
        <v>Y</v>
      </c>
      <c r="P2281" s="21">
        <f>'Actions-Copy'!S2281</f>
        <v>0</v>
      </c>
    </row>
    <row r="2282" spans="1:16" ht="28.5" hidden="1" customHeight="1" x14ac:dyDescent="0.25">
      <c r="A2282">
        <f>VLOOKUP('Actions-Copy'!C2282,ModuleNames,4,FALSE)</f>
        <v>0</v>
      </c>
      <c r="B2282">
        <f>VLOOKUP('Actions-Copy'!C2282,ModuleNames,3,FALSE)</f>
        <v>0</v>
      </c>
      <c r="C2282">
        <f>VLOOKUP('Actions-Copy'!C2282,ModuleNames,2,FALSE)</f>
        <v>0</v>
      </c>
      <c r="D2282" s="21" t="str">
        <f>'Actions-Copy'!D2282</f>
        <v>Report (Image)</v>
      </c>
      <c r="E2282" t="str">
        <f>(IF(ISBLANK('Actions-Copy'!F2282),'Actions-Copy'!D2282,'Actions-Copy'!F2282))</f>
        <v>Report (Image)</v>
      </c>
      <c r="F2282" s="21" t="str">
        <f>'Actions-Copy'!C2282</f>
        <v>rq_ktitm</v>
      </c>
      <c r="G2282" s="21" t="str">
        <f>'Actions-Copy'!B2282</f>
        <v>ag7</v>
      </c>
      <c r="H2282" s="21" t="str">
        <f>'Actions-Copy'!A2282</f>
        <v>a2</v>
      </c>
      <c r="I2282" t="str">
        <f>IF(ISBLANK('Actions-Copy'!O2282),"","Y")</f>
        <v/>
      </c>
      <c r="J2282">
        <f>'Actions-Copy'!O2282</f>
        <v>0</v>
      </c>
      <c r="K2282" t="str">
        <f>IF(ISNUMBER(SEARCH(Module_Name_Short&amp;"_"&amp;SUBSTITUTE(Title," ",""),'Actions-Copy'!$S2282,1)),"X","")</f>
        <v/>
      </c>
      <c r="L2282" t="str">
        <f>IF(ISNUMBER(SEARCH(Module_Name_Short&amp;"_"&amp;SUBSTITUTE(Title," ",""),'Actions-Copy'!$S2282,1)),"X","")</f>
        <v/>
      </c>
      <c r="M2282" t="str">
        <f>IF(ISNUMBER(SEARCH(Module_Name_Short&amp;"_"&amp;SUBSTITUTE(Title," ",""),'Actions-Copy'!$S2282,1)),"X","")</f>
        <v/>
      </c>
      <c r="N2282" t="str">
        <f>IF(ISNUMBER(SEARCH(Module_Name_Short&amp;"_"&amp;SUBSTITUTE(Title," ",""),'Actions-Copy'!$S2282,1)),"X","")</f>
        <v/>
      </c>
      <c r="O2282" t="str">
        <f>IF((K2282&amp;L2282&amp;M2282&amp;N2282)="","Y","X")</f>
        <v>Y</v>
      </c>
      <c r="P2282" s="21">
        <f>'Actions-Copy'!S2282</f>
        <v>0</v>
      </c>
    </row>
    <row r="2283" spans="1:16" ht="28.5" hidden="1" customHeight="1" x14ac:dyDescent="0.25">
      <c r="A2283">
        <f>VLOOKUP('Actions-Copy'!C2283,ModuleNames,4,FALSE)</f>
        <v>0</v>
      </c>
      <c r="B2283">
        <f>VLOOKUP('Actions-Copy'!C2283,ModuleNames,3,FALSE)</f>
        <v>0</v>
      </c>
      <c r="C2283">
        <f>VLOOKUP('Actions-Copy'!C2283,ModuleNames,2,FALSE)</f>
        <v>0</v>
      </c>
      <c r="D2283" s="21" t="str">
        <f>'Actions-Copy'!D2283</f>
        <v>Report (Excel)</v>
      </c>
      <c r="E2283" t="str">
        <f>(IF(ISBLANK('Actions-Copy'!F2283),'Actions-Copy'!D2283,'Actions-Copy'!F2283))</f>
        <v>Report (Excel)</v>
      </c>
      <c r="F2283" s="21" t="str">
        <f>'Actions-Copy'!C2283</f>
        <v>rq_ktitm</v>
      </c>
      <c r="G2283" s="21" t="str">
        <f>'Actions-Copy'!B2283</f>
        <v>ag7</v>
      </c>
      <c r="H2283" s="21" t="str">
        <f>'Actions-Copy'!A2283</f>
        <v>a3</v>
      </c>
      <c r="I2283" t="str">
        <f>IF(ISBLANK('Actions-Copy'!O2283),"","Y")</f>
        <v/>
      </c>
      <c r="J2283">
        <f>'Actions-Copy'!O2283</f>
        <v>0</v>
      </c>
      <c r="K2283" t="str">
        <f>IF(ISNUMBER(SEARCH(Module_Name_Short&amp;"_"&amp;SUBSTITUTE(Title," ",""),'Actions-Copy'!$S2283,1)),"X","")</f>
        <v/>
      </c>
      <c r="L2283" t="str">
        <f>IF(ISNUMBER(SEARCH(Module_Name_Short&amp;"_"&amp;SUBSTITUTE(Title," ",""),'Actions-Copy'!$S2283,1)),"X","")</f>
        <v/>
      </c>
      <c r="M2283" t="str">
        <f>IF(ISNUMBER(SEARCH(Module_Name_Short&amp;"_"&amp;SUBSTITUTE(Title," ",""),'Actions-Copy'!$S2283,1)),"X","")</f>
        <v/>
      </c>
      <c r="N2283" t="str">
        <f>IF(ISNUMBER(SEARCH(Module_Name_Short&amp;"_"&amp;SUBSTITUTE(Title," ",""),'Actions-Copy'!$S2283,1)),"X","")</f>
        <v/>
      </c>
      <c r="O2283" t="str">
        <f>IF((K2283&amp;L2283&amp;M2283&amp;N2283)="","Y","X")</f>
        <v>Y</v>
      </c>
      <c r="P2283" s="21">
        <f>'Actions-Copy'!S2283</f>
        <v>0</v>
      </c>
    </row>
    <row r="2284" spans="1:16" ht="28.5" hidden="1" customHeight="1" x14ac:dyDescent="0.25">
      <c r="A2284">
        <f>VLOOKUP('Actions-Copy'!C2284,ModuleNames,4,FALSE)</f>
        <v>0</v>
      </c>
      <c r="B2284">
        <f>VLOOKUP('Actions-Copy'!C2284,ModuleNames,3,FALSE)</f>
        <v>0</v>
      </c>
      <c r="C2284">
        <f>VLOOKUP('Actions-Copy'!C2284,ModuleNames,2,FALSE)</f>
        <v>0</v>
      </c>
      <c r="D2284" s="21" t="str">
        <f>'Actions-Copy'!D2284</f>
        <v>Report (Word)</v>
      </c>
      <c r="E2284" t="str">
        <f>(IF(ISBLANK('Actions-Copy'!F2284),'Actions-Copy'!D2284,'Actions-Copy'!F2284))</f>
        <v>Report (Word)</v>
      </c>
      <c r="F2284" s="21" t="str">
        <f>'Actions-Copy'!C2284</f>
        <v>rq_ktitm</v>
      </c>
      <c r="G2284" s="21" t="str">
        <f>'Actions-Copy'!B2284</f>
        <v>ag7</v>
      </c>
      <c r="H2284" s="21" t="str">
        <f>'Actions-Copy'!A2284</f>
        <v>a4</v>
      </c>
      <c r="I2284" t="str">
        <f>IF(ISBLANK('Actions-Copy'!O2284),"","Y")</f>
        <v/>
      </c>
      <c r="J2284">
        <f>'Actions-Copy'!O2284</f>
        <v>0</v>
      </c>
      <c r="K2284" t="str">
        <f>IF(ISNUMBER(SEARCH(Module_Name_Short&amp;"_"&amp;SUBSTITUTE(Title," ",""),'Actions-Copy'!$S2284,1)),"X","")</f>
        <v/>
      </c>
      <c r="L2284" t="str">
        <f>IF(ISNUMBER(SEARCH(Module_Name_Short&amp;"_"&amp;SUBSTITUTE(Title," ",""),'Actions-Copy'!$S2284,1)),"X","")</f>
        <v/>
      </c>
      <c r="M2284" t="str">
        <f>IF(ISNUMBER(SEARCH(Module_Name_Short&amp;"_"&amp;SUBSTITUTE(Title," ",""),'Actions-Copy'!$S2284,1)),"X","")</f>
        <v/>
      </c>
      <c r="N2284" t="str">
        <f>IF(ISNUMBER(SEARCH(Module_Name_Short&amp;"_"&amp;SUBSTITUTE(Title," ",""),'Actions-Copy'!$S2284,1)),"X","")</f>
        <v/>
      </c>
      <c r="O2284" t="str">
        <f>IF((K2284&amp;L2284&amp;M2284&amp;N2284)="","Y","X")</f>
        <v>Y</v>
      </c>
      <c r="P2284" s="21">
        <f>'Actions-Copy'!S2284</f>
        <v>0</v>
      </c>
    </row>
    <row r="2285" spans="1:16" ht="28.5" hidden="1" customHeight="1" x14ac:dyDescent="0.25">
      <c r="A2285">
        <f>VLOOKUP('Actions-Copy'!C2285,ModuleNames,4,FALSE)</f>
        <v>0</v>
      </c>
      <c r="B2285">
        <f>VLOOKUP('Actions-Copy'!C2285,ModuleNames,3,FALSE)</f>
        <v>0</v>
      </c>
      <c r="C2285">
        <f>VLOOKUP('Actions-Copy'!C2285,ModuleNames,2,FALSE)</f>
        <v>0</v>
      </c>
      <c r="D2285" s="21" t="str">
        <f>'Actions-Copy'!D2285</f>
        <v>Update</v>
      </c>
      <c r="E2285" t="str">
        <f>(IF(ISBLANK('Actions-Copy'!F2285),'Actions-Copy'!D2285,'Actions-Copy'!F2285))</f>
        <v>Update</v>
      </c>
      <c r="F2285" s="21" t="str">
        <f>'Actions-Copy'!C2285</f>
        <v>rq_ktitm</v>
      </c>
      <c r="G2285" s="21" t="str">
        <f>'Actions-Copy'!B2285</f>
        <v>ag8</v>
      </c>
      <c r="H2285" s="21" t="str">
        <f>'Actions-Copy'!A2285</f>
        <v>a4</v>
      </c>
      <c r="I2285" t="str">
        <f>IF(ISBLANK('Actions-Copy'!O2285),"","Y")</f>
        <v/>
      </c>
      <c r="J2285">
        <f>'Actions-Copy'!O2285</f>
        <v>0</v>
      </c>
      <c r="K2285" t="str">
        <f>IF(ISNUMBER(SEARCH(Module_Name_Short&amp;"_"&amp;SUBSTITUTE(Title," ",""),'Actions-Copy'!$S2285,1)),"X","")</f>
        <v/>
      </c>
      <c r="L2285" t="str">
        <f>IF(ISNUMBER(SEARCH(Module_Name_Short&amp;"_"&amp;SUBSTITUTE(Title," ",""),'Actions-Copy'!$S2285,1)),"X","")</f>
        <v/>
      </c>
      <c r="M2285" t="str">
        <f>IF(ISNUMBER(SEARCH(Module_Name_Short&amp;"_"&amp;SUBSTITUTE(Title," ",""),'Actions-Copy'!$S2285,1)),"X","")</f>
        <v/>
      </c>
      <c r="N2285" t="str">
        <f>IF(ISNUMBER(SEARCH(Module_Name_Short&amp;"_"&amp;SUBSTITUTE(Title," ",""),'Actions-Copy'!$S2285,1)),"X","")</f>
        <v/>
      </c>
      <c r="O2285" t="str">
        <f>IF((K2285&amp;L2285&amp;M2285&amp;N2285)="","Y","X")</f>
        <v>Y</v>
      </c>
      <c r="P2285" s="21">
        <f>'Actions-Copy'!S2285</f>
        <v>0</v>
      </c>
    </row>
    <row r="2286" spans="1:16" ht="28.5" hidden="1" customHeight="1" x14ac:dyDescent="0.25">
      <c r="A2286">
        <f>VLOOKUP('Actions-Copy'!C2286,ModuleNames,4,FALSE)</f>
        <v>0</v>
      </c>
      <c r="B2286">
        <f>VLOOKUP('Actions-Copy'!C2286,ModuleNames,3,FALSE)</f>
        <v>0</v>
      </c>
      <c r="C2286">
        <f>VLOOKUP('Actions-Copy'!C2286,ModuleNames,2,FALSE)</f>
        <v>0</v>
      </c>
      <c r="D2286" s="21" t="str">
        <f>'Actions-Copy'!D2286</f>
        <v>Cancel</v>
      </c>
      <c r="E2286" t="str">
        <f>(IF(ISBLANK('Actions-Copy'!F2286),'Actions-Copy'!D2286,'Actions-Copy'!F2286))</f>
        <v>Cancel</v>
      </c>
      <c r="F2286" s="21" t="str">
        <f>'Actions-Copy'!C2286</f>
        <v>rq_ktitm</v>
      </c>
      <c r="G2286" s="21" t="str">
        <f>'Actions-Copy'!B2286</f>
        <v>ag8</v>
      </c>
      <c r="H2286" s="21" t="str">
        <f>'Actions-Copy'!A2286</f>
        <v>a5</v>
      </c>
      <c r="I2286" t="str">
        <f>IF(ISBLANK('Actions-Copy'!O2286),"","Y")</f>
        <v/>
      </c>
      <c r="J2286">
        <f>'Actions-Copy'!O2286</f>
        <v>0</v>
      </c>
      <c r="K2286" t="str">
        <f>IF(ISNUMBER(SEARCH(Module_Name_Short&amp;"_"&amp;SUBSTITUTE(Title," ",""),'Actions-Copy'!$S2286,1)),"X","")</f>
        <v/>
      </c>
      <c r="L2286" t="str">
        <f>IF(ISNUMBER(SEARCH(Module_Name_Short&amp;"_"&amp;SUBSTITUTE(Title," ",""),'Actions-Copy'!$S2286,1)),"X","")</f>
        <v/>
      </c>
      <c r="M2286" t="str">
        <f>IF(ISNUMBER(SEARCH(Module_Name_Short&amp;"_"&amp;SUBSTITUTE(Title," ",""),'Actions-Copy'!$S2286,1)),"X","")</f>
        <v/>
      </c>
      <c r="N2286" t="str">
        <f>IF(ISNUMBER(SEARCH(Module_Name_Short&amp;"_"&amp;SUBSTITUTE(Title," ",""),'Actions-Copy'!$S2286,1)),"X","")</f>
        <v/>
      </c>
      <c r="O2286" t="str">
        <f>IF((K2286&amp;L2286&amp;M2286&amp;N2286)="","Y","X")</f>
        <v>Y</v>
      </c>
      <c r="P2286" s="21">
        <f>'Actions-Copy'!S2286</f>
        <v>0</v>
      </c>
    </row>
    <row r="2287" spans="1:16" ht="28.5" hidden="1" customHeight="1" x14ac:dyDescent="0.25">
      <c r="A2287">
        <f>VLOOKUP('Actions-Copy'!C2287,ModuleNames,4,FALSE)</f>
        <v>0</v>
      </c>
      <c r="B2287">
        <f>VLOOKUP('Actions-Copy'!C2287,ModuleNames,3,FALSE)</f>
        <v>0</v>
      </c>
      <c r="C2287">
        <f>VLOOKUP('Actions-Copy'!C2287,ModuleNames,2,FALSE)</f>
        <v>0</v>
      </c>
      <c r="D2287" s="21" t="str">
        <f>'Actions-Copy'!D2287</f>
        <v>Insert</v>
      </c>
      <c r="E2287" t="str">
        <f>(IF(ISBLANK('Actions-Copy'!F2287),'Actions-Copy'!D2287,'Actions-Copy'!F2287))</f>
        <v>Insert</v>
      </c>
      <c r="F2287" s="21" t="str">
        <f>'Actions-Copy'!C2287</f>
        <v>rq_ktitm</v>
      </c>
      <c r="G2287" s="21" t="str">
        <f>'Actions-Copy'!B2287</f>
        <v>ag8</v>
      </c>
      <c r="H2287" s="21" t="str">
        <f>'Actions-Copy'!A2287</f>
        <v>a6</v>
      </c>
      <c r="I2287" t="str">
        <f>IF(ISBLANK('Actions-Copy'!O2287),"","Y")</f>
        <v/>
      </c>
      <c r="J2287">
        <f>'Actions-Copy'!O2287</f>
        <v>0</v>
      </c>
      <c r="K2287" t="str">
        <f>IF(ISNUMBER(SEARCH(Module_Name_Short&amp;"_"&amp;SUBSTITUTE(Title," ",""),'Actions-Copy'!$S2287,1)),"X","")</f>
        <v/>
      </c>
      <c r="L2287" t="str">
        <f>IF(ISNUMBER(SEARCH(Module_Name_Short&amp;"_"&amp;SUBSTITUTE(Title," ",""),'Actions-Copy'!$S2287,1)),"X","")</f>
        <v/>
      </c>
      <c r="M2287" t="str">
        <f>IF(ISNUMBER(SEARCH(Module_Name_Short&amp;"_"&amp;SUBSTITUTE(Title," ",""),'Actions-Copy'!$S2287,1)),"X","")</f>
        <v/>
      </c>
      <c r="N2287" t="str">
        <f>IF(ISNUMBER(SEARCH(Module_Name_Short&amp;"_"&amp;SUBSTITUTE(Title," ",""),'Actions-Copy'!$S2287,1)),"X","")</f>
        <v/>
      </c>
      <c r="O2287" t="str">
        <f>IF((K2287&amp;L2287&amp;M2287&amp;N2287)="","Y","X")</f>
        <v>Y</v>
      </c>
      <c r="P2287" s="21">
        <f>'Actions-Copy'!S2287</f>
        <v>0</v>
      </c>
    </row>
    <row r="2288" spans="1:16" ht="28.5" hidden="1" customHeight="1" x14ac:dyDescent="0.25">
      <c r="A2288">
        <f>VLOOKUP('Actions-Copy'!C2288,ModuleNames,4,FALSE)</f>
        <v>0</v>
      </c>
      <c r="B2288">
        <f>VLOOKUP('Actions-Copy'!C2288,ModuleNames,3,FALSE)</f>
        <v>0</v>
      </c>
      <c r="C2288">
        <f>VLOOKUP('Actions-Copy'!C2288,ModuleNames,2,FALSE)</f>
        <v>0</v>
      </c>
      <c r="D2288" s="21" t="str">
        <f>'Actions-Copy'!D2288</f>
        <v>Cancel</v>
      </c>
      <c r="E2288" t="str">
        <f>(IF(ISBLANK('Actions-Copy'!F2288),'Actions-Copy'!D2288,'Actions-Copy'!F2288))</f>
        <v>Cancel</v>
      </c>
      <c r="F2288" s="21" t="str">
        <f>'Actions-Copy'!C2288</f>
        <v>rq_ktitm</v>
      </c>
      <c r="G2288" s="21" t="str">
        <f>'Actions-Copy'!B2288</f>
        <v>ag8</v>
      </c>
      <c r="H2288" s="21" t="str">
        <f>'Actions-Copy'!A2288</f>
        <v>a7</v>
      </c>
      <c r="I2288" t="str">
        <f>IF(ISBLANK('Actions-Copy'!O2288),"","Y")</f>
        <v/>
      </c>
      <c r="J2288">
        <f>'Actions-Copy'!O2288</f>
        <v>0</v>
      </c>
      <c r="K2288" t="str">
        <f>IF(ISNUMBER(SEARCH(Module_Name_Short&amp;"_"&amp;SUBSTITUTE(Title," ",""),'Actions-Copy'!$S2288,1)),"X","")</f>
        <v/>
      </c>
      <c r="L2288" t="str">
        <f>IF(ISNUMBER(SEARCH(Module_Name_Short&amp;"_"&amp;SUBSTITUTE(Title," ",""),'Actions-Copy'!$S2288,1)),"X","")</f>
        <v/>
      </c>
      <c r="M2288" t="str">
        <f>IF(ISNUMBER(SEARCH(Module_Name_Short&amp;"_"&amp;SUBSTITUTE(Title," ",""),'Actions-Copy'!$S2288,1)),"X","")</f>
        <v/>
      </c>
      <c r="N2288" t="str">
        <f>IF(ISNUMBER(SEARCH(Module_Name_Short&amp;"_"&amp;SUBSTITUTE(Title," ",""),'Actions-Copy'!$S2288,1)),"X","")</f>
        <v/>
      </c>
      <c r="O2288" t="str">
        <f>IF((K2288&amp;L2288&amp;M2288&amp;N2288)="","Y","X")</f>
        <v>Y</v>
      </c>
      <c r="P2288" s="21">
        <f>'Actions-Copy'!S2288</f>
        <v>0</v>
      </c>
    </row>
    <row r="2289" spans="1:16" ht="28.5" customHeight="1" x14ac:dyDescent="0.25">
      <c r="A2289" t="str">
        <f>VLOOKUP('Actions-Copy'!C2289,ModuleNames,4,FALSE)</f>
        <v>Staff</v>
      </c>
      <c r="B2289" t="str">
        <f>VLOOKUP('Actions-Copy'!C2289,ModuleNames,3,FALSE)</f>
        <v>Staff</v>
      </c>
      <c r="C2289" t="str">
        <f>VLOOKUP('Actions-Copy'!C2289,ModuleNames,2,FALSE)</f>
        <v>Staff Location</v>
      </c>
      <c r="D2289" s="21" t="str">
        <f>'Actions-Copy'!D2289</f>
        <v>Select</v>
      </c>
      <c r="E2289" t="str">
        <f>(IF(ISBLANK('Actions-Copy'!F2289),'Actions-Copy'!D2289,'Actions-Copy'!F2289))</f>
        <v>Select</v>
      </c>
      <c r="F2289" s="21" t="str">
        <f>'Actions-Copy'!C2289</f>
        <v>Locations_Staff</v>
      </c>
      <c r="G2289" s="21" t="str">
        <f>'Actions-Copy'!B2289</f>
        <v>ag1</v>
      </c>
      <c r="H2289" s="21" t="str">
        <f>'Actions-Copy'!A2289</f>
        <v>a1</v>
      </c>
      <c r="I2289" t="str">
        <f>IF(ISBLANK('Actions-Copy'!O2289),"","Y")</f>
        <v/>
      </c>
      <c r="J2289">
        <f>'Actions-Copy'!O2289</f>
        <v>0</v>
      </c>
      <c r="K2289" t="str">
        <f>IF(ISNUMBER(SEARCH(Module_Name_Short&amp;"_"&amp;SUBSTITUTE(Title," ",""),'Actions-Copy'!$S2289,1)),"X","")</f>
        <v>X</v>
      </c>
      <c r="L2289" t="str">
        <f>IF(ISNUMBER(SEARCH(Module_Name_Short&amp;"_"&amp;SUBSTITUTE(Title," ",""),'Actions-Copy'!$S2289,1)),"X","")</f>
        <v/>
      </c>
      <c r="M2289" t="str">
        <f>IF(ISNUMBER(SEARCH(Module_Name_Short&amp;"_"&amp;SUBSTITUTE(Title," ",""),'Actions-Copy'!$S2289,1)),"X","")</f>
        <v/>
      </c>
      <c r="N2289" t="str">
        <f>IF(ISNUMBER(SEARCH(Module_Name_Short&amp;"_"&amp;SUBSTITUTE(Title," ",""),'Actions-Copy'!$S2289,1)),"X","")</f>
        <v/>
      </c>
      <c r="O2289" t="str">
        <f>IF((K2289&amp;L2289&amp;M2289&amp;N2289)="","Y","X")</f>
        <v>X</v>
      </c>
      <c r="P2289" s="21" t="str">
        <f>'Actions-Copy'!S2289</f>
        <v>Staff_View</v>
      </c>
    </row>
    <row r="2290" spans="1:16" ht="28.5" customHeight="1" x14ac:dyDescent="0.25">
      <c r="A2290" t="str">
        <f>VLOOKUP('Actions-Copy'!C5629,ModuleNames,4,FALSE)</f>
        <v>Req</v>
      </c>
      <c r="B2290" t="str">
        <f>VLOOKUP('Actions-Copy'!C5629,ModuleNames,3,FALSE)</f>
        <v>Requisitions</v>
      </c>
      <c r="C2290" t="str">
        <f>VLOOKUP('Actions-Copy'!C5629,ModuleNames,2,FALSE)</f>
        <v>Requisitions</v>
      </c>
      <c r="D2290" s="21" t="str">
        <f>'Actions-Copy'!D5629</f>
        <v>Custom</v>
      </c>
      <c r="E2290" t="str">
        <f>(IF(ISBLANK('Actions-Copy'!F5629),'Actions-Copy'!D5629,'Actions-Copy'!F5629))</f>
        <v>Unpick</v>
      </c>
      <c r="F2290" s="21" t="str">
        <f>'Actions-Copy'!C5629</f>
        <v>RequisitionHeaderView</v>
      </c>
      <c r="G2290" s="21" t="str">
        <f>'Actions-Copy'!B5629</f>
        <v>ag101</v>
      </c>
      <c r="H2290" s="21" t="str">
        <f>'Actions-Copy'!A5629</f>
        <v>a109</v>
      </c>
      <c r="I2290" t="str">
        <f>IF(ISBLANK('Actions-Copy'!O5629),"","Y")</f>
        <v>Y</v>
      </c>
      <c r="J2290" t="str">
        <f>'Actions-Copy'!O5629</f>
        <v>(([status_code] == 'PK' )
&amp;&amp; ([Local_NoPicking] != 'True'))</v>
      </c>
      <c r="K2290" t="str">
        <f>IF(ISNUMBER(SEARCH(Module_Name_Short&amp;"_"&amp;SUBSTITUTE(Title," ",""),'Actions-Copy'!$S5629,1)),"X","")</f>
        <v/>
      </c>
      <c r="L2290" t="str">
        <f>IF(ISNUMBER(SEARCH(Module_Name_Short&amp;"_"&amp;SUBSTITUTE(Title," ",""),'Actions-Copy'!$S5629,1)),"X","")</f>
        <v>X</v>
      </c>
      <c r="M2290" t="str">
        <f>IF(ISNUMBER(SEARCH(Module_Name_Short&amp;"_"&amp;SUBSTITUTE(Title," ",""),'Actions-Copy'!$S5629,1)),"X","")</f>
        <v/>
      </c>
      <c r="N2290" t="str">
        <f>IF(ISNUMBER(SEARCH(Module_Name_Short&amp;"_"&amp;SUBSTITUTE(Title," ",""),'Actions-Copy'!$S5629,1)),"X","")</f>
        <v/>
      </c>
      <c r="O2290" t="str">
        <f>IF((K2290&amp;L2290&amp;M2290&amp;N2290)="","Y","X")</f>
        <v>X</v>
      </c>
      <c r="P2290" s="21" t="str">
        <f>'Actions-Copy'!S5629</f>
        <v>Req_User</v>
      </c>
    </row>
    <row r="2291" spans="1:16" ht="28.5" customHeight="1" x14ac:dyDescent="0.25">
      <c r="A2291" t="str">
        <f>VLOOKUP('Actions-Copy'!C5707,ModuleNames,4,FALSE)</f>
        <v>Req</v>
      </c>
      <c r="B2291" t="str">
        <f>VLOOKUP('Actions-Copy'!C5707,ModuleNames,3,FALSE)</f>
        <v>Requisitions</v>
      </c>
      <c r="C2291" t="str">
        <f>VLOOKUP('Actions-Copy'!C5707,ModuleNames,2,FALSE)</f>
        <v>Requistion Lines</v>
      </c>
      <c r="D2291" s="21" t="str">
        <f>'Actions-Copy'!D5707</f>
        <v>New</v>
      </c>
      <c r="E2291" t="str">
        <f>(IF(ISBLANK('Actions-Copy'!F5707),'Actions-Copy'!D5707,'Actions-Copy'!F5707))</f>
        <v>Add Line</v>
      </c>
      <c r="F2291" s="21" t="str">
        <f>'Actions-Copy'!C5707</f>
        <v>RequisitionLine</v>
      </c>
      <c r="G2291" s="21" t="str">
        <f>'Actions-Copy'!B5707</f>
        <v>ag100</v>
      </c>
      <c r="H2291" s="21" t="str">
        <f>'Actions-Copy'!A5707</f>
        <v>a100</v>
      </c>
      <c r="I2291" t="str">
        <f>IF(ISBLANK('Actions-Copy'!O5707),"","Y")</f>
        <v>Y</v>
      </c>
      <c r="J2291" t="str">
        <f>'Actions-Copy'!O5707</f>
        <v>[Master.status_code] == "EN"</v>
      </c>
      <c r="K2291" t="str">
        <f>IF(ISNUMBER(SEARCH(Module_Name_Short&amp;"_"&amp;SUBSTITUTE(Title," ",""),'Actions-Copy'!$S5707,1)),"X","")</f>
        <v/>
      </c>
      <c r="L2291" t="str">
        <f>IF(ISNUMBER(SEARCH(Module_Name_Short&amp;"_"&amp;SUBSTITUTE(Title," ",""),'Actions-Copy'!$S5707,1)),"X","")</f>
        <v>X</v>
      </c>
      <c r="M2291" t="str">
        <f>IF(ISNUMBER(SEARCH(Module_Name_Short&amp;"_"&amp;SUBSTITUTE(Title," ",""),'Actions-Copy'!$S5707,1)),"X","")</f>
        <v/>
      </c>
      <c r="N2291" t="str">
        <f>IF(ISNUMBER(SEARCH(Module_Name_Short&amp;"_"&amp;SUBSTITUTE(Title," ",""),'Actions-Copy'!$S5707,1)),"X","")</f>
        <v/>
      </c>
      <c r="O2291" t="str">
        <f>IF((K2291&amp;L2291&amp;M2291&amp;N2291)="","Y","X")</f>
        <v>X</v>
      </c>
      <c r="P2291" s="21" t="str">
        <f>'Actions-Copy'!S5707</f>
        <v>Req_User</v>
      </c>
    </row>
    <row r="2292" spans="1:16" ht="28.5" hidden="1" customHeight="1" x14ac:dyDescent="0.25">
      <c r="A2292" t="str">
        <f>VLOOKUP('Actions-Copy'!C2292,ModuleNames,4,FALSE)</f>
        <v>Staff</v>
      </c>
      <c r="B2292" t="str">
        <f>VLOOKUP('Actions-Copy'!C2292,ModuleNames,3,FALSE)</f>
        <v>Staff</v>
      </c>
      <c r="C2292" t="str">
        <f>VLOOKUP('Actions-Copy'!C2292,ModuleNames,2,FALSE)</f>
        <v>Staff Location</v>
      </c>
      <c r="D2292" s="21">
        <f>'Actions-Copy'!D2292</f>
        <v>0</v>
      </c>
      <c r="E2292">
        <f>(IF(ISBLANK('Actions-Copy'!F2292),'Actions-Copy'!D2292,'Actions-Copy'!F2292))</f>
        <v>0</v>
      </c>
      <c r="F2292" s="21" t="str">
        <f>'Actions-Copy'!C2292</f>
        <v>Locations_Staff</v>
      </c>
      <c r="G2292" s="21" t="str">
        <f>'Actions-Copy'!B2292</f>
        <v>ag1</v>
      </c>
      <c r="H2292" s="21" t="str">
        <f>'Actions-Copy'!A2292</f>
        <v>a6</v>
      </c>
      <c r="I2292" t="str">
        <f>IF(ISBLANK('Actions-Copy'!O2292),"","Y")</f>
        <v/>
      </c>
      <c r="J2292">
        <f>'Actions-Copy'!O2292</f>
        <v>0</v>
      </c>
      <c r="K2292" t="str">
        <f>IF(ISNUMBER(SEARCH(Module_Name_Short&amp;"_"&amp;SUBSTITUTE(Title," ",""),'Actions-Copy'!$S2292,1)),"X","")</f>
        <v/>
      </c>
      <c r="L2292" t="str">
        <f>IF(ISNUMBER(SEARCH(Module_Name_Short&amp;"_"&amp;SUBSTITUTE(Title," ",""),'Actions-Copy'!$S2292,1)),"X","")</f>
        <v/>
      </c>
      <c r="M2292" t="str">
        <f>IF(ISNUMBER(SEARCH(Module_Name_Short&amp;"_"&amp;SUBSTITUTE(Title," ",""),'Actions-Copy'!$S2292,1)),"X","")</f>
        <v/>
      </c>
      <c r="N2292" t="str">
        <f>IF(ISNUMBER(SEARCH(Module_Name_Short&amp;"_"&amp;SUBSTITUTE(Title," ",""),'Actions-Copy'!$S2292,1)),"X","")</f>
        <v/>
      </c>
      <c r="O2292" t="str">
        <f>IF((K2292&amp;L2292&amp;M2292&amp;N2292)="","Y","X")</f>
        <v>Y</v>
      </c>
      <c r="P2292" s="21">
        <f>'Actions-Copy'!S2292</f>
        <v>0</v>
      </c>
    </row>
    <row r="2293" spans="1:16" ht="28.5" customHeight="1" x14ac:dyDescent="0.25">
      <c r="A2293" t="str">
        <f>VLOOKUP('Actions-Copy'!C4769,ModuleNames,4,FALSE)</f>
        <v>Req</v>
      </c>
      <c r="B2293" t="str">
        <f>VLOOKUP('Actions-Copy'!C4769,ModuleNames,3,FALSE)</f>
        <v>Requisitions</v>
      </c>
      <c r="C2293" t="str">
        <f>VLOOKUP('Actions-Copy'!C4769,ModuleNames,2,FALSE)</f>
        <v>Requistion Lines</v>
      </c>
      <c r="D2293" s="21" t="str">
        <f>'Actions-Copy'!D4769</f>
        <v>Custom</v>
      </c>
      <c r="E2293" t="str">
        <f>(IF(ISBLANK('Actions-Copy'!F4769),'Actions-Copy'!D4769,'Actions-Copy'!F4769))</f>
        <v>Approve Line</v>
      </c>
      <c r="F2293" s="21" t="str">
        <f>'Actions-Copy'!C4769</f>
        <v>RequisitionLineStatus</v>
      </c>
      <c r="G2293" s="21" t="str">
        <f>'Actions-Copy'!B4769</f>
        <v>ag100</v>
      </c>
      <c r="H2293" s="21" t="str">
        <f>'Actions-Copy'!A4769</f>
        <v>a102</v>
      </c>
      <c r="I2293" t="str">
        <f>IF(ISBLANK('Actions-Copy'!O4769),"","Y")</f>
        <v>Y</v>
      </c>
      <c r="J2293" t="str">
        <f>'Actions-Copy'!O4769</f>
        <v xml:space="preserve">([status_code] == 'SU' || [status_code] == 'EA'|| [status_code] == 'SQ') </v>
      </c>
      <c r="K2293" t="str">
        <f>IF(ISNUMBER(SEARCH(Module_Name_Short&amp;"_"&amp;SUBSTITUTE(Title," ",""),'Actions-Copy'!$S4769,1)),"X","")</f>
        <v/>
      </c>
      <c r="L2293" t="str">
        <f>IF(ISNUMBER(SEARCH(Module_Name_Short&amp;"_"&amp;SUBSTITUTE(Title," ",""),'Actions-Copy'!$S4769,1)),"X","")</f>
        <v/>
      </c>
      <c r="M2293" t="str">
        <f>IF(ISNUMBER(SEARCH(Module_Name_Short&amp;"_"&amp;SUBSTITUTE(Title," ",""),'Actions-Copy'!$S4769,1)),"X","")</f>
        <v>X</v>
      </c>
      <c r="N2293" t="str">
        <f>IF(ISNUMBER(SEARCH(Module_Name_Short&amp;"_"&amp;SUBSTITUTE(Title," ",""),'Actions-Copy'!$S4769,1)),"X","")</f>
        <v/>
      </c>
      <c r="O2293" t="str">
        <f>IF((K2293&amp;L2293&amp;M2293&amp;N2293)="","Y","X")</f>
        <v>X</v>
      </c>
      <c r="P2293" s="21" t="str">
        <f>'Actions-Copy'!S4769</f>
        <v>Req_Manager</v>
      </c>
    </row>
    <row r="2294" spans="1:16" ht="28.5" hidden="1" customHeight="1" x14ac:dyDescent="0.25">
      <c r="A2294" t="str">
        <f>VLOOKUP('Actions-Copy'!C2294,ModuleNames,4,FALSE)</f>
        <v>Staff</v>
      </c>
      <c r="B2294" t="str">
        <f>VLOOKUP('Actions-Copy'!C2294,ModuleNames,3,FALSE)</f>
        <v>Staff</v>
      </c>
      <c r="C2294" t="str">
        <f>VLOOKUP('Actions-Copy'!C2294,ModuleNames,2,FALSE)</f>
        <v>Staff Location</v>
      </c>
      <c r="D2294" s="21" t="str">
        <f>'Actions-Copy'!D2294</f>
        <v>Duplicate</v>
      </c>
      <c r="E2294" t="str">
        <f>(IF(ISBLANK('Actions-Copy'!F2294),'Actions-Copy'!D2294,'Actions-Copy'!F2294))</f>
        <v>New Location</v>
      </c>
      <c r="F2294" s="21" t="str">
        <f>'Actions-Copy'!C2294</f>
        <v>Locations_Staff</v>
      </c>
      <c r="G2294" s="21" t="str">
        <f>'Actions-Copy'!B2294</f>
        <v>ag1</v>
      </c>
      <c r="H2294" s="21" t="str">
        <f>'Actions-Copy'!A2294</f>
        <v>a8</v>
      </c>
      <c r="I2294" t="str">
        <f>IF(ISBLANK('Actions-Copy'!O2294),"","Y")</f>
        <v/>
      </c>
      <c r="J2294">
        <f>'Actions-Copy'!O2294</f>
        <v>0</v>
      </c>
      <c r="K2294" t="str">
        <f>IF(ISNUMBER(SEARCH(Module_Name_Short&amp;"_"&amp;SUBSTITUTE(Title," ",""),'Actions-Copy'!$S2294,1)),"X","")</f>
        <v/>
      </c>
      <c r="L2294" t="str">
        <f>IF(ISNUMBER(SEARCH(Module_Name_Short&amp;"_"&amp;SUBSTITUTE(Title," ",""),'Actions-Copy'!$S2294,1)),"X","")</f>
        <v/>
      </c>
      <c r="M2294" t="str">
        <f>IF(ISNUMBER(SEARCH(Module_Name_Short&amp;"_"&amp;SUBSTITUTE(Title," ",""),'Actions-Copy'!$S2294,1)),"X","")</f>
        <v>X</v>
      </c>
      <c r="N2294" t="str">
        <f>IF(ISNUMBER(SEARCH(Module_Name_Short&amp;"_"&amp;SUBSTITUTE(Title," ",""),'Actions-Copy'!$S2294,1)),"X","")</f>
        <v/>
      </c>
      <c r="O2294" t="str">
        <f>IF((K2294&amp;L2294&amp;M2294&amp;N2294)="","Y","X")</f>
        <v>X</v>
      </c>
      <c r="P2294" s="21" t="str">
        <f>'Actions-Copy'!S2294</f>
        <v>Staff_Manager</v>
      </c>
    </row>
    <row r="2295" spans="1:16" ht="28.5" customHeight="1" x14ac:dyDescent="0.25">
      <c r="A2295" t="str">
        <f>VLOOKUP('Actions-Copy'!C5709,ModuleNames,4,FALSE)</f>
        <v>Req</v>
      </c>
      <c r="B2295" t="str">
        <f>VLOOKUP('Actions-Copy'!C5709,ModuleNames,3,FALSE)</f>
        <v>Requisitions</v>
      </c>
      <c r="C2295" t="str">
        <f>VLOOKUP('Actions-Copy'!C5709,ModuleNames,2,FALSE)</f>
        <v>Requistion Lines</v>
      </c>
      <c r="D2295" s="21" t="str">
        <f>'Actions-Copy'!D5709</f>
        <v>Custom</v>
      </c>
      <c r="E2295" t="str">
        <f>(IF(ISBLANK('Actions-Copy'!F5709),'Actions-Copy'!D5709,'Actions-Copy'!F5709))</f>
        <v>Approve Line</v>
      </c>
      <c r="F2295" s="21" t="str">
        <f>'Actions-Copy'!C5709</f>
        <v>RequisitionLine</v>
      </c>
      <c r="G2295" s="21" t="str">
        <f>'Actions-Copy'!B5709</f>
        <v>ag100</v>
      </c>
      <c r="H2295" s="21" t="str">
        <f>'Actions-Copy'!A5709</f>
        <v>a102</v>
      </c>
      <c r="I2295" t="str">
        <f>IF(ISBLANK('Actions-Copy'!O5709),"","Y")</f>
        <v>Y</v>
      </c>
      <c r="J2295" t="str">
        <f>'Actions-Copy'!O5709</f>
        <v xml:space="preserve">([status_code] == 'SU' || [status_code] == 'EA'|| [status_code] == 'SQ') </v>
      </c>
      <c r="K2295" t="str">
        <f>IF(ISNUMBER(SEARCH(Module_Name_Short&amp;"_"&amp;SUBSTITUTE(Title," ",""),'Actions-Copy'!$S5709,1)),"X","")</f>
        <v/>
      </c>
      <c r="L2295" t="str">
        <f>IF(ISNUMBER(SEARCH(Module_Name_Short&amp;"_"&amp;SUBSTITUTE(Title," ",""),'Actions-Copy'!$S5709,1)),"X","")</f>
        <v/>
      </c>
      <c r="M2295" t="str">
        <f>IF(ISNUMBER(SEARCH(Module_Name_Short&amp;"_"&amp;SUBSTITUTE(Title," ",""),'Actions-Copy'!$S5709,1)),"X","")</f>
        <v>X</v>
      </c>
      <c r="N2295" t="str">
        <f>IF(ISNUMBER(SEARCH(Module_Name_Short&amp;"_"&amp;SUBSTITUTE(Title," ",""),'Actions-Copy'!$S5709,1)),"X","")</f>
        <v/>
      </c>
      <c r="O2295" t="str">
        <f>IF((K2295&amp;L2295&amp;M2295&amp;N2295)="","Y","X")</f>
        <v>X</v>
      </c>
      <c r="P2295" s="21" t="str">
        <f>'Actions-Copy'!S5709</f>
        <v>Req_Manager</v>
      </c>
    </row>
    <row r="2296" spans="1:16" ht="28.5" customHeight="1" x14ac:dyDescent="0.25">
      <c r="A2296" t="str">
        <f>VLOOKUP('Actions-Copy'!C4775,ModuleNames,4,FALSE)</f>
        <v>Req</v>
      </c>
      <c r="B2296" t="str">
        <f>VLOOKUP('Actions-Copy'!C4775,ModuleNames,3,FALSE)</f>
        <v>Requisitions</v>
      </c>
      <c r="C2296" t="str">
        <f>VLOOKUP('Actions-Copy'!C4775,ModuleNames,2,FALSE)</f>
        <v>Requistion Lines</v>
      </c>
      <c r="D2296" s="21" t="str">
        <f>'Actions-Copy'!D4775</f>
        <v>Custom</v>
      </c>
      <c r="E2296" t="str">
        <f>(IF(ISBLANK('Actions-Copy'!F4775),'Actions-Copy'!D4775,'Actions-Copy'!F4775))</f>
        <v>Cancel Line</v>
      </c>
      <c r="F2296" s="21" t="str">
        <f>'Actions-Copy'!C4775</f>
        <v>RequisitionLineStatus</v>
      </c>
      <c r="G2296" s="21" t="str">
        <f>'Actions-Copy'!B4775</f>
        <v>ag100</v>
      </c>
      <c r="H2296" s="21" t="str">
        <f>'Actions-Copy'!A4775</f>
        <v>a101</v>
      </c>
      <c r="I2296" t="str">
        <f>IF(ISBLANK('Actions-Copy'!O4775),"","Y")</f>
        <v>Y</v>
      </c>
      <c r="J2296" t="str">
        <f>'Actions-Copy'!O4775</f>
        <v xml:space="preserve">([status_code] == 'OS' )
</v>
      </c>
      <c r="K2296" t="str">
        <f>IF(ISNUMBER(SEARCH(Module_Name_Short&amp;"_"&amp;SUBSTITUTE(Title," ",""),'Actions-Copy'!$S4775,1)),"X","")</f>
        <v/>
      </c>
      <c r="L2296" t="str">
        <f>IF(ISNUMBER(SEARCH(Module_Name_Short&amp;"_"&amp;SUBSTITUTE(Title," ",""),'Actions-Copy'!$S4775,1)),"X","")</f>
        <v/>
      </c>
      <c r="M2296" t="str">
        <f>IF(ISNUMBER(SEARCH(Module_Name_Short&amp;"_"&amp;SUBSTITUTE(Title," ",""),'Actions-Copy'!$S4775,1)),"X","")</f>
        <v>X</v>
      </c>
      <c r="N2296" t="str">
        <f>IF(ISNUMBER(SEARCH(Module_Name_Short&amp;"_"&amp;SUBSTITUTE(Title," ",""),'Actions-Copy'!$S4775,1)),"X","")</f>
        <v/>
      </c>
      <c r="O2296" t="str">
        <f>IF((K2296&amp;L2296&amp;M2296&amp;N2296)="","Y","X")</f>
        <v>X</v>
      </c>
      <c r="P2296" s="21" t="str">
        <f>'Actions-Copy'!S4775</f>
        <v>Req_Manager</v>
      </c>
    </row>
    <row r="2297" spans="1:16" ht="28.5" hidden="1" customHeight="1" x14ac:dyDescent="0.25">
      <c r="A2297" t="str">
        <f>VLOOKUP('Actions-Copy'!C2297,ModuleNames,4,FALSE)</f>
        <v>Staff</v>
      </c>
      <c r="B2297" t="str">
        <f>VLOOKUP('Actions-Copy'!C2297,ModuleNames,3,FALSE)</f>
        <v>Staff</v>
      </c>
      <c r="C2297" t="str">
        <f>VLOOKUP('Actions-Copy'!C2297,ModuleNames,2,FALSE)</f>
        <v>Staff Location</v>
      </c>
      <c r="D2297" s="21" t="str">
        <f>'Actions-Copy'!D2297</f>
        <v>Cancel</v>
      </c>
      <c r="E2297" t="str">
        <f>(IF(ISBLANK('Actions-Copy'!F2297),'Actions-Copy'!D2297,'Actions-Copy'!F2297))</f>
        <v>Cancel</v>
      </c>
      <c r="F2297" s="21" t="str">
        <f>'Actions-Copy'!C2297</f>
        <v>Locations_Staff</v>
      </c>
      <c r="G2297" s="21" t="str">
        <f>'Actions-Copy'!B2297</f>
        <v>ag2</v>
      </c>
      <c r="H2297" s="21" t="str">
        <f>'Actions-Copy'!A2297</f>
        <v>a3</v>
      </c>
      <c r="I2297" t="str">
        <f>IF(ISBLANK('Actions-Copy'!O2297),"","Y")</f>
        <v/>
      </c>
      <c r="J2297">
        <f>'Actions-Copy'!O2297</f>
        <v>0</v>
      </c>
      <c r="K2297" t="str">
        <f>IF(ISNUMBER(SEARCH(Module_Name_Short&amp;"_"&amp;SUBSTITUTE(Title," ",""),'Actions-Copy'!$S2297,1)),"X","")</f>
        <v/>
      </c>
      <c r="L2297" t="str">
        <f>IF(ISNUMBER(SEARCH(Module_Name_Short&amp;"_"&amp;SUBSTITUTE(Title," ",""),'Actions-Copy'!$S2297,1)),"X","")</f>
        <v/>
      </c>
      <c r="M2297" t="str">
        <f>IF(ISNUMBER(SEARCH(Module_Name_Short&amp;"_"&amp;SUBSTITUTE(Title," ",""),'Actions-Copy'!$S2297,1)),"X","")</f>
        <v/>
      </c>
      <c r="N2297" t="str">
        <f>IF(ISNUMBER(SEARCH(Module_Name_Short&amp;"_"&amp;SUBSTITUTE(Title," ",""),'Actions-Copy'!$S2297,1)),"X","")</f>
        <v/>
      </c>
      <c r="O2297" t="str">
        <f>IF((K2297&amp;L2297&amp;M2297&amp;N2297)="","Y","X")</f>
        <v>Y</v>
      </c>
      <c r="P2297" s="21">
        <f>'Actions-Copy'!S2297</f>
        <v>0</v>
      </c>
    </row>
    <row r="2298" spans="1:16" ht="28.5" hidden="1" customHeight="1" x14ac:dyDescent="0.25">
      <c r="A2298" t="str">
        <f>VLOOKUP('Actions-Copy'!C2298,ModuleNames,4,FALSE)</f>
        <v>Staff</v>
      </c>
      <c r="B2298" t="str">
        <f>VLOOKUP('Actions-Copy'!C2298,ModuleNames,3,FALSE)</f>
        <v>Staff</v>
      </c>
      <c r="C2298" t="str">
        <f>VLOOKUP('Actions-Copy'!C2298,ModuleNames,2,FALSE)</f>
        <v>Staff Location</v>
      </c>
      <c r="D2298" s="21" t="str">
        <f>'Actions-Copy'!D2298</f>
        <v>Update</v>
      </c>
      <c r="E2298" t="str">
        <f>(IF(ISBLANK('Actions-Copy'!F2298),'Actions-Copy'!D2298,'Actions-Copy'!F2298))</f>
        <v>Update</v>
      </c>
      <c r="F2298" s="21" t="str">
        <f>'Actions-Copy'!C2298</f>
        <v>Locations_Staff</v>
      </c>
      <c r="G2298" s="21" t="str">
        <f>'Actions-Copy'!B2298</f>
        <v>ag2</v>
      </c>
      <c r="H2298" s="21" t="str">
        <f>'Actions-Copy'!A2298</f>
        <v>a4</v>
      </c>
      <c r="I2298" t="str">
        <f>IF(ISBLANK('Actions-Copy'!O2298),"","Y")</f>
        <v/>
      </c>
      <c r="J2298">
        <f>'Actions-Copy'!O2298</f>
        <v>0</v>
      </c>
      <c r="K2298" t="str">
        <f>IF(ISNUMBER(SEARCH(Module_Name_Short&amp;"_"&amp;SUBSTITUTE(Title," ",""),'Actions-Copy'!$S2298,1)),"X","")</f>
        <v/>
      </c>
      <c r="L2298" t="str">
        <f>IF(ISNUMBER(SEARCH(Module_Name_Short&amp;"_"&amp;SUBSTITUTE(Title," ",""),'Actions-Copy'!$S2298,1)),"X","")</f>
        <v/>
      </c>
      <c r="M2298" t="str">
        <f>IF(ISNUMBER(SEARCH(Module_Name_Short&amp;"_"&amp;SUBSTITUTE(Title," ",""),'Actions-Copy'!$S2298,1)),"X","")</f>
        <v/>
      </c>
      <c r="N2298" t="str">
        <f>IF(ISNUMBER(SEARCH(Module_Name_Short&amp;"_"&amp;SUBSTITUTE(Title," ",""),'Actions-Copy'!$S2298,1)),"X","")</f>
        <v/>
      </c>
      <c r="O2298" t="str">
        <f>IF((K2298&amp;L2298&amp;M2298&amp;N2298)="","Y","X")</f>
        <v>Y</v>
      </c>
      <c r="P2298" s="21">
        <f>'Actions-Copy'!S2298</f>
        <v>0</v>
      </c>
    </row>
    <row r="2299" spans="1:16" ht="28.5" customHeight="1" x14ac:dyDescent="0.25">
      <c r="A2299" t="str">
        <f>VLOOKUP('Actions-Copy'!C5710,ModuleNames,4,FALSE)</f>
        <v>Req</v>
      </c>
      <c r="B2299" t="str">
        <f>VLOOKUP('Actions-Copy'!C5710,ModuleNames,3,FALSE)</f>
        <v>Requisitions</v>
      </c>
      <c r="C2299" t="str">
        <f>VLOOKUP('Actions-Copy'!C5710,ModuleNames,2,FALSE)</f>
        <v>Requistion Lines</v>
      </c>
      <c r="D2299" s="21" t="str">
        <f>'Actions-Copy'!D5710</f>
        <v>Custom</v>
      </c>
      <c r="E2299" t="str">
        <f>(IF(ISBLANK('Actions-Copy'!F5710),'Actions-Copy'!D5710,'Actions-Copy'!F5710))</f>
        <v>Cancel Line</v>
      </c>
      <c r="F2299" s="21" t="str">
        <f>'Actions-Copy'!C5710</f>
        <v>RequisitionLine</v>
      </c>
      <c r="G2299" s="21" t="str">
        <f>'Actions-Copy'!B5710</f>
        <v>ag100</v>
      </c>
      <c r="H2299" s="21" t="str">
        <f>'Actions-Copy'!A5710</f>
        <v>a103</v>
      </c>
      <c r="I2299" t="str">
        <f>IF(ISBLANK('Actions-Copy'!O5710),"","Y")</f>
        <v>Y</v>
      </c>
      <c r="J2299" t="str">
        <f>'Actions-Copy'!O5710</f>
        <v xml:space="preserve">([status_code] == 'SU' || [status_code] == 'EA'|| [status_code] == 'SQ') </v>
      </c>
      <c r="K2299" t="str">
        <f>IF(ISNUMBER(SEARCH(Module_Name_Short&amp;"_"&amp;SUBSTITUTE(Title," ",""),'Actions-Copy'!$S5710,1)),"X","")</f>
        <v/>
      </c>
      <c r="L2299" t="str">
        <f>IF(ISNUMBER(SEARCH(Module_Name_Short&amp;"_"&amp;SUBSTITUTE(Title," ",""),'Actions-Copy'!$S5710,1)),"X","")</f>
        <v/>
      </c>
      <c r="M2299" t="str">
        <f>IF(ISNUMBER(SEARCH(Module_Name_Short&amp;"_"&amp;SUBSTITUTE(Title," ",""),'Actions-Copy'!$S5710,1)),"X","")</f>
        <v>X</v>
      </c>
      <c r="N2299" t="str">
        <f>IF(ISNUMBER(SEARCH(Module_Name_Short&amp;"_"&amp;SUBSTITUTE(Title," ",""),'Actions-Copy'!$S5710,1)),"X","")</f>
        <v/>
      </c>
      <c r="O2299" t="str">
        <f>IF((K2299&amp;L2299&amp;M2299&amp;N2299)="","Y","X")</f>
        <v>X</v>
      </c>
      <c r="P2299" s="21" t="str">
        <f>'Actions-Copy'!S5710</f>
        <v>Req_Manager</v>
      </c>
    </row>
    <row r="2300" spans="1:16" ht="28.5" hidden="1" customHeight="1" x14ac:dyDescent="0.25">
      <c r="A2300" t="str">
        <f>VLOOKUP('Actions-Copy'!C2300,ModuleNames,4,FALSE)</f>
        <v>Staff</v>
      </c>
      <c r="B2300" t="str">
        <f>VLOOKUP('Actions-Copy'!C2300,ModuleNames,3,FALSE)</f>
        <v>Staff</v>
      </c>
      <c r="C2300" t="str">
        <f>VLOOKUP('Actions-Copy'!C2300,ModuleNames,2,FALSE)</f>
        <v>Staff Location</v>
      </c>
      <c r="D2300" s="21" t="str">
        <f>'Actions-Copy'!D2300</f>
        <v>Cancel</v>
      </c>
      <c r="E2300" t="str">
        <f>(IF(ISBLANK('Actions-Copy'!F2300),'Actions-Copy'!D2300,'Actions-Copy'!F2300))</f>
        <v>Cancel</v>
      </c>
      <c r="F2300" s="21" t="str">
        <f>'Actions-Copy'!C2300</f>
        <v>Locations_Staff</v>
      </c>
      <c r="G2300" s="21" t="str">
        <f>'Actions-Copy'!B2300</f>
        <v>ag2</v>
      </c>
      <c r="H2300" s="21" t="str">
        <f>'Actions-Copy'!A2300</f>
        <v>a6</v>
      </c>
      <c r="I2300" t="str">
        <f>IF(ISBLANK('Actions-Copy'!O2300),"","Y")</f>
        <v/>
      </c>
      <c r="J2300">
        <f>'Actions-Copy'!O2300</f>
        <v>0</v>
      </c>
      <c r="K2300" t="str">
        <f>IF(ISNUMBER(SEARCH(Module_Name_Short&amp;"_"&amp;SUBSTITUTE(Title," ",""),'Actions-Copy'!$S2300,1)),"X","")</f>
        <v/>
      </c>
      <c r="L2300" t="str">
        <f>IF(ISNUMBER(SEARCH(Module_Name_Short&amp;"_"&amp;SUBSTITUTE(Title," ",""),'Actions-Copy'!$S2300,1)),"X","")</f>
        <v/>
      </c>
      <c r="M2300" t="str">
        <f>IF(ISNUMBER(SEARCH(Module_Name_Short&amp;"_"&amp;SUBSTITUTE(Title," ",""),'Actions-Copy'!$S2300,1)),"X","")</f>
        <v/>
      </c>
      <c r="N2300" t="str">
        <f>IF(ISNUMBER(SEARCH(Module_Name_Short&amp;"_"&amp;SUBSTITUTE(Title," ",""),'Actions-Copy'!$S2300,1)),"X","")</f>
        <v/>
      </c>
      <c r="O2300" t="str">
        <f>IF((K2300&amp;L2300&amp;M2300&amp;N2300)="","Y","X")</f>
        <v>Y</v>
      </c>
      <c r="P2300" s="21">
        <f>'Actions-Copy'!S2300</f>
        <v>0</v>
      </c>
    </row>
    <row r="2301" spans="1:16" ht="28.5" hidden="1" customHeight="1" x14ac:dyDescent="0.25">
      <c r="A2301" t="str">
        <f>VLOOKUP('Actions-Copy'!C2301,ModuleNames,4,FALSE)</f>
        <v>Staff</v>
      </c>
      <c r="B2301" t="str">
        <f>VLOOKUP('Actions-Copy'!C2301,ModuleNames,3,FALSE)</f>
        <v>Staff</v>
      </c>
      <c r="C2301" t="str">
        <f>VLOOKUP('Actions-Copy'!C2301,ModuleNames,2,FALSE)</f>
        <v>Staff Location</v>
      </c>
      <c r="D2301" s="21" t="str">
        <f>'Actions-Copy'!D2301</f>
        <v>Insert</v>
      </c>
      <c r="E2301" t="str">
        <f>(IF(ISBLANK('Actions-Copy'!F2301),'Actions-Copy'!D2301,'Actions-Copy'!F2301))</f>
        <v>Insert</v>
      </c>
      <c r="F2301" s="21" t="str">
        <f>'Actions-Copy'!C2301</f>
        <v>Locations_Staff</v>
      </c>
      <c r="G2301" s="21" t="str">
        <f>'Actions-Copy'!B2301</f>
        <v>ag2</v>
      </c>
      <c r="H2301" s="21" t="str">
        <f>'Actions-Copy'!A2301</f>
        <v>a7</v>
      </c>
      <c r="I2301" t="str">
        <f>IF(ISBLANK('Actions-Copy'!O2301),"","Y")</f>
        <v/>
      </c>
      <c r="J2301">
        <f>'Actions-Copy'!O2301</f>
        <v>0</v>
      </c>
      <c r="K2301" t="str">
        <f>IF(ISNUMBER(SEARCH(Module_Name_Short&amp;"_"&amp;SUBSTITUTE(Title," ",""),'Actions-Copy'!$S2301,1)),"X","")</f>
        <v/>
      </c>
      <c r="L2301" t="str">
        <f>IF(ISNUMBER(SEARCH(Module_Name_Short&amp;"_"&amp;SUBSTITUTE(Title," ",""),'Actions-Copy'!$S2301,1)),"X","")</f>
        <v/>
      </c>
      <c r="M2301" t="str">
        <f>IF(ISNUMBER(SEARCH(Module_Name_Short&amp;"_"&amp;SUBSTITUTE(Title," ",""),'Actions-Copy'!$S2301,1)),"X","")</f>
        <v/>
      </c>
      <c r="N2301" t="str">
        <f>IF(ISNUMBER(SEARCH(Module_Name_Short&amp;"_"&amp;SUBSTITUTE(Title," ",""),'Actions-Copy'!$S2301,1)),"X","")</f>
        <v/>
      </c>
      <c r="O2301" t="str">
        <f>IF((K2301&amp;L2301&amp;M2301&amp;N2301)="","Y","X")</f>
        <v>Y</v>
      </c>
      <c r="P2301" s="21">
        <f>'Actions-Copy'!S2301</f>
        <v>0</v>
      </c>
    </row>
    <row r="2302" spans="1:16" ht="28.5" hidden="1" customHeight="1" x14ac:dyDescent="0.25">
      <c r="A2302" t="str">
        <f>VLOOKUP('Actions-Copy'!C2302,ModuleNames,4,FALSE)</f>
        <v>Staff</v>
      </c>
      <c r="B2302" t="str">
        <f>VLOOKUP('Actions-Copy'!C2302,ModuleNames,3,FALSE)</f>
        <v>Staff</v>
      </c>
      <c r="C2302" t="str">
        <f>VLOOKUP('Actions-Copy'!C2302,ModuleNames,2,FALSE)</f>
        <v>Staff Location</v>
      </c>
      <c r="D2302" s="21" t="str">
        <f>'Actions-Copy'!D2302</f>
        <v>Cancel</v>
      </c>
      <c r="E2302" t="str">
        <f>(IF(ISBLANK('Actions-Copy'!F2302),'Actions-Copy'!D2302,'Actions-Copy'!F2302))</f>
        <v>Cancel</v>
      </c>
      <c r="F2302" s="21" t="str">
        <f>'Actions-Copy'!C2302</f>
        <v>Locations_Staff</v>
      </c>
      <c r="G2302" s="21" t="str">
        <f>'Actions-Copy'!B2302</f>
        <v>ag2</v>
      </c>
      <c r="H2302" s="21" t="str">
        <f>'Actions-Copy'!A2302</f>
        <v>a8</v>
      </c>
      <c r="I2302" t="str">
        <f>IF(ISBLANK('Actions-Copy'!O2302),"","Y")</f>
        <v/>
      </c>
      <c r="J2302">
        <f>'Actions-Copy'!O2302</f>
        <v>0</v>
      </c>
      <c r="K2302" t="str">
        <f>IF(ISNUMBER(SEARCH(Module_Name_Short&amp;"_"&amp;SUBSTITUTE(Title," ",""),'Actions-Copy'!$S2302,1)),"X","")</f>
        <v/>
      </c>
      <c r="L2302" t="str">
        <f>IF(ISNUMBER(SEARCH(Module_Name_Short&amp;"_"&amp;SUBSTITUTE(Title," ",""),'Actions-Copy'!$S2302,1)),"X","")</f>
        <v/>
      </c>
      <c r="M2302" t="str">
        <f>IF(ISNUMBER(SEARCH(Module_Name_Short&amp;"_"&amp;SUBSTITUTE(Title," ",""),'Actions-Copy'!$S2302,1)),"X","")</f>
        <v/>
      </c>
      <c r="N2302" t="str">
        <f>IF(ISNUMBER(SEARCH(Module_Name_Short&amp;"_"&amp;SUBSTITUTE(Title," ",""),'Actions-Copy'!$S2302,1)),"X","")</f>
        <v/>
      </c>
      <c r="O2302" t="str">
        <f>IF((K2302&amp;L2302&amp;M2302&amp;N2302)="","Y","X")</f>
        <v>Y</v>
      </c>
      <c r="P2302" s="21">
        <f>'Actions-Copy'!S2302</f>
        <v>0</v>
      </c>
    </row>
    <row r="2303" spans="1:16" ht="28.5" hidden="1" customHeight="1" x14ac:dyDescent="0.25">
      <c r="A2303" t="str">
        <f>VLOOKUP('Actions-Copy'!C2303,ModuleNames,4,FALSE)</f>
        <v>Staff</v>
      </c>
      <c r="B2303" t="str">
        <f>VLOOKUP('Actions-Copy'!C2303,ModuleNames,3,FALSE)</f>
        <v>Staff</v>
      </c>
      <c r="C2303" t="str">
        <f>VLOOKUP('Actions-Copy'!C2303,ModuleNames,2,FALSE)</f>
        <v>Staff Location</v>
      </c>
      <c r="D2303" s="21" t="str">
        <f>'Actions-Copy'!D2303</f>
        <v>Insert</v>
      </c>
      <c r="E2303" t="str">
        <f>(IF(ISBLANK('Actions-Copy'!F2303),'Actions-Copy'!D2303,'Actions-Copy'!F2303))</f>
        <v>Insert</v>
      </c>
      <c r="F2303" s="21" t="str">
        <f>'Actions-Copy'!C2303</f>
        <v>Locations_Staff</v>
      </c>
      <c r="G2303" s="21" t="str">
        <f>'Actions-Copy'!B2303</f>
        <v>ag2</v>
      </c>
      <c r="H2303" s="21" t="str">
        <f>'Actions-Copy'!A2303</f>
        <v>a9</v>
      </c>
      <c r="I2303" t="str">
        <f>IF(ISBLANK('Actions-Copy'!O2303),"","Y")</f>
        <v/>
      </c>
      <c r="J2303">
        <f>'Actions-Copy'!O2303</f>
        <v>0</v>
      </c>
      <c r="K2303" t="str">
        <f>IF(ISNUMBER(SEARCH(Module_Name_Short&amp;"_"&amp;SUBSTITUTE(Title," ",""),'Actions-Copy'!$S2303,1)),"X","")</f>
        <v/>
      </c>
      <c r="L2303" t="str">
        <f>IF(ISNUMBER(SEARCH(Module_Name_Short&amp;"_"&amp;SUBSTITUTE(Title," ",""),'Actions-Copy'!$S2303,1)),"X","")</f>
        <v/>
      </c>
      <c r="M2303" t="str">
        <f>IF(ISNUMBER(SEARCH(Module_Name_Short&amp;"_"&amp;SUBSTITUTE(Title," ",""),'Actions-Copy'!$S2303,1)),"X","")</f>
        <v/>
      </c>
      <c r="N2303" t="str">
        <f>IF(ISNUMBER(SEARCH(Module_Name_Short&amp;"_"&amp;SUBSTITUTE(Title," ",""),'Actions-Copy'!$S2303,1)),"X","")</f>
        <v/>
      </c>
      <c r="O2303" t="str">
        <f>IF((K2303&amp;L2303&amp;M2303&amp;N2303)="","Y","X")</f>
        <v>Y</v>
      </c>
      <c r="P2303" s="21">
        <f>'Actions-Copy'!S2303</f>
        <v>0</v>
      </c>
    </row>
    <row r="2304" spans="1:16" ht="28.5" hidden="1" customHeight="1" x14ac:dyDescent="0.25">
      <c r="A2304" t="str">
        <f>VLOOKUP('Actions-Copy'!C2304,ModuleNames,4,FALSE)</f>
        <v>Staff</v>
      </c>
      <c r="B2304" t="str">
        <f>VLOOKUP('Actions-Copy'!C2304,ModuleNames,3,FALSE)</f>
        <v>Staff</v>
      </c>
      <c r="C2304" t="str">
        <f>VLOOKUP('Actions-Copy'!C2304,ModuleNames,2,FALSE)</f>
        <v>Staff Location</v>
      </c>
      <c r="D2304" s="21" t="str">
        <f>'Actions-Copy'!D2304</f>
        <v>Cancel</v>
      </c>
      <c r="E2304" t="str">
        <f>(IF(ISBLANK('Actions-Copy'!F2304),'Actions-Copy'!D2304,'Actions-Copy'!F2304))</f>
        <v>Cancel</v>
      </c>
      <c r="F2304" s="21" t="str">
        <f>'Actions-Copy'!C2304</f>
        <v>Locations_Staff</v>
      </c>
      <c r="G2304" s="21" t="str">
        <f>'Actions-Copy'!B2304</f>
        <v>ag2</v>
      </c>
      <c r="H2304" s="21" t="str">
        <f>'Actions-Copy'!A2304</f>
        <v>a10</v>
      </c>
      <c r="I2304" t="str">
        <f>IF(ISBLANK('Actions-Copy'!O2304),"","Y")</f>
        <v/>
      </c>
      <c r="J2304">
        <f>'Actions-Copy'!O2304</f>
        <v>0</v>
      </c>
      <c r="K2304" t="str">
        <f>IF(ISNUMBER(SEARCH(Module_Name_Short&amp;"_"&amp;SUBSTITUTE(Title," ",""),'Actions-Copy'!$S2304,1)),"X","")</f>
        <v/>
      </c>
      <c r="L2304" t="str">
        <f>IF(ISNUMBER(SEARCH(Module_Name_Short&amp;"_"&amp;SUBSTITUTE(Title," ",""),'Actions-Copy'!$S2304,1)),"X","")</f>
        <v/>
      </c>
      <c r="M2304" t="str">
        <f>IF(ISNUMBER(SEARCH(Module_Name_Short&amp;"_"&amp;SUBSTITUTE(Title," ",""),'Actions-Copy'!$S2304,1)),"X","")</f>
        <v/>
      </c>
      <c r="N2304" t="str">
        <f>IF(ISNUMBER(SEARCH(Module_Name_Short&amp;"_"&amp;SUBSTITUTE(Title," ",""),'Actions-Copy'!$S2304,1)),"X","")</f>
        <v/>
      </c>
      <c r="O2304" t="str">
        <f>IF((K2304&amp;L2304&amp;M2304&amp;N2304)="","Y","X")</f>
        <v>Y</v>
      </c>
      <c r="P2304" s="21">
        <f>'Actions-Copy'!S2304</f>
        <v>0</v>
      </c>
    </row>
    <row r="2305" spans="1:16" ht="28.5" customHeight="1" x14ac:dyDescent="0.25">
      <c r="A2305" t="str">
        <f>VLOOKUP('Actions-Copy'!C2305,ModuleNames,4,FALSE)</f>
        <v>Staff</v>
      </c>
      <c r="B2305" t="str">
        <f>VLOOKUP('Actions-Copy'!C2305,ModuleNames,3,FALSE)</f>
        <v>Staff</v>
      </c>
      <c r="C2305" t="str">
        <f>VLOOKUP('Actions-Copy'!C2305,ModuleNames,2,FALSE)</f>
        <v>Staff Location</v>
      </c>
      <c r="D2305" s="21" t="str">
        <f>'Actions-Copy'!D2305</f>
        <v>Select</v>
      </c>
      <c r="E2305" t="str">
        <f>(IF(ISBLANK('Actions-Copy'!F2305),'Actions-Copy'!D2305,'Actions-Copy'!F2305))</f>
        <v>Select</v>
      </c>
      <c r="F2305" s="21" t="str">
        <f>'Actions-Copy'!C2305</f>
        <v>Locations_Staff</v>
      </c>
      <c r="G2305" s="21" t="str">
        <f>'Actions-Copy'!B2305</f>
        <v>ag2</v>
      </c>
      <c r="H2305" s="21" t="str">
        <f>'Actions-Copy'!A2305</f>
        <v>a13</v>
      </c>
      <c r="I2305" t="str">
        <f>IF(ISBLANK('Actions-Copy'!O2305),"","Y")</f>
        <v>Y</v>
      </c>
      <c r="J2305" t="str">
        <f>'Actions-Copy'!O2305</f>
        <v>this.get_hasDetails()</v>
      </c>
      <c r="K2305" t="str">
        <f>IF(ISNUMBER(SEARCH(Module_Name_Short&amp;"_"&amp;SUBSTITUTE(Title," ",""),'Actions-Copy'!$S2305,1)),"X","")</f>
        <v>X</v>
      </c>
      <c r="L2305" t="str">
        <f>IF(ISNUMBER(SEARCH(Module_Name_Short&amp;"_"&amp;SUBSTITUTE(Title," ",""),'Actions-Copy'!$S2305,1)),"X","")</f>
        <v/>
      </c>
      <c r="M2305" t="str">
        <f>IF(ISNUMBER(SEARCH(Module_Name_Short&amp;"_"&amp;SUBSTITUTE(Title," ",""),'Actions-Copy'!$S2305,1)),"X","")</f>
        <v/>
      </c>
      <c r="N2305" t="str">
        <f>IF(ISNUMBER(SEARCH(Module_Name_Short&amp;"_"&amp;SUBSTITUTE(Title," ",""),'Actions-Copy'!$S2305,1)),"X","")</f>
        <v/>
      </c>
      <c r="O2305" t="str">
        <f>IF((K2305&amp;L2305&amp;M2305&amp;N2305)="","Y","X")</f>
        <v>X</v>
      </c>
      <c r="P2305" s="21" t="str">
        <f>'Actions-Copy'!S2305</f>
        <v>Staff_View</v>
      </c>
    </row>
    <row r="2306" spans="1:16" ht="28.5" customHeight="1" x14ac:dyDescent="0.25">
      <c r="A2306" t="str">
        <f>VLOOKUP('Actions-Copy'!C5714,ModuleNames,4,FALSE)</f>
        <v>Req</v>
      </c>
      <c r="B2306" t="str">
        <f>VLOOKUP('Actions-Copy'!C5714,ModuleNames,3,FALSE)</f>
        <v>Requisitions</v>
      </c>
      <c r="C2306" t="str">
        <f>VLOOKUP('Actions-Copy'!C5714,ModuleNames,2,FALSE)</f>
        <v>Requistion Lines</v>
      </c>
      <c r="D2306" s="21" t="str">
        <f>'Actions-Copy'!D5714</f>
        <v>Custom</v>
      </c>
      <c r="E2306" t="str">
        <f>(IF(ISBLANK('Actions-Copy'!F5714),'Actions-Copy'!D5714,'Actions-Copy'!F5714))</f>
        <v>Cancel Line</v>
      </c>
      <c r="F2306" s="21" t="str">
        <f>'Actions-Copy'!C5714</f>
        <v>RequisitionLine</v>
      </c>
      <c r="G2306" s="21" t="str">
        <f>'Actions-Copy'!B5714</f>
        <v>ag100</v>
      </c>
      <c r="H2306" s="21" t="str">
        <f>'Actions-Copy'!A5714</f>
        <v>a101</v>
      </c>
      <c r="I2306" t="str">
        <f>IF(ISBLANK('Actions-Copy'!O5714),"","Y")</f>
        <v>Y</v>
      </c>
      <c r="J2306" t="str">
        <f>'Actions-Copy'!O5714</f>
        <v xml:space="preserve">([status_code] == 'OS' )
</v>
      </c>
      <c r="K2306" t="str">
        <f>IF(ISNUMBER(SEARCH(Module_Name_Short&amp;"_"&amp;SUBSTITUTE(Title," ",""),'Actions-Copy'!$S5714,1)),"X","")</f>
        <v/>
      </c>
      <c r="L2306" t="str">
        <f>IF(ISNUMBER(SEARCH(Module_Name_Short&amp;"_"&amp;SUBSTITUTE(Title," ",""),'Actions-Copy'!$S5714,1)),"X","")</f>
        <v/>
      </c>
      <c r="M2306" t="str">
        <f>IF(ISNUMBER(SEARCH(Module_Name_Short&amp;"_"&amp;SUBSTITUTE(Title," ",""),'Actions-Copy'!$S5714,1)),"X","")</f>
        <v>X</v>
      </c>
      <c r="N2306" t="str">
        <f>IF(ISNUMBER(SEARCH(Module_Name_Short&amp;"_"&amp;SUBSTITUTE(Title," ",""),'Actions-Copy'!$S5714,1)),"X","")</f>
        <v/>
      </c>
      <c r="O2306" t="str">
        <f>IF((K2306&amp;L2306&amp;M2306&amp;N2306)="","Y","X")</f>
        <v>X</v>
      </c>
      <c r="P2306" s="21" t="str">
        <f>'Actions-Copy'!S5714</f>
        <v>Req_Manager</v>
      </c>
    </row>
    <row r="2307" spans="1:16" ht="28.5" customHeight="1" x14ac:dyDescent="0.25">
      <c r="A2307" t="str">
        <f>VLOOKUP('Actions-Copy'!C4774,ModuleNames,4,FALSE)</f>
        <v>Req</v>
      </c>
      <c r="B2307" t="str">
        <f>VLOOKUP('Actions-Copy'!C4774,ModuleNames,3,FALSE)</f>
        <v>Requisitions</v>
      </c>
      <c r="C2307" t="str">
        <f>VLOOKUP('Actions-Copy'!C4774,ModuleNames,2,FALSE)</f>
        <v>Requistion Lines</v>
      </c>
      <c r="D2307" s="21" t="str">
        <f>'Actions-Copy'!D4774</f>
        <v>Custom</v>
      </c>
      <c r="E2307" t="str">
        <f>(IF(ISBLANK('Actions-Copy'!F4774),'Actions-Copy'!D4774,'Actions-Copy'!F4774))</f>
        <v>Complete All</v>
      </c>
      <c r="F2307" s="21" t="str">
        <f>'Actions-Copy'!C4774</f>
        <v>RequisitionLineStatus</v>
      </c>
      <c r="G2307" s="21" t="str">
        <f>'Actions-Copy'!B4774</f>
        <v>ag100</v>
      </c>
      <c r="H2307" s="21" t="str">
        <f>'Actions-Copy'!A4774</f>
        <v>a103</v>
      </c>
      <c r="I2307" t="str">
        <f>IF(ISBLANK('Actions-Copy'!O4774),"","Y")</f>
        <v>Y</v>
      </c>
      <c r="J2307" t="str">
        <f>'Actions-Copy'!O4774</f>
        <v>this._selectedKeyList.length &gt;=1</v>
      </c>
      <c r="K2307" t="str">
        <f>IF(ISNUMBER(SEARCH(Module_Name_Short&amp;"_"&amp;SUBSTITUTE(Title," ",""),'Actions-Copy'!$S4774,1)),"X","")</f>
        <v/>
      </c>
      <c r="L2307" t="str">
        <f>IF(ISNUMBER(SEARCH(Module_Name_Short&amp;"_"&amp;SUBSTITUTE(Title," ",""),'Actions-Copy'!$S4774,1)),"X","")</f>
        <v>X</v>
      </c>
      <c r="M2307" t="str">
        <f>IF(ISNUMBER(SEARCH(Module_Name_Short&amp;"_"&amp;SUBSTITUTE(Title," ",""),'Actions-Copy'!$S4774,1)),"X","")</f>
        <v/>
      </c>
      <c r="N2307" t="str">
        <f>IF(ISNUMBER(SEARCH(Module_Name_Short&amp;"_"&amp;SUBSTITUTE(Title," ",""),'Actions-Copy'!$S4774,1)),"X","")</f>
        <v/>
      </c>
      <c r="O2307" t="str">
        <f>IF((K2307&amp;L2307&amp;M2307&amp;N2307)="","Y","X")</f>
        <v>X</v>
      </c>
      <c r="P2307" s="21" t="str">
        <f>'Actions-Copy'!S4774</f>
        <v>Req_User</v>
      </c>
    </row>
    <row r="2308" spans="1:16" ht="28.5" customHeight="1" x14ac:dyDescent="0.25">
      <c r="A2308" t="str">
        <f>VLOOKUP('Actions-Copy'!C4773,ModuleNames,4,FALSE)</f>
        <v>Req</v>
      </c>
      <c r="B2308" t="str">
        <f>VLOOKUP('Actions-Copy'!C4773,ModuleNames,3,FALSE)</f>
        <v>Requisitions</v>
      </c>
      <c r="C2308" t="str">
        <f>VLOOKUP('Actions-Copy'!C4773,ModuleNames,2,FALSE)</f>
        <v>Requistion Lines</v>
      </c>
      <c r="D2308" s="21" t="str">
        <f>'Actions-Copy'!D4773</f>
        <v>Custom</v>
      </c>
      <c r="E2308" t="str">
        <f>(IF(ISBLANK('Actions-Copy'!F4773),'Actions-Copy'!D4773,'Actions-Copy'!F4773))</f>
        <v>Complete Line</v>
      </c>
      <c r="F2308" s="21" t="str">
        <f>'Actions-Copy'!C4773</f>
        <v>RequisitionLineStatus</v>
      </c>
      <c r="G2308" s="21" t="str">
        <f>'Actions-Copy'!B4773</f>
        <v>ag100</v>
      </c>
      <c r="H2308" s="21" t="str">
        <f>'Actions-Copy'!A4773</f>
        <v>a106</v>
      </c>
      <c r="I2308" t="str">
        <f>IF(ISBLANK('Actions-Copy'!O4773),"","Y")</f>
        <v>Y</v>
      </c>
      <c r="J2308" t="str">
        <f>'Actions-Copy'!O4773</f>
        <v>(([status_code] == 'OS' )
&amp;&amp;
([stwi_fre_stk] &gt; 0)
&amp;&amp;
(this._selectedKeyList.length &lt;=1))</v>
      </c>
      <c r="K2308" t="str">
        <f>IF(ISNUMBER(SEARCH(Module_Name_Short&amp;"_"&amp;SUBSTITUTE(Title," ",""),'Actions-Copy'!$S4773,1)),"X","")</f>
        <v/>
      </c>
      <c r="L2308" t="str">
        <f>IF(ISNUMBER(SEARCH(Module_Name_Short&amp;"_"&amp;SUBSTITUTE(Title," ",""),'Actions-Copy'!$S4773,1)),"X","")</f>
        <v>X</v>
      </c>
      <c r="M2308" t="str">
        <f>IF(ISNUMBER(SEARCH(Module_Name_Short&amp;"_"&amp;SUBSTITUTE(Title," ",""),'Actions-Copy'!$S4773,1)),"X","")</f>
        <v/>
      </c>
      <c r="N2308" t="str">
        <f>IF(ISNUMBER(SEARCH(Module_Name_Short&amp;"_"&amp;SUBSTITUTE(Title," ",""),'Actions-Copy'!$S4773,1)),"X","")</f>
        <v/>
      </c>
      <c r="O2308" t="str">
        <f>IF((K2308&amp;L2308&amp;M2308&amp;N2308)="","Y","X")</f>
        <v>X</v>
      </c>
      <c r="P2308" s="21" t="str">
        <f>'Actions-Copy'!S4773</f>
        <v>Req_User</v>
      </c>
    </row>
    <row r="2309" spans="1:16" ht="28.5" hidden="1" customHeight="1" x14ac:dyDescent="0.25">
      <c r="A2309" t="str">
        <f>VLOOKUP('Actions-Copy'!C2309,ModuleNames,4,FALSE)</f>
        <v>Staff</v>
      </c>
      <c r="B2309" t="str">
        <f>VLOOKUP('Actions-Copy'!C2309,ModuleNames,3,FALSE)</f>
        <v>Staff</v>
      </c>
      <c r="C2309" t="str">
        <f>VLOOKUP('Actions-Copy'!C2309,ModuleNames,2,FALSE)</f>
        <v>Staff Location</v>
      </c>
      <c r="D2309" s="21" t="str">
        <f>'Actions-Copy'!D2309</f>
        <v>Export (Csv)</v>
      </c>
      <c r="E2309" t="str">
        <f>(IF(ISBLANK('Actions-Copy'!F2309),'Actions-Copy'!D2309,'Actions-Copy'!F2309))</f>
        <v>Export (Csv)</v>
      </c>
      <c r="F2309" s="21" t="str">
        <f>'Actions-Copy'!C2309</f>
        <v>Locations_Staff</v>
      </c>
      <c r="G2309" s="21" t="str">
        <f>'Actions-Copy'!B2309</f>
        <v>ag5</v>
      </c>
      <c r="H2309" s="21" t="str">
        <f>'Actions-Copy'!A2309</f>
        <v>a1</v>
      </c>
      <c r="I2309" t="str">
        <f>IF(ISBLANK('Actions-Copy'!O2309),"","Y")</f>
        <v/>
      </c>
      <c r="J2309">
        <f>'Actions-Copy'!O2309</f>
        <v>0</v>
      </c>
      <c r="K2309" t="str">
        <f>IF(ISNUMBER(SEARCH(Module_Name_Short&amp;"_"&amp;SUBSTITUTE(Title," ",""),'Actions-Copy'!$S2309,1)),"X","")</f>
        <v/>
      </c>
      <c r="L2309" t="str">
        <f>IF(ISNUMBER(SEARCH(Module_Name_Short&amp;"_"&amp;SUBSTITUTE(Title," ",""),'Actions-Copy'!$S2309,1)),"X","")</f>
        <v/>
      </c>
      <c r="M2309" t="str">
        <f>IF(ISNUMBER(SEARCH(Module_Name_Short&amp;"_"&amp;SUBSTITUTE(Title," ",""),'Actions-Copy'!$S2309,1)),"X","")</f>
        <v/>
      </c>
      <c r="N2309" t="str">
        <f>IF(ISNUMBER(SEARCH(Module_Name_Short&amp;"_"&amp;SUBSTITUTE(Title," ",""),'Actions-Copy'!$S2309,1)),"X","")</f>
        <v/>
      </c>
      <c r="O2309" t="str">
        <f>IF((K2309&amp;L2309&amp;M2309&amp;N2309)="","Y","X")</f>
        <v>Y</v>
      </c>
      <c r="P2309" s="21">
        <f>'Actions-Copy'!S2309</f>
        <v>0</v>
      </c>
    </row>
    <row r="2310" spans="1:16" ht="28.5" hidden="1" customHeight="1" x14ac:dyDescent="0.25">
      <c r="A2310" t="str">
        <f>VLOOKUP('Actions-Copy'!C2310,ModuleNames,4,FALSE)</f>
        <v>Staff</v>
      </c>
      <c r="B2310" t="str">
        <f>VLOOKUP('Actions-Copy'!C2310,ModuleNames,3,FALSE)</f>
        <v>Staff</v>
      </c>
      <c r="C2310" t="str">
        <f>VLOOKUP('Actions-Copy'!C2310,ModuleNames,2,FALSE)</f>
        <v>Staff Location</v>
      </c>
      <c r="D2310" s="21">
        <f>'Actions-Copy'!D2310</f>
        <v>0</v>
      </c>
      <c r="E2310">
        <f>(IF(ISBLANK('Actions-Copy'!F2310),'Actions-Copy'!D2310,'Actions-Copy'!F2310))</f>
        <v>0</v>
      </c>
      <c r="F2310" s="21" t="str">
        <f>'Actions-Copy'!C2310</f>
        <v>Locations_Staff</v>
      </c>
      <c r="G2310" s="21" t="str">
        <f>'Actions-Copy'!B2310</f>
        <v>ag5</v>
      </c>
      <c r="H2310" s="21" t="str">
        <f>'Actions-Copy'!A2310</f>
        <v>a2</v>
      </c>
      <c r="I2310" t="str">
        <f>IF(ISBLANK('Actions-Copy'!O2310),"","Y")</f>
        <v/>
      </c>
      <c r="J2310">
        <f>'Actions-Copy'!O2310</f>
        <v>0</v>
      </c>
      <c r="K2310" t="str">
        <f>IF(ISNUMBER(SEARCH(Module_Name_Short&amp;"_"&amp;SUBSTITUTE(Title," ",""),'Actions-Copy'!$S2310,1)),"X","")</f>
        <v/>
      </c>
      <c r="L2310" t="str">
        <f>IF(ISNUMBER(SEARCH(Module_Name_Short&amp;"_"&amp;SUBSTITUTE(Title," ",""),'Actions-Copy'!$S2310,1)),"X","")</f>
        <v/>
      </c>
      <c r="M2310" t="str">
        <f>IF(ISNUMBER(SEARCH(Module_Name_Short&amp;"_"&amp;SUBSTITUTE(Title," ",""),'Actions-Copy'!$S2310,1)),"X","")</f>
        <v/>
      </c>
      <c r="N2310" t="str">
        <f>IF(ISNUMBER(SEARCH(Module_Name_Short&amp;"_"&amp;SUBSTITUTE(Title," ",""),'Actions-Copy'!$S2310,1)),"X","")</f>
        <v/>
      </c>
      <c r="O2310" t="str">
        <f>IF((K2310&amp;L2310&amp;M2310&amp;N2310)="","Y","X")</f>
        <v>Y</v>
      </c>
      <c r="P2310" s="21">
        <f>'Actions-Copy'!S2310</f>
        <v>0</v>
      </c>
    </row>
    <row r="2311" spans="1:16" ht="28.5" hidden="1" customHeight="1" x14ac:dyDescent="0.25">
      <c r="A2311" t="str">
        <f>VLOOKUP('Actions-Copy'!C2311,ModuleNames,4,FALSE)</f>
        <v>Staff</v>
      </c>
      <c r="B2311" t="str">
        <f>VLOOKUP('Actions-Copy'!C2311,ModuleNames,3,FALSE)</f>
        <v>Staff</v>
      </c>
      <c r="C2311" t="str">
        <f>VLOOKUP('Actions-Copy'!C2311,ModuleNames,2,FALSE)</f>
        <v>Staff Location</v>
      </c>
      <c r="D2311" s="21" t="str">
        <f>'Actions-Copy'!D2311</f>
        <v>Export (Rowset)</v>
      </c>
      <c r="E2311" t="str">
        <f>(IF(ISBLANK('Actions-Copy'!F2311),'Actions-Copy'!D2311,'Actions-Copy'!F2311))</f>
        <v>Export (Rowset)</v>
      </c>
      <c r="F2311" s="21" t="str">
        <f>'Actions-Copy'!C2311</f>
        <v>Locations_Staff</v>
      </c>
      <c r="G2311" s="21" t="str">
        <f>'Actions-Copy'!B2311</f>
        <v>ag5</v>
      </c>
      <c r="H2311" s="21" t="str">
        <f>'Actions-Copy'!A2311</f>
        <v>a3</v>
      </c>
      <c r="I2311" t="str">
        <f>IF(ISBLANK('Actions-Copy'!O2311),"","Y")</f>
        <v/>
      </c>
      <c r="J2311">
        <f>'Actions-Copy'!O2311</f>
        <v>0</v>
      </c>
      <c r="K2311" t="str">
        <f>IF(ISNUMBER(SEARCH(Module_Name_Short&amp;"_"&amp;SUBSTITUTE(Title," ",""),'Actions-Copy'!$S2311,1)),"X","")</f>
        <v/>
      </c>
      <c r="L2311" t="str">
        <f>IF(ISNUMBER(SEARCH(Module_Name_Short&amp;"_"&amp;SUBSTITUTE(Title," ",""),'Actions-Copy'!$S2311,1)),"X","")</f>
        <v/>
      </c>
      <c r="M2311" t="str">
        <f>IF(ISNUMBER(SEARCH(Module_Name_Short&amp;"_"&amp;SUBSTITUTE(Title," ",""),'Actions-Copy'!$S2311,1)),"X","")</f>
        <v/>
      </c>
      <c r="N2311" t="str">
        <f>IF(ISNUMBER(SEARCH(Module_Name_Short&amp;"_"&amp;SUBSTITUTE(Title," ",""),'Actions-Copy'!$S2311,1)),"X","")</f>
        <v/>
      </c>
      <c r="O2311" t="str">
        <f>IF((K2311&amp;L2311&amp;M2311&amp;N2311)="","Y","X")</f>
        <v>Y</v>
      </c>
      <c r="P2311" s="21">
        <f>'Actions-Copy'!S2311</f>
        <v>0</v>
      </c>
    </row>
    <row r="2312" spans="1:16" ht="28.5" hidden="1" customHeight="1" x14ac:dyDescent="0.25">
      <c r="A2312" t="str">
        <f>VLOOKUP('Actions-Copy'!C2312,ModuleNames,4,FALSE)</f>
        <v>Staff</v>
      </c>
      <c r="B2312" t="str">
        <f>VLOOKUP('Actions-Copy'!C2312,ModuleNames,3,FALSE)</f>
        <v>Staff</v>
      </c>
      <c r="C2312" t="str">
        <f>VLOOKUP('Actions-Copy'!C2312,ModuleNames,2,FALSE)</f>
        <v>Staff Location</v>
      </c>
      <c r="D2312" s="21" t="str">
        <f>'Actions-Copy'!D2312</f>
        <v>Export (Rss)</v>
      </c>
      <c r="E2312" t="str">
        <f>(IF(ISBLANK('Actions-Copy'!F2312),'Actions-Copy'!D2312,'Actions-Copy'!F2312))</f>
        <v>Export (Rss)</v>
      </c>
      <c r="F2312" s="21" t="str">
        <f>'Actions-Copy'!C2312</f>
        <v>Locations_Staff</v>
      </c>
      <c r="G2312" s="21" t="str">
        <f>'Actions-Copy'!B2312</f>
        <v>ag5</v>
      </c>
      <c r="H2312" s="21" t="str">
        <f>'Actions-Copy'!A2312</f>
        <v>a4</v>
      </c>
      <c r="I2312" t="str">
        <f>IF(ISBLANK('Actions-Copy'!O2312),"","Y")</f>
        <v/>
      </c>
      <c r="J2312">
        <f>'Actions-Copy'!O2312</f>
        <v>0</v>
      </c>
      <c r="K2312" t="str">
        <f>IF(ISNUMBER(SEARCH(Module_Name_Short&amp;"_"&amp;SUBSTITUTE(Title," ",""),'Actions-Copy'!$S2312,1)),"X","")</f>
        <v/>
      </c>
      <c r="L2312" t="str">
        <f>IF(ISNUMBER(SEARCH(Module_Name_Short&amp;"_"&amp;SUBSTITUTE(Title," ",""),'Actions-Copy'!$S2312,1)),"X","")</f>
        <v/>
      </c>
      <c r="M2312" t="str">
        <f>IF(ISNUMBER(SEARCH(Module_Name_Short&amp;"_"&amp;SUBSTITUTE(Title," ",""),'Actions-Copy'!$S2312,1)),"X","")</f>
        <v/>
      </c>
      <c r="N2312" t="str">
        <f>IF(ISNUMBER(SEARCH(Module_Name_Short&amp;"_"&amp;SUBSTITUTE(Title," ",""),'Actions-Copy'!$S2312,1)),"X","")</f>
        <v/>
      </c>
      <c r="O2312" t="str">
        <f>IF((K2312&amp;L2312&amp;M2312&amp;N2312)="","Y","X")</f>
        <v>Y</v>
      </c>
      <c r="P2312" s="21">
        <f>'Actions-Copy'!S2312</f>
        <v>0</v>
      </c>
    </row>
    <row r="2313" spans="1:16" ht="28.5" hidden="1" customHeight="1" x14ac:dyDescent="0.25">
      <c r="A2313" t="str">
        <f>VLOOKUP('Actions-Copy'!C2313,ModuleNames,4,FALSE)</f>
        <v>Staff</v>
      </c>
      <c r="B2313" t="str">
        <f>VLOOKUP('Actions-Copy'!C2313,ModuleNames,3,FALSE)</f>
        <v>Staff</v>
      </c>
      <c r="C2313" t="str">
        <f>VLOOKUP('Actions-Copy'!C2313,ModuleNames,2,FALSE)</f>
        <v>Staff Location</v>
      </c>
      <c r="D2313" s="21">
        <f>'Actions-Copy'!D2313</f>
        <v>0</v>
      </c>
      <c r="E2313">
        <f>(IF(ISBLANK('Actions-Copy'!F2313),'Actions-Copy'!D2313,'Actions-Copy'!F2313))</f>
        <v>0</v>
      </c>
      <c r="F2313" s="21" t="str">
        <f>'Actions-Copy'!C2313</f>
        <v>Locations_Staff</v>
      </c>
      <c r="G2313" s="21" t="str">
        <f>'Actions-Copy'!B2313</f>
        <v>ag5</v>
      </c>
      <c r="H2313" s="21" t="str">
        <f>'Actions-Copy'!A2313</f>
        <v>a5</v>
      </c>
      <c r="I2313" t="str">
        <f>IF(ISBLANK('Actions-Copy'!O2313),"","Y")</f>
        <v/>
      </c>
      <c r="J2313">
        <f>'Actions-Copy'!O2313</f>
        <v>0</v>
      </c>
      <c r="K2313" t="str">
        <f>IF(ISNUMBER(SEARCH(Module_Name_Short&amp;"_"&amp;SUBSTITUTE(Title," ",""),'Actions-Copy'!$S2313,1)),"X","")</f>
        <v/>
      </c>
      <c r="L2313" t="str">
        <f>IF(ISNUMBER(SEARCH(Module_Name_Short&amp;"_"&amp;SUBSTITUTE(Title," ",""),'Actions-Copy'!$S2313,1)),"X","")</f>
        <v/>
      </c>
      <c r="M2313" t="str">
        <f>IF(ISNUMBER(SEARCH(Module_Name_Short&amp;"_"&amp;SUBSTITUTE(Title," ",""),'Actions-Copy'!$S2313,1)),"X","")</f>
        <v/>
      </c>
      <c r="N2313" t="str">
        <f>IF(ISNUMBER(SEARCH(Module_Name_Short&amp;"_"&amp;SUBSTITUTE(Title," ",""),'Actions-Copy'!$S2313,1)),"X","")</f>
        <v/>
      </c>
      <c r="O2313" t="str">
        <f>IF((K2313&amp;L2313&amp;M2313&amp;N2313)="","Y","X")</f>
        <v>Y</v>
      </c>
      <c r="P2313" s="21">
        <f>'Actions-Copy'!S2313</f>
        <v>0</v>
      </c>
    </row>
    <row r="2314" spans="1:16" ht="28.5" hidden="1" customHeight="1" x14ac:dyDescent="0.25">
      <c r="A2314" t="str">
        <f>VLOOKUP('Actions-Copy'!C2314,ModuleNames,4,FALSE)</f>
        <v>Staff</v>
      </c>
      <c r="B2314" t="str">
        <f>VLOOKUP('Actions-Copy'!C2314,ModuleNames,3,FALSE)</f>
        <v>Staff</v>
      </c>
      <c r="C2314" t="str">
        <f>VLOOKUP('Actions-Copy'!C2314,ModuleNames,2,FALSE)</f>
        <v>Staff Location</v>
      </c>
      <c r="D2314" s="21" t="str">
        <f>'Actions-Copy'!D2314</f>
        <v>Import</v>
      </c>
      <c r="E2314" t="str">
        <f>(IF(ISBLANK('Actions-Copy'!F2314),'Actions-Copy'!D2314,'Actions-Copy'!F2314))</f>
        <v>Import</v>
      </c>
      <c r="F2314" s="21" t="str">
        <f>'Actions-Copy'!C2314</f>
        <v>Locations_Staff</v>
      </c>
      <c r="G2314" s="21" t="str">
        <f>'Actions-Copy'!B2314</f>
        <v>ag5</v>
      </c>
      <c r="H2314" s="21" t="str">
        <f>'Actions-Copy'!A2314</f>
        <v>a6</v>
      </c>
      <c r="I2314" t="str">
        <f>IF(ISBLANK('Actions-Copy'!O2314),"","Y")</f>
        <v/>
      </c>
      <c r="J2314">
        <f>'Actions-Copy'!O2314</f>
        <v>0</v>
      </c>
      <c r="K2314" t="str">
        <f>IF(ISNUMBER(SEARCH(Module_Name_Short&amp;"_"&amp;SUBSTITUTE(Title," ",""),'Actions-Copy'!$S2314,1)),"X","")</f>
        <v/>
      </c>
      <c r="L2314" t="str">
        <f>IF(ISNUMBER(SEARCH(Module_Name_Short&amp;"_"&amp;SUBSTITUTE(Title," ",""),'Actions-Copy'!$S2314,1)),"X","")</f>
        <v/>
      </c>
      <c r="M2314" t="str">
        <f>IF(ISNUMBER(SEARCH(Module_Name_Short&amp;"_"&amp;SUBSTITUTE(Title," ",""),'Actions-Copy'!$S2314,1)),"X","")</f>
        <v/>
      </c>
      <c r="N2314" t="str">
        <f>IF(ISNUMBER(SEARCH(Module_Name_Short&amp;"_"&amp;SUBSTITUTE(Title," ",""),'Actions-Copy'!$S2314,1)),"X","")</f>
        <v/>
      </c>
      <c r="O2314" t="str">
        <f>IF((K2314&amp;L2314&amp;M2314&amp;N2314)="","Y","X")</f>
        <v>Y</v>
      </c>
      <c r="P2314" s="21">
        <f>'Actions-Copy'!S2314</f>
        <v>0</v>
      </c>
    </row>
    <row r="2315" spans="1:16" ht="28.5" hidden="1" customHeight="1" x14ac:dyDescent="0.25">
      <c r="A2315" t="str">
        <f>VLOOKUP('Actions-Copy'!C2315,ModuleNames,4,FALSE)</f>
        <v>Staff</v>
      </c>
      <c r="B2315" t="str">
        <f>VLOOKUP('Actions-Copy'!C2315,ModuleNames,3,FALSE)</f>
        <v>Staff</v>
      </c>
      <c r="C2315" t="str">
        <f>VLOOKUP('Actions-Copy'!C2315,ModuleNames,2,FALSE)</f>
        <v>Staff Location</v>
      </c>
      <c r="D2315" s="21" t="str">
        <f>'Actions-Copy'!D2315</f>
        <v>Data Sheet</v>
      </c>
      <c r="E2315" t="str">
        <f>(IF(ISBLANK('Actions-Copy'!F2315),'Actions-Copy'!D2315,'Actions-Copy'!F2315))</f>
        <v>Data Sheet</v>
      </c>
      <c r="F2315" s="21" t="str">
        <f>'Actions-Copy'!C2315</f>
        <v>Locations_Staff</v>
      </c>
      <c r="G2315" s="21" t="str">
        <f>'Actions-Copy'!B2315</f>
        <v>ag5</v>
      </c>
      <c r="H2315" s="21" t="str">
        <f>'Actions-Copy'!A2315</f>
        <v>a7</v>
      </c>
      <c r="I2315" t="str">
        <f>IF(ISBLANK('Actions-Copy'!O2315),"","Y")</f>
        <v/>
      </c>
      <c r="J2315">
        <f>'Actions-Copy'!O2315</f>
        <v>0</v>
      </c>
      <c r="K2315" t="str">
        <f>IF(ISNUMBER(SEARCH(Module_Name_Short&amp;"_"&amp;SUBSTITUTE(Title," ",""),'Actions-Copy'!$S2315,1)),"X","")</f>
        <v/>
      </c>
      <c r="L2315" t="str">
        <f>IF(ISNUMBER(SEARCH(Module_Name_Short&amp;"_"&amp;SUBSTITUTE(Title," ",""),'Actions-Copy'!$S2315,1)),"X","")</f>
        <v/>
      </c>
      <c r="M2315" t="str">
        <f>IF(ISNUMBER(SEARCH(Module_Name_Short&amp;"_"&amp;SUBSTITUTE(Title," ",""),'Actions-Copy'!$S2315,1)),"X","")</f>
        <v/>
      </c>
      <c r="N2315" t="str">
        <f>IF(ISNUMBER(SEARCH(Module_Name_Short&amp;"_"&amp;SUBSTITUTE(Title," ",""),'Actions-Copy'!$S2315,1)),"X","")</f>
        <v/>
      </c>
      <c r="O2315" t="str">
        <f>IF((K2315&amp;L2315&amp;M2315&amp;N2315)="","Y","X")</f>
        <v>Y</v>
      </c>
      <c r="P2315" s="21">
        <f>'Actions-Copy'!S2315</f>
        <v>0</v>
      </c>
    </row>
    <row r="2316" spans="1:16" ht="28.5" hidden="1" customHeight="1" x14ac:dyDescent="0.25">
      <c r="A2316" t="str">
        <f>VLOOKUP('Actions-Copy'!C2316,ModuleNames,4,FALSE)</f>
        <v>Staff</v>
      </c>
      <c r="B2316" t="str">
        <f>VLOOKUP('Actions-Copy'!C2316,ModuleNames,3,FALSE)</f>
        <v>Staff</v>
      </c>
      <c r="C2316" t="str">
        <f>VLOOKUP('Actions-Copy'!C2316,ModuleNames,2,FALSE)</f>
        <v>Staff Location</v>
      </c>
      <c r="D2316" s="21" t="str">
        <f>'Actions-Copy'!D2316</f>
        <v>Grid</v>
      </c>
      <c r="E2316" t="str">
        <f>(IF(ISBLANK('Actions-Copy'!F2316),'Actions-Copy'!D2316,'Actions-Copy'!F2316))</f>
        <v>Grid</v>
      </c>
      <c r="F2316" s="21" t="str">
        <f>'Actions-Copy'!C2316</f>
        <v>Locations_Staff</v>
      </c>
      <c r="G2316" s="21" t="str">
        <f>'Actions-Copy'!B2316</f>
        <v>ag5</v>
      </c>
      <c r="H2316" s="21" t="str">
        <f>'Actions-Copy'!A2316</f>
        <v>a8</v>
      </c>
      <c r="I2316" t="str">
        <f>IF(ISBLANK('Actions-Copy'!O2316),"","Y")</f>
        <v/>
      </c>
      <c r="J2316">
        <f>'Actions-Copy'!O2316</f>
        <v>0</v>
      </c>
      <c r="K2316" t="str">
        <f>IF(ISNUMBER(SEARCH(Module_Name_Short&amp;"_"&amp;SUBSTITUTE(Title," ",""),'Actions-Copy'!$S2316,1)),"X","")</f>
        <v/>
      </c>
      <c r="L2316" t="str">
        <f>IF(ISNUMBER(SEARCH(Module_Name_Short&amp;"_"&amp;SUBSTITUTE(Title," ",""),'Actions-Copy'!$S2316,1)),"X","")</f>
        <v/>
      </c>
      <c r="M2316" t="str">
        <f>IF(ISNUMBER(SEARCH(Module_Name_Short&amp;"_"&amp;SUBSTITUTE(Title," ",""),'Actions-Copy'!$S2316,1)),"X","")</f>
        <v/>
      </c>
      <c r="N2316" t="str">
        <f>IF(ISNUMBER(SEARCH(Module_Name_Short&amp;"_"&amp;SUBSTITUTE(Title," ",""),'Actions-Copy'!$S2316,1)),"X","")</f>
        <v/>
      </c>
      <c r="O2316" t="str">
        <f>IF((K2316&amp;L2316&amp;M2316&amp;N2316)="","Y","X")</f>
        <v>Y</v>
      </c>
      <c r="P2316" s="21">
        <f>'Actions-Copy'!S2316</f>
        <v>0</v>
      </c>
    </row>
    <row r="2317" spans="1:16" ht="28.5" hidden="1" customHeight="1" x14ac:dyDescent="0.25">
      <c r="A2317" t="str">
        <f>VLOOKUP('Actions-Copy'!C2317,ModuleNames,4,FALSE)</f>
        <v>Staff</v>
      </c>
      <c r="B2317" t="str">
        <f>VLOOKUP('Actions-Copy'!C2317,ModuleNames,3,FALSE)</f>
        <v>Staff</v>
      </c>
      <c r="C2317" t="str">
        <f>VLOOKUP('Actions-Copy'!C2317,ModuleNames,2,FALSE)</f>
        <v>Staff Location</v>
      </c>
      <c r="D2317" s="21" t="str">
        <f>'Actions-Copy'!D2317</f>
        <v>Update</v>
      </c>
      <c r="E2317" t="str">
        <f>(IF(ISBLANK('Actions-Copy'!F2317),'Actions-Copy'!D2317,'Actions-Copy'!F2317))</f>
        <v>Update</v>
      </c>
      <c r="F2317" s="21" t="str">
        <f>'Actions-Copy'!C2317</f>
        <v>Locations_Staff</v>
      </c>
      <c r="G2317" s="21" t="str">
        <f>'Actions-Copy'!B2317</f>
        <v>ag6</v>
      </c>
      <c r="H2317" s="21" t="str">
        <f>'Actions-Copy'!A2317</f>
        <v>a1</v>
      </c>
      <c r="I2317" t="str">
        <f>IF(ISBLANK('Actions-Copy'!O2317),"","Y")</f>
        <v/>
      </c>
      <c r="J2317">
        <f>'Actions-Copy'!O2317</f>
        <v>0</v>
      </c>
      <c r="K2317" t="str">
        <f>IF(ISNUMBER(SEARCH(Module_Name_Short&amp;"_"&amp;SUBSTITUTE(Title," ",""),'Actions-Copy'!$S2317,1)),"X","")</f>
        <v/>
      </c>
      <c r="L2317" t="str">
        <f>IF(ISNUMBER(SEARCH(Module_Name_Short&amp;"_"&amp;SUBSTITUTE(Title," ",""),'Actions-Copy'!$S2317,1)),"X","")</f>
        <v/>
      </c>
      <c r="M2317" t="str">
        <f>IF(ISNUMBER(SEARCH(Module_Name_Short&amp;"_"&amp;SUBSTITUTE(Title," ",""),'Actions-Copy'!$S2317,1)),"X","")</f>
        <v/>
      </c>
      <c r="N2317" t="str">
        <f>IF(ISNUMBER(SEARCH(Module_Name_Short&amp;"_"&amp;SUBSTITUTE(Title," ",""),'Actions-Copy'!$S2317,1)),"X","")</f>
        <v/>
      </c>
      <c r="O2317" t="str">
        <f>IF((K2317&amp;L2317&amp;M2317&amp;N2317)="","Y","X")</f>
        <v>Y</v>
      </c>
      <c r="P2317" s="21">
        <f>'Actions-Copy'!S2317</f>
        <v>0</v>
      </c>
    </row>
    <row r="2318" spans="1:16" ht="28.5" hidden="1" customHeight="1" x14ac:dyDescent="0.25">
      <c r="A2318" t="str">
        <f>VLOOKUP('Actions-Copy'!C2318,ModuleNames,4,FALSE)</f>
        <v>Staff</v>
      </c>
      <c r="B2318" t="str">
        <f>VLOOKUP('Actions-Copy'!C2318,ModuleNames,3,FALSE)</f>
        <v>Staff</v>
      </c>
      <c r="C2318" t="str">
        <f>VLOOKUP('Actions-Copy'!C2318,ModuleNames,2,FALSE)</f>
        <v>Staff Location</v>
      </c>
      <c r="D2318" s="21" t="str">
        <f>'Actions-Copy'!D2318</f>
        <v>Cancel</v>
      </c>
      <c r="E2318" t="str">
        <f>(IF(ISBLANK('Actions-Copy'!F2318),'Actions-Copy'!D2318,'Actions-Copy'!F2318))</f>
        <v>Cancel</v>
      </c>
      <c r="F2318" s="21" t="str">
        <f>'Actions-Copy'!C2318</f>
        <v>Locations_Staff</v>
      </c>
      <c r="G2318" s="21" t="str">
        <f>'Actions-Copy'!B2318</f>
        <v>ag6</v>
      </c>
      <c r="H2318" s="21" t="str">
        <f>'Actions-Copy'!A2318</f>
        <v>a2</v>
      </c>
      <c r="I2318" t="str">
        <f>IF(ISBLANK('Actions-Copy'!O2318),"","Y")</f>
        <v/>
      </c>
      <c r="J2318">
        <f>'Actions-Copy'!O2318</f>
        <v>0</v>
      </c>
      <c r="K2318" t="str">
        <f>IF(ISNUMBER(SEARCH(Module_Name_Short&amp;"_"&amp;SUBSTITUTE(Title," ",""),'Actions-Copy'!$S2318,1)),"X","")</f>
        <v/>
      </c>
      <c r="L2318" t="str">
        <f>IF(ISNUMBER(SEARCH(Module_Name_Short&amp;"_"&amp;SUBSTITUTE(Title," ",""),'Actions-Copy'!$S2318,1)),"X","")</f>
        <v/>
      </c>
      <c r="M2318" t="str">
        <f>IF(ISNUMBER(SEARCH(Module_Name_Short&amp;"_"&amp;SUBSTITUTE(Title," ",""),'Actions-Copy'!$S2318,1)),"X","")</f>
        <v/>
      </c>
      <c r="N2318" t="str">
        <f>IF(ISNUMBER(SEARCH(Module_Name_Short&amp;"_"&amp;SUBSTITUTE(Title," ",""),'Actions-Copy'!$S2318,1)),"X","")</f>
        <v/>
      </c>
      <c r="O2318" t="str">
        <f>IF((K2318&amp;L2318&amp;M2318&amp;N2318)="","Y","X")</f>
        <v>Y</v>
      </c>
      <c r="P2318" s="21">
        <f>'Actions-Copy'!S2318</f>
        <v>0</v>
      </c>
    </row>
    <row r="2319" spans="1:16" ht="28.5" hidden="1" customHeight="1" x14ac:dyDescent="0.25">
      <c r="A2319" t="str">
        <f>VLOOKUP('Actions-Copy'!C2319,ModuleNames,4,FALSE)</f>
        <v>Staff</v>
      </c>
      <c r="B2319" t="str">
        <f>VLOOKUP('Actions-Copy'!C2319,ModuleNames,3,FALSE)</f>
        <v>Staff</v>
      </c>
      <c r="C2319" t="str">
        <f>VLOOKUP('Actions-Copy'!C2319,ModuleNames,2,FALSE)</f>
        <v>Staff Location</v>
      </c>
      <c r="D2319" s="21" t="str">
        <f>'Actions-Copy'!D2319</f>
        <v>Insert</v>
      </c>
      <c r="E2319" t="str">
        <f>(IF(ISBLANK('Actions-Copy'!F2319),'Actions-Copy'!D2319,'Actions-Copy'!F2319))</f>
        <v>Insert</v>
      </c>
      <c r="F2319" s="21" t="str">
        <f>'Actions-Copy'!C2319</f>
        <v>Locations_Staff</v>
      </c>
      <c r="G2319" s="21" t="str">
        <f>'Actions-Copy'!B2319</f>
        <v>ag6</v>
      </c>
      <c r="H2319" s="21" t="str">
        <f>'Actions-Copy'!A2319</f>
        <v>a3</v>
      </c>
      <c r="I2319" t="str">
        <f>IF(ISBLANK('Actions-Copy'!O2319),"","Y")</f>
        <v/>
      </c>
      <c r="J2319">
        <f>'Actions-Copy'!O2319</f>
        <v>0</v>
      </c>
      <c r="K2319" t="str">
        <f>IF(ISNUMBER(SEARCH(Module_Name_Short&amp;"_"&amp;SUBSTITUTE(Title," ",""),'Actions-Copy'!$S2319,1)),"X","")</f>
        <v/>
      </c>
      <c r="L2319" t="str">
        <f>IF(ISNUMBER(SEARCH(Module_Name_Short&amp;"_"&amp;SUBSTITUTE(Title," ",""),'Actions-Copy'!$S2319,1)),"X","")</f>
        <v/>
      </c>
      <c r="M2319" t="str">
        <f>IF(ISNUMBER(SEARCH(Module_Name_Short&amp;"_"&amp;SUBSTITUTE(Title," ",""),'Actions-Copy'!$S2319,1)),"X","")</f>
        <v/>
      </c>
      <c r="N2319" t="str">
        <f>IF(ISNUMBER(SEARCH(Module_Name_Short&amp;"_"&amp;SUBSTITUTE(Title," ",""),'Actions-Copy'!$S2319,1)),"X","")</f>
        <v/>
      </c>
      <c r="O2319" t="str">
        <f>IF((K2319&amp;L2319&amp;M2319&amp;N2319)="","Y","X")</f>
        <v>Y</v>
      </c>
      <c r="P2319" s="21">
        <f>'Actions-Copy'!S2319</f>
        <v>0</v>
      </c>
    </row>
    <row r="2320" spans="1:16" ht="28.5" hidden="1" customHeight="1" x14ac:dyDescent="0.25">
      <c r="A2320" t="str">
        <f>VLOOKUP('Actions-Copy'!C2320,ModuleNames,4,FALSE)</f>
        <v>Staff</v>
      </c>
      <c r="B2320" t="str">
        <f>VLOOKUP('Actions-Copy'!C2320,ModuleNames,3,FALSE)</f>
        <v>Staff</v>
      </c>
      <c r="C2320" t="str">
        <f>VLOOKUP('Actions-Copy'!C2320,ModuleNames,2,FALSE)</f>
        <v>Staff Location</v>
      </c>
      <c r="D2320" s="21" t="str">
        <f>'Actions-Copy'!D2320</f>
        <v>Cancel</v>
      </c>
      <c r="E2320" t="str">
        <f>(IF(ISBLANK('Actions-Copy'!F2320),'Actions-Copy'!D2320,'Actions-Copy'!F2320))</f>
        <v>Cancel</v>
      </c>
      <c r="F2320" s="21" t="str">
        <f>'Actions-Copy'!C2320</f>
        <v>Locations_Staff</v>
      </c>
      <c r="G2320" s="21" t="str">
        <f>'Actions-Copy'!B2320</f>
        <v>ag6</v>
      </c>
      <c r="H2320" s="21" t="str">
        <f>'Actions-Copy'!A2320</f>
        <v>a4</v>
      </c>
      <c r="I2320" t="str">
        <f>IF(ISBLANK('Actions-Copy'!O2320),"","Y")</f>
        <v/>
      </c>
      <c r="J2320">
        <f>'Actions-Copy'!O2320</f>
        <v>0</v>
      </c>
      <c r="K2320" t="str">
        <f>IF(ISNUMBER(SEARCH(Module_Name_Short&amp;"_"&amp;SUBSTITUTE(Title," ",""),'Actions-Copy'!$S2320,1)),"X","")</f>
        <v/>
      </c>
      <c r="L2320" t="str">
        <f>IF(ISNUMBER(SEARCH(Module_Name_Short&amp;"_"&amp;SUBSTITUTE(Title," ",""),'Actions-Copy'!$S2320,1)),"X","")</f>
        <v/>
      </c>
      <c r="M2320" t="str">
        <f>IF(ISNUMBER(SEARCH(Module_Name_Short&amp;"_"&amp;SUBSTITUTE(Title," ",""),'Actions-Copy'!$S2320,1)),"X","")</f>
        <v/>
      </c>
      <c r="N2320" t="str">
        <f>IF(ISNUMBER(SEARCH(Module_Name_Short&amp;"_"&amp;SUBSTITUTE(Title," ",""),'Actions-Copy'!$S2320,1)),"X","")</f>
        <v/>
      </c>
      <c r="O2320" t="str">
        <f>IF((K2320&amp;L2320&amp;M2320&amp;N2320)="","Y","X")</f>
        <v>Y</v>
      </c>
      <c r="P2320" s="21">
        <f>'Actions-Copy'!S2320</f>
        <v>0</v>
      </c>
    </row>
    <row r="2321" spans="1:16" ht="28.5" hidden="1" customHeight="1" x14ac:dyDescent="0.25">
      <c r="A2321" t="str">
        <f>VLOOKUP('Actions-Copy'!C2321,ModuleNames,4,FALSE)</f>
        <v>Staff</v>
      </c>
      <c r="B2321" t="str">
        <f>VLOOKUP('Actions-Copy'!C2321,ModuleNames,3,FALSE)</f>
        <v>Staff</v>
      </c>
      <c r="C2321" t="str">
        <f>VLOOKUP('Actions-Copy'!C2321,ModuleNames,2,FALSE)</f>
        <v>Staff Location</v>
      </c>
      <c r="D2321" s="21" t="str">
        <f>'Actions-Copy'!D2321</f>
        <v>Report (Pdf)</v>
      </c>
      <c r="E2321" t="str">
        <f>(IF(ISBLANK('Actions-Copy'!F2321),'Actions-Copy'!D2321,'Actions-Copy'!F2321))</f>
        <v>Report (Pdf)</v>
      </c>
      <c r="F2321" s="21" t="str">
        <f>'Actions-Copy'!C2321</f>
        <v>Locations_Staff</v>
      </c>
      <c r="G2321" s="21" t="str">
        <f>'Actions-Copy'!B2321</f>
        <v>ag7</v>
      </c>
      <c r="H2321" s="21" t="str">
        <f>'Actions-Copy'!A2321</f>
        <v>a1</v>
      </c>
      <c r="I2321" t="str">
        <f>IF(ISBLANK('Actions-Copy'!O2321),"","Y")</f>
        <v/>
      </c>
      <c r="J2321">
        <f>'Actions-Copy'!O2321</f>
        <v>0</v>
      </c>
      <c r="K2321" t="str">
        <f>IF(ISNUMBER(SEARCH(Module_Name_Short&amp;"_"&amp;SUBSTITUTE(Title," ",""),'Actions-Copy'!$S2321,1)),"X","")</f>
        <v/>
      </c>
      <c r="L2321" t="str">
        <f>IF(ISNUMBER(SEARCH(Module_Name_Short&amp;"_"&amp;SUBSTITUTE(Title," ",""),'Actions-Copy'!$S2321,1)),"X","")</f>
        <v/>
      </c>
      <c r="M2321" t="str">
        <f>IF(ISNUMBER(SEARCH(Module_Name_Short&amp;"_"&amp;SUBSTITUTE(Title," ",""),'Actions-Copy'!$S2321,1)),"X","")</f>
        <v/>
      </c>
      <c r="N2321" t="str">
        <f>IF(ISNUMBER(SEARCH(Module_Name_Short&amp;"_"&amp;SUBSTITUTE(Title," ",""),'Actions-Copy'!$S2321,1)),"X","")</f>
        <v/>
      </c>
      <c r="O2321" t="str">
        <f>IF((K2321&amp;L2321&amp;M2321&amp;N2321)="","Y","X")</f>
        <v>Y</v>
      </c>
      <c r="P2321" s="21">
        <f>'Actions-Copy'!S2321</f>
        <v>0</v>
      </c>
    </row>
    <row r="2322" spans="1:16" ht="28.5" hidden="1" customHeight="1" x14ac:dyDescent="0.25">
      <c r="A2322" t="str">
        <f>VLOOKUP('Actions-Copy'!C2322,ModuleNames,4,FALSE)</f>
        <v>Staff</v>
      </c>
      <c r="B2322" t="str">
        <f>VLOOKUP('Actions-Copy'!C2322,ModuleNames,3,FALSE)</f>
        <v>Staff</v>
      </c>
      <c r="C2322" t="str">
        <f>VLOOKUP('Actions-Copy'!C2322,ModuleNames,2,FALSE)</f>
        <v>Staff Location</v>
      </c>
      <c r="D2322" s="21" t="str">
        <f>'Actions-Copy'!D2322</f>
        <v>Report (Image)</v>
      </c>
      <c r="E2322" t="str">
        <f>(IF(ISBLANK('Actions-Copy'!F2322),'Actions-Copy'!D2322,'Actions-Copy'!F2322))</f>
        <v>Report (Image)</v>
      </c>
      <c r="F2322" s="21" t="str">
        <f>'Actions-Copy'!C2322</f>
        <v>Locations_Staff</v>
      </c>
      <c r="G2322" s="21" t="str">
        <f>'Actions-Copy'!B2322</f>
        <v>ag7</v>
      </c>
      <c r="H2322" s="21" t="str">
        <f>'Actions-Copy'!A2322</f>
        <v>a2</v>
      </c>
      <c r="I2322" t="str">
        <f>IF(ISBLANK('Actions-Copy'!O2322),"","Y")</f>
        <v/>
      </c>
      <c r="J2322">
        <f>'Actions-Copy'!O2322</f>
        <v>0</v>
      </c>
      <c r="K2322" t="str">
        <f>IF(ISNUMBER(SEARCH(Module_Name_Short&amp;"_"&amp;SUBSTITUTE(Title," ",""),'Actions-Copy'!$S2322,1)),"X","")</f>
        <v/>
      </c>
      <c r="L2322" t="str">
        <f>IF(ISNUMBER(SEARCH(Module_Name_Short&amp;"_"&amp;SUBSTITUTE(Title," ",""),'Actions-Copy'!$S2322,1)),"X","")</f>
        <v/>
      </c>
      <c r="M2322" t="str">
        <f>IF(ISNUMBER(SEARCH(Module_Name_Short&amp;"_"&amp;SUBSTITUTE(Title," ",""),'Actions-Copy'!$S2322,1)),"X","")</f>
        <v/>
      </c>
      <c r="N2322" t="str">
        <f>IF(ISNUMBER(SEARCH(Module_Name_Short&amp;"_"&amp;SUBSTITUTE(Title," ",""),'Actions-Copy'!$S2322,1)),"X","")</f>
        <v/>
      </c>
      <c r="O2322" t="str">
        <f>IF((K2322&amp;L2322&amp;M2322&amp;N2322)="","Y","X")</f>
        <v>Y</v>
      </c>
      <c r="P2322" s="21">
        <f>'Actions-Copy'!S2322</f>
        <v>0</v>
      </c>
    </row>
    <row r="2323" spans="1:16" ht="28.5" hidden="1" customHeight="1" x14ac:dyDescent="0.25">
      <c r="A2323" t="str">
        <f>VLOOKUP('Actions-Copy'!C2323,ModuleNames,4,FALSE)</f>
        <v>Staff</v>
      </c>
      <c r="B2323" t="str">
        <f>VLOOKUP('Actions-Copy'!C2323,ModuleNames,3,FALSE)</f>
        <v>Staff</v>
      </c>
      <c r="C2323" t="str">
        <f>VLOOKUP('Actions-Copy'!C2323,ModuleNames,2,FALSE)</f>
        <v>Staff Location</v>
      </c>
      <c r="D2323" s="21" t="str">
        <f>'Actions-Copy'!D2323</f>
        <v>Report (Excel)</v>
      </c>
      <c r="E2323" t="str">
        <f>(IF(ISBLANK('Actions-Copy'!F2323),'Actions-Copy'!D2323,'Actions-Copy'!F2323))</f>
        <v>Report (Excel)</v>
      </c>
      <c r="F2323" s="21" t="str">
        <f>'Actions-Copy'!C2323</f>
        <v>Locations_Staff</v>
      </c>
      <c r="G2323" s="21" t="str">
        <f>'Actions-Copy'!B2323</f>
        <v>ag7</v>
      </c>
      <c r="H2323" s="21" t="str">
        <f>'Actions-Copy'!A2323</f>
        <v>a3</v>
      </c>
      <c r="I2323" t="str">
        <f>IF(ISBLANK('Actions-Copy'!O2323),"","Y")</f>
        <v/>
      </c>
      <c r="J2323">
        <f>'Actions-Copy'!O2323</f>
        <v>0</v>
      </c>
      <c r="K2323" t="str">
        <f>IF(ISNUMBER(SEARCH(Module_Name_Short&amp;"_"&amp;SUBSTITUTE(Title," ",""),'Actions-Copy'!$S2323,1)),"X","")</f>
        <v/>
      </c>
      <c r="L2323" t="str">
        <f>IF(ISNUMBER(SEARCH(Module_Name_Short&amp;"_"&amp;SUBSTITUTE(Title," ",""),'Actions-Copy'!$S2323,1)),"X","")</f>
        <v/>
      </c>
      <c r="M2323" t="str">
        <f>IF(ISNUMBER(SEARCH(Module_Name_Short&amp;"_"&amp;SUBSTITUTE(Title," ",""),'Actions-Copy'!$S2323,1)),"X","")</f>
        <v/>
      </c>
      <c r="N2323" t="str">
        <f>IF(ISNUMBER(SEARCH(Module_Name_Short&amp;"_"&amp;SUBSTITUTE(Title," ",""),'Actions-Copy'!$S2323,1)),"X","")</f>
        <v/>
      </c>
      <c r="O2323" t="str">
        <f>IF((K2323&amp;L2323&amp;M2323&amp;N2323)="","Y","X")</f>
        <v>Y</v>
      </c>
      <c r="P2323" s="21">
        <f>'Actions-Copy'!S2323</f>
        <v>0</v>
      </c>
    </row>
    <row r="2324" spans="1:16" ht="28.5" hidden="1" customHeight="1" x14ac:dyDescent="0.25">
      <c r="A2324" t="str">
        <f>VLOOKUP('Actions-Copy'!C2324,ModuleNames,4,FALSE)</f>
        <v>Staff</v>
      </c>
      <c r="B2324" t="str">
        <f>VLOOKUP('Actions-Copy'!C2324,ModuleNames,3,FALSE)</f>
        <v>Staff</v>
      </c>
      <c r="C2324" t="str">
        <f>VLOOKUP('Actions-Copy'!C2324,ModuleNames,2,FALSE)</f>
        <v>Staff Location</v>
      </c>
      <c r="D2324" s="21" t="str">
        <f>'Actions-Copy'!D2324</f>
        <v>Report (Word)</v>
      </c>
      <c r="E2324" t="str">
        <f>(IF(ISBLANK('Actions-Copy'!F2324),'Actions-Copy'!D2324,'Actions-Copy'!F2324))</f>
        <v>Report (Word)</v>
      </c>
      <c r="F2324" s="21" t="str">
        <f>'Actions-Copy'!C2324</f>
        <v>Locations_Staff</v>
      </c>
      <c r="G2324" s="21" t="str">
        <f>'Actions-Copy'!B2324</f>
        <v>ag7</v>
      </c>
      <c r="H2324" s="21" t="str">
        <f>'Actions-Copy'!A2324</f>
        <v>a4</v>
      </c>
      <c r="I2324" t="str">
        <f>IF(ISBLANK('Actions-Copy'!O2324),"","Y")</f>
        <v/>
      </c>
      <c r="J2324">
        <f>'Actions-Copy'!O2324</f>
        <v>0</v>
      </c>
      <c r="K2324" t="str">
        <f>IF(ISNUMBER(SEARCH(Module_Name_Short&amp;"_"&amp;SUBSTITUTE(Title," ",""),'Actions-Copy'!$S2324,1)),"X","")</f>
        <v/>
      </c>
      <c r="L2324" t="str">
        <f>IF(ISNUMBER(SEARCH(Module_Name_Short&amp;"_"&amp;SUBSTITUTE(Title," ",""),'Actions-Copy'!$S2324,1)),"X","")</f>
        <v/>
      </c>
      <c r="M2324" t="str">
        <f>IF(ISNUMBER(SEARCH(Module_Name_Short&amp;"_"&amp;SUBSTITUTE(Title," ",""),'Actions-Copy'!$S2324,1)),"X","")</f>
        <v/>
      </c>
      <c r="N2324" t="str">
        <f>IF(ISNUMBER(SEARCH(Module_Name_Short&amp;"_"&amp;SUBSTITUTE(Title," ",""),'Actions-Copy'!$S2324,1)),"X","")</f>
        <v/>
      </c>
      <c r="O2324" t="str">
        <f>IF((K2324&amp;L2324&amp;M2324&amp;N2324)="","Y","X")</f>
        <v>Y</v>
      </c>
      <c r="P2324" s="21">
        <f>'Actions-Copy'!S2324</f>
        <v>0</v>
      </c>
    </row>
    <row r="2325" spans="1:16" ht="28.5" hidden="1" customHeight="1" x14ac:dyDescent="0.25">
      <c r="A2325" t="str">
        <f>VLOOKUP('Actions-Copy'!C2325,ModuleNames,4,FALSE)</f>
        <v>Staff</v>
      </c>
      <c r="B2325" t="str">
        <f>VLOOKUP('Actions-Copy'!C2325,ModuleNames,3,FALSE)</f>
        <v>Staff</v>
      </c>
      <c r="C2325" t="str">
        <f>VLOOKUP('Actions-Copy'!C2325,ModuleNames,2,FALSE)</f>
        <v>Staff Location</v>
      </c>
      <c r="D2325" s="21" t="str">
        <f>'Actions-Copy'!D2325</f>
        <v>Update</v>
      </c>
      <c r="E2325" t="str">
        <f>(IF(ISBLANK('Actions-Copy'!F2325),'Actions-Copy'!D2325,'Actions-Copy'!F2325))</f>
        <v>Update</v>
      </c>
      <c r="F2325" s="21" t="str">
        <f>'Actions-Copy'!C2325</f>
        <v>Locations_Staff</v>
      </c>
      <c r="G2325" s="21" t="str">
        <f>'Actions-Copy'!B2325</f>
        <v>ag8</v>
      </c>
      <c r="H2325" s="21" t="str">
        <f>'Actions-Copy'!A2325</f>
        <v>a4</v>
      </c>
      <c r="I2325" t="str">
        <f>IF(ISBLANK('Actions-Copy'!O2325),"","Y")</f>
        <v/>
      </c>
      <c r="J2325">
        <f>'Actions-Copy'!O2325</f>
        <v>0</v>
      </c>
      <c r="K2325" t="str">
        <f>IF(ISNUMBER(SEARCH(Module_Name_Short&amp;"_"&amp;SUBSTITUTE(Title," ",""),'Actions-Copy'!$S2325,1)),"X","")</f>
        <v/>
      </c>
      <c r="L2325" t="str">
        <f>IF(ISNUMBER(SEARCH(Module_Name_Short&amp;"_"&amp;SUBSTITUTE(Title," ",""),'Actions-Copy'!$S2325,1)),"X","")</f>
        <v/>
      </c>
      <c r="M2325" t="str">
        <f>IF(ISNUMBER(SEARCH(Module_Name_Short&amp;"_"&amp;SUBSTITUTE(Title," ",""),'Actions-Copy'!$S2325,1)),"X","")</f>
        <v/>
      </c>
      <c r="N2325" t="str">
        <f>IF(ISNUMBER(SEARCH(Module_Name_Short&amp;"_"&amp;SUBSTITUTE(Title," ",""),'Actions-Copy'!$S2325,1)),"X","")</f>
        <v/>
      </c>
      <c r="O2325" t="str">
        <f>IF((K2325&amp;L2325&amp;M2325&amp;N2325)="","Y","X")</f>
        <v>Y</v>
      </c>
      <c r="P2325" s="21">
        <f>'Actions-Copy'!S2325</f>
        <v>0</v>
      </c>
    </row>
    <row r="2326" spans="1:16" ht="28.5" hidden="1" customHeight="1" x14ac:dyDescent="0.25">
      <c r="A2326" t="str">
        <f>VLOOKUP('Actions-Copy'!C2326,ModuleNames,4,FALSE)</f>
        <v>Staff</v>
      </c>
      <c r="B2326" t="str">
        <f>VLOOKUP('Actions-Copy'!C2326,ModuleNames,3,FALSE)</f>
        <v>Staff</v>
      </c>
      <c r="C2326" t="str">
        <f>VLOOKUP('Actions-Copy'!C2326,ModuleNames,2,FALSE)</f>
        <v>Staff Location</v>
      </c>
      <c r="D2326" s="21" t="str">
        <f>'Actions-Copy'!D2326</f>
        <v>Cancel</v>
      </c>
      <c r="E2326" t="str">
        <f>(IF(ISBLANK('Actions-Copy'!F2326),'Actions-Copy'!D2326,'Actions-Copy'!F2326))</f>
        <v>Cancel</v>
      </c>
      <c r="F2326" s="21" t="str">
        <f>'Actions-Copy'!C2326</f>
        <v>Locations_Staff</v>
      </c>
      <c r="G2326" s="21" t="str">
        <f>'Actions-Copy'!B2326</f>
        <v>ag8</v>
      </c>
      <c r="H2326" s="21" t="str">
        <f>'Actions-Copy'!A2326</f>
        <v>a5</v>
      </c>
      <c r="I2326" t="str">
        <f>IF(ISBLANK('Actions-Copy'!O2326),"","Y")</f>
        <v/>
      </c>
      <c r="J2326">
        <f>'Actions-Copy'!O2326</f>
        <v>0</v>
      </c>
      <c r="K2326" t="str">
        <f>IF(ISNUMBER(SEARCH(Module_Name_Short&amp;"_"&amp;SUBSTITUTE(Title," ",""),'Actions-Copy'!$S2326,1)),"X","")</f>
        <v/>
      </c>
      <c r="L2326" t="str">
        <f>IF(ISNUMBER(SEARCH(Module_Name_Short&amp;"_"&amp;SUBSTITUTE(Title," ",""),'Actions-Copy'!$S2326,1)),"X","")</f>
        <v/>
      </c>
      <c r="M2326" t="str">
        <f>IF(ISNUMBER(SEARCH(Module_Name_Short&amp;"_"&amp;SUBSTITUTE(Title," ",""),'Actions-Copy'!$S2326,1)),"X","")</f>
        <v/>
      </c>
      <c r="N2326" t="str">
        <f>IF(ISNUMBER(SEARCH(Module_Name_Short&amp;"_"&amp;SUBSTITUTE(Title," ",""),'Actions-Copy'!$S2326,1)),"X","")</f>
        <v/>
      </c>
      <c r="O2326" t="str">
        <f>IF((K2326&amp;L2326&amp;M2326&amp;N2326)="","Y","X")</f>
        <v>Y</v>
      </c>
      <c r="P2326" s="21">
        <f>'Actions-Copy'!S2326</f>
        <v>0</v>
      </c>
    </row>
    <row r="2327" spans="1:16" ht="28.5" hidden="1" customHeight="1" x14ac:dyDescent="0.25">
      <c r="A2327" t="str">
        <f>VLOOKUP('Actions-Copy'!C2327,ModuleNames,4,FALSE)</f>
        <v>Staff</v>
      </c>
      <c r="B2327" t="str">
        <f>VLOOKUP('Actions-Copy'!C2327,ModuleNames,3,FALSE)</f>
        <v>Staff</v>
      </c>
      <c r="C2327" t="str">
        <f>VLOOKUP('Actions-Copy'!C2327,ModuleNames,2,FALSE)</f>
        <v>Staff Location</v>
      </c>
      <c r="D2327" s="21" t="str">
        <f>'Actions-Copy'!D2327</f>
        <v>Insert</v>
      </c>
      <c r="E2327" t="str">
        <f>(IF(ISBLANK('Actions-Copy'!F2327),'Actions-Copy'!D2327,'Actions-Copy'!F2327))</f>
        <v>Insert</v>
      </c>
      <c r="F2327" s="21" t="str">
        <f>'Actions-Copy'!C2327</f>
        <v>Locations_Staff</v>
      </c>
      <c r="G2327" s="21" t="str">
        <f>'Actions-Copy'!B2327</f>
        <v>ag8</v>
      </c>
      <c r="H2327" s="21" t="str">
        <f>'Actions-Copy'!A2327</f>
        <v>a6</v>
      </c>
      <c r="I2327" t="str">
        <f>IF(ISBLANK('Actions-Copy'!O2327),"","Y")</f>
        <v/>
      </c>
      <c r="J2327">
        <f>'Actions-Copy'!O2327</f>
        <v>0</v>
      </c>
      <c r="K2327" t="str">
        <f>IF(ISNUMBER(SEARCH(Module_Name_Short&amp;"_"&amp;SUBSTITUTE(Title," ",""),'Actions-Copy'!$S2327,1)),"X","")</f>
        <v/>
      </c>
      <c r="L2327" t="str">
        <f>IF(ISNUMBER(SEARCH(Module_Name_Short&amp;"_"&amp;SUBSTITUTE(Title," ",""),'Actions-Copy'!$S2327,1)),"X","")</f>
        <v/>
      </c>
      <c r="M2327" t="str">
        <f>IF(ISNUMBER(SEARCH(Module_Name_Short&amp;"_"&amp;SUBSTITUTE(Title," ",""),'Actions-Copy'!$S2327,1)),"X","")</f>
        <v/>
      </c>
      <c r="N2327" t="str">
        <f>IF(ISNUMBER(SEARCH(Module_Name_Short&amp;"_"&amp;SUBSTITUTE(Title," ",""),'Actions-Copy'!$S2327,1)),"X","")</f>
        <v/>
      </c>
      <c r="O2327" t="str">
        <f>IF((K2327&amp;L2327&amp;M2327&amp;N2327)="","Y","X")</f>
        <v>Y</v>
      </c>
      <c r="P2327" s="21">
        <f>'Actions-Copy'!S2327</f>
        <v>0</v>
      </c>
    </row>
    <row r="2328" spans="1:16" ht="28.5" hidden="1" customHeight="1" x14ac:dyDescent="0.25">
      <c r="A2328" t="str">
        <f>VLOOKUP('Actions-Copy'!C2328,ModuleNames,4,FALSE)</f>
        <v>Staff</v>
      </c>
      <c r="B2328" t="str">
        <f>VLOOKUP('Actions-Copy'!C2328,ModuleNames,3,FALSE)</f>
        <v>Staff</v>
      </c>
      <c r="C2328" t="str">
        <f>VLOOKUP('Actions-Copy'!C2328,ModuleNames,2,FALSE)</f>
        <v>Staff Location</v>
      </c>
      <c r="D2328" s="21" t="str">
        <f>'Actions-Copy'!D2328</f>
        <v>Cancel</v>
      </c>
      <c r="E2328" t="str">
        <f>(IF(ISBLANK('Actions-Copy'!F2328),'Actions-Copy'!D2328,'Actions-Copy'!F2328))</f>
        <v>Cancel</v>
      </c>
      <c r="F2328" s="21" t="str">
        <f>'Actions-Copy'!C2328</f>
        <v>Locations_Staff</v>
      </c>
      <c r="G2328" s="21" t="str">
        <f>'Actions-Copy'!B2328</f>
        <v>ag8</v>
      </c>
      <c r="H2328" s="21" t="str">
        <f>'Actions-Copy'!A2328</f>
        <v>a7</v>
      </c>
      <c r="I2328" t="str">
        <f>IF(ISBLANK('Actions-Copy'!O2328),"","Y")</f>
        <v/>
      </c>
      <c r="J2328">
        <f>'Actions-Copy'!O2328</f>
        <v>0</v>
      </c>
      <c r="K2328" t="str">
        <f>IF(ISNUMBER(SEARCH(Module_Name_Short&amp;"_"&amp;SUBSTITUTE(Title," ",""),'Actions-Copy'!$S2328,1)),"X","")</f>
        <v/>
      </c>
      <c r="L2328" t="str">
        <f>IF(ISNUMBER(SEARCH(Module_Name_Short&amp;"_"&amp;SUBSTITUTE(Title," ",""),'Actions-Copy'!$S2328,1)),"X","")</f>
        <v/>
      </c>
      <c r="M2328" t="str">
        <f>IF(ISNUMBER(SEARCH(Module_Name_Short&amp;"_"&amp;SUBSTITUTE(Title," ",""),'Actions-Copy'!$S2328,1)),"X","")</f>
        <v/>
      </c>
      <c r="N2328" t="str">
        <f>IF(ISNUMBER(SEARCH(Module_Name_Short&amp;"_"&amp;SUBSTITUTE(Title," ",""),'Actions-Copy'!$S2328,1)),"X","")</f>
        <v/>
      </c>
      <c r="O2328" t="str">
        <f>IF((K2328&amp;L2328&amp;M2328&amp;N2328)="","Y","X")</f>
        <v>Y</v>
      </c>
      <c r="P2328" s="21">
        <f>'Actions-Copy'!S2328</f>
        <v>0</v>
      </c>
    </row>
    <row r="2329" spans="1:16" ht="28.5" customHeight="1" x14ac:dyDescent="0.25">
      <c r="A2329" t="str">
        <f>VLOOKUP('Actions-Copy'!C2329,ModuleNames,4,FALSE)</f>
        <v>Req</v>
      </c>
      <c r="B2329" t="str">
        <f>VLOOKUP('Actions-Copy'!C2329,ModuleNames,3,FALSE)</f>
        <v>Requisitions</v>
      </c>
      <c r="C2329" t="str">
        <f>VLOOKUP('Actions-Copy'!C2329,ModuleNames,2,FALSE)</f>
        <v>Note</v>
      </c>
      <c r="D2329" s="21" t="str">
        <f>'Actions-Copy'!D2329</f>
        <v>Select</v>
      </c>
      <c r="E2329" t="str">
        <f>(IF(ISBLANK('Actions-Copy'!F2329),'Actions-Copy'!D2329,'Actions-Copy'!F2329))</f>
        <v>Select</v>
      </c>
      <c r="F2329" s="21" t="str">
        <f>'Actions-Copy'!C2329</f>
        <v>rq_notes</v>
      </c>
      <c r="G2329" s="21" t="str">
        <f>'Actions-Copy'!B2329</f>
        <v>ag1</v>
      </c>
      <c r="H2329" s="21" t="str">
        <f>'Actions-Copy'!A2329</f>
        <v>a1</v>
      </c>
      <c r="I2329" t="str">
        <f>IF(ISBLANK('Actions-Copy'!O2329),"","Y")</f>
        <v/>
      </c>
      <c r="J2329">
        <f>'Actions-Copy'!O2329</f>
        <v>0</v>
      </c>
      <c r="K2329" t="str">
        <f>IF(ISNUMBER(SEARCH(Module_Name_Short&amp;"_"&amp;SUBSTITUTE(Title," ",""),'Actions-Copy'!$S2329,1)),"X","")</f>
        <v>X</v>
      </c>
      <c r="L2329" t="str">
        <f>IF(ISNUMBER(SEARCH(Module_Name_Short&amp;"_"&amp;SUBSTITUTE(Title," ",""),'Actions-Copy'!$S2329,1)),"X","")</f>
        <v/>
      </c>
      <c r="M2329" t="str">
        <f>IF(ISNUMBER(SEARCH(Module_Name_Short&amp;"_"&amp;SUBSTITUTE(Title," ",""),'Actions-Copy'!$S2329,1)),"X","")</f>
        <v/>
      </c>
      <c r="N2329" t="str">
        <f>IF(ISNUMBER(SEARCH(Module_Name_Short&amp;"_"&amp;SUBSTITUTE(Title," ",""),'Actions-Copy'!$S2329,1)),"X","")</f>
        <v/>
      </c>
      <c r="O2329" t="str">
        <f>IF((K2329&amp;L2329&amp;M2329&amp;N2329)="","Y","X")</f>
        <v>X</v>
      </c>
      <c r="P2329" s="21" t="str">
        <f>'Actions-Copy'!S2329</f>
        <v>Req_View</v>
      </c>
    </row>
    <row r="2330" spans="1:16" ht="28.5" hidden="1" customHeight="1" x14ac:dyDescent="0.25">
      <c r="A2330" t="str">
        <f>VLOOKUP('Actions-Copy'!C2330,ModuleNames,4,FALSE)</f>
        <v>Req</v>
      </c>
      <c r="B2330" t="str">
        <f>VLOOKUP('Actions-Copy'!C2330,ModuleNames,3,FALSE)</f>
        <v>Requisitions</v>
      </c>
      <c r="C2330" t="str">
        <f>VLOOKUP('Actions-Copy'!C2330,ModuleNames,2,FALSE)</f>
        <v>Note</v>
      </c>
      <c r="D2330" s="21" t="str">
        <f>'Actions-Copy'!D2330</f>
        <v>Edit</v>
      </c>
      <c r="E2330" t="str">
        <f>(IF(ISBLANK('Actions-Copy'!F2330),'Actions-Copy'!D2330,'Actions-Copy'!F2330))</f>
        <v>Edit</v>
      </c>
      <c r="F2330" s="21" t="str">
        <f>'Actions-Copy'!C2330</f>
        <v>rq_notes</v>
      </c>
      <c r="G2330" s="21" t="str">
        <f>'Actions-Copy'!B2330</f>
        <v>ag2</v>
      </c>
      <c r="H2330" s="21" t="str">
        <f>'Actions-Copy'!A2330</f>
        <v>a1</v>
      </c>
      <c r="I2330" t="str">
        <f>IF(ISBLANK('Actions-Copy'!O2330),"","Y")</f>
        <v>Y</v>
      </c>
      <c r="J2330" t="str">
        <f>'Actions-Copy'!O2330</f>
        <v>[canModify]== "Y"</v>
      </c>
      <c r="K2330" t="str">
        <f>IF(ISNUMBER(SEARCH(Module_Name_Short&amp;"_"&amp;SUBSTITUTE(Title," ",""),'Actions-Copy'!$S2330,1)),"X","")</f>
        <v/>
      </c>
      <c r="L2330" t="str">
        <f>IF(ISNUMBER(SEARCH(Module_Name_Short&amp;"_"&amp;SUBSTITUTE(Title," ",""),'Actions-Copy'!$S2330,1)),"X","")</f>
        <v/>
      </c>
      <c r="M2330" t="str">
        <f>IF(ISNUMBER(SEARCH(Module_Name_Short&amp;"_"&amp;SUBSTITUTE(Title," ",""),'Actions-Copy'!$S2330,1)),"X","")</f>
        <v/>
      </c>
      <c r="N2330" t="str">
        <f>IF(ISNUMBER(SEARCH(Module_Name_Short&amp;"_"&amp;SUBSTITUTE(Title," ",""),'Actions-Copy'!$S2330,1)),"X","")</f>
        <v/>
      </c>
      <c r="O2330" t="str">
        <f>IF((K2330&amp;L2330&amp;M2330&amp;N2330)="","Y","X")</f>
        <v>Y</v>
      </c>
      <c r="P2330" s="21">
        <f>'Actions-Copy'!S2330</f>
        <v>0</v>
      </c>
    </row>
    <row r="2331" spans="1:16" ht="28.5" customHeight="1" x14ac:dyDescent="0.25">
      <c r="A2331" t="str">
        <f>VLOOKUP('Actions-Copy'!C5713,ModuleNames,4,FALSE)</f>
        <v>Req</v>
      </c>
      <c r="B2331" t="str">
        <f>VLOOKUP('Actions-Copy'!C5713,ModuleNames,3,FALSE)</f>
        <v>Requisitions</v>
      </c>
      <c r="C2331" t="str">
        <f>VLOOKUP('Actions-Copy'!C5713,ModuleNames,2,FALSE)</f>
        <v>Requistion Lines</v>
      </c>
      <c r="D2331" s="21" t="str">
        <f>'Actions-Copy'!D5713</f>
        <v>Custom</v>
      </c>
      <c r="E2331" t="str">
        <f>(IF(ISBLANK('Actions-Copy'!F5713),'Actions-Copy'!D5713,'Actions-Copy'!F5713))</f>
        <v>Complete Line</v>
      </c>
      <c r="F2331" s="21" t="str">
        <f>'Actions-Copy'!C5713</f>
        <v>RequisitionLine</v>
      </c>
      <c r="G2331" s="21" t="str">
        <f>'Actions-Copy'!B5713</f>
        <v>ag100</v>
      </c>
      <c r="H2331" s="21" t="str">
        <f>'Actions-Copy'!A5713</f>
        <v>a106</v>
      </c>
      <c r="I2331" t="str">
        <f>IF(ISBLANK('Actions-Copy'!O5713),"","Y")</f>
        <v>Y</v>
      </c>
      <c r="J2331" t="str">
        <f>'Actions-Copy'!O5713</f>
        <v xml:space="preserve">([status_code] == 'OS' )
</v>
      </c>
      <c r="K2331" t="str">
        <f>IF(ISNUMBER(SEARCH(Module_Name_Short&amp;"_"&amp;SUBSTITUTE(Title," ",""),'Actions-Copy'!$S5713,1)),"X","")</f>
        <v/>
      </c>
      <c r="L2331" t="str">
        <f>IF(ISNUMBER(SEARCH(Module_Name_Short&amp;"_"&amp;SUBSTITUTE(Title," ",""),'Actions-Copy'!$S5713,1)),"X","")</f>
        <v>X</v>
      </c>
      <c r="M2331" t="str">
        <f>IF(ISNUMBER(SEARCH(Module_Name_Short&amp;"_"&amp;SUBSTITUTE(Title," ",""),'Actions-Copy'!$S5713,1)),"X","")</f>
        <v/>
      </c>
      <c r="N2331" t="str">
        <f>IF(ISNUMBER(SEARCH(Module_Name_Short&amp;"_"&amp;SUBSTITUTE(Title," ",""),'Actions-Copy'!$S5713,1)),"X","")</f>
        <v/>
      </c>
      <c r="O2331" t="str">
        <f>IF((K2331&amp;L2331&amp;M2331&amp;N2331)="","Y","X")</f>
        <v>X</v>
      </c>
      <c r="P2331" s="21" t="str">
        <f>'Actions-Copy'!S5713</f>
        <v>Req_User</v>
      </c>
    </row>
    <row r="2332" spans="1:16" ht="28.5" hidden="1" customHeight="1" x14ac:dyDescent="0.25">
      <c r="A2332" t="str">
        <f>VLOOKUP('Actions-Copy'!C2332,ModuleNames,4,FALSE)</f>
        <v>Req</v>
      </c>
      <c r="B2332" t="str">
        <f>VLOOKUP('Actions-Copy'!C2332,ModuleNames,3,FALSE)</f>
        <v>Requisitions</v>
      </c>
      <c r="C2332" t="str">
        <f>VLOOKUP('Actions-Copy'!C2332,ModuleNames,2,FALSE)</f>
        <v>Note</v>
      </c>
      <c r="D2332" s="21" t="str">
        <f>'Actions-Copy'!D2332</f>
        <v>Cancel</v>
      </c>
      <c r="E2332" t="str">
        <f>(IF(ISBLANK('Actions-Copy'!F2332),'Actions-Copy'!D2332,'Actions-Copy'!F2332))</f>
        <v>Cancel</v>
      </c>
      <c r="F2332" s="21" t="str">
        <f>'Actions-Copy'!C2332</f>
        <v>rq_notes</v>
      </c>
      <c r="G2332" s="21" t="str">
        <f>'Actions-Copy'!B2332</f>
        <v>ag2</v>
      </c>
      <c r="H2332" s="21" t="str">
        <f>'Actions-Copy'!A2332</f>
        <v>a3</v>
      </c>
      <c r="I2332" t="str">
        <f>IF(ISBLANK('Actions-Copy'!O2332),"","Y")</f>
        <v/>
      </c>
      <c r="J2332">
        <f>'Actions-Copy'!O2332</f>
        <v>0</v>
      </c>
      <c r="K2332" t="str">
        <f>IF(ISNUMBER(SEARCH(Module_Name_Short&amp;"_"&amp;SUBSTITUTE(Title," ",""),'Actions-Copy'!$S2332,1)),"X","")</f>
        <v/>
      </c>
      <c r="L2332" t="str">
        <f>IF(ISNUMBER(SEARCH(Module_Name_Short&amp;"_"&amp;SUBSTITUTE(Title," ",""),'Actions-Copy'!$S2332,1)),"X","")</f>
        <v/>
      </c>
      <c r="M2332" t="str">
        <f>IF(ISNUMBER(SEARCH(Module_Name_Short&amp;"_"&amp;SUBSTITUTE(Title," ",""),'Actions-Copy'!$S2332,1)),"X","")</f>
        <v/>
      </c>
      <c r="N2332" t="str">
        <f>IF(ISNUMBER(SEARCH(Module_Name_Short&amp;"_"&amp;SUBSTITUTE(Title," ",""),'Actions-Copy'!$S2332,1)),"X","")</f>
        <v/>
      </c>
      <c r="O2332" t="str">
        <f>IF((K2332&amp;L2332&amp;M2332&amp;N2332)="","Y","X")</f>
        <v>Y</v>
      </c>
      <c r="P2332" s="21">
        <f>'Actions-Copy'!S2332</f>
        <v>0</v>
      </c>
    </row>
    <row r="2333" spans="1:16" ht="28.5" hidden="1" customHeight="1" x14ac:dyDescent="0.25">
      <c r="A2333" t="str">
        <f>VLOOKUP('Actions-Copy'!C2333,ModuleNames,4,FALSE)</f>
        <v>Req</v>
      </c>
      <c r="B2333" t="str">
        <f>VLOOKUP('Actions-Copy'!C2333,ModuleNames,3,FALSE)</f>
        <v>Requisitions</v>
      </c>
      <c r="C2333" t="str">
        <f>VLOOKUP('Actions-Copy'!C2333,ModuleNames,2,FALSE)</f>
        <v>Note</v>
      </c>
      <c r="D2333" s="21" t="str">
        <f>'Actions-Copy'!D2333</f>
        <v>Update</v>
      </c>
      <c r="E2333" t="str">
        <f>(IF(ISBLANK('Actions-Copy'!F2333),'Actions-Copy'!D2333,'Actions-Copy'!F2333))</f>
        <v>Update</v>
      </c>
      <c r="F2333" s="21" t="str">
        <f>'Actions-Copy'!C2333</f>
        <v>rq_notes</v>
      </c>
      <c r="G2333" s="21" t="str">
        <f>'Actions-Copy'!B2333</f>
        <v>ag2</v>
      </c>
      <c r="H2333" s="21" t="str">
        <f>'Actions-Copy'!A2333</f>
        <v>a4</v>
      </c>
      <c r="I2333" t="str">
        <f>IF(ISBLANK('Actions-Copy'!O2333),"","Y")</f>
        <v/>
      </c>
      <c r="J2333">
        <f>'Actions-Copy'!O2333</f>
        <v>0</v>
      </c>
      <c r="K2333" t="str">
        <f>IF(ISNUMBER(SEARCH(Module_Name_Short&amp;"_"&amp;SUBSTITUTE(Title," ",""),'Actions-Copy'!$S2333,1)),"X","")</f>
        <v/>
      </c>
      <c r="L2333" t="str">
        <f>IF(ISNUMBER(SEARCH(Module_Name_Short&amp;"_"&amp;SUBSTITUTE(Title," ",""),'Actions-Copy'!$S2333,1)),"X","")</f>
        <v/>
      </c>
      <c r="M2333" t="str">
        <f>IF(ISNUMBER(SEARCH(Module_Name_Short&amp;"_"&amp;SUBSTITUTE(Title," ",""),'Actions-Copy'!$S2333,1)),"X","")</f>
        <v/>
      </c>
      <c r="N2333" t="str">
        <f>IF(ISNUMBER(SEARCH(Module_Name_Short&amp;"_"&amp;SUBSTITUTE(Title," ",""),'Actions-Copy'!$S2333,1)),"X","")</f>
        <v/>
      </c>
      <c r="O2333" t="str">
        <f>IF((K2333&amp;L2333&amp;M2333&amp;N2333)="","Y","X")</f>
        <v>Y</v>
      </c>
      <c r="P2333" s="21">
        <f>'Actions-Copy'!S2333</f>
        <v>0</v>
      </c>
    </row>
    <row r="2334" spans="1:16" ht="28.5" hidden="1" customHeight="1" x14ac:dyDescent="0.25">
      <c r="A2334" t="str">
        <f>VLOOKUP('Actions-Copy'!C2334,ModuleNames,4,FALSE)</f>
        <v>Req</v>
      </c>
      <c r="B2334" t="str">
        <f>VLOOKUP('Actions-Copy'!C2334,ModuleNames,3,FALSE)</f>
        <v>Requisitions</v>
      </c>
      <c r="C2334" t="str">
        <f>VLOOKUP('Actions-Copy'!C2334,ModuleNames,2,FALSE)</f>
        <v>Note</v>
      </c>
      <c r="D2334" s="21" t="str">
        <f>'Actions-Copy'!D2334</f>
        <v>Delete</v>
      </c>
      <c r="E2334" t="str">
        <f>(IF(ISBLANK('Actions-Copy'!F2334),'Actions-Copy'!D2334,'Actions-Copy'!F2334))</f>
        <v>Delete</v>
      </c>
      <c r="F2334" s="21" t="str">
        <f>'Actions-Copy'!C2334</f>
        <v>rq_notes</v>
      </c>
      <c r="G2334" s="21" t="str">
        <f>'Actions-Copy'!B2334</f>
        <v>ag2</v>
      </c>
      <c r="H2334" s="21" t="str">
        <f>'Actions-Copy'!A2334</f>
        <v>a5</v>
      </c>
      <c r="I2334" t="str">
        <f>IF(ISBLANK('Actions-Copy'!O2334),"","Y")</f>
        <v/>
      </c>
      <c r="J2334">
        <f>'Actions-Copy'!O2334</f>
        <v>0</v>
      </c>
      <c r="K2334" t="str">
        <f>IF(ISNUMBER(SEARCH(Module_Name_Short&amp;"_"&amp;SUBSTITUTE(Title," ",""),'Actions-Copy'!$S2334,1)),"X","")</f>
        <v/>
      </c>
      <c r="L2334" t="str">
        <f>IF(ISNUMBER(SEARCH(Module_Name_Short&amp;"_"&amp;SUBSTITUTE(Title," ",""),'Actions-Copy'!$S2334,1)),"X","")</f>
        <v/>
      </c>
      <c r="M2334" t="str">
        <f>IF(ISNUMBER(SEARCH(Module_Name_Short&amp;"_"&amp;SUBSTITUTE(Title," ",""),'Actions-Copy'!$S2334,1)),"X","")</f>
        <v/>
      </c>
      <c r="N2334" t="str">
        <f>IF(ISNUMBER(SEARCH(Module_Name_Short&amp;"_"&amp;SUBSTITUTE(Title," ",""),'Actions-Copy'!$S2334,1)),"X","")</f>
        <v/>
      </c>
      <c r="O2334" t="str">
        <f>IF((K2334&amp;L2334&amp;M2334&amp;N2334)="","Y","X")</f>
        <v>Y</v>
      </c>
      <c r="P2334" s="21">
        <f>'Actions-Copy'!S2334</f>
        <v>0</v>
      </c>
    </row>
    <row r="2335" spans="1:16" ht="28.5" hidden="1" customHeight="1" x14ac:dyDescent="0.25">
      <c r="A2335" t="str">
        <f>VLOOKUP('Actions-Copy'!C2335,ModuleNames,4,FALSE)</f>
        <v>Req</v>
      </c>
      <c r="B2335" t="str">
        <f>VLOOKUP('Actions-Copy'!C2335,ModuleNames,3,FALSE)</f>
        <v>Requisitions</v>
      </c>
      <c r="C2335" t="str">
        <f>VLOOKUP('Actions-Copy'!C2335,ModuleNames,2,FALSE)</f>
        <v>Note</v>
      </c>
      <c r="D2335" s="21" t="str">
        <f>'Actions-Copy'!D2335</f>
        <v>Cancel</v>
      </c>
      <c r="E2335" t="str">
        <f>(IF(ISBLANK('Actions-Copy'!F2335),'Actions-Copy'!D2335,'Actions-Copy'!F2335))</f>
        <v>Cancel</v>
      </c>
      <c r="F2335" s="21" t="str">
        <f>'Actions-Copy'!C2335</f>
        <v>rq_notes</v>
      </c>
      <c r="G2335" s="21" t="str">
        <f>'Actions-Copy'!B2335</f>
        <v>ag2</v>
      </c>
      <c r="H2335" s="21" t="str">
        <f>'Actions-Copy'!A2335</f>
        <v>a6</v>
      </c>
      <c r="I2335" t="str">
        <f>IF(ISBLANK('Actions-Copy'!O2335),"","Y")</f>
        <v/>
      </c>
      <c r="J2335">
        <f>'Actions-Copy'!O2335</f>
        <v>0</v>
      </c>
      <c r="K2335" t="str">
        <f>IF(ISNUMBER(SEARCH(Module_Name_Short&amp;"_"&amp;SUBSTITUTE(Title," ",""),'Actions-Copy'!$S2335,1)),"X","")</f>
        <v/>
      </c>
      <c r="L2335" t="str">
        <f>IF(ISNUMBER(SEARCH(Module_Name_Short&amp;"_"&amp;SUBSTITUTE(Title," ",""),'Actions-Copy'!$S2335,1)),"X","")</f>
        <v/>
      </c>
      <c r="M2335" t="str">
        <f>IF(ISNUMBER(SEARCH(Module_Name_Short&amp;"_"&amp;SUBSTITUTE(Title," ",""),'Actions-Copy'!$S2335,1)),"X","")</f>
        <v/>
      </c>
      <c r="N2335" t="str">
        <f>IF(ISNUMBER(SEARCH(Module_Name_Short&amp;"_"&amp;SUBSTITUTE(Title," ",""),'Actions-Copy'!$S2335,1)),"X","")</f>
        <v/>
      </c>
      <c r="O2335" t="str">
        <f>IF((K2335&amp;L2335&amp;M2335&amp;N2335)="","Y","X")</f>
        <v>Y</v>
      </c>
      <c r="P2335" s="21">
        <f>'Actions-Copy'!S2335</f>
        <v>0</v>
      </c>
    </row>
    <row r="2336" spans="1:16" ht="28.5" hidden="1" customHeight="1" x14ac:dyDescent="0.25">
      <c r="A2336" t="str">
        <f>VLOOKUP('Actions-Copy'!C2336,ModuleNames,4,FALSE)</f>
        <v>Req</v>
      </c>
      <c r="B2336" t="str">
        <f>VLOOKUP('Actions-Copy'!C2336,ModuleNames,3,FALSE)</f>
        <v>Requisitions</v>
      </c>
      <c r="C2336" t="str">
        <f>VLOOKUP('Actions-Copy'!C2336,ModuleNames,2,FALSE)</f>
        <v>Note</v>
      </c>
      <c r="D2336" s="21" t="str">
        <f>'Actions-Copy'!D2336</f>
        <v>Insert</v>
      </c>
      <c r="E2336" t="str">
        <f>(IF(ISBLANK('Actions-Copy'!F2336),'Actions-Copy'!D2336,'Actions-Copy'!F2336))</f>
        <v>Insert</v>
      </c>
      <c r="F2336" s="21" t="str">
        <f>'Actions-Copy'!C2336</f>
        <v>rq_notes</v>
      </c>
      <c r="G2336" s="21" t="str">
        <f>'Actions-Copy'!B2336</f>
        <v>ag2</v>
      </c>
      <c r="H2336" s="21" t="str">
        <f>'Actions-Copy'!A2336</f>
        <v>a7</v>
      </c>
      <c r="I2336" t="str">
        <f>IF(ISBLANK('Actions-Copy'!O2336),"","Y")</f>
        <v/>
      </c>
      <c r="J2336">
        <f>'Actions-Copy'!O2336</f>
        <v>0</v>
      </c>
      <c r="K2336" t="str">
        <f>IF(ISNUMBER(SEARCH(Module_Name_Short&amp;"_"&amp;SUBSTITUTE(Title," ",""),'Actions-Copy'!$S2336,1)),"X","")</f>
        <v/>
      </c>
      <c r="L2336" t="str">
        <f>IF(ISNUMBER(SEARCH(Module_Name_Short&amp;"_"&amp;SUBSTITUTE(Title," ",""),'Actions-Copy'!$S2336,1)),"X","")</f>
        <v/>
      </c>
      <c r="M2336" t="str">
        <f>IF(ISNUMBER(SEARCH(Module_Name_Short&amp;"_"&amp;SUBSTITUTE(Title," ",""),'Actions-Copy'!$S2336,1)),"X","")</f>
        <v/>
      </c>
      <c r="N2336" t="str">
        <f>IF(ISNUMBER(SEARCH(Module_Name_Short&amp;"_"&amp;SUBSTITUTE(Title," ",""),'Actions-Copy'!$S2336,1)),"X","")</f>
        <v/>
      </c>
      <c r="O2336" t="str">
        <f>IF((K2336&amp;L2336&amp;M2336&amp;N2336)="","Y","X")</f>
        <v>Y</v>
      </c>
      <c r="P2336" s="21">
        <f>'Actions-Copy'!S2336</f>
        <v>0</v>
      </c>
    </row>
    <row r="2337" spans="1:16" ht="28.5" hidden="1" customHeight="1" x14ac:dyDescent="0.25">
      <c r="A2337" t="str">
        <f>VLOOKUP('Actions-Copy'!C2337,ModuleNames,4,FALSE)</f>
        <v>Req</v>
      </c>
      <c r="B2337" t="str">
        <f>VLOOKUP('Actions-Copy'!C2337,ModuleNames,3,FALSE)</f>
        <v>Requisitions</v>
      </c>
      <c r="C2337" t="str">
        <f>VLOOKUP('Actions-Copy'!C2337,ModuleNames,2,FALSE)</f>
        <v>Note</v>
      </c>
      <c r="D2337" s="21" t="str">
        <f>'Actions-Copy'!D2337</f>
        <v>Cancel</v>
      </c>
      <c r="E2337" t="str">
        <f>(IF(ISBLANK('Actions-Copy'!F2337),'Actions-Copy'!D2337,'Actions-Copy'!F2337))</f>
        <v>Cancel</v>
      </c>
      <c r="F2337" s="21" t="str">
        <f>'Actions-Copy'!C2337</f>
        <v>rq_notes</v>
      </c>
      <c r="G2337" s="21" t="str">
        <f>'Actions-Copy'!B2337</f>
        <v>ag2</v>
      </c>
      <c r="H2337" s="21" t="str">
        <f>'Actions-Copy'!A2337</f>
        <v>a8</v>
      </c>
      <c r="I2337" t="str">
        <f>IF(ISBLANK('Actions-Copy'!O2337),"","Y")</f>
        <v/>
      </c>
      <c r="J2337">
        <f>'Actions-Copy'!O2337</f>
        <v>0</v>
      </c>
      <c r="K2337" t="str">
        <f>IF(ISNUMBER(SEARCH(Module_Name_Short&amp;"_"&amp;SUBSTITUTE(Title," ",""),'Actions-Copy'!$S2337,1)),"X","")</f>
        <v/>
      </c>
      <c r="L2337" t="str">
        <f>IF(ISNUMBER(SEARCH(Module_Name_Short&amp;"_"&amp;SUBSTITUTE(Title," ",""),'Actions-Copy'!$S2337,1)),"X","")</f>
        <v/>
      </c>
      <c r="M2337" t="str">
        <f>IF(ISNUMBER(SEARCH(Module_Name_Short&amp;"_"&amp;SUBSTITUTE(Title," ",""),'Actions-Copy'!$S2337,1)),"X","")</f>
        <v/>
      </c>
      <c r="N2337" t="str">
        <f>IF(ISNUMBER(SEARCH(Module_Name_Short&amp;"_"&amp;SUBSTITUTE(Title," ",""),'Actions-Copy'!$S2337,1)),"X","")</f>
        <v/>
      </c>
      <c r="O2337" t="str">
        <f>IF((K2337&amp;L2337&amp;M2337&amp;N2337)="","Y","X")</f>
        <v>Y</v>
      </c>
      <c r="P2337" s="21">
        <f>'Actions-Copy'!S2337</f>
        <v>0</v>
      </c>
    </row>
    <row r="2338" spans="1:16" ht="28.5" hidden="1" customHeight="1" x14ac:dyDescent="0.25">
      <c r="A2338" t="str">
        <f>VLOOKUP('Actions-Copy'!C2338,ModuleNames,4,FALSE)</f>
        <v>Req</v>
      </c>
      <c r="B2338" t="str">
        <f>VLOOKUP('Actions-Copy'!C2338,ModuleNames,3,FALSE)</f>
        <v>Requisitions</v>
      </c>
      <c r="C2338" t="str">
        <f>VLOOKUP('Actions-Copy'!C2338,ModuleNames,2,FALSE)</f>
        <v>Note</v>
      </c>
      <c r="D2338" s="21" t="str">
        <f>'Actions-Copy'!D2338</f>
        <v>Insert</v>
      </c>
      <c r="E2338" t="str">
        <f>(IF(ISBLANK('Actions-Copy'!F2338),'Actions-Copy'!D2338,'Actions-Copy'!F2338))</f>
        <v>Insert</v>
      </c>
      <c r="F2338" s="21" t="str">
        <f>'Actions-Copy'!C2338</f>
        <v>rq_notes</v>
      </c>
      <c r="G2338" s="21" t="str">
        <f>'Actions-Copy'!B2338</f>
        <v>ag2</v>
      </c>
      <c r="H2338" s="21" t="str">
        <f>'Actions-Copy'!A2338</f>
        <v>a9</v>
      </c>
      <c r="I2338" t="str">
        <f>IF(ISBLANK('Actions-Copy'!O2338),"","Y")</f>
        <v/>
      </c>
      <c r="J2338">
        <f>'Actions-Copy'!O2338</f>
        <v>0</v>
      </c>
      <c r="K2338" t="str">
        <f>IF(ISNUMBER(SEARCH(Module_Name_Short&amp;"_"&amp;SUBSTITUTE(Title," ",""),'Actions-Copy'!$S2338,1)),"X","")</f>
        <v/>
      </c>
      <c r="L2338" t="str">
        <f>IF(ISNUMBER(SEARCH(Module_Name_Short&amp;"_"&amp;SUBSTITUTE(Title," ",""),'Actions-Copy'!$S2338,1)),"X","")</f>
        <v/>
      </c>
      <c r="M2338" t="str">
        <f>IF(ISNUMBER(SEARCH(Module_Name_Short&amp;"_"&amp;SUBSTITUTE(Title," ",""),'Actions-Copy'!$S2338,1)),"X","")</f>
        <v/>
      </c>
      <c r="N2338" t="str">
        <f>IF(ISNUMBER(SEARCH(Module_Name_Short&amp;"_"&amp;SUBSTITUTE(Title," ",""),'Actions-Copy'!$S2338,1)),"X","")</f>
        <v/>
      </c>
      <c r="O2338" t="str">
        <f>IF((K2338&amp;L2338&amp;M2338&amp;N2338)="","Y","X")</f>
        <v>Y</v>
      </c>
      <c r="P2338" s="21">
        <f>'Actions-Copy'!S2338</f>
        <v>0</v>
      </c>
    </row>
    <row r="2339" spans="1:16" ht="28.5" hidden="1" customHeight="1" x14ac:dyDescent="0.25">
      <c r="A2339" t="str">
        <f>VLOOKUP('Actions-Copy'!C2339,ModuleNames,4,FALSE)</f>
        <v>Req</v>
      </c>
      <c r="B2339" t="str">
        <f>VLOOKUP('Actions-Copy'!C2339,ModuleNames,3,FALSE)</f>
        <v>Requisitions</v>
      </c>
      <c r="C2339" t="str">
        <f>VLOOKUP('Actions-Copy'!C2339,ModuleNames,2,FALSE)</f>
        <v>Note</v>
      </c>
      <c r="D2339" s="21" t="str">
        <f>'Actions-Copy'!D2339</f>
        <v>Cancel</v>
      </c>
      <c r="E2339" t="str">
        <f>(IF(ISBLANK('Actions-Copy'!F2339),'Actions-Copy'!D2339,'Actions-Copy'!F2339))</f>
        <v>Cancel</v>
      </c>
      <c r="F2339" s="21" t="str">
        <f>'Actions-Copy'!C2339</f>
        <v>rq_notes</v>
      </c>
      <c r="G2339" s="21" t="str">
        <f>'Actions-Copy'!B2339</f>
        <v>ag2</v>
      </c>
      <c r="H2339" s="21" t="str">
        <f>'Actions-Copy'!A2339</f>
        <v>a10</v>
      </c>
      <c r="I2339" t="str">
        <f>IF(ISBLANK('Actions-Copy'!O2339),"","Y")</f>
        <v/>
      </c>
      <c r="J2339">
        <f>'Actions-Copy'!O2339</f>
        <v>0</v>
      </c>
      <c r="K2339" t="str">
        <f>IF(ISNUMBER(SEARCH(Module_Name_Short&amp;"_"&amp;SUBSTITUTE(Title," ",""),'Actions-Copy'!$S2339,1)),"X","")</f>
        <v/>
      </c>
      <c r="L2339" t="str">
        <f>IF(ISNUMBER(SEARCH(Module_Name_Short&amp;"_"&amp;SUBSTITUTE(Title," ",""),'Actions-Copy'!$S2339,1)),"X","")</f>
        <v/>
      </c>
      <c r="M2339" t="str">
        <f>IF(ISNUMBER(SEARCH(Module_Name_Short&amp;"_"&amp;SUBSTITUTE(Title," ",""),'Actions-Copy'!$S2339,1)),"X","")</f>
        <v/>
      </c>
      <c r="N2339" t="str">
        <f>IF(ISNUMBER(SEARCH(Module_Name_Short&amp;"_"&amp;SUBSTITUTE(Title," ",""),'Actions-Copy'!$S2339,1)),"X","")</f>
        <v/>
      </c>
      <c r="O2339" t="str">
        <f>IF((K2339&amp;L2339&amp;M2339&amp;N2339)="","Y","X")</f>
        <v>Y</v>
      </c>
      <c r="P2339" s="21">
        <f>'Actions-Copy'!S2339</f>
        <v>0</v>
      </c>
    </row>
    <row r="2340" spans="1:16" ht="28.5" customHeight="1" x14ac:dyDescent="0.25">
      <c r="A2340" t="str">
        <f>VLOOKUP('Actions-Copy'!C2340,ModuleNames,4,FALSE)</f>
        <v>Req</v>
      </c>
      <c r="B2340" t="str">
        <f>VLOOKUP('Actions-Copy'!C2340,ModuleNames,3,FALSE)</f>
        <v>Requisitions</v>
      </c>
      <c r="C2340" t="str">
        <f>VLOOKUP('Actions-Copy'!C2340,ModuleNames,2,FALSE)</f>
        <v>Note</v>
      </c>
      <c r="D2340" s="21" t="str">
        <f>'Actions-Copy'!D2340</f>
        <v>Select</v>
      </c>
      <c r="E2340" t="str">
        <f>(IF(ISBLANK('Actions-Copy'!F2340),'Actions-Copy'!D2340,'Actions-Copy'!F2340))</f>
        <v>Select</v>
      </c>
      <c r="F2340" s="21" t="str">
        <f>'Actions-Copy'!C2340</f>
        <v>rq_notes</v>
      </c>
      <c r="G2340" s="21" t="str">
        <f>'Actions-Copy'!B2340</f>
        <v>ag2</v>
      </c>
      <c r="H2340" s="21" t="str">
        <f>'Actions-Copy'!A2340</f>
        <v>a13</v>
      </c>
      <c r="I2340" t="str">
        <f>IF(ISBLANK('Actions-Copy'!O2340),"","Y")</f>
        <v>Y</v>
      </c>
      <c r="J2340" t="str">
        <f>'Actions-Copy'!O2340</f>
        <v>this.get_hasDetails()</v>
      </c>
      <c r="K2340" t="str">
        <f>IF(ISNUMBER(SEARCH(Module_Name_Short&amp;"_"&amp;SUBSTITUTE(Title," ",""),'Actions-Copy'!$S2340,1)),"X","")</f>
        <v>X</v>
      </c>
      <c r="L2340" t="str">
        <f>IF(ISNUMBER(SEARCH(Module_Name_Short&amp;"_"&amp;SUBSTITUTE(Title," ",""),'Actions-Copy'!$S2340,1)),"X","")</f>
        <v/>
      </c>
      <c r="M2340" t="str">
        <f>IF(ISNUMBER(SEARCH(Module_Name_Short&amp;"_"&amp;SUBSTITUTE(Title," ",""),'Actions-Copy'!$S2340,1)),"X","")</f>
        <v/>
      </c>
      <c r="N2340" t="str">
        <f>IF(ISNUMBER(SEARCH(Module_Name_Short&amp;"_"&amp;SUBSTITUTE(Title," ",""),'Actions-Copy'!$S2340,1)),"X","")</f>
        <v/>
      </c>
      <c r="O2340" t="str">
        <f>IF((K2340&amp;L2340&amp;M2340&amp;N2340)="","Y","X")</f>
        <v>X</v>
      </c>
      <c r="P2340" s="21" t="str">
        <f>'Actions-Copy'!S2340</f>
        <v>Req_View</v>
      </c>
    </row>
    <row r="2341" spans="1:16" ht="28.5" hidden="1" customHeight="1" x14ac:dyDescent="0.25">
      <c r="A2341" t="str">
        <f>VLOOKUP('Actions-Copy'!C2341,ModuleNames,4,FALSE)</f>
        <v>Req</v>
      </c>
      <c r="B2341" t="str">
        <f>VLOOKUP('Actions-Copy'!C2341,ModuleNames,3,FALSE)</f>
        <v>Requisitions</v>
      </c>
      <c r="C2341" t="str">
        <f>VLOOKUP('Actions-Copy'!C2341,ModuleNames,2,FALSE)</f>
        <v>Note</v>
      </c>
      <c r="D2341" s="21" t="str">
        <f>'Actions-Copy'!D2341</f>
        <v>New</v>
      </c>
      <c r="E2341" t="str">
        <f>(IF(ISBLANK('Actions-Copy'!F2341),'Actions-Copy'!D2341,'Actions-Copy'!F2341))</f>
        <v>New Note</v>
      </c>
      <c r="F2341" s="21" t="str">
        <f>'Actions-Copy'!C2341</f>
        <v>rq_notes</v>
      </c>
      <c r="G2341" s="21" t="str">
        <f>'Actions-Copy'!B2341</f>
        <v>ag3</v>
      </c>
      <c r="H2341" s="21" t="str">
        <f>'Actions-Copy'!A2341</f>
        <v>a1</v>
      </c>
      <c r="I2341" t="str">
        <f>IF(ISBLANK('Actions-Copy'!O2341),"","Y")</f>
        <v/>
      </c>
      <c r="J2341">
        <f>'Actions-Copy'!O2341</f>
        <v>0</v>
      </c>
      <c r="K2341" t="str">
        <f>IF(ISNUMBER(SEARCH(Module_Name_Short&amp;"_"&amp;SUBSTITUTE(Title," ",""),'Actions-Copy'!$S2341,1)),"X","")</f>
        <v/>
      </c>
      <c r="L2341" t="str">
        <f>IF(ISNUMBER(SEARCH(Module_Name_Short&amp;"_"&amp;SUBSTITUTE(Title," ",""),'Actions-Copy'!$S2341,1)),"X","")</f>
        <v/>
      </c>
      <c r="M2341" t="str">
        <f>IF(ISNUMBER(SEARCH(Module_Name_Short&amp;"_"&amp;SUBSTITUTE(Title," ",""),'Actions-Copy'!$S2341,1)),"X","")</f>
        <v/>
      </c>
      <c r="N2341" t="str">
        <f>IF(ISNUMBER(SEARCH(Module_Name_Short&amp;"_"&amp;SUBSTITUTE(Title," ",""),'Actions-Copy'!$S2341,1)),"X","")</f>
        <v/>
      </c>
      <c r="O2341" t="str">
        <f>IF((K2341&amp;L2341&amp;M2341&amp;N2341)="","Y","X")</f>
        <v>Y</v>
      </c>
      <c r="P2341" s="21">
        <f>'Actions-Copy'!S2341</f>
        <v>0</v>
      </c>
    </row>
    <row r="2342" spans="1:16" ht="28.5" hidden="1" customHeight="1" x14ac:dyDescent="0.25">
      <c r="A2342" t="str">
        <f>VLOOKUP('Actions-Copy'!C2342,ModuleNames,4,FALSE)</f>
        <v>Req</v>
      </c>
      <c r="B2342" t="str">
        <f>VLOOKUP('Actions-Copy'!C2342,ModuleNames,3,FALSE)</f>
        <v>Requisitions</v>
      </c>
      <c r="C2342" t="str">
        <f>VLOOKUP('Actions-Copy'!C2342,ModuleNames,2,FALSE)</f>
        <v>Note</v>
      </c>
      <c r="D2342" s="21" t="str">
        <f>'Actions-Copy'!D2342</f>
        <v>Edit</v>
      </c>
      <c r="E2342" t="str">
        <f>(IF(ISBLANK('Actions-Copy'!F2342),'Actions-Copy'!D2342,'Actions-Copy'!F2342))</f>
        <v>Edit</v>
      </c>
      <c r="F2342" s="21" t="str">
        <f>'Actions-Copy'!C2342</f>
        <v>rq_notes</v>
      </c>
      <c r="G2342" s="21" t="str">
        <f>'Actions-Copy'!B2342</f>
        <v>ag4</v>
      </c>
      <c r="H2342" s="21" t="str">
        <f>'Actions-Copy'!A2342</f>
        <v>a1</v>
      </c>
      <c r="I2342" t="str">
        <f>IF(ISBLANK('Actions-Copy'!O2342),"","Y")</f>
        <v>Y</v>
      </c>
      <c r="J2342" t="str">
        <f>'Actions-Copy'!O2342</f>
        <v>[canModify]== "Y"</v>
      </c>
      <c r="K2342" t="str">
        <f>IF(ISNUMBER(SEARCH(Module_Name_Short&amp;"_"&amp;SUBSTITUTE(Title," ",""),'Actions-Copy'!$S2342,1)),"X","")</f>
        <v/>
      </c>
      <c r="L2342" t="str">
        <f>IF(ISNUMBER(SEARCH(Module_Name_Short&amp;"_"&amp;SUBSTITUTE(Title," ",""),'Actions-Copy'!$S2342,1)),"X","")</f>
        <v/>
      </c>
      <c r="M2342" t="str">
        <f>IF(ISNUMBER(SEARCH(Module_Name_Short&amp;"_"&amp;SUBSTITUTE(Title," ",""),'Actions-Copy'!$S2342,1)),"X","")</f>
        <v/>
      </c>
      <c r="N2342" t="str">
        <f>IF(ISNUMBER(SEARCH(Module_Name_Short&amp;"_"&amp;SUBSTITUTE(Title," ",""),'Actions-Copy'!$S2342,1)),"X","")</f>
        <v/>
      </c>
      <c r="O2342" t="str">
        <f>IF((K2342&amp;L2342&amp;M2342&amp;N2342)="","Y","X")</f>
        <v>Y</v>
      </c>
      <c r="P2342" s="21">
        <f>'Actions-Copy'!S2342</f>
        <v>0</v>
      </c>
    </row>
    <row r="2343" spans="1:16" ht="28.5" customHeight="1" x14ac:dyDescent="0.25">
      <c r="A2343" t="str">
        <f>VLOOKUP('Actions-Copy'!C4776,ModuleNames,4,FALSE)</f>
        <v>Req</v>
      </c>
      <c r="B2343" t="str">
        <f>VLOOKUP('Actions-Copy'!C4776,ModuleNames,3,FALSE)</f>
        <v>Requisitions</v>
      </c>
      <c r="C2343" t="str">
        <f>VLOOKUP('Actions-Copy'!C4776,ModuleNames,2,FALSE)</f>
        <v>Requistion Lines</v>
      </c>
      <c r="D2343" s="21" t="str">
        <f>'Actions-Copy'!D4776</f>
        <v>Custom</v>
      </c>
      <c r="E2343" t="str">
        <f>(IF(ISBLANK('Actions-Copy'!F4776),'Actions-Copy'!D4776,'Actions-Copy'!F4776))</f>
        <v>Complete Line (SN)</v>
      </c>
      <c r="F2343" s="21" t="str">
        <f>'Actions-Copy'!C4776</f>
        <v>RequisitionLineStatus</v>
      </c>
      <c r="G2343" s="21" t="str">
        <f>'Actions-Copy'!B4776</f>
        <v>ag100</v>
      </c>
      <c r="H2343" s="21" t="str">
        <f>'Actions-Copy'!A4776</f>
        <v>a108</v>
      </c>
      <c r="I2343" t="str">
        <f>IF(ISBLANK('Actions-Copy'!O4776),"","Y")</f>
        <v>Y</v>
      </c>
      <c r="J2343" t="str">
        <f>'Actions-Copy'!O4776</f>
        <v>(([status_code] == 'PK' )
&amp;&amp;
([serial_number_id] != null)
&amp;&amp;
(this._selectedKeyList.length &lt;=1))</v>
      </c>
      <c r="K2343" t="str">
        <f>IF(ISNUMBER(SEARCH(Module_Name_Short&amp;"_"&amp;SUBSTITUTE(Title," ",""),'Actions-Copy'!$S4776,1)),"X","")</f>
        <v/>
      </c>
      <c r="L2343" t="str">
        <f>IF(ISNUMBER(SEARCH(Module_Name_Short&amp;"_"&amp;SUBSTITUTE(Title," ",""),'Actions-Copy'!$S4776,1)),"X","")</f>
        <v>X</v>
      </c>
      <c r="M2343" t="str">
        <f>IF(ISNUMBER(SEARCH(Module_Name_Short&amp;"_"&amp;SUBSTITUTE(Title," ",""),'Actions-Copy'!$S4776,1)),"X","")</f>
        <v/>
      </c>
      <c r="N2343" t="str">
        <f>IF(ISNUMBER(SEARCH(Module_Name_Short&amp;"_"&amp;SUBSTITUTE(Title," ",""),'Actions-Copy'!$S4776,1)),"X","")</f>
        <v/>
      </c>
      <c r="O2343" t="str">
        <f>IF((K2343&amp;L2343&amp;M2343&amp;N2343)="","Y","X")</f>
        <v>X</v>
      </c>
      <c r="P2343" s="21" t="str">
        <f>'Actions-Copy'!S4776</f>
        <v>Req_User</v>
      </c>
    </row>
    <row r="2344" spans="1:16" ht="28.5" hidden="1" customHeight="1" x14ac:dyDescent="0.25">
      <c r="A2344" t="str">
        <f>VLOOKUP('Actions-Copy'!C2344,ModuleNames,4,FALSE)</f>
        <v>Req</v>
      </c>
      <c r="B2344" t="str">
        <f>VLOOKUP('Actions-Copy'!C2344,ModuleNames,3,FALSE)</f>
        <v>Requisitions</v>
      </c>
      <c r="C2344" t="str">
        <f>VLOOKUP('Actions-Copy'!C2344,ModuleNames,2,FALSE)</f>
        <v>Note</v>
      </c>
      <c r="D2344" s="21" t="str">
        <f>'Actions-Copy'!D2344</f>
        <v>Export (Csv)</v>
      </c>
      <c r="E2344" t="str">
        <f>(IF(ISBLANK('Actions-Copy'!F2344),'Actions-Copy'!D2344,'Actions-Copy'!F2344))</f>
        <v>Export (Csv)</v>
      </c>
      <c r="F2344" s="21" t="str">
        <f>'Actions-Copy'!C2344</f>
        <v>rq_notes</v>
      </c>
      <c r="G2344" s="21" t="str">
        <f>'Actions-Copy'!B2344</f>
        <v>ag5</v>
      </c>
      <c r="H2344" s="21" t="str">
        <f>'Actions-Copy'!A2344</f>
        <v>a1</v>
      </c>
      <c r="I2344" t="str">
        <f>IF(ISBLANK('Actions-Copy'!O2344),"","Y")</f>
        <v/>
      </c>
      <c r="J2344">
        <f>'Actions-Copy'!O2344</f>
        <v>0</v>
      </c>
      <c r="K2344" t="str">
        <f>IF(ISNUMBER(SEARCH(Module_Name_Short&amp;"_"&amp;SUBSTITUTE(Title," ",""),'Actions-Copy'!$S2344,1)),"X","")</f>
        <v/>
      </c>
      <c r="L2344" t="str">
        <f>IF(ISNUMBER(SEARCH(Module_Name_Short&amp;"_"&amp;SUBSTITUTE(Title," ",""),'Actions-Copy'!$S2344,1)),"X","")</f>
        <v/>
      </c>
      <c r="M2344" t="str">
        <f>IF(ISNUMBER(SEARCH(Module_Name_Short&amp;"_"&amp;SUBSTITUTE(Title," ",""),'Actions-Copy'!$S2344,1)),"X","")</f>
        <v/>
      </c>
      <c r="N2344" t="str">
        <f>IF(ISNUMBER(SEARCH(Module_Name_Short&amp;"_"&amp;SUBSTITUTE(Title," ",""),'Actions-Copy'!$S2344,1)),"X","")</f>
        <v/>
      </c>
      <c r="O2344" t="str">
        <f>IF((K2344&amp;L2344&amp;M2344&amp;N2344)="","Y","X")</f>
        <v>Y</v>
      </c>
      <c r="P2344" s="21">
        <f>'Actions-Copy'!S2344</f>
        <v>0</v>
      </c>
    </row>
    <row r="2345" spans="1:16" ht="28.5" hidden="1" customHeight="1" x14ac:dyDescent="0.25">
      <c r="A2345" t="str">
        <f>VLOOKUP('Actions-Copy'!C2345,ModuleNames,4,FALSE)</f>
        <v>Req</v>
      </c>
      <c r="B2345" t="str">
        <f>VLOOKUP('Actions-Copy'!C2345,ModuleNames,3,FALSE)</f>
        <v>Requisitions</v>
      </c>
      <c r="C2345" t="str">
        <f>VLOOKUP('Actions-Copy'!C2345,ModuleNames,2,FALSE)</f>
        <v>Note</v>
      </c>
      <c r="D2345" s="21">
        <f>'Actions-Copy'!D2345</f>
        <v>0</v>
      </c>
      <c r="E2345">
        <f>(IF(ISBLANK('Actions-Copy'!F2345),'Actions-Copy'!D2345,'Actions-Copy'!F2345))</f>
        <v>0</v>
      </c>
      <c r="F2345" s="21" t="str">
        <f>'Actions-Copy'!C2345</f>
        <v>rq_notes</v>
      </c>
      <c r="G2345" s="21" t="str">
        <f>'Actions-Copy'!B2345</f>
        <v>ag5</v>
      </c>
      <c r="H2345" s="21" t="str">
        <f>'Actions-Copy'!A2345</f>
        <v>a2</v>
      </c>
      <c r="I2345" t="str">
        <f>IF(ISBLANK('Actions-Copy'!O2345),"","Y")</f>
        <v/>
      </c>
      <c r="J2345">
        <f>'Actions-Copy'!O2345</f>
        <v>0</v>
      </c>
      <c r="K2345" t="str">
        <f>IF(ISNUMBER(SEARCH(Module_Name_Short&amp;"_"&amp;SUBSTITUTE(Title," ",""),'Actions-Copy'!$S2345,1)),"X","")</f>
        <v/>
      </c>
      <c r="L2345" t="str">
        <f>IF(ISNUMBER(SEARCH(Module_Name_Short&amp;"_"&amp;SUBSTITUTE(Title," ",""),'Actions-Copy'!$S2345,1)),"X","")</f>
        <v/>
      </c>
      <c r="M2345" t="str">
        <f>IF(ISNUMBER(SEARCH(Module_Name_Short&amp;"_"&amp;SUBSTITUTE(Title," ",""),'Actions-Copy'!$S2345,1)),"X","")</f>
        <v/>
      </c>
      <c r="N2345" t="str">
        <f>IF(ISNUMBER(SEARCH(Module_Name_Short&amp;"_"&amp;SUBSTITUTE(Title," ",""),'Actions-Copy'!$S2345,1)),"X","")</f>
        <v/>
      </c>
      <c r="O2345" t="str">
        <f>IF((K2345&amp;L2345&amp;M2345&amp;N2345)="","Y","X")</f>
        <v>Y</v>
      </c>
      <c r="P2345" s="21">
        <f>'Actions-Copy'!S2345</f>
        <v>0</v>
      </c>
    </row>
    <row r="2346" spans="1:16" ht="28.5" hidden="1" customHeight="1" x14ac:dyDescent="0.25">
      <c r="A2346" t="str">
        <f>VLOOKUP('Actions-Copy'!C2346,ModuleNames,4,FALSE)</f>
        <v>Req</v>
      </c>
      <c r="B2346" t="str">
        <f>VLOOKUP('Actions-Copy'!C2346,ModuleNames,3,FALSE)</f>
        <v>Requisitions</v>
      </c>
      <c r="C2346" t="str">
        <f>VLOOKUP('Actions-Copy'!C2346,ModuleNames,2,FALSE)</f>
        <v>Note</v>
      </c>
      <c r="D2346" s="21" t="str">
        <f>'Actions-Copy'!D2346</f>
        <v>Export (Rowset)</v>
      </c>
      <c r="E2346" t="str">
        <f>(IF(ISBLANK('Actions-Copy'!F2346),'Actions-Copy'!D2346,'Actions-Copy'!F2346))</f>
        <v>Export (Rowset)</v>
      </c>
      <c r="F2346" s="21" t="str">
        <f>'Actions-Copy'!C2346</f>
        <v>rq_notes</v>
      </c>
      <c r="G2346" s="21" t="str">
        <f>'Actions-Copy'!B2346</f>
        <v>ag5</v>
      </c>
      <c r="H2346" s="21" t="str">
        <f>'Actions-Copy'!A2346</f>
        <v>a3</v>
      </c>
      <c r="I2346" t="str">
        <f>IF(ISBLANK('Actions-Copy'!O2346),"","Y")</f>
        <v/>
      </c>
      <c r="J2346">
        <f>'Actions-Copy'!O2346</f>
        <v>0</v>
      </c>
      <c r="K2346" t="str">
        <f>IF(ISNUMBER(SEARCH(Module_Name_Short&amp;"_"&amp;SUBSTITUTE(Title," ",""),'Actions-Copy'!$S2346,1)),"X","")</f>
        <v/>
      </c>
      <c r="L2346" t="str">
        <f>IF(ISNUMBER(SEARCH(Module_Name_Short&amp;"_"&amp;SUBSTITUTE(Title," ",""),'Actions-Copy'!$S2346,1)),"X","")</f>
        <v/>
      </c>
      <c r="M2346" t="str">
        <f>IF(ISNUMBER(SEARCH(Module_Name_Short&amp;"_"&amp;SUBSTITUTE(Title," ",""),'Actions-Copy'!$S2346,1)),"X","")</f>
        <v/>
      </c>
      <c r="N2346" t="str">
        <f>IF(ISNUMBER(SEARCH(Module_Name_Short&amp;"_"&amp;SUBSTITUTE(Title," ",""),'Actions-Copy'!$S2346,1)),"X","")</f>
        <v/>
      </c>
      <c r="O2346" t="str">
        <f>IF((K2346&amp;L2346&amp;M2346&amp;N2346)="","Y","X")</f>
        <v>Y</v>
      </c>
      <c r="P2346" s="21">
        <f>'Actions-Copy'!S2346</f>
        <v>0</v>
      </c>
    </row>
    <row r="2347" spans="1:16" ht="28.5" hidden="1" customHeight="1" x14ac:dyDescent="0.25">
      <c r="A2347" t="str">
        <f>VLOOKUP('Actions-Copy'!C2347,ModuleNames,4,FALSE)</f>
        <v>Req</v>
      </c>
      <c r="B2347" t="str">
        <f>VLOOKUP('Actions-Copy'!C2347,ModuleNames,3,FALSE)</f>
        <v>Requisitions</v>
      </c>
      <c r="C2347" t="str">
        <f>VLOOKUP('Actions-Copy'!C2347,ModuleNames,2,FALSE)</f>
        <v>Note</v>
      </c>
      <c r="D2347" s="21" t="str">
        <f>'Actions-Copy'!D2347</f>
        <v>Export (Rss)</v>
      </c>
      <c r="E2347" t="str">
        <f>(IF(ISBLANK('Actions-Copy'!F2347),'Actions-Copy'!D2347,'Actions-Copy'!F2347))</f>
        <v>Export (Rss)</v>
      </c>
      <c r="F2347" s="21" t="str">
        <f>'Actions-Copy'!C2347</f>
        <v>rq_notes</v>
      </c>
      <c r="G2347" s="21" t="str">
        <f>'Actions-Copy'!B2347</f>
        <v>ag5</v>
      </c>
      <c r="H2347" s="21" t="str">
        <f>'Actions-Copy'!A2347</f>
        <v>a4</v>
      </c>
      <c r="I2347" t="str">
        <f>IF(ISBLANK('Actions-Copy'!O2347),"","Y")</f>
        <v/>
      </c>
      <c r="J2347">
        <f>'Actions-Copy'!O2347</f>
        <v>0</v>
      </c>
      <c r="K2347" t="str">
        <f>IF(ISNUMBER(SEARCH(Module_Name_Short&amp;"_"&amp;SUBSTITUTE(Title," ",""),'Actions-Copy'!$S2347,1)),"X","")</f>
        <v/>
      </c>
      <c r="L2347" t="str">
        <f>IF(ISNUMBER(SEARCH(Module_Name_Short&amp;"_"&amp;SUBSTITUTE(Title," ",""),'Actions-Copy'!$S2347,1)),"X","")</f>
        <v/>
      </c>
      <c r="M2347" t="str">
        <f>IF(ISNUMBER(SEARCH(Module_Name_Short&amp;"_"&amp;SUBSTITUTE(Title," ",""),'Actions-Copy'!$S2347,1)),"X","")</f>
        <v/>
      </c>
      <c r="N2347" t="str">
        <f>IF(ISNUMBER(SEARCH(Module_Name_Short&amp;"_"&amp;SUBSTITUTE(Title," ",""),'Actions-Copy'!$S2347,1)),"X","")</f>
        <v/>
      </c>
      <c r="O2347" t="str">
        <f>IF((K2347&amp;L2347&amp;M2347&amp;N2347)="","Y","X")</f>
        <v>Y</v>
      </c>
      <c r="P2347" s="21">
        <f>'Actions-Copy'!S2347</f>
        <v>0</v>
      </c>
    </row>
    <row r="2348" spans="1:16" ht="28.5" hidden="1" customHeight="1" x14ac:dyDescent="0.25">
      <c r="A2348" t="str">
        <f>VLOOKUP('Actions-Copy'!C2348,ModuleNames,4,FALSE)</f>
        <v>Req</v>
      </c>
      <c r="B2348" t="str">
        <f>VLOOKUP('Actions-Copy'!C2348,ModuleNames,3,FALSE)</f>
        <v>Requisitions</v>
      </c>
      <c r="C2348" t="str">
        <f>VLOOKUP('Actions-Copy'!C2348,ModuleNames,2,FALSE)</f>
        <v>Note</v>
      </c>
      <c r="D2348" s="21">
        <f>'Actions-Copy'!D2348</f>
        <v>0</v>
      </c>
      <c r="E2348">
        <f>(IF(ISBLANK('Actions-Copy'!F2348),'Actions-Copy'!D2348,'Actions-Copy'!F2348))</f>
        <v>0</v>
      </c>
      <c r="F2348" s="21" t="str">
        <f>'Actions-Copy'!C2348</f>
        <v>rq_notes</v>
      </c>
      <c r="G2348" s="21" t="str">
        <f>'Actions-Copy'!B2348</f>
        <v>ag5</v>
      </c>
      <c r="H2348" s="21" t="str">
        <f>'Actions-Copy'!A2348</f>
        <v>a5</v>
      </c>
      <c r="I2348" t="str">
        <f>IF(ISBLANK('Actions-Copy'!O2348),"","Y")</f>
        <v/>
      </c>
      <c r="J2348">
        <f>'Actions-Copy'!O2348</f>
        <v>0</v>
      </c>
      <c r="K2348" t="str">
        <f>IF(ISNUMBER(SEARCH(Module_Name_Short&amp;"_"&amp;SUBSTITUTE(Title," ",""),'Actions-Copy'!$S2348,1)),"X","")</f>
        <v/>
      </c>
      <c r="L2348" t="str">
        <f>IF(ISNUMBER(SEARCH(Module_Name_Short&amp;"_"&amp;SUBSTITUTE(Title," ",""),'Actions-Copy'!$S2348,1)),"X","")</f>
        <v/>
      </c>
      <c r="M2348" t="str">
        <f>IF(ISNUMBER(SEARCH(Module_Name_Short&amp;"_"&amp;SUBSTITUTE(Title," ",""),'Actions-Copy'!$S2348,1)),"X","")</f>
        <v/>
      </c>
      <c r="N2348" t="str">
        <f>IF(ISNUMBER(SEARCH(Module_Name_Short&amp;"_"&amp;SUBSTITUTE(Title," ",""),'Actions-Copy'!$S2348,1)),"X","")</f>
        <v/>
      </c>
      <c r="O2348" t="str">
        <f>IF((K2348&amp;L2348&amp;M2348&amp;N2348)="","Y","X")</f>
        <v>Y</v>
      </c>
      <c r="P2348" s="21">
        <f>'Actions-Copy'!S2348</f>
        <v>0</v>
      </c>
    </row>
    <row r="2349" spans="1:16" ht="28.5" hidden="1" customHeight="1" x14ac:dyDescent="0.25">
      <c r="A2349" t="str">
        <f>VLOOKUP('Actions-Copy'!C2349,ModuleNames,4,FALSE)</f>
        <v>Req</v>
      </c>
      <c r="B2349" t="str">
        <f>VLOOKUP('Actions-Copy'!C2349,ModuleNames,3,FALSE)</f>
        <v>Requisitions</v>
      </c>
      <c r="C2349" t="str">
        <f>VLOOKUP('Actions-Copy'!C2349,ModuleNames,2,FALSE)</f>
        <v>Note</v>
      </c>
      <c r="D2349" s="21" t="str">
        <f>'Actions-Copy'!D2349</f>
        <v>Import</v>
      </c>
      <c r="E2349" t="str">
        <f>(IF(ISBLANK('Actions-Copy'!F2349),'Actions-Copy'!D2349,'Actions-Copy'!F2349))</f>
        <v>Import</v>
      </c>
      <c r="F2349" s="21" t="str">
        <f>'Actions-Copy'!C2349</f>
        <v>rq_notes</v>
      </c>
      <c r="G2349" s="21" t="str">
        <f>'Actions-Copy'!B2349</f>
        <v>ag5</v>
      </c>
      <c r="H2349" s="21" t="str">
        <f>'Actions-Copy'!A2349</f>
        <v>a6</v>
      </c>
      <c r="I2349" t="str">
        <f>IF(ISBLANK('Actions-Copy'!O2349),"","Y")</f>
        <v/>
      </c>
      <c r="J2349">
        <f>'Actions-Copy'!O2349</f>
        <v>0</v>
      </c>
      <c r="K2349" t="str">
        <f>IF(ISNUMBER(SEARCH(Module_Name_Short&amp;"_"&amp;SUBSTITUTE(Title," ",""),'Actions-Copy'!$S2349,1)),"X","")</f>
        <v/>
      </c>
      <c r="L2349" t="str">
        <f>IF(ISNUMBER(SEARCH(Module_Name_Short&amp;"_"&amp;SUBSTITUTE(Title," ",""),'Actions-Copy'!$S2349,1)),"X","")</f>
        <v/>
      </c>
      <c r="M2349" t="str">
        <f>IF(ISNUMBER(SEARCH(Module_Name_Short&amp;"_"&amp;SUBSTITUTE(Title," ",""),'Actions-Copy'!$S2349,1)),"X","")</f>
        <v/>
      </c>
      <c r="N2349" t="str">
        <f>IF(ISNUMBER(SEARCH(Module_Name_Short&amp;"_"&amp;SUBSTITUTE(Title," ",""),'Actions-Copy'!$S2349,1)),"X","")</f>
        <v/>
      </c>
      <c r="O2349" t="str">
        <f>IF((K2349&amp;L2349&amp;M2349&amp;N2349)="","Y","X")</f>
        <v>Y</v>
      </c>
      <c r="P2349" s="21">
        <f>'Actions-Copy'!S2349</f>
        <v>0</v>
      </c>
    </row>
    <row r="2350" spans="1:16" ht="28.5" hidden="1" customHeight="1" x14ac:dyDescent="0.25">
      <c r="A2350" t="str">
        <f>VLOOKUP('Actions-Copy'!C2350,ModuleNames,4,FALSE)</f>
        <v>Req</v>
      </c>
      <c r="B2350" t="str">
        <f>VLOOKUP('Actions-Copy'!C2350,ModuleNames,3,FALSE)</f>
        <v>Requisitions</v>
      </c>
      <c r="C2350" t="str">
        <f>VLOOKUP('Actions-Copy'!C2350,ModuleNames,2,FALSE)</f>
        <v>Note</v>
      </c>
      <c r="D2350" s="21" t="str">
        <f>'Actions-Copy'!D2350</f>
        <v>Data Sheet</v>
      </c>
      <c r="E2350" t="str">
        <f>(IF(ISBLANK('Actions-Copy'!F2350),'Actions-Copy'!D2350,'Actions-Copy'!F2350))</f>
        <v>Data Sheet</v>
      </c>
      <c r="F2350" s="21" t="str">
        <f>'Actions-Copy'!C2350</f>
        <v>rq_notes</v>
      </c>
      <c r="G2350" s="21" t="str">
        <f>'Actions-Copy'!B2350</f>
        <v>ag5</v>
      </c>
      <c r="H2350" s="21" t="str">
        <f>'Actions-Copy'!A2350</f>
        <v>a7</v>
      </c>
      <c r="I2350" t="str">
        <f>IF(ISBLANK('Actions-Copy'!O2350),"","Y")</f>
        <v/>
      </c>
      <c r="J2350">
        <f>'Actions-Copy'!O2350</f>
        <v>0</v>
      </c>
      <c r="K2350" t="str">
        <f>IF(ISNUMBER(SEARCH(Module_Name_Short&amp;"_"&amp;SUBSTITUTE(Title," ",""),'Actions-Copy'!$S2350,1)),"X","")</f>
        <v/>
      </c>
      <c r="L2350" t="str">
        <f>IF(ISNUMBER(SEARCH(Module_Name_Short&amp;"_"&amp;SUBSTITUTE(Title," ",""),'Actions-Copy'!$S2350,1)),"X","")</f>
        <v/>
      </c>
      <c r="M2350" t="str">
        <f>IF(ISNUMBER(SEARCH(Module_Name_Short&amp;"_"&amp;SUBSTITUTE(Title," ",""),'Actions-Copy'!$S2350,1)),"X","")</f>
        <v/>
      </c>
      <c r="N2350" t="str">
        <f>IF(ISNUMBER(SEARCH(Module_Name_Short&amp;"_"&amp;SUBSTITUTE(Title," ",""),'Actions-Copy'!$S2350,1)),"X","")</f>
        <v/>
      </c>
      <c r="O2350" t="str">
        <f>IF((K2350&amp;L2350&amp;M2350&amp;N2350)="","Y","X")</f>
        <v>Y</v>
      </c>
      <c r="P2350" s="21">
        <f>'Actions-Copy'!S2350</f>
        <v>0</v>
      </c>
    </row>
    <row r="2351" spans="1:16" ht="28.5" hidden="1" customHeight="1" x14ac:dyDescent="0.25">
      <c r="A2351" t="str">
        <f>VLOOKUP('Actions-Copy'!C2351,ModuleNames,4,FALSE)</f>
        <v>Req</v>
      </c>
      <c r="B2351" t="str">
        <f>VLOOKUP('Actions-Copy'!C2351,ModuleNames,3,FALSE)</f>
        <v>Requisitions</v>
      </c>
      <c r="C2351" t="str">
        <f>VLOOKUP('Actions-Copy'!C2351,ModuleNames,2,FALSE)</f>
        <v>Note</v>
      </c>
      <c r="D2351" s="21" t="str">
        <f>'Actions-Copy'!D2351</f>
        <v>Grid</v>
      </c>
      <c r="E2351" t="str">
        <f>(IF(ISBLANK('Actions-Copy'!F2351),'Actions-Copy'!D2351,'Actions-Copy'!F2351))</f>
        <v>Grid</v>
      </c>
      <c r="F2351" s="21" t="str">
        <f>'Actions-Copy'!C2351</f>
        <v>rq_notes</v>
      </c>
      <c r="G2351" s="21" t="str">
        <f>'Actions-Copy'!B2351</f>
        <v>ag5</v>
      </c>
      <c r="H2351" s="21" t="str">
        <f>'Actions-Copy'!A2351</f>
        <v>a8</v>
      </c>
      <c r="I2351" t="str">
        <f>IF(ISBLANK('Actions-Copy'!O2351),"","Y")</f>
        <v/>
      </c>
      <c r="J2351">
        <f>'Actions-Copy'!O2351</f>
        <v>0</v>
      </c>
      <c r="K2351" t="str">
        <f>IF(ISNUMBER(SEARCH(Module_Name_Short&amp;"_"&amp;SUBSTITUTE(Title," ",""),'Actions-Copy'!$S2351,1)),"X","")</f>
        <v/>
      </c>
      <c r="L2351" t="str">
        <f>IF(ISNUMBER(SEARCH(Module_Name_Short&amp;"_"&amp;SUBSTITUTE(Title," ",""),'Actions-Copy'!$S2351,1)),"X","")</f>
        <v/>
      </c>
      <c r="M2351" t="str">
        <f>IF(ISNUMBER(SEARCH(Module_Name_Short&amp;"_"&amp;SUBSTITUTE(Title," ",""),'Actions-Copy'!$S2351,1)),"X","")</f>
        <v/>
      </c>
      <c r="N2351" t="str">
        <f>IF(ISNUMBER(SEARCH(Module_Name_Short&amp;"_"&amp;SUBSTITUTE(Title," ",""),'Actions-Copy'!$S2351,1)),"X","")</f>
        <v/>
      </c>
      <c r="O2351" t="str">
        <f>IF((K2351&amp;L2351&amp;M2351&amp;N2351)="","Y","X")</f>
        <v>Y</v>
      </c>
      <c r="P2351" s="21">
        <f>'Actions-Copy'!S2351</f>
        <v>0</v>
      </c>
    </row>
    <row r="2352" spans="1:16" ht="28.5" hidden="1" customHeight="1" x14ac:dyDescent="0.25">
      <c r="A2352" t="str">
        <f>VLOOKUP('Actions-Copy'!C2352,ModuleNames,4,FALSE)</f>
        <v>Req</v>
      </c>
      <c r="B2352" t="str">
        <f>VLOOKUP('Actions-Copy'!C2352,ModuleNames,3,FALSE)</f>
        <v>Requisitions</v>
      </c>
      <c r="C2352" t="str">
        <f>VLOOKUP('Actions-Copy'!C2352,ModuleNames,2,FALSE)</f>
        <v>Note</v>
      </c>
      <c r="D2352" s="21" t="str">
        <f>'Actions-Copy'!D2352</f>
        <v>Update</v>
      </c>
      <c r="E2352" t="str">
        <f>(IF(ISBLANK('Actions-Copy'!F2352),'Actions-Copy'!D2352,'Actions-Copy'!F2352))</f>
        <v>Update</v>
      </c>
      <c r="F2352" s="21" t="str">
        <f>'Actions-Copy'!C2352</f>
        <v>rq_notes</v>
      </c>
      <c r="G2352" s="21" t="str">
        <f>'Actions-Copy'!B2352</f>
        <v>ag6</v>
      </c>
      <c r="H2352" s="21" t="str">
        <f>'Actions-Copy'!A2352</f>
        <v>a1</v>
      </c>
      <c r="I2352" t="str">
        <f>IF(ISBLANK('Actions-Copy'!O2352),"","Y")</f>
        <v/>
      </c>
      <c r="J2352">
        <f>'Actions-Copy'!O2352</f>
        <v>0</v>
      </c>
      <c r="K2352" t="str">
        <f>IF(ISNUMBER(SEARCH(Module_Name_Short&amp;"_"&amp;SUBSTITUTE(Title," ",""),'Actions-Copy'!$S2352,1)),"X","")</f>
        <v/>
      </c>
      <c r="L2352" t="str">
        <f>IF(ISNUMBER(SEARCH(Module_Name_Short&amp;"_"&amp;SUBSTITUTE(Title," ",""),'Actions-Copy'!$S2352,1)),"X","")</f>
        <v/>
      </c>
      <c r="M2352" t="str">
        <f>IF(ISNUMBER(SEARCH(Module_Name_Short&amp;"_"&amp;SUBSTITUTE(Title," ",""),'Actions-Copy'!$S2352,1)),"X","")</f>
        <v/>
      </c>
      <c r="N2352" t="str">
        <f>IF(ISNUMBER(SEARCH(Module_Name_Short&amp;"_"&amp;SUBSTITUTE(Title," ",""),'Actions-Copy'!$S2352,1)),"X","")</f>
        <v/>
      </c>
      <c r="O2352" t="str">
        <f>IF((K2352&amp;L2352&amp;M2352&amp;N2352)="","Y","X")</f>
        <v>Y</v>
      </c>
      <c r="P2352" s="21">
        <f>'Actions-Copy'!S2352</f>
        <v>0</v>
      </c>
    </row>
    <row r="2353" spans="1:16" ht="28.5" hidden="1" customHeight="1" x14ac:dyDescent="0.25">
      <c r="A2353" t="str">
        <f>VLOOKUP('Actions-Copy'!C2353,ModuleNames,4,FALSE)</f>
        <v>Req</v>
      </c>
      <c r="B2353" t="str">
        <f>VLOOKUP('Actions-Copy'!C2353,ModuleNames,3,FALSE)</f>
        <v>Requisitions</v>
      </c>
      <c r="C2353" t="str">
        <f>VLOOKUP('Actions-Copy'!C2353,ModuleNames,2,FALSE)</f>
        <v>Note</v>
      </c>
      <c r="D2353" s="21" t="str">
        <f>'Actions-Copy'!D2353</f>
        <v>Cancel</v>
      </c>
      <c r="E2353" t="str">
        <f>(IF(ISBLANK('Actions-Copy'!F2353),'Actions-Copy'!D2353,'Actions-Copy'!F2353))</f>
        <v>Cancel</v>
      </c>
      <c r="F2353" s="21" t="str">
        <f>'Actions-Copy'!C2353</f>
        <v>rq_notes</v>
      </c>
      <c r="G2353" s="21" t="str">
        <f>'Actions-Copy'!B2353</f>
        <v>ag6</v>
      </c>
      <c r="H2353" s="21" t="str">
        <f>'Actions-Copy'!A2353</f>
        <v>a2</v>
      </c>
      <c r="I2353" t="str">
        <f>IF(ISBLANK('Actions-Copy'!O2353),"","Y")</f>
        <v/>
      </c>
      <c r="J2353">
        <f>'Actions-Copy'!O2353</f>
        <v>0</v>
      </c>
      <c r="K2353" t="str">
        <f>IF(ISNUMBER(SEARCH(Module_Name_Short&amp;"_"&amp;SUBSTITUTE(Title," ",""),'Actions-Copy'!$S2353,1)),"X","")</f>
        <v/>
      </c>
      <c r="L2353" t="str">
        <f>IF(ISNUMBER(SEARCH(Module_Name_Short&amp;"_"&amp;SUBSTITUTE(Title," ",""),'Actions-Copy'!$S2353,1)),"X","")</f>
        <v/>
      </c>
      <c r="M2353" t="str">
        <f>IF(ISNUMBER(SEARCH(Module_Name_Short&amp;"_"&amp;SUBSTITUTE(Title," ",""),'Actions-Copy'!$S2353,1)),"X","")</f>
        <v/>
      </c>
      <c r="N2353" t="str">
        <f>IF(ISNUMBER(SEARCH(Module_Name_Short&amp;"_"&amp;SUBSTITUTE(Title," ",""),'Actions-Copy'!$S2353,1)),"X","")</f>
        <v/>
      </c>
      <c r="O2353" t="str">
        <f>IF((K2353&amp;L2353&amp;M2353&amp;N2353)="","Y","X")</f>
        <v>Y</v>
      </c>
      <c r="P2353" s="21">
        <f>'Actions-Copy'!S2353</f>
        <v>0</v>
      </c>
    </row>
    <row r="2354" spans="1:16" ht="28.5" hidden="1" customHeight="1" x14ac:dyDescent="0.25">
      <c r="A2354" t="str">
        <f>VLOOKUP('Actions-Copy'!C2354,ModuleNames,4,FALSE)</f>
        <v>Req</v>
      </c>
      <c r="B2354" t="str">
        <f>VLOOKUP('Actions-Copy'!C2354,ModuleNames,3,FALSE)</f>
        <v>Requisitions</v>
      </c>
      <c r="C2354" t="str">
        <f>VLOOKUP('Actions-Copy'!C2354,ModuleNames,2,FALSE)</f>
        <v>Note</v>
      </c>
      <c r="D2354" s="21" t="str">
        <f>'Actions-Copy'!D2354</f>
        <v>Insert</v>
      </c>
      <c r="E2354" t="str">
        <f>(IF(ISBLANK('Actions-Copy'!F2354),'Actions-Copy'!D2354,'Actions-Copy'!F2354))</f>
        <v>Insert</v>
      </c>
      <c r="F2354" s="21" t="str">
        <f>'Actions-Copy'!C2354</f>
        <v>rq_notes</v>
      </c>
      <c r="G2354" s="21" t="str">
        <f>'Actions-Copy'!B2354</f>
        <v>ag6</v>
      </c>
      <c r="H2354" s="21" t="str">
        <f>'Actions-Copy'!A2354</f>
        <v>a3</v>
      </c>
      <c r="I2354" t="str">
        <f>IF(ISBLANK('Actions-Copy'!O2354),"","Y")</f>
        <v/>
      </c>
      <c r="J2354">
        <f>'Actions-Copy'!O2354</f>
        <v>0</v>
      </c>
      <c r="K2354" t="str">
        <f>IF(ISNUMBER(SEARCH(Module_Name_Short&amp;"_"&amp;SUBSTITUTE(Title," ",""),'Actions-Copy'!$S2354,1)),"X","")</f>
        <v/>
      </c>
      <c r="L2354" t="str">
        <f>IF(ISNUMBER(SEARCH(Module_Name_Short&amp;"_"&amp;SUBSTITUTE(Title," ",""),'Actions-Copy'!$S2354,1)),"X","")</f>
        <v/>
      </c>
      <c r="M2354" t="str">
        <f>IF(ISNUMBER(SEARCH(Module_Name_Short&amp;"_"&amp;SUBSTITUTE(Title," ",""),'Actions-Copy'!$S2354,1)),"X","")</f>
        <v/>
      </c>
      <c r="N2354" t="str">
        <f>IF(ISNUMBER(SEARCH(Module_Name_Short&amp;"_"&amp;SUBSTITUTE(Title," ",""),'Actions-Copy'!$S2354,1)),"X","")</f>
        <v/>
      </c>
      <c r="O2354" t="str">
        <f>IF((K2354&amp;L2354&amp;M2354&amp;N2354)="","Y","X")</f>
        <v>Y</v>
      </c>
      <c r="P2354" s="21">
        <f>'Actions-Copy'!S2354</f>
        <v>0</v>
      </c>
    </row>
    <row r="2355" spans="1:16" ht="28.5" hidden="1" customHeight="1" x14ac:dyDescent="0.25">
      <c r="A2355" t="str">
        <f>VLOOKUP('Actions-Copy'!C2355,ModuleNames,4,FALSE)</f>
        <v>Req</v>
      </c>
      <c r="B2355" t="str">
        <f>VLOOKUP('Actions-Copy'!C2355,ModuleNames,3,FALSE)</f>
        <v>Requisitions</v>
      </c>
      <c r="C2355" t="str">
        <f>VLOOKUP('Actions-Copy'!C2355,ModuleNames,2,FALSE)</f>
        <v>Note</v>
      </c>
      <c r="D2355" s="21" t="str">
        <f>'Actions-Copy'!D2355</f>
        <v>Cancel</v>
      </c>
      <c r="E2355" t="str">
        <f>(IF(ISBLANK('Actions-Copy'!F2355),'Actions-Copy'!D2355,'Actions-Copy'!F2355))</f>
        <v>Cancel</v>
      </c>
      <c r="F2355" s="21" t="str">
        <f>'Actions-Copy'!C2355</f>
        <v>rq_notes</v>
      </c>
      <c r="G2355" s="21" t="str">
        <f>'Actions-Copy'!B2355</f>
        <v>ag6</v>
      </c>
      <c r="H2355" s="21" t="str">
        <f>'Actions-Copy'!A2355</f>
        <v>a4</v>
      </c>
      <c r="I2355" t="str">
        <f>IF(ISBLANK('Actions-Copy'!O2355),"","Y")</f>
        <v/>
      </c>
      <c r="J2355">
        <f>'Actions-Copy'!O2355</f>
        <v>0</v>
      </c>
      <c r="K2355" t="str">
        <f>IF(ISNUMBER(SEARCH(Module_Name_Short&amp;"_"&amp;SUBSTITUTE(Title," ",""),'Actions-Copy'!$S2355,1)),"X","")</f>
        <v/>
      </c>
      <c r="L2355" t="str">
        <f>IF(ISNUMBER(SEARCH(Module_Name_Short&amp;"_"&amp;SUBSTITUTE(Title," ",""),'Actions-Copy'!$S2355,1)),"X","")</f>
        <v/>
      </c>
      <c r="M2355" t="str">
        <f>IF(ISNUMBER(SEARCH(Module_Name_Short&amp;"_"&amp;SUBSTITUTE(Title," ",""),'Actions-Copy'!$S2355,1)),"X","")</f>
        <v/>
      </c>
      <c r="N2355" t="str">
        <f>IF(ISNUMBER(SEARCH(Module_Name_Short&amp;"_"&amp;SUBSTITUTE(Title," ",""),'Actions-Copy'!$S2355,1)),"X","")</f>
        <v/>
      </c>
      <c r="O2355" t="str">
        <f>IF((K2355&amp;L2355&amp;M2355&amp;N2355)="","Y","X")</f>
        <v>Y</v>
      </c>
      <c r="P2355" s="21">
        <f>'Actions-Copy'!S2355</f>
        <v>0</v>
      </c>
    </row>
    <row r="2356" spans="1:16" ht="28.5" hidden="1" customHeight="1" x14ac:dyDescent="0.25">
      <c r="A2356" t="str">
        <f>VLOOKUP('Actions-Copy'!C2356,ModuleNames,4,FALSE)</f>
        <v>Req</v>
      </c>
      <c r="B2356" t="str">
        <f>VLOOKUP('Actions-Copy'!C2356,ModuleNames,3,FALSE)</f>
        <v>Requisitions</v>
      </c>
      <c r="C2356" t="str">
        <f>VLOOKUP('Actions-Copy'!C2356,ModuleNames,2,FALSE)</f>
        <v>Note</v>
      </c>
      <c r="D2356" s="21" t="str">
        <f>'Actions-Copy'!D2356</f>
        <v>Report (Pdf)</v>
      </c>
      <c r="E2356" t="str">
        <f>(IF(ISBLANK('Actions-Copy'!F2356),'Actions-Copy'!D2356,'Actions-Copy'!F2356))</f>
        <v>Report (Pdf)</v>
      </c>
      <c r="F2356" s="21" t="str">
        <f>'Actions-Copy'!C2356</f>
        <v>rq_notes</v>
      </c>
      <c r="G2356" s="21" t="str">
        <f>'Actions-Copy'!B2356</f>
        <v>ag7</v>
      </c>
      <c r="H2356" s="21" t="str">
        <f>'Actions-Copy'!A2356</f>
        <v>a1</v>
      </c>
      <c r="I2356" t="str">
        <f>IF(ISBLANK('Actions-Copy'!O2356),"","Y")</f>
        <v/>
      </c>
      <c r="J2356">
        <f>'Actions-Copy'!O2356</f>
        <v>0</v>
      </c>
      <c r="K2356" t="str">
        <f>IF(ISNUMBER(SEARCH(Module_Name_Short&amp;"_"&amp;SUBSTITUTE(Title," ",""),'Actions-Copy'!$S2356,1)),"X","")</f>
        <v/>
      </c>
      <c r="L2356" t="str">
        <f>IF(ISNUMBER(SEARCH(Module_Name_Short&amp;"_"&amp;SUBSTITUTE(Title," ",""),'Actions-Copy'!$S2356,1)),"X","")</f>
        <v/>
      </c>
      <c r="M2356" t="str">
        <f>IF(ISNUMBER(SEARCH(Module_Name_Short&amp;"_"&amp;SUBSTITUTE(Title," ",""),'Actions-Copy'!$S2356,1)),"X","")</f>
        <v/>
      </c>
      <c r="N2356" t="str">
        <f>IF(ISNUMBER(SEARCH(Module_Name_Short&amp;"_"&amp;SUBSTITUTE(Title," ",""),'Actions-Copy'!$S2356,1)),"X","")</f>
        <v/>
      </c>
      <c r="O2356" t="str">
        <f>IF((K2356&amp;L2356&amp;M2356&amp;N2356)="","Y","X")</f>
        <v>Y</v>
      </c>
      <c r="P2356" s="21">
        <f>'Actions-Copy'!S2356</f>
        <v>0</v>
      </c>
    </row>
    <row r="2357" spans="1:16" ht="28.5" hidden="1" customHeight="1" x14ac:dyDescent="0.25">
      <c r="A2357" t="str">
        <f>VLOOKUP('Actions-Copy'!C2357,ModuleNames,4,FALSE)</f>
        <v>Req</v>
      </c>
      <c r="B2357" t="str">
        <f>VLOOKUP('Actions-Copy'!C2357,ModuleNames,3,FALSE)</f>
        <v>Requisitions</v>
      </c>
      <c r="C2357" t="str">
        <f>VLOOKUP('Actions-Copy'!C2357,ModuleNames,2,FALSE)</f>
        <v>Note</v>
      </c>
      <c r="D2357" s="21" t="str">
        <f>'Actions-Copy'!D2357</f>
        <v>Report (Image)</v>
      </c>
      <c r="E2357" t="str">
        <f>(IF(ISBLANK('Actions-Copy'!F2357),'Actions-Copy'!D2357,'Actions-Copy'!F2357))</f>
        <v>Report (Image)</v>
      </c>
      <c r="F2357" s="21" t="str">
        <f>'Actions-Copy'!C2357</f>
        <v>rq_notes</v>
      </c>
      <c r="G2357" s="21" t="str">
        <f>'Actions-Copy'!B2357</f>
        <v>ag7</v>
      </c>
      <c r="H2357" s="21" t="str">
        <f>'Actions-Copy'!A2357</f>
        <v>a2</v>
      </c>
      <c r="I2357" t="str">
        <f>IF(ISBLANK('Actions-Copy'!O2357),"","Y")</f>
        <v/>
      </c>
      <c r="J2357">
        <f>'Actions-Copy'!O2357</f>
        <v>0</v>
      </c>
      <c r="K2357" t="str">
        <f>IF(ISNUMBER(SEARCH(Module_Name_Short&amp;"_"&amp;SUBSTITUTE(Title," ",""),'Actions-Copy'!$S2357,1)),"X","")</f>
        <v/>
      </c>
      <c r="L2357" t="str">
        <f>IF(ISNUMBER(SEARCH(Module_Name_Short&amp;"_"&amp;SUBSTITUTE(Title," ",""),'Actions-Copy'!$S2357,1)),"X","")</f>
        <v/>
      </c>
      <c r="M2357" t="str">
        <f>IF(ISNUMBER(SEARCH(Module_Name_Short&amp;"_"&amp;SUBSTITUTE(Title," ",""),'Actions-Copy'!$S2357,1)),"X","")</f>
        <v/>
      </c>
      <c r="N2357" t="str">
        <f>IF(ISNUMBER(SEARCH(Module_Name_Short&amp;"_"&amp;SUBSTITUTE(Title," ",""),'Actions-Copy'!$S2357,1)),"X","")</f>
        <v/>
      </c>
      <c r="O2357" t="str">
        <f>IF((K2357&amp;L2357&amp;M2357&amp;N2357)="","Y","X")</f>
        <v>Y</v>
      </c>
      <c r="P2357" s="21">
        <f>'Actions-Copy'!S2357</f>
        <v>0</v>
      </c>
    </row>
    <row r="2358" spans="1:16" ht="28.5" hidden="1" customHeight="1" x14ac:dyDescent="0.25">
      <c r="A2358" t="str">
        <f>VLOOKUP('Actions-Copy'!C2358,ModuleNames,4,FALSE)</f>
        <v>Req</v>
      </c>
      <c r="B2358" t="str">
        <f>VLOOKUP('Actions-Copy'!C2358,ModuleNames,3,FALSE)</f>
        <v>Requisitions</v>
      </c>
      <c r="C2358" t="str">
        <f>VLOOKUP('Actions-Copy'!C2358,ModuleNames,2,FALSE)</f>
        <v>Note</v>
      </c>
      <c r="D2358" s="21" t="str">
        <f>'Actions-Copy'!D2358</f>
        <v>Report (Excel)</v>
      </c>
      <c r="E2358" t="str">
        <f>(IF(ISBLANK('Actions-Copy'!F2358),'Actions-Copy'!D2358,'Actions-Copy'!F2358))</f>
        <v>Report (Excel)</v>
      </c>
      <c r="F2358" s="21" t="str">
        <f>'Actions-Copy'!C2358</f>
        <v>rq_notes</v>
      </c>
      <c r="G2358" s="21" t="str">
        <f>'Actions-Copy'!B2358</f>
        <v>ag7</v>
      </c>
      <c r="H2358" s="21" t="str">
        <f>'Actions-Copy'!A2358</f>
        <v>a3</v>
      </c>
      <c r="I2358" t="str">
        <f>IF(ISBLANK('Actions-Copy'!O2358),"","Y")</f>
        <v/>
      </c>
      <c r="J2358">
        <f>'Actions-Copy'!O2358</f>
        <v>0</v>
      </c>
      <c r="K2358" t="str">
        <f>IF(ISNUMBER(SEARCH(Module_Name_Short&amp;"_"&amp;SUBSTITUTE(Title," ",""),'Actions-Copy'!$S2358,1)),"X","")</f>
        <v/>
      </c>
      <c r="L2358" t="str">
        <f>IF(ISNUMBER(SEARCH(Module_Name_Short&amp;"_"&amp;SUBSTITUTE(Title," ",""),'Actions-Copy'!$S2358,1)),"X","")</f>
        <v/>
      </c>
      <c r="M2358" t="str">
        <f>IF(ISNUMBER(SEARCH(Module_Name_Short&amp;"_"&amp;SUBSTITUTE(Title," ",""),'Actions-Copy'!$S2358,1)),"X","")</f>
        <v/>
      </c>
      <c r="N2358" t="str">
        <f>IF(ISNUMBER(SEARCH(Module_Name_Short&amp;"_"&amp;SUBSTITUTE(Title," ",""),'Actions-Copy'!$S2358,1)),"X","")</f>
        <v/>
      </c>
      <c r="O2358" t="str">
        <f>IF((K2358&amp;L2358&amp;M2358&amp;N2358)="","Y","X")</f>
        <v>Y</v>
      </c>
      <c r="P2358" s="21">
        <f>'Actions-Copy'!S2358</f>
        <v>0</v>
      </c>
    </row>
    <row r="2359" spans="1:16" ht="28.5" hidden="1" customHeight="1" x14ac:dyDescent="0.25">
      <c r="A2359" t="str">
        <f>VLOOKUP('Actions-Copy'!C2359,ModuleNames,4,FALSE)</f>
        <v>Req</v>
      </c>
      <c r="B2359" t="str">
        <f>VLOOKUP('Actions-Copy'!C2359,ModuleNames,3,FALSE)</f>
        <v>Requisitions</v>
      </c>
      <c r="C2359" t="str">
        <f>VLOOKUP('Actions-Copy'!C2359,ModuleNames,2,FALSE)</f>
        <v>Note</v>
      </c>
      <c r="D2359" s="21" t="str">
        <f>'Actions-Copy'!D2359</f>
        <v>Report (Word)</v>
      </c>
      <c r="E2359" t="str">
        <f>(IF(ISBLANK('Actions-Copy'!F2359),'Actions-Copy'!D2359,'Actions-Copy'!F2359))</f>
        <v>Report (Word)</v>
      </c>
      <c r="F2359" s="21" t="str">
        <f>'Actions-Copy'!C2359</f>
        <v>rq_notes</v>
      </c>
      <c r="G2359" s="21" t="str">
        <f>'Actions-Copy'!B2359</f>
        <v>ag7</v>
      </c>
      <c r="H2359" s="21" t="str">
        <f>'Actions-Copy'!A2359</f>
        <v>a4</v>
      </c>
      <c r="I2359" t="str">
        <f>IF(ISBLANK('Actions-Copy'!O2359),"","Y")</f>
        <v/>
      </c>
      <c r="J2359">
        <f>'Actions-Copy'!O2359</f>
        <v>0</v>
      </c>
      <c r="K2359" t="str">
        <f>IF(ISNUMBER(SEARCH(Module_Name_Short&amp;"_"&amp;SUBSTITUTE(Title," ",""),'Actions-Copy'!$S2359,1)),"X","")</f>
        <v/>
      </c>
      <c r="L2359" t="str">
        <f>IF(ISNUMBER(SEARCH(Module_Name_Short&amp;"_"&amp;SUBSTITUTE(Title," ",""),'Actions-Copy'!$S2359,1)),"X","")</f>
        <v/>
      </c>
      <c r="M2359" t="str">
        <f>IF(ISNUMBER(SEARCH(Module_Name_Short&amp;"_"&amp;SUBSTITUTE(Title," ",""),'Actions-Copy'!$S2359,1)),"X","")</f>
        <v/>
      </c>
      <c r="N2359" t="str">
        <f>IF(ISNUMBER(SEARCH(Module_Name_Short&amp;"_"&amp;SUBSTITUTE(Title," ",""),'Actions-Copy'!$S2359,1)),"X","")</f>
        <v/>
      </c>
      <c r="O2359" t="str">
        <f>IF((K2359&amp;L2359&amp;M2359&amp;N2359)="","Y","X")</f>
        <v>Y</v>
      </c>
      <c r="P2359" s="21">
        <f>'Actions-Copy'!S2359</f>
        <v>0</v>
      </c>
    </row>
    <row r="2360" spans="1:16" ht="28.5" hidden="1" customHeight="1" x14ac:dyDescent="0.25">
      <c r="A2360" t="str">
        <f>VLOOKUP('Actions-Copy'!C2360,ModuleNames,4,FALSE)</f>
        <v>Req</v>
      </c>
      <c r="B2360" t="str">
        <f>VLOOKUP('Actions-Copy'!C2360,ModuleNames,3,FALSE)</f>
        <v>Requisitions</v>
      </c>
      <c r="C2360" t="str">
        <f>VLOOKUP('Actions-Copy'!C2360,ModuleNames,2,FALSE)</f>
        <v>Note</v>
      </c>
      <c r="D2360" s="21" t="str">
        <f>'Actions-Copy'!D2360</f>
        <v>Update</v>
      </c>
      <c r="E2360" t="str">
        <f>(IF(ISBLANK('Actions-Copy'!F2360),'Actions-Copy'!D2360,'Actions-Copy'!F2360))</f>
        <v>Update</v>
      </c>
      <c r="F2360" s="21" t="str">
        <f>'Actions-Copy'!C2360</f>
        <v>rq_notes</v>
      </c>
      <c r="G2360" s="21" t="str">
        <f>'Actions-Copy'!B2360</f>
        <v>ag8</v>
      </c>
      <c r="H2360" s="21" t="str">
        <f>'Actions-Copy'!A2360</f>
        <v>a4</v>
      </c>
      <c r="I2360" t="str">
        <f>IF(ISBLANK('Actions-Copy'!O2360),"","Y")</f>
        <v/>
      </c>
      <c r="J2360">
        <f>'Actions-Copy'!O2360</f>
        <v>0</v>
      </c>
      <c r="K2360" t="str">
        <f>IF(ISNUMBER(SEARCH(Module_Name_Short&amp;"_"&amp;SUBSTITUTE(Title," ",""),'Actions-Copy'!$S2360,1)),"X","")</f>
        <v/>
      </c>
      <c r="L2360" t="str">
        <f>IF(ISNUMBER(SEARCH(Module_Name_Short&amp;"_"&amp;SUBSTITUTE(Title," ",""),'Actions-Copy'!$S2360,1)),"X","")</f>
        <v/>
      </c>
      <c r="M2360" t="str">
        <f>IF(ISNUMBER(SEARCH(Module_Name_Short&amp;"_"&amp;SUBSTITUTE(Title," ",""),'Actions-Copy'!$S2360,1)),"X","")</f>
        <v/>
      </c>
      <c r="N2360" t="str">
        <f>IF(ISNUMBER(SEARCH(Module_Name_Short&amp;"_"&amp;SUBSTITUTE(Title," ",""),'Actions-Copy'!$S2360,1)),"X","")</f>
        <v/>
      </c>
      <c r="O2360" t="str">
        <f>IF((K2360&amp;L2360&amp;M2360&amp;N2360)="","Y","X")</f>
        <v>Y</v>
      </c>
      <c r="P2360" s="21">
        <f>'Actions-Copy'!S2360</f>
        <v>0</v>
      </c>
    </row>
    <row r="2361" spans="1:16" ht="28.5" hidden="1" customHeight="1" x14ac:dyDescent="0.25">
      <c r="A2361" t="str">
        <f>VLOOKUP('Actions-Copy'!C2361,ModuleNames,4,FALSE)</f>
        <v>Req</v>
      </c>
      <c r="B2361" t="str">
        <f>VLOOKUP('Actions-Copy'!C2361,ModuleNames,3,FALSE)</f>
        <v>Requisitions</v>
      </c>
      <c r="C2361" t="str">
        <f>VLOOKUP('Actions-Copy'!C2361,ModuleNames,2,FALSE)</f>
        <v>Note</v>
      </c>
      <c r="D2361" s="21" t="str">
        <f>'Actions-Copy'!D2361</f>
        <v>Cancel</v>
      </c>
      <c r="E2361" t="str">
        <f>(IF(ISBLANK('Actions-Copy'!F2361),'Actions-Copy'!D2361,'Actions-Copy'!F2361))</f>
        <v>Cancel</v>
      </c>
      <c r="F2361" s="21" t="str">
        <f>'Actions-Copy'!C2361</f>
        <v>rq_notes</v>
      </c>
      <c r="G2361" s="21" t="str">
        <f>'Actions-Copy'!B2361</f>
        <v>ag8</v>
      </c>
      <c r="H2361" s="21" t="str">
        <f>'Actions-Copy'!A2361</f>
        <v>a5</v>
      </c>
      <c r="I2361" t="str">
        <f>IF(ISBLANK('Actions-Copy'!O2361),"","Y")</f>
        <v/>
      </c>
      <c r="J2361">
        <f>'Actions-Copy'!O2361</f>
        <v>0</v>
      </c>
      <c r="K2361" t="str">
        <f>IF(ISNUMBER(SEARCH(Module_Name_Short&amp;"_"&amp;SUBSTITUTE(Title," ",""),'Actions-Copy'!$S2361,1)),"X","")</f>
        <v/>
      </c>
      <c r="L2361" t="str">
        <f>IF(ISNUMBER(SEARCH(Module_Name_Short&amp;"_"&amp;SUBSTITUTE(Title," ",""),'Actions-Copy'!$S2361,1)),"X","")</f>
        <v/>
      </c>
      <c r="M2361" t="str">
        <f>IF(ISNUMBER(SEARCH(Module_Name_Short&amp;"_"&amp;SUBSTITUTE(Title," ",""),'Actions-Copy'!$S2361,1)),"X","")</f>
        <v/>
      </c>
      <c r="N2361" t="str">
        <f>IF(ISNUMBER(SEARCH(Module_Name_Short&amp;"_"&amp;SUBSTITUTE(Title," ",""),'Actions-Copy'!$S2361,1)),"X","")</f>
        <v/>
      </c>
      <c r="O2361" t="str">
        <f>IF((K2361&amp;L2361&amp;M2361&amp;N2361)="","Y","X")</f>
        <v>Y</v>
      </c>
      <c r="P2361" s="21">
        <f>'Actions-Copy'!S2361</f>
        <v>0</v>
      </c>
    </row>
    <row r="2362" spans="1:16" ht="28.5" hidden="1" customHeight="1" x14ac:dyDescent="0.25">
      <c r="A2362" t="str">
        <f>VLOOKUP('Actions-Copy'!C2362,ModuleNames,4,FALSE)</f>
        <v>Req</v>
      </c>
      <c r="B2362" t="str">
        <f>VLOOKUP('Actions-Copy'!C2362,ModuleNames,3,FALSE)</f>
        <v>Requisitions</v>
      </c>
      <c r="C2362" t="str">
        <f>VLOOKUP('Actions-Copy'!C2362,ModuleNames,2,FALSE)</f>
        <v>Note</v>
      </c>
      <c r="D2362" s="21" t="str">
        <f>'Actions-Copy'!D2362</f>
        <v>Insert</v>
      </c>
      <c r="E2362" t="str">
        <f>(IF(ISBLANK('Actions-Copy'!F2362),'Actions-Copy'!D2362,'Actions-Copy'!F2362))</f>
        <v>Insert</v>
      </c>
      <c r="F2362" s="21" t="str">
        <f>'Actions-Copy'!C2362</f>
        <v>rq_notes</v>
      </c>
      <c r="G2362" s="21" t="str">
        <f>'Actions-Copy'!B2362</f>
        <v>ag8</v>
      </c>
      <c r="H2362" s="21" t="str">
        <f>'Actions-Copy'!A2362</f>
        <v>a6</v>
      </c>
      <c r="I2362" t="str">
        <f>IF(ISBLANK('Actions-Copy'!O2362),"","Y")</f>
        <v/>
      </c>
      <c r="J2362">
        <f>'Actions-Copy'!O2362</f>
        <v>0</v>
      </c>
      <c r="K2362" t="str">
        <f>IF(ISNUMBER(SEARCH(Module_Name_Short&amp;"_"&amp;SUBSTITUTE(Title," ",""),'Actions-Copy'!$S2362,1)),"X","")</f>
        <v/>
      </c>
      <c r="L2362" t="str">
        <f>IF(ISNUMBER(SEARCH(Module_Name_Short&amp;"_"&amp;SUBSTITUTE(Title," ",""),'Actions-Copy'!$S2362,1)),"X","")</f>
        <v/>
      </c>
      <c r="M2362" t="str">
        <f>IF(ISNUMBER(SEARCH(Module_Name_Short&amp;"_"&amp;SUBSTITUTE(Title," ",""),'Actions-Copy'!$S2362,1)),"X","")</f>
        <v/>
      </c>
      <c r="N2362" t="str">
        <f>IF(ISNUMBER(SEARCH(Module_Name_Short&amp;"_"&amp;SUBSTITUTE(Title," ",""),'Actions-Copy'!$S2362,1)),"X","")</f>
        <v/>
      </c>
      <c r="O2362" t="str">
        <f>IF((K2362&amp;L2362&amp;M2362&amp;N2362)="","Y","X")</f>
        <v>Y</v>
      </c>
      <c r="P2362" s="21">
        <f>'Actions-Copy'!S2362</f>
        <v>0</v>
      </c>
    </row>
    <row r="2363" spans="1:16" ht="28.5" hidden="1" customHeight="1" x14ac:dyDescent="0.25">
      <c r="A2363" t="str">
        <f>VLOOKUP('Actions-Copy'!C2363,ModuleNames,4,FALSE)</f>
        <v>Req</v>
      </c>
      <c r="B2363" t="str">
        <f>VLOOKUP('Actions-Copy'!C2363,ModuleNames,3,FALSE)</f>
        <v>Requisitions</v>
      </c>
      <c r="C2363" t="str">
        <f>VLOOKUP('Actions-Copy'!C2363,ModuleNames,2,FALSE)</f>
        <v>Note</v>
      </c>
      <c r="D2363" s="21" t="str">
        <f>'Actions-Copy'!D2363</f>
        <v>Cancel</v>
      </c>
      <c r="E2363" t="str">
        <f>(IF(ISBLANK('Actions-Copy'!F2363),'Actions-Copy'!D2363,'Actions-Copy'!F2363))</f>
        <v>Cancel</v>
      </c>
      <c r="F2363" s="21" t="str">
        <f>'Actions-Copy'!C2363</f>
        <v>rq_notes</v>
      </c>
      <c r="G2363" s="21" t="str">
        <f>'Actions-Copy'!B2363</f>
        <v>ag8</v>
      </c>
      <c r="H2363" s="21" t="str">
        <f>'Actions-Copy'!A2363</f>
        <v>a7</v>
      </c>
      <c r="I2363" t="str">
        <f>IF(ISBLANK('Actions-Copy'!O2363),"","Y")</f>
        <v/>
      </c>
      <c r="J2363">
        <f>'Actions-Copy'!O2363</f>
        <v>0</v>
      </c>
      <c r="K2363" t="str">
        <f>IF(ISNUMBER(SEARCH(Module_Name_Short&amp;"_"&amp;SUBSTITUTE(Title," ",""),'Actions-Copy'!$S2363,1)),"X","")</f>
        <v/>
      </c>
      <c r="L2363" t="str">
        <f>IF(ISNUMBER(SEARCH(Module_Name_Short&amp;"_"&amp;SUBSTITUTE(Title," ",""),'Actions-Copy'!$S2363,1)),"X","")</f>
        <v/>
      </c>
      <c r="M2363" t="str">
        <f>IF(ISNUMBER(SEARCH(Module_Name_Short&amp;"_"&amp;SUBSTITUTE(Title," ",""),'Actions-Copy'!$S2363,1)),"X","")</f>
        <v/>
      </c>
      <c r="N2363" t="str">
        <f>IF(ISNUMBER(SEARCH(Module_Name_Short&amp;"_"&amp;SUBSTITUTE(Title," ",""),'Actions-Copy'!$S2363,1)),"X","")</f>
        <v/>
      </c>
      <c r="O2363" t="str">
        <f>IF((K2363&amp;L2363&amp;M2363&amp;N2363)="","Y","X")</f>
        <v>Y</v>
      </c>
      <c r="P2363" s="21">
        <f>'Actions-Copy'!S2363</f>
        <v>0</v>
      </c>
    </row>
    <row r="2364" spans="1:16" ht="28.5" hidden="1" customHeight="1" x14ac:dyDescent="0.25">
      <c r="A2364" t="str">
        <f>VLOOKUP('Actions-Copy'!C2364,ModuleNames,4,FALSE)</f>
        <v>Req</v>
      </c>
      <c r="B2364" t="str">
        <f>VLOOKUP('Actions-Copy'!C2364,ModuleNames,3,FALSE)</f>
        <v>Requisitions</v>
      </c>
      <c r="C2364" t="str">
        <f>VLOOKUP('Actions-Copy'!C2364,ModuleNames,2,FALSE)</f>
        <v>Note</v>
      </c>
      <c r="D2364" s="21" t="str">
        <f>'Actions-Copy'!D2364</f>
        <v>Custom</v>
      </c>
      <c r="E2364" t="str">
        <f>(IF(ISBLANK('Actions-Copy'!F2364),'Actions-Copy'!D2364,'Actions-Copy'!F2364))</f>
        <v>Complete</v>
      </c>
      <c r="F2364" s="21" t="str">
        <f>'Actions-Copy'!C2364</f>
        <v>rq_notes</v>
      </c>
      <c r="G2364" s="21" t="str">
        <f>'Actions-Copy'!B2364</f>
        <v>ag100</v>
      </c>
      <c r="H2364" s="21" t="str">
        <f>'Actions-Copy'!A2364</f>
        <v>a100</v>
      </c>
      <c r="I2364" t="str">
        <f>IF(ISBLANK('Actions-Copy'!O2364),"","Y")</f>
        <v>Y</v>
      </c>
      <c r="J2364" t="str">
        <f>'Actions-Copy'!O2364</f>
        <v>[status]=="A"</v>
      </c>
      <c r="K2364" t="str">
        <f>IF(ISNUMBER(SEARCH(Module_Name_Short&amp;"_"&amp;SUBSTITUTE(Title," ",""),'Actions-Copy'!$S2364,1)),"X","")</f>
        <v/>
      </c>
      <c r="L2364" t="str">
        <f>IF(ISNUMBER(SEARCH(Module_Name_Short&amp;"_"&amp;SUBSTITUTE(Title," ",""),'Actions-Copy'!$S2364,1)),"X","")</f>
        <v/>
      </c>
      <c r="M2364" t="str">
        <f>IF(ISNUMBER(SEARCH(Module_Name_Short&amp;"_"&amp;SUBSTITUTE(Title," ",""),'Actions-Copy'!$S2364,1)),"X","")</f>
        <v/>
      </c>
      <c r="N2364" t="str">
        <f>IF(ISNUMBER(SEARCH(Module_Name_Short&amp;"_"&amp;SUBSTITUTE(Title," ",""),'Actions-Copy'!$S2364,1)),"X","")</f>
        <v/>
      </c>
      <c r="O2364" t="str">
        <f>IF((K2364&amp;L2364&amp;M2364&amp;N2364)="","Y","X")</f>
        <v>Y</v>
      </c>
      <c r="P2364" s="21">
        <f>'Actions-Copy'!S2364</f>
        <v>0</v>
      </c>
    </row>
    <row r="2365" spans="1:16" ht="28.5" hidden="1" customHeight="1" x14ac:dyDescent="0.25">
      <c r="A2365">
        <f>VLOOKUP('Actions-Copy'!C2365,ModuleNames,4,FALSE)</f>
        <v>0</v>
      </c>
      <c r="B2365">
        <f>VLOOKUP('Actions-Copy'!C2365,ModuleNames,3,FALSE)</f>
        <v>0</v>
      </c>
      <c r="C2365">
        <f>VLOOKUP('Actions-Copy'!C2365,ModuleNames,2,FALSE)</f>
        <v>0</v>
      </c>
      <c r="D2365" s="21" t="str">
        <f>'Actions-Copy'!D2365</f>
        <v>Select</v>
      </c>
      <c r="E2365" t="str">
        <f>(IF(ISBLANK('Actions-Copy'!F2365),'Actions-Copy'!D2365,'Actions-Copy'!F2365))</f>
        <v>Select</v>
      </c>
      <c r="F2365" s="21" t="str">
        <f>'Actions-Copy'!C2365</f>
        <v>Ranks</v>
      </c>
      <c r="G2365" s="21" t="str">
        <f>'Actions-Copy'!B2365</f>
        <v>ag1</v>
      </c>
      <c r="H2365" s="21" t="str">
        <f>'Actions-Copy'!A2365</f>
        <v>a1</v>
      </c>
      <c r="I2365" t="str">
        <f>IF(ISBLANK('Actions-Copy'!O2365),"","Y")</f>
        <v/>
      </c>
      <c r="J2365">
        <f>'Actions-Copy'!O2365</f>
        <v>0</v>
      </c>
      <c r="K2365" t="str">
        <f>IF(ISNUMBER(SEARCH(Module_Name_Short&amp;"_"&amp;SUBSTITUTE(Title," ",""),'Actions-Copy'!$S2365,1)),"X","")</f>
        <v/>
      </c>
      <c r="L2365" t="str">
        <f>IF(ISNUMBER(SEARCH(Module_Name_Short&amp;"_"&amp;SUBSTITUTE(Title," ",""),'Actions-Copy'!$S2365,1)),"X","")</f>
        <v/>
      </c>
      <c r="M2365" t="str">
        <f>IF(ISNUMBER(SEARCH(Module_Name_Short&amp;"_"&amp;SUBSTITUTE(Title," ",""),'Actions-Copy'!$S2365,1)),"X","")</f>
        <v/>
      </c>
      <c r="N2365" t="str">
        <f>IF(ISNUMBER(SEARCH(Module_Name_Short&amp;"_"&amp;SUBSTITUTE(Title," ",""),'Actions-Copy'!$S2365,1)),"X","")</f>
        <v/>
      </c>
      <c r="O2365" t="str">
        <f>IF((K2365&amp;L2365&amp;M2365&amp;N2365)="","Y","X")</f>
        <v>Y</v>
      </c>
      <c r="P2365" s="21" t="str">
        <f>'Actions-Copy'!S2365</f>
        <v>Staff_View</v>
      </c>
    </row>
    <row r="2366" spans="1:16" ht="28.5" hidden="1" customHeight="1" x14ac:dyDescent="0.25">
      <c r="A2366">
        <f>VLOOKUP('Actions-Copy'!C2366,ModuleNames,4,FALSE)</f>
        <v>0</v>
      </c>
      <c r="B2366">
        <f>VLOOKUP('Actions-Copy'!C2366,ModuleNames,3,FALSE)</f>
        <v>0</v>
      </c>
      <c r="C2366">
        <f>VLOOKUP('Actions-Copy'!C2366,ModuleNames,2,FALSE)</f>
        <v>0</v>
      </c>
      <c r="D2366" s="21" t="str">
        <f>'Actions-Copy'!D2366</f>
        <v>Edit</v>
      </c>
      <c r="E2366" t="str">
        <f>(IF(ISBLANK('Actions-Copy'!F2366),'Actions-Copy'!D2366,'Actions-Copy'!F2366))</f>
        <v>Edit</v>
      </c>
      <c r="F2366" s="21" t="str">
        <f>'Actions-Copy'!C2366</f>
        <v>Ranks</v>
      </c>
      <c r="G2366" s="21" t="str">
        <f>'Actions-Copy'!B2366</f>
        <v>ag1</v>
      </c>
      <c r="H2366" s="21" t="str">
        <f>'Actions-Copy'!A2366</f>
        <v>a2</v>
      </c>
      <c r="I2366" t="str">
        <f>IF(ISBLANK('Actions-Copy'!O2366),"","Y")</f>
        <v/>
      </c>
      <c r="J2366">
        <f>'Actions-Copy'!O2366</f>
        <v>0</v>
      </c>
      <c r="K2366" t="str">
        <f>IF(ISNUMBER(SEARCH(Module_Name_Short&amp;"_"&amp;SUBSTITUTE(Title," ",""),'Actions-Copy'!$S2366,1)),"X","")</f>
        <v/>
      </c>
      <c r="L2366" t="str">
        <f>IF(ISNUMBER(SEARCH(Module_Name_Short&amp;"_"&amp;SUBSTITUTE(Title," ",""),'Actions-Copy'!$S2366,1)),"X","")</f>
        <v/>
      </c>
      <c r="M2366" t="str">
        <f>IF(ISNUMBER(SEARCH(Module_Name_Short&amp;"_"&amp;SUBSTITUTE(Title," ",""),'Actions-Copy'!$S2366,1)),"X","")</f>
        <v/>
      </c>
      <c r="N2366" t="str">
        <f>IF(ISNUMBER(SEARCH(Module_Name_Short&amp;"_"&amp;SUBSTITUTE(Title," ",""),'Actions-Copy'!$S2366,1)),"X","")</f>
        <v/>
      </c>
      <c r="O2366" t="str">
        <f>IF((K2366&amp;L2366&amp;M2366&amp;N2366)="","Y","X")</f>
        <v>Y</v>
      </c>
      <c r="P2366" s="21" t="str">
        <f>'Actions-Copy'!S2366</f>
        <v>Staff_Admin</v>
      </c>
    </row>
    <row r="2367" spans="1:16" ht="28.5" hidden="1" customHeight="1" x14ac:dyDescent="0.25">
      <c r="A2367">
        <f>VLOOKUP('Actions-Copy'!C2367,ModuleNames,4,FALSE)</f>
        <v>0</v>
      </c>
      <c r="B2367">
        <f>VLOOKUP('Actions-Copy'!C2367,ModuleNames,3,FALSE)</f>
        <v>0</v>
      </c>
      <c r="C2367">
        <f>VLOOKUP('Actions-Copy'!C2367,ModuleNames,2,FALSE)</f>
        <v>0</v>
      </c>
      <c r="D2367" s="21" t="str">
        <f>'Actions-Copy'!D2367</f>
        <v>Delete</v>
      </c>
      <c r="E2367" t="str">
        <f>(IF(ISBLANK('Actions-Copy'!F2367),'Actions-Copy'!D2367,'Actions-Copy'!F2367))</f>
        <v>Delete</v>
      </c>
      <c r="F2367" s="21" t="str">
        <f>'Actions-Copy'!C2367</f>
        <v>Ranks</v>
      </c>
      <c r="G2367" s="21" t="str">
        <f>'Actions-Copy'!B2367</f>
        <v>ag1</v>
      </c>
      <c r="H2367" s="21" t="str">
        <f>'Actions-Copy'!A2367</f>
        <v>a3</v>
      </c>
      <c r="I2367" t="str">
        <f>IF(ISBLANK('Actions-Copy'!O2367),"","Y")</f>
        <v/>
      </c>
      <c r="J2367">
        <f>'Actions-Copy'!O2367</f>
        <v>0</v>
      </c>
      <c r="K2367" t="str">
        <f>IF(ISNUMBER(SEARCH(Module_Name_Short&amp;"_"&amp;SUBSTITUTE(Title," ",""),'Actions-Copy'!$S2367,1)),"X","")</f>
        <v/>
      </c>
      <c r="L2367" t="str">
        <f>IF(ISNUMBER(SEARCH(Module_Name_Short&amp;"_"&amp;SUBSTITUTE(Title," ",""),'Actions-Copy'!$S2367,1)),"X","")</f>
        <v/>
      </c>
      <c r="M2367" t="str">
        <f>IF(ISNUMBER(SEARCH(Module_Name_Short&amp;"_"&amp;SUBSTITUTE(Title," ",""),'Actions-Copy'!$S2367,1)),"X","")</f>
        <v/>
      </c>
      <c r="N2367" t="str">
        <f>IF(ISNUMBER(SEARCH(Module_Name_Short&amp;"_"&amp;SUBSTITUTE(Title," ",""),'Actions-Copy'!$S2367,1)),"X","")</f>
        <v/>
      </c>
      <c r="O2367" t="str">
        <f>IF((K2367&amp;L2367&amp;M2367&amp;N2367)="","Y","X")</f>
        <v>Y</v>
      </c>
      <c r="P2367" s="21" t="str">
        <f>'Actions-Copy'!S2367</f>
        <v>Staff_Admin</v>
      </c>
    </row>
    <row r="2368" spans="1:16" ht="28.5" hidden="1" customHeight="1" x14ac:dyDescent="0.25">
      <c r="A2368">
        <f>VLOOKUP('Actions-Copy'!C2368,ModuleNames,4,FALSE)</f>
        <v>0</v>
      </c>
      <c r="B2368">
        <f>VLOOKUP('Actions-Copy'!C2368,ModuleNames,3,FALSE)</f>
        <v>0</v>
      </c>
      <c r="C2368">
        <f>VLOOKUP('Actions-Copy'!C2368,ModuleNames,2,FALSE)</f>
        <v>0</v>
      </c>
      <c r="D2368" s="21">
        <f>'Actions-Copy'!D2368</f>
        <v>0</v>
      </c>
      <c r="E2368">
        <f>(IF(ISBLANK('Actions-Copy'!F2368),'Actions-Copy'!D2368,'Actions-Copy'!F2368))</f>
        <v>0</v>
      </c>
      <c r="F2368" s="21" t="str">
        <f>'Actions-Copy'!C2368</f>
        <v>Ranks</v>
      </c>
      <c r="G2368" s="21" t="str">
        <f>'Actions-Copy'!B2368</f>
        <v>ag1</v>
      </c>
      <c r="H2368" s="21" t="str">
        <f>'Actions-Copy'!A2368</f>
        <v>a6</v>
      </c>
      <c r="I2368" t="str">
        <f>IF(ISBLANK('Actions-Copy'!O2368),"","Y")</f>
        <v/>
      </c>
      <c r="J2368">
        <f>'Actions-Copy'!O2368</f>
        <v>0</v>
      </c>
      <c r="K2368" t="str">
        <f>IF(ISNUMBER(SEARCH(Module_Name_Short&amp;"_"&amp;SUBSTITUTE(Title," ",""),'Actions-Copy'!$S2368,1)),"X","")</f>
        <v/>
      </c>
      <c r="L2368" t="str">
        <f>IF(ISNUMBER(SEARCH(Module_Name_Short&amp;"_"&amp;SUBSTITUTE(Title," ",""),'Actions-Copy'!$S2368,1)),"X","")</f>
        <v/>
      </c>
      <c r="M2368" t="str">
        <f>IF(ISNUMBER(SEARCH(Module_Name_Short&amp;"_"&amp;SUBSTITUTE(Title," ",""),'Actions-Copy'!$S2368,1)),"X","")</f>
        <v/>
      </c>
      <c r="N2368" t="str">
        <f>IF(ISNUMBER(SEARCH(Module_Name_Short&amp;"_"&amp;SUBSTITUTE(Title," ",""),'Actions-Copy'!$S2368,1)),"X","")</f>
        <v/>
      </c>
      <c r="O2368" t="str">
        <f>IF((K2368&amp;L2368&amp;M2368&amp;N2368)="","Y","X")</f>
        <v>Y</v>
      </c>
      <c r="P2368" s="21">
        <f>'Actions-Copy'!S2368</f>
        <v>0</v>
      </c>
    </row>
    <row r="2369" spans="1:16" ht="28.5" hidden="1" customHeight="1" x14ac:dyDescent="0.25">
      <c r="A2369">
        <f>VLOOKUP('Actions-Copy'!C2369,ModuleNames,4,FALSE)</f>
        <v>0</v>
      </c>
      <c r="B2369">
        <f>VLOOKUP('Actions-Copy'!C2369,ModuleNames,3,FALSE)</f>
        <v>0</v>
      </c>
      <c r="C2369">
        <f>VLOOKUP('Actions-Copy'!C2369,ModuleNames,2,FALSE)</f>
        <v>0</v>
      </c>
      <c r="D2369" s="21" t="str">
        <f>'Actions-Copy'!D2369</f>
        <v>New</v>
      </c>
      <c r="E2369" t="str">
        <f>(IF(ISBLANK('Actions-Copy'!F2369),'Actions-Copy'!D2369,'Actions-Copy'!F2369))</f>
        <v>New</v>
      </c>
      <c r="F2369" s="21" t="str">
        <f>'Actions-Copy'!C2369</f>
        <v>Ranks</v>
      </c>
      <c r="G2369" s="21" t="str">
        <f>'Actions-Copy'!B2369</f>
        <v>ag1</v>
      </c>
      <c r="H2369" s="21" t="str">
        <f>'Actions-Copy'!A2369</f>
        <v>a7</v>
      </c>
      <c r="I2369" t="str">
        <f>IF(ISBLANK('Actions-Copy'!O2369),"","Y")</f>
        <v/>
      </c>
      <c r="J2369">
        <f>'Actions-Copy'!O2369</f>
        <v>0</v>
      </c>
      <c r="K2369" t="str">
        <f>IF(ISNUMBER(SEARCH(Module_Name_Short&amp;"_"&amp;SUBSTITUTE(Title," ",""),'Actions-Copy'!$S2369,1)),"X","")</f>
        <v/>
      </c>
      <c r="L2369" t="str">
        <f>IF(ISNUMBER(SEARCH(Module_Name_Short&amp;"_"&amp;SUBSTITUTE(Title," ",""),'Actions-Copy'!$S2369,1)),"X","")</f>
        <v/>
      </c>
      <c r="M2369" t="str">
        <f>IF(ISNUMBER(SEARCH(Module_Name_Short&amp;"_"&amp;SUBSTITUTE(Title," ",""),'Actions-Copy'!$S2369,1)),"X","")</f>
        <v/>
      </c>
      <c r="N2369" t="str">
        <f>IF(ISNUMBER(SEARCH(Module_Name_Short&amp;"_"&amp;SUBSTITUTE(Title," ",""),'Actions-Copy'!$S2369,1)),"X","")</f>
        <v/>
      </c>
      <c r="O2369" t="str">
        <f>IF((K2369&amp;L2369&amp;M2369&amp;N2369)="","Y","X")</f>
        <v>Y</v>
      </c>
      <c r="P2369" s="21" t="str">
        <f>'Actions-Copy'!S2369</f>
        <v>Staff_Admin</v>
      </c>
    </row>
    <row r="2370" spans="1:16" ht="28.5" hidden="1" customHeight="1" x14ac:dyDescent="0.25">
      <c r="A2370">
        <f>VLOOKUP('Actions-Copy'!C2370,ModuleNames,4,FALSE)</f>
        <v>0</v>
      </c>
      <c r="B2370">
        <f>VLOOKUP('Actions-Copy'!C2370,ModuleNames,3,FALSE)</f>
        <v>0</v>
      </c>
      <c r="C2370">
        <f>VLOOKUP('Actions-Copy'!C2370,ModuleNames,2,FALSE)</f>
        <v>0</v>
      </c>
      <c r="D2370" s="21" t="str">
        <f>'Actions-Copy'!D2370</f>
        <v>Duplicate</v>
      </c>
      <c r="E2370" t="str">
        <f>(IF(ISBLANK('Actions-Copy'!F2370),'Actions-Copy'!D2370,'Actions-Copy'!F2370))</f>
        <v>New Rank</v>
      </c>
      <c r="F2370" s="21" t="str">
        <f>'Actions-Copy'!C2370</f>
        <v>Ranks</v>
      </c>
      <c r="G2370" s="21" t="str">
        <f>'Actions-Copy'!B2370</f>
        <v>ag1</v>
      </c>
      <c r="H2370" s="21" t="str">
        <f>'Actions-Copy'!A2370</f>
        <v>a8</v>
      </c>
      <c r="I2370" t="str">
        <f>IF(ISBLANK('Actions-Copy'!O2370),"","Y")</f>
        <v/>
      </c>
      <c r="J2370">
        <f>'Actions-Copy'!O2370</f>
        <v>0</v>
      </c>
      <c r="K2370" t="str">
        <f>IF(ISNUMBER(SEARCH(Module_Name_Short&amp;"_"&amp;SUBSTITUTE(Title," ",""),'Actions-Copy'!$S2370,1)),"X","")</f>
        <v/>
      </c>
      <c r="L2370" t="str">
        <f>IF(ISNUMBER(SEARCH(Module_Name_Short&amp;"_"&amp;SUBSTITUTE(Title," ",""),'Actions-Copy'!$S2370,1)),"X","")</f>
        <v/>
      </c>
      <c r="M2370" t="str">
        <f>IF(ISNUMBER(SEARCH(Module_Name_Short&amp;"_"&amp;SUBSTITUTE(Title," ",""),'Actions-Copy'!$S2370,1)),"X","")</f>
        <v/>
      </c>
      <c r="N2370" t="str">
        <f>IF(ISNUMBER(SEARCH(Module_Name_Short&amp;"_"&amp;SUBSTITUTE(Title," ",""),'Actions-Copy'!$S2370,1)),"X","")</f>
        <v/>
      </c>
      <c r="O2370" t="str">
        <f>IF((K2370&amp;L2370&amp;M2370&amp;N2370)="","Y","X")</f>
        <v>Y</v>
      </c>
      <c r="P2370" s="21" t="str">
        <f>'Actions-Copy'!S2370</f>
        <v>Staff_Admin</v>
      </c>
    </row>
    <row r="2371" spans="1:16" ht="28.5" hidden="1" customHeight="1" x14ac:dyDescent="0.25">
      <c r="A2371">
        <f>VLOOKUP('Actions-Copy'!C2371,ModuleNames,4,FALSE)</f>
        <v>0</v>
      </c>
      <c r="B2371">
        <f>VLOOKUP('Actions-Copy'!C2371,ModuleNames,3,FALSE)</f>
        <v>0</v>
      </c>
      <c r="C2371">
        <f>VLOOKUP('Actions-Copy'!C2371,ModuleNames,2,FALSE)</f>
        <v>0</v>
      </c>
      <c r="D2371" s="21" t="str">
        <f>'Actions-Copy'!D2371</f>
        <v>Edit</v>
      </c>
      <c r="E2371" t="str">
        <f>(IF(ISBLANK('Actions-Copy'!F2371),'Actions-Copy'!D2371,'Actions-Copy'!F2371))</f>
        <v>Edit</v>
      </c>
      <c r="F2371" s="21" t="str">
        <f>'Actions-Copy'!C2371</f>
        <v>Ranks</v>
      </c>
      <c r="G2371" s="21" t="str">
        <f>'Actions-Copy'!B2371</f>
        <v>ag2</v>
      </c>
      <c r="H2371" s="21" t="str">
        <f>'Actions-Copy'!A2371</f>
        <v>a1</v>
      </c>
      <c r="I2371" t="str">
        <f>IF(ISBLANK('Actions-Copy'!O2371),"","Y")</f>
        <v/>
      </c>
      <c r="J2371">
        <f>'Actions-Copy'!O2371</f>
        <v>0</v>
      </c>
      <c r="K2371" t="str">
        <f>IF(ISNUMBER(SEARCH(Module_Name_Short&amp;"_"&amp;SUBSTITUTE(Title," ",""),'Actions-Copy'!$S2371,1)),"X","")</f>
        <v/>
      </c>
      <c r="L2371" t="str">
        <f>IF(ISNUMBER(SEARCH(Module_Name_Short&amp;"_"&amp;SUBSTITUTE(Title," ",""),'Actions-Copy'!$S2371,1)),"X","")</f>
        <v/>
      </c>
      <c r="M2371" t="str">
        <f>IF(ISNUMBER(SEARCH(Module_Name_Short&amp;"_"&amp;SUBSTITUTE(Title," ",""),'Actions-Copy'!$S2371,1)),"X","")</f>
        <v/>
      </c>
      <c r="N2371" t="str">
        <f>IF(ISNUMBER(SEARCH(Module_Name_Short&amp;"_"&amp;SUBSTITUTE(Title," ",""),'Actions-Copy'!$S2371,1)),"X","")</f>
        <v/>
      </c>
      <c r="O2371" t="str">
        <f>IF((K2371&amp;L2371&amp;M2371&amp;N2371)="","Y","X")</f>
        <v>Y</v>
      </c>
      <c r="P2371" s="21" t="str">
        <f>'Actions-Copy'!S2371</f>
        <v>Staff_Admin</v>
      </c>
    </row>
    <row r="2372" spans="1:16" ht="28.5" hidden="1" customHeight="1" x14ac:dyDescent="0.25">
      <c r="A2372">
        <f>VLOOKUP('Actions-Copy'!C2372,ModuleNames,4,FALSE)</f>
        <v>0</v>
      </c>
      <c r="B2372">
        <f>VLOOKUP('Actions-Copy'!C2372,ModuleNames,3,FALSE)</f>
        <v>0</v>
      </c>
      <c r="C2372">
        <f>VLOOKUP('Actions-Copy'!C2372,ModuleNames,2,FALSE)</f>
        <v>0</v>
      </c>
      <c r="D2372" s="21" t="str">
        <f>'Actions-Copy'!D2372</f>
        <v>Delete</v>
      </c>
      <c r="E2372" t="str">
        <f>(IF(ISBLANK('Actions-Copy'!F2372),'Actions-Copy'!D2372,'Actions-Copy'!F2372))</f>
        <v>Delete</v>
      </c>
      <c r="F2372" s="21" t="str">
        <f>'Actions-Copy'!C2372</f>
        <v>Ranks</v>
      </c>
      <c r="G2372" s="21" t="str">
        <f>'Actions-Copy'!B2372</f>
        <v>ag2</v>
      </c>
      <c r="H2372" s="21" t="str">
        <f>'Actions-Copy'!A2372</f>
        <v>a2</v>
      </c>
      <c r="I2372" t="str">
        <f>IF(ISBLANK('Actions-Copy'!O2372),"","Y")</f>
        <v/>
      </c>
      <c r="J2372">
        <f>'Actions-Copy'!O2372</f>
        <v>0</v>
      </c>
      <c r="K2372" t="str">
        <f>IF(ISNUMBER(SEARCH(Module_Name_Short&amp;"_"&amp;SUBSTITUTE(Title," ",""),'Actions-Copy'!$S2372,1)),"X","")</f>
        <v/>
      </c>
      <c r="L2372" t="str">
        <f>IF(ISNUMBER(SEARCH(Module_Name_Short&amp;"_"&amp;SUBSTITUTE(Title," ",""),'Actions-Copy'!$S2372,1)),"X","")</f>
        <v/>
      </c>
      <c r="M2372" t="str">
        <f>IF(ISNUMBER(SEARCH(Module_Name_Short&amp;"_"&amp;SUBSTITUTE(Title," ",""),'Actions-Copy'!$S2372,1)),"X","")</f>
        <v/>
      </c>
      <c r="N2372" t="str">
        <f>IF(ISNUMBER(SEARCH(Module_Name_Short&amp;"_"&amp;SUBSTITUTE(Title," ",""),'Actions-Copy'!$S2372,1)),"X","")</f>
        <v/>
      </c>
      <c r="O2372" t="str">
        <f>IF((K2372&amp;L2372&amp;M2372&amp;N2372)="","Y","X")</f>
        <v>Y</v>
      </c>
      <c r="P2372" s="21" t="str">
        <f>'Actions-Copy'!S2372</f>
        <v>Staff_Admin</v>
      </c>
    </row>
    <row r="2373" spans="1:16" ht="28.5" hidden="1" customHeight="1" x14ac:dyDescent="0.25">
      <c r="A2373">
        <f>VLOOKUP('Actions-Copy'!C2373,ModuleNames,4,FALSE)</f>
        <v>0</v>
      </c>
      <c r="B2373">
        <f>VLOOKUP('Actions-Copy'!C2373,ModuleNames,3,FALSE)</f>
        <v>0</v>
      </c>
      <c r="C2373">
        <f>VLOOKUP('Actions-Copy'!C2373,ModuleNames,2,FALSE)</f>
        <v>0</v>
      </c>
      <c r="D2373" s="21" t="str">
        <f>'Actions-Copy'!D2373</f>
        <v>Cancel</v>
      </c>
      <c r="E2373" t="str">
        <f>(IF(ISBLANK('Actions-Copy'!F2373),'Actions-Copy'!D2373,'Actions-Copy'!F2373))</f>
        <v>Cancel</v>
      </c>
      <c r="F2373" s="21" t="str">
        <f>'Actions-Copy'!C2373</f>
        <v>Ranks</v>
      </c>
      <c r="G2373" s="21" t="str">
        <f>'Actions-Copy'!B2373</f>
        <v>ag2</v>
      </c>
      <c r="H2373" s="21" t="str">
        <f>'Actions-Copy'!A2373</f>
        <v>a3</v>
      </c>
      <c r="I2373" t="str">
        <f>IF(ISBLANK('Actions-Copy'!O2373),"","Y")</f>
        <v/>
      </c>
      <c r="J2373">
        <f>'Actions-Copy'!O2373</f>
        <v>0</v>
      </c>
      <c r="K2373" t="str">
        <f>IF(ISNUMBER(SEARCH(Module_Name_Short&amp;"_"&amp;SUBSTITUTE(Title," ",""),'Actions-Copy'!$S2373,1)),"X","")</f>
        <v/>
      </c>
      <c r="L2373" t="str">
        <f>IF(ISNUMBER(SEARCH(Module_Name_Short&amp;"_"&amp;SUBSTITUTE(Title," ",""),'Actions-Copy'!$S2373,1)),"X","")</f>
        <v/>
      </c>
      <c r="M2373" t="str">
        <f>IF(ISNUMBER(SEARCH(Module_Name_Short&amp;"_"&amp;SUBSTITUTE(Title," ",""),'Actions-Copy'!$S2373,1)),"X","")</f>
        <v/>
      </c>
      <c r="N2373" t="str">
        <f>IF(ISNUMBER(SEARCH(Module_Name_Short&amp;"_"&amp;SUBSTITUTE(Title," ",""),'Actions-Copy'!$S2373,1)),"X","")</f>
        <v/>
      </c>
      <c r="O2373" t="str">
        <f>IF((K2373&amp;L2373&amp;M2373&amp;N2373)="","Y","X")</f>
        <v>Y</v>
      </c>
      <c r="P2373" s="21">
        <f>'Actions-Copy'!S2373</f>
        <v>0</v>
      </c>
    </row>
    <row r="2374" spans="1:16" ht="28.5" hidden="1" customHeight="1" x14ac:dyDescent="0.25">
      <c r="A2374">
        <f>VLOOKUP('Actions-Copy'!C2374,ModuleNames,4,FALSE)</f>
        <v>0</v>
      </c>
      <c r="B2374">
        <f>VLOOKUP('Actions-Copy'!C2374,ModuleNames,3,FALSE)</f>
        <v>0</v>
      </c>
      <c r="C2374">
        <f>VLOOKUP('Actions-Copy'!C2374,ModuleNames,2,FALSE)</f>
        <v>0</v>
      </c>
      <c r="D2374" s="21" t="str">
        <f>'Actions-Copy'!D2374</f>
        <v>Update</v>
      </c>
      <c r="E2374" t="str">
        <f>(IF(ISBLANK('Actions-Copy'!F2374),'Actions-Copy'!D2374,'Actions-Copy'!F2374))</f>
        <v>Update</v>
      </c>
      <c r="F2374" s="21" t="str">
        <f>'Actions-Copy'!C2374</f>
        <v>Ranks</v>
      </c>
      <c r="G2374" s="21" t="str">
        <f>'Actions-Copy'!B2374</f>
        <v>ag2</v>
      </c>
      <c r="H2374" s="21" t="str">
        <f>'Actions-Copy'!A2374</f>
        <v>a4</v>
      </c>
      <c r="I2374" t="str">
        <f>IF(ISBLANK('Actions-Copy'!O2374),"","Y")</f>
        <v/>
      </c>
      <c r="J2374">
        <f>'Actions-Copy'!O2374</f>
        <v>0</v>
      </c>
      <c r="K2374" t="str">
        <f>IF(ISNUMBER(SEARCH(Module_Name_Short&amp;"_"&amp;SUBSTITUTE(Title," ",""),'Actions-Copy'!$S2374,1)),"X","")</f>
        <v/>
      </c>
      <c r="L2374" t="str">
        <f>IF(ISNUMBER(SEARCH(Module_Name_Short&amp;"_"&amp;SUBSTITUTE(Title," ",""),'Actions-Copy'!$S2374,1)),"X","")</f>
        <v/>
      </c>
      <c r="M2374" t="str">
        <f>IF(ISNUMBER(SEARCH(Module_Name_Short&amp;"_"&amp;SUBSTITUTE(Title," ",""),'Actions-Copy'!$S2374,1)),"X","")</f>
        <v/>
      </c>
      <c r="N2374" t="str">
        <f>IF(ISNUMBER(SEARCH(Module_Name_Short&amp;"_"&amp;SUBSTITUTE(Title," ",""),'Actions-Copy'!$S2374,1)),"X","")</f>
        <v/>
      </c>
      <c r="O2374" t="str">
        <f>IF((K2374&amp;L2374&amp;M2374&amp;N2374)="","Y","X")</f>
        <v>Y</v>
      </c>
      <c r="P2374" s="21">
        <f>'Actions-Copy'!S2374</f>
        <v>0</v>
      </c>
    </row>
    <row r="2375" spans="1:16" ht="28.5" hidden="1" customHeight="1" x14ac:dyDescent="0.25">
      <c r="A2375">
        <f>VLOOKUP('Actions-Copy'!C2375,ModuleNames,4,FALSE)</f>
        <v>0</v>
      </c>
      <c r="B2375">
        <f>VLOOKUP('Actions-Copy'!C2375,ModuleNames,3,FALSE)</f>
        <v>0</v>
      </c>
      <c r="C2375">
        <f>VLOOKUP('Actions-Copy'!C2375,ModuleNames,2,FALSE)</f>
        <v>0</v>
      </c>
      <c r="D2375" s="21" t="str">
        <f>'Actions-Copy'!D2375</f>
        <v>Delete</v>
      </c>
      <c r="E2375" t="str">
        <f>(IF(ISBLANK('Actions-Copy'!F2375),'Actions-Copy'!D2375,'Actions-Copy'!F2375))</f>
        <v>Delete</v>
      </c>
      <c r="F2375" s="21" t="str">
        <f>'Actions-Copy'!C2375</f>
        <v>Ranks</v>
      </c>
      <c r="G2375" s="21" t="str">
        <f>'Actions-Copy'!B2375</f>
        <v>ag2</v>
      </c>
      <c r="H2375" s="21" t="str">
        <f>'Actions-Copy'!A2375</f>
        <v>a5</v>
      </c>
      <c r="I2375" t="str">
        <f>IF(ISBLANK('Actions-Copy'!O2375),"","Y")</f>
        <v/>
      </c>
      <c r="J2375">
        <f>'Actions-Copy'!O2375</f>
        <v>0</v>
      </c>
      <c r="K2375" t="str">
        <f>IF(ISNUMBER(SEARCH(Module_Name_Short&amp;"_"&amp;SUBSTITUTE(Title," ",""),'Actions-Copy'!$S2375,1)),"X","")</f>
        <v/>
      </c>
      <c r="L2375" t="str">
        <f>IF(ISNUMBER(SEARCH(Module_Name_Short&amp;"_"&amp;SUBSTITUTE(Title," ",""),'Actions-Copy'!$S2375,1)),"X","")</f>
        <v/>
      </c>
      <c r="M2375" t="str">
        <f>IF(ISNUMBER(SEARCH(Module_Name_Short&amp;"_"&amp;SUBSTITUTE(Title," ",""),'Actions-Copy'!$S2375,1)),"X","")</f>
        <v/>
      </c>
      <c r="N2375" t="str">
        <f>IF(ISNUMBER(SEARCH(Module_Name_Short&amp;"_"&amp;SUBSTITUTE(Title," ",""),'Actions-Copy'!$S2375,1)),"X","")</f>
        <v/>
      </c>
      <c r="O2375" t="str">
        <f>IF((K2375&amp;L2375&amp;M2375&amp;N2375)="","Y","X")</f>
        <v>Y</v>
      </c>
      <c r="P2375" s="21" t="str">
        <f>'Actions-Copy'!S2375</f>
        <v>Staff_Admin</v>
      </c>
    </row>
    <row r="2376" spans="1:16" ht="28.5" hidden="1" customHeight="1" x14ac:dyDescent="0.25">
      <c r="A2376">
        <f>VLOOKUP('Actions-Copy'!C2376,ModuleNames,4,FALSE)</f>
        <v>0</v>
      </c>
      <c r="B2376">
        <f>VLOOKUP('Actions-Copy'!C2376,ModuleNames,3,FALSE)</f>
        <v>0</v>
      </c>
      <c r="C2376">
        <f>VLOOKUP('Actions-Copy'!C2376,ModuleNames,2,FALSE)</f>
        <v>0</v>
      </c>
      <c r="D2376" s="21" t="str">
        <f>'Actions-Copy'!D2376</f>
        <v>Cancel</v>
      </c>
      <c r="E2376" t="str">
        <f>(IF(ISBLANK('Actions-Copy'!F2376),'Actions-Copy'!D2376,'Actions-Copy'!F2376))</f>
        <v>Cancel</v>
      </c>
      <c r="F2376" s="21" t="str">
        <f>'Actions-Copy'!C2376</f>
        <v>Ranks</v>
      </c>
      <c r="G2376" s="21" t="str">
        <f>'Actions-Copy'!B2376</f>
        <v>ag2</v>
      </c>
      <c r="H2376" s="21" t="str">
        <f>'Actions-Copy'!A2376</f>
        <v>a6</v>
      </c>
      <c r="I2376" t="str">
        <f>IF(ISBLANK('Actions-Copy'!O2376),"","Y")</f>
        <v/>
      </c>
      <c r="J2376">
        <f>'Actions-Copy'!O2376</f>
        <v>0</v>
      </c>
      <c r="K2376" t="str">
        <f>IF(ISNUMBER(SEARCH(Module_Name_Short&amp;"_"&amp;SUBSTITUTE(Title," ",""),'Actions-Copy'!$S2376,1)),"X","")</f>
        <v/>
      </c>
      <c r="L2376" t="str">
        <f>IF(ISNUMBER(SEARCH(Module_Name_Short&amp;"_"&amp;SUBSTITUTE(Title," ",""),'Actions-Copy'!$S2376,1)),"X","")</f>
        <v/>
      </c>
      <c r="M2376" t="str">
        <f>IF(ISNUMBER(SEARCH(Module_Name_Short&amp;"_"&amp;SUBSTITUTE(Title," ",""),'Actions-Copy'!$S2376,1)),"X","")</f>
        <v/>
      </c>
      <c r="N2376" t="str">
        <f>IF(ISNUMBER(SEARCH(Module_Name_Short&amp;"_"&amp;SUBSTITUTE(Title," ",""),'Actions-Copy'!$S2376,1)),"X","")</f>
        <v/>
      </c>
      <c r="O2376" t="str">
        <f>IF((K2376&amp;L2376&amp;M2376&amp;N2376)="","Y","X")</f>
        <v>Y</v>
      </c>
      <c r="P2376" s="21">
        <f>'Actions-Copy'!S2376</f>
        <v>0</v>
      </c>
    </row>
    <row r="2377" spans="1:16" ht="28.5" hidden="1" customHeight="1" x14ac:dyDescent="0.25">
      <c r="A2377">
        <f>VLOOKUP('Actions-Copy'!C2377,ModuleNames,4,FALSE)</f>
        <v>0</v>
      </c>
      <c r="B2377">
        <f>VLOOKUP('Actions-Copy'!C2377,ModuleNames,3,FALSE)</f>
        <v>0</v>
      </c>
      <c r="C2377">
        <f>VLOOKUP('Actions-Copy'!C2377,ModuleNames,2,FALSE)</f>
        <v>0</v>
      </c>
      <c r="D2377" s="21" t="str">
        <f>'Actions-Copy'!D2377</f>
        <v>Insert</v>
      </c>
      <c r="E2377" t="str">
        <f>(IF(ISBLANK('Actions-Copy'!F2377),'Actions-Copy'!D2377,'Actions-Copy'!F2377))</f>
        <v>Insert</v>
      </c>
      <c r="F2377" s="21" t="str">
        <f>'Actions-Copy'!C2377</f>
        <v>Ranks</v>
      </c>
      <c r="G2377" s="21" t="str">
        <f>'Actions-Copy'!B2377</f>
        <v>ag2</v>
      </c>
      <c r="H2377" s="21" t="str">
        <f>'Actions-Copy'!A2377</f>
        <v>a7</v>
      </c>
      <c r="I2377" t="str">
        <f>IF(ISBLANK('Actions-Copy'!O2377),"","Y")</f>
        <v/>
      </c>
      <c r="J2377">
        <f>'Actions-Copy'!O2377</f>
        <v>0</v>
      </c>
      <c r="K2377" t="str">
        <f>IF(ISNUMBER(SEARCH(Module_Name_Short&amp;"_"&amp;SUBSTITUTE(Title," ",""),'Actions-Copy'!$S2377,1)),"X","")</f>
        <v/>
      </c>
      <c r="L2377" t="str">
        <f>IF(ISNUMBER(SEARCH(Module_Name_Short&amp;"_"&amp;SUBSTITUTE(Title," ",""),'Actions-Copy'!$S2377,1)),"X","")</f>
        <v/>
      </c>
      <c r="M2377" t="str">
        <f>IF(ISNUMBER(SEARCH(Module_Name_Short&amp;"_"&amp;SUBSTITUTE(Title," ",""),'Actions-Copy'!$S2377,1)),"X","")</f>
        <v/>
      </c>
      <c r="N2377" t="str">
        <f>IF(ISNUMBER(SEARCH(Module_Name_Short&amp;"_"&amp;SUBSTITUTE(Title," ",""),'Actions-Copy'!$S2377,1)),"X","")</f>
        <v/>
      </c>
      <c r="O2377" t="str">
        <f>IF((K2377&amp;L2377&amp;M2377&amp;N2377)="","Y","X")</f>
        <v>Y</v>
      </c>
      <c r="P2377" s="21">
        <f>'Actions-Copy'!S2377</f>
        <v>0</v>
      </c>
    </row>
    <row r="2378" spans="1:16" ht="28.5" hidden="1" customHeight="1" x14ac:dyDescent="0.25">
      <c r="A2378">
        <f>VLOOKUP('Actions-Copy'!C2378,ModuleNames,4,FALSE)</f>
        <v>0</v>
      </c>
      <c r="B2378">
        <f>VLOOKUP('Actions-Copy'!C2378,ModuleNames,3,FALSE)</f>
        <v>0</v>
      </c>
      <c r="C2378">
        <f>VLOOKUP('Actions-Copy'!C2378,ModuleNames,2,FALSE)</f>
        <v>0</v>
      </c>
      <c r="D2378" s="21" t="str">
        <f>'Actions-Copy'!D2378</f>
        <v>Cancel</v>
      </c>
      <c r="E2378" t="str">
        <f>(IF(ISBLANK('Actions-Copy'!F2378),'Actions-Copy'!D2378,'Actions-Copy'!F2378))</f>
        <v>Cancel</v>
      </c>
      <c r="F2378" s="21" t="str">
        <f>'Actions-Copy'!C2378</f>
        <v>Ranks</v>
      </c>
      <c r="G2378" s="21" t="str">
        <f>'Actions-Copy'!B2378</f>
        <v>ag2</v>
      </c>
      <c r="H2378" s="21" t="str">
        <f>'Actions-Copy'!A2378</f>
        <v>a8</v>
      </c>
      <c r="I2378" t="str">
        <f>IF(ISBLANK('Actions-Copy'!O2378),"","Y")</f>
        <v/>
      </c>
      <c r="J2378">
        <f>'Actions-Copy'!O2378</f>
        <v>0</v>
      </c>
      <c r="K2378" t="str">
        <f>IF(ISNUMBER(SEARCH(Module_Name_Short&amp;"_"&amp;SUBSTITUTE(Title," ",""),'Actions-Copy'!$S2378,1)),"X","")</f>
        <v/>
      </c>
      <c r="L2378" t="str">
        <f>IF(ISNUMBER(SEARCH(Module_Name_Short&amp;"_"&amp;SUBSTITUTE(Title," ",""),'Actions-Copy'!$S2378,1)),"X","")</f>
        <v/>
      </c>
      <c r="M2378" t="str">
        <f>IF(ISNUMBER(SEARCH(Module_Name_Short&amp;"_"&amp;SUBSTITUTE(Title," ",""),'Actions-Copy'!$S2378,1)),"X","")</f>
        <v/>
      </c>
      <c r="N2378" t="str">
        <f>IF(ISNUMBER(SEARCH(Module_Name_Short&amp;"_"&amp;SUBSTITUTE(Title," ",""),'Actions-Copy'!$S2378,1)),"X","")</f>
        <v/>
      </c>
      <c r="O2378" t="str">
        <f>IF((K2378&amp;L2378&amp;M2378&amp;N2378)="","Y","X")</f>
        <v>Y</v>
      </c>
      <c r="P2378" s="21">
        <f>'Actions-Copy'!S2378</f>
        <v>0</v>
      </c>
    </row>
    <row r="2379" spans="1:16" ht="28.5" hidden="1" customHeight="1" x14ac:dyDescent="0.25">
      <c r="A2379">
        <f>VLOOKUP('Actions-Copy'!C2379,ModuleNames,4,FALSE)</f>
        <v>0</v>
      </c>
      <c r="B2379">
        <f>VLOOKUP('Actions-Copy'!C2379,ModuleNames,3,FALSE)</f>
        <v>0</v>
      </c>
      <c r="C2379">
        <f>VLOOKUP('Actions-Copy'!C2379,ModuleNames,2,FALSE)</f>
        <v>0</v>
      </c>
      <c r="D2379" s="21" t="str">
        <f>'Actions-Copy'!D2379</f>
        <v>Insert</v>
      </c>
      <c r="E2379" t="str">
        <f>(IF(ISBLANK('Actions-Copy'!F2379),'Actions-Copy'!D2379,'Actions-Copy'!F2379))</f>
        <v>Insert</v>
      </c>
      <c r="F2379" s="21" t="str">
        <f>'Actions-Copy'!C2379</f>
        <v>Ranks</v>
      </c>
      <c r="G2379" s="21" t="str">
        <f>'Actions-Copy'!B2379</f>
        <v>ag2</v>
      </c>
      <c r="H2379" s="21" t="str">
        <f>'Actions-Copy'!A2379</f>
        <v>a9</v>
      </c>
      <c r="I2379" t="str">
        <f>IF(ISBLANK('Actions-Copy'!O2379),"","Y")</f>
        <v/>
      </c>
      <c r="J2379">
        <f>'Actions-Copy'!O2379</f>
        <v>0</v>
      </c>
      <c r="K2379" t="str">
        <f>IF(ISNUMBER(SEARCH(Module_Name_Short&amp;"_"&amp;SUBSTITUTE(Title," ",""),'Actions-Copy'!$S2379,1)),"X","")</f>
        <v/>
      </c>
      <c r="L2379" t="str">
        <f>IF(ISNUMBER(SEARCH(Module_Name_Short&amp;"_"&amp;SUBSTITUTE(Title," ",""),'Actions-Copy'!$S2379,1)),"X","")</f>
        <v/>
      </c>
      <c r="M2379" t="str">
        <f>IF(ISNUMBER(SEARCH(Module_Name_Short&amp;"_"&amp;SUBSTITUTE(Title," ",""),'Actions-Copy'!$S2379,1)),"X","")</f>
        <v/>
      </c>
      <c r="N2379" t="str">
        <f>IF(ISNUMBER(SEARCH(Module_Name_Short&amp;"_"&amp;SUBSTITUTE(Title," ",""),'Actions-Copy'!$S2379,1)),"X","")</f>
        <v/>
      </c>
      <c r="O2379" t="str">
        <f>IF((K2379&amp;L2379&amp;M2379&amp;N2379)="","Y","X")</f>
        <v>Y</v>
      </c>
      <c r="P2379" s="21">
        <f>'Actions-Copy'!S2379</f>
        <v>0</v>
      </c>
    </row>
    <row r="2380" spans="1:16" ht="28.5" hidden="1" customHeight="1" x14ac:dyDescent="0.25">
      <c r="A2380">
        <f>VLOOKUP('Actions-Copy'!C2380,ModuleNames,4,FALSE)</f>
        <v>0</v>
      </c>
      <c r="B2380">
        <f>VLOOKUP('Actions-Copy'!C2380,ModuleNames,3,FALSE)</f>
        <v>0</v>
      </c>
      <c r="C2380">
        <f>VLOOKUP('Actions-Copy'!C2380,ModuleNames,2,FALSE)</f>
        <v>0</v>
      </c>
      <c r="D2380" s="21" t="str">
        <f>'Actions-Copy'!D2380</f>
        <v>Cancel</v>
      </c>
      <c r="E2380" t="str">
        <f>(IF(ISBLANK('Actions-Copy'!F2380),'Actions-Copy'!D2380,'Actions-Copy'!F2380))</f>
        <v>Cancel</v>
      </c>
      <c r="F2380" s="21" t="str">
        <f>'Actions-Copy'!C2380</f>
        <v>Ranks</v>
      </c>
      <c r="G2380" s="21" t="str">
        <f>'Actions-Copy'!B2380</f>
        <v>ag2</v>
      </c>
      <c r="H2380" s="21" t="str">
        <f>'Actions-Copy'!A2380</f>
        <v>a10</v>
      </c>
      <c r="I2380" t="str">
        <f>IF(ISBLANK('Actions-Copy'!O2380),"","Y")</f>
        <v/>
      </c>
      <c r="J2380">
        <f>'Actions-Copy'!O2380</f>
        <v>0</v>
      </c>
      <c r="K2380" t="str">
        <f>IF(ISNUMBER(SEARCH(Module_Name_Short&amp;"_"&amp;SUBSTITUTE(Title," ",""),'Actions-Copy'!$S2380,1)),"X","")</f>
        <v/>
      </c>
      <c r="L2380" t="str">
        <f>IF(ISNUMBER(SEARCH(Module_Name_Short&amp;"_"&amp;SUBSTITUTE(Title," ",""),'Actions-Copy'!$S2380,1)),"X","")</f>
        <v/>
      </c>
      <c r="M2380" t="str">
        <f>IF(ISNUMBER(SEARCH(Module_Name_Short&amp;"_"&amp;SUBSTITUTE(Title," ",""),'Actions-Copy'!$S2380,1)),"X","")</f>
        <v/>
      </c>
      <c r="N2380" t="str">
        <f>IF(ISNUMBER(SEARCH(Module_Name_Short&amp;"_"&amp;SUBSTITUTE(Title," ",""),'Actions-Copy'!$S2380,1)),"X","")</f>
        <v/>
      </c>
      <c r="O2380" t="str">
        <f>IF((K2380&amp;L2380&amp;M2380&amp;N2380)="","Y","X")</f>
        <v>Y</v>
      </c>
      <c r="P2380" s="21">
        <f>'Actions-Copy'!S2380</f>
        <v>0</v>
      </c>
    </row>
    <row r="2381" spans="1:16" ht="28.5" hidden="1" customHeight="1" x14ac:dyDescent="0.25">
      <c r="A2381">
        <f>VLOOKUP('Actions-Copy'!C2381,ModuleNames,4,FALSE)</f>
        <v>0</v>
      </c>
      <c r="B2381">
        <f>VLOOKUP('Actions-Copy'!C2381,ModuleNames,3,FALSE)</f>
        <v>0</v>
      </c>
      <c r="C2381">
        <f>VLOOKUP('Actions-Copy'!C2381,ModuleNames,2,FALSE)</f>
        <v>0</v>
      </c>
      <c r="D2381" s="21" t="str">
        <f>'Actions-Copy'!D2381</f>
        <v>Select</v>
      </c>
      <c r="E2381" t="str">
        <f>(IF(ISBLANK('Actions-Copy'!F2381),'Actions-Copy'!D2381,'Actions-Copy'!F2381))</f>
        <v>Select</v>
      </c>
      <c r="F2381" s="21" t="str">
        <f>'Actions-Copy'!C2381</f>
        <v>Ranks</v>
      </c>
      <c r="G2381" s="21" t="str">
        <f>'Actions-Copy'!B2381</f>
        <v>ag2</v>
      </c>
      <c r="H2381" s="21" t="str">
        <f>'Actions-Copy'!A2381</f>
        <v>a13</v>
      </c>
      <c r="I2381" t="str">
        <f>IF(ISBLANK('Actions-Copy'!O2381),"","Y")</f>
        <v>Y</v>
      </c>
      <c r="J2381" t="str">
        <f>'Actions-Copy'!O2381</f>
        <v>this.get_hasDetails()</v>
      </c>
      <c r="K2381" t="str">
        <f>IF(ISNUMBER(SEARCH(Module_Name_Short&amp;"_"&amp;SUBSTITUTE(Title," ",""),'Actions-Copy'!$S2381,1)),"X","")</f>
        <v/>
      </c>
      <c r="L2381" t="str">
        <f>IF(ISNUMBER(SEARCH(Module_Name_Short&amp;"_"&amp;SUBSTITUTE(Title," ",""),'Actions-Copy'!$S2381,1)),"X","")</f>
        <v/>
      </c>
      <c r="M2381" t="str">
        <f>IF(ISNUMBER(SEARCH(Module_Name_Short&amp;"_"&amp;SUBSTITUTE(Title," ",""),'Actions-Copy'!$S2381,1)),"X","")</f>
        <v/>
      </c>
      <c r="N2381" t="str">
        <f>IF(ISNUMBER(SEARCH(Module_Name_Short&amp;"_"&amp;SUBSTITUTE(Title," ",""),'Actions-Copy'!$S2381,1)),"X","")</f>
        <v/>
      </c>
      <c r="O2381" t="str">
        <f>IF((K2381&amp;L2381&amp;M2381&amp;N2381)="","Y","X")</f>
        <v>Y</v>
      </c>
      <c r="P2381" s="21" t="str">
        <f>'Actions-Copy'!S2381</f>
        <v>Staff_View</v>
      </c>
    </row>
    <row r="2382" spans="1:16" ht="28.5" hidden="1" customHeight="1" x14ac:dyDescent="0.25">
      <c r="A2382">
        <f>VLOOKUP('Actions-Copy'!C2382,ModuleNames,4,FALSE)</f>
        <v>0</v>
      </c>
      <c r="B2382">
        <f>VLOOKUP('Actions-Copy'!C2382,ModuleNames,3,FALSE)</f>
        <v>0</v>
      </c>
      <c r="C2382">
        <f>VLOOKUP('Actions-Copy'!C2382,ModuleNames,2,FALSE)</f>
        <v>0</v>
      </c>
      <c r="D2382" s="21" t="str">
        <f>'Actions-Copy'!D2382</f>
        <v>New</v>
      </c>
      <c r="E2382" t="str">
        <f>(IF(ISBLANK('Actions-Copy'!F2382),'Actions-Copy'!D2382,'Actions-Copy'!F2382))</f>
        <v>New Rank</v>
      </c>
      <c r="F2382" s="21" t="str">
        <f>'Actions-Copy'!C2382</f>
        <v>Ranks</v>
      </c>
      <c r="G2382" s="21" t="str">
        <f>'Actions-Copy'!B2382</f>
        <v>ag3</v>
      </c>
      <c r="H2382" s="21" t="str">
        <f>'Actions-Copy'!A2382</f>
        <v>a1</v>
      </c>
      <c r="I2382" t="str">
        <f>IF(ISBLANK('Actions-Copy'!O2382),"","Y")</f>
        <v/>
      </c>
      <c r="J2382">
        <f>'Actions-Copy'!O2382</f>
        <v>0</v>
      </c>
      <c r="K2382" t="str">
        <f>IF(ISNUMBER(SEARCH(Module_Name_Short&amp;"_"&amp;SUBSTITUTE(Title," ",""),'Actions-Copy'!$S2382,1)),"X","")</f>
        <v/>
      </c>
      <c r="L2382" t="str">
        <f>IF(ISNUMBER(SEARCH(Module_Name_Short&amp;"_"&amp;SUBSTITUTE(Title," ",""),'Actions-Copy'!$S2382,1)),"X","")</f>
        <v/>
      </c>
      <c r="M2382" t="str">
        <f>IF(ISNUMBER(SEARCH(Module_Name_Short&amp;"_"&amp;SUBSTITUTE(Title," ",""),'Actions-Copy'!$S2382,1)),"X","")</f>
        <v/>
      </c>
      <c r="N2382" t="str">
        <f>IF(ISNUMBER(SEARCH(Module_Name_Short&amp;"_"&amp;SUBSTITUTE(Title," ",""),'Actions-Copy'!$S2382,1)),"X","")</f>
        <v/>
      </c>
      <c r="O2382" t="str">
        <f>IF((K2382&amp;L2382&amp;M2382&amp;N2382)="","Y","X")</f>
        <v>Y</v>
      </c>
      <c r="P2382" s="21" t="str">
        <f>'Actions-Copy'!S2382</f>
        <v>Staff_Admin</v>
      </c>
    </row>
    <row r="2383" spans="1:16" ht="28.5" hidden="1" customHeight="1" x14ac:dyDescent="0.25">
      <c r="A2383">
        <f>VLOOKUP('Actions-Copy'!C2383,ModuleNames,4,FALSE)</f>
        <v>0</v>
      </c>
      <c r="B2383">
        <f>VLOOKUP('Actions-Copy'!C2383,ModuleNames,3,FALSE)</f>
        <v>0</v>
      </c>
      <c r="C2383">
        <f>VLOOKUP('Actions-Copy'!C2383,ModuleNames,2,FALSE)</f>
        <v>0</v>
      </c>
      <c r="D2383" s="21" t="str">
        <f>'Actions-Copy'!D2383</f>
        <v>Edit</v>
      </c>
      <c r="E2383" t="str">
        <f>(IF(ISBLANK('Actions-Copy'!F2383),'Actions-Copy'!D2383,'Actions-Copy'!F2383))</f>
        <v>Edit</v>
      </c>
      <c r="F2383" s="21" t="str">
        <f>'Actions-Copy'!C2383</f>
        <v>Ranks</v>
      </c>
      <c r="G2383" s="21" t="str">
        <f>'Actions-Copy'!B2383</f>
        <v>ag4</v>
      </c>
      <c r="H2383" s="21" t="str">
        <f>'Actions-Copy'!A2383</f>
        <v>a1</v>
      </c>
      <c r="I2383" t="str">
        <f>IF(ISBLANK('Actions-Copy'!O2383),"","Y")</f>
        <v/>
      </c>
      <c r="J2383">
        <f>'Actions-Copy'!O2383</f>
        <v>0</v>
      </c>
      <c r="K2383" t="str">
        <f>IF(ISNUMBER(SEARCH(Module_Name_Short&amp;"_"&amp;SUBSTITUTE(Title," ",""),'Actions-Copy'!$S2383,1)),"X","")</f>
        <v/>
      </c>
      <c r="L2383" t="str">
        <f>IF(ISNUMBER(SEARCH(Module_Name_Short&amp;"_"&amp;SUBSTITUTE(Title," ",""),'Actions-Copy'!$S2383,1)),"X","")</f>
        <v/>
      </c>
      <c r="M2383" t="str">
        <f>IF(ISNUMBER(SEARCH(Module_Name_Short&amp;"_"&amp;SUBSTITUTE(Title," ",""),'Actions-Copy'!$S2383,1)),"X","")</f>
        <v/>
      </c>
      <c r="N2383" t="str">
        <f>IF(ISNUMBER(SEARCH(Module_Name_Short&amp;"_"&amp;SUBSTITUTE(Title," ",""),'Actions-Copy'!$S2383,1)),"X","")</f>
        <v/>
      </c>
      <c r="O2383" t="str">
        <f>IF((K2383&amp;L2383&amp;M2383&amp;N2383)="","Y","X")</f>
        <v>Y</v>
      </c>
      <c r="P2383" s="21" t="str">
        <f>'Actions-Copy'!S2383</f>
        <v>Staff_Admin</v>
      </c>
    </row>
    <row r="2384" spans="1:16" ht="28.5" hidden="1" customHeight="1" x14ac:dyDescent="0.25">
      <c r="A2384">
        <f>VLOOKUP('Actions-Copy'!C2384,ModuleNames,4,FALSE)</f>
        <v>0</v>
      </c>
      <c r="B2384">
        <f>VLOOKUP('Actions-Copy'!C2384,ModuleNames,3,FALSE)</f>
        <v>0</v>
      </c>
      <c r="C2384">
        <f>VLOOKUP('Actions-Copy'!C2384,ModuleNames,2,FALSE)</f>
        <v>0</v>
      </c>
      <c r="D2384" s="21" t="str">
        <f>'Actions-Copy'!D2384</f>
        <v>Delete</v>
      </c>
      <c r="E2384" t="str">
        <f>(IF(ISBLANK('Actions-Copy'!F2384),'Actions-Copy'!D2384,'Actions-Copy'!F2384))</f>
        <v>Delete</v>
      </c>
      <c r="F2384" s="21" t="str">
        <f>'Actions-Copy'!C2384</f>
        <v>Ranks</v>
      </c>
      <c r="G2384" s="21" t="str">
        <f>'Actions-Copy'!B2384</f>
        <v>ag4</v>
      </c>
      <c r="H2384" s="21" t="str">
        <f>'Actions-Copy'!A2384</f>
        <v>a2</v>
      </c>
      <c r="I2384" t="str">
        <f>IF(ISBLANK('Actions-Copy'!O2384),"","Y")</f>
        <v/>
      </c>
      <c r="J2384">
        <f>'Actions-Copy'!O2384</f>
        <v>0</v>
      </c>
      <c r="K2384" t="str">
        <f>IF(ISNUMBER(SEARCH(Module_Name_Short&amp;"_"&amp;SUBSTITUTE(Title," ",""),'Actions-Copy'!$S2384,1)),"X","")</f>
        <v/>
      </c>
      <c r="L2384" t="str">
        <f>IF(ISNUMBER(SEARCH(Module_Name_Short&amp;"_"&amp;SUBSTITUTE(Title," ",""),'Actions-Copy'!$S2384,1)),"X","")</f>
        <v/>
      </c>
      <c r="M2384" t="str">
        <f>IF(ISNUMBER(SEARCH(Module_Name_Short&amp;"_"&amp;SUBSTITUTE(Title," ",""),'Actions-Copy'!$S2384,1)),"X","")</f>
        <v/>
      </c>
      <c r="N2384" t="str">
        <f>IF(ISNUMBER(SEARCH(Module_Name_Short&amp;"_"&amp;SUBSTITUTE(Title," ",""),'Actions-Copy'!$S2384,1)),"X","")</f>
        <v/>
      </c>
      <c r="O2384" t="str">
        <f>IF((K2384&amp;L2384&amp;M2384&amp;N2384)="","Y","X")</f>
        <v>Y</v>
      </c>
      <c r="P2384" s="21" t="str">
        <f>'Actions-Copy'!S2384</f>
        <v>Staff_Admin</v>
      </c>
    </row>
    <row r="2385" spans="1:16" ht="28.5" hidden="1" customHeight="1" x14ac:dyDescent="0.25">
      <c r="A2385">
        <f>VLOOKUP('Actions-Copy'!C2385,ModuleNames,4,FALSE)</f>
        <v>0</v>
      </c>
      <c r="B2385">
        <f>VLOOKUP('Actions-Copy'!C2385,ModuleNames,3,FALSE)</f>
        <v>0</v>
      </c>
      <c r="C2385">
        <f>VLOOKUP('Actions-Copy'!C2385,ModuleNames,2,FALSE)</f>
        <v>0</v>
      </c>
      <c r="D2385" s="21" t="str">
        <f>'Actions-Copy'!D2385</f>
        <v>Export (Csv)</v>
      </c>
      <c r="E2385" t="str">
        <f>(IF(ISBLANK('Actions-Copy'!F2385),'Actions-Copy'!D2385,'Actions-Copy'!F2385))</f>
        <v>Export (Csv)</v>
      </c>
      <c r="F2385" s="21" t="str">
        <f>'Actions-Copy'!C2385</f>
        <v>Ranks</v>
      </c>
      <c r="G2385" s="21" t="str">
        <f>'Actions-Copy'!B2385</f>
        <v>ag5</v>
      </c>
      <c r="H2385" s="21" t="str">
        <f>'Actions-Copy'!A2385</f>
        <v>a1</v>
      </c>
      <c r="I2385" t="str">
        <f>IF(ISBLANK('Actions-Copy'!O2385),"","Y")</f>
        <v/>
      </c>
      <c r="J2385">
        <f>'Actions-Copy'!O2385</f>
        <v>0</v>
      </c>
      <c r="K2385" t="str">
        <f>IF(ISNUMBER(SEARCH(Module_Name_Short&amp;"_"&amp;SUBSTITUTE(Title," ",""),'Actions-Copy'!$S2385,1)),"X","")</f>
        <v/>
      </c>
      <c r="L2385" t="str">
        <f>IF(ISNUMBER(SEARCH(Module_Name_Short&amp;"_"&amp;SUBSTITUTE(Title," ",""),'Actions-Copy'!$S2385,1)),"X","")</f>
        <v/>
      </c>
      <c r="M2385" t="str">
        <f>IF(ISNUMBER(SEARCH(Module_Name_Short&amp;"_"&amp;SUBSTITUTE(Title," ",""),'Actions-Copy'!$S2385,1)),"X","")</f>
        <v/>
      </c>
      <c r="N2385" t="str">
        <f>IF(ISNUMBER(SEARCH(Module_Name_Short&amp;"_"&amp;SUBSTITUTE(Title," ",""),'Actions-Copy'!$S2385,1)),"X","")</f>
        <v/>
      </c>
      <c r="O2385" t="str">
        <f>IF((K2385&amp;L2385&amp;M2385&amp;N2385)="","Y","X")</f>
        <v>Y</v>
      </c>
      <c r="P2385" s="21">
        <f>'Actions-Copy'!S2385</f>
        <v>0</v>
      </c>
    </row>
    <row r="2386" spans="1:16" ht="28.5" hidden="1" customHeight="1" x14ac:dyDescent="0.25">
      <c r="A2386">
        <f>VLOOKUP('Actions-Copy'!C2386,ModuleNames,4,FALSE)</f>
        <v>0</v>
      </c>
      <c r="B2386">
        <f>VLOOKUP('Actions-Copy'!C2386,ModuleNames,3,FALSE)</f>
        <v>0</v>
      </c>
      <c r="C2386">
        <f>VLOOKUP('Actions-Copy'!C2386,ModuleNames,2,FALSE)</f>
        <v>0</v>
      </c>
      <c r="D2386" s="21">
        <f>'Actions-Copy'!D2386</f>
        <v>0</v>
      </c>
      <c r="E2386">
        <f>(IF(ISBLANK('Actions-Copy'!F2386),'Actions-Copy'!D2386,'Actions-Copy'!F2386))</f>
        <v>0</v>
      </c>
      <c r="F2386" s="21" t="str">
        <f>'Actions-Copy'!C2386</f>
        <v>Ranks</v>
      </c>
      <c r="G2386" s="21" t="str">
        <f>'Actions-Copy'!B2386</f>
        <v>ag5</v>
      </c>
      <c r="H2386" s="21" t="str">
        <f>'Actions-Copy'!A2386</f>
        <v>a2</v>
      </c>
      <c r="I2386" t="str">
        <f>IF(ISBLANK('Actions-Copy'!O2386),"","Y")</f>
        <v/>
      </c>
      <c r="J2386">
        <f>'Actions-Copy'!O2386</f>
        <v>0</v>
      </c>
      <c r="K2386" t="str">
        <f>IF(ISNUMBER(SEARCH(Module_Name_Short&amp;"_"&amp;SUBSTITUTE(Title," ",""),'Actions-Copy'!$S2386,1)),"X","")</f>
        <v/>
      </c>
      <c r="L2386" t="str">
        <f>IF(ISNUMBER(SEARCH(Module_Name_Short&amp;"_"&amp;SUBSTITUTE(Title," ",""),'Actions-Copy'!$S2386,1)),"X","")</f>
        <v/>
      </c>
      <c r="M2386" t="str">
        <f>IF(ISNUMBER(SEARCH(Module_Name_Short&amp;"_"&amp;SUBSTITUTE(Title," ",""),'Actions-Copy'!$S2386,1)),"X","")</f>
        <v/>
      </c>
      <c r="N2386" t="str">
        <f>IF(ISNUMBER(SEARCH(Module_Name_Short&amp;"_"&amp;SUBSTITUTE(Title," ",""),'Actions-Copy'!$S2386,1)),"X","")</f>
        <v/>
      </c>
      <c r="O2386" t="str">
        <f>IF((K2386&amp;L2386&amp;M2386&amp;N2386)="","Y","X")</f>
        <v>Y</v>
      </c>
      <c r="P2386" s="21">
        <f>'Actions-Copy'!S2386</f>
        <v>0</v>
      </c>
    </row>
    <row r="2387" spans="1:16" ht="28.5" hidden="1" customHeight="1" x14ac:dyDescent="0.25">
      <c r="A2387">
        <f>VLOOKUP('Actions-Copy'!C2387,ModuleNames,4,FALSE)</f>
        <v>0</v>
      </c>
      <c r="B2387">
        <f>VLOOKUP('Actions-Copy'!C2387,ModuleNames,3,FALSE)</f>
        <v>0</v>
      </c>
      <c r="C2387">
        <f>VLOOKUP('Actions-Copy'!C2387,ModuleNames,2,FALSE)</f>
        <v>0</v>
      </c>
      <c r="D2387" s="21" t="str">
        <f>'Actions-Copy'!D2387</f>
        <v>Export (Rowset)</v>
      </c>
      <c r="E2387" t="str">
        <f>(IF(ISBLANK('Actions-Copy'!F2387),'Actions-Copy'!D2387,'Actions-Copy'!F2387))</f>
        <v>Export (Rowset)</v>
      </c>
      <c r="F2387" s="21" t="str">
        <f>'Actions-Copy'!C2387</f>
        <v>Ranks</v>
      </c>
      <c r="G2387" s="21" t="str">
        <f>'Actions-Copy'!B2387</f>
        <v>ag5</v>
      </c>
      <c r="H2387" s="21" t="str">
        <f>'Actions-Copy'!A2387</f>
        <v>a3</v>
      </c>
      <c r="I2387" t="str">
        <f>IF(ISBLANK('Actions-Copy'!O2387),"","Y")</f>
        <v/>
      </c>
      <c r="J2387">
        <f>'Actions-Copy'!O2387</f>
        <v>0</v>
      </c>
      <c r="K2387" t="str">
        <f>IF(ISNUMBER(SEARCH(Module_Name_Short&amp;"_"&amp;SUBSTITUTE(Title," ",""),'Actions-Copy'!$S2387,1)),"X","")</f>
        <v/>
      </c>
      <c r="L2387" t="str">
        <f>IF(ISNUMBER(SEARCH(Module_Name_Short&amp;"_"&amp;SUBSTITUTE(Title," ",""),'Actions-Copy'!$S2387,1)),"X","")</f>
        <v/>
      </c>
      <c r="M2387" t="str">
        <f>IF(ISNUMBER(SEARCH(Module_Name_Short&amp;"_"&amp;SUBSTITUTE(Title," ",""),'Actions-Copy'!$S2387,1)),"X","")</f>
        <v/>
      </c>
      <c r="N2387" t="str">
        <f>IF(ISNUMBER(SEARCH(Module_Name_Short&amp;"_"&amp;SUBSTITUTE(Title," ",""),'Actions-Copy'!$S2387,1)),"X","")</f>
        <v/>
      </c>
      <c r="O2387" t="str">
        <f>IF((K2387&amp;L2387&amp;M2387&amp;N2387)="","Y","X")</f>
        <v>Y</v>
      </c>
      <c r="P2387" s="21">
        <f>'Actions-Copy'!S2387</f>
        <v>0</v>
      </c>
    </row>
    <row r="2388" spans="1:16" ht="28.5" hidden="1" customHeight="1" x14ac:dyDescent="0.25">
      <c r="A2388">
        <f>VLOOKUP('Actions-Copy'!C2388,ModuleNames,4,FALSE)</f>
        <v>0</v>
      </c>
      <c r="B2388">
        <f>VLOOKUP('Actions-Copy'!C2388,ModuleNames,3,FALSE)</f>
        <v>0</v>
      </c>
      <c r="C2388">
        <f>VLOOKUP('Actions-Copy'!C2388,ModuleNames,2,FALSE)</f>
        <v>0</v>
      </c>
      <c r="D2388" s="21" t="str">
        <f>'Actions-Copy'!D2388</f>
        <v>Export (Rss)</v>
      </c>
      <c r="E2388" t="str">
        <f>(IF(ISBLANK('Actions-Copy'!F2388),'Actions-Copy'!D2388,'Actions-Copy'!F2388))</f>
        <v>Export (Rss)</v>
      </c>
      <c r="F2388" s="21" t="str">
        <f>'Actions-Copy'!C2388</f>
        <v>Ranks</v>
      </c>
      <c r="G2388" s="21" t="str">
        <f>'Actions-Copy'!B2388</f>
        <v>ag5</v>
      </c>
      <c r="H2388" s="21" t="str">
        <f>'Actions-Copy'!A2388</f>
        <v>a4</v>
      </c>
      <c r="I2388" t="str">
        <f>IF(ISBLANK('Actions-Copy'!O2388),"","Y")</f>
        <v/>
      </c>
      <c r="J2388">
        <f>'Actions-Copy'!O2388</f>
        <v>0</v>
      </c>
      <c r="K2388" t="str">
        <f>IF(ISNUMBER(SEARCH(Module_Name_Short&amp;"_"&amp;SUBSTITUTE(Title," ",""),'Actions-Copy'!$S2388,1)),"X","")</f>
        <v/>
      </c>
      <c r="L2388" t="str">
        <f>IF(ISNUMBER(SEARCH(Module_Name_Short&amp;"_"&amp;SUBSTITUTE(Title," ",""),'Actions-Copy'!$S2388,1)),"X","")</f>
        <v/>
      </c>
      <c r="M2388" t="str">
        <f>IF(ISNUMBER(SEARCH(Module_Name_Short&amp;"_"&amp;SUBSTITUTE(Title," ",""),'Actions-Copy'!$S2388,1)),"X","")</f>
        <v/>
      </c>
      <c r="N2388" t="str">
        <f>IF(ISNUMBER(SEARCH(Module_Name_Short&amp;"_"&amp;SUBSTITUTE(Title," ",""),'Actions-Copy'!$S2388,1)),"X","")</f>
        <v/>
      </c>
      <c r="O2388" t="str">
        <f>IF((K2388&amp;L2388&amp;M2388&amp;N2388)="","Y","X")</f>
        <v>Y</v>
      </c>
      <c r="P2388" s="21">
        <f>'Actions-Copy'!S2388</f>
        <v>0</v>
      </c>
    </row>
    <row r="2389" spans="1:16" ht="28.5" hidden="1" customHeight="1" x14ac:dyDescent="0.25">
      <c r="A2389">
        <f>VLOOKUP('Actions-Copy'!C2389,ModuleNames,4,FALSE)</f>
        <v>0</v>
      </c>
      <c r="B2389">
        <f>VLOOKUP('Actions-Copy'!C2389,ModuleNames,3,FALSE)</f>
        <v>0</v>
      </c>
      <c r="C2389">
        <f>VLOOKUP('Actions-Copy'!C2389,ModuleNames,2,FALSE)</f>
        <v>0</v>
      </c>
      <c r="D2389" s="21">
        <f>'Actions-Copy'!D2389</f>
        <v>0</v>
      </c>
      <c r="E2389">
        <f>(IF(ISBLANK('Actions-Copy'!F2389),'Actions-Copy'!D2389,'Actions-Copy'!F2389))</f>
        <v>0</v>
      </c>
      <c r="F2389" s="21" t="str">
        <f>'Actions-Copy'!C2389</f>
        <v>Ranks</v>
      </c>
      <c r="G2389" s="21" t="str">
        <f>'Actions-Copy'!B2389</f>
        <v>ag5</v>
      </c>
      <c r="H2389" s="21" t="str">
        <f>'Actions-Copy'!A2389</f>
        <v>a5</v>
      </c>
      <c r="I2389" t="str">
        <f>IF(ISBLANK('Actions-Copy'!O2389),"","Y")</f>
        <v/>
      </c>
      <c r="J2389">
        <f>'Actions-Copy'!O2389</f>
        <v>0</v>
      </c>
      <c r="K2389" t="str">
        <f>IF(ISNUMBER(SEARCH(Module_Name_Short&amp;"_"&amp;SUBSTITUTE(Title," ",""),'Actions-Copy'!$S2389,1)),"X","")</f>
        <v/>
      </c>
      <c r="L2389" t="str">
        <f>IF(ISNUMBER(SEARCH(Module_Name_Short&amp;"_"&amp;SUBSTITUTE(Title," ",""),'Actions-Copy'!$S2389,1)),"X","")</f>
        <v/>
      </c>
      <c r="M2389" t="str">
        <f>IF(ISNUMBER(SEARCH(Module_Name_Short&amp;"_"&amp;SUBSTITUTE(Title," ",""),'Actions-Copy'!$S2389,1)),"X","")</f>
        <v/>
      </c>
      <c r="N2389" t="str">
        <f>IF(ISNUMBER(SEARCH(Module_Name_Short&amp;"_"&amp;SUBSTITUTE(Title," ",""),'Actions-Copy'!$S2389,1)),"X","")</f>
        <v/>
      </c>
      <c r="O2389" t="str">
        <f>IF((K2389&amp;L2389&amp;M2389&amp;N2389)="","Y","X")</f>
        <v>Y</v>
      </c>
      <c r="P2389" s="21">
        <f>'Actions-Copy'!S2389</f>
        <v>0</v>
      </c>
    </row>
    <row r="2390" spans="1:16" ht="28.5" hidden="1" customHeight="1" x14ac:dyDescent="0.25">
      <c r="A2390">
        <f>VLOOKUP('Actions-Copy'!C2390,ModuleNames,4,FALSE)</f>
        <v>0</v>
      </c>
      <c r="B2390">
        <f>VLOOKUP('Actions-Copy'!C2390,ModuleNames,3,FALSE)</f>
        <v>0</v>
      </c>
      <c r="C2390">
        <f>VLOOKUP('Actions-Copy'!C2390,ModuleNames,2,FALSE)</f>
        <v>0</v>
      </c>
      <c r="D2390" s="21" t="str">
        <f>'Actions-Copy'!D2390</f>
        <v>Import</v>
      </c>
      <c r="E2390" t="str">
        <f>(IF(ISBLANK('Actions-Copy'!F2390),'Actions-Copy'!D2390,'Actions-Copy'!F2390))</f>
        <v>Import</v>
      </c>
      <c r="F2390" s="21" t="str">
        <f>'Actions-Copy'!C2390</f>
        <v>Ranks</v>
      </c>
      <c r="G2390" s="21" t="str">
        <f>'Actions-Copy'!B2390</f>
        <v>ag5</v>
      </c>
      <c r="H2390" s="21" t="str">
        <f>'Actions-Copy'!A2390</f>
        <v>a6</v>
      </c>
      <c r="I2390" t="str">
        <f>IF(ISBLANK('Actions-Copy'!O2390),"","Y")</f>
        <v/>
      </c>
      <c r="J2390">
        <f>'Actions-Copy'!O2390</f>
        <v>0</v>
      </c>
      <c r="K2390" t="str">
        <f>IF(ISNUMBER(SEARCH(Module_Name_Short&amp;"_"&amp;SUBSTITUTE(Title," ",""),'Actions-Copy'!$S2390,1)),"X","")</f>
        <v/>
      </c>
      <c r="L2390" t="str">
        <f>IF(ISNUMBER(SEARCH(Module_Name_Short&amp;"_"&amp;SUBSTITUTE(Title," ",""),'Actions-Copy'!$S2390,1)),"X","")</f>
        <v/>
      </c>
      <c r="M2390" t="str">
        <f>IF(ISNUMBER(SEARCH(Module_Name_Short&amp;"_"&amp;SUBSTITUTE(Title," ",""),'Actions-Copy'!$S2390,1)),"X","")</f>
        <v/>
      </c>
      <c r="N2390" t="str">
        <f>IF(ISNUMBER(SEARCH(Module_Name_Short&amp;"_"&amp;SUBSTITUTE(Title," ",""),'Actions-Copy'!$S2390,1)),"X","")</f>
        <v/>
      </c>
      <c r="O2390" t="str">
        <f>IF((K2390&amp;L2390&amp;M2390&amp;N2390)="","Y","X")</f>
        <v>Y</v>
      </c>
      <c r="P2390" s="21">
        <f>'Actions-Copy'!S2390</f>
        <v>0</v>
      </c>
    </row>
    <row r="2391" spans="1:16" ht="28.5" hidden="1" customHeight="1" x14ac:dyDescent="0.25">
      <c r="A2391">
        <f>VLOOKUP('Actions-Copy'!C2391,ModuleNames,4,FALSE)</f>
        <v>0</v>
      </c>
      <c r="B2391">
        <f>VLOOKUP('Actions-Copy'!C2391,ModuleNames,3,FALSE)</f>
        <v>0</v>
      </c>
      <c r="C2391">
        <f>VLOOKUP('Actions-Copy'!C2391,ModuleNames,2,FALSE)</f>
        <v>0</v>
      </c>
      <c r="D2391" s="21" t="str">
        <f>'Actions-Copy'!D2391</f>
        <v>Data Sheet</v>
      </c>
      <c r="E2391" t="str">
        <f>(IF(ISBLANK('Actions-Copy'!F2391),'Actions-Copy'!D2391,'Actions-Copy'!F2391))</f>
        <v>Data Sheet</v>
      </c>
      <c r="F2391" s="21" t="str">
        <f>'Actions-Copy'!C2391</f>
        <v>Ranks</v>
      </c>
      <c r="G2391" s="21" t="str">
        <f>'Actions-Copy'!B2391</f>
        <v>ag5</v>
      </c>
      <c r="H2391" s="21" t="str">
        <f>'Actions-Copy'!A2391</f>
        <v>a7</v>
      </c>
      <c r="I2391" t="str">
        <f>IF(ISBLANK('Actions-Copy'!O2391),"","Y")</f>
        <v/>
      </c>
      <c r="J2391">
        <f>'Actions-Copy'!O2391</f>
        <v>0</v>
      </c>
      <c r="K2391" t="str">
        <f>IF(ISNUMBER(SEARCH(Module_Name_Short&amp;"_"&amp;SUBSTITUTE(Title," ",""),'Actions-Copy'!$S2391,1)),"X","")</f>
        <v/>
      </c>
      <c r="L2391" t="str">
        <f>IF(ISNUMBER(SEARCH(Module_Name_Short&amp;"_"&amp;SUBSTITUTE(Title," ",""),'Actions-Copy'!$S2391,1)),"X","")</f>
        <v/>
      </c>
      <c r="M2391" t="str">
        <f>IF(ISNUMBER(SEARCH(Module_Name_Short&amp;"_"&amp;SUBSTITUTE(Title," ",""),'Actions-Copy'!$S2391,1)),"X","")</f>
        <v/>
      </c>
      <c r="N2391" t="str">
        <f>IF(ISNUMBER(SEARCH(Module_Name_Short&amp;"_"&amp;SUBSTITUTE(Title," ",""),'Actions-Copy'!$S2391,1)),"X","")</f>
        <v/>
      </c>
      <c r="O2391" t="str">
        <f>IF((K2391&amp;L2391&amp;M2391&amp;N2391)="","Y","X")</f>
        <v>Y</v>
      </c>
      <c r="P2391" s="21">
        <f>'Actions-Copy'!S2391</f>
        <v>0</v>
      </c>
    </row>
    <row r="2392" spans="1:16" ht="28.5" hidden="1" customHeight="1" x14ac:dyDescent="0.25">
      <c r="A2392">
        <f>VLOOKUP('Actions-Copy'!C2392,ModuleNames,4,FALSE)</f>
        <v>0</v>
      </c>
      <c r="B2392">
        <f>VLOOKUP('Actions-Copy'!C2392,ModuleNames,3,FALSE)</f>
        <v>0</v>
      </c>
      <c r="C2392">
        <f>VLOOKUP('Actions-Copy'!C2392,ModuleNames,2,FALSE)</f>
        <v>0</v>
      </c>
      <c r="D2392" s="21" t="str">
        <f>'Actions-Copy'!D2392</f>
        <v>Grid</v>
      </c>
      <c r="E2392" t="str">
        <f>(IF(ISBLANK('Actions-Copy'!F2392),'Actions-Copy'!D2392,'Actions-Copy'!F2392))</f>
        <v>Grid</v>
      </c>
      <c r="F2392" s="21" t="str">
        <f>'Actions-Copy'!C2392</f>
        <v>Ranks</v>
      </c>
      <c r="G2392" s="21" t="str">
        <f>'Actions-Copy'!B2392</f>
        <v>ag5</v>
      </c>
      <c r="H2392" s="21" t="str">
        <f>'Actions-Copy'!A2392</f>
        <v>a8</v>
      </c>
      <c r="I2392" t="str">
        <f>IF(ISBLANK('Actions-Copy'!O2392),"","Y")</f>
        <v/>
      </c>
      <c r="J2392">
        <f>'Actions-Copy'!O2392</f>
        <v>0</v>
      </c>
      <c r="K2392" t="str">
        <f>IF(ISNUMBER(SEARCH(Module_Name_Short&amp;"_"&amp;SUBSTITUTE(Title," ",""),'Actions-Copy'!$S2392,1)),"X","")</f>
        <v/>
      </c>
      <c r="L2392" t="str">
        <f>IF(ISNUMBER(SEARCH(Module_Name_Short&amp;"_"&amp;SUBSTITUTE(Title," ",""),'Actions-Copy'!$S2392,1)),"X","")</f>
        <v/>
      </c>
      <c r="M2392" t="str">
        <f>IF(ISNUMBER(SEARCH(Module_Name_Short&amp;"_"&amp;SUBSTITUTE(Title," ",""),'Actions-Copy'!$S2392,1)),"X","")</f>
        <v/>
      </c>
      <c r="N2392" t="str">
        <f>IF(ISNUMBER(SEARCH(Module_Name_Short&amp;"_"&amp;SUBSTITUTE(Title," ",""),'Actions-Copy'!$S2392,1)),"X","")</f>
        <v/>
      </c>
      <c r="O2392" t="str">
        <f>IF((K2392&amp;L2392&amp;M2392&amp;N2392)="","Y","X")</f>
        <v>Y</v>
      </c>
      <c r="P2392" s="21">
        <f>'Actions-Copy'!S2392</f>
        <v>0</v>
      </c>
    </row>
    <row r="2393" spans="1:16" ht="28.5" hidden="1" customHeight="1" x14ac:dyDescent="0.25">
      <c r="A2393">
        <f>VLOOKUP('Actions-Copy'!C2393,ModuleNames,4,FALSE)</f>
        <v>0</v>
      </c>
      <c r="B2393">
        <f>VLOOKUP('Actions-Copy'!C2393,ModuleNames,3,FALSE)</f>
        <v>0</v>
      </c>
      <c r="C2393">
        <f>VLOOKUP('Actions-Copy'!C2393,ModuleNames,2,FALSE)</f>
        <v>0</v>
      </c>
      <c r="D2393" s="21" t="str">
        <f>'Actions-Copy'!D2393</f>
        <v>Update</v>
      </c>
      <c r="E2393" t="str">
        <f>(IF(ISBLANK('Actions-Copy'!F2393),'Actions-Copy'!D2393,'Actions-Copy'!F2393))</f>
        <v>Update</v>
      </c>
      <c r="F2393" s="21" t="str">
        <f>'Actions-Copy'!C2393</f>
        <v>Ranks</v>
      </c>
      <c r="G2393" s="21" t="str">
        <f>'Actions-Copy'!B2393</f>
        <v>ag6</v>
      </c>
      <c r="H2393" s="21" t="str">
        <f>'Actions-Copy'!A2393</f>
        <v>a1</v>
      </c>
      <c r="I2393" t="str">
        <f>IF(ISBLANK('Actions-Copy'!O2393),"","Y")</f>
        <v/>
      </c>
      <c r="J2393">
        <f>'Actions-Copy'!O2393</f>
        <v>0</v>
      </c>
      <c r="K2393" t="str">
        <f>IF(ISNUMBER(SEARCH(Module_Name_Short&amp;"_"&amp;SUBSTITUTE(Title," ",""),'Actions-Copy'!$S2393,1)),"X","")</f>
        <v/>
      </c>
      <c r="L2393" t="str">
        <f>IF(ISNUMBER(SEARCH(Module_Name_Short&amp;"_"&amp;SUBSTITUTE(Title," ",""),'Actions-Copy'!$S2393,1)),"X","")</f>
        <v/>
      </c>
      <c r="M2393" t="str">
        <f>IF(ISNUMBER(SEARCH(Module_Name_Short&amp;"_"&amp;SUBSTITUTE(Title," ",""),'Actions-Copy'!$S2393,1)),"X","")</f>
        <v/>
      </c>
      <c r="N2393" t="str">
        <f>IF(ISNUMBER(SEARCH(Module_Name_Short&amp;"_"&amp;SUBSTITUTE(Title," ",""),'Actions-Copy'!$S2393,1)),"X","")</f>
        <v/>
      </c>
      <c r="O2393" t="str">
        <f>IF((K2393&amp;L2393&amp;M2393&amp;N2393)="","Y","X")</f>
        <v>Y</v>
      </c>
      <c r="P2393" s="21">
        <f>'Actions-Copy'!S2393</f>
        <v>0</v>
      </c>
    </row>
    <row r="2394" spans="1:16" ht="28.5" hidden="1" customHeight="1" x14ac:dyDescent="0.25">
      <c r="A2394">
        <f>VLOOKUP('Actions-Copy'!C2394,ModuleNames,4,FALSE)</f>
        <v>0</v>
      </c>
      <c r="B2394">
        <f>VLOOKUP('Actions-Copy'!C2394,ModuleNames,3,FALSE)</f>
        <v>0</v>
      </c>
      <c r="C2394">
        <f>VLOOKUP('Actions-Copy'!C2394,ModuleNames,2,FALSE)</f>
        <v>0</v>
      </c>
      <c r="D2394" s="21" t="str">
        <f>'Actions-Copy'!D2394</f>
        <v>Cancel</v>
      </c>
      <c r="E2394" t="str">
        <f>(IF(ISBLANK('Actions-Copy'!F2394),'Actions-Copy'!D2394,'Actions-Copy'!F2394))</f>
        <v>Cancel</v>
      </c>
      <c r="F2394" s="21" t="str">
        <f>'Actions-Copy'!C2394</f>
        <v>Ranks</v>
      </c>
      <c r="G2394" s="21" t="str">
        <f>'Actions-Copy'!B2394</f>
        <v>ag6</v>
      </c>
      <c r="H2394" s="21" t="str">
        <f>'Actions-Copy'!A2394</f>
        <v>a2</v>
      </c>
      <c r="I2394" t="str">
        <f>IF(ISBLANK('Actions-Copy'!O2394),"","Y")</f>
        <v/>
      </c>
      <c r="J2394">
        <f>'Actions-Copy'!O2394</f>
        <v>0</v>
      </c>
      <c r="K2394" t="str">
        <f>IF(ISNUMBER(SEARCH(Module_Name_Short&amp;"_"&amp;SUBSTITUTE(Title," ",""),'Actions-Copy'!$S2394,1)),"X","")</f>
        <v/>
      </c>
      <c r="L2394" t="str">
        <f>IF(ISNUMBER(SEARCH(Module_Name_Short&amp;"_"&amp;SUBSTITUTE(Title," ",""),'Actions-Copy'!$S2394,1)),"X","")</f>
        <v/>
      </c>
      <c r="M2394" t="str">
        <f>IF(ISNUMBER(SEARCH(Module_Name_Short&amp;"_"&amp;SUBSTITUTE(Title," ",""),'Actions-Copy'!$S2394,1)),"X","")</f>
        <v/>
      </c>
      <c r="N2394" t="str">
        <f>IF(ISNUMBER(SEARCH(Module_Name_Short&amp;"_"&amp;SUBSTITUTE(Title," ",""),'Actions-Copy'!$S2394,1)),"X","")</f>
        <v/>
      </c>
      <c r="O2394" t="str">
        <f>IF((K2394&amp;L2394&amp;M2394&amp;N2394)="","Y","X")</f>
        <v>Y</v>
      </c>
      <c r="P2394" s="21">
        <f>'Actions-Copy'!S2394</f>
        <v>0</v>
      </c>
    </row>
    <row r="2395" spans="1:16" ht="28.5" hidden="1" customHeight="1" x14ac:dyDescent="0.25">
      <c r="A2395">
        <f>VLOOKUP('Actions-Copy'!C2395,ModuleNames,4,FALSE)</f>
        <v>0</v>
      </c>
      <c r="B2395">
        <f>VLOOKUP('Actions-Copy'!C2395,ModuleNames,3,FALSE)</f>
        <v>0</v>
      </c>
      <c r="C2395">
        <f>VLOOKUP('Actions-Copy'!C2395,ModuleNames,2,FALSE)</f>
        <v>0</v>
      </c>
      <c r="D2395" s="21" t="str">
        <f>'Actions-Copy'!D2395</f>
        <v>Insert</v>
      </c>
      <c r="E2395" t="str">
        <f>(IF(ISBLANK('Actions-Copy'!F2395),'Actions-Copy'!D2395,'Actions-Copy'!F2395))</f>
        <v>Insert</v>
      </c>
      <c r="F2395" s="21" t="str">
        <f>'Actions-Copy'!C2395</f>
        <v>Ranks</v>
      </c>
      <c r="G2395" s="21" t="str">
        <f>'Actions-Copy'!B2395</f>
        <v>ag6</v>
      </c>
      <c r="H2395" s="21" t="str">
        <f>'Actions-Copy'!A2395</f>
        <v>a3</v>
      </c>
      <c r="I2395" t="str">
        <f>IF(ISBLANK('Actions-Copy'!O2395),"","Y")</f>
        <v/>
      </c>
      <c r="J2395">
        <f>'Actions-Copy'!O2395</f>
        <v>0</v>
      </c>
      <c r="K2395" t="str">
        <f>IF(ISNUMBER(SEARCH(Module_Name_Short&amp;"_"&amp;SUBSTITUTE(Title," ",""),'Actions-Copy'!$S2395,1)),"X","")</f>
        <v/>
      </c>
      <c r="L2395" t="str">
        <f>IF(ISNUMBER(SEARCH(Module_Name_Short&amp;"_"&amp;SUBSTITUTE(Title," ",""),'Actions-Copy'!$S2395,1)),"X","")</f>
        <v/>
      </c>
      <c r="M2395" t="str">
        <f>IF(ISNUMBER(SEARCH(Module_Name_Short&amp;"_"&amp;SUBSTITUTE(Title," ",""),'Actions-Copy'!$S2395,1)),"X","")</f>
        <v/>
      </c>
      <c r="N2395" t="str">
        <f>IF(ISNUMBER(SEARCH(Module_Name_Short&amp;"_"&amp;SUBSTITUTE(Title," ",""),'Actions-Copy'!$S2395,1)),"X","")</f>
        <v/>
      </c>
      <c r="O2395" t="str">
        <f>IF((K2395&amp;L2395&amp;M2395&amp;N2395)="","Y","X")</f>
        <v>Y</v>
      </c>
      <c r="P2395" s="21">
        <f>'Actions-Copy'!S2395</f>
        <v>0</v>
      </c>
    </row>
    <row r="2396" spans="1:16" ht="28.5" hidden="1" customHeight="1" x14ac:dyDescent="0.25">
      <c r="A2396">
        <f>VLOOKUP('Actions-Copy'!C2396,ModuleNames,4,FALSE)</f>
        <v>0</v>
      </c>
      <c r="B2396">
        <f>VLOOKUP('Actions-Copy'!C2396,ModuleNames,3,FALSE)</f>
        <v>0</v>
      </c>
      <c r="C2396">
        <f>VLOOKUP('Actions-Copy'!C2396,ModuleNames,2,FALSE)</f>
        <v>0</v>
      </c>
      <c r="D2396" s="21" t="str">
        <f>'Actions-Copy'!D2396</f>
        <v>Cancel</v>
      </c>
      <c r="E2396" t="str">
        <f>(IF(ISBLANK('Actions-Copy'!F2396),'Actions-Copy'!D2396,'Actions-Copy'!F2396))</f>
        <v>Cancel</v>
      </c>
      <c r="F2396" s="21" t="str">
        <f>'Actions-Copy'!C2396</f>
        <v>Ranks</v>
      </c>
      <c r="G2396" s="21" t="str">
        <f>'Actions-Copy'!B2396</f>
        <v>ag6</v>
      </c>
      <c r="H2396" s="21" t="str">
        <f>'Actions-Copy'!A2396</f>
        <v>a4</v>
      </c>
      <c r="I2396" t="str">
        <f>IF(ISBLANK('Actions-Copy'!O2396),"","Y")</f>
        <v/>
      </c>
      <c r="J2396">
        <f>'Actions-Copy'!O2396</f>
        <v>0</v>
      </c>
      <c r="K2396" t="str">
        <f>IF(ISNUMBER(SEARCH(Module_Name_Short&amp;"_"&amp;SUBSTITUTE(Title," ",""),'Actions-Copy'!$S2396,1)),"X","")</f>
        <v/>
      </c>
      <c r="L2396" t="str">
        <f>IF(ISNUMBER(SEARCH(Module_Name_Short&amp;"_"&amp;SUBSTITUTE(Title," ",""),'Actions-Copy'!$S2396,1)),"X","")</f>
        <v/>
      </c>
      <c r="M2396" t="str">
        <f>IF(ISNUMBER(SEARCH(Module_Name_Short&amp;"_"&amp;SUBSTITUTE(Title," ",""),'Actions-Copy'!$S2396,1)),"X","")</f>
        <v/>
      </c>
      <c r="N2396" t="str">
        <f>IF(ISNUMBER(SEARCH(Module_Name_Short&amp;"_"&amp;SUBSTITUTE(Title," ",""),'Actions-Copy'!$S2396,1)),"X","")</f>
        <v/>
      </c>
      <c r="O2396" t="str">
        <f>IF((K2396&amp;L2396&amp;M2396&amp;N2396)="","Y","X")</f>
        <v>Y</v>
      </c>
      <c r="P2396" s="21">
        <f>'Actions-Copy'!S2396</f>
        <v>0</v>
      </c>
    </row>
    <row r="2397" spans="1:16" ht="28.5" hidden="1" customHeight="1" x14ac:dyDescent="0.25">
      <c r="A2397">
        <f>VLOOKUP('Actions-Copy'!C2397,ModuleNames,4,FALSE)</f>
        <v>0</v>
      </c>
      <c r="B2397">
        <f>VLOOKUP('Actions-Copy'!C2397,ModuleNames,3,FALSE)</f>
        <v>0</v>
      </c>
      <c r="C2397">
        <f>VLOOKUP('Actions-Copy'!C2397,ModuleNames,2,FALSE)</f>
        <v>0</v>
      </c>
      <c r="D2397" s="21" t="str">
        <f>'Actions-Copy'!D2397</f>
        <v>Report (Pdf)</v>
      </c>
      <c r="E2397" t="str">
        <f>(IF(ISBLANK('Actions-Copy'!F2397),'Actions-Copy'!D2397,'Actions-Copy'!F2397))</f>
        <v>Report (Pdf)</v>
      </c>
      <c r="F2397" s="21" t="str">
        <f>'Actions-Copy'!C2397</f>
        <v>Ranks</v>
      </c>
      <c r="G2397" s="21" t="str">
        <f>'Actions-Copy'!B2397</f>
        <v>ag7</v>
      </c>
      <c r="H2397" s="21" t="str">
        <f>'Actions-Copy'!A2397</f>
        <v>a1</v>
      </c>
      <c r="I2397" t="str">
        <f>IF(ISBLANK('Actions-Copy'!O2397),"","Y")</f>
        <v/>
      </c>
      <c r="J2397">
        <f>'Actions-Copy'!O2397</f>
        <v>0</v>
      </c>
      <c r="K2397" t="str">
        <f>IF(ISNUMBER(SEARCH(Module_Name_Short&amp;"_"&amp;SUBSTITUTE(Title," ",""),'Actions-Copy'!$S2397,1)),"X","")</f>
        <v/>
      </c>
      <c r="L2397" t="str">
        <f>IF(ISNUMBER(SEARCH(Module_Name_Short&amp;"_"&amp;SUBSTITUTE(Title," ",""),'Actions-Copy'!$S2397,1)),"X","")</f>
        <v/>
      </c>
      <c r="M2397" t="str">
        <f>IF(ISNUMBER(SEARCH(Module_Name_Short&amp;"_"&amp;SUBSTITUTE(Title," ",""),'Actions-Copy'!$S2397,1)),"X","")</f>
        <v/>
      </c>
      <c r="N2397" t="str">
        <f>IF(ISNUMBER(SEARCH(Module_Name_Short&amp;"_"&amp;SUBSTITUTE(Title," ",""),'Actions-Copy'!$S2397,1)),"X","")</f>
        <v/>
      </c>
      <c r="O2397" t="str">
        <f>IF((K2397&amp;L2397&amp;M2397&amp;N2397)="","Y","X")</f>
        <v>Y</v>
      </c>
      <c r="P2397" s="21">
        <f>'Actions-Copy'!S2397</f>
        <v>0</v>
      </c>
    </row>
    <row r="2398" spans="1:16" ht="28.5" hidden="1" customHeight="1" x14ac:dyDescent="0.25">
      <c r="A2398">
        <f>VLOOKUP('Actions-Copy'!C2398,ModuleNames,4,FALSE)</f>
        <v>0</v>
      </c>
      <c r="B2398">
        <f>VLOOKUP('Actions-Copy'!C2398,ModuleNames,3,FALSE)</f>
        <v>0</v>
      </c>
      <c r="C2398">
        <f>VLOOKUP('Actions-Copy'!C2398,ModuleNames,2,FALSE)</f>
        <v>0</v>
      </c>
      <c r="D2398" s="21" t="str">
        <f>'Actions-Copy'!D2398</f>
        <v>Report (Image)</v>
      </c>
      <c r="E2398" t="str">
        <f>(IF(ISBLANK('Actions-Copy'!F2398),'Actions-Copy'!D2398,'Actions-Copy'!F2398))</f>
        <v>Report (Image)</v>
      </c>
      <c r="F2398" s="21" t="str">
        <f>'Actions-Copy'!C2398</f>
        <v>Ranks</v>
      </c>
      <c r="G2398" s="21" t="str">
        <f>'Actions-Copy'!B2398</f>
        <v>ag7</v>
      </c>
      <c r="H2398" s="21" t="str">
        <f>'Actions-Copy'!A2398</f>
        <v>a2</v>
      </c>
      <c r="I2398" t="str">
        <f>IF(ISBLANK('Actions-Copy'!O2398),"","Y")</f>
        <v/>
      </c>
      <c r="J2398">
        <f>'Actions-Copy'!O2398</f>
        <v>0</v>
      </c>
      <c r="K2398" t="str">
        <f>IF(ISNUMBER(SEARCH(Module_Name_Short&amp;"_"&amp;SUBSTITUTE(Title," ",""),'Actions-Copy'!$S2398,1)),"X","")</f>
        <v/>
      </c>
      <c r="L2398" t="str">
        <f>IF(ISNUMBER(SEARCH(Module_Name_Short&amp;"_"&amp;SUBSTITUTE(Title," ",""),'Actions-Copy'!$S2398,1)),"X","")</f>
        <v/>
      </c>
      <c r="M2398" t="str">
        <f>IF(ISNUMBER(SEARCH(Module_Name_Short&amp;"_"&amp;SUBSTITUTE(Title," ",""),'Actions-Copy'!$S2398,1)),"X","")</f>
        <v/>
      </c>
      <c r="N2398" t="str">
        <f>IF(ISNUMBER(SEARCH(Module_Name_Short&amp;"_"&amp;SUBSTITUTE(Title," ",""),'Actions-Copy'!$S2398,1)),"X","")</f>
        <v/>
      </c>
      <c r="O2398" t="str">
        <f>IF((K2398&amp;L2398&amp;M2398&amp;N2398)="","Y","X")</f>
        <v>Y</v>
      </c>
      <c r="P2398" s="21">
        <f>'Actions-Copy'!S2398</f>
        <v>0</v>
      </c>
    </row>
    <row r="2399" spans="1:16" ht="28.5" hidden="1" customHeight="1" x14ac:dyDescent="0.25">
      <c r="A2399">
        <f>VLOOKUP('Actions-Copy'!C2399,ModuleNames,4,FALSE)</f>
        <v>0</v>
      </c>
      <c r="B2399">
        <f>VLOOKUP('Actions-Copy'!C2399,ModuleNames,3,FALSE)</f>
        <v>0</v>
      </c>
      <c r="C2399">
        <f>VLOOKUP('Actions-Copy'!C2399,ModuleNames,2,FALSE)</f>
        <v>0</v>
      </c>
      <c r="D2399" s="21" t="str">
        <f>'Actions-Copy'!D2399</f>
        <v>Report (Excel)</v>
      </c>
      <c r="E2399" t="str">
        <f>(IF(ISBLANK('Actions-Copy'!F2399),'Actions-Copy'!D2399,'Actions-Copy'!F2399))</f>
        <v>Report (Excel)</v>
      </c>
      <c r="F2399" s="21" t="str">
        <f>'Actions-Copy'!C2399</f>
        <v>Ranks</v>
      </c>
      <c r="G2399" s="21" t="str">
        <f>'Actions-Copy'!B2399</f>
        <v>ag7</v>
      </c>
      <c r="H2399" s="21" t="str">
        <f>'Actions-Copy'!A2399</f>
        <v>a3</v>
      </c>
      <c r="I2399" t="str">
        <f>IF(ISBLANK('Actions-Copy'!O2399),"","Y")</f>
        <v/>
      </c>
      <c r="J2399">
        <f>'Actions-Copy'!O2399</f>
        <v>0</v>
      </c>
      <c r="K2399" t="str">
        <f>IF(ISNUMBER(SEARCH(Module_Name_Short&amp;"_"&amp;SUBSTITUTE(Title," ",""),'Actions-Copy'!$S2399,1)),"X","")</f>
        <v/>
      </c>
      <c r="L2399" t="str">
        <f>IF(ISNUMBER(SEARCH(Module_Name_Short&amp;"_"&amp;SUBSTITUTE(Title," ",""),'Actions-Copy'!$S2399,1)),"X","")</f>
        <v/>
      </c>
      <c r="M2399" t="str">
        <f>IF(ISNUMBER(SEARCH(Module_Name_Short&amp;"_"&amp;SUBSTITUTE(Title," ",""),'Actions-Copy'!$S2399,1)),"X","")</f>
        <v/>
      </c>
      <c r="N2399" t="str">
        <f>IF(ISNUMBER(SEARCH(Module_Name_Short&amp;"_"&amp;SUBSTITUTE(Title," ",""),'Actions-Copy'!$S2399,1)),"X","")</f>
        <v/>
      </c>
      <c r="O2399" t="str">
        <f>IF((K2399&amp;L2399&amp;M2399&amp;N2399)="","Y","X")</f>
        <v>Y</v>
      </c>
      <c r="P2399" s="21">
        <f>'Actions-Copy'!S2399</f>
        <v>0</v>
      </c>
    </row>
    <row r="2400" spans="1:16" ht="28.5" hidden="1" customHeight="1" x14ac:dyDescent="0.25">
      <c r="A2400">
        <f>VLOOKUP('Actions-Copy'!C2400,ModuleNames,4,FALSE)</f>
        <v>0</v>
      </c>
      <c r="B2400">
        <f>VLOOKUP('Actions-Copy'!C2400,ModuleNames,3,FALSE)</f>
        <v>0</v>
      </c>
      <c r="C2400">
        <f>VLOOKUP('Actions-Copy'!C2400,ModuleNames,2,FALSE)</f>
        <v>0</v>
      </c>
      <c r="D2400" s="21" t="str">
        <f>'Actions-Copy'!D2400</f>
        <v>Report (Word)</v>
      </c>
      <c r="E2400" t="str">
        <f>(IF(ISBLANK('Actions-Copy'!F2400),'Actions-Copy'!D2400,'Actions-Copy'!F2400))</f>
        <v>Report (Word)</v>
      </c>
      <c r="F2400" s="21" t="str">
        <f>'Actions-Copy'!C2400</f>
        <v>Ranks</v>
      </c>
      <c r="G2400" s="21" t="str">
        <f>'Actions-Copy'!B2400</f>
        <v>ag7</v>
      </c>
      <c r="H2400" s="21" t="str">
        <f>'Actions-Copy'!A2400</f>
        <v>a4</v>
      </c>
      <c r="I2400" t="str">
        <f>IF(ISBLANK('Actions-Copy'!O2400),"","Y")</f>
        <v/>
      </c>
      <c r="J2400">
        <f>'Actions-Copy'!O2400</f>
        <v>0</v>
      </c>
      <c r="K2400" t="str">
        <f>IF(ISNUMBER(SEARCH(Module_Name_Short&amp;"_"&amp;SUBSTITUTE(Title," ",""),'Actions-Copy'!$S2400,1)),"X","")</f>
        <v/>
      </c>
      <c r="L2400" t="str">
        <f>IF(ISNUMBER(SEARCH(Module_Name_Short&amp;"_"&amp;SUBSTITUTE(Title," ",""),'Actions-Copy'!$S2400,1)),"X","")</f>
        <v/>
      </c>
      <c r="M2400" t="str">
        <f>IF(ISNUMBER(SEARCH(Module_Name_Short&amp;"_"&amp;SUBSTITUTE(Title," ",""),'Actions-Copy'!$S2400,1)),"X","")</f>
        <v/>
      </c>
      <c r="N2400" t="str">
        <f>IF(ISNUMBER(SEARCH(Module_Name_Short&amp;"_"&amp;SUBSTITUTE(Title," ",""),'Actions-Copy'!$S2400,1)),"X","")</f>
        <v/>
      </c>
      <c r="O2400" t="str">
        <f>IF((K2400&amp;L2400&amp;M2400&amp;N2400)="","Y","X")</f>
        <v>Y</v>
      </c>
      <c r="P2400" s="21">
        <f>'Actions-Copy'!S2400</f>
        <v>0</v>
      </c>
    </row>
    <row r="2401" spans="1:16" ht="28.5" hidden="1" customHeight="1" x14ac:dyDescent="0.25">
      <c r="A2401">
        <f>VLOOKUP('Actions-Copy'!C2401,ModuleNames,4,FALSE)</f>
        <v>0</v>
      </c>
      <c r="B2401">
        <f>VLOOKUP('Actions-Copy'!C2401,ModuleNames,3,FALSE)</f>
        <v>0</v>
      </c>
      <c r="C2401">
        <f>VLOOKUP('Actions-Copy'!C2401,ModuleNames,2,FALSE)</f>
        <v>0</v>
      </c>
      <c r="D2401" s="21" t="str">
        <f>'Actions-Copy'!D2401</f>
        <v>Update</v>
      </c>
      <c r="E2401" t="str">
        <f>(IF(ISBLANK('Actions-Copy'!F2401),'Actions-Copy'!D2401,'Actions-Copy'!F2401))</f>
        <v>Update</v>
      </c>
      <c r="F2401" s="21" t="str">
        <f>'Actions-Copy'!C2401</f>
        <v>Ranks</v>
      </c>
      <c r="G2401" s="21" t="str">
        <f>'Actions-Copy'!B2401</f>
        <v>ag8</v>
      </c>
      <c r="H2401" s="21" t="str">
        <f>'Actions-Copy'!A2401</f>
        <v>a4</v>
      </c>
      <c r="I2401" t="str">
        <f>IF(ISBLANK('Actions-Copy'!O2401),"","Y")</f>
        <v/>
      </c>
      <c r="J2401">
        <f>'Actions-Copy'!O2401</f>
        <v>0</v>
      </c>
      <c r="K2401" t="str">
        <f>IF(ISNUMBER(SEARCH(Module_Name_Short&amp;"_"&amp;SUBSTITUTE(Title," ",""),'Actions-Copy'!$S2401,1)),"X","")</f>
        <v/>
      </c>
      <c r="L2401" t="str">
        <f>IF(ISNUMBER(SEARCH(Module_Name_Short&amp;"_"&amp;SUBSTITUTE(Title," ",""),'Actions-Copy'!$S2401,1)),"X","")</f>
        <v/>
      </c>
      <c r="M2401" t="str">
        <f>IF(ISNUMBER(SEARCH(Module_Name_Short&amp;"_"&amp;SUBSTITUTE(Title," ",""),'Actions-Copy'!$S2401,1)),"X","")</f>
        <v/>
      </c>
      <c r="N2401" t="str">
        <f>IF(ISNUMBER(SEARCH(Module_Name_Short&amp;"_"&amp;SUBSTITUTE(Title," ",""),'Actions-Copy'!$S2401,1)),"X","")</f>
        <v/>
      </c>
      <c r="O2401" t="str">
        <f>IF((K2401&amp;L2401&amp;M2401&amp;N2401)="","Y","X")</f>
        <v>Y</v>
      </c>
      <c r="P2401" s="21">
        <f>'Actions-Copy'!S2401</f>
        <v>0</v>
      </c>
    </row>
    <row r="2402" spans="1:16" ht="28.5" hidden="1" customHeight="1" x14ac:dyDescent="0.25">
      <c r="A2402">
        <f>VLOOKUP('Actions-Copy'!C2402,ModuleNames,4,FALSE)</f>
        <v>0</v>
      </c>
      <c r="B2402">
        <f>VLOOKUP('Actions-Copy'!C2402,ModuleNames,3,FALSE)</f>
        <v>0</v>
      </c>
      <c r="C2402">
        <f>VLOOKUP('Actions-Copy'!C2402,ModuleNames,2,FALSE)</f>
        <v>0</v>
      </c>
      <c r="D2402" s="21" t="str">
        <f>'Actions-Copy'!D2402</f>
        <v>Cancel</v>
      </c>
      <c r="E2402" t="str">
        <f>(IF(ISBLANK('Actions-Copy'!F2402),'Actions-Copy'!D2402,'Actions-Copy'!F2402))</f>
        <v>Cancel</v>
      </c>
      <c r="F2402" s="21" t="str">
        <f>'Actions-Copy'!C2402</f>
        <v>Ranks</v>
      </c>
      <c r="G2402" s="21" t="str">
        <f>'Actions-Copy'!B2402</f>
        <v>ag8</v>
      </c>
      <c r="H2402" s="21" t="str">
        <f>'Actions-Copy'!A2402</f>
        <v>a5</v>
      </c>
      <c r="I2402" t="str">
        <f>IF(ISBLANK('Actions-Copy'!O2402),"","Y")</f>
        <v/>
      </c>
      <c r="J2402">
        <f>'Actions-Copy'!O2402</f>
        <v>0</v>
      </c>
      <c r="K2402" t="str">
        <f>IF(ISNUMBER(SEARCH(Module_Name_Short&amp;"_"&amp;SUBSTITUTE(Title," ",""),'Actions-Copy'!$S2402,1)),"X","")</f>
        <v/>
      </c>
      <c r="L2402" t="str">
        <f>IF(ISNUMBER(SEARCH(Module_Name_Short&amp;"_"&amp;SUBSTITUTE(Title," ",""),'Actions-Copy'!$S2402,1)),"X","")</f>
        <v/>
      </c>
      <c r="M2402" t="str">
        <f>IF(ISNUMBER(SEARCH(Module_Name_Short&amp;"_"&amp;SUBSTITUTE(Title," ",""),'Actions-Copy'!$S2402,1)),"X","")</f>
        <v/>
      </c>
      <c r="N2402" t="str">
        <f>IF(ISNUMBER(SEARCH(Module_Name_Short&amp;"_"&amp;SUBSTITUTE(Title," ",""),'Actions-Copy'!$S2402,1)),"X","")</f>
        <v/>
      </c>
      <c r="O2402" t="str">
        <f>IF((K2402&amp;L2402&amp;M2402&amp;N2402)="","Y","X")</f>
        <v>Y</v>
      </c>
      <c r="P2402" s="21">
        <f>'Actions-Copy'!S2402</f>
        <v>0</v>
      </c>
    </row>
    <row r="2403" spans="1:16" ht="28.5" hidden="1" customHeight="1" x14ac:dyDescent="0.25">
      <c r="A2403">
        <f>VLOOKUP('Actions-Copy'!C2403,ModuleNames,4,FALSE)</f>
        <v>0</v>
      </c>
      <c r="B2403">
        <f>VLOOKUP('Actions-Copy'!C2403,ModuleNames,3,FALSE)</f>
        <v>0</v>
      </c>
      <c r="C2403">
        <f>VLOOKUP('Actions-Copy'!C2403,ModuleNames,2,FALSE)</f>
        <v>0</v>
      </c>
      <c r="D2403" s="21" t="str">
        <f>'Actions-Copy'!D2403</f>
        <v>Insert</v>
      </c>
      <c r="E2403" t="str">
        <f>(IF(ISBLANK('Actions-Copy'!F2403),'Actions-Copy'!D2403,'Actions-Copy'!F2403))</f>
        <v>Insert</v>
      </c>
      <c r="F2403" s="21" t="str">
        <f>'Actions-Copy'!C2403</f>
        <v>Ranks</v>
      </c>
      <c r="G2403" s="21" t="str">
        <f>'Actions-Copy'!B2403</f>
        <v>ag8</v>
      </c>
      <c r="H2403" s="21" t="str">
        <f>'Actions-Copy'!A2403</f>
        <v>a6</v>
      </c>
      <c r="I2403" t="str">
        <f>IF(ISBLANK('Actions-Copy'!O2403),"","Y")</f>
        <v/>
      </c>
      <c r="J2403">
        <f>'Actions-Copy'!O2403</f>
        <v>0</v>
      </c>
      <c r="K2403" t="str">
        <f>IF(ISNUMBER(SEARCH(Module_Name_Short&amp;"_"&amp;SUBSTITUTE(Title," ",""),'Actions-Copy'!$S2403,1)),"X","")</f>
        <v/>
      </c>
      <c r="L2403" t="str">
        <f>IF(ISNUMBER(SEARCH(Module_Name_Short&amp;"_"&amp;SUBSTITUTE(Title," ",""),'Actions-Copy'!$S2403,1)),"X","")</f>
        <v/>
      </c>
      <c r="M2403" t="str">
        <f>IF(ISNUMBER(SEARCH(Module_Name_Short&amp;"_"&amp;SUBSTITUTE(Title," ",""),'Actions-Copy'!$S2403,1)),"X","")</f>
        <v/>
      </c>
      <c r="N2403" t="str">
        <f>IF(ISNUMBER(SEARCH(Module_Name_Short&amp;"_"&amp;SUBSTITUTE(Title," ",""),'Actions-Copy'!$S2403,1)),"X","")</f>
        <v/>
      </c>
      <c r="O2403" t="str">
        <f>IF((K2403&amp;L2403&amp;M2403&amp;N2403)="","Y","X")</f>
        <v>Y</v>
      </c>
      <c r="P2403" s="21">
        <f>'Actions-Copy'!S2403</f>
        <v>0</v>
      </c>
    </row>
    <row r="2404" spans="1:16" ht="28.5" hidden="1" customHeight="1" x14ac:dyDescent="0.25">
      <c r="A2404">
        <f>VLOOKUP('Actions-Copy'!C2404,ModuleNames,4,FALSE)</f>
        <v>0</v>
      </c>
      <c r="B2404">
        <f>VLOOKUP('Actions-Copy'!C2404,ModuleNames,3,FALSE)</f>
        <v>0</v>
      </c>
      <c r="C2404">
        <f>VLOOKUP('Actions-Copy'!C2404,ModuleNames,2,FALSE)</f>
        <v>0</v>
      </c>
      <c r="D2404" s="21" t="str">
        <f>'Actions-Copy'!D2404</f>
        <v>Cancel</v>
      </c>
      <c r="E2404" t="str">
        <f>(IF(ISBLANK('Actions-Copy'!F2404),'Actions-Copy'!D2404,'Actions-Copy'!F2404))</f>
        <v>Cancel</v>
      </c>
      <c r="F2404" s="21" t="str">
        <f>'Actions-Copy'!C2404</f>
        <v>Ranks</v>
      </c>
      <c r="G2404" s="21" t="str">
        <f>'Actions-Copy'!B2404</f>
        <v>ag8</v>
      </c>
      <c r="H2404" s="21" t="str">
        <f>'Actions-Copy'!A2404</f>
        <v>a7</v>
      </c>
      <c r="I2404" t="str">
        <f>IF(ISBLANK('Actions-Copy'!O2404),"","Y")</f>
        <v/>
      </c>
      <c r="J2404">
        <f>'Actions-Copy'!O2404</f>
        <v>0</v>
      </c>
      <c r="K2404" t="str">
        <f>IF(ISNUMBER(SEARCH(Module_Name_Short&amp;"_"&amp;SUBSTITUTE(Title," ",""),'Actions-Copy'!$S2404,1)),"X","")</f>
        <v/>
      </c>
      <c r="L2404" t="str">
        <f>IF(ISNUMBER(SEARCH(Module_Name_Short&amp;"_"&amp;SUBSTITUTE(Title," ",""),'Actions-Copy'!$S2404,1)),"X","")</f>
        <v/>
      </c>
      <c r="M2404" t="str">
        <f>IF(ISNUMBER(SEARCH(Module_Name_Short&amp;"_"&amp;SUBSTITUTE(Title," ",""),'Actions-Copy'!$S2404,1)),"X","")</f>
        <v/>
      </c>
      <c r="N2404" t="str">
        <f>IF(ISNUMBER(SEARCH(Module_Name_Short&amp;"_"&amp;SUBSTITUTE(Title," ",""),'Actions-Copy'!$S2404,1)),"X","")</f>
        <v/>
      </c>
      <c r="O2404" t="str">
        <f>IF((K2404&amp;L2404&amp;M2404&amp;N2404)="","Y","X")</f>
        <v>Y</v>
      </c>
      <c r="P2404" s="21">
        <f>'Actions-Copy'!S2404</f>
        <v>0</v>
      </c>
    </row>
    <row r="2405" spans="1:16" ht="28.5" hidden="1" customHeight="1" x14ac:dyDescent="0.25">
      <c r="A2405">
        <f>VLOOKUP('Actions-Copy'!C2405,ModuleNames,4,FALSE)</f>
        <v>0</v>
      </c>
      <c r="B2405">
        <f>VLOOKUP('Actions-Copy'!C2405,ModuleNames,3,FALSE)</f>
        <v>0</v>
      </c>
      <c r="C2405">
        <f>VLOOKUP('Actions-Copy'!C2405,ModuleNames,2,FALSE)</f>
        <v>0</v>
      </c>
      <c r="D2405" s="21" t="str">
        <f>'Actions-Copy'!D2405</f>
        <v>Custom</v>
      </c>
      <c r="E2405" t="str">
        <f>(IF(ISBLANK('Actions-Copy'!F2405),'Actions-Copy'!D2405,'Actions-Copy'!F2405))</f>
        <v>Add to Catalogue</v>
      </c>
      <c r="F2405" s="21" t="str">
        <f>'Actions-Copy'!C2405</f>
        <v>Ranks</v>
      </c>
      <c r="G2405" s="21" t="str">
        <f>'Actions-Copy'!B2405</f>
        <v>ag100</v>
      </c>
      <c r="H2405" s="21" t="str">
        <f>'Actions-Copy'!A2405</f>
        <v>a100</v>
      </c>
      <c r="I2405" t="str">
        <f>IF(ISBLANK('Actions-Copy'!O2405),"","Y")</f>
        <v>Y</v>
      </c>
      <c r="J2405" t="str">
        <f>'Actions-Copy'!O2405</f>
        <v xml:space="preserve">(((this._selectedKeyList.length &gt; 0 )
||
(this._get_selectedDataRowIndex() !=null))
&amp;&amp; (this._rows.length != 0)
);
</v>
      </c>
      <c r="K2405" t="str">
        <f>IF(ISNUMBER(SEARCH(Module_Name_Short&amp;"_"&amp;SUBSTITUTE(Title," ",""),'Actions-Copy'!$S2405,1)),"X","")</f>
        <v/>
      </c>
      <c r="L2405" t="str">
        <f>IF(ISNUMBER(SEARCH(Module_Name_Short&amp;"_"&amp;SUBSTITUTE(Title," ",""),'Actions-Copy'!$S2405,1)),"X","")</f>
        <v/>
      </c>
      <c r="M2405" t="str">
        <f>IF(ISNUMBER(SEARCH(Module_Name_Short&amp;"_"&amp;SUBSTITUTE(Title," ",""),'Actions-Copy'!$S2405,1)),"X","")</f>
        <v/>
      </c>
      <c r="N2405" t="str">
        <f>IF(ISNUMBER(SEARCH(Module_Name_Short&amp;"_"&amp;SUBSTITUTE(Title," ",""),'Actions-Copy'!$S2405,1)),"X","")</f>
        <v/>
      </c>
      <c r="O2405" t="str">
        <f>IF((K2405&amp;L2405&amp;M2405&amp;N2405)="","Y","X")</f>
        <v>Y</v>
      </c>
      <c r="P2405" s="21">
        <f>'Actions-Copy'!S2405</f>
        <v>0</v>
      </c>
    </row>
    <row r="2406" spans="1:16" ht="28.5" hidden="1" customHeight="1" x14ac:dyDescent="0.25">
      <c r="A2406">
        <f>VLOOKUP('Actions-Copy'!C2406,ModuleNames,4,FALSE)</f>
        <v>0</v>
      </c>
      <c r="B2406">
        <f>VLOOKUP('Actions-Copy'!C2406,ModuleNames,3,FALSE)</f>
        <v>0</v>
      </c>
      <c r="C2406">
        <f>VLOOKUP('Actions-Copy'!C2406,ModuleNames,2,FALSE)</f>
        <v>0</v>
      </c>
      <c r="D2406" s="21" t="str">
        <f>'Actions-Copy'!D2406</f>
        <v>Custom</v>
      </c>
      <c r="E2406" t="str">
        <f>(IF(ISBLANK('Actions-Copy'!F2406),'Actions-Copy'!D2406,'Actions-Copy'!F2406))</f>
        <v>Remove from Catalogue</v>
      </c>
      <c r="F2406" s="21" t="str">
        <f>'Actions-Copy'!C2406</f>
        <v>Ranks</v>
      </c>
      <c r="G2406" s="21" t="str">
        <f>'Actions-Copy'!B2406</f>
        <v>ag100</v>
      </c>
      <c r="H2406" s="21" t="str">
        <f>'Actions-Copy'!A2406</f>
        <v>a101</v>
      </c>
      <c r="I2406" t="str">
        <f>IF(ISBLANK('Actions-Copy'!O2406),"","Y")</f>
        <v>Y</v>
      </c>
      <c r="J2406" t="str">
        <f>'Actions-Copy'!O2406</f>
        <v xml:space="preserve">(((this._selectedKeyList.length &gt; 0 )
||
(this._get_selectedDataRowIndex() !=null))
&amp;&amp; (this._rows.length != 0)
);
</v>
      </c>
      <c r="K2406" t="str">
        <f>IF(ISNUMBER(SEARCH(Module_Name_Short&amp;"_"&amp;SUBSTITUTE(Title," ",""),'Actions-Copy'!$S2406,1)),"X","")</f>
        <v/>
      </c>
      <c r="L2406" t="str">
        <f>IF(ISNUMBER(SEARCH(Module_Name_Short&amp;"_"&amp;SUBSTITUTE(Title," ",""),'Actions-Copy'!$S2406,1)),"X","")</f>
        <v/>
      </c>
      <c r="M2406" t="str">
        <f>IF(ISNUMBER(SEARCH(Module_Name_Short&amp;"_"&amp;SUBSTITUTE(Title," ",""),'Actions-Copy'!$S2406,1)),"X","")</f>
        <v/>
      </c>
      <c r="N2406" t="str">
        <f>IF(ISNUMBER(SEARCH(Module_Name_Short&amp;"_"&amp;SUBSTITUTE(Title," ",""),'Actions-Copy'!$S2406,1)),"X","")</f>
        <v/>
      </c>
      <c r="O2406" t="str">
        <f>IF((K2406&amp;L2406&amp;M2406&amp;N2406)="","Y","X")</f>
        <v>Y</v>
      </c>
      <c r="P2406" s="21">
        <f>'Actions-Copy'!S2406</f>
        <v>0</v>
      </c>
    </row>
    <row r="2407" spans="1:16" ht="28.5" hidden="1" customHeight="1" x14ac:dyDescent="0.25">
      <c r="A2407">
        <f>VLOOKUP('Actions-Copy'!C2407,ModuleNames,4,FALSE)</f>
        <v>0</v>
      </c>
      <c r="B2407">
        <f>VLOOKUP('Actions-Copy'!C2407,ModuleNames,3,FALSE)</f>
        <v>0</v>
      </c>
      <c r="C2407">
        <f>VLOOKUP('Actions-Copy'!C2407,ModuleNames,2,FALSE)</f>
        <v>0</v>
      </c>
      <c r="D2407" s="21" t="str">
        <f>'Actions-Copy'!D2407</f>
        <v>Edit</v>
      </c>
      <c r="E2407" t="str">
        <f>(IF(ISBLANK('Actions-Copy'!F2407),'Actions-Copy'!D2407,'Actions-Copy'!F2407))</f>
        <v>Edit</v>
      </c>
      <c r="F2407" s="21" t="str">
        <f>'Actions-Copy'!C2407</f>
        <v>RequisitionLine_ForStockView</v>
      </c>
      <c r="G2407" s="21" t="str">
        <f>'Actions-Copy'!B2407</f>
        <v>ag2</v>
      </c>
      <c r="H2407" s="21" t="str">
        <f>'Actions-Copy'!A2407</f>
        <v>a1</v>
      </c>
      <c r="I2407" t="str">
        <f>IF(ISBLANK('Actions-Copy'!O2407),"","Y")</f>
        <v/>
      </c>
      <c r="J2407">
        <f>'Actions-Copy'!O2407</f>
        <v>0</v>
      </c>
      <c r="K2407" t="str">
        <f>IF(ISNUMBER(SEARCH(Module_Name_Short&amp;"_"&amp;SUBSTITUTE(Title," ",""),'Actions-Copy'!$S2407,1)),"X","")</f>
        <v/>
      </c>
      <c r="L2407" t="str">
        <f>IF(ISNUMBER(SEARCH(Module_Name_Short&amp;"_"&amp;SUBSTITUTE(Title," ",""),'Actions-Copy'!$S2407,1)),"X","")</f>
        <v/>
      </c>
      <c r="M2407" t="str">
        <f>IF(ISNUMBER(SEARCH(Module_Name_Short&amp;"_"&amp;SUBSTITUTE(Title," ",""),'Actions-Copy'!$S2407,1)),"X","")</f>
        <v/>
      </c>
      <c r="N2407" t="str">
        <f>IF(ISNUMBER(SEARCH(Module_Name_Short&amp;"_"&amp;SUBSTITUTE(Title," ",""),'Actions-Copy'!$S2407,1)),"X","")</f>
        <v/>
      </c>
      <c r="O2407" t="str">
        <f>IF((K2407&amp;L2407&amp;M2407&amp;N2407)="","Y","X")</f>
        <v>Y</v>
      </c>
      <c r="P2407" s="21" t="str">
        <f>'Actions-Copy'!S2407</f>
        <v>disabled</v>
      </c>
    </row>
    <row r="2408" spans="1:16" ht="28.5" hidden="1" customHeight="1" x14ac:dyDescent="0.25">
      <c r="A2408">
        <f>VLOOKUP('Actions-Copy'!C2408,ModuleNames,4,FALSE)</f>
        <v>0</v>
      </c>
      <c r="B2408">
        <f>VLOOKUP('Actions-Copy'!C2408,ModuleNames,3,FALSE)</f>
        <v>0</v>
      </c>
      <c r="C2408">
        <f>VLOOKUP('Actions-Copy'!C2408,ModuleNames,2,FALSE)</f>
        <v>0</v>
      </c>
      <c r="D2408" s="21" t="str">
        <f>'Actions-Copy'!D2408</f>
        <v>Delete</v>
      </c>
      <c r="E2408" t="str">
        <f>(IF(ISBLANK('Actions-Copy'!F2408),'Actions-Copy'!D2408,'Actions-Copy'!F2408))</f>
        <v>Delete</v>
      </c>
      <c r="F2408" s="21" t="str">
        <f>'Actions-Copy'!C2408</f>
        <v>RequisitionLine_ForStockView</v>
      </c>
      <c r="G2408" s="21" t="str">
        <f>'Actions-Copy'!B2408</f>
        <v>ag2</v>
      </c>
      <c r="H2408" s="21" t="str">
        <f>'Actions-Copy'!A2408</f>
        <v>a2</v>
      </c>
      <c r="I2408" t="str">
        <f>IF(ISBLANK('Actions-Copy'!O2408),"","Y")</f>
        <v/>
      </c>
      <c r="J2408">
        <f>'Actions-Copy'!O2408</f>
        <v>0</v>
      </c>
      <c r="K2408" t="str">
        <f>IF(ISNUMBER(SEARCH(Module_Name_Short&amp;"_"&amp;SUBSTITUTE(Title," ",""),'Actions-Copy'!$S2408,1)),"X","")</f>
        <v/>
      </c>
      <c r="L2408" t="str">
        <f>IF(ISNUMBER(SEARCH(Module_Name_Short&amp;"_"&amp;SUBSTITUTE(Title," ",""),'Actions-Copy'!$S2408,1)),"X","")</f>
        <v/>
      </c>
      <c r="M2408" t="str">
        <f>IF(ISNUMBER(SEARCH(Module_Name_Short&amp;"_"&amp;SUBSTITUTE(Title," ",""),'Actions-Copy'!$S2408,1)),"X","")</f>
        <v/>
      </c>
      <c r="N2408" t="str">
        <f>IF(ISNUMBER(SEARCH(Module_Name_Short&amp;"_"&amp;SUBSTITUTE(Title," ",""),'Actions-Copy'!$S2408,1)),"X","")</f>
        <v/>
      </c>
      <c r="O2408" t="str">
        <f>IF((K2408&amp;L2408&amp;M2408&amp;N2408)="","Y","X")</f>
        <v>Y</v>
      </c>
      <c r="P2408" s="21" t="str">
        <f>'Actions-Copy'!S2408</f>
        <v>disabled</v>
      </c>
    </row>
    <row r="2409" spans="1:16" ht="28.5" hidden="1" customHeight="1" x14ac:dyDescent="0.25">
      <c r="A2409">
        <f>VLOOKUP('Actions-Copy'!C2409,ModuleNames,4,FALSE)</f>
        <v>0</v>
      </c>
      <c r="B2409">
        <f>VLOOKUP('Actions-Copy'!C2409,ModuleNames,3,FALSE)</f>
        <v>0</v>
      </c>
      <c r="C2409">
        <f>VLOOKUP('Actions-Copy'!C2409,ModuleNames,2,FALSE)</f>
        <v>0</v>
      </c>
      <c r="D2409" s="21" t="str">
        <f>'Actions-Copy'!D2409</f>
        <v>Cancel</v>
      </c>
      <c r="E2409" t="str">
        <f>(IF(ISBLANK('Actions-Copy'!F2409),'Actions-Copy'!D2409,'Actions-Copy'!F2409))</f>
        <v>Cancel</v>
      </c>
      <c r="F2409" s="21" t="str">
        <f>'Actions-Copy'!C2409</f>
        <v>RequisitionLine_ForStockView</v>
      </c>
      <c r="G2409" s="21" t="str">
        <f>'Actions-Copy'!B2409</f>
        <v>ag2</v>
      </c>
      <c r="H2409" s="21" t="str">
        <f>'Actions-Copy'!A2409</f>
        <v>a3</v>
      </c>
      <c r="I2409" t="str">
        <f>IF(ISBLANK('Actions-Copy'!O2409),"","Y")</f>
        <v/>
      </c>
      <c r="J2409">
        <f>'Actions-Copy'!O2409</f>
        <v>0</v>
      </c>
      <c r="K2409" t="str">
        <f>IF(ISNUMBER(SEARCH(Module_Name_Short&amp;"_"&amp;SUBSTITUTE(Title," ",""),'Actions-Copy'!$S2409,1)),"X","")</f>
        <v/>
      </c>
      <c r="L2409" t="str">
        <f>IF(ISNUMBER(SEARCH(Module_Name_Short&amp;"_"&amp;SUBSTITUTE(Title," ",""),'Actions-Copy'!$S2409,1)),"X","")</f>
        <v/>
      </c>
      <c r="M2409" t="str">
        <f>IF(ISNUMBER(SEARCH(Module_Name_Short&amp;"_"&amp;SUBSTITUTE(Title," ",""),'Actions-Copy'!$S2409,1)),"X","")</f>
        <v/>
      </c>
      <c r="N2409" t="str">
        <f>IF(ISNUMBER(SEARCH(Module_Name_Short&amp;"_"&amp;SUBSTITUTE(Title," ",""),'Actions-Copy'!$S2409,1)),"X","")</f>
        <v/>
      </c>
      <c r="O2409" t="str">
        <f>IF((K2409&amp;L2409&amp;M2409&amp;N2409)="","Y","X")</f>
        <v>Y</v>
      </c>
      <c r="P2409" s="21">
        <f>'Actions-Copy'!S2409</f>
        <v>0</v>
      </c>
    </row>
    <row r="2410" spans="1:16" ht="28.5" hidden="1" customHeight="1" x14ac:dyDescent="0.25">
      <c r="A2410">
        <f>VLOOKUP('Actions-Copy'!C2410,ModuleNames,4,FALSE)</f>
        <v>0</v>
      </c>
      <c r="B2410">
        <f>VLOOKUP('Actions-Copy'!C2410,ModuleNames,3,FALSE)</f>
        <v>0</v>
      </c>
      <c r="C2410">
        <f>VLOOKUP('Actions-Copy'!C2410,ModuleNames,2,FALSE)</f>
        <v>0</v>
      </c>
      <c r="D2410" s="21" t="str">
        <f>'Actions-Copy'!D2410</f>
        <v>Update</v>
      </c>
      <c r="E2410" t="str">
        <f>(IF(ISBLANK('Actions-Copy'!F2410),'Actions-Copy'!D2410,'Actions-Copy'!F2410))</f>
        <v>Update</v>
      </c>
      <c r="F2410" s="21" t="str">
        <f>'Actions-Copy'!C2410</f>
        <v>RequisitionLine_ForStockView</v>
      </c>
      <c r="G2410" s="21" t="str">
        <f>'Actions-Copy'!B2410</f>
        <v>ag2</v>
      </c>
      <c r="H2410" s="21" t="str">
        <f>'Actions-Copy'!A2410</f>
        <v>a4</v>
      </c>
      <c r="I2410" t="str">
        <f>IF(ISBLANK('Actions-Copy'!O2410),"","Y")</f>
        <v/>
      </c>
      <c r="J2410">
        <f>'Actions-Copy'!O2410</f>
        <v>0</v>
      </c>
      <c r="K2410" t="str">
        <f>IF(ISNUMBER(SEARCH(Module_Name_Short&amp;"_"&amp;SUBSTITUTE(Title," ",""),'Actions-Copy'!$S2410,1)),"X","")</f>
        <v/>
      </c>
      <c r="L2410" t="str">
        <f>IF(ISNUMBER(SEARCH(Module_Name_Short&amp;"_"&amp;SUBSTITUTE(Title," ",""),'Actions-Copy'!$S2410,1)),"X","")</f>
        <v/>
      </c>
      <c r="M2410" t="str">
        <f>IF(ISNUMBER(SEARCH(Module_Name_Short&amp;"_"&amp;SUBSTITUTE(Title," ",""),'Actions-Copy'!$S2410,1)),"X","")</f>
        <v/>
      </c>
      <c r="N2410" t="str">
        <f>IF(ISNUMBER(SEARCH(Module_Name_Short&amp;"_"&amp;SUBSTITUTE(Title," ",""),'Actions-Copy'!$S2410,1)),"X","")</f>
        <v/>
      </c>
      <c r="O2410" t="str">
        <f>IF((K2410&amp;L2410&amp;M2410&amp;N2410)="","Y","X")</f>
        <v>Y</v>
      </c>
      <c r="P2410" s="21">
        <f>'Actions-Copy'!S2410</f>
        <v>0</v>
      </c>
    </row>
    <row r="2411" spans="1:16" ht="28.5" hidden="1" customHeight="1" x14ac:dyDescent="0.25">
      <c r="A2411">
        <f>VLOOKUP('Actions-Copy'!C2411,ModuleNames,4,FALSE)</f>
        <v>0</v>
      </c>
      <c r="B2411">
        <f>VLOOKUP('Actions-Copy'!C2411,ModuleNames,3,FALSE)</f>
        <v>0</v>
      </c>
      <c r="C2411">
        <f>VLOOKUP('Actions-Copy'!C2411,ModuleNames,2,FALSE)</f>
        <v>0</v>
      </c>
      <c r="D2411" s="21" t="str">
        <f>'Actions-Copy'!D2411</f>
        <v>Delete</v>
      </c>
      <c r="E2411" t="str">
        <f>(IF(ISBLANK('Actions-Copy'!F2411),'Actions-Copy'!D2411,'Actions-Copy'!F2411))</f>
        <v>Delete</v>
      </c>
      <c r="F2411" s="21" t="str">
        <f>'Actions-Copy'!C2411</f>
        <v>RequisitionLine_ForStockView</v>
      </c>
      <c r="G2411" s="21" t="str">
        <f>'Actions-Copy'!B2411</f>
        <v>ag2</v>
      </c>
      <c r="H2411" s="21" t="str">
        <f>'Actions-Copy'!A2411</f>
        <v>a5</v>
      </c>
      <c r="I2411" t="str">
        <f>IF(ISBLANK('Actions-Copy'!O2411),"","Y")</f>
        <v/>
      </c>
      <c r="J2411">
        <f>'Actions-Copy'!O2411</f>
        <v>0</v>
      </c>
      <c r="K2411" t="str">
        <f>IF(ISNUMBER(SEARCH(Module_Name_Short&amp;"_"&amp;SUBSTITUTE(Title," ",""),'Actions-Copy'!$S2411,1)),"X","")</f>
        <v/>
      </c>
      <c r="L2411" t="str">
        <f>IF(ISNUMBER(SEARCH(Module_Name_Short&amp;"_"&amp;SUBSTITUTE(Title," ",""),'Actions-Copy'!$S2411,1)),"X","")</f>
        <v/>
      </c>
      <c r="M2411" t="str">
        <f>IF(ISNUMBER(SEARCH(Module_Name_Short&amp;"_"&amp;SUBSTITUTE(Title," ",""),'Actions-Copy'!$S2411,1)),"X","")</f>
        <v/>
      </c>
      <c r="N2411" t="str">
        <f>IF(ISNUMBER(SEARCH(Module_Name_Short&amp;"_"&amp;SUBSTITUTE(Title," ",""),'Actions-Copy'!$S2411,1)),"X","")</f>
        <v/>
      </c>
      <c r="O2411" t="str">
        <f>IF((K2411&amp;L2411&amp;M2411&amp;N2411)="","Y","X")</f>
        <v>Y</v>
      </c>
      <c r="P2411" s="21" t="str">
        <f>'Actions-Copy'!S2411</f>
        <v>disabled</v>
      </c>
    </row>
    <row r="2412" spans="1:16" ht="28.5" hidden="1" customHeight="1" x14ac:dyDescent="0.25">
      <c r="A2412">
        <f>VLOOKUP('Actions-Copy'!C2412,ModuleNames,4,FALSE)</f>
        <v>0</v>
      </c>
      <c r="B2412">
        <f>VLOOKUP('Actions-Copy'!C2412,ModuleNames,3,FALSE)</f>
        <v>0</v>
      </c>
      <c r="C2412">
        <f>VLOOKUP('Actions-Copy'!C2412,ModuleNames,2,FALSE)</f>
        <v>0</v>
      </c>
      <c r="D2412" s="21" t="str">
        <f>'Actions-Copy'!D2412</f>
        <v>Cancel</v>
      </c>
      <c r="E2412" t="str">
        <f>(IF(ISBLANK('Actions-Copy'!F2412),'Actions-Copy'!D2412,'Actions-Copy'!F2412))</f>
        <v>Cancel</v>
      </c>
      <c r="F2412" s="21" t="str">
        <f>'Actions-Copy'!C2412</f>
        <v>RequisitionLine_ForStockView</v>
      </c>
      <c r="G2412" s="21" t="str">
        <f>'Actions-Copy'!B2412</f>
        <v>ag2</v>
      </c>
      <c r="H2412" s="21" t="str">
        <f>'Actions-Copy'!A2412</f>
        <v>a6</v>
      </c>
      <c r="I2412" t="str">
        <f>IF(ISBLANK('Actions-Copy'!O2412),"","Y")</f>
        <v/>
      </c>
      <c r="J2412">
        <f>'Actions-Copy'!O2412</f>
        <v>0</v>
      </c>
      <c r="K2412" t="str">
        <f>IF(ISNUMBER(SEARCH(Module_Name_Short&amp;"_"&amp;SUBSTITUTE(Title," ",""),'Actions-Copy'!$S2412,1)),"X","")</f>
        <v/>
      </c>
      <c r="L2412" t="str">
        <f>IF(ISNUMBER(SEARCH(Module_Name_Short&amp;"_"&amp;SUBSTITUTE(Title," ",""),'Actions-Copy'!$S2412,1)),"X","")</f>
        <v/>
      </c>
      <c r="M2412" t="str">
        <f>IF(ISNUMBER(SEARCH(Module_Name_Short&amp;"_"&amp;SUBSTITUTE(Title," ",""),'Actions-Copy'!$S2412,1)),"X","")</f>
        <v/>
      </c>
      <c r="N2412" t="str">
        <f>IF(ISNUMBER(SEARCH(Module_Name_Short&amp;"_"&amp;SUBSTITUTE(Title," ",""),'Actions-Copy'!$S2412,1)),"X","")</f>
        <v/>
      </c>
      <c r="O2412" t="str">
        <f>IF((K2412&amp;L2412&amp;M2412&amp;N2412)="","Y","X")</f>
        <v>Y</v>
      </c>
      <c r="P2412" s="21">
        <f>'Actions-Copy'!S2412</f>
        <v>0</v>
      </c>
    </row>
    <row r="2413" spans="1:16" ht="28.5" hidden="1" customHeight="1" x14ac:dyDescent="0.25">
      <c r="A2413">
        <f>VLOOKUP('Actions-Copy'!C2413,ModuleNames,4,FALSE)</f>
        <v>0</v>
      </c>
      <c r="B2413">
        <f>VLOOKUP('Actions-Copy'!C2413,ModuleNames,3,FALSE)</f>
        <v>0</v>
      </c>
      <c r="C2413">
        <f>VLOOKUP('Actions-Copy'!C2413,ModuleNames,2,FALSE)</f>
        <v>0</v>
      </c>
      <c r="D2413" s="21" t="str">
        <f>'Actions-Copy'!D2413</f>
        <v>Insert</v>
      </c>
      <c r="E2413" t="str">
        <f>(IF(ISBLANK('Actions-Copy'!F2413),'Actions-Copy'!D2413,'Actions-Copy'!F2413))</f>
        <v>Insert</v>
      </c>
      <c r="F2413" s="21" t="str">
        <f>'Actions-Copy'!C2413</f>
        <v>RequisitionLine_ForStockView</v>
      </c>
      <c r="G2413" s="21" t="str">
        <f>'Actions-Copy'!B2413</f>
        <v>ag2</v>
      </c>
      <c r="H2413" s="21" t="str">
        <f>'Actions-Copy'!A2413</f>
        <v>a7</v>
      </c>
      <c r="I2413" t="str">
        <f>IF(ISBLANK('Actions-Copy'!O2413),"","Y")</f>
        <v/>
      </c>
      <c r="J2413">
        <f>'Actions-Copy'!O2413</f>
        <v>0</v>
      </c>
      <c r="K2413" t="str">
        <f>IF(ISNUMBER(SEARCH(Module_Name_Short&amp;"_"&amp;SUBSTITUTE(Title," ",""),'Actions-Copy'!$S2413,1)),"X","")</f>
        <v/>
      </c>
      <c r="L2413" t="str">
        <f>IF(ISNUMBER(SEARCH(Module_Name_Short&amp;"_"&amp;SUBSTITUTE(Title," ",""),'Actions-Copy'!$S2413,1)),"X","")</f>
        <v/>
      </c>
      <c r="M2413" t="str">
        <f>IF(ISNUMBER(SEARCH(Module_Name_Short&amp;"_"&amp;SUBSTITUTE(Title," ",""),'Actions-Copy'!$S2413,1)),"X","")</f>
        <v/>
      </c>
      <c r="N2413" t="str">
        <f>IF(ISNUMBER(SEARCH(Module_Name_Short&amp;"_"&amp;SUBSTITUTE(Title," ",""),'Actions-Copy'!$S2413,1)),"X","")</f>
        <v/>
      </c>
      <c r="O2413" t="str">
        <f>IF((K2413&amp;L2413&amp;M2413&amp;N2413)="","Y","X")</f>
        <v>Y</v>
      </c>
      <c r="P2413" s="21">
        <f>'Actions-Copy'!S2413</f>
        <v>0</v>
      </c>
    </row>
    <row r="2414" spans="1:16" ht="28.5" hidden="1" customHeight="1" x14ac:dyDescent="0.25">
      <c r="A2414">
        <f>VLOOKUP('Actions-Copy'!C2414,ModuleNames,4,FALSE)</f>
        <v>0</v>
      </c>
      <c r="B2414">
        <f>VLOOKUP('Actions-Copy'!C2414,ModuleNames,3,FALSE)</f>
        <v>0</v>
      </c>
      <c r="C2414">
        <f>VLOOKUP('Actions-Copy'!C2414,ModuleNames,2,FALSE)</f>
        <v>0</v>
      </c>
      <c r="D2414" s="21" t="str">
        <f>'Actions-Copy'!D2414</f>
        <v>Cancel</v>
      </c>
      <c r="E2414" t="str">
        <f>(IF(ISBLANK('Actions-Copy'!F2414),'Actions-Copy'!D2414,'Actions-Copy'!F2414))</f>
        <v>Cancel</v>
      </c>
      <c r="F2414" s="21" t="str">
        <f>'Actions-Copy'!C2414</f>
        <v>RequisitionLine_ForStockView</v>
      </c>
      <c r="G2414" s="21" t="str">
        <f>'Actions-Copy'!B2414</f>
        <v>ag2</v>
      </c>
      <c r="H2414" s="21" t="str">
        <f>'Actions-Copy'!A2414</f>
        <v>a8</v>
      </c>
      <c r="I2414" t="str">
        <f>IF(ISBLANK('Actions-Copy'!O2414),"","Y")</f>
        <v/>
      </c>
      <c r="J2414">
        <f>'Actions-Copy'!O2414</f>
        <v>0</v>
      </c>
      <c r="K2414" t="str">
        <f>IF(ISNUMBER(SEARCH(Module_Name_Short&amp;"_"&amp;SUBSTITUTE(Title," ",""),'Actions-Copy'!$S2414,1)),"X","")</f>
        <v/>
      </c>
      <c r="L2414" t="str">
        <f>IF(ISNUMBER(SEARCH(Module_Name_Short&amp;"_"&amp;SUBSTITUTE(Title," ",""),'Actions-Copy'!$S2414,1)),"X","")</f>
        <v/>
      </c>
      <c r="M2414" t="str">
        <f>IF(ISNUMBER(SEARCH(Module_Name_Short&amp;"_"&amp;SUBSTITUTE(Title," ",""),'Actions-Copy'!$S2414,1)),"X","")</f>
        <v/>
      </c>
      <c r="N2414" t="str">
        <f>IF(ISNUMBER(SEARCH(Module_Name_Short&amp;"_"&amp;SUBSTITUTE(Title," ",""),'Actions-Copy'!$S2414,1)),"X","")</f>
        <v/>
      </c>
      <c r="O2414" t="str">
        <f>IF((K2414&amp;L2414&amp;M2414&amp;N2414)="","Y","X")</f>
        <v>Y</v>
      </c>
      <c r="P2414" s="21">
        <f>'Actions-Copy'!S2414</f>
        <v>0</v>
      </c>
    </row>
    <row r="2415" spans="1:16" ht="28.5" hidden="1" customHeight="1" x14ac:dyDescent="0.25">
      <c r="A2415">
        <f>VLOOKUP('Actions-Copy'!C2415,ModuleNames,4,FALSE)</f>
        <v>0</v>
      </c>
      <c r="B2415">
        <f>VLOOKUP('Actions-Copy'!C2415,ModuleNames,3,FALSE)</f>
        <v>0</v>
      </c>
      <c r="C2415">
        <f>VLOOKUP('Actions-Copy'!C2415,ModuleNames,2,FALSE)</f>
        <v>0</v>
      </c>
      <c r="D2415" s="21" t="str">
        <f>'Actions-Copy'!D2415</f>
        <v>Insert</v>
      </c>
      <c r="E2415" t="str">
        <f>(IF(ISBLANK('Actions-Copy'!F2415),'Actions-Copy'!D2415,'Actions-Copy'!F2415))</f>
        <v>Insert</v>
      </c>
      <c r="F2415" s="21" t="str">
        <f>'Actions-Copy'!C2415</f>
        <v>RequisitionLine_ForStockView</v>
      </c>
      <c r="G2415" s="21" t="str">
        <f>'Actions-Copy'!B2415</f>
        <v>ag2</v>
      </c>
      <c r="H2415" s="21" t="str">
        <f>'Actions-Copy'!A2415</f>
        <v>a9</v>
      </c>
      <c r="I2415" t="str">
        <f>IF(ISBLANK('Actions-Copy'!O2415),"","Y")</f>
        <v/>
      </c>
      <c r="J2415">
        <f>'Actions-Copy'!O2415</f>
        <v>0</v>
      </c>
      <c r="K2415" t="str">
        <f>IF(ISNUMBER(SEARCH(Module_Name_Short&amp;"_"&amp;SUBSTITUTE(Title," ",""),'Actions-Copy'!$S2415,1)),"X","")</f>
        <v/>
      </c>
      <c r="L2415" t="str">
        <f>IF(ISNUMBER(SEARCH(Module_Name_Short&amp;"_"&amp;SUBSTITUTE(Title," ",""),'Actions-Copy'!$S2415,1)),"X","")</f>
        <v/>
      </c>
      <c r="M2415" t="str">
        <f>IF(ISNUMBER(SEARCH(Module_Name_Short&amp;"_"&amp;SUBSTITUTE(Title," ",""),'Actions-Copy'!$S2415,1)),"X","")</f>
        <v/>
      </c>
      <c r="N2415" t="str">
        <f>IF(ISNUMBER(SEARCH(Module_Name_Short&amp;"_"&amp;SUBSTITUTE(Title," ",""),'Actions-Copy'!$S2415,1)),"X","")</f>
        <v/>
      </c>
      <c r="O2415" t="str">
        <f>IF((K2415&amp;L2415&amp;M2415&amp;N2415)="","Y","X")</f>
        <v>Y</v>
      </c>
      <c r="P2415" s="21">
        <f>'Actions-Copy'!S2415</f>
        <v>0</v>
      </c>
    </row>
    <row r="2416" spans="1:16" ht="28.5" hidden="1" customHeight="1" x14ac:dyDescent="0.25">
      <c r="A2416">
        <f>VLOOKUP('Actions-Copy'!C2416,ModuleNames,4,FALSE)</f>
        <v>0</v>
      </c>
      <c r="B2416">
        <f>VLOOKUP('Actions-Copy'!C2416,ModuleNames,3,FALSE)</f>
        <v>0</v>
      </c>
      <c r="C2416">
        <f>VLOOKUP('Actions-Copy'!C2416,ModuleNames,2,FALSE)</f>
        <v>0</v>
      </c>
      <c r="D2416" s="21" t="str">
        <f>'Actions-Copy'!D2416</f>
        <v>Cancel</v>
      </c>
      <c r="E2416" t="str">
        <f>(IF(ISBLANK('Actions-Copy'!F2416),'Actions-Copy'!D2416,'Actions-Copy'!F2416))</f>
        <v>Cancel</v>
      </c>
      <c r="F2416" s="21" t="str">
        <f>'Actions-Copy'!C2416</f>
        <v>RequisitionLine_ForStockView</v>
      </c>
      <c r="G2416" s="21" t="str">
        <f>'Actions-Copy'!B2416</f>
        <v>ag2</v>
      </c>
      <c r="H2416" s="21" t="str">
        <f>'Actions-Copy'!A2416</f>
        <v>a10</v>
      </c>
      <c r="I2416" t="str">
        <f>IF(ISBLANK('Actions-Copy'!O2416),"","Y")</f>
        <v/>
      </c>
      <c r="J2416">
        <f>'Actions-Copy'!O2416</f>
        <v>0</v>
      </c>
      <c r="K2416" t="str">
        <f>IF(ISNUMBER(SEARCH(Module_Name_Short&amp;"_"&amp;SUBSTITUTE(Title," ",""),'Actions-Copy'!$S2416,1)),"X","")</f>
        <v/>
      </c>
      <c r="L2416" t="str">
        <f>IF(ISNUMBER(SEARCH(Module_Name_Short&amp;"_"&amp;SUBSTITUTE(Title," ",""),'Actions-Copy'!$S2416,1)),"X","")</f>
        <v/>
      </c>
      <c r="M2416" t="str">
        <f>IF(ISNUMBER(SEARCH(Module_Name_Short&amp;"_"&amp;SUBSTITUTE(Title," ",""),'Actions-Copy'!$S2416,1)),"X","")</f>
        <v/>
      </c>
      <c r="N2416" t="str">
        <f>IF(ISNUMBER(SEARCH(Module_Name_Short&amp;"_"&amp;SUBSTITUTE(Title," ",""),'Actions-Copy'!$S2416,1)),"X","")</f>
        <v/>
      </c>
      <c r="O2416" t="str">
        <f>IF((K2416&amp;L2416&amp;M2416&amp;N2416)="","Y","X")</f>
        <v>Y</v>
      </c>
      <c r="P2416" s="21">
        <f>'Actions-Copy'!S2416</f>
        <v>0</v>
      </c>
    </row>
    <row r="2417" spans="1:16" ht="28.5" hidden="1" customHeight="1" x14ac:dyDescent="0.25">
      <c r="A2417">
        <f>VLOOKUP('Actions-Copy'!C2417,ModuleNames,4,FALSE)</f>
        <v>0</v>
      </c>
      <c r="B2417">
        <f>VLOOKUP('Actions-Copy'!C2417,ModuleNames,3,FALSE)</f>
        <v>0</v>
      </c>
      <c r="C2417">
        <f>VLOOKUP('Actions-Copy'!C2417,ModuleNames,2,FALSE)</f>
        <v>0</v>
      </c>
      <c r="D2417" s="21" t="str">
        <f>'Actions-Copy'!D2417</f>
        <v>Select</v>
      </c>
      <c r="E2417" t="str">
        <f>(IF(ISBLANK('Actions-Copy'!F2417),'Actions-Copy'!D2417,'Actions-Copy'!F2417))</f>
        <v>Select</v>
      </c>
      <c r="F2417" s="21" t="str">
        <f>'Actions-Copy'!C2417</f>
        <v>RequisitionLine_ForStockView</v>
      </c>
      <c r="G2417" s="21" t="str">
        <f>'Actions-Copy'!B2417</f>
        <v>ag2</v>
      </c>
      <c r="H2417" s="21" t="str">
        <f>'Actions-Copy'!A2417</f>
        <v>a13</v>
      </c>
      <c r="I2417" t="str">
        <f>IF(ISBLANK('Actions-Copy'!O2417),"","Y")</f>
        <v>Y</v>
      </c>
      <c r="J2417" t="str">
        <f>'Actions-Copy'!O2417</f>
        <v>this.get_hasDetails()</v>
      </c>
      <c r="K2417" t="str">
        <f>IF(ISNUMBER(SEARCH(Module_Name_Short&amp;"_"&amp;SUBSTITUTE(Title," ",""),'Actions-Copy'!$S2417,1)),"X","")</f>
        <v/>
      </c>
      <c r="L2417" t="str">
        <f>IF(ISNUMBER(SEARCH(Module_Name_Short&amp;"_"&amp;SUBSTITUTE(Title," ",""),'Actions-Copy'!$S2417,1)),"X","")</f>
        <v/>
      </c>
      <c r="M2417" t="str">
        <f>IF(ISNUMBER(SEARCH(Module_Name_Short&amp;"_"&amp;SUBSTITUTE(Title," ",""),'Actions-Copy'!$S2417,1)),"X","")</f>
        <v/>
      </c>
      <c r="N2417" t="str">
        <f>IF(ISNUMBER(SEARCH(Module_Name_Short&amp;"_"&amp;SUBSTITUTE(Title," ",""),'Actions-Copy'!$S2417,1)),"X","")</f>
        <v/>
      </c>
      <c r="O2417" t="str">
        <f>IF((K2417&amp;L2417&amp;M2417&amp;N2417)="","Y","X")</f>
        <v>Y</v>
      </c>
      <c r="P2417" s="21" t="str">
        <f>'Actions-Copy'!S2417</f>
        <v>Req_View</v>
      </c>
    </row>
    <row r="2418" spans="1:16" ht="28.5" hidden="1" customHeight="1" x14ac:dyDescent="0.25">
      <c r="A2418">
        <f>VLOOKUP('Actions-Copy'!C2418,ModuleNames,4,FALSE)</f>
        <v>0</v>
      </c>
      <c r="B2418">
        <f>VLOOKUP('Actions-Copy'!C2418,ModuleNames,3,FALSE)</f>
        <v>0</v>
      </c>
      <c r="C2418">
        <f>VLOOKUP('Actions-Copy'!C2418,ModuleNames,2,FALSE)</f>
        <v>0</v>
      </c>
      <c r="D2418" s="21" t="str">
        <f>'Actions-Copy'!D2418</f>
        <v>Export (Csv)</v>
      </c>
      <c r="E2418" t="str">
        <f>(IF(ISBLANK('Actions-Copy'!F2418),'Actions-Copy'!D2418,'Actions-Copy'!F2418))</f>
        <v>Export (Csv)</v>
      </c>
      <c r="F2418" s="21" t="str">
        <f>'Actions-Copy'!C2418</f>
        <v>RequisitionLine_ForStockView</v>
      </c>
      <c r="G2418" s="21" t="str">
        <f>'Actions-Copy'!B2418</f>
        <v>ag5</v>
      </c>
      <c r="H2418" s="21" t="str">
        <f>'Actions-Copy'!A2418</f>
        <v>a1</v>
      </c>
      <c r="I2418" t="str">
        <f>IF(ISBLANK('Actions-Copy'!O2418),"","Y")</f>
        <v/>
      </c>
      <c r="J2418">
        <f>'Actions-Copy'!O2418</f>
        <v>0</v>
      </c>
      <c r="K2418" t="str">
        <f>IF(ISNUMBER(SEARCH(Module_Name_Short&amp;"_"&amp;SUBSTITUTE(Title," ",""),'Actions-Copy'!$S2418,1)),"X","")</f>
        <v/>
      </c>
      <c r="L2418" t="str">
        <f>IF(ISNUMBER(SEARCH(Module_Name_Short&amp;"_"&amp;SUBSTITUTE(Title," ",""),'Actions-Copy'!$S2418,1)),"X","")</f>
        <v/>
      </c>
      <c r="M2418" t="str">
        <f>IF(ISNUMBER(SEARCH(Module_Name_Short&amp;"_"&amp;SUBSTITUTE(Title," ",""),'Actions-Copy'!$S2418,1)),"X","")</f>
        <v/>
      </c>
      <c r="N2418" t="str">
        <f>IF(ISNUMBER(SEARCH(Module_Name_Short&amp;"_"&amp;SUBSTITUTE(Title," ",""),'Actions-Copy'!$S2418,1)),"X","")</f>
        <v/>
      </c>
      <c r="O2418" t="str">
        <f>IF((K2418&amp;L2418&amp;M2418&amp;N2418)="","Y","X")</f>
        <v>Y</v>
      </c>
      <c r="P2418" s="21">
        <f>'Actions-Copy'!S2418</f>
        <v>0</v>
      </c>
    </row>
    <row r="2419" spans="1:16" ht="28.5" hidden="1" customHeight="1" x14ac:dyDescent="0.25">
      <c r="A2419">
        <f>VLOOKUP('Actions-Copy'!C2419,ModuleNames,4,FALSE)</f>
        <v>0</v>
      </c>
      <c r="B2419">
        <f>VLOOKUP('Actions-Copy'!C2419,ModuleNames,3,FALSE)</f>
        <v>0</v>
      </c>
      <c r="C2419">
        <f>VLOOKUP('Actions-Copy'!C2419,ModuleNames,2,FALSE)</f>
        <v>0</v>
      </c>
      <c r="D2419" s="21">
        <f>'Actions-Copy'!D2419</f>
        <v>0</v>
      </c>
      <c r="E2419">
        <f>(IF(ISBLANK('Actions-Copy'!F2419),'Actions-Copy'!D2419,'Actions-Copy'!F2419))</f>
        <v>0</v>
      </c>
      <c r="F2419" s="21" t="str">
        <f>'Actions-Copy'!C2419</f>
        <v>RequisitionLine_ForStockView</v>
      </c>
      <c r="G2419" s="21" t="str">
        <f>'Actions-Copy'!B2419</f>
        <v>ag5</v>
      </c>
      <c r="H2419" s="21" t="str">
        <f>'Actions-Copy'!A2419</f>
        <v>a2</v>
      </c>
      <c r="I2419" t="str">
        <f>IF(ISBLANK('Actions-Copy'!O2419),"","Y")</f>
        <v/>
      </c>
      <c r="J2419">
        <f>'Actions-Copy'!O2419</f>
        <v>0</v>
      </c>
      <c r="K2419" t="str">
        <f>IF(ISNUMBER(SEARCH(Module_Name_Short&amp;"_"&amp;SUBSTITUTE(Title," ",""),'Actions-Copy'!$S2419,1)),"X","")</f>
        <v/>
      </c>
      <c r="L2419" t="str">
        <f>IF(ISNUMBER(SEARCH(Module_Name_Short&amp;"_"&amp;SUBSTITUTE(Title," ",""),'Actions-Copy'!$S2419,1)),"X","")</f>
        <v/>
      </c>
      <c r="M2419" t="str">
        <f>IF(ISNUMBER(SEARCH(Module_Name_Short&amp;"_"&amp;SUBSTITUTE(Title," ",""),'Actions-Copy'!$S2419,1)),"X","")</f>
        <v/>
      </c>
      <c r="N2419" t="str">
        <f>IF(ISNUMBER(SEARCH(Module_Name_Short&amp;"_"&amp;SUBSTITUTE(Title," ",""),'Actions-Copy'!$S2419,1)),"X","")</f>
        <v/>
      </c>
      <c r="O2419" t="str">
        <f>IF((K2419&amp;L2419&amp;M2419&amp;N2419)="","Y","X")</f>
        <v>Y</v>
      </c>
      <c r="P2419" s="21">
        <f>'Actions-Copy'!S2419</f>
        <v>0</v>
      </c>
    </row>
    <row r="2420" spans="1:16" ht="28.5" hidden="1" customHeight="1" x14ac:dyDescent="0.25">
      <c r="A2420">
        <f>VLOOKUP('Actions-Copy'!C2420,ModuleNames,4,FALSE)</f>
        <v>0</v>
      </c>
      <c r="B2420">
        <f>VLOOKUP('Actions-Copy'!C2420,ModuleNames,3,FALSE)</f>
        <v>0</v>
      </c>
      <c r="C2420">
        <f>VLOOKUP('Actions-Copy'!C2420,ModuleNames,2,FALSE)</f>
        <v>0</v>
      </c>
      <c r="D2420" s="21" t="str">
        <f>'Actions-Copy'!D2420</f>
        <v>Export (Rowset)</v>
      </c>
      <c r="E2420" t="str">
        <f>(IF(ISBLANK('Actions-Copy'!F2420),'Actions-Copy'!D2420,'Actions-Copy'!F2420))</f>
        <v>Export (Rowset)</v>
      </c>
      <c r="F2420" s="21" t="str">
        <f>'Actions-Copy'!C2420</f>
        <v>RequisitionLine_ForStockView</v>
      </c>
      <c r="G2420" s="21" t="str">
        <f>'Actions-Copy'!B2420</f>
        <v>ag5</v>
      </c>
      <c r="H2420" s="21" t="str">
        <f>'Actions-Copy'!A2420</f>
        <v>a3</v>
      </c>
      <c r="I2420" t="str">
        <f>IF(ISBLANK('Actions-Copy'!O2420),"","Y")</f>
        <v/>
      </c>
      <c r="J2420">
        <f>'Actions-Copy'!O2420</f>
        <v>0</v>
      </c>
      <c r="K2420" t="str">
        <f>IF(ISNUMBER(SEARCH(Module_Name_Short&amp;"_"&amp;SUBSTITUTE(Title," ",""),'Actions-Copy'!$S2420,1)),"X","")</f>
        <v/>
      </c>
      <c r="L2420" t="str">
        <f>IF(ISNUMBER(SEARCH(Module_Name_Short&amp;"_"&amp;SUBSTITUTE(Title," ",""),'Actions-Copy'!$S2420,1)),"X","")</f>
        <v/>
      </c>
      <c r="M2420" t="str">
        <f>IF(ISNUMBER(SEARCH(Module_Name_Short&amp;"_"&amp;SUBSTITUTE(Title," ",""),'Actions-Copy'!$S2420,1)),"X","")</f>
        <v/>
      </c>
      <c r="N2420" t="str">
        <f>IF(ISNUMBER(SEARCH(Module_Name_Short&amp;"_"&amp;SUBSTITUTE(Title," ",""),'Actions-Copy'!$S2420,1)),"X","")</f>
        <v/>
      </c>
      <c r="O2420" t="str">
        <f>IF((K2420&amp;L2420&amp;M2420&amp;N2420)="","Y","X")</f>
        <v>Y</v>
      </c>
      <c r="P2420" s="21" t="str">
        <f>'Actions-Copy'!S2420</f>
        <v>disabled</v>
      </c>
    </row>
    <row r="2421" spans="1:16" ht="28.5" hidden="1" customHeight="1" x14ac:dyDescent="0.25">
      <c r="A2421">
        <f>VLOOKUP('Actions-Copy'!C2421,ModuleNames,4,FALSE)</f>
        <v>0</v>
      </c>
      <c r="B2421">
        <f>VLOOKUP('Actions-Copy'!C2421,ModuleNames,3,FALSE)</f>
        <v>0</v>
      </c>
      <c r="C2421">
        <f>VLOOKUP('Actions-Copy'!C2421,ModuleNames,2,FALSE)</f>
        <v>0</v>
      </c>
      <c r="D2421" s="21" t="str">
        <f>'Actions-Copy'!D2421</f>
        <v>Export (Rss)</v>
      </c>
      <c r="E2421" t="str">
        <f>(IF(ISBLANK('Actions-Copy'!F2421),'Actions-Copy'!D2421,'Actions-Copy'!F2421))</f>
        <v>Export (Rss)</v>
      </c>
      <c r="F2421" s="21" t="str">
        <f>'Actions-Copy'!C2421</f>
        <v>RequisitionLine_ForStockView</v>
      </c>
      <c r="G2421" s="21" t="str">
        <f>'Actions-Copy'!B2421</f>
        <v>ag5</v>
      </c>
      <c r="H2421" s="21" t="str">
        <f>'Actions-Copy'!A2421</f>
        <v>a4</v>
      </c>
      <c r="I2421" t="str">
        <f>IF(ISBLANK('Actions-Copy'!O2421),"","Y")</f>
        <v/>
      </c>
      <c r="J2421">
        <f>'Actions-Copy'!O2421</f>
        <v>0</v>
      </c>
      <c r="K2421" t="str">
        <f>IF(ISNUMBER(SEARCH(Module_Name_Short&amp;"_"&amp;SUBSTITUTE(Title," ",""),'Actions-Copy'!$S2421,1)),"X","")</f>
        <v/>
      </c>
      <c r="L2421" t="str">
        <f>IF(ISNUMBER(SEARCH(Module_Name_Short&amp;"_"&amp;SUBSTITUTE(Title," ",""),'Actions-Copy'!$S2421,1)),"X","")</f>
        <v/>
      </c>
      <c r="M2421" t="str">
        <f>IF(ISNUMBER(SEARCH(Module_Name_Short&amp;"_"&amp;SUBSTITUTE(Title," ",""),'Actions-Copy'!$S2421,1)),"X","")</f>
        <v/>
      </c>
      <c r="N2421" t="str">
        <f>IF(ISNUMBER(SEARCH(Module_Name_Short&amp;"_"&amp;SUBSTITUTE(Title," ",""),'Actions-Copy'!$S2421,1)),"X","")</f>
        <v/>
      </c>
      <c r="O2421" t="str">
        <f>IF((K2421&amp;L2421&amp;M2421&amp;N2421)="","Y","X")</f>
        <v>Y</v>
      </c>
      <c r="P2421" s="21" t="str">
        <f>'Actions-Copy'!S2421</f>
        <v>disabled</v>
      </c>
    </row>
    <row r="2422" spans="1:16" ht="28.5" hidden="1" customHeight="1" x14ac:dyDescent="0.25">
      <c r="A2422">
        <f>VLOOKUP('Actions-Copy'!C2422,ModuleNames,4,FALSE)</f>
        <v>0</v>
      </c>
      <c r="B2422">
        <f>VLOOKUP('Actions-Copy'!C2422,ModuleNames,3,FALSE)</f>
        <v>0</v>
      </c>
      <c r="C2422">
        <f>VLOOKUP('Actions-Copy'!C2422,ModuleNames,2,FALSE)</f>
        <v>0</v>
      </c>
      <c r="D2422" s="21">
        <f>'Actions-Copy'!D2422</f>
        <v>0</v>
      </c>
      <c r="E2422">
        <f>(IF(ISBLANK('Actions-Copy'!F2422),'Actions-Copy'!D2422,'Actions-Copy'!F2422))</f>
        <v>0</v>
      </c>
      <c r="F2422" s="21" t="str">
        <f>'Actions-Copy'!C2422</f>
        <v>RequisitionLine_ForStockView</v>
      </c>
      <c r="G2422" s="21" t="str">
        <f>'Actions-Copy'!B2422</f>
        <v>ag5</v>
      </c>
      <c r="H2422" s="21" t="str">
        <f>'Actions-Copy'!A2422</f>
        <v>a5</v>
      </c>
      <c r="I2422" t="str">
        <f>IF(ISBLANK('Actions-Copy'!O2422),"","Y")</f>
        <v/>
      </c>
      <c r="J2422">
        <f>'Actions-Copy'!O2422</f>
        <v>0</v>
      </c>
      <c r="K2422" t="str">
        <f>IF(ISNUMBER(SEARCH(Module_Name_Short&amp;"_"&amp;SUBSTITUTE(Title," ",""),'Actions-Copy'!$S2422,1)),"X","")</f>
        <v/>
      </c>
      <c r="L2422" t="str">
        <f>IF(ISNUMBER(SEARCH(Module_Name_Short&amp;"_"&amp;SUBSTITUTE(Title," ",""),'Actions-Copy'!$S2422,1)),"X","")</f>
        <v/>
      </c>
      <c r="M2422" t="str">
        <f>IF(ISNUMBER(SEARCH(Module_Name_Short&amp;"_"&amp;SUBSTITUTE(Title," ",""),'Actions-Copy'!$S2422,1)),"X","")</f>
        <v/>
      </c>
      <c r="N2422" t="str">
        <f>IF(ISNUMBER(SEARCH(Module_Name_Short&amp;"_"&amp;SUBSTITUTE(Title," ",""),'Actions-Copy'!$S2422,1)),"X","")</f>
        <v/>
      </c>
      <c r="O2422" t="str">
        <f>IF((K2422&amp;L2422&amp;M2422&amp;N2422)="","Y","X")</f>
        <v>Y</v>
      </c>
      <c r="P2422" s="21">
        <f>'Actions-Copy'!S2422</f>
        <v>0</v>
      </c>
    </row>
    <row r="2423" spans="1:16" ht="28.5" hidden="1" customHeight="1" x14ac:dyDescent="0.25">
      <c r="A2423">
        <f>VLOOKUP('Actions-Copy'!C2423,ModuleNames,4,FALSE)</f>
        <v>0</v>
      </c>
      <c r="B2423">
        <f>VLOOKUP('Actions-Copy'!C2423,ModuleNames,3,FALSE)</f>
        <v>0</v>
      </c>
      <c r="C2423">
        <f>VLOOKUP('Actions-Copy'!C2423,ModuleNames,2,FALSE)</f>
        <v>0</v>
      </c>
      <c r="D2423" s="21" t="str">
        <f>'Actions-Copy'!D2423</f>
        <v>Import</v>
      </c>
      <c r="E2423" t="str">
        <f>(IF(ISBLANK('Actions-Copy'!F2423),'Actions-Copy'!D2423,'Actions-Copy'!F2423))</f>
        <v>Import</v>
      </c>
      <c r="F2423" s="21" t="str">
        <f>'Actions-Copy'!C2423</f>
        <v>RequisitionLine_ForStockView</v>
      </c>
      <c r="G2423" s="21" t="str">
        <f>'Actions-Copy'!B2423</f>
        <v>ag5</v>
      </c>
      <c r="H2423" s="21" t="str">
        <f>'Actions-Copy'!A2423</f>
        <v>a6</v>
      </c>
      <c r="I2423" t="str">
        <f>IF(ISBLANK('Actions-Copy'!O2423),"","Y")</f>
        <v/>
      </c>
      <c r="J2423">
        <f>'Actions-Copy'!O2423</f>
        <v>0</v>
      </c>
      <c r="K2423" t="str">
        <f>IF(ISNUMBER(SEARCH(Module_Name_Short&amp;"_"&amp;SUBSTITUTE(Title," ",""),'Actions-Copy'!$S2423,1)),"X","")</f>
        <v/>
      </c>
      <c r="L2423" t="str">
        <f>IF(ISNUMBER(SEARCH(Module_Name_Short&amp;"_"&amp;SUBSTITUTE(Title," ",""),'Actions-Copy'!$S2423,1)),"X","")</f>
        <v/>
      </c>
      <c r="M2423" t="str">
        <f>IF(ISNUMBER(SEARCH(Module_Name_Short&amp;"_"&amp;SUBSTITUTE(Title," ",""),'Actions-Copy'!$S2423,1)),"X","")</f>
        <v/>
      </c>
      <c r="N2423" t="str">
        <f>IF(ISNUMBER(SEARCH(Module_Name_Short&amp;"_"&amp;SUBSTITUTE(Title," ",""),'Actions-Copy'!$S2423,1)),"X","")</f>
        <v/>
      </c>
      <c r="O2423" t="str">
        <f>IF((K2423&amp;L2423&amp;M2423&amp;N2423)="","Y","X")</f>
        <v>Y</v>
      </c>
      <c r="P2423" s="21" t="str">
        <f>'Actions-Copy'!S2423</f>
        <v>disabled</v>
      </c>
    </row>
    <row r="2424" spans="1:16" ht="28.5" hidden="1" customHeight="1" x14ac:dyDescent="0.25">
      <c r="A2424">
        <f>VLOOKUP('Actions-Copy'!C2424,ModuleNames,4,FALSE)</f>
        <v>0</v>
      </c>
      <c r="B2424">
        <f>VLOOKUP('Actions-Copy'!C2424,ModuleNames,3,FALSE)</f>
        <v>0</v>
      </c>
      <c r="C2424">
        <f>VLOOKUP('Actions-Copy'!C2424,ModuleNames,2,FALSE)</f>
        <v>0</v>
      </c>
      <c r="D2424" s="21" t="str">
        <f>'Actions-Copy'!D2424</f>
        <v>Data Sheet</v>
      </c>
      <c r="E2424" t="str">
        <f>(IF(ISBLANK('Actions-Copy'!F2424),'Actions-Copy'!D2424,'Actions-Copy'!F2424))</f>
        <v>Data Sheet</v>
      </c>
      <c r="F2424" s="21" t="str">
        <f>'Actions-Copy'!C2424</f>
        <v>RequisitionLine_ForStockView</v>
      </c>
      <c r="G2424" s="21" t="str">
        <f>'Actions-Copy'!B2424</f>
        <v>ag5</v>
      </c>
      <c r="H2424" s="21" t="str">
        <f>'Actions-Copy'!A2424</f>
        <v>a7</v>
      </c>
      <c r="I2424" t="str">
        <f>IF(ISBLANK('Actions-Copy'!O2424),"","Y")</f>
        <v/>
      </c>
      <c r="J2424">
        <f>'Actions-Copy'!O2424</f>
        <v>0</v>
      </c>
      <c r="K2424" t="str">
        <f>IF(ISNUMBER(SEARCH(Module_Name_Short&amp;"_"&amp;SUBSTITUTE(Title," ",""),'Actions-Copy'!$S2424,1)),"X","")</f>
        <v/>
      </c>
      <c r="L2424" t="str">
        <f>IF(ISNUMBER(SEARCH(Module_Name_Short&amp;"_"&amp;SUBSTITUTE(Title," ",""),'Actions-Copy'!$S2424,1)),"X","")</f>
        <v/>
      </c>
      <c r="M2424" t="str">
        <f>IF(ISNUMBER(SEARCH(Module_Name_Short&amp;"_"&amp;SUBSTITUTE(Title," ",""),'Actions-Copy'!$S2424,1)),"X","")</f>
        <v/>
      </c>
      <c r="N2424" t="str">
        <f>IF(ISNUMBER(SEARCH(Module_Name_Short&amp;"_"&amp;SUBSTITUTE(Title," ",""),'Actions-Copy'!$S2424,1)),"X","")</f>
        <v/>
      </c>
      <c r="O2424" t="str">
        <f>IF((K2424&amp;L2424&amp;M2424&amp;N2424)="","Y","X")</f>
        <v>Y</v>
      </c>
      <c r="P2424" s="21">
        <f>'Actions-Copy'!S2424</f>
        <v>0</v>
      </c>
    </row>
    <row r="2425" spans="1:16" ht="28.5" hidden="1" customHeight="1" x14ac:dyDescent="0.25">
      <c r="A2425">
        <f>VLOOKUP('Actions-Copy'!C2425,ModuleNames,4,FALSE)</f>
        <v>0</v>
      </c>
      <c r="B2425">
        <f>VLOOKUP('Actions-Copy'!C2425,ModuleNames,3,FALSE)</f>
        <v>0</v>
      </c>
      <c r="C2425">
        <f>VLOOKUP('Actions-Copy'!C2425,ModuleNames,2,FALSE)</f>
        <v>0</v>
      </c>
      <c r="D2425" s="21" t="str">
        <f>'Actions-Copy'!D2425</f>
        <v>Grid</v>
      </c>
      <c r="E2425" t="str">
        <f>(IF(ISBLANK('Actions-Copy'!F2425),'Actions-Copy'!D2425,'Actions-Copy'!F2425))</f>
        <v>Grid</v>
      </c>
      <c r="F2425" s="21" t="str">
        <f>'Actions-Copy'!C2425</f>
        <v>RequisitionLine_ForStockView</v>
      </c>
      <c r="G2425" s="21" t="str">
        <f>'Actions-Copy'!B2425</f>
        <v>ag5</v>
      </c>
      <c r="H2425" s="21" t="str">
        <f>'Actions-Copy'!A2425</f>
        <v>a8</v>
      </c>
      <c r="I2425" t="str">
        <f>IF(ISBLANK('Actions-Copy'!O2425),"","Y")</f>
        <v/>
      </c>
      <c r="J2425">
        <f>'Actions-Copy'!O2425</f>
        <v>0</v>
      </c>
      <c r="K2425" t="str">
        <f>IF(ISNUMBER(SEARCH(Module_Name_Short&amp;"_"&amp;SUBSTITUTE(Title," ",""),'Actions-Copy'!$S2425,1)),"X","")</f>
        <v/>
      </c>
      <c r="L2425" t="str">
        <f>IF(ISNUMBER(SEARCH(Module_Name_Short&amp;"_"&amp;SUBSTITUTE(Title," ",""),'Actions-Copy'!$S2425,1)),"X","")</f>
        <v/>
      </c>
      <c r="M2425" t="str">
        <f>IF(ISNUMBER(SEARCH(Module_Name_Short&amp;"_"&amp;SUBSTITUTE(Title," ",""),'Actions-Copy'!$S2425,1)),"X","")</f>
        <v/>
      </c>
      <c r="N2425" t="str">
        <f>IF(ISNUMBER(SEARCH(Module_Name_Short&amp;"_"&amp;SUBSTITUTE(Title," ",""),'Actions-Copy'!$S2425,1)),"X","")</f>
        <v/>
      </c>
      <c r="O2425" t="str">
        <f>IF((K2425&amp;L2425&amp;M2425&amp;N2425)="","Y","X")</f>
        <v>Y</v>
      </c>
      <c r="P2425" s="21">
        <f>'Actions-Copy'!S2425</f>
        <v>0</v>
      </c>
    </row>
    <row r="2426" spans="1:16" ht="28.5" hidden="1" customHeight="1" x14ac:dyDescent="0.25">
      <c r="A2426">
        <f>VLOOKUP('Actions-Copy'!C2426,ModuleNames,4,FALSE)</f>
        <v>0</v>
      </c>
      <c r="B2426">
        <f>VLOOKUP('Actions-Copy'!C2426,ModuleNames,3,FALSE)</f>
        <v>0</v>
      </c>
      <c r="C2426">
        <f>VLOOKUP('Actions-Copy'!C2426,ModuleNames,2,FALSE)</f>
        <v>0</v>
      </c>
      <c r="D2426" s="21" t="str">
        <f>'Actions-Copy'!D2426</f>
        <v>Update</v>
      </c>
      <c r="E2426" t="str">
        <f>(IF(ISBLANK('Actions-Copy'!F2426),'Actions-Copy'!D2426,'Actions-Copy'!F2426))</f>
        <v>Update</v>
      </c>
      <c r="F2426" s="21" t="str">
        <f>'Actions-Copy'!C2426</f>
        <v>RequisitionLine_ForStockView</v>
      </c>
      <c r="G2426" s="21" t="str">
        <f>'Actions-Copy'!B2426</f>
        <v>ag6</v>
      </c>
      <c r="H2426" s="21" t="str">
        <f>'Actions-Copy'!A2426</f>
        <v>a1</v>
      </c>
      <c r="I2426" t="str">
        <f>IF(ISBLANK('Actions-Copy'!O2426),"","Y")</f>
        <v/>
      </c>
      <c r="J2426">
        <f>'Actions-Copy'!O2426</f>
        <v>0</v>
      </c>
      <c r="K2426" t="str">
        <f>IF(ISNUMBER(SEARCH(Module_Name_Short&amp;"_"&amp;SUBSTITUTE(Title," ",""),'Actions-Copy'!$S2426,1)),"X","")</f>
        <v/>
      </c>
      <c r="L2426" t="str">
        <f>IF(ISNUMBER(SEARCH(Module_Name_Short&amp;"_"&amp;SUBSTITUTE(Title," ",""),'Actions-Copy'!$S2426,1)),"X","")</f>
        <v/>
      </c>
      <c r="M2426" t="str">
        <f>IF(ISNUMBER(SEARCH(Module_Name_Short&amp;"_"&amp;SUBSTITUTE(Title," ",""),'Actions-Copy'!$S2426,1)),"X","")</f>
        <v/>
      </c>
      <c r="N2426" t="str">
        <f>IF(ISNUMBER(SEARCH(Module_Name_Short&amp;"_"&amp;SUBSTITUTE(Title," ",""),'Actions-Copy'!$S2426,1)),"X","")</f>
        <v/>
      </c>
      <c r="O2426" t="str">
        <f>IF((K2426&amp;L2426&amp;M2426&amp;N2426)="","Y","X")</f>
        <v>Y</v>
      </c>
      <c r="P2426" s="21">
        <f>'Actions-Copy'!S2426</f>
        <v>0</v>
      </c>
    </row>
    <row r="2427" spans="1:16" ht="28.5" hidden="1" customHeight="1" x14ac:dyDescent="0.25">
      <c r="A2427">
        <f>VLOOKUP('Actions-Copy'!C2427,ModuleNames,4,FALSE)</f>
        <v>0</v>
      </c>
      <c r="B2427">
        <f>VLOOKUP('Actions-Copy'!C2427,ModuleNames,3,FALSE)</f>
        <v>0</v>
      </c>
      <c r="C2427">
        <f>VLOOKUP('Actions-Copy'!C2427,ModuleNames,2,FALSE)</f>
        <v>0</v>
      </c>
      <c r="D2427" s="21" t="str">
        <f>'Actions-Copy'!D2427</f>
        <v>Cancel</v>
      </c>
      <c r="E2427" t="str">
        <f>(IF(ISBLANK('Actions-Copy'!F2427),'Actions-Copy'!D2427,'Actions-Copy'!F2427))</f>
        <v>Cancel</v>
      </c>
      <c r="F2427" s="21" t="str">
        <f>'Actions-Copy'!C2427</f>
        <v>RequisitionLine_ForStockView</v>
      </c>
      <c r="G2427" s="21" t="str">
        <f>'Actions-Copy'!B2427</f>
        <v>ag6</v>
      </c>
      <c r="H2427" s="21" t="str">
        <f>'Actions-Copy'!A2427</f>
        <v>a2</v>
      </c>
      <c r="I2427" t="str">
        <f>IF(ISBLANK('Actions-Copy'!O2427),"","Y")</f>
        <v/>
      </c>
      <c r="J2427">
        <f>'Actions-Copy'!O2427</f>
        <v>0</v>
      </c>
      <c r="K2427" t="str">
        <f>IF(ISNUMBER(SEARCH(Module_Name_Short&amp;"_"&amp;SUBSTITUTE(Title," ",""),'Actions-Copy'!$S2427,1)),"X","")</f>
        <v/>
      </c>
      <c r="L2427" t="str">
        <f>IF(ISNUMBER(SEARCH(Module_Name_Short&amp;"_"&amp;SUBSTITUTE(Title," ",""),'Actions-Copy'!$S2427,1)),"X","")</f>
        <v/>
      </c>
      <c r="M2427" t="str">
        <f>IF(ISNUMBER(SEARCH(Module_Name_Short&amp;"_"&amp;SUBSTITUTE(Title," ",""),'Actions-Copy'!$S2427,1)),"X","")</f>
        <v/>
      </c>
      <c r="N2427" t="str">
        <f>IF(ISNUMBER(SEARCH(Module_Name_Short&amp;"_"&amp;SUBSTITUTE(Title," ",""),'Actions-Copy'!$S2427,1)),"X","")</f>
        <v/>
      </c>
      <c r="O2427" t="str">
        <f>IF((K2427&amp;L2427&amp;M2427&amp;N2427)="","Y","X")</f>
        <v>Y</v>
      </c>
      <c r="P2427" s="21">
        <f>'Actions-Copy'!S2427</f>
        <v>0</v>
      </c>
    </row>
    <row r="2428" spans="1:16" ht="28.5" hidden="1" customHeight="1" x14ac:dyDescent="0.25">
      <c r="A2428">
        <f>VLOOKUP('Actions-Copy'!C2428,ModuleNames,4,FALSE)</f>
        <v>0</v>
      </c>
      <c r="B2428">
        <f>VLOOKUP('Actions-Copy'!C2428,ModuleNames,3,FALSE)</f>
        <v>0</v>
      </c>
      <c r="C2428">
        <f>VLOOKUP('Actions-Copy'!C2428,ModuleNames,2,FALSE)</f>
        <v>0</v>
      </c>
      <c r="D2428" s="21" t="str">
        <f>'Actions-Copy'!D2428</f>
        <v>Insert</v>
      </c>
      <c r="E2428" t="str">
        <f>(IF(ISBLANK('Actions-Copy'!F2428),'Actions-Copy'!D2428,'Actions-Copy'!F2428))</f>
        <v>Insert</v>
      </c>
      <c r="F2428" s="21" t="str">
        <f>'Actions-Copy'!C2428</f>
        <v>RequisitionLine_ForStockView</v>
      </c>
      <c r="G2428" s="21" t="str">
        <f>'Actions-Copy'!B2428</f>
        <v>ag6</v>
      </c>
      <c r="H2428" s="21" t="str">
        <f>'Actions-Copy'!A2428</f>
        <v>a3</v>
      </c>
      <c r="I2428" t="str">
        <f>IF(ISBLANK('Actions-Copy'!O2428),"","Y")</f>
        <v/>
      </c>
      <c r="J2428">
        <f>'Actions-Copy'!O2428</f>
        <v>0</v>
      </c>
      <c r="K2428" t="str">
        <f>IF(ISNUMBER(SEARCH(Module_Name_Short&amp;"_"&amp;SUBSTITUTE(Title," ",""),'Actions-Copy'!$S2428,1)),"X","")</f>
        <v/>
      </c>
      <c r="L2428" t="str">
        <f>IF(ISNUMBER(SEARCH(Module_Name_Short&amp;"_"&amp;SUBSTITUTE(Title," ",""),'Actions-Copy'!$S2428,1)),"X","")</f>
        <v/>
      </c>
      <c r="M2428" t="str">
        <f>IF(ISNUMBER(SEARCH(Module_Name_Short&amp;"_"&amp;SUBSTITUTE(Title," ",""),'Actions-Copy'!$S2428,1)),"X","")</f>
        <v/>
      </c>
      <c r="N2428" t="str">
        <f>IF(ISNUMBER(SEARCH(Module_Name_Short&amp;"_"&amp;SUBSTITUTE(Title," ",""),'Actions-Copy'!$S2428,1)),"X","")</f>
        <v/>
      </c>
      <c r="O2428" t="str">
        <f>IF((K2428&amp;L2428&amp;M2428&amp;N2428)="","Y","X")</f>
        <v>Y</v>
      </c>
      <c r="P2428" s="21">
        <f>'Actions-Copy'!S2428</f>
        <v>0</v>
      </c>
    </row>
    <row r="2429" spans="1:16" ht="28.5" hidden="1" customHeight="1" x14ac:dyDescent="0.25">
      <c r="A2429">
        <f>VLOOKUP('Actions-Copy'!C2429,ModuleNames,4,FALSE)</f>
        <v>0</v>
      </c>
      <c r="B2429">
        <f>VLOOKUP('Actions-Copy'!C2429,ModuleNames,3,FALSE)</f>
        <v>0</v>
      </c>
      <c r="C2429">
        <f>VLOOKUP('Actions-Copy'!C2429,ModuleNames,2,FALSE)</f>
        <v>0</v>
      </c>
      <c r="D2429" s="21" t="str">
        <f>'Actions-Copy'!D2429</f>
        <v>Cancel</v>
      </c>
      <c r="E2429" t="str">
        <f>(IF(ISBLANK('Actions-Copy'!F2429),'Actions-Copy'!D2429,'Actions-Copy'!F2429))</f>
        <v>Cancel</v>
      </c>
      <c r="F2429" s="21" t="str">
        <f>'Actions-Copy'!C2429</f>
        <v>RequisitionLine_ForStockView</v>
      </c>
      <c r="G2429" s="21" t="str">
        <f>'Actions-Copy'!B2429</f>
        <v>ag6</v>
      </c>
      <c r="H2429" s="21" t="str">
        <f>'Actions-Copy'!A2429</f>
        <v>a4</v>
      </c>
      <c r="I2429" t="str">
        <f>IF(ISBLANK('Actions-Copy'!O2429),"","Y")</f>
        <v/>
      </c>
      <c r="J2429">
        <f>'Actions-Copy'!O2429</f>
        <v>0</v>
      </c>
      <c r="K2429" t="str">
        <f>IF(ISNUMBER(SEARCH(Module_Name_Short&amp;"_"&amp;SUBSTITUTE(Title," ",""),'Actions-Copy'!$S2429,1)),"X","")</f>
        <v/>
      </c>
      <c r="L2429" t="str">
        <f>IF(ISNUMBER(SEARCH(Module_Name_Short&amp;"_"&amp;SUBSTITUTE(Title," ",""),'Actions-Copy'!$S2429,1)),"X","")</f>
        <v/>
      </c>
      <c r="M2429" t="str">
        <f>IF(ISNUMBER(SEARCH(Module_Name_Short&amp;"_"&amp;SUBSTITUTE(Title," ",""),'Actions-Copy'!$S2429,1)),"X","")</f>
        <v/>
      </c>
      <c r="N2429" t="str">
        <f>IF(ISNUMBER(SEARCH(Module_Name_Short&amp;"_"&amp;SUBSTITUTE(Title," ",""),'Actions-Copy'!$S2429,1)),"X","")</f>
        <v/>
      </c>
      <c r="O2429" t="str">
        <f>IF((K2429&amp;L2429&amp;M2429&amp;N2429)="","Y","X")</f>
        <v>Y</v>
      </c>
      <c r="P2429" s="21">
        <f>'Actions-Copy'!S2429</f>
        <v>0</v>
      </c>
    </row>
    <row r="2430" spans="1:16" ht="28.5" hidden="1" customHeight="1" x14ac:dyDescent="0.25">
      <c r="A2430">
        <f>VLOOKUP('Actions-Copy'!C2430,ModuleNames,4,FALSE)</f>
        <v>0</v>
      </c>
      <c r="B2430">
        <f>VLOOKUP('Actions-Copy'!C2430,ModuleNames,3,FALSE)</f>
        <v>0</v>
      </c>
      <c r="C2430">
        <f>VLOOKUP('Actions-Copy'!C2430,ModuleNames,2,FALSE)</f>
        <v>0</v>
      </c>
      <c r="D2430" s="21" t="str">
        <f>'Actions-Copy'!D2430</f>
        <v>Report (Pdf)</v>
      </c>
      <c r="E2430" t="str">
        <f>(IF(ISBLANK('Actions-Copy'!F2430),'Actions-Copy'!D2430,'Actions-Copy'!F2430))</f>
        <v>Report (Pdf)</v>
      </c>
      <c r="F2430" s="21" t="str">
        <f>'Actions-Copy'!C2430</f>
        <v>RequisitionLine_ForStockView</v>
      </c>
      <c r="G2430" s="21" t="str">
        <f>'Actions-Copy'!B2430</f>
        <v>ag7</v>
      </c>
      <c r="H2430" s="21" t="str">
        <f>'Actions-Copy'!A2430</f>
        <v>a1</v>
      </c>
      <c r="I2430" t="str">
        <f>IF(ISBLANK('Actions-Copy'!O2430),"","Y")</f>
        <v/>
      </c>
      <c r="J2430">
        <f>'Actions-Copy'!O2430</f>
        <v>0</v>
      </c>
      <c r="K2430" t="str">
        <f>IF(ISNUMBER(SEARCH(Module_Name_Short&amp;"_"&amp;SUBSTITUTE(Title," ",""),'Actions-Copy'!$S2430,1)),"X","")</f>
        <v/>
      </c>
      <c r="L2430" t="str">
        <f>IF(ISNUMBER(SEARCH(Module_Name_Short&amp;"_"&amp;SUBSTITUTE(Title," ",""),'Actions-Copy'!$S2430,1)),"X","")</f>
        <v/>
      </c>
      <c r="M2430" t="str">
        <f>IF(ISNUMBER(SEARCH(Module_Name_Short&amp;"_"&amp;SUBSTITUTE(Title," ",""),'Actions-Copy'!$S2430,1)),"X","")</f>
        <v/>
      </c>
      <c r="N2430" t="str">
        <f>IF(ISNUMBER(SEARCH(Module_Name_Short&amp;"_"&amp;SUBSTITUTE(Title," ",""),'Actions-Copy'!$S2430,1)),"X","")</f>
        <v/>
      </c>
      <c r="O2430" t="str">
        <f>IF((K2430&amp;L2430&amp;M2430&amp;N2430)="","Y","X")</f>
        <v>Y</v>
      </c>
      <c r="P2430" s="21">
        <f>'Actions-Copy'!S2430</f>
        <v>0</v>
      </c>
    </row>
    <row r="2431" spans="1:16" ht="28.5" hidden="1" customHeight="1" x14ac:dyDescent="0.25">
      <c r="A2431">
        <f>VLOOKUP('Actions-Copy'!C2431,ModuleNames,4,FALSE)</f>
        <v>0</v>
      </c>
      <c r="B2431">
        <f>VLOOKUP('Actions-Copy'!C2431,ModuleNames,3,FALSE)</f>
        <v>0</v>
      </c>
      <c r="C2431">
        <f>VLOOKUP('Actions-Copy'!C2431,ModuleNames,2,FALSE)</f>
        <v>0</v>
      </c>
      <c r="D2431" s="21" t="str">
        <f>'Actions-Copy'!D2431</f>
        <v>Report (Image)</v>
      </c>
      <c r="E2431" t="str">
        <f>(IF(ISBLANK('Actions-Copy'!F2431),'Actions-Copy'!D2431,'Actions-Copy'!F2431))</f>
        <v>Report (Image)</v>
      </c>
      <c r="F2431" s="21" t="str">
        <f>'Actions-Copy'!C2431</f>
        <v>RequisitionLine_ForStockView</v>
      </c>
      <c r="G2431" s="21" t="str">
        <f>'Actions-Copy'!B2431</f>
        <v>ag7</v>
      </c>
      <c r="H2431" s="21" t="str">
        <f>'Actions-Copy'!A2431</f>
        <v>a2</v>
      </c>
      <c r="I2431" t="str">
        <f>IF(ISBLANK('Actions-Copy'!O2431),"","Y")</f>
        <v/>
      </c>
      <c r="J2431">
        <f>'Actions-Copy'!O2431</f>
        <v>0</v>
      </c>
      <c r="K2431" t="str">
        <f>IF(ISNUMBER(SEARCH(Module_Name_Short&amp;"_"&amp;SUBSTITUTE(Title," ",""),'Actions-Copy'!$S2431,1)),"X","")</f>
        <v/>
      </c>
      <c r="L2431" t="str">
        <f>IF(ISNUMBER(SEARCH(Module_Name_Short&amp;"_"&amp;SUBSTITUTE(Title," ",""),'Actions-Copy'!$S2431,1)),"X","")</f>
        <v/>
      </c>
      <c r="M2431" t="str">
        <f>IF(ISNUMBER(SEARCH(Module_Name_Short&amp;"_"&amp;SUBSTITUTE(Title," ",""),'Actions-Copy'!$S2431,1)),"X","")</f>
        <v/>
      </c>
      <c r="N2431" t="str">
        <f>IF(ISNUMBER(SEARCH(Module_Name_Short&amp;"_"&amp;SUBSTITUTE(Title," ",""),'Actions-Copy'!$S2431,1)),"X","")</f>
        <v/>
      </c>
      <c r="O2431" t="str">
        <f>IF((K2431&amp;L2431&amp;M2431&amp;N2431)="","Y","X")</f>
        <v>Y</v>
      </c>
      <c r="P2431" s="21">
        <f>'Actions-Copy'!S2431</f>
        <v>0</v>
      </c>
    </row>
    <row r="2432" spans="1:16" ht="28.5" hidden="1" customHeight="1" x14ac:dyDescent="0.25">
      <c r="A2432">
        <f>VLOOKUP('Actions-Copy'!C2432,ModuleNames,4,FALSE)</f>
        <v>0</v>
      </c>
      <c r="B2432">
        <f>VLOOKUP('Actions-Copy'!C2432,ModuleNames,3,FALSE)</f>
        <v>0</v>
      </c>
      <c r="C2432">
        <f>VLOOKUP('Actions-Copy'!C2432,ModuleNames,2,FALSE)</f>
        <v>0</v>
      </c>
      <c r="D2432" s="21" t="str">
        <f>'Actions-Copy'!D2432</f>
        <v>Report (Excel)</v>
      </c>
      <c r="E2432" t="str">
        <f>(IF(ISBLANK('Actions-Copy'!F2432),'Actions-Copy'!D2432,'Actions-Copy'!F2432))</f>
        <v>Report (Excel)</v>
      </c>
      <c r="F2432" s="21" t="str">
        <f>'Actions-Copy'!C2432</f>
        <v>RequisitionLine_ForStockView</v>
      </c>
      <c r="G2432" s="21" t="str">
        <f>'Actions-Copy'!B2432</f>
        <v>ag7</v>
      </c>
      <c r="H2432" s="21" t="str">
        <f>'Actions-Copy'!A2432</f>
        <v>a3</v>
      </c>
      <c r="I2432" t="str">
        <f>IF(ISBLANK('Actions-Copy'!O2432),"","Y")</f>
        <v/>
      </c>
      <c r="J2432">
        <f>'Actions-Copy'!O2432</f>
        <v>0</v>
      </c>
      <c r="K2432" t="str">
        <f>IF(ISNUMBER(SEARCH(Module_Name_Short&amp;"_"&amp;SUBSTITUTE(Title," ",""),'Actions-Copy'!$S2432,1)),"X","")</f>
        <v/>
      </c>
      <c r="L2432" t="str">
        <f>IF(ISNUMBER(SEARCH(Module_Name_Short&amp;"_"&amp;SUBSTITUTE(Title," ",""),'Actions-Copy'!$S2432,1)),"X","")</f>
        <v/>
      </c>
      <c r="M2432" t="str">
        <f>IF(ISNUMBER(SEARCH(Module_Name_Short&amp;"_"&amp;SUBSTITUTE(Title," ",""),'Actions-Copy'!$S2432,1)),"X","")</f>
        <v/>
      </c>
      <c r="N2432" t="str">
        <f>IF(ISNUMBER(SEARCH(Module_Name_Short&amp;"_"&amp;SUBSTITUTE(Title," ",""),'Actions-Copy'!$S2432,1)),"X","")</f>
        <v/>
      </c>
      <c r="O2432" t="str">
        <f>IF((K2432&amp;L2432&amp;M2432&amp;N2432)="","Y","X")</f>
        <v>Y</v>
      </c>
      <c r="P2432" s="21">
        <f>'Actions-Copy'!S2432</f>
        <v>0</v>
      </c>
    </row>
    <row r="2433" spans="1:16" ht="28.5" hidden="1" customHeight="1" x14ac:dyDescent="0.25">
      <c r="A2433">
        <f>VLOOKUP('Actions-Copy'!C2433,ModuleNames,4,FALSE)</f>
        <v>0</v>
      </c>
      <c r="B2433">
        <f>VLOOKUP('Actions-Copy'!C2433,ModuleNames,3,FALSE)</f>
        <v>0</v>
      </c>
      <c r="C2433">
        <f>VLOOKUP('Actions-Copy'!C2433,ModuleNames,2,FALSE)</f>
        <v>0</v>
      </c>
      <c r="D2433" s="21" t="str">
        <f>'Actions-Copy'!D2433</f>
        <v>Report (Word)</v>
      </c>
      <c r="E2433" t="str">
        <f>(IF(ISBLANK('Actions-Copy'!F2433),'Actions-Copy'!D2433,'Actions-Copy'!F2433))</f>
        <v>Report (Word)</v>
      </c>
      <c r="F2433" s="21" t="str">
        <f>'Actions-Copy'!C2433</f>
        <v>RequisitionLine_ForStockView</v>
      </c>
      <c r="G2433" s="21" t="str">
        <f>'Actions-Copy'!B2433</f>
        <v>ag7</v>
      </c>
      <c r="H2433" s="21" t="str">
        <f>'Actions-Copy'!A2433</f>
        <v>a4</v>
      </c>
      <c r="I2433" t="str">
        <f>IF(ISBLANK('Actions-Copy'!O2433),"","Y")</f>
        <v/>
      </c>
      <c r="J2433">
        <f>'Actions-Copy'!O2433</f>
        <v>0</v>
      </c>
      <c r="K2433" t="str">
        <f>IF(ISNUMBER(SEARCH(Module_Name_Short&amp;"_"&amp;SUBSTITUTE(Title," ",""),'Actions-Copy'!$S2433,1)),"X","")</f>
        <v/>
      </c>
      <c r="L2433" t="str">
        <f>IF(ISNUMBER(SEARCH(Module_Name_Short&amp;"_"&amp;SUBSTITUTE(Title," ",""),'Actions-Copy'!$S2433,1)),"X","")</f>
        <v/>
      </c>
      <c r="M2433" t="str">
        <f>IF(ISNUMBER(SEARCH(Module_Name_Short&amp;"_"&amp;SUBSTITUTE(Title," ",""),'Actions-Copy'!$S2433,1)),"X","")</f>
        <v/>
      </c>
      <c r="N2433" t="str">
        <f>IF(ISNUMBER(SEARCH(Module_Name_Short&amp;"_"&amp;SUBSTITUTE(Title," ",""),'Actions-Copy'!$S2433,1)),"X","")</f>
        <v/>
      </c>
      <c r="O2433" t="str">
        <f>IF((K2433&amp;L2433&amp;M2433&amp;N2433)="","Y","X")</f>
        <v>Y</v>
      </c>
      <c r="P2433" s="21">
        <f>'Actions-Copy'!S2433</f>
        <v>0</v>
      </c>
    </row>
    <row r="2434" spans="1:16" ht="28.5" hidden="1" customHeight="1" x14ac:dyDescent="0.25">
      <c r="A2434">
        <f>VLOOKUP('Actions-Copy'!C2434,ModuleNames,4,FALSE)</f>
        <v>0</v>
      </c>
      <c r="B2434">
        <f>VLOOKUP('Actions-Copy'!C2434,ModuleNames,3,FALSE)</f>
        <v>0</v>
      </c>
      <c r="C2434">
        <f>VLOOKUP('Actions-Copy'!C2434,ModuleNames,2,FALSE)</f>
        <v>0</v>
      </c>
      <c r="D2434" s="21" t="str">
        <f>'Actions-Copy'!D2434</f>
        <v>Update</v>
      </c>
      <c r="E2434" t="str">
        <f>(IF(ISBLANK('Actions-Copy'!F2434),'Actions-Copy'!D2434,'Actions-Copy'!F2434))</f>
        <v>Update</v>
      </c>
      <c r="F2434" s="21" t="str">
        <f>'Actions-Copy'!C2434</f>
        <v>RequisitionLine_ForStockView</v>
      </c>
      <c r="G2434" s="21" t="str">
        <f>'Actions-Copy'!B2434</f>
        <v>ag8</v>
      </c>
      <c r="H2434" s="21" t="str">
        <f>'Actions-Copy'!A2434</f>
        <v>a4</v>
      </c>
      <c r="I2434" t="str">
        <f>IF(ISBLANK('Actions-Copy'!O2434),"","Y")</f>
        <v/>
      </c>
      <c r="J2434">
        <f>'Actions-Copy'!O2434</f>
        <v>0</v>
      </c>
      <c r="K2434" t="str">
        <f>IF(ISNUMBER(SEARCH(Module_Name_Short&amp;"_"&amp;SUBSTITUTE(Title," ",""),'Actions-Copy'!$S2434,1)),"X","")</f>
        <v/>
      </c>
      <c r="L2434" t="str">
        <f>IF(ISNUMBER(SEARCH(Module_Name_Short&amp;"_"&amp;SUBSTITUTE(Title," ",""),'Actions-Copy'!$S2434,1)),"X","")</f>
        <v/>
      </c>
      <c r="M2434" t="str">
        <f>IF(ISNUMBER(SEARCH(Module_Name_Short&amp;"_"&amp;SUBSTITUTE(Title," ",""),'Actions-Copy'!$S2434,1)),"X","")</f>
        <v/>
      </c>
      <c r="N2434" t="str">
        <f>IF(ISNUMBER(SEARCH(Module_Name_Short&amp;"_"&amp;SUBSTITUTE(Title," ",""),'Actions-Copy'!$S2434,1)),"X","")</f>
        <v/>
      </c>
      <c r="O2434" t="str">
        <f>IF((K2434&amp;L2434&amp;M2434&amp;N2434)="","Y","X")</f>
        <v>Y</v>
      </c>
      <c r="P2434" s="21">
        <f>'Actions-Copy'!S2434</f>
        <v>0</v>
      </c>
    </row>
    <row r="2435" spans="1:16" ht="28.5" hidden="1" customHeight="1" x14ac:dyDescent="0.25">
      <c r="A2435">
        <f>VLOOKUP('Actions-Copy'!C2435,ModuleNames,4,FALSE)</f>
        <v>0</v>
      </c>
      <c r="B2435">
        <f>VLOOKUP('Actions-Copy'!C2435,ModuleNames,3,FALSE)</f>
        <v>0</v>
      </c>
      <c r="C2435">
        <f>VLOOKUP('Actions-Copy'!C2435,ModuleNames,2,FALSE)</f>
        <v>0</v>
      </c>
      <c r="D2435" s="21" t="str">
        <f>'Actions-Copy'!D2435</f>
        <v>Cancel</v>
      </c>
      <c r="E2435" t="str">
        <f>(IF(ISBLANK('Actions-Copy'!F2435),'Actions-Copy'!D2435,'Actions-Copy'!F2435))</f>
        <v>Cancel</v>
      </c>
      <c r="F2435" s="21" t="str">
        <f>'Actions-Copy'!C2435</f>
        <v>RequisitionLine_ForStockView</v>
      </c>
      <c r="G2435" s="21" t="str">
        <f>'Actions-Copy'!B2435</f>
        <v>ag8</v>
      </c>
      <c r="H2435" s="21" t="str">
        <f>'Actions-Copy'!A2435</f>
        <v>a5</v>
      </c>
      <c r="I2435" t="str">
        <f>IF(ISBLANK('Actions-Copy'!O2435),"","Y")</f>
        <v/>
      </c>
      <c r="J2435">
        <f>'Actions-Copy'!O2435</f>
        <v>0</v>
      </c>
      <c r="K2435" t="str">
        <f>IF(ISNUMBER(SEARCH(Module_Name_Short&amp;"_"&amp;SUBSTITUTE(Title," ",""),'Actions-Copy'!$S2435,1)),"X","")</f>
        <v/>
      </c>
      <c r="L2435" t="str">
        <f>IF(ISNUMBER(SEARCH(Module_Name_Short&amp;"_"&amp;SUBSTITUTE(Title," ",""),'Actions-Copy'!$S2435,1)),"X","")</f>
        <v/>
      </c>
      <c r="M2435" t="str">
        <f>IF(ISNUMBER(SEARCH(Module_Name_Short&amp;"_"&amp;SUBSTITUTE(Title," ",""),'Actions-Copy'!$S2435,1)),"X","")</f>
        <v/>
      </c>
      <c r="N2435" t="str">
        <f>IF(ISNUMBER(SEARCH(Module_Name_Short&amp;"_"&amp;SUBSTITUTE(Title," ",""),'Actions-Copy'!$S2435,1)),"X","")</f>
        <v/>
      </c>
      <c r="O2435" t="str">
        <f>IF((K2435&amp;L2435&amp;M2435&amp;N2435)="","Y","X")</f>
        <v>Y</v>
      </c>
      <c r="P2435" s="21">
        <f>'Actions-Copy'!S2435</f>
        <v>0</v>
      </c>
    </row>
    <row r="2436" spans="1:16" ht="28.5" hidden="1" customHeight="1" x14ac:dyDescent="0.25">
      <c r="A2436">
        <f>VLOOKUP('Actions-Copy'!C2436,ModuleNames,4,FALSE)</f>
        <v>0</v>
      </c>
      <c r="B2436">
        <f>VLOOKUP('Actions-Copy'!C2436,ModuleNames,3,FALSE)</f>
        <v>0</v>
      </c>
      <c r="C2436">
        <f>VLOOKUP('Actions-Copy'!C2436,ModuleNames,2,FALSE)</f>
        <v>0</v>
      </c>
      <c r="D2436" s="21" t="str">
        <f>'Actions-Copy'!D2436</f>
        <v>Insert</v>
      </c>
      <c r="E2436" t="str">
        <f>(IF(ISBLANK('Actions-Copy'!F2436),'Actions-Copy'!D2436,'Actions-Copy'!F2436))</f>
        <v>Insert</v>
      </c>
      <c r="F2436" s="21" t="str">
        <f>'Actions-Copy'!C2436</f>
        <v>RequisitionLine_ForStockView</v>
      </c>
      <c r="G2436" s="21" t="str">
        <f>'Actions-Copy'!B2436</f>
        <v>ag8</v>
      </c>
      <c r="H2436" s="21" t="str">
        <f>'Actions-Copy'!A2436</f>
        <v>a6</v>
      </c>
      <c r="I2436" t="str">
        <f>IF(ISBLANK('Actions-Copy'!O2436),"","Y")</f>
        <v/>
      </c>
      <c r="J2436">
        <f>'Actions-Copy'!O2436</f>
        <v>0</v>
      </c>
      <c r="K2436" t="str">
        <f>IF(ISNUMBER(SEARCH(Module_Name_Short&amp;"_"&amp;SUBSTITUTE(Title," ",""),'Actions-Copy'!$S2436,1)),"X","")</f>
        <v/>
      </c>
      <c r="L2436" t="str">
        <f>IF(ISNUMBER(SEARCH(Module_Name_Short&amp;"_"&amp;SUBSTITUTE(Title," ",""),'Actions-Copy'!$S2436,1)),"X","")</f>
        <v/>
      </c>
      <c r="M2436" t="str">
        <f>IF(ISNUMBER(SEARCH(Module_Name_Short&amp;"_"&amp;SUBSTITUTE(Title," ",""),'Actions-Copy'!$S2436,1)),"X","")</f>
        <v/>
      </c>
      <c r="N2436" t="str">
        <f>IF(ISNUMBER(SEARCH(Module_Name_Short&amp;"_"&amp;SUBSTITUTE(Title," ",""),'Actions-Copy'!$S2436,1)),"X","")</f>
        <v/>
      </c>
      <c r="O2436" t="str">
        <f>IF((K2436&amp;L2436&amp;M2436&amp;N2436)="","Y","X")</f>
        <v>Y</v>
      </c>
      <c r="P2436" s="21">
        <f>'Actions-Copy'!S2436</f>
        <v>0</v>
      </c>
    </row>
    <row r="2437" spans="1:16" ht="28.5" hidden="1" customHeight="1" x14ac:dyDescent="0.25">
      <c r="A2437">
        <f>VLOOKUP('Actions-Copy'!C2437,ModuleNames,4,FALSE)</f>
        <v>0</v>
      </c>
      <c r="B2437">
        <f>VLOOKUP('Actions-Copy'!C2437,ModuleNames,3,FALSE)</f>
        <v>0</v>
      </c>
      <c r="C2437">
        <f>VLOOKUP('Actions-Copy'!C2437,ModuleNames,2,FALSE)</f>
        <v>0</v>
      </c>
      <c r="D2437" s="21" t="str">
        <f>'Actions-Copy'!D2437</f>
        <v>Cancel</v>
      </c>
      <c r="E2437" t="str">
        <f>(IF(ISBLANK('Actions-Copy'!F2437),'Actions-Copy'!D2437,'Actions-Copy'!F2437))</f>
        <v>Cancel</v>
      </c>
      <c r="F2437" s="21" t="str">
        <f>'Actions-Copy'!C2437</f>
        <v>RequisitionLine_ForStockView</v>
      </c>
      <c r="G2437" s="21" t="str">
        <f>'Actions-Copy'!B2437</f>
        <v>ag8</v>
      </c>
      <c r="H2437" s="21" t="str">
        <f>'Actions-Copy'!A2437</f>
        <v>a7</v>
      </c>
      <c r="I2437" t="str">
        <f>IF(ISBLANK('Actions-Copy'!O2437),"","Y")</f>
        <v/>
      </c>
      <c r="J2437">
        <f>'Actions-Copy'!O2437</f>
        <v>0</v>
      </c>
      <c r="K2437" t="str">
        <f>IF(ISNUMBER(SEARCH(Module_Name_Short&amp;"_"&amp;SUBSTITUTE(Title," ",""),'Actions-Copy'!$S2437,1)),"X","")</f>
        <v/>
      </c>
      <c r="L2437" t="str">
        <f>IF(ISNUMBER(SEARCH(Module_Name_Short&amp;"_"&amp;SUBSTITUTE(Title," ",""),'Actions-Copy'!$S2437,1)),"X","")</f>
        <v/>
      </c>
      <c r="M2437" t="str">
        <f>IF(ISNUMBER(SEARCH(Module_Name_Short&amp;"_"&amp;SUBSTITUTE(Title," ",""),'Actions-Copy'!$S2437,1)),"X","")</f>
        <v/>
      </c>
      <c r="N2437" t="str">
        <f>IF(ISNUMBER(SEARCH(Module_Name_Short&amp;"_"&amp;SUBSTITUTE(Title," ",""),'Actions-Copy'!$S2437,1)),"X","")</f>
        <v/>
      </c>
      <c r="O2437" t="str">
        <f>IF((K2437&amp;L2437&amp;M2437&amp;N2437)="","Y","X")</f>
        <v>Y</v>
      </c>
      <c r="P2437" s="21">
        <f>'Actions-Copy'!S2437</f>
        <v>0</v>
      </c>
    </row>
    <row r="2438" spans="1:16" ht="28.5" hidden="1" customHeight="1" x14ac:dyDescent="0.25">
      <c r="A2438">
        <f>VLOOKUP('Actions-Copy'!C2438,ModuleNames,4,FALSE)</f>
        <v>0</v>
      </c>
      <c r="B2438">
        <f>VLOOKUP('Actions-Copy'!C2438,ModuleNames,3,FALSE)</f>
        <v>0</v>
      </c>
      <c r="C2438">
        <f>VLOOKUP('Actions-Copy'!C2438,ModuleNames,2,FALSE)</f>
        <v>0</v>
      </c>
      <c r="D2438" s="21" t="str">
        <f>'Actions-Copy'!D2438</f>
        <v>New</v>
      </c>
      <c r="E2438" t="str">
        <f>(IF(ISBLANK('Actions-Copy'!F2438),'Actions-Copy'!D2438,'Actions-Copy'!F2438))</f>
        <v>Add Line Item</v>
      </c>
      <c r="F2438" s="21" t="str">
        <f>'Actions-Copy'!C2438</f>
        <v>RequisitionLine_ForStockView</v>
      </c>
      <c r="G2438" s="21" t="str">
        <f>'Actions-Copy'!B2438</f>
        <v>ag100</v>
      </c>
      <c r="H2438" s="21" t="str">
        <f>'Actions-Copy'!A2438</f>
        <v>a100</v>
      </c>
      <c r="I2438" t="str">
        <f>IF(ISBLANK('Actions-Copy'!O2438),"","Y")</f>
        <v/>
      </c>
      <c r="J2438">
        <f>'Actions-Copy'!O2438</f>
        <v>0</v>
      </c>
      <c r="K2438" t="str">
        <f>IF(ISNUMBER(SEARCH(Module_Name_Short&amp;"_"&amp;SUBSTITUTE(Title," ",""),'Actions-Copy'!$S2438,1)),"X","")</f>
        <v/>
      </c>
      <c r="L2438" t="str">
        <f>IF(ISNUMBER(SEARCH(Module_Name_Short&amp;"_"&amp;SUBSTITUTE(Title," ",""),'Actions-Copy'!$S2438,1)),"X","")</f>
        <v/>
      </c>
      <c r="M2438" t="str">
        <f>IF(ISNUMBER(SEARCH(Module_Name_Short&amp;"_"&amp;SUBSTITUTE(Title," ",""),'Actions-Copy'!$S2438,1)),"X","")</f>
        <v/>
      </c>
      <c r="N2438" t="str">
        <f>IF(ISNUMBER(SEARCH(Module_Name_Short&amp;"_"&amp;SUBSTITUTE(Title," ",""),'Actions-Copy'!$S2438,1)),"X","")</f>
        <v/>
      </c>
      <c r="O2438" t="str">
        <f>IF((K2438&amp;L2438&amp;M2438&amp;N2438)="","Y","X")</f>
        <v>Y</v>
      </c>
      <c r="P2438" s="21" t="str">
        <f>'Actions-Copy'!S2438</f>
        <v>disabled</v>
      </c>
    </row>
    <row r="2439" spans="1:16" ht="28.5" hidden="1" customHeight="1" x14ac:dyDescent="0.25">
      <c r="A2439">
        <f>VLOOKUP('Actions-Copy'!C2439,ModuleNames,4,FALSE)</f>
        <v>0</v>
      </c>
      <c r="B2439">
        <f>VLOOKUP('Actions-Copy'!C2439,ModuleNames,3,FALSE)</f>
        <v>0</v>
      </c>
      <c r="C2439" t="str">
        <f>VLOOKUP('Actions-Copy'!C2439,ModuleNames,2,FALSE)</f>
        <v xml:space="preserve"> </v>
      </c>
      <c r="D2439" s="21" t="str">
        <f>'Actions-Copy'!D2439</f>
        <v>Select</v>
      </c>
      <c r="E2439" t="str">
        <f>(IF(ISBLANK('Actions-Copy'!F2439),'Actions-Copy'!D2439,'Actions-Copy'!F2439))</f>
        <v>Select</v>
      </c>
      <c r="F2439" s="21" t="str">
        <f>'Actions-Copy'!C2439</f>
        <v>RequisitionHeader</v>
      </c>
      <c r="G2439" s="21" t="str">
        <f>'Actions-Copy'!B2439</f>
        <v>ag1</v>
      </c>
      <c r="H2439" s="21" t="str">
        <f>'Actions-Copy'!A2439</f>
        <v>a1</v>
      </c>
      <c r="I2439" t="str">
        <f>IF(ISBLANK('Actions-Copy'!O2439),"","Y")</f>
        <v/>
      </c>
      <c r="J2439">
        <f>'Actions-Copy'!O2439</f>
        <v>0</v>
      </c>
      <c r="K2439" t="str">
        <f>IF(ISNUMBER(SEARCH(Module_Name_Short&amp;"_"&amp;SUBSTITUTE(Title," ",""),'Actions-Copy'!$S2439,1)),"X","")</f>
        <v/>
      </c>
      <c r="L2439" t="str">
        <f>IF(ISNUMBER(SEARCH(Module_Name_Short&amp;"_"&amp;SUBSTITUTE(Title," ",""),'Actions-Copy'!$S2439,1)),"X","")</f>
        <v/>
      </c>
      <c r="M2439" t="str">
        <f>IF(ISNUMBER(SEARCH(Module_Name_Short&amp;"_"&amp;SUBSTITUTE(Title," ",""),'Actions-Copy'!$S2439,1)),"X","")</f>
        <v/>
      </c>
      <c r="N2439" t="str">
        <f>IF(ISNUMBER(SEARCH(Module_Name_Short&amp;"_"&amp;SUBSTITUTE(Title," ",""),'Actions-Copy'!$S2439,1)),"X","")</f>
        <v/>
      </c>
      <c r="O2439" t="str">
        <f>IF((K2439&amp;L2439&amp;M2439&amp;N2439)="","Y","X")</f>
        <v>Y</v>
      </c>
      <c r="P2439" s="21" t="str">
        <f>'Actions-Copy'!S2439</f>
        <v>Req_View</v>
      </c>
    </row>
    <row r="2440" spans="1:16" ht="28.5" hidden="1" customHeight="1" x14ac:dyDescent="0.25">
      <c r="A2440">
        <f>VLOOKUP('Actions-Copy'!C2440,ModuleNames,4,FALSE)</f>
        <v>0</v>
      </c>
      <c r="B2440">
        <f>VLOOKUP('Actions-Copy'!C2440,ModuleNames,3,FALSE)</f>
        <v>0</v>
      </c>
      <c r="C2440" t="str">
        <f>VLOOKUP('Actions-Copy'!C2440,ModuleNames,2,FALSE)</f>
        <v xml:space="preserve"> </v>
      </c>
      <c r="D2440" s="21" t="str">
        <f>'Actions-Copy'!D2440</f>
        <v>Edit</v>
      </c>
      <c r="E2440" t="str">
        <f>(IF(ISBLANK('Actions-Copy'!F2440),'Actions-Copy'!D2440,'Actions-Copy'!F2440))</f>
        <v>Edit</v>
      </c>
      <c r="F2440" s="21" t="str">
        <f>'Actions-Copy'!C2440</f>
        <v>RequisitionHeader</v>
      </c>
      <c r="G2440" s="21" t="str">
        <f>'Actions-Copy'!B2440</f>
        <v>ag1</v>
      </c>
      <c r="H2440" s="21" t="str">
        <f>'Actions-Copy'!A2440</f>
        <v>a2</v>
      </c>
      <c r="I2440" t="str">
        <f>IF(ISBLANK('Actions-Copy'!O2440),"","Y")</f>
        <v>Y</v>
      </c>
      <c r="J2440" t="str">
        <f>'Actions-Copy'!O2440</f>
        <v>([status_code] != 'CM' 
&amp;&amp; [status_code] != 'PA' 
&amp;&amp; [status_code] != 'OS' )</v>
      </c>
      <c r="K2440" t="str">
        <f>IF(ISNUMBER(SEARCH(Module_Name_Short&amp;"_"&amp;SUBSTITUTE(Title," ",""),'Actions-Copy'!$S2440,1)),"X","")</f>
        <v/>
      </c>
      <c r="L2440" t="str">
        <f>IF(ISNUMBER(SEARCH(Module_Name_Short&amp;"_"&amp;SUBSTITUTE(Title," ",""),'Actions-Copy'!$S2440,1)),"X","")</f>
        <v/>
      </c>
      <c r="M2440" t="str">
        <f>IF(ISNUMBER(SEARCH(Module_Name_Short&amp;"_"&amp;SUBSTITUTE(Title," ",""),'Actions-Copy'!$S2440,1)),"X","")</f>
        <v/>
      </c>
      <c r="N2440" t="str">
        <f>IF(ISNUMBER(SEARCH(Module_Name_Short&amp;"_"&amp;SUBSTITUTE(Title," ",""),'Actions-Copy'!$S2440,1)),"X","")</f>
        <v/>
      </c>
      <c r="O2440" t="str">
        <f>IF((K2440&amp;L2440&amp;M2440&amp;N2440)="","Y","X")</f>
        <v>Y</v>
      </c>
      <c r="P2440" s="21" t="str">
        <f>'Actions-Copy'!S2440</f>
        <v>Req_User</v>
      </c>
    </row>
    <row r="2441" spans="1:16" ht="28.5" hidden="1" customHeight="1" x14ac:dyDescent="0.25">
      <c r="A2441">
        <f>VLOOKUP('Actions-Copy'!C2441,ModuleNames,4,FALSE)</f>
        <v>0</v>
      </c>
      <c r="B2441">
        <f>VLOOKUP('Actions-Copy'!C2441,ModuleNames,3,FALSE)</f>
        <v>0</v>
      </c>
      <c r="C2441" t="str">
        <f>VLOOKUP('Actions-Copy'!C2441,ModuleNames,2,FALSE)</f>
        <v xml:space="preserve"> </v>
      </c>
      <c r="D2441" s="21" t="str">
        <f>'Actions-Copy'!D2441</f>
        <v>Delete</v>
      </c>
      <c r="E2441" t="str">
        <f>(IF(ISBLANK('Actions-Copy'!F2441),'Actions-Copy'!D2441,'Actions-Copy'!F2441))</f>
        <v>Delete</v>
      </c>
      <c r="F2441" s="21" t="str">
        <f>'Actions-Copy'!C2441</f>
        <v>RequisitionHeader</v>
      </c>
      <c r="G2441" s="21" t="str">
        <f>'Actions-Copy'!B2441</f>
        <v>ag1</v>
      </c>
      <c r="H2441" s="21" t="str">
        <f>'Actions-Copy'!A2441</f>
        <v>a3</v>
      </c>
      <c r="I2441" t="str">
        <f>IF(ISBLANK('Actions-Copy'!O2441),"","Y")</f>
        <v>Y</v>
      </c>
      <c r="J2441" t="str">
        <f>'Actions-Copy'!O2441</f>
        <v>[status_code] == 'EN'</v>
      </c>
      <c r="K2441" t="str">
        <f>IF(ISNUMBER(SEARCH(Module_Name_Short&amp;"_"&amp;SUBSTITUTE(Title," ",""),'Actions-Copy'!$S2441,1)),"X","")</f>
        <v/>
      </c>
      <c r="L2441" t="str">
        <f>IF(ISNUMBER(SEARCH(Module_Name_Short&amp;"_"&amp;SUBSTITUTE(Title," ",""),'Actions-Copy'!$S2441,1)),"X","")</f>
        <v/>
      </c>
      <c r="M2441" t="str">
        <f>IF(ISNUMBER(SEARCH(Module_Name_Short&amp;"_"&amp;SUBSTITUTE(Title," ",""),'Actions-Copy'!$S2441,1)),"X","")</f>
        <v/>
      </c>
      <c r="N2441" t="str">
        <f>IF(ISNUMBER(SEARCH(Module_Name_Short&amp;"_"&amp;SUBSTITUTE(Title," ",""),'Actions-Copy'!$S2441,1)),"X","")</f>
        <v/>
      </c>
      <c r="O2441" t="str">
        <f>IF((K2441&amp;L2441&amp;M2441&amp;N2441)="","Y","X")</f>
        <v>Y</v>
      </c>
      <c r="P2441" s="21" t="str">
        <f>'Actions-Copy'!S2441</f>
        <v>disabled</v>
      </c>
    </row>
    <row r="2442" spans="1:16" ht="28.5" hidden="1" customHeight="1" x14ac:dyDescent="0.25">
      <c r="A2442">
        <f>VLOOKUP('Actions-Copy'!C2442,ModuleNames,4,FALSE)</f>
        <v>0</v>
      </c>
      <c r="B2442">
        <f>VLOOKUP('Actions-Copy'!C2442,ModuleNames,3,FALSE)</f>
        <v>0</v>
      </c>
      <c r="C2442" t="str">
        <f>VLOOKUP('Actions-Copy'!C2442,ModuleNames,2,FALSE)</f>
        <v xml:space="preserve"> </v>
      </c>
      <c r="D2442" s="21">
        <f>'Actions-Copy'!D2442</f>
        <v>0</v>
      </c>
      <c r="E2442">
        <f>(IF(ISBLANK('Actions-Copy'!F2442),'Actions-Copy'!D2442,'Actions-Copy'!F2442))</f>
        <v>0</v>
      </c>
      <c r="F2442" s="21" t="str">
        <f>'Actions-Copy'!C2442</f>
        <v>RequisitionHeader</v>
      </c>
      <c r="G2442" s="21" t="str">
        <f>'Actions-Copy'!B2442</f>
        <v>ag1</v>
      </c>
      <c r="H2442" s="21" t="str">
        <f>'Actions-Copy'!A2442</f>
        <v>a6</v>
      </c>
      <c r="I2442" t="str">
        <f>IF(ISBLANK('Actions-Copy'!O2442),"","Y")</f>
        <v/>
      </c>
      <c r="J2442">
        <f>'Actions-Copy'!O2442</f>
        <v>0</v>
      </c>
      <c r="K2442" t="str">
        <f>IF(ISNUMBER(SEARCH(Module_Name_Short&amp;"_"&amp;SUBSTITUTE(Title," ",""),'Actions-Copy'!$S2442,1)),"X","")</f>
        <v/>
      </c>
      <c r="L2442" t="str">
        <f>IF(ISNUMBER(SEARCH(Module_Name_Short&amp;"_"&amp;SUBSTITUTE(Title," ",""),'Actions-Copy'!$S2442,1)),"X","")</f>
        <v/>
      </c>
      <c r="M2442" t="str">
        <f>IF(ISNUMBER(SEARCH(Module_Name_Short&amp;"_"&amp;SUBSTITUTE(Title," ",""),'Actions-Copy'!$S2442,1)),"X","")</f>
        <v/>
      </c>
      <c r="N2442" t="str">
        <f>IF(ISNUMBER(SEARCH(Module_Name_Short&amp;"_"&amp;SUBSTITUTE(Title," ",""),'Actions-Copy'!$S2442,1)),"X","")</f>
        <v/>
      </c>
      <c r="O2442" t="str">
        <f>IF((K2442&amp;L2442&amp;M2442&amp;N2442)="","Y","X")</f>
        <v>Y</v>
      </c>
      <c r="P2442" s="21">
        <f>'Actions-Copy'!S2442</f>
        <v>0</v>
      </c>
    </row>
    <row r="2443" spans="1:16" ht="28.5" hidden="1" customHeight="1" x14ac:dyDescent="0.25">
      <c r="A2443">
        <f>VLOOKUP('Actions-Copy'!C2443,ModuleNames,4,FALSE)</f>
        <v>0</v>
      </c>
      <c r="B2443">
        <f>VLOOKUP('Actions-Copy'!C2443,ModuleNames,3,FALSE)</f>
        <v>0</v>
      </c>
      <c r="C2443" t="str">
        <f>VLOOKUP('Actions-Copy'!C2443,ModuleNames,2,FALSE)</f>
        <v xml:space="preserve"> </v>
      </c>
      <c r="D2443" s="21" t="str">
        <f>'Actions-Copy'!D2443</f>
        <v>New</v>
      </c>
      <c r="E2443" t="str">
        <f>(IF(ISBLANK('Actions-Copy'!F2443),'Actions-Copy'!D2443,'Actions-Copy'!F2443))</f>
        <v>New</v>
      </c>
      <c r="F2443" s="21" t="str">
        <f>'Actions-Copy'!C2443</f>
        <v>RequisitionHeader</v>
      </c>
      <c r="G2443" s="21" t="str">
        <f>'Actions-Copy'!B2443</f>
        <v>ag1</v>
      </c>
      <c r="H2443" s="21" t="str">
        <f>'Actions-Copy'!A2443</f>
        <v>a7</v>
      </c>
      <c r="I2443" t="str">
        <f>IF(ISBLANK('Actions-Copy'!O2443),"","Y")</f>
        <v/>
      </c>
      <c r="J2443">
        <f>'Actions-Copy'!O2443</f>
        <v>0</v>
      </c>
      <c r="K2443" t="str">
        <f>IF(ISNUMBER(SEARCH(Module_Name_Short&amp;"_"&amp;SUBSTITUTE(Title," ",""),'Actions-Copy'!$S2443,1)),"X","")</f>
        <v/>
      </c>
      <c r="L2443" t="str">
        <f>IF(ISNUMBER(SEARCH(Module_Name_Short&amp;"_"&amp;SUBSTITUTE(Title," ",""),'Actions-Copy'!$S2443,1)),"X","")</f>
        <v/>
      </c>
      <c r="M2443" t="str">
        <f>IF(ISNUMBER(SEARCH(Module_Name_Short&amp;"_"&amp;SUBSTITUTE(Title," ",""),'Actions-Copy'!$S2443,1)),"X","")</f>
        <v/>
      </c>
      <c r="N2443" t="str">
        <f>IF(ISNUMBER(SEARCH(Module_Name_Short&amp;"_"&amp;SUBSTITUTE(Title," ",""),'Actions-Copy'!$S2443,1)),"X","")</f>
        <v/>
      </c>
      <c r="O2443" t="str">
        <f>IF((K2443&amp;L2443&amp;M2443&amp;N2443)="","Y","X")</f>
        <v>Y</v>
      </c>
      <c r="P2443" s="21" t="str">
        <f>'Actions-Copy'!S2443</f>
        <v>Req_User</v>
      </c>
    </row>
    <row r="2444" spans="1:16" ht="28.5" hidden="1" customHeight="1" x14ac:dyDescent="0.25">
      <c r="A2444">
        <f>VLOOKUP('Actions-Copy'!C2444,ModuleNames,4,FALSE)</f>
        <v>0</v>
      </c>
      <c r="B2444">
        <f>VLOOKUP('Actions-Copy'!C2444,ModuleNames,3,FALSE)</f>
        <v>0</v>
      </c>
      <c r="C2444" t="str">
        <f>VLOOKUP('Actions-Copy'!C2444,ModuleNames,2,FALSE)</f>
        <v xml:space="preserve"> </v>
      </c>
      <c r="D2444" s="21" t="str">
        <f>'Actions-Copy'!D2444</f>
        <v>Duplicate</v>
      </c>
      <c r="E2444" t="str">
        <f>(IF(ISBLANK('Actions-Copy'!F2444),'Actions-Copy'!D2444,'Actions-Copy'!F2444))</f>
        <v>Duplicate</v>
      </c>
      <c r="F2444" s="21" t="str">
        <f>'Actions-Copy'!C2444</f>
        <v>RequisitionHeader</v>
      </c>
      <c r="G2444" s="21" t="str">
        <f>'Actions-Copy'!B2444</f>
        <v>ag1</v>
      </c>
      <c r="H2444" s="21" t="str">
        <f>'Actions-Copy'!A2444</f>
        <v>a8</v>
      </c>
      <c r="I2444" t="str">
        <f>IF(ISBLANK('Actions-Copy'!O2444),"","Y")</f>
        <v/>
      </c>
      <c r="J2444">
        <f>'Actions-Copy'!O2444</f>
        <v>0</v>
      </c>
      <c r="K2444" t="str">
        <f>IF(ISNUMBER(SEARCH(Module_Name_Short&amp;"_"&amp;SUBSTITUTE(Title," ",""),'Actions-Copy'!$S2444,1)),"X","")</f>
        <v/>
      </c>
      <c r="L2444" t="str">
        <f>IF(ISNUMBER(SEARCH(Module_Name_Short&amp;"_"&amp;SUBSTITUTE(Title," ",""),'Actions-Copy'!$S2444,1)),"X","")</f>
        <v/>
      </c>
      <c r="M2444" t="str">
        <f>IF(ISNUMBER(SEARCH(Module_Name_Short&amp;"_"&amp;SUBSTITUTE(Title," ",""),'Actions-Copy'!$S2444,1)),"X","")</f>
        <v/>
      </c>
      <c r="N2444" t="str">
        <f>IF(ISNUMBER(SEARCH(Module_Name_Short&amp;"_"&amp;SUBSTITUTE(Title," ",""),'Actions-Copy'!$S2444,1)),"X","")</f>
        <v/>
      </c>
      <c r="O2444" t="str">
        <f>IF((K2444&amp;L2444&amp;M2444&amp;N2444)="","Y","X")</f>
        <v>Y</v>
      </c>
      <c r="P2444" s="21" t="str">
        <f>'Actions-Copy'!S2444</f>
        <v>Req_User</v>
      </c>
    </row>
    <row r="2445" spans="1:16" ht="28.5" hidden="1" customHeight="1" x14ac:dyDescent="0.25">
      <c r="A2445">
        <f>VLOOKUP('Actions-Copy'!C2445,ModuleNames,4,FALSE)</f>
        <v>0</v>
      </c>
      <c r="B2445">
        <f>VLOOKUP('Actions-Copy'!C2445,ModuleNames,3,FALSE)</f>
        <v>0</v>
      </c>
      <c r="C2445" t="str">
        <f>VLOOKUP('Actions-Copy'!C2445,ModuleNames,2,FALSE)</f>
        <v xml:space="preserve"> </v>
      </c>
      <c r="D2445" s="21" t="str">
        <f>'Actions-Copy'!D2445</f>
        <v>Edit</v>
      </c>
      <c r="E2445" t="str">
        <f>(IF(ISBLANK('Actions-Copy'!F2445),'Actions-Copy'!D2445,'Actions-Copy'!F2445))</f>
        <v>Edit</v>
      </c>
      <c r="F2445" s="21" t="str">
        <f>'Actions-Copy'!C2445</f>
        <v>RequisitionHeader</v>
      </c>
      <c r="G2445" s="21" t="str">
        <f>'Actions-Copy'!B2445</f>
        <v>ag2</v>
      </c>
      <c r="H2445" s="21" t="str">
        <f>'Actions-Copy'!A2445</f>
        <v>a1</v>
      </c>
      <c r="I2445" t="str">
        <f>IF(ISBLANK('Actions-Copy'!O2445),"","Y")</f>
        <v>Y</v>
      </c>
      <c r="J2445" t="str">
        <f>'Actions-Copy'!O2445</f>
        <v>([status_code] != 'CM' 
&amp;&amp; [status_code] != 'PA' 
&amp;&amp; [status_code] != 'OS' )</v>
      </c>
      <c r="K2445" t="str">
        <f>IF(ISNUMBER(SEARCH(Module_Name_Short&amp;"_"&amp;SUBSTITUTE(Title," ",""),'Actions-Copy'!$S2445,1)),"X","")</f>
        <v/>
      </c>
      <c r="L2445" t="str">
        <f>IF(ISNUMBER(SEARCH(Module_Name_Short&amp;"_"&amp;SUBSTITUTE(Title," ",""),'Actions-Copy'!$S2445,1)),"X","")</f>
        <v/>
      </c>
      <c r="M2445" t="str">
        <f>IF(ISNUMBER(SEARCH(Module_Name_Short&amp;"_"&amp;SUBSTITUTE(Title," ",""),'Actions-Copy'!$S2445,1)),"X","")</f>
        <v/>
      </c>
      <c r="N2445" t="str">
        <f>IF(ISNUMBER(SEARCH(Module_Name_Short&amp;"_"&amp;SUBSTITUTE(Title," ",""),'Actions-Copy'!$S2445,1)),"X","")</f>
        <v/>
      </c>
      <c r="O2445" t="str">
        <f>IF((K2445&amp;L2445&amp;M2445&amp;N2445)="","Y","X")</f>
        <v>Y</v>
      </c>
      <c r="P2445" s="21" t="str">
        <f>'Actions-Copy'!S2445</f>
        <v>Req_User</v>
      </c>
    </row>
    <row r="2446" spans="1:16" ht="28.5" hidden="1" customHeight="1" x14ac:dyDescent="0.25">
      <c r="A2446">
        <f>VLOOKUP('Actions-Copy'!C2446,ModuleNames,4,FALSE)</f>
        <v>0</v>
      </c>
      <c r="B2446">
        <f>VLOOKUP('Actions-Copy'!C2446,ModuleNames,3,FALSE)</f>
        <v>0</v>
      </c>
      <c r="C2446" t="str">
        <f>VLOOKUP('Actions-Copy'!C2446,ModuleNames,2,FALSE)</f>
        <v xml:space="preserve"> </v>
      </c>
      <c r="D2446" s="21" t="str">
        <f>'Actions-Copy'!D2446</f>
        <v>Delete</v>
      </c>
      <c r="E2446" t="str">
        <f>(IF(ISBLANK('Actions-Copy'!F2446),'Actions-Copy'!D2446,'Actions-Copy'!F2446))</f>
        <v>Delete</v>
      </c>
      <c r="F2446" s="21" t="str">
        <f>'Actions-Copy'!C2446</f>
        <v>RequisitionHeader</v>
      </c>
      <c r="G2446" s="21" t="str">
        <f>'Actions-Copy'!B2446</f>
        <v>ag2</v>
      </c>
      <c r="H2446" s="21" t="str">
        <f>'Actions-Copy'!A2446</f>
        <v>a2</v>
      </c>
      <c r="I2446" t="str">
        <f>IF(ISBLANK('Actions-Copy'!O2446),"","Y")</f>
        <v>Y</v>
      </c>
      <c r="J2446" t="str">
        <f>'Actions-Copy'!O2446</f>
        <v>[status_code] == 'EN'</v>
      </c>
      <c r="K2446" t="str">
        <f>IF(ISNUMBER(SEARCH(Module_Name_Short&amp;"_"&amp;SUBSTITUTE(Title," ",""),'Actions-Copy'!$S2446,1)),"X","")</f>
        <v/>
      </c>
      <c r="L2446" t="str">
        <f>IF(ISNUMBER(SEARCH(Module_Name_Short&amp;"_"&amp;SUBSTITUTE(Title," ",""),'Actions-Copy'!$S2446,1)),"X","")</f>
        <v/>
      </c>
      <c r="M2446" t="str">
        <f>IF(ISNUMBER(SEARCH(Module_Name_Short&amp;"_"&amp;SUBSTITUTE(Title," ",""),'Actions-Copy'!$S2446,1)),"X","")</f>
        <v/>
      </c>
      <c r="N2446" t="str">
        <f>IF(ISNUMBER(SEARCH(Module_Name_Short&amp;"_"&amp;SUBSTITUTE(Title," ",""),'Actions-Copy'!$S2446,1)),"X","")</f>
        <v/>
      </c>
      <c r="O2446" t="str">
        <f>IF((K2446&amp;L2446&amp;M2446&amp;N2446)="","Y","X")</f>
        <v>Y</v>
      </c>
      <c r="P2446" s="21" t="str">
        <f>'Actions-Copy'!S2446</f>
        <v>disabled</v>
      </c>
    </row>
    <row r="2447" spans="1:16" ht="28.5" hidden="1" customHeight="1" x14ac:dyDescent="0.25">
      <c r="A2447">
        <f>VLOOKUP('Actions-Copy'!C2447,ModuleNames,4,FALSE)</f>
        <v>0</v>
      </c>
      <c r="B2447">
        <f>VLOOKUP('Actions-Copy'!C2447,ModuleNames,3,FALSE)</f>
        <v>0</v>
      </c>
      <c r="C2447" t="str">
        <f>VLOOKUP('Actions-Copy'!C2447,ModuleNames,2,FALSE)</f>
        <v xml:space="preserve"> </v>
      </c>
      <c r="D2447" s="21" t="str">
        <f>'Actions-Copy'!D2447</f>
        <v>Cancel</v>
      </c>
      <c r="E2447" t="str">
        <f>(IF(ISBLANK('Actions-Copy'!F2447),'Actions-Copy'!D2447,'Actions-Copy'!F2447))</f>
        <v>Cancel</v>
      </c>
      <c r="F2447" s="21" t="str">
        <f>'Actions-Copy'!C2447</f>
        <v>RequisitionHeader</v>
      </c>
      <c r="G2447" s="21" t="str">
        <f>'Actions-Copy'!B2447</f>
        <v>ag2</v>
      </c>
      <c r="H2447" s="21" t="str">
        <f>'Actions-Copy'!A2447</f>
        <v>a3</v>
      </c>
      <c r="I2447" t="str">
        <f>IF(ISBLANK('Actions-Copy'!O2447),"","Y")</f>
        <v/>
      </c>
      <c r="J2447">
        <f>'Actions-Copy'!O2447</f>
        <v>0</v>
      </c>
      <c r="K2447" t="str">
        <f>IF(ISNUMBER(SEARCH(Module_Name_Short&amp;"_"&amp;SUBSTITUTE(Title," ",""),'Actions-Copy'!$S2447,1)),"X","")</f>
        <v/>
      </c>
      <c r="L2447" t="str">
        <f>IF(ISNUMBER(SEARCH(Module_Name_Short&amp;"_"&amp;SUBSTITUTE(Title," ",""),'Actions-Copy'!$S2447,1)),"X","")</f>
        <v/>
      </c>
      <c r="M2447" t="str">
        <f>IF(ISNUMBER(SEARCH(Module_Name_Short&amp;"_"&amp;SUBSTITUTE(Title," ",""),'Actions-Copy'!$S2447,1)),"X","")</f>
        <v/>
      </c>
      <c r="N2447" t="str">
        <f>IF(ISNUMBER(SEARCH(Module_Name_Short&amp;"_"&amp;SUBSTITUTE(Title," ",""),'Actions-Copy'!$S2447,1)),"X","")</f>
        <v/>
      </c>
      <c r="O2447" t="str">
        <f>IF((K2447&amp;L2447&amp;M2447&amp;N2447)="","Y","X")</f>
        <v>Y</v>
      </c>
      <c r="P2447" s="21">
        <f>'Actions-Copy'!S2447</f>
        <v>0</v>
      </c>
    </row>
    <row r="2448" spans="1:16" ht="28.5" hidden="1" customHeight="1" x14ac:dyDescent="0.25">
      <c r="A2448">
        <f>VLOOKUP('Actions-Copy'!C2448,ModuleNames,4,FALSE)</f>
        <v>0</v>
      </c>
      <c r="B2448">
        <f>VLOOKUP('Actions-Copy'!C2448,ModuleNames,3,FALSE)</f>
        <v>0</v>
      </c>
      <c r="C2448" t="str">
        <f>VLOOKUP('Actions-Copy'!C2448,ModuleNames,2,FALSE)</f>
        <v xml:space="preserve"> </v>
      </c>
      <c r="D2448" s="21" t="str">
        <f>'Actions-Copy'!D2448</f>
        <v>Update</v>
      </c>
      <c r="E2448" t="str">
        <f>(IF(ISBLANK('Actions-Copy'!F2448),'Actions-Copy'!D2448,'Actions-Copy'!F2448))</f>
        <v>Update</v>
      </c>
      <c r="F2448" s="21" t="str">
        <f>'Actions-Copy'!C2448</f>
        <v>RequisitionHeader</v>
      </c>
      <c r="G2448" s="21" t="str">
        <f>'Actions-Copy'!B2448</f>
        <v>ag2</v>
      </c>
      <c r="H2448" s="21" t="str">
        <f>'Actions-Copy'!A2448</f>
        <v>a4</v>
      </c>
      <c r="I2448" t="str">
        <f>IF(ISBLANK('Actions-Copy'!O2448),"","Y")</f>
        <v/>
      </c>
      <c r="J2448">
        <f>'Actions-Copy'!O2448</f>
        <v>0</v>
      </c>
      <c r="K2448" t="str">
        <f>IF(ISNUMBER(SEARCH(Module_Name_Short&amp;"_"&amp;SUBSTITUTE(Title," ",""),'Actions-Copy'!$S2448,1)),"X","")</f>
        <v/>
      </c>
      <c r="L2448" t="str">
        <f>IF(ISNUMBER(SEARCH(Module_Name_Short&amp;"_"&amp;SUBSTITUTE(Title," ",""),'Actions-Copy'!$S2448,1)),"X","")</f>
        <v/>
      </c>
      <c r="M2448" t="str">
        <f>IF(ISNUMBER(SEARCH(Module_Name_Short&amp;"_"&amp;SUBSTITUTE(Title," ",""),'Actions-Copy'!$S2448,1)),"X","")</f>
        <v/>
      </c>
      <c r="N2448" t="str">
        <f>IF(ISNUMBER(SEARCH(Module_Name_Short&amp;"_"&amp;SUBSTITUTE(Title," ",""),'Actions-Copy'!$S2448,1)),"X","")</f>
        <v/>
      </c>
      <c r="O2448" t="str">
        <f>IF((K2448&amp;L2448&amp;M2448&amp;N2448)="","Y","X")</f>
        <v>Y</v>
      </c>
      <c r="P2448" s="21">
        <f>'Actions-Copy'!S2448</f>
        <v>0</v>
      </c>
    </row>
    <row r="2449" spans="1:16" ht="28.5" hidden="1" customHeight="1" x14ac:dyDescent="0.25">
      <c r="A2449">
        <f>VLOOKUP('Actions-Copy'!C2449,ModuleNames,4,FALSE)</f>
        <v>0</v>
      </c>
      <c r="B2449">
        <f>VLOOKUP('Actions-Copy'!C2449,ModuleNames,3,FALSE)</f>
        <v>0</v>
      </c>
      <c r="C2449" t="str">
        <f>VLOOKUP('Actions-Copy'!C2449,ModuleNames,2,FALSE)</f>
        <v xml:space="preserve"> </v>
      </c>
      <c r="D2449" s="21" t="str">
        <f>'Actions-Copy'!D2449</f>
        <v>Delete</v>
      </c>
      <c r="E2449" t="str">
        <f>(IF(ISBLANK('Actions-Copy'!F2449),'Actions-Copy'!D2449,'Actions-Copy'!F2449))</f>
        <v>Delete</v>
      </c>
      <c r="F2449" s="21" t="str">
        <f>'Actions-Copy'!C2449</f>
        <v>RequisitionHeader</v>
      </c>
      <c r="G2449" s="21" t="str">
        <f>'Actions-Copy'!B2449</f>
        <v>ag2</v>
      </c>
      <c r="H2449" s="21" t="str">
        <f>'Actions-Copy'!A2449</f>
        <v>a5</v>
      </c>
      <c r="I2449" t="str">
        <f>IF(ISBLANK('Actions-Copy'!O2449),"","Y")</f>
        <v>Y</v>
      </c>
      <c r="J2449" t="str">
        <f>'Actions-Copy'!O2449</f>
        <v>[status_code] == 'EN'</v>
      </c>
      <c r="K2449" t="str">
        <f>IF(ISNUMBER(SEARCH(Module_Name_Short&amp;"_"&amp;SUBSTITUTE(Title," ",""),'Actions-Copy'!$S2449,1)),"X","")</f>
        <v/>
      </c>
      <c r="L2449" t="str">
        <f>IF(ISNUMBER(SEARCH(Module_Name_Short&amp;"_"&amp;SUBSTITUTE(Title," ",""),'Actions-Copy'!$S2449,1)),"X","")</f>
        <v/>
      </c>
      <c r="M2449" t="str">
        <f>IF(ISNUMBER(SEARCH(Module_Name_Short&amp;"_"&amp;SUBSTITUTE(Title," ",""),'Actions-Copy'!$S2449,1)),"X","")</f>
        <v/>
      </c>
      <c r="N2449" t="str">
        <f>IF(ISNUMBER(SEARCH(Module_Name_Short&amp;"_"&amp;SUBSTITUTE(Title," ",""),'Actions-Copy'!$S2449,1)),"X","")</f>
        <v/>
      </c>
      <c r="O2449" t="str">
        <f>IF((K2449&amp;L2449&amp;M2449&amp;N2449)="","Y","X")</f>
        <v>Y</v>
      </c>
      <c r="P2449" s="21" t="str">
        <f>'Actions-Copy'!S2449</f>
        <v>disabled</v>
      </c>
    </row>
    <row r="2450" spans="1:16" ht="28.5" hidden="1" customHeight="1" x14ac:dyDescent="0.25">
      <c r="A2450">
        <f>VLOOKUP('Actions-Copy'!C2450,ModuleNames,4,FALSE)</f>
        <v>0</v>
      </c>
      <c r="B2450">
        <f>VLOOKUP('Actions-Copy'!C2450,ModuleNames,3,FALSE)</f>
        <v>0</v>
      </c>
      <c r="C2450" t="str">
        <f>VLOOKUP('Actions-Copy'!C2450,ModuleNames,2,FALSE)</f>
        <v xml:space="preserve"> </v>
      </c>
      <c r="D2450" s="21" t="str">
        <f>'Actions-Copy'!D2450</f>
        <v>Cancel</v>
      </c>
      <c r="E2450" t="str">
        <f>(IF(ISBLANK('Actions-Copy'!F2450),'Actions-Copy'!D2450,'Actions-Copy'!F2450))</f>
        <v>Cancel</v>
      </c>
      <c r="F2450" s="21" t="str">
        <f>'Actions-Copy'!C2450</f>
        <v>RequisitionHeader</v>
      </c>
      <c r="G2450" s="21" t="str">
        <f>'Actions-Copy'!B2450</f>
        <v>ag2</v>
      </c>
      <c r="H2450" s="21" t="str">
        <f>'Actions-Copy'!A2450</f>
        <v>a6</v>
      </c>
      <c r="I2450" t="str">
        <f>IF(ISBLANK('Actions-Copy'!O2450),"","Y")</f>
        <v/>
      </c>
      <c r="J2450">
        <f>'Actions-Copy'!O2450</f>
        <v>0</v>
      </c>
      <c r="K2450" t="str">
        <f>IF(ISNUMBER(SEARCH(Module_Name_Short&amp;"_"&amp;SUBSTITUTE(Title," ",""),'Actions-Copy'!$S2450,1)),"X","")</f>
        <v/>
      </c>
      <c r="L2450" t="str">
        <f>IF(ISNUMBER(SEARCH(Module_Name_Short&amp;"_"&amp;SUBSTITUTE(Title," ",""),'Actions-Copy'!$S2450,1)),"X","")</f>
        <v/>
      </c>
      <c r="M2450" t="str">
        <f>IF(ISNUMBER(SEARCH(Module_Name_Short&amp;"_"&amp;SUBSTITUTE(Title," ",""),'Actions-Copy'!$S2450,1)),"X","")</f>
        <v/>
      </c>
      <c r="N2450" t="str">
        <f>IF(ISNUMBER(SEARCH(Module_Name_Short&amp;"_"&amp;SUBSTITUTE(Title," ",""),'Actions-Copy'!$S2450,1)),"X","")</f>
        <v/>
      </c>
      <c r="O2450" t="str">
        <f>IF((K2450&amp;L2450&amp;M2450&amp;N2450)="","Y","X")</f>
        <v>Y</v>
      </c>
      <c r="P2450" s="21">
        <f>'Actions-Copy'!S2450</f>
        <v>0</v>
      </c>
    </row>
    <row r="2451" spans="1:16" ht="28.5" hidden="1" customHeight="1" x14ac:dyDescent="0.25">
      <c r="A2451">
        <f>VLOOKUP('Actions-Copy'!C2451,ModuleNames,4,FALSE)</f>
        <v>0</v>
      </c>
      <c r="B2451">
        <f>VLOOKUP('Actions-Copy'!C2451,ModuleNames,3,FALSE)</f>
        <v>0</v>
      </c>
      <c r="C2451" t="str">
        <f>VLOOKUP('Actions-Copy'!C2451,ModuleNames,2,FALSE)</f>
        <v xml:space="preserve"> </v>
      </c>
      <c r="D2451" s="21" t="str">
        <f>'Actions-Copy'!D2451</f>
        <v>Insert</v>
      </c>
      <c r="E2451" t="str">
        <f>(IF(ISBLANK('Actions-Copy'!F2451),'Actions-Copy'!D2451,'Actions-Copy'!F2451))</f>
        <v>Insert</v>
      </c>
      <c r="F2451" s="21" t="str">
        <f>'Actions-Copy'!C2451</f>
        <v>RequisitionHeader</v>
      </c>
      <c r="G2451" s="21" t="str">
        <f>'Actions-Copy'!B2451</f>
        <v>ag2</v>
      </c>
      <c r="H2451" s="21" t="str">
        <f>'Actions-Copy'!A2451</f>
        <v>a7</v>
      </c>
      <c r="I2451" t="str">
        <f>IF(ISBLANK('Actions-Copy'!O2451),"","Y")</f>
        <v/>
      </c>
      <c r="J2451">
        <f>'Actions-Copy'!O2451</f>
        <v>0</v>
      </c>
      <c r="K2451" t="str">
        <f>IF(ISNUMBER(SEARCH(Module_Name_Short&amp;"_"&amp;SUBSTITUTE(Title," ",""),'Actions-Copy'!$S2451,1)),"X","")</f>
        <v/>
      </c>
      <c r="L2451" t="str">
        <f>IF(ISNUMBER(SEARCH(Module_Name_Short&amp;"_"&amp;SUBSTITUTE(Title," ",""),'Actions-Copy'!$S2451,1)),"X","")</f>
        <v/>
      </c>
      <c r="M2451" t="str">
        <f>IF(ISNUMBER(SEARCH(Module_Name_Short&amp;"_"&amp;SUBSTITUTE(Title," ",""),'Actions-Copy'!$S2451,1)),"X","")</f>
        <v/>
      </c>
      <c r="N2451" t="str">
        <f>IF(ISNUMBER(SEARCH(Module_Name_Short&amp;"_"&amp;SUBSTITUTE(Title," ",""),'Actions-Copy'!$S2451,1)),"X","")</f>
        <v/>
      </c>
      <c r="O2451" t="str">
        <f>IF((K2451&amp;L2451&amp;M2451&amp;N2451)="","Y","X")</f>
        <v>Y</v>
      </c>
      <c r="P2451" s="21">
        <f>'Actions-Copy'!S2451</f>
        <v>0</v>
      </c>
    </row>
    <row r="2452" spans="1:16" ht="28.5" hidden="1" customHeight="1" x14ac:dyDescent="0.25">
      <c r="A2452">
        <f>VLOOKUP('Actions-Copy'!C2452,ModuleNames,4,FALSE)</f>
        <v>0</v>
      </c>
      <c r="B2452">
        <f>VLOOKUP('Actions-Copy'!C2452,ModuleNames,3,FALSE)</f>
        <v>0</v>
      </c>
      <c r="C2452" t="str">
        <f>VLOOKUP('Actions-Copy'!C2452,ModuleNames,2,FALSE)</f>
        <v xml:space="preserve"> </v>
      </c>
      <c r="D2452" s="21" t="str">
        <f>'Actions-Copy'!D2452</f>
        <v>Cancel</v>
      </c>
      <c r="E2452" t="str">
        <f>(IF(ISBLANK('Actions-Copy'!F2452),'Actions-Copy'!D2452,'Actions-Copy'!F2452))</f>
        <v>Cancel</v>
      </c>
      <c r="F2452" s="21" t="str">
        <f>'Actions-Copy'!C2452</f>
        <v>RequisitionHeader</v>
      </c>
      <c r="G2452" s="21" t="str">
        <f>'Actions-Copy'!B2452</f>
        <v>ag2</v>
      </c>
      <c r="H2452" s="21" t="str">
        <f>'Actions-Copy'!A2452</f>
        <v>a8</v>
      </c>
      <c r="I2452" t="str">
        <f>IF(ISBLANK('Actions-Copy'!O2452),"","Y")</f>
        <v/>
      </c>
      <c r="J2452">
        <f>'Actions-Copy'!O2452</f>
        <v>0</v>
      </c>
      <c r="K2452" t="str">
        <f>IF(ISNUMBER(SEARCH(Module_Name_Short&amp;"_"&amp;SUBSTITUTE(Title," ",""),'Actions-Copy'!$S2452,1)),"X","")</f>
        <v/>
      </c>
      <c r="L2452" t="str">
        <f>IF(ISNUMBER(SEARCH(Module_Name_Short&amp;"_"&amp;SUBSTITUTE(Title," ",""),'Actions-Copy'!$S2452,1)),"X","")</f>
        <v/>
      </c>
      <c r="M2452" t="str">
        <f>IF(ISNUMBER(SEARCH(Module_Name_Short&amp;"_"&amp;SUBSTITUTE(Title," ",""),'Actions-Copy'!$S2452,1)),"X","")</f>
        <v/>
      </c>
      <c r="N2452" t="str">
        <f>IF(ISNUMBER(SEARCH(Module_Name_Short&amp;"_"&amp;SUBSTITUTE(Title," ",""),'Actions-Copy'!$S2452,1)),"X","")</f>
        <v/>
      </c>
      <c r="O2452" t="str">
        <f>IF((K2452&amp;L2452&amp;M2452&amp;N2452)="","Y","X")</f>
        <v>Y</v>
      </c>
      <c r="P2452" s="21">
        <f>'Actions-Copy'!S2452</f>
        <v>0</v>
      </c>
    </row>
    <row r="2453" spans="1:16" ht="28.5" hidden="1" customHeight="1" x14ac:dyDescent="0.25">
      <c r="A2453">
        <f>VLOOKUP('Actions-Copy'!C2453,ModuleNames,4,FALSE)</f>
        <v>0</v>
      </c>
      <c r="B2453">
        <f>VLOOKUP('Actions-Copy'!C2453,ModuleNames,3,FALSE)</f>
        <v>0</v>
      </c>
      <c r="C2453" t="str">
        <f>VLOOKUP('Actions-Copy'!C2453,ModuleNames,2,FALSE)</f>
        <v xml:space="preserve"> </v>
      </c>
      <c r="D2453" s="21" t="str">
        <f>'Actions-Copy'!D2453</f>
        <v>Insert</v>
      </c>
      <c r="E2453" t="str">
        <f>(IF(ISBLANK('Actions-Copy'!F2453),'Actions-Copy'!D2453,'Actions-Copy'!F2453))</f>
        <v>Insert</v>
      </c>
      <c r="F2453" s="21" t="str">
        <f>'Actions-Copy'!C2453</f>
        <v>RequisitionHeader</v>
      </c>
      <c r="G2453" s="21" t="str">
        <f>'Actions-Copy'!B2453</f>
        <v>ag2</v>
      </c>
      <c r="H2453" s="21" t="str">
        <f>'Actions-Copy'!A2453</f>
        <v>a9</v>
      </c>
      <c r="I2453" t="str">
        <f>IF(ISBLANK('Actions-Copy'!O2453),"","Y")</f>
        <v/>
      </c>
      <c r="J2453">
        <f>'Actions-Copy'!O2453</f>
        <v>0</v>
      </c>
      <c r="K2453" t="str">
        <f>IF(ISNUMBER(SEARCH(Module_Name_Short&amp;"_"&amp;SUBSTITUTE(Title," ",""),'Actions-Copy'!$S2453,1)),"X","")</f>
        <v/>
      </c>
      <c r="L2453" t="str">
        <f>IF(ISNUMBER(SEARCH(Module_Name_Short&amp;"_"&amp;SUBSTITUTE(Title," ",""),'Actions-Copy'!$S2453,1)),"X","")</f>
        <v/>
      </c>
      <c r="M2453" t="str">
        <f>IF(ISNUMBER(SEARCH(Module_Name_Short&amp;"_"&amp;SUBSTITUTE(Title," ",""),'Actions-Copy'!$S2453,1)),"X","")</f>
        <v/>
      </c>
      <c r="N2453" t="str">
        <f>IF(ISNUMBER(SEARCH(Module_Name_Short&amp;"_"&amp;SUBSTITUTE(Title," ",""),'Actions-Copy'!$S2453,1)),"X","")</f>
        <v/>
      </c>
      <c r="O2453" t="str">
        <f>IF((K2453&amp;L2453&amp;M2453&amp;N2453)="","Y","X")</f>
        <v>Y</v>
      </c>
      <c r="P2453" s="21">
        <f>'Actions-Copy'!S2453</f>
        <v>0</v>
      </c>
    </row>
    <row r="2454" spans="1:16" ht="28.5" hidden="1" customHeight="1" x14ac:dyDescent="0.25">
      <c r="A2454">
        <f>VLOOKUP('Actions-Copy'!C2454,ModuleNames,4,FALSE)</f>
        <v>0</v>
      </c>
      <c r="B2454">
        <f>VLOOKUP('Actions-Copy'!C2454,ModuleNames,3,FALSE)</f>
        <v>0</v>
      </c>
      <c r="C2454" t="str">
        <f>VLOOKUP('Actions-Copy'!C2454,ModuleNames,2,FALSE)</f>
        <v xml:space="preserve"> </v>
      </c>
      <c r="D2454" s="21" t="str">
        <f>'Actions-Copy'!D2454</f>
        <v>Cancel</v>
      </c>
      <c r="E2454" t="str">
        <f>(IF(ISBLANK('Actions-Copy'!F2454),'Actions-Copy'!D2454,'Actions-Copy'!F2454))</f>
        <v>Cancel</v>
      </c>
      <c r="F2454" s="21" t="str">
        <f>'Actions-Copy'!C2454</f>
        <v>RequisitionHeader</v>
      </c>
      <c r="G2454" s="21" t="str">
        <f>'Actions-Copy'!B2454</f>
        <v>ag2</v>
      </c>
      <c r="H2454" s="21" t="str">
        <f>'Actions-Copy'!A2454</f>
        <v>a10</v>
      </c>
      <c r="I2454" t="str">
        <f>IF(ISBLANK('Actions-Copy'!O2454),"","Y")</f>
        <v/>
      </c>
      <c r="J2454">
        <f>'Actions-Copy'!O2454</f>
        <v>0</v>
      </c>
      <c r="K2454" t="str">
        <f>IF(ISNUMBER(SEARCH(Module_Name_Short&amp;"_"&amp;SUBSTITUTE(Title," ",""),'Actions-Copy'!$S2454,1)),"X","")</f>
        <v/>
      </c>
      <c r="L2454" t="str">
        <f>IF(ISNUMBER(SEARCH(Module_Name_Short&amp;"_"&amp;SUBSTITUTE(Title," ",""),'Actions-Copy'!$S2454,1)),"X","")</f>
        <v/>
      </c>
      <c r="M2454" t="str">
        <f>IF(ISNUMBER(SEARCH(Module_Name_Short&amp;"_"&amp;SUBSTITUTE(Title," ",""),'Actions-Copy'!$S2454,1)),"X","")</f>
        <v/>
      </c>
      <c r="N2454" t="str">
        <f>IF(ISNUMBER(SEARCH(Module_Name_Short&amp;"_"&amp;SUBSTITUTE(Title," ",""),'Actions-Copy'!$S2454,1)),"X","")</f>
        <v/>
      </c>
      <c r="O2454" t="str">
        <f>IF((K2454&amp;L2454&amp;M2454&amp;N2454)="","Y","X")</f>
        <v>Y</v>
      </c>
      <c r="P2454" s="21">
        <f>'Actions-Copy'!S2454</f>
        <v>0</v>
      </c>
    </row>
    <row r="2455" spans="1:16" ht="28.5" hidden="1" customHeight="1" x14ac:dyDescent="0.25">
      <c r="A2455">
        <f>VLOOKUP('Actions-Copy'!C2455,ModuleNames,4,FALSE)</f>
        <v>0</v>
      </c>
      <c r="B2455">
        <f>VLOOKUP('Actions-Copy'!C2455,ModuleNames,3,FALSE)</f>
        <v>0</v>
      </c>
      <c r="C2455" t="str">
        <f>VLOOKUP('Actions-Copy'!C2455,ModuleNames,2,FALSE)</f>
        <v xml:space="preserve"> </v>
      </c>
      <c r="D2455" s="21" t="str">
        <f>'Actions-Copy'!D2455</f>
        <v>Select</v>
      </c>
      <c r="E2455" t="str">
        <f>(IF(ISBLANK('Actions-Copy'!F2455),'Actions-Copy'!D2455,'Actions-Copy'!F2455))</f>
        <v>Select</v>
      </c>
      <c r="F2455" s="21" t="str">
        <f>'Actions-Copy'!C2455</f>
        <v>RequisitionHeader</v>
      </c>
      <c r="G2455" s="21" t="str">
        <f>'Actions-Copy'!B2455</f>
        <v>ag2</v>
      </c>
      <c r="H2455" s="21" t="str">
        <f>'Actions-Copy'!A2455</f>
        <v>a13</v>
      </c>
      <c r="I2455" t="str">
        <f>IF(ISBLANK('Actions-Copy'!O2455),"","Y")</f>
        <v>Y</v>
      </c>
      <c r="J2455" t="str">
        <f>'Actions-Copy'!O2455</f>
        <v>this.get_hasDetails()</v>
      </c>
      <c r="K2455" t="str">
        <f>IF(ISNUMBER(SEARCH(Module_Name_Short&amp;"_"&amp;SUBSTITUTE(Title," ",""),'Actions-Copy'!$S2455,1)),"X","")</f>
        <v/>
      </c>
      <c r="L2455" t="str">
        <f>IF(ISNUMBER(SEARCH(Module_Name_Short&amp;"_"&amp;SUBSTITUTE(Title," ",""),'Actions-Copy'!$S2455,1)),"X","")</f>
        <v/>
      </c>
      <c r="M2455" t="str">
        <f>IF(ISNUMBER(SEARCH(Module_Name_Short&amp;"_"&amp;SUBSTITUTE(Title," ",""),'Actions-Copy'!$S2455,1)),"X","")</f>
        <v/>
      </c>
      <c r="N2455" t="str">
        <f>IF(ISNUMBER(SEARCH(Module_Name_Short&amp;"_"&amp;SUBSTITUTE(Title," ",""),'Actions-Copy'!$S2455,1)),"X","")</f>
        <v/>
      </c>
      <c r="O2455" t="str">
        <f>IF((K2455&amp;L2455&amp;M2455&amp;N2455)="","Y","X")</f>
        <v>Y</v>
      </c>
      <c r="P2455" s="21" t="str">
        <f>'Actions-Copy'!S2455</f>
        <v>Req_View</v>
      </c>
    </row>
    <row r="2456" spans="1:16" ht="28.5" hidden="1" customHeight="1" x14ac:dyDescent="0.25">
      <c r="A2456">
        <f>VLOOKUP('Actions-Copy'!C2456,ModuleNames,4,FALSE)</f>
        <v>0</v>
      </c>
      <c r="B2456">
        <f>VLOOKUP('Actions-Copy'!C2456,ModuleNames,3,FALSE)</f>
        <v>0</v>
      </c>
      <c r="C2456" t="str">
        <f>VLOOKUP('Actions-Copy'!C2456,ModuleNames,2,FALSE)</f>
        <v xml:space="preserve"> </v>
      </c>
      <c r="D2456" s="21" t="str">
        <f>'Actions-Copy'!D2456</f>
        <v>Edit</v>
      </c>
      <c r="E2456" t="str">
        <f>(IF(ISBLANK('Actions-Copy'!F2456),'Actions-Copy'!D2456,'Actions-Copy'!F2456))</f>
        <v>Edit</v>
      </c>
      <c r="F2456" s="21" t="str">
        <f>'Actions-Copy'!C2456</f>
        <v>RequisitionHeader</v>
      </c>
      <c r="G2456" s="21" t="str">
        <f>'Actions-Copy'!B2456</f>
        <v>ag4</v>
      </c>
      <c r="H2456" s="21" t="str">
        <f>'Actions-Copy'!A2456</f>
        <v>a1</v>
      </c>
      <c r="I2456" t="str">
        <f>IF(ISBLANK('Actions-Copy'!O2456),"","Y")</f>
        <v>Y</v>
      </c>
      <c r="J2456" t="str">
        <f>'Actions-Copy'!O2456</f>
        <v>([status_code] != 'CM' 
&amp;&amp; [status_code] != 'PA' 
&amp;&amp; [status_code] != 'OS' )</v>
      </c>
      <c r="K2456" t="str">
        <f>IF(ISNUMBER(SEARCH(Module_Name_Short&amp;"_"&amp;SUBSTITUTE(Title," ",""),'Actions-Copy'!$S2456,1)),"X","")</f>
        <v/>
      </c>
      <c r="L2456" t="str">
        <f>IF(ISNUMBER(SEARCH(Module_Name_Short&amp;"_"&amp;SUBSTITUTE(Title," ",""),'Actions-Copy'!$S2456,1)),"X","")</f>
        <v/>
      </c>
      <c r="M2456" t="str">
        <f>IF(ISNUMBER(SEARCH(Module_Name_Short&amp;"_"&amp;SUBSTITUTE(Title," ",""),'Actions-Copy'!$S2456,1)),"X","")</f>
        <v/>
      </c>
      <c r="N2456" t="str">
        <f>IF(ISNUMBER(SEARCH(Module_Name_Short&amp;"_"&amp;SUBSTITUTE(Title," ",""),'Actions-Copy'!$S2456,1)),"X","")</f>
        <v/>
      </c>
      <c r="O2456" t="str">
        <f>IF((K2456&amp;L2456&amp;M2456&amp;N2456)="","Y","X")</f>
        <v>Y</v>
      </c>
      <c r="P2456" s="21" t="str">
        <f>'Actions-Copy'!S2456</f>
        <v>Req_User</v>
      </c>
    </row>
    <row r="2457" spans="1:16" ht="28.5" hidden="1" customHeight="1" x14ac:dyDescent="0.25">
      <c r="A2457">
        <f>VLOOKUP('Actions-Copy'!C2457,ModuleNames,4,FALSE)</f>
        <v>0</v>
      </c>
      <c r="B2457">
        <f>VLOOKUP('Actions-Copy'!C2457,ModuleNames,3,FALSE)</f>
        <v>0</v>
      </c>
      <c r="C2457" t="str">
        <f>VLOOKUP('Actions-Copy'!C2457,ModuleNames,2,FALSE)</f>
        <v xml:space="preserve"> </v>
      </c>
      <c r="D2457" s="21" t="str">
        <f>'Actions-Copy'!D2457</f>
        <v>Delete</v>
      </c>
      <c r="E2457" t="str">
        <f>(IF(ISBLANK('Actions-Copy'!F2457),'Actions-Copy'!D2457,'Actions-Copy'!F2457))</f>
        <v>Delete</v>
      </c>
      <c r="F2457" s="21" t="str">
        <f>'Actions-Copy'!C2457</f>
        <v>RequisitionHeader</v>
      </c>
      <c r="G2457" s="21" t="str">
        <f>'Actions-Copy'!B2457</f>
        <v>ag4</v>
      </c>
      <c r="H2457" s="21" t="str">
        <f>'Actions-Copy'!A2457</f>
        <v>a2</v>
      </c>
      <c r="I2457" t="str">
        <f>IF(ISBLANK('Actions-Copy'!O2457),"","Y")</f>
        <v>Y</v>
      </c>
      <c r="J2457" t="str">
        <f>'Actions-Copy'!O2457</f>
        <v>[status_code] == 'EN'</v>
      </c>
      <c r="K2457" t="str">
        <f>IF(ISNUMBER(SEARCH(Module_Name_Short&amp;"_"&amp;SUBSTITUTE(Title," ",""),'Actions-Copy'!$S2457,1)),"X","")</f>
        <v/>
      </c>
      <c r="L2457" t="str">
        <f>IF(ISNUMBER(SEARCH(Module_Name_Short&amp;"_"&amp;SUBSTITUTE(Title," ",""),'Actions-Copy'!$S2457,1)),"X","")</f>
        <v/>
      </c>
      <c r="M2457" t="str">
        <f>IF(ISNUMBER(SEARCH(Module_Name_Short&amp;"_"&amp;SUBSTITUTE(Title," ",""),'Actions-Copy'!$S2457,1)),"X","")</f>
        <v/>
      </c>
      <c r="N2457" t="str">
        <f>IF(ISNUMBER(SEARCH(Module_Name_Short&amp;"_"&amp;SUBSTITUTE(Title," ",""),'Actions-Copy'!$S2457,1)),"X","")</f>
        <v/>
      </c>
      <c r="O2457" t="str">
        <f>IF((K2457&amp;L2457&amp;M2457&amp;N2457)="","Y","X")</f>
        <v>Y</v>
      </c>
      <c r="P2457" s="21" t="str">
        <f>'Actions-Copy'!S2457</f>
        <v>disabled</v>
      </c>
    </row>
    <row r="2458" spans="1:16" ht="28.5" hidden="1" customHeight="1" x14ac:dyDescent="0.25">
      <c r="A2458">
        <f>VLOOKUP('Actions-Copy'!C2458,ModuleNames,4,FALSE)</f>
        <v>0</v>
      </c>
      <c r="B2458">
        <f>VLOOKUP('Actions-Copy'!C2458,ModuleNames,3,FALSE)</f>
        <v>0</v>
      </c>
      <c r="C2458" t="str">
        <f>VLOOKUP('Actions-Copy'!C2458,ModuleNames,2,FALSE)</f>
        <v xml:space="preserve"> </v>
      </c>
      <c r="D2458" s="21" t="str">
        <f>'Actions-Copy'!D2458</f>
        <v>Update</v>
      </c>
      <c r="E2458" t="str">
        <f>(IF(ISBLANK('Actions-Copy'!F2458),'Actions-Copy'!D2458,'Actions-Copy'!F2458))</f>
        <v>Update</v>
      </c>
      <c r="F2458" s="21" t="str">
        <f>'Actions-Copy'!C2458</f>
        <v>RequisitionHeader</v>
      </c>
      <c r="G2458" s="21" t="str">
        <f>'Actions-Copy'!B2458</f>
        <v>ag6</v>
      </c>
      <c r="H2458" s="21" t="str">
        <f>'Actions-Copy'!A2458</f>
        <v>a1</v>
      </c>
      <c r="I2458" t="str">
        <f>IF(ISBLANK('Actions-Copy'!O2458),"","Y")</f>
        <v/>
      </c>
      <c r="J2458">
        <f>'Actions-Copy'!O2458</f>
        <v>0</v>
      </c>
      <c r="K2458" t="str">
        <f>IF(ISNUMBER(SEARCH(Module_Name_Short&amp;"_"&amp;SUBSTITUTE(Title," ",""),'Actions-Copy'!$S2458,1)),"X","")</f>
        <v/>
      </c>
      <c r="L2458" t="str">
        <f>IF(ISNUMBER(SEARCH(Module_Name_Short&amp;"_"&amp;SUBSTITUTE(Title," ",""),'Actions-Copy'!$S2458,1)),"X","")</f>
        <v/>
      </c>
      <c r="M2458" t="str">
        <f>IF(ISNUMBER(SEARCH(Module_Name_Short&amp;"_"&amp;SUBSTITUTE(Title," ",""),'Actions-Copy'!$S2458,1)),"X","")</f>
        <v/>
      </c>
      <c r="N2458" t="str">
        <f>IF(ISNUMBER(SEARCH(Module_Name_Short&amp;"_"&amp;SUBSTITUTE(Title," ",""),'Actions-Copy'!$S2458,1)),"X","")</f>
        <v/>
      </c>
      <c r="O2458" t="str">
        <f>IF((K2458&amp;L2458&amp;M2458&amp;N2458)="","Y","X")</f>
        <v>Y</v>
      </c>
      <c r="P2458" s="21">
        <f>'Actions-Copy'!S2458</f>
        <v>0</v>
      </c>
    </row>
    <row r="2459" spans="1:16" ht="28.5" hidden="1" customHeight="1" x14ac:dyDescent="0.25">
      <c r="A2459">
        <f>VLOOKUP('Actions-Copy'!C2459,ModuleNames,4,FALSE)</f>
        <v>0</v>
      </c>
      <c r="B2459">
        <f>VLOOKUP('Actions-Copy'!C2459,ModuleNames,3,FALSE)</f>
        <v>0</v>
      </c>
      <c r="C2459" t="str">
        <f>VLOOKUP('Actions-Copy'!C2459,ModuleNames,2,FALSE)</f>
        <v xml:space="preserve"> </v>
      </c>
      <c r="D2459" s="21" t="str">
        <f>'Actions-Copy'!D2459</f>
        <v>Cancel</v>
      </c>
      <c r="E2459" t="str">
        <f>(IF(ISBLANK('Actions-Copy'!F2459),'Actions-Copy'!D2459,'Actions-Copy'!F2459))</f>
        <v>Cancel</v>
      </c>
      <c r="F2459" s="21" t="str">
        <f>'Actions-Copy'!C2459</f>
        <v>RequisitionHeader</v>
      </c>
      <c r="G2459" s="21" t="str">
        <f>'Actions-Copy'!B2459</f>
        <v>ag6</v>
      </c>
      <c r="H2459" s="21" t="str">
        <f>'Actions-Copy'!A2459</f>
        <v>a2</v>
      </c>
      <c r="I2459" t="str">
        <f>IF(ISBLANK('Actions-Copy'!O2459),"","Y")</f>
        <v/>
      </c>
      <c r="J2459">
        <f>'Actions-Copy'!O2459</f>
        <v>0</v>
      </c>
      <c r="K2459" t="str">
        <f>IF(ISNUMBER(SEARCH(Module_Name_Short&amp;"_"&amp;SUBSTITUTE(Title," ",""),'Actions-Copy'!$S2459,1)),"X","")</f>
        <v/>
      </c>
      <c r="L2459" t="str">
        <f>IF(ISNUMBER(SEARCH(Module_Name_Short&amp;"_"&amp;SUBSTITUTE(Title," ",""),'Actions-Copy'!$S2459,1)),"X","")</f>
        <v/>
      </c>
      <c r="M2459" t="str">
        <f>IF(ISNUMBER(SEARCH(Module_Name_Short&amp;"_"&amp;SUBSTITUTE(Title," ",""),'Actions-Copy'!$S2459,1)),"X","")</f>
        <v/>
      </c>
      <c r="N2459" t="str">
        <f>IF(ISNUMBER(SEARCH(Module_Name_Short&amp;"_"&amp;SUBSTITUTE(Title," ",""),'Actions-Copy'!$S2459,1)),"X","")</f>
        <v/>
      </c>
      <c r="O2459" t="str">
        <f>IF((K2459&amp;L2459&amp;M2459&amp;N2459)="","Y","X")</f>
        <v>Y</v>
      </c>
      <c r="P2459" s="21">
        <f>'Actions-Copy'!S2459</f>
        <v>0</v>
      </c>
    </row>
    <row r="2460" spans="1:16" ht="28.5" hidden="1" customHeight="1" x14ac:dyDescent="0.25">
      <c r="A2460">
        <f>VLOOKUP('Actions-Copy'!C2460,ModuleNames,4,FALSE)</f>
        <v>0</v>
      </c>
      <c r="B2460">
        <f>VLOOKUP('Actions-Copy'!C2460,ModuleNames,3,FALSE)</f>
        <v>0</v>
      </c>
      <c r="C2460" t="str">
        <f>VLOOKUP('Actions-Copy'!C2460,ModuleNames,2,FALSE)</f>
        <v xml:space="preserve"> </v>
      </c>
      <c r="D2460" s="21" t="str">
        <f>'Actions-Copy'!D2460</f>
        <v>Insert</v>
      </c>
      <c r="E2460" t="str">
        <f>(IF(ISBLANK('Actions-Copy'!F2460),'Actions-Copy'!D2460,'Actions-Copy'!F2460))</f>
        <v>Insert</v>
      </c>
      <c r="F2460" s="21" t="str">
        <f>'Actions-Copy'!C2460</f>
        <v>RequisitionHeader</v>
      </c>
      <c r="G2460" s="21" t="str">
        <f>'Actions-Copy'!B2460</f>
        <v>ag6</v>
      </c>
      <c r="H2460" s="21" t="str">
        <f>'Actions-Copy'!A2460</f>
        <v>a3</v>
      </c>
      <c r="I2460" t="str">
        <f>IF(ISBLANK('Actions-Copy'!O2460),"","Y")</f>
        <v/>
      </c>
      <c r="J2460">
        <f>'Actions-Copy'!O2460</f>
        <v>0</v>
      </c>
      <c r="K2460" t="str">
        <f>IF(ISNUMBER(SEARCH(Module_Name_Short&amp;"_"&amp;SUBSTITUTE(Title," ",""),'Actions-Copy'!$S2460,1)),"X","")</f>
        <v/>
      </c>
      <c r="L2460" t="str">
        <f>IF(ISNUMBER(SEARCH(Module_Name_Short&amp;"_"&amp;SUBSTITUTE(Title," ",""),'Actions-Copy'!$S2460,1)),"X","")</f>
        <v/>
      </c>
      <c r="M2460" t="str">
        <f>IF(ISNUMBER(SEARCH(Module_Name_Short&amp;"_"&amp;SUBSTITUTE(Title," ",""),'Actions-Copy'!$S2460,1)),"X","")</f>
        <v/>
      </c>
      <c r="N2460" t="str">
        <f>IF(ISNUMBER(SEARCH(Module_Name_Short&amp;"_"&amp;SUBSTITUTE(Title," ",""),'Actions-Copy'!$S2460,1)),"X","")</f>
        <v/>
      </c>
      <c r="O2460" t="str">
        <f>IF((K2460&amp;L2460&amp;M2460&amp;N2460)="","Y","X")</f>
        <v>Y</v>
      </c>
      <c r="P2460" s="21">
        <f>'Actions-Copy'!S2460</f>
        <v>0</v>
      </c>
    </row>
    <row r="2461" spans="1:16" ht="28.5" hidden="1" customHeight="1" x14ac:dyDescent="0.25">
      <c r="A2461">
        <f>VLOOKUP('Actions-Copy'!C2461,ModuleNames,4,FALSE)</f>
        <v>0</v>
      </c>
      <c r="B2461">
        <f>VLOOKUP('Actions-Copy'!C2461,ModuleNames,3,FALSE)</f>
        <v>0</v>
      </c>
      <c r="C2461" t="str">
        <f>VLOOKUP('Actions-Copy'!C2461,ModuleNames,2,FALSE)</f>
        <v xml:space="preserve"> </v>
      </c>
      <c r="D2461" s="21" t="str">
        <f>'Actions-Copy'!D2461</f>
        <v>Cancel</v>
      </c>
      <c r="E2461" t="str">
        <f>(IF(ISBLANK('Actions-Copy'!F2461),'Actions-Copy'!D2461,'Actions-Copy'!F2461))</f>
        <v>Cancel</v>
      </c>
      <c r="F2461" s="21" t="str">
        <f>'Actions-Copy'!C2461</f>
        <v>RequisitionHeader</v>
      </c>
      <c r="G2461" s="21" t="str">
        <f>'Actions-Copy'!B2461</f>
        <v>ag6</v>
      </c>
      <c r="H2461" s="21" t="str">
        <f>'Actions-Copy'!A2461</f>
        <v>a4</v>
      </c>
      <c r="I2461" t="str">
        <f>IF(ISBLANK('Actions-Copy'!O2461),"","Y")</f>
        <v/>
      </c>
      <c r="J2461">
        <f>'Actions-Copy'!O2461</f>
        <v>0</v>
      </c>
      <c r="K2461" t="str">
        <f>IF(ISNUMBER(SEARCH(Module_Name_Short&amp;"_"&amp;SUBSTITUTE(Title," ",""),'Actions-Copy'!$S2461,1)),"X","")</f>
        <v/>
      </c>
      <c r="L2461" t="str">
        <f>IF(ISNUMBER(SEARCH(Module_Name_Short&amp;"_"&amp;SUBSTITUTE(Title," ",""),'Actions-Copy'!$S2461,1)),"X","")</f>
        <v/>
      </c>
      <c r="M2461" t="str">
        <f>IF(ISNUMBER(SEARCH(Module_Name_Short&amp;"_"&amp;SUBSTITUTE(Title," ",""),'Actions-Copy'!$S2461,1)),"X","")</f>
        <v/>
      </c>
      <c r="N2461" t="str">
        <f>IF(ISNUMBER(SEARCH(Module_Name_Short&amp;"_"&amp;SUBSTITUTE(Title," ",""),'Actions-Copy'!$S2461,1)),"X","")</f>
        <v/>
      </c>
      <c r="O2461" t="str">
        <f>IF((K2461&amp;L2461&amp;M2461&amp;N2461)="","Y","X")</f>
        <v>Y</v>
      </c>
      <c r="P2461" s="21">
        <f>'Actions-Copy'!S2461</f>
        <v>0</v>
      </c>
    </row>
    <row r="2462" spans="1:16" ht="28.5" hidden="1" customHeight="1" x14ac:dyDescent="0.25">
      <c r="A2462">
        <f>VLOOKUP('Actions-Copy'!C2462,ModuleNames,4,FALSE)</f>
        <v>0</v>
      </c>
      <c r="B2462">
        <f>VLOOKUP('Actions-Copy'!C2462,ModuleNames,3,FALSE)</f>
        <v>0</v>
      </c>
      <c r="C2462" t="str">
        <f>VLOOKUP('Actions-Copy'!C2462,ModuleNames,2,FALSE)</f>
        <v xml:space="preserve"> </v>
      </c>
      <c r="D2462" s="21" t="str">
        <f>'Actions-Copy'!D2462</f>
        <v>Report (Pdf)</v>
      </c>
      <c r="E2462" t="str">
        <f>(IF(ISBLANK('Actions-Copy'!F2462),'Actions-Copy'!D2462,'Actions-Copy'!F2462))</f>
        <v>Report (Pdf)</v>
      </c>
      <c r="F2462" s="21" t="str">
        <f>'Actions-Copy'!C2462</f>
        <v>RequisitionHeader</v>
      </c>
      <c r="G2462" s="21" t="str">
        <f>'Actions-Copy'!B2462</f>
        <v>ag7</v>
      </c>
      <c r="H2462" s="21" t="str">
        <f>'Actions-Copy'!A2462</f>
        <v>a1</v>
      </c>
      <c r="I2462" t="str">
        <f>IF(ISBLANK('Actions-Copy'!O2462),"","Y")</f>
        <v/>
      </c>
      <c r="J2462">
        <f>'Actions-Copy'!O2462</f>
        <v>0</v>
      </c>
      <c r="K2462" t="str">
        <f>IF(ISNUMBER(SEARCH(Module_Name_Short&amp;"_"&amp;SUBSTITUTE(Title," ",""),'Actions-Copy'!$S2462,1)),"X","")</f>
        <v/>
      </c>
      <c r="L2462" t="str">
        <f>IF(ISNUMBER(SEARCH(Module_Name_Short&amp;"_"&amp;SUBSTITUTE(Title," ",""),'Actions-Copy'!$S2462,1)),"X","")</f>
        <v/>
      </c>
      <c r="M2462" t="str">
        <f>IF(ISNUMBER(SEARCH(Module_Name_Short&amp;"_"&amp;SUBSTITUTE(Title," ",""),'Actions-Copy'!$S2462,1)),"X","")</f>
        <v/>
      </c>
      <c r="N2462" t="str">
        <f>IF(ISNUMBER(SEARCH(Module_Name_Short&amp;"_"&amp;SUBSTITUTE(Title," ",""),'Actions-Copy'!$S2462,1)),"X","")</f>
        <v/>
      </c>
      <c r="O2462" t="str">
        <f>IF((K2462&amp;L2462&amp;M2462&amp;N2462)="","Y","X")</f>
        <v>Y</v>
      </c>
      <c r="P2462" s="21">
        <f>'Actions-Copy'!S2462</f>
        <v>0</v>
      </c>
    </row>
    <row r="2463" spans="1:16" ht="28.5" hidden="1" customHeight="1" x14ac:dyDescent="0.25">
      <c r="A2463">
        <f>VLOOKUP('Actions-Copy'!C2463,ModuleNames,4,FALSE)</f>
        <v>0</v>
      </c>
      <c r="B2463">
        <f>VLOOKUP('Actions-Copy'!C2463,ModuleNames,3,FALSE)</f>
        <v>0</v>
      </c>
      <c r="C2463" t="str">
        <f>VLOOKUP('Actions-Copy'!C2463,ModuleNames,2,FALSE)</f>
        <v xml:space="preserve"> </v>
      </c>
      <c r="D2463" s="21" t="str">
        <f>'Actions-Copy'!D2463</f>
        <v>Report (Image)</v>
      </c>
      <c r="E2463" t="str">
        <f>(IF(ISBLANK('Actions-Copy'!F2463),'Actions-Copy'!D2463,'Actions-Copy'!F2463))</f>
        <v>Report (Image)</v>
      </c>
      <c r="F2463" s="21" t="str">
        <f>'Actions-Copy'!C2463</f>
        <v>RequisitionHeader</v>
      </c>
      <c r="G2463" s="21" t="str">
        <f>'Actions-Copy'!B2463</f>
        <v>ag7</v>
      </c>
      <c r="H2463" s="21" t="str">
        <f>'Actions-Copy'!A2463</f>
        <v>a2</v>
      </c>
      <c r="I2463" t="str">
        <f>IF(ISBLANK('Actions-Copy'!O2463),"","Y")</f>
        <v/>
      </c>
      <c r="J2463">
        <f>'Actions-Copy'!O2463</f>
        <v>0</v>
      </c>
      <c r="K2463" t="str">
        <f>IF(ISNUMBER(SEARCH(Module_Name_Short&amp;"_"&amp;SUBSTITUTE(Title," ",""),'Actions-Copy'!$S2463,1)),"X","")</f>
        <v/>
      </c>
      <c r="L2463" t="str">
        <f>IF(ISNUMBER(SEARCH(Module_Name_Short&amp;"_"&amp;SUBSTITUTE(Title," ",""),'Actions-Copy'!$S2463,1)),"X","")</f>
        <v/>
      </c>
      <c r="M2463" t="str">
        <f>IF(ISNUMBER(SEARCH(Module_Name_Short&amp;"_"&amp;SUBSTITUTE(Title," ",""),'Actions-Copy'!$S2463,1)),"X","")</f>
        <v/>
      </c>
      <c r="N2463" t="str">
        <f>IF(ISNUMBER(SEARCH(Module_Name_Short&amp;"_"&amp;SUBSTITUTE(Title," ",""),'Actions-Copy'!$S2463,1)),"X","")</f>
        <v/>
      </c>
      <c r="O2463" t="str">
        <f>IF((K2463&amp;L2463&amp;M2463&amp;N2463)="","Y","X")</f>
        <v>Y</v>
      </c>
      <c r="P2463" s="21">
        <f>'Actions-Copy'!S2463</f>
        <v>0</v>
      </c>
    </row>
    <row r="2464" spans="1:16" ht="28.5" hidden="1" customHeight="1" x14ac:dyDescent="0.25">
      <c r="A2464">
        <f>VLOOKUP('Actions-Copy'!C2464,ModuleNames,4,FALSE)</f>
        <v>0</v>
      </c>
      <c r="B2464">
        <f>VLOOKUP('Actions-Copy'!C2464,ModuleNames,3,FALSE)</f>
        <v>0</v>
      </c>
      <c r="C2464" t="str">
        <f>VLOOKUP('Actions-Copy'!C2464,ModuleNames,2,FALSE)</f>
        <v xml:space="preserve"> </v>
      </c>
      <c r="D2464" s="21" t="str">
        <f>'Actions-Copy'!D2464</f>
        <v>Report (Excel)</v>
      </c>
      <c r="E2464" t="str">
        <f>(IF(ISBLANK('Actions-Copy'!F2464),'Actions-Copy'!D2464,'Actions-Copy'!F2464))</f>
        <v>Report (Excel)</v>
      </c>
      <c r="F2464" s="21" t="str">
        <f>'Actions-Copy'!C2464</f>
        <v>RequisitionHeader</v>
      </c>
      <c r="G2464" s="21" t="str">
        <f>'Actions-Copy'!B2464</f>
        <v>ag7</v>
      </c>
      <c r="H2464" s="21" t="str">
        <f>'Actions-Copy'!A2464</f>
        <v>a3</v>
      </c>
      <c r="I2464" t="str">
        <f>IF(ISBLANK('Actions-Copy'!O2464),"","Y")</f>
        <v/>
      </c>
      <c r="J2464">
        <f>'Actions-Copy'!O2464</f>
        <v>0</v>
      </c>
      <c r="K2464" t="str">
        <f>IF(ISNUMBER(SEARCH(Module_Name_Short&amp;"_"&amp;SUBSTITUTE(Title," ",""),'Actions-Copy'!$S2464,1)),"X","")</f>
        <v/>
      </c>
      <c r="L2464" t="str">
        <f>IF(ISNUMBER(SEARCH(Module_Name_Short&amp;"_"&amp;SUBSTITUTE(Title," ",""),'Actions-Copy'!$S2464,1)),"X","")</f>
        <v/>
      </c>
      <c r="M2464" t="str">
        <f>IF(ISNUMBER(SEARCH(Module_Name_Short&amp;"_"&amp;SUBSTITUTE(Title," ",""),'Actions-Copy'!$S2464,1)),"X","")</f>
        <v/>
      </c>
      <c r="N2464" t="str">
        <f>IF(ISNUMBER(SEARCH(Module_Name_Short&amp;"_"&amp;SUBSTITUTE(Title," ",""),'Actions-Copy'!$S2464,1)),"X","")</f>
        <v/>
      </c>
      <c r="O2464" t="str">
        <f>IF((K2464&amp;L2464&amp;M2464&amp;N2464)="","Y","X")</f>
        <v>Y</v>
      </c>
      <c r="P2464" s="21">
        <f>'Actions-Copy'!S2464</f>
        <v>0</v>
      </c>
    </row>
    <row r="2465" spans="1:16" ht="28.5" hidden="1" customHeight="1" x14ac:dyDescent="0.25">
      <c r="A2465">
        <f>VLOOKUP('Actions-Copy'!C2465,ModuleNames,4,FALSE)</f>
        <v>0</v>
      </c>
      <c r="B2465">
        <f>VLOOKUP('Actions-Copy'!C2465,ModuleNames,3,FALSE)</f>
        <v>0</v>
      </c>
      <c r="C2465" t="str">
        <f>VLOOKUP('Actions-Copy'!C2465,ModuleNames,2,FALSE)</f>
        <v xml:space="preserve"> </v>
      </c>
      <c r="D2465" s="21" t="str">
        <f>'Actions-Copy'!D2465</f>
        <v>Report (Word)</v>
      </c>
      <c r="E2465" t="str">
        <f>(IF(ISBLANK('Actions-Copy'!F2465),'Actions-Copy'!D2465,'Actions-Copy'!F2465))</f>
        <v>Report (Word)</v>
      </c>
      <c r="F2465" s="21" t="str">
        <f>'Actions-Copy'!C2465</f>
        <v>RequisitionHeader</v>
      </c>
      <c r="G2465" s="21" t="str">
        <f>'Actions-Copy'!B2465</f>
        <v>ag7</v>
      </c>
      <c r="H2465" s="21" t="str">
        <f>'Actions-Copy'!A2465</f>
        <v>a4</v>
      </c>
      <c r="I2465" t="str">
        <f>IF(ISBLANK('Actions-Copy'!O2465),"","Y")</f>
        <v/>
      </c>
      <c r="J2465">
        <f>'Actions-Copy'!O2465</f>
        <v>0</v>
      </c>
      <c r="K2465" t="str">
        <f>IF(ISNUMBER(SEARCH(Module_Name_Short&amp;"_"&amp;SUBSTITUTE(Title," ",""),'Actions-Copy'!$S2465,1)),"X","")</f>
        <v/>
      </c>
      <c r="L2465" t="str">
        <f>IF(ISNUMBER(SEARCH(Module_Name_Short&amp;"_"&amp;SUBSTITUTE(Title," ",""),'Actions-Copy'!$S2465,1)),"X","")</f>
        <v/>
      </c>
      <c r="M2465" t="str">
        <f>IF(ISNUMBER(SEARCH(Module_Name_Short&amp;"_"&amp;SUBSTITUTE(Title," ",""),'Actions-Copy'!$S2465,1)),"X","")</f>
        <v/>
      </c>
      <c r="N2465" t="str">
        <f>IF(ISNUMBER(SEARCH(Module_Name_Short&amp;"_"&amp;SUBSTITUTE(Title," ",""),'Actions-Copy'!$S2465,1)),"X","")</f>
        <v/>
      </c>
      <c r="O2465" t="str">
        <f>IF((K2465&amp;L2465&amp;M2465&amp;N2465)="","Y","X")</f>
        <v>Y</v>
      </c>
      <c r="P2465" s="21">
        <f>'Actions-Copy'!S2465</f>
        <v>0</v>
      </c>
    </row>
    <row r="2466" spans="1:16" ht="28.5" hidden="1" customHeight="1" x14ac:dyDescent="0.25">
      <c r="A2466">
        <f>VLOOKUP('Actions-Copy'!C2466,ModuleNames,4,FALSE)</f>
        <v>0</v>
      </c>
      <c r="B2466">
        <f>VLOOKUP('Actions-Copy'!C2466,ModuleNames,3,FALSE)</f>
        <v>0</v>
      </c>
      <c r="C2466" t="str">
        <f>VLOOKUP('Actions-Copy'!C2466,ModuleNames,2,FALSE)</f>
        <v xml:space="preserve"> </v>
      </c>
      <c r="D2466" s="21" t="str">
        <f>'Actions-Copy'!D2466</f>
        <v>Update</v>
      </c>
      <c r="E2466" t="str">
        <f>(IF(ISBLANK('Actions-Copy'!F2466),'Actions-Copy'!D2466,'Actions-Copy'!F2466))</f>
        <v>Update</v>
      </c>
      <c r="F2466" s="21" t="str">
        <f>'Actions-Copy'!C2466</f>
        <v>RequisitionHeader</v>
      </c>
      <c r="G2466" s="21" t="str">
        <f>'Actions-Copy'!B2466</f>
        <v>ag8</v>
      </c>
      <c r="H2466" s="21" t="str">
        <f>'Actions-Copy'!A2466</f>
        <v>a4</v>
      </c>
      <c r="I2466" t="str">
        <f>IF(ISBLANK('Actions-Copy'!O2466),"","Y")</f>
        <v/>
      </c>
      <c r="J2466">
        <f>'Actions-Copy'!O2466</f>
        <v>0</v>
      </c>
      <c r="K2466" t="str">
        <f>IF(ISNUMBER(SEARCH(Module_Name_Short&amp;"_"&amp;SUBSTITUTE(Title," ",""),'Actions-Copy'!$S2466,1)),"X","")</f>
        <v/>
      </c>
      <c r="L2466" t="str">
        <f>IF(ISNUMBER(SEARCH(Module_Name_Short&amp;"_"&amp;SUBSTITUTE(Title," ",""),'Actions-Copy'!$S2466,1)),"X","")</f>
        <v/>
      </c>
      <c r="M2466" t="str">
        <f>IF(ISNUMBER(SEARCH(Module_Name_Short&amp;"_"&amp;SUBSTITUTE(Title," ",""),'Actions-Copy'!$S2466,1)),"X","")</f>
        <v/>
      </c>
      <c r="N2466" t="str">
        <f>IF(ISNUMBER(SEARCH(Module_Name_Short&amp;"_"&amp;SUBSTITUTE(Title," ",""),'Actions-Copy'!$S2466,1)),"X","")</f>
        <v/>
      </c>
      <c r="O2466" t="str">
        <f>IF((K2466&amp;L2466&amp;M2466&amp;N2466)="","Y","X")</f>
        <v>Y</v>
      </c>
      <c r="P2466" s="21">
        <f>'Actions-Copy'!S2466</f>
        <v>0</v>
      </c>
    </row>
    <row r="2467" spans="1:16" ht="28.5" hidden="1" customHeight="1" x14ac:dyDescent="0.25">
      <c r="A2467">
        <f>VLOOKUP('Actions-Copy'!C2467,ModuleNames,4,FALSE)</f>
        <v>0</v>
      </c>
      <c r="B2467">
        <f>VLOOKUP('Actions-Copy'!C2467,ModuleNames,3,FALSE)</f>
        <v>0</v>
      </c>
      <c r="C2467" t="str">
        <f>VLOOKUP('Actions-Copy'!C2467,ModuleNames,2,FALSE)</f>
        <v xml:space="preserve"> </v>
      </c>
      <c r="D2467" s="21" t="str">
        <f>'Actions-Copy'!D2467</f>
        <v>Cancel</v>
      </c>
      <c r="E2467" t="str">
        <f>(IF(ISBLANK('Actions-Copy'!F2467),'Actions-Copy'!D2467,'Actions-Copy'!F2467))</f>
        <v>Cancel</v>
      </c>
      <c r="F2467" s="21" t="str">
        <f>'Actions-Copy'!C2467</f>
        <v>RequisitionHeader</v>
      </c>
      <c r="G2467" s="21" t="str">
        <f>'Actions-Copy'!B2467</f>
        <v>ag8</v>
      </c>
      <c r="H2467" s="21" t="str">
        <f>'Actions-Copy'!A2467</f>
        <v>a5</v>
      </c>
      <c r="I2467" t="str">
        <f>IF(ISBLANK('Actions-Copy'!O2467),"","Y")</f>
        <v/>
      </c>
      <c r="J2467">
        <f>'Actions-Copy'!O2467</f>
        <v>0</v>
      </c>
      <c r="K2467" t="str">
        <f>IF(ISNUMBER(SEARCH(Module_Name_Short&amp;"_"&amp;SUBSTITUTE(Title," ",""),'Actions-Copy'!$S2467,1)),"X","")</f>
        <v/>
      </c>
      <c r="L2467" t="str">
        <f>IF(ISNUMBER(SEARCH(Module_Name_Short&amp;"_"&amp;SUBSTITUTE(Title," ",""),'Actions-Copy'!$S2467,1)),"X","")</f>
        <v/>
      </c>
      <c r="M2467" t="str">
        <f>IF(ISNUMBER(SEARCH(Module_Name_Short&amp;"_"&amp;SUBSTITUTE(Title," ",""),'Actions-Copy'!$S2467,1)),"X","")</f>
        <v/>
      </c>
      <c r="N2467" t="str">
        <f>IF(ISNUMBER(SEARCH(Module_Name_Short&amp;"_"&amp;SUBSTITUTE(Title," ",""),'Actions-Copy'!$S2467,1)),"X","")</f>
        <v/>
      </c>
      <c r="O2467" t="str">
        <f>IF((K2467&amp;L2467&amp;M2467&amp;N2467)="","Y","X")</f>
        <v>Y</v>
      </c>
      <c r="P2467" s="21">
        <f>'Actions-Copy'!S2467</f>
        <v>0</v>
      </c>
    </row>
    <row r="2468" spans="1:16" ht="28.5" hidden="1" customHeight="1" x14ac:dyDescent="0.25">
      <c r="A2468">
        <f>VLOOKUP('Actions-Copy'!C2468,ModuleNames,4,FALSE)</f>
        <v>0</v>
      </c>
      <c r="B2468">
        <f>VLOOKUP('Actions-Copy'!C2468,ModuleNames,3,FALSE)</f>
        <v>0</v>
      </c>
      <c r="C2468" t="str">
        <f>VLOOKUP('Actions-Copy'!C2468,ModuleNames,2,FALSE)</f>
        <v xml:space="preserve"> </v>
      </c>
      <c r="D2468" s="21" t="str">
        <f>'Actions-Copy'!D2468</f>
        <v>Insert</v>
      </c>
      <c r="E2468" t="str">
        <f>(IF(ISBLANK('Actions-Copy'!F2468),'Actions-Copy'!D2468,'Actions-Copy'!F2468))</f>
        <v>Insert</v>
      </c>
      <c r="F2468" s="21" t="str">
        <f>'Actions-Copy'!C2468</f>
        <v>RequisitionHeader</v>
      </c>
      <c r="G2468" s="21" t="str">
        <f>'Actions-Copy'!B2468</f>
        <v>ag8</v>
      </c>
      <c r="H2468" s="21" t="str">
        <f>'Actions-Copy'!A2468</f>
        <v>a6</v>
      </c>
      <c r="I2468" t="str">
        <f>IF(ISBLANK('Actions-Copy'!O2468),"","Y")</f>
        <v/>
      </c>
      <c r="J2468">
        <f>'Actions-Copy'!O2468</f>
        <v>0</v>
      </c>
      <c r="K2468" t="str">
        <f>IF(ISNUMBER(SEARCH(Module_Name_Short&amp;"_"&amp;SUBSTITUTE(Title," ",""),'Actions-Copy'!$S2468,1)),"X","")</f>
        <v/>
      </c>
      <c r="L2468" t="str">
        <f>IF(ISNUMBER(SEARCH(Module_Name_Short&amp;"_"&amp;SUBSTITUTE(Title," ",""),'Actions-Copy'!$S2468,1)),"X","")</f>
        <v/>
      </c>
      <c r="M2468" t="str">
        <f>IF(ISNUMBER(SEARCH(Module_Name_Short&amp;"_"&amp;SUBSTITUTE(Title," ",""),'Actions-Copy'!$S2468,1)),"X","")</f>
        <v/>
      </c>
      <c r="N2468" t="str">
        <f>IF(ISNUMBER(SEARCH(Module_Name_Short&amp;"_"&amp;SUBSTITUTE(Title," ",""),'Actions-Copy'!$S2468,1)),"X","")</f>
        <v/>
      </c>
      <c r="O2468" t="str">
        <f>IF((K2468&amp;L2468&amp;M2468&amp;N2468)="","Y","X")</f>
        <v>Y</v>
      </c>
      <c r="P2468" s="21">
        <f>'Actions-Copy'!S2468</f>
        <v>0</v>
      </c>
    </row>
    <row r="2469" spans="1:16" ht="28.5" hidden="1" customHeight="1" x14ac:dyDescent="0.25">
      <c r="A2469">
        <f>VLOOKUP('Actions-Copy'!C2469,ModuleNames,4,FALSE)</f>
        <v>0</v>
      </c>
      <c r="B2469">
        <f>VLOOKUP('Actions-Copy'!C2469,ModuleNames,3,FALSE)</f>
        <v>0</v>
      </c>
      <c r="C2469" t="str">
        <f>VLOOKUP('Actions-Copy'!C2469,ModuleNames,2,FALSE)</f>
        <v xml:space="preserve"> </v>
      </c>
      <c r="D2469" s="21" t="str">
        <f>'Actions-Copy'!D2469</f>
        <v>Cancel</v>
      </c>
      <c r="E2469" t="str">
        <f>(IF(ISBLANK('Actions-Copy'!F2469),'Actions-Copy'!D2469,'Actions-Copy'!F2469))</f>
        <v>Cancel</v>
      </c>
      <c r="F2469" s="21" t="str">
        <f>'Actions-Copy'!C2469</f>
        <v>RequisitionHeader</v>
      </c>
      <c r="G2469" s="21" t="str">
        <f>'Actions-Copy'!B2469</f>
        <v>ag8</v>
      </c>
      <c r="H2469" s="21" t="str">
        <f>'Actions-Copy'!A2469</f>
        <v>a7</v>
      </c>
      <c r="I2469" t="str">
        <f>IF(ISBLANK('Actions-Copy'!O2469),"","Y")</f>
        <v/>
      </c>
      <c r="J2469">
        <f>'Actions-Copy'!O2469</f>
        <v>0</v>
      </c>
      <c r="K2469" t="str">
        <f>IF(ISNUMBER(SEARCH(Module_Name_Short&amp;"_"&amp;SUBSTITUTE(Title," ",""),'Actions-Copy'!$S2469,1)),"X","")</f>
        <v/>
      </c>
      <c r="L2469" t="str">
        <f>IF(ISNUMBER(SEARCH(Module_Name_Short&amp;"_"&amp;SUBSTITUTE(Title," ",""),'Actions-Copy'!$S2469,1)),"X","")</f>
        <v/>
      </c>
      <c r="M2469" t="str">
        <f>IF(ISNUMBER(SEARCH(Module_Name_Short&amp;"_"&amp;SUBSTITUTE(Title," ",""),'Actions-Copy'!$S2469,1)),"X","")</f>
        <v/>
      </c>
      <c r="N2469" t="str">
        <f>IF(ISNUMBER(SEARCH(Module_Name_Short&amp;"_"&amp;SUBSTITUTE(Title," ",""),'Actions-Copy'!$S2469,1)),"X","")</f>
        <v/>
      </c>
      <c r="O2469" t="str">
        <f>IF((K2469&amp;L2469&amp;M2469&amp;N2469)="","Y","X")</f>
        <v>Y</v>
      </c>
      <c r="P2469" s="21">
        <f>'Actions-Copy'!S2469</f>
        <v>0</v>
      </c>
    </row>
    <row r="2470" spans="1:16" ht="28.5" hidden="1" customHeight="1" x14ac:dyDescent="0.25">
      <c r="A2470">
        <f>VLOOKUP('Actions-Copy'!C2470,ModuleNames,4,FALSE)</f>
        <v>0</v>
      </c>
      <c r="B2470">
        <f>VLOOKUP('Actions-Copy'!C2470,ModuleNames,3,FALSE)</f>
        <v>0</v>
      </c>
      <c r="C2470" t="str">
        <f>VLOOKUP('Actions-Copy'!C2470,ModuleNames,2,FALSE)</f>
        <v xml:space="preserve"> </v>
      </c>
      <c r="D2470" s="21" t="str">
        <f>'Actions-Copy'!D2470</f>
        <v>Custom</v>
      </c>
      <c r="E2470" t="str">
        <f>(IF(ISBLANK('Actions-Copy'!F2470),'Actions-Copy'!D2470,'Actions-Copy'!F2470))</f>
        <v>Custom</v>
      </c>
      <c r="F2470" s="21" t="str">
        <f>'Actions-Copy'!C2470</f>
        <v>RequisitionHeader</v>
      </c>
      <c r="G2470" s="21" t="str">
        <f>'Actions-Copy'!B2470</f>
        <v>ag100</v>
      </c>
      <c r="H2470" s="21" t="str">
        <f>'Actions-Copy'!A2470</f>
        <v>a100</v>
      </c>
      <c r="I2470" t="str">
        <f>IF(ISBLANK('Actions-Copy'!O2470),"","Y")</f>
        <v/>
      </c>
      <c r="J2470">
        <f>'Actions-Copy'!O2470</f>
        <v>0</v>
      </c>
      <c r="K2470" t="str">
        <f>IF(ISNUMBER(SEARCH(Module_Name_Short&amp;"_"&amp;SUBSTITUTE(Title," ",""),'Actions-Copy'!$S2470,1)),"X","")</f>
        <v/>
      </c>
      <c r="L2470" t="str">
        <f>IF(ISNUMBER(SEARCH(Module_Name_Short&amp;"_"&amp;SUBSTITUTE(Title," ",""),'Actions-Copy'!$S2470,1)),"X","")</f>
        <v/>
      </c>
      <c r="M2470" t="str">
        <f>IF(ISNUMBER(SEARCH(Module_Name_Short&amp;"_"&amp;SUBSTITUTE(Title," ",""),'Actions-Copy'!$S2470,1)),"X","")</f>
        <v/>
      </c>
      <c r="N2470" t="str">
        <f>IF(ISNUMBER(SEARCH(Module_Name_Short&amp;"_"&amp;SUBSTITUTE(Title," ",""),'Actions-Copy'!$S2470,1)),"X","")</f>
        <v/>
      </c>
      <c r="O2470" t="str">
        <f>IF((K2470&amp;L2470&amp;M2470&amp;N2470)="","Y","X")</f>
        <v>Y</v>
      </c>
      <c r="P2470" s="21" t="str">
        <f>'Actions-Copy'!S2470</f>
        <v>Req_User</v>
      </c>
    </row>
    <row r="2471" spans="1:16" ht="28.5" hidden="1" customHeight="1" x14ac:dyDescent="0.25">
      <c r="A2471">
        <f>VLOOKUP('Actions-Copy'!C2471,ModuleNames,4,FALSE)</f>
        <v>0</v>
      </c>
      <c r="B2471">
        <f>VLOOKUP('Actions-Copy'!C2471,ModuleNames,3,FALSE)</f>
        <v>0</v>
      </c>
      <c r="C2471" t="str">
        <f>VLOOKUP('Actions-Copy'!C2471,ModuleNames,2,FALSE)</f>
        <v xml:space="preserve"> </v>
      </c>
      <c r="D2471" s="21" t="str">
        <f>'Actions-Copy'!D2471</f>
        <v>Report (Pdf)</v>
      </c>
      <c r="E2471" t="str">
        <f>(IF(ISBLANK('Actions-Copy'!F2471),'Actions-Copy'!D2471,'Actions-Copy'!F2471))</f>
        <v>Report (Pdf)</v>
      </c>
      <c r="F2471" s="21" t="str">
        <f>'Actions-Copy'!C2471</f>
        <v>RequisitionHeader</v>
      </c>
      <c r="G2471" s="21" t="str">
        <f>'Actions-Copy'!B2471</f>
        <v>ag100</v>
      </c>
      <c r="H2471" s="21" t="str">
        <f>'Actions-Copy'!A2471</f>
        <v>a101</v>
      </c>
      <c r="I2471" t="str">
        <f>IF(ISBLANK('Actions-Copy'!O2471),"","Y")</f>
        <v/>
      </c>
      <c r="J2471">
        <f>'Actions-Copy'!O2471</f>
        <v>0</v>
      </c>
      <c r="K2471" t="str">
        <f>IF(ISNUMBER(SEARCH(Module_Name_Short&amp;"_"&amp;SUBSTITUTE(Title," ",""),'Actions-Copy'!$S2471,1)),"X","")</f>
        <v/>
      </c>
      <c r="L2471" t="str">
        <f>IF(ISNUMBER(SEARCH(Module_Name_Short&amp;"_"&amp;SUBSTITUTE(Title," ",""),'Actions-Copy'!$S2471,1)),"X","")</f>
        <v/>
      </c>
      <c r="M2471" t="str">
        <f>IF(ISNUMBER(SEARCH(Module_Name_Short&amp;"_"&amp;SUBSTITUTE(Title," ",""),'Actions-Copy'!$S2471,1)),"X","")</f>
        <v/>
      </c>
      <c r="N2471" t="str">
        <f>IF(ISNUMBER(SEARCH(Module_Name_Short&amp;"_"&amp;SUBSTITUTE(Title," ",""),'Actions-Copy'!$S2471,1)),"X","")</f>
        <v/>
      </c>
      <c r="O2471" t="str">
        <f>IF((K2471&amp;L2471&amp;M2471&amp;N2471)="","Y","X")</f>
        <v>Y</v>
      </c>
      <c r="P2471" s="21">
        <f>'Actions-Copy'!S2471</f>
        <v>0</v>
      </c>
    </row>
    <row r="2472" spans="1:16" ht="28.5" customHeight="1" x14ac:dyDescent="0.25">
      <c r="A2472" t="str">
        <f>VLOOKUP('Actions-Copy'!C2472,ModuleNames,4,FALSE)</f>
        <v>Staff</v>
      </c>
      <c r="B2472" t="str">
        <f>VLOOKUP('Actions-Copy'!C2472,ModuleNames,3,FALSE)</f>
        <v>Staff</v>
      </c>
      <c r="C2472" t="str">
        <f>VLOOKUP('Actions-Copy'!C2472,ModuleNames,2,FALSE)</f>
        <v>Staff</v>
      </c>
      <c r="D2472" s="21" t="str">
        <f>'Actions-Copy'!D2472</f>
        <v>Select</v>
      </c>
      <c r="E2472" t="str">
        <f>(IF(ISBLANK('Actions-Copy'!F2472),'Actions-Copy'!D2472,'Actions-Copy'!F2472))</f>
        <v>Select</v>
      </c>
      <c r="F2472" s="21" t="str">
        <f>'Actions-Copy'!C2472</f>
        <v>Staff</v>
      </c>
      <c r="G2472" s="21" t="str">
        <f>'Actions-Copy'!B2472</f>
        <v>ag1</v>
      </c>
      <c r="H2472" s="21" t="str">
        <f>'Actions-Copy'!A2472</f>
        <v>a1</v>
      </c>
      <c r="I2472" t="str">
        <f>IF(ISBLANK('Actions-Copy'!O2472),"","Y")</f>
        <v/>
      </c>
      <c r="J2472">
        <f>'Actions-Copy'!O2472</f>
        <v>0</v>
      </c>
      <c r="K2472" t="str">
        <f>IF(ISNUMBER(SEARCH(Module_Name_Short&amp;"_"&amp;SUBSTITUTE(Title," ",""),'Actions-Copy'!$S2472,1)),"X","")</f>
        <v>X</v>
      </c>
      <c r="L2472" t="str">
        <f>IF(ISNUMBER(SEARCH(Module_Name_Short&amp;"_"&amp;SUBSTITUTE(Title," ",""),'Actions-Copy'!$S2472,1)),"X","")</f>
        <v/>
      </c>
      <c r="M2472" t="str">
        <f>IF(ISNUMBER(SEARCH(Module_Name_Short&amp;"_"&amp;SUBSTITUTE(Title," ",""),'Actions-Copy'!$S2472,1)),"X","")</f>
        <v/>
      </c>
      <c r="N2472" t="str">
        <f>IF(ISNUMBER(SEARCH(Module_Name_Short&amp;"_"&amp;SUBSTITUTE(Title," ",""),'Actions-Copy'!$S2472,1)),"X","")</f>
        <v/>
      </c>
      <c r="O2472" t="str">
        <f>IF((K2472&amp;L2472&amp;M2472&amp;N2472)="","Y","X")</f>
        <v>X</v>
      </c>
      <c r="P2472" s="21" t="str">
        <f>'Actions-Copy'!S2472</f>
        <v>Staff_View</v>
      </c>
    </row>
    <row r="2473" spans="1:16" ht="28.5" customHeight="1" x14ac:dyDescent="0.25">
      <c r="A2473" t="str">
        <f>VLOOKUP('Actions-Copy'!C5674,ModuleNames,4,FALSE)</f>
        <v>Req</v>
      </c>
      <c r="B2473" t="str">
        <f>VLOOKUP('Actions-Copy'!C5674,ModuleNames,3,FALSE)</f>
        <v>Requisitions</v>
      </c>
      <c r="C2473" t="str">
        <f>VLOOKUP('Actions-Copy'!C5674,ModuleNames,2,FALSE)</f>
        <v>Requistion Lines</v>
      </c>
      <c r="D2473" s="21" t="str">
        <f>'Actions-Copy'!D5674</f>
        <v>Delete</v>
      </c>
      <c r="E2473" t="str">
        <f>(IF(ISBLANK('Actions-Copy'!F5674),'Actions-Copy'!D5674,'Actions-Copy'!F5674))</f>
        <v>D</v>
      </c>
      <c r="F2473" s="21" t="str">
        <f>'Actions-Copy'!C5674</f>
        <v>RequisitionLine</v>
      </c>
      <c r="G2473" s="21" t="str">
        <f>'Actions-Copy'!B5674</f>
        <v>ag1</v>
      </c>
      <c r="H2473" s="21" t="str">
        <f>'Actions-Copy'!A5674</f>
        <v>a3</v>
      </c>
      <c r="I2473" t="str">
        <f>IF(ISBLANK('Actions-Copy'!O5674),"","Y")</f>
        <v>Y</v>
      </c>
      <c r="J2473" t="str">
        <f>'Actions-Copy'!O5674</f>
        <v>[status_code] == 'EN'</v>
      </c>
      <c r="K2473" t="str">
        <f>IF(ISNUMBER(SEARCH(Module_Name_Short&amp;"_"&amp;SUBSTITUTE(Title," ",""),'Actions-Copy'!$S5674,1)),"X","")</f>
        <v/>
      </c>
      <c r="L2473" t="str">
        <f>IF(ISNUMBER(SEARCH(Module_Name_Short&amp;"_"&amp;SUBSTITUTE(Title," ",""),'Actions-Copy'!$S5674,1)),"X","")</f>
        <v>X</v>
      </c>
      <c r="M2473" t="str">
        <f>IF(ISNUMBER(SEARCH(Module_Name_Short&amp;"_"&amp;SUBSTITUTE(Title," ",""),'Actions-Copy'!$S5674,1)),"X","")</f>
        <v/>
      </c>
      <c r="N2473" t="str">
        <f>IF(ISNUMBER(SEARCH(Module_Name_Short&amp;"_"&amp;SUBSTITUTE(Title," ",""),'Actions-Copy'!$S5674,1)),"X","")</f>
        <v/>
      </c>
      <c r="O2473" t="str">
        <f>IF((K2473&amp;L2473&amp;M2473&amp;N2473)="","Y","X")</f>
        <v>X</v>
      </c>
      <c r="P2473" s="21" t="str">
        <f>'Actions-Copy'!S5674</f>
        <v>Req_User</v>
      </c>
    </row>
    <row r="2474" spans="1:16" ht="28.5" hidden="1" customHeight="1" x14ac:dyDescent="0.25">
      <c r="A2474" t="str">
        <f>VLOOKUP('Actions-Copy'!C2474,ModuleNames,4,FALSE)</f>
        <v>Staff</v>
      </c>
      <c r="B2474" t="str">
        <f>VLOOKUP('Actions-Copy'!C2474,ModuleNames,3,FALSE)</f>
        <v>Staff</v>
      </c>
      <c r="C2474" t="str">
        <f>VLOOKUP('Actions-Copy'!C2474,ModuleNames,2,FALSE)</f>
        <v>Staff</v>
      </c>
      <c r="D2474" s="21">
        <f>'Actions-Copy'!D2474</f>
        <v>0</v>
      </c>
      <c r="E2474">
        <f>(IF(ISBLANK('Actions-Copy'!F2474),'Actions-Copy'!D2474,'Actions-Copy'!F2474))</f>
        <v>0</v>
      </c>
      <c r="F2474" s="21" t="str">
        <f>'Actions-Copy'!C2474</f>
        <v>Staff</v>
      </c>
      <c r="G2474" s="21" t="str">
        <f>'Actions-Copy'!B2474</f>
        <v>ag1</v>
      </c>
      <c r="H2474" s="21" t="str">
        <f>'Actions-Copy'!A2474</f>
        <v>a6</v>
      </c>
      <c r="I2474" t="str">
        <f>IF(ISBLANK('Actions-Copy'!O2474),"","Y")</f>
        <v/>
      </c>
      <c r="J2474">
        <f>'Actions-Copy'!O2474</f>
        <v>0</v>
      </c>
      <c r="K2474" t="str">
        <f>IF(ISNUMBER(SEARCH(Module_Name_Short&amp;"_"&amp;SUBSTITUTE(Title," ",""),'Actions-Copy'!$S2474,1)),"X","")</f>
        <v/>
      </c>
      <c r="L2474" t="str">
        <f>IF(ISNUMBER(SEARCH(Module_Name_Short&amp;"_"&amp;SUBSTITUTE(Title," ",""),'Actions-Copy'!$S2474,1)),"X","")</f>
        <v/>
      </c>
      <c r="M2474" t="str">
        <f>IF(ISNUMBER(SEARCH(Module_Name_Short&amp;"_"&amp;SUBSTITUTE(Title," ",""),'Actions-Copy'!$S2474,1)),"X","")</f>
        <v/>
      </c>
      <c r="N2474" t="str">
        <f>IF(ISNUMBER(SEARCH(Module_Name_Short&amp;"_"&amp;SUBSTITUTE(Title," ",""),'Actions-Copy'!$S2474,1)),"X","")</f>
        <v/>
      </c>
      <c r="O2474" t="str">
        <f>IF((K2474&amp;L2474&amp;M2474&amp;N2474)="","Y","X")</f>
        <v>Y</v>
      </c>
      <c r="P2474" s="21">
        <f>'Actions-Copy'!S2474</f>
        <v>0</v>
      </c>
    </row>
    <row r="2475" spans="1:16" ht="28.5" customHeight="1" x14ac:dyDescent="0.25">
      <c r="A2475" t="str">
        <f>VLOOKUP('Actions-Copy'!C5677,ModuleNames,4,FALSE)</f>
        <v>Req</v>
      </c>
      <c r="B2475" t="str">
        <f>VLOOKUP('Actions-Copy'!C5677,ModuleNames,3,FALSE)</f>
        <v>Requisitions</v>
      </c>
      <c r="C2475" t="str">
        <f>VLOOKUP('Actions-Copy'!C5677,ModuleNames,2,FALSE)</f>
        <v>Requistion Lines</v>
      </c>
      <c r="D2475" s="21" t="str">
        <f>'Actions-Copy'!D5677</f>
        <v>Delete</v>
      </c>
      <c r="E2475" t="str">
        <f>(IF(ISBLANK('Actions-Copy'!F5677),'Actions-Copy'!D5677,'Actions-Copy'!F5677))</f>
        <v>Delete</v>
      </c>
      <c r="F2475" s="21" t="str">
        <f>'Actions-Copy'!C5677</f>
        <v>RequisitionLine</v>
      </c>
      <c r="G2475" s="21" t="str">
        <f>'Actions-Copy'!B5677</f>
        <v>ag2</v>
      </c>
      <c r="H2475" s="21" t="str">
        <f>'Actions-Copy'!A5677</f>
        <v>a2</v>
      </c>
      <c r="I2475" t="str">
        <f>IF(ISBLANK('Actions-Copy'!O5677),"","Y")</f>
        <v>Y</v>
      </c>
      <c r="J2475" t="str">
        <f>'Actions-Copy'!O5677</f>
        <v>[status_code] == 'EN'</v>
      </c>
      <c r="K2475" t="str">
        <f>IF(ISNUMBER(SEARCH(Module_Name_Short&amp;"_"&amp;SUBSTITUTE(Title," ",""),'Actions-Copy'!$S5677,1)),"X","")</f>
        <v/>
      </c>
      <c r="L2475" t="str">
        <f>IF(ISNUMBER(SEARCH(Module_Name_Short&amp;"_"&amp;SUBSTITUTE(Title," ",""),'Actions-Copy'!$S5677,1)),"X","")</f>
        <v>X</v>
      </c>
      <c r="M2475" t="str">
        <f>IF(ISNUMBER(SEARCH(Module_Name_Short&amp;"_"&amp;SUBSTITUTE(Title," ",""),'Actions-Copy'!$S5677,1)),"X","")</f>
        <v/>
      </c>
      <c r="N2475" t="str">
        <f>IF(ISNUMBER(SEARCH(Module_Name_Short&amp;"_"&amp;SUBSTITUTE(Title," ",""),'Actions-Copy'!$S5677,1)),"X","")</f>
        <v/>
      </c>
      <c r="O2475" t="str">
        <f>IF((K2475&amp;L2475&amp;M2475&amp;N2475)="","Y","X")</f>
        <v>X</v>
      </c>
      <c r="P2475" s="21" t="str">
        <f>'Actions-Copy'!S5677</f>
        <v>Req_User</v>
      </c>
    </row>
    <row r="2476" spans="1:16" ht="28.5" hidden="1" customHeight="1" x14ac:dyDescent="0.25">
      <c r="A2476" t="str">
        <f>VLOOKUP('Actions-Copy'!C2476,ModuleNames,4,FALSE)</f>
        <v>Staff</v>
      </c>
      <c r="B2476" t="str">
        <f>VLOOKUP('Actions-Copy'!C2476,ModuleNames,3,FALSE)</f>
        <v>Staff</v>
      </c>
      <c r="C2476" t="str">
        <f>VLOOKUP('Actions-Copy'!C2476,ModuleNames,2,FALSE)</f>
        <v>Staff</v>
      </c>
      <c r="D2476" s="21" t="str">
        <f>'Actions-Copy'!D2476</f>
        <v>Duplicate</v>
      </c>
      <c r="E2476" t="str">
        <f>(IF(ISBLANK('Actions-Copy'!F2476),'Actions-Copy'!D2476,'Actions-Copy'!F2476))</f>
        <v>Duplicate</v>
      </c>
      <c r="F2476" s="21" t="str">
        <f>'Actions-Copy'!C2476</f>
        <v>Staff</v>
      </c>
      <c r="G2476" s="21" t="str">
        <f>'Actions-Copy'!B2476</f>
        <v>ag1</v>
      </c>
      <c r="H2476" s="21" t="str">
        <f>'Actions-Copy'!A2476</f>
        <v>a8</v>
      </c>
      <c r="I2476" t="str">
        <f>IF(ISBLANK('Actions-Copy'!O2476),"","Y")</f>
        <v/>
      </c>
      <c r="J2476">
        <f>'Actions-Copy'!O2476</f>
        <v>0</v>
      </c>
      <c r="K2476" t="str">
        <f>IF(ISNUMBER(SEARCH(Module_Name_Short&amp;"_"&amp;SUBSTITUTE(Title," ",""),'Actions-Copy'!$S2476,1)),"X","")</f>
        <v/>
      </c>
      <c r="L2476" t="str">
        <f>IF(ISNUMBER(SEARCH(Module_Name_Short&amp;"_"&amp;SUBSTITUTE(Title," ",""),'Actions-Copy'!$S2476,1)),"X","")</f>
        <v>X</v>
      </c>
      <c r="M2476" t="str">
        <f>IF(ISNUMBER(SEARCH(Module_Name_Short&amp;"_"&amp;SUBSTITUTE(Title," ",""),'Actions-Copy'!$S2476,1)),"X","")</f>
        <v/>
      </c>
      <c r="N2476" t="str">
        <f>IF(ISNUMBER(SEARCH(Module_Name_Short&amp;"_"&amp;SUBSTITUTE(Title," ",""),'Actions-Copy'!$S2476,1)),"X","")</f>
        <v/>
      </c>
      <c r="O2476" t="str">
        <f>IF((K2476&amp;L2476&amp;M2476&amp;N2476)="","Y","X")</f>
        <v>X</v>
      </c>
      <c r="P2476" s="21" t="str">
        <f>'Actions-Copy'!S2476</f>
        <v>Staff_User</v>
      </c>
    </row>
    <row r="2477" spans="1:16" ht="28.5" customHeight="1" x14ac:dyDescent="0.25">
      <c r="A2477" t="str">
        <f>VLOOKUP('Actions-Copy'!C5680,ModuleNames,4,FALSE)</f>
        <v>Req</v>
      </c>
      <c r="B2477" t="str">
        <f>VLOOKUP('Actions-Copy'!C5680,ModuleNames,3,FALSE)</f>
        <v>Requisitions</v>
      </c>
      <c r="C2477" t="str">
        <f>VLOOKUP('Actions-Copy'!C5680,ModuleNames,2,FALSE)</f>
        <v>Requistion Lines</v>
      </c>
      <c r="D2477" s="21" t="str">
        <f>'Actions-Copy'!D5680</f>
        <v>Delete</v>
      </c>
      <c r="E2477" t="str">
        <f>(IF(ISBLANK('Actions-Copy'!F5680),'Actions-Copy'!D5680,'Actions-Copy'!F5680))</f>
        <v>Delete</v>
      </c>
      <c r="F2477" s="21" t="str">
        <f>'Actions-Copy'!C5680</f>
        <v>RequisitionLine</v>
      </c>
      <c r="G2477" s="21" t="str">
        <f>'Actions-Copy'!B5680</f>
        <v>ag2</v>
      </c>
      <c r="H2477" s="21" t="str">
        <f>'Actions-Copy'!A5680</f>
        <v>a5</v>
      </c>
      <c r="I2477" t="str">
        <f>IF(ISBLANK('Actions-Copy'!O5680),"","Y")</f>
        <v>Y</v>
      </c>
      <c r="J2477" t="str">
        <f>'Actions-Copy'!O5680</f>
        <v>[status_code] == 'EN'</v>
      </c>
      <c r="K2477" t="str">
        <f>IF(ISNUMBER(SEARCH(Module_Name_Short&amp;"_"&amp;SUBSTITUTE(Title," ",""),'Actions-Copy'!$S5680,1)),"X","")</f>
        <v/>
      </c>
      <c r="L2477" t="str">
        <f>IF(ISNUMBER(SEARCH(Module_Name_Short&amp;"_"&amp;SUBSTITUTE(Title," ",""),'Actions-Copy'!$S5680,1)),"X","")</f>
        <v>X</v>
      </c>
      <c r="M2477" t="str">
        <f>IF(ISNUMBER(SEARCH(Module_Name_Short&amp;"_"&amp;SUBSTITUTE(Title," ",""),'Actions-Copy'!$S5680,1)),"X","")</f>
        <v/>
      </c>
      <c r="N2477" t="str">
        <f>IF(ISNUMBER(SEARCH(Module_Name_Short&amp;"_"&amp;SUBSTITUTE(Title," ",""),'Actions-Copy'!$S5680,1)),"X","")</f>
        <v/>
      </c>
      <c r="O2477" t="str">
        <f>IF((K2477&amp;L2477&amp;M2477&amp;N2477)="","Y","X")</f>
        <v>X</v>
      </c>
      <c r="P2477" s="21" t="str">
        <f>'Actions-Copy'!S5680</f>
        <v>Req_User</v>
      </c>
    </row>
    <row r="2478" spans="1:16" ht="28.5" customHeight="1" x14ac:dyDescent="0.25">
      <c r="A2478" t="str">
        <f>VLOOKUP('Actions-Copy'!C5708,ModuleNames,4,FALSE)</f>
        <v>Req</v>
      </c>
      <c r="B2478" t="str">
        <f>VLOOKUP('Actions-Copy'!C5708,ModuleNames,3,FALSE)</f>
        <v>Requisitions</v>
      </c>
      <c r="C2478" t="str">
        <f>VLOOKUP('Actions-Copy'!C5708,ModuleNames,2,FALSE)</f>
        <v>Requistion Lines</v>
      </c>
      <c r="D2478" s="21" t="str">
        <f>'Actions-Copy'!D5708</f>
        <v>Delete</v>
      </c>
      <c r="E2478" t="str">
        <f>(IF(ISBLANK('Actions-Copy'!F5708),'Actions-Copy'!D5708,'Actions-Copy'!F5708))</f>
        <v>Delete</v>
      </c>
      <c r="F2478" s="21" t="str">
        <f>'Actions-Copy'!C5708</f>
        <v>RequisitionLine</v>
      </c>
      <c r="G2478" s="21" t="str">
        <f>'Actions-Copy'!B5708</f>
        <v>ag100</v>
      </c>
      <c r="H2478" s="21" t="str">
        <f>'Actions-Copy'!A5708</f>
        <v>a3</v>
      </c>
      <c r="I2478" t="str">
        <f>IF(ISBLANK('Actions-Copy'!O5708),"","Y")</f>
        <v>Y</v>
      </c>
      <c r="J2478" t="str">
        <f>'Actions-Copy'!O5708</f>
        <v>[status_code] == 'EN'</v>
      </c>
      <c r="K2478" t="str">
        <f>IF(ISNUMBER(SEARCH(Module_Name_Short&amp;"_"&amp;SUBSTITUTE(Title," ",""),'Actions-Copy'!$S5708,1)),"X","")</f>
        <v/>
      </c>
      <c r="L2478" t="str">
        <f>IF(ISNUMBER(SEARCH(Module_Name_Short&amp;"_"&amp;SUBSTITUTE(Title," ",""),'Actions-Copy'!$S5708,1)),"X","")</f>
        <v>X</v>
      </c>
      <c r="M2478" t="str">
        <f>IF(ISNUMBER(SEARCH(Module_Name_Short&amp;"_"&amp;SUBSTITUTE(Title," ",""),'Actions-Copy'!$S5708,1)),"X","")</f>
        <v/>
      </c>
      <c r="N2478" t="str">
        <f>IF(ISNUMBER(SEARCH(Module_Name_Short&amp;"_"&amp;SUBSTITUTE(Title," ",""),'Actions-Copy'!$S5708,1)),"X","")</f>
        <v/>
      </c>
      <c r="O2478" t="str">
        <f>IF((K2478&amp;L2478&amp;M2478&amp;N2478)="","Y","X")</f>
        <v>X</v>
      </c>
      <c r="P2478" s="21" t="str">
        <f>'Actions-Copy'!S5708</f>
        <v>Req_User</v>
      </c>
    </row>
    <row r="2479" spans="1:16" ht="28.5" customHeight="1" x14ac:dyDescent="0.25">
      <c r="A2479" t="str">
        <f>VLOOKUP('Actions-Copy'!C5673,ModuleNames,4,FALSE)</f>
        <v>Req</v>
      </c>
      <c r="B2479" t="str">
        <f>VLOOKUP('Actions-Copy'!C5673,ModuleNames,3,FALSE)</f>
        <v>Requisitions</v>
      </c>
      <c r="C2479" t="str">
        <f>VLOOKUP('Actions-Copy'!C5673,ModuleNames,2,FALSE)</f>
        <v>Requistion Lines</v>
      </c>
      <c r="D2479" s="21" t="str">
        <f>'Actions-Copy'!D5673</f>
        <v>Edit</v>
      </c>
      <c r="E2479" t="str">
        <f>(IF(ISBLANK('Actions-Copy'!F5673),'Actions-Copy'!D5673,'Actions-Copy'!F5673))</f>
        <v>E</v>
      </c>
      <c r="F2479" s="21" t="str">
        <f>'Actions-Copy'!C5673</f>
        <v>RequisitionLine</v>
      </c>
      <c r="G2479" s="21" t="str">
        <f>'Actions-Copy'!B5673</f>
        <v>ag1</v>
      </c>
      <c r="H2479" s="21" t="str">
        <f>'Actions-Copy'!A5673</f>
        <v>a2</v>
      </c>
      <c r="I2479" t="str">
        <f>IF(ISBLANK('Actions-Copy'!O5673),"","Y")</f>
        <v>Y</v>
      </c>
      <c r="J2479" t="str">
        <f>'Actions-Copy'!O5673</f>
        <v xml:space="preserve">(([status_code] == 'EN' )  ||
([status_code] == 'SN' ) )
</v>
      </c>
      <c r="K2479" t="str">
        <f>IF(ISNUMBER(SEARCH(Module_Name_Short&amp;"_"&amp;SUBSTITUTE(Title," ",""),'Actions-Copy'!$S5673,1)),"X","")</f>
        <v/>
      </c>
      <c r="L2479" t="str">
        <f>IF(ISNUMBER(SEARCH(Module_Name_Short&amp;"_"&amp;SUBSTITUTE(Title," ",""),'Actions-Copy'!$S5673,1)),"X","")</f>
        <v>X</v>
      </c>
      <c r="M2479" t="str">
        <f>IF(ISNUMBER(SEARCH(Module_Name_Short&amp;"_"&amp;SUBSTITUTE(Title," ",""),'Actions-Copy'!$S5673,1)),"X","")</f>
        <v/>
      </c>
      <c r="N2479" t="str">
        <f>IF(ISNUMBER(SEARCH(Module_Name_Short&amp;"_"&amp;SUBSTITUTE(Title," ",""),'Actions-Copy'!$S5673,1)),"X","")</f>
        <v/>
      </c>
      <c r="O2479" t="str">
        <f>IF((K2479&amp;L2479&amp;M2479&amp;N2479)="","Y","X")</f>
        <v>X</v>
      </c>
      <c r="P2479" s="21" t="str">
        <f>'Actions-Copy'!S5673</f>
        <v>Req_User</v>
      </c>
    </row>
    <row r="2480" spans="1:16" ht="28.5" hidden="1" customHeight="1" x14ac:dyDescent="0.25">
      <c r="A2480" t="str">
        <f>VLOOKUP('Actions-Copy'!C2480,ModuleNames,4,FALSE)</f>
        <v>Staff</v>
      </c>
      <c r="B2480" t="str">
        <f>VLOOKUP('Actions-Copy'!C2480,ModuleNames,3,FALSE)</f>
        <v>Staff</v>
      </c>
      <c r="C2480" t="str">
        <f>VLOOKUP('Actions-Copy'!C2480,ModuleNames,2,FALSE)</f>
        <v>Staff</v>
      </c>
      <c r="D2480" s="21" t="str">
        <f>'Actions-Copy'!D2480</f>
        <v>Cancel</v>
      </c>
      <c r="E2480" t="str">
        <f>(IF(ISBLANK('Actions-Copy'!F2480),'Actions-Copy'!D2480,'Actions-Copy'!F2480))</f>
        <v>Cancel</v>
      </c>
      <c r="F2480" s="21" t="str">
        <f>'Actions-Copy'!C2480</f>
        <v>Staff</v>
      </c>
      <c r="G2480" s="21" t="str">
        <f>'Actions-Copy'!B2480</f>
        <v>ag2</v>
      </c>
      <c r="H2480" s="21" t="str">
        <f>'Actions-Copy'!A2480</f>
        <v>a3</v>
      </c>
      <c r="I2480" t="str">
        <f>IF(ISBLANK('Actions-Copy'!O2480),"","Y")</f>
        <v/>
      </c>
      <c r="J2480">
        <f>'Actions-Copy'!O2480</f>
        <v>0</v>
      </c>
      <c r="K2480" t="str">
        <f>IF(ISNUMBER(SEARCH(Module_Name_Short&amp;"_"&amp;SUBSTITUTE(Title," ",""),'Actions-Copy'!$S2480,1)),"X","")</f>
        <v/>
      </c>
      <c r="L2480" t="str">
        <f>IF(ISNUMBER(SEARCH(Module_Name_Short&amp;"_"&amp;SUBSTITUTE(Title," ",""),'Actions-Copy'!$S2480,1)),"X","")</f>
        <v/>
      </c>
      <c r="M2480" t="str">
        <f>IF(ISNUMBER(SEARCH(Module_Name_Short&amp;"_"&amp;SUBSTITUTE(Title," ",""),'Actions-Copy'!$S2480,1)),"X","")</f>
        <v/>
      </c>
      <c r="N2480" t="str">
        <f>IF(ISNUMBER(SEARCH(Module_Name_Short&amp;"_"&amp;SUBSTITUTE(Title," ",""),'Actions-Copy'!$S2480,1)),"X","")</f>
        <v/>
      </c>
      <c r="O2480" t="str">
        <f>IF((K2480&amp;L2480&amp;M2480&amp;N2480)="","Y","X")</f>
        <v>Y</v>
      </c>
      <c r="P2480" s="21">
        <f>'Actions-Copy'!S2480</f>
        <v>0</v>
      </c>
    </row>
    <row r="2481" spans="1:16" ht="28.5" hidden="1" customHeight="1" x14ac:dyDescent="0.25">
      <c r="A2481" t="str">
        <f>VLOOKUP('Actions-Copy'!C2481,ModuleNames,4,FALSE)</f>
        <v>Staff</v>
      </c>
      <c r="B2481" t="str">
        <f>VLOOKUP('Actions-Copy'!C2481,ModuleNames,3,FALSE)</f>
        <v>Staff</v>
      </c>
      <c r="C2481" t="str">
        <f>VLOOKUP('Actions-Copy'!C2481,ModuleNames,2,FALSE)</f>
        <v>Staff</v>
      </c>
      <c r="D2481" s="21" t="str">
        <f>'Actions-Copy'!D2481</f>
        <v>Update</v>
      </c>
      <c r="E2481" t="str">
        <f>(IF(ISBLANK('Actions-Copy'!F2481),'Actions-Copy'!D2481,'Actions-Copy'!F2481))</f>
        <v>Update</v>
      </c>
      <c r="F2481" s="21" t="str">
        <f>'Actions-Copy'!C2481</f>
        <v>Staff</v>
      </c>
      <c r="G2481" s="21" t="str">
        <f>'Actions-Copy'!B2481</f>
        <v>ag2</v>
      </c>
      <c r="H2481" s="21" t="str">
        <f>'Actions-Copy'!A2481</f>
        <v>a4</v>
      </c>
      <c r="I2481" t="str">
        <f>IF(ISBLANK('Actions-Copy'!O2481),"","Y")</f>
        <v/>
      </c>
      <c r="J2481">
        <f>'Actions-Copy'!O2481</f>
        <v>0</v>
      </c>
      <c r="K2481" t="str">
        <f>IF(ISNUMBER(SEARCH(Module_Name_Short&amp;"_"&amp;SUBSTITUTE(Title," ",""),'Actions-Copy'!$S2481,1)),"X","")</f>
        <v/>
      </c>
      <c r="L2481" t="str">
        <f>IF(ISNUMBER(SEARCH(Module_Name_Short&amp;"_"&amp;SUBSTITUTE(Title," ",""),'Actions-Copy'!$S2481,1)),"X","")</f>
        <v/>
      </c>
      <c r="M2481" t="str">
        <f>IF(ISNUMBER(SEARCH(Module_Name_Short&amp;"_"&amp;SUBSTITUTE(Title," ",""),'Actions-Copy'!$S2481,1)),"X","")</f>
        <v/>
      </c>
      <c r="N2481" t="str">
        <f>IF(ISNUMBER(SEARCH(Module_Name_Short&amp;"_"&amp;SUBSTITUTE(Title," ",""),'Actions-Copy'!$S2481,1)),"X","")</f>
        <v/>
      </c>
      <c r="O2481" t="str">
        <f>IF((K2481&amp;L2481&amp;M2481&amp;N2481)="","Y","X")</f>
        <v>Y</v>
      </c>
      <c r="P2481" s="21">
        <f>'Actions-Copy'!S2481</f>
        <v>0</v>
      </c>
    </row>
    <row r="2482" spans="1:16" ht="28.5" customHeight="1" x14ac:dyDescent="0.25">
      <c r="A2482" t="str">
        <f>VLOOKUP('Actions-Copy'!C5676,ModuleNames,4,FALSE)</f>
        <v>Req</v>
      </c>
      <c r="B2482" t="str">
        <f>VLOOKUP('Actions-Copy'!C5676,ModuleNames,3,FALSE)</f>
        <v>Requisitions</v>
      </c>
      <c r="C2482" t="str">
        <f>VLOOKUP('Actions-Copy'!C5676,ModuleNames,2,FALSE)</f>
        <v>Requistion Lines</v>
      </c>
      <c r="D2482" s="21" t="str">
        <f>'Actions-Copy'!D5676</f>
        <v>Edit</v>
      </c>
      <c r="E2482" t="str">
        <f>(IF(ISBLANK('Actions-Copy'!F5676),'Actions-Copy'!D5676,'Actions-Copy'!F5676))</f>
        <v>Edit</v>
      </c>
      <c r="F2482" s="21" t="str">
        <f>'Actions-Copy'!C5676</f>
        <v>RequisitionLine</v>
      </c>
      <c r="G2482" s="21" t="str">
        <f>'Actions-Copy'!B5676</f>
        <v>ag2</v>
      </c>
      <c r="H2482" s="21" t="str">
        <f>'Actions-Copy'!A5676</f>
        <v>a1</v>
      </c>
      <c r="I2482" t="str">
        <f>IF(ISBLANK('Actions-Copy'!O5676),"","Y")</f>
        <v>Y</v>
      </c>
      <c r="J2482" t="str">
        <f>'Actions-Copy'!O5676</f>
        <v xml:space="preserve">(([status_code] == 'EN' )  ||
([status_code] == 'SN' ) )
</v>
      </c>
      <c r="K2482" t="str">
        <f>IF(ISNUMBER(SEARCH(Module_Name_Short&amp;"_"&amp;SUBSTITUTE(Title," ",""),'Actions-Copy'!$S5676,1)),"X","")</f>
        <v/>
      </c>
      <c r="L2482" t="str">
        <f>IF(ISNUMBER(SEARCH(Module_Name_Short&amp;"_"&amp;SUBSTITUTE(Title," ",""),'Actions-Copy'!$S5676,1)),"X","")</f>
        <v>X</v>
      </c>
      <c r="M2482" t="str">
        <f>IF(ISNUMBER(SEARCH(Module_Name_Short&amp;"_"&amp;SUBSTITUTE(Title," ",""),'Actions-Copy'!$S5676,1)),"X","")</f>
        <v/>
      </c>
      <c r="N2482" t="str">
        <f>IF(ISNUMBER(SEARCH(Module_Name_Short&amp;"_"&amp;SUBSTITUTE(Title," ",""),'Actions-Copy'!$S5676,1)),"X","")</f>
        <v/>
      </c>
      <c r="O2482" t="str">
        <f>IF((K2482&amp;L2482&amp;M2482&amp;N2482)="","Y","X")</f>
        <v>X</v>
      </c>
      <c r="P2482" s="21" t="str">
        <f>'Actions-Copy'!S5676</f>
        <v>Req_User</v>
      </c>
    </row>
    <row r="2483" spans="1:16" ht="28.5" hidden="1" customHeight="1" x14ac:dyDescent="0.25">
      <c r="A2483" t="str">
        <f>VLOOKUP('Actions-Copy'!C2483,ModuleNames,4,FALSE)</f>
        <v>Staff</v>
      </c>
      <c r="B2483" t="str">
        <f>VLOOKUP('Actions-Copy'!C2483,ModuleNames,3,FALSE)</f>
        <v>Staff</v>
      </c>
      <c r="C2483" t="str">
        <f>VLOOKUP('Actions-Copy'!C2483,ModuleNames,2,FALSE)</f>
        <v>Staff</v>
      </c>
      <c r="D2483" s="21" t="str">
        <f>'Actions-Copy'!D2483</f>
        <v>Cancel</v>
      </c>
      <c r="E2483" t="str">
        <f>(IF(ISBLANK('Actions-Copy'!F2483),'Actions-Copy'!D2483,'Actions-Copy'!F2483))</f>
        <v>Cancel</v>
      </c>
      <c r="F2483" s="21" t="str">
        <f>'Actions-Copy'!C2483</f>
        <v>Staff</v>
      </c>
      <c r="G2483" s="21" t="str">
        <f>'Actions-Copy'!B2483</f>
        <v>ag2</v>
      </c>
      <c r="H2483" s="21" t="str">
        <f>'Actions-Copy'!A2483</f>
        <v>a6</v>
      </c>
      <c r="I2483" t="str">
        <f>IF(ISBLANK('Actions-Copy'!O2483),"","Y")</f>
        <v/>
      </c>
      <c r="J2483">
        <f>'Actions-Copy'!O2483</f>
        <v>0</v>
      </c>
      <c r="K2483" t="str">
        <f>IF(ISNUMBER(SEARCH(Module_Name_Short&amp;"_"&amp;SUBSTITUTE(Title," ",""),'Actions-Copy'!$S2483,1)),"X","")</f>
        <v/>
      </c>
      <c r="L2483" t="str">
        <f>IF(ISNUMBER(SEARCH(Module_Name_Short&amp;"_"&amp;SUBSTITUTE(Title," ",""),'Actions-Copy'!$S2483,1)),"X","")</f>
        <v/>
      </c>
      <c r="M2483" t="str">
        <f>IF(ISNUMBER(SEARCH(Module_Name_Short&amp;"_"&amp;SUBSTITUTE(Title," ",""),'Actions-Copy'!$S2483,1)),"X","")</f>
        <v/>
      </c>
      <c r="N2483" t="str">
        <f>IF(ISNUMBER(SEARCH(Module_Name_Short&amp;"_"&amp;SUBSTITUTE(Title," ",""),'Actions-Copy'!$S2483,1)),"X","")</f>
        <v/>
      </c>
      <c r="O2483" t="str">
        <f>IF((K2483&amp;L2483&amp;M2483&amp;N2483)="","Y","X")</f>
        <v>Y</v>
      </c>
      <c r="P2483" s="21">
        <f>'Actions-Copy'!S2483</f>
        <v>0</v>
      </c>
    </row>
    <row r="2484" spans="1:16" ht="28.5" hidden="1" customHeight="1" x14ac:dyDescent="0.25">
      <c r="A2484" t="str">
        <f>VLOOKUP('Actions-Copy'!C2484,ModuleNames,4,FALSE)</f>
        <v>Staff</v>
      </c>
      <c r="B2484" t="str">
        <f>VLOOKUP('Actions-Copy'!C2484,ModuleNames,3,FALSE)</f>
        <v>Staff</v>
      </c>
      <c r="C2484" t="str">
        <f>VLOOKUP('Actions-Copy'!C2484,ModuleNames,2,FALSE)</f>
        <v>Staff</v>
      </c>
      <c r="D2484" s="21" t="str">
        <f>'Actions-Copy'!D2484</f>
        <v>Insert</v>
      </c>
      <c r="E2484" t="str">
        <f>(IF(ISBLANK('Actions-Copy'!F2484),'Actions-Copy'!D2484,'Actions-Copy'!F2484))</f>
        <v>Insert</v>
      </c>
      <c r="F2484" s="21" t="str">
        <f>'Actions-Copy'!C2484</f>
        <v>Staff</v>
      </c>
      <c r="G2484" s="21" t="str">
        <f>'Actions-Copy'!B2484</f>
        <v>ag2</v>
      </c>
      <c r="H2484" s="21" t="str">
        <f>'Actions-Copy'!A2484</f>
        <v>a7</v>
      </c>
      <c r="I2484" t="str">
        <f>IF(ISBLANK('Actions-Copy'!O2484),"","Y")</f>
        <v/>
      </c>
      <c r="J2484">
        <f>'Actions-Copy'!O2484</f>
        <v>0</v>
      </c>
      <c r="K2484" t="str">
        <f>IF(ISNUMBER(SEARCH(Module_Name_Short&amp;"_"&amp;SUBSTITUTE(Title," ",""),'Actions-Copy'!$S2484,1)),"X","")</f>
        <v/>
      </c>
      <c r="L2484" t="str">
        <f>IF(ISNUMBER(SEARCH(Module_Name_Short&amp;"_"&amp;SUBSTITUTE(Title," ",""),'Actions-Copy'!$S2484,1)),"X","")</f>
        <v/>
      </c>
      <c r="M2484" t="str">
        <f>IF(ISNUMBER(SEARCH(Module_Name_Short&amp;"_"&amp;SUBSTITUTE(Title," ",""),'Actions-Copy'!$S2484,1)),"X","")</f>
        <v/>
      </c>
      <c r="N2484" t="str">
        <f>IF(ISNUMBER(SEARCH(Module_Name_Short&amp;"_"&amp;SUBSTITUTE(Title," ",""),'Actions-Copy'!$S2484,1)),"X","")</f>
        <v/>
      </c>
      <c r="O2484" t="str">
        <f>IF((K2484&amp;L2484&amp;M2484&amp;N2484)="","Y","X")</f>
        <v>Y</v>
      </c>
      <c r="P2484" s="21">
        <f>'Actions-Copy'!S2484</f>
        <v>0</v>
      </c>
    </row>
    <row r="2485" spans="1:16" ht="28.5" hidden="1" customHeight="1" x14ac:dyDescent="0.25">
      <c r="A2485" t="str">
        <f>VLOOKUP('Actions-Copy'!C2485,ModuleNames,4,FALSE)</f>
        <v>Staff</v>
      </c>
      <c r="B2485" t="str">
        <f>VLOOKUP('Actions-Copy'!C2485,ModuleNames,3,FALSE)</f>
        <v>Staff</v>
      </c>
      <c r="C2485" t="str">
        <f>VLOOKUP('Actions-Copy'!C2485,ModuleNames,2,FALSE)</f>
        <v>Staff</v>
      </c>
      <c r="D2485" s="21" t="str">
        <f>'Actions-Copy'!D2485</f>
        <v>Cancel</v>
      </c>
      <c r="E2485" t="str">
        <f>(IF(ISBLANK('Actions-Copy'!F2485),'Actions-Copy'!D2485,'Actions-Copy'!F2485))</f>
        <v>Cancel</v>
      </c>
      <c r="F2485" s="21" t="str">
        <f>'Actions-Copy'!C2485</f>
        <v>Staff</v>
      </c>
      <c r="G2485" s="21" t="str">
        <f>'Actions-Copy'!B2485</f>
        <v>ag2</v>
      </c>
      <c r="H2485" s="21" t="str">
        <f>'Actions-Copy'!A2485</f>
        <v>a8</v>
      </c>
      <c r="I2485" t="str">
        <f>IF(ISBLANK('Actions-Copy'!O2485),"","Y")</f>
        <v/>
      </c>
      <c r="J2485">
        <f>'Actions-Copy'!O2485</f>
        <v>0</v>
      </c>
      <c r="K2485" t="str">
        <f>IF(ISNUMBER(SEARCH(Module_Name_Short&amp;"_"&amp;SUBSTITUTE(Title," ",""),'Actions-Copy'!$S2485,1)),"X","")</f>
        <v/>
      </c>
      <c r="L2485" t="str">
        <f>IF(ISNUMBER(SEARCH(Module_Name_Short&amp;"_"&amp;SUBSTITUTE(Title," ",""),'Actions-Copy'!$S2485,1)),"X","")</f>
        <v/>
      </c>
      <c r="M2485" t="str">
        <f>IF(ISNUMBER(SEARCH(Module_Name_Short&amp;"_"&amp;SUBSTITUTE(Title," ",""),'Actions-Copy'!$S2485,1)),"X","")</f>
        <v/>
      </c>
      <c r="N2485" t="str">
        <f>IF(ISNUMBER(SEARCH(Module_Name_Short&amp;"_"&amp;SUBSTITUTE(Title," ",""),'Actions-Copy'!$S2485,1)),"X","")</f>
        <v/>
      </c>
      <c r="O2485" t="str">
        <f>IF((K2485&amp;L2485&amp;M2485&amp;N2485)="","Y","X")</f>
        <v>Y</v>
      </c>
      <c r="P2485" s="21">
        <f>'Actions-Copy'!S2485</f>
        <v>0</v>
      </c>
    </row>
    <row r="2486" spans="1:16" ht="28.5" hidden="1" customHeight="1" x14ac:dyDescent="0.25">
      <c r="A2486" t="str">
        <f>VLOOKUP('Actions-Copy'!C2486,ModuleNames,4,FALSE)</f>
        <v>Staff</v>
      </c>
      <c r="B2486" t="str">
        <f>VLOOKUP('Actions-Copy'!C2486,ModuleNames,3,FALSE)</f>
        <v>Staff</v>
      </c>
      <c r="C2486" t="str">
        <f>VLOOKUP('Actions-Copy'!C2486,ModuleNames,2,FALSE)</f>
        <v>Staff</v>
      </c>
      <c r="D2486" s="21" t="str">
        <f>'Actions-Copy'!D2486</f>
        <v>Insert</v>
      </c>
      <c r="E2486" t="str">
        <f>(IF(ISBLANK('Actions-Copy'!F2486),'Actions-Copy'!D2486,'Actions-Copy'!F2486))</f>
        <v>Insert</v>
      </c>
      <c r="F2486" s="21" t="str">
        <f>'Actions-Copy'!C2486</f>
        <v>Staff</v>
      </c>
      <c r="G2486" s="21" t="str">
        <f>'Actions-Copy'!B2486</f>
        <v>ag2</v>
      </c>
      <c r="H2486" s="21" t="str">
        <f>'Actions-Copy'!A2486</f>
        <v>a9</v>
      </c>
      <c r="I2486" t="str">
        <f>IF(ISBLANK('Actions-Copy'!O2486),"","Y")</f>
        <v/>
      </c>
      <c r="J2486">
        <f>'Actions-Copy'!O2486</f>
        <v>0</v>
      </c>
      <c r="K2486" t="str">
        <f>IF(ISNUMBER(SEARCH(Module_Name_Short&amp;"_"&amp;SUBSTITUTE(Title," ",""),'Actions-Copy'!$S2486,1)),"X","")</f>
        <v/>
      </c>
      <c r="L2486" t="str">
        <f>IF(ISNUMBER(SEARCH(Module_Name_Short&amp;"_"&amp;SUBSTITUTE(Title," ",""),'Actions-Copy'!$S2486,1)),"X","")</f>
        <v/>
      </c>
      <c r="M2486" t="str">
        <f>IF(ISNUMBER(SEARCH(Module_Name_Short&amp;"_"&amp;SUBSTITUTE(Title," ",""),'Actions-Copy'!$S2486,1)),"X","")</f>
        <v/>
      </c>
      <c r="N2486" t="str">
        <f>IF(ISNUMBER(SEARCH(Module_Name_Short&amp;"_"&amp;SUBSTITUTE(Title," ",""),'Actions-Copy'!$S2486,1)),"X","")</f>
        <v/>
      </c>
      <c r="O2486" t="str">
        <f>IF((K2486&amp;L2486&amp;M2486&amp;N2486)="","Y","X")</f>
        <v>Y</v>
      </c>
      <c r="P2486" s="21">
        <f>'Actions-Copy'!S2486</f>
        <v>0</v>
      </c>
    </row>
    <row r="2487" spans="1:16" ht="28.5" hidden="1" customHeight="1" x14ac:dyDescent="0.25">
      <c r="A2487" t="str">
        <f>VLOOKUP('Actions-Copy'!C2487,ModuleNames,4,FALSE)</f>
        <v>Staff</v>
      </c>
      <c r="B2487" t="str">
        <f>VLOOKUP('Actions-Copy'!C2487,ModuleNames,3,FALSE)</f>
        <v>Staff</v>
      </c>
      <c r="C2487" t="str">
        <f>VLOOKUP('Actions-Copy'!C2487,ModuleNames,2,FALSE)</f>
        <v>Staff</v>
      </c>
      <c r="D2487" s="21" t="str">
        <f>'Actions-Copy'!D2487</f>
        <v>Cancel</v>
      </c>
      <c r="E2487" t="str">
        <f>(IF(ISBLANK('Actions-Copy'!F2487),'Actions-Copy'!D2487,'Actions-Copy'!F2487))</f>
        <v>Cancel</v>
      </c>
      <c r="F2487" s="21" t="str">
        <f>'Actions-Copy'!C2487</f>
        <v>Staff</v>
      </c>
      <c r="G2487" s="21" t="str">
        <f>'Actions-Copy'!B2487</f>
        <v>ag2</v>
      </c>
      <c r="H2487" s="21" t="str">
        <f>'Actions-Copy'!A2487</f>
        <v>a10</v>
      </c>
      <c r="I2487" t="str">
        <f>IF(ISBLANK('Actions-Copy'!O2487),"","Y")</f>
        <v/>
      </c>
      <c r="J2487">
        <f>'Actions-Copy'!O2487</f>
        <v>0</v>
      </c>
      <c r="K2487" t="str">
        <f>IF(ISNUMBER(SEARCH(Module_Name_Short&amp;"_"&amp;SUBSTITUTE(Title," ",""),'Actions-Copy'!$S2487,1)),"X","")</f>
        <v/>
      </c>
      <c r="L2487" t="str">
        <f>IF(ISNUMBER(SEARCH(Module_Name_Short&amp;"_"&amp;SUBSTITUTE(Title," ",""),'Actions-Copy'!$S2487,1)),"X","")</f>
        <v/>
      </c>
      <c r="M2487" t="str">
        <f>IF(ISNUMBER(SEARCH(Module_Name_Short&amp;"_"&amp;SUBSTITUTE(Title," ",""),'Actions-Copy'!$S2487,1)),"X","")</f>
        <v/>
      </c>
      <c r="N2487" t="str">
        <f>IF(ISNUMBER(SEARCH(Module_Name_Short&amp;"_"&amp;SUBSTITUTE(Title," ",""),'Actions-Copy'!$S2487,1)),"X","")</f>
        <v/>
      </c>
      <c r="O2487" t="str">
        <f>IF((K2487&amp;L2487&amp;M2487&amp;N2487)="","Y","X")</f>
        <v>Y</v>
      </c>
      <c r="P2487" s="21">
        <f>'Actions-Copy'!S2487</f>
        <v>0</v>
      </c>
    </row>
    <row r="2488" spans="1:16" ht="28.5" customHeight="1" x14ac:dyDescent="0.25">
      <c r="A2488" t="str">
        <f>VLOOKUP('Actions-Copy'!C2488,ModuleNames,4,FALSE)</f>
        <v>Staff</v>
      </c>
      <c r="B2488" t="str">
        <f>VLOOKUP('Actions-Copy'!C2488,ModuleNames,3,FALSE)</f>
        <v>Staff</v>
      </c>
      <c r="C2488" t="str">
        <f>VLOOKUP('Actions-Copy'!C2488,ModuleNames,2,FALSE)</f>
        <v>Staff</v>
      </c>
      <c r="D2488" s="21" t="str">
        <f>'Actions-Copy'!D2488</f>
        <v>Select</v>
      </c>
      <c r="E2488" t="str">
        <f>(IF(ISBLANK('Actions-Copy'!F2488),'Actions-Copy'!D2488,'Actions-Copy'!F2488))</f>
        <v>Select</v>
      </c>
      <c r="F2488" s="21" t="str">
        <f>'Actions-Copy'!C2488</f>
        <v>Staff</v>
      </c>
      <c r="G2488" s="21" t="str">
        <f>'Actions-Copy'!B2488</f>
        <v>ag2</v>
      </c>
      <c r="H2488" s="21" t="str">
        <f>'Actions-Copy'!A2488</f>
        <v>a13</v>
      </c>
      <c r="I2488" t="str">
        <f>IF(ISBLANK('Actions-Copy'!O2488),"","Y")</f>
        <v>Y</v>
      </c>
      <c r="J2488" t="str">
        <f>'Actions-Copy'!O2488</f>
        <v>this.get_hasDetails()</v>
      </c>
      <c r="K2488" t="str">
        <f>IF(ISNUMBER(SEARCH(Module_Name_Short&amp;"_"&amp;SUBSTITUTE(Title," ",""),'Actions-Copy'!$S2488,1)),"X","")</f>
        <v>X</v>
      </c>
      <c r="L2488" t="str">
        <f>IF(ISNUMBER(SEARCH(Module_Name_Short&amp;"_"&amp;SUBSTITUTE(Title," ",""),'Actions-Copy'!$S2488,1)),"X","")</f>
        <v/>
      </c>
      <c r="M2488" t="str">
        <f>IF(ISNUMBER(SEARCH(Module_Name_Short&amp;"_"&amp;SUBSTITUTE(Title," ",""),'Actions-Copy'!$S2488,1)),"X","")</f>
        <v/>
      </c>
      <c r="N2488" t="str">
        <f>IF(ISNUMBER(SEARCH(Module_Name_Short&amp;"_"&amp;SUBSTITUTE(Title," ",""),'Actions-Copy'!$S2488,1)),"X","")</f>
        <v/>
      </c>
      <c r="O2488" t="str">
        <f>IF((K2488&amp;L2488&amp;M2488&amp;N2488)="","Y","X")</f>
        <v>X</v>
      </c>
      <c r="P2488" s="21" t="str">
        <f>'Actions-Copy'!S2488</f>
        <v>Staff_View</v>
      </c>
    </row>
    <row r="2489" spans="1:16" ht="28.5" customHeight="1" x14ac:dyDescent="0.25">
      <c r="A2489" t="str">
        <f>VLOOKUP('Actions-Copy'!C4772,ModuleNames,4,FALSE)</f>
        <v>Req</v>
      </c>
      <c r="B2489" t="str">
        <f>VLOOKUP('Actions-Copy'!C4772,ModuleNames,3,FALSE)</f>
        <v>Requisitions</v>
      </c>
      <c r="C2489" t="str">
        <f>VLOOKUP('Actions-Copy'!C4772,ModuleNames,2,FALSE)</f>
        <v>Requistion Lines</v>
      </c>
      <c r="D2489" s="21" t="str">
        <f>'Actions-Copy'!D4772</f>
        <v>Custom</v>
      </c>
      <c r="E2489" t="str">
        <f>(IF(ISBLANK('Actions-Copy'!F4772),'Actions-Copy'!D4772,'Actions-Copy'!F4772))</f>
        <v>Exchange</v>
      </c>
      <c r="F2489" s="21" t="str">
        <f>'Actions-Copy'!C4772</f>
        <v>RequisitionLineStatus</v>
      </c>
      <c r="G2489" s="21" t="str">
        <f>'Actions-Copy'!B4772</f>
        <v>ag100</v>
      </c>
      <c r="H2489" s="21" t="str">
        <f>'Actions-Copy'!A4772</f>
        <v>a105</v>
      </c>
      <c r="I2489" t="str">
        <f>IF(ISBLANK('Actions-Copy'!O4772),"","Y")</f>
        <v>Y</v>
      </c>
      <c r="J2489" t="str">
        <f>'Actions-Copy'!O4772</f>
        <v>(
([status_code] == 'CM' || [status_code] == 'OS') &amp;&amp;
 ([alloc_qty] &gt; 0)
)</v>
      </c>
      <c r="K2489" t="str">
        <f>IF(ISNUMBER(SEARCH(Module_Name_Short&amp;"_"&amp;SUBSTITUTE(Title," ",""),'Actions-Copy'!$S4772,1)),"X","")</f>
        <v/>
      </c>
      <c r="L2489" t="str">
        <f>IF(ISNUMBER(SEARCH(Module_Name_Short&amp;"_"&amp;SUBSTITUTE(Title," ",""),'Actions-Copy'!$S4772,1)),"X","")</f>
        <v>X</v>
      </c>
      <c r="M2489" t="str">
        <f>IF(ISNUMBER(SEARCH(Module_Name_Short&amp;"_"&amp;SUBSTITUTE(Title," ",""),'Actions-Copy'!$S4772,1)),"X","")</f>
        <v/>
      </c>
      <c r="N2489" t="str">
        <f>IF(ISNUMBER(SEARCH(Module_Name_Short&amp;"_"&amp;SUBSTITUTE(Title," ",""),'Actions-Copy'!$S4772,1)),"X","")</f>
        <v/>
      </c>
      <c r="O2489" t="str">
        <f>IF((K2489&amp;L2489&amp;M2489&amp;N2489)="","Y","X")</f>
        <v>X</v>
      </c>
      <c r="P2489" s="21" t="str">
        <f>'Actions-Copy'!S4772</f>
        <v>Req_User</v>
      </c>
    </row>
    <row r="2490" spans="1:16" ht="28.5" customHeight="1" x14ac:dyDescent="0.25">
      <c r="A2490" t="str">
        <f>VLOOKUP('Actions-Copy'!C5712,ModuleNames,4,FALSE)</f>
        <v>Req</v>
      </c>
      <c r="B2490" t="str">
        <f>VLOOKUP('Actions-Copy'!C5712,ModuleNames,3,FALSE)</f>
        <v>Requisitions</v>
      </c>
      <c r="C2490" t="str">
        <f>VLOOKUP('Actions-Copy'!C5712,ModuleNames,2,FALSE)</f>
        <v>Requistion Lines</v>
      </c>
      <c r="D2490" s="21" t="str">
        <f>'Actions-Copy'!D5712</f>
        <v>Custom</v>
      </c>
      <c r="E2490" t="str">
        <f>(IF(ISBLANK('Actions-Copy'!F5712),'Actions-Copy'!D5712,'Actions-Copy'!F5712))</f>
        <v>Exchange</v>
      </c>
      <c r="F2490" s="21" t="str">
        <f>'Actions-Copy'!C5712</f>
        <v>RequisitionLine</v>
      </c>
      <c r="G2490" s="21" t="str">
        <f>'Actions-Copy'!B5712</f>
        <v>ag100</v>
      </c>
      <c r="H2490" s="21" t="str">
        <f>'Actions-Copy'!A5712</f>
        <v>a105</v>
      </c>
      <c r="I2490" t="str">
        <f>IF(ISBLANK('Actions-Copy'!O5712),"","Y")</f>
        <v>Y</v>
      </c>
      <c r="J2490" t="str">
        <f>'Actions-Copy'!O5712</f>
        <v>(
([status_code] == 'CM'|| 
[status_code] == 'CF' 
|| [status_code] == 'OS') &amp;&amp;
 ([alloc_qty] &gt; 0)  &amp;&amp; ([return_qty_total] &lt; [alloc_qty]) 
)</v>
      </c>
      <c r="K2490" t="str">
        <f>IF(ISNUMBER(SEARCH(Module_Name_Short&amp;"_"&amp;SUBSTITUTE(Title," ",""),'Actions-Copy'!$S5712,1)),"X","")</f>
        <v/>
      </c>
      <c r="L2490" t="str">
        <f>IF(ISNUMBER(SEARCH(Module_Name_Short&amp;"_"&amp;SUBSTITUTE(Title," ",""),'Actions-Copy'!$S5712,1)),"X","")</f>
        <v>X</v>
      </c>
      <c r="M2490" t="str">
        <f>IF(ISNUMBER(SEARCH(Module_Name_Short&amp;"_"&amp;SUBSTITUTE(Title," ",""),'Actions-Copy'!$S5712,1)),"X","")</f>
        <v/>
      </c>
      <c r="N2490" t="str">
        <f>IF(ISNUMBER(SEARCH(Module_Name_Short&amp;"_"&amp;SUBSTITUTE(Title," ",""),'Actions-Copy'!$S5712,1)),"X","")</f>
        <v/>
      </c>
      <c r="O2490" t="str">
        <f>IF((K2490&amp;L2490&amp;M2490&amp;N2490)="","Y","X")</f>
        <v>X</v>
      </c>
      <c r="P2490" s="21" t="str">
        <f>'Actions-Copy'!S5712</f>
        <v>Req_User</v>
      </c>
    </row>
    <row r="2491" spans="1:16" ht="28.5" customHeight="1" x14ac:dyDescent="0.25">
      <c r="A2491" t="str">
        <f>VLOOKUP('Actions-Copy'!C4770,ModuleNames,4,FALSE)</f>
        <v>Req</v>
      </c>
      <c r="B2491" t="str">
        <f>VLOOKUP('Actions-Copy'!C4770,ModuleNames,3,FALSE)</f>
        <v>Requisitions</v>
      </c>
      <c r="C2491" t="str">
        <f>VLOOKUP('Actions-Copy'!C4770,ModuleNames,2,FALSE)</f>
        <v>Requistion Lines</v>
      </c>
      <c r="D2491" s="21" t="str">
        <f>'Actions-Copy'!D4770</f>
        <v>Custom</v>
      </c>
      <c r="E2491" t="str">
        <f>(IF(ISBLANK('Actions-Copy'!F4770),'Actions-Copy'!D4770,'Actions-Copy'!F4770))</f>
        <v>Reject Line</v>
      </c>
      <c r="F2491" s="21" t="str">
        <f>'Actions-Copy'!C4770</f>
        <v>RequisitionLineStatus</v>
      </c>
      <c r="G2491" s="21" t="str">
        <f>'Actions-Copy'!B4770</f>
        <v>ag100</v>
      </c>
      <c r="H2491" s="21" t="str">
        <f>'Actions-Copy'!A4770</f>
        <v>a100</v>
      </c>
      <c r="I2491" t="str">
        <f>IF(ISBLANK('Actions-Copy'!O4770),"","Y")</f>
        <v>Y</v>
      </c>
      <c r="J2491" t="str">
        <f>'Actions-Copy'!O4770</f>
        <v xml:space="preserve">([status_code] == 'SU' || [status_code] == 'EA'|| [status_code] == 'SQ') </v>
      </c>
      <c r="K2491" t="str">
        <f>IF(ISNUMBER(SEARCH(Module_Name_Short&amp;"_"&amp;SUBSTITUTE(Title," ",""),'Actions-Copy'!$S4770,1)),"X","")</f>
        <v/>
      </c>
      <c r="L2491" t="str">
        <f>IF(ISNUMBER(SEARCH(Module_Name_Short&amp;"_"&amp;SUBSTITUTE(Title," ",""),'Actions-Copy'!$S4770,1)),"X","")</f>
        <v/>
      </c>
      <c r="M2491" t="str">
        <f>IF(ISNUMBER(SEARCH(Module_Name_Short&amp;"_"&amp;SUBSTITUTE(Title," ",""),'Actions-Copy'!$S4770,1)),"X","")</f>
        <v>X</v>
      </c>
      <c r="N2491" t="str">
        <f>IF(ISNUMBER(SEARCH(Module_Name_Short&amp;"_"&amp;SUBSTITUTE(Title," ",""),'Actions-Copy'!$S4770,1)),"X","")</f>
        <v/>
      </c>
      <c r="O2491" t="str">
        <f>IF((K2491&amp;L2491&amp;M2491&amp;N2491)="","Y","X")</f>
        <v>X</v>
      </c>
      <c r="P2491" s="21" t="str">
        <f>'Actions-Copy'!S4770</f>
        <v>Req_Manager</v>
      </c>
    </row>
    <row r="2492" spans="1:16" ht="28.5" hidden="1" customHeight="1" x14ac:dyDescent="0.25">
      <c r="A2492" t="str">
        <f>VLOOKUP('Actions-Copy'!C2492,ModuleNames,4,FALSE)</f>
        <v>Staff</v>
      </c>
      <c r="B2492" t="str">
        <f>VLOOKUP('Actions-Copy'!C2492,ModuleNames,3,FALSE)</f>
        <v>Staff</v>
      </c>
      <c r="C2492" t="str">
        <f>VLOOKUP('Actions-Copy'!C2492,ModuleNames,2,FALSE)</f>
        <v>Staff</v>
      </c>
      <c r="D2492" s="21" t="str">
        <f>'Actions-Copy'!D2492</f>
        <v>Export (Csv)</v>
      </c>
      <c r="E2492" t="str">
        <f>(IF(ISBLANK('Actions-Copy'!F2492),'Actions-Copy'!D2492,'Actions-Copy'!F2492))</f>
        <v>Export (Csv)</v>
      </c>
      <c r="F2492" s="21" t="str">
        <f>'Actions-Copy'!C2492</f>
        <v>Staff</v>
      </c>
      <c r="G2492" s="21" t="str">
        <f>'Actions-Copy'!B2492</f>
        <v>ag5</v>
      </c>
      <c r="H2492" s="21" t="str">
        <f>'Actions-Copy'!A2492</f>
        <v>a1</v>
      </c>
      <c r="I2492" t="str">
        <f>IF(ISBLANK('Actions-Copy'!O2492),"","Y")</f>
        <v/>
      </c>
      <c r="J2492">
        <f>'Actions-Copy'!O2492</f>
        <v>0</v>
      </c>
      <c r="K2492" t="str">
        <f>IF(ISNUMBER(SEARCH(Module_Name_Short&amp;"_"&amp;SUBSTITUTE(Title," ",""),'Actions-Copy'!$S2492,1)),"X","")</f>
        <v/>
      </c>
      <c r="L2492" t="str">
        <f>IF(ISNUMBER(SEARCH(Module_Name_Short&amp;"_"&amp;SUBSTITUTE(Title," ",""),'Actions-Copy'!$S2492,1)),"X","")</f>
        <v/>
      </c>
      <c r="M2492" t="str">
        <f>IF(ISNUMBER(SEARCH(Module_Name_Short&amp;"_"&amp;SUBSTITUTE(Title," ",""),'Actions-Copy'!$S2492,1)),"X","")</f>
        <v/>
      </c>
      <c r="N2492" t="str">
        <f>IF(ISNUMBER(SEARCH(Module_Name_Short&amp;"_"&amp;SUBSTITUTE(Title," ",""),'Actions-Copy'!$S2492,1)),"X","")</f>
        <v/>
      </c>
      <c r="O2492" t="str">
        <f>IF((K2492&amp;L2492&amp;M2492&amp;N2492)="","Y","X")</f>
        <v>Y</v>
      </c>
      <c r="P2492" s="21">
        <f>'Actions-Copy'!S2492</f>
        <v>0</v>
      </c>
    </row>
    <row r="2493" spans="1:16" ht="28.5" hidden="1" customHeight="1" x14ac:dyDescent="0.25">
      <c r="A2493" t="str">
        <f>VLOOKUP('Actions-Copy'!C2493,ModuleNames,4,FALSE)</f>
        <v>Staff</v>
      </c>
      <c r="B2493" t="str">
        <f>VLOOKUP('Actions-Copy'!C2493,ModuleNames,3,FALSE)</f>
        <v>Staff</v>
      </c>
      <c r="C2493" t="str">
        <f>VLOOKUP('Actions-Copy'!C2493,ModuleNames,2,FALSE)</f>
        <v>Staff</v>
      </c>
      <c r="D2493" s="21">
        <f>'Actions-Copy'!D2493</f>
        <v>0</v>
      </c>
      <c r="E2493">
        <f>(IF(ISBLANK('Actions-Copy'!F2493),'Actions-Copy'!D2493,'Actions-Copy'!F2493))</f>
        <v>0</v>
      </c>
      <c r="F2493" s="21" t="str">
        <f>'Actions-Copy'!C2493</f>
        <v>Staff</v>
      </c>
      <c r="G2493" s="21" t="str">
        <f>'Actions-Copy'!B2493</f>
        <v>ag5</v>
      </c>
      <c r="H2493" s="21" t="str">
        <f>'Actions-Copy'!A2493</f>
        <v>a2</v>
      </c>
      <c r="I2493" t="str">
        <f>IF(ISBLANK('Actions-Copy'!O2493),"","Y")</f>
        <v/>
      </c>
      <c r="J2493">
        <f>'Actions-Copy'!O2493</f>
        <v>0</v>
      </c>
      <c r="K2493" t="str">
        <f>IF(ISNUMBER(SEARCH(Module_Name_Short&amp;"_"&amp;SUBSTITUTE(Title," ",""),'Actions-Copy'!$S2493,1)),"X","")</f>
        <v/>
      </c>
      <c r="L2493" t="str">
        <f>IF(ISNUMBER(SEARCH(Module_Name_Short&amp;"_"&amp;SUBSTITUTE(Title," ",""),'Actions-Copy'!$S2493,1)),"X","")</f>
        <v/>
      </c>
      <c r="M2493" t="str">
        <f>IF(ISNUMBER(SEARCH(Module_Name_Short&amp;"_"&amp;SUBSTITUTE(Title," ",""),'Actions-Copy'!$S2493,1)),"X","")</f>
        <v/>
      </c>
      <c r="N2493" t="str">
        <f>IF(ISNUMBER(SEARCH(Module_Name_Short&amp;"_"&amp;SUBSTITUTE(Title," ",""),'Actions-Copy'!$S2493,1)),"X","")</f>
        <v/>
      </c>
      <c r="O2493" t="str">
        <f>IF((K2493&amp;L2493&amp;M2493&amp;N2493)="","Y","X")</f>
        <v>Y</v>
      </c>
      <c r="P2493" s="21">
        <f>'Actions-Copy'!S2493</f>
        <v>0</v>
      </c>
    </row>
    <row r="2494" spans="1:16" ht="28.5" hidden="1" customHeight="1" x14ac:dyDescent="0.25">
      <c r="A2494" t="str">
        <f>VLOOKUP('Actions-Copy'!C2494,ModuleNames,4,FALSE)</f>
        <v>Staff</v>
      </c>
      <c r="B2494" t="str">
        <f>VLOOKUP('Actions-Copy'!C2494,ModuleNames,3,FALSE)</f>
        <v>Staff</v>
      </c>
      <c r="C2494" t="str">
        <f>VLOOKUP('Actions-Copy'!C2494,ModuleNames,2,FALSE)</f>
        <v>Staff</v>
      </c>
      <c r="D2494" s="21" t="str">
        <f>'Actions-Copy'!D2494</f>
        <v>Export (Rowset)</v>
      </c>
      <c r="E2494" t="str">
        <f>(IF(ISBLANK('Actions-Copy'!F2494),'Actions-Copy'!D2494,'Actions-Copy'!F2494))</f>
        <v>Export (Rowset)</v>
      </c>
      <c r="F2494" s="21" t="str">
        <f>'Actions-Copy'!C2494</f>
        <v>Staff</v>
      </c>
      <c r="G2494" s="21" t="str">
        <f>'Actions-Copy'!B2494</f>
        <v>ag5</v>
      </c>
      <c r="H2494" s="21" t="str">
        <f>'Actions-Copy'!A2494</f>
        <v>a3</v>
      </c>
      <c r="I2494" t="str">
        <f>IF(ISBLANK('Actions-Copy'!O2494),"","Y")</f>
        <v/>
      </c>
      <c r="J2494">
        <f>'Actions-Copy'!O2494</f>
        <v>0</v>
      </c>
      <c r="K2494" t="str">
        <f>IF(ISNUMBER(SEARCH(Module_Name_Short&amp;"_"&amp;SUBSTITUTE(Title," ",""),'Actions-Copy'!$S2494,1)),"X","")</f>
        <v/>
      </c>
      <c r="L2494" t="str">
        <f>IF(ISNUMBER(SEARCH(Module_Name_Short&amp;"_"&amp;SUBSTITUTE(Title," ",""),'Actions-Copy'!$S2494,1)),"X","")</f>
        <v/>
      </c>
      <c r="M2494" t="str">
        <f>IF(ISNUMBER(SEARCH(Module_Name_Short&amp;"_"&amp;SUBSTITUTE(Title," ",""),'Actions-Copy'!$S2494,1)),"X","")</f>
        <v/>
      </c>
      <c r="N2494" t="str">
        <f>IF(ISNUMBER(SEARCH(Module_Name_Short&amp;"_"&amp;SUBSTITUTE(Title," ",""),'Actions-Copy'!$S2494,1)),"X","")</f>
        <v/>
      </c>
      <c r="O2494" t="str">
        <f>IF((K2494&amp;L2494&amp;M2494&amp;N2494)="","Y","X")</f>
        <v>Y</v>
      </c>
      <c r="P2494" s="21">
        <f>'Actions-Copy'!S2494</f>
        <v>0</v>
      </c>
    </row>
    <row r="2495" spans="1:16" ht="28.5" hidden="1" customHeight="1" x14ac:dyDescent="0.25">
      <c r="A2495" t="str">
        <f>VLOOKUP('Actions-Copy'!C2495,ModuleNames,4,FALSE)</f>
        <v>Staff</v>
      </c>
      <c r="B2495" t="str">
        <f>VLOOKUP('Actions-Copy'!C2495,ModuleNames,3,FALSE)</f>
        <v>Staff</v>
      </c>
      <c r="C2495" t="str">
        <f>VLOOKUP('Actions-Copy'!C2495,ModuleNames,2,FALSE)</f>
        <v>Staff</v>
      </c>
      <c r="D2495" s="21" t="str">
        <f>'Actions-Copy'!D2495</f>
        <v>Export (Rss)</v>
      </c>
      <c r="E2495" t="str">
        <f>(IF(ISBLANK('Actions-Copy'!F2495),'Actions-Copy'!D2495,'Actions-Copy'!F2495))</f>
        <v>Export (Rss)</v>
      </c>
      <c r="F2495" s="21" t="str">
        <f>'Actions-Copy'!C2495</f>
        <v>Staff</v>
      </c>
      <c r="G2495" s="21" t="str">
        <f>'Actions-Copy'!B2495</f>
        <v>ag5</v>
      </c>
      <c r="H2495" s="21" t="str">
        <f>'Actions-Copy'!A2495</f>
        <v>a4</v>
      </c>
      <c r="I2495" t="str">
        <f>IF(ISBLANK('Actions-Copy'!O2495),"","Y")</f>
        <v/>
      </c>
      <c r="J2495">
        <f>'Actions-Copy'!O2495</f>
        <v>0</v>
      </c>
      <c r="K2495" t="str">
        <f>IF(ISNUMBER(SEARCH(Module_Name_Short&amp;"_"&amp;SUBSTITUTE(Title," ",""),'Actions-Copy'!$S2495,1)),"X","")</f>
        <v/>
      </c>
      <c r="L2495" t="str">
        <f>IF(ISNUMBER(SEARCH(Module_Name_Short&amp;"_"&amp;SUBSTITUTE(Title," ",""),'Actions-Copy'!$S2495,1)),"X","")</f>
        <v/>
      </c>
      <c r="M2495" t="str">
        <f>IF(ISNUMBER(SEARCH(Module_Name_Short&amp;"_"&amp;SUBSTITUTE(Title," ",""),'Actions-Copy'!$S2495,1)),"X","")</f>
        <v/>
      </c>
      <c r="N2495" t="str">
        <f>IF(ISNUMBER(SEARCH(Module_Name_Short&amp;"_"&amp;SUBSTITUTE(Title," ",""),'Actions-Copy'!$S2495,1)),"X","")</f>
        <v/>
      </c>
      <c r="O2495" t="str">
        <f>IF((K2495&amp;L2495&amp;M2495&amp;N2495)="","Y","X")</f>
        <v>Y</v>
      </c>
      <c r="P2495" s="21">
        <f>'Actions-Copy'!S2495</f>
        <v>0</v>
      </c>
    </row>
    <row r="2496" spans="1:16" ht="28.5" hidden="1" customHeight="1" x14ac:dyDescent="0.25">
      <c r="A2496" t="str">
        <f>VLOOKUP('Actions-Copy'!C2496,ModuleNames,4,FALSE)</f>
        <v>Staff</v>
      </c>
      <c r="B2496" t="str">
        <f>VLOOKUP('Actions-Copy'!C2496,ModuleNames,3,FALSE)</f>
        <v>Staff</v>
      </c>
      <c r="C2496" t="str">
        <f>VLOOKUP('Actions-Copy'!C2496,ModuleNames,2,FALSE)</f>
        <v>Staff</v>
      </c>
      <c r="D2496" s="21">
        <f>'Actions-Copy'!D2496</f>
        <v>0</v>
      </c>
      <c r="E2496">
        <f>(IF(ISBLANK('Actions-Copy'!F2496),'Actions-Copy'!D2496,'Actions-Copy'!F2496))</f>
        <v>0</v>
      </c>
      <c r="F2496" s="21" t="str">
        <f>'Actions-Copy'!C2496</f>
        <v>Staff</v>
      </c>
      <c r="G2496" s="21" t="str">
        <f>'Actions-Copy'!B2496</f>
        <v>ag5</v>
      </c>
      <c r="H2496" s="21" t="str">
        <f>'Actions-Copy'!A2496</f>
        <v>a5</v>
      </c>
      <c r="I2496" t="str">
        <f>IF(ISBLANK('Actions-Copy'!O2496),"","Y")</f>
        <v/>
      </c>
      <c r="J2496">
        <f>'Actions-Copy'!O2496</f>
        <v>0</v>
      </c>
      <c r="K2496" t="str">
        <f>IF(ISNUMBER(SEARCH(Module_Name_Short&amp;"_"&amp;SUBSTITUTE(Title," ",""),'Actions-Copy'!$S2496,1)),"X","")</f>
        <v/>
      </c>
      <c r="L2496" t="str">
        <f>IF(ISNUMBER(SEARCH(Module_Name_Short&amp;"_"&amp;SUBSTITUTE(Title," ",""),'Actions-Copy'!$S2496,1)),"X","")</f>
        <v/>
      </c>
      <c r="M2496" t="str">
        <f>IF(ISNUMBER(SEARCH(Module_Name_Short&amp;"_"&amp;SUBSTITUTE(Title," ",""),'Actions-Copy'!$S2496,1)),"X","")</f>
        <v/>
      </c>
      <c r="N2496" t="str">
        <f>IF(ISNUMBER(SEARCH(Module_Name_Short&amp;"_"&amp;SUBSTITUTE(Title," ",""),'Actions-Copy'!$S2496,1)),"X","")</f>
        <v/>
      </c>
      <c r="O2496" t="str">
        <f>IF((K2496&amp;L2496&amp;M2496&amp;N2496)="","Y","X")</f>
        <v>Y</v>
      </c>
      <c r="P2496" s="21">
        <f>'Actions-Copy'!S2496</f>
        <v>0</v>
      </c>
    </row>
    <row r="2497" spans="1:16" ht="28.5" hidden="1" customHeight="1" x14ac:dyDescent="0.25">
      <c r="A2497" t="str">
        <f>VLOOKUP('Actions-Copy'!C2497,ModuleNames,4,FALSE)</f>
        <v>Staff</v>
      </c>
      <c r="B2497" t="str">
        <f>VLOOKUP('Actions-Copy'!C2497,ModuleNames,3,FALSE)</f>
        <v>Staff</v>
      </c>
      <c r="C2497" t="str">
        <f>VLOOKUP('Actions-Copy'!C2497,ModuleNames,2,FALSE)</f>
        <v>Staff</v>
      </c>
      <c r="D2497" s="21" t="str">
        <f>'Actions-Copy'!D2497</f>
        <v>Import</v>
      </c>
      <c r="E2497" t="str">
        <f>(IF(ISBLANK('Actions-Copy'!F2497),'Actions-Copy'!D2497,'Actions-Copy'!F2497))</f>
        <v>Import</v>
      </c>
      <c r="F2497" s="21" t="str">
        <f>'Actions-Copy'!C2497</f>
        <v>Staff</v>
      </c>
      <c r="G2497" s="21" t="str">
        <f>'Actions-Copy'!B2497</f>
        <v>ag5</v>
      </c>
      <c r="H2497" s="21" t="str">
        <f>'Actions-Copy'!A2497</f>
        <v>a6</v>
      </c>
      <c r="I2497" t="str">
        <f>IF(ISBLANK('Actions-Copy'!O2497),"","Y")</f>
        <v/>
      </c>
      <c r="J2497">
        <f>'Actions-Copy'!O2497</f>
        <v>0</v>
      </c>
      <c r="K2497" t="str">
        <f>IF(ISNUMBER(SEARCH(Module_Name_Short&amp;"_"&amp;SUBSTITUTE(Title," ",""),'Actions-Copy'!$S2497,1)),"X","")</f>
        <v/>
      </c>
      <c r="L2497" t="str">
        <f>IF(ISNUMBER(SEARCH(Module_Name_Short&amp;"_"&amp;SUBSTITUTE(Title," ",""),'Actions-Copy'!$S2497,1)),"X","")</f>
        <v/>
      </c>
      <c r="M2497" t="str">
        <f>IF(ISNUMBER(SEARCH(Module_Name_Short&amp;"_"&amp;SUBSTITUTE(Title," ",""),'Actions-Copy'!$S2497,1)),"X","")</f>
        <v/>
      </c>
      <c r="N2497" t="str">
        <f>IF(ISNUMBER(SEARCH(Module_Name_Short&amp;"_"&amp;SUBSTITUTE(Title," ",""),'Actions-Copy'!$S2497,1)),"X","")</f>
        <v/>
      </c>
      <c r="O2497" t="str">
        <f>IF((K2497&amp;L2497&amp;M2497&amp;N2497)="","Y","X")</f>
        <v>Y</v>
      </c>
      <c r="P2497" s="21">
        <f>'Actions-Copy'!S2497</f>
        <v>0</v>
      </c>
    </row>
    <row r="2498" spans="1:16" ht="28.5" hidden="1" customHeight="1" x14ac:dyDescent="0.25">
      <c r="A2498" t="str">
        <f>VLOOKUP('Actions-Copy'!C2498,ModuleNames,4,FALSE)</f>
        <v>Staff</v>
      </c>
      <c r="B2498" t="str">
        <f>VLOOKUP('Actions-Copy'!C2498,ModuleNames,3,FALSE)</f>
        <v>Staff</v>
      </c>
      <c r="C2498" t="str">
        <f>VLOOKUP('Actions-Copy'!C2498,ModuleNames,2,FALSE)</f>
        <v>Staff</v>
      </c>
      <c r="D2498" s="21" t="str">
        <f>'Actions-Copy'!D2498</f>
        <v>Data Sheet</v>
      </c>
      <c r="E2498" t="str">
        <f>(IF(ISBLANK('Actions-Copy'!F2498),'Actions-Copy'!D2498,'Actions-Copy'!F2498))</f>
        <v>Data Sheet</v>
      </c>
      <c r="F2498" s="21" t="str">
        <f>'Actions-Copy'!C2498</f>
        <v>Staff</v>
      </c>
      <c r="G2498" s="21" t="str">
        <f>'Actions-Copy'!B2498</f>
        <v>ag5</v>
      </c>
      <c r="H2498" s="21" t="str">
        <f>'Actions-Copy'!A2498</f>
        <v>a7</v>
      </c>
      <c r="I2498" t="str">
        <f>IF(ISBLANK('Actions-Copy'!O2498),"","Y")</f>
        <v/>
      </c>
      <c r="J2498">
        <f>'Actions-Copy'!O2498</f>
        <v>0</v>
      </c>
      <c r="K2498" t="str">
        <f>IF(ISNUMBER(SEARCH(Module_Name_Short&amp;"_"&amp;SUBSTITUTE(Title," ",""),'Actions-Copy'!$S2498,1)),"X","")</f>
        <v/>
      </c>
      <c r="L2498" t="str">
        <f>IF(ISNUMBER(SEARCH(Module_Name_Short&amp;"_"&amp;SUBSTITUTE(Title," ",""),'Actions-Copy'!$S2498,1)),"X","")</f>
        <v/>
      </c>
      <c r="M2498" t="str">
        <f>IF(ISNUMBER(SEARCH(Module_Name_Short&amp;"_"&amp;SUBSTITUTE(Title," ",""),'Actions-Copy'!$S2498,1)),"X","")</f>
        <v/>
      </c>
      <c r="N2498" t="str">
        <f>IF(ISNUMBER(SEARCH(Module_Name_Short&amp;"_"&amp;SUBSTITUTE(Title," ",""),'Actions-Copy'!$S2498,1)),"X","")</f>
        <v/>
      </c>
      <c r="O2498" t="str">
        <f>IF((K2498&amp;L2498&amp;M2498&amp;N2498)="","Y","X")</f>
        <v>Y</v>
      </c>
      <c r="P2498" s="21">
        <f>'Actions-Copy'!S2498</f>
        <v>0</v>
      </c>
    </row>
    <row r="2499" spans="1:16" ht="28.5" hidden="1" customHeight="1" x14ac:dyDescent="0.25">
      <c r="A2499" t="str">
        <f>VLOOKUP('Actions-Copy'!C2499,ModuleNames,4,FALSE)</f>
        <v>Staff</v>
      </c>
      <c r="B2499" t="str">
        <f>VLOOKUP('Actions-Copy'!C2499,ModuleNames,3,FALSE)</f>
        <v>Staff</v>
      </c>
      <c r="C2499" t="str">
        <f>VLOOKUP('Actions-Copy'!C2499,ModuleNames,2,FALSE)</f>
        <v>Staff</v>
      </c>
      <c r="D2499" s="21" t="str">
        <f>'Actions-Copy'!D2499</f>
        <v>Grid</v>
      </c>
      <c r="E2499" t="str">
        <f>(IF(ISBLANK('Actions-Copy'!F2499),'Actions-Copy'!D2499,'Actions-Copy'!F2499))</f>
        <v>Grid</v>
      </c>
      <c r="F2499" s="21" t="str">
        <f>'Actions-Copy'!C2499</f>
        <v>Staff</v>
      </c>
      <c r="G2499" s="21" t="str">
        <f>'Actions-Copy'!B2499</f>
        <v>ag5</v>
      </c>
      <c r="H2499" s="21" t="str">
        <f>'Actions-Copy'!A2499</f>
        <v>a8</v>
      </c>
      <c r="I2499" t="str">
        <f>IF(ISBLANK('Actions-Copy'!O2499),"","Y")</f>
        <v/>
      </c>
      <c r="J2499">
        <f>'Actions-Copy'!O2499</f>
        <v>0</v>
      </c>
      <c r="K2499" t="str">
        <f>IF(ISNUMBER(SEARCH(Module_Name_Short&amp;"_"&amp;SUBSTITUTE(Title," ",""),'Actions-Copy'!$S2499,1)),"X","")</f>
        <v/>
      </c>
      <c r="L2499" t="str">
        <f>IF(ISNUMBER(SEARCH(Module_Name_Short&amp;"_"&amp;SUBSTITUTE(Title," ",""),'Actions-Copy'!$S2499,1)),"X","")</f>
        <v/>
      </c>
      <c r="M2499" t="str">
        <f>IF(ISNUMBER(SEARCH(Module_Name_Short&amp;"_"&amp;SUBSTITUTE(Title," ",""),'Actions-Copy'!$S2499,1)),"X","")</f>
        <v/>
      </c>
      <c r="N2499" t="str">
        <f>IF(ISNUMBER(SEARCH(Module_Name_Short&amp;"_"&amp;SUBSTITUTE(Title," ",""),'Actions-Copy'!$S2499,1)),"X","")</f>
        <v/>
      </c>
      <c r="O2499" t="str">
        <f>IF((K2499&amp;L2499&amp;M2499&amp;N2499)="","Y","X")</f>
        <v>Y</v>
      </c>
      <c r="P2499" s="21">
        <f>'Actions-Copy'!S2499</f>
        <v>0</v>
      </c>
    </row>
    <row r="2500" spans="1:16" ht="28.5" hidden="1" customHeight="1" x14ac:dyDescent="0.25">
      <c r="A2500" t="str">
        <f>VLOOKUP('Actions-Copy'!C2500,ModuleNames,4,FALSE)</f>
        <v>Staff</v>
      </c>
      <c r="B2500" t="str">
        <f>VLOOKUP('Actions-Copy'!C2500,ModuleNames,3,FALSE)</f>
        <v>Staff</v>
      </c>
      <c r="C2500" t="str">
        <f>VLOOKUP('Actions-Copy'!C2500,ModuleNames,2,FALSE)</f>
        <v>Staff</v>
      </c>
      <c r="D2500" s="21" t="str">
        <f>'Actions-Copy'!D2500</f>
        <v>Update</v>
      </c>
      <c r="E2500" t="str">
        <f>(IF(ISBLANK('Actions-Copy'!F2500),'Actions-Copy'!D2500,'Actions-Copy'!F2500))</f>
        <v>Update</v>
      </c>
      <c r="F2500" s="21" t="str">
        <f>'Actions-Copy'!C2500</f>
        <v>Staff</v>
      </c>
      <c r="G2500" s="21" t="str">
        <f>'Actions-Copy'!B2500</f>
        <v>ag6</v>
      </c>
      <c r="H2500" s="21" t="str">
        <f>'Actions-Copy'!A2500</f>
        <v>a1</v>
      </c>
      <c r="I2500" t="str">
        <f>IF(ISBLANK('Actions-Copy'!O2500),"","Y")</f>
        <v/>
      </c>
      <c r="J2500">
        <f>'Actions-Copy'!O2500</f>
        <v>0</v>
      </c>
      <c r="K2500" t="str">
        <f>IF(ISNUMBER(SEARCH(Module_Name_Short&amp;"_"&amp;SUBSTITUTE(Title," ",""),'Actions-Copy'!$S2500,1)),"X","")</f>
        <v/>
      </c>
      <c r="L2500" t="str">
        <f>IF(ISNUMBER(SEARCH(Module_Name_Short&amp;"_"&amp;SUBSTITUTE(Title," ",""),'Actions-Copy'!$S2500,1)),"X","")</f>
        <v/>
      </c>
      <c r="M2500" t="str">
        <f>IF(ISNUMBER(SEARCH(Module_Name_Short&amp;"_"&amp;SUBSTITUTE(Title," ",""),'Actions-Copy'!$S2500,1)),"X","")</f>
        <v/>
      </c>
      <c r="N2500" t="str">
        <f>IF(ISNUMBER(SEARCH(Module_Name_Short&amp;"_"&amp;SUBSTITUTE(Title," ",""),'Actions-Copy'!$S2500,1)),"X","")</f>
        <v/>
      </c>
      <c r="O2500" t="str">
        <f>IF((K2500&amp;L2500&amp;M2500&amp;N2500)="","Y","X")</f>
        <v>Y</v>
      </c>
      <c r="P2500" s="21">
        <f>'Actions-Copy'!S2500</f>
        <v>0</v>
      </c>
    </row>
    <row r="2501" spans="1:16" ht="28.5" hidden="1" customHeight="1" x14ac:dyDescent="0.25">
      <c r="A2501" t="str">
        <f>VLOOKUP('Actions-Copy'!C2501,ModuleNames,4,FALSE)</f>
        <v>Staff</v>
      </c>
      <c r="B2501" t="str">
        <f>VLOOKUP('Actions-Copy'!C2501,ModuleNames,3,FALSE)</f>
        <v>Staff</v>
      </c>
      <c r="C2501" t="str">
        <f>VLOOKUP('Actions-Copy'!C2501,ModuleNames,2,FALSE)</f>
        <v>Staff</v>
      </c>
      <c r="D2501" s="21" t="str">
        <f>'Actions-Copy'!D2501</f>
        <v>Cancel</v>
      </c>
      <c r="E2501" t="str">
        <f>(IF(ISBLANK('Actions-Copy'!F2501),'Actions-Copy'!D2501,'Actions-Copy'!F2501))</f>
        <v>Cancel</v>
      </c>
      <c r="F2501" s="21" t="str">
        <f>'Actions-Copy'!C2501</f>
        <v>Staff</v>
      </c>
      <c r="G2501" s="21" t="str">
        <f>'Actions-Copy'!B2501</f>
        <v>ag6</v>
      </c>
      <c r="H2501" s="21" t="str">
        <f>'Actions-Copy'!A2501</f>
        <v>a2</v>
      </c>
      <c r="I2501" t="str">
        <f>IF(ISBLANK('Actions-Copy'!O2501),"","Y")</f>
        <v/>
      </c>
      <c r="J2501">
        <f>'Actions-Copy'!O2501</f>
        <v>0</v>
      </c>
      <c r="K2501" t="str">
        <f>IF(ISNUMBER(SEARCH(Module_Name_Short&amp;"_"&amp;SUBSTITUTE(Title," ",""),'Actions-Copy'!$S2501,1)),"X","")</f>
        <v/>
      </c>
      <c r="L2501" t="str">
        <f>IF(ISNUMBER(SEARCH(Module_Name_Short&amp;"_"&amp;SUBSTITUTE(Title," ",""),'Actions-Copy'!$S2501,1)),"X","")</f>
        <v/>
      </c>
      <c r="M2501" t="str">
        <f>IF(ISNUMBER(SEARCH(Module_Name_Short&amp;"_"&amp;SUBSTITUTE(Title," ",""),'Actions-Copy'!$S2501,1)),"X","")</f>
        <v/>
      </c>
      <c r="N2501" t="str">
        <f>IF(ISNUMBER(SEARCH(Module_Name_Short&amp;"_"&amp;SUBSTITUTE(Title," ",""),'Actions-Copy'!$S2501,1)),"X","")</f>
        <v/>
      </c>
      <c r="O2501" t="str">
        <f>IF((K2501&amp;L2501&amp;M2501&amp;N2501)="","Y","X")</f>
        <v>Y</v>
      </c>
      <c r="P2501" s="21">
        <f>'Actions-Copy'!S2501</f>
        <v>0</v>
      </c>
    </row>
    <row r="2502" spans="1:16" ht="28.5" hidden="1" customHeight="1" x14ac:dyDescent="0.25">
      <c r="A2502" t="str">
        <f>VLOOKUP('Actions-Copy'!C2502,ModuleNames,4,FALSE)</f>
        <v>Staff</v>
      </c>
      <c r="B2502" t="str">
        <f>VLOOKUP('Actions-Copy'!C2502,ModuleNames,3,FALSE)</f>
        <v>Staff</v>
      </c>
      <c r="C2502" t="str">
        <f>VLOOKUP('Actions-Copy'!C2502,ModuleNames,2,FALSE)</f>
        <v>Staff</v>
      </c>
      <c r="D2502" s="21" t="str">
        <f>'Actions-Copy'!D2502</f>
        <v>Insert</v>
      </c>
      <c r="E2502" t="str">
        <f>(IF(ISBLANK('Actions-Copy'!F2502),'Actions-Copy'!D2502,'Actions-Copy'!F2502))</f>
        <v>Insert</v>
      </c>
      <c r="F2502" s="21" t="str">
        <f>'Actions-Copy'!C2502</f>
        <v>Staff</v>
      </c>
      <c r="G2502" s="21" t="str">
        <f>'Actions-Copy'!B2502</f>
        <v>ag6</v>
      </c>
      <c r="H2502" s="21" t="str">
        <f>'Actions-Copy'!A2502</f>
        <v>a3</v>
      </c>
      <c r="I2502" t="str">
        <f>IF(ISBLANK('Actions-Copy'!O2502),"","Y")</f>
        <v/>
      </c>
      <c r="J2502">
        <f>'Actions-Copy'!O2502</f>
        <v>0</v>
      </c>
      <c r="K2502" t="str">
        <f>IF(ISNUMBER(SEARCH(Module_Name_Short&amp;"_"&amp;SUBSTITUTE(Title," ",""),'Actions-Copy'!$S2502,1)),"X","")</f>
        <v/>
      </c>
      <c r="L2502" t="str">
        <f>IF(ISNUMBER(SEARCH(Module_Name_Short&amp;"_"&amp;SUBSTITUTE(Title," ",""),'Actions-Copy'!$S2502,1)),"X","")</f>
        <v/>
      </c>
      <c r="M2502" t="str">
        <f>IF(ISNUMBER(SEARCH(Module_Name_Short&amp;"_"&amp;SUBSTITUTE(Title," ",""),'Actions-Copy'!$S2502,1)),"X","")</f>
        <v/>
      </c>
      <c r="N2502" t="str">
        <f>IF(ISNUMBER(SEARCH(Module_Name_Short&amp;"_"&amp;SUBSTITUTE(Title," ",""),'Actions-Copy'!$S2502,1)),"X","")</f>
        <v/>
      </c>
      <c r="O2502" t="str">
        <f>IF((K2502&amp;L2502&amp;M2502&amp;N2502)="","Y","X")</f>
        <v>Y</v>
      </c>
      <c r="P2502" s="21">
        <f>'Actions-Copy'!S2502</f>
        <v>0</v>
      </c>
    </row>
    <row r="2503" spans="1:16" ht="28.5" hidden="1" customHeight="1" x14ac:dyDescent="0.25">
      <c r="A2503" t="str">
        <f>VLOOKUP('Actions-Copy'!C2503,ModuleNames,4,FALSE)</f>
        <v>Staff</v>
      </c>
      <c r="B2503" t="str">
        <f>VLOOKUP('Actions-Copy'!C2503,ModuleNames,3,FALSE)</f>
        <v>Staff</v>
      </c>
      <c r="C2503" t="str">
        <f>VLOOKUP('Actions-Copy'!C2503,ModuleNames,2,FALSE)</f>
        <v>Staff</v>
      </c>
      <c r="D2503" s="21" t="str">
        <f>'Actions-Copy'!D2503</f>
        <v>Cancel</v>
      </c>
      <c r="E2503" t="str">
        <f>(IF(ISBLANK('Actions-Copy'!F2503),'Actions-Copy'!D2503,'Actions-Copy'!F2503))</f>
        <v>Cancel</v>
      </c>
      <c r="F2503" s="21" t="str">
        <f>'Actions-Copy'!C2503</f>
        <v>Staff</v>
      </c>
      <c r="G2503" s="21" t="str">
        <f>'Actions-Copy'!B2503</f>
        <v>ag6</v>
      </c>
      <c r="H2503" s="21" t="str">
        <f>'Actions-Copy'!A2503</f>
        <v>a4</v>
      </c>
      <c r="I2503" t="str">
        <f>IF(ISBLANK('Actions-Copy'!O2503),"","Y")</f>
        <v/>
      </c>
      <c r="J2503">
        <f>'Actions-Copy'!O2503</f>
        <v>0</v>
      </c>
      <c r="K2503" t="str">
        <f>IF(ISNUMBER(SEARCH(Module_Name_Short&amp;"_"&amp;SUBSTITUTE(Title," ",""),'Actions-Copy'!$S2503,1)),"X","")</f>
        <v/>
      </c>
      <c r="L2503" t="str">
        <f>IF(ISNUMBER(SEARCH(Module_Name_Short&amp;"_"&amp;SUBSTITUTE(Title," ",""),'Actions-Copy'!$S2503,1)),"X","")</f>
        <v/>
      </c>
      <c r="M2503" t="str">
        <f>IF(ISNUMBER(SEARCH(Module_Name_Short&amp;"_"&amp;SUBSTITUTE(Title," ",""),'Actions-Copy'!$S2503,1)),"X","")</f>
        <v/>
      </c>
      <c r="N2503" t="str">
        <f>IF(ISNUMBER(SEARCH(Module_Name_Short&amp;"_"&amp;SUBSTITUTE(Title," ",""),'Actions-Copy'!$S2503,1)),"X","")</f>
        <v/>
      </c>
      <c r="O2503" t="str">
        <f>IF((K2503&amp;L2503&amp;M2503&amp;N2503)="","Y","X")</f>
        <v>Y</v>
      </c>
      <c r="P2503" s="21">
        <f>'Actions-Copy'!S2503</f>
        <v>0</v>
      </c>
    </row>
    <row r="2504" spans="1:16" ht="28.5" hidden="1" customHeight="1" x14ac:dyDescent="0.25">
      <c r="A2504" t="str">
        <f>VLOOKUP('Actions-Copy'!C2504,ModuleNames,4,FALSE)</f>
        <v>Staff</v>
      </c>
      <c r="B2504" t="str">
        <f>VLOOKUP('Actions-Copy'!C2504,ModuleNames,3,FALSE)</f>
        <v>Staff</v>
      </c>
      <c r="C2504" t="str">
        <f>VLOOKUP('Actions-Copy'!C2504,ModuleNames,2,FALSE)</f>
        <v>Staff</v>
      </c>
      <c r="D2504" s="21" t="str">
        <f>'Actions-Copy'!D2504</f>
        <v>Report (Pdf)</v>
      </c>
      <c r="E2504" t="str">
        <f>(IF(ISBLANK('Actions-Copy'!F2504),'Actions-Copy'!D2504,'Actions-Copy'!F2504))</f>
        <v>Report (Pdf)</v>
      </c>
      <c r="F2504" s="21" t="str">
        <f>'Actions-Copy'!C2504</f>
        <v>Staff</v>
      </c>
      <c r="G2504" s="21" t="str">
        <f>'Actions-Copy'!B2504</f>
        <v>ag7</v>
      </c>
      <c r="H2504" s="21" t="str">
        <f>'Actions-Copy'!A2504</f>
        <v>a1</v>
      </c>
      <c r="I2504" t="str">
        <f>IF(ISBLANK('Actions-Copy'!O2504),"","Y")</f>
        <v/>
      </c>
      <c r="J2504">
        <f>'Actions-Copy'!O2504</f>
        <v>0</v>
      </c>
      <c r="K2504" t="str">
        <f>IF(ISNUMBER(SEARCH(Module_Name_Short&amp;"_"&amp;SUBSTITUTE(Title," ",""),'Actions-Copy'!$S2504,1)),"X","")</f>
        <v/>
      </c>
      <c r="L2504" t="str">
        <f>IF(ISNUMBER(SEARCH(Module_Name_Short&amp;"_"&amp;SUBSTITUTE(Title," ",""),'Actions-Copy'!$S2504,1)),"X","")</f>
        <v/>
      </c>
      <c r="M2504" t="str">
        <f>IF(ISNUMBER(SEARCH(Module_Name_Short&amp;"_"&amp;SUBSTITUTE(Title," ",""),'Actions-Copy'!$S2504,1)),"X","")</f>
        <v/>
      </c>
      <c r="N2504" t="str">
        <f>IF(ISNUMBER(SEARCH(Module_Name_Short&amp;"_"&amp;SUBSTITUTE(Title," ",""),'Actions-Copy'!$S2504,1)),"X","")</f>
        <v/>
      </c>
      <c r="O2504" t="str">
        <f>IF((K2504&amp;L2504&amp;M2504&amp;N2504)="","Y","X")</f>
        <v>Y</v>
      </c>
      <c r="P2504" s="21">
        <f>'Actions-Copy'!S2504</f>
        <v>0</v>
      </c>
    </row>
    <row r="2505" spans="1:16" ht="28.5" hidden="1" customHeight="1" x14ac:dyDescent="0.25">
      <c r="A2505" t="str">
        <f>VLOOKUP('Actions-Copy'!C2505,ModuleNames,4,FALSE)</f>
        <v>Staff</v>
      </c>
      <c r="B2505" t="str">
        <f>VLOOKUP('Actions-Copy'!C2505,ModuleNames,3,FALSE)</f>
        <v>Staff</v>
      </c>
      <c r="C2505" t="str">
        <f>VLOOKUP('Actions-Copy'!C2505,ModuleNames,2,FALSE)</f>
        <v>Staff</v>
      </c>
      <c r="D2505" s="21" t="str">
        <f>'Actions-Copy'!D2505</f>
        <v>Report (Image)</v>
      </c>
      <c r="E2505" t="str">
        <f>(IF(ISBLANK('Actions-Copy'!F2505),'Actions-Copy'!D2505,'Actions-Copy'!F2505))</f>
        <v>Report (Image)</v>
      </c>
      <c r="F2505" s="21" t="str">
        <f>'Actions-Copy'!C2505</f>
        <v>Staff</v>
      </c>
      <c r="G2505" s="21" t="str">
        <f>'Actions-Copy'!B2505</f>
        <v>ag7</v>
      </c>
      <c r="H2505" s="21" t="str">
        <f>'Actions-Copy'!A2505</f>
        <v>a2</v>
      </c>
      <c r="I2505" t="str">
        <f>IF(ISBLANK('Actions-Copy'!O2505),"","Y")</f>
        <v/>
      </c>
      <c r="J2505">
        <f>'Actions-Copy'!O2505</f>
        <v>0</v>
      </c>
      <c r="K2505" t="str">
        <f>IF(ISNUMBER(SEARCH(Module_Name_Short&amp;"_"&amp;SUBSTITUTE(Title," ",""),'Actions-Copy'!$S2505,1)),"X","")</f>
        <v/>
      </c>
      <c r="L2505" t="str">
        <f>IF(ISNUMBER(SEARCH(Module_Name_Short&amp;"_"&amp;SUBSTITUTE(Title," ",""),'Actions-Copy'!$S2505,1)),"X","")</f>
        <v/>
      </c>
      <c r="M2505" t="str">
        <f>IF(ISNUMBER(SEARCH(Module_Name_Short&amp;"_"&amp;SUBSTITUTE(Title," ",""),'Actions-Copy'!$S2505,1)),"X","")</f>
        <v/>
      </c>
      <c r="N2505" t="str">
        <f>IF(ISNUMBER(SEARCH(Module_Name_Short&amp;"_"&amp;SUBSTITUTE(Title," ",""),'Actions-Copy'!$S2505,1)),"X","")</f>
        <v/>
      </c>
      <c r="O2505" t="str">
        <f>IF((K2505&amp;L2505&amp;M2505&amp;N2505)="","Y","X")</f>
        <v>Y</v>
      </c>
      <c r="P2505" s="21">
        <f>'Actions-Copy'!S2505</f>
        <v>0</v>
      </c>
    </row>
    <row r="2506" spans="1:16" ht="28.5" hidden="1" customHeight="1" x14ac:dyDescent="0.25">
      <c r="A2506" t="str">
        <f>VLOOKUP('Actions-Copy'!C2506,ModuleNames,4,FALSE)</f>
        <v>Staff</v>
      </c>
      <c r="B2506" t="str">
        <f>VLOOKUP('Actions-Copy'!C2506,ModuleNames,3,FALSE)</f>
        <v>Staff</v>
      </c>
      <c r="C2506" t="str">
        <f>VLOOKUP('Actions-Copy'!C2506,ModuleNames,2,FALSE)</f>
        <v>Staff</v>
      </c>
      <c r="D2506" s="21" t="str">
        <f>'Actions-Copy'!D2506</f>
        <v>Report (Excel)</v>
      </c>
      <c r="E2506" t="str">
        <f>(IF(ISBLANK('Actions-Copy'!F2506),'Actions-Copy'!D2506,'Actions-Copy'!F2506))</f>
        <v>Report (Excel)</v>
      </c>
      <c r="F2506" s="21" t="str">
        <f>'Actions-Copy'!C2506</f>
        <v>Staff</v>
      </c>
      <c r="G2506" s="21" t="str">
        <f>'Actions-Copy'!B2506</f>
        <v>ag7</v>
      </c>
      <c r="H2506" s="21" t="str">
        <f>'Actions-Copy'!A2506</f>
        <v>a3</v>
      </c>
      <c r="I2506" t="str">
        <f>IF(ISBLANK('Actions-Copy'!O2506),"","Y")</f>
        <v/>
      </c>
      <c r="J2506">
        <f>'Actions-Copy'!O2506</f>
        <v>0</v>
      </c>
      <c r="K2506" t="str">
        <f>IF(ISNUMBER(SEARCH(Module_Name_Short&amp;"_"&amp;SUBSTITUTE(Title," ",""),'Actions-Copy'!$S2506,1)),"X","")</f>
        <v/>
      </c>
      <c r="L2506" t="str">
        <f>IF(ISNUMBER(SEARCH(Module_Name_Short&amp;"_"&amp;SUBSTITUTE(Title," ",""),'Actions-Copy'!$S2506,1)),"X","")</f>
        <v/>
      </c>
      <c r="M2506" t="str">
        <f>IF(ISNUMBER(SEARCH(Module_Name_Short&amp;"_"&amp;SUBSTITUTE(Title," ",""),'Actions-Copy'!$S2506,1)),"X","")</f>
        <v/>
      </c>
      <c r="N2506" t="str">
        <f>IF(ISNUMBER(SEARCH(Module_Name_Short&amp;"_"&amp;SUBSTITUTE(Title," ",""),'Actions-Copy'!$S2506,1)),"X","")</f>
        <v/>
      </c>
      <c r="O2506" t="str">
        <f>IF((K2506&amp;L2506&amp;M2506&amp;N2506)="","Y","X")</f>
        <v>Y</v>
      </c>
      <c r="P2506" s="21">
        <f>'Actions-Copy'!S2506</f>
        <v>0</v>
      </c>
    </row>
    <row r="2507" spans="1:16" ht="28.5" hidden="1" customHeight="1" x14ac:dyDescent="0.25">
      <c r="A2507" t="str">
        <f>VLOOKUP('Actions-Copy'!C2507,ModuleNames,4,FALSE)</f>
        <v>Staff</v>
      </c>
      <c r="B2507" t="str">
        <f>VLOOKUP('Actions-Copy'!C2507,ModuleNames,3,FALSE)</f>
        <v>Staff</v>
      </c>
      <c r="C2507" t="str">
        <f>VLOOKUP('Actions-Copy'!C2507,ModuleNames,2,FALSE)</f>
        <v>Staff</v>
      </c>
      <c r="D2507" s="21" t="str">
        <f>'Actions-Copy'!D2507</f>
        <v>Report (Word)</v>
      </c>
      <c r="E2507" t="str">
        <f>(IF(ISBLANK('Actions-Copy'!F2507),'Actions-Copy'!D2507,'Actions-Copy'!F2507))</f>
        <v>Report (Word)</v>
      </c>
      <c r="F2507" s="21" t="str">
        <f>'Actions-Copy'!C2507</f>
        <v>Staff</v>
      </c>
      <c r="G2507" s="21" t="str">
        <f>'Actions-Copy'!B2507</f>
        <v>ag7</v>
      </c>
      <c r="H2507" s="21" t="str">
        <f>'Actions-Copy'!A2507</f>
        <v>a4</v>
      </c>
      <c r="I2507" t="str">
        <f>IF(ISBLANK('Actions-Copy'!O2507),"","Y")</f>
        <v/>
      </c>
      <c r="J2507">
        <f>'Actions-Copy'!O2507</f>
        <v>0</v>
      </c>
      <c r="K2507" t="str">
        <f>IF(ISNUMBER(SEARCH(Module_Name_Short&amp;"_"&amp;SUBSTITUTE(Title," ",""),'Actions-Copy'!$S2507,1)),"X","")</f>
        <v/>
      </c>
      <c r="L2507" t="str">
        <f>IF(ISNUMBER(SEARCH(Module_Name_Short&amp;"_"&amp;SUBSTITUTE(Title," ",""),'Actions-Copy'!$S2507,1)),"X","")</f>
        <v/>
      </c>
      <c r="M2507" t="str">
        <f>IF(ISNUMBER(SEARCH(Module_Name_Short&amp;"_"&amp;SUBSTITUTE(Title," ",""),'Actions-Copy'!$S2507,1)),"X","")</f>
        <v/>
      </c>
      <c r="N2507" t="str">
        <f>IF(ISNUMBER(SEARCH(Module_Name_Short&amp;"_"&amp;SUBSTITUTE(Title," ",""),'Actions-Copy'!$S2507,1)),"X","")</f>
        <v/>
      </c>
      <c r="O2507" t="str">
        <f>IF((K2507&amp;L2507&amp;M2507&amp;N2507)="","Y","X")</f>
        <v>Y</v>
      </c>
      <c r="P2507" s="21">
        <f>'Actions-Copy'!S2507</f>
        <v>0</v>
      </c>
    </row>
    <row r="2508" spans="1:16" ht="28.5" hidden="1" customHeight="1" x14ac:dyDescent="0.25">
      <c r="A2508" t="str">
        <f>VLOOKUP('Actions-Copy'!C2508,ModuleNames,4,FALSE)</f>
        <v>Staff</v>
      </c>
      <c r="B2508" t="str">
        <f>VLOOKUP('Actions-Copy'!C2508,ModuleNames,3,FALSE)</f>
        <v>Staff</v>
      </c>
      <c r="C2508" t="str">
        <f>VLOOKUP('Actions-Copy'!C2508,ModuleNames,2,FALSE)</f>
        <v>Staff</v>
      </c>
      <c r="D2508" s="21" t="str">
        <f>'Actions-Copy'!D2508</f>
        <v>Update</v>
      </c>
      <c r="E2508" t="str">
        <f>(IF(ISBLANK('Actions-Copy'!F2508),'Actions-Copy'!D2508,'Actions-Copy'!F2508))</f>
        <v>Update</v>
      </c>
      <c r="F2508" s="21" t="str">
        <f>'Actions-Copy'!C2508</f>
        <v>Staff</v>
      </c>
      <c r="G2508" s="21" t="str">
        <f>'Actions-Copy'!B2508</f>
        <v>ag8</v>
      </c>
      <c r="H2508" s="21" t="str">
        <f>'Actions-Copy'!A2508</f>
        <v>a4</v>
      </c>
      <c r="I2508" t="str">
        <f>IF(ISBLANK('Actions-Copy'!O2508),"","Y")</f>
        <v/>
      </c>
      <c r="J2508">
        <f>'Actions-Copy'!O2508</f>
        <v>0</v>
      </c>
      <c r="K2508" t="str">
        <f>IF(ISNUMBER(SEARCH(Module_Name_Short&amp;"_"&amp;SUBSTITUTE(Title," ",""),'Actions-Copy'!$S2508,1)),"X","")</f>
        <v/>
      </c>
      <c r="L2508" t="str">
        <f>IF(ISNUMBER(SEARCH(Module_Name_Short&amp;"_"&amp;SUBSTITUTE(Title," ",""),'Actions-Copy'!$S2508,1)),"X","")</f>
        <v/>
      </c>
      <c r="M2508" t="str">
        <f>IF(ISNUMBER(SEARCH(Module_Name_Short&amp;"_"&amp;SUBSTITUTE(Title," ",""),'Actions-Copy'!$S2508,1)),"X","")</f>
        <v/>
      </c>
      <c r="N2508" t="str">
        <f>IF(ISNUMBER(SEARCH(Module_Name_Short&amp;"_"&amp;SUBSTITUTE(Title," ",""),'Actions-Copy'!$S2508,1)),"X","")</f>
        <v/>
      </c>
      <c r="O2508" t="str">
        <f>IF((K2508&amp;L2508&amp;M2508&amp;N2508)="","Y","X")</f>
        <v>Y</v>
      </c>
      <c r="P2508" s="21">
        <f>'Actions-Copy'!S2508</f>
        <v>0</v>
      </c>
    </row>
    <row r="2509" spans="1:16" ht="28.5" hidden="1" customHeight="1" x14ac:dyDescent="0.25">
      <c r="A2509" t="str">
        <f>VLOOKUP('Actions-Copy'!C2509,ModuleNames,4,FALSE)</f>
        <v>Staff</v>
      </c>
      <c r="B2509" t="str">
        <f>VLOOKUP('Actions-Copy'!C2509,ModuleNames,3,FALSE)</f>
        <v>Staff</v>
      </c>
      <c r="C2509" t="str">
        <f>VLOOKUP('Actions-Copy'!C2509,ModuleNames,2,FALSE)</f>
        <v>Staff</v>
      </c>
      <c r="D2509" s="21" t="str">
        <f>'Actions-Copy'!D2509</f>
        <v>Cancel</v>
      </c>
      <c r="E2509" t="str">
        <f>(IF(ISBLANK('Actions-Copy'!F2509),'Actions-Copy'!D2509,'Actions-Copy'!F2509))</f>
        <v>Cancel</v>
      </c>
      <c r="F2509" s="21" t="str">
        <f>'Actions-Copy'!C2509</f>
        <v>Staff</v>
      </c>
      <c r="G2509" s="21" t="str">
        <f>'Actions-Copy'!B2509</f>
        <v>ag8</v>
      </c>
      <c r="H2509" s="21" t="str">
        <f>'Actions-Copy'!A2509</f>
        <v>a5</v>
      </c>
      <c r="I2509" t="str">
        <f>IF(ISBLANK('Actions-Copy'!O2509),"","Y")</f>
        <v/>
      </c>
      <c r="J2509">
        <f>'Actions-Copy'!O2509</f>
        <v>0</v>
      </c>
      <c r="K2509" t="str">
        <f>IF(ISNUMBER(SEARCH(Module_Name_Short&amp;"_"&amp;SUBSTITUTE(Title," ",""),'Actions-Copy'!$S2509,1)),"X","")</f>
        <v/>
      </c>
      <c r="L2509" t="str">
        <f>IF(ISNUMBER(SEARCH(Module_Name_Short&amp;"_"&amp;SUBSTITUTE(Title," ",""),'Actions-Copy'!$S2509,1)),"X","")</f>
        <v/>
      </c>
      <c r="M2509" t="str">
        <f>IF(ISNUMBER(SEARCH(Module_Name_Short&amp;"_"&amp;SUBSTITUTE(Title," ",""),'Actions-Copy'!$S2509,1)),"X","")</f>
        <v/>
      </c>
      <c r="N2509" t="str">
        <f>IF(ISNUMBER(SEARCH(Module_Name_Short&amp;"_"&amp;SUBSTITUTE(Title," ",""),'Actions-Copy'!$S2509,1)),"X","")</f>
        <v/>
      </c>
      <c r="O2509" t="str">
        <f>IF((K2509&amp;L2509&amp;M2509&amp;N2509)="","Y","X")</f>
        <v>Y</v>
      </c>
      <c r="P2509" s="21">
        <f>'Actions-Copy'!S2509</f>
        <v>0</v>
      </c>
    </row>
    <row r="2510" spans="1:16" ht="28.5" hidden="1" customHeight="1" x14ac:dyDescent="0.25">
      <c r="A2510" t="str">
        <f>VLOOKUP('Actions-Copy'!C2510,ModuleNames,4,FALSE)</f>
        <v>Staff</v>
      </c>
      <c r="B2510" t="str">
        <f>VLOOKUP('Actions-Copy'!C2510,ModuleNames,3,FALSE)</f>
        <v>Staff</v>
      </c>
      <c r="C2510" t="str">
        <f>VLOOKUP('Actions-Copy'!C2510,ModuleNames,2,FALSE)</f>
        <v>Staff</v>
      </c>
      <c r="D2510" s="21" t="str">
        <f>'Actions-Copy'!D2510</f>
        <v>Insert</v>
      </c>
      <c r="E2510" t="str">
        <f>(IF(ISBLANK('Actions-Copy'!F2510),'Actions-Copy'!D2510,'Actions-Copy'!F2510))</f>
        <v>Insert</v>
      </c>
      <c r="F2510" s="21" t="str">
        <f>'Actions-Copy'!C2510</f>
        <v>Staff</v>
      </c>
      <c r="G2510" s="21" t="str">
        <f>'Actions-Copy'!B2510</f>
        <v>ag8</v>
      </c>
      <c r="H2510" s="21" t="str">
        <f>'Actions-Copy'!A2510</f>
        <v>a6</v>
      </c>
      <c r="I2510" t="str">
        <f>IF(ISBLANK('Actions-Copy'!O2510),"","Y")</f>
        <v/>
      </c>
      <c r="J2510">
        <f>'Actions-Copy'!O2510</f>
        <v>0</v>
      </c>
      <c r="K2510" t="str">
        <f>IF(ISNUMBER(SEARCH(Module_Name_Short&amp;"_"&amp;SUBSTITUTE(Title," ",""),'Actions-Copy'!$S2510,1)),"X","")</f>
        <v/>
      </c>
      <c r="L2510" t="str">
        <f>IF(ISNUMBER(SEARCH(Module_Name_Short&amp;"_"&amp;SUBSTITUTE(Title," ",""),'Actions-Copy'!$S2510,1)),"X","")</f>
        <v/>
      </c>
      <c r="M2510" t="str">
        <f>IF(ISNUMBER(SEARCH(Module_Name_Short&amp;"_"&amp;SUBSTITUTE(Title," ",""),'Actions-Copy'!$S2510,1)),"X","")</f>
        <v/>
      </c>
      <c r="N2510" t="str">
        <f>IF(ISNUMBER(SEARCH(Module_Name_Short&amp;"_"&amp;SUBSTITUTE(Title," ",""),'Actions-Copy'!$S2510,1)),"X","")</f>
        <v/>
      </c>
      <c r="O2510" t="str">
        <f>IF((K2510&amp;L2510&amp;M2510&amp;N2510)="","Y","X")</f>
        <v>Y</v>
      </c>
      <c r="P2510" s="21">
        <f>'Actions-Copy'!S2510</f>
        <v>0</v>
      </c>
    </row>
    <row r="2511" spans="1:16" ht="28.5" hidden="1" customHeight="1" x14ac:dyDescent="0.25">
      <c r="A2511" t="str">
        <f>VLOOKUP('Actions-Copy'!C2511,ModuleNames,4,FALSE)</f>
        <v>Staff</v>
      </c>
      <c r="B2511" t="str">
        <f>VLOOKUP('Actions-Copy'!C2511,ModuleNames,3,FALSE)</f>
        <v>Staff</v>
      </c>
      <c r="C2511" t="str">
        <f>VLOOKUP('Actions-Copy'!C2511,ModuleNames,2,FALSE)</f>
        <v>Staff</v>
      </c>
      <c r="D2511" s="21" t="str">
        <f>'Actions-Copy'!D2511</f>
        <v>Cancel</v>
      </c>
      <c r="E2511" t="str">
        <f>(IF(ISBLANK('Actions-Copy'!F2511),'Actions-Copy'!D2511,'Actions-Copy'!F2511))</f>
        <v>Cancel</v>
      </c>
      <c r="F2511" s="21" t="str">
        <f>'Actions-Copy'!C2511</f>
        <v>Staff</v>
      </c>
      <c r="G2511" s="21" t="str">
        <f>'Actions-Copy'!B2511</f>
        <v>ag8</v>
      </c>
      <c r="H2511" s="21" t="str">
        <f>'Actions-Copy'!A2511</f>
        <v>a7</v>
      </c>
      <c r="I2511" t="str">
        <f>IF(ISBLANK('Actions-Copy'!O2511),"","Y")</f>
        <v/>
      </c>
      <c r="J2511">
        <f>'Actions-Copy'!O2511</f>
        <v>0</v>
      </c>
      <c r="K2511" t="str">
        <f>IF(ISNUMBER(SEARCH(Module_Name_Short&amp;"_"&amp;SUBSTITUTE(Title," ",""),'Actions-Copy'!$S2511,1)),"X","")</f>
        <v/>
      </c>
      <c r="L2511" t="str">
        <f>IF(ISNUMBER(SEARCH(Module_Name_Short&amp;"_"&amp;SUBSTITUTE(Title," ",""),'Actions-Copy'!$S2511,1)),"X","")</f>
        <v/>
      </c>
      <c r="M2511" t="str">
        <f>IF(ISNUMBER(SEARCH(Module_Name_Short&amp;"_"&amp;SUBSTITUTE(Title," ",""),'Actions-Copy'!$S2511,1)),"X","")</f>
        <v/>
      </c>
      <c r="N2511" t="str">
        <f>IF(ISNUMBER(SEARCH(Module_Name_Short&amp;"_"&amp;SUBSTITUTE(Title," ",""),'Actions-Copy'!$S2511,1)),"X","")</f>
        <v/>
      </c>
      <c r="O2511" t="str">
        <f>IF((K2511&amp;L2511&amp;M2511&amp;N2511)="","Y","X")</f>
        <v>Y</v>
      </c>
      <c r="P2511" s="21">
        <f>'Actions-Copy'!S2511</f>
        <v>0</v>
      </c>
    </row>
    <row r="2512" spans="1:16" ht="28.5" customHeight="1" x14ac:dyDescent="0.25">
      <c r="A2512" t="str">
        <f>VLOOKUP('Actions-Copy'!C4771,ModuleNames,4,FALSE)</f>
        <v>Req</v>
      </c>
      <c r="B2512" t="str">
        <f>VLOOKUP('Actions-Copy'!C4771,ModuleNames,3,FALSE)</f>
        <v>Requisitions</v>
      </c>
      <c r="C2512" t="str">
        <f>VLOOKUP('Actions-Copy'!C4771,ModuleNames,2,FALSE)</f>
        <v>Requistion Lines</v>
      </c>
      <c r="D2512" s="21" t="str">
        <f>'Actions-Copy'!D4771</f>
        <v>Custom</v>
      </c>
      <c r="E2512" t="str">
        <f>(IF(ISBLANK('Actions-Copy'!F4771),'Actions-Copy'!D4771,'Actions-Copy'!F4771))</f>
        <v>Return</v>
      </c>
      <c r="F2512" s="21" t="str">
        <f>'Actions-Copy'!C4771</f>
        <v>RequisitionLineStatus</v>
      </c>
      <c r="G2512" s="21" t="str">
        <f>'Actions-Copy'!B4771</f>
        <v>ag100</v>
      </c>
      <c r="H2512" s="21" t="str">
        <f>'Actions-Copy'!A4771</f>
        <v>a104</v>
      </c>
      <c r="I2512" t="str">
        <f>IF(ISBLANK('Actions-Copy'!O4771),"","Y")</f>
        <v>Y</v>
      </c>
      <c r="J2512" t="str">
        <f>'Actions-Copy'!O4771</f>
        <v>((this._selectedKeyList.length &lt;=1) &amp;&amp;
([status_code] == 'CM' || [status_code] == 'OS') &amp;&amp;
 ([alloc_qty] &gt; 0)
)</v>
      </c>
      <c r="K2512" t="str">
        <f>IF(ISNUMBER(SEARCH(Module_Name_Short&amp;"_"&amp;SUBSTITUTE(Title," ",""),'Actions-Copy'!$S4771,1)),"X","")</f>
        <v/>
      </c>
      <c r="L2512" t="str">
        <f>IF(ISNUMBER(SEARCH(Module_Name_Short&amp;"_"&amp;SUBSTITUTE(Title," ",""),'Actions-Copy'!$S4771,1)),"X","")</f>
        <v>X</v>
      </c>
      <c r="M2512" t="str">
        <f>IF(ISNUMBER(SEARCH(Module_Name_Short&amp;"_"&amp;SUBSTITUTE(Title," ",""),'Actions-Copy'!$S4771,1)),"X","")</f>
        <v/>
      </c>
      <c r="N2512" t="str">
        <f>IF(ISNUMBER(SEARCH(Module_Name_Short&amp;"_"&amp;SUBSTITUTE(Title," ",""),'Actions-Copy'!$S4771,1)),"X","")</f>
        <v/>
      </c>
      <c r="O2512" t="str">
        <f>IF((K2512&amp;L2512&amp;M2512&amp;N2512)="","Y","X")</f>
        <v>X</v>
      </c>
      <c r="P2512" s="21" t="str">
        <f>'Actions-Copy'!S4771</f>
        <v>Req_User</v>
      </c>
    </row>
    <row r="2513" spans="1:16" ht="28.5" customHeight="1" x14ac:dyDescent="0.25">
      <c r="A2513" t="str">
        <f>VLOOKUP('Actions-Copy'!C5711,ModuleNames,4,FALSE)</f>
        <v>Req</v>
      </c>
      <c r="B2513" t="str">
        <f>VLOOKUP('Actions-Copy'!C5711,ModuleNames,3,FALSE)</f>
        <v>Requisitions</v>
      </c>
      <c r="C2513" t="str">
        <f>VLOOKUP('Actions-Copy'!C5711,ModuleNames,2,FALSE)</f>
        <v>Requistion Lines</v>
      </c>
      <c r="D2513" s="21" t="str">
        <f>'Actions-Copy'!D5711</f>
        <v>Custom</v>
      </c>
      <c r="E2513" t="str">
        <f>(IF(ISBLANK('Actions-Copy'!F5711),'Actions-Copy'!D5711,'Actions-Copy'!F5711))</f>
        <v>Return</v>
      </c>
      <c r="F2513" s="21" t="str">
        <f>'Actions-Copy'!C5711</f>
        <v>RequisitionLine</v>
      </c>
      <c r="G2513" s="21" t="str">
        <f>'Actions-Copy'!B5711</f>
        <v>ag100</v>
      </c>
      <c r="H2513" s="21" t="str">
        <f>'Actions-Copy'!A5711</f>
        <v>a104</v>
      </c>
      <c r="I2513" t="str">
        <f>IF(ISBLANK('Actions-Copy'!O5711),"","Y")</f>
        <v>Y</v>
      </c>
      <c r="J2513" t="str">
        <f>'Actions-Copy'!O5711</f>
        <v>debugger;
// 1.5.13 #546
((this._selectedKeyList.length &lt;=1) &amp;&amp;
([status_code] == 'CM' || 
[status_code] == 'CF' ||
[status_code] == 'OS') &amp;&amp;
 ([alloc_qty] &gt; 0)  &amp;&amp; ([return_qty_total] &lt; [alloc_qty]) 
)</v>
      </c>
      <c r="K2513" t="str">
        <f>IF(ISNUMBER(SEARCH(Module_Name_Short&amp;"_"&amp;SUBSTITUTE(Title," ",""),'Actions-Copy'!$S5711,1)),"X","")</f>
        <v/>
      </c>
      <c r="L2513" t="str">
        <f>IF(ISNUMBER(SEARCH(Module_Name_Short&amp;"_"&amp;SUBSTITUTE(Title," ",""),'Actions-Copy'!$S5711,1)),"X","")</f>
        <v>X</v>
      </c>
      <c r="M2513" t="str">
        <f>IF(ISNUMBER(SEARCH(Module_Name_Short&amp;"_"&amp;SUBSTITUTE(Title," ",""),'Actions-Copy'!$S5711,1)),"X","")</f>
        <v/>
      </c>
      <c r="N2513" t="str">
        <f>IF(ISNUMBER(SEARCH(Module_Name_Short&amp;"_"&amp;SUBSTITUTE(Title," ",""),'Actions-Copy'!$S5711,1)),"X","")</f>
        <v/>
      </c>
      <c r="O2513" t="str">
        <f>IF((K2513&amp;L2513&amp;M2513&amp;N2513)="","Y","X")</f>
        <v>X</v>
      </c>
      <c r="P2513" s="21" t="str">
        <f>'Actions-Copy'!S5711</f>
        <v>Req_User</v>
      </c>
    </row>
    <row r="2514" spans="1:16" ht="28.5" customHeight="1" x14ac:dyDescent="0.25">
      <c r="A2514" t="str">
        <f>VLOOKUP('Actions-Copy'!C2514,ModuleNames,4,FALSE)</f>
        <v>Req</v>
      </c>
      <c r="B2514" t="str">
        <f>VLOOKUP('Actions-Copy'!C2514,ModuleNames,3,FALSE)</f>
        <v>Requisitions</v>
      </c>
      <c r="C2514" t="str">
        <f>VLOOKUP('Actions-Copy'!C2514,ModuleNames,2,FALSE)</f>
        <v>Status</v>
      </c>
      <c r="D2514" s="21" t="str">
        <f>'Actions-Copy'!D2514</f>
        <v>Select</v>
      </c>
      <c r="E2514" t="str">
        <f>(IF(ISBLANK('Actions-Copy'!F2514),'Actions-Copy'!D2514,'Actions-Copy'!F2514))</f>
        <v>Select</v>
      </c>
      <c r="F2514" s="21" t="str">
        <f>'Actions-Copy'!C2514</f>
        <v>rq_status</v>
      </c>
      <c r="G2514" s="21" t="str">
        <f>'Actions-Copy'!B2514</f>
        <v>ag1</v>
      </c>
      <c r="H2514" s="21" t="str">
        <f>'Actions-Copy'!A2514</f>
        <v>a1</v>
      </c>
      <c r="I2514" t="str">
        <f>IF(ISBLANK('Actions-Copy'!O2514),"","Y")</f>
        <v/>
      </c>
      <c r="J2514">
        <f>'Actions-Copy'!O2514</f>
        <v>0</v>
      </c>
      <c r="K2514" t="str">
        <f>IF(ISNUMBER(SEARCH(Module_Name_Short&amp;"_"&amp;SUBSTITUTE(Title," ",""),'Actions-Copy'!$S2514,1)),"X","")</f>
        <v>X</v>
      </c>
      <c r="L2514" t="str">
        <f>IF(ISNUMBER(SEARCH(Module_Name_Short&amp;"_"&amp;SUBSTITUTE(Title," ",""),'Actions-Copy'!$S2514,1)),"X","")</f>
        <v/>
      </c>
      <c r="M2514" t="str">
        <f>IF(ISNUMBER(SEARCH(Module_Name_Short&amp;"_"&amp;SUBSTITUTE(Title," ",""),'Actions-Copy'!$S2514,1)),"X","")</f>
        <v/>
      </c>
      <c r="N2514" t="str">
        <f>IF(ISNUMBER(SEARCH(Module_Name_Short&amp;"_"&amp;SUBSTITUTE(Title," ",""),'Actions-Copy'!$S2514,1)),"X","")</f>
        <v/>
      </c>
      <c r="O2514" t="str">
        <f>IF((K2514&amp;L2514&amp;M2514&amp;N2514)="","Y","X")</f>
        <v>X</v>
      </c>
      <c r="P2514" s="21" t="str">
        <f>'Actions-Copy'!S2514</f>
        <v>Req_View</v>
      </c>
    </row>
    <row r="2515" spans="1:16" ht="28.5" hidden="1" customHeight="1" x14ac:dyDescent="0.25">
      <c r="A2515" t="str">
        <f>VLOOKUP('Actions-Copy'!C2515,ModuleNames,4,FALSE)</f>
        <v>Req</v>
      </c>
      <c r="B2515" t="str">
        <f>VLOOKUP('Actions-Copy'!C2515,ModuleNames,3,FALSE)</f>
        <v>Requisitions</v>
      </c>
      <c r="C2515" t="str">
        <f>VLOOKUP('Actions-Copy'!C2515,ModuleNames,2,FALSE)</f>
        <v>Status</v>
      </c>
      <c r="D2515" s="21" t="str">
        <f>'Actions-Copy'!D2515</f>
        <v>Edit</v>
      </c>
      <c r="E2515" t="str">
        <f>(IF(ISBLANK('Actions-Copy'!F2515),'Actions-Copy'!D2515,'Actions-Copy'!F2515))</f>
        <v>Edit</v>
      </c>
      <c r="F2515" s="21" t="str">
        <f>'Actions-Copy'!C2515</f>
        <v>rq_status</v>
      </c>
      <c r="G2515" s="21" t="str">
        <f>'Actions-Copy'!B2515</f>
        <v>ag1</v>
      </c>
      <c r="H2515" s="21" t="str">
        <f>'Actions-Copy'!A2515</f>
        <v>a2</v>
      </c>
      <c r="I2515" t="str">
        <f>IF(ISBLANK('Actions-Copy'!O2515),"","Y")</f>
        <v/>
      </c>
      <c r="J2515">
        <f>'Actions-Copy'!O2515</f>
        <v>0</v>
      </c>
      <c r="K2515" t="str">
        <f>IF(ISNUMBER(SEARCH(Module_Name_Short&amp;"_"&amp;SUBSTITUTE(Title," ",""),'Actions-Copy'!$S2515,1)),"X","")</f>
        <v/>
      </c>
      <c r="L2515" t="str">
        <f>IF(ISNUMBER(SEARCH(Module_Name_Short&amp;"_"&amp;SUBSTITUTE(Title," ",""),'Actions-Copy'!$S2515,1)),"X","")</f>
        <v/>
      </c>
      <c r="M2515" t="str">
        <f>IF(ISNUMBER(SEARCH(Module_Name_Short&amp;"_"&amp;SUBSTITUTE(Title," ",""),'Actions-Copy'!$S2515,1)),"X","")</f>
        <v/>
      </c>
      <c r="N2515" t="str">
        <f>IF(ISNUMBER(SEARCH(Module_Name_Short&amp;"_"&amp;SUBSTITUTE(Title," ",""),'Actions-Copy'!$S2515,1)),"X","")</f>
        <v/>
      </c>
      <c r="O2515" t="str">
        <f>IF((K2515&amp;L2515&amp;M2515&amp;N2515)="","Y","X")</f>
        <v>Y</v>
      </c>
      <c r="P2515" s="21">
        <f>'Actions-Copy'!S2515</f>
        <v>0</v>
      </c>
    </row>
    <row r="2516" spans="1:16" ht="28.5" hidden="1" customHeight="1" x14ac:dyDescent="0.25">
      <c r="A2516" t="str">
        <f>VLOOKUP('Actions-Copy'!C2516,ModuleNames,4,FALSE)</f>
        <v>Req</v>
      </c>
      <c r="B2516" t="str">
        <f>VLOOKUP('Actions-Copy'!C2516,ModuleNames,3,FALSE)</f>
        <v>Requisitions</v>
      </c>
      <c r="C2516" t="str">
        <f>VLOOKUP('Actions-Copy'!C2516,ModuleNames,2,FALSE)</f>
        <v>Status</v>
      </c>
      <c r="D2516" s="21" t="str">
        <f>'Actions-Copy'!D2516</f>
        <v>Delete</v>
      </c>
      <c r="E2516" t="str">
        <f>(IF(ISBLANK('Actions-Copy'!F2516),'Actions-Copy'!D2516,'Actions-Copy'!F2516))</f>
        <v>Delete</v>
      </c>
      <c r="F2516" s="21" t="str">
        <f>'Actions-Copy'!C2516</f>
        <v>rq_status</v>
      </c>
      <c r="G2516" s="21" t="str">
        <f>'Actions-Copy'!B2516</f>
        <v>ag1</v>
      </c>
      <c r="H2516" s="21" t="str">
        <f>'Actions-Copy'!A2516</f>
        <v>a3</v>
      </c>
      <c r="I2516" t="str">
        <f>IF(ISBLANK('Actions-Copy'!O2516),"","Y")</f>
        <v/>
      </c>
      <c r="J2516">
        <f>'Actions-Copy'!O2516</f>
        <v>0</v>
      </c>
      <c r="K2516" t="str">
        <f>IF(ISNUMBER(SEARCH(Module_Name_Short&amp;"_"&amp;SUBSTITUTE(Title," ",""),'Actions-Copy'!$S2516,1)),"X","")</f>
        <v/>
      </c>
      <c r="L2516" t="str">
        <f>IF(ISNUMBER(SEARCH(Module_Name_Short&amp;"_"&amp;SUBSTITUTE(Title," ",""),'Actions-Copy'!$S2516,1)),"X","")</f>
        <v/>
      </c>
      <c r="M2516" t="str">
        <f>IF(ISNUMBER(SEARCH(Module_Name_Short&amp;"_"&amp;SUBSTITUTE(Title," ",""),'Actions-Copy'!$S2516,1)),"X","")</f>
        <v/>
      </c>
      <c r="N2516" t="str">
        <f>IF(ISNUMBER(SEARCH(Module_Name_Short&amp;"_"&amp;SUBSTITUTE(Title," ",""),'Actions-Copy'!$S2516,1)),"X","")</f>
        <v/>
      </c>
      <c r="O2516" t="str">
        <f>IF((K2516&amp;L2516&amp;M2516&amp;N2516)="","Y","X")</f>
        <v>Y</v>
      </c>
      <c r="P2516" s="21">
        <f>'Actions-Copy'!S2516</f>
        <v>0</v>
      </c>
    </row>
    <row r="2517" spans="1:16" ht="28.5" hidden="1" customHeight="1" x14ac:dyDescent="0.25">
      <c r="A2517" t="str">
        <f>VLOOKUP('Actions-Copy'!C2517,ModuleNames,4,FALSE)</f>
        <v>Req</v>
      </c>
      <c r="B2517" t="str">
        <f>VLOOKUP('Actions-Copy'!C2517,ModuleNames,3,FALSE)</f>
        <v>Requisitions</v>
      </c>
      <c r="C2517" t="str">
        <f>VLOOKUP('Actions-Copy'!C2517,ModuleNames,2,FALSE)</f>
        <v>Status</v>
      </c>
      <c r="D2517" s="21">
        <f>'Actions-Copy'!D2517</f>
        <v>0</v>
      </c>
      <c r="E2517">
        <f>(IF(ISBLANK('Actions-Copy'!F2517),'Actions-Copy'!D2517,'Actions-Copy'!F2517))</f>
        <v>0</v>
      </c>
      <c r="F2517" s="21" t="str">
        <f>'Actions-Copy'!C2517</f>
        <v>rq_status</v>
      </c>
      <c r="G2517" s="21" t="str">
        <f>'Actions-Copy'!B2517</f>
        <v>ag1</v>
      </c>
      <c r="H2517" s="21" t="str">
        <f>'Actions-Copy'!A2517</f>
        <v>a6</v>
      </c>
      <c r="I2517" t="str">
        <f>IF(ISBLANK('Actions-Copy'!O2517),"","Y")</f>
        <v/>
      </c>
      <c r="J2517">
        <f>'Actions-Copy'!O2517</f>
        <v>0</v>
      </c>
      <c r="K2517" t="str">
        <f>IF(ISNUMBER(SEARCH(Module_Name_Short&amp;"_"&amp;SUBSTITUTE(Title," ",""),'Actions-Copy'!$S2517,1)),"X","")</f>
        <v/>
      </c>
      <c r="L2517" t="str">
        <f>IF(ISNUMBER(SEARCH(Module_Name_Short&amp;"_"&amp;SUBSTITUTE(Title," ",""),'Actions-Copy'!$S2517,1)),"X","")</f>
        <v/>
      </c>
      <c r="M2517" t="str">
        <f>IF(ISNUMBER(SEARCH(Module_Name_Short&amp;"_"&amp;SUBSTITUTE(Title," ",""),'Actions-Copy'!$S2517,1)),"X","")</f>
        <v/>
      </c>
      <c r="N2517" t="str">
        <f>IF(ISNUMBER(SEARCH(Module_Name_Short&amp;"_"&amp;SUBSTITUTE(Title," ",""),'Actions-Copy'!$S2517,1)),"X","")</f>
        <v/>
      </c>
      <c r="O2517" t="str">
        <f>IF((K2517&amp;L2517&amp;M2517&amp;N2517)="","Y","X")</f>
        <v>Y</v>
      </c>
      <c r="P2517" s="21">
        <f>'Actions-Copy'!S2517</f>
        <v>0</v>
      </c>
    </row>
    <row r="2518" spans="1:16" ht="28.5" hidden="1" customHeight="1" x14ac:dyDescent="0.25">
      <c r="A2518" t="str">
        <f>VLOOKUP('Actions-Copy'!C2518,ModuleNames,4,FALSE)</f>
        <v>Req</v>
      </c>
      <c r="B2518" t="str">
        <f>VLOOKUP('Actions-Copy'!C2518,ModuleNames,3,FALSE)</f>
        <v>Requisitions</v>
      </c>
      <c r="C2518" t="str">
        <f>VLOOKUP('Actions-Copy'!C2518,ModuleNames,2,FALSE)</f>
        <v>Status</v>
      </c>
      <c r="D2518" s="21" t="str">
        <f>'Actions-Copy'!D2518</f>
        <v>New</v>
      </c>
      <c r="E2518" t="str">
        <f>(IF(ISBLANK('Actions-Copy'!F2518),'Actions-Copy'!D2518,'Actions-Copy'!F2518))</f>
        <v>New</v>
      </c>
      <c r="F2518" s="21" t="str">
        <f>'Actions-Copy'!C2518</f>
        <v>rq_status</v>
      </c>
      <c r="G2518" s="21" t="str">
        <f>'Actions-Copy'!B2518</f>
        <v>ag1</v>
      </c>
      <c r="H2518" s="21" t="str">
        <f>'Actions-Copy'!A2518</f>
        <v>a7</v>
      </c>
      <c r="I2518" t="str">
        <f>IF(ISBLANK('Actions-Copy'!O2518),"","Y")</f>
        <v/>
      </c>
      <c r="J2518">
        <f>'Actions-Copy'!O2518</f>
        <v>0</v>
      </c>
      <c r="K2518" t="str">
        <f>IF(ISNUMBER(SEARCH(Module_Name_Short&amp;"_"&amp;SUBSTITUTE(Title," ",""),'Actions-Copy'!$S2518,1)),"X","")</f>
        <v/>
      </c>
      <c r="L2518" t="str">
        <f>IF(ISNUMBER(SEARCH(Module_Name_Short&amp;"_"&amp;SUBSTITUTE(Title," ",""),'Actions-Copy'!$S2518,1)),"X","")</f>
        <v/>
      </c>
      <c r="M2518" t="str">
        <f>IF(ISNUMBER(SEARCH(Module_Name_Short&amp;"_"&amp;SUBSTITUTE(Title," ",""),'Actions-Copy'!$S2518,1)),"X","")</f>
        <v/>
      </c>
      <c r="N2518" t="str">
        <f>IF(ISNUMBER(SEARCH(Module_Name_Short&amp;"_"&amp;SUBSTITUTE(Title," ",""),'Actions-Copy'!$S2518,1)),"X","")</f>
        <v/>
      </c>
      <c r="O2518" t="str">
        <f>IF((K2518&amp;L2518&amp;M2518&amp;N2518)="","Y","X")</f>
        <v>Y</v>
      </c>
      <c r="P2518" s="21">
        <f>'Actions-Copy'!S2518</f>
        <v>0</v>
      </c>
    </row>
    <row r="2519" spans="1:16" ht="28.5" hidden="1" customHeight="1" x14ac:dyDescent="0.25">
      <c r="A2519" t="str">
        <f>VLOOKUP('Actions-Copy'!C2519,ModuleNames,4,FALSE)</f>
        <v>Req</v>
      </c>
      <c r="B2519" t="str">
        <f>VLOOKUP('Actions-Copy'!C2519,ModuleNames,3,FALSE)</f>
        <v>Requisitions</v>
      </c>
      <c r="C2519" t="str">
        <f>VLOOKUP('Actions-Copy'!C2519,ModuleNames,2,FALSE)</f>
        <v>Status</v>
      </c>
      <c r="D2519" s="21" t="str">
        <f>'Actions-Copy'!D2519</f>
        <v>Duplicate</v>
      </c>
      <c r="E2519" t="str">
        <f>(IF(ISBLANK('Actions-Copy'!F2519),'Actions-Copy'!D2519,'Actions-Copy'!F2519))</f>
        <v>Duplicate</v>
      </c>
      <c r="F2519" s="21" t="str">
        <f>'Actions-Copy'!C2519</f>
        <v>rq_status</v>
      </c>
      <c r="G2519" s="21" t="str">
        <f>'Actions-Copy'!B2519</f>
        <v>ag1</v>
      </c>
      <c r="H2519" s="21" t="str">
        <f>'Actions-Copy'!A2519</f>
        <v>a8</v>
      </c>
      <c r="I2519" t="str">
        <f>IF(ISBLANK('Actions-Copy'!O2519),"","Y")</f>
        <v/>
      </c>
      <c r="J2519">
        <f>'Actions-Copy'!O2519</f>
        <v>0</v>
      </c>
      <c r="K2519" t="str">
        <f>IF(ISNUMBER(SEARCH(Module_Name_Short&amp;"_"&amp;SUBSTITUTE(Title," ",""),'Actions-Copy'!$S2519,1)),"X","")</f>
        <v/>
      </c>
      <c r="L2519" t="str">
        <f>IF(ISNUMBER(SEARCH(Module_Name_Short&amp;"_"&amp;SUBSTITUTE(Title," ",""),'Actions-Copy'!$S2519,1)),"X","")</f>
        <v/>
      </c>
      <c r="M2519" t="str">
        <f>IF(ISNUMBER(SEARCH(Module_Name_Short&amp;"_"&amp;SUBSTITUTE(Title," ",""),'Actions-Copy'!$S2519,1)),"X","")</f>
        <v/>
      </c>
      <c r="N2519" t="str">
        <f>IF(ISNUMBER(SEARCH(Module_Name_Short&amp;"_"&amp;SUBSTITUTE(Title," ",""),'Actions-Copy'!$S2519,1)),"X","")</f>
        <v/>
      </c>
      <c r="O2519" t="str">
        <f>IF((K2519&amp;L2519&amp;M2519&amp;N2519)="","Y","X")</f>
        <v>Y</v>
      </c>
      <c r="P2519" s="21">
        <f>'Actions-Copy'!S2519</f>
        <v>0</v>
      </c>
    </row>
    <row r="2520" spans="1:16" ht="28.5" hidden="1" customHeight="1" x14ac:dyDescent="0.25">
      <c r="A2520" t="str">
        <f>VLOOKUP('Actions-Copy'!C2520,ModuleNames,4,FALSE)</f>
        <v>Req</v>
      </c>
      <c r="B2520" t="str">
        <f>VLOOKUP('Actions-Copy'!C2520,ModuleNames,3,FALSE)</f>
        <v>Requisitions</v>
      </c>
      <c r="C2520" t="str">
        <f>VLOOKUP('Actions-Copy'!C2520,ModuleNames,2,FALSE)</f>
        <v>Status</v>
      </c>
      <c r="D2520" s="21" t="str">
        <f>'Actions-Copy'!D2520</f>
        <v>Edit</v>
      </c>
      <c r="E2520" t="str">
        <f>(IF(ISBLANK('Actions-Copy'!F2520),'Actions-Copy'!D2520,'Actions-Copy'!F2520))</f>
        <v>Edit</v>
      </c>
      <c r="F2520" s="21" t="str">
        <f>'Actions-Copy'!C2520</f>
        <v>rq_status</v>
      </c>
      <c r="G2520" s="21" t="str">
        <f>'Actions-Copy'!B2520</f>
        <v>ag2</v>
      </c>
      <c r="H2520" s="21" t="str">
        <f>'Actions-Copy'!A2520</f>
        <v>a1</v>
      </c>
      <c r="I2520" t="str">
        <f>IF(ISBLANK('Actions-Copy'!O2520),"","Y")</f>
        <v/>
      </c>
      <c r="J2520">
        <f>'Actions-Copy'!O2520</f>
        <v>0</v>
      </c>
      <c r="K2520" t="str">
        <f>IF(ISNUMBER(SEARCH(Module_Name_Short&amp;"_"&amp;SUBSTITUTE(Title," ",""),'Actions-Copy'!$S2520,1)),"X","")</f>
        <v/>
      </c>
      <c r="L2520" t="str">
        <f>IF(ISNUMBER(SEARCH(Module_Name_Short&amp;"_"&amp;SUBSTITUTE(Title," ",""),'Actions-Copy'!$S2520,1)),"X","")</f>
        <v/>
      </c>
      <c r="M2520" t="str">
        <f>IF(ISNUMBER(SEARCH(Module_Name_Short&amp;"_"&amp;SUBSTITUTE(Title," ",""),'Actions-Copy'!$S2520,1)),"X","")</f>
        <v/>
      </c>
      <c r="N2520" t="str">
        <f>IF(ISNUMBER(SEARCH(Module_Name_Short&amp;"_"&amp;SUBSTITUTE(Title," ",""),'Actions-Copy'!$S2520,1)),"X","")</f>
        <v/>
      </c>
      <c r="O2520" t="str">
        <f>IF((K2520&amp;L2520&amp;M2520&amp;N2520)="","Y","X")</f>
        <v>Y</v>
      </c>
      <c r="P2520" s="21">
        <f>'Actions-Copy'!S2520</f>
        <v>0</v>
      </c>
    </row>
    <row r="2521" spans="1:16" ht="28.5" hidden="1" customHeight="1" x14ac:dyDescent="0.25">
      <c r="A2521" t="str">
        <f>VLOOKUP('Actions-Copy'!C2521,ModuleNames,4,FALSE)</f>
        <v>Req</v>
      </c>
      <c r="B2521" t="str">
        <f>VLOOKUP('Actions-Copy'!C2521,ModuleNames,3,FALSE)</f>
        <v>Requisitions</v>
      </c>
      <c r="C2521" t="str">
        <f>VLOOKUP('Actions-Copy'!C2521,ModuleNames,2,FALSE)</f>
        <v>Status</v>
      </c>
      <c r="D2521" s="21" t="str">
        <f>'Actions-Copy'!D2521</f>
        <v>Delete</v>
      </c>
      <c r="E2521" t="str">
        <f>(IF(ISBLANK('Actions-Copy'!F2521),'Actions-Copy'!D2521,'Actions-Copy'!F2521))</f>
        <v>Delete</v>
      </c>
      <c r="F2521" s="21" t="str">
        <f>'Actions-Copy'!C2521</f>
        <v>rq_status</v>
      </c>
      <c r="G2521" s="21" t="str">
        <f>'Actions-Copy'!B2521</f>
        <v>ag2</v>
      </c>
      <c r="H2521" s="21" t="str">
        <f>'Actions-Copy'!A2521</f>
        <v>a2</v>
      </c>
      <c r="I2521" t="str">
        <f>IF(ISBLANK('Actions-Copy'!O2521),"","Y")</f>
        <v/>
      </c>
      <c r="J2521">
        <f>'Actions-Copy'!O2521</f>
        <v>0</v>
      </c>
      <c r="K2521" t="str">
        <f>IF(ISNUMBER(SEARCH(Module_Name_Short&amp;"_"&amp;SUBSTITUTE(Title," ",""),'Actions-Copy'!$S2521,1)),"X","")</f>
        <v/>
      </c>
      <c r="L2521" t="str">
        <f>IF(ISNUMBER(SEARCH(Module_Name_Short&amp;"_"&amp;SUBSTITUTE(Title," ",""),'Actions-Copy'!$S2521,1)),"X","")</f>
        <v/>
      </c>
      <c r="M2521" t="str">
        <f>IF(ISNUMBER(SEARCH(Module_Name_Short&amp;"_"&amp;SUBSTITUTE(Title," ",""),'Actions-Copy'!$S2521,1)),"X","")</f>
        <v/>
      </c>
      <c r="N2521" t="str">
        <f>IF(ISNUMBER(SEARCH(Module_Name_Short&amp;"_"&amp;SUBSTITUTE(Title," ",""),'Actions-Copy'!$S2521,1)),"X","")</f>
        <v/>
      </c>
      <c r="O2521" t="str">
        <f>IF((K2521&amp;L2521&amp;M2521&amp;N2521)="","Y","X")</f>
        <v>Y</v>
      </c>
      <c r="P2521" s="21">
        <f>'Actions-Copy'!S2521</f>
        <v>0</v>
      </c>
    </row>
    <row r="2522" spans="1:16" ht="28.5" hidden="1" customHeight="1" x14ac:dyDescent="0.25">
      <c r="A2522" t="str">
        <f>VLOOKUP('Actions-Copy'!C2522,ModuleNames,4,FALSE)</f>
        <v>Req</v>
      </c>
      <c r="B2522" t="str">
        <f>VLOOKUP('Actions-Copy'!C2522,ModuleNames,3,FALSE)</f>
        <v>Requisitions</v>
      </c>
      <c r="C2522" t="str">
        <f>VLOOKUP('Actions-Copy'!C2522,ModuleNames,2,FALSE)</f>
        <v>Status</v>
      </c>
      <c r="D2522" s="21" t="str">
        <f>'Actions-Copy'!D2522</f>
        <v>Cancel</v>
      </c>
      <c r="E2522" t="str">
        <f>(IF(ISBLANK('Actions-Copy'!F2522),'Actions-Copy'!D2522,'Actions-Copy'!F2522))</f>
        <v>Cancel</v>
      </c>
      <c r="F2522" s="21" t="str">
        <f>'Actions-Copy'!C2522</f>
        <v>rq_status</v>
      </c>
      <c r="G2522" s="21" t="str">
        <f>'Actions-Copy'!B2522</f>
        <v>ag2</v>
      </c>
      <c r="H2522" s="21" t="str">
        <f>'Actions-Copy'!A2522</f>
        <v>a3</v>
      </c>
      <c r="I2522" t="str">
        <f>IF(ISBLANK('Actions-Copy'!O2522),"","Y")</f>
        <v/>
      </c>
      <c r="J2522">
        <f>'Actions-Copy'!O2522</f>
        <v>0</v>
      </c>
      <c r="K2522" t="str">
        <f>IF(ISNUMBER(SEARCH(Module_Name_Short&amp;"_"&amp;SUBSTITUTE(Title," ",""),'Actions-Copy'!$S2522,1)),"X","")</f>
        <v/>
      </c>
      <c r="L2522" t="str">
        <f>IF(ISNUMBER(SEARCH(Module_Name_Short&amp;"_"&amp;SUBSTITUTE(Title," ",""),'Actions-Copy'!$S2522,1)),"X","")</f>
        <v/>
      </c>
      <c r="M2522" t="str">
        <f>IF(ISNUMBER(SEARCH(Module_Name_Short&amp;"_"&amp;SUBSTITUTE(Title," ",""),'Actions-Copy'!$S2522,1)),"X","")</f>
        <v/>
      </c>
      <c r="N2522" t="str">
        <f>IF(ISNUMBER(SEARCH(Module_Name_Short&amp;"_"&amp;SUBSTITUTE(Title," ",""),'Actions-Copy'!$S2522,1)),"X","")</f>
        <v/>
      </c>
      <c r="O2522" t="str">
        <f>IF((K2522&amp;L2522&amp;M2522&amp;N2522)="","Y","X")</f>
        <v>Y</v>
      </c>
      <c r="P2522" s="21">
        <f>'Actions-Copy'!S2522</f>
        <v>0</v>
      </c>
    </row>
    <row r="2523" spans="1:16" ht="28.5" hidden="1" customHeight="1" x14ac:dyDescent="0.25">
      <c r="A2523" t="str">
        <f>VLOOKUP('Actions-Copy'!C2523,ModuleNames,4,FALSE)</f>
        <v>Req</v>
      </c>
      <c r="B2523" t="str">
        <f>VLOOKUP('Actions-Copy'!C2523,ModuleNames,3,FALSE)</f>
        <v>Requisitions</v>
      </c>
      <c r="C2523" t="str">
        <f>VLOOKUP('Actions-Copy'!C2523,ModuleNames,2,FALSE)</f>
        <v>Status</v>
      </c>
      <c r="D2523" s="21" t="str">
        <f>'Actions-Copy'!D2523</f>
        <v>Update</v>
      </c>
      <c r="E2523" t="str">
        <f>(IF(ISBLANK('Actions-Copy'!F2523),'Actions-Copy'!D2523,'Actions-Copy'!F2523))</f>
        <v>Update</v>
      </c>
      <c r="F2523" s="21" t="str">
        <f>'Actions-Copy'!C2523</f>
        <v>rq_status</v>
      </c>
      <c r="G2523" s="21" t="str">
        <f>'Actions-Copy'!B2523</f>
        <v>ag2</v>
      </c>
      <c r="H2523" s="21" t="str">
        <f>'Actions-Copy'!A2523</f>
        <v>a4</v>
      </c>
      <c r="I2523" t="str">
        <f>IF(ISBLANK('Actions-Copy'!O2523),"","Y")</f>
        <v/>
      </c>
      <c r="J2523">
        <f>'Actions-Copy'!O2523</f>
        <v>0</v>
      </c>
      <c r="K2523" t="str">
        <f>IF(ISNUMBER(SEARCH(Module_Name_Short&amp;"_"&amp;SUBSTITUTE(Title," ",""),'Actions-Copy'!$S2523,1)),"X","")</f>
        <v/>
      </c>
      <c r="L2523" t="str">
        <f>IF(ISNUMBER(SEARCH(Module_Name_Short&amp;"_"&amp;SUBSTITUTE(Title," ",""),'Actions-Copy'!$S2523,1)),"X","")</f>
        <v/>
      </c>
      <c r="M2523" t="str">
        <f>IF(ISNUMBER(SEARCH(Module_Name_Short&amp;"_"&amp;SUBSTITUTE(Title," ",""),'Actions-Copy'!$S2523,1)),"X","")</f>
        <v/>
      </c>
      <c r="N2523" t="str">
        <f>IF(ISNUMBER(SEARCH(Module_Name_Short&amp;"_"&amp;SUBSTITUTE(Title," ",""),'Actions-Copy'!$S2523,1)),"X","")</f>
        <v/>
      </c>
      <c r="O2523" t="str">
        <f>IF((K2523&amp;L2523&amp;M2523&amp;N2523)="","Y","X")</f>
        <v>Y</v>
      </c>
      <c r="P2523" s="21">
        <f>'Actions-Copy'!S2523</f>
        <v>0</v>
      </c>
    </row>
    <row r="2524" spans="1:16" ht="28.5" hidden="1" customHeight="1" x14ac:dyDescent="0.25">
      <c r="A2524" t="str">
        <f>VLOOKUP('Actions-Copy'!C2524,ModuleNames,4,FALSE)</f>
        <v>Req</v>
      </c>
      <c r="B2524" t="str">
        <f>VLOOKUP('Actions-Copy'!C2524,ModuleNames,3,FALSE)</f>
        <v>Requisitions</v>
      </c>
      <c r="C2524" t="str">
        <f>VLOOKUP('Actions-Copy'!C2524,ModuleNames,2,FALSE)</f>
        <v>Status</v>
      </c>
      <c r="D2524" s="21" t="str">
        <f>'Actions-Copy'!D2524</f>
        <v>Delete</v>
      </c>
      <c r="E2524" t="str">
        <f>(IF(ISBLANK('Actions-Copy'!F2524),'Actions-Copy'!D2524,'Actions-Copy'!F2524))</f>
        <v>Delete</v>
      </c>
      <c r="F2524" s="21" t="str">
        <f>'Actions-Copy'!C2524</f>
        <v>rq_status</v>
      </c>
      <c r="G2524" s="21" t="str">
        <f>'Actions-Copy'!B2524</f>
        <v>ag2</v>
      </c>
      <c r="H2524" s="21" t="str">
        <f>'Actions-Copy'!A2524</f>
        <v>a5</v>
      </c>
      <c r="I2524" t="str">
        <f>IF(ISBLANK('Actions-Copy'!O2524),"","Y")</f>
        <v/>
      </c>
      <c r="J2524">
        <f>'Actions-Copy'!O2524</f>
        <v>0</v>
      </c>
      <c r="K2524" t="str">
        <f>IF(ISNUMBER(SEARCH(Module_Name_Short&amp;"_"&amp;SUBSTITUTE(Title," ",""),'Actions-Copy'!$S2524,1)),"X","")</f>
        <v/>
      </c>
      <c r="L2524" t="str">
        <f>IF(ISNUMBER(SEARCH(Module_Name_Short&amp;"_"&amp;SUBSTITUTE(Title," ",""),'Actions-Copy'!$S2524,1)),"X","")</f>
        <v/>
      </c>
      <c r="M2524" t="str">
        <f>IF(ISNUMBER(SEARCH(Module_Name_Short&amp;"_"&amp;SUBSTITUTE(Title," ",""),'Actions-Copy'!$S2524,1)),"X","")</f>
        <v/>
      </c>
      <c r="N2524" t="str">
        <f>IF(ISNUMBER(SEARCH(Module_Name_Short&amp;"_"&amp;SUBSTITUTE(Title," ",""),'Actions-Copy'!$S2524,1)),"X","")</f>
        <v/>
      </c>
      <c r="O2524" t="str">
        <f>IF((K2524&amp;L2524&amp;M2524&amp;N2524)="","Y","X")</f>
        <v>Y</v>
      </c>
      <c r="P2524" s="21">
        <f>'Actions-Copy'!S2524</f>
        <v>0</v>
      </c>
    </row>
    <row r="2525" spans="1:16" ht="28.5" hidden="1" customHeight="1" x14ac:dyDescent="0.25">
      <c r="A2525" t="str">
        <f>VLOOKUP('Actions-Copy'!C2525,ModuleNames,4,FALSE)</f>
        <v>Req</v>
      </c>
      <c r="B2525" t="str">
        <f>VLOOKUP('Actions-Copy'!C2525,ModuleNames,3,FALSE)</f>
        <v>Requisitions</v>
      </c>
      <c r="C2525" t="str">
        <f>VLOOKUP('Actions-Copy'!C2525,ModuleNames,2,FALSE)</f>
        <v>Status</v>
      </c>
      <c r="D2525" s="21" t="str">
        <f>'Actions-Copy'!D2525</f>
        <v>Cancel</v>
      </c>
      <c r="E2525" t="str">
        <f>(IF(ISBLANK('Actions-Copy'!F2525),'Actions-Copy'!D2525,'Actions-Copy'!F2525))</f>
        <v>Cancel</v>
      </c>
      <c r="F2525" s="21" t="str">
        <f>'Actions-Copy'!C2525</f>
        <v>rq_status</v>
      </c>
      <c r="G2525" s="21" t="str">
        <f>'Actions-Copy'!B2525</f>
        <v>ag2</v>
      </c>
      <c r="H2525" s="21" t="str">
        <f>'Actions-Copy'!A2525</f>
        <v>a6</v>
      </c>
      <c r="I2525" t="str">
        <f>IF(ISBLANK('Actions-Copy'!O2525),"","Y")</f>
        <v/>
      </c>
      <c r="J2525">
        <f>'Actions-Copy'!O2525</f>
        <v>0</v>
      </c>
      <c r="K2525" t="str">
        <f>IF(ISNUMBER(SEARCH(Module_Name_Short&amp;"_"&amp;SUBSTITUTE(Title," ",""),'Actions-Copy'!$S2525,1)),"X","")</f>
        <v/>
      </c>
      <c r="L2525" t="str">
        <f>IF(ISNUMBER(SEARCH(Module_Name_Short&amp;"_"&amp;SUBSTITUTE(Title," ",""),'Actions-Copy'!$S2525,1)),"X","")</f>
        <v/>
      </c>
      <c r="M2525" t="str">
        <f>IF(ISNUMBER(SEARCH(Module_Name_Short&amp;"_"&amp;SUBSTITUTE(Title," ",""),'Actions-Copy'!$S2525,1)),"X","")</f>
        <v/>
      </c>
      <c r="N2525" t="str">
        <f>IF(ISNUMBER(SEARCH(Module_Name_Short&amp;"_"&amp;SUBSTITUTE(Title," ",""),'Actions-Copy'!$S2525,1)),"X","")</f>
        <v/>
      </c>
      <c r="O2525" t="str">
        <f>IF((K2525&amp;L2525&amp;M2525&amp;N2525)="","Y","X")</f>
        <v>Y</v>
      </c>
      <c r="P2525" s="21">
        <f>'Actions-Copy'!S2525</f>
        <v>0</v>
      </c>
    </row>
    <row r="2526" spans="1:16" ht="28.5" hidden="1" customHeight="1" x14ac:dyDescent="0.25">
      <c r="A2526" t="str">
        <f>VLOOKUP('Actions-Copy'!C2526,ModuleNames,4,FALSE)</f>
        <v>Req</v>
      </c>
      <c r="B2526" t="str">
        <f>VLOOKUP('Actions-Copy'!C2526,ModuleNames,3,FALSE)</f>
        <v>Requisitions</v>
      </c>
      <c r="C2526" t="str">
        <f>VLOOKUP('Actions-Copy'!C2526,ModuleNames,2,FALSE)</f>
        <v>Status</v>
      </c>
      <c r="D2526" s="21" t="str">
        <f>'Actions-Copy'!D2526</f>
        <v>Insert</v>
      </c>
      <c r="E2526" t="str">
        <f>(IF(ISBLANK('Actions-Copy'!F2526),'Actions-Copy'!D2526,'Actions-Copy'!F2526))</f>
        <v>Insert</v>
      </c>
      <c r="F2526" s="21" t="str">
        <f>'Actions-Copy'!C2526</f>
        <v>rq_status</v>
      </c>
      <c r="G2526" s="21" t="str">
        <f>'Actions-Copy'!B2526</f>
        <v>ag2</v>
      </c>
      <c r="H2526" s="21" t="str">
        <f>'Actions-Copy'!A2526</f>
        <v>a7</v>
      </c>
      <c r="I2526" t="str">
        <f>IF(ISBLANK('Actions-Copy'!O2526),"","Y")</f>
        <v/>
      </c>
      <c r="J2526">
        <f>'Actions-Copy'!O2526</f>
        <v>0</v>
      </c>
      <c r="K2526" t="str">
        <f>IF(ISNUMBER(SEARCH(Module_Name_Short&amp;"_"&amp;SUBSTITUTE(Title," ",""),'Actions-Copy'!$S2526,1)),"X","")</f>
        <v/>
      </c>
      <c r="L2526" t="str">
        <f>IF(ISNUMBER(SEARCH(Module_Name_Short&amp;"_"&amp;SUBSTITUTE(Title," ",""),'Actions-Copy'!$S2526,1)),"X","")</f>
        <v/>
      </c>
      <c r="M2526" t="str">
        <f>IF(ISNUMBER(SEARCH(Module_Name_Short&amp;"_"&amp;SUBSTITUTE(Title," ",""),'Actions-Copy'!$S2526,1)),"X","")</f>
        <v/>
      </c>
      <c r="N2526" t="str">
        <f>IF(ISNUMBER(SEARCH(Module_Name_Short&amp;"_"&amp;SUBSTITUTE(Title," ",""),'Actions-Copy'!$S2526,1)),"X","")</f>
        <v/>
      </c>
      <c r="O2526" t="str">
        <f>IF((K2526&amp;L2526&amp;M2526&amp;N2526)="","Y","X")</f>
        <v>Y</v>
      </c>
      <c r="P2526" s="21">
        <f>'Actions-Copy'!S2526</f>
        <v>0</v>
      </c>
    </row>
    <row r="2527" spans="1:16" ht="28.5" hidden="1" customHeight="1" x14ac:dyDescent="0.25">
      <c r="A2527" t="str">
        <f>VLOOKUP('Actions-Copy'!C2527,ModuleNames,4,FALSE)</f>
        <v>Req</v>
      </c>
      <c r="B2527" t="str">
        <f>VLOOKUP('Actions-Copy'!C2527,ModuleNames,3,FALSE)</f>
        <v>Requisitions</v>
      </c>
      <c r="C2527" t="str">
        <f>VLOOKUP('Actions-Copy'!C2527,ModuleNames,2,FALSE)</f>
        <v>Status</v>
      </c>
      <c r="D2527" s="21" t="str">
        <f>'Actions-Copy'!D2527</f>
        <v>Cancel</v>
      </c>
      <c r="E2527" t="str">
        <f>(IF(ISBLANK('Actions-Copy'!F2527),'Actions-Copy'!D2527,'Actions-Copy'!F2527))</f>
        <v>Cancel</v>
      </c>
      <c r="F2527" s="21" t="str">
        <f>'Actions-Copy'!C2527</f>
        <v>rq_status</v>
      </c>
      <c r="G2527" s="21" t="str">
        <f>'Actions-Copy'!B2527</f>
        <v>ag2</v>
      </c>
      <c r="H2527" s="21" t="str">
        <f>'Actions-Copy'!A2527</f>
        <v>a8</v>
      </c>
      <c r="I2527" t="str">
        <f>IF(ISBLANK('Actions-Copy'!O2527),"","Y")</f>
        <v/>
      </c>
      <c r="J2527">
        <f>'Actions-Copy'!O2527</f>
        <v>0</v>
      </c>
      <c r="K2527" t="str">
        <f>IF(ISNUMBER(SEARCH(Module_Name_Short&amp;"_"&amp;SUBSTITUTE(Title," ",""),'Actions-Copy'!$S2527,1)),"X","")</f>
        <v/>
      </c>
      <c r="L2527" t="str">
        <f>IF(ISNUMBER(SEARCH(Module_Name_Short&amp;"_"&amp;SUBSTITUTE(Title," ",""),'Actions-Copy'!$S2527,1)),"X","")</f>
        <v/>
      </c>
      <c r="M2527" t="str">
        <f>IF(ISNUMBER(SEARCH(Module_Name_Short&amp;"_"&amp;SUBSTITUTE(Title," ",""),'Actions-Copy'!$S2527,1)),"X","")</f>
        <v/>
      </c>
      <c r="N2527" t="str">
        <f>IF(ISNUMBER(SEARCH(Module_Name_Short&amp;"_"&amp;SUBSTITUTE(Title," ",""),'Actions-Copy'!$S2527,1)),"X","")</f>
        <v/>
      </c>
      <c r="O2527" t="str">
        <f>IF((K2527&amp;L2527&amp;M2527&amp;N2527)="","Y","X")</f>
        <v>Y</v>
      </c>
      <c r="P2527" s="21">
        <f>'Actions-Copy'!S2527</f>
        <v>0</v>
      </c>
    </row>
    <row r="2528" spans="1:16" ht="28.5" hidden="1" customHeight="1" x14ac:dyDescent="0.25">
      <c r="A2528" t="str">
        <f>VLOOKUP('Actions-Copy'!C2528,ModuleNames,4,FALSE)</f>
        <v>Req</v>
      </c>
      <c r="B2528" t="str">
        <f>VLOOKUP('Actions-Copy'!C2528,ModuleNames,3,FALSE)</f>
        <v>Requisitions</v>
      </c>
      <c r="C2528" t="str">
        <f>VLOOKUP('Actions-Copy'!C2528,ModuleNames,2,FALSE)</f>
        <v>Status</v>
      </c>
      <c r="D2528" s="21" t="str">
        <f>'Actions-Copy'!D2528</f>
        <v>Insert</v>
      </c>
      <c r="E2528" t="str">
        <f>(IF(ISBLANK('Actions-Copy'!F2528),'Actions-Copy'!D2528,'Actions-Copy'!F2528))</f>
        <v>Insert</v>
      </c>
      <c r="F2528" s="21" t="str">
        <f>'Actions-Copy'!C2528</f>
        <v>rq_status</v>
      </c>
      <c r="G2528" s="21" t="str">
        <f>'Actions-Copy'!B2528</f>
        <v>ag2</v>
      </c>
      <c r="H2528" s="21" t="str">
        <f>'Actions-Copy'!A2528</f>
        <v>a9</v>
      </c>
      <c r="I2528" t="str">
        <f>IF(ISBLANK('Actions-Copy'!O2528),"","Y")</f>
        <v/>
      </c>
      <c r="J2528">
        <f>'Actions-Copy'!O2528</f>
        <v>0</v>
      </c>
      <c r="K2528" t="str">
        <f>IF(ISNUMBER(SEARCH(Module_Name_Short&amp;"_"&amp;SUBSTITUTE(Title," ",""),'Actions-Copy'!$S2528,1)),"X","")</f>
        <v/>
      </c>
      <c r="L2528" t="str">
        <f>IF(ISNUMBER(SEARCH(Module_Name_Short&amp;"_"&amp;SUBSTITUTE(Title," ",""),'Actions-Copy'!$S2528,1)),"X","")</f>
        <v/>
      </c>
      <c r="M2528" t="str">
        <f>IF(ISNUMBER(SEARCH(Module_Name_Short&amp;"_"&amp;SUBSTITUTE(Title," ",""),'Actions-Copy'!$S2528,1)),"X","")</f>
        <v/>
      </c>
      <c r="N2528" t="str">
        <f>IF(ISNUMBER(SEARCH(Module_Name_Short&amp;"_"&amp;SUBSTITUTE(Title," ",""),'Actions-Copy'!$S2528,1)),"X","")</f>
        <v/>
      </c>
      <c r="O2528" t="str">
        <f>IF((K2528&amp;L2528&amp;M2528&amp;N2528)="","Y","X")</f>
        <v>Y</v>
      </c>
      <c r="P2528" s="21">
        <f>'Actions-Copy'!S2528</f>
        <v>0</v>
      </c>
    </row>
    <row r="2529" spans="1:16" ht="28.5" hidden="1" customHeight="1" x14ac:dyDescent="0.25">
      <c r="A2529" t="str">
        <f>VLOOKUP('Actions-Copy'!C2529,ModuleNames,4,FALSE)</f>
        <v>Req</v>
      </c>
      <c r="B2529" t="str">
        <f>VLOOKUP('Actions-Copy'!C2529,ModuleNames,3,FALSE)</f>
        <v>Requisitions</v>
      </c>
      <c r="C2529" t="str">
        <f>VLOOKUP('Actions-Copy'!C2529,ModuleNames,2,FALSE)</f>
        <v>Status</v>
      </c>
      <c r="D2529" s="21" t="str">
        <f>'Actions-Copy'!D2529</f>
        <v>Cancel</v>
      </c>
      <c r="E2529" t="str">
        <f>(IF(ISBLANK('Actions-Copy'!F2529),'Actions-Copy'!D2529,'Actions-Copy'!F2529))</f>
        <v>Cancel</v>
      </c>
      <c r="F2529" s="21" t="str">
        <f>'Actions-Copy'!C2529</f>
        <v>rq_status</v>
      </c>
      <c r="G2529" s="21" t="str">
        <f>'Actions-Copy'!B2529</f>
        <v>ag2</v>
      </c>
      <c r="H2529" s="21" t="str">
        <f>'Actions-Copy'!A2529</f>
        <v>a10</v>
      </c>
      <c r="I2529" t="str">
        <f>IF(ISBLANK('Actions-Copy'!O2529),"","Y")</f>
        <v/>
      </c>
      <c r="J2529">
        <f>'Actions-Copy'!O2529</f>
        <v>0</v>
      </c>
      <c r="K2529" t="str">
        <f>IF(ISNUMBER(SEARCH(Module_Name_Short&amp;"_"&amp;SUBSTITUTE(Title," ",""),'Actions-Copy'!$S2529,1)),"X","")</f>
        <v/>
      </c>
      <c r="L2529" t="str">
        <f>IF(ISNUMBER(SEARCH(Module_Name_Short&amp;"_"&amp;SUBSTITUTE(Title," ",""),'Actions-Copy'!$S2529,1)),"X","")</f>
        <v/>
      </c>
      <c r="M2529" t="str">
        <f>IF(ISNUMBER(SEARCH(Module_Name_Short&amp;"_"&amp;SUBSTITUTE(Title," ",""),'Actions-Copy'!$S2529,1)),"X","")</f>
        <v/>
      </c>
      <c r="N2529" t="str">
        <f>IF(ISNUMBER(SEARCH(Module_Name_Short&amp;"_"&amp;SUBSTITUTE(Title," ",""),'Actions-Copy'!$S2529,1)),"X","")</f>
        <v/>
      </c>
      <c r="O2529" t="str">
        <f>IF((K2529&amp;L2529&amp;M2529&amp;N2529)="","Y","X")</f>
        <v>Y</v>
      </c>
      <c r="P2529" s="21">
        <f>'Actions-Copy'!S2529</f>
        <v>0</v>
      </c>
    </row>
    <row r="2530" spans="1:16" ht="28.5" customHeight="1" x14ac:dyDescent="0.25">
      <c r="A2530" t="str">
        <f>VLOOKUP('Actions-Copy'!C2530,ModuleNames,4,FALSE)</f>
        <v>Req</v>
      </c>
      <c r="B2530" t="str">
        <f>VLOOKUP('Actions-Copy'!C2530,ModuleNames,3,FALSE)</f>
        <v>Requisitions</v>
      </c>
      <c r="C2530" t="str">
        <f>VLOOKUP('Actions-Copy'!C2530,ModuleNames,2,FALSE)</f>
        <v>Status</v>
      </c>
      <c r="D2530" s="21" t="str">
        <f>'Actions-Copy'!D2530</f>
        <v>Select</v>
      </c>
      <c r="E2530" t="str">
        <f>(IF(ISBLANK('Actions-Copy'!F2530),'Actions-Copy'!D2530,'Actions-Copy'!F2530))</f>
        <v>Select</v>
      </c>
      <c r="F2530" s="21" t="str">
        <f>'Actions-Copy'!C2530</f>
        <v>rq_status</v>
      </c>
      <c r="G2530" s="21" t="str">
        <f>'Actions-Copy'!B2530</f>
        <v>ag2</v>
      </c>
      <c r="H2530" s="21" t="str">
        <f>'Actions-Copy'!A2530</f>
        <v>a13</v>
      </c>
      <c r="I2530" t="str">
        <f>IF(ISBLANK('Actions-Copy'!O2530),"","Y")</f>
        <v>Y</v>
      </c>
      <c r="J2530" t="str">
        <f>'Actions-Copy'!O2530</f>
        <v>this.get_hasDetails()</v>
      </c>
      <c r="K2530" t="str">
        <f>IF(ISNUMBER(SEARCH(Module_Name_Short&amp;"_"&amp;SUBSTITUTE(Title," ",""),'Actions-Copy'!$S2530,1)),"X","")</f>
        <v>X</v>
      </c>
      <c r="L2530" t="str">
        <f>IF(ISNUMBER(SEARCH(Module_Name_Short&amp;"_"&amp;SUBSTITUTE(Title," ",""),'Actions-Copy'!$S2530,1)),"X","")</f>
        <v/>
      </c>
      <c r="M2530" t="str">
        <f>IF(ISNUMBER(SEARCH(Module_Name_Short&amp;"_"&amp;SUBSTITUTE(Title," ",""),'Actions-Copy'!$S2530,1)),"X","")</f>
        <v/>
      </c>
      <c r="N2530" t="str">
        <f>IF(ISNUMBER(SEARCH(Module_Name_Short&amp;"_"&amp;SUBSTITUTE(Title," ",""),'Actions-Copy'!$S2530,1)),"X","")</f>
        <v/>
      </c>
      <c r="O2530" t="str">
        <f>IF((K2530&amp;L2530&amp;M2530&amp;N2530)="","Y","X")</f>
        <v>X</v>
      </c>
      <c r="P2530" s="21" t="str">
        <f>'Actions-Copy'!S2530</f>
        <v>Req_View</v>
      </c>
    </row>
    <row r="2531" spans="1:16" ht="28.5" hidden="1" customHeight="1" x14ac:dyDescent="0.25">
      <c r="A2531" t="str">
        <f>VLOOKUP('Actions-Copy'!C2531,ModuleNames,4,FALSE)</f>
        <v>Req</v>
      </c>
      <c r="B2531" t="str">
        <f>VLOOKUP('Actions-Copy'!C2531,ModuleNames,3,FALSE)</f>
        <v>Requisitions</v>
      </c>
      <c r="C2531" t="str">
        <f>VLOOKUP('Actions-Copy'!C2531,ModuleNames,2,FALSE)</f>
        <v>Status</v>
      </c>
      <c r="D2531" s="21" t="str">
        <f>'Actions-Copy'!D2531</f>
        <v>New</v>
      </c>
      <c r="E2531" t="str">
        <f>(IF(ISBLANK('Actions-Copy'!F2531),'Actions-Copy'!D2531,'Actions-Copy'!F2531))</f>
        <v>New</v>
      </c>
      <c r="F2531" s="21" t="str">
        <f>'Actions-Copy'!C2531</f>
        <v>rq_status</v>
      </c>
      <c r="G2531" s="21" t="str">
        <f>'Actions-Copy'!B2531</f>
        <v>ag3</v>
      </c>
      <c r="H2531" s="21" t="str">
        <f>'Actions-Copy'!A2531</f>
        <v>a1</v>
      </c>
      <c r="I2531" t="str">
        <f>IF(ISBLANK('Actions-Copy'!O2531),"","Y")</f>
        <v/>
      </c>
      <c r="J2531">
        <f>'Actions-Copy'!O2531</f>
        <v>0</v>
      </c>
      <c r="K2531" t="str">
        <f>IF(ISNUMBER(SEARCH(Module_Name_Short&amp;"_"&amp;SUBSTITUTE(Title," ",""),'Actions-Copy'!$S2531,1)),"X","")</f>
        <v/>
      </c>
      <c r="L2531" t="str">
        <f>IF(ISNUMBER(SEARCH(Module_Name_Short&amp;"_"&amp;SUBSTITUTE(Title," ",""),'Actions-Copy'!$S2531,1)),"X","")</f>
        <v/>
      </c>
      <c r="M2531" t="str">
        <f>IF(ISNUMBER(SEARCH(Module_Name_Short&amp;"_"&amp;SUBSTITUTE(Title," ",""),'Actions-Copy'!$S2531,1)),"X","")</f>
        <v/>
      </c>
      <c r="N2531" t="str">
        <f>IF(ISNUMBER(SEARCH(Module_Name_Short&amp;"_"&amp;SUBSTITUTE(Title," ",""),'Actions-Copy'!$S2531,1)),"X","")</f>
        <v/>
      </c>
      <c r="O2531" t="str">
        <f>IF((K2531&amp;L2531&amp;M2531&amp;N2531)="","Y","X")</f>
        <v>Y</v>
      </c>
      <c r="P2531" s="21">
        <f>'Actions-Copy'!S2531</f>
        <v>0</v>
      </c>
    </row>
    <row r="2532" spans="1:16" ht="28.5" hidden="1" customHeight="1" x14ac:dyDescent="0.25">
      <c r="A2532" t="str">
        <f>VLOOKUP('Actions-Copy'!C2532,ModuleNames,4,FALSE)</f>
        <v>Req</v>
      </c>
      <c r="B2532" t="str">
        <f>VLOOKUP('Actions-Copy'!C2532,ModuleNames,3,FALSE)</f>
        <v>Requisitions</v>
      </c>
      <c r="C2532" t="str">
        <f>VLOOKUP('Actions-Copy'!C2532,ModuleNames,2,FALSE)</f>
        <v>Status</v>
      </c>
      <c r="D2532" s="21" t="str">
        <f>'Actions-Copy'!D2532</f>
        <v>Edit</v>
      </c>
      <c r="E2532" t="str">
        <f>(IF(ISBLANK('Actions-Copy'!F2532),'Actions-Copy'!D2532,'Actions-Copy'!F2532))</f>
        <v>Edit</v>
      </c>
      <c r="F2532" s="21" t="str">
        <f>'Actions-Copy'!C2532</f>
        <v>rq_status</v>
      </c>
      <c r="G2532" s="21" t="str">
        <f>'Actions-Copy'!B2532</f>
        <v>ag4</v>
      </c>
      <c r="H2532" s="21" t="str">
        <f>'Actions-Copy'!A2532</f>
        <v>a1</v>
      </c>
      <c r="I2532" t="str">
        <f>IF(ISBLANK('Actions-Copy'!O2532),"","Y")</f>
        <v/>
      </c>
      <c r="J2532">
        <f>'Actions-Copy'!O2532</f>
        <v>0</v>
      </c>
      <c r="K2532" t="str">
        <f>IF(ISNUMBER(SEARCH(Module_Name_Short&amp;"_"&amp;SUBSTITUTE(Title," ",""),'Actions-Copy'!$S2532,1)),"X","")</f>
        <v/>
      </c>
      <c r="L2532" t="str">
        <f>IF(ISNUMBER(SEARCH(Module_Name_Short&amp;"_"&amp;SUBSTITUTE(Title," ",""),'Actions-Copy'!$S2532,1)),"X","")</f>
        <v/>
      </c>
      <c r="M2532" t="str">
        <f>IF(ISNUMBER(SEARCH(Module_Name_Short&amp;"_"&amp;SUBSTITUTE(Title," ",""),'Actions-Copy'!$S2532,1)),"X","")</f>
        <v/>
      </c>
      <c r="N2532" t="str">
        <f>IF(ISNUMBER(SEARCH(Module_Name_Short&amp;"_"&amp;SUBSTITUTE(Title," ",""),'Actions-Copy'!$S2532,1)),"X","")</f>
        <v/>
      </c>
      <c r="O2532" t="str">
        <f>IF((K2532&amp;L2532&amp;M2532&amp;N2532)="","Y","X")</f>
        <v>Y</v>
      </c>
      <c r="P2532" s="21">
        <f>'Actions-Copy'!S2532</f>
        <v>0</v>
      </c>
    </row>
    <row r="2533" spans="1:16" ht="28.5" hidden="1" customHeight="1" x14ac:dyDescent="0.25">
      <c r="A2533" t="str">
        <f>VLOOKUP('Actions-Copy'!C2533,ModuleNames,4,FALSE)</f>
        <v>Req</v>
      </c>
      <c r="B2533" t="str">
        <f>VLOOKUP('Actions-Copy'!C2533,ModuleNames,3,FALSE)</f>
        <v>Requisitions</v>
      </c>
      <c r="C2533" t="str">
        <f>VLOOKUP('Actions-Copy'!C2533,ModuleNames,2,FALSE)</f>
        <v>Status</v>
      </c>
      <c r="D2533" s="21" t="str">
        <f>'Actions-Copy'!D2533</f>
        <v>Delete</v>
      </c>
      <c r="E2533" t="str">
        <f>(IF(ISBLANK('Actions-Copy'!F2533),'Actions-Copy'!D2533,'Actions-Copy'!F2533))</f>
        <v>Delete</v>
      </c>
      <c r="F2533" s="21" t="str">
        <f>'Actions-Copy'!C2533</f>
        <v>rq_status</v>
      </c>
      <c r="G2533" s="21" t="str">
        <f>'Actions-Copy'!B2533</f>
        <v>ag4</v>
      </c>
      <c r="H2533" s="21" t="str">
        <f>'Actions-Copy'!A2533</f>
        <v>a2</v>
      </c>
      <c r="I2533" t="str">
        <f>IF(ISBLANK('Actions-Copy'!O2533),"","Y")</f>
        <v/>
      </c>
      <c r="J2533">
        <f>'Actions-Copy'!O2533</f>
        <v>0</v>
      </c>
      <c r="K2533" t="str">
        <f>IF(ISNUMBER(SEARCH(Module_Name_Short&amp;"_"&amp;SUBSTITUTE(Title," ",""),'Actions-Copy'!$S2533,1)),"X","")</f>
        <v/>
      </c>
      <c r="L2533" t="str">
        <f>IF(ISNUMBER(SEARCH(Module_Name_Short&amp;"_"&amp;SUBSTITUTE(Title," ",""),'Actions-Copy'!$S2533,1)),"X","")</f>
        <v/>
      </c>
      <c r="M2533" t="str">
        <f>IF(ISNUMBER(SEARCH(Module_Name_Short&amp;"_"&amp;SUBSTITUTE(Title," ",""),'Actions-Copy'!$S2533,1)),"X","")</f>
        <v/>
      </c>
      <c r="N2533" t="str">
        <f>IF(ISNUMBER(SEARCH(Module_Name_Short&amp;"_"&amp;SUBSTITUTE(Title," ",""),'Actions-Copy'!$S2533,1)),"X","")</f>
        <v/>
      </c>
      <c r="O2533" t="str">
        <f>IF((K2533&amp;L2533&amp;M2533&amp;N2533)="","Y","X")</f>
        <v>Y</v>
      </c>
      <c r="P2533" s="21">
        <f>'Actions-Copy'!S2533</f>
        <v>0</v>
      </c>
    </row>
    <row r="2534" spans="1:16" ht="28.5" hidden="1" customHeight="1" x14ac:dyDescent="0.25">
      <c r="A2534" t="str">
        <f>VLOOKUP('Actions-Copy'!C2534,ModuleNames,4,FALSE)</f>
        <v>Req</v>
      </c>
      <c r="B2534" t="str">
        <f>VLOOKUP('Actions-Copy'!C2534,ModuleNames,3,FALSE)</f>
        <v>Requisitions</v>
      </c>
      <c r="C2534" t="str">
        <f>VLOOKUP('Actions-Copy'!C2534,ModuleNames,2,FALSE)</f>
        <v>Status</v>
      </c>
      <c r="D2534" s="21" t="str">
        <f>'Actions-Copy'!D2534</f>
        <v>Export (Csv)</v>
      </c>
      <c r="E2534" t="str">
        <f>(IF(ISBLANK('Actions-Copy'!F2534),'Actions-Copy'!D2534,'Actions-Copy'!F2534))</f>
        <v>Export (Csv)</v>
      </c>
      <c r="F2534" s="21" t="str">
        <f>'Actions-Copy'!C2534</f>
        <v>rq_status</v>
      </c>
      <c r="G2534" s="21" t="str">
        <f>'Actions-Copy'!B2534</f>
        <v>ag5</v>
      </c>
      <c r="H2534" s="21" t="str">
        <f>'Actions-Copy'!A2534</f>
        <v>a1</v>
      </c>
      <c r="I2534" t="str">
        <f>IF(ISBLANK('Actions-Copy'!O2534),"","Y")</f>
        <v/>
      </c>
      <c r="J2534">
        <f>'Actions-Copy'!O2534</f>
        <v>0</v>
      </c>
      <c r="K2534" t="str">
        <f>IF(ISNUMBER(SEARCH(Module_Name_Short&amp;"_"&amp;SUBSTITUTE(Title," ",""),'Actions-Copy'!$S2534,1)),"X","")</f>
        <v/>
      </c>
      <c r="L2534" t="str">
        <f>IF(ISNUMBER(SEARCH(Module_Name_Short&amp;"_"&amp;SUBSTITUTE(Title," ",""),'Actions-Copy'!$S2534,1)),"X","")</f>
        <v/>
      </c>
      <c r="M2534" t="str">
        <f>IF(ISNUMBER(SEARCH(Module_Name_Short&amp;"_"&amp;SUBSTITUTE(Title," ",""),'Actions-Copy'!$S2534,1)),"X","")</f>
        <v/>
      </c>
      <c r="N2534" t="str">
        <f>IF(ISNUMBER(SEARCH(Module_Name_Short&amp;"_"&amp;SUBSTITUTE(Title," ",""),'Actions-Copy'!$S2534,1)),"X","")</f>
        <v/>
      </c>
      <c r="O2534" t="str">
        <f>IF((K2534&amp;L2534&amp;M2534&amp;N2534)="","Y","X")</f>
        <v>Y</v>
      </c>
      <c r="P2534" s="21">
        <f>'Actions-Copy'!S2534</f>
        <v>0</v>
      </c>
    </row>
    <row r="2535" spans="1:16" ht="28.5" hidden="1" customHeight="1" x14ac:dyDescent="0.25">
      <c r="A2535" t="str">
        <f>VLOOKUP('Actions-Copy'!C2535,ModuleNames,4,FALSE)</f>
        <v>Req</v>
      </c>
      <c r="B2535" t="str">
        <f>VLOOKUP('Actions-Copy'!C2535,ModuleNames,3,FALSE)</f>
        <v>Requisitions</v>
      </c>
      <c r="C2535" t="str">
        <f>VLOOKUP('Actions-Copy'!C2535,ModuleNames,2,FALSE)</f>
        <v>Status</v>
      </c>
      <c r="D2535" s="21">
        <f>'Actions-Copy'!D2535</f>
        <v>0</v>
      </c>
      <c r="E2535">
        <f>(IF(ISBLANK('Actions-Copy'!F2535),'Actions-Copy'!D2535,'Actions-Copy'!F2535))</f>
        <v>0</v>
      </c>
      <c r="F2535" s="21" t="str">
        <f>'Actions-Copy'!C2535</f>
        <v>rq_status</v>
      </c>
      <c r="G2535" s="21" t="str">
        <f>'Actions-Copy'!B2535</f>
        <v>ag5</v>
      </c>
      <c r="H2535" s="21" t="str">
        <f>'Actions-Copy'!A2535</f>
        <v>a2</v>
      </c>
      <c r="I2535" t="str">
        <f>IF(ISBLANK('Actions-Copy'!O2535),"","Y")</f>
        <v/>
      </c>
      <c r="J2535">
        <f>'Actions-Copy'!O2535</f>
        <v>0</v>
      </c>
      <c r="K2535" t="str">
        <f>IF(ISNUMBER(SEARCH(Module_Name_Short&amp;"_"&amp;SUBSTITUTE(Title," ",""),'Actions-Copy'!$S2535,1)),"X","")</f>
        <v/>
      </c>
      <c r="L2535" t="str">
        <f>IF(ISNUMBER(SEARCH(Module_Name_Short&amp;"_"&amp;SUBSTITUTE(Title," ",""),'Actions-Copy'!$S2535,1)),"X","")</f>
        <v/>
      </c>
      <c r="M2535" t="str">
        <f>IF(ISNUMBER(SEARCH(Module_Name_Short&amp;"_"&amp;SUBSTITUTE(Title," ",""),'Actions-Copy'!$S2535,1)),"X","")</f>
        <v/>
      </c>
      <c r="N2535" t="str">
        <f>IF(ISNUMBER(SEARCH(Module_Name_Short&amp;"_"&amp;SUBSTITUTE(Title," ",""),'Actions-Copy'!$S2535,1)),"X","")</f>
        <v/>
      </c>
      <c r="O2535" t="str">
        <f>IF((K2535&amp;L2535&amp;M2535&amp;N2535)="","Y","X")</f>
        <v>Y</v>
      </c>
      <c r="P2535" s="21">
        <f>'Actions-Copy'!S2535</f>
        <v>0</v>
      </c>
    </row>
    <row r="2536" spans="1:16" ht="28.5" hidden="1" customHeight="1" x14ac:dyDescent="0.25">
      <c r="A2536" t="str">
        <f>VLOOKUP('Actions-Copy'!C2536,ModuleNames,4,FALSE)</f>
        <v>Req</v>
      </c>
      <c r="B2536" t="str">
        <f>VLOOKUP('Actions-Copy'!C2536,ModuleNames,3,FALSE)</f>
        <v>Requisitions</v>
      </c>
      <c r="C2536" t="str">
        <f>VLOOKUP('Actions-Copy'!C2536,ModuleNames,2,FALSE)</f>
        <v>Status</v>
      </c>
      <c r="D2536" s="21" t="str">
        <f>'Actions-Copy'!D2536</f>
        <v>Export (Rowset)</v>
      </c>
      <c r="E2536" t="str">
        <f>(IF(ISBLANK('Actions-Copy'!F2536),'Actions-Copy'!D2536,'Actions-Copy'!F2536))</f>
        <v>Export (Rowset)</v>
      </c>
      <c r="F2536" s="21" t="str">
        <f>'Actions-Copy'!C2536</f>
        <v>rq_status</v>
      </c>
      <c r="G2536" s="21" t="str">
        <f>'Actions-Copy'!B2536</f>
        <v>ag5</v>
      </c>
      <c r="H2536" s="21" t="str">
        <f>'Actions-Copy'!A2536</f>
        <v>a3</v>
      </c>
      <c r="I2536" t="str">
        <f>IF(ISBLANK('Actions-Copy'!O2536),"","Y")</f>
        <v/>
      </c>
      <c r="J2536">
        <f>'Actions-Copy'!O2536</f>
        <v>0</v>
      </c>
      <c r="K2536" t="str">
        <f>IF(ISNUMBER(SEARCH(Module_Name_Short&amp;"_"&amp;SUBSTITUTE(Title," ",""),'Actions-Copy'!$S2536,1)),"X","")</f>
        <v/>
      </c>
      <c r="L2536" t="str">
        <f>IF(ISNUMBER(SEARCH(Module_Name_Short&amp;"_"&amp;SUBSTITUTE(Title," ",""),'Actions-Copy'!$S2536,1)),"X","")</f>
        <v/>
      </c>
      <c r="M2536" t="str">
        <f>IF(ISNUMBER(SEARCH(Module_Name_Short&amp;"_"&amp;SUBSTITUTE(Title," ",""),'Actions-Copy'!$S2536,1)),"X","")</f>
        <v/>
      </c>
      <c r="N2536" t="str">
        <f>IF(ISNUMBER(SEARCH(Module_Name_Short&amp;"_"&amp;SUBSTITUTE(Title," ",""),'Actions-Copy'!$S2536,1)),"X","")</f>
        <v/>
      </c>
      <c r="O2536" t="str">
        <f>IF((K2536&amp;L2536&amp;M2536&amp;N2536)="","Y","X")</f>
        <v>Y</v>
      </c>
      <c r="P2536" s="21">
        <f>'Actions-Copy'!S2536</f>
        <v>0</v>
      </c>
    </row>
    <row r="2537" spans="1:16" ht="28.5" hidden="1" customHeight="1" x14ac:dyDescent="0.25">
      <c r="A2537" t="str">
        <f>VLOOKUP('Actions-Copy'!C2537,ModuleNames,4,FALSE)</f>
        <v>Req</v>
      </c>
      <c r="B2537" t="str">
        <f>VLOOKUP('Actions-Copy'!C2537,ModuleNames,3,FALSE)</f>
        <v>Requisitions</v>
      </c>
      <c r="C2537" t="str">
        <f>VLOOKUP('Actions-Copy'!C2537,ModuleNames,2,FALSE)</f>
        <v>Status</v>
      </c>
      <c r="D2537" s="21" t="str">
        <f>'Actions-Copy'!D2537</f>
        <v>Export (Rss)</v>
      </c>
      <c r="E2537" t="str">
        <f>(IF(ISBLANK('Actions-Copy'!F2537),'Actions-Copy'!D2537,'Actions-Copy'!F2537))</f>
        <v>Export (Rss)</v>
      </c>
      <c r="F2537" s="21" t="str">
        <f>'Actions-Copy'!C2537</f>
        <v>rq_status</v>
      </c>
      <c r="G2537" s="21" t="str">
        <f>'Actions-Copy'!B2537</f>
        <v>ag5</v>
      </c>
      <c r="H2537" s="21" t="str">
        <f>'Actions-Copy'!A2537</f>
        <v>a4</v>
      </c>
      <c r="I2537" t="str">
        <f>IF(ISBLANK('Actions-Copy'!O2537),"","Y")</f>
        <v/>
      </c>
      <c r="J2537">
        <f>'Actions-Copy'!O2537</f>
        <v>0</v>
      </c>
      <c r="K2537" t="str">
        <f>IF(ISNUMBER(SEARCH(Module_Name_Short&amp;"_"&amp;SUBSTITUTE(Title," ",""),'Actions-Copy'!$S2537,1)),"X","")</f>
        <v/>
      </c>
      <c r="L2537" t="str">
        <f>IF(ISNUMBER(SEARCH(Module_Name_Short&amp;"_"&amp;SUBSTITUTE(Title," ",""),'Actions-Copy'!$S2537,1)),"X","")</f>
        <v/>
      </c>
      <c r="M2537" t="str">
        <f>IF(ISNUMBER(SEARCH(Module_Name_Short&amp;"_"&amp;SUBSTITUTE(Title," ",""),'Actions-Copy'!$S2537,1)),"X","")</f>
        <v/>
      </c>
      <c r="N2537" t="str">
        <f>IF(ISNUMBER(SEARCH(Module_Name_Short&amp;"_"&amp;SUBSTITUTE(Title," ",""),'Actions-Copy'!$S2537,1)),"X","")</f>
        <v/>
      </c>
      <c r="O2537" t="str">
        <f>IF((K2537&amp;L2537&amp;M2537&amp;N2537)="","Y","X")</f>
        <v>Y</v>
      </c>
      <c r="P2537" s="21">
        <f>'Actions-Copy'!S2537</f>
        <v>0</v>
      </c>
    </row>
    <row r="2538" spans="1:16" ht="28.5" hidden="1" customHeight="1" x14ac:dyDescent="0.25">
      <c r="A2538" t="str">
        <f>VLOOKUP('Actions-Copy'!C2538,ModuleNames,4,FALSE)</f>
        <v>Req</v>
      </c>
      <c r="B2538" t="str">
        <f>VLOOKUP('Actions-Copy'!C2538,ModuleNames,3,FALSE)</f>
        <v>Requisitions</v>
      </c>
      <c r="C2538" t="str">
        <f>VLOOKUP('Actions-Copy'!C2538,ModuleNames,2,FALSE)</f>
        <v>Status</v>
      </c>
      <c r="D2538" s="21">
        <f>'Actions-Copy'!D2538</f>
        <v>0</v>
      </c>
      <c r="E2538">
        <f>(IF(ISBLANK('Actions-Copy'!F2538),'Actions-Copy'!D2538,'Actions-Copy'!F2538))</f>
        <v>0</v>
      </c>
      <c r="F2538" s="21" t="str">
        <f>'Actions-Copy'!C2538</f>
        <v>rq_status</v>
      </c>
      <c r="G2538" s="21" t="str">
        <f>'Actions-Copy'!B2538</f>
        <v>ag5</v>
      </c>
      <c r="H2538" s="21" t="str">
        <f>'Actions-Copy'!A2538</f>
        <v>a5</v>
      </c>
      <c r="I2538" t="str">
        <f>IF(ISBLANK('Actions-Copy'!O2538),"","Y")</f>
        <v/>
      </c>
      <c r="J2538">
        <f>'Actions-Copy'!O2538</f>
        <v>0</v>
      </c>
      <c r="K2538" t="str">
        <f>IF(ISNUMBER(SEARCH(Module_Name_Short&amp;"_"&amp;SUBSTITUTE(Title," ",""),'Actions-Copy'!$S2538,1)),"X","")</f>
        <v/>
      </c>
      <c r="L2538" t="str">
        <f>IF(ISNUMBER(SEARCH(Module_Name_Short&amp;"_"&amp;SUBSTITUTE(Title," ",""),'Actions-Copy'!$S2538,1)),"X","")</f>
        <v/>
      </c>
      <c r="M2538" t="str">
        <f>IF(ISNUMBER(SEARCH(Module_Name_Short&amp;"_"&amp;SUBSTITUTE(Title," ",""),'Actions-Copy'!$S2538,1)),"X","")</f>
        <v/>
      </c>
      <c r="N2538" t="str">
        <f>IF(ISNUMBER(SEARCH(Module_Name_Short&amp;"_"&amp;SUBSTITUTE(Title," ",""),'Actions-Copy'!$S2538,1)),"X","")</f>
        <v/>
      </c>
      <c r="O2538" t="str">
        <f>IF((K2538&amp;L2538&amp;M2538&amp;N2538)="","Y","X")</f>
        <v>Y</v>
      </c>
      <c r="P2538" s="21">
        <f>'Actions-Copy'!S2538</f>
        <v>0</v>
      </c>
    </row>
    <row r="2539" spans="1:16" ht="28.5" hidden="1" customHeight="1" x14ac:dyDescent="0.25">
      <c r="A2539" t="str">
        <f>VLOOKUP('Actions-Copy'!C2539,ModuleNames,4,FALSE)</f>
        <v>Req</v>
      </c>
      <c r="B2539" t="str">
        <f>VLOOKUP('Actions-Copy'!C2539,ModuleNames,3,FALSE)</f>
        <v>Requisitions</v>
      </c>
      <c r="C2539" t="str">
        <f>VLOOKUP('Actions-Copy'!C2539,ModuleNames,2,FALSE)</f>
        <v>Status</v>
      </c>
      <c r="D2539" s="21" t="str">
        <f>'Actions-Copy'!D2539</f>
        <v>Import</v>
      </c>
      <c r="E2539" t="str">
        <f>(IF(ISBLANK('Actions-Copy'!F2539),'Actions-Copy'!D2539,'Actions-Copy'!F2539))</f>
        <v>Import</v>
      </c>
      <c r="F2539" s="21" t="str">
        <f>'Actions-Copy'!C2539</f>
        <v>rq_status</v>
      </c>
      <c r="G2539" s="21" t="str">
        <f>'Actions-Copy'!B2539</f>
        <v>ag5</v>
      </c>
      <c r="H2539" s="21" t="str">
        <f>'Actions-Copy'!A2539</f>
        <v>a6</v>
      </c>
      <c r="I2539" t="str">
        <f>IF(ISBLANK('Actions-Copy'!O2539),"","Y")</f>
        <v/>
      </c>
      <c r="J2539">
        <f>'Actions-Copy'!O2539</f>
        <v>0</v>
      </c>
      <c r="K2539" t="str">
        <f>IF(ISNUMBER(SEARCH(Module_Name_Short&amp;"_"&amp;SUBSTITUTE(Title," ",""),'Actions-Copy'!$S2539,1)),"X","")</f>
        <v/>
      </c>
      <c r="L2539" t="str">
        <f>IF(ISNUMBER(SEARCH(Module_Name_Short&amp;"_"&amp;SUBSTITUTE(Title," ",""),'Actions-Copy'!$S2539,1)),"X","")</f>
        <v/>
      </c>
      <c r="M2539" t="str">
        <f>IF(ISNUMBER(SEARCH(Module_Name_Short&amp;"_"&amp;SUBSTITUTE(Title," ",""),'Actions-Copy'!$S2539,1)),"X","")</f>
        <v/>
      </c>
      <c r="N2539" t="str">
        <f>IF(ISNUMBER(SEARCH(Module_Name_Short&amp;"_"&amp;SUBSTITUTE(Title," ",""),'Actions-Copy'!$S2539,1)),"X","")</f>
        <v/>
      </c>
      <c r="O2539" t="str">
        <f>IF((K2539&amp;L2539&amp;M2539&amp;N2539)="","Y","X")</f>
        <v>Y</v>
      </c>
      <c r="P2539" s="21">
        <f>'Actions-Copy'!S2539</f>
        <v>0</v>
      </c>
    </row>
    <row r="2540" spans="1:16" ht="28.5" hidden="1" customHeight="1" x14ac:dyDescent="0.25">
      <c r="A2540" t="str">
        <f>VLOOKUP('Actions-Copy'!C2540,ModuleNames,4,FALSE)</f>
        <v>Req</v>
      </c>
      <c r="B2540" t="str">
        <f>VLOOKUP('Actions-Copy'!C2540,ModuleNames,3,FALSE)</f>
        <v>Requisitions</v>
      </c>
      <c r="C2540" t="str">
        <f>VLOOKUP('Actions-Copy'!C2540,ModuleNames,2,FALSE)</f>
        <v>Status</v>
      </c>
      <c r="D2540" s="21" t="str">
        <f>'Actions-Copy'!D2540</f>
        <v>Data Sheet</v>
      </c>
      <c r="E2540" t="str">
        <f>(IF(ISBLANK('Actions-Copy'!F2540),'Actions-Copy'!D2540,'Actions-Copy'!F2540))</f>
        <v>Data Sheet</v>
      </c>
      <c r="F2540" s="21" t="str">
        <f>'Actions-Copy'!C2540</f>
        <v>rq_status</v>
      </c>
      <c r="G2540" s="21" t="str">
        <f>'Actions-Copy'!B2540</f>
        <v>ag5</v>
      </c>
      <c r="H2540" s="21" t="str">
        <f>'Actions-Copy'!A2540</f>
        <v>a7</v>
      </c>
      <c r="I2540" t="str">
        <f>IF(ISBLANK('Actions-Copy'!O2540),"","Y")</f>
        <v/>
      </c>
      <c r="J2540">
        <f>'Actions-Copy'!O2540</f>
        <v>0</v>
      </c>
      <c r="K2540" t="str">
        <f>IF(ISNUMBER(SEARCH(Module_Name_Short&amp;"_"&amp;SUBSTITUTE(Title," ",""),'Actions-Copy'!$S2540,1)),"X","")</f>
        <v/>
      </c>
      <c r="L2540" t="str">
        <f>IF(ISNUMBER(SEARCH(Module_Name_Short&amp;"_"&amp;SUBSTITUTE(Title," ",""),'Actions-Copy'!$S2540,1)),"X","")</f>
        <v/>
      </c>
      <c r="M2540" t="str">
        <f>IF(ISNUMBER(SEARCH(Module_Name_Short&amp;"_"&amp;SUBSTITUTE(Title," ",""),'Actions-Copy'!$S2540,1)),"X","")</f>
        <v/>
      </c>
      <c r="N2540" t="str">
        <f>IF(ISNUMBER(SEARCH(Module_Name_Short&amp;"_"&amp;SUBSTITUTE(Title," ",""),'Actions-Copy'!$S2540,1)),"X","")</f>
        <v/>
      </c>
      <c r="O2540" t="str">
        <f>IF((K2540&amp;L2540&amp;M2540&amp;N2540)="","Y","X")</f>
        <v>Y</v>
      </c>
      <c r="P2540" s="21">
        <f>'Actions-Copy'!S2540</f>
        <v>0</v>
      </c>
    </row>
    <row r="2541" spans="1:16" ht="28.5" hidden="1" customHeight="1" x14ac:dyDescent="0.25">
      <c r="A2541" t="str">
        <f>VLOOKUP('Actions-Copy'!C2541,ModuleNames,4,FALSE)</f>
        <v>Req</v>
      </c>
      <c r="B2541" t="str">
        <f>VLOOKUP('Actions-Copy'!C2541,ModuleNames,3,FALSE)</f>
        <v>Requisitions</v>
      </c>
      <c r="C2541" t="str">
        <f>VLOOKUP('Actions-Copy'!C2541,ModuleNames,2,FALSE)</f>
        <v>Status</v>
      </c>
      <c r="D2541" s="21" t="str">
        <f>'Actions-Copy'!D2541</f>
        <v>Grid</v>
      </c>
      <c r="E2541" t="str">
        <f>(IF(ISBLANK('Actions-Copy'!F2541),'Actions-Copy'!D2541,'Actions-Copy'!F2541))</f>
        <v>Grid</v>
      </c>
      <c r="F2541" s="21" t="str">
        <f>'Actions-Copy'!C2541</f>
        <v>rq_status</v>
      </c>
      <c r="G2541" s="21" t="str">
        <f>'Actions-Copy'!B2541</f>
        <v>ag5</v>
      </c>
      <c r="H2541" s="21" t="str">
        <f>'Actions-Copy'!A2541</f>
        <v>a8</v>
      </c>
      <c r="I2541" t="str">
        <f>IF(ISBLANK('Actions-Copy'!O2541),"","Y")</f>
        <v/>
      </c>
      <c r="J2541">
        <f>'Actions-Copy'!O2541</f>
        <v>0</v>
      </c>
      <c r="K2541" t="str">
        <f>IF(ISNUMBER(SEARCH(Module_Name_Short&amp;"_"&amp;SUBSTITUTE(Title," ",""),'Actions-Copy'!$S2541,1)),"X","")</f>
        <v/>
      </c>
      <c r="L2541" t="str">
        <f>IF(ISNUMBER(SEARCH(Module_Name_Short&amp;"_"&amp;SUBSTITUTE(Title," ",""),'Actions-Copy'!$S2541,1)),"X","")</f>
        <v/>
      </c>
      <c r="M2541" t="str">
        <f>IF(ISNUMBER(SEARCH(Module_Name_Short&amp;"_"&amp;SUBSTITUTE(Title," ",""),'Actions-Copy'!$S2541,1)),"X","")</f>
        <v/>
      </c>
      <c r="N2541" t="str">
        <f>IF(ISNUMBER(SEARCH(Module_Name_Short&amp;"_"&amp;SUBSTITUTE(Title," ",""),'Actions-Copy'!$S2541,1)),"X","")</f>
        <v/>
      </c>
      <c r="O2541" t="str">
        <f>IF((K2541&amp;L2541&amp;M2541&amp;N2541)="","Y","X")</f>
        <v>Y</v>
      </c>
      <c r="P2541" s="21">
        <f>'Actions-Copy'!S2541</f>
        <v>0</v>
      </c>
    </row>
    <row r="2542" spans="1:16" ht="28.5" hidden="1" customHeight="1" x14ac:dyDescent="0.25">
      <c r="A2542" t="str">
        <f>VLOOKUP('Actions-Copy'!C2542,ModuleNames,4,FALSE)</f>
        <v>Req</v>
      </c>
      <c r="B2542" t="str">
        <f>VLOOKUP('Actions-Copy'!C2542,ModuleNames,3,FALSE)</f>
        <v>Requisitions</v>
      </c>
      <c r="C2542" t="str">
        <f>VLOOKUP('Actions-Copy'!C2542,ModuleNames,2,FALSE)</f>
        <v>Status</v>
      </c>
      <c r="D2542" s="21" t="str">
        <f>'Actions-Copy'!D2542</f>
        <v>Update</v>
      </c>
      <c r="E2542" t="str">
        <f>(IF(ISBLANK('Actions-Copy'!F2542),'Actions-Copy'!D2542,'Actions-Copy'!F2542))</f>
        <v>Update</v>
      </c>
      <c r="F2542" s="21" t="str">
        <f>'Actions-Copy'!C2542</f>
        <v>rq_status</v>
      </c>
      <c r="G2542" s="21" t="str">
        <f>'Actions-Copy'!B2542</f>
        <v>ag6</v>
      </c>
      <c r="H2542" s="21" t="str">
        <f>'Actions-Copy'!A2542</f>
        <v>a1</v>
      </c>
      <c r="I2542" t="str">
        <f>IF(ISBLANK('Actions-Copy'!O2542),"","Y")</f>
        <v/>
      </c>
      <c r="J2542">
        <f>'Actions-Copy'!O2542</f>
        <v>0</v>
      </c>
      <c r="K2542" t="str">
        <f>IF(ISNUMBER(SEARCH(Module_Name_Short&amp;"_"&amp;SUBSTITUTE(Title," ",""),'Actions-Copy'!$S2542,1)),"X","")</f>
        <v/>
      </c>
      <c r="L2542" t="str">
        <f>IF(ISNUMBER(SEARCH(Module_Name_Short&amp;"_"&amp;SUBSTITUTE(Title," ",""),'Actions-Copy'!$S2542,1)),"X","")</f>
        <v/>
      </c>
      <c r="M2542" t="str">
        <f>IF(ISNUMBER(SEARCH(Module_Name_Short&amp;"_"&amp;SUBSTITUTE(Title," ",""),'Actions-Copy'!$S2542,1)),"X","")</f>
        <v/>
      </c>
      <c r="N2542" t="str">
        <f>IF(ISNUMBER(SEARCH(Module_Name_Short&amp;"_"&amp;SUBSTITUTE(Title," ",""),'Actions-Copy'!$S2542,1)),"X","")</f>
        <v/>
      </c>
      <c r="O2542" t="str">
        <f>IF((K2542&amp;L2542&amp;M2542&amp;N2542)="","Y","X")</f>
        <v>Y</v>
      </c>
      <c r="P2542" s="21">
        <f>'Actions-Copy'!S2542</f>
        <v>0</v>
      </c>
    </row>
    <row r="2543" spans="1:16" ht="28.5" hidden="1" customHeight="1" x14ac:dyDescent="0.25">
      <c r="A2543" t="str">
        <f>VLOOKUP('Actions-Copy'!C2543,ModuleNames,4,FALSE)</f>
        <v>Req</v>
      </c>
      <c r="B2543" t="str">
        <f>VLOOKUP('Actions-Copy'!C2543,ModuleNames,3,FALSE)</f>
        <v>Requisitions</v>
      </c>
      <c r="C2543" t="str">
        <f>VLOOKUP('Actions-Copy'!C2543,ModuleNames,2,FALSE)</f>
        <v>Status</v>
      </c>
      <c r="D2543" s="21" t="str">
        <f>'Actions-Copy'!D2543</f>
        <v>Cancel</v>
      </c>
      <c r="E2543" t="str">
        <f>(IF(ISBLANK('Actions-Copy'!F2543),'Actions-Copy'!D2543,'Actions-Copy'!F2543))</f>
        <v>Cancel</v>
      </c>
      <c r="F2543" s="21" t="str">
        <f>'Actions-Copy'!C2543</f>
        <v>rq_status</v>
      </c>
      <c r="G2543" s="21" t="str">
        <f>'Actions-Copy'!B2543</f>
        <v>ag6</v>
      </c>
      <c r="H2543" s="21" t="str">
        <f>'Actions-Copy'!A2543</f>
        <v>a2</v>
      </c>
      <c r="I2543" t="str">
        <f>IF(ISBLANK('Actions-Copy'!O2543),"","Y")</f>
        <v/>
      </c>
      <c r="J2543">
        <f>'Actions-Copy'!O2543</f>
        <v>0</v>
      </c>
      <c r="K2543" t="str">
        <f>IF(ISNUMBER(SEARCH(Module_Name_Short&amp;"_"&amp;SUBSTITUTE(Title," ",""),'Actions-Copy'!$S2543,1)),"X","")</f>
        <v/>
      </c>
      <c r="L2543" t="str">
        <f>IF(ISNUMBER(SEARCH(Module_Name_Short&amp;"_"&amp;SUBSTITUTE(Title," ",""),'Actions-Copy'!$S2543,1)),"X","")</f>
        <v/>
      </c>
      <c r="M2543" t="str">
        <f>IF(ISNUMBER(SEARCH(Module_Name_Short&amp;"_"&amp;SUBSTITUTE(Title," ",""),'Actions-Copy'!$S2543,1)),"X","")</f>
        <v/>
      </c>
      <c r="N2543" t="str">
        <f>IF(ISNUMBER(SEARCH(Module_Name_Short&amp;"_"&amp;SUBSTITUTE(Title," ",""),'Actions-Copy'!$S2543,1)),"X","")</f>
        <v/>
      </c>
      <c r="O2543" t="str">
        <f>IF((K2543&amp;L2543&amp;M2543&amp;N2543)="","Y","X")</f>
        <v>Y</v>
      </c>
      <c r="P2543" s="21">
        <f>'Actions-Copy'!S2543</f>
        <v>0</v>
      </c>
    </row>
    <row r="2544" spans="1:16" ht="28.5" hidden="1" customHeight="1" x14ac:dyDescent="0.25">
      <c r="A2544" t="str">
        <f>VLOOKUP('Actions-Copy'!C2544,ModuleNames,4,FALSE)</f>
        <v>Req</v>
      </c>
      <c r="B2544" t="str">
        <f>VLOOKUP('Actions-Copy'!C2544,ModuleNames,3,FALSE)</f>
        <v>Requisitions</v>
      </c>
      <c r="C2544" t="str">
        <f>VLOOKUP('Actions-Copy'!C2544,ModuleNames,2,FALSE)</f>
        <v>Status</v>
      </c>
      <c r="D2544" s="21" t="str">
        <f>'Actions-Copy'!D2544</f>
        <v>Insert</v>
      </c>
      <c r="E2544" t="str">
        <f>(IF(ISBLANK('Actions-Copy'!F2544),'Actions-Copy'!D2544,'Actions-Copy'!F2544))</f>
        <v>Insert</v>
      </c>
      <c r="F2544" s="21" t="str">
        <f>'Actions-Copy'!C2544</f>
        <v>rq_status</v>
      </c>
      <c r="G2544" s="21" t="str">
        <f>'Actions-Copy'!B2544</f>
        <v>ag6</v>
      </c>
      <c r="H2544" s="21" t="str">
        <f>'Actions-Copy'!A2544</f>
        <v>a3</v>
      </c>
      <c r="I2544" t="str">
        <f>IF(ISBLANK('Actions-Copy'!O2544),"","Y")</f>
        <v/>
      </c>
      <c r="J2544">
        <f>'Actions-Copy'!O2544</f>
        <v>0</v>
      </c>
      <c r="K2544" t="str">
        <f>IF(ISNUMBER(SEARCH(Module_Name_Short&amp;"_"&amp;SUBSTITUTE(Title," ",""),'Actions-Copy'!$S2544,1)),"X","")</f>
        <v/>
      </c>
      <c r="L2544" t="str">
        <f>IF(ISNUMBER(SEARCH(Module_Name_Short&amp;"_"&amp;SUBSTITUTE(Title," ",""),'Actions-Copy'!$S2544,1)),"X","")</f>
        <v/>
      </c>
      <c r="M2544" t="str">
        <f>IF(ISNUMBER(SEARCH(Module_Name_Short&amp;"_"&amp;SUBSTITUTE(Title," ",""),'Actions-Copy'!$S2544,1)),"X","")</f>
        <v/>
      </c>
      <c r="N2544" t="str">
        <f>IF(ISNUMBER(SEARCH(Module_Name_Short&amp;"_"&amp;SUBSTITUTE(Title," ",""),'Actions-Copy'!$S2544,1)),"X","")</f>
        <v/>
      </c>
      <c r="O2544" t="str">
        <f>IF((K2544&amp;L2544&amp;M2544&amp;N2544)="","Y","X")</f>
        <v>Y</v>
      </c>
      <c r="P2544" s="21">
        <f>'Actions-Copy'!S2544</f>
        <v>0</v>
      </c>
    </row>
    <row r="2545" spans="1:16" ht="28.5" hidden="1" customHeight="1" x14ac:dyDescent="0.25">
      <c r="A2545" t="str">
        <f>VLOOKUP('Actions-Copy'!C2545,ModuleNames,4,FALSE)</f>
        <v>Req</v>
      </c>
      <c r="B2545" t="str">
        <f>VLOOKUP('Actions-Copy'!C2545,ModuleNames,3,FALSE)</f>
        <v>Requisitions</v>
      </c>
      <c r="C2545" t="str">
        <f>VLOOKUP('Actions-Copy'!C2545,ModuleNames,2,FALSE)</f>
        <v>Status</v>
      </c>
      <c r="D2545" s="21" t="str">
        <f>'Actions-Copy'!D2545</f>
        <v>Cancel</v>
      </c>
      <c r="E2545" t="str">
        <f>(IF(ISBLANK('Actions-Copy'!F2545),'Actions-Copy'!D2545,'Actions-Copy'!F2545))</f>
        <v>Cancel</v>
      </c>
      <c r="F2545" s="21" t="str">
        <f>'Actions-Copy'!C2545</f>
        <v>rq_status</v>
      </c>
      <c r="G2545" s="21" t="str">
        <f>'Actions-Copy'!B2545</f>
        <v>ag6</v>
      </c>
      <c r="H2545" s="21" t="str">
        <f>'Actions-Copy'!A2545</f>
        <v>a4</v>
      </c>
      <c r="I2545" t="str">
        <f>IF(ISBLANK('Actions-Copy'!O2545),"","Y")</f>
        <v/>
      </c>
      <c r="J2545">
        <f>'Actions-Copy'!O2545</f>
        <v>0</v>
      </c>
      <c r="K2545" t="str">
        <f>IF(ISNUMBER(SEARCH(Module_Name_Short&amp;"_"&amp;SUBSTITUTE(Title," ",""),'Actions-Copy'!$S2545,1)),"X","")</f>
        <v/>
      </c>
      <c r="L2545" t="str">
        <f>IF(ISNUMBER(SEARCH(Module_Name_Short&amp;"_"&amp;SUBSTITUTE(Title," ",""),'Actions-Copy'!$S2545,1)),"X","")</f>
        <v/>
      </c>
      <c r="M2545" t="str">
        <f>IF(ISNUMBER(SEARCH(Module_Name_Short&amp;"_"&amp;SUBSTITUTE(Title," ",""),'Actions-Copy'!$S2545,1)),"X","")</f>
        <v/>
      </c>
      <c r="N2545" t="str">
        <f>IF(ISNUMBER(SEARCH(Module_Name_Short&amp;"_"&amp;SUBSTITUTE(Title," ",""),'Actions-Copy'!$S2545,1)),"X","")</f>
        <v/>
      </c>
      <c r="O2545" t="str">
        <f>IF((K2545&amp;L2545&amp;M2545&amp;N2545)="","Y","X")</f>
        <v>Y</v>
      </c>
      <c r="P2545" s="21">
        <f>'Actions-Copy'!S2545</f>
        <v>0</v>
      </c>
    </row>
    <row r="2546" spans="1:16" ht="28.5" hidden="1" customHeight="1" x14ac:dyDescent="0.25">
      <c r="A2546" t="str">
        <f>VLOOKUP('Actions-Copy'!C2546,ModuleNames,4,FALSE)</f>
        <v>Req</v>
      </c>
      <c r="B2546" t="str">
        <f>VLOOKUP('Actions-Copy'!C2546,ModuleNames,3,FALSE)</f>
        <v>Requisitions</v>
      </c>
      <c r="C2546" t="str">
        <f>VLOOKUP('Actions-Copy'!C2546,ModuleNames,2,FALSE)</f>
        <v>Status</v>
      </c>
      <c r="D2546" s="21" t="str">
        <f>'Actions-Copy'!D2546</f>
        <v>Report (Pdf)</v>
      </c>
      <c r="E2546" t="str">
        <f>(IF(ISBLANK('Actions-Copy'!F2546),'Actions-Copy'!D2546,'Actions-Copy'!F2546))</f>
        <v>Report (Pdf)</v>
      </c>
      <c r="F2546" s="21" t="str">
        <f>'Actions-Copy'!C2546</f>
        <v>rq_status</v>
      </c>
      <c r="G2546" s="21" t="str">
        <f>'Actions-Copy'!B2546</f>
        <v>ag7</v>
      </c>
      <c r="H2546" s="21" t="str">
        <f>'Actions-Copy'!A2546</f>
        <v>a1</v>
      </c>
      <c r="I2546" t="str">
        <f>IF(ISBLANK('Actions-Copy'!O2546),"","Y")</f>
        <v/>
      </c>
      <c r="J2546">
        <f>'Actions-Copy'!O2546</f>
        <v>0</v>
      </c>
      <c r="K2546" t="str">
        <f>IF(ISNUMBER(SEARCH(Module_Name_Short&amp;"_"&amp;SUBSTITUTE(Title," ",""),'Actions-Copy'!$S2546,1)),"X","")</f>
        <v/>
      </c>
      <c r="L2546" t="str">
        <f>IF(ISNUMBER(SEARCH(Module_Name_Short&amp;"_"&amp;SUBSTITUTE(Title," ",""),'Actions-Copy'!$S2546,1)),"X","")</f>
        <v/>
      </c>
      <c r="M2546" t="str">
        <f>IF(ISNUMBER(SEARCH(Module_Name_Short&amp;"_"&amp;SUBSTITUTE(Title," ",""),'Actions-Copy'!$S2546,1)),"X","")</f>
        <v/>
      </c>
      <c r="N2546" t="str">
        <f>IF(ISNUMBER(SEARCH(Module_Name_Short&amp;"_"&amp;SUBSTITUTE(Title," ",""),'Actions-Copy'!$S2546,1)),"X","")</f>
        <v/>
      </c>
      <c r="O2546" t="str">
        <f>IF((K2546&amp;L2546&amp;M2546&amp;N2546)="","Y","X")</f>
        <v>Y</v>
      </c>
      <c r="P2546" s="21">
        <f>'Actions-Copy'!S2546</f>
        <v>0</v>
      </c>
    </row>
    <row r="2547" spans="1:16" ht="28.5" hidden="1" customHeight="1" x14ac:dyDescent="0.25">
      <c r="A2547" t="str">
        <f>VLOOKUP('Actions-Copy'!C2547,ModuleNames,4,FALSE)</f>
        <v>Req</v>
      </c>
      <c r="B2547" t="str">
        <f>VLOOKUP('Actions-Copy'!C2547,ModuleNames,3,FALSE)</f>
        <v>Requisitions</v>
      </c>
      <c r="C2547" t="str">
        <f>VLOOKUP('Actions-Copy'!C2547,ModuleNames,2,FALSE)</f>
        <v>Status</v>
      </c>
      <c r="D2547" s="21" t="str">
        <f>'Actions-Copy'!D2547</f>
        <v>Report (Image)</v>
      </c>
      <c r="E2547" t="str">
        <f>(IF(ISBLANK('Actions-Copy'!F2547),'Actions-Copy'!D2547,'Actions-Copy'!F2547))</f>
        <v>Report (Image)</v>
      </c>
      <c r="F2547" s="21" t="str">
        <f>'Actions-Copy'!C2547</f>
        <v>rq_status</v>
      </c>
      <c r="G2547" s="21" t="str">
        <f>'Actions-Copy'!B2547</f>
        <v>ag7</v>
      </c>
      <c r="H2547" s="21" t="str">
        <f>'Actions-Copy'!A2547</f>
        <v>a2</v>
      </c>
      <c r="I2547" t="str">
        <f>IF(ISBLANK('Actions-Copy'!O2547),"","Y")</f>
        <v/>
      </c>
      <c r="J2547">
        <f>'Actions-Copy'!O2547</f>
        <v>0</v>
      </c>
      <c r="K2547" t="str">
        <f>IF(ISNUMBER(SEARCH(Module_Name_Short&amp;"_"&amp;SUBSTITUTE(Title," ",""),'Actions-Copy'!$S2547,1)),"X","")</f>
        <v/>
      </c>
      <c r="L2547" t="str">
        <f>IF(ISNUMBER(SEARCH(Module_Name_Short&amp;"_"&amp;SUBSTITUTE(Title," ",""),'Actions-Copy'!$S2547,1)),"X","")</f>
        <v/>
      </c>
      <c r="M2547" t="str">
        <f>IF(ISNUMBER(SEARCH(Module_Name_Short&amp;"_"&amp;SUBSTITUTE(Title," ",""),'Actions-Copy'!$S2547,1)),"X","")</f>
        <v/>
      </c>
      <c r="N2547" t="str">
        <f>IF(ISNUMBER(SEARCH(Module_Name_Short&amp;"_"&amp;SUBSTITUTE(Title," ",""),'Actions-Copy'!$S2547,1)),"X","")</f>
        <v/>
      </c>
      <c r="O2547" t="str">
        <f>IF((K2547&amp;L2547&amp;M2547&amp;N2547)="","Y","X")</f>
        <v>Y</v>
      </c>
      <c r="P2547" s="21">
        <f>'Actions-Copy'!S2547</f>
        <v>0</v>
      </c>
    </row>
    <row r="2548" spans="1:16" ht="28.5" hidden="1" customHeight="1" x14ac:dyDescent="0.25">
      <c r="A2548" t="str">
        <f>VLOOKUP('Actions-Copy'!C2548,ModuleNames,4,FALSE)</f>
        <v>Req</v>
      </c>
      <c r="B2548" t="str">
        <f>VLOOKUP('Actions-Copy'!C2548,ModuleNames,3,FALSE)</f>
        <v>Requisitions</v>
      </c>
      <c r="C2548" t="str">
        <f>VLOOKUP('Actions-Copy'!C2548,ModuleNames,2,FALSE)</f>
        <v>Status</v>
      </c>
      <c r="D2548" s="21" t="str">
        <f>'Actions-Copy'!D2548</f>
        <v>Report (Excel)</v>
      </c>
      <c r="E2548" t="str">
        <f>(IF(ISBLANK('Actions-Copy'!F2548),'Actions-Copy'!D2548,'Actions-Copy'!F2548))</f>
        <v>Report (Excel)</v>
      </c>
      <c r="F2548" s="21" t="str">
        <f>'Actions-Copy'!C2548</f>
        <v>rq_status</v>
      </c>
      <c r="G2548" s="21" t="str">
        <f>'Actions-Copy'!B2548</f>
        <v>ag7</v>
      </c>
      <c r="H2548" s="21" t="str">
        <f>'Actions-Copy'!A2548</f>
        <v>a3</v>
      </c>
      <c r="I2548" t="str">
        <f>IF(ISBLANK('Actions-Copy'!O2548),"","Y")</f>
        <v/>
      </c>
      <c r="J2548">
        <f>'Actions-Copy'!O2548</f>
        <v>0</v>
      </c>
      <c r="K2548" t="str">
        <f>IF(ISNUMBER(SEARCH(Module_Name_Short&amp;"_"&amp;SUBSTITUTE(Title," ",""),'Actions-Copy'!$S2548,1)),"X","")</f>
        <v/>
      </c>
      <c r="L2548" t="str">
        <f>IF(ISNUMBER(SEARCH(Module_Name_Short&amp;"_"&amp;SUBSTITUTE(Title," ",""),'Actions-Copy'!$S2548,1)),"X","")</f>
        <v/>
      </c>
      <c r="M2548" t="str">
        <f>IF(ISNUMBER(SEARCH(Module_Name_Short&amp;"_"&amp;SUBSTITUTE(Title," ",""),'Actions-Copy'!$S2548,1)),"X","")</f>
        <v/>
      </c>
      <c r="N2548" t="str">
        <f>IF(ISNUMBER(SEARCH(Module_Name_Short&amp;"_"&amp;SUBSTITUTE(Title," ",""),'Actions-Copy'!$S2548,1)),"X","")</f>
        <v/>
      </c>
      <c r="O2548" t="str">
        <f>IF((K2548&amp;L2548&amp;M2548&amp;N2548)="","Y","X")</f>
        <v>Y</v>
      </c>
      <c r="P2548" s="21">
        <f>'Actions-Copy'!S2548</f>
        <v>0</v>
      </c>
    </row>
    <row r="2549" spans="1:16" ht="28.5" hidden="1" customHeight="1" x14ac:dyDescent="0.25">
      <c r="A2549" t="str">
        <f>VLOOKUP('Actions-Copy'!C2549,ModuleNames,4,FALSE)</f>
        <v>Req</v>
      </c>
      <c r="B2549" t="str">
        <f>VLOOKUP('Actions-Copy'!C2549,ModuleNames,3,FALSE)</f>
        <v>Requisitions</v>
      </c>
      <c r="C2549" t="str">
        <f>VLOOKUP('Actions-Copy'!C2549,ModuleNames,2,FALSE)</f>
        <v>Status</v>
      </c>
      <c r="D2549" s="21" t="str">
        <f>'Actions-Copy'!D2549</f>
        <v>Report (Word)</v>
      </c>
      <c r="E2549" t="str">
        <f>(IF(ISBLANK('Actions-Copy'!F2549),'Actions-Copy'!D2549,'Actions-Copy'!F2549))</f>
        <v>Report (Word)</v>
      </c>
      <c r="F2549" s="21" t="str">
        <f>'Actions-Copy'!C2549</f>
        <v>rq_status</v>
      </c>
      <c r="G2549" s="21" t="str">
        <f>'Actions-Copy'!B2549</f>
        <v>ag7</v>
      </c>
      <c r="H2549" s="21" t="str">
        <f>'Actions-Copy'!A2549</f>
        <v>a4</v>
      </c>
      <c r="I2549" t="str">
        <f>IF(ISBLANK('Actions-Copy'!O2549),"","Y")</f>
        <v/>
      </c>
      <c r="J2549">
        <f>'Actions-Copy'!O2549</f>
        <v>0</v>
      </c>
      <c r="K2549" t="str">
        <f>IF(ISNUMBER(SEARCH(Module_Name_Short&amp;"_"&amp;SUBSTITUTE(Title," ",""),'Actions-Copy'!$S2549,1)),"X","")</f>
        <v/>
      </c>
      <c r="L2549" t="str">
        <f>IF(ISNUMBER(SEARCH(Module_Name_Short&amp;"_"&amp;SUBSTITUTE(Title," ",""),'Actions-Copy'!$S2549,1)),"X","")</f>
        <v/>
      </c>
      <c r="M2549" t="str">
        <f>IF(ISNUMBER(SEARCH(Module_Name_Short&amp;"_"&amp;SUBSTITUTE(Title," ",""),'Actions-Copy'!$S2549,1)),"X","")</f>
        <v/>
      </c>
      <c r="N2549" t="str">
        <f>IF(ISNUMBER(SEARCH(Module_Name_Short&amp;"_"&amp;SUBSTITUTE(Title," ",""),'Actions-Copy'!$S2549,1)),"X","")</f>
        <v/>
      </c>
      <c r="O2549" t="str">
        <f>IF((K2549&amp;L2549&amp;M2549&amp;N2549)="","Y","X")</f>
        <v>Y</v>
      </c>
      <c r="P2549" s="21">
        <f>'Actions-Copy'!S2549</f>
        <v>0</v>
      </c>
    </row>
    <row r="2550" spans="1:16" ht="28.5" hidden="1" customHeight="1" x14ac:dyDescent="0.25">
      <c r="A2550" t="str">
        <f>VLOOKUP('Actions-Copy'!C2550,ModuleNames,4,FALSE)</f>
        <v>Req</v>
      </c>
      <c r="B2550" t="str">
        <f>VLOOKUP('Actions-Copy'!C2550,ModuleNames,3,FALSE)</f>
        <v>Requisitions</v>
      </c>
      <c r="C2550" t="str">
        <f>VLOOKUP('Actions-Copy'!C2550,ModuleNames,2,FALSE)</f>
        <v>Status</v>
      </c>
      <c r="D2550" s="21" t="str">
        <f>'Actions-Copy'!D2550</f>
        <v>Update</v>
      </c>
      <c r="E2550" t="str">
        <f>(IF(ISBLANK('Actions-Copy'!F2550),'Actions-Copy'!D2550,'Actions-Copy'!F2550))</f>
        <v>Update</v>
      </c>
      <c r="F2550" s="21" t="str">
        <f>'Actions-Copy'!C2550</f>
        <v>rq_status</v>
      </c>
      <c r="G2550" s="21" t="str">
        <f>'Actions-Copy'!B2550</f>
        <v>ag8</v>
      </c>
      <c r="H2550" s="21" t="str">
        <f>'Actions-Copy'!A2550</f>
        <v>a4</v>
      </c>
      <c r="I2550" t="str">
        <f>IF(ISBLANK('Actions-Copy'!O2550),"","Y")</f>
        <v/>
      </c>
      <c r="J2550">
        <f>'Actions-Copy'!O2550</f>
        <v>0</v>
      </c>
      <c r="K2550" t="str">
        <f>IF(ISNUMBER(SEARCH(Module_Name_Short&amp;"_"&amp;SUBSTITUTE(Title," ",""),'Actions-Copy'!$S2550,1)),"X","")</f>
        <v/>
      </c>
      <c r="L2550" t="str">
        <f>IF(ISNUMBER(SEARCH(Module_Name_Short&amp;"_"&amp;SUBSTITUTE(Title," ",""),'Actions-Copy'!$S2550,1)),"X","")</f>
        <v/>
      </c>
      <c r="M2550" t="str">
        <f>IF(ISNUMBER(SEARCH(Module_Name_Short&amp;"_"&amp;SUBSTITUTE(Title," ",""),'Actions-Copy'!$S2550,1)),"X","")</f>
        <v/>
      </c>
      <c r="N2550" t="str">
        <f>IF(ISNUMBER(SEARCH(Module_Name_Short&amp;"_"&amp;SUBSTITUTE(Title," ",""),'Actions-Copy'!$S2550,1)),"X","")</f>
        <v/>
      </c>
      <c r="O2550" t="str">
        <f>IF((K2550&amp;L2550&amp;M2550&amp;N2550)="","Y","X")</f>
        <v>Y</v>
      </c>
      <c r="P2550" s="21">
        <f>'Actions-Copy'!S2550</f>
        <v>0</v>
      </c>
    </row>
    <row r="2551" spans="1:16" ht="28.5" hidden="1" customHeight="1" x14ac:dyDescent="0.25">
      <c r="A2551" t="str">
        <f>VLOOKUP('Actions-Copy'!C2551,ModuleNames,4,FALSE)</f>
        <v>Req</v>
      </c>
      <c r="B2551" t="str">
        <f>VLOOKUP('Actions-Copy'!C2551,ModuleNames,3,FALSE)</f>
        <v>Requisitions</v>
      </c>
      <c r="C2551" t="str">
        <f>VLOOKUP('Actions-Copy'!C2551,ModuleNames,2,FALSE)</f>
        <v>Status</v>
      </c>
      <c r="D2551" s="21" t="str">
        <f>'Actions-Copy'!D2551</f>
        <v>Cancel</v>
      </c>
      <c r="E2551" t="str">
        <f>(IF(ISBLANK('Actions-Copy'!F2551),'Actions-Copy'!D2551,'Actions-Copy'!F2551))</f>
        <v>Cancel</v>
      </c>
      <c r="F2551" s="21" t="str">
        <f>'Actions-Copy'!C2551</f>
        <v>rq_status</v>
      </c>
      <c r="G2551" s="21" t="str">
        <f>'Actions-Copy'!B2551</f>
        <v>ag8</v>
      </c>
      <c r="H2551" s="21" t="str">
        <f>'Actions-Copy'!A2551</f>
        <v>a5</v>
      </c>
      <c r="I2551" t="str">
        <f>IF(ISBLANK('Actions-Copy'!O2551),"","Y")</f>
        <v/>
      </c>
      <c r="J2551">
        <f>'Actions-Copy'!O2551</f>
        <v>0</v>
      </c>
      <c r="K2551" t="str">
        <f>IF(ISNUMBER(SEARCH(Module_Name_Short&amp;"_"&amp;SUBSTITUTE(Title," ",""),'Actions-Copy'!$S2551,1)),"X","")</f>
        <v/>
      </c>
      <c r="L2551" t="str">
        <f>IF(ISNUMBER(SEARCH(Module_Name_Short&amp;"_"&amp;SUBSTITUTE(Title," ",""),'Actions-Copy'!$S2551,1)),"X","")</f>
        <v/>
      </c>
      <c r="M2551" t="str">
        <f>IF(ISNUMBER(SEARCH(Module_Name_Short&amp;"_"&amp;SUBSTITUTE(Title," ",""),'Actions-Copy'!$S2551,1)),"X","")</f>
        <v/>
      </c>
      <c r="N2551" t="str">
        <f>IF(ISNUMBER(SEARCH(Module_Name_Short&amp;"_"&amp;SUBSTITUTE(Title," ",""),'Actions-Copy'!$S2551,1)),"X","")</f>
        <v/>
      </c>
      <c r="O2551" t="str">
        <f>IF((K2551&amp;L2551&amp;M2551&amp;N2551)="","Y","X")</f>
        <v>Y</v>
      </c>
      <c r="P2551" s="21">
        <f>'Actions-Copy'!S2551</f>
        <v>0</v>
      </c>
    </row>
    <row r="2552" spans="1:16" ht="28.5" hidden="1" customHeight="1" x14ac:dyDescent="0.25">
      <c r="A2552" t="str">
        <f>VLOOKUP('Actions-Copy'!C2552,ModuleNames,4,FALSE)</f>
        <v>Req</v>
      </c>
      <c r="B2552" t="str">
        <f>VLOOKUP('Actions-Copy'!C2552,ModuleNames,3,FALSE)</f>
        <v>Requisitions</v>
      </c>
      <c r="C2552" t="str">
        <f>VLOOKUP('Actions-Copy'!C2552,ModuleNames,2,FALSE)</f>
        <v>Status</v>
      </c>
      <c r="D2552" s="21" t="str">
        <f>'Actions-Copy'!D2552</f>
        <v>Insert</v>
      </c>
      <c r="E2552" t="str">
        <f>(IF(ISBLANK('Actions-Copy'!F2552),'Actions-Copy'!D2552,'Actions-Copy'!F2552))</f>
        <v>Insert</v>
      </c>
      <c r="F2552" s="21" t="str">
        <f>'Actions-Copy'!C2552</f>
        <v>rq_status</v>
      </c>
      <c r="G2552" s="21" t="str">
        <f>'Actions-Copy'!B2552</f>
        <v>ag8</v>
      </c>
      <c r="H2552" s="21" t="str">
        <f>'Actions-Copy'!A2552</f>
        <v>a6</v>
      </c>
      <c r="I2552" t="str">
        <f>IF(ISBLANK('Actions-Copy'!O2552),"","Y")</f>
        <v/>
      </c>
      <c r="J2552">
        <f>'Actions-Copy'!O2552</f>
        <v>0</v>
      </c>
      <c r="K2552" t="str">
        <f>IF(ISNUMBER(SEARCH(Module_Name_Short&amp;"_"&amp;SUBSTITUTE(Title," ",""),'Actions-Copy'!$S2552,1)),"X","")</f>
        <v/>
      </c>
      <c r="L2552" t="str">
        <f>IF(ISNUMBER(SEARCH(Module_Name_Short&amp;"_"&amp;SUBSTITUTE(Title," ",""),'Actions-Copy'!$S2552,1)),"X","")</f>
        <v/>
      </c>
      <c r="M2552" t="str">
        <f>IF(ISNUMBER(SEARCH(Module_Name_Short&amp;"_"&amp;SUBSTITUTE(Title," ",""),'Actions-Copy'!$S2552,1)),"X","")</f>
        <v/>
      </c>
      <c r="N2552" t="str">
        <f>IF(ISNUMBER(SEARCH(Module_Name_Short&amp;"_"&amp;SUBSTITUTE(Title," ",""),'Actions-Copy'!$S2552,1)),"X","")</f>
        <v/>
      </c>
      <c r="O2552" t="str">
        <f>IF((K2552&amp;L2552&amp;M2552&amp;N2552)="","Y","X")</f>
        <v>Y</v>
      </c>
      <c r="P2552" s="21">
        <f>'Actions-Copy'!S2552</f>
        <v>0</v>
      </c>
    </row>
    <row r="2553" spans="1:16" ht="28.5" hidden="1" customHeight="1" x14ac:dyDescent="0.25">
      <c r="A2553" t="str">
        <f>VLOOKUP('Actions-Copy'!C2553,ModuleNames,4,FALSE)</f>
        <v>Req</v>
      </c>
      <c r="B2553" t="str">
        <f>VLOOKUP('Actions-Copy'!C2553,ModuleNames,3,FALSE)</f>
        <v>Requisitions</v>
      </c>
      <c r="C2553" t="str">
        <f>VLOOKUP('Actions-Copy'!C2553,ModuleNames,2,FALSE)</f>
        <v>Status</v>
      </c>
      <c r="D2553" s="21" t="str">
        <f>'Actions-Copy'!D2553</f>
        <v>Cancel</v>
      </c>
      <c r="E2553" t="str">
        <f>(IF(ISBLANK('Actions-Copy'!F2553),'Actions-Copy'!D2553,'Actions-Copy'!F2553))</f>
        <v>Cancel</v>
      </c>
      <c r="F2553" s="21" t="str">
        <f>'Actions-Copy'!C2553</f>
        <v>rq_status</v>
      </c>
      <c r="G2553" s="21" t="str">
        <f>'Actions-Copy'!B2553</f>
        <v>ag8</v>
      </c>
      <c r="H2553" s="21" t="str">
        <f>'Actions-Copy'!A2553</f>
        <v>a7</v>
      </c>
      <c r="I2553" t="str">
        <f>IF(ISBLANK('Actions-Copy'!O2553),"","Y")</f>
        <v/>
      </c>
      <c r="J2553">
        <f>'Actions-Copy'!O2553</f>
        <v>0</v>
      </c>
      <c r="K2553" t="str">
        <f>IF(ISNUMBER(SEARCH(Module_Name_Short&amp;"_"&amp;SUBSTITUTE(Title," ",""),'Actions-Copy'!$S2553,1)),"X","")</f>
        <v/>
      </c>
      <c r="L2553" t="str">
        <f>IF(ISNUMBER(SEARCH(Module_Name_Short&amp;"_"&amp;SUBSTITUTE(Title," ",""),'Actions-Copy'!$S2553,1)),"X","")</f>
        <v/>
      </c>
      <c r="M2553" t="str">
        <f>IF(ISNUMBER(SEARCH(Module_Name_Short&amp;"_"&amp;SUBSTITUTE(Title," ",""),'Actions-Copy'!$S2553,1)),"X","")</f>
        <v/>
      </c>
      <c r="N2553" t="str">
        <f>IF(ISNUMBER(SEARCH(Module_Name_Short&amp;"_"&amp;SUBSTITUTE(Title," ",""),'Actions-Copy'!$S2553,1)),"X","")</f>
        <v/>
      </c>
      <c r="O2553" t="str">
        <f>IF((K2553&amp;L2553&amp;M2553&amp;N2553)="","Y","X")</f>
        <v>Y</v>
      </c>
      <c r="P2553" s="21">
        <f>'Actions-Copy'!S2553</f>
        <v>0</v>
      </c>
    </row>
    <row r="2554" spans="1:16" ht="28.5" customHeight="1" x14ac:dyDescent="0.25">
      <c r="A2554" t="str">
        <f>VLOOKUP('Actions-Copy'!C2554,ModuleNames,4,FALSE)</f>
        <v>Staff</v>
      </c>
      <c r="B2554" t="str">
        <f>VLOOKUP('Actions-Copy'!C2554,ModuleNames,3,FALSE)</f>
        <v>Staff</v>
      </c>
      <c r="C2554" t="str">
        <f>VLOOKUP('Actions-Copy'!C2554,ModuleNames,2,FALSE)</f>
        <v>History</v>
      </c>
      <c r="D2554" s="21" t="str">
        <f>'Actions-Copy'!D2554</f>
        <v>Select</v>
      </c>
      <c r="E2554" t="str">
        <f>(IF(ISBLANK('Actions-Copy'!F2554),'Actions-Copy'!D2554,'Actions-Copy'!F2554))</f>
        <v>Select</v>
      </c>
      <c r="F2554" s="21" t="str">
        <f>'Actions-Copy'!C2554</f>
        <v>Staff_History</v>
      </c>
      <c r="G2554" s="21" t="str">
        <f>'Actions-Copy'!B2554</f>
        <v>ag1</v>
      </c>
      <c r="H2554" s="21" t="str">
        <f>'Actions-Copy'!A2554</f>
        <v>a1</v>
      </c>
      <c r="I2554" t="str">
        <f>IF(ISBLANK('Actions-Copy'!O2554),"","Y")</f>
        <v/>
      </c>
      <c r="J2554">
        <f>'Actions-Copy'!O2554</f>
        <v>0</v>
      </c>
      <c r="K2554" t="str">
        <f>IF(ISNUMBER(SEARCH(Module_Name_Short&amp;"_"&amp;SUBSTITUTE(Title," ",""),'Actions-Copy'!$S2554,1)),"X","")</f>
        <v>X</v>
      </c>
      <c r="L2554" t="str">
        <f>IF(ISNUMBER(SEARCH(Module_Name_Short&amp;"_"&amp;SUBSTITUTE(Title," ",""),'Actions-Copy'!$S2554,1)),"X","")</f>
        <v/>
      </c>
      <c r="M2554" t="str">
        <f>IF(ISNUMBER(SEARCH(Module_Name_Short&amp;"_"&amp;SUBSTITUTE(Title," ",""),'Actions-Copy'!$S2554,1)),"X","")</f>
        <v/>
      </c>
      <c r="N2554" t="str">
        <f>IF(ISNUMBER(SEARCH(Module_Name_Short&amp;"_"&amp;SUBSTITUTE(Title," ",""),'Actions-Copy'!$S2554,1)),"X","")</f>
        <v/>
      </c>
      <c r="O2554" t="str">
        <f>IF((K2554&amp;L2554&amp;M2554&amp;N2554)="","Y","X")</f>
        <v>X</v>
      </c>
      <c r="P2554" s="21" t="str">
        <f>'Actions-Copy'!S2554</f>
        <v>Staff_View</v>
      </c>
    </row>
    <row r="2555" spans="1:16" ht="28.5" hidden="1" customHeight="1" x14ac:dyDescent="0.25">
      <c r="A2555" t="str">
        <f>VLOOKUP('Actions-Copy'!C2555,ModuleNames,4,FALSE)</f>
        <v>Staff</v>
      </c>
      <c r="B2555" t="str">
        <f>VLOOKUP('Actions-Copy'!C2555,ModuleNames,3,FALSE)</f>
        <v>Staff</v>
      </c>
      <c r="C2555" t="str">
        <f>VLOOKUP('Actions-Copy'!C2555,ModuleNames,2,FALSE)</f>
        <v>History</v>
      </c>
      <c r="D2555" s="21" t="str">
        <f>'Actions-Copy'!D2555</f>
        <v>Edit</v>
      </c>
      <c r="E2555" t="str">
        <f>(IF(ISBLANK('Actions-Copy'!F2555),'Actions-Copy'!D2555,'Actions-Copy'!F2555))</f>
        <v>Edit</v>
      </c>
      <c r="F2555" s="21" t="str">
        <f>'Actions-Copy'!C2555</f>
        <v>Staff_History</v>
      </c>
      <c r="G2555" s="21" t="str">
        <f>'Actions-Copy'!B2555</f>
        <v>ag1</v>
      </c>
      <c r="H2555" s="21" t="str">
        <f>'Actions-Copy'!A2555</f>
        <v>a2</v>
      </c>
      <c r="I2555" t="str">
        <f>IF(ISBLANK('Actions-Copy'!O2555),"","Y")</f>
        <v/>
      </c>
      <c r="J2555">
        <f>'Actions-Copy'!O2555</f>
        <v>0</v>
      </c>
      <c r="K2555" t="str">
        <f>IF(ISNUMBER(SEARCH(Module_Name_Short&amp;"_"&amp;SUBSTITUTE(Title," ",""),'Actions-Copy'!$S2555,1)),"X","")</f>
        <v/>
      </c>
      <c r="L2555" t="str">
        <f>IF(ISNUMBER(SEARCH(Module_Name_Short&amp;"_"&amp;SUBSTITUTE(Title," ",""),'Actions-Copy'!$S2555,1)),"X","")</f>
        <v/>
      </c>
      <c r="M2555" t="str">
        <f>IF(ISNUMBER(SEARCH(Module_Name_Short&amp;"_"&amp;SUBSTITUTE(Title," ",""),'Actions-Copy'!$S2555,1)),"X","")</f>
        <v/>
      </c>
      <c r="N2555" t="str">
        <f>IF(ISNUMBER(SEARCH(Module_Name_Short&amp;"_"&amp;SUBSTITUTE(Title," ",""),'Actions-Copy'!$S2555,1)),"X","")</f>
        <v/>
      </c>
      <c r="O2555" t="str">
        <f>IF((K2555&amp;L2555&amp;M2555&amp;N2555)="","Y","X")</f>
        <v>Y</v>
      </c>
      <c r="P2555" s="21" t="str">
        <f>'Actions-Copy'!S2555</f>
        <v>disabled</v>
      </c>
    </row>
    <row r="2556" spans="1:16" ht="28.5" hidden="1" customHeight="1" x14ac:dyDescent="0.25">
      <c r="A2556" t="str">
        <f>VLOOKUP('Actions-Copy'!C2556,ModuleNames,4,FALSE)</f>
        <v>Staff</v>
      </c>
      <c r="B2556" t="str">
        <f>VLOOKUP('Actions-Copy'!C2556,ModuleNames,3,FALSE)</f>
        <v>Staff</v>
      </c>
      <c r="C2556" t="str">
        <f>VLOOKUP('Actions-Copy'!C2556,ModuleNames,2,FALSE)</f>
        <v>History</v>
      </c>
      <c r="D2556" s="21" t="str">
        <f>'Actions-Copy'!D2556</f>
        <v>Delete</v>
      </c>
      <c r="E2556" t="str">
        <f>(IF(ISBLANK('Actions-Copy'!F2556),'Actions-Copy'!D2556,'Actions-Copy'!F2556))</f>
        <v>Delete</v>
      </c>
      <c r="F2556" s="21" t="str">
        <f>'Actions-Copy'!C2556</f>
        <v>Staff_History</v>
      </c>
      <c r="G2556" s="21" t="str">
        <f>'Actions-Copy'!B2556</f>
        <v>ag1</v>
      </c>
      <c r="H2556" s="21" t="str">
        <f>'Actions-Copy'!A2556</f>
        <v>a3</v>
      </c>
      <c r="I2556" t="str">
        <f>IF(ISBLANK('Actions-Copy'!O2556),"","Y")</f>
        <v/>
      </c>
      <c r="J2556">
        <f>'Actions-Copy'!O2556</f>
        <v>0</v>
      </c>
      <c r="K2556" t="str">
        <f>IF(ISNUMBER(SEARCH(Module_Name_Short&amp;"_"&amp;SUBSTITUTE(Title," ",""),'Actions-Copy'!$S2556,1)),"X","")</f>
        <v/>
      </c>
      <c r="L2556" t="str">
        <f>IF(ISNUMBER(SEARCH(Module_Name_Short&amp;"_"&amp;SUBSTITUTE(Title," ",""),'Actions-Copy'!$S2556,1)),"X","")</f>
        <v/>
      </c>
      <c r="M2556" t="str">
        <f>IF(ISNUMBER(SEARCH(Module_Name_Short&amp;"_"&amp;SUBSTITUTE(Title," ",""),'Actions-Copy'!$S2556,1)),"X","")</f>
        <v/>
      </c>
      <c r="N2556" t="str">
        <f>IF(ISNUMBER(SEARCH(Module_Name_Short&amp;"_"&amp;SUBSTITUTE(Title," ",""),'Actions-Copy'!$S2556,1)),"X","")</f>
        <v/>
      </c>
      <c r="O2556" t="str">
        <f>IF((K2556&amp;L2556&amp;M2556&amp;N2556)="","Y","X")</f>
        <v>Y</v>
      </c>
      <c r="P2556" s="21" t="str">
        <f>'Actions-Copy'!S2556</f>
        <v>disabled</v>
      </c>
    </row>
    <row r="2557" spans="1:16" ht="28.5" hidden="1" customHeight="1" x14ac:dyDescent="0.25">
      <c r="A2557" t="str">
        <f>VLOOKUP('Actions-Copy'!C2557,ModuleNames,4,FALSE)</f>
        <v>Staff</v>
      </c>
      <c r="B2557" t="str">
        <f>VLOOKUP('Actions-Copy'!C2557,ModuleNames,3,FALSE)</f>
        <v>Staff</v>
      </c>
      <c r="C2557" t="str">
        <f>VLOOKUP('Actions-Copy'!C2557,ModuleNames,2,FALSE)</f>
        <v>History</v>
      </c>
      <c r="D2557" s="21">
        <f>'Actions-Copy'!D2557</f>
        <v>0</v>
      </c>
      <c r="E2557">
        <f>(IF(ISBLANK('Actions-Copy'!F2557),'Actions-Copy'!D2557,'Actions-Copy'!F2557))</f>
        <v>0</v>
      </c>
      <c r="F2557" s="21" t="str">
        <f>'Actions-Copy'!C2557</f>
        <v>Staff_History</v>
      </c>
      <c r="G2557" s="21" t="str">
        <f>'Actions-Copy'!B2557</f>
        <v>ag1</v>
      </c>
      <c r="H2557" s="21" t="str">
        <f>'Actions-Copy'!A2557</f>
        <v>a6</v>
      </c>
      <c r="I2557" t="str">
        <f>IF(ISBLANK('Actions-Copy'!O2557),"","Y")</f>
        <v/>
      </c>
      <c r="J2557">
        <f>'Actions-Copy'!O2557</f>
        <v>0</v>
      </c>
      <c r="K2557" t="str">
        <f>IF(ISNUMBER(SEARCH(Module_Name_Short&amp;"_"&amp;SUBSTITUTE(Title," ",""),'Actions-Copy'!$S2557,1)),"X","")</f>
        <v/>
      </c>
      <c r="L2557" t="str">
        <f>IF(ISNUMBER(SEARCH(Module_Name_Short&amp;"_"&amp;SUBSTITUTE(Title," ",""),'Actions-Copy'!$S2557,1)),"X","")</f>
        <v/>
      </c>
      <c r="M2557" t="str">
        <f>IF(ISNUMBER(SEARCH(Module_Name_Short&amp;"_"&amp;SUBSTITUTE(Title," ",""),'Actions-Copy'!$S2557,1)),"X","")</f>
        <v/>
      </c>
      <c r="N2557" t="str">
        <f>IF(ISNUMBER(SEARCH(Module_Name_Short&amp;"_"&amp;SUBSTITUTE(Title," ",""),'Actions-Copy'!$S2557,1)),"X","")</f>
        <v/>
      </c>
      <c r="O2557" t="str">
        <f>IF((K2557&amp;L2557&amp;M2557&amp;N2557)="","Y","X")</f>
        <v>Y</v>
      </c>
      <c r="P2557" s="21">
        <f>'Actions-Copy'!S2557</f>
        <v>0</v>
      </c>
    </row>
    <row r="2558" spans="1:16" ht="28.5" hidden="1" customHeight="1" x14ac:dyDescent="0.25">
      <c r="A2558" t="str">
        <f>VLOOKUP('Actions-Copy'!C2558,ModuleNames,4,FALSE)</f>
        <v>Staff</v>
      </c>
      <c r="B2558" t="str">
        <f>VLOOKUP('Actions-Copy'!C2558,ModuleNames,3,FALSE)</f>
        <v>Staff</v>
      </c>
      <c r="C2558" t="str">
        <f>VLOOKUP('Actions-Copy'!C2558,ModuleNames,2,FALSE)</f>
        <v>History</v>
      </c>
      <c r="D2558" s="21" t="str">
        <f>'Actions-Copy'!D2558</f>
        <v>New</v>
      </c>
      <c r="E2558" t="str">
        <f>(IF(ISBLANK('Actions-Copy'!F2558),'Actions-Copy'!D2558,'Actions-Copy'!F2558))</f>
        <v>New</v>
      </c>
      <c r="F2558" s="21" t="str">
        <f>'Actions-Copy'!C2558</f>
        <v>Staff_History</v>
      </c>
      <c r="G2558" s="21" t="str">
        <f>'Actions-Copy'!B2558</f>
        <v>ag1</v>
      </c>
      <c r="H2558" s="21" t="str">
        <f>'Actions-Copy'!A2558</f>
        <v>a7</v>
      </c>
      <c r="I2558" t="str">
        <f>IF(ISBLANK('Actions-Copy'!O2558),"","Y")</f>
        <v/>
      </c>
      <c r="J2558">
        <f>'Actions-Copy'!O2558</f>
        <v>0</v>
      </c>
      <c r="K2558" t="str">
        <f>IF(ISNUMBER(SEARCH(Module_Name_Short&amp;"_"&amp;SUBSTITUTE(Title," ",""),'Actions-Copy'!$S2558,1)),"X","")</f>
        <v/>
      </c>
      <c r="L2558" t="str">
        <f>IF(ISNUMBER(SEARCH(Module_Name_Short&amp;"_"&amp;SUBSTITUTE(Title," ",""),'Actions-Copy'!$S2558,1)),"X","")</f>
        <v/>
      </c>
      <c r="M2558" t="str">
        <f>IF(ISNUMBER(SEARCH(Module_Name_Short&amp;"_"&amp;SUBSTITUTE(Title," ",""),'Actions-Copy'!$S2558,1)),"X","")</f>
        <v/>
      </c>
      <c r="N2558" t="str">
        <f>IF(ISNUMBER(SEARCH(Module_Name_Short&amp;"_"&amp;SUBSTITUTE(Title," ",""),'Actions-Copy'!$S2558,1)),"X","")</f>
        <v/>
      </c>
      <c r="O2558" t="str">
        <f>IF((K2558&amp;L2558&amp;M2558&amp;N2558)="","Y","X")</f>
        <v>Y</v>
      </c>
      <c r="P2558" s="21" t="str">
        <f>'Actions-Copy'!S2558</f>
        <v>disabled</v>
      </c>
    </row>
    <row r="2559" spans="1:16" ht="28.5" hidden="1" customHeight="1" x14ac:dyDescent="0.25">
      <c r="A2559" t="str">
        <f>VLOOKUP('Actions-Copy'!C2559,ModuleNames,4,FALSE)</f>
        <v>Staff</v>
      </c>
      <c r="B2559" t="str">
        <f>VLOOKUP('Actions-Copy'!C2559,ModuleNames,3,FALSE)</f>
        <v>Staff</v>
      </c>
      <c r="C2559" t="str">
        <f>VLOOKUP('Actions-Copy'!C2559,ModuleNames,2,FALSE)</f>
        <v>History</v>
      </c>
      <c r="D2559" s="21" t="str">
        <f>'Actions-Copy'!D2559</f>
        <v>Duplicate</v>
      </c>
      <c r="E2559" t="str">
        <f>(IF(ISBLANK('Actions-Copy'!F2559),'Actions-Copy'!D2559,'Actions-Copy'!F2559))</f>
        <v>Duplicate</v>
      </c>
      <c r="F2559" s="21" t="str">
        <f>'Actions-Copy'!C2559</f>
        <v>Staff_History</v>
      </c>
      <c r="G2559" s="21" t="str">
        <f>'Actions-Copy'!B2559</f>
        <v>ag1</v>
      </c>
      <c r="H2559" s="21" t="str">
        <f>'Actions-Copy'!A2559</f>
        <v>a8</v>
      </c>
      <c r="I2559" t="str">
        <f>IF(ISBLANK('Actions-Copy'!O2559),"","Y")</f>
        <v/>
      </c>
      <c r="J2559">
        <f>'Actions-Copy'!O2559</f>
        <v>0</v>
      </c>
      <c r="K2559" t="str">
        <f>IF(ISNUMBER(SEARCH(Module_Name_Short&amp;"_"&amp;SUBSTITUTE(Title," ",""),'Actions-Copy'!$S2559,1)),"X","")</f>
        <v/>
      </c>
      <c r="L2559" t="str">
        <f>IF(ISNUMBER(SEARCH(Module_Name_Short&amp;"_"&amp;SUBSTITUTE(Title," ",""),'Actions-Copy'!$S2559,1)),"X","")</f>
        <v/>
      </c>
      <c r="M2559" t="str">
        <f>IF(ISNUMBER(SEARCH(Module_Name_Short&amp;"_"&amp;SUBSTITUTE(Title," ",""),'Actions-Copy'!$S2559,1)),"X","")</f>
        <v/>
      </c>
      <c r="N2559" t="str">
        <f>IF(ISNUMBER(SEARCH(Module_Name_Short&amp;"_"&amp;SUBSTITUTE(Title," ",""),'Actions-Copy'!$S2559,1)),"X","")</f>
        <v/>
      </c>
      <c r="O2559" t="str">
        <f>IF((K2559&amp;L2559&amp;M2559&amp;N2559)="","Y","X")</f>
        <v>Y</v>
      </c>
      <c r="P2559" s="21" t="str">
        <f>'Actions-Copy'!S2559</f>
        <v>disabled</v>
      </c>
    </row>
    <row r="2560" spans="1:16" ht="28.5" hidden="1" customHeight="1" x14ac:dyDescent="0.25">
      <c r="A2560" t="str">
        <f>VLOOKUP('Actions-Copy'!C2560,ModuleNames,4,FALSE)</f>
        <v>Staff</v>
      </c>
      <c r="B2560" t="str">
        <f>VLOOKUP('Actions-Copy'!C2560,ModuleNames,3,FALSE)</f>
        <v>Staff</v>
      </c>
      <c r="C2560" t="str">
        <f>VLOOKUP('Actions-Copy'!C2560,ModuleNames,2,FALSE)</f>
        <v>History</v>
      </c>
      <c r="D2560" s="21" t="str">
        <f>'Actions-Copy'!D2560</f>
        <v>Edit</v>
      </c>
      <c r="E2560" t="str">
        <f>(IF(ISBLANK('Actions-Copy'!F2560),'Actions-Copy'!D2560,'Actions-Copy'!F2560))</f>
        <v>Edit</v>
      </c>
      <c r="F2560" s="21" t="str">
        <f>'Actions-Copy'!C2560</f>
        <v>Staff_History</v>
      </c>
      <c r="G2560" s="21" t="str">
        <f>'Actions-Copy'!B2560</f>
        <v>ag2</v>
      </c>
      <c r="H2560" s="21" t="str">
        <f>'Actions-Copy'!A2560</f>
        <v>a1</v>
      </c>
      <c r="I2560" t="str">
        <f>IF(ISBLANK('Actions-Copy'!O2560),"","Y")</f>
        <v/>
      </c>
      <c r="J2560">
        <f>'Actions-Copy'!O2560</f>
        <v>0</v>
      </c>
      <c r="K2560" t="str">
        <f>IF(ISNUMBER(SEARCH(Module_Name_Short&amp;"_"&amp;SUBSTITUTE(Title," ",""),'Actions-Copy'!$S2560,1)),"X","")</f>
        <v/>
      </c>
      <c r="L2560" t="str">
        <f>IF(ISNUMBER(SEARCH(Module_Name_Short&amp;"_"&amp;SUBSTITUTE(Title," ",""),'Actions-Copy'!$S2560,1)),"X","")</f>
        <v/>
      </c>
      <c r="M2560" t="str">
        <f>IF(ISNUMBER(SEARCH(Module_Name_Short&amp;"_"&amp;SUBSTITUTE(Title," ",""),'Actions-Copy'!$S2560,1)),"X","")</f>
        <v/>
      </c>
      <c r="N2560" t="str">
        <f>IF(ISNUMBER(SEARCH(Module_Name_Short&amp;"_"&amp;SUBSTITUTE(Title," ",""),'Actions-Copy'!$S2560,1)),"X","")</f>
        <v/>
      </c>
      <c r="O2560" t="str">
        <f>IF((K2560&amp;L2560&amp;M2560&amp;N2560)="","Y","X")</f>
        <v>Y</v>
      </c>
      <c r="P2560" s="21" t="str">
        <f>'Actions-Copy'!S2560</f>
        <v>disabled</v>
      </c>
    </row>
    <row r="2561" spans="1:16" ht="28.5" hidden="1" customHeight="1" x14ac:dyDescent="0.25">
      <c r="A2561" t="str">
        <f>VLOOKUP('Actions-Copy'!C2561,ModuleNames,4,FALSE)</f>
        <v>Staff</v>
      </c>
      <c r="B2561" t="str">
        <f>VLOOKUP('Actions-Copy'!C2561,ModuleNames,3,FALSE)</f>
        <v>Staff</v>
      </c>
      <c r="C2561" t="str">
        <f>VLOOKUP('Actions-Copy'!C2561,ModuleNames,2,FALSE)</f>
        <v>History</v>
      </c>
      <c r="D2561" s="21" t="str">
        <f>'Actions-Copy'!D2561</f>
        <v>Delete</v>
      </c>
      <c r="E2561" t="str">
        <f>(IF(ISBLANK('Actions-Copy'!F2561),'Actions-Copy'!D2561,'Actions-Copy'!F2561))</f>
        <v>Delete</v>
      </c>
      <c r="F2561" s="21" t="str">
        <f>'Actions-Copy'!C2561</f>
        <v>Staff_History</v>
      </c>
      <c r="G2561" s="21" t="str">
        <f>'Actions-Copy'!B2561</f>
        <v>ag2</v>
      </c>
      <c r="H2561" s="21" t="str">
        <f>'Actions-Copy'!A2561</f>
        <v>a2</v>
      </c>
      <c r="I2561" t="str">
        <f>IF(ISBLANK('Actions-Copy'!O2561),"","Y")</f>
        <v/>
      </c>
      <c r="J2561">
        <f>'Actions-Copy'!O2561</f>
        <v>0</v>
      </c>
      <c r="K2561" t="str">
        <f>IF(ISNUMBER(SEARCH(Module_Name_Short&amp;"_"&amp;SUBSTITUTE(Title," ",""),'Actions-Copy'!$S2561,1)),"X","")</f>
        <v/>
      </c>
      <c r="L2561" t="str">
        <f>IF(ISNUMBER(SEARCH(Module_Name_Short&amp;"_"&amp;SUBSTITUTE(Title," ",""),'Actions-Copy'!$S2561,1)),"X","")</f>
        <v/>
      </c>
      <c r="M2561" t="str">
        <f>IF(ISNUMBER(SEARCH(Module_Name_Short&amp;"_"&amp;SUBSTITUTE(Title," ",""),'Actions-Copy'!$S2561,1)),"X","")</f>
        <v/>
      </c>
      <c r="N2561" t="str">
        <f>IF(ISNUMBER(SEARCH(Module_Name_Short&amp;"_"&amp;SUBSTITUTE(Title," ",""),'Actions-Copy'!$S2561,1)),"X","")</f>
        <v/>
      </c>
      <c r="O2561" t="str">
        <f>IF((K2561&amp;L2561&amp;M2561&amp;N2561)="","Y","X")</f>
        <v>Y</v>
      </c>
      <c r="P2561" s="21" t="str">
        <f>'Actions-Copy'!S2561</f>
        <v>disabled</v>
      </c>
    </row>
    <row r="2562" spans="1:16" ht="28.5" hidden="1" customHeight="1" x14ac:dyDescent="0.25">
      <c r="A2562" t="str">
        <f>VLOOKUP('Actions-Copy'!C2562,ModuleNames,4,FALSE)</f>
        <v>Staff</v>
      </c>
      <c r="B2562" t="str">
        <f>VLOOKUP('Actions-Copy'!C2562,ModuleNames,3,FALSE)</f>
        <v>Staff</v>
      </c>
      <c r="C2562" t="str">
        <f>VLOOKUP('Actions-Copy'!C2562,ModuleNames,2,FALSE)</f>
        <v>History</v>
      </c>
      <c r="D2562" s="21" t="str">
        <f>'Actions-Copy'!D2562</f>
        <v>Cancel</v>
      </c>
      <c r="E2562" t="str">
        <f>(IF(ISBLANK('Actions-Copy'!F2562),'Actions-Copy'!D2562,'Actions-Copy'!F2562))</f>
        <v>Cancel</v>
      </c>
      <c r="F2562" s="21" t="str">
        <f>'Actions-Copy'!C2562</f>
        <v>Staff_History</v>
      </c>
      <c r="G2562" s="21" t="str">
        <f>'Actions-Copy'!B2562</f>
        <v>ag2</v>
      </c>
      <c r="H2562" s="21" t="str">
        <f>'Actions-Copy'!A2562</f>
        <v>a3</v>
      </c>
      <c r="I2562" t="str">
        <f>IF(ISBLANK('Actions-Copy'!O2562),"","Y")</f>
        <v/>
      </c>
      <c r="J2562">
        <f>'Actions-Copy'!O2562</f>
        <v>0</v>
      </c>
      <c r="K2562" t="str">
        <f>IF(ISNUMBER(SEARCH(Module_Name_Short&amp;"_"&amp;SUBSTITUTE(Title," ",""),'Actions-Copy'!$S2562,1)),"X","")</f>
        <v/>
      </c>
      <c r="L2562" t="str">
        <f>IF(ISNUMBER(SEARCH(Module_Name_Short&amp;"_"&amp;SUBSTITUTE(Title," ",""),'Actions-Copy'!$S2562,1)),"X","")</f>
        <v/>
      </c>
      <c r="M2562" t="str">
        <f>IF(ISNUMBER(SEARCH(Module_Name_Short&amp;"_"&amp;SUBSTITUTE(Title," ",""),'Actions-Copy'!$S2562,1)),"X","")</f>
        <v/>
      </c>
      <c r="N2562" t="str">
        <f>IF(ISNUMBER(SEARCH(Module_Name_Short&amp;"_"&amp;SUBSTITUTE(Title," ",""),'Actions-Copy'!$S2562,1)),"X","")</f>
        <v/>
      </c>
      <c r="O2562" t="str">
        <f>IF((K2562&amp;L2562&amp;M2562&amp;N2562)="","Y","X")</f>
        <v>Y</v>
      </c>
      <c r="P2562" s="21">
        <f>'Actions-Copy'!S2562</f>
        <v>0</v>
      </c>
    </row>
    <row r="2563" spans="1:16" ht="28.5" hidden="1" customHeight="1" x14ac:dyDescent="0.25">
      <c r="A2563" t="str">
        <f>VLOOKUP('Actions-Copy'!C2563,ModuleNames,4,FALSE)</f>
        <v>Staff</v>
      </c>
      <c r="B2563" t="str">
        <f>VLOOKUP('Actions-Copy'!C2563,ModuleNames,3,FALSE)</f>
        <v>Staff</v>
      </c>
      <c r="C2563" t="str">
        <f>VLOOKUP('Actions-Copy'!C2563,ModuleNames,2,FALSE)</f>
        <v>History</v>
      </c>
      <c r="D2563" s="21" t="str">
        <f>'Actions-Copy'!D2563</f>
        <v>Update</v>
      </c>
      <c r="E2563" t="str">
        <f>(IF(ISBLANK('Actions-Copy'!F2563),'Actions-Copy'!D2563,'Actions-Copy'!F2563))</f>
        <v>Update</v>
      </c>
      <c r="F2563" s="21" t="str">
        <f>'Actions-Copy'!C2563</f>
        <v>Staff_History</v>
      </c>
      <c r="G2563" s="21" t="str">
        <f>'Actions-Copy'!B2563</f>
        <v>ag2</v>
      </c>
      <c r="H2563" s="21" t="str">
        <f>'Actions-Copy'!A2563</f>
        <v>a4</v>
      </c>
      <c r="I2563" t="str">
        <f>IF(ISBLANK('Actions-Copy'!O2563),"","Y")</f>
        <v/>
      </c>
      <c r="J2563">
        <f>'Actions-Copy'!O2563</f>
        <v>0</v>
      </c>
      <c r="K2563" t="str">
        <f>IF(ISNUMBER(SEARCH(Module_Name_Short&amp;"_"&amp;SUBSTITUTE(Title," ",""),'Actions-Copy'!$S2563,1)),"X","")</f>
        <v/>
      </c>
      <c r="L2563" t="str">
        <f>IF(ISNUMBER(SEARCH(Module_Name_Short&amp;"_"&amp;SUBSTITUTE(Title," ",""),'Actions-Copy'!$S2563,1)),"X","")</f>
        <v/>
      </c>
      <c r="M2563" t="str">
        <f>IF(ISNUMBER(SEARCH(Module_Name_Short&amp;"_"&amp;SUBSTITUTE(Title," ",""),'Actions-Copy'!$S2563,1)),"X","")</f>
        <v/>
      </c>
      <c r="N2563" t="str">
        <f>IF(ISNUMBER(SEARCH(Module_Name_Short&amp;"_"&amp;SUBSTITUTE(Title," ",""),'Actions-Copy'!$S2563,1)),"X","")</f>
        <v/>
      </c>
      <c r="O2563" t="str">
        <f>IF((K2563&amp;L2563&amp;M2563&amp;N2563)="","Y","X")</f>
        <v>Y</v>
      </c>
      <c r="P2563" s="21">
        <f>'Actions-Copy'!S2563</f>
        <v>0</v>
      </c>
    </row>
    <row r="2564" spans="1:16" ht="28.5" hidden="1" customHeight="1" x14ac:dyDescent="0.25">
      <c r="A2564" t="str">
        <f>VLOOKUP('Actions-Copy'!C2564,ModuleNames,4,FALSE)</f>
        <v>Staff</v>
      </c>
      <c r="B2564" t="str">
        <f>VLOOKUP('Actions-Copy'!C2564,ModuleNames,3,FALSE)</f>
        <v>Staff</v>
      </c>
      <c r="C2564" t="str">
        <f>VLOOKUP('Actions-Copy'!C2564,ModuleNames,2,FALSE)</f>
        <v>History</v>
      </c>
      <c r="D2564" s="21" t="str">
        <f>'Actions-Copy'!D2564</f>
        <v>Delete</v>
      </c>
      <c r="E2564" t="str">
        <f>(IF(ISBLANK('Actions-Copy'!F2564),'Actions-Copy'!D2564,'Actions-Copy'!F2564))</f>
        <v>Delete</v>
      </c>
      <c r="F2564" s="21" t="str">
        <f>'Actions-Copy'!C2564</f>
        <v>Staff_History</v>
      </c>
      <c r="G2564" s="21" t="str">
        <f>'Actions-Copy'!B2564</f>
        <v>ag2</v>
      </c>
      <c r="H2564" s="21" t="str">
        <f>'Actions-Copy'!A2564</f>
        <v>a5</v>
      </c>
      <c r="I2564" t="str">
        <f>IF(ISBLANK('Actions-Copy'!O2564),"","Y")</f>
        <v/>
      </c>
      <c r="J2564">
        <f>'Actions-Copy'!O2564</f>
        <v>0</v>
      </c>
      <c r="K2564" t="str">
        <f>IF(ISNUMBER(SEARCH(Module_Name_Short&amp;"_"&amp;SUBSTITUTE(Title," ",""),'Actions-Copy'!$S2564,1)),"X","")</f>
        <v/>
      </c>
      <c r="L2564" t="str">
        <f>IF(ISNUMBER(SEARCH(Module_Name_Short&amp;"_"&amp;SUBSTITUTE(Title," ",""),'Actions-Copy'!$S2564,1)),"X","")</f>
        <v/>
      </c>
      <c r="M2564" t="str">
        <f>IF(ISNUMBER(SEARCH(Module_Name_Short&amp;"_"&amp;SUBSTITUTE(Title," ",""),'Actions-Copy'!$S2564,1)),"X","")</f>
        <v/>
      </c>
      <c r="N2564" t="str">
        <f>IF(ISNUMBER(SEARCH(Module_Name_Short&amp;"_"&amp;SUBSTITUTE(Title," ",""),'Actions-Copy'!$S2564,1)),"X","")</f>
        <v/>
      </c>
      <c r="O2564" t="str">
        <f>IF((K2564&amp;L2564&amp;M2564&amp;N2564)="","Y","X")</f>
        <v>Y</v>
      </c>
      <c r="P2564" s="21" t="str">
        <f>'Actions-Copy'!S2564</f>
        <v>disabled</v>
      </c>
    </row>
    <row r="2565" spans="1:16" ht="28.5" hidden="1" customHeight="1" x14ac:dyDescent="0.25">
      <c r="A2565" t="str">
        <f>VLOOKUP('Actions-Copy'!C2565,ModuleNames,4,FALSE)</f>
        <v>Staff</v>
      </c>
      <c r="B2565" t="str">
        <f>VLOOKUP('Actions-Copy'!C2565,ModuleNames,3,FALSE)</f>
        <v>Staff</v>
      </c>
      <c r="C2565" t="str">
        <f>VLOOKUP('Actions-Copy'!C2565,ModuleNames,2,FALSE)</f>
        <v>History</v>
      </c>
      <c r="D2565" s="21" t="str">
        <f>'Actions-Copy'!D2565</f>
        <v>Cancel</v>
      </c>
      <c r="E2565" t="str">
        <f>(IF(ISBLANK('Actions-Copy'!F2565),'Actions-Copy'!D2565,'Actions-Copy'!F2565))</f>
        <v>Cancel</v>
      </c>
      <c r="F2565" s="21" t="str">
        <f>'Actions-Copy'!C2565</f>
        <v>Staff_History</v>
      </c>
      <c r="G2565" s="21" t="str">
        <f>'Actions-Copy'!B2565</f>
        <v>ag2</v>
      </c>
      <c r="H2565" s="21" t="str">
        <f>'Actions-Copy'!A2565</f>
        <v>a6</v>
      </c>
      <c r="I2565" t="str">
        <f>IF(ISBLANK('Actions-Copy'!O2565),"","Y")</f>
        <v/>
      </c>
      <c r="J2565">
        <f>'Actions-Copy'!O2565</f>
        <v>0</v>
      </c>
      <c r="K2565" t="str">
        <f>IF(ISNUMBER(SEARCH(Module_Name_Short&amp;"_"&amp;SUBSTITUTE(Title," ",""),'Actions-Copy'!$S2565,1)),"X","")</f>
        <v/>
      </c>
      <c r="L2565" t="str">
        <f>IF(ISNUMBER(SEARCH(Module_Name_Short&amp;"_"&amp;SUBSTITUTE(Title," ",""),'Actions-Copy'!$S2565,1)),"X","")</f>
        <v/>
      </c>
      <c r="M2565" t="str">
        <f>IF(ISNUMBER(SEARCH(Module_Name_Short&amp;"_"&amp;SUBSTITUTE(Title," ",""),'Actions-Copy'!$S2565,1)),"X","")</f>
        <v/>
      </c>
      <c r="N2565" t="str">
        <f>IF(ISNUMBER(SEARCH(Module_Name_Short&amp;"_"&amp;SUBSTITUTE(Title," ",""),'Actions-Copy'!$S2565,1)),"X","")</f>
        <v/>
      </c>
      <c r="O2565" t="str">
        <f>IF((K2565&amp;L2565&amp;M2565&amp;N2565)="","Y","X")</f>
        <v>Y</v>
      </c>
      <c r="P2565" s="21">
        <f>'Actions-Copy'!S2565</f>
        <v>0</v>
      </c>
    </row>
    <row r="2566" spans="1:16" ht="28.5" hidden="1" customHeight="1" x14ac:dyDescent="0.25">
      <c r="A2566" t="str">
        <f>VLOOKUP('Actions-Copy'!C2566,ModuleNames,4,FALSE)</f>
        <v>Staff</v>
      </c>
      <c r="B2566" t="str">
        <f>VLOOKUP('Actions-Copy'!C2566,ModuleNames,3,FALSE)</f>
        <v>Staff</v>
      </c>
      <c r="C2566" t="str">
        <f>VLOOKUP('Actions-Copy'!C2566,ModuleNames,2,FALSE)</f>
        <v>History</v>
      </c>
      <c r="D2566" s="21" t="str">
        <f>'Actions-Copy'!D2566</f>
        <v>Insert</v>
      </c>
      <c r="E2566" t="str">
        <f>(IF(ISBLANK('Actions-Copy'!F2566),'Actions-Copy'!D2566,'Actions-Copy'!F2566))</f>
        <v>Insert</v>
      </c>
      <c r="F2566" s="21" t="str">
        <f>'Actions-Copy'!C2566</f>
        <v>Staff_History</v>
      </c>
      <c r="G2566" s="21" t="str">
        <f>'Actions-Copy'!B2566</f>
        <v>ag2</v>
      </c>
      <c r="H2566" s="21" t="str">
        <f>'Actions-Copy'!A2566</f>
        <v>a7</v>
      </c>
      <c r="I2566" t="str">
        <f>IF(ISBLANK('Actions-Copy'!O2566),"","Y")</f>
        <v/>
      </c>
      <c r="J2566">
        <f>'Actions-Copy'!O2566</f>
        <v>0</v>
      </c>
      <c r="K2566" t="str">
        <f>IF(ISNUMBER(SEARCH(Module_Name_Short&amp;"_"&amp;SUBSTITUTE(Title," ",""),'Actions-Copy'!$S2566,1)),"X","")</f>
        <v/>
      </c>
      <c r="L2566" t="str">
        <f>IF(ISNUMBER(SEARCH(Module_Name_Short&amp;"_"&amp;SUBSTITUTE(Title," ",""),'Actions-Copy'!$S2566,1)),"X","")</f>
        <v/>
      </c>
      <c r="M2566" t="str">
        <f>IF(ISNUMBER(SEARCH(Module_Name_Short&amp;"_"&amp;SUBSTITUTE(Title," ",""),'Actions-Copy'!$S2566,1)),"X","")</f>
        <v/>
      </c>
      <c r="N2566" t="str">
        <f>IF(ISNUMBER(SEARCH(Module_Name_Short&amp;"_"&amp;SUBSTITUTE(Title," ",""),'Actions-Copy'!$S2566,1)),"X","")</f>
        <v/>
      </c>
      <c r="O2566" t="str">
        <f>IF((K2566&amp;L2566&amp;M2566&amp;N2566)="","Y","X")</f>
        <v>Y</v>
      </c>
      <c r="P2566" s="21">
        <f>'Actions-Copy'!S2566</f>
        <v>0</v>
      </c>
    </row>
    <row r="2567" spans="1:16" ht="28.5" hidden="1" customHeight="1" x14ac:dyDescent="0.25">
      <c r="A2567" t="str">
        <f>VLOOKUP('Actions-Copy'!C2567,ModuleNames,4,FALSE)</f>
        <v>Staff</v>
      </c>
      <c r="B2567" t="str">
        <f>VLOOKUP('Actions-Copy'!C2567,ModuleNames,3,FALSE)</f>
        <v>Staff</v>
      </c>
      <c r="C2567" t="str">
        <f>VLOOKUP('Actions-Copy'!C2567,ModuleNames,2,FALSE)</f>
        <v>History</v>
      </c>
      <c r="D2567" s="21" t="str">
        <f>'Actions-Copy'!D2567</f>
        <v>Cancel</v>
      </c>
      <c r="E2567" t="str">
        <f>(IF(ISBLANK('Actions-Copy'!F2567),'Actions-Copy'!D2567,'Actions-Copy'!F2567))</f>
        <v>Cancel</v>
      </c>
      <c r="F2567" s="21" t="str">
        <f>'Actions-Copy'!C2567</f>
        <v>Staff_History</v>
      </c>
      <c r="G2567" s="21" t="str">
        <f>'Actions-Copy'!B2567</f>
        <v>ag2</v>
      </c>
      <c r="H2567" s="21" t="str">
        <f>'Actions-Copy'!A2567</f>
        <v>a8</v>
      </c>
      <c r="I2567" t="str">
        <f>IF(ISBLANK('Actions-Copy'!O2567),"","Y")</f>
        <v/>
      </c>
      <c r="J2567">
        <f>'Actions-Copy'!O2567</f>
        <v>0</v>
      </c>
      <c r="K2567" t="str">
        <f>IF(ISNUMBER(SEARCH(Module_Name_Short&amp;"_"&amp;SUBSTITUTE(Title," ",""),'Actions-Copy'!$S2567,1)),"X","")</f>
        <v/>
      </c>
      <c r="L2567" t="str">
        <f>IF(ISNUMBER(SEARCH(Module_Name_Short&amp;"_"&amp;SUBSTITUTE(Title," ",""),'Actions-Copy'!$S2567,1)),"X","")</f>
        <v/>
      </c>
      <c r="M2567" t="str">
        <f>IF(ISNUMBER(SEARCH(Module_Name_Short&amp;"_"&amp;SUBSTITUTE(Title," ",""),'Actions-Copy'!$S2567,1)),"X","")</f>
        <v/>
      </c>
      <c r="N2567" t="str">
        <f>IF(ISNUMBER(SEARCH(Module_Name_Short&amp;"_"&amp;SUBSTITUTE(Title," ",""),'Actions-Copy'!$S2567,1)),"X","")</f>
        <v/>
      </c>
      <c r="O2567" t="str">
        <f>IF((K2567&amp;L2567&amp;M2567&amp;N2567)="","Y","X")</f>
        <v>Y</v>
      </c>
      <c r="P2567" s="21">
        <f>'Actions-Copy'!S2567</f>
        <v>0</v>
      </c>
    </row>
    <row r="2568" spans="1:16" ht="28.5" hidden="1" customHeight="1" x14ac:dyDescent="0.25">
      <c r="A2568" t="str">
        <f>VLOOKUP('Actions-Copy'!C2568,ModuleNames,4,FALSE)</f>
        <v>Staff</v>
      </c>
      <c r="B2568" t="str">
        <f>VLOOKUP('Actions-Copy'!C2568,ModuleNames,3,FALSE)</f>
        <v>Staff</v>
      </c>
      <c r="C2568" t="str">
        <f>VLOOKUP('Actions-Copy'!C2568,ModuleNames,2,FALSE)</f>
        <v>History</v>
      </c>
      <c r="D2568" s="21" t="str">
        <f>'Actions-Copy'!D2568</f>
        <v>Insert</v>
      </c>
      <c r="E2568" t="str">
        <f>(IF(ISBLANK('Actions-Copy'!F2568),'Actions-Copy'!D2568,'Actions-Copy'!F2568))</f>
        <v>Insert</v>
      </c>
      <c r="F2568" s="21" t="str">
        <f>'Actions-Copy'!C2568</f>
        <v>Staff_History</v>
      </c>
      <c r="G2568" s="21" t="str">
        <f>'Actions-Copy'!B2568</f>
        <v>ag2</v>
      </c>
      <c r="H2568" s="21" t="str">
        <f>'Actions-Copy'!A2568</f>
        <v>a9</v>
      </c>
      <c r="I2568" t="str">
        <f>IF(ISBLANK('Actions-Copy'!O2568),"","Y")</f>
        <v/>
      </c>
      <c r="J2568">
        <f>'Actions-Copy'!O2568</f>
        <v>0</v>
      </c>
      <c r="K2568" t="str">
        <f>IF(ISNUMBER(SEARCH(Module_Name_Short&amp;"_"&amp;SUBSTITUTE(Title," ",""),'Actions-Copy'!$S2568,1)),"X","")</f>
        <v/>
      </c>
      <c r="L2568" t="str">
        <f>IF(ISNUMBER(SEARCH(Module_Name_Short&amp;"_"&amp;SUBSTITUTE(Title," ",""),'Actions-Copy'!$S2568,1)),"X","")</f>
        <v/>
      </c>
      <c r="M2568" t="str">
        <f>IF(ISNUMBER(SEARCH(Module_Name_Short&amp;"_"&amp;SUBSTITUTE(Title," ",""),'Actions-Copy'!$S2568,1)),"X","")</f>
        <v/>
      </c>
      <c r="N2568" t="str">
        <f>IF(ISNUMBER(SEARCH(Module_Name_Short&amp;"_"&amp;SUBSTITUTE(Title," ",""),'Actions-Copy'!$S2568,1)),"X","")</f>
        <v/>
      </c>
      <c r="O2568" t="str">
        <f>IF((K2568&amp;L2568&amp;M2568&amp;N2568)="","Y","X")</f>
        <v>Y</v>
      </c>
      <c r="P2568" s="21">
        <f>'Actions-Copy'!S2568</f>
        <v>0</v>
      </c>
    </row>
    <row r="2569" spans="1:16" ht="28.5" hidden="1" customHeight="1" x14ac:dyDescent="0.25">
      <c r="A2569" t="str">
        <f>VLOOKUP('Actions-Copy'!C2569,ModuleNames,4,FALSE)</f>
        <v>Staff</v>
      </c>
      <c r="B2569" t="str">
        <f>VLOOKUP('Actions-Copy'!C2569,ModuleNames,3,FALSE)</f>
        <v>Staff</v>
      </c>
      <c r="C2569" t="str">
        <f>VLOOKUP('Actions-Copy'!C2569,ModuleNames,2,FALSE)</f>
        <v>History</v>
      </c>
      <c r="D2569" s="21" t="str">
        <f>'Actions-Copy'!D2569</f>
        <v>Cancel</v>
      </c>
      <c r="E2569" t="str">
        <f>(IF(ISBLANK('Actions-Copy'!F2569),'Actions-Copy'!D2569,'Actions-Copy'!F2569))</f>
        <v>Cancel</v>
      </c>
      <c r="F2569" s="21" t="str">
        <f>'Actions-Copy'!C2569</f>
        <v>Staff_History</v>
      </c>
      <c r="G2569" s="21" t="str">
        <f>'Actions-Copy'!B2569</f>
        <v>ag2</v>
      </c>
      <c r="H2569" s="21" t="str">
        <f>'Actions-Copy'!A2569</f>
        <v>a10</v>
      </c>
      <c r="I2569" t="str">
        <f>IF(ISBLANK('Actions-Copy'!O2569),"","Y")</f>
        <v/>
      </c>
      <c r="J2569">
        <f>'Actions-Copy'!O2569</f>
        <v>0</v>
      </c>
      <c r="K2569" t="str">
        <f>IF(ISNUMBER(SEARCH(Module_Name_Short&amp;"_"&amp;SUBSTITUTE(Title," ",""),'Actions-Copy'!$S2569,1)),"X","")</f>
        <v/>
      </c>
      <c r="L2569" t="str">
        <f>IF(ISNUMBER(SEARCH(Module_Name_Short&amp;"_"&amp;SUBSTITUTE(Title," ",""),'Actions-Copy'!$S2569,1)),"X","")</f>
        <v/>
      </c>
      <c r="M2569" t="str">
        <f>IF(ISNUMBER(SEARCH(Module_Name_Short&amp;"_"&amp;SUBSTITUTE(Title," ",""),'Actions-Copy'!$S2569,1)),"X","")</f>
        <v/>
      </c>
      <c r="N2569" t="str">
        <f>IF(ISNUMBER(SEARCH(Module_Name_Short&amp;"_"&amp;SUBSTITUTE(Title," ",""),'Actions-Copy'!$S2569,1)),"X","")</f>
        <v/>
      </c>
      <c r="O2569" t="str">
        <f>IF((K2569&amp;L2569&amp;M2569&amp;N2569)="","Y","X")</f>
        <v>Y</v>
      </c>
      <c r="P2569" s="21">
        <f>'Actions-Copy'!S2569</f>
        <v>0</v>
      </c>
    </row>
    <row r="2570" spans="1:16" ht="28.5" customHeight="1" x14ac:dyDescent="0.25">
      <c r="A2570" t="str">
        <f>VLOOKUP('Actions-Copy'!C2570,ModuleNames,4,FALSE)</f>
        <v>Staff</v>
      </c>
      <c r="B2570" t="str">
        <f>VLOOKUP('Actions-Copy'!C2570,ModuleNames,3,FALSE)</f>
        <v>Staff</v>
      </c>
      <c r="C2570" t="str">
        <f>VLOOKUP('Actions-Copy'!C2570,ModuleNames,2,FALSE)</f>
        <v>History</v>
      </c>
      <c r="D2570" s="21" t="str">
        <f>'Actions-Copy'!D2570</f>
        <v>Select</v>
      </c>
      <c r="E2570" t="str">
        <f>(IF(ISBLANK('Actions-Copy'!F2570),'Actions-Copy'!D2570,'Actions-Copy'!F2570))</f>
        <v>Select</v>
      </c>
      <c r="F2570" s="21" t="str">
        <f>'Actions-Copy'!C2570</f>
        <v>Staff_History</v>
      </c>
      <c r="G2570" s="21" t="str">
        <f>'Actions-Copy'!B2570</f>
        <v>ag2</v>
      </c>
      <c r="H2570" s="21" t="str">
        <f>'Actions-Copy'!A2570</f>
        <v>a13</v>
      </c>
      <c r="I2570" t="str">
        <f>IF(ISBLANK('Actions-Copy'!O2570),"","Y")</f>
        <v>Y</v>
      </c>
      <c r="J2570" t="str">
        <f>'Actions-Copy'!O2570</f>
        <v>this.get_hasDetails()</v>
      </c>
      <c r="K2570" t="str">
        <f>IF(ISNUMBER(SEARCH(Module_Name_Short&amp;"_"&amp;SUBSTITUTE(Title," ",""),'Actions-Copy'!$S2570,1)),"X","")</f>
        <v>X</v>
      </c>
      <c r="L2570" t="str">
        <f>IF(ISNUMBER(SEARCH(Module_Name_Short&amp;"_"&amp;SUBSTITUTE(Title," ",""),'Actions-Copy'!$S2570,1)),"X","")</f>
        <v/>
      </c>
      <c r="M2570" t="str">
        <f>IF(ISNUMBER(SEARCH(Module_Name_Short&amp;"_"&amp;SUBSTITUTE(Title," ",""),'Actions-Copy'!$S2570,1)),"X","")</f>
        <v/>
      </c>
      <c r="N2570" t="str">
        <f>IF(ISNUMBER(SEARCH(Module_Name_Short&amp;"_"&amp;SUBSTITUTE(Title," ",""),'Actions-Copy'!$S2570,1)),"X","")</f>
        <v/>
      </c>
      <c r="O2570" t="str">
        <f>IF((K2570&amp;L2570&amp;M2570&amp;N2570)="","Y","X")</f>
        <v>X</v>
      </c>
      <c r="P2570" s="21" t="str">
        <f>'Actions-Copy'!S2570</f>
        <v>Staff_View</v>
      </c>
    </row>
    <row r="2571" spans="1:16" ht="28.5" hidden="1" customHeight="1" x14ac:dyDescent="0.25">
      <c r="A2571" t="str">
        <f>VLOOKUP('Actions-Copy'!C2571,ModuleNames,4,FALSE)</f>
        <v>Staff</v>
      </c>
      <c r="B2571" t="str">
        <f>VLOOKUP('Actions-Copy'!C2571,ModuleNames,3,FALSE)</f>
        <v>Staff</v>
      </c>
      <c r="C2571" t="str">
        <f>VLOOKUP('Actions-Copy'!C2571,ModuleNames,2,FALSE)</f>
        <v>History</v>
      </c>
      <c r="D2571" s="21" t="str">
        <f>'Actions-Copy'!D2571</f>
        <v>New</v>
      </c>
      <c r="E2571" t="str">
        <f>(IF(ISBLANK('Actions-Copy'!F2571),'Actions-Copy'!D2571,'Actions-Copy'!F2571))</f>
        <v>New</v>
      </c>
      <c r="F2571" s="21" t="str">
        <f>'Actions-Copy'!C2571</f>
        <v>Staff_History</v>
      </c>
      <c r="G2571" s="21" t="str">
        <f>'Actions-Copy'!B2571</f>
        <v>ag3</v>
      </c>
      <c r="H2571" s="21" t="str">
        <f>'Actions-Copy'!A2571</f>
        <v>a1</v>
      </c>
      <c r="I2571" t="str">
        <f>IF(ISBLANK('Actions-Copy'!O2571),"","Y")</f>
        <v/>
      </c>
      <c r="J2571">
        <f>'Actions-Copy'!O2571</f>
        <v>0</v>
      </c>
      <c r="K2571" t="str">
        <f>IF(ISNUMBER(SEARCH(Module_Name_Short&amp;"_"&amp;SUBSTITUTE(Title," ",""),'Actions-Copy'!$S2571,1)),"X","")</f>
        <v/>
      </c>
      <c r="L2571" t="str">
        <f>IF(ISNUMBER(SEARCH(Module_Name_Short&amp;"_"&amp;SUBSTITUTE(Title," ",""),'Actions-Copy'!$S2571,1)),"X","")</f>
        <v/>
      </c>
      <c r="M2571" t="str">
        <f>IF(ISNUMBER(SEARCH(Module_Name_Short&amp;"_"&amp;SUBSTITUTE(Title," ",""),'Actions-Copy'!$S2571,1)),"X","")</f>
        <v/>
      </c>
      <c r="N2571" t="str">
        <f>IF(ISNUMBER(SEARCH(Module_Name_Short&amp;"_"&amp;SUBSTITUTE(Title," ",""),'Actions-Copy'!$S2571,1)),"X","")</f>
        <v/>
      </c>
      <c r="O2571" t="str">
        <f>IF((K2571&amp;L2571&amp;M2571&amp;N2571)="","Y","X")</f>
        <v>Y</v>
      </c>
      <c r="P2571" s="21" t="str">
        <f>'Actions-Copy'!S2571</f>
        <v>disabled</v>
      </c>
    </row>
    <row r="2572" spans="1:16" ht="28.5" hidden="1" customHeight="1" x14ac:dyDescent="0.25">
      <c r="A2572" t="str">
        <f>VLOOKUP('Actions-Copy'!C2572,ModuleNames,4,FALSE)</f>
        <v>Staff</v>
      </c>
      <c r="B2572" t="str">
        <f>VLOOKUP('Actions-Copy'!C2572,ModuleNames,3,FALSE)</f>
        <v>Staff</v>
      </c>
      <c r="C2572" t="str">
        <f>VLOOKUP('Actions-Copy'!C2572,ModuleNames,2,FALSE)</f>
        <v>History</v>
      </c>
      <c r="D2572" s="21" t="str">
        <f>'Actions-Copy'!D2572</f>
        <v>Edit</v>
      </c>
      <c r="E2572" t="str">
        <f>(IF(ISBLANK('Actions-Copy'!F2572),'Actions-Copy'!D2572,'Actions-Copy'!F2572))</f>
        <v>Edit</v>
      </c>
      <c r="F2572" s="21" t="str">
        <f>'Actions-Copy'!C2572</f>
        <v>Staff_History</v>
      </c>
      <c r="G2572" s="21" t="str">
        <f>'Actions-Copy'!B2572</f>
        <v>ag4</v>
      </c>
      <c r="H2572" s="21" t="str">
        <f>'Actions-Copy'!A2572</f>
        <v>a1</v>
      </c>
      <c r="I2572" t="str">
        <f>IF(ISBLANK('Actions-Copy'!O2572),"","Y")</f>
        <v/>
      </c>
      <c r="J2572">
        <f>'Actions-Copy'!O2572</f>
        <v>0</v>
      </c>
      <c r="K2572" t="str">
        <f>IF(ISNUMBER(SEARCH(Module_Name_Short&amp;"_"&amp;SUBSTITUTE(Title," ",""),'Actions-Copy'!$S2572,1)),"X","")</f>
        <v/>
      </c>
      <c r="L2572" t="str">
        <f>IF(ISNUMBER(SEARCH(Module_Name_Short&amp;"_"&amp;SUBSTITUTE(Title," ",""),'Actions-Copy'!$S2572,1)),"X","")</f>
        <v/>
      </c>
      <c r="M2572" t="str">
        <f>IF(ISNUMBER(SEARCH(Module_Name_Short&amp;"_"&amp;SUBSTITUTE(Title," ",""),'Actions-Copy'!$S2572,1)),"X","")</f>
        <v/>
      </c>
      <c r="N2572" t="str">
        <f>IF(ISNUMBER(SEARCH(Module_Name_Short&amp;"_"&amp;SUBSTITUTE(Title," ",""),'Actions-Copy'!$S2572,1)),"X","")</f>
        <v/>
      </c>
      <c r="O2572" t="str">
        <f>IF((K2572&amp;L2572&amp;M2572&amp;N2572)="","Y","X")</f>
        <v>Y</v>
      </c>
      <c r="P2572" s="21" t="str">
        <f>'Actions-Copy'!S2572</f>
        <v>disabled</v>
      </c>
    </row>
    <row r="2573" spans="1:16" ht="28.5" hidden="1" customHeight="1" x14ac:dyDescent="0.25">
      <c r="A2573" t="str">
        <f>VLOOKUP('Actions-Copy'!C2573,ModuleNames,4,FALSE)</f>
        <v>Staff</v>
      </c>
      <c r="B2573" t="str">
        <f>VLOOKUP('Actions-Copy'!C2573,ModuleNames,3,FALSE)</f>
        <v>Staff</v>
      </c>
      <c r="C2573" t="str">
        <f>VLOOKUP('Actions-Copy'!C2573,ModuleNames,2,FALSE)</f>
        <v>History</v>
      </c>
      <c r="D2573" s="21" t="str">
        <f>'Actions-Copy'!D2573</f>
        <v>Delete</v>
      </c>
      <c r="E2573" t="str">
        <f>(IF(ISBLANK('Actions-Copy'!F2573),'Actions-Copy'!D2573,'Actions-Copy'!F2573))</f>
        <v>Delete</v>
      </c>
      <c r="F2573" s="21" t="str">
        <f>'Actions-Copy'!C2573</f>
        <v>Staff_History</v>
      </c>
      <c r="G2573" s="21" t="str">
        <f>'Actions-Copy'!B2573</f>
        <v>ag4</v>
      </c>
      <c r="H2573" s="21" t="str">
        <f>'Actions-Copy'!A2573</f>
        <v>a2</v>
      </c>
      <c r="I2573" t="str">
        <f>IF(ISBLANK('Actions-Copy'!O2573),"","Y")</f>
        <v/>
      </c>
      <c r="J2573">
        <f>'Actions-Copy'!O2573</f>
        <v>0</v>
      </c>
      <c r="K2573" t="str">
        <f>IF(ISNUMBER(SEARCH(Module_Name_Short&amp;"_"&amp;SUBSTITUTE(Title," ",""),'Actions-Copy'!$S2573,1)),"X","")</f>
        <v/>
      </c>
      <c r="L2573" t="str">
        <f>IF(ISNUMBER(SEARCH(Module_Name_Short&amp;"_"&amp;SUBSTITUTE(Title," ",""),'Actions-Copy'!$S2573,1)),"X","")</f>
        <v/>
      </c>
      <c r="M2573" t="str">
        <f>IF(ISNUMBER(SEARCH(Module_Name_Short&amp;"_"&amp;SUBSTITUTE(Title," ",""),'Actions-Copy'!$S2573,1)),"X","")</f>
        <v/>
      </c>
      <c r="N2573" t="str">
        <f>IF(ISNUMBER(SEARCH(Module_Name_Short&amp;"_"&amp;SUBSTITUTE(Title," ",""),'Actions-Copy'!$S2573,1)),"X","")</f>
        <v/>
      </c>
      <c r="O2573" t="str">
        <f>IF((K2573&amp;L2573&amp;M2573&amp;N2573)="","Y","X")</f>
        <v>Y</v>
      </c>
      <c r="P2573" s="21" t="str">
        <f>'Actions-Copy'!S2573</f>
        <v>disabled</v>
      </c>
    </row>
    <row r="2574" spans="1:16" ht="28.5" hidden="1" customHeight="1" x14ac:dyDescent="0.25">
      <c r="A2574" t="str">
        <f>VLOOKUP('Actions-Copy'!C2574,ModuleNames,4,FALSE)</f>
        <v>Staff</v>
      </c>
      <c r="B2574" t="str">
        <f>VLOOKUP('Actions-Copy'!C2574,ModuleNames,3,FALSE)</f>
        <v>Staff</v>
      </c>
      <c r="C2574" t="str">
        <f>VLOOKUP('Actions-Copy'!C2574,ModuleNames,2,FALSE)</f>
        <v>History</v>
      </c>
      <c r="D2574" s="21" t="str">
        <f>'Actions-Copy'!D2574</f>
        <v>Export (Csv)</v>
      </c>
      <c r="E2574" t="str">
        <f>(IF(ISBLANK('Actions-Copy'!F2574),'Actions-Copy'!D2574,'Actions-Copy'!F2574))</f>
        <v>Export (Csv)</v>
      </c>
      <c r="F2574" s="21" t="str">
        <f>'Actions-Copy'!C2574</f>
        <v>Staff_History</v>
      </c>
      <c r="G2574" s="21" t="str">
        <f>'Actions-Copy'!B2574</f>
        <v>ag5</v>
      </c>
      <c r="H2574" s="21" t="str">
        <f>'Actions-Copy'!A2574</f>
        <v>a1</v>
      </c>
      <c r="I2574" t="str">
        <f>IF(ISBLANK('Actions-Copy'!O2574),"","Y")</f>
        <v/>
      </c>
      <c r="J2574">
        <f>'Actions-Copy'!O2574</f>
        <v>0</v>
      </c>
      <c r="K2574" t="str">
        <f>IF(ISNUMBER(SEARCH(Module_Name_Short&amp;"_"&amp;SUBSTITUTE(Title," ",""),'Actions-Copy'!$S2574,1)),"X","")</f>
        <v/>
      </c>
      <c r="L2574" t="str">
        <f>IF(ISNUMBER(SEARCH(Module_Name_Short&amp;"_"&amp;SUBSTITUTE(Title," ",""),'Actions-Copy'!$S2574,1)),"X","")</f>
        <v/>
      </c>
      <c r="M2574" t="str">
        <f>IF(ISNUMBER(SEARCH(Module_Name_Short&amp;"_"&amp;SUBSTITUTE(Title," ",""),'Actions-Copy'!$S2574,1)),"X","")</f>
        <v/>
      </c>
      <c r="N2574" t="str">
        <f>IF(ISNUMBER(SEARCH(Module_Name_Short&amp;"_"&amp;SUBSTITUTE(Title," ",""),'Actions-Copy'!$S2574,1)),"X","")</f>
        <v/>
      </c>
      <c r="O2574" t="str">
        <f>IF((K2574&amp;L2574&amp;M2574&amp;N2574)="","Y","X")</f>
        <v>Y</v>
      </c>
      <c r="P2574" s="21">
        <f>'Actions-Copy'!S2574</f>
        <v>0</v>
      </c>
    </row>
    <row r="2575" spans="1:16" ht="28.5" hidden="1" customHeight="1" x14ac:dyDescent="0.25">
      <c r="A2575" t="str">
        <f>VLOOKUP('Actions-Copy'!C2575,ModuleNames,4,FALSE)</f>
        <v>Staff</v>
      </c>
      <c r="B2575" t="str">
        <f>VLOOKUP('Actions-Copy'!C2575,ModuleNames,3,FALSE)</f>
        <v>Staff</v>
      </c>
      <c r="C2575" t="str">
        <f>VLOOKUP('Actions-Copy'!C2575,ModuleNames,2,FALSE)</f>
        <v>History</v>
      </c>
      <c r="D2575" s="21">
        <f>'Actions-Copy'!D2575</f>
        <v>0</v>
      </c>
      <c r="E2575">
        <f>(IF(ISBLANK('Actions-Copy'!F2575),'Actions-Copy'!D2575,'Actions-Copy'!F2575))</f>
        <v>0</v>
      </c>
      <c r="F2575" s="21" t="str">
        <f>'Actions-Copy'!C2575</f>
        <v>Staff_History</v>
      </c>
      <c r="G2575" s="21" t="str">
        <f>'Actions-Copy'!B2575</f>
        <v>ag5</v>
      </c>
      <c r="H2575" s="21" t="str">
        <f>'Actions-Copy'!A2575</f>
        <v>a2</v>
      </c>
      <c r="I2575" t="str">
        <f>IF(ISBLANK('Actions-Copy'!O2575),"","Y")</f>
        <v/>
      </c>
      <c r="J2575">
        <f>'Actions-Copy'!O2575</f>
        <v>0</v>
      </c>
      <c r="K2575" t="str">
        <f>IF(ISNUMBER(SEARCH(Module_Name_Short&amp;"_"&amp;SUBSTITUTE(Title," ",""),'Actions-Copy'!$S2575,1)),"X","")</f>
        <v/>
      </c>
      <c r="L2575" t="str">
        <f>IF(ISNUMBER(SEARCH(Module_Name_Short&amp;"_"&amp;SUBSTITUTE(Title," ",""),'Actions-Copy'!$S2575,1)),"X","")</f>
        <v/>
      </c>
      <c r="M2575" t="str">
        <f>IF(ISNUMBER(SEARCH(Module_Name_Short&amp;"_"&amp;SUBSTITUTE(Title," ",""),'Actions-Copy'!$S2575,1)),"X","")</f>
        <v/>
      </c>
      <c r="N2575" t="str">
        <f>IF(ISNUMBER(SEARCH(Module_Name_Short&amp;"_"&amp;SUBSTITUTE(Title," ",""),'Actions-Copy'!$S2575,1)),"X","")</f>
        <v/>
      </c>
      <c r="O2575" t="str">
        <f>IF((K2575&amp;L2575&amp;M2575&amp;N2575)="","Y","X")</f>
        <v>Y</v>
      </c>
      <c r="P2575" s="21">
        <f>'Actions-Copy'!S2575</f>
        <v>0</v>
      </c>
    </row>
    <row r="2576" spans="1:16" ht="28.5" hidden="1" customHeight="1" x14ac:dyDescent="0.25">
      <c r="A2576" t="str">
        <f>VLOOKUP('Actions-Copy'!C2576,ModuleNames,4,FALSE)</f>
        <v>Staff</v>
      </c>
      <c r="B2576" t="str">
        <f>VLOOKUP('Actions-Copy'!C2576,ModuleNames,3,FALSE)</f>
        <v>Staff</v>
      </c>
      <c r="C2576" t="str">
        <f>VLOOKUP('Actions-Copy'!C2576,ModuleNames,2,FALSE)</f>
        <v>History</v>
      </c>
      <c r="D2576" s="21" t="str">
        <f>'Actions-Copy'!D2576</f>
        <v>Export (Rowset)</v>
      </c>
      <c r="E2576" t="str">
        <f>(IF(ISBLANK('Actions-Copy'!F2576),'Actions-Copy'!D2576,'Actions-Copy'!F2576))</f>
        <v>Export (Rowset)</v>
      </c>
      <c r="F2576" s="21" t="str">
        <f>'Actions-Copy'!C2576</f>
        <v>Staff_History</v>
      </c>
      <c r="G2576" s="21" t="str">
        <f>'Actions-Copy'!B2576</f>
        <v>ag5</v>
      </c>
      <c r="H2576" s="21" t="str">
        <f>'Actions-Copy'!A2576</f>
        <v>a3</v>
      </c>
      <c r="I2576" t="str">
        <f>IF(ISBLANK('Actions-Copy'!O2576),"","Y")</f>
        <v/>
      </c>
      <c r="J2576">
        <f>'Actions-Copy'!O2576</f>
        <v>0</v>
      </c>
      <c r="K2576" t="str">
        <f>IF(ISNUMBER(SEARCH(Module_Name_Short&amp;"_"&amp;SUBSTITUTE(Title," ",""),'Actions-Copy'!$S2576,1)),"X","")</f>
        <v/>
      </c>
      <c r="L2576" t="str">
        <f>IF(ISNUMBER(SEARCH(Module_Name_Short&amp;"_"&amp;SUBSTITUTE(Title," ",""),'Actions-Copy'!$S2576,1)),"X","")</f>
        <v/>
      </c>
      <c r="M2576" t="str">
        <f>IF(ISNUMBER(SEARCH(Module_Name_Short&amp;"_"&amp;SUBSTITUTE(Title," ",""),'Actions-Copy'!$S2576,1)),"X","")</f>
        <v/>
      </c>
      <c r="N2576" t="str">
        <f>IF(ISNUMBER(SEARCH(Module_Name_Short&amp;"_"&amp;SUBSTITUTE(Title," ",""),'Actions-Copy'!$S2576,1)),"X","")</f>
        <v/>
      </c>
      <c r="O2576" t="str">
        <f>IF((K2576&amp;L2576&amp;M2576&amp;N2576)="","Y","X")</f>
        <v>Y</v>
      </c>
      <c r="P2576" s="21">
        <f>'Actions-Copy'!S2576</f>
        <v>0</v>
      </c>
    </row>
    <row r="2577" spans="1:16" ht="28.5" hidden="1" customHeight="1" x14ac:dyDescent="0.25">
      <c r="A2577" t="str">
        <f>VLOOKUP('Actions-Copy'!C2577,ModuleNames,4,FALSE)</f>
        <v>Staff</v>
      </c>
      <c r="B2577" t="str">
        <f>VLOOKUP('Actions-Copy'!C2577,ModuleNames,3,FALSE)</f>
        <v>Staff</v>
      </c>
      <c r="C2577" t="str">
        <f>VLOOKUP('Actions-Copy'!C2577,ModuleNames,2,FALSE)</f>
        <v>History</v>
      </c>
      <c r="D2577" s="21" t="str">
        <f>'Actions-Copy'!D2577</f>
        <v>Export (Rss)</v>
      </c>
      <c r="E2577" t="str">
        <f>(IF(ISBLANK('Actions-Copy'!F2577),'Actions-Copy'!D2577,'Actions-Copy'!F2577))</f>
        <v>Export (Rss)</v>
      </c>
      <c r="F2577" s="21" t="str">
        <f>'Actions-Copy'!C2577</f>
        <v>Staff_History</v>
      </c>
      <c r="G2577" s="21" t="str">
        <f>'Actions-Copy'!B2577</f>
        <v>ag5</v>
      </c>
      <c r="H2577" s="21" t="str">
        <f>'Actions-Copy'!A2577</f>
        <v>a4</v>
      </c>
      <c r="I2577" t="str">
        <f>IF(ISBLANK('Actions-Copy'!O2577),"","Y")</f>
        <v/>
      </c>
      <c r="J2577">
        <f>'Actions-Copy'!O2577</f>
        <v>0</v>
      </c>
      <c r="K2577" t="str">
        <f>IF(ISNUMBER(SEARCH(Module_Name_Short&amp;"_"&amp;SUBSTITUTE(Title," ",""),'Actions-Copy'!$S2577,1)),"X","")</f>
        <v/>
      </c>
      <c r="L2577" t="str">
        <f>IF(ISNUMBER(SEARCH(Module_Name_Short&amp;"_"&amp;SUBSTITUTE(Title," ",""),'Actions-Copy'!$S2577,1)),"X","")</f>
        <v/>
      </c>
      <c r="M2577" t="str">
        <f>IF(ISNUMBER(SEARCH(Module_Name_Short&amp;"_"&amp;SUBSTITUTE(Title," ",""),'Actions-Copy'!$S2577,1)),"X","")</f>
        <v/>
      </c>
      <c r="N2577" t="str">
        <f>IF(ISNUMBER(SEARCH(Module_Name_Short&amp;"_"&amp;SUBSTITUTE(Title," ",""),'Actions-Copy'!$S2577,1)),"X","")</f>
        <v/>
      </c>
      <c r="O2577" t="str">
        <f>IF((K2577&amp;L2577&amp;M2577&amp;N2577)="","Y","X")</f>
        <v>Y</v>
      </c>
      <c r="P2577" s="21">
        <f>'Actions-Copy'!S2577</f>
        <v>0</v>
      </c>
    </row>
    <row r="2578" spans="1:16" ht="28.5" hidden="1" customHeight="1" x14ac:dyDescent="0.25">
      <c r="A2578" t="str">
        <f>VLOOKUP('Actions-Copy'!C2578,ModuleNames,4,FALSE)</f>
        <v>Staff</v>
      </c>
      <c r="B2578" t="str">
        <f>VLOOKUP('Actions-Copy'!C2578,ModuleNames,3,FALSE)</f>
        <v>Staff</v>
      </c>
      <c r="C2578" t="str">
        <f>VLOOKUP('Actions-Copy'!C2578,ModuleNames,2,FALSE)</f>
        <v>History</v>
      </c>
      <c r="D2578" s="21">
        <f>'Actions-Copy'!D2578</f>
        <v>0</v>
      </c>
      <c r="E2578">
        <f>(IF(ISBLANK('Actions-Copy'!F2578),'Actions-Copy'!D2578,'Actions-Copy'!F2578))</f>
        <v>0</v>
      </c>
      <c r="F2578" s="21" t="str">
        <f>'Actions-Copy'!C2578</f>
        <v>Staff_History</v>
      </c>
      <c r="G2578" s="21" t="str">
        <f>'Actions-Copy'!B2578</f>
        <v>ag5</v>
      </c>
      <c r="H2578" s="21" t="str">
        <f>'Actions-Copy'!A2578</f>
        <v>a5</v>
      </c>
      <c r="I2578" t="str">
        <f>IF(ISBLANK('Actions-Copy'!O2578),"","Y")</f>
        <v/>
      </c>
      <c r="J2578">
        <f>'Actions-Copy'!O2578</f>
        <v>0</v>
      </c>
      <c r="K2578" t="str">
        <f>IF(ISNUMBER(SEARCH(Module_Name_Short&amp;"_"&amp;SUBSTITUTE(Title," ",""),'Actions-Copy'!$S2578,1)),"X","")</f>
        <v/>
      </c>
      <c r="L2578" t="str">
        <f>IF(ISNUMBER(SEARCH(Module_Name_Short&amp;"_"&amp;SUBSTITUTE(Title," ",""),'Actions-Copy'!$S2578,1)),"X","")</f>
        <v/>
      </c>
      <c r="M2578" t="str">
        <f>IF(ISNUMBER(SEARCH(Module_Name_Short&amp;"_"&amp;SUBSTITUTE(Title," ",""),'Actions-Copy'!$S2578,1)),"X","")</f>
        <v/>
      </c>
      <c r="N2578" t="str">
        <f>IF(ISNUMBER(SEARCH(Module_Name_Short&amp;"_"&amp;SUBSTITUTE(Title," ",""),'Actions-Copy'!$S2578,1)),"X","")</f>
        <v/>
      </c>
      <c r="O2578" t="str">
        <f>IF((K2578&amp;L2578&amp;M2578&amp;N2578)="","Y","X")</f>
        <v>Y</v>
      </c>
      <c r="P2578" s="21">
        <f>'Actions-Copy'!S2578</f>
        <v>0</v>
      </c>
    </row>
    <row r="2579" spans="1:16" ht="28.5" hidden="1" customHeight="1" x14ac:dyDescent="0.25">
      <c r="A2579" t="str">
        <f>VLOOKUP('Actions-Copy'!C2579,ModuleNames,4,FALSE)</f>
        <v>Staff</v>
      </c>
      <c r="B2579" t="str">
        <f>VLOOKUP('Actions-Copy'!C2579,ModuleNames,3,FALSE)</f>
        <v>Staff</v>
      </c>
      <c r="C2579" t="str">
        <f>VLOOKUP('Actions-Copy'!C2579,ModuleNames,2,FALSE)</f>
        <v>History</v>
      </c>
      <c r="D2579" s="21" t="str">
        <f>'Actions-Copy'!D2579</f>
        <v>Import</v>
      </c>
      <c r="E2579" t="str">
        <f>(IF(ISBLANK('Actions-Copy'!F2579),'Actions-Copy'!D2579,'Actions-Copy'!F2579))</f>
        <v>Import</v>
      </c>
      <c r="F2579" s="21" t="str">
        <f>'Actions-Copy'!C2579</f>
        <v>Staff_History</v>
      </c>
      <c r="G2579" s="21" t="str">
        <f>'Actions-Copy'!B2579</f>
        <v>ag5</v>
      </c>
      <c r="H2579" s="21" t="str">
        <f>'Actions-Copy'!A2579</f>
        <v>a6</v>
      </c>
      <c r="I2579" t="str">
        <f>IF(ISBLANK('Actions-Copy'!O2579),"","Y")</f>
        <v/>
      </c>
      <c r="J2579">
        <f>'Actions-Copy'!O2579</f>
        <v>0</v>
      </c>
      <c r="K2579" t="str">
        <f>IF(ISNUMBER(SEARCH(Module_Name_Short&amp;"_"&amp;SUBSTITUTE(Title," ",""),'Actions-Copy'!$S2579,1)),"X","")</f>
        <v/>
      </c>
      <c r="L2579" t="str">
        <f>IF(ISNUMBER(SEARCH(Module_Name_Short&amp;"_"&amp;SUBSTITUTE(Title," ",""),'Actions-Copy'!$S2579,1)),"X","")</f>
        <v/>
      </c>
      <c r="M2579" t="str">
        <f>IF(ISNUMBER(SEARCH(Module_Name_Short&amp;"_"&amp;SUBSTITUTE(Title," ",""),'Actions-Copy'!$S2579,1)),"X","")</f>
        <v/>
      </c>
      <c r="N2579" t="str">
        <f>IF(ISNUMBER(SEARCH(Module_Name_Short&amp;"_"&amp;SUBSTITUTE(Title," ",""),'Actions-Copy'!$S2579,1)),"X","")</f>
        <v/>
      </c>
      <c r="O2579" t="str">
        <f>IF((K2579&amp;L2579&amp;M2579&amp;N2579)="","Y","X")</f>
        <v>Y</v>
      </c>
      <c r="P2579" s="21">
        <f>'Actions-Copy'!S2579</f>
        <v>0</v>
      </c>
    </row>
    <row r="2580" spans="1:16" ht="28.5" hidden="1" customHeight="1" x14ac:dyDescent="0.25">
      <c r="A2580" t="str">
        <f>VLOOKUP('Actions-Copy'!C2580,ModuleNames,4,FALSE)</f>
        <v>Staff</v>
      </c>
      <c r="B2580" t="str">
        <f>VLOOKUP('Actions-Copy'!C2580,ModuleNames,3,FALSE)</f>
        <v>Staff</v>
      </c>
      <c r="C2580" t="str">
        <f>VLOOKUP('Actions-Copy'!C2580,ModuleNames,2,FALSE)</f>
        <v>History</v>
      </c>
      <c r="D2580" s="21" t="str">
        <f>'Actions-Copy'!D2580</f>
        <v>Data Sheet</v>
      </c>
      <c r="E2580" t="str">
        <f>(IF(ISBLANK('Actions-Copy'!F2580),'Actions-Copy'!D2580,'Actions-Copy'!F2580))</f>
        <v>Data Sheet</v>
      </c>
      <c r="F2580" s="21" t="str">
        <f>'Actions-Copy'!C2580</f>
        <v>Staff_History</v>
      </c>
      <c r="G2580" s="21" t="str">
        <f>'Actions-Copy'!B2580</f>
        <v>ag5</v>
      </c>
      <c r="H2580" s="21" t="str">
        <f>'Actions-Copy'!A2580</f>
        <v>a7</v>
      </c>
      <c r="I2580" t="str">
        <f>IF(ISBLANK('Actions-Copy'!O2580),"","Y")</f>
        <v/>
      </c>
      <c r="J2580">
        <f>'Actions-Copy'!O2580</f>
        <v>0</v>
      </c>
      <c r="K2580" t="str">
        <f>IF(ISNUMBER(SEARCH(Module_Name_Short&amp;"_"&amp;SUBSTITUTE(Title," ",""),'Actions-Copy'!$S2580,1)),"X","")</f>
        <v/>
      </c>
      <c r="L2580" t="str">
        <f>IF(ISNUMBER(SEARCH(Module_Name_Short&amp;"_"&amp;SUBSTITUTE(Title," ",""),'Actions-Copy'!$S2580,1)),"X","")</f>
        <v/>
      </c>
      <c r="M2580" t="str">
        <f>IF(ISNUMBER(SEARCH(Module_Name_Short&amp;"_"&amp;SUBSTITUTE(Title," ",""),'Actions-Copy'!$S2580,1)),"X","")</f>
        <v/>
      </c>
      <c r="N2580" t="str">
        <f>IF(ISNUMBER(SEARCH(Module_Name_Short&amp;"_"&amp;SUBSTITUTE(Title," ",""),'Actions-Copy'!$S2580,1)),"X","")</f>
        <v/>
      </c>
      <c r="O2580" t="str">
        <f>IF((K2580&amp;L2580&amp;M2580&amp;N2580)="","Y","X")</f>
        <v>Y</v>
      </c>
      <c r="P2580" s="21">
        <f>'Actions-Copy'!S2580</f>
        <v>0</v>
      </c>
    </row>
    <row r="2581" spans="1:16" ht="28.5" hidden="1" customHeight="1" x14ac:dyDescent="0.25">
      <c r="A2581" t="str">
        <f>VLOOKUP('Actions-Copy'!C2581,ModuleNames,4,FALSE)</f>
        <v>Staff</v>
      </c>
      <c r="B2581" t="str">
        <f>VLOOKUP('Actions-Copy'!C2581,ModuleNames,3,FALSE)</f>
        <v>Staff</v>
      </c>
      <c r="C2581" t="str">
        <f>VLOOKUP('Actions-Copy'!C2581,ModuleNames,2,FALSE)</f>
        <v>History</v>
      </c>
      <c r="D2581" s="21" t="str">
        <f>'Actions-Copy'!D2581</f>
        <v>Grid</v>
      </c>
      <c r="E2581" t="str">
        <f>(IF(ISBLANK('Actions-Copy'!F2581),'Actions-Copy'!D2581,'Actions-Copy'!F2581))</f>
        <v>Grid</v>
      </c>
      <c r="F2581" s="21" t="str">
        <f>'Actions-Copy'!C2581</f>
        <v>Staff_History</v>
      </c>
      <c r="G2581" s="21" t="str">
        <f>'Actions-Copy'!B2581</f>
        <v>ag5</v>
      </c>
      <c r="H2581" s="21" t="str">
        <f>'Actions-Copy'!A2581</f>
        <v>a8</v>
      </c>
      <c r="I2581" t="str">
        <f>IF(ISBLANK('Actions-Copy'!O2581),"","Y")</f>
        <v/>
      </c>
      <c r="J2581">
        <f>'Actions-Copy'!O2581</f>
        <v>0</v>
      </c>
      <c r="K2581" t="str">
        <f>IF(ISNUMBER(SEARCH(Module_Name_Short&amp;"_"&amp;SUBSTITUTE(Title," ",""),'Actions-Copy'!$S2581,1)),"X","")</f>
        <v/>
      </c>
      <c r="L2581" t="str">
        <f>IF(ISNUMBER(SEARCH(Module_Name_Short&amp;"_"&amp;SUBSTITUTE(Title," ",""),'Actions-Copy'!$S2581,1)),"X","")</f>
        <v/>
      </c>
      <c r="M2581" t="str">
        <f>IF(ISNUMBER(SEARCH(Module_Name_Short&amp;"_"&amp;SUBSTITUTE(Title," ",""),'Actions-Copy'!$S2581,1)),"X","")</f>
        <v/>
      </c>
      <c r="N2581" t="str">
        <f>IF(ISNUMBER(SEARCH(Module_Name_Short&amp;"_"&amp;SUBSTITUTE(Title," ",""),'Actions-Copy'!$S2581,1)),"X","")</f>
        <v/>
      </c>
      <c r="O2581" t="str">
        <f>IF((K2581&amp;L2581&amp;M2581&amp;N2581)="","Y","X")</f>
        <v>Y</v>
      </c>
      <c r="P2581" s="21">
        <f>'Actions-Copy'!S2581</f>
        <v>0</v>
      </c>
    </row>
    <row r="2582" spans="1:16" ht="28.5" hidden="1" customHeight="1" x14ac:dyDescent="0.25">
      <c r="A2582" t="str">
        <f>VLOOKUP('Actions-Copy'!C2582,ModuleNames,4,FALSE)</f>
        <v>Staff</v>
      </c>
      <c r="B2582" t="str">
        <f>VLOOKUP('Actions-Copy'!C2582,ModuleNames,3,FALSE)</f>
        <v>Staff</v>
      </c>
      <c r="C2582" t="str">
        <f>VLOOKUP('Actions-Copy'!C2582,ModuleNames,2,FALSE)</f>
        <v>History</v>
      </c>
      <c r="D2582" s="21" t="str">
        <f>'Actions-Copy'!D2582</f>
        <v>Update</v>
      </c>
      <c r="E2582" t="str">
        <f>(IF(ISBLANK('Actions-Copy'!F2582),'Actions-Copy'!D2582,'Actions-Copy'!F2582))</f>
        <v>Update</v>
      </c>
      <c r="F2582" s="21" t="str">
        <f>'Actions-Copy'!C2582</f>
        <v>Staff_History</v>
      </c>
      <c r="G2582" s="21" t="str">
        <f>'Actions-Copy'!B2582</f>
        <v>ag6</v>
      </c>
      <c r="H2582" s="21" t="str">
        <f>'Actions-Copy'!A2582</f>
        <v>a1</v>
      </c>
      <c r="I2582" t="str">
        <f>IF(ISBLANK('Actions-Copy'!O2582),"","Y")</f>
        <v/>
      </c>
      <c r="J2582">
        <f>'Actions-Copy'!O2582</f>
        <v>0</v>
      </c>
      <c r="K2582" t="str">
        <f>IF(ISNUMBER(SEARCH(Module_Name_Short&amp;"_"&amp;SUBSTITUTE(Title," ",""),'Actions-Copy'!$S2582,1)),"X","")</f>
        <v/>
      </c>
      <c r="L2582" t="str">
        <f>IF(ISNUMBER(SEARCH(Module_Name_Short&amp;"_"&amp;SUBSTITUTE(Title," ",""),'Actions-Copy'!$S2582,1)),"X","")</f>
        <v/>
      </c>
      <c r="M2582" t="str">
        <f>IF(ISNUMBER(SEARCH(Module_Name_Short&amp;"_"&amp;SUBSTITUTE(Title," ",""),'Actions-Copy'!$S2582,1)),"X","")</f>
        <v/>
      </c>
      <c r="N2582" t="str">
        <f>IF(ISNUMBER(SEARCH(Module_Name_Short&amp;"_"&amp;SUBSTITUTE(Title," ",""),'Actions-Copy'!$S2582,1)),"X","")</f>
        <v/>
      </c>
      <c r="O2582" t="str">
        <f>IF((K2582&amp;L2582&amp;M2582&amp;N2582)="","Y","X")</f>
        <v>Y</v>
      </c>
      <c r="P2582" s="21">
        <f>'Actions-Copy'!S2582</f>
        <v>0</v>
      </c>
    </row>
    <row r="2583" spans="1:16" ht="28.5" hidden="1" customHeight="1" x14ac:dyDescent="0.25">
      <c r="A2583" t="str">
        <f>VLOOKUP('Actions-Copy'!C2583,ModuleNames,4,FALSE)</f>
        <v>Staff</v>
      </c>
      <c r="B2583" t="str">
        <f>VLOOKUP('Actions-Copy'!C2583,ModuleNames,3,FALSE)</f>
        <v>Staff</v>
      </c>
      <c r="C2583" t="str">
        <f>VLOOKUP('Actions-Copy'!C2583,ModuleNames,2,FALSE)</f>
        <v>History</v>
      </c>
      <c r="D2583" s="21" t="str">
        <f>'Actions-Copy'!D2583</f>
        <v>Cancel</v>
      </c>
      <c r="E2583" t="str">
        <f>(IF(ISBLANK('Actions-Copy'!F2583),'Actions-Copy'!D2583,'Actions-Copy'!F2583))</f>
        <v>Cancel</v>
      </c>
      <c r="F2583" s="21" t="str">
        <f>'Actions-Copy'!C2583</f>
        <v>Staff_History</v>
      </c>
      <c r="G2583" s="21" t="str">
        <f>'Actions-Copy'!B2583</f>
        <v>ag6</v>
      </c>
      <c r="H2583" s="21" t="str">
        <f>'Actions-Copy'!A2583</f>
        <v>a2</v>
      </c>
      <c r="I2583" t="str">
        <f>IF(ISBLANK('Actions-Copy'!O2583),"","Y")</f>
        <v/>
      </c>
      <c r="J2583">
        <f>'Actions-Copy'!O2583</f>
        <v>0</v>
      </c>
      <c r="K2583" t="str">
        <f>IF(ISNUMBER(SEARCH(Module_Name_Short&amp;"_"&amp;SUBSTITUTE(Title," ",""),'Actions-Copy'!$S2583,1)),"X","")</f>
        <v/>
      </c>
      <c r="L2583" t="str">
        <f>IF(ISNUMBER(SEARCH(Module_Name_Short&amp;"_"&amp;SUBSTITUTE(Title," ",""),'Actions-Copy'!$S2583,1)),"X","")</f>
        <v/>
      </c>
      <c r="M2583" t="str">
        <f>IF(ISNUMBER(SEARCH(Module_Name_Short&amp;"_"&amp;SUBSTITUTE(Title," ",""),'Actions-Copy'!$S2583,1)),"X","")</f>
        <v/>
      </c>
      <c r="N2583" t="str">
        <f>IF(ISNUMBER(SEARCH(Module_Name_Short&amp;"_"&amp;SUBSTITUTE(Title," ",""),'Actions-Copy'!$S2583,1)),"X","")</f>
        <v/>
      </c>
      <c r="O2583" t="str">
        <f>IF((K2583&amp;L2583&amp;M2583&amp;N2583)="","Y","X")</f>
        <v>Y</v>
      </c>
      <c r="P2583" s="21">
        <f>'Actions-Copy'!S2583</f>
        <v>0</v>
      </c>
    </row>
    <row r="2584" spans="1:16" ht="28.5" hidden="1" customHeight="1" x14ac:dyDescent="0.25">
      <c r="A2584" t="str">
        <f>VLOOKUP('Actions-Copy'!C2584,ModuleNames,4,FALSE)</f>
        <v>Staff</v>
      </c>
      <c r="B2584" t="str">
        <f>VLOOKUP('Actions-Copy'!C2584,ModuleNames,3,FALSE)</f>
        <v>Staff</v>
      </c>
      <c r="C2584" t="str">
        <f>VLOOKUP('Actions-Copy'!C2584,ModuleNames,2,FALSE)</f>
        <v>History</v>
      </c>
      <c r="D2584" s="21" t="str">
        <f>'Actions-Copy'!D2584</f>
        <v>Insert</v>
      </c>
      <c r="E2584" t="str">
        <f>(IF(ISBLANK('Actions-Copy'!F2584),'Actions-Copy'!D2584,'Actions-Copy'!F2584))</f>
        <v>Insert</v>
      </c>
      <c r="F2584" s="21" t="str">
        <f>'Actions-Copy'!C2584</f>
        <v>Staff_History</v>
      </c>
      <c r="G2584" s="21" t="str">
        <f>'Actions-Copy'!B2584</f>
        <v>ag6</v>
      </c>
      <c r="H2584" s="21" t="str">
        <f>'Actions-Copy'!A2584</f>
        <v>a3</v>
      </c>
      <c r="I2584" t="str">
        <f>IF(ISBLANK('Actions-Copy'!O2584),"","Y")</f>
        <v/>
      </c>
      <c r="J2584">
        <f>'Actions-Copy'!O2584</f>
        <v>0</v>
      </c>
      <c r="K2584" t="str">
        <f>IF(ISNUMBER(SEARCH(Module_Name_Short&amp;"_"&amp;SUBSTITUTE(Title," ",""),'Actions-Copy'!$S2584,1)),"X","")</f>
        <v/>
      </c>
      <c r="L2584" t="str">
        <f>IF(ISNUMBER(SEARCH(Module_Name_Short&amp;"_"&amp;SUBSTITUTE(Title," ",""),'Actions-Copy'!$S2584,1)),"X","")</f>
        <v/>
      </c>
      <c r="M2584" t="str">
        <f>IF(ISNUMBER(SEARCH(Module_Name_Short&amp;"_"&amp;SUBSTITUTE(Title," ",""),'Actions-Copy'!$S2584,1)),"X","")</f>
        <v/>
      </c>
      <c r="N2584" t="str">
        <f>IF(ISNUMBER(SEARCH(Module_Name_Short&amp;"_"&amp;SUBSTITUTE(Title," ",""),'Actions-Copy'!$S2584,1)),"X","")</f>
        <v/>
      </c>
      <c r="O2584" t="str">
        <f>IF((K2584&amp;L2584&amp;M2584&amp;N2584)="","Y","X")</f>
        <v>Y</v>
      </c>
      <c r="P2584" s="21">
        <f>'Actions-Copy'!S2584</f>
        <v>0</v>
      </c>
    </row>
    <row r="2585" spans="1:16" ht="28.5" hidden="1" customHeight="1" x14ac:dyDescent="0.25">
      <c r="A2585" t="str">
        <f>VLOOKUP('Actions-Copy'!C2585,ModuleNames,4,FALSE)</f>
        <v>Staff</v>
      </c>
      <c r="B2585" t="str">
        <f>VLOOKUP('Actions-Copy'!C2585,ModuleNames,3,FALSE)</f>
        <v>Staff</v>
      </c>
      <c r="C2585" t="str">
        <f>VLOOKUP('Actions-Copy'!C2585,ModuleNames,2,FALSE)</f>
        <v>History</v>
      </c>
      <c r="D2585" s="21" t="str">
        <f>'Actions-Copy'!D2585</f>
        <v>Cancel</v>
      </c>
      <c r="E2585" t="str">
        <f>(IF(ISBLANK('Actions-Copy'!F2585),'Actions-Copy'!D2585,'Actions-Copy'!F2585))</f>
        <v>Cancel</v>
      </c>
      <c r="F2585" s="21" t="str">
        <f>'Actions-Copy'!C2585</f>
        <v>Staff_History</v>
      </c>
      <c r="G2585" s="21" t="str">
        <f>'Actions-Copy'!B2585</f>
        <v>ag6</v>
      </c>
      <c r="H2585" s="21" t="str">
        <f>'Actions-Copy'!A2585</f>
        <v>a4</v>
      </c>
      <c r="I2585" t="str">
        <f>IF(ISBLANK('Actions-Copy'!O2585),"","Y")</f>
        <v/>
      </c>
      <c r="J2585">
        <f>'Actions-Copy'!O2585</f>
        <v>0</v>
      </c>
      <c r="K2585" t="str">
        <f>IF(ISNUMBER(SEARCH(Module_Name_Short&amp;"_"&amp;SUBSTITUTE(Title," ",""),'Actions-Copy'!$S2585,1)),"X","")</f>
        <v/>
      </c>
      <c r="L2585" t="str">
        <f>IF(ISNUMBER(SEARCH(Module_Name_Short&amp;"_"&amp;SUBSTITUTE(Title," ",""),'Actions-Copy'!$S2585,1)),"X","")</f>
        <v/>
      </c>
      <c r="M2585" t="str">
        <f>IF(ISNUMBER(SEARCH(Module_Name_Short&amp;"_"&amp;SUBSTITUTE(Title," ",""),'Actions-Copy'!$S2585,1)),"X","")</f>
        <v/>
      </c>
      <c r="N2585" t="str">
        <f>IF(ISNUMBER(SEARCH(Module_Name_Short&amp;"_"&amp;SUBSTITUTE(Title," ",""),'Actions-Copy'!$S2585,1)),"X","")</f>
        <v/>
      </c>
      <c r="O2585" t="str">
        <f>IF((K2585&amp;L2585&amp;M2585&amp;N2585)="","Y","X")</f>
        <v>Y</v>
      </c>
      <c r="P2585" s="21">
        <f>'Actions-Copy'!S2585</f>
        <v>0</v>
      </c>
    </row>
    <row r="2586" spans="1:16" ht="28.5" hidden="1" customHeight="1" x14ac:dyDescent="0.25">
      <c r="A2586" t="str">
        <f>VLOOKUP('Actions-Copy'!C2586,ModuleNames,4,FALSE)</f>
        <v>Staff</v>
      </c>
      <c r="B2586" t="str">
        <f>VLOOKUP('Actions-Copy'!C2586,ModuleNames,3,FALSE)</f>
        <v>Staff</v>
      </c>
      <c r="C2586" t="str">
        <f>VLOOKUP('Actions-Copy'!C2586,ModuleNames,2,FALSE)</f>
        <v>History</v>
      </c>
      <c r="D2586" s="21" t="str">
        <f>'Actions-Copy'!D2586</f>
        <v>Report (Pdf)</v>
      </c>
      <c r="E2586" t="str">
        <f>(IF(ISBLANK('Actions-Copy'!F2586),'Actions-Copy'!D2586,'Actions-Copy'!F2586))</f>
        <v>Report (Pdf)</v>
      </c>
      <c r="F2586" s="21" t="str">
        <f>'Actions-Copy'!C2586</f>
        <v>Staff_History</v>
      </c>
      <c r="G2586" s="21" t="str">
        <f>'Actions-Copy'!B2586</f>
        <v>ag7</v>
      </c>
      <c r="H2586" s="21" t="str">
        <f>'Actions-Copy'!A2586</f>
        <v>a1</v>
      </c>
      <c r="I2586" t="str">
        <f>IF(ISBLANK('Actions-Copy'!O2586),"","Y")</f>
        <v/>
      </c>
      <c r="J2586">
        <f>'Actions-Copy'!O2586</f>
        <v>0</v>
      </c>
      <c r="K2586" t="str">
        <f>IF(ISNUMBER(SEARCH(Module_Name_Short&amp;"_"&amp;SUBSTITUTE(Title," ",""),'Actions-Copy'!$S2586,1)),"X","")</f>
        <v/>
      </c>
      <c r="L2586" t="str">
        <f>IF(ISNUMBER(SEARCH(Module_Name_Short&amp;"_"&amp;SUBSTITUTE(Title," ",""),'Actions-Copy'!$S2586,1)),"X","")</f>
        <v/>
      </c>
      <c r="M2586" t="str">
        <f>IF(ISNUMBER(SEARCH(Module_Name_Short&amp;"_"&amp;SUBSTITUTE(Title," ",""),'Actions-Copy'!$S2586,1)),"X","")</f>
        <v/>
      </c>
      <c r="N2586" t="str">
        <f>IF(ISNUMBER(SEARCH(Module_Name_Short&amp;"_"&amp;SUBSTITUTE(Title," ",""),'Actions-Copy'!$S2586,1)),"X","")</f>
        <v/>
      </c>
      <c r="O2586" t="str">
        <f>IF((K2586&amp;L2586&amp;M2586&amp;N2586)="","Y","X")</f>
        <v>Y</v>
      </c>
      <c r="P2586" s="21">
        <f>'Actions-Copy'!S2586</f>
        <v>0</v>
      </c>
    </row>
    <row r="2587" spans="1:16" ht="28.5" hidden="1" customHeight="1" x14ac:dyDescent="0.25">
      <c r="A2587" t="str">
        <f>VLOOKUP('Actions-Copy'!C2587,ModuleNames,4,FALSE)</f>
        <v>Staff</v>
      </c>
      <c r="B2587" t="str">
        <f>VLOOKUP('Actions-Copy'!C2587,ModuleNames,3,FALSE)</f>
        <v>Staff</v>
      </c>
      <c r="C2587" t="str">
        <f>VLOOKUP('Actions-Copy'!C2587,ModuleNames,2,FALSE)</f>
        <v>History</v>
      </c>
      <c r="D2587" s="21" t="str">
        <f>'Actions-Copy'!D2587</f>
        <v>Report (Image)</v>
      </c>
      <c r="E2587" t="str">
        <f>(IF(ISBLANK('Actions-Copy'!F2587),'Actions-Copy'!D2587,'Actions-Copy'!F2587))</f>
        <v>Report (Image)</v>
      </c>
      <c r="F2587" s="21" t="str">
        <f>'Actions-Copy'!C2587</f>
        <v>Staff_History</v>
      </c>
      <c r="G2587" s="21" t="str">
        <f>'Actions-Copy'!B2587</f>
        <v>ag7</v>
      </c>
      <c r="H2587" s="21" t="str">
        <f>'Actions-Copy'!A2587</f>
        <v>a2</v>
      </c>
      <c r="I2587" t="str">
        <f>IF(ISBLANK('Actions-Copy'!O2587),"","Y")</f>
        <v/>
      </c>
      <c r="J2587">
        <f>'Actions-Copy'!O2587</f>
        <v>0</v>
      </c>
      <c r="K2587" t="str">
        <f>IF(ISNUMBER(SEARCH(Module_Name_Short&amp;"_"&amp;SUBSTITUTE(Title," ",""),'Actions-Copy'!$S2587,1)),"X","")</f>
        <v/>
      </c>
      <c r="L2587" t="str">
        <f>IF(ISNUMBER(SEARCH(Module_Name_Short&amp;"_"&amp;SUBSTITUTE(Title," ",""),'Actions-Copy'!$S2587,1)),"X","")</f>
        <v/>
      </c>
      <c r="M2587" t="str">
        <f>IF(ISNUMBER(SEARCH(Module_Name_Short&amp;"_"&amp;SUBSTITUTE(Title," ",""),'Actions-Copy'!$S2587,1)),"X","")</f>
        <v/>
      </c>
      <c r="N2587" t="str">
        <f>IF(ISNUMBER(SEARCH(Module_Name_Short&amp;"_"&amp;SUBSTITUTE(Title," ",""),'Actions-Copy'!$S2587,1)),"X","")</f>
        <v/>
      </c>
      <c r="O2587" t="str">
        <f>IF((K2587&amp;L2587&amp;M2587&amp;N2587)="","Y","X")</f>
        <v>Y</v>
      </c>
      <c r="P2587" s="21">
        <f>'Actions-Copy'!S2587</f>
        <v>0</v>
      </c>
    </row>
    <row r="2588" spans="1:16" ht="28.5" hidden="1" customHeight="1" x14ac:dyDescent="0.25">
      <c r="A2588" t="str">
        <f>VLOOKUP('Actions-Copy'!C2588,ModuleNames,4,FALSE)</f>
        <v>Staff</v>
      </c>
      <c r="B2588" t="str">
        <f>VLOOKUP('Actions-Copy'!C2588,ModuleNames,3,FALSE)</f>
        <v>Staff</v>
      </c>
      <c r="C2588" t="str">
        <f>VLOOKUP('Actions-Copy'!C2588,ModuleNames,2,FALSE)</f>
        <v>History</v>
      </c>
      <c r="D2588" s="21" t="str">
        <f>'Actions-Copy'!D2588</f>
        <v>Report (Excel)</v>
      </c>
      <c r="E2588" t="str">
        <f>(IF(ISBLANK('Actions-Copy'!F2588),'Actions-Copy'!D2588,'Actions-Copy'!F2588))</f>
        <v>Report (Excel)</v>
      </c>
      <c r="F2588" s="21" t="str">
        <f>'Actions-Copy'!C2588</f>
        <v>Staff_History</v>
      </c>
      <c r="G2588" s="21" t="str">
        <f>'Actions-Copy'!B2588</f>
        <v>ag7</v>
      </c>
      <c r="H2588" s="21" t="str">
        <f>'Actions-Copy'!A2588</f>
        <v>a3</v>
      </c>
      <c r="I2588" t="str">
        <f>IF(ISBLANK('Actions-Copy'!O2588),"","Y")</f>
        <v/>
      </c>
      <c r="J2588">
        <f>'Actions-Copy'!O2588</f>
        <v>0</v>
      </c>
      <c r="K2588" t="str">
        <f>IF(ISNUMBER(SEARCH(Module_Name_Short&amp;"_"&amp;SUBSTITUTE(Title," ",""),'Actions-Copy'!$S2588,1)),"X","")</f>
        <v/>
      </c>
      <c r="L2588" t="str">
        <f>IF(ISNUMBER(SEARCH(Module_Name_Short&amp;"_"&amp;SUBSTITUTE(Title," ",""),'Actions-Copy'!$S2588,1)),"X","")</f>
        <v/>
      </c>
      <c r="M2588" t="str">
        <f>IF(ISNUMBER(SEARCH(Module_Name_Short&amp;"_"&amp;SUBSTITUTE(Title," ",""),'Actions-Copy'!$S2588,1)),"X","")</f>
        <v/>
      </c>
      <c r="N2588" t="str">
        <f>IF(ISNUMBER(SEARCH(Module_Name_Short&amp;"_"&amp;SUBSTITUTE(Title," ",""),'Actions-Copy'!$S2588,1)),"X","")</f>
        <v/>
      </c>
      <c r="O2588" t="str">
        <f>IF((K2588&amp;L2588&amp;M2588&amp;N2588)="","Y","X")</f>
        <v>Y</v>
      </c>
      <c r="P2588" s="21">
        <f>'Actions-Copy'!S2588</f>
        <v>0</v>
      </c>
    </row>
    <row r="2589" spans="1:16" ht="28.5" hidden="1" customHeight="1" x14ac:dyDescent="0.25">
      <c r="A2589" t="str">
        <f>VLOOKUP('Actions-Copy'!C2589,ModuleNames,4,FALSE)</f>
        <v>Staff</v>
      </c>
      <c r="B2589" t="str">
        <f>VLOOKUP('Actions-Copy'!C2589,ModuleNames,3,FALSE)</f>
        <v>Staff</v>
      </c>
      <c r="C2589" t="str">
        <f>VLOOKUP('Actions-Copy'!C2589,ModuleNames,2,FALSE)</f>
        <v>History</v>
      </c>
      <c r="D2589" s="21" t="str">
        <f>'Actions-Copy'!D2589</f>
        <v>Report (Word)</v>
      </c>
      <c r="E2589" t="str">
        <f>(IF(ISBLANK('Actions-Copy'!F2589),'Actions-Copy'!D2589,'Actions-Copy'!F2589))</f>
        <v>Report (Word)</v>
      </c>
      <c r="F2589" s="21" t="str">
        <f>'Actions-Copy'!C2589</f>
        <v>Staff_History</v>
      </c>
      <c r="G2589" s="21" t="str">
        <f>'Actions-Copy'!B2589</f>
        <v>ag7</v>
      </c>
      <c r="H2589" s="21" t="str">
        <f>'Actions-Copy'!A2589</f>
        <v>a4</v>
      </c>
      <c r="I2589" t="str">
        <f>IF(ISBLANK('Actions-Copy'!O2589),"","Y")</f>
        <v/>
      </c>
      <c r="J2589">
        <f>'Actions-Copy'!O2589</f>
        <v>0</v>
      </c>
      <c r="K2589" t="str">
        <f>IF(ISNUMBER(SEARCH(Module_Name_Short&amp;"_"&amp;SUBSTITUTE(Title," ",""),'Actions-Copy'!$S2589,1)),"X","")</f>
        <v/>
      </c>
      <c r="L2589" t="str">
        <f>IF(ISNUMBER(SEARCH(Module_Name_Short&amp;"_"&amp;SUBSTITUTE(Title," ",""),'Actions-Copy'!$S2589,1)),"X","")</f>
        <v/>
      </c>
      <c r="M2589" t="str">
        <f>IF(ISNUMBER(SEARCH(Module_Name_Short&amp;"_"&amp;SUBSTITUTE(Title," ",""),'Actions-Copy'!$S2589,1)),"X","")</f>
        <v/>
      </c>
      <c r="N2589" t="str">
        <f>IF(ISNUMBER(SEARCH(Module_Name_Short&amp;"_"&amp;SUBSTITUTE(Title," ",""),'Actions-Copy'!$S2589,1)),"X","")</f>
        <v/>
      </c>
      <c r="O2589" t="str">
        <f>IF((K2589&amp;L2589&amp;M2589&amp;N2589)="","Y","X")</f>
        <v>Y</v>
      </c>
      <c r="P2589" s="21">
        <f>'Actions-Copy'!S2589</f>
        <v>0</v>
      </c>
    </row>
    <row r="2590" spans="1:16" ht="28.5" hidden="1" customHeight="1" x14ac:dyDescent="0.25">
      <c r="A2590" t="str">
        <f>VLOOKUP('Actions-Copy'!C2590,ModuleNames,4,FALSE)</f>
        <v>Staff</v>
      </c>
      <c r="B2590" t="str">
        <f>VLOOKUP('Actions-Copy'!C2590,ModuleNames,3,FALSE)</f>
        <v>Staff</v>
      </c>
      <c r="C2590" t="str">
        <f>VLOOKUP('Actions-Copy'!C2590,ModuleNames,2,FALSE)</f>
        <v>History</v>
      </c>
      <c r="D2590" s="21" t="str">
        <f>'Actions-Copy'!D2590</f>
        <v>Update</v>
      </c>
      <c r="E2590" t="str">
        <f>(IF(ISBLANK('Actions-Copy'!F2590),'Actions-Copy'!D2590,'Actions-Copy'!F2590))</f>
        <v>Update</v>
      </c>
      <c r="F2590" s="21" t="str">
        <f>'Actions-Copy'!C2590</f>
        <v>Staff_History</v>
      </c>
      <c r="G2590" s="21" t="str">
        <f>'Actions-Copy'!B2590</f>
        <v>ag8</v>
      </c>
      <c r="H2590" s="21" t="str">
        <f>'Actions-Copy'!A2590</f>
        <v>a4</v>
      </c>
      <c r="I2590" t="str">
        <f>IF(ISBLANK('Actions-Copy'!O2590),"","Y")</f>
        <v/>
      </c>
      <c r="J2590">
        <f>'Actions-Copy'!O2590</f>
        <v>0</v>
      </c>
      <c r="K2590" t="str">
        <f>IF(ISNUMBER(SEARCH(Module_Name_Short&amp;"_"&amp;SUBSTITUTE(Title," ",""),'Actions-Copy'!$S2590,1)),"X","")</f>
        <v/>
      </c>
      <c r="L2590" t="str">
        <f>IF(ISNUMBER(SEARCH(Module_Name_Short&amp;"_"&amp;SUBSTITUTE(Title," ",""),'Actions-Copy'!$S2590,1)),"X","")</f>
        <v/>
      </c>
      <c r="M2590" t="str">
        <f>IF(ISNUMBER(SEARCH(Module_Name_Short&amp;"_"&amp;SUBSTITUTE(Title," ",""),'Actions-Copy'!$S2590,1)),"X","")</f>
        <v/>
      </c>
      <c r="N2590" t="str">
        <f>IF(ISNUMBER(SEARCH(Module_Name_Short&amp;"_"&amp;SUBSTITUTE(Title," ",""),'Actions-Copy'!$S2590,1)),"X","")</f>
        <v/>
      </c>
      <c r="O2590" t="str">
        <f>IF((K2590&amp;L2590&amp;M2590&amp;N2590)="","Y","X")</f>
        <v>Y</v>
      </c>
      <c r="P2590" s="21">
        <f>'Actions-Copy'!S2590</f>
        <v>0</v>
      </c>
    </row>
    <row r="2591" spans="1:16" ht="28.5" hidden="1" customHeight="1" x14ac:dyDescent="0.25">
      <c r="A2591" t="str">
        <f>VLOOKUP('Actions-Copy'!C2591,ModuleNames,4,FALSE)</f>
        <v>Staff</v>
      </c>
      <c r="B2591" t="str">
        <f>VLOOKUP('Actions-Copy'!C2591,ModuleNames,3,FALSE)</f>
        <v>Staff</v>
      </c>
      <c r="C2591" t="str">
        <f>VLOOKUP('Actions-Copy'!C2591,ModuleNames,2,FALSE)</f>
        <v>History</v>
      </c>
      <c r="D2591" s="21" t="str">
        <f>'Actions-Copy'!D2591</f>
        <v>Cancel</v>
      </c>
      <c r="E2591" t="str">
        <f>(IF(ISBLANK('Actions-Copy'!F2591),'Actions-Copy'!D2591,'Actions-Copy'!F2591))</f>
        <v>Cancel</v>
      </c>
      <c r="F2591" s="21" t="str">
        <f>'Actions-Copy'!C2591</f>
        <v>Staff_History</v>
      </c>
      <c r="G2591" s="21" t="str">
        <f>'Actions-Copy'!B2591</f>
        <v>ag8</v>
      </c>
      <c r="H2591" s="21" t="str">
        <f>'Actions-Copy'!A2591</f>
        <v>a5</v>
      </c>
      <c r="I2591" t="str">
        <f>IF(ISBLANK('Actions-Copy'!O2591),"","Y")</f>
        <v/>
      </c>
      <c r="J2591">
        <f>'Actions-Copy'!O2591</f>
        <v>0</v>
      </c>
      <c r="K2591" t="str">
        <f>IF(ISNUMBER(SEARCH(Module_Name_Short&amp;"_"&amp;SUBSTITUTE(Title," ",""),'Actions-Copy'!$S2591,1)),"X","")</f>
        <v/>
      </c>
      <c r="L2591" t="str">
        <f>IF(ISNUMBER(SEARCH(Module_Name_Short&amp;"_"&amp;SUBSTITUTE(Title," ",""),'Actions-Copy'!$S2591,1)),"X","")</f>
        <v/>
      </c>
      <c r="M2591" t="str">
        <f>IF(ISNUMBER(SEARCH(Module_Name_Short&amp;"_"&amp;SUBSTITUTE(Title," ",""),'Actions-Copy'!$S2591,1)),"X","")</f>
        <v/>
      </c>
      <c r="N2591" t="str">
        <f>IF(ISNUMBER(SEARCH(Module_Name_Short&amp;"_"&amp;SUBSTITUTE(Title," ",""),'Actions-Copy'!$S2591,1)),"X","")</f>
        <v/>
      </c>
      <c r="O2591" t="str">
        <f>IF((K2591&amp;L2591&amp;M2591&amp;N2591)="","Y","X")</f>
        <v>Y</v>
      </c>
      <c r="P2591" s="21">
        <f>'Actions-Copy'!S2591</f>
        <v>0</v>
      </c>
    </row>
    <row r="2592" spans="1:16" ht="28.5" hidden="1" customHeight="1" x14ac:dyDescent="0.25">
      <c r="A2592" t="str">
        <f>VLOOKUP('Actions-Copy'!C2592,ModuleNames,4,FALSE)</f>
        <v>Staff</v>
      </c>
      <c r="B2592" t="str">
        <f>VLOOKUP('Actions-Copy'!C2592,ModuleNames,3,FALSE)</f>
        <v>Staff</v>
      </c>
      <c r="C2592" t="str">
        <f>VLOOKUP('Actions-Copy'!C2592,ModuleNames,2,FALSE)</f>
        <v>History</v>
      </c>
      <c r="D2592" s="21" t="str">
        <f>'Actions-Copy'!D2592</f>
        <v>Insert</v>
      </c>
      <c r="E2592" t="str">
        <f>(IF(ISBLANK('Actions-Copy'!F2592),'Actions-Copy'!D2592,'Actions-Copy'!F2592))</f>
        <v>Insert</v>
      </c>
      <c r="F2592" s="21" t="str">
        <f>'Actions-Copy'!C2592</f>
        <v>Staff_History</v>
      </c>
      <c r="G2592" s="21" t="str">
        <f>'Actions-Copy'!B2592</f>
        <v>ag8</v>
      </c>
      <c r="H2592" s="21" t="str">
        <f>'Actions-Copy'!A2592</f>
        <v>a6</v>
      </c>
      <c r="I2592" t="str">
        <f>IF(ISBLANK('Actions-Copy'!O2592),"","Y")</f>
        <v/>
      </c>
      <c r="J2592">
        <f>'Actions-Copy'!O2592</f>
        <v>0</v>
      </c>
      <c r="K2592" t="str">
        <f>IF(ISNUMBER(SEARCH(Module_Name_Short&amp;"_"&amp;SUBSTITUTE(Title," ",""),'Actions-Copy'!$S2592,1)),"X","")</f>
        <v/>
      </c>
      <c r="L2592" t="str">
        <f>IF(ISNUMBER(SEARCH(Module_Name_Short&amp;"_"&amp;SUBSTITUTE(Title," ",""),'Actions-Copy'!$S2592,1)),"X","")</f>
        <v/>
      </c>
      <c r="M2592" t="str">
        <f>IF(ISNUMBER(SEARCH(Module_Name_Short&amp;"_"&amp;SUBSTITUTE(Title," ",""),'Actions-Copy'!$S2592,1)),"X","")</f>
        <v/>
      </c>
      <c r="N2592" t="str">
        <f>IF(ISNUMBER(SEARCH(Module_Name_Short&amp;"_"&amp;SUBSTITUTE(Title," ",""),'Actions-Copy'!$S2592,1)),"X","")</f>
        <v/>
      </c>
      <c r="O2592" t="str">
        <f>IF((K2592&amp;L2592&amp;M2592&amp;N2592)="","Y","X")</f>
        <v>Y</v>
      </c>
      <c r="P2592" s="21">
        <f>'Actions-Copy'!S2592</f>
        <v>0</v>
      </c>
    </row>
    <row r="2593" spans="1:16" ht="28.5" hidden="1" customHeight="1" x14ac:dyDescent="0.25">
      <c r="A2593" t="str">
        <f>VLOOKUP('Actions-Copy'!C2593,ModuleNames,4,FALSE)</f>
        <v>Staff</v>
      </c>
      <c r="B2593" t="str">
        <f>VLOOKUP('Actions-Copy'!C2593,ModuleNames,3,FALSE)</f>
        <v>Staff</v>
      </c>
      <c r="C2593" t="str">
        <f>VLOOKUP('Actions-Copy'!C2593,ModuleNames,2,FALSE)</f>
        <v>History</v>
      </c>
      <c r="D2593" s="21" t="str">
        <f>'Actions-Copy'!D2593</f>
        <v>Cancel</v>
      </c>
      <c r="E2593" t="str">
        <f>(IF(ISBLANK('Actions-Copy'!F2593),'Actions-Copy'!D2593,'Actions-Copy'!F2593))</f>
        <v>Cancel</v>
      </c>
      <c r="F2593" s="21" t="str">
        <f>'Actions-Copy'!C2593</f>
        <v>Staff_History</v>
      </c>
      <c r="G2593" s="21" t="str">
        <f>'Actions-Copy'!B2593</f>
        <v>ag8</v>
      </c>
      <c r="H2593" s="21" t="str">
        <f>'Actions-Copy'!A2593</f>
        <v>a7</v>
      </c>
      <c r="I2593" t="str">
        <f>IF(ISBLANK('Actions-Copy'!O2593),"","Y")</f>
        <v/>
      </c>
      <c r="J2593">
        <f>'Actions-Copy'!O2593</f>
        <v>0</v>
      </c>
      <c r="K2593" t="str">
        <f>IF(ISNUMBER(SEARCH(Module_Name_Short&amp;"_"&amp;SUBSTITUTE(Title," ",""),'Actions-Copy'!$S2593,1)),"X","")</f>
        <v/>
      </c>
      <c r="L2593" t="str">
        <f>IF(ISNUMBER(SEARCH(Module_Name_Short&amp;"_"&amp;SUBSTITUTE(Title," ",""),'Actions-Copy'!$S2593,1)),"X","")</f>
        <v/>
      </c>
      <c r="M2593" t="str">
        <f>IF(ISNUMBER(SEARCH(Module_Name_Short&amp;"_"&amp;SUBSTITUTE(Title," ",""),'Actions-Copy'!$S2593,1)),"X","")</f>
        <v/>
      </c>
      <c r="N2593" t="str">
        <f>IF(ISNUMBER(SEARCH(Module_Name_Short&amp;"_"&amp;SUBSTITUTE(Title," ",""),'Actions-Copy'!$S2593,1)),"X","")</f>
        <v/>
      </c>
      <c r="O2593" t="str">
        <f>IF((K2593&amp;L2593&amp;M2593&amp;N2593)="","Y","X")</f>
        <v>Y</v>
      </c>
      <c r="P2593" s="21">
        <f>'Actions-Copy'!S2593</f>
        <v>0</v>
      </c>
    </row>
    <row r="2594" spans="1:16" ht="28.5" customHeight="1" x14ac:dyDescent="0.25">
      <c r="A2594" t="str">
        <f>VLOOKUP('Actions-Copy'!C5715,ModuleNames,4,FALSE)</f>
        <v>Req</v>
      </c>
      <c r="B2594" t="str">
        <f>VLOOKUP('Actions-Copy'!C5715,ModuleNames,3,FALSE)</f>
        <v>Requisitions</v>
      </c>
      <c r="C2594" t="str">
        <f>VLOOKUP('Actions-Copy'!C5715,ModuleNames,2,FALSE)</f>
        <v>Requistion Lines</v>
      </c>
      <c r="D2594" s="21" t="str">
        <f>'Actions-Copy'!D5715</f>
        <v>Edit</v>
      </c>
      <c r="E2594" t="str">
        <f>(IF(ISBLANK('Actions-Copy'!F5715),'Actions-Copy'!D5715,'Actions-Copy'!F5715))</f>
        <v>Serial Number</v>
      </c>
      <c r="F2594" s="21" t="str">
        <f>'Actions-Copy'!C5715</f>
        <v>RequisitionLine</v>
      </c>
      <c r="G2594" s="21" t="str">
        <f>'Actions-Copy'!B5715</f>
        <v>ag100</v>
      </c>
      <c r="H2594" s="21" t="str">
        <f>'Actions-Copy'!A5715</f>
        <v>a107</v>
      </c>
      <c r="I2594" t="str">
        <f>IF(ISBLANK('Actions-Copy'!O5715),"","Y")</f>
        <v>Y</v>
      </c>
      <c r="J2594" t="str">
        <f>'Actions-Copy'!O5715</f>
        <v>([status_code] == 'SN') ||
(([status_code] == 'PK') &amp;&amp; ([Local_SN_Required] == "Y"))</v>
      </c>
      <c r="K2594" t="str">
        <f>IF(ISNUMBER(SEARCH(Module_Name_Short&amp;"_"&amp;SUBSTITUTE(Title," ",""),'Actions-Copy'!$S5715,1)),"X","")</f>
        <v/>
      </c>
      <c r="L2594" t="str">
        <f>IF(ISNUMBER(SEARCH(Module_Name_Short&amp;"_"&amp;SUBSTITUTE(Title," ",""),'Actions-Copy'!$S5715,1)),"X","")</f>
        <v>X</v>
      </c>
      <c r="M2594" t="str">
        <f>IF(ISNUMBER(SEARCH(Module_Name_Short&amp;"_"&amp;SUBSTITUTE(Title," ",""),'Actions-Copy'!$S5715,1)),"X","")</f>
        <v/>
      </c>
      <c r="N2594" t="str">
        <f>IF(ISNUMBER(SEARCH(Module_Name_Short&amp;"_"&amp;SUBSTITUTE(Title," ",""),'Actions-Copy'!$S5715,1)),"X","")</f>
        <v/>
      </c>
      <c r="O2594" t="str">
        <f>IF((K2594&amp;L2594&amp;M2594&amp;N2594)="","Y","X")</f>
        <v>X</v>
      </c>
      <c r="P2594" s="21" t="str">
        <f>'Actions-Copy'!S5715</f>
        <v>Req_User</v>
      </c>
    </row>
    <row r="2595" spans="1:16" ht="28.5" customHeight="1" x14ac:dyDescent="0.25">
      <c r="A2595" t="str">
        <f>VLOOKUP('Actions-Copy'!C2677,ModuleNames,4,FALSE)</f>
        <v>Req</v>
      </c>
      <c r="B2595" t="str">
        <f>VLOOKUP('Actions-Copy'!C2677,ModuleNames,3,FALSE)</f>
        <v>Requisitions</v>
      </c>
      <c r="C2595" t="str">
        <f>VLOOKUP('Actions-Copy'!C2677,ModuleNames,2,FALSE)</f>
        <v>Requistion Lines Text</v>
      </c>
      <c r="D2595" s="21" t="str">
        <f>'Actions-Copy'!D2677</f>
        <v>New</v>
      </c>
      <c r="E2595" t="str">
        <f>(IF(ISBLANK('Actions-Copy'!F2677),'Actions-Copy'!D2677,'Actions-Copy'!F2677))</f>
        <v>Add Line</v>
      </c>
      <c r="F2595" s="21" t="str">
        <f>'Actions-Copy'!C2677</f>
        <v>RequisitionLineText</v>
      </c>
      <c r="G2595" s="21" t="str">
        <f>'Actions-Copy'!B2677</f>
        <v>ag3</v>
      </c>
      <c r="H2595" s="21" t="str">
        <f>'Actions-Copy'!A2677</f>
        <v>a1</v>
      </c>
      <c r="I2595" t="str">
        <f>IF(ISBLANK('Actions-Copy'!O2677),"","Y")</f>
        <v>Y</v>
      </c>
      <c r="J2595" t="str">
        <f>'Actions-Copy'!O2677</f>
        <v>[Master.status_code] == "EN"</v>
      </c>
      <c r="K2595" t="str">
        <f>IF(ISNUMBER(SEARCH(Module_Name_Short&amp;"_"&amp;SUBSTITUTE(Title," ",""),'Actions-Copy'!$S2677,1)),"X","")</f>
        <v/>
      </c>
      <c r="L2595" t="str">
        <f>IF(ISNUMBER(SEARCH(Module_Name_Short&amp;"_"&amp;SUBSTITUTE(Title," ",""),'Actions-Copy'!$S2677,1)),"X","")</f>
        <v>X</v>
      </c>
      <c r="M2595" t="str">
        <f>IF(ISNUMBER(SEARCH(Module_Name_Short&amp;"_"&amp;SUBSTITUTE(Title," ",""),'Actions-Copy'!$S2677,1)),"X","")</f>
        <v/>
      </c>
      <c r="N2595" t="str">
        <f>IF(ISNUMBER(SEARCH(Module_Name_Short&amp;"_"&amp;SUBSTITUTE(Title," ",""),'Actions-Copy'!$S2677,1)),"X","")</f>
        <v/>
      </c>
      <c r="O2595" t="str">
        <f>IF((K2595&amp;L2595&amp;M2595&amp;N2595)="","Y","X")</f>
        <v>X</v>
      </c>
      <c r="P2595" s="21" t="str">
        <f>'Actions-Copy'!S2677</f>
        <v>Req_User</v>
      </c>
    </row>
    <row r="2596" spans="1:16" ht="28.5" hidden="1" customHeight="1" x14ac:dyDescent="0.25">
      <c r="A2596" t="str">
        <f>VLOOKUP('Actions-Copy'!C2596,ModuleNames,4,FALSE)</f>
        <v>Staff</v>
      </c>
      <c r="B2596" t="str">
        <f>VLOOKUP('Actions-Copy'!C2596,ModuleNames,3,FALSE)</f>
        <v>Staff</v>
      </c>
      <c r="C2596" t="str">
        <f>VLOOKUP('Actions-Copy'!C2596,ModuleNames,2,FALSE)</f>
        <v>Profile</v>
      </c>
      <c r="D2596" s="21" t="str">
        <f>'Actions-Copy'!D2596</f>
        <v>Cancel</v>
      </c>
      <c r="E2596" t="str">
        <f>(IF(ISBLANK('Actions-Copy'!F2596),'Actions-Copy'!D2596,'Actions-Copy'!F2596))</f>
        <v>Cancel</v>
      </c>
      <c r="F2596" s="21" t="str">
        <f>'Actions-Copy'!C2596</f>
        <v>StaffProfile</v>
      </c>
      <c r="G2596" s="21" t="str">
        <f>'Actions-Copy'!B2596</f>
        <v>ag2</v>
      </c>
      <c r="H2596" s="21" t="str">
        <f>'Actions-Copy'!A2596</f>
        <v>a3</v>
      </c>
      <c r="I2596" t="str">
        <f>IF(ISBLANK('Actions-Copy'!O2596),"","Y")</f>
        <v/>
      </c>
      <c r="J2596">
        <f>'Actions-Copy'!O2596</f>
        <v>0</v>
      </c>
      <c r="K2596" t="str">
        <f>IF(ISNUMBER(SEARCH(Module_Name_Short&amp;"_"&amp;SUBSTITUTE(Title," ",""),'Actions-Copy'!$S2596,1)),"X","")</f>
        <v/>
      </c>
      <c r="L2596" t="str">
        <f>IF(ISNUMBER(SEARCH(Module_Name_Short&amp;"_"&amp;SUBSTITUTE(Title," ",""),'Actions-Copy'!$S2596,1)),"X","")</f>
        <v/>
      </c>
      <c r="M2596" t="str">
        <f>IF(ISNUMBER(SEARCH(Module_Name_Short&amp;"_"&amp;SUBSTITUTE(Title," ",""),'Actions-Copy'!$S2596,1)),"X","")</f>
        <v/>
      </c>
      <c r="N2596" t="str">
        <f>IF(ISNUMBER(SEARCH(Module_Name_Short&amp;"_"&amp;SUBSTITUTE(Title," ",""),'Actions-Copy'!$S2596,1)),"X","")</f>
        <v/>
      </c>
      <c r="O2596" t="str">
        <f>IF((K2596&amp;L2596&amp;M2596&amp;N2596)="","Y","X")</f>
        <v>Y</v>
      </c>
      <c r="P2596" s="21">
        <f>'Actions-Copy'!S2596</f>
        <v>0</v>
      </c>
    </row>
    <row r="2597" spans="1:16" ht="28.5" hidden="1" customHeight="1" x14ac:dyDescent="0.25">
      <c r="A2597" t="str">
        <f>VLOOKUP('Actions-Copy'!C2597,ModuleNames,4,FALSE)</f>
        <v>Staff</v>
      </c>
      <c r="B2597" t="str">
        <f>VLOOKUP('Actions-Copy'!C2597,ModuleNames,3,FALSE)</f>
        <v>Staff</v>
      </c>
      <c r="C2597" t="str">
        <f>VLOOKUP('Actions-Copy'!C2597,ModuleNames,2,FALSE)</f>
        <v>Profile</v>
      </c>
      <c r="D2597" s="21" t="str">
        <f>'Actions-Copy'!D2597</f>
        <v>Update</v>
      </c>
      <c r="E2597" t="str">
        <f>(IF(ISBLANK('Actions-Copy'!F2597),'Actions-Copy'!D2597,'Actions-Copy'!F2597))</f>
        <v>Update</v>
      </c>
      <c r="F2597" s="21" t="str">
        <f>'Actions-Copy'!C2597</f>
        <v>StaffProfile</v>
      </c>
      <c r="G2597" s="21" t="str">
        <f>'Actions-Copy'!B2597</f>
        <v>ag2</v>
      </c>
      <c r="H2597" s="21" t="str">
        <f>'Actions-Copy'!A2597</f>
        <v>a4</v>
      </c>
      <c r="I2597" t="str">
        <f>IF(ISBLANK('Actions-Copy'!O2597),"","Y")</f>
        <v/>
      </c>
      <c r="J2597">
        <f>'Actions-Copy'!O2597</f>
        <v>0</v>
      </c>
      <c r="K2597" t="str">
        <f>IF(ISNUMBER(SEARCH(Module_Name_Short&amp;"_"&amp;SUBSTITUTE(Title," ",""),'Actions-Copy'!$S2597,1)),"X","")</f>
        <v/>
      </c>
      <c r="L2597" t="str">
        <f>IF(ISNUMBER(SEARCH(Module_Name_Short&amp;"_"&amp;SUBSTITUTE(Title," ",""),'Actions-Copy'!$S2597,1)),"X","")</f>
        <v/>
      </c>
      <c r="M2597" t="str">
        <f>IF(ISNUMBER(SEARCH(Module_Name_Short&amp;"_"&amp;SUBSTITUTE(Title," ",""),'Actions-Copy'!$S2597,1)),"X","")</f>
        <v/>
      </c>
      <c r="N2597" t="str">
        <f>IF(ISNUMBER(SEARCH(Module_Name_Short&amp;"_"&amp;SUBSTITUTE(Title," ",""),'Actions-Copy'!$S2597,1)),"X","")</f>
        <v/>
      </c>
      <c r="O2597" t="str">
        <f>IF((K2597&amp;L2597&amp;M2597&amp;N2597)="","Y","X")</f>
        <v>Y</v>
      </c>
      <c r="P2597" s="21">
        <f>'Actions-Copy'!S2597</f>
        <v>0</v>
      </c>
    </row>
    <row r="2598" spans="1:16" ht="28.5" customHeight="1" x14ac:dyDescent="0.25">
      <c r="A2598" t="str">
        <f>VLOOKUP('Actions-Copy'!C2666,ModuleNames,4,FALSE)</f>
        <v>Req</v>
      </c>
      <c r="B2598" t="str">
        <f>VLOOKUP('Actions-Copy'!C2666,ModuleNames,3,FALSE)</f>
        <v>Requisitions</v>
      </c>
      <c r="C2598" t="str">
        <f>VLOOKUP('Actions-Copy'!C2666,ModuleNames,2,FALSE)</f>
        <v>Requistion Lines Text</v>
      </c>
      <c r="D2598" s="21" t="str">
        <f>'Actions-Copy'!D2666</f>
        <v>Delete</v>
      </c>
      <c r="E2598" t="str">
        <f>(IF(ISBLANK('Actions-Copy'!F2666),'Actions-Copy'!D2666,'Actions-Copy'!F2666))</f>
        <v>D</v>
      </c>
      <c r="F2598" s="21" t="str">
        <f>'Actions-Copy'!C2666</f>
        <v>RequisitionLineText</v>
      </c>
      <c r="G2598" s="21" t="str">
        <f>'Actions-Copy'!B2666</f>
        <v>ag1</v>
      </c>
      <c r="H2598" s="21" t="str">
        <f>'Actions-Copy'!A2666</f>
        <v>a3</v>
      </c>
      <c r="I2598" t="str">
        <f>IF(ISBLANK('Actions-Copy'!O2666),"","Y")</f>
        <v>Y</v>
      </c>
      <c r="J2598" t="str">
        <f>'Actions-Copy'!O2666</f>
        <v>[status] == 'EN'</v>
      </c>
      <c r="K2598" t="str">
        <f>IF(ISNUMBER(SEARCH(Module_Name_Short&amp;"_"&amp;SUBSTITUTE(Title," ",""),'Actions-Copy'!$S2666,1)),"X","")</f>
        <v/>
      </c>
      <c r="L2598" t="str">
        <f>IF(ISNUMBER(SEARCH(Module_Name_Short&amp;"_"&amp;SUBSTITUTE(Title," ",""),'Actions-Copy'!$S2666,1)),"X","")</f>
        <v>X</v>
      </c>
      <c r="M2598" t="str">
        <f>IF(ISNUMBER(SEARCH(Module_Name_Short&amp;"_"&amp;SUBSTITUTE(Title," ",""),'Actions-Copy'!$S2666,1)),"X","")</f>
        <v/>
      </c>
      <c r="N2598" t="str">
        <f>IF(ISNUMBER(SEARCH(Module_Name_Short&amp;"_"&amp;SUBSTITUTE(Title," ",""),'Actions-Copy'!$S2666,1)),"X","")</f>
        <v/>
      </c>
      <c r="O2598" t="str">
        <f>IF((K2598&amp;L2598&amp;M2598&amp;N2598)="","Y","X")</f>
        <v>X</v>
      </c>
      <c r="P2598" s="21" t="str">
        <f>'Actions-Copy'!S2666</f>
        <v>Req_User</v>
      </c>
    </row>
    <row r="2599" spans="1:16" ht="28.5" hidden="1" customHeight="1" x14ac:dyDescent="0.25">
      <c r="A2599" t="str">
        <f>VLOOKUP('Actions-Copy'!C2599,ModuleNames,4,FALSE)</f>
        <v>Staff</v>
      </c>
      <c r="B2599" t="str">
        <f>VLOOKUP('Actions-Copy'!C2599,ModuleNames,3,FALSE)</f>
        <v>Staff</v>
      </c>
      <c r="C2599" t="str">
        <f>VLOOKUP('Actions-Copy'!C2599,ModuleNames,2,FALSE)</f>
        <v>Profile</v>
      </c>
      <c r="D2599" s="21" t="str">
        <f>'Actions-Copy'!D2599</f>
        <v>Cancel</v>
      </c>
      <c r="E2599" t="str">
        <f>(IF(ISBLANK('Actions-Copy'!F2599),'Actions-Copy'!D2599,'Actions-Copy'!F2599))</f>
        <v>Cancel</v>
      </c>
      <c r="F2599" s="21" t="str">
        <f>'Actions-Copy'!C2599</f>
        <v>StaffProfile</v>
      </c>
      <c r="G2599" s="21" t="str">
        <f>'Actions-Copy'!B2599</f>
        <v>ag2</v>
      </c>
      <c r="H2599" s="21" t="str">
        <f>'Actions-Copy'!A2599</f>
        <v>a6</v>
      </c>
      <c r="I2599" t="str">
        <f>IF(ISBLANK('Actions-Copy'!O2599),"","Y")</f>
        <v/>
      </c>
      <c r="J2599">
        <f>'Actions-Copy'!O2599</f>
        <v>0</v>
      </c>
      <c r="K2599" t="str">
        <f>IF(ISNUMBER(SEARCH(Module_Name_Short&amp;"_"&amp;SUBSTITUTE(Title," ",""),'Actions-Copy'!$S2599,1)),"X","")</f>
        <v/>
      </c>
      <c r="L2599" t="str">
        <f>IF(ISNUMBER(SEARCH(Module_Name_Short&amp;"_"&amp;SUBSTITUTE(Title," ",""),'Actions-Copy'!$S2599,1)),"X","")</f>
        <v/>
      </c>
      <c r="M2599" t="str">
        <f>IF(ISNUMBER(SEARCH(Module_Name_Short&amp;"_"&amp;SUBSTITUTE(Title," ",""),'Actions-Copy'!$S2599,1)),"X","")</f>
        <v/>
      </c>
      <c r="N2599" t="str">
        <f>IF(ISNUMBER(SEARCH(Module_Name_Short&amp;"_"&amp;SUBSTITUTE(Title," ",""),'Actions-Copy'!$S2599,1)),"X","")</f>
        <v/>
      </c>
      <c r="O2599" t="str">
        <f>IF((K2599&amp;L2599&amp;M2599&amp;N2599)="","Y","X")</f>
        <v>Y</v>
      </c>
      <c r="P2599" s="21">
        <f>'Actions-Copy'!S2599</f>
        <v>0</v>
      </c>
    </row>
    <row r="2600" spans="1:16" ht="28.5" hidden="1" customHeight="1" x14ac:dyDescent="0.25">
      <c r="A2600" t="str">
        <f>VLOOKUP('Actions-Copy'!C2600,ModuleNames,4,FALSE)</f>
        <v>Staff</v>
      </c>
      <c r="B2600" t="str">
        <f>VLOOKUP('Actions-Copy'!C2600,ModuleNames,3,FALSE)</f>
        <v>Staff</v>
      </c>
      <c r="C2600" t="str">
        <f>VLOOKUP('Actions-Copy'!C2600,ModuleNames,2,FALSE)</f>
        <v>Profile</v>
      </c>
      <c r="D2600" s="21" t="str">
        <f>'Actions-Copy'!D2600</f>
        <v>Insert</v>
      </c>
      <c r="E2600" t="str">
        <f>(IF(ISBLANK('Actions-Copy'!F2600),'Actions-Copy'!D2600,'Actions-Copy'!F2600))</f>
        <v>Insert</v>
      </c>
      <c r="F2600" s="21" t="str">
        <f>'Actions-Copy'!C2600</f>
        <v>StaffProfile</v>
      </c>
      <c r="G2600" s="21" t="str">
        <f>'Actions-Copy'!B2600</f>
        <v>ag2</v>
      </c>
      <c r="H2600" s="21" t="str">
        <f>'Actions-Copy'!A2600</f>
        <v>a7</v>
      </c>
      <c r="I2600" t="str">
        <f>IF(ISBLANK('Actions-Copy'!O2600),"","Y")</f>
        <v/>
      </c>
      <c r="J2600">
        <f>'Actions-Copy'!O2600</f>
        <v>0</v>
      </c>
      <c r="K2600" t="str">
        <f>IF(ISNUMBER(SEARCH(Module_Name_Short&amp;"_"&amp;SUBSTITUTE(Title," ",""),'Actions-Copy'!$S2600,1)),"X","")</f>
        <v/>
      </c>
      <c r="L2600" t="str">
        <f>IF(ISNUMBER(SEARCH(Module_Name_Short&amp;"_"&amp;SUBSTITUTE(Title," ",""),'Actions-Copy'!$S2600,1)),"X","")</f>
        <v/>
      </c>
      <c r="M2600" t="str">
        <f>IF(ISNUMBER(SEARCH(Module_Name_Short&amp;"_"&amp;SUBSTITUTE(Title," ",""),'Actions-Copy'!$S2600,1)),"X","")</f>
        <v/>
      </c>
      <c r="N2600" t="str">
        <f>IF(ISNUMBER(SEARCH(Module_Name_Short&amp;"_"&amp;SUBSTITUTE(Title," ",""),'Actions-Copy'!$S2600,1)),"X","")</f>
        <v/>
      </c>
      <c r="O2600" t="str">
        <f>IF((K2600&amp;L2600&amp;M2600&amp;N2600)="","Y","X")</f>
        <v>Y</v>
      </c>
      <c r="P2600" s="21">
        <f>'Actions-Copy'!S2600</f>
        <v>0</v>
      </c>
    </row>
    <row r="2601" spans="1:16" ht="28.5" hidden="1" customHeight="1" x14ac:dyDescent="0.25">
      <c r="A2601" t="str">
        <f>VLOOKUP('Actions-Copy'!C2601,ModuleNames,4,FALSE)</f>
        <v>Staff</v>
      </c>
      <c r="B2601" t="str">
        <f>VLOOKUP('Actions-Copy'!C2601,ModuleNames,3,FALSE)</f>
        <v>Staff</v>
      </c>
      <c r="C2601" t="str">
        <f>VLOOKUP('Actions-Copy'!C2601,ModuleNames,2,FALSE)</f>
        <v>Profile</v>
      </c>
      <c r="D2601" s="21" t="str">
        <f>'Actions-Copy'!D2601</f>
        <v>Cancel</v>
      </c>
      <c r="E2601" t="str">
        <f>(IF(ISBLANK('Actions-Copy'!F2601),'Actions-Copy'!D2601,'Actions-Copy'!F2601))</f>
        <v>Cancel</v>
      </c>
      <c r="F2601" s="21" t="str">
        <f>'Actions-Copy'!C2601</f>
        <v>StaffProfile</v>
      </c>
      <c r="G2601" s="21" t="str">
        <f>'Actions-Copy'!B2601</f>
        <v>ag2</v>
      </c>
      <c r="H2601" s="21" t="str">
        <f>'Actions-Copy'!A2601</f>
        <v>a8</v>
      </c>
      <c r="I2601" t="str">
        <f>IF(ISBLANK('Actions-Copy'!O2601),"","Y")</f>
        <v/>
      </c>
      <c r="J2601">
        <f>'Actions-Copy'!O2601</f>
        <v>0</v>
      </c>
      <c r="K2601" t="str">
        <f>IF(ISNUMBER(SEARCH(Module_Name_Short&amp;"_"&amp;SUBSTITUTE(Title," ",""),'Actions-Copy'!$S2601,1)),"X","")</f>
        <v/>
      </c>
      <c r="L2601" t="str">
        <f>IF(ISNUMBER(SEARCH(Module_Name_Short&amp;"_"&amp;SUBSTITUTE(Title," ",""),'Actions-Copy'!$S2601,1)),"X","")</f>
        <v/>
      </c>
      <c r="M2601" t="str">
        <f>IF(ISNUMBER(SEARCH(Module_Name_Short&amp;"_"&amp;SUBSTITUTE(Title," ",""),'Actions-Copy'!$S2601,1)),"X","")</f>
        <v/>
      </c>
      <c r="N2601" t="str">
        <f>IF(ISNUMBER(SEARCH(Module_Name_Short&amp;"_"&amp;SUBSTITUTE(Title," ",""),'Actions-Copy'!$S2601,1)),"X","")</f>
        <v/>
      </c>
      <c r="O2601" t="str">
        <f>IF((K2601&amp;L2601&amp;M2601&amp;N2601)="","Y","X")</f>
        <v>Y</v>
      </c>
      <c r="P2601" s="21">
        <f>'Actions-Copy'!S2601</f>
        <v>0</v>
      </c>
    </row>
    <row r="2602" spans="1:16" ht="28.5" hidden="1" customHeight="1" x14ac:dyDescent="0.25">
      <c r="A2602" t="str">
        <f>VLOOKUP('Actions-Copy'!C2602,ModuleNames,4,FALSE)</f>
        <v>Staff</v>
      </c>
      <c r="B2602" t="str">
        <f>VLOOKUP('Actions-Copy'!C2602,ModuleNames,3,FALSE)</f>
        <v>Staff</v>
      </c>
      <c r="C2602" t="str">
        <f>VLOOKUP('Actions-Copy'!C2602,ModuleNames,2,FALSE)</f>
        <v>Profile</v>
      </c>
      <c r="D2602" s="21" t="str">
        <f>'Actions-Copy'!D2602</f>
        <v>Insert</v>
      </c>
      <c r="E2602" t="str">
        <f>(IF(ISBLANK('Actions-Copy'!F2602),'Actions-Copy'!D2602,'Actions-Copy'!F2602))</f>
        <v>Insert</v>
      </c>
      <c r="F2602" s="21" t="str">
        <f>'Actions-Copy'!C2602</f>
        <v>StaffProfile</v>
      </c>
      <c r="G2602" s="21" t="str">
        <f>'Actions-Copy'!B2602</f>
        <v>ag2</v>
      </c>
      <c r="H2602" s="21" t="str">
        <f>'Actions-Copy'!A2602</f>
        <v>a9</v>
      </c>
      <c r="I2602" t="str">
        <f>IF(ISBLANK('Actions-Copy'!O2602),"","Y")</f>
        <v/>
      </c>
      <c r="J2602">
        <f>'Actions-Copy'!O2602</f>
        <v>0</v>
      </c>
      <c r="K2602" t="str">
        <f>IF(ISNUMBER(SEARCH(Module_Name_Short&amp;"_"&amp;SUBSTITUTE(Title," ",""),'Actions-Copy'!$S2602,1)),"X","")</f>
        <v/>
      </c>
      <c r="L2602" t="str">
        <f>IF(ISNUMBER(SEARCH(Module_Name_Short&amp;"_"&amp;SUBSTITUTE(Title," ",""),'Actions-Copy'!$S2602,1)),"X","")</f>
        <v/>
      </c>
      <c r="M2602" t="str">
        <f>IF(ISNUMBER(SEARCH(Module_Name_Short&amp;"_"&amp;SUBSTITUTE(Title," ",""),'Actions-Copy'!$S2602,1)),"X","")</f>
        <v/>
      </c>
      <c r="N2602" t="str">
        <f>IF(ISNUMBER(SEARCH(Module_Name_Short&amp;"_"&amp;SUBSTITUTE(Title," ",""),'Actions-Copy'!$S2602,1)),"X","")</f>
        <v/>
      </c>
      <c r="O2602" t="str">
        <f>IF((K2602&amp;L2602&amp;M2602&amp;N2602)="","Y","X")</f>
        <v>Y</v>
      </c>
      <c r="P2602" s="21">
        <f>'Actions-Copy'!S2602</f>
        <v>0</v>
      </c>
    </row>
    <row r="2603" spans="1:16" ht="28.5" hidden="1" customHeight="1" x14ac:dyDescent="0.25">
      <c r="A2603" t="str">
        <f>VLOOKUP('Actions-Copy'!C2603,ModuleNames,4,FALSE)</f>
        <v>Staff</v>
      </c>
      <c r="B2603" t="str">
        <f>VLOOKUP('Actions-Copy'!C2603,ModuleNames,3,FALSE)</f>
        <v>Staff</v>
      </c>
      <c r="C2603" t="str">
        <f>VLOOKUP('Actions-Copy'!C2603,ModuleNames,2,FALSE)</f>
        <v>Profile</v>
      </c>
      <c r="D2603" s="21" t="str">
        <f>'Actions-Copy'!D2603</f>
        <v>Cancel</v>
      </c>
      <c r="E2603" t="str">
        <f>(IF(ISBLANK('Actions-Copy'!F2603),'Actions-Copy'!D2603,'Actions-Copy'!F2603))</f>
        <v>Cancel</v>
      </c>
      <c r="F2603" s="21" t="str">
        <f>'Actions-Copy'!C2603</f>
        <v>StaffProfile</v>
      </c>
      <c r="G2603" s="21" t="str">
        <f>'Actions-Copy'!B2603</f>
        <v>ag2</v>
      </c>
      <c r="H2603" s="21" t="str">
        <f>'Actions-Copy'!A2603</f>
        <v>a10</v>
      </c>
      <c r="I2603" t="str">
        <f>IF(ISBLANK('Actions-Copy'!O2603),"","Y")</f>
        <v/>
      </c>
      <c r="J2603">
        <f>'Actions-Copy'!O2603</f>
        <v>0</v>
      </c>
      <c r="K2603" t="str">
        <f>IF(ISNUMBER(SEARCH(Module_Name_Short&amp;"_"&amp;SUBSTITUTE(Title," ",""),'Actions-Copy'!$S2603,1)),"X","")</f>
        <v/>
      </c>
      <c r="L2603" t="str">
        <f>IF(ISNUMBER(SEARCH(Module_Name_Short&amp;"_"&amp;SUBSTITUTE(Title," ",""),'Actions-Copy'!$S2603,1)),"X","")</f>
        <v/>
      </c>
      <c r="M2603" t="str">
        <f>IF(ISNUMBER(SEARCH(Module_Name_Short&amp;"_"&amp;SUBSTITUTE(Title," ",""),'Actions-Copy'!$S2603,1)),"X","")</f>
        <v/>
      </c>
      <c r="N2603" t="str">
        <f>IF(ISNUMBER(SEARCH(Module_Name_Short&amp;"_"&amp;SUBSTITUTE(Title," ",""),'Actions-Copy'!$S2603,1)),"X","")</f>
        <v/>
      </c>
      <c r="O2603" t="str">
        <f>IF((K2603&amp;L2603&amp;M2603&amp;N2603)="","Y","X")</f>
        <v>Y</v>
      </c>
      <c r="P2603" s="21">
        <f>'Actions-Copy'!S2603</f>
        <v>0</v>
      </c>
    </row>
    <row r="2604" spans="1:16" ht="28.5" customHeight="1" x14ac:dyDescent="0.25">
      <c r="A2604" t="str">
        <f>VLOOKUP('Actions-Copy'!C2604,ModuleNames,4,FALSE)</f>
        <v>Staff</v>
      </c>
      <c r="B2604" t="str">
        <f>VLOOKUP('Actions-Copy'!C2604,ModuleNames,3,FALSE)</f>
        <v>Staff</v>
      </c>
      <c r="C2604" t="str">
        <f>VLOOKUP('Actions-Copy'!C2604,ModuleNames,2,FALSE)</f>
        <v>Profile</v>
      </c>
      <c r="D2604" s="21" t="str">
        <f>'Actions-Copy'!D2604</f>
        <v>Select</v>
      </c>
      <c r="E2604" t="str">
        <f>(IF(ISBLANK('Actions-Copy'!F2604),'Actions-Copy'!D2604,'Actions-Copy'!F2604))</f>
        <v>Select</v>
      </c>
      <c r="F2604" s="21" t="str">
        <f>'Actions-Copy'!C2604</f>
        <v>StaffProfile</v>
      </c>
      <c r="G2604" s="21" t="str">
        <f>'Actions-Copy'!B2604</f>
        <v>ag2</v>
      </c>
      <c r="H2604" s="21" t="str">
        <f>'Actions-Copy'!A2604</f>
        <v>a13</v>
      </c>
      <c r="I2604" t="str">
        <f>IF(ISBLANK('Actions-Copy'!O2604),"","Y")</f>
        <v>Y</v>
      </c>
      <c r="J2604" t="str">
        <f>'Actions-Copy'!O2604</f>
        <v>this.get_hasDetails()</v>
      </c>
      <c r="K2604" t="str">
        <f>IF(ISNUMBER(SEARCH(Module_Name_Short&amp;"_"&amp;SUBSTITUTE(Title," ",""),'Actions-Copy'!$S2604,1)),"X","")</f>
        <v>X</v>
      </c>
      <c r="L2604" t="str">
        <f>IF(ISNUMBER(SEARCH(Module_Name_Short&amp;"_"&amp;SUBSTITUTE(Title," ",""),'Actions-Copy'!$S2604,1)),"X","")</f>
        <v/>
      </c>
      <c r="M2604" t="str">
        <f>IF(ISNUMBER(SEARCH(Module_Name_Short&amp;"_"&amp;SUBSTITUTE(Title," ",""),'Actions-Copy'!$S2604,1)),"X","")</f>
        <v/>
      </c>
      <c r="N2604" t="str">
        <f>IF(ISNUMBER(SEARCH(Module_Name_Short&amp;"_"&amp;SUBSTITUTE(Title," ",""),'Actions-Copy'!$S2604,1)),"X","")</f>
        <v/>
      </c>
      <c r="O2604" t="str">
        <f>IF((K2604&amp;L2604&amp;M2604&amp;N2604)="","Y","X")</f>
        <v>X</v>
      </c>
      <c r="P2604" s="21" t="str">
        <f>'Actions-Copy'!S2604</f>
        <v>Staff_View</v>
      </c>
    </row>
    <row r="2605" spans="1:16" ht="28.5" customHeight="1" x14ac:dyDescent="0.25">
      <c r="A2605" t="str">
        <f>VLOOKUP('Actions-Copy'!C2668,ModuleNames,4,FALSE)</f>
        <v>Req</v>
      </c>
      <c r="B2605" t="str">
        <f>VLOOKUP('Actions-Copy'!C2668,ModuleNames,3,FALSE)</f>
        <v>Requisitions</v>
      </c>
      <c r="C2605" t="str">
        <f>VLOOKUP('Actions-Copy'!C2668,ModuleNames,2,FALSE)</f>
        <v>Requistion Lines Text</v>
      </c>
      <c r="D2605" s="21" t="str">
        <f>'Actions-Copy'!D2668</f>
        <v>Delete</v>
      </c>
      <c r="E2605" t="str">
        <f>(IF(ISBLANK('Actions-Copy'!F2668),'Actions-Copy'!D2668,'Actions-Copy'!F2668))</f>
        <v>Delete</v>
      </c>
      <c r="F2605" s="21" t="str">
        <f>'Actions-Copy'!C2668</f>
        <v>RequisitionLineText</v>
      </c>
      <c r="G2605" s="21" t="str">
        <f>'Actions-Copy'!B2668</f>
        <v>ag2</v>
      </c>
      <c r="H2605" s="21" t="str">
        <f>'Actions-Copy'!A2668</f>
        <v>a2</v>
      </c>
      <c r="I2605" t="str">
        <f>IF(ISBLANK('Actions-Copy'!O2668),"","Y")</f>
        <v>Y</v>
      </c>
      <c r="J2605" t="str">
        <f>'Actions-Copy'!O2668</f>
        <v>[status]=="EN"</v>
      </c>
      <c r="K2605" t="str">
        <f>IF(ISNUMBER(SEARCH(Module_Name_Short&amp;"_"&amp;SUBSTITUTE(Title," ",""),'Actions-Copy'!$S2668,1)),"X","")</f>
        <v/>
      </c>
      <c r="L2605" t="str">
        <f>IF(ISNUMBER(SEARCH(Module_Name_Short&amp;"_"&amp;SUBSTITUTE(Title," ",""),'Actions-Copy'!$S2668,1)),"X","")</f>
        <v>X</v>
      </c>
      <c r="M2605" t="str">
        <f>IF(ISNUMBER(SEARCH(Module_Name_Short&amp;"_"&amp;SUBSTITUTE(Title," ",""),'Actions-Copy'!$S2668,1)),"X","")</f>
        <v/>
      </c>
      <c r="N2605" t="str">
        <f>IF(ISNUMBER(SEARCH(Module_Name_Short&amp;"_"&amp;SUBSTITUTE(Title," ",""),'Actions-Copy'!$S2668,1)),"X","")</f>
        <v/>
      </c>
      <c r="O2605" t="str">
        <f>IF((K2605&amp;L2605&amp;M2605&amp;N2605)="","Y","X")</f>
        <v>X</v>
      </c>
      <c r="P2605" s="21" t="str">
        <f>'Actions-Copy'!S2668</f>
        <v>Req_User</v>
      </c>
    </row>
    <row r="2606" spans="1:16" ht="28.5" customHeight="1" x14ac:dyDescent="0.25">
      <c r="A2606" t="str">
        <f>VLOOKUP('Actions-Copy'!C2671,ModuleNames,4,FALSE)</f>
        <v>Req</v>
      </c>
      <c r="B2606" t="str">
        <f>VLOOKUP('Actions-Copy'!C2671,ModuleNames,3,FALSE)</f>
        <v>Requisitions</v>
      </c>
      <c r="C2606" t="str">
        <f>VLOOKUP('Actions-Copy'!C2671,ModuleNames,2,FALSE)</f>
        <v>Requistion Lines Text</v>
      </c>
      <c r="D2606" s="21" t="str">
        <f>'Actions-Copy'!D2671</f>
        <v>Delete</v>
      </c>
      <c r="E2606" t="str">
        <f>(IF(ISBLANK('Actions-Copy'!F2671),'Actions-Copy'!D2671,'Actions-Copy'!F2671))</f>
        <v>Delete</v>
      </c>
      <c r="F2606" s="21" t="str">
        <f>'Actions-Copy'!C2671</f>
        <v>RequisitionLineText</v>
      </c>
      <c r="G2606" s="21" t="str">
        <f>'Actions-Copy'!B2671</f>
        <v>ag2</v>
      </c>
      <c r="H2606" s="21" t="str">
        <f>'Actions-Copy'!A2671</f>
        <v>a5</v>
      </c>
      <c r="I2606" t="str">
        <f>IF(ISBLANK('Actions-Copy'!O2671),"","Y")</f>
        <v/>
      </c>
      <c r="J2606">
        <f>'Actions-Copy'!O2671</f>
        <v>0</v>
      </c>
      <c r="K2606" t="str">
        <f>IF(ISNUMBER(SEARCH(Module_Name_Short&amp;"_"&amp;SUBSTITUTE(Title," ",""),'Actions-Copy'!$S2671,1)),"X","")</f>
        <v/>
      </c>
      <c r="L2606" t="str">
        <f>IF(ISNUMBER(SEARCH(Module_Name_Short&amp;"_"&amp;SUBSTITUTE(Title," ",""),'Actions-Copy'!$S2671,1)),"X","")</f>
        <v>X</v>
      </c>
      <c r="M2606" t="str">
        <f>IF(ISNUMBER(SEARCH(Module_Name_Short&amp;"_"&amp;SUBSTITUTE(Title," ",""),'Actions-Copy'!$S2671,1)),"X","")</f>
        <v/>
      </c>
      <c r="N2606" t="str">
        <f>IF(ISNUMBER(SEARCH(Module_Name_Short&amp;"_"&amp;SUBSTITUTE(Title," ",""),'Actions-Copy'!$S2671,1)),"X","")</f>
        <v/>
      </c>
      <c r="O2606" t="str">
        <f>IF((K2606&amp;L2606&amp;M2606&amp;N2606)="","Y","X")</f>
        <v>X</v>
      </c>
      <c r="P2606" s="21" t="str">
        <f>'Actions-Copy'!S2671</f>
        <v>Req_User</v>
      </c>
    </row>
    <row r="2607" spans="1:16" ht="28.5" customHeight="1" x14ac:dyDescent="0.25">
      <c r="A2607" t="str">
        <f>VLOOKUP('Actions-Copy'!C2679,ModuleNames,4,FALSE)</f>
        <v>Req</v>
      </c>
      <c r="B2607" t="str">
        <f>VLOOKUP('Actions-Copy'!C2679,ModuleNames,3,FALSE)</f>
        <v>Requisitions</v>
      </c>
      <c r="C2607" t="str">
        <f>VLOOKUP('Actions-Copy'!C2679,ModuleNames,2,FALSE)</f>
        <v>Requistion Lines Text</v>
      </c>
      <c r="D2607" s="21" t="str">
        <f>'Actions-Copy'!D2679</f>
        <v>Delete</v>
      </c>
      <c r="E2607" t="str">
        <f>(IF(ISBLANK('Actions-Copy'!F2679),'Actions-Copy'!D2679,'Actions-Copy'!F2679))</f>
        <v>Delete</v>
      </c>
      <c r="F2607" s="21" t="str">
        <f>'Actions-Copy'!C2679</f>
        <v>RequisitionLineText</v>
      </c>
      <c r="G2607" s="21" t="str">
        <f>'Actions-Copy'!B2679</f>
        <v>ag4</v>
      </c>
      <c r="H2607" s="21" t="str">
        <f>'Actions-Copy'!A2679</f>
        <v>a2</v>
      </c>
      <c r="I2607" t="str">
        <f>IF(ISBLANK('Actions-Copy'!O2679),"","Y")</f>
        <v>Y</v>
      </c>
      <c r="J2607" t="str">
        <f>'Actions-Copy'!O2679</f>
        <v>[status]=="EN"</v>
      </c>
      <c r="K2607" t="str">
        <f>IF(ISNUMBER(SEARCH(Module_Name_Short&amp;"_"&amp;SUBSTITUTE(Title," ",""),'Actions-Copy'!$S2679,1)),"X","")</f>
        <v/>
      </c>
      <c r="L2607" t="str">
        <f>IF(ISNUMBER(SEARCH(Module_Name_Short&amp;"_"&amp;SUBSTITUTE(Title," ",""),'Actions-Copy'!$S2679,1)),"X","")</f>
        <v>X</v>
      </c>
      <c r="M2607" t="str">
        <f>IF(ISNUMBER(SEARCH(Module_Name_Short&amp;"_"&amp;SUBSTITUTE(Title," ",""),'Actions-Copy'!$S2679,1)),"X","")</f>
        <v/>
      </c>
      <c r="N2607" t="str">
        <f>IF(ISNUMBER(SEARCH(Module_Name_Short&amp;"_"&amp;SUBSTITUTE(Title," ",""),'Actions-Copy'!$S2679,1)),"X","")</f>
        <v/>
      </c>
      <c r="O2607" t="str">
        <f>IF((K2607&amp;L2607&amp;M2607&amp;N2607)="","Y","X")</f>
        <v>X</v>
      </c>
      <c r="P2607" s="21" t="str">
        <f>'Actions-Copy'!S2679</f>
        <v>Req_User</v>
      </c>
    </row>
    <row r="2608" spans="1:16" ht="28.5" hidden="1" customHeight="1" x14ac:dyDescent="0.25">
      <c r="A2608" t="str">
        <f>VLOOKUP('Actions-Copy'!C2608,ModuleNames,4,FALSE)</f>
        <v>Staff</v>
      </c>
      <c r="B2608" t="str">
        <f>VLOOKUP('Actions-Copy'!C2608,ModuleNames,3,FALSE)</f>
        <v>Staff</v>
      </c>
      <c r="C2608" t="str">
        <f>VLOOKUP('Actions-Copy'!C2608,ModuleNames,2,FALSE)</f>
        <v>Profile</v>
      </c>
      <c r="D2608" s="21" t="str">
        <f>'Actions-Copy'!D2608</f>
        <v>Update</v>
      </c>
      <c r="E2608" t="str">
        <f>(IF(ISBLANK('Actions-Copy'!F2608),'Actions-Copy'!D2608,'Actions-Copy'!F2608))</f>
        <v>Update</v>
      </c>
      <c r="F2608" s="21" t="str">
        <f>'Actions-Copy'!C2608</f>
        <v>StaffProfile</v>
      </c>
      <c r="G2608" s="21" t="str">
        <f>'Actions-Copy'!B2608</f>
        <v>ag6</v>
      </c>
      <c r="H2608" s="21" t="str">
        <f>'Actions-Copy'!A2608</f>
        <v>a1</v>
      </c>
      <c r="I2608" t="str">
        <f>IF(ISBLANK('Actions-Copy'!O2608),"","Y")</f>
        <v/>
      </c>
      <c r="J2608">
        <f>'Actions-Copy'!O2608</f>
        <v>0</v>
      </c>
      <c r="K2608" t="str">
        <f>IF(ISNUMBER(SEARCH(Module_Name_Short&amp;"_"&amp;SUBSTITUTE(Title," ",""),'Actions-Copy'!$S2608,1)),"X","")</f>
        <v/>
      </c>
      <c r="L2608" t="str">
        <f>IF(ISNUMBER(SEARCH(Module_Name_Short&amp;"_"&amp;SUBSTITUTE(Title," ",""),'Actions-Copy'!$S2608,1)),"X","")</f>
        <v/>
      </c>
      <c r="M2608" t="str">
        <f>IF(ISNUMBER(SEARCH(Module_Name_Short&amp;"_"&amp;SUBSTITUTE(Title," ",""),'Actions-Copy'!$S2608,1)),"X","")</f>
        <v/>
      </c>
      <c r="N2608" t="str">
        <f>IF(ISNUMBER(SEARCH(Module_Name_Short&amp;"_"&amp;SUBSTITUTE(Title," ",""),'Actions-Copy'!$S2608,1)),"X","")</f>
        <v/>
      </c>
      <c r="O2608" t="str">
        <f>IF((K2608&amp;L2608&amp;M2608&amp;N2608)="","Y","X")</f>
        <v>Y</v>
      </c>
      <c r="P2608" s="21">
        <f>'Actions-Copy'!S2608</f>
        <v>0</v>
      </c>
    </row>
    <row r="2609" spans="1:16" ht="28.5" hidden="1" customHeight="1" x14ac:dyDescent="0.25">
      <c r="A2609" t="str">
        <f>VLOOKUP('Actions-Copy'!C2609,ModuleNames,4,FALSE)</f>
        <v>Staff</v>
      </c>
      <c r="B2609" t="str">
        <f>VLOOKUP('Actions-Copy'!C2609,ModuleNames,3,FALSE)</f>
        <v>Staff</v>
      </c>
      <c r="C2609" t="str">
        <f>VLOOKUP('Actions-Copy'!C2609,ModuleNames,2,FALSE)</f>
        <v>Profile</v>
      </c>
      <c r="D2609" s="21" t="str">
        <f>'Actions-Copy'!D2609</f>
        <v>Cancel</v>
      </c>
      <c r="E2609" t="str">
        <f>(IF(ISBLANK('Actions-Copy'!F2609),'Actions-Copy'!D2609,'Actions-Copy'!F2609))</f>
        <v>Cancel</v>
      </c>
      <c r="F2609" s="21" t="str">
        <f>'Actions-Copy'!C2609</f>
        <v>StaffProfile</v>
      </c>
      <c r="G2609" s="21" t="str">
        <f>'Actions-Copy'!B2609</f>
        <v>ag6</v>
      </c>
      <c r="H2609" s="21" t="str">
        <f>'Actions-Copy'!A2609</f>
        <v>a2</v>
      </c>
      <c r="I2609" t="str">
        <f>IF(ISBLANK('Actions-Copy'!O2609),"","Y")</f>
        <v/>
      </c>
      <c r="J2609">
        <f>'Actions-Copy'!O2609</f>
        <v>0</v>
      </c>
      <c r="K2609" t="str">
        <f>IF(ISNUMBER(SEARCH(Module_Name_Short&amp;"_"&amp;SUBSTITUTE(Title," ",""),'Actions-Copy'!$S2609,1)),"X","")</f>
        <v/>
      </c>
      <c r="L2609" t="str">
        <f>IF(ISNUMBER(SEARCH(Module_Name_Short&amp;"_"&amp;SUBSTITUTE(Title," ",""),'Actions-Copy'!$S2609,1)),"X","")</f>
        <v/>
      </c>
      <c r="M2609" t="str">
        <f>IF(ISNUMBER(SEARCH(Module_Name_Short&amp;"_"&amp;SUBSTITUTE(Title," ",""),'Actions-Copy'!$S2609,1)),"X","")</f>
        <v/>
      </c>
      <c r="N2609" t="str">
        <f>IF(ISNUMBER(SEARCH(Module_Name_Short&amp;"_"&amp;SUBSTITUTE(Title," ",""),'Actions-Copy'!$S2609,1)),"X","")</f>
        <v/>
      </c>
      <c r="O2609" t="str">
        <f>IF((K2609&amp;L2609&amp;M2609&amp;N2609)="","Y","X")</f>
        <v>Y</v>
      </c>
      <c r="P2609" s="21">
        <f>'Actions-Copy'!S2609</f>
        <v>0</v>
      </c>
    </row>
    <row r="2610" spans="1:16" ht="28.5" hidden="1" customHeight="1" x14ac:dyDescent="0.25">
      <c r="A2610" t="str">
        <f>VLOOKUP('Actions-Copy'!C2610,ModuleNames,4,FALSE)</f>
        <v>Staff</v>
      </c>
      <c r="B2610" t="str">
        <f>VLOOKUP('Actions-Copy'!C2610,ModuleNames,3,FALSE)</f>
        <v>Staff</v>
      </c>
      <c r="C2610" t="str">
        <f>VLOOKUP('Actions-Copy'!C2610,ModuleNames,2,FALSE)</f>
        <v>Profile</v>
      </c>
      <c r="D2610" s="21" t="str">
        <f>'Actions-Copy'!D2610</f>
        <v>Insert</v>
      </c>
      <c r="E2610" t="str">
        <f>(IF(ISBLANK('Actions-Copy'!F2610),'Actions-Copy'!D2610,'Actions-Copy'!F2610))</f>
        <v>Insert</v>
      </c>
      <c r="F2610" s="21" t="str">
        <f>'Actions-Copy'!C2610</f>
        <v>StaffProfile</v>
      </c>
      <c r="G2610" s="21" t="str">
        <f>'Actions-Copy'!B2610</f>
        <v>ag6</v>
      </c>
      <c r="H2610" s="21" t="str">
        <f>'Actions-Copy'!A2610</f>
        <v>a3</v>
      </c>
      <c r="I2610" t="str">
        <f>IF(ISBLANK('Actions-Copy'!O2610),"","Y")</f>
        <v/>
      </c>
      <c r="J2610">
        <f>'Actions-Copy'!O2610</f>
        <v>0</v>
      </c>
      <c r="K2610" t="str">
        <f>IF(ISNUMBER(SEARCH(Module_Name_Short&amp;"_"&amp;SUBSTITUTE(Title," ",""),'Actions-Copy'!$S2610,1)),"X","")</f>
        <v/>
      </c>
      <c r="L2610" t="str">
        <f>IF(ISNUMBER(SEARCH(Module_Name_Short&amp;"_"&amp;SUBSTITUTE(Title," ",""),'Actions-Copy'!$S2610,1)),"X","")</f>
        <v/>
      </c>
      <c r="M2610" t="str">
        <f>IF(ISNUMBER(SEARCH(Module_Name_Short&amp;"_"&amp;SUBSTITUTE(Title," ",""),'Actions-Copy'!$S2610,1)),"X","")</f>
        <v/>
      </c>
      <c r="N2610" t="str">
        <f>IF(ISNUMBER(SEARCH(Module_Name_Short&amp;"_"&amp;SUBSTITUTE(Title," ",""),'Actions-Copy'!$S2610,1)),"X","")</f>
        <v/>
      </c>
      <c r="O2610" t="str">
        <f>IF((K2610&amp;L2610&amp;M2610&amp;N2610)="","Y","X")</f>
        <v>Y</v>
      </c>
      <c r="P2610" s="21">
        <f>'Actions-Copy'!S2610</f>
        <v>0</v>
      </c>
    </row>
    <row r="2611" spans="1:16" ht="28.5" hidden="1" customHeight="1" x14ac:dyDescent="0.25">
      <c r="A2611" t="str">
        <f>VLOOKUP('Actions-Copy'!C2611,ModuleNames,4,FALSE)</f>
        <v>Staff</v>
      </c>
      <c r="B2611" t="str">
        <f>VLOOKUP('Actions-Copy'!C2611,ModuleNames,3,FALSE)</f>
        <v>Staff</v>
      </c>
      <c r="C2611" t="str">
        <f>VLOOKUP('Actions-Copy'!C2611,ModuleNames,2,FALSE)</f>
        <v>Profile</v>
      </c>
      <c r="D2611" s="21" t="str">
        <f>'Actions-Copy'!D2611</f>
        <v>Cancel</v>
      </c>
      <c r="E2611" t="str">
        <f>(IF(ISBLANK('Actions-Copy'!F2611),'Actions-Copy'!D2611,'Actions-Copy'!F2611))</f>
        <v>Cancel</v>
      </c>
      <c r="F2611" s="21" t="str">
        <f>'Actions-Copy'!C2611</f>
        <v>StaffProfile</v>
      </c>
      <c r="G2611" s="21" t="str">
        <f>'Actions-Copy'!B2611</f>
        <v>ag6</v>
      </c>
      <c r="H2611" s="21" t="str">
        <f>'Actions-Copy'!A2611</f>
        <v>a4</v>
      </c>
      <c r="I2611" t="str">
        <f>IF(ISBLANK('Actions-Copy'!O2611),"","Y")</f>
        <v/>
      </c>
      <c r="J2611">
        <f>'Actions-Copy'!O2611</f>
        <v>0</v>
      </c>
      <c r="K2611" t="str">
        <f>IF(ISNUMBER(SEARCH(Module_Name_Short&amp;"_"&amp;SUBSTITUTE(Title," ",""),'Actions-Copy'!$S2611,1)),"X","")</f>
        <v/>
      </c>
      <c r="L2611" t="str">
        <f>IF(ISNUMBER(SEARCH(Module_Name_Short&amp;"_"&amp;SUBSTITUTE(Title," ",""),'Actions-Copy'!$S2611,1)),"X","")</f>
        <v/>
      </c>
      <c r="M2611" t="str">
        <f>IF(ISNUMBER(SEARCH(Module_Name_Short&amp;"_"&amp;SUBSTITUTE(Title," ",""),'Actions-Copy'!$S2611,1)),"X","")</f>
        <v/>
      </c>
      <c r="N2611" t="str">
        <f>IF(ISNUMBER(SEARCH(Module_Name_Short&amp;"_"&amp;SUBSTITUTE(Title," ",""),'Actions-Copy'!$S2611,1)),"X","")</f>
        <v/>
      </c>
      <c r="O2611" t="str">
        <f>IF((K2611&amp;L2611&amp;M2611&amp;N2611)="","Y","X")</f>
        <v>Y</v>
      </c>
      <c r="P2611" s="21">
        <f>'Actions-Copy'!S2611</f>
        <v>0</v>
      </c>
    </row>
    <row r="2612" spans="1:16" ht="28.5" hidden="1" customHeight="1" x14ac:dyDescent="0.25">
      <c r="A2612" t="str">
        <f>VLOOKUP('Actions-Copy'!C2612,ModuleNames,4,FALSE)</f>
        <v>Staff</v>
      </c>
      <c r="B2612" t="str">
        <f>VLOOKUP('Actions-Copy'!C2612,ModuleNames,3,FALSE)</f>
        <v>Staff</v>
      </c>
      <c r="C2612" t="str">
        <f>VLOOKUP('Actions-Copy'!C2612,ModuleNames,2,FALSE)</f>
        <v>Profile</v>
      </c>
      <c r="D2612" s="21" t="str">
        <f>'Actions-Copy'!D2612</f>
        <v>Report (Pdf)</v>
      </c>
      <c r="E2612" t="str">
        <f>(IF(ISBLANK('Actions-Copy'!F2612),'Actions-Copy'!D2612,'Actions-Copy'!F2612))</f>
        <v>Report (Pdf)</v>
      </c>
      <c r="F2612" s="21" t="str">
        <f>'Actions-Copy'!C2612</f>
        <v>StaffProfile</v>
      </c>
      <c r="G2612" s="21" t="str">
        <f>'Actions-Copy'!B2612</f>
        <v>ag7</v>
      </c>
      <c r="H2612" s="21" t="str">
        <f>'Actions-Copy'!A2612</f>
        <v>a1</v>
      </c>
      <c r="I2612" t="str">
        <f>IF(ISBLANK('Actions-Copy'!O2612),"","Y")</f>
        <v/>
      </c>
      <c r="J2612">
        <f>'Actions-Copy'!O2612</f>
        <v>0</v>
      </c>
      <c r="K2612" t="str">
        <f>IF(ISNUMBER(SEARCH(Module_Name_Short&amp;"_"&amp;SUBSTITUTE(Title," ",""),'Actions-Copy'!$S2612,1)),"X","")</f>
        <v/>
      </c>
      <c r="L2612" t="str">
        <f>IF(ISNUMBER(SEARCH(Module_Name_Short&amp;"_"&amp;SUBSTITUTE(Title," ",""),'Actions-Copy'!$S2612,1)),"X","")</f>
        <v/>
      </c>
      <c r="M2612" t="str">
        <f>IF(ISNUMBER(SEARCH(Module_Name_Short&amp;"_"&amp;SUBSTITUTE(Title," ",""),'Actions-Copy'!$S2612,1)),"X","")</f>
        <v/>
      </c>
      <c r="N2612" t="str">
        <f>IF(ISNUMBER(SEARCH(Module_Name_Short&amp;"_"&amp;SUBSTITUTE(Title," ",""),'Actions-Copy'!$S2612,1)),"X","")</f>
        <v/>
      </c>
      <c r="O2612" t="str">
        <f>IF((K2612&amp;L2612&amp;M2612&amp;N2612)="","Y","X")</f>
        <v>Y</v>
      </c>
      <c r="P2612" s="21">
        <f>'Actions-Copy'!S2612</f>
        <v>0</v>
      </c>
    </row>
    <row r="2613" spans="1:16" ht="28.5" hidden="1" customHeight="1" x14ac:dyDescent="0.25">
      <c r="A2613" t="str">
        <f>VLOOKUP('Actions-Copy'!C2613,ModuleNames,4,FALSE)</f>
        <v>Staff</v>
      </c>
      <c r="B2613" t="str">
        <f>VLOOKUP('Actions-Copy'!C2613,ModuleNames,3,FALSE)</f>
        <v>Staff</v>
      </c>
      <c r="C2613" t="str">
        <f>VLOOKUP('Actions-Copy'!C2613,ModuleNames,2,FALSE)</f>
        <v>Profile</v>
      </c>
      <c r="D2613" s="21" t="str">
        <f>'Actions-Copy'!D2613</f>
        <v>Report (Image)</v>
      </c>
      <c r="E2613" t="str">
        <f>(IF(ISBLANK('Actions-Copy'!F2613),'Actions-Copy'!D2613,'Actions-Copy'!F2613))</f>
        <v>Report (Image)</v>
      </c>
      <c r="F2613" s="21" t="str">
        <f>'Actions-Copy'!C2613</f>
        <v>StaffProfile</v>
      </c>
      <c r="G2613" s="21" t="str">
        <f>'Actions-Copy'!B2613</f>
        <v>ag7</v>
      </c>
      <c r="H2613" s="21" t="str">
        <f>'Actions-Copy'!A2613</f>
        <v>a2</v>
      </c>
      <c r="I2613" t="str">
        <f>IF(ISBLANK('Actions-Copy'!O2613),"","Y")</f>
        <v/>
      </c>
      <c r="J2613">
        <f>'Actions-Copy'!O2613</f>
        <v>0</v>
      </c>
      <c r="K2613" t="str">
        <f>IF(ISNUMBER(SEARCH(Module_Name_Short&amp;"_"&amp;SUBSTITUTE(Title," ",""),'Actions-Copy'!$S2613,1)),"X","")</f>
        <v/>
      </c>
      <c r="L2613" t="str">
        <f>IF(ISNUMBER(SEARCH(Module_Name_Short&amp;"_"&amp;SUBSTITUTE(Title," ",""),'Actions-Copy'!$S2613,1)),"X","")</f>
        <v/>
      </c>
      <c r="M2613" t="str">
        <f>IF(ISNUMBER(SEARCH(Module_Name_Short&amp;"_"&amp;SUBSTITUTE(Title," ",""),'Actions-Copy'!$S2613,1)),"X","")</f>
        <v/>
      </c>
      <c r="N2613" t="str">
        <f>IF(ISNUMBER(SEARCH(Module_Name_Short&amp;"_"&amp;SUBSTITUTE(Title," ",""),'Actions-Copy'!$S2613,1)),"X","")</f>
        <v/>
      </c>
      <c r="O2613" t="str">
        <f>IF((K2613&amp;L2613&amp;M2613&amp;N2613)="","Y","X")</f>
        <v>Y</v>
      </c>
      <c r="P2613" s="21">
        <f>'Actions-Copy'!S2613</f>
        <v>0</v>
      </c>
    </row>
    <row r="2614" spans="1:16" ht="28.5" hidden="1" customHeight="1" x14ac:dyDescent="0.25">
      <c r="A2614" t="str">
        <f>VLOOKUP('Actions-Copy'!C2614,ModuleNames,4,FALSE)</f>
        <v>Staff</v>
      </c>
      <c r="B2614" t="str">
        <f>VLOOKUP('Actions-Copy'!C2614,ModuleNames,3,FALSE)</f>
        <v>Staff</v>
      </c>
      <c r="C2614" t="str">
        <f>VLOOKUP('Actions-Copy'!C2614,ModuleNames,2,FALSE)</f>
        <v>Profile</v>
      </c>
      <c r="D2614" s="21" t="str">
        <f>'Actions-Copy'!D2614</f>
        <v>Report (Excel)</v>
      </c>
      <c r="E2614" t="str">
        <f>(IF(ISBLANK('Actions-Copy'!F2614),'Actions-Copy'!D2614,'Actions-Copy'!F2614))</f>
        <v>Report (Excel)</v>
      </c>
      <c r="F2614" s="21" t="str">
        <f>'Actions-Copy'!C2614</f>
        <v>StaffProfile</v>
      </c>
      <c r="G2614" s="21" t="str">
        <f>'Actions-Copy'!B2614</f>
        <v>ag7</v>
      </c>
      <c r="H2614" s="21" t="str">
        <f>'Actions-Copy'!A2614</f>
        <v>a3</v>
      </c>
      <c r="I2614" t="str">
        <f>IF(ISBLANK('Actions-Copy'!O2614),"","Y")</f>
        <v/>
      </c>
      <c r="J2614">
        <f>'Actions-Copy'!O2614</f>
        <v>0</v>
      </c>
      <c r="K2614" t="str">
        <f>IF(ISNUMBER(SEARCH(Module_Name_Short&amp;"_"&amp;SUBSTITUTE(Title," ",""),'Actions-Copy'!$S2614,1)),"X","")</f>
        <v/>
      </c>
      <c r="L2614" t="str">
        <f>IF(ISNUMBER(SEARCH(Module_Name_Short&amp;"_"&amp;SUBSTITUTE(Title," ",""),'Actions-Copy'!$S2614,1)),"X","")</f>
        <v/>
      </c>
      <c r="M2614" t="str">
        <f>IF(ISNUMBER(SEARCH(Module_Name_Short&amp;"_"&amp;SUBSTITUTE(Title," ",""),'Actions-Copy'!$S2614,1)),"X","")</f>
        <v/>
      </c>
      <c r="N2614" t="str">
        <f>IF(ISNUMBER(SEARCH(Module_Name_Short&amp;"_"&amp;SUBSTITUTE(Title," ",""),'Actions-Copy'!$S2614,1)),"X","")</f>
        <v/>
      </c>
      <c r="O2614" t="str">
        <f>IF((K2614&amp;L2614&amp;M2614&amp;N2614)="","Y","X")</f>
        <v>Y</v>
      </c>
      <c r="P2614" s="21">
        <f>'Actions-Copy'!S2614</f>
        <v>0</v>
      </c>
    </row>
    <row r="2615" spans="1:16" ht="28.5" hidden="1" customHeight="1" x14ac:dyDescent="0.25">
      <c r="A2615" t="str">
        <f>VLOOKUP('Actions-Copy'!C2615,ModuleNames,4,FALSE)</f>
        <v>Staff</v>
      </c>
      <c r="B2615" t="str">
        <f>VLOOKUP('Actions-Copy'!C2615,ModuleNames,3,FALSE)</f>
        <v>Staff</v>
      </c>
      <c r="C2615" t="str">
        <f>VLOOKUP('Actions-Copy'!C2615,ModuleNames,2,FALSE)</f>
        <v>Profile</v>
      </c>
      <c r="D2615" s="21" t="str">
        <f>'Actions-Copy'!D2615</f>
        <v>Report (Word)</v>
      </c>
      <c r="E2615" t="str">
        <f>(IF(ISBLANK('Actions-Copy'!F2615),'Actions-Copy'!D2615,'Actions-Copy'!F2615))</f>
        <v>Report (Word)</v>
      </c>
      <c r="F2615" s="21" t="str">
        <f>'Actions-Copy'!C2615</f>
        <v>StaffProfile</v>
      </c>
      <c r="G2615" s="21" t="str">
        <f>'Actions-Copy'!B2615</f>
        <v>ag7</v>
      </c>
      <c r="H2615" s="21" t="str">
        <f>'Actions-Copy'!A2615</f>
        <v>a4</v>
      </c>
      <c r="I2615" t="str">
        <f>IF(ISBLANK('Actions-Copy'!O2615),"","Y")</f>
        <v/>
      </c>
      <c r="J2615">
        <f>'Actions-Copy'!O2615</f>
        <v>0</v>
      </c>
      <c r="K2615" t="str">
        <f>IF(ISNUMBER(SEARCH(Module_Name_Short&amp;"_"&amp;SUBSTITUTE(Title," ",""),'Actions-Copy'!$S2615,1)),"X","")</f>
        <v/>
      </c>
      <c r="L2615" t="str">
        <f>IF(ISNUMBER(SEARCH(Module_Name_Short&amp;"_"&amp;SUBSTITUTE(Title," ",""),'Actions-Copy'!$S2615,1)),"X","")</f>
        <v/>
      </c>
      <c r="M2615" t="str">
        <f>IF(ISNUMBER(SEARCH(Module_Name_Short&amp;"_"&amp;SUBSTITUTE(Title," ",""),'Actions-Copy'!$S2615,1)),"X","")</f>
        <v/>
      </c>
      <c r="N2615" t="str">
        <f>IF(ISNUMBER(SEARCH(Module_Name_Short&amp;"_"&amp;SUBSTITUTE(Title," ",""),'Actions-Copy'!$S2615,1)),"X","")</f>
        <v/>
      </c>
      <c r="O2615" t="str">
        <f>IF((K2615&amp;L2615&amp;M2615&amp;N2615)="","Y","X")</f>
        <v>Y</v>
      </c>
      <c r="P2615" s="21">
        <f>'Actions-Copy'!S2615</f>
        <v>0</v>
      </c>
    </row>
    <row r="2616" spans="1:16" ht="28.5" hidden="1" customHeight="1" x14ac:dyDescent="0.25">
      <c r="A2616" t="str">
        <f>VLOOKUP('Actions-Copy'!C2616,ModuleNames,4,FALSE)</f>
        <v>Staff</v>
      </c>
      <c r="B2616" t="str">
        <f>VLOOKUP('Actions-Copy'!C2616,ModuleNames,3,FALSE)</f>
        <v>Staff</v>
      </c>
      <c r="C2616" t="str">
        <f>VLOOKUP('Actions-Copy'!C2616,ModuleNames,2,FALSE)</f>
        <v>Profile</v>
      </c>
      <c r="D2616" s="21" t="str">
        <f>'Actions-Copy'!D2616</f>
        <v>Update</v>
      </c>
      <c r="E2616" t="str">
        <f>(IF(ISBLANK('Actions-Copy'!F2616),'Actions-Copy'!D2616,'Actions-Copy'!F2616))</f>
        <v>Update</v>
      </c>
      <c r="F2616" s="21" t="str">
        <f>'Actions-Copy'!C2616</f>
        <v>StaffProfile</v>
      </c>
      <c r="G2616" s="21" t="str">
        <f>'Actions-Copy'!B2616</f>
        <v>ag8</v>
      </c>
      <c r="H2616" s="21" t="str">
        <f>'Actions-Copy'!A2616</f>
        <v>a4</v>
      </c>
      <c r="I2616" t="str">
        <f>IF(ISBLANK('Actions-Copy'!O2616),"","Y")</f>
        <v/>
      </c>
      <c r="J2616">
        <f>'Actions-Copy'!O2616</f>
        <v>0</v>
      </c>
      <c r="K2616" t="str">
        <f>IF(ISNUMBER(SEARCH(Module_Name_Short&amp;"_"&amp;SUBSTITUTE(Title," ",""),'Actions-Copy'!$S2616,1)),"X","")</f>
        <v/>
      </c>
      <c r="L2616" t="str">
        <f>IF(ISNUMBER(SEARCH(Module_Name_Short&amp;"_"&amp;SUBSTITUTE(Title," ",""),'Actions-Copy'!$S2616,1)),"X","")</f>
        <v/>
      </c>
      <c r="M2616" t="str">
        <f>IF(ISNUMBER(SEARCH(Module_Name_Short&amp;"_"&amp;SUBSTITUTE(Title," ",""),'Actions-Copy'!$S2616,1)),"X","")</f>
        <v/>
      </c>
      <c r="N2616" t="str">
        <f>IF(ISNUMBER(SEARCH(Module_Name_Short&amp;"_"&amp;SUBSTITUTE(Title," ",""),'Actions-Copy'!$S2616,1)),"X","")</f>
        <v/>
      </c>
      <c r="O2616" t="str">
        <f>IF((K2616&amp;L2616&amp;M2616&amp;N2616)="","Y","X")</f>
        <v>Y</v>
      </c>
      <c r="P2616" s="21">
        <f>'Actions-Copy'!S2616</f>
        <v>0</v>
      </c>
    </row>
    <row r="2617" spans="1:16" ht="28.5" hidden="1" customHeight="1" x14ac:dyDescent="0.25">
      <c r="A2617" t="str">
        <f>VLOOKUP('Actions-Copy'!C2617,ModuleNames,4,FALSE)</f>
        <v>Staff</v>
      </c>
      <c r="B2617" t="str">
        <f>VLOOKUP('Actions-Copy'!C2617,ModuleNames,3,FALSE)</f>
        <v>Staff</v>
      </c>
      <c r="C2617" t="str">
        <f>VLOOKUP('Actions-Copy'!C2617,ModuleNames,2,FALSE)</f>
        <v>Profile</v>
      </c>
      <c r="D2617" s="21" t="str">
        <f>'Actions-Copy'!D2617</f>
        <v>Cancel</v>
      </c>
      <c r="E2617" t="str">
        <f>(IF(ISBLANK('Actions-Copy'!F2617),'Actions-Copy'!D2617,'Actions-Copy'!F2617))</f>
        <v>Cancel</v>
      </c>
      <c r="F2617" s="21" t="str">
        <f>'Actions-Copy'!C2617</f>
        <v>StaffProfile</v>
      </c>
      <c r="G2617" s="21" t="str">
        <f>'Actions-Copy'!B2617</f>
        <v>ag8</v>
      </c>
      <c r="H2617" s="21" t="str">
        <f>'Actions-Copy'!A2617</f>
        <v>a5</v>
      </c>
      <c r="I2617" t="str">
        <f>IF(ISBLANK('Actions-Copy'!O2617),"","Y")</f>
        <v/>
      </c>
      <c r="J2617">
        <f>'Actions-Copy'!O2617</f>
        <v>0</v>
      </c>
      <c r="K2617" t="str">
        <f>IF(ISNUMBER(SEARCH(Module_Name_Short&amp;"_"&amp;SUBSTITUTE(Title," ",""),'Actions-Copy'!$S2617,1)),"X","")</f>
        <v/>
      </c>
      <c r="L2617" t="str">
        <f>IF(ISNUMBER(SEARCH(Module_Name_Short&amp;"_"&amp;SUBSTITUTE(Title," ",""),'Actions-Copy'!$S2617,1)),"X","")</f>
        <v/>
      </c>
      <c r="M2617" t="str">
        <f>IF(ISNUMBER(SEARCH(Module_Name_Short&amp;"_"&amp;SUBSTITUTE(Title," ",""),'Actions-Copy'!$S2617,1)),"X","")</f>
        <v/>
      </c>
      <c r="N2617" t="str">
        <f>IF(ISNUMBER(SEARCH(Module_Name_Short&amp;"_"&amp;SUBSTITUTE(Title," ",""),'Actions-Copy'!$S2617,1)),"X","")</f>
        <v/>
      </c>
      <c r="O2617" t="str">
        <f>IF((K2617&amp;L2617&amp;M2617&amp;N2617)="","Y","X")</f>
        <v>Y</v>
      </c>
      <c r="P2617" s="21">
        <f>'Actions-Copy'!S2617</f>
        <v>0</v>
      </c>
    </row>
    <row r="2618" spans="1:16" ht="28.5" hidden="1" customHeight="1" x14ac:dyDescent="0.25">
      <c r="A2618" t="str">
        <f>VLOOKUP('Actions-Copy'!C2618,ModuleNames,4,FALSE)</f>
        <v>Staff</v>
      </c>
      <c r="B2618" t="str">
        <f>VLOOKUP('Actions-Copy'!C2618,ModuleNames,3,FALSE)</f>
        <v>Staff</v>
      </c>
      <c r="C2618" t="str">
        <f>VLOOKUP('Actions-Copy'!C2618,ModuleNames,2,FALSE)</f>
        <v>Profile</v>
      </c>
      <c r="D2618" s="21" t="str">
        <f>'Actions-Copy'!D2618</f>
        <v>Insert</v>
      </c>
      <c r="E2618" t="str">
        <f>(IF(ISBLANK('Actions-Copy'!F2618),'Actions-Copy'!D2618,'Actions-Copy'!F2618))</f>
        <v>Insert</v>
      </c>
      <c r="F2618" s="21" t="str">
        <f>'Actions-Copy'!C2618</f>
        <v>StaffProfile</v>
      </c>
      <c r="G2618" s="21" t="str">
        <f>'Actions-Copy'!B2618</f>
        <v>ag8</v>
      </c>
      <c r="H2618" s="21" t="str">
        <f>'Actions-Copy'!A2618</f>
        <v>a6</v>
      </c>
      <c r="I2618" t="str">
        <f>IF(ISBLANK('Actions-Copy'!O2618),"","Y")</f>
        <v/>
      </c>
      <c r="J2618">
        <f>'Actions-Copy'!O2618</f>
        <v>0</v>
      </c>
      <c r="K2618" t="str">
        <f>IF(ISNUMBER(SEARCH(Module_Name_Short&amp;"_"&amp;SUBSTITUTE(Title," ",""),'Actions-Copy'!$S2618,1)),"X","")</f>
        <v/>
      </c>
      <c r="L2618" t="str">
        <f>IF(ISNUMBER(SEARCH(Module_Name_Short&amp;"_"&amp;SUBSTITUTE(Title," ",""),'Actions-Copy'!$S2618,1)),"X","")</f>
        <v/>
      </c>
      <c r="M2618" t="str">
        <f>IF(ISNUMBER(SEARCH(Module_Name_Short&amp;"_"&amp;SUBSTITUTE(Title," ",""),'Actions-Copy'!$S2618,1)),"X","")</f>
        <v/>
      </c>
      <c r="N2618" t="str">
        <f>IF(ISNUMBER(SEARCH(Module_Name_Short&amp;"_"&amp;SUBSTITUTE(Title," ",""),'Actions-Copy'!$S2618,1)),"X","")</f>
        <v/>
      </c>
      <c r="O2618" t="str">
        <f>IF((K2618&amp;L2618&amp;M2618&amp;N2618)="","Y","X")</f>
        <v>Y</v>
      </c>
      <c r="P2618" s="21">
        <f>'Actions-Copy'!S2618</f>
        <v>0</v>
      </c>
    </row>
    <row r="2619" spans="1:16" ht="28.5" hidden="1" customHeight="1" x14ac:dyDescent="0.25">
      <c r="A2619" t="str">
        <f>VLOOKUP('Actions-Copy'!C2619,ModuleNames,4,FALSE)</f>
        <v>Staff</v>
      </c>
      <c r="B2619" t="str">
        <f>VLOOKUP('Actions-Copy'!C2619,ModuleNames,3,FALSE)</f>
        <v>Staff</v>
      </c>
      <c r="C2619" t="str">
        <f>VLOOKUP('Actions-Copy'!C2619,ModuleNames,2,FALSE)</f>
        <v>Profile</v>
      </c>
      <c r="D2619" s="21" t="str">
        <f>'Actions-Copy'!D2619</f>
        <v>Cancel</v>
      </c>
      <c r="E2619" t="str">
        <f>(IF(ISBLANK('Actions-Copy'!F2619),'Actions-Copy'!D2619,'Actions-Copy'!F2619))</f>
        <v>Cancel</v>
      </c>
      <c r="F2619" s="21" t="str">
        <f>'Actions-Copy'!C2619</f>
        <v>StaffProfile</v>
      </c>
      <c r="G2619" s="21" t="str">
        <f>'Actions-Copy'!B2619</f>
        <v>ag8</v>
      </c>
      <c r="H2619" s="21" t="str">
        <f>'Actions-Copy'!A2619</f>
        <v>a7</v>
      </c>
      <c r="I2619" t="str">
        <f>IF(ISBLANK('Actions-Copy'!O2619),"","Y")</f>
        <v/>
      </c>
      <c r="J2619">
        <f>'Actions-Copy'!O2619</f>
        <v>0</v>
      </c>
      <c r="K2619" t="str">
        <f>IF(ISNUMBER(SEARCH(Module_Name_Short&amp;"_"&amp;SUBSTITUTE(Title," ",""),'Actions-Copy'!$S2619,1)),"X","")</f>
        <v/>
      </c>
      <c r="L2619" t="str">
        <f>IF(ISNUMBER(SEARCH(Module_Name_Short&amp;"_"&amp;SUBSTITUTE(Title," ",""),'Actions-Copy'!$S2619,1)),"X","")</f>
        <v/>
      </c>
      <c r="M2619" t="str">
        <f>IF(ISNUMBER(SEARCH(Module_Name_Short&amp;"_"&amp;SUBSTITUTE(Title," ",""),'Actions-Copy'!$S2619,1)),"X","")</f>
        <v/>
      </c>
      <c r="N2619" t="str">
        <f>IF(ISNUMBER(SEARCH(Module_Name_Short&amp;"_"&amp;SUBSTITUTE(Title," ",""),'Actions-Copy'!$S2619,1)),"X","")</f>
        <v/>
      </c>
      <c r="O2619" t="str">
        <f>IF((K2619&amp;L2619&amp;M2619&amp;N2619)="","Y","X")</f>
        <v>Y</v>
      </c>
      <c r="P2619" s="21">
        <f>'Actions-Copy'!S2619</f>
        <v>0</v>
      </c>
    </row>
    <row r="2620" spans="1:16" ht="28.5" customHeight="1" x14ac:dyDescent="0.25">
      <c r="A2620" t="str">
        <f>VLOOKUP('Actions-Copy'!C2665,ModuleNames,4,FALSE)</f>
        <v>Req</v>
      </c>
      <c r="B2620" t="str">
        <f>VLOOKUP('Actions-Copy'!C2665,ModuleNames,3,FALSE)</f>
        <v>Requisitions</v>
      </c>
      <c r="C2620" t="str">
        <f>VLOOKUP('Actions-Copy'!C2665,ModuleNames,2,FALSE)</f>
        <v>Requistion Lines Text</v>
      </c>
      <c r="D2620" s="21" t="str">
        <f>'Actions-Copy'!D2665</f>
        <v>Edit</v>
      </c>
      <c r="E2620" t="str">
        <f>(IF(ISBLANK('Actions-Copy'!F2665),'Actions-Copy'!D2665,'Actions-Copy'!F2665))</f>
        <v>E</v>
      </c>
      <c r="F2620" s="21" t="str">
        <f>'Actions-Copy'!C2665</f>
        <v>RequisitionLineText</v>
      </c>
      <c r="G2620" s="21" t="str">
        <f>'Actions-Copy'!B2665</f>
        <v>ag1</v>
      </c>
      <c r="H2620" s="21" t="str">
        <f>'Actions-Copy'!A2665</f>
        <v>a2</v>
      </c>
      <c r="I2620" t="str">
        <f>IF(ISBLANK('Actions-Copy'!O2665),"","Y")</f>
        <v>Y</v>
      </c>
      <c r="J2620" t="str">
        <f>'Actions-Copy'!O2665</f>
        <v xml:space="preserve">(([status] == 'EN' )  ||
([status] == 'SN' ) )
</v>
      </c>
      <c r="K2620" t="str">
        <f>IF(ISNUMBER(SEARCH(Module_Name_Short&amp;"_"&amp;SUBSTITUTE(Title," ",""),'Actions-Copy'!$S2665,1)),"X","")</f>
        <v/>
      </c>
      <c r="L2620" t="str">
        <f>IF(ISNUMBER(SEARCH(Module_Name_Short&amp;"_"&amp;SUBSTITUTE(Title," ",""),'Actions-Copy'!$S2665,1)),"X","")</f>
        <v>X</v>
      </c>
      <c r="M2620" t="str">
        <f>IF(ISNUMBER(SEARCH(Module_Name_Short&amp;"_"&amp;SUBSTITUTE(Title," ",""),'Actions-Copy'!$S2665,1)),"X","")</f>
        <v/>
      </c>
      <c r="N2620" t="str">
        <f>IF(ISNUMBER(SEARCH(Module_Name_Short&amp;"_"&amp;SUBSTITUTE(Title," ",""),'Actions-Copy'!$S2665,1)),"X","")</f>
        <v/>
      </c>
      <c r="O2620" t="str">
        <f>IF((K2620&amp;L2620&amp;M2620&amp;N2620)="","Y","X")</f>
        <v>X</v>
      </c>
      <c r="P2620" s="21" t="str">
        <f>'Actions-Copy'!S2665</f>
        <v>Req_User</v>
      </c>
    </row>
    <row r="2621" spans="1:16" ht="28.5" customHeight="1" x14ac:dyDescent="0.25">
      <c r="A2621" t="str">
        <f>VLOOKUP('Actions-Copy'!C2667,ModuleNames,4,FALSE)</f>
        <v>Req</v>
      </c>
      <c r="B2621" t="str">
        <f>VLOOKUP('Actions-Copy'!C2667,ModuleNames,3,FALSE)</f>
        <v>Requisitions</v>
      </c>
      <c r="C2621" t="str">
        <f>VLOOKUP('Actions-Copy'!C2667,ModuleNames,2,FALSE)</f>
        <v>Requistion Lines Text</v>
      </c>
      <c r="D2621" s="21" t="str">
        <f>'Actions-Copy'!D2667</f>
        <v>Edit</v>
      </c>
      <c r="E2621" t="str">
        <f>(IF(ISBLANK('Actions-Copy'!F2667),'Actions-Copy'!D2667,'Actions-Copy'!F2667))</f>
        <v>Edit</v>
      </c>
      <c r="F2621" s="21" t="str">
        <f>'Actions-Copy'!C2667</f>
        <v>RequisitionLineText</v>
      </c>
      <c r="G2621" s="21" t="str">
        <f>'Actions-Copy'!B2667</f>
        <v>ag2</v>
      </c>
      <c r="H2621" s="21" t="str">
        <f>'Actions-Copy'!A2667</f>
        <v>a1</v>
      </c>
      <c r="I2621" t="str">
        <f>IF(ISBLANK('Actions-Copy'!O2667),"","Y")</f>
        <v>Y</v>
      </c>
      <c r="J2621" t="str">
        <f>'Actions-Copy'!O2667</f>
        <v>[status]=="EN"</v>
      </c>
      <c r="K2621" t="str">
        <f>IF(ISNUMBER(SEARCH(Module_Name_Short&amp;"_"&amp;SUBSTITUTE(Title," ",""),'Actions-Copy'!$S2667,1)),"X","")</f>
        <v/>
      </c>
      <c r="L2621" t="str">
        <f>IF(ISNUMBER(SEARCH(Module_Name_Short&amp;"_"&amp;SUBSTITUTE(Title," ",""),'Actions-Copy'!$S2667,1)),"X","")</f>
        <v>X</v>
      </c>
      <c r="M2621" t="str">
        <f>IF(ISNUMBER(SEARCH(Module_Name_Short&amp;"_"&amp;SUBSTITUTE(Title," ",""),'Actions-Copy'!$S2667,1)),"X","")</f>
        <v/>
      </c>
      <c r="N2621" t="str">
        <f>IF(ISNUMBER(SEARCH(Module_Name_Short&amp;"_"&amp;SUBSTITUTE(Title," ",""),'Actions-Copy'!$S2667,1)),"X","")</f>
        <v/>
      </c>
      <c r="O2621" t="str">
        <f>IF((K2621&amp;L2621&amp;M2621&amp;N2621)="","Y","X")</f>
        <v>X</v>
      </c>
      <c r="P2621" s="21" t="str">
        <f>'Actions-Copy'!S2667</f>
        <v>Req_User</v>
      </c>
    </row>
    <row r="2622" spans="1:16" ht="28.5" customHeight="1" x14ac:dyDescent="0.25">
      <c r="A2622" t="str">
        <f>VLOOKUP('Actions-Copy'!C2678,ModuleNames,4,FALSE)</f>
        <v>Req</v>
      </c>
      <c r="B2622" t="str">
        <f>VLOOKUP('Actions-Copy'!C2678,ModuleNames,3,FALSE)</f>
        <v>Requisitions</v>
      </c>
      <c r="C2622" t="str">
        <f>VLOOKUP('Actions-Copy'!C2678,ModuleNames,2,FALSE)</f>
        <v>Requistion Lines Text</v>
      </c>
      <c r="D2622" s="21" t="str">
        <f>'Actions-Copy'!D2678</f>
        <v>Edit</v>
      </c>
      <c r="E2622" t="str">
        <f>(IF(ISBLANK('Actions-Copy'!F2678),'Actions-Copy'!D2678,'Actions-Copy'!F2678))</f>
        <v>Edit</v>
      </c>
      <c r="F2622" s="21" t="str">
        <f>'Actions-Copy'!C2678</f>
        <v>RequisitionLineText</v>
      </c>
      <c r="G2622" s="21" t="str">
        <f>'Actions-Copy'!B2678</f>
        <v>ag4</v>
      </c>
      <c r="H2622" s="21" t="str">
        <f>'Actions-Copy'!A2678</f>
        <v>a1</v>
      </c>
      <c r="I2622" t="str">
        <f>IF(ISBLANK('Actions-Copy'!O2678),"","Y")</f>
        <v>Y</v>
      </c>
      <c r="J2622" t="str">
        <f>'Actions-Copy'!O2678</f>
        <v>[status]=="EN"</v>
      </c>
      <c r="K2622" t="str">
        <f>IF(ISNUMBER(SEARCH(Module_Name_Short&amp;"_"&amp;SUBSTITUTE(Title," ",""),'Actions-Copy'!$S2678,1)),"X","")</f>
        <v/>
      </c>
      <c r="L2622" t="str">
        <f>IF(ISNUMBER(SEARCH(Module_Name_Short&amp;"_"&amp;SUBSTITUTE(Title," ",""),'Actions-Copy'!$S2678,1)),"X","")</f>
        <v>X</v>
      </c>
      <c r="M2622" t="str">
        <f>IF(ISNUMBER(SEARCH(Module_Name_Short&amp;"_"&amp;SUBSTITUTE(Title," ",""),'Actions-Copy'!$S2678,1)),"X","")</f>
        <v/>
      </c>
      <c r="N2622" t="str">
        <f>IF(ISNUMBER(SEARCH(Module_Name_Short&amp;"_"&amp;SUBSTITUTE(Title," ",""),'Actions-Copy'!$S2678,1)),"X","")</f>
        <v/>
      </c>
      <c r="O2622" t="str">
        <f>IF((K2622&amp;L2622&amp;M2622&amp;N2622)="","Y","X")</f>
        <v>X</v>
      </c>
      <c r="P2622" s="21" t="str">
        <f>'Actions-Copy'!S2678</f>
        <v>Req_User</v>
      </c>
    </row>
    <row r="2623" spans="1:16" ht="28.5" hidden="1" customHeight="1" x14ac:dyDescent="0.25">
      <c r="A2623">
        <f>VLOOKUP('Actions-Copy'!C2623,ModuleNames,4,FALSE)</f>
        <v>0</v>
      </c>
      <c r="B2623">
        <f>VLOOKUP('Actions-Copy'!C2623,ModuleNames,3,FALSE)</f>
        <v>0</v>
      </c>
      <c r="C2623">
        <f>VLOOKUP('Actions-Copy'!C2623,ModuleNames,2,FALSE)</f>
        <v>0</v>
      </c>
      <c r="D2623" s="21" t="str">
        <f>'Actions-Copy'!D2623</f>
        <v>Select</v>
      </c>
      <c r="E2623" t="str">
        <f>(IF(ISBLANK('Actions-Copy'!F2623),'Actions-Copy'!D2623,'Actions-Copy'!F2623))</f>
        <v>Select</v>
      </c>
      <c r="F2623" s="21" t="str">
        <f>'Actions-Copy'!C2623</f>
        <v>Trolley</v>
      </c>
      <c r="G2623" s="21" t="str">
        <f>'Actions-Copy'!B2623</f>
        <v>ag1</v>
      </c>
      <c r="H2623" s="21" t="str">
        <f>'Actions-Copy'!A2623</f>
        <v>a1</v>
      </c>
      <c r="I2623" t="str">
        <f>IF(ISBLANK('Actions-Copy'!O2623),"","Y")</f>
        <v/>
      </c>
      <c r="J2623">
        <f>'Actions-Copy'!O2623</f>
        <v>0</v>
      </c>
      <c r="K2623" t="str">
        <f>IF(ISNUMBER(SEARCH(Module_Name_Short&amp;"_"&amp;SUBSTITUTE(Title," ",""),'Actions-Copy'!$S2623,1)),"X","")</f>
        <v/>
      </c>
      <c r="L2623" t="str">
        <f>IF(ISNUMBER(SEARCH(Module_Name_Short&amp;"_"&amp;SUBSTITUTE(Title," ",""),'Actions-Copy'!$S2623,1)),"X","")</f>
        <v/>
      </c>
      <c r="M2623" t="str">
        <f>IF(ISNUMBER(SEARCH(Module_Name_Short&amp;"_"&amp;SUBSTITUTE(Title," ",""),'Actions-Copy'!$S2623,1)),"X","")</f>
        <v/>
      </c>
      <c r="N2623" t="str">
        <f>IF(ISNUMBER(SEARCH(Module_Name_Short&amp;"_"&amp;SUBSTITUTE(Title," ",""),'Actions-Copy'!$S2623,1)),"X","")</f>
        <v/>
      </c>
      <c r="O2623" t="str">
        <f>IF((K2623&amp;L2623&amp;M2623&amp;N2623)="","Y","X")</f>
        <v>Y</v>
      </c>
      <c r="P2623" s="21">
        <f>'Actions-Copy'!S2623</f>
        <v>0</v>
      </c>
    </row>
    <row r="2624" spans="1:16" ht="28.5" hidden="1" customHeight="1" x14ac:dyDescent="0.25">
      <c r="A2624">
        <f>VLOOKUP('Actions-Copy'!C2624,ModuleNames,4,FALSE)</f>
        <v>0</v>
      </c>
      <c r="B2624">
        <f>VLOOKUP('Actions-Copy'!C2624,ModuleNames,3,FALSE)</f>
        <v>0</v>
      </c>
      <c r="C2624">
        <f>VLOOKUP('Actions-Copy'!C2624,ModuleNames,2,FALSE)</f>
        <v>0</v>
      </c>
      <c r="D2624" s="21" t="str">
        <f>'Actions-Copy'!D2624</f>
        <v>Select</v>
      </c>
      <c r="E2624" t="str">
        <f>(IF(ISBLANK('Actions-Copy'!F2624),'Actions-Copy'!D2624,'Actions-Copy'!F2624))</f>
        <v>Select</v>
      </c>
      <c r="F2624" s="21" t="str">
        <f>'Actions-Copy'!C2624</f>
        <v>Trolley</v>
      </c>
      <c r="G2624" s="21" t="str">
        <f>'Actions-Copy'!B2624</f>
        <v>ag1</v>
      </c>
      <c r="H2624" s="21" t="str">
        <f>'Actions-Copy'!A2624</f>
        <v>a100</v>
      </c>
      <c r="I2624" t="str">
        <f>IF(ISBLANK('Actions-Copy'!O2624),"","Y")</f>
        <v/>
      </c>
      <c r="J2624">
        <f>'Actions-Copy'!O2624</f>
        <v>0</v>
      </c>
      <c r="K2624" t="str">
        <f>IF(ISNUMBER(SEARCH(Module_Name_Short&amp;"_"&amp;SUBSTITUTE(Title," ",""),'Actions-Copy'!$S2624,1)),"X","")</f>
        <v/>
      </c>
      <c r="L2624" t="str">
        <f>IF(ISNUMBER(SEARCH(Module_Name_Short&amp;"_"&amp;SUBSTITUTE(Title," ",""),'Actions-Copy'!$S2624,1)),"X","")</f>
        <v/>
      </c>
      <c r="M2624" t="str">
        <f>IF(ISNUMBER(SEARCH(Module_Name_Short&amp;"_"&amp;SUBSTITUTE(Title," ",""),'Actions-Copy'!$S2624,1)),"X","")</f>
        <v/>
      </c>
      <c r="N2624" t="str">
        <f>IF(ISNUMBER(SEARCH(Module_Name_Short&amp;"_"&amp;SUBSTITUTE(Title," ",""),'Actions-Copy'!$S2624,1)),"X","")</f>
        <v/>
      </c>
      <c r="O2624" t="str">
        <f>IF((K2624&amp;L2624&amp;M2624&amp;N2624)="","Y","X")</f>
        <v>Y</v>
      </c>
      <c r="P2624" s="21">
        <f>'Actions-Copy'!S2624</f>
        <v>0</v>
      </c>
    </row>
    <row r="2625" spans="1:16" ht="28.5" hidden="1" customHeight="1" x14ac:dyDescent="0.25">
      <c r="A2625">
        <f>VLOOKUP('Actions-Copy'!C2625,ModuleNames,4,FALSE)</f>
        <v>0</v>
      </c>
      <c r="B2625">
        <f>VLOOKUP('Actions-Copy'!C2625,ModuleNames,3,FALSE)</f>
        <v>0</v>
      </c>
      <c r="C2625">
        <f>VLOOKUP('Actions-Copy'!C2625,ModuleNames,2,FALSE)</f>
        <v>0</v>
      </c>
      <c r="D2625" s="21" t="str">
        <f>'Actions-Copy'!D2625</f>
        <v>Edit</v>
      </c>
      <c r="E2625" t="str">
        <f>(IF(ISBLANK('Actions-Copy'!F2625),'Actions-Copy'!D2625,'Actions-Copy'!F2625))</f>
        <v>Edit</v>
      </c>
      <c r="F2625" s="21" t="str">
        <f>'Actions-Copy'!C2625</f>
        <v>Trolley</v>
      </c>
      <c r="G2625" s="21" t="str">
        <f>'Actions-Copy'!B2625</f>
        <v>ag1</v>
      </c>
      <c r="H2625" s="21" t="str">
        <f>'Actions-Copy'!A2625</f>
        <v>a2</v>
      </c>
      <c r="I2625" t="str">
        <f>IF(ISBLANK('Actions-Copy'!O2625),"","Y")</f>
        <v/>
      </c>
      <c r="J2625">
        <f>'Actions-Copy'!O2625</f>
        <v>0</v>
      </c>
      <c r="K2625" t="str">
        <f>IF(ISNUMBER(SEARCH(Module_Name_Short&amp;"_"&amp;SUBSTITUTE(Title," ",""),'Actions-Copy'!$S2625,1)),"X","")</f>
        <v/>
      </c>
      <c r="L2625" t="str">
        <f>IF(ISNUMBER(SEARCH(Module_Name_Short&amp;"_"&amp;SUBSTITUTE(Title," ",""),'Actions-Copy'!$S2625,1)),"X","")</f>
        <v/>
      </c>
      <c r="M2625" t="str">
        <f>IF(ISNUMBER(SEARCH(Module_Name_Short&amp;"_"&amp;SUBSTITUTE(Title," ",""),'Actions-Copy'!$S2625,1)),"X","")</f>
        <v/>
      </c>
      <c r="N2625" t="str">
        <f>IF(ISNUMBER(SEARCH(Module_Name_Short&amp;"_"&amp;SUBSTITUTE(Title," ",""),'Actions-Copy'!$S2625,1)),"X","")</f>
        <v/>
      </c>
      <c r="O2625" t="str">
        <f>IF((K2625&amp;L2625&amp;M2625&amp;N2625)="","Y","X")</f>
        <v>Y</v>
      </c>
      <c r="P2625" s="21" t="str">
        <f>'Actions-Copy'!S2625</f>
        <v>Officer</v>
      </c>
    </row>
    <row r="2626" spans="1:16" ht="28.5" hidden="1" customHeight="1" x14ac:dyDescent="0.25">
      <c r="A2626">
        <f>VLOOKUP('Actions-Copy'!C2626,ModuleNames,4,FALSE)</f>
        <v>0</v>
      </c>
      <c r="B2626">
        <f>VLOOKUP('Actions-Copy'!C2626,ModuleNames,3,FALSE)</f>
        <v>0</v>
      </c>
      <c r="C2626">
        <f>VLOOKUP('Actions-Copy'!C2626,ModuleNames,2,FALSE)</f>
        <v>0</v>
      </c>
      <c r="D2626" s="21" t="str">
        <f>'Actions-Copy'!D2626</f>
        <v>Delete</v>
      </c>
      <c r="E2626" t="str">
        <f>(IF(ISBLANK('Actions-Copy'!F2626),'Actions-Copy'!D2626,'Actions-Copy'!F2626))</f>
        <v>Delete</v>
      </c>
      <c r="F2626" s="21" t="str">
        <f>'Actions-Copy'!C2626</f>
        <v>Trolley</v>
      </c>
      <c r="G2626" s="21" t="str">
        <f>'Actions-Copy'!B2626</f>
        <v>ag1</v>
      </c>
      <c r="H2626" s="21" t="str">
        <f>'Actions-Copy'!A2626</f>
        <v>a3</v>
      </c>
      <c r="I2626" t="str">
        <f>IF(ISBLANK('Actions-Copy'!O2626),"","Y")</f>
        <v/>
      </c>
      <c r="J2626">
        <f>'Actions-Copy'!O2626</f>
        <v>0</v>
      </c>
      <c r="K2626" t="str">
        <f>IF(ISNUMBER(SEARCH(Module_Name_Short&amp;"_"&amp;SUBSTITUTE(Title," ",""),'Actions-Copy'!$S2626,1)),"X","")</f>
        <v/>
      </c>
      <c r="L2626" t="str">
        <f>IF(ISNUMBER(SEARCH(Module_Name_Short&amp;"_"&amp;SUBSTITUTE(Title," ",""),'Actions-Copy'!$S2626,1)),"X","")</f>
        <v/>
      </c>
      <c r="M2626" t="str">
        <f>IF(ISNUMBER(SEARCH(Module_Name_Short&amp;"_"&amp;SUBSTITUTE(Title," ",""),'Actions-Copy'!$S2626,1)),"X","")</f>
        <v/>
      </c>
      <c r="N2626" t="str">
        <f>IF(ISNUMBER(SEARCH(Module_Name_Short&amp;"_"&amp;SUBSTITUTE(Title," ",""),'Actions-Copy'!$S2626,1)),"X","")</f>
        <v/>
      </c>
      <c r="O2626" t="str">
        <f>IF((K2626&amp;L2626&amp;M2626&amp;N2626)="","Y","X")</f>
        <v>Y</v>
      </c>
      <c r="P2626" s="21" t="str">
        <f>'Actions-Copy'!S2626</f>
        <v>Officer</v>
      </c>
    </row>
    <row r="2627" spans="1:16" ht="28.5" hidden="1" customHeight="1" x14ac:dyDescent="0.25">
      <c r="A2627">
        <f>VLOOKUP('Actions-Copy'!C2627,ModuleNames,4,FALSE)</f>
        <v>0</v>
      </c>
      <c r="B2627">
        <f>VLOOKUP('Actions-Copy'!C2627,ModuleNames,3,FALSE)</f>
        <v>0</v>
      </c>
      <c r="C2627">
        <f>VLOOKUP('Actions-Copy'!C2627,ModuleNames,2,FALSE)</f>
        <v>0</v>
      </c>
      <c r="D2627" s="21">
        <f>'Actions-Copy'!D2627</f>
        <v>0</v>
      </c>
      <c r="E2627">
        <f>(IF(ISBLANK('Actions-Copy'!F2627),'Actions-Copy'!D2627,'Actions-Copy'!F2627))</f>
        <v>0</v>
      </c>
      <c r="F2627" s="21" t="str">
        <f>'Actions-Copy'!C2627</f>
        <v>Trolley</v>
      </c>
      <c r="G2627" s="21" t="str">
        <f>'Actions-Copy'!B2627</f>
        <v>ag1</v>
      </c>
      <c r="H2627" s="21" t="str">
        <f>'Actions-Copy'!A2627</f>
        <v>a6</v>
      </c>
      <c r="I2627" t="str">
        <f>IF(ISBLANK('Actions-Copy'!O2627),"","Y")</f>
        <v/>
      </c>
      <c r="J2627">
        <f>'Actions-Copy'!O2627</f>
        <v>0</v>
      </c>
      <c r="K2627" t="str">
        <f>IF(ISNUMBER(SEARCH(Module_Name_Short&amp;"_"&amp;SUBSTITUTE(Title," ",""),'Actions-Copy'!$S2627,1)),"X","")</f>
        <v/>
      </c>
      <c r="L2627" t="str">
        <f>IF(ISNUMBER(SEARCH(Module_Name_Short&amp;"_"&amp;SUBSTITUTE(Title," ",""),'Actions-Copy'!$S2627,1)),"X","")</f>
        <v/>
      </c>
      <c r="M2627" t="str">
        <f>IF(ISNUMBER(SEARCH(Module_Name_Short&amp;"_"&amp;SUBSTITUTE(Title," ",""),'Actions-Copy'!$S2627,1)),"X","")</f>
        <v/>
      </c>
      <c r="N2627" t="str">
        <f>IF(ISNUMBER(SEARCH(Module_Name_Short&amp;"_"&amp;SUBSTITUTE(Title," ",""),'Actions-Copy'!$S2627,1)),"X","")</f>
        <v/>
      </c>
      <c r="O2627" t="str">
        <f>IF((K2627&amp;L2627&amp;M2627&amp;N2627)="","Y","X")</f>
        <v>Y</v>
      </c>
      <c r="P2627" s="21">
        <f>'Actions-Copy'!S2627</f>
        <v>0</v>
      </c>
    </row>
    <row r="2628" spans="1:16" ht="28.5" hidden="1" customHeight="1" x14ac:dyDescent="0.25">
      <c r="A2628">
        <f>VLOOKUP('Actions-Copy'!C2628,ModuleNames,4,FALSE)</f>
        <v>0</v>
      </c>
      <c r="B2628">
        <f>VLOOKUP('Actions-Copy'!C2628,ModuleNames,3,FALSE)</f>
        <v>0</v>
      </c>
      <c r="C2628">
        <f>VLOOKUP('Actions-Copy'!C2628,ModuleNames,2,FALSE)</f>
        <v>0</v>
      </c>
      <c r="D2628" s="21" t="str">
        <f>'Actions-Copy'!D2628</f>
        <v>New</v>
      </c>
      <c r="E2628" t="str">
        <f>(IF(ISBLANK('Actions-Copy'!F2628),'Actions-Copy'!D2628,'Actions-Copy'!F2628))</f>
        <v>New</v>
      </c>
      <c r="F2628" s="21" t="str">
        <f>'Actions-Copy'!C2628</f>
        <v>Trolley</v>
      </c>
      <c r="G2628" s="21" t="str">
        <f>'Actions-Copy'!B2628</f>
        <v>ag1</v>
      </c>
      <c r="H2628" s="21" t="str">
        <f>'Actions-Copy'!A2628</f>
        <v>a7</v>
      </c>
      <c r="I2628" t="str">
        <f>IF(ISBLANK('Actions-Copy'!O2628),"","Y")</f>
        <v/>
      </c>
      <c r="J2628">
        <f>'Actions-Copy'!O2628</f>
        <v>0</v>
      </c>
      <c r="K2628" t="str">
        <f>IF(ISNUMBER(SEARCH(Module_Name_Short&amp;"_"&amp;SUBSTITUTE(Title," ",""),'Actions-Copy'!$S2628,1)),"X","")</f>
        <v/>
      </c>
      <c r="L2628" t="str">
        <f>IF(ISNUMBER(SEARCH(Module_Name_Short&amp;"_"&amp;SUBSTITUTE(Title," ",""),'Actions-Copy'!$S2628,1)),"X","")</f>
        <v/>
      </c>
      <c r="M2628" t="str">
        <f>IF(ISNUMBER(SEARCH(Module_Name_Short&amp;"_"&amp;SUBSTITUTE(Title," ",""),'Actions-Copy'!$S2628,1)),"X","")</f>
        <v/>
      </c>
      <c r="N2628" t="str">
        <f>IF(ISNUMBER(SEARCH(Module_Name_Short&amp;"_"&amp;SUBSTITUTE(Title," ",""),'Actions-Copy'!$S2628,1)),"X","")</f>
        <v/>
      </c>
      <c r="O2628" t="str">
        <f>IF((K2628&amp;L2628&amp;M2628&amp;N2628)="","Y","X")</f>
        <v>Y</v>
      </c>
      <c r="P2628" s="21" t="str">
        <f>'Actions-Copy'!S2628</f>
        <v>Officer</v>
      </c>
    </row>
    <row r="2629" spans="1:16" ht="28.5" hidden="1" customHeight="1" x14ac:dyDescent="0.25">
      <c r="A2629">
        <f>VLOOKUP('Actions-Copy'!C2629,ModuleNames,4,FALSE)</f>
        <v>0</v>
      </c>
      <c r="B2629">
        <f>VLOOKUP('Actions-Copy'!C2629,ModuleNames,3,FALSE)</f>
        <v>0</v>
      </c>
      <c r="C2629">
        <f>VLOOKUP('Actions-Copy'!C2629,ModuleNames,2,FALSE)</f>
        <v>0</v>
      </c>
      <c r="D2629" s="21" t="str">
        <f>'Actions-Copy'!D2629</f>
        <v>Duplicate</v>
      </c>
      <c r="E2629" t="str">
        <f>(IF(ISBLANK('Actions-Copy'!F2629),'Actions-Copy'!D2629,'Actions-Copy'!F2629))</f>
        <v>Duplicate</v>
      </c>
      <c r="F2629" s="21" t="str">
        <f>'Actions-Copy'!C2629</f>
        <v>Trolley</v>
      </c>
      <c r="G2629" s="21" t="str">
        <f>'Actions-Copy'!B2629</f>
        <v>ag1</v>
      </c>
      <c r="H2629" s="21" t="str">
        <f>'Actions-Copy'!A2629</f>
        <v>a8</v>
      </c>
      <c r="I2629" t="str">
        <f>IF(ISBLANK('Actions-Copy'!O2629),"","Y")</f>
        <v/>
      </c>
      <c r="J2629">
        <f>'Actions-Copy'!O2629</f>
        <v>0</v>
      </c>
      <c r="K2629" t="str">
        <f>IF(ISNUMBER(SEARCH(Module_Name_Short&amp;"_"&amp;SUBSTITUTE(Title," ",""),'Actions-Copy'!$S2629,1)),"X","")</f>
        <v/>
      </c>
      <c r="L2629" t="str">
        <f>IF(ISNUMBER(SEARCH(Module_Name_Short&amp;"_"&amp;SUBSTITUTE(Title," ",""),'Actions-Copy'!$S2629,1)),"X","")</f>
        <v/>
      </c>
      <c r="M2629" t="str">
        <f>IF(ISNUMBER(SEARCH(Module_Name_Short&amp;"_"&amp;SUBSTITUTE(Title," ",""),'Actions-Copy'!$S2629,1)),"X","")</f>
        <v/>
      </c>
      <c r="N2629" t="str">
        <f>IF(ISNUMBER(SEARCH(Module_Name_Short&amp;"_"&amp;SUBSTITUTE(Title," ",""),'Actions-Copy'!$S2629,1)),"X","")</f>
        <v/>
      </c>
      <c r="O2629" t="str">
        <f>IF((K2629&amp;L2629&amp;M2629&amp;N2629)="","Y","X")</f>
        <v>Y</v>
      </c>
      <c r="P2629" s="21" t="str">
        <f>'Actions-Copy'!S2629</f>
        <v>Officer</v>
      </c>
    </row>
    <row r="2630" spans="1:16" ht="28.5" hidden="1" customHeight="1" x14ac:dyDescent="0.25">
      <c r="A2630">
        <f>VLOOKUP('Actions-Copy'!C2630,ModuleNames,4,FALSE)</f>
        <v>0</v>
      </c>
      <c r="B2630">
        <f>VLOOKUP('Actions-Copy'!C2630,ModuleNames,3,FALSE)</f>
        <v>0</v>
      </c>
      <c r="C2630">
        <f>VLOOKUP('Actions-Copy'!C2630,ModuleNames,2,FALSE)</f>
        <v>0</v>
      </c>
      <c r="D2630" s="21" t="str">
        <f>'Actions-Copy'!D2630</f>
        <v>Edit</v>
      </c>
      <c r="E2630" t="str">
        <f>(IF(ISBLANK('Actions-Copy'!F2630),'Actions-Copy'!D2630,'Actions-Copy'!F2630))</f>
        <v>Edit</v>
      </c>
      <c r="F2630" s="21" t="str">
        <f>'Actions-Copy'!C2630</f>
        <v>Trolley</v>
      </c>
      <c r="G2630" s="21" t="str">
        <f>'Actions-Copy'!B2630</f>
        <v>ag2</v>
      </c>
      <c r="H2630" s="21" t="str">
        <f>'Actions-Copy'!A2630</f>
        <v>a1</v>
      </c>
      <c r="I2630" t="str">
        <f>IF(ISBLANK('Actions-Copy'!O2630),"","Y")</f>
        <v/>
      </c>
      <c r="J2630">
        <f>'Actions-Copy'!O2630</f>
        <v>0</v>
      </c>
      <c r="K2630" t="str">
        <f>IF(ISNUMBER(SEARCH(Module_Name_Short&amp;"_"&amp;SUBSTITUTE(Title," ",""),'Actions-Copy'!$S2630,1)),"X","")</f>
        <v/>
      </c>
      <c r="L2630" t="str">
        <f>IF(ISNUMBER(SEARCH(Module_Name_Short&amp;"_"&amp;SUBSTITUTE(Title," ",""),'Actions-Copy'!$S2630,1)),"X","")</f>
        <v/>
      </c>
      <c r="M2630" t="str">
        <f>IF(ISNUMBER(SEARCH(Module_Name_Short&amp;"_"&amp;SUBSTITUTE(Title," ",""),'Actions-Copy'!$S2630,1)),"X","")</f>
        <v/>
      </c>
      <c r="N2630" t="str">
        <f>IF(ISNUMBER(SEARCH(Module_Name_Short&amp;"_"&amp;SUBSTITUTE(Title," ",""),'Actions-Copy'!$S2630,1)),"X","")</f>
        <v/>
      </c>
      <c r="O2630" t="str">
        <f>IF((K2630&amp;L2630&amp;M2630&amp;N2630)="","Y","X")</f>
        <v>Y</v>
      </c>
      <c r="P2630" s="21" t="str">
        <f>'Actions-Copy'!S2630</f>
        <v>Officer</v>
      </c>
    </row>
    <row r="2631" spans="1:16" ht="28.5" hidden="1" customHeight="1" x14ac:dyDescent="0.25">
      <c r="A2631">
        <f>VLOOKUP('Actions-Copy'!C2631,ModuleNames,4,FALSE)</f>
        <v>0</v>
      </c>
      <c r="B2631">
        <f>VLOOKUP('Actions-Copy'!C2631,ModuleNames,3,FALSE)</f>
        <v>0</v>
      </c>
      <c r="C2631">
        <f>VLOOKUP('Actions-Copy'!C2631,ModuleNames,2,FALSE)</f>
        <v>0</v>
      </c>
      <c r="D2631" s="21" t="str">
        <f>'Actions-Copy'!D2631</f>
        <v>Delete</v>
      </c>
      <c r="E2631" t="str">
        <f>(IF(ISBLANK('Actions-Copy'!F2631),'Actions-Copy'!D2631,'Actions-Copy'!F2631))</f>
        <v>Delete</v>
      </c>
      <c r="F2631" s="21" t="str">
        <f>'Actions-Copy'!C2631</f>
        <v>Trolley</v>
      </c>
      <c r="G2631" s="21" t="str">
        <f>'Actions-Copy'!B2631</f>
        <v>ag2</v>
      </c>
      <c r="H2631" s="21" t="str">
        <f>'Actions-Copy'!A2631</f>
        <v>a2</v>
      </c>
      <c r="I2631" t="str">
        <f>IF(ISBLANK('Actions-Copy'!O2631),"","Y")</f>
        <v/>
      </c>
      <c r="J2631">
        <f>'Actions-Copy'!O2631</f>
        <v>0</v>
      </c>
      <c r="K2631" t="str">
        <f>IF(ISNUMBER(SEARCH(Module_Name_Short&amp;"_"&amp;SUBSTITUTE(Title," ",""),'Actions-Copy'!$S2631,1)),"X","")</f>
        <v/>
      </c>
      <c r="L2631" t="str">
        <f>IF(ISNUMBER(SEARCH(Module_Name_Short&amp;"_"&amp;SUBSTITUTE(Title," ",""),'Actions-Copy'!$S2631,1)),"X","")</f>
        <v/>
      </c>
      <c r="M2631" t="str">
        <f>IF(ISNUMBER(SEARCH(Module_Name_Short&amp;"_"&amp;SUBSTITUTE(Title," ",""),'Actions-Copy'!$S2631,1)),"X","")</f>
        <v/>
      </c>
      <c r="N2631" t="str">
        <f>IF(ISNUMBER(SEARCH(Module_Name_Short&amp;"_"&amp;SUBSTITUTE(Title," ",""),'Actions-Copy'!$S2631,1)),"X","")</f>
        <v/>
      </c>
      <c r="O2631" t="str">
        <f>IF((K2631&amp;L2631&amp;M2631&amp;N2631)="","Y","X")</f>
        <v>Y</v>
      </c>
      <c r="P2631" s="21" t="str">
        <f>'Actions-Copy'!S2631</f>
        <v>disabled</v>
      </c>
    </row>
    <row r="2632" spans="1:16" ht="28.5" hidden="1" customHeight="1" x14ac:dyDescent="0.25">
      <c r="A2632">
        <f>VLOOKUP('Actions-Copy'!C2632,ModuleNames,4,FALSE)</f>
        <v>0</v>
      </c>
      <c r="B2632">
        <f>VLOOKUP('Actions-Copy'!C2632,ModuleNames,3,FALSE)</f>
        <v>0</v>
      </c>
      <c r="C2632">
        <f>VLOOKUP('Actions-Copy'!C2632,ModuleNames,2,FALSE)</f>
        <v>0</v>
      </c>
      <c r="D2632" s="21" t="str">
        <f>'Actions-Copy'!D2632</f>
        <v>Cancel</v>
      </c>
      <c r="E2632" t="str">
        <f>(IF(ISBLANK('Actions-Copy'!F2632),'Actions-Copy'!D2632,'Actions-Copy'!F2632))</f>
        <v>Cancel</v>
      </c>
      <c r="F2632" s="21" t="str">
        <f>'Actions-Copy'!C2632</f>
        <v>Trolley</v>
      </c>
      <c r="G2632" s="21" t="str">
        <f>'Actions-Copy'!B2632</f>
        <v>ag2</v>
      </c>
      <c r="H2632" s="21" t="str">
        <f>'Actions-Copy'!A2632</f>
        <v>a3</v>
      </c>
      <c r="I2632" t="str">
        <f>IF(ISBLANK('Actions-Copy'!O2632),"","Y")</f>
        <v/>
      </c>
      <c r="J2632">
        <f>'Actions-Copy'!O2632</f>
        <v>0</v>
      </c>
      <c r="K2632" t="str">
        <f>IF(ISNUMBER(SEARCH(Module_Name_Short&amp;"_"&amp;SUBSTITUTE(Title," ",""),'Actions-Copy'!$S2632,1)),"X","")</f>
        <v/>
      </c>
      <c r="L2632" t="str">
        <f>IF(ISNUMBER(SEARCH(Module_Name_Short&amp;"_"&amp;SUBSTITUTE(Title," ",""),'Actions-Copy'!$S2632,1)),"X","")</f>
        <v/>
      </c>
      <c r="M2632" t="str">
        <f>IF(ISNUMBER(SEARCH(Module_Name_Short&amp;"_"&amp;SUBSTITUTE(Title," ",""),'Actions-Copy'!$S2632,1)),"X","")</f>
        <v/>
      </c>
      <c r="N2632" t="str">
        <f>IF(ISNUMBER(SEARCH(Module_Name_Short&amp;"_"&amp;SUBSTITUTE(Title," ",""),'Actions-Copy'!$S2632,1)),"X","")</f>
        <v/>
      </c>
      <c r="O2632" t="str">
        <f>IF((K2632&amp;L2632&amp;M2632&amp;N2632)="","Y","X")</f>
        <v>Y</v>
      </c>
      <c r="P2632" s="21">
        <f>'Actions-Copy'!S2632</f>
        <v>0</v>
      </c>
    </row>
    <row r="2633" spans="1:16" ht="28.5" hidden="1" customHeight="1" x14ac:dyDescent="0.25">
      <c r="A2633">
        <f>VLOOKUP('Actions-Copy'!C2633,ModuleNames,4,FALSE)</f>
        <v>0</v>
      </c>
      <c r="B2633">
        <f>VLOOKUP('Actions-Copy'!C2633,ModuleNames,3,FALSE)</f>
        <v>0</v>
      </c>
      <c r="C2633">
        <f>VLOOKUP('Actions-Copy'!C2633,ModuleNames,2,FALSE)</f>
        <v>0</v>
      </c>
      <c r="D2633" s="21" t="str">
        <f>'Actions-Copy'!D2633</f>
        <v>Update</v>
      </c>
      <c r="E2633" t="str">
        <f>(IF(ISBLANK('Actions-Copy'!F2633),'Actions-Copy'!D2633,'Actions-Copy'!F2633))</f>
        <v>Update</v>
      </c>
      <c r="F2633" s="21" t="str">
        <f>'Actions-Copy'!C2633</f>
        <v>Trolley</v>
      </c>
      <c r="G2633" s="21" t="str">
        <f>'Actions-Copy'!B2633</f>
        <v>ag2</v>
      </c>
      <c r="H2633" s="21" t="str">
        <f>'Actions-Copy'!A2633</f>
        <v>a4</v>
      </c>
      <c r="I2633" t="str">
        <f>IF(ISBLANK('Actions-Copy'!O2633),"","Y")</f>
        <v/>
      </c>
      <c r="J2633">
        <f>'Actions-Copy'!O2633</f>
        <v>0</v>
      </c>
      <c r="K2633" t="str">
        <f>IF(ISNUMBER(SEARCH(Module_Name_Short&amp;"_"&amp;SUBSTITUTE(Title," ",""),'Actions-Copy'!$S2633,1)),"X","")</f>
        <v/>
      </c>
      <c r="L2633" t="str">
        <f>IF(ISNUMBER(SEARCH(Module_Name_Short&amp;"_"&amp;SUBSTITUTE(Title," ",""),'Actions-Copy'!$S2633,1)),"X","")</f>
        <v/>
      </c>
      <c r="M2633" t="str">
        <f>IF(ISNUMBER(SEARCH(Module_Name_Short&amp;"_"&amp;SUBSTITUTE(Title," ",""),'Actions-Copy'!$S2633,1)),"X","")</f>
        <v/>
      </c>
      <c r="N2633" t="str">
        <f>IF(ISNUMBER(SEARCH(Module_Name_Short&amp;"_"&amp;SUBSTITUTE(Title," ",""),'Actions-Copy'!$S2633,1)),"X","")</f>
        <v/>
      </c>
      <c r="O2633" t="str">
        <f>IF((K2633&amp;L2633&amp;M2633&amp;N2633)="","Y","X")</f>
        <v>Y</v>
      </c>
      <c r="P2633" s="21">
        <f>'Actions-Copy'!S2633</f>
        <v>0</v>
      </c>
    </row>
    <row r="2634" spans="1:16" ht="28.5" hidden="1" customHeight="1" x14ac:dyDescent="0.25">
      <c r="A2634">
        <f>VLOOKUP('Actions-Copy'!C2634,ModuleNames,4,FALSE)</f>
        <v>0</v>
      </c>
      <c r="B2634">
        <f>VLOOKUP('Actions-Copy'!C2634,ModuleNames,3,FALSE)</f>
        <v>0</v>
      </c>
      <c r="C2634">
        <f>VLOOKUP('Actions-Copy'!C2634,ModuleNames,2,FALSE)</f>
        <v>0</v>
      </c>
      <c r="D2634" s="21" t="str">
        <f>'Actions-Copy'!D2634</f>
        <v>Delete</v>
      </c>
      <c r="E2634" t="str">
        <f>(IF(ISBLANK('Actions-Copy'!F2634),'Actions-Copy'!D2634,'Actions-Copy'!F2634))</f>
        <v>Delete</v>
      </c>
      <c r="F2634" s="21" t="str">
        <f>'Actions-Copy'!C2634</f>
        <v>Trolley</v>
      </c>
      <c r="G2634" s="21" t="str">
        <f>'Actions-Copy'!B2634</f>
        <v>ag2</v>
      </c>
      <c r="H2634" s="21" t="str">
        <f>'Actions-Copy'!A2634</f>
        <v>a5</v>
      </c>
      <c r="I2634" t="str">
        <f>IF(ISBLANK('Actions-Copy'!O2634),"","Y")</f>
        <v/>
      </c>
      <c r="J2634">
        <f>'Actions-Copy'!O2634</f>
        <v>0</v>
      </c>
      <c r="K2634" t="str">
        <f>IF(ISNUMBER(SEARCH(Module_Name_Short&amp;"_"&amp;SUBSTITUTE(Title," ",""),'Actions-Copy'!$S2634,1)),"X","")</f>
        <v/>
      </c>
      <c r="L2634" t="str">
        <f>IF(ISNUMBER(SEARCH(Module_Name_Short&amp;"_"&amp;SUBSTITUTE(Title," ",""),'Actions-Copy'!$S2634,1)),"X","")</f>
        <v/>
      </c>
      <c r="M2634" t="str">
        <f>IF(ISNUMBER(SEARCH(Module_Name_Short&amp;"_"&amp;SUBSTITUTE(Title," ",""),'Actions-Copy'!$S2634,1)),"X","")</f>
        <v/>
      </c>
      <c r="N2634" t="str">
        <f>IF(ISNUMBER(SEARCH(Module_Name_Short&amp;"_"&amp;SUBSTITUTE(Title," ",""),'Actions-Copy'!$S2634,1)),"X","")</f>
        <v/>
      </c>
      <c r="O2634" t="str">
        <f>IF((K2634&amp;L2634&amp;M2634&amp;N2634)="","Y","X")</f>
        <v>Y</v>
      </c>
      <c r="P2634" s="21" t="str">
        <f>'Actions-Copy'!S2634</f>
        <v>disabled</v>
      </c>
    </row>
    <row r="2635" spans="1:16" ht="28.5" hidden="1" customHeight="1" x14ac:dyDescent="0.25">
      <c r="A2635">
        <f>VLOOKUP('Actions-Copy'!C2635,ModuleNames,4,FALSE)</f>
        <v>0</v>
      </c>
      <c r="B2635">
        <f>VLOOKUP('Actions-Copy'!C2635,ModuleNames,3,FALSE)</f>
        <v>0</v>
      </c>
      <c r="C2635">
        <f>VLOOKUP('Actions-Copy'!C2635,ModuleNames,2,FALSE)</f>
        <v>0</v>
      </c>
      <c r="D2635" s="21" t="str">
        <f>'Actions-Copy'!D2635</f>
        <v>Cancel</v>
      </c>
      <c r="E2635" t="str">
        <f>(IF(ISBLANK('Actions-Copy'!F2635),'Actions-Copy'!D2635,'Actions-Copy'!F2635))</f>
        <v>Cancel</v>
      </c>
      <c r="F2635" s="21" t="str">
        <f>'Actions-Copy'!C2635</f>
        <v>Trolley</v>
      </c>
      <c r="G2635" s="21" t="str">
        <f>'Actions-Copy'!B2635</f>
        <v>ag2</v>
      </c>
      <c r="H2635" s="21" t="str">
        <f>'Actions-Copy'!A2635</f>
        <v>a6</v>
      </c>
      <c r="I2635" t="str">
        <f>IF(ISBLANK('Actions-Copy'!O2635),"","Y")</f>
        <v/>
      </c>
      <c r="J2635">
        <f>'Actions-Copy'!O2635</f>
        <v>0</v>
      </c>
      <c r="K2635" t="str">
        <f>IF(ISNUMBER(SEARCH(Module_Name_Short&amp;"_"&amp;SUBSTITUTE(Title," ",""),'Actions-Copy'!$S2635,1)),"X","")</f>
        <v/>
      </c>
      <c r="L2635" t="str">
        <f>IF(ISNUMBER(SEARCH(Module_Name_Short&amp;"_"&amp;SUBSTITUTE(Title," ",""),'Actions-Copy'!$S2635,1)),"X","")</f>
        <v/>
      </c>
      <c r="M2635" t="str">
        <f>IF(ISNUMBER(SEARCH(Module_Name_Short&amp;"_"&amp;SUBSTITUTE(Title," ",""),'Actions-Copy'!$S2635,1)),"X","")</f>
        <v/>
      </c>
      <c r="N2635" t="str">
        <f>IF(ISNUMBER(SEARCH(Module_Name_Short&amp;"_"&amp;SUBSTITUTE(Title," ",""),'Actions-Copy'!$S2635,1)),"X","")</f>
        <v/>
      </c>
      <c r="O2635" t="str">
        <f>IF((K2635&amp;L2635&amp;M2635&amp;N2635)="","Y","X")</f>
        <v>Y</v>
      </c>
      <c r="P2635" s="21">
        <f>'Actions-Copy'!S2635</f>
        <v>0</v>
      </c>
    </row>
    <row r="2636" spans="1:16" ht="28.5" hidden="1" customHeight="1" x14ac:dyDescent="0.25">
      <c r="A2636">
        <f>VLOOKUP('Actions-Copy'!C2636,ModuleNames,4,FALSE)</f>
        <v>0</v>
      </c>
      <c r="B2636">
        <f>VLOOKUP('Actions-Copy'!C2636,ModuleNames,3,FALSE)</f>
        <v>0</v>
      </c>
      <c r="C2636">
        <f>VLOOKUP('Actions-Copy'!C2636,ModuleNames,2,FALSE)</f>
        <v>0</v>
      </c>
      <c r="D2636" s="21" t="str">
        <f>'Actions-Copy'!D2636</f>
        <v>Insert</v>
      </c>
      <c r="E2636" t="str">
        <f>(IF(ISBLANK('Actions-Copy'!F2636),'Actions-Copy'!D2636,'Actions-Copy'!F2636))</f>
        <v>Insert</v>
      </c>
      <c r="F2636" s="21" t="str">
        <f>'Actions-Copy'!C2636</f>
        <v>Trolley</v>
      </c>
      <c r="G2636" s="21" t="str">
        <f>'Actions-Copy'!B2636</f>
        <v>ag2</v>
      </c>
      <c r="H2636" s="21" t="str">
        <f>'Actions-Copy'!A2636</f>
        <v>a7</v>
      </c>
      <c r="I2636" t="str">
        <f>IF(ISBLANK('Actions-Copy'!O2636),"","Y")</f>
        <v/>
      </c>
      <c r="J2636">
        <f>'Actions-Copy'!O2636</f>
        <v>0</v>
      </c>
      <c r="K2636" t="str">
        <f>IF(ISNUMBER(SEARCH(Module_Name_Short&amp;"_"&amp;SUBSTITUTE(Title," ",""),'Actions-Copy'!$S2636,1)),"X","")</f>
        <v/>
      </c>
      <c r="L2636" t="str">
        <f>IF(ISNUMBER(SEARCH(Module_Name_Short&amp;"_"&amp;SUBSTITUTE(Title," ",""),'Actions-Copy'!$S2636,1)),"X","")</f>
        <v/>
      </c>
      <c r="M2636" t="str">
        <f>IF(ISNUMBER(SEARCH(Module_Name_Short&amp;"_"&amp;SUBSTITUTE(Title," ",""),'Actions-Copy'!$S2636,1)),"X","")</f>
        <v/>
      </c>
      <c r="N2636" t="str">
        <f>IF(ISNUMBER(SEARCH(Module_Name_Short&amp;"_"&amp;SUBSTITUTE(Title," ",""),'Actions-Copy'!$S2636,1)),"X","")</f>
        <v/>
      </c>
      <c r="O2636" t="str">
        <f>IF((K2636&amp;L2636&amp;M2636&amp;N2636)="","Y","X")</f>
        <v>Y</v>
      </c>
      <c r="P2636" s="21">
        <f>'Actions-Copy'!S2636</f>
        <v>0</v>
      </c>
    </row>
    <row r="2637" spans="1:16" ht="28.5" hidden="1" customHeight="1" x14ac:dyDescent="0.25">
      <c r="A2637">
        <f>VLOOKUP('Actions-Copy'!C2637,ModuleNames,4,FALSE)</f>
        <v>0</v>
      </c>
      <c r="B2637">
        <f>VLOOKUP('Actions-Copy'!C2637,ModuleNames,3,FALSE)</f>
        <v>0</v>
      </c>
      <c r="C2637">
        <f>VLOOKUP('Actions-Copy'!C2637,ModuleNames,2,FALSE)</f>
        <v>0</v>
      </c>
      <c r="D2637" s="21" t="str">
        <f>'Actions-Copy'!D2637</f>
        <v>Cancel</v>
      </c>
      <c r="E2637" t="str">
        <f>(IF(ISBLANK('Actions-Copy'!F2637),'Actions-Copy'!D2637,'Actions-Copy'!F2637))</f>
        <v>Cancel</v>
      </c>
      <c r="F2637" s="21" t="str">
        <f>'Actions-Copy'!C2637</f>
        <v>Trolley</v>
      </c>
      <c r="G2637" s="21" t="str">
        <f>'Actions-Copy'!B2637</f>
        <v>ag2</v>
      </c>
      <c r="H2637" s="21" t="str">
        <f>'Actions-Copy'!A2637</f>
        <v>a8</v>
      </c>
      <c r="I2637" t="str">
        <f>IF(ISBLANK('Actions-Copy'!O2637),"","Y")</f>
        <v/>
      </c>
      <c r="J2637">
        <f>'Actions-Copy'!O2637</f>
        <v>0</v>
      </c>
      <c r="K2637" t="str">
        <f>IF(ISNUMBER(SEARCH(Module_Name_Short&amp;"_"&amp;SUBSTITUTE(Title," ",""),'Actions-Copy'!$S2637,1)),"X","")</f>
        <v/>
      </c>
      <c r="L2637" t="str">
        <f>IF(ISNUMBER(SEARCH(Module_Name_Short&amp;"_"&amp;SUBSTITUTE(Title," ",""),'Actions-Copy'!$S2637,1)),"X","")</f>
        <v/>
      </c>
      <c r="M2637" t="str">
        <f>IF(ISNUMBER(SEARCH(Module_Name_Short&amp;"_"&amp;SUBSTITUTE(Title," ",""),'Actions-Copy'!$S2637,1)),"X","")</f>
        <v/>
      </c>
      <c r="N2637" t="str">
        <f>IF(ISNUMBER(SEARCH(Module_Name_Short&amp;"_"&amp;SUBSTITUTE(Title," ",""),'Actions-Copy'!$S2637,1)),"X","")</f>
        <v/>
      </c>
      <c r="O2637" t="str">
        <f>IF((K2637&amp;L2637&amp;M2637&amp;N2637)="","Y","X")</f>
        <v>Y</v>
      </c>
      <c r="P2637" s="21">
        <f>'Actions-Copy'!S2637</f>
        <v>0</v>
      </c>
    </row>
    <row r="2638" spans="1:16" ht="28.5" hidden="1" customHeight="1" x14ac:dyDescent="0.25">
      <c r="A2638">
        <f>VLOOKUP('Actions-Copy'!C2638,ModuleNames,4,FALSE)</f>
        <v>0</v>
      </c>
      <c r="B2638">
        <f>VLOOKUP('Actions-Copy'!C2638,ModuleNames,3,FALSE)</f>
        <v>0</v>
      </c>
      <c r="C2638">
        <f>VLOOKUP('Actions-Copy'!C2638,ModuleNames,2,FALSE)</f>
        <v>0</v>
      </c>
      <c r="D2638" s="21" t="str">
        <f>'Actions-Copy'!D2638</f>
        <v>Insert</v>
      </c>
      <c r="E2638" t="str">
        <f>(IF(ISBLANK('Actions-Copy'!F2638),'Actions-Copy'!D2638,'Actions-Copy'!F2638))</f>
        <v>Insert</v>
      </c>
      <c r="F2638" s="21" t="str">
        <f>'Actions-Copy'!C2638</f>
        <v>Trolley</v>
      </c>
      <c r="G2638" s="21" t="str">
        <f>'Actions-Copy'!B2638</f>
        <v>ag2</v>
      </c>
      <c r="H2638" s="21" t="str">
        <f>'Actions-Copy'!A2638</f>
        <v>a9</v>
      </c>
      <c r="I2638" t="str">
        <f>IF(ISBLANK('Actions-Copy'!O2638),"","Y")</f>
        <v/>
      </c>
      <c r="J2638">
        <f>'Actions-Copy'!O2638</f>
        <v>0</v>
      </c>
      <c r="K2638" t="str">
        <f>IF(ISNUMBER(SEARCH(Module_Name_Short&amp;"_"&amp;SUBSTITUTE(Title," ",""),'Actions-Copy'!$S2638,1)),"X","")</f>
        <v/>
      </c>
      <c r="L2638" t="str">
        <f>IF(ISNUMBER(SEARCH(Module_Name_Short&amp;"_"&amp;SUBSTITUTE(Title," ",""),'Actions-Copy'!$S2638,1)),"X","")</f>
        <v/>
      </c>
      <c r="M2638" t="str">
        <f>IF(ISNUMBER(SEARCH(Module_Name_Short&amp;"_"&amp;SUBSTITUTE(Title," ",""),'Actions-Copy'!$S2638,1)),"X","")</f>
        <v/>
      </c>
      <c r="N2638" t="str">
        <f>IF(ISNUMBER(SEARCH(Module_Name_Short&amp;"_"&amp;SUBSTITUTE(Title," ",""),'Actions-Copy'!$S2638,1)),"X","")</f>
        <v/>
      </c>
      <c r="O2638" t="str">
        <f>IF((K2638&amp;L2638&amp;M2638&amp;N2638)="","Y","X")</f>
        <v>Y</v>
      </c>
      <c r="P2638" s="21">
        <f>'Actions-Copy'!S2638</f>
        <v>0</v>
      </c>
    </row>
    <row r="2639" spans="1:16" ht="28.5" hidden="1" customHeight="1" x14ac:dyDescent="0.25">
      <c r="A2639">
        <f>VLOOKUP('Actions-Copy'!C2639,ModuleNames,4,FALSE)</f>
        <v>0</v>
      </c>
      <c r="B2639">
        <f>VLOOKUP('Actions-Copy'!C2639,ModuleNames,3,FALSE)</f>
        <v>0</v>
      </c>
      <c r="C2639">
        <f>VLOOKUP('Actions-Copy'!C2639,ModuleNames,2,FALSE)</f>
        <v>0</v>
      </c>
      <c r="D2639" s="21" t="str">
        <f>'Actions-Copy'!D2639</f>
        <v>Cancel</v>
      </c>
      <c r="E2639" t="str">
        <f>(IF(ISBLANK('Actions-Copy'!F2639),'Actions-Copy'!D2639,'Actions-Copy'!F2639))</f>
        <v>Cancel</v>
      </c>
      <c r="F2639" s="21" t="str">
        <f>'Actions-Copy'!C2639</f>
        <v>Trolley</v>
      </c>
      <c r="G2639" s="21" t="str">
        <f>'Actions-Copy'!B2639</f>
        <v>ag2</v>
      </c>
      <c r="H2639" s="21" t="str">
        <f>'Actions-Copy'!A2639</f>
        <v>a10</v>
      </c>
      <c r="I2639" t="str">
        <f>IF(ISBLANK('Actions-Copy'!O2639),"","Y")</f>
        <v/>
      </c>
      <c r="J2639">
        <f>'Actions-Copy'!O2639</f>
        <v>0</v>
      </c>
      <c r="K2639" t="str">
        <f>IF(ISNUMBER(SEARCH(Module_Name_Short&amp;"_"&amp;SUBSTITUTE(Title," ",""),'Actions-Copy'!$S2639,1)),"X","")</f>
        <v/>
      </c>
      <c r="L2639" t="str">
        <f>IF(ISNUMBER(SEARCH(Module_Name_Short&amp;"_"&amp;SUBSTITUTE(Title," ",""),'Actions-Copy'!$S2639,1)),"X","")</f>
        <v/>
      </c>
      <c r="M2639" t="str">
        <f>IF(ISNUMBER(SEARCH(Module_Name_Short&amp;"_"&amp;SUBSTITUTE(Title," ",""),'Actions-Copy'!$S2639,1)),"X","")</f>
        <v/>
      </c>
      <c r="N2639" t="str">
        <f>IF(ISNUMBER(SEARCH(Module_Name_Short&amp;"_"&amp;SUBSTITUTE(Title," ",""),'Actions-Copy'!$S2639,1)),"X","")</f>
        <v/>
      </c>
      <c r="O2639" t="str">
        <f>IF((K2639&amp;L2639&amp;M2639&amp;N2639)="","Y","X")</f>
        <v>Y</v>
      </c>
      <c r="P2639" s="21">
        <f>'Actions-Copy'!S2639</f>
        <v>0</v>
      </c>
    </row>
    <row r="2640" spans="1:16" ht="28.5" hidden="1" customHeight="1" x14ac:dyDescent="0.25">
      <c r="A2640">
        <f>VLOOKUP('Actions-Copy'!C2640,ModuleNames,4,FALSE)</f>
        <v>0</v>
      </c>
      <c r="B2640">
        <f>VLOOKUP('Actions-Copy'!C2640,ModuleNames,3,FALSE)</f>
        <v>0</v>
      </c>
      <c r="C2640">
        <f>VLOOKUP('Actions-Copy'!C2640,ModuleNames,2,FALSE)</f>
        <v>0</v>
      </c>
      <c r="D2640" s="21" t="str">
        <f>'Actions-Copy'!D2640</f>
        <v>Select</v>
      </c>
      <c r="E2640" t="str">
        <f>(IF(ISBLANK('Actions-Copy'!F2640),'Actions-Copy'!D2640,'Actions-Copy'!F2640))</f>
        <v>Select</v>
      </c>
      <c r="F2640" s="21" t="str">
        <f>'Actions-Copy'!C2640</f>
        <v>Trolley</v>
      </c>
      <c r="G2640" s="21" t="str">
        <f>'Actions-Copy'!B2640</f>
        <v>ag2</v>
      </c>
      <c r="H2640" s="21" t="str">
        <f>'Actions-Copy'!A2640</f>
        <v>a13</v>
      </c>
      <c r="I2640" t="str">
        <f>IF(ISBLANK('Actions-Copy'!O2640),"","Y")</f>
        <v>Y</v>
      </c>
      <c r="J2640" t="str">
        <f>'Actions-Copy'!O2640</f>
        <v>this.get_hasDetails()</v>
      </c>
      <c r="K2640" t="str">
        <f>IF(ISNUMBER(SEARCH(Module_Name_Short&amp;"_"&amp;SUBSTITUTE(Title," ",""),'Actions-Copy'!$S2640,1)),"X","")</f>
        <v/>
      </c>
      <c r="L2640" t="str">
        <f>IF(ISNUMBER(SEARCH(Module_Name_Short&amp;"_"&amp;SUBSTITUTE(Title," ",""),'Actions-Copy'!$S2640,1)),"X","")</f>
        <v/>
      </c>
      <c r="M2640" t="str">
        <f>IF(ISNUMBER(SEARCH(Module_Name_Short&amp;"_"&amp;SUBSTITUTE(Title," ",""),'Actions-Copy'!$S2640,1)),"X","")</f>
        <v/>
      </c>
      <c r="N2640" t="str">
        <f>IF(ISNUMBER(SEARCH(Module_Name_Short&amp;"_"&amp;SUBSTITUTE(Title," ",""),'Actions-Copy'!$S2640,1)),"X","")</f>
        <v/>
      </c>
      <c r="O2640" t="str">
        <f>IF((K2640&amp;L2640&amp;M2640&amp;N2640)="","Y","X")</f>
        <v>Y</v>
      </c>
      <c r="P2640" s="21">
        <f>'Actions-Copy'!S2640</f>
        <v>0</v>
      </c>
    </row>
    <row r="2641" spans="1:16" ht="28.5" hidden="1" customHeight="1" x14ac:dyDescent="0.25">
      <c r="A2641">
        <f>VLOOKUP('Actions-Copy'!C2641,ModuleNames,4,FALSE)</f>
        <v>0</v>
      </c>
      <c r="B2641">
        <f>VLOOKUP('Actions-Copy'!C2641,ModuleNames,3,FALSE)</f>
        <v>0</v>
      </c>
      <c r="C2641">
        <f>VLOOKUP('Actions-Copy'!C2641,ModuleNames,2,FALSE)</f>
        <v>0</v>
      </c>
      <c r="D2641" s="21" t="str">
        <f>'Actions-Copy'!D2641</f>
        <v>New</v>
      </c>
      <c r="E2641" t="str">
        <f>(IF(ISBLANK('Actions-Copy'!F2641),'Actions-Copy'!D2641,'Actions-Copy'!F2641))</f>
        <v>New</v>
      </c>
      <c r="F2641" s="21" t="str">
        <f>'Actions-Copy'!C2641</f>
        <v>Trolley</v>
      </c>
      <c r="G2641" s="21" t="str">
        <f>'Actions-Copy'!B2641</f>
        <v>ag3</v>
      </c>
      <c r="H2641" s="21" t="str">
        <f>'Actions-Copy'!A2641</f>
        <v>a1</v>
      </c>
      <c r="I2641" t="str">
        <f>IF(ISBLANK('Actions-Copy'!O2641),"","Y")</f>
        <v/>
      </c>
      <c r="J2641">
        <f>'Actions-Copy'!O2641</f>
        <v>0</v>
      </c>
      <c r="K2641" t="str">
        <f>IF(ISNUMBER(SEARCH(Module_Name_Short&amp;"_"&amp;SUBSTITUTE(Title," ",""),'Actions-Copy'!$S2641,1)),"X","")</f>
        <v/>
      </c>
      <c r="L2641" t="str">
        <f>IF(ISNUMBER(SEARCH(Module_Name_Short&amp;"_"&amp;SUBSTITUTE(Title," ",""),'Actions-Copy'!$S2641,1)),"X","")</f>
        <v/>
      </c>
      <c r="M2641" t="str">
        <f>IF(ISNUMBER(SEARCH(Module_Name_Short&amp;"_"&amp;SUBSTITUTE(Title," ",""),'Actions-Copy'!$S2641,1)),"X","")</f>
        <v/>
      </c>
      <c r="N2641" t="str">
        <f>IF(ISNUMBER(SEARCH(Module_Name_Short&amp;"_"&amp;SUBSTITUTE(Title," ",""),'Actions-Copy'!$S2641,1)),"X","")</f>
        <v/>
      </c>
      <c r="O2641" t="str">
        <f>IF((K2641&amp;L2641&amp;M2641&amp;N2641)="","Y","X")</f>
        <v>Y</v>
      </c>
      <c r="P2641" s="21" t="str">
        <f>'Actions-Copy'!S2641</f>
        <v>Officer</v>
      </c>
    </row>
    <row r="2642" spans="1:16" ht="28.5" hidden="1" customHeight="1" x14ac:dyDescent="0.25">
      <c r="A2642">
        <f>VLOOKUP('Actions-Copy'!C2642,ModuleNames,4,FALSE)</f>
        <v>0</v>
      </c>
      <c r="B2642">
        <f>VLOOKUP('Actions-Copy'!C2642,ModuleNames,3,FALSE)</f>
        <v>0</v>
      </c>
      <c r="C2642">
        <f>VLOOKUP('Actions-Copy'!C2642,ModuleNames,2,FALSE)</f>
        <v>0</v>
      </c>
      <c r="D2642" s="21" t="str">
        <f>'Actions-Copy'!D2642</f>
        <v>Edit</v>
      </c>
      <c r="E2642" t="str">
        <f>(IF(ISBLANK('Actions-Copy'!F2642),'Actions-Copy'!D2642,'Actions-Copy'!F2642))</f>
        <v>Edit</v>
      </c>
      <c r="F2642" s="21" t="str">
        <f>'Actions-Copy'!C2642</f>
        <v>Trolley</v>
      </c>
      <c r="G2642" s="21" t="str">
        <f>'Actions-Copy'!B2642</f>
        <v>ag4</v>
      </c>
      <c r="H2642" s="21" t="str">
        <f>'Actions-Copy'!A2642</f>
        <v>a1</v>
      </c>
      <c r="I2642" t="str">
        <f>IF(ISBLANK('Actions-Copy'!O2642),"","Y")</f>
        <v/>
      </c>
      <c r="J2642">
        <f>'Actions-Copy'!O2642</f>
        <v>0</v>
      </c>
      <c r="K2642" t="str">
        <f>IF(ISNUMBER(SEARCH(Module_Name_Short&amp;"_"&amp;SUBSTITUTE(Title," ",""),'Actions-Copy'!$S2642,1)),"X","")</f>
        <v/>
      </c>
      <c r="L2642" t="str">
        <f>IF(ISNUMBER(SEARCH(Module_Name_Short&amp;"_"&amp;SUBSTITUTE(Title," ",""),'Actions-Copy'!$S2642,1)),"X","")</f>
        <v/>
      </c>
      <c r="M2642" t="str">
        <f>IF(ISNUMBER(SEARCH(Module_Name_Short&amp;"_"&amp;SUBSTITUTE(Title," ",""),'Actions-Copy'!$S2642,1)),"X","")</f>
        <v/>
      </c>
      <c r="N2642" t="str">
        <f>IF(ISNUMBER(SEARCH(Module_Name_Short&amp;"_"&amp;SUBSTITUTE(Title," ",""),'Actions-Copy'!$S2642,1)),"X","")</f>
        <v/>
      </c>
      <c r="O2642" t="str">
        <f>IF((K2642&amp;L2642&amp;M2642&amp;N2642)="","Y","X")</f>
        <v>Y</v>
      </c>
      <c r="P2642" s="21" t="str">
        <f>'Actions-Copy'!S2642</f>
        <v>Officer</v>
      </c>
    </row>
    <row r="2643" spans="1:16" ht="28.5" hidden="1" customHeight="1" x14ac:dyDescent="0.25">
      <c r="A2643">
        <f>VLOOKUP('Actions-Copy'!C2643,ModuleNames,4,FALSE)</f>
        <v>0</v>
      </c>
      <c r="B2643">
        <f>VLOOKUP('Actions-Copy'!C2643,ModuleNames,3,FALSE)</f>
        <v>0</v>
      </c>
      <c r="C2643">
        <f>VLOOKUP('Actions-Copy'!C2643,ModuleNames,2,FALSE)</f>
        <v>0</v>
      </c>
      <c r="D2643" s="21" t="str">
        <f>'Actions-Copy'!D2643</f>
        <v>Delete</v>
      </c>
      <c r="E2643" t="str">
        <f>(IF(ISBLANK('Actions-Copy'!F2643),'Actions-Copy'!D2643,'Actions-Copy'!F2643))</f>
        <v>Delete</v>
      </c>
      <c r="F2643" s="21" t="str">
        <f>'Actions-Copy'!C2643</f>
        <v>Trolley</v>
      </c>
      <c r="G2643" s="21" t="str">
        <f>'Actions-Copy'!B2643</f>
        <v>ag4</v>
      </c>
      <c r="H2643" s="21" t="str">
        <f>'Actions-Copy'!A2643</f>
        <v>a2</v>
      </c>
      <c r="I2643" t="str">
        <f>IF(ISBLANK('Actions-Copy'!O2643),"","Y")</f>
        <v/>
      </c>
      <c r="J2643">
        <f>'Actions-Copy'!O2643</f>
        <v>0</v>
      </c>
      <c r="K2643" t="str">
        <f>IF(ISNUMBER(SEARCH(Module_Name_Short&amp;"_"&amp;SUBSTITUTE(Title," ",""),'Actions-Copy'!$S2643,1)),"X","")</f>
        <v/>
      </c>
      <c r="L2643" t="str">
        <f>IF(ISNUMBER(SEARCH(Module_Name_Short&amp;"_"&amp;SUBSTITUTE(Title," ",""),'Actions-Copy'!$S2643,1)),"X","")</f>
        <v/>
      </c>
      <c r="M2643" t="str">
        <f>IF(ISNUMBER(SEARCH(Module_Name_Short&amp;"_"&amp;SUBSTITUTE(Title," ",""),'Actions-Copy'!$S2643,1)),"X","")</f>
        <v/>
      </c>
      <c r="N2643" t="str">
        <f>IF(ISNUMBER(SEARCH(Module_Name_Short&amp;"_"&amp;SUBSTITUTE(Title," ",""),'Actions-Copy'!$S2643,1)),"X","")</f>
        <v/>
      </c>
      <c r="O2643" t="str">
        <f>IF((K2643&amp;L2643&amp;M2643&amp;N2643)="","Y","X")</f>
        <v>Y</v>
      </c>
      <c r="P2643" s="21" t="str">
        <f>'Actions-Copy'!S2643</f>
        <v>Officer</v>
      </c>
    </row>
    <row r="2644" spans="1:16" ht="28.5" hidden="1" customHeight="1" x14ac:dyDescent="0.25">
      <c r="A2644">
        <f>VLOOKUP('Actions-Copy'!C2644,ModuleNames,4,FALSE)</f>
        <v>0</v>
      </c>
      <c r="B2644">
        <f>VLOOKUP('Actions-Copy'!C2644,ModuleNames,3,FALSE)</f>
        <v>0</v>
      </c>
      <c r="C2644">
        <f>VLOOKUP('Actions-Copy'!C2644,ModuleNames,2,FALSE)</f>
        <v>0</v>
      </c>
      <c r="D2644" s="21" t="str">
        <f>'Actions-Copy'!D2644</f>
        <v>Export (Csv)</v>
      </c>
      <c r="E2644" t="str">
        <f>(IF(ISBLANK('Actions-Copy'!F2644),'Actions-Copy'!D2644,'Actions-Copy'!F2644))</f>
        <v>Export (Csv)</v>
      </c>
      <c r="F2644" s="21" t="str">
        <f>'Actions-Copy'!C2644</f>
        <v>Trolley</v>
      </c>
      <c r="G2644" s="21" t="str">
        <f>'Actions-Copy'!B2644</f>
        <v>ag5</v>
      </c>
      <c r="H2644" s="21" t="str">
        <f>'Actions-Copy'!A2644</f>
        <v>a1</v>
      </c>
      <c r="I2644" t="str">
        <f>IF(ISBLANK('Actions-Copy'!O2644),"","Y")</f>
        <v/>
      </c>
      <c r="J2644">
        <f>'Actions-Copy'!O2644</f>
        <v>0</v>
      </c>
      <c r="K2644" t="str">
        <f>IF(ISNUMBER(SEARCH(Module_Name_Short&amp;"_"&amp;SUBSTITUTE(Title," ",""),'Actions-Copy'!$S2644,1)),"X","")</f>
        <v/>
      </c>
      <c r="L2644" t="str">
        <f>IF(ISNUMBER(SEARCH(Module_Name_Short&amp;"_"&amp;SUBSTITUTE(Title," ",""),'Actions-Copy'!$S2644,1)),"X","")</f>
        <v/>
      </c>
      <c r="M2644" t="str">
        <f>IF(ISNUMBER(SEARCH(Module_Name_Short&amp;"_"&amp;SUBSTITUTE(Title," ",""),'Actions-Copy'!$S2644,1)),"X","")</f>
        <v/>
      </c>
      <c r="N2644" t="str">
        <f>IF(ISNUMBER(SEARCH(Module_Name_Short&amp;"_"&amp;SUBSTITUTE(Title," ",""),'Actions-Copy'!$S2644,1)),"X","")</f>
        <v/>
      </c>
      <c r="O2644" t="str">
        <f>IF((K2644&amp;L2644&amp;M2644&amp;N2644)="","Y","X")</f>
        <v>Y</v>
      </c>
      <c r="P2644" s="21">
        <f>'Actions-Copy'!S2644</f>
        <v>0</v>
      </c>
    </row>
    <row r="2645" spans="1:16" ht="28.5" hidden="1" customHeight="1" x14ac:dyDescent="0.25">
      <c r="A2645">
        <f>VLOOKUP('Actions-Copy'!C2645,ModuleNames,4,FALSE)</f>
        <v>0</v>
      </c>
      <c r="B2645">
        <f>VLOOKUP('Actions-Copy'!C2645,ModuleNames,3,FALSE)</f>
        <v>0</v>
      </c>
      <c r="C2645">
        <f>VLOOKUP('Actions-Copy'!C2645,ModuleNames,2,FALSE)</f>
        <v>0</v>
      </c>
      <c r="D2645" s="21">
        <f>'Actions-Copy'!D2645</f>
        <v>0</v>
      </c>
      <c r="E2645">
        <f>(IF(ISBLANK('Actions-Copy'!F2645),'Actions-Copy'!D2645,'Actions-Copy'!F2645))</f>
        <v>0</v>
      </c>
      <c r="F2645" s="21" t="str">
        <f>'Actions-Copy'!C2645</f>
        <v>Trolley</v>
      </c>
      <c r="G2645" s="21" t="str">
        <f>'Actions-Copy'!B2645</f>
        <v>ag5</v>
      </c>
      <c r="H2645" s="21" t="str">
        <f>'Actions-Copy'!A2645</f>
        <v>a2</v>
      </c>
      <c r="I2645" t="str">
        <f>IF(ISBLANK('Actions-Copy'!O2645),"","Y")</f>
        <v/>
      </c>
      <c r="J2645">
        <f>'Actions-Copy'!O2645</f>
        <v>0</v>
      </c>
      <c r="K2645" t="str">
        <f>IF(ISNUMBER(SEARCH(Module_Name_Short&amp;"_"&amp;SUBSTITUTE(Title," ",""),'Actions-Copy'!$S2645,1)),"X","")</f>
        <v/>
      </c>
      <c r="L2645" t="str">
        <f>IF(ISNUMBER(SEARCH(Module_Name_Short&amp;"_"&amp;SUBSTITUTE(Title," ",""),'Actions-Copy'!$S2645,1)),"X","")</f>
        <v/>
      </c>
      <c r="M2645" t="str">
        <f>IF(ISNUMBER(SEARCH(Module_Name_Short&amp;"_"&amp;SUBSTITUTE(Title," ",""),'Actions-Copy'!$S2645,1)),"X","")</f>
        <v/>
      </c>
      <c r="N2645" t="str">
        <f>IF(ISNUMBER(SEARCH(Module_Name_Short&amp;"_"&amp;SUBSTITUTE(Title," ",""),'Actions-Copy'!$S2645,1)),"X","")</f>
        <v/>
      </c>
      <c r="O2645" t="str">
        <f>IF((K2645&amp;L2645&amp;M2645&amp;N2645)="","Y","X")</f>
        <v>Y</v>
      </c>
      <c r="P2645" s="21">
        <f>'Actions-Copy'!S2645</f>
        <v>0</v>
      </c>
    </row>
    <row r="2646" spans="1:16" ht="28.5" hidden="1" customHeight="1" x14ac:dyDescent="0.25">
      <c r="A2646">
        <f>VLOOKUP('Actions-Copy'!C2646,ModuleNames,4,FALSE)</f>
        <v>0</v>
      </c>
      <c r="B2646">
        <f>VLOOKUP('Actions-Copy'!C2646,ModuleNames,3,FALSE)</f>
        <v>0</v>
      </c>
      <c r="C2646">
        <f>VLOOKUP('Actions-Copy'!C2646,ModuleNames,2,FALSE)</f>
        <v>0</v>
      </c>
      <c r="D2646" s="21" t="str">
        <f>'Actions-Copy'!D2646</f>
        <v>Export (Rowset)</v>
      </c>
      <c r="E2646" t="str">
        <f>(IF(ISBLANK('Actions-Copy'!F2646),'Actions-Copy'!D2646,'Actions-Copy'!F2646))</f>
        <v>Export (Rowset)</v>
      </c>
      <c r="F2646" s="21" t="str">
        <f>'Actions-Copy'!C2646</f>
        <v>Trolley</v>
      </c>
      <c r="G2646" s="21" t="str">
        <f>'Actions-Copy'!B2646</f>
        <v>ag5</v>
      </c>
      <c r="H2646" s="21" t="str">
        <f>'Actions-Copy'!A2646</f>
        <v>a3</v>
      </c>
      <c r="I2646" t="str">
        <f>IF(ISBLANK('Actions-Copy'!O2646),"","Y")</f>
        <v/>
      </c>
      <c r="J2646">
        <f>'Actions-Copy'!O2646</f>
        <v>0</v>
      </c>
      <c r="K2646" t="str">
        <f>IF(ISNUMBER(SEARCH(Module_Name_Short&amp;"_"&amp;SUBSTITUTE(Title," ",""),'Actions-Copy'!$S2646,1)),"X","")</f>
        <v/>
      </c>
      <c r="L2646" t="str">
        <f>IF(ISNUMBER(SEARCH(Module_Name_Short&amp;"_"&amp;SUBSTITUTE(Title," ",""),'Actions-Copy'!$S2646,1)),"X","")</f>
        <v/>
      </c>
      <c r="M2646" t="str">
        <f>IF(ISNUMBER(SEARCH(Module_Name_Short&amp;"_"&amp;SUBSTITUTE(Title," ",""),'Actions-Copy'!$S2646,1)),"X","")</f>
        <v/>
      </c>
      <c r="N2646" t="str">
        <f>IF(ISNUMBER(SEARCH(Module_Name_Short&amp;"_"&amp;SUBSTITUTE(Title," ",""),'Actions-Copy'!$S2646,1)),"X","")</f>
        <v/>
      </c>
      <c r="O2646" t="str">
        <f>IF((K2646&amp;L2646&amp;M2646&amp;N2646)="","Y","X")</f>
        <v>Y</v>
      </c>
      <c r="P2646" s="21">
        <f>'Actions-Copy'!S2646</f>
        <v>0</v>
      </c>
    </row>
    <row r="2647" spans="1:16" ht="28.5" hidden="1" customHeight="1" x14ac:dyDescent="0.25">
      <c r="A2647">
        <f>VLOOKUP('Actions-Copy'!C2647,ModuleNames,4,FALSE)</f>
        <v>0</v>
      </c>
      <c r="B2647">
        <f>VLOOKUP('Actions-Copy'!C2647,ModuleNames,3,FALSE)</f>
        <v>0</v>
      </c>
      <c r="C2647">
        <f>VLOOKUP('Actions-Copy'!C2647,ModuleNames,2,FALSE)</f>
        <v>0</v>
      </c>
      <c r="D2647" s="21" t="str">
        <f>'Actions-Copy'!D2647</f>
        <v>Export (Rss)</v>
      </c>
      <c r="E2647" t="str">
        <f>(IF(ISBLANK('Actions-Copy'!F2647),'Actions-Copy'!D2647,'Actions-Copy'!F2647))</f>
        <v>Export (Rss)</v>
      </c>
      <c r="F2647" s="21" t="str">
        <f>'Actions-Copy'!C2647</f>
        <v>Trolley</v>
      </c>
      <c r="G2647" s="21" t="str">
        <f>'Actions-Copy'!B2647</f>
        <v>ag5</v>
      </c>
      <c r="H2647" s="21" t="str">
        <f>'Actions-Copy'!A2647</f>
        <v>a4</v>
      </c>
      <c r="I2647" t="str">
        <f>IF(ISBLANK('Actions-Copy'!O2647),"","Y")</f>
        <v/>
      </c>
      <c r="J2647">
        <f>'Actions-Copy'!O2647</f>
        <v>0</v>
      </c>
      <c r="K2647" t="str">
        <f>IF(ISNUMBER(SEARCH(Module_Name_Short&amp;"_"&amp;SUBSTITUTE(Title," ",""),'Actions-Copy'!$S2647,1)),"X","")</f>
        <v/>
      </c>
      <c r="L2647" t="str">
        <f>IF(ISNUMBER(SEARCH(Module_Name_Short&amp;"_"&amp;SUBSTITUTE(Title," ",""),'Actions-Copy'!$S2647,1)),"X","")</f>
        <v/>
      </c>
      <c r="M2647" t="str">
        <f>IF(ISNUMBER(SEARCH(Module_Name_Short&amp;"_"&amp;SUBSTITUTE(Title," ",""),'Actions-Copy'!$S2647,1)),"X","")</f>
        <v/>
      </c>
      <c r="N2647" t="str">
        <f>IF(ISNUMBER(SEARCH(Module_Name_Short&amp;"_"&amp;SUBSTITUTE(Title," ",""),'Actions-Copy'!$S2647,1)),"X","")</f>
        <v/>
      </c>
      <c r="O2647" t="str">
        <f>IF((K2647&amp;L2647&amp;M2647&amp;N2647)="","Y","X")</f>
        <v>Y</v>
      </c>
      <c r="P2647" s="21">
        <f>'Actions-Copy'!S2647</f>
        <v>0</v>
      </c>
    </row>
    <row r="2648" spans="1:16" ht="28.5" hidden="1" customHeight="1" x14ac:dyDescent="0.25">
      <c r="A2648">
        <f>VLOOKUP('Actions-Copy'!C2648,ModuleNames,4,FALSE)</f>
        <v>0</v>
      </c>
      <c r="B2648">
        <f>VLOOKUP('Actions-Copy'!C2648,ModuleNames,3,FALSE)</f>
        <v>0</v>
      </c>
      <c r="C2648">
        <f>VLOOKUP('Actions-Copy'!C2648,ModuleNames,2,FALSE)</f>
        <v>0</v>
      </c>
      <c r="D2648" s="21">
        <f>'Actions-Copy'!D2648</f>
        <v>0</v>
      </c>
      <c r="E2648">
        <f>(IF(ISBLANK('Actions-Copy'!F2648),'Actions-Copy'!D2648,'Actions-Copy'!F2648))</f>
        <v>0</v>
      </c>
      <c r="F2648" s="21" t="str">
        <f>'Actions-Copy'!C2648</f>
        <v>Trolley</v>
      </c>
      <c r="G2648" s="21" t="str">
        <f>'Actions-Copy'!B2648</f>
        <v>ag5</v>
      </c>
      <c r="H2648" s="21" t="str">
        <f>'Actions-Copy'!A2648</f>
        <v>a5</v>
      </c>
      <c r="I2648" t="str">
        <f>IF(ISBLANK('Actions-Copy'!O2648),"","Y")</f>
        <v/>
      </c>
      <c r="J2648">
        <f>'Actions-Copy'!O2648</f>
        <v>0</v>
      </c>
      <c r="K2648" t="str">
        <f>IF(ISNUMBER(SEARCH(Module_Name_Short&amp;"_"&amp;SUBSTITUTE(Title," ",""),'Actions-Copy'!$S2648,1)),"X","")</f>
        <v/>
      </c>
      <c r="L2648" t="str">
        <f>IF(ISNUMBER(SEARCH(Module_Name_Short&amp;"_"&amp;SUBSTITUTE(Title," ",""),'Actions-Copy'!$S2648,1)),"X","")</f>
        <v/>
      </c>
      <c r="M2648" t="str">
        <f>IF(ISNUMBER(SEARCH(Module_Name_Short&amp;"_"&amp;SUBSTITUTE(Title," ",""),'Actions-Copy'!$S2648,1)),"X","")</f>
        <v/>
      </c>
      <c r="N2648" t="str">
        <f>IF(ISNUMBER(SEARCH(Module_Name_Short&amp;"_"&amp;SUBSTITUTE(Title," ",""),'Actions-Copy'!$S2648,1)),"X","")</f>
        <v/>
      </c>
      <c r="O2648" t="str">
        <f>IF((K2648&amp;L2648&amp;M2648&amp;N2648)="","Y","X")</f>
        <v>Y</v>
      </c>
      <c r="P2648" s="21">
        <f>'Actions-Copy'!S2648</f>
        <v>0</v>
      </c>
    </row>
    <row r="2649" spans="1:16" ht="28.5" hidden="1" customHeight="1" x14ac:dyDescent="0.25">
      <c r="A2649">
        <f>VLOOKUP('Actions-Copy'!C2649,ModuleNames,4,FALSE)</f>
        <v>0</v>
      </c>
      <c r="B2649">
        <f>VLOOKUP('Actions-Copy'!C2649,ModuleNames,3,FALSE)</f>
        <v>0</v>
      </c>
      <c r="C2649">
        <f>VLOOKUP('Actions-Copy'!C2649,ModuleNames,2,FALSE)</f>
        <v>0</v>
      </c>
      <c r="D2649" s="21" t="str">
        <f>'Actions-Copy'!D2649</f>
        <v>Import</v>
      </c>
      <c r="E2649" t="str">
        <f>(IF(ISBLANK('Actions-Copy'!F2649),'Actions-Copy'!D2649,'Actions-Copy'!F2649))</f>
        <v>Import</v>
      </c>
      <c r="F2649" s="21" t="str">
        <f>'Actions-Copy'!C2649</f>
        <v>Trolley</v>
      </c>
      <c r="G2649" s="21" t="str">
        <f>'Actions-Copy'!B2649</f>
        <v>ag5</v>
      </c>
      <c r="H2649" s="21" t="str">
        <f>'Actions-Copy'!A2649</f>
        <v>a6</v>
      </c>
      <c r="I2649" t="str">
        <f>IF(ISBLANK('Actions-Copy'!O2649),"","Y")</f>
        <v/>
      </c>
      <c r="J2649">
        <f>'Actions-Copy'!O2649</f>
        <v>0</v>
      </c>
      <c r="K2649" t="str">
        <f>IF(ISNUMBER(SEARCH(Module_Name_Short&amp;"_"&amp;SUBSTITUTE(Title," ",""),'Actions-Copy'!$S2649,1)),"X","")</f>
        <v/>
      </c>
      <c r="L2649" t="str">
        <f>IF(ISNUMBER(SEARCH(Module_Name_Short&amp;"_"&amp;SUBSTITUTE(Title," ",""),'Actions-Copy'!$S2649,1)),"X","")</f>
        <v/>
      </c>
      <c r="M2649" t="str">
        <f>IF(ISNUMBER(SEARCH(Module_Name_Short&amp;"_"&amp;SUBSTITUTE(Title," ",""),'Actions-Copy'!$S2649,1)),"X","")</f>
        <v/>
      </c>
      <c r="N2649" t="str">
        <f>IF(ISNUMBER(SEARCH(Module_Name_Short&amp;"_"&amp;SUBSTITUTE(Title," ",""),'Actions-Copy'!$S2649,1)),"X","")</f>
        <v/>
      </c>
      <c r="O2649" t="str">
        <f>IF((K2649&amp;L2649&amp;M2649&amp;N2649)="","Y","X")</f>
        <v>Y</v>
      </c>
      <c r="P2649" s="21">
        <f>'Actions-Copy'!S2649</f>
        <v>0</v>
      </c>
    </row>
    <row r="2650" spans="1:16" ht="28.5" hidden="1" customHeight="1" x14ac:dyDescent="0.25">
      <c r="A2650">
        <f>VLOOKUP('Actions-Copy'!C2650,ModuleNames,4,FALSE)</f>
        <v>0</v>
      </c>
      <c r="B2650">
        <f>VLOOKUP('Actions-Copy'!C2650,ModuleNames,3,FALSE)</f>
        <v>0</v>
      </c>
      <c r="C2650">
        <f>VLOOKUP('Actions-Copy'!C2650,ModuleNames,2,FALSE)</f>
        <v>0</v>
      </c>
      <c r="D2650" s="21" t="str">
        <f>'Actions-Copy'!D2650</f>
        <v>Data Sheet</v>
      </c>
      <c r="E2650" t="str">
        <f>(IF(ISBLANK('Actions-Copy'!F2650),'Actions-Copy'!D2650,'Actions-Copy'!F2650))</f>
        <v>Data Sheet</v>
      </c>
      <c r="F2650" s="21" t="str">
        <f>'Actions-Copy'!C2650</f>
        <v>Trolley</v>
      </c>
      <c r="G2650" s="21" t="str">
        <f>'Actions-Copy'!B2650</f>
        <v>ag5</v>
      </c>
      <c r="H2650" s="21" t="str">
        <f>'Actions-Copy'!A2650</f>
        <v>a7</v>
      </c>
      <c r="I2650" t="str">
        <f>IF(ISBLANK('Actions-Copy'!O2650),"","Y")</f>
        <v/>
      </c>
      <c r="J2650">
        <f>'Actions-Copy'!O2650</f>
        <v>0</v>
      </c>
      <c r="K2650" t="str">
        <f>IF(ISNUMBER(SEARCH(Module_Name_Short&amp;"_"&amp;SUBSTITUTE(Title," ",""),'Actions-Copy'!$S2650,1)),"X","")</f>
        <v/>
      </c>
      <c r="L2650" t="str">
        <f>IF(ISNUMBER(SEARCH(Module_Name_Short&amp;"_"&amp;SUBSTITUTE(Title," ",""),'Actions-Copy'!$S2650,1)),"X","")</f>
        <v/>
      </c>
      <c r="M2650" t="str">
        <f>IF(ISNUMBER(SEARCH(Module_Name_Short&amp;"_"&amp;SUBSTITUTE(Title," ",""),'Actions-Copy'!$S2650,1)),"X","")</f>
        <v/>
      </c>
      <c r="N2650" t="str">
        <f>IF(ISNUMBER(SEARCH(Module_Name_Short&amp;"_"&amp;SUBSTITUTE(Title," ",""),'Actions-Copy'!$S2650,1)),"X","")</f>
        <v/>
      </c>
      <c r="O2650" t="str">
        <f>IF((K2650&amp;L2650&amp;M2650&amp;N2650)="","Y","X")</f>
        <v>Y</v>
      </c>
      <c r="P2650" s="21">
        <f>'Actions-Copy'!S2650</f>
        <v>0</v>
      </c>
    </row>
    <row r="2651" spans="1:16" ht="28.5" hidden="1" customHeight="1" x14ac:dyDescent="0.25">
      <c r="A2651">
        <f>VLOOKUP('Actions-Copy'!C2651,ModuleNames,4,FALSE)</f>
        <v>0</v>
      </c>
      <c r="B2651">
        <f>VLOOKUP('Actions-Copy'!C2651,ModuleNames,3,FALSE)</f>
        <v>0</v>
      </c>
      <c r="C2651">
        <f>VLOOKUP('Actions-Copy'!C2651,ModuleNames,2,FALSE)</f>
        <v>0</v>
      </c>
      <c r="D2651" s="21" t="str">
        <f>'Actions-Copy'!D2651</f>
        <v>Grid</v>
      </c>
      <c r="E2651" t="str">
        <f>(IF(ISBLANK('Actions-Copy'!F2651),'Actions-Copy'!D2651,'Actions-Copy'!F2651))</f>
        <v>Grid</v>
      </c>
      <c r="F2651" s="21" t="str">
        <f>'Actions-Copy'!C2651</f>
        <v>Trolley</v>
      </c>
      <c r="G2651" s="21" t="str">
        <f>'Actions-Copy'!B2651</f>
        <v>ag5</v>
      </c>
      <c r="H2651" s="21" t="str">
        <f>'Actions-Copy'!A2651</f>
        <v>a8</v>
      </c>
      <c r="I2651" t="str">
        <f>IF(ISBLANK('Actions-Copy'!O2651),"","Y")</f>
        <v/>
      </c>
      <c r="J2651">
        <f>'Actions-Copy'!O2651</f>
        <v>0</v>
      </c>
      <c r="K2651" t="str">
        <f>IF(ISNUMBER(SEARCH(Module_Name_Short&amp;"_"&amp;SUBSTITUTE(Title," ",""),'Actions-Copy'!$S2651,1)),"X","")</f>
        <v/>
      </c>
      <c r="L2651" t="str">
        <f>IF(ISNUMBER(SEARCH(Module_Name_Short&amp;"_"&amp;SUBSTITUTE(Title," ",""),'Actions-Copy'!$S2651,1)),"X","")</f>
        <v/>
      </c>
      <c r="M2651" t="str">
        <f>IF(ISNUMBER(SEARCH(Module_Name_Short&amp;"_"&amp;SUBSTITUTE(Title," ",""),'Actions-Copy'!$S2651,1)),"X","")</f>
        <v/>
      </c>
      <c r="N2651" t="str">
        <f>IF(ISNUMBER(SEARCH(Module_Name_Short&amp;"_"&amp;SUBSTITUTE(Title," ",""),'Actions-Copy'!$S2651,1)),"X","")</f>
        <v/>
      </c>
      <c r="O2651" t="str">
        <f>IF((K2651&amp;L2651&amp;M2651&amp;N2651)="","Y","X")</f>
        <v>Y</v>
      </c>
      <c r="P2651" s="21">
        <f>'Actions-Copy'!S2651</f>
        <v>0</v>
      </c>
    </row>
    <row r="2652" spans="1:16" ht="28.5" hidden="1" customHeight="1" x14ac:dyDescent="0.25">
      <c r="A2652">
        <f>VLOOKUP('Actions-Copy'!C2652,ModuleNames,4,FALSE)</f>
        <v>0</v>
      </c>
      <c r="B2652">
        <f>VLOOKUP('Actions-Copy'!C2652,ModuleNames,3,FALSE)</f>
        <v>0</v>
      </c>
      <c r="C2652">
        <f>VLOOKUP('Actions-Copy'!C2652,ModuleNames,2,FALSE)</f>
        <v>0</v>
      </c>
      <c r="D2652" s="21" t="str">
        <f>'Actions-Copy'!D2652</f>
        <v>Update</v>
      </c>
      <c r="E2652" t="str">
        <f>(IF(ISBLANK('Actions-Copy'!F2652),'Actions-Copy'!D2652,'Actions-Copy'!F2652))</f>
        <v>Update</v>
      </c>
      <c r="F2652" s="21" t="str">
        <f>'Actions-Copy'!C2652</f>
        <v>Trolley</v>
      </c>
      <c r="G2652" s="21" t="str">
        <f>'Actions-Copy'!B2652</f>
        <v>ag6</v>
      </c>
      <c r="H2652" s="21" t="str">
        <f>'Actions-Copy'!A2652</f>
        <v>a1</v>
      </c>
      <c r="I2652" t="str">
        <f>IF(ISBLANK('Actions-Copy'!O2652),"","Y")</f>
        <v/>
      </c>
      <c r="J2652">
        <f>'Actions-Copy'!O2652</f>
        <v>0</v>
      </c>
      <c r="K2652" t="str">
        <f>IF(ISNUMBER(SEARCH(Module_Name_Short&amp;"_"&amp;SUBSTITUTE(Title," ",""),'Actions-Copy'!$S2652,1)),"X","")</f>
        <v/>
      </c>
      <c r="L2652" t="str">
        <f>IF(ISNUMBER(SEARCH(Module_Name_Short&amp;"_"&amp;SUBSTITUTE(Title," ",""),'Actions-Copy'!$S2652,1)),"X","")</f>
        <v/>
      </c>
      <c r="M2652" t="str">
        <f>IF(ISNUMBER(SEARCH(Module_Name_Short&amp;"_"&amp;SUBSTITUTE(Title," ",""),'Actions-Copy'!$S2652,1)),"X","")</f>
        <v/>
      </c>
      <c r="N2652" t="str">
        <f>IF(ISNUMBER(SEARCH(Module_Name_Short&amp;"_"&amp;SUBSTITUTE(Title," ",""),'Actions-Copy'!$S2652,1)),"X","")</f>
        <v/>
      </c>
      <c r="O2652" t="str">
        <f>IF((K2652&amp;L2652&amp;M2652&amp;N2652)="","Y","X")</f>
        <v>Y</v>
      </c>
      <c r="P2652" s="21">
        <f>'Actions-Copy'!S2652</f>
        <v>0</v>
      </c>
    </row>
    <row r="2653" spans="1:16" ht="28.5" hidden="1" customHeight="1" x14ac:dyDescent="0.25">
      <c r="A2653">
        <f>VLOOKUP('Actions-Copy'!C2653,ModuleNames,4,FALSE)</f>
        <v>0</v>
      </c>
      <c r="B2653">
        <f>VLOOKUP('Actions-Copy'!C2653,ModuleNames,3,FALSE)</f>
        <v>0</v>
      </c>
      <c r="C2653">
        <f>VLOOKUP('Actions-Copy'!C2653,ModuleNames,2,FALSE)</f>
        <v>0</v>
      </c>
      <c r="D2653" s="21" t="str">
        <f>'Actions-Copy'!D2653</f>
        <v>Cancel</v>
      </c>
      <c r="E2653" t="str">
        <f>(IF(ISBLANK('Actions-Copy'!F2653),'Actions-Copy'!D2653,'Actions-Copy'!F2653))</f>
        <v>Cancel</v>
      </c>
      <c r="F2653" s="21" t="str">
        <f>'Actions-Copy'!C2653</f>
        <v>Trolley</v>
      </c>
      <c r="G2653" s="21" t="str">
        <f>'Actions-Copy'!B2653</f>
        <v>ag6</v>
      </c>
      <c r="H2653" s="21" t="str">
        <f>'Actions-Copy'!A2653</f>
        <v>a2</v>
      </c>
      <c r="I2653" t="str">
        <f>IF(ISBLANK('Actions-Copy'!O2653),"","Y")</f>
        <v/>
      </c>
      <c r="J2653">
        <f>'Actions-Copy'!O2653</f>
        <v>0</v>
      </c>
      <c r="K2653" t="str">
        <f>IF(ISNUMBER(SEARCH(Module_Name_Short&amp;"_"&amp;SUBSTITUTE(Title," ",""),'Actions-Copy'!$S2653,1)),"X","")</f>
        <v/>
      </c>
      <c r="L2653" t="str">
        <f>IF(ISNUMBER(SEARCH(Module_Name_Short&amp;"_"&amp;SUBSTITUTE(Title," ",""),'Actions-Copy'!$S2653,1)),"X","")</f>
        <v/>
      </c>
      <c r="M2653" t="str">
        <f>IF(ISNUMBER(SEARCH(Module_Name_Short&amp;"_"&amp;SUBSTITUTE(Title," ",""),'Actions-Copy'!$S2653,1)),"X","")</f>
        <v/>
      </c>
      <c r="N2653" t="str">
        <f>IF(ISNUMBER(SEARCH(Module_Name_Short&amp;"_"&amp;SUBSTITUTE(Title," ",""),'Actions-Copy'!$S2653,1)),"X","")</f>
        <v/>
      </c>
      <c r="O2653" t="str">
        <f>IF((K2653&amp;L2653&amp;M2653&amp;N2653)="","Y","X")</f>
        <v>Y</v>
      </c>
      <c r="P2653" s="21">
        <f>'Actions-Copy'!S2653</f>
        <v>0</v>
      </c>
    </row>
    <row r="2654" spans="1:16" ht="28.5" hidden="1" customHeight="1" x14ac:dyDescent="0.25">
      <c r="A2654">
        <f>VLOOKUP('Actions-Copy'!C2654,ModuleNames,4,FALSE)</f>
        <v>0</v>
      </c>
      <c r="B2654">
        <f>VLOOKUP('Actions-Copy'!C2654,ModuleNames,3,FALSE)</f>
        <v>0</v>
      </c>
      <c r="C2654">
        <f>VLOOKUP('Actions-Copy'!C2654,ModuleNames,2,FALSE)</f>
        <v>0</v>
      </c>
      <c r="D2654" s="21" t="str">
        <f>'Actions-Copy'!D2654</f>
        <v>Insert</v>
      </c>
      <c r="E2654" t="str">
        <f>(IF(ISBLANK('Actions-Copy'!F2654),'Actions-Copy'!D2654,'Actions-Copy'!F2654))</f>
        <v>Insert</v>
      </c>
      <c r="F2654" s="21" t="str">
        <f>'Actions-Copy'!C2654</f>
        <v>Trolley</v>
      </c>
      <c r="G2654" s="21" t="str">
        <f>'Actions-Copy'!B2654</f>
        <v>ag6</v>
      </c>
      <c r="H2654" s="21" t="str">
        <f>'Actions-Copy'!A2654</f>
        <v>a3</v>
      </c>
      <c r="I2654" t="str">
        <f>IF(ISBLANK('Actions-Copy'!O2654),"","Y")</f>
        <v/>
      </c>
      <c r="J2654">
        <f>'Actions-Copy'!O2654</f>
        <v>0</v>
      </c>
      <c r="K2654" t="str">
        <f>IF(ISNUMBER(SEARCH(Module_Name_Short&amp;"_"&amp;SUBSTITUTE(Title," ",""),'Actions-Copy'!$S2654,1)),"X","")</f>
        <v/>
      </c>
      <c r="L2654" t="str">
        <f>IF(ISNUMBER(SEARCH(Module_Name_Short&amp;"_"&amp;SUBSTITUTE(Title," ",""),'Actions-Copy'!$S2654,1)),"X","")</f>
        <v/>
      </c>
      <c r="M2654" t="str">
        <f>IF(ISNUMBER(SEARCH(Module_Name_Short&amp;"_"&amp;SUBSTITUTE(Title," ",""),'Actions-Copy'!$S2654,1)),"X","")</f>
        <v/>
      </c>
      <c r="N2654" t="str">
        <f>IF(ISNUMBER(SEARCH(Module_Name_Short&amp;"_"&amp;SUBSTITUTE(Title," ",""),'Actions-Copy'!$S2654,1)),"X","")</f>
        <v/>
      </c>
      <c r="O2654" t="str">
        <f>IF((K2654&amp;L2654&amp;M2654&amp;N2654)="","Y","X")</f>
        <v>Y</v>
      </c>
      <c r="P2654" s="21">
        <f>'Actions-Copy'!S2654</f>
        <v>0</v>
      </c>
    </row>
    <row r="2655" spans="1:16" ht="28.5" hidden="1" customHeight="1" x14ac:dyDescent="0.25">
      <c r="A2655">
        <f>VLOOKUP('Actions-Copy'!C2655,ModuleNames,4,FALSE)</f>
        <v>0</v>
      </c>
      <c r="B2655">
        <f>VLOOKUP('Actions-Copy'!C2655,ModuleNames,3,FALSE)</f>
        <v>0</v>
      </c>
      <c r="C2655">
        <f>VLOOKUP('Actions-Copy'!C2655,ModuleNames,2,FALSE)</f>
        <v>0</v>
      </c>
      <c r="D2655" s="21" t="str">
        <f>'Actions-Copy'!D2655</f>
        <v>Cancel</v>
      </c>
      <c r="E2655" t="str">
        <f>(IF(ISBLANK('Actions-Copy'!F2655),'Actions-Copy'!D2655,'Actions-Copy'!F2655))</f>
        <v>Cancel</v>
      </c>
      <c r="F2655" s="21" t="str">
        <f>'Actions-Copy'!C2655</f>
        <v>Trolley</v>
      </c>
      <c r="G2655" s="21" t="str">
        <f>'Actions-Copy'!B2655</f>
        <v>ag6</v>
      </c>
      <c r="H2655" s="21" t="str">
        <f>'Actions-Copy'!A2655</f>
        <v>a4</v>
      </c>
      <c r="I2655" t="str">
        <f>IF(ISBLANK('Actions-Copy'!O2655),"","Y")</f>
        <v/>
      </c>
      <c r="J2655">
        <f>'Actions-Copy'!O2655</f>
        <v>0</v>
      </c>
      <c r="K2655" t="str">
        <f>IF(ISNUMBER(SEARCH(Module_Name_Short&amp;"_"&amp;SUBSTITUTE(Title," ",""),'Actions-Copy'!$S2655,1)),"X","")</f>
        <v/>
      </c>
      <c r="L2655" t="str">
        <f>IF(ISNUMBER(SEARCH(Module_Name_Short&amp;"_"&amp;SUBSTITUTE(Title," ",""),'Actions-Copy'!$S2655,1)),"X","")</f>
        <v/>
      </c>
      <c r="M2655" t="str">
        <f>IF(ISNUMBER(SEARCH(Module_Name_Short&amp;"_"&amp;SUBSTITUTE(Title," ",""),'Actions-Copy'!$S2655,1)),"X","")</f>
        <v/>
      </c>
      <c r="N2655" t="str">
        <f>IF(ISNUMBER(SEARCH(Module_Name_Short&amp;"_"&amp;SUBSTITUTE(Title," ",""),'Actions-Copy'!$S2655,1)),"X","")</f>
        <v/>
      </c>
      <c r="O2655" t="str">
        <f>IF((K2655&amp;L2655&amp;M2655&amp;N2655)="","Y","X")</f>
        <v>Y</v>
      </c>
      <c r="P2655" s="21">
        <f>'Actions-Copy'!S2655</f>
        <v>0</v>
      </c>
    </row>
    <row r="2656" spans="1:16" ht="28.5" hidden="1" customHeight="1" x14ac:dyDescent="0.25">
      <c r="A2656">
        <f>VLOOKUP('Actions-Copy'!C2656,ModuleNames,4,FALSE)</f>
        <v>0</v>
      </c>
      <c r="B2656">
        <f>VLOOKUP('Actions-Copy'!C2656,ModuleNames,3,FALSE)</f>
        <v>0</v>
      </c>
      <c r="C2656">
        <f>VLOOKUP('Actions-Copy'!C2656,ModuleNames,2,FALSE)</f>
        <v>0</v>
      </c>
      <c r="D2656" s="21" t="str">
        <f>'Actions-Copy'!D2656</f>
        <v>Report (Pdf)</v>
      </c>
      <c r="E2656" t="str">
        <f>(IF(ISBLANK('Actions-Copy'!F2656),'Actions-Copy'!D2656,'Actions-Copy'!F2656))</f>
        <v>Report (Pdf)</v>
      </c>
      <c r="F2656" s="21" t="str">
        <f>'Actions-Copy'!C2656</f>
        <v>Trolley</v>
      </c>
      <c r="G2656" s="21" t="str">
        <f>'Actions-Copy'!B2656</f>
        <v>ag7</v>
      </c>
      <c r="H2656" s="21" t="str">
        <f>'Actions-Copy'!A2656</f>
        <v>a1</v>
      </c>
      <c r="I2656" t="str">
        <f>IF(ISBLANK('Actions-Copy'!O2656),"","Y")</f>
        <v/>
      </c>
      <c r="J2656">
        <f>'Actions-Copy'!O2656</f>
        <v>0</v>
      </c>
      <c r="K2656" t="str">
        <f>IF(ISNUMBER(SEARCH(Module_Name_Short&amp;"_"&amp;SUBSTITUTE(Title," ",""),'Actions-Copy'!$S2656,1)),"X","")</f>
        <v/>
      </c>
      <c r="L2656" t="str">
        <f>IF(ISNUMBER(SEARCH(Module_Name_Short&amp;"_"&amp;SUBSTITUTE(Title," ",""),'Actions-Copy'!$S2656,1)),"X","")</f>
        <v/>
      </c>
      <c r="M2656" t="str">
        <f>IF(ISNUMBER(SEARCH(Module_Name_Short&amp;"_"&amp;SUBSTITUTE(Title," ",""),'Actions-Copy'!$S2656,1)),"X","")</f>
        <v/>
      </c>
      <c r="N2656" t="str">
        <f>IF(ISNUMBER(SEARCH(Module_Name_Short&amp;"_"&amp;SUBSTITUTE(Title," ",""),'Actions-Copy'!$S2656,1)),"X","")</f>
        <v/>
      </c>
      <c r="O2656" t="str">
        <f>IF((K2656&amp;L2656&amp;M2656&amp;N2656)="","Y","X")</f>
        <v>Y</v>
      </c>
      <c r="P2656" s="21">
        <f>'Actions-Copy'!S2656</f>
        <v>0</v>
      </c>
    </row>
    <row r="2657" spans="1:16" ht="28.5" hidden="1" customHeight="1" x14ac:dyDescent="0.25">
      <c r="A2657">
        <f>VLOOKUP('Actions-Copy'!C2657,ModuleNames,4,FALSE)</f>
        <v>0</v>
      </c>
      <c r="B2657">
        <f>VLOOKUP('Actions-Copy'!C2657,ModuleNames,3,FALSE)</f>
        <v>0</v>
      </c>
      <c r="C2657">
        <f>VLOOKUP('Actions-Copy'!C2657,ModuleNames,2,FALSE)</f>
        <v>0</v>
      </c>
      <c r="D2657" s="21" t="str">
        <f>'Actions-Copy'!D2657</f>
        <v>Report (Image)</v>
      </c>
      <c r="E2657" t="str">
        <f>(IF(ISBLANK('Actions-Copy'!F2657),'Actions-Copy'!D2657,'Actions-Copy'!F2657))</f>
        <v>Report (Image)</v>
      </c>
      <c r="F2657" s="21" t="str">
        <f>'Actions-Copy'!C2657</f>
        <v>Trolley</v>
      </c>
      <c r="G2657" s="21" t="str">
        <f>'Actions-Copy'!B2657</f>
        <v>ag7</v>
      </c>
      <c r="H2657" s="21" t="str">
        <f>'Actions-Copy'!A2657</f>
        <v>a2</v>
      </c>
      <c r="I2657" t="str">
        <f>IF(ISBLANK('Actions-Copy'!O2657),"","Y")</f>
        <v/>
      </c>
      <c r="J2657">
        <f>'Actions-Copy'!O2657</f>
        <v>0</v>
      </c>
      <c r="K2657" t="str">
        <f>IF(ISNUMBER(SEARCH(Module_Name_Short&amp;"_"&amp;SUBSTITUTE(Title," ",""),'Actions-Copy'!$S2657,1)),"X","")</f>
        <v/>
      </c>
      <c r="L2657" t="str">
        <f>IF(ISNUMBER(SEARCH(Module_Name_Short&amp;"_"&amp;SUBSTITUTE(Title," ",""),'Actions-Copy'!$S2657,1)),"X","")</f>
        <v/>
      </c>
      <c r="M2657" t="str">
        <f>IF(ISNUMBER(SEARCH(Module_Name_Short&amp;"_"&amp;SUBSTITUTE(Title," ",""),'Actions-Copy'!$S2657,1)),"X","")</f>
        <v/>
      </c>
      <c r="N2657" t="str">
        <f>IF(ISNUMBER(SEARCH(Module_Name_Short&amp;"_"&amp;SUBSTITUTE(Title," ",""),'Actions-Copy'!$S2657,1)),"X","")</f>
        <v/>
      </c>
      <c r="O2657" t="str">
        <f>IF((K2657&amp;L2657&amp;M2657&amp;N2657)="","Y","X")</f>
        <v>Y</v>
      </c>
      <c r="P2657" s="21">
        <f>'Actions-Copy'!S2657</f>
        <v>0</v>
      </c>
    </row>
    <row r="2658" spans="1:16" ht="28.5" hidden="1" customHeight="1" x14ac:dyDescent="0.25">
      <c r="A2658">
        <f>VLOOKUP('Actions-Copy'!C2658,ModuleNames,4,FALSE)</f>
        <v>0</v>
      </c>
      <c r="B2658">
        <f>VLOOKUP('Actions-Copy'!C2658,ModuleNames,3,FALSE)</f>
        <v>0</v>
      </c>
      <c r="C2658">
        <f>VLOOKUP('Actions-Copy'!C2658,ModuleNames,2,FALSE)</f>
        <v>0</v>
      </c>
      <c r="D2658" s="21" t="str">
        <f>'Actions-Copy'!D2658</f>
        <v>Report (Excel)</v>
      </c>
      <c r="E2658" t="str">
        <f>(IF(ISBLANK('Actions-Copy'!F2658),'Actions-Copy'!D2658,'Actions-Copy'!F2658))</f>
        <v>Report (Excel)</v>
      </c>
      <c r="F2658" s="21" t="str">
        <f>'Actions-Copy'!C2658</f>
        <v>Trolley</v>
      </c>
      <c r="G2658" s="21" t="str">
        <f>'Actions-Copy'!B2658</f>
        <v>ag7</v>
      </c>
      <c r="H2658" s="21" t="str">
        <f>'Actions-Copy'!A2658</f>
        <v>a3</v>
      </c>
      <c r="I2658" t="str">
        <f>IF(ISBLANK('Actions-Copy'!O2658),"","Y")</f>
        <v/>
      </c>
      <c r="J2658">
        <f>'Actions-Copy'!O2658</f>
        <v>0</v>
      </c>
      <c r="K2658" t="str">
        <f>IF(ISNUMBER(SEARCH(Module_Name_Short&amp;"_"&amp;SUBSTITUTE(Title," ",""),'Actions-Copy'!$S2658,1)),"X","")</f>
        <v/>
      </c>
      <c r="L2658" t="str">
        <f>IF(ISNUMBER(SEARCH(Module_Name_Short&amp;"_"&amp;SUBSTITUTE(Title," ",""),'Actions-Copy'!$S2658,1)),"X","")</f>
        <v/>
      </c>
      <c r="M2658" t="str">
        <f>IF(ISNUMBER(SEARCH(Module_Name_Short&amp;"_"&amp;SUBSTITUTE(Title," ",""),'Actions-Copy'!$S2658,1)),"X","")</f>
        <v/>
      </c>
      <c r="N2658" t="str">
        <f>IF(ISNUMBER(SEARCH(Module_Name_Short&amp;"_"&amp;SUBSTITUTE(Title," ",""),'Actions-Copy'!$S2658,1)),"X","")</f>
        <v/>
      </c>
      <c r="O2658" t="str">
        <f>IF((K2658&amp;L2658&amp;M2658&amp;N2658)="","Y","X")</f>
        <v>Y</v>
      </c>
      <c r="P2658" s="21">
        <f>'Actions-Copy'!S2658</f>
        <v>0</v>
      </c>
    </row>
    <row r="2659" spans="1:16" ht="28.5" hidden="1" customHeight="1" x14ac:dyDescent="0.25">
      <c r="A2659">
        <f>VLOOKUP('Actions-Copy'!C2659,ModuleNames,4,FALSE)</f>
        <v>0</v>
      </c>
      <c r="B2659">
        <f>VLOOKUP('Actions-Copy'!C2659,ModuleNames,3,FALSE)</f>
        <v>0</v>
      </c>
      <c r="C2659">
        <f>VLOOKUP('Actions-Copy'!C2659,ModuleNames,2,FALSE)</f>
        <v>0</v>
      </c>
      <c r="D2659" s="21" t="str">
        <f>'Actions-Copy'!D2659</f>
        <v>Report (Word)</v>
      </c>
      <c r="E2659" t="str">
        <f>(IF(ISBLANK('Actions-Copy'!F2659),'Actions-Copy'!D2659,'Actions-Copy'!F2659))</f>
        <v>Report (Word)</v>
      </c>
      <c r="F2659" s="21" t="str">
        <f>'Actions-Copy'!C2659</f>
        <v>Trolley</v>
      </c>
      <c r="G2659" s="21" t="str">
        <f>'Actions-Copy'!B2659</f>
        <v>ag7</v>
      </c>
      <c r="H2659" s="21" t="str">
        <f>'Actions-Copy'!A2659</f>
        <v>a4</v>
      </c>
      <c r="I2659" t="str">
        <f>IF(ISBLANK('Actions-Copy'!O2659),"","Y")</f>
        <v/>
      </c>
      <c r="J2659">
        <f>'Actions-Copy'!O2659</f>
        <v>0</v>
      </c>
      <c r="K2659" t="str">
        <f>IF(ISNUMBER(SEARCH(Module_Name_Short&amp;"_"&amp;SUBSTITUTE(Title," ",""),'Actions-Copy'!$S2659,1)),"X","")</f>
        <v/>
      </c>
      <c r="L2659" t="str">
        <f>IF(ISNUMBER(SEARCH(Module_Name_Short&amp;"_"&amp;SUBSTITUTE(Title," ",""),'Actions-Copy'!$S2659,1)),"X","")</f>
        <v/>
      </c>
      <c r="M2659" t="str">
        <f>IF(ISNUMBER(SEARCH(Module_Name_Short&amp;"_"&amp;SUBSTITUTE(Title," ",""),'Actions-Copy'!$S2659,1)),"X","")</f>
        <v/>
      </c>
      <c r="N2659" t="str">
        <f>IF(ISNUMBER(SEARCH(Module_Name_Short&amp;"_"&amp;SUBSTITUTE(Title," ",""),'Actions-Copy'!$S2659,1)),"X","")</f>
        <v/>
      </c>
      <c r="O2659" t="str">
        <f>IF((K2659&amp;L2659&amp;M2659&amp;N2659)="","Y","X")</f>
        <v>Y</v>
      </c>
      <c r="P2659" s="21">
        <f>'Actions-Copy'!S2659</f>
        <v>0</v>
      </c>
    </row>
    <row r="2660" spans="1:16" ht="28.5" hidden="1" customHeight="1" x14ac:dyDescent="0.25">
      <c r="A2660">
        <f>VLOOKUP('Actions-Copy'!C2660,ModuleNames,4,FALSE)</f>
        <v>0</v>
      </c>
      <c r="B2660">
        <f>VLOOKUP('Actions-Copy'!C2660,ModuleNames,3,FALSE)</f>
        <v>0</v>
      </c>
      <c r="C2660">
        <f>VLOOKUP('Actions-Copy'!C2660,ModuleNames,2,FALSE)</f>
        <v>0</v>
      </c>
      <c r="D2660" s="21" t="str">
        <f>'Actions-Copy'!D2660</f>
        <v>Update</v>
      </c>
      <c r="E2660" t="str">
        <f>(IF(ISBLANK('Actions-Copy'!F2660),'Actions-Copy'!D2660,'Actions-Copy'!F2660))</f>
        <v>Update</v>
      </c>
      <c r="F2660" s="21" t="str">
        <f>'Actions-Copy'!C2660</f>
        <v>Trolley</v>
      </c>
      <c r="G2660" s="21" t="str">
        <f>'Actions-Copy'!B2660</f>
        <v>ag8</v>
      </c>
      <c r="H2660" s="21" t="str">
        <f>'Actions-Copy'!A2660</f>
        <v>a4</v>
      </c>
      <c r="I2660" t="str">
        <f>IF(ISBLANK('Actions-Copy'!O2660),"","Y")</f>
        <v/>
      </c>
      <c r="J2660">
        <f>'Actions-Copy'!O2660</f>
        <v>0</v>
      </c>
      <c r="K2660" t="str">
        <f>IF(ISNUMBER(SEARCH(Module_Name_Short&amp;"_"&amp;SUBSTITUTE(Title," ",""),'Actions-Copy'!$S2660,1)),"X","")</f>
        <v/>
      </c>
      <c r="L2660" t="str">
        <f>IF(ISNUMBER(SEARCH(Module_Name_Short&amp;"_"&amp;SUBSTITUTE(Title," ",""),'Actions-Copy'!$S2660,1)),"X","")</f>
        <v/>
      </c>
      <c r="M2660" t="str">
        <f>IF(ISNUMBER(SEARCH(Module_Name_Short&amp;"_"&amp;SUBSTITUTE(Title," ",""),'Actions-Copy'!$S2660,1)),"X","")</f>
        <v/>
      </c>
      <c r="N2660" t="str">
        <f>IF(ISNUMBER(SEARCH(Module_Name_Short&amp;"_"&amp;SUBSTITUTE(Title," ",""),'Actions-Copy'!$S2660,1)),"X","")</f>
        <v/>
      </c>
      <c r="O2660" t="str">
        <f>IF((K2660&amp;L2660&amp;M2660&amp;N2660)="","Y","X")</f>
        <v>Y</v>
      </c>
      <c r="P2660" s="21">
        <f>'Actions-Copy'!S2660</f>
        <v>0</v>
      </c>
    </row>
    <row r="2661" spans="1:16" ht="28.5" hidden="1" customHeight="1" x14ac:dyDescent="0.25">
      <c r="A2661">
        <f>VLOOKUP('Actions-Copy'!C2661,ModuleNames,4,FALSE)</f>
        <v>0</v>
      </c>
      <c r="B2661">
        <f>VLOOKUP('Actions-Copy'!C2661,ModuleNames,3,FALSE)</f>
        <v>0</v>
      </c>
      <c r="C2661">
        <f>VLOOKUP('Actions-Copy'!C2661,ModuleNames,2,FALSE)</f>
        <v>0</v>
      </c>
      <c r="D2661" s="21" t="str">
        <f>'Actions-Copy'!D2661</f>
        <v>Cancel</v>
      </c>
      <c r="E2661" t="str">
        <f>(IF(ISBLANK('Actions-Copy'!F2661),'Actions-Copy'!D2661,'Actions-Copy'!F2661))</f>
        <v>Cancel</v>
      </c>
      <c r="F2661" s="21" t="str">
        <f>'Actions-Copy'!C2661</f>
        <v>Trolley</v>
      </c>
      <c r="G2661" s="21" t="str">
        <f>'Actions-Copy'!B2661</f>
        <v>ag8</v>
      </c>
      <c r="H2661" s="21" t="str">
        <f>'Actions-Copy'!A2661</f>
        <v>a5</v>
      </c>
      <c r="I2661" t="str">
        <f>IF(ISBLANK('Actions-Copy'!O2661),"","Y")</f>
        <v/>
      </c>
      <c r="J2661">
        <f>'Actions-Copy'!O2661</f>
        <v>0</v>
      </c>
      <c r="K2661" t="str">
        <f>IF(ISNUMBER(SEARCH(Module_Name_Short&amp;"_"&amp;SUBSTITUTE(Title," ",""),'Actions-Copy'!$S2661,1)),"X","")</f>
        <v/>
      </c>
      <c r="L2661" t="str">
        <f>IF(ISNUMBER(SEARCH(Module_Name_Short&amp;"_"&amp;SUBSTITUTE(Title," ",""),'Actions-Copy'!$S2661,1)),"X","")</f>
        <v/>
      </c>
      <c r="M2661" t="str">
        <f>IF(ISNUMBER(SEARCH(Module_Name_Short&amp;"_"&amp;SUBSTITUTE(Title," ",""),'Actions-Copy'!$S2661,1)),"X","")</f>
        <v/>
      </c>
      <c r="N2661" t="str">
        <f>IF(ISNUMBER(SEARCH(Module_Name_Short&amp;"_"&amp;SUBSTITUTE(Title," ",""),'Actions-Copy'!$S2661,1)),"X","")</f>
        <v/>
      </c>
      <c r="O2661" t="str">
        <f>IF((K2661&amp;L2661&amp;M2661&amp;N2661)="","Y","X")</f>
        <v>Y</v>
      </c>
      <c r="P2661" s="21">
        <f>'Actions-Copy'!S2661</f>
        <v>0</v>
      </c>
    </row>
    <row r="2662" spans="1:16" ht="28.5" hidden="1" customHeight="1" x14ac:dyDescent="0.25">
      <c r="A2662">
        <f>VLOOKUP('Actions-Copy'!C2662,ModuleNames,4,FALSE)</f>
        <v>0</v>
      </c>
      <c r="B2662">
        <f>VLOOKUP('Actions-Copy'!C2662,ModuleNames,3,FALSE)</f>
        <v>0</v>
      </c>
      <c r="C2662">
        <f>VLOOKUP('Actions-Copy'!C2662,ModuleNames,2,FALSE)</f>
        <v>0</v>
      </c>
      <c r="D2662" s="21" t="str">
        <f>'Actions-Copy'!D2662</f>
        <v>Insert</v>
      </c>
      <c r="E2662" t="str">
        <f>(IF(ISBLANK('Actions-Copy'!F2662),'Actions-Copy'!D2662,'Actions-Copy'!F2662))</f>
        <v>Insert</v>
      </c>
      <c r="F2662" s="21" t="str">
        <f>'Actions-Copy'!C2662</f>
        <v>Trolley</v>
      </c>
      <c r="G2662" s="21" t="str">
        <f>'Actions-Copy'!B2662</f>
        <v>ag8</v>
      </c>
      <c r="H2662" s="21" t="str">
        <f>'Actions-Copy'!A2662</f>
        <v>a6</v>
      </c>
      <c r="I2662" t="str">
        <f>IF(ISBLANK('Actions-Copy'!O2662),"","Y")</f>
        <v/>
      </c>
      <c r="J2662">
        <f>'Actions-Copy'!O2662</f>
        <v>0</v>
      </c>
      <c r="K2662" t="str">
        <f>IF(ISNUMBER(SEARCH(Module_Name_Short&amp;"_"&amp;SUBSTITUTE(Title," ",""),'Actions-Copy'!$S2662,1)),"X","")</f>
        <v/>
      </c>
      <c r="L2662" t="str">
        <f>IF(ISNUMBER(SEARCH(Module_Name_Short&amp;"_"&amp;SUBSTITUTE(Title," ",""),'Actions-Copy'!$S2662,1)),"X","")</f>
        <v/>
      </c>
      <c r="M2662" t="str">
        <f>IF(ISNUMBER(SEARCH(Module_Name_Short&amp;"_"&amp;SUBSTITUTE(Title," ",""),'Actions-Copy'!$S2662,1)),"X","")</f>
        <v/>
      </c>
      <c r="N2662" t="str">
        <f>IF(ISNUMBER(SEARCH(Module_Name_Short&amp;"_"&amp;SUBSTITUTE(Title," ",""),'Actions-Copy'!$S2662,1)),"X","")</f>
        <v/>
      </c>
      <c r="O2662" t="str">
        <f>IF((K2662&amp;L2662&amp;M2662&amp;N2662)="","Y","X")</f>
        <v>Y</v>
      </c>
      <c r="P2662" s="21">
        <f>'Actions-Copy'!S2662</f>
        <v>0</v>
      </c>
    </row>
    <row r="2663" spans="1:16" ht="28.5" hidden="1" customHeight="1" x14ac:dyDescent="0.25">
      <c r="A2663">
        <f>VLOOKUP('Actions-Copy'!C2663,ModuleNames,4,FALSE)</f>
        <v>0</v>
      </c>
      <c r="B2663">
        <f>VLOOKUP('Actions-Copy'!C2663,ModuleNames,3,FALSE)</f>
        <v>0</v>
      </c>
      <c r="C2663">
        <f>VLOOKUP('Actions-Copy'!C2663,ModuleNames,2,FALSE)</f>
        <v>0</v>
      </c>
      <c r="D2663" s="21" t="str">
        <f>'Actions-Copy'!D2663</f>
        <v>Cancel</v>
      </c>
      <c r="E2663" t="str">
        <f>(IF(ISBLANK('Actions-Copy'!F2663),'Actions-Copy'!D2663,'Actions-Copy'!F2663))</f>
        <v>Cancel</v>
      </c>
      <c r="F2663" s="21" t="str">
        <f>'Actions-Copy'!C2663</f>
        <v>Trolley</v>
      </c>
      <c r="G2663" s="21" t="str">
        <f>'Actions-Copy'!B2663</f>
        <v>ag8</v>
      </c>
      <c r="H2663" s="21" t="str">
        <f>'Actions-Copy'!A2663</f>
        <v>a7</v>
      </c>
      <c r="I2663" t="str">
        <f>IF(ISBLANK('Actions-Copy'!O2663),"","Y")</f>
        <v/>
      </c>
      <c r="J2663">
        <f>'Actions-Copy'!O2663</f>
        <v>0</v>
      </c>
      <c r="K2663" t="str">
        <f>IF(ISNUMBER(SEARCH(Module_Name_Short&amp;"_"&amp;SUBSTITUTE(Title," ",""),'Actions-Copy'!$S2663,1)),"X","")</f>
        <v/>
      </c>
      <c r="L2663" t="str">
        <f>IF(ISNUMBER(SEARCH(Module_Name_Short&amp;"_"&amp;SUBSTITUTE(Title," ",""),'Actions-Copy'!$S2663,1)),"X","")</f>
        <v/>
      </c>
      <c r="M2663" t="str">
        <f>IF(ISNUMBER(SEARCH(Module_Name_Short&amp;"_"&amp;SUBSTITUTE(Title," ",""),'Actions-Copy'!$S2663,1)),"X","")</f>
        <v/>
      </c>
      <c r="N2663" t="str">
        <f>IF(ISNUMBER(SEARCH(Module_Name_Short&amp;"_"&amp;SUBSTITUTE(Title," ",""),'Actions-Copy'!$S2663,1)),"X","")</f>
        <v/>
      </c>
      <c r="O2663" t="str">
        <f>IF((K2663&amp;L2663&amp;M2663&amp;N2663)="","Y","X")</f>
        <v>Y</v>
      </c>
      <c r="P2663" s="21">
        <f>'Actions-Copy'!S2663</f>
        <v>0</v>
      </c>
    </row>
    <row r="2664" spans="1:16" ht="28.5" customHeight="1" x14ac:dyDescent="0.25">
      <c r="A2664" t="str">
        <f>VLOOKUP('Actions-Copy'!C2664,ModuleNames,4,FALSE)</f>
        <v>Req</v>
      </c>
      <c r="B2664" t="str">
        <f>VLOOKUP('Actions-Copy'!C2664,ModuleNames,3,FALSE)</f>
        <v>Requisitions</v>
      </c>
      <c r="C2664" t="str">
        <f>VLOOKUP('Actions-Copy'!C2664,ModuleNames,2,FALSE)</f>
        <v>Requistion Lines Text</v>
      </c>
      <c r="D2664" s="21" t="str">
        <f>'Actions-Copy'!D2664</f>
        <v>Select</v>
      </c>
      <c r="E2664" t="str">
        <f>(IF(ISBLANK('Actions-Copy'!F2664),'Actions-Copy'!D2664,'Actions-Copy'!F2664))</f>
        <v>S</v>
      </c>
      <c r="F2664" s="21" t="str">
        <f>'Actions-Copy'!C2664</f>
        <v>RequisitionLineText</v>
      </c>
      <c r="G2664" s="21" t="str">
        <f>'Actions-Copy'!B2664</f>
        <v>ag1</v>
      </c>
      <c r="H2664" s="21" t="str">
        <f>'Actions-Copy'!A2664</f>
        <v>a1</v>
      </c>
      <c r="I2664" t="str">
        <f>IF(ISBLANK('Actions-Copy'!O2664),"","Y")</f>
        <v/>
      </c>
      <c r="J2664">
        <f>'Actions-Copy'!O2664</f>
        <v>0</v>
      </c>
      <c r="K2664" t="str">
        <f>IF(ISNUMBER(SEARCH(Module_Name_Short&amp;"_"&amp;SUBSTITUTE(Title," ",""),'Actions-Copy'!$S2664,1)),"X","")</f>
        <v>X</v>
      </c>
      <c r="L2664" t="str">
        <f>IF(ISNUMBER(SEARCH(Module_Name_Short&amp;"_"&amp;SUBSTITUTE(Title," ",""),'Actions-Copy'!$S2664,1)),"X","")</f>
        <v/>
      </c>
      <c r="M2664" t="str">
        <f>IF(ISNUMBER(SEARCH(Module_Name_Short&amp;"_"&amp;SUBSTITUTE(Title," ",""),'Actions-Copy'!$S2664,1)),"X","")</f>
        <v/>
      </c>
      <c r="N2664" t="str">
        <f>IF(ISNUMBER(SEARCH(Module_Name_Short&amp;"_"&amp;SUBSTITUTE(Title," ",""),'Actions-Copy'!$S2664,1)),"X","")</f>
        <v/>
      </c>
      <c r="O2664" t="str">
        <f>IF((K2664&amp;L2664&amp;M2664&amp;N2664)="","Y","X")</f>
        <v>X</v>
      </c>
      <c r="P2664" s="21" t="str">
        <f>'Actions-Copy'!S2664</f>
        <v>Req_View</v>
      </c>
    </row>
    <row r="2665" spans="1:16" ht="28.5" customHeight="1" x14ac:dyDescent="0.25">
      <c r="A2665" t="str">
        <f>VLOOKUP('Actions-Copy'!C3639,ModuleNames,4,FALSE)</f>
        <v>Staff</v>
      </c>
      <c r="B2665" t="str">
        <f>VLOOKUP('Actions-Copy'!C3639,ModuleNames,3,FALSE)</f>
        <v>Staff</v>
      </c>
      <c r="C2665" t="str">
        <f>VLOOKUP('Actions-Copy'!C3639,ModuleNames,2,FALSE)</f>
        <v>Allowances</v>
      </c>
      <c r="D2665" s="21" t="str">
        <f>'Actions-Copy'!D3639</f>
        <v>Delete</v>
      </c>
      <c r="E2665" t="str">
        <f>(IF(ISBLANK('Actions-Copy'!F3639),'Actions-Copy'!D3639,'Actions-Copy'!F3639))</f>
        <v>Delete</v>
      </c>
      <c r="F2665" s="21" t="str">
        <f>'Actions-Copy'!C3639</f>
        <v>staff_allowance</v>
      </c>
      <c r="G2665" s="21" t="str">
        <f>'Actions-Copy'!B3639</f>
        <v>ag1</v>
      </c>
      <c r="H2665" s="21" t="str">
        <f>'Actions-Copy'!A3639</f>
        <v>a3</v>
      </c>
      <c r="I2665" t="str">
        <f>IF(ISBLANK('Actions-Copy'!O3639),"","Y")</f>
        <v/>
      </c>
      <c r="J2665">
        <f>'Actions-Copy'!O3639</f>
        <v>0</v>
      </c>
      <c r="K2665" t="str">
        <f>IF(ISNUMBER(SEARCH(Module_Name_Short&amp;"_"&amp;SUBSTITUTE(Title," ",""),'Actions-Copy'!$S3639,1)),"X","")</f>
        <v/>
      </c>
      <c r="L2665" t="str">
        <f>IF(ISNUMBER(SEARCH(Module_Name_Short&amp;"_"&amp;SUBSTITUTE(Title," ",""),'Actions-Copy'!$S3639,1)),"X","")</f>
        <v/>
      </c>
      <c r="M2665" t="str">
        <f>IF(ISNUMBER(SEARCH(Module_Name_Short&amp;"_"&amp;SUBSTITUTE(Title," ",""),'Actions-Copy'!$S3639,1)),"X","")</f>
        <v>X</v>
      </c>
      <c r="N2665" t="str">
        <f>IF(ISNUMBER(SEARCH(Module_Name_Short&amp;"_"&amp;SUBSTITUTE(Title," ",""),'Actions-Copy'!$S3639,1)),"X","")</f>
        <v/>
      </c>
      <c r="O2665" t="str">
        <f>IF((K2665&amp;L2665&amp;M2665&amp;N2665)="","Y","X")</f>
        <v>X</v>
      </c>
      <c r="P2665" s="21" t="str">
        <f>'Actions-Copy'!S3639</f>
        <v>Staff_Manager</v>
      </c>
    </row>
    <row r="2666" spans="1:16" ht="28.5" customHeight="1" x14ac:dyDescent="0.25">
      <c r="A2666" t="str">
        <f>VLOOKUP('Actions-Copy'!C3644,ModuleNames,4,FALSE)</f>
        <v>Staff</v>
      </c>
      <c r="B2666" t="str">
        <f>VLOOKUP('Actions-Copy'!C3644,ModuleNames,3,FALSE)</f>
        <v>Staff</v>
      </c>
      <c r="C2666" t="str">
        <f>VLOOKUP('Actions-Copy'!C3644,ModuleNames,2,FALSE)</f>
        <v>Allowances</v>
      </c>
      <c r="D2666" s="21" t="str">
        <f>'Actions-Copy'!D3644</f>
        <v>Delete</v>
      </c>
      <c r="E2666" t="str">
        <f>(IF(ISBLANK('Actions-Copy'!F3644),'Actions-Copy'!D3644,'Actions-Copy'!F3644))</f>
        <v>Delete</v>
      </c>
      <c r="F2666" s="21" t="str">
        <f>'Actions-Copy'!C3644</f>
        <v>staff_allowance</v>
      </c>
      <c r="G2666" s="21" t="str">
        <f>'Actions-Copy'!B3644</f>
        <v>ag2</v>
      </c>
      <c r="H2666" s="21" t="str">
        <f>'Actions-Copy'!A3644</f>
        <v>a2</v>
      </c>
      <c r="I2666" t="str">
        <f>IF(ISBLANK('Actions-Copy'!O3644),"","Y")</f>
        <v/>
      </c>
      <c r="J2666">
        <f>'Actions-Copy'!O3644</f>
        <v>0</v>
      </c>
      <c r="K2666" t="str">
        <f>IF(ISNUMBER(SEARCH(Module_Name_Short&amp;"_"&amp;SUBSTITUTE(Title," ",""),'Actions-Copy'!$S3644,1)),"X","")</f>
        <v/>
      </c>
      <c r="L2666" t="str">
        <f>IF(ISNUMBER(SEARCH(Module_Name_Short&amp;"_"&amp;SUBSTITUTE(Title," ",""),'Actions-Copy'!$S3644,1)),"X","")</f>
        <v/>
      </c>
      <c r="M2666" t="str">
        <f>IF(ISNUMBER(SEARCH(Module_Name_Short&amp;"_"&amp;SUBSTITUTE(Title," ",""),'Actions-Copy'!$S3644,1)),"X","")</f>
        <v>X</v>
      </c>
      <c r="N2666" t="str">
        <f>IF(ISNUMBER(SEARCH(Module_Name_Short&amp;"_"&amp;SUBSTITUTE(Title," ",""),'Actions-Copy'!$S3644,1)),"X","")</f>
        <v/>
      </c>
      <c r="O2666" t="str">
        <f>IF((K2666&amp;L2666&amp;M2666&amp;N2666)="","Y","X")</f>
        <v>X</v>
      </c>
      <c r="P2666" s="21" t="str">
        <f>'Actions-Copy'!S3644</f>
        <v>Staff_Manager</v>
      </c>
    </row>
    <row r="2667" spans="1:16" ht="28.5" customHeight="1" x14ac:dyDescent="0.25">
      <c r="A2667" t="str">
        <f>VLOOKUP('Actions-Copy'!C3647,ModuleNames,4,FALSE)</f>
        <v>Staff</v>
      </c>
      <c r="B2667" t="str">
        <f>VLOOKUP('Actions-Copy'!C3647,ModuleNames,3,FALSE)</f>
        <v>Staff</v>
      </c>
      <c r="C2667" t="str">
        <f>VLOOKUP('Actions-Copy'!C3647,ModuleNames,2,FALSE)</f>
        <v>Allowances</v>
      </c>
      <c r="D2667" s="21" t="str">
        <f>'Actions-Copy'!D3647</f>
        <v>Delete</v>
      </c>
      <c r="E2667" t="str">
        <f>(IF(ISBLANK('Actions-Copy'!F3647),'Actions-Copy'!D3647,'Actions-Copy'!F3647))</f>
        <v>Delete</v>
      </c>
      <c r="F2667" s="21" t="str">
        <f>'Actions-Copy'!C3647</f>
        <v>staff_allowance</v>
      </c>
      <c r="G2667" s="21" t="str">
        <f>'Actions-Copy'!B3647</f>
        <v>ag2</v>
      </c>
      <c r="H2667" s="21" t="str">
        <f>'Actions-Copy'!A3647</f>
        <v>a5</v>
      </c>
      <c r="I2667" t="str">
        <f>IF(ISBLANK('Actions-Copy'!O3647),"","Y")</f>
        <v/>
      </c>
      <c r="J2667">
        <f>'Actions-Copy'!O3647</f>
        <v>0</v>
      </c>
      <c r="K2667" t="str">
        <f>IF(ISNUMBER(SEARCH(Module_Name_Short&amp;"_"&amp;SUBSTITUTE(Title," ",""),'Actions-Copy'!$S3647,1)),"X","")</f>
        <v/>
      </c>
      <c r="L2667" t="str">
        <f>IF(ISNUMBER(SEARCH(Module_Name_Short&amp;"_"&amp;SUBSTITUTE(Title," ",""),'Actions-Copy'!$S3647,1)),"X","")</f>
        <v/>
      </c>
      <c r="M2667" t="str">
        <f>IF(ISNUMBER(SEARCH(Module_Name_Short&amp;"_"&amp;SUBSTITUTE(Title," ",""),'Actions-Copy'!$S3647,1)),"X","")</f>
        <v>X</v>
      </c>
      <c r="N2667" t="str">
        <f>IF(ISNUMBER(SEARCH(Module_Name_Short&amp;"_"&amp;SUBSTITUTE(Title," ",""),'Actions-Copy'!$S3647,1)),"X","")</f>
        <v/>
      </c>
      <c r="O2667" t="str">
        <f>IF((K2667&amp;L2667&amp;M2667&amp;N2667)="","Y","X")</f>
        <v>X</v>
      </c>
      <c r="P2667" s="21" t="str">
        <f>'Actions-Copy'!S3647</f>
        <v>Staff_Manager</v>
      </c>
    </row>
    <row r="2668" spans="1:16" ht="28.5" customHeight="1" x14ac:dyDescent="0.25">
      <c r="A2668" t="str">
        <f>VLOOKUP('Actions-Copy'!C3656,ModuleNames,4,FALSE)</f>
        <v>Staff</v>
      </c>
      <c r="B2668" t="str">
        <f>VLOOKUP('Actions-Copy'!C3656,ModuleNames,3,FALSE)</f>
        <v>Staff</v>
      </c>
      <c r="C2668" t="str">
        <f>VLOOKUP('Actions-Copy'!C3656,ModuleNames,2,FALSE)</f>
        <v>Allowances</v>
      </c>
      <c r="D2668" s="21" t="str">
        <f>'Actions-Copy'!D3656</f>
        <v>Delete</v>
      </c>
      <c r="E2668" t="str">
        <f>(IF(ISBLANK('Actions-Copy'!F3656),'Actions-Copy'!D3656,'Actions-Copy'!F3656))</f>
        <v>Delete</v>
      </c>
      <c r="F2668" s="21" t="str">
        <f>'Actions-Copy'!C3656</f>
        <v>staff_allowance</v>
      </c>
      <c r="G2668" s="21" t="str">
        <f>'Actions-Copy'!B3656</f>
        <v>ag4</v>
      </c>
      <c r="H2668" s="21" t="str">
        <f>'Actions-Copy'!A3656</f>
        <v>a2</v>
      </c>
      <c r="I2668" t="str">
        <f>IF(ISBLANK('Actions-Copy'!O3656),"","Y")</f>
        <v/>
      </c>
      <c r="J2668">
        <f>'Actions-Copy'!O3656</f>
        <v>0</v>
      </c>
      <c r="K2668" t="str">
        <f>IF(ISNUMBER(SEARCH(Module_Name_Short&amp;"_"&amp;SUBSTITUTE(Title," ",""),'Actions-Copy'!$S3656,1)),"X","")</f>
        <v/>
      </c>
      <c r="L2668" t="str">
        <f>IF(ISNUMBER(SEARCH(Module_Name_Short&amp;"_"&amp;SUBSTITUTE(Title," ",""),'Actions-Copy'!$S3656,1)),"X","")</f>
        <v/>
      </c>
      <c r="M2668" t="str">
        <f>IF(ISNUMBER(SEARCH(Module_Name_Short&amp;"_"&amp;SUBSTITUTE(Title," ",""),'Actions-Copy'!$S3656,1)),"X","")</f>
        <v>X</v>
      </c>
      <c r="N2668" t="str">
        <f>IF(ISNUMBER(SEARCH(Module_Name_Short&amp;"_"&amp;SUBSTITUTE(Title," ",""),'Actions-Copy'!$S3656,1)),"X","")</f>
        <v/>
      </c>
      <c r="O2668" t="str">
        <f>IF((K2668&amp;L2668&amp;M2668&amp;N2668)="","Y","X")</f>
        <v>X</v>
      </c>
      <c r="P2668" s="21" t="str">
        <f>'Actions-Copy'!S3656</f>
        <v>Staff_Manager</v>
      </c>
    </row>
    <row r="2669" spans="1:16" ht="28.5" hidden="1" customHeight="1" x14ac:dyDescent="0.25">
      <c r="A2669" t="str">
        <f>VLOOKUP('Actions-Copy'!C2669,ModuleNames,4,FALSE)</f>
        <v>Req</v>
      </c>
      <c r="B2669" t="str">
        <f>VLOOKUP('Actions-Copy'!C2669,ModuleNames,3,FALSE)</f>
        <v>Requisitions</v>
      </c>
      <c r="C2669" t="str">
        <f>VLOOKUP('Actions-Copy'!C2669,ModuleNames,2,FALSE)</f>
        <v>Requistion Lines Text</v>
      </c>
      <c r="D2669" s="21" t="str">
        <f>'Actions-Copy'!D2669</f>
        <v>Cancel</v>
      </c>
      <c r="E2669" t="str">
        <f>(IF(ISBLANK('Actions-Copy'!F2669),'Actions-Copy'!D2669,'Actions-Copy'!F2669))</f>
        <v>Cancel</v>
      </c>
      <c r="F2669" s="21" t="str">
        <f>'Actions-Copy'!C2669</f>
        <v>RequisitionLineText</v>
      </c>
      <c r="G2669" s="21" t="str">
        <f>'Actions-Copy'!B2669</f>
        <v>ag2</v>
      </c>
      <c r="H2669" s="21" t="str">
        <f>'Actions-Copy'!A2669</f>
        <v>a3</v>
      </c>
      <c r="I2669" t="str">
        <f>IF(ISBLANK('Actions-Copy'!O2669),"","Y")</f>
        <v/>
      </c>
      <c r="J2669">
        <f>'Actions-Copy'!O2669</f>
        <v>0</v>
      </c>
      <c r="K2669" t="str">
        <f>IF(ISNUMBER(SEARCH(Module_Name_Short&amp;"_"&amp;SUBSTITUTE(Title," ",""),'Actions-Copy'!$S2669,1)),"X","")</f>
        <v/>
      </c>
      <c r="L2669" t="str">
        <f>IF(ISNUMBER(SEARCH(Module_Name_Short&amp;"_"&amp;SUBSTITUTE(Title," ",""),'Actions-Copy'!$S2669,1)),"X","")</f>
        <v/>
      </c>
      <c r="M2669" t="str">
        <f>IF(ISNUMBER(SEARCH(Module_Name_Short&amp;"_"&amp;SUBSTITUTE(Title," ",""),'Actions-Copy'!$S2669,1)),"X","")</f>
        <v/>
      </c>
      <c r="N2669" t="str">
        <f>IF(ISNUMBER(SEARCH(Module_Name_Short&amp;"_"&amp;SUBSTITUTE(Title," ",""),'Actions-Copy'!$S2669,1)),"X","")</f>
        <v/>
      </c>
      <c r="O2669" t="str">
        <f>IF((K2669&amp;L2669&amp;M2669&amp;N2669)="","Y","X")</f>
        <v>Y</v>
      </c>
      <c r="P2669" s="21">
        <f>'Actions-Copy'!S2669</f>
        <v>0</v>
      </c>
    </row>
    <row r="2670" spans="1:16" ht="28.5" hidden="1" customHeight="1" x14ac:dyDescent="0.25">
      <c r="A2670" t="str">
        <f>VLOOKUP('Actions-Copy'!C2670,ModuleNames,4,FALSE)</f>
        <v>Req</v>
      </c>
      <c r="B2670" t="str">
        <f>VLOOKUP('Actions-Copy'!C2670,ModuleNames,3,FALSE)</f>
        <v>Requisitions</v>
      </c>
      <c r="C2670" t="str">
        <f>VLOOKUP('Actions-Copy'!C2670,ModuleNames,2,FALSE)</f>
        <v>Requistion Lines Text</v>
      </c>
      <c r="D2670" s="21" t="str">
        <f>'Actions-Copy'!D2670</f>
        <v>Update</v>
      </c>
      <c r="E2670" t="str">
        <f>(IF(ISBLANK('Actions-Copy'!F2670),'Actions-Copy'!D2670,'Actions-Copy'!F2670))</f>
        <v>Update</v>
      </c>
      <c r="F2670" s="21" t="str">
        <f>'Actions-Copy'!C2670</f>
        <v>RequisitionLineText</v>
      </c>
      <c r="G2670" s="21" t="str">
        <f>'Actions-Copy'!B2670</f>
        <v>ag2</v>
      </c>
      <c r="H2670" s="21" t="str">
        <f>'Actions-Copy'!A2670</f>
        <v>a4</v>
      </c>
      <c r="I2670" t="str">
        <f>IF(ISBLANK('Actions-Copy'!O2670),"","Y")</f>
        <v/>
      </c>
      <c r="J2670">
        <f>'Actions-Copy'!O2670</f>
        <v>0</v>
      </c>
      <c r="K2670" t="str">
        <f>IF(ISNUMBER(SEARCH(Module_Name_Short&amp;"_"&amp;SUBSTITUTE(Title," ",""),'Actions-Copy'!$S2670,1)),"X","")</f>
        <v/>
      </c>
      <c r="L2670" t="str">
        <f>IF(ISNUMBER(SEARCH(Module_Name_Short&amp;"_"&amp;SUBSTITUTE(Title," ",""),'Actions-Copy'!$S2670,1)),"X","")</f>
        <v/>
      </c>
      <c r="M2670" t="str">
        <f>IF(ISNUMBER(SEARCH(Module_Name_Short&amp;"_"&amp;SUBSTITUTE(Title," ",""),'Actions-Copy'!$S2670,1)),"X","")</f>
        <v/>
      </c>
      <c r="N2670" t="str">
        <f>IF(ISNUMBER(SEARCH(Module_Name_Short&amp;"_"&amp;SUBSTITUTE(Title," ",""),'Actions-Copy'!$S2670,1)),"X","")</f>
        <v/>
      </c>
      <c r="O2670" t="str">
        <f>IF((K2670&amp;L2670&amp;M2670&amp;N2670)="","Y","X")</f>
        <v>Y</v>
      </c>
      <c r="P2670" s="21">
        <f>'Actions-Copy'!S2670</f>
        <v>0</v>
      </c>
    </row>
    <row r="2671" spans="1:16" ht="28.5" customHeight="1" x14ac:dyDescent="0.25">
      <c r="A2671" t="str">
        <f>VLOOKUP('Actions-Copy'!C3638,ModuleNames,4,FALSE)</f>
        <v>Staff</v>
      </c>
      <c r="B2671" t="str">
        <f>VLOOKUP('Actions-Copy'!C3638,ModuleNames,3,FALSE)</f>
        <v>Staff</v>
      </c>
      <c r="C2671" t="str">
        <f>VLOOKUP('Actions-Copy'!C3638,ModuleNames,2,FALSE)</f>
        <v>Allowances</v>
      </c>
      <c r="D2671" s="21" t="str">
        <f>'Actions-Copy'!D3638</f>
        <v>Edit</v>
      </c>
      <c r="E2671" t="str">
        <f>(IF(ISBLANK('Actions-Copy'!F3638),'Actions-Copy'!D3638,'Actions-Copy'!F3638))</f>
        <v>Edit</v>
      </c>
      <c r="F2671" s="21" t="str">
        <f>'Actions-Copy'!C3638</f>
        <v>staff_allowance</v>
      </c>
      <c r="G2671" s="21" t="str">
        <f>'Actions-Copy'!B3638</f>
        <v>ag1</v>
      </c>
      <c r="H2671" s="21" t="str">
        <f>'Actions-Copy'!A3638</f>
        <v>a2</v>
      </c>
      <c r="I2671" t="str">
        <f>IF(ISBLANK('Actions-Copy'!O3638),"","Y")</f>
        <v/>
      </c>
      <c r="J2671">
        <f>'Actions-Copy'!O3638</f>
        <v>0</v>
      </c>
      <c r="K2671" t="str">
        <f>IF(ISNUMBER(SEARCH(Module_Name_Short&amp;"_"&amp;SUBSTITUTE(Title," ",""),'Actions-Copy'!$S3638,1)),"X","")</f>
        <v/>
      </c>
      <c r="L2671" t="str">
        <f>IF(ISNUMBER(SEARCH(Module_Name_Short&amp;"_"&amp;SUBSTITUTE(Title," ",""),'Actions-Copy'!$S3638,1)),"X","")</f>
        <v/>
      </c>
      <c r="M2671" t="str">
        <f>IF(ISNUMBER(SEARCH(Module_Name_Short&amp;"_"&amp;SUBSTITUTE(Title," ",""),'Actions-Copy'!$S3638,1)),"X","")</f>
        <v>X</v>
      </c>
      <c r="N2671" t="str">
        <f>IF(ISNUMBER(SEARCH(Module_Name_Short&amp;"_"&amp;SUBSTITUTE(Title," ",""),'Actions-Copy'!$S3638,1)),"X","")</f>
        <v/>
      </c>
      <c r="O2671" t="str">
        <f>IF((K2671&amp;L2671&amp;M2671&amp;N2671)="","Y","X")</f>
        <v>X</v>
      </c>
      <c r="P2671" s="21" t="str">
        <f>'Actions-Copy'!S3638</f>
        <v>Staff_Manager</v>
      </c>
    </row>
    <row r="2672" spans="1:16" ht="28.5" hidden="1" customHeight="1" x14ac:dyDescent="0.25">
      <c r="A2672" t="str">
        <f>VLOOKUP('Actions-Copy'!C2672,ModuleNames,4,FALSE)</f>
        <v>Req</v>
      </c>
      <c r="B2672" t="str">
        <f>VLOOKUP('Actions-Copy'!C2672,ModuleNames,3,FALSE)</f>
        <v>Requisitions</v>
      </c>
      <c r="C2672" t="str">
        <f>VLOOKUP('Actions-Copy'!C2672,ModuleNames,2,FALSE)</f>
        <v>Requistion Lines Text</v>
      </c>
      <c r="D2672" s="21" t="str">
        <f>'Actions-Copy'!D2672</f>
        <v>Cancel</v>
      </c>
      <c r="E2672" t="str">
        <f>(IF(ISBLANK('Actions-Copy'!F2672),'Actions-Copy'!D2672,'Actions-Copy'!F2672))</f>
        <v>Cancel</v>
      </c>
      <c r="F2672" s="21" t="str">
        <f>'Actions-Copy'!C2672</f>
        <v>RequisitionLineText</v>
      </c>
      <c r="G2672" s="21" t="str">
        <f>'Actions-Copy'!B2672</f>
        <v>ag2</v>
      </c>
      <c r="H2672" s="21" t="str">
        <f>'Actions-Copy'!A2672</f>
        <v>a6</v>
      </c>
      <c r="I2672" t="str">
        <f>IF(ISBLANK('Actions-Copy'!O2672),"","Y")</f>
        <v/>
      </c>
      <c r="J2672">
        <f>'Actions-Copy'!O2672</f>
        <v>0</v>
      </c>
      <c r="K2672" t="str">
        <f>IF(ISNUMBER(SEARCH(Module_Name_Short&amp;"_"&amp;SUBSTITUTE(Title," ",""),'Actions-Copy'!$S2672,1)),"X","")</f>
        <v/>
      </c>
      <c r="L2672" t="str">
        <f>IF(ISNUMBER(SEARCH(Module_Name_Short&amp;"_"&amp;SUBSTITUTE(Title," ",""),'Actions-Copy'!$S2672,1)),"X","")</f>
        <v/>
      </c>
      <c r="M2672" t="str">
        <f>IF(ISNUMBER(SEARCH(Module_Name_Short&amp;"_"&amp;SUBSTITUTE(Title," ",""),'Actions-Copy'!$S2672,1)),"X","")</f>
        <v/>
      </c>
      <c r="N2672" t="str">
        <f>IF(ISNUMBER(SEARCH(Module_Name_Short&amp;"_"&amp;SUBSTITUTE(Title," ",""),'Actions-Copy'!$S2672,1)),"X","")</f>
        <v/>
      </c>
      <c r="O2672" t="str">
        <f>IF((K2672&amp;L2672&amp;M2672&amp;N2672)="","Y","X")</f>
        <v>Y</v>
      </c>
      <c r="P2672" s="21">
        <f>'Actions-Copy'!S2672</f>
        <v>0</v>
      </c>
    </row>
    <row r="2673" spans="1:16" ht="28.5" hidden="1" customHeight="1" x14ac:dyDescent="0.25">
      <c r="A2673" t="str">
        <f>VLOOKUP('Actions-Copy'!C2673,ModuleNames,4,FALSE)</f>
        <v>Req</v>
      </c>
      <c r="B2673" t="str">
        <f>VLOOKUP('Actions-Copy'!C2673,ModuleNames,3,FALSE)</f>
        <v>Requisitions</v>
      </c>
      <c r="C2673" t="str">
        <f>VLOOKUP('Actions-Copy'!C2673,ModuleNames,2,FALSE)</f>
        <v>Requistion Lines Text</v>
      </c>
      <c r="D2673" s="21" t="str">
        <f>'Actions-Copy'!D2673</f>
        <v>Insert</v>
      </c>
      <c r="E2673" t="str">
        <f>(IF(ISBLANK('Actions-Copy'!F2673),'Actions-Copy'!D2673,'Actions-Copy'!F2673))</f>
        <v>Insert</v>
      </c>
      <c r="F2673" s="21" t="str">
        <f>'Actions-Copy'!C2673</f>
        <v>RequisitionLineText</v>
      </c>
      <c r="G2673" s="21" t="str">
        <f>'Actions-Copy'!B2673</f>
        <v>ag2</v>
      </c>
      <c r="H2673" s="21" t="str">
        <f>'Actions-Copy'!A2673</f>
        <v>a7</v>
      </c>
      <c r="I2673" t="str">
        <f>IF(ISBLANK('Actions-Copy'!O2673),"","Y")</f>
        <v/>
      </c>
      <c r="J2673">
        <f>'Actions-Copy'!O2673</f>
        <v>0</v>
      </c>
      <c r="K2673" t="str">
        <f>IF(ISNUMBER(SEARCH(Module_Name_Short&amp;"_"&amp;SUBSTITUTE(Title," ",""),'Actions-Copy'!$S2673,1)),"X","")</f>
        <v/>
      </c>
      <c r="L2673" t="str">
        <f>IF(ISNUMBER(SEARCH(Module_Name_Short&amp;"_"&amp;SUBSTITUTE(Title," ",""),'Actions-Copy'!$S2673,1)),"X","")</f>
        <v/>
      </c>
      <c r="M2673" t="str">
        <f>IF(ISNUMBER(SEARCH(Module_Name_Short&amp;"_"&amp;SUBSTITUTE(Title," ",""),'Actions-Copy'!$S2673,1)),"X","")</f>
        <v/>
      </c>
      <c r="N2673" t="str">
        <f>IF(ISNUMBER(SEARCH(Module_Name_Short&amp;"_"&amp;SUBSTITUTE(Title," ",""),'Actions-Copy'!$S2673,1)),"X","")</f>
        <v/>
      </c>
      <c r="O2673" t="str">
        <f>IF((K2673&amp;L2673&amp;M2673&amp;N2673)="","Y","X")</f>
        <v>Y</v>
      </c>
      <c r="P2673" s="21">
        <f>'Actions-Copy'!S2673</f>
        <v>0</v>
      </c>
    </row>
    <row r="2674" spans="1:16" ht="28.5" hidden="1" customHeight="1" x14ac:dyDescent="0.25">
      <c r="A2674" t="str">
        <f>VLOOKUP('Actions-Copy'!C2674,ModuleNames,4,FALSE)</f>
        <v>Req</v>
      </c>
      <c r="B2674" t="str">
        <f>VLOOKUP('Actions-Copy'!C2674,ModuleNames,3,FALSE)</f>
        <v>Requisitions</v>
      </c>
      <c r="C2674" t="str">
        <f>VLOOKUP('Actions-Copy'!C2674,ModuleNames,2,FALSE)</f>
        <v>Requistion Lines Text</v>
      </c>
      <c r="D2674" s="21" t="str">
        <f>'Actions-Copy'!D2674</f>
        <v>Cancel</v>
      </c>
      <c r="E2674" t="str">
        <f>(IF(ISBLANK('Actions-Copy'!F2674),'Actions-Copy'!D2674,'Actions-Copy'!F2674))</f>
        <v>Cancel</v>
      </c>
      <c r="F2674" s="21" t="str">
        <f>'Actions-Copy'!C2674</f>
        <v>RequisitionLineText</v>
      </c>
      <c r="G2674" s="21" t="str">
        <f>'Actions-Copy'!B2674</f>
        <v>ag2</v>
      </c>
      <c r="H2674" s="21" t="str">
        <f>'Actions-Copy'!A2674</f>
        <v>a8</v>
      </c>
      <c r="I2674" t="str">
        <f>IF(ISBLANK('Actions-Copy'!O2674),"","Y")</f>
        <v/>
      </c>
      <c r="J2674">
        <f>'Actions-Copy'!O2674</f>
        <v>0</v>
      </c>
      <c r="K2674" t="str">
        <f>IF(ISNUMBER(SEARCH(Module_Name_Short&amp;"_"&amp;SUBSTITUTE(Title," ",""),'Actions-Copy'!$S2674,1)),"X","")</f>
        <v/>
      </c>
      <c r="L2674" t="str">
        <f>IF(ISNUMBER(SEARCH(Module_Name_Short&amp;"_"&amp;SUBSTITUTE(Title," ",""),'Actions-Copy'!$S2674,1)),"X","")</f>
        <v/>
      </c>
      <c r="M2674" t="str">
        <f>IF(ISNUMBER(SEARCH(Module_Name_Short&amp;"_"&amp;SUBSTITUTE(Title," ",""),'Actions-Copy'!$S2674,1)),"X","")</f>
        <v/>
      </c>
      <c r="N2674" t="str">
        <f>IF(ISNUMBER(SEARCH(Module_Name_Short&amp;"_"&amp;SUBSTITUTE(Title," ",""),'Actions-Copy'!$S2674,1)),"X","")</f>
        <v/>
      </c>
      <c r="O2674" t="str">
        <f>IF((K2674&amp;L2674&amp;M2674&amp;N2674)="","Y","X")</f>
        <v>Y</v>
      </c>
      <c r="P2674" s="21">
        <f>'Actions-Copy'!S2674</f>
        <v>0</v>
      </c>
    </row>
    <row r="2675" spans="1:16" ht="28.5" hidden="1" customHeight="1" x14ac:dyDescent="0.25">
      <c r="A2675" t="str">
        <f>VLOOKUP('Actions-Copy'!C2675,ModuleNames,4,FALSE)</f>
        <v>Req</v>
      </c>
      <c r="B2675" t="str">
        <f>VLOOKUP('Actions-Copy'!C2675,ModuleNames,3,FALSE)</f>
        <v>Requisitions</v>
      </c>
      <c r="C2675" t="str">
        <f>VLOOKUP('Actions-Copy'!C2675,ModuleNames,2,FALSE)</f>
        <v>Requistion Lines Text</v>
      </c>
      <c r="D2675" s="21" t="str">
        <f>'Actions-Copy'!D2675</f>
        <v>Insert</v>
      </c>
      <c r="E2675" t="str">
        <f>(IF(ISBLANK('Actions-Copy'!F2675),'Actions-Copy'!D2675,'Actions-Copy'!F2675))</f>
        <v>Insert</v>
      </c>
      <c r="F2675" s="21" t="str">
        <f>'Actions-Copy'!C2675</f>
        <v>RequisitionLineText</v>
      </c>
      <c r="G2675" s="21" t="str">
        <f>'Actions-Copy'!B2675</f>
        <v>ag2</v>
      </c>
      <c r="H2675" s="21" t="str">
        <f>'Actions-Copy'!A2675</f>
        <v>a9</v>
      </c>
      <c r="I2675" t="str">
        <f>IF(ISBLANK('Actions-Copy'!O2675),"","Y")</f>
        <v/>
      </c>
      <c r="J2675">
        <f>'Actions-Copy'!O2675</f>
        <v>0</v>
      </c>
      <c r="K2675" t="str">
        <f>IF(ISNUMBER(SEARCH(Module_Name_Short&amp;"_"&amp;SUBSTITUTE(Title," ",""),'Actions-Copy'!$S2675,1)),"X","")</f>
        <v/>
      </c>
      <c r="L2675" t="str">
        <f>IF(ISNUMBER(SEARCH(Module_Name_Short&amp;"_"&amp;SUBSTITUTE(Title," ",""),'Actions-Copy'!$S2675,1)),"X","")</f>
        <v/>
      </c>
      <c r="M2675" t="str">
        <f>IF(ISNUMBER(SEARCH(Module_Name_Short&amp;"_"&amp;SUBSTITUTE(Title," ",""),'Actions-Copy'!$S2675,1)),"X","")</f>
        <v/>
      </c>
      <c r="N2675" t="str">
        <f>IF(ISNUMBER(SEARCH(Module_Name_Short&amp;"_"&amp;SUBSTITUTE(Title," ",""),'Actions-Copy'!$S2675,1)),"X","")</f>
        <v/>
      </c>
      <c r="O2675" t="str">
        <f>IF((K2675&amp;L2675&amp;M2675&amp;N2675)="","Y","X")</f>
        <v>Y</v>
      </c>
      <c r="P2675" s="21">
        <f>'Actions-Copy'!S2675</f>
        <v>0</v>
      </c>
    </row>
    <row r="2676" spans="1:16" ht="28.5" hidden="1" customHeight="1" x14ac:dyDescent="0.25">
      <c r="A2676" t="str">
        <f>VLOOKUP('Actions-Copy'!C2676,ModuleNames,4,FALSE)</f>
        <v>Req</v>
      </c>
      <c r="B2676" t="str">
        <f>VLOOKUP('Actions-Copy'!C2676,ModuleNames,3,FALSE)</f>
        <v>Requisitions</v>
      </c>
      <c r="C2676" t="str">
        <f>VLOOKUP('Actions-Copy'!C2676,ModuleNames,2,FALSE)</f>
        <v>Requistion Lines Text</v>
      </c>
      <c r="D2676" s="21" t="str">
        <f>'Actions-Copy'!D2676</f>
        <v>Cancel</v>
      </c>
      <c r="E2676" t="str">
        <f>(IF(ISBLANK('Actions-Copy'!F2676),'Actions-Copy'!D2676,'Actions-Copy'!F2676))</f>
        <v>Cancel</v>
      </c>
      <c r="F2676" s="21" t="str">
        <f>'Actions-Copy'!C2676</f>
        <v>RequisitionLineText</v>
      </c>
      <c r="G2676" s="21" t="str">
        <f>'Actions-Copy'!B2676</f>
        <v>ag2</v>
      </c>
      <c r="H2676" s="21" t="str">
        <f>'Actions-Copy'!A2676</f>
        <v>a10</v>
      </c>
      <c r="I2676" t="str">
        <f>IF(ISBLANK('Actions-Copy'!O2676),"","Y")</f>
        <v/>
      </c>
      <c r="J2676">
        <f>'Actions-Copy'!O2676</f>
        <v>0</v>
      </c>
      <c r="K2676" t="str">
        <f>IF(ISNUMBER(SEARCH(Module_Name_Short&amp;"_"&amp;SUBSTITUTE(Title," ",""),'Actions-Copy'!$S2676,1)),"X","")</f>
        <v/>
      </c>
      <c r="L2676" t="str">
        <f>IF(ISNUMBER(SEARCH(Module_Name_Short&amp;"_"&amp;SUBSTITUTE(Title," ",""),'Actions-Copy'!$S2676,1)),"X","")</f>
        <v/>
      </c>
      <c r="M2676" t="str">
        <f>IF(ISNUMBER(SEARCH(Module_Name_Short&amp;"_"&amp;SUBSTITUTE(Title," ",""),'Actions-Copy'!$S2676,1)),"X","")</f>
        <v/>
      </c>
      <c r="N2676" t="str">
        <f>IF(ISNUMBER(SEARCH(Module_Name_Short&amp;"_"&amp;SUBSTITUTE(Title," ",""),'Actions-Copy'!$S2676,1)),"X","")</f>
        <v/>
      </c>
      <c r="O2676" t="str">
        <f>IF((K2676&amp;L2676&amp;M2676&amp;N2676)="","Y","X")</f>
        <v>Y</v>
      </c>
      <c r="P2676" s="21">
        <f>'Actions-Copy'!S2676</f>
        <v>0</v>
      </c>
    </row>
    <row r="2677" spans="1:16" ht="28.5" customHeight="1" x14ac:dyDescent="0.25">
      <c r="A2677" t="str">
        <f>VLOOKUP('Actions-Copy'!C3643,ModuleNames,4,FALSE)</f>
        <v>Staff</v>
      </c>
      <c r="B2677" t="str">
        <f>VLOOKUP('Actions-Copy'!C3643,ModuleNames,3,FALSE)</f>
        <v>Staff</v>
      </c>
      <c r="C2677" t="str">
        <f>VLOOKUP('Actions-Copy'!C3643,ModuleNames,2,FALSE)</f>
        <v>Allowances</v>
      </c>
      <c r="D2677" s="21" t="str">
        <f>'Actions-Copy'!D3643</f>
        <v>Edit</v>
      </c>
      <c r="E2677" t="str">
        <f>(IF(ISBLANK('Actions-Copy'!F3643),'Actions-Copy'!D3643,'Actions-Copy'!F3643))</f>
        <v>Edit</v>
      </c>
      <c r="F2677" s="21" t="str">
        <f>'Actions-Copy'!C3643</f>
        <v>staff_allowance</v>
      </c>
      <c r="G2677" s="21" t="str">
        <f>'Actions-Copy'!B3643</f>
        <v>ag2</v>
      </c>
      <c r="H2677" s="21" t="str">
        <f>'Actions-Copy'!A3643</f>
        <v>a1</v>
      </c>
      <c r="I2677" t="str">
        <f>IF(ISBLANK('Actions-Copy'!O3643),"","Y")</f>
        <v/>
      </c>
      <c r="J2677">
        <f>'Actions-Copy'!O3643</f>
        <v>0</v>
      </c>
      <c r="K2677" t="str">
        <f>IF(ISNUMBER(SEARCH(Module_Name_Short&amp;"_"&amp;SUBSTITUTE(Title," ",""),'Actions-Copy'!$S3643,1)),"X","")</f>
        <v/>
      </c>
      <c r="L2677" t="str">
        <f>IF(ISNUMBER(SEARCH(Module_Name_Short&amp;"_"&amp;SUBSTITUTE(Title," ",""),'Actions-Copy'!$S3643,1)),"X","")</f>
        <v/>
      </c>
      <c r="M2677" t="str">
        <f>IF(ISNUMBER(SEARCH(Module_Name_Short&amp;"_"&amp;SUBSTITUTE(Title," ",""),'Actions-Copy'!$S3643,1)),"X","")</f>
        <v>X</v>
      </c>
      <c r="N2677" t="str">
        <f>IF(ISNUMBER(SEARCH(Module_Name_Short&amp;"_"&amp;SUBSTITUTE(Title," ",""),'Actions-Copy'!$S3643,1)),"X","")</f>
        <v/>
      </c>
      <c r="O2677" t="str">
        <f>IF((K2677&amp;L2677&amp;M2677&amp;N2677)="","Y","X")</f>
        <v>X</v>
      </c>
      <c r="P2677" s="21" t="str">
        <f>'Actions-Copy'!S3643</f>
        <v>Staff_Manager</v>
      </c>
    </row>
    <row r="2678" spans="1:16" ht="28.5" customHeight="1" x14ac:dyDescent="0.25">
      <c r="A2678" t="str">
        <f>VLOOKUP('Actions-Copy'!C3655,ModuleNames,4,FALSE)</f>
        <v>Staff</v>
      </c>
      <c r="B2678" t="str">
        <f>VLOOKUP('Actions-Copy'!C3655,ModuleNames,3,FALSE)</f>
        <v>Staff</v>
      </c>
      <c r="C2678" t="str">
        <f>VLOOKUP('Actions-Copy'!C3655,ModuleNames,2,FALSE)</f>
        <v>Allowances</v>
      </c>
      <c r="D2678" s="21" t="str">
        <f>'Actions-Copy'!D3655</f>
        <v>Edit</v>
      </c>
      <c r="E2678" t="str">
        <f>(IF(ISBLANK('Actions-Copy'!F3655),'Actions-Copy'!D3655,'Actions-Copy'!F3655))</f>
        <v>Edit</v>
      </c>
      <c r="F2678" s="21" t="str">
        <f>'Actions-Copy'!C3655</f>
        <v>staff_allowance</v>
      </c>
      <c r="G2678" s="21" t="str">
        <f>'Actions-Copy'!B3655</f>
        <v>ag4</v>
      </c>
      <c r="H2678" s="21" t="str">
        <f>'Actions-Copy'!A3655</f>
        <v>a1</v>
      </c>
      <c r="I2678" t="str">
        <f>IF(ISBLANK('Actions-Copy'!O3655),"","Y")</f>
        <v/>
      </c>
      <c r="J2678">
        <f>'Actions-Copy'!O3655</f>
        <v>0</v>
      </c>
      <c r="K2678" t="str">
        <f>IF(ISNUMBER(SEARCH(Module_Name_Short&amp;"_"&amp;SUBSTITUTE(Title," ",""),'Actions-Copy'!$S3655,1)),"X","")</f>
        <v/>
      </c>
      <c r="L2678" t="str">
        <f>IF(ISNUMBER(SEARCH(Module_Name_Short&amp;"_"&amp;SUBSTITUTE(Title," ",""),'Actions-Copy'!$S3655,1)),"X","")</f>
        <v/>
      </c>
      <c r="M2678" t="str">
        <f>IF(ISNUMBER(SEARCH(Module_Name_Short&amp;"_"&amp;SUBSTITUTE(Title," ",""),'Actions-Copy'!$S3655,1)),"X","")</f>
        <v>X</v>
      </c>
      <c r="N2678" t="str">
        <f>IF(ISNUMBER(SEARCH(Module_Name_Short&amp;"_"&amp;SUBSTITUTE(Title," ",""),'Actions-Copy'!$S3655,1)),"X","")</f>
        <v/>
      </c>
      <c r="O2678" t="str">
        <f>IF((K2678&amp;L2678&amp;M2678&amp;N2678)="","Y","X")</f>
        <v>X</v>
      </c>
      <c r="P2678" s="21" t="str">
        <f>'Actions-Copy'!S3655</f>
        <v>Staff_Manager</v>
      </c>
    </row>
    <row r="2679" spans="1:16" ht="28.5" customHeight="1" x14ac:dyDescent="0.25">
      <c r="A2679" t="str">
        <f>VLOOKUP('Actions-Copy'!C3641,ModuleNames,4,FALSE)</f>
        <v>Staff</v>
      </c>
      <c r="B2679" t="str">
        <f>VLOOKUP('Actions-Copy'!C3641,ModuleNames,3,FALSE)</f>
        <v>Staff</v>
      </c>
      <c r="C2679" t="str">
        <f>VLOOKUP('Actions-Copy'!C3641,ModuleNames,2,FALSE)</f>
        <v>Allowances</v>
      </c>
      <c r="D2679" s="21" t="str">
        <f>'Actions-Copy'!D3641</f>
        <v>New</v>
      </c>
      <c r="E2679" t="str">
        <f>(IF(ISBLANK('Actions-Copy'!F3641),'Actions-Copy'!D3641,'Actions-Copy'!F3641))</f>
        <v>New</v>
      </c>
      <c r="F2679" s="21" t="str">
        <f>'Actions-Copy'!C3641</f>
        <v>staff_allowance</v>
      </c>
      <c r="G2679" s="21" t="str">
        <f>'Actions-Copy'!B3641</f>
        <v>ag1</v>
      </c>
      <c r="H2679" s="21" t="str">
        <f>'Actions-Copy'!A3641</f>
        <v>a7</v>
      </c>
      <c r="I2679" t="str">
        <f>IF(ISBLANK('Actions-Copy'!O3641),"","Y")</f>
        <v/>
      </c>
      <c r="J2679">
        <f>'Actions-Copy'!O3641</f>
        <v>0</v>
      </c>
      <c r="K2679" t="str">
        <f>IF(ISNUMBER(SEARCH(Module_Name_Short&amp;"_"&amp;SUBSTITUTE(Title," ",""),'Actions-Copy'!$S3641,1)),"X","")</f>
        <v/>
      </c>
      <c r="L2679" t="str">
        <f>IF(ISNUMBER(SEARCH(Module_Name_Short&amp;"_"&amp;SUBSTITUTE(Title," ",""),'Actions-Copy'!$S3641,1)),"X","")</f>
        <v/>
      </c>
      <c r="M2679" t="str">
        <f>IF(ISNUMBER(SEARCH(Module_Name_Short&amp;"_"&amp;SUBSTITUTE(Title," ",""),'Actions-Copy'!$S3641,1)),"X","")</f>
        <v>X</v>
      </c>
      <c r="N2679" t="str">
        <f>IF(ISNUMBER(SEARCH(Module_Name_Short&amp;"_"&amp;SUBSTITUTE(Title," ",""),'Actions-Copy'!$S3641,1)),"X","")</f>
        <v/>
      </c>
      <c r="O2679" t="str">
        <f>IF((K2679&amp;L2679&amp;M2679&amp;N2679)="","Y","X")</f>
        <v>X</v>
      </c>
      <c r="P2679" s="21" t="str">
        <f>'Actions-Copy'!S3641</f>
        <v>Staff_Manager</v>
      </c>
    </row>
    <row r="2680" spans="1:16" ht="28.5" hidden="1" customHeight="1" x14ac:dyDescent="0.25">
      <c r="A2680" t="str">
        <f>VLOOKUP('Actions-Copy'!C2680,ModuleNames,4,FALSE)</f>
        <v>Req</v>
      </c>
      <c r="B2680" t="str">
        <f>VLOOKUP('Actions-Copy'!C2680,ModuleNames,3,FALSE)</f>
        <v>Requisitions</v>
      </c>
      <c r="C2680" t="str">
        <f>VLOOKUP('Actions-Copy'!C2680,ModuleNames,2,FALSE)</f>
        <v>Requistion Lines Text</v>
      </c>
      <c r="D2680" s="21" t="str">
        <f>'Actions-Copy'!D2680</f>
        <v>Export (Csv)</v>
      </c>
      <c r="E2680" t="str">
        <f>(IF(ISBLANK('Actions-Copy'!F2680),'Actions-Copy'!D2680,'Actions-Copy'!F2680))</f>
        <v>Export (Csv)</v>
      </c>
      <c r="F2680" s="21" t="str">
        <f>'Actions-Copy'!C2680</f>
        <v>RequisitionLineText</v>
      </c>
      <c r="G2680" s="21" t="str">
        <f>'Actions-Copy'!B2680</f>
        <v>ag5</v>
      </c>
      <c r="H2680" s="21" t="str">
        <f>'Actions-Copy'!A2680</f>
        <v>a1</v>
      </c>
      <c r="I2680" t="str">
        <f>IF(ISBLANK('Actions-Copy'!O2680),"","Y")</f>
        <v/>
      </c>
      <c r="J2680">
        <f>'Actions-Copy'!O2680</f>
        <v>0</v>
      </c>
      <c r="K2680" t="str">
        <f>IF(ISNUMBER(SEARCH(Module_Name_Short&amp;"_"&amp;SUBSTITUTE(Title," ",""),'Actions-Copy'!$S2680,1)),"X","")</f>
        <v/>
      </c>
      <c r="L2680" t="str">
        <f>IF(ISNUMBER(SEARCH(Module_Name_Short&amp;"_"&amp;SUBSTITUTE(Title," ",""),'Actions-Copy'!$S2680,1)),"X","")</f>
        <v/>
      </c>
      <c r="M2680" t="str">
        <f>IF(ISNUMBER(SEARCH(Module_Name_Short&amp;"_"&amp;SUBSTITUTE(Title," ",""),'Actions-Copy'!$S2680,1)),"X","")</f>
        <v/>
      </c>
      <c r="N2680" t="str">
        <f>IF(ISNUMBER(SEARCH(Module_Name_Short&amp;"_"&amp;SUBSTITUTE(Title," ",""),'Actions-Copy'!$S2680,1)),"X","")</f>
        <v/>
      </c>
      <c r="O2680" t="str">
        <f>IF((K2680&amp;L2680&amp;M2680&amp;N2680)="","Y","X")</f>
        <v>Y</v>
      </c>
      <c r="P2680" s="21">
        <f>'Actions-Copy'!S2680</f>
        <v>0</v>
      </c>
    </row>
    <row r="2681" spans="1:16" ht="28.5" hidden="1" customHeight="1" x14ac:dyDescent="0.25">
      <c r="A2681" t="str">
        <f>VLOOKUP('Actions-Copy'!C2681,ModuleNames,4,FALSE)</f>
        <v>Req</v>
      </c>
      <c r="B2681" t="str">
        <f>VLOOKUP('Actions-Copy'!C2681,ModuleNames,3,FALSE)</f>
        <v>Requisitions</v>
      </c>
      <c r="C2681" t="str">
        <f>VLOOKUP('Actions-Copy'!C2681,ModuleNames,2,FALSE)</f>
        <v>Requistion Lines Text</v>
      </c>
      <c r="D2681" s="21">
        <f>'Actions-Copy'!D2681</f>
        <v>0</v>
      </c>
      <c r="E2681">
        <f>(IF(ISBLANK('Actions-Copy'!F2681),'Actions-Copy'!D2681,'Actions-Copy'!F2681))</f>
        <v>0</v>
      </c>
      <c r="F2681" s="21" t="str">
        <f>'Actions-Copy'!C2681</f>
        <v>RequisitionLineText</v>
      </c>
      <c r="G2681" s="21" t="str">
        <f>'Actions-Copy'!B2681</f>
        <v>ag5</v>
      </c>
      <c r="H2681" s="21" t="str">
        <f>'Actions-Copy'!A2681</f>
        <v>a2</v>
      </c>
      <c r="I2681" t="str">
        <f>IF(ISBLANK('Actions-Copy'!O2681),"","Y")</f>
        <v/>
      </c>
      <c r="J2681">
        <f>'Actions-Copy'!O2681</f>
        <v>0</v>
      </c>
      <c r="K2681" t="str">
        <f>IF(ISNUMBER(SEARCH(Module_Name_Short&amp;"_"&amp;SUBSTITUTE(Title," ",""),'Actions-Copy'!$S2681,1)),"X","")</f>
        <v/>
      </c>
      <c r="L2681" t="str">
        <f>IF(ISNUMBER(SEARCH(Module_Name_Short&amp;"_"&amp;SUBSTITUTE(Title," ",""),'Actions-Copy'!$S2681,1)),"X","")</f>
        <v/>
      </c>
      <c r="M2681" t="str">
        <f>IF(ISNUMBER(SEARCH(Module_Name_Short&amp;"_"&amp;SUBSTITUTE(Title," ",""),'Actions-Copy'!$S2681,1)),"X","")</f>
        <v/>
      </c>
      <c r="N2681" t="str">
        <f>IF(ISNUMBER(SEARCH(Module_Name_Short&amp;"_"&amp;SUBSTITUTE(Title," ",""),'Actions-Copy'!$S2681,1)),"X","")</f>
        <v/>
      </c>
      <c r="O2681" t="str">
        <f>IF((K2681&amp;L2681&amp;M2681&amp;N2681)="","Y","X")</f>
        <v>Y</v>
      </c>
      <c r="P2681" s="21">
        <f>'Actions-Copy'!S2681</f>
        <v>0</v>
      </c>
    </row>
    <row r="2682" spans="1:16" ht="28.5" hidden="1" customHeight="1" x14ac:dyDescent="0.25">
      <c r="A2682" t="str">
        <f>VLOOKUP('Actions-Copy'!C2682,ModuleNames,4,FALSE)</f>
        <v>Req</v>
      </c>
      <c r="B2682" t="str">
        <f>VLOOKUP('Actions-Copy'!C2682,ModuleNames,3,FALSE)</f>
        <v>Requisitions</v>
      </c>
      <c r="C2682" t="str">
        <f>VLOOKUP('Actions-Copy'!C2682,ModuleNames,2,FALSE)</f>
        <v>Requistion Lines Text</v>
      </c>
      <c r="D2682" s="21" t="str">
        <f>'Actions-Copy'!D2682</f>
        <v>Export (Rowset)</v>
      </c>
      <c r="E2682" t="str">
        <f>(IF(ISBLANK('Actions-Copy'!F2682),'Actions-Copy'!D2682,'Actions-Copy'!F2682))</f>
        <v>Export (Rowset)</v>
      </c>
      <c r="F2682" s="21" t="str">
        <f>'Actions-Copy'!C2682</f>
        <v>RequisitionLineText</v>
      </c>
      <c r="G2682" s="21" t="str">
        <f>'Actions-Copy'!B2682</f>
        <v>ag5</v>
      </c>
      <c r="H2682" s="21" t="str">
        <f>'Actions-Copy'!A2682</f>
        <v>a3</v>
      </c>
      <c r="I2682" t="str">
        <f>IF(ISBLANK('Actions-Copy'!O2682),"","Y")</f>
        <v/>
      </c>
      <c r="J2682">
        <f>'Actions-Copy'!O2682</f>
        <v>0</v>
      </c>
      <c r="K2682" t="str">
        <f>IF(ISNUMBER(SEARCH(Module_Name_Short&amp;"_"&amp;SUBSTITUTE(Title," ",""),'Actions-Copy'!$S2682,1)),"X","")</f>
        <v/>
      </c>
      <c r="L2682" t="str">
        <f>IF(ISNUMBER(SEARCH(Module_Name_Short&amp;"_"&amp;SUBSTITUTE(Title," ",""),'Actions-Copy'!$S2682,1)),"X","")</f>
        <v/>
      </c>
      <c r="M2682" t="str">
        <f>IF(ISNUMBER(SEARCH(Module_Name_Short&amp;"_"&amp;SUBSTITUTE(Title," ",""),'Actions-Copy'!$S2682,1)),"X","")</f>
        <v/>
      </c>
      <c r="N2682" t="str">
        <f>IF(ISNUMBER(SEARCH(Module_Name_Short&amp;"_"&amp;SUBSTITUTE(Title," ",""),'Actions-Copy'!$S2682,1)),"X","")</f>
        <v/>
      </c>
      <c r="O2682" t="str">
        <f>IF((K2682&amp;L2682&amp;M2682&amp;N2682)="","Y","X")</f>
        <v>Y</v>
      </c>
      <c r="P2682" s="21">
        <f>'Actions-Copy'!S2682</f>
        <v>0</v>
      </c>
    </row>
    <row r="2683" spans="1:16" ht="28.5" hidden="1" customHeight="1" x14ac:dyDescent="0.25">
      <c r="A2683" t="str">
        <f>VLOOKUP('Actions-Copy'!C2683,ModuleNames,4,FALSE)</f>
        <v>Req</v>
      </c>
      <c r="B2683" t="str">
        <f>VLOOKUP('Actions-Copy'!C2683,ModuleNames,3,FALSE)</f>
        <v>Requisitions</v>
      </c>
      <c r="C2683" t="str">
        <f>VLOOKUP('Actions-Copy'!C2683,ModuleNames,2,FALSE)</f>
        <v>Requistion Lines Text</v>
      </c>
      <c r="D2683" s="21" t="str">
        <f>'Actions-Copy'!D2683</f>
        <v>Export (Rss)</v>
      </c>
      <c r="E2683" t="str">
        <f>(IF(ISBLANK('Actions-Copy'!F2683),'Actions-Copy'!D2683,'Actions-Copy'!F2683))</f>
        <v>Export (Rss)</v>
      </c>
      <c r="F2683" s="21" t="str">
        <f>'Actions-Copy'!C2683</f>
        <v>RequisitionLineText</v>
      </c>
      <c r="G2683" s="21" t="str">
        <f>'Actions-Copy'!B2683</f>
        <v>ag5</v>
      </c>
      <c r="H2683" s="21" t="str">
        <f>'Actions-Copy'!A2683</f>
        <v>a4</v>
      </c>
      <c r="I2683" t="str">
        <f>IF(ISBLANK('Actions-Copy'!O2683),"","Y")</f>
        <v/>
      </c>
      <c r="J2683">
        <f>'Actions-Copy'!O2683</f>
        <v>0</v>
      </c>
      <c r="K2683" t="str">
        <f>IF(ISNUMBER(SEARCH(Module_Name_Short&amp;"_"&amp;SUBSTITUTE(Title," ",""),'Actions-Copy'!$S2683,1)),"X","")</f>
        <v/>
      </c>
      <c r="L2683" t="str">
        <f>IF(ISNUMBER(SEARCH(Module_Name_Short&amp;"_"&amp;SUBSTITUTE(Title," ",""),'Actions-Copy'!$S2683,1)),"X","")</f>
        <v/>
      </c>
      <c r="M2683" t="str">
        <f>IF(ISNUMBER(SEARCH(Module_Name_Short&amp;"_"&amp;SUBSTITUTE(Title," ",""),'Actions-Copy'!$S2683,1)),"X","")</f>
        <v/>
      </c>
      <c r="N2683" t="str">
        <f>IF(ISNUMBER(SEARCH(Module_Name_Short&amp;"_"&amp;SUBSTITUTE(Title," ",""),'Actions-Copy'!$S2683,1)),"X","")</f>
        <v/>
      </c>
      <c r="O2683" t="str">
        <f>IF((K2683&amp;L2683&amp;M2683&amp;N2683)="","Y","X")</f>
        <v>Y</v>
      </c>
      <c r="P2683" s="21">
        <f>'Actions-Copy'!S2683</f>
        <v>0</v>
      </c>
    </row>
    <row r="2684" spans="1:16" ht="28.5" hidden="1" customHeight="1" x14ac:dyDescent="0.25">
      <c r="A2684" t="str">
        <f>VLOOKUP('Actions-Copy'!C2684,ModuleNames,4,FALSE)</f>
        <v>Req</v>
      </c>
      <c r="B2684" t="str">
        <f>VLOOKUP('Actions-Copy'!C2684,ModuleNames,3,FALSE)</f>
        <v>Requisitions</v>
      </c>
      <c r="C2684" t="str">
        <f>VLOOKUP('Actions-Copy'!C2684,ModuleNames,2,FALSE)</f>
        <v>Requistion Lines Text</v>
      </c>
      <c r="D2684" s="21">
        <f>'Actions-Copy'!D2684</f>
        <v>0</v>
      </c>
      <c r="E2684">
        <f>(IF(ISBLANK('Actions-Copy'!F2684),'Actions-Copy'!D2684,'Actions-Copy'!F2684))</f>
        <v>0</v>
      </c>
      <c r="F2684" s="21" t="str">
        <f>'Actions-Copy'!C2684</f>
        <v>RequisitionLineText</v>
      </c>
      <c r="G2684" s="21" t="str">
        <f>'Actions-Copy'!B2684</f>
        <v>ag5</v>
      </c>
      <c r="H2684" s="21" t="str">
        <f>'Actions-Copy'!A2684</f>
        <v>a5</v>
      </c>
      <c r="I2684" t="str">
        <f>IF(ISBLANK('Actions-Copy'!O2684),"","Y")</f>
        <v/>
      </c>
      <c r="J2684">
        <f>'Actions-Copy'!O2684</f>
        <v>0</v>
      </c>
      <c r="K2684" t="str">
        <f>IF(ISNUMBER(SEARCH(Module_Name_Short&amp;"_"&amp;SUBSTITUTE(Title," ",""),'Actions-Copy'!$S2684,1)),"X","")</f>
        <v/>
      </c>
      <c r="L2684" t="str">
        <f>IF(ISNUMBER(SEARCH(Module_Name_Short&amp;"_"&amp;SUBSTITUTE(Title," ",""),'Actions-Copy'!$S2684,1)),"X","")</f>
        <v/>
      </c>
      <c r="M2684" t="str">
        <f>IF(ISNUMBER(SEARCH(Module_Name_Short&amp;"_"&amp;SUBSTITUTE(Title," ",""),'Actions-Copy'!$S2684,1)),"X","")</f>
        <v/>
      </c>
      <c r="N2684" t="str">
        <f>IF(ISNUMBER(SEARCH(Module_Name_Short&amp;"_"&amp;SUBSTITUTE(Title," ",""),'Actions-Copy'!$S2684,1)),"X","")</f>
        <v/>
      </c>
      <c r="O2684" t="str">
        <f>IF((K2684&amp;L2684&amp;M2684&amp;N2684)="","Y","X")</f>
        <v>Y</v>
      </c>
      <c r="P2684" s="21">
        <f>'Actions-Copy'!S2684</f>
        <v>0</v>
      </c>
    </row>
    <row r="2685" spans="1:16" ht="28.5" hidden="1" customHeight="1" x14ac:dyDescent="0.25">
      <c r="A2685" t="str">
        <f>VLOOKUP('Actions-Copy'!C2685,ModuleNames,4,FALSE)</f>
        <v>Req</v>
      </c>
      <c r="B2685" t="str">
        <f>VLOOKUP('Actions-Copy'!C2685,ModuleNames,3,FALSE)</f>
        <v>Requisitions</v>
      </c>
      <c r="C2685" t="str">
        <f>VLOOKUP('Actions-Copy'!C2685,ModuleNames,2,FALSE)</f>
        <v>Requistion Lines Text</v>
      </c>
      <c r="D2685" s="21" t="str">
        <f>'Actions-Copy'!D2685</f>
        <v>Import</v>
      </c>
      <c r="E2685" t="str">
        <f>(IF(ISBLANK('Actions-Copy'!F2685),'Actions-Copy'!D2685,'Actions-Copy'!F2685))</f>
        <v>Import</v>
      </c>
      <c r="F2685" s="21" t="str">
        <f>'Actions-Copy'!C2685</f>
        <v>RequisitionLineText</v>
      </c>
      <c r="G2685" s="21" t="str">
        <f>'Actions-Copy'!B2685</f>
        <v>ag5</v>
      </c>
      <c r="H2685" s="21" t="str">
        <f>'Actions-Copy'!A2685</f>
        <v>a6</v>
      </c>
      <c r="I2685" t="str">
        <f>IF(ISBLANK('Actions-Copy'!O2685),"","Y")</f>
        <v/>
      </c>
      <c r="J2685">
        <f>'Actions-Copy'!O2685</f>
        <v>0</v>
      </c>
      <c r="K2685" t="str">
        <f>IF(ISNUMBER(SEARCH(Module_Name_Short&amp;"_"&amp;SUBSTITUTE(Title," ",""),'Actions-Copy'!$S2685,1)),"X","")</f>
        <v/>
      </c>
      <c r="L2685" t="str">
        <f>IF(ISNUMBER(SEARCH(Module_Name_Short&amp;"_"&amp;SUBSTITUTE(Title," ",""),'Actions-Copy'!$S2685,1)),"X","")</f>
        <v/>
      </c>
      <c r="M2685" t="str">
        <f>IF(ISNUMBER(SEARCH(Module_Name_Short&amp;"_"&amp;SUBSTITUTE(Title," ",""),'Actions-Copy'!$S2685,1)),"X","")</f>
        <v/>
      </c>
      <c r="N2685" t="str">
        <f>IF(ISNUMBER(SEARCH(Module_Name_Short&amp;"_"&amp;SUBSTITUTE(Title," ",""),'Actions-Copy'!$S2685,1)),"X","")</f>
        <v/>
      </c>
      <c r="O2685" t="str">
        <f>IF((K2685&amp;L2685&amp;M2685&amp;N2685)="","Y","X")</f>
        <v>Y</v>
      </c>
      <c r="P2685" s="21">
        <f>'Actions-Copy'!S2685</f>
        <v>0</v>
      </c>
    </row>
    <row r="2686" spans="1:16" ht="28.5" hidden="1" customHeight="1" x14ac:dyDescent="0.25">
      <c r="A2686" t="str">
        <f>VLOOKUP('Actions-Copy'!C2686,ModuleNames,4,FALSE)</f>
        <v>Req</v>
      </c>
      <c r="B2686" t="str">
        <f>VLOOKUP('Actions-Copy'!C2686,ModuleNames,3,FALSE)</f>
        <v>Requisitions</v>
      </c>
      <c r="C2686" t="str">
        <f>VLOOKUP('Actions-Copy'!C2686,ModuleNames,2,FALSE)</f>
        <v>Requistion Lines Text</v>
      </c>
      <c r="D2686" s="21" t="str">
        <f>'Actions-Copy'!D2686</f>
        <v>Data Sheet</v>
      </c>
      <c r="E2686" t="str">
        <f>(IF(ISBLANK('Actions-Copy'!F2686),'Actions-Copy'!D2686,'Actions-Copy'!F2686))</f>
        <v>Data Sheet</v>
      </c>
      <c r="F2686" s="21" t="str">
        <f>'Actions-Copy'!C2686</f>
        <v>RequisitionLineText</v>
      </c>
      <c r="G2686" s="21" t="str">
        <f>'Actions-Copy'!B2686</f>
        <v>ag5</v>
      </c>
      <c r="H2686" s="21" t="str">
        <f>'Actions-Copy'!A2686</f>
        <v>a7</v>
      </c>
      <c r="I2686" t="str">
        <f>IF(ISBLANK('Actions-Copy'!O2686),"","Y")</f>
        <v/>
      </c>
      <c r="J2686">
        <f>'Actions-Copy'!O2686</f>
        <v>0</v>
      </c>
      <c r="K2686" t="str">
        <f>IF(ISNUMBER(SEARCH(Module_Name_Short&amp;"_"&amp;SUBSTITUTE(Title," ",""),'Actions-Copy'!$S2686,1)),"X","")</f>
        <v/>
      </c>
      <c r="L2686" t="str">
        <f>IF(ISNUMBER(SEARCH(Module_Name_Short&amp;"_"&amp;SUBSTITUTE(Title," ",""),'Actions-Copy'!$S2686,1)),"X","")</f>
        <v/>
      </c>
      <c r="M2686" t="str">
        <f>IF(ISNUMBER(SEARCH(Module_Name_Short&amp;"_"&amp;SUBSTITUTE(Title," ",""),'Actions-Copy'!$S2686,1)),"X","")</f>
        <v/>
      </c>
      <c r="N2686" t="str">
        <f>IF(ISNUMBER(SEARCH(Module_Name_Short&amp;"_"&amp;SUBSTITUTE(Title," ",""),'Actions-Copy'!$S2686,1)),"X","")</f>
        <v/>
      </c>
      <c r="O2686" t="str">
        <f>IF((K2686&amp;L2686&amp;M2686&amp;N2686)="","Y","X")</f>
        <v>Y</v>
      </c>
      <c r="P2686" s="21">
        <f>'Actions-Copy'!S2686</f>
        <v>0</v>
      </c>
    </row>
    <row r="2687" spans="1:16" ht="28.5" hidden="1" customHeight="1" x14ac:dyDescent="0.25">
      <c r="A2687" t="str">
        <f>VLOOKUP('Actions-Copy'!C2687,ModuleNames,4,FALSE)</f>
        <v>Req</v>
      </c>
      <c r="B2687" t="str">
        <f>VLOOKUP('Actions-Copy'!C2687,ModuleNames,3,FALSE)</f>
        <v>Requisitions</v>
      </c>
      <c r="C2687" t="str">
        <f>VLOOKUP('Actions-Copy'!C2687,ModuleNames,2,FALSE)</f>
        <v>Requistion Lines Text</v>
      </c>
      <c r="D2687" s="21" t="str">
        <f>'Actions-Copy'!D2687</f>
        <v>Grid</v>
      </c>
      <c r="E2687" t="str">
        <f>(IF(ISBLANK('Actions-Copy'!F2687),'Actions-Copy'!D2687,'Actions-Copy'!F2687))</f>
        <v>Grid</v>
      </c>
      <c r="F2687" s="21" t="str">
        <f>'Actions-Copy'!C2687</f>
        <v>RequisitionLineText</v>
      </c>
      <c r="G2687" s="21" t="str">
        <f>'Actions-Copy'!B2687</f>
        <v>ag5</v>
      </c>
      <c r="H2687" s="21" t="str">
        <f>'Actions-Copy'!A2687</f>
        <v>a8</v>
      </c>
      <c r="I2687" t="str">
        <f>IF(ISBLANK('Actions-Copy'!O2687),"","Y")</f>
        <v/>
      </c>
      <c r="J2687">
        <f>'Actions-Copy'!O2687</f>
        <v>0</v>
      </c>
      <c r="K2687" t="str">
        <f>IF(ISNUMBER(SEARCH(Module_Name_Short&amp;"_"&amp;SUBSTITUTE(Title," ",""),'Actions-Copy'!$S2687,1)),"X","")</f>
        <v/>
      </c>
      <c r="L2687" t="str">
        <f>IF(ISNUMBER(SEARCH(Module_Name_Short&amp;"_"&amp;SUBSTITUTE(Title," ",""),'Actions-Copy'!$S2687,1)),"X","")</f>
        <v/>
      </c>
      <c r="M2687" t="str">
        <f>IF(ISNUMBER(SEARCH(Module_Name_Short&amp;"_"&amp;SUBSTITUTE(Title," ",""),'Actions-Copy'!$S2687,1)),"X","")</f>
        <v/>
      </c>
      <c r="N2687" t="str">
        <f>IF(ISNUMBER(SEARCH(Module_Name_Short&amp;"_"&amp;SUBSTITUTE(Title," ",""),'Actions-Copy'!$S2687,1)),"X","")</f>
        <v/>
      </c>
      <c r="O2687" t="str">
        <f>IF((K2687&amp;L2687&amp;M2687&amp;N2687)="","Y","X")</f>
        <v>Y</v>
      </c>
      <c r="P2687" s="21">
        <f>'Actions-Copy'!S2687</f>
        <v>0</v>
      </c>
    </row>
    <row r="2688" spans="1:16" ht="28.5" hidden="1" customHeight="1" x14ac:dyDescent="0.25">
      <c r="A2688" t="str">
        <f>VLOOKUP('Actions-Copy'!C2688,ModuleNames,4,FALSE)</f>
        <v>Req</v>
      </c>
      <c r="B2688" t="str">
        <f>VLOOKUP('Actions-Copy'!C2688,ModuleNames,3,FALSE)</f>
        <v>Requisitions</v>
      </c>
      <c r="C2688" t="str">
        <f>VLOOKUP('Actions-Copy'!C2688,ModuleNames,2,FALSE)</f>
        <v>Requistion Lines Text</v>
      </c>
      <c r="D2688" s="21" t="str">
        <f>'Actions-Copy'!D2688</f>
        <v>Update</v>
      </c>
      <c r="E2688" t="str">
        <f>(IF(ISBLANK('Actions-Copy'!F2688),'Actions-Copy'!D2688,'Actions-Copy'!F2688))</f>
        <v>Update</v>
      </c>
      <c r="F2688" s="21" t="str">
        <f>'Actions-Copy'!C2688</f>
        <v>RequisitionLineText</v>
      </c>
      <c r="G2688" s="21" t="str">
        <f>'Actions-Copy'!B2688</f>
        <v>ag6</v>
      </c>
      <c r="H2688" s="21" t="str">
        <f>'Actions-Copy'!A2688</f>
        <v>a1</v>
      </c>
      <c r="I2688" t="str">
        <f>IF(ISBLANK('Actions-Copy'!O2688),"","Y")</f>
        <v/>
      </c>
      <c r="J2688">
        <f>'Actions-Copy'!O2688</f>
        <v>0</v>
      </c>
      <c r="K2688" t="str">
        <f>IF(ISNUMBER(SEARCH(Module_Name_Short&amp;"_"&amp;SUBSTITUTE(Title," ",""),'Actions-Copy'!$S2688,1)),"X","")</f>
        <v/>
      </c>
      <c r="L2688" t="str">
        <f>IF(ISNUMBER(SEARCH(Module_Name_Short&amp;"_"&amp;SUBSTITUTE(Title," ",""),'Actions-Copy'!$S2688,1)),"X","")</f>
        <v/>
      </c>
      <c r="M2688" t="str">
        <f>IF(ISNUMBER(SEARCH(Module_Name_Short&amp;"_"&amp;SUBSTITUTE(Title," ",""),'Actions-Copy'!$S2688,1)),"X","")</f>
        <v/>
      </c>
      <c r="N2688" t="str">
        <f>IF(ISNUMBER(SEARCH(Module_Name_Short&amp;"_"&amp;SUBSTITUTE(Title," ",""),'Actions-Copy'!$S2688,1)),"X","")</f>
        <v/>
      </c>
      <c r="O2688" t="str">
        <f>IF((K2688&amp;L2688&amp;M2688&amp;N2688)="","Y","X")</f>
        <v>Y</v>
      </c>
      <c r="P2688" s="21">
        <f>'Actions-Copy'!S2688</f>
        <v>0</v>
      </c>
    </row>
    <row r="2689" spans="1:16" ht="28.5" hidden="1" customHeight="1" x14ac:dyDescent="0.25">
      <c r="A2689" t="str">
        <f>VLOOKUP('Actions-Copy'!C2689,ModuleNames,4,FALSE)</f>
        <v>Req</v>
      </c>
      <c r="B2689" t="str">
        <f>VLOOKUP('Actions-Copy'!C2689,ModuleNames,3,FALSE)</f>
        <v>Requisitions</v>
      </c>
      <c r="C2689" t="str">
        <f>VLOOKUP('Actions-Copy'!C2689,ModuleNames,2,FALSE)</f>
        <v>Requistion Lines Text</v>
      </c>
      <c r="D2689" s="21" t="str">
        <f>'Actions-Copy'!D2689</f>
        <v>Cancel</v>
      </c>
      <c r="E2689" t="str">
        <f>(IF(ISBLANK('Actions-Copy'!F2689),'Actions-Copy'!D2689,'Actions-Copy'!F2689))</f>
        <v>Cancel</v>
      </c>
      <c r="F2689" s="21" t="str">
        <f>'Actions-Copy'!C2689</f>
        <v>RequisitionLineText</v>
      </c>
      <c r="G2689" s="21" t="str">
        <f>'Actions-Copy'!B2689</f>
        <v>ag6</v>
      </c>
      <c r="H2689" s="21" t="str">
        <f>'Actions-Copy'!A2689</f>
        <v>a2</v>
      </c>
      <c r="I2689" t="str">
        <f>IF(ISBLANK('Actions-Copy'!O2689),"","Y")</f>
        <v/>
      </c>
      <c r="J2689">
        <f>'Actions-Copy'!O2689</f>
        <v>0</v>
      </c>
      <c r="K2689" t="str">
        <f>IF(ISNUMBER(SEARCH(Module_Name_Short&amp;"_"&amp;SUBSTITUTE(Title," ",""),'Actions-Copy'!$S2689,1)),"X","")</f>
        <v/>
      </c>
      <c r="L2689" t="str">
        <f>IF(ISNUMBER(SEARCH(Module_Name_Short&amp;"_"&amp;SUBSTITUTE(Title," ",""),'Actions-Copy'!$S2689,1)),"X","")</f>
        <v/>
      </c>
      <c r="M2689" t="str">
        <f>IF(ISNUMBER(SEARCH(Module_Name_Short&amp;"_"&amp;SUBSTITUTE(Title," ",""),'Actions-Copy'!$S2689,1)),"X","")</f>
        <v/>
      </c>
      <c r="N2689" t="str">
        <f>IF(ISNUMBER(SEARCH(Module_Name_Short&amp;"_"&amp;SUBSTITUTE(Title," ",""),'Actions-Copy'!$S2689,1)),"X","")</f>
        <v/>
      </c>
      <c r="O2689" t="str">
        <f>IF((K2689&amp;L2689&amp;M2689&amp;N2689)="","Y","X")</f>
        <v>Y</v>
      </c>
      <c r="P2689" s="21">
        <f>'Actions-Copy'!S2689</f>
        <v>0</v>
      </c>
    </row>
    <row r="2690" spans="1:16" ht="28.5" hidden="1" customHeight="1" x14ac:dyDescent="0.25">
      <c r="A2690" t="str">
        <f>VLOOKUP('Actions-Copy'!C2690,ModuleNames,4,FALSE)</f>
        <v>Req</v>
      </c>
      <c r="B2690" t="str">
        <f>VLOOKUP('Actions-Copy'!C2690,ModuleNames,3,FALSE)</f>
        <v>Requisitions</v>
      </c>
      <c r="C2690" t="str">
        <f>VLOOKUP('Actions-Copy'!C2690,ModuleNames,2,FALSE)</f>
        <v>Requistion Lines Text</v>
      </c>
      <c r="D2690" s="21" t="str">
        <f>'Actions-Copy'!D2690</f>
        <v>Insert</v>
      </c>
      <c r="E2690" t="str">
        <f>(IF(ISBLANK('Actions-Copy'!F2690),'Actions-Copy'!D2690,'Actions-Copy'!F2690))</f>
        <v>Insert</v>
      </c>
      <c r="F2690" s="21" t="str">
        <f>'Actions-Copy'!C2690</f>
        <v>RequisitionLineText</v>
      </c>
      <c r="G2690" s="21" t="str">
        <f>'Actions-Copy'!B2690</f>
        <v>ag6</v>
      </c>
      <c r="H2690" s="21" t="str">
        <f>'Actions-Copy'!A2690</f>
        <v>a3</v>
      </c>
      <c r="I2690" t="str">
        <f>IF(ISBLANK('Actions-Copy'!O2690),"","Y")</f>
        <v/>
      </c>
      <c r="J2690">
        <f>'Actions-Copy'!O2690</f>
        <v>0</v>
      </c>
      <c r="K2690" t="str">
        <f>IF(ISNUMBER(SEARCH(Module_Name_Short&amp;"_"&amp;SUBSTITUTE(Title," ",""),'Actions-Copy'!$S2690,1)),"X","")</f>
        <v/>
      </c>
      <c r="L2690" t="str">
        <f>IF(ISNUMBER(SEARCH(Module_Name_Short&amp;"_"&amp;SUBSTITUTE(Title," ",""),'Actions-Copy'!$S2690,1)),"X","")</f>
        <v/>
      </c>
      <c r="M2690" t="str">
        <f>IF(ISNUMBER(SEARCH(Module_Name_Short&amp;"_"&amp;SUBSTITUTE(Title," ",""),'Actions-Copy'!$S2690,1)),"X","")</f>
        <v/>
      </c>
      <c r="N2690" t="str">
        <f>IF(ISNUMBER(SEARCH(Module_Name_Short&amp;"_"&amp;SUBSTITUTE(Title," ",""),'Actions-Copy'!$S2690,1)),"X","")</f>
        <v/>
      </c>
      <c r="O2690" t="str">
        <f>IF((K2690&amp;L2690&amp;M2690&amp;N2690)="","Y","X")</f>
        <v>Y</v>
      </c>
      <c r="P2690" s="21">
        <f>'Actions-Copy'!S2690</f>
        <v>0</v>
      </c>
    </row>
    <row r="2691" spans="1:16" ht="28.5" hidden="1" customHeight="1" x14ac:dyDescent="0.25">
      <c r="A2691" t="str">
        <f>VLOOKUP('Actions-Copy'!C2691,ModuleNames,4,FALSE)</f>
        <v>Req</v>
      </c>
      <c r="B2691" t="str">
        <f>VLOOKUP('Actions-Copy'!C2691,ModuleNames,3,FALSE)</f>
        <v>Requisitions</v>
      </c>
      <c r="C2691" t="str">
        <f>VLOOKUP('Actions-Copy'!C2691,ModuleNames,2,FALSE)</f>
        <v>Requistion Lines Text</v>
      </c>
      <c r="D2691" s="21" t="str">
        <f>'Actions-Copy'!D2691</f>
        <v>Cancel</v>
      </c>
      <c r="E2691" t="str">
        <f>(IF(ISBLANK('Actions-Copy'!F2691),'Actions-Copy'!D2691,'Actions-Copy'!F2691))</f>
        <v>Cancel</v>
      </c>
      <c r="F2691" s="21" t="str">
        <f>'Actions-Copy'!C2691</f>
        <v>RequisitionLineText</v>
      </c>
      <c r="G2691" s="21" t="str">
        <f>'Actions-Copy'!B2691</f>
        <v>ag6</v>
      </c>
      <c r="H2691" s="21" t="str">
        <f>'Actions-Copy'!A2691</f>
        <v>a4</v>
      </c>
      <c r="I2691" t="str">
        <f>IF(ISBLANK('Actions-Copy'!O2691),"","Y")</f>
        <v/>
      </c>
      <c r="J2691">
        <f>'Actions-Copy'!O2691</f>
        <v>0</v>
      </c>
      <c r="K2691" t="str">
        <f>IF(ISNUMBER(SEARCH(Module_Name_Short&amp;"_"&amp;SUBSTITUTE(Title," ",""),'Actions-Copy'!$S2691,1)),"X","")</f>
        <v/>
      </c>
      <c r="L2691" t="str">
        <f>IF(ISNUMBER(SEARCH(Module_Name_Short&amp;"_"&amp;SUBSTITUTE(Title," ",""),'Actions-Copy'!$S2691,1)),"X","")</f>
        <v/>
      </c>
      <c r="M2691" t="str">
        <f>IF(ISNUMBER(SEARCH(Module_Name_Short&amp;"_"&amp;SUBSTITUTE(Title," ",""),'Actions-Copy'!$S2691,1)),"X","")</f>
        <v/>
      </c>
      <c r="N2691" t="str">
        <f>IF(ISNUMBER(SEARCH(Module_Name_Short&amp;"_"&amp;SUBSTITUTE(Title," ",""),'Actions-Copy'!$S2691,1)),"X","")</f>
        <v/>
      </c>
      <c r="O2691" t="str">
        <f>IF((K2691&amp;L2691&amp;M2691&amp;N2691)="","Y","X")</f>
        <v>Y</v>
      </c>
      <c r="P2691" s="21">
        <f>'Actions-Copy'!S2691</f>
        <v>0</v>
      </c>
    </row>
    <row r="2692" spans="1:16" ht="28.5" hidden="1" customHeight="1" x14ac:dyDescent="0.25">
      <c r="A2692" t="str">
        <f>VLOOKUP('Actions-Copy'!C2692,ModuleNames,4,FALSE)</f>
        <v>Req</v>
      </c>
      <c r="B2692" t="str">
        <f>VLOOKUP('Actions-Copy'!C2692,ModuleNames,3,FALSE)</f>
        <v>Requisitions</v>
      </c>
      <c r="C2692" t="str">
        <f>VLOOKUP('Actions-Copy'!C2692,ModuleNames,2,FALSE)</f>
        <v>Requistion Lines Text</v>
      </c>
      <c r="D2692" s="21" t="str">
        <f>'Actions-Copy'!D2692</f>
        <v>Report (Pdf)</v>
      </c>
      <c r="E2692" t="str">
        <f>(IF(ISBLANK('Actions-Copy'!F2692),'Actions-Copy'!D2692,'Actions-Copy'!F2692))</f>
        <v>Report (Pdf)</v>
      </c>
      <c r="F2692" s="21" t="str">
        <f>'Actions-Copy'!C2692</f>
        <v>RequisitionLineText</v>
      </c>
      <c r="G2692" s="21" t="str">
        <f>'Actions-Copy'!B2692</f>
        <v>ag7</v>
      </c>
      <c r="H2692" s="21" t="str">
        <f>'Actions-Copy'!A2692</f>
        <v>a1</v>
      </c>
      <c r="I2692" t="str">
        <f>IF(ISBLANK('Actions-Copy'!O2692),"","Y")</f>
        <v/>
      </c>
      <c r="J2692">
        <f>'Actions-Copy'!O2692</f>
        <v>0</v>
      </c>
      <c r="K2692" t="str">
        <f>IF(ISNUMBER(SEARCH(Module_Name_Short&amp;"_"&amp;SUBSTITUTE(Title," ",""),'Actions-Copy'!$S2692,1)),"X","")</f>
        <v/>
      </c>
      <c r="L2692" t="str">
        <f>IF(ISNUMBER(SEARCH(Module_Name_Short&amp;"_"&amp;SUBSTITUTE(Title," ",""),'Actions-Copy'!$S2692,1)),"X","")</f>
        <v/>
      </c>
      <c r="M2692" t="str">
        <f>IF(ISNUMBER(SEARCH(Module_Name_Short&amp;"_"&amp;SUBSTITUTE(Title," ",""),'Actions-Copy'!$S2692,1)),"X","")</f>
        <v/>
      </c>
      <c r="N2692" t="str">
        <f>IF(ISNUMBER(SEARCH(Module_Name_Short&amp;"_"&amp;SUBSTITUTE(Title," ",""),'Actions-Copy'!$S2692,1)),"X","")</f>
        <v/>
      </c>
      <c r="O2692" t="str">
        <f>IF((K2692&amp;L2692&amp;M2692&amp;N2692)="","Y","X")</f>
        <v>Y</v>
      </c>
      <c r="P2692" s="21">
        <f>'Actions-Copy'!S2692</f>
        <v>0</v>
      </c>
    </row>
    <row r="2693" spans="1:16" ht="28.5" hidden="1" customHeight="1" x14ac:dyDescent="0.25">
      <c r="A2693" t="str">
        <f>VLOOKUP('Actions-Copy'!C2693,ModuleNames,4,FALSE)</f>
        <v>Req</v>
      </c>
      <c r="B2693" t="str">
        <f>VLOOKUP('Actions-Copy'!C2693,ModuleNames,3,FALSE)</f>
        <v>Requisitions</v>
      </c>
      <c r="C2693" t="str">
        <f>VLOOKUP('Actions-Copy'!C2693,ModuleNames,2,FALSE)</f>
        <v>Requistion Lines Text</v>
      </c>
      <c r="D2693" s="21" t="str">
        <f>'Actions-Copy'!D2693</f>
        <v>Report (Image)</v>
      </c>
      <c r="E2693" t="str">
        <f>(IF(ISBLANK('Actions-Copy'!F2693),'Actions-Copy'!D2693,'Actions-Copy'!F2693))</f>
        <v>Report (Image)</v>
      </c>
      <c r="F2693" s="21" t="str">
        <f>'Actions-Copy'!C2693</f>
        <v>RequisitionLineText</v>
      </c>
      <c r="G2693" s="21" t="str">
        <f>'Actions-Copy'!B2693</f>
        <v>ag7</v>
      </c>
      <c r="H2693" s="21" t="str">
        <f>'Actions-Copy'!A2693</f>
        <v>a2</v>
      </c>
      <c r="I2693" t="str">
        <f>IF(ISBLANK('Actions-Copy'!O2693),"","Y")</f>
        <v/>
      </c>
      <c r="J2693">
        <f>'Actions-Copy'!O2693</f>
        <v>0</v>
      </c>
      <c r="K2693" t="str">
        <f>IF(ISNUMBER(SEARCH(Module_Name_Short&amp;"_"&amp;SUBSTITUTE(Title," ",""),'Actions-Copy'!$S2693,1)),"X","")</f>
        <v/>
      </c>
      <c r="L2693" t="str">
        <f>IF(ISNUMBER(SEARCH(Module_Name_Short&amp;"_"&amp;SUBSTITUTE(Title," ",""),'Actions-Copy'!$S2693,1)),"X","")</f>
        <v/>
      </c>
      <c r="M2693" t="str">
        <f>IF(ISNUMBER(SEARCH(Module_Name_Short&amp;"_"&amp;SUBSTITUTE(Title," ",""),'Actions-Copy'!$S2693,1)),"X","")</f>
        <v/>
      </c>
      <c r="N2693" t="str">
        <f>IF(ISNUMBER(SEARCH(Module_Name_Short&amp;"_"&amp;SUBSTITUTE(Title," ",""),'Actions-Copy'!$S2693,1)),"X","")</f>
        <v/>
      </c>
      <c r="O2693" t="str">
        <f>IF((K2693&amp;L2693&amp;M2693&amp;N2693)="","Y","X")</f>
        <v>Y</v>
      </c>
      <c r="P2693" s="21">
        <f>'Actions-Copy'!S2693</f>
        <v>0</v>
      </c>
    </row>
    <row r="2694" spans="1:16" ht="28.5" hidden="1" customHeight="1" x14ac:dyDescent="0.25">
      <c r="A2694" t="str">
        <f>VLOOKUP('Actions-Copy'!C2694,ModuleNames,4,FALSE)</f>
        <v>Req</v>
      </c>
      <c r="B2694" t="str">
        <f>VLOOKUP('Actions-Copy'!C2694,ModuleNames,3,FALSE)</f>
        <v>Requisitions</v>
      </c>
      <c r="C2694" t="str">
        <f>VLOOKUP('Actions-Copy'!C2694,ModuleNames,2,FALSE)</f>
        <v>Requistion Lines Text</v>
      </c>
      <c r="D2694" s="21" t="str">
        <f>'Actions-Copy'!D2694</f>
        <v>Report (Excel)</v>
      </c>
      <c r="E2694" t="str">
        <f>(IF(ISBLANK('Actions-Copy'!F2694),'Actions-Copy'!D2694,'Actions-Copy'!F2694))</f>
        <v>Report (Excel)</v>
      </c>
      <c r="F2694" s="21" t="str">
        <f>'Actions-Copy'!C2694</f>
        <v>RequisitionLineText</v>
      </c>
      <c r="G2694" s="21" t="str">
        <f>'Actions-Copy'!B2694</f>
        <v>ag7</v>
      </c>
      <c r="H2694" s="21" t="str">
        <f>'Actions-Copy'!A2694</f>
        <v>a3</v>
      </c>
      <c r="I2694" t="str">
        <f>IF(ISBLANK('Actions-Copy'!O2694),"","Y")</f>
        <v/>
      </c>
      <c r="J2694">
        <f>'Actions-Copy'!O2694</f>
        <v>0</v>
      </c>
      <c r="K2694" t="str">
        <f>IF(ISNUMBER(SEARCH(Module_Name_Short&amp;"_"&amp;SUBSTITUTE(Title," ",""),'Actions-Copy'!$S2694,1)),"X","")</f>
        <v/>
      </c>
      <c r="L2694" t="str">
        <f>IF(ISNUMBER(SEARCH(Module_Name_Short&amp;"_"&amp;SUBSTITUTE(Title," ",""),'Actions-Copy'!$S2694,1)),"X","")</f>
        <v/>
      </c>
      <c r="M2694" t="str">
        <f>IF(ISNUMBER(SEARCH(Module_Name_Short&amp;"_"&amp;SUBSTITUTE(Title," ",""),'Actions-Copy'!$S2694,1)),"X","")</f>
        <v/>
      </c>
      <c r="N2694" t="str">
        <f>IF(ISNUMBER(SEARCH(Module_Name_Short&amp;"_"&amp;SUBSTITUTE(Title," ",""),'Actions-Copy'!$S2694,1)),"X","")</f>
        <v/>
      </c>
      <c r="O2694" t="str">
        <f>IF((K2694&amp;L2694&amp;M2694&amp;N2694)="","Y","X")</f>
        <v>Y</v>
      </c>
      <c r="P2694" s="21">
        <f>'Actions-Copy'!S2694</f>
        <v>0</v>
      </c>
    </row>
    <row r="2695" spans="1:16" ht="28.5" hidden="1" customHeight="1" x14ac:dyDescent="0.25">
      <c r="A2695" t="str">
        <f>VLOOKUP('Actions-Copy'!C2695,ModuleNames,4,FALSE)</f>
        <v>Req</v>
      </c>
      <c r="B2695" t="str">
        <f>VLOOKUP('Actions-Copy'!C2695,ModuleNames,3,FALSE)</f>
        <v>Requisitions</v>
      </c>
      <c r="C2695" t="str">
        <f>VLOOKUP('Actions-Copy'!C2695,ModuleNames,2,FALSE)</f>
        <v>Requistion Lines Text</v>
      </c>
      <c r="D2695" s="21" t="str">
        <f>'Actions-Copy'!D2695</f>
        <v>Report (Word)</v>
      </c>
      <c r="E2695" t="str">
        <f>(IF(ISBLANK('Actions-Copy'!F2695),'Actions-Copy'!D2695,'Actions-Copy'!F2695))</f>
        <v>Report (Word)</v>
      </c>
      <c r="F2695" s="21" t="str">
        <f>'Actions-Copy'!C2695</f>
        <v>RequisitionLineText</v>
      </c>
      <c r="G2695" s="21" t="str">
        <f>'Actions-Copy'!B2695</f>
        <v>ag7</v>
      </c>
      <c r="H2695" s="21" t="str">
        <f>'Actions-Copy'!A2695</f>
        <v>a4</v>
      </c>
      <c r="I2695" t="str">
        <f>IF(ISBLANK('Actions-Copy'!O2695),"","Y")</f>
        <v/>
      </c>
      <c r="J2695">
        <f>'Actions-Copy'!O2695</f>
        <v>0</v>
      </c>
      <c r="K2695" t="str">
        <f>IF(ISNUMBER(SEARCH(Module_Name_Short&amp;"_"&amp;SUBSTITUTE(Title," ",""),'Actions-Copy'!$S2695,1)),"X","")</f>
        <v/>
      </c>
      <c r="L2695" t="str">
        <f>IF(ISNUMBER(SEARCH(Module_Name_Short&amp;"_"&amp;SUBSTITUTE(Title," ",""),'Actions-Copy'!$S2695,1)),"X","")</f>
        <v/>
      </c>
      <c r="M2695" t="str">
        <f>IF(ISNUMBER(SEARCH(Module_Name_Short&amp;"_"&amp;SUBSTITUTE(Title," ",""),'Actions-Copy'!$S2695,1)),"X","")</f>
        <v/>
      </c>
      <c r="N2695" t="str">
        <f>IF(ISNUMBER(SEARCH(Module_Name_Short&amp;"_"&amp;SUBSTITUTE(Title," ",""),'Actions-Copy'!$S2695,1)),"X","")</f>
        <v/>
      </c>
      <c r="O2695" t="str">
        <f>IF((K2695&amp;L2695&amp;M2695&amp;N2695)="","Y","X")</f>
        <v>Y</v>
      </c>
      <c r="P2695" s="21">
        <f>'Actions-Copy'!S2695</f>
        <v>0</v>
      </c>
    </row>
    <row r="2696" spans="1:16" ht="28.5" hidden="1" customHeight="1" x14ac:dyDescent="0.25">
      <c r="A2696" t="str">
        <f>VLOOKUP('Actions-Copy'!C2696,ModuleNames,4,FALSE)</f>
        <v>Req</v>
      </c>
      <c r="B2696" t="str">
        <f>VLOOKUP('Actions-Copy'!C2696,ModuleNames,3,FALSE)</f>
        <v>Requisitions</v>
      </c>
      <c r="C2696" t="str">
        <f>VLOOKUP('Actions-Copy'!C2696,ModuleNames,2,FALSE)</f>
        <v>Requistion Lines Text</v>
      </c>
      <c r="D2696" s="21" t="str">
        <f>'Actions-Copy'!D2696</f>
        <v>Update</v>
      </c>
      <c r="E2696" t="str">
        <f>(IF(ISBLANK('Actions-Copy'!F2696),'Actions-Copy'!D2696,'Actions-Copy'!F2696))</f>
        <v>Update</v>
      </c>
      <c r="F2696" s="21" t="str">
        <f>'Actions-Copy'!C2696</f>
        <v>RequisitionLineText</v>
      </c>
      <c r="G2696" s="21" t="str">
        <f>'Actions-Copy'!B2696</f>
        <v>ag8</v>
      </c>
      <c r="H2696" s="21" t="str">
        <f>'Actions-Copy'!A2696</f>
        <v>a4</v>
      </c>
      <c r="I2696" t="str">
        <f>IF(ISBLANK('Actions-Copy'!O2696),"","Y")</f>
        <v/>
      </c>
      <c r="J2696">
        <f>'Actions-Copy'!O2696</f>
        <v>0</v>
      </c>
      <c r="K2696" t="str">
        <f>IF(ISNUMBER(SEARCH(Module_Name_Short&amp;"_"&amp;SUBSTITUTE(Title," ",""),'Actions-Copy'!$S2696,1)),"X","")</f>
        <v/>
      </c>
      <c r="L2696" t="str">
        <f>IF(ISNUMBER(SEARCH(Module_Name_Short&amp;"_"&amp;SUBSTITUTE(Title," ",""),'Actions-Copy'!$S2696,1)),"X","")</f>
        <v/>
      </c>
      <c r="M2696" t="str">
        <f>IF(ISNUMBER(SEARCH(Module_Name_Short&amp;"_"&amp;SUBSTITUTE(Title," ",""),'Actions-Copy'!$S2696,1)),"X","")</f>
        <v/>
      </c>
      <c r="N2696" t="str">
        <f>IF(ISNUMBER(SEARCH(Module_Name_Short&amp;"_"&amp;SUBSTITUTE(Title," ",""),'Actions-Copy'!$S2696,1)),"X","")</f>
        <v/>
      </c>
      <c r="O2696" t="str">
        <f>IF((K2696&amp;L2696&amp;M2696&amp;N2696)="","Y","X")</f>
        <v>Y</v>
      </c>
      <c r="P2696" s="21">
        <f>'Actions-Copy'!S2696</f>
        <v>0</v>
      </c>
    </row>
    <row r="2697" spans="1:16" ht="28.5" hidden="1" customHeight="1" x14ac:dyDescent="0.25">
      <c r="A2697" t="str">
        <f>VLOOKUP('Actions-Copy'!C2697,ModuleNames,4,FALSE)</f>
        <v>Req</v>
      </c>
      <c r="B2697" t="str">
        <f>VLOOKUP('Actions-Copy'!C2697,ModuleNames,3,FALSE)</f>
        <v>Requisitions</v>
      </c>
      <c r="C2697" t="str">
        <f>VLOOKUP('Actions-Copy'!C2697,ModuleNames,2,FALSE)</f>
        <v>Requistion Lines Text</v>
      </c>
      <c r="D2697" s="21" t="str">
        <f>'Actions-Copy'!D2697</f>
        <v>Cancel</v>
      </c>
      <c r="E2697" t="str">
        <f>(IF(ISBLANK('Actions-Copy'!F2697),'Actions-Copy'!D2697,'Actions-Copy'!F2697))</f>
        <v>Cancel</v>
      </c>
      <c r="F2697" s="21" t="str">
        <f>'Actions-Copy'!C2697</f>
        <v>RequisitionLineText</v>
      </c>
      <c r="G2697" s="21" t="str">
        <f>'Actions-Copy'!B2697</f>
        <v>ag8</v>
      </c>
      <c r="H2697" s="21" t="str">
        <f>'Actions-Copy'!A2697</f>
        <v>a5</v>
      </c>
      <c r="I2697" t="str">
        <f>IF(ISBLANK('Actions-Copy'!O2697),"","Y")</f>
        <v/>
      </c>
      <c r="J2697">
        <f>'Actions-Copy'!O2697</f>
        <v>0</v>
      </c>
      <c r="K2697" t="str">
        <f>IF(ISNUMBER(SEARCH(Module_Name_Short&amp;"_"&amp;SUBSTITUTE(Title," ",""),'Actions-Copy'!$S2697,1)),"X","")</f>
        <v/>
      </c>
      <c r="L2697" t="str">
        <f>IF(ISNUMBER(SEARCH(Module_Name_Short&amp;"_"&amp;SUBSTITUTE(Title," ",""),'Actions-Copy'!$S2697,1)),"X","")</f>
        <v/>
      </c>
      <c r="M2697" t="str">
        <f>IF(ISNUMBER(SEARCH(Module_Name_Short&amp;"_"&amp;SUBSTITUTE(Title," ",""),'Actions-Copy'!$S2697,1)),"X","")</f>
        <v/>
      </c>
      <c r="N2697" t="str">
        <f>IF(ISNUMBER(SEARCH(Module_Name_Short&amp;"_"&amp;SUBSTITUTE(Title," ",""),'Actions-Copy'!$S2697,1)),"X","")</f>
        <v/>
      </c>
      <c r="O2697" t="str">
        <f>IF((K2697&amp;L2697&amp;M2697&amp;N2697)="","Y","X")</f>
        <v>Y</v>
      </c>
      <c r="P2697" s="21">
        <f>'Actions-Copy'!S2697</f>
        <v>0</v>
      </c>
    </row>
    <row r="2698" spans="1:16" ht="28.5" hidden="1" customHeight="1" x14ac:dyDescent="0.25">
      <c r="A2698" t="str">
        <f>VLOOKUP('Actions-Copy'!C2698,ModuleNames,4,FALSE)</f>
        <v>Req</v>
      </c>
      <c r="B2698" t="str">
        <f>VLOOKUP('Actions-Copy'!C2698,ModuleNames,3,FALSE)</f>
        <v>Requisitions</v>
      </c>
      <c r="C2698" t="str">
        <f>VLOOKUP('Actions-Copy'!C2698,ModuleNames,2,FALSE)</f>
        <v>Requistion Lines Text</v>
      </c>
      <c r="D2698" s="21" t="str">
        <f>'Actions-Copy'!D2698</f>
        <v>Insert</v>
      </c>
      <c r="E2698" t="str">
        <f>(IF(ISBLANK('Actions-Copy'!F2698),'Actions-Copy'!D2698,'Actions-Copy'!F2698))</f>
        <v>Insert</v>
      </c>
      <c r="F2698" s="21" t="str">
        <f>'Actions-Copy'!C2698</f>
        <v>RequisitionLineText</v>
      </c>
      <c r="G2698" s="21" t="str">
        <f>'Actions-Copy'!B2698</f>
        <v>ag8</v>
      </c>
      <c r="H2698" s="21" t="str">
        <f>'Actions-Copy'!A2698</f>
        <v>a6</v>
      </c>
      <c r="I2698" t="str">
        <f>IF(ISBLANK('Actions-Copy'!O2698),"","Y")</f>
        <v/>
      </c>
      <c r="J2698">
        <f>'Actions-Copy'!O2698</f>
        <v>0</v>
      </c>
      <c r="K2698" t="str">
        <f>IF(ISNUMBER(SEARCH(Module_Name_Short&amp;"_"&amp;SUBSTITUTE(Title," ",""),'Actions-Copy'!$S2698,1)),"X","")</f>
        <v/>
      </c>
      <c r="L2698" t="str">
        <f>IF(ISNUMBER(SEARCH(Module_Name_Short&amp;"_"&amp;SUBSTITUTE(Title," ",""),'Actions-Copy'!$S2698,1)),"X","")</f>
        <v/>
      </c>
      <c r="M2698" t="str">
        <f>IF(ISNUMBER(SEARCH(Module_Name_Short&amp;"_"&amp;SUBSTITUTE(Title," ",""),'Actions-Copy'!$S2698,1)),"X","")</f>
        <v/>
      </c>
      <c r="N2698" t="str">
        <f>IF(ISNUMBER(SEARCH(Module_Name_Short&amp;"_"&amp;SUBSTITUTE(Title," ",""),'Actions-Copy'!$S2698,1)),"X","")</f>
        <v/>
      </c>
      <c r="O2698" t="str">
        <f>IF((K2698&amp;L2698&amp;M2698&amp;N2698)="","Y","X")</f>
        <v>Y</v>
      </c>
      <c r="P2698" s="21">
        <f>'Actions-Copy'!S2698</f>
        <v>0</v>
      </c>
    </row>
    <row r="2699" spans="1:16" ht="28.5" hidden="1" customHeight="1" x14ac:dyDescent="0.25">
      <c r="A2699" t="str">
        <f>VLOOKUP('Actions-Copy'!C2699,ModuleNames,4,FALSE)</f>
        <v>Req</v>
      </c>
      <c r="B2699" t="str">
        <f>VLOOKUP('Actions-Copy'!C2699,ModuleNames,3,FALSE)</f>
        <v>Requisitions</v>
      </c>
      <c r="C2699" t="str">
        <f>VLOOKUP('Actions-Copy'!C2699,ModuleNames,2,FALSE)</f>
        <v>Requistion Lines Text</v>
      </c>
      <c r="D2699" s="21" t="str">
        <f>'Actions-Copy'!D2699</f>
        <v>Cancel</v>
      </c>
      <c r="E2699" t="str">
        <f>(IF(ISBLANK('Actions-Copy'!F2699),'Actions-Copy'!D2699,'Actions-Copy'!F2699))</f>
        <v>Cancel</v>
      </c>
      <c r="F2699" s="21" t="str">
        <f>'Actions-Copy'!C2699</f>
        <v>RequisitionLineText</v>
      </c>
      <c r="G2699" s="21" t="str">
        <f>'Actions-Copy'!B2699</f>
        <v>ag8</v>
      </c>
      <c r="H2699" s="21" t="str">
        <f>'Actions-Copy'!A2699</f>
        <v>a7</v>
      </c>
      <c r="I2699" t="str">
        <f>IF(ISBLANK('Actions-Copy'!O2699),"","Y")</f>
        <v/>
      </c>
      <c r="J2699">
        <f>'Actions-Copy'!O2699</f>
        <v>0</v>
      </c>
      <c r="K2699" t="str">
        <f>IF(ISNUMBER(SEARCH(Module_Name_Short&amp;"_"&amp;SUBSTITUTE(Title," ",""),'Actions-Copy'!$S2699,1)),"X","")</f>
        <v/>
      </c>
      <c r="L2699" t="str">
        <f>IF(ISNUMBER(SEARCH(Module_Name_Short&amp;"_"&amp;SUBSTITUTE(Title," ",""),'Actions-Copy'!$S2699,1)),"X","")</f>
        <v/>
      </c>
      <c r="M2699" t="str">
        <f>IF(ISNUMBER(SEARCH(Module_Name_Short&amp;"_"&amp;SUBSTITUTE(Title," ",""),'Actions-Copy'!$S2699,1)),"X","")</f>
        <v/>
      </c>
      <c r="N2699" t="str">
        <f>IF(ISNUMBER(SEARCH(Module_Name_Short&amp;"_"&amp;SUBSTITUTE(Title," ",""),'Actions-Copy'!$S2699,1)),"X","")</f>
        <v/>
      </c>
      <c r="O2699" t="str">
        <f>IF((K2699&amp;L2699&amp;M2699&amp;N2699)="","Y","X")</f>
        <v>Y</v>
      </c>
      <c r="P2699" s="21">
        <f>'Actions-Copy'!S2699</f>
        <v>0</v>
      </c>
    </row>
    <row r="2700" spans="1:16" ht="28.5" hidden="1" customHeight="1" x14ac:dyDescent="0.25">
      <c r="A2700" t="str">
        <f>VLOOKUP('Actions-Copy'!C2700,ModuleNames,4,FALSE)</f>
        <v>Req</v>
      </c>
      <c r="B2700" t="str">
        <f>VLOOKUP('Actions-Copy'!C2700,ModuleNames,3,FALSE)</f>
        <v>Requisitions</v>
      </c>
      <c r="C2700" t="str">
        <f>VLOOKUP('Actions-Copy'!C2700,ModuleNames,2,FALSE)</f>
        <v>Requistion Lines Text</v>
      </c>
      <c r="D2700" s="21" t="str">
        <f>'Actions-Copy'!D2700</f>
        <v>Custom</v>
      </c>
      <c r="E2700" t="str">
        <f>(IF(ISBLANK('Actions-Copy'!F2700),'Actions-Copy'!D2700,'Actions-Copy'!F2700))</f>
        <v>Return</v>
      </c>
      <c r="F2700" s="21" t="str">
        <f>'Actions-Copy'!C2700</f>
        <v>RequisitionLineText</v>
      </c>
      <c r="G2700" s="21" t="str">
        <f>'Actions-Copy'!B2700</f>
        <v>ag100</v>
      </c>
      <c r="H2700" s="21" t="str">
        <f>'Actions-Copy'!A2700</f>
        <v>a100</v>
      </c>
      <c r="I2700" t="str">
        <f>IF(ISBLANK('Actions-Copy'!O2700),"","Y")</f>
        <v>Y</v>
      </c>
      <c r="J2700" t="str">
        <f>'Actions-Copy'!O2700</f>
        <v>(
([status] == 'CM' || [status] == 'OS') &amp;&amp;
 ([rqt_qty] &gt; 0)  &amp;&amp; ([return_qty_total] &lt; [rqt_qty]) 
);
debugger;</v>
      </c>
      <c r="K2700" t="str">
        <f>IF(ISNUMBER(SEARCH(Module_Name_Short&amp;"_"&amp;SUBSTITUTE(Title," ",""),'Actions-Copy'!$S2700,1)),"X","")</f>
        <v/>
      </c>
      <c r="L2700" t="str">
        <f>IF(ISNUMBER(SEARCH(Module_Name_Short&amp;"_"&amp;SUBSTITUTE(Title," ",""),'Actions-Copy'!$S2700,1)),"X","")</f>
        <v/>
      </c>
      <c r="M2700" t="str">
        <f>IF(ISNUMBER(SEARCH(Module_Name_Short&amp;"_"&amp;SUBSTITUTE(Title," ",""),'Actions-Copy'!$S2700,1)),"X","")</f>
        <v/>
      </c>
      <c r="N2700" t="str">
        <f>IF(ISNUMBER(SEARCH(Module_Name_Short&amp;"_"&amp;SUBSTITUTE(Title," ",""),'Actions-Copy'!$S2700,1)),"X","")</f>
        <v/>
      </c>
      <c r="O2700" t="str">
        <f>IF((K2700&amp;L2700&amp;M2700&amp;N2700)="","Y","X")</f>
        <v>Y</v>
      </c>
      <c r="P2700" s="21">
        <f>'Actions-Copy'!S2700</f>
        <v>0</v>
      </c>
    </row>
    <row r="2701" spans="1:16" ht="28.5" customHeight="1" x14ac:dyDescent="0.25">
      <c r="A2701" t="str">
        <f>VLOOKUP('Actions-Copy'!C2701,ModuleNames,4,FALSE)</f>
        <v>Stores</v>
      </c>
      <c r="B2701" t="str">
        <f>VLOOKUP('Actions-Copy'!C2701,ModuleNames,3,FALSE)</f>
        <v>Stores</v>
      </c>
      <c r="C2701" t="str">
        <f>VLOOKUP('Actions-Copy'!C2701,ModuleNames,2,FALSE)</f>
        <v>Serial Numbers</v>
      </c>
      <c r="D2701" s="21" t="str">
        <f>'Actions-Copy'!D2701</f>
        <v>Select</v>
      </c>
      <c r="E2701" t="str">
        <f>(IF(ISBLANK('Actions-Copy'!F2701),'Actions-Copy'!D2701,'Actions-Copy'!F2701))</f>
        <v>s</v>
      </c>
      <c r="F2701" s="21" t="str">
        <f>'Actions-Copy'!C2701</f>
        <v>Serial_Numbers</v>
      </c>
      <c r="G2701" s="21" t="str">
        <f>'Actions-Copy'!B2701</f>
        <v>ag1</v>
      </c>
      <c r="H2701" s="21" t="str">
        <f>'Actions-Copy'!A2701</f>
        <v>a100</v>
      </c>
      <c r="I2701" t="str">
        <f>IF(ISBLANK('Actions-Copy'!O2701),"","Y")</f>
        <v/>
      </c>
      <c r="J2701">
        <f>'Actions-Copy'!O2701</f>
        <v>0</v>
      </c>
      <c r="K2701" t="str">
        <f>IF(ISNUMBER(SEARCH(Module_Name_Short&amp;"_"&amp;SUBSTITUTE(Title," ",""),'Actions-Copy'!$S2701,1)),"X","")</f>
        <v>X</v>
      </c>
      <c r="L2701" t="str">
        <f>IF(ISNUMBER(SEARCH(Module_Name_Short&amp;"_"&amp;SUBSTITUTE(Title," ",""),'Actions-Copy'!$S2701,1)),"X","")</f>
        <v/>
      </c>
      <c r="M2701" t="str">
        <f>IF(ISNUMBER(SEARCH(Module_Name_Short&amp;"_"&amp;SUBSTITUTE(Title," ",""),'Actions-Copy'!$S2701,1)),"X","")</f>
        <v/>
      </c>
      <c r="N2701" t="str">
        <f>IF(ISNUMBER(SEARCH(Module_Name_Short&amp;"_"&amp;SUBSTITUTE(Title," ",""),'Actions-Copy'!$S2701,1)),"X","")</f>
        <v/>
      </c>
      <c r="O2701" t="str">
        <f>IF((K2701&amp;L2701&amp;M2701&amp;N2701)="","Y","X")</f>
        <v>X</v>
      </c>
      <c r="P2701" s="21" t="str">
        <f>'Actions-Copy'!S2701</f>
        <v>Stores_View</v>
      </c>
    </row>
    <row r="2702" spans="1:16" ht="28.5" customHeight="1" x14ac:dyDescent="0.25">
      <c r="A2702" t="str">
        <f>VLOOKUP('Actions-Copy'!C3654,ModuleNames,4,FALSE)</f>
        <v>Staff</v>
      </c>
      <c r="B2702" t="str">
        <f>VLOOKUP('Actions-Copy'!C3654,ModuleNames,3,FALSE)</f>
        <v>Staff</v>
      </c>
      <c r="C2702" t="str">
        <f>VLOOKUP('Actions-Copy'!C3654,ModuleNames,2,FALSE)</f>
        <v>Allowances</v>
      </c>
      <c r="D2702" s="21" t="str">
        <f>'Actions-Copy'!D3654</f>
        <v>New</v>
      </c>
      <c r="E2702" t="str">
        <f>(IF(ISBLANK('Actions-Copy'!F3654),'Actions-Copy'!D3654,'Actions-Copy'!F3654))</f>
        <v>New</v>
      </c>
      <c r="F2702" s="21" t="str">
        <f>'Actions-Copy'!C3654</f>
        <v>staff_allowance</v>
      </c>
      <c r="G2702" s="21" t="str">
        <f>'Actions-Copy'!B3654</f>
        <v>ag3</v>
      </c>
      <c r="H2702" s="21" t="str">
        <f>'Actions-Copy'!A3654</f>
        <v>a1</v>
      </c>
      <c r="I2702" t="str">
        <f>IF(ISBLANK('Actions-Copy'!O3654),"","Y")</f>
        <v/>
      </c>
      <c r="J2702">
        <f>'Actions-Copy'!O3654</f>
        <v>0</v>
      </c>
      <c r="K2702" t="str">
        <f>IF(ISNUMBER(SEARCH(Module_Name_Short&amp;"_"&amp;SUBSTITUTE(Title," ",""),'Actions-Copy'!$S3654,1)),"X","")</f>
        <v/>
      </c>
      <c r="L2702" t="str">
        <f>IF(ISNUMBER(SEARCH(Module_Name_Short&amp;"_"&amp;SUBSTITUTE(Title," ",""),'Actions-Copy'!$S3654,1)),"X","")</f>
        <v/>
      </c>
      <c r="M2702" t="str">
        <f>IF(ISNUMBER(SEARCH(Module_Name_Short&amp;"_"&amp;SUBSTITUTE(Title," ",""),'Actions-Copy'!$S3654,1)),"X","")</f>
        <v>X</v>
      </c>
      <c r="N2702" t="str">
        <f>IF(ISNUMBER(SEARCH(Module_Name_Short&amp;"_"&amp;SUBSTITUTE(Title," ",""),'Actions-Copy'!$S3654,1)),"X","")</f>
        <v/>
      </c>
      <c r="O2702" t="str">
        <f>IF((K2702&amp;L2702&amp;M2702&amp;N2702)="","Y","X")</f>
        <v>X</v>
      </c>
      <c r="P2702" s="21" t="str">
        <f>'Actions-Copy'!S3654</f>
        <v>Staff_Manager</v>
      </c>
    </row>
    <row r="2703" spans="1:16" ht="28.5" customHeight="1" x14ac:dyDescent="0.25">
      <c r="A2703" t="str">
        <f>VLOOKUP('Actions-Copy'!C2819,ModuleNames,4,FALSE)</f>
        <v>Staff</v>
      </c>
      <c r="B2703" t="str">
        <f>VLOOKUP('Actions-Copy'!C2819,ModuleNames,3,FALSE)</f>
        <v>Staff</v>
      </c>
      <c r="C2703" t="str">
        <f>VLOOKUP('Actions-Copy'!C2819,ModuleNames,2,FALSE)</f>
        <v>Certificates</v>
      </c>
      <c r="D2703" s="21" t="str">
        <f>'Actions-Copy'!D2819</f>
        <v>Delete</v>
      </c>
      <c r="E2703" t="str">
        <f>(IF(ISBLANK('Actions-Copy'!F2819),'Actions-Copy'!D2819,'Actions-Copy'!F2819))</f>
        <v>Delete</v>
      </c>
      <c r="F2703" s="21" t="str">
        <f>'Actions-Copy'!C2819</f>
        <v>st_certs</v>
      </c>
      <c r="G2703" s="21" t="str">
        <f>'Actions-Copy'!B2819</f>
        <v>ag1</v>
      </c>
      <c r="H2703" s="21" t="str">
        <f>'Actions-Copy'!A2819</f>
        <v>a3</v>
      </c>
      <c r="I2703" t="str">
        <f>IF(ISBLANK('Actions-Copy'!O2819),"","Y")</f>
        <v/>
      </c>
      <c r="J2703">
        <f>'Actions-Copy'!O2819</f>
        <v>0</v>
      </c>
      <c r="K2703" t="str">
        <f>IF(ISNUMBER(SEARCH(Module_Name_Short&amp;"_"&amp;SUBSTITUTE(Title," ",""),'Actions-Copy'!$S2819,1)),"X","")</f>
        <v/>
      </c>
      <c r="L2703" t="str">
        <f>IF(ISNUMBER(SEARCH(Module_Name_Short&amp;"_"&amp;SUBSTITUTE(Title," ",""),'Actions-Copy'!$S2819,1)),"X","")</f>
        <v/>
      </c>
      <c r="M2703" t="str">
        <f>IF(ISNUMBER(SEARCH(Module_Name_Short&amp;"_"&amp;SUBSTITUTE(Title," ",""),'Actions-Copy'!$S2819,1)),"X","")</f>
        <v>X</v>
      </c>
      <c r="N2703" t="str">
        <f>IF(ISNUMBER(SEARCH(Module_Name_Short&amp;"_"&amp;SUBSTITUTE(Title," ",""),'Actions-Copy'!$S2819,1)),"X","")</f>
        <v/>
      </c>
      <c r="O2703" t="str">
        <f>IF((K2703&amp;L2703&amp;M2703&amp;N2703)="","Y","X")</f>
        <v>X</v>
      </c>
      <c r="P2703" s="21" t="str">
        <f>'Actions-Copy'!S2819</f>
        <v>Staff_Manager</v>
      </c>
    </row>
    <row r="2704" spans="1:16" ht="28.5" customHeight="1" x14ac:dyDescent="0.25">
      <c r="A2704" t="str">
        <f>VLOOKUP('Actions-Copy'!C2824,ModuleNames,4,FALSE)</f>
        <v>Staff</v>
      </c>
      <c r="B2704" t="str">
        <f>VLOOKUP('Actions-Copy'!C2824,ModuleNames,3,FALSE)</f>
        <v>Staff</v>
      </c>
      <c r="C2704" t="str">
        <f>VLOOKUP('Actions-Copy'!C2824,ModuleNames,2,FALSE)</f>
        <v>Certificates</v>
      </c>
      <c r="D2704" s="21" t="str">
        <f>'Actions-Copy'!D2824</f>
        <v>Delete</v>
      </c>
      <c r="E2704" t="str">
        <f>(IF(ISBLANK('Actions-Copy'!F2824),'Actions-Copy'!D2824,'Actions-Copy'!F2824))</f>
        <v>Delete</v>
      </c>
      <c r="F2704" s="21" t="str">
        <f>'Actions-Copy'!C2824</f>
        <v>st_certs</v>
      </c>
      <c r="G2704" s="21" t="str">
        <f>'Actions-Copy'!B2824</f>
        <v>ag2</v>
      </c>
      <c r="H2704" s="21" t="str">
        <f>'Actions-Copy'!A2824</f>
        <v>a2</v>
      </c>
      <c r="I2704" t="str">
        <f>IF(ISBLANK('Actions-Copy'!O2824),"","Y")</f>
        <v/>
      </c>
      <c r="J2704">
        <f>'Actions-Copy'!O2824</f>
        <v>0</v>
      </c>
      <c r="K2704" t="str">
        <f>IF(ISNUMBER(SEARCH(Module_Name_Short&amp;"_"&amp;SUBSTITUTE(Title," ",""),'Actions-Copy'!$S2824,1)),"X","")</f>
        <v/>
      </c>
      <c r="L2704" t="str">
        <f>IF(ISNUMBER(SEARCH(Module_Name_Short&amp;"_"&amp;SUBSTITUTE(Title," ",""),'Actions-Copy'!$S2824,1)),"X","")</f>
        <v/>
      </c>
      <c r="M2704" t="str">
        <f>IF(ISNUMBER(SEARCH(Module_Name_Short&amp;"_"&amp;SUBSTITUTE(Title," ",""),'Actions-Copy'!$S2824,1)),"X","")</f>
        <v>X</v>
      </c>
      <c r="N2704" t="str">
        <f>IF(ISNUMBER(SEARCH(Module_Name_Short&amp;"_"&amp;SUBSTITUTE(Title," ",""),'Actions-Copy'!$S2824,1)),"X","")</f>
        <v/>
      </c>
      <c r="O2704" t="str">
        <f>IF((K2704&amp;L2704&amp;M2704&amp;N2704)="","Y","X")</f>
        <v>X</v>
      </c>
      <c r="P2704" s="21" t="str">
        <f>'Actions-Copy'!S2824</f>
        <v>Staff_Manager</v>
      </c>
    </row>
    <row r="2705" spans="1:16" ht="28.5" customHeight="1" x14ac:dyDescent="0.25">
      <c r="A2705" t="str">
        <f>VLOOKUP('Actions-Copy'!C2827,ModuleNames,4,FALSE)</f>
        <v>Staff</v>
      </c>
      <c r="B2705" t="str">
        <f>VLOOKUP('Actions-Copy'!C2827,ModuleNames,3,FALSE)</f>
        <v>Staff</v>
      </c>
      <c r="C2705" t="str">
        <f>VLOOKUP('Actions-Copy'!C2827,ModuleNames,2,FALSE)</f>
        <v>Certificates</v>
      </c>
      <c r="D2705" s="21" t="str">
        <f>'Actions-Copy'!D2827</f>
        <v>Delete</v>
      </c>
      <c r="E2705" t="str">
        <f>(IF(ISBLANK('Actions-Copy'!F2827),'Actions-Copy'!D2827,'Actions-Copy'!F2827))</f>
        <v>Delete</v>
      </c>
      <c r="F2705" s="21" t="str">
        <f>'Actions-Copy'!C2827</f>
        <v>st_certs</v>
      </c>
      <c r="G2705" s="21" t="str">
        <f>'Actions-Copy'!B2827</f>
        <v>ag2</v>
      </c>
      <c r="H2705" s="21" t="str">
        <f>'Actions-Copy'!A2827</f>
        <v>a5</v>
      </c>
      <c r="I2705" t="str">
        <f>IF(ISBLANK('Actions-Copy'!O2827),"","Y")</f>
        <v/>
      </c>
      <c r="J2705">
        <f>'Actions-Copy'!O2827</f>
        <v>0</v>
      </c>
      <c r="K2705" t="str">
        <f>IF(ISNUMBER(SEARCH(Module_Name_Short&amp;"_"&amp;SUBSTITUTE(Title," ",""),'Actions-Copy'!$S2827,1)),"X","")</f>
        <v/>
      </c>
      <c r="L2705" t="str">
        <f>IF(ISNUMBER(SEARCH(Module_Name_Short&amp;"_"&amp;SUBSTITUTE(Title," ",""),'Actions-Copy'!$S2827,1)),"X","")</f>
        <v/>
      </c>
      <c r="M2705" t="str">
        <f>IF(ISNUMBER(SEARCH(Module_Name_Short&amp;"_"&amp;SUBSTITUTE(Title," ",""),'Actions-Copy'!$S2827,1)),"X","")</f>
        <v>X</v>
      </c>
      <c r="N2705" t="str">
        <f>IF(ISNUMBER(SEARCH(Module_Name_Short&amp;"_"&amp;SUBSTITUTE(Title," ",""),'Actions-Copy'!$S2827,1)),"X","")</f>
        <v/>
      </c>
      <c r="O2705" t="str">
        <f>IF((K2705&amp;L2705&amp;M2705&amp;N2705)="","Y","X")</f>
        <v>X</v>
      </c>
      <c r="P2705" s="21" t="str">
        <f>'Actions-Copy'!S2827</f>
        <v>Staff_Manager</v>
      </c>
    </row>
    <row r="2706" spans="1:16" ht="28.5" hidden="1" customHeight="1" x14ac:dyDescent="0.25">
      <c r="A2706" t="str">
        <f>VLOOKUP('Actions-Copy'!C2706,ModuleNames,4,FALSE)</f>
        <v>Stores</v>
      </c>
      <c r="B2706" t="str">
        <f>VLOOKUP('Actions-Copy'!C2706,ModuleNames,3,FALSE)</f>
        <v>Stores</v>
      </c>
      <c r="C2706" t="str">
        <f>VLOOKUP('Actions-Copy'!C2706,ModuleNames,2,FALSE)</f>
        <v>Serial Numbers</v>
      </c>
      <c r="D2706" s="21" t="str">
        <f>'Actions-Copy'!D2706</f>
        <v>Cancel</v>
      </c>
      <c r="E2706" t="str">
        <f>(IF(ISBLANK('Actions-Copy'!F2706),'Actions-Copy'!D2706,'Actions-Copy'!F2706))</f>
        <v>Cancel</v>
      </c>
      <c r="F2706" s="21" t="str">
        <f>'Actions-Copy'!C2706</f>
        <v>Serial_Numbers</v>
      </c>
      <c r="G2706" s="21" t="str">
        <f>'Actions-Copy'!B2706</f>
        <v>ag2</v>
      </c>
      <c r="H2706" s="21" t="str">
        <f>'Actions-Copy'!A2706</f>
        <v>a3</v>
      </c>
      <c r="I2706" t="str">
        <f>IF(ISBLANK('Actions-Copy'!O2706),"","Y")</f>
        <v/>
      </c>
      <c r="J2706">
        <f>'Actions-Copy'!O2706</f>
        <v>0</v>
      </c>
      <c r="K2706" t="str">
        <f>IF(ISNUMBER(SEARCH(Module_Name_Short&amp;"_"&amp;SUBSTITUTE(Title," ",""),'Actions-Copy'!$S2706,1)),"X","")</f>
        <v/>
      </c>
      <c r="L2706" t="str">
        <f>IF(ISNUMBER(SEARCH(Module_Name_Short&amp;"_"&amp;SUBSTITUTE(Title," ",""),'Actions-Copy'!$S2706,1)),"X","")</f>
        <v/>
      </c>
      <c r="M2706" t="str">
        <f>IF(ISNUMBER(SEARCH(Module_Name_Short&amp;"_"&amp;SUBSTITUTE(Title," ",""),'Actions-Copy'!$S2706,1)),"X","")</f>
        <v/>
      </c>
      <c r="N2706" t="str">
        <f>IF(ISNUMBER(SEARCH(Module_Name_Short&amp;"_"&amp;SUBSTITUTE(Title," ",""),'Actions-Copy'!$S2706,1)),"X","")</f>
        <v/>
      </c>
      <c r="O2706" t="str">
        <f>IF((K2706&amp;L2706&amp;M2706&amp;N2706)="","Y","X")</f>
        <v>Y</v>
      </c>
      <c r="P2706" s="21">
        <f>'Actions-Copy'!S2706</f>
        <v>0</v>
      </c>
    </row>
    <row r="2707" spans="1:16" ht="28.5" hidden="1" customHeight="1" x14ac:dyDescent="0.25">
      <c r="A2707" t="str">
        <f>VLOOKUP('Actions-Copy'!C2707,ModuleNames,4,FALSE)</f>
        <v>Stores</v>
      </c>
      <c r="B2707" t="str">
        <f>VLOOKUP('Actions-Copy'!C2707,ModuleNames,3,FALSE)</f>
        <v>Stores</v>
      </c>
      <c r="C2707" t="str">
        <f>VLOOKUP('Actions-Copy'!C2707,ModuleNames,2,FALSE)</f>
        <v>Serial Numbers</v>
      </c>
      <c r="D2707" s="21" t="str">
        <f>'Actions-Copy'!D2707</f>
        <v>Update</v>
      </c>
      <c r="E2707" t="str">
        <f>(IF(ISBLANK('Actions-Copy'!F2707),'Actions-Copy'!D2707,'Actions-Copy'!F2707))</f>
        <v>Update</v>
      </c>
      <c r="F2707" s="21" t="str">
        <f>'Actions-Copy'!C2707</f>
        <v>Serial_Numbers</v>
      </c>
      <c r="G2707" s="21" t="str">
        <f>'Actions-Copy'!B2707</f>
        <v>ag2</v>
      </c>
      <c r="H2707" s="21" t="str">
        <f>'Actions-Copy'!A2707</f>
        <v>a4</v>
      </c>
      <c r="I2707" t="str">
        <f>IF(ISBLANK('Actions-Copy'!O2707),"","Y")</f>
        <v/>
      </c>
      <c r="J2707">
        <f>'Actions-Copy'!O2707</f>
        <v>0</v>
      </c>
      <c r="K2707" t="str">
        <f>IF(ISNUMBER(SEARCH(Module_Name_Short&amp;"_"&amp;SUBSTITUTE(Title," ",""),'Actions-Copy'!$S2707,1)),"X","")</f>
        <v/>
      </c>
      <c r="L2707" t="str">
        <f>IF(ISNUMBER(SEARCH(Module_Name_Short&amp;"_"&amp;SUBSTITUTE(Title," ",""),'Actions-Copy'!$S2707,1)),"X","")</f>
        <v/>
      </c>
      <c r="M2707" t="str">
        <f>IF(ISNUMBER(SEARCH(Module_Name_Short&amp;"_"&amp;SUBSTITUTE(Title," ",""),'Actions-Copy'!$S2707,1)),"X","")</f>
        <v/>
      </c>
      <c r="N2707" t="str">
        <f>IF(ISNUMBER(SEARCH(Module_Name_Short&amp;"_"&amp;SUBSTITUTE(Title," ",""),'Actions-Copy'!$S2707,1)),"X","")</f>
        <v/>
      </c>
      <c r="O2707" t="str">
        <f>IF((K2707&amp;L2707&amp;M2707&amp;N2707)="","Y","X")</f>
        <v>Y</v>
      </c>
      <c r="P2707" s="21">
        <f>'Actions-Copy'!S2707</f>
        <v>0</v>
      </c>
    </row>
    <row r="2708" spans="1:16" ht="28.5" customHeight="1" x14ac:dyDescent="0.25">
      <c r="A2708" t="str">
        <f>VLOOKUP('Actions-Copy'!C2836,ModuleNames,4,FALSE)</f>
        <v>Staff</v>
      </c>
      <c r="B2708" t="str">
        <f>VLOOKUP('Actions-Copy'!C2836,ModuleNames,3,FALSE)</f>
        <v>Staff</v>
      </c>
      <c r="C2708" t="str">
        <f>VLOOKUP('Actions-Copy'!C2836,ModuleNames,2,FALSE)</f>
        <v>Certificates</v>
      </c>
      <c r="D2708" s="21" t="str">
        <f>'Actions-Copy'!D2836</f>
        <v>Delete</v>
      </c>
      <c r="E2708" t="str">
        <f>(IF(ISBLANK('Actions-Copy'!F2836),'Actions-Copy'!D2836,'Actions-Copy'!F2836))</f>
        <v>Delete</v>
      </c>
      <c r="F2708" s="21" t="str">
        <f>'Actions-Copy'!C2836</f>
        <v>st_certs</v>
      </c>
      <c r="G2708" s="21" t="str">
        <f>'Actions-Copy'!B2836</f>
        <v>ag4</v>
      </c>
      <c r="H2708" s="21" t="str">
        <f>'Actions-Copy'!A2836</f>
        <v>a2</v>
      </c>
      <c r="I2708" t="str">
        <f>IF(ISBLANK('Actions-Copy'!O2836),"","Y")</f>
        <v/>
      </c>
      <c r="J2708">
        <f>'Actions-Copy'!O2836</f>
        <v>0</v>
      </c>
      <c r="K2708" t="str">
        <f>IF(ISNUMBER(SEARCH(Module_Name_Short&amp;"_"&amp;SUBSTITUTE(Title," ",""),'Actions-Copy'!$S2836,1)),"X","")</f>
        <v/>
      </c>
      <c r="L2708" t="str">
        <f>IF(ISNUMBER(SEARCH(Module_Name_Short&amp;"_"&amp;SUBSTITUTE(Title," ",""),'Actions-Copy'!$S2836,1)),"X","")</f>
        <v/>
      </c>
      <c r="M2708" t="str">
        <f>IF(ISNUMBER(SEARCH(Module_Name_Short&amp;"_"&amp;SUBSTITUTE(Title," ",""),'Actions-Copy'!$S2836,1)),"X","")</f>
        <v>X</v>
      </c>
      <c r="N2708" t="str">
        <f>IF(ISNUMBER(SEARCH(Module_Name_Short&amp;"_"&amp;SUBSTITUTE(Title," ",""),'Actions-Copy'!$S2836,1)),"X","")</f>
        <v/>
      </c>
      <c r="O2708" t="str">
        <f>IF((K2708&amp;L2708&amp;M2708&amp;N2708)="","Y","X")</f>
        <v>X</v>
      </c>
      <c r="P2708" s="21" t="str">
        <f>'Actions-Copy'!S2836</f>
        <v>Staff_Manager</v>
      </c>
    </row>
    <row r="2709" spans="1:16" ht="28.5" hidden="1" customHeight="1" x14ac:dyDescent="0.25">
      <c r="A2709" t="str">
        <f>VLOOKUP('Actions-Copy'!C2709,ModuleNames,4,FALSE)</f>
        <v>Stores</v>
      </c>
      <c r="B2709" t="str">
        <f>VLOOKUP('Actions-Copy'!C2709,ModuleNames,3,FALSE)</f>
        <v>Stores</v>
      </c>
      <c r="C2709" t="str">
        <f>VLOOKUP('Actions-Copy'!C2709,ModuleNames,2,FALSE)</f>
        <v>Serial Numbers</v>
      </c>
      <c r="D2709" s="21" t="str">
        <f>'Actions-Copy'!D2709</f>
        <v>Cancel</v>
      </c>
      <c r="E2709" t="str">
        <f>(IF(ISBLANK('Actions-Copy'!F2709),'Actions-Copy'!D2709,'Actions-Copy'!F2709))</f>
        <v>Cancel</v>
      </c>
      <c r="F2709" s="21" t="str">
        <f>'Actions-Copy'!C2709</f>
        <v>Serial_Numbers</v>
      </c>
      <c r="G2709" s="21" t="str">
        <f>'Actions-Copy'!B2709</f>
        <v>ag2</v>
      </c>
      <c r="H2709" s="21" t="str">
        <f>'Actions-Copy'!A2709</f>
        <v>a6</v>
      </c>
      <c r="I2709" t="str">
        <f>IF(ISBLANK('Actions-Copy'!O2709),"","Y")</f>
        <v/>
      </c>
      <c r="J2709">
        <f>'Actions-Copy'!O2709</f>
        <v>0</v>
      </c>
      <c r="K2709" t="str">
        <f>IF(ISNUMBER(SEARCH(Module_Name_Short&amp;"_"&amp;SUBSTITUTE(Title," ",""),'Actions-Copy'!$S2709,1)),"X","")</f>
        <v/>
      </c>
      <c r="L2709" t="str">
        <f>IF(ISNUMBER(SEARCH(Module_Name_Short&amp;"_"&amp;SUBSTITUTE(Title," ",""),'Actions-Copy'!$S2709,1)),"X","")</f>
        <v/>
      </c>
      <c r="M2709" t="str">
        <f>IF(ISNUMBER(SEARCH(Module_Name_Short&amp;"_"&amp;SUBSTITUTE(Title," ",""),'Actions-Copy'!$S2709,1)),"X","")</f>
        <v/>
      </c>
      <c r="N2709" t="str">
        <f>IF(ISNUMBER(SEARCH(Module_Name_Short&amp;"_"&amp;SUBSTITUTE(Title," ",""),'Actions-Copy'!$S2709,1)),"X","")</f>
        <v/>
      </c>
      <c r="O2709" t="str">
        <f>IF((K2709&amp;L2709&amp;M2709&amp;N2709)="","Y","X")</f>
        <v>Y</v>
      </c>
      <c r="P2709" s="21">
        <f>'Actions-Copy'!S2709</f>
        <v>0</v>
      </c>
    </row>
    <row r="2710" spans="1:16" ht="28.5" hidden="1" customHeight="1" x14ac:dyDescent="0.25">
      <c r="A2710" t="str">
        <f>VLOOKUP('Actions-Copy'!C2710,ModuleNames,4,FALSE)</f>
        <v>Stores</v>
      </c>
      <c r="B2710" t="str">
        <f>VLOOKUP('Actions-Copy'!C2710,ModuleNames,3,FALSE)</f>
        <v>Stores</v>
      </c>
      <c r="C2710" t="str">
        <f>VLOOKUP('Actions-Copy'!C2710,ModuleNames,2,FALSE)</f>
        <v>Serial Numbers</v>
      </c>
      <c r="D2710" s="21" t="str">
        <f>'Actions-Copy'!D2710</f>
        <v>Insert</v>
      </c>
      <c r="E2710" t="str">
        <f>(IF(ISBLANK('Actions-Copy'!F2710),'Actions-Copy'!D2710,'Actions-Copy'!F2710))</f>
        <v>Insert</v>
      </c>
      <c r="F2710" s="21" t="str">
        <f>'Actions-Copy'!C2710</f>
        <v>Serial_Numbers</v>
      </c>
      <c r="G2710" s="21" t="str">
        <f>'Actions-Copy'!B2710</f>
        <v>ag2</v>
      </c>
      <c r="H2710" s="21" t="str">
        <f>'Actions-Copy'!A2710</f>
        <v>a7</v>
      </c>
      <c r="I2710" t="str">
        <f>IF(ISBLANK('Actions-Copy'!O2710),"","Y")</f>
        <v/>
      </c>
      <c r="J2710">
        <f>'Actions-Copy'!O2710</f>
        <v>0</v>
      </c>
      <c r="K2710" t="str">
        <f>IF(ISNUMBER(SEARCH(Module_Name_Short&amp;"_"&amp;SUBSTITUTE(Title," ",""),'Actions-Copy'!$S2710,1)),"X","")</f>
        <v/>
      </c>
      <c r="L2710" t="str">
        <f>IF(ISNUMBER(SEARCH(Module_Name_Short&amp;"_"&amp;SUBSTITUTE(Title," ",""),'Actions-Copy'!$S2710,1)),"X","")</f>
        <v/>
      </c>
      <c r="M2710" t="str">
        <f>IF(ISNUMBER(SEARCH(Module_Name_Short&amp;"_"&amp;SUBSTITUTE(Title," ",""),'Actions-Copy'!$S2710,1)),"X","")</f>
        <v/>
      </c>
      <c r="N2710" t="str">
        <f>IF(ISNUMBER(SEARCH(Module_Name_Short&amp;"_"&amp;SUBSTITUTE(Title," ",""),'Actions-Copy'!$S2710,1)),"X","")</f>
        <v/>
      </c>
      <c r="O2710" t="str">
        <f>IF((K2710&amp;L2710&amp;M2710&amp;N2710)="","Y","X")</f>
        <v>Y</v>
      </c>
      <c r="P2710" s="21">
        <f>'Actions-Copy'!S2710</f>
        <v>0</v>
      </c>
    </row>
    <row r="2711" spans="1:16" ht="28.5" hidden="1" customHeight="1" x14ac:dyDescent="0.25">
      <c r="A2711" t="str">
        <f>VLOOKUP('Actions-Copy'!C2711,ModuleNames,4,FALSE)</f>
        <v>Stores</v>
      </c>
      <c r="B2711" t="str">
        <f>VLOOKUP('Actions-Copy'!C2711,ModuleNames,3,FALSE)</f>
        <v>Stores</v>
      </c>
      <c r="C2711" t="str">
        <f>VLOOKUP('Actions-Copy'!C2711,ModuleNames,2,FALSE)</f>
        <v>Serial Numbers</v>
      </c>
      <c r="D2711" s="21" t="str">
        <f>'Actions-Copy'!D2711</f>
        <v>Cancel</v>
      </c>
      <c r="E2711" t="str">
        <f>(IF(ISBLANK('Actions-Copy'!F2711),'Actions-Copy'!D2711,'Actions-Copy'!F2711))</f>
        <v>Cancel</v>
      </c>
      <c r="F2711" s="21" t="str">
        <f>'Actions-Copy'!C2711</f>
        <v>Serial_Numbers</v>
      </c>
      <c r="G2711" s="21" t="str">
        <f>'Actions-Copy'!B2711</f>
        <v>ag2</v>
      </c>
      <c r="H2711" s="21" t="str">
        <f>'Actions-Copy'!A2711</f>
        <v>a8</v>
      </c>
      <c r="I2711" t="str">
        <f>IF(ISBLANK('Actions-Copy'!O2711),"","Y")</f>
        <v/>
      </c>
      <c r="J2711">
        <f>'Actions-Copy'!O2711</f>
        <v>0</v>
      </c>
      <c r="K2711" t="str">
        <f>IF(ISNUMBER(SEARCH(Module_Name_Short&amp;"_"&amp;SUBSTITUTE(Title," ",""),'Actions-Copy'!$S2711,1)),"X","")</f>
        <v/>
      </c>
      <c r="L2711" t="str">
        <f>IF(ISNUMBER(SEARCH(Module_Name_Short&amp;"_"&amp;SUBSTITUTE(Title," ",""),'Actions-Copy'!$S2711,1)),"X","")</f>
        <v/>
      </c>
      <c r="M2711" t="str">
        <f>IF(ISNUMBER(SEARCH(Module_Name_Short&amp;"_"&amp;SUBSTITUTE(Title," ",""),'Actions-Copy'!$S2711,1)),"X","")</f>
        <v/>
      </c>
      <c r="N2711" t="str">
        <f>IF(ISNUMBER(SEARCH(Module_Name_Short&amp;"_"&amp;SUBSTITUTE(Title," ",""),'Actions-Copy'!$S2711,1)),"X","")</f>
        <v/>
      </c>
      <c r="O2711" t="str">
        <f>IF((K2711&amp;L2711&amp;M2711&amp;N2711)="","Y","X")</f>
        <v>Y</v>
      </c>
      <c r="P2711" s="21">
        <f>'Actions-Copy'!S2711</f>
        <v>0</v>
      </c>
    </row>
    <row r="2712" spans="1:16" ht="28.5" hidden="1" customHeight="1" x14ac:dyDescent="0.25">
      <c r="A2712" t="str">
        <f>VLOOKUP('Actions-Copy'!C2712,ModuleNames,4,FALSE)</f>
        <v>Stores</v>
      </c>
      <c r="B2712" t="str">
        <f>VLOOKUP('Actions-Copy'!C2712,ModuleNames,3,FALSE)</f>
        <v>Stores</v>
      </c>
      <c r="C2712" t="str">
        <f>VLOOKUP('Actions-Copy'!C2712,ModuleNames,2,FALSE)</f>
        <v>Serial Numbers</v>
      </c>
      <c r="D2712" s="21" t="str">
        <f>'Actions-Copy'!D2712</f>
        <v>Insert</v>
      </c>
      <c r="E2712" t="str">
        <f>(IF(ISBLANK('Actions-Copy'!F2712),'Actions-Copy'!D2712,'Actions-Copy'!F2712))</f>
        <v>Insert</v>
      </c>
      <c r="F2712" s="21" t="str">
        <f>'Actions-Copy'!C2712</f>
        <v>Serial_Numbers</v>
      </c>
      <c r="G2712" s="21" t="str">
        <f>'Actions-Copy'!B2712</f>
        <v>ag2</v>
      </c>
      <c r="H2712" s="21" t="str">
        <f>'Actions-Copy'!A2712</f>
        <v>a9</v>
      </c>
      <c r="I2712" t="str">
        <f>IF(ISBLANK('Actions-Copy'!O2712),"","Y")</f>
        <v/>
      </c>
      <c r="J2712">
        <f>'Actions-Copy'!O2712</f>
        <v>0</v>
      </c>
      <c r="K2712" t="str">
        <f>IF(ISNUMBER(SEARCH(Module_Name_Short&amp;"_"&amp;SUBSTITUTE(Title," ",""),'Actions-Copy'!$S2712,1)),"X","")</f>
        <v/>
      </c>
      <c r="L2712" t="str">
        <f>IF(ISNUMBER(SEARCH(Module_Name_Short&amp;"_"&amp;SUBSTITUTE(Title," ",""),'Actions-Copy'!$S2712,1)),"X","")</f>
        <v/>
      </c>
      <c r="M2712" t="str">
        <f>IF(ISNUMBER(SEARCH(Module_Name_Short&amp;"_"&amp;SUBSTITUTE(Title," ",""),'Actions-Copy'!$S2712,1)),"X","")</f>
        <v/>
      </c>
      <c r="N2712" t="str">
        <f>IF(ISNUMBER(SEARCH(Module_Name_Short&amp;"_"&amp;SUBSTITUTE(Title," ",""),'Actions-Copy'!$S2712,1)),"X","")</f>
        <v/>
      </c>
      <c r="O2712" t="str">
        <f>IF((K2712&amp;L2712&amp;M2712&amp;N2712)="","Y","X")</f>
        <v>Y</v>
      </c>
      <c r="P2712" s="21">
        <f>'Actions-Copy'!S2712</f>
        <v>0</v>
      </c>
    </row>
    <row r="2713" spans="1:16" ht="28.5" hidden="1" customHeight="1" x14ac:dyDescent="0.25">
      <c r="A2713" t="str">
        <f>VLOOKUP('Actions-Copy'!C2713,ModuleNames,4,FALSE)</f>
        <v>Stores</v>
      </c>
      <c r="B2713" t="str">
        <f>VLOOKUP('Actions-Copy'!C2713,ModuleNames,3,FALSE)</f>
        <v>Stores</v>
      </c>
      <c r="C2713" t="str">
        <f>VLOOKUP('Actions-Copy'!C2713,ModuleNames,2,FALSE)</f>
        <v>Serial Numbers</v>
      </c>
      <c r="D2713" s="21" t="str">
        <f>'Actions-Copy'!D2713</f>
        <v>Cancel</v>
      </c>
      <c r="E2713" t="str">
        <f>(IF(ISBLANK('Actions-Copy'!F2713),'Actions-Copy'!D2713,'Actions-Copy'!F2713))</f>
        <v>Cancel</v>
      </c>
      <c r="F2713" s="21" t="str">
        <f>'Actions-Copy'!C2713</f>
        <v>Serial_Numbers</v>
      </c>
      <c r="G2713" s="21" t="str">
        <f>'Actions-Copy'!B2713</f>
        <v>ag2</v>
      </c>
      <c r="H2713" s="21" t="str">
        <f>'Actions-Copy'!A2713</f>
        <v>a10</v>
      </c>
      <c r="I2713" t="str">
        <f>IF(ISBLANK('Actions-Copy'!O2713),"","Y")</f>
        <v/>
      </c>
      <c r="J2713">
        <f>'Actions-Copy'!O2713</f>
        <v>0</v>
      </c>
      <c r="K2713" t="str">
        <f>IF(ISNUMBER(SEARCH(Module_Name_Short&amp;"_"&amp;SUBSTITUTE(Title," ",""),'Actions-Copy'!$S2713,1)),"X","")</f>
        <v/>
      </c>
      <c r="L2713" t="str">
        <f>IF(ISNUMBER(SEARCH(Module_Name_Short&amp;"_"&amp;SUBSTITUTE(Title," ",""),'Actions-Copy'!$S2713,1)),"X","")</f>
        <v/>
      </c>
      <c r="M2713" t="str">
        <f>IF(ISNUMBER(SEARCH(Module_Name_Short&amp;"_"&amp;SUBSTITUTE(Title," ",""),'Actions-Copy'!$S2713,1)),"X","")</f>
        <v/>
      </c>
      <c r="N2713" t="str">
        <f>IF(ISNUMBER(SEARCH(Module_Name_Short&amp;"_"&amp;SUBSTITUTE(Title," ",""),'Actions-Copy'!$S2713,1)),"X","")</f>
        <v/>
      </c>
      <c r="O2713" t="str">
        <f>IF((K2713&amp;L2713&amp;M2713&amp;N2713)="","Y","X")</f>
        <v>Y</v>
      </c>
      <c r="P2713" s="21">
        <f>'Actions-Copy'!S2713</f>
        <v>0</v>
      </c>
    </row>
    <row r="2714" spans="1:16" ht="28.5" customHeight="1" x14ac:dyDescent="0.25">
      <c r="A2714" t="str">
        <f>VLOOKUP('Actions-Copy'!C2714,ModuleNames,4,FALSE)</f>
        <v>Stores</v>
      </c>
      <c r="B2714" t="str">
        <f>VLOOKUP('Actions-Copy'!C2714,ModuleNames,3,FALSE)</f>
        <v>Stores</v>
      </c>
      <c r="C2714" t="str">
        <f>VLOOKUP('Actions-Copy'!C2714,ModuleNames,2,FALSE)</f>
        <v>Serial Numbers</v>
      </c>
      <c r="D2714" s="21" t="str">
        <f>'Actions-Copy'!D2714</f>
        <v>Select</v>
      </c>
      <c r="E2714" t="str">
        <f>(IF(ISBLANK('Actions-Copy'!F2714),'Actions-Copy'!D2714,'Actions-Copy'!F2714))</f>
        <v>Select</v>
      </c>
      <c r="F2714" s="21" t="str">
        <f>'Actions-Copy'!C2714</f>
        <v>Serial_Numbers</v>
      </c>
      <c r="G2714" s="21" t="str">
        <f>'Actions-Copy'!B2714</f>
        <v>ag2</v>
      </c>
      <c r="H2714" s="21" t="str">
        <f>'Actions-Copy'!A2714</f>
        <v>a13</v>
      </c>
      <c r="I2714" t="str">
        <f>IF(ISBLANK('Actions-Copy'!O2714),"","Y")</f>
        <v>Y</v>
      </c>
      <c r="J2714" t="str">
        <f>'Actions-Copy'!O2714</f>
        <v>this.get_hasDetails()</v>
      </c>
      <c r="K2714" t="str">
        <f>IF(ISNUMBER(SEARCH(Module_Name_Short&amp;"_"&amp;SUBSTITUTE(Title," ",""),'Actions-Copy'!$S2714,1)),"X","")</f>
        <v>X</v>
      </c>
      <c r="L2714" t="str">
        <f>IF(ISNUMBER(SEARCH(Module_Name_Short&amp;"_"&amp;SUBSTITUTE(Title," ",""),'Actions-Copy'!$S2714,1)),"X","")</f>
        <v/>
      </c>
      <c r="M2714" t="str">
        <f>IF(ISNUMBER(SEARCH(Module_Name_Short&amp;"_"&amp;SUBSTITUTE(Title," ",""),'Actions-Copy'!$S2714,1)),"X","")</f>
        <v/>
      </c>
      <c r="N2714" t="str">
        <f>IF(ISNUMBER(SEARCH(Module_Name_Short&amp;"_"&amp;SUBSTITUTE(Title," ",""),'Actions-Copy'!$S2714,1)),"X","")</f>
        <v/>
      </c>
      <c r="O2714" t="str">
        <f>IF((K2714&amp;L2714&amp;M2714&amp;N2714)="","Y","X")</f>
        <v>X</v>
      </c>
      <c r="P2714" s="21" t="str">
        <f>'Actions-Copy'!S2714</f>
        <v>Stores_View</v>
      </c>
    </row>
    <row r="2715" spans="1:16" ht="28.5" customHeight="1" x14ac:dyDescent="0.25">
      <c r="A2715" t="str">
        <f>VLOOKUP('Actions-Copy'!C2818,ModuleNames,4,FALSE)</f>
        <v>Staff</v>
      </c>
      <c r="B2715" t="str">
        <f>VLOOKUP('Actions-Copy'!C2818,ModuleNames,3,FALSE)</f>
        <v>Staff</v>
      </c>
      <c r="C2715" t="str">
        <f>VLOOKUP('Actions-Copy'!C2818,ModuleNames,2,FALSE)</f>
        <v>Certificates</v>
      </c>
      <c r="D2715" s="21" t="str">
        <f>'Actions-Copy'!D2818</f>
        <v>Edit</v>
      </c>
      <c r="E2715" t="str">
        <f>(IF(ISBLANK('Actions-Copy'!F2818),'Actions-Copy'!D2818,'Actions-Copy'!F2818))</f>
        <v>Edit</v>
      </c>
      <c r="F2715" s="21" t="str">
        <f>'Actions-Copy'!C2818</f>
        <v>st_certs</v>
      </c>
      <c r="G2715" s="21" t="str">
        <f>'Actions-Copy'!B2818</f>
        <v>ag1</v>
      </c>
      <c r="H2715" s="21" t="str">
        <f>'Actions-Copy'!A2818</f>
        <v>a2</v>
      </c>
      <c r="I2715" t="str">
        <f>IF(ISBLANK('Actions-Copy'!O2818),"","Y")</f>
        <v/>
      </c>
      <c r="J2715">
        <f>'Actions-Copy'!O2818</f>
        <v>0</v>
      </c>
      <c r="K2715" t="str">
        <f>IF(ISNUMBER(SEARCH(Module_Name_Short&amp;"_"&amp;SUBSTITUTE(Title," ",""),'Actions-Copy'!$S2818,1)),"X","")</f>
        <v/>
      </c>
      <c r="L2715" t="str">
        <f>IF(ISNUMBER(SEARCH(Module_Name_Short&amp;"_"&amp;SUBSTITUTE(Title," ",""),'Actions-Copy'!$S2818,1)),"X","")</f>
        <v/>
      </c>
      <c r="M2715" t="str">
        <f>IF(ISNUMBER(SEARCH(Module_Name_Short&amp;"_"&amp;SUBSTITUTE(Title," ",""),'Actions-Copy'!$S2818,1)),"X","")</f>
        <v>X</v>
      </c>
      <c r="N2715" t="str">
        <f>IF(ISNUMBER(SEARCH(Module_Name_Short&amp;"_"&amp;SUBSTITUTE(Title," ",""),'Actions-Copy'!$S2818,1)),"X","")</f>
        <v/>
      </c>
      <c r="O2715" t="str">
        <f>IF((K2715&amp;L2715&amp;M2715&amp;N2715)="","Y","X")</f>
        <v>X</v>
      </c>
      <c r="P2715" s="21" t="str">
        <f>'Actions-Copy'!S2818</f>
        <v>Staff_Manager</v>
      </c>
    </row>
    <row r="2716" spans="1:16" ht="28.5" hidden="1" customHeight="1" x14ac:dyDescent="0.25">
      <c r="A2716" t="str">
        <f>VLOOKUP('Actions-Copy'!C2716,ModuleNames,4,FALSE)</f>
        <v>Stores</v>
      </c>
      <c r="B2716" t="str">
        <f>VLOOKUP('Actions-Copy'!C2716,ModuleNames,3,FALSE)</f>
        <v>Stores</v>
      </c>
      <c r="C2716" t="str">
        <f>VLOOKUP('Actions-Copy'!C2716,ModuleNames,2,FALSE)</f>
        <v>Serial Numbers</v>
      </c>
      <c r="D2716" s="21" t="str">
        <f>'Actions-Copy'!D2716</f>
        <v>Export (Csv)</v>
      </c>
      <c r="E2716" t="str">
        <f>(IF(ISBLANK('Actions-Copy'!F2716),'Actions-Copy'!D2716,'Actions-Copy'!F2716))</f>
        <v>Export (Csv)</v>
      </c>
      <c r="F2716" s="21" t="str">
        <f>'Actions-Copy'!C2716</f>
        <v>Serial_Numbers</v>
      </c>
      <c r="G2716" s="21" t="str">
        <f>'Actions-Copy'!B2716</f>
        <v>ag5</v>
      </c>
      <c r="H2716" s="21" t="str">
        <f>'Actions-Copy'!A2716</f>
        <v>a1</v>
      </c>
      <c r="I2716" t="str">
        <f>IF(ISBLANK('Actions-Copy'!O2716),"","Y")</f>
        <v/>
      </c>
      <c r="J2716">
        <f>'Actions-Copy'!O2716</f>
        <v>0</v>
      </c>
      <c r="K2716" t="str">
        <f>IF(ISNUMBER(SEARCH(Module_Name_Short&amp;"_"&amp;SUBSTITUTE(Title," ",""),'Actions-Copy'!$S2716,1)),"X","")</f>
        <v/>
      </c>
      <c r="L2716" t="str">
        <f>IF(ISNUMBER(SEARCH(Module_Name_Short&amp;"_"&amp;SUBSTITUTE(Title," ",""),'Actions-Copy'!$S2716,1)),"X","")</f>
        <v/>
      </c>
      <c r="M2716" t="str">
        <f>IF(ISNUMBER(SEARCH(Module_Name_Short&amp;"_"&amp;SUBSTITUTE(Title," ",""),'Actions-Copy'!$S2716,1)),"X","")</f>
        <v/>
      </c>
      <c r="N2716" t="str">
        <f>IF(ISNUMBER(SEARCH(Module_Name_Short&amp;"_"&amp;SUBSTITUTE(Title," ",""),'Actions-Copy'!$S2716,1)),"X","")</f>
        <v/>
      </c>
      <c r="O2716" t="str">
        <f>IF((K2716&amp;L2716&amp;M2716&amp;N2716)="","Y","X")</f>
        <v>Y</v>
      </c>
      <c r="P2716" s="21">
        <f>'Actions-Copy'!S2716</f>
        <v>0</v>
      </c>
    </row>
    <row r="2717" spans="1:16" ht="28.5" hidden="1" customHeight="1" x14ac:dyDescent="0.25">
      <c r="A2717" t="str">
        <f>VLOOKUP('Actions-Copy'!C2717,ModuleNames,4,FALSE)</f>
        <v>Stores</v>
      </c>
      <c r="B2717" t="str">
        <f>VLOOKUP('Actions-Copy'!C2717,ModuleNames,3,FALSE)</f>
        <v>Stores</v>
      </c>
      <c r="C2717" t="str">
        <f>VLOOKUP('Actions-Copy'!C2717,ModuleNames,2,FALSE)</f>
        <v>Serial Numbers</v>
      </c>
      <c r="D2717" s="21">
        <f>'Actions-Copy'!D2717</f>
        <v>0</v>
      </c>
      <c r="E2717">
        <f>(IF(ISBLANK('Actions-Copy'!F2717),'Actions-Copy'!D2717,'Actions-Copy'!F2717))</f>
        <v>0</v>
      </c>
      <c r="F2717" s="21" t="str">
        <f>'Actions-Copy'!C2717</f>
        <v>Serial_Numbers</v>
      </c>
      <c r="G2717" s="21" t="str">
        <f>'Actions-Copy'!B2717</f>
        <v>ag5</v>
      </c>
      <c r="H2717" s="21" t="str">
        <f>'Actions-Copy'!A2717</f>
        <v>a2</v>
      </c>
      <c r="I2717" t="str">
        <f>IF(ISBLANK('Actions-Copy'!O2717),"","Y")</f>
        <v/>
      </c>
      <c r="J2717">
        <f>'Actions-Copy'!O2717</f>
        <v>0</v>
      </c>
      <c r="K2717" t="str">
        <f>IF(ISNUMBER(SEARCH(Module_Name_Short&amp;"_"&amp;SUBSTITUTE(Title," ",""),'Actions-Copy'!$S2717,1)),"X","")</f>
        <v/>
      </c>
      <c r="L2717" t="str">
        <f>IF(ISNUMBER(SEARCH(Module_Name_Short&amp;"_"&amp;SUBSTITUTE(Title," ",""),'Actions-Copy'!$S2717,1)),"X","")</f>
        <v/>
      </c>
      <c r="M2717" t="str">
        <f>IF(ISNUMBER(SEARCH(Module_Name_Short&amp;"_"&amp;SUBSTITUTE(Title," ",""),'Actions-Copy'!$S2717,1)),"X","")</f>
        <v/>
      </c>
      <c r="N2717" t="str">
        <f>IF(ISNUMBER(SEARCH(Module_Name_Short&amp;"_"&amp;SUBSTITUTE(Title," ",""),'Actions-Copy'!$S2717,1)),"X","")</f>
        <v/>
      </c>
      <c r="O2717" t="str">
        <f>IF((K2717&amp;L2717&amp;M2717&amp;N2717)="","Y","X")</f>
        <v>Y</v>
      </c>
      <c r="P2717" s="21">
        <f>'Actions-Copy'!S2717</f>
        <v>0</v>
      </c>
    </row>
    <row r="2718" spans="1:16" ht="28.5" hidden="1" customHeight="1" x14ac:dyDescent="0.25">
      <c r="A2718" t="str">
        <f>VLOOKUP('Actions-Copy'!C2718,ModuleNames,4,FALSE)</f>
        <v>Stores</v>
      </c>
      <c r="B2718" t="str">
        <f>VLOOKUP('Actions-Copy'!C2718,ModuleNames,3,FALSE)</f>
        <v>Stores</v>
      </c>
      <c r="C2718" t="str">
        <f>VLOOKUP('Actions-Copy'!C2718,ModuleNames,2,FALSE)</f>
        <v>Serial Numbers</v>
      </c>
      <c r="D2718" s="21" t="str">
        <f>'Actions-Copy'!D2718</f>
        <v>Export (Rowset)</v>
      </c>
      <c r="E2718" t="str">
        <f>(IF(ISBLANK('Actions-Copy'!F2718),'Actions-Copy'!D2718,'Actions-Copy'!F2718))</f>
        <v>Export (Rowset)</v>
      </c>
      <c r="F2718" s="21" t="str">
        <f>'Actions-Copy'!C2718</f>
        <v>Serial_Numbers</v>
      </c>
      <c r="G2718" s="21" t="str">
        <f>'Actions-Copy'!B2718</f>
        <v>ag5</v>
      </c>
      <c r="H2718" s="21" t="str">
        <f>'Actions-Copy'!A2718</f>
        <v>a3</v>
      </c>
      <c r="I2718" t="str">
        <f>IF(ISBLANK('Actions-Copy'!O2718),"","Y")</f>
        <v/>
      </c>
      <c r="J2718">
        <f>'Actions-Copy'!O2718</f>
        <v>0</v>
      </c>
      <c r="K2718" t="str">
        <f>IF(ISNUMBER(SEARCH(Module_Name_Short&amp;"_"&amp;SUBSTITUTE(Title," ",""),'Actions-Copy'!$S2718,1)),"X","")</f>
        <v/>
      </c>
      <c r="L2718" t="str">
        <f>IF(ISNUMBER(SEARCH(Module_Name_Short&amp;"_"&amp;SUBSTITUTE(Title," ",""),'Actions-Copy'!$S2718,1)),"X","")</f>
        <v/>
      </c>
      <c r="M2718" t="str">
        <f>IF(ISNUMBER(SEARCH(Module_Name_Short&amp;"_"&amp;SUBSTITUTE(Title," ",""),'Actions-Copy'!$S2718,1)),"X","")</f>
        <v/>
      </c>
      <c r="N2718" t="str">
        <f>IF(ISNUMBER(SEARCH(Module_Name_Short&amp;"_"&amp;SUBSTITUTE(Title," ",""),'Actions-Copy'!$S2718,1)),"X","")</f>
        <v/>
      </c>
      <c r="O2718" t="str">
        <f>IF((K2718&amp;L2718&amp;M2718&amp;N2718)="","Y","X")</f>
        <v>Y</v>
      </c>
      <c r="P2718" s="21">
        <f>'Actions-Copy'!S2718</f>
        <v>0</v>
      </c>
    </row>
    <row r="2719" spans="1:16" ht="28.5" hidden="1" customHeight="1" x14ac:dyDescent="0.25">
      <c r="A2719" t="str">
        <f>VLOOKUP('Actions-Copy'!C2719,ModuleNames,4,FALSE)</f>
        <v>Stores</v>
      </c>
      <c r="B2719" t="str">
        <f>VLOOKUP('Actions-Copy'!C2719,ModuleNames,3,FALSE)</f>
        <v>Stores</v>
      </c>
      <c r="C2719" t="str">
        <f>VLOOKUP('Actions-Copy'!C2719,ModuleNames,2,FALSE)</f>
        <v>Serial Numbers</v>
      </c>
      <c r="D2719" s="21">
        <f>'Actions-Copy'!D2719</f>
        <v>0</v>
      </c>
      <c r="E2719">
        <f>(IF(ISBLANK('Actions-Copy'!F2719),'Actions-Copy'!D2719,'Actions-Copy'!F2719))</f>
        <v>0</v>
      </c>
      <c r="F2719" s="21" t="str">
        <f>'Actions-Copy'!C2719</f>
        <v>Serial_Numbers</v>
      </c>
      <c r="G2719" s="21" t="str">
        <f>'Actions-Copy'!B2719</f>
        <v>ag5</v>
      </c>
      <c r="H2719" s="21" t="str">
        <f>'Actions-Copy'!A2719</f>
        <v>a5</v>
      </c>
      <c r="I2719" t="str">
        <f>IF(ISBLANK('Actions-Copy'!O2719),"","Y")</f>
        <v/>
      </c>
      <c r="J2719">
        <f>'Actions-Copy'!O2719</f>
        <v>0</v>
      </c>
      <c r="K2719" t="str">
        <f>IF(ISNUMBER(SEARCH(Module_Name_Short&amp;"_"&amp;SUBSTITUTE(Title," ",""),'Actions-Copy'!$S2719,1)),"X","")</f>
        <v/>
      </c>
      <c r="L2719" t="str">
        <f>IF(ISNUMBER(SEARCH(Module_Name_Short&amp;"_"&amp;SUBSTITUTE(Title," ",""),'Actions-Copy'!$S2719,1)),"X","")</f>
        <v/>
      </c>
      <c r="M2719" t="str">
        <f>IF(ISNUMBER(SEARCH(Module_Name_Short&amp;"_"&amp;SUBSTITUTE(Title," ",""),'Actions-Copy'!$S2719,1)),"X","")</f>
        <v/>
      </c>
      <c r="N2719" t="str">
        <f>IF(ISNUMBER(SEARCH(Module_Name_Short&amp;"_"&amp;SUBSTITUTE(Title," ",""),'Actions-Copy'!$S2719,1)),"X","")</f>
        <v/>
      </c>
      <c r="O2719" t="str">
        <f>IF((K2719&amp;L2719&amp;M2719&amp;N2719)="","Y","X")</f>
        <v>Y</v>
      </c>
      <c r="P2719" s="21">
        <f>'Actions-Copy'!S2719</f>
        <v>0</v>
      </c>
    </row>
    <row r="2720" spans="1:16" ht="28.5" hidden="1" customHeight="1" x14ac:dyDescent="0.25">
      <c r="A2720" t="str">
        <f>VLOOKUP('Actions-Copy'!C2720,ModuleNames,4,FALSE)</f>
        <v>Stores</v>
      </c>
      <c r="B2720" t="str">
        <f>VLOOKUP('Actions-Copy'!C2720,ModuleNames,3,FALSE)</f>
        <v>Stores</v>
      </c>
      <c r="C2720" t="str">
        <f>VLOOKUP('Actions-Copy'!C2720,ModuleNames,2,FALSE)</f>
        <v>Serial Numbers</v>
      </c>
      <c r="D2720" s="21" t="str">
        <f>'Actions-Copy'!D2720</f>
        <v>Grid</v>
      </c>
      <c r="E2720" t="str">
        <f>(IF(ISBLANK('Actions-Copy'!F2720),'Actions-Copy'!D2720,'Actions-Copy'!F2720))</f>
        <v>Grid</v>
      </c>
      <c r="F2720" s="21" t="str">
        <f>'Actions-Copy'!C2720</f>
        <v>Serial_Numbers</v>
      </c>
      <c r="G2720" s="21" t="str">
        <f>'Actions-Copy'!B2720</f>
        <v>ag5</v>
      </c>
      <c r="H2720" s="21" t="str">
        <f>'Actions-Copy'!A2720</f>
        <v>a8</v>
      </c>
      <c r="I2720" t="str">
        <f>IF(ISBLANK('Actions-Copy'!O2720),"","Y")</f>
        <v/>
      </c>
      <c r="J2720">
        <f>'Actions-Copy'!O2720</f>
        <v>0</v>
      </c>
      <c r="K2720" t="str">
        <f>IF(ISNUMBER(SEARCH(Module_Name_Short&amp;"_"&amp;SUBSTITUTE(Title," ",""),'Actions-Copy'!$S2720,1)),"X","")</f>
        <v/>
      </c>
      <c r="L2720" t="str">
        <f>IF(ISNUMBER(SEARCH(Module_Name_Short&amp;"_"&amp;SUBSTITUTE(Title," ",""),'Actions-Copy'!$S2720,1)),"X","")</f>
        <v/>
      </c>
      <c r="M2720" t="str">
        <f>IF(ISNUMBER(SEARCH(Module_Name_Short&amp;"_"&amp;SUBSTITUTE(Title," ",""),'Actions-Copy'!$S2720,1)),"X","")</f>
        <v/>
      </c>
      <c r="N2720" t="str">
        <f>IF(ISNUMBER(SEARCH(Module_Name_Short&amp;"_"&amp;SUBSTITUTE(Title," ",""),'Actions-Copy'!$S2720,1)),"X","")</f>
        <v/>
      </c>
      <c r="O2720" t="str">
        <f>IF((K2720&amp;L2720&amp;M2720&amp;N2720)="","Y","X")</f>
        <v>Y</v>
      </c>
      <c r="P2720" s="21">
        <f>'Actions-Copy'!S2720</f>
        <v>0</v>
      </c>
    </row>
    <row r="2721" spans="1:16" ht="28.5" hidden="1" customHeight="1" x14ac:dyDescent="0.25">
      <c r="A2721" t="str">
        <f>VLOOKUP('Actions-Copy'!C2721,ModuleNames,4,FALSE)</f>
        <v>Stores</v>
      </c>
      <c r="B2721" t="str">
        <f>VLOOKUP('Actions-Copy'!C2721,ModuleNames,3,FALSE)</f>
        <v>Stores</v>
      </c>
      <c r="C2721" t="str">
        <f>VLOOKUP('Actions-Copy'!C2721,ModuleNames,2,FALSE)</f>
        <v>Serial Numbers</v>
      </c>
      <c r="D2721" s="21" t="str">
        <f>'Actions-Copy'!D2721</f>
        <v>Update</v>
      </c>
      <c r="E2721" t="str">
        <f>(IF(ISBLANK('Actions-Copy'!F2721),'Actions-Copy'!D2721,'Actions-Copy'!F2721))</f>
        <v>Update</v>
      </c>
      <c r="F2721" s="21" t="str">
        <f>'Actions-Copy'!C2721</f>
        <v>Serial_Numbers</v>
      </c>
      <c r="G2721" s="21" t="str">
        <f>'Actions-Copy'!B2721</f>
        <v>ag6</v>
      </c>
      <c r="H2721" s="21" t="str">
        <f>'Actions-Copy'!A2721</f>
        <v>a1</v>
      </c>
      <c r="I2721" t="str">
        <f>IF(ISBLANK('Actions-Copy'!O2721),"","Y")</f>
        <v/>
      </c>
      <c r="J2721">
        <f>'Actions-Copy'!O2721</f>
        <v>0</v>
      </c>
      <c r="K2721" t="str">
        <f>IF(ISNUMBER(SEARCH(Module_Name_Short&amp;"_"&amp;SUBSTITUTE(Title," ",""),'Actions-Copy'!$S2721,1)),"X","")</f>
        <v/>
      </c>
      <c r="L2721" t="str">
        <f>IF(ISNUMBER(SEARCH(Module_Name_Short&amp;"_"&amp;SUBSTITUTE(Title," ",""),'Actions-Copy'!$S2721,1)),"X","")</f>
        <v/>
      </c>
      <c r="M2721" t="str">
        <f>IF(ISNUMBER(SEARCH(Module_Name_Short&amp;"_"&amp;SUBSTITUTE(Title," ",""),'Actions-Copy'!$S2721,1)),"X","")</f>
        <v/>
      </c>
      <c r="N2721" t="str">
        <f>IF(ISNUMBER(SEARCH(Module_Name_Short&amp;"_"&amp;SUBSTITUTE(Title," ",""),'Actions-Copy'!$S2721,1)),"X","")</f>
        <v/>
      </c>
      <c r="O2721" t="str">
        <f>IF((K2721&amp;L2721&amp;M2721&amp;N2721)="","Y","X")</f>
        <v>Y</v>
      </c>
      <c r="P2721" s="21">
        <f>'Actions-Copy'!S2721</f>
        <v>0</v>
      </c>
    </row>
    <row r="2722" spans="1:16" ht="28.5" hidden="1" customHeight="1" x14ac:dyDescent="0.25">
      <c r="A2722" t="str">
        <f>VLOOKUP('Actions-Copy'!C2722,ModuleNames,4,FALSE)</f>
        <v>Stores</v>
      </c>
      <c r="B2722" t="str">
        <f>VLOOKUP('Actions-Copy'!C2722,ModuleNames,3,FALSE)</f>
        <v>Stores</v>
      </c>
      <c r="C2722" t="str">
        <f>VLOOKUP('Actions-Copy'!C2722,ModuleNames,2,FALSE)</f>
        <v>Serial Numbers</v>
      </c>
      <c r="D2722" s="21" t="str">
        <f>'Actions-Copy'!D2722</f>
        <v>Cancel</v>
      </c>
      <c r="E2722" t="str">
        <f>(IF(ISBLANK('Actions-Copy'!F2722),'Actions-Copy'!D2722,'Actions-Copy'!F2722))</f>
        <v>Cancel</v>
      </c>
      <c r="F2722" s="21" t="str">
        <f>'Actions-Copy'!C2722</f>
        <v>Serial_Numbers</v>
      </c>
      <c r="G2722" s="21" t="str">
        <f>'Actions-Copy'!B2722</f>
        <v>ag6</v>
      </c>
      <c r="H2722" s="21" t="str">
        <f>'Actions-Copy'!A2722</f>
        <v>a2</v>
      </c>
      <c r="I2722" t="str">
        <f>IF(ISBLANK('Actions-Copy'!O2722),"","Y")</f>
        <v/>
      </c>
      <c r="J2722">
        <f>'Actions-Copy'!O2722</f>
        <v>0</v>
      </c>
      <c r="K2722" t="str">
        <f>IF(ISNUMBER(SEARCH(Module_Name_Short&amp;"_"&amp;SUBSTITUTE(Title," ",""),'Actions-Copy'!$S2722,1)),"X","")</f>
        <v/>
      </c>
      <c r="L2722" t="str">
        <f>IF(ISNUMBER(SEARCH(Module_Name_Short&amp;"_"&amp;SUBSTITUTE(Title," ",""),'Actions-Copy'!$S2722,1)),"X","")</f>
        <v/>
      </c>
      <c r="M2722" t="str">
        <f>IF(ISNUMBER(SEARCH(Module_Name_Short&amp;"_"&amp;SUBSTITUTE(Title," ",""),'Actions-Copy'!$S2722,1)),"X","")</f>
        <v/>
      </c>
      <c r="N2722" t="str">
        <f>IF(ISNUMBER(SEARCH(Module_Name_Short&amp;"_"&amp;SUBSTITUTE(Title," ",""),'Actions-Copy'!$S2722,1)),"X","")</f>
        <v/>
      </c>
      <c r="O2722" t="str">
        <f>IF((K2722&amp;L2722&amp;M2722&amp;N2722)="","Y","X")</f>
        <v>Y</v>
      </c>
      <c r="P2722" s="21">
        <f>'Actions-Copy'!S2722</f>
        <v>0</v>
      </c>
    </row>
    <row r="2723" spans="1:16" ht="28.5" hidden="1" customHeight="1" x14ac:dyDescent="0.25">
      <c r="A2723" t="str">
        <f>VLOOKUP('Actions-Copy'!C2723,ModuleNames,4,FALSE)</f>
        <v>Stores</v>
      </c>
      <c r="B2723" t="str">
        <f>VLOOKUP('Actions-Copy'!C2723,ModuleNames,3,FALSE)</f>
        <v>Stores</v>
      </c>
      <c r="C2723" t="str">
        <f>VLOOKUP('Actions-Copy'!C2723,ModuleNames,2,FALSE)</f>
        <v>Serial Numbers</v>
      </c>
      <c r="D2723" s="21" t="str">
        <f>'Actions-Copy'!D2723</f>
        <v>Insert</v>
      </c>
      <c r="E2723" t="str">
        <f>(IF(ISBLANK('Actions-Copy'!F2723),'Actions-Copy'!D2723,'Actions-Copy'!F2723))</f>
        <v>Insert</v>
      </c>
      <c r="F2723" s="21" t="str">
        <f>'Actions-Copy'!C2723</f>
        <v>Serial_Numbers</v>
      </c>
      <c r="G2723" s="21" t="str">
        <f>'Actions-Copy'!B2723</f>
        <v>ag6</v>
      </c>
      <c r="H2723" s="21" t="str">
        <f>'Actions-Copy'!A2723</f>
        <v>a3</v>
      </c>
      <c r="I2723" t="str">
        <f>IF(ISBLANK('Actions-Copy'!O2723),"","Y")</f>
        <v/>
      </c>
      <c r="J2723">
        <f>'Actions-Copy'!O2723</f>
        <v>0</v>
      </c>
      <c r="K2723" t="str">
        <f>IF(ISNUMBER(SEARCH(Module_Name_Short&amp;"_"&amp;SUBSTITUTE(Title," ",""),'Actions-Copy'!$S2723,1)),"X","")</f>
        <v/>
      </c>
      <c r="L2723" t="str">
        <f>IF(ISNUMBER(SEARCH(Module_Name_Short&amp;"_"&amp;SUBSTITUTE(Title," ",""),'Actions-Copy'!$S2723,1)),"X","")</f>
        <v/>
      </c>
      <c r="M2723" t="str">
        <f>IF(ISNUMBER(SEARCH(Module_Name_Short&amp;"_"&amp;SUBSTITUTE(Title," ",""),'Actions-Copy'!$S2723,1)),"X","")</f>
        <v/>
      </c>
      <c r="N2723" t="str">
        <f>IF(ISNUMBER(SEARCH(Module_Name_Short&amp;"_"&amp;SUBSTITUTE(Title," ",""),'Actions-Copy'!$S2723,1)),"X","")</f>
        <v/>
      </c>
      <c r="O2723" t="str">
        <f>IF((K2723&amp;L2723&amp;M2723&amp;N2723)="","Y","X")</f>
        <v>Y</v>
      </c>
      <c r="P2723" s="21">
        <f>'Actions-Copy'!S2723</f>
        <v>0</v>
      </c>
    </row>
    <row r="2724" spans="1:16" ht="28.5" hidden="1" customHeight="1" x14ac:dyDescent="0.25">
      <c r="A2724" t="str">
        <f>VLOOKUP('Actions-Copy'!C2724,ModuleNames,4,FALSE)</f>
        <v>Stores</v>
      </c>
      <c r="B2724" t="str">
        <f>VLOOKUP('Actions-Copy'!C2724,ModuleNames,3,FALSE)</f>
        <v>Stores</v>
      </c>
      <c r="C2724" t="str">
        <f>VLOOKUP('Actions-Copy'!C2724,ModuleNames,2,FALSE)</f>
        <v>Serial Numbers</v>
      </c>
      <c r="D2724" s="21" t="str">
        <f>'Actions-Copy'!D2724</f>
        <v>Cancel</v>
      </c>
      <c r="E2724" t="str">
        <f>(IF(ISBLANK('Actions-Copy'!F2724),'Actions-Copy'!D2724,'Actions-Copy'!F2724))</f>
        <v>Cancel</v>
      </c>
      <c r="F2724" s="21" t="str">
        <f>'Actions-Copy'!C2724</f>
        <v>Serial_Numbers</v>
      </c>
      <c r="G2724" s="21" t="str">
        <f>'Actions-Copy'!B2724</f>
        <v>ag6</v>
      </c>
      <c r="H2724" s="21" t="str">
        <f>'Actions-Copy'!A2724</f>
        <v>a4</v>
      </c>
      <c r="I2724" t="str">
        <f>IF(ISBLANK('Actions-Copy'!O2724),"","Y")</f>
        <v/>
      </c>
      <c r="J2724">
        <f>'Actions-Copy'!O2724</f>
        <v>0</v>
      </c>
      <c r="K2724" t="str">
        <f>IF(ISNUMBER(SEARCH(Module_Name_Short&amp;"_"&amp;SUBSTITUTE(Title," ",""),'Actions-Copy'!$S2724,1)),"X","")</f>
        <v/>
      </c>
      <c r="L2724" t="str">
        <f>IF(ISNUMBER(SEARCH(Module_Name_Short&amp;"_"&amp;SUBSTITUTE(Title," ",""),'Actions-Copy'!$S2724,1)),"X","")</f>
        <v/>
      </c>
      <c r="M2724" t="str">
        <f>IF(ISNUMBER(SEARCH(Module_Name_Short&amp;"_"&amp;SUBSTITUTE(Title," ",""),'Actions-Copy'!$S2724,1)),"X","")</f>
        <v/>
      </c>
      <c r="N2724" t="str">
        <f>IF(ISNUMBER(SEARCH(Module_Name_Short&amp;"_"&amp;SUBSTITUTE(Title," ",""),'Actions-Copy'!$S2724,1)),"X","")</f>
        <v/>
      </c>
      <c r="O2724" t="str">
        <f>IF((K2724&amp;L2724&amp;M2724&amp;N2724)="","Y","X")</f>
        <v>Y</v>
      </c>
      <c r="P2724" s="21">
        <f>'Actions-Copy'!S2724</f>
        <v>0</v>
      </c>
    </row>
    <row r="2725" spans="1:16" ht="28.5" hidden="1" customHeight="1" x14ac:dyDescent="0.25">
      <c r="A2725" t="str">
        <f>VLOOKUP('Actions-Copy'!C2725,ModuleNames,4,FALSE)</f>
        <v>Stores</v>
      </c>
      <c r="B2725" t="str">
        <f>VLOOKUP('Actions-Copy'!C2725,ModuleNames,3,FALSE)</f>
        <v>Stores</v>
      </c>
      <c r="C2725" t="str">
        <f>VLOOKUP('Actions-Copy'!C2725,ModuleNames,2,FALSE)</f>
        <v>Serial Numbers</v>
      </c>
      <c r="D2725" s="21" t="str">
        <f>'Actions-Copy'!D2725</f>
        <v>Report (Pdf)</v>
      </c>
      <c r="E2725" t="str">
        <f>(IF(ISBLANK('Actions-Copy'!F2725),'Actions-Copy'!D2725,'Actions-Copy'!F2725))</f>
        <v>Report (Pdf)</v>
      </c>
      <c r="F2725" s="21" t="str">
        <f>'Actions-Copy'!C2725</f>
        <v>Serial_Numbers</v>
      </c>
      <c r="G2725" s="21" t="str">
        <f>'Actions-Copy'!B2725</f>
        <v>ag7</v>
      </c>
      <c r="H2725" s="21" t="str">
        <f>'Actions-Copy'!A2725</f>
        <v>a1</v>
      </c>
      <c r="I2725" t="str">
        <f>IF(ISBLANK('Actions-Copy'!O2725),"","Y")</f>
        <v/>
      </c>
      <c r="J2725">
        <f>'Actions-Copy'!O2725</f>
        <v>0</v>
      </c>
      <c r="K2725" t="str">
        <f>IF(ISNUMBER(SEARCH(Module_Name_Short&amp;"_"&amp;SUBSTITUTE(Title," ",""),'Actions-Copy'!$S2725,1)),"X","")</f>
        <v/>
      </c>
      <c r="L2725" t="str">
        <f>IF(ISNUMBER(SEARCH(Module_Name_Short&amp;"_"&amp;SUBSTITUTE(Title," ",""),'Actions-Copy'!$S2725,1)),"X","")</f>
        <v/>
      </c>
      <c r="M2725" t="str">
        <f>IF(ISNUMBER(SEARCH(Module_Name_Short&amp;"_"&amp;SUBSTITUTE(Title," ",""),'Actions-Copy'!$S2725,1)),"X","")</f>
        <v/>
      </c>
      <c r="N2725" t="str">
        <f>IF(ISNUMBER(SEARCH(Module_Name_Short&amp;"_"&amp;SUBSTITUTE(Title," ",""),'Actions-Copy'!$S2725,1)),"X","")</f>
        <v/>
      </c>
      <c r="O2725" t="str">
        <f>IF((K2725&amp;L2725&amp;M2725&amp;N2725)="","Y","X")</f>
        <v>Y</v>
      </c>
      <c r="P2725" s="21">
        <f>'Actions-Copy'!S2725</f>
        <v>0</v>
      </c>
    </row>
    <row r="2726" spans="1:16" ht="28.5" hidden="1" customHeight="1" x14ac:dyDescent="0.25">
      <c r="A2726" t="str">
        <f>VLOOKUP('Actions-Copy'!C2726,ModuleNames,4,FALSE)</f>
        <v>Stores</v>
      </c>
      <c r="B2726" t="str">
        <f>VLOOKUP('Actions-Copy'!C2726,ModuleNames,3,FALSE)</f>
        <v>Stores</v>
      </c>
      <c r="C2726" t="str">
        <f>VLOOKUP('Actions-Copy'!C2726,ModuleNames,2,FALSE)</f>
        <v>Serial Numbers</v>
      </c>
      <c r="D2726" s="21" t="str">
        <f>'Actions-Copy'!D2726</f>
        <v>Report (Image)</v>
      </c>
      <c r="E2726" t="str">
        <f>(IF(ISBLANK('Actions-Copy'!F2726),'Actions-Copy'!D2726,'Actions-Copy'!F2726))</f>
        <v>Report (Image)</v>
      </c>
      <c r="F2726" s="21" t="str">
        <f>'Actions-Copy'!C2726</f>
        <v>Serial_Numbers</v>
      </c>
      <c r="G2726" s="21" t="str">
        <f>'Actions-Copy'!B2726</f>
        <v>ag7</v>
      </c>
      <c r="H2726" s="21" t="str">
        <f>'Actions-Copy'!A2726</f>
        <v>a2</v>
      </c>
      <c r="I2726" t="str">
        <f>IF(ISBLANK('Actions-Copy'!O2726),"","Y")</f>
        <v/>
      </c>
      <c r="J2726">
        <f>'Actions-Copy'!O2726</f>
        <v>0</v>
      </c>
      <c r="K2726" t="str">
        <f>IF(ISNUMBER(SEARCH(Module_Name_Short&amp;"_"&amp;SUBSTITUTE(Title," ",""),'Actions-Copy'!$S2726,1)),"X","")</f>
        <v/>
      </c>
      <c r="L2726" t="str">
        <f>IF(ISNUMBER(SEARCH(Module_Name_Short&amp;"_"&amp;SUBSTITUTE(Title," ",""),'Actions-Copy'!$S2726,1)),"X","")</f>
        <v/>
      </c>
      <c r="M2726" t="str">
        <f>IF(ISNUMBER(SEARCH(Module_Name_Short&amp;"_"&amp;SUBSTITUTE(Title," ",""),'Actions-Copy'!$S2726,1)),"X","")</f>
        <v/>
      </c>
      <c r="N2726" t="str">
        <f>IF(ISNUMBER(SEARCH(Module_Name_Short&amp;"_"&amp;SUBSTITUTE(Title," ",""),'Actions-Copy'!$S2726,1)),"X","")</f>
        <v/>
      </c>
      <c r="O2726" t="str">
        <f>IF((K2726&amp;L2726&amp;M2726&amp;N2726)="","Y","X")</f>
        <v>Y</v>
      </c>
      <c r="P2726" s="21">
        <f>'Actions-Copy'!S2726</f>
        <v>0</v>
      </c>
    </row>
    <row r="2727" spans="1:16" ht="28.5" hidden="1" customHeight="1" x14ac:dyDescent="0.25">
      <c r="A2727" t="str">
        <f>VLOOKUP('Actions-Copy'!C2727,ModuleNames,4,FALSE)</f>
        <v>Stores</v>
      </c>
      <c r="B2727" t="str">
        <f>VLOOKUP('Actions-Copy'!C2727,ModuleNames,3,FALSE)</f>
        <v>Stores</v>
      </c>
      <c r="C2727" t="str">
        <f>VLOOKUP('Actions-Copy'!C2727,ModuleNames,2,FALSE)</f>
        <v>Serial Numbers</v>
      </c>
      <c r="D2727" s="21" t="str">
        <f>'Actions-Copy'!D2727</f>
        <v>Report (Excel)</v>
      </c>
      <c r="E2727" t="str">
        <f>(IF(ISBLANK('Actions-Copy'!F2727),'Actions-Copy'!D2727,'Actions-Copy'!F2727))</f>
        <v>Report (Excel)</v>
      </c>
      <c r="F2727" s="21" t="str">
        <f>'Actions-Copy'!C2727</f>
        <v>Serial_Numbers</v>
      </c>
      <c r="G2727" s="21" t="str">
        <f>'Actions-Copy'!B2727</f>
        <v>ag7</v>
      </c>
      <c r="H2727" s="21" t="str">
        <f>'Actions-Copy'!A2727</f>
        <v>a3</v>
      </c>
      <c r="I2727" t="str">
        <f>IF(ISBLANK('Actions-Copy'!O2727),"","Y")</f>
        <v/>
      </c>
      <c r="J2727">
        <f>'Actions-Copy'!O2727</f>
        <v>0</v>
      </c>
      <c r="K2727" t="str">
        <f>IF(ISNUMBER(SEARCH(Module_Name_Short&amp;"_"&amp;SUBSTITUTE(Title," ",""),'Actions-Copy'!$S2727,1)),"X","")</f>
        <v/>
      </c>
      <c r="L2727" t="str">
        <f>IF(ISNUMBER(SEARCH(Module_Name_Short&amp;"_"&amp;SUBSTITUTE(Title," ",""),'Actions-Copy'!$S2727,1)),"X","")</f>
        <v/>
      </c>
      <c r="M2727" t="str">
        <f>IF(ISNUMBER(SEARCH(Module_Name_Short&amp;"_"&amp;SUBSTITUTE(Title," ",""),'Actions-Copy'!$S2727,1)),"X","")</f>
        <v/>
      </c>
      <c r="N2727" t="str">
        <f>IF(ISNUMBER(SEARCH(Module_Name_Short&amp;"_"&amp;SUBSTITUTE(Title," ",""),'Actions-Copy'!$S2727,1)),"X","")</f>
        <v/>
      </c>
      <c r="O2727" t="str">
        <f>IF((K2727&amp;L2727&amp;M2727&amp;N2727)="","Y","X")</f>
        <v>Y</v>
      </c>
      <c r="P2727" s="21">
        <f>'Actions-Copy'!S2727</f>
        <v>0</v>
      </c>
    </row>
    <row r="2728" spans="1:16" ht="28.5" hidden="1" customHeight="1" x14ac:dyDescent="0.25">
      <c r="A2728" t="str">
        <f>VLOOKUP('Actions-Copy'!C2728,ModuleNames,4,FALSE)</f>
        <v>Stores</v>
      </c>
      <c r="B2728" t="str">
        <f>VLOOKUP('Actions-Copy'!C2728,ModuleNames,3,FALSE)</f>
        <v>Stores</v>
      </c>
      <c r="C2728" t="str">
        <f>VLOOKUP('Actions-Copy'!C2728,ModuleNames,2,FALSE)</f>
        <v>Serial Numbers</v>
      </c>
      <c r="D2728" s="21" t="str">
        <f>'Actions-Copy'!D2728</f>
        <v>Report (Word)</v>
      </c>
      <c r="E2728" t="str">
        <f>(IF(ISBLANK('Actions-Copy'!F2728),'Actions-Copy'!D2728,'Actions-Copy'!F2728))</f>
        <v>Report (Word)</v>
      </c>
      <c r="F2728" s="21" t="str">
        <f>'Actions-Copy'!C2728</f>
        <v>Serial_Numbers</v>
      </c>
      <c r="G2728" s="21" t="str">
        <f>'Actions-Copy'!B2728</f>
        <v>ag7</v>
      </c>
      <c r="H2728" s="21" t="str">
        <f>'Actions-Copy'!A2728</f>
        <v>a4</v>
      </c>
      <c r="I2728" t="str">
        <f>IF(ISBLANK('Actions-Copy'!O2728),"","Y")</f>
        <v/>
      </c>
      <c r="J2728">
        <f>'Actions-Copy'!O2728</f>
        <v>0</v>
      </c>
      <c r="K2728" t="str">
        <f>IF(ISNUMBER(SEARCH(Module_Name_Short&amp;"_"&amp;SUBSTITUTE(Title," ",""),'Actions-Copy'!$S2728,1)),"X","")</f>
        <v/>
      </c>
      <c r="L2728" t="str">
        <f>IF(ISNUMBER(SEARCH(Module_Name_Short&amp;"_"&amp;SUBSTITUTE(Title," ",""),'Actions-Copy'!$S2728,1)),"X","")</f>
        <v/>
      </c>
      <c r="M2728" t="str">
        <f>IF(ISNUMBER(SEARCH(Module_Name_Short&amp;"_"&amp;SUBSTITUTE(Title," ",""),'Actions-Copy'!$S2728,1)),"X","")</f>
        <v/>
      </c>
      <c r="N2728" t="str">
        <f>IF(ISNUMBER(SEARCH(Module_Name_Short&amp;"_"&amp;SUBSTITUTE(Title," ",""),'Actions-Copy'!$S2728,1)),"X","")</f>
        <v/>
      </c>
      <c r="O2728" t="str">
        <f>IF((K2728&amp;L2728&amp;M2728&amp;N2728)="","Y","X")</f>
        <v>Y</v>
      </c>
      <c r="P2728" s="21">
        <f>'Actions-Copy'!S2728</f>
        <v>0</v>
      </c>
    </row>
    <row r="2729" spans="1:16" ht="28.5" hidden="1" customHeight="1" x14ac:dyDescent="0.25">
      <c r="A2729" t="str">
        <f>VLOOKUP('Actions-Copy'!C2729,ModuleNames,4,FALSE)</f>
        <v>Stores</v>
      </c>
      <c r="B2729" t="str">
        <f>VLOOKUP('Actions-Copy'!C2729,ModuleNames,3,FALSE)</f>
        <v>Stores</v>
      </c>
      <c r="C2729" t="str">
        <f>VLOOKUP('Actions-Copy'!C2729,ModuleNames,2,FALSE)</f>
        <v>Serial Numbers</v>
      </c>
      <c r="D2729" s="21" t="str">
        <f>'Actions-Copy'!D2729</f>
        <v>Update</v>
      </c>
      <c r="E2729" t="str">
        <f>(IF(ISBLANK('Actions-Copy'!F2729),'Actions-Copy'!D2729,'Actions-Copy'!F2729))</f>
        <v>Update</v>
      </c>
      <c r="F2729" s="21" t="str">
        <f>'Actions-Copy'!C2729</f>
        <v>Serial_Numbers</v>
      </c>
      <c r="G2729" s="21" t="str">
        <f>'Actions-Copy'!B2729</f>
        <v>ag8</v>
      </c>
      <c r="H2729" s="21" t="str">
        <f>'Actions-Copy'!A2729</f>
        <v>a4</v>
      </c>
      <c r="I2729" t="str">
        <f>IF(ISBLANK('Actions-Copy'!O2729),"","Y")</f>
        <v/>
      </c>
      <c r="J2729">
        <f>'Actions-Copy'!O2729</f>
        <v>0</v>
      </c>
      <c r="K2729" t="str">
        <f>IF(ISNUMBER(SEARCH(Module_Name_Short&amp;"_"&amp;SUBSTITUTE(Title," ",""),'Actions-Copy'!$S2729,1)),"X","")</f>
        <v/>
      </c>
      <c r="L2729" t="str">
        <f>IF(ISNUMBER(SEARCH(Module_Name_Short&amp;"_"&amp;SUBSTITUTE(Title," ",""),'Actions-Copy'!$S2729,1)),"X","")</f>
        <v/>
      </c>
      <c r="M2729" t="str">
        <f>IF(ISNUMBER(SEARCH(Module_Name_Short&amp;"_"&amp;SUBSTITUTE(Title," ",""),'Actions-Copy'!$S2729,1)),"X","")</f>
        <v/>
      </c>
      <c r="N2729" t="str">
        <f>IF(ISNUMBER(SEARCH(Module_Name_Short&amp;"_"&amp;SUBSTITUTE(Title," ",""),'Actions-Copy'!$S2729,1)),"X","")</f>
        <v/>
      </c>
      <c r="O2729" t="str">
        <f>IF((K2729&amp;L2729&amp;M2729&amp;N2729)="","Y","X")</f>
        <v>Y</v>
      </c>
      <c r="P2729" s="21">
        <f>'Actions-Copy'!S2729</f>
        <v>0</v>
      </c>
    </row>
    <row r="2730" spans="1:16" ht="28.5" hidden="1" customHeight="1" x14ac:dyDescent="0.25">
      <c r="A2730" t="str">
        <f>VLOOKUP('Actions-Copy'!C2730,ModuleNames,4,FALSE)</f>
        <v>Stores</v>
      </c>
      <c r="B2730" t="str">
        <f>VLOOKUP('Actions-Copy'!C2730,ModuleNames,3,FALSE)</f>
        <v>Stores</v>
      </c>
      <c r="C2730" t="str">
        <f>VLOOKUP('Actions-Copy'!C2730,ModuleNames,2,FALSE)</f>
        <v>Serial Numbers</v>
      </c>
      <c r="D2730" s="21" t="str">
        <f>'Actions-Copy'!D2730</f>
        <v>Cancel</v>
      </c>
      <c r="E2730" t="str">
        <f>(IF(ISBLANK('Actions-Copy'!F2730),'Actions-Copy'!D2730,'Actions-Copy'!F2730))</f>
        <v>Cancel</v>
      </c>
      <c r="F2730" s="21" t="str">
        <f>'Actions-Copy'!C2730</f>
        <v>Serial_Numbers</v>
      </c>
      <c r="G2730" s="21" t="str">
        <f>'Actions-Copy'!B2730</f>
        <v>ag8</v>
      </c>
      <c r="H2730" s="21" t="str">
        <f>'Actions-Copy'!A2730</f>
        <v>a5</v>
      </c>
      <c r="I2730" t="str">
        <f>IF(ISBLANK('Actions-Copy'!O2730),"","Y")</f>
        <v/>
      </c>
      <c r="J2730">
        <f>'Actions-Copy'!O2730</f>
        <v>0</v>
      </c>
      <c r="K2730" t="str">
        <f>IF(ISNUMBER(SEARCH(Module_Name_Short&amp;"_"&amp;SUBSTITUTE(Title," ",""),'Actions-Copy'!$S2730,1)),"X","")</f>
        <v/>
      </c>
      <c r="L2730" t="str">
        <f>IF(ISNUMBER(SEARCH(Module_Name_Short&amp;"_"&amp;SUBSTITUTE(Title," ",""),'Actions-Copy'!$S2730,1)),"X","")</f>
        <v/>
      </c>
      <c r="M2730" t="str">
        <f>IF(ISNUMBER(SEARCH(Module_Name_Short&amp;"_"&amp;SUBSTITUTE(Title," ",""),'Actions-Copy'!$S2730,1)),"X","")</f>
        <v/>
      </c>
      <c r="N2730" t="str">
        <f>IF(ISNUMBER(SEARCH(Module_Name_Short&amp;"_"&amp;SUBSTITUTE(Title," ",""),'Actions-Copy'!$S2730,1)),"X","")</f>
        <v/>
      </c>
      <c r="O2730" t="str">
        <f>IF((K2730&amp;L2730&amp;M2730&amp;N2730)="","Y","X")</f>
        <v>Y</v>
      </c>
      <c r="P2730" s="21">
        <f>'Actions-Copy'!S2730</f>
        <v>0</v>
      </c>
    </row>
    <row r="2731" spans="1:16" ht="28.5" hidden="1" customHeight="1" x14ac:dyDescent="0.25">
      <c r="A2731" t="str">
        <f>VLOOKUP('Actions-Copy'!C2731,ModuleNames,4,FALSE)</f>
        <v>Stores</v>
      </c>
      <c r="B2731" t="str">
        <f>VLOOKUP('Actions-Copy'!C2731,ModuleNames,3,FALSE)</f>
        <v>Stores</v>
      </c>
      <c r="C2731" t="str">
        <f>VLOOKUP('Actions-Copy'!C2731,ModuleNames,2,FALSE)</f>
        <v>Serial Numbers</v>
      </c>
      <c r="D2731" s="21" t="str">
        <f>'Actions-Copy'!D2731</f>
        <v>Insert</v>
      </c>
      <c r="E2731" t="str">
        <f>(IF(ISBLANK('Actions-Copy'!F2731),'Actions-Copy'!D2731,'Actions-Copy'!F2731))</f>
        <v>Insert</v>
      </c>
      <c r="F2731" s="21" t="str">
        <f>'Actions-Copy'!C2731</f>
        <v>Serial_Numbers</v>
      </c>
      <c r="G2731" s="21" t="str">
        <f>'Actions-Copy'!B2731</f>
        <v>ag8</v>
      </c>
      <c r="H2731" s="21" t="str">
        <f>'Actions-Copy'!A2731</f>
        <v>a6</v>
      </c>
      <c r="I2731" t="str">
        <f>IF(ISBLANK('Actions-Copy'!O2731),"","Y")</f>
        <v/>
      </c>
      <c r="J2731">
        <f>'Actions-Copy'!O2731</f>
        <v>0</v>
      </c>
      <c r="K2731" t="str">
        <f>IF(ISNUMBER(SEARCH(Module_Name_Short&amp;"_"&amp;SUBSTITUTE(Title," ",""),'Actions-Copy'!$S2731,1)),"X","")</f>
        <v/>
      </c>
      <c r="L2731" t="str">
        <f>IF(ISNUMBER(SEARCH(Module_Name_Short&amp;"_"&amp;SUBSTITUTE(Title," ",""),'Actions-Copy'!$S2731,1)),"X","")</f>
        <v/>
      </c>
      <c r="M2731" t="str">
        <f>IF(ISNUMBER(SEARCH(Module_Name_Short&amp;"_"&amp;SUBSTITUTE(Title," ",""),'Actions-Copy'!$S2731,1)),"X","")</f>
        <v/>
      </c>
      <c r="N2731" t="str">
        <f>IF(ISNUMBER(SEARCH(Module_Name_Short&amp;"_"&amp;SUBSTITUTE(Title," ",""),'Actions-Copy'!$S2731,1)),"X","")</f>
        <v/>
      </c>
      <c r="O2731" t="str">
        <f>IF((K2731&amp;L2731&amp;M2731&amp;N2731)="","Y","X")</f>
        <v>Y</v>
      </c>
      <c r="P2731" s="21">
        <f>'Actions-Copy'!S2731</f>
        <v>0</v>
      </c>
    </row>
    <row r="2732" spans="1:16" ht="28.5" hidden="1" customHeight="1" x14ac:dyDescent="0.25">
      <c r="A2732" t="str">
        <f>VLOOKUP('Actions-Copy'!C2732,ModuleNames,4,FALSE)</f>
        <v>Stores</v>
      </c>
      <c r="B2732" t="str">
        <f>VLOOKUP('Actions-Copy'!C2732,ModuleNames,3,FALSE)</f>
        <v>Stores</v>
      </c>
      <c r="C2732" t="str">
        <f>VLOOKUP('Actions-Copy'!C2732,ModuleNames,2,FALSE)</f>
        <v>Serial Numbers</v>
      </c>
      <c r="D2732" s="21" t="str">
        <f>'Actions-Copy'!D2732</f>
        <v>Cancel</v>
      </c>
      <c r="E2732" t="str">
        <f>(IF(ISBLANK('Actions-Copy'!F2732),'Actions-Copy'!D2732,'Actions-Copy'!F2732))</f>
        <v>Cancel</v>
      </c>
      <c r="F2732" s="21" t="str">
        <f>'Actions-Copy'!C2732</f>
        <v>Serial_Numbers</v>
      </c>
      <c r="G2732" s="21" t="str">
        <f>'Actions-Copy'!B2732</f>
        <v>ag8</v>
      </c>
      <c r="H2732" s="21" t="str">
        <f>'Actions-Copy'!A2732</f>
        <v>a7</v>
      </c>
      <c r="I2732" t="str">
        <f>IF(ISBLANK('Actions-Copy'!O2732),"","Y")</f>
        <v/>
      </c>
      <c r="J2732">
        <f>'Actions-Copy'!O2732</f>
        <v>0</v>
      </c>
      <c r="K2732" t="str">
        <f>IF(ISNUMBER(SEARCH(Module_Name_Short&amp;"_"&amp;SUBSTITUTE(Title," ",""),'Actions-Copy'!$S2732,1)),"X","")</f>
        <v/>
      </c>
      <c r="L2732" t="str">
        <f>IF(ISNUMBER(SEARCH(Module_Name_Short&amp;"_"&amp;SUBSTITUTE(Title," ",""),'Actions-Copy'!$S2732,1)),"X","")</f>
        <v/>
      </c>
      <c r="M2732" t="str">
        <f>IF(ISNUMBER(SEARCH(Module_Name_Short&amp;"_"&amp;SUBSTITUTE(Title," ",""),'Actions-Copy'!$S2732,1)),"X","")</f>
        <v/>
      </c>
      <c r="N2732" t="str">
        <f>IF(ISNUMBER(SEARCH(Module_Name_Short&amp;"_"&amp;SUBSTITUTE(Title," ",""),'Actions-Copy'!$S2732,1)),"X","")</f>
        <v/>
      </c>
      <c r="O2732" t="str">
        <f>IF((K2732&amp;L2732&amp;M2732&amp;N2732)="","Y","X")</f>
        <v>Y</v>
      </c>
      <c r="P2732" s="21">
        <f>'Actions-Copy'!S2732</f>
        <v>0</v>
      </c>
    </row>
    <row r="2733" spans="1:16" ht="28.5" hidden="1" customHeight="1" x14ac:dyDescent="0.25">
      <c r="A2733" t="str">
        <f>VLOOKUP('Actions-Copy'!C2733,ModuleNames,4,FALSE)</f>
        <v>Stores</v>
      </c>
      <c r="B2733" t="str">
        <f>VLOOKUP('Actions-Copy'!C2733,ModuleNames,3,FALSE)</f>
        <v>Stores</v>
      </c>
      <c r="C2733" t="str">
        <f>VLOOKUP('Actions-Copy'!C2733,ModuleNames,2,FALSE)</f>
        <v>Serial Numbers</v>
      </c>
      <c r="D2733" s="21" t="str">
        <f>'Actions-Copy'!D2733</f>
        <v>Import</v>
      </c>
      <c r="E2733" t="str">
        <f>(IF(ISBLANK('Actions-Copy'!F2733),'Actions-Copy'!D2733,'Actions-Copy'!F2733))</f>
        <v>Upload</v>
      </c>
      <c r="F2733" s="21" t="str">
        <f>'Actions-Copy'!C2733</f>
        <v>Serial_Numbers</v>
      </c>
      <c r="G2733" s="21" t="str">
        <f>'Actions-Copy'!B2733</f>
        <v>ag100</v>
      </c>
      <c r="H2733" s="21" t="str">
        <f>'Actions-Copy'!A2733</f>
        <v>a6</v>
      </c>
      <c r="I2733" t="str">
        <f>IF(ISBLANK('Actions-Copy'!O2733),"","Y")</f>
        <v>Y</v>
      </c>
      <c r="J2733" t="str">
        <f>'Actions-Copy'!O2733</f>
        <v>([Master.status]=="E")</v>
      </c>
      <c r="K2733" t="str">
        <f>IF(ISNUMBER(SEARCH(Module_Name_Short&amp;"_"&amp;SUBSTITUTE(Title," ",""),'Actions-Copy'!$S2733,1)),"X","")</f>
        <v/>
      </c>
      <c r="L2733" t="str">
        <f>IF(ISNUMBER(SEARCH(Module_Name_Short&amp;"_"&amp;SUBSTITUTE(Title," ",""),'Actions-Copy'!$S2733,1)),"X","")</f>
        <v/>
      </c>
      <c r="M2733" t="str">
        <f>IF(ISNUMBER(SEARCH(Module_Name_Short&amp;"_"&amp;SUBSTITUTE(Title," ",""),'Actions-Copy'!$S2733,1)),"X","")</f>
        <v/>
      </c>
      <c r="N2733" t="str">
        <f>IF(ISNUMBER(SEARCH(Module_Name_Short&amp;"_"&amp;SUBSTITUTE(Title," ",""),'Actions-Copy'!$S2733,1)),"X","")</f>
        <v/>
      </c>
      <c r="O2733" t="str">
        <f>IF((K2733&amp;L2733&amp;M2733&amp;N2733)="","Y","X")</f>
        <v>Y</v>
      </c>
      <c r="P2733" s="21">
        <f>'Actions-Copy'!S2733</f>
        <v>0</v>
      </c>
    </row>
    <row r="2734" spans="1:16" ht="28.5" customHeight="1" x14ac:dyDescent="0.25">
      <c r="A2734" t="str">
        <f>VLOOKUP('Actions-Copy'!C2823,ModuleNames,4,FALSE)</f>
        <v>Staff</v>
      </c>
      <c r="B2734" t="str">
        <f>VLOOKUP('Actions-Copy'!C2823,ModuleNames,3,FALSE)</f>
        <v>Staff</v>
      </c>
      <c r="C2734" t="str">
        <f>VLOOKUP('Actions-Copy'!C2823,ModuleNames,2,FALSE)</f>
        <v>Certificates</v>
      </c>
      <c r="D2734" s="21" t="str">
        <f>'Actions-Copy'!D2823</f>
        <v>Edit</v>
      </c>
      <c r="E2734" t="str">
        <f>(IF(ISBLANK('Actions-Copy'!F2823),'Actions-Copy'!D2823,'Actions-Copy'!F2823))</f>
        <v>Edit</v>
      </c>
      <c r="F2734" s="21" t="str">
        <f>'Actions-Copy'!C2823</f>
        <v>st_certs</v>
      </c>
      <c r="G2734" s="21" t="str">
        <f>'Actions-Copy'!B2823</f>
        <v>ag2</v>
      </c>
      <c r="H2734" s="21" t="str">
        <f>'Actions-Copy'!A2823</f>
        <v>a1</v>
      </c>
      <c r="I2734" t="str">
        <f>IF(ISBLANK('Actions-Copy'!O2823),"","Y")</f>
        <v/>
      </c>
      <c r="J2734">
        <f>'Actions-Copy'!O2823</f>
        <v>0</v>
      </c>
      <c r="K2734" t="str">
        <f>IF(ISNUMBER(SEARCH(Module_Name_Short&amp;"_"&amp;SUBSTITUTE(Title," ",""),'Actions-Copy'!$S2823,1)),"X","")</f>
        <v/>
      </c>
      <c r="L2734" t="str">
        <f>IF(ISNUMBER(SEARCH(Module_Name_Short&amp;"_"&amp;SUBSTITUTE(Title," ",""),'Actions-Copy'!$S2823,1)),"X","")</f>
        <v/>
      </c>
      <c r="M2734" t="str">
        <f>IF(ISNUMBER(SEARCH(Module_Name_Short&amp;"_"&amp;SUBSTITUTE(Title," ",""),'Actions-Copy'!$S2823,1)),"X","")</f>
        <v>X</v>
      </c>
      <c r="N2734" t="str">
        <f>IF(ISNUMBER(SEARCH(Module_Name_Short&amp;"_"&amp;SUBSTITUTE(Title," ",""),'Actions-Copy'!$S2823,1)),"X","")</f>
        <v/>
      </c>
      <c r="O2734" t="str">
        <f>IF((K2734&amp;L2734&amp;M2734&amp;N2734)="","Y","X")</f>
        <v>X</v>
      </c>
      <c r="P2734" s="21" t="str">
        <f>'Actions-Copy'!S2823</f>
        <v>Staff_Manager</v>
      </c>
    </row>
    <row r="2735" spans="1:16" ht="28.5" customHeight="1" x14ac:dyDescent="0.25">
      <c r="A2735" t="str">
        <f>VLOOKUP('Actions-Copy'!C2735,ModuleNames,4,FALSE)</f>
        <v>Stores</v>
      </c>
      <c r="B2735" t="str">
        <f>VLOOKUP('Actions-Copy'!C2735,ModuleNames,3,FALSE)</f>
        <v>Stores</v>
      </c>
      <c r="C2735" t="str">
        <f>VLOOKUP('Actions-Copy'!C2735,ModuleNames,2,FALSE)</f>
        <v>Serial Numbers</v>
      </c>
      <c r="D2735" s="21" t="str">
        <f>'Actions-Copy'!D2735</f>
        <v>New</v>
      </c>
      <c r="E2735" t="str">
        <f>(IF(ISBLANK('Actions-Copy'!F2735),'Actions-Copy'!D2735,'Actions-Copy'!F2735))</f>
        <v>New</v>
      </c>
      <c r="F2735" s="21" t="str">
        <f>'Actions-Copy'!C2735</f>
        <v>Serial_Numbers</v>
      </c>
      <c r="G2735" s="21" t="str">
        <f>'Actions-Copy'!B2735</f>
        <v>ag100</v>
      </c>
      <c r="H2735" s="21" t="str">
        <f>'Actions-Copy'!A2735</f>
        <v>a101</v>
      </c>
      <c r="I2735" t="str">
        <f>IF(ISBLANK('Actions-Copy'!O2735),"","Y")</f>
        <v>Y</v>
      </c>
      <c r="J2735" t="str">
        <f>'Actions-Copy'!O2735</f>
        <v>([Master.status]=="E")</v>
      </c>
      <c r="K2735" t="str">
        <f>IF(ISNUMBER(SEARCH(Module_Name_Short&amp;"_"&amp;SUBSTITUTE(Title," ",""),'Actions-Copy'!$S2735,1)),"X","")</f>
        <v/>
      </c>
      <c r="L2735" t="str">
        <f>IF(ISNUMBER(SEARCH(Module_Name_Short&amp;"_"&amp;SUBSTITUTE(Title," ",""),'Actions-Copy'!$S2735,1)),"X","")</f>
        <v/>
      </c>
      <c r="M2735" t="str">
        <f>IF(ISNUMBER(SEARCH(Module_Name_Short&amp;"_"&amp;SUBSTITUTE(Title," ",""),'Actions-Copy'!$S2735,1)),"X","")</f>
        <v>X</v>
      </c>
      <c r="N2735" t="str">
        <f>IF(ISNUMBER(SEARCH(Module_Name_Short&amp;"_"&amp;SUBSTITUTE(Title," ",""),'Actions-Copy'!$S2735,1)),"X","")</f>
        <v/>
      </c>
      <c r="O2735" t="str">
        <f>IF((K2735&amp;L2735&amp;M2735&amp;N2735)="","Y","X")</f>
        <v>X</v>
      </c>
      <c r="P2735" s="21" t="str">
        <f>'Actions-Copy'!S2735</f>
        <v>Stores_Manager</v>
      </c>
    </row>
    <row r="2736" spans="1:16" ht="28.5" customHeight="1" x14ac:dyDescent="0.25">
      <c r="A2736" t="str">
        <f>VLOOKUP('Actions-Copy'!C2736,ModuleNames,4,FALSE)</f>
        <v>Stores</v>
      </c>
      <c r="B2736" t="str">
        <f>VLOOKUP('Actions-Copy'!C2736,ModuleNames,3,FALSE)</f>
        <v>Stores</v>
      </c>
      <c r="C2736" t="str">
        <f>VLOOKUP('Actions-Copy'!C2736,ModuleNames,2,FALSE)</f>
        <v>Serial Numbers</v>
      </c>
      <c r="D2736" s="21" t="str">
        <f>'Actions-Copy'!D2736</f>
        <v>Custom</v>
      </c>
      <c r="E2736" t="str">
        <f>(IF(ISBLANK('Actions-Copy'!F2736),'Actions-Copy'!D2736,'Actions-Copy'!F2736))</f>
        <v>Add To Disposal</v>
      </c>
      <c r="F2736" s="21" t="str">
        <f>'Actions-Copy'!C2736</f>
        <v>Serial_Numbers</v>
      </c>
      <c r="G2736" s="21" t="str">
        <f>'Actions-Copy'!B2736</f>
        <v>ag100</v>
      </c>
      <c r="H2736" s="21" t="str">
        <f>'Actions-Copy'!A2736</f>
        <v>a102</v>
      </c>
      <c r="I2736" t="str">
        <f>IF(ISBLANK('Actions-Copy'!O2736),"","Y")</f>
        <v>Y</v>
      </c>
      <c r="J2736" t="str">
        <f>'Actions-Copy'!O2736</f>
        <v>(this._selectedKeyList.length &gt;=1)</v>
      </c>
      <c r="K2736" t="str">
        <f>IF(ISNUMBER(SEARCH(Module_Name_Short&amp;"_"&amp;SUBSTITUTE(Title," ",""),'Actions-Copy'!$S2736,1)),"X","")</f>
        <v/>
      </c>
      <c r="L2736" t="str">
        <f>IF(ISNUMBER(SEARCH(Module_Name_Short&amp;"_"&amp;SUBSTITUTE(Title," ",""),'Actions-Copy'!$S2736,1)),"X","")</f>
        <v>X</v>
      </c>
      <c r="M2736" t="str">
        <f>IF(ISNUMBER(SEARCH(Module_Name_Short&amp;"_"&amp;SUBSTITUTE(Title," ",""),'Actions-Copy'!$S2736,1)),"X","")</f>
        <v/>
      </c>
      <c r="N2736" t="str">
        <f>IF(ISNUMBER(SEARCH(Module_Name_Short&amp;"_"&amp;SUBSTITUTE(Title," ",""),'Actions-Copy'!$S2736,1)),"X","")</f>
        <v/>
      </c>
      <c r="O2736" t="str">
        <f>IF((K2736&amp;L2736&amp;M2736&amp;N2736)="","Y","X")</f>
        <v>X</v>
      </c>
      <c r="P2736" s="21" t="str">
        <f>'Actions-Copy'!S2736</f>
        <v>Stores_User</v>
      </c>
    </row>
    <row r="2737" spans="1:16" ht="28.5" customHeight="1" x14ac:dyDescent="0.25">
      <c r="A2737" t="str">
        <f>VLOOKUP('Actions-Copy'!C2737,ModuleNames,4,FALSE)</f>
        <v>Stores</v>
      </c>
      <c r="B2737" t="str">
        <f>VLOOKUP('Actions-Copy'!C2737,ModuleNames,3,FALSE)</f>
        <v>Stores</v>
      </c>
      <c r="C2737" t="str">
        <f>VLOOKUP('Actions-Copy'!C2737,ModuleNames,2,FALSE)</f>
        <v>Serial Numbers</v>
      </c>
      <c r="D2737" s="21" t="str">
        <f>'Actions-Copy'!D2737</f>
        <v>Custom</v>
      </c>
      <c r="E2737" t="str">
        <f>(IF(ISBLANK('Actions-Copy'!F2737),'Actions-Copy'!D2737,'Actions-Copy'!F2737))</f>
        <v>Warehouse Transfer</v>
      </c>
      <c r="F2737" s="21" t="str">
        <f>'Actions-Copy'!C2737</f>
        <v>Serial_Numbers</v>
      </c>
      <c r="G2737" s="21" t="str">
        <f>'Actions-Copy'!B2737</f>
        <v>ag100</v>
      </c>
      <c r="H2737" s="21" t="str">
        <f>'Actions-Copy'!A2737</f>
        <v>a103</v>
      </c>
      <c r="I2737" t="str">
        <f>IF(ISBLANK('Actions-Copy'!O2737),"","Y")</f>
        <v/>
      </c>
      <c r="J2737">
        <f>'Actions-Copy'!O2737</f>
        <v>0</v>
      </c>
      <c r="K2737" t="str">
        <f>IF(ISNUMBER(SEARCH(Module_Name_Short&amp;"_"&amp;SUBSTITUTE(Title," ",""),'Actions-Copy'!$S2737,1)),"X","")</f>
        <v/>
      </c>
      <c r="L2737" t="str">
        <f>IF(ISNUMBER(SEARCH(Module_Name_Short&amp;"_"&amp;SUBSTITUTE(Title," ",""),'Actions-Copy'!$S2737,1)),"X","")</f>
        <v>X</v>
      </c>
      <c r="M2737" t="str">
        <f>IF(ISNUMBER(SEARCH(Module_Name_Short&amp;"_"&amp;SUBSTITUTE(Title," ",""),'Actions-Copy'!$S2737,1)),"X","")</f>
        <v/>
      </c>
      <c r="N2737" t="str">
        <f>IF(ISNUMBER(SEARCH(Module_Name_Short&amp;"_"&amp;SUBSTITUTE(Title," ",""),'Actions-Copy'!$S2737,1)),"X","")</f>
        <v/>
      </c>
      <c r="O2737" t="str">
        <f>IF((K2737&amp;L2737&amp;M2737&amp;N2737)="","Y","X")</f>
        <v>X</v>
      </c>
      <c r="P2737" s="21" t="str">
        <f>'Actions-Copy'!S2737</f>
        <v>Stores_User</v>
      </c>
    </row>
    <row r="2738" spans="1:16" ht="28.5" customHeight="1" x14ac:dyDescent="0.25">
      <c r="A2738" t="str">
        <f>VLOOKUP('Actions-Copy'!C2738,ModuleNames,4,FALSE)</f>
        <v>Stores</v>
      </c>
      <c r="B2738" t="str">
        <f>VLOOKUP('Actions-Copy'!C2738,ModuleNames,3,FALSE)</f>
        <v>Stores</v>
      </c>
      <c r="C2738" t="str">
        <f>VLOOKUP('Actions-Copy'!C2738,ModuleNames,2,FALSE)</f>
        <v>Serial Numbers (Batch)</v>
      </c>
      <c r="D2738" s="21" t="str">
        <f>'Actions-Copy'!D2738</f>
        <v>Select</v>
      </c>
      <c r="E2738" t="str">
        <f>(IF(ISBLANK('Actions-Copy'!F2738),'Actions-Copy'!D2738,'Actions-Copy'!F2738))</f>
        <v>Select</v>
      </c>
      <c r="F2738" s="21" t="str">
        <f>'Actions-Copy'!C2738</f>
        <v>Serial_Numbers_Batch</v>
      </c>
      <c r="G2738" s="21" t="str">
        <f>'Actions-Copy'!B2738</f>
        <v>ag1</v>
      </c>
      <c r="H2738" s="21" t="str">
        <f>'Actions-Copy'!A2738</f>
        <v>a1</v>
      </c>
      <c r="I2738" t="str">
        <f>IF(ISBLANK('Actions-Copy'!O2738),"","Y")</f>
        <v/>
      </c>
      <c r="J2738">
        <f>'Actions-Copy'!O2738</f>
        <v>0</v>
      </c>
      <c r="K2738" t="str">
        <f>IF(ISNUMBER(SEARCH(Module_Name_Short&amp;"_"&amp;SUBSTITUTE(Title," ",""),'Actions-Copy'!$S2738,1)),"X","")</f>
        <v>X</v>
      </c>
      <c r="L2738" t="str">
        <f>IF(ISNUMBER(SEARCH(Module_Name_Short&amp;"_"&amp;SUBSTITUTE(Title," ",""),'Actions-Copy'!$S2738,1)),"X","")</f>
        <v/>
      </c>
      <c r="M2738" t="str">
        <f>IF(ISNUMBER(SEARCH(Module_Name_Short&amp;"_"&amp;SUBSTITUTE(Title," ",""),'Actions-Copy'!$S2738,1)),"X","")</f>
        <v/>
      </c>
      <c r="N2738" t="str">
        <f>IF(ISNUMBER(SEARCH(Module_Name_Short&amp;"_"&amp;SUBSTITUTE(Title," ",""),'Actions-Copy'!$S2738,1)),"X","")</f>
        <v/>
      </c>
      <c r="O2738" t="str">
        <f>IF((K2738&amp;L2738&amp;M2738&amp;N2738)="","Y","X")</f>
        <v>X</v>
      </c>
      <c r="P2738" s="21" t="str">
        <f>'Actions-Copy'!S2738</f>
        <v>Stores_View</v>
      </c>
    </row>
    <row r="2739" spans="1:16" ht="28.5" customHeight="1" x14ac:dyDescent="0.25">
      <c r="A2739" t="str">
        <f>VLOOKUP('Actions-Copy'!C2835,ModuleNames,4,FALSE)</f>
        <v>Staff</v>
      </c>
      <c r="B2739" t="str">
        <f>VLOOKUP('Actions-Copy'!C2835,ModuleNames,3,FALSE)</f>
        <v>Staff</v>
      </c>
      <c r="C2739" t="str">
        <f>VLOOKUP('Actions-Copy'!C2835,ModuleNames,2,FALSE)</f>
        <v>Certificates</v>
      </c>
      <c r="D2739" s="21" t="str">
        <f>'Actions-Copy'!D2835</f>
        <v>Edit</v>
      </c>
      <c r="E2739" t="str">
        <f>(IF(ISBLANK('Actions-Copy'!F2835),'Actions-Copy'!D2835,'Actions-Copy'!F2835))</f>
        <v>Edit</v>
      </c>
      <c r="F2739" s="21" t="str">
        <f>'Actions-Copy'!C2835</f>
        <v>st_certs</v>
      </c>
      <c r="G2739" s="21" t="str">
        <f>'Actions-Copy'!B2835</f>
        <v>ag4</v>
      </c>
      <c r="H2739" s="21" t="str">
        <f>'Actions-Copy'!A2835</f>
        <v>a1</v>
      </c>
      <c r="I2739" t="str">
        <f>IF(ISBLANK('Actions-Copy'!O2835),"","Y")</f>
        <v/>
      </c>
      <c r="J2739">
        <f>'Actions-Copy'!O2835</f>
        <v>0</v>
      </c>
      <c r="K2739" t="str">
        <f>IF(ISNUMBER(SEARCH(Module_Name_Short&amp;"_"&amp;SUBSTITUTE(Title," ",""),'Actions-Copy'!$S2835,1)),"X","")</f>
        <v/>
      </c>
      <c r="L2739" t="str">
        <f>IF(ISNUMBER(SEARCH(Module_Name_Short&amp;"_"&amp;SUBSTITUTE(Title," ",""),'Actions-Copy'!$S2835,1)),"X","")</f>
        <v/>
      </c>
      <c r="M2739" t="str">
        <f>IF(ISNUMBER(SEARCH(Module_Name_Short&amp;"_"&amp;SUBSTITUTE(Title," ",""),'Actions-Copy'!$S2835,1)),"X","")</f>
        <v>X</v>
      </c>
      <c r="N2739" t="str">
        <f>IF(ISNUMBER(SEARCH(Module_Name_Short&amp;"_"&amp;SUBSTITUTE(Title," ",""),'Actions-Copy'!$S2835,1)),"X","")</f>
        <v/>
      </c>
      <c r="O2739" t="str">
        <f>IF((K2739&amp;L2739&amp;M2739&amp;N2739)="","Y","X")</f>
        <v>X</v>
      </c>
      <c r="P2739" s="21" t="str">
        <f>'Actions-Copy'!S2835</f>
        <v>Staff_Manager</v>
      </c>
    </row>
    <row r="2740" spans="1:16" ht="28.5" customHeight="1" x14ac:dyDescent="0.25">
      <c r="A2740" t="str">
        <f>VLOOKUP('Actions-Copy'!C2821,ModuleNames,4,FALSE)</f>
        <v>Staff</v>
      </c>
      <c r="B2740" t="str">
        <f>VLOOKUP('Actions-Copy'!C2821,ModuleNames,3,FALSE)</f>
        <v>Staff</v>
      </c>
      <c r="C2740" t="str">
        <f>VLOOKUP('Actions-Copy'!C2821,ModuleNames,2,FALSE)</f>
        <v>Certificates</v>
      </c>
      <c r="D2740" s="21" t="str">
        <f>'Actions-Copy'!D2821</f>
        <v>New</v>
      </c>
      <c r="E2740" t="str">
        <f>(IF(ISBLANK('Actions-Copy'!F2821),'Actions-Copy'!D2821,'Actions-Copy'!F2821))</f>
        <v>New</v>
      </c>
      <c r="F2740" s="21" t="str">
        <f>'Actions-Copy'!C2821</f>
        <v>st_certs</v>
      </c>
      <c r="G2740" s="21" t="str">
        <f>'Actions-Copy'!B2821</f>
        <v>ag1</v>
      </c>
      <c r="H2740" s="21" t="str">
        <f>'Actions-Copy'!A2821</f>
        <v>a7</v>
      </c>
      <c r="I2740" t="str">
        <f>IF(ISBLANK('Actions-Copy'!O2821),"","Y")</f>
        <v/>
      </c>
      <c r="J2740">
        <f>'Actions-Copy'!O2821</f>
        <v>0</v>
      </c>
      <c r="K2740" t="str">
        <f>IF(ISNUMBER(SEARCH(Module_Name_Short&amp;"_"&amp;SUBSTITUTE(Title," ",""),'Actions-Copy'!$S2821,1)),"X","")</f>
        <v/>
      </c>
      <c r="L2740" t="str">
        <f>IF(ISNUMBER(SEARCH(Module_Name_Short&amp;"_"&amp;SUBSTITUTE(Title," ",""),'Actions-Copy'!$S2821,1)),"X","")</f>
        <v/>
      </c>
      <c r="M2740" t="str">
        <f>IF(ISNUMBER(SEARCH(Module_Name_Short&amp;"_"&amp;SUBSTITUTE(Title," ",""),'Actions-Copy'!$S2821,1)),"X","")</f>
        <v>X</v>
      </c>
      <c r="N2740" t="str">
        <f>IF(ISNUMBER(SEARCH(Module_Name_Short&amp;"_"&amp;SUBSTITUTE(Title," ",""),'Actions-Copy'!$S2821,1)),"X","")</f>
        <v/>
      </c>
      <c r="O2740" t="str">
        <f>IF((K2740&amp;L2740&amp;M2740&amp;N2740)="","Y","X")</f>
        <v>X</v>
      </c>
      <c r="P2740" s="21" t="str">
        <f>'Actions-Copy'!S2821</f>
        <v>Staff_Manager</v>
      </c>
    </row>
    <row r="2741" spans="1:16" ht="28.5" customHeight="1" x14ac:dyDescent="0.25">
      <c r="A2741" t="str">
        <f>VLOOKUP('Actions-Copy'!C2834,ModuleNames,4,FALSE)</f>
        <v>Staff</v>
      </c>
      <c r="B2741" t="str">
        <f>VLOOKUP('Actions-Copy'!C2834,ModuleNames,3,FALSE)</f>
        <v>Staff</v>
      </c>
      <c r="C2741" t="str">
        <f>VLOOKUP('Actions-Copy'!C2834,ModuleNames,2,FALSE)</f>
        <v>Certificates</v>
      </c>
      <c r="D2741" s="21" t="str">
        <f>'Actions-Copy'!D2834</f>
        <v>New</v>
      </c>
      <c r="E2741" t="str">
        <f>(IF(ISBLANK('Actions-Copy'!F2834),'Actions-Copy'!D2834,'Actions-Copy'!F2834))</f>
        <v>New</v>
      </c>
      <c r="F2741" s="21" t="str">
        <f>'Actions-Copy'!C2834</f>
        <v>st_certs</v>
      </c>
      <c r="G2741" s="21" t="str">
        <f>'Actions-Copy'!B2834</f>
        <v>ag3</v>
      </c>
      <c r="H2741" s="21" t="str">
        <f>'Actions-Copy'!A2834</f>
        <v>a1</v>
      </c>
      <c r="I2741" t="str">
        <f>IF(ISBLANK('Actions-Copy'!O2834),"","Y")</f>
        <v/>
      </c>
      <c r="J2741">
        <f>'Actions-Copy'!O2834</f>
        <v>0</v>
      </c>
      <c r="K2741" t="str">
        <f>IF(ISNUMBER(SEARCH(Module_Name_Short&amp;"_"&amp;SUBSTITUTE(Title," ",""),'Actions-Copy'!$S2834,1)),"X","")</f>
        <v/>
      </c>
      <c r="L2741" t="str">
        <f>IF(ISNUMBER(SEARCH(Module_Name_Short&amp;"_"&amp;SUBSTITUTE(Title," ",""),'Actions-Copy'!$S2834,1)),"X","")</f>
        <v/>
      </c>
      <c r="M2741" t="str">
        <f>IF(ISNUMBER(SEARCH(Module_Name_Short&amp;"_"&amp;SUBSTITUTE(Title," ",""),'Actions-Copy'!$S2834,1)),"X","")</f>
        <v>X</v>
      </c>
      <c r="N2741" t="str">
        <f>IF(ISNUMBER(SEARCH(Module_Name_Short&amp;"_"&amp;SUBSTITUTE(Title," ",""),'Actions-Copy'!$S2834,1)),"X","")</f>
        <v/>
      </c>
      <c r="O2741" t="str">
        <f>IF((K2741&amp;L2741&amp;M2741&amp;N2741)="","Y","X")</f>
        <v>X</v>
      </c>
      <c r="P2741" s="21" t="str">
        <f>'Actions-Copy'!S2834</f>
        <v>Staff_Manager</v>
      </c>
    </row>
    <row r="2742" spans="1:16" ht="28.5" customHeight="1" x14ac:dyDescent="0.25">
      <c r="A2742" t="str">
        <f>VLOOKUP('Actions-Copy'!C739,ModuleNames,4,FALSE)</f>
        <v>Staff</v>
      </c>
      <c r="B2742" t="str">
        <f>VLOOKUP('Actions-Copy'!C739,ModuleNames,3,FALSE)</f>
        <v>Staff</v>
      </c>
      <c r="C2742" t="str">
        <f>VLOOKUP('Actions-Copy'!C739,ModuleNames,2,FALSE)</f>
        <v>Divisions</v>
      </c>
      <c r="D2742" s="21" t="str">
        <f>'Actions-Copy'!D739</f>
        <v>Delete</v>
      </c>
      <c r="E2742" t="str">
        <f>(IF(ISBLANK('Actions-Copy'!F739),'Actions-Copy'!D739,'Actions-Copy'!F739))</f>
        <v>Delete</v>
      </c>
      <c r="F2742" s="21" t="str">
        <f>'Actions-Copy'!C739</f>
        <v>divisions</v>
      </c>
      <c r="G2742" s="21" t="str">
        <f>'Actions-Copy'!B739</f>
        <v>ag1</v>
      </c>
      <c r="H2742" s="21" t="str">
        <f>'Actions-Copy'!A739</f>
        <v>a3</v>
      </c>
      <c r="I2742" t="str">
        <f>IF(ISBLANK('Actions-Copy'!O739),"","Y")</f>
        <v/>
      </c>
      <c r="J2742">
        <f>'Actions-Copy'!O739</f>
        <v>0</v>
      </c>
      <c r="K2742" t="str">
        <f>IF(ISNUMBER(SEARCH(Module_Name_Short&amp;"_"&amp;SUBSTITUTE(Title," ",""),'Actions-Copy'!$S739,1)),"X","")</f>
        <v/>
      </c>
      <c r="L2742" t="str">
        <f>IF(ISNUMBER(SEARCH(Module_Name_Short&amp;"_"&amp;SUBSTITUTE(Title," ",""),'Actions-Copy'!$S739,1)),"X","")</f>
        <v/>
      </c>
      <c r="M2742" t="str">
        <f>IF(ISNUMBER(SEARCH(Module_Name_Short&amp;"_"&amp;SUBSTITUTE(Title," ",""),'Actions-Copy'!$S739,1)),"X","")</f>
        <v/>
      </c>
      <c r="N2742" t="str">
        <f>IF(ISNUMBER(SEARCH(Module_Name_Short&amp;"_"&amp;SUBSTITUTE(Title," ",""),'Actions-Copy'!$S739,1)),"X","")</f>
        <v>X</v>
      </c>
      <c r="O2742" t="str">
        <f>IF((K2742&amp;L2742&amp;M2742&amp;N2742)="","Y","X")</f>
        <v>X</v>
      </c>
      <c r="P2742" s="21" t="str">
        <f>'Actions-Copy'!S739</f>
        <v>Staff_Admin</v>
      </c>
    </row>
    <row r="2743" spans="1:16" ht="28.5" customHeight="1" x14ac:dyDescent="0.25">
      <c r="A2743" t="str">
        <f>VLOOKUP('Actions-Copy'!C744,ModuleNames,4,FALSE)</f>
        <v>Staff</v>
      </c>
      <c r="B2743" t="str">
        <f>VLOOKUP('Actions-Copy'!C744,ModuleNames,3,FALSE)</f>
        <v>Staff</v>
      </c>
      <c r="C2743" t="str">
        <f>VLOOKUP('Actions-Copy'!C744,ModuleNames,2,FALSE)</f>
        <v>Divisions</v>
      </c>
      <c r="D2743" s="21" t="str">
        <f>'Actions-Copy'!D744</f>
        <v>Delete</v>
      </c>
      <c r="E2743" t="str">
        <f>(IF(ISBLANK('Actions-Copy'!F744),'Actions-Copy'!D744,'Actions-Copy'!F744))</f>
        <v>Delete</v>
      </c>
      <c r="F2743" s="21" t="str">
        <f>'Actions-Copy'!C744</f>
        <v>divisions</v>
      </c>
      <c r="G2743" s="21" t="str">
        <f>'Actions-Copy'!B744</f>
        <v>ag2</v>
      </c>
      <c r="H2743" s="21" t="str">
        <f>'Actions-Copy'!A744</f>
        <v>a2</v>
      </c>
      <c r="I2743" t="str">
        <f>IF(ISBLANK('Actions-Copy'!O744),"","Y")</f>
        <v/>
      </c>
      <c r="J2743">
        <f>'Actions-Copy'!O744</f>
        <v>0</v>
      </c>
      <c r="K2743" t="str">
        <f>IF(ISNUMBER(SEARCH(Module_Name_Short&amp;"_"&amp;SUBSTITUTE(Title," ",""),'Actions-Copy'!$S744,1)),"X","")</f>
        <v/>
      </c>
      <c r="L2743" t="str">
        <f>IF(ISNUMBER(SEARCH(Module_Name_Short&amp;"_"&amp;SUBSTITUTE(Title," ",""),'Actions-Copy'!$S744,1)),"X","")</f>
        <v/>
      </c>
      <c r="M2743" t="str">
        <f>IF(ISNUMBER(SEARCH(Module_Name_Short&amp;"_"&amp;SUBSTITUTE(Title," ",""),'Actions-Copy'!$S744,1)),"X","")</f>
        <v/>
      </c>
      <c r="N2743" t="str">
        <f>IF(ISNUMBER(SEARCH(Module_Name_Short&amp;"_"&amp;SUBSTITUTE(Title," ",""),'Actions-Copy'!$S744,1)),"X","")</f>
        <v>X</v>
      </c>
      <c r="O2743" t="str">
        <f>IF((K2743&amp;L2743&amp;M2743&amp;N2743)="","Y","X")</f>
        <v>X</v>
      </c>
      <c r="P2743" s="21" t="str">
        <f>'Actions-Copy'!S744</f>
        <v>Staff_Admin</v>
      </c>
    </row>
    <row r="2744" spans="1:16" ht="28.5" hidden="1" customHeight="1" x14ac:dyDescent="0.25">
      <c r="A2744" t="str">
        <f>VLOOKUP('Actions-Copy'!C2744,ModuleNames,4,FALSE)</f>
        <v>Stores</v>
      </c>
      <c r="B2744" t="str">
        <f>VLOOKUP('Actions-Copy'!C2744,ModuleNames,3,FALSE)</f>
        <v>Stores</v>
      </c>
      <c r="C2744" t="str">
        <f>VLOOKUP('Actions-Copy'!C2744,ModuleNames,2,FALSE)</f>
        <v>Serial Numbers (Batch)</v>
      </c>
      <c r="D2744" s="21" t="str">
        <f>'Actions-Copy'!D2744</f>
        <v>Cancel</v>
      </c>
      <c r="E2744" t="str">
        <f>(IF(ISBLANK('Actions-Copy'!F2744),'Actions-Copy'!D2744,'Actions-Copy'!F2744))</f>
        <v>Cancel</v>
      </c>
      <c r="F2744" s="21" t="str">
        <f>'Actions-Copy'!C2744</f>
        <v>Serial_Numbers_Batch</v>
      </c>
      <c r="G2744" s="21" t="str">
        <f>'Actions-Copy'!B2744</f>
        <v>ag2</v>
      </c>
      <c r="H2744" s="21" t="str">
        <f>'Actions-Copy'!A2744</f>
        <v>a3</v>
      </c>
      <c r="I2744" t="str">
        <f>IF(ISBLANK('Actions-Copy'!O2744),"","Y")</f>
        <v/>
      </c>
      <c r="J2744">
        <f>'Actions-Copy'!O2744</f>
        <v>0</v>
      </c>
      <c r="K2744" t="str">
        <f>IF(ISNUMBER(SEARCH(Module_Name_Short&amp;"_"&amp;SUBSTITUTE(Title," ",""),'Actions-Copy'!$S2744,1)),"X","")</f>
        <v/>
      </c>
      <c r="L2744" t="str">
        <f>IF(ISNUMBER(SEARCH(Module_Name_Short&amp;"_"&amp;SUBSTITUTE(Title," ",""),'Actions-Copy'!$S2744,1)),"X","")</f>
        <v/>
      </c>
      <c r="M2744" t="str">
        <f>IF(ISNUMBER(SEARCH(Module_Name_Short&amp;"_"&amp;SUBSTITUTE(Title," ",""),'Actions-Copy'!$S2744,1)),"X","")</f>
        <v/>
      </c>
      <c r="N2744" t="str">
        <f>IF(ISNUMBER(SEARCH(Module_Name_Short&amp;"_"&amp;SUBSTITUTE(Title," ",""),'Actions-Copy'!$S2744,1)),"X","")</f>
        <v/>
      </c>
      <c r="O2744" t="str">
        <f>IF((K2744&amp;L2744&amp;M2744&amp;N2744)="","Y","X")</f>
        <v>Y</v>
      </c>
      <c r="P2744" s="21">
        <f>'Actions-Copy'!S2744</f>
        <v>0</v>
      </c>
    </row>
    <row r="2745" spans="1:16" ht="28.5" hidden="1" customHeight="1" x14ac:dyDescent="0.25">
      <c r="A2745" t="str">
        <f>VLOOKUP('Actions-Copy'!C2745,ModuleNames,4,FALSE)</f>
        <v>Stores</v>
      </c>
      <c r="B2745" t="str">
        <f>VLOOKUP('Actions-Copy'!C2745,ModuleNames,3,FALSE)</f>
        <v>Stores</v>
      </c>
      <c r="C2745" t="str">
        <f>VLOOKUP('Actions-Copy'!C2745,ModuleNames,2,FALSE)</f>
        <v>Serial Numbers (Batch)</v>
      </c>
      <c r="D2745" s="21" t="str">
        <f>'Actions-Copy'!D2745</f>
        <v>Update</v>
      </c>
      <c r="E2745" t="str">
        <f>(IF(ISBLANK('Actions-Copy'!F2745),'Actions-Copy'!D2745,'Actions-Copy'!F2745))</f>
        <v>Update</v>
      </c>
      <c r="F2745" s="21" t="str">
        <f>'Actions-Copy'!C2745</f>
        <v>Serial_Numbers_Batch</v>
      </c>
      <c r="G2745" s="21" t="str">
        <f>'Actions-Copy'!B2745</f>
        <v>ag2</v>
      </c>
      <c r="H2745" s="21" t="str">
        <f>'Actions-Copy'!A2745</f>
        <v>a4</v>
      </c>
      <c r="I2745" t="str">
        <f>IF(ISBLANK('Actions-Copy'!O2745),"","Y")</f>
        <v/>
      </c>
      <c r="J2745">
        <f>'Actions-Copy'!O2745</f>
        <v>0</v>
      </c>
      <c r="K2745" t="str">
        <f>IF(ISNUMBER(SEARCH(Module_Name_Short&amp;"_"&amp;SUBSTITUTE(Title," ",""),'Actions-Copy'!$S2745,1)),"X","")</f>
        <v/>
      </c>
      <c r="L2745" t="str">
        <f>IF(ISNUMBER(SEARCH(Module_Name_Short&amp;"_"&amp;SUBSTITUTE(Title," ",""),'Actions-Copy'!$S2745,1)),"X","")</f>
        <v/>
      </c>
      <c r="M2745" t="str">
        <f>IF(ISNUMBER(SEARCH(Module_Name_Short&amp;"_"&amp;SUBSTITUTE(Title," ",""),'Actions-Copy'!$S2745,1)),"X","")</f>
        <v/>
      </c>
      <c r="N2745" t="str">
        <f>IF(ISNUMBER(SEARCH(Module_Name_Short&amp;"_"&amp;SUBSTITUTE(Title," ",""),'Actions-Copy'!$S2745,1)),"X","")</f>
        <v/>
      </c>
      <c r="O2745" t="str">
        <f>IF((K2745&amp;L2745&amp;M2745&amp;N2745)="","Y","X")</f>
        <v>Y</v>
      </c>
      <c r="P2745" s="21">
        <f>'Actions-Copy'!S2745</f>
        <v>0</v>
      </c>
    </row>
    <row r="2746" spans="1:16" ht="28.5" customHeight="1" x14ac:dyDescent="0.25">
      <c r="A2746" t="str">
        <f>VLOOKUP('Actions-Copy'!C747,ModuleNames,4,FALSE)</f>
        <v>Staff</v>
      </c>
      <c r="B2746" t="str">
        <f>VLOOKUP('Actions-Copy'!C747,ModuleNames,3,FALSE)</f>
        <v>Staff</v>
      </c>
      <c r="C2746" t="str">
        <f>VLOOKUP('Actions-Copy'!C747,ModuleNames,2,FALSE)</f>
        <v>Divisions</v>
      </c>
      <c r="D2746" s="21" t="str">
        <f>'Actions-Copy'!D747</f>
        <v>Delete</v>
      </c>
      <c r="E2746" t="str">
        <f>(IF(ISBLANK('Actions-Copy'!F747),'Actions-Copy'!D747,'Actions-Copy'!F747))</f>
        <v>Delete</v>
      </c>
      <c r="F2746" s="21" t="str">
        <f>'Actions-Copy'!C747</f>
        <v>divisions</v>
      </c>
      <c r="G2746" s="21" t="str">
        <f>'Actions-Copy'!B747</f>
        <v>ag2</v>
      </c>
      <c r="H2746" s="21" t="str">
        <f>'Actions-Copy'!A747</f>
        <v>a5</v>
      </c>
      <c r="I2746" t="str">
        <f>IF(ISBLANK('Actions-Copy'!O747),"","Y")</f>
        <v/>
      </c>
      <c r="J2746">
        <f>'Actions-Copy'!O747</f>
        <v>0</v>
      </c>
      <c r="K2746" t="str">
        <f>IF(ISNUMBER(SEARCH(Module_Name_Short&amp;"_"&amp;SUBSTITUTE(Title," ",""),'Actions-Copy'!$S747,1)),"X","")</f>
        <v/>
      </c>
      <c r="L2746" t="str">
        <f>IF(ISNUMBER(SEARCH(Module_Name_Short&amp;"_"&amp;SUBSTITUTE(Title," ",""),'Actions-Copy'!$S747,1)),"X","")</f>
        <v/>
      </c>
      <c r="M2746" t="str">
        <f>IF(ISNUMBER(SEARCH(Module_Name_Short&amp;"_"&amp;SUBSTITUTE(Title," ",""),'Actions-Copy'!$S747,1)),"X","")</f>
        <v/>
      </c>
      <c r="N2746" t="str">
        <f>IF(ISNUMBER(SEARCH(Module_Name_Short&amp;"_"&amp;SUBSTITUTE(Title," ",""),'Actions-Copy'!$S747,1)),"X","")</f>
        <v>X</v>
      </c>
      <c r="O2746" t="str">
        <f>IF((K2746&amp;L2746&amp;M2746&amp;N2746)="","Y","X")</f>
        <v>X</v>
      </c>
      <c r="P2746" s="21" t="str">
        <f>'Actions-Copy'!S747</f>
        <v>Staff_Admin</v>
      </c>
    </row>
    <row r="2747" spans="1:16" ht="28.5" hidden="1" customHeight="1" x14ac:dyDescent="0.25">
      <c r="A2747" t="str">
        <f>VLOOKUP('Actions-Copy'!C2747,ModuleNames,4,FALSE)</f>
        <v>Stores</v>
      </c>
      <c r="B2747" t="str">
        <f>VLOOKUP('Actions-Copy'!C2747,ModuleNames,3,FALSE)</f>
        <v>Stores</v>
      </c>
      <c r="C2747" t="str">
        <f>VLOOKUP('Actions-Copy'!C2747,ModuleNames,2,FALSE)</f>
        <v>Serial Numbers (Batch)</v>
      </c>
      <c r="D2747" s="21" t="str">
        <f>'Actions-Copy'!D2747</f>
        <v>Cancel</v>
      </c>
      <c r="E2747" t="str">
        <f>(IF(ISBLANK('Actions-Copy'!F2747),'Actions-Copy'!D2747,'Actions-Copy'!F2747))</f>
        <v>Cancel</v>
      </c>
      <c r="F2747" s="21" t="str">
        <f>'Actions-Copy'!C2747</f>
        <v>Serial_Numbers_Batch</v>
      </c>
      <c r="G2747" s="21" t="str">
        <f>'Actions-Copy'!B2747</f>
        <v>ag2</v>
      </c>
      <c r="H2747" s="21" t="str">
        <f>'Actions-Copy'!A2747</f>
        <v>a6</v>
      </c>
      <c r="I2747" t="str">
        <f>IF(ISBLANK('Actions-Copy'!O2747),"","Y")</f>
        <v/>
      </c>
      <c r="J2747">
        <f>'Actions-Copy'!O2747</f>
        <v>0</v>
      </c>
      <c r="K2747" t="str">
        <f>IF(ISNUMBER(SEARCH(Module_Name_Short&amp;"_"&amp;SUBSTITUTE(Title," ",""),'Actions-Copy'!$S2747,1)),"X","")</f>
        <v/>
      </c>
      <c r="L2747" t="str">
        <f>IF(ISNUMBER(SEARCH(Module_Name_Short&amp;"_"&amp;SUBSTITUTE(Title," ",""),'Actions-Copy'!$S2747,1)),"X","")</f>
        <v/>
      </c>
      <c r="M2747" t="str">
        <f>IF(ISNUMBER(SEARCH(Module_Name_Short&amp;"_"&amp;SUBSTITUTE(Title," ",""),'Actions-Copy'!$S2747,1)),"X","")</f>
        <v/>
      </c>
      <c r="N2747" t="str">
        <f>IF(ISNUMBER(SEARCH(Module_Name_Short&amp;"_"&amp;SUBSTITUTE(Title," ",""),'Actions-Copy'!$S2747,1)),"X","")</f>
        <v/>
      </c>
      <c r="O2747" t="str">
        <f>IF((K2747&amp;L2747&amp;M2747&amp;N2747)="","Y","X")</f>
        <v>Y</v>
      </c>
      <c r="P2747" s="21">
        <f>'Actions-Copy'!S2747</f>
        <v>0</v>
      </c>
    </row>
    <row r="2748" spans="1:16" ht="28.5" hidden="1" customHeight="1" x14ac:dyDescent="0.25">
      <c r="A2748" t="str">
        <f>VLOOKUP('Actions-Copy'!C2748,ModuleNames,4,FALSE)</f>
        <v>Stores</v>
      </c>
      <c r="B2748" t="str">
        <f>VLOOKUP('Actions-Copy'!C2748,ModuleNames,3,FALSE)</f>
        <v>Stores</v>
      </c>
      <c r="C2748" t="str">
        <f>VLOOKUP('Actions-Copy'!C2748,ModuleNames,2,FALSE)</f>
        <v>Serial Numbers (Batch)</v>
      </c>
      <c r="D2748" s="21" t="str">
        <f>'Actions-Copy'!D2748</f>
        <v>Insert</v>
      </c>
      <c r="E2748" t="str">
        <f>(IF(ISBLANK('Actions-Copy'!F2748),'Actions-Copy'!D2748,'Actions-Copy'!F2748))</f>
        <v>Insert</v>
      </c>
      <c r="F2748" s="21" t="str">
        <f>'Actions-Copy'!C2748</f>
        <v>Serial_Numbers_Batch</v>
      </c>
      <c r="G2748" s="21" t="str">
        <f>'Actions-Copy'!B2748</f>
        <v>ag2</v>
      </c>
      <c r="H2748" s="21" t="str">
        <f>'Actions-Copy'!A2748</f>
        <v>a7</v>
      </c>
      <c r="I2748" t="str">
        <f>IF(ISBLANK('Actions-Copy'!O2748),"","Y")</f>
        <v/>
      </c>
      <c r="J2748">
        <f>'Actions-Copy'!O2748</f>
        <v>0</v>
      </c>
      <c r="K2748" t="str">
        <f>IF(ISNUMBER(SEARCH(Module_Name_Short&amp;"_"&amp;SUBSTITUTE(Title," ",""),'Actions-Copy'!$S2748,1)),"X","")</f>
        <v/>
      </c>
      <c r="L2748" t="str">
        <f>IF(ISNUMBER(SEARCH(Module_Name_Short&amp;"_"&amp;SUBSTITUTE(Title," ",""),'Actions-Copy'!$S2748,1)),"X","")</f>
        <v/>
      </c>
      <c r="M2748" t="str">
        <f>IF(ISNUMBER(SEARCH(Module_Name_Short&amp;"_"&amp;SUBSTITUTE(Title," ",""),'Actions-Copy'!$S2748,1)),"X","")</f>
        <v/>
      </c>
      <c r="N2748" t="str">
        <f>IF(ISNUMBER(SEARCH(Module_Name_Short&amp;"_"&amp;SUBSTITUTE(Title," ",""),'Actions-Copy'!$S2748,1)),"X","")</f>
        <v/>
      </c>
      <c r="O2748" t="str">
        <f>IF((K2748&amp;L2748&amp;M2748&amp;N2748)="","Y","X")</f>
        <v>Y</v>
      </c>
      <c r="P2748" s="21">
        <f>'Actions-Copy'!S2748</f>
        <v>0</v>
      </c>
    </row>
    <row r="2749" spans="1:16" ht="28.5" hidden="1" customHeight="1" x14ac:dyDescent="0.25">
      <c r="A2749" t="str">
        <f>VLOOKUP('Actions-Copy'!C2749,ModuleNames,4,FALSE)</f>
        <v>Stores</v>
      </c>
      <c r="B2749" t="str">
        <f>VLOOKUP('Actions-Copy'!C2749,ModuleNames,3,FALSE)</f>
        <v>Stores</v>
      </c>
      <c r="C2749" t="str">
        <f>VLOOKUP('Actions-Copy'!C2749,ModuleNames,2,FALSE)</f>
        <v>Serial Numbers (Batch)</v>
      </c>
      <c r="D2749" s="21" t="str">
        <f>'Actions-Copy'!D2749</f>
        <v>Cancel</v>
      </c>
      <c r="E2749" t="str">
        <f>(IF(ISBLANK('Actions-Copy'!F2749),'Actions-Copy'!D2749,'Actions-Copy'!F2749))</f>
        <v>Cancel</v>
      </c>
      <c r="F2749" s="21" t="str">
        <f>'Actions-Copy'!C2749</f>
        <v>Serial_Numbers_Batch</v>
      </c>
      <c r="G2749" s="21" t="str">
        <f>'Actions-Copy'!B2749</f>
        <v>ag2</v>
      </c>
      <c r="H2749" s="21" t="str">
        <f>'Actions-Copy'!A2749</f>
        <v>a8</v>
      </c>
      <c r="I2749" t="str">
        <f>IF(ISBLANK('Actions-Copy'!O2749),"","Y")</f>
        <v/>
      </c>
      <c r="J2749">
        <f>'Actions-Copy'!O2749</f>
        <v>0</v>
      </c>
      <c r="K2749" t="str">
        <f>IF(ISNUMBER(SEARCH(Module_Name_Short&amp;"_"&amp;SUBSTITUTE(Title," ",""),'Actions-Copy'!$S2749,1)),"X","")</f>
        <v/>
      </c>
      <c r="L2749" t="str">
        <f>IF(ISNUMBER(SEARCH(Module_Name_Short&amp;"_"&amp;SUBSTITUTE(Title," ",""),'Actions-Copy'!$S2749,1)),"X","")</f>
        <v/>
      </c>
      <c r="M2749" t="str">
        <f>IF(ISNUMBER(SEARCH(Module_Name_Short&amp;"_"&amp;SUBSTITUTE(Title," ",""),'Actions-Copy'!$S2749,1)),"X","")</f>
        <v/>
      </c>
      <c r="N2749" t="str">
        <f>IF(ISNUMBER(SEARCH(Module_Name_Short&amp;"_"&amp;SUBSTITUTE(Title," ",""),'Actions-Copy'!$S2749,1)),"X","")</f>
        <v/>
      </c>
      <c r="O2749" t="str">
        <f>IF((K2749&amp;L2749&amp;M2749&amp;N2749)="","Y","X")</f>
        <v>Y</v>
      </c>
      <c r="P2749" s="21">
        <f>'Actions-Copy'!S2749</f>
        <v>0</v>
      </c>
    </row>
    <row r="2750" spans="1:16" ht="28.5" hidden="1" customHeight="1" x14ac:dyDescent="0.25">
      <c r="A2750" t="str">
        <f>VLOOKUP('Actions-Copy'!C2750,ModuleNames,4,FALSE)</f>
        <v>Stores</v>
      </c>
      <c r="B2750" t="str">
        <f>VLOOKUP('Actions-Copy'!C2750,ModuleNames,3,FALSE)</f>
        <v>Stores</v>
      </c>
      <c r="C2750" t="str">
        <f>VLOOKUP('Actions-Copy'!C2750,ModuleNames,2,FALSE)</f>
        <v>Serial Numbers (Batch)</v>
      </c>
      <c r="D2750" s="21" t="str">
        <f>'Actions-Copy'!D2750</f>
        <v>Insert</v>
      </c>
      <c r="E2750" t="str">
        <f>(IF(ISBLANK('Actions-Copy'!F2750),'Actions-Copy'!D2750,'Actions-Copy'!F2750))</f>
        <v>Insert</v>
      </c>
      <c r="F2750" s="21" t="str">
        <f>'Actions-Copy'!C2750</f>
        <v>Serial_Numbers_Batch</v>
      </c>
      <c r="G2750" s="21" t="str">
        <f>'Actions-Copy'!B2750</f>
        <v>ag2</v>
      </c>
      <c r="H2750" s="21" t="str">
        <f>'Actions-Copy'!A2750</f>
        <v>a9</v>
      </c>
      <c r="I2750" t="str">
        <f>IF(ISBLANK('Actions-Copy'!O2750),"","Y")</f>
        <v/>
      </c>
      <c r="J2750">
        <f>'Actions-Copy'!O2750</f>
        <v>0</v>
      </c>
      <c r="K2750" t="str">
        <f>IF(ISNUMBER(SEARCH(Module_Name_Short&amp;"_"&amp;SUBSTITUTE(Title," ",""),'Actions-Copy'!$S2750,1)),"X","")</f>
        <v/>
      </c>
      <c r="L2750" t="str">
        <f>IF(ISNUMBER(SEARCH(Module_Name_Short&amp;"_"&amp;SUBSTITUTE(Title," ",""),'Actions-Copy'!$S2750,1)),"X","")</f>
        <v/>
      </c>
      <c r="M2750" t="str">
        <f>IF(ISNUMBER(SEARCH(Module_Name_Short&amp;"_"&amp;SUBSTITUTE(Title," ",""),'Actions-Copy'!$S2750,1)),"X","")</f>
        <v/>
      </c>
      <c r="N2750" t="str">
        <f>IF(ISNUMBER(SEARCH(Module_Name_Short&amp;"_"&amp;SUBSTITUTE(Title," ",""),'Actions-Copy'!$S2750,1)),"X","")</f>
        <v/>
      </c>
      <c r="O2750" t="str">
        <f>IF((K2750&amp;L2750&amp;M2750&amp;N2750)="","Y","X")</f>
        <v>Y</v>
      </c>
      <c r="P2750" s="21">
        <f>'Actions-Copy'!S2750</f>
        <v>0</v>
      </c>
    </row>
    <row r="2751" spans="1:16" ht="28.5" hidden="1" customHeight="1" x14ac:dyDescent="0.25">
      <c r="A2751" t="str">
        <f>VLOOKUP('Actions-Copy'!C2751,ModuleNames,4,FALSE)</f>
        <v>Stores</v>
      </c>
      <c r="B2751" t="str">
        <f>VLOOKUP('Actions-Copy'!C2751,ModuleNames,3,FALSE)</f>
        <v>Stores</v>
      </c>
      <c r="C2751" t="str">
        <f>VLOOKUP('Actions-Copy'!C2751,ModuleNames,2,FALSE)</f>
        <v>Serial Numbers (Batch)</v>
      </c>
      <c r="D2751" s="21" t="str">
        <f>'Actions-Copy'!D2751</f>
        <v>Cancel</v>
      </c>
      <c r="E2751" t="str">
        <f>(IF(ISBLANK('Actions-Copy'!F2751),'Actions-Copy'!D2751,'Actions-Copy'!F2751))</f>
        <v>Cancel</v>
      </c>
      <c r="F2751" s="21" t="str">
        <f>'Actions-Copy'!C2751</f>
        <v>Serial_Numbers_Batch</v>
      </c>
      <c r="G2751" s="21" t="str">
        <f>'Actions-Copy'!B2751</f>
        <v>ag2</v>
      </c>
      <c r="H2751" s="21" t="str">
        <f>'Actions-Copy'!A2751</f>
        <v>a10</v>
      </c>
      <c r="I2751" t="str">
        <f>IF(ISBLANK('Actions-Copy'!O2751),"","Y")</f>
        <v/>
      </c>
      <c r="J2751">
        <f>'Actions-Copy'!O2751</f>
        <v>0</v>
      </c>
      <c r="K2751" t="str">
        <f>IF(ISNUMBER(SEARCH(Module_Name_Short&amp;"_"&amp;SUBSTITUTE(Title," ",""),'Actions-Copy'!$S2751,1)),"X","")</f>
        <v/>
      </c>
      <c r="L2751" t="str">
        <f>IF(ISNUMBER(SEARCH(Module_Name_Short&amp;"_"&amp;SUBSTITUTE(Title," ",""),'Actions-Copy'!$S2751,1)),"X","")</f>
        <v/>
      </c>
      <c r="M2751" t="str">
        <f>IF(ISNUMBER(SEARCH(Module_Name_Short&amp;"_"&amp;SUBSTITUTE(Title," ",""),'Actions-Copy'!$S2751,1)),"X","")</f>
        <v/>
      </c>
      <c r="N2751" t="str">
        <f>IF(ISNUMBER(SEARCH(Module_Name_Short&amp;"_"&amp;SUBSTITUTE(Title," ",""),'Actions-Copy'!$S2751,1)),"X","")</f>
        <v/>
      </c>
      <c r="O2751" t="str">
        <f>IF((K2751&amp;L2751&amp;M2751&amp;N2751)="","Y","X")</f>
        <v>Y</v>
      </c>
      <c r="P2751" s="21">
        <f>'Actions-Copy'!S2751</f>
        <v>0</v>
      </c>
    </row>
    <row r="2752" spans="1:16" ht="28.5" customHeight="1" x14ac:dyDescent="0.25">
      <c r="A2752" t="str">
        <f>VLOOKUP('Actions-Copy'!C2752,ModuleNames,4,FALSE)</f>
        <v>Stores</v>
      </c>
      <c r="B2752" t="str">
        <f>VLOOKUP('Actions-Copy'!C2752,ModuleNames,3,FALSE)</f>
        <v>Stores</v>
      </c>
      <c r="C2752" t="str">
        <f>VLOOKUP('Actions-Copy'!C2752,ModuleNames,2,FALSE)</f>
        <v>Serial Numbers (Batch)</v>
      </c>
      <c r="D2752" s="21" t="str">
        <f>'Actions-Copy'!D2752</f>
        <v>Select</v>
      </c>
      <c r="E2752" t="str">
        <f>(IF(ISBLANK('Actions-Copy'!F2752),'Actions-Copy'!D2752,'Actions-Copy'!F2752))</f>
        <v>Select</v>
      </c>
      <c r="F2752" s="21" t="str">
        <f>'Actions-Copy'!C2752</f>
        <v>Serial_Numbers_Batch</v>
      </c>
      <c r="G2752" s="21" t="str">
        <f>'Actions-Copy'!B2752</f>
        <v>ag2</v>
      </c>
      <c r="H2752" s="21" t="str">
        <f>'Actions-Copy'!A2752</f>
        <v>a13</v>
      </c>
      <c r="I2752" t="str">
        <f>IF(ISBLANK('Actions-Copy'!O2752),"","Y")</f>
        <v>Y</v>
      </c>
      <c r="J2752" t="str">
        <f>'Actions-Copy'!O2752</f>
        <v>this.get_hasDetails()</v>
      </c>
      <c r="K2752" t="str">
        <f>IF(ISNUMBER(SEARCH(Module_Name_Short&amp;"_"&amp;SUBSTITUTE(Title," ",""),'Actions-Copy'!$S2752,1)),"X","")</f>
        <v>X</v>
      </c>
      <c r="L2752" t="str">
        <f>IF(ISNUMBER(SEARCH(Module_Name_Short&amp;"_"&amp;SUBSTITUTE(Title," ",""),'Actions-Copy'!$S2752,1)),"X","")</f>
        <v/>
      </c>
      <c r="M2752" t="str">
        <f>IF(ISNUMBER(SEARCH(Module_Name_Short&amp;"_"&amp;SUBSTITUTE(Title," ",""),'Actions-Copy'!$S2752,1)),"X","")</f>
        <v/>
      </c>
      <c r="N2752" t="str">
        <f>IF(ISNUMBER(SEARCH(Module_Name_Short&amp;"_"&amp;SUBSTITUTE(Title," ",""),'Actions-Copy'!$S2752,1)),"X","")</f>
        <v/>
      </c>
      <c r="O2752" t="str">
        <f>IF((K2752&amp;L2752&amp;M2752&amp;N2752)="","Y","X")</f>
        <v>X</v>
      </c>
      <c r="P2752" s="21" t="str">
        <f>'Actions-Copy'!S2752</f>
        <v>Stores_View</v>
      </c>
    </row>
    <row r="2753" spans="1:16" ht="28.5" customHeight="1" x14ac:dyDescent="0.25">
      <c r="A2753" t="str">
        <f>VLOOKUP('Actions-Copy'!C756,ModuleNames,4,FALSE)</f>
        <v>Staff</v>
      </c>
      <c r="B2753" t="str">
        <f>VLOOKUP('Actions-Copy'!C756,ModuleNames,3,FALSE)</f>
        <v>Staff</v>
      </c>
      <c r="C2753" t="str">
        <f>VLOOKUP('Actions-Copy'!C756,ModuleNames,2,FALSE)</f>
        <v>Divisions</v>
      </c>
      <c r="D2753" s="21" t="str">
        <f>'Actions-Copy'!D756</f>
        <v>Delete</v>
      </c>
      <c r="E2753" t="str">
        <f>(IF(ISBLANK('Actions-Copy'!F756),'Actions-Copy'!D756,'Actions-Copy'!F756))</f>
        <v>Delete</v>
      </c>
      <c r="F2753" s="21" t="str">
        <f>'Actions-Copy'!C756</f>
        <v>divisions</v>
      </c>
      <c r="G2753" s="21" t="str">
        <f>'Actions-Copy'!B756</f>
        <v>ag4</v>
      </c>
      <c r="H2753" s="21" t="str">
        <f>'Actions-Copy'!A756</f>
        <v>a2</v>
      </c>
      <c r="I2753" t="str">
        <f>IF(ISBLANK('Actions-Copy'!O756),"","Y")</f>
        <v/>
      </c>
      <c r="J2753">
        <f>'Actions-Copy'!O756</f>
        <v>0</v>
      </c>
      <c r="K2753" t="str">
        <f>IF(ISNUMBER(SEARCH(Module_Name_Short&amp;"_"&amp;SUBSTITUTE(Title," ",""),'Actions-Copy'!$S756,1)),"X","")</f>
        <v/>
      </c>
      <c r="L2753" t="str">
        <f>IF(ISNUMBER(SEARCH(Module_Name_Short&amp;"_"&amp;SUBSTITUTE(Title," ",""),'Actions-Copy'!$S756,1)),"X","")</f>
        <v/>
      </c>
      <c r="M2753" t="str">
        <f>IF(ISNUMBER(SEARCH(Module_Name_Short&amp;"_"&amp;SUBSTITUTE(Title," ",""),'Actions-Copy'!$S756,1)),"X","")</f>
        <v/>
      </c>
      <c r="N2753" t="str">
        <f>IF(ISNUMBER(SEARCH(Module_Name_Short&amp;"_"&amp;SUBSTITUTE(Title," ",""),'Actions-Copy'!$S756,1)),"X","")</f>
        <v>X</v>
      </c>
      <c r="O2753" t="str">
        <f>IF((K2753&amp;L2753&amp;M2753&amp;N2753)="","Y","X")</f>
        <v>X</v>
      </c>
      <c r="P2753" s="21" t="str">
        <f>'Actions-Copy'!S756</f>
        <v>Staff_Admin</v>
      </c>
    </row>
    <row r="2754" spans="1:16" ht="28.5" customHeight="1" x14ac:dyDescent="0.25">
      <c r="A2754" t="str">
        <f>VLOOKUP('Actions-Copy'!C738,ModuleNames,4,FALSE)</f>
        <v>Staff</v>
      </c>
      <c r="B2754" t="str">
        <f>VLOOKUP('Actions-Copy'!C738,ModuleNames,3,FALSE)</f>
        <v>Staff</v>
      </c>
      <c r="C2754" t="str">
        <f>VLOOKUP('Actions-Copy'!C738,ModuleNames,2,FALSE)</f>
        <v>Divisions</v>
      </c>
      <c r="D2754" s="21" t="str">
        <f>'Actions-Copy'!D738</f>
        <v>Edit</v>
      </c>
      <c r="E2754" t="str">
        <f>(IF(ISBLANK('Actions-Copy'!F738),'Actions-Copy'!D738,'Actions-Copy'!F738))</f>
        <v>Edit</v>
      </c>
      <c r="F2754" s="21" t="str">
        <f>'Actions-Copy'!C738</f>
        <v>divisions</v>
      </c>
      <c r="G2754" s="21" t="str">
        <f>'Actions-Copy'!B738</f>
        <v>ag1</v>
      </c>
      <c r="H2754" s="21" t="str">
        <f>'Actions-Copy'!A738</f>
        <v>a2</v>
      </c>
      <c r="I2754" t="str">
        <f>IF(ISBLANK('Actions-Copy'!O738),"","Y")</f>
        <v/>
      </c>
      <c r="J2754">
        <f>'Actions-Copy'!O738</f>
        <v>0</v>
      </c>
      <c r="K2754" t="str">
        <f>IF(ISNUMBER(SEARCH(Module_Name_Short&amp;"_"&amp;SUBSTITUTE(Title," ",""),'Actions-Copy'!$S738,1)),"X","")</f>
        <v/>
      </c>
      <c r="L2754" t="str">
        <f>IF(ISNUMBER(SEARCH(Module_Name_Short&amp;"_"&amp;SUBSTITUTE(Title," ",""),'Actions-Copy'!$S738,1)),"X","")</f>
        <v/>
      </c>
      <c r="M2754" t="str">
        <f>IF(ISNUMBER(SEARCH(Module_Name_Short&amp;"_"&amp;SUBSTITUTE(Title," ",""),'Actions-Copy'!$S738,1)),"X","")</f>
        <v/>
      </c>
      <c r="N2754" t="str">
        <f>IF(ISNUMBER(SEARCH(Module_Name_Short&amp;"_"&amp;SUBSTITUTE(Title," ",""),'Actions-Copy'!$S738,1)),"X","")</f>
        <v>X</v>
      </c>
      <c r="O2754" t="str">
        <f>IF((K2754&amp;L2754&amp;M2754&amp;N2754)="","Y","X")</f>
        <v>X</v>
      </c>
      <c r="P2754" s="21" t="str">
        <f>'Actions-Copy'!S738</f>
        <v>Staff_Admin</v>
      </c>
    </row>
    <row r="2755" spans="1:16" ht="28.5" customHeight="1" x14ac:dyDescent="0.25">
      <c r="A2755" t="str">
        <f>VLOOKUP('Actions-Copy'!C743,ModuleNames,4,FALSE)</f>
        <v>Staff</v>
      </c>
      <c r="B2755" t="str">
        <f>VLOOKUP('Actions-Copy'!C743,ModuleNames,3,FALSE)</f>
        <v>Staff</v>
      </c>
      <c r="C2755" t="str">
        <f>VLOOKUP('Actions-Copy'!C743,ModuleNames,2,FALSE)</f>
        <v>Divisions</v>
      </c>
      <c r="D2755" s="21" t="str">
        <f>'Actions-Copy'!D743</f>
        <v>Edit</v>
      </c>
      <c r="E2755" t="str">
        <f>(IF(ISBLANK('Actions-Copy'!F743),'Actions-Copy'!D743,'Actions-Copy'!F743))</f>
        <v>Edit</v>
      </c>
      <c r="F2755" s="21" t="str">
        <f>'Actions-Copy'!C743</f>
        <v>divisions</v>
      </c>
      <c r="G2755" s="21" t="str">
        <f>'Actions-Copy'!B743</f>
        <v>ag2</v>
      </c>
      <c r="H2755" s="21" t="str">
        <f>'Actions-Copy'!A743</f>
        <v>a1</v>
      </c>
      <c r="I2755" t="str">
        <f>IF(ISBLANK('Actions-Copy'!O743),"","Y")</f>
        <v/>
      </c>
      <c r="J2755">
        <f>'Actions-Copy'!O743</f>
        <v>0</v>
      </c>
      <c r="K2755" t="str">
        <f>IF(ISNUMBER(SEARCH(Module_Name_Short&amp;"_"&amp;SUBSTITUTE(Title," ",""),'Actions-Copy'!$S743,1)),"X","")</f>
        <v/>
      </c>
      <c r="L2755" t="str">
        <f>IF(ISNUMBER(SEARCH(Module_Name_Short&amp;"_"&amp;SUBSTITUTE(Title," ",""),'Actions-Copy'!$S743,1)),"X","")</f>
        <v/>
      </c>
      <c r="M2755" t="str">
        <f>IF(ISNUMBER(SEARCH(Module_Name_Short&amp;"_"&amp;SUBSTITUTE(Title," ",""),'Actions-Copy'!$S743,1)),"X","")</f>
        <v/>
      </c>
      <c r="N2755" t="str">
        <f>IF(ISNUMBER(SEARCH(Module_Name_Short&amp;"_"&amp;SUBSTITUTE(Title," ",""),'Actions-Copy'!$S743,1)),"X","")</f>
        <v>X</v>
      </c>
      <c r="O2755" t="str">
        <f>IF((K2755&amp;L2755&amp;M2755&amp;N2755)="","Y","X")</f>
        <v>X</v>
      </c>
      <c r="P2755" s="21" t="str">
        <f>'Actions-Copy'!S743</f>
        <v>Staff_Admin</v>
      </c>
    </row>
    <row r="2756" spans="1:16" ht="28.5" hidden="1" customHeight="1" x14ac:dyDescent="0.25">
      <c r="A2756" t="str">
        <f>VLOOKUP('Actions-Copy'!C2756,ModuleNames,4,FALSE)</f>
        <v>Stores</v>
      </c>
      <c r="B2756" t="str">
        <f>VLOOKUP('Actions-Copy'!C2756,ModuleNames,3,FALSE)</f>
        <v>Stores</v>
      </c>
      <c r="C2756" t="str">
        <f>VLOOKUP('Actions-Copy'!C2756,ModuleNames,2,FALSE)</f>
        <v>Serial Numbers (Batch)</v>
      </c>
      <c r="D2756" s="21" t="str">
        <f>'Actions-Copy'!D2756</f>
        <v>Export (Csv)</v>
      </c>
      <c r="E2756" t="str">
        <f>(IF(ISBLANK('Actions-Copy'!F2756),'Actions-Copy'!D2756,'Actions-Copy'!F2756))</f>
        <v>Export (Csv)</v>
      </c>
      <c r="F2756" s="21" t="str">
        <f>'Actions-Copy'!C2756</f>
        <v>Serial_Numbers_Batch</v>
      </c>
      <c r="G2756" s="21" t="str">
        <f>'Actions-Copy'!B2756</f>
        <v>ag5</v>
      </c>
      <c r="H2756" s="21" t="str">
        <f>'Actions-Copy'!A2756</f>
        <v>a1</v>
      </c>
      <c r="I2756" t="str">
        <f>IF(ISBLANK('Actions-Copy'!O2756),"","Y")</f>
        <v/>
      </c>
      <c r="J2756">
        <f>'Actions-Copy'!O2756</f>
        <v>0</v>
      </c>
      <c r="K2756" t="str">
        <f>IF(ISNUMBER(SEARCH(Module_Name_Short&amp;"_"&amp;SUBSTITUTE(Title," ",""),'Actions-Copy'!$S2756,1)),"X","")</f>
        <v/>
      </c>
      <c r="L2756" t="str">
        <f>IF(ISNUMBER(SEARCH(Module_Name_Short&amp;"_"&amp;SUBSTITUTE(Title," ",""),'Actions-Copy'!$S2756,1)),"X","")</f>
        <v/>
      </c>
      <c r="M2756" t="str">
        <f>IF(ISNUMBER(SEARCH(Module_Name_Short&amp;"_"&amp;SUBSTITUTE(Title," ",""),'Actions-Copy'!$S2756,1)),"X","")</f>
        <v/>
      </c>
      <c r="N2756" t="str">
        <f>IF(ISNUMBER(SEARCH(Module_Name_Short&amp;"_"&amp;SUBSTITUTE(Title," ",""),'Actions-Copy'!$S2756,1)),"X","")</f>
        <v/>
      </c>
      <c r="O2756" t="str">
        <f>IF((K2756&amp;L2756&amp;M2756&amp;N2756)="","Y","X")</f>
        <v>Y</v>
      </c>
      <c r="P2756" s="21">
        <f>'Actions-Copy'!S2756</f>
        <v>0</v>
      </c>
    </row>
    <row r="2757" spans="1:16" ht="28.5" hidden="1" customHeight="1" x14ac:dyDescent="0.25">
      <c r="A2757" t="str">
        <f>VLOOKUP('Actions-Copy'!C2757,ModuleNames,4,FALSE)</f>
        <v>Stores</v>
      </c>
      <c r="B2757" t="str">
        <f>VLOOKUP('Actions-Copy'!C2757,ModuleNames,3,FALSE)</f>
        <v>Stores</v>
      </c>
      <c r="C2757" t="str">
        <f>VLOOKUP('Actions-Copy'!C2757,ModuleNames,2,FALSE)</f>
        <v>Serial Numbers (Batch)</v>
      </c>
      <c r="D2757" s="21">
        <f>'Actions-Copy'!D2757</f>
        <v>0</v>
      </c>
      <c r="E2757">
        <f>(IF(ISBLANK('Actions-Copy'!F2757),'Actions-Copy'!D2757,'Actions-Copy'!F2757))</f>
        <v>0</v>
      </c>
      <c r="F2757" s="21" t="str">
        <f>'Actions-Copy'!C2757</f>
        <v>Serial_Numbers_Batch</v>
      </c>
      <c r="G2757" s="21" t="str">
        <f>'Actions-Copy'!B2757</f>
        <v>ag5</v>
      </c>
      <c r="H2757" s="21" t="str">
        <f>'Actions-Copy'!A2757</f>
        <v>a2</v>
      </c>
      <c r="I2757" t="str">
        <f>IF(ISBLANK('Actions-Copy'!O2757),"","Y")</f>
        <v/>
      </c>
      <c r="J2757">
        <f>'Actions-Copy'!O2757</f>
        <v>0</v>
      </c>
      <c r="K2757" t="str">
        <f>IF(ISNUMBER(SEARCH(Module_Name_Short&amp;"_"&amp;SUBSTITUTE(Title," ",""),'Actions-Copy'!$S2757,1)),"X","")</f>
        <v/>
      </c>
      <c r="L2757" t="str">
        <f>IF(ISNUMBER(SEARCH(Module_Name_Short&amp;"_"&amp;SUBSTITUTE(Title," ",""),'Actions-Copy'!$S2757,1)),"X","")</f>
        <v/>
      </c>
      <c r="M2757" t="str">
        <f>IF(ISNUMBER(SEARCH(Module_Name_Short&amp;"_"&amp;SUBSTITUTE(Title," ",""),'Actions-Copy'!$S2757,1)),"X","")</f>
        <v/>
      </c>
      <c r="N2757" t="str">
        <f>IF(ISNUMBER(SEARCH(Module_Name_Short&amp;"_"&amp;SUBSTITUTE(Title," ",""),'Actions-Copy'!$S2757,1)),"X","")</f>
        <v/>
      </c>
      <c r="O2757" t="str">
        <f>IF((K2757&amp;L2757&amp;M2757&amp;N2757)="","Y","X")</f>
        <v>Y</v>
      </c>
      <c r="P2757" s="21">
        <f>'Actions-Copy'!S2757</f>
        <v>0</v>
      </c>
    </row>
    <row r="2758" spans="1:16" ht="28.5" hidden="1" customHeight="1" x14ac:dyDescent="0.25">
      <c r="A2758" t="str">
        <f>VLOOKUP('Actions-Copy'!C2758,ModuleNames,4,FALSE)</f>
        <v>Stores</v>
      </c>
      <c r="B2758" t="str">
        <f>VLOOKUP('Actions-Copy'!C2758,ModuleNames,3,FALSE)</f>
        <v>Stores</v>
      </c>
      <c r="C2758" t="str">
        <f>VLOOKUP('Actions-Copy'!C2758,ModuleNames,2,FALSE)</f>
        <v>Serial Numbers (Batch)</v>
      </c>
      <c r="D2758" s="21" t="str">
        <f>'Actions-Copy'!D2758</f>
        <v>Export (Rowset)</v>
      </c>
      <c r="E2758" t="str">
        <f>(IF(ISBLANK('Actions-Copy'!F2758),'Actions-Copy'!D2758,'Actions-Copy'!F2758))</f>
        <v>Export (Rowset)</v>
      </c>
      <c r="F2758" s="21" t="str">
        <f>'Actions-Copy'!C2758</f>
        <v>Serial_Numbers_Batch</v>
      </c>
      <c r="G2758" s="21" t="str">
        <f>'Actions-Copy'!B2758</f>
        <v>ag5</v>
      </c>
      <c r="H2758" s="21" t="str">
        <f>'Actions-Copy'!A2758</f>
        <v>a3</v>
      </c>
      <c r="I2758" t="str">
        <f>IF(ISBLANK('Actions-Copy'!O2758),"","Y")</f>
        <v/>
      </c>
      <c r="J2758">
        <f>'Actions-Copy'!O2758</f>
        <v>0</v>
      </c>
      <c r="K2758" t="str">
        <f>IF(ISNUMBER(SEARCH(Module_Name_Short&amp;"_"&amp;SUBSTITUTE(Title," ",""),'Actions-Copy'!$S2758,1)),"X","")</f>
        <v/>
      </c>
      <c r="L2758" t="str">
        <f>IF(ISNUMBER(SEARCH(Module_Name_Short&amp;"_"&amp;SUBSTITUTE(Title," ",""),'Actions-Copy'!$S2758,1)),"X","")</f>
        <v/>
      </c>
      <c r="M2758" t="str">
        <f>IF(ISNUMBER(SEARCH(Module_Name_Short&amp;"_"&amp;SUBSTITUTE(Title," ",""),'Actions-Copy'!$S2758,1)),"X","")</f>
        <v/>
      </c>
      <c r="N2758" t="str">
        <f>IF(ISNUMBER(SEARCH(Module_Name_Short&amp;"_"&amp;SUBSTITUTE(Title," ",""),'Actions-Copy'!$S2758,1)),"X","")</f>
        <v/>
      </c>
      <c r="O2758" t="str">
        <f>IF((K2758&amp;L2758&amp;M2758&amp;N2758)="","Y","X")</f>
        <v>Y</v>
      </c>
      <c r="P2758" s="21">
        <f>'Actions-Copy'!S2758</f>
        <v>0</v>
      </c>
    </row>
    <row r="2759" spans="1:16" ht="28.5" hidden="1" customHeight="1" x14ac:dyDescent="0.25">
      <c r="A2759" t="str">
        <f>VLOOKUP('Actions-Copy'!C2759,ModuleNames,4,FALSE)</f>
        <v>Stores</v>
      </c>
      <c r="B2759" t="str">
        <f>VLOOKUP('Actions-Copy'!C2759,ModuleNames,3,FALSE)</f>
        <v>Stores</v>
      </c>
      <c r="C2759" t="str">
        <f>VLOOKUP('Actions-Copy'!C2759,ModuleNames,2,FALSE)</f>
        <v>Serial Numbers (Batch)</v>
      </c>
      <c r="D2759" s="21" t="str">
        <f>'Actions-Copy'!D2759</f>
        <v>Export (Rss)</v>
      </c>
      <c r="E2759" t="str">
        <f>(IF(ISBLANK('Actions-Copy'!F2759),'Actions-Copy'!D2759,'Actions-Copy'!F2759))</f>
        <v>Export (Rss)</v>
      </c>
      <c r="F2759" s="21" t="str">
        <f>'Actions-Copy'!C2759</f>
        <v>Serial_Numbers_Batch</v>
      </c>
      <c r="G2759" s="21" t="str">
        <f>'Actions-Copy'!B2759</f>
        <v>ag5</v>
      </c>
      <c r="H2759" s="21" t="str">
        <f>'Actions-Copy'!A2759</f>
        <v>a4</v>
      </c>
      <c r="I2759" t="str">
        <f>IF(ISBLANK('Actions-Copy'!O2759),"","Y")</f>
        <v/>
      </c>
      <c r="J2759">
        <f>'Actions-Copy'!O2759</f>
        <v>0</v>
      </c>
      <c r="K2759" t="str">
        <f>IF(ISNUMBER(SEARCH(Module_Name_Short&amp;"_"&amp;SUBSTITUTE(Title," ",""),'Actions-Copy'!$S2759,1)),"X","")</f>
        <v/>
      </c>
      <c r="L2759" t="str">
        <f>IF(ISNUMBER(SEARCH(Module_Name_Short&amp;"_"&amp;SUBSTITUTE(Title," ",""),'Actions-Copy'!$S2759,1)),"X","")</f>
        <v/>
      </c>
      <c r="M2759" t="str">
        <f>IF(ISNUMBER(SEARCH(Module_Name_Short&amp;"_"&amp;SUBSTITUTE(Title," ",""),'Actions-Copy'!$S2759,1)),"X","")</f>
        <v/>
      </c>
      <c r="N2759" t="str">
        <f>IF(ISNUMBER(SEARCH(Module_Name_Short&amp;"_"&amp;SUBSTITUTE(Title," ",""),'Actions-Copy'!$S2759,1)),"X","")</f>
        <v/>
      </c>
      <c r="O2759" t="str">
        <f>IF((K2759&amp;L2759&amp;M2759&amp;N2759)="","Y","X")</f>
        <v>Y</v>
      </c>
      <c r="P2759" s="21">
        <f>'Actions-Copy'!S2759</f>
        <v>0</v>
      </c>
    </row>
    <row r="2760" spans="1:16" ht="28.5" hidden="1" customHeight="1" x14ac:dyDescent="0.25">
      <c r="A2760" t="str">
        <f>VLOOKUP('Actions-Copy'!C2760,ModuleNames,4,FALSE)</f>
        <v>Stores</v>
      </c>
      <c r="B2760" t="str">
        <f>VLOOKUP('Actions-Copy'!C2760,ModuleNames,3,FALSE)</f>
        <v>Stores</v>
      </c>
      <c r="C2760" t="str">
        <f>VLOOKUP('Actions-Copy'!C2760,ModuleNames,2,FALSE)</f>
        <v>Serial Numbers (Batch)</v>
      </c>
      <c r="D2760" s="21">
        <f>'Actions-Copy'!D2760</f>
        <v>0</v>
      </c>
      <c r="E2760">
        <f>(IF(ISBLANK('Actions-Copy'!F2760),'Actions-Copy'!D2760,'Actions-Copy'!F2760))</f>
        <v>0</v>
      </c>
      <c r="F2760" s="21" t="str">
        <f>'Actions-Copy'!C2760</f>
        <v>Serial_Numbers_Batch</v>
      </c>
      <c r="G2760" s="21" t="str">
        <f>'Actions-Copy'!B2760</f>
        <v>ag5</v>
      </c>
      <c r="H2760" s="21" t="str">
        <f>'Actions-Copy'!A2760</f>
        <v>a5</v>
      </c>
      <c r="I2760" t="str">
        <f>IF(ISBLANK('Actions-Copy'!O2760),"","Y")</f>
        <v/>
      </c>
      <c r="J2760">
        <f>'Actions-Copy'!O2760</f>
        <v>0</v>
      </c>
      <c r="K2760" t="str">
        <f>IF(ISNUMBER(SEARCH(Module_Name_Short&amp;"_"&amp;SUBSTITUTE(Title," ",""),'Actions-Copy'!$S2760,1)),"X","")</f>
        <v/>
      </c>
      <c r="L2760" t="str">
        <f>IF(ISNUMBER(SEARCH(Module_Name_Short&amp;"_"&amp;SUBSTITUTE(Title," ",""),'Actions-Copy'!$S2760,1)),"X","")</f>
        <v/>
      </c>
      <c r="M2760" t="str">
        <f>IF(ISNUMBER(SEARCH(Module_Name_Short&amp;"_"&amp;SUBSTITUTE(Title," ",""),'Actions-Copy'!$S2760,1)),"X","")</f>
        <v/>
      </c>
      <c r="N2760" t="str">
        <f>IF(ISNUMBER(SEARCH(Module_Name_Short&amp;"_"&amp;SUBSTITUTE(Title," ",""),'Actions-Copy'!$S2760,1)),"X","")</f>
        <v/>
      </c>
      <c r="O2760" t="str">
        <f>IF((K2760&amp;L2760&amp;M2760&amp;N2760)="","Y","X")</f>
        <v>Y</v>
      </c>
      <c r="P2760" s="21">
        <f>'Actions-Copy'!S2760</f>
        <v>0</v>
      </c>
    </row>
    <row r="2761" spans="1:16" ht="28.5" hidden="1" customHeight="1" x14ac:dyDescent="0.25">
      <c r="A2761" t="str">
        <f>VLOOKUP('Actions-Copy'!C2761,ModuleNames,4,FALSE)</f>
        <v>Stores</v>
      </c>
      <c r="B2761" t="str">
        <f>VLOOKUP('Actions-Copy'!C2761,ModuleNames,3,FALSE)</f>
        <v>Stores</v>
      </c>
      <c r="C2761" t="str">
        <f>VLOOKUP('Actions-Copy'!C2761,ModuleNames,2,FALSE)</f>
        <v>Serial Numbers (Batch)</v>
      </c>
      <c r="D2761" s="21" t="str">
        <f>'Actions-Copy'!D2761</f>
        <v>Import</v>
      </c>
      <c r="E2761" t="str">
        <f>(IF(ISBLANK('Actions-Copy'!F2761),'Actions-Copy'!D2761,'Actions-Copy'!F2761))</f>
        <v>Import</v>
      </c>
      <c r="F2761" s="21" t="str">
        <f>'Actions-Copy'!C2761</f>
        <v>Serial_Numbers_Batch</v>
      </c>
      <c r="G2761" s="21" t="str">
        <f>'Actions-Copy'!B2761</f>
        <v>ag5</v>
      </c>
      <c r="H2761" s="21" t="str">
        <f>'Actions-Copy'!A2761</f>
        <v>a6</v>
      </c>
      <c r="I2761" t="str">
        <f>IF(ISBLANK('Actions-Copy'!O2761),"","Y")</f>
        <v/>
      </c>
      <c r="J2761">
        <f>'Actions-Copy'!O2761</f>
        <v>0</v>
      </c>
      <c r="K2761" t="str">
        <f>IF(ISNUMBER(SEARCH(Module_Name_Short&amp;"_"&amp;SUBSTITUTE(Title," ",""),'Actions-Copy'!$S2761,1)),"X","")</f>
        <v/>
      </c>
      <c r="L2761" t="str">
        <f>IF(ISNUMBER(SEARCH(Module_Name_Short&amp;"_"&amp;SUBSTITUTE(Title," ",""),'Actions-Copy'!$S2761,1)),"X","")</f>
        <v/>
      </c>
      <c r="M2761" t="str">
        <f>IF(ISNUMBER(SEARCH(Module_Name_Short&amp;"_"&amp;SUBSTITUTE(Title," ",""),'Actions-Copy'!$S2761,1)),"X","")</f>
        <v/>
      </c>
      <c r="N2761" t="str">
        <f>IF(ISNUMBER(SEARCH(Module_Name_Short&amp;"_"&amp;SUBSTITUTE(Title," ",""),'Actions-Copy'!$S2761,1)),"X","")</f>
        <v/>
      </c>
      <c r="O2761" t="str">
        <f>IF((K2761&amp;L2761&amp;M2761&amp;N2761)="","Y","X")</f>
        <v>Y</v>
      </c>
      <c r="P2761" s="21">
        <f>'Actions-Copy'!S2761</f>
        <v>0</v>
      </c>
    </row>
    <row r="2762" spans="1:16" ht="28.5" hidden="1" customHeight="1" x14ac:dyDescent="0.25">
      <c r="A2762" t="str">
        <f>VLOOKUP('Actions-Copy'!C2762,ModuleNames,4,FALSE)</f>
        <v>Stores</v>
      </c>
      <c r="B2762" t="str">
        <f>VLOOKUP('Actions-Copy'!C2762,ModuleNames,3,FALSE)</f>
        <v>Stores</v>
      </c>
      <c r="C2762" t="str">
        <f>VLOOKUP('Actions-Copy'!C2762,ModuleNames,2,FALSE)</f>
        <v>Serial Numbers (Batch)</v>
      </c>
      <c r="D2762" s="21" t="str">
        <f>'Actions-Copy'!D2762</f>
        <v>Data Sheet</v>
      </c>
      <c r="E2762" t="str">
        <f>(IF(ISBLANK('Actions-Copy'!F2762),'Actions-Copy'!D2762,'Actions-Copy'!F2762))</f>
        <v>Data Sheet</v>
      </c>
      <c r="F2762" s="21" t="str">
        <f>'Actions-Copy'!C2762</f>
        <v>Serial_Numbers_Batch</v>
      </c>
      <c r="G2762" s="21" t="str">
        <f>'Actions-Copy'!B2762</f>
        <v>ag5</v>
      </c>
      <c r="H2762" s="21" t="str">
        <f>'Actions-Copy'!A2762</f>
        <v>a7</v>
      </c>
      <c r="I2762" t="str">
        <f>IF(ISBLANK('Actions-Copy'!O2762),"","Y")</f>
        <v/>
      </c>
      <c r="J2762">
        <f>'Actions-Copy'!O2762</f>
        <v>0</v>
      </c>
      <c r="K2762" t="str">
        <f>IF(ISNUMBER(SEARCH(Module_Name_Short&amp;"_"&amp;SUBSTITUTE(Title," ",""),'Actions-Copy'!$S2762,1)),"X","")</f>
        <v/>
      </c>
      <c r="L2762" t="str">
        <f>IF(ISNUMBER(SEARCH(Module_Name_Short&amp;"_"&amp;SUBSTITUTE(Title," ",""),'Actions-Copy'!$S2762,1)),"X","")</f>
        <v/>
      </c>
      <c r="M2762" t="str">
        <f>IF(ISNUMBER(SEARCH(Module_Name_Short&amp;"_"&amp;SUBSTITUTE(Title," ",""),'Actions-Copy'!$S2762,1)),"X","")</f>
        <v/>
      </c>
      <c r="N2762" t="str">
        <f>IF(ISNUMBER(SEARCH(Module_Name_Short&amp;"_"&amp;SUBSTITUTE(Title," ",""),'Actions-Copy'!$S2762,1)),"X","")</f>
        <v/>
      </c>
      <c r="O2762" t="str">
        <f>IF((K2762&amp;L2762&amp;M2762&amp;N2762)="","Y","X")</f>
        <v>Y</v>
      </c>
      <c r="P2762" s="21">
        <f>'Actions-Copy'!S2762</f>
        <v>0</v>
      </c>
    </row>
    <row r="2763" spans="1:16" ht="28.5" hidden="1" customHeight="1" x14ac:dyDescent="0.25">
      <c r="A2763" t="str">
        <f>VLOOKUP('Actions-Copy'!C2763,ModuleNames,4,FALSE)</f>
        <v>Stores</v>
      </c>
      <c r="B2763" t="str">
        <f>VLOOKUP('Actions-Copy'!C2763,ModuleNames,3,FALSE)</f>
        <v>Stores</v>
      </c>
      <c r="C2763" t="str">
        <f>VLOOKUP('Actions-Copy'!C2763,ModuleNames,2,FALSE)</f>
        <v>Serial Numbers (Batch)</v>
      </c>
      <c r="D2763" s="21" t="str">
        <f>'Actions-Copy'!D2763</f>
        <v>Grid</v>
      </c>
      <c r="E2763" t="str">
        <f>(IF(ISBLANK('Actions-Copy'!F2763),'Actions-Copy'!D2763,'Actions-Copy'!F2763))</f>
        <v>Grid</v>
      </c>
      <c r="F2763" s="21" t="str">
        <f>'Actions-Copy'!C2763</f>
        <v>Serial_Numbers_Batch</v>
      </c>
      <c r="G2763" s="21" t="str">
        <f>'Actions-Copy'!B2763</f>
        <v>ag5</v>
      </c>
      <c r="H2763" s="21" t="str">
        <f>'Actions-Copy'!A2763</f>
        <v>a8</v>
      </c>
      <c r="I2763" t="str">
        <f>IF(ISBLANK('Actions-Copy'!O2763),"","Y")</f>
        <v/>
      </c>
      <c r="J2763">
        <f>'Actions-Copy'!O2763</f>
        <v>0</v>
      </c>
      <c r="K2763" t="str">
        <f>IF(ISNUMBER(SEARCH(Module_Name_Short&amp;"_"&amp;SUBSTITUTE(Title," ",""),'Actions-Copy'!$S2763,1)),"X","")</f>
        <v/>
      </c>
      <c r="L2763" t="str">
        <f>IF(ISNUMBER(SEARCH(Module_Name_Short&amp;"_"&amp;SUBSTITUTE(Title," ",""),'Actions-Copy'!$S2763,1)),"X","")</f>
        <v/>
      </c>
      <c r="M2763" t="str">
        <f>IF(ISNUMBER(SEARCH(Module_Name_Short&amp;"_"&amp;SUBSTITUTE(Title," ",""),'Actions-Copy'!$S2763,1)),"X","")</f>
        <v/>
      </c>
      <c r="N2763" t="str">
        <f>IF(ISNUMBER(SEARCH(Module_Name_Short&amp;"_"&amp;SUBSTITUTE(Title," ",""),'Actions-Copy'!$S2763,1)),"X","")</f>
        <v/>
      </c>
      <c r="O2763" t="str">
        <f>IF((K2763&amp;L2763&amp;M2763&amp;N2763)="","Y","X")</f>
        <v>Y</v>
      </c>
      <c r="P2763" s="21">
        <f>'Actions-Copy'!S2763</f>
        <v>0</v>
      </c>
    </row>
    <row r="2764" spans="1:16" ht="28.5" hidden="1" customHeight="1" x14ac:dyDescent="0.25">
      <c r="A2764" t="str">
        <f>VLOOKUP('Actions-Copy'!C2764,ModuleNames,4,FALSE)</f>
        <v>Stores</v>
      </c>
      <c r="B2764" t="str">
        <f>VLOOKUP('Actions-Copy'!C2764,ModuleNames,3,FALSE)</f>
        <v>Stores</v>
      </c>
      <c r="C2764" t="str">
        <f>VLOOKUP('Actions-Copy'!C2764,ModuleNames,2,FALSE)</f>
        <v>Serial Numbers (Batch)</v>
      </c>
      <c r="D2764" s="21" t="str">
        <f>'Actions-Copy'!D2764</f>
        <v>Update</v>
      </c>
      <c r="E2764" t="str">
        <f>(IF(ISBLANK('Actions-Copy'!F2764),'Actions-Copy'!D2764,'Actions-Copy'!F2764))</f>
        <v>Update</v>
      </c>
      <c r="F2764" s="21" t="str">
        <f>'Actions-Copy'!C2764</f>
        <v>Serial_Numbers_Batch</v>
      </c>
      <c r="G2764" s="21" t="str">
        <f>'Actions-Copy'!B2764</f>
        <v>ag6</v>
      </c>
      <c r="H2764" s="21" t="str">
        <f>'Actions-Copy'!A2764</f>
        <v>a1</v>
      </c>
      <c r="I2764" t="str">
        <f>IF(ISBLANK('Actions-Copy'!O2764),"","Y")</f>
        <v/>
      </c>
      <c r="J2764">
        <f>'Actions-Copy'!O2764</f>
        <v>0</v>
      </c>
      <c r="K2764" t="str">
        <f>IF(ISNUMBER(SEARCH(Module_Name_Short&amp;"_"&amp;SUBSTITUTE(Title," ",""),'Actions-Copy'!$S2764,1)),"X","")</f>
        <v/>
      </c>
      <c r="L2764" t="str">
        <f>IF(ISNUMBER(SEARCH(Module_Name_Short&amp;"_"&amp;SUBSTITUTE(Title," ",""),'Actions-Copy'!$S2764,1)),"X","")</f>
        <v/>
      </c>
      <c r="M2764" t="str">
        <f>IF(ISNUMBER(SEARCH(Module_Name_Short&amp;"_"&amp;SUBSTITUTE(Title," ",""),'Actions-Copy'!$S2764,1)),"X","")</f>
        <v/>
      </c>
      <c r="N2764" t="str">
        <f>IF(ISNUMBER(SEARCH(Module_Name_Short&amp;"_"&amp;SUBSTITUTE(Title," ",""),'Actions-Copy'!$S2764,1)),"X","")</f>
        <v/>
      </c>
      <c r="O2764" t="str">
        <f>IF((K2764&amp;L2764&amp;M2764&amp;N2764)="","Y","X")</f>
        <v>Y</v>
      </c>
      <c r="P2764" s="21">
        <f>'Actions-Copy'!S2764</f>
        <v>0</v>
      </c>
    </row>
    <row r="2765" spans="1:16" ht="28.5" hidden="1" customHeight="1" x14ac:dyDescent="0.25">
      <c r="A2765" t="str">
        <f>VLOOKUP('Actions-Copy'!C2765,ModuleNames,4,FALSE)</f>
        <v>Stores</v>
      </c>
      <c r="B2765" t="str">
        <f>VLOOKUP('Actions-Copy'!C2765,ModuleNames,3,FALSE)</f>
        <v>Stores</v>
      </c>
      <c r="C2765" t="str">
        <f>VLOOKUP('Actions-Copy'!C2765,ModuleNames,2,FALSE)</f>
        <v>Serial Numbers (Batch)</v>
      </c>
      <c r="D2765" s="21" t="str">
        <f>'Actions-Copy'!D2765</f>
        <v>Cancel</v>
      </c>
      <c r="E2765" t="str">
        <f>(IF(ISBLANK('Actions-Copy'!F2765),'Actions-Copy'!D2765,'Actions-Copy'!F2765))</f>
        <v>Cancel</v>
      </c>
      <c r="F2765" s="21" t="str">
        <f>'Actions-Copy'!C2765</f>
        <v>Serial_Numbers_Batch</v>
      </c>
      <c r="G2765" s="21" t="str">
        <f>'Actions-Copy'!B2765</f>
        <v>ag6</v>
      </c>
      <c r="H2765" s="21" t="str">
        <f>'Actions-Copy'!A2765</f>
        <v>a2</v>
      </c>
      <c r="I2765" t="str">
        <f>IF(ISBLANK('Actions-Copy'!O2765),"","Y")</f>
        <v/>
      </c>
      <c r="J2765">
        <f>'Actions-Copy'!O2765</f>
        <v>0</v>
      </c>
      <c r="K2765" t="str">
        <f>IF(ISNUMBER(SEARCH(Module_Name_Short&amp;"_"&amp;SUBSTITUTE(Title," ",""),'Actions-Copy'!$S2765,1)),"X","")</f>
        <v/>
      </c>
      <c r="L2765" t="str">
        <f>IF(ISNUMBER(SEARCH(Module_Name_Short&amp;"_"&amp;SUBSTITUTE(Title," ",""),'Actions-Copy'!$S2765,1)),"X","")</f>
        <v/>
      </c>
      <c r="M2765" t="str">
        <f>IF(ISNUMBER(SEARCH(Module_Name_Short&amp;"_"&amp;SUBSTITUTE(Title," ",""),'Actions-Copy'!$S2765,1)),"X","")</f>
        <v/>
      </c>
      <c r="N2765" t="str">
        <f>IF(ISNUMBER(SEARCH(Module_Name_Short&amp;"_"&amp;SUBSTITUTE(Title," ",""),'Actions-Copy'!$S2765,1)),"X","")</f>
        <v/>
      </c>
      <c r="O2765" t="str">
        <f>IF((K2765&amp;L2765&amp;M2765&amp;N2765)="","Y","X")</f>
        <v>Y</v>
      </c>
      <c r="P2765" s="21">
        <f>'Actions-Copy'!S2765</f>
        <v>0</v>
      </c>
    </row>
    <row r="2766" spans="1:16" ht="28.5" hidden="1" customHeight="1" x14ac:dyDescent="0.25">
      <c r="A2766" t="str">
        <f>VLOOKUP('Actions-Copy'!C2766,ModuleNames,4,FALSE)</f>
        <v>Stores</v>
      </c>
      <c r="B2766" t="str">
        <f>VLOOKUP('Actions-Copy'!C2766,ModuleNames,3,FALSE)</f>
        <v>Stores</v>
      </c>
      <c r="C2766" t="str">
        <f>VLOOKUP('Actions-Copy'!C2766,ModuleNames,2,FALSE)</f>
        <v>Serial Numbers (Batch)</v>
      </c>
      <c r="D2766" s="21" t="str">
        <f>'Actions-Copy'!D2766</f>
        <v>Insert</v>
      </c>
      <c r="E2766" t="str">
        <f>(IF(ISBLANK('Actions-Copy'!F2766),'Actions-Copy'!D2766,'Actions-Copy'!F2766))</f>
        <v>Insert</v>
      </c>
      <c r="F2766" s="21" t="str">
        <f>'Actions-Copy'!C2766</f>
        <v>Serial_Numbers_Batch</v>
      </c>
      <c r="G2766" s="21" t="str">
        <f>'Actions-Copy'!B2766</f>
        <v>ag6</v>
      </c>
      <c r="H2766" s="21" t="str">
        <f>'Actions-Copy'!A2766</f>
        <v>a3</v>
      </c>
      <c r="I2766" t="str">
        <f>IF(ISBLANK('Actions-Copy'!O2766),"","Y")</f>
        <v/>
      </c>
      <c r="J2766">
        <f>'Actions-Copy'!O2766</f>
        <v>0</v>
      </c>
      <c r="K2766" t="str">
        <f>IF(ISNUMBER(SEARCH(Module_Name_Short&amp;"_"&amp;SUBSTITUTE(Title," ",""),'Actions-Copy'!$S2766,1)),"X","")</f>
        <v/>
      </c>
      <c r="L2766" t="str">
        <f>IF(ISNUMBER(SEARCH(Module_Name_Short&amp;"_"&amp;SUBSTITUTE(Title," ",""),'Actions-Copy'!$S2766,1)),"X","")</f>
        <v/>
      </c>
      <c r="M2766" t="str">
        <f>IF(ISNUMBER(SEARCH(Module_Name_Short&amp;"_"&amp;SUBSTITUTE(Title," ",""),'Actions-Copy'!$S2766,1)),"X","")</f>
        <v/>
      </c>
      <c r="N2766" t="str">
        <f>IF(ISNUMBER(SEARCH(Module_Name_Short&amp;"_"&amp;SUBSTITUTE(Title," ",""),'Actions-Copy'!$S2766,1)),"X","")</f>
        <v/>
      </c>
      <c r="O2766" t="str">
        <f>IF((K2766&amp;L2766&amp;M2766&amp;N2766)="","Y","X")</f>
        <v>Y</v>
      </c>
      <c r="P2766" s="21">
        <f>'Actions-Copy'!S2766</f>
        <v>0</v>
      </c>
    </row>
    <row r="2767" spans="1:16" ht="28.5" hidden="1" customHeight="1" x14ac:dyDescent="0.25">
      <c r="A2767" t="str">
        <f>VLOOKUP('Actions-Copy'!C2767,ModuleNames,4,FALSE)</f>
        <v>Stores</v>
      </c>
      <c r="B2767" t="str">
        <f>VLOOKUP('Actions-Copy'!C2767,ModuleNames,3,FALSE)</f>
        <v>Stores</v>
      </c>
      <c r="C2767" t="str">
        <f>VLOOKUP('Actions-Copy'!C2767,ModuleNames,2,FALSE)</f>
        <v>Serial Numbers (Batch)</v>
      </c>
      <c r="D2767" s="21" t="str">
        <f>'Actions-Copy'!D2767</f>
        <v>Cancel</v>
      </c>
      <c r="E2767" t="str">
        <f>(IF(ISBLANK('Actions-Copy'!F2767),'Actions-Copy'!D2767,'Actions-Copy'!F2767))</f>
        <v>Cancel</v>
      </c>
      <c r="F2767" s="21" t="str">
        <f>'Actions-Copy'!C2767</f>
        <v>Serial_Numbers_Batch</v>
      </c>
      <c r="G2767" s="21" t="str">
        <f>'Actions-Copy'!B2767</f>
        <v>ag6</v>
      </c>
      <c r="H2767" s="21" t="str">
        <f>'Actions-Copy'!A2767</f>
        <v>a4</v>
      </c>
      <c r="I2767" t="str">
        <f>IF(ISBLANK('Actions-Copy'!O2767),"","Y")</f>
        <v/>
      </c>
      <c r="J2767">
        <f>'Actions-Copy'!O2767</f>
        <v>0</v>
      </c>
      <c r="K2767" t="str">
        <f>IF(ISNUMBER(SEARCH(Module_Name_Short&amp;"_"&amp;SUBSTITUTE(Title," ",""),'Actions-Copy'!$S2767,1)),"X","")</f>
        <v/>
      </c>
      <c r="L2767" t="str">
        <f>IF(ISNUMBER(SEARCH(Module_Name_Short&amp;"_"&amp;SUBSTITUTE(Title," ",""),'Actions-Copy'!$S2767,1)),"X","")</f>
        <v/>
      </c>
      <c r="M2767" t="str">
        <f>IF(ISNUMBER(SEARCH(Module_Name_Short&amp;"_"&amp;SUBSTITUTE(Title," ",""),'Actions-Copy'!$S2767,1)),"X","")</f>
        <v/>
      </c>
      <c r="N2767" t="str">
        <f>IF(ISNUMBER(SEARCH(Module_Name_Short&amp;"_"&amp;SUBSTITUTE(Title," ",""),'Actions-Copy'!$S2767,1)),"X","")</f>
        <v/>
      </c>
      <c r="O2767" t="str">
        <f>IF((K2767&amp;L2767&amp;M2767&amp;N2767)="","Y","X")</f>
        <v>Y</v>
      </c>
      <c r="P2767" s="21">
        <f>'Actions-Copy'!S2767</f>
        <v>0</v>
      </c>
    </row>
    <row r="2768" spans="1:16" ht="28.5" hidden="1" customHeight="1" x14ac:dyDescent="0.25">
      <c r="A2768" t="str">
        <f>VLOOKUP('Actions-Copy'!C2768,ModuleNames,4,FALSE)</f>
        <v>Stores</v>
      </c>
      <c r="B2768" t="str">
        <f>VLOOKUP('Actions-Copy'!C2768,ModuleNames,3,FALSE)</f>
        <v>Stores</v>
      </c>
      <c r="C2768" t="str">
        <f>VLOOKUP('Actions-Copy'!C2768,ModuleNames,2,FALSE)</f>
        <v>Serial Numbers (Batch)</v>
      </c>
      <c r="D2768" s="21" t="str">
        <f>'Actions-Copy'!D2768</f>
        <v>Report (Pdf)</v>
      </c>
      <c r="E2768" t="str">
        <f>(IF(ISBLANK('Actions-Copy'!F2768),'Actions-Copy'!D2768,'Actions-Copy'!F2768))</f>
        <v>Report (Pdf)</v>
      </c>
      <c r="F2768" s="21" t="str">
        <f>'Actions-Copy'!C2768</f>
        <v>Serial_Numbers_Batch</v>
      </c>
      <c r="G2768" s="21" t="str">
        <f>'Actions-Copy'!B2768</f>
        <v>ag7</v>
      </c>
      <c r="H2768" s="21" t="str">
        <f>'Actions-Copy'!A2768</f>
        <v>a1</v>
      </c>
      <c r="I2768" t="str">
        <f>IF(ISBLANK('Actions-Copy'!O2768),"","Y")</f>
        <v/>
      </c>
      <c r="J2768">
        <f>'Actions-Copy'!O2768</f>
        <v>0</v>
      </c>
      <c r="K2768" t="str">
        <f>IF(ISNUMBER(SEARCH(Module_Name_Short&amp;"_"&amp;SUBSTITUTE(Title," ",""),'Actions-Copy'!$S2768,1)),"X","")</f>
        <v/>
      </c>
      <c r="L2768" t="str">
        <f>IF(ISNUMBER(SEARCH(Module_Name_Short&amp;"_"&amp;SUBSTITUTE(Title," ",""),'Actions-Copy'!$S2768,1)),"X","")</f>
        <v/>
      </c>
      <c r="M2768" t="str">
        <f>IF(ISNUMBER(SEARCH(Module_Name_Short&amp;"_"&amp;SUBSTITUTE(Title," ",""),'Actions-Copy'!$S2768,1)),"X","")</f>
        <v/>
      </c>
      <c r="N2768" t="str">
        <f>IF(ISNUMBER(SEARCH(Module_Name_Short&amp;"_"&amp;SUBSTITUTE(Title," ",""),'Actions-Copy'!$S2768,1)),"X","")</f>
        <v/>
      </c>
      <c r="O2768" t="str">
        <f>IF((K2768&amp;L2768&amp;M2768&amp;N2768)="","Y","X")</f>
        <v>Y</v>
      </c>
      <c r="P2768" s="21">
        <f>'Actions-Copy'!S2768</f>
        <v>0</v>
      </c>
    </row>
    <row r="2769" spans="1:16" ht="28.5" hidden="1" customHeight="1" x14ac:dyDescent="0.25">
      <c r="A2769" t="str">
        <f>VLOOKUP('Actions-Copy'!C2769,ModuleNames,4,FALSE)</f>
        <v>Stores</v>
      </c>
      <c r="B2769" t="str">
        <f>VLOOKUP('Actions-Copy'!C2769,ModuleNames,3,FALSE)</f>
        <v>Stores</v>
      </c>
      <c r="C2769" t="str">
        <f>VLOOKUP('Actions-Copy'!C2769,ModuleNames,2,FALSE)</f>
        <v>Serial Numbers (Batch)</v>
      </c>
      <c r="D2769" s="21" t="str">
        <f>'Actions-Copy'!D2769</f>
        <v>Report (Image)</v>
      </c>
      <c r="E2769" t="str">
        <f>(IF(ISBLANK('Actions-Copy'!F2769),'Actions-Copy'!D2769,'Actions-Copy'!F2769))</f>
        <v>Report (Image)</v>
      </c>
      <c r="F2769" s="21" t="str">
        <f>'Actions-Copy'!C2769</f>
        <v>Serial_Numbers_Batch</v>
      </c>
      <c r="G2769" s="21" t="str">
        <f>'Actions-Copy'!B2769</f>
        <v>ag7</v>
      </c>
      <c r="H2769" s="21" t="str">
        <f>'Actions-Copy'!A2769</f>
        <v>a2</v>
      </c>
      <c r="I2769" t="str">
        <f>IF(ISBLANK('Actions-Copy'!O2769),"","Y")</f>
        <v/>
      </c>
      <c r="J2769">
        <f>'Actions-Copy'!O2769</f>
        <v>0</v>
      </c>
      <c r="K2769" t="str">
        <f>IF(ISNUMBER(SEARCH(Module_Name_Short&amp;"_"&amp;SUBSTITUTE(Title," ",""),'Actions-Copy'!$S2769,1)),"X","")</f>
        <v/>
      </c>
      <c r="L2769" t="str">
        <f>IF(ISNUMBER(SEARCH(Module_Name_Short&amp;"_"&amp;SUBSTITUTE(Title," ",""),'Actions-Copy'!$S2769,1)),"X","")</f>
        <v/>
      </c>
      <c r="M2769" t="str">
        <f>IF(ISNUMBER(SEARCH(Module_Name_Short&amp;"_"&amp;SUBSTITUTE(Title," ",""),'Actions-Copy'!$S2769,1)),"X","")</f>
        <v/>
      </c>
      <c r="N2769" t="str">
        <f>IF(ISNUMBER(SEARCH(Module_Name_Short&amp;"_"&amp;SUBSTITUTE(Title," ",""),'Actions-Copy'!$S2769,1)),"X","")</f>
        <v/>
      </c>
      <c r="O2769" t="str">
        <f>IF((K2769&amp;L2769&amp;M2769&amp;N2769)="","Y","X")</f>
        <v>Y</v>
      </c>
      <c r="P2769" s="21">
        <f>'Actions-Copy'!S2769</f>
        <v>0</v>
      </c>
    </row>
    <row r="2770" spans="1:16" ht="28.5" hidden="1" customHeight="1" x14ac:dyDescent="0.25">
      <c r="A2770" t="str">
        <f>VLOOKUP('Actions-Copy'!C2770,ModuleNames,4,FALSE)</f>
        <v>Stores</v>
      </c>
      <c r="B2770" t="str">
        <f>VLOOKUP('Actions-Copy'!C2770,ModuleNames,3,FALSE)</f>
        <v>Stores</v>
      </c>
      <c r="C2770" t="str">
        <f>VLOOKUP('Actions-Copy'!C2770,ModuleNames,2,FALSE)</f>
        <v>Serial Numbers (Batch)</v>
      </c>
      <c r="D2770" s="21" t="str">
        <f>'Actions-Copy'!D2770</f>
        <v>Report (Excel)</v>
      </c>
      <c r="E2770" t="str">
        <f>(IF(ISBLANK('Actions-Copy'!F2770),'Actions-Copy'!D2770,'Actions-Copy'!F2770))</f>
        <v>Report (Excel)</v>
      </c>
      <c r="F2770" s="21" t="str">
        <f>'Actions-Copy'!C2770</f>
        <v>Serial_Numbers_Batch</v>
      </c>
      <c r="G2770" s="21" t="str">
        <f>'Actions-Copy'!B2770</f>
        <v>ag7</v>
      </c>
      <c r="H2770" s="21" t="str">
        <f>'Actions-Copy'!A2770</f>
        <v>a3</v>
      </c>
      <c r="I2770" t="str">
        <f>IF(ISBLANK('Actions-Copy'!O2770),"","Y")</f>
        <v/>
      </c>
      <c r="J2770">
        <f>'Actions-Copy'!O2770</f>
        <v>0</v>
      </c>
      <c r="K2770" t="str">
        <f>IF(ISNUMBER(SEARCH(Module_Name_Short&amp;"_"&amp;SUBSTITUTE(Title," ",""),'Actions-Copy'!$S2770,1)),"X","")</f>
        <v/>
      </c>
      <c r="L2770" t="str">
        <f>IF(ISNUMBER(SEARCH(Module_Name_Short&amp;"_"&amp;SUBSTITUTE(Title," ",""),'Actions-Copy'!$S2770,1)),"X","")</f>
        <v/>
      </c>
      <c r="M2770" t="str">
        <f>IF(ISNUMBER(SEARCH(Module_Name_Short&amp;"_"&amp;SUBSTITUTE(Title," ",""),'Actions-Copy'!$S2770,1)),"X","")</f>
        <v/>
      </c>
      <c r="N2770" t="str">
        <f>IF(ISNUMBER(SEARCH(Module_Name_Short&amp;"_"&amp;SUBSTITUTE(Title," ",""),'Actions-Copy'!$S2770,1)),"X","")</f>
        <v/>
      </c>
      <c r="O2770" t="str">
        <f>IF((K2770&amp;L2770&amp;M2770&amp;N2770)="","Y","X")</f>
        <v>Y</v>
      </c>
      <c r="P2770" s="21">
        <f>'Actions-Copy'!S2770</f>
        <v>0</v>
      </c>
    </row>
    <row r="2771" spans="1:16" ht="28.5" hidden="1" customHeight="1" x14ac:dyDescent="0.25">
      <c r="A2771" t="str">
        <f>VLOOKUP('Actions-Copy'!C2771,ModuleNames,4,FALSE)</f>
        <v>Stores</v>
      </c>
      <c r="B2771" t="str">
        <f>VLOOKUP('Actions-Copy'!C2771,ModuleNames,3,FALSE)</f>
        <v>Stores</v>
      </c>
      <c r="C2771" t="str">
        <f>VLOOKUP('Actions-Copy'!C2771,ModuleNames,2,FALSE)</f>
        <v>Serial Numbers (Batch)</v>
      </c>
      <c r="D2771" s="21" t="str">
        <f>'Actions-Copy'!D2771</f>
        <v>Report (Word)</v>
      </c>
      <c r="E2771" t="str">
        <f>(IF(ISBLANK('Actions-Copy'!F2771),'Actions-Copy'!D2771,'Actions-Copy'!F2771))</f>
        <v>Report (Word)</v>
      </c>
      <c r="F2771" s="21" t="str">
        <f>'Actions-Copy'!C2771</f>
        <v>Serial_Numbers_Batch</v>
      </c>
      <c r="G2771" s="21" t="str">
        <f>'Actions-Copy'!B2771</f>
        <v>ag7</v>
      </c>
      <c r="H2771" s="21" t="str">
        <f>'Actions-Copy'!A2771</f>
        <v>a4</v>
      </c>
      <c r="I2771" t="str">
        <f>IF(ISBLANK('Actions-Copy'!O2771),"","Y")</f>
        <v/>
      </c>
      <c r="J2771">
        <f>'Actions-Copy'!O2771</f>
        <v>0</v>
      </c>
      <c r="K2771" t="str">
        <f>IF(ISNUMBER(SEARCH(Module_Name_Short&amp;"_"&amp;SUBSTITUTE(Title," ",""),'Actions-Copy'!$S2771,1)),"X","")</f>
        <v/>
      </c>
      <c r="L2771" t="str">
        <f>IF(ISNUMBER(SEARCH(Module_Name_Short&amp;"_"&amp;SUBSTITUTE(Title," ",""),'Actions-Copy'!$S2771,1)),"X","")</f>
        <v/>
      </c>
      <c r="M2771" t="str">
        <f>IF(ISNUMBER(SEARCH(Module_Name_Short&amp;"_"&amp;SUBSTITUTE(Title," ",""),'Actions-Copy'!$S2771,1)),"X","")</f>
        <v/>
      </c>
      <c r="N2771" t="str">
        <f>IF(ISNUMBER(SEARCH(Module_Name_Short&amp;"_"&amp;SUBSTITUTE(Title," ",""),'Actions-Copy'!$S2771,1)),"X","")</f>
        <v/>
      </c>
      <c r="O2771" t="str">
        <f>IF((K2771&amp;L2771&amp;M2771&amp;N2771)="","Y","X")</f>
        <v>Y</v>
      </c>
      <c r="P2771" s="21">
        <f>'Actions-Copy'!S2771</f>
        <v>0</v>
      </c>
    </row>
    <row r="2772" spans="1:16" ht="28.5" hidden="1" customHeight="1" x14ac:dyDescent="0.25">
      <c r="A2772" t="str">
        <f>VLOOKUP('Actions-Copy'!C2772,ModuleNames,4,FALSE)</f>
        <v>Stores</v>
      </c>
      <c r="B2772" t="str">
        <f>VLOOKUP('Actions-Copy'!C2772,ModuleNames,3,FALSE)</f>
        <v>Stores</v>
      </c>
      <c r="C2772" t="str">
        <f>VLOOKUP('Actions-Copy'!C2772,ModuleNames,2,FALSE)</f>
        <v>Serial Numbers (Batch)</v>
      </c>
      <c r="D2772" s="21" t="str">
        <f>'Actions-Copy'!D2772</f>
        <v>Update</v>
      </c>
      <c r="E2772" t="str">
        <f>(IF(ISBLANK('Actions-Copy'!F2772),'Actions-Copy'!D2772,'Actions-Copy'!F2772))</f>
        <v>Update</v>
      </c>
      <c r="F2772" s="21" t="str">
        <f>'Actions-Copy'!C2772</f>
        <v>Serial_Numbers_Batch</v>
      </c>
      <c r="G2772" s="21" t="str">
        <f>'Actions-Copy'!B2772</f>
        <v>ag8</v>
      </c>
      <c r="H2772" s="21" t="str">
        <f>'Actions-Copy'!A2772</f>
        <v>a4</v>
      </c>
      <c r="I2772" t="str">
        <f>IF(ISBLANK('Actions-Copy'!O2772),"","Y")</f>
        <v/>
      </c>
      <c r="J2772">
        <f>'Actions-Copy'!O2772</f>
        <v>0</v>
      </c>
      <c r="K2772" t="str">
        <f>IF(ISNUMBER(SEARCH(Module_Name_Short&amp;"_"&amp;SUBSTITUTE(Title," ",""),'Actions-Copy'!$S2772,1)),"X","")</f>
        <v/>
      </c>
      <c r="L2772" t="str">
        <f>IF(ISNUMBER(SEARCH(Module_Name_Short&amp;"_"&amp;SUBSTITUTE(Title," ",""),'Actions-Copy'!$S2772,1)),"X","")</f>
        <v/>
      </c>
      <c r="M2772" t="str">
        <f>IF(ISNUMBER(SEARCH(Module_Name_Short&amp;"_"&amp;SUBSTITUTE(Title," ",""),'Actions-Copy'!$S2772,1)),"X","")</f>
        <v/>
      </c>
      <c r="N2772" t="str">
        <f>IF(ISNUMBER(SEARCH(Module_Name_Short&amp;"_"&amp;SUBSTITUTE(Title," ",""),'Actions-Copy'!$S2772,1)),"X","")</f>
        <v/>
      </c>
      <c r="O2772" t="str">
        <f>IF((K2772&amp;L2772&amp;M2772&amp;N2772)="","Y","X")</f>
        <v>Y</v>
      </c>
      <c r="P2772" s="21">
        <f>'Actions-Copy'!S2772</f>
        <v>0</v>
      </c>
    </row>
    <row r="2773" spans="1:16" ht="28.5" hidden="1" customHeight="1" x14ac:dyDescent="0.25">
      <c r="A2773" t="str">
        <f>VLOOKUP('Actions-Copy'!C2773,ModuleNames,4,FALSE)</f>
        <v>Stores</v>
      </c>
      <c r="B2773" t="str">
        <f>VLOOKUP('Actions-Copy'!C2773,ModuleNames,3,FALSE)</f>
        <v>Stores</v>
      </c>
      <c r="C2773" t="str">
        <f>VLOOKUP('Actions-Copy'!C2773,ModuleNames,2,FALSE)</f>
        <v>Serial Numbers (Batch)</v>
      </c>
      <c r="D2773" s="21" t="str">
        <f>'Actions-Copy'!D2773</f>
        <v>Cancel</v>
      </c>
      <c r="E2773" t="str">
        <f>(IF(ISBLANK('Actions-Copy'!F2773),'Actions-Copy'!D2773,'Actions-Copy'!F2773))</f>
        <v>Cancel</v>
      </c>
      <c r="F2773" s="21" t="str">
        <f>'Actions-Copy'!C2773</f>
        <v>Serial_Numbers_Batch</v>
      </c>
      <c r="G2773" s="21" t="str">
        <f>'Actions-Copy'!B2773</f>
        <v>ag8</v>
      </c>
      <c r="H2773" s="21" t="str">
        <f>'Actions-Copy'!A2773</f>
        <v>a5</v>
      </c>
      <c r="I2773" t="str">
        <f>IF(ISBLANK('Actions-Copy'!O2773),"","Y")</f>
        <v/>
      </c>
      <c r="J2773">
        <f>'Actions-Copy'!O2773</f>
        <v>0</v>
      </c>
      <c r="K2773" t="str">
        <f>IF(ISNUMBER(SEARCH(Module_Name_Short&amp;"_"&amp;SUBSTITUTE(Title," ",""),'Actions-Copy'!$S2773,1)),"X","")</f>
        <v/>
      </c>
      <c r="L2773" t="str">
        <f>IF(ISNUMBER(SEARCH(Module_Name_Short&amp;"_"&amp;SUBSTITUTE(Title," ",""),'Actions-Copy'!$S2773,1)),"X","")</f>
        <v/>
      </c>
      <c r="M2773" t="str">
        <f>IF(ISNUMBER(SEARCH(Module_Name_Short&amp;"_"&amp;SUBSTITUTE(Title," ",""),'Actions-Copy'!$S2773,1)),"X","")</f>
        <v/>
      </c>
      <c r="N2773" t="str">
        <f>IF(ISNUMBER(SEARCH(Module_Name_Short&amp;"_"&amp;SUBSTITUTE(Title," ",""),'Actions-Copy'!$S2773,1)),"X","")</f>
        <v/>
      </c>
      <c r="O2773" t="str">
        <f>IF((K2773&amp;L2773&amp;M2773&amp;N2773)="","Y","X")</f>
        <v>Y</v>
      </c>
      <c r="P2773" s="21">
        <f>'Actions-Copy'!S2773</f>
        <v>0</v>
      </c>
    </row>
    <row r="2774" spans="1:16" ht="28.5" hidden="1" customHeight="1" x14ac:dyDescent="0.25">
      <c r="A2774" t="str">
        <f>VLOOKUP('Actions-Copy'!C2774,ModuleNames,4,FALSE)</f>
        <v>Stores</v>
      </c>
      <c r="B2774" t="str">
        <f>VLOOKUP('Actions-Copy'!C2774,ModuleNames,3,FALSE)</f>
        <v>Stores</v>
      </c>
      <c r="C2774" t="str">
        <f>VLOOKUP('Actions-Copy'!C2774,ModuleNames,2,FALSE)</f>
        <v>Serial Numbers (Batch)</v>
      </c>
      <c r="D2774" s="21" t="str">
        <f>'Actions-Copy'!D2774</f>
        <v>Insert</v>
      </c>
      <c r="E2774" t="str">
        <f>(IF(ISBLANK('Actions-Copy'!F2774),'Actions-Copy'!D2774,'Actions-Copy'!F2774))</f>
        <v>Insert</v>
      </c>
      <c r="F2774" s="21" t="str">
        <f>'Actions-Copy'!C2774</f>
        <v>Serial_Numbers_Batch</v>
      </c>
      <c r="G2774" s="21" t="str">
        <f>'Actions-Copy'!B2774</f>
        <v>ag8</v>
      </c>
      <c r="H2774" s="21" t="str">
        <f>'Actions-Copy'!A2774</f>
        <v>a6</v>
      </c>
      <c r="I2774" t="str">
        <f>IF(ISBLANK('Actions-Copy'!O2774),"","Y")</f>
        <v/>
      </c>
      <c r="J2774">
        <f>'Actions-Copy'!O2774</f>
        <v>0</v>
      </c>
      <c r="K2774" t="str">
        <f>IF(ISNUMBER(SEARCH(Module_Name_Short&amp;"_"&amp;SUBSTITUTE(Title," ",""),'Actions-Copy'!$S2774,1)),"X","")</f>
        <v/>
      </c>
      <c r="L2774" t="str">
        <f>IF(ISNUMBER(SEARCH(Module_Name_Short&amp;"_"&amp;SUBSTITUTE(Title," ",""),'Actions-Copy'!$S2774,1)),"X","")</f>
        <v/>
      </c>
      <c r="M2774" t="str">
        <f>IF(ISNUMBER(SEARCH(Module_Name_Short&amp;"_"&amp;SUBSTITUTE(Title," ",""),'Actions-Copy'!$S2774,1)),"X","")</f>
        <v/>
      </c>
      <c r="N2774" t="str">
        <f>IF(ISNUMBER(SEARCH(Module_Name_Short&amp;"_"&amp;SUBSTITUTE(Title," ",""),'Actions-Copy'!$S2774,1)),"X","")</f>
        <v/>
      </c>
      <c r="O2774" t="str">
        <f>IF((K2774&amp;L2774&amp;M2774&amp;N2774)="","Y","X")</f>
        <v>Y</v>
      </c>
      <c r="P2774" s="21">
        <f>'Actions-Copy'!S2774</f>
        <v>0</v>
      </c>
    </row>
    <row r="2775" spans="1:16" ht="28.5" hidden="1" customHeight="1" x14ac:dyDescent="0.25">
      <c r="A2775" t="str">
        <f>VLOOKUP('Actions-Copy'!C2775,ModuleNames,4,FALSE)</f>
        <v>Stores</v>
      </c>
      <c r="B2775" t="str">
        <f>VLOOKUP('Actions-Copy'!C2775,ModuleNames,3,FALSE)</f>
        <v>Stores</v>
      </c>
      <c r="C2775" t="str">
        <f>VLOOKUP('Actions-Copy'!C2775,ModuleNames,2,FALSE)</f>
        <v>Serial Numbers (Batch)</v>
      </c>
      <c r="D2775" s="21" t="str">
        <f>'Actions-Copy'!D2775</f>
        <v>Cancel</v>
      </c>
      <c r="E2775" t="str">
        <f>(IF(ISBLANK('Actions-Copy'!F2775),'Actions-Copy'!D2775,'Actions-Copy'!F2775))</f>
        <v>Cancel</v>
      </c>
      <c r="F2775" s="21" t="str">
        <f>'Actions-Copy'!C2775</f>
        <v>Serial_Numbers_Batch</v>
      </c>
      <c r="G2775" s="21" t="str">
        <f>'Actions-Copy'!B2775</f>
        <v>ag8</v>
      </c>
      <c r="H2775" s="21" t="str">
        <f>'Actions-Copy'!A2775</f>
        <v>a7</v>
      </c>
      <c r="I2775" t="str">
        <f>IF(ISBLANK('Actions-Copy'!O2775),"","Y")</f>
        <v/>
      </c>
      <c r="J2775">
        <f>'Actions-Copy'!O2775</f>
        <v>0</v>
      </c>
      <c r="K2775" t="str">
        <f>IF(ISNUMBER(SEARCH(Module_Name_Short&amp;"_"&amp;SUBSTITUTE(Title," ",""),'Actions-Copy'!$S2775,1)),"X","")</f>
        <v/>
      </c>
      <c r="L2775" t="str">
        <f>IF(ISNUMBER(SEARCH(Module_Name_Short&amp;"_"&amp;SUBSTITUTE(Title," ",""),'Actions-Copy'!$S2775,1)),"X","")</f>
        <v/>
      </c>
      <c r="M2775" t="str">
        <f>IF(ISNUMBER(SEARCH(Module_Name_Short&amp;"_"&amp;SUBSTITUTE(Title," ",""),'Actions-Copy'!$S2775,1)),"X","")</f>
        <v/>
      </c>
      <c r="N2775" t="str">
        <f>IF(ISNUMBER(SEARCH(Module_Name_Short&amp;"_"&amp;SUBSTITUTE(Title," ",""),'Actions-Copy'!$S2775,1)),"X","")</f>
        <v/>
      </c>
      <c r="O2775" t="str">
        <f>IF((K2775&amp;L2775&amp;M2775&amp;N2775)="","Y","X")</f>
        <v>Y</v>
      </c>
      <c r="P2775" s="21">
        <f>'Actions-Copy'!S2775</f>
        <v>0</v>
      </c>
    </row>
    <row r="2776" spans="1:16" ht="28.5" hidden="1" customHeight="1" x14ac:dyDescent="0.25">
      <c r="A2776" t="str">
        <f>VLOOKUP('Actions-Copy'!C2776,ModuleNames,4,FALSE)</f>
        <v>Stores</v>
      </c>
      <c r="B2776" t="str">
        <f>VLOOKUP('Actions-Copy'!C2776,ModuleNames,3,FALSE)</f>
        <v>Stores</v>
      </c>
      <c r="C2776" t="str">
        <f>VLOOKUP('Actions-Copy'!C2776,ModuleNames,2,FALSE)</f>
        <v>Serial Numbers (Batch)</v>
      </c>
      <c r="D2776" s="21" t="str">
        <f>'Actions-Copy'!D2776</f>
        <v>Custom</v>
      </c>
      <c r="E2776" t="str">
        <f>(IF(ISBLANK('Actions-Copy'!F2776),'Actions-Copy'!D2776,'Actions-Copy'!F2776))</f>
        <v>Release</v>
      </c>
      <c r="F2776" s="21" t="str">
        <f>'Actions-Copy'!C2776</f>
        <v>Serial_Numbers_Batch</v>
      </c>
      <c r="G2776" s="21" t="str">
        <f>'Actions-Copy'!B2776</f>
        <v>ag100</v>
      </c>
      <c r="H2776" s="21" t="str">
        <f>'Actions-Copy'!A2776</f>
        <v>a100</v>
      </c>
      <c r="I2776" t="str">
        <f>IF(ISBLANK('Actions-Copy'!O2776),"","Y")</f>
        <v>Y</v>
      </c>
      <c r="J2776" t="str">
        <f>'Actions-Copy'!O2776</f>
        <v>([status]=="E")
&amp;&amp;
([qty]==[local_batchcount])</v>
      </c>
      <c r="K2776" t="str">
        <f>IF(ISNUMBER(SEARCH(Module_Name_Short&amp;"_"&amp;SUBSTITUTE(Title," ",""),'Actions-Copy'!$S2776,1)),"X","")</f>
        <v/>
      </c>
      <c r="L2776" t="str">
        <f>IF(ISNUMBER(SEARCH(Module_Name_Short&amp;"_"&amp;SUBSTITUTE(Title," ",""),'Actions-Copy'!$S2776,1)),"X","")</f>
        <v/>
      </c>
      <c r="M2776" t="str">
        <f>IF(ISNUMBER(SEARCH(Module_Name_Short&amp;"_"&amp;SUBSTITUTE(Title," ",""),'Actions-Copy'!$S2776,1)),"X","")</f>
        <v/>
      </c>
      <c r="N2776" t="str">
        <f>IF(ISNUMBER(SEARCH(Module_Name_Short&amp;"_"&amp;SUBSTITUTE(Title," ",""),'Actions-Copy'!$S2776,1)),"X","")</f>
        <v/>
      </c>
      <c r="O2776" t="str">
        <f>IF((K2776&amp;L2776&amp;M2776&amp;N2776)="","Y","X")</f>
        <v>Y</v>
      </c>
      <c r="P2776" s="21">
        <f>'Actions-Copy'!S2776</f>
        <v>0</v>
      </c>
    </row>
    <row r="2777" spans="1:16" ht="28.5" hidden="1" customHeight="1" x14ac:dyDescent="0.25">
      <c r="A2777">
        <f>VLOOKUP('Actions-Copy'!C2777,ModuleNames,4,FALSE)</f>
        <v>0</v>
      </c>
      <c r="B2777">
        <f>VLOOKUP('Actions-Copy'!C2777,ModuleNames,3,FALSE)</f>
        <v>0</v>
      </c>
      <c r="C2777">
        <f>VLOOKUP('Actions-Copy'!C2777,ModuleNames,2,FALSE)</f>
        <v>0</v>
      </c>
      <c r="D2777" s="21" t="str">
        <f>'Actions-Copy'!D2777</f>
        <v>Select</v>
      </c>
      <c r="E2777" t="str">
        <f>(IF(ISBLANK('Actions-Copy'!F2777),'Actions-Copy'!D2777,'Actions-Copy'!F2777))</f>
        <v>Select</v>
      </c>
      <c r="F2777" s="21" t="str">
        <f>'Actions-Copy'!C2777</f>
        <v>Serial_Numbers_Status</v>
      </c>
      <c r="G2777" s="21" t="str">
        <f>'Actions-Copy'!B2777</f>
        <v>ag1</v>
      </c>
      <c r="H2777" s="21" t="str">
        <f>'Actions-Copy'!A2777</f>
        <v>a1</v>
      </c>
      <c r="I2777" t="str">
        <f>IF(ISBLANK('Actions-Copy'!O2777),"","Y")</f>
        <v/>
      </c>
      <c r="J2777">
        <f>'Actions-Copy'!O2777</f>
        <v>0</v>
      </c>
      <c r="K2777" t="str">
        <f>IF(ISNUMBER(SEARCH(Module_Name_Short&amp;"_"&amp;SUBSTITUTE(Title," ",""),'Actions-Copy'!$S2777,1)),"X","")</f>
        <v/>
      </c>
      <c r="L2777" t="str">
        <f>IF(ISNUMBER(SEARCH(Module_Name_Short&amp;"_"&amp;SUBSTITUTE(Title," ",""),'Actions-Copy'!$S2777,1)),"X","")</f>
        <v/>
      </c>
      <c r="M2777" t="str">
        <f>IF(ISNUMBER(SEARCH(Module_Name_Short&amp;"_"&amp;SUBSTITUTE(Title," ",""),'Actions-Copy'!$S2777,1)),"X","")</f>
        <v/>
      </c>
      <c r="N2777" t="str">
        <f>IF(ISNUMBER(SEARCH(Module_Name_Short&amp;"_"&amp;SUBSTITUTE(Title," ",""),'Actions-Copy'!$S2777,1)),"X","")</f>
        <v/>
      </c>
      <c r="O2777" t="str">
        <f>IF((K2777&amp;L2777&amp;M2777&amp;N2777)="","Y","X")</f>
        <v>Y</v>
      </c>
      <c r="P2777" s="21" t="str">
        <f>'Actions-Copy'!S2777</f>
        <v>Stores_View</v>
      </c>
    </row>
    <row r="2778" spans="1:16" ht="28.5" hidden="1" customHeight="1" x14ac:dyDescent="0.25">
      <c r="A2778">
        <f>VLOOKUP('Actions-Copy'!C2778,ModuleNames,4,FALSE)</f>
        <v>0</v>
      </c>
      <c r="B2778">
        <f>VLOOKUP('Actions-Copy'!C2778,ModuleNames,3,FALSE)</f>
        <v>0</v>
      </c>
      <c r="C2778">
        <f>VLOOKUP('Actions-Copy'!C2778,ModuleNames,2,FALSE)</f>
        <v>0</v>
      </c>
      <c r="D2778" s="21" t="str">
        <f>'Actions-Copy'!D2778</f>
        <v>Edit</v>
      </c>
      <c r="E2778" t="str">
        <f>(IF(ISBLANK('Actions-Copy'!F2778),'Actions-Copy'!D2778,'Actions-Copy'!F2778))</f>
        <v>Edit</v>
      </c>
      <c r="F2778" s="21" t="str">
        <f>'Actions-Copy'!C2778</f>
        <v>Serial_Numbers_Status</v>
      </c>
      <c r="G2778" s="21" t="str">
        <f>'Actions-Copy'!B2778</f>
        <v>ag1</v>
      </c>
      <c r="H2778" s="21" t="str">
        <f>'Actions-Copy'!A2778</f>
        <v>a2</v>
      </c>
      <c r="I2778" t="str">
        <f>IF(ISBLANK('Actions-Copy'!O2778),"","Y")</f>
        <v/>
      </c>
      <c r="J2778">
        <f>'Actions-Copy'!O2778</f>
        <v>0</v>
      </c>
      <c r="K2778" t="str">
        <f>IF(ISNUMBER(SEARCH(Module_Name_Short&amp;"_"&amp;SUBSTITUTE(Title," ",""),'Actions-Copy'!$S2778,1)),"X","")</f>
        <v/>
      </c>
      <c r="L2778" t="str">
        <f>IF(ISNUMBER(SEARCH(Module_Name_Short&amp;"_"&amp;SUBSTITUTE(Title," ",""),'Actions-Copy'!$S2778,1)),"X","")</f>
        <v/>
      </c>
      <c r="M2778" t="str">
        <f>IF(ISNUMBER(SEARCH(Module_Name_Short&amp;"_"&amp;SUBSTITUTE(Title," ",""),'Actions-Copy'!$S2778,1)),"X","")</f>
        <v/>
      </c>
      <c r="N2778" t="str">
        <f>IF(ISNUMBER(SEARCH(Module_Name_Short&amp;"_"&amp;SUBSTITUTE(Title," ",""),'Actions-Copy'!$S2778,1)),"X","")</f>
        <v/>
      </c>
      <c r="O2778" t="str">
        <f>IF((K2778&amp;L2778&amp;M2778&amp;N2778)="","Y","X")</f>
        <v>Y</v>
      </c>
      <c r="P2778" s="21" t="str">
        <f>'Actions-Copy'!S2778</f>
        <v>Stores_Admin</v>
      </c>
    </row>
    <row r="2779" spans="1:16" ht="28.5" hidden="1" customHeight="1" x14ac:dyDescent="0.25">
      <c r="A2779">
        <f>VLOOKUP('Actions-Copy'!C2779,ModuleNames,4,FALSE)</f>
        <v>0</v>
      </c>
      <c r="B2779">
        <f>VLOOKUP('Actions-Copy'!C2779,ModuleNames,3,FALSE)</f>
        <v>0</v>
      </c>
      <c r="C2779">
        <f>VLOOKUP('Actions-Copy'!C2779,ModuleNames,2,FALSE)</f>
        <v>0</v>
      </c>
      <c r="D2779" s="21" t="str">
        <f>'Actions-Copy'!D2779</f>
        <v>Delete</v>
      </c>
      <c r="E2779" t="str">
        <f>(IF(ISBLANK('Actions-Copy'!F2779),'Actions-Copy'!D2779,'Actions-Copy'!F2779))</f>
        <v>Delete</v>
      </c>
      <c r="F2779" s="21" t="str">
        <f>'Actions-Copy'!C2779</f>
        <v>Serial_Numbers_Status</v>
      </c>
      <c r="G2779" s="21" t="str">
        <f>'Actions-Copy'!B2779</f>
        <v>ag1</v>
      </c>
      <c r="H2779" s="21" t="str">
        <f>'Actions-Copy'!A2779</f>
        <v>a3</v>
      </c>
      <c r="I2779" t="str">
        <f>IF(ISBLANK('Actions-Copy'!O2779),"","Y")</f>
        <v/>
      </c>
      <c r="J2779">
        <f>'Actions-Copy'!O2779</f>
        <v>0</v>
      </c>
      <c r="K2779" t="str">
        <f>IF(ISNUMBER(SEARCH(Module_Name_Short&amp;"_"&amp;SUBSTITUTE(Title," ",""),'Actions-Copy'!$S2779,1)),"X","")</f>
        <v/>
      </c>
      <c r="L2779" t="str">
        <f>IF(ISNUMBER(SEARCH(Module_Name_Short&amp;"_"&amp;SUBSTITUTE(Title," ",""),'Actions-Copy'!$S2779,1)),"X","")</f>
        <v/>
      </c>
      <c r="M2779" t="str">
        <f>IF(ISNUMBER(SEARCH(Module_Name_Short&amp;"_"&amp;SUBSTITUTE(Title," ",""),'Actions-Copy'!$S2779,1)),"X","")</f>
        <v/>
      </c>
      <c r="N2779" t="str">
        <f>IF(ISNUMBER(SEARCH(Module_Name_Short&amp;"_"&amp;SUBSTITUTE(Title," ",""),'Actions-Copy'!$S2779,1)),"X","")</f>
        <v/>
      </c>
      <c r="O2779" t="str">
        <f>IF((K2779&amp;L2779&amp;M2779&amp;N2779)="","Y","X")</f>
        <v>Y</v>
      </c>
      <c r="P2779" s="21" t="str">
        <f>'Actions-Copy'!S2779</f>
        <v>Admin_Admin</v>
      </c>
    </row>
    <row r="2780" spans="1:16" ht="28.5" hidden="1" customHeight="1" x14ac:dyDescent="0.25">
      <c r="A2780">
        <f>VLOOKUP('Actions-Copy'!C2780,ModuleNames,4,FALSE)</f>
        <v>0</v>
      </c>
      <c r="B2780">
        <f>VLOOKUP('Actions-Copy'!C2780,ModuleNames,3,FALSE)</f>
        <v>0</v>
      </c>
      <c r="C2780">
        <f>VLOOKUP('Actions-Copy'!C2780,ModuleNames,2,FALSE)</f>
        <v>0</v>
      </c>
      <c r="D2780" s="21">
        <f>'Actions-Copy'!D2780</f>
        <v>0</v>
      </c>
      <c r="E2780">
        <f>(IF(ISBLANK('Actions-Copy'!F2780),'Actions-Copy'!D2780,'Actions-Copy'!F2780))</f>
        <v>0</v>
      </c>
      <c r="F2780" s="21" t="str">
        <f>'Actions-Copy'!C2780</f>
        <v>Serial_Numbers_Status</v>
      </c>
      <c r="G2780" s="21" t="str">
        <f>'Actions-Copy'!B2780</f>
        <v>ag1</v>
      </c>
      <c r="H2780" s="21" t="str">
        <f>'Actions-Copy'!A2780</f>
        <v>a6</v>
      </c>
      <c r="I2780" t="str">
        <f>IF(ISBLANK('Actions-Copy'!O2780),"","Y")</f>
        <v/>
      </c>
      <c r="J2780">
        <f>'Actions-Copy'!O2780</f>
        <v>0</v>
      </c>
      <c r="K2780" t="str">
        <f>IF(ISNUMBER(SEARCH(Module_Name_Short&amp;"_"&amp;SUBSTITUTE(Title," ",""),'Actions-Copy'!$S2780,1)),"X","")</f>
        <v/>
      </c>
      <c r="L2780" t="str">
        <f>IF(ISNUMBER(SEARCH(Module_Name_Short&amp;"_"&amp;SUBSTITUTE(Title," ",""),'Actions-Copy'!$S2780,1)),"X","")</f>
        <v/>
      </c>
      <c r="M2780" t="str">
        <f>IF(ISNUMBER(SEARCH(Module_Name_Short&amp;"_"&amp;SUBSTITUTE(Title," ",""),'Actions-Copy'!$S2780,1)),"X","")</f>
        <v/>
      </c>
      <c r="N2780" t="str">
        <f>IF(ISNUMBER(SEARCH(Module_Name_Short&amp;"_"&amp;SUBSTITUTE(Title," ",""),'Actions-Copy'!$S2780,1)),"X","")</f>
        <v/>
      </c>
      <c r="O2780" t="str">
        <f>IF((K2780&amp;L2780&amp;M2780&amp;N2780)="","Y","X")</f>
        <v>Y</v>
      </c>
      <c r="P2780" s="21">
        <f>'Actions-Copy'!S2780</f>
        <v>0</v>
      </c>
    </row>
    <row r="2781" spans="1:16" ht="28.5" hidden="1" customHeight="1" x14ac:dyDescent="0.25">
      <c r="A2781">
        <f>VLOOKUP('Actions-Copy'!C2781,ModuleNames,4,FALSE)</f>
        <v>0</v>
      </c>
      <c r="B2781">
        <f>VLOOKUP('Actions-Copy'!C2781,ModuleNames,3,FALSE)</f>
        <v>0</v>
      </c>
      <c r="C2781">
        <f>VLOOKUP('Actions-Copy'!C2781,ModuleNames,2,FALSE)</f>
        <v>0</v>
      </c>
      <c r="D2781" s="21" t="str">
        <f>'Actions-Copy'!D2781</f>
        <v>New</v>
      </c>
      <c r="E2781" t="str">
        <f>(IF(ISBLANK('Actions-Copy'!F2781),'Actions-Copy'!D2781,'Actions-Copy'!F2781))</f>
        <v>New</v>
      </c>
      <c r="F2781" s="21" t="str">
        <f>'Actions-Copy'!C2781</f>
        <v>Serial_Numbers_Status</v>
      </c>
      <c r="G2781" s="21" t="str">
        <f>'Actions-Copy'!B2781</f>
        <v>ag1</v>
      </c>
      <c r="H2781" s="21" t="str">
        <f>'Actions-Copy'!A2781</f>
        <v>a7</v>
      </c>
      <c r="I2781" t="str">
        <f>IF(ISBLANK('Actions-Copy'!O2781),"","Y")</f>
        <v/>
      </c>
      <c r="J2781">
        <f>'Actions-Copy'!O2781</f>
        <v>0</v>
      </c>
      <c r="K2781" t="str">
        <f>IF(ISNUMBER(SEARCH(Module_Name_Short&amp;"_"&amp;SUBSTITUTE(Title," ",""),'Actions-Copy'!$S2781,1)),"X","")</f>
        <v/>
      </c>
      <c r="L2781" t="str">
        <f>IF(ISNUMBER(SEARCH(Module_Name_Short&amp;"_"&amp;SUBSTITUTE(Title," ",""),'Actions-Copy'!$S2781,1)),"X","")</f>
        <v/>
      </c>
      <c r="M2781" t="str">
        <f>IF(ISNUMBER(SEARCH(Module_Name_Short&amp;"_"&amp;SUBSTITUTE(Title," ",""),'Actions-Copy'!$S2781,1)),"X","")</f>
        <v/>
      </c>
      <c r="N2781" t="str">
        <f>IF(ISNUMBER(SEARCH(Module_Name_Short&amp;"_"&amp;SUBSTITUTE(Title," ",""),'Actions-Copy'!$S2781,1)),"X","")</f>
        <v/>
      </c>
      <c r="O2781" t="str">
        <f>IF((K2781&amp;L2781&amp;M2781&amp;N2781)="","Y","X")</f>
        <v>Y</v>
      </c>
      <c r="P2781" s="21" t="str">
        <f>'Actions-Copy'!S2781</f>
        <v>Stores_Admin</v>
      </c>
    </row>
    <row r="2782" spans="1:16" ht="28.5" hidden="1" customHeight="1" x14ac:dyDescent="0.25">
      <c r="A2782">
        <f>VLOOKUP('Actions-Copy'!C2782,ModuleNames,4,FALSE)</f>
        <v>0</v>
      </c>
      <c r="B2782">
        <f>VLOOKUP('Actions-Copy'!C2782,ModuleNames,3,FALSE)</f>
        <v>0</v>
      </c>
      <c r="C2782">
        <f>VLOOKUP('Actions-Copy'!C2782,ModuleNames,2,FALSE)</f>
        <v>0</v>
      </c>
      <c r="D2782" s="21" t="str">
        <f>'Actions-Copy'!D2782</f>
        <v>Duplicate</v>
      </c>
      <c r="E2782" t="str">
        <f>(IF(ISBLANK('Actions-Copy'!F2782),'Actions-Copy'!D2782,'Actions-Copy'!F2782))</f>
        <v>Duplicate</v>
      </c>
      <c r="F2782" s="21" t="str">
        <f>'Actions-Copy'!C2782</f>
        <v>Serial_Numbers_Status</v>
      </c>
      <c r="G2782" s="21" t="str">
        <f>'Actions-Copy'!B2782</f>
        <v>ag1</v>
      </c>
      <c r="H2782" s="21" t="str">
        <f>'Actions-Copy'!A2782</f>
        <v>a8</v>
      </c>
      <c r="I2782" t="str">
        <f>IF(ISBLANK('Actions-Copy'!O2782),"","Y")</f>
        <v/>
      </c>
      <c r="J2782">
        <f>'Actions-Copy'!O2782</f>
        <v>0</v>
      </c>
      <c r="K2782" t="str">
        <f>IF(ISNUMBER(SEARCH(Module_Name_Short&amp;"_"&amp;SUBSTITUTE(Title," ",""),'Actions-Copy'!$S2782,1)),"X","")</f>
        <v/>
      </c>
      <c r="L2782" t="str">
        <f>IF(ISNUMBER(SEARCH(Module_Name_Short&amp;"_"&amp;SUBSTITUTE(Title," ",""),'Actions-Copy'!$S2782,1)),"X","")</f>
        <v/>
      </c>
      <c r="M2782" t="str">
        <f>IF(ISNUMBER(SEARCH(Module_Name_Short&amp;"_"&amp;SUBSTITUTE(Title," ",""),'Actions-Copy'!$S2782,1)),"X","")</f>
        <v/>
      </c>
      <c r="N2782" t="str">
        <f>IF(ISNUMBER(SEARCH(Module_Name_Short&amp;"_"&amp;SUBSTITUTE(Title," ",""),'Actions-Copy'!$S2782,1)),"X","")</f>
        <v/>
      </c>
      <c r="O2782" t="str">
        <f>IF((K2782&amp;L2782&amp;M2782&amp;N2782)="","Y","X")</f>
        <v>Y</v>
      </c>
      <c r="P2782" s="21" t="str">
        <f>'Actions-Copy'!S2782</f>
        <v>Stores_Admin</v>
      </c>
    </row>
    <row r="2783" spans="1:16" ht="28.5" hidden="1" customHeight="1" x14ac:dyDescent="0.25">
      <c r="A2783">
        <f>VLOOKUP('Actions-Copy'!C2783,ModuleNames,4,FALSE)</f>
        <v>0</v>
      </c>
      <c r="B2783">
        <f>VLOOKUP('Actions-Copy'!C2783,ModuleNames,3,FALSE)</f>
        <v>0</v>
      </c>
      <c r="C2783">
        <f>VLOOKUP('Actions-Copy'!C2783,ModuleNames,2,FALSE)</f>
        <v>0</v>
      </c>
      <c r="D2783" s="21" t="str">
        <f>'Actions-Copy'!D2783</f>
        <v>Edit</v>
      </c>
      <c r="E2783" t="str">
        <f>(IF(ISBLANK('Actions-Copy'!F2783),'Actions-Copy'!D2783,'Actions-Copy'!F2783))</f>
        <v>Edit</v>
      </c>
      <c r="F2783" s="21" t="str">
        <f>'Actions-Copy'!C2783</f>
        <v>Serial_Numbers_Status</v>
      </c>
      <c r="G2783" s="21" t="str">
        <f>'Actions-Copy'!B2783</f>
        <v>ag2</v>
      </c>
      <c r="H2783" s="21" t="str">
        <f>'Actions-Copy'!A2783</f>
        <v>a1</v>
      </c>
      <c r="I2783" t="str">
        <f>IF(ISBLANK('Actions-Copy'!O2783),"","Y")</f>
        <v/>
      </c>
      <c r="J2783">
        <f>'Actions-Copy'!O2783</f>
        <v>0</v>
      </c>
      <c r="K2783" t="str">
        <f>IF(ISNUMBER(SEARCH(Module_Name_Short&amp;"_"&amp;SUBSTITUTE(Title," ",""),'Actions-Copy'!$S2783,1)),"X","")</f>
        <v/>
      </c>
      <c r="L2783" t="str">
        <f>IF(ISNUMBER(SEARCH(Module_Name_Short&amp;"_"&amp;SUBSTITUTE(Title," ",""),'Actions-Copy'!$S2783,1)),"X","")</f>
        <v/>
      </c>
      <c r="M2783" t="str">
        <f>IF(ISNUMBER(SEARCH(Module_Name_Short&amp;"_"&amp;SUBSTITUTE(Title," ",""),'Actions-Copy'!$S2783,1)),"X","")</f>
        <v/>
      </c>
      <c r="N2783" t="str">
        <f>IF(ISNUMBER(SEARCH(Module_Name_Short&amp;"_"&amp;SUBSTITUTE(Title," ",""),'Actions-Copy'!$S2783,1)),"X","")</f>
        <v/>
      </c>
      <c r="O2783" t="str">
        <f>IF((K2783&amp;L2783&amp;M2783&amp;N2783)="","Y","X")</f>
        <v>Y</v>
      </c>
      <c r="P2783" s="21" t="str">
        <f>'Actions-Copy'!S2783</f>
        <v>Stores_Admin</v>
      </c>
    </row>
    <row r="2784" spans="1:16" ht="28.5" hidden="1" customHeight="1" x14ac:dyDescent="0.25">
      <c r="A2784">
        <f>VLOOKUP('Actions-Copy'!C2784,ModuleNames,4,FALSE)</f>
        <v>0</v>
      </c>
      <c r="B2784">
        <f>VLOOKUP('Actions-Copy'!C2784,ModuleNames,3,FALSE)</f>
        <v>0</v>
      </c>
      <c r="C2784">
        <f>VLOOKUP('Actions-Copy'!C2784,ModuleNames,2,FALSE)</f>
        <v>0</v>
      </c>
      <c r="D2784" s="21" t="str">
        <f>'Actions-Copy'!D2784</f>
        <v>Delete</v>
      </c>
      <c r="E2784" t="str">
        <f>(IF(ISBLANK('Actions-Copy'!F2784),'Actions-Copy'!D2784,'Actions-Copy'!F2784))</f>
        <v>Delete</v>
      </c>
      <c r="F2784" s="21" t="str">
        <f>'Actions-Copy'!C2784</f>
        <v>Serial_Numbers_Status</v>
      </c>
      <c r="G2784" s="21" t="str">
        <f>'Actions-Copy'!B2784</f>
        <v>ag2</v>
      </c>
      <c r="H2784" s="21" t="str">
        <f>'Actions-Copy'!A2784</f>
        <v>a2</v>
      </c>
      <c r="I2784" t="str">
        <f>IF(ISBLANK('Actions-Copy'!O2784),"","Y")</f>
        <v/>
      </c>
      <c r="J2784">
        <f>'Actions-Copy'!O2784</f>
        <v>0</v>
      </c>
      <c r="K2784" t="str">
        <f>IF(ISNUMBER(SEARCH(Module_Name_Short&amp;"_"&amp;SUBSTITUTE(Title," ",""),'Actions-Copy'!$S2784,1)),"X","")</f>
        <v/>
      </c>
      <c r="L2784" t="str">
        <f>IF(ISNUMBER(SEARCH(Module_Name_Short&amp;"_"&amp;SUBSTITUTE(Title," ",""),'Actions-Copy'!$S2784,1)),"X","")</f>
        <v/>
      </c>
      <c r="M2784" t="str">
        <f>IF(ISNUMBER(SEARCH(Module_Name_Short&amp;"_"&amp;SUBSTITUTE(Title," ",""),'Actions-Copy'!$S2784,1)),"X","")</f>
        <v/>
      </c>
      <c r="N2784" t="str">
        <f>IF(ISNUMBER(SEARCH(Module_Name_Short&amp;"_"&amp;SUBSTITUTE(Title," ",""),'Actions-Copy'!$S2784,1)),"X","")</f>
        <v/>
      </c>
      <c r="O2784" t="str">
        <f>IF((K2784&amp;L2784&amp;M2784&amp;N2784)="","Y","X")</f>
        <v>Y</v>
      </c>
      <c r="P2784" s="21" t="str">
        <f>'Actions-Copy'!S2784</f>
        <v>Admin_Admin</v>
      </c>
    </row>
    <row r="2785" spans="1:16" ht="28.5" hidden="1" customHeight="1" x14ac:dyDescent="0.25">
      <c r="A2785">
        <f>VLOOKUP('Actions-Copy'!C2785,ModuleNames,4,FALSE)</f>
        <v>0</v>
      </c>
      <c r="B2785">
        <f>VLOOKUP('Actions-Copy'!C2785,ModuleNames,3,FALSE)</f>
        <v>0</v>
      </c>
      <c r="C2785">
        <f>VLOOKUP('Actions-Copy'!C2785,ModuleNames,2,FALSE)</f>
        <v>0</v>
      </c>
      <c r="D2785" s="21" t="str">
        <f>'Actions-Copy'!D2785</f>
        <v>Cancel</v>
      </c>
      <c r="E2785" t="str">
        <f>(IF(ISBLANK('Actions-Copy'!F2785),'Actions-Copy'!D2785,'Actions-Copy'!F2785))</f>
        <v>Cancel</v>
      </c>
      <c r="F2785" s="21" t="str">
        <f>'Actions-Copy'!C2785</f>
        <v>Serial_Numbers_Status</v>
      </c>
      <c r="G2785" s="21" t="str">
        <f>'Actions-Copy'!B2785</f>
        <v>ag2</v>
      </c>
      <c r="H2785" s="21" t="str">
        <f>'Actions-Copy'!A2785</f>
        <v>a3</v>
      </c>
      <c r="I2785" t="str">
        <f>IF(ISBLANK('Actions-Copy'!O2785),"","Y")</f>
        <v/>
      </c>
      <c r="J2785">
        <f>'Actions-Copy'!O2785</f>
        <v>0</v>
      </c>
      <c r="K2785" t="str">
        <f>IF(ISNUMBER(SEARCH(Module_Name_Short&amp;"_"&amp;SUBSTITUTE(Title," ",""),'Actions-Copy'!$S2785,1)),"X","")</f>
        <v/>
      </c>
      <c r="L2785" t="str">
        <f>IF(ISNUMBER(SEARCH(Module_Name_Short&amp;"_"&amp;SUBSTITUTE(Title," ",""),'Actions-Copy'!$S2785,1)),"X","")</f>
        <v/>
      </c>
      <c r="M2785" t="str">
        <f>IF(ISNUMBER(SEARCH(Module_Name_Short&amp;"_"&amp;SUBSTITUTE(Title," ",""),'Actions-Copy'!$S2785,1)),"X","")</f>
        <v/>
      </c>
      <c r="N2785" t="str">
        <f>IF(ISNUMBER(SEARCH(Module_Name_Short&amp;"_"&amp;SUBSTITUTE(Title," ",""),'Actions-Copy'!$S2785,1)),"X","")</f>
        <v/>
      </c>
      <c r="O2785" t="str">
        <f>IF((K2785&amp;L2785&amp;M2785&amp;N2785)="","Y","X")</f>
        <v>Y</v>
      </c>
      <c r="P2785" s="21">
        <f>'Actions-Copy'!S2785</f>
        <v>0</v>
      </c>
    </row>
    <row r="2786" spans="1:16" ht="28.5" hidden="1" customHeight="1" x14ac:dyDescent="0.25">
      <c r="A2786">
        <f>VLOOKUP('Actions-Copy'!C2786,ModuleNames,4,FALSE)</f>
        <v>0</v>
      </c>
      <c r="B2786">
        <f>VLOOKUP('Actions-Copy'!C2786,ModuleNames,3,FALSE)</f>
        <v>0</v>
      </c>
      <c r="C2786">
        <f>VLOOKUP('Actions-Copy'!C2786,ModuleNames,2,FALSE)</f>
        <v>0</v>
      </c>
      <c r="D2786" s="21" t="str">
        <f>'Actions-Copy'!D2786</f>
        <v>Update</v>
      </c>
      <c r="E2786" t="str">
        <f>(IF(ISBLANK('Actions-Copy'!F2786),'Actions-Copy'!D2786,'Actions-Copy'!F2786))</f>
        <v>Update</v>
      </c>
      <c r="F2786" s="21" t="str">
        <f>'Actions-Copy'!C2786</f>
        <v>Serial_Numbers_Status</v>
      </c>
      <c r="G2786" s="21" t="str">
        <f>'Actions-Copy'!B2786</f>
        <v>ag2</v>
      </c>
      <c r="H2786" s="21" t="str">
        <f>'Actions-Copy'!A2786</f>
        <v>a4</v>
      </c>
      <c r="I2786" t="str">
        <f>IF(ISBLANK('Actions-Copy'!O2786),"","Y")</f>
        <v/>
      </c>
      <c r="J2786">
        <f>'Actions-Copy'!O2786</f>
        <v>0</v>
      </c>
      <c r="K2786" t="str">
        <f>IF(ISNUMBER(SEARCH(Module_Name_Short&amp;"_"&amp;SUBSTITUTE(Title," ",""),'Actions-Copy'!$S2786,1)),"X","")</f>
        <v/>
      </c>
      <c r="L2786" t="str">
        <f>IF(ISNUMBER(SEARCH(Module_Name_Short&amp;"_"&amp;SUBSTITUTE(Title," ",""),'Actions-Copy'!$S2786,1)),"X","")</f>
        <v/>
      </c>
      <c r="M2786" t="str">
        <f>IF(ISNUMBER(SEARCH(Module_Name_Short&amp;"_"&amp;SUBSTITUTE(Title," ",""),'Actions-Copy'!$S2786,1)),"X","")</f>
        <v/>
      </c>
      <c r="N2786" t="str">
        <f>IF(ISNUMBER(SEARCH(Module_Name_Short&amp;"_"&amp;SUBSTITUTE(Title," ",""),'Actions-Copy'!$S2786,1)),"X","")</f>
        <v/>
      </c>
      <c r="O2786" t="str">
        <f>IF((K2786&amp;L2786&amp;M2786&amp;N2786)="","Y","X")</f>
        <v>Y</v>
      </c>
      <c r="P2786" s="21">
        <f>'Actions-Copy'!S2786</f>
        <v>0</v>
      </c>
    </row>
    <row r="2787" spans="1:16" ht="28.5" hidden="1" customHeight="1" x14ac:dyDescent="0.25">
      <c r="A2787">
        <f>VLOOKUP('Actions-Copy'!C2787,ModuleNames,4,FALSE)</f>
        <v>0</v>
      </c>
      <c r="B2787">
        <f>VLOOKUP('Actions-Copy'!C2787,ModuleNames,3,FALSE)</f>
        <v>0</v>
      </c>
      <c r="C2787">
        <f>VLOOKUP('Actions-Copy'!C2787,ModuleNames,2,FALSE)</f>
        <v>0</v>
      </c>
      <c r="D2787" s="21" t="str">
        <f>'Actions-Copy'!D2787</f>
        <v>Delete</v>
      </c>
      <c r="E2787" t="str">
        <f>(IF(ISBLANK('Actions-Copy'!F2787),'Actions-Copy'!D2787,'Actions-Copy'!F2787))</f>
        <v>Delete</v>
      </c>
      <c r="F2787" s="21" t="str">
        <f>'Actions-Copy'!C2787</f>
        <v>Serial_Numbers_Status</v>
      </c>
      <c r="G2787" s="21" t="str">
        <f>'Actions-Copy'!B2787</f>
        <v>ag2</v>
      </c>
      <c r="H2787" s="21" t="str">
        <f>'Actions-Copy'!A2787</f>
        <v>a5</v>
      </c>
      <c r="I2787" t="str">
        <f>IF(ISBLANK('Actions-Copy'!O2787),"","Y")</f>
        <v/>
      </c>
      <c r="J2787">
        <f>'Actions-Copy'!O2787</f>
        <v>0</v>
      </c>
      <c r="K2787" t="str">
        <f>IF(ISNUMBER(SEARCH(Module_Name_Short&amp;"_"&amp;SUBSTITUTE(Title," ",""),'Actions-Copy'!$S2787,1)),"X","")</f>
        <v/>
      </c>
      <c r="L2787" t="str">
        <f>IF(ISNUMBER(SEARCH(Module_Name_Short&amp;"_"&amp;SUBSTITUTE(Title," ",""),'Actions-Copy'!$S2787,1)),"X","")</f>
        <v/>
      </c>
      <c r="M2787" t="str">
        <f>IF(ISNUMBER(SEARCH(Module_Name_Short&amp;"_"&amp;SUBSTITUTE(Title," ",""),'Actions-Copy'!$S2787,1)),"X","")</f>
        <v/>
      </c>
      <c r="N2787" t="str">
        <f>IF(ISNUMBER(SEARCH(Module_Name_Short&amp;"_"&amp;SUBSTITUTE(Title," ",""),'Actions-Copy'!$S2787,1)),"X","")</f>
        <v/>
      </c>
      <c r="O2787" t="str">
        <f>IF((K2787&amp;L2787&amp;M2787&amp;N2787)="","Y","X")</f>
        <v>Y</v>
      </c>
      <c r="P2787" s="21" t="str">
        <f>'Actions-Copy'!S2787</f>
        <v>Admin_Admin</v>
      </c>
    </row>
    <row r="2788" spans="1:16" ht="28.5" hidden="1" customHeight="1" x14ac:dyDescent="0.25">
      <c r="A2788">
        <f>VLOOKUP('Actions-Copy'!C2788,ModuleNames,4,FALSE)</f>
        <v>0</v>
      </c>
      <c r="B2788">
        <f>VLOOKUP('Actions-Copy'!C2788,ModuleNames,3,FALSE)</f>
        <v>0</v>
      </c>
      <c r="C2788">
        <f>VLOOKUP('Actions-Copy'!C2788,ModuleNames,2,FALSE)</f>
        <v>0</v>
      </c>
      <c r="D2788" s="21" t="str">
        <f>'Actions-Copy'!D2788</f>
        <v>Cancel</v>
      </c>
      <c r="E2788" t="str">
        <f>(IF(ISBLANK('Actions-Copy'!F2788),'Actions-Copy'!D2788,'Actions-Copy'!F2788))</f>
        <v>Cancel</v>
      </c>
      <c r="F2788" s="21" t="str">
        <f>'Actions-Copy'!C2788</f>
        <v>Serial_Numbers_Status</v>
      </c>
      <c r="G2788" s="21" t="str">
        <f>'Actions-Copy'!B2788</f>
        <v>ag2</v>
      </c>
      <c r="H2788" s="21" t="str">
        <f>'Actions-Copy'!A2788</f>
        <v>a6</v>
      </c>
      <c r="I2788" t="str">
        <f>IF(ISBLANK('Actions-Copy'!O2788),"","Y")</f>
        <v/>
      </c>
      <c r="J2788">
        <f>'Actions-Copy'!O2788</f>
        <v>0</v>
      </c>
      <c r="K2788" t="str">
        <f>IF(ISNUMBER(SEARCH(Module_Name_Short&amp;"_"&amp;SUBSTITUTE(Title," ",""),'Actions-Copy'!$S2788,1)),"X","")</f>
        <v/>
      </c>
      <c r="L2788" t="str">
        <f>IF(ISNUMBER(SEARCH(Module_Name_Short&amp;"_"&amp;SUBSTITUTE(Title," ",""),'Actions-Copy'!$S2788,1)),"X","")</f>
        <v/>
      </c>
      <c r="M2788" t="str">
        <f>IF(ISNUMBER(SEARCH(Module_Name_Short&amp;"_"&amp;SUBSTITUTE(Title," ",""),'Actions-Copy'!$S2788,1)),"X","")</f>
        <v/>
      </c>
      <c r="N2788" t="str">
        <f>IF(ISNUMBER(SEARCH(Module_Name_Short&amp;"_"&amp;SUBSTITUTE(Title," ",""),'Actions-Copy'!$S2788,1)),"X","")</f>
        <v/>
      </c>
      <c r="O2788" t="str">
        <f>IF((K2788&amp;L2788&amp;M2788&amp;N2788)="","Y","X")</f>
        <v>Y</v>
      </c>
      <c r="P2788" s="21">
        <f>'Actions-Copy'!S2788</f>
        <v>0</v>
      </c>
    </row>
    <row r="2789" spans="1:16" ht="28.5" hidden="1" customHeight="1" x14ac:dyDescent="0.25">
      <c r="A2789">
        <f>VLOOKUP('Actions-Copy'!C2789,ModuleNames,4,FALSE)</f>
        <v>0</v>
      </c>
      <c r="B2789">
        <f>VLOOKUP('Actions-Copy'!C2789,ModuleNames,3,FALSE)</f>
        <v>0</v>
      </c>
      <c r="C2789">
        <f>VLOOKUP('Actions-Copy'!C2789,ModuleNames,2,FALSE)</f>
        <v>0</v>
      </c>
      <c r="D2789" s="21" t="str">
        <f>'Actions-Copy'!D2789</f>
        <v>Insert</v>
      </c>
      <c r="E2789" t="str">
        <f>(IF(ISBLANK('Actions-Copy'!F2789),'Actions-Copy'!D2789,'Actions-Copy'!F2789))</f>
        <v>Insert</v>
      </c>
      <c r="F2789" s="21" t="str">
        <f>'Actions-Copy'!C2789</f>
        <v>Serial_Numbers_Status</v>
      </c>
      <c r="G2789" s="21" t="str">
        <f>'Actions-Copy'!B2789</f>
        <v>ag2</v>
      </c>
      <c r="H2789" s="21" t="str">
        <f>'Actions-Copy'!A2789</f>
        <v>a7</v>
      </c>
      <c r="I2789" t="str">
        <f>IF(ISBLANK('Actions-Copy'!O2789),"","Y")</f>
        <v/>
      </c>
      <c r="J2789">
        <f>'Actions-Copy'!O2789</f>
        <v>0</v>
      </c>
      <c r="K2789" t="str">
        <f>IF(ISNUMBER(SEARCH(Module_Name_Short&amp;"_"&amp;SUBSTITUTE(Title," ",""),'Actions-Copy'!$S2789,1)),"X","")</f>
        <v/>
      </c>
      <c r="L2789" t="str">
        <f>IF(ISNUMBER(SEARCH(Module_Name_Short&amp;"_"&amp;SUBSTITUTE(Title," ",""),'Actions-Copy'!$S2789,1)),"X","")</f>
        <v/>
      </c>
      <c r="M2789" t="str">
        <f>IF(ISNUMBER(SEARCH(Module_Name_Short&amp;"_"&amp;SUBSTITUTE(Title," ",""),'Actions-Copy'!$S2789,1)),"X","")</f>
        <v/>
      </c>
      <c r="N2789" t="str">
        <f>IF(ISNUMBER(SEARCH(Module_Name_Short&amp;"_"&amp;SUBSTITUTE(Title," ",""),'Actions-Copy'!$S2789,1)),"X","")</f>
        <v/>
      </c>
      <c r="O2789" t="str">
        <f>IF((K2789&amp;L2789&amp;M2789&amp;N2789)="","Y","X")</f>
        <v>Y</v>
      </c>
      <c r="P2789" s="21">
        <f>'Actions-Copy'!S2789</f>
        <v>0</v>
      </c>
    </row>
    <row r="2790" spans="1:16" ht="28.5" hidden="1" customHeight="1" x14ac:dyDescent="0.25">
      <c r="A2790">
        <f>VLOOKUP('Actions-Copy'!C2790,ModuleNames,4,FALSE)</f>
        <v>0</v>
      </c>
      <c r="B2790">
        <f>VLOOKUP('Actions-Copy'!C2790,ModuleNames,3,FALSE)</f>
        <v>0</v>
      </c>
      <c r="C2790">
        <f>VLOOKUP('Actions-Copy'!C2790,ModuleNames,2,FALSE)</f>
        <v>0</v>
      </c>
      <c r="D2790" s="21" t="str">
        <f>'Actions-Copy'!D2790</f>
        <v>Cancel</v>
      </c>
      <c r="E2790" t="str">
        <f>(IF(ISBLANK('Actions-Copy'!F2790),'Actions-Copy'!D2790,'Actions-Copy'!F2790))</f>
        <v>Cancel</v>
      </c>
      <c r="F2790" s="21" t="str">
        <f>'Actions-Copy'!C2790</f>
        <v>Serial_Numbers_Status</v>
      </c>
      <c r="G2790" s="21" t="str">
        <f>'Actions-Copy'!B2790</f>
        <v>ag2</v>
      </c>
      <c r="H2790" s="21" t="str">
        <f>'Actions-Copy'!A2790</f>
        <v>a8</v>
      </c>
      <c r="I2790" t="str">
        <f>IF(ISBLANK('Actions-Copy'!O2790),"","Y")</f>
        <v/>
      </c>
      <c r="J2790">
        <f>'Actions-Copy'!O2790</f>
        <v>0</v>
      </c>
      <c r="K2790" t="str">
        <f>IF(ISNUMBER(SEARCH(Module_Name_Short&amp;"_"&amp;SUBSTITUTE(Title," ",""),'Actions-Copy'!$S2790,1)),"X","")</f>
        <v/>
      </c>
      <c r="L2790" t="str">
        <f>IF(ISNUMBER(SEARCH(Module_Name_Short&amp;"_"&amp;SUBSTITUTE(Title," ",""),'Actions-Copy'!$S2790,1)),"X","")</f>
        <v/>
      </c>
      <c r="M2790" t="str">
        <f>IF(ISNUMBER(SEARCH(Module_Name_Short&amp;"_"&amp;SUBSTITUTE(Title," ",""),'Actions-Copy'!$S2790,1)),"X","")</f>
        <v/>
      </c>
      <c r="N2790" t="str">
        <f>IF(ISNUMBER(SEARCH(Module_Name_Short&amp;"_"&amp;SUBSTITUTE(Title," ",""),'Actions-Copy'!$S2790,1)),"X","")</f>
        <v/>
      </c>
      <c r="O2790" t="str">
        <f>IF((K2790&amp;L2790&amp;M2790&amp;N2790)="","Y","X")</f>
        <v>Y</v>
      </c>
      <c r="P2790" s="21">
        <f>'Actions-Copy'!S2790</f>
        <v>0</v>
      </c>
    </row>
    <row r="2791" spans="1:16" ht="28.5" hidden="1" customHeight="1" x14ac:dyDescent="0.25">
      <c r="A2791">
        <f>VLOOKUP('Actions-Copy'!C2791,ModuleNames,4,FALSE)</f>
        <v>0</v>
      </c>
      <c r="B2791">
        <f>VLOOKUP('Actions-Copy'!C2791,ModuleNames,3,FALSE)</f>
        <v>0</v>
      </c>
      <c r="C2791">
        <f>VLOOKUP('Actions-Copy'!C2791,ModuleNames,2,FALSE)</f>
        <v>0</v>
      </c>
      <c r="D2791" s="21" t="str">
        <f>'Actions-Copy'!D2791</f>
        <v>Insert</v>
      </c>
      <c r="E2791" t="str">
        <f>(IF(ISBLANK('Actions-Copy'!F2791),'Actions-Copy'!D2791,'Actions-Copy'!F2791))</f>
        <v>Insert</v>
      </c>
      <c r="F2791" s="21" t="str">
        <f>'Actions-Copy'!C2791</f>
        <v>Serial_Numbers_Status</v>
      </c>
      <c r="G2791" s="21" t="str">
        <f>'Actions-Copy'!B2791</f>
        <v>ag2</v>
      </c>
      <c r="H2791" s="21" t="str">
        <f>'Actions-Copy'!A2791</f>
        <v>a9</v>
      </c>
      <c r="I2791" t="str">
        <f>IF(ISBLANK('Actions-Copy'!O2791),"","Y")</f>
        <v/>
      </c>
      <c r="J2791">
        <f>'Actions-Copy'!O2791</f>
        <v>0</v>
      </c>
      <c r="K2791" t="str">
        <f>IF(ISNUMBER(SEARCH(Module_Name_Short&amp;"_"&amp;SUBSTITUTE(Title," ",""),'Actions-Copy'!$S2791,1)),"X","")</f>
        <v/>
      </c>
      <c r="L2791" t="str">
        <f>IF(ISNUMBER(SEARCH(Module_Name_Short&amp;"_"&amp;SUBSTITUTE(Title," ",""),'Actions-Copy'!$S2791,1)),"X","")</f>
        <v/>
      </c>
      <c r="M2791" t="str">
        <f>IF(ISNUMBER(SEARCH(Module_Name_Short&amp;"_"&amp;SUBSTITUTE(Title," ",""),'Actions-Copy'!$S2791,1)),"X","")</f>
        <v/>
      </c>
      <c r="N2791" t="str">
        <f>IF(ISNUMBER(SEARCH(Module_Name_Short&amp;"_"&amp;SUBSTITUTE(Title," ",""),'Actions-Copy'!$S2791,1)),"X","")</f>
        <v/>
      </c>
      <c r="O2791" t="str">
        <f>IF((K2791&amp;L2791&amp;M2791&amp;N2791)="","Y","X")</f>
        <v>Y</v>
      </c>
      <c r="P2791" s="21">
        <f>'Actions-Copy'!S2791</f>
        <v>0</v>
      </c>
    </row>
    <row r="2792" spans="1:16" ht="28.5" hidden="1" customHeight="1" x14ac:dyDescent="0.25">
      <c r="A2792">
        <f>VLOOKUP('Actions-Copy'!C2792,ModuleNames,4,FALSE)</f>
        <v>0</v>
      </c>
      <c r="B2792">
        <f>VLOOKUP('Actions-Copy'!C2792,ModuleNames,3,FALSE)</f>
        <v>0</v>
      </c>
      <c r="C2792">
        <f>VLOOKUP('Actions-Copy'!C2792,ModuleNames,2,FALSE)</f>
        <v>0</v>
      </c>
      <c r="D2792" s="21" t="str">
        <f>'Actions-Copy'!D2792</f>
        <v>Cancel</v>
      </c>
      <c r="E2792" t="str">
        <f>(IF(ISBLANK('Actions-Copy'!F2792),'Actions-Copy'!D2792,'Actions-Copy'!F2792))</f>
        <v>Cancel</v>
      </c>
      <c r="F2792" s="21" t="str">
        <f>'Actions-Copy'!C2792</f>
        <v>Serial_Numbers_Status</v>
      </c>
      <c r="G2792" s="21" t="str">
        <f>'Actions-Copy'!B2792</f>
        <v>ag2</v>
      </c>
      <c r="H2792" s="21" t="str">
        <f>'Actions-Copy'!A2792</f>
        <v>a10</v>
      </c>
      <c r="I2792" t="str">
        <f>IF(ISBLANK('Actions-Copy'!O2792),"","Y")</f>
        <v/>
      </c>
      <c r="J2792">
        <f>'Actions-Copy'!O2792</f>
        <v>0</v>
      </c>
      <c r="K2792" t="str">
        <f>IF(ISNUMBER(SEARCH(Module_Name_Short&amp;"_"&amp;SUBSTITUTE(Title," ",""),'Actions-Copy'!$S2792,1)),"X","")</f>
        <v/>
      </c>
      <c r="L2792" t="str">
        <f>IF(ISNUMBER(SEARCH(Module_Name_Short&amp;"_"&amp;SUBSTITUTE(Title," ",""),'Actions-Copy'!$S2792,1)),"X","")</f>
        <v/>
      </c>
      <c r="M2792" t="str">
        <f>IF(ISNUMBER(SEARCH(Module_Name_Short&amp;"_"&amp;SUBSTITUTE(Title," ",""),'Actions-Copy'!$S2792,1)),"X","")</f>
        <v/>
      </c>
      <c r="N2792" t="str">
        <f>IF(ISNUMBER(SEARCH(Module_Name_Short&amp;"_"&amp;SUBSTITUTE(Title," ",""),'Actions-Copy'!$S2792,1)),"X","")</f>
        <v/>
      </c>
      <c r="O2792" t="str">
        <f>IF((K2792&amp;L2792&amp;M2792&amp;N2792)="","Y","X")</f>
        <v>Y</v>
      </c>
      <c r="P2792" s="21">
        <f>'Actions-Copy'!S2792</f>
        <v>0</v>
      </c>
    </row>
    <row r="2793" spans="1:16" ht="28.5" hidden="1" customHeight="1" x14ac:dyDescent="0.25">
      <c r="A2793">
        <f>VLOOKUP('Actions-Copy'!C2793,ModuleNames,4,FALSE)</f>
        <v>0</v>
      </c>
      <c r="B2793">
        <f>VLOOKUP('Actions-Copy'!C2793,ModuleNames,3,FALSE)</f>
        <v>0</v>
      </c>
      <c r="C2793">
        <f>VLOOKUP('Actions-Copy'!C2793,ModuleNames,2,FALSE)</f>
        <v>0</v>
      </c>
      <c r="D2793" s="21" t="str">
        <f>'Actions-Copy'!D2793</f>
        <v>Select</v>
      </c>
      <c r="E2793" t="str">
        <f>(IF(ISBLANK('Actions-Copy'!F2793),'Actions-Copy'!D2793,'Actions-Copy'!F2793))</f>
        <v>Select</v>
      </c>
      <c r="F2793" s="21" t="str">
        <f>'Actions-Copy'!C2793</f>
        <v>Serial_Numbers_Status</v>
      </c>
      <c r="G2793" s="21" t="str">
        <f>'Actions-Copy'!B2793</f>
        <v>ag2</v>
      </c>
      <c r="H2793" s="21" t="str">
        <f>'Actions-Copy'!A2793</f>
        <v>a13</v>
      </c>
      <c r="I2793" t="str">
        <f>IF(ISBLANK('Actions-Copy'!O2793),"","Y")</f>
        <v>Y</v>
      </c>
      <c r="J2793" t="str">
        <f>'Actions-Copy'!O2793</f>
        <v>this.get_hasDetails()</v>
      </c>
      <c r="K2793" t="str">
        <f>IF(ISNUMBER(SEARCH(Module_Name_Short&amp;"_"&amp;SUBSTITUTE(Title," ",""),'Actions-Copy'!$S2793,1)),"X","")</f>
        <v/>
      </c>
      <c r="L2793" t="str">
        <f>IF(ISNUMBER(SEARCH(Module_Name_Short&amp;"_"&amp;SUBSTITUTE(Title," ",""),'Actions-Copy'!$S2793,1)),"X","")</f>
        <v/>
      </c>
      <c r="M2793" t="str">
        <f>IF(ISNUMBER(SEARCH(Module_Name_Short&amp;"_"&amp;SUBSTITUTE(Title," ",""),'Actions-Copy'!$S2793,1)),"X","")</f>
        <v/>
      </c>
      <c r="N2793" t="str">
        <f>IF(ISNUMBER(SEARCH(Module_Name_Short&amp;"_"&amp;SUBSTITUTE(Title," ",""),'Actions-Copy'!$S2793,1)),"X","")</f>
        <v/>
      </c>
      <c r="O2793" t="str">
        <f>IF((K2793&amp;L2793&amp;M2793&amp;N2793)="","Y","X")</f>
        <v>Y</v>
      </c>
      <c r="P2793" s="21" t="str">
        <f>'Actions-Copy'!S2793</f>
        <v>Stores_View</v>
      </c>
    </row>
    <row r="2794" spans="1:16" ht="28.5" hidden="1" customHeight="1" x14ac:dyDescent="0.25">
      <c r="A2794">
        <f>VLOOKUP('Actions-Copy'!C2794,ModuleNames,4,FALSE)</f>
        <v>0</v>
      </c>
      <c r="B2794">
        <f>VLOOKUP('Actions-Copy'!C2794,ModuleNames,3,FALSE)</f>
        <v>0</v>
      </c>
      <c r="C2794">
        <f>VLOOKUP('Actions-Copy'!C2794,ModuleNames,2,FALSE)</f>
        <v>0</v>
      </c>
      <c r="D2794" s="21" t="str">
        <f>'Actions-Copy'!D2794</f>
        <v>New</v>
      </c>
      <c r="E2794" t="str">
        <f>(IF(ISBLANK('Actions-Copy'!F2794),'Actions-Copy'!D2794,'Actions-Copy'!F2794))</f>
        <v>New</v>
      </c>
      <c r="F2794" s="21" t="str">
        <f>'Actions-Copy'!C2794</f>
        <v>Serial_Numbers_Status</v>
      </c>
      <c r="G2794" s="21" t="str">
        <f>'Actions-Copy'!B2794</f>
        <v>ag3</v>
      </c>
      <c r="H2794" s="21" t="str">
        <f>'Actions-Copy'!A2794</f>
        <v>a1</v>
      </c>
      <c r="I2794" t="str">
        <f>IF(ISBLANK('Actions-Copy'!O2794),"","Y")</f>
        <v/>
      </c>
      <c r="J2794">
        <f>'Actions-Copy'!O2794</f>
        <v>0</v>
      </c>
      <c r="K2794" t="str">
        <f>IF(ISNUMBER(SEARCH(Module_Name_Short&amp;"_"&amp;SUBSTITUTE(Title," ",""),'Actions-Copy'!$S2794,1)),"X","")</f>
        <v/>
      </c>
      <c r="L2794" t="str">
        <f>IF(ISNUMBER(SEARCH(Module_Name_Short&amp;"_"&amp;SUBSTITUTE(Title," ",""),'Actions-Copy'!$S2794,1)),"X","")</f>
        <v/>
      </c>
      <c r="M2794" t="str">
        <f>IF(ISNUMBER(SEARCH(Module_Name_Short&amp;"_"&amp;SUBSTITUTE(Title," ",""),'Actions-Copy'!$S2794,1)),"X","")</f>
        <v/>
      </c>
      <c r="N2794" t="str">
        <f>IF(ISNUMBER(SEARCH(Module_Name_Short&amp;"_"&amp;SUBSTITUTE(Title," ",""),'Actions-Copy'!$S2794,1)),"X","")</f>
        <v/>
      </c>
      <c r="O2794" t="str">
        <f>IF((K2794&amp;L2794&amp;M2794&amp;N2794)="","Y","X")</f>
        <v>Y</v>
      </c>
      <c r="P2794" s="21" t="str">
        <f>'Actions-Copy'!S2794</f>
        <v>Stores_Admin</v>
      </c>
    </row>
    <row r="2795" spans="1:16" ht="28.5" hidden="1" customHeight="1" x14ac:dyDescent="0.25">
      <c r="A2795">
        <f>VLOOKUP('Actions-Copy'!C2795,ModuleNames,4,FALSE)</f>
        <v>0</v>
      </c>
      <c r="B2795">
        <f>VLOOKUP('Actions-Copy'!C2795,ModuleNames,3,FALSE)</f>
        <v>0</v>
      </c>
      <c r="C2795">
        <f>VLOOKUP('Actions-Copy'!C2795,ModuleNames,2,FALSE)</f>
        <v>0</v>
      </c>
      <c r="D2795" s="21" t="str">
        <f>'Actions-Copy'!D2795</f>
        <v>Edit</v>
      </c>
      <c r="E2795" t="str">
        <f>(IF(ISBLANK('Actions-Copy'!F2795),'Actions-Copy'!D2795,'Actions-Copy'!F2795))</f>
        <v>Edit</v>
      </c>
      <c r="F2795" s="21" t="str">
        <f>'Actions-Copy'!C2795</f>
        <v>Serial_Numbers_Status</v>
      </c>
      <c r="G2795" s="21" t="str">
        <f>'Actions-Copy'!B2795</f>
        <v>ag4</v>
      </c>
      <c r="H2795" s="21" t="str">
        <f>'Actions-Copy'!A2795</f>
        <v>a1</v>
      </c>
      <c r="I2795" t="str">
        <f>IF(ISBLANK('Actions-Copy'!O2795),"","Y")</f>
        <v/>
      </c>
      <c r="J2795">
        <f>'Actions-Copy'!O2795</f>
        <v>0</v>
      </c>
      <c r="K2795" t="str">
        <f>IF(ISNUMBER(SEARCH(Module_Name_Short&amp;"_"&amp;SUBSTITUTE(Title," ",""),'Actions-Copy'!$S2795,1)),"X","")</f>
        <v/>
      </c>
      <c r="L2795" t="str">
        <f>IF(ISNUMBER(SEARCH(Module_Name_Short&amp;"_"&amp;SUBSTITUTE(Title," ",""),'Actions-Copy'!$S2795,1)),"X","")</f>
        <v/>
      </c>
      <c r="M2795" t="str">
        <f>IF(ISNUMBER(SEARCH(Module_Name_Short&amp;"_"&amp;SUBSTITUTE(Title," ",""),'Actions-Copy'!$S2795,1)),"X","")</f>
        <v/>
      </c>
      <c r="N2795" t="str">
        <f>IF(ISNUMBER(SEARCH(Module_Name_Short&amp;"_"&amp;SUBSTITUTE(Title," ",""),'Actions-Copy'!$S2795,1)),"X","")</f>
        <v/>
      </c>
      <c r="O2795" t="str">
        <f>IF((K2795&amp;L2795&amp;M2795&amp;N2795)="","Y","X")</f>
        <v>Y</v>
      </c>
      <c r="P2795" s="21" t="str">
        <f>'Actions-Copy'!S2795</f>
        <v>Stores_Admin</v>
      </c>
    </row>
    <row r="2796" spans="1:16" ht="28.5" hidden="1" customHeight="1" x14ac:dyDescent="0.25">
      <c r="A2796">
        <f>VLOOKUP('Actions-Copy'!C2796,ModuleNames,4,FALSE)</f>
        <v>0</v>
      </c>
      <c r="B2796">
        <f>VLOOKUP('Actions-Copy'!C2796,ModuleNames,3,FALSE)</f>
        <v>0</v>
      </c>
      <c r="C2796">
        <f>VLOOKUP('Actions-Copy'!C2796,ModuleNames,2,FALSE)</f>
        <v>0</v>
      </c>
      <c r="D2796" s="21" t="str">
        <f>'Actions-Copy'!D2796</f>
        <v>Delete</v>
      </c>
      <c r="E2796" t="str">
        <f>(IF(ISBLANK('Actions-Copy'!F2796),'Actions-Copy'!D2796,'Actions-Copy'!F2796))</f>
        <v>Delete</v>
      </c>
      <c r="F2796" s="21" t="str">
        <f>'Actions-Copy'!C2796</f>
        <v>Serial_Numbers_Status</v>
      </c>
      <c r="G2796" s="21" t="str">
        <f>'Actions-Copy'!B2796</f>
        <v>ag4</v>
      </c>
      <c r="H2796" s="21" t="str">
        <f>'Actions-Copy'!A2796</f>
        <v>a2</v>
      </c>
      <c r="I2796" t="str">
        <f>IF(ISBLANK('Actions-Copy'!O2796),"","Y")</f>
        <v/>
      </c>
      <c r="J2796">
        <f>'Actions-Copy'!O2796</f>
        <v>0</v>
      </c>
      <c r="K2796" t="str">
        <f>IF(ISNUMBER(SEARCH(Module_Name_Short&amp;"_"&amp;SUBSTITUTE(Title," ",""),'Actions-Copy'!$S2796,1)),"X","")</f>
        <v/>
      </c>
      <c r="L2796" t="str">
        <f>IF(ISNUMBER(SEARCH(Module_Name_Short&amp;"_"&amp;SUBSTITUTE(Title," ",""),'Actions-Copy'!$S2796,1)),"X","")</f>
        <v/>
      </c>
      <c r="M2796" t="str">
        <f>IF(ISNUMBER(SEARCH(Module_Name_Short&amp;"_"&amp;SUBSTITUTE(Title," ",""),'Actions-Copy'!$S2796,1)),"X","")</f>
        <v/>
      </c>
      <c r="N2796" t="str">
        <f>IF(ISNUMBER(SEARCH(Module_Name_Short&amp;"_"&amp;SUBSTITUTE(Title," ",""),'Actions-Copy'!$S2796,1)),"X","")</f>
        <v/>
      </c>
      <c r="O2796" t="str">
        <f>IF((K2796&amp;L2796&amp;M2796&amp;N2796)="","Y","X")</f>
        <v>Y</v>
      </c>
      <c r="P2796" s="21" t="str">
        <f>'Actions-Copy'!S2796</f>
        <v>Admin_Admin</v>
      </c>
    </row>
    <row r="2797" spans="1:16" ht="28.5" hidden="1" customHeight="1" x14ac:dyDescent="0.25">
      <c r="A2797">
        <f>VLOOKUP('Actions-Copy'!C2797,ModuleNames,4,FALSE)</f>
        <v>0</v>
      </c>
      <c r="B2797">
        <f>VLOOKUP('Actions-Copy'!C2797,ModuleNames,3,FALSE)</f>
        <v>0</v>
      </c>
      <c r="C2797">
        <f>VLOOKUP('Actions-Copy'!C2797,ModuleNames,2,FALSE)</f>
        <v>0</v>
      </c>
      <c r="D2797" s="21" t="str">
        <f>'Actions-Copy'!D2797</f>
        <v>Export (Csv)</v>
      </c>
      <c r="E2797" t="str">
        <f>(IF(ISBLANK('Actions-Copy'!F2797),'Actions-Copy'!D2797,'Actions-Copy'!F2797))</f>
        <v>Export (Csv)</v>
      </c>
      <c r="F2797" s="21" t="str">
        <f>'Actions-Copy'!C2797</f>
        <v>Serial_Numbers_Status</v>
      </c>
      <c r="G2797" s="21" t="str">
        <f>'Actions-Copy'!B2797</f>
        <v>ag5</v>
      </c>
      <c r="H2797" s="21" t="str">
        <f>'Actions-Copy'!A2797</f>
        <v>a1</v>
      </c>
      <c r="I2797" t="str">
        <f>IF(ISBLANK('Actions-Copy'!O2797),"","Y")</f>
        <v/>
      </c>
      <c r="J2797">
        <f>'Actions-Copy'!O2797</f>
        <v>0</v>
      </c>
      <c r="K2797" t="str">
        <f>IF(ISNUMBER(SEARCH(Module_Name_Short&amp;"_"&amp;SUBSTITUTE(Title," ",""),'Actions-Copy'!$S2797,1)),"X","")</f>
        <v/>
      </c>
      <c r="L2797" t="str">
        <f>IF(ISNUMBER(SEARCH(Module_Name_Short&amp;"_"&amp;SUBSTITUTE(Title," ",""),'Actions-Copy'!$S2797,1)),"X","")</f>
        <v/>
      </c>
      <c r="M2797" t="str">
        <f>IF(ISNUMBER(SEARCH(Module_Name_Short&amp;"_"&amp;SUBSTITUTE(Title," ",""),'Actions-Copy'!$S2797,1)),"X","")</f>
        <v/>
      </c>
      <c r="N2797" t="str">
        <f>IF(ISNUMBER(SEARCH(Module_Name_Short&amp;"_"&amp;SUBSTITUTE(Title," ",""),'Actions-Copy'!$S2797,1)),"X","")</f>
        <v/>
      </c>
      <c r="O2797" t="str">
        <f>IF((K2797&amp;L2797&amp;M2797&amp;N2797)="","Y","X")</f>
        <v>Y</v>
      </c>
      <c r="P2797" s="21">
        <f>'Actions-Copy'!S2797</f>
        <v>0</v>
      </c>
    </row>
    <row r="2798" spans="1:16" ht="28.5" hidden="1" customHeight="1" x14ac:dyDescent="0.25">
      <c r="A2798">
        <f>VLOOKUP('Actions-Copy'!C2798,ModuleNames,4,FALSE)</f>
        <v>0</v>
      </c>
      <c r="B2798">
        <f>VLOOKUP('Actions-Copy'!C2798,ModuleNames,3,FALSE)</f>
        <v>0</v>
      </c>
      <c r="C2798">
        <f>VLOOKUP('Actions-Copy'!C2798,ModuleNames,2,FALSE)</f>
        <v>0</v>
      </c>
      <c r="D2798" s="21">
        <f>'Actions-Copy'!D2798</f>
        <v>0</v>
      </c>
      <c r="E2798">
        <f>(IF(ISBLANK('Actions-Copy'!F2798),'Actions-Copy'!D2798,'Actions-Copy'!F2798))</f>
        <v>0</v>
      </c>
      <c r="F2798" s="21" t="str">
        <f>'Actions-Copy'!C2798</f>
        <v>Serial_Numbers_Status</v>
      </c>
      <c r="G2798" s="21" t="str">
        <f>'Actions-Copy'!B2798</f>
        <v>ag5</v>
      </c>
      <c r="H2798" s="21" t="str">
        <f>'Actions-Copy'!A2798</f>
        <v>a2</v>
      </c>
      <c r="I2798" t="str">
        <f>IF(ISBLANK('Actions-Copy'!O2798),"","Y")</f>
        <v/>
      </c>
      <c r="J2798">
        <f>'Actions-Copy'!O2798</f>
        <v>0</v>
      </c>
      <c r="K2798" t="str">
        <f>IF(ISNUMBER(SEARCH(Module_Name_Short&amp;"_"&amp;SUBSTITUTE(Title," ",""),'Actions-Copy'!$S2798,1)),"X","")</f>
        <v/>
      </c>
      <c r="L2798" t="str">
        <f>IF(ISNUMBER(SEARCH(Module_Name_Short&amp;"_"&amp;SUBSTITUTE(Title," ",""),'Actions-Copy'!$S2798,1)),"X","")</f>
        <v/>
      </c>
      <c r="M2798" t="str">
        <f>IF(ISNUMBER(SEARCH(Module_Name_Short&amp;"_"&amp;SUBSTITUTE(Title," ",""),'Actions-Copy'!$S2798,1)),"X","")</f>
        <v/>
      </c>
      <c r="N2798" t="str">
        <f>IF(ISNUMBER(SEARCH(Module_Name_Short&amp;"_"&amp;SUBSTITUTE(Title," ",""),'Actions-Copy'!$S2798,1)),"X","")</f>
        <v/>
      </c>
      <c r="O2798" t="str">
        <f>IF((K2798&amp;L2798&amp;M2798&amp;N2798)="","Y","X")</f>
        <v>Y</v>
      </c>
      <c r="P2798" s="21">
        <f>'Actions-Copy'!S2798</f>
        <v>0</v>
      </c>
    </row>
    <row r="2799" spans="1:16" ht="28.5" hidden="1" customHeight="1" x14ac:dyDescent="0.25">
      <c r="A2799">
        <f>VLOOKUP('Actions-Copy'!C2799,ModuleNames,4,FALSE)</f>
        <v>0</v>
      </c>
      <c r="B2799">
        <f>VLOOKUP('Actions-Copy'!C2799,ModuleNames,3,FALSE)</f>
        <v>0</v>
      </c>
      <c r="C2799">
        <f>VLOOKUP('Actions-Copy'!C2799,ModuleNames,2,FALSE)</f>
        <v>0</v>
      </c>
      <c r="D2799" s="21" t="str">
        <f>'Actions-Copy'!D2799</f>
        <v>Export (Rowset)</v>
      </c>
      <c r="E2799" t="str">
        <f>(IF(ISBLANK('Actions-Copy'!F2799),'Actions-Copy'!D2799,'Actions-Copy'!F2799))</f>
        <v>Export (Rowset)</v>
      </c>
      <c r="F2799" s="21" t="str">
        <f>'Actions-Copy'!C2799</f>
        <v>Serial_Numbers_Status</v>
      </c>
      <c r="G2799" s="21" t="str">
        <f>'Actions-Copy'!B2799</f>
        <v>ag5</v>
      </c>
      <c r="H2799" s="21" t="str">
        <f>'Actions-Copy'!A2799</f>
        <v>a3</v>
      </c>
      <c r="I2799" t="str">
        <f>IF(ISBLANK('Actions-Copy'!O2799),"","Y")</f>
        <v/>
      </c>
      <c r="J2799">
        <f>'Actions-Copy'!O2799</f>
        <v>0</v>
      </c>
      <c r="K2799" t="str">
        <f>IF(ISNUMBER(SEARCH(Module_Name_Short&amp;"_"&amp;SUBSTITUTE(Title," ",""),'Actions-Copy'!$S2799,1)),"X","")</f>
        <v/>
      </c>
      <c r="L2799" t="str">
        <f>IF(ISNUMBER(SEARCH(Module_Name_Short&amp;"_"&amp;SUBSTITUTE(Title," ",""),'Actions-Copy'!$S2799,1)),"X","")</f>
        <v/>
      </c>
      <c r="M2799" t="str">
        <f>IF(ISNUMBER(SEARCH(Module_Name_Short&amp;"_"&amp;SUBSTITUTE(Title," ",""),'Actions-Copy'!$S2799,1)),"X","")</f>
        <v/>
      </c>
      <c r="N2799" t="str">
        <f>IF(ISNUMBER(SEARCH(Module_Name_Short&amp;"_"&amp;SUBSTITUTE(Title," ",""),'Actions-Copy'!$S2799,1)),"X","")</f>
        <v/>
      </c>
      <c r="O2799" t="str">
        <f>IF((K2799&amp;L2799&amp;M2799&amp;N2799)="","Y","X")</f>
        <v>Y</v>
      </c>
      <c r="P2799" s="21">
        <f>'Actions-Copy'!S2799</f>
        <v>0</v>
      </c>
    </row>
    <row r="2800" spans="1:16" ht="28.5" hidden="1" customHeight="1" x14ac:dyDescent="0.25">
      <c r="A2800">
        <f>VLOOKUP('Actions-Copy'!C2800,ModuleNames,4,FALSE)</f>
        <v>0</v>
      </c>
      <c r="B2800">
        <f>VLOOKUP('Actions-Copy'!C2800,ModuleNames,3,FALSE)</f>
        <v>0</v>
      </c>
      <c r="C2800">
        <f>VLOOKUP('Actions-Copy'!C2800,ModuleNames,2,FALSE)</f>
        <v>0</v>
      </c>
      <c r="D2800" s="21" t="str">
        <f>'Actions-Copy'!D2800</f>
        <v>Export (Rss)</v>
      </c>
      <c r="E2800" t="str">
        <f>(IF(ISBLANK('Actions-Copy'!F2800),'Actions-Copy'!D2800,'Actions-Copy'!F2800))</f>
        <v>Export (Rss)</v>
      </c>
      <c r="F2800" s="21" t="str">
        <f>'Actions-Copy'!C2800</f>
        <v>Serial_Numbers_Status</v>
      </c>
      <c r="G2800" s="21" t="str">
        <f>'Actions-Copy'!B2800</f>
        <v>ag5</v>
      </c>
      <c r="H2800" s="21" t="str">
        <f>'Actions-Copy'!A2800</f>
        <v>a4</v>
      </c>
      <c r="I2800" t="str">
        <f>IF(ISBLANK('Actions-Copy'!O2800),"","Y")</f>
        <v/>
      </c>
      <c r="J2800">
        <f>'Actions-Copy'!O2800</f>
        <v>0</v>
      </c>
      <c r="K2800" t="str">
        <f>IF(ISNUMBER(SEARCH(Module_Name_Short&amp;"_"&amp;SUBSTITUTE(Title," ",""),'Actions-Copy'!$S2800,1)),"X","")</f>
        <v/>
      </c>
      <c r="L2800" t="str">
        <f>IF(ISNUMBER(SEARCH(Module_Name_Short&amp;"_"&amp;SUBSTITUTE(Title," ",""),'Actions-Copy'!$S2800,1)),"X","")</f>
        <v/>
      </c>
      <c r="M2800" t="str">
        <f>IF(ISNUMBER(SEARCH(Module_Name_Short&amp;"_"&amp;SUBSTITUTE(Title," ",""),'Actions-Copy'!$S2800,1)),"X","")</f>
        <v/>
      </c>
      <c r="N2800" t="str">
        <f>IF(ISNUMBER(SEARCH(Module_Name_Short&amp;"_"&amp;SUBSTITUTE(Title," ",""),'Actions-Copy'!$S2800,1)),"X","")</f>
        <v/>
      </c>
      <c r="O2800" t="str">
        <f>IF((K2800&amp;L2800&amp;M2800&amp;N2800)="","Y","X")</f>
        <v>Y</v>
      </c>
      <c r="P2800" s="21">
        <f>'Actions-Copy'!S2800</f>
        <v>0</v>
      </c>
    </row>
    <row r="2801" spans="1:16" ht="28.5" hidden="1" customHeight="1" x14ac:dyDescent="0.25">
      <c r="A2801">
        <f>VLOOKUP('Actions-Copy'!C2801,ModuleNames,4,FALSE)</f>
        <v>0</v>
      </c>
      <c r="B2801">
        <f>VLOOKUP('Actions-Copy'!C2801,ModuleNames,3,FALSE)</f>
        <v>0</v>
      </c>
      <c r="C2801">
        <f>VLOOKUP('Actions-Copy'!C2801,ModuleNames,2,FALSE)</f>
        <v>0</v>
      </c>
      <c r="D2801" s="21">
        <f>'Actions-Copy'!D2801</f>
        <v>0</v>
      </c>
      <c r="E2801">
        <f>(IF(ISBLANK('Actions-Copy'!F2801),'Actions-Copy'!D2801,'Actions-Copy'!F2801))</f>
        <v>0</v>
      </c>
      <c r="F2801" s="21" t="str">
        <f>'Actions-Copy'!C2801</f>
        <v>Serial_Numbers_Status</v>
      </c>
      <c r="G2801" s="21" t="str">
        <f>'Actions-Copy'!B2801</f>
        <v>ag5</v>
      </c>
      <c r="H2801" s="21" t="str">
        <f>'Actions-Copy'!A2801</f>
        <v>a5</v>
      </c>
      <c r="I2801" t="str">
        <f>IF(ISBLANK('Actions-Copy'!O2801),"","Y")</f>
        <v/>
      </c>
      <c r="J2801">
        <f>'Actions-Copy'!O2801</f>
        <v>0</v>
      </c>
      <c r="K2801" t="str">
        <f>IF(ISNUMBER(SEARCH(Module_Name_Short&amp;"_"&amp;SUBSTITUTE(Title," ",""),'Actions-Copy'!$S2801,1)),"X","")</f>
        <v/>
      </c>
      <c r="L2801" t="str">
        <f>IF(ISNUMBER(SEARCH(Module_Name_Short&amp;"_"&amp;SUBSTITUTE(Title," ",""),'Actions-Copy'!$S2801,1)),"X","")</f>
        <v/>
      </c>
      <c r="M2801" t="str">
        <f>IF(ISNUMBER(SEARCH(Module_Name_Short&amp;"_"&amp;SUBSTITUTE(Title," ",""),'Actions-Copy'!$S2801,1)),"X","")</f>
        <v/>
      </c>
      <c r="N2801" t="str">
        <f>IF(ISNUMBER(SEARCH(Module_Name_Short&amp;"_"&amp;SUBSTITUTE(Title," ",""),'Actions-Copy'!$S2801,1)),"X","")</f>
        <v/>
      </c>
      <c r="O2801" t="str">
        <f>IF((K2801&amp;L2801&amp;M2801&amp;N2801)="","Y","X")</f>
        <v>Y</v>
      </c>
      <c r="P2801" s="21">
        <f>'Actions-Copy'!S2801</f>
        <v>0</v>
      </c>
    </row>
    <row r="2802" spans="1:16" ht="28.5" hidden="1" customHeight="1" x14ac:dyDescent="0.25">
      <c r="A2802">
        <f>VLOOKUP('Actions-Copy'!C2802,ModuleNames,4,FALSE)</f>
        <v>0</v>
      </c>
      <c r="B2802">
        <f>VLOOKUP('Actions-Copy'!C2802,ModuleNames,3,FALSE)</f>
        <v>0</v>
      </c>
      <c r="C2802">
        <f>VLOOKUP('Actions-Copy'!C2802,ModuleNames,2,FALSE)</f>
        <v>0</v>
      </c>
      <c r="D2802" s="21" t="str">
        <f>'Actions-Copy'!D2802</f>
        <v>Import</v>
      </c>
      <c r="E2802" t="str">
        <f>(IF(ISBLANK('Actions-Copy'!F2802),'Actions-Copy'!D2802,'Actions-Copy'!F2802))</f>
        <v>Import</v>
      </c>
      <c r="F2802" s="21" t="str">
        <f>'Actions-Copy'!C2802</f>
        <v>Serial_Numbers_Status</v>
      </c>
      <c r="G2802" s="21" t="str">
        <f>'Actions-Copy'!B2802</f>
        <v>ag5</v>
      </c>
      <c r="H2802" s="21" t="str">
        <f>'Actions-Copy'!A2802</f>
        <v>a6</v>
      </c>
      <c r="I2802" t="str">
        <f>IF(ISBLANK('Actions-Copy'!O2802),"","Y")</f>
        <v/>
      </c>
      <c r="J2802">
        <f>'Actions-Copy'!O2802</f>
        <v>0</v>
      </c>
      <c r="K2802" t="str">
        <f>IF(ISNUMBER(SEARCH(Module_Name_Short&amp;"_"&amp;SUBSTITUTE(Title," ",""),'Actions-Copy'!$S2802,1)),"X","")</f>
        <v/>
      </c>
      <c r="L2802" t="str">
        <f>IF(ISNUMBER(SEARCH(Module_Name_Short&amp;"_"&amp;SUBSTITUTE(Title," ",""),'Actions-Copy'!$S2802,1)),"X","")</f>
        <v/>
      </c>
      <c r="M2802" t="str">
        <f>IF(ISNUMBER(SEARCH(Module_Name_Short&amp;"_"&amp;SUBSTITUTE(Title," ",""),'Actions-Copy'!$S2802,1)),"X","")</f>
        <v/>
      </c>
      <c r="N2802" t="str">
        <f>IF(ISNUMBER(SEARCH(Module_Name_Short&amp;"_"&amp;SUBSTITUTE(Title," ",""),'Actions-Copy'!$S2802,1)),"X","")</f>
        <v/>
      </c>
      <c r="O2802" t="str">
        <f>IF((K2802&amp;L2802&amp;M2802&amp;N2802)="","Y","X")</f>
        <v>Y</v>
      </c>
      <c r="P2802" s="21">
        <f>'Actions-Copy'!S2802</f>
        <v>0</v>
      </c>
    </row>
    <row r="2803" spans="1:16" ht="28.5" hidden="1" customHeight="1" x14ac:dyDescent="0.25">
      <c r="A2803">
        <f>VLOOKUP('Actions-Copy'!C2803,ModuleNames,4,FALSE)</f>
        <v>0</v>
      </c>
      <c r="B2803">
        <f>VLOOKUP('Actions-Copy'!C2803,ModuleNames,3,FALSE)</f>
        <v>0</v>
      </c>
      <c r="C2803">
        <f>VLOOKUP('Actions-Copy'!C2803,ModuleNames,2,FALSE)</f>
        <v>0</v>
      </c>
      <c r="D2803" s="21" t="str">
        <f>'Actions-Copy'!D2803</f>
        <v>Data Sheet</v>
      </c>
      <c r="E2803" t="str">
        <f>(IF(ISBLANK('Actions-Copy'!F2803),'Actions-Copy'!D2803,'Actions-Copy'!F2803))</f>
        <v>Data Sheet</v>
      </c>
      <c r="F2803" s="21" t="str">
        <f>'Actions-Copy'!C2803</f>
        <v>Serial_Numbers_Status</v>
      </c>
      <c r="G2803" s="21" t="str">
        <f>'Actions-Copy'!B2803</f>
        <v>ag5</v>
      </c>
      <c r="H2803" s="21" t="str">
        <f>'Actions-Copy'!A2803</f>
        <v>a7</v>
      </c>
      <c r="I2803" t="str">
        <f>IF(ISBLANK('Actions-Copy'!O2803),"","Y")</f>
        <v/>
      </c>
      <c r="J2803">
        <f>'Actions-Copy'!O2803</f>
        <v>0</v>
      </c>
      <c r="K2803" t="str">
        <f>IF(ISNUMBER(SEARCH(Module_Name_Short&amp;"_"&amp;SUBSTITUTE(Title," ",""),'Actions-Copy'!$S2803,1)),"X","")</f>
        <v/>
      </c>
      <c r="L2803" t="str">
        <f>IF(ISNUMBER(SEARCH(Module_Name_Short&amp;"_"&amp;SUBSTITUTE(Title," ",""),'Actions-Copy'!$S2803,1)),"X","")</f>
        <v/>
      </c>
      <c r="M2803" t="str">
        <f>IF(ISNUMBER(SEARCH(Module_Name_Short&amp;"_"&amp;SUBSTITUTE(Title," ",""),'Actions-Copy'!$S2803,1)),"X","")</f>
        <v/>
      </c>
      <c r="N2803" t="str">
        <f>IF(ISNUMBER(SEARCH(Module_Name_Short&amp;"_"&amp;SUBSTITUTE(Title," ",""),'Actions-Copy'!$S2803,1)),"X","")</f>
        <v/>
      </c>
      <c r="O2803" t="str">
        <f>IF((K2803&amp;L2803&amp;M2803&amp;N2803)="","Y","X")</f>
        <v>Y</v>
      </c>
      <c r="P2803" s="21">
        <f>'Actions-Copy'!S2803</f>
        <v>0</v>
      </c>
    </row>
    <row r="2804" spans="1:16" ht="28.5" hidden="1" customHeight="1" x14ac:dyDescent="0.25">
      <c r="A2804">
        <f>VLOOKUP('Actions-Copy'!C2804,ModuleNames,4,FALSE)</f>
        <v>0</v>
      </c>
      <c r="B2804">
        <f>VLOOKUP('Actions-Copy'!C2804,ModuleNames,3,FALSE)</f>
        <v>0</v>
      </c>
      <c r="C2804">
        <f>VLOOKUP('Actions-Copy'!C2804,ModuleNames,2,FALSE)</f>
        <v>0</v>
      </c>
      <c r="D2804" s="21" t="str">
        <f>'Actions-Copy'!D2804</f>
        <v>Grid</v>
      </c>
      <c r="E2804" t="str">
        <f>(IF(ISBLANK('Actions-Copy'!F2804),'Actions-Copy'!D2804,'Actions-Copy'!F2804))</f>
        <v>Grid</v>
      </c>
      <c r="F2804" s="21" t="str">
        <f>'Actions-Copy'!C2804</f>
        <v>Serial_Numbers_Status</v>
      </c>
      <c r="G2804" s="21" t="str">
        <f>'Actions-Copy'!B2804</f>
        <v>ag5</v>
      </c>
      <c r="H2804" s="21" t="str">
        <f>'Actions-Copy'!A2804</f>
        <v>a8</v>
      </c>
      <c r="I2804" t="str">
        <f>IF(ISBLANK('Actions-Copy'!O2804),"","Y")</f>
        <v/>
      </c>
      <c r="J2804">
        <f>'Actions-Copy'!O2804</f>
        <v>0</v>
      </c>
      <c r="K2804" t="str">
        <f>IF(ISNUMBER(SEARCH(Module_Name_Short&amp;"_"&amp;SUBSTITUTE(Title," ",""),'Actions-Copy'!$S2804,1)),"X","")</f>
        <v/>
      </c>
      <c r="L2804" t="str">
        <f>IF(ISNUMBER(SEARCH(Module_Name_Short&amp;"_"&amp;SUBSTITUTE(Title," ",""),'Actions-Copy'!$S2804,1)),"X","")</f>
        <v/>
      </c>
      <c r="M2804" t="str">
        <f>IF(ISNUMBER(SEARCH(Module_Name_Short&amp;"_"&amp;SUBSTITUTE(Title," ",""),'Actions-Copy'!$S2804,1)),"X","")</f>
        <v/>
      </c>
      <c r="N2804" t="str">
        <f>IF(ISNUMBER(SEARCH(Module_Name_Short&amp;"_"&amp;SUBSTITUTE(Title," ",""),'Actions-Copy'!$S2804,1)),"X","")</f>
        <v/>
      </c>
      <c r="O2804" t="str">
        <f>IF((K2804&amp;L2804&amp;M2804&amp;N2804)="","Y","X")</f>
        <v>Y</v>
      </c>
      <c r="P2804" s="21">
        <f>'Actions-Copy'!S2804</f>
        <v>0</v>
      </c>
    </row>
    <row r="2805" spans="1:16" ht="28.5" hidden="1" customHeight="1" x14ac:dyDescent="0.25">
      <c r="A2805">
        <f>VLOOKUP('Actions-Copy'!C2805,ModuleNames,4,FALSE)</f>
        <v>0</v>
      </c>
      <c r="B2805">
        <f>VLOOKUP('Actions-Copy'!C2805,ModuleNames,3,FALSE)</f>
        <v>0</v>
      </c>
      <c r="C2805">
        <f>VLOOKUP('Actions-Copy'!C2805,ModuleNames,2,FALSE)</f>
        <v>0</v>
      </c>
      <c r="D2805" s="21" t="str">
        <f>'Actions-Copy'!D2805</f>
        <v>Update</v>
      </c>
      <c r="E2805" t="str">
        <f>(IF(ISBLANK('Actions-Copy'!F2805),'Actions-Copy'!D2805,'Actions-Copy'!F2805))</f>
        <v>Update</v>
      </c>
      <c r="F2805" s="21" t="str">
        <f>'Actions-Copy'!C2805</f>
        <v>Serial_Numbers_Status</v>
      </c>
      <c r="G2805" s="21" t="str">
        <f>'Actions-Copy'!B2805</f>
        <v>ag6</v>
      </c>
      <c r="H2805" s="21" t="str">
        <f>'Actions-Copy'!A2805</f>
        <v>a1</v>
      </c>
      <c r="I2805" t="str">
        <f>IF(ISBLANK('Actions-Copy'!O2805),"","Y")</f>
        <v/>
      </c>
      <c r="J2805">
        <f>'Actions-Copy'!O2805</f>
        <v>0</v>
      </c>
      <c r="K2805" t="str">
        <f>IF(ISNUMBER(SEARCH(Module_Name_Short&amp;"_"&amp;SUBSTITUTE(Title," ",""),'Actions-Copy'!$S2805,1)),"X","")</f>
        <v/>
      </c>
      <c r="L2805" t="str">
        <f>IF(ISNUMBER(SEARCH(Module_Name_Short&amp;"_"&amp;SUBSTITUTE(Title," ",""),'Actions-Copy'!$S2805,1)),"X","")</f>
        <v/>
      </c>
      <c r="M2805" t="str">
        <f>IF(ISNUMBER(SEARCH(Module_Name_Short&amp;"_"&amp;SUBSTITUTE(Title," ",""),'Actions-Copy'!$S2805,1)),"X","")</f>
        <v/>
      </c>
      <c r="N2805" t="str">
        <f>IF(ISNUMBER(SEARCH(Module_Name_Short&amp;"_"&amp;SUBSTITUTE(Title," ",""),'Actions-Copy'!$S2805,1)),"X","")</f>
        <v/>
      </c>
      <c r="O2805" t="str">
        <f>IF((K2805&amp;L2805&amp;M2805&amp;N2805)="","Y","X")</f>
        <v>Y</v>
      </c>
      <c r="P2805" s="21">
        <f>'Actions-Copy'!S2805</f>
        <v>0</v>
      </c>
    </row>
    <row r="2806" spans="1:16" ht="28.5" hidden="1" customHeight="1" x14ac:dyDescent="0.25">
      <c r="A2806">
        <f>VLOOKUP('Actions-Copy'!C2806,ModuleNames,4,FALSE)</f>
        <v>0</v>
      </c>
      <c r="B2806">
        <f>VLOOKUP('Actions-Copy'!C2806,ModuleNames,3,FALSE)</f>
        <v>0</v>
      </c>
      <c r="C2806">
        <f>VLOOKUP('Actions-Copy'!C2806,ModuleNames,2,FALSE)</f>
        <v>0</v>
      </c>
      <c r="D2806" s="21" t="str">
        <f>'Actions-Copy'!D2806</f>
        <v>Cancel</v>
      </c>
      <c r="E2806" t="str">
        <f>(IF(ISBLANK('Actions-Copy'!F2806),'Actions-Copy'!D2806,'Actions-Copy'!F2806))</f>
        <v>Cancel</v>
      </c>
      <c r="F2806" s="21" t="str">
        <f>'Actions-Copy'!C2806</f>
        <v>Serial_Numbers_Status</v>
      </c>
      <c r="G2806" s="21" t="str">
        <f>'Actions-Copy'!B2806</f>
        <v>ag6</v>
      </c>
      <c r="H2806" s="21" t="str">
        <f>'Actions-Copy'!A2806</f>
        <v>a2</v>
      </c>
      <c r="I2806" t="str">
        <f>IF(ISBLANK('Actions-Copy'!O2806),"","Y")</f>
        <v/>
      </c>
      <c r="J2806">
        <f>'Actions-Copy'!O2806</f>
        <v>0</v>
      </c>
      <c r="K2806" t="str">
        <f>IF(ISNUMBER(SEARCH(Module_Name_Short&amp;"_"&amp;SUBSTITUTE(Title," ",""),'Actions-Copy'!$S2806,1)),"X","")</f>
        <v/>
      </c>
      <c r="L2806" t="str">
        <f>IF(ISNUMBER(SEARCH(Module_Name_Short&amp;"_"&amp;SUBSTITUTE(Title," ",""),'Actions-Copy'!$S2806,1)),"X","")</f>
        <v/>
      </c>
      <c r="M2806" t="str">
        <f>IF(ISNUMBER(SEARCH(Module_Name_Short&amp;"_"&amp;SUBSTITUTE(Title," ",""),'Actions-Copy'!$S2806,1)),"X","")</f>
        <v/>
      </c>
      <c r="N2806" t="str">
        <f>IF(ISNUMBER(SEARCH(Module_Name_Short&amp;"_"&amp;SUBSTITUTE(Title," ",""),'Actions-Copy'!$S2806,1)),"X","")</f>
        <v/>
      </c>
      <c r="O2806" t="str">
        <f>IF((K2806&amp;L2806&amp;M2806&amp;N2806)="","Y","X")</f>
        <v>Y</v>
      </c>
      <c r="P2806" s="21">
        <f>'Actions-Copy'!S2806</f>
        <v>0</v>
      </c>
    </row>
    <row r="2807" spans="1:16" ht="28.5" hidden="1" customHeight="1" x14ac:dyDescent="0.25">
      <c r="A2807">
        <f>VLOOKUP('Actions-Copy'!C2807,ModuleNames,4,FALSE)</f>
        <v>0</v>
      </c>
      <c r="B2807">
        <f>VLOOKUP('Actions-Copy'!C2807,ModuleNames,3,FALSE)</f>
        <v>0</v>
      </c>
      <c r="C2807">
        <f>VLOOKUP('Actions-Copy'!C2807,ModuleNames,2,FALSE)</f>
        <v>0</v>
      </c>
      <c r="D2807" s="21" t="str">
        <f>'Actions-Copy'!D2807</f>
        <v>Insert</v>
      </c>
      <c r="E2807" t="str">
        <f>(IF(ISBLANK('Actions-Copy'!F2807),'Actions-Copy'!D2807,'Actions-Copy'!F2807))</f>
        <v>Insert</v>
      </c>
      <c r="F2807" s="21" t="str">
        <f>'Actions-Copy'!C2807</f>
        <v>Serial_Numbers_Status</v>
      </c>
      <c r="G2807" s="21" t="str">
        <f>'Actions-Copy'!B2807</f>
        <v>ag6</v>
      </c>
      <c r="H2807" s="21" t="str">
        <f>'Actions-Copy'!A2807</f>
        <v>a3</v>
      </c>
      <c r="I2807" t="str">
        <f>IF(ISBLANK('Actions-Copy'!O2807),"","Y")</f>
        <v/>
      </c>
      <c r="J2807">
        <f>'Actions-Copy'!O2807</f>
        <v>0</v>
      </c>
      <c r="K2807" t="str">
        <f>IF(ISNUMBER(SEARCH(Module_Name_Short&amp;"_"&amp;SUBSTITUTE(Title," ",""),'Actions-Copy'!$S2807,1)),"X","")</f>
        <v/>
      </c>
      <c r="L2807" t="str">
        <f>IF(ISNUMBER(SEARCH(Module_Name_Short&amp;"_"&amp;SUBSTITUTE(Title," ",""),'Actions-Copy'!$S2807,1)),"X","")</f>
        <v/>
      </c>
      <c r="M2807" t="str">
        <f>IF(ISNUMBER(SEARCH(Module_Name_Short&amp;"_"&amp;SUBSTITUTE(Title," ",""),'Actions-Copy'!$S2807,1)),"X","")</f>
        <v/>
      </c>
      <c r="N2807" t="str">
        <f>IF(ISNUMBER(SEARCH(Module_Name_Short&amp;"_"&amp;SUBSTITUTE(Title," ",""),'Actions-Copy'!$S2807,1)),"X","")</f>
        <v/>
      </c>
      <c r="O2807" t="str">
        <f>IF((K2807&amp;L2807&amp;M2807&amp;N2807)="","Y","X")</f>
        <v>Y</v>
      </c>
      <c r="P2807" s="21">
        <f>'Actions-Copy'!S2807</f>
        <v>0</v>
      </c>
    </row>
    <row r="2808" spans="1:16" ht="28.5" hidden="1" customHeight="1" x14ac:dyDescent="0.25">
      <c r="A2808">
        <f>VLOOKUP('Actions-Copy'!C2808,ModuleNames,4,FALSE)</f>
        <v>0</v>
      </c>
      <c r="B2808">
        <f>VLOOKUP('Actions-Copy'!C2808,ModuleNames,3,FALSE)</f>
        <v>0</v>
      </c>
      <c r="C2808">
        <f>VLOOKUP('Actions-Copy'!C2808,ModuleNames,2,FALSE)</f>
        <v>0</v>
      </c>
      <c r="D2808" s="21" t="str">
        <f>'Actions-Copy'!D2808</f>
        <v>Cancel</v>
      </c>
      <c r="E2808" t="str">
        <f>(IF(ISBLANK('Actions-Copy'!F2808),'Actions-Copy'!D2808,'Actions-Copy'!F2808))</f>
        <v>Cancel</v>
      </c>
      <c r="F2808" s="21" t="str">
        <f>'Actions-Copy'!C2808</f>
        <v>Serial_Numbers_Status</v>
      </c>
      <c r="G2808" s="21" t="str">
        <f>'Actions-Copy'!B2808</f>
        <v>ag6</v>
      </c>
      <c r="H2808" s="21" t="str">
        <f>'Actions-Copy'!A2808</f>
        <v>a4</v>
      </c>
      <c r="I2808" t="str">
        <f>IF(ISBLANK('Actions-Copy'!O2808),"","Y")</f>
        <v/>
      </c>
      <c r="J2808">
        <f>'Actions-Copy'!O2808</f>
        <v>0</v>
      </c>
      <c r="K2808" t="str">
        <f>IF(ISNUMBER(SEARCH(Module_Name_Short&amp;"_"&amp;SUBSTITUTE(Title," ",""),'Actions-Copy'!$S2808,1)),"X","")</f>
        <v/>
      </c>
      <c r="L2808" t="str">
        <f>IF(ISNUMBER(SEARCH(Module_Name_Short&amp;"_"&amp;SUBSTITUTE(Title," ",""),'Actions-Copy'!$S2808,1)),"X","")</f>
        <v/>
      </c>
      <c r="M2808" t="str">
        <f>IF(ISNUMBER(SEARCH(Module_Name_Short&amp;"_"&amp;SUBSTITUTE(Title," ",""),'Actions-Copy'!$S2808,1)),"X","")</f>
        <v/>
      </c>
      <c r="N2808" t="str">
        <f>IF(ISNUMBER(SEARCH(Module_Name_Short&amp;"_"&amp;SUBSTITUTE(Title," ",""),'Actions-Copy'!$S2808,1)),"X","")</f>
        <v/>
      </c>
      <c r="O2808" t="str">
        <f>IF((K2808&amp;L2808&amp;M2808&amp;N2808)="","Y","X")</f>
        <v>Y</v>
      </c>
      <c r="P2808" s="21">
        <f>'Actions-Copy'!S2808</f>
        <v>0</v>
      </c>
    </row>
    <row r="2809" spans="1:16" ht="28.5" hidden="1" customHeight="1" x14ac:dyDescent="0.25">
      <c r="A2809">
        <f>VLOOKUP('Actions-Copy'!C2809,ModuleNames,4,FALSE)</f>
        <v>0</v>
      </c>
      <c r="B2809">
        <f>VLOOKUP('Actions-Copy'!C2809,ModuleNames,3,FALSE)</f>
        <v>0</v>
      </c>
      <c r="C2809">
        <f>VLOOKUP('Actions-Copy'!C2809,ModuleNames,2,FALSE)</f>
        <v>0</v>
      </c>
      <c r="D2809" s="21" t="str">
        <f>'Actions-Copy'!D2809</f>
        <v>Report (Pdf)</v>
      </c>
      <c r="E2809" t="str">
        <f>(IF(ISBLANK('Actions-Copy'!F2809),'Actions-Copy'!D2809,'Actions-Copy'!F2809))</f>
        <v>Report (Pdf)</v>
      </c>
      <c r="F2809" s="21" t="str">
        <f>'Actions-Copy'!C2809</f>
        <v>Serial_Numbers_Status</v>
      </c>
      <c r="G2809" s="21" t="str">
        <f>'Actions-Copy'!B2809</f>
        <v>ag7</v>
      </c>
      <c r="H2809" s="21" t="str">
        <f>'Actions-Copy'!A2809</f>
        <v>a1</v>
      </c>
      <c r="I2809" t="str">
        <f>IF(ISBLANK('Actions-Copy'!O2809),"","Y")</f>
        <v/>
      </c>
      <c r="J2809">
        <f>'Actions-Copy'!O2809</f>
        <v>0</v>
      </c>
      <c r="K2809" t="str">
        <f>IF(ISNUMBER(SEARCH(Module_Name_Short&amp;"_"&amp;SUBSTITUTE(Title," ",""),'Actions-Copy'!$S2809,1)),"X","")</f>
        <v/>
      </c>
      <c r="L2809" t="str">
        <f>IF(ISNUMBER(SEARCH(Module_Name_Short&amp;"_"&amp;SUBSTITUTE(Title," ",""),'Actions-Copy'!$S2809,1)),"X","")</f>
        <v/>
      </c>
      <c r="M2809" t="str">
        <f>IF(ISNUMBER(SEARCH(Module_Name_Short&amp;"_"&amp;SUBSTITUTE(Title," ",""),'Actions-Copy'!$S2809,1)),"X","")</f>
        <v/>
      </c>
      <c r="N2809" t="str">
        <f>IF(ISNUMBER(SEARCH(Module_Name_Short&amp;"_"&amp;SUBSTITUTE(Title," ",""),'Actions-Copy'!$S2809,1)),"X","")</f>
        <v/>
      </c>
      <c r="O2809" t="str">
        <f>IF((K2809&amp;L2809&amp;M2809&amp;N2809)="","Y","X")</f>
        <v>Y</v>
      </c>
      <c r="P2809" s="21">
        <f>'Actions-Copy'!S2809</f>
        <v>0</v>
      </c>
    </row>
    <row r="2810" spans="1:16" ht="28.5" hidden="1" customHeight="1" x14ac:dyDescent="0.25">
      <c r="A2810">
        <f>VLOOKUP('Actions-Copy'!C2810,ModuleNames,4,FALSE)</f>
        <v>0</v>
      </c>
      <c r="B2810">
        <f>VLOOKUP('Actions-Copy'!C2810,ModuleNames,3,FALSE)</f>
        <v>0</v>
      </c>
      <c r="C2810">
        <f>VLOOKUP('Actions-Copy'!C2810,ModuleNames,2,FALSE)</f>
        <v>0</v>
      </c>
      <c r="D2810" s="21" t="str">
        <f>'Actions-Copy'!D2810</f>
        <v>Report (Image)</v>
      </c>
      <c r="E2810" t="str">
        <f>(IF(ISBLANK('Actions-Copy'!F2810),'Actions-Copy'!D2810,'Actions-Copy'!F2810))</f>
        <v>Report (Image)</v>
      </c>
      <c r="F2810" s="21" t="str">
        <f>'Actions-Copy'!C2810</f>
        <v>Serial_Numbers_Status</v>
      </c>
      <c r="G2810" s="21" t="str">
        <f>'Actions-Copy'!B2810</f>
        <v>ag7</v>
      </c>
      <c r="H2810" s="21" t="str">
        <f>'Actions-Copy'!A2810</f>
        <v>a2</v>
      </c>
      <c r="I2810" t="str">
        <f>IF(ISBLANK('Actions-Copy'!O2810),"","Y")</f>
        <v/>
      </c>
      <c r="J2810">
        <f>'Actions-Copy'!O2810</f>
        <v>0</v>
      </c>
      <c r="K2810" t="str">
        <f>IF(ISNUMBER(SEARCH(Module_Name_Short&amp;"_"&amp;SUBSTITUTE(Title," ",""),'Actions-Copy'!$S2810,1)),"X","")</f>
        <v/>
      </c>
      <c r="L2810" t="str">
        <f>IF(ISNUMBER(SEARCH(Module_Name_Short&amp;"_"&amp;SUBSTITUTE(Title," ",""),'Actions-Copy'!$S2810,1)),"X","")</f>
        <v/>
      </c>
      <c r="M2810" t="str">
        <f>IF(ISNUMBER(SEARCH(Module_Name_Short&amp;"_"&amp;SUBSTITUTE(Title," ",""),'Actions-Copy'!$S2810,1)),"X","")</f>
        <v/>
      </c>
      <c r="N2810" t="str">
        <f>IF(ISNUMBER(SEARCH(Module_Name_Short&amp;"_"&amp;SUBSTITUTE(Title," ",""),'Actions-Copy'!$S2810,1)),"X","")</f>
        <v/>
      </c>
      <c r="O2810" t="str">
        <f>IF((K2810&amp;L2810&amp;M2810&amp;N2810)="","Y","X")</f>
        <v>Y</v>
      </c>
      <c r="P2810" s="21">
        <f>'Actions-Copy'!S2810</f>
        <v>0</v>
      </c>
    </row>
    <row r="2811" spans="1:16" ht="28.5" hidden="1" customHeight="1" x14ac:dyDescent="0.25">
      <c r="A2811">
        <f>VLOOKUP('Actions-Copy'!C2811,ModuleNames,4,FALSE)</f>
        <v>0</v>
      </c>
      <c r="B2811">
        <f>VLOOKUP('Actions-Copy'!C2811,ModuleNames,3,FALSE)</f>
        <v>0</v>
      </c>
      <c r="C2811">
        <f>VLOOKUP('Actions-Copy'!C2811,ModuleNames,2,FALSE)</f>
        <v>0</v>
      </c>
      <c r="D2811" s="21" t="str">
        <f>'Actions-Copy'!D2811</f>
        <v>Report (Excel)</v>
      </c>
      <c r="E2811" t="str">
        <f>(IF(ISBLANK('Actions-Copy'!F2811),'Actions-Copy'!D2811,'Actions-Copy'!F2811))</f>
        <v>Report (Excel)</v>
      </c>
      <c r="F2811" s="21" t="str">
        <f>'Actions-Copy'!C2811</f>
        <v>Serial_Numbers_Status</v>
      </c>
      <c r="G2811" s="21" t="str">
        <f>'Actions-Copy'!B2811</f>
        <v>ag7</v>
      </c>
      <c r="H2811" s="21" t="str">
        <f>'Actions-Copy'!A2811</f>
        <v>a3</v>
      </c>
      <c r="I2811" t="str">
        <f>IF(ISBLANK('Actions-Copy'!O2811),"","Y")</f>
        <v/>
      </c>
      <c r="J2811">
        <f>'Actions-Copy'!O2811</f>
        <v>0</v>
      </c>
      <c r="K2811" t="str">
        <f>IF(ISNUMBER(SEARCH(Module_Name_Short&amp;"_"&amp;SUBSTITUTE(Title," ",""),'Actions-Copy'!$S2811,1)),"X","")</f>
        <v/>
      </c>
      <c r="L2811" t="str">
        <f>IF(ISNUMBER(SEARCH(Module_Name_Short&amp;"_"&amp;SUBSTITUTE(Title," ",""),'Actions-Copy'!$S2811,1)),"X","")</f>
        <v/>
      </c>
      <c r="M2811" t="str">
        <f>IF(ISNUMBER(SEARCH(Module_Name_Short&amp;"_"&amp;SUBSTITUTE(Title," ",""),'Actions-Copy'!$S2811,1)),"X","")</f>
        <v/>
      </c>
      <c r="N2811" t="str">
        <f>IF(ISNUMBER(SEARCH(Module_Name_Short&amp;"_"&amp;SUBSTITUTE(Title," ",""),'Actions-Copy'!$S2811,1)),"X","")</f>
        <v/>
      </c>
      <c r="O2811" t="str">
        <f>IF((K2811&amp;L2811&amp;M2811&amp;N2811)="","Y","X")</f>
        <v>Y</v>
      </c>
      <c r="P2811" s="21">
        <f>'Actions-Copy'!S2811</f>
        <v>0</v>
      </c>
    </row>
    <row r="2812" spans="1:16" ht="28.5" hidden="1" customHeight="1" x14ac:dyDescent="0.25">
      <c r="A2812">
        <f>VLOOKUP('Actions-Copy'!C2812,ModuleNames,4,FALSE)</f>
        <v>0</v>
      </c>
      <c r="B2812">
        <f>VLOOKUP('Actions-Copy'!C2812,ModuleNames,3,FALSE)</f>
        <v>0</v>
      </c>
      <c r="C2812">
        <f>VLOOKUP('Actions-Copy'!C2812,ModuleNames,2,FALSE)</f>
        <v>0</v>
      </c>
      <c r="D2812" s="21" t="str">
        <f>'Actions-Copy'!D2812</f>
        <v>Report (Word)</v>
      </c>
      <c r="E2812" t="str">
        <f>(IF(ISBLANK('Actions-Copy'!F2812),'Actions-Copy'!D2812,'Actions-Copy'!F2812))</f>
        <v>Report (Word)</v>
      </c>
      <c r="F2812" s="21" t="str">
        <f>'Actions-Copy'!C2812</f>
        <v>Serial_Numbers_Status</v>
      </c>
      <c r="G2812" s="21" t="str">
        <f>'Actions-Copy'!B2812</f>
        <v>ag7</v>
      </c>
      <c r="H2812" s="21" t="str">
        <f>'Actions-Copy'!A2812</f>
        <v>a4</v>
      </c>
      <c r="I2812" t="str">
        <f>IF(ISBLANK('Actions-Copy'!O2812),"","Y")</f>
        <v/>
      </c>
      <c r="J2812">
        <f>'Actions-Copy'!O2812</f>
        <v>0</v>
      </c>
      <c r="K2812" t="str">
        <f>IF(ISNUMBER(SEARCH(Module_Name_Short&amp;"_"&amp;SUBSTITUTE(Title," ",""),'Actions-Copy'!$S2812,1)),"X","")</f>
        <v/>
      </c>
      <c r="L2812" t="str">
        <f>IF(ISNUMBER(SEARCH(Module_Name_Short&amp;"_"&amp;SUBSTITUTE(Title," ",""),'Actions-Copy'!$S2812,1)),"X","")</f>
        <v/>
      </c>
      <c r="M2812" t="str">
        <f>IF(ISNUMBER(SEARCH(Module_Name_Short&amp;"_"&amp;SUBSTITUTE(Title," ",""),'Actions-Copy'!$S2812,1)),"X","")</f>
        <v/>
      </c>
      <c r="N2812" t="str">
        <f>IF(ISNUMBER(SEARCH(Module_Name_Short&amp;"_"&amp;SUBSTITUTE(Title," ",""),'Actions-Copy'!$S2812,1)),"X","")</f>
        <v/>
      </c>
      <c r="O2812" t="str">
        <f>IF((K2812&amp;L2812&amp;M2812&amp;N2812)="","Y","X")</f>
        <v>Y</v>
      </c>
      <c r="P2812" s="21">
        <f>'Actions-Copy'!S2812</f>
        <v>0</v>
      </c>
    </row>
    <row r="2813" spans="1:16" ht="28.5" hidden="1" customHeight="1" x14ac:dyDescent="0.25">
      <c r="A2813">
        <f>VLOOKUP('Actions-Copy'!C2813,ModuleNames,4,FALSE)</f>
        <v>0</v>
      </c>
      <c r="B2813">
        <f>VLOOKUP('Actions-Copy'!C2813,ModuleNames,3,FALSE)</f>
        <v>0</v>
      </c>
      <c r="C2813">
        <f>VLOOKUP('Actions-Copy'!C2813,ModuleNames,2,FALSE)</f>
        <v>0</v>
      </c>
      <c r="D2813" s="21" t="str">
        <f>'Actions-Copy'!D2813</f>
        <v>Update</v>
      </c>
      <c r="E2813" t="str">
        <f>(IF(ISBLANK('Actions-Copy'!F2813),'Actions-Copy'!D2813,'Actions-Copy'!F2813))</f>
        <v>Update</v>
      </c>
      <c r="F2813" s="21" t="str">
        <f>'Actions-Copy'!C2813</f>
        <v>Serial_Numbers_Status</v>
      </c>
      <c r="G2813" s="21" t="str">
        <f>'Actions-Copy'!B2813</f>
        <v>ag8</v>
      </c>
      <c r="H2813" s="21" t="str">
        <f>'Actions-Copy'!A2813</f>
        <v>a4</v>
      </c>
      <c r="I2813" t="str">
        <f>IF(ISBLANK('Actions-Copy'!O2813),"","Y")</f>
        <v/>
      </c>
      <c r="J2813">
        <f>'Actions-Copy'!O2813</f>
        <v>0</v>
      </c>
      <c r="K2813" t="str">
        <f>IF(ISNUMBER(SEARCH(Module_Name_Short&amp;"_"&amp;SUBSTITUTE(Title," ",""),'Actions-Copy'!$S2813,1)),"X","")</f>
        <v/>
      </c>
      <c r="L2813" t="str">
        <f>IF(ISNUMBER(SEARCH(Module_Name_Short&amp;"_"&amp;SUBSTITUTE(Title," ",""),'Actions-Copy'!$S2813,1)),"X","")</f>
        <v/>
      </c>
      <c r="M2813" t="str">
        <f>IF(ISNUMBER(SEARCH(Module_Name_Short&amp;"_"&amp;SUBSTITUTE(Title," ",""),'Actions-Copy'!$S2813,1)),"X","")</f>
        <v/>
      </c>
      <c r="N2813" t="str">
        <f>IF(ISNUMBER(SEARCH(Module_Name_Short&amp;"_"&amp;SUBSTITUTE(Title," ",""),'Actions-Copy'!$S2813,1)),"X","")</f>
        <v/>
      </c>
      <c r="O2813" t="str">
        <f>IF((K2813&amp;L2813&amp;M2813&amp;N2813)="","Y","X")</f>
        <v>Y</v>
      </c>
      <c r="P2813" s="21">
        <f>'Actions-Copy'!S2813</f>
        <v>0</v>
      </c>
    </row>
    <row r="2814" spans="1:16" ht="28.5" hidden="1" customHeight="1" x14ac:dyDescent="0.25">
      <c r="A2814">
        <f>VLOOKUP('Actions-Copy'!C2814,ModuleNames,4,FALSE)</f>
        <v>0</v>
      </c>
      <c r="B2814">
        <f>VLOOKUP('Actions-Copy'!C2814,ModuleNames,3,FALSE)</f>
        <v>0</v>
      </c>
      <c r="C2814">
        <f>VLOOKUP('Actions-Copy'!C2814,ModuleNames,2,FALSE)</f>
        <v>0</v>
      </c>
      <c r="D2814" s="21" t="str">
        <f>'Actions-Copy'!D2814</f>
        <v>Cancel</v>
      </c>
      <c r="E2814" t="str">
        <f>(IF(ISBLANK('Actions-Copy'!F2814),'Actions-Copy'!D2814,'Actions-Copy'!F2814))</f>
        <v>Cancel</v>
      </c>
      <c r="F2814" s="21" t="str">
        <f>'Actions-Copy'!C2814</f>
        <v>Serial_Numbers_Status</v>
      </c>
      <c r="G2814" s="21" t="str">
        <f>'Actions-Copy'!B2814</f>
        <v>ag8</v>
      </c>
      <c r="H2814" s="21" t="str">
        <f>'Actions-Copy'!A2814</f>
        <v>a5</v>
      </c>
      <c r="I2814" t="str">
        <f>IF(ISBLANK('Actions-Copy'!O2814),"","Y")</f>
        <v/>
      </c>
      <c r="J2814">
        <f>'Actions-Copy'!O2814</f>
        <v>0</v>
      </c>
      <c r="K2814" t="str">
        <f>IF(ISNUMBER(SEARCH(Module_Name_Short&amp;"_"&amp;SUBSTITUTE(Title," ",""),'Actions-Copy'!$S2814,1)),"X","")</f>
        <v/>
      </c>
      <c r="L2814" t="str">
        <f>IF(ISNUMBER(SEARCH(Module_Name_Short&amp;"_"&amp;SUBSTITUTE(Title," ",""),'Actions-Copy'!$S2814,1)),"X","")</f>
        <v/>
      </c>
      <c r="M2814" t="str">
        <f>IF(ISNUMBER(SEARCH(Module_Name_Short&amp;"_"&amp;SUBSTITUTE(Title," ",""),'Actions-Copy'!$S2814,1)),"X","")</f>
        <v/>
      </c>
      <c r="N2814" t="str">
        <f>IF(ISNUMBER(SEARCH(Module_Name_Short&amp;"_"&amp;SUBSTITUTE(Title," ",""),'Actions-Copy'!$S2814,1)),"X","")</f>
        <v/>
      </c>
      <c r="O2814" t="str">
        <f>IF((K2814&amp;L2814&amp;M2814&amp;N2814)="","Y","X")</f>
        <v>Y</v>
      </c>
      <c r="P2814" s="21">
        <f>'Actions-Copy'!S2814</f>
        <v>0</v>
      </c>
    </row>
    <row r="2815" spans="1:16" ht="28.5" hidden="1" customHeight="1" x14ac:dyDescent="0.25">
      <c r="A2815">
        <f>VLOOKUP('Actions-Copy'!C2815,ModuleNames,4,FALSE)</f>
        <v>0</v>
      </c>
      <c r="B2815">
        <f>VLOOKUP('Actions-Copy'!C2815,ModuleNames,3,FALSE)</f>
        <v>0</v>
      </c>
      <c r="C2815">
        <f>VLOOKUP('Actions-Copy'!C2815,ModuleNames,2,FALSE)</f>
        <v>0</v>
      </c>
      <c r="D2815" s="21" t="str">
        <f>'Actions-Copy'!D2815</f>
        <v>Insert</v>
      </c>
      <c r="E2815" t="str">
        <f>(IF(ISBLANK('Actions-Copy'!F2815),'Actions-Copy'!D2815,'Actions-Copy'!F2815))</f>
        <v>Insert</v>
      </c>
      <c r="F2815" s="21" t="str">
        <f>'Actions-Copy'!C2815</f>
        <v>Serial_Numbers_Status</v>
      </c>
      <c r="G2815" s="21" t="str">
        <f>'Actions-Copy'!B2815</f>
        <v>ag8</v>
      </c>
      <c r="H2815" s="21" t="str">
        <f>'Actions-Copy'!A2815</f>
        <v>a6</v>
      </c>
      <c r="I2815" t="str">
        <f>IF(ISBLANK('Actions-Copy'!O2815),"","Y")</f>
        <v/>
      </c>
      <c r="J2815">
        <f>'Actions-Copy'!O2815</f>
        <v>0</v>
      </c>
      <c r="K2815" t="str">
        <f>IF(ISNUMBER(SEARCH(Module_Name_Short&amp;"_"&amp;SUBSTITUTE(Title," ",""),'Actions-Copy'!$S2815,1)),"X","")</f>
        <v/>
      </c>
      <c r="L2815" t="str">
        <f>IF(ISNUMBER(SEARCH(Module_Name_Short&amp;"_"&amp;SUBSTITUTE(Title," ",""),'Actions-Copy'!$S2815,1)),"X","")</f>
        <v/>
      </c>
      <c r="M2815" t="str">
        <f>IF(ISNUMBER(SEARCH(Module_Name_Short&amp;"_"&amp;SUBSTITUTE(Title," ",""),'Actions-Copy'!$S2815,1)),"X","")</f>
        <v/>
      </c>
      <c r="N2815" t="str">
        <f>IF(ISNUMBER(SEARCH(Module_Name_Short&amp;"_"&amp;SUBSTITUTE(Title," ",""),'Actions-Copy'!$S2815,1)),"X","")</f>
        <v/>
      </c>
      <c r="O2815" t="str">
        <f>IF((K2815&amp;L2815&amp;M2815&amp;N2815)="","Y","X")</f>
        <v>Y</v>
      </c>
      <c r="P2815" s="21">
        <f>'Actions-Copy'!S2815</f>
        <v>0</v>
      </c>
    </row>
    <row r="2816" spans="1:16" ht="28.5" hidden="1" customHeight="1" x14ac:dyDescent="0.25">
      <c r="A2816">
        <f>VLOOKUP('Actions-Copy'!C2816,ModuleNames,4,FALSE)</f>
        <v>0</v>
      </c>
      <c r="B2816">
        <f>VLOOKUP('Actions-Copy'!C2816,ModuleNames,3,FALSE)</f>
        <v>0</v>
      </c>
      <c r="C2816">
        <f>VLOOKUP('Actions-Copy'!C2816,ModuleNames,2,FALSE)</f>
        <v>0</v>
      </c>
      <c r="D2816" s="21" t="str">
        <f>'Actions-Copy'!D2816</f>
        <v>Cancel</v>
      </c>
      <c r="E2816" t="str">
        <f>(IF(ISBLANK('Actions-Copy'!F2816),'Actions-Copy'!D2816,'Actions-Copy'!F2816))</f>
        <v>Cancel</v>
      </c>
      <c r="F2816" s="21" t="str">
        <f>'Actions-Copy'!C2816</f>
        <v>Serial_Numbers_Status</v>
      </c>
      <c r="G2816" s="21" t="str">
        <f>'Actions-Copy'!B2816</f>
        <v>ag8</v>
      </c>
      <c r="H2816" s="21" t="str">
        <f>'Actions-Copy'!A2816</f>
        <v>a7</v>
      </c>
      <c r="I2816" t="str">
        <f>IF(ISBLANK('Actions-Copy'!O2816),"","Y")</f>
        <v/>
      </c>
      <c r="J2816">
        <f>'Actions-Copy'!O2816</f>
        <v>0</v>
      </c>
      <c r="K2816" t="str">
        <f>IF(ISNUMBER(SEARCH(Module_Name_Short&amp;"_"&amp;SUBSTITUTE(Title," ",""),'Actions-Copy'!$S2816,1)),"X","")</f>
        <v/>
      </c>
      <c r="L2816" t="str">
        <f>IF(ISNUMBER(SEARCH(Module_Name_Short&amp;"_"&amp;SUBSTITUTE(Title," ",""),'Actions-Copy'!$S2816,1)),"X","")</f>
        <v/>
      </c>
      <c r="M2816" t="str">
        <f>IF(ISNUMBER(SEARCH(Module_Name_Short&amp;"_"&amp;SUBSTITUTE(Title," ",""),'Actions-Copy'!$S2816,1)),"X","")</f>
        <v/>
      </c>
      <c r="N2816" t="str">
        <f>IF(ISNUMBER(SEARCH(Module_Name_Short&amp;"_"&amp;SUBSTITUTE(Title," ",""),'Actions-Copy'!$S2816,1)),"X","")</f>
        <v/>
      </c>
      <c r="O2816" t="str">
        <f>IF((K2816&amp;L2816&amp;M2816&amp;N2816)="","Y","X")</f>
        <v>Y</v>
      </c>
      <c r="P2816" s="21">
        <f>'Actions-Copy'!S2816</f>
        <v>0</v>
      </c>
    </row>
    <row r="2817" spans="1:16" ht="28.5" customHeight="1" x14ac:dyDescent="0.25">
      <c r="A2817" t="str">
        <f>VLOOKUP('Actions-Copy'!C2817,ModuleNames,4,FALSE)</f>
        <v>Staff</v>
      </c>
      <c r="B2817" t="str">
        <f>VLOOKUP('Actions-Copy'!C2817,ModuleNames,3,FALSE)</f>
        <v>Staff</v>
      </c>
      <c r="C2817" t="str">
        <f>VLOOKUP('Actions-Copy'!C2817,ModuleNames,2,FALSE)</f>
        <v>Certificates</v>
      </c>
      <c r="D2817" s="21" t="str">
        <f>'Actions-Copy'!D2817</f>
        <v>Select</v>
      </c>
      <c r="E2817" t="str">
        <f>(IF(ISBLANK('Actions-Copy'!F2817),'Actions-Copy'!D2817,'Actions-Copy'!F2817))</f>
        <v>Select</v>
      </c>
      <c r="F2817" s="21" t="str">
        <f>'Actions-Copy'!C2817</f>
        <v>st_certs</v>
      </c>
      <c r="G2817" s="21" t="str">
        <f>'Actions-Copy'!B2817</f>
        <v>ag1</v>
      </c>
      <c r="H2817" s="21" t="str">
        <f>'Actions-Copy'!A2817</f>
        <v>a1</v>
      </c>
      <c r="I2817" t="str">
        <f>IF(ISBLANK('Actions-Copy'!O2817),"","Y")</f>
        <v/>
      </c>
      <c r="J2817">
        <f>'Actions-Copy'!O2817</f>
        <v>0</v>
      </c>
      <c r="K2817" t="str">
        <f>IF(ISNUMBER(SEARCH(Module_Name_Short&amp;"_"&amp;SUBSTITUTE(Title," ",""),'Actions-Copy'!$S2817,1)),"X","")</f>
        <v>X</v>
      </c>
      <c r="L2817" t="str">
        <f>IF(ISNUMBER(SEARCH(Module_Name_Short&amp;"_"&amp;SUBSTITUTE(Title," ",""),'Actions-Copy'!$S2817,1)),"X","")</f>
        <v/>
      </c>
      <c r="M2817" t="str">
        <f>IF(ISNUMBER(SEARCH(Module_Name_Short&amp;"_"&amp;SUBSTITUTE(Title," ",""),'Actions-Copy'!$S2817,1)),"X","")</f>
        <v/>
      </c>
      <c r="N2817" t="str">
        <f>IF(ISNUMBER(SEARCH(Module_Name_Short&amp;"_"&amp;SUBSTITUTE(Title," ",""),'Actions-Copy'!$S2817,1)),"X","")</f>
        <v/>
      </c>
      <c r="O2817" t="str">
        <f>IF((K2817&amp;L2817&amp;M2817&amp;N2817)="","Y","X")</f>
        <v>X</v>
      </c>
      <c r="P2817" s="21" t="str">
        <f>'Actions-Copy'!S2817</f>
        <v>Staff_View</v>
      </c>
    </row>
    <row r="2818" spans="1:16" ht="28.5" customHeight="1" x14ac:dyDescent="0.25">
      <c r="A2818" t="str">
        <f>VLOOKUP('Actions-Copy'!C755,ModuleNames,4,FALSE)</f>
        <v>Staff</v>
      </c>
      <c r="B2818" t="str">
        <f>VLOOKUP('Actions-Copy'!C755,ModuleNames,3,FALSE)</f>
        <v>Staff</v>
      </c>
      <c r="C2818" t="str">
        <f>VLOOKUP('Actions-Copy'!C755,ModuleNames,2,FALSE)</f>
        <v>Divisions</v>
      </c>
      <c r="D2818" s="21" t="str">
        <f>'Actions-Copy'!D755</f>
        <v>Edit</v>
      </c>
      <c r="E2818" t="str">
        <f>(IF(ISBLANK('Actions-Copy'!F755),'Actions-Copy'!D755,'Actions-Copy'!F755))</f>
        <v>Edit</v>
      </c>
      <c r="F2818" s="21" t="str">
        <f>'Actions-Copy'!C755</f>
        <v>divisions</v>
      </c>
      <c r="G2818" s="21" t="str">
        <f>'Actions-Copy'!B755</f>
        <v>ag4</v>
      </c>
      <c r="H2818" s="21" t="str">
        <f>'Actions-Copy'!A755</f>
        <v>a1</v>
      </c>
      <c r="I2818" t="str">
        <f>IF(ISBLANK('Actions-Copy'!O755),"","Y")</f>
        <v/>
      </c>
      <c r="J2818">
        <f>'Actions-Copy'!O755</f>
        <v>0</v>
      </c>
      <c r="K2818" t="str">
        <f>IF(ISNUMBER(SEARCH(Module_Name_Short&amp;"_"&amp;SUBSTITUTE(Title," ",""),'Actions-Copy'!$S755,1)),"X","")</f>
        <v/>
      </c>
      <c r="L2818" t="str">
        <f>IF(ISNUMBER(SEARCH(Module_Name_Short&amp;"_"&amp;SUBSTITUTE(Title," ",""),'Actions-Copy'!$S755,1)),"X","")</f>
        <v/>
      </c>
      <c r="M2818" t="str">
        <f>IF(ISNUMBER(SEARCH(Module_Name_Short&amp;"_"&amp;SUBSTITUTE(Title," ",""),'Actions-Copy'!$S755,1)),"X","")</f>
        <v/>
      </c>
      <c r="N2818" t="str">
        <f>IF(ISNUMBER(SEARCH(Module_Name_Short&amp;"_"&amp;SUBSTITUTE(Title," ",""),'Actions-Copy'!$S755,1)),"X","")</f>
        <v>X</v>
      </c>
      <c r="O2818" t="str">
        <f>IF((K2818&amp;L2818&amp;M2818&amp;N2818)="","Y","X")</f>
        <v>X</v>
      </c>
      <c r="P2818" s="21" t="str">
        <f>'Actions-Copy'!S755</f>
        <v>Staff_Admin</v>
      </c>
    </row>
    <row r="2819" spans="1:16" ht="28.5" customHeight="1" x14ac:dyDescent="0.25">
      <c r="A2819" t="str">
        <f>VLOOKUP('Actions-Copy'!C741,ModuleNames,4,FALSE)</f>
        <v>Staff</v>
      </c>
      <c r="B2819" t="str">
        <f>VLOOKUP('Actions-Copy'!C741,ModuleNames,3,FALSE)</f>
        <v>Staff</v>
      </c>
      <c r="C2819" t="str">
        <f>VLOOKUP('Actions-Copy'!C741,ModuleNames,2,FALSE)</f>
        <v>Divisions</v>
      </c>
      <c r="D2819" s="21" t="str">
        <f>'Actions-Copy'!D741</f>
        <v>New</v>
      </c>
      <c r="E2819" t="str">
        <f>(IF(ISBLANK('Actions-Copy'!F741),'Actions-Copy'!D741,'Actions-Copy'!F741))</f>
        <v>New</v>
      </c>
      <c r="F2819" s="21" t="str">
        <f>'Actions-Copy'!C741</f>
        <v>divisions</v>
      </c>
      <c r="G2819" s="21" t="str">
        <f>'Actions-Copy'!B741</f>
        <v>ag1</v>
      </c>
      <c r="H2819" s="21" t="str">
        <f>'Actions-Copy'!A741</f>
        <v>a7</v>
      </c>
      <c r="I2819" t="str">
        <f>IF(ISBLANK('Actions-Copy'!O741),"","Y")</f>
        <v/>
      </c>
      <c r="J2819">
        <f>'Actions-Copy'!O741</f>
        <v>0</v>
      </c>
      <c r="K2819" t="str">
        <f>IF(ISNUMBER(SEARCH(Module_Name_Short&amp;"_"&amp;SUBSTITUTE(Title," ",""),'Actions-Copy'!$S741,1)),"X","")</f>
        <v/>
      </c>
      <c r="L2819" t="str">
        <f>IF(ISNUMBER(SEARCH(Module_Name_Short&amp;"_"&amp;SUBSTITUTE(Title," ",""),'Actions-Copy'!$S741,1)),"X","")</f>
        <v/>
      </c>
      <c r="M2819" t="str">
        <f>IF(ISNUMBER(SEARCH(Module_Name_Short&amp;"_"&amp;SUBSTITUTE(Title," ",""),'Actions-Copy'!$S741,1)),"X","")</f>
        <v/>
      </c>
      <c r="N2819" t="str">
        <f>IF(ISNUMBER(SEARCH(Module_Name_Short&amp;"_"&amp;SUBSTITUTE(Title," ",""),'Actions-Copy'!$S741,1)),"X","")</f>
        <v>X</v>
      </c>
      <c r="O2819" t="str">
        <f>IF((K2819&amp;L2819&amp;M2819&amp;N2819)="","Y","X")</f>
        <v>X</v>
      </c>
      <c r="P2819" s="21" t="str">
        <f>'Actions-Copy'!S741</f>
        <v>Staff_Admin</v>
      </c>
    </row>
    <row r="2820" spans="1:16" ht="28.5" hidden="1" customHeight="1" x14ac:dyDescent="0.25">
      <c r="A2820" t="str">
        <f>VLOOKUP('Actions-Copy'!C2820,ModuleNames,4,FALSE)</f>
        <v>Staff</v>
      </c>
      <c r="B2820" t="str">
        <f>VLOOKUP('Actions-Copy'!C2820,ModuleNames,3,FALSE)</f>
        <v>Staff</v>
      </c>
      <c r="C2820" t="str">
        <f>VLOOKUP('Actions-Copy'!C2820,ModuleNames,2,FALSE)</f>
        <v>Certificates</v>
      </c>
      <c r="D2820" s="21">
        <f>'Actions-Copy'!D2820</f>
        <v>0</v>
      </c>
      <c r="E2820">
        <f>(IF(ISBLANK('Actions-Copy'!F2820),'Actions-Copy'!D2820,'Actions-Copy'!F2820))</f>
        <v>0</v>
      </c>
      <c r="F2820" s="21" t="str">
        <f>'Actions-Copy'!C2820</f>
        <v>st_certs</v>
      </c>
      <c r="G2820" s="21" t="str">
        <f>'Actions-Copy'!B2820</f>
        <v>ag1</v>
      </c>
      <c r="H2820" s="21" t="str">
        <f>'Actions-Copy'!A2820</f>
        <v>a6</v>
      </c>
      <c r="I2820" t="str">
        <f>IF(ISBLANK('Actions-Copy'!O2820),"","Y")</f>
        <v/>
      </c>
      <c r="J2820">
        <f>'Actions-Copy'!O2820</f>
        <v>0</v>
      </c>
      <c r="K2820" t="str">
        <f>IF(ISNUMBER(SEARCH(Module_Name_Short&amp;"_"&amp;SUBSTITUTE(Title," ",""),'Actions-Copy'!$S2820,1)),"X","")</f>
        <v/>
      </c>
      <c r="L2820" t="str">
        <f>IF(ISNUMBER(SEARCH(Module_Name_Short&amp;"_"&amp;SUBSTITUTE(Title," ",""),'Actions-Copy'!$S2820,1)),"X","")</f>
        <v/>
      </c>
      <c r="M2820" t="str">
        <f>IF(ISNUMBER(SEARCH(Module_Name_Short&amp;"_"&amp;SUBSTITUTE(Title," ",""),'Actions-Copy'!$S2820,1)),"X","")</f>
        <v/>
      </c>
      <c r="N2820" t="str">
        <f>IF(ISNUMBER(SEARCH(Module_Name_Short&amp;"_"&amp;SUBSTITUTE(Title," ",""),'Actions-Copy'!$S2820,1)),"X","")</f>
        <v/>
      </c>
      <c r="O2820" t="str">
        <f>IF((K2820&amp;L2820&amp;M2820&amp;N2820)="","Y","X")</f>
        <v>Y</v>
      </c>
      <c r="P2820" s="21">
        <f>'Actions-Copy'!S2820</f>
        <v>0</v>
      </c>
    </row>
    <row r="2821" spans="1:16" ht="28.5" customHeight="1" x14ac:dyDescent="0.25">
      <c r="A2821" t="str">
        <f>VLOOKUP('Actions-Copy'!C754,ModuleNames,4,FALSE)</f>
        <v>Staff</v>
      </c>
      <c r="B2821" t="str">
        <f>VLOOKUP('Actions-Copy'!C754,ModuleNames,3,FALSE)</f>
        <v>Staff</v>
      </c>
      <c r="C2821" t="str">
        <f>VLOOKUP('Actions-Copy'!C754,ModuleNames,2,FALSE)</f>
        <v>Divisions</v>
      </c>
      <c r="D2821" s="21" t="str">
        <f>'Actions-Copy'!D754</f>
        <v>New</v>
      </c>
      <c r="E2821" t="str">
        <f>(IF(ISBLANK('Actions-Copy'!F754),'Actions-Copy'!D754,'Actions-Copy'!F754))</f>
        <v>New</v>
      </c>
      <c r="F2821" s="21" t="str">
        <f>'Actions-Copy'!C754</f>
        <v>divisions</v>
      </c>
      <c r="G2821" s="21" t="str">
        <f>'Actions-Copy'!B754</f>
        <v>ag3</v>
      </c>
      <c r="H2821" s="21" t="str">
        <f>'Actions-Copy'!A754</f>
        <v>a1</v>
      </c>
      <c r="I2821" t="str">
        <f>IF(ISBLANK('Actions-Copy'!O754),"","Y")</f>
        <v/>
      </c>
      <c r="J2821">
        <f>'Actions-Copy'!O754</f>
        <v>0</v>
      </c>
      <c r="K2821" t="str">
        <f>IF(ISNUMBER(SEARCH(Module_Name_Short&amp;"_"&amp;SUBSTITUTE(Title," ",""),'Actions-Copy'!$S754,1)),"X","")</f>
        <v/>
      </c>
      <c r="L2821" t="str">
        <f>IF(ISNUMBER(SEARCH(Module_Name_Short&amp;"_"&amp;SUBSTITUTE(Title," ",""),'Actions-Copy'!$S754,1)),"X","")</f>
        <v/>
      </c>
      <c r="M2821" t="str">
        <f>IF(ISNUMBER(SEARCH(Module_Name_Short&amp;"_"&amp;SUBSTITUTE(Title," ",""),'Actions-Copy'!$S754,1)),"X","")</f>
        <v/>
      </c>
      <c r="N2821" t="str">
        <f>IF(ISNUMBER(SEARCH(Module_Name_Short&amp;"_"&amp;SUBSTITUTE(Title," ",""),'Actions-Copy'!$S754,1)),"X","")</f>
        <v>X</v>
      </c>
      <c r="O2821" t="str">
        <f>IF((K2821&amp;L2821&amp;M2821&amp;N2821)="","Y","X")</f>
        <v>X</v>
      </c>
      <c r="P2821" s="21" t="str">
        <f>'Actions-Copy'!S754</f>
        <v>Staff_Admin</v>
      </c>
    </row>
    <row r="2822" spans="1:16" ht="28.5" hidden="1" customHeight="1" x14ac:dyDescent="0.25">
      <c r="A2822" t="str">
        <f>VLOOKUP('Actions-Copy'!C2822,ModuleNames,4,FALSE)</f>
        <v>Staff</v>
      </c>
      <c r="B2822" t="str">
        <f>VLOOKUP('Actions-Copy'!C2822,ModuleNames,3,FALSE)</f>
        <v>Staff</v>
      </c>
      <c r="C2822" t="str">
        <f>VLOOKUP('Actions-Copy'!C2822,ModuleNames,2,FALSE)</f>
        <v>Certificates</v>
      </c>
      <c r="D2822" s="21" t="str">
        <f>'Actions-Copy'!D2822</f>
        <v>Duplicate</v>
      </c>
      <c r="E2822" t="str">
        <f>(IF(ISBLANK('Actions-Copy'!F2822),'Actions-Copy'!D2822,'Actions-Copy'!F2822))</f>
        <v>Duplicate</v>
      </c>
      <c r="F2822" s="21" t="str">
        <f>'Actions-Copy'!C2822</f>
        <v>st_certs</v>
      </c>
      <c r="G2822" s="21" t="str">
        <f>'Actions-Copy'!B2822</f>
        <v>ag1</v>
      </c>
      <c r="H2822" s="21" t="str">
        <f>'Actions-Copy'!A2822</f>
        <v>a8</v>
      </c>
      <c r="I2822" t="str">
        <f>IF(ISBLANK('Actions-Copy'!O2822),"","Y")</f>
        <v/>
      </c>
      <c r="J2822">
        <f>'Actions-Copy'!O2822</f>
        <v>0</v>
      </c>
      <c r="K2822" t="str">
        <f>IF(ISNUMBER(SEARCH(Module_Name_Short&amp;"_"&amp;SUBSTITUTE(Title," ",""),'Actions-Copy'!$S2822,1)),"X","")</f>
        <v/>
      </c>
      <c r="L2822" t="str">
        <f>IF(ISNUMBER(SEARCH(Module_Name_Short&amp;"_"&amp;SUBSTITUTE(Title," ",""),'Actions-Copy'!$S2822,1)),"X","")</f>
        <v/>
      </c>
      <c r="M2822" t="str">
        <f>IF(ISNUMBER(SEARCH(Module_Name_Short&amp;"_"&amp;SUBSTITUTE(Title," ",""),'Actions-Copy'!$S2822,1)),"X","")</f>
        <v>X</v>
      </c>
      <c r="N2822" t="str">
        <f>IF(ISNUMBER(SEARCH(Module_Name_Short&amp;"_"&amp;SUBSTITUTE(Title," ",""),'Actions-Copy'!$S2822,1)),"X","")</f>
        <v/>
      </c>
      <c r="O2822" t="str">
        <f>IF((K2822&amp;L2822&amp;M2822&amp;N2822)="","Y","X")</f>
        <v>X</v>
      </c>
      <c r="P2822" s="21" t="str">
        <f>'Actions-Copy'!S2822</f>
        <v>Staff_Manager</v>
      </c>
    </row>
    <row r="2823" spans="1:16" ht="28.5" customHeight="1" x14ac:dyDescent="0.25">
      <c r="A2823" t="str">
        <f>VLOOKUP('Actions-Copy'!C2605,ModuleNames,4,FALSE)</f>
        <v>Staff</v>
      </c>
      <c r="B2823" t="str">
        <f>VLOOKUP('Actions-Copy'!C2605,ModuleNames,3,FALSE)</f>
        <v>Staff</v>
      </c>
      <c r="C2823" t="str">
        <f>VLOOKUP('Actions-Copy'!C2605,ModuleNames,2,FALSE)</f>
        <v>Profile</v>
      </c>
      <c r="D2823" s="21" t="str">
        <f>'Actions-Copy'!D2605</f>
        <v>New</v>
      </c>
      <c r="E2823" t="str">
        <f>(IF(ISBLANK('Actions-Copy'!F2605),'Actions-Copy'!D2605,'Actions-Copy'!F2605))</f>
        <v>Add Item</v>
      </c>
      <c r="F2823" s="21" t="str">
        <f>'Actions-Copy'!C2605</f>
        <v>StaffProfile</v>
      </c>
      <c r="G2823" s="21" t="str">
        <f>'Actions-Copy'!B2605</f>
        <v>ag3</v>
      </c>
      <c r="H2823" s="21" t="str">
        <f>'Actions-Copy'!A2605</f>
        <v>a1</v>
      </c>
      <c r="I2823" t="str">
        <f>IF(ISBLANK('Actions-Copy'!O2605),"","Y")</f>
        <v/>
      </c>
      <c r="J2823">
        <f>'Actions-Copy'!O2605</f>
        <v>0</v>
      </c>
      <c r="K2823" t="str">
        <f>IF(ISNUMBER(SEARCH(Module_Name_Short&amp;"_"&amp;SUBSTITUTE(Title," ",""),'Actions-Copy'!$S2605,1)),"X","")</f>
        <v/>
      </c>
      <c r="L2823" t="str">
        <f>IF(ISNUMBER(SEARCH(Module_Name_Short&amp;"_"&amp;SUBSTITUTE(Title," ",""),'Actions-Copy'!$S2605,1)),"X","")</f>
        <v>X</v>
      </c>
      <c r="M2823" t="str">
        <f>IF(ISNUMBER(SEARCH(Module_Name_Short&amp;"_"&amp;SUBSTITUTE(Title," ",""),'Actions-Copy'!$S2605,1)),"X","")</f>
        <v/>
      </c>
      <c r="N2823" t="str">
        <f>IF(ISNUMBER(SEARCH(Module_Name_Short&amp;"_"&amp;SUBSTITUTE(Title," ",""),'Actions-Copy'!$S2605,1)),"X","")</f>
        <v/>
      </c>
      <c r="O2823" t="str">
        <f>IF((K2823&amp;L2823&amp;M2823&amp;N2823)="","Y","X")</f>
        <v>X</v>
      </c>
      <c r="P2823" s="21" t="str">
        <f>'Actions-Copy'!S2605</f>
        <v>Staff_User</v>
      </c>
    </row>
    <row r="2824" spans="1:16" ht="28.5" customHeight="1" x14ac:dyDescent="0.25">
      <c r="A2824" t="str">
        <f>VLOOKUP('Actions-Copy'!C2620,ModuleNames,4,FALSE)</f>
        <v>Staff</v>
      </c>
      <c r="B2824" t="str">
        <f>VLOOKUP('Actions-Copy'!C2620,ModuleNames,3,FALSE)</f>
        <v>Staff</v>
      </c>
      <c r="C2824" t="str">
        <f>VLOOKUP('Actions-Copy'!C2620,ModuleNames,2,FALSE)</f>
        <v>Profile</v>
      </c>
      <c r="D2824" s="21" t="str">
        <f>'Actions-Copy'!D2620</f>
        <v>Custom</v>
      </c>
      <c r="E2824" t="str">
        <f>(IF(ISBLANK('Actions-Copy'!F2620),'Actions-Copy'!D2620,'Actions-Copy'!F2620))</f>
        <v>Add Kit to Profile</v>
      </c>
      <c r="F2824" s="21" t="str">
        <f>'Actions-Copy'!C2620</f>
        <v>StaffProfile</v>
      </c>
      <c r="G2824" s="21" t="str">
        <f>'Actions-Copy'!B2620</f>
        <v>ag100</v>
      </c>
      <c r="H2824" s="21" t="str">
        <f>'Actions-Copy'!A2620</f>
        <v>a100</v>
      </c>
      <c r="I2824" t="str">
        <f>IF(ISBLANK('Actions-Copy'!O2620),"","Y")</f>
        <v/>
      </c>
      <c r="J2824">
        <f>'Actions-Copy'!O2620</f>
        <v>0</v>
      </c>
      <c r="K2824" t="str">
        <f>IF(ISNUMBER(SEARCH(Module_Name_Short&amp;"_"&amp;SUBSTITUTE(Title," ",""),'Actions-Copy'!$S2620,1)),"X","")</f>
        <v/>
      </c>
      <c r="L2824" t="str">
        <f>IF(ISNUMBER(SEARCH(Module_Name_Short&amp;"_"&amp;SUBSTITUTE(Title," ",""),'Actions-Copy'!$S2620,1)),"X","")</f>
        <v>X</v>
      </c>
      <c r="M2824" t="str">
        <f>IF(ISNUMBER(SEARCH(Module_Name_Short&amp;"_"&amp;SUBSTITUTE(Title," ",""),'Actions-Copy'!$S2620,1)),"X","")</f>
        <v/>
      </c>
      <c r="N2824" t="str">
        <f>IF(ISNUMBER(SEARCH(Module_Name_Short&amp;"_"&amp;SUBSTITUTE(Title," ",""),'Actions-Copy'!$S2620,1)),"X","")</f>
        <v/>
      </c>
      <c r="O2824" t="str">
        <f>IF((K2824&amp;L2824&amp;M2824&amp;N2824)="","Y","X")</f>
        <v>X</v>
      </c>
      <c r="P2824" s="21" t="str">
        <f>'Actions-Copy'!S2620</f>
        <v>Staff_User</v>
      </c>
    </row>
    <row r="2825" spans="1:16" ht="28.5" hidden="1" customHeight="1" x14ac:dyDescent="0.25">
      <c r="A2825" t="str">
        <f>VLOOKUP('Actions-Copy'!C2825,ModuleNames,4,FALSE)</f>
        <v>Staff</v>
      </c>
      <c r="B2825" t="str">
        <f>VLOOKUP('Actions-Copy'!C2825,ModuleNames,3,FALSE)</f>
        <v>Staff</v>
      </c>
      <c r="C2825" t="str">
        <f>VLOOKUP('Actions-Copy'!C2825,ModuleNames,2,FALSE)</f>
        <v>Certificates</v>
      </c>
      <c r="D2825" s="21" t="str">
        <f>'Actions-Copy'!D2825</f>
        <v>Cancel</v>
      </c>
      <c r="E2825" t="str">
        <f>(IF(ISBLANK('Actions-Copy'!F2825),'Actions-Copy'!D2825,'Actions-Copy'!F2825))</f>
        <v>Cancel</v>
      </c>
      <c r="F2825" s="21" t="str">
        <f>'Actions-Copy'!C2825</f>
        <v>st_certs</v>
      </c>
      <c r="G2825" s="21" t="str">
        <f>'Actions-Copy'!B2825</f>
        <v>ag2</v>
      </c>
      <c r="H2825" s="21" t="str">
        <f>'Actions-Copy'!A2825</f>
        <v>a3</v>
      </c>
      <c r="I2825" t="str">
        <f>IF(ISBLANK('Actions-Copy'!O2825),"","Y")</f>
        <v/>
      </c>
      <c r="J2825">
        <f>'Actions-Copy'!O2825</f>
        <v>0</v>
      </c>
      <c r="K2825" t="str">
        <f>IF(ISNUMBER(SEARCH(Module_Name_Short&amp;"_"&amp;SUBSTITUTE(Title," ",""),'Actions-Copy'!$S2825,1)),"X","")</f>
        <v/>
      </c>
      <c r="L2825" t="str">
        <f>IF(ISNUMBER(SEARCH(Module_Name_Short&amp;"_"&amp;SUBSTITUTE(Title," ",""),'Actions-Copy'!$S2825,1)),"X","")</f>
        <v/>
      </c>
      <c r="M2825" t="str">
        <f>IF(ISNUMBER(SEARCH(Module_Name_Short&amp;"_"&amp;SUBSTITUTE(Title," ",""),'Actions-Copy'!$S2825,1)),"X","")</f>
        <v/>
      </c>
      <c r="N2825" t="str">
        <f>IF(ISNUMBER(SEARCH(Module_Name_Short&amp;"_"&amp;SUBSTITUTE(Title," ",""),'Actions-Copy'!$S2825,1)),"X","")</f>
        <v/>
      </c>
      <c r="O2825" t="str">
        <f>IF((K2825&amp;L2825&amp;M2825&amp;N2825)="","Y","X")</f>
        <v>Y</v>
      </c>
      <c r="P2825" s="21">
        <f>'Actions-Copy'!S2825</f>
        <v>0</v>
      </c>
    </row>
    <row r="2826" spans="1:16" ht="28.5" hidden="1" customHeight="1" x14ac:dyDescent="0.25">
      <c r="A2826" t="str">
        <f>VLOOKUP('Actions-Copy'!C2826,ModuleNames,4,FALSE)</f>
        <v>Staff</v>
      </c>
      <c r="B2826" t="str">
        <f>VLOOKUP('Actions-Copy'!C2826,ModuleNames,3,FALSE)</f>
        <v>Staff</v>
      </c>
      <c r="C2826" t="str">
        <f>VLOOKUP('Actions-Copy'!C2826,ModuleNames,2,FALSE)</f>
        <v>Certificates</v>
      </c>
      <c r="D2826" s="21" t="str">
        <f>'Actions-Copy'!D2826</f>
        <v>Update</v>
      </c>
      <c r="E2826" t="str">
        <f>(IF(ISBLANK('Actions-Copy'!F2826),'Actions-Copy'!D2826,'Actions-Copy'!F2826))</f>
        <v>Update</v>
      </c>
      <c r="F2826" s="21" t="str">
        <f>'Actions-Copy'!C2826</f>
        <v>st_certs</v>
      </c>
      <c r="G2826" s="21" t="str">
        <f>'Actions-Copy'!B2826</f>
        <v>ag2</v>
      </c>
      <c r="H2826" s="21" t="str">
        <f>'Actions-Copy'!A2826</f>
        <v>a4</v>
      </c>
      <c r="I2826" t="str">
        <f>IF(ISBLANK('Actions-Copy'!O2826),"","Y")</f>
        <v/>
      </c>
      <c r="J2826">
        <f>'Actions-Copy'!O2826</f>
        <v>0</v>
      </c>
      <c r="K2826" t="str">
        <f>IF(ISNUMBER(SEARCH(Module_Name_Short&amp;"_"&amp;SUBSTITUTE(Title," ",""),'Actions-Copy'!$S2826,1)),"X","")</f>
        <v/>
      </c>
      <c r="L2826" t="str">
        <f>IF(ISNUMBER(SEARCH(Module_Name_Short&amp;"_"&amp;SUBSTITUTE(Title," ",""),'Actions-Copy'!$S2826,1)),"X","")</f>
        <v/>
      </c>
      <c r="M2826" t="str">
        <f>IF(ISNUMBER(SEARCH(Module_Name_Short&amp;"_"&amp;SUBSTITUTE(Title," ",""),'Actions-Copy'!$S2826,1)),"X","")</f>
        <v/>
      </c>
      <c r="N2826" t="str">
        <f>IF(ISNUMBER(SEARCH(Module_Name_Short&amp;"_"&amp;SUBSTITUTE(Title," ",""),'Actions-Copy'!$S2826,1)),"X","")</f>
        <v/>
      </c>
      <c r="O2826" t="str">
        <f>IF((K2826&amp;L2826&amp;M2826&amp;N2826)="","Y","X")</f>
        <v>Y</v>
      </c>
      <c r="P2826" s="21">
        <f>'Actions-Copy'!S2826</f>
        <v>0</v>
      </c>
    </row>
    <row r="2827" spans="1:16" ht="28.5" customHeight="1" x14ac:dyDescent="0.25">
      <c r="A2827" t="str">
        <f>VLOOKUP('Actions-Copy'!C2622,ModuleNames,4,FALSE)</f>
        <v>Staff</v>
      </c>
      <c r="B2827" t="str">
        <f>VLOOKUP('Actions-Copy'!C2622,ModuleNames,3,FALSE)</f>
        <v>Staff</v>
      </c>
      <c r="C2827" t="str">
        <f>VLOOKUP('Actions-Copy'!C2622,ModuleNames,2,FALSE)</f>
        <v>Profile</v>
      </c>
      <c r="D2827" s="21" t="str">
        <f>'Actions-Copy'!D2622</f>
        <v>Delete</v>
      </c>
      <c r="E2827" t="str">
        <f>(IF(ISBLANK('Actions-Copy'!F2622),'Actions-Copy'!D2622,'Actions-Copy'!F2622))</f>
        <v>D</v>
      </c>
      <c r="F2827" s="21" t="str">
        <f>'Actions-Copy'!C2622</f>
        <v>StaffProfile</v>
      </c>
      <c r="G2827" s="21" t="str">
        <f>'Actions-Copy'!B2622</f>
        <v>ag101</v>
      </c>
      <c r="H2827" s="21" t="str">
        <f>'Actions-Copy'!A2622</f>
        <v>a100</v>
      </c>
      <c r="I2827" t="str">
        <f>IF(ISBLANK('Actions-Copy'!O2622),"","Y")</f>
        <v/>
      </c>
      <c r="J2827">
        <f>'Actions-Copy'!O2622</f>
        <v>0</v>
      </c>
      <c r="K2827" t="str">
        <f>IF(ISNUMBER(SEARCH(Module_Name_Short&amp;"_"&amp;SUBSTITUTE(Title," ",""),'Actions-Copy'!$S2622,1)),"X","")</f>
        <v/>
      </c>
      <c r="L2827" t="str">
        <f>IF(ISNUMBER(SEARCH(Module_Name_Short&amp;"_"&amp;SUBSTITUTE(Title," ",""),'Actions-Copy'!$S2622,1)),"X","")</f>
        <v>X</v>
      </c>
      <c r="M2827" t="str">
        <f>IF(ISNUMBER(SEARCH(Module_Name_Short&amp;"_"&amp;SUBSTITUTE(Title," ",""),'Actions-Copy'!$S2622,1)),"X","")</f>
        <v/>
      </c>
      <c r="N2827" t="str">
        <f>IF(ISNUMBER(SEARCH(Module_Name_Short&amp;"_"&amp;SUBSTITUTE(Title," ",""),'Actions-Copy'!$S2622,1)),"X","")</f>
        <v/>
      </c>
      <c r="O2827" t="str">
        <f>IF((K2827&amp;L2827&amp;M2827&amp;N2827)="","Y","X")</f>
        <v>X</v>
      </c>
      <c r="P2827" s="21" t="str">
        <f>'Actions-Copy'!S2622</f>
        <v>Staff_User</v>
      </c>
    </row>
    <row r="2828" spans="1:16" ht="28.5" hidden="1" customHeight="1" x14ac:dyDescent="0.25">
      <c r="A2828" t="str">
        <f>VLOOKUP('Actions-Copy'!C2828,ModuleNames,4,FALSE)</f>
        <v>Staff</v>
      </c>
      <c r="B2828" t="str">
        <f>VLOOKUP('Actions-Copy'!C2828,ModuleNames,3,FALSE)</f>
        <v>Staff</v>
      </c>
      <c r="C2828" t="str">
        <f>VLOOKUP('Actions-Copy'!C2828,ModuleNames,2,FALSE)</f>
        <v>Certificates</v>
      </c>
      <c r="D2828" s="21" t="str">
        <f>'Actions-Copy'!D2828</f>
        <v>Cancel</v>
      </c>
      <c r="E2828" t="str">
        <f>(IF(ISBLANK('Actions-Copy'!F2828),'Actions-Copy'!D2828,'Actions-Copy'!F2828))</f>
        <v>Cancel</v>
      </c>
      <c r="F2828" s="21" t="str">
        <f>'Actions-Copy'!C2828</f>
        <v>st_certs</v>
      </c>
      <c r="G2828" s="21" t="str">
        <f>'Actions-Copy'!B2828</f>
        <v>ag2</v>
      </c>
      <c r="H2828" s="21" t="str">
        <f>'Actions-Copy'!A2828</f>
        <v>a6</v>
      </c>
      <c r="I2828" t="str">
        <f>IF(ISBLANK('Actions-Copy'!O2828),"","Y")</f>
        <v/>
      </c>
      <c r="J2828">
        <f>'Actions-Copy'!O2828</f>
        <v>0</v>
      </c>
      <c r="K2828" t="str">
        <f>IF(ISNUMBER(SEARCH(Module_Name_Short&amp;"_"&amp;SUBSTITUTE(Title," ",""),'Actions-Copy'!$S2828,1)),"X","")</f>
        <v/>
      </c>
      <c r="L2828" t="str">
        <f>IF(ISNUMBER(SEARCH(Module_Name_Short&amp;"_"&amp;SUBSTITUTE(Title," ",""),'Actions-Copy'!$S2828,1)),"X","")</f>
        <v/>
      </c>
      <c r="M2828" t="str">
        <f>IF(ISNUMBER(SEARCH(Module_Name_Short&amp;"_"&amp;SUBSTITUTE(Title," ",""),'Actions-Copy'!$S2828,1)),"X","")</f>
        <v/>
      </c>
      <c r="N2828" t="str">
        <f>IF(ISNUMBER(SEARCH(Module_Name_Short&amp;"_"&amp;SUBSTITUTE(Title," ",""),'Actions-Copy'!$S2828,1)),"X","")</f>
        <v/>
      </c>
      <c r="O2828" t="str">
        <f>IF((K2828&amp;L2828&amp;M2828&amp;N2828)="","Y","X")</f>
        <v>Y</v>
      </c>
      <c r="P2828" s="21">
        <f>'Actions-Copy'!S2828</f>
        <v>0</v>
      </c>
    </row>
    <row r="2829" spans="1:16" ht="28.5" hidden="1" customHeight="1" x14ac:dyDescent="0.25">
      <c r="A2829" t="str">
        <f>VLOOKUP('Actions-Copy'!C2829,ModuleNames,4,FALSE)</f>
        <v>Staff</v>
      </c>
      <c r="B2829" t="str">
        <f>VLOOKUP('Actions-Copy'!C2829,ModuleNames,3,FALSE)</f>
        <v>Staff</v>
      </c>
      <c r="C2829" t="str">
        <f>VLOOKUP('Actions-Copy'!C2829,ModuleNames,2,FALSE)</f>
        <v>Certificates</v>
      </c>
      <c r="D2829" s="21" t="str">
        <f>'Actions-Copy'!D2829</f>
        <v>Insert</v>
      </c>
      <c r="E2829" t="str">
        <f>(IF(ISBLANK('Actions-Copy'!F2829),'Actions-Copy'!D2829,'Actions-Copy'!F2829))</f>
        <v>Insert</v>
      </c>
      <c r="F2829" s="21" t="str">
        <f>'Actions-Copy'!C2829</f>
        <v>st_certs</v>
      </c>
      <c r="G2829" s="21" t="str">
        <f>'Actions-Copy'!B2829</f>
        <v>ag2</v>
      </c>
      <c r="H2829" s="21" t="str">
        <f>'Actions-Copy'!A2829</f>
        <v>a7</v>
      </c>
      <c r="I2829" t="str">
        <f>IF(ISBLANK('Actions-Copy'!O2829),"","Y")</f>
        <v/>
      </c>
      <c r="J2829">
        <f>'Actions-Copy'!O2829</f>
        <v>0</v>
      </c>
      <c r="K2829" t="str">
        <f>IF(ISNUMBER(SEARCH(Module_Name_Short&amp;"_"&amp;SUBSTITUTE(Title," ",""),'Actions-Copy'!$S2829,1)),"X","")</f>
        <v/>
      </c>
      <c r="L2829" t="str">
        <f>IF(ISNUMBER(SEARCH(Module_Name_Short&amp;"_"&amp;SUBSTITUTE(Title," ",""),'Actions-Copy'!$S2829,1)),"X","")</f>
        <v/>
      </c>
      <c r="M2829" t="str">
        <f>IF(ISNUMBER(SEARCH(Module_Name_Short&amp;"_"&amp;SUBSTITUTE(Title," ",""),'Actions-Copy'!$S2829,1)),"X","")</f>
        <v/>
      </c>
      <c r="N2829" t="str">
        <f>IF(ISNUMBER(SEARCH(Module_Name_Short&amp;"_"&amp;SUBSTITUTE(Title," ",""),'Actions-Copy'!$S2829,1)),"X","")</f>
        <v/>
      </c>
      <c r="O2829" t="str">
        <f>IF((K2829&amp;L2829&amp;M2829&amp;N2829)="","Y","X")</f>
        <v>Y</v>
      </c>
      <c r="P2829" s="21">
        <f>'Actions-Copy'!S2829</f>
        <v>0</v>
      </c>
    </row>
    <row r="2830" spans="1:16" ht="28.5" hidden="1" customHeight="1" x14ac:dyDescent="0.25">
      <c r="A2830" t="str">
        <f>VLOOKUP('Actions-Copy'!C2830,ModuleNames,4,FALSE)</f>
        <v>Staff</v>
      </c>
      <c r="B2830" t="str">
        <f>VLOOKUP('Actions-Copy'!C2830,ModuleNames,3,FALSE)</f>
        <v>Staff</v>
      </c>
      <c r="C2830" t="str">
        <f>VLOOKUP('Actions-Copy'!C2830,ModuleNames,2,FALSE)</f>
        <v>Certificates</v>
      </c>
      <c r="D2830" s="21" t="str">
        <f>'Actions-Copy'!D2830</f>
        <v>Cancel</v>
      </c>
      <c r="E2830" t="str">
        <f>(IF(ISBLANK('Actions-Copy'!F2830),'Actions-Copy'!D2830,'Actions-Copy'!F2830))</f>
        <v>Cancel</v>
      </c>
      <c r="F2830" s="21" t="str">
        <f>'Actions-Copy'!C2830</f>
        <v>st_certs</v>
      </c>
      <c r="G2830" s="21" t="str">
        <f>'Actions-Copy'!B2830</f>
        <v>ag2</v>
      </c>
      <c r="H2830" s="21" t="str">
        <f>'Actions-Copy'!A2830</f>
        <v>a8</v>
      </c>
      <c r="I2830" t="str">
        <f>IF(ISBLANK('Actions-Copy'!O2830),"","Y")</f>
        <v/>
      </c>
      <c r="J2830">
        <f>'Actions-Copy'!O2830</f>
        <v>0</v>
      </c>
      <c r="K2830" t="str">
        <f>IF(ISNUMBER(SEARCH(Module_Name_Short&amp;"_"&amp;SUBSTITUTE(Title," ",""),'Actions-Copy'!$S2830,1)),"X","")</f>
        <v/>
      </c>
      <c r="L2830" t="str">
        <f>IF(ISNUMBER(SEARCH(Module_Name_Short&amp;"_"&amp;SUBSTITUTE(Title," ",""),'Actions-Copy'!$S2830,1)),"X","")</f>
        <v/>
      </c>
      <c r="M2830" t="str">
        <f>IF(ISNUMBER(SEARCH(Module_Name_Short&amp;"_"&amp;SUBSTITUTE(Title," ",""),'Actions-Copy'!$S2830,1)),"X","")</f>
        <v/>
      </c>
      <c r="N2830" t="str">
        <f>IF(ISNUMBER(SEARCH(Module_Name_Short&amp;"_"&amp;SUBSTITUTE(Title," ",""),'Actions-Copy'!$S2830,1)),"X","")</f>
        <v/>
      </c>
      <c r="O2830" t="str">
        <f>IF((K2830&amp;L2830&amp;M2830&amp;N2830)="","Y","X")</f>
        <v>Y</v>
      </c>
      <c r="P2830" s="21">
        <f>'Actions-Copy'!S2830</f>
        <v>0</v>
      </c>
    </row>
    <row r="2831" spans="1:16" ht="28.5" hidden="1" customHeight="1" x14ac:dyDescent="0.25">
      <c r="A2831" t="str">
        <f>VLOOKUP('Actions-Copy'!C2831,ModuleNames,4,FALSE)</f>
        <v>Staff</v>
      </c>
      <c r="B2831" t="str">
        <f>VLOOKUP('Actions-Copy'!C2831,ModuleNames,3,FALSE)</f>
        <v>Staff</v>
      </c>
      <c r="C2831" t="str">
        <f>VLOOKUP('Actions-Copy'!C2831,ModuleNames,2,FALSE)</f>
        <v>Certificates</v>
      </c>
      <c r="D2831" s="21" t="str">
        <f>'Actions-Copy'!D2831</f>
        <v>Insert</v>
      </c>
      <c r="E2831" t="str">
        <f>(IF(ISBLANK('Actions-Copy'!F2831),'Actions-Copy'!D2831,'Actions-Copy'!F2831))</f>
        <v>Insert</v>
      </c>
      <c r="F2831" s="21" t="str">
        <f>'Actions-Copy'!C2831</f>
        <v>st_certs</v>
      </c>
      <c r="G2831" s="21" t="str">
        <f>'Actions-Copy'!B2831</f>
        <v>ag2</v>
      </c>
      <c r="H2831" s="21" t="str">
        <f>'Actions-Copy'!A2831</f>
        <v>a9</v>
      </c>
      <c r="I2831" t="str">
        <f>IF(ISBLANK('Actions-Copy'!O2831),"","Y")</f>
        <v/>
      </c>
      <c r="J2831">
        <f>'Actions-Copy'!O2831</f>
        <v>0</v>
      </c>
      <c r="K2831" t="str">
        <f>IF(ISNUMBER(SEARCH(Module_Name_Short&amp;"_"&amp;SUBSTITUTE(Title," ",""),'Actions-Copy'!$S2831,1)),"X","")</f>
        <v/>
      </c>
      <c r="L2831" t="str">
        <f>IF(ISNUMBER(SEARCH(Module_Name_Short&amp;"_"&amp;SUBSTITUTE(Title," ",""),'Actions-Copy'!$S2831,1)),"X","")</f>
        <v/>
      </c>
      <c r="M2831" t="str">
        <f>IF(ISNUMBER(SEARCH(Module_Name_Short&amp;"_"&amp;SUBSTITUTE(Title," ",""),'Actions-Copy'!$S2831,1)),"X","")</f>
        <v/>
      </c>
      <c r="N2831" t="str">
        <f>IF(ISNUMBER(SEARCH(Module_Name_Short&amp;"_"&amp;SUBSTITUTE(Title," ",""),'Actions-Copy'!$S2831,1)),"X","")</f>
        <v/>
      </c>
      <c r="O2831" t="str">
        <f>IF((K2831&amp;L2831&amp;M2831&amp;N2831)="","Y","X")</f>
        <v>Y</v>
      </c>
      <c r="P2831" s="21">
        <f>'Actions-Copy'!S2831</f>
        <v>0</v>
      </c>
    </row>
    <row r="2832" spans="1:16" ht="28.5" hidden="1" customHeight="1" x14ac:dyDescent="0.25">
      <c r="A2832" t="str">
        <f>VLOOKUP('Actions-Copy'!C2832,ModuleNames,4,FALSE)</f>
        <v>Staff</v>
      </c>
      <c r="B2832" t="str">
        <f>VLOOKUP('Actions-Copy'!C2832,ModuleNames,3,FALSE)</f>
        <v>Staff</v>
      </c>
      <c r="C2832" t="str">
        <f>VLOOKUP('Actions-Copy'!C2832,ModuleNames,2,FALSE)</f>
        <v>Certificates</v>
      </c>
      <c r="D2832" s="21" t="str">
        <f>'Actions-Copy'!D2832</f>
        <v>Cancel</v>
      </c>
      <c r="E2832" t="str">
        <f>(IF(ISBLANK('Actions-Copy'!F2832),'Actions-Copy'!D2832,'Actions-Copy'!F2832))</f>
        <v>Cancel</v>
      </c>
      <c r="F2832" s="21" t="str">
        <f>'Actions-Copy'!C2832</f>
        <v>st_certs</v>
      </c>
      <c r="G2832" s="21" t="str">
        <f>'Actions-Copy'!B2832</f>
        <v>ag2</v>
      </c>
      <c r="H2832" s="21" t="str">
        <f>'Actions-Copy'!A2832</f>
        <v>a10</v>
      </c>
      <c r="I2832" t="str">
        <f>IF(ISBLANK('Actions-Copy'!O2832),"","Y")</f>
        <v/>
      </c>
      <c r="J2832">
        <f>'Actions-Copy'!O2832</f>
        <v>0</v>
      </c>
      <c r="K2832" t="str">
        <f>IF(ISNUMBER(SEARCH(Module_Name_Short&amp;"_"&amp;SUBSTITUTE(Title," ",""),'Actions-Copy'!$S2832,1)),"X","")</f>
        <v/>
      </c>
      <c r="L2832" t="str">
        <f>IF(ISNUMBER(SEARCH(Module_Name_Short&amp;"_"&amp;SUBSTITUTE(Title," ",""),'Actions-Copy'!$S2832,1)),"X","")</f>
        <v/>
      </c>
      <c r="M2832" t="str">
        <f>IF(ISNUMBER(SEARCH(Module_Name_Short&amp;"_"&amp;SUBSTITUTE(Title," ",""),'Actions-Copy'!$S2832,1)),"X","")</f>
        <v/>
      </c>
      <c r="N2832" t="str">
        <f>IF(ISNUMBER(SEARCH(Module_Name_Short&amp;"_"&amp;SUBSTITUTE(Title," ",""),'Actions-Copy'!$S2832,1)),"X","")</f>
        <v/>
      </c>
      <c r="O2832" t="str">
        <f>IF((K2832&amp;L2832&amp;M2832&amp;N2832)="","Y","X")</f>
        <v>Y</v>
      </c>
      <c r="P2832" s="21">
        <f>'Actions-Copy'!S2832</f>
        <v>0</v>
      </c>
    </row>
    <row r="2833" spans="1:16" ht="28.5" customHeight="1" x14ac:dyDescent="0.25">
      <c r="A2833" t="str">
        <f>VLOOKUP('Actions-Copy'!C2833,ModuleNames,4,FALSE)</f>
        <v>Staff</v>
      </c>
      <c r="B2833" t="str">
        <f>VLOOKUP('Actions-Copy'!C2833,ModuleNames,3,FALSE)</f>
        <v>Staff</v>
      </c>
      <c r="C2833" t="str">
        <f>VLOOKUP('Actions-Copy'!C2833,ModuleNames,2,FALSE)</f>
        <v>Certificates</v>
      </c>
      <c r="D2833" s="21" t="str">
        <f>'Actions-Copy'!D2833</f>
        <v>Select</v>
      </c>
      <c r="E2833" t="str">
        <f>(IF(ISBLANK('Actions-Copy'!F2833),'Actions-Copy'!D2833,'Actions-Copy'!F2833))</f>
        <v>Select</v>
      </c>
      <c r="F2833" s="21" t="str">
        <f>'Actions-Copy'!C2833</f>
        <v>st_certs</v>
      </c>
      <c r="G2833" s="21" t="str">
        <f>'Actions-Copy'!B2833</f>
        <v>ag2</v>
      </c>
      <c r="H2833" s="21" t="str">
        <f>'Actions-Copy'!A2833</f>
        <v>a13</v>
      </c>
      <c r="I2833" t="str">
        <f>IF(ISBLANK('Actions-Copy'!O2833),"","Y")</f>
        <v>Y</v>
      </c>
      <c r="J2833" t="str">
        <f>'Actions-Copy'!O2833</f>
        <v>this.get_hasDetails()</v>
      </c>
      <c r="K2833" t="str">
        <f>IF(ISNUMBER(SEARCH(Module_Name_Short&amp;"_"&amp;SUBSTITUTE(Title," ",""),'Actions-Copy'!$S2833,1)),"X","")</f>
        <v>X</v>
      </c>
      <c r="L2833" t="str">
        <f>IF(ISNUMBER(SEARCH(Module_Name_Short&amp;"_"&amp;SUBSTITUTE(Title," ",""),'Actions-Copy'!$S2833,1)),"X","")</f>
        <v/>
      </c>
      <c r="M2833" t="str">
        <f>IF(ISNUMBER(SEARCH(Module_Name_Short&amp;"_"&amp;SUBSTITUTE(Title," ",""),'Actions-Copy'!$S2833,1)),"X","")</f>
        <v/>
      </c>
      <c r="N2833" t="str">
        <f>IF(ISNUMBER(SEARCH(Module_Name_Short&amp;"_"&amp;SUBSTITUTE(Title," ",""),'Actions-Copy'!$S2833,1)),"X","")</f>
        <v/>
      </c>
      <c r="O2833" t="str">
        <f>IF((K2833&amp;L2833&amp;M2833&amp;N2833)="","Y","X")</f>
        <v>X</v>
      </c>
      <c r="P2833" s="21" t="str">
        <f>'Actions-Copy'!S2833</f>
        <v>Staff_View</v>
      </c>
    </row>
    <row r="2834" spans="1:16" ht="28.5" customHeight="1" x14ac:dyDescent="0.25">
      <c r="A2834" t="str">
        <f>VLOOKUP('Actions-Copy'!C2595,ModuleNames,4,FALSE)</f>
        <v>Staff</v>
      </c>
      <c r="B2834" t="str">
        <f>VLOOKUP('Actions-Copy'!C2595,ModuleNames,3,FALSE)</f>
        <v>Staff</v>
      </c>
      <c r="C2834" t="str">
        <f>VLOOKUP('Actions-Copy'!C2595,ModuleNames,2,FALSE)</f>
        <v>Profile</v>
      </c>
      <c r="D2834" s="21" t="str">
        <f>'Actions-Copy'!D2595</f>
        <v>Delete</v>
      </c>
      <c r="E2834" t="str">
        <f>(IF(ISBLANK('Actions-Copy'!F2595),'Actions-Copy'!D2595,'Actions-Copy'!F2595))</f>
        <v>Delete</v>
      </c>
      <c r="F2834" s="21" t="str">
        <f>'Actions-Copy'!C2595</f>
        <v>StaffProfile</v>
      </c>
      <c r="G2834" s="21" t="str">
        <f>'Actions-Copy'!B2595</f>
        <v>ag2</v>
      </c>
      <c r="H2834" s="21" t="str">
        <f>'Actions-Copy'!A2595</f>
        <v>a2</v>
      </c>
      <c r="I2834" t="str">
        <f>IF(ISBLANK('Actions-Copy'!O2595),"","Y")</f>
        <v/>
      </c>
      <c r="J2834">
        <f>'Actions-Copy'!O2595</f>
        <v>0</v>
      </c>
      <c r="K2834" t="str">
        <f>IF(ISNUMBER(SEARCH(Module_Name_Short&amp;"_"&amp;SUBSTITUTE(Title," ",""),'Actions-Copy'!$S2595,1)),"X","")</f>
        <v/>
      </c>
      <c r="L2834" t="str">
        <f>IF(ISNUMBER(SEARCH(Module_Name_Short&amp;"_"&amp;SUBSTITUTE(Title," ",""),'Actions-Copy'!$S2595,1)),"X","")</f>
        <v>X</v>
      </c>
      <c r="M2834" t="str">
        <f>IF(ISNUMBER(SEARCH(Module_Name_Short&amp;"_"&amp;SUBSTITUTE(Title," ",""),'Actions-Copy'!$S2595,1)),"X","")</f>
        <v/>
      </c>
      <c r="N2834" t="str">
        <f>IF(ISNUMBER(SEARCH(Module_Name_Short&amp;"_"&amp;SUBSTITUTE(Title," ",""),'Actions-Copy'!$S2595,1)),"X","")</f>
        <v/>
      </c>
      <c r="O2834" t="str">
        <f>IF((K2834&amp;L2834&amp;M2834&amp;N2834)="","Y","X")</f>
        <v>X</v>
      </c>
      <c r="P2834" s="21" t="str">
        <f>'Actions-Copy'!S2595</f>
        <v>Staff_User</v>
      </c>
    </row>
    <row r="2835" spans="1:16" ht="28.5" customHeight="1" x14ac:dyDescent="0.25">
      <c r="A2835" t="str">
        <f>VLOOKUP('Actions-Copy'!C2598,ModuleNames,4,FALSE)</f>
        <v>Staff</v>
      </c>
      <c r="B2835" t="str">
        <f>VLOOKUP('Actions-Copy'!C2598,ModuleNames,3,FALSE)</f>
        <v>Staff</v>
      </c>
      <c r="C2835" t="str">
        <f>VLOOKUP('Actions-Copy'!C2598,ModuleNames,2,FALSE)</f>
        <v>Profile</v>
      </c>
      <c r="D2835" s="21" t="str">
        <f>'Actions-Copy'!D2598</f>
        <v>Delete</v>
      </c>
      <c r="E2835" t="str">
        <f>(IF(ISBLANK('Actions-Copy'!F2598),'Actions-Copy'!D2598,'Actions-Copy'!F2598))</f>
        <v>Delete</v>
      </c>
      <c r="F2835" s="21" t="str">
        <f>'Actions-Copy'!C2598</f>
        <v>StaffProfile</v>
      </c>
      <c r="G2835" s="21" t="str">
        <f>'Actions-Copy'!B2598</f>
        <v>ag2</v>
      </c>
      <c r="H2835" s="21" t="str">
        <f>'Actions-Copy'!A2598</f>
        <v>a5</v>
      </c>
      <c r="I2835" t="str">
        <f>IF(ISBLANK('Actions-Copy'!O2598),"","Y")</f>
        <v/>
      </c>
      <c r="J2835">
        <f>'Actions-Copy'!O2598</f>
        <v>0</v>
      </c>
      <c r="K2835" t="str">
        <f>IF(ISNUMBER(SEARCH(Module_Name_Short&amp;"_"&amp;SUBSTITUTE(Title," ",""),'Actions-Copy'!$S2598,1)),"X","")</f>
        <v/>
      </c>
      <c r="L2835" t="str">
        <f>IF(ISNUMBER(SEARCH(Module_Name_Short&amp;"_"&amp;SUBSTITUTE(Title," ",""),'Actions-Copy'!$S2598,1)),"X","")</f>
        <v>X</v>
      </c>
      <c r="M2835" t="str">
        <f>IF(ISNUMBER(SEARCH(Module_Name_Short&amp;"_"&amp;SUBSTITUTE(Title," ",""),'Actions-Copy'!$S2598,1)),"X","")</f>
        <v/>
      </c>
      <c r="N2835" t="str">
        <f>IF(ISNUMBER(SEARCH(Module_Name_Short&amp;"_"&amp;SUBSTITUTE(Title," ",""),'Actions-Copy'!$S2598,1)),"X","")</f>
        <v/>
      </c>
      <c r="O2835" t="str">
        <f>IF((K2835&amp;L2835&amp;M2835&amp;N2835)="","Y","X")</f>
        <v>X</v>
      </c>
      <c r="P2835" s="21" t="str">
        <f>'Actions-Copy'!S2598</f>
        <v>Staff_User</v>
      </c>
    </row>
    <row r="2836" spans="1:16" ht="28.5" customHeight="1" x14ac:dyDescent="0.25">
      <c r="A2836" t="str">
        <f>VLOOKUP('Actions-Copy'!C2607,ModuleNames,4,FALSE)</f>
        <v>Staff</v>
      </c>
      <c r="B2836" t="str">
        <f>VLOOKUP('Actions-Copy'!C2607,ModuleNames,3,FALSE)</f>
        <v>Staff</v>
      </c>
      <c r="C2836" t="str">
        <f>VLOOKUP('Actions-Copy'!C2607,ModuleNames,2,FALSE)</f>
        <v>Profile</v>
      </c>
      <c r="D2836" s="21" t="str">
        <f>'Actions-Copy'!D2607</f>
        <v>Delete</v>
      </c>
      <c r="E2836" t="str">
        <f>(IF(ISBLANK('Actions-Copy'!F2607),'Actions-Copy'!D2607,'Actions-Copy'!F2607))</f>
        <v>Delete</v>
      </c>
      <c r="F2836" s="21" t="str">
        <f>'Actions-Copy'!C2607</f>
        <v>StaffProfile</v>
      </c>
      <c r="G2836" s="21" t="str">
        <f>'Actions-Copy'!B2607</f>
        <v>ag4</v>
      </c>
      <c r="H2836" s="21" t="str">
        <f>'Actions-Copy'!A2607</f>
        <v>a2</v>
      </c>
      <c r="I2836" t="str">
        <f>IF(ISBLANK('Actions-Copy'!O2607),"","Y")</f>
        <v/>
      </c>
      <c r="J2836">
        <f>'Actions-Copy'!O2607</f>
        <v>0</v>
      </c>
      <c r="K2836" t="str">
        <f>IF(ISNUMBER(SEARCH(Module_Name_Short&amp;"_"&amp;SUBSTITUTE(Title," ",""),'Actions-Copy'!$S2607,1)),"X","")</f>
        <v/>
      </c>
      <c r="L2836" t="str">
        <f>IF(ISNUMBER(SEARCH(Module_Name_Short&amp;"_"&amp;SUBSTITUTE(Title," ",""),'Actions-Copy'!$S2607,1)),"X","")</f>
        <v>X</v>
      </c>
      <c r="M2836" t="str">
        <f>IF(ISNUMBER(SEARCH(Module_Name_Short&amp;"_"&amp;SUBSTITUTE(Title," ",""),'Actions-Copy'!$S2607,1)),"X","")</f>
        <v/>
      </c>
      <c r="N2836" t="str">
        <f>IF(ISNUMBER(SEARCH(Module_Name_Short&amp;"_"&amp;SUBSTITUTE(Title," ",""),'Actions-Copy'!$S2607,1)),"X","")</f>
        <v/>
      </c>
      <c r="O2836" t="str">
        <f>IF((K2836&amp;L2836&amp;M2836&amp;N2836)="","Y","X")</f>
        <v>X</v>
      </c>
      <c r="P2836" s="21" t="str">
        <f>'Actions-Copy'!S2607</f>
        <v>Staff_User</v>
      </c>
    </row>
    <row r="2837" spans="1:16" ht="28.5" hidden="1" customHeight="1" x14ac:dyDescent="0.25">
      <c r="A2837" t="str">
        <f>VLOOKUP('Actions-Copy'!C2837,ModuleNames,4,FALSE)</f>
        <v>Staff</v>
      </c>
      <c r="B2837" t="str">
        <f>VLOOKUP('Actions-Copy'!C2837,ModuleNames,3,FALSE)</f>
        <v>Staff</v>
      </c>
      <c r="C2837" t="str">
        <f>VLOOKUP('Actions-Copy'!C2837,ModuleNames,2,FALSE)</f>
        <v>Certificates</v>
      </c>
      <c r="D2837" s="21" t="str">
        <f>'Actions-Copy'!D2837</f>
        <v>Export (Csv)</v>
      </c>
      <c r="E2837" t="str">
        <f>(IF(ISBLANK('Actions-Copy'!F2837),'Actions-Copy'!D2837,'Actions-Copy'!F2837))</f>
        <v>Export (Csv)</v>
      </c>
      <c r="F2837" s="21" t="str">
        <f>'Actions-Copy'!C2837</f>
        <v>st_certs</v>
      </c>
      <c r="G2837" s="21" t="str">
        <f>'Actions-Copy'!B2837</f>
        <v>ag5</v>
      </c>
      <c r="H2837" s="21" t="str">
        <f>'Actions-Copy'!A2837</f>
        <v>a1</v>
      </c>
      <c r="I2837" t="str">
        <f>IF(ISBLANK('Actions-Copy'!O2837),"","Y")</f>
        <v/>
      </c>
      <c r="J2837">
        <f>'Actions-Copy'!O2837</f>
        <v>0</v>
      </c>
      <c r="K2837" t="str">
        <f>IF(ISNUMBER(SEARCH(Module_Name_Short&amp;"_"&amp;SUBSTITUTE(Title," ",""),'Actions-Copy'!$S2837,1)),"X","")</f>
        <v/>
      </c>
      <c r="L2837" t="str">
        <f>IF(ISNUMBER(SEARCH(Module_Name_Short&amp;"_"&amp;SUBSTITUTE(Title," ",""),'Actions-Copy'!$S2837,1)),"X","")</f>
        <v/>
      </c>
      <c r="M2837" t="str">
        <f>IF(ISNUMBER(SEARCH(Module_Name_Short&amp;"_"&amp;SUBSTITUTE(Title," ",""),'Actions-Copy'!$S2837,1)),"X","")</f>
        <v/>
      </c>
      <c r="N2837" t="str">
        <f>IF(ISNUMBER(SEARCH(Module_Name_Short&amp;"_"&amp;SUBSTITUTE(Title," ",""),'Actions-Copy'!$S2837,1)),"X","")</f>
        <v/>
      </c>
      <c r="O2837" t="str">
        <f>IF((K2837&amp;L2837&amp;M2837&amp;N2837)="","Y","X")</f>
        <v>Y</v>
      </c>
      <c r="P2837" s="21">
        <f>'Actions-Copy'!S2837</f>
        <v>0</v>
      </c>
    </row>
    <row r="2838" spans="1:16" ht="28.5" hidden="1" customHeight="1" x14ac:dyDescent="0.25">
      <c r="A2838" t="str">
        <f>VLOOKUP('Actions-Copy'!C2838,ModuleNames,4,FALSE)</f>
        <v>Staff</v>
      </c>
      <c r="B2838" t="str">
        <f>VLOOKUP('Actions-Copy'!C2838,ModuleNames,3,FALSE)</f>
        <v>Staff</v>
      </c>
      <c r="C2838" t="str">
        <f>VLOOKUP('Actions-Copy'!C2838,ModuleNames,2,FALSE)</f>
        <v>Certificates</v>
      </c>
      <c r="D2838" s="21">
        <f>'Actions-Copy'!D2838</f>
        <v>0</v>
      </c>
      <c r="E2838">
        <f>(IF(ISBLANK('Actions-Copy'!F2838),'Actions-Copy'!D2838,'Actions-Copy'!F2838))</f>
        <v>0</v>
      </c>
      <c r="F2838" s="21" t="str">
        <f>'Actions-Copy'!C2838</f>
        <v>st_certs</v>
      </c>
      <c r="G2838" s="21" t="str">
        <f>'Actions-Copy'!B2838</f>
        <v>ag5</v>
      </c>
      <c r="H2838" s="21" t="str">
        <f>'Actions-Copy'!A2838</f>
        <v>a2</v>
      </c>
      <c r="I2838" t="str">
        <f>IF(ISBLANK('Actions-Copy'!O2838),"","Y")</f>
        <v/>
      </c>
      <c r="J2838">
        <f>'Actions-Copy'!O2838</f>
        <v>0</v>
      </c>
      <c r="K2838" t="str">
        <f>IF(ISNUMBER(SEARCH(Module_Name_Short&amp;"_"&amp;SUBSTITUTE(Title," ",""),'Actions-Copy'!$S2838,1)),"X","")</f>
        <v/>
      </c>
      <c r="L2838" t="str">
        <f>IF(ISNUMBER(SEARCH(Module_Name_Short&amp;"_"&amp;SUBSTITUTE(Title," ",""),'Actions-Copy'!$S2838,1)),"X","")</f>
        <v/>
      </c>
      <c r="M2838" t="str">
        <f>IF(ISNUMBER(SEARCH(Module_Name_Short&amp;"_"&amp;SUBSTITUTE(Title," ",""),'Actions-Copy'!$S2838,1)),"X","")</f>
        <v/>
      </c>
      <c r="N2838" t="str">
        <f>IF(ISNUMBER(SEARCH(Module_Name_Short&amp;"_"&amp;SUBSTITUTE(Title," ",""),'Actions-Copy'!$S2838,1)),"X","")</f>
        <v/>
      </c>
      <c r="O2838" t="str">
        <f>IF((K2838&amp;L2838&amp;M2838&amp;N2838)="","Y","X")</f>
        <v>Y</v>
      </c>
      <c r="P2838" s="21">
        <f>'Actions-Copy'!S2838</f>
        <v>0</v>
      </c>
    </row>
    <row r="2839" spans="1:16" ht="28.5" hidden="1" customHeight="1" x14ac:dyDescent="0.25">
      <c r="A2839" t="str">
        <f>VLOOKUP('Actions-Copy'!C2839,ModuleNames,4,FALSE)</f>
        <v>Staff</v>
      </c>
      <c r="B2839" t="str">
        <f>VLOOKUP('Actions-Copy'!C2839,ModuleNames,3,FALSE)</f>
        <v>Staff</v>
      </c>
      <c r="C2839" t="str">
        <f>VLOOKUP('Actions-Copy'!C2839,ModuleNames,2,FALSE)</f>
        <v>Certificates</v>
      </c>
      <c r="D2839" s="21" t="str">
        <f>'Actions-Copy'!D2839</f>
        <v>Export (Rowset)</v>
      </c>
      <c r="E2839" t="str">
        <f>(IF(ISBLANK('Actions-Copy'!F2839),'Actions-Copy'!D2839,'Actions-Copy'!F2839))</f>
        <v>Export (Rowset)</v>
      </c>
      <c r="F2839" s="21" t="str">
        <f>'Actions-Copy'!C2839</f>
        <v>st_certs</v>
      </c>
      <c r="G2839" s="21" t="str">
        <f>'Actions-Copy'!B2839</f>
        <v>ag5</v>
      </c>
      <c r="H2839" s="21" t="str">
        <f>'Actions-Copy'!A2839</f>
        <v>a3</v>
      </c>
      <c r="I2839" t="str">
        <f>IF(ISBLANK('Actions-Copy'!O2839),"","Y")</f>
        <v/>
      </c>
      <c r="J2839">
        <f>'Actions-Copy'!O2839</f>
        <v>0</v>
      </c>
      <c r="K2839" t="str">
        <f>IF(ISNUMBER(SEARCH(Module_Name_Short&amp;"_"&amp;SUBSTITUTE(Title," ",""),'Actions-Copy'!$S2839,1)),"X","")</f>
        <v/>
      </c>
      <c r="L2839" t="str">
        <f>IF(ISNUMBER(SEARCH(Module_Name_Short&amp;"_"&amp;SUBSTITUTE(Title," ",""),'Actions-Copy'!$S2839,1)),"X","")</f>
        <v/>
      </c>
      <c r="M2839" t="str">
        <f>IF(ISNUMBER(SEARCH(Module_Name_Short&amp;"_"&amp;SUBSTITUTE(Title," ",""),'Actions-Copy'!$S2839,1)),"X","")</f>
        <v/>
      </c>
      <c r="N2839" t="str">
        <f>IF(ISNUMBER(SEARCH(Module_Name_Short&amp;"_"&amp;SUBSTITUTE(Title," ",""),'Actions-Copy'!$S2839,1)),"X","")</f>
        <v/>
      </c>
      <c r="O2839" t="str">
        <f>IF((K2839&amp;L2839&amp;M2839&amp;N2839)="","Y","X")</f>
        <v>Y</v>
      </c>
      <c r="P2839" s="21">
        <f>'Actions-Copy'!S2839</f>
        <v>0</v>
      </c>
    </row>
    <row r="2840" spans="1:16" ht="28.5" hidden="1" customHeight="1" x14ac:dyDescent="0.25">
      <c r="A2840" t="str">
        <f>VLOOKUP('Actions-Copy'!C2840,ModuleNames,4,FALSE)</f>
        <v>Staff</v>
      </c>
      <c r="B2840" t="str">
        <f>VLOOKUP('Actions-Copy'!C2840,ModuleNames,3,FALSE)</f>
        <v>Staff</v>
      </c>
      <c r="C2840" t="str">
        <f>VLOOKUP('Actions-Copy'!C2840,ModuleNames,2,FALSE)</f>
        <v>Certificates</v>
      </c>
      <c r="D2840" s="21" t="str">
        <f>'Actions-Copy'!D2840</f>
        <v>Export (Rss)</v>
      </c>
      <c r="E2840" t="str">
        <f>(IF(ISBLANK('Actions-Copy'!F2840),'Actions-Copy'!D2840,'Actions-Copy'!F2840))</f>
        <v>Export (Rss)</v>
      </c>
      <c r="F2840" s="21" t="str">
        <f>'Actions-Copy'!C2840</f>
        <v>st_certs</v>
      </c>
      <c r="G2840" s="21" t="str">
        <f>'Actions-Copy'!B2840</f>
        <v>ag5</v>
      </c>
      <c r="H2840" s="21" t="str">
        <f>'Actions-Copy'!A2840</f>
        <v>a4</v>
      </c>
      <c r="I2840" t="str">
        <f>IF(ISBLANK('Actions-Copy'!O2840),"","Y")</f>
        <v/>
      </c>
      <c r="J2840">
        <f>'Actions-Copy'!O2840</f>
        <v>0</v>
      </c>
      <c r="K2840" t="str">
        <f>IF(ISNUMBER(SEARCH(Module_Name_Short&amp;"_"&amp;SUBSTITUTE(Title," ",""),'Actions-Copy'!$S2840,1)),"X","")</f>
        <v/>
      </c>
      <c r="L2840" t="str">
        <f>IF(ISNUMBER(SEARCH(Module_Name_Short&amp;"_"&amp;SUBSTITUTE(Title," ",""),'Actions-Copy'!$S2840,1)),"X","")</f>
        <v/>
      </c>
      <c r="M2840" t="str">
        <f>IF(ISNUMBER(SEARCH(Module_Name_Short&amp;"_"&amp;SUBSTITUTE(Title," ",""),'Actions-Copy'!$S2840,1)),"X","")</f>
        <v/>
      </c>
      <c r="N2840" t="str">
        <f>IF(ISNUMBER(SEARCH(Module_Name_Short&amp;"_"&amp;SUBSTITUTE(Title," ",""),'Actions-Copy'!$S2840,1)),"X","")</f>
        <v/>
      </c>
      <c r="O2840" t="str">
        <f>IF((K2840&amp;L2840&amp;M2840&amp;N2840)="","Y","X")</f>
        <v>Y</v>
      </c>
      <c r="P2840" s="21">
        <f>'Actions-Copy'!S2840</f>
        <v>0</v>
      </c>
    </row>
    <row r="2841" spans="1:16" ht="28.5" hidden="1" customHeight="1" x14ac:dyDescent="0.25">
      <c r="A2841" t="str">
        <f>VLOOKUP('Actions-Copy'!C2841,ModuleNames,4,FALSE)</f>
        <v>Staff</v>
      </c>
      <c r="B2841" t="str">
        <f>VLOOKUP('Actions-Copy'!C2841,ModuleNames,3,FALSE)</f>
        <v>Staff</v>
      </c>
      <c r="C2841" t="str">
        <f>VLOOKUP('Actions-Copy'!C2841,ModuleNames,2,FALSE)</f>
        <v>Certificates</v>
      </c>
      <c r="D2841" s="21">
        <f>'Actions-Copy'!D2841</f>
        <v>0</v>
      </c>
      <c r="E2841">
        <f>(IF(ISBLANK('Actions-Copy'!F2841),'Actions-Copy'!D2841,'Actions-Copy'!F2841))</f>
        <v>0</v>
      </c>
      <c r="F2841" s="21" t="str">
        <f>'Actions-Copy'!C2841</f>
        <v>st_certs</v>
      </c>
      <c r="G2841" s="21" t="str">
        <f>'Actions-Copy'!B2841</f>
        <v>ag5</v>
      </c>
      <c r="H2841" s="21" t="str">
        <f>'Actions-Copy'!A2841</f>
        <v>a5</v>
      </c>
      <c r="I2841" t="str">
        <f>IF(ISBLANK('Actions-Copy'!O2841),"","Y")</f>
        <v/>
      </c>
      <c r="J2841">
        <f>'Actions-Copy'!O2841</f>
        <v>0</v>
      </c>
      <c r="K2841" t="str">
        <f>IF(ISNUMBER(SEARCH(Module_Name_Short&amp;"_"&amp;SUBSTITUTE(Title," ",""),'Actions-Copy'!$S2841,1)),"X","")</f>
        <v/>
      </c>
      <c r="L2841" t="str">
        <f>IF(ISNUMBER(SEARCH(Module_Name_Short&amp;"_"&amp;SUBSTITUTE(Title," ",""),'Actions-Copy'!$S2841,1)),"X","")</f>
        <v/>
      </c>
      <c r="M2841" t="str">
        <f>IF(ISNUMBER(SEARCH(Module_Name_Short&amp;"_"&amp;SUBSTITUTE(Title," ",""),'Actions-Copy'!$S2841,1)),"X","")</f>
        <v/>
      </c>
      <c r="N2841" t="str">
        <f>IF(ISNUMBER(SEARCH(Module_Name_Short&amp;"_"&amp;SUBSTITUTE(Title," ",""),'Actions-Copy'!$S2841,1)),"X","")</f>
        <v/>
      </c>
      <c r="O2841" t="str">
        <f>IF((K2841&amp;L2841&amp;M2841&amp;N2841)="","Y","X")</f>
        <v>Y</v>
      </c>
      <c r="P2841" s="21">
        <f>'Actions-Copy'!S2841</f>
        <v>0</v>
      </c>
    </row>
    <row r="2842" spans="1:16" ht="28.5" hidden="1" customHeight="1" x14ac:dyDescent="0.25">
      <c r="A2842" t="str">
        <f>VLOOKUP('Actions-Copy'!C2842,ModuleNames,4,FALSE)</f>
        <v>Staff</v>
      </c>
      <c r="B2842" t="str">
        <f>VLOOKUP('Actions-Copy'!C2842,ModuleNames,3,FALSE)</f>
        <v>Staff</v>
      </c>
      <c r="C2842" t="str">
        <f>VLOOKUP('Actions-Copy'!C2842,ModuleNames,2,FALSE)</f>
        <v>Certificates</v>
      </c>
      <c r="D2842" s="21" t="str">
        <f>'Actions-Copy'!D2842</f>
        <v>Import</v>
      </c>
      <c r="E2842" t="str">
        <f>(IF(ISBLANK('Actions-Copy'!F2842),'Actions-Copy'!D2842,'Actions-Copy'!F2842))</f>
        <v>Import</v>
      </c>
      <c r="F2842" s="21" t="str">
        <f>'Actions-Copy'!C2842</f>
        <v>st_certs</v>
      </c>
      <c r="G2842" s="21" t="str">
        <f>'Actions-Copy'!B2842</f>
        <v>ag5</v>
      </c>
      <c r="H2842" s="21" t="str">
        <f>'Actions-Copy'!A2842</f>
        <v>a6</v>
      </c>
      <c r="I2842" t="str">
        <f>IF(ISBLANK('Actions-Copy'!O2842),"","Y")</f>
        <v/>
      </c>
      <c r="J2842">
        <f>'Actions-Copy'!O2842</f>
        <v>0</v>
      </c>
      <c r="K2842" t="str">
        <f>IF(ISNUMBER(SEARCH(Module_Name_Short&amp;"_"&amp;SUBSTITUTE(Title," ",""),'Actions-Copy'!$S2842,1)),"X","")</f>
        <v/>
      </c>
      <c r="L2842" t="str">
        <f>IF(ISNUMBER(SEARCH(Module_Name_Short&amp;"_"&amp;SUBSTITUTE(Title," ",""),'Actions-Copy'!$S2842,1)),"X","")</f>
        <v/>
      </c>
      <c r="M2842" t="str">
        <f>IF(ISNUMBER(SEARCH(Module_Name_Short&amp;"_"&amp;SUBSTITUTE(Title," ",""),'Actions-Copy'!$S2842,1)),"X","")</f>
        <v/>
      </c>
      <c r="N2842" t="str">
        <f>IF(ISNUMBER(SEARCH(Module_Name_Short&amp;"_"&amp;SUBSTITUTE(Title," ",""),'Actions-Copy'!$S2842,1)),"X","")</f>
        <v/>
      </c>
      <c r="O2842" t="str">
        <f>IF((K2842&amp;L2842&amp;M2842&amp;N2842)="","Y","X")</f>
        <v>Y</v>
      </c>
      <c r="P2842" s="21">
        <f>'Actions-Copy'!S2842</f>
        <v>0</v>
      </c>
    </row>
    <row r="2843" spans="1:16" ht="28.5" hidden="1" customHeight="1" x14ac:dyDescent="0.25">
      <c r="A2843" t="str">
        <f>VLOOKUP('Actions-Copy'!C2843,ModuleNames,4,FALSE)</f>
        <v>Staff</v>
      </c>
      <c r="B2843" t="str">
        <f>VLOOKUP('Actions-Copy'!C2843,ModuleNames,3,FALSE)</f>
        <v>Staff</v>
      </c>
      <c r="C2843" t="str">
        <f>VLOOKUP('Actions-Copy'!C2843,ModuleNames,2,FALSE)</f>
        <v>Certificates</v>
      </c>
      <c r="D2843" s="21" t="str">
        <f>'Actions-Copy'!D2843</f>
        <v>Data Sheet</v>
      </c>
      <c r="E2843" t="str">
        <f>(IF(ISBLANK('Actions-Copy'!F2843),'Actions-Copy'!D2843,'Actions-Copy'!F2843))</f>
        <v>Data Sheet</v>
      </c>
      <c r="F2843" s="21" t="str">
        <f>'Actions-Copy'!C2843</f>
        <v>st_certs</v>
      </c>
      <c r="G2843" s="21" t="str">
        <f>'Actions-Copy'!B2843</f>
        <v>ag5</v>
      </c>
      <c r="H2843" s="21" t="str">
        <f>'Actions-Copy'!A2843</f>
        <v>a7</v>
      </c>
      <c r="I2843" t="str">
        <f>IF(ISBLANK('Actions-Copy'!O2843),"","Y")</f>
        <v/>
      </c>
      <c r="J2843">
        <f>'Actions-Copy'!O2843</f>
        <v>0</v>
      </c>
      <c r="K2843" t="str">
        <f>IF(ISNUMBER(SEARCH(Module_Name_Short&amp;"_"&amp;SUBSTITUTE(Title," ",""),'Actions-Copy'!$S2843,1)),"X","")</f>
        <v/>
      </c>
      <c r="L2843" t="str">
        <f>IF(ISNUMBER(SEARCH(Module_Name_Short&amp;"_"&amp;SUBSTITUTE(Title," ",""),'Actions-Copy'!$S2843,1)),"X","")</f>
        <v/>
      </c>
      <c r="M2843" t="str">
        <f>IF(ISNUMBER(SEARCH(Module_Name_Short&amp;"_"&amp;SUBSTITUTE(Title," ",""),'Actions-Copy'!$S2843,1)),"X","")</f>
        <v/>
      </c>
      <c r="N2843" t="str">
        <f>IF(ISNUMBER(SEARCH(Module_Name_Short&amp;"_"&amp;SUBSTITUTE(Title," ",""),'Actions-Copy'!$S2843,1)),"X","")</f>
        <v/>
      </c>
      <c r="O2843" t="str">
        <f>IF((K2843&amp;L2843&amp;M2843&amp;N2843)="","Y","X")</f>
        <v>Y</v>
      </c>
      <c r="P2843" s="21">
        <f>'Actions-Copy'!S2843</f>
        <v>0</v>
      </c>
    </row>
    <row r="2844" spans="1:16" ht="28.5" hidden="1" customHeight="1" x14ac:dyDescent="0.25">
      <c r="A2844" t="str">
        <f>VLOOKUP('Actions-Copy'!C2844,ModuleNames,4,FALSE)</f>
        <v>Staff</v>
      </c>
      <c r="B2844" t="str">
        <f>VLOOKUP('Actions-Copy'!C2844,ModuleNames,3,FALSE)</f>
        <v>Staff</v>
      </c>
      <c r="C2844" t="str">
        <f>VLOOKUP('Actions-Copy'!C2844,ModuleNames,2,FALSE)</f>
        <v>Certificates</v>
      </c>
      <c r="D2844" s="21" t="str">
        <f>'Actions-Copy'!D2844</f>
        <v>Grid</v>
      </c>
      <c r="E2844" t="str">
        <f>(IF(ISBLANK('Actions-Copy'!F2844),'Actions-Copy'!D2844,'Actions-Copy'!F2844))</f>
        <v>Grid</v>
      </c>
      <c r="F2844" s="21" t="str">
        <f>'Actions-Copy'!C2844</f>
        <v>st_certs</v>
      </c>
      <c r="G2844" s="21" t="str">
        <f>'Actions-Copy'!B2844</f>
        <v>ag5</v>
      </c>
      <c r="H2844" s="21" t="str">
        <f>'Actions-Copy'!A2844</f>
        <v>a8</v>
      </c>
      <c r="I2844" t="str">
        <f>IF(ISBLANK('Actions-Copy'!O2844),"","Y")</f>
        <v/>
      </c>
      <c r="J2844">
        <f>'Actions-Copy'!O2844</f>
        <v>0</v>
      </c>
      <c r="K2844" t="str">
        <f>IF(ISNUMBER(SEARCH(Module_Name_Short&amp;"_"&amp;SUBSTITUTE(Title," ",""),'Actions-Copy'!$S2844,1)),"X","")</f>
        <v/>
      </c>
      <c r="L2844" t="str">
        <f>IF(ISNUMBER(SEARCH(Module_Name_Short&amp;"_"&amp;SUBSTITUTE(Title," ",""),'Actions-Copy'!$S2844,1)),"X","")</f>
        <v/>
      </c>
      <c r="M2844" t="str">
        <f>IF(ISNUMBER(SEARCH(Module_Name_Short&amp;"_"&amp;SUBSTITUTE(Title," ",""),'Actions-Copy'!$S2844,1)),"X","")</f>
        <v/>
      </c>
      <c r="N2844" t="str">
        <f>IF(ISNUMBER(SEARCH(Module_Name_Short&amp;"_"&amp;SUBSTITUTE(Title," ",""),'Actions-Copy'!$S2844,1)),"X","")</f>
        <v/>
      </c>
      <c r="O2844" t="str">
        <f>IF((K2844&amp;L2844&amp;M2844&amp;N2844)="","Y","X")</f>
        <v>Y</v>
      </c>
      <c r="P2844" s="21">
        <f>'Actions-Copy'!S2844</f>
        <v>0</v>
      </c>
    </row>
    <row r="2845" spans="1:16" ht="28.5" hidden="1" customHeight="1" x14ac:dyDescent="0.25">
      <c r="A2845" t="str">
        <f>VLOOKUP('Actions-Copy'!C2845,ModuleNames,4,FALSE)</f>
        <v>Staff</v>
      </c>
      <c r="B2845" t="str">
        <f>VLOOKUP('Actions-Copy'!C2845,ModuleNames,3,FALSE)</f>
        <v>Staff</v>
      </c>
      <c r="C2845" t="str">
        <f>VLOOKUP('Actions-Copy'!C2845,ModuleNames,2,FALSE)</f>
        <v>Certificates</v>
      </c>
      <c r="D2845" s="21" t="str">
        <f>'Actions-Copy'!D2845</f>
        <v>Update</v>
      </c>
      <c r="E2845" t="str">
        <f>(IF(ISBLANK('Actions-Copy'!F2845),'Actions-Copy'!D2845,'Actions-Copy'!F2845))</f>
        <v>Update</v>
      </c>
      <c r="F2845" s="21" t="str">
        <f>'Actions-Copy'!C2845</f>
        <v>st_certs</v>
      </c>
      <c r="G2845" s="21" t="str">
        <f>'Actions-Copy'!B2845</f>
        <v>ag6</v>
      </c>
      <c r="H2845" s="21" t="str">
        <f>'Actions-Copy'!A2845</f>
        <v>a1</v>
      </c>
      <c r="I2845" t="str">
        <f>IF(ISBLANK('Actions-Copy'!O2845),"","Y")</f>
        <v/>
      </c>
      <c r="J2845">
        <f>'Actions-Copy'!O2845</f>
        <v>0</v>
      </c>
      <c r="K2845" t="str">
        <f>IF(ISNUMBER(SEARCH(Module_Name_Short&amp;"_"&amp;SUBSTITUTE(Title," ",""),'Actions-Copy'!$S2845,1)),"X","")</f>
        <v/>
      </c>
      <c r="L2845" t="str">
        <f>IF(ISNUMBER(SEARCH(Module_Name_Short&amp;"_"&amp;SUBSTITUTE(Title," ",""),'Actions-Copy'!$S2845,1)),"X","")</f>
        <v/>
      </c>
      <c r="M2845" t="str">
        <f>IF(ISNUMBER(SEARCH(Module_Name_Short&amp;"_"&amp;SUBSTITUTE(Title," ",""),'Actions-Copy'!$S2845,1)),"X","")</f>
        <v/>
      </c>
      <c r="N2845" t="str">
        <f>IF(ISNUMBER(SEARCH(Module_Name_Short&amp;"_"&amp;SUBSTITUTE(Title," ",""),'Actions-Copy'!$S2845,1)),"X","")</f>
        <v/>
      </c>
      <c r="O2845" t="str">
        <f>IF((K2845&amp;L2845&amp;M2845&amp;N2845)="","Y","X")</f>
        <v>Y</v>
      </c>
      <c r="P2845" s="21">
        <f>'Actions-Copy'!S2845</f>
        <v>0</v>
      </c>
    </row>
    <row r="2846" spans="1:16" ht="28.5" hidden="1" customHeight="1" x14ac:dyDescent="0.25">
      <c r="A2846" t="str">
        <f>VLOOKUP('Actions-Copy'!C2846,ModuleNames,4,FALSE)</f>
        <v>Staff</v>
      </c>
      <c r="B2846" t="str">
        <f>VLOOKUP('Actions-Copy'!C2846,ModuleNames,3,FALSE)</f>
        <v>Staff</v>
      </c>
      <c r="C2846" t="str">
        <f>VLOOKUP('Actions-Copy'!C2846,ModuleNames,2,FALSE)</f>
        <v>Certificates</v>
      </c>
      <c r="D2846" s="21" t="str">
        <f>'Actions-Copy'!D2846</f>
        <v>Cancel</v>
      </c>
      <c r="E2846" t="str">
        <f>(IF(ISBLANK('Actions-Copy'!F2846),'Actions-Copy'!D2846,'Actions-Copy'!F2846))</f>
        <v>Cancel</v>
      </c>
      <c r="F2846" s="21" t="str">
        <f>'Actions-Copy'!C2846</f>
        <v>st_certs</v>
      </c>
      <c r="G2846" s="21" t="str">
        <f>'Actions-Copy'!B2846</f>
        <v>ag6</v>
      </c>
      <c r="H2846" s="21" t="str">
        <f>'Actions-Copy'!A2846</f>
        <v>a2</v>
      </c>
      <c r="I2846" t="str">
        <f>IF(ISBLANK('Actions-Copy'!O2846),"","Y")</f>
        <v/>
      </c>
      <c r="J2846">
        <f>'Actions-Copy'!O2846</f>
        <v>0</v>
      </c>
      <c r="K2846" t="str">
        <f>IF(ISNUMBER(SEARCH(Module_Name_Short&amp;"_"&amp;SUBSTITUTE(Title," ",""),'Actions-Copy'!$S2846,1)),"X","")</f>
        <v/>
      </c>
      <c r="L2846" t="str">
        <f>IF(ISNUMBER(SEARCH(Module_Name_Short&amp;"_"&amp;SUBSTITUTE(Title," ",""),'Actions-Copy'!$S2846,1)),"X","")</f>
        <v/>
      </c>
      <c r="M2846" t="str">
        <f>IF(ISNUMBER(SEARCH(Module_Name_Short&amp;"_"&amp;SUBSTITUTE(Title," ",""),'Actions-Copy'!$S2846,1)),"X","")</f>
        <v/>
      </c>
      <c r="N2846" t="str">
        <f>IF(ISNUMBER(SEARCH(Module_Name_Short&amp;"_"&amp;SUBSTITUTE(Title," ",""),'Actions-Copy'!$S2846,1)),"X","")</f>
        <v/>
      </c>
      <c r="O2846" t="str">
        <f>IF((K2846&amp;L2846&amp;M2846&amp;N2846)="","Y","X")</f>
        <v>Y</v>
      </c>
      <c r="P2846" s="21">
        <f>'Actions-Copy'!S2846</f>
        <v>0</v>
      </c>
    </row>
    <row r="2847" spans="1:16" ht="28.5" hidden="1" customHeight="1" x14ac:dyDescent="0.25">
      <c r="A2847" t="str">
        <f>VLOOKUP('Actions-Copy'!C2847,ModuleNames,4,FALSE)</f>
        <v>Staff</v>
      </c>
      <c r="B2847" t="str">
        <f>VLOOKUP('Actions-Copy'!C2847,ModuleNames,3,FALSE)</f>
        <v>Staff</v>
      </c>
      <c r="C2847" t="str">
        <f>VLOOKUP('Actions-Copy'!C2847,ModuleNames,2,FALSE)</f>
        <v>Certificates</v>
      </c>
      <c r="D2847" s="21" t="str">
        <f>'Actions-Copy'!D2847</f>
        <v>Insert</v>
      </c>
      <c r="E2847" t="str">
        <f>(IF(ISBLANK('Actions-Copy'!F2847),'Actions-Copy'!D2847,'Actions-Copy'!F2847))</f>
        <v>Insert</v>
      </c>
      <c r="F2847" s="21" t="str">
        <f>'Actions-Copy'!C2847</f>
        <v>st_certs</v>
      </c>
      <c r="G2847" s="21" t="str">
        <f>'Actions-Copy'!B2847</f>
        <v>ag6</v>
      </c>
      <c r="H2847" s="21" t="str">
        <f>'Actions-Copy'!A2847</f>
        <v>a3</v>
      </c>
      <c r="I2847" t="str">
        <f>IF(ISBLANK('Actions-Copy'!O2847),"","Y")</f>
        <v/>
      </c>
      <c r="J2847">
        <f>'Actions-Copy'!O2847</f>
        <v>0</v>
      </c>
      <c r="K2847" t="str">
        <f>IF(ISNUMBER(SEARCH(Module_Name_Short&amp;"_"&amp;SUBSTITUTE(Title," ",""),'Actions-Copy'!$S2847,1)),"X","")</f>
        <v/>
      </c>
      <c r="L2847" t="str">
        <f>IF(ISNUMBER(SEARCH(Module_Name_Short&amp;"_"&amp;SUBSTITUTE(Title," ",""),'Actions-Copy'!$S2847,1)),"X","")</f>
        <v/>
      </c>
      <c r="M2847" t="str">
        <f>IF(ISNUMBER(SEARCH(Module_Name_Short&amp;"_"&amp;SUBSTITUTE(Title," ",""),'Actions-Copy'!$S2847,1)),"X","")</f>
        <v/>
      </c>
      <c r="N2847" t="str">
        <f>IF(ISNUMBER(SEARCH(Module_Name_Short&amp;"_"&amp;SUBSTITUTE(Title," ",""),'Actions-Copy'!$S2847,1)),"X","")</f>
        <v/>
      </c>
      <c r="O2847" t="str">
        <f>IF((K2847&amp;L2847&amp;M2847&amp;N2847)="","Y","X")</f>
        <v>Y</v>
      </c>
      <c r="P2847" s="21">
        <f>'Actions-Copy'!S2847</f>
        <v>0</v>
      </c>
    </row>
    <row r="2848" spans="1:16" ht="28.5" hidden="1" customHeight="1" x14ac:dyDescent="0.25">
      <c r="A2848" t="str">
        <f>VLOOKUP('Actions-Copy'!C2848,ModuleNames,4,FALSE)</f>
        <v>Staff</v>
      </c>
      <c r="B2848" t="str">
        <f>VLOOKUP('Actions-Copy'!C2848,ModuleNames,3,FALSE)</f>
        <v>Staff</v>
      </c>
      <c r="C2848" t="str">
        <f>VLOOKUP('Actions-Copy'!C2848,ModuleNames,2,FALSE)</f>
        <v>Certificates</v>
      </c>
      <c r="D2848" s="21" t="str">
        <f>'Actions-Copy'!D2848</f>
        <v>Cancel</v>
      </c>
      <c r="E2848" t="str">
        <f>(IF(ISBLANK('Actions-Copy'!F2848),'Actions-Copy'!D2848,'Actions-Copy'!F2848))</f>
        <v>Cancel</v>
      </c>
      <c r="F2848" s="21" t="str">
        <f>'Actions-Copy'!C2848</f>
        <v>st_certs</v>
      </c>
      <c r="G2848" s="21" t="str">
        <f>'Actions-Copy'!B2848</f>
        <v>ag6</v>
      </c>
      <c r="H2848" s="21" t="str">
        <f>'Actions-Copy'!A2848</f>
        <v>a4</v>
      </c>
      <c r="I2848" t="str">
        <f>IF(ISBLANK('Actions-Copy'!O2848),"","Y")</f>
        <v/>
      </c>
      <c r="J2848">
        <f>'Actions-Copy'!O2848</f>
        <v>0</v>
      </c>
      <c r="K2848" t="str">
        <f>IF(ISNUMBER(SEARCH(Module_Name_Short&amp;"_"&amp;SUBSTITUTE(Title," ",""),'Actions-Copy'!$S2848,1)),"X","")</f>
        <v/>
      </c>
      <c r="L2848" t="str">
        <f>IF(ISNUMBER(SEARCH(Module_Name_Short&amp;"_"&amp;SUBSTITUTE(Title," ",""),'Actions-Copy'!$S2848,1)),"X","")</f>
        <v/>
      </c>
      <c r="M2848" t="str">
        <f>IF(ISNUMBER(SEARCH(Module_Name_Short&amp;"_"&amp;SUBSTITUTE(Title," ",""),'Actions-Copy'!$S2848,1)),"X","")</f>
        <v/>
      </c>
      <c r="N2848" t="str">
        <f>IF(ISNUMBER(SEARCH(Module_Name_Short&amp;"_"&amp;SUBSTITUTE(Title," ",""),'Actions-Copy'!$S2848,1)),"X","")</f>
        <v/>
      </c>
      <c r="O2848" t="str">
        <f>IF((K2848&amp;L2848&amp;M2848&amp;N2848)="","Y","X")</f>
        <v>Y</v>
      </c>
      <c r="P2848" s="21">
        <f>'Actions-Copy'!S2848</f>
        <v>0</v>
      </c>
    </row>
    <row r="2849" spans="1:16" ht="28.5" hidden="1" customHeight="1" x14ac:dyDescent="0.25">
      <c r="A2849" t="str">
        <f>VLOOKUP('Actions-Copy'!C2849,ModuleNames,4,FALSE)</f>
        <v>Staff</v>
      </c>
      <c r="B2849" t="str">
        <f>VLOOKUP('Actions-Copy'!C2849,ModuleNames,3,FALSE)</f>
        <v>Staff</v>
      </c>
      <c r="C2849" t="str">
        <f>VLOOKUP('Actions-Copy'!C2849,ModuleNames,2,FALSE)</f>
        <v>Certificates</v>
      </c>
      <c r="D2849" s="21" t="str">
        <f>'Actions-Copy'!D2849</f>
        <v>Report (Pdf)</v>
      </c>
      <c r="E2849" t="str">
        <f>(IF(ISBLANK('Actions-Copy'!F2849),'Actions-Copy'!D2849,'Actions-Copy'!F2849))</f>
        <v>Report (Pdf)</v>
      </c>
      <c r="F2849" s="21" t="str">
        <f>'Actions-Copy'!C2849</f>
        <v>st_certs</v>
      </c>
      <c r="G2849" s="21" t="str">
        <f>'Actions-Copy'!B2849</f>
        <v>ag7</v>
      </c>
      <c r="H2849" s="21" t="str">
        <f>'Actions-Copy'!A2849</f>
        <v>a1</v>
      </c>
      <c r="I2849" t="str">
        <f>IF(ISBLANK('Actions-Copy'!O2849),"","Y")</f>
        <v/>
      </c>
      <c r="J2849">
        <f>'Actions-Copy'!O2849</f>
        <v>0</v>
      </c>
      <c r="K2849" t="str">
        <f>IF(ISNUMBER(SEARCH(Module_Name_Short&amp;"_"&amp;SUBSTITUTE(Title," ",""),'Actions-Copy'!$S2849,1)),"X","")</f>
        <v/>
      </c>
      <c r="L2849" t="str">
        <f>IF(ISNUMBER(SEARCH(Module_Name_Short&amp;"_"&amp;SUBSTITUTE(Title," ",""),'Actions-Copy'!$S2849,1)),"X","")</f>
        <v/>
      </c>
      <c r="M2849" t="str">
        <f>IF(ISNUMBER(SEARCH(Module_Name_Short&amp;"_"&amp;SUBSTITUTE(Title," ",""),'Actions-Copy'!$S2849,1)),"X","")</f>
        <v/>
      </c>
      <c r="N2849" t="str">
        <f>IF(ISNUMBER(SEARCH(Module_Name_Short&amp;"_"&amp;SUBSTITUTE(Title," ",""),'Actions-Copy'!$S2849,1)),"X","")</f>
        <v/>
      </c>
      <c r="O2849" t="str">
        <f>IF((K2849&amp;L2849&amp;M2849&amp;N2849)="","Y","X")</f>
        <v>Y</v>
      </c>
      <c r="P2849" s="21">
        <f>'Actions-Copy'!S2849</f>
        <v>0</v>
      </c>
    </row>
    <row r="2850" spans="1:16" ht="28.5" hidden="1" customHeight="1" x14ac:dyDescent="0.25">
      <c r="A2850" t="str">
        <f>VLOOKUP('Actions-Copy'!C2850,ModuleNames,4,FALSE)</f>
        <v>Staff</v>
      </c>
      <c r="B2850" t="str">
        <f>VLOOKUP('Actions-Copy'!C2850,ModuleNames,3,FALSE)</f>
        <v>Staff</v>
      </c>
      <c r="C2850" t="str">
        <f>VLOOKUP('Actions-Copy'!C2850,ModuleNames,2,FALSE)</f>
        <v>Certificates</v>
      </c>
      <c r="D2850" s="21" t="str">
        <f>'Actions-Copy'!D2850</f>
        <v>Report (Image)</v>
      </c>
      <c r="E2850" t="str">
        <f>(IF(ISBLANK('Actions-Copy'!F2850),'Actions-Copy'!D2850,'Actions-Copy'!F2850))</f>
        <v>Report (Image)</v>
      </c>
      <c r="F2850" s="21" t="str">
        <f>'Actions-Copy'!C2850</f>
        <v>st_certs</v>
      </c>
      <c r="G2850" s="21" t="str">
        <f>'Actions-Copy'!B2850</f>
        <v>ag7</v>
      </c>
      <c r="H2850" s="21" t="str">
        <f>'Actions-Copy'!A2850</f>
        <v>a2</v>
      </c>
      <c r="I2850" t="str">
        <f>IF(ISBLANK('Actions-Copy'!O2850),"","Y")</f>
        <v/>
      </c>
      <c r="J2850">
        <f>'Actions-Copy'!O2850</f>
        <v>0</v>
      </c>
      <c r="K2850" t="str">
        <f>IF(ISNUMBER(SEARCH(Module_Name_Short&amp;"_"&amp;SUBSTITUTE(Title," ",""),'Actions-Copy'!$S2850,1)),"X","")</f>
        <v/>
      </c>
      <c r="L2850" t="str">
        <f>IF(ISNUMBER(SEARCH(Module_Name_Short&amp;"_"&amp;SUBSTITUTE(Title," ",""),'Actions-Copy'!$S2850,1)),"X","")</f>
        <v/>
      </c>
      <c r="M2850" t="str">
        <f>IF(ISNUMBER(SEARCH(Module_Name_Short&amp;"_"&amp;SUBSTITUTE(Title," ",""),'Actions-Copy'!$S2850,1)),"X","")</f>
        <v/>
      </c>
      <c r="N2850" t="str">
        <f>IF(ISNUMBER(SEARCH(Module_Name_Short&amp;"_"&amp;SUBSTITUTE(Title," ",""),'Actions-Copy'!$S2850,1)),"X","")</f>
        <v/>
      </c>
      <c r="O2850" t="str">
        <f>IF((K2850&amp;L2850&amp;M2850&amp;N2850)="","Y","X")</f>
        <v>Y</v>
      </c>
      <c r="P2850" s="21">
        <f>'Actions-Copy'!S2850</f>
        <v>0</v>
      </c>
    </row>
    <row r="2851" spans="1:16" ht="28.5" hidden="1" customHeight="1" x14ac:dyDescent="0.25">
      <c r="A2851" t="str">
        <f>VLOOKUP('Actions-Copy'!C2851,ModuleNames,4,FALSE)</f>
        <v>Staff</v>
      </c>
      <c r="B2851" t="str">
        <f>VLOOKUP('Actions-Copy'!C2851,ModuleNames,3,FALSE)</f>
        <v>Staff</v>
      </c>
      <c r="C2851" t="str">
        <f>VLOOKUP('Actions-Copy'!C2851,ModuleNames,2,FALSE)</f>
        <v>Certificates</v>
      </c>
      <c r="D2851" s="21" t="str">
        <f>'Actions-Copy'!D2851</f>
        <v>Report (Excel)</v>
      </c>
      <c r="E2851" t="str">
        <f>(IF(ISBLANK('Actions-Copy'!F2851),'Actions-Copy'!D2851,'Actions-Copy'!F2851))</f>
        <v>Report (Excel)</v>
      </c>
      <c r="F2851" s="21" t="str">
        <f>'Actions-Copy'!C2851</f>
        <v>st_certs</v>
      </c>
      <c r="G2851" s="21" t="str">
        <f>'Actions-Copy'!B2851</f>
        <v>ag7</v>
      </c>
      <c r="H2851" s="21" t="str">
        <f>'Actions-Copy'!A2851</f>
        <v>a3</v>
      </c>
      <c r="I2851" t="str">
        <f>IF(ISBLANK('Actions-Copy'!O2851),"","Y")</f>
        <v/>
      </c>
      <c r="J2851">
        <f>'Actions-Copy'!O2851</f>
        <v>0</v>
      </c>
      <c r="K2851" t="str">
        <f>IF(ISNUMBER(SEARCH(Module_Name_Short&amp;"_"&amp;SUBSTITUTE(Title," ",""),'Actions-Copy'!$S2851,1)),"X","")</f>
        <v/>
      </c>
      <c r="L2851" t="str">
        <f>IF(ISNUMBER(SEARCH(Module_Name_Short&amp;"_"&amp;SUBSTITUTE(Title," ",""),'Actions-Copy'!$S2851,1)),"X","")</f>
        <v/>
      </c>
      <c r="M2851" t="str">
        <f>IF(ISNUMBER(SEARCH(Module_Name_Short&amp;"_"&amp;SUBSTITUTE(Title," ",""),'Actions-Copy'!$S2851,1)),"X","")</f>
        <v/>
      </c>
      <c r="N2851" t="str">
        <f>IF(ISNUMBER(SEARCH(Module_Name_Short&amp;"_"&amp;SUBSTITUTE(Title," ",""),'Actions-Copy'!$S2851,1)),"X","")</f>
        <v/>
      </c>
      <c r="O2851" t="str">
        <f>IF((K2851&amp;L2851&amp;M2851&amp;N2851)="","Y","X")</f>
        <v>Y</v>
      </c>
      <c r="P2851" s="21">
        <f>'Actions-Copy'!S2851</f>
        <v>0</v>
      </c>
    </row>
    <row r="2852" spans="1:16" ht="28.5" hidden="1" customHeight="1" x14ac:dyDescent="0.25">
      <c r="A2852" t="str">
        <f>VLOOKUP('Actions-Copy'!C2852,ModuleNames,4,FALSE)</f>
        <v>Staff</v>
      </c>
      <c r="B2852" t="str">
        <f>VLOOKUP('Actions-Copy'!C2852,ModuleNames,3,FALSE)</f>
        <v>Staff</v>
      </c>
      <c r="C2852" t="str">
        <f>VLOOKUP('Actions-Copy'!C2852,ModuleNames,2,FALSE)</f>
        <v>Certificates</v>
      </c>
      <c r="D2852" s="21" t="str">
        <f>'Actions-Copy'!D2852</f>
        <v>Report (Word)</v>
      </c>
      <c r="E2852" t="str">
        <f>(IF(ISBLANK('Actions-Copy'!F2852),'Actions-Copy'!D2852,'Actions-Copy'!F2852))</f>
        <v>Report (Word)</v>
      </c>
      <c r="F2852" s="21" t="str">
        <f>'Actions-Copy'!C2852</f>
        <v>st_certs</v>
      </c>
      <c r="G2852" s="21" t="str">
        <f>'Actions-Copy'!B2852</f>
        <v>ag7</v>
      </c>
      <c r="H2852" s="21" t="str">
        <f>'Actions-Copy'!A2852</f>
        <v>a4</v>
      </c>
      <c r="I2852" t="str">
        <f>IF(ISBLANK('Actions-Copy'!O2852),"","Y")</f>
        <v/>
      </c>
      <c r="J2852">
        <f>'Actions-Copy'!O2852</f>
        <v>0</v>
      </c>
      <c r="K2852" t="str">
        <f>IF(ISNUMBER(SEARCH(Module_Name_Short&amp;"_"&amp;SUBSTITUTE(Title," ",""),'Actions-Copy'!$S2852,1)),"X","")</f>
        <v/>
      </c>
      <c r="L2852" t="str">
        <f>IF(ISNUMBER(SEARCH(Module_Name_Short&amp;"_"&amp;SUBSTITUTE(Title," ",""),'Actions-Copy'!$S2852,1)),"X","")</f>
        <v/>
      </c>
      <c r="M2852" t="str">
        <f>IF(ISNUMBER(SEARCH(Module_Name_Short&amp;"_"&amp;SUBSTITUTE(Title," ",""),'Actions-Copy'!$S2852,1)),"X","")</f>
        <v/>
      </c>
      <c r="N2852" t="str">
        <f>IF(ISNUMBER(SEARCH(Module_Name_Short&amp;"_"&amp;SUBSTITUTE(Title," ",""),'Actions-Copy'!$S2852,1)),"X","")</f>
        <v/>
      </c>
      <c r="O2852" t="str">
        <f>IF((K2852&amp;L2852&amp;M2852&amp;N2852)="","Y","X")</f>
        <v>Y</v>
      </c>
      <c r="P2852" s="21">
        <f>'Actions-Copy'!S2852</f>
        <v>0</v>
      </c>
    </row>
    <row r="2853" spans="1:16" ht="28.5" hidden="1" customHeight="1" x14ac:dyDescent="0.25">
      <c r="A2853" t="str">
        <f>VLOOKUP('Actions-Copy'!C2853,ModuleNames,4,FALSE)</f>
        <v>Staff</v>
      </c>
      <c r="B2853" t="str">
        <f>VLOOKUP('Actions-Copy'!C2853,ModuleNames,3,FALSE)</f>
        <v>Staff</v>
      </c>
      <c r="C2853" t="str">
        <f>VLOOKUP('Actions-Copy'!C2853,ModuleNames,2,FALSE)</f>
        <v>Certificates</v>
      </c>
      <c r="D2853" s="21" t="str">
        <f>'Actions-Copy'!D2853</f>
        <v>Update</v>
      </c>
      <c r="E2853" t="str">
        <f>(IF(ISBLANK('Actions-Copy'!F2853),'Actions-Copy'!D2853,'Actions-Copy'!F2853))</f>
        <v>Update</v>
      </c>
      <c r="F2853" s="21" t="str">
        <f>'Actions-Copy'!C2853</f>
        <v>st_certs</v>
      </c>
      <c r="G2853" s="21" t="str">
        <f>'Actions-Copy'!B2853</f>
        <v>ag8</v>
      </c>
      <c r="H2853" s="21" t="str">
        <f>'Actions-Copy'!A2853</f>
        <v>a4</v>
      </c>
      <c r="I2853" t="str">
        <f>IF(ISBLANK('Actions-Copy'!O2853),"","Y")</f>
        <v/>
      </c>
      <c r="J2853">
        <f>'Actions-Copy'!O2853</f>
        <v>0</v>
      </c>
      <c r="K2853" t="str">
        <f>IF(ISNUMBER(SEARCH(Module_Name_Short&amp;"_"&amp;SUBSTITUTE(Title," ",""),'Actions-Copy'!$S2853,1)),"X","")</f>
        <v/>
      </c>
      <c r="L2853" t="str">
        <f>IF(ISNUMBER(SEARCH(Module_Name_Short&amp;"_"&amp;SUBSTITUTE(Title," ",""),'Actions-Copy'!$S2853,1)),"X","")</f>
        <v/>
      </c>
      <c r="M2853" t="str">
        <f>IF(ISNUMBER(SEARCH(Module_Name_Short&amp;"_"&amp;SUBSTITUTE(Title," ",""),'Actions-Copy'!$S2853,1)),"X","")</f>
        <v/>
      </c>
      <c r="N2853" t="str">
        <f>IF(ISNUMBER(SEARCH(Module_Name_Short&amp;"_"&amp;SUBSTITUTE(Title," ",""),'Actions-Copy'!$S2853,1)),"X","")</f>
        <v/>
      </c>
      <c r="O2853" t="str">
        <f>IF((K2853&amp;L2853&amp;M2853&amp;N2853)="","Y","X")</f>
        <v>Y</v>
      </c>
      <c r="P2853" s="21">
        <f>'Actions-Copy'!S2853</f>
        <v>0</v>
      </c>
    </row>
    <row r="2854" spans="1:16" ht="28.5" hidden="1" customHeight="1" x14ac:dyDescent="0.25">
      <c r="A2854" t="str">
        <f>VLOOKUP('Actions-Copy'!C2854,ModuleNames,4,FALSE)</f>
        <v>Staff</v>
      </c>
      <c r="B2854" t="str">
        <f>VLOOKUP('Actions-Copy'!C2854,ModuleNames,3,FALSE)</f>
        <v>Staff</v>
      </c>
      <c r="C2854" t="str">
        <f>VLOOKUP('Actions-Copy'!C2854,ModuleNames,2,FALSE)</f>
        <v>Certificates</v>
      </c>
      <c r="D2854" s="21" t="str">
        <f>'Actions-Copy'!D2854</f>
        <v>Cancel</v>
      </c>
      <c r="E2854" t="str">
        <f>(IF(ISBLANK('Actions-Copy'!F2854),'Actions-Copy'!D2854,'Actions-Copy'!F2854))</f>
        <v>Cancel</v>
      </c>
      <c r="F2854" s="21" t="str">
        <f>'Actions-Copy'!C2854</f>
        <v>st_certs</v>
      </c>
      <c r="G2854" s="21" t="str">
        <f>'Actions-Copy'!B2854</f>
        <v>ag8</v>
      </c>
      <c r="H2854" s="21" t="str">
        <f>'Actions-Copy'!A2854</f>
        <v>a5</v>
      </c>
      <c r="I2854" t="str">
        <f>IF(ISBLANK('Actions-Copy'!O2854),"","Y")</f>
        <v/>
      </c>
      <c r="J2854">
        <f>'Actions-Copy'!O2854</f>
        <v>0</v>
      </c>
      <c r="K2854" t="str">
        <f>IF(ISNUMBER(SEARCH(Module_Name_Short&amp;"_"&amp;SUBSTITUTE(Title," ",""),'Actions-Copy'!$S2854,1)),"X","")</f>
        <v/>
      </c>
      <c r="L2854" t="str">
        <f>IF(ISNUMBER(SEARCH(Module_Name_Short&amp;"_"&amp;SUBSTITUTE(Title," ",""),'Actions-Copy'!$S2854,1)),"X","")</f>
        <v/>
      </c>
      <c r="M2854" t="str">
        <f>IF(ISNUMBER(SEARCH(Module_Name_Short&amp;"_"&amp;SUBSTITUTE(Title," ",""),'Actions-Copy'!$S2854,1)),"X","")</f>
        <v/>
      </c>
      <c r="N2854" t="str">
        <f>IF(ISNUMBER(SEARCH(Module_Name_Short&amp;"_"&amp;SUBSTITUTE(Title," ",""),'Actions-Copy'!$S2854,1)),"X","")</f>
        <v/>
      </c>
      <c r="O2854" t="str">
        <f>IF((K2854&amp;L2854&amp;M2854&amp;N2854)="","Y","X")</f>
        <v>Y</v>
      </c>
      <c r="P2854" s="21">
        <f>'Actions-Copy'!S2854</f>
        <v>0</v>
      </c>
    </row>
    <row r="2855" spans="1:16" ht="28.5" hidden="1" customHeight="1" x14ac:dyDescent="0.25">
      <c r="A2855" t="str">
        <f>VLOOKUP('Actions-Copy'!C2855,ModuleNames,4,FALSE)</f>
        <v>Staff</v>
      </c>
      <c r="B2855" t="str">
        <f>VLOOKUP('Actions-Copy'!C2855,ModuleNames,3,FALSE)</f>
        <v>Staff</v>
      </c>
      <c r="C2855" t="str">
        <f>VLOOKUP('Actions-Copy'!C2855,ModuleNames,2,FALSE)</f>
        <v>Certificates</v>
      </c>
      <c r="D2855" s="21" t="str">
        <f>'Actions-Copy'!D2855</f>
        <v>Insert</v>
      </c>
      <c r="E2855" t="str">
        <f>(IF(ISBLANK('Actions-Copy'!F2855),'Actions-Copy'!D2855,'Actions-Copy'!F2855))</f>
        <v>Insert</v>
      </c>
      <c r="F2855" s="21" t="str">
        <f>'Actions-Copy'!C2855</f>
        <v>st_certs</v>
      </c>
      <c r="G2855" s="21" t="str">
        <f>'Actions-Copy'!B2855</f>
        <v>ag8</v>
      </c>
      <c r="H2855" s="21" t="str">
        <f>'Actions-Copy'!A2855</f>
        <v>a6</v>
      </c>
      <c r="I2855" t="str">
        <f>IF(ISBLANK('Actions-Copy'!O2855),"","Y")</f>
        <v/>
      </c>
      <c r="J2855">
        <f>'Actions-Copy'!O2855</f>
        <v>0</v>
      </c>
      <c r="K2855" t="str">
        <f>IF(ISNUMBER(SEARCH(Module_Name_Short&amp;"_"&amp;SUBSTITUTE(Title," ",""),'Actions-Copy'!$S2855,1)),"X","")</f>
        <v/>
      </c>
      <c r="L2855" t="str">
        <f>IF(ISNUMBER(SEARCH(Module_Name_Short&amp;"_"&amp;SUBSTITUTE(Title," ",""),'Actions-Copy'!$S2855,1)),"X","")</f>
        <v/>
      </c>
      <c r="M2855" t="str">
        <f>IF(ISNUMBER(SEARCH(Module_Name_Short&amp;"_"&amp;SUBSTITUTE(Title," ",""),'Actions-Copy'!$S2855,1)),"X","")</f>
        <v/>
      </c>
      <c r="N2855" t="str">
        <f>IF(ISNUMBER(SEARCH(Module_Name_Short&amp;"_"&amp;SUBSTITUTE(Title," ",""),'Actions-Copy'!$S2855,1)),"X","")</f>
        <v/>
      </c>
      <c r="O2855" t="str">
        <f>IF((K2855&amp;L2855&amp;M2855&amp;N2855)="","Y","X")</f>
        <v>Y</v>
      </c>
      <c r="P2855" s="21">
        <f>'Actions-Copy'!S2855</f>
        <v>0</v>
      </c>
    </row>
    <row r="2856" spans="1:16" ht="28.5" hidden="1" customHeight="1" x14ac:dyDescent="0.25">
      <c r="A2856" t="str">
        <f>VLOOKUP('Actions-Copy'!C2856,ModuleNames,4,FALSE)</f>
        <v>Staff</v>
      </c>
      <c r="B2856" t="str">
        <f>VLOOKUP('Actions-Copy'!C2856,ModuleNames,3,FALSE)</f>
        <v>Staff</v>
      </c>
      <c r="C2856" t="str">
        <f>VLOOKUP('Actions-Copy'!C2856,ModuleNames,2,FALSE)</f>
        <v>Certificates</v>
      </c>
      <c r="D2856" s="21" t="str">
        <f>'Actions-Copy'!D2856</f>
        <v>Cancel</v>
      </c>
      <c r="E2856" t="str">
        <f>(IF(ISBLANK('Actions-Copy'!F2856),'Actions-Copy'!D2856,'Actions-Copy'!F2856))</f>
        <v>Cancel</v>
      </c>
      <c r="F2856" s="21" t="str">
        <f>'Actions-Copy'!C2856</f>
        <v>st_certs</v>
      </c>
      <c r="G2856" s="21" t="str">
        <f>'Actions-Copy'!B2856</f>
        <v>ag8</v>
      </c>
      <c r="H2856" s="21" t="str">
        <f>'Actions-Copy'!A2856</f>
        <v>a7</v>
      </c>
      <c r="I2856" t="str">
        <f>IF(ISBLANK('Actions-Copy'!O2856),"","Y")</f>
        <v/>
      </c>
      <c r="J2856">
        <f>'Actions-Copy'!O2856</f>
        <v>0</v>
      </c>
      <c r="K2856" t="str">
        <f>IF(ISNUMBER(SEARCH(Module_Name_Short&amp;"_"&amp;SUBSTITUTE(Title," ",""),'Actions-Copy'!$S2856,1)),"X","")</f>
        <v/>
      </c>
      <c r="L2856" t="str">
        <f>IF(ISNUMBER(SEARCH(Module_Name_Short&amp;"_"&amp;SUBSTITUTE(Title," ",""),'Actions-Copy'!$S2856,1)),"X","")</f>
        <v/>
      </c>
      <c r="M2856" t="str">
        <f>IF(ISNUMBER(SEARCH(Module_Name_Short&amp;"_"&amp;SUBSTITUTE(Title," ",""),'Actions-Copy'!$S2856,1)),"X","")</f>
        <v/>
      </c>
      <c r="N2856" t="str">
        <f>IF(ISNUMBER(SEARCH(Module_Name_Short&amp;"_"&amp;SUBSTITUTE(Title," ",""),'Actions-Copy'!$S2856,1)),"X","")</f>
        <v/>
      </c>
      <c r="O2856" t="str">
        <f>IF((K2856&amp;L2856&amp;M2856&amp;N2856)="","Y","X")</f>
        <v>Y</v>
      </c>
      <c r="P2856" s="21">
        <f>'Actions-Copy'!S2856</f>
        <v>0</v>
      </c>
    </row>
    <row r="2857" spans="1:16" ht="28.5" hidden="1" customHeight="1" x14ac:dyDescent="0.25">
      <c r="A2857">
        <f>VLOOKUP('Actions-Copy'!C2857,ModuleNames,4,FALSE)</f>
        <v>0</v>
      </c>
      <c r="B2857">
        <f>VLOOKUP('Actions-Copy'!C2857,ModuleNames,3,FALSE)</f>
        <v>0</v>
      </c>
      <c r="C2857">
        <f>VLOOKUP('Actions-Copy'!C2857,ModuleNames,2,FALSE)</f>
        <v>0</v>
      </c>
      <c r="D2857" s="21" t="str">
        <f>'Actions-Copy'!D2857</f>
        <v>Select</v>
      </c>
      <c r="E2857" t="str">
        <f>(IF(ISBLANK('Actions-Copy'!F2857),'Actions-Copy'!D2857,'Actions-Copy'!F2857))</f>
        <v>Select</v>
      </c>
      <c r="F2857" s="21" t="str">
        <f>'Actions-Copy'!C2857</f>
        <v>st_fifo</v>
      </c>
      <c r="G2857" s="21" t="str">
        <f>'Actions-Copy'!B2857</f>
        <v>ag1</v>
      </c>
      <c r="H2857" s="21" t="str">
        <f>'Actions-Copy'!A2857</f>
        <v>a1</v>
      </c>
      <c r="I2857" t="str">
        <f>IF(ISBLANK('Actions-Copy'!O2857),"","Y")</f>
        <v/>
      </c>
      <c r="J2857">
        <f>'Actions-Copy'!O2857</f>
        <v>0</v>
      </c>
      <c r="K2857" t="str">
        <f>IF(ISNUMBER(SEARCH(Module_Name_Short&amp;"_"&amp;SUBSTITUTE(Title," ",""),'Actions-Copy'!$S2857,1)),"X","")</f>
        <v/>
      </c>
      <c r="L2857" t="str">
        <f>IF(ISNUMBER(SEARCH(Module_Name_Short&amp;"_"&amp;SUBSTITUTE(Title," ",""),'Actions-Copy'!$S2857,1)),"X","")</f>
        <v/>
      </c>
      <c r="M2857" t="str">
        <f>IF(ISNUMBER(SEARCH(Module_Name_Short&amp;"_"&amp;SUBSTITUTE(Title," ",""),'Actions-Copy'!$S2857,1)),"X","")</f>
        <v/>
      </c>
      <c r="N2857" t="str">
        <f>IF(ISNUMBER(SEARCH(Module_Name_Short&amp;"_"&amp;SUBSTITUTE(Title," ",""),'Actions-Copy'!$S2857,1)),"X","")</f>
        <v/>
      </c>
      <c r="O2857" t="str">
        <f>IF((K2857&amp;L2857&amp;M2857&amp;N2857)="","Y","X")</f>
        <v>Y</v>
      </c>
      <c r="P2857" s="21" t="str">
        <f>'Actions-Copy'!S2857</f>
        <v>Stores_View</v>
      </c>
    </row>
    <row r="2858" spans="1:16" ht="28.5" hidden="1" customHeight="1" x14ac:dyDescent="0.25">
      <c r="A2858">
        <f>VLOOKUP('Actions-Copy'!C2858,ModuleNames,4,FALSE)</f>
        <v>0</v>
      </c>
      <c r="B2858">
        <f>VLOOKUP('Actions-Copy'!C2858,ModuleNames,3,FALSE)</f>
        <v>0</v>
      </c>
      <c r="C2858">
        <f>VLOOKUP('Actions-Copy'!C2858,ModuleNames,2,FALSE)</f>
        <v>0</v>
      </c>
      <c r="D2858" s="21" t="str">
        <f>'Actions-Copy'!D2858</f>
        <v>Edit</v>
      </c>
      <c r="E2858" t="str">
        <f>(IF(ISBLANK('Actions-Copy'!F2858),'Actions-Copy'!D2858,'Actions-Copy'!F2858))</f>
        <v>Edit</v>
      </c>
      <c r="F2858" s="21" t="str">
        <f>'Actions-Copy'!C2858</f>
        <v>st_fifo</v>
      </c>
      <c r="G2858" s="21" t="str">
        <f>'Actions-Copy'!B2858</f>
        <v>ag1</v>
      </c>
      <c r="H2858" s="21" t="str">
        <f>'Actions-Copy'!A2858</f>
        <v>a2</v>
      </c>
      <c r="I2858" t="str">
        <f>IF(ISBLANK('Actions-Copy'!O2858),"","Y")</f>
        <v/>
      </c>
      <c r="J2858">
        <f>'Actions-Copy'!O2858</f>
        <v>0</v>
      </c>
      <c r="K2858" t="str">
        <f>IF(ISNUMBER(SEARCH(Module_Name_Short&amp;"_"&amp;SUBSTITUTE(Title," ",""),'Actions-Copy'!$S2858,1)),"X","")</f>
        <v/>
      </c>
      <c r="L2858" t="str">
        <f>IF(ISNUMBER(SEARCH(Module_Name_Short&amp;"_"&amp;SUBSTITUTE(Title," ",""),'Actions-Copy'!$S2858,1)),"X","")</f>
        <v/>
      </c>
      <c r="M2858" t="str">
        <f>IF(ISNUMBER(SEARCH(Module_Name_Short&amp;"_"&amp;SUBSTITUTE(Title," ",""),'Actions-Copy'!$S2858,1)),"X","")</f>
        <v/>
      </c>
      <c r="N2858" t="str">
        <f>IF(ISNUMBER(SEARCH(Module_Name_Short&amp;"_"&amp;SUBSTITUTE(Title," ",""),'Actions-Copy'!$S2858,1)),"X","")</f>
        <v/>
      </c>
      <c r="O2858" t="str">
        <f>IF((K2858&amp;L2858&amp;M2858&amp;N2858)="","Y","X")</f>
        <v>Y</v>
      </c>
      <c r="P2858" s="21" t="str">
        <f>'Actions-Copy'!S2858</f>
        <v>disabled</v>
      </c>
    </row>
    <row r="2859" spans="1:16" ht="28.5" hidden="1" customHeight="1" x14ac:dyDescent="0.25">
      <c r="A2859">
        <f>VLOOKUP('Actions-Copy'!C2859,ModuleNames,4,FALSE)</f>
        <v>0</v>
      </c>
      <c r="B2859">
        <f>VLOOKUP('Actions-Copy'!C2859,ModuleNames,3,FALSE)</f>
        <v>0</v>
      </c>
      <c r="C2859">
        <f>VLOOKUP('Actions-Copy'!C2859,ModuleNames,2,FALSE)</f>
        <v>0</v>
      </c>
      <c r="D2859" s="21" t="str">
        <f>'Actions-Copy'!D2859</f>
        <v>Delete</v>
      </c>
      <c r="E2859" t="str">
        <f>(IF(ISBLANK('Actions-Copy'!F2859),'Actions-Copy'!D2859,'Actions-Copy'!F2859))</f>
        <v>Delete</v>
      </c>
      <c r="F2859" s="21" t="str">
        <f>'Actions-Copy'!C2859</f>
        <v>st_fifo</v>
      </c>
      <c r="G2859" s="21" t="str">
        <f>'Actions-Copy'!B2859</f>
        <v>ag1</v>
      </c>
      <c r="H2859" s="21" t="str">
        <f>'Actions-Copy'!A2859</f>
        <v>a3</v>
      </c>
      <c r="I2859" t="str">
        <f>IF(ISBLANK('Actions-Copy'!O2859),"","Y")</f>
        <v/>
      </c>
      <c r="J2859">
        <f>'Actions-Copy'!O2859</f>
        <v>0</v>
      </c>
      <c r="K2859" t="str">
        <f>IF(ISNUMBER(SEARCH(Module_Name_Short&amp;"_"&amp;SUBSTITUTE(Title," ",""),'Actions-Copy'!$S2859,1)),"X","")</f>
        <v/>
      </c>
      <c r="L2859" t="str">
        <f>IF(ISNUMBER(SEARCH(Module_Name_Short&amp;"_"&amp;SUBSTITUTE(Title," ",""),'Actions-Copy'!$S2859,1)),"X","")</f>
        <v/>
      </c>
      <c r="M2859" t="str">
        <f>IF(ISNUMBER(SEARCH(Module_Name_Short&amp;"_"&amp;SUBSTITUTE(Title," ",""),'Actions-Copy'!$S2859,1)),"X","")</f>
        <v/>
      </c>
      <c r="N2859" t="str">
        <f>IF(ISNUMBER(SEARCH(Module_Name_Short&amp;"_"&amp;SUBSTITUTE(Title," ",""),'Actions-Copy'!$S2859,1)),"X","")</f>
        <v/>
      </c>
      <c r="O2859" t="str">
        <f>IF((K2859&amp;L2859&amp;M2859&amp;N2859)="","Y","X")</f>
        <v>Y</v>
      </c>
      <c r="P2859" s="21" t="str">
        <f>'Actions-Copy'!S2859</f>
        <v>disabled</v>
      </c>
    </row>
    <row r="2860" spans="1:16" ht="28.5" hidden="1" customHeight="1" x14ac:dyDescent="0.25">
      <c r="A2860">
        <f>VLOOKUP('Actions-Copy'!C2860,ModuleNames,4,FALSE)</f>
        <v>0</v>
      </c>
      <c r="B2860">
        <f>VLOOKUP('Actions-Copy'!C2860,ModuleNames,3,FALSE)</f>
        <v>0</v>
      </c>
      <c r="C2860">
        <f>VLOOKUP('Actions-Copy'!C2860,ModuleNames,2,FALSE)</f>
        <v>0</v>
      </c>
      <c r="D2860" s="21">
        <f>'Actions-Copy'!D2860</f>
        <v>0</v>
      </c>
      <c r="E2860">
        <f>(IF(ISBLANK('Actions-Copy'!F2860),'Actions-Copy'!D2860,'Actions-Copy'!F2860))</f>
        <v>0</v>
      </c>
      <c r="F2860" s="21" t="str">
        <f>'Actions-Copy'!C2860</f>
        <v>st_fifo</v>
      </c>
      <c r="G2860" s="21" t="str">
        <f>'Actions-Copy'!B2860</f>
        <v>ag1</v>
      </c>
      <c r="H2860" s="21" t="str">
        <f>'Actions-Copy'!A2860</f>
        <v>a6</v>
      </c>
      <c r="I2860" t="str">
        <f>IF(ISBLANK('Actions-Copy'!O2860),"","Y")</f>
        <v/>
      </c>
      <c r="J2860">
        <f>'Actions-Copy'!O2860</f>
        <v>0</v>
      </c>
      <c r="K2860" t="str">
        <f>IF(ISNUMBER(SEARCH(Module_Name_Short&amp;"_"&amp;SUBSTITUTE(Title," ",""),'Actions-Copy'!$S2860,1)),"X","")</f>
        <v/>
      </c>
      <c r="L2860" t="str">
        <f>IF(ISNUMBER(SEARCH(Module_Name_Short&amp;"_"&amp;SUBSTITUTE(Title," ",""),'Actions-Copy'!$S2860,1)),"X","")</f>
        <v/>
      </c>
      <c r="M2860" t="str">
        <f>IF(ISNUMBER(SEARCH(Module_Name_Short&amp;"_"&amp;SUBSTITUTE(Title," ",""),'Actions-Copy'!$S2860,1)),"X","")</f>
        <v/>
      </c>
      <c r="N2860" t="str">
        <f>IF(ISNUMBER(SEARCH(Module_Name_Short&amp;"_"&amp;SUBSTITUTE(Title," ",""),'Actions-Copy'!$S2860,1)),"X","")</f>
        <v/>
      </c>
      <c r="O2860" t="str">
        <f>IF((K2860&amp;L2860&amp;M2860&amp;N2860)="","Y","X")</f>
        <v>Y</v>
      </c>
      <c r="P2860" s="21">
        <f>'Actions-Copy'!S2860</f>
        <v>0</v>
      </c>
    </row>
    <row r="2861" spans="1:16" ht="28.5" hidden="1" customHeight="1" x14ac:dyDescent="0.25">
      <c r="A2861">
        <f>VLOOKUP('Actions-Copy'!C2861,ModuleNames,4,FALSE)</f>
        <v>0</v>
      </c>
      <c r="B2861">
        <f>VLOOKUP('Actions-Copy'!C2861,ModuleNames,3,FALSE)</f>
        <v>0</v>
      </c>
      <c r="C2861">
        <f>VLOOKUP('Actions-Copy'!C2861,ModuleNames,2,FALSE)</f>
        <v>0</v>
      </c>
      <c r="D2861" s="21" t="str">
        <f>'Actions-Copy'!D2861</f>
        <v>New</v>
      </c>
      <c r="E2861" t="str">
        <f>(IF(ISBLANK('Actions-Copy'!F2861),'Actions-Copy'!D2861,'Actions-Copy'!F2861))</f>
        <v>New</v>
      </c>
      <c r="F2861" s="21" t="str">
        <f>'Actions-Copy'!C2861</f>
        <v>st_fifo</v>
      </c>
      <c r="G2861" s="21" t="str">
        <f>'Actions-Copy'!B2861</f>
        <v>ag1</v>
      </c>
      <c r="H2861" s="21" t="str">
        <f>'Actions-Copy'!A2861</f>
        <v>a7</v>
      </c>
      <c r="I2861" t="str">
        <f>IF(ISBLANK('Actions-Copy'!O2861),"","Y")</f>
        <v/>
      </c>
      <c r="J2861">
        <f>'Actions-Copy'!O2861</f>
        <v>0</v>
      </c>
      <c r="K2861" t="str">
        <f>IF(ISNUMBER(SEARCH(Module_Name_Short&amp;"_"&amp;SUBSTITUTE(Title," ",""),'Actions-Copy'!$S2861,1)),"X","")</f>
        <v/>
      </c>
      <c r="L2861" t="str">
        <f>IF(ISNUMBER(SEARCH(Module_Name_Short&amp;"_"&amp;SUBSTITUTE(Title," ",""),'Actions-Copy'!$S2861,1)),"X","")</f>
        <v/>
      </c>
      <c r="M2861" t="str">
        <f>IF(ISNUMBER(SEARCH(Module_Name_Short&amp;"_"&amp;SUBSTITUTE(Title," ",""),'Actions-Copy'!$S2861,1)),"X","")</f>
        <v/>
      </c>
      <c r="N2861" t="str">
        <f>IF(ISNUMBER(SEARCH(Module_Name_Short&amp;"_"&amp;SUBSTITUTE(Title," ",""),'Actions-Copy'!$S2861,1)),"X","")</f>
        <v/>
      </c>
      <c r="O2861" t="str">
        <f>IF((K2861&amp;L2861&amp;M2861&amp;N2861)="","Y","X")</f>
        <v>Y</v>
      </c>
      <c r="P2861" s="21" t="str">
        <f>'Actions-Copy'!S2861</f>
        <v>disabled</v>
      </c>
    </row>
    <row r="2862" spans="1:16" ht="28.5" hidden="1" customHeight="1" x14ac:dyDescent="0.25">
      <c r="A2862">
        <f>VLOOKUP('Actions-Copy'!C2862,ModuleNames,4,FALSE)</f>
        <v>0</v>
      </c>
      <c r="B2862">
        <f>VLOOKUP('Actions-Copy'!C2862,ModuleNames,3,FALSE)</f>
        <v>0</v>
      </c>
      <c r="C2862">
        <f>VLOOKUP('Actions-Copy'!C2862,ModuleNames,2,FALSE)</f>
        <v>0</v>
      </c>
      <c r="D2862" s="21" t="str">
        <f>'Actions-Copy'!D2862</f>
        <v>Duplicate</v>
      </c>
      <c r="E2862" t="str">
        <f>(IF(ISBLANK('Actions-Copy'!F2862),'Actions-Copy'!D2862,'Actions-Copy'!F2862))</f>
        <v>Duplicate</v>
      </c>
      <c r="F2862" s="21" t="str">
        <f>'Actions-Copy'!C2862</f>
        <v>st_fifo</v>
      </c>
      <c r="G2862" s="21" t="str">
        <f>'Actions-Copy'!B2862</f>
        <v>ag1</v>
      </c>
      <c r="H2862" s="21" t="str">
        <f>'Actions-Copy'!A2862</f>
        <v>a8</v>
      </c>
      <c r="I2862" t="str">
        <f>IF(ISBLANK('Actions-Copy'!O2862),"","Y")</f>
        <v/>
      </c>
      <c r="J2862">
        <f>'Actions-Copy'!O2862</f>
        <v>0</v>
      </c>
      <c r="K2862" t="str">
        <f>IF(ISNUMBER(SEARCH(Module_Name_Short&amp;"_"&amp;SUBSTITUTE(Title," ",""),'Actions-Copy'!$S2862,1)),"X","")</f>
        <v/>
      </c>
      <c r="L2862" t="str">
        <f>IF(ISNUMBER(SEARCH(Module_Name_Short&amp;"_"&amp;SUBSTITUTE(Title," ",""),'Actions-Copy'!$S2862,1)),"X","")</f>
        <v/>
      </c>
      <c r="M2862" t="str">
        <f>IF(ISNUMBER(SEARCH(Module_Name_Short&amp;"_"&amp;SUBSTITUTE(Title," ",""),'Actions-Copy'!$S2862,1)),"X","")</f>
        <v/>
      </c>
      <c r="N2862" t="str">
        <f>IF(ISNUMBER(SEARCH(Module_Name_Short&amp;"_"&amp;SUBSTITUTE(Title," ",""),'Actions-Copy'!$S2862,1)),"X","")</f>
        <v/>
      </c>
      <c r="O2862" t="str">
        <f>IF((K2862&amp;L2862&amp;M2862&amp;N2862)="","Y","X")</f>
        <v>Y</v>
      </c>
      <c r="P2862" s="21" t="str">
        <f>'Actions-Copy'!S2862</f>
        <v>disabled</v>
      </c>
    </row>
    <row r="2863" spans="1:16" ht="28.5" hidden="1" customHeight="1" x14ac:dyDescent="0.25">
      <c r="A2863">
        <f>VLOOKUP('Actions-Copy'!C2863,ModuleNames,4,FALSE)</f>
        <v>0</v>
      </c>
      <c r="B2863">
        <f>VLOOKUP('Actions-Copy'!C2863,ModuleNames,3,FALSE)</f>
        <v>0</v>
      </c>
      <c r="C2863">
        <f>VLOOKUP('Actions-Copy'!C2863,ModuleNames,2,FALSE)</f>
        <v>0</v>
      </c>
      <c r="D2863" s="21" t="str">
        <f>'Actions-Copy'!D2863</f>
        <v>Edit</v>
      </c>
      <c r="E2863" t="str">
        <f>(IF(ISBLANK('Actions-Copy'!F2863),'Actions-Copy'!D2863,'Actions-Copy'!F2863))</f>
        <v>Edit</v>
      </c>
      <c r="F2863" s="21" t="str">
        <f>'Actions-Copy'!C2863</f>
        <v>st_fifo</v>
      </c>
      <c r="G2863" s="21" t="str">
        <f>'Actions-Copy'!B2863</f>
        <v>ag2</v>
      </c>
      <c r="H2863" s="21" t="str">
        <f>'Actions-Copy'!A2863</f>
        <v>a1</v>
      </c>
      <c r="I2863" t="str">
        <f>IF(ISBLANK('Actions-Copy'!O2863),"","Y")</f>
        <v/>
      </c>
      <c r="J2863">
        <f>'Actions-Copy'!O2863</f>
        <v>0</v>
      </c>
      <c r="K2863" t="str">
        <f>IF(ISNUMBER(SEARCH(Module_Name_Short&amp;"_"&amp;SUBSTITUTE(Title," ",""),'Actions-Copy'!$S2863,1)),"X","")</f>
        <v/>
      </c>
      <c r="L2863" t="str">
        <f>IF(ISNUMBER(SEARCH(Module_Name_Short&amp;"_"&amp;SUBSTITUTE(Title," ",""),'Actions-Copy'!$S2863,1)),"X","")</f>
        <v/>
      </c>
      <c r="M2863" t="str">
        <f>IF(ISNUMBER(SEARCH(Module_Name_Short&amp;"_"&amp;SUBSTITUTE(Title," ",""),'Actions-Copy'!$S2863,1)),"X","")</f>
        <v/>
      </c>
      <c r="N2863" t="str">
        <f>IF(ISNUMBER(SEARCH(Module_Name_Short&amp;"_"&amp;SUBSTITUTE(Title," ",""),'Actions-Copy'!$S2863,1)),"X","")</f>
        <v/>
      </c>
      <c r="O2863" t="str">
        <f>IF((K2863&amp;L2863&amp;M2863&amp;N2863)="","Y","X")</f>
        <v>Y</v>
      </c>
      <c r="P2863" s="21" t="str">
        <f>'Actions-Copy'!S2863</f>
        <v>disabled</v>
      </c>
    </row>
    <row r="2864" spans="1:16" ht="28.5" hidden="1" customHeight="1" x14ac:dyDescent="0.25">
      <c r="A2864">
        <f>VLOOKUP('Actions-Copy'!C2864,ModuleNames,4,FALSE)</f>
        <v>0</v>
      </c>
      <c r="B2864">
        <f>VLOOKUP('Actions-Copy'!C2864,ModuleNames,3,FALSE)</f>
        <v>0</v>
      </c>
      <c r="C2864">
        <f>VLOOKUP('Actions-Copy'!C2864,ModuleNames,2,FALSE)</f>
        <v>0</v>
      </c>
      <c r="D2864" s="21" t="str">
        <f>'Actions-Copy'!D2864</f>
        <v>Delete</v>
      </c>
      <c r="E2864" t="str">
        <f>(IF(ISBLANK('Actions-Copy'!F2864),'Actions-Copy'!D2864,'Actions-Copy'!F2864))</f>
        <v>Delete</v>
      </c>
      <c r="F2864" s="21" t="str">
        <f>'Actions-Copy'!C2864</f>
        <v>st_fifo</v>
      </c>
      <c r="G2864" s="21" t="str">
        <f>'Actions-Copy'!B2864</f>
        <v>ag2</v>
      </c>
      <c r="H2864" s="21" t="str">
        <f>'Actions-Copy'!A2864</f>
        <v>a2</v>
      </c>
      <c r="I2864" t="str">
        <f>IF(ISBLANK('Actions-Copy'!O2864),"","Y")</f>
        <v/>
      </c>
      <c r="J2864">
        <f>'Actions-Copy'!O2864</f>
        <v>0</v>
      </c>
      <c r="K2864" t="str">
        <f>IF(ISNUMBER(SEARCH(Module_Name_Short&amp;"_"&amp;SUBSTITUTE(Title," ",""),'Actions-Copy'!$S2864,1)),"X","")</f>
        <v/>
      </c>
      <c r="L2864" t="str">
        <f>IF(ISNUMBER(SEARCH(Module_Name_Short&amp;"_"&amp;SUBSTITUTE(Title," ",""),'Actions-Copy'!$S2864,1)),"X","")</f>
        <v/>
      </c>
      <c r="M2864" t="str">
        <f>IF(ISNUMBER(SEARCH(Module_Name_Short&amp;"_"&amp;SUBSTITUTE(Title," ",""),'Actions-Copy'!$S2864,1)),"X","")</f>
        <v/>
      </c>
      <c r="N2864" t="str">
        <f>IF(ISNUMBER(SEARCH(Module_Name_Short&amp;"_"&amp;SUBSTITUTE(Title," ",""),'Actions-Copy'!$S2864,1)),"X","")</f>
        <v/>
      </c>
      <c r="O2864" t="str">
        <f>IF((K2864&amp;L2864&amp;M2864&amp;N2864)="","Y","X")</f>
        <v>Y</v>
      </c>
      <c r="P2864" s="21" t="str">
        <f>'Actions-Copy'!S2864</f>
        <v>disabled</v>
      </c>
    </row>
    <row r="2865" spans="1:16" ht="28.5" hidden="1" customHeight="1" x14ac:dyDescent="0.25">
      <c r="A2865">
        <f>VLOOKUP('Actions-Copy'!C2865,ModuleNames,4,FALSE)</f>
        <v>0</v>
      </c>
      <c r="B2865">
        <f>VLOOKUP('Actions-Copy'!C2865,ModuleNames,3,FALSE)</f>
        <v>0</v>
      </c>
      <c r="C2865">
        <f>VLOOKUP('Actions-Copy'!C2865,ModuleNames,2,FALSE)</f>
        <v>0</v>
      </c>
      <c r="D2865" s="21" t="str">
        <f>'Actions-Copy'!D2865</f>
        <v>Cancel</v>
      </c>
      <c r="E2865" t="str">
        <f>(IF(ISBLANK('Actions-Copy'!F2865),'Actions-Copy'!D2865,'Actions-Copy'!F2865))</f>
        <v>Cancel</v>
      </c>
      <c r="F2865" s="21" t="str">
        <f>'Actions-Copy'!C2865</f>
        <v>st_fifo</v>
      </c>
      <c r="G2865" s="21" t="str">
        <f>'Actions-Copy'!B2865</f>
        <v>ag2</v>
      </c>
      <c r="H2865" s="21" t="str">
        <f>'Actions-Copy'!A2865</f>
        <v>a3</v>
      </c>
      <c r="I2865" t="str">
        <f>IF(ISBLANK('Actions-Copy'!O2865),"","Y")</f>
        <v/>
      </c>
      <c r="J2865">
        <f>'Actions-Copy'!O2865</f>
        <v>0</v>
      </c>
      <c r="K2865" t="str">
        <f>IF(ISNUMBER(SEARCH(Module_Name_Short&amp;"_"&amp;SUBSTITUTE(Title," ",""),'Actions-Copy'!$S2865,1)),"X","")</f>
        <v/>
      </c>
      <c r="L2865" t="str">
        <f>IF(ISNUMBER(SEARCH(Module_Name_Short&amp;"_"&amp;SUBSTITUTE(Title," ",""),'Actions-Copy'!$S2865,1)),"X","")</f>
        <v/>
      </c>
      <c r="M2865" t="str">
        <f>IF(ISNUMBER(SEARCH(Module_Name_Short&amp;"_"&amp;SUBSTITUTE(Title," ",""),'Actions-Copy'!$S2865,1)),"X","")</f>
        <v/>
      </c>
      <c r="N2865" t="str">
        <f>IF(ISNUMBER(SEARCH(Module_Name_Short&amp;"_"&amp;SUBSTITUTE(Title," ",""),'Actions-Copy'!$S2865,1)),"X","")</f>
        <v/>
      </c>
      <c r="O2865" t="str">
        <f>IF((K2865&amp;L2865&amp;M2865&amp;N2865)="","Y","X")</f>
        <v>Y</v>
      </c>
      <c r="P2865" s="21">
        <f>'Actions-Copy'!S2865</f>
        <v>0</v>
      </c>
    </row>
    <row r="2866" spans="1:16" ht="28.5" hidden="1" customHeight="1" x14ac:dyDescent="0.25">
      <c r="A2866">
        <f>VLOOKUP('Actions-Copy'!C2866,ModuleNames,4,FALSE)</f>
        <v>0</v>
      </c>
      <c r="B2866">
        <f>VLOOKUP('Actions-Copy'!C2866,ModuleNames,3,FALSE)</f>
        <v>0</v>
      </c>
      <c r="C2866">
        <f>VLOOKUP('Actions-Copy'!C2866,ModuleNames,2,FALSE)</f>
        <v>0</v>
      </c>
      <c r="D2866" s="21" t="str">
        <f>'Actions-Copy'!D2866</f>
        <v>Update</v>
      </c>
      <c r="E2866" t="str">
        <f>(IF(ISBLANK('Actions-Copy'!F2866),'Actions-Copy'!D2866,'Actions-Copy'!F2866))</f>
        <v>Update</v>
      </c>
      <c r="F2866" s="21" t="str">
        <f>'Actions-Copy'!C2866</f>
        <v>st_fifo</v>
      </c>
      <c r="G2866" s="21" t="str">
        <f>'Actions-Copy'!B2866</f>
        <v>ag2</v>
      </c>
      <c r="H2866" s="21" t="str">
        <f>'Actions-Copy'!A2866</f>
        <v>a4</v>
      </c>
      <c r="I2866" t="str">
        <f>IF(ISBLANK('Actions-Copy'!O2866),"","Y")</f>
        <v/>
      </c>
      <c r="J2866">
        <f>'Actions-Copy'!O2866</f>
        <v>0</v>
      </c>
      <c r="K2866" t="str">
        <f>IF(ISNUMBER(SEARCH(Module_Name_Short&amp;"_"&amp;SUBSTITUTE(Title," ",""),'Actions-Copy'!$S2866,1)),"X","")</f>
        <v/>
      </c>
      <c r="L2866" t="str">
        <f>IF(ISNUMBER(SEARCH(Module_Name_Short&amp;"_"&amp;SUBSTITUTE(Title," ",""),'Actions-Copy'!$S2866,1)),"X","")</f>
        <v/>
      </c>
      <c r="M2866" t="str">
        <f>IF(ISNUMBER(SEARCH(Module_Name_Short&amp;"_"&amp;SUBSTITUTE(Title," ",""),'Actions-Copy'!$S2866,1)),"X","")</f>
        <v/>
      </c>
      <c r="N2866" t="str">
        <f>IF(ISNUMBER(SEARCH(Module_Name_Short&amp;"_"&amp;SUBSTITUTE(Title," ",""),'Actions-Copy'!$S2866,1)),"X","")</f>
        <v/>
      </c>
      <c r="O2866" t="str">
        <f>IF((K2866&amp;L2866&amp;M2866&amp;N2866)="","Y","X")</f>
        <v>Y</v>
      </c>
      <c r="P2866" s="21">
        <f>'Actions-Copy'!S2866</f>
        <v>0</v>
      </c>
    </row>
    <row r="2867" spans="1:16" ht="28.5" hidden="1" customHeight="1" x14ac:dyDescent="0.25">
      <c r="A2867">
        <f>VLOOKUP('Actions-Copy'!C2867,ModuleNames,4,FALSE)</f>
        <v>0</v>
      </c>
      <c r="B2867">
        <f>VLOOKUP('Actions-Copy'!C2867,ModuleNames,3,FALSE)</f>
        <v>0</v>
      </c>
      <c r="C2867">
        <f>VLOOKUP('Actions-Copy'!C2867,ModuleNames,2,FALSE)</f>
        <v>0</v>
      </c>
      <c r="D2867" s="21" t="str">
        <f>'Actions-Copy'!D2867</f>
        <v>Delete</v>
      </c>
      <c r="E2867" t="str">
        <f>(IF(ISBLANK('Actions-Copy'!F2867),'Actions-Copy'!D2867,'Actions-Copy'!F2867))</f>
        <v>Delete</v>
      </c>
      <c r="F2867" s="21" t="str">
        <f>'Actions-Copy'!C2867</f>
        <v>st_fifo</v>
      </c>
      <c r="G2867" s="21" t="str">
        <f>'Actions-Copy'!B2867</f>
        <v>ag2</v>
      </c>
      <c r="H2867" s="21" t="str">
        <f>'Actions-Copy'!A2867</f>
        <v>a5</v>
      </c>
      <c r="I2867" t="str">
        <f>IF(ISBLANK('Actions-Copy'!O2867),"","Y")</f>
        <v/>
      </c>
      <c r="J2867">
        <f>'Actions-Copy'!O2867</f>
        <v>0</v>
      </c>
      <c r="K2867" t="str">
        <f>IF(ISNUMBER(SEARCH(Module_Name_Short&amp;"_"&amp;SUBSTITUTE(Title," ",""),'Actions-Copy'!$S2867,1)),"X","")</f>
        <v/>
      </c>
      <c r="L2867" t="str">
        <f>IF(ISNUMBER(SEARCH(Module_Name_Short&amp;"_"&amp;SUBSTITUTE(Title," ",""),'Actions-Copy'!$S2867,1)),"X","")</f>
        <v/>
      </c>
      <c r="M2867" t="str">
        <f>IF(ISNUMBER(SEARCH(Module_Name_Short&amp;"_"&amp;SUBSTITUTE(Title," ",""),'Actions-Copy'!$S2867,1)),"X","")</f>
        <v/>
      </c>
      <c r="N2867" t="str">
        <f>IF(ISNUMBER(SEARCH(Module_Name_Short&amp;"_"&amp;SUBSTITUTE(Title," ",""),'Actions-Copy'!$S2867,1)),"X","")</f>
        <v/>
      </c>
      <c r="O2867" t="str">
        <f>IF((K2867&amp;L2867&amp;M2867&amp;N2867)="","Y","X")</f>
        <v>Y</v>
      </c>
      <c r="P2867" s="21" t="str">
        <f>'Actions-Copy'!S2867</f>
        <v>disabled</v>
      </c>
    </row>
    <row r="2868" spans="1:16" ht="28.5" hidden="1" customHeight="1" x14ac:dyDescent="0.25">
      <c r="A2868">
        <f>VLOOKUP('Actions-Copy'!C2868,ModuleNames,4,FALSE)</f>
        <v>0</v>
      </c>
      <c r="B2868">
        <f>VLOOKUP('Actions-Copy'!C2868,ModuleNames,3,FALSE)</f>
        <v>0</v>
      </c>
      <c r="C2868">
        <f>VLOOKUP('Actions-Copy'!C2868,ModuleNames,2,FALSE)</f>
        <v>0</v>
      </c>
      <c r="D2868" s="21" t="str">
        <f>'Actions-Copy'!D2868</f>
        <v>Cancel</v>
      </c>
      <c r="E2868" t="str">
        <f>(IF(ISBLANK('Actions-Copy'!F2868),'Actions-Copy'!D2868,'Actions-Copy'!F2868))</f>
        <v>Cancel</v>
      </c>
      <c r="F2868" s="21" t="str">
        <f>'Actions-Copy'!C2868</f>
        <v>st_fifo</v>
      </c>
      <c r="G2868" s="21" t="str">
        <f>'Actions-Copy'!B2868</f>
        <v>ag2</v>
      </c>
      <c r="H2868" s="21" t="str">
        <f>'Actions-Copy'!A2868</f>
        <v>a6</v>
      </c>
      <c r="I2868" t="str">
        <f>IF(ISBLANK('Actions-Copy'!O2868),"","Y")</f>
        <v/>
      </c>
      <c r="J2868">
        <f>'Actions-Copy'!O2868</f>
        <v>0</v>
      </c>
      <c r="K2868" t="str">
        <f>IF(ISNUMBER(SEARCH(Module_Name_Short&amp;"_"&amp;SUBSTITUTE(Title," ",""),'Actions-Copy'!$S2868,1)),"X","")</f>
        <v/>
      </c>
      <c r="L2868" t="str">
        <f>IF(ISNUMBER(SEARCH(Module_Name_Short&amp;"_"&amp;SUBSTITUTE(Title," ",""),'Actions-Copy'!$S2868,1)),"X","")</f>
        <v/>
      </c>
      <c r="M2868" t="str">
        <f>IF(ISNUMBER(SEARCH(Module_Name_Short&amp;"_"&amp;SUBSTITUTE(Title," ",""),'Actions-Copy'!$S2868,1)),"X","")</f>
        <v/>
      </c>
      <c r="N2868" t="str">
        <f>IF(ISNUMBER(SEARCH(Module_Name_Short&amp;"_"&amp;SUBSTITUTE(Title," ",""),'Actions-Copy'!$S2868,1)),"X","")</f>
        <v/>
      </c>
      <c r="O2868" t="str">
        <f>IF((K2868&amp;L2868&amp;M2868&amp;N2868)="","Y","X")</f>
        <v>Y</v>
      </c>
      <c r="P2868" s="21">
        <f>'Actions-Copy'!S2868</f>
        <v>0</v>
      </c>
    </row>
    <row r="2869" spans="1:16" ht="28.5" hidden="1" customHeight="1" x14ac:dyDescent="0.25">
      <c r="A2869">
        <f>VLOOKUP('Actions-Copy'!C2869,ModuleNames,4,FALSE)</f>
        <v>0</v>
      </c>
      <c r="B2869">
        <f>VLOOKUP('Actions-Copy'!C2869,ModuleNames,3,FALSE)</f>
        <v>0</v>
      </c>
      <c r="C2869">
        <f>VLOOKUP('Actions-Copy'!C2869,ModuleNames,2,FALSE)</f>
        <v>0</v>
      </c>
      <c r="D2869" s="21" t="str">
        <f>'Actions-Copy'!D2869</f>
        <v>Insert</v>
      </c>
      <c r="E2869" t="str">
        <f>(IF(ISBLANK('Actions-Copy'!F2869),'Actions-Copy'!D2869,'Actions-Copy'!F2869))</f>
        <v>Insert</v>
      </c>
      <c r="F2869" s="21" t="str">
        <f>'Actions-Copy'!C2869</f>
        <v>st_fifo</v>
      </c>
      <c r="G2869" s="21" t="str">
        <f>'Actions-Copy'!B2869</f>
        <v>ag2</v>
      </c>
      <c r="H2869" s="21" t="str">
        <f>'Actions-Copy'!A2869</f>
        <v>a7</v>
      </c>
      <c r="I2869" t="str">
        <f>IF(ISBLANK('Actions-Copy'!O2869),"","Y")</f>
        <v/>
      </c>
      <c r="J2869">
        <f>'Actions-Copy'!O2869</f>
        <v>0</v>
      </c>
      <c r="K2869" t="str">
        <f>IF(ISNUMBER(SEARCH(Module_Name_Short&amp;"_"&amp;SUBSTITUTE(Title," ",""),'Actions-Copy'!$S2869,1)),"X","")</f>
        <v/>
      </c>
      <c r="L2869" t="str">
        <f>IF(ISNUMBER(SEARCH(Module_Name_Short&amp;"_"&amp;SUBSTITUTE(Title," ",""),'Actions-Copy'!$S2869,1)),"X","")</f>
        <v/>
      </c>
      <c r="M2869" t="str">
        <f>IF(ISNUMBER(SEARCH(Module_Name_Short&amp;"_"&amp;SUBSTITUTE(Title," ",""),'Actions-Copy'!$S2869,1)),"X","")</f>
        <v/>
      </c>
      <c r="N2869" t="str">
        <f>IF(ISNUMBER(SEARCH(Module_Name_Short&amp;"_"&amp;SUBSTITUTE(Title," ",""),'Actions-Copy'!$S2869,1)),"X","")</f>
        <v/>
      </c>
      <c r="O2869" t="str">
        <f>IF((K2869&amp;L2869&amp;M2869&amp;N2869)="","Y","X")</f>
        <v>Y</v>
      </c>
      <c r="P2869" s="21">
        <f>'Actions-Copy'!S2869</f>
        <v>0</v>
      </c>
    </row>
    <row r="2870" spans="1:16" ht="28.5" hidden="1" customHeight="1" x14ac:dyDescent="0.25">
      <c r="A2870">
        <f>VLOOKUP('Actions-Copy'!C2870,ModuleNames,4,FALSE)</f>
        <v>0</v>
      </c>
      <c r="B2870">
        <f>VLOOKUP('Actions-Copy'!C2870,ModuleNames,3,FALSE)</f>
        <v>0</v>
      </c>
      <c r="C2870">
        <f>VLOOKUP('Actions-Copy'!C2870,ModuleNames,2,FALSE)</f>
        <v>0</v>
      </c>
      <c r="D2870" s="21" t="str">
        <f>'Actions-Copy'!D2870</f>
        <v>Cancel</v>
      </c>
      <c r="E2870" t="str">
        <f>(IF(ISBLANK('Actions-Copy'!F2870),'Actions-Copy'!D2870,'Actions-Copy'!F2870))</f>
        <v>Cancel</v>
      </c>
      <c r="F2870" s="21" t="str">
        <f>'Actions-Copy'!C2870</f>
        <v>st_fifo</v>
      </c>
      <c r="G2870" s="21" t="str">
        <f>'Actions-Copy'!B2870</f>
        <v>ag2</v>
      </c>
      <c r="H2870" s="21" t="str">
        <f>'Actions-Copy'!A2870</f>
        <v>a8</v>
      </c>
      <c r="I2870" t="str">
        <f>IF(ISBLANK('Actions-Copy'!O2870),"","Y")</f>
        <v/>
      </c>
      <c r="J2870">
        <f>'Actions-Copy'!O2870</f>
        <v>0</v>
      </c>
      <c r="K2870" t="str">
        <f>IF(ISNUMBER(SEARCH(Module_Name_Short&amp;"_"&amp;SUBSTITUTE(Title," ",""),'Actions-Copy'!$S2870,1)),"X","")</f>
        <v/>
      </c>
      <c r="L2870" t="str">
        <f>IF(ISNUMBER(SEARCH(Module_Name_Short&amp;"_"&amp;SUBSTITUTE(Title," ",""),'Actions-Copy'!$S2870,1)),"X","")</f>
        <v/>
      </c>
      <c r="M2870" t="str">
        <f>IF(ISNUMBER(SEARCH(Module_Name_Short&amp;"_"&amp;SUBSTITUTE(Title," ",""),'Actions-Copy'!$S2870,1)),"X","")</f>
        <v/>
      </c>
      <c r="N2870" t="str">
        <f>IF(ISNUMBER(SEARCH(Module_Name_Short&amp;"_"&amp;SUBSTITUTE(Title," ",""),'Actions-Copy'!$S2870,1)),"X","")</f>
        <v/>
      </c>
      <c r="O2870" t="str">
        <f>IF((K2870&amp;L2870&amp;M2870&amp;N2870)="","Y","X")</f>
        <v>Y</v>
      </c>
      <c r="P2870" s="21">
        <f>'Actions-Copy'!S2870</f>
        <v>0</v>
      </c>
    </row>
    <row r="2871" spans="1:16" ht="28.5" hidden="1" customHeight="1" x14ac:dyDescent="0.25">
      <c r="A2871">
        <f>VLOOKUP('Actions-Copy'!C2871,ModuleNames,4,FALSE)</f>
        <v>0</v>
      </c>
      <c r="B2871">
        <f>VLOOKUP('Actions-Copy'!C2871,ModuleNames,3,FALSE)</f>
        <v>0</v>
      </c>
      <c r="C2871">
        <f>VLOOKUP('Actions-Copy'!C2871,ModuleNames,2,FALSE)</f>
        <v>0</v>
      </c>
      <c r="D2871" s="21" t="str">
        <f>'Actions-Copy'!D2871</f>
        <v>Insert</v>
      </c>
      <c r="E2871" t="str">
        <f>(IF(ISBLANK('Actions-Copy'!F2871),'Actions-Copy'!D2871,'Actions-Copy'!F2871))</f>
        <v>Insert</v>
      </c>
      <c r="F2871" s="21" t="str">
        <f>'Actions-Copy'!C2871</f>
        <v>st_fifo</v>
      </c>
      <c r="G2871" s="21" t="str">
        <f>'Actions-Copy'!B2871</f>
        <v>ag2</v>
      </c>
      <c r="H2871" s="21" t="str">
        <f>'Actions-Copy'!A2871</f>
        <v>a9</v>
      </c>
      <c r="I2871" t="str">
        <f>IF(ISBLANK('Actions-Copy'!O2871),"","Y")</f>
        <v/>
      </c>
      <c r="J2871">
        <f>'Actions-Copy'!O2871</f>
        <v>0</v>
      </c>
      <c r="K2871" t="str">
        <f>IF(ISNUMBER(SEARCH(Module_Name_Short&amp;"_"&amp;SUBSTITUTE(Title," ",""),'Actions-Copy'!$S2871,1)),"X","")</f>
        <v/>
      </c>
      <c r="L2871" t="str">
        <f>IF(ISNUMBER(SEARCH(Module_Name_Short&amp;"_"&amp;SUBSTITUTE(Title," ",""),'Actions-Copy'!$S2871,1)),"X","")</f>
        <v/>
      </c>
      <c r="M2871" t="str">
        <f>IF(ISNUMBER(SEARCH(Module_Name_Short&amp;"_"&amp;SUBSTITUTE(Title," ",""),'Actions-Copy'!$S2871,1)),"X","")</f>
        <v/>
      </c>
      <c r="N2871" t="str">
        <f>IF(ISNUMBER(SEARCH(Module_Name_Short&amp;"_"&amp;SUBSTITUTE(Title," ",""),'Actions-Copy'!$S2871,1)),"X","")</f>
        <v/>
      </c>
      <c r="O2871" t="str">
        <f>IF((K2871&amp;L2871&amp;M2871&amp;N2871)="","Y","X")</f>
        <v>Y</v>
      </c>
      <c r="P2871" s="21">
        <f>'Actions-Copy'!S2871</f>
        <v>0</v>
      </c>
    </row>
    <row r="2872" spans="1:16" ht="28.5" hidden="1" customHeight="1" x14ac:dyDescent="0.25">
      <c r="A2872">
        <f>VLOOKUP('Actions-Copy'!C2872,ModuleNames,4,FALSE)</f>
        <v>0</v>
      </c>
      <c r="B2872">
        <f>VLOOKUP('Actions-Copy'!C2872,ModuleNames,3,FALSE)</f>
        <v>0</v>
      </c>
      <c r="C2872">
        <f>VLOOKUP('Actions-Copy'!C2872,ModuleNames,2,FALSE)</f>
        <v>0</v>
      </c>
      <c r="D2872" s="21" t="str">
        <f>'Actions-Copy'!D2872</f>
        <v>Cancel</v>
      </c>
      <c r="E2872" t="str">
        <f>(IF(ISBLANK('Actions-Copy'!F2872),'Actions-Copy'!D2872,'Actions-Copy'!F2872))</f>
        <v>Cancel</v>
      </c>
      <c r="F2872" s="21" t="str">
        <f>'Actions-Copy'!C2872</f>
        <v>st_fifo</v>
      </c>
      <c r="G2872" s="21" t="str">
        <f>'Actions-Copy'!B2872</f>
        <v>ag2</v>
      </c>
      <c r="H2872" s="21" t="str">
        <f>'Actions-Copy'!A2872</f>
        <v>a10</v>
      </c>
      <c r="I2872" t="str">
        <f>IF(ISBLANK('Actions-Copy'!O2872),"","Y")</f>
        <v/>
      </c>
      <c r="J2872">
        <f>'Actions-Copy'!O2872</f>
        <v>0</v>
      </c>
      <c r="K2872" t="str">
        <f>IF(ISNUMBER(SEARCH(Module_Name_Short&amp;"_"&amp;SUBSTITUTE(Title," ",""),'Actions-Copy'!$S2872,1)),"X","")</f>
        <v/>
      </c>
      <c r="L2872" t="str">
        <f>IF(ISNUMBER(SEARCH(Module_Name_Short&amp;"_"&amp;SUBSTITUTE(Title," ",""),'Actions-Copy'!$S2872,1)),"X","")</f>
        <v/>
      </c>
      <c r="M2872" t="str">
        <f>IF(ISNUMBER(SEARCH(Module_Name_Short&amp;"_"&amp;SUBSTITUTE(Title," ",""),'Actions-Copy'!$S2872,1)),"X","")</f>
        <v/>
      </c>
      <c r="N2872" t="str">
        <f>IF(ISNUMBER(SEARCH(Module_Name_Short&amp;"_"&amp;SUBSTITUTE(Title," ",""),'Actions-Copy'!$S2872,1)),"X","")</f>
        <v/>
      </c>
      <c r="O2872" t="str">
        <f>IF((K2872&amp;L2872&amp;M2872&amp;N2872)="","Y","X")</f>
        <v>Y</v>
      </c>
      <c r="P2872" s="21">
        <f>'Actions-Copy'!S2872</f>
        <v>0</v>
      </c>
    </row>
    <row r="2873" spans="1:16" ht="28.5" hidden="1" customHeight="1" x14ac:dyDescent="0.25">
      <c r="A2873">
        <f>VLOOKUP('Actions-Copy'!C2873,ModuleNames,4,FALSE)</f>
        <v>0</v>
      </c>
      <c r="B2873">
        <f>VLOOKUP('Actions-Copy'!C2873,ModuleNames,3,FALSE)</f>
        <v>0</v>
      </c>
      <c r="C2873">
        <f>VLOOKUP('Actions-Copy'!C2873,ModuleNames,2,FALSE)</f>
        <v>0</v>
      </c>
      <c r="D2873" s="21" t="str">
        <f>'Actions-Copy'!D2873</f>
        <v>Select</v>
      </c>
      <c r="E2873" t="str">
        <f>(IF(ISBLANK('Actions-Copy'!F2873),'Actions-Copy'!D2873,'Actions-Copy'!F2873))</f>
        <v>Select</v>
      </c>
      <c r="F2873" s="21" t="str">
        <f>'Actions-Copy'!C2873</f>
        <v>st_fifo</v>
      </c>
      <c r="G2873" s="21" t="str">
        <f>'Actions-Copy'!B2873</f>
        <v>ag2</v>
      </c>
      <c r="H2873" s="21" t="str">
        <f>'Actions-Copy'!A2873</f>
        <v>a13</v>
      </c>
      <c r="I2873" t="str">
        <f>IF(ISBLANK('Actions-Copy'!O2873),"","Y")</f>
        <v>Y</v>
      </c>
      <c r="J2873" t="str">
        <f>'Actions-Copy'!O2873</f>
        <v>this.get_hasDetails()</v>
      </c>
      <c r="K2873" t="str">
        <f>IF(ISNUMBER(SEARCH(Module_Name_Short&amp;"_"&amp;SUBSTITUTE(Title," ",""),'Actions-Copy'!$S2873,1)),"X","")</f>
        <v/>
      </c>
      <c r="L2873" t="str">
        <f>IF(ISNUMBER(SEARCH(Module_Name_Short&amp;"_"&amp;SUBSTITUTE(Title," ",""),'Actions-Copy'!$S2873,1)),"X","")</f>
        <v/>
      </c>
      <c r="M2873" t="str">
        <f>IF(ISNUMBER(SEARCH(Module_Name_Short&amp;"_"&amp;SUBSTITUTE(Title," ",""),'Actions-Copy'!$S2873,1)),"X","")</f>
        <v/>
      </c>
      <c r="N2873" t="str">
        <f>IF(ISNUMBER(SEARCH(Module_Name_Short&amp;"_"&amp;SUBSTITUTE(Title," ",""),'Actions-Copy'!$S2873,1)),"X","")</f>
        <v/>
      </c>
      <c r="O2873" t="str">
        <f>IF((K2873&amp;L2873&amp;M2873&amp;N2873)="","Y","X")</f>
        <v>Y</v>
      </c>
      <c r="P2873" s="21" t="str">
        <f>'Actions-Copy'!S2873</f>
        <v>Stores_View</v>
      </c>
    </row>
    <row r="2874" spans="1:16" ht="28.5" hidden="1" customHeight="1" x14ac:dyDescent="0.25">
      <c r="A2874">
        <f>VLOOKUP('Actions-Copy'!C2874,ModuleNames,4,FALSE)</f>
        <v>0</v>
      </c>
      <c r="B2874">
        <f>VLOOKUP('Actions-Copy'!C2874,ModuleNames,3,FALSE)</f>
        <v>0</v>
      </c>
      <c r="C2874">
        <f>VLOOKUP('Actions-Copy'!C2874,ModuleNames,2,FALSE)</f>
        <v>0</v>
      </c>
      <c r="D2874" s="21" t="str">
        <f>'Actions-Copy'!D2874</f>
        <v>New</v>
      </c>
      <c r="E2874" t="str">
        <f>(IF(ISBLANK('Actions-Copy'!F2874),'Actions-Copy'!D2874,'Actions-Copy'!F2874))</f>
        <v>New</v>
      </c>
      <c r="F2874" s="21" t="str">
        <f>'Actions-Copy'!C2874</f>
        <v>st_fifo</v>
      </c>
      <c r="G2874" s="21" t="str">
        <f>'Actions-Copy'!B2874</f>
        <v>ag3</v>
      </c>
      <c r="H2874" s="21" t="str">
        <f>'Actions-Copy'!A2874</f>
        <v>a1</v>
      </c>
      <c r="I2874" t="str">
        <f>IF(ISBLANK('Actions-Copy'!O2874),"","Y")</f>
        <v/>
      </c>
      <c r="J2874">
        <f>'Actions-Copy'!O2874</f>
        <v>0</v>
      </c>
      <c r="K2874" t="str">
        <f>IF(ISNUMBER(SEARCH(Module_Name_Short&amp;"_"&amp;SUBSTITUTE(Title," ",""),'Actions-Copy'!$S2874,1)),"X","")</f>
        <v/>
      </c>
      <c r="L2874" t="str">
        <f>IF(ISNUMBER(SEARCH(Module_Name_Short&amp;"_"&amp;SUBSTITUTE(Title," ",""),'Actions-Copy'!$S2874,1)),"X","")</f>
        <v/>
      </c>
      <c r="M2874" t="str">
        <f>IF(ISNUMBER(SEARCH(Module_Name_Short&amp;"_"&amp;SUBSTITUTE(Title," ",""),'Actions-Copy'!$S2874,1)),"X","")</f>
        <v/>
      </c>
      <c r="N2874" t="str">
        <f>IF(ISNUMBER(SEARCH(Module_Name_Short&amp;"_"&amp;SUBSTITUTE(Title," ",""),'Actions-Copy'!$S2874,1)),"X","")</f>
        <v/>
      </c>
      <c r="O2874" t="str">
        <f>IF((K2874&amp;L2874&amp;M2874&amp;N2874)="","Y","X")</f>
        <v>Y</v>
      </c>
      <c r="P2874" s="21" t="str">
        <f>'Actions-Copy'!S2874</f>
        <v>disabled</v>
      </c>
    </row>
    <row r="2875" spans="1:16" ht="28.5" hidden="1" customHeight="1" x14ac:dyDescent="0.25">
      <c r="A2875">
        <f>VLOOKUP('Actions-Copy'!C2875,ModuleNames,4,FALSE)</f>
        <v>0</v>
      </c>
      <c r="B2875">
        <f>VLOOKUP('Actions-Copy'!C2875,ModuleNames,3,FALSE)</f>
        <v>0</v>
      </c>
      <c r="C2875">
        <f>VLOOKUP('Actions-Copy'!C2875,ModuleNames,2,FALSE)</f>
        <v>0</v>
      </c>
      <c r="D2875" s="21" t="str">
        <f>'Actions-Copy'!D2875</f>
        <v>Edit</v>
      </c>
      <c r="E2875" t="str">
        <f>(IF(ISBLANK('Actions-Copy'!F2875),'Actions-Copy'!D2875,'Actions-Copy'!F2875))</f>
        <v>Edit</v>
      </c>
      <c r="F2875" s="21" t="str">
        <f>'Actions-Copy'!C2875</f>
        <v>st_fifo</v>
      </c>
      <c r="G2875" s="21" t="str">
        <f>'Actions-Copy'!B2875</f>
        <v>ag4</v>
      </c>
      <c r="H2875" s="21" t="str">
        <f>'Actions-Copy'!A2875</f>
        <v>a1</v>
      </c>
      <c r="I2875" t="str">
        <f>IF(ISBLANK('Actions-Copy'!O2875),"","Y")</f>
        <v/>
      </c>
      <c r="J2875">
        <f>'Actions-Copy'!O2875</f>
        <v>0</v>
      </c>
      <c r="K2875" t="str">
        <f>IF(ISNUMBER(SEARCH(Module_Name_Short&amp;"_"&amp;SUBSTITUTE(Title," ",""),'Actions-Copy'!$S2875,1)),"X","")</f>
        <v/>
      </c>
      <c r="L2875" t="str">
        <f>IF(ISNUMBER(SEARCH(Module_Name_Short&amp;"_"&amp;SUBSTITUTE(Title," ",""),'Actions-Copy'!$S2875,1)),"X","")</f>
        <v/>
      </c>
      <c r="M2875" t="str">
        <f>IF(ISNUMBER(SEARCH(Module_Name_Short&amp;"_"&amp;SUBSTITUTE(Title," ",""),'Actions-Copy'!$S2875,1)),"X","")</f>
        <v/>
      </c>
      <c r="N2875" t="str">
        <f>IF(ISNUMBER(SEARCH(Module_Name_Short&amp;"_"&amp;SUBSTITUTE(Title," ",""),'Actions-Copy'!$S2875,1)),"X","")</f>
        <v/>
      </c>
      <c r="O2875" t="str">
        <f>IF((K2875&amp;L2875&amp;M2875&amp;N2875)="","Y","X")</f>
        <v>Y</v>
      </c>
      <c r="P2875" s="21" t="str">
        <f>'Actions-Copy'!S2875</f>
        <v>disabled</v>
      </c>
    </row>
    <row r="2876" spans="1:16" ht="28.5" hidden="1" customHeight="1" x14ac:dyDescent="0.25">
      <c r="A2876">
        <f>VLOOKUP('Actions-Copy'!C2876,ModuleNames,4,FALSE)</f>
        <v>0</v>
      </c>
      <c r="B2876">
        <f>VLOOKUP('Actions-Copy'!C2876,ModuleNames,3,FALSE)</f>
        <v>0</v>
      </c>
      <c r="C2876">
        <f>VLOOKUP('Actions-Copy'!C2876,ModuleNames,2,FALSE)</f>
        <v>0</v>
      </c>
      <c r="D2876" s="21" t="str">
        <f>'Actions-Copy'!D2876</f>
        <v>Delete</v>
      </c>
      <c r="E2876" t="str">
        <f>(IF(ISBLANK('Actions-Copy'!F2876),'Actions-Copy'!D2876,'Actions-Copy'!F2876))</f>
        <v>Delete</v>
      </c>
      <c r="F2876" s="21" t="str">
        <f>'Actions-Copy'!C2876</f>
        <v>st_fifo</v>
      </c>
      <c r="G2876" s="21" t="str">
        <f>'Actions-Copy'!B2876</f>
        <v>ag4</v>
      </c>
      <c r="H2876" s="21" t="str">
        <f>'Actions-Copy'!A2876</f>
        <v>a2</v>
      </c>
      <c r="I2876" t="str">
        <f>IF(ISBLANK('Actions-Copy'!O2876),"","Y")</f>
        <v/>
      </c>
      <c r="J2876">
        <f>'Actions-Copy'!O2876</f>
        <v>0</v>
      </c>
      <c r="K2876" t="str">
        <f>IF(ISNUMBER(SEARCH(Module_Name_Short&amp;"_"&amp;SUBSTITUTE(Title," ",""),'Actions-Copy'!$S2876,1)),"X","")</f>
        <v/>
      </c>
      <c r="L2876" t="str">
        <f>IF(ISNUMBER(SEARCH(Module_Name_Short&amp;"_"&amp;SUBSTITUTE(Title," ",""),'Actions-Copy'!$S2876,1)),"X","")</f>
        <v/>
      </c>
      <c r="M2876" t="str">
        <f>IF(ISNUMBER(SEARCH(Module_Name_Short&amp;"_"&amp;SUBSTITUTE(Title," ",""),'Actions-Copy'!$S2876,1)),"X","")</f>
        <v/>
      </c>
      <c r="N2876" t="str">
        <f>IF(ISNUMBER(SEARCH(Module_Name_Short&amp;"_"&amp;SUBSTITUTE(Title," ",""),'Actions-Copy'!$S2876,1)),"X","")</f>
        <v/>
      </c>
      <c r="O2876" t="str">
        <f>IF((K2876&amp;L2876&amp;M2876&amp;N2876)="","Y","X")</f>
        <v>Y</v>
      </c>
      <c r="P2876" s="21" t="str">
        <f>'Actions-Copy'!S2876</f>
        <v>disabled</v>
      </c>
    </row>
    <row r="2877" spans="1:16" ht="28.5" hidden="1" customHeight="1" x14ac:dyDescent="0.25">
      <c r="A2877">
        <f>VLOOKUP('Actions-Copy'!C2877,ModuleNames,4,FALSE)</f>
        <v>0</v>
      </c>
      <c r="B2877">
        <f>VLOOKUP('Actions-Copy'!C2877,ModuleNames,3,FALSE)</f>
        <v>0</v>
      </c>
      <c r="C2877">
        <f>VLOOKUP('Actions-Copy'!C2877,ModuleNames,2,FALSE)</f>
        <v>0</v>
      </c>
      <c r="D2877" s="21" t="str">
        <f>'Actions-Copy'!D2877</f>
        <v>Export (Csv)</v>
      </c>
      <c r="E2877" t="str">
        <f>(IF(ISBLANK('Actions-Copy'!F2877),'Actions-Copy'!D2877,'Actions-Copy'!F2877))</f>
        <v>Export (Csv)</v>
      </c>
      <c r="F2877" s="21" t="str">
        <f>'Actions-Copy'!C2877</f>
        <v>st_fifo</v>
      </c>
      <c r="G2877" s="21" t="str">
        <f>'Actions-Copy'!B2877</f>
        <v>ag5</v>
      </c>
      <c r="H2877" s="21" t="str">
        <f>'Actions-Copy'!A2877</f>
        <v>a1</v>
      </c>
      <c r="I2877" t="str">
        <f>IF(ISBLANK('Actions-Copy'!O2877),"","Y")</f>
        <v/>
      </c>
      <c r="J2877">
        <f>'Actions-Copy'!O2877</f>
        <v>0</v>
      </c>
      <c r="K2877" t="str">
        <f>IF(ISNUMBER(SEARCH(Module_Name_Short&amp;"_"&amp;SUBSTITUTE(Title," ",""),'Actions-Copy'!$S2877,1)),"X","")</f>
        <v/>
      </c>
      <c r="L2877" t="str">
        <f>IF(ISNUMBER(SEARCH(Module_Name_Short&amp;"_"&amp;SUBSTITUTE(Title," ",""),'Actions-Copy'!$S2877,1)),"X","")</f>
        <v/>
      </c>
      <c r="M2877" t="str">
        <f>IF(ISNUMBER(SEARCH(Module_Name_Short&amp;"_"&amp;SUBSTITUTE(Title," ",""),'Actions-Copy'!$S2877,1)),"X","")</f>
        <v/>
      </c>
      <c r="N2877" t="str">
        <f>IF(ISNUMBER(SEARCH(Module_Name_Short&amp;"_"&amp;SUBSTITUTE(Title," ",""),'Actions-Copy'!$S2877,1)),"X","")</f>
        <v/>
      </c>
      <c r="O2877" t="str">
        <f>IF((K2877&amp;L2877&amp;M2877&amp;N2877)="","Y","X")</f>
        <v>Y</v>
      </c>
      <c r="P2877" s="21">
        <f>'Actions-Copy'!S2877</f>
        <v>0</v>
      </c>
    </row>
    <row r="2878" spans="1:16" ht="28.5" hidden="1" customHeight="1" x14ac:dyDescent="0.25">
      <c r="A2878">
        <f>VLOOKUP('Actions-Copy'!C2878,ModuleNames,4,FALSE)</f>
        <v>0</v>
      </c>
      <c r="B2878">
        <f>VLOOKUP('Actions-Copy'!C2878,ModuleNames,3,FALSE)</f>
        <v>0</v>
      </c>
      <c r="C2878">
        <f>VLOOKUP('Actions-Copy'!C2878,ModuleNames,2,FALSE)</f>
        <v>0</v>
      </c>
      <c r="D2878" s="21">
        <f>'Actions-Copy'!D2878</f>
        <v>0</v>
      </c>
      <c r="E2878">
        <f>(IF(ISBLANK('Actions-Copy'!F2878),'Actions-Copy'!D2878,'Actions-Copy'!F2878))</f>
        <v>0</v>
      </c>
      <c r="F2878" s="21" t="str">
        <f>'Actions-Copy'!C2878</f>
        <v>st_fifo</v>
      </c>
      <c r="G2878" s="21" t="str">
        <f>'Actions-Copy'!B2878</f>
        <v>ag5</v>
      </c>
      <c r="H2878" s="21" t="str">
        <f>'Actions-Copy'!A2878</f>
        <v>a2</v>
      </c>
      <c r="I2878" t="str">
        <f>IF(ISBLANK('Actions-Copy'!O2878),"","Y")</f>
        <v/>
      </c>
      <c r="J2878">
        <f>'Actions-Copy'!O2878</f>
        <v>0</v>
      </c>
      <c r="K2878" t="str">
        <f>IF(ISNUMBER(SEARCH(Module_Name_Short&amp;"_"&amp;SUBSTITUTE(Title," ",""),'Actions-Copy'!$S2878,1)),"X","")</f>
        <v/>
      </c>
      <c r="L2878" t="str">
        <f>IF(ISNUMBER(SEARCH(Module_Name_Short&amp;"_"&amp;SUBSTITUTE(Title," ",""),'Actions-Copy'!$S2878,1)),"X","")</f>
        <v/>
      </c>
      <c r="M2878" t="str">
        <f>IF(ISNUMBER(SEARCH(Module_Name_Short&amp;"_"&amp;SUBSTITUTE(Title," ",""),'Actions-Copy'!$S2878,1)),"X","")</f>
        <v/>
      </c>
      <c r="N2878" t="str">
        <f>IF(ISNUMBER(SEARCH(Module_Name_Short&amp;"_"&amp;SUBSTITUTE(Title," ",""),'Actions-Copy'!$S2878,1)),"X","")</f>
        <v/>
      </c>
      <c r="O2878" t="str">
        <f>IF((K2878&amp;L2878&amp;M2878&amp;N2878)="","Y","X")</f>
        <v>Y</v>
      </c>
      <c r="P2878" s="21">
        <f>'Actions-Copy'!S2878</f>
        <v>0</v>
      </c>
    </row>
    <row r="2879" spans="1:16" ht="28.5" hidden="1" customHeight="1" x14ac:dyDescent="0.25">
      <c r="A2879">
        <f>VLOOKUP('Actions-Copy'!C2879,ModuleNames,4,FALSE)</f>
        <v>0</v>
      </c>
      <c r="B2879">
        <f>VLOOKUP('Actions-Copy'!C2879,ModuleNames,3,FALSE)</f>
        <v>0</v>
      </c>
      <c r="C2879">
        <f>VLOOKUP('Actions-Copy'!C2879,ModuleNames,2,FALSE)</f>
        <v>0</v>
      </c>
      <c r="D2879" s="21" t="str">
        <f>'Actions-Copy'!D2879</f>
        <v>Export (Rowset)</v>
      </c>
      <c r="E2879" t="str">
        <f>(IF(ISBLANK('Actions-Copy'!F2879),'Actions-Copy'!D2879,'Actions-Copy'!F2879))</f>
        <v>Export (Rowset)</v>
      </c>
      <c r="F2879" s="21" t="str">
        <f>'Actions-Copy'!C2879</f>
        <v>st_fifo</v>
      </c>
      <c r="G2879" s="21" t="str">
        <f>'Actions-Copy'!B2879</f>
        <v>ag5</v>
      </c>
      <c r="H2879" s="21" t="str">
        <f>'Actions-Copy'!A2879</f>
        <v>a3</v>
      </c>
      <c r="I2879" t="str">
        <f>IF(ISBLANK('Actions-Copy'!O2879),"","Y")</f>
        <v/>
      </c>
      <c r="J2879">
        <f>'Actions-Copy'!O2879</f>
        <v>0</v>
      </c>
      <c r="K2879" t="str">
        <f>IF(ISNUMBER(SEARCH(Module_Name_Short&amp;"_"&amp;SUBSTITUTE(Title," ",""),'Actions-Copy'!$S2879,1)),"X","")</f>
        <v/>
      </c>
      <c r="L2879" t="str">
        <f>IF(ISNUMBER(SEARCH(Module_Name_Short&amp;"_"&amp;SUBSTITUTE(Title," ",""),'Actions-Copy'!$S2879,1)),"X","")</f>
        <v/>
      </c>
      <c r="M2879" t="str">
        <f>IF(ISNUMBER(SEARCH(Module_Name_Short&amp;"_"&amp;SUBSTITUTE(Title," ",""),'Actions-Copy'!$S2879,1)),"X","")</f>
        <v/>
      </c>
      <c r="N2879" t="str">
        <f>IF(ISNUMBER(SEARCH(Module_Name_Short&amp;"_"&amp;SUBSTITUTE(Title," ",""),'Actions-Copy'!$S2879,1)),"X","")</f>
        <v/>
      </c>
      <c r="O2879" t="str">
        <f>IF((K2879&amp;L2879&amp;M2879&amp;N2879)="","Y","X")</f>
        <v>Y</v>
      </c>
      <c r="P2879" s="21">
        <f>'Actions-Copy'!S2879</f>
        <v>0</v>
      </c>
    </row>
    <row r="2880" spans="1:16" ht="28.5" hidden="1" customHeight="1" x14ac:dyDescent="0.25">
      <c r="A2880">
        <f>VLOOKUP('Actions-Copy'!C2880,ModuleNames,4,FALSE)</f>
        <v>0</v>
      </c>
      <c r="B2880">
        <f>VLOOKUP('Actions-Copy'!C2880,ModuleNames,3,FALSE)</f>
        <v>0</v>
      </c>
      <c r="C2880">
        <f>VLOOKUP('Actions-Copy'!C2880,ModuleNames,2,FALSE)</f>
        <v>0</v>
      </c>
      <c r="D2880" s="21" t="str">
        <f>'Actions-Copy'!D2880</f>
        <v>Export (Rss)</v>
      </c>
      <c r="E2880" t="str">
        <f>(IF(ISBLANK('Actions-Copy'!F2880),'Actions-Copy'!D2880,'Actions-Copy'!F2880))</f>
        <v>Export (Rss)</v>
      </c>
      <c r="F2880" s="21" t="str">
        <f>'Actions-Copy'!C2880</f>
        <v>st_fifo</v>
      </c>
      <c r="G2880" s="21" t="str">
        <f>'Actions-Copy'!B2880</f>
        <v>ag5</v>
      </c>
      <c r="H2880" s="21" t="str">
        <f>'Actions-Copy'!A2880</f>
        <v>a4</v>
      </c>
      <c r="I2880" t="str">
        <f>IF(ISBLANK('Actions-Copy'!O2880),"","Y")</f>
        <v/>
      </c>
      <c r="J2880">
        <f>'Actions-Copy'!O2880</f>
        <v>0</v>
      </c>
      <c r="K2880" t="str">
        <f>IF(ISNUMBER(SEARCH(Module_Name_Short&amp;"_"&amp;SUBSTITUTE(Title," ",""),'Actions-Copy'!$S2880,1)),"X","")</f>
        <v/>
      </c>
      <c r="L2880" t="str">
        <f>IF(ISNUMBER(SEARCH(Module_Name_Short&amp;"_"&amp;SUBSTITUTE(Title," ",""),'Actions-Copy'!$S2880,1)),"X","")</f>
        <v/>
      </c>
      <c r="M2880" t="str">
        <f>IF(ISNUMBER(SEARCH(Module_Name_Short&amp;"_"&amp;SUBSTITUTE(Title," ",""),'Actions-Copy'!$S2880,1)),"X","")</f>
        <v/>
      </c>
      <c r="N2880" t="str">
        <f>IF(ISNUMBER(SEARCH(Module_Name_Short&amp;"_"&amp;SUBSTITUTE(Title," ",""),'Actions-Copy'!$S2880,1)),"X","")</f>
        <v/>
      </c>
      <c r="O2880" t="str">
        <f>IF((K2880&amp;L2880&amp;M2880&amp;N2880)="","Y","X")</f>
        <v>Y</v>
      </c>
      <c r="P2880" s="21">
        <f>'Actions-Copy'!S2880</f>
        <v>0</v>
      </c>
    </row>
    <row r="2881" spans="1:16" ht="28.5" hidden="1" customHeight="1" x14ac:dyDescent="0.25">
      <c r="A2881">
        <f>VLOOKUP('Actions-Copy'!C2881,ModuleNames,4,FALSE)</f>
        <v>0</v>
      </c>
      <c r="B2881">
        <f>VLOOKUP('Actions-Copy'!C2881,ModuleNames,3,FALSE)</f>
        <v>0</v>
      </c>
      <c r="C2881">
        <f>VLOOKUP('Actions-Copy'!C2881,ModuleNames,2,FALSE)</f>
        <v>0</v>
      </c>
      <c r="D2881" s="21">
        <f>'Actions-Copy'!D2881</f>
        <v>0</v>
      </c>
      <c r="E2881">
        <f>(IF(ISBLANK('Actions-Copy'!F2881),'Actions-Copy'!D2881,'Actions-Copy'!F2881))</f>
        <v>0</v>
      </c>
      <c r="F2881" s="21" t="str">
        <f>'Actions-Copy'!C2881</f>
        <v>st_fifo</v>
      </c>
      <c r="G2881" s="21" t="str">
        <f>'Actions-Copy'!B2881</f>
        <v>ag5</v>
      </c>
      <c r="H2881" s="21" t="str">
        <f>'Actions-Copy'!A2881</f>
        <v>a5</v>
      </c>
      <c r="I2881" t="str">
        <f>IF(ISBLANK('Actions-Copy'!O2881),"","Y")</f>
        <v/>
      </c>
      <c r="J2881">
        <f>'Actions-Copy'!O2881</f>
        <v>0</v>
      </c>
      <c r="K2881" t="str">
        <f>IF(ISNUMBER(SEARCH(Module_Name_Short&amp;"_"&amp;SUBSTITUTE(Title," ",""),'Actions-Copy'!$S2881,1)),"X","")</f>
        <v/>
      </c>
      <c r="L2881" t="str">
        <f>IF(ISNUMBER(SEARCH(Module_Name_Short&amp;"_"&amp;SUBSTITUTE(Title," ",""),'Actions-Copy'!$S2881,1)),"X","")</f>
        <v/>
      </c>
      <c r="M2881" t="str">
        <f>IF(ISNUMBER(SEARCH(Module_Name_Short&amp;"_"&amp;SUBSTITUTE(Title," ",""),'Actions-Copy'!$S2881,1)),"X","")</f>
        <v/>
      </c>
      <c r="N2881" t="str">
        <f>IF(ISNUMBER(SEARCH(Module_Name_Short&amp;"_"&amp;SUBSTITUTE(Title," ",""),'Actions-Copy'!$S2881,1)),"X","")</f>
        <v/>
      </c>
      <c r="O2881" t="str">
        <f>IF((K2881&amp;L2881&amp;M2881&amp;N2881)="","Y","X")</f>
        <v>Y</v>
      </c>
      <c r="P2881" s="21">
        <f>'Actions-Copy'!S2881</f>
        <v>0</v>
      </c>
    </row>
    <row r="2882" spans="1:16" ht="28.5" hidden="1" customHeight="1" x14ac:dyDescent="0.25">
      <c r="A2882">
        <f>VLOOKUP('Actions-Copy'!C2882,ModuleNames,4,FALSE)</f>
        <v>0</v>
      </c>
      <c r="B2882">
        <f>VLOOKUP('Actions-Copy'!C2882,ModuleNames,3,FALSE)</f>
        <v>0</v>
      </c>
      <c r="C2882">
        <f>VLOOKUP('Actions-Copy'!C2882,ModuleNames,2,FALSE)</f>
        <v>0</v>
      </c>
      <c r="D2882" s="21" t="str">
        <f>'Actions-Copy'!D2882</f>
        <v>Import</v>
      </c>
      <c r="E2882" t="str">
        <f>(IF(ISBLANK('Actions-Copy'!F2882),'Actions-Copy'!D2882,'Actions-Copy'!F2882))</f>
        <v>Import</v>
      </c>
      <c r="F2882" s="21" t="str">
        <f>'Actions-Copy'!C2882</f>
        <v>st_fifo</v>
      </c>
      <c r="G2882" s="21" t="str">
        <f>'Actions-Copy'!B2882</f>
        <v>ag5</v>
      </c>
      <c r="H2882" s="21" t="str">
        <f>'Actions-Copy'!A2882</f>
        <v>a6</v>
      </c>
      <c r="I2882" t="str">
        <f>IF(ISBLANK('Actions-Copy'!O2882),"","Y")</f>
        <v/>
      </c>
      <c r="J2882">
        <f>'Actions-Copy'!O2882</f>
        <v>0</v>
      </c>
      <c r="K2882" t="str">
        <f>IF(ISNUMBER(SEARCH(Module_Name_Short&amp;"_"&amp;SUBSTITUTE(Title," ",""),'Actions-Copy'!$S2882,1)),"X","")</f>
        <v/>
      </c>
      <c r="L2882" t="str">
        <f>IF(ISNUMBER(SEARCH(Module_Name_Short&amp;"_"&amp;SUBSTITUTE(Title," ",""),'Actions-Copy'!$S2882,1)),"X","")</f>
        <v/>
      </c>
      <c r="M2882" t="str">
        <f>IF(ISNUMBER(SEARCH(Module_Name_Short&amp;"_"&amp;SUBSTITUTE(Title," ",""),'Actions-Copy'!$S2882,1)),"X","")</f>
        <v/>
      </c>
      <c r="N2882" t="str">
        <f>IF(ISNUMBER(SEARCH(Module_Name_Short&amp;"_"&amp;SUBSTITUTE(Title," ",""),'Actions-Copy'!$S2882,1)),"X","")</f>
        <v/>
      </c>
      <c r="O2882" t="str">
        <f>IF((K2882&amp;L2882&amp;M2882&amp;N2882)="","Y","X")</f>
        <v>Y</v>
      </c>
      <c r="P2882" s="21">
        <f>'Actions-Copy'!S2882</f>
        <v>0</v>
      </c>
    </row>
    <row r="2883" spans="1:16" ht="28.5" hidden="1" customHeight="1" x14ac:dyDescent="0.25">
      <c r="A2883">
        <f>VLOOKUP('Actions-Copy'!C2883,ModuleNames,4,FALSE)</f>
        <v>0</v>
      </c>
      <c r="B2883">
        <f>VLOOKUP('Actions-Copy'!C2883,ModuleNames,3,FALSE)</f>
        <v>0</v>
      </c>
      <c r="C2883">
        <f>VLOOKUP('Actions-Copy'!C2883,ModuleNames,2,FALSE)</f>
        <v>0</v>
      </c>
      <c r="D2883" s="21" t="str">
        <f>'Actions-Copy'!D2883</f>
        <v>Data Sheet</v>
      </c>
      <c r="E2883" t="str">
        <f>(IF(ISBLANK('Actions-Copy'!F2883),'Actions-Copy'!D2883,'Actions-Copy'!F2883))</f>
        <v>Data Sheet</v>
      </c>
      <c r="F2883" s="21" t="str">
        <f>'Actions-Copy'!C2883</f>
        <v>st_fifo</v>
      </c>
      <c r="G2883" s="21" t="str">
        <f>'Actions-Copy'!B2883</f>
        <v>ag5</v>
      </c>
      <c r="H2883" s="21" t="str">
        <f>'Actions-Copy'!A2883</f>
        <v>a7</v>
      </c>
      <c r="I2883" t="str">
        <f>IF(ISBLANK('Actions-Copy'!O2883),"","Y")</f>
        <v/>
      </c>
      <c r="J2883">
        <f>'Actions-Copy'!O2883</f>
        <v>0</v>
      </c>
      <c r="K2883" t="str">
        <f>IF(ISNUMBER(SEARCH(Module_Name_Short&amp;"_"&amp;SUBSTITUTE(Title," ",""),'Actions-Copy'!$S2883,1)),"X","")</f>
        <v/>
      </c>
      <c r="L2883" t="str">
        <f>IF(ISNUMBER(SEARCH(Module_Name_Short&amp;"_"&amp;SUBSTITUTE(Title," ",""),'Actions-Copy'!$S2883,1)),"X","")</f>
        <v/>
      </c>
      <c r="M2883" t="str">
        <f>IF(ISNUMBER(SEARCH(Module_Name_Short&amp;"_"&amp;SUBSTITUTE(Title," ",""),'Actions-Copy'!$S2883,1)),"X","")</f>
        <v/>
      </c>
      <c r="N2883" t="str">
        <f>IF(ISNUMBER(SEARCH(Module_Name_Short&amp;"_"&amp;SUBSTITUTE(Title," ",""),'Actions-Copy'!$S2883,1)),"X","")</f>
        <v/>
      </c>
      <c r="O2883" t="str">
        <f>IF((K2883&amp;L2883&amp;M2883&amp;N2883)="","Y","X")</f>
        <v>Y</v>
      </c>
      <c r="P2883" s="21">
        <f>'Actions-Copy'!S2883</f>
        <v>0</v>
      </c>
    </row>
    <row r="2884" spans="1:16" ht="28.5" hidden="1" customHeight="1" x14ac:dyDescent="0.25">
      <c r="A2884">
        <f>VLOOKUP('Actions-Copy'!C2884,ModuleNames,4,FALSE)</f>
        <v>0</v>
      </c>
      <c r="B2884">
        <f>VLOOKUP('Actions-Copy'!C2884,ModuleNames,3,FALSE)</f>
        <v>0</v>
      </c>
      <c r="C2884">
        <f>VLOOKUP('Actions-Copy'!C2884,ModuleNames,2,FALSE)</f>
        <v>0</v>
      </c>
      <c r="D2884" s="21" t="str">
        <f>'Actions-Copy'!D2884</f>
        <v>Grid</v>
      </c>
      <c r="E2884" t="str">
        <f>(IF(ISBLANK('Actions-Copy'!F2884),'Actions-Copy'!D2884,'Actions-Copy'!F2884))</f>
        <v>Grid</v>
      </c>
      <c r="F2884" s="21" t="str">
        <f>'Actions-Copy'!C2884</f>
        <v>st_fifo</v>
      </c>
      <c r="G2884" s="21" t="str">
        <f>'Actions-Copy'!B2884</f>
        <v>ag5</v>
      </c>
      <c r="H2884" s="21" t="str">
        <f>'Actions-Copy'!A2884</f>
        <v>a8</v>
      </c>
      <c r="I2884" t="str">
        <f>IF(ISBLANK('Actions-Copy'!O2884),"","Y")</f>
        <v/>
      </c>
      <c r="J2884">
        <f>'Actions-Copy'!O2884</f>
        <v>0</v>
      </c>
      <c r="K2884" t="str">
        <f>IF(ISNUMBER(SEARCH(Module_Name_Short&amp;"_"&amp;SUBSTITUTE(Title," ",""),'Actions-Copy'!$S2884,1)),"X","")</f>
        <v/>
      </c>
      <c r="L2884" t="str">
        <f>IF(ISNUMBER(SEARCH(Module_Name_Short&amp;"_"&amp;SUBSTITUTE(Title," ",""),'Actions-Copy'!$S2884,1)),"X","")</f>
        <v/>
      </c>
      <c r="M2884" t="str">
        <f>IF(ISNUMBER(SEARCH(Module_Name_Short&amp;"_"&amp;SUBSTITUTE(Title," ",""),'Actions-Copy'!$S2884,1)),"X","")</f>
        <v/>
      </c>
      <c r="N2884" t="str">
        <f>IF(ISNUMBER(SEARCH(Module_Name_Short&amp;"_"&amp;SUBSTITUTE(Title," ",""),'Actions-Copy'!$S2884,1)),"X","")</f>
        <v/>
      </c>
      <c r="O2884" t="str">
        <f>IF((K2884&amp;L2884&amp;M2884&amp;N2884)="","Y","X")</f>
        <v>Y</v>
      </c>
      <c r="P2884" s="21">
        <f>'Actions-Copy'!S2884</f>
        <v>0</v>
      </c>
    </row>
    <row r="2885" spans="1:16" ht="28.5" hidden="1" customHeight="1" x14ac:dyDescent="0.25">
      <c r="A2885">
        <f>VLOOKUP('Actions-Copy'!C2885,ModuleNames,4,FALSE)</f>
        <v>0</v>
      </c>
      <c r="B2885">
        <f>VLOOKUP('Actions-Copy'!C2885,ModuleNames,3,FALSE)</f>
        <v>0</v>
      </c>
      <c r="C2885">
        <f>VLOOKUP('Actions-Copy'!C2885,ModuleNames,2,FALSE)</f>
        <v>0</v>
      </c>
      <c r="D2885" s="21" t="str">
        <f>'Actions-Copy'!D2885</f>
        <v>Update</v>
      </c>
      <c r="E2885" t="str">
        <f>(IF(ISBLANK('Actions-Copy'!F2885),'Actions-Copy'!D2885,'Actions-Copy'!F2885))</f>
        <v>Update</v>
      </c>
      <c r="F2885" s="21" t="str">
        <f>'Actions-Copy'!C2885</f>
        <v>st_fifo</v>
      </c>
      <c r="G2885" s="21" t="str">
        <f>'Actions-Copy'!B2885</f>
        <v>ag6</v>
      </c>
      <c r="H2885" s="21" t="str">
        <f>'Actions-Copy'!A2885</f>
        <v>a1</v>
      </c>
      <c r="I2885" t="str">
        <f>IF(ISBLANK('Actions-Copy'!O2885),"","Y")</f>
        <v/>
      </c>
      <c r="J2885">
        <f>'Actions-Copy'!O2885</f>
        <v>0</v>
      </c>
      <c r="K2885" t="str">
        <f>IF(ISNUMBER(SEARCH(Module_Name_Short&amp;"_"&amp;SUBSTITUTE(Title," ",""),'Actions-Copy'!$S2885,1)),"X","")</f>
        <v/>
      </c>
      <c r="L2885" t="str">
        <f>IF(ISNUMBER(SEARCH(Module_Name_Short&amp;"_"&amp;SUBSTITUTE(Title," ",""),'Actions-Copy'!$S2885,1)),"X","")</f>
        <v/>
      </c>
      <c r="M2885" t="str">
        <f>IF(ISNUMBER(SEARCH(Module_Name_Short&amp;"_"&amp;SUBSTITUTE(Title," ",""),'Actions-Copy'!$S2885,1)),"X","")</f>
        <v/>
      </c>
      <c r="N2885" t="str">
        <f>IF(ISNUMBER(SEARCH(Module_Name_Short&amp;"_"&amp;SUBSTITUTE(Title," ",""),'Actions-Copy'!$S2885,1)),"X","")</f>
        <v/>
      </c>
      <c r="O2885" t="str">
        <f>IF((K2885&amp;L2885&amp;M2885&amp;N2885)="","Y","X")</f>
        <v>Y</v>
      </c>
      <c r="P2885" s="21">
        <f>'Actions-Copy'!S2885</f>
        <v>0</v>
      </c>
    </row>
    <row r="2886" spans="1:16" ht="28.5" hidden="1" customHeight="1" x14ac:dyDescent="0.25">
      <c r="A2886">
        <f>VLOOKUP('Actions-Copy'!C2886,ModuleNames,4,FALSE)</f>
        <v>0</v>
      </c>
      <c r="B2886">
        <f>VLOOKUP('Actions-Copy'!C2886,ModuleNames,3,FALSE)</f>
        <v>0</v>
      </c>
      <c r="C2886">
        <f>VLOOKUP('Actions-Copy'!C2886,ModuleNames,2,FALSE)</f>
        <v>0</v>
      </c>
      <c r="D2886" s="21" t="str">
        <f>'Actions-Copy'!D2886</f>
        <v>Cancel</v>
      </c>
      <c r="E2886" t="str">
        <f>(IF(ISBLANK('Actions-Copy'!F2886),'Actions-Copy'!D2886,'Actions-Copy'!F2886))</f>
        <v>Cancel</v>
      </c>
      <c r="F2886" s="21" t="str">
        <f>'Actions-Copy'!C2886</f>
        <v>st_fifo</v>
      </c>
      <c r="G2886" s="21" t="str">
        <f>'Actions-Copy'!B2886</f>
        <v>ag6</v>
      </c>
      <c r="H2886" s="21" t="str">
        <f>'Actions-Copy'!A2886</f>
        <v>a2</v>
      </c>
      <c r="I2886" t="str">
        <f>IF(ISBLANK('Actions-Copy'!O2886),"","Y")</f>
        <v/>
      </c>
      <c r="J2886">
        <f>'Actions-Copy'!O2886</f>
        <v>0</v>
      </c>
      <c r="K2886" t="str">
        <f>IF(ISNUMBER(SEARCH(Module_Name_Short&amp;"_"&amp;SUBSTITUTE(Title," ",""),'Actions-Copy'!$S2886,1)),"X","")</f>
        <v/>
      </c>
      <c r="L2886" t="str">
        <f>IF(ISNUMBER(SEARCH(Module_Name_Short&amp;"_"&amp;SUBSTITUTE(Title," ",""),'Actions-Copy'!$S2886,1)),"X","")</f>
        <v/>
      </c>
      <c r="M2886" t="str">
        <f>IF(ISNUMBER(SEARCH(Module_Name_Short&amp;"_"&amp;SUBSTITUTE(Title," ",""),'Actions-Copy'!$S2886,1)),"X","")</f>
        <v/>
      </c>
      <c r="N2886" t="str">
        <f>IF(ISNUMBER(SEARCH(Module_Name_Short&amp;"_"&amp;SUBSTITUTE(Title," ",""),'Actions-Copy'!$S2886,1)),"X","")</f>
        <v/>
      </c>
      <c r="O2886" t="str">
        <f>IF((K2886&amp;L2886&amp;M2886&amp;N2886)="","Y","X")</f>
        <v>Y</v>
      </c>
      <c r="P2886" s="21">
        <f>'Actions-Copy'!S2886</f>
        <v>0</v>
      </c>
    </row>
    <row r="2887" spans="1:16" ht="28.5" hidden="1" customHeight="1" x14ac:dyDescent="0.25">
      <c r="A2887">
        <f>VLOOKUP('Actions-Copy'!C2887,ModuleNames,4,FALSE)</f>
        <v>0</v>
      </c>
      <c r="B2887">
        <f>VLOOKUP('Actions-Copy'!C2887,ModuleNames,3,FALSE)</f>
        <v>0</v>
      </c>
      <c r="C2887">
        <f>VLOOKUP('Actions-Copy'!C2887,ModuleNames,2,FALSE)</f>
        <v>0</v>
      </c>
      <c r="D2887" s="21" t="str">
        <f>'Actions-Copy'!D2887</f>
        <v>Insert</v>
      </c>
      <c r="E2887" t="str">
        <f>(IF(ISBLANK('Actions-Copy'!F2887),'Actions-Copy'!D2887,'Actions-Copy'!F2887))</f>
        <v>Insert</v>
      </c>
      <c r="F2887" s="21" t="str">
        <f>'Actions-Copy'!C2887</f>
        <v>st_fifo</v>
      </c>
      <c r="G2887" s="21" t="str">
        <f>'Actions-Copy'!B2887</f>
        <v>ag6</v>
      </c>
      <c r="H2887" s="21" t="str">
        <f>'Actions-Copy'!A2887</f>
        <v>a3</v>
      </c>
      <c r="I2887" t="str">
        <f>IF(ISBLANK('Actions-Copy'!O2887),"","Y")</f>
        <v/>
      </c>
      <c r="J2887">
        <f>'Actions-Copy'!O2887</f>
        <v>0</v>
      </c>
      <c r="K2887" t="str">
        <f>IF(ISNUMBER(SEARCH(Module_Name_Short&amp;"_"&amp;SUBSTITUTE(Title," ",""),'Actions-Copy'!$S2887,1)),"X","")</f>
        <v/>
      </c>
      <c r="L2887" t="str">
        <f>IF(ISNUMBER(SEARCH(Module_Name_Short&amp;"_"&amp;SUBSTITUTE(Title," ",""),'Actions-Copy'!$S2887,1)),"X","")</f>
        <v/>
      </c>
      <c r="M2887" t="str">
        <f>IF(ISNUMBER(SEARCH(Module_Name_Short&amp;"_"&amp;SUBSTITUTE(Title," ",""),'Actions-Copy'!$S2887,1)),"X","")</f>
        <v/>
      </c>
      <c r="N2887" t="str">
        <f>IF(ISNUMBER(SEARCH(Module_Name_Short&amp;"_"&amp;SUBSTITUTE(Title," ",""),'Actions-Copy'!$S2887,1)),"X","")</f>
        <v/>
      </c>
      <c r="O2887" t="str">
        <f>IF((K2887&amp;L2887&amp;M2887&amp;N2887)="","Y","X")</f>
        <v>Y</v>
      </c>
      <c r="P2887" s="21">
        <f>'Actions-Copy'!S2887</f>
        <v>0</v>
      </c>
    </row>
    <row r="2888" spans="1:16" ht="28.5" hidden="1" customHeight="1" x14ac:dyDescent="0.25">
      <c r="A2888">
        <f>VLOOKUP('Actions-Copy'!C2888,ModuleNames,4,FALSE)</f>
        <v>0</v>
      </c>
      <c r="B2888">
        <f>VLOOKUP('Actions-Copy'!C2888,ModuleNames,3,FALSE)</f>
        <v>0</v>
      </c>
      <c r="C2888">
        <f>VLOOKUP('Actions-Copy'!C2888,ModuleNames,2,FALSE)</f>
        <v>0</v>
      </c>
      <c r="D2888" s="21" t="str">
        <f>'Actions-Copy'!D2888</f>
        <v>Cancel</v>
      </c>
      <c r="E2888" t="str">
        <f>(IF(ISBLANK('Actions-Copy'!F2888),'Actions-Copy'!D2888,'Actions-Copy'!F2888))</f>
        <v>Cancel</v>
      </c>
      <c r="F2888" s="21" t="str">
        <f>'Actions-Copy'!C2888</f>
        <v>st_fifo</v>
      </c>
      <c r="G2888" s="21" t="str">
        <f>'Actions-Copy'!B2888</f>
        <v>ag6</v>
      </c>
      <c r="H2888" s="21" t="str">
        <f>'Actions-Copy'!A2888</f>
        <v>a4</v>
      </c>
      <c r="I2888" t="str">
        <f>IF(ISBLANK('Actions-Copy'!O2888),"","Y")</f>
        <v/>
      </c>
      <c r="J2888">
        <f>'Actions-Copy'!O2888</f>
        <v>0</v>
      </c>
      <c r="K2888" t="str">
        <f>IF(ISNUMBER(SEARCH(Module_Name_Short&amp;"_"&amp;SUBSTITUTE(Title," ",""),'Actions-Copy'!$S2888,1)),"X","")</f>
        <v/>
      </c>
      <c r="L2888" t="str">
        <f>IF(ISNUMBER(SEARCH(Module_Name_Short&amp;"_"&amp;SUBSTITUTE(Title," ",""),'Actions-Copy'!$S2888,1)),"X","")</f>
        <v/>
      </c>
      <c r="M2888" t="str">
        <f>IF(ISNUMBER(SEARCH(Module_Name_Short&amp;"_"&amp;SUBSTITUTE(Title," ",""),'Actions-Copy'!$S2888,1)),"X","")</f>
        <v/>
      </c>
      <c r="N2888" t="str">
        <f>IF(ISNUMBER(SEARCH(Module_Name_Short&amp;"_"&amp;SUBSTITUTE(Title," ",""),'Actions-Copy'!$S2888,1)),"X","")</f>
        <v/>
      </c>
      <c r="O2888" t="str">
        <f>IF((K2888&amp;L2888&amp;M2888&amp;N2888)="","Y","X")</f>
        <v>Y</v>
      </c>
      <c r="P2888" s="21">
        <f>'Actions-Copy'!S2888</f>
        <v>0</v>
      </c>
    </row>
    <row r="2889" spans="1:16" ht="28.5" hidden="1" customHeight="1" x14ac:dyDescent="0.25">
      <c r="A2889">
        <f>VLOOKUP('Actions-Copy'!C2889,ModuleNames,4,FALSE)</f>
        <v>0</v>
      </c>
      <c r="B2889">
        <f>VLOOKUP('Actions-Copy'!C2889,ModuleNames,3,FALSE)</f>
        <v>0</v>
      </c>
      <c r="C2889">
        <f>VLOOKUP('Actions-Copy'!C2889,ModuleNames,2,FALSE)</f>
        <v>0</v>
      </c>
      <c r="D2889" s="21" t="str">
        <f>'Actions-Copy'!D2889</f>
        <v>Report (Pdf)</v>
      </c>
      <c r="E2889" t="str">
        <f>(IF(ISBLANK('Actions-Copy'!F2889),'Actions-Copy'!D2889,'Actions-Copy'!F2889))</f>
        <v>Report (Pdf)</v>
      </c>
      <c r="F2889" s="21" t="str">
        <f>'Actions-Copy'!C2889</f>
        <v>st_fifo</v>
      </c>
      <c r="G2889" s="21" t="str">
        <f>'Actions-Copy'!B2889</f>
        <v>ag7</v>
      </c>
      <c r="H2889" s="21" t="str">
        <f>'Actions-Copy'!A2889</f>
        <v>a1</v>
      </c>
      <c r="I2889" t="str">
        <f>IF(ISBLANK('Actions-Copy'!O2889),"","Y")</f>
        <v/>
      </c>
      <c r="J2889">
        <f>'Actions-Copy'!O2889</f>
        <v>0</v>
      </c>
      <c r="K2889" t="str">
        <f>IF(ISNUMBER(SEARCH(Module_Name_Short&amp;"_"&amp;SUBSTITUTE(Title," ",""),'Actions-Copy'!$S2889,1)),"X","")</f>
        <v/>
      </c>
      <c r="L2889" t="str">
        <f>IF(ISNUMBER(SEARCH(Module_Name_Short&amp;"_"&amp;SUBSTITUTE(Title," ",""),'Actions-Copy'!$S2889,1)),"X","")</f>
        <v/>
      </c>
      <c r="M2889" t="str">
        <f>IF(ISNUMBER(SEARCH(Module_Name_Short&amp;"_"&amp;SUBSTITUTE(Title," ",""),'Actions-Copy'!$S2889,1)),"X","")</f>
        <v/>
      </c>
      <c r="N2889" t="str">
        <f>IF(ISNUMBER(SEARCH(Module_Name_Short&amp;"_"&amp;SUBSTITUTE(Title," ",""),'Actions-Copy'!$S2889,1)),"X","")</f>
        <v/>
      </c>
      <c r="O2889" t="str">
        <f>IF((K2889&amp;L2889&amp;M2889&amp;N2889)="","Y","X")</f>
        <v>Y</v>
      </c>
      <c r="P2889" s="21">
        <f>'Actions-Copy'!S2889</f>
        <v>0</v>
      </c>
    </row>
    <row r="2890" spans="1:16" ht="28.5" hidden="1" customHeight="1" x14ac:dyDescent="0.25">
      <c r="A2890">
        <f>VLOOKUP('Actions-Copy'!C2890,ModuleNames,4,FALSE)</f>
        <v>0</v>
      </c>
      <c r="B2890">
        <f>VLOOKUP('Actions-Copy'!C2890,ModuleNames,3,FALSE)</f>
        <v>0</v>
      </c>
      <c r="C2890">
        <f>VLOOKUP('Actions-Copy'!C2890,ModuleNames,2,FALSE)</f>
        <v>0</v>
      </c>
      <c r="D2890" s="21" t="str">
        <f>'Actions-Copy'!D2890</f>
        <v>Report (Image)</v>
      </c>
      <c r="E2890" t="str">
        <f>(IF(ISBLANK('Actions-Copy'!F2890),'Actions-Copy'!D2890,'Actions-Copy'!F2890))</f>
        <v>Report (Image)</v>
      </c>
      <c r="F2890" s="21" t="str">
        <f>'Actions-Copy'!C2890</f>
        <v>st_fifo</v>
      </c>
      <c r="G2890" s="21" t="str">
        <f>'Actions-Copy'!B2890</f>
        <v>ag7</v>
      </c>
      <c r="H2890" s="21" t="str">
        <f>'Actions-Copy'!A2890</f>
        <v>a2</v>
      </c>
      <c r="I2890" t="str">
        <f>IF(ISBLANK('Actions-Copy'!O2890),"","Y")</f>
        <v/>
      </c>
      <c r="J2890">
        <f>'Actions-Copy'!O2890</f>
        <v>0</v>
      </c>
      <c r="K2890" t="str">
        <f>IF(ISNUMBER(SEARCH(Module_Name_Short&amp;"_"&amp;SUBSTITUTE(Title," ",""),'Actions-Copy'!$S2890,1)),"X","")</f>
        <v/>
      </c>
      <c r="L2890" t="str">
        <f>IF(ISNUMBER(SEARCH(Module_Name_Short&amp;"_"&amp;SUBSTITUTE(Title," ",""),'Actions-Copy'!$S2890,1)),"X","")</f>
        <v/>
      </c>
      <c r="M2890" t="str">
        <f>IF(ISNUMBER(SEARCH(Module_Name_Short&amp;"_"&amp;SUBSTITUTE(Title," ",""),'Actions-Copy'!$S2890,1)),"X","")</f>
        <v/>
      </c>
      <c r="N2890" t="str">
        <f>IF(ISNUMBER(SEARCH(Module_Name_Short&amp;"_"&amp;SUBSTITUTE(Title," ",""),'Actions-Copy'!$S2890,1)),"X","")</f>
        <v/>
      </c>
      <c r="O2890" t="str">
        <f>IF((K2890&amp;L2890&amp;M2890&amp;N2890)="","Y","X")</f>
        <v>Y</v>
      </c>
      <c r="P2890" s="21">
        <f>'Actions-Copy'!S2890</f>
        <v>0</v>
      </c>
    </row>
    <row r="2891" spans="1:16" ht="28.5" hidden="1" customHeight="1" x14ac:dyDescent="0.25">
      <c r="A2891">
        <f>VLOOKUP('Actions-Copy'!C2891,ModuleNames,4,FALSE)</f>
        <v>0</v>
      </c>
      <c r="B2891">
        <f>VLOOKUP('Actions-Copy'!C2891,ModuleNames,3,FALSE)</f>
        <v>0</v>
      </c>
      <c r="C2891">
        <f>VLOOKUP('Actions-Copy'!C2891,ModuleNames,2,FALSE)</f>
        <v>0</v>
      </c>
      <c r="D2891" s="21" t="str">
        <f>'Actions-Copy'!D2891</f>
        <v>Report (Excel)</v>
      </c>
      <c r="E2891" t="str">
        <f>(IF(ISBLANK('Actions-Copy'!F2891),'Actions-Copy'!D2891,'Actions-Copy'!F2891))</f>
        <v>Report (Excel)</v>
      </c>
      <c r="F2891" s="21" t="str">
        <f>'Actions-Copy'!C2891</f>
        <v>st_fifo</v>
      </c>
      <c r="G2891" s="21" t="str">
        <f>'Actions-Copy'!B2891</f>
        <v>ag7</v>
      </c>
      <c r="H2891" s="21" t="str">
        <f>'Actions-Copy'!A2891</f>
        <v>a3</v>
      </c>
      <c r="I2891" t="str">
        <f>IF(ISBLANK('Actions-Copy'!O2891),"","Y")</f>
        <v/>
      </c>
      <c r="J2891">
        <f>'Actions-Copy'!O2891</f>
        <v>0</v>
      </c>
      <c r="K2891" t="str">
        <f>IF(ISNUMBER(SEARCH(Module_Name_Short&amp;"_"&amp;SUBSTITUTE(Title," ",""),'Actions-Copy'!$S2891,1)),"X","")</f>
        <v/>
      </c>
      <c r="L2891" t="str">
        <f>IF(ISNUMBER(SEARCH(Module_Name_Short&amp;"_"&amp;SUBSTITUTE(Title," ",""),'Actions-Copy'!$S2891,1)),"X","")</f>
        <v/>
      </c>
      <c r="M2891" t="str">
        <f>IF(ISNUMBER(SEARCH(Module_Name_Short&amp;"_"&amp;SUBSTITUTE(Title," ",""),'Actions-Copy'!$S2891,1)),"X","")</f>
        <v/>
      </c>
      <c r="N2891" t="str">
        <f>IF(ISNUMBER(SEARCH(Module_Name_Short&amp;"_"&amp;SUBSTITUTE(Title," ",""),'Actions-Copy'!$S2891,1)),"X","")</f>
        <v/>
      </c>
      <c r="O2891" t="str">
        <f>IF((K2891&amp;L2891&amp;M2891&amp;N2891)="","Y","X")</f>
        <v>Y</v>
      </c>
      <c r="P2891" s="21">
        <f>'Actions-Copy'!S2891</f>
        <v>0</v>
      </c>
    </row>
    <row r="2892" spans="1:16" ht="28.5" hidden="1" customHeight="1" x14ac:dyDescent="0.25">
      <c r="A2892">
        <f>VLOOKUP('Actions-Copy'!C2892,ModuleNames,4,FALSE)</f>
        <v>0</v>
      </c>
      <c r="B2892">
        <f>VLOOKUP('Actions-Copy'!C2892,ModuleNames,3,FALSE)</f>
        <v>0</v>
      </c>
      <c r="C2892">
        <f>VLOOKUP('Actions-Copy'!C2892,ModuleNames,2,FALSE)</f>
        <v>0</v>
      </c>
      <c r="D2892" s="21" t="str">
        <f>'Actions-Copy'!D2892</f>
        <v>Report (Word)</v>
      </c>
      <c r="E2892" t="str">
        <f>(IF(ISBLANK('Actions-Copy'!F2892),'Actions-Copy'!D2892,'Actions-Copy'!F2892))</f>
        <v>Report (Word)</v>
      </c>
      <c r="F2892" s="21" t="str">
        <f>'Actions-Copy'!C2892</f>
        <v>st_fifo</v>
      </c>
      <c r="G2892" s="21" t="str">
        <f>'Actions-Copy'!B2892</f>
        <v>ag7</v>
      </c>
      <c r="H2892" s="21" t="str">
        <f>'Actions-Copy'!A2892</f>
        <v>a4</v>
      </c>
      <c r="I2892" t="str">
        <f>IF(ISBLANK('Actions-Copy'!O2892),"","Y")</f>
        <v/>
      </c>
      <c r="J2892">
        <f>'Actions-Copy'!O2892</f>
        <v>0</v>
      </c>
      <c r="K2892" t="str">
        <f>IF(ISNUMBER(SEARCH(Module_Name_Short&amp;"_"&amp;SUBSTITUTE(Title," ",""),'Actions-Copy'!$S2892,1)),"X","")</f>
        <v/>
      </c>
      <c r="L2892" t="str">
        <f>IF(ISNUMBER(SEARCH(Module_Name_Short&amp;"_"&amp;SUBSTITUTE(Title," ",""),'Actions-Copy'!$S2892,1)),"X","")</f>
        <v/>
      </c>
      <c r="M2892" t="str">
        <f>IF(ISNUMBER(SEARCH(Module_Name_Short&amp;"_"&amp;SUBSTITUTE(Title," ",""),'Actions-Copy'!$S2892,1)),"X","")</f>
        <v/>
      </c>
      <c r="N2892" t="str">
        <f>IF(ISNUMBER(SEARCH(Module_Name_Short&amp;"_"&amp;SUBSTITUTE(Title," ",""),'Actions-Copy'!$S2892,1)),"X","")</f>
        <v/>
      </c>
      <c r="O2892" t="str">
        <f>IF((K2892&amp;L2892&amp;M2892&amp;N2892)="","Y","X")</f>
        <v>Y</v>
      </c>
      <c r="P2892" s="21">
        <f>'Actions-Copy'!S2892</f>
        <v>0</v>
      </c>
    </row>
    <row r="2893" spans="1:16" ht="28.5" hidden="1" customHeight="1" x14ac:dyDescent="0.25">
      <c r="A2893">
        <f>VLOOKUP('Actions-Copy'!C2893,ModuleNames,4,FALSE)</f>
        <v>0</v>
      </c>
      <c r="B2893">
        <f>VLOOKUP('Actions-Copy'!C2893,ModuleNames,3,FALSE)</f>
        <v>0</v>
      </c>
      <c r="C2893">
        <f>VLOOKUP('Actions-Copy'!C2893,ModuleNames,2,FALSE)</f>
        <v>0</v>
      </c>
      <c r="D2893" s="21" t="str">
        <f>'Actions-Copy'!D2893</f>
        <v>Update</v>
      </c>
      <c r="E2893" t="str">
        <f>(IF(ISBLANK('Actions-Copy'!F2893),'Actions-Copy'!D2893,'Actions-Copy'!F2893))</f>
        <v>Update</v>
      </c>
      <c r="F2893" s="21" t="str">
        <f>'Actions-Copy'!C2893</f>
        <v>st_fifo</v>
      </c>
      <c r="G2893" s="21" t="str">
        <f>'Actions-Copy'!B2893</f>
        <v>ag8</v>
      </c>
      <c r="H2893" s="21" t="str">
        <f>'Actions-Copy'!A2893</f>
        <v>a4</v>
      </c>
      <c r="I2893" t="str">
        <f>IF(ISBLANK('Actions-Copy'!O2893),"","Y")</f>
        <v/>
      </c>
      <c r="J2893">
        <f>'Actions-Copy'!O2893</f>
        <v>0</v>
      </c>
      <c r="K2893" t="str">
        <f>IF(ISNUMBER(SEARCH(Module_Name_Short&amp;"_"&amp;SUBSTITUTE(Title," ",""),'Actions-Copy'!$S2893,1)),"X","")</f>
        <v/>
      </c>
      <c r="L2893" t="str">
        <f>IF(ISNUMBER(SEARCH(Module_Name_Short&amp;"_"&amp;SUBSTITUTE(Title," ",""),'Actions-Copy'!$S2893,1)),"X","")</f>
        <v/>
      </c>
      <c r="M2893" t="str">
        <f>IF(ISNUMBER(SEARCH(Module_Name_Short&amp;"_"&amp;SUBSTITUTE(Title," ",""),'Actions-Copy'!$S2893,1)),"X","")</f>
        <v/>
      </c>
      <c r="N2893" t="str">
        <f>IF(ISNUMBER(SEARCH(Module_Name_Short&amp;"_"&amp;SUBSTITUTE(Title," ",""),'Actions-Copy'!$S2893,1)),"X","")</f>
        <v/>
      </c>
      <c r="O2893" t="str">
        <f>IF((K2893&amp;L2893&amp;M2893&amp;N2893)="","Y","X")</f>
        <v>Y</v>
      </c>
      <c r="P2893" s="21">
        <f>'Actions-Copy'!S2893</f>
        <v>0</v>
      </c>
    </row>
    <row r="2894" spans="1:16" ht="28.5" hidden="1" customHeight="1" x14ac:dyDescent="0.25">
      <c r="A2894">
        <f>VLOOKUP('Actions-Copy'!C2894,ModuleNames,4,FALSE)</f>
        <v>0</v>
      </c>
      <c r="B2894">
        <f>VLOOKUP('Actions-Copy'!C2894,ModuleNames,3,FALSE)</f>
        <v>0</v>
      </c>
      <c r="C2894">
        <f>VLOOKUP('Actions-Copy'!C2894,ModuleNames,2,FALSE)</f>
        <v>0</v>
      </c>
      <c r="D2894" s="21" t="str">
        <f>'Actions-Copy'!D2894</f>
        <v>Cancel</v>
      </c>
      <c r="E2894" t="str">
        <f>(IF(ISBLANK('Actions-Copy'!F2894),'Actions-Copy'!D2894,'Actions-Copy'!F2894))</f>
        <v>Cancel</v>
      </c>
      <c r="F2894" s="21" t="str">
        <f>'Actions-Copy'!C2894</f>
        <v>st_fifo</v>
      </c>
      <c r="G2894" s="21" t="str">
        <f>'Actions-Copy'!B2894</f>
        <v>ag8</v>
      </c>
      <c r="H2894" s="21" t="str">
        <f>'Actions-Copy'!A2894</f>
        <v>a5</v>
      </c>
      <c r="I2894" t="str">
        <f>IF(ISBLANK('Actions-Copy'!O2894),"","Y")</f>
        <v/>
      </c>
      <c r="J2894">
        <f>'Actions-Copy'!O2894</f>
        <v>0</v>
      </c>
      <c r="K2894" t="str">
        <f>IF(ISNUMBER(SEARCH(Module_Name_Short&amp;"_"&amp;SUBSTITUTE(Title," ",""),'Actions-Copy'!$S2894,1)),"X","")</f>
        <v/>
      </c>
      <c r="L2894" t="str">
        <f>IF(ISNUMBER(SEARCH(Module_Name_Short&amp;"_"&amp;SUBSTITUTE(Title," ",""),'Actions-Copy'!$S2894,1)),"X","")</f>
        <v/>
      </c>
      <c r="M2894" t="str">
        <f>IF(ISNUMBER(SEARCH(Module_Name_Short&amp;"_"&amp;SUBSTITUTE(Title," ",""),'Actions-Copy'!$S2894,1)),"X","")</f>
        <v/>
      </c>
      <c r="N2894" t="str">
        <f>IF(ISNUMBER(SEARCH(Module_Name_Short&amp;"_"&amp;SUBSTITUTE(Title," ",""),'Actions-Copy'!$S2894,1)),"X","")</f>
        <v/>
      </c>
      <c r="O2894" t="str">
        <f>IF((K2894&amp;L2894&amp;M2894&amp;N2894)="","Y","X")</f>
        <v>Y</v>
      </c>
      <c r="P2894" s="21">
        <f>'Actions-Copy'!S2894</f>
        <v>0</v>
      </c>
    </row>
    <row r="2895" spans="1:16" ht="28.5" hidden="1" customHeight="1" x14ac:dyDescent="0.25">
      <c r="A2895">
        <f>VLOOKUP('Actions-Copy'!C2895,ModuleNames,4,FALSE)</f>
        <v>0</v>
      </c>
      <c r="B2895">
        <f>VLOOKUP('Actions-Copy'!C2895,ModuleNames,3,FALSE)</f>
        <v>0</v>
      </c>
      <c r="C2895">
        <f>VLOOKUP('Actions-Copy'!C2895,ModuleNames,2,FALSE)</f>
        <v>0</v>
      </c>
      <c r="D2895" s="21" t="str">
        <f>'Actions-Copy'!D2895</f>
        <v>Insert</v>
      </c>
      <c r="E2895" t="str">
        <f>(IF(ISBLANK('Actions-Copy'!F2895),'Actions-Copy'!D2895,'Actions-Copy'!F2895))</f>
        <v>Insert</v>
      </c>
      <c r="F2895" s="21" t="str">
        <f>'Actions-Copy'!C2895</f>
        <v>st_fifo</v>
      </c>
      <c r="G2895" s="21" t="str">
        <f>'Actions-Copy'!B2895</f>
        <v>ag8</v>
      </c>
      <c r="H2895" s="21" t="str">
        <f>'Actions-Copy'!A2895</f>
        <v>a6</v>
      </c>
      <c r="I2895" t="str">
        <f>IF(ISBLANK('Actions-Copy'!O2895),"","Y")</f>
        <v/>
      </c>
      <c r="J2895">
        <f>'Actions-Copy'!O2895</f>
        <v>0</v>
      </c>
      <c r="K2895" t="str">
        <f>IF(ISNUMBER(SEARCH(Module_Name_Short&amp;"_"&amp;SUBSTITUTE(Title," ",""),'Actions-Copy'!$S2895,1)),"X","")</f>
        <v/>
      </c>
      <c r="L2895" t="str">
        <f>IF(ISNUMBER(SEARCH(Module_Name_Short&amp;"_"&amp;SUBSTITUTE(Title," ",""),'Actions-Copy'!$S2895,1)),"X","")</f>
        <v/>
      </c>
      <c r="M2895" t="str">
        <f>IF(ISNUMBER(SEARCH(Module_Name_Short&amp;"_"&amp;SUBSTITUTE(Title," ",""),'Actions-Copy'!$S2895,1)),"X","")</f>
        <v/>
      </c>
      <c r="N2895" t="str">
        <f>IF(ISNUMBER(SEARCH(Module_Name_Short&amp;"_"&amp;SUBSTITUTE(Title," ",""),'Actions-Copy'!$S2895,1)),"X","")</f>
        <v/>
      </c>
      <c r="O2895" t="str">
        <f>IF((K2895&amp;L2895&amp;M2895&amp;N2895)="","Y","X")</f>
        <v>Y</v>
      </c>
      <c r="P2895" s="21">
        <f>'Actions-Copy'!S2895</f>
        <v>0</v>
      </c>
    </row>
    <row r="2896" spans="1:16" ht="28.5" hidden="1" customHeight="1" x14ac:dyDescent="0.25">
      <c r="A2896">
        <f>VLOOKUP('Actions-Copy'!C2896,ModuleNames,4,FALSE)</f>
        <v>0</v>
      </c>
      <c r="B2896">
        <f>VLOOKUP('Actions-Copy'!C2896,ModuleNames,3,FALSE)</f>
        <v>0</v>
      </c>
      <c r="C2896">
        <f>VLOOKUP('Actions-Copy'!C2896,ModuleNames,2,FALSE)</f>
        <v>0</v>
      </c>
      <c r="D2896" s="21" t="str">
        <f>'Actions-Copy'!D2896</f>
        <v>Cancel</v>
      </c>
      <c r="E2896" t="str">
        <f>(IF(ISBLANK('Actions-Copy'!F2896),'Actions-Copy'!D2896,'Actions-Copy'!F2896))</f>
        <v>Cancel</v>
      </c>
      <c r="F2896" s="21" t="str">
        <f>'Actions-Copy'!C2896</f>
        <v>st_fifo</v>
      </c>
      <c r="G2896" s="21" t="str">
        <f>'Actions-Copy'!B2896</f>
        <v>ag8</v>
      </c>
      <c r="H2896" s="21" t="str">
        <f>'Actions-Copy'!A2896</f>
        <v>a7</v>
      </c>
      <c r="I2896" t="str">
        <f>IF(ISBLANK('Actions-Copy'!O2896),"","Y")</f>
        <v/>
      </c>
      <c r="J2896">
        <f>'Actions-Copy'!O2896</f>
        <v>0</v>
      </c>
      <c r="K2896" t="str">
        <f>IF(ISNUMBER(SEARCH(Module_Name_Short&amp;"_"&amp;SUBSTITUTE(Title," ",""),'Actions-Copy'!$S2896,1)),"X","")</f>
        <v/>
      </c>
      <c r="L2896" t="str">
        <f>IF(ISNUMBER(SEARCH(Module_Name_Short&amp;"_"&amp;SUBSTITUTE(Title," ",""),'Actions-Copy'!$S2896,1)),"X","")</f>
        <v/>
      </c>
      <c r="M2896" t="str">
        <f>IF(ISNUMBER(SEARCH(Module_Name_Short&amp;"_"&amp;SUBSTITUTE(Title," ",""),'Actions-Copy'!$S2896,1)),"X","")</f>
        <v/>
      </c>
      <c r="N2896" t="str">
        <f>IF(ISNUMBER(SEARCH(Module_Name_Short&amp;"_"&amp;SUBSTITUTE(Title," ",""),'Actions-Copy'!$S2896,1)),"X","")</f>
        <v/>
      </c>
      <c r="O2896" t="str">
        <f>IF((K2896&amp;L2896&amp;M2896&amp;N2896)="","Y","X")</f>
        <v>Y</v>
      </c>
      <c r="P2896" s="21">
        <f>'Actions-Copy'!S2896</f>
        <v>0</v>
      </c>
    </row>
    <row r="2897" spans="1:16" ht="28.5" customHeight="1" x14ac:dyDescent="0.25">
      <c r="A2897" t="str">
        <f>VLOOKUP('Actions-Copy'!C2897,ModuleNames,4,FALSE)</f>
        <v>Stores</v>
      </c>
      <c r="B2897" t="str">
        <f>VLOOKUP('Actions-Copy'!C2897,ModuleNames,3,FALSE)</f>
        <v>Stores</v>
      </c>
      <c r="C2897" t="str">
        <f>VLOOKUP('Actions-Copy'!C2897,ModuleNames,2,FALSE)</f>
        <v>Goods In</v>
      </c>
      <c r="D2897" s="21" t="str">
        <f>'Actions-Copy'!D2897</f>
        <v>Select</v>
      </c>
      <c r="E2897" t="str">
        <f>(IF(ISBLANK('Actions-Copy'!F2897),'Actions-Copy'!D2897,'Actions-Copy'!F2897))</f>
        <v>Select</v>
      </c>
      <c r="F2897" s="21" t="str">
        <f>'Actions-Copy'!C2897</f>
        <v>st_goods_in</v>
      </c>
      <c r="G2897" s="21" t="str">
        <f>'Actions-Copy'!B2897</f>
        <v>ag1</v>
      </c>
      <c r="H2897" s="21" t="str">
        <f>'Actions-Copy'!A2897</f>
        <v>a1</v>
      </c>
      <c r="I2897" t="str">
        <f>IF(ISBLANK('Actions-Copy'!O2897),"","Y")</f>
        <v/>
      </c>
      <c r="J2897">
        <f>'Actions-Copy'!O2897</f>
        <v>0</v>
      </c>
      <c r="K2897" t="str">
        <f>IF(ISNUMBER(SEARCH(Module_Name_Short&amp;"_"&amp;SUBSTITUTE(Title," ",""),'Actions-Copy'!$S2897,1)),"X","")</f>
        <v>X</v>
      </c>
      <c r="L2897" t="str">
        <f>IF(ISNUMBER(SEARCH(Module_Name_Short&amp;"_"&amp;SUBSTITUTE(Title," ",""),'Actions-Copy'!$S2897,1)),"X","")</f>
        <v/>
      </c>
      <c r="M2897" t="str">
        <f>IF(ISNUMBER(SEARCH(Module_Name_Short&amp;"_"&amp;SUBSTITUTE(Title," ",""),'Actions-Copy'!$S2897,1)),"X","")</f>
        <v/>
      </c>
      <c r="N2897" t="str">
        <f>IF(ISNUMBER(SEARCH(Module_Name_Short&amp;"_"&amp;SUBSTITUTE(Title," ",""),'Actions-Copy'!$S2897,1)),"X","")</f>
        <v/>
      </c>
      <c r="O2897" t="str">
        <f>IF((K2897&amp;L2897&amp;M2897&amp;N2897)="","Y","X")</f>
        <v>X</v>
      </c>
      <c r="P2897" s="21" t="str">
        <f>'Actions-Copy'!S2897</f>
        <v>Stores_View</v>
      </c>
    </row>
    <row r="2898" spans="1:16" ht="28.5" hidden="1" customHeight="1" x14ac:dyDescent="0.25">
      <c r="A2898" t="str">
        <f>VLOOKUP('Actions-Copy'!C2898,ModuleNames,4,FALSE)</f>
        <v>Stores</v>
      </c>
      <c r="B2898" t="str">
        <f>VLOOKUP('Actions-Copy'!C2898,ModuleNames,3,FALSE)</f>
        <v>Stores</v>
      </c>
      <c r="C2898" t="str">
        <f>VLOOKUP('Actions-Copy'!C2898,ModuleNames,2,FALSE)</f>
        <v>Goods In</v>
      </c>
      <c r="D2898" s="21" t="str">
        <f>'Actions-Copy'!D2898</f>
        <v>Edit</v>
      </c>
      <c r="E2898" t="str">
        <f>(IF(ISBLANK('Actions-Copy'!F2898),'Actions-Copy'!D2898,'Actions-Copy'!F2898))</f>
        <v>Edit</v>
      </c>
      <c r="F2898" s="21" t="str">
        <f>'Actions-Copy'!C2898</f>
        <v>st_goods_in</v>
      </c>
      <c r="G2898" s="21" t="str">
        <f>'Actions-Copy'!B2898</f>
        <v>ag1</v>
      </c>
      <c r="H2898" s="21" t="str">
        <f>'Actions-Copy'!A2898</f>
        <v>a2</v>
      </c>
      <c r="I2898" t="str">
        <f>IF(ISBLANK('Actions-Copy'!O2898),"","Y")</f>
        <v>Y</v>
      </c>
      <c r="J2898" t="str">
        <f>'Actions-Copy'!O2898</f>
        <v>false</v>
      </c>
      <c r="K2898" t="str">
        <f>IF(ISNUMBER(SEARCH(Module_Name_Short&amp;"_"&amp;SUBSTITUTE(Title," ",""),'Actions-Copy'!$S2898,1)),"X","")</f>
        <v/>
      </c>
      <c r="L2898" t="str">
        <f>IF(ISNUMBER(SEARCH(Module_Name_Short&amp;"_"&amp;SUBSTITUTE(Title," ",""),'Actions-Copy'!$S2898,1)),"X","")</f>
        <v/>
      </c>
      <c r="M2898" t="str">
        <f>IF(ISNUMBER(SEARCH(Module_Name_Short&amp;"_"&amp;SUBSTITUTE(Title," ",""),'Actions-Copy'!$S2898,1)),"X","")</f>
        <v/>
      </c>
      <c r="N2898" t="str">
        <f>IF(ISNUMBER(SEARCH(Module_Name_Short&amp;"_"&amp;SUBSTITUTE(Title," ",""),'Actions-Copy'!$S2898,1)),"X","")</f>
        <v/>
      </c>
      <c r="O2898" t="str">
        <f>IF((K2898&amp;L2898&amp;M2898&amp;N2898)="","Y","X")</f>
        <v>Y</v>
      </c>
      <c r="P2898" s="21" t="str">
        <f>'Actions-Copy'!S2898</f>
        <v>disabled</v>
      </c>
    </row>
    <row r="2899" spans="1:16" ht="28.5" hidden="1" customHeight="1" x14ac:dyDescent="0.25">
      <c r="A2899" t="str">
        <f>VLOOKUP('Actions-Copy'!C2899,ModuleNames,4,FALSE)</f>
        <v>Stores</v>
      </c>
      <c r="B2899" t="str">
        <f>VLOOKUP('Actions-Copy'!C2899,ModuleNames,3,FALSE)</f>
        <v>Stores</v>
      </c>
      <c r="C2899" t="str">
        <f>VLOOKUP('Actions-Copy'!C2899,ModuleNames,2,FALSE)</f>
        <v>Goods In</v>
      </c>
      <c r="D2899" s="21" t="str">
        <f>'Actions-Copy'!D2899</f>
        <v>Delete</v>
      </c>
      <c r="E2899" t="str">
        <f>(IF(ISBLANK('Actions-Copy'!F2899),'Actions-Copy'!D2899,'Actions-Copy'!F2899))</f>
        <v>Delete</v>
      </c>
      <c r="F2899" s="21" t="str">
        <f>'Actions-Copy'!C2899</f>
        <v>st_goods_in</v>
      </c>
      <c r="G2899" s="21" t="str">
        <f>'Actions-Copy'!B2899</f>
        <v>ag1</v>
      </c>
      <c r="H2899" s="21" t="str">
        <f>'Actions-Copy'!A2899</f>
        <v>a3</v>
      </c>
      <c r="I2899" t="str">
        <f>IF(ISBLANK('Actions-Copy'!O2899),"","Y")</f>
        <v>Y</v>
      </c>
      <c r="J2899" t="str">
        <f>'Actions-Copy'!O2899</f>
        <v>false</v>
      </c>
      <c r="K2899" t="str">
        <f>IF(ISNUMBER(SEARCH(Module_Name_Short&amp;"_"&amp;SUBSTITUTE(Title," ",""),'Actions-Copy'!$S2899,1)),"X","")</f>
        <v/>
      </c>
      <c r="L2899" t="str">
        <f>IF(ISNUMBER(SEARCH(Module_Name_Short&amp;"_"&amp;SUBSTITUTE(Title," ",""),'Actions-Copy'!$S2899,1)),"X","")</f>
        <v/>
      </c>
      <c r="M2899" t="str">
        <f>IF(ISNUMBER(SEARCH(Module_Name_Short&amp;"_"&amp;SUBSTITUTE(Title," ",""),'Actions-Copy'!$S2899,1)),"X","")</f>
        <v/>
      </c>
      <c r="N2899" t="str">
        <f>IF(ISNUMBER(SEARCH(Module_Name_Short&amp;"_"&amp;SUBSTITUTE(Title," ",""),'Actions-Copy'!$S2899,1)),"X","")</f>
        <v/>
      </c>
      <c r="O2899" t="str">
        <f>IF((K2899&amp;L2899&amp;M2899&amp;N2899)="","Y","X")</f>
        <v>Y</v>
      </c>
      <c r="P2899" s="21" t="str">
        <f>'Actions-Copy'!S2899</f>
        <v>disabled</v>
      </c>
    </row>
    <row r="2900" spans="1:16" ht="28.5" hidden="1" customHeight="1" x14ac:dyDescent="0.25">
      <c r="A2900" t="str">
        <f>VLOOKUP('Actions-Copy'!C2900,ModuleNames,4,FALSE)</f>
        <v>Stores</v>
      </c>
      <c r="B2900" t="str">
        <f>VLOOKUP('Actions-Copy'!C2900,ModuleNames,3,FALSE)</f>
        <v>Stores</v>
      </c>
      <c r="C2900" t="str">
        <f>VLOOKUP('Actions-Copy'!C2900,ModuleNames,2,FALSE)</f>
        <v>Goods In</v>
      </c>
      <c r="D2900" s="21">
        <f>'Actions-Copy'!D2900</f>
        <v>0</v>
      </c>
      <c r="E2900">
        <f>(IF(ISBLANK('Actions-Copy'!F2900),'Actions-Copy'!D2900,'Actions-Copy'!F2900))</f>
        <v>0</v>
      </c>
      <c r="F2900" s="21" t="str">
        <f>'Actions-Copy'!C2900</f>
        <v>st_goods_in</v>
      </c>
      <c r="G2900" s="21" t="str">
        <f>'Actions-Copy'!B2900</f>
        <v>ag1</v>
      </c>
      <c r="H2900" s="21" t="str">
        <f>'Actions-Copy'!A2900</f>
        <v>a6</v>
      </c>
      <c r="I2900" t="str">
        <f>IF(ISBLANK('Actions-Copy'!O2900),"","Y")</f>
        <v/>
      </c>
      <c r="J2900">
        <f>'Actions-Copy'!O2900</f>
        <v>0</v>
      </c>
      <c r="K2900" t="str">
        <f>IF(ISNUMBER(SEARCH(Module_Name_Short&amp;"_"&amp;SUBSTITUTE(Title," ",""),'Actions-Copy'!$S2900,1)),"X","")</f>
        <v/>
      </c>
      <c r="L2900" t="str">
        <f>IF(ISNUMBER(SEARCH(Module_Name_Short&amp;"_"&amp;SUBSTITUTE(Title," ",""),'Actions-Copy'!$S2900,1)),"X","")</f>
        <v/>
      </c>
      <c r="M2900" t="str">
        <f>IF(ISNUMBER(SEARCH(Module_Name_Short&amp;"_"&amp;SUBSTITUTE(Title," ",""),'Actions-Copy'!$S2900,1)),"X","")</f>
        <v/>
      </c>
      <c r="N2900" t="str">
        <f>IF(ISNUMBER(SEARCH(Module_Name_Short&amp;"_"&amp;SUBSTITUTE(Title," ",""),'Actions-Copy'!$S2900,1)),"X","")</f>
        <v/>
      </c>
      <c r="O2900" t="str">
        <f>IF((K2900&amp;L2900&amp;M2900&amp;N2900)="","Y","X")</f>
        <v>Y</v>
      </c>
      <c r="P2900" s="21">
        <f>'Actions-Copy'!S2900</f>
        <v>0</v>
      </c>
    </row>
    <row r="2901" spans="1:16" ht="28.5" hidden="1" customHeight="1" x14ac:dyDescent="0.25">
      <c r="A2901" t="str">
        <f>VLOOKUP('Actions-Copy'!C2901,ModuleNames,4,FALSE)</f>
        <v>Stores</v>
      </c>
      <c r="B2901" t="str">
        <f>VLOOKUP('Actions-Copy'!C2901,ModuleNames,3,FALSE)</f>
        <v>Stores</v>
      </c>
      <c r="C2901" t="str">
        <f>VLOOKUP('Actions-Copy'!C2901,ModuleNames,2,FALSE)</f>
        <v>Goods In</v>
      </c>
      <c r="D2901" s="21" t="str">
        <f>'Actions-Copy'!D2901</f>
        <v>New</v>
      </c>
      <c r="E2901" t="str">
        <f>(IF(ISBLANK('Actions-Copy'!F2901),'Actions-Copy'!D2901,'Actions-Copy'!F2901))</f>
        <v>New</v>
      </c>
      <c r="F2901" s="21" t="str">
        <f>'Actions-Copy'!C2901</f>
        <v>st_goods_in</v>
      </c>
      <c r="G2901" s="21" t="str">
        <f>'Actions-Copy'!B2901</f>
        <v>ag1</v>
      </c>
      <c r="H2901" s="21" t="str">
        <f>'Actions-Copy'!A2901</f>
        <v>a7</v>
      </c>
      <c r="I2901" t="str">
        <f>IF(ISBLANK('Actions-Copy'!O2901),"","Y")</f>
        <v>Y</v>
      </c>
      <c r="J2901" t="str">
        <f>'Actions-Copy'!O2901</f>
        <v>false</v>
      </c>
      <c r="K2901" t="str">
        <f>IF(ISNUMBER(SEARCH(Module_Name_Short&amp;"_"&amp;SUBSTITUTE(Title," ",""),'Actions-Copy'!$S2901,1)),"X","")</f>
        <v/>
      </c>
      <c r="L2901" t="str">
        <f>IF(ISNUMBER(SEARCH(Module_Name_Short&amp;"_"&amp;SUBSTITUTE(Title," ",""),'Actions-Copy'!$S2901,1)),"X","")</f>
        <v/>
      </c>
      <c r="M2901" t="str">
        <f>IF(ISNUMBER(SEARCH(Module_Name_Short&amp;"_"&amp;SUBSTITUTE(Title," ",""),'Actions-Copy'!$S2901,1)),"X","")</f>
        <v/>
      </c>
      <c r="N2901" t="str">
        <f>IF(ISNUMBER(SEARCH(Module_Name_Short&amp;"_"&amp;SUBSTITUTE(Title," ",""),'Actions-Copy'!$S2901,1)),"X","")</f>
        <v/>
      </c>
      <c r="O2901" t="str">
        <f>IF((K2901&amp;L2901&amp;M2901&amp;N2901)="","Y","X")</f>
        <v>Y</v>
      </c>
      <c r="P2901" s="21" t="str">
        <f>'Actions-Copy'!S2901</f>
        <v>disabled</v>
      </c>
    </row>
    <row r="2902" spans="1:16" ht="28.5" hidden="1" customHeight="1" x14ac:dyDescent="0.25">
      <c r="A2902" t="str">
        <f>VLOOKUP('Actions-Copy'!C2902,ModuleNames,4,FALSE)</f>
        <v>Stores</v>
      </c>
      <c r="B2902" t="str">
        <f>VLOOKUP('Actions-Copy'!C2902,ModuleNames,3,FALSE)</f>
        <v>Stores</v>
      </c>
      <c r="C2902" t="str">
        <f>VLOOKUP('Actions-Copy'!C2902,ModuleNames,2,FALSE)</f>
        <v>Goods In</v>
      </c>
      <c r="D2902" s="21" t="str">
        <f>'Actions-Copy'!D2902</f>
        <v>Duplicate</v>
      </c>
      <c r="E2902" t="str">
        <f>(IF(ISBLANK('Actions-Copy'!F2902),'Actions-Copy'!D2902,'Actions-Copy'!F2902))</f>
        <v>Duplicate</v>
      </c>
      <c r="F2902" s="21" t="str">
        <f>'Actions-Copy'!C2902</f>
        <v>st_goods_in</v>
      </c>
      <c r="G2902" s="21" t="str">
        <f>'Actions-Copy'!B2902</f>
        <v>ag1</v>
      </c>
      <c r="H2902" s="21" t="str">
        <f>'Actions-Copy'!A2902</f>
        <v>a8</v>
      </c>
      <c r="I2902" t="str">
        <f>IF(ISBLANK('Actions-Copy'!O2902),"","Y")</f>
        <v>Y</v>
      </c>
      <c r="J2902" t="str">
        <f>'Actions-Copy'!O2902</f>
        <v>false</v>
      </c>
      <c r="K2902" t="str">
        <f>IF(ISNUMBER(SEARCH(Module_Name_Short&amp;"_"&amp;SUBSTITUTE(Title," ",""),'Actions-Copy'!$S2902,1)),"X","")</f>
        <v/>
      </c>
      <c r="L2902" t="str">
        <f>IF(ISNUMBER(SEARCH(Module_Name_Short&amp;"_"&amp;SUBSTITUTE(Title," ",""),'Actions-Copy'!$S2902,1)),"X","")</f>
        <v/>
      </c>
      <c r="M2902" t="str">
        <f>IF(ISNUMBER(SEARCH(Module_Name_Short&amp;"_"&amp;SUBSTITUTE(Title," ",""),'Actions-Copy'!$S2902,1)),"X","")</f>
        <v/>
      </c>
      <c r="N2902" t="str">
        <f>IF(ISNUMBER(SEARCH(Module_Name_Short&amp;"_"&amp;SUBSTITUTE(Title," ",""),'Actions-Copy'!$S2902,1)),"X","")</f>
        <v/>
      </c>
      <c r="O2902" t="str">
        <f>IF((K2902&amp;L2902&amp;M2902&amp;N2902)="","Y","X")</f>
        <v>Y</v>
      </c>
      <c r="P2902" s="21" t="str">
        <f>'Actions-Copy'!S2902</f>
        <v>disabled</v>
      </c>
    </row>
    <row r="2903" spans="1:16" ht="28.5" hidden="1" customHeight="1" x14ac:dyDescent="0.25">
      <c r="A2903" t="str">
        <f>VLOOKUP('Actions-Copy'!C2903,ModuleNames,4,FALSE)</f>
        <v>Stores</v>
      </c>
      <c r="B2903" t="str">
        <f>VLOOKUP('Actions-Copy'!C2903,ModuleNames,3,FALSE)</f>
        <v>Stores</v>
      </c>
      <c r="C2903" t="str">
        <f>VLOOKUP('Actions-Copy'!C2903,ModuleNames,2,FALSE)</f>
        <v>Goods In</v>
      </c>
      <c r="D2903" s="21" t="str">
        <f>'Actions-Copy'!D2903</f>
        <v>Edit</v>
      </c>
      <c r="E2903" t="str">
        <f>(IF(ISBLANK('Actions-Copy'!F2903),'Actions-Copy'!D2903,'Actions-Copy'!F2903))</f>
        <v>Edit</v>
      </c>
      <c r="F2903" s="21" t="str">
        <f>'Actions-Copy'!C2903</f>
        <v>st_goods_in</v>
      </c>
      <c r="G2903" s="21" t="str">
        <f>'Actions-Copy'!B2903</f>
        <v>ag2</v>
      </c>
      <c r="H2903" s="21" t="str">
        <f>'Actions-Copy'!A2903</f>
        <v>a1</v>
      </c>
      <c r="I2903" t="str">
        <f>IF(ISBLANK('Actions-Copy'!O2903),"","Y")</f>
        <v/>
      </c>
      <c r="J2903">
        <f>'Actions-Copy'!O2903</f>
        <v>0</v>
      </c>
      <c r="K2903" t="str">
        <f>IF(ISNUMBER(SEARCH(Module_Name_Short&amp;"_"&amp;SUBSTITUTE(Title," ",""),'Actions-Copy'!$S2903,1)),"X","")</f>
        <v/>
      </c>
      <c r="L2903" t="str">
        <f>IF(ISNUMBER(SEARCH(Module_Name_Short&amp;"_"&amp;SUBSTITUTE(Title," ",""),'Actions-Copy'!$S2903,1)),"X","")</f>
        <v/>
      </c>
      <c r="M2903" t="str">
        <f>IF(ISNUMBER(SEARCH(Module_Name_Short&amp;"_"&amp;SUBSTITUTE(Title," ",""),'Actions-Copy'!$S2903,1)),"X","")</f>
        <v/>
      </c>
      <c r="N2903" t="str">
        <f>IF(ISNUMBER(SEARCH(Module_Name_Short&amp;"_"&amp;SUBSTITUTE(Title," ",""),'Actions-Copy'!$S2903,1)),"X","")</f>
        <v/>
      </c>
      <c r="O2903" t="str">
        <f>IF((K2903&amp;L2903&amp;M2903&amp;N2903)="","Y","X")</f>
        <v>Y</v>
      </c>
      <c r="P2903" s="21" t="str">
        <f>'Actions-Copy'!S2903</f>
        <v>disabled</v>
      </c>
    </row>
    <row r="2904" spans="1:16" ht="28.5" hidden="1" customHeight="1" x14ac:dyDescent="0.25">
      <c r="A2904" t="str">
        <f>VLOOKUP('Actions-Copy'!C2904,ModuleNames,4,FALSE)</f>
        <v>Stores</v>
      </c>
      <c r="B2904" t="str">
        <f>VLOOKUP('Actions-Copy'!C2904,ModuleNames,3,FALSE)</f>
        <v>Stores</v>
      </c>
      <c r="C2904" t="str">
        <f>VLOOKUP('Actions-Copy'!C2904,ModuleNames,2,FALSE)</f>
        <v>Goods In</v>
      </c>
      <c r="D2904" s="21" t="str">
        <f>'Actions-Copy'!D2904</f>
        <v>Delete</v>
      </c>
      <c r="E2904" t="str">
        <f>(IF(ISBLANK('Actions-Copy'!F2904),'Actions-Copy'!D2904,'Actions-Copy'!F2904))</f>
        <v>Delete</v>
      </c>
      <c r="F2904" s="21" t="str">
        <f>'Actions-Copy'!C2904</f>
        <v>st_goods_in</v>
      </c>
      <c r="G2904" s="21" t="str">
        <f>'Actions-Copy'!B2904</f>
        <v>ag2</v>
      </c>
      <c r="H2904" s="21" t="str">
        <f>'Actions-Copy'!A2904</f>
        <v>a2</v>
      </c>
      <c r="I2904" t="str">
        <f>IF(ISBLANK('Actions-Copy'!O2904),"","Y")</f>
        <v>Y</v>
      </c>
      <c r="J2904" t="str">
        <f>'Actions-Copy'!O2904</f>
        <v>false</v>
      </c>
      <c r="K2904" t="str">
        <f>IF(ISNUMBER(SEARCH(Module_Name_Short&amp;"_"&amp;SUBSTITUTE(Title," ",""),'Actions-Copy'!$S2904,1)),"X","")</f>
        <v/>
      </c>
      <c r="L2904" t="str">
        <f>IF(ISNUMBER(SEARCH(Module_Name_Short&amp;"_"&amp;SUBSTITUTE(Title," ",""),'Actions-Copy'!$S2904,1)),"X","")</f>
        <v/>
      </c>
      <c r="M2904" t="str">
        <f>IF(ISNUMBER(SEARCH(Module_Name_Short&amp;"_"&amp;SUBSTITUTE(Title," ",""),'Actions-Copy'!$S2904,1)),"X","")</f>
        <v/>
      </c>
      <c r="N2904" t="str">
        <f>IF(ISNUMBER(SEARCH(Module_Name_Short&amp;"_"&amp;SUBSTITUTE(Title," ",""),'Actions-Copy'!$S2904,1)),"X","")</f>
        <v/>
      </c>
      <c r="O2904" t="str">
        <f>IF((K2904&amp;L2904&amp;M2904&amp;N2904)="","Y","X")</f>
        <v>Y</v>
      </c>
      <c r="P2904" s="21" t="str">
        <f>'Actions-Copy'!S2904</f>
        <v>disabled</v>
      </c>
    </row>
    <row r="2905" spans="1:16" ht="28.5" hidden="1" customHeight="1" x14ac:dyDescent="0.25">
      <c r="A2905" t="str">
        <f>VLOOKUP('Actions-Copy'!C2905,ModuleNames,4,FALSE)</f>
        <v>Stores</v>
      </c>
      <c r="B2905" t="str">
        <f>VLOOKUP('Actions-Copy'!C2905,ModuleNames,3,FALSE)</f>
        <v>Stores</v>
      </c>
      <c r="C2905" t="str">
        <f>VLOOKUP('Actions-Copy'!C2905,ModuleNames,2,FALSE)</f>
        <v>Goods In</v>
      </c>
      <c r="D2905" s="21" t="str">
        <f>'Actions-Copy'!D2905</f>
        <v>Cancel</v>
      </c>
      <c r="E2905" t="str">
        <f>(IF(ISBLANK('Actions-Copy'!F2905),'Actions-Copy'!D2905,'Actions-Copy'!F2905))</f>
        <v>Cancel</v>
      </c>
      <c r="F2905" s="21" t="str">
        <f>'Actions-Copy'!C2905</f>
        <v>st_goods_in</v>
      </c>
      <c r="G2905" s="21" t="str">
        <f>'Actions-Copy'!B2905</f>
        <v>ag2</v>
      </c>
      <c r="H2905" s="21" t="str">
        <f>'Actions-Copy'!A2905</f>
        <v>a3</v>
      </c>
      <c r="I2905" t="str">
        <f>IF(ISBLANK('Actions-Copy'!O2905),"","Y")</f>
        <v/>
      </c>
      <c r="J2905">
        <f>'Actions-Copy'!O2905</f>
        <v>0</v>
      </c>
      <c r="K2905" t="str">
        <f>IF(ISNUMBER(SEARCH(Module_Name_Short&amp;"_"&amp;SUBSTITUTE(Title," ",""),'Actions-Copy'!$S2905,1)),"X","")</f>
        <v/>
      </c>
      <c r="L2905" t="str">
        <f>IF(ISNUMBER(SEARCH(Module_Name_Short&amp;"_"&amp;SUBSTITUTE(Title," ",""),'Actions-Copy'!$S2905,1)),"X","")</f>
        <v/>
      </c>
      <c r="M2905" t="str">
        <f>IF(ISNUMBER(SEARCH(Module_Name_Short&amp;"_"&amp;SUBSTITUTE(Title," ",""),'Actions-Copy'!$S2905,1)),"X","")</f>
        <v/>
      </c>
      <c r="N2905" t="str">
        <f>IF(ISNUMBER(SEARCH(Module_Name_Short&amp;"_"&amp;SUBSTITUTE(Title," ",""),'Actions-Copy'!$S2905,1)),"X","")</f>
        <v/>
      </c>
      <c r="O2905" t="str">
        <f>IF((K2905&amp;L2905&amp;M2905&amp;N2905)="","Y","X")</f>
        <v>Y</v>
      </c>
      <c r="P2905" s="21">
        <f>'Actions-Copy'!S2905</f>
        <v>0</v>
      </c>
    </row>
    <row r="2906" spans="1:16" ht="28.5" hidden="1" customHeight="1" x14ac:dyDescent="0.25">
      <c r="A2906" t="str">
        <f>VLOOKUP('Actions-Copy'!C2906,ModuleNames,4,FALSE)</f>
        <v>Stores</v>
      </c>
      <c r="B2906" t="str">
        <f>VLOOKUP('Actions-Copy'!C2906,ModuleNames,3,FALSE)</f>
        <v>Stores</v>
      </c>
      <c r="C2906" t="str">
        <f>VLOOKUP('Actions-Copy'!C2906,ModuleNames,2,FALSE)</f>
        <v>Goods In</v>
      </c>
      <c r="D2906" s="21" t="str">
        <f>'Actions-Copy'!D2906</f>
        <v>Update</v>
      </c>
      <c r="E2906" t="str">
        <f>(IF(ISBLANK('Actions-Copy'!F2906),'Actions-Copy'!D2906,'Actions-Copy'!F2906))</f>
        <v>Update</v>
      </c>
      <c r="F2906" s="21" t="str">
        <f>'Actions-Copy'!C2906</f>
        <v>st_goods_in</v>
      </c>
      <c r="G2906" s="21" t="str">
        <f>'Actions-Copy'!B2906</f>
        <v>ag2</v>
      </c>
      <c r="H2906" s="21" t="str">
        <f>'Actions-Copy'!A2906</f>
        <v>a4</v>
      </c>
      <c r="I2906" t="str">
        <f>IF(ISBLANK('Actions-Copy'!O2906),"","Y")</f>
        <v/>
      </c>
      <c r="J2906">
        <f>'Actions-Copy'!O2906</f>
        <v>0</v>
      </c>
      <c r="K2906" t="str">
        <f>IF(ISNUMBER(SEARCH(Module_Name_Short&amp;"_"&amp;SUBSTITUTE(Title," ",""),'Actions-Copy'!$S2906,1)),"X","")</f>
        <v/>
      </c>
      <c r="L2906" t="str">
        <f>IF(ISNUMBER(SEARCH(Module_Name_Short&amp;"_"&amp;SUBSTITUTE(Title," ",""),'Actions-Copy'!$S2906,1)),"X","")</f>
        <v/>
      </c>
      <c r="M2906" t="str">
        <f>IF(ISNUMBER(SEARCH(Module_Name_Short&amp;"_"&amp;SUBSTITUTE(Title," ",""),'Actions-Copy'!$S2906,1)),"X","")</f>
        <v/>
      </c>
      <c r="N2906" t="str">
        <f>IF(ISNUMBER(SEARCH(Module_Name_Short&amp;"_"&amp;SUBSTITUTE(Title," ",""),'Actions-Copy'!$S2906,1)),"X","")</f>
        <v/>
      </c>
      <c r="O2906" t="str">
        <f>IF((K2906&amp;L2906&amp;M2906&amp;N2906)="","Y","X")</f>
        <v>Y</v>
      </c>
      <c r="P2906" s="21">
        <f>'Actions-Copy'!S2906</f>
        <v>0</v>
      </c>
    </row>
    <row r="2907" spans="1:16" ht="28.5" hidden="1" customHeight="1" x14ac:dyDescent="0.25">
      <c r="A2907" t="str">
        <f>VLOOKUP('Actions-Copy'!C2907,ModuleNames,4,FALSE)</f>
        <v>Stores</v>
      </c>
      <c r="B2907" t="str">
        <f>VLOOKUP('Actions-Copy'!C2907,ModuleNames,3,FALSE)</f>
        <v>Stores</v>
      </c>
      <c r="C2907" t="str">
        <f>VLOOKUP('Actions-Copy'!C2907,ModuleNames,2,FALSE)</f>
        <v>Goods In</v>
      </c>
      <c r="D2907" s="21" t="str">
        <f>'Actions-Copy'!D2907</f>
        <v>Delete</v>
      </c>
      <c r="E2907" t="str">
        <f>(IF(ISBLANK('Actions-Copy'!F2907),'Actions-Copy'!D2907,'Actions-Copy'!F2907))</f>
        <v>Delete</v>
      </c>
      <c r="F2907" s="21" t="str">
        <f>'Actions-Copy'!C2907</f>
        <v>st_goods_in</v>
      </c>
      <c r="G2907" s="21" t="str">
        <f>'Actions-Copy'!B2907</f>
        <v>ag2</v>
      </c>
      <c r="H2907" s="21" t="str">
        <f>'Actions-Copy'!A2907</f>
        <v>a5</v>
      </c>
      <c r="I2907" t="str">
        <f>IF(ISBLANK('Actions-Copy'!O2907),"","Y")</f>
        <v/>
      </c>
      <c r="J2907">
        <f>'Actions-Copy'!O2907</f>
        <v>0</v>
      </c>
      <c r="K2907" t="str">
        <f>IF(ISNUMBER(SEARCH(Module_Name_Short&amp;"_"&amp;SUBSTITUTE(Title," ",""),'Actions-Copy'!$S2907,1)),"X","")</f>
        <v/>
      </c>
      <c r="L2907" t="str">
        <f>IF(ISNUMBER(SEARCH(Module_Name_Short&amp;"_"&amp;SUBSTITUTE(Title," ",""),'Actions-Copy'!$S2907,1)),"X","")</f>
        <v/>
      </c>
      <c r="M2907" t="str">
        <f>IF(ISNUMBER(SEARCH(Module_Name_Short&amp;"_"&amp;SUBSTITUTE(Title," ",""),'Actions-Copy'!$S2907,1)),"X","")</f>
        <v/>
      </c>
      <c r="N2907" t="str">
        <f>IF(ISNUMBER(SEARCH(Module_Name_Short&amp;"_"&amp;SUBSTITUTE(Title," ",""),'Actions-Copy'!$S2907,1)),"X","")</f>
        <v/>
      </c>
      <c r="O2907" t="str">
        <f>IF((K2907&amp;L2907&amp;M2907&amp;N2907)="","Y","X")</f>
        <v>Y</v>
      </c>
      <c r="P2907" s="21" t="str">
        <f>'Actions-Copy'!S2907</f>
        <v>disabled</v>
      </c>
    </row>
    <row r="2908" spans="1:16" ht="28.5" hidden="1" customHeight="1" x14ac:dyDescent="0.25">
      <c r="A2908" t="str">
        <f>VLOOKUP('Actions-Copy'!C2908,ModuleNames,4,FALSE)</f>
        <v>Stores</v>
      </c>
      <c r="B2908" t="str">
        <f>VLOOKUP('Actions-Copy'!C2908,ModuleNames,3,FALSE)</f>
        <v>Stores</v>
      </c>
      <c r="C2908" t="str">
        <f>VLOOKUP('Actions-Copy'!C2908,ModuleNames,2,FALSE)</f>
        <v>Goods In</v>
      </c>
      <c r="D2908" s="21" t="str">
        <f>'Actions-Copy'!D2908</f>
        <v>Cancel</v>
      </c>
      <c r="E2908" t="str">
        <f>(IF(ISBLANK('Actions-Copy'!F2908),'Actions-Copy'!D2908,'Actions-Copy'!F2908))</f>
        <v>Cancel</v>
      </c>
      <c r="F2908" s="21" t="str">
        <f>'Actions-Copy'!C2908</f>
        <v>st_goods_in</v>
      </c>
      <c r="G2908" s="21" t="str">
        <f>'Actions-Copy'!B2908</f>
        <v>ag2</v>
      </c>
      <c r="H2908" s="21" t="str">
        <f>'Actions-Copy'!A2908</f>
        <v>a6</v>
      </c>
      <c r="I2908" t="str">
        <f>IF(ISBLANK('Actions-Copy'!O2908),"","Y")</f>
        <v/>
      </c>
      <c r="J2908">
        <f>'Actions-Copy'!O2908</f>
        <v>0</v>
      </c>
      <c r="K2908" t="str">
        <f>IF(ISNUMBER(SEARCH(Module_Name_Short&amp;"_"&amp;SUBSTITUTE(Title," ",""),'Actions-Copy'!$S2908,1)),"X","")</f>
        <v/>
      </c>
      <c r="L2908" t="str">
        <f>IF(ISNUMBER(SEARCH(Module_Name_Short&amp;"_"&amp;SUBSTITUTE(Title," ",""),'Actions-Copy'!$S2908,1)),"X","")</f>
        <v/>
      </c>
      <c r="M2908" t="str">
        <f>IF(ISNUMBER(SEARCH(Module_Name_Short&amp;"_"&amp;SUBSTITUTE(Title," ",""),'Actions-Copy'!$S2908,1)),"X","")</f>
        <v/>
      </c>
      <c r="N2908" t="str">
        <f>IF(ISNUMBER(SEARCH(Module_Name_Short&amp;"_"&amp;SUBSTITUTE(Title," ",""),'Actions-Copy'!$S2908,1)),"X","")</f>
        <v/>
      </c>
      <c r="O2908" t="str">
        <f>IF((K2908&amp;L2908&amp;M2908&amp;N2908)="","Y","X")</f>
        <v>Y</v>
      </c>
      <c r="P2908" s="21">
        <f>'Actions-Copy'!S2908</f>
        <v>0</v>
      </c>
    </row>
    <row r="2909" spans="1:16" ht="28.5" hidden="1" customHeight="1" x14ac:dyDescent="0.25">
      <c r="A2909" t="str">
        <f>VLOOKUP('Actions-Copy'!C2909,ModuleNames,4,FALSE)</f>
        <v>Stores</v>
      </c>
      <c r="B2909" t="str">
        <f>VLOOKUP('Actions-Copy'!C2909,ModuleNames,3,FALSE)</f>
        <v>Stores</v>
      </c>
      <c r="C2909" t="str">
        <f>VLOOKUP('Actions-Copy'!C2909,ModuleNames,2,FALSE)</f>
        <v>Goods In</v>
      </c>
      <c r="D2909" s="21" t="str">
        <f>'Actions-Copy'!D2909</f>
        <v>Insert</v>
      </c>
      <c r="E2909" t="str">
        <f>(IF(ISBLANK('Actions-Copy'!F2909),'Actions-Copy'!D2909,'Actions-Copy'!F2909))</f>
        <v>Insert</v>
      </c>
      <c r="F2909" s="21" t="str">
        <f>'Actions-Copy'!C2909</f>
        <v>st_goods_in</v>
      </c>
      <c r="G2909" s="21" t="str">
        <f>'Actions-Copy'!B2909</f>
        <v>ag2</v>
      </c>
      <c r="H2909" s="21" t="str">
        <f>'Actions-Copy'!A2909</f>
        <v>a7</v>
      </c>
      <c r="I2909" t="str">
        <f>IF(ISBLANK('Actions-Copy'!O2909),"","Y")</f>
        <v/>
      </c>
      <c r="J2909">
        <f>'Actions-Copy'!O2909</f>
        <v>0</v>
      </c>
      <c r="K2909" t="str">
        <f>IF(ISNUMBER(SEARCH(Module_Name_Short&amp;"_"&amp;SUBSTITUTE(Title," ",""),'Actions-Copy'!$S2909,1)),"X","")</f>
        <v/>
      </c>
      <c r="L2909" t="str">
        <f>IF(ISNUMBER(SEARCH(Module_Name_Short&amp;"_"&amp;SUBSTITUTE(Title," ",""),'Actions-Copy'!$S2909,1)),"X","")</f>
        <v/>
      </c>
      <c r="M2909" t="str">
        <f>IF(ISNUMBER(SEARCH(Module_Name_Short&amp;"_"&amp;SUBSTITUTE(Title," ",""),'Actions-Copy'!$S2909,1)),"X","")</f>
        <v/>
      </c>
      <c r="N2909" t="str">
        <f>IF(ISNUMBER(SEARCH(Module_Name_Short&amp;"_"&amp;SUBSTITUTE(Title," ",""),'Actions-Copy'!$S2909,1)),"X","")</f>
        <v/>
      </c>
      <c r="O2909" t="str">
        <f>IF((K2909&amp;L2909&amp;M2909&amp;N2909)="","Y","X")</f>
        <v>Y</v>
      </c>
      <c r="P2909" s="21">
        <f>'Actions-Copy'!S2909</f>
        <v>0</v>
      </c>
    </row>
    <row r="2910" spans="1:16" ht="28.5" hidden="1" customHeight="1" x14ac:dyDescent="0.25">
      <c r="A2910" t="str">
        <f>VLOOKUP('Actions-Copy'!C2910,ModuleNames,4,FALSE)</f>
        <v>Stores</v>
      </c>
      <c r="B2910" t="str">
        <f>VLOOKUP('Actions-Copy'!C2910,ModuleNames,3,FALSE)</f>
        <v>Stores</v>
      </c>
      <c r="C2910" t="str">
        <f>VLOOKUP('Actions-Copy'!C2910,ModuleNames,2,FALSE)</f>
        <v>Goods In</v>
      </c>
      <c r="D2910" s="21" t="str">
        <f>'Actions-Copy'!D2910</f>
        <v>Cancel</v>
      </c>
      <c r="E2910" t="str">
        <f>(IF(ISBLANK('Actions-Copy'!F2910),'Actions-Copy'!D2910,'Actions-Copy'!F2910))</f>
        <v>Cancel</v>
      </c>
      <c r="F2910" s="21" t="str">
        <f>'Actions-Copy'!C2910</f>
        <v>st_goods_in</v>
      </c>
      <c r="G2910" s="21" t="str">
        <f>'Actions-Copy'!B2910</f>
        <v>ag2</v>
      </c>
      <c r="H2910" s="21" t="str">
        <f>'Actions-Copy'!A2910</f>
        <v>a8</v>
      </c>
      <c r="I2910" t="str">
        <f>IF(ISBLANK('Actions-Copy'!O2910),"","Y")</f>
        <v/>
      </c>
      <c r="J2910">
        <f>'Actions-Copy'!O2910</f>
        <v>0</v>
      </c>
      <c r="K2910" t="str">
        <f>IF(ISNUMBER(SEARCH(Module_Name_Short&amp;"_"&amp;SUBSTITUTE(Title," ",""),'Actions-Copy'!$S2910,1)),"X","")</f>
        <v/>
      </c>
      <c r="L2910" t="str">
        <f>IF(ISNUMBER(SEARCH(Module_Name_Short&amp;"_"&amp;SUBSTITUTE(Title," ",""),'Actions-Copy'!$S2910,1)),"X","")</f>
        <v/>
      </c>
      <c r="M2910" t="str">
        <f>IF(ISNUMBER(SEARCH(Module_Name_Short&amp;"_"&amp;SUBSTITUTE(Title," ",""),'Actions-Copy'!$S2910,1)),"X","")</f>
        <v/>
      </c>
      <c r="N2910" t="str">
        <f>IF(ISNUMBER(SEARCH(Module_Name_Short&amp;"_"&amp;SUBSTITUTE(Title," ",""),'Actions-Copy'!$S2910,1)),"X","")</f>
        <v/>
      </c>
      <c r="O2910" t="str">
        <f>IF((K2910&amp;L2910&amp;M2910&amp;N2910)="","Y","X")</f>
        <v>Y</v>
      </c>
      <c r="P2910" s="21">
        <f>'Actions-Copy'!S2910</f>
        <v>0</v>
      </c>
    </row>
    <row r="2911" spans="1:16" ht="28.5" hidden="1" customHeight="1" x14ac:dyDescent="0.25">
      <c r="A2911" t="str">
        <f>VLOOKUP('Actions-Copy'!C2911,ModuleNames,4,FALSE)</f>
        <v>Stores</v>
      </c>
      <c r="B2911" t="str">
        <f>VLOOKUP('Actions-Copy'!C2911,ModuleNames,3,FALSE)</f>
        <v>Stores</v>
      </c>
      <c r="C2911" t="str">
        <f>VLOOKUP('Actions-Copy'!C2911,ModuleNames,2,FALSE)</f>
        <v>Goods In</v>
      </c>
      <c r="D2911" s="21" t="str">
        <f>'Actions-Copy'!D2911</f>
        <v>Insert</v>
      </c>
      <c r="E2911" t="str">
        <f>(IF(ISBLANK('Actions-Copy'!F2911),'Actions-Copy'!D2911,'Actions-Copy'!F2911))</f>
        <v>Insert</v>
      </c>
      <c r="F2911" s="21" t="str">
        <f>'Actions-Copy'!C2911</f>
        <v>st_goods_in</v>
      </c>
      <c r="G2911" s="21" t="str">
        <f>'Actions-Copy'!B2911</f>
        <v>ag2</v>
      </c>
      <c r="H2911" s="21" t="str">
        <f>'Actions-Copy'!A2911</f>
        <v>a9</v>
      </c>
      <c r="I2911" t="str">
        <f>IF(ISBLANK('Actions-Copy'!O2911),"","Y")</f>
        <v/>
      </c>
      <c r="J2911">
        <f>'Actions-Copy'!O2911</f>
        <v>0</v>
      </c>
      <c r="K2911" t="str">
        <f>IF(ISNUMBER(SEARCH(Module_Name_Short&amp;"_"&amp;SUBSTITUTE(Title," ",""),'Actions-Copy'!$S2911,1)),"X","")</f>
        <v/>
      </c>
      <c r="L2911" t="str">
        <f>IF(ISNUMBER(SEARCH(Module_Name_Short&amp;"_"&amp;SUBSTITUTE(Title," ",""),'Actions-Copy'!$S2911,1)),"X","")</f>
        <v/>
      </c>
      <c r="M2911" t="str">
        <f>IF(ISNUMBER(SEARCH(Module_Name_Short&amp;"_"&amp;SUBSTITUTE(Title," ",""),'Actions-Copy'!$S2911,1)),"X","")</f>
        <v/>
      </c>
      <c r="N2911" t="str">
        <f>IF(ISNUMBER(SEARCH(Module_Name_Short&amp;"_"&amp;SUBSTITUTE(Title," ",""),'Actions-Copy'!$S2911,1)),"X","")</f>
        <v/>
      </c>
      <c r="O2911" t="str">
        <f>IF((K2911&amp;L2911&amp;M2911&amp;N2911)="","Y","X")</f>
        <v>Y</v>
      </c>
      <c r="P2911" s="21">
        <f>'Actions-Copy'!S2911</f>
        <v>0</v>
      </c>
    </row>
    <row r="2912" spans="1:16" ht="28.5" hidden="1" customHeight="1" x14ac:dyDescent="0.25">
      <c r="A2912" t="str">
        <f>VLOOKUP('Actions-Copy'!C2912,ModuleNames,4,FALSE)</f>
        <v>Stores</v>
      </c>
      <c r="B2912" t="str">
        <f>VLOOKUP('Actions-Copy'!C2912,ModuleNames,3,FALSE)</f>
        <v>Stores</v>
      </c>
      <c r="C2912" t="str">
        <f>VLOOKUP('Actions-Copy'!C2912,ModuleNames,2,FALSE)</f>
        <v>Goods In</v>
      </c>
      <c r="D2912" s="21" t="str">
        <f>'Actions-Copy'!D2912</f>
        <v>Cancel</v>
      </c>
      <c r="E2912" t="str">
        <f>(IF(ISBLANK('Actions-Copy'!F2912),'Actions-Copy'!D2912,'Actions-Copy'!F2912))</f>
        <v>Cancel</v>
      </c>
      <c r="F2912" s="21" t="str">
        <f>'Actions-Copy'!C2912</f>
        <v>st_goods_in</v>
      </c>
      <c r="G2912" s="21" t="str">
        <f>'Actions-Copy'!B2912</f>
        <v>ag2</v>
      </c>
      <c r="H2912" s="21" t="str">
        <f>'Actions-Copy'!A2912</f>
        <v>a10</v>
      </c>
      <c r="I2912" t="str">
        <f>IF(ISBLANK('Actions-Copy'!O2912),"","Y")</f>
        <v/>
      </c>
      <c r="J2912">
        <f>'Actions-Copy'!O2912</f>
        <v>0</v>
      </c>
      <c r="K2912" t="str">
        <f>IF(ISNUMBER(SEARCH(Module_Name_Short&amp;"_"&amp;SUBSTITUTE(Title," ",""),'Actions-Copy'!$S2912,1)),"X","")</f>
        <v/>
      </c>
      <c r="L2912" t="str">
        <f>IF(ISNUMBER(SEARCH(Module_Name_Short&amp;"_"&amp;SUBSTITUTE(Title," ",""),'Actions-Copy'!$S2912,1)),"X","")</f>
        <v/>
      </c>
      <c r="M2912" t="str">
        <f>IF(ISNUMBER(SEARCH(Module_Name_Short&amp;"_"&amp;SUBSTITUTE(Title," ",""),'Actions-Copy'!$S2912,1)),"X","")</f>
        <v/>
      </c>
      <c r="N2912" t="str">
        <f>IF(ISNUMBER(SEARCH(Module_Name_Short&amp;"_"&amp;SUBSTITUTE(Title," ",""),'Actions-Copy'!$S2912,1)),"X","")</f>
        <v/>
      </c>
      <c r="O2912" t="str">
        <f>IF((K2912&amp;L2912&amp;M2912&amp;N2912)="","Y","X")</f>
        <v>Y</v>
      </c>
      <c r="P2912" s="21">
        <f>'Actions-Copy'!S2912</f>
        <v>0</v>
      </c>
    </row>
    <row r="2913" spans="1:16" ht="28.5" customHeight="1" x14ac:dyDescent="0.25">
      <c r="A2913" t="str">
        <f>VLOOKUP('Actions-Copy'!C2913,ModuleNames,4,FALSE)</f>
        <v>Stores</v>
      </c>
      <c r="B2913" t="str">
        <f>VLOOKUP('Actions-Copy'!C2913,ModuleNames,3,FALSE)</f>
        <v>Stores</v>
      </c>
      <c r="C2913" t="str">
        <f>VLOOKUP('Actions-Copy'!C2913,ModuleNames,2,FALSE)</f>
        <v>Goods In</v>
      </c>
      <c r="D2913" s="21" t="str">
        <f>'Actions-Copy'!D2913</f>
        <v>Select</v>
      </c>
      <c r="E2913" t="str">
        <f>(IF(ISBLANK('Actions-Copy'!F2913),'Actions-Copy'!D2913,'Actions-Copy'!F2913))</f>
        <v>Select</v>
      </c>
      <c r="F2913" s="21" t="str">
        <f>'Actions-Copy'!C2913</f>
        <v>st_goods_in</v>
      </c>
      <c r="G2913" s="21" t="str">
        <f>'Actions-Copy'!B2913</f>
        <v>ag2</v>
      </c>
      <c r="H2913" s="21" t="str">
        <f>'Actions-Copy'!A2913</f>
        <v>a13</v>
      </c>
      <c r="I2913" t="str">
        <f>IF(ISBLANK('Actions-Copy'!O2913),"","Y")</f>
        <v>Y</v>
      </c>
      <c r="J2913" t="str">
        <f>'Actions-Copy'!O2913</f>
        <v>this.get_hasDetails()</v>
      </c>
      <c r="K2913" t="str">
        <f>IF(ISNUMBER(SEARCH(Module_Name_Short&amp;"_"&amp;SUBSTITUTE(Title," ",""),'Actions-Copy'!$S2913,1)),"X","")</f>
        <v>X</v>
      </c>
      <c r="L2913" t="str">
        <f>IF(ISNUMBER(SEARCH(Module_Name_Short&amp;"_"&amp;SUBSTITUTE(Title," ",""),'Actions-Copy'!$S2913,1)),"X","")</f>
        <v/>
      </c>
      <c r="M2913" t="str">
        <f>IF(ISNUMBER(SEARCH(Module_Name_Short&amp;"_"&amp;SUBSTITUTE(Title," ",""),'Actions-Copy'!$S2913,1)),"X","")</f>
        <v/>
      </c>
      <c r="N2913" t="str">
        <f>IF(ISNUMBER(SEARCH(Module_Name_Short&amp;"_"&amp;SUBSTITUTE(Title," ",""),'Actions-Copy'!$S2913,1)),"X","")</f>
        <v/>
      </c>
      <c r="O2913" t="str">
        <f>IF((K2913&amp;L2913&amp;M2913&amp;N2913)="","Y","X")</f>
        <v>X</v>
      </c>
      <c r="P2913" s="21" t="str">
        <f>'Actions-Copy'!S2913</f>
        <v>Stores_View</v>
      </c>
    </row>
    <row r="2914" spans="1:16" ht="28.5" hidden="1" customHeight="1" x14ac:dyDescent="0.25">
      <c r="A2914" t="str">
        <f>VLOOKUP('Actions-Copy'!C2914,ModuleNames,4,FALSE)</f>
        <v>Stores</v>
      </c>
      <c r="B2914" t="str">
        <f>VLOOKUP('Actions-Copy'!C2914,ModuleNames,3,FALSE)</f>
        <v>Stores</v>
      </c>
      <c r="C2914" t="str">
        <f>VLOOKUP('Actions-Copy'!C2914,ModuleNames,2,FALSE)</f>
        <v>Goods In</v>
      </c>
      <c r="D2914" s="21" t="str">
        <f>'Actions-Copy'!D2914</f>
        <v>New</v>
      </c>
      <c r="E2914" t="str">
        <f>(IF(ISBLANK('Actions-Copy'!F2914),'Actions-Copy'!D2914,'Actions-Copy'!F2914))</f>
        <v>New</v>
      </c>
      <c r="F2914" s="21" t="str">
        <f>'Actions-Copy'!C2914</f>
        <v>st_goods_in</v>
      </c>
      <c r="G2914" s="21" t="str">
        <f>'Actions-Copy'!B2914</f>
        <v>ag3</v>
      </c>
      <c r="H2914" s="21" t="str">
        <f>'Actions-Copy'!A2914</f>
        <v>a1</v>
      </c>
      <c r="I2914" t="str">
        <f>IF(ISBLANK('Actions-Copy'!O2914),"","Y")</f>
        <v>Y</v>
      </c>
      <c r="J2914" t="str">
        <f>'Actions-Copy'!O2914</f>
        <v>false</v>
      </c>
      <c r="K2914" t="str">
        <f>IF(ISNUMBER(SEARCH(Module_Name_Short&amp;"_"&amp;SUBSTITUTE(Title," ",""),'Actions-Copy'!$S2914,1)),"X","")</f>
        <v/>
      </c>
      <c r="L2914" t="str">
        <f>IF(ISNUMBER(SEARCH(Module_Name_Short&amp;"_"&amp;SUBSTITUTE(Title," ",""),'Actions-Copy'!$S2914,1)),"X","")</f>
        <v/>
      </c>
      <c r="M2914" t="str">
        <f>IF(ISNUMBER(SEARCH(Module_Name_Short&amp;"_"&amp;SUBSTITUTE(Title," ",""),'Actions-Copy'!$S2914,1)),"X","")</f>
        <v/>
      </c>
      <c r="N2914" t="str">
        <f>IF(ISNUMBER(SEARCH(Module_Name_Short&amp;"_"&amp;SUBSTITUTE(Title," ",""),'Actions-Copy'!$S2914,1)),"X","")</f>
        <v/>
      </c>
      <c r="O2914" t="str">
        <f>IF((K2914&amp;L2914&amp;M2914&amp;N2914)="","Y","X")</f>
        <v>Y</v>
      </c>
      <c r="P2914" s="21" t="str">
        <f>'Actions-Copy'!S2914</f>
        <v>disabled</v>
      </c>
    </row>
    <row r="2915" spans="1:16" ht="28.5" hidden="1" customHeight="1" x14ac:dyDescent="0.25">
      <c r="A2915" t="str">
        <f>VLOOKUP('Actions-Copy'!C2915,ModuleNames,4,FALSE)</f>
        <v>Stores</v>
      </c>
      <c r="B2915" t="str">
        <f>VLOOKUP('Actions-Copy'!C2915,ModuleNames,3,FALSE)</f>
        <v>Stores</v>
      </c>
      <c r="C2915" t="str">
        <f>VLOOKUP('Actions-Copy'!C2915,ModuleNames,2,FALSE)</f>
        <v>Goods In</v>
      </c>
      <c r="D2915" s="21" t="str">
        <f>'Actions-Copy'!D2915</f>
        <v>Edit</v>
      </c>
      <c r="E2915" t="str">
        <f>(IF(ISBLANK('Actions-Copy'!F2915),'Actions-Copy'!D2915,'Actions-Copy'!F2915))</f>
        <v>Edit</v>
      </c>
      <c r="F2915" s="21" t="str">
        <f>'Actions-Copy'!C2915</f>
        <v>st_goods_in</v>
      </c>
      <c r="G2915" s="21" t="str">
        <f>'Actions-Copy'!B2915</f>
        <v>ag4</v>
      </c>
      <c r="H2915" s="21" t="str">
        <f>'Actions-Copy'!A2915</f>
        <v>a1</v>
      </c>
      <c r="I2915" t="str">
        <f>IF(ISBLANK('Actions-Copy'!O2915),"","Y")</f>
        <v>Y</v>
      </c>
      <c r="J2915" t="str">
        <f>'Actions-Copy'!O2915</f>
        <v>false</v>
      </c>
      <c r="K2915" t="str">
        <f>IF(ISNUMBER(SEARCH(Module_Name_Short&amp;"_"&amp;SUBSTITUTE(Title," ",""),'Actions-Copy'!$S2915,1)),"X","")</f>
        <v/>
      </c>
      <c r="L2915" t="str">
        <f>IF(ISNUMBER(SEARCH(Module_Name_Short&amp;"_"&amp;SUBSTITUTE(Title," ",""),'Actions-Copy'!$S2915,1)),"X","")</f>
        <v/>
      </c>
      <c r="M2915" t="str">
        <f>IF(ISNUMBER(SEARCH(Module_Name_Short&amp;"_"&amp;SUBSTITUTE(Title," ",""),'Actions-Copy'!$S2915,1)),"X","")</f>
        <v/>
      </c>
      <c r="N2915" t="str">
        <f>IF(ISNUMBER(SEARCH(Module_Name_Short&amp;"_"&amp;SUBSTITUTE(Title," ",""),'Actions-Copy'!$S2915,1)),"X","")</f>
        <v/>
      </c>
      <c r="O2915" t="str">
        <f>IF((K2915&amp;L2915&amp;M2915&amp;N2915)="","Y","X")</f>
        <v>Y</v>
      </c>
      <c r="P2915" s="21" t="str">
        <f>'Actions-Copy'!S2915</f>
        <v>disabled</v>
      </c>
    </row>
    <row r="2916" spans="1:16" ht="28.5" hidden="1" customHeight="1" x14ac:dyDescent="0.25">
      <c r="A2916" t="str">
        <f>VLOOKUP('Actions-Copy'!C2916,ModuleNames,4,FALSE)</f>
        <v>Stores</v>
      </c>
      <c r="B2916" t="str">
        <f>VLOOKUP('Actions-Copy'!C2916,ModuleNames,3,FALSE)</f>
        <v>Stores</v>
      </c>
      <c r="C2916" t="str">
        <f>VLOOKUP('Actions-Copy'!C2916,ModuleNames,2,FALSE)</f>
        <v>Goods In</v>
      </c>
      <c r="D2916" s="21" t="str">
        <f>'Actions-Copy'!D2916</f>
        <v>Delete</v>
      </c>
      <c r="E2916" t="str">
        <f>(IF(ISBLANK('Actions-Copy'!F2916),'Actions-Copy'!D2916,'Actions-Copy'!F2916))</f>
        <v>Delete</v>
      </c>
      <c r="F2916" s="21" t="str">
        <f>'Actions-Copy'!C2916</f>
        <v>st_goods_in</v>
      </c>
      <c r="G2916" s="21" t="str">
        <f>'Actions-Copy'!B2916</f>
        <v>ag4</v>
      </c>
      <c r="H2916" s="21" t="str">
        <f>'Actions-Copy'!A2916</f>
        <v>a2</v>
      </c>
      <c r="I2916" t="str">
        <f>IF(ISBLANK('Actions-Copy'!O2916),"","Y")</f>
        <v>Y</v>
      </c>
      <c r="J2916" t="str">
        <f>'Actions-Copy'!O2916</f>
        <v>false</v>
      </c>
      <c r="K2916" t="str">
        <f>IF(ISNUMBER(SEARCH(Module_Name_Short&amp;"_"&amp;SUBSTITUTE(Title," ",""),'Actions-Copy'!$S2916,1)),"X","")</f>
        <v/>
      </c>
      <c r="L2916" t="str">
        <f>IF(ISNUMBER(SEARCH(Module_Name_Short&amp;"_"&amp;SUBSTITUTE(Title," ",""),'Actions-Copy'!$S2916,1)),"X","")</f>
        <v/>
      </c>
      <c r="M2916" t="str">
        <f>IF(ISNUMBER(SEARCH(Module_Name_Short&amp;"_"&amp;SUBSTITUTE(Title," ",""),'Actions-Copy'!$S2916,1)),"X","")</f>
        <v/>
      </c>
      <c r="N2916" t="str">
        <f>IF(ISNUMBER(SEARCH(Module_Name_Short&amp;"_"&amp;SUBSTITUTE(Title," ",""),'Actions-Copy'!$S2916,1)),"X","")</f>
        <v/>
      </c>
      <c r="O2916" t="str">
        <f>IF((K2916&amp;L2916&amp;M2916&amp;N2916)="","Y","X")</f>
        <v>Y</v>
      </c>
      <c r="P2916" s="21" t="str">
        <f>'Actions-Copy'!S2916</f>
        <v>disabled</v>
      </c>
    </row>
    <row r="2917" spans="1:16" ht="28.5" hidden="1" customHeight="1" x14ac:dyDescent="0.25">
      <c r="A2917" t="str">
        <f>VLOOKUP('Actions-Copy'!C2917,ModuleNames,4,FALSE)</f>
        <v>Stores</v>
      </c>
      <c r="B2917" t="str">
        <f>VLOOKUP('Actions-Copy'!C2917,ModuleNames,3,FALSE)</f>
        <v>Stores</v>
      </c>
      <c r="C2917" t="str">
        <f>VLOOKUP('Actions-Copy'!C2917,ModuleNames,2,FALSE)</f>
        <v>Goods In</v>
      </c>
      <c r="D2917" s="21" t="str">
        <f>'Actions-Copy'!D2917</f>
        <v>Export (Csv)</v>
      </c>
      <c r="E2917" t="str">
        <f>(IF(ISBLANK('Actions-Copy'!F2917),'Actions-Copy'!D2917,'Actions-Copy'!F2917))</f>
        <v>Export (Csv)</v>
      </c>
      <c r="F2917" s="21" t="str">
        <f>'Actions-Copy'!C2917</f>
        <v>st_goods_in</v>
      </c>
      <c r="G2917" s="21" t="str">
        <f>'Actions-Copy'!B2917</f>
        <v>ag5</v>
      </c>
      <c r="H2917" s="21" t="str">
        <f>'Actions-Copy'!A2917</f>
        <v>a1</v>
      </c>
      <c r="I2917" t="str">
        <f>IF(ISBLANK('Actions-Copy'!O2917),"","Y")</f>
        <v/>
      </c>
      <c r="J2917">
        <f>'Actions-Copy'!O2917</f>
        <v>0</v>
      </c>
      <c r="K2917" t="str">
        <f>IF(ISNUMBER(SEARCH(Module_Name_Short&amp;"_"&amp;SUBSTITUTE(Title," ",""),'Actions-Copy'!$S2917,1)),"X","")</f>
        <v/>
      </c>
      <c r="L2917" t="str">
        <f>IF(ISNUMBER(SEARCH(Module_Name_Short&amp;"_"&amp;SUBSTITUTE(Title," ",""),'Actions-Copy'!$S2917,1)),"X","")</f>
        <v/>
      </c>
      <c r="M2917" t="str">
        <f>IF(ISNUMBER(SEARCH(Module_Name_Short&amp;"_"&amp;SUBSTITUTE(Title," ",""),'Actions-Copy'!$S2917,1)),"X","")</f>
        <v/>
      </c>
      <c r="N2917" t="str">
        <f>IF(ISNUMBER(SEARCH(Module_Name_Short&amp;"_"&amp;SUBSTITUTE(Title," ",""),'Actions-Copy'!$S2917,1)),"X","")</f>
        <v/>
      </c>
      <c r="O2917" t="str">
        <f>IF((K2917&amp;L2917&amp;M2917&amp;N2917)="","Y","X")</f>
        <v>Y</v>
      </c>
      <c r="P2917" s="21">
        <f>'Actions-Copy'!S2917</f>
        <v>0</v>
      </c>
    </row>
    <row r="2918" spans="1:16" ht="28.5" hidden="1" customHeight="1" x14ac:dyDescent="0.25">
      <c r="A2918" t="str">
        <f>VLOOKUP('Actions-Copy'!C2918,ModuleNames,4,FALSE)</f>
        <v>Stores</v>
      </c>
      <c r="B2918" t="str">
        <f>VLOOKUP('Actions-Copy'!C2918,ModuleNames,3,FALSE)</f>
        <v>Stores</v>
      </c>
      <c r="C2918" t="str">
        <f>VLOOKUP('Actions-Copy'!C2918,ModuleNames,2,FALSE)</f>
        <v>Goods In</v>
      </c>
      <c r="D2918" s="21">
        <f>'Actions-Copy'!D2918</f>
        <v>0</v>
      </c>
      <c r="E2918">
        <f>(IF(ISBLANK('Actions-Copy'!F2918),'Actions-Copy'!D2918,'Actions-Copy'!F2918))</f>
        <v>0</v>
      </c>
      <c r="F2918" s="21" t="str">
        <f>'Actions-Copy'!C2918</f>
        <v>st_goods_in</v>
      </c>
      <c r="G2918" s="21" t="str">
        <f>'Actions-Copy'!B2918</f>
        <v>ag5</v>
      </c>
      <c r="H2918" s="21" t="str">
        <f>'Actions-Copy'!A2918</f>
        <v>a2</v>
      </c>
      <c r="I2918" t="str">
        <f>IF(ISBLANK('Actions-Copy'!O2918),"","Y")</f>
        <v/>
      </c>
      <c r="J2918">
        <f>'Actions-Copy'!O2918</f>
        <v>0</v>
      </c>
      <c r="K2918" t="str">
        <f>IF(ISNUMBER(SEARCH(Module_Name_Short&amp;"_"&amp;SUBSTITUTE(Title," ",""),'Actions-Copy'!$S2918,1)),"X","")</f>
        <v/>
      </c>
      <c r="L2918" t="str">
        <f>IF(ISNUMBER(SEARCH(Module_Name_Short&amp;"_"&amp;SUBSTITUTE(Title," ",""),'Actions-Copy'!$S2918,1)),"X","")</f>
        <v/>
      </c>
      <c r="M2918" t="str">
        <f>IF(ISNUMBER(SEARCH(Module_Name_Short&amp;"_"&amp;SUBSTITUTE(Title," ",""),'Actions-Copy'!$S2918,1)),"X","")</f>
        <v/>
      </c>
      <c r="N2918" t="str">
        <f>IF(ISNUMBER(SEARCH(Module_Name_Short&amp;"_"&amp;SUBSTITUTE(Title," ",""),'Actions-Copy'!$S2918,1)),"X","")</f>
        <v/>
      </c>
      <c r="O2918" t="str">
        <f>IF((K2918&amp;L2918&amp;M2918&amp;N2918)="","Y","X")</f>
        <v>Y</v>
      </c>
      <c r="P2918" s="21">
        <f>'Actions-Copy'!S2918</f>
        <v>0</v>
      </c>
    </row>
    <row r="2919" spans="1:16" ht="28.5" hidden="1" customHeight="1" x14ac:dyDescent="0.25">
      <c r="A2919" t="str">
        <f>VLOOKUP('Actions-Copy'!C2919,ModuleNames,4,FALSE)</f>
        <v>Stores</v>
      </c>
      <c r="B2919" t="str">
        <f>VLOOKUP('Actions-Copy'!C2919,ModuleNames,3,FALSE)</f>
        <v>Stores</v>
      </c>
      <c r="C2919" t="str">
        <f>VLOOKUP('Actions-Copy'!C2919,ModuleNames,2,FALSE)</f>
        <v>Goods In</v>
      </c>
      <c r="D2919" s="21" t="str">
        <f>'Actions-Copy'!D2919</f>
        <v>Export (Rowset)</v>
      </c>
      <c r="E2919" t="str">
        <f>(IF(ISBLANK('Actions-Copy'!F2919),'Actions-Copy'!D2919,'Actions-Copy'!F2919))</f>
        <v>Export (Rowset)</v>
      </c>
      <c r="F2919" s="21" t="str">
        <f>'Actions-Copy'!C2919</f>
        <v>st_goods_in</v>
      </c>
      <c r="G2919" s="21" t="str">
        <f>'Actions-Copy'!B2919</f>
        <v>ag5</v>
      </c>
      <c r="H2919" s="21" t="str">
        <f>'Actions-Copy'!A2919</f>
        <v>a3</v>
      </c>
      <c r="I2919" t="str">
        <f>IF(ISBLANK('Actions-Copy'!O2919),"","Y")</f>
        <v/>
      </c>
      <c r="J2919">
        <f>'Actions-Copy'!O2919</f>
        <v>0</v>
      </c>
      <c r="K2919" t="str">
        <f>IF(ISNUMBER(SEARCH(Module_Name_Short&amp;"_"&amp;SUBSTITUTE(Title," ",""),'Actions-Copy'!$S2919,1)),"X","")</f>
        <v/>
      </c>
      <c r="L2919" t="str">
        <f>IF(ISNUMBER(SEARCH(Module_Name_Short&amp;"_"&amp;SUBSTITUTE(Title," ",""),'Actions-Copy'!$S2919,1)),"X","")</f>
        <v/>
      </c>
      <c r="M2919" t="str">
        <f>IF(ISNUMBER(SEARCH(Module_Name_Short&amp;"_"&amp;SUBSTITUTE(Title," ",""),'Actions-Copy'!$S2919,1)),"X","")</f>
        <v/>
      </c>
      <c r="N2919" t="str">
        <f>IF(ISNUMBER(SEARCH(Module_Name_Short&amp;"_"&amp;SUBSTITUTE(Title," ",""),'Actions-Copy'!$S2919,1)),"X","")</f>
        <v/>
      </c>
      <c r="O2919" t="str">
        <f>IF((K2919&amp;L2919&amp;M2919&amp;N2919)="","Y","X")</f>
        <v>Y</v>
      </c>
      <c r="P2919" s="21">
        <f>'Actions-Copy'!S2919</f>
        <v>0</v>
      </c>
    </row>
    <row r="2920" spans="1:16" ht="28.5" hidden="1" customHeight="1" x14ac:dyDescent="0.25">
      <c r="A2920" t="str">
        <f>VLOOKUP('Actions-Copy'!C2920,ModuleNames,4,FALSE)</f>
        <v>Stores</v>
      </c>
      <c r="B2920" t="str">
        <f>VLOOKUP('Actions-Copy'!C2920,ModuleNames,3,FALSE)</f>
        <v>Stores</v>
      </c>
      <c r="C2920" t="str">
        <f>VLOOKUP('Actions-Copy'!C2920,ModuleNames,2,FALSE)</f>
        <v>Goods In</v>
      </c>
      <c r="D2920" s="21" t="str">
        <f>'Actions-Copy'!D2920</f>
        <v>Export (Rss)</v>
      </c>
      <c r="E2920" t="str">
        <f>(IF(ISBLANK('Actions-Copy'!F2920),'Actions-Copy'!D2920,'Actions-Copy'!F2920))</f>
        <v>Export (Rss)</v>
      </c>
      <c r="F2920" s="21" t="str">
        <f>'Actions-Copy'!C2920</f>
        <v>st_goods_in</v>
      </c>
      <c r="G2920" s="21" t="str">
        <f>'Actions-Copy'!B2920</f>
        <v>ag5</v>
      </c>
      <c r="H2920" s="21" t="str">
        <f>'Actions-Copy'!A2920</f>
        <v>a4</v>
      </c>
      <c r="I2920" t="str">
        <f>IF(ISBLANK('Actions-Copy'!O2920),"","Y")</f>
        <v/>
      </c>
      <c r="J2920">
        <f>'Actions-Copy'!O2920</f>
        <v>0</v>
      </c>
      <c r="K2920" t="str">
        <f>IF(ISNUMBER(SEARCH(Module_Name_Short&amp;"_"&amp;SUBSTITUTE(Title," ",""),'Actions-Copy'!$S2920,1)),"X","")</f>
        <v/>
      </c>
      <c r="L2920" t="str">
        <f>IF(ISNUMBER(SEARCH(Module_Name_Short&amp;"_"&amp;SUBSTITUTE(Title," ",""),'Actions-Copy'!$S2920,1)),"X","")</f>
        <v/>
      </c>
      <c r="M2920" t="str">
        <f>IF(ISNUMBER(SEARCH(Module_Name_Short&amp;"_"&amp;SUBSTITUTE(Title," ",""),'Actions-Copy'!$S2920,1)),"X","")</f>
        <v/>
      </c>
      <c r="N2920" t="str">
        <f>IF(ISNUMBER(SEARCH(Module_Name_Short&amp;"_"&amp;SUBSTITUTE(Title," ",""),'Actions-Copy'!$S2920,1)),"X","")</f>
        <v/>
      </c>
      <c r="O2920" t="str">
        <f>IF((K2920&amp;L2920&amp;M2920&amp;N2920)="","Y","X")</f>
        <v>Y</v>
      </c>
      <c r="P2920" s="21">
        <f>'Actions-Copy'!S2920</f>
        <v>0</v>
      </c>
    </row>
    <row r="2921" spans="1:16" ht="28.5" hidden="1" customHeight="1" x14ac:dyDescent="0.25">
      <c r="A2921" t="str">
        <f>VLOOKUP('Actions-Copy'!C2921,ModuleNames,4,FALSE)</f>
        <v>Stores</v>
      </c>
      <c r="B2921" t="str">
        <f>VLOOKUP('Actions-Copy'!C2921,ModuleNames,3,FALSE)</f>
        <v>Stores</v>
      </c>
      <c r="C2921" t="str">
        <f>VLOOKUP('Actions-Copy'!C2921,ModuleNames,2,FALSE)</f>
        <v>Goods In</v>
      </c>
      <c r="D2921" s="21">
        <f>'Actions-Copy'!D2921</f>
        <v>0</v>
      </c>
      <c r="E2921">
        <f>(IF(ISBLANK('Actions-Copy'!F2921),'Actions-Copy'!D2921,'Actions-Copy'!F2921))</f>
        <v>0</v>
      </c>
      <c r="F2921" s="21" t="str">
        <f>'Actions-Copy'!C2921</f>
        <v>st_goods_in</v>
      </c>
      <c r="G2921" s="21" t="str">
        <f>'Actions-Copy'!B2921</f>
        <v>ag5</v>
      </c>
      <c r="H2921" s="21" t="str">
        <f>'Actions-Copy'!A2921</f>
        <v>a5</v>
      </c>
      <c r="I2921" t="str">
        <f>IF(ISBLANK('Actions-Copy'!O2921),"","Y")</f>
        <v/>
      </c>
      <c r="J2921">
        <f>'Actions-Copy'!O2921</f>
        <v>0</v>
      </c>
      <c r="K2921" t="str">
        <f>IF(ISNUMBER(SEARCH(Module_Name_Short&amp;"_"&amp;SUBSTITUTE(Title," ",""),'Actions-Copy'!$S2921,1)),"X","")</f>
        <v/>
      </c>
      <c r="L2921" t="str">
        <f>IF(ISNUMBER(SEARCH(Module_Name_Short&amp;"_"&amp;SUBSTITUTE(Title," ",""),'Actions-Copy'!$S2921,1)),"X","")</f>
        <v/>
      </c>
      <c r="M2921" t="str">
        <f>IF(ISNUMBER(SEARCH(Module_Name_Short&amp;"_"&amp;SUBSTITUTE(Title," ",""),'Actions-Copy'!$S2921,1)),"X","")</f>
        <v/>
      </c>
      <c r="N2921" t="str">
        <f>IF(ISNUMBER(SEARCH(Module_Name_Short&amp;"_"&amp;SUBSTITUTE(Title," ",""),'Actions-Copy'!$S2921,1)),"X","")</f>
        <v/>
      </c>
      <c r="O2921" t="str">
        <f>IF((K2921&amp;L2921&amp;M2921&amp;N2921)="","Y","X")</f>
        <v>Y</v>
      </c>
      <c r="P2921" s="21">
        <f>'Actions-Copy'!S2921</f>
        <v>0</v>
      </c>
    </row>
    <row r="2922" spans="1:16" ht="28.5" hidden="1" customHeight="1" x14ac:dyDescent="0.25">
      <c r="A2922" t="str">
        <f>VLOOKUP('Actions-Copy'!C2922,ModuleNames,4,FALSE)</f>
        <v>Stores</v>
      </c>
      <c r="B2922" t="str">
        <f>VLOOKUP('Actions-Copy'!C2922,ModuleNames,3,FALSE)</f>
        <v>Stores</v>
      </c>
      <c r="C2922" t="str">
        <f>VLOOKUP('Actions-Copy'!C2922,ModuleNames,2,FALSE)</f>
        <v>Goods In</v>
      </c>
      <c r="D2922" s="21" t="str">
        <f>'Actions-Copy'!D2922</f>
        <v>Import</v>
      </c>
      <c r="E2922" t="str">
        <f>(IF(ISBLANK('Actions-Copy'!F2922),'Actions-Copy'!D2922,'Actions-Copy'!F2922))</f>
        <v>Import</v>
      </c>
      <c r="F2922" s="21" t="str">
        <f>'Actions-Copy'!C2922</f>
        <v>st_goods_in</v>
      </c>
      <c r="G2922" s="21" t="str">
        <f>'Actions-Copy'!B2922</f>
        <v>ag5</v>
      </c>
      <c r="H2922" s="21" t="str">
        <f>'Actions-Copy'!A2922</f>
        <v>a6</v>
      </c>
      <c r="I2922" t="str">
        <f>IF(ISBLANK('Actions-Copy'!O2922),"","Y")</f>
        <v>Y</v>
      </c>
      <c r="J2922" t="str">
        <f>'Actions-Copy'!O2922</f>
        <v>false</v>
      </c>
      <c r="K2922" t="str">
        <f>IF(ISNUMBER(SEARCH(Module_Name_Short&amp;"_"&amp;SUBSTITUTE(Title," ",""),'Actions-Copy'!$S2922,1)),"X","")</f>
        <v/>
      </c>
      <c r="L2922" t="str">
        <f>IF(ISNUMBER(SEARCH(Module_Name_Short&amp;"_"&amp;SUBSTITUTE(Title," ",""),'Actions-Copy'!$S2922,1)),"X","")</f>
        <v/>
      </c>
      <c r="M2922" t="str">
        <f>IF(ISNUMBER(SEARCH(Module_Name_Short&amp;"_"&amp;SUBSTITUTE(Title," ",""),'Actions-Copy'!$S2922,1)),"X","")</f>
        <v/>
      </c>
      <c r="N2922" t="str">
        <f>IF(ISNUMBER(SEARCH(Module_Name_Short&amp;"_"&amp;SUBSTITUTE(Title," ",""),'Actions-Copy'!$S2922,1)),"X","")</f>
        <v/>
      </c>
      <c r="O2922" t="str">
        <f>IF((K2922&amp;L2922&amp;M2922&amp;N2922)="","Y","X")</f>
        <v>Y</v>
      </c>
      <c r="P2922" s="21">
        <f>'Actions-Copy'!S2922</f>
        <v>0</v>
      </c>
    </row>
    <row r="2923" spans="1:16" ht="28.5" hidden="1" customHeight="1" x14ac:dyDescent="0.25">
      <c r="A2923" t="str">
        <f>VLOOKUP('Actions-Copy'!C2923,ModuleNames,4,FALSE)</f>
        <v>Stores</v>
      </c>
      <c r="B2923" t="str">
        <f>VLOOKUP('Actions-Copy'!C2923,ModuleNames,3,FALSE)</f>
        <v>Stores</v>
      </c>
      <c r="C2923" t="str">
        <f>VLOOKUP('Actions-Copy'!C2923,ModuleNames,2,FALSE)</f>
        <v>Goods In</v>
      </c>
      <c r="D2923" s="21" t="str">
        <f>'Actions-Copy'!D2923</f>
        <v>Data Sheet</v>
      </c>
      <c r="E2923" t="str">
        <f>(IF(ISBLANK('Actions-Copy'!F2923),'Actions-Copy'!D2923,'Actions-Copy'!F2923))</f>
        <v>Data Sheet</v>
      </c>
      <c r="F2923" s="21" t="str">
        <f>'Actions-Copy'!C2923</f>
        <v>st_goods_in</v>
      </c>
      <c r="G2923" s="21" t="str">
        <f>'Actions-Copy'!B2923</f>
        <v>ag5</v>
      </c>
      <c r="H2923" s="21" t="str">
        <f>'Actions-Copy'!A2923</f>
        <v>a7</v>
      </c>
      <c r="I2923" t="str">
        <f>IF(ISBLANK('Actions-Copy'!O2923),"","Y")</f>
        <v/>
      </c>
      <c r="J2923">
        <f>'Actions-Copy'!O2923</f>
        <v>0</v>
      </c>
      <c r="K2923" t="str">
        <f>IF(ISNUMBER(SEARCH(Module_Name_Short&amp;"_"&amp;SUBSTITUTE(Title," ",""),'Actions-Copy'!$S2923,1)),"X","")</f>
        <v/>
      </c>
      <c r="L2923" t="str">
        <f>IF(ISNUMBER(SEARCH(Module_Name_Short&amp;"_"&amp;SUBSTITUTE(Title," ",""),'Actions-Copy'!$S2923,1)),"X","")</f>
        <v/>
      </c>
      <c r="M2923" t="str">
        <f>IF(ISNUMBER(SEARCH(Module_Name_Short&amp;"_"&amp;SUBSTITUTE(Title," ",""),'Actions-Copy'!$S2923,1)),"X","")</f>
        <v/>
      </c>
      <c r="N2923" t="str">
        <f>IF(ISNUMBER(SEARCH(Module_Name_Short&amp;"_"&amp;SUBSTITUTE(Title," ",""),'Actions-Copy'!$S2923,1)),"X","")</f>
        <v/>
      </c>
      <c r="O2923" t="str">
        <f>IF((K2923&amp;L2923&amp;M2923&amp;N2923)="","Y","X")</f>
        <v>Y</v>
      </c>
      <c r="P2923" s="21">
        <f>'Actions-Copy'!S2923</f>
        <v>0</v>
      </c>
    </row>
    <row r="2924" spans="1:16" ht="28.5" hidden="1" customHeight="1" x14ac:dyDescent="0.25">
      <c r="A2924" t="str">
        <f>VLOOKUP('Actions-Copy'!C2924,ModuleNames,4,FALSE)</f>
        <v>Stores</v>
      </c>
      <c r="B2924" t="str">
        <f>VLOOKUP('Actions-Copy'!C2924,ModuleNames,3,FALSE)</f>
        <v>Stores</v>
      </c>
      <c r="C2924" t="str">
        <f>VLOOKUP('Actions-Copy'!C2924,ModuleNames,2,FALSE)</f>
        <v>Goods In</v>
      </c>
      <c r="D2924" s="21" t="str">
        <f>'Actions-Copy'!D2924</f>
        <v>Grid</v>
      </c>
      <c r="E2924" t="str">
        <f>(IF(ISBLANK('Actions-Copy'!F2924),'Actions-Copy'!D2924,'Actions-Copy'!F2924))</f>
        <v>Grid</v>
      </c>
      <c r="F2924" s="21" t="str">
        <f>'Actions-Copy'!C2924</f>
        <v>st_goods_in</v>
      </c>
      <c r="G2924" s="21" t="str">
        <f>'Actions-Copy'!B2924</f>
        <v>ag5</v>
      </c>
      <c r="H2924" s="21" t="str">
        <f>'Actions-Copy'!A2924</f>
        <v>a8</v>
      </c>
      <c r="I2924" t="str">
        <f>IF(ISBLANK('Actions-Copy'!O2924),"","Y")</f>
        <v/>
      </c>
      <c r="J2924">
        <f>'Actions-Copy'!O2924</f>
        <v>0</v>
      </c>
      <c r="K2924" t="str">
        <f>IF(ISNUMBER(SEARCH(Module_Name_Short&amp;"_"&amp;SUBSTITUTE(Title," ",""),'Actions-Copy'!$S2924,1)),"X","")</f>
        <v/>
      </c>
      <c r="L2924" t="str">
        <f>IF(ISNUMBER(SEARCH(Module_Name_Short&amp;"_"&amp;SUBSTITUTE(Title," ",""),'Actions-Copy'!$S2924,1)),"X","")</f>
        <v/>
      </c>
      <c r="M2924" t="str">
        <f>IF(ISNUMBER(SEARCH(Module_Name_Short&amp;"_"&amp;SUBSTITUTE(Title," ",""),'Actions-Copy'!$S2924,1)),"X","")</f>
        <v/>
      </c>
      <c r="N2924" t="str">
        <f>IF(ISNUMBER(SEARCH(Module_Name_Short&amp;"_"&amp;SUBSTITUTE(Title," ",""),'Actions-Copy'!$S2924,1)),"X","")</f>
        <v/>
      </c>
      <c r="O2924" t="str">
        <f>IF((K2924&amp;L2924&amp;M2924&amp;N2924)="","Y","X")</f>
        <v>Y</v>
      </c>
      <c r="P2924" s="21">
        <f>'Actions-Copy'!S2924</f>
        <v>0</v>
      </c>
    </row>
    <row r="2925" spans="1:16" ht="28.5" hidden="1" customHeight="1" x14ac:dyDescent="0.25">
      <c r="A2925" t="str">
        <f>VLOOKUP('Actions-Copy'!C2925,ModuleNames,4,FALSE)</f>
        <v>Stores</v>
      </c>
      <c r="B2925" t="str">
        <f>VLOOKUP('Actions-Copy'!C2925,ModuleNames,3,FALSE)</f>
        <v>Stores</v>
      </c>
      <c r="C2925" t="str">
        <f>VLOOKUP('Actions-Copy'!C2925,ModuleNames,2,FALSE)</f>
        <v>Goods In</v>
      </c>
      <c r="D2925" s="21" t="str">
        <f>'Actions-Copy'!D2925</f>
        <v>Update</v>
      </c>
      <c r="E2925" t="str">
        <f>(IF(ISBLANK('Actions-Copy'!F2925),'Actions-Copy'!D2925,'Actions-Copy'!F2925))</f>
        <v>Update</v>
      </c>
      <c r="F2925" s="21" t="str">
        <f>'Actions-Copy'!C2925</f>
        <v>st_goods_in</v>
      </c>
      <c r="G2925" s="21" t="str">
        <f>'Actions-Copy'!B2925</f>
        <v>ag6</v>
      </c>
      <c r="H2925" s="21" t="str">
        <f>'Actions-Copy'!A2925</f>
        <v>a1</v>
      </c>
      <c r="I2925" t="str">
        <f>IF(ISBLANK('Actions-Copy'!O2925),"","Y")</f>
        <v/>
      </c>
      <c r="J2925">
        <f>'Actions-Copy'!O2925</f>
        <v>0</v>
      </c>
      <c r="K2925" t="str">
        <f>IF(ISNUMBER(SEARCH(Module_Name_Short&amp;"_"&amp;SUBSTITUTE(Title," ",""),'Actions-Copy'!$S2925,1)),"X","")</f>
        <v/>
      </c>
      <c r="L2925" t="str">
        <f>IF(ISNUMBER(SEARCH(Module_Name_Short&amp;"_"&amp;SUBSTITUTE(Title," ",""),'Actions-Copy'!$S2925,1)),"X","")</f>
        <v/>
      </c>
      <c r="M2925" t="str">
        <f>IF(ISNUMBER(SEARCH(Module_Name_Short&amp;"_"&amp;SUBSTITUTE(Title," ",""),'Actions-Copy'!$S2925,1)),"X","")</f>
        <v/>
      </c>
      <c r="N2925" t="str">
        <f>IF(ISNUMBER(SEARCH(Module_Name_Short&amp;"_"&amp;SUBSTITUTE(Title," ",""),'Actions-Copy'!$S2925,1)),"X","")</f>
        <v/>
      </c>
      <c r="O2925" t="str">
        <f>IF((K2925&amp;L2925&amp;M2925&amp;N2925)="","Y","X")</f>
        <v>Y</v>
      </c>
      <c r="P2925" s="21">
        <f>'Actions-Copy'!S2925</f>
        <v>0</v>
      </c>
    </row>
    <row r="2926" spans="1:16" ht="28.5" hidden="1" customHeight="1" x14ac:dyDescent="0.25">
      <c r="A2926" t="str">
        <f>VLOOKUP('Actions-Copy'!C2926,ModuleNames,4,FALSE)</f>
        <v>Stores</v>
      </c>
      <c r="B2926" t="str">
        <f>VLOOKUP('Actions-Copy'!C2926,ModuleNames,3,FALSE)</f>
        <v>Stores</v>
      </c>
      <c r="C2926" t="str">
        <f>VLOOKUP('Actions-Copy'!C2926,ModuleNames,2,FALSE)</f>
        <v>Goods In</v>
      </c>
      <c r="D2926" s="21" t="str">
        <f>'Actions-Copy'!D2926</f>
        <v>Cancel</v>
      </c>
      <c r="E2926" t="str">
        <f>(IF(ISBLANK('Actions-Copy'!F2926),'Actions-Copy'!D2926,'Actions-Copy'!F2926))</f>
        <v>Cancel</v>
      </c>
      <c r="F2926" s="21" t="str">
        <f>'Actions-Copy'!C2926</f>
        <v>st_goods_in</v>
      </c>
      <c r="G2926" s="21" t="str">
        <f>'Actions-Copy'!B2926</f>
        <v>ag6</v>
      </c>
      <c r="H2926" s="21" t="str">
        <f>'Actions-Copy'!A2926</f>
        <v>a2</v>
      </c>
      <c r="I2926" t="str">
        <f>IF(ISBLANK('Actions-Copy'!O2926),"","Y")</f>
        <v/>
      </c>
      <c r="J2926">
        <f>'Actions-Copy'!O2926</f>
        <v>0</v>
      </c>
      <c r="K2926" t="str">
        <f>IF(ISNUMBER(SEARCH(Module_Name_Short&amp;"_"&amp;SUBSTITUTE(Title," ",""),'Actions-Copy'!$S2926,1)),"X","")</f>
        <v/>
      </c>
      <c r="L2926" t="str">
        <f>IF(ISNUMBER(SEARCH(Module_Name_Short&amp;"_"&amp;SUBSTITUTE(Title," ",""),'Actions-Copy'!$S2926,1)),"X","")</f>
        <v/>
      </c>
      <c r="M2926" t="str">
        <f>IF(ISNUMBER(SEARCH(Module_Name_Short&amp;"_"&amp;SUBSTITUTE(Title," ",""),'Actions-Copy'!$S2926,1)),"X","")</f>
        <v/>
      </c>
      <c r="N2926" t="str">
        <f>IF(ISNUMBER(SEARCH(Module_Name_Short&amp;"_"&amp;SUBSTITUTE(Title," ",""),'Actions-Copy'!$S2926,1)),"X","")</f>
        <v/>
      </c>
      <c r="O2926" t="str">
        <f>IF((K2926&amp;L2926&amp;M2926&amp;N2926)="","Y","X")</f>
        <v>Y</v>
      </c>
      <c r="P2926" s="21">
        <f>'Actions-Copy'!S2926</f>
        <v>0</v>
      </c>
    </row>
    <row r="2927" spans="1:16" ht="28.5" hidden="1" customHeight="1" x14ac:dyDescent="0.25">
      <c r="A2927" t="str">
        <f>VLOOKUP('Actions-Copy'!C2927,ModuleNames,4,FALSE)</f>
        <v>Stores</v>
      </c>
      <c r="B2927" t="str">
        <f>VLOOKUP('Actions-Copy'!C2927,ModuleNames,3,FALSE)</f>
        <v>Stores</v>
      </c>
      <c r="C2927" t="str">
        <f>VLOOKUP('Actions-Copy'!C2927,ModuleNames,2,FALSE)</f>
        <v>Goods In</v>
      </c>
      <c r="D2927" s="21" t="str">
        <f>'Actions-Copy'!D2927</f>
        <v>Insert</v>
      </c>
      <c r="E2927" t="str">
        <f>(IF(ISBLANK('Actions-Copy'!F2927),'Actions-Copy'!D2927,'Actions-Copy'!F2927))</f>
        <v>Insert</v>
      </c>
      <c r="F2927" s="21" t="str">
        <f>'Actions-Copy'!C2927</f>
        <v>st_goods_in</v>
      </c>
      <c r="G2927" s="21" t="str">
        <f>'Actions-Copy'!B2927</f>
        <v>ag6</v>
      </c>
      <c r="H2927" s="21" t="str">
        <f>'Actions-Copy'!A2927</f>
        <v>a3</v>
      </c>
      <c r="I2927" t="str">
        <f>IF(ISBLANK('Actions-Copy'!O2927),"","Y")</f>
        <v/>
      </c>
      <c r="J2927">
        <f>'Actions-Copy'!O2927</f>
        <v>0</v>
      </c>
      <c r="K2927" t="str">
        <f>IF(ISNUMBER(SEARCH(Module_Name_Short&amp;"_"&amp;SUBSTITUTE(Title," ",""),'Actions-Copy'!$S2927,1)),"X","")</f>
        <v/>
      </c>
      <c r="L2927" t="str">
        <f>IF(ISNUMBER(SEARCH(Module_Name_Short&amp;"_"&amp;SUBSTITUTE(Title," ",""),'Actions-Copy'!$S2927,1)),"X","")</f>
        <v/>
      </c>
      <c r="M2927" t="str">
        <f>IF(ISNUMBER(SEARCH(Module_Name_Short&amp;"_"&amp;SUBSTITUTE(Title," ",""),'Actions-Copy'!$S2927,1)),"X","")</f>
        <v/>
      </c>
      <c r="N2927" t="str">
        <f>IF(ISNUMBER(SEARCH(Module_Name_Short&amp;"_"&amp;SUBSTITUTE(Title," ",""),'Actions-Copy'!$S2927,1)),"X","")</f>
        <v/>
      </c>
      <c r="O2927" t="str">
        <f>IF((K2927&amp;L2927&amp;M2927&amp;N2927)="","Y","X")</f>
        <v>Y</v>
      </c>
      <c r="P2927" s="21">
        <f>'Actions-Copy'!S2927</f>
        <v>0</v>
      </c>
    </row>
    <row r="2928" spans="1:16" ht="28.5" hidden="1" customHeight="1" x14ac:dyDescent="0.25">
      <c r="A2928" t="str">
        <f>VLOOKUP('Actions-Copy'!C2928,ModuleNames,4,FALSE)</f>
        <v>Stores</v>
      </c>
      <c r="B2928" t="str">
        <f>VLOOKUP('Actions-Copy'!C2928,ModuleNames,3,FALSE)</f>
        <v>Stores</v>
      </c>
      <c r="C2928" t="str">
        <f>VLOOKUP('Actions-Copy'!C2928,ModuleNames,2,FALSE)</f>
        <v>Goods In</v>
      </c>
      <c r="D2928" s="21" t="str">
        <f>'Actions-Copy'!D2928</f>
        <v>Cancel</v>
      </c>
      <c r="E2928" t="str">
        <f>(IF(ISBLANK('Actions-Copy'!F2928),'Actions-Copy'!D2928,'Actions-Copy'!F2928))</f>
        <v>Cancel</v>
      </c>
      <c r="F2928" s="21" t="str">
        <f>'Actions-Copy'!C2928</f>
        <v>st_goods_in</v>
      </c>
      <c r="G2928" s="21" t="str">
        <f>'Actions-Copy'!B2928</f>
        <v>ag6</v>
      </c>
      <c r="H2928" s="21" t="str">
        <f>'Actions-Copy'!A2928</f>
        <v>a4</v>
      </c>
      <c r="I2928" t="str">
        <f>IF(ISBLANK('Actions-Copy'!O2928),"","Y")</f>
        <v/>
      </c>
      <c r="J2928">
        <f>'Actions-Copy'!O2928</f>
        <v>0</v>
      </c>
      <c r="K2928" t="str">
        <f>IF(ISNUMBER(SEARCH(Module_Name_Short&amp;"_"&amp;SUBSTITUTE(Title," ",""),'Actions-Copy'!$S2928,1)),"X","")</f>
        <v/>
      </c>
      <c r="L2928" t="str">
        <f>IF(ISNUMBER(SEARCH(Module_Name_Short&amp;"_"&amp;SUBSTITUTE(Title," ",""),'Actions-Copy'!$S2928,1)),"X","")</f>
        <v/>
      </c>
      <c r="M2928" t="str">
        <f>IF(ISNUMBER(SEARCH(Module_Name_Short&amp;"_"&amp;SUBSTITUTE(Title," ",""),'Actions-Copy'!$S2928,1)),"X","")</f>
        <v/>
      </c>
      <c r="N2928" t="str">
        <f>IF(ISNUMBER(SEARCH(Module_Name_Short&amp;"_"&amp;SUBSTITUTE(Title," ",""),'Actions-Copy'!$S2928,1)),"X","")</f>
        <v/>
      </c>
      <c r="O2928" t="str">
        <f>IF((K2928&amp;L2928&amp;M2928&amp;N2928)="","Y","X")</f>
        <v>Y</v>
      </c>
      <c r="P2928" s="21">
        <f>'Actions-Copy'!S2928</f>
        <v>0</v>
      </c>
    </row>
    <row r="2929" spans="1:16" ht="28.5" hidden="1" customHeight="1" x14ac:dyDescent="0.25">
      <c r="A2929" t="str">
        <f>VLOOKUP('Actions-Copy'!C2929,ModuleNames,4,FALSE)</f>
        <v>Stores</v>
      </c>
      <c r="B2929" t="str">
        <f>VLOOKUP('Actions-Copy'!C2929,ModuleNames,3,FALSE)</f>
        <v>Stores</v>
      </c>
      <c r="C2929" t="str">
        <f>VLOOKUP('Actions-Copy'!C2929,ModuleNames,2,FALSE)</f>
        <v>Goods In</v>
      </c>
      <c r="D2929" s="21" t="str">
        <f>'Actions-Copy'!D2929</f>
        <v>Report (Pdf)</v>
      </c>
      <c r="E2929" t="str">
        <f>(IF(ISBLANK('Actions-Copy'!F2929),'Actions-Copy'!D2929,'Actions-Copy'!F2929))</f>
        <v>Report (Pdf)</v>
      </c>
      <c r="F2929" s="21" t="str">
        <f>'Actions-Copy'!C2929</f>
        <v>st_goods_in</v>
      </c>
      <c r="G2929" s="21" t="str">
        <f>'Actions-Copy'!B2929</f>
        <v>ag7</v>
      </c>
      <c r="H2929" s="21" t="str">
        <f>'Actions-Copy'!A2929</f>
        <v>a1</v>
      </c>
      <c r="I2929" t="str">
        <f>IF(ISBLANK('Actions-Copy'!O2929),"","Y")</f>
        <v/>
      </c>
      <c r="J2929">
        <f>'Actions-Copy'!O2929</f>
        <v>0</v>
      </c>
      <c r="K2929" t="str">
        <f>IF(ISNUMBER(SEARCH(Module_Name_Short&amp;"_"&amp;SUBSTITUTE(Title," ",""),'Actions-Copy'!$S2929,1)),"X","")</f>
        <v/>
      </c>
      <c r="L2929" t="str">
        <f>IF(ISNUMBER(SEARCH(Module_Name_Short&amp;"_"&amp;SUBSTITUTE(Title," ",""),'Actions-Copy'!$S2929,1)),"X","")</f>
        <v/>
      </c>
      <c r="M2929" t="str">
        <f>IF(ISNUMBER(SEARCH(Module_Name_Short&amp;"_"&amp;SUBSTITUTE(Title," ",""),'Actions-Copy'!$S2929,1)),"X","")</f>
        <v/>
      </c>
      <c r="N2929" t="str">
        <f>IF(ISNUMBER(SEARCH(Module_Name_Short&amp;"_"&amp;SUBSTITUTE(Title," ",""),'Actions-Copy'!$S2929,1)),"X","")</f>
        <v/>
      </c>
      <c r="O2929" t="str">
        <f>IF((K2929&amp;L2929&amp;M2929&amp;N2929)="","Y","X")</f>
        <v>Y</v>
      </c>
      <c r="P2929" s="21">
        <f>'Actions-Copy'!S2929</f>
        <v>0</v>
      </c>
    </row>
    <row r="2930" spans="1:16" ht="28.5" hidden="1" customHeight="1" x14ac:dyDescent="0.25">
      <c r="A2930" t="str">
        <f>VLOOKUP('Actions-Copy'!C2930,ModuleNames,4,FALSE)</f>
        <v>Stores</v>
      </c>
      <c r="B2930" t="str">
        <f>VLOOKUP('Actions-Copy'!C2930,ModuleNames,3,FALSE)</f>
        <v>Stores</v>
      </c>
      <c r="C2930" t="str">
        <f>VLOOKUP('Actions-Copy'!C2930,ModuleNames,2,FALSE)</f>
        <v>Goods In</v>
      </c>
      <c r="D2930" s="21" t="str">
        <f>'Actions-Copy'!D2930</f>
        <v>Report (Image)</v>
      </c>
      <c r="E2930" t="str">
        <f>(IF(ISBLANK('Actions-Copy'!F2930),'Actions-Copy'!D2930,'Actions-Copy'!F2930))</f>
        <v>Report (Image)</v>
      </c>
      <c r="F2930" s="21" t="str">
        <f>'Actions-Copy'!C2930</f>
        <v>st_goods_in</v>
      </c>
      <c r="G2930" s="21" t="str">
        <f>'Actions-Copy'!B2930</f>
        <v>ag7</v>
      </c>
      <c r="H2930" s="21" t="str">
        <f>'Actions-Copy'!A2930</f>
        <v>a2</v>
      </c>
      <c r="I2930" t="str">
        <f>IF(ISBLANK('Actions-Copy'!O2930),"","Y")</f>
        <v/>
      </c>
      <c r="J2930">
        <f>'Actions-Copy'!O2930</f>
        <v>0</v>
      </c>
      <c r="K2930" t="str">
        <f>IF(ISNUMBER(SEARCH(Module_Name_Short&amp;"_"&amp;SUBSTITUTE(Title," ",""),'Actions-Copy'!$S2930,1)),"X","")</f>
        <v/>
      </c>
      <c r="L2930" t="str">
        <f>IF(ISNUMBER(SEARCH(Module_Name_Short&amp;"_"&amp;SUBSTITUTE(Title," ",""),'Actions-Copy'!$S2930,1)),"X","")</f>
        <v/>
      </c>
      <c r="M2930" t="str">
        <f>IF(ISNUMBER(SEARCH(Module_Name_Short&amp;"_"&amp;SUBSTITUTE(Title," ",""),'Actions-Copy'!$S2930,1)),"X","")</f>
        <v/>
      </c>
      <c r="N2930" t="str">
        <f>IF(ISNUMBER(SEARCH(Module_Name_Short&amp;"_"&amp;SUBSTITUTE(Title," ",""),'Actions-Copy'!$S2930,1)),"X","")</f>
        <v/>
      </c>
      <c r="O2930" t="str">
        <f>IF((K2930&amp;L2930&amp;M2930&amp;N2930)="","Y","X")</f>
        <v>Y</v>
      </c>
      <c r="P2930" s="21">
        <f>'Actions-Copy'!S2930</f>
        <v>0</v>
      </c>
    </row>
    <row r="2931" spans="1:16" ht="28.5" hidden="1" customHeight="1" x14ac:dyDescent="0.25">
      <c r="A2931" t="str">
        <f>VLOOKUP('Actions-Copy'!C2931,ModuleNames,4,FALSE)</f>
        <v>Stores</v>
      </c>
      <c r="B2931" t="str">
        <f>VLOOKUP('Actions-Copy'!C2931,ModuleNames,3,FALSE)</f>
        <v>Stores</v>
      </c>
      <c r="C2931" t="str">
        <f>VLOOKUP('Actions-Copy'!C2931,ModuleNames,2,FALSE)</f>
        <v>Goods In</v>
      </c>
      <c r="D2931" s="21" t="str">
        <f>'Actions-Copy'!D2931</f>
        <v>Report (Excel)</v>
      </c>
      <c r="E2931" t="str">
        <f>(IF(ISBLANK('Actions-Copy'!F2931),'Actions-Copy'!D2931,'Actions-Copy'!F2931))</f>
        <v>Report (Excel)</v>
      </c>
      <c r="F2931" s="21" t="str">
        <f>'Actions-Copy'!C2931</f>
        <v>st_goods_in</v>
      </c>
      <c r="G2931" s="21" t="str">
        <f>'Actions-Copy'!B2931</f>
        <v>ag7</v>
      </c>
      <c r="H2931" s="21" t="str">
        <f>'Actions-Copy'!A2931</f>
        <v>a3</v>
      </c>
      <c r="I2931" t="str">
        <f>IF(ISBLANK('Actions-Copy'!O2931),"","Y")</f>
        <v/>
      </c>
      <c r="J2931">
        <f>'Actions-Copy'!O2931</f>
        <v>0</v>
      </c>
      <c r="K2931" t="str">
        <f>IF(ISNUMBER(SEARCH(Module_Name_Short&amp;"_"&amp;SUBSTITUTE(Title," ",""),'Actions-Copy'!$S2931,1)),"X","")</f>
        <v/>
      </c>
      <c r="L2931" t="str">
        <f>IF(ISNUMBER(SEARCH(Module_Name_Short&amp;"_"&amp;SUBSTITUTE(Title," ",""),'Actions-Copy'!$S2931,1)),"X","")</f>
        <v/>
      </c>
      <c r="M2931" t="str">
        <f>IF(ISNUMBER(SEARCH(Module_Name_Short&amp;"_"&amp;SUBSTITUTE(Title," ",""),'Actions-Copy'!$S2931,1)),"X","")</f>
        <v/>
      </c>
      <c r="N2931" t="str">
        <f>IF(ISNUMBER(SEARCH(Module_Name_Short&amp;"_"&amp;SUBSTITUTE(Title," ",""),'Actions-Copy'!$S2931,1)),"X","")</f>
        <v/>
      </c>
      <c r="O2931" t="str">
        <f>IF((K2931&amp;L2931&amp;M2931&amp;N2931)="","Y","X")</f>
        <v>Y</v>
      </c>
      <c r="P2931" s="21">
        <f>'Actions-Copy'!S2931</f>
        <v>0</v>
      </c>
    </row>
    <row r="2932" spans="1:16" ht="28.5" hidden="1" customHeight="1" x14ac:dyDescent="0.25">
      <c r="A2932" t="str">
        <f>VLOOKUP('Actions-Copy'!C2932,ModuleNames,4,FALSE)</f>
        <v>Stores</v>
      </c>
      <c r="B2932" t="str">
        <f>VLOOKUP('Actions-Copy'!C2932,ModuleNames,3,FALSE)</f>
        <v>Stores</v>
      </c>
      <c r="C2932" t="str">
        <f>VLOOKUP('Actions-Copy'!C2932,ModuleNames,2,FALSE)</f>
        <v>Goods In</v>
      </c>
      <c r="D2932" s="21" t="str">
        <f>'Actions-Copy'!D2932</f>
        <v>Report (Word)</v>
      </c>
      <c r="E2932" t="str">
        <f>(IF(ISBLANK('Actions-Copy'!F2932),'Actions-Copy'!D2932,'Actions-Copy'!F2932))</f>
        <v>Report (Word)</v>
      </c>
      <c r="F2932" s="21" t="str">
        <f>'Actions-Copy'!C2932</f>
        <v>st_goods_in</v>
      </c>
      <c r="G2932" s="21" t="str">
        <f>'Actions-Copy'!B2932</f>
        <v>ag7</v>
      </c>
      <c r="H2932" s="21" t="str">
        <f>'Actions-Copy'!A2932</f>
        <v>a4</v>
      </c>
      <c r="I2932" t="str">
        <f>IF(ISBLANK('Actions-Copy'!O2932),"","Y")</f>
        <v/>
      </c>
      <c r="J2932">
        <f>'Actions-Copy'!O2932</f>
        <v>0</v>
      </c>
      <c r="K2932" t="str">
        <f>IF(ISNUMBER(SEARCH(Module_Name_Short&amp;"_"&amp;SUBSTITUTE(Title," ",""),'Actions-Copy'!$S2932,1)),"X","")</f>
        <v/>
      </c>
      <c r="L2932" t="str">
        <f>IF(ISNUMBER(SEARCH(Module_Name_Short&amp;"_"&amp;SUBSTITUTE(Title," ",""),'Actions-Copy'!$S2932,1)),"X","")</f>
        <v/>
      </c>
      <c r="M2932" t="str">
        <f>IF(ISNUMBER(SEARCH(Module_Name_Short&amp;"_"&amp;SUBSTITUTE(Title," ",""),'Actions-Copy'!$S2932,1)),"X","")</f>
        <v/>
      </c>
      <c r="N2932" t="str">
        <f>IF(ISNUMBER(SEARCH(Module_Name_Short&amp;"_"&amp;SUBSTITUTE(Title," ",""),'Actions-Copy'!$S2932,1)),"X","")</f>
        <v/>
      </c>
      <c r="O2932" t="str">
        <f>IF((K2932&amp;L2932&amp;M2932&amp;N2932)="","Y","X")</f>
        <v>Y</v>
      </c>
      <c r="P2932" s="21">
        <f>'Actions-Copy'!S2932</f>
        <v>0</v>
      </c>
    </row>
    <row r="2933" spans="1:16" ht="28.5" hidden="1" customHeight="1" x14ac:dyDescent="0.25">
      <c r="A2933" t="str">
        <f>VLOOKUP('Actions-Copy'!C2933,ModuleNames,4,FALSE)</f>
        <v>Stores</v>
      </c>
      <c r="B2933" t="str">
        <f>VLOOKUP('Actions-Copy'!C2933,ModuleNames,3,FALSE)</f>
        <v>Stores</v>
      </c>
      <c r="C2933" t="str">
        <f>VLOOKUP('Actions-Copy'!C2933,ModuleNames,2,FALSE)</f>
        <v>Goods In</v>
      </c>
      <c r="D2933" s="21" t="str">
        <f>'Actions-Copy'!D2933</f>
        <v>Update</v>
      </c>
      <c r="E2933" t="str">
        <f>(IF(ISBLANK('Actions-Copy'!F2933),'Actions-Copy'!D2933,'Actions-Copy'!F2933))</f>
        <v>Update</v>
      </c>
      <c r="F2933" s="21" t="str">
        <f>'Actions-Copy'!C2933</f>
        <v>st_goods_in</v>
      </c>
      <c r="G2933" s="21" t="str">
        <f>'Actions-Copy'!B2933</f>
        <v>ag8</v>
      </c>
      <c r="H2933" s="21" t="str">
        <f>'Actions-Copy'!A2933</f>
        <v>a4</v>
      </c>
      <c r="I2933" t="str">
        <f>IF(ISBLANK('Actions-Copy'!O2933),"","Y")</f>
        <v/>
      </c>
      <c r="J2933">
        <f>'Actions-Copy'!O2933</f>
        <v>0</v>
      </c>
      <c r="K2933" t="str">
        <f>IF(ISNUMBER(SEARCH(Module_Name_Short&amp;"_"&amp;SUBSTITUTE(Title," ",""),'Actions-Copy'!$S2933,1)),"X","")</f>
        <v/>
      </c>
      <c r="L2933" t="str">
        <f>IF(ISNUMBER(SEARCH(Module_Name_Short&amp;"_"&amp;SUBSTITUTE(Title," ",""),'Actions-Copy'!$S2933,1)),"X","")</f>
        <v/>
      </c>
      <c r="M2933" t="str">
        <f>IF(ISNUMBER(SEARCH(Module_Name_Short&amp;"_"&amp;SUBSTITUTE(Title," ",""),'Actions-Copy'!$S2933,1)),"X","")</f>
        <v/>
      </c>
      <c r="N2933" t="str">
        <f>IF(ISNUMBER(SEARCH(Module_Name_Short&amp;"_"&amp;SUBSTITUTE(Title," ",""),'Actions-Copy'!$S2933,1)),"X","")</f>
        <v/>
      </c>
      <c r="O2933" t="str">
        <f>IF((K2933&amp;L2933&amp;M2933&amp;N2933)="","Y","X")</f>
        <v>Y</v>
      </c>
      <c r="P2933" s="21">
        <f>'Actions-Copy'!S2933</f>
        <v>0</v>
      </c>
    </row>
    <row r="2934" spans="1:16" ht="28.5" hidden="1" customHeight="1" x14ac:dyDescent="0.25">
      <c r="A2934" t="str">
        <f>VLOOKUP('Actions-Copy'!C2934,ModuleNames,4,FALSE)</f>
        <v>Stores</v>
      </c>
      <c r="B2934" t="str">
        <f>VLOOKUP('Actions-Copy'!C2934,ModuleNames,3,FALSE)</f>
        <v>Stores</v>
      </c>
      <c r="C2934" t="str">
        <f>VLOOKUP('Actions-Copy'!C2934,ModuleNames,2,FALSE)</f>
        <v>Goods In</v>
      </c>
      <c r="D2934" s="21" t="str">
        <f>'Actions-Copy'!D2934</f>
        <v>Cancel</v>
      </c>
      <c r="E2934" t="str">
        <f>(IF(ISBLANK('Actions-Copy'!F2934),'Actions-Copy'!D2934,'Actions-Copy'!F2934))</f>
        <v>Cancel</v>
      </c>
      <c r="F2934" s="21" t="str">
        <f>'Actions-Copy'!C2934</f>
        <v>st_goods_in</v>
      </c>
      <c r="G2934" s="21" t="str">
        <f>'Actions-Copy'!B2934</f>
        <v>ag8</v>
      </c>
      <c r="H2934" s="21" t="str">
        <f>'Actions-Copy'!A2934</f>
        <v>a5</v>
      </c>
      <c r="I2934" t="str">
        <f>IF(ISBLANK('Actions-Copy'!O2934),"","Y")</f>
        <v/>
      </c>
      <c r="J2934">
        <f>'Actions-Copy'!O2934</f>
        <v>0</v>
      </c>
      <c r="K2934" t="str">
        <f>IF(ISNUMBER(SEARCH(Module_Name_Short&amp;"_"&amp;SUBSTITUTE(Title," ",""),'Actions-Copy'!$S2934,1)),"X","")</f>
        <v/>
      </c>
      <c r="L2934" t="str">
        <f>IF(ISNUMBER(SEARCH(Module_Name_Short&amp;"_"&amp;SUBSTITUTE(Title," ",""),'Actions-Copy'!$S2934,1)),"X","")</f>
        <v/>
      </c>
      <c r="M2934" t="str">
        <f>IF(ISNUMBER(SEARCH(Module_Name_Short&amp;"_"&amp;SUBSTITUTE(Title," ",""),'Actions-Copy'!$S2934,1)),"X","")</f>
        <v/>
      </c>
      <c r="N2934" t="str">
        <f>IF(ISNUMBER(SEARCH(Module_Name_Short&amp;"_"&amp;SUBSTITUTE(Title," ",""),'Actions-Copy'!$S2934,1)),"X","")</f>
        <v/>
      </c>
      <c r="O2934" t="str">
        <f>IF((K2934&amp;L2934&amp;M2934&amp;N2934)="","Y","X")</f>
        <v>Y</v>
      </c>
      <c r="P2934" s="21">
        <f>'Actions-Copy'!S2934</f>
        <v>0</v>
      </c>
    </row>
    <row r="2935" spans="1:16" ht="28.5" hidden="1" customHeight="1" x14ac:dyDescent="0.25">
      <c r="A2935" t="str">
        <f>VLOOKUP('Actions-Copy'!C2935,ModuleNames,4,FALSE)</f>
        <v>Stores</v>
      </c>
      <c r="B2935" t="str">
        <f>VLOOKUP('Actions-Copy'!C2935,ModuleNames,3,FALSE)</f>
        <v>Stores</v>
      </c>
      <c r="C2935" t="str">
        <f>VLOOKUP('Actions-Copy'!C2935,ModuleNames,2,FALSE)</f>
        <v>Goods In</v>
      </c>
      <c r="D2935" s="21" t="str">
        <f>'Actions-Copy'!D2935</f>
        <v>Insert</v>
      </c>
      <c r="E2935" t="str">
        <f>(IF(ISBLANK('Actions-Copy'!F2935),'Actions-Copy'!D2935,'Actions-Copy'!F2935))</f>
        <v>Insert</v>
      </c>
      <c r="F2935" s="21" t="str">
        <f>'Actions-Copy'!C2935</f>
        <v>st_goods_in</v>
      </c>
      <c r="G2935" s="21" t="str">
        <f>'Actions-Copy'!B2935</f>
        <v>ag8</v>
      </c>
      <c r="H2935" s="21" t="str">
        <f>'Actions-Copy'!A2935</f>
        <v>a6</v>
      </c>
      <c r="I2935" t="str">
        <f>IF(ISBLANK('Actions-Copy'!O2935),"","Y")</f>
        <v/>
      </c>
      <c r="J2935">
        <f>'Actions-Copy'!O2935</f>
        <v>0</v>
      </c>
      <c r="K2935" t="str">
        <f>IF(ISNUMBER(SEARCH(Module_Name_Short&amp;"_"&amp;SUBSTITUTE(Title," ",""),'Actions-Copy'!$S2935,1)),"X","")</f>
        <v/>
      </c>
      <c r="L2935" t="str">
        <f>IF(ISNUMBER(SEARCH(Module_Name_Short&amp;"_"&amp;SUBSTITUTE(Title," ",""),'Actions-Copy'!$S2935,1)),"X","")</f>
        <v/>
      </c>
      <c r="M2935" t="str">
        <f>IF(ISNUMBER(SEARCH(Module_Name_Short&amp;"_"&amp;SUBSTITUTE(Title," ",""),'Actions-Copy'!$S2935,1)),"X","")</f>
        <v/>
      </c>
      <c r="N2935" t="str">
        <f>IF(ISNUMBER(SEARCH(Module_Name_Short&amp;"_"&amp;SUBSTITUTE(Title," ",""),'Actions-Copy'!$S2935,1)),"X","")</f>
        <v/>
      </c>
      <c r="O2935" t="str">
        <f>IF((K2935&amp;L2935&amp;M2935&amp;N2935)="","Y","X")</f>
        <v>Y</v>
      </c>
      <c r="P2935" s="21">
        <f>'Actions-Copy'!S2935</f>
        <v>0</v>
      </c>
    </row>
    <row r="2936" spans="1:16" ht="28.5" hidden="1" customHeight="1" x14ac:dyDescent="0.25">
      <c r="A2936" t="str">
        <f>VLOOKUP('Actions-Copy'!C2936,ModuleNames,4,FALSE)</f>
        <v>Stores</v>
      </c>
      <c r="B2936" t="str">
        <f>VLOOKUP('Actions-Copy'!C2936,ModuleNames,3,FALSE)</f>
        <v>Stores</v>
      </c>
      <c r="C2936" t="str">
        <f>VLOOKUP('Actions-Copy'!C2936,ModuleNames,2,FALSE)</f>
        <v>Goods In</v>
      </c>
      <c r="D2936" s="21" t="str">
        <f>'Actions-Copy'!D2936</f>
        <v>Cancel</v>
      </c>
      <c r="E2936" t="str">
        <f>(IF(ISBLANK('Actions-Copy'!F2936),'Actions-Copy'!D2936,'Actions-Copy'!F2936))</f>
        <v>Cancel</v>
      </c>
      <c r="F2936" s="21" t="str">
        <f>'Actions-Copy'!C2936</f>
        <v>st_goods_in</v>
      </c>
      <c r="G2936" s="21" t="str">
        <f>'Actions-Copy'!B2936</f>
        <v>ag8</v>
      </c>
      <c r="H2936" s="21" t="str">
        <f>'Actions-Copy'!A2936</f>
        <v>a7</v>
      </c>
      <c r="I2936" t="str">
        <f>IF(ISBLANK('Actions-Copy'!O2936),"","Y")</f>
        <v/>
      </c>
      <c r="J2936">
        <f>'Actions-Copy'!O2936</f>
        <v>0</v>
      </c>
      <c r="K2936" t="str">
        <f>IF(ISNUMBER(SEARCH(Module_Name_Short&amp;"_"&amp;SUBSTITUTE(Title," ",""),'Actions-Copy'!$S2936,1)),"X","")</f>
        <v/>
      </c>
      <c r="L2936" t="str">
        <f>IF(ISNUMBER(SEARCH(Module_Name_Short&amp;"_"&amp;SUBSTITUTE(Title," ",""),'Actions-Copy'!$S2936,1)),"X","")</f>
        <v/>
      </c>
      <c r="M2936" t="str">
        <f>IF(ISNUMBER(SEARCH(Module_Name_Short&amp;"_"&amp;SUBSTITUTE(Title," ",""),'Actions-Copy'!$S2936,1)),"X","")</f>
        <v/>
      </c>
      <c r="N2936" t="str">
        <f>IF(ISNUMBER(SEARCH(Module_Name_Short&amp;"_"&amp;SUBSTITUTE(Title," ",""),'Actions-Copy'!$S2936,1)),"X","")</f>
        <v/>
      </c>
      <c r="O2936" t="str">
        <f>IF((K2936&amp;L2936&amp;M2936&amp;N2936)="","Y","X")</f>
        <v>Y</v>
      </c>
      <c r="P2936" s="21">
        <f>'Actions-Copy'!S2936</f>
        <v>0</v>
      </c>
    </row>
    <row r="2937" spans="1:16" ht="28.5" customHeight="1" x14ac:dyDescent="0.25">
      <c r="A2937" t="str">
        <f>VLOOKUP('Actions-Copy'!C2621,ModuleNames,4,FALSE)</f>
        <v>Staff</v>
      </c>
      <c r="B2937" t="str">
        <f>VLOOKUP('Actions-Copy'!C2621,ModuleNames,3,FALSE)</f>
        <v>Staff</v>
      </c>
      <c r="C2937" t="str">
        <f>VLOOKUP('Actions-Copy'!C2621,ModuleNames,2,FALSE)</f>
        <v>Profile</v>
      </c>
      <c r="D2937" s="21" t="str">
        <f>'Actions-Copy'!D2621</f>
        <v>Edit</v>
      </c>
      <c r="E2937" t="str">
        <f>(IF(ISBLANK('Actions-Copy'!F2621),'Actions-Copy'!D2621,'Actions-Copy'!F2621))</f>
        <v>E</v>
      </c>
      <c r="F2937" s="21" t="str">
        <f>'Actions-Copy'!C2621</f>
        <v>StaffProfile</v>
      </c>
      <c r="G2937" s="21" t="str">
        <f>'Actions-Copy'!B2621</f>
        <v>ag101</v>
      </c>
      <c r="H2937" s="21" t="str">
        <f>'Actions-Copy'!A2621</f>
        <v>a2</v>
      </c>
      <c r="I2937" t="str">
        <f>IF(ISBLANK('Actions-Copy'!O2621),"","Y")</f>
        <v/>
      </c>
      <c r="J2937">
        <f>'Actions-Copy'!O2621</f>
        <v>0</v>
      </c>
      <c r="K2937" t="str">
        <f>IF(ISNUMBER(SEARCH(Module_Name_Short&amp;"_"&amp;SUBSTITUTE(Title," ",""),'Actions-Copy'!$S2621,1)),"X","")</f>
        <v/>
      </c>
      <c r="L2937" t="str">
        <f>IF(ISNUMBER(SEARCH(Module_Name_Short&amp;"_"&amp;SUBSTITUTE(Title," ",""),'Actions-Copy'!$S2621,1)),"X","")</f>
        <v>X</v>
      </c>
      <c r="M2937" t="str">
        <f>IF(ISNUMBER(SEARCH(Module_Name_Short&amp;"_"&amp;SUBSTITUTE(Title," ",""),'Actions-Copy'!$S2621,1)),"X","")</f>
        <v/>
      </c>
      <c r="N2937" t="str">
        <f>IF(ISNUMBER(SEARCH(Module_Name_Short&amp;"_"&amp;SUBSTITUTE(Title," ",""),'Actions-Copy'!$S2621,1)),"X","")</f>
        <v/>
      </c>
      <c r="O2937" t="str">
        <f>IF((K2937&amp;L2937&amp;M2937&amp;N2937)="","Y","X")</f>
        <v>X</v>
      </c>
      <c r="P2937" s="21" t="str">
        <f>'Actions-Copy'!S2621</f>
        <v>Staff_User</v>
      </c>
    </row>
    <row r="2938" spans="1:16" ht="28.5" customHeight="1" x14ac:dyDescent="0.25">
      <c r="A2938" t="str">
        <f>VLOOKUP('Actions-Copy'!C2594,ModuleNames,4,FALSE)</f>
        <v>Staff</v>
      </c>
      <c r="B2938" t="str">
        <f>VLOOKUP('Actions-Copy'!C2594,ModuleNames,3,FALSE)</f>
        <v>Staff</v>
      </c>
      <c r="C2938" t="str">
        <f>VLOOKUP('Actions-Copy'!C2594,ModuleNames,2,FALSE)</f>
        <v>Profile</v>
      </c>
      <c r="D2938" s="21" t="str">
        <f>'Actions-Copy'!D2594</f>
        <v>Edit</v>
      </c>
      <c r="E2938" t="str">
        <f>(IF(ISBLANK('Actions-Copy'!F2594),'Actions-Copy'!D2594,'Actions-Copy'!F2594))</f>
        <v>Edit</v>
      </c>
      <c r="F2938" s="21" t="str">
        <f>'Actions-Copy'!C2594</f>
        <v>StaffProfile</v>
      </c>
      <c r="G2938" s="21" t="str">
        <f>'Actions-Copy'!B2594</f>
        <v>ag2</v>
      </c>
      <c r="H2938" s="21" t="str">
        <f>'Actions-Copy'!A2594</f>
        <v>a1</v>
      </c>
      <c r="I2938" t="str">
        <f>IF(ISBLANK('Actions-Copy'!O2594),"","Y")</f>
        <v/>
      </c>
      <c r="J2938">
        <f>'Actions-Copy'!O2594</f>
        <v>0</v>
      </c>
      <c r="K2938" t="str">
        <f>IF(ISNUMBER(SEARCH(Module_Name_Short&amp;"_"&amp;SUBSTITUTE(Title," ",""),'Actions-Copy'!$S2594,1)),"X","")</f>
        <v/>
      </c>
      <c r="L2938" t="str">
        <f>IF(ISNUMBER(SEARCH(Module_Name_Short&amp;"_"&amp;SUBSTITUTE(Title," ",""),'Actions-Copy'!$S2594,1)),"X","")</f>
        <v>X</v>
      </c>
      <c r="M2938" t="str">
        <f>IF(ISNUMBER(SEARCH(Module_Name_Short&amp;"_"&amp;SUBSTITUTE(Title," ",""),'Actions-Copy'!$S2594,1)),"X","")</f>
        <v/>
      </c>
      <c r="N2938" t="str">
        <f>IF(ISNUMBER(SEARCH(Module_Name_Short&amp;"_"&amp;SUBSTITUTE(Title," ",""),'Actions-Copy'!$S2594,1)),"X","")</f>
        <v/>
      </c>
      <c r="O2938" t="str">
        <f>IF((K2938&amp;L2938&amp;M2938&amp;N2938)="","Y","X")</f>
        <v>X</v>
      </c>
      <c r="P2938" s="21" t="str">
        <f>'Actions-Copy'!S2594</f>
        <v>Staff_User</v>
      </c>
    </row>
    <row r="2939" spans="1:16" ht="28.5" customHeight="1" x14ac:dyDescent="0.25">
      <c r="A2939" t="str">
        <f>VLOOKUP('Actions-Copy'!C2606,ModuleNames,4,FALSE)</f>
        <v>Staff</v>
      </c>
      <c r="B2939" t="str">
        <f>VLOOKUP('Actions-Copy'!C2606,ModuleNames,3,FALSE)</f>
        <v>Staff</v>
      </c>
      <c r="C2939" t="str">
        <f>VLOOKUP('Actions-Copy'!C2606,ModuleNames,2,FALSE)</f>
        <v>Profile</v>
      </c>
      <c r="D2939" s="21" t="str">
        <f>'Actions-Copy'!D2606</f>
        <v>Edit</v>
      </c>
      <c r="E2939" t="str">
        <f>(IF(ISBLANK('Actions-Copy'!F2606),'Actions-Copy'!D2606,'Actions-Copy'!F2606))</f>
        <v>Edit</v>
      </c>
      <c r="F2939" s="21" t="str">
        <f>'Actions-Copy'!C2606</f>
        <v>StaffProfile</v>
      </c>
      <c r="G2939" s="21" t="str">
        <f>'Actions-Copy'!B2606</f>
        <v>ag4</v>
      </c>
      <c r="H2939" s="21" t="str">
        <f>'Actions-Copy'!A2606</f>
        <v>a1</v>
      </c>
      <c r="I2939" t="str">
        <f>IF(ISBLANK('Actions-Copy'!O2606),"","Y")</f>
        <v/>
      </c>
      <c r="J2939">
        <f>'Actions-Copy'!O2606</f>
        <v>0</v>
      </c>
      <c r="K2939" t="str">
        <f>IF(ISNUMBER(SEARCH(Module_Name_Short&amp;"_"&amp;SUBSTITUTE(Title," ",""),'Actions-Copy'!$S2606,1)),"X","")</f>
        <v/>
      </c>
      <c r="L2939" t="str">
        <f>IF(ISNUMBER(SEARCH(Module_Name_Short&amp;"_"&amp;SUBSTITUTE(Title," ",""),'Actions-Copy'!$S2606,1)),"X","")</f>
        <v>X</v>
      </c>
      <c r="M2939" t="str">
        <f>IF(ISNUMBER(SEARCH(Module_Name_Short&amp;"_"&amp;SUBSTITUTE(Title," ",""),'Actions-Copy'!$S2606,1)),"X","")</f>
        <v/>
      </c>
      <c r="N2939" t="str">
        <f>IF(ISNUMBER(SEARCH(Module_Name_Short&amp;"_"&amp;SUBSTITUTE(Title," ",""),'Actions-Copy'!$S2606,1)),"X","")</f>
        <v/>
      </c>
      <c r="O2939" t="str">
        <f>IF((K2939&amp;L2939&amp;M2939&amp;N2939)="","Y","X")</f>
        <v>X</v>
      </c>
      <c r="P2939" s="21" t="str">
        <f>'Actions-Copy'!S2606</f>
        <v>Staff_User</v>
      </c>
    </row>
    <row r="2940" spans="1:16" ht="28.5" customHeight="1" x14ac:dyDescent="0.25">
      <c r="A2940" t="str">
        <f>VLOOKUP('Actions-Copy'!C2075,ModuleNames,4,FALSE)</f>
        <v>Staff</v>
      </c>
      <c r="B2940" t="str">
        <f>VLOOKUP('Actions-Copy'!C2075,ModuleNames,3,FALSE)</f>
        <v>Staff</v>
      </c>
      <c r="C2940" t="str">
        <f>VLOOKUP('Actions-Copy'!C2075,ModuleNames,2,FALSE)</f>
        <v>Roles</v>
      </c>
      <c r="D2940" s="21" t="str">
        <f>'Actions-Copy'!D2075</f>
        <v>Delete</v>
      </c>
      <c r="E2940" t="str">
        <f>(IF(ISBLANK('Actions-Copy'!F2075),'Actions-Copy'!D2075,'Actions-Copy'!F2075))</f>
        <v>Delete</v>
      </c>
      <c r="F2940" s="21" t="str">
        <f>'Actions-Copy'!C2075</f>
        <v>roles</v>
      </c>
      <c r="G2940" s="21" t="str">
        <f>'Actions-Copy'!B2075</f>
        <v>ag1</v>
      </c>
      <c r="H2940" s="21" t="str">
        <f>'Actions-Copy'!A2075</f>
        <v>a3</v>
      </c>
      <c r="I2940" t="str">
        <f>IF(ISBLANK('Actions-Copy'!O2075),"","Y")</f>
        <v/>
      </c>
      <c r="J2940">
        <f>'Actions-Copy'!O2075</f>
        <v>0</v>
      </c>
      <c r="K2940" t="str">
        <f>IF(ISNUMBER(SEARCH(Module_Name_Short&amp;"_"&amp;SUBSTITUTE(Title," ",""),'Actions-Copy'!$S2075,1)),"X","")</f>
        <v/>
      </c>
      <c r="L2940" t="str">
        <f>IF(ISNUMBER(SEARCH(Module_Name_Short&amp;"_"&amp;SUBSTITUTE(Title," ",""),'Actions-Copy'!$S2075,1)),"X","")</f>
        <v/>
      </c>
      <c r="M2940" t="str">
        <f>IF(ISNUMBER(SEARCH(Module_Name_Short&amp;"_"&amp;SUBSTITUTE(Title," ",""),'Actions-Copy'!$S2075,1)),"X","")</f>
        <v/>
      </c>
      <c r="N2940" t="str">
        <f>IF(ISNUMBER(SEARCH(Module_Name_Short&amp;"_"&amp;SUBSTITUTE(Title," ",""),'Actions-Copy'!$S2075,1)),"X","")</f>
        <v>X</v>
      </c>
      <c r="O2940" t="str">
        <f>IF((K2940&amp;L2940&amp;M2940&amp;N2940)="","Y","X")</f>
        <v>X</v>
      </c>
      <c r="P2940" s="21" t="str">
        <f>'Actions-Copy'!S2075</f>
        <v>Staff_Admin</v>
      </c>
    </row>
    <row r="2941" spans="1:16" ht="28.5" customHeight="1" x14ac:dyDescent="0.25">
      <c r="A2941" t="str">
        <f>VLOOKUP('Actions-Copy'!C2080,ModuleNames,4,FALSE)</f>
        <v>Staff</v>
      </c>
      <c r="B2941" t="str">
        <f>VLOOKUP('Actions-Copy'!C2080,ModuleNames,3,FALSE)</f>
        <v>Staff</v>
      </c>
      <c r="C2941" t="str">
        <f>VLOOKUP('Actions-Copy'!C2080,ModuleNames,2,FALSE)</f>
        <v>Roles</v>
      </c>
      <c r="D2941" s="21" t="str">
        <f>'Actions-Copy'!D2080</f>
        <v>Delete</v>
      </c>
      <c r="E2941" t="str">
        <f>(IF(ISBLANK('Actions-Copy'!F2080),'Actions-Copy'!D2080,'Actions-Copy'!F2080))</f>
        <v>Delete</v>
      </c>
      <c r="F2941" s="21" t="str">
        <f>'Actions-Copy'!C2080</f>
        <v>roles</v>
      </c>
      <c r="G2941" s="21" t="str">
        <f>'Actions-Copy'!B2080</f>
        <v>ag2</v>
      </c>
      <c r="H2941" s="21" t="str">
        <f>'Actions-Copy'!A2080</f>
        <v>a2</v>
      </c>
      <c r="I2941" t="str">
        <f>IF(ISBLANK('Actions-Copy'!O2080),"","Y")</f>
        <v/>
      </c>
      <c r="J2941">
        <f>'Actions-Copy'!O2080</f>
        <v>0</v>
      </c>
      <c r="K2941" t="str">
        <f>IF(ISNUMBER(SEARCH(Module_Name_Short&amp;"_"&amp;SUBSTITUTE(Title," ",""),'Actions-Copy'!$S2080,1)),"X","")</f>
        <v/>
      </c>
      <c r="L2941" t="str">
        <f>IF(ISNUMBER(SEARCH(Module_Name_Short&amp;"_"&amp;SUBSTITUTE(Title," ",""),'Actions-Copy'!$S2080,1)),"X","")</f>
        <v/>
      </c>
      <c r="M2941" t="str">
        <f>IF(ISNUMBER(SEARCH(Module_Name_Short&amp;"_"&amp;SUBSTITUTE(Title," ",""),'Actions-Copy'!$S2080,1)),"X","")</f>
        <v/>
      </c>
      <c r="N2941" t="str">
        <f>IF(ISNUMBER(SEARCH(Module_Name_Short&amp;"_"&amp;SUBSTITUTE(Title," ",""),'Actions-Copy'!$S2080,1)),"X","")</f>
        <v>X</v>
      </c>
      <c r="O2941" t="str">
        <f>IF((K2941&amp;L2941&amp;M2941&amp;N2941)="","Y","X")</f>
        <v>X</v>
      </c>
      <c r="P2941" s="21" t="str">
        <f>'Actions-Copy'!S2080</f>
        <v>Staff_Admin</v>
      </c>
    </row>
    <row r="2942" spans="1:16" ht="28.5" hidden="1" customHeight="1" x14ac:dyDescent="0.25">
      <c r="A2942" t="str">
        <f>VLOOKUP('Actions-Copy'!C2942,ModuleNames,4,FALSE)</f>
        <v>Stores</v>
      </c>
      <c r="B2942" t="str">
        <f>VLOOKUP('Actions-Copy'!C2942,ModuleNames,3,FALSE)</f>
        <v>Stores</v>
      </c>
      <c r="C2942" t="str">
        <f>VLOOKUP('Actions-Copy'!C2942,ModuleNames,2,FALSE)</f>
        <v>Groups</v>
      </c>
      <c r="D2942" s="21">
        <f>'Actions-Copy'!D2942</f>
        <v>0</v>
      </c>
      <c r="E2942">
        <f>(IF(ISBLANK('Actions-Copy'!F2942),'Actions-Copy'!D2942,'Actions-Copy'!F2942))</f>
        <v>0</v>
      </c>
      <c r="F2942" s="21" t="str">
        <f>'Actions-Copy'!C2942</f>
        <v>ItemGroupOne</v>
      </c>
      <c r="G2942" s="21" t="str">
        <f>'Actions-Copy'!B2942</f>
        <v>ag1</v>
      </c>
      <c r="H2942" s="21" t="str">
        <f>'Actions-Copy'!A2942</f>
        <v>a6</v>
      </c>
      <c r="I2942" t="str">
        <f>IF(ISBLANK('Actions-Copy'!O2942),"","Y")</f>
        <v/>
      </c>
      <c r="J2942">
        <f>'Actions-Copy'!O2942</f>
        <v>0</v>
      </c>
      <c r="K2942" t="str">
        <f>IF(ISNUMBER(SEARCH(Module_Name_Short&amp;"_"&amp;SUBSTITUTE(Title," ",""),'Actions-Copy'!$S2942,1)),"X","")</f>
        <v/>
      </c>
      <c r="L2942" t="str">
        <f>IF(ISNUMBER(SEARCH(Module_Name_Short&amp;"_"&amp;SUBSTITUTE(Title," ",""),'Actions-Copy'!$S2942,1)),"X","")</f>
        <v/>
      </c>
      <c r="M2942" t="str">
        <f>IF(ISNUMBER(SEARCH(Module_Name_Short&amp;"_"&amp;SUBSTITUTE(Title," ",""),'Actions-Copy'!$S2942,1)),"X","")</f>
        <v/>
      </c>
      <c r="N2942" t="str">
        <f>IF(ISNUMBER(SEARCH(Module_Name_Short&amp;"_"&amp;SUBSTITUTE(Title," ",""),'Actions-Copy'!$S2942,1)),"X","")</f>
        <v/>
      </c>
      <c r="O2942" t="str">
        <f>IF((K2942&amp;L2942&amp;M2942&amp;N2942)="","Y","X")</f>
        <v>Y</v>
      </c>
      <c r="P2942" s="21">
        <f>'Actions-Copy'!S2942</f>
        <v>0</v>
      </c>
    </row>
    <row r="2943" spans="1:16" ht="28.5" customHeight="1" x14ac:dyDescent="0.25">
      <c r="A2943" t="str">
        <f>VLOOKUP('Actions-Copy'!C2083,ModuleNames,4,FALSE)</f>
        <v>Staff</v>
      </c>
      <c r="B2943" t="str">
        <f>VLOOKUP('Actions-Copy'!C2083,ModuleNames,3,FALSE)</f>
        <v>Staff</v>
      </c>
      <c r="C2943" t="str">
        <f>VLOOKUP('Actions-Copy'!C2083,ModuleNames,2,FALSE)</f>
        <v>Roles</v>
      </c>
      <c r="D2943" s="21" t="str">
        <f>'Actions-Copy'!D2083</f>
        <v>Delete</v>
      </c>
      <c r="E2943" t="str">
        <f>(IF(ISBLANK('Actions-Copy'!F2083),'Actions-Copy'!D2083,'Actions-Copy'!F2083))</f>
        <v>Delete</v>
      </c>
      <c r="F2943" s="21" t="str">
        <f>'Actions-Copy'!C2083</f>
        <v>roles</v>
      </c>
      <c r="G2943" s="21" t="str">
        <f>'Actions-Copy'!B2083</f>
        <v>ag2</v>
      </c>
      <c r="H2943" s="21" t="str">
        <f>'Actions-Copy'!A2083</f>
        <v>a5</v>
      </c>
      <c r="I2943" t="str">
        <f>IF(ISBLANK('Actions-Copy'!O2083),"","Y")</f>
        <v/>
      </c>
      <c r="J2943">
        <f>'Actions-Copy'!O2083</f>
        <v>0</v>
      </c>
      <c r="K2943" t="str">
        <f>IF(ISNUMBER(SEARCH(Module_Name_Short&amp;"_"&amp;SUBSTITUTE(Title," ",""),'Actions-Copy'!$S2083,1)),"X","")</f>
        <v/>
      </c>
      <c r="L2943" t="str">
        <f>IF(ISNUMBER(SEARCH(Module_Name_Short&amp;"_"&amp;SUBSTITUTE(Title," ",""),'Actions-Copy'!$S2083,1)),"X","")</f>
        <v/>
      </c>
      <c r="M2943" t="str">
        <f>IF(ISNUMBER(SEARCH(Module_Name_Short&amp;"_"&amp;SUBSTITUTE(Title," ",""),'Actions-Copy'!$S2083,1)),"X","")</f>
        <v/>
      </c>
      <c r="N2943" t="str">
        <f>IF(ISNUMBER(SEARCH(Module_Name_Short&amp;"_"&amp;SUBSTITUTE(Title," ",""),'Actions-Copy'!$S2083,1)),"X","")</f>
        <v>X</v>
      </c>
      <c r="O2943" t="str">
        <f>IF((K2943&amp;L2943&amp;M2943&amp;N2943)="","Y","X")</f>
        <v>X</v>
      </c>
      <c r="P2943" s="21" t="str">
        <f>'Actions-Copy'!S2083</f>
        <v>Staff_Admin</v>
      </c>
    </row>
    <row r="2944" spans="1:16" ht="28.5" hidden="1" customHeight="1" x14ac:dyDescent="0.25">
      <c r="A2944" t="str">
        <f>VLOOKUP('Actions-Copy'!C2944,ModuleNames,4,FALSE)</f>
        <v>Stores</v>
      </c>
      <c r="B2944" t="str">
        <f>VLOOKUP('Actions-Copy'!C2944,ModuleNames,3,FALSE)</f>
        <v>Stores</v>
      </c>
      <c r="C2944" t="str">
        <f>VLOOKUP('Actions-Copy'!C2944,ModuleNames,2,FALSE)</f>
        <v>Groups</v>
      </c>
      <c r="D2944" s="21" t="str">
        <f>'Actions-Copy'!D2944</f>
        <v>Duplicate</v>
      </c>
      <c r="E2944" t="str">
        <f>(IF(ISBLANK('Actions-Copy'!F2944),'Actions-Copy'!D2944,'Actions-Copy'!F2944))</f>
        <v>Duplicate</v>
      </c>
      <c r="F2944" s="21" t="str">
        <f>'Actions-Copy'!C2944</f>
        <v>ItemGroupOne</v>
      </c>
      <c r="G2944" s="21" t="str">
        <f>'Actions-Copy'!B2944</f>
        <v>ag1</v>
      </c>
      <c r="H2944" s="21" t="str">
        <f>'Actions-Copy'!A2944</f>
        <v>a8</v>
      </c>
      <c r="I2944" t="str">
        <f>IF(ISBLANK('Actions-Copy'!O2944),"","Y")</f>
        <v/>
      </c>
      <c r="J2944">
        <f>'Actions-Copy'!O2944</f>
        <v>0</v>
      </c>
      <c r="K2944" t="str">
        <f>IF(ISNUMBER(SEARCH(Module_Name_Short&amp;"_"&amp;SUBSTITUTE(Title," ",""),'Actions-Copy'!$S2944,1)),"X","")</f>
        <v/>
      </c>
      <c r="L2944" t="str">
        <f>IF(ISNUMBER(SEARCH(Module_Name_Short&amp;"_"&amp;SUBSTITUTE(Title," ",""),'Actions-Copy'!$S2944,1)),"X","")</f>
        <v/>
      </c>
      <c r="M2944" t="str">
        <f>IF(ISNUMBER(SEARCH(Module_Name_Short&amp;"_"&amp;SUBSTITUTE(Title," ",""),'Actions-Copy'!$S2944,1)),"X","")</f>
        <v/>
      </c>
      <c r="N2944" t="str">
        <f>IF(ISNUMBER(SEARCH(Module_Name_Short&amp;"_"&amp;SUBSTITUTE(Title," ",""),'Actions-Copy'!$S2944,1)),"X","")</f>
        <v>X</v>
      </c>
      <c r="O2944" t="str">
        <f>IF((K2944&amp;L2944&amp;M2944&amp;N2944)="","Y","X")</f>
        <v>X</v>
      </c>
      <c r="P2944" s="21" t="str">
        <f>'Actions-Copy'!S2944</f>
        <v>Stores_Admin</v>
      </c>
    </row>
    <row r="2945" spans="1:16" ht="28.5" customHeight="1" x14ac:dyDescent="0.25">
      <c r="A2945" t="str">
        <f>VLOOKUP('Actions-Copy'!C2092,ModuleNames,4,FALSE)</f>
        <v>Staff</v>
      </c>
      <c r="B2945" t="str">
        <f>VLOOKUP('Actions-Copy'!C2092,ModuleNames,3,FALSE)</f>
        <v>Staff</v>
      </c>
      <c r="C2945" t="str">
        <f>VLOOKUP('Actions-Copy'!C2092,ModuleNames,2,FALSE)</f>
        <v>Roles</v>
      </c>
      <c r="D2945" s="21" t="str">
        <f>'Actions-Copy'!D2092</f>
        <v>Delete</v>
      </c>
      <c r="E2945" t="str">
        <f>(IF(ISBLANK('Actions-Copy'!F2092),'Actions-Copy'!D2092,'Actions-Copy'!F2092))</f>
        <v>Delete</v>
      </c>
      <c r="F2945" s="21" t="str">
        <f>'Actions-Copy'!C2092</f>
        <v>roles</v>
      </c>
      <c r="G2945" s="21" t="str">
        <f>'Actions-Copy'!B2092</f>
        <v>ag4</v>
      </c>
      <c r="H2945" s="21" t="str">
        <f>'Actions-Copy'!A2092</f>
        <v>a2</v>
      </c>
      <c r="I2945" t="str">
        <f>IF(ISBLANK('Actions-Copy'!O2092),"","Y")</f>
        <v/>
      </c>
      <c r="J2945">
        <f>'Actions-Copy'!O2092</f>
        <v>0</v>
      </c>
      <c r="K2945" t="str">
        <f>IF(ISNUMBER(SEARCH(Module_Name_Short&amp;"_"&amp;SUBSTITUTE(Title," ",""),'Actions-Copy'!$S2092,1)),"X","")</f>
        <v/>
      </c>
      <c r="L2945" t="str">
        <f>IF(ISNUMBER(SEARCH(Module_Name_Short&amp;"_"&amp;SUBSTITUTE(Title," ",""),'Actions-Copy'!$S2092,1)),"X","")</f>
        <v/>
      </c>
      <c r="M2945" t="str">
        <f>IF(ISNUMBER(SEARCH(Module_Name_Short&amp;"_"&amp;SUBSTITUTE(Title," ",""),'Actions-Copy'!$S2092,1)),"X","")</f>
        <v/>
      </c>
      <c r="N2945" t="str">
        <f>IF(ISNUMBER(SEARCH(Module_Name_Short&amp;"_"&amp;SUBSTITUTE(Title," ",""),'Actions-Copy'!$S2092,1)),"X","")</f>
        <v>X</v>
      </c>
      <c r="O2945" t="str">
        <f>IF((K2945&amp;L2945&amp;M2945&amp;N2945)="","Y","X")</f>
        <v>X</v>
      </c>
      <c r="P2945" s="21" t="str">
        <f>'Actions-Copy'!S2092</f>
        <v>Staff_Admin</v>
      </c>
    </row>
    <row r="2946" spans="1:16" ht="28.5" hidden="1" customHeight="1" x14ac:dyDescent="0.25">
      <c r="A2946" t="str">
        <f>VLOOKUP('Actions-Copy'!C2946,ModuleNames,4,FALSE)</f>
        <v>Stores</v>
      </c>
      <c r="B2946" t="str">
        <f>VLOOKUP('Actions-Copy'!C2946,ModuleNames,3,FALSE)</f>
        <v>Stores</v>
      </c>
      <c r="C2946" t="str">
        <f>VLOOKUP('Actions-Copy'!C2946,ModuleNames,2,FALSE)</f>
        <v>Groups</v>
      </c>
      <c r="D2946" s="21" t="str">
        <f>'Actions-Copy'!D2946</f>
        <v>Cancel</v>
      </c>
      <c r="E2946" t="str">
        <f>(IF(ISBLANK('Actions-Copy'!F2946),'Actions-Copy'!D2946,'Actions-Copy'!F2946))</f>
        <v>Cancel</v>
      </c>
      <c r="F2946" s="21" t="str">
        <f>'Actions-Copy'!C2946</f>
        <v>ItemGroupOne</v>
      </c>
      <c r="G2946" s="21" t="str">
        <f>'Actions-Copy'!B2946</f>
        <v>ag2</v>
      </c>
      <c r="H2946" s="21" t="str">
        <f>'Actions-Copy'!A2946</f>
        <v>a3</v>
      </c>
      <c r="I2946" t="str">
        <f>IF(ISBLANK('Actions-Copy'!O2946),"","Y")</f>
        <v/>
      </c>
      <c r="J2946">
        <f>'Actions-Copy'!O2946</f>
        <v>0</v>
      </c>
      <c r="K2946" t="str">
        <f>IF(ISNUMBER(SEARCH(Module_Name_Short&amp;"_"&amp;SUBSTITUTE(Title," ",""),'Actions-Copy'!$S2946,1)),"X","")</f>
        <v/>
      </c>
      <c r="L2946" t="str">
        <f>IF(ISNUMBER(SEARCH(Module_Name_Short&amp;"_"&amp;SUBSTITUTE(Title," ",""),'Actions-Copy'!$S2946,1)),"X","")</f>
        <v/>
      </c>
      <c r="M2946" t="str">
        <f>IF(ISNUMBER(SEARCH(Module_Name_Short&amp;"_"&amp;SUBSTITUTE(Title," ",""),'Actions-Copy'!$S2946,1)),"X","")</f>
        <v/>
      </c>
      <c r="N2946" t="str">
        <f>IF(ISNUMBER(SEARCH(Module_Name_Short&amp;"_"&amp;SUBSTITUTE(Title," ",""),'Actions-Copy'!$S2946,1)),"X","")</f>
        <v/>
      </c>
      <c r="O2946" t="str">
        <f>IF((K2946&amp;L2946&amp;M2946&amp;N2946)="","Y","X")</f>
        <v>Y</v>
      </c>
      <c r="P2946" s="21">
        <f>'Actions-Copy'!S2946</f>
        <v>0</v>
      </c>
    </row>
    <row r="2947" spans="1:16" ht="28.5" hidden="1" customHeight="1" x14ac:dyDescent="0.25">
      <c r="A2947" t="str">
        <f>VLOOKUP('Actions-Copy'!C2947,ModuleNames,4,FALSE)</f>
        <v>Stores</v>
      </c>
      <c r="B2947" t="str">
        <f>VLOOKUP('Actions-Copy'!C2947,ModuleNames,3,FALSE)</f>
        <v>Stores</v>
      </c>
      <c r="C2947" t="str">
        <f>VLOOKUP('Actions-Copy'!C2947,ModuleNames,2,FALSE)</f>
        <v>Groups</v>
      </c>
      <c r="D2947" s="21" t="str">
        <f>'Actions-Copy'!D2947</f>
        <v>Update</v>
      </c>
      <c r="E2947" t="str">
        <f>(IF(ISBLANK('Actions-Copy'!F2947),'Actions-Copy'!D2947,'Actions-Copy'!F2947))</f>
        <v>Update</v>
      </c>
      <c r="F2947" s="21" t="str">
        <f>'Actions-Copy'!C2947</f>
        <v>ItemGroupOne</v>
      </c>
      <c r="G2947" s="21" t="str">
        <f>'Actions-Copy'!B2947</f>
        <v>ag2</v>
      </c>
      <c r="H2947" s="21" t="str">
        <f>'Actions-Copy'!A2947</f>
        <v>a4</v>
      </c>
      <c r="I2947" t="str">
        <f>IF(ISBLANK('Actions-Copy'!O2947),"","Y")</f>
        <v/>
      </c>
      <c r="J2947">
        <f>'Actions-Copy'!O2947</f>
        <v>0</v>
      </c>
      <c r="K2947" t="str">
        <f>IF(ISNUMBER(SEARCH(Module_Name_Short&amp;"_"&amp;SUBSTITUTE(Title," ",""),'Actions-Copy'!$S2947,1)),"X","")</f>
        <v/>
      </c>
      <c r="L2947" t="str">
        <f>IF(ISNUMBER(SEARCH(Module_Name_Short&amp;"_"&amp;SUBSTITUTE(Title," ",""),'Actions-Copy'!$S2947,1)),"X","")</f>
        <v/>
      </c>
      <c r="M2947" t="str">
        <f>IF(ISNUMBER(SEARCH(Module_Name_Short&amp;"_"&amp;SUBSTITUTE(Title," ",""),'Actions-Copy'!$S2947,1)),"X","")</f>
        <v/>
      </c>
      <c r="N2947" t="str">
        <f>IF(ISNUMBER(SEARCH(Module_Name_Short&amp;"_"&amp;SUBSTITUTE(Title," ",""),'Actions-Copy'!$S2947,1)),"X","")</f>
        <v/>
      </c>
      <c r="O2947" t="str">
        <f>IF((K2947&amp;L2947&amp;M2947&amp;N2947)="","Y","X")</f>
        <v>Y</v>
      </c>
      <c r="P2947" s="21">
        <f>'Actions-Copy'!S2947</f>
        <v>0</v>
      </c>
    </row>
    <row r="2948" spans="1:16" ht="28.5" hidden="1" customHeight="1" x14ac:dyDescent="0.25">
      <c r="A2948" t="str">
        <f>VLOOKUP('Actions-Copy'!C2948,ModuleNames,4,FALSE)</f>
        <v>Stores</v>
      </c>
      <c r="B2948" t="str">
        <f>VLOOKUP('Actions-Copy'!C2948,ModuleNames,3,FALSE)</f>
        <v>Stores</v>
      </c>
      <c r="C2948" t="str">
        <f>VLOOKUP('Actions-Copy'!C2948,ModuleNames,2,FALSE)</f>
        <v>Groups</v>
      </c>
      <c r="D2948" s="21" t="str">
        <f>'Actions-Copy'!D2948</f>
        <v>Cancel</v>
      </c>
      <c r="E2948" t="str">
        <f>(IF(ISBLANK('Actions-Copy'!F2948),'Actions-Copy'!D2948,'Actions-Copy'!F2948))</f>
        <v>Cancel</v>
      </c>
      <c r="F2948" s="21" t="str">
        <f>'Actions-Copy'!C2948</f>
        <v>ItemGroupOne</v>
      </c>
      <c r="G2948" s="21" t="str">
        <f>'Actions-Copy'!B2948</f>
        <v>ag2</v>
      </c>
      <c r="H2948" s="21" t="str">
        <f>'Actions-Copy'!A2948</f>
        <v>a6</v>
      </c>
      <c r="I2948" t="str">
        <f>IF(ISBLANK('Actions-Copy'!O2948),"","Y")</f>
        <v/>
      </c>
      <c r="J2948">
        <f>'Actions-Copy'!O2948</f>
        <v>0</v>
      </c>
      <c r="K2948" t="str">
        <f>IF(ISNUMBER(SEARCH(Module_Name_Short&amp;"_"&amp;SUBSTITUTE(Title," ",""),'Actions-Copy'!$S2948,1)),"X","")</f>
        <v/>
      </c>
      <c r="L2948" t="str">
        <f>IF(ISNUMBER(SEARCH(Module_Name_Short&amp;"_"&amp;SUBSTITUTE(Title," ",""),'Actions-Copy'!$S2948,1)),"X","")</f>
        <v/>
      </c>
      <c r="M2948" t="str">
        <f>IF(ISNUMBER(SEARCH(Module_Name_Short&amp;"_"&amp;SUBSTITUTE(Title," ",""),'Actions-Copy'!$S2948,1)),"X","")</f>
        <v/>
      </c>
      <c r="N2948" t="str">
        <f>IF(ISNUMBER(SEARCH(Module_Name_Short&amp;"_"&amp;SUBSTITUTE(Title," ",""),'Actions-Copy'!$S2948,1)),"X","")</f>
        <v/>
      </c>
      <c r="O2948" t="str">
        <f>IF((K2948&amp;L2948&amp;M2948&amp;N2948)="","Y","X")</f>
        <v>Y</v>
      </c>
      <c r="P2948" s="21">
        <f>'Actions-Copy'!S2948</f>
        <v>0</v>
      </c>
    </row>
    <row r="2949" spans="1:16" ht="28.5" hidden="1" customHeight="1" x14ac:dyDescent="0.25">
      <c r="A2949" t="str">
        <f>VLOOKUP('Actions-Copy'!C2949,ModuleNames,4,FALSE)</f>
        <v>Stores</v>
      </c>
      <c r="B2949" t="str">
        <f>VLOOKUP('Actions-Copy'!C2949,ModuleNames,3,FALSE)</f>
        <v>Stores</v>
      </c>
      <c r="C2949" t="str">
        <f>VLOOKUP('Actions-Copy'!C2949,ModuleNames,2,FALSE)</f>
        <v>Groups</v>
      </c>
      <c r="D2949" s="21" t="str">
        <f>'Actions-Copy'!D2949</f>
        <v>Insert</v>
      </c>
      <c r="E2949" t="str">
        <f>(IF(ISBLANK('Actions-Copy'!F2949),'Actions-Copy'!D2949,'Actions-Copy'!F2949))</f>
        <v>Insert</v>
      </c>
      <c r="F2949" s="21" t="str">
        <f>'Actions-Copy'!C2949</f>
        <v>ItemGroupOne</v>
      </c>
      <c r="G2949" s="21" t="str">
        <f>'Actions-Copy'!B2949</f>
        <v>ag2</v>
      </c>
      <c r="H2949" s="21" t="str">
        <f>'Actions-Copy'!A2949</f>
        <v>a7</v>
      </c>
      <c r="I2949" t="str">
        <f>IF(ISBLANK('Actions-Copy'!O2949),"","Y")</f>
        <v/>
      </c>
      <c r="J2949">
        <f>'Actions-Copy'!O2949</f>
        <v>0</v>
      </c>
      <c r="K2949" t="str">
        <f>IF(ISNUMBER(SEARCH(Module_Name_Short&amp;"_"&amp;SUBSTITUTE(Title," ",""),'Actions-Copy'!$S2949,1)),"X","")</f>
        <v/>
      </c>
      <c r="L2949" t="str">
        <f>IF(ISNUMBER(SEARCH(Module_Name_Short&amp;"_"&amp;SUBSTITUTE(Title," ",""),'Actions-Copy'!$S2949,1)),"X","")</f>
        <v/>
      </c>
      <c r="M2949" t="str">
        <f>IF(ISNUMBER(SEARCH(Module_Name_Short&amp;"_"&amp;SUBSTITUTE(Title," ",""),'Actions-Copy'!$S2949,1)),"X","")</f>
        <v/>
      </c>
      <c r="N2949" t="str">
        <f>IF(ISNUMBER(SEARCH(Module_Name_Short&amp;"_"&amp;SUBSTITUTE(Title," ",""),'Actions-Copy'!$S2949,1)),"X","")</f>
        <v/>
      </c>
      <c r="O2949" t="str">
        <f>IF((K2949&amp;L2949&amp;M2949&amp;N2949)="","Y","X")</f>
        <v>Y</v>
      </c>
      <c r="P2949" s="21">
        <f>'Actions-Copy'!S2949</f>
        <v>0</v>
      </c>
    </row>
    <row r="2950" spans="1:16" ht="28.5" hidden="1" customHeight="1" x14ac:dyDescent="0.25">
      <c r="A2950" t="str">
        <f>VLOOKUP('Actions-Copy'!C2950,ModuleNames,4,FALSE)</f>
        <v>Stores</v>
      </c>
      <c r="B2950" t="str">
        <f>VLOOKUP('Actions-Copy'!C2950,ModuleNames,3,FALSE)</f>
        <v>Stores</v>
      </c>
      <c r="C2950" t="str">
        <f>VLOOKUP('Actions-Copy'!C2950,ModuleNames,2,FALSE)</f>
        <v>Groups</v>
      </c>
      <c r="D2950" s="21" t="str">
        <f>'Actions-Copy'!D2950</f>
        <v>Cancel</v>
      </c>
      <c r="E2950" t="str">
        <f>(IF(ISBLANK('Actions-Copy'!F2950),'Actions-Copy'!D2950,'Actions-Copy'!F2950))</f>
        <v>Cancel</v>
      </c>
      <c r="F2950" s="21" t="str">
        <f>'Actions-Copy'!C2950</f>
        <v>ItemGroupOne</v>
      </c>
      <c r="G2950" s="21" t="str">
        <f>'Actions-Copy'!B2950</f>
        <v>ag2</v>
      </c>
      <c r="H2950" s="21" t="str">
        <f>'Actions-Copy'!A2950</f>
        <v>a8</v>
      </c>
      <c r="I2950" t="str">
        <f>IF(ISBLANK('Actions-Copy'!O2950),"","Y")</f>
        <v/>
      </c>
      <c r="J2950">
        <f>'Actions-Copy'!O2950</f>
        <v>0</v>
      </c>
      <c r="K2950" t="str">
        <f>IF(ISNUMBER(SEARCH(Module_Name_Short&amp;"_"&amp;SUBSTITUTE(Title," ",""),'Actions-Copy'!$S2950,1)),"X","")</f>
        <v/>
      </c>
      <c r="L2950" t="str">
        <f>IF(ISNUMBER(SEARCH(Module_Name_Short&amp;"_"&amp;SUBSTITUTE(Title," ",""),'Actions-Copy'!$S2950,1)),"X","")</f>
        <v/>
      </c>
      <c r="M2950" t="str">
        <f>IF(ISNUMBER(SEARCH(Module_Name_Short&amp;"_"&amp;SUBSTITUTE(Title," ",""),'Actions-Copy'!$S2950,1)),"X","")</f>
        <v/>
      </c>
      <c r="N2950" t="str">
        <f>IF(ISNUMBER(SEARCH(Module_Name_Short&amp;"_"&amp;SUBSTITUTE(Title," ",""),'Actions-Copy'!$S2950,1)),"X","")</f>
        <v/>
      </c>
      <c r="O2950" t="str">
        <f>IF((K2950&amp;L2950&amp;M2950&amp;N2950)="","Y","X")</f>
        <v>Y</v>
      </c>
      <c r="P2950" s="21">
        <f>'Actions-Copy'!S2950</f>
        <v>0</v>
      </c>
    </row>
    <row r="2951" spans="1:16" ht="28.5" hidden="1" customHeight="1" x14ac:dyDescent="0.25">
      <c r="A2951" t="str">
        <f>VLOOKUP('Actions-Copy'!C2951,ModuleNames,4,FALSE)</f>
        <v>Stores</v>
      </c>
      <c r="B2951" t="str">
        <f>VLOOKUP('Actions-Copy'!C2951,ModuleNames,3,FALSE)</f>
        <v>Stores</v>
      </c>
      <c r="C2951" t="str">
        <f>VLOOKUP('Actions-Copy'!C2951,ModuleNames,2,FALSE)</f>
        <v>Groups</v>
      </c>
      <c r="D2951" s="21" t="str">
        <f>'Actions-Copy'!D2951</f>
        <v>Insert</v>
      </c>
      <c r="E2951" t="str">
        <f>(IF(ISBLANK('Actions-Copy'!F2951),'Actions-Copy'!D2951,'Actions-Copy'!F2951))</f>
        <v>Insert</v>
      </c>
      <c r="F2951" s="21" t="str">
        <f>'Actions-Copy'!C2951</f>
        <v>ItemGroupOne</v>
      </c>
      <c r="G2951" s="21" t="str">
        <f>'Actions-Copy'!B2951</f>
        <v>ag2</v>
      </c>
      <c r="H2951" s="21" t="str">
        <f>'Actions-Copy'!A2951</f>
        <v>a9</v>
      </c>
      <c r="I2951" t="str">
        <f>IF(ISBLANK('Actions-Copy'!O2951),"","Y")</f>
        <v/>
      </c>
      <c r="J2951">
        <f>'Actions-Copy'!O2951</f>
        <v>0</v>
      </c>
      <c r="K2951" t="str">
        <f>IF(ISNUMBER(SEARCH(Module_Name_Short&amp;"_"&amp;SUBSTITUTE(Title," ",""),'Actions-Copy'!$S2951,1)),"X","")</f>
        <v/>
      </c>
      <c r="L2951" t="str">
        <f>IF(ISNUMBER(SEARCH(Module_Name_Short&amp;"_"&amp;SUBSTITUTE(Title," ",""),'Actions-Copy'!$S2951,1)),"X","")</f>
        <v/>
      </c>
      <c r="M2951" t="str">
        <f>IF(ISNUMBER(SEARCH(Module_Name_Short&amp;"_"&amp;SUBSTITUTE(Title," ",""),'Actions-Copy'!$S2951,1)),"X","")</f>
        <v/>
      </c>
      <c r="N2951" t="str">
        <f>IF(ISNUMBER(SEARCH(Module_Name_Short&amp;"_"&amp;SUBSTITUTE(Title," ",""),'Actions-Copy'!$S2951,1)),"X","")</f>
        <v/>
      </c>
      <c r="O2951" t="str">
        <f>IF((K2951&amp;L2951&amp;M2951&amp;N2951)="","Y","X")</f>
        <v>Y</v>
      </c>
      <c r="P2951" s="21">
        <f>'Actions-Copy'!S2951</f>
        <v>0</v>
      </c>
    </row>
    <row r="2952" spans="1:16" ht="28.5" hidden="1" customHeight="1" x14ac:dyDescent="0.25">
      <c r="A2952" t="str">
        <f>VLOOKUP('Actions-Copy'!C2952,ModuleNames,4,FALSE)</f>
        <v>Stores</v>
      </c>
      <c r="B2952" t="str">
        <f>VLOOKUP('Actions-Copy'!C2952,ModuleNames,3,FALSE)</f>
        <v>Stores</v>
      </c>
      <c r="C2952" t="str">
        <f>VLOOKUP('Actions-Copy'!C2952,ModuleNames,2,FALSE)</f>
        <v>Groups</v>
      </c>
      <c r="D2952" s="21" t="str">
        <f>'Actions-Copy'!D2952</f>
        <v>Cancel</v>
      </c>
      <c r="E2952" t="str">
        <f>(IF(ISBLANK('Actions-Copy'!F2952),'Actions-Copy'!D2952,'Actions-Copy'!F2952))</f>
        <v>Cancel</v>
      </c>
      <c r="F2952" s="21" t="str">
        <f>'Actions-Copy'!C2952</f>
        <v>ItemGroupOne</v>
      </c>
      <c r="G2952" s="21" t="str">
        <f>'Actions-Copy'!B2952</f>
        <v>ag2</v>
      </c>
      <c r="H2952" s="21" t="str">
        <f>'Actions-Copy'!A2952</f>
        <v>a10</v>
      </c>
      <c r="I2952" t="str">
        <f>IF(ISBLANK('Actions-Copy'!O2952),"","Y")</f>
        <v/>
      </c>
      <c r="J2952">
        <f>'Actions-Copy'!O2952</f>
        <v>0</v>
      </c>
      <c r="K2952" t="str">
        <f>IF(ISNUMBER(SEARCH(Module_Name_Short&amp;"_"&amp;SUBSTITUTE(Title," ",""),'Actions-Copy'!$S2952,1)),"X","")</f>
        <v/>
      </c>
      <c r="L2952" t="str">
        <f>IF(ISNUMBER(SEARCH(Module_Name_Short&amp;"_"&amp;SUBSTITUTE(Title," ",""),'Actions-Copy'!$S2952,1)),"X","")</f>
        <v/>
      </c>
      <c r="M2952" t="str">
        <f>IF(ISNUMBER(SEARCH(Module_Name_Short&amp;"_"&amp;SUBSTITUTE(Title," ",""),'Actions-Copy'!$S2952,1)),"X","")</f>
        <v/>
      </c>
      <c r="N2952" t="str">
        <f>IF(ISNUMBER(SEARCH(Module_Name_Short&amp;"_"&amp;SUBSTITUTE(Title," ",""),'Actions-Copy'!$S2952,1)),"X","")</f>
        <v/>
      </c>
      <c r="O2952" t="str">
        <f>IF((K2952&amp;L2952&amp;M2952&amp;N2952)="","Y","X")</f>
        <v>Y</v>
      </c>
      <c r="P2952" s="21">
        <f>'Actions-Copy'!S2952</f>
        <v>0</v>
      </c>
    </row>
    <row r="2953" spans="1:16" ht="28.5" customHeight="1" x14ac:dyDescent="0.25">
      <c r="A2953" t="str">
        <f>VLOOKUP('Actions-Copy'!C2953,ModuleNames,4,FALSE)</f>
        <v>Stores</v>
      </c>
      <c r="B2953" t="str">
        <f>VLOOKUP('Actions-Copy'!C2953,ModuleNames,3,FALSE)</f>
        <v>Stores</v>
      </c>
      <c r="C2953" t="str">
        <f>VLOOKUP('Actions-Copy'!C2953,ModuleNames,2,FALSE)</f>
        <v>Groups</v>
      </c>
      <c r="D2953" s="21" t="str">
        <f>'Actions-Copy'!D2953</f>
        <v>Select</v>
      </c>
      <c r="E2953" t="str">
        <f>(IF(ISBLANK('Actions-Copy'!F2953),'Actions-Copy'!D2953,'Actions-Copy'!F2953))</f>
        <v>Select</v>
      </c>
      <c r="F2953" s="21" t="str">
        <f>'Actions-Copy'!C2953</f>
        <v>ItemGroupOne</v>
      </c>
      <c r="G2953" s="21" t="str">
        <f>'Actions-Copy'!B2953</f>
        <v>ag2</v>
      </c>
      <c r="H2953" s="21" t="str">
        <f>'Actions-Copy'!A2953</f>
        <v>a13</v>
      </c>
      <c r="I2953" t="str">
        <f>IF(ISBLANK('Actions-Copy'!O2953),"","Y")</f>
        <v>Y</v>
      </c>
      <c r="J2953" t="str">
        <f>'Actions-Copy'!O2953</f>
        <v>this.get_hasDetails()</v>
      </c>
      <c r="K2953" t="str">
        <f>IF(ISNUMBER(SEARCH(Module_Name_Short&amp;"_"&amp;SUBSTITUTE(Title," ",""),'Actions-Copy'!$S2953,1)),"X","")</f>
        <v>X</v>
      </c>
      <c r="L2953" t="str">
        <f>IF(ISNUMBER(SEARCH(Module_Name_Short&amp;"_"&amp;SUBSTITUTE(Title," ",""),'Actions-Copy'!$S2953,1)),"X","")</f>
        <v/>
      </c>
      <c r="M2953" t="str">
        <f>IF(ISNUMBER(SEARCH(Module_Name_Short&amp;"_"&amp;SUBSTITUTE(Title," ",""),'Actions-Copy'!$S2953,1)),"X","")</f>
        <v/>
      </c>
      <c r="N2953" t="str">
        <f>IF(ISNUMBER(SEARCH(Module_Name_Short&amp;"_"&amp;SUBSTITUTE(Title," ",""),'Actions-Copy'!$S2953,1)),"X","")</f>
        <v/>
      </c>
      <c r="O2953" t="str">
        <f>IF((K2953&amp;L2953&amp;M2953&amp;N2953)="","Y","X")</f>
        <v>X</v>
      </c>
      <c r="P2953" s="21" t="str">
        <f>'Actions-Copy'!S2953</f>
        <v>Stores_View</v>
      </c>
    </row>
    <row r="2954" spans="1:16" ht="28.5" customHeight="1" x14ac:dyDescent="0.25">
      <c r="A2954" t="str">
        <f>VLOOKUP('Actions-Copy'!C2074,ModuleNames,4,FALSE)</f>
        <v>Staff</v>
      </c>
      <c r="B2954" t="str">
        <f>VLOOKUP('Actions-Copy'!C2074,ModuleNames,3,FALSE)</f>
        <v>Staff</v>
      </c>
      <c r="C2954" t="str">
        <f>VLOOKUP('Actions-Copy'!C2074,ModuleNames,2,FALSE)</f>
        <v>Roles</v>
      </c>
      <c r="D2954" s="21" t="str">
        <f>'Actions-Copy'!D2074</f>
        <v>Edit</v>
      </c>
      <c r="E2954" t="str">
        <f>(IF(ISBLANK('Actions-Copy'!F2074),'Actions-Copy'!D2074,'Actions-Copy'!F2074))</f>
        <v>Edit</v>
      </c>
      <c r="F2954" s="21" t="str">
        <f>'Actions-Copy'!C2074</f>
        <v>roles</v>
      </c>
      <c r="G2954" s="21" t="str">
        <f>'Actions-Copy'!B2074</f>
        <v>ag1</v>
      </c>
      <c r="H2954" s="21" t="str">
        <f>'Actions-Copy'!A2074</f>
        <v>a2</v>
      </c>
      <c r="I2954" t="str">
        <f>IF(ISBLANK('Actions-Copy'!O2074),"","Y")</f>
        <v/>
      </c>
      <c r="J2954">
        <f>'Actions-Copy'!O2074</f>
        <v>0</v>
      </c>
      <c r="K2954" t="str">
        <f>IF(ISNUMBER(SEARCH(Module_Name_Short&amp;"_"&amp;SUBSTITUTE(Title," ",""),'Actions-Copy'!$S2074,1)),"X","")</f>
        <v/>
      </c>
      <c r="L2954" t="str">
        <f>IF(ISNUMBER(SEARCH(Module_Name_Short&amp;"_"&amp;SUBSTITUTE(Title," ",""),'Actions-Copy'!$S2074,1)),"X","")</f>
        <v/>
      </c>
      <c r="M2954" t="str">
        <f>IF(ISNUMBER(SEARCH(Module_Name_Short&amp;"_"&amp;SUBSTITUTE(Title," ",""),'Actions-Copy'!$S2074,1)),"X","")</f>
        <v/>
      </c>
      <c r="N2954" t="str">
        <f>IF(ISNUMBER(SEARCH(Module_Name_Short&amp;"_"&amp;SUBSTITUTE(Title," ",""),'Actions-Copy'!$S2074,1)),"X","")</f>
        <v>X</v>
      </c>
      <c r="O2954" t="str">
        <f>IF((K2954&amp;L2954&amp;M2954&amp;N2954)="","Y","X")</f>
        <v>X</v>
      </c>
      <c r="P2954" s="21" t="str">
        <f>'Actions-Copy'!S2074</f>
        <v>Staff_Admin</v>
      </c>
    </row>
    <row r="2955" spans="1:16" ht="28.5" customHeight="1" x14ac:dyDescent="0.25">
      <c r="A2955" t="str">
        <f>VLOOKUP('Actions-Copy'!C2079,ModuleNames,4,FALSE)</f>
        <v>Staff</v>
      </c>
      <c r="B2955" t="str">
        <f>VLOOKUP('Actions-Copy'!C2079,ModuleNames,3,FALSE)</f>
        <v>Staff</v>
      </c>
      <c r="C2955" t="str">
        <f>VLOOKUP('Actions-Copy'!C2079,ModuleNames,2,FALSE)</f>
        <v>Roles</v>
      </c>
      <c r="D2955" s="21" t="str">
        <f>'Actions-Copy'!D2079</f>
        <v>Edit</v>
      </c>
      <c r="E2955" t="str">
        <f>(IF(ISBLANK('Actions-Copy'!F2079),'Actions-Copy'!D2079,'Actions-Copy'!F2079))</f>
        <v>Edit</v>
      </c>
      <c r="F2955" s="21" t="str">
        <f>'Actions-Copy'!C2079</f>
        <v>roles</v>
      </c>
      <c r="G2955" s="21" t="str">
        <f>'Actions-Copy'!B2079</f>
        <v>ag2</v>
      </c>
      <c r="H2955" s="21" t="str">
        <f>'Actions-Copy'!A2079</f>
        <v>a1</v>
      </c>
      <c r="I2955" t="str">
        <f>IF(ISBLANK('Actions-Copy'!O2079),"","Y")</f>
        <v/>
      </c>
      <c r="J2955">
        <f>'Actions-Copy'!O2079</f>
        <v>0</v>
      </c>
      <c r="K2955" t="str">
        <f>IF(ISNUMBER(SEARCH(Module_Name_Short&amp;"_"&amp;SUBSTITUTE(Title," ",""),'Actions-Copy'!$S2079,1)),"X","")</f>
        <v/>
      </c>
      <c r="L2955" t="str">
        <f>IF(ISNUMBER(SEARCH(Module_Name_Short&amp;"_"&amp;SUBSTITUTE(Title," ",""),'Actions-Copy'!$S2079,1)),"X","")</f>
        <v/>
      </c>
      <c r="M2955" t="str">
        <f>IF(ISNUMBER(SEARCH(Module_Name_Short&amp;"_"&amp;SUBSTITUTE(Title," ",""),'Actions-Copy'!$S2079,1)),"X","")</f>
        <v/>
      </c>
      <c r="N2955" t="str">
        <f>IF(ISNUMBER(SEARCH(Module_Name_Short&amp;"_"&amp;SUBSTITUTE(Title," ",""),'Actions-Copy'!$S2079,1)),"X","")</f>
        <v>X</v>
      </c>
      <c r="O2955" t="str">
        <f>IF((K2955&amp;L2955&amp;M2955&amp;N2955)="","Y","X")</f>
        <v>X</v>
      </c>
      <c r="P2955" s="21" t="str">
        <f>'Actions-Copy'!S2079</f>
        <v>Staff_Admin</v>
      </c>
    </row>
    <row r="2956" spans="1:16" ht="28.5" hidden="1" customHeight="1" x14ac:dyDescent="0.25">
      <c r="A2956" t="str">
        <f>VLOOKUP('Actions-Copy'!C2956,ModuleNames,4,FALSE)</f>
        <v>Stores</v>
      </c>
      <c r="B2956" t="str">
        <f>VLOOKUP('Actions-Copy'!C2956,ModuleNames,3,FALSE)</f>
        <v>Stores</v>
      </c>
      <c r="C2956" t="str">
        <f>VLOOKUP('Actions-Copy'!C2956,ModuleNames,2,FALSE)</f>
        <v>Groups</v>
      </c>
      <c r="D2956" s="21" t="str">
        <f>'Actions-Copy'!D2956</f>
        <v>Export (Csv)</v>
      </c>
      <c r="E2956" t="str">
        <f>(IF(ISBLANK('Actions-Copy'!F2956),'Actions-Copy'!D2956,'Actions-Copy'!F2956))</f>
        <v>Export (Csv)</v>
      </c>
      <c r="F2956" s="21" t="str">
        <f>'Actions-Copy'!C2956</f>
        <v>ItemGroupOne</v>
      </c>
      <c r="G2956" s="21" t="str">
        <f>'Actions-Copy'!B2956</f>
        <v>ag5</v>
      </c>
      <c r="H2956" s="21" t="str">
        <f>'Actions-Copy'!A2956</f>
        <v>a1</v>
      </c>
      <c r="I2956" t="str">
        <f>IF(ISBLANK('Actions-Copy'!O2956),"","Y")</f>
        <v/>
      </c>
      <c r="J2956">
        <f>'Actions-Copy'!O2956</f>
        <v>0</v>
      </c>
      <c r="K2956" t="str">
        <f>IF(ISNUMBER(SEARCH(Module_Name_Short&amp;"_"&amp;SUBSTITUTE(Title," ",""),'Actions-Copy'!$S2956,1)),"X","")</f>
        <v/>
      </c>
      <c r="L2956" t="str">
        <f>IF(ISNUMBER(SEARCH(Module_Name_Short&amp;"_"&amp;SUBSTITUTE(Title," ",""),'Actions-Copy'!$S2956,1)),"X","")</f>
        <v/>
      </c>
      <c r="M2956" t="str">
        <f>IF(ISNUMBER(SEARCH(Module_Name_Short&amp;"_"&amp;SUBSTITUTE(Title," ",""),'Actions-Copy'!$S2956,1)),"X","")</f>
        <v/>
      </c>
      <c r="N2956" t="str">
        <f>IF(ISNUMBER(SEARCH(Module_Name_Short&amp;"_"&amp;SUBSTITUTE(Title," ",""),'Actions-Copy'!$S2956,1)),"X","")</f>
        <v/>
      </c>
      <c r="O2956" t="str">
        <f>IF((K2956&amp;L2956&amp;M2956&amp;N2956)="","Y","X")</f>
        <v>Y</v>
      </c>
      <c r="P2956" s="21">
        <f>'Actions-Copy'!S2956</f>
        <v>0</v>
      </c>
    </row>
    <row r="2957" spans="1:16" ht="28.5" hidden="1" customHeight="1" x14ac:dyDescent="0.25">
      <c r="A2957" t="str">
        <f>VLOOKUP('Actions-Copy'!C2957,ModuleNames,4,FALSE)</f>
        <v>Stores</v>
      </c>
      <c r="B2957" t="str">
        <f>VLOOKUP('Actions-Copy'!C2957,ModuleNames,3,FALSE)</f>
        <v>Stores</v>
      </c>
      <c r="C2957" t="str">
        <f>VLOOKUP('Actions-Copy'!C2957,ModuleNames,2,FALSE)</f>
        <v>Groups</v>
      </c>
      <c r="D2957" s="21">
        <f>'Actions-Copy'!D2957</f>
        <v>0</v>
      </c>
      <c r="E2957">
        <f>(IF(ISBLANK('Actions-Copy'!F2957),'Actions-Copy'!D2957,'Actions-Copy'!F2957))</f>
        <v>0</v>
      </c>
      <c r="F2957" s="21" t="str">
        <f>'Actions-Copy'!C2957</f>
        <v>ItemGroupOne</v>
      </c>
      <c r="G2957" s="21" t="str">
        <f>'Actions-Copy'!B2957</f>
        <v>ag5</v>
      </c>
      <c r="H2957" s="21" t="str">
        <f>'Actions-Copy'!A2957</f>
        <v>a2</v>
      </c>
      <c r="I2957" t="str">
        <f>IF(ISBLANK('Actions-Copy'!O2957),"","Y")</f>
        <v/>
      </c>
      <c r="J2957">
        <f>'Actions-Copy'!O2957</f>
        <v>0</v>
      </c>
      <c r="K2957" t="str">
        <f>IF(ISNUMBER(SEARCH(Module_Name_Short&amp;"_"&amp;SUBSTITUTE(Title," ",""),'Actions-Copy'!$S2957,1)),"X","")</f>
        <v/>
      </c>
      <c r="L2957" t="str">
        <f>IF(ISNUMBER(SEARCH(Module_Name_Short&amp;"_"&amp;SUBSTITUTE(Title," ",""),'Actions-Copy'!$S2957,1)),"X","")</f>
        <v/>
      </c>
      <c r="M2957" t="str">
        <f>IF(ISNUMBER(SEARCH(Module_Name_Short&amp;"_"&amp;SUBSTITUTE(Title," ",""),'Actions-Copy'!$S2957,1)),"X","")</f>
        <v/>
      </c>
      <c r="N2957" t="str">
        <f>IF(ISNUMBER(SEARCH(Module_Name_Short&amp;"_"&amp;SUBSTITUTE(Title," ",""),'Actions-Copy'!$S2957,1)),"X","")</f>
        <v/>
      </c>
      <c r="O2957" t="str">
        <f>IF((K2957&amp;L2957&amp;M2957&amp;N2957)="","Y","X")</f>
        <v>Y</v>
      </c>
      <c r="P2957" s="21">
        <f>'Actions-Copy'!S2957</f>
        <v>0</v>
      </c>
    </row>
    <row r="2958" spans="1:16" ht="28.5" hidden="1" customHeight="1" x14ac:dyDescent="0.25">
      <c r="A2958" t="str">
        <f>VLOOKUP('Actions-Copy'!C2958,ModuleNames,4,FALSE)</f>
        <v>Stores</v>
      </c>
      <c r="B2958" t="str">
        <f>VLOOKUP('Actions-Copy'!C2958,ModuleNames,3,FALSE)</f>
        <v>Stores</v>
      </c>
      <c r="C2958" t="str">
        <f>VLOOKUP('Actions-Copy'!C2958,ModuleNames,2,FALSE)</f>
        <v>Groups</v>
      </c>
      <c r="D2958" s="21" t="str">
        <f>'Actions-Copy'!D2958</f>
        <v>Export (Rowset)</v>
      </c>
      <c r="E2958" t="str">
        <f>(IF(ISBLANK('Actions-Copy'!F2958),'Actions-Copy'!D2958,'Actions-Copy'!F2958))</f>
        <v>Export (Rowset)</v>
      </c>
      <c r="F2958" s="21" t="str">
        <f>'Actions-Copy'!C2958</f>
        <v>ItemGroupOne</v>
      </c>
      <c r="G2958" s="21" t="str">
        <f>'Actions-Copy'!B2958</f>
        <v>ag5</v>
      </c>
      <c r="H2958" s="21" t="str">
        <f>'Actions-Copy'!A2958</f>
        <v>a3</v>
      </c>
      <c r="I2958" t="str">
        <f>IF(ISBLANK('Actions-Copy'!O2958),"","Y")</f>
        <v/>
      </c>
      <c r="J2958">
        <f>'Actions-Copy'!O2958</f>
        <v>0</v>
      </c>
      <c r="K2958" t="str">
        <f>IF(ISNUMBER(SEARCH(Module_Name_Short&amp;"_"&amp;SUBSTITUTE(Title," ",""),'Actions-Copy'!$S2958,1)),"X","")</f>
        <v/>
      </c>
      <c r="L2958" t="str">
        <f>IF(ISNUMBER(SEARCH(Module_Name_Short&amp;"_"&amp;SUBSTITUTE(Title," ",""),'Actions-Copy'!$S2958,1)),"X","")</f>
        <v/>
      </c>
      <c r="M2958" t="str">
        <f>IF(ISNUMBER(SEARCH(Module_Name_Short&amp;"_"&amp;SUBSTITUTE(Title," ",""),'Actions-Copy'!$S2958,1)),"X","")</f>
        <v/>
      </c>
      <c r="N2958" t="str">
        <f>IF(ISNUMBER(SEARCH(Module_Name_Short&amp;"_"&amp;SUBSTITUTE(Title," ",""),'Actions-Copy'!$S2958,1)),"X","")</f>
        <v/>
      </c>
      <c r="O2958" t="str">
        <f>IF((K2958&amp;L2958&amp;M2958&amp;N2958)="","Y","X")</f>
        <v>Y</v>
      </c>
      <c r="P2958" s="21">
        <f>'Actions-Copy'!S2958</f>
        <v>0</v>
      </c>
    </row>
    <row r="2959" spans="1:16" ht="28.5" hidden="1" customHeight="1" x14ac:dyDescent="0.25">
      <c r="A2959" t="str">
        <f>VLOOKUP('Actions-Copy'!C2959,ModuleNames,4,FALSE)</f>
        <v>Stores</v>
      </c>
      <c r="B2959" t="str">
        <f>VLOOKUP('Actions-Copy'!C2959,ModuleNames,3,FALSE)</f>
        <v>Stores</v>
      </c>
      <c r="C2959" t="str">
        <f>VLOOKUP('Actions-Copy'!C2959,ModuleNames,2,FALSE)</f>
        <v>Groups</v>
      </c>
      <c r="D2959" s="21" t="str">
        <f>'Actions-Copy'!D2959</f>
        <v>Export (Rss)</v>
      </c>
      <c r="E2959" t="str">
        <f>(IF(ISBLANK('Actions-Copy'!F2959),'Actions-Copy'!D2959,'Actions-Copy'!F2959))</f>
        <v>Export (Rss)</v>
      </c>
      <c r="F2959" s="21" t="str">
        <f>'Actions-Copy'!C2959</f>
        <v>ItemGroupOne</v>
      </c>
      <c r="G2959" s="21" t="str">
        <f>'Actions-Copy'!B2959</f>
        <v>ag5</v>
      </c>
      <c r="H2959" s="21" t="str">
        <f>'Actions-Copy'!A2959</f>
        <v>a4</v>
      </c>
      <c r="I2959" t="str">
        <f>IF(ISBLANK('Actions-Copy'!O2959),"","Y")</f>
        <v/>
      </c>
      <c r="J2959">
        <f>'Actions-Copy'!O2959</f>
        <v>0</v>
      </c>
      <c r="K2959" t="str">
        <f>IF(ISNUMBER(SEARCH(Module_Name_Short&amp;"_"&amp;SUBSTITUTE(Title," ",""),'Actions-Copy'!$S2959,1)),"X","")</f>
        <v/>
      </c>
      <c r="L2959" t="str">
        <f>IF(ISNUMBER(SEARCH(Module_Name_Short&amp;"_"&amp;SUBSTITUTE(Title," ",""),'Actions-Copy'!$S2959,1)),"X","")</f>
        <v/>
      </c>
      <c r="M2959" t="str">
        <f>IF(ISNUMBER(SEARCH(Module_Name_Short&amp;"_"&amp;SUBSTITUTE(Title," ",""),'Actions-Copy'!$S2959,1)),"X","")</f>
        <v/>
      </c>
      <c r="N2959" t="str">
        <f>IF(ISNUMBER(SEARCH(Module_Name_Short&amp;"_"&amp;SUBSTITUTE(Title," ",""),'Actions-Copy'!$S2959,1)),"X","")</f>
        <v/>
      </c>
      <c r="O2959" t="str">
        <f>IF((K2959&amp;L2959&amp;M2959&amp;N2959)="","Y","X")</f>
        <v>Y</v>
      </c>
      <c r="P2959" s="21">
        <f>'Actions-Copy'!S2959</f>
        <v>0</v>
      </c>
    </row>
    <row r="2960" spans="1:16" ht="28.5" hidden="1" customHeight="1" x14ac:dyDescent="0.25">
      <c r="A2960" t="str">
        <f>VLOOKUP('Actions-Copy'!C2960,ModuleNames,4,FALSE)</f>
        <v>Stores</v>
      </c>
      <c r="B2960" t="str">
        <f>VLOOKUP('Actions-Copy'!C2960,ModuleNames,3,FALSE)</f>
        <v>Stores</v>
      </c>
      <c r="C2960" t="str">
        <f>VLOOKUP('Actions-Copy'!C2960,ModuleNames,2,FALSE)</f>
        <v>Groups</v>
      </c>
      <c r="D2960" s="21">
        <f>'Actions-Copy'!D2960</f>
        <v>0</v>
      </c>
      <c r="E2960">
        <f>(IF(ISBLANK('Actions-Copy'!F2960),'Actions-Copy'!D2960,'Actions-Copy'!F2960))</f>
        <v>0</v>
      </c>
      <c r="F2960" s="21" t="str">
        <f>'Actions-Copy'!C2960</f>
        <v>ItemGroupOne</v>
      </c>
      <c r="G2960" s="21" t="str">
        <f>'Actions-Copy'!B2960</f>
        <v>ag5</v>
      </c>
      <c r="H2960" s="21" t="str">
        <f>'Actions-Copy'!A2960</f>
        <v>a5</v>
      </c>
      <c r="I2960" t="str">
        <f>IF(ISBLANK('Actions-Copy'!O2960),"","Y")</f>
        <v/>
      </c>
      <c r="J2960">
        <f>'Actions-Copy'!O2960</f>
        <v>0</v>
      </c>
      <c r="K2960" t="str">
        <f>IF(ISNUMBER(SEARCH(Module_Name_Short&amp;"_"&amp;SUBSTITUTE(Title," ",""),'Actions-Copy'!$S2960,1)),"X","")</f>
        <v/>
      </c>
      <c r="L2960" t="str">
        <f>IF(ISNUMBER(SEARCH(Module_Name_Short&amp;"_"&amp;SUBSTITUTE(Title," ",""),'Actions-Copy'!$S2960,1)),"X","")</f>
        <v/>
      </c>
      <c r="M2960" t="str">
        <f>IF(ISNUMBER(SEARCH(Module_Name_Short&amp;"_"&amp;SUBSTITUTE(Title," ",""),'Actions-Copy'!$S2960,1)),"X","")</f>
        <v/>
      </c>
      <c r="N2960" t="str">
        <f>IF(ISNUMBER(SEARCH(Module_Name_Short&amp;"_"&amp;SUBSTITUTE(Title," ",""),'Actions-Copy'!$S2960,1)),"X","")</f>
        <v/>
      </c>
      <c r="O2960" t="str">
        <f>IF((K2960&amp;L2960&amp;M2960&amp;N2960)="","Y","X")</f>
        <v>Y</v>
      </c>
      <c r="P2960" s="21">
        <f>'Actions-Copy'!S2960</f>
        <v>0</v>
      </c>
    </row>
    <row r="2961" spans="1:16" ht="28.5" hidden="1" customHeight="1" x14ac:dyDescent="0.25">
      <c r="A2961" t="str">
        <f>VLOOKUP('Actions-Copy'!C2961,ModuleNames,4,FALSE)</f>
        <v>Stores</v>
      </c>
      <c r="B2961" t="str">
        <f>VLOOKUP('Actions-Copy'!C2961,ModuleNames,3,FALSE)</f>
        <v>Stores</v>
      </c>
      <c r="C2961" t="str">
        <f>VLOOKUP('Actions-Copy'!C2961,ModuleNames,2,FALSE)</f>
        <v>Groups</v>
      </c>
      <c r="D2961" s="21" t="str">
        <f>'Actions-Copy'!D2961</f>
        <v>Import</v>
      </c>
      <c r="E2961" t="str">
        <f>(IF(ISBLANK('Actions-Copy'!F2961),'Actions-Copy'!D2961,'Actions-Copy'!F2961))</f>
        <v>Import</v>
      </c>
      <c r="F2961" s="21" t="str">
        <f>'Actions-Copy'!C2961</f>
        <v>ItemGroupOne</v>
      </c>
      <c r="G2961" s="21" t="str">
        <f>'Actions-Copy'!B2961</f>
        <v>ag5</v>
      </c>
      <c r="H2961" s="21" t="str">
        <f>'Actions-Copy'!A2961</f>
        <v>a6</v>
      </c>
      <c r="I2961" t="str">
        <f>IF(ISBLANK('Actions-Copy'!O2961),"","Y")</f>
        <v/>
      </c>
      <c r="J2961">
        <f>'Actions-Copy'!O2961</f>
        <v>0</v>
      </c>
      <c r="K2961" t="str">
        <f>IF(ISNUMBER(SEARCH(Module_Name_Short&amp;"_"&amp;SUBSTITUTE(Title," ",""),'Actions-Copy'!$S2961,1)),"X","")</f>
        <v/>
      </c>
      <c r="L2961" t="str">
        <f>IF(ISNUMBER(SEARCH(Module_Name_Short&amp;"_"&amp;SUBSTITUTE(Title," ",""),'Actions-Copy'!$S2961,1)),"X","")</f>
        <v/>
      </c>
      <c r="M2961" t="str">
        <f>IF(ISNUMBER(SEARCH(Module_Name_Short&amp;"_"&amp;SUBSTITUTE(Title," ",""),'Actions-Copy'!$S2961,1)),"X","")</f>
        <v/>
      </c>
      <c r="N2961" t="str">
        <f>IF(ISNUMBER(SEARCH(Module_Name_Short&amp;"_"&amp;SUBSTITUTE(Title," ",""),'Actions-Copy'!$S2961,1)),"X","")</f>
        <v/>
      </c>
      <c r="O2961" t="str">
        <f>IF((K2961&amp;L2961&amp;M2961&amp;N2961)="","Y","X")</f>
        <v>Y</v>
      </c>
      <c r="P2961" s="21">
        <f>'Actions-Copy'!S2961</f>
        <v>0</v>
      </c>
    </row>
    <row r="2962" spans="1:16" ht="28.5" hidden="1" customHeight="1" x14ac:dyDescent="0.25">
      <c r="A2962" t="str">
        <f>VLOOKUP('Actions-Copy'!C2962,ModuleNames,4,FALSE)</f>
        <v>Stores</v>
      </c>
      <c r="B2962" t="str">
        <f>VLOOKUP('Actions-Copy'!C2962,ModuleNames,3,FALSE)</f>
        <v>Stores</v>
      </c>
      <c r="C2962" t="str">
        <f>VLOOKUP('Actions-Copy'!C2962,ModuleNames,2,FALSE)</f>
        <v>Groups</v>
      </c>
      <c r="D2962" s="21" t="str">
        <f>'Actions-Copy'!D2962</f>
        <v>Data Sheet</v>
      </c>
      <c r="E2962" t="str">
        <f>(IF(ISBLANK('Actions-Copy'!F2962),'Actions-Copy'!D2962,'Actions-Copy'!F2962))</f>
        <v>Data Sheet</v>
      </c>
      <c r="F2962" s="21" t="str">
        <f>'Actions-Copy'!C2962</f>
        <v>ItemGroupOne</v>
      </c>
      <c r="G2962" s="21" t="str">
        <f>'Actions-Copy'!B2962</f>
        <v>ag5</v>
      </c>
      <c r="H2962" s="21" t="str">
        <f>'Actions-Copy'!A2962</f>
        <v>a7</v>
      </c>
      <c r="I2962" t="str">
        <f>IF(ISBLANK('Actions-Copy'!O2962),"","Y")</f>
        <v/>
      </c>
      <c r="J2962">
        <f>'Actions-Copy'!O2962</f>
        <v>0</v>
      </c>
      <c r="K2962" t="str">
        <f>IF(ISNUMBER(SEARCH(Module_Name_Short&amp;"_"&amp;SUBSTITUTE(Title," ",""),'Actions-Copy'!$S2962,1)),"X","")</f>
        <v/>
      </c>
      <c r="L2962" t="str">
        <f>IF(ISNUMBER(SEARCH(Module_Name_Short&amp;"_"&amp;SUBSTITUTE(Title," ",""),'Actions-Copy'!$S2962,1)),"X","")</f>
        <v/>
      </c>
      <c r="M2962" t="str">
        <f>IF(ISNUMBER(SEARCH(Module_Name_Short&amp;"_"&amp;SUBSTITUTE(Title," ",""),'Actions-Copy'!$S2962,1)),"X","")</f>
        <v/>
      </c>
      <c r="N2962" t="str">
        <f>IF(ISNUMBER(SEARCH(Module_Name_Short&amp;"_"&amp;SUBSTITUTE(Title," ",""),'Actions-Copy'!$S2962,1)),"X","")</f>
        <v/>
      </c>
      <c r="O2962" t="str">
        <f>IF((K2962&amp;L2962&amp;M2962&amp;N2962)="","Y","X")</f>
        <v>Y</v>
      </c>
      <c r="P2962" s="21">
        <f>'Actions-Copy'!S2962</f>
        <v>0</v>
      </c>
    </row>
    <row r="2963" spans="1:16" ht="28.5" hidden="1" customHeight="1" x14ac:dyDescent="0.25">
      <c r="A2963" t="str">
        <f>VLOOKUP('Actions-Copy'!C2963,ModuleNames,4,FALSE)</f>
        <v>Stores</v>
      </c>
      <c r="B2963" t="str">
        <f>VLOOKUP('Actions-Copy'!C2963,ModuleNames,3,FALSE)</f>
        <v>Stores</v>
      </c>
      <c r="C2963" t="str">
        <f>VLOOKUP('Actions-Copy'!C2963,ModuleNames,2,FALSE)</f>
        <v>Groups</v>
      </c>
      <c r="D2963" s="21" t="str">
        <f>'Actions-Copy'!D2963</f>
        <v>Grid</v>
      </c>
      <c r="E2963" t="str">
        <f>(IF(ISBLANK('Actions-Copy'!F2963),'Actions-Copy'!D2963,'Actions-Copy'!F2963))</f>
        <v>Grid</v>
      </c>
      <c r="F2963" s="21" t="str">
        <f>'Actions-Copy'!C2963</f>
        <v>ItemGroupOne</v>
      </c>
      <c r="G2963" s="21" t="str">
        <f>'Actions-Copy'!B2963</f>
        <v>ag5</v>
      </c>
      <c r="H2963" s="21" t="str">
        <f>'Actions-Copy'!A2963</f>
        <v>a8</v>
      </c>
      <c r="I2963" t="str">
        <f>IF(ISBLANK('Actions-Copy'!O2963),"","Y")</f>
        <v/>
      </c>
      <c r="J2963">
        <f>'Actions-Copy'!O2963</f>
        <v>0</v>
      </c>
      <c r="K2963" t="str">
        <f>IF(ISNUMBER(SEARCH(Module_Name_Short&amp;"_"&amp;SUBSTITUTE(Title," ",""),'Actions-Copy'!$S2963,1)),"X","")</f>
        <v/>
      </c>
      <c r="L2963" t="str">
        <f>IF(ISNUMBER(SEARCH(Module_Name_Short&amp;"_"&amp;SUBSTITUTE(Title," ",""),'Actions-Copy'!$S2963,1)),"X","")</f>
        <v/>
      </c>
      <c r="M2963" t="str">
        <f>IF(ISNUMBER(SEARCH(Module_Name_Short&amp;"_"&amp;SUBSTITUTE(Title," ",""),'Actions-Copy'!$S2963,1)),"X","")</f>
        <v/>
      </c>
      <c r="N2963" t="str">
        <f>IF(ISNUMBER(SEARCH(Module_Name_Short&amp;"_"&amp;SUBSTITUTE(Title," ",""),'Actions-Copy'!$S2963,1)),"X","")</f>
        <v/>
      </c>
      <c r="O2963" t="str">
        <f>IF((K2963&amp;L2963&amp;M2963&amp;N2963)="","Y","X")</f>
        <v>Y</v>
      </c>
      <c r="P2963" s="21">
        <f>'Actions-Copy'!S2963</f>
        <v>0</v>
      </c>
    </row>
    <row r="2964" spans="1:16" ht="28.5" hidden="1" customHeight="1" x14ac:dyDescent="0.25">
      <c r="A2964" t="str">
        <f>VLOOKUP('Actions-Copy'!C2964,ModuleNames,4,FALSE)</f>
        <v>Stores</v>
      </c>
      <c r="B2964" t="str">
        <f>VLOOKUP('Actions-Copy'!C2964,ModuleNames,3,FALSE)</f>
        <v>Stores</v>
      </c>
      <c r="C2964" t="str">
        <f>VLOOKUP('Actions-Copy'!C2964,ModuleNames,2,FALSE)</f>
        <v>Groups</v>
      </c>
      <c r="D2964" s="21" t="str">
        <f>'Actions-Copy'!D2964</f>
        <v>Update</v>
      </c>
      <c r="E2964" t="str">
        <f>(IF(ISBLANK('Actions-Copy'!F2964),'Actions-Copy'!D2964,'Actions-Copy'!F2964))</f>
        <v>Update</v>
      </c>
      <c r="F2964" s="21" t="str">
        <f>'Actions-Copy'!C2964</f>
        <v>ItemGroupOne</v>
      </c>
      <c r="G2964" s="21" t="str">
        <f>'Actions-Copy'!B2964</f>
        <v>ag6</v>
      </c>
      <c r="H2964" s="21" t="str">
        <f>'Actions-Copy'!A2964</f>
        <v>a1</v>
      </c>
      <c r="I2964" t="str">
        <f>IF(ISBLANK('Actions-Copy'!O2964),"","Y")</f>
        <v/>
      </c>
      <c r="J2964">
        <f>'Actions-Copy'!O2964</f>
        <v>0</v>
      </c>
      <c r="K2964" t="str">
        <f>IF(ISNUMBER(SEARCH(Module_Name_Short&amp;"_"&amp;SUBSTITUTE(Title," ",""),'Actions-Copy'!$S2964,1)),"X","")</f>
        <v/>
      </c>
      <c r="L2964" t="str">
        <f>IF(ISNUMBER(SEARCH(Module_Name_Short&amp;"_"&amp;SUBSTITUTE(Title," ",""),'Actions-Copy'!$S2964,1)),"X","")</f>
        <v/>
      </c>
      <c r="M2964" t="str">
        <f>IF(ISNUMBER(SEARCH(Module_Name_Short&amp;"_"&amp;SUBSTITUTE(Title," ",""),'Actions-Copy'!$S2964,1)),"X","")</f>
        <v/>
      </c>
      <c r="N2964" t="str">
        <f>IF(ISNUMBER(SEARCH(Module_Name_Short&amp;"_"&amp;SUBSTITUTE(Title," ",""),'Actions-Copy'!$S2964,1)),"X","")</f>
        <v/>
      </c>
      <c r="O2964" t="str">
        <f>IF((K2964&amp;L2964&amp;M2964&amp;N2964)="","Y","X")</f>
        <v>Y</v>
      </c>
      <c r="P2964" s="21">
        <f>'Actions-Copy'!S2964</f>
        <v>0</v>
      </c>
    </row>
    <row r="2965" spans="1:16" ht="28.5" hidden="1" customHeight="1" x14ac:dyDescent="0.25">
      <c r="A2965" t="str">
        <f>VLOOKUP('Actions-Copy'!C2965,ModuleNames,4,FALSE)</f>
        <v>Stores</v>
      </c>
      <c r="B2965" t="str">
        <f>VLOOKUP('Actions-Copy'!C2965,ModuleNames,3,FALSE)</f>
        <v>Stores</v>
      </c>
      <c r="C2965" t="str">
        <f>VLOOKUP('Actions-Copy'!C2965,ModuleNames,2,FALSE)</f>
        <v>Groups</v>
      </c>
      <c r="D2965" s="21" t="str">
        <f>'Actions-Copy'!D2965</f>
        <v>Cancel</v>
      </c>
      <c r="E2965" t="str">
        <f>(IF(ISBLANK('Actions-Copy'!F2965),'Actions-Copy'!D2965,'Actions-Copy'!F2965))</f>
        <v>Cancel</v>
      </c>
      <c r="F2965" s="21" t="str">
        <f>'Actions-Copy'!C2965</f>
        <v>ItemGroupOne</v>
      </c>
      <c r="G2965" s="21" t="str">
        <f>'Actions-Copy'!B2965</f>
        <v>ag6</v>
      </c>
      <c r="H2965" s="21" t="str">
        <f>'Actions-Copy'!A2965</f>
        <v>a2</v>
      </c>
      <c r="I2965" t="str">
        <f>IF(ISBLANK('Actions-Copy'!O2965),"","Y")</f>
        <v/>
      </c>
      <c r="J2965">
        <f>'Actions-Copy'!O2965</f>
        <v>0</v>
      </c>
      <c r="K2965" t="str">
        <f>IF(ISNUMBER(SEARCH(Module_Name_Short&amp;"_"&amp;SUBSTITUTE(Title," ",""),'Actions-Copy'!$S2965,1)),"X","")</f>
        <v/>
      </c>
      <c r="L2965" t="str">
        <f>IF(ISNUMBER(SEARCH(Module_Name_Short&amp;"_"&amp;SUBSTITUTE(Title," ",""),'Actions-Copy'!$S2965,1)),"X","")</f>
        <v/>
      </c>
      <c r="M2965" t="str">
        <f>IF(ISNUMBER(SEARCH(Module_Name_Short&amp;"_"&amp;SUBSTITUTE(Title," ",""),'Actions-Copy'!$S2965,1)),"X","")</f>
        <v/>
      </c>
      <c r="N2965" t="str">
        <f>IF(ISNUMBER(SEARCH(Module_Name_Short&amp;"_"&amp;SUBSTITUTE(Title," ",""),'Actions-Copy'!$S2965,1)),"X","")</f>
        <v/>
      </c>
      <c r="O2965" t="str">
        <f>IF((K2965&amp;L2965&amp;M2965&amp;N2965)="","Y","X")</f>
        <v>Y</v>
      </c>
      <c r="P2965" s="21">
        <f>'Actions-Copy'!S2965</f>
        <v>0</v>
      </c>
    </row>
    <row r="2966" spans="1:16" ht="28.5" hidden="1" customHeight="1" x14ac:dyDescent="0.25">
      <c r="A2966" t="str">
        <f>VLOOKUP('Actions-Copy'!C2966,ModuleNames,4,FALSE)</f>
        <v>Stores</v>
      </c>
      <c r="B2966" t="str">
        <f>VLOOKUP('Actions-Copy'!C2966,ModuleNames,3,FALSE)</f>
        <v>Stores</v>
      </c>
      <c r="C2966" t="str">
        <f>VLOOKUP('Actions-Copy'!C2966,ModuleNames,2,FALSE)</f>
        <v>Groups</v>
      </c>
      <c r="D2966" s="21" t="str">
        <f>'Actions-Copy'!D2966</f>
        <v>Insert</v>
      </c>
      <c r="E2966" t="str">
        <f>(IF(ISBLANK('Actions-Copy'!F2966),'Actions-Copy'!D2966,'Actions-Copy'!F2966))</f>
        <v>Insert</v>
      </c>
      <c r="F2966" s="21" t="str">
        <f>'Actions-Copy'!C2966</f>
        <v>ItemGroupOne</v>
      </c>
      <c r="G2966" s="21" t="str">
        <f>'Actions-Copy'!B2966</f>
        <v>ag6</v>
      </c>
      <c r="H2966" s="21" t="str">
        <f>'Actions-Copy'!A2966</f>
        <v>a3</v>
      </c>
      <c r="I2966" t="str">
        <f>IF(ISBLANK('Actions-Copy'!O2966),"","Y")</f>
        <v/>
      </c>
      <c r="J2966">
        <f>'Actions-Copy'!O2966</f>
        <v>0</v>
      </c>
      <c r="K2966" t="str">
        <f>IF(ISNUMBER(SEARCH(Module_Name_Short&amp;"_"&amp;SUBSTITUTE(Title," ",""),'Actions-Copy'!$S2966,1)),"X","")</f>
        <v/>
      </c>
      <c r="L2966" t="str">
        <f>IF(ISNUMBER(SEARCH(Module_Name_Short&amp;"_"&amp;SUBSTITUTE(Title," ",""),'Actions-Copy'!$S2966,1)),"X","")</f>
        <v/>
      </c>
      <c r="M2966" t="str">
        <f>IF(ISNUMBER(SEARCH(Module_Name_Short&amp;"_"&amp;SUBSTITUTE(Title," ",""),'Actions-Copy'!$S2966,1)),"X","")</f>
        <v/>
      </c>
      <c r="N2966" t="str">
        <f>IF(ISNUMBER(SEARCH(Module_Name_Short&amp;"_"&amp;SUBSTITUTE(Title," ",""),'Actions-Copy'!$S2966,1)),"X","")</f>
        <v/>
      </c>
      <c r="O2966" t="str">
        <f>IF((K2966&amp;L2966&amp;M2966&amp;N2966)="","Y","X")</f>
        <v>Y</v>
      </c>
      <c r="P2966" s="21">
        <f>'Actions-Copy'!S2966</f>
        <v>0</v>
      </c>
    </row>
    <row r="2967" spans="1:16" ht="28.5" hidden="1" customHeight="1" x14ac:dyDescent="0.25">
      <c r="A2967" t="str">
        <f>VLOOKUP('Actions-Copy'!C2967,ModuleNames,4,FALSE)</f>
        <v>Stores</v>
      </c>
      <c r="B2967" t="str">
        <f>VLOOKUP('Actions-Copy'!C2967,ModuleNames,3,FALSE)</f>
        <v>Stores</v>
      </c>
      <c r="C2967" t="str">
        <f>VLOOKUP('Actions-Copy'!C2967,ModuleNames,2,FALSE)</f>
        <v>Groups</v>
      </c>
      <c r="D2967" s="21" t="str">
        <f>'Actions-Copy'!D2967</f>
        <v>Cancel</v>
      </c>
      <c r="E2967" t="str">
        <f>(IF(ISBLANK('Actions-Copy'!F2967),'Actions-Copy'!D2967,'Actions-Copy'!F2967))</f>
        <v>Cancel</v>
      </c>
      <c r="F2967" s="21" t="str">
        <f>'Actions-Copy'!C2967</f>
        <v>ItemGroupOne</v>
      </c>
      <c r="G2967" s="21" t="str">
        <f>'Actions-Copy'!B2967</f>
        <v>ag6</v>
      </c>
      <c r="H2967" s="21" t="str">
        <f>'Actions-Copy'!A2967</f>
        <v>a4</v>
      </c>
      <c r="I2967" t="str">
        <f>IF(ISBLANK('Actions-Copy'!O2967),"","Y")</f>
        <v/>
      </c>
      <c r="J2967">
        <f>'Actions-Copy'!O2967</f>
        <v>0</v>
      </c>
      <c r="K2967" t="str">
        <f>IF(ISNUMBER(SEARCH(Module_Name_Short&amp;"_"&amp;SUBSTITUTE(Title," ",""),'Actions-Copy'!$S2967,1)),"X","")</f>
        <v/>
      </c>
      <c r="L2967" t="str">
        <f>IF(ISNUMBER(SEARCH(Module_Name_Short&amp;"_"&amp;SUBSTITUTE(Title," ",""),'Actions-Copy'!$S2967,1)),"X","")</f>
        <v/>
      </c>
      <c r="M2967" t="str">
        <f>IF(ISNUMBER(SEARCH(Module_Name_Short&amp;"_"&amp;SUBSTITUTE(Title," ",""),'Actions-Copy'!$S2967,1)),"X","")</f>
        <v/>
      </c>
      <c r="N2967" t="str">
        <f>IF(ISNUMBER(SEARCH(Module_Name_Short&amp;"_"&amp;SUBSTITUTE(Title," ",""),'Actions-Copy'!$S2967,1)),"X","")</f>
        <v/>
      </c>
      <c r="O2967" t="str">
        <f>IF((K2967&amp;L2967&amp;M2967&amp;N2967)="","Y","X")</f>
        <v>Y</v>
      </c>
      <c r="P2967" s="21">
        <f>'Actions-Copy'!S2967</f>
        <v>0</v>
      </c>
    </row>
    <row r="2968" spans="1:16" ht="28.5" hidden="1" customHeight="1" x14ac:dyDescent="0.25">
      <c r="A2968" t="str">
        <f>VLOOKUP('Actions-Copy'!C2968,ModuleNames,4,FALSE)</f>
        <v>Stores</v>
      </c>
      <c r="B2968" t="str">
        <f>VLOOKUP('Actions-Copy'!C2968,ModuleNames,3,FALSE)</f>
        <v>Stores</v>
      </c>
      <c r="C2968" t="str">
        <f>VLOOKUP('Actions-Copy'!C2968,ModuleNames,2,FALSE)</f>
        <v>Groups</v>
      </c>
      <c r="D2968" s="21" t="str">
        <f>'Actions-Copy'!D2968</f>
        <v>Report (Pdf)</v>
      </c>
      <c r="E2968" t="str">
        <f>(IF(ISBLANK('Actions-Copy'!F2968),'Actions-Copy'!D2968,'Actions-Copy'!F2968))</f>
        <v>Report (Pdf)</v>
      </c>
      <c r="F2968" s="21" t="str">
        <f>'Actions-Copy'!C2968</f>
        <v>ItemGroupOne</v>
      </c>
      <c r="G2968" s="21" t="str">
        <f>'Actions-Copy'!B2968</f>
        <v>ag7</v>
      </c>
      <c r="H2968" s="21" t="str">
        <f>'Actions-Copy'!A2968</f>
        <v>a1</v>
      </c>
      <c r="I2968" t="str">
        <f>IF(ISBLANK('Actions-Copy'!O2968),"","Y")</f>
        <v/>
      </c>
      <c r="J2968">
        <f>'Actions-Copy'!O2968</f>
        <v>0</v>
      </c>
      <c r="K2968" t="str">
        <f>IF(ISNUMBER(SEARCH(Module_Name_Short&amp;"_"&amp;SUBSTITUTE(Title," ",""),'Actions-Copy'!$S2968,1)),"X","")</f>
        <v/>
      </c>
      <c r="L2968" t="str">
        <f>IF(ISNUMBER(SEARCH(Module_Name_Short&amp;"_"&amp;SUBSTITUTE(Title," ",""),'Actions-Copy'!$S2968,1)),"X","")</f>
        <v/>
      </c>
      <c r="M2968" t="str">
        <f>IF(ISNUMBER(SEARCH(Module_Name_Short&amp;"_"&amp;SUBSTITUTE(Title," ",""),'Actions-Copy'!$S2968,1)),"X","")</f>
        <v/>
      </c>
      <c r="N2968" t="str">
        <f>IF(ISNUMBER(SEARCH(Module_Name_Short&amp;"_"&amp;SUBSTITUTE(Title," ",""),'Actions-Copy'!$S2968,1)),"X","")</f>
        <v/>
      </c>
      <c r="O2968" t="str">
        <f>IF((K2968&amp;L2968&amp;M2968&amp;N2968)="","Y","X")</f>
        <v>Y</v>
      </c>
      <c r="P2968" s="21">
        <f>'Actions-Copy'!S2968</f>
        <v>0</v>
      </c>
    </row>
    <row r="2969" spans="1:16" ht="28.5" hidden="1" customHeight="1" x14ac:dyDescent="0.25">
      <c r="A2969" t="str">
        <f>VLOOKUP('Actions-Copy'!C2969,ModuleNames,4,FALSE)</f>
        <v>Stores</v>
      </c>
      <c r="B2969" t="str">
        <f>VLOOKUP('Actions-Copy'!C2969,ModuleNames,3,FALSE)</f>
        <v>Stores</v>
      </c>
      <c r="C2969" t="str">
        <f>VLOOKUP('Actions-Copy'!C2969,ModuleNames,2,FALSE)</f>
        <v>Groups</v>
      </c>
      <c r="D2969" s="21" t="str">
        <f>'Actions-Copy'!D2969</f>
        <v>Report (Image)</v>
      </c>
      <c r="E2969" t="str">
        <f>(IF(ISBLANK('Actions-Copy'!F2969),'Actions-Copy'!D2969,'Actions-Copy'!F2969))</f>
        <v>Report (Image)</v>
      </c>
      <c r="F2969" s="21" t="str">
        <f>'Actions-Copy'!C2969</f>
        <v>ItemGroupOne</v>
      </c>
      <c r="G2969" s="21" t="str">
        <f>'Actions-Copy'!B2969</f>
        <v>ag7</v>
      </c>
      <c r="H2969" s="21" t="str">
        <f>'Actions-Copy'!A2969</f>
        <v>a2</v>
      </c>
      <c r="I2969" t="str">
        <f>IF(ISBLANK('Actions-Copy'!O2969),"","Y")</f>
        <v/>
      </c>
      <c r="J2969">
        <f>'Actions-Copy'!O2969</f>
        <v>0</v>
      </c>
      <c r="K2969" t="str">
        <f>IF(ISNUMBER(SEARCH(Module_Name_Short&amp;"_"&amp;SUBSTITUTE(Title," ",""),'Actions-Copy'!$S2969,1)),"X","")</f>
        <v/>
      </c>
      <c r="L2969" t="str">
        <f>IF(ISNUMBER(SEARCH(Module_Name_Short&amp;"_"&amp;SUBSTITUTE(Title," ",""),'Actions-Copy'!$S2969,1)),"X","")</f>
        <v/>
      </c>
      <c r="M2969" t="str">
        <f>IF(ISNUMBER(SEARCH(Module_Name_Short&amp;"_"&amp;SUBSTITUTE(Title," ",""),'Actions-Copy'!$S2969,1)),"X","")</f>
        <v/>
      </c>
      <c r="N2969" t="str">
        <f>IF(ISNUMBER(SEARCH(Module_Name_Short&amp;"_"&amp;SUBSTITUTE(Title," ",""),'Actions-Copy'!$S2969,1)),"X","")</f>
        <v/>
      </c>
      <c r="O2969" t="str">
        <f>IF((K2969&amp;L2969&amp;M2969&amp;N2969)="","Y","X")</f>
        <v>Y</v>
      </c>
      <c r="P2969" s="21">
        <f>'Actions-Copy'!S2969</f>
        <v>0</v>
      </c>
    </row>
    <row r="2970" spans="1:16" ht="28.5" hidden="1" customHeight="1" x14ac:dyDescent="0.25">
      <c r="A2970" t="str">
        <f>VLOOKUP('Actions-Copy'!C2970,ModuleNames,4,FALSE)</f>
        <v>Stores</v>
      </c>
      <c r="B2970" t="str">
        <f>VLOOKUP('Actions-Copy'!C2970,ModuleNames,3,FALSE)</f>
        <v>Stores</v>
      </c>
      <c r="C2970" t="str">
        <f>VLOOKUP('Actions-Copy'!C2970,ModuleNames,2,FALSE)</f>
        <v>Groups</v>
      </c>
      <c r="D2970" s="21" t="str">
        <f>'Actions-Copy'!D2970</f>
        <v>Report (Excel)</v>
      </c>
      <c r="E2970" t="str">
        <f>(IF(ISBLANK('Actions-Copy'!F2970),'Actions-Copy'!D2970,'Actions-Copy'!F2970))</f>
        <v>Report (Excel)</v>
      </c>
      <c r="F2970" s="21" t="str">
        <f>'Actions-Copy'!C2970</f>
        <v>ItemGroupOne</v>
      </c>
      <c r="G2970" s="21" t="str">
        <f>'Actions-Copy'!B2970</f>
        <v>ag7</v>
      </c>
      <c r="H2970" s="21" t="str">
        <f>'Actions-Copy'!A2970</f>
        <v>a3</v>
      </c>
      <c r="I2970" t="str">
        <f>IF(ISBLANK('Actions-Copy'!O2970),"","Y")</f>
        <v/>
      </c>
      <c r="J2970">
        <f>'Actions-Copy'!O2970</f>
        <v>0</v>
      </c>
      <c r="K2970" t="str">
        <f>IF(ISNUMBER(SEARCH(Module_Name_Short&amp;"_"&amp;SUBSTITUTE(Title," ",""),'Actions-Copy'!$S2970,1)),"X","")</f>
        <v/>
      </c>
      <c r="L2970" t="str">
        <f>IF(ISNUMBER(SEARCH(Module_Name_Short&amp;"_"&amp;SUBSTITUTE(Title," ",""),'Actions-Copy'!$S2970,1)),"X","")</f>
        <v/>
      </c>
      <c r="M2970" t="str">
        <f>IF(ISNUMBER(SEARCH(Module_Name_Short&amp;"_"&amp;SUBSTITUTE(Title," ",""),'Actions-Copy'!$S2970,1)),"X","")</f>
        <v/>
      </c>
      <c r="N2970" t="str">
        <f>IF(ISNUMBER(SEARCH(Module_Name_Short&amp;"_"&amp;SUBSTITUTE(Title," ",""),'Actions-Copy'!$S2970,1)),"X","")</f>
        <v/>
      </c>
      <c r="O2970" t="str">
        <f>IF((K2970&amp;L2970&amp;M2970&amp;N2970)="","Y","X")</f>
        <v>Y</v>
      </c>
      <c r="P2970" s="21">
        <f>'Actions-Copy'!S2970</f>
        <v>0</v>
      </c>
    </row>
    <row r="2971" spans="1:16" ht="28.5" hidden="1" customHeight="1" x14ac:dyDescent="0.25">
      <c r="A2971" t="str">
        <f>VLOOKUP('Actions-Copy'!C2971,ModuleNames,4,FALSE)</f>
        <v>Stores</v>
      </c>
      <c r="B2971" t="str">
        <f>VLOOKUP('Actions-Copy'!C2971,ModuleNames,3,FALSE)</f>
        <v>Stores</v>
      </c>
      <c r="C2971" t="str">
        <f>VLOOKUP('Actions-Copy'!C2971,ModuleNames,2,FALSE)</f>
        <v>Groups</v>
      </c>
      <c r="D2971" s="21" t="str">
        <f>'Actions-Copy'!D2971</f>
        <v>Report (Word)</v>
      </c>
      <c r="E2971" t="str">
        <f>(IF(ISBLANK('Actions-Copy'!F2971),'Actions-Copy'!D2971,'Actions-Copy'!F2971))</f>
        <v>Report (Word)</v>
      </c>
      <c r="F2971" s="21" t="str">
        <f>'Actions-Copy'!C2971</f>
        <v>ItemGroupOne</v>
      </c>
      <c r="G2971" s="21" t="str">
        <f>'Actions-Copy'!B2971</f>
        <v>ag7</v>
      </c>
      <c r="H2971" s="21" t="str">
        <f>'Actions-Copy'!A2971</f>
        <v>a4</v>
      </c>
      <c r="I2971" t="str">
        <f>IF(ISBLANK('Actions-Copy'!O2971),"","Y")</f>
        <v/>
      </c>
      <c r="J2971">
        <f>'Actions-Copy'!O2971</f>
        <v>0</v>
      </c>
      <c r="K2971" t="str">
        <f>IF(ISNUMBER(SEARCH(Module_Name_Short&amp;"_"&amp;SUBSTITUTE(Title," ",""),'Actions-Copy'!$S2971,1)),"X","")</f>
        <v/>
      </c>
      <c r="L2971" t="str">
        <f>IF(ISNUMBER(SEARCH(Module_Name_Short&amp;"_"&amp;SUBSTITUTE(Title," ",""),'Actions-Copy'!$S2971,1)),"X","")</f>
        <v/>
      </c>
      <c r="M2971" t="str">
        <f>IF(ISNUMBER(SEARCH(Module_Name_Short&amp;"_"&amp;SUBSTITUTE(Title," ",""),'Actions-Copy'!$S2971,1)),"X","")</f>
        <v/>
      </c>
      <c r="N2971" t="str">
        <f>IF(ISNUMBER(SEARCH(Module_Name_Short&amp;"_"&amp;SUBSTITUTE(Title," ",""),'Actions-Copy'!$S2971,1)),"X","")</f>
        <v/>
      </c>
      <c r="O2971" t="str">
        <f>IF((K2971&amp;L2971&amp;M2971&amp;N2971)="","Y","X")</f>
        <v>Y</v>
      </c>
      <c r="P2971" s="21">
        <f>'Actions-Copy'!S2971</f>
        <v>0</v>
      </c>
    </row>
    <row r="2972" spans="1:16" ht="28.5" hidden="1" customHeight="1" x14ac:dyDescent="0.25">
      <c r="A2972" t="str">
        <f>VLOOKUP('Actions-Copy'!C2972,ModuleNames,4,FALSE)</f>
        <v>Stores</v>
      </c>
      <c r="B2972" t="str">
        <f>VLOOKUP('Actions-Copy'!C2972,ModuleNames,3,FALSE)</f>
        <v>Stores</v>
      </c>
      <c r="C2972" t="str">
        <f>VLOOKUP('Actions-Copy'!C2972,ModuleNames,2,FALSE)</f>
        <v>Groups</v>
      </c>
      <c r="D2972" s="21" t="str">
        <f>'Actions-Copy'!D2972</f>
        <v>Update</v>
      </c>
      <c r="E2972" t="str">
        <f>(IF(ISBLANK('Actions-Copy'!F2972),'Actions-Copy'!D2972,'Actions-Copy'!F2972))</f>
        <v>Update</v>
      </c>
      <c r="F2972" s="21" t="str">
        <f>'Actions-Copy'!C2972</f>
        <v>ItemGroupOne</v>
      </c>
      <c r="G2972" s="21" t="str">
        <f>'Actions-Copy'!B2972</f>
        <v>ag8</v>
      </c>
      <c r="H2972" s="21" t="str">
        <f>'Actions-Copy'!A2972</f>
        <v>a4</v>
      </c>
      <c r="I2972" t="str">
        <f>IF(ISBLANK('Actions-Copy'!O2972),"","Y")</f>
        <v/>
      </c>
      <c r="J2972">
        <f>'Actions-Copy'!O2972</f>
        <v>0</v>
      </c>
      <c r="K2972" t="str">
        <f>IF(ISNUMBER(SEARCH(Module_Name_Short&amp;"_"&amp;SUBSTITUTE(Title," ",""),'Actions-Copy'!$S2972,1)),"X","")</f>
        <v/>
      </c>
      <c r="L2972" t="str">
        <f>IF(ISNUMBER(SEARCH(Module_Name_Short&amp;"_"&amp;SUBSTITUTE(Title," ",""),'Actions-Copy'!$S2972,1)),"X","")</f>
        <v/>
      </c>
      <c r="M2972" t="str">
        <f>IF(ISNUMBER(SEARCH(Module_Name_Short&amp;"_"&amp;SUBSTITUTE(Title," ",""),'Actions-Copy'!$S2972,1)),"X","")</f>
        <v/>
      </c>
      <c r="N2972" t="str">
        <f>IF(ISNUMBER(SEARCH(Module_Name_Short&amp;"_"&amp;SUBSTITUTE(Title," ",""),'Actions-Copy'!$S2972,1)),"X","")</f>
        <v/>
      </c>
      <c r="O2972" t="str">
        <f>IF((K2972&amp;L2972&amp;M2972&amp;N2972)="","Y","X")</f>
        <v>Y</v>
      </c>
      <c r="P2972" s="21">
        <f>'Actions-Copy'!S2972</f>
        <v>0</v>
      </c>
    </row>
    <row r="2973" spans="1:16" ht="28.5" hidden="1" customHeight="1" x14ac:dyDescent="0.25">
      <c r="A2973" t="str">
        <f>VLOOKUP('Actions-Copy'!C2973,ModuleNames,4,FALSE)</f>
        <v>Stores</v>
      </c>
      <c r="B2973" t="str">
        <f>VLOOKUP('Actions-Copy'!C2973,ModuleNames,3,FALSE)</f>
        <v>Stores</v>
      </c>
      <c r="C2973" t="str">
        <f>VLOOKUP('Actions-Copy'!C2973,ModuleNames,2,FALSE)</f>
        <v>Groups</v>
      </c>
      <c r="D2973" s="21" t="str">
        <f>'Actions-Copy'!D2973</f>
        <v>Cancel</v>
      </c>
      <c r="E2973" t="str">
        <f>(IF(ISBLANK('Actions-Copy'!F2973),'Actions-Copy'!D2973,'Actions-Copy'!F2973))</f>
        <v>Cancel</v>
      </c>
      <c r="F2973" s="21" t="str">
        <f>'Actions-Copy'!C2973</f>
        <v>ItemGroupOne</v>
      </c>
      <c r="G2973" s="21" t="str">
        <f>'Actions-Copy'!B2973</f>
        <v>ag8</v>
      </c>
      <c r="H2973" s="21" t="str">
        <f>'Actions-Copy'!A2973</f>
        <v>a5</v>
      </c>
      <c r="I2973" t="str">
        <f>IF(ISBLANK('Actions-Copy'!O2973),"","Y")</f>
        <v/>
      </c>
      <c r="J2973">
        <f>'Actions-Copy'!O2973</f>
        <v>0</v>
      </c>
      <c r="K2973" t="str">
        <f>IF(ISNUMBER(SEARCH(Module_Name_Short&amp;"_"&amp;SUBSTITUTE(Title," ",""),'Actions-Copy'!$S2973,1)),"X","")</f>
        <v/>
      </c>
      <c r="L2973" t="str">
        <f>IF(ISNUMBER(SEARCH(Module_Name_Short&amp;"_"&amp;SUBSTITUTE(Title," ",""),'Actions-Copy'!$S2973,1)),"X","")</f>
        <v/>
      </c>
      <c r="M2973" t="str">
        <f>IF(ISNUMBER(SEARCH(Module_Name_Short&amp;"_"&amp;SUBSTITUTE(Title," ",""),'Actions-Copy'!$S2973,1)),"X","")</f>
        <v/>
      </c>
      <c r="N2973" t="str">
        <f>IF(ISNUMBER(SEARCH(Module_Name_Short&amp;"_"&amp;SUBSTITUTE(Title," ",""),'Actions-Copy'!$S2973,1)),"X","")</f>
        <v/>
      </c>
      <c r="O2973" t="str">
        <f>IF((K2973&amp;L2973&amp;M2973&amp;N2973)="","Y","X")</f>
        <v>Y</v>
      </c>
      <c r="P2973" s="21">
        <f>'Actions-Copy'!S2973</f>
        <v>0</v>
      </c>
    </row>
    <row r="2974" spans="1:16" ht="28.5" hidden="1" customHeight="1" x14ac:dyDescent="0.25">
      <c r="A2974" t="str">
        <f>VLOOKUP('Actions-Copy'!C2974,ModuleNames,4,FALSE)</f>
        <v>Stores</v>
      </c>
      <c r="B2974" t="str">
        <f>VLOOKUP('Actions-Copy'!C2974,ModuleNames,3,FALSE)</f>
        <v>Stores</v>
      </c>
      <c r="C2974" t="str">
        <f>VLOOKUP('Actions-Copy'!C2974,ModuleNames,2,FALSE)</f>
        <v>Groups</v>
      </c>
      <c r="D2974" s="21" t="str">
        <f>'Actions-Copy'!D2974</f>
        <v>Insert</v>
      </c>
      <c r="E2974" t="str">
        <f>(IF(ISBLANK('Actions-Copy'!F2974),'Actions-Copy'!D2974,'Actions-Copy'!F2974))</f>
        <v>Insert</v>
      </c>
      <c r="F2974" s="21" t="str">
        <f>'Actions-Copy'!C2974</f>
        <v>ItemGroupOne</v>
      </c>
      <c r="G2974" s="21" t="str">
        <f>'Actions-Copy'!B2974</f>
        <v>ag8</v>
      </c>
      <c r="H2974" s="21" t="str">
        <f>'Actions-Copy'!A2974</f>
        <v>a6</v>
      </c>
      <c r="I2974" t="str">
        <f>IF(ISBLANK('Actions-Copy'!O2974),"","Y")</f>
        <v/>
      </c>
      <c r="J2974">
        <f>'Actions-Copy'!O2974</f>
        <v>0</v>
      </c>
      <c r="K2974" t="str">
        <f>IF(ISNUMBER(SEARCH(Module_Name_Short&amp;"_"&amp;SUBSTITUTE(Title," ",""),'Actions-Copy'!$S2974,1)),"X","")</f>
        <v/>
      </c>
      <c r="L2974" t="str">
        <f>IF(ISNUMBER(SEARCH(Module_Name_Short&amp;"_"&amp;SUBSTITUTE(Title," ",""),'Actions-Copy'!$S2974,1)),"X","")</f>
        <v/>
      </c>
      <c r="M2974" t="str">
        <f>IF(ISNUMBER(SEARCH(Module_Name_Short&amp;"_"&amp;SUBSTITUTE(Title," ",""),'Actions-Copy'!$S2974,1)),"X","")</f>
        <v/>
      </c>
      <c r="N2974" t="str">
        <f>IF(ISNUMBER(SEARCH(Module_Name_Short&amp;"_"&amp;SUBSTITUTE(Title," ",""),'Actions-Copy'!$S2974,1)),"X","")</f>
        <v/>
      </c>
      <c r="O2974" t="str">
        <f>IF((K2974&amp;L2974&amp;M2974&amp;N2974)="","Y","X")</f>
        <v>Y</v>
      </c>
      <c r="P2974" s="21">
        <f>'Actions-Copy'!S2974</f>
        <v>0</v>
      </c>
    </row>
    <row r="2975" spans="1:16" ht="28.5" hidden="1" customHeight="1" x14ac:dyDescent="0.25">
      <c r="A2975" t="str">
        <f>VLOOKUP('Actions-Copy'!C2975,ModuleNames,4,FALSE)</f>
        <v>Stores</v>
      </c>
      <c r="B2975" t="str">
        <f>VLOOKUP('Actions-Copy'!C2975,ModuleNames,3,FALSE)</f>
        <v>Stores</v>
      </c>
      <c r="C2975" t="str">
        <f>VLOOKUP('Actions-Copy'!C2975,ModuleNames,2,FALSE)</f>
        <v>Groups</v>
      </c>
      <c r="D2975" s="21" t="str">
        <f>'Actions-Copy'!D2975</f>
        <v>Cancel</v>
      </c>
      <c r="E2975" t="str">
        <f>(IF(ISBLANK('Actions-Copy'!F2975),'Actions-Copy'!D2975,'Actions-Copy'!F2975))</f>
        <v>Cancel</v>
      </c>
      <c r="F2975" s="21" t="str">
        <f>'Actions-Copy'!C2975</f>
        <v>ItemGroupOne</v>
      </c>
      <c r="G2975" s="21" t="str">
        <f>'Actions-Copy'!B2975</f>
        <v>ag8</v>
      </c>
      <c r="H2975" s="21" t="str">
        <f>'Actions-Copy'!A2975</f>
        <v>a7</v>
      </c>
      <c r="I2975" t="str">
        <f>IF(ISBLANK('Actions-Copy'!O2975),"","Y")</f>
        <v/>
      </c>
      <c r="J2975">
        <f>'Actions-Copy'!O2975</f>
        <v>0</v>
      </c>
      <c r="K2975" t="str">
        <f>IF(ISNUMBER(SEARCH(Module_Name_Short&amp;"_"&amp;SUBSTITUTE(Title," ",""),'Actions-Copy'!$S2975,1)),"X","")</f>
        <v/>
      </c>
      <c r="L2975" t="str">
        <f>IF(ISNUMBER(SEARCH(Module_Name_Short&amp;"_"&amp;SUBSTITUTE(Title," ",""),'Actions-Copy'!$S2975,1)),"X","")</f>
        <v/>
      </c>
      <c r="M2975" t="str">
        <f>IF(ISNUMBER(SEARCH(Module_Name_Short&amp;"_"&amp;SUBSTITUTE(Title," ",""),'Actions-Copy'!$S2975,1)),"X","")</f>
        <v/>
      </c>
      <c r="N2975" t="str">
        <f>IF(ISNUMBER(SEARCH(Module_Name_Short&amp;"_"&amp;SUBSTITUTE(Title," ",""),'Actions-Copy'!$S2975,1)),"X","")</f>
        <v/>
      </c>
      <c r="O2975" t="str">
        <f>IF((K2975&amp;L2975&amp;M2975&amp;N2975)="","Y","X")</f>
        <v>Y</v>
      </c>
      <c r="P2975" s="21">
        <f>'Actions-Copy'!S2975</f>
        <v>0</v>
      </c>
    </row>
    <row r="2976" spans="1:16" ht="28.5" customHeight="1" x14ac:dyDescent="0.25">
      <c r="A2976" t="str">
        <f>VLOOKUP('Actions-Copy'!C2976,ModuleNames,4,FALSE)</f>
        <v>Stores</v>
      </c>
      <c r="B2976" t="str">
        <f>VLOOKUP('Actions-Copy'!C2976,ModuleNames,3,FALSE)</f>
        <v>Stores</v>
      </c>
      <c r="C2976" t="str">
        <f>VLOOKUP('Actions-Copy'!C2976,ModuleNames,2,FALSE)</f>
        <v>Groups</v>
      </c>
      <c r="D2976" s="21" t="str">
        <f>'Actions-Copy'!D2976</f>
        <v>Select</v>
      </c>
      <c r="E2976" t="str">
        <f>(IF(ISBLANK('Actions-Copy'!F2976),'Actions-Copy'!D2976,'Actions-Copy'!F2976))</f>
        <v>Select</v>
      </c>
      <c r="F2976" s="21" t="str">
        <f>'Actions-Copy'!C2976</f>
        <v>ItemGroupTwo</v>
      </c>
      <c r="G2976" s="21" t="str">
        <f>'Actions-Copy'!B2976</f>
        <v>ag1</v>
      </c>
      <c r="H2976" s="21" t="str">
        <f>'Actions-Copy'!A2976</f>
        <v>a1</v>
      </c>
      <c r="I2976" t="str">
        <f>IF(ISBLANK('Actions-Copy'!O2976),"","Y")</f>
        <v/>
      </c>
      <c r="J2976">
        <f>'Actions-Copy'!O2976</f>
        <v>0</v>
      </c>
      <c r="K2976" t="str">
        <f>IF(ISNUMBER(SEARCH(Module_Name_Short&amp;"_"&amp;SUBSTITUTE(Title," ",""),'Actions-Copy'!$S2976,1)),"X","")</f>
        <v>X</v>
      </c>
      <c r="L2976" t="str">
        <f>IF(ISNUMBER(SEARCH(Module_Name_Short&amp;"_"&amp;SUBSTITUTE(Title," ",""),'Actions-Copy'!$S2976,1)),"X","")</f>
        <v/>
      </c>
      <c r="M2976" t="str">
        <f>IF(ISNUMBER(SEARCH(Module_Name_Short&amp;"_"&amp;SUBSTITUTE(Title," ",""),'Actions-Copy'!$S2976,1)),"X","")</f>
        <v/>
      </c>
      <c r="N2976" t="str">
        <f>IF(ISNUMBER(SEARCH(Module_Name_Short&amp;"_"&amp;SUBSTITUTE(Title," ",""),'Actions-Copy'!$S2976,1)),"X","")</f>
        <v/>
      </c>
      <c r="O2976" t="str">
        <f>IF((K2976&amp;L2976&amp;M2976&amp;N2976)="","Y","X")</f>
        <v>X</v>
      </c>
      <c r="P2976" s="21" t="str">
        <f>'Actions-Copy'!S2976</f>
        <v>Stores_View</v>
      </c>
    </row>
    <row r="2977" spans="1:16" ht="28.5" customHeight="1" x14ac:dyDescent="0.25">
      <c r="A2977" t="str">
        <f>VLOOKUP('Actions-Copy'!C2091,ModuleNames,4,FALSE)</f>
        <v>Staff</v>
      </c>
      <c r="B2977" t="str">
        <f>VLOOKUP('Actions-Copy'!C2091,ModuleNames,3,FALSE)</f>
        <v>Staff</v>
      </c>
      <c r="C2977" t="str">
        <f>VLOOKUP('Actions-Copy'!C2091,ModuleNames,2,FALSE)</f>
        <v>Roles</v>
      </c>
      <c r="D2977" s="21" t="str">
        <f>'Actions-Copy'!D2091</f>
        <v>Edit</v>
      </c>
      <c r="E2977" t="str">
        <f>(IF(ISBLANK('Actions-Copy'!F2091),'Actions-Copy'!D2091,'Actions-Copy'!F2091))</f>
        <v>Edit</v>
      </c>
      <c r="F2977" s="21" t="str">
        <f>'Actions-Copy'!C2091</f>
        <v>roles</v>
      </c>
      <c r="G2977" s="21" t="str">
        <f>'Actions-Copy'!B2091</f>
        <v>ag4</v>
      </c>
      <c r="H2977" s="21" t="str">
        <f>'Actions-Copy'!A2091</f>
        <v>a1</v>
      </c>
      <c r="I2977" t="str">
        <f>IF(ISBLANK('Actions-Copy'!O2091),"","Y")</f>
        <v/>
      </c>
      <c r="J2977">
        <f>'Actions-Copy'!O2091</f>
        <v>0</v>
      </c>
      <c r="K2977" t="str">
        <f>IF(ISNUMBER(SEARCH(Module_Name_Short&amp;"_"&amp;SUBSTITUTE(Title," ",""),'Actions-Copy'!$S2091,1)),"X","")</f>
        <v/>
      </c>
      <c r="L2977" t="str">
        <f>IF(ISNUMBER(SEARCH(Module_Name_Short&amp;"_"&amp;SUBSTITUTE(Title," ",""),'Actions-Copy'!$S2091,1)),"X","")</f>
        <v/>
      </c>
      <c r="M2977" t="str">
        <f>IF(ISNUMBER(SEARCH(Module_Name_Short&amp;"_"&amp;SUBSTITUTE(Title," ",""),'Actions-Copy'!$S2091,1)),"X","")</f>
        <v/>
      </c>
      <c r="N2977" t="str">
        <f>IF(ISNUMBER(SEARCH(Module_Name_Short&amp;"_"&amp;SUBSTITUTE(Title," ",""),'Actions-Copy'!$S2091,1)),"X","")</f>
        <v>X</v>
      </c>
      <c r="O2977" t="str">
        <f>IF((K2977&amp;L2977&amp;M2977&amp;N2977)="","Y","X")</f>
        <v>X</v>
      </c>
      <c r="P2977" s="21" t="str">
        <f>'Actions-Copy'!S2091</f>
        <v>Staff_Admin</v>
      </c>
    </row>
    <row r="2978" spans="1:16" ht="28.5" customHeight="1" x14ac:dyDescent="0.25">
      <c r="A2978" t="str">
        <f>VLOOKUP('Actions-Copy'!C2077,ModuleNames,4,FALSE)</f>
        <v>Staff</v>
      </c>
      <c r="B2978" t="str">
        <f>VLOOKUP('Actions-Copy'!C2077,ModuleNames,3,FALSE)</f>
        <v>Staff</v>
      </c>
      <c r="C2978" t="str">
        <f>VLOOKUP('Actions-Copy'!C2077,ModuleNames,2,FALSE)</f>
        <v>Roles</v>
      </c>
      <c r="D2978" s="21" t="str">
        <f>'Actions-Copy'!D2077</f>
        <v>New</v>
      </c>
      <c r="E2978" t="str">
        <f>(IF(ISBLANK('Actions-Copy'!F2077),'Actions-Copy'!D2077,'Actions-Copy'!F2077))</f>
        <v>New</v>
      </c>
      <c r="F2978" s="21" t="str">
        <f>'Actions-Copy'!C2077</f>
        <v>roles</v>
      </c>
      <c r="G2978" s="21" t="str">
        <f>'Actions-Copy'!B2077</f>
        <v>ag1</v>
      </c>
      <c r="H2978" s="21" t="str">
        <f>'Actions-Copy'!A2077</f>
        <v>a7</v>
      </c>
      <c r="I2978" t="str">
        <f>IF(ISBLANK('Actions-Copy'!O2077),"","Y")</f>
        <v/>
      </c>
      <c r="J2978">
        <f>'Actions-Copy'!O2077</f>
        <v>0</v>
      </c>
      <c r="K2978" t="str">
        <f>IF(ISNUMBER(SEARCH(Module_Name_Short&amp;"_"&amp;SUBSTITUTE(Title," ",""),'Actions-Copy'!$S2077,1)),"X","")</f>
        <v/>
      </c>
      <c r="L2978" t="str">
        <f>IF(ISNUMBER(SEARCH(Module_Name_Short&amp;"_"&amp;SUBSTITUTE(Title," ",""),'Actions-Copy'!$S2077,1)),"X","")</f>
        <v/>
      </c>
      <c r="M2978" t="str">
        <f>IF(ISNUMBER(SEARCH(Module_Name_Short&amp;"_"&amp;SUBSTITUTE(Title," ",""),'Actions-Copy'!$S2077,1)),"X","")</f>
        <v/>
      </c>
      <c r="N2978" t="str">
        <f>IF(ISNUMBER(SEARCH(Module_Name_Short&amp;"_"&amp;SUBSTITUTE(Title," ",""),'Actions-Copy'!$S2077,1)),"X","")</f>
        <v>X</v>
      </c>
      <c r="O2978" t="str">
        <f>IF((K2978&amp;L2978&amp;M2978&amp;N2978)="","Y","X")</f>
        <v>X</v>
      </c>
      <c r="P2978" s="21" t="str">
        <f>'Actions-Copy'!S2077</f>
        <v>Staff_Admin</v>
      </c>
    </row>
    <row r="2979" spans="1:16" ht="28.5" hidden="1" customHeight="1" x14ac:dyDescent="0.25">
      <c r="A2979" t="str">
        <f>VLOOKUP('Actions-Copy'!C2979,ModuleNames,4,FALSE)</f>
        <v>Stores</v>
      </c>
      <c r="B2979" t="str">
        <f>VLOOKUP('Actions-Copy'!C2979,ModuleNames,3,FALSE)</f>
        <v>Stores</v>
      </c>
      <c r="C2979" t="str">
        <f>VLOOKUP('Actions-Copy'!C2979,ModuleNames,2,FALSE)</f>
        <v>Groups</v>
      </c>
      <c r="D2979" s="21">
        <f>'Actions-Copy'!D2979</f>
        <v>0</v>
      </c>
      <c r="E2979">
        <f>(IF(ISBLANK('Actions-Copy'!F2979),'Actions-Copy'!D2979,'Actions-Copy'!F2979))</f>
        <v>0</v>
      </c>
      <c r="F2979" s="21" t="str">
        <f>'Actions-Copy'!C2979</f>
        <v>ItemGroupTwo</v>
      </c>
      <c r="G2979" s="21" t="str">
        <f>'Actions-Copy'!B2979</f>
        <v>ag1</v>
      </c>
      <c r="H2979" s="21" t="str">
        <f>'Actions-Copy'!A2979</f>
        <v>a6</v>
      </c>
      <c r="I2979" t="str">
        <f>IF(ISBLANK('Actions-Copy'!O2979),"","Y")</f>
        <v/>
      </c>
      <c r="J2979">
        <f>'Actions-Copy'!O2979</f>
        <v>0</v>
      </c>
      <c r="K2979" t="str">
        <f>IF(ISNUMBER(SEARCH(Module_Name_Short&amp;"_"&amp;SUBSTITUTE(Title," ",""),'Actions-Copy'!$S2979,1)),"X","")</f>
        <v/>
      </c>
      <c r="L2979" t="str">
        <f>IF(ISNUMBER(SEARCH(Module_Name_Short&amp;"_"&amp;SUBSTITUTE(Title," ",""),'Actions-Copy'!$S2979,1)),"X","")</f>
        <v/>
      </c>
      <c r="M2979" t="str">
        <f>IF(ISNUMBER(SEARCH(Module_Name_Short&amp;"_"&amp;SUBSTITUTE(Title," ",""),'Actions-Copy'!$S2979,1)),"X","")</f>
        <v/>
      </c>
      <c r="N2979" t="str">
        <f>IF(ISNUMBER(SEARCH(Module_Name_Short&amp;"_"&amp;SUBSTITUTE(Title," ",""),'Actions-Copy'!$S2979,1)),"X","")</f>
        <v/>
      </c>
      <c r="O2979" t="str">
        <f>IF((K2979&amp;L2979&amp;M2979&amp;N2979)="","Y","X")</f>
        <v>Y</v>
      </c>
      <c r="P2979" s="21">
        <f>'Actions-Copy'!S2979</f>
        <v>0</v>
      </c>
    </row>
    <row r="2980" spans="1:16" ht="28.5" customHeight="1" x14ac:dyDescent="0.25">
      <c r="A2980" t="str">
        <f>VLOOKUP('Actions-Copy'!C2090,ModuleNames,4,FALSE)</f>
        <v>Staff</v>
      </c>
      <c r="B2980" t="str">
        <f>VLOOKUP('Actions-Copy'!C2090,ModuleNames,3,FALSE)</f>
        <v>Staff</v>
      </c>
      <c r="C2980" t="str">
        <f>VLOOKUP('Actions-Copy'!C2090,ModuleNames,2,FALSE)</f>
        <v>Roles</v>
      </c>
      <c r="D2980" s="21" t="str">
        <f>'Actions-Copy'!D2090</f>
        <v>New</v>
      </c>
      <c r="E2980" t="str">
        <f>(IF(ISBLANK('Actions-Copy'!F2090),'Actions-Copy'!D2090,'Actions-Copy'!F2090))</f>
        <v>New</v>
      </c>
      <c r="F2980" s="21" t="str">
        <f>'Actions-Copy'!C2090</f>
        <v>roles</v>
      </c>
      <c r="G2980" s="21" t="str">
        <f>'Actions-Copy'!B2090</f>
        <v>ag3</v>
      </c>
      <c r="H2980" s="21" t="str">
        <f>'Actions-Copy'!A2090</f>
        <v>a1</v>
      </c>
      <c r="I2980" t="str">
        <f>IF(ISBLANK('Actions-Copy'!O2090),"","Y")</f>
        <v/>
      </c>
      <c r="J2980">
        <f>'Actions-Copy'!O2090</f>
        <v>0</v>
      </c>
      <c r="K2980" t="str">
        <f>IF(ISNUMBER(SEARCH(Module_Name_Short&amp;"_"&amp;SUBSTITUTE(Title," ",""),'Actions-Copy'!$S2090,1)),"X","")</f>
        <v/>
      </c>
      <c r="L2980" t="str">
        <f>IF(ISNUMBER(SEARCH(Module_Name_Short&amp;"_"&amp;SUBSTITUTE(Title," ",""),'Actions-Copy'!$S2090,1)),"X","")</f>
        <v/>
      </c>
      <c r="M2980" t="str">
        <f>IF(ISNUMBER(SEARCH(Module_Name_Short&amp;"_"&amp;SUBSTITUTE(Title," ",""),'Actions-Copy'!$S2090,1)),"X","")</f>
        <v/>
      </c>
      <c r="N2980" t="str">
        <f>IF(ISNUMBER(SEARCH(Module_Name_Short&amp;"_"&amp;SUBSTITUTE(Title," ",""),'Actions-Copy'!$S2090,1)),"X","")</f>
        <v>X</v>
      </c>
      <c r="O2980" t="str">
        <f>IF((K2980&amp;L2980&amp;M2980&amp;N2980)="","Y","X")</f>
        <v>X</v>
      </c>
      <c r="P2980" s="21" t="str">
        <f>'Actions-Copy'!S2090</f>
        <v>Staff_Admin</v>
      </c>
    </row>
    <row r="2981" spans="1:16" ht="28.5" hidden="1" customHeight="1" x14ac:dyDescent="0.25">
      <c r="A2981" t="str">
        <f>VLOOKUP('Actions-Copy'!C2981,ModuleNames,4,FALSE)</f>
        <v>Stores</v>
      </c>
      <c r="B2981" t="str">
        <f>VLOOKUP('Actions-Copy'!C2981,ModuleNames,3,FALSE)</f>
        <v>Stores</v>
      </c>
      <c r="C2981" t="str">
        <f>VLOOKUP('Actions-Copy'!C2981,ModuleNames,2,FALSE)</f>
        <v>Groups</v>
      </c>
      <c r="D2981" s="21" t="str">
        <f>'Actions-Copy'!D2981</f>
        <v>Duplicate</v>
      </c>
      <c r="E2981" t="str">
        <f>(IF(ISBLANK('Actions-Copy'!F2981),'Actions-Copy'!D2981,'Actions-Copy'!F2981))</f>
        <v>Duplicate</v>
      </c>
      <c r="F2981" s="21" t="str">
        <f>'Actions-Copy'!C2981</f>
        <v>ItemGroupTwo</v>
      </c>
      <c r="G2981" s="21" t="str">
        <f>'Actions-Copy'!B2981</f>
        <v>ag1</v>
      </c>
      <c r="H2981" s="21" t="str">
        <f>'Actions-Copy'!A2981</f>
        <v>a8</v>
      </c>
      <c r="I2981" t="str">
        <f>IF(ISBLANK('Actions-Copy'!O2981),"","Y")</f>
        <v/>
      </c>
      <c r="J2981">
        <f>'Actions-Copy'!O2981</f>
        <v>0</v>
      </c>
      <c r="K2981" t="str">
        <f>IF(ISNUMBER(SEARCH(Module_Name_Short&amp;"_"&amp;SUBSTITUTE(Title," ",""),'Actions-Copy'!$S2981,1)),"X","")</f>
        <v/>
      </c>
      <c r="L2981" t="str">
        <f>IF(ISNUMBER(SEARCH(Module_Name_Short&amp;"_"&amp;SUBSTITUTE(Title," ",""),'Actions-Copy'!$S2981,1)),"X","")</f>
        <v/>
      </c>
      <c r="M2981" t="str">
        <f>IF(ISNUMBER(SEARCH(Module_Name_Short&amp;"_"&amp;SUBSTITUTE(Title," ",""),'Actions-Copy'!$S2981,1)),"X","")</f>
        <v/>
      </c>
      <c r="N2981" t="str">
        <f>IF(ISNUMBER(SEARCH(Module_Name_Short&amp;"_"&amp;SUBSTITUTE(Title," ",""),'Actions-Copy'!$S2981,1)),"X","")</f>
        <v>X</v>
      </c>
      <c r="O2981" t="str">
        <f>IF((K2981&amp;L2981&amp;M2981&amp;N2981)="","Y","X")</f>
        <v>X</v>
      </c>
      <c r="P2981" s="21" t="str">
        <f>'Actions-Copy'!S2981</f>
        <v>Stores_Admin</v>
      </c>
    </row>
    <row r="2982" spans="1:16" ht="28.5" customHeight="1" x14ac:dyDescent="0.25">
      <c r="A2982" t="str">
        <f>VLOOKUP('Actions-Copy'!C2513,ModuleNames,4,FALSE)</f>
        <v>Staff</v>
      </c>
      <c r="B2982" t="str">
        <f>VLOOKUP('Actions-Copy'!C2513,ModuleNames,3,FALSE)</f>
        <v>Staff</v>
      </c>
      <c r="C2982" t="str">
        <f>VLOOKUP('Actions-Copy'!C2513,ModuleNames,2,FALSE)</f>
        <v>Staff</v>
      </c>
      <c r="D2982" s="21" t="str">
        <f>'Actions-Copy'!D2513</f>
        <v>Custom</v>
      </c>
      <c r="E2982" t="str">
        <f>(IF(ISBLANK('Actions-Copy'!F2513),'Actions-Copy'!D2513,'Actions-Copy'!F2513))</f>
        <v>Add Staff to Role</v>
      </c>
      <c r="F2982" s="21" t="str">
        <f>'Actions-Copy'!C2513</f>
        <v>Staff</v>
      </c>
      <c r="G2982" s="21" t="str">
        <f>'Actions-Copy'!B2513</f>
        <v>ag100</v>
      </c>
      <c r="H2982" s="21" t="str">
        <f>'Actions-Copy'!A2513</f>
        <v>a101</v>
      </c>
      <c r="I2982" t="str">
        <f>IF(ISBLANK('Actions-Copy'!O2513),"","Y")</f>
        <v/>
      </c>
      <c r="J2982">
        <f>'Actions-Copy'!O2513</f>
        <v>0</v>
      </c>
      <c r="K2982" t="str">
        <f>IF(ISNUMBER(SEARCH(Module_Name_Short&amp;"_"&amp;SUBSTITUTE(Title," ",""),'Actions-Copy'!$S2513,1)),"X","")</f>
        <v/>
      </c>
      <c r="L2982" t="str">
        <f>IF(ISNUMBER(SEARCH(Module_Name_Short&amp;"_"&amp;SUBSTITUTE(Title," ",""),'Actions-Copy'!$S2513,1)),"X","")</f>
        <v/>
      </c>
      <c r="M2982" t="str">
        <f>IF(ISNUMBER(SEARCH(Module_Name_Short&amp;"_"&amp;SUBSTITUTE(Title," ",""),'Actions-Copy'!$S2513,1)),"X","")</f>
        <v/>
      </c>
      <c r="N2982" t="str">
        <f>IF(ISNUMBER(SEARCH(Module_Name_Short&amp;"_"&amp;SUBSTITUTE(Title," ",""),'Actions-Copy'!$S2513,1)),"X","")</f>
        <v>X</v>
      </c>
      <c r="O2982" t="str">
        <f>IF((K2982&amp;L2982&amp;M2982&amp;N2982)="","Y","X")</f>
        <v>X</v>
      </c>
      <c r="P2982" s="21" t="str">
        <f>'Actions-Copy'!S2513</f>
        <v>Staff_Admin</v>
      </c>
    </row>
    <row r="2983" spans="1:16" ht="28.5" hidden="1" customHeight="1" x14ac:dyDescent="0.25">
      <c r="A2983" t="str">
        <f>VLOOKUP('Actions-Copy'!C2983,ModuleNames,4,FALSE)</f>
        <v>Stores</v>
      </c>
      <c r="B2983" t="str">
        <f>VLOOKUP('Actions-Copy'!C2983,ModuleNames,3,FALSE)</f>
        <v>Stores</v>
      </c>
      <c r="C2983" t="str">
        <f>VLOOKUP('Actions-Copy'!C2983,ModuleNames,2,FALSE)</f>
        <v>Groups</v>
      </c>
      <c r="D2983" s="21" t="str">
        <f>'Actions-Copy'!D2983</f>
        <v>Cancel</v>
      </c>
      <c r="E2983" t="str">
        <f>(IF(ISBLANK('Actions-Copy'!F2983),'Actions-Copy'!D2983,'Actions-Copy'!F2983))</f>
        <v>Cancel</v>
      </c>
      <c r="F2983" s="21" t="str">
        <f>'Actions-Copy'!C2983</f>
        <v>ItemGroupTwo</v>
      </c>
      <c r="G2983" s="21" t="str">
        <f>'Actions-Copy'!B2983</f>
        <v>ag2</v>
      </c>
      <c r="H2983" s="21" t="str">
        <f>'Actions-Copy'!A2983</f>
        <v>a3</v>
      </c>
      <c r="I2983" t="str">
        <f>IF(ISBLANK('Actions-Copy'!O2983),"","Y")</f>
        <v/>
      </c>
      <c r="J2983">
        <f>'Actions-Copy'!O2983</f>
        <v>0</v>
      </c>
      <c r="K2983" t="str">
        <f>IF(ISNUMBER(SEARCH(Module_Name_Short&amp;"_"&amp;SUBSTITUTE(Title," ",""),'Actions-Copy'!$S2983,1)),"X","")</f>
        <v/>
      </c>
      <c r="L2983" t="str">
        <f>IF(ISNUMBER(SEARCH(Module_Name_Short&amp;"_"&amp;SUBSTITUTE(Title," ",""),'Actions-Copy'!$S2983,1)),"X","")</f>
        <v/>
      </c>
      <c r="M2983" t="str">
        <f>IF(ISNUMBER(SEARCH(Module_Name_Short&amp;"_"&amp;SUBSTITUTE(Title," ",""),'Actions-Copy'!$S2983,1)),"X","")</f>
        <v/>
      </c>
      <c r="N2983" t="str">
        <f>IF(ISNUMBER(SEARCH(Module_Name_Short&amp;"_"&amp;SUBSTITUTE(Title," ",""),'Actions-Copy'!$S2983,1)),"X","")</f>
        <v/>
      </c>
      <c r="O2983" t="str">
        <f>IF((K2983&amp;L2983&amp;M2983&amp;N2983)="","Y","X")</f>
        <v>Y</v>
      </c>
      <c r="P2983" s="21">
        <f>'Actions-Copy'!S2983</f>
        <v>0</v>
      </c>
    </row>
    <row r="2984" spans="1:16" ht="28.5" hidden="1" customHeight="1" x14ac:dyDescent="0.25">
      <c r="A2984" t="str">
        <f>VLOOKUP('Actions-Copy'!C2984,ModuleNames,4,FALSE)</f>
        <v>Stores</v>
      </c>
      <c r="B2984" t="str">
        <f>VLOOKUP('Actions-Copy'!C2984,ModuleNames,3,FALSE)</f>
        <v>Stores</v>
      </c>
      <c r="C2984" t="str">
        <f>VLOOKUP('Actions-Copy'!C2984,ModuleNames,2,FALSE)</f>
        <v>Groups</v>
      </c>
      <c r="D2984" s="21" t="str">
        <f>'Actions-Copy'!D2984</f>
        <v>Update</v>
      </c>
      <c r="E2984" t="str">
        <f>(IF(ISBLANK('Actions-Copy'!F2984),'Actions-Copy'!D2984,'Actions-Copy'!F2984))</f>
        <v>Update</v>
      </c>
      <c r="F2984" s="21" t="str">
        <f>'Actions-Copy'!C2984</f>
        <v>ItemGroupTwo</v>
      </c>
      <c r="G2984" s="21" t="str">
        <f>'Actions-Copy'!B2984</f>
        <v>ag2</v>
      </c>
      <c r="H2984" s="21" t="str">
        <f>'Actions-Copy'!A2984</f>
        <v>a4</v>
      </c>
      <c r="I2984" t="str">
        <f>IF(ISBLANK('Actions-Copy'!O2984),"","Y")</f>
        <v/>
      </c>
      <c r="J2984">
        <f>'Actions-Copy'!O2984</f>
        <v>0</v>
      </c>
      <c r="K2984" t="str">
        <f>IF(ISNUMBER(SEARCH(Module_Name_Short&amp;"_"&amp;SUBSTITUTE(Title," ",""),'Actions-Copy'!$S2984,1)),"X","")</f>
        <v/>
      </c>
      <c r="L2984" t="str">
        <f>IF(ISNUMBER(SEARCH(Module_Name_Short&amp;"_"&amp;SUBSTITUTE(Title," ",""),'Actions-Copy'!$S2984,1)),"X","")</f>
        <v/>
      </c>
      <c r="M2984" t="str">
        <f>IF(ISNUMBER(SEARCH(Module_Name_Short&amp;"_"&amp;SUBSTITUTE(Title," ",""),'Actions-Copy'!$S2984,1)),"X","")</f>
        <v/>
      </c>
      <c r="N2984" t="str">
        <f>IF(ISNUMBER(SEARCH(Module_Name_Short&amp;"_"&amp;SUBSTITUTE(Title," ",""),'Actions-Copy'!$S2984,1)),"X","")</f>
        <v/>
      </c>
      <c r="O2984" t="str">
        <f>IF((K2984&amp;L2984&amp;M2984&amp;N2984)="","Y","X")</f>
        <v>Y</v>
      </c>
      <c r="P2984" s="21">
        <f>'Actions-Copy'!S2984</f>
        <v>0</v>
      </c>
    </row>
    <row r="2985" spans="1:16" ht="28.5" hidden="1" customHeight="1" x14ac:dyDescent="0.25">
      <c r="A2985" t="str">
        <f>VLOOKUP('Actions-Copy'!C2985,ModuleNames,4,FALSE)</f>
        <v>Stores</v>
      </c>
      <c r="B2985" t="str">
        <f>VLOOKUP('Actions-Copy'!C2985,ModuleNames,3,FALSE)</f>
        <v>Stores</v>
      </c>
      <c r="C2985" t="str">
        <f>VLOOKUP('Actions-Copy'!C2985,ModuleNames,2,FALSE)</f>
        <v>Groups</v>
      </c>
      <c r="D2985" s="21" t="str">
        <f>'Actions-Copy'!D2985</f>
        <v>Cancel</v>
      </c>
      <c r="E2985" t="str">
        <f>(IF(ISBLANK('Actions-Copy'!F2985),'Actions-Copy'!D2985,'Actions-Copy'!F2985))</f>
        <v>Cancel</v>
      </c>
      <c r="F2985" s="21" t="str">
        <f>'Actions-Copy'!C2985</f>
        <v>ItemGroupTwo</v>
      </c>
      <c r="G2985" s="21" t="str">
        <f>'Actions-Copy'!B2985</f>
        <v>ag2</v>
      </c>
      <c r="H2985" s="21" t="str">
        <f>'Actions-Copy'!A2985</f>
        <v>a6</v>
      </c>
      <c r="I2985" t="str">
        <f>IF(ISBLANK('Actions-Copy'!O2985),"","Y")</f>
        <v/>
      </c>
      <c r="J2985">
        <f>'Actions-Copy'!O2985</f>
        <v>0</v>
      </c>
      <c r="K2985" t="str">
        <f>IF(ISNUMBER(SEARCH(Module_Name_Short&amp;"_"&amp;SUBSTITUTE(Title," ",""),'Actions-Copy'!$S2985,1)),"X","")</f>
        <v/>
      </c>
      <c r="L2985" t="str">
        <f>IF(ISNUMBER(SEARCH(Module_Name_Short&amp;"_"&amp;SUBSTITUTE(Title," ",""),'Actions-Copy'!$S2985,1)),"X","")</f>
        <v/>
      </c>
      <c r="M2985" t="str">
        <f>IF(ISNUMBER(SEARCH(Module_Name_Short&amp;"_"&amp;SUBSTITUTE(Title," ",""),'Actions-Copy'!$S2985,1)),"X","")</f>
        <v/>
      </c>
      <c r="N2985" t="str">
        <f>IF(ISNUMBER(SEARCH(Module_Name_Short&amp;"_"&amp;SUBSTITUTE(Title," ",""),'Actions-Copy'!$S2985,1)),"X","")</f>
        <v/>
      </c>
      <c r="O2985" t="str">
        <f>IF((K2985&amp;L2985&amp;M2985&amp;N2985)="","Y","X")</f>
        <v>Y</v>
      </c>
      <c r="P2985" s="21">
        <f>'Actions-Copy'!S2985</f>
        <v>0</v>
      </c>
    </row>
    <row r="2986" spans="1:16" ht="28.5" hidden="1" customHeight="1" x14ac:dyDescent="0.25">
      <c r="A2986" t="str">
        <f>VLOOKUP('Actions-Copy'!C2986,ModuleNames,4,FALSE)</f>
        <v>Stores</v>
      </c>
      <c r="B2986" t="str">
        <f>VLOOKUP('Actions-Copy'!C2986,ModuleNames,3,FALSE)</f>
        <v>Stores</v>
      </c>
      <c r="C2986" t="str">
        <f>VLOOKUP('Actions-Copy'!C2986,ModuleNames,2,FALSE)</f>
        <v>Groups</v>
      </c>
      <c r="D2986" s="21" t="str">
        <f>'Actions-Copy'!D2986</f>
        <v>Insert</v>
      </c>
      <c r="E2986" t="str">
        <f>(IF(ISBLANK('Actions-Copy'!F2986),'Actions-Copy'!D2986,'Actions-Copy'!F2986))</f>
        <v>Insert</v>
      </c>
      <c r="F2986" s="21" t="str">
        <f>'Actions-Copy'!C2986</f>
        <v>ItemGroupTwo</v>
      </c>
      <c r="G2986" s="21" t="str">
        <f>'Actions-Copy'!B2986</f>
        <v>ag2</v>
      </c>
      <c r="H2986" s="21" t="str">
        <f>'Actions-Copy'!A2986</f>
        <v>a7</v>
      </c>
      <c r="I2986" t="str">
        <f>IF(ISBLANK('Actions-Copy'!O2986),"","Y")</f>
        <v/>
      </c>
      <c r="J2986">
        <f>'Actions-Copy'!O2986</f>
        <v>0</v>
      </c>
      <c r="K2986" t="str">
        <f>IF(ISNUMBER(SEARCH(Module_Name_Short&amp;"_"&amp;SUBSTITUTE(Title," ",""),'Actions-Copy'!$S2986,1)),"X","")</f>
        <v/>
      </c>
      <c r="L2986" t="str">
        <f>IF(ISNUMBER(SEARCH(Module_Name_Short&amp;"_"&amp;SUBSTITUTE(Title," ",""),'Actions-Copy'!$S2986,1)),"X","")</f>
        <v/>
      </c>
      <c r="M2986" t="str">
        <f>IF(ISNUMBER(SEARCH(Module_Name_Short&amp;"_"&amp;SUBSTITUTE(Title," ",""),'Actions-Copy'!$S2986,1)),"X","")</f>
        <v/>
      </c>
      <c r="N2986" t="str">
        <f>IF(ISNUMBER(SEARCH(Module_Name_Short&amp;"_"&amp;SUBSTITUTE(Title," ",""),'Actions-Copy'!$S2986,1)),"X","")</f>
        <v/>
      </c>
      <c r="O2986" t="str">
        <f>IF((K2986&amp;L2986&amp;M2986&amp;N2986)="","Y","X")</f>
        <v>Y</v>
      </c>
      <c r="P2986" s="21">
        <f>'Actions-Copy'!S2986</f>
        <v>0</v>
      </c>
    </row>
    <row r="2987" spans="1:16" ht="28.5" hidden="1" customHeight="1" x14ac:dyDescent="0.25">
      <c r="A2987" t="str">
        <f>VLOOKUP('Actions-Copy'!C2987,ModuleNames,4,FALSE)</f>
        <v>Stores</v>
      </c>
      <c r="B2987" t="str">
        <f>VLOOKUP('Actions-Copy'!C2987,ModuleNames,3,FALSE)</f>
        <v>Stores</v>
      </c>
      <c r="C2987" t="str">
        <f>VLOOKUP('Actions-Copy'!C2987,ModuleNames,2,FALSE)</f>
        <v>Groups</v>
      </c>
      <c r="D2987" s="21" t="str">
        <f>'Actions-Copy'!D2987</f>
        <v>Cancel</v>
      </c>
      <c r="E2987" t="str">
        <f>(IF(ISBLANK('Actions-Copy'!F2987),'Actions-Copy'!D2987,'Actions-Copy'!F2987))</f>
        <v>Cancel</v>
      </c>
      <c r="F2987" s="21" t="str">
        <f>'Actions-Copy'!C2987</f>
        <v>ItemGroupTwo</v>
      </c>
      <c r="G2987" s="21" t="str">
        <f>'Actions-Copy'!B2987</f>
        <v>ag2</v>
      </c>
      <c r="H2987" s="21" t="str">
        <f>'Actions-Copy'!A2987</f>
        <v>a8</v>
      </c>
      <c r="I2987" t="str">
        <f>IF(ISBLANK('Actions-Copy'!O2987),"","Y")</f>
        <v/>
      </c>
      <c r="J2987">
        <f>'Actions-Copy'!O2987</f>
        <v>0</v>
      </c>
      <c r="K2987" t="str">
        <f>IF(ISNUMBER(SEARCH(Module_Name_Short&amp;"_"&amp;SUBSTITUTE(Title," ",""),'Actions-Copy'!$S2987,1)),"X","")</f>
        <v/>
      </c>
      <c r="L2987" t="str">
        <f>IF(ISNUMBER(SEARCH(Module_Name_Short&amp;"_"&amp;SUBSTITUTE(Title," ",""),'Actions-Copy'!$S2987,1)),"X","")</f>
        <v/>
      </c>
      <c r="M2987" t="str">
        <f>IF(ISNUMBER(SEARCH(Module_Name_Short&amp;"_"&amp;SUBSTITUTE(Title," ",""),'Actions-Copy'!$S2987,1)),"X","")</f>
        <v/>
      </c>
      <c r="N2987" t="str">
        <f>IF(ISNUMBER(SEARCH(Module_Name_Short&amp;"_"&amp;SUBSTITUTE(Title," ",""),'Actions-Copy'!$S2987,1)),"X","")</f>
        <v/>
      </c>
      <c r="O2987" t="str">
        <f>IF((K2987&amp;L2987&amp;M2987&amp;N2987)="","Y","X")</f>
        <v>Y</v>
      </c>
      <c r="P2987" s="21">
        <f>'Actions-Copy'!S2987</f>
        <v>0</v>
      </c>
    </row>
    <row r="2988" spans="1:16" ht="28.5" hidden="1" customHeight="1" x14ac:dyDescent="0.25">
      <c r="A2988" t="str">
        <f>VLOOKUP('Actions-Copy'!C2988,ModuleNames,4,FALSE)</f>
        <v>Stores</v>
      </c>
      <c r="B2988" t="str">
        <f>VLOOKUP('Actions-Copy'!C2988,ModuleNames,3,FALSE)</f>
        <v>Stores</v>
      </c>
      <c r="C2988" t="str">
        <f>VLOOKUP('Actions-Copy'!C2988,ModuleNames,2,FALSE)</f>
        <v>Groups</v>
      </c>
      <c r="D2988" s="21" t="str">
        <f>'Actions-Copy'!D2988</f>
        <v>Insert</v>
      </c>
      <c r="E2988" t="str">
        <f>(IF(ISBLANK('Actions-Copy'!F2988),'Actions-Copy'!D2988,'Actions-Copy'!F2988))</f>
        <v>Insert</v>
      </c>
      <c r="F2988" s="21" t="str">
        <f>'Actions-Copy'!C2988</f>
        <v>ItemGroupTwo</v>
      </c>
      <c r="G2988" s="21" t="str">
        <f>'Actions-Copy'!B2988</f>
        <v>ag2</v>
      </c>
      <c r="H2988" s="21" t="str">
        <f>'Actions-Copy'!A2988</f>
        <v>a9</v>
      </c>
      <c r="I2988" t="str">
        <f>IF(ISBLANK('Actions-Copy'!O2988),"","Y")</f>
        <v/>
      </c>
      <c r="J2988">
        <f>'Actions-Copy'!O2988</f>
        <v>0</v>
      </c>
      <c r="K2988" t="str">
        <f>IF(ISNUMBER(SEARCH(Module_Name_Short&amp;"_"&amp;SUBSTITUTE(Title," ",""),'Actions-Copy'!$S2988,1)),"X","")</f>
        <v/>
      </c>
      <c r="L2988" t="str">
        <f>IF(ISNUMBER(SEARCH(Module_Name_Short&amp;"_"&amp;SUBSTITUTE(Title," ",""),'Actions-Copy'!$S2988,1)),"X","")</f>
        <v/>
      </c>
      <c r="M2988" t="str">
        <f>IF(ISNUMBER(SEARCH(Module_Name_Short&amp;"_"&amp;SUBSTITUTE(Title," ",""),'Actions-Copy'!$S2988,1)),"X","")</f>
        <v/>
      </c>
      <c r="N2988" t="str">
        <f>IF(ISNUMBER(SEARCH(Module_Name_Short&amp;"_"&amp;SUBSTITUTE(Title," ",""),'Actions-Copy'!$S2988,1)),"X","")</f>
        <v/>
      </c>
      <c r="O2988" t="str">
        <f>IF((K2988&amp;L2988&amp;M2988&amp;N2988)="","Y","X")</f>
        <v>Y</v>
      </c>
      <c r="P2988" s="21">
        <f>'Actions-Copy'!S2988</f>
        <v>0</v>
      </c>
    </row>
    <row r="2989" spans="1:16" ht="28.5" hidden="1" customHeight="1" x14ac:dyDescent="0.25">
      <c r="A2989" t="str">
        <f>VLOOKUP('Actions-Copy'!C2989,ModuleNames,4,FALSE)</f>
        <v>Stores</v>
      </c>
      <c r="B2989" t="str">
        <f>VLOOKUP('Actions-Copy'!C2989,ModuleNames,3,FALSE)</f>
        <v>Stores</v>
      </c>
      <c r="C2989" t="str">
        <f>VLOOKUP('Actions-Copy'!C2989,ModuleNames,2,FALSE)</f>
        <v>Groups</v>
      </c>
      <c r="D2989" s="21" t="str">
        <f>'Actions-Copy'!D2989</f>
        <v>Cancel</v>
      </c>
      <c r="E2989" t="str">
        <f>(IF(ISBLANK('Actions-Copy'!F2989),'Actions-Copy'!D2989,'Actions-Copy'!F2989))</f>
        <v>Cancel</v>
      </c>
      <c r="F2989" s="21" t="str">
        <f>'Actions-Copy'!C2989</f>
        <v>ItemGroupTwo</v>
      </c>
      <c r="G2989" s="21" t="str">
        <f>'Actions-Copy'!B2989</f>
        <v>ag2</v>
      </c>
      <c r="H2989" s="21" t="str">
        <f>'Actions-Copy'!A2989</f>
        <v>a10</v>
      </c>
      <c r="I2989" t="str">
        <f>IF(ISBLANK('Actions-Copy'!O2989),"","Y")</f>
        <v/>
      </c>
      <c r="J2989">
        <f>'Actions-Copy'!O2989</f>
        <v>0</v>
      </c>
      <c r="K2989" t="str">
        <f>IF(ISNUMBER(SEARCH(Module_Name_Short&amp;"_"&amp;SUBSTITUTE(Title," ",""),'Actions-Copy'!$S2989,1)),"X","")</f>
        <v/>
      </c>
      <c r="L2989" t="str">
        <f>IF(ISNUMBER(SEARCH(Module_Name_Short&amp;"_"&amp;SUBSTITUTE(Title," ",""),'Actions-Copy'!$S2989,1)),"X","")</f>
        <v/>
      </c>
      <c r="M2989" t="str">
        <f>IF(ISNUMBER(SEARCH(Module_Name_Short&amp;"_"&amp;SUBSTITUTE(Title," ",""),'Actions-Copy'!$S2989,1)),"X","")</f>
        <v/>
      </c>
      <c r="N2989" t="str">
        <f>IF(ISNUMBER(SEARCH(Module_Name_Short&amp;"_"&amp;SUBSTITUTE(Title," ",""),'Actions-Copy'!$S2989,1)),"X","")</f>
        <v/>
      </c>
      <c r="O2989" t="str">
        <f>IF((K2989&amp;L2989&amp;M2989&amp;N2989)="","Y","X")</f>
        <v>Y</v>
      </c>
      <c r="P2989" s="21">
        <f>'Actions-Copy'!S2989</f>
        <v>0</v>
      </c>
    </row>
    <row r="2990" spans="1:16" ht="28.5" customHeight="1" x14ac:dyDescent="0.25">
      <c r="A2990" t="str">
        <f>VLOOKUP('Actions-Copy'!C2990,ModuleNames,4,FALSE)</f>
        <v>Stores</v>
      </c>
      <c r="B2990" t="str">
        <f>VLOOKUP('Actions-Copy'!C2990,ModuleNames,3,FALSE)</f>
        <v>Stores</v>
      </c>
      <c r="C2990" t="str">
        <f>VLOOKUP('Actions-Copy'!C2990,ModuleNames,2,FALSE)</f>
        <v>Groups</v>
      </c>
      <c r="D2990" s="21" t="str">
        <f>'Actions-Copy'!D2990</f>
        <v>Select</v>
      </c>
      <c r="E2990" t="str">
        <f>(IF(ISBLANK('Actions-Copy'!F2990),'Actions-Copy'!D2990,'Actions-Copy'!F2990))</f>
        <v>Select</v>
      </c>
      <c r="F2990" s="21" t="str">
        <f>'Actions-Copy'!C2990</f>
        <v>ItemGroupTwo</v>
      </c>
      <c r="G2990" s="21" t="str">
        <f>'Actions-Copy'!B2990</f>
        <v>ag2</v>
      </c>
      <c r="H2990" s="21" t="str">
        <f>'Actions-Copy'!A2990</f>
        <v>a13</v>
      </c>
      <c r="I2990" t="str">
        <f>IF(ISBLANK('Actions-Copy'!O2990),"","Y")</f>
        <v>Y</v>
      </c>
      <c r="J2990" t="str">
        <f>'Actions-Copy'!O2990</f>
        <v>this.get_hasDetails()</v>
      </c>
      <c r="K2990" t="str">
        <f>IF(ISNUMBER(SEARCH(Module_Name_Short&amp;"_"&amp;SUBSTITUTE(Title," ",""),'Actions-Copy'!$S2990,1)),"X","")</f>
        <v>X</v>
      </c>
      <c r="L2990" t="str">
        <f>IF(ISNUMBER(SEARCH(Module_Name_Short&amp;"_"&amp;SUBSTITUTE(Title," ",""),'Actions-Copy'!$S2990,1)),"X","")</f>
        <v/>
      </c>
      <c r="M2990" t="str">
        <f>IF(ISNUMBER(SEARCH(Module_Name_Short&amp;"_"&amp;SUBSTITUTE(Title," ",""),'Actions-Copy'!$S2990,1)),"X","")</f>
        <v/>
      </c>
      <c r="N2990" t="str">
        <f>IF(ISNUMBER(SEARCH(Module_Name_Short&amp;"_"&amp;SUBSTITUTE(Title," ",""),'Actions-Copy'!$S2990,1)),"X","")</f>
        <v/>
      </c>
      <c r="O2990" t="str">
        <f>IF((K2990&amp;L2990&amp;M2990&amp;N2990)="","Y","X")</f>
        <v>X</v>
      </c>
      <c r="P2990" s="21" t="str">
        <f>'Actions-Copy'!S2990</f>
        <v>Stores_View</v>
      </c>
    </row>
    <row r="2991" spans="1:16" ht="28.5" customHeight="1" x14ac:dyDescent="0.25">
      <c r="A2991" t="str">
        <f>VLOOKUP('Actions-Copy'!C2473,ModuleNames,4,FALSE)</f>
        <v>Staff</v>
      </c>
      <c r="B2991" t="str">
        <f>VLOOKUP('Actions-Copy'!C2473,ModuleNames,3,FALSE)</f>
        <v>Staff</v>
      </c>
      <c r="C2991" t="str">
        <f>VLOOKUP('Actions-Copy'!C2473,ModuleNames,2,FALSE)</f>
        <v>Staff</v>
      </c>
      <c r="D2991" s="21" t="str">
        <f>'Actions-Copy'!D2473</f>
        <v>Delete</v>
      </c>
      <c r="E2991" t="str">
        <f>(IF(ISBLANK('Actions-Copy'!F2473),'Actions-Copy'!D2473,'Actions-Copy'!F2473))</f>
        <v>Delete</v>
      </c>
      <c r="F2991" s="21" t="str">
        <f>'Actions-Copy'!C2473</f>
        <v>Staff</v>
      </c>
      <c r="G2991" s="21" t="str">
        <f>'Actions-Copy'!B2473</f>
        <v>ag1</v>
      </c>
      <c r="H2991" s="21" t="str">
        <f>'Actions-Copy'!A2473</f>
        <v>a3</v>
      </c>
      <c r="I2991" t="str">
        <f>IF(ISBLANK('Actions-Copy'!O2473),"","Y")</f>
        <v/>
      </c>
      <c r="J2991">
        <f>'Actions-Copy'!O2473</f>
        <v>0</v>
      </c>
      <c r="K2991" t="str">
        <f>IF(ISNUMBER(SEARCH(Module_Name_Short&amp;"_"&amp;SUBSTITUTE(Title," ",""),'Actions-Copy'!$S2473,1)),"X","")</f>
        <v/>
      </c>
      <c r="L2991" t="str">
        <f>IF(ISNUMBER(SEARCH(Module_Name_Short&amp;"_"&amp;SUBSTITUTE(Title," ",""),'Actions-Copy'!$S2473,1)),"X","")</f>
        <v/>
      </c>
      <c r="M2991" t="str">
        <f>IF(ISNUMBER(SEARCH(Module_Name_Short&amp;"_"&amp;SUBSTITUTE(Title," ",""),'Actions-Copy'!$S2473,1)),"X","")</f>
        <v>X</v>
      </c>
      <c r="N2991" t="str">
        <f>IF(ISNUMBER(SEARCH(Module_Name_Short&amp;"_"&amp;SUBSTITUTE(Title," ",""),'Actions-Copy'!$S2473,1)),"X","")</f>
        <v/>
      </c>
      <c r="O2991" t="str">
        <f>IF((K2991&amp;L2991&amp;M2991&amp;N2991)="","Y","X")</f>
        <v>X</v>
      </c>
      <c r="P2991" s="21" t="str">
        <f>'Actions-Copy'!S2473</f>
        <v>Staff_Manager</v>
      </c>
    </row>
    <row r="2992" spans="1:16" ht="28.5" customHeight="1" x14ac:dyDescent="0.25">
      <c r="A2992" t="str">
        <f>VLOOKUP('Actions-Copy'!C2479,ModuleNames,4,FALSE)</f>
        <v>Staff</v>
      </c>
      <c r="B2992" t="str">
        <f>VLOOKUP('Actions-Copy'!C2479,ModuleNames,3,FALSE)</f>
        <v>Staff</v>
      </c>
      <c r="C2992" t="str">
        <f>VLOOKUP('Actions-Copy'!C2479,ModuleNames,2,FALSE)</f>
        <v>Staff</v>
      </c>
      <c r="D2992" s="21" t="str">
        <f>'Actions-Copy'!D2479</f>
        <v>Delete</v>
      </c>
      <c r="E2992" t="str">
        <f>(IF(ISBLANK('Actions-Copy'!F2479),'Actions-Copy'!D2479,'Actions-Copy'!F2479))</f>
        <v>Delete</v>
      </c>
      <c r="F2992" s="21" t="str">
        <f>'Actions-Copy'!C2479</f>
        <v>Staff</v>
      </c>
      <c r="G2992" s="21" t="str">
        <f>'Actions-Copy'!B2479</f>
        <v>ag2</v>
      </c>
      <c r="H2992" s="21" t="str">
        <f>'Actions-Copy'!A2479</f>
        <v>a2</v>
      </c>
      <c r="I2992" t="str">
        <f>IF(ISBLANK('Actions-Copy'!O2479),"","Y")</f>
        <v/>
      </c>
      <c r="J2992">
        <f>'Actions-Copy'!O2479</f>
        <v>0</v>
      </c>
      <c r="K2992" t="str">
        <f>IF(ISNUMBER(SEARCH(Module_Name_Short&amp;"_"&amp;SUBSTITUTE(Title," ",""),'Actions-Copy'!$S2479,1)),"X","")</f>
        <v/>
      </c>
      <c r="L2992" t="str">
        <f>IF(ISNUMBER(SEARCH(Module_Name_Short&amp;"_"&amp;SUBSTITUTE(Title," ",""),'Actions-Copy'!$S2479,1)),"X","")</f>
        <v/>
      </c>
      <c r="M2992" t="str">
        <f>IF(ISNUMBER(SEARCH(Module_Name_Short&amp;"_"&amp;SUBSTITUTE(Title," ",""),'Actions-Copy'!$S2479,1)),"X","")</f>
        <v>X</v>
      </c>
      <c r="N2992" t="str">
        <f>IF(ISNUMBER(SEARCH(Module_Name_Short&amp;"_"&amp;SUBSTITUTE(Title," ",""),'Actions-Copy'!$S2479,1)),"X","")</f>
        <v/>
      </c>
      <c r="O2992" t="str">
        <f>IF((K2992&amp;L2992&amp;M2992&amp;N2992)="","Y","X")</f>
        <v>X</v>
      </c>
      <c r="P2992" s="21" t="str">
        <f>'Actions-Copy'!S2479</f>
        <v>Staff_Manager</v>
      </c>
    </row>
    <row r="2993" spans="1:16" ht="28.5" customHeight="1" x14ac:dyDescent="0.25">
      <c r="A2993" t="str">
        <f>VLOOKUP('Actions-Copy'!C2482,ModuleNames,4,FALSE)</f>
        <v>Staff</v>
      </c>
      <c r="B2993" t="str">
        <f>VLOOKUP('Actions-Copy'!C2482,ModuleNames,3,FALSE)</f>
        <v>Staff</v>
      </c>
      <c r="C2993" t="str">
        <f>VLOOKUP('Actions-Copy'!C2482,ModuleNames,2,FALSE)</f>
        <v>Staff</v>
      </c>
      <c r="D2993" s="21" t="str">
        <f>'Actions-Copy'!D2482</f>
        <v>Delete</v>
      </c>
      <c r="E2993" t="str">
        <f>(IF(ISBLANK('Actions-Copy'!F2482),'Actions-Copy'!D2482,'Actions-Copy'!F2482))</f>
        <v>Delete</v>
      </c>
      <c r="F2993" s="21" t="str">
        <f>'Actions-Copy'!C2482</f>
        <v>Staff</v>
      </c>
      <c r="G2993" s="21" t="str">
        <f>'Actions-Copy'!B2482</f>
        <v>ag2</v>
      </c>
      <c r="H2993" s="21" t="str">
        <f>'Actions-Copy'!A2482</f>
        <v>a5</v>
      </c>
      <c r="I2993" t="str">
        <f>IF(ISBLANK('Actions-Copy'!O2482),"","Y")</f>
        <v/>
      </c>
      <c r="J2993">
        <f>'Actions-Copy'!O2482</f>
        <v>0</v>
      </c>
      <c r="K2993" t="str">
        <f>IF(ISNUMBER(SEARCH(Module_Name_Short&amp;"_"&amp;SUBSTITUTE(Title," ",""),'Actions-Copy'!$S2482,1)),"X","")</f>
        <v/>
      </c>
      <c r="L2993" t="str">
        <f>IF(ISNUMBER(SEARCH(Module_Name_Short&amp;"_"&amp;SUBSTITUTE(Title," ",""),'Actions-Copy'!$S2482,1)),"X","")</f>
        <v/>
      </c>
      <c r="M2993" t="str">
        <f>IF(ISNUMBER(SEARCH(Module_Name_Short&amp;"_"&amp;SUBSTITUTE(Title," ",""),'Actions-Copy'!$S2482,1)),"X","")</f>
        <v>X</v>
      </c>
      <c r="N2993" t="str">
        <f>IF(ISNUMBER(SEARCH(Module_Name_Short&amp;"_"&amp;SUBSTITUTE(Title," ",""),'Actions-Copy'!$S2482,1)),"X","")</f>
        <v/>
      </c>
      <c r="O2993" t="str">
        <f>IF((K2993&amp;L2993&amp;M2993&amp;N2993)="","Y","X")</f>
        <v>X</v>
      </c>
      <c r="P2993" s="21" t="str">
        <f>'Actions-Copy'!S2482</f>
        <v>Staff_Manager</v>
      </c>
    </row>
    <row r="2994" spans="1:16" ht="28.5" hidden="1" customHeight="1" x14ac:dyDescent="0.25">
      <c r="A2994" t="str">
        <f>VLOOKUP('Actions-Copy'!C2994,ModuleNames,4,FALSE)</f>
        <v>Stores</v>
      </c>
      <c r="B2994" t="str">
        <f>VLOOKUP('Actions-Copy'!C2994,ModuleNames,3,FALSE)</f>
        <v>Stores</v>
      </c>
      <c r="C2994" t="str">
        <f>VLOOKUP('Actions-Copy'!C2994,ModuleNames,2,FALSE)</f>
        <v>Groups</v>
      </c>
      <c r="D2994" s="21" t="str">
        <f>'Actions-Copy'!D2994</f>
        <v>Export (Csv)</v>
      </c>
      <c r="E2994" t="str">
        <f>(IF(ISBLANK('Actions-Copy'!F2994),'Actions-Copy'!D2994,'Actions-Copy'!F2994))</f>
        <v>Export (Csv)</v>
      </c>
      <c r="F2994" s="21" t="str">
        <f>'Actions-Copy'!C2994</f>
        <v>ItemGroupTwo</v>
      </c>
      <c r="G2994" s="21" t="str">
        <f>'Actions-Copy'!B2994</f>
        <v>ag5</v>
      </c>
      <c r="H2994" s="21" t="str">
        <f>'Actions-Copy'!A2994</f>
        <v>a1</v>
      </c>
      <c r="I2994" t="str">
        <f>IF(ISBLANK('Actions-Copy'!O2994),"","Y")</f>
        <v/>
      </c>
      <c r="J2994">
        <f>'Actions-Copy'!O2994</f>
        <v>0</v>
      </c>
      <c r="K2994" t="str">
        <f>IF(ISNUMBER(SEARCH(Module_Name_Short&amp;"_"&amp;SUBSTITUTE(Title," ",""),'Actions-Copy'!$S2994,1)),"X","")</f>
        <v/>
      </c>
      <c r="L2994" t="str">
        <f>IF(ISNUMBER(SEARCH(Module_Name_Short&amp;"_"&amp;SUBSTITUTE(Title," ",""),'Actions-Copy'!$S2994,1)),"X","")</f>
        <v/>
      </c>
      <c r="M2994" t="str">
        <f>IF(ISNUMBER(SEARCH(Module_Name_Short&amp;"_"&amp;SUBSTITUTE(Title," ",""),'Actions-Copy'!$S2994,1)),"X","")</f>
        <v/>
      </c>
      <c r="N2994" t="str">
        <f>IF(ISNUMBER(SEARCH(Module_Name_Short&amp;"_"&amp;SUBSTITUTE(Title," ",""),'Actions-Copy'!$S2994,1)),"X","")</f>
        <v/>
      </c>
      <c r="O2994" t="str">
        <f>IF((K2994&amp;L2994&amp;M2994&amp;N2994)="","Y","X")</f>
        <v>Y</v>
      </c>
      <c r="P2994" s="21">
        <f>'Actions-Copy'!S2994</f>
        <v>0</v>
      </c>
    </row>
    <row r="2995" spans="1:16" ht="28.5" hidden="1" customHeight="1" x14ac:dyDescent="0.25">
      <c r="A2995" t="str">
        <f>VLOOKUP('Actions-Copy'!C2995,ModuleNames,4,FALSE)</f>
        <v>Stores</v>
      </c>
      <c r="B2995" t="str">
        <f>VLOOKUP('Actions-Copy'!C2995,ModuleNames,3,FALSE)</f>
        <v>Stores</v>
      </c>
      <c r="C2995" t="str">
        <f>VLOOKUP('Actions-Copy'!C2995,ModuleNames,2,FALSE)</f>
        <v>Groups</v>
      </c>
      <c r="D2995" s="21">
        <f>'Actions-Copy'!D2995</f>
        <v>0</v>
      </c>
      <c r="E2995">
        <f>(IF(ISBLANK('Actions-Copy'!F2995),'Actions-Copy'!D2995,'Actions-Copy'!F2995))</f>
        <v>0</v>
      </c>
      <c r="F2995" s="21" t="str">
        <f>'Actions-Copy'!C2995</f>
        <v>ItemGroupTwo</v>
      </c>
      <c r="G2995" s="21" t="str">
        <f>'Actions-Copy'!B2995</f>
        <v>ag5</v>
      </c>
      <c r="H2995" s="21" t="str">
        <f>'Actions-Copy'!A2995</f>
        <v>a2</v>
      </c>
      <c r="I2995" t="str">
        <f>IF(ISBLANK('Actions-Copy'!O2995),"","Y")</f>
        <v/>
      </c>
      <c r="J2995">
        <f>'Actions-Copy'!O2995</f>
        <v>0</v>
      </c>
      <c r="K2995" t="str">
        <f>IF(ISNUMBER(SEARCH(Module_Name_Short&amp;"_"&amp;SUBSTITUTE(Title," ",""),'Actions-Copy'!$S2995,1)),"X","")</f>
        <v/>
      </c>
      <c r="L2995" t="str">
        <f>IF(ISNUMBER(SEARCH(Module_Name_Short&amp;"_"&amp;SUBSTITUTE(Title," ",""),'Actions-Copy'!$S2995,1)),"X","")</f>
        <v/>
      </c>
      <c r="M2995" t="str">
        <f>IF(ISNUMBER(SEARCH(Module_Name_Short&amp;"_"&amp;SUBSTITUTE(Title," ",""),'Actions-Copy'!$S2995,1)),"X","")</f>
        <v/>
      </c>
      <c r="N2995" t="str">
        <f>IF(ISNUMBER(SEARCH(Module_Name_Short&amp;"_"&amp;SUBSTITUTE(Title," ",""),'Actions-Copy'!$S2995,1)),"X","")</f>
        <v/>
      </c>
      <c r="O2995" t="str">
        <f>IF((K2995&amp;L2995&amp;M2995&amp;N2995)="","Y","X")</f>
        <v>Y</v>
      </c>
      <c r="P2995" s="21">
        <f>'Actions-Copy'!S2995</f>
        <v>0</v>
      </c>
    </row>
    <row r="2996" spans="1:16" ht="28.5" hidden="1" customHeight="1" x14ac:dyDescent="0.25">
      <c r="A2996" t="str">
        <f>VLOOKUP('Actions-Copy'!C2996,ModuleNames,4,FALSE)</f>
        <v>Stores</v>
      </c>
      <c r="B2996" t="str">
        <f>VLOOKUP('Actions-Copy'!C2996,ModuleNames,3,FALSE)</f>
        <v>Stores</v>
      </c>
      <c r="C2996" t="str">
        <f>VLOOKUP('Actions-Copy'!C2996,ModuleNames,2,FALSE)</f>
        <v>Groups</v>
      </c>
      <c r="D2996" s="21" t="str">
        <f>'Actions-Copy'!D2996</f>
        <v>Export (Rowset)</v>
      </c>
      <c r="E2996" t="str">
        <f>(IF(ISBLANK('Actions-Copy'!F2996),'Actions-Copy'!D2996,'Actions-Copy'!F2996))</f>
        <v>Export (Rowset)</v>
      </c>
      <c r="F2996" s="21" t="str">
        <f>'Actions-Copy'!C2996</f>
        <v>ItemGroupTwo</v>
      </c>
      <c r="G2996" s="21" t="str">
        <f>'Actions-Copy'!B2996</f>
        <v>ag5</v>
      </c>
      <c r="H2996" s="21" t="str">
        <f>'Actions-Copy'!A2996</f>
        <v>a3</v>
      </c>
      <c r="I2996" t="str">
        <f>IF(ISBLANK('Actions-Copy'!O2996),"","Y")</f>
        <v/>
      </c>
      <c r="J2996">
        <f>'Actions-Copy'!O2996</f>
        <v>0</v>
      </c>
      <c r="K2996" t="str">
        <f>IF(ISNUMBER(SEARCH(Module_Name_Short&amp;"_"&amp;SUBSTITUTE(Title," ",""),'Actions-Copy'!$S2996,1)),"X","")</f>
        <v/>
      </c>
      <c r="L2996" t="str">
        <f>IF(ISNUMBER(SEARCH(Module_Name_Short&amp;"_"&amp;SUBSTITUTE(Title," ",""),'Actions-Copy'!$S2996,1)),"X","")</f>
        <v/>
      </c>
      <c r="M2996" t="str">
        <f>IF(ISNUMBER(SEARCH(Module_Name_Short&amp;"_"&amp;SUBSTITUTE(Title," ",""),'Actions-Copy'!$S2996,1)),"X","")</f>
        <v/>
      </c>
      <c r="N2996" t="str">
        <f>IF(ISNUMBER(SEARCH(Module_Name_Short&amp;"_"&amp;SUBSTITUTE(Title," ",""),'Actions-Copy'!$S2996,1)),"X","")</f>
        <v/>
      </c>
      <c r="O2996" t="str">
        <f>IF((K2996&amp;L2996&amp;M2996&amp;N2996)="","Y","X")</f>
        <v>Y</v>
      </c>
      <c r="P2996" s="21">
        <f>'Actions-Copy'!S2996</f>
        <v>0</v>
      </c>
    </row>
    <row r="2997" spans="1:16" ht="28.5" hidden="1" customHeight="1" x14ac:dyDescent="0.25">
      <c r="A2997" t="str">
        <f>VLOOKUP('Actions-Copy'!C2997,ModuleNames,4,FALSE)</f>
        <v>Stores</v>
      </c>
      <c r="B2997" t="str">
        <f>VLOOKUP('Actions-Copy'!C2997,ModuleNames,3,FALSE)</f>
        <v>Stores</v>
      </c>
      <c r="C2997" t="str">
        <f>VLOOKUP('Actions-Copy'!C2997,ModuleNames,2,FALSE)</f>
        <v>Groups</v>
      </c>
      <c r="D2997" s="21" t="str">
        <f>'Actions-Copy'!D2997</f>
        <v>Export (Rss)</v>
      </c>
      <c r="E2997" t="str">
        <f>(IF(ISBLANK('Actions-Copy'!F2997),'Actions-Copy'!D2997,'Actions-Copy'!F2997))</f>
        <v>Export (Rss)</v>
      </c>
      <c r="F2997" s="21" t="str">
        <f>'Actions-Copy'!C2997</f>
        <v>ItemGroupTwo</v>
      </c>
      <c r="G2997" s="21" t="str">
        <f>'Actions-Copy'!B2997</f>
        <v>ag5</v>
      </c>
      <c r="H2997" s="21" t="str">
        <f>'Actions-Copy'!A2997</f>
        <v>a4</v>
      </c>
      <c r="I2997" t="str">
        <f>IF(ISBLANK('Actions-Copy'!O2997),"","Y")</f>
        <v/>
      </c>
      <c r="J2997">
        <f>'Actions-Copy'!O2997</f>
        <v>0</v>
      </c>
      <c r="K2997" t="str">
        <f>IF(ISNUMBER(SEARCH(Module_Name_Short&amp;"_"&amp;SUBSTITUTE(Title," ",""),'Actions-Copy'!$S2997,1)),"X","")</f>
        <v/>
      </c>
      <c r="L2997" t="str">
        <f>IF(ISNUMBER(SEARCH(Module_Name_Short&amp;"_"&amp;SUBSTITUTE(Title," ",""),'Actions-Copy'!$S2997,1)),"X","")</f>
        <v/>
      </c>
      <c r="M2997" t="str">
        <f>IF(ISNUMBER(SEARCH(Module_Name_Short&amp;"_"&amp;SUBSTITUTE(Title," ",""),'Actions-Copy'!$S2997,1)),"X","")</f>
        <v/>
      </c>
      <c r="N2997" t="str">
        <f>IF(ISNUMBER(SEARCH(Module_Name_Short&amp;"_"&amp;SUBSTITUTE(Title," ",""),'Actions-Copy'!$S2997,1)),"X","")</f>
        <v/>
      </c>
      <c r="O2997" t="str">
        <f>IF((K2997&amp;L2997&amp;M2997&amp;N2997)="","Y","X")</f>
        <v>Y</v>
      </c>
      <c r="P2997" s="21">
        <f>'Actions-Copy'!S2997</f>
        <v>0</v>
      </c>
    </row>
    <row r="2998" spans="1:16" ht="28.5" hidden="1" customHeight="1" x14ac:dyDescent="0.25">
      <c r="A2998" t="str">
        <f>VLOOKUP('Actions-Copy'!C2998,ModuleNames,4,FALSE)</f>
        <v>Stores</v>
      </c>
      <c r="B2998" t="str">
        <f>VLOOKUP('Actions-Copy'!C2998,ModuleNames,3,FALSE)</f>
        <v>Stores</v>
      </c>
      <c r="C2998" t="str">
        <f>VLOOKUP('Actions-Copy'!C2998,ModuleNames,2,FALSE)</f>
        <v>Groups</v>
      </c>
      <c r="D2998" s="21">
        <f>'Actions-Copy'!D2998</f>
        <v>0</v>
      </c>
      <c r="E2998">
        <f>(IF(ISBLANK('Actions-Copy'!F2998),'Actions-Copy'!D2998,'Actions-Copy'!F2998))</f>
        <v>0</v>
      </c>
      <c r="F2998" s="21" t="str">
        <f>'Actions-Copy'!C2998</f>
        <v>ItemGroupTwo</v>
      </c>
      <c r="G2998" s="21" t="str">
        <f>'Actions-Copy'!B2998</f>
        <v>ag5</v>
      </c>
      <c r="H2998" s="21" t="str">
        <f>'Actions-Copy'!A2998</f>
        <v>a5</v>
      </c>
      <c r="I2998" t="str">
        <f>IF(ISBLANK('Actions-Copy'!O2998),"","Y")</f>
        <v/>
      </c>
      <c r="J2998">
        <f>'Actions-Copy'!O2998</f>
        <v>0</v>
      </c>
      <c r="K2998" t="str">
        <f>IF(ISNUMBER(SEARCH(Module_Name_Short&amp;"_"&amp;SUBSTITUTE(Title," ",""),'Actions-Copy'!$S2998,1)),"X","")</f>
        <v/>
      </c>
      <c r="L2998" t="str">
        <f>IF(ISNUMBER(SEARCH(Module_Name_Short&amp;"_"&amp;SUBSTITUTE(Title," ",""),'Actions-Copy'!$S2998,1)),"X","")</f>
        <v/>
      </c>
      <c r="M2998" t="str">
        <f>IF(ISNUMBER(SEARCH(Module_Name_Short&amp;"_"&amp;SUBSTITUTE(Title," ",""),'Actions-Copy'!$S2998,1)),"X","")</f>
        <v/>
      </c>
      <c r="N2998" t="str">
        <f>IF(ISNUMBER(SEARCH(Module_Name_Short&amp;"_"&amp;SUBSTITUTE(Title," ",""),'Actions-Copy'!$S2998,1)),"X","")</f>
        <v/>
      </c>
      <c r="O2998" t="str">
        <f>IF((K2998&amp;L2998&amp;M2998&amp;N2998)="","Y","X")</f>
        <v>Y</v>
      </c>
      <c r="P2998" s="21">
        <f>'Actions-Copy'!S2998</f>
        <v>0</v>
      </c>
    </row>
    <row r="2999" spans="1:16" ht="28.5" hidden="1" customHeight="1" x14ac:dyDescent="0.25">
      <c r="A2999" t="str">
        <f>VLOOKUP('Actions-Copy'!C2999,ModuleNames,4,FALSE)</f>
        <v>Stores</v>
      </c>
      <c r="B2999" t="str">
        <f>VLOOKUP('Actions-Copy'!C2999,ModuleNames,3,FALSE)</f>
        <v>Stores</v>
      </c>
      <c r="C2999" t="str">
        <f>VLOOKUP('Actions-Copy'!C2999,ModuleNames,2,FALSE)</f>
        <v>Groups</v>
      </c>
      <c r="D2999" s="21" t="str">
        <f>'Actions-Copy'!D2999</f>
        <v>Import</v>
      </c>
      <c r="E2999" t="str">
        <f>(IF(ISBLANK('Actions-Copy'!F2999),'Actions-Copy'!D2999,'Actions-Copy'!F2999))</f>
        <v>Import</v>
      </c>
      <c r="F2999" s="21" t="str">
        <f>'Actions-Copy'!C2999</f>
        <v>ItemGroupTwo</v>
      </c>
      <c r="G2999" s="21" t="str">
        <f>'Actions-Copy'!B2999</f>
        <v>ag5</v>
      </c>
      <c r="H2999" s="21" t="str">
        <f>'Actions-Copy'!A2999</f>
        <v>a6</v>
      </c>
      <c r="I2999" t="str">
        <f>IF(ISBLANK('Actions-Copy'!O2999),"","Y")</f>
        <v/>
      </c>
      <c r="J2999">
        <f>'Actions-Copy'!O2999</f>
        <v>0</v>
      </c>
      <c r="K2999" t="str">
        <f>IF(ISNUMBER(SEARCH(Module_Name_Short&amp;"_"&amp;SUBSTITUTE(Title," ",""),'Actions-Copy'!$S2999,1)),"X","")</f>
        <v/>
      </c>
      <c r="L2999" t="str">
        <f>IF(ISNUMBER(SEARCH(Module_Name_Short&amp;"_"&amp;SUBSTITUTE(Title," ",""),'Actions-Copy'!$S2999,1)),"X","")</f>
        <v/>
      </c>
      <c r="M2999" t="str">
        <f>IF(ISNUMBER(SEARCH(Module_Name_Short&amp;"_"&amp;SUBSTITUTE(Title," ",""),'Actions-Copy'!$S2999,1)),"X","")</f>
        <v/>
      </c>
      <c r="N2999" t="str">
        <f>IF(ISNUMBER(SEARCH(Module_Name_Short&amp;"_"&amp;SUBSTITUTE(Title," ",""),'Actions-Copy'!$S2999,1)),"X","")</f>
        <v/>
      </c>
      <c r="O2999" t="str">
        <f>IF((K2999&amp;L2999&amp;M2999&amp;N2999)="","Y","X")</f>
        <v>Y</v>
      </c>
      <c r="P2999" s="21">
        <f>'Actions-Copy'!S2999</f>
        <v>0</v>
      </c>
    </row>
    <row r="3000" spans="1:16" ht="28.5" hidden="1" customHeight="1" x14ac:dyDescent="0.25">
      <c r="A3000" t="str">
        <f>VLOOKUP('Actions-Copy'!C3000,ModuleNames,4,FALSE)</f>
        <v>Stores</v>
      </c>
      <c r="B3000" t="str">
        <f>VLOOKUP('Actions-Copy'!C3000,ModuleNames,3,FALSE)</f>
        <v>Stores</v>
      </c>
      <c r="C3000" t="str">
        <f>VLOOKUP('Actions-Copy'!C3000,ModuleNames,2,FALSE)</f>
        <v>Groups</v>
      </c>
      <c r="D3000" s="21" t="str">
        <f>'Actions-Copy'!D3000</f>
        <v>Data Sheet</v>
      </c>
      <c r="E3000" t="str">
        <f>(IF(ISBLANK('Actions-Copy'!F3000),'Actions-Copy'!D3000,'Actions-Copy'!F3000))</f>
        <v>Data Sheet</v>
      </c>
      <c r="F3000" s="21" t="str">
        <f>'Actions-Copy'!C3000</f>
        <v>ItemGroupTwo</v>
      </c>
      <c r="G3000" s="21" t="str">
        <f>'Actions-Copy'!B3000</f>
        <v>ag5</v>
      </c>
      <c r="H3000" s="21" t="str">
        <f>'Actions-Copy'!A3000</f>
        <v>a7</v>
      </c>
      <c r="I3000" t="str">
        <f>IF(ISBLANK('Actions-Copy'!O3000),"","Y")</f>
        <v/>
      </c>
      <c r="J3000">
        <f>'Actions-Copy'!O3000</f>
        <v>0</v>
      </c>
      <c r="K3000" t="str">
        <f>IF(ISNUMBER(SEARCH(Module_Name_Short&amp;"_"&amp;SUBSTITUTE(Title," ",""),'Actions-Copy'!$S3000,1)),"X","")</f>
        <v/>
      </c>
      <c r="L3000" t="str">
        <f>IF(ISNUMBER(SEARCH(Module_Name_Short&amp;"_"&amp;SUBSTITUTE(Title," ",""),'Actions-Copy'!$S3000,1)),"X","")</f>
        <v/>
      </c>
      <c r="M3000" t="str">
        <f>IF(ISNUMBER(SEARCH(Module_Name_Short&amp;"_"&amp;SUBSTITUTE(Title," ",""),'Actions-Copy'!$S3000,1)),"X","")</f>
        <v/>
      </c>
      <c r="N3000" t="str">
        <f>IF(ISNUMBER(SEARCH(Module_Name_Short&amp;"_"&amp;SUBSTITUTE(Title," ",""),'Actions-Copy'!$S3000,1)),"X","")</f>
        <v/>
      </c>
      <c r="O3000" t="str">
        <f>IF((K3000&amp;L3000&amp;M3000&amp;N3000)="","Y","X")</f>
        <v>Y</v>
      </c>
      <c r="P3000" s="21">
        <f>'Actions-Copy'!S3000</f>
        <v>0</v>
      </c>
    </row>
    <row r="3001" spans="1:16" ht="28.5" hidden="1" customHeight="1" x14ac:dyDescent="0.25">
      <c r="A3001" t="str">
        <f>VLOOKUP('Actions-Copy'!C3001,ModuleNames,4,FALSE)</f>
        <v>Stores</v>
      </c>
      <c r="B3001" t="str">
        <f>VLOOKUP('Actions-Copy'!C3001,ModuleNames,3,FALSE)</f>
        <v>Stores</v>
      </c>
      <c r="C3001" t="str">
        <f>VLOOKUP('Actions-Copy'!C3001,ModuleNames,2,FALSE)</f>
        <v>Groups</v>
      </c>
      <c r="D3001" s="21" t="str">
        <f>'Actions-Copy'!D3001</f>
        <v>Grid</v>
      </c>
      <c r="E3001" t="str">
        <f>(IF(ISBLANK('Actions-Copy'!F3001),'Actions-Copy'!D3001,'Actions-Copy'!F3001))</f>
        <v>Grid</v>
      </c>
      <c r="F3001" s="21" t="str">
        <f>'Actions-Copy'!C3001</f>
        <v>ItemGroupTwo</v>
      </c>
      <c r="G3001" s="21" t="str">
        <f>'Actions-Copy'!B3001</f>
        <v>ag5</v>
      </c>
      <c r="H3001" s="21" t="str">
        <f>'Actions-Copy'!A3001</f>
        <v>a8</v>
      </c>
      <c r="I3001" t="str">
        <f>IF(ISBLANK('Actions-Copy'!O3001),"","Y")</f>
        <v/>
      </c>
      <c r="J3001">
        <f>'Actions-Copy'!O3001</f>
        <v>0</v>
      </c>
      <c r="K3001" t="str">
        <f>IF(ISNUMBER(SEARCH(Module_Name_Short&amp;"_"&amp;SUBSTITUTE(Title," ",""),'Actions-Copy'!$S3001,1)),"X","")</f>
        <v/>
      </c>
      <c r="L3001" t="str">
        <f>IF(ISNUMBER(SEARCH(Module_Name_Short&amp;"_"&amp;SUBSTITUTE(Title," ",""),'Actions-Copy'!$S3001,1)),"X","")</f>
        <v/>
      </c>
      <c r="M3001" t="str">
        <f>IF(ISNUMBER(SEARCH(Module_Name_Short&amp;"_"&amp;SUBSTITUTE(Title," ",""),'Actions-Copy'!$S3001,1)),"X","")</f>
        <v/>
      </c>
      <c r="N3001" t="str">
        <f>IF(ISNUMBER(SEARCH(Module_Name_Short&amp;"_"&amp;SUBSTITUTE(Title," ",""),'Actions-Copy'!$S3001,1)),"X","")</f>
        <v/>
      </c>
      <c r="O3001" t="str">
        <f>IF((K3001&amp;L3001&amp;M3001&amp;N3001)="","Y","X")</f>
        <v>Y</v>
      </c>
      <c r="P3001" s="21">
        <f>'Actions-Copy'!S3001</f>
        <v>0</v>
      </c>
    </row>
    <row r="3002" spans="1:16" ht="28.5" hidden="1" customHeight="1" x14ac:dyDescent="0.25">
      <c r="A3002" t="str">
        <f>VLOOKUP('Actions-Copy'!C3002,ModuleNames,4,FALSE)</f>
        <v>Stores</v>
      </c>
      <c r="B3002" t="str">
        <f>VLOOKUP('Actions-Copy'!C3002,ModuleNames,3,FALSE)</f>
        <v>Stores</v>
      </c>
      <c r="C3002" t="str">
        <f>VLOOKUP('Actions-Copy'!C3002,ModuleNames,2,FALSE)</f>
        <v>Groups</v>
      </c>
      <c r="D3002" s="21" t="str">
        <f>'Actions-Copy'!D3002</f>
        <v>Update</v>
      </c>
      <c r="E3002" t="str">
        <f>(IF(ISBLANK('Actions-Copy'!F3002),'Actions-Copy'!D3002,'Actions-Copy'!F3002))</f>
        <v>Update</v>
      </c>
      <c r="F3002" s="21" t="str">
        <f>'Actions-Copy'!C3002</f>
        <v>ItemGroupTwo</v>
      </c>
      <c r="G3002" s="21" t="str">
        <f>'Actions-Copy'!B3002</f>
        <v>ag6</v>
      </c>
      <c r="H3002" s="21" t="str">
        <f>'Actions-Copy'!A3002</f>
        <v>a1</v>
      </c>
      <c r="I3002" t="str">
        <f>IF(ISBLANK('Actions-Copy'!O3002),"","Y")</f>
        <v/>
      </c>
      <c r="J3002">
        <f>'Actions-Copy'!O3002</f>
        <v>0</v>
      </c>
      <c r="K3002" t="str">
        <f>IF(ISNUMBER(SEARCH(Module_Name_Short&amp;"_"&amp;SUBSTITUTE(Title," ",""),'Actions-Copy'!$S3002,1)),"X","")</f>
        <v/>
      </c>
      <c r="L3002" t="str">
        <f>IF(ISNUMBER(SEARCH(Module_Name_Short&amp;"_"&amp;SUBSTITUTE(Title," ",""),'Actions-Copy'!$S3002,1)),"X","")</f>
        <v/>
      </c>
      <c r="M3002" t="str">
        <f>IF(ISNUMBER(SEARCH(Module_Name_Short&amp;"_"&amp;SUBSTITUTE(Title," ",""),'Actions-Copy'!$S3002,1)),"X","")</f>
        <v/>
      </c>
      <c r="N3002" t="str">
        <f>IF(ISNUMBER(SEARCH(Module_Name_Short&amp;"_"&amp;SUBSTITUTE(Title," ",""),'Actions-Copy'!$S3002,1)),"X","")</f>
        <v/>
      </c>
      <c r="O3002" t="str">
        <f>IF((K3002&amp;L3002&amp;M3002&amp;N3002)="","Y","X")</f>
        <v>Y</v>
      </c>
      <c r="P3002" s="21">
        <f>'Actions-Copy'!S3002</f>
        <v>0</v>
      </c>
    </row>
    <row r="3003" spans="1:16" ht="28.5" hidden="1" customHeight="1" x14ac:dyDescent="0.25">
      <c r="A3003" t="str">
        <f>VLOOKUP('Actions-Copy'!C3003,ModuleNames,4,FALSE)</f>
        <v>Stores</v>
      </c>
      <c r="B3003" t="str">
        <f>VLOOKUP('Actions-Copy'!C3003,ModuleNames,3,FALSE)</f>
        <v>Stores</v>
      </c>
      <c r="C3003" t="str">
        <f>VLOOKUP('Actions-Copy'!C3003,ModuleNames,2,FALSE)</f>
        <v>Groups</v>
      </c>
      <c r="D3003" s="21" t="str">
        <f>'Actions-Copy'!D3003</f>
        <v>Cancel</v>
      </c>
      <c r="E3003" t="str">
        <f>(IF(ISBLANK('Actions-Copy'!F3003),'Actions-Copy'!D3003,'Actions-Copy'!F3003))</f>
        <v>Cancel</v>
      </c>
      <c r="F3003" s="21" t="str">
        <f>'Actions-Copy'!C3003</f>
        <v>ItemGroupTwo</v>
      </c>
      <c r="G3003" s="21" t="str">
        <f>'Actions-Copy'!B3003</f>
        <v>ag6</v>
      </c>
      <c r="H3003" s="21" t="str">
        <f>'Actions-Copy'!A3003</f>
        <v>a2</v>
      </c>
      <c r="I3003" t="str">
        <f>IF(ISBLANK('Actions-Copy'!O3003),"","Y")</f>
        <v/>
      </c>
      <c r="J3003">
        <f>'Actions-Copy'!O3003</f>
        <v>0</v>
      </c>
      <c r="K3003" t="str">
        <f>IF(ISNUMBER(SEARCH(Module_Name_Short&amp;"_"&amp;SUBSTITUTE(Title," ",""),'Actions-Copy'!$S3003,1)),"X","")</f>
        <v/>
      </c>
      <c r="L3003" t="str">
        <f>IF(ISNUMBER(SEARCH(Module_Name_Short&amp;"_"&amp;SUBSTITUTE(Title," ",""),'Actions-Copy'!$S3003,1)),"X","")</f>
        <v/>
      </c>
      <c r="M3003" t="str">
        <f>IF(ISNUMBER(SEARCH(Module_Name_Short&amp;"_"&amp;SUBSTITUTE(Title," ",""),'Actions-Copy'!$S3003,1)),"X","")</f>
        <v/>
      </c>
      <c r="N3003" t="str">
        <f>IF(ISNUMBER(SEARCH(Module_Name_Short&amp;"_"&amp;SUBSTITUTE(Title," ",""),'Actions-Copy'!$S3003,1)),"X","")</f>
        <v/>
      </c>
      <c r="O3003" t="str">
        <f>IF((K3003&amp;L3003&amp;M3003&amp;N3003)="","Y","X")</f>
        <v>Y</v>
      </c>
      <c r="P3003" s="21">
        <f>'Actions-Copy'!S3003</f>
        <v>0</v>
      </c>
    </row>
    <row r="3004" spans="1:16" ht="28.5" hidden="1" customHeight="1" x14ac:dyDescent="0.25">
      <c r="A3004" t="str">
        <f>VLOOKUP('Actions-Copy'!C3004,ModuleNames,4,FALSE)</f>
        <v>Stores</v>
      </c>
      <c r="B3004" t="str">
        <f>VLOOKUP('Actions-Copy'!C3004,ModuleNames,3,FALSE)</f>
        <v>Stores</v>
      </c>
      <c r="C3004" t="str">
        <f>VLOOKUP('Actions-Copy'!C3004,ModuleNames,2,FALSE)</f>
        <v>Groups</v>
      </c>
      <c r="D3004" s="21" t="str">
        <f>'Actions-Copy'!D3004</f>
        <v>Insert</v>
      </c>
      <c r="E3004" t="str">
        <f>(IF(ISBLANK('Actions-Copy'!F3004),'Actions-Copy'!D3004,'Actions-Copy'!F3004))</f>
        <v>Insert</v>
      </c>
      <c r="F3004" s="21" t="str">
        <f>'Actions-Copy'!C3004</f>
        <v>ItemGroupTwo</v>
      </c>
      <c r="G3004" s="21" t="str">
        <f>'Actions-Copy'!B3004</f>
        <v>ag6</v>
      </c>
      <c r="H3004" s="21" t="str">
        <f>'Actions-Copy'!A3004</f>
        <v>a3</v>
      </c>
      <c r="I3004" t="str">
        <f>IF(ISBLANK('Actions-Copy'!O3004),"","Y")</f>
        <v/>
      </c>
      <c r="J3004">
        <f>'Actions-Copy'!O3004</f>
        <v>0</v>
      </c>
      <c r="K3004" t="str">
        <f>IF(ISNUMBER(SEARCH(Module_Name_Short&amp;"_"&amp;SUBSTITUTE(Title," ",""),'Actions-Copy'!$S3004,1)),"X","")</f>
        <v/>
      </c>
      <c r="L3004" t="str">
        <f>IF(ISNUMBER(SEARCH(Module_Name_Short&amp;"_"&amp;SUBSTITUTE(Title," ",""),'Actions-Copy'!$S3004,1)),"X","")</f>
        <v/>
      </c>
      <c r="M3004" t="str">
        <f>IF(ISNUMBER(SEARCH(Module_Name_Short&amp;"_"&amp;SUBSTITUTE(Title," ",""),'Actions-Copy'!$S3004,1)),"X","")</f>
        <v/>
      </c>
      <c r="N3004" t="str">
        <f>IF(ISNUMBER(SEARCH(Module_Name_Short&amp;"_"&amp;SUBSTITUTE(Title," ",""),'Actions-Copy'!$S3004,1)),"X","")</f>
        <v/>
      </c>
      <c r="O3004" t="str">
        <f>IF((K3004&amp;L3004&amp;M3004&amp;N3004)="","Y","X")</f>
        <v>Y</v>
      </c>
      <c r="P3004" s="21">
        <f>'Actions-Copy'!S3004</f>
        <v>0</v>
      </c>
    </row>
    <row r="3005" spans="1:16" ht="28.5" hidden="1" customHeight="1" x14ac:dyDescent="0.25">
      <c r="A3005" t="str">
        <f>VLOOKUP('Actions-Copy'!C3005,ModuleNames,4,FALSE)</f>
        <v>Stores</v>
      </c>
      <c r="B3005" t="str">
        <f>VLOOKUP('Actions-Copy'!C3005,ModuleNames,3,FALSE)</f>
        <v>Stores</v>
      </c>
      <c r="C3005" t="str">
        <f>VLOOKUP('Actions-Copy'!C3005,ModuleNames,2,FALSE)</f>
        <v>Groups</v>
      </c>
      <c r="D3005" s="21" t="str">
        <f>'Actions-Copy'!D3005</f>
        <v>Cancel</v>
      </c>
      <c r="E3005" t="str">
        <f>(IF(ISBLANK('Actions-Copy'!F3005),'Actions-Copy'!D3005,'Actions-Copy'!F3005))</f>
        <v>Cancel</v>
      </c>
      <c r="F3005" s="21" t="str">
        <f>'Actions-Copy'!C3005</f>
        <v>ItemGroupTwo</v>
      </c>
      <c r="G3005" s="21" t="str">
        <f>'Actions-Copy'!B3005</f>
        <v>ag6</v>
      </c>
      <c r="H3005" s="21" t="str">
        <f>'Actions-Copy'!A3005</f>
        <v>a4</v>
      </c>
      <c r="I3005" t="str">
        <f>IF(ISBLANK('Actions-Copy'!O3005),"","Y")</f>
        <v/>
      </c>
      <c r="J3005">
        <f>'Actions-Copy'!O3005</f>
        <v>0</v>
      </c>
      <c r="K3005" t="str">
        <f>IF(ISNUMBER(SEARCH(Module_Name_Short&amp;"_"&amp;SUBSTITUTE(Title," ",""),'Actions-Copy'!$S3005,1)),"X","")</f>
        <v/>
      </c>
      <c r="L3005" t="str">
        <f>IF(ISNUMBER(SEARCH(Module_Name_Short&amp;"_"&amp;SUBSTITUTE(Title," ",""),'Actions-Copy'!$S3005,1)),"X","")</f>
        <v/>
      </c>
      <c r="M3005" t="str">
        <f>IF(ISNUMBER(SEARCH(Module_Name_Short&amp;"_"&amp;SUBSTITUTE(Title," ",""),'Actions-Copy'!$S3005,1)),"X","")</f>
        <v/>
      </c>
      <c r="N3005" t="str">
        <f>IF(ISNUMBER(SEARCH(Module_Name_Short&amp;"_"&amp;SUBSTITUTE(Title," ",""),'Actions-Copy'!$S3005,1)),"X","")</f>
        <v/>
      </c>
      <c r="O3005" t="str">
        <f>IF((K3005&amp;L3005&amp;M3005&amp;N3005)="","Y","X")</f>
        <v>Y</v>
      </c>
      <c r="P3005" s="21">
        <f>'Actions-Copy'!S3005</f>
        <v>0</v>
      </c>
    </row>
    <row r="3006" spans="1:16" ht="28.5" hidden="1" customHeight="1" x14ac:dyDescent="0.25">
      <c r="A3006" t="str">
        <f>VLOOKUP('Actions-Copy'!C3006,ModuleNames,4,FALSE)</f>
        <v>Stores</v>
      </c>
      <c r="B3006" t="str">
        <f>VLOOKUP('Actions-Copy'!C3006,ModuleNames,3,FALSE)</f>
        <v>Stores</v>
      </c>
      <c r="C3006" t="str">
        <f>VLOOKUP('Actions-Copy'!C3006,ModuleNames,2,FALSE)</f>
        <v>Groups</v>
      </c>
      <c r="D3006" s="21" t="str">
        <f>'Actions-Copy'!D3006</f>
        <v>Report (Pdf)</v>
      </c>
      <c r="E3006" t="str">
        <f>(IF(ISBLANK('Actions-Copy'!F3006),'Actions-Copy'!D3006,'Actions-Copy'!F3006))</f>
        <v>Report (Pdf)</v>
      </c>
      <c r="F3006" s="21" t="str">
        <f>'Actions-Copy'!C3006</f>
        <v>ItemGroupTwo</v>
      </c>
      <c r="G3006" s="21" t="str">
        <f>'Actions-Copy'!B3006</f>
        <v>ag7</v>
      </c>
      <c r="H3006" s="21" t="str">
        <f>'Actions-Copy'!A3006</f>
        <v>a1</v>
      </c>
      <c r="I3006" t="str">
        <f>IF(ISBLANK('Actions-Copy'!O3006),"","Y")</f>
        <v/>
      </c>
      <c r="J3006">
        <f>'Actions-Copy'!O3006</f>
        <v>0</v>
      </c>
      <c r="K3006" t="str">
        <f>IF(ISNUMBER(SEARCH(Module_Name_Short&amp;"_"&amp;SUBSTITUTE(Title," ",""),'Actions-Copy'!$S3006,1)),"X","")</f>
        <v/>
      </c>
      <c r="L3006" t="str">
        <f>IF(ISNUMBER(SEARCH(Module_Name_Short&amp;"_"&amp;SUBSTITUTE(Title," ",""),'Actions-Copy'!$S3006,1)),"X","")</f>
        <v/>
      </c>
      <c r="M3006" t="str">
        <f>IF(ISNUMBER(SEARCH(Module_Name_Short&amp;"_"&amp;SUBSTITUTE(Title," ",""),'Actions-Copy'!$S3006,1)),"X","")</f>
        <v/>
      </c>
      <c r="N3006" t="str">
        <f>IF(ISNUMBER(SEARCH(Module_Name_Short&amp;"_"&amp;SUBSTITUTE(Title," ",""),'Actions-Copy'!$S3006,1)),"X","")</f>
        <v/>
      </c>
      <c r="O3006" t="str">
        <f>IF((K3006&amp;L3006&amp;M3006&amp;N3006)="","Y","X")</f>
        <v>Y</v>
      </c>
      <c r="P3006" s="21">
        <f>'Actions-Copy'!S3006</f>
        <v>0</v>
      </c>
    </row>
    <row r="3007" spans="1:16" ht="28.5" hidden="1" customHeight="1" x14ac:dyDescent="0.25">
      <c r="A3007" t="str">
        <f>VLOOKUP('Actions-Copy'!C3007,ModuleNames,4,FALSE)</f>
        <v>Stores</v>
      </c>
      <c r="B3007" t="str">
        <f>VLOOKUP('Actions-Copy'!C3007,ModuleNames,3,FALSE)</f>
        <v>Stores</v>
      </c>
      <c r="C3007" t="str">
        <f>VLOOKUP('Actions-Copy'!C3007,ModuleNames,2,FALSE)</f>
        <v>Groups</v>
      </c>
      <c r="D3007" s="21" t="str">
        <f>'Actions-Copy'!D3007</f>
        <v>Report (Image)</v>
      </c>
      <c r="E3007" t="str">
        <f>(IF(ISBLANK('Actions-Copy'!F3007),'Actions-Copy'!D3007,'Actions-Copy'!F3007))</f>
        <v>Report (Image)</v>
      </c>
      <c r="F3007" s="21" t="str">
        <f>'Actions-Copy'!C3007</f>
        <v>ItemGroupTwo</v>
      </c>
      <c r="G3007" s="21" t="str">
        <f>'Actions-Copy'!B3007</f>
        <v>ag7</v>
      </c>
      <c r="H3007" s="21" t="str">
        <f>'Actions-Copy'!A3007</f>
        <v>a2</v>
      </c>
      <c r="I3007" t="str">
        <f>IF(ISBLANK('Actions-Copy'!O3007),"","Y")</f>
        <v/>
      </c>
      <c r="J3007">
        <f>'Actions-Copy'!O3007</f>
        <v>0</v>
      </c>
      <c r="K3007" t="str">
        <f>IF(ISNUMBER(SEARCH(Module_Name_Short&amp;"_"&amp;SUBSTITUTE(Title," ",""),'Actions-Copy'!$S3007,1)),"X","")</f>
        <v/>
      </c>
      <c r="L3007" t="str">
        <f>IF(ISNUMBER(SEARCH(Module_Name_Short&amp;"_"&amp;SUBSTITUTE(Title," ",""),'Actions-Copy'!$S3007,1)),"X","")</f>
        <v/>
      </c>
      <c r="M3007" t="str">
        <f>IF(ISNUMBER(SEARCH(Module_Name_Short&amp;"_"&amp;SUBSTITUTE(Title," ",""),'Actions-Copy'!$S3007,1)),"X","")</f>
        <v/>
      </c>
      <c r="N3007" t="str">
        <f>IF(ISNUMBER(SEARCH(Module_Name_Short&amp;"_"&amp;SUBSTITUTE(Title," ",""),'Actions-Copy'!$S3007,1)),"X","")</f>
        <v/>
      </c>
      <c r="O3007" t="str">
        <f>IF((K3007&amp;L3007&amp;M3007&amp;N3007)="","Y","X")</f>
        <v>Y</v>
      </c>
      <c r="P3007" s="21">
        <f>'Actions-Copy'!S3007</f>
        <v>0</v>
      </c>
    </row>
    <row r="3008" spans="1:16" ht="28.5" hidden="1" customHeight="1" x14ac:dyDescent="0.25">
      <c r="A3008" t="str">
        <f>VLOOKUP('Actions-Copy'!C3008,ModuleNames,4,FALSE)</f>
        <v>Stores</v>
      </c>
      <c r="B3008" t="str">
        <f>VLOOKUP('Actions-Copy'!C3008,ModuleNames,3,FALSE)</f>
        <v>Stores</v>
      </c>
      <c r="C3008" t="str">
        <f>VLOOKUP('Actions-Copy'!C3008,ModuleNames,2,FALSE)</f>
        <v>Groups</v>
      </c>
      <c r="D3008" s="21" t="str">
        <f>'Actions-Copy'!D3008</f>
        <v>Report (Excel)</v>
      </c>
      <c r="E3008" t="str">
        <f>(IF(ISBLANK('Actions-Copy'!F3008),'Actions-Copy'!D3008,'Actions-Copy'!F3008))</f>
        <v>Report (Excel)</v>
      </c>
      <c r="F3008" s="21" t="str">
        <f>'Actions-Copy'!C3008</f>
        <v>ItemGroupTwo</v>
      </c>
      <c r="G3008" s="21" t="str">
        <f>'Actions-Copy'!B3008</f>
        <v>ag7</v>
      </c>
      <c r="H3008" s="21" t="str">
        <f>'Actions-Copy'!A3008</f>
        <v>a3</v>
      </c>
      <c r="I3008" t="str">
        <f>IF(ISBLANK('Actions-Copy'!O3008),"","Y")</f>
        <v/>
      </c>
      <c r="J3008">
        <f>'Actions-Copy'!O3008</f>
        <v>0</v>
      </c>
      <c r="K3008" t="str">
        <f>IF(ISNUMBER(SEARCH(Module_Name_Short&amp;"_"&amp;SUBSTITUTE(Title," ",""),'Actions-Copy'!$S3008,1)),"X","")</f>
        <v/>
      </c>
      <c r="L3008" t="str">
        <f>IF(ISNUMBER(SEARCH(Module_Name_Short&amp;"_"&amp;SUBSTITUTE(Title," ",""),'Actions-Copy'!$S3008,1)),"X","")</f>
        <v/>
      </c>
      <c r="M3008" t="str">
        <f>IF(ISNUMBER(SEARCH(Module_Name_Short&amp;"_"&amp;SUBSTITUTE(Title," ",""),'Actions-Copy'!$S3008,1)),"X","")</f>
        <v/>
      </c>
      <c r="N3008" t="str">
        <f>IF(ISNUMBER(SEARCH(Module_Name_Short&amp;"_"&amp;SUBSTITUTE(Title," ",""),'Actions-Copy'!$S3008,1)),"X","")</f>
        <v/>
      </c>
      <c r="O3008" t="str">
        <f>IF((K3008&amp;L3008&amp;M3008&amp;N3008)="","Y","X")</f>
        <v>Y</v>
      </c>
      <c r="P3008" s="21">
        <f>'Actions-Copy'!S3008</f>
        <v>0</v>
      </c>
    </row>
    <row r="3009" spans="1:16" ht="28.5" hidden="1" customHeight="1" x14ac:dyDescent="0.25">
      <c r="A3009" t="str">
        <f>VLOOKUP('Actions-Copy'!C3009,ModuleNames,4,FALSE)</f>
        <v>Stores</v>
      </c>
      <c r="B3009" t="str">
        <f>VLOOKUP('Actions-Copy'!C3009,ModuleNames,3,FALSE)</f>
        <v>Stores</v>
      </c>
      <c r="C3009" t="str">
        <f>VLOOKUP('Actions-Copy'!C3009,ModuleNames,2,FALSE)</f>
        <v>Groups</v>
      </c>
      <c r="D3009" s="21" t="str">
        <f>'Actions-Copy'!D3009</f>
        <v>Report (Word)</v>
      </c>
      <c r="E3009" t="str">
        <f>(IF(ISBLANK('Actions-Copy'!F3009),'Actions-Copy'!D3009,'Actions-Copy'!F3009))</f>
        <v>Report (Word)</v>
      </c>
      <c r="F3009" s="21" t="str">
        <f>'Actions-Copy'!C3009</f>
        <v>ItemGroupTwo</v>
      </c>
      <c r="G3009" s="21" t="str">
        <f>'Actions-Copy'!B3009</f>
        <v>ag7</v>
      </c>
      <c r="H3009" s="21" t="str">
        <f>'Actions-Copy'!A3009</f>
        <v>a4</v>
      </c>
      <c r="I3009" t="str">
        <f>IF(ISBLANK('Actions-Copy'!O3009),"","Y")</f>
        <v/>
      </c>
      <c r="J3009">
        <f>'Actions-Copy'!O3009</f>
        <v>0</v>
      </c>
      <c r="K3009" t="str">
        <f>IF(ISNUMBER(SEARCH(Module_Name_Short&amp;"_"&amp;SUBSTITUTE(Title," ",""),'Actions-Copy'!$S3009,1)),"X","")</f>
        <v/>
      </c>
      <c r="L3009" t="str">
        <f>IF(ISNUMBER(SEARCH(Module_Name_Short&amp;"_"&amp;SUBSTITUTE(Title," ",""),'Actions-Copy'!$S3009,1)),"X","")</f>
        <v/>
      </c>
      <c r="M3009" t="str">
        <f>IF(ISNUMBER(SEARCH(Module_Name_Short&amp;"_"&amp;SUBSTITUTE(Title," ",""),'Actions-Copy'!$S3009,1)),"X","")</f>
        <v/>
      </c>
      <c r="N3009" t="str">
        <f>IF(ISNUMBER(SEARCH(Module_Name_Short&amp;"_"&amp;SUBSTITUTE(Title," ",""),'Actions-Copy'!$S3009,1)),"X","")</f>
        <v/>
      </c>
      <c r="O3009" t="str">
        <f>IF((K3009&amp;L3009&amp;M3009&amp;N3009)="","Y","X")</f>
        <v>Y</v>
      </c>
      <c r="P3009" s="21">
        <f>'Actions-Copy'!S3009</f>
        <v>0</v>
      </c>
    </row>
    <row r="3010" spans="1:16" ht="28.5" hidden="1" customHeight="1" x14ac:dyDescent="0.25">
      <c r="A3010" t="str">
        <f>VLOOKUP('Actions-Copy'!C3010,ModuleNames,4,FALSE)</f>
        <v>Stores</v>
      </c>
      <c r="B3010" t="str">
        <f>VLOOKUP('Actions-Copy'!C3010,ModuleNames,3,FALSE)</f>
        <v>Stores</v>
      </c>
      <c r="C3010" t="str">
        <f>VLOOKUP('Actions-Copy'!C3010,ModuleNames,2,FALSE)</f>
        <v>Groups</v>
      </c>
      <c r="D3010" s="21" t="str">
        <f>'Actions-Copy'!D3010</f>
        <v>Update</v>
      </c>
      <c r="E3010" t="str">
        <f>(IF(ISBLANK('Actions-Copy'!F3010),'Actions-Copy'!D3010,'Actions-Copy'!F3010))</f>
        <v>Update</v>
      </c>
      <c r="F3010" s="21" t="str">
        <f>'Actions-Copy'!C3010</f>
        <v>ItemGroupTwo</v>
      </c>
      <c r="G3010" s="21" t="str">
        <f>'Actions-Copy'!B3010</f>
        <v>ag8</v>
      </c>
      <c r="H3010" s="21" t="str">
        <f>'Actions-Copy'!A3010</f>
        <v>a4</v>
      </c>
      <c r="I3010" t="str">
        <f>IF(ISBLANK('Actions-Copy'!O3010),"","Y")</f>
        <v/>
      </c>
      <c r="J3010">
        <f>'Actions-Copy'!O3010</f>
        <v>0</v>
      </c>
      <c r="K3010" t="str">
        <f>IF(ISNUMBER(SEARCH(Module_Name_Short&amp;"_"&amp;SUBSTITUTE(Title," ",""),'Actions-Copy'!$S3010,1)),"X","")</f>
        <v/>
      </c>
      <c r="L3010" t="str">
        <f>IF(ISNUMBER(SEARCH(Module_Name_Short&amp;"_"&amp;SUBSTITUTE(Title," ",""),'Actions-Copy'!$S3010,1)),"X","")</f>
        <v/>
      </c>
      <c r="M3010" t="str">
        <f>IF(ISNUMBER(SEARCH(Module_Name_Short&amp;"_"&amp;SUBSTITUTE(Title," ",""),'Actions-Copy'!$S3010,1)),"X","")</f>
        <v/>
      </c>
      <c r="N3010" t="str">
        <f>IF(ISNUMBER(SEARCH(Module_Name_Short&amp;"_"&amp;SUBSTITUTE(Title," ",""),'Actions-Copy'!$S3010,1)),"X","")</f>
        <v/>
      </c>
      <c r="O3010" t="str">
        <f>IF((K3010&amp;L3010&amp;M3010&amp;N3010)="","Y","X")</f>
        <v>Y</v>
      </c>
      <c r="P3010" s="21">
        <f>'Actions-Copy'!S3010</f>
        <v>0</v>
      </c>
    </row>
    <row r="3011" spans="1:16" ht="28.5" hidden="1" customHeight="1" x14ac:dyDescent="0.25">
      <c r="A3011" t="str">
        <f>VLOOKUP('Actions-Copy'!C3011,ModuleNames,4,FALSE)</f>
        <v>Stores</v>
      </c>
      <c r="B3011" t="str">
        <f>VLOOKUP('Actions-Copy'!C3011,ModuleNames,3,FALSE)</f>
        <v>Stores</v>
      </c>
      <c r="C3011" t="str">
        <f>VLOOKUP('Actions-Copy'!C3011,ModuleNames,2,FALSE)</f>
        <v>Groups</v>
      </c>
      <c r="D3011" s="21" t="str">
        <f>'Actions-Copy'!D3011</f>
        <v>Cancel</v>
      </c>
      <c r="E3011" t="str">
        <f>(IF(ISBLANK('Actions-Copy'!F3011),'Actions-Copy'!D3011,'Actions-Copy'!F3011))</f>
        <v>Cancel</v>
      </c>
      <c r="F3011" s="21" t="str">
        <f>'Actions-Copy'!C3011</f>
        <v>ItemGroupTwo</v>
      </c>
      <c r="G3011" s="21" t="str">
        <f>'Actions-Copy'!B3011</f>
        <v>ag8</v>
      </c>
      <c r="H3011" s="21" t="str">
        <f>'Actions-Copy'!A3011</f>
        <v>a5</v>
      </c>
      <c r="I3011" t="str">
        <f>IF(ISBLANK('Actions-Copy'!O3011),"","Y")</f>
        <v/>
      </c>
      <c r="J3011">
        <f>'Actions-Copy'!O3011</f>
        <v>0</v>
      </c>
      <c r="K3011" t="str">
        <f>IF(ISNUMBER(SEARCH(Module_Name_Short&amp;"_"&amp;SUBSTITUTE(Title," ",""),'Actions-Copy'!$S3011,1)),"X","")</f>
        <v/>
      </c>
      <c r="L3011" t="str">
        <f>IF(ISNUMBER(SEARCH(Module_Name_Short&amp;"_"&amp;SUBSTITUTE(Title," ",""),'Actions-Copy'!$S3011,1)),"X","")</f>
        <v/>
      </c>
      <c r="M3011" t="str">
        <f>IF(ISNUMBER(SEARCH(Module_Name_Short&amp;"_"&amp;SUBSTITUTE(Title," ",""),'Actions-Copy'!$S3011,1)),"X","")</f>
        <v/>
      </c>
      <c r="N3011" t="str">
        <f>IF(ISNUMBER(SEARCH(Module_Name_Short&amp;"_"&amp;SUBSTITUTE(Title," ",""),'Actions-Copy'!$S3011,1)),"X","")</f>
        <v/>
      </c>
      <c r="O3011" t="str">
        <f>IF((K3011&amp;L3011&amp;M3011&amp;N3011)="","Y","X")</f>
        <v>Y</v>
      </c>
      <c r="P3011" s="21">
        <f>'Actions-Copy'!S3011</f>
        <v>0</v>
      </c>
    </row>
    <row r="3012" spans="1:16" ht="28.5" hidden="1" customHeight="1" x14ac:dyDescent="0.25">
      <c r="A3012" t="str">
        <f>VLOOKUP('Actions-Copy'!C3012,ModuleNames,4,FALSE)</f>
        <v>Stores</v>
      </c>
      <c r="B3012" t="str">
        <f>VLOOKUP('Actions-Copy'!C3012,ModuleNames,3,FALSE)</f>
        <v>Stores</v>
      </c>
      <c r="C3012" t="str">
        <f>VLOOKUP('Actions-Copy'!C3012,ModuleNames,2,FALSE)</f>
        <v>Groups</v>
      </c>
      <c r="D3012" s="21" t="str">
        <f>'Actions-Copy'!D3012</f>
        <v>Insert</v>
      </c>
      <c r="E3012" t="str">
        <f>(IF(ISBLANK('Actions-Copy'!F3012),'Actions-Copy'!D3012,'Actions-Copy'!F3012))</f>
        <v>Insert</v>
      </c>
      <c r="F3012" s="21" t="str">
        <f>'Actions-Copy'!C3012</f>
        <v>ItemGroupTwo</v>
      </c>
      <c r="G3012" s="21" t="str">
        <f>'Actions-Copy'!B3012</f>
        <v>ag8</v>
      </c>
      <c r="H3012" s="21" t="str">
        <f>'Actions-Copy'!A3012</f>
        <v>a6</v>
      </c>
      <c r="I3012" t="str">
        <f>IF(ISBLANK('Actions-Copy'!O3012),"","Y")</f>
        <v/>
      </c>
      <c r="J3012">
        <f>'Actions-Copy'!O3012</f>
        <v>0</v>
      </c>
      <c r="K3012" t="str">
        <f>IF(ISNUMBER(SEARCH(Module_Name_Short&amp;"_"&amp;SUBSTITUTE(Title," ",""),'Actions-Copy'!$S3012,1)),"X","")</f>
        <v/>
      </c>
      <c r="L3012" t="str">
        <f>IF(ISNUMBER(SEARCH(Module_Name_Short&amp;"_"&amp;SUBSTITUTE(Title," ",""),'Actions-Copy'!$S3012,1)),"X","")</f>
        <v/>
      </c>
      <c r="M3012" t="str">
        <f>IF(ISNUMBER(SEARCH(Module_Name_Short&amp;"_"&amp;SUBSTITUTE(Title," ",""),'Actions-Copy'!$S3012,1)),"X","")</f>
        <v/>
      </c>
      <c r="N3012" t="str">
        <f>IF(ISNUMBER(SEARCH(Module_Name_Short&amp;"_"&amp;SUBSTITUTE(Title," ",""),'Actions-Copy'!$S3012,1)),"X","")</f>
        <v/>
      </c>
      <c r="O3012" t="str">
        <f>IF((K3012&amp;L3012&amp;M3012&amp;N3012)="","Y","X")</f>
        <v>Y</v>
      </c>
      <c r="P3012" s="21">
        <f>'Actions-Copy'!S3012</f>
        <v>0</v>
      </c>
    </row>
    <row r="3013" spans="1:16" ht="28.5" hidden="1" customHeight="1" x14ac:dyDescent="0.25">
      <c r="A3013" t="str">
        <f>VLOOKUP('Actions-Copy'!C3013,ModuleNames,4,FALSE)</f>
        <v>Stores</v>
      </c>
      <c r="B3013" t="str">
        <f>VLOOKUP('Actions-Copy'!C3013,ModuleNames,3,FALSE)</f>
        <v>Stores</v>
      </c>
      <c r="C3013" t="str">
        <f>VLOOKUP('Actions-Copy'!C3013,ModuleNames,2,FALSE)</f>
        <v>Groups</v>
      </c>
      <c r="D3013" s="21" t="str">
        <f>'Actions-Copy'!D3013</f>
        <v>Cancel</v>
      </c>
      <c r="E3013" t="str">
        <f>(IF(ISBLANK('Actions-Copy'!F3013),'Actions-Copy'!D3013,'Actions-Copy'!F3013))</f>
        <v>Cancel</v>
      </c>
      <c r="F3013" s="21" t="str">
        <f>'Actions-Copy'!C3013</f>
        <v>ItemGroupTwo</v>
      </c>
      <c r="G3013" s="21" t="str">
        <f>'Actions-Copy'!B3013</f>
        <v>ag8</v>
      </c>
      <c r="H3013" s="21" t="str">
        <f>'Actions-Copy'!A3013</f>
        <v>a7</v>
      </c>
      <c r="I3013" t="str">
        <f>IF(ISBLANK('Actions-Copy'!O3013),"","Y")</f>
        <v/>
      </c>
      <c r="J3013">
        <f>'Actions-Copy'!O3013</f>
        <v>0</v>
      </c>
      <c r="K3013" t="str">
        <f>IF(ISNUMBER(SEARCH(Module_Name_Short&amp;"_"&amp;SUBSTITUTE(Title," ",""),'Actions-Copy'!$S3013,1)),"X","")</f>
        <v/>
      </c>
      <c r="L3013" t="str">
        <f>IF(ISNUMBER(SEARCH(Module_Name_Short&amp;"_"&amp;SUBSTITUTE(Title," ",""),'Actions-Copy'!$S3013,1)),"X","")</f>
        <v/>
      </c>
      <c r="M3013" t="str">
        <f>IF(ISNUMBER(SEARCH(Module_Name_Short&amp;"_"&amp;SUBSTITUTE(Title," ",""),'Actions-Copy'!$S3013,1)),"X","")</f>
        <v/>
      </c>
      <c r="N3013" t="str">
        <f>IF(ISNUMBER(SEARCH(Module_Name_Short&amp;"_"&amp;SUBSTITUTE(Title," ",""),'Actions-Copy'!$S3013,1)),"X","")</f>
        <v/>
      </c>
      <c r="O3013" t="str">
        <f>IF((K3013&amp;L3013&amp;M3013&amp;N3013)="","Y","X")</f>
        <v>Y</v>
      </c>
      <c r="P3013" s="21">
        <f>'Actions-Copy'!S3013</f>
        <v>0</v>
      </c>
    </row>
    <row r="3014" spans="1:16" ht="28.5" customHeight="1" x14ac:dyDescent="0.25">
      <c r="A3014" t="str">
        <f>VLOOKUP('Actions-Copy'!C3014,ModuleNames,4,FALSE)</f>
        <v>Stores</v>
      </c>
      <c r="B3014" t="str">
        <f>VLOOKUP('Actions-Copy'!C3014,ModuleNames,3,FALSE)</f>
        <v>Stores</v>
      </c>
      <c r="C3014" t="str">
        <f>VLOOKUP('Actions-Copy'!C3014,ModuleNames,2,FALSE)</f>
        <v>Item</v>
      </c>
      <c r="D3014" s="21" t="str">
        <f>'Actions-Copy'!D3014</f>
        <v>Select</v>
      </c>
      <c r="E3014" t="str">
        <f>(IF(ISBLANK('Actions-Copy'!F3014),'Actions-Copy'!D3014,'Actions-Copy'!F3014))</f>
        <v>Select</v>
      </c>
      <c r="F3014" s="21" t="str">
        <f>'Actions-Copy'!C3014</f>
        <v>Item</v>
      </c>
      <c r="G3014" s="21" t="str">
        <f>'Actions-Copy'!B3014</f>
        <v>ag1</v>
      </c>
      <c r="H3014" s="21" t="str">
        <f>'Actions-Copy'!A3014</f>
        <v>a1</v>
      </c>
      <c r="I3014" t="str">
        <f>IF(ISBLANK('Actions-Copy'!O3014),"","Y")</f>
        <v/>
      </c>
      <c r="J3014">
        <f>'Actions-Copy'!O3014</f>
        <v>0</v>
      </c>
      <c r="K3014" t="str">
        <f>IF(ISNUMBER(SEARCH(Module_Name_Short&amp;"_"&amp;SUBSTITUTE(Title," ",""),'Actions-Copy'!$S3014,1)),"X","")</f>
        <v>X</v>
      </c>
      <c r="L3014" t="str">
        <f>IF(ISNUMBER(SEARCH(Module_Name_Short&amp;"_"&amp;SUBSTITUTE(Title," ",""),'Actions-Copy'!$S3014,1)),"X","")</f>
        <v/>
      </c>
      <c r="M3014" t="str">
        <f>IF(ISNUMBER(SEARCH(Module_Name_Short&amp;"_"&amp;SUBSTITUTE(Title," ",""),'Actions-Copy'!$S3014,1)),"X","")</f>
        <v/>
      </c>
      <c r="N3014" t="str">
        <f>IF(ISNUMBER(SEARCH(Module_Name_Short&amp;"_"&amp;SUBSTITUTE(Title," ",""),'Actions-Copy'!$S3014,1)),"X","")</f>
        <v/>
      </c>
      <c r="O3014" t="str">
        <f>IF((K3014&amp;L3014&amp;M3014&amp;N3014)="","Y","X")</f>
        <v>X</v>
      </c>
      <c r="P3014" s="21" t="str">
        <f>'Actions-Copy'!S3014</f>
        <v>Stores_View</v>
      </c>
    </row>
    <row r="3015" spans="1:16" ht="28.5" customHeight="1" x14ac:dyDescent="0.25">
      <c r="A3015" t="str">
        <f>VLOOKUP('Actions-Copy'!C2491,ModuleNames,4,FALSE)</f>
        <v>Staff</v>
      </c>
      <c r="B3015" t="str">
        <f>VLOOKUP('Actions-Copy'!C2491,ModuleNames,3,FALSE)</f>
        <v>Staff</v>
      </c>
      <c r="C3015" t="str">
        <f>VLOOKUP('Actions-Copy'!C2491,ModuleNames,2,FALSE)</f>
        <v>Staff</v>
      </c>
      <c r="D3015" s="21" t="str">
        <f>'Actions-Copy'!D2491</f>
        <v>Delete</v>
      </c>
      <c r="E3015" t="str">
        <f>(IF(ISBLANK('Actions-Copy'!F2491),'Actions-Copy'!D2491,'Actions-Copy'!F2491))</f>
        <v>Delete</v>
      </c>
      <c r="F3015" s="21" t="str">
        <f>'Actions-Copy'!C2491</f>
        <v>Staff</v>
      </c>
      <c r="G3015" s="21" t="str">
        <f>'Actions-Copy'!B2491</f>
        <v>ag4</v>
      </c>
      <c r="H3015" s="21" t="str">
        <f>'Actions-Copy'!A2491</f>
        <v>a2</v>
      </c>
      <c r="I3015" t="str">
        <f>IF(ISBLANK('Actions-Copy'!O2491),"","Y")</f>
        <v/>
      </c>
      <c r="J3015">
        <f>'Actions-Copy'!O2491</f>
        <v>0</v>
      </c>
      <c r="K3015" t="str">
        <f>IF(ISNUMBER(SEARCH(Module_Name_Short&amp;"_"&amp;SUBSTITUTE(Title," ",""),'Actions-Copy'!$S2491,1)),"X","")</f>
        <v/>
      </c>
      <c r="L3015" t="str">
        <f>IF(ISNUMBER(SEARCH(Module_Name_Short&amp;"_"&amp;SUBSTITUTE(Title," ",""),'Actions-Copy'!$S2491,1)),"X","")</f>
        <v/>
      </c>
      <c r="M3015" t="str">
        <f>IF(ISNUMBER(SEARCH(Module_Name_Short&amp;"_"&amp;SUBSTITUTE(Title," ",""),'Actions-Copy'!$S2491,1)),"X","")</f>
        <v>X</v>
      </c>
      <c r="N3015" t="str">
        <f>IF(ISNUMBER(SEARCH(Module_Name_Short&amp;"_"&amp;SUBSTITUTE(Title," ",""),'Actions-Copy'!$S2491,1)),"X","")</f>
        <v/>
      </c>
      <c r="O3015" t="str">
        <f>IF((K3015&amp;L3015&amp;M3015&amp;N3015)="","Y","X")</f>
        <v>X</v>
      </c>
      <c r="P3015" s="21" t="str">
        <f>'Actions-Copy'!S2491</f>
        <v>Staff_Manager</v>
      </c>
    </row>
    <row r="3016" spans="1:16" ht="28.5" customHeight="1" x14ac:dyDescent="0.25">
      <c r="A3016" t="str">
        <f>VLOOKUP('Actions-Copy'!C2477,ModuleNames,4,FALSE)</f>
        <v>Staff</v>
      </c>
      <c r="B3016" t="str">
        <f>VLOOKUP('Actions-Copy'!C2477,ModuleNames,3,FALSE)</f>
        <v>Staff</v>
      </c>
      <c r="C3016" t="str">
        <f>VLOOKUP('Actions-Copy'!C2477,ModuleNames,2,FALSE)</f>
        <v>Staff</v>
      </c>
      <c r="D3016" s="21" t="str">
        <f>'Actions-Copy'!D2477</f>
        <v>Edit</v>
      </c>
      <c r="E3016" t="str">
        <f>(IF(ISBLANK('Actions-Copy'!F2477),'Actions-Copy'!D2477,'Actions-Copy'!F2477))</f>
        <v>Edit</v>
      </c>
      <c r="F3016" s="21" t="str">
        <f>'Actions-Copy'!C2477</f>
        <v>Staff</v>
      </c>
      <c r="G3016" s="21" t="str">
        <f>'Actions-Copy'!B2477</f>
        <v>ag1</v>
      </c>
      <c r="H3016" s="21" t="str">
        <f>'Actions-Copy'!A2477</f>
        <v>a101</v>
      </c>
      <c r="I3016" t="str">
        <f>IF(ISBLANK('Actions-Copy'!O2477),"","Y")</f>
        <v/>
      </c>
      <c r="J3016">
        <f>'Actions-Copy'!O2477</f>
        <v>0</v>
      </c>
      <c r="K3016" t="str">
        <f>IF(ISNUMBER(SEARCH(Module_Name_Short&amp;"_"&amp;SUBSTITUTE(Title," ",""),'Actions-Copy'!$S2477,1)),"X","")</f>
        <v/>
      </c>
      <c r="L3016" t="str">
        <f>IF(ISNUMBER(SEARCH(Module_Name_Short&amp;"_"&amp;SUBSTITUTE(Title," ",""),'Actions-Copy'!$S2477,1)),"X","")</f>
        <v>X</v>
      </c>
      <c r="M3016" t="str">
        <f>IF(ISNUMBER(SEARCH(Module_Name_Short&amp;"_"&amp;SUBSTITUTE(Title," ",""),'Actions-Copy'!$S2477,1)),"X","")</f>
        <v/>
      </c>
      <c r="N3016" t="str">
        <f>IF(ISNUMBER(SEARCH(Module_Name_Short&amp;"_"&amp;SUBSTITUTE(Title," ",""),'Actions-Copy'!$S2477,1)),"X","")</f>
        <v/>
      </c>
      <c r="O3016" t="str">
        <f>IF((K3016&amp;L3016&amp;M3016&amp;N3016)="","Y","X")</f>
        <v>X</v>
      </c>
      <c r="P3016" s="21" t="str">
        <f>'Actions-Copy'!S2477</f>
        <v>Staff_User</v>
      </c>
    </row>
    <row r="3017" spans="1:16" ht="28.5" hidden="1" customHeight="1" x14ac:dyDescent="0.25">
      <c r="A3017" t="str">
        <f>VLOOKUP('Actions-Copy'!C3017,ModuleNames,4,FALSE)</f>
        <v>Stores</v>
      </c>
      <c r="B3017" t="str">
        <f>VLOOKUP('Actions-Copy'!C3017,ModuleNames,3,FALSE)</f>
        <v>Stores</v>
      </c>
      <c r="C3017" t="str">
        <f>VLOOKUP('Actions-Copy'!C3017,ModuleNames,2,FALSE)</f>
        <v>Item</v>
      </c>
      <c r="D3017" s="21">
        <f>'Actions-Copy'!D3017</f>
        <v>0</v>
      </c>
      <c r="E3017">
        <f>(IF(ISBLANK('Actions-Copy'!F3017),'Actions-Copy'!D3017,'Actions-Copy'!F3017))</f>
        <v>0</v>
      </c>
      <c r="F3017" s="21" t="str">
        <f>'Actions-Copy'!C3017</f>
        <v>Item</v>
      </c>
      <c r="G3017" s="21" t="str">
        <f>'Actions-Copy'!B3017</f>
        <v>ag1</v>
      </c>
      <c r="H3017" s="21" t="str">
        <f>'Actions-Copy'!A3017</f>
        <v>a6</v>
      </c>
      <c r="I3017" t="str">
        <f>IF(ISBLANK('Actions-Copy'!O3017),"","Y")</f>
        <v/>
      </c>
      <c r="J3017">
        <f>'Actions-Copy'!O3017</f>
        <v>0</v>
      </c>
      <c r="K3017" t="str">
        <f>IF(ISNUMBER(SEARCH(Module_Name_Short&amp;"_"&amp;SUBSTITUTE(Title," ",""),'Actions-Copy'!$S3017,1)),"X","")</f>
        <v/>
      </c>
      <c r="L3017" t="str">
        <f>IF(ISNUMBER(SEARCH(Module_Name_Short&amp;"_"&amp;SUBSTITUTE(Title," ",""),'Actions-Copy'!$S3017,1)),"X","")</f>
        <v/>
      </c>
      <c r="M3017" t="str">
        <f>IF(ISNUMBER(SEARCH(Module_Name_Short&amp;"_"&amp;SUBSTITUTE(Title," ",""),'Actions-Copy'!$S3017,1)),"X","")</f>
        <v/>
      </c>
      <c r="N3017" t="str">
        <f>IF(ISNUMBER(SEARCH(Module_Name_Short&amp;"_"&amp;SUBSTITUTE(Title," ",""),'Actions-Copy'!$S3017,1)),"X","")</f>
        <v/>
      </c>
      <c r="O3017" t="str">
        <f>IF((K3017&amp;L3017&amp;M3017&amp;N3017)="","Y","X")</f>
        <v>Y</v>
      </c>
      <c r="P3017" s="21">
        <f>'Actions-Copy'!S3017</f>
        <v>0</v>
      </c>
    </row>
    <row r="3018" spans="1:16" ht="28.5" customHeight="1" x14ac:dyDescent="0.25">
      <c r="A3018" t="str">
        <f>VLOOKUP('Actions-Copy'!C2478,ModuleNames,4,FALSE)</f>
        <v>Staff</v>
      </c>
      <c r="B3018" t="str">
        <f>VLOOKUP('Actions-Copy'!C2478,ModuleNames,3,FALSE)</f>
        <v>Staff</v>
      </c>
      <c r="C3018" t="str">
        <f>VLOOKUP('Actions-Copy'!C2478,ModuleNames,2,FALSE)</f>
        <v>Staff</v>
      </c>
      <c r="D3018" s="21" t="str">
        <f>'Actions-Copy'!D2478</f>
        <v>Edit</v>
      </c>
      <c r="E3018" t="str">
        <f>(IF(ISBLANK('Actions-Copy'!F2478),'Actions-Copy'!D2478,'Actions-Copy'!F2478))</f>
        <v>Edit</v>
      </c>
      <c r="F3018" s="21" t="str">
        <f>'Actions-Copy'!C2478</f>
        <v>Staff</v>
      </c>
      <c r="G3018" s="21" t="str">
        <f>'Actions-Copy'!B2478</f>
        <v>ag2</v>
      </c>
      <c r="H3018" s="21" t="str">
        <f>'Actions-Copy'!A2478</f>
        <v>a1</v>
      </c>
      <c r="I3018" t="str">
        <f>IF(ISBLANK('Actions-Copy'!O2478),"","Y")</f>
        <v/>
      </c>
      <c r="J3018">
        <f>'Actions-Copy'!O2478</f>
        <v>0</v>
      </c>
      <c r="K3018" t="str">
        <f>IF(ISNUMBER(SEARCH(Module_Name_Short&amp;"_"&amp;SUBSTITUTE(Title," ",""),'Actions-Copy'!$S2478,1)),"X","")</f>
        <v/>
      </c>
      <c r="L3018" t="str">
        <f>IF(ISNUMBER(SEARCH(Module_Name_Short&amp;"_"&amp;SUBSTITUTE(Title," ",""),'Actions-Copy'!$S2478,1)),"X","")</f>
        <v>X</v>
      </c>
      <c r="M3018" t="str">
        <f>IF(ISNUMBER(SEARCH(Module_Name_Short&amp;"_"&amp;SUBSTITUTE(Title," ",""),'Actions-Copy'!$S2478,1)),"X","")</f>
        <v/>
      </c>
      <c r="N3018" t="str">
        <f>IF(ISNUMBER(SEARCH(Module_Name_Short&amp;"_"&amp;SUBSTITUTE(Title," ",""),'Actions-Copy'!$S2478,1)),"X","")</f>
        <v/>
      </c>
      <c r="O3018" t="str">
        <f>IF((K3018&amp;L3018&amp;M3018&amp;N3018)="","Y","X")</f>
        <v>X</v>
      </c>
      <c r="P3018" s="21" t="str">
        <f>'Actions-Copy'!S2478</f>
        <v>Staff_User</v>
      </c>
    </row>
    <row r="3019" spans="1:16" ht="28.5" customHeight="1" x14ac:dyDescent="0.25">
      <c r="A3019" t="str">
        <f>VLOOKUP('Actions-Copy'!C2490,ModuleNames,4,FALSE)</f>
        <v>Staff</v>
      </c>
      <c r="B3019" t="str">
        <f>VLOOKUP('Actions-Copy'!C2490,ModuleNames,3,FALSE)</f>
        <v>Staff</v>
      </c>
      <c r="C3019" t="str">
        <f>VLOOKUP('Actions-Copy'!C2490,ModuleNames,2,FALSE)</f>
        <v>Staff</v>
      </c>
      <c r="D3019" s="21" t="str">
        <f>'Actions-Copy'!D2490</f>
        <v>Edit</v>
      </c>
      <c r="E3019" t="str">
        <f>(IF(ISBLANK('Actions-Copy'!F2490),'Actions-Copy'!D2490,'Actions-Copy'!F2490))</f>
        <v>Edit</v>
      </c>
      <c r="F3019" s="21" t="str">
        <f>'Actions-Copy'!C2490</f>
        <v>Staff</v>
      </c>
      <c r="G3019" s="21" t="str">
        <f>'Actions-Copy'!B2490</f>
        <v>ag4</v>
      </c>
      <c r="H3019" s="21" t="str">
        <f>'Actions-Copy'!A2490</f>
        <v>a1</v>
      </c>
      <c r="I3019" t="str">
        <f>IF(ISBLANK('Actions-Copy'!O2490),"","Y")</f>
        <v/>
      </c>
      <c r="J3019">
        <f>'Actions-Copy'!O2490</f>
        <v>0</v>
      </c>
      <c r="K3019" t="str">
        <f>IF(ISNUMBER(SEARCH(Module_Name_Short&amp;"_"&amp;SUBSTITUTE(Title," ",""),'Actions-Copy'!$S2490,1)),"X","")</f>
        <v/>
      </c>
      <c r="L3019" t="str">
        <f>IF(ISNUMBER(SEARCH(Module_Name_Short&amp;"_"&amp;SUBSTITUTE(Title," ",""),'Actions-Copy'!$S2490,1)),"X","")</f>
        <v>X</v>
      </c>
      <c r="M3019" t="str">
        <f>IF(ISNUMBER(SEARCH(Module_Name_Short&amp;"_"&amp;SUBSTITUTE(Title," ",""),'Actions-Copy'!$S2490,1)),"X","")</f>
        <v/>
      </c>
      <c r="N3019" t="str">
        <f>IF(ISNUMBER(SEARCH(Module_Name_Short&amp;"_"&amp;SUBSTITUTE(Title," ",""),'Actions-Copy'!$S2490,1)),"X","")</f>
        <v/>
      </c>
      <c r="O3019" t="str">
        <f>IF((K3019&amp;L3019&amp;M3019&amp;N3019)="","Y","X")</f>
        <v>X</v>
      </c>
      <c r="P3019" s="21" t="str">
        <f>'Actions-Copy'!S2490</f>
        <v>Staff_User</v>
      </c>
    </row>
    <row r="3020" spans="1:16" ht="28.5" hidden="1" customHeight="1" x14ac:dyDescent="0.25">
      <c r="A3020" t="str">
        <f>VLOOKUP('Actions-Copy'!C3020,ModuleNames,4,FALSE)</f>
        <v>Stores</v>
      </c>
      <c r="B3020" t="str">
        <f>VLOOKUP('Actions-Copy'!C3020,ModuleNames,3,FALSE)</f>
        <v>Stores</v>
      </c>
      <c r="C3020" t="str">
        <f>VLOOKUP('Actions-Copy'!C3020,ModuleNames,2,FALSE)</f>
        <v>Item</v>
      </c>
      <c r="D3020" s="21" t="str">
        <f>'Actions-Copy'!D3020</f>
        <v>Cancel</v>
      </c>
      <c r="E3020" t="str">
        <f>(IF(ISBLANK('Actions-Copy'!F3020),'Actions-Copy'!D3020,'Actions-Copy'!F3020))</f>
        <v>Cancel</v>
      </c>
      <c r="F3020" s="21" t="str">
        <f>'Actions-Copy'!C3020</f>
        <v>Item</v>
      </c>
      <c r="G3020" s="21" t="str">
        <f>'Actions-Copy'!B3020</f>
        <v>ag2</v>
      </c>
      <c r="H3020" s="21" t="str">
        <f>'Actions-Copy'!A3020</f>
        <v>a3</v>
      </c>
      <c r="I3020" t="str">
        <f>IF(ISBLANK('Actions-Copy'!O3020),"","Y")</f>
        <v/>
      </c>
      <c r="J3020">
        <f>'Actions-Copy'!O3020</f>
        <v>0</v>
      </c>
      <c r="K3020" t="str">
        <f>IF(ISNUMBER(SEARCH(Module_Name_Short&amp;"_"&amp;SUBSTITUTE(Title," ",""),'Actions-Copy'!$S3020,1)),"X","")</f>
        <v/>
      </c>
      <c r="L3020" t="str">
        <f>IF(ISNUMBER(SEARCH(Module_Name_Short&amp;"_"&amp;SUBSTITUTE(Title," ",""),'Actions-Copy'!$S3020,1)),"X","")</f>
        <v/>
      </c>
      <c r="M3020" t="str">
        <f>IF(ISNUMBER(SEARCH(Module_Name_Short&amp;"_"&amp;SUBSTITUTE(Title," ",""),'Actions-Copy'!$S3020,1)),"X","")</f>
        <v/>
      </c>
      <c r="N3020" t="str">
        <f>IF(ISNUMBER(SEARCH(Module_Name_Short&amp;"_"&amp;SUBSTITUTE(Title," ",""),'Actions-Copy'!$S3020,1)),"X","")</f>
        <v/>
      </c>
      <c r="O3020" t="str">
        <f>IF((K3020&amp;L3020&amp;M3020&amp;N3020)="","Y","X")</f>
        <v>Y</v>
      </c>
      <c r="P3020" s="21">
        <f>'Actions-Copy'!S3020</f>
        <v>0</v>
      </c>
    </row>
    <row r="3021" spans="1:16" ht="28.5" hidden="1" customHeight="1" x14ac:dyDescent="0.25">
      <c r="A3021" t="str">
        <f>VLOOKUP('Actions-Copy'!C3021,ModuleNames,4,FALSE)</f>
        <v>Stores</v>
      </c>
      <c r="B3021" t="str">
        <f>VLOOKUP('Actions-Copy'!C3021,ModuleNames,3,FALSE)</f>
        <v>Stores</v>
      </c>
      <c r="C3021" t="str">
        <f>VLOOKUP('Actions-Copy'!C3021,ModuleNames,2,FALSE)</f>
        <v>Item</v>
      </c>
      <c r="D3021" s="21" t="str">
        <f>'Actions-Copy'!D3021</f>
        <v>Update</v>
      </c>
      <c r="E3021" t="str">
        <f>(IF(ISBLANK('Actions-Copy'!F3021),'Actions-Copy'!D3021,'Actions-Copy'!F3021))</f>
        <v>Update</v>
      </c>
      <c r="F3021" s="21" t="str">
        <f>'Actions-Copy'!C3021</f>
        <v>Item</v>
      </c>
      <c r="G3021" s="21" t="str">
        <f>'Actions-Copy'!B3021</f>
        <v>ag2</v>
      </c>
      <c r="H3021" s="21" t="str">
        <f>'Actions-Copy'!A3021</f>
        <v>a4</v>
      </c>
      <c r="I3021" t="str">
        <f>IF(ISBLANK('Actions-Copy'!O3021),"","Y")</f>
        <v/>
      </c>
      <c r="J3021">
        <f>'Actions-Copy'!O3021</f>
        <v>0</v>
      </c>
      <c r="K3021" t="str">
        <f>IF(ISNUMBER(SEARCH(Module_Name_Short&amp;"_"&amp;SUBSTITUTE(Title," ",""),'Actions-Copy'!$S3021,1)),"X","")</f>
        <v/>
      </c>
      <c r="L3021" t="str">
        <f>IF(ISNUMBER(SEARCH(Module_Name_Short&amp;"_"&amp;SUBSTITUTE(Title," ",""),'Actions-Copy'!$S3021,1)),"X","")</f>
        <v/>
      </c>
      <c r="M3021" t="str">
        <f>IF(ISNUMBER(SEARCH(Module_Name_Short&amp;"_"&amp;SUBSTITUTE(Title," ",""),'Actions-Copy'!$S3021,1)),"X","")</f>
        <v/>
      </c>
      <c r="N3021" t="str">
        <f>IF(ISNUMBER(SEARCH(Module_Name_Short&amp;"_"&amp;SUBSTITUTE(Title," ",""),'Actions-Copy'!$S3021,1)),"X","")</f>
        <v/>
      </c>
      <c r="O3021" t="str">
        <f>IF((K3021&amp;L3021&amp;M3021&amp;N3021)="","Y","X")</f>
        <v>Y</v>
      </c>
      <c r="P3021" s="21">
        <f>'Actions-Copy'!S3021</f>
        <v>0</v>
      </c>
    </row>
    <row r="3022" spans="1:16" ht="28.5" hidden="1" customHeight="1" x14ac:dyDescent="0.25">
      <c r="A3022" t="str">
        <f>VLOOKUP('Actions-Copy'!C3022,ModuleNames,4,FALSE)</f>
        <v>Stores</v>
      </c>
      <c r="B3022" t="str">
        <f>VLOOKUP('Actions-Copy'!C3022,ModuleNames,3,FALSE)</f>
        <v>Stores</v>
      </c>
      <c r="C3022" t="str">
        <f>VLOOKUP('Actions-Copy'!C3022,ModuleNames,2,FALSE)</f>
        <v>Item</v>
      </c>
      <c r="D3022" s="21" t="str">
        <f>'Actions-Copy'!D3022</f>
        <v>Cancel</v>
      </c>
      <c r="E3022" t="str">
        <f>(IF(ISBLANK('Actions-Copy'!F3022),'Actions-Copy'!D3022,'Actions-Copy'!F3022))</f>
        <v>Cancel</v>
      </c>
      <c r="F3022" s="21" t="str">
        <f>'Actions-Copy'!C3022</f>
        <v>Item</v>
      </c>
      <c r="G3022" s="21" t="str">
        <f>'Actions-Copy'!B3022</f>
        <v>ag2</v>
      </c>
      <c r="H3022" s="21" t="str">
        <f>'Actions-Copy'!A3022</f>
        <v>a6</v>
      </c>
      <c r="I3022" t="str">
        <f>IF(ISBLANK('Actions-Copy'!O3022),"","Y")</f>
        <v/>
      </c>
      <c r="J3022">
        <f>'Actions-Copy'!O3022</f>
        <v>0</v>
      </c>
      <c r="K3022" t="str">
        <f>IF(ISNUMBER(SEARCH(Module_Name_Short&amp;"_"&amp;SUBSTITUTE(Title," ",""),'Actions-Copy'!$S3022,1)),"X","")</f>
        <v/>
      </c>
      <c r="L3022" t="str">
        <f>IF(ISNUMBER(SEARCH(Module_Name_Short&amp;"_"&amp;SUBSTITUTE(Title," ",""),'Actions-Copy'!$S3022,1)),"X","")</f>
        <v/>
      </c>
      <c r="M3022" t="str">
        <f>IF(ISNUMBER(SEARCH(Module_Name_Short&amp;"_"&amp;SUBSTITUTE(Title," ",""),'Actions-Copy'!$S3022,1)),"X","")</f>
        <v/>
      </c>
      <c r="N3022" t="str">
        <f>IF(ISNUMBER(SEARCH(Module_Name_Short&amp;"_"&amp;SUBSTITUTE(Title," ",""),'Actions-Copy'!$S3022,1)),"X","")</f>
        <v/>
      </c>
      <c r="O3022" t="str">
        <f>IF((K3022&amp;L3022&amp;M3022&amp;N3022)="","Y","X")</f>
        <v>Y</v>
      </c>
      <c r="P3022" s="21">
        <f>'Actions-Copy'!S3022</f>
        <v>0</v>
      </c>
    </row>
    <row r="3023" spans="1:16" ht="28.5" hidden="1" customHeight="1" x14ac:dyDescent="0.25">
      <c r="A3023" t="str">
        <f>VLOOKUP('Actions-Copy'!C3023,ModuleNames,4,FALSE)</f>
        <v>Stores</v>
      </c>
      <c r="B3023" t="str">
        <f>VLOOKUP('Actions-Copy'!C3023,ModuleNames,3,FALSE)</f>
        <v>Stores</v>
      </c>
      <c r="C3023" t="str">
        <f>VLOOKUP('Actions-Copy'!C3023,ModuleNames,2,FALSE)</f>
        <v>Item</v>
      </c>
      <c r="D3023" s="21" t="str">
        <f>'Actions-Copy'!D3023</f>
        <v>Insert</v>
      </c>
      <c r="E3023" t="str">
        <f>(IF(ISBLANK('Actions-Copy'!F3023),'Actions-Copy'!D3023,'Actions-Copy'!F3023))</f>
        <v>Insert</v>
      </c>
      <c r="F3023" s="21" t="str">
        <f>'Actions-Copy'!C3023</f>
        <v>Item</v>
      </c>
      <c r="G3023" s="21" t="str">
        <f>'Actions-Copy'!B3023</f>
        <v>ag2</v>
      </c>
      <c r="H3023" s="21" t="str">
        <f>'Actions-Copy'!A3023</f>
        <v>a7</v>
      </c>
      <c r="I3023" t="str">
        <f>IF(ISBLANK('Actions-Copy'!O3023),"","Y")</f>
        <v/>
      </c>
      <c r="J3023">
        <f>'Actions-Copy'!O3023</f>
        <v>0</v>
      </c>
      <c r="K3023" t="str">
        <f>IF(ISNUMBER(SEARCH(Module_Name_Short&amp;"_"&amp;SUBSTITUTE(Title," ",""),'Actions-Copy'!$S3023,1)),"X","")</f>
        <v/>
      </c>
      <c r="L3023" t="str">
        <f>IF(ISNUMBER(SEARCH(Module_Name_Short&amp;"_"&amp;SUBSTITUTE(Title," ",""),'Actions-Copy'!$S3023,1)),"X","")</f>
        <v/>
      </c>
      <c r="M3023" t="str">
        <f>IF(ISNUMBER(SEARCH(Module_Name_Short&amp;"_"&amp;SUBSTITUTE(Title," ",""),'Actions-Copy'!$S3023,1)),"X","")</f>
        <v/>
      </c>
      <c r="N3023" t="str">
        <f>IF(ISNUMBER(SEARCH(Module_Name_Short&amp;"_"&amp;SUBSTITUTE(Title," ",""),'Actions-Copy'!$S3023,1)),"X","")</f>
        <v/>
      </c>
      <c r="O3023" t="str">
        <f>IF((K3023&amp;L3023&amp;M3023&amp;N3023)="","Y","X")</f>
        <v>Y</v>
      </c>
      <c r="P3023" s="21">
        <f>'Actions-Copy'!S3023</f>
        <v>0</v>
      </c>
    </row>
    <row r="3024" spans="1:16" ht="28.5" hidden="1" customHeight="1" x14ac:dyDescent="0.25">
      <c r="A3024" t="str">
        <f>VLOOKUP('Actions-Copy'!C3024,ModuleNames,4,FALSE)</f>
        <v>Stores</v>
      </c>
      <c r="B3024" t="str">
        <f>VLOOKUP('Actions-Copy'!C3024,ModuleNames,3,FALSE)</f>
        <v>Stores</v>
      </c>
      <c r="C3024" t="str">
        <f>VLOOKUP('Actions-Copy'!C3024,ModuleNames,2,FALSE)</f>
        <v>Item</v>
      </c>
      <c r="D3024" s="21" t="str">
        <f>'Actions-Copy'!D3024</f>
        <v>Cancel</v>
      </c>
      <c r="E3024" t="str">
        <f>(IF(ISBLANK('Actions-Copy'!F3024),'Actions-Copy'!D3024,'Actions-Copy'!F3024))</f>
        <v>Cancel</v>
      </c>
      <c r="F3024" s="21" t="str">
        <f>'Actions-Copy'!C3024</f>
        <v>Item</v>
      </c>
      <c r="G3024" s="21" t="str">
        <f>'Actions-Copy'!B3024</f>
        <v>ag2</v>
      </c>
      <c r="H3024" s="21" t="str">
        <f>'Actions-Copy'!A3024</f>
        <v>a8</v>
      </c>
      <c r="I3024" t="str">
        <f>IF(ISBLANK('Actions-Copy'!O3024),"","Y")</f>
        <v/>
      </c>
      <c r="J3024">
        <f>'Actions-Copy'!O3024</f>
        <v>0</v>
      </c>
      <c r="K3024" t="str">
        <f>IF(ISNUMBER(SEARCH(Module_Name_Short&amp;"_"&amp;SUBSTITUTE(Title," ",""),'Actions-Copy'!$S3024,1)),"X","")</f>
        <v/>
      </c>
      <c r="L3024" t="str">
        <f>IF(ISNUMBER(SEARCH(Module_Name_Short&amp;"_"&amp;SUBSTITUTE(Title," ",""),'Actions-Copy'!$S3024,1)),"X","")</f>
        <v/>
      </c>
      <c r="M3024" t="str">
        <f>IF(ISNUMBER(SEARCH(Module_Name_Short&amp;"_"&amp;SUBSTITUTE(Title," ",""),'Actions-Copy'!$S3024,1)),"X","")</f>
        <v/>
      </c>
      <c r="N3024" t="str">
        <f>IF(ISNUMBER(SEARCH(Module_Name_Short&amp;"_"&amp;SUBSTITUTE(Title," ",""),'Actions-Copy'!$S3024,1)),"X","")</f>
        <v/>
      </c>
      <c r="O3024" t="str">
        <f>IF((K3024&amp;L3024&amp;M3024&amp;N3024)="","Y","X")</f>
        <v>Y</v>
      </c>
      <c r="P3024" s="21">
        <f>'Actions-Copy'!S3024</f>
        <v>0</v>
      </c>
    </row>
    <row r="3025" spans="1:16" ht="28.5" hidden="1" customHeight="1" x14ac:dyDescent="0.25">
      <c r="A3025" t="str">
        <f>VLOOKUP('Actions-Copy'!C3025,ModuleNames,4,FALSE)</f>
        <v>Stores</v>
      </c>
      <c r="B3025" t="str">
        <f>VLOOKUP('Actions-Copy'!C3025,ModuleNames,3,FALSE)</f>
        <v>Stores</v>
      </c>
      <c r="C3025" t="str">
        <f>VLOOKUP('Actions-Copy'!C3025,ModuleNames,2,FALSE)</f>
        <v>Item</v>
      </c>
      <c r="D3025" s="21" t="str">
        <f>'Actions-Copy'!D3025</f>
        <v>Insert</v>
      </c>
      <c r="E3025" t="str">
        <f>(IF(ISBLANK('Actions-Copy'!F3025),'Actions-Copy'!D3025,'Actions-Copy'!F3025))</f>
        <v>Insert</v>
      </c>
      <c r="F3025" s="21" t="str">
        <f>'Actions-Copy'!C3025</f>
        <v>Item</v>
      </c>
      <c r="G3025" s="21" t="str">
        <f>'Actions-Copy'!B3025</f>
        <v>ag2</v>
      </c>
      <c r="H3025" s="21" t="str">
        <f>'Actions-Copy'!A3025</f>
        <v>a9</v>
      </c>
      <c r="I3025" t="str">
        <f>IF(ISBLANK('Actions-Copy'!O3025),"","Y")</f>
        <v/>
      </c>
      <c r="J3025">
        <f>'Actions-Copy'!O3025</f>
        <v>0</v>
      </c>
      <c r="K3025" t="str">
        <f>IF(ISNUMBER(SEARCH(Module_Name_Short&amp;"_"&amp;SUBSTITUTE(Title," ",""),'Actions-Copy'!$S3025,1)),"X","")</f>
        <v/>
      </c>
      <c r="L3025" t="str">
        <f>IF(ISNUMBER(SEARCH(Module_Name_Short&amp;"_"&amp;SUBSTITUTE(Title," ",""),'Actions-Copy'!$S3025,1)),"X","")</f>
        <v/>
      </c>
      <c r="M3025" t="str">
        <f>IF(ISNUMBER(SEARCH(Module_Name_Short&amp;"_"&amp;SUBSTITUTE(Title," ",""),'Actions-Copy'!$S3025,1)),"X","")</f>
        <v/>
      </c>
      <c r="N3025" t="str">
        <f>IF(ISNUMBER(SEARCH(Module_Name_Short&amp;"_"&amp;SUBSTITUTE(Title," ",""),'Actions-Copy'!$S3025,1)),"X","")</f>
        <v/>
      </c>
      <c r="O3025" t="str">
        <f>IF((K3025&amp;L3025&amp;M3025&amp;N3025)="","Y","X")</f>
        <v>Y</v>
      </c>
      <c r="P3025" s="21">
        <f>'Actions-Copy'!S3025</f>
        <v>0</v>
      </c>
    </row>
    <row r="3026" spans="1:16" ht="28.5" hidden="1" customHeight="1" x14ac:dyDescent="0.25">
      <c r="A3026" t="str">
        <f>VLOOKUP('Actions-Copy'!C3026,ModuleNames,4,FALSE)</f>
        <v>Stores</v>
      </c>
      <c r="B3026" t="str">
        <f>VLOOKUP('Actions-Copy'!C3026,ModuleNames,3,FALSE)</f>
        <v>Stores</v>
      </c>
      <c r="C3026" t="str">
        <f>VLOOKUP('Actions-Copy'!C3026,ModuleNames,2,FALSE)</f>
        <v>Item</v>
      </c>
      <c r="D3026" s="21" t="str">
        <f>'Actions-Copy'!D3026</f>
        <v>Cancel</v>
      </c>
      <c r="E3026" t="str">
        <f>(IF(ISBLANK('Actions-Copy'!F3026),'Actions-Copy'!D3026,'Actions-Copy'!F3026))</f>
        <v>Cancel</v>
      </c>
      <c r="F3026" s="21" t="str">
        <f>'Actions-Copy'!C3026</f>
        <v>Item</v>
      </c>
      <c r="G3026" s="21" t="str">
        <f>'Actions-Copy'!B3026</f>
        <v>ag2</v>
      </c>
      <c r="H3026" s="21" t="str">
        <f>'Actions-Copy'!A3026</f>
        <v>a10</v>
      </c>
      <c r="I3026" t="str">
        <f>IF(ISBLANK('Actions-Copy'!O3026),"","Y")</f>
        <v/>
      </c>
      <c r="J3026">
        <f>'Actions-Copy'!O3026</f>
        <v>0</v>
      </c>
      <c r="K3026" t="str">
        <f>IF(ISNUMBER(SEARCH(Module_Name_Short&amp;"_"&amp;SUBSTITUTE(Title," ",""),'Actions-Copy'!$S3026,1)),"X","")</f>
        <v/>
      </c>
      <c r="L3026" t="str">
        <f>IF(ISNUMBER(SEARCH(Module_Name_Short&amp;"_"&amp;SUBSTITUTE(Title," ",""),'Actions-Copy'!$S3026,1)),"X","")</f>
        <v/>
      </c>
      <c r="M3026" t="str">
        <f>IF(ISNUMBER(SEARCH(Module_Name_Short&amp;"_"&amp;SUBSTITUTE(Title," ",""),'Actions-Copy'!$S3026,1)),"X","")</f>
        <v/>
      </c>
      <c r="N3026" t="str">
        <f>IF(ISNUMBER(SEARCH(Module_Name_Short&amp;"_"&amp;SUBSTITUTE(Title," ",""),'Actions-Copy'!$S3026,1)),"X","")</f>
        <v/>
      </c>
      <c r="O3026" t="str">
        <f>IF((K3026&amp;L3026&amp;M3026&amp;N3026)="","Y","X")</f>
        <v>Y</v>
      </c>
      <c r="P3026" s="21">
        <f>'Actions-Copy'!S3026</f>
        <v>0</v>
      </c>
    </row>
    <row r="3027" spans="1:16" ht="28.5" customHeight="1" x14ac:dyDescent="0.25">
      <c r="A3027" t="str">
        <f>VLOOKUP('Actions-Copy'!C3027,ModuleNames,4,FALSE)</f>
        <v>Stores</v>
      </c>
      <c r="B3027" t="str">
        <f>VLOOKUP('Actions-Copy'!C3027,ModuleNames,3,FALSE)</f>
        <v>Stores</v>
      </c>
      <c r="C3027" t="str">
        <f>VLOOKUP('Actions-Copy'!C3027,ModuleNames,2,FALSE)</f>
        <v>Item</v>
      </c>
      <c r="D3027" s="21" t="str">
        <f>'Actions-Copy'!D3027</f>
        <v>Select</v>
      </c>
      <c r="E3027" t="str">
        <f>(IF(ISBLANK('Actions-Copy'!F3027),'Actions-Copy'!D3027,'Actions-Copy'!F3027))</f>
        <v>Select</v>
      </c>
      <c r="F3027" s="21" t="str">
        <f>'Actions-Copy'!C3027</f>
        <v>Item</v>
      </c>
      <c r="G3027" s="21" t="str">
        <f>'Actions-Copy'!B3027</f>
        <v>ag2</v>
      </c>
      <c r="H3027" s="21" t="str">
        <f>'Actions-Copy'!A3027</f>
        <v>a13</v>
      </c>
      <c r="I3027" t="str">
        <f>IF(ISBLANK('Actions-Copy'!O3027),"","Y")</f>
        <v>Y</v>
      </c>
      <c r="J3027" t="str">
        <f>'Actions-Copy'!O3027</f>
        <v>this.get_hasDetails()</v>
      </c>
      <c r="K3027" t="str">
        <f>IF(ISNUMBER(SEARCH(Module_Name_Short&amp;"_"&amp;SUBSTITUTE(Title," ",""),'Actions-Copy'!$S3027,1)),"X","")</f>
        <v>X</v>
      </c>
      <c r="L3027" t="str">
        <f>IF(ISNUMBER(SEARCH(Module_Name_Short&amp;"_"&amp;SUBSTITUTE(Title," ",""),'Actions-Copy'!$S3027,1)),"X","")</f>
        <v/>
      </c>
      <c r="M3027" t="str">
        <f>IF(ISNUMBER(SEARCH(Module_Name_Short&amp;"_"&amp;SUBSTITUTE(Title," ",""),'Actions-Copy'!$S3027,1)),"X","")</f>
        <v/>
      </c>
      <c r="N3027" t="str">
        <f>IF(ISNUMBER(SEARCH(Module_Name_Short&amp;"_"&amp;SUBSTITUTE(Title," ",""),'Actions-Copy'!$S3027,1)),"X","")</f>
        <v/>
      </c>
      <c r="O3027" t="str">
        <f>IF((K3027&amp;L3027&amp;M3027&amp;N3027)="","Y","X")</f>
        <v>X</v>
      </c>
      <c r="P3027" s="21" t="str">
        <f>'Actions-Copy'!S3027</f>
        <v>Stores_View</v>
      </c>
    </row>
    <row r="3028" spans="1:16" ht="28.5" customHeight="1" x14ac:dyDescent="0.25">
      <c r="A3028" t="str">
        <f>VLOOKUP('Actions-Copy'!C2475,ModuleNames,4,FALSE)</f>
        <v>Staff</v>
      </c>
      <c r="B3028" t="str">
        <f>VLOOKUP('Actions-Copy'!C2475,ModuleNames,3,FALSE)</f>
        <v>Staff</v>
      </c>
      <c r="C3028" t="str">
        <f>VLOOKUP('Actions-Copy'!C2475,ModuleNames,2,FALSE)</f>
        <v>Staff</v>
      </c>
      <c r="D3028" s="21" t="str">
        <f>'Actions-Copy'!D2475</f>
        <v>New</v>
      </c>
      <c r="E3028" t="str">
        <f>(IF(ISBLANK('Actions-Copy'!F2475),'Actions-Copy'!D2475,'Actions-Copy'!F2475))</f>
        <v>New</v>
      </c>
      <c r="F3028" s="21" t="str">
        <f>'Actions-Copy'!C2475</f>
        <v>Staff</v>
      </c>
      <c r="G3028" s="21" t="str">
        <f>'Actions-Copy'!B2475</f>
        <v>ag1</v>
      </c>
      <c r="H3028" s="21" t="str">
        <f>'Actions-Copy'!A2475</f>
        <v>a7</v>
      </c>
      <c r="I3028" t="str">
        <f>IF(ISBLANK('Actions-Copy'!O2475),"","Y")</f>
        <v/>
      </c>
      <c r="J3028">
        <f>'Actions-Copy'!O2475</f>
        <v>0</v>
      </c>
      <c r="K3028" t="str">
        <f>IF(ISNUMBER(SEARCH(Module_Name_Short&amp;"_"&amp;SUBSTITUTE(Title," ",""),'Actions-Copy'!$S2475,1)),"X","")</f>
        <v/>
      </c>
      <c r="L3028" t="str">
        <f>IF(ISNUMBER(SEARCH(Module_Name_Short&amp;"_"&amp;SUBSTITUTE(Title," ",""),'Actions-Copy'!$S2475,1)),"X","")</f>
        <v>X</v>
      </c>
      <c r="M3028" t="str">
        <f>IF(ISNUMBER(SEARCH(Module_Name_Short&amp;"_"&amp;SUBSTITUTE(Title," ",""),'Actions-Copy'!$S2475,1)),"X","")</f>
        <v/>
      </c>
      <c r="N3028" t="str">
        <f>IF(ISNUMBER(SEARCH(Module_Name_Short&amp;"_"&amp;SUBSTITUTE(Title," ",""),'Actions-Copy'!$S2475,1)),"X","")</f>
        <v/>
      </c>
      <c r="O3028" t="str">
        <f>IF((K3028&amp;L3028&amp;M3028&amp;N3028)="","Y","X")</f>
        <v>X</v>
      </c>
      <c r="P3028" s="21" t="str">
        <f>'Actions-Copy'!S2475</f>
        <v>Staff_User</v>
      </c>
    </row>
    <row r="3029" spans="1:16" ht="28.5" customHeight="1" x14ac:dyDescent="0.25">
      <c r="A3029" t="str">
        <f>VLOOKUP('Actions-Copy'!C2489,ModuleNames,4,FALSE)</f>
        <v>Staff</v>
      </c>
      <c r="B3029" t="str">
        <f>VLOOKUP('Actions-Copy'!C2489,ModuleNames,3,FALSE)</f>
        <v>Staff</v>
      </c>
      <c r="C3029" t="str">
        <f>VLOOKUP('Actions-Copy'!C2489,ModuleNames,2,FALSE)</f>
        <v>Staff</v>
      </c>
      <c r="D3029" s="21" t="str">
        <f>'Actions-Copy'!D2489</f>
        <v>New</v>
      </c>
      <c r="E3029" t="str">
        <f>(IF(ISBLANK('Actions-Copy'!F2489),'Actions-Copy'!D2489,'Actions-Copy'!F2489))</f>
        <v>New Staff Record</v>
      </c>
      <c r="F3029" s="21" t="str">
        <f>'Actions-Copy'!C2489</f>
        <v>Staff</v>
      </c>
      <c r="G3029" s="21" t="str">
        <f>'Actions-Copy'!B2489</f>
        <v>ag3</v>
      </c>
      <c r="H3029" s="21" t="str">
        <f>'Actions-Copy'!A2489</f>
        <v>a1</v>
      </c>
      <c r="I3029" t="str">
        <f>IF(ISBLANK('Actions-Copy'!O2489),"","Y")</f>
        <v/>
      </c>
      <c r="J3029">
        <f>'Actions-Copy'!O2489</f>
        <v>0</v>
      </c>
      <c r="K3029" t="str">
        <f>IF(ISNUMBER(SEARCH(Module_Name_Short&amp;"_"&amp;SUBSTITUTE(Title," ",""),'Actions-Copy'!$S2489,1)),"X","")</f>
        <v/>
      </c>
      <c r="L3029" t="str">
        <f>IF(ISNUMBER(SEARCH(Module_Name_Short&amp;"_"&amp;SUBSTITUTE(Title," ",""),'Actions-Copy'!$S2489,1)),"X","")</f>
        <v>X</v>
      </c>
      <c r="M3029" t="str">
        <f>IF(ISNUMBER(SEARCH(Module_Name_Short&amp;"_"&amp;SUBSTITUTE(Title," ",""),'Actions-Copy'!$S2489,1)),"X","")</f>
        <v/>
      </c>
      <c r="N3029" t="str">
        <f>IF(ISNUMBER(SEARCH(Module_Name_Short&amp;"_"&amp;SUBSTITUTE(Title," ",""),'Actions-Copy'!$S2489,1)),"X","")</f>
        <v/>
      </c>
      <c r="O3029" t="str">
        <f>IF((K3029&amp;L3029&amp;M3029&amp;N3029)="","Y","X")</f>
        <v>X</v>
      </c>
      <c r="P3029" s="21" t="str">
        <f>'Actions-Copy'!S2489</f>
        <v>Staff_User</v>
      </c>
    </row>
    <row r="3030" spans="1:16" ht="28.5" hidden="1" customHeight="1" x14ac:dyDescent="0.25">
      <c r="A3030" t="str">
        <f>VLOOKUP('Actions-Copy'!C3030,ModuleNames,4,FALSE)</f>
        <v>Stores</v>
      </c>
      <c r="B3030" t="str">
        <f>VLOOKUP('Actions-Copy'!C3030,ModuleNames,3,FALSE)</f>
        <v>Stores</v>
      </c>
      <c r="C3030" t="str">
        <f>VLOOKUP('Actions-Copy'!C3030,ModuleNames,2,FALSE)</f>
        <v>Item</v>
      </c>
      <c r="D3030" s="21" t="str">
        <f>'Actions-Copy'!D3030</f>
        <v>Export (Csv)</v>
      </c>
      <c r="E3030" t="str">
        <f>(IF(ISBLANK('Actions-Copy'!F3030),'Actions-Copy'!D3030,'Actions-Copy'!F3030))</f>
        <v>Export (Csv)</v>
      </c>
      <c r="F3030" s="21" t="str">
        <f>'Actions-Copy'!C3030</f>
        <v>Item</v>
      </c>
      <c r="G3030" s="21" t="str">
        <f>'Actions-Copy'!B3030</f>
        <v>ag5</v>
      </c>
      <c r="H3030" s="21" t="str">
        <f>'Actions-Copy'!A3030</f>
        <v>a1</v>
      </c>
      <c r="I3030" t="str">
        <f>IF(ISBLANK('Actions-Copy'!O3030),"","Y")</f>
        <v/>
      </c>
      <c r="J3030">
        <f>'Actions-Copy'!O3030</f>
        <v>0</v>
      </c>
      <c r="K3030" t="str">
        <f>IF(ISNUMBER(SEARCH(Module_Name_Short&amp;"_"&amp;SUBSTITUTE(Title," ",""),'Actions-Copy'!$S3030,1)),"X","")</f>
        <v/>
      </c>
      <c r="L3030" t="str">
        <f>IF(ISNUMBER(SEARCH(Module_Name_Short&amp;"_"&amp;SUBSTITUTE(Title," ",""),'Actions-Copy'!$S3030,1)),"X","")</f>
        <v/>
      </c>
      <c r="M3030" t="str">
        <f>IF(ISNUMBER(SEARCH(Module_Name_Short&amp;"_"&amp;SUBSTITUTE(Title," ",""),'Actions-Copy'!$S3030,1)),"X","")</f>
        <v/>
      </c>
      <c r="N3030" t="str">
        <f>IF(ISNUMBER(SEARCH(Module_Name_Short&amp;"_"&amp;SUBSTITUTE(Title," ",""),'Actions-Copy'!$S3030,1)),"X","")</f>
        <v/>
      </c>
      <c r="O3030" t="str">
        <f>IF((K3030&amp;L3030&amp;M3030&amp;N3030)="","Y","X")</f>
        <v>Y</v>
      </c>
      <c r="P3030" s="21">
        <f>'Actions-Copy'!S3030</f>
        <v>0</v>
      </c>
    </row>
    <row r="3031" spans="1:16" ht="28.5" hidden="1" customHeight="1" x14ac:dyDescent="0.25">
      <c r="A3031" t="str">
        <f>VLOOKUP('Actions-Copy'!C3031,ModuleNames,4,FALSE)</f>
        <v>Stores</v>
      </c>
      <c r="B3031" t="str">
        <f>VLOOKUP('Actions-Copy'!C3031,ModuleNames,3,FALSE)</f>
        <v>Stores</v>
      </c>
      <c r="C3031" t="str">
        <f>VLOOKUP('Actions-Copy'!C3031,ModuleNames,2,FALSE)</f>
        <v>Item</v>
      </c>
      <c r="D3031" s="21">
        <f>'Actions-Copy'!D3031</f>
        <v>0</v>
      </c>
      <c r="E3031">
        <f>(IF(ISBLANK('Actions-Copy'!F3031),'Actions-Copy'!D3031,'Actions-Copy'!F3031))</f>
        <v>0</v>
      </c>
      <c r="F3031" s="21" t="str">
        <f>'Actions-Copy'!C3031</f>
        <v>Item</v>
      </c>
      <c r="G3031" s="21" t="str">
        <f>'Actions-Copy'!B3031</f>
        <v>ag5</v>
      </c>
      <c r="H3031" s="21" t="str">
        <f>'Actions-Copy'!A3031</f>
        <v>a2</v>
      </c>
      <c r="I3031" t="str">
        <f>IF(ISBLANK('Actions-Copy'!O3031),"","Y")</f>
        <v/>
      </c>
      <c r="J3031">
        <f>'Actions-Copy'!O3031</f>
        <v>0</v>
      </c>
      <c r="K3031" t="str">
        <f>IF(ISNUMBER(SEARCH(Module_Name_Short&amp;"_"&amp;SUBSTITUTE(Title," ",""),'Actions-Copy'!$S3031,1)),"X","")</f>
        <v/>
      </c>
      <c r="L3031" t="str">
        <f>IF(ISNUMBER(SEARCH(Module_Name_Short&amp;"_"&amp;SUBSTITUTE(Title," ",""),'Actions-Copy'!$S3031,1)),"X","")</f>
        <v/>
      </c>
      <c r="M3031" t="str">
        <f>IF(ISNUMBER(SEARCH(Module_Name_Short&amp;"_"&amp;SUBSTITUTE(Title," ",""),'Actions-Copy'!$S3031,1)),"X","")</f>
        <v/>
      </c>
      <c r="N3031" t="str">
        <f>IF(ISNUMBER(SEARCH(Module_Name_Short&amp;"_"&amp;SUBSTITUTE(Title," ",""),'Actions-Copy'!$S3031,1)),"X","")</f>
        <v/>
      </c>
      <c r="O3031" t="str">
        <f>IF((K3031&amp;L3031&amp;M3031&amp;N3031)="","Y","X")</f>
        <v>Y</v>
      </c>
      <c r="P3031" s="21">
        <f>'Actions-Copy'!S3031</f>
        <v>0</v>
      </c>
    </row>
    <row r="3032" spans="1:16" ht="28.5" hidden="1" customHeight="1" x14ac:dyDescent="0.25">
      <c r="A3032" t="str">
        <f>VLOOKUP('Actions-Copy'!C3032,ModuleNames,4,FALSE)</f>
        <v>Stores</v>
      </c>
      <c r="B3032" t="str">
        <f>VLOOKUP('Actions-Copy'!C3032,ModuleNames,3,FALSE)</f>
        <v>Stores</v>
      </c>
      <c r="C3032" t="str">
        <f>VLOOKUP('Actions-Copy'!C3032,ModuleNames,2,FALSE)</f>
        <v>Item</v>
      </c>
      <c r="D3032" s="21" t="str">
        <f>'Actions-Copy'!D3032</f>
        <v>Export (Rowset)</v>
      </c>
      <c r="E3032" t="str">
        <f>(IF(ISBLANK('Actions-Copy'!F3032),'Actions-Copy'!D3032,'Actions-Copy'!F3032))</f>
        <v>Export (Rowset)</v>
      </c>
      <c r="F3032" s="21" t="str">
        <f>'Actions-Copy'!C3032</f>
        <v>Item</v>
      </c>
      <c r="G3032" s="21" t="str">
        <f>'Actions-Copy'!B3032</f>
        <v>ag5</v>
      </c>
      <c r="H3032" s="21" t="str">
        <f>'Actions-Copy'!A3032</f>
        <v>a3</v>
      </c>
      <c r="I3032" t="str">
        <f>IF(ISBLANK('Actions-Copy'!O3032),"","Y")</f>
        <v/>
      </c>
      <c r="J3032">
        <f>'Actions-Copy'!O3032</f>
        <v>0</v>
      </c>
      <c r="K3032" t="str">
        <f>IF(ISNUMBER(SEARCH(Module_Name_Short&amp;"_"&amp;SUBSTITUTE(Title," ",""),'Actions-Copy'!$S3032,1)),"X","")</f>
        <v/>
      </c>
      <c r="L3032" t="str">
        <f>IF(ISNUMBER(SEARCH(Module_Name_Short&amp;"_"&amp;SUBSTITUTE(Title," ",""),'Actions-Copy'!$S3032,1)),"X","")</f>
        <v/>
      </c>
      <c r="M3032" t="str">
        <f>IF(ISNUMBER(SEARCH(Module_Name_Short&amp;"_"&amp;SUBSTITUTE(Title," ",""),'Actions-Copy'!$S3032,1)),"X","")</f>
        <v/>
      </c>
      <c r="N3032" t="str">
        <f>IF(ISNUMBER(SEARCH(Module_Name_Short&amp;"_"&amp;SUBSTITUTE(Title," ",""),'Actions-Copy'!$S3032,1)),"X","")</f>
        <v/>
      </c>
      <c r="O3032" t="str">
        <f>IF((K3032&amp;L3032&amp;M3032&amp;N3032)="","Y","X")</f>
        <v>Y</v>
      </c>
      <c r="P3032" s="21">
        <f>'Actions-Copy'!S3032</f>
        <v>0</v>
      </c>
    </row>
    <row r="3033" spans="1:16" ht="28.5" hidden="1" customHeight="1" x14ac:dyDescent="0.25">
      <c r="A3033" t="str">
        <f>VLOOKUP('Actions-Copy'!C3033,ModuleNames,4,FALSE)</f>
        <v>Stores</v>
      </c>
      <c r="B3033" t="str">
        <f>VLOOKUP('Actions-Copy'!C3033,ModuleNames,3,FALSE)</f>
        <v>Stores</v>
      </c>
      <c r="C3033" t="str">
        <f>VLOOKUP('Actions-Copy'!C3033,ModuleNames,2,FALSE)</f>
        <v>Item</v>
      </c>
      <c r="D3033" s="21">
        <f>'Actions-Copy'!D3033</f>
        <v>0</v>
      </c>
      <c r="E3033">
        <f>(IF(ISBLANK('Actions-Copy'!F3033),'Actions-Copy'!D3033,'Actions-Copy'!F3033))</f>
        <v>0</v>
      </c>
      <c r="F3033" s="21" t="str">
        <f>'Actions-Copy'!C3033</f>
        <v>Item</v>
      </c>
      <c r="G3033" s="21" t="str">
        <f>'Actions-Copy'!B3033</f>
        <v>ag5</v>
      </c>
      <c r="H3033" s="21" t="str">
        <f>'Actions-Copy'!A3033</f>
        <v>a5</v>
      </c>
      <c r="I3033" t="str">
        <f>IF(ISBLANK('Actions-Copy'!O3033),"","Y")</f>
        <v/>
      </c>
      <c r="J3033">
        <f>'Actions-Copy'!O3033</f>
        <v>0</v>
      </c>
      <c r="K3033" t="str">
        <f>IF(ISNUMBER(SEARCH(Module_Name_Short&amp;"_"&amp;SUBSTITUTE(Title," ",""),'Actions-Copy'!$S3033,1)),"X","")</f>
        <v/>
      </c>
      <c r="L3033" t="str">
        <f>IF(ISNUMBER(SEARCH(Module_Name_Short&amp;"_"&amp;SUBSTITUTE(Title," ",""),'Actions-Copy'!$S3033,1)),"X","")</f>
        <v/>
      </c>
      <c r="M3033" t="str">
        <f>IF(ISNUMBER(SEARCH(Module_Name_Short&amp;"_"&amp;SUBSTITUTE(Title," ",""),'Actions-Copy'!$S3033,1)),"X","")</f>
        <v/>
      </c>
      <c r="N3033" t="str">
        <f>IF(ISNUMBER(SEARCH(Module_Name_Short&amp;"_"&amp;SUBSTITUTE(Title," ",""),'Actions-Copy'!$S3033,1)),"X","")</f>
        <v/>
      </c>
      <c r="O3033" t="str">
        <f>IF((K3033&amp;L3033&amp;M3033&amp;N3033)="","Y","X")</f>
        <v>Y</v>
      </c>
      <c r="P3033" s="21">
        <f>'Actions-Copy'!S3033</f>
        <v>0</v>
      </c>
    </row>
    <row r="3034" spans="1:16" ht="28.5" hidden="1" customHeight="1" x14ac:dyDescent="0.25">
      <c r="A3034" t="str">
        <f>VLOOKUP('Actions-Copy'!C3034,ModuleNames,4,FALSE)</f>
        <v>Stores</v>
      </c>
      <c r="B3034" t="str">
        <f>VLOOKUP('Actions-Copy'!C3034,ModuleNames,3,FALSE)</f>
        <v>Stores</v>
      </c>
      <c r="C3034" t="str">
        <f>VLOOKUP('Actions-Copy'!C3034,ModuleNames,2,FALSE)</f>
        <v>Item</v>
      </c>
      <c r="D3034" s="21" t="str">
        <f>'Actions-Copy'!D3034</f>
        <v>Import</v>
      </c>
      <c r="E3034" t="str">
        <f>(IF(ISBLANK('Actions-Copy'!F3034),'Actions-Copy'!D3034,'Actions-Copy'!F3034))</f>
        <v>Import</v>
      </c>
      <c r="F3034" s="21" t="str">
        <f>'Actions-Copy'!C3034</f>
        <v>Item</v>
      </c>
      <c r="G3034" s="21" t="str">
        <f>'Actions-Copy'!B3034</f>
        <v>ag5</v>
      </c>
      <c r="H3034" s="21" t="str">
        <f>'Actions-Copy'!A3034</f>
        <v>a6</v>
      </c>
      <c r="I3034" t="str">
        <f>IF(ISBLANK('Actions-Copy'!O3034),"","Y")</f>
        <v/>
      </c>
      <c r="J3034">
        <f>'Actions-Copy'!O3034</f>
        <v>0</v>
      </c>
      <c r="K3034" t="str">
        <f>IF(ISNUMBER(SEARCH(Module_Name_Short&amp;"_"&amp;SUBSTITUTE(Title," ",""),'Actions-Copy'!$S3034,1)),"X","")</f>
        <v/>
      </c>
      <c r="L3034" t="str">
        <f>IF(ISNUMBER(SEARCH(Module_Name_Short&amp;"_"&amp;SUBSTITUTE(Title," ",""),'Actions-Copy'!$S3034,1)),"X","")</f>
        <v/>
      </c>
      <c r="M3034" t="str">
        <f>IF(ISNUMBER(SEARCH(Module_Name_Short&amp;"_"&amp;SUBSTITUTE(Title," ",""),'Actions-Copy'!$S3034,1)),"X","")</f>
        <v/>
      </c>
      <c r="N3034" t="str">
        <f>IF(ISNUMBER(SEARCH(Module_Name_Short&amp;"_"&amp;SUBSTITUTE(Title," ",""),'Actions-Copy'!$S3034,1)),"X","")</f>
        <v/>
      </c>
      <c r="O3034" t="str">
        <f>IF((K3034&amp;L3034&amp;M3034&amp;N3034)="","Y","X")</f>
        <v>Y</v>
      </c>
      <c r="P3034" s="21">
        <f>'Actions-Copy'!S3034</f>
        <v>0</v>
      </c>
    </row>
    <row r="3035" spans="1:16" ht="28.5" hidden="1" customHeight="1" x14ac:dyDescent="0.25">
      <c r="A3035" t="str">
        <f>VLOOKUP('Actions-Copy'!C3035,ModuleNames,4,FALSE)</f>
        <v>Stores</v>
      </c>
      <c r="B3035" t="str">
        <f>VLOOKUP('Actions-Copy'!C3035,ModuleNames,3,FALSE)</f>
        <v>Stores</v>
      </c>
      <c r="C3035" t="str">
        <f>VLOOKUP('Actions-Copy'!C3035,ModuleNames,2,FALSE)</f>
        <v>Item</v>
      </c>
      <c r="D3035" s="21" t="str">
        <f>'Actions-Copy'!D3035</f>
        <v>Data Sheet</v>
      </c>
      <c r="E3035" t="str">
        <f>(IF(ISBLANK('Actions-Copy'!F3035),'Actions-Copy'!D3035,'Actions-Copy'!F3035))</f>
        <v>Data Sheet</v>
      </c>
      <c r="F3035" s="21" t="str">
        <f>'Actions-Copy'!C3035</f>
        <v>Item</v>
      </c>
      <c r="G3035" s="21" t="str">
        <f>'Actions-Copy'!B3035</f>
        <v>ag5</v>
      </c>
      <c r="H3035" s="21" t="str">
        <f>'Actions-Copy'!A3035</f>
        <v>a7</v>
      </c>
      <c r="I3035" t="str">
        <f>IF(ISBLANK('Actions-Copy'!O3035),"","Y")</f>
        <v/>
      </c>
      <c r="J3035">
        <f>'Actions-Copy'!O3035</f>
        <v>0</v>
      </c>
      <c r="K3035" t="str">
        <f>IF(ISNUMBER(SEARCH(Module_Name_Short&amp;"_"&amp;SUBSTITUTE(Title," ",""),'Actions-Copy'!$S3035,1)),"X","")</f>
        <v/>
      </c>
      <c r="L3035" t="str">
        <f>IF(ISNUMBER(SEARCH(Module_Name_Short&amp;"_"&amp;SUBSTITUTE(Title," ",""),'Actions-Copy'!$S3035,1)),"X","")</f>
        <v/>
      </c>
      <c r="M3035" t="str">
        <f>IF(ISNUMBER(SEARCH(Module_Name_Short&amp;"_"&amp;SUBSTITUTE(Title," ",""),'Actions-Copy'!$S3035,1)),"X","")</f>
        <v/>
      </c>
      <c r="N3035" t="str">
        <f>IF(ISNUMBER(SEARCH(Module_Name_Short&amp;"_"&amp;SUBSTITUTE(Title," ",""),'Actions-Copy'!$S3035,1)),"X","")</f>
        <v/>
      </c>
      <c r="O3035" t="str">
        <f>IF((K3035&amp;L3035&amp;M3035&amp;N3035)="","Y","X")</f>
        <v>Y</v>
      </c>
      <c r="P3035" s="21">
        <f>'Actions-Copy'!S3035</f>
        <v>0</v>
      </c>
    </row>
    <row r="3036" spans="1:16" ht="28.5" hidden="1" customHeight="1" x14ac:dyDescent="0.25">
      <c r="A3036" t="str">
        <f>VLOOKUP('Actions-Copy'!C3036,ModuleNames,4,FALSE)</f>
        <v>Stores</v>
      </c>
      <c r="B3036" t="str">
        <f>VLOOKUP('Actions-Copy'!C3036,ModuleNames,3,FALSE)</f>
        <v>Stores</v>
      </c>
      <c r="C3036" t="str">
        <f>VLOOKUP('Actions-Copy'!C3036,ModuleNames,2,FALSE)</f>
        <v>Item</v>
      </c>
      <c r="D3036" s="21" t="str">
        <f>'Actions-Copy'!D3036</f>
        <v>Grid</v>
      </c>
      <c r="E3036" t="str">
        <f>(IF(ISBLANK('Actions-Copy'!F3036),'Actions-Copy'!D3036,'Actions-Copy'!F3036))</f>
        <v>Grid</v>
      </c>
      <c r="F3036" s="21" t="str">
        <f>'Actions-Copy'!C3036</f>
        <v>Item</v>
      </c>
      <c r="G3036" s="21" t="str">
        <f>'Actions-Copy'!B3036</f>
        <v>ag5</v>
      </c>
      <c r="H3036" s="21" t="str">
        <f>'Actions-Copy'!A3036</f>
        <v>a8</v>
      </c>
      <c r="I3036" t="str">
        <f>IF(ISBLANK('Actions-Copy'!O3036),"","Y")</f>
        <v/>
      </c>
      <c r="J3036">
        <f>'Actions-Copy'!O3036</f>
        <v>0</v>
      </c>
      <c r="K3036" t="str">
        <f>IF(ISNUMBER(SEARCH(Module_Name_Short&amp;"_"&amp;SUBSTITUTE(Title," ",""),'Actions-Copy'!$S3036,1)),"X","")</f>
        <v/>
      </c>
      <c r="L3036" t="str">
        <f>IF(ISNUMBER(SEARCH(Module_Name_Short&amp;"_"&amp;SUBSTITUTE(Title," ",""),'Actions-Copy'!$S3036,1)),"X","")</f>
        <v/>
      </c>
      <c r="M3036" t="str">
        <f>IF(ISNUMBER(SEARCH(Module_Name_Short&amp;"_"&amp;SUBSTITUTE(Title," ",""),'Actions-Copy'!$S3036,1)),"X","")</f>
        <v/>
      </c>
      <c r="N3036" t="str">
        <f>IF(ISNUMBER(SEARCH(Module_Name_Short&amp;"_"&amp;SUBSTITUTE(Title," ",""),'Actions-Copy'!$S3036,1)),"X","")</f>
        <v/>
      </c>
      <c r="O3036" t="str">
        <f>IF((K3036&amp;L3036&amp;M3036&amp;N3036)="","Y","X")</f>
        <v>Y</v>
      </c>
      <c r="P3036" s="21">
        <f>'Actions-Copy'!S3036</f>
        <v>0</v>
      </c>
    </row>
    <row r="3037" spans="1:16" ht="28.5" hidden="1" customHeight="1" x14ac:dyDescent="0.25">
      <c r="A3037" t="str">
        <f>VLOOKUP('Actions-Copy'!C3037,ModuleNames,4,FALSE)</f>
        <v>Stores</v>
      </c>
      <c r="B3037" t="str">
        <f>VLOOKUP('Actions-Copy'!C3037,ModuleNames,3,FALSE)</f>
        <v>Stores</v>
      </c>
      <c r="C3037" t="str">
        <f>VLOOKUP('Actions-Copy'!C3037,ModuleNames,2,FALSE)</f>
        <v>Item</v>
      </c>
      <c r="D3037" s="21" t="str">
        <f>'Actions-Copy'!D3037</f>
        <v>Update</v>
      </c>
      <c r="E3037" t="str">
        <f>(IF(ISBLANK('Actions-Copy'!F3037),'Actions-Copy'!D3037,'Actions-Copy'!F3037))</f>
        <v>Update</v>
      </c>
      <c r="F3037" s="21" t="str">
        <f>'Actions-Copy'!C3037</f>
        <v>Item</v>
      </c>
      <c r="G3037" s="21" t="str">
        <f>'Actions-Copy'!B3037</f>
        <v>ag6</v>
      </c>
      <c r="H3037" s="21" t="str">
        <f>'Actions-Copy'!A3037</f>
        <v>a1</v>
      </c>
      <c r="I3037" t="str">
        <f>IF(ISBLANK('Actions-Copy'!O3037),"","Y")</f>
        <v/>
      </c>
      <c r="J3037">
        <f>'Actions-Copy'!O3037</f>
        <v>0</v>
      </c>
      <c r="K3037" t="str">
        <f>IF(ISNUMBER(SEARCH(Module_Name_Short&amp;"_"&amp;SUBSTITUTE(Title," ",""),'Actions-Copy'!$S3037,1)),"X","")</f>
        <v/>
      </c>
      <c r="L3037" t="str">
        <f>IF(ISNUMBER(SEARCH(Module_Name_Short&amp;"_"&amp;SUBSTITUTE(Title," ",""),'Actions-Copy'!$S3037,1)),"X","")</f>
        <v/>
      </c>
      <c r="M3037" t="str">
        <f>IF(ISNUMBER(SEARCH(Module_Name_Short&amp;"_"&amp;SUBSTITUTE(Title," ",""),'Actions-Copy'!$S3037,1)),"X","")</f>
        <v/>
      </c>
      <c r="N3037" t="str">
        <f>IF(ISNUMBER(SEARCH(Module_Name_Short&amp;"_"&amp;SUBSTITUTE(Title," ",""),'Actions-Copy'!$S3037,1)),"X","")</f>
        <v/>
      </c>
      <c r="O3037" t="str">
        <f>IF((K3037&amp;L3037&amp;M3037&amp;N3037)="","Y","X")</f>
        <v>Y</v>
      </c>
      <c r="P3037" s="21">
        <f>'Actions-Copy'!S3037</f>
        <v>0</v>
      </c>
    </row>
    <row r="3038" spans="1:16" ht="28.5" hidden="1" customHeight="1" x14ac:dyDescent="0.25">
      <c r="A3038" t="str">
        <f>VLOOKUP('Actions-Copy'!C3038,ModuleNames,4,FALSE)</f>
        <v>Stores</v>
      </c>
      <c r="B3038" t="str">
        <f>VLOOKUP('Actions-Copy'!C3038,ModuleNames,3,FALSE)</f>
        <v>Stores</v>
      </c>
      <c r="C3038" t="str">
        <f>VLOOKUP('Actions-Copy'!C3038,ModuleNames,2,FALSE)</f>
        <v>Item</v>
      </c>
      <c r="D3038" s="21" t="str">
        <f>'Actions-Copy'!D3038</f>
        <v>Cancel</v>
      </c>
      <c r="E3038" t="str">
        <f>(IF(ISBLANK('Actions-Copy'!F3038),'Actions-Copy'!D3038,'Actions-Copy'!F3038))</f>
        <v>Cancel</v>
      </c>
      <c r="F3038" s="21" t="str">
        <f>'Actions-Copy'!C3038</f>
        <v>Item</v>
      </c>
      <c r="G3038" s="21" t="str">
        <f>'Actions-Copy'!B3038</f>
        <v>ag6</v>
      </c>
      <c r="H3038" s="21" t="str">
        <f>'Actions-Copy'!A3038</f>
        <v>a2</v>
      </c>
      <c r="I3038" t="str">
        <f>IF(ISBLANK('Actions-Copy'!O3038),"","Y")</f>
        <v/>
      </c>
      <c r="J3038">
        <f>'Actions-Copy'!O3038</f>
        <v>0</v>
      </c>
      <c r="K3038" t="str">
        <f>IF(ISNUMBER(SEARCH(Module_Name_Short&amp;"_"&amp;SUBSTITUTE(Title," ",""),'Actions-Copy'!$S3038,1)),"X","")</f>
        <v/>
      </c>
      <c r="L3038" t="str">
        <f>IF(ISNUMBER(SEARCH(Module_Name_Short&amp;"_"&amp;SUBSTITUTE(Title," ",""),'Actions-Copy'!$S3038,1)),"X","")</f>
        <v/>
      </c>
      <c r="M3038" t="str">
        <f>IF(ISNUMBER(SEARCH(Module_Name_Short&amp;"_"&amp;SUBSTITUTE(Title," ",""),'Actions-Copy'!$S3038,1)),"X","")</f>
        <v/>
      </c>
      <c r="N3038" t="str">
        <f>IF(ISNUMBER(SEARCH(Module_Name_Short&amp;"_"&amp;SUBSTITUTE(Title," ",""),'Actions-Copy'!$S3038,1)),"X","")</f>
        <v/>
      </c>
      <c r="O3038" t="str">
        <f>IF((K3038&amp;L3038&amp;M3038&amp;N3038)="","Y","X")</f>
        <v>Y</v>
      </c>
      <c r="P3038" s="21">
        <f>'Actions-Copy'!S3038</f>
        <v>0</v>
      </c>
    </row>
    <row r="3039" spans="1:16" ht="28.5" hidden="1" customHeight="1" x14ac:dyDescent="0.25">
      <c r="A3039" t="str">
        <f>VLOOKUP('Actions-Copy'!C3039,ModuleNames,4,FALSE)</f>
        <v>Stores</v>
      </c>
      <c r="B3039" t="str">
        <f>VLOOKUP('Actions-Copy'!C3039,ModuleNames,3,FALSE)</f>
        <v>Stores</v>
      </c>
      <c r="C3039" t="str">
        <f>VLOOKUP('Actions-Copy'!C3039,ModuleNames,2,FALSE)</f>
        <v>Item</v>
      </c>
      <c r="D3039" s="21" t="str">
        <f>'Actions-Copy'!D3039</f>
        <v>Insert</v>
      </c>
      <c r="E3039" t="str">
        <f>(IF(ISBLANK('Actions-Copy'!F3039),'Actions-Copy'!D3039,'Actions-Copy'!F3039))</f>
        <v>Insert</v>
      </c>
      <c r="F3039" s="21" t="str">
        <f>'Actions-Copy'!C3039</f>
        <v>Item</v>
      </c>
      <c r="G3039" s="21" t="str">
        <f>'Actions-Copy'!B3039</f>
        <v>ag6</v>
      </c>
      <c r="H3039" s="21" t="str">
        <f>'Actions-Copy'!A3039</f>
        <v>a3</v>
      </c>
      <c r="I3039" t="str">
        <f>IF(ISBLANK('Actions-Copy'!O3039),"","Y")</f>
        <v/>
      </c>
      <c r="J3039">
        <f>'Actions-Copy'!O3039</f>
        <v>0</v>
      </c>
      <c r="K3039" t="str">
        <f>IF(ISNUMBER(SEARCH(Module_Name_Short&amp;"_"&amp;SUBSTITUTE(Title," ",""),'Actions-Copy'!$S3039,1)),"X","")</f>
        <v/>
      </c>
      <c r="L3039" t="str">
        <f>IF(ISNUMBER(SEARCH(Module_Name_Short&amp;"_"&amp;SUBSTITUTE(Title," ",""),'Actions-Copy'!$S3039,1)),"X","")</f>
        <v/>
      </c>
      <c r="M3039" t="str">
        <f>IF(ISNUMBER(SEARCH(Module_Name_Short&amp;"_"&amp;SUBSTITUTE(Title," ",""),'Actions-Copy'!$S3039,1)),"X","")</f>
        <v/>
      </c>
      <c r="N3039" t="str">
        <f>IF(ISNUMBER(SEARCH(Module_Name_Short&amp;"_"&amp;SUBSTITUTE(Title," ",""),'Actions-Copy'!$S3039,1)),"X","")</f>
        <v/>
      </c>
      <c r="O3039" t="str">
        <f>IF((K3039&amp;L3039&amp;M3039&amp;N3039)="","Y","X")</f>
        <v>Y</v>
      </c>
      <c r="P3039" s="21">
        <f>'Actions-Copy'!S3039</f>
        <v>0</v>
      </c>
    </row>
    <row r="3040" spans="1:16" ht="28.5" hidden="1" customHeight="1" x14ac:dyDescent="0.25">
      <c r="A3040" t="str">
        <f>VLOOKUP('Actions-Copy'!C3040,ModuleNames,4,FALSE)</f>
        <v>Stores</v>
      </c>
      <c r="B3040" t="str">
        <f>VLOOKUP('Actions-Copy'!C3040,ModuleNames,3,FALSE)</f>
        <v>Stores</v>
      </c>
      <c r="C3040" t="str">
        <f>VLOOKUP('Actions-Copy'!C3040,ModuleNames,2,FALSE)</f>
        <v>Item</v>
      </c>
      <c r="D3040" s="21" t="str">
        <f>'Actions-Copy'!D3040</f>
        <v>Cancel</v>
      </c>
      <c r="E3040" t="str">
        <f>(IF(ISBLANK('Actions-Copy'!F3040),'Actions-Copy'!D3040,'Actions-Copy'!F3040))</f>
        <v>Cancel</v>
      </c>
      <c r="F3040" s="21" t="str">
        <f>'Actions-Copy'!C3040</f>
        <v>Item</v>
      </c>
      <c r="G3040" s="21" t="str">
        <f>'Actions-Copy'!B3040</f>
        <v>ag6</v>
      </c>
      <c r="H3040" s="21" t="str">
        <f>'Actions-Copy'!A3040</f>
        <v>a4</v>
      </c>
      <c r="I3040" t="str">
        <f>IF(ISBLANK('Actions-Copy'!O3040),"","Y")</f>
        <v/>
      </c>
      <c r="J3040">
        <f>'Actions-Copy'!O3040</f>
        <v>0</v>
      </c>
      <c r="K3040" t="str">
        <f>IF(ISNUMBER(SEARCH(Module_Name_Short&amp;"_"&amp;SUBSTITUTE(Title," ",""),'Actions-Copy'!$S3040,1)),"X","")</f>
        <v/>
      </c>
      <c r="L3040" t="str">
        <f>IF(ISNUMBER(SEARCH(Module_Name_Short&amp;"_"&amp;SUBSTITUTE(Title," ",""),'Actions-Copy'!$S3040,1)),"X","")</f>
        <v/>
      </c>
      <c r="M3040" t="str">
        <f>IF(ISNUMBER(SEARCH(Module_Name_Short&amp;"_"&amp;SUBSTITUTE(Title," ",""),'Actions-Copy'!$S3040,1)),"X","")</f>
        <v/>
      </c>
      <c r="N3040" t="str">
        <f>IF(ISNUMBER(SEARCH(Module_Name_Short&amp;"_"&amp;SUBSTITUTE(Title," ",""),'Actions-Copy'!$S3040,1)),"X","")</f>
        <v/>
      </c>
      <c r="O3040" t="str">
        <f>IF((K3040&amp;L3040&amp;M3040&amp;N3040)="","Y","X")</f>
        <v>Y</v>
      </c>
      <c r="P3040" s="21">
        <f>'Actions-Copy'!S3040</f>
        <v>0</v>
      </c>
    </row>
    <row r="3041" spans="1:16" ht="28.5" hidden="1" customHeight="1" x14ac:dyDescent="0.25">
      <c r="A3041" t="str">
        <f>VLOOKUP('Actions-Copy'!C3041,ModuleNames,4,FALSE)</f>
        <v>Stores</v>
      </c>
      <c r="B3041" t="str">
        <f>VLOOKUP('Actions-Copy'!C3041,ModuleNames,3,FALSE)</f>
        <v>Stores</v>
      </c>
      <c r="C3041" t="str">
        <f>VLOOKUP('Actions-Copy'!C3041,ModuleNames,2,FALSE)</f>
        <v>Item</v>
      </c>
      <c r="D3041" s="21" t="str">
        <f>'Actions-Copy'!D3041</f>
        <v>Report (Pdf)</v>
      </c>
      <c r="E3041" t="str">
        <f>(IF(ISBLANK('Actions-Copy'!F3041),'Actions-Copy'!D3041,'Actions-Copy'!F3041))</f>
        <v>Report (Pdf)</v>
      </c>
      <c r="F3041" s="21" t="str">
        <f>'Actions-Copy'!C3041</f>
        <v>Item</v>
      </c>
      <c r="G3041" s="21" t="str">
        <f>'Actions-Copy'!B3041</f>
        <v>ag7</v>
      </c>
      <c r="H3041" s="21" t="str">
        <f>'Actions-Copy'!A3041</f>
        <v>a1</v>
      </c>
      <c r="I3041" t="str">
        <f>IF(ISBLANK('Actions-Copy'!O3041),"","Y")</f>
        <v/>
      </c>
      <c r="J3041">
        <f>'Actions-Copy'!O3041</f>
        <v>0</v>
      </c>
      <c r="K3041" t="str">
        <f>IF(ISNUMBER(SEARCH(Module_Name_Short&amp;"_"&amp;SUBSTITUTE(Title," ",""),'Actions-Copy'!$S3041,1)),"X","")</f>
        <v/>
      </c>
      <c r="L3041" t="str">
        <f>IF(ISNUMBER(SEARCH(Module_Name_Short&amp;"_"&amp;SUBSTITUTE(Title," ",""),'Actions-Copy'!$S3041,1)),"X","")</f>
        <v/>
      </c>
      <c r="M3041" t="str">
        <f>IF(ISNUMBER(SEARCH(Module_Name_Short&amp;"_"&amp;SUBSTITUTE(Title," ",""),'Actions-Copy'!$S3041,1)),"X","")</f>
        <v/>
      </c>
      <c r="N3041" t="str">
        <f>IF(ISNUMBER(SEARCH(Module_Name_Short&amp;"_"&amp;SUBSTITUTE(Title," ",""),'Actions-Copy'!$S3041,1)),"X","")</f>
        <v/>
      </c>
      <c r="O3041" t="str">
        <f>IF((K3041&amp;L3041&amp;M3041&amp;N3041)="","Y","X")</f>
        <v>Y</v>
      </c>
      <c r="P3041" s="21">
        <f>'Actions-Copy'!S3041</f>
        <v>0</v>
      </c>
    </row>
    <row r="3042" spans="1:16" ht="28.5" hidden="1" customHeight="1" x14ac:dyDescent="0.25">
      <c r="A3042" t="str">
        <f>VLOOKUP('Actions-Copy'!C3042,ModuleNames,4,FALSE)</f>
        <v>Stores</v>
      </c>
      <c r="B3042" t="str">
        <f>VLOOKUP('Actions-Copy'!C3042,ModuleNames,3,FALSE)</f>
        <v>Stores</v>
      </c>
      <c r="C3042" t="str">
        <f>VLOOKUP('Actions-Copy'!C3042,ModuleNames,2,FALSE)</f>
        <v>Item</v>
      </c>
      <c r="D3042" s="21" t="str">
        <f>'Actions-Copy'!D3042</f>
        <v>Report (Image)</v>
      </c>
      <c r="E3042" t="str">
        <f>(IF(ISBLANK('Actions-Copy'!F3042),'Actions-Copy'!D3042,'Actions-Copy'!F3042))</f>
        <v>Report (Image)</v>
      </c>
      <c r="F3042" s="21" t="str">
        <f>'Actions-Copy'!C3042</f>
        <v>Item</v>
      </c>
      <c r="G3042" s="21" t="str">
        <f>'Actions-Copy'!B3042</f>
        <v>ag7</v>
      </c>
      <c r="H3042" s="21" t="str">
        <f>'Actions-Copy'!A3042</f>
        <v>a2</v>
      </c>
      <c r="I3042" t="str">
        <f>IF(ISBLANK('Actions-Copy'!O3042),"","Y")</f>
        <v/>
      </c>
      <c r="J3042">
        <f>'Actions-Copy'!O3042</f>
        <v>0</v>
      </c>
      <c r="K3042" t="str">
        <f>IF(ISNUMBER(SEARCH(Module_Name_Short&amp;"_"&amp;SUBSTITUTE(Title," ",""),'Actions-Copy'!$S3042,1)),"X","")</f>
        <v/>
      </c>
      <c r="L3042" t="str">
        <f>IF(ISNUMBER(SEARCH(Module_Name_Short&amp;"_"&amp;SUBSTITUTE(Title," ",""),'Actions-Copy'!$S3042,1)),"X","")</f>
        <v/>
      </c>
      <c r="M3042" t="str">
        <f>IF(ISNUMBER(SEARCH(Module_Name_Short&amp;"_"&amp;SUBSTITUTE(Title," ",""),'Actions-Copy'!$S3042,1)),"X","")</f>
        <v/>
      </c>
      <c r="N3042" t="str">
        <f>IF(ISNUMBER(SEARCH(Module_Name_Short&amp;"_"&amp;SUBSTITUTE(Title," ",""),'Actions-Copy'!$S3042,1)),"X","")</f>
        <v/>
      </c>
      <c r="O3042" t="str">
        <f>IF((K3042&amp;L3042&amp;M3042&amp;N3042)="","Y","X")</f>
        <v>Y</v>
      </c>
      <c r="P3042" s="21">
        <f>'Actions-Copy'!S3042</f>
        <v>0</v>
      </c>
    </row>
    <row r="3043" spans="1:16" ht="28.5" hidden="1" customHeight="1" x14ac:dyDescent="0.25">
      <c r="A3043" t="str">
        <f>VLOOKUP('Actions-Copy'!C3043,ModuleNames,4,FALSE)</f>
        <v>Stores</v>
      </c>
      <c r="B3043" t="str">
        <f>VLOOKUP('Actions-Copy'!C3043,ModuleNames,3,FALSE)</f>
        <v>Stores</v>
      </c>
      <c r="C3043" t="str">
        <f>VLOOKUP('Actions-Copy'!C3043,ModuleNames,2,FALSE)</f>
        <v>Item</v>
      </c>
      <c r="D3043" s="21" t="str">
        <f>'Actions-Copy'!D3043</f>
        <v>Report (Excel)</v>
      </c>
      <c r="E3043" t="str">
        <f>(IF(ISBLANK('Actions-Copy'!F3043),'Actions-Copy'!D3043,'Actions-Copy'!F3043))</f>
        <v>Report (Excel)</v>
      </c>
      <c r="F3043" s="21" t="str">
        <f>'Actions-Copy'!C3043</f>
        <v>Item</v>
      </c>
      <c r="G3043" s="21" t="str">
        <f>'Actions-Copy'!B3043</f>
        <v>ag7</v>
      </c>
      <c r="H3043" s="21" t="str">
        <f>'Actions-Copy'!A3043</f>
        <v>a3</v>
      </c>
      <c r="I3043" t="str">
        <f>IF(ISBLANK('Actions-Copy'!O3043),"","Y")</f>
        <v/>
      </c>
      <c r="J3043">
        <f>'Actions-Copy'!O3043</f>
        <v>0</v>
      </c>
      <c r="K3043" t="str">
        <f>IF(ISNUMBER(SEARCH(Module_Name_Short&amp;"_"&amp;SUBSTITUTE(Title," ",""),'Actions-Copy'!$S3043,1)),"X","")</f>
        <v/>
      </c>
      <c r="L3043" t="str">
        <f>IF(ISNUMBER(SEARCH(Module_Name_Short&amp;"_"&amp;SUBSTITUTE(Title," ",""),'Actions-Copy'!$S3043,1)),"X","")</f>
        <v/>
      </c>
      <c r="M3043" t="str">
        <f>IF(ISNUMBER(SEARCH(Module_Name_Short&amp;"_"&amp;SUBSTITUTE(Title," ",""),'Actions-Copy'!$S3043,1)),"X","")</f>
        <v/>
      </c>
      <c r="N3043" t="str">
        <f>IF(ISNUMBER(SEARCH(Module_Name_Short&amp;"_"&amp;SUBSTITUTE(Title," ",""),'Actions-Copy'!$S3043,1)),"X","")</f>
        <v/>
      </c>
      <c r="O3043" t="str">
        <f>IF((K3043&amp;L3043&amp;M3043&amp;N3043)="","Y","X")</f>
        <v>Y</v>
      </c>
      <c r="P3043" s="21">
        <f>'Actions-Copy'!S3043</f>
        <v>0</v>
      </c>
    </row>
    <row r="3044" spans="1:16" ht="28.5" hidden="1" customHeight="1" x14ac:dyDescent="0.25">
      <c r="A3044" t="str">
        <f>VLOOKUP('Actions-Copy'!C3044,ModuleNames,4,FALSE)</f>
        <v>Stores</v>
      </c>
      <c r="B3044" t="str">
        <f>VLOOKUP('Actions-Copy'!C3044,ModuleNames,3,FALSE)</f>
        <v>Stores</v>
      </c>
      <c r="C3044" t="str">
        <f>VLOOKUP('Actions-Copy'!C3044,ModuleNames,2,FALSE)</f>
        <v>Item</v>
      </c>
      <c r="D3044" s="21" t="str">
        <f>'Actions-Copy'!D3044</f>
        <v>Report (Word)</v>
      </c>
      <c r="E3044" t="str">
        <f>(IF(ISBLANK('Actions-Copy'!F3044),'Actions-Copy'!D3044,'Actions-Copy'!F3044))</f>
        <v>Report (Word)</v>
      </c>
      <c r="F3044" s="21" t="str">
        <f>'Actions-Copy'!C3044</f>
        <v>Item</v>
      </c>
      <c r="G3044" s="21" t="str">
        <f>'Actions-Copy'!B3044</f>
        <v>ag7</v>
      </c>
      <c r="H3044" s="21" t="str">
        <f>'Actions-Copy'!A3044</f>
        <v>a4</v>
      </c>
      <c r="I3044" t="str">
        <f>IF(ISBLANK('Actions-Copy'!O3044),"","Y")</f>
        <v/>
      </c>
      <c r="J3044">
        <f>'Actions-Copy'!O3044</f>
        <v>0</v>
      </c>
      <c r="K3044" t="str">
        <f>IF(ISNUMBER(SEARCH(Module_Name_Short&amp;"_"&amp;SUBSTITUTE(Title," ",""),'Actions-Copy'!$S3044,1)),"X","")</f>
        <v/>
      </c>
      <c r="L3044" t="str">
        <f>IF(ISNUMBER(SEARCH(Module_Name_Short&amp;"_"&amp;SUBSTITUTE(Title," ",""),'Actions-Copy'!$S3044,1)),"X","")</f>
        <v/>
      </c>
      <c r="M3044" t="str">
        <f>IF(ISNUMBER(SEARCH(Module_Name_Short&amp;"_"&amp;SUBSTITUTE(Title," ",""),'Actions-Copy'!$S3044,1)),"X","")</f>
        <v/>
      </c>
      <c r="N3044" t="str">
        <f>IF(ISNUMBER(SEARCH(Module_Name_Short&amp;"_"&amp;SUBSTITUTE(Title," ",""),'Actions-Copy'!$S3044,1)),"X","")</f>
        <v/>
      </c>
      <c r="O3044" t="str">
        <f>IF((K3044&amp;L3044&amp;M3044&amp;N3044)="","Y","X")</f>
        <v>Y</v>
      </c>
      <c r="P3044" s="21">
        <f>'Actions-Copy'!S3044</f>
        <v>0</v>
      </c>
    </row>
    <row r="3045" spans="1:16" ht="28.5" hidden="1" customHeight="1" x14ac:dyDescent="0.25">
      <c r="A3045" t="str">
        <f>VLOOKUP('Actions-Copy'!C3045,ModuleNames,4,FALSE)</f>
        <v>Stores</v>
      </c>
      <c r="B3045" t="str">
        <f>VLOOKUP('Actions-Copy'!C3045,ModuleNames,3,FALSE)</f>
        <v>Stores</v>
      </c>
      <c r="C3045" t="str">
        <f>VLOOKUP('Actions-Copy'!C3045,ModuleNames,2,FALSE)</f>
        <v>Item</v>
      </c>
      <c r="D3045" s="21" t="str">
        <f>'Actions-Copy'!D3045</f>
        <v>Update</v>
      </c>
      <c r="E3045" t="str">
        <f>(IF(ISBLANK('Actions-Copy'!F3045),'Actions-Copy'!D3045,'Actions-Copy'!F3045))</f>
        <v>Update</v>
      </c>
      <c r="F3045" s="21" t="str">
        <f>'Actions-Copy'!C3045</f>
        <v>Item</v>
      </c>
      <c r="G3045" s="21" t="str">
        <f>'Actions-Copy'!B3045</f>
        <v>ag8</v>
      </c>
      <c r="H3045" s="21" t="str">
        <f>'Actions-Copy'!A3045</f>
        <v>a4</v>
      </c>
      <c r="I3045" t="str">
        <f>IF(ISBLANK('Actions-Copy'!O3045),"","Y")</f>
        <v/>
      </c>
      <c r="J3045">
        <f>'Actions-Copy'!O3045</f>
        <v>0</v>
      </c>
      <c r="K3045" t="str">
        <f>IF(ISNUMBER(SEARCH(Module_Name_Short&amp;"_"&amp;SUBSTITUTE(Title," ",""),'Actions-Copy'!$S3045,1)),"X","")</f>
        <v/>
      </c>
      <c r="L3045" t="str">
        <f>IF(ISNUMBER(SEARCH(Module_Name_Short&amp;"_"&amp;SUBSTITUTE(Title," ",""),'Actions-Copy'!$S3045,1)),"X","")</f>
        <v/>
      </c>
      <c r="M3045" t="str">
        <f>IF(ISNUMBER(SEARCH(Module_Name_Short&amp;"_"&amp;SUBSTITUTE(Title," ",""),'Actions-Copy'!$S3045,1)),"X","")</f>
        <v/>
      </c>
      <c r="N3045" t="str">
        <f>IF(ISNUMBER(SEARCH(Module_Name_Short&amp;"_"&amp;SUBSTITUTE(Title," ",""),'Actions-Copy'!$S3045,1)),"X","")</f>
        <v/>
      </c>
      <c r="O3045" t="str">
        <f>IF((K3045&amp;L3045&amp;M3045&amp;N3045)="","Y","X")</f>
        <v>Y</v>
      </c>
      <c r="P3045" s="21">
        <f>'Actions-Copy'!S3045</f>
        <v>0</v>
      </c>
    </row>
    <row r="3046" spans="1:16" ht="28.5" hidden="1" customHeight="1" x14ac:dyDescent="0.25">
      <c r="A3046" t="str">
        <f>VLOOKUP('Actions-Copy'!C3046,ModuleNames,4,FALSE)</f>
        <v>Stores</v>
      </c>
      <c r="B3046" t="str">
        <f>VLOOKUP('Actions-Copy'!C3046,ModuleNames,3,FALSE)</f>
        <v>Stores</v>
      </c>
      <c r="C3046" t="str">
        <f>VLOOKUP('Actions-Copy'!C3046,ModuleNames,2,FALSE)</f>
        <v>Item</v>
      </c>
      <c r="D3046" s="21" t="str">
        <f>'Actions-Copy'!D3046</f>
        <v>Cancel</v>
      </c>
      <c r="E3046" t="str">
        <f>(IF(ISBLANK('Actions-Copy'!F3046),'Actions-Copy'!D3046,'Actions-Copy'!F3046))</f>
        <v>Cancel</v>
      </c>
      <c r="F3046" s="21" t="str">
        <f>'Actions-Copy'!C3046</f>
        <v>Item</v>
      </c>
      <c r="G3046" s="21" t="str">
        <f>'Actions-Copy'!B3046</f>
        <v>ag8</v>
      </c>
      <c r="H3046" s="21" t="str">
        <f>'Actions-Copy'!A3046</f>
        <v>a5</v>
      </c>
      <c r="I3046" t="str">
        <f>IF(ISBLANK('Actions-Copy'!O3046),"","Y")</f>
        <v/>
      </c>
      <c r="J3046">
        <f>'Actions-Copy'!O3046</f>
        <v>0</v>
      </c>
      <c r="K3046" t="str">
        <f>IF(ISNUMBER(SEARCH(Module_Name_Short&amp;"_"&amp;SUBSTITUTE(Title," ",""),'Actions-Copy'!$S3046,1)),"X","")</f>
        <v/>
      </c>
      <c r="L3046" t="str">
        <f>IF(ISNUMBER(SEARCH(Module_Name_Short&amp;"_"&amp;SUBSTITUTE(Title," ",""),'Actions-Copy'!$S3046,1)),"X","")</f>
        <v/>
      </c>
      <c r="M3046" t="str">
        <f>IF(ISNUMBER(SEARCH(Module_Name_Short&amp;"_"&amp;SUBSTITUTE(Title," ",""),'Actions-Copy'!$S3046,1)),"X","")</f>
        <v/>
      </c>
      <c r="N3046" t="str">
        <f>IF(ISNUMBER(SEARCH(Module_Name_Short&amp;"_"&amp;SUBSTITUTE(Title," ",""),'Actions-Copy'!$S3046,1)),"X","")</f>
        <v/>
      </c>
      <c r="O3046" t="str">
        <f>IF((K3046&amp;L3046&amp;M3046&amp;N3046)="","Y","X")</f>
        <v>Y</v>
      </c>
      <c r="P3046" s="21">
        <f>'Actions-Copy'!S3046</f>
        <v>0</v>
      </c>
    </row>
    <row r="3047" spans="1:16" ht="28.5" hidden="1" customHeight="1" x14ac:dyDescent="0.25">
      <c r="A3047" t="str">
        <f>VLOOKUP('Actions-Copy'!C3047,ModuleNames,4,FALSE)</f>
        <v>Stores</v>
      </c>
      <c r="B3047" t="str">
        <f>VLOOKUP('Actions-Copy'!C3047,ModuleNames,3,FALSE)</f>
        <v>Stores</v>
      </c>
      <c r="C3047" t="str">
        <f>VLOOKUP('Actions-Copy'!C3047,ModuleNames,2,FALSE)</f>
        <v>Item</v>
      </c>
      <c r="D3047" s="21" t="str">
        <f>'Actions-Copy'!D3047</f>
        <v>Insert</v>
      </c>
      <c r="E3047" t="str">
        <f>(IF(ISBLANK('Actions-Copy'!F3047),'Actions-Copy'!D3047,'Actions-Copy'!F3047))</f>
        <v>Insert</v>
      </c>
      <c r="F3047" s="21" t="str">
        <f>'Actions-Copy'!C3047</f>
        <v>Item</v>
      </c>
      <c r="G3047" s="21" t="str">
        <f>'Actions-Copy'!B3047</f>
        <v>ag8</v>
      </c>
      <c r="H3047" s="21" t="str">
        <f>'Actions-Copy'!A3047</f>
        <v>a6</v>
      </c>
      <c r="I3047" t="str">
        <f>IF(ISBLANK('Actions-Copy'!O3047),"","Y")</f>
        <v/>
      </c>
      <c r="J3047">
        <f>'Actions-Copy'!O3047</f>
        <v>0</v>
      </c>
      <c r="K3047" t="str">
        <f>IF(ISNUMBER(SEARCH(Module_Name_Short&amp;"_"&amp;SUBSTITUTE(Title," ",""),'Actions-Copy'!$S3047,1)),"X","")</f>
        <v/>
      </c>
      <c r="L3047" t="str">
        <f>IF(ISNUMBER(SEARCH(Module_Name_Short&amp;"_"&amp;SUBSTITUTE(Title," ",""),'Actions-Copy'!$S3047,1)),"X","")</f>
        <v/>
      </c>
      <c r="M3047" t="str">
        <f>IF(ISNUMBER(SEARCH(Module_Name_Short&amp;"_"&amp;SUBSTITUTE(Title," ",""),'Actions-Copy'!$S3047,1)),"X","")</f>
        <v/>
      </c>
      <c r="N3047" t="str">
        <f>IF(ISNUMBER(SEARCH(Module_Name_Short&amp;"_"&amp;SUBSTITUTE(Title," ",""),'Actions-Copy'!$S3047,1)),"X","")</f>
        <v/>
      </c>
      <c r="O3047" t="str">
        <f>IF((K3047&amp;L3047&amp;M3047&amp;N3047)="","Y","X")</f>
        <v>Y</v>
      </c>
      <c r="P3047" s="21">
        <f>'Actions-Copy'!S3047</f>
        <v>0</v>
      </c>
    </row>
    <row r="3048" spans="1:16" ht="28.5" hidden="1" customHeight="1" x14ac:dyDescent="0.25">
      <c r="A3048" t="str">
        <f>VLOOKUP('Actions-Copy'!C3048,ModuleNames,4,FALSE)</f>
        <v>Stores</v>
      </c>
      <c r="B3048" t="str">
        <f>VLOOKUP('Actions-Copy'!C3048,ModuleNames,3,FALSE)</f>
        <v>Stores</v>
      </c>
      <c r="C3048" t="str">
        <f>VLOOKUP('Actions-Copy'!C3048,ModuleNames,2,FALSE)</f>
        <v>Item</v>
      </c>
      <c r="D3048" s="21" t="str">
        <f>'Actions-Copy'!D3048</f>
        <v>Cancel</v>
      </c>
      <c r="E3048" t="str">
        <f>(IF(ISBLANK('Actions-Copy'!F3048),'Actions-Copy'!D3048,'Actions-Copy'!F3048))</f>
        <v>Cancel</v>
      </c>
      <c r="F3048" s="21" t="str">
        <f>'Actions-Copy'!C3048</f>
        <v>Item</v>
      </c>
      <c r="G3048" s="21" t="str">
        <f>'Actions-Copy'!B3048</f>
        <v>ag8</v>
      </c>
      <c r="H3048" s="21" t="str">
        <f>'Actions-Copy'!A3048</f>
        <v>a7</v>
      </c>
      <c r="I3048" t="str">
        <f>IF(ISBLANK('Actions-Copy'!O3048),"","Y")</f>
        <v/>
      </c>
      <c r="J3048">
        <f>'Actions-Copy'!O3048</f>
        <v>0</v>
      </c>
      <c r="K3048" t="str">
        <f>IF(ISNUMBER(SEARCH(Module_Name_Short&amp;"_"&amp;SUBSTITUTE(Title," ",""),'Actions-Copy'!$S3048,1)),"X","")</f>
        <v/>
      </c>
      <c r="L3048" t="str">
        <f>IF(ISNUMBER(SEARCH(Module_Name_Short&amp;"_"&amp;SUBSTITUTE(Title," ",""),'Actions-Copy'!$S3048,1)),"X","")</f>
        <v/>
      </c>
      <c r="M3048" t="str">
        <f>IF(ISNUMBER(SEARCH(Module_Name_Short&amp;"_"&amp;SUBSTITUTE(Title," ",""),'Actions-Copy'!$S3048,1)),"X","")</f>
        <v/>
      </c>
      <c r="N3048" t="str">
        <f>IF(ISNUMBER(SEARCH(Module_Name_Short&amp;"_"&amp;SUBSTITUTE(Title," ",""),'Actions-Copy'!$S3048,1)),"X","")</f>
        <v/>
      </c>
      <c r="O3048" t="str">
        <f>IF((K3048&amp;L3048&amp;M3048&amp;N3048)="","Y","X")</f>
        <v>Y</v>
      </c>
      <c r="P3048" s="21">
        <f>'Actions-Copy'!S3048</f>
        <v>0</v>
      </c>
    </row>
    <row r="3049" spans="1:16" ht="28.5" customHeight="1" x14ac:dyDescent="0.25">
      <c r="A3049" t="str">
        <f>VLOOKUP('Actions-Copy'!C2512,ModuleNames,4,FALSE)</f>
        <v>Staff</v>
      </c>
      <c r="B3049" t="str">
        <f>VLOOKUP('Actions-Copy'!C2512,ModuleNames,3,FALSE)</f>
        <v>Staff</v>
      </c>
      <c r="C3049" t="str">
        <f>VLOOKUP('Actions-Copy'!C2512,ModuleNames,2,FALSE)</f>
        <v>Staff</v>
      </c>
      <c r="D3049" s="21" t="str">
        <f>'Actions-Copy'!D2512</f>
        <v>Custom</v>
      </c>
      <c r="E3049" t="str">
        <f>(IF(ISBLANK('Actions-Copy'!F2512),'Actions-Copy'!D2512,'Actions-Copy'!F2512))</f>
        <v>Rebuid Shopping Trolleys</v>
      </c>
      <c r="F3049" s="21" t="str">
        <f>'Actions-Copy'!C2512</f>
        <v>Staff</v>
      </c>
      <c r="G3049" s="21" t="str">
        <f>'Actions-Copy'!B2512</f>
        <v>ag100</v>
      </c>
      <c r="H3049" s="21" t="str">
        <f>'Actions-Copy'!A2512</f>
        <v>a100</v>
      </c>
      <c r="I3049" t="str">
        <f>IF(ISBLANK('Actions-Copy'!O2512),"","Y")</f>
        <v/>
      </c>
      <c r="J3049">
        <f>'Actions-Copy'!O2512</f>
        <v>0</v>
      </c>
      <c r="K3049" t="str">
        <f>IF(ISNUMBER(SEARCH(Module_Name_Short&amp;"_"&amp;SUBSTITUTE(Title," ",""),'Actions-Copy'!$S2512,1)),"X","")</f>
        <v/>
      </c>
      <c r="L3049" t="str">
        <f>IF(ISNUMBER(SEARCH(Module_Name_Short&amp;"_"&amp;SUBSTITUTE(Title," ",""),'Actions-Copy'!$S2512,1)),"X","")</f>
        <v/>
      </c>
      <c r="M3049" t="str">
        <f>IF(ISNUMBER(SEARCH(Module_Name_Short&amp;"_"&amp;SUBSTITUTE(Title," ",""),'Actions-Copy'!$S2512,1)),"X","")</f>
        <v/>
      </c>
      <c r="N3049" t="str">
        <f>IF(ISNUMBER(SEARCH(Module_Name_Short&amp;"_"&amp;SUBSTITUTE(Title," ",""),'Actions-Copy'!$S2512,1)),"X","")</f>
        <v>X</v>
      </c>
      <c r="O3049" t="str">
        <f>IF((K3049&amp;L3049&amp;M3049&amp;N3049)="","Y","X")</f>
        <v>X</v>
      </c>
      <c r="P3049" s="21" t="str">
        <f>'Actions-Copy'!S2512</f>
        <v>Staff_Admin</v>
      </c>
    </row>
    <row r="3050" spans="1:16" ht="28.5" customHeight="1" x14ac:dyDescent="0.25">
      <c r="A3050" t="str">
        <f>VLOOKUP('Actions-Copy'!C2291,ModuleNames,4,FALSE)</f>
        <v>Staff</v>
      </c>
      <c r="B3050" t="str">
        <f>VLOOKUP('Actions-Copy'!C2291,ModuleNames,3,FALSE)</f>
        <v>Staff</v>
      </c>
      <c r="C3050" t="str">
        <f>VLOOKUP('Actions-Copy'!C2291,ModuleNames,2,FALSE)</f>
        <v>Staff Location</v>
      </c>
      <c r="D3050" s="21" t="str">
        <f>'Actions-Copy'!D2291</f>
        <v>Delete</v>
      </c>
      <c r="E3050" t="str">
        <f>(IF(ISBLANK('Actions-Copy'!F2291),'Actions-Copy'!D2291,'Actions-Copy'!F2291))</f>
        <v>Delete</v>
      </c>
      <c r="F3050" s="21" t="str">
        <f>'Actions-Copy'!C2291</f>
        <v>Locations_Staff</v>
      </c>
      <c r="G3050" s="21" t="str">
        <f>'Actions-Copy'!B2291</f>
        <v>ag1</v>
      </c>
      <c r="H3050" s="21" t="str">
        <f>'Actions-Copy'!A2291</f>
        <v>a3</v>
      </c>
      <c r="I3050" t="str">
        <f>IF(ISBLANK('Actions-Copy'!O2291),"","Y")</f>
        <v/>
      </c>
      <c r="J3050">
        <f>'Actions-Copy'!O2291</f>
        <v>0</v>
      </c>
      <c r="K3050" t="str">
        <f>IF(ISNUMBER(SEARCH(Module_Name_Short&amp;"_"&amp;SUBSTITUTE(Title," ",""),'Actions-Copy'!$S2291,1)),"X","")</f>
        <v/>
      </c>
      <c r="L3050" t="str">
        <f>IF(ISNUMBER(SEARCH(Module_Name_Short&amp;"_"&amp;SUBSTITUTE(Title," ",""),'Actions-Copy'!$S2291,1)),"X","")</f>
        <v/>
      </c>
      <c r="M3050" t="str">
        <f>IF(ISNUMBER(SEARCH(Module_Name_Short&amp;"_"&amp;SUBSTITUTE(Title," ",""),'Actions-Copy'!$S2291,1)),"X","")</f>
        <v>X</v>
      </c>
      <c r="N3050" t="str">
        <f>IF(ISNUMBER(SEARCH(Module_Name_Short&amp;"_"&amp;SUBSTITUTE(Title," ",""),'Actions-Copy'!$S2291,1)),"X","")</f>
        <v/>
      </c>
      <c r="O3050" t="str">
        <f>IF((K3050&amp;L3050&amp;M3050&amp;N3050)="","Y","X")</f>
        <v>X</v>
      </c>
      <c r="P3050" s="21" t="str">
        <f>'Actions-Copy'!S2291</f>
        <v>Staff_Manager</v>
      </c>
    </row>
    <row r="3051" spans="1:16" ht="28.5" customHeight="1" x14ac:dyDescent="0.25">
      <c r="A3051" t="str">
        <f>VLOOKUP('Actions-Copy'!C2296,ModuleNames,4,FALSE)</f>
        <v>Staff</v>
      </c>
      <c r="B3051" t="str">
        <f>VLOOKUP('Actions-Copy'!C2296,ModuleNames,3,FALSE)</f>
        <v>Staff</v>
      </c>
      <c r="C3051" t="str">
        <f>VLOOKUP('Actions-Copy'!C2296,ModuleNames,2,FALSE)</f>
        <v>Staff Location</v>
      </c>
      <c r="D3051" s="21" t="str">
        <f>'Actions-Copy'!D2296</f>
        <v>Delete</v>
      </c>
      <c r="E3051" t="str">
        <f>(IF(ISBLANK('Actions-Copy'!F2296),'Actions-Copy'!D2296,'Actions-Copy'!F2296))</f>
        <v>Delete</v>
      </c>
      <c r="F3051" s="21" t="str">
        <f>'Actions-Copy'!C2296</f>
        <v>Locations_Staff</v>
      </c>
      <c r="G3051" s="21" t="str">
        <f>'Actions-Copy'!B2296</f>
        <v>ag2</v>
      </c>
      <c r="H3051" s="21" t="str">
        <f>'Actions-Copy'!A2296</f>
        <v>a2</v>
      </c>
      <c r="I3051" t="str">
        <f>IF(ISBLANK('Actions-Copy'!O2296),"","Y")</f>
        <v/>
      </c>
      <c r="J3051">
        <f>'Actions-Copy'!O2296</f>
        <v>0</v>
      </c>
      <c r="K3051" t="str">
        <f>IF(ISNUMBER(SEARCH(Module_Name_Short&amp;"_"&amp;SUBSTITUTE(Title," ",""),'Actions-Copy'!$S2296,1)),"X","")</f>
        <v/>
      </c>
      <c r="L3051" t="str">
        <f>IF(ISNUMBER(SEARCH(Module_Name_Short&amp;"_"&amp;SUBSTITUTE(Title," ",""),'Actions-Copy'!$S2296,1)),"X","")</f>
        <v/>
      </c>
      <c r="M3051" t="str">
        <f>IF(ISNUMBER(SEARCH(Module_Name_Short&amp;"_"&amp;SUBSTITUTE(Title," ",""),'Actions-Copy'!$S2296,1)),"X","")</f>
        <v>X</v>
      </c>
      <c r="N3051" t="str">
        <f>IF(ISNUMBER(SEARCH(Module_Name_Short&amp;"_"&amp;SUBSTITUTE(Title," ",""),'Actions-Copy'!$S2296,1)),"X","")</f>
        <v/>
      </c>
      <c r="O3051" t="str">
        <f>IF((K3051&amp;L3051&amp;M3051&amp;N3051)="","Y","X")</f>
        <v>X</v>
      </c>
      <c r="P3051" s="21" t="str">
        <f>'Actions-Copy'!S2296</f>
        <v>Staff_Manager</v>
      </c>
    </row>
    <row r="3052" spans="1:16" ht="28.5" hidden="1" customHeight="1" x14ac:dyDescent="0.25">
      <c r="A3052" t="str">
        <f>VLOOKUP('Actions-Copy'!C3052,ModuleNames,4,FALSE)</f>
        <v>Stores</v>
      </c>
      <c r="B3052" t="str">
        <f>VLOOKUP('Actions-Copy'!C3052,ModuleNames,3,FALSE)</f>
        <v>Stores</v>
      </c>
      <c r="C3052" t="str">
        <f>VLOOKUP('Actions-Copy'!C3052,ModuleNames,2,FALSE)</f>
        <v>Item</v>
      </c>
      <c r="D3052" s="21" t="str">
        <f>'Actions-Copy'!D3052</f>
        <v>Custom</v>
      </c>
      <c r="E3052" t="str">
        <f>(IF(ISBLANK('Actions-Copy'!F3052),'Actions-Copy'!D3052,'Actions-Copy'!F3052))</f>
        <v>Add to Catalogue</v>
      </c>
      <c r="F3052" s="21" t="str">
        <f>'Actions-Copy'!C3052</f>
        <v>Item</v>
      </c>
      <c r="G3052" s="21" t="str">
        <f>'Actions-Copy'!B3052</f>
        <v>ItemActions</v>
      </c>
      <c r="H3052" s="21" t="str">
        <f>'Actions-Copy'!A3052</f>
        <v>a103</v>
      </c>
      <c r="I3052" t="str">
        <f>IF(ISBLANK('Actions-Copy'!O3052),"","Y")</f>
        <v>Y</v>
      </c>
      <c r="J3052" t="str">
        <f>'Actions-Copy'!O3052</f>
        <v xml:space="preserve">(((this._selectedKeyList.length &gt; 0 )
||
(this._get_selectedDataRowIndex() !=null))
&amp;&amp; (this._rows.length != 0)
);
</v>
      </c>
      <c r="K3052" t="str">
        <f>IF(ISNUMBER(SEARCH(Module_Name_Short&amp;"_"&amp;SUBSTITUTE(Title," ",""),'Actions-Copy'!$S3052,1)),"X","")</f>
        <v/>
      </c>
      <c r="L3052" t="str">
        <f>IF(ISNUMBER(SEARCH(Module_Name_Short&amp;"_"&amp;SUBSTITUTE(Title," ",""),'Actions-Copy'!$S3052,1)),"X","")</f>
        <v/>
      </c>
      <c r="M3052" t="str">
        <f>IF(ISNUMBER(SEARCH(Module_Name_Short&amp;"_"&amp;SUBSTITUTE(Title," ",""),'Actions-Copy'!$S3052,1)),"X","")</f>
        <v/>
      </c>
      <c r="N3052" t="str">
        <f>IF(ISNUMBER(SEARCH(Module_Name_Short&amp;"_"&amp;SUBSTITUTE(Title," ",""),'Actions-Copy'!$S3052,1)),"X","")</f>
        <v/>
      </c>
      <c r="O3052" t="str">
        <f>IF((K3052&amp;L3052&amp;M3052&amp;N3052)="","Y","X")</f>
        <v>Y</v>
      </c>
      <c r="P3052" s="21">
        <f>'Actions-Copy'!S3052</f>
        <v>0</v>
      </c>
    </row>
    <row r="3053" spans="1:16" ht="28.5" hidden="1" customHeight="1" x14ac:dyDescent="0.25">
      <c r="A3053" t="str">
        <f>VLOOKUP('Actions-Copy'!C3053,ModuleNames,4,FALSE)</f>
        <v>Stores</v>
      </c>
      <c r="B3053" t="str">
        <f>VLOOKUP('Actions-Copy'!C3053,ModuleNames,3,FALSE)</f>
        <v>Stores</v>
      </c>
      <c r="C3053" t="str">
        <f>VLOOKUP('Actions-Copy'!C3053,ModuleNames,2,FALSE)</f>
        <v>Item</v>
      </c>
      <c r="D3053" s="21" t="str">
        <f>'Actions-Copy'!D3053</f>
        <v>Custom</v>
      </c>
      <c r="E3053" t="str">
        <f>(IF(ISBLANK('Actions-Copy'!F3053),'Actions-Copy'!D3053,'Actions-Copy'!F3053))</f>
        <v>Remove From Catalogue</v>
      </c>
      <c r="F3053" s="21" t="str">
        <f>'Actions-Copy'!C3053</f>
        <v>Item</v>
      </c>
      <c r="G3053" s="21" t="str">
        <f>'Actions-Copy'!B3053</f>
        <v>ItemActions</v>
      </c>
      <c r="H3053" s="21" t="str">
        <f>'Actions-Copy'!A3053</f>
        <v>a104</v>
      </c>
      <c r="I3053" t="str">
        <f>IF(ISBLANK('Actions-Copy'!O3053),"","Y")</f>
        <v>Y</v>
      </c>
      <c r="J3053" t="str">
        <f>'Actions-Copy'!O3053</f>
        <v xml:space="preserve">(((this._selectedKeyList.length &gt; 0 )
||
(this._get_selectedDataRowIndex() !=null))
&amp;&amp; (this._rows.length != 0)
);
</v>
      </c>
      <c r="K3053" t="str">
        <f>IF(ISNUMBER(SEARCH(Module_Name_Short&amp;"_"&amp;SUBSTITUTE(Title," ",""),'Actions-Copy'!$S3053,1)),"X","")</f>
        <v/>
      </c>
      <c r="L3053" t="str">
        <f>IF(ISNUMBER(SEARCH(Module_Name_Short&amp;"_"&amp;SUBSTITUTE(Title," ",""),'Actions-Copy'!$S3053,1)),"X","")</f>
        <v/>
      </c>
      <c r="M3053" t="str">
        <f>IF(ISNUMBER(SEARCH(Module_Name_Short&amp;"_"&amp;SUBSTITUTE(Title," ",""),'Actions-Copy'!$S3053,1)),"X","")</f>
        <v/>
      </c>
      <c r="N3053" t="str">
        <f>IF(ISNUMBER(SEARCH(Module_Name_Short&amp;"_"&amp;SUBSTITUTE(Title," ",""),'Actions-Copy'!$S3053,1)),"X","")</f>
        <v/>
      </c>
      <c r="O3053" t="str">
        <f>IF((K3053&amp;L3053&amp;M3053&amp;N3053)="","Y","X")</f>
        <v>Y</v>
      </c>
      <c r="P3053" s="21">
        <f>'Actions-Copy'!S3053</f>
        <v>0</v>
      </c>
    </row>
    <row r="3054" spans="1:16" ht="28.5" customHeight="1" x14ac:dyDescent="0.25">
      <c r="A3054" t="str">
        <f>VLOOKUP('Actions-Copy'!C3054,ModuleNames,4,FALSE)</f>
        <v>Stores</v>
      </c>
      <c r="B3054" t="str">
        <f>VLOOKUP('Actions-Copy'!C3054,ModuleNames,3,FALSE)</f>
        <v>Stores</v>
      </c>
      <c r="C3054" t="str">
        <f>VLOOKUP('Actions-Copy'!C3054,ModuleNames,2,FALSE)</f>
        <v>Item/Sizes</v>
      </c>
      <c r="D3054" s="21" t="str">
        <f>'Actions-Copy'!D3054</f>
        <v>Select</v>
      </c>
      <c r="E3054" t="str">
        <f>(IF(ISBLANK('Actions-Copy'!F3054),'Actions-Copy'!D3054,'Actions-Copy'!F3054))</f>
        <v>Select</v>
      </c>
      <c r="F3054" s="21" t="str">
        <f>'Actions-Copy'!C3054</f>
        <v>ItemSize</v>
      </c>
      <c r="G3054" s="21" t="str">
        <f>'Actions-Copy'!B3054</f>
        <v>ag1</v>
      </c>
      <c r="H3054" s="21" t="str">
        <f>'Actions-Copy'!A3054</f>
        <v>a1</v>
      </c>
      <c r="I3054" t="str">
        <f>IF(ISBLANK('Actions-Copy'!O3054),"","Y")</f>
        <v/>
      </c>
      <c r="J3054">
        <f>'Actions-Copy'!O3054</f>
        <v>0</v>
      </c>
      <c r="K3054" t="str">
        <f>IF(ISNUMBER(SEARCH(Module_Name_Short&amp;"_"&amp;SUBSTITUTE(Title," ",""),'Actions-Copy'!$S3054,1)),"X","")</f>
        <v>X</v>
      </c>
      <c r="L3054" t="str">
        <f>IF(ISNUMBER(SEARCH(Module_Name_Short&amp;"_"&amp;SUBSTITUTE(Title," ",""),'Actions-Copy'!$S3054,1)),"X","")</f>
        <v/>
      </c>
      <c r="M3054" t="str">
        <f>IF(ISNUMBER(SEARCH(Module_Name_Short&amp;"_"&amp;SUBSTITUTE(Title," ",""),'Actions-Copy'!$S3054,1)),"X","")</f>
        <v/>
      </c>
      <c r="N3054" t="str">
        <f>IF(ISNUMBER(SEARCH(Module_Name_Short&amp;"_"&amp;SUBSTITUTE(Title," ",""),'Actions-Copy'!$S3054,1)),"X","")</f>
        <v/>
      </c>
      <c r="O3054" t="str">
        <f>IF((K3054&amp;L3054&amp;M3054&amp;N3054)="","Y","X")</f>
        <v>X</v>
      </c>
      <c r="P3054" s="21" t="str">
        <f>'Actions-Copy'!S3054</f>
        <v>Stores_View</v>
      </c>
    </row>
    <row r="3055" spans="1:16" ht="28.5" hidden="1" customHeight="1" x14ac:dyDescent="0.25">
      <c r="A3055" t="str">
        <f>VLOOKUP('Actions-Copy'!C3055,ModuleNames,4,FALSE)</f>
        <v>Stores</v>
      </c>
      <c r="B3055" t="str">
        <f>VLOOKUP('Actions-Copy'!C3055,ModuleNames,3,FALSE)</f>
        <v>Stores</v>
      </c>
      <c r="C3055" t="str">
        <f>VLOOKUP('Actions-Copy'!C3055,ModuleNames,2,FALSE)</f>
        <v>Item/Sizes</v>
      </c>
      <c r="D3055" s="21" t="str">
        <f>'Actions-Copy'!D3055</f>
        <v>Cancel</v>
      </c>
      <c r="E3055" t="str">
        <f>(IF(ISBLANK('Actions-Copy'!F3055),'Actions-Copy'!D3055,'Actions-Copy'!F3055))</f>
        <v>Cancel</v>
      </c>
      <c r="F3055" s="21" t="str">
        <f>'Actions-Copy'!C3055</f>
        <v>ItemSize</v>
      </c>
      <c r="G3055" s="21" t="str">
        <f>'Actions-Copy'!B3055</f>
        <v>ag2</v>
      </c>
      <c r="H3055" s="21" t="str">
        <f>'Actions-Copy'!A3055</f>
        <v>a3</v>
      </c>
      <c r="I3055" t="str">
        <f>IF(ISBLANK('Actions-Copy'!O3055),"","Y")</f>
        <v/>
      </c>
      <c r="J3055">
        <f>'Actions-Copy'!O3055</f>
        <v>0</v>
      </c>
      <c r="K3055" t="str">
        <f>IF(ISNUMBER(SEARCH(Module_Name_Short&amp;"_"&amp;SUBSTITUTE(Title," ",""),'Actions-Copy'!$S3055,1)),"X","")</f>
        <v/>
      </c>
      <c r="L3055" t="str">
        <f>IF(ISNUMBER(SEARCH(Module_Name_Short&amp;"_"&amp;SUBSTITUTE(Title," ",""),'Actions-Copy'!$S3055,1)),"X","")</f>
        <v/>
      </c>
      <c r="M3055" t="str">
        <f>IF(ISNUMBER(SEARCH(Module_Name_Short&amp;"_"&amp;SUBSTITUTE(Title," ",""),'Actions-Copy'!$S3055,1)),"X","")</f>
        <v/>
      </c>
      <c r="N3055" t="str">
        <f>IF(ISNUMBER(SEARCH(Module_Name_Short&amp;"_"&amp;SUBSTITUTE(Title," ",""),'Actions-Copy'!$S3055,1)),"X","")</f>
        <v/>
      </c>
      <c r="O3055" t="str">
        <f>IF((K3055&amp;L3055&amp;M3055&amp;N3055)="","Y","X")</f>
        <v>Y</v>
      </c>
      <c r="P3055" s="21">
        <f>'Actions-Copy'!S3055</f>
        <v>0</v>
      </c>
    </row>
    <row r="3056" spans="1:16" ht="28.5" hidden="1" customHeight="1" x14ac:dyDescent="0.25">
      <c r="A3056" t="str">
        <f>VLOOKUP('Actions-Copy'!C3056,ModuleNames,4,FALSE)</f>
        <v>Stores</v>
      </c>
      <c r="B3056" t="str">
        <f>VLOOKUP('Actions-Copy'!C3056,ModuleNames,3,FALSE)</f>
        <v>Stores</v>
      </c>
      <c r="C3056" t="str">
        <f>VLOOKUP('Actions-Copy'!C3056,ModuleNames,2,FALSE)</f>
        <v>Item/Sizes</v>
      </c>
      <c r="D3056" s="21" t="str">
        <f>'Actions-Copy'!D3056</f>
        <v>Cancel</v>
      </c>
      <c r="E3056" t="str">
        <f>(IF(ISBLANK('Actions-Copy'!F3056),'Actions-Copy'!D3056,'Actions-Copy'!F3056))</f>
        <v>Cancel</v>
      </c>
      <c r="F3056" s="21" t="str">
        <f>'Actions-Copy'!C3056</f>
        <v>ItemSize</v>
      </c>
      <c r="G3056" s="21" t="str">
        <f>'Actions-Copy'!B3056</f>
        <v>ag2</v>
      </c>
      <c r="H3056" s="21" t="str">
        <f>'Actions-Copy'!A3056</f>
        <v>a6</v>
      </c>
      <c r="I3056" t="str">
        <f>IF(ISBLANK('Actions-Copy'!O3056),"","Y")</f>
        <v/>
      </c>
      <c r="J3056">
        <f>'Actions-Copy'!O3056</f>
        <v>0</v>
      </c>
      <c r="K3056" t="str">
        <f>IF(ISNUMBER(SEARCH(Module_Name_Short&amp;"_"&amp;SUBSTITUTE(Title," ",""),'Actions-Copy'!$S3056,1)),"X","")</f>
        <v/>
      </c>
      <c r="L3056" t="str">
        <f>IF(ISNUMBER(SEARCH(Module_Name_Short&amp;"_"&amp;SUBSTITUTE(Title," ",""),'Actions-Copy'!$S3056,1)),"X","")</f>
        <v/>
      </c>
      <c r="M3056" t="str">
        <f>IF(ISNUMBER(SEARCH(Module_Name_Short&amp;"_"&amp;SUBSTITUTE(Title," ",""),'Actions-Copy'!$S3056,1)),"X","")</f>
        <v/>
      </c>
      <c r="N3056" t="str">
        <f>IF(ISNUMBER(SEARCH(Module_Name_Short&amp;"_"&amp;SUBSTITUTE(Title," ",""),'Actions-Copy'!$S3056,1)),"X","")</f>
        <v/>
      </c>
      <c r="O3056" t="str">
        <f>IF((K3056&amp;L3056&amp;M3056&amp;N3056)="","Y","X")</f>
        <v>Y</v>
      </c>
      <c r="P3056" s="21">
        <f>'Actions-Copy'!S3056</f>
        <v>0</v>
      </c>
    </row>
    <row r="3057" spans="1:16" ht="28.5" hidden="1" customHeight="1" x14ac:dyDescent="0.25">
      <c r="A3057" t="str">
        <f>VLOOKUP('Actions-Copy'!C3057,ModuleNames,4,FALSE)</f>
        <v>Stores</v>
      </c>
      <c r="B3057" t="str">
        <f>VLOOKUP('Actions-Copy'!C3057,ModuleNames,3,FALSE)</f>
        <v>Stores</v>
      </c>
      <c r="C3057" t="str">
        <f>VLOOKUP('Actions-Copy'!C3057,ModuleNames,2,FALSE)</f>
        <v>Item/Sizes</v>
      </c>
      <c r="D3057" s="21" t="str">
        <f>'Actions-Copy'!D3057</f>
        <v>Insert</v>
      </c>
      <c r="E3057" t="str">
        <f>(IF(ISBLANK('Actions-Copy'!F3057),'Actions-Copy'!D3057,'Actions-Copy'!F3057))</f>
        <v>Insert</v>
      </c>
      <c r="F3057" s="21" t="str">
        <f>'Actions-Copy'!C3057</f>
        <v>ItemSize</v>
      </c>
      <c r="G3057" s="21" t="str">
        <f>'Actions-Copy'!B3057</f>
        <v>ag2</v>
      </c>
      <c r="H3057" s="21" t="str">
        <f>'Actions-Copy'!A3057</f>
        <v>a7</v>
      </c>
      <c r="I3057" t="str">
        <f>IF(ISBLANK('Actions-Copy'!O3057),"","Y")</f>
        <v/>
      </c>
      <c r="J3057">
        <f>'Actions-Copy'!O3057</f>
        <v>0</v>
      </c>
      <c r="K3057" t="str">
        <f>IF(ISNUMBER(SEARCH(Module_Name_Short&amp;"_"&amp;SUBSTITUTE(Title," ",""),'Actions-Copy'!$S3057,1)),"X","")</f>
        <v/>
      </c>
      <c r="L3057" t="str">
        <f>IF(ISNUMBER(SEARCH(Module_Name_Short&amp;"_"&amp;SUBSTITUTE(Title," ",""),'Actions-Copy'!$S3057,1)),"X","")</f>
        <v/>
      </c>
      <c r="M3057" t="str">
        <f>IF(ISNUMBER(SEARCH(Module_Name_Short&amp;"_"&amp;SUBSTITUTE(Title," ",""),'Actions-Copy'!$S3057,1)),"X","")</f>
        <v/>
      </c>
      <c r="N3057" t="str">
        <f>IF(ISNUMBER(SEARCH(Module_Name_Short&amp;"_"&amp;SUBSTITUTE(Title," ",""),'Actions-Copy'!$S3057,1)),"X","")</f>
        <v/>
      </c>
      <c r="O3057" t="str">
        <f>IF((K3057&amp;L3057&amp;M3057&amp;N3057)="","Y","X")</f>
        <v>Y</v>
      </c>
      <c r="P3057" s="21">
        <f>'Actions-Copy'!S3057</f>
        <v>0</v>
      </c>
    </row>
    <row r="3058" spans="1:16" ht="28.5" hidden="1" customHeight="1" x14ac:dyDescent="0.25">
      <c r="A3058" t="str">
        <f>VLOOKUP('Actions-Copy'!C3058,ModuleNames,4,FALSE)</f>
        <v>Stores</v>
      </c>
      <c r="B3058" t="str">
        <f>VLOOKUP('Actions-Copy'!C3058,ModuleNames,3,FALSE)</f>
        <v>Stores</v>
      </c>
      <c r="C3058" t="str">
        <f>VLOOKUP('Actions-Copy'!C3058,ModuleNames,2,FALSE)</f>
        <v>Item/Sizes</v>
      </c>
      <c r="D3058" s="21" t="str">
        <f>'Actions-Copy'!D3058</f>
        <v>Cancel</v>
      </c>
      <c r="E3058" t="str">
        <f>(IF(ISBLANK('Actions-Copy'!F3058),'Actions-Copy'!D3058,'Actions-Copy'!F3058))</f>
        <v>Cancel</v>
      </c>
      <c r="F3058" s="21" t="str">
        <f>'Actions-Copy'!C3058</f>
        <v>ItemSize</v>
      </c>
      <c r="G3058" s="21" t="str">
        <f>'Actions-Copy'!B3058</f>
        <v>ag2</v>
      </c>
      <c r="H3058" s="21" t="str">
        <f>'Actions-Copy'!A3058</f>
        <v>a8</v>
      </c>
      <c r="I3058" t="str">
        <f>IF(ISBLANK('Actions-Copy'!O3058),"","Y")</f>
        <v/>
      </c>
      <c r="J3058">
        <f>'Actions-Copy'!O3058</f>
        <v>0</v>
      </c>
      <c r="K3058" t="str">
        <f>IF(ISNUMBER(SEARCH(Module_Name_Short&amp;"_"&amp;SUBSTITUTE(Title," ",""),'Actions-Copy'!$S3058,1)),"X","")</f>
        <v/>
      </c>
      <c r="L3058" t="str">
        <f>IF(ISNUMBER(SEARCH(Module_Name_Short&amp;"_"&amp;SUBSTITUTE(Title," ",""),'Actions-Copy'!$S3058,1)),"X","")</f>
        <v/>
      </c>
      <c r="M3058" t="str">
        <f>IF(ISNUMBER(SEARCH(Module_Name_Short&amp;"_"&amp;SUBSTITUTE(Title," ",""),'Actions-Copy'!$S3058,1)),"X","")</f>
        <v/>
      </c>
      <c r="N3058" t="str">
        <f>IF(ISNUMBER(SEARCH(Module_Name_Short&amp;"_"&amp;SUBSTITUTE(Title," ",""),'Actions-Copy'!$S3058,1)),"X","")</f>
        <v/>
      </c>
      <c r="O3058" t="str">
        <f>IF((K3058&amp;L3058&amp;M3058&amp;N3058)="","Y","X")</f>
        <v>Y</v>
      </c>
      <c r="P3058" s="21">
        <f>'Actions-Copy'!S3058</f>
        <v>0</v>
      </c>
    </row>
    <row r="3059" spans="1:16" ht="28.5" hidden="1" customHeight="1" x14ac:dyDescent="0.25">
      <c r="A3059" t="str">
        <f>VLOOKUP('Actions-Copy'!C3059,ModuleNames,4,FALSE)</f>
        <v>Stores</v>
      </c>
      <c r="B3059" t="str">
        <f>VLOOKUP('Actions-Copy'!C3059,ModuleNames,3,FALSE)</f>
        <v>Stores</v>
      </c>
      <c r="C3059" t="str">
        <f>VLOOKUP('Actions-Copy'!C3059,ModuleNames,2,FALSE)</f>
        <v>Item/Sizes</v>
      </c>
      <c r="D3059" s="21" t="str">
        <f>'Actions-Copy'!D3059</f>
        <v>Insert</v>
      </c>
      <c r="E3059" t="str">
        <f>(IF(ISBLANK('Actions-Copy'!F3059),'Actions-Copy'!D3059,'Actions-Copy'!F3059))</f>
        <v>Insert</v>
      </c>
      <c r="F3059" s="21" t="str">
        <f>'Actions-Copy'!C3059</f>
        <v>ItemSize</v>
      </c>
      <c r="G3059" s="21" t="str">
        <f>'Actions-Copy'!B3059</f>
        <v>ag2</v>
      </c>
      <c r="H3059" s="21" t="str">
        <f>'Actions-Copy'!A3059</f>
        <v>a9</v>
      </c>
      <c r="I3059" t="str">
        <f>IF(ISBLANK('Actions-Copy'!O3059),"","Y")</f>
        <v/>
      </c>
      <c r="J3059">
        <f>'Actions-Copy'!O3059</f>
        <v>0</v>
      </c>
      <c r="K3059" t="str">
        <f>IF(ISNUMBER(SEARCH(Module_Name_Short&amp;"_"&amp;SUBSTITUTE(Title," ",""),'Actions-Copy'!$S3059,1)),"X","")</f>
        <v/>
      </c>
      <c r="L3059" t="str">
        <f>IF(ISNUMBER(SEARCH(Module_Name_Short&amp;"_"&amp;SUBSTITUTE(Title," ",""),'Actions-Copy'!$S3059,1)),"X","")</f>
        <v/>
      </c>
      <c r="M3059" t="str">
        <f>IF(ISNUMBER(SEARCH(Module_Name_Short&amp;"_"&amp;SUBSTITUTE(Title," ",""),'Actions-Copy'!$S3059,1)),"X","")</f>
        <v/>
      </c>
      <c r="N3059" t="str">
        <f>IF(ISNUMBER(SEARCH(Module_Name_Short&amp;"_"&amp;SUBSTITUTE(Title," ",""),'Actions-Copy'!$S3059,1)),"X","")</f>
        <v/>
      </c>
      <c r="O3059" t="str">
        <f>IF((K3059&amp;L3059&amp;M3059&amp;N3059)="","Y","X")</f>
        <v>Y</v>
      </c>
      <c r="P3059" s="21">
        <f>'Actions-Copy'!S3059</f>
        <v>0</v>
      </c>
    </row>
    <row r="3060" spans="1:16" ht="28.5" hidden="1" customHeight="1" x14ac:dyDescent="0.25">
      <c r="A3060" t="str">
        <f>VLOOKUP('Actions-Copy'!C3060,ModuleNames,4,FALSE)</f>
        <v>Stores</v>
      </c>
      <c r="B3060" t="str">
        <f>VLOOKUP('Actions-Copy'!C3060,ModuleNames,3,FALSE)</f>
        <v>Stores</v>
      </c>
      <c r="C3060" t="str">
        <f>VLOOKUP('Actions-Copy'!C3060,ModuleNames,2,FALSE)</f>
        <v>Item/Sizes</v>
      </c>
      <c r="D3060" s="21" t="str">
        <f>'Actions-Copy'!D3060</f>
        <v>Cancel</v>
      </c>
      <c r="E3060" t="str">
        <f>(IF(ISBLANK('Actions-Copy'!F3060),'Actions-Copy'!D3060,'Actions-Copy'!F3060))</f>
        <v>Cancel</v>
      </c>
      <c r="F3060" s="21" t="str">
        <f>'Actions-Copy'!C3060</f>
        <v>ItemSize</v>
      </c>
      <c r="G3060" s="21" t="str">
        <f>'Actions-Copy'!B3060</f>
        <v>ag2</v>
      </c>
      <c r="H3060" s="21" t="str">
        <f>'Actions-Copy'!A3060</f>
        <v>a10</v>
      </c>
      <c r="I3060" t="str">
        <f>IF(ISBLANK('Actions-Copy'!O3060),"","Y")</f>
        <v/>
      </c>
      <c r="J3060">
        <f>'Actions-Copy'!O3060</f>
        <v>0</v>
      </c>
      <c r="K3060" t="str">
        <f>IF(ISNUMBER(SEARCH(Module_Name_Short&amp;"_"&amp;SUBSTITUTE(Title," ",""),'Actions-Copy'!$S3060,1)),"X","")</f>
        <v/>
      </c>
      <c r="L3060" t="str">
        <f>IF(ISNUMBER(SEARCH(Module_Name_Short&amp;"_"&amp;SUBSTITUTE(Title," ",""),'Actions-Copy'!$S3060,1)),"X","")</f>
        <v/>
      </c>
      <c r="M3060" t="str">
        <f>IF(ISNUMBER(SEARCH(Module_Name_Short&amp;"_"&amp;SUBSTITUTE(Title," ",""),'Actions-Copy'!$S3060,1)),"X","")</f>
        <v/>
      </c>
      <c r="N3060" t="str">
        <f>IF(ISNUMBER(SEARCH(Module_Name_Short&amp;"_"&amp;SUBSTITUTE(Title," ",""),'Actions-Copy'!$S3060,1)),"X","")</f>
        <v/>
      </c>
      <c r="O3060" t="str">
        <f>IF((K3060&amp;L3060&amp;M3060&amp;N3060)="","Y","X")</f>
        <v>Y</v>
      </c>
      <c r="P3060" s="21">
        <f>'Actions-Copy'!S3060</f>
        <v>0</v>
      </c>
    </row>
    <row r="3061" spans="1:16" ht="28.5" customHeight="1" x14ac:dyDescent="0.25">
      <c r="A3061" t="str">
        <f>VLOOKUP('Actions-Copy'!C3061,ModuleNames,4,FALSE)</f>
        <v>Stores</v>
      </c>
      <c r="B3061" t="str">
        <f>VLOOKUP('Actions-Copy'!C3061,ModuleNames,3,FALSE)</f>
        <v>Stores</v>
      </c>
      <c r="C3061" t="str">
        <f>VLOOKUP('Actions-Copy'!C3061,ModuleNames,2,FALSE)</f>
        <v>Item/Sizes</v>
      </c>
      <c r="D3061" s="21" t="str">
        <f>'Actions-Copy'!D3061</f>
        <v>Select</v>
      </c>
      <c r="E3061" t="str">
        <f>(IF(ISBLANK('Actions-Copy'!F3061),'Actions-Copy'!D3061,'Actions-Copy'!F3061))</f>
        <v>Select</v>
      </c>
      <c r="F3061" s="21" t="str">
        <f>'Actions-Copy'!C3061</f>
        <v>ItemSize</v>
      </c>
      <c r="G3061" s="21" t="str">
        <f>'Actions-Copy'!B3061</f>
        <v>ag2</v>
      </c>
      <c r="H3061" s="21" t="str">
        <f>'Actions-Copy'!A3061</f>
        <v>a13</v>
      </c>
      <c r="I3061" t="str">
        <f>IF(ISBLANK('Actions-Copy'!O3061),"","Y")</f>
        <v>Y</v>
      </c>
      <c r="J3061" t="str">
        <f>'Actions-Copy'!O3061</f>
        <v>this.get_hasDetails()</v>
      </c>
      <c r="K3061" t="str">
        <f>IF(ISNUMBER(SEARCH(Module_Name_Short&amp;"_"&amp;SUBSTITUTE(Title," ",""),'Actions-Copy'!$S3061,1)),"X","")</f>
        <v>X</v>
      </c>
      <c r="L3061" t="str">
        <f>IF(ISNUMBER(SEARCH(Module_Name_Short&amp;"_"&amp;SUBSTITUTE(Title," ",""),'Actions-Copy'!$S3061,1)),"X","")</f>
        <v/>
      </c>
      <c r="M3061" t="str">
        <f>IF(ISNUMBER(SEARCH(Module_Name_Short&amp;"_"&amp;SUBSTITUTE(Title," ",""),'Actions-Copy'!$S3061,1)),"X","")</f>
        <v/>
      </c>
      <c r="N3061" t="str">
        <f>IF(ISNUMBER(SEARCH(Module_Name_Short&amp;"_"&amp;SUBSTITUTE(Title," ",""),'Actions-Copy'!$S3061,1)),"X","")</f>
        <v/>
      </c>
      <c r="O3061" t="str">
        <f>IF((K3061&amp;L3061&amp;M3061&amp;N3061)="","Y","X")</f>
        <v>X</v>
      </c>
      <c r="P3061" s="21" t="str">
        <f>'Actions-Copy'!S3061</f>
        <v>Stores_View</v>
      </c>
    </row>
    <row r="3062" spans="1:16" ht="28.5" customHeight="1" x14ac:dyDescent="0.25">
      <c r="A3062" t="str">
        <f>VLOOKUP('Actions-Copy'!C2299,ModuleNames,4,FALSE)</f>
        <v>Staff</v>
      </c>
      <c r="B3062" t="str">
        <f>VLOOKUP('Actions-Copy'!C2299,ModuleNames,3,FALSE)</f>
        <v>Staff</v>
      </c>
      <c r="C3062" t="str">
        <f>VLOOKUP('Actions-Copy'!C2299,ModuleNames,2,FALSE)</f>
        <v>Staff Location</v>
      </c>
      <c r="D3062" s="21" t="str">
        <f>'Actions-Copy'!D2299</f>
        <v>Delete</v>
      </c>
      <c r="E3062" t="str">
        <f>(IF(ISBLANK('Actions-Copy'!F2299),'Actions-Copy'!D2299,'Actions-Copy'!F2299))</f>
        <v>Delete</v>
      </c>
      <c r="F3062" s="21" t="str">
        <f>'Actions-Copy'!C2299</f>
        <v>Locations_Staff</v>
      </c>
      <c r="G3062" s="21" t="str">
        <f>'Actions-Copy'!B2299</f>
        <v>ag2</v>
      </c>
      <c r="H3062" s="21" t="str">
        <f>'Actions-Copy'!A2299</f>
        <v>a5</v>
      </c>
      <c r="I3062" t="str">
        <f>IF(ISBLANK('Actions-Copy'!O2299),"","Y")</f>
        <v/>
      </c>
      <c r="J3062">
        <f>'Actions-Copy'!O2299</f>
        <v>0</v>
      </c>
      <c r="K3062" t="str">
        <f>IF(ISNUMBER(SEARCH(Module_Name_Short&amp;"_"&amp;SUBSTITUTE(Title," ",""),'Actions-Copy'!$S2299,1)),"X","")</f>
        <v/>
      </c>
      <c r="L3062" t="str">
        <f>IF(ISNUMBER(SEARCH(Module_Name_Short&amp;"_"&amp;SUBSTITUTE(Title," ",""),'Actions-Copy'!$S2299,1)),"X","")</f>
        <v/>
      </c>
      <c r="M3062" t="str">
        <f>IF(ISNUMBER(SEARCH(Module_Name_Short&amp;"_"&amp;SUBSTITUTE(Title," ",""),'Actions-Copy'!$S2299,1)),"X","")</f>
        <v>X</v>
      </c>
      <c r="N3062" t="str">
        <f>IF(ISNUMBER(SEARCH(Module_Name_Short&amp;"_"&amp;SUBSTITUTE(Title," ",""),'Actions-Copy'!$S2299,1)),"X","")</f>
        <v/>
      </c>
      <c r="O3062" t="str">
        <f>IF((K3062&amp;L3062&amp;M3062&amp;N3062)="","Y","X")</f>
        <v>X</v>
      </c>
      <c r="P3062" s="21" t="str">
        <f>'Actions-Copy'!S2299</f>
        <v>Staff_Manager</v>
      </c>
    </row>
    <row r="3063" spans="1:16" ht="28.5" hidden="1" customHeight="1" x14ac:dyDescent="0.25">
      <c r="A3063" t="str">
        <f>VLOOKUP('Actions-Copy'!C3063,ModuleNames,4,FALSE)</f>
        <v>Stores</v>
      </c>
      <c r="B3063" t="str">
        <f>VLOOKUP('Actions-Copy'!C3063,ModuleNames,3,FALSE)</f>
        <v>Stores</v>
      </c>
      <c r="C3063" t="str">
        <f>VLOOKUP('Actions-Copy'!C3063,ModuleNames,2,FALSE)</f>
        <v>Item/Sizes</v>
      </c>
      <c r="D3063" s="21" t="str">
        <f>'Actions-Copy'!D3063</f>
        <v>Export (Csv)</v>
      </c>
      <c r="E3063" t="str">
        <f>(IF(ISBLANK('Actions-Copy'!F3063),'Actions-Copy'!D3063,'Actions-Copy'!F3063))</f>
        <v>Export (Csv)</v>
      </c>
      <c r="F3063" s="21" t="str">
        <f>'Actions-Copy'!C3063</f>
        <v>ItemSize</v>
      </c>
      <c r="G3063" s="21" t="str">
        <f>'Actions-Copy'!B3063</f>
        <v>ag5</v>
      </c>
      <c r="H3063" s="21" t="str">
        <f>'Actions-Copy'!A3063</f>
        <v>a1</v>
      </c>
      <c r="I3063" t="str">
        <f>IF(ISBLANK('Actions-Copy'!O3063),"","Y")</f>
        <v/>
      </c>
      <c r="J3063">
        <f>'Actions-Copy'!O3063</f>
        <v>0</v>
      </c>
      <c r="K3063" t="str">
        <f>IF(ISNUMBER(SEARCH(Module_Name_Short&amp;"_"&amp;SUBSTITUTE(Title," ",""),'Actions-Copy'!$S3063,1)),"X","")</f>
        <v/>
      </c>
      <c r="L3063" t="str">
        <f>IF(ISNUMBER(SEARCH(Module_Name_Short&amp;"_"&amp;SUBSTITUTE(Title," ",""),'Actions-Copy'!$S3063,1)),"X","")</f>
        <v/>
      </c>
      <c r="M3063" t="str">
        <f>IF(ISNUMBER(SEARCH(Module_Name_Short&amp;"_"&amp;SUBSTITUTE(Title," ",""),'Actions-Copy'!$S3063,1)),"X","")</f>
        <v/>
      </c>
      <c r="N3063" t="str">
        <f>IF(ISNUMBER(SEARCH(Module_Name_Short&amp;"_"&amp;SUBSTITUTE(Title," ",""),'Actions-Copy'!$S3063,1)),"X","")</f>
        <v/>
      </c>
      <c r="O3063" t="str">
        <f>IF((K3063&amp;L3063&amp;M3063&amp;N3063)="","Y","X")</f>
        <v>Y</v>
      </c>
      <c r="P3063" s="21">
        <f>'Actions-Copy'!S3063</f>
        <v>0</v>
      </c>
    </row>
    <row r="3064" spans="1:16" ht="28.5" hidden="1" customHeight="1" x14ac:dyDescent="0.25">
      <c r="A3064" t="str">
        <f>VLOOKUP('Actions-Copy'!C3064,ModuleNames,4,FALSE)</f>
        <v>Stores</v>
      </c>
      <c r="B3064" t="str">
        <f>VLOOKUP('Actions-Copy'!C3064,ModuleNames,3,FALSE)</f>
        <v>Stores</v>
      </c>
      <c r="C3064" t="str">
        <f>VLOOKUP('Actions-Copy'!C3064,ModuleNames,2,FALSE)</f>
        <v>Item/Sizes</v>
      </c>
      <c r="D3064" s="21">
        <f>'Actions-Copy'!D3064</f>
        <v>0</v>
      </c>
      <c r="E3064">
        <f>(IF(ISBLANK('Actions-Copy'!F3064),'Actions-Copy'!D3064,'Actions-Copy'!F3064))</f>
        <v>0</v>
      </c>
      <c r="F3064" s="21" t="str">
        <f>'Actions-Copy'!C3064</f>
        <v>ItemSize</v>
      </c>
      <c r="G3064" s="21" t="str">
        <f>'Actions-Copy'!B3064</f>
        <v>ag5</v>
      </c>
      <c r="H3064" s="21" t="str">
        <f>'Actions-Copy'!A3064</f>
        <v>a2</v>
      </c>
      <c r="I3064" t="str">
        <f>IF(ISBLANK('Actions-Copy'!O3064),"","Y")</f>
        <v/>
      </c>
      <c r="J3064">
        <f>'Actions-Copy'!O3064</f>
        <v>0</v>
      </c>
      <c r="K3064" t="str">
        <f>IF(ISNUMBER(SEARCH(Module_Name_Short&amp;"_"&amp;SUBSTITUTE(Title," ",""),'Actions-Copy'!$S3064,1)),"X","")</f>
        <v/>
      </c>
      <c r="L3064" t="str">
        <f>IF(ISNUMBER(SEARCH(Module_Name_Short&amp;"_"&amp;SUBSTITUTE(Title," ",""),'Actions-Copy'!$S3064,1)),"X","")</f>
        <v/>
      </c>
      <c r="M3064" t="str">
        <f>IF(ISNUMBER(SEARCH(Module_Name_Short&amp;"_"&amp;SUBSTITUTE(Title," ",""),'Actions-Copy'!$S3064,1)),"X","")</f>
        <v/>
      </c>
      <c r="N3064" t="str">
        <f>IF(ISNUMBER(SEARCH(Module_Name_Short&amp;"_"&amp;SUBSTITUTE(Title," ",""),'Actions-Copy'!$S3064,1)),"X","")</f>
        <v/>
      </c>
      <c r="O3064" t="str">
        <f>IF((K3064&amp;L3064&amp;M3064&amp;N3064)="","Y","X")</f>
        <v>Y</v>
      </c>
      <c r="P3064" s="21">
        <f>'Actions-Copy'!S3064</f>
        <v>0</v>
      </c>
    </row>
    <row r="3065" spans="1:16" ht="28.5" hidden="1" customHeight="1" x14ac:dyDescent="0.25">
      <c r="A3065" t="str">
        <f>VLOOKUP('Actions-Copy'!C3065,ModuleNames,4,FALSE)</f>
        <v>Stores</v>
      </c>
      <c r="B3065" t="str">
        <f>VLOOKUP('Actions-Copy'!C3065,ModuleNames,3,FALSE)</f>
        <v>Stores</v>
      </c>
      <c r="C3065" t="str">
        <f>VLOOKUP('Actions-Copy'!C3065,ModuleNames,2,FALSE)</f>
        <v>Item/Sizes</v>
      </c>
      <c r="D3065" s="21" t="str">
        <f>'Actions-Copy'!D3065</f>
        <v>Export (Rowset)</v>
      </c>
      <c r="E3065" t="str">
        <f>(IF(ISBLANK('Actions-Copy'!F3065),'Actions-Copy'!D3065,'Actions-Copy'!F3065))</f>
        <v>Export (Rowset)</v>
      </c>
      <c r="F3065" s="21" t="str">
        <f>'Actions-Copy'!C3065</f>
        <v>ItemSize</v>
      </c>
      <c r="G3065" s="21" t="str">
        <f>'Actions-Copy'!B3065</f>
        <v>ag5</v>
      </c>
      <c r="H3065" s="21" t="str">
        <f>'Actions-Copy'!A3065</f>
        <v>a3</v>
      </c>
      <c r="I3065" t="str">
        <f>IF(ISBLANK('Actions-Copy'!O3065),"","Y")</f>
        <v/>
      </c>
      <c r="J3065">
        <f>'Actions-Copy'!O3065</f>
        <v>0</v>
      </c>
      <c r="K3065" t="str">
        <f>IF(ISNUMBER(SEARCH(Module_Name_Short&amp;"_"&amp;SUBSTITUTE(Title," ",""),'Actions-Copy'!$S3065,1)),"X","")</f>
        <v/>
      </c>
      <c r="L3065" t="str">
        <f>IF(ISNUMBER(SEARCH(Module_Name_Short&amp;"_"&amp;SUBSTITUTE(Title," ",""),'Actions-Copy'!$S3065,1)),"X","")</f>
        <v/>
      </c>
      <c r="M3065" t="str">
        <f>IF(ISNUMBER(SEARCH(Module_Name_Short&amp;"_"&amp;SUBSTITUTE(Title," ",""),'Actions-Copy'!$S3065,1)),"X","")</f>
        <v/>
      </c>
      <c r="N3065" t="str">
        <f>IF(ISNUMBER(SEARCH(Module_Name_Short&amp;"_"&amp;SUBSTITUTE(Title," ",""),'Actions-Copy'!$S3065,1)),"X","")</f>
        <v/>
      </c>
      <c r="O3065" t="str">
        <f>IF((K3065&amp;L3065&amp;M3065&amp;N3065)="","Y","X")</f>
        <v>Y</v>
      </c>
      <c r="P3065" s="21">
        <f>'Actions-Copy'!S3065</f>
        <v>0</v>
      </c>
    </row>
    <row r="3066" spans="1:16" ht="28.5" hidden="1" customHeight="1" x14ac:dyDescent="0.25">
      <c r="A3066" t="str">
        <f>VLOOKUP('Actions-Copy'!C3066,ModuleNames,4,FALSE)</f>
        <v>Stores</v>
      </c>
      <c r="B3066" t="str">
        <f>VLOOKUP('Actions-Copy'!C3066,ModuleNames,3,FALSE)</f>
        <v>Stores</v>
      </c>
      <c r="C3066" t="str">
        <f>VLOOKUP('Actions-Copy'!C3066,ModuleNames,2,FALSE)</f>
        <v>Item/Sizes</v>
      </c>
      <c r="D3066" s="21" t="str">
        <f>'Actions-Copy'!D3066</f>
        <v>Export (Rss)</v>
      </c>
      <c r="E3066" t="str">
        <f>(IF(ISBLANK('Actions-Copy'!F3066),'Actions-Copy'!D3066,'Actions-Copy'!F3066))</f>
        <v>Export (Rss)</v>
      </c>
      <c r="F3066" s="21" t="str">
        <f>'Actions-Copy'!C3066</f>
        <v>ItemSize</v>
      </c>
      <c r="G3066" s="21" t="str">
        <f>'Actions-Copy'!B3066</f>
        <v>ag5</v>
      </c>
      <c r="H3066" s="21" t="str">
        <f>'Actions-Copy'!A3066</f>
        <v>a4</v>
      </c>
      <c r="I3066" t="str">
        <f>IF(ISBLANK('Actions-Copy'!O3066),"","Y")</f>
        <v/>
      </c>
      <c r="J3066">
        <f>'Actions-Copy'!O3066</f>
        <v>0</v>
      </c>
      <c r="K3066" t="str">
        <f>IF(ISNUMBER(SEARCH(Module_Name_Short&amp;"_"&amp;SUBSTITUTE(Title," ",""),'Actions-Copy'!$S3066,1)),"X","")</f>
        <v/>
      </c>
      <c r="L3066" t="str">
        <f>IF(ISNUMBER(SEARCH(Module_Name_Short&amp;"_"&amp;SUBSTITUTE(Title," ",""),'Actions-Copy'!$S3066,1)),"X","")</f>
        <v/>
      </c>
      <c r="M3066" t="str">
        <f>IF(ISNUMBER(SEARCH(Module_Name_Short&amp;"_"&amp;SUBSTITUTE(Title," ",""),'Actions-Copy'!$S3066,1)),"X","")</f>
        <v/>
      </c>
      <c r="N3066" t="str">
        <f>IF(ISNUMBER(SEARCH(Module_Name_Short&amp;"_"&amp;SUBSTITUTE(Title," ",""),'Actions-Copy'!$S3066,1)),"X","")</f>
        <v/>
      </c>
      <c r="O3066" t="str">
        <f>IF((K3066&amp;L3066&amp;M3066&amp;N3066)="","Y","X")</f>
        <v>Y</v>
      </c>
      <c r="P3066" s="21">
        <f>'Actions-Copy'!S3066</f>
        <v>0</v>
      </c>
    </row>
    <row r="3067" spans="1:16" ht="28.5" hidden="1" customHeight="1" x14ac:dyDescent="0.25">
      <c r="A3067" t="str">
        <f>VLOOKUP('Actions-Copy'!C3067,ModuleNames,4,FALSE)</f>
        <v>Stores</v>
      </c>
      <c r="B3067" t="str">
        <f>VLOOKUP('Actions-Copy'!C3067,ModuleNames,3,FALSE)</f>
        <v>Stores</v>
      </c>
      <c r="C3067" t="str">
        <f>VLOOKUP('Actions-Copy'!C3067,ModuleNames,2,FALSE)</f>
        <v>Item/Sizes</v>
      </c>
      <c r="D3067" s="21">
        <f>'Actions-Copy'!D3067</f>
        <v>0</v>
      </c>
      <c r="E3067">
        <f>(IF(ISBLANK('Actions-Copy'!F3067),'Actions-Copy'!D3067,'Actions-Copy'!F3067))</f>
        <v>0</v>
      </c>
      <c r="F3067" s="21" t="str">
        <f>'Actions-Copy'!C3067</f>
        <v>ItemSize</v>
      </c>
      <c r="G3067" s="21" t="str">
        <f>'Actions-Copy'!B3067</f>
        <v>ag5</v>
      </c>
      <c r="H3067" s="21" t="str">
        <f>'Actions-Copy'!A3067</f>
        <v>a5</v>
      </c>
      <c r="I3067" t="str">
        <f>IF(ISBLANK('Actions-Copy'!O3067),"","Y")</f>
        <v/>
      </c>
      <c r="J3067">
        <f>'Actions-Copy'!O3067</f>
        <v>0</v>
      </c>
      <c r="K3067" t="str">
        <f>IF(ISNUMBER(SEARCH(Module_Name_Short&amp;"_"&amp;SUBSTITUTE(Title," ",""),'Actions-Copy'!$S3067,1)),"X","")</f>
        <v/>
      </c>
      <c r="L3067" t="str">
        <f>IF(ISNUMBER(SEARCH(Module_Name_Short&amp;"_"&amp;SUBSTITUTE(Title," ",""),'Actions-Copy'!$S3067,1)),"X","")</f>
        <v/>
      </c>
      <c r="M3067" t="str">
        <f>IF(ISNUMBER(SEARCH(Module_Name_Short&amp;"_"&amp;SUBSTITUTE(Title," ",""),'Actions-Copy'!$S3067,1)),"X","")</f>
        <v/>
      </c>
      <c r="N3067" t="str">
        <f>IF(ISNUMBER(SEARCH(Module_Name_Short&amp;"_"&amp;SUBSTITUTE(Title," ",""),'Actions-Copy'!$S3067,1)),"X","")</f>
        <v/>
      </c>
      <c r="O3067" t="str">
        <f>IF((K3067&amp;L3067&amp;M3067&amp;N3067)="","Y","X")</f>
        <v>Y</v>
      </c>
      <c r="P3067" s="21">
        <f>'Actions-Copy'!S3067</f>
        <v>0</v>
      </c>
    </row>
    <row r="3068" spans="1:16" ht="28.5" hidden="1" customHeight="1" x14ac:dyDescent="0.25">
      <c r="A3068" t="str">
        <f>VLOOKUP('Actions-Copy'!C3068,ModuleNames,4,FALSE)</f>
        <v>Stores</v>
      </c>
      <c r="B3068" t="str">
        <f>VLOOKUP('Actions-Copy'!C3068,ModuleNames,3,FALSE)</f>
        <v>Stores</v>
      </c>
      <c r="C3068" t="str">
        <f>VLOOKUP('Actions-Copy'!C3068,ModuleNames,2,FALSE)</f>
        <v>Item/Sizes</v>
      </c>
      <c r="D3068" s="21" t="str">
        <f>'Actions-Copy'!D3068</f>
        <v>Import</v>
      </c>
      <c r="E3068" t="str">
        <f>(IF(ISBLANK('Actions-Copy'!F3068),'Actions-Copy'!D3068,'Actions-Copy'!F3068))</f>
        <v>Import</v>
      </c>
      <c r="F3068" s="21" t="str">
        <f>'Actions-Copy'!C3068</f>
        <v>ItemSize</v>
      </c>
      <c r="G3068" s="21" t="str">
        <f>'Actions-Copy'!B3068</f>
        <v>ag5</v>
      </c>
      <c r="H3068" s="21" t="str">
        <f>'Actions-Copy'!A3068</f>
        <v>a6</v>
      </c>
      <c r="I3068" t="str">
        <f>IF(ISBLANK('Actions-Copy'!O3068),"","Y")</f>
        <v/>
      </c>
      <c r="J3068">
        <f>'Actions-Copy'!O3068</f>
        <v>0</v>
      </c>
      <c r="K3068" t="str">
        <f>IF(ISNUMBER(SEARCH(Module_Name_Short&amp;"_"&amp;SUBSTITUTE(Title," ",""),'Actions-Copy'!$S3068,1)),"X","")</f>
        <v/>
      </c>
      <c r="L3068" t="str">
        <f>IF(ISNUMBER(SEARCH(Module_Name_Short&amp;"_"&amp;SUBSTITUTE(Title," ",""),'Actions-Copy'!$S3068,1)),"X","")</f>
        <v/>
      </c>
      <c r="M3068" t="str">
        <f>IF(ISNUMBER(SEARCH(Module_Name_Short&amp;"_"&amp;SUBSTITUTE(Title," ",""),'Actions-Copy'!$S3068,1)),"X","")</f>
        <v/>
      </c>
      <c r="N3068" t="str">
        <f>IF(ISNUMBER(SEARCH(Module_Name_Short&amp;"_"&amp;SUBSTITUTE(Title," ",""),'Actions-Copy'!$S3068,1)),"X","")</f>
        <v/>
      </c>
      <c r="O3068" t="str">
        <f>IF((K3068&amp;L3068&amp;M3068&amp;N3068)="","Y","X")</f>
        <v>Y</v>
      </c>
      <c r="P3068" s="21">
        <f>'Actions-Copy'!S3068</f>
        <v>0</v>
      </c>
    </row>
    <row r="3069" spans="1:16" ht="28.5" hidden="1" customHeight="1" x14ac:dyDescent="0.25">
      <c r="A3069" t="str">
        <f>VLOOKUP('Actions-Copy'!C3069,ModuleNames,4,FALSE)</f>
        <v>Stores</v>
      </c>
      <c r="B3069" t="str">
        <f>VLOOKUP('Actions-Copy'!C3069,ModuleNames,3,FALSE)</f>
        <v>Stores</v>
      </c>
      <c r="C3069" t="str">
        <f>VLOOKUP('Actions-Copy'!C3069,ModuleNames,2,FALSE)</f>
        <v>Item/Sizes</v>
      </c>
      <c r="D3069" s="21" t="str">
        <f>'Actions-Copy'!D3069</f>
        <v>Data Sheet</v>
      </c>
      <c r="E3069" t="str">
        <f>(IF(ISBLANK('Actions-Copy'!F3069),'Actions-Copy'!D3069,'Actions-Copy'!F3069))</f>
        <v>Data Sheet</v>
      </c>
      <c r="F3069" s="21" t="str">
        <f>'Actions-Copy'!C3069</f>
        <v>ItemSize</v>
      </c>
      <c r="G3069" s="21" t="str">
        <f>'Actions-Copy'!B3069</f>
        <v>ag5</v>
      </c>
      <c r="H3069" s="21" t="str">
        <f>'Actions-Copy'!A3069</f>
        <v>a7</v>
      </c>
      <c r="I3069" t="str">
        <f>IF(ISBLANK('Actions-Copy'!O3069),"","Y")</f>
        <v/>
      </c>
      <c r="J3069">
        <f>'Actions-Copy'!O3069</f>
        <v>0</v>
      </c>
      <c r="K3069" t="str">
        <f>IF(ISNUMBER(SEARCH(Module_Name_Short&amp;"_"&amp;SUBSTITUTE(Title," ",""),'Actions-Copy'!$S3069,1)),"X","")</f>
        <v/>
      </c>
      <c r="L3069" t="str">
        <f>IF(ISNUMBER(SEARCH(Module_Name_Short&amp;"_"&amp;SUBSTITUTE(Title," ",""),'Actions-Copy'!$S3069,1)),"X","")</f>
        <v/>
      </c>
      <c r="M3069" t="str">
        <f>IF(ISNUMBER(SEARCH(Module_Name_Short&amp;"_"&amp;SUBSTITUTE(Title," ",""),'Actions-Copy'!$S3069,1)),"X","")</f>
        <v/>
      </c>
      <c r="N3069" t="str">
        <f>IF(ISNUMBER(SEARCH(Module_Name_Short&amp;"_"&amp;SUBSTITUTE(Title," ",""),'Actions-Copy'!$S3069,1)),"X","")</f>
        <v/>
      </c>
      <c r="O3069" t="str">
        <f>IF((K3069&amp;L3069&amp;M3069&amp;N3069)="","Y","X")</f>
        <v>Y</v>
      </c>
      <c r="P3069" s="21">
        <f>'Actions-Copy'!S3069</f>
        <v>0</v>
      </c>
    </row>
    <row r="3070" spans="1:16" ht="28.5" hidden="1" customHeight="1" x14ac:dyDescent="0.25">
      <c r="A3070" t="str">
        <f>VLOOKUP('Actions-Copy'!C3070,ModuleNames,4,FALSE)</f>
        <v>Stores</v>
      </c>
      <c r="B3070" t="str">
        <f>VLOOKUP('Actions-Copy'!C3070,ModuleNames,3,FALSE)</f>
        <v>Stores</v>
      </c>
      <c r="C3070" t="str">
        <f>VLOOKUP('Actions-Copy'!C3070,ModuleNames,2,FALSE)</f>
        <v>Item/Sizes</v>
      </c>
      <c r="D3070" s="21" t="str">
        <f>'Actions-Copy'!D3070</f>
        <v>Grid</v>
      </c>
      <c r="E3070" t="str">
        <f>(IF(ISBLANK('Actions-Copy'!F3070),'Actions-Copy'!D3070,'Actions-Copy'!F3070))</f>
        <v>Grid</v>
      </c>
      <c r="F3070" s="21" t="str">
        <f>'Actions-Copy'!C3070</f>
        <v>ItemSize</v>
      </c>
      <c r="G3070" s="21" t="str">
        <f>'Actions-Copy'!B3070</f>
        <v>ag5</v>
      </c>
      <c r="H3070" s="21" t="str">
        <f>'Actions-Copy'!A3070</f>
        <v>a8</v>
      </c>
      <c r="I3070" t="str">
        <f>IF(ISBLANK('Actions-Copy'!O3070),"","Y")</f>
        <v/>
      </c>
      <c r="J3070">
        <f>'Actions-Copy'!O3070</f>
        <v>0</v>
      </c>
      <c r="K3070" t="str">
        <f>IF(ISNUMBER(SEARCH(Module_Name_Short&amp;"_"&amp;SUBSTITUTE(Title," ",""),'Actions-Copy'!$S3070,1)),"X","")</f>
        <v/>
      </c>
      <c r="L3070" t="str">
        <f>IF(ISNUMBER(SEARCH(Module_Name_Short&amp;"_"&amp;SUBSTITUTE(Title," ",""),'Actions-Copy'!$S3070,1)),"X","")</f>
        <v/>
      </c>
      <c r="M3070" t="str">
        <f>IF(ISNUMBER(SEARCH(Module_Name_Short&amp;"_"&amp;SUBSTITUTE(Title," ",""),'Actions-Copy'!$S3070,1)),"X","")</f>
        <v/>
      </c>
      <c r="N3070" t="str">
        <f>IF(ISNUMBER(SEARCH(Module_Name_Short&amp;"_"&amp;SUBSTITUTE(Title," ",""),'Actions-Copy'!$S3070,1)),"X","")</f>
        <v/>
      </c>
      <c r="O3070" t="str">
        <f>IF((K3070&amp;L3070&amp;M3070&amp;N3070)="","Y","X")</f>
        <v>Y</v>
      </c>
      <c r="P3070" s="21">
        <f>'Actions-Copy'!S3070</f>
        <v>0</v>
      </c>
    </row>
    <row r="3071" spans="1:16" ht="28.5" hidden="1" customHeight="1" x14ac:dyDescent="0.25">
      <c r="A3071" t="str">
        <f>VLOOKUP('Actions-Copy'!C3071,ModuleNames,4,FALSE)</f>
        <v>Stores</v>
      </c>
      <c r="B3071" t="str">
        <f>VLOOKUP('Actions-Copy'!C3071,ModuleNames,3,FALSE)</f>
        <v>Stores</v>
      </c>
      <c r="C3071" t="str">
        <f>VLOOKUP('Actions-Copy'!C3071,ModuleNames,2,FALSE)</f>
        <v>Item/Sizes</v>
      </c>
      <c r="D3071" s="21" t="str">
        <f>'Actions-Copy'!D3071</f>
        <v>Update</v>
      </c>
      <c r="E3071" t="str">
        <f>(IF(ISBLANK('Actions-Copy'!F3071),'Actions-Copy'!D3071,'Actions-Copy'!F3071))</f>
        <v>Update</v>
      </c>
      <c r="F3071" s="21" t="str">
        <f>'Actions-Copy'!C3071</f>
        <v>ItemSize</v>
      </c>
      <c r="G3071" s="21" t="str">
        <f>'Actions-Copy'!B3071</f>
        <v>ag6</v>
      </c>
      <c r="H3071" s="21" t="str">
        <f>'Actions-Copy'!A3071</f>
        <v>a1</v>
      </c>
      <c r="I3071" t="str">
        <f>IF(ISBLANK('Actions-Copy'!O3071),"","Y")</f>
        <v/>
      </c>
      <c r="J3071">
        <f>'Actions-Copy'!O3071</f>
        <v>0</v>
      </c>
      <c r="K3071" t="str">
        <f>IF(ISNUMBER(SEARCH(Module_Name_Short&amp;"_"&amp;SUBSTITUTE(Title," ",""),'Actions-Copy'!$S3071,1)),"X","")</f>
        <v/>
      </c>
      <c r="L3071" t="str">
        <f>IF(ISNUMBER(SEARCH(Module_Name_Short&amp;"_"&amp;SUBSTITUTE(Title," ",""),'Actions-Copy'!$S3071,1)),"X","")</f>
        <v/>
      </c>
      <c r="M3071" t="str">
        <f>IF(ISNUMBER(SEARCH(Module_Name_Short&amp;"_"&amp;SUBSTITUTE(Title," ",""),'Actions-Copy'!$S3071,1)),"X","")</f>
        <v/>
      </c>
      <c r="N3071" t="str">
        <f>IF(ISNUMBER(SEARCH(Module_Name_Short&amp;"_"&amp;SUBSTITUTE(Title," ",""),'Actions-Copy'!$S3071,1)),"X","")</f>
        <v/>
      </c>
      <c r="O3071" t="str">
        <f>IF((K3071&amp;L3071&amp;M3071&amp;N3071)="","Y","X")</f>
        <v>Y</v>
      </c>
      <c r="P3071" s="21">
        <f>'Actions-Copy'!S3071</f>
        <v>0</v>
      </c>
    </row>
    <row r="3072" spans="1:16" ht="28.5" hidden="1" customHeight="1" x14ac:dyDescent="0.25">
      <c r="A3072" t="str">
        <f>VLOOKUP('Actions-Copy'!C3072,ModuleNames,4,FALSE)</f>
        <v>Stores</v>
      </c>
      <c r="B3072" t="str">
        <f>VLOOKUP('Actions-Copy'!C3072,ModuleNames,3,FALSE)</f>
        <v>Stores</v>
      </c>
      <c r="C3072" t="str">
        <f>VLOOKUP('Actions-Copy'!C3072,ModuleNames,2,FALSE)</f>
        <v>Item/Sizes</v>
      </c>
      <c r="D3072" s="21" t="str">
        <f>'Actions-Copy'!D3072</f>
        <v>Cancel</v>
      </c>
      <c r="E3072" t="str">
        <f>(IF(ISBLANK('Actions-Copy'!F3072),'Actions-Copy'!D3072,'Actions-Copy'!F3072))</f>
        <v>Cancel</v>
      </c>
      <c r="F3072" s="21" t="str">
        <f>'Actions-Copy'!C3072</f>
        <v>ItemSize</v>
      </c>
      <c r="G3072" s="21" t="str">
        <f>'Actions-Copy'!B3072</f>
        <v>ag6</v>
      </c>
      <c r="H3072" s="21" t="str">
        <f>'Actions-Copy'!A3072</f>
        <v>a2</v>
      </c>
      <c r="I3072" t="str">
        <f>IF(ISBLANK('Actions-Copy'!O3072),"","Y")</f>
        <v/>
      </c>
      <c r="J3072">
        <f>'Actions-Copy'!O3072</f>
        <v>0</v>
      </c>
      <c r="K3072" t="str">
        <f>IF(ISNUMBER(SEARCH(Module_Name_Short&amp;"_"&amp;SUBSTITUTE(Title," ",""),'Actions-Copy'!$S3072,1)),"X","")</f>
        <v/>
      </c>
      <c r="L3072" t="str">
        <f>IF(ISNUMBER(SEARCH(Module_Name_Short&amp;"_"&amp;SUBSTITUTE(Title," ",""),'Actions-Copy'!$S3072,1)),"X","")</f>
        <v/>
      </c>
      <c r="M3072" t="str">
        <f>IF(ISNUMBER(SEARCH(Module_Name_Short&amp;"_"&amp;SUBSTITUTE(Title," ",""),'Actions-Copy'!$S3072,1)),"X","")</f>
        <v/>
      </c>
      <c r="N3072" t="str">
        <f>IF(ISNUMBER(SEARCH(Module_Name_Short&amp;"_"&amp;SUBSTITUTE(Title," ",""),'Actions-Copy'!$S3072,1)),"X","")</f>
        <v/>
      </c>
      <c r="O3072" t="str">
        <f>IF((K3072&amp;L3072&amp;M3072&amp;N3072)="","Y","X")</f>
        <v>Y</v>
      </c>
      <c r="P3072" s="21">
        <f>'Actions-Copy'!S3072</f>
        <v>0</v>
      </c>
    </row>
    <row r="3073" spans="1:16" ht="28.5" hidden="1" customHeight="1" x14ac:dyDescent="0.25">
      <c r="A3073" t="str">
        <f>VLOOKUP('Actions-Copy'!C3073,ModuleNames,4,FALSE)</f>
        <v>Stores</v>
      </c>
      <c r="B3073" t="str">
        <f>VLOOKUP('Actions-Copy'!C3073,ModuleNames,3,FALSE)</f>
        <v>Stores</v>
      </c>
      <c r="C3073" t="str">
        <f>VLOOKUP('Actions-Copy'!C3073,ModuleNames,2,FALSE)</f>
        <v>Item/Sizes</v>
      </c>
      <c r="D3073" s="21" t="str">
        <f>'Actions-Copy'!D3073</f>
        <v>Insert</v>
      </c>
      <c r="E3073" t="str">
        <f>(IF(ISBLANK('Actions-Copy'!F3073),'Actions-Copy'!D3073,'Actions-Copy'!F3073))</f>
        <v>Insert</v>
      </c>
      <c r="F3073" s="21" t="str">
        <f>'Actions-Copy'!C3073</f>
        <v>ItemSize</v>
      </c>
      <c r="G3073" s="21" t="str">
        <f>'Actions-Copy'!B3073</f>
        <v>ag6</v>
      </c>
      <c r="H3073" s="21" t="str">
        <f>'Actions-Copy'!A3073</f>
        <v>a3</v>
      </c>
      <c r="I3073" t="str">
        <f>IF(ISBLANK('Actions-Copy'!O3073),"","Y")</f>
        <v/>
      </c>
      <c r="J3073">
        <f>'Actions-Copy'!O3073</f>
        <v>0</v>
      </c>
      <c r="K3073" t="str">
        <f>IF(ISNUMBER(SEARCH(Module_Name_Short&amp;"_"&amp;SUBSTITUTE(Title," ",""),'Actions-Copy'!$S3073,1)),"X","")</f>
        <v/>
      </c>
      <c r="L3073" t="str">
        <f>IF(ISNUMBER(SEARCH(Module_Name_Short&amp;"_"&amp;SUBSTITUTE(Title," ",""),'Actions-Copy'!$S3073,1)),"X","")</f>
        <v/>
      </c>
      <c r="M3073" t="str">
        <f>IF(ISNUMBER(SEARCH(Module_Name_Short&amp;"_"&amp;SUBSTITUTE(Title," ",""),'Actions-Copy'!$S3073,1)),"X","")</f>
        <v/>
      </c>
      <c r="N3073" t="str">
        <f>IF(ISNUMBER(SEARCH(Module_Name_Short&amp;"_"&amp;SUBSTITUTE(Title," ",""),'Actions-Copy'!$S3073,1)),"X","")</f>
        <v/>
      </c>
      <c r="O3073" t="str">
        <f>IF((K3073&amp;L3073&amp;M3073&amp;N3073)="","Y","X")</f>
        <v>Y</v>
      </c>
      <c r="P3073" s="21">
        <f>'Actions-Copy'!S3073</f>
        <v>0</v>
      </c>
    </row>
    <row r="3074" spans="1:16" ht="28.5" hidden="1" customHeight="1" x14ac:dyDescent="0.25">
      <c r="A3074" t="str">
        <f>VLOOKUP('Actions-Copy'!C3074,ModuleNames,4,FALSE)</f>
        <v>Stores</v>
      </c>
      <c r="B3074" t="str">
        <f>VLOOKUP('Actions-Copy'!C3074,ModuleNames,3,FALSE)</f>
        <v>Stores</v>
      </c>
      <c r="C3074" t="str">
        <f>VLOOKUP('Actions-Copy'!C3074,ModuleNames,2,FALSE)</f>
        <v>Item/Sizes</v>
      </c>
      <c r="D3074" s="21" t="str">
        <f>'Actions-Copy'!D3074</f>
        <v>Cancel</v>
      </c>
      <c r="E3074" t="str">
        <f>(IF(ISBLANK('Actions-Copy'!F3074),'Actions-Copy'!D3074,'Actions-Copy'!F3074))</f>
        <v>Cancel</v>
      </c>
      <c r="F3074" s="21" t="str">
        <f>'Actions-Copy'!C3074</f>
        <v>ItemSize</v>
      </c>
      <c r="G3074" s="21" t="str">
        <f>'Actions-Copy'!B3074</f>
        <v>ag6</v>
      </c>
      <c r="H3074" s="21" t="str">
        <f>'Actions-Copy'!A3074</f>
        <v>a4</v>
      </c>
      <c r="I3074" t="str">
        <f>IF(ISBLANK('Actions-Copy'!O3074),"","Y")</f>
        <v/>
      </c>
      <c r="J3074">
        <f>'Actions-Copy'!O3074</f>
        <v>0</v>
      </c>
      <c r="K3074" t="str">
        <f>IF(ISNUMBER(SEARCH(Module_Name_Short&amp;"_"&amp;SUBSTITUTE(Title," ",""),'Actions-Copy'!$S3074,1)),"X","")</f>
        <v/>
      </c>
      <c r="L3074" t="str">
        <f>IF(ISNUMBER(SEARCH(Module_Name_Short&amp;"_"&amp;SUBSTITUTE(Title," ",""),'Actions-Copy'!$S3074,1)),"X","")</f>
        <v/>
      </c>
      <c r="M3074" t="str">
        <f>IF(ISNUMBER(SEARCH(Module_Name_Short&amp;"_"&amp;SUBSTITUTE(Title," ",""),'Actions-Copy'!$S3074,1)),"X","")</f>
        <v/>
      </c>
      <c r="N3074" t="str">
        <f>IF(ISNUMBER(SEARCH(Module_Name_Short&amp;"_"&amp;SUBSTITUTE(Title," ",""),'Actions-Copy'!$S3074,1)),"X","")</f>
        <v/>
      </c>
      <c r="O3074" t="str">
        <f>IF((K3074&amp;L3074&amp;M3074&amp;N3074)="","Y","X")</f>
        <v>Y</v>
      </c>
      <c r="P3074" s="21">
        <f>'Actions-Copy'!S3074</f>
        <v>0</v>
      </c>
    </row>
    <row r="3075" spans="1:16" ht="28.5" hidden="1" customHeight="1" x14ac:dyDescent="0.25">
      <c r="A3075" t="str">
        <f>VLOOKUP('Actions-Copy'!C3075,ModuleNames,4,FALSE)</f>
        <v>Stores</v>
      </c>
      <c r="B3075" t="str">
        <f>VLOOKUP('Actions-Copy'!C3075,ModuleNames,3,FALSE)</f>
        <v>Stores</v>
      </c>
      <c r="C3075" t="str">
        <f>VLOOKUP('Actions-Copy'!C3075,ModuleNames,2,FALSE)</f>
        <v>Item/Sizes</v>
      </c>
      <c r="D3075" s="21" t="str">
        <f>'Actions-Copy'!D3075</f>
        <v>Report (Pdf)</v>
      </c>
      <c r="E3075" t="str">
        <f>(IF(ISBLANK('Actions-Copy'!F3075),'Actions-Copy'!D3075,'Actions-Copy'!F3075))</f>
        <v>Report (Pdf)</v>
      </c>
      <c r="F3075" s="21" t="str">
        <f>'Actions-Copy'!C3075</f>
        <v>ItemSize</v>
      </c>
      <c r="G3075" s="21" t="str">
        <f>'Actions-Copy'!B3075</f>
        <v>ag7</v>
      </c>
      <c r="H3075" s="21" t="str">
        <f>'Actions-Copy'!A3075</f>
        <v>a1</v>
      </c>
      <c r="I3075" t="str">
        <f>IF(ISBLANK('Actions-Copy'!O3075),"","Y")</f>
        <v/>
      </c>
      <c r="J3075">
        <f>'Actions-Copy'!O3075</f>
        <v>0</v>
      </c>
      <c r="K3075" t="str">
        <f>IF(ISNUMBER(SEARCH(Module_Name_Short&amp;"_"&amp;SUBSTITUTE(Title," ",""),'Actions-Copy'!$S3075,1)),"X","")</f>
        <v/>
      </c>
      <c r="L3075" t="str">
        <f>IF(ISNUMBER(SEARCH(Module_Name_Short&amp;"_"&amp;SUBSTITUTE(Title," ",""),'Actions-Copy'!$S3075,1)),"X","")</f>
        <v/>
      </c>
      <c r="M3075" t="str">
        <f>IF(ISNUMBER(SEARCH(Module_Name_Short&amp;"_"&amp;SUBSTITUTE(Title," ",""),'Actions-Copy'!$S3075,1)),"X","")</f>
        <v/>
      </c>
      <c r="N3075" t="str">
        <f>IF(ISNUMBER(SEARCH(Module_Name_Short&amp;"_"&amp;SUBSTITUTE(Title," ",""),'Actions-Copy'!$S3075,1)),"X","")</f>
        <v/>
      </c>
      <c r="O3075" t="str">
        <f>IF((K3075&amp;L3075&amp;M3075&amp;N3075)="","Y","X")</f>
        <v>Y</v>
      </c>
      <c r="P3075" s="21">
        <f>'Actions-Copy'!S3075</f>
        <v>0</v>
      </c>
    </row>
    <row r="3076" spans="1:16" ht="28.5" hidden="1" customHeight="1" x14ac:dyDescent="0.25">
      <c r="A3076" t="str">
        <f>VLOOKUP('Actions-Copy'!C3076,ModuleNames,4,FALSE)</f>
        <v>Stores</v>
      </c>
      <c r="B3076" t="str">
        <f>VLOOKUP('Actions-Copy'!C3076,ModuleNames,3,FALSE)</f>
        <v>Stores</v>
      </c>
      <c r="C3076" t="str">
        <f>VLOOKUP('Actions-Copy'!C3076,ModuleNames,2,FALSE)</f>
        <v>Item/Sizes</v>
      </c>
      <c r="D3076" s="21" t="str">
        <f>'Actions-Copy'!D3076</f>
        <v>Report (Image)</v>
      </c>
      <c r="E3076" t="str">
        <f>(IF(ISBLANK('Actions-Copy'!F3076),'Actions-Copy'!D3076,'Actions-Copy'!F3076))</f>
        <v>Report (Image)</v>
      </c>
      <c r="F3076" s="21" t="str">
        <f>'Actions-Copy'!C3076</f>
        <v>ItemSize</v>
      </c>
      <c r="G3076" s="21" t="str">
        <f>'Actions-Copy'!B3076</f>
        <v>ag7</v>
      </c>
      <c r="H3076" s="21" t="str">
        <f>'Actions-Copy'!A3076</f>
        <v>a2</v>
      </c>
      <c r="I3076" t="str">
        <f>IF(ISBLANK('Actions-Copy'!O3076),"","Y")</f>
        <v/>
      </c>
      <c r="J3076">
        <f>'Actions-Copy'!O3076</f>
        <v>0</v>
      </c>
      <c r="K3076" t="str">
        <f>IF(ISNUMBER(SEARCH(Module_Name_Short&amp;"_"&amp;SUBSTITUTE(Title," ",""),'Actions-Copy'!$S3076,1)),"X","")</f>
        <v/>
      </c>
      <c r="L3076" t="str">
        <f>IF(ISNUMBER(SEARCH(Module_Name_Short&amp;"_"&amp;SUBSTITUTE(Title," ",""),'Actions-Copy'!$S3076,1)),"X","")</f>
        <v/>
      </c>
      <c r="M3076" t="str">
        <f>IF(ISNUMBER(SEARCH(Module_Name_Short&amp;"_"&amp;SUBSTITUTE(Title," ",""),'Actions-Copy'!$S3076,1)),"X","")</f>
        <v/>
      </c>
      <c r="N3076" t="str">
        <f>IF(ISNUMBER(SEARCH(Module_Name_Short&amp;"_"&amp;SUBSTITUTE(Title," ",""),'Actions-Copy'!$S3076,1)),"X","")</f>
        <v/>
      </c>
      <c r="O3076" t="str">
        <f>IF((K3076&amp;L3076&amp;M3076&amp;N3076)="","Y","X")</f>
        <v>Y</v>
      </c>
      <c r="P3076" s="21">
        <f>'Actions-Copy'!S3076</f>
        <v>0</v>
      </c>
    </row>
    <row r="3077" spans="1:16" ht="28.5" hidden="1" customHeight="1" x14ac:dyDescent="0.25">
      <c r="A3077" t="str">
        <f>VLOOKUP('Actions-Copy'!C3077,ModuleNames,4,FALSE)</f>
        <v>Stores</v>
      </c>
      <c r="B3077" t="str">
        <f>VLOOKUP('Actions-Copy'!C3077,ModuleNames,3,FALSE)</f>
        <v>Stores</v>
      </c>
      <c r="C3077" t="str">
        <f>VLOOKUP('Actions-Copy'!C3077,ModuleNames,2,FALSE)</f>
        <v>Item/Sizes</v>
      </c>
      <c r="D3077" s="21" t="str">
        <f>'Actions-Copy'!D3077</f>
        <v>Report (Excel)</v>
      </c>
      <c r="E3077" t="str">
        <f>(IF(ISBLANK('Actions-Copy'!F3077),'Actions-Copy'!D3077,'Actions-Copy'!F3077))</f>
        <v>Report (Excel)</v>
      </c>
      <c r="F3077" s="21" t="str">
        <f>'Actions-Copy'!C3077</f>
        <v>ItemSize</v>
      </c>
      <c r="G3077" s="21" t="str">
        <f>'Actions-Copy'!B3077</f>
        <v>ag7</v>
      </c>
      <c r="H3077" s="21" t="str">
        <f>'Actions-Copy'!A3077</f>
        <v>a3</v>
      </c>
      <c r="I3077" t="str">
        <f>IF(ISBLANK('Actions-Copy'!O3077),"","Y")</f>
        <v/>
      </c>
      <c r="J3077">
        <f>'Actions-Copy'!O3077</f>
        <v>0</v>
      </c>
      <c r="K3077" t="str">
        <f>IF(ISNUMBER(SEARCH(Module_Name_Short&amp;"_"&amp;SUBSTITUTE(Title," ",""),'Actions-Copy'!$S3077,1)),"X","")</f>
        <v/>
      </c>
      <c r="L3077" t="str">
        <f>IF(ISNUMBER(SEARCH(Module_Name_Short&amp;"_"&amp;SUBSTITUTE(Title," ",""),'Actions-Copy'!$S3077,1)),"X","")</f>
        <v/>
      </c>
      <c r="M3077" t="str">
        <f>IF(ISNUMBER(SEARCH(Module_Name_Short&amp;"_"&amp;SUBSTITUTE(Title," ",""),'Actions-Copy'!$S3077,1)),"X","")</f>
        <v/>
      </c>
      <c r="N3077" t="str">
        <f>IF(ISNUMBER(SEARCH(Module_Name_Short&amp;"_"&amp;SUBSTITUTE(Title," ",""),'Actions-Copy'!$S3077,1)),"X","")</f>
        <v/>
      </c>
      <c r="O3077" t="str">
        <f>IF((K3077&amp;L3077&amp;M3077&amp;N3077)="","Y","X")</f>
        <v>Y</v>
      </c>
      <c r="P3077" s="21">
        <f>'Actions-Copy'!S3077</f>
        <v>0</v>
      </c>
    </row>
    <row r="3078" spans="1:16" ht="28.5" hidden="1" customHeight="1" x14ac:dyDescent="0.25">
      <c r="A3078" t="str">
        <f>VLOOKUP('Actions-Copy'!C3078,ModuleNames,4,FALSE)</f>
        <v>Stores</v>
      </c>
      <c r="B3078" t="str">
        <f>VLOOKUP('Actions-Copy'!C3078,ModuleNames,3,FALSE)</f>
        <v>Stores</v>
      </c>
      <c r="C3078" t="str">
        <f>VLOOKUP('Actions-Copy'!C3078,ModuleNames,2,FALSE)</f>
        <v>Item/Sizes</v>
      </c>
      <c r="D3078" s="21" t="str">
        <f>'Actions-Copy'!D3078</f>
        <v>Report (Word)</v>
      </c>
      <c r="E3078" t="str">
        <f>(IF(ISBLANK('Actions-Copy'!F3078),'Actions-Copy'!D3078,'Actions-Copy'!F3078))</f>
        <v>Report (Word)</v>
      </c>
      <c r="F3078" s="21" t="str">
        <f>'Actions-Copy'!C3078</f>
        <v>ItemSize</v>
      </c>
      <c r="G3078" s="21" t="str">
        <f>'Actions-Copy'!B3078</f>
        <v>ag7</v>
      </c>
      <c r="H3078" s="21" t="str">
        <f>'Actions-Copy'!A3078</f>
        <v>a4</v>
      </c>
      <c r="I3078" t="str">
        <f>IF(ISBLANK('Actions-Copy'!O3078),"","Y")</f>
        <v/>
      </c>
      <c r="J3078">
        <f>'Actions-Copy'!O3078</f>
        <v>0</v>
      </c>
      <c r="K3078" t="str">
        <f>IF(ISNUMBER(SEARCH(Module_Name_Short&amp;"_"&amp;SUBSTITUTE(Title," ",""),'Actions-Copy'!$S3078,1)),"X","")</f>
        <v/>
      </c>
      <c r="L3078" t="str">
        <f>IF(ISNUMBER(SEARCH(Module_Name_Short&amp;"_"&amp;SUBSTITUTE(Title," ",""),'Actions-Copy'!$S3078,1)),"X","")</f>
        <v/>
      </c>
      <c r="M3078" t="str">
        <f>IF(ISNUMBER(SEARCH(Module_Name_Short&amp;"_"&amp;SUBSTITUTE(Title," ",""),'Actions-Copy'!$S3078,1)),"X","")</f>
        <v/>
      </c>
      <c r="N3078" t="str">
        <f>IF(ISNUMBER(SEARCH(Module_Name_Short&amp;"_"&amp;SUBSTITUTE(Title," ",""),'Actions-Copy'!$S3078,1)),"X","")</f>
        <v/>
      </c>
      <c r="O3078" t="str">
        <f>IF((K3078&amp;L3078&amp;M3078&amp;N3078)="","Y","X")</f>
        <v>Y</v>
      </c>
      <c r="P3078" s="21">
        <f>'Actions-Copy'!S3078</f>
        <v>0</v>
      </c>
    </row>
    <row r="3079" spans="1:16" ht="28.5" hidden="1" customHeight="1" x14ac:dyDescent="0.25">
      <c r="A3079" t="str">
        <f>VLOOKUP('Actions-Copy'!C3079,ModuleNames,4,FALSE)</f>
        <v>Stores</v>
      </c>
      <c r="B3079" t="str">
        <f>VLOOKUP('Actions-Copy'!C3079,ModuleNames,3,FALSE)</f>
        <v>Stores</v>
      </c>
      <c r="C3079" t="str">
        <f>VLOOKUP('Actions-Copy'!C3079,ModuleNames,2,FALSE)</f>
        <v>Item/Sizes</v>
      </c>
      <c r="D3079" s="21" t="str">
        <f>'Actions-Copy'!D3079</f>
        <v>Update</v>
      </c>
      <c r="E3079" t="str">
        <f>(IF(ISBLANK('Actions-Copy'!F3079),'Actions-Copy'!D3079,'Actions-Copy'!F3079))</f>
        <v>Update</v>
      </c>
      <c r="F3079" s="21" t="str">
        <f>'Actions-Copy'!C3079</f>
        <v>ItemSize</v>
      </c>
      <c r="G3079" s="21" t="str">
        <f>'Actions-Copy'!B3079</f>
        <v>ag8</v>
      </c>
      <c r="H3079" s="21" t="str">
        <f>'Actions-Copy'!A3079</f>
        <v>a4</v>
      </c>
      <c r="I3079" t="str">
        <f>IF(ISBLANK('Actions-Copy'!O3079),"","Y")</f>
        <v/>
      </c>
      <c r="J3079">
        <f>'Actions-Copy'!O3079</f>
        <v>0</v>
      </c>
      <c r="K3079" t="str">
        <f>IF(ISNUMBER(SEARCH(Module_Name_Short&amp;"_"&amp;SUBSTITUTE(Title," ",""),'Actions-Copy'!$S3079,1)),"X","")</f>
        <v/>
      </c>
      <c r="L3079" t="str">
        <f>IF(ISNUMBER(SEARCH(Module_Name_Short&amp;"_"&amp;SUBSTITUTE(Title," ",""),'Actions-Copy'!$S3079,1)),"X","")</f>
        <v/>
      </c>
      <c r="M3079" t="str">
        <f>IF(ISNUMBER(SEARCH(Module_Name_Short&amp;"_"&amp;SUBSTITUTE(Title," ",""),'Actions-Copy'!$S3079,1)),"X","")</f>
        <v/>
      </c>
      <c r="N3079" t="str">
        <f>IF(ISNUMBER(SEARCH(Module_Name_Short&amp;"_"&amp;SUBSTITUTE(Title," ",""),'Actions-Copy'!$S3079,1)),"X","")</f>
        <v/>
      </c>
      <c r="O3079" t="str">
        <f>IF((K3079&amp;L3079&amp;M3079&amp;N3079)="","Y","X")</f>
        <v>Y</v>
      </c>
      <c r="P3079" s="21">
        <f>'Actions-Copy'!S3079</f>
        <v>0</v>
      </c>
    </row>
    <row r="3080" spans="1:16" ht="28.5" hidden="1" customHeight="1" x14ac:dyDescent="0.25">
      <c r="A3080" t="str">
        <f>VLOOKUP('Actions-Copy'!C3080,ModuleNames,4,FALSE)</f>
        <v>Stores</v>
      </c>
      <c r="B3080" t="str">
        <f>VLOOKUP('Actions-Copy'!C3080,ModuleNames,3,FALSE)</f>
        <v>Stores</v>
      </c>
      <c r="C3080" t="str">
        <f>VLOOKUP('Actions-Copy'!C3080,ModuleNames,2,FALSE)</f>
        <v>Item/Sizes</v>
      </c>
      <c r="D3080" s="21" t="str">
        <f>'Actions-Copy'!D3080</f>
        <v>Cancel</v>
      </c>
      <c r="E3080" t="str">
        <f>(IF(ISBLANK('Actions-Copy'!F3080),'Actions-Copy'!D3080,'Actions-Copy'!F3080))</f>
        <v>Cancel</v>
      </c>
      <c r="F3080" s="21" t="str">
        <f>'Actions-Copy'!C3080</f>
        <v>ItemSize</v>
      </c>
      <c r="G3080" s="21" t="str">
        <f>'Actions-Copy'!B3080</f>
        <v>ag8</v>
      </c>
      <c r="H3080" s="21" t="str">
        <f>'Actions-Copy'!A3080</f>
        <v>a5</v>
      </c>
      <c r="I3080" t="str">
        <f>IF(ISBLANK('Actions-Copy'!O3080),"","Y")</f>
        <v/>
      </c>
      <c r="J3080">
        <f>'Actions-Copy'!O3080</f>
        <v>0</v>
      </c>
      <c r="K3080" t="str">
        <f>IF(ISNUMBER(SEARCH(Module_Name_Short&amp;"_"&amp;SUBSTITUTE(Title," ",""),'Actions-Copy'!$S3080,1)),"X","")</f>
        <v/>
      </c>
      <c r="L3080" t="str">
        <f>IF(ISNUMBER(SEARCH(Module_Name_Short&amp;"_"&amp;SUBSTITUTE(Title," ",""),'Actions-Copy'!$S3080,1)),"X","")</f>
        <v/>
      </c>
      <c r="M3080" t="str">
        <f>IF(ISNUMBER(SEARCH(Module_Name_Short&amp;"_"&amp;SUBSTITUTE(Title," ",""),'Actions-Copy'!$S3080,1)),"X","")</f>
        <v/>
      </c>
      <c r="N3080" t="str">
        <f>IF(ISNUMBER(SEARCH(Module_Name_Short&amp;"_"&amp;SUBSTITUTE(Title," ",""),'Actions-Copy'!$S3080,1)),"X","")</f>
        <v/>
      </c>
      <c r="O3080" t="str">
        <f>IF((K3080&amp;L3080&amp;M3080&amp;N3080)="","Y","X")</f>
        <v>Y</v>
      </c>
      <c r="P3080" s="21">
        <f>'Actions-Copy'!S3080</f>
        <v>0</v>
      </c>
    </row>
    <row r="3081" spans="1:16" ht="28.5" hidden="1" customHeight="1" x14ac:dyDescent="0.25">
      <c r="A3081" t="str">
        <f>VLOOKUP('Actions-Copy'!C3081,ModuleNames,4,FALSE)</f>
        <v>Stores</v>
      </c>
      <c r="B3081" t="str">
        <f>VLOOKUP('Actions-Copy'!C3081,ModuleNames,3,FALSE)</f>
        <v>Stores</v>
      </c>
      <c r="C3081" t="str">
        <f>VLOOKUP('Actions-Copy'!C3081,ModuleNames,2,FALSE)</f>
        <v>Item/Sizes</v>
      </c>
      <c r="D3081" s="21" t="str">
        <f>'Actions-Copy'!D3081</f>
        <v>Insert</v>
      </c>
      <c r="E3081" t="str">
        <f>(IF(ISBLANK('Actions-Copy'!F3081),'Actions-Copy'!D3081,'Actions-Copy'!F3081))</f>
        <v>Insert</v>
      </c>
      <c r="F3081" s="21" t="str">
        <f>'Actions-Copy'!C3081</f>
        <v>ItemSize</v>
      </c>
      <c r="G3081" s="21" t="str">
        <f>'Actions-Copy'!B3081</f>
        <v>ag8</v>
      </c>
      <c r="H3081" s="21" t="str">
        <f>'Actions-Copy'!A3081</f>
        <v>a6</v>
      </c>
      <c r="I3081" t="str">
        <f>IF(ISBLANK('Actions-Copy'!O3081),"","Y")</f>
        <v/>
      </c>
      <c r="J3081">
        <f>'Actions-Copy'!O3081</f>
        <v>0</v>
      </c>
      <c r="K3081" t="str">
        <f>IF(ISNUMBER(SEARCH(Module_Name_Short&amp;"_"&amp;SUBSTITUTE(Title," ",""),'Actions-Copy'!$S3081,1)),"X","")</f>
        <v/>
      </c>
      <c r="L3081" t="str">
        <f>IF(ISNUMBER(SEARCH(Module_Name_Short&amp;"_"&amp;SUBSTITUTE(Title," ",""),'Actions-Copy'!$S3081,1)),"X","")</f>
        <v/>
      </c>
      <c r="M3081" t="str">
        <f>IF(ISNUMBER(SEARCH(Module_Name_Short&amp;"_"&amp;SUBSTITUTE(Title," ",""),'Actions-Copy'!$S3081,1)),"X","")</f>
        <v/>
      </c>
      <c r="N3081" t="str">
        <f>IF(ISNUMBER(SEARCH(Module_Name_Short&amp;"_"&amp;SUBSTITUTE(Title," ",""),'Actions-Copy'!$S3081,1)),"X","")</f>
        <v/>
      </c>
      <c r="O3081" t="str">
        <f>IF((K3081&amp;L3081&amp;M3081&amp;N3081)="","Y","X")</f>
        <v>Y</v>
      </c>
      <c r="P3081" s="21">
        <f>'Actions-Copy'!S3081</f>
        <v>0</v>
      </c>
    </row>
    <row r="3082" spans="1:16" ht="28.5" hidden="1" customHeight="1" x14ac:dyDescent="0.25">
      <c r="A3082" t="str">
        <f>VLOOKUP('Actions-Copy'!C3082,ModuleNames,4,FALSE)</f>
        <v>Stores</v>
      </c>
      <c r="B3082" t="str">
        <f>VLOOKUP('Actions-Copy'!C3082,ModuleNames,3,FALSE)</f>
        <v>Stores</v>
      </c>
      <c r="C3082" t="str">
        <f>VLOOKUP('Actions-Copy'!C3082,ModuleNames,2,FALSE)</f>
        <v>Item/Sizes</v>
      </c>
      <c r="D3082" s="21" t="str">
        <f>'Actions-Copy'!D3082</f>
        <v>Cancel</v>
      </c>
      <c r="E3082" t="str">
        <f>(IF(ISBLANK('Actions-Copy'!F3082),'Actions-Copy'!D3082,'Actions-Copy'!F3082))</f>
        <v>Cancel</v>
      </c>
      <c r="F3082" s="21" t="str">
        <f>'Actions-Copy'!C3082</f>
        <v>ItemSize</v>
      </c>
      <c r="G3082" s="21" t="str">
        <f>'Actions-Copy'!B3082</f>
        <v>ag8</v>
      </c>
      <c r="H3082" s="21" t="str">
        <f>'Actions-Copy'!A3082</f>
        <v>a7</v>
      </c>
      <c r="I3082" t="str">
        <f>IF(ISBLANK('Actions-Copy'!O3082),"","Y")</f>
        <v/>
      </c>
      <c r="J3082">
        <f>'Actions-Copy'!O3082</f>
        <v>0</v>
      </c>
      <c r="K3082" t="str">
        <f>IF(ISNUMBER(SEARCH(Module_Name_Short&amp;"_"&amp;SUBSTITUTE(Title," ",""),'Actions-Copy'!$S3082,1)),"X","")</f>
        <v/>
      </c>
      <c r="L3082" t="str">
        <f>IF(ISNUMBER(SEARCH(Module_Name_Short&amp;"_"&amp;SUBSTITUTE(Title," ",""),'Actions-Copy'!$S3082,1)),"X","")</f>
        <v/>
      </c>
      <c r="M3082" t="str">
        <f>IF(ISNUMBER(SEARCH(Module_Name_Short&amp;"_"&amp;SUBSTITUTE(Title," ",""),'Actions-Copy'!$S3082,1)),"X","")</f>
        <v/>
      </c>
      <c r="N3082" t="str">
        <f>IF(ISNUMBER(SEARCH(Module_Name_Short&amp;"_"&amp;SUBSTITUTE(Title," ",""),'Actions-Copy'!$S3082,1)),"X","")</f>
        <v/>
      </c>
      <c r="O3082" t="str">
        <f>IF((K3082&amp;L3082&amp;M3082&amp;N3082)="","Y","X")</f>
        <v>Y</v>
      </c>
      <c r="P3082" s="21">
        <f>'Actions-Copy'!S3082</f>
        <v>0</v>
      </c>
    </row>
    <row r="3083" spans="1:16" ht="28.5" customHeight="1" x14ac:dyDescent="0.25">
      <c r="A3083" t="str">
        <f>VLOOKUP('Actions-Copy'!C2308,ModuleNames,4,FALSE)</f>
        <v>Staff</v>
      </c>
      <c r="B3083" t="str">
        <f>VLOOKUP('Actions-Copy'!C2308,ModuleNames,3,FALSE)</f>
        <v>Staff</v>
      </c>
      <c r="C3083" t="str">
        <f>VLOOKUP('Actions-Copy'!C2308,ModuleNames,2,FALSE)</f>
        <v>Staff Location</v>
      </c>
      <c r="D3083" s="21" t="str">
        <f>'Actions-Copy'!D2308</f>
        <v>Delete</v>
      </c>
      <c r="E3083" t="str">
        <f>(IF(ISBLANK('Actions-Copy'!F2308),'Actions-Copy'!D2308,'Actions-Copy'!F2308))</f>
        <v>Delete</v>
      </c>
      <c r="F3083" s="21" t="str">
        <f>'Actions-Copy'!C2308</f>
        <v>Locations_Staff</v>
      </c>
      <c r="G3083" s="21" t="str">
        <f>'Actions-Copy'!B2308</f>
        <v>ag4</v>
      </c>
      <c r="H3083" s="21" t="str">
        <f>'Actions-Copy'!A2308</f>
        <v>a2</v>
      </c>
      <c r="I3083" t="str">
        <f>IF(ISBLANK('Actions-Copy'!O2308),"","Y")</f>
        <v/>
      </c>
      <c r="J3083">
        <f>'Actions-Copy'!O2308</f>
        <v>0</v>
      </c>
      <c r="K3083" t="str">
        <f>IF(ISNUMBER(SEARCH(Module_Name_Short&amp;"_"&amp;SUBSTITUTE(Title," ",""),'Actions-Copy'!$S2308,1)),"X","")</f>
        <v/>
      </c>
      <c r="L3083" t="str">
        <f>IF(ISNUMBER(SEARCH(Module_Name_Short&amp;"_"&amp;SUBSTITUTE(Title," ",""),'Actions-Copy'!$S2308,1)),"X","")</f>
        <v/>
      </c>
      <c r="M3083" t="str">
        <f>IF(ISNUMBER(SEARCH(Module_Name_Short&amp;"_"&amp;SUBSTITUTE(Title," ",""),'Actions-Copy'!$S2308,1)),"X","")</f>
        <v>X</v>
      </c>
      <c r="N3083" t="str">
        <f>IF(ISNUMBER(SEARCH(Module_Name_Short&amp;"_"&amp;SUBSTITUTE(Title," ",""),'Actions-Copy'!$S2308,1)),"X","")</f>
        <v/>
      </c>
      <c r="O3083" t="str">
        <f>IF((K3083&amp;L3083&amp;M3083&amp;N3083)="","Y","X")</f>
        <v>X</v>
      </c>
      <c r="P3083" s="21" t="str">
        <f>'Actions-Copy'!S2308</f>
        <v>Staff_Manager</v>
      </c>
    </row>
    <row r="3084" spans="1:16" ht="28.5" customHeight="1" x14ac:dyDescent="0.25">
      <c r="A3084" t="str">
        <f>VLOOKUP('Actions-Copy'!C3084,ModuleNames,4,FALSE)</f>
        <v>Stores</v>
      </c>
      <c r="B3084" t="str">
        <f>VLOOKUP('Actions-Copy'!C3084,ModuleNames,3,FALSE)</f>
        <v>Stores</v>
      </c>
      <c r="C3084" t="str">
        <f>VLOOKUP('Actions-Copy'!C3084,ModuleNames,2,FALSE)</f>
        <v>Item/Suppliers</v>
      </c>
      <c r="D3084" s="21" t="str">
        <f>'Actions-Copy'!D3084</f>
        <v>Select</v>
      </c>
      <c r="E3084" t="str">
        <f>(IF(ISBLANK('Actions-Copy'!F3084),'Actions-Copy'!D3084,'Actions-Copy'!F3084))</f>
        <v>Select</v>
      </c>
      <c r="F3084" s="21" t="str">
        <f>'Actions-Copy'!C3084</f>
        <v>ItemSuppliers</v>
      </c>
      <c r="G3084" s="21" t="str">
        <f>'Actions-Copy'!B3084</f>
        <v>ag1</v>
      </c>
      <c r="H3084" s="21" t="str">
        <f>'Actions-Copy'!A3084</f>
        <v>a1</v>
      </c>
      <c r="I3084" t="str">
        <f>IF(ISBLANK('Actions-Copy'!O3084),"","Y")</f>
        <v/>
      </c>
      <c r="J3084">
        <f>'Actions-Copy'!O3084</f>
        <v>0</v>
      </c>
      <c r="K3084" t="str">
        <f>IF(ISNUMBER(SEARCH(Module_Name_Short&amp;"_"&amp;SUBSTITUTE(Title," ",""),'Actions-Copy'!$S3084,1)),"X","")</f>
        <v>X</v>
      </c>
      <c r="L3084" t="str">
        <f>IF(ISNUMBER(SEARCH(Module_Name_Short&amp;"_"&amp;SUBSTITUTE(Title," ",""),'Actions-Copy'!$S3084,1)),"X","")</f>
        <v/>
      </c>
      <c r="M3084" t="str">
        <f>IF(ISNUMBER(SEARCH(Module_Name_Short&amp;"_"&amp;SUBSTITUTE(Title," ",""),'Actions-Copy'!$S3084,1)),"X","")</f>
        <v/>
      </c>
      <c r="N3084" t="str">
        <f>IF(ISNUMBER(SEARCH(Module_Name_Short&amp;"_"&amp;SUBSTITUTE(Title," ",""),'Actions-Copy'!$S3084,1)),"X","")</f>
        <v/>
      </c>
      <c r="O3084" t="str">
        <f>IF((K3084&amp;L3084&amp;M3084&amp;N3084)="","Y","X")</f>
        <v>X</v>
      </c>
      <c r="P3084" s="21" t="str">
        <f>'Actions-Copy'!S3084</f>
        <v>Stores_View</v>
      </c>
    </row>
    <row r="3085" spans="1:16" ht="28.5" customHeight="1" x14ac:dyDescent="0.25">
      <c r="A3085" t="str">
        <f>VLOOKUP('Actions-Copy'!C2290,ModuleNames,4,FALSE)</f>
        <v>Staff</v>
      </c>
      <c r="B3085" t="str">
        <f>VLOOKUP('Actions-Copy'!C2290,ModuleNames,3,FALSE)</f>
        <v>Staff</v>
      </c>
      <c r="C3085" t="str">
        <f>VLOOKUP('Actions-Copy'!C2290,ModuleNames,2,FALSE)</f>
        <v>Staff Location</v>
      </c>
      <c r="D3085" s="21" t="str">
        <f>'Actions-Copy'!D2290</f>
        <v>Edit</v>
      </c>
      <c r="E3085" t="str">
        <f>(IF(ISBLANK('Actions-Copy'!F2290),'Actions-Copy'!D2290,'Actions-Copy'!F2290))</f>
        <v>Edit</v>
      </c>
      <c r="F3085" s="21" t="str">
        <f>'Actions-Copy'!C2290</f>
        <v>Locations_Staff</v>
      </c>
      <c r="G3085" s="21" t="str">
        <f>'Actions-Copy'!B2290</f>
        <v>ag1</v>
      </c>
      <c r="H3085" s="21" t="str">
        <f>'Actions-Copy'!A2290</f>
        <v>a2</v>
      </c>
      <c r="I3085" t="str">
        <f>IF(ISBLANK('Actions-Copy'!O2290),"","Y")</f>
        <v/>
      </c>
      <c r="J3085">
        <f>'Actions-Copy'!O2290</f>
        <v>0</v>
      </c>
      <c r="K3085" t="str">
        <f>IF(ISNUMBER(SEARCH(Module_Name_Short&amp;"_"&amp;SUBSTITUTE(Title," ",""),'Actions-Copy'!$S2290,1)),"X","")</f>
        <v/>
      </c>
      <c r="L3085" t="str">
        <f>IF(ISNUMBER(SEARCH(Module_Name_Short&amp;"_"&amp;SUBSTITUTE(Title," ",""),'Actions-Copy'!$S2290,1)),"X","")</f>
        <v/>
      </c>
      <c r="M3085" t="str">
        <f>IF(ISNUMBER(SEARCH(Module_Name_Short&amp;"_"&amp;SUBSTITUTE(Title," ",""),'Actions-Copy'!$S2290,1)),"X","")</f>
        <v>X</v>
      </c>
      <c r="N3085" t="str">
        <f>IF(ISNUMBER(SEARCH(Module_Name_Short&amp;"_"&amp;SUBSTITUTE(Title," ",""),'Actions-Copy'!$S2290,1)),"X","")</f>
        <v/>
      </c>
      <c r="O3085" t="str">
        <f>IF((K3085&amp;L3085&amp;M3085&amp;N3085)="","Y","X")</f>
        <v>X</v>
      </c>
      <c r="P3085" s="21" t="str">
        <f>'Actions-Copy'!S2290</f>
        <v>Staff_Manager</v>
      </c>
    </row>
    <row r="3086" spans="1:16" ht="28.5" customHeight="1" x14ac:dyDescent="0.25">
      <c r="A3086" t="str">
        <f>VLOOKUP('Actions-Copy'!C2295,ModuleNames,4,FALSE)</f>
        <v>Staff</v>
      </c>
      <c r="B3086" t="str">
        <f>VLOOKUP('Actions-Copy'!C2295,ModuleNames,3,FALSE)</f>
        <v>Staff</v>
      </c>
      <c r="C3086" t="str">
        <f>VLOOKUP('Actions-Copy'!C2295,ModuleNames,2,FALSE)</f>
        <v>Staff Location</v>
      </c>
      <c r="D3086" s="21" t="str">
        <f>'Actions-Copy'!D2295</f>
        <v>Edit</v>
      </c>
      <c r="E3086" t="str">
        <f>(IF(ISBLANK('Actions-Copy'!F2295),'Actions-Copy'!D2295,'Actions-Copy'!F2295))</f>
        <v>Edit</v>
      </c>
      <c r="F3086" s="21" t="str">
        <f>'Actions-Copy'!C2295</f>
        <v>Locations_Staff</v>
      </c>
      <c r="G3086" s="21" t="str">
        <f>'Actions-Copy'!B2295</f>
        <v>ag2</v>
      </c>
      <c r="H3086" s="21" t="str">
        <f>'Actions-Copy'!A2295</f>
        <v>a1</v>
      </c>
      <c r="I3086" t="str">
        <f>IF(ISBLANK('Actions-Copy'!O2295),"","Y")</f>
        <v/>
      </c>
      <c r="J3086">
        <f>'Actions-Copy'!O2295</f>
        <v>0</v>
      </c>
      <c r="K3086" t="str">
        <f>IF(ISNUMBER(SEARCH(Module_Name_Short&amp;"_"&amp;SUBSTITUTE(Title," ",""),'Actions-Copy'!$S2295,1)),"X","")</f>
        <v/>
      </c>
      <c r="L3086" t="str">
        <f>IF(ISNUMBER(SEARCH(Module_Name_Short&amp;"_"&amp;SUBSTITUTE(Title," ",""),'Actions-Copy'!$S2295,1)),"X","")</f>
        <v/>
      </c>
      <c r="M3086" t="str">
        <f>IF(ISNUMBER(SEARCH(Module_Name_Short&amp;"_"&amp;SUBSTITUTE(Title," ",""),'Actions-Copy'!$S2295,1)),"X","")</f>
        <v>X</v>
      </c>
      <c r="N3086" t="str">
        <f>IF(ISNUMBER(SEARCH(Module_Name_Short&amp;"_"&amp;SUBSTITUTE(Title," ",""),'Actions-Copy'!$S2295,1)),"X","")</f>
        <v/>
      </c>
      <c r="O3086" t="str">
        <f>IF((K3086&amp;L3086&amp;M3086&amp;N3086)="","Y","X")</f>
        <v>X</v>
      </c>
      <c r="P3086" s="21" t="str">
        <f>'Actions-Copy'!S2295</f>
        <v>Staff_Manager</v>
      </c>
    </row>
    <row r="3087" spans="1:16" ht="28.5" hidden="1" customHeight="1" x14ac:dyDescent="0.25">
      <c r="A3087" t="str">
        <f>VLOOKUP('Actions-Copy'!C3087,ModuleNames,4,FALSE)</f>
        <v>Stores</v>
      </c>
      <c r="B3087" t="str">
        <f>VLOOKUP('Actions-Copy'!C3087,ModuleNames,3,FALSE)</f>
        <v>Stores</v>
      </c>
      <c r="C3087" t="str">
        <f>VLOOKUP('Actions-Copy'!C3087,ModuleNames,2,FALSE)</f>
        <v>Item/Suppliers</v>
      </c>
      <c r="D3087" s="21">
        <f>'Actions-Copy'!D3087</f>
        <v>0</v>
      </c>
      <c r="E3087">
        <f>(IF(ISBLANK('Actions-Copy'!F3087),'Actions-Copy'!D3087,'Actions-Copy'!F3087))</f>
        <v>0</v>
      </c>
      <c r="F3087" s="21" t="str">
        <f>'Actions-Copy'!C3087</f>
        <v>ItemSuppliers</v>
      </c>
      <c r="G3087" s="21" t="str">
        <f>'Actions-Copy'!B3087</f>
        <v>ag1</v>
      </c>
      <c r="H3087" s="21" t="str">
        <f>'Actions-Copy'!A3087</f>
        <v>a6</v>
      </c>
      <c r="I3087" t="str">
        <f>IF(ISBLANK('Actions-Copy'!O3087),"","Y")</f>
        <v/>
      </c>
      <c r="J3087">
        <f>'Actions-Copy'!O3087</f>
        <v>0</v>
      </c>
      <c r="K3087" t="str">
        <f>IF(ISNUMBER(SEARCH(Module_Name_Short&amp;"_"&amp;SUBSTITUTE(Title," ",""),'Actions-Copy'!$S3087,1)),"X","")</f>
        <v/>
      </c>
      <c r="L3087" t="str">
        <f>IF(ISNUMBER(SEARCH(Module_Name_Short&amp;"_"&amp;SUBSTITUTE(Title," ",""),'Actions-Copy'!$S3087,1)),"X","")</f>
        <v/>
      </c>
      <c r="M3087" t="str">
        <f>IF(ISNUMBER(SEARCH(Module_Name_Short&amp;"_"&amp;SUBSTITUTE(Title," ",""),'Actions-Copy'!$S3087,1)),"X","")</f>
        <v/>
      </c>
      <c r="N3087" t="str">
        <f>IF(ISNUMBER(SEARCH(Module_Name_Short&amp;"_"&amp;SUBSTITUTE(Title," ",""),'Actions-Copy'!$S3087,1)),"X","")</f>
        <v/>
      </c>
      <c r="O3087" t="str">
        <f>IF((K3087&amp;L3087&amp;M3087&amp;N3087)="","Y","X")</f>
        <v>Y</v>
      </c>
      <c r="P3087" s="21">
        <f>'Actions-Copy'!S3087</f>
        <v>0</v>
      </c>
    </row>
    <row r="3088" spans="1:16" ht="28.5" customHeight="1" x14ac:dyDescent="0.25">
      <c r="A3088" t="str">
        <f>VLOOKUP('Actions-Copy'!C2307,ModuleNames,4,FALSE)</f>
        <v>Staff</v>
      </c>
      <c r="B3088" t="str">
        <f>VLOOKUP('Actions-Copy'!C2307,ModuleNames,3,FALSE)</f>
        <v>Staff</v>
      </c>
      <c r="C3088" t="str">
        <f>VLOOKUP('Actions-Copy'!C2307,ModuleNames,2,FALSE)</f>
        <v>Staff Location</v>
      </c>
      <c r="D3088" s="21" t="str">
        <f>'Actions-Copy'!D2307</f>
        <v>Edit</v>
      </c>
      <c r="E3088" t="str">
        <f>(IF(ISBLANK('Actions-Copy'!F2307),'Actions-Copy'!D2307,'Actions-Copy'!F2307))</f>
        <v>Edit</v>
      </c>
      <c r="F3088" s="21" t="str">
        <f>'Actions-Copy'!C2307</f>
        <v>Locations_Staff</v>
      </c>
      <c r="G3088" s="21" t="str">
        <f>'Actions-Copy'!B2307</f>
        <v>ag4</v>
      </c>
      <c r="H3088" s="21" t="str">
        <f>'Actions-Copy'!A2307</f>
        <v>a1</v>
      </c>
      <c r="I3088" t="str">
        <f>IF(ISBLANK('Actions-Copy'!O2307),"","Y")</f>
        <v/>
      </c>
      <c r="J3088">
        <f>'Actions-Copy'!O2307</f>
        <v>0</v>
      </c>
      <c r="K3088" t="str">
        <f>IF(ISNUMBER(SEARCH(Module_Name_Short&amp;"_"&amp;SUBSTITUTE(Title," ",""),'Actions-Copy'!$S2307,1)),"X","")</f>
        <v/>
      </c>
      <c r="L3088" t="str">
        <f>IF(ISNUMBER(SEARCH(Module_Name_Short&amp;"_"&amp;SUBSTITUTE(Title," ",""),'Actions-Copy'!$S2307,1)),"X","")</f>
        <v/>
      </c>
      <c r="M3088" t="str">
        <f>IF(ISNUMBER(SEARCH(Module_Name_Short&amp;"_"&amp;SUBSTITUTE(Title," ",""),'Actions-Copy'!$S2307,1)),"X","")</f>
        <v>X</v>
      </c>
      <c r="N3088" t="str">
        <f>IF(ISNUMBER(SEARCH(Module_Name_Short&amp;"_"&amp;SUBSTITUTE(Title," ",""),'Actions-Copy'!$S2307,1)),"X","")</f>
        <v/>
      </c>
      <c r="O3088" t="str">
        <f>IF((K3088&amp;L3088&amp;M3088&amp;N3088)="","Y","X")</f>
        <v>X</v>
      </c>
      <c r="P3088" s="21" t="str">
        <f>'Actions-Copy'!S2307</f>
        <v>Staff_Manager</v>
      </c>
    </row>
    <row r="3089" spans="1:16" ht="28.5" hidden="1" customHeight="1" x14ac:dyDescent="0.25">
      <c r="A3089" t="str">
        <f>VLOOKUP('Actions-Copy'!C3089,ModuleNames,4,FALSE)</f>
        <v>Stores</v>
      </c>
      <c r="B3089" t="str">
        <f>VLOOKUP('Actions-Copy'!C3089,ModuleNames,3,FALSE)</f>
        <v>Stores</v>
      </c>
      <c r="C3089" t="str">
        <f>VLOOKUP('Actions-Copy'!C3089,ModuleNames,2,FALSE)</f>
        <v>Item/Suppliers</v>
      </c>
      <c r="D3089" s="21" t="str">
        <f>'Actions-Copy'!D3089</f>
        <v>Duplicate</v>
      </c>
      <c r="E3089" t="str">
        <f>(IF(ISBLANK('Actions-Copy'!F3089),'Actions-Copy'!D3089,'Actions-Copy'!F3089))</f>
        <v>Duplicate</v>
      </c>
      <c r="F3089" s="21" t="str">
        <f>'Actions-Copy'!C3089</f>
        <v>ItemSuppliers</v>
      </c>
      <c r="G3089" s="21" t="str">
        <f>'Actions-Copy'!B3089</f>
        <v>ag1</v>
      </c>
      <c r="H3089" s="21" t="str">
        <f>'Actions-Copy'!A3089</f>
        <v>a8</v>
      </c>
      <c r="I3089" t="str">
        <f>IF(ISBLANK('Actions-Copy'!O3089),"","Y")</f>
        <v/>
      </c>
      <c r="J3089">
        <f>'Actions-Copy'!O3089</f>
        <v>0</v>
      </c>
      <c r="K3089" t="str">
        <f>IF(ISNUMBER(SEARCH(Module_Name_Short&amp;"_"&amp;SUBSTITUTE(Title," ",""),'Actions-Copy'!$S3089,1)),"X","")</f>
        <v/>
      </c>
      <c r="L3089" t="str">
        <f>IF(ISNUMBER(SEARCH(Module_Name_Short&amp;"_"&amp;SUBSTITUTE(Title," ",""),'Actions-Copy'!$S3089,1)),"X","")</f>
        <v/>
      </c>
      <c r="M3089" t="str">
        <f>IF(ISNUMBER(SEARCH(Module_Name_Short&amp;"_"&amp;SUBSTITUTE(Title," ",""),'Actions-Copy'!$S3089,1)),"X","")</f>
        <v>X</v>
      </c>
      <c r="N3089" t="str">
        <f>IF(ISNUMBER(SEARCH(Module_Name_Short&amp;"_"&amp;SUBSTITUTE(Title," ",""),'Actions-Copy'!$S3089,1)),"X","")</f>
        <v/>
      </c>
      <c r="O3089" t="str">
        <f>IF((K3089&amp;L3089&amp;M3089&amp;N3089)="","Y","X")</f>
        <v>X</v>
      </c>
      <c r="P3089" s="21" t="str">
        <f>'Actions-Copy'!S3089</f>
        <v>Stores_Manager</v>
      </c>
    </row>
    <row r="3090" spans="1:16" ht="28.5" customHeight="1" x14ac:dyDescent="0.25">
      <c r="A3090" t="str">
        <f>VLOOKUP('Actions-Copy'!C2293,ModuleNames,4,FALSE)</f>
        <v>Staff</v>
      </c>
      <c r="B3090" t="str">
        <f>VLOOKUP('Actions-Copy'!C2293,ModuleNames,3,FALSE)</f>
        <v>Staff</v>
      </c>
      <c r="C3090" t="str">
        <f>VLOOKUP('Actions-Copy'!C2293,ModuleNames,2,FALSE)</f>
        <v>Staff Location</v>
      </c>
      <c r="D3090" s="21" t="str">
        <f>'Actions-Copy'!D2293</f>
        <v>New</v>
      </c>
      <c r="E3090" t="str">
        <f>(IF(ISBLANK('Actions-Copy'!F2293),'Actions-Copy'!D2293,'Actions-Copy'!F2293))</f>
        <v>New</v>
      </c>
      <c r="F3090" s="21" t="str">
        <f>'Actions-Copy'!C2293</f>
        <v>Locations_Staff</v>
      </c>
      <c r="G3090" s="21" t="str">
        <f>'Actions-Copy'!B2293</f>
        <v>ag1</v>
      </c>
      <c r="H3090" s="21" t="str">
        <f>'Actions-Copy'!A2293</f>
        <v>a7</v>
      </c>
      <c r="I3090" t="str">
        <f>IF(ISBLANK('Actions-Copy'!O2293),"","Y")</f>
        <v/>
      </c>
      <c r="J3090">
        <f>'Actions-Copy'!O2293</f>
        <v>0</v>
      </c>
      <c r="K3090" t="str">
        <f>IF(ISNUMBER(SEARCH(Module_Name_Short&amp;"_"&amp;SUBSTITUTE(Title," ",""),'Actions-Copy'!$S2293,1)),"X","")</f>
        <v/>
      </c>
      <c r="L3090" t="str">
        <f>IF(ISNUMBER(SEARCH(Module_Name_Short&amp;"_"&amp;SUBSTITUTE(Title," ",""),'Actions-Copy'!$S2293,1)),"X","")</f>
        <v/>
      </c>
      <c r="M3090" t="str">
        <f>IF(ISNUMBER(SEARCH(Module_Name_Short&amp;"_"&amp;SUBSTITUTE(Title," ",""),'Actions-Copy'!$S2293,1)),"X","")</f>
        <v>X</v>
      </c>
      <c r="N3090" t="str">
        <f>IF(ISNUMBER(SEARCH(Module_Name_Short&amp;"_"&amp;SUBSTITUTE(Title," ",""),'Actions-Copy'!$S2293,1)),"X","")</f>
        <v/>
      </c>
      <c r="O3090" t="str">
        <f>IF((K3090&amp;L3090&amp;M3090&amp;N3090)="","Y","X")</f>
        <v>X</v>
      </c>
      <c r="P3090" s="21" t="str">
        <f>'Actions-Copy'!S2293</f>
        <v>Staff_Manager</v>
      </c>
    </row>
    <row r="3091" spans="1:16" ht="28.5" hidden="1" customHeight="1" x14ac:dyDescent="0.25">
      <c r="A3091" t="str">
        <f>VLOOKUP('Actions-Copy'!C3091,ModuleNames,4,FALSE)</f>
        <v>Stores</v>
      </c>
      <c r="B3091" t="str">
        <f>VLOOKUP('Actions-Copy'!C3091,ModuleNames,3,FALSE)</f>
        <v>Stores</v>
      </c>
      <c r="C3091" t="str">
        <f>VLOOKUP('Actions-Copy'!C3091,ModuleNames,2,FALSE)</f>
        <v>Item/Suppliers</v>
      </c>
      <c r="D3091" s="21" t="str">
        <f>'Actions-Copy'!D3091</f>
        <v>Cancel</v>
      </c>
      <c r="E3091" t="str">
        <f>(IF(ISBLANK('Actions-Copy'!F3091),'Actions-Copy'!D3091,'Actions-Copy'!F3091))</f>
        <v>Cancel</v>
      </c>
      <c r="F3091" s="21" t="str">
        <f>'Actions-Copy'!C3091</f>
        <v>ItemSuppliers</v>
      </c>
      <c r="G3091" s="21" t="str">
        <f>'Actions-Copy'!B3091</f>
        <v>ag2</v>
      </c>
      <c r="H3091" s="21" t="str">
        <f>'Actions-Copy'!A3091</f>
        <v>a3</v>
      </c>
      <c r="I3091" t="str">
        <f>IF(ISBLANK('Actions-Copy'!O3091),"","Y")</f>
        <v/>
      </c>
      <c r="J3091">
        <f>'Actions-Copy'!O3091</f>
        <v>0</v>
      </c>
      <c r="K3091" t="str">
        <f>IF(ISNUMBER(SEARCH(Module_Name_Short&amp;"_"&amp;SUBSTITUTE(Title," ",""),'Actions-Copy'!$S3091,1)),"X","")</f>
        <v/>
      </c>
      <c r="L3091" t="str">
        <f>IF(ISNUMBER(SEARCH(Module_Name_Short&amp;"_"&amp;SUBSTITUTE(Title," ",""),'Actions-Copy'!$S3091,1)),"X","")</f>
        <v/>
      </c>
      <c r="M3091" t="str">
        <f>IF(ISNUMBER(SEARCH(Module_Name_Short&amp;"_"&amp;SUBSTITUTE(Title," ",""),'Actions-Copy'!$S3091,1)),"X","")</f>
        <v/>
      </c>
      <c r="N3091" t="str">
        <f>IF(ISNUMBER(SEARCH(Module_Name_Short&amp;"_"&amp;SUBSTITUTE(Title," ",""),'Actions-Copy'!$S3091,1)),"X","")</f>
        <v/>
      </c>
      <c r="O3091" t="str">
        <f>IF((K3091&amp;L3091&amp;M3091&amp;N3091)="","Y","X")</f>
        <v>Y</v>
      </c>
      <c r="P3091" s="21">
        <f>'Actions-Copy'!S3091</f>
        <v>0</v>
      </c>
    </row>
    <row r="3092" spans="1:16" ht="28.5" hidden="1" customHeight="1" x14ac:dyDescent="0.25">
      <c r="A3092" t="str">
        <f>VLOOKUP('Actions-Copy'!C3092,ModuleNames,4,FALSE)</f>
        <v>Stores</v>
      </c>
      <c r="B3092" t="str">
        <f>VLOOKUP('Actions-Copy'!C3092,ModuleNames,3,FALSE)</f>
        <v>Stores</v>
      </c>
      <c r="C3092" t="str">
        <f>VLOOKUP('Actions-Copy'!C3092,ModuleNames,2,FALSE)</f>
        <v>Item/Suppliers</v>
      </c>
      <c r="D3092" s="21" t="str">
        <f>'Actions-Copy'!D3092</f>
        <v>Update</v>
      </c>
      <c r="E3092" t="str">
        <f>(IF(ISBLANK('Actions-Copy'!F3092),'Actions-Copy'!D3092,'Actions-Copy'!F3092))</f>
        <v>Update</v>
      </c>
      <c r="F3092" s="21" t="str">
        <f>'Actions-Copy'!C3092</f>
        <v>ItemSuppliers</v>
      </c>
      <c r="G3092" s="21" t="str">
        <f>'Actions-Copy'!B3092</f>
        <v>ag2</v>
      </c>
      <c r="H3092" s="21" t="str">
        <f>'Actions-Copy'!A3092</f>
        <v>a4</v>
      </c>
      <c r="I3092" t="str">
        <f>IF(ISBLANK('Actions-Copy'!O3092),"","Y")</f>
        <v/>
      </c>
      <c r="J3092">
        <f>'Actions-Copy'!O3092</f>
        <v>0</v>
      </c>
      <c r="K3092" t="str">
        <f>IF(ISNUMBER(SEARCH(Module_Name_Short&amp;"_"&amp;SUBSTITUTE(Title," ",""),'Actions-Copy'!$S3092,1)),"X","")</f>
        <v/>
      </c>
      <c r="L3092" t="str">
        <f>IF(ISNUMBER(SEARCH(Module_Name_Short&amp;"_"&amp;SUBSTITUTE(Title," ",""),'Actions-Copy'!$S3092,1)),"X","")</f>
        <v/>
      </c>
      <c r="M3092" t="str">
        <f>IF(ISNUMBER(SEARCH(Module_Name_Short&amp;"_"&amp;SUBSTITUTE(Title," ",""),'Actions-Copy'!$S3092,1)),"X","")</f>
        <v/>
      </c>
      <c r="N3092" t="str">
        <f>IF(ISNUMBER(SEARCH(Module_Name_Short&amp;"_"&amp;SUBSTITUTE(Title," ",""),'Actions-Copy'!$S3092,1)),"X","")</f>
        <v/>
      </c>
      <c r="O3092" t="str">
        <f>IF((K3092&amp;L3092&amp;M3092&amp;N3092)="","Y","X")</f>
        <v>Y</v>
      </c>
      <c r="P3092" s="21">
        <f>'Actions-Copy'!S3092</f>
        <v>0</v>
      </c>
    </row>
    <row r="3093" spans="1:16" ht="28.5" customHeight="1" x14ac:dyDescent="0.25">
      <c r="A3093" t="str">
        <f>VLOOKUP('Actions-Copy'!C2306,ModuleNames,4,FALSE)</f>
        <v>Staff</v>
      </c>
      <c r="B3093" t="str">
        <f>VLOOKUP('Actions-Copy'!C2306,ModuleNames,3,FALSE)</f>
        <v>Staff</v>
      </c>
      <c r="C3093" t="str">
        <f>VLOOKUP('Actions-Copy'!C2306,ModuleNames,2,FALSE)</f>
        <v>Staff Location</v>
      </c>
      <c r="D3093" s="21" t="str">
        <f>'Actions-Copy'!D2306</f>
        <v>New</v>
      </c>
      <c r="E3093" t="str">
        <f>(IF(ISBLANK('Actions-Copy'!F2306),'Actions-Copy'!D2306,'Actions-Copy'!F2306))</f>
        <v>New Staff Location</v>
      </c>
      <c r="F3093" s="21" t="str">
        <f>'Actions-Copy'!C2306</f>
        <v>Locations_Staff</v>
      </c>
      <c r="G3093" s="21" t="str">
        <f>'Actions-Copy'!B2306</f>
        <v>ag3</v>
      </c>
      <c r="H3093" s="21" t="str">
        <f>'Actions-Copy'!A2306</f>
        <v>a1</v>
      </c>
      <c r="I3093" t="str">
        <f>IF(ISBLANK('Actions-Copy'!O2306),"","Y")</f>
        <v/>
      </c>
      <c r="J3093">
        <f>'Actions-Copy'!O2306</f>
        <v>0</v>
      </c>
      <c r="K3093" t="str">
        <f>IF(ISNUMBER(SEARCH(Module_Name_Short&amp;"_"&amp;SUBSTITUTE(Title," ",""),'Actions-Copy'!$S2306,1)),"X","")</f>
        <v/>
      </c>
      <c r="L3093" t="str">
        <f>IF(ISNUMBER(SEARCH(Module_Name_Short&amp;"_"&amp;SUBSTITUTE(Title," ",""),'Actions-Copy'!$S2306,1)),"X","")</f>
        <v/>
      </c>
      <c r="M3093" t="str">
        <f>IF(ISNUMBER(SEARCH(Module_Name_Short&amp;"_"&amp;SUBSTITUTE(Title," ",""),'Actions-Copy'!$S2306,1)),"X","")</f>
        <v>X</v>
      </c>
      <c r="N3093" t="str">
        <f>IF(ISNUMBER(SEARCH(Module_Name_Short&amp;"_"&amp;SUBSTITUTE(Title," ",""),'Actions-Copy'!$S2306,1)),"X","")</f>
        <v/>
      </c>
      <c r="O3093" t="str">
        <f>IF((K3093&amp;L3093&amp;M3093&amp;N3093)="","Y","X")</f>
        <v>X</v>
      </c>
      <c r="P3093" s="21" t="str">
        <f>'Actions-Copy'!S2306</f>
        <v>Staff_Manager</v>
      </c>
    </row>
    <row r="3094" spans="1:16" ht="28.5" hidden="1" customHeight="1" x14ac:dyDescent="0.25">
      <c r="A3094" t="str">
        <f>VLOOKUP('Actions-Copy'!C3094,ModuleNames,4,FALSE)</f>
        <v>Stores</v>
      </c>
      <c r="B3094" t="str">
        <f>VLOOKUP('Actions-Copy'!C3094,ModuleNames,3,FALSE)</f>
        <v>Stores</v>
      </c>
      <c r="C3094" t="str">
        <f>VLOOKUP('Actions-Copy'!C3094,ModuleNames,2,FALSE)</f>
        <v>Item/Suppliers</v>
      </c>
      <c r="D3094" s="21" t="str">
        <f>'Actions-Copy'!D3094</f>
        <v>Cancel</v>
      </c>
      <c r="E3094" t="str">
        <f>(IF(ISBLANK('Actions-Copy'!F3094),'Actions-Copy'!D3094,'Actions-Copy'!F3094))</f>
        <v>Cancel</v>
      </c>
      <c r="F3094" s="21" t="str">
        <f>'Actions-Copy'!C3094</f>
        <v>ItemSuppliers</v>
      </c>
      <c r="G3094" s="21" t="str">
        <f>'Actions-Copy'!B3094</f>
        <v>ag2</v>
      </c>
      <c r="H3094" s="21" t="str">
        <f>'Actions-Copy'!A3094</f>
        <v>a6</v>
      </c>
      <c r="I3094" t="str">
        <f>IF(ISBLANK('Actions-Copy'!O3094),"","Y")</f>
        <v/>
      </c>
      <c r="J3094">
        <f>'Actions-Copy'!O3094</f>
        <v>0</v>
      </c>
      <c r="K3094" t="str">
        <f>IF(ISNUMBER(SEARCH(Module_Name_Short&amp;"_"&amp;SUBSTITUTE(Title," ",""),'Actions-Copy'!$S3094,1)),"X","")</f>
        <v/>
      </c>
      <c r="L3094" t="str">
        <f>IF(ISNUMBER(SEARCH(Module_Name_Short&amp;"_"&amp;SUBSTITUTE(Title," ",""),'Actions-Copy'!$S3094,1)),"X","")</f>
        <v/>
      </c>
      <c r="M3094" t="str">
        <f>IF(ISNUMBER(SEARCH(Module_Name_Short&amp;"_"&amp;SUBSTITUTE(Title," ",""),'Actions-Copy'!$S3094,1)),"X","")</f>
        <v/>
      </c>
      <c r="N3094" t="str">
        <f>IF(ISNUMBER(SEARCH(Module_Name_Short&amp;"_"&amp;SUBSTITUTE(Title," ",""),'Actions-Copy'!$S3094,1)),"X","")</f>
        <v/>
      </c>
      <c r="O3094" t="str">
        <f>IF((K3094&amp;L3094&amp;M3094&amp;N3094)="","Y","X")</f>
        <v>Y</v>
      </c>
      <c r="P3094" s="21">
        <f>'Actions-Copy'!S3094</f>
        <v>0</v>
      </c>
    </row>
    <row r="3095" spans="1:16" ht="28.5" hidden="1" customHeight="1" x14ac:dyDescent="0.25">
      <c r="A3095" t="str">
        <f>VLOOKUP('Actions-Copy'!C3095,ModuleNames,4,FALSE)</f>
        <v>Stores</v>
      </c>
      <c r="B3095" t="str">
        <f>VLOOKUP('Actions-Copy'!C3095,ModuleNames,3,FALSE)</f>
        <v>Stores</v>
      </c>
      <c r="C3095" t="str">
        <f>VLOOKUP('Actions-Copy'!C3095,ModuleNames,2,FALSE)</f>
        <v>Item/Suppliers</v>
      </c>
      <c r="D3095" s="21" t="str">
        <f>'Actions-Copy'!D3095</f>
        <v>Insert</v>
      </c>
      <c r="E3095" t="str">
        <f>(IF(ISBLANK('Actions-Copy'!F3095),'Actions-Copy'!D3095,'Actions-Copy'!F3095))</f>
        <v>Insert</v>
      </c>
      <c r="F3095" s="21" t="str">
        <f>'Actions-Copy'!C3095</f>
        <v>ItemSuppliers</v>
      </c>
      <c r="G3095" s="21" t="str">
        <f>'Actions-Copy'!B3095</f>
        <v>ag2</v>
      </c>
      <c r="H3095" s="21" t="str">
        <f>'Actions-Copy'!A3095</f>
        <v>a7</v>
      </c>
      <c r="I3095" t="str">
        <f>IF(ISBLANK('Actions-Copy'!O3095),"","Y")</f>
        <v/>
      </c>
      <c r="J3095">
        <f>'Actions-Copy'!O3095</f>
        <v>0</v>
      </c>
      <c r="K3095" t="str">
        <f>IF(ISNUMBER(SEARCH(Module_Name_Short&amp;"_"&amp;SUBSTITUTE(Title," ",""),'Actions-Copy'!$S3095,1)),"X","")</f>
        <v/>
      </c>
      <c r="L3095" t="str">
        <f>IF(ISNUMBER(SEARCH(Module_Name_Short&amp;"_"&amp;SUBSTITUTE(Title," ",""),'Actions-Copy'!$S3095,1)),"X","")</f>
        <v/>
      </c>
      <c r="M3095" t="str">
        <f>IF(ISNUMBER(SEARCH(Module_Name_Short&amp;"_"&amp;SUBSTITUTE(Title," ",""),'Actions-Copy'!$S3095,1)),"X","")</f>
        <v/>
      </c>
      <c r="N3095" t="str">
        <f>IF(ISNUMBER(SEARCH(Module_Name_Short&amp;"_"&amp;SUBSTITUTE(Title," ",""),'Actions-Copy'!$S3095,1)),"X","")</f>
        <v/>
      </c>
      <c r="O3095" t="str">
        <f>IF((K3095&amp;L3095&amp;M3095&amp;N3095)="","Y","X")</f>
        <v>Y</v>
      </c>
      <c r="P3095" s="21">
        <f>'Actions-Copy'!S3095</f>
        <v>0</v>
      </c>
    </row>
    <row r="3096" spans="1:16" ht="28.5" hidden="1" customHeight="1" x14ac:dyDescent="0.25">
      <c r="A3096" t="str">
        <f>VLOOKUP('Actions-Copy'!C3096,ModuleNames,4,FALSE)</f>
        <v>Stores</v>
      </c>
      <c r="B3096" t="str">
        <f>VLOOKUP('Actions-Copy'!C3096,ModuleNames,3,FALSE)</f>
        <v>Stores</v>
      </c>
      <c r="C3096" t="str">
        <f>VLOOKUP('Actions-Copy'!C3096,ModuleNames,2,FALSE)</f>
        <v>Item/Suppliers</v>
      </c>
      <c r="D3096" s="21" t="str">
        <f>'Actions-Copy'!D3096</f>
        <v>Cancel</v>
      </c>
      <c r="E3096" t="str">
        <f>(IF(ISBLANK('Actions-Copy'!F3096),'Actions-Copy'!D3096,'Actions-Copy'!F3096))</f>
        <v>Cancel</v>
      </c>
      <c r="F3096" s="21" t="str">
        <f>'Actions-Copy'!C3096</f>
        <v>ItemSuppliers</v>
      </c>
      <c r="G3096" s="21" t="str">
        <f>'Actions-Copy'!B3096</f>
        <v>ag2</v>
      </c>
      <c r="H3096" s="21" t="str">
        <f>'Actions-Copy'!A3096</f>
        <v>a8</v>
      </c>
      <c r="I3096" t="str">
        <f>IF(ISBLANK('Actions-Copy'!O3096),"","Y")</f>
        <v/>
      </c>
      <c r="J3096">
        <f>'Actions-Copy'!O3096</f>
        <v>0</v>
      </c>
      <c r="K3096" t="str">
        <f>IF(ISNUMBER(SEARCH(Module_Name_Short&amp;"_"&amp;SUBSTITUTE(Title," ",""),'Actions-Copy'!$S3096,1)),"X","")</f>
        <v/>
      </c>
      <c r="L3096" t="str">
        <f>IF(ISNUMBER(SEARCH(Module_Name_Short&amp;"_"&amp;SUBSTITUTE(Title," ",""),'Actions-Copy'!$S3096,1)),"X","")</f>
        <v/>
      </c>
      <c r="M3096" t="str">
        <f>IF(ISNUMBER(SEARCH(Module_Name_Short&amp;"_"&amp;SUBSTITUTE(Title," ",""),'Actions-Copy'!$S3096,1)),"X","")</f>
        <v/>
      </c>
      <c r="N3096" t="str">
        <f>IF(ISNUMBER(SEARCH(Module_Name_Short&amp;"_"&amp;SUBSTITUTE(Title," ",""),'Actions-Copy'!$S3096,1)),"X","")</f>
        <v/>
      </c>
      <c r="O3096" t="str">
        <f>IF((K3096&amp;L3096&amp;M3096&amp;N3096)="","Y","X")</f>
        <v>Y</v>
      </c>
      <c r="P3096" s="21">
        <f>'Actions-Copy'!S3096</f>
        <v>0</v>
      </c>
    </row>
    <row r="3097" spans="1:16" ht="28.5" hidden="1" customHeight="1" x14ac:dyDescent="0.25">
      <c r="A3097" t="str">
        <f>VLOOKUP('Actions-Copy'!C3097,ModuleNames,4,FALSE)</f>
        <v>Stores</v>
      </c>
      <c r="B3097" t="str">
        <f>VLOOKUP('Actions-Copy'!C3097,ModuleNames,3,FALSE)</f>
        <v>Stores</v>
      </c>
      <c r="C3097" t="str">
        <f>VLOOKUP('Actions-Copy'!C3097,ModuleNames,2,FALSE)</f>
        <v>Item/Suppliers</v>
      </c>
      <c r="D3097" s="21" t="str">
        <f>'Actions-Copy'!D3097</f>
        <v>Insert</v>
      </c>
      <c r="E3097" t="str">
        <f>(IF(ISBLANK('Actions-Copy'!F3097),'Actions-Copy'!D3097,'Actions-Copy'!F3097))</f>
        <v>Insert</v>
      </c>
      <c r="F3097" s="21" t="str">
        <f>'Actions-Copy'!C3097</f>
        <v>ItemSuppliers</v>
      </c>
      <c r="G3097" s="21" t="str">
        <f>'Actions-Copy'!B3097</f>
        <v>ag2</v>
      </c>
      <c r="H3097" s="21" t="str">
        <f>'Actions-Copy'!A3097</f>
        <v>a9</v>
      </c>
      <c r="I3097" t="str">
        <f>IF(ISBLANK('Actions-Copy'!O3097),"","Y")</f>
        <v/>
      </c>
      <c r="J3097">
        <f>'Actions-Copy'!O3097</f>
        <v>0</v>
      </c>
      <c r="K3097" t="str">
        <f>IF(ISNUMBER(SEARCH(Module_Name_Short&amp;"_"&amp;SUBSTITUTE(Title," ",""),'Actions-Copy'!$S3097,1)),"X","")</f>
        <v/>
      </c>
      <c r="L3097" t="str">
        <f>IF(ISNUMBER(SEARCH(Module_Name_Short&amp;"_"&amp;SUBSTITUTE(Title," ",""),'Actions-Copy'!$S3097,1)),"X","")</f>
        <v/>
      </c>
      <c r="M3097" t="str">
        <f>IF(ISNUMBER(SEARCH(Module_Name_Short&amp;"_"&amp;SUBSTITUTE(Title," ",""),'Actions-Copy'!$S3097,1)),"X","")</f>
        <v/>
      </c>
      <c r="N3097" t="str">
        <f>IF(ISNUMBER(SEARCH(Module_Name_Short&amp;"_"&amp;SUBSTITUTE(Title," ",""),'Actions-Copy'!$S3097,1)),"X","")</f>
        <v/>
      </c>
      <c r="O3097" t="str">
        <f>IF((K3097&amp;L3097&amp;M3097&amp;N3097)="","Y","X")</f>
        <v>Y</v>
      </c>
      <c r="P3097" s="21">
        <f>'Actions-Copy'!S3097</f>
        <v>0</v>
      </c>
    </row>
    <row r="3098" spans="1:16" ht="28.5" hidden="1" customHeight="1" x14ac:dyDescent="0.25">
      <c r="A3098" t="str">
        <f>VLOOKUP('Actions-Copy'!C3098,ModuleNames,4,FALSE)</f>
        <v>Stores</v>
      </c>
      <c r="B3098" t="str">
        <f>VLOOKUP('Actions-Copy'!C3098,ModuleNames,3,FALSE)</f>
        <v>Stores</v>
      </c>
      <c r="C3098" t="str">
        <f>VLOOKUP('Actions-Copy'!C3098,ModuleNames,2,FALSE)</f>
        <v>Item/Suppliers</v>
      </c>
      <c r="D3098" s="21" t="str">
        <f>'Actions-Copy'!D3098</f>
        <v>Cancel</v>
      </c>
      <c r="E3098" t="str">
        <f>(IF(ISBLANK('Actions-Copy'!F3098),'Actions-Copy'!D3098,'Actions-Copy'!F3098))</f>
        <v>Cancel</v>
      </c>
      <c r="F3098" s="21" t="str">
        <f>'Actions-Copy'!C3098</f>
        <v>ItemSuppliers</v>
      </c>
      <c r="G3098" s="21" t="str">
        <f>'Actions-Copy'!B3098</f>
        <v>ag2</v>
      </c>
      <c r="H3098" s="21" t="str">
        <f>'Actions-Copy'!A3098</f>
        <v>a10</v>
      </c>
      <c r="I3098" t="str">
        <f>IF(ISBLANK('Actions-Copy'!O3098),"","Y")</f>
        <v/>
      </c>
      <c r="J3098">
        <f>'Actions-Copy'!O3098</f>
        <v>0</v>
      </c>
      <c r="K3098" t="str">
        <f>IF(ISNUMBER(SEARCH(Module_Name_Short&amp;"_"&amp;SUBSTITUTE(Title," ",""),'Actions-Copy'!$S3098,1)),"X","")</f>
        <v/>
      </c>
      <c r="L3098" t="str">
        <f>IF(ISNUMBER(SEARCH(Module_Name_Short&amp;"_"&amp;SUBSTITUTE(Title," ",""),'Actions-Copy'!$S3098,1)),"X","")</f>
        <v/>
      </c>
      <c r="M3098" t="str">
        <f>IF(ISNUMBER(SEARCH(Module_Name_Short&amp;"_"&amp;SUBSTITUTE(Title," ",""),'Actions-Copy'!$S3098,1)),"X","")</f>
        <v/>
      </c>
      <c r="N3098" t="str">
        <f>IF(ISNUMBER(SEARCH(Module_Name_Short&amp;"_"&amp;SUBSTITUTE(Title," ",""),'Actions-Copy'!$S3098,1)),"X","")</f>
        <v/>
      </c>
      <c r="O3098" t="str">
        <f>IF((K3098&amp;L3098&amp;M3098&amp;N3098)="","Y","X")</f>
        <v>Y</v>
      </c>
      <c r="P3098" s="21">
        <f>'Actions-Copy'!S3098</f>
        <v>0</v>
      </c>
    </row>
    <row r="3099" spans="1:16" ht="28.5" customHeight="1" x14ac:dyDescent="0.25">
      <c r="A3099" t="str">
        <f>VLOOKUP('Actions-Copy'!C3099,ModuleNames,4,FALSE)</f>
        <v>Stores</v>
      </c>
      <c r="B3099" t="str">
        <f>VLOOKUP('Actions-Copy'!C3099,ModuleNames,3,FALSE)</f>
        <v>Stores</v>
      </c>
      <c r="C3099" t="str">
        <f>VLOOKUP('Actions-Copy'!C3099,ModuleNames,2,FALSE)</f>
        <v>Item/Suppliers</v>
      </c>
      <c r="D3099" s="21" t="str">
        <f>'Actions-Copy'!D3099</f>
        <v>Select</v>
      </c>
      <c r="E3099" t="str">
        <f>(IF(ISBLANK('Actions-Copy'!F3099),'Actions-Copy'!D3099,'Actions-Copy'!F3099))</f>
        <v>Select</v>
      </c>
      <c r="F3099" s="21" t="str">
        <f>'Actions-Copy'!C3099</f>
        <v>ItemSuppliers</v>
      </c>
      <c r="G3099" s="21" t="str">
        <f>'Actions-Copy'!B3099</f>
        <v>ag2</v>
      </c>
      <c r="H3099" s="21" t="str">
        <f>'Actions-Copy'!A3099</f>
        <v>a13</v>
      </c>
      <c r="I3099" t="str">
        <f>IF(ISBLANK('Actions-Copy'!O3099),"","Y")</f>
        <v>Y</v>
      </c>
      <c r="J3099" t="str">
        <f>'Actions-Copy'!O3099</f>
        <v>this.get_hasDetails()</v>
      </c>
      <c r="K3099" t="str">
        <f>IF(ISNUMBER(SEARCH(Module_Name_Short&amp;"_"&amp;SUBSTITUTE(Title," ",""),'Actions-Copy'!$S3099,1)),"X","")</f>
        <v>X</v>
      </c>
      <c r="L3099" t="str">
        <f>IF(ISNUMBER(SEARCH(Module_Name_Short&amp;"_"&amp;SUBSTITUTE(Title," ",""),'Actions-Copy'!$S3099,1)),"X","")</f>
        <v/>
      </c>
      <c r="M3099" t="str">
        <f>IF(ISNUMBER(SEARCH(Module_Name_Short&amp;"_"&amp;SUBSTITUTE(Title," ",""),'Actions-Copy'!$S3099,1)),"X","")</f>
        <v/>
      </c>
      <c r="N3099" t="str">
        <f>IF(ISNUMBER(SEARCH(Module_Name_Short&amp;"_"&amp;SUBSTITUTE(Title," ",""),'Actions-Copy'!$S3099,1)),"X","")</f>
        <v/>
      </c>
      <c r="O3099" t="str">
        <f>IF((K3099&amp;L3099&amp;M3099&amp;N3099)="","Y","X")</f>
        <v>X</v>
      </c>
      <c r="P3099" s="21" t="str">
        <f>'Actions-Copy'!S3099</f>
        <v>Stores_View</v>
      </c>
    </row>
    <row r="3100" spans="1:16" ht="28.5" customHeight="1" x14ac:dyDescent="0.25">
      <c r="A3100" t="str">
        <f>VLOOKUP('Actions-Copy'!C1261,ModuleNames,4,FALSE)</f>
        <v>Staff</v>
      </c>
      <c r="B3100" t="str">
        <f>VLOOKUP('Actions-Copy'!C1261,ModuleNames,3,FALSE)</f>
        <v>Staff</v>
      </c>
      <c r="C3100" t="str">
        <f>VLOOKUP('Actions-Copy'!C1261,ModuleNames,2,FALSE)</f>
        <v>Staff Update (Locations)</v>
      </c>
      <c r="D3100" s="21" t="str">
        <f>'Actions-Copy'!D1261</f>
        <v>Delete</v>
      </c>
      <c r="E3100" t="str">
        <f>(IF(ISBLANK('Actions-Copy'!F1261),'Actions-Copy'!D1261,'Actions-Copy'!F1261))</f>
        <v>Delete</v>
      </c>
      <c r="F3100" s="21" t="str">
        <f>'Actions-Copy'!C1261</f>
        <v>Locations_filter</v>
      </c>
      <c r="G3100" s="21" t="str">
        <f>'Actions-Copy'!B1261</f>
        <v>ag1</v>
      </c>
      <c r="H3100" s="21" t="str">
        <f>'Actions-Copy'!A1261</f>
        <v>a3</v>
      </c>
      <c r="I3100" t="str">
        <f>IF(ISBLANK('Actions-Copy'!O1261),"","Y")</f>
        <v/>
      </c>
      <c r="J3100">
        <f>'Actions-Copy'!O1261</f>
        <v>0</v>
      </c>
      <c r="K3100" t="str">
        <f>IF(ISNUMBER(SEARCH(Module_Name_Short&amp;"_"&amp;SUBSTITUTE(Title," ",""),'Actions-Copy'!$S1261,1)),"X","")</f>
        <v/>
      </c>
      <c r="L3100" t="str">
        <f>IF(ISNUMBER(SEARCH(Module_Name_Short&amp;"_"&amp;SUBSTITUTE(Title," ",""),'Actions-Copy'!$S1261,1)),"X","")</f>
        <v/>
      </c>
      <c r="M3100" t="str">
        <f>IF(ISNUMBER(SEARCH(Module_Name_Short&amp;"_"&amp;SUBSTITUTE(Title," ",""),'Actions-Copy'!$S1261,1)),"X","")</f>
        <v/>
      </c>
      <c r="N3100" t="str">
        <f>IF(ISNUMBER(SEARCH(Module_Name_Short&amp;"_"&amp;SUBSTITUTE(Title," ",""),'Actions-Copy'!$S1261,1)),"X","")</f>
        <v>X</v>
      </c>
      <c r="O3100" t="str">
        <f>IF((K3100&amp;L3100&amp;M3100&amp;N3100)="","Y","X")</f>
        <v>X</v>
      </c>
      <c r="P3100" s="21" t="str">
        <f>'Actions-Copy'!S1261</f>
        <v>Staff_Admin</v>
      </c>
    </row>
    <row r="3101" spans="1:16" ht="28.5" customHeight="1" x14ac:dyDescent="0.25">
      <c r="A3101" t="str">
        <f>VLOOKUP('Actions-Copy'!C1266,ModuleNames,4,FALSE)</f>
        <v>Staff</v>
      </c>
      <c r="B3101" t="str">
        <f>VLOOKUP('Actions-Copy'!C1266,ModuleNames,3,FALSE)</f>
        <v>Staff</v>
      </c>
      <c r="C3101" t="str">
        <f>VLOOKUP('Actions-Copy'!C1266,ModuleNames,2,FALSE)</f>
        <v>Staff Update (Locations)</v>
      </c>
      <c r="D3101" s="21" t="str">
        <f>'Actions-Copy'!D1266</f>
        <v>Delete</v>
      </c>
      <c r="E3101" t="str">
        <f>(IF(ISBLANK('Actions-Copy'!F1266),'Actions-Copy'!D1266,'Actions-Copy'!F1266))</f>
        <v>Delete</v>
      </c>
      <c r="F3101" s="21" t="str">
        <f>'Actions-Copy'!C1266</f>
        <v>Locations_filter</v>
      </c>
      <c r="G3101" s="21" t="str">
        <f>'Actions-Copy'!B1266</f>
        <v>ag2</v>
      </c>
      <c r="H3101" s="21" t="str">
        <f>'Actions-Copy'!A1266</f>
        <v>a2</v>
      </c>
      <c r="I3101" t="str">
        <f>IF(ISBLANK('Actions-Copy'!O1266),"","Y")</f>
        <v/>
      </c>
      <c r="J3101">
        <f>'Actions-Copy'!O1266</f>
        <v>0</v>
      </c>
      <c r="K3101" t="str">
        <f>IF(ISNUMBER(SEARCH(Module_Name_Short&amp;"_"&amp;SUBSTITUTE(Title," ",""),'Actions-Copy'!$S1266,1)),"X","")</f>
        <v/>
      </c>
      <c r="L3101" t="str">
        <f>IF(ISNUMBER(SEARCH(Module_Name_Short&amp;"_"&amp;SUBSTITUTE(Title," ",""),'Actions-Copy'!$S1266,1)),"X","")</f>
        <v/>
      </c>
      <c r="M3101" t="str">
        <f>IF(ISNUMBER(SEARCH(Module_Name_Short&amp;"_"&amp;SUBSTITUTE(Title," ",""),'Actions-Copy'!$S1266,1)),"X","")</f>
        <v/>
      </c>
      <c r="N3101" t="str">
        <f>IF(ISNUMBER(SEARCH(Module_Name_Short&amp;"_"&amp;SUBSTITUTE(Title," ",""),'Actions-Copy'!$S1266,1)),"X","")</f>
        <v>X</v>
      </c>
      <c r="O3101" t="str">
        <f>IF((K3101&amp;L3101&amp;M3101&amp;N3101)="","Y","X")</f>
        <v>X</v>
      </c>
      <c r="P3101" s="21" t="str">
        <f>'Actions-Copy'!S1266</f>
        <v>Staff_Admin</v>
      </c>
    </row>
    <row r="3102" spans="1:16" ht="28.5" customHeight="1" x14ac:dyDescent="0.25">
      <c r="A3102" t="str">
        <f>VLOOKUP('Actions-Copy'!C1269,ModuleNames,4,FALSE)</f>
        <v>Staff</v>
      </c>
      <c r="B3102" t="str">
        <f>VLOOKUP('Actions-Copy'!C1269,ModuleNames,3,FALSE)</f>
        <v>Staff</v>
      </c>
      <c r="C3102" t="str">
        <f>VLOOKUP('Actions-Copy'!C1269,ModuleNames,2,FALSE)</f>
        <v>Staff Update (Locations)</v>
      </c>
      <c r="D3102" s="21" t="str">
        <f>'Actions-Copy'!D1269</f>
        <v>Delete</v>
      </c>
      <c r="E3102" t="str">
        <f>(IF(ISBLANK('Actions-Copy'!F1269),'Actions-Copy'!D1269,'Actions-Copy'!F1269))</f>
        <v>Delete</v>
      </c>
      <c r="F3102" s="21" t="str">
        <f>'Actions-Copy'!C1269</f>
        <v>Locations_filter</v>
      </c>
      <c r="G3102" s="21" t="str">
        <f>'Actions-Copy'!B1269</f>
        <v>ag2</v>
      </c>
      <c r="H3102" s="21" t="str">
        <f>'Actions-Copy'!A1269</f>
        <v>a5</v>
      </c>
      <c r="I3102" t="str">
        <f>IF(ISBLANK('Actions-Copy'!O1269),"","Y")</f>
        <v/>
      </c>
      <c r="J3102">
        <f>'Actions-Copy'!O1269</f>
        <v>0</v>
      </c>
      <c r="K3102" t="str">
        <f>IF(ISNUMBER(SEARCH(Module_Name_Short&amp;"_"&amp;SUBSTITUTE(Title," ",""),'Actions-Copy'!$S1269,1)),"X","")</f>
        <v/>
      </c>
      <c r="L3102" t="str">
        <f>IF(ISNUMBER(SEARCH(Module_Name_Short&amp;"_"&amp;SUBSTITUTE(Title," ",""),'Actions-Copy'!$S1269,1)),"X","")</f>
        <v/>
      </c>
      <c r="M3102" t="str">
        <f>IF(ISNUMBER(SEARCH(Module_Name_Short&amp;"_"&amp;SUBSTITUTE(Title," ",""),'Actions-Copy'!$S1269,1)),"X","")</f>
        <v/>
      </c>
      <c r="N3102" t="str">
        <f>IF(ISNUMBER(SEARCH(Module_Name_Short&amp;"_"&amp;SUBSTITUTE(Title," ",""),'Actions-Copy'!$S1269,1)),"X","")</f>
        <v>X</v>
      </c>
      <c r="O3102" t="str">
        <f>IF((K3102&amp;L3102&amp;M3102&amp;N3102)="","Y","X")</f>
        <v>X</v>
      </c>
      <c r="P3102" s="21" t="str">
        <f>'Actions-Copy'!S1269</f>
        <v>Staff_Admin</v>
      </c>
    </row>
    <row r="3103" spans="1:16" ht="28.5" hidden="1" customHeight="1" x14ac:dyDescent="0.25">
      <c r="A3103" t="str">
        <f>VLOOKUP('Actions-Copy'!C3103,ModuleNames,4,FALSE)</f>
        <v>Stores</v>
      </c>
      <c r="B3103" t="str">
        <f>VLOOKUP('Actions-Copy'!C3103,ModuleNames,3,FALSE)</f>
        <v>Stores</v>
      </c>
      <c r="C3103" t="str">
        <f>VLOOKUP('Actions-Copy'!C3103,ModuleNames,2,FALSE)</f>
        <v>Item/Suppliers</v>
      </c>
      <c r="D3103" s="21" t="str">
        <f>'Actions-Copy'!D3103</f>
        <v>Export (Csv)</v>
      </c>
      <c r="E3103" t="str">
        <f>(IF(ISBLANK('Actions-Copy'!F3103),'Actions-Copy'!D3103,'Actions-Copy'!F3103))</f>
        <v>Export (Csv)</v>
      </c>
      <c r="F3103" s="21" t="str">
        <f>'Actions-Copy'!C3103</f>
        <v>ItemSuppliers</v>
      </c>
      <c r="G3103" s="21" t="str">
        <f>'Actions-Copy'!B3103</f>
        <v>ag5</v>
      </c>
      <c r="H3103" s="21" t="str">
        <f>'Actions-Copy'!A3103</f>
        <v>a1</v>
      </c>
      <c r="I3103" t="str">
        <f>IF(ISBLANK('Actions-Copy'!O3103),"","Y")</f>
        <v/>
      </c>
      <c r="J3103">
        <f>'Actions-Copy'!O3103</f>
        <v>0</v>
      </c>
      <c r="K3103" t="str">
        <f>IF(ISNUMBER(SEARCH(Module_Name_Short&amp;"_"&amp;SUBSTITUTE(Title," ",""),'Actions-Copy'!$S3103,1)),"X","")</f>
        <v/>
      </c>
      <c r="L3103" t="str">
        <f>IF(ISNUMBER(SEARCH(Module_Name_Short&amp;"_"&amp;SUBSTITUTE(Title," ",""),'Actions-Copy'!$S3103,1)),"X","")</f>
        <v/>
      </c>
      <c r="M3103" t="str">
        <f>IF(ISNUMBER(SEARCH(Module_Name_Short&amp;"_"&amp;SUBSTITUTE(Title," ",""),'Actions-Copy'!$S3103,1)),"X","")</f>
        <v/>
      </c>
      <c r="N3103" t="str">
        <f>IF(ISNUMBER(SEARCH(Module_Name_Short&amp;"_"&amp;SUBSTITUTE(Title," ",""),'Actions-Copy'!$S3103,1)),"X","")</f>
        <v/>
      </c>
      <c r="O3103" t="str">
        <f>IF((K3103&amp;L3103&amp;M3103&amp;N3103)="","Y","X")</f>
        <v>Y</v>
      </c>
      <c r="P3103" s="21">
        <f>'Actions-Copy'!S3103</f>
        <v>0</v>
      </c>
    </row>
    <row r="3104" spans="1:16" ht="28.5" hidden="1" customHeight="1" x14ac:dyDescent="0.25">
      <c r="A3104" t="str">
        <f>VLOOKUP('Actions-Copy'!C3104,ModuleNames,4,FALSE)</f>
        <v>Stores</v>
      </c>
      <c r="B3104" t="str">
        <f>VLOOKUP('Actions-Copy'!C3104,ModuleNames,3,FALSE)</f>
        <v>Stores</v>
      </c>
      <c r="C3104" t="str">
        <f>VLOOKUP('Actions-Copy'!C3104,ModuleNames,2,FALSE)</f>
        <v>Item/Suppliers</v>
      </c>
      <c r="D3104" s="21">
        <f>'Actions-Copy'!D3104</f>
        <v>0</v>
      </c>
      <c r="E3104">
        <f>(IF(ISBLANK('Actions-Copy'!F3104),'Actions-Copy'!D3104,'Actions-Copy'!F3104))</f>
        <v>0</v>
      </c>
      <c r="F3104" s="21" t="str">
        <f>'Actions-Copy'!C3104</f>
        <v>ItemSuppliers</v>
      </c>
      <c r="G3104" s="21" t="str">
        <f>'Actions-Copy'!B3104</f>
        <v>ag5</v>
      </c>
      <c r="H3104" s="21" t="str">
        <f>'Actions-Copy'!A3104</f>
        <v>a2</v>
      </c>
      <c r="I3104" t="str">
        <f>IF(ISBLANK('Actions-Copy'!O3104),"","Y")</f>
        <v/>
      </c>
      <c r="J3104">
        <f>'Actions-Copy'!O3104</f>
        <v>0</v>
      </c>
      <c r="K3104" t="str">
        <f>IF(ISNUMBER(SEARCH(Module_Name_Short&amp;"_"&amp;SUBSTITUTE(Title," ",""),'Actions-Copy'!$S3104,1)),"X","")</f>
        <v/>
      </c>
      <c r="L3104" t="str">
        <f>IF(ISNUMBER(SEARCH(Module_Name_Short&amp;"_"&amp;SUBSTITUTE(Title," ",""),'Actions-Copy'!$S3104,1)),"X","")</f>
        <v/>
      </c>
      <c r="M3104" t="str">
        <f>IF(ISNUMBER(SEARCH(Module_Name_Short&amp;"_"&amp;SUBSTITUTE(Title," ",""),'Actions-Copy'!$S3104,1)),"X","")</f>
        <v/>
      </c>
      <c r="N3104" t="str">
        <f>IF(ISNUMBER(SEARCH(Module_Name_Short&amp;"_"&amp;SUBSTITUTE(Title," ",""),'Actions-Copy'!$S3104,1)),"X","")</f>
        <v/>
      </c>
      <c r="O3104" t="str">
        <f>IF((K3104&amp;L3104&amp;M3104&amp;N3104)="","Y","X")</f>
        <v>Y</v>
      </c>
      <c r="P3104" s="21">
        <f>'Actions-Copy'!S3104</f>
        <v>0</v>
      </c>
    </row>
    <row r="3105" spans="1:16" ht="28.5" hidden="1" customHeight="1" x14ac:dyDescent="0.25">
      <c r="A3105" t="str">
        <f>VLOOKUP('Actions-Copy'!C3105,ModuleNames,4,FALSE)</f>
        <v>Stores</v>
      </c>
      <c r="B3105" t="str">
        <f>VLOOKUP('Actions-Copy'!C3105,ModuleNames,3,FALSE)</f>
        <v>Stores</v>
      </c>
      <c r="C3105" t="str">
        <f>VLOOKUP('Actions-Copy'!C3105,ModuleNames,2,FALSE)</f>
        <v>Item/Suppliers</v>
      </c>
      <c r="D3105" s="21" t="str">
        <f>'Actions-Copy'!D3105</f>
        <v>Export (Rowset)</v>
      </c>
      <c r="E3105" t="str">
        <f>(IF(ISBLANK('Actions-Copy'!F3105),'Actions-Copy'!D3105,'Actions-Copy'!F3105))</f>
        <v>Export (Rowset)</v>
      </c>
      <c r="F3105" s="21" t="str">
        <f>'Actions-Copy'!C3105</f>
        <v>ItemSuppliers</v>
      </c>
      <c r="G3105" s="21" t="str">
        <f>'Actions-Copy'!B3105</f>
        <v>ag5</v>
      </c>
      <c r="H3105" s="21" t="str">
        <f>'Actions-Copy'!A3105</f>
        <v>a3</v>
      </c>
      <c r="I3105" t="str">
        <f>IF(ISBLANK('Actions-Copy'!O3105),"","Y")</f>
        <v/>
      </c>
      <c r="J3105">
        <f>'Actions-Copy'!O3105</f>
        <v>0</v>
      </c>
      <c r="K3105" t="str">
        <f>IF(ISNUMBER(SEARCH(Module_Name_Short&amp;"_"&amp;SUBSTITUTE(Title," ",""),'Actions-Copy'!$S3105,1)),"X","")</f>
        <v/>
      </c>
      <c r="L3105" t="str">
        <f>IF(ISNUMBER(SEARCH(Module_Name_Short&amp;"_"&amp;SUBSTITUTE(Title," ",""),'Actions-Copy'!$S3105,1)),"X","")</f>
        <v/>
      </c>
      <c r="M3105" t="str">
        <f>IF(ISNUMBER(SEARCH(Module_Name_Short&amp;"_"&amp;SUBSTITUTE(Title," ",""),'Actions-Copy'!$S3105,1)),"X","")</f>
        <v/>
      </c>
      <c r="N3105" t="str">
        <f>IF(ISNUMBER(SEARCH(Module_Name_Short&amp;"_"&amp;SUBSTITUTE(Title," ",""),'Actions-Copy'!$S3105,1)),"X","")</f>
        <v/>
      </c>
      <c r="O3105" t="str">
        <f>IF((K3105&amp;L3105&amp;M3105&amp;N3105)="","Y","X")</f>
        <v>Y</v>
      </c>
      <c r="P3105" s="21">
        <f>'Actions-Copy'!S3105</f>
        <v>0</v>
      </c>
    </row>
    <row r="3106" spans="1:16" ht="28.5" hidden="1" customHeight="1" x14ac:dyDescent="0.25">
      <c r="A3106" t="str">
        <f>VLOOKUP('Actions-Copy'!C3106,ModuleNames,4,FALSE)</f>
        <v>Stores</v>
      </c>
      <c r="B3106" t="str">
        <f>VLOOKUP('Actions-Copy'!C3106,ModuleNames,3,FALSE)</f>
        <v>Stores</v>
      </c>
      <c r="C3106" t="str">
        <f>VLOOKUP('Actions-Copy'!C3106,ModuleNames,2,FALSE)</f>
        <v>Item/Suppliers</v>
      </c>
      <c r="D3106" s="21" t="str">
        <f>'Actions-Copy'!D3106</f>
        <v>Export (Rss)</v>
      </c>
      <c r="E3106" t="str">
        <f>(IF(ISBLANK('Actions-Copy'!F3106),'Actions-Copy'!D3106,'Actions-Copy'!F3106))</f>
        <v>Export (Rss)</v>
      </c>
      <c r="F3106" s="21" t="str">
        <f>'Actions-Copy'!C3106</f>
        <v>ItemSuppliers</v>
      </c>
      <c r="G3106" s="21" t="str">
        <f>'Actions-Copy'!B3106</f>
        <v>ag5</v>
      </c>
      <c r="H3106" s="21" t="str">
        <f>'Actions-Copy'!A3106</f>
        <v>a4</v>
      </c>
      <c r="I3106" t="str">
        <f>IF(ISBLANK('Actions-Copy'!O3106),"","Y")</f>
        <v/>
      </c>
      <c r="J3106">
        <f>'Actions-Copy'!O3106</f>
        <v>0</v>
      </c>
      <c r="K3106" t="str">
        <f>IF(ISNUMBER(SEARCH(Module_Name_Short&amp;"_"&amp;SUBSTITUTE(Title," ",""),'Actions-Copy'!$S3106,1)),"X","")</f>
        <v/>
      </c>
      <c r="L3106" t="str">
        <f>IF(ISNUMBER(SEARCH(Module_Name_Short&amp;"_"&amp;SUBSTITUTE(Title," ",""),'Actions-Copy'!$S3106,1)),"X","")</f>
        <v/>
      </c>
      <c r="M3106" t="str">
        <f>IF(ISNUMBER(SEARCH(Module_Name_Short&amp;"_"&amp;SUBSTITUTE(Title," ",""),'Actions-Copy'!$S3106,1)),"X","")</f>
        <v/>
      </c>
      <c r="N3106" t="str">
        <f>IF(ISNUMBER(SEARCH(Module_Name_Short&amp;"_"&amp;SUBSTITUTE(Title," ",""),'Actions-Copy'!$S3106,1)),"X","")</f>
        <v/>
      </c>
      <c r="O3106" t="str">
        <f>IF((K3106&amp;L3106&amp;M3106&amp;N3106)="","Y","X")</f>
        <v>Y</v>
      </c>
      <c r="P3106" s="21">
        <f>'Actions-Copy'!S3106</f>
        <v>0</v>
      </c>
    </row>
    <row r="3107" spans="1:16" ht="28.5" hidden="1" customHeight="1" x14ac:dyDescent="0.25">
      <c r="A3107" t="str">
        <f>VLOOKUP('Actions-Copy'!C3107,ModuleNames,4,FALSE)</f>
        <v>Stores</v>
      </c>
      <c r="B3107" t="str">
        <f>VLOOKUP('Actions-Copy'!C3107,ModuleNames,3,FALSE)</f>
        <v>Stores</v>
      </c>
      <c r="C3107" t="str">
        <f>VLOOKUP('Actions-Copy'!C3107,ModuleNames,2,FALSE)</f>
        <v>Item/Suppliers</v>
      </c>
      <c r="D3107" s="21">
        <f>'Actions-Copy'!D3107</f>
        <v>0</v>
      </c>
      <c r="E3107">
        <f>(IF(ISBLANK('Actions-Copy'!F3107),'Actions-Copy'!D3107,'Actions-Copy'!F3107))</f>
        <v>0</v>
      </c>
      <c r="F3107" s="21" t="str">
        <f>'Actions-Copy'!C3107</f>
        <v>ItemSuppliers</v>
      </c>
      <c r="G3107" s="21" t="str">
        <f>'Actions-Copy'!B3107</f>
        <v>ag5</v>
      </c>
      <c r="H3107" s="21" t="str">
        <f>'Actions-Copy'!A3107</f>
        <v>a5</v>
      </c>
      <c r="I3107" t="str">
        <f>IF(ISBLANK('Actions-Copy'!O3107),"","Y")</f>
        <v/>
      </c>
      <c r="J3107">
        <f>'Actions-Copy'!O3107</f>
        <v>0</v>
      </c>
      <c r="K3107" t="str">
        <f>IF(ISNUMBER(SEARCH(Module_Name_Short&amp;"_"&amp;SUBSTITUTE(Title," ",""),'Actions-Copy'!$S3107,1)),"X","")</f>
        <v/>
      </c>
      <c r="L3107" t="str">
        <f>IF(ISNUMBER(SEARCH(Module_Name_Short&amp;"_"&amp;SUBSTITUTE(Title," ",""),'Actions-Copy'!$S3107,1)),"X","")</f>
        <v/>
      </c>
      <c r="M3107" t="str">
        <f>IF(ISNUMBER(SEARCH(Module_Name_Short&amp;"_"&amp;SUBSTITUTE(Title," ",""),'Actions-Copy'!$S3107,1)),"X","")</f>
        <v/>
      </c>
      <c r="N3107" t="str">
        <f>IF(ISNUMBER(SEARCH(Module_Name_Short&amp;"_"&amp;SUBSTITUTE(Title," ",""),'Actions-Copy'!$S3107,1)),"X","")</f>
        <v/>
      </c>
      <c r="O3107" t="str">
        <f>IF((K3107&amp;L3107&amp;M3107&amp;N3107)="","Y","X")</f>
        <v>Y</v>
      </c>
      <c r="P3107" s="21">
        <f>'Actions-Copy'!S3107</f>
        <v>0</v>
      </c>
    </row>
    <row r="3108" spans="1:16" ht="28.5" hidden="1" customHeight="1" x14ac:dyDescent="0.25">
      <c r="A3108" t="str">
        <f>VLOOKUP('Actions-Copy'!C3108,ModuleNames,4,FALSE)</f>
        <v>Stores</v>
      </c>
      <c r="B3108" t="str">
        <f>VLOOKUP('Actions-Copy'!C3108,ModuleNames,3,FALSE)</f>
        <v>Stores</v>
      </c>
      <c r="C3108" t="str">
        <f>VLOOKUP('Actions-Copy'!C3108,ModuleNames,2,FALSE)</f>
        <v>Item/Suppliers</v>
      </c>
      <c r="D3108" s="21" t="str">
        <f>'Actions-Copy'!D3108</f>
        <v>Import</v>
      </c>
      <c r="E3108" t="str">
        <f>(IF(ISBLANK('Actions-Copy'!F3108),'Actions-Copy'!D3108,'Actions-Copy'!F3108))</f>
        <v>Import</v>
      </c>
      <c r="F3108" s="21" t="str">
        <f>'Actions-Copy'!C3108</f>
        <v>ItemSuppliers</v>
      </c>
      <c r="G3108" s="21" t="str">
        <f>'Actions-Copy'!B3108</f>
        <v>ag5</v>
      </c>
      <c r="H3108" s="21" t="str">
        <f>'Actions-Copy'!A3108</f>
        <v>a6</v>
      </c>
      <c r="I3108" t="str">
        <f>IF(ISBLANK('Actions-Copy'!O3108),"","Y")</f>
        <v/>
      </c>
      <c r="J3108">
        <f>'Actions-Copy'!O3108</f>
        <v>0</v>
      </c>
      <c r="K3108" t="str">
        <f>IF(ISNUMBER(SEARCH(Module_Name_Short&amp;"_"&amp;SUBSTITUTE(Title," ",""),'Actions-Copy'!$S3108,1)),"X","")</f>
        <v/>
      </c>
      <c r="L3108" t="str">
        <f>IF(ISNUMBER(SEARCH(Module_Name_Short&amp;"_"&amp;SUBSTITUTE(Title," ",""),'Actions-Copy'!$S3108,1)),"X","")</f>
        <v/>
      </c>
      <c r="M3108" t="str">
        <f>IF(ISNUMBER(SEARCH(Module_Name_Short&amp;"_"&amp;SUBSTITUTE(Title," ",""),'Actions-Copy'!$S3108,1)),"X","")</f>
        <v/>
      </c>
      <c r="N3108" t="str">
        <f>IF(ISNUMBER(SEARCH(Module_Name_Short&amp;"_"&amp;SUBSTITUTE(Title," ",""),'Actions-Copy'!$S3108,1)),"X","")</f>
        <v/>
      </c>
      <c r="O3108" t="str">
        <f>IF((K3108&amp;L3108&amp;M3108&amp;N3108)="","Y","X")</f>
        <v>Y</v>
      </c>
      <c r="P3108" s="21">
        <f>'Actions-Copy'!S3108</f>
        <v>0</v>
      </c>
    </row>
    <row r="3109" spans="1:16" ht="28.5" hidden="1" customHeight="1" x14ac:dyDescent="0.25">
      <c r="A3109" t="str">
        <f>VLOOKUP('Actions-Copy'!C3109,ModuleNames,4,FALSE)</f>
        <v>Stores</v>
      </c>
      <c r="B3109" t="str">
        <f>VLOOKUP('Actions-Copy'!C3109,ModuleNames,3,FALSE)</f>
        <v>Stores</v>
      </c>
      <c r="C3109" t="str">
        <f>VLOOKUP('Actions-Copy'!C3109,ModuleNames,2,FALSE)</f>
        <v>Item/Suppliers</v>
      </c>
      <c r="D3109" s="21" t="str">
        <f>'Actions-Copy'!D3109</f>
        <v>Data Sheet</v>
      </c>
      <c r="E3109" t="str">
        <f>(IF(ISBLANK('Actions-Copy'!F3109),'Actions-Copy'!D3109,'Actions-Copy'!F3109))</f>
        <v>Data Sheet</v>
      </c>
      <c r="F3109" s="21" t="str">
        <f>'Actions-Copy'!C3109</f>
        <v>ItemSuppliers</v>
      </c>
      <c r="G3109" s="21" t="str">
        <f>'Actions-Copy'!B3109</f>
        <v>ag5</v>
      </c>
      <c r="H3109" s="21" t="str">
        <f>'Actions-Copy'!A3109</f>
        <v>a7</v>
      </c>
      <c r="I3109" t="str">
        <f>IF(ISBLANK('Actions-Copy'!O3109),"","Y")</f>
        <v/>
      </c>
      <c r="J3109">
        <f>'Actions-Copy'!O3109</f>
        <v>0</v>
      </c>
      <c r="K3109" t="str">
        <f>IF(ISNUMBER(SEARCH(Module_Name_Short&amp;"_"&amp;SUBSTITUTE(Title," ",""),'Actions-Copy'!$S3109,1)),"X","")</f>
        <v/>
      </c>
      <c r="L3109" t="str">
        <f>IF(ISNUMBER(SEARCH(Module_Name_Short&amp;"_"&amp;SUBSTITUTE(Title," ",""),'Actions-Copy'!$S3109,1)),"X","")</f>
        <v/>
      </c>
      <c r="M3109" t="str">
        <f>IF(ISNUMBER(SEARCH(Module_Name_Short&amp;"_"&amp;SUBSTITUTE(Title," ",""),'Actions-Copy'!$S3109,1)),"X","")</f>
        <v/>
      </c>
      <c r="N3109" t="str">
        <f>IF(ISNUMBER(SEARCH(Module_Name_Short&amp;"_"&amp;SUBSTITUTE(Title," ",""),'Actions-Copy'!$S3109,1)),"X","")</f>
        <v/>
      </c>
      <c r="O3109" t="str">
        <f>IF((K3109&amp;L3109&amp;M3109&amp;N3109)="","Y","X")</f>
        <v>Y</v>
      </c>
      <c r="P3109" s="21">
        <f>'Actions-Copy'!S3109</f>
        <v>0</v>
      </c>
    </row>
    <row r="3110" spans="1:16" ht="28.5" hidden="1" customHeight="1" x14ac:dyDescent="0.25">
      <c r="A3110" t="str">
        <f>VLOOKUP('Actions-Copy'!C3110,ModuleNames,4,FALSE)</f>
        <v>Stores</v>
      </c>
      <c r="B3110" t="str">
        <f>VLOOKUP('Actions-Copy'!C3110,ModuleNames,3,FALSE)</f>
        <v>Stores</v>
      </c>
      <c r="C3110" t="str">
        <f>VLOOKUP('Actions-Copy'!C3110,ModuleNames,2,FALSE)</f>
        <v>Item/Suppliers</v>
      </c>
      <c r="D3110" s="21" t="str">
        <f>'Actions-Copy'!D3110</f>
        <v>Grid</v>
      </c>
      <c r="E3110" t="str">
        <f>(IF(ISBLANK('Actions-Copy'!F3110),'Actions-Copy'!D3110,'Actions-Copy'!F3110))</f>
        <v>Grid</v>
      </c>
      <c r="F3110" s="21" t="str">
        <f>'Actions-Copy'!C3110</f>
        <v>ItemSuppliers</v>
      </c>
      <c r="G3110" s="21" t="str">
        <f>'Actions-Copy'!B3110</f>
        <v>ag5</v>
      </c>
      <c r="H3110" s="21" t="str">
        <f>'Actions-Copy'!A3110</f>
        <v>a8</v>
      </c>
      <c r="I3110" t="str">
        <f>IF(ISBLANK('Actions-Copy'!O3110),"","Y")</f>
        <v/>
      </c>
      <c r="J3110">
        <f>'Actions-Copy'!O3110</f>
        <v>0</v>
      </c>
      <c r="K3110" t="str">
        <f>IF(ISNUMBER(SEARCH(Module_Name_Short&amp;"_"&amp;SUBSTITUTE(Title," ",""),'Actions-Copy'!$S3110,1)),"X","")</f>
        <v/>
      </c>
      <c r="L3110" t="str">
        <f>IF(ISNUMBER(SEARCH(Module_Name_Short&amp;"_"&amp;SUBSTITUTE(Title," ",""),'Actions-Copy'!$S3110,1)),"X","")</f>
        <v/>
      </c>
      <c r="M3110" t="str">
        <f>IF(ISNUMBER(SEARCH(Module_Name_Short&amp;"_"&amp;SUBSTITUTE(Title," ",""),'Actions-Copy'!$S3110,1)),"X","")</f>
        <v/>
      </c>
      <c r="N3110" t="str">
        <f>IF(ISNUMBER(SEARCH(Module_Name_Short&amp;"_"&amp;SUBSTITUTE(Title," ",""),'Actions-Copy'!$S3110,1)),"X","")</f>
        <v/>
      </c>
      <c r="O3110" t="str">
        <f>IF((K3110&amp;L3110&amp;M3110&amp;N3110)="","Y","X")</f>
        <v>Y</v>
      </c>
      <c r="P3110" s="21">
        <f>'Actions-Copy'!S3110</f>
        <v>0</v>
      </c>
    </row>
    <row r="3111" spans="1:16" ht="28.5" hidden="1" customHeight="1" x14ac:dyDescent="0.25">
      <c r="A3111" t="str">
        <f>VLOOKUP('Actions-Copy'!C3111,ModuleNames,4,FALSE)</f>
        <v>Stores</v>
      </c>
      <c r="B3111" t="str">
        <f>VLOOKUP('Actions-Copy'!C3111,ModuleNames,3,FALSE)</f>
        <v>Stores</v>
      </c>
      <c r="C3111" t="str">
        <f>VLOOKUP('Actions-Copy'!C3111,ModuleNames,2,FALSE)</f>
        <v>Item/Suppliers</v>
      </c>
      <c r="D3111" s="21" t="str">
        <f>'Actions-Copy'!D3111</f>
        <v>Update</v>
      </c>
      <c r="E3111" t="str">
        <f>(IF(ISBLANK('Actions-Copy'!F3111),'Actions-Copy'!D3111,'Actions-Copy'!F3111))</f>
        <v>Update</v>
      </c>
      <c r="F3111" s="21" t="str">
        <f>'Actions-Copy'!C3111</f>
        <v>ItemSuppliers</v>
      </c>
      <c r="G3111" s="21" t="str">
        <f>'Actions-Copy'!B3111</f>
        <v>ag6</v>
      </c>
      <c r="H3111" s="21" t="str">
        <f>'Actions-Copy'!A3111</f>
        <v>a1</v>
      </c>
      <c r="I3111" t="str">
        <f>IF(ISBLANK('Actions-Copy'!O3111),"","Y")</f>
        <v/>
      </c>
      <c r="J3111">
        <f>'Actions-Copy'!O3111</f>
        <v>0</v>
      </c>
      <c r="K3111" t="str">
        <f>IF(ISNUMBER(SEARCH(Module_Name_Short&amp;"_"&amp;SUBSTITUTE(Title," ",""),'Actions-Copy'!$S3111,1)),"X","")</f>
        <v/>
      </c>
      <c r="L3111" t="str">
        <f>IF(ISNUMBER(SEARCH(Module_Name_Short&amp;"_"&amp;SUBSTITUTE(Title," ",""),'Actions-Copy'!$S3111,1)),"X","")</f>
        <v/>
      </c>
      <c r="M3111" t="str">
        <f>IF(ISNUMBER(SEARCH(Module_Name_Short&amp;"_"&amp;SUBSTITUTE(Title," ",""),'Actions-Copy'!$S3111,1)),"X","")</f>
        <v/>
      </c>
      <c r="N3111" t="str">
        <f>IF(ISNUMBER(SEARCH(Module_Name_Short&amp;"_"&amp;SUBSTITUTE(Title," ",""),'Actions-Copy'!$S3111,1)),"X","")</f>
        <v/>
      </c>
      <c r="O3111" t="str">
        <f>IF((K3111&amp;L3111&amp;M3111&amp;N3111)="","Y","X")</f>
        <v>Y</v>
      </c>
      <c r="P3111" s="21">
        <f>'Actions-Copy'!S3111</f>
        <v>0</v>
      </c>
    </row>
    <row r="3112" spans="1:16" ht="28.5" hidden="1" customHeight="1" x14ac:dyDescent="0.25">
      <c r="A3112" t="str">
        <f>VLOOKUP('Actions-Copy'!C3112,ModuleNames,4,FALSE)</f>
        <v>Stores</v>
      </c>
      <c r="B3112" t="str">
        <f>VLOOKUP('Actions-Copy'!C3112,ModuleNames,3,FALSE)</f>
        <v>Stores</v>
      </c>
      <c r="C3112" t="str">
        <f>VLOOKUP('Actions-Copy'!C3112,ModuleNames,2,FALSE)</f>
        <v>Item/Suppliers</v>
      </c>
      <c r="D3112" s="21" t="str">
        <f>'Actions-Copy'!D3112</f>
        <v>Cancel</v>
      </c>
      <c r="E3112" t="str">
        <f>(IF(ISBLANK('Actions-Copy'!F3112),'Actions-Copy'!D3112,'Actions-Copy'!F3112))</f>
        <v>Cancel</v>
      </c>
      <c r="F3112" s="21" t="str">
        <f>'Actions-Copy'!C3112</f>
        <v>ItemSuppliers</v>
      </c>
      <c r="G3112" s="21" t="str">
        <f>'Actions-Copy'!B3112</f>
        <v>ag6</v>
      </c>
      <c r="H3112" s="21" t="str">
        <f>'Actions-Copy'!A3112</f>
        <v>a2</v>
      </c>
      <c r="I3112" t="str">
        <f>IF(ISBLANK('Actions-Copy'!O3112),"","Y")</f>
        <v/>
      </c>
      <c r="J3112">
        <f>'Actions-Copy'!O3112</f>
        <v>0</v>
      </c>
      <c r="K3112" t="str">
        <f>IF(ISNUMBER(SEARCH(Module_Name_Short&amp;"_"&amp;SUBSTITUTE(Title," ",""),'Actions-Copy'!$S3112,1)),"X","")</f>
        <v/>
      </c>
      <c r="L3112" t="str">
        <f>IF(ISNUMBER(SEARCH(Module_Name_Short&amp;"_"&amp;SUBSTITUTE(Title," ",""),'Actions-Copy'!$S3112,1)),"X","")</f>
        <v/>
      </c>
      <c r="M3112" t="str">
        <f>IF(ISNUMBER(SEARCH(Module_Name_Short&amp;"_"&amp;SUBSTITUTE(Title," ",""),'Actions-Copy'!$S3112,1)),"X","")</f>
        <v/>
      </c>
      <c r="N3112" t="str">
        <f>IF(ISNUMBER(SEARCH(Module_Name_Short&amp;"_"&amp;SUBSTITUTE(Title," ",""),'Actions-Copy'!$S3112,1)),"X","")</f>
        <v/>
      </c>
      <c r="O3112" t="str">
        <f>IF((K3112&amp;L3112&amp;M3112&amp;N3112)="","Y","X")</f>
        <v>Y</v>
      </c>
      <c r="P3112" s="21">
        <f>'Actions-Copy'!S3112</f>
        <v>0</v>
      </c>
    </row>
    <row r="3113" spans="1:16" ht="28.5" hidden="1" customHeight="1" x14ac:dyDescent="0.25">
      <c r="A3113" t="str">
        <f>VLOOKUP('Actions-Copy'!C3113,ModuleNames,4,FALSE)</f>
        <v>Stores</v>
      </c>
      <c r="B3113" t="str">
        <f>VLOOKUP('Actions-Copy'!C3113,ModuleNames,3,FALSE)</f>
        <v>Stores</v>
      </c>
      <c r="C3113" t="str">
        <f>VLOOKUP('Actions-Copy'!C3113,ModuleNames,2,FALSE)</f>
        <v>Item/Suppliers</v>
      </c>
      <c r="D3113" s="21" t="str">
        <f>'Actions-Copy'!D3113</f>
        <v>Insert</v>
      </c>
      <c r="E3113" t="str">
        <f>(IF(ISBLANK('Actions-Copy'!F3113),'Actions-Copy'!D3113,'Actions-Copy'!F3113))</f>
        <v>Insert</v>
      </c>
      <c r="F3113" s="21" t="str">
        <f>'Actions-Copy'!C3113</f>
        <v>ItemSuppliers</v>
      </c>
      <c r="G3113" s="21" t="str">
        <f>'Actions-Copy'!B3113</f>
        <v>ag6</v>
      </c>
      <c r="H3113" s="21" t="str">
        <f>'Actions-Copy'!A3113</f>
        <v>a3</v>
      </c>
      <c r="I3113" t="str">
        <f>IF(ISBLANK('Actions-Copy'!O3113),"","Y")</f>
        <v/>
      </c>
      <c r="J3113">
        <f>'Actions-Copy'!O3113</f>
        <v>0</v>
      </c>
      <c r="K3113" t="str">
        <f>IF(ISNUMBER(SEARCH(Module_Name_Short&amp;"_"&amp;SUBSTITUTE(Title," ",""),'Actions-Copy'!$S3113,1)),"X","")</f>
        <v/>
      </c>
      <c r="L3113" t="str">
        <f>IF(ISNUMBER(SEARCH(Module_Name_Short&amp;"_"&amp;SUBSTITUTE(Title," ",""),'Actions-Copy'!$S3113,1)),"X","")</f>
        <v/>
      </c>
      <c r="M3113" t="str">
        <f>IF(ISNUMBER(SEARCH(Module_Name_Short&amp;"_"&amp;SUBSTITUTE(Title," ",""),'Actions-Copy'!$S3113,1)),"X","")</f>
        <v/>
      </c>
      <c r="N3113" t="str">
        <f>IF(ISNUMBER(SEARCH(Module_Name_Short&amp;"_"&amp;SUBSTITUTE(Title," ",""),'Actions-Copy'!$S3113,1)),"X","")</f>
        <v/>
      </c>
      <c r="O3113" t="str">
        <f>IF((K3113&amp;L3113&amp;M3113&amp;N3113)="","Y","X")</f>
        <v>Y</v>
      </c>
      <c r="P3113" s="21">
        <f>'Actions-Copy'!S3113</f>
        <v>0</v>
      </c>
    </row>
    <row r="3114" spans="1:16" ht="28.5" hidden="1" customHeight="1" x14ac:dyDescent="0.25">
      <c r="A3114" t="str">
        <f>VLOOKUP('Actions-Copy'!C3114,ModuleNames,4,FALSE)</f>
        <v>Stores</v>
      </c>
      <c r="B3114" t="str">
        <f>VLOOKUP('Actions-Copy'!C3114,ModuleNames,3,FALSE)</f>
        <v>Stores</v>
      </c>
      <c r="C3114" t="str">
        <f>VLOOKUP('Actions-Copy'!C3114,ModuleNames,2,FALSE)</f>
        <v>Item/Suppliers</v>
      </c>
      <c r="D3114" s="21" t="str">
        <f>'Actions-Copy'!D3114</f>
        <v>Cancel</v>
      </c>
      <c r="E3114" t="str">
        <f>(IF(ISBLANK('Actions-Copy'!F3114),'Actions-Copy'!D3114,'Actions-Copy'!F3114))</f>
        <v>Cancel</v>
      </c>
      <c r="F3114" s="21" t="str">
        <f>'Actions-Copy'!C3114</f>
        <v>ItemSuppliers</v>
      </c>
      <c r="G3114" s="21" t="str">
        <f>'Actions-Copy'!B3114</f>
        <v>ag6</v>
      </c>
      <c r="H3114" s="21" t="str">
        <f>'Actions-Copy'!A3114</f>
        <v>a4</v>
      </c>
      <c r="I3114" t="str">
        <f>IF(ISBLANK('Actions-Copy'!O3114),"","Y")</f>
        <v/>
      </c>
      <c r="J3114">
        <f>'Actions-Copy'!O3114</f>
        <v>0</v>
      </c>
      <c r="K3114" t="str">
        <f>IF(ISNUMBER(SEARCH(Module_Name_Short&amp;"_"&amp;SUBSTITUTE(Title," ",""),'Actions-Copy'!$S3114,1)),"X","")</f>
        <v/>
      </c>
      <c r="L3114" t="str">
        <f>IF(ISNUMBER(SEARCH(Module_Name_Short&amp;"_"&amp;SUBSTITUTE(Title," ",""),'Actions-Copy'!$S3114,1)),"X","")</f>
        <v/>
      </c>
      <c r="M3114" t="str">
        <f>IF(ISNUMBER(SEARCH(Module_Name_Short&amp;"_"&amp;SUBSTITUTE(Title," ",""),'Actions-Copy'!$S3114,1)),"X","")</f>
        <v/>
      </c>
      <c r="N3114" t="str">
        <f>IF(ISNUMBER(SEARCH(Module_Name_Short&amp;"_"&amp;SUBSTITUTE(Title," ",""),'Actions-Copy'!$S3114,1)),"X","")</f>
        <v/>
      </c>
      <c r="O3114" t="str">
        <f>IF((K3114&amp;L3114&amp;M3114&amp;N3114)="","Y","X")</f>
        <v>Y</v>
      </c>
      <c r="P3114" s="21">
        <f>'Actions-Copy'!S3114</f>
        <v>0</v>
      </c>
    </row>
    <row r="3115" spans="1:16" ht="28.5" hidden="1" customHeight="1" x14ac:dyDescent="0.25">
      <c r="A3115" t="str">
        <f>VLOOKUP('Actions-Copy'!C3115,ModuleNames,4,FALSE)</f>
        <v>Stores</v>
      </c>
      <c r="B3115" t="str">
        <f>VLOOKUP('Actions-Copy'!C3115,ModuleNames,3,FALSE)</f>
        <v>Stores</v>
      </c>
      <c r="C3115" t="str">
        <f>VLOOKUP('Actions-Copy'!C3115,ModuleNames,2,FALSE)</f>
        <v>Item/Suppliers</v>
      </c>
      <c r="D3115" s="21" t="str">
        <f>'Actions-Copy'!D3115</f>
        <v>Report (Pdf)</v>
      </c>
      <c r="E3115" t="str">
        <f>(IF(ISBLANK('Actions-Copy'!F3115),'Actions-Copy'!D3115,'Actions-Copy'!F3115))</f>
        <v>Report (Pdf)</v>
      </c>
      <c r="F3115" s="21" t="str">
        <f>'Actions-Copy'!C3115</f>
        <v>ItemSuppliers</v>
      </c>
      <c r="G3115" s="21" t="str">
        <f>'Actions-Copy'!B3115</f>
        <v>ag7</v>
      </c>
      <c r="H3115" s="21" t="str">
        <f>'Actions-Copy'!A3115</f>
        <v>a1</v>
      </c>
      <c r="I3115" t="str">
        <f>IF(ISBLANK('Actions-Copy'!O3115),"","Y")</f>
        <v/>
      </c>
      <c r="J3115">
        <f>'Actions-Copy'!O3115</f>
        <v>0</v>
      </c>
      <c r="K3115" t="str">
        <f>IF(ISNUMBER(SEARCH(Module_Name_Short&amp;"_"&amp;SUBSTITUTE(Title," ",""),'Actions-Copy'!$S3115,1)),"X","")</f>
        <v/>
      </c>
      <c r="L3115" t="str">
        <f>IF(ISNUMBER(SEARCH(Module_Name_Short&amp;"_"&amp;SUBSTITUTE(Title," ",""),'Actions-Copy'!$S3115,1)),"X","")</f>
        <v/>
      </c>
      <c r="M3115" t="str">
        <f>IF(ISNUMBER(SEARCH(Module_Name_Short&amp;"_"&amp;SUBSTITUTE(Title," ",""),'Actions-Copy'!$S3115,1)),"X","")</f>
        <v/>
      </c>
      <c r="N3115" t="str">
        <f>IF(ISNUMBER(SEARCH(Module_Name_Short&amp;"_"&amp;SUBSTITUTE(Title," ",""),'Actions-Copy'!$S3115,1)),"X","")</f>
        <v/>
      </c>
      <c r="O3115" t="str">
        <f>IF((K3115&amp;L3115&amp;M3115&amp;N3115)="","Y","X")</f>
        <v>Y</v>
      </c>
      <c r="P3115" s="21">
        <f>'Actions-Copy'!S3115</f>
        <v>0</v>
      </c>
    </row>
    <row r="3116" spans="1:16" ht="28.5" hidden="1" customHeight="1" x14ac:dyDescent="0.25">
      <c r="A3116" t="str">
        <f>VLOOKUP('Actions-Copy'!C3116,ModuleNames,4,FALSE)</f>
        <v>Stores</v>
      </c>
      <c r="B3116" t="str">
        <f>VLOOKUP('Actions-Copy'!C3116,ModuleNames,3,FALSE)</f>
        <v>Stores</v>
      </c>
      <c r="C3116" t="str">
        <f>VLOOKUP('Actions-Copy'!C3116,ModuleNames,2,FALSE)</f>
        <v>Item/Suppliers</v>
      </c>
      <c r="D3116" s="21" t="str">
        <f>'Actions-Copy'!D3116</f>
        <v>Report (Image)</v>
      </c>
      <c r="E3116" t="str">
        <f>(IF(ISBLANK('Actions-Copy'!F3116),'Actions-Copy'!D3116,'Actions-Copy'!F3116))</f>
        <v>Report (Image)</v>
      </c>
      <c r="F3116" s="21" t="str">
        <f>'Actions-Copy'!C3116</f>
        <v>ItemSuppliers</v>
      </c>
      <c r="G3116" s="21" t="str">
        <f>'Actions-Copy'!B3116</f>
        <v>ag7</v>
      </c>
      <c r="H3116" s="21" t="str">
        <f>'Actions-Copy'!A3116</f>
        <v>a2</v>
      </c>
      <c r="I3116" t="str">
        <f>IF(ISBLANK('Actions-Copy'!O3116),"","Y")</f>
        <v/>
      </c>
      <c r="J3116">
        <f>'Actions-Copy'!O3116</f>
        <v>0</v>
      </c>
      <c r="K3116" t="str">
        <f>IF(ISNUMBER(SEARCH(Module_Name_Short&amp;"_"&amp;SUBSTITUTE(Title," ",""),'Actions-Copy'!$S3116,1)),"X","")</f>
        <v/>
      </c>
      <c r="L3116" t="str">
        <f>IF(ISNUMBER(SEARCH(Module_Name_Short&amp;"_"&amp;SUBSTITUTE(Title," ",""),'Actions-Copy'!$S3116,1)),"X","")</f>
        <v/>
      </c>
      <c r="M3116" t="str">
        <f>IF(ISNUMBER(SEARCH(Module_Name_Short&amp;"_"&amp;SUBSTITUTE(Title," ",""),'Actions-Copy'!$S3116,1)),"X","")</f>
        <v/>
      </c>
      <c r="N3116" t="str">
        <f>IF(ISNUMBER(SEARCH(Module_Name_Short&amp;"_"&amp;SUBSTITUTE(Title," ",""),'Actions-Copy'!$S3116,1)),"X","")</f>
        <v/>
      </c>
      <c r="O3116" t="str">
        <f>IF((K3116&amp;L3116&amp;M3116&amp;N3116)="","Y","X")</f>
        <v>Y</v>
      </c>
      <c r="P3116" s="21">
        <f>'Actions-Copy'!S3116</f>
        <v>0</v>
      </c>
    </row>
    <row r="3117" spans="1:16" ht="28.5" hidden="1" customHeight="1" x14ac:dyDescent="0.25">
      <c r="A3117" t="str">
        <f>VLOOKUP('Actions-Copy'!C3117,ModuleNames,4,FALSE)</f>
        <v>Stores</v>
      </c>
      <c r="B3117" t="str">
        <f>VLOOKUP('Actions-Copy'!C3117,ModuleNames,3,FALSE)</f>
        <v>Stores</v>
      </c>
      <c r="C3117" t="str">
        <f>VLOOKUP('Actions-Copy'!C3117,ModuleNames,2,FALSE)</f>
        <v>Item/Suppliers</v>
      </c>
      <c r="D3117" s="21" t="str">
        <f>'Actions-Copy'!D3117</f>
        <v>Report (Excel)</v>
      </c>
      <c r="E3117" t="str">
        <f>(IF(ISBLANK('Actions-Copy'!F3117),'Actions-Copy'!D3117,'Actions-Copy'!F3117))</f>
        <v>Report (Excel)</v>
      </c>
      <c r="F3117" s="21" t="str">
        <f>'Actions-Copy'!C3117</f>
        <v>ItemSuppliers</v>
      </c>
      <c r="G3117" s="21" t="str">
        <f>'Actions-Copy'!B3117</f>
        <v>ag7</v>
      </c>
      <c r="H3117" s="21" t="str">
        <f>'Actions-Copy'!A3117</f>
        <v>a3</v>
      </c>
      <c r="I3117" t="str">
        <f>IF(ISBLANK('Actions-Copy'!O3117),"","Y")</f>
        <v/>
      </c>
      <c r="J3117">
        <f>'Actions-Copy'!O3117</f>
        <v>0</v>
      </c>
      <c r="K3117" t="str">
        <f>IF(ISNUMBER(SEARCH(Module_Name_Short&amp;"_"&amp;SUBSTITUTE(Title," ",""),'Actions-Copy'!$S3117,1)),"X","")</f>
        <v/>
      </c>
      <c r="L3117" t="str">
        <f>IF(ISNUMBER(SEARCH(Module_Name_Short&amp;"_"&amp;SUBSTITUTE(Title," ",""),'Actions-Copy'!$S3117,1)),"X","")</f>
        <v/>
      </c>
      <c r="M3117" t="str">
        <f>IF(ISNUMBER(SEARCH(Module_Name_Short&amp;"_"&amp;SUBSTITUTE(Title," ",""),'Actions-Copy'!$S3117,1)),"X","")</f>
        <v/>
      </c>
      <c r="N3117" t="str">
        <f>IF(ISNUMBER(SEARCH(Module_Name_Short&amp;"_"&amp;SUBSTITUTE(Title," ",""),'Actions-Copy'!$S3117,1)),"X","")</f>
        <v/>
      </c>
      <c r="O3117" t="str">
        <f>IF((K3117&amp;L3117&amp;M3117&amp;N3117)="","Y","X")</f>
        <v>Y</v>
      </c>
      <c r="P3117" s="21">
        <f>'Actions-Copy'!S3117</f>
        <v>0</v>
      </c>
    </row>
    <row r="3118" spans="1:16" ht="28.5" hidden="1" customHeight="1" x14ac:dyDescent="0.25">
      <c r="A3118" t="str">
        <f>VLOOKUP('Actions-Copy'!C3118,ModuleNames,4,FALSE)</f>
        <v>Stores</v>
      </c>
      <c r="B3118" t="str">
        <f>VLOOKUP('Actions-Copy'!C3118,ModuleNames,3,FALSE)</f>
        <v>Stores</v>
      </c>
      <c r="C3118" t="str">
        <f>VLOOKUP('Actions-Copy'!C3118,ModuleNames,2,FALSE)</f>
        <v>Item/Suppliers</v>
      </c>
      <c r="D3118" s="21" t="str">
        <f>'Actions-Copy'!D3118</f>
        <v>Report (Word)</v>
      </c>
      <c r="E3118" t="str">
        <f>(IF(ISBLANK('Actions-Copy'!F3118),'Actions-Copy'!D3118,'Actions-Copy'!F3118))</f>
        <v>Report (Word)</v>
      </c>
      <c r="F3118" s="21" t="str">
        <f>'Actions-Copy'!C3118</f>
        <v>ItemSuppliers</v>
      </c>
      <c r="G3118" s="21" t="str">
        <f>'Actions-Copy'!B3118</f>
        <v>ag7</v>
      </c>
      <c r="H3118" s="21" t="str">
        <f>'Actions-Copy'!A3118</f>
        <v>a4</v>
      </c>
      <c r="I3118" t="str">
        <f>IF(ISBLANK('Actions-Copy'!O3118),"","Y")</f>
        <v/>
      </c>
      <c r="J3118">
        <f>'Actions-Copy'!O3118</f>
        <v>0</v>
      </c>
      <c r="K3118" t="str">
        <f>IF(ISNUMBER(SEARCH(Module_Name_Short&amp;"_"&amp;SUBSTITUTE(Title," ",""),'Actions-Copy'!$S3118,1)),"X","")</f>
        <v/>
      </c>
      <c r="L3118" t="str">
        <f>IF(ISNUMBER(SEARCH(Module_Name_Short&amp;"_"&amp;SUBSTITUTE(Title," ",""),'Actions-Copy'!$S3118,1)),"X","")</f>
        <v/>
      </c>
      <c r="M3118" t="str">
        <f>IF(ISNUMBER(SEARCH(Module_Name_Short&amp;"_"&amp;SUBSTITUTE(Title," ",""),'Actions-Copy'!$S3118,1)),"X","")</f>
        <v/>
      </c>
      <c r="N3118" t="str">
        <f>IF(ISNUMBER(SEARCH(Module_Name_Short&amp;"_"&amp;SUBSTITUTE(Title," ",""),'Actions-Copy'!$S3118,1)),"X","")</f>
        <v/>
      </c>
      <c r="O3118" t="str">
        <f>IF((K3118&amp;L3118&amp;M3118&amp;N3118)="","Y","X")</f>
        <v>Y</v>
      </c>
      <c r="P3118" s="21">
        <f>'Actions-Copy'!S3118</f>
        <v>0</v>
      </c>
    </row>
    <row r="3119" spans="1:16" ht="28.5" hidden="1" customHeight="1" x14ac:dyDescent="0.25">
      <c r="A3119" t="str">
        <f>VLOOKUP('Actions-Copy'!C3119,ModuleNames,4,FALSE)</f>
        <v>Stores</v>
      </c>
      <c r="B3119" t="str">
        <f>VLOOKUP('Actions-Copy'!C3119,ModuleNames,3,FALSE)</f>
        <v>Stores</v>
      </c>
      <c r="C3119" t="str">
        <f>VLOOKUP('Actions-Copy'!C3119,ModuleNames,2,FALSE)</f>
        <v>Item/Suppliers</v>
      </c>
      <c r="D3119" s="21" t="str">
        <f>'Actions-Copy'!D3119</f>
        <v>Update</v>
      </c>
      <c r="E3119" t="str">
        <f>(IF(ISBLANK('Actions-Copy'!F3119),'Actions-Copy'!D3119,'Actions-Copy'!F3119))</f>
        <v>Update</v>
      </c>
      <c r="F3119" s="21" t="str">
        <f>'Actions-Copy'!C3119</f>
        <v>ItemSuppliers</v>
      </c>
      <c r="G3119" s="21" t="str">
        <f>'Actions-Copy'!B3119</f>
        <v>ag8</v>
      </c>
      <c r="H3119" s="21" t="str">
        <f>'Actions-Copy'!A3119</f>
        <v>a4</v>
      </c>
      <c r="I3119" t="str">
        <f>IF(ISBLANK('Actions-Copy'!O3119),"","Y")</f>
        <v/>
      </c>
      <c r="J3119">
        <f>'Actions-Copy'!O3119</f>
        <v>0</v>
      </c>
      <c r="K3119" t="str">
        <f>IF(ISNUMBER(SEARCH(Module_Name_Short&amp;"_"&amp;SUBSTITUTE(Title," ",""),'Actions-Copy'!$S3119,1)),"X","")</f>
        <v/>
      </c>
      <c r="L3119" t="str">
        <f>IF(ISNUMBER(SEARCH(Module_Name_Short&amp;"_"&amp;SUBSTITUTE(Title," ",""),'Actions-Copy'!$S3119,1)),"X","")</f>
        <v/>
      </c>
      <c r="M3119" t="str">
        <f>IF(ISNUMBER(SEARCH(Module_Name_Short&amp;"_"&amp;SUBSTITUTE(Title," ",""),'Actions-Copy'!$S3119,1)),"X","")</f>
        <v/>
      </c>
      <c r="N3119" t="str">
        <f>IF(ISNUMBER(SEARCH(Module_Name_Short&amp;"_"&amp;SUBSTITUTE(Title," ",""),'Actions-Copy'!$S3119,1)),"X","")</f>
        <v/>
      </c>
      <c r="O3119" t="str">
        <f>IF((K3119&amp;L3119&amp;M3119&amp;N3119)="","Y","X")</f>
        <v>Y</v>
      </c>
      <c r="P3119" s="21">
        <f>'Actions-Copy'!S3119</f>
        <v>0</v>
      </c>
    </row>
    <row r="3120" spans="1:16" ht="28.5" hidden="1" customHeight="1" x14ac:dyDescent="0.25">
      <c r="A3120" t="str">
        <f>VLOOKUP('Actions-Copy'!C3120,ModuleNames,4,FALSE)</f>
        <v>Stores</v>
      </c>
      <c r="B3120" t="str">
        <f>VLOOKUP('Actions-Copy'!C3120,ModuleNames,3,FALSE)</f>
        <v>Stores</v>
      </c>
      <c r="C3120" t="str">
        <f>VLOOKUP('Actions-Copy'!C3120,ModuleNames,2,FALSE)</f>
        <v>Item/Suppliers</v>
      </c>
      <c r="D3120" s="21" t="str">
        <f>'Actions-Copy'!D3120</f>
        <v>Cancel</v>
      </c>
      <c r="E3120" t="str">
        <f>(IF(ISBLANK('Actions-Copy'!F3120),'Actions-Copy'!D3120,'Actions-Copy'!F3120))</f>
        <v>Cancel</v>
      </c>
      <c r="F3120" s="21" t="str">
        <f>'Actions-Copy'!C3120</f>
        <v>ItemSuppliers</v>
      </c>
      <c r="G3120" s="21" t="str">
        <f>'Actions-Copy'!B3120</f>
        <v>ag8</v>
      </c>
      <c r="H3120" s="21" t="str">
        <f>'Actions-Copy'!A3120</f>
        <v>a5</v>
      </c>
      <c r="I3120" t="str">
        <f>IF(ISBLANK('Actions-Copy'!O3120),"","Y")</f>
        <v/>
      </c>
      <c r="J3120">
        <f>'Actions-Copy'!O3120</f>
        <v>0</v>
      </c>
      <c r="K3120" t="str">
        <f>IF(ISNUMBER(SEARCH(Module_Name_Short&amp;"_"&amp;SUBSTITUTE(Title," ",""),'Actions-Copy'!$S3120,1)),"X","")</f>
        <v/>
      </c>
      <c r="L3120" t="str">
        <f>IF(ISNUMBER(SEARCH(Module_Name_Short&amp;"_"&amp;SUBSTITUTE(Title," ",""),'Actions-Copy'!$S3120,1)),"X","")</f>
        <v/>
      </c>
      <c r="M3120" t="str">
        <f>IF(ISNUMBER(SEARCH(Module_Name_Short&amp;"_"&amp;SUBSTITUTE(Title," ",""),'Actions-Copy'!$S3120,1)),"X","")</f>
        <v/>
      </c>
      <c r="N3120" t="str">
        <f>IF(ISNUMBER(SEARCH(Module_Name_Short&amp;"_"&amp;SUBSTITUTE(Title," ",""),'Actions-Copy'!$S3120,1)),"X","")</f>
        <v/>
      </c>
      <c r="O3120" t="str">
        <f>IF((K3120&amp;L3120&amp;M3120&amp;N3120)="","Y","X")</f>
        <v>Y</v>
      </c>
      <c r="P3120" s="21">
        <f>'Actions-Copy'!S3120</f>
        <v>0</v>
      </c>
    </row>
    <row r="3121" spans="1:16" ht="28.5" hidden="1" customHeight="1" x14ac:dyDescent="0.25">
      <c r="A3121" t="str">
        <f>VLOOKUP('Actions-Copy'!C3121,ModuleNames,4,FALSE)</f>
        <v>Stores</v>
      </c>
      <c r="B3121" t="str">
        <f>VLOOKUP('Actions-Copy'!C3121,ModuleNames,3,FALSE)</f>
        <v>Stores</v>
      </c>
      <c r="C3121" t="str">
        <f>VLOOKUP('Actions-Copy'!C3121,ModuleNames,2,FALSE)</f>
        <v>Item/Suppliers</v>
      </c>
      <c r="D3121" s="21" t="str">
        <f>'Actions-Copy'!D3121</f>
        <v>Insert</v>
      </c>
      <c r="E3121" t="str">
        <f>(IF(ISBLANK('Actions-Copy'!F3121),'Actions-Copy'!D3121,'Actions-Copy'!F3121))</f>
        <v>Insert</v>
      </c>
      <c r="F3121" s="21" t="str">
        <f>'Actions-Copy'!C3121</f>
        <v>ItemSuppliers</v>
      </c>
      <c r="G3121" s="21" t="str">
        <f>'Actions-Copy'!B3121</f>
        <v>ag8</v>
      </c>
      <c r="H3121" s="21" t="str">
        <f>'Actions-Copy'!A3121</f>
        <v>a6</v>
      </c>
      <c r="I3121" t="str">
        <f>IF(ISBLANK('Actions-Copy'!O3121),"","Y")</f>
        <v/>
      </c>
      <c r="J3121">
        <f>'Actions-Copy'!O3121</f>
        <v>0</v>
      </c>
      <c r="K3121" t="str">
        <f>IF(ISNUMBER(SEARCH(Module_Name_Short&amp;"_"&amp;SUBSTITUTE(Title," ",""),'Actions-Copy'!$S3121,1)),"X","")</f>
        <v/>
      </c>
      <c r="L3121" t="str">
        <f>IF(ISNUMBER(SEARCH(Module_Name_Short&amp;"_"&amp;SUBSTITUTE(Title," ",""),'Actions-Copy'!$S3121,1)),"X","")</f>
        <v/>
      </c>
      <c r="M3121" t="str">
        <f>IF(ISNUMBER(SEARCH(Module_Name_Short&amp;"_"&amp;SUBSTITUTE(Title," ",""),'Actions-Copy'!$S3121,1)),"X","")</f>
        <v/>
      </c>
      <c r="N3121" t="str">
        <f>IF(ISNUMBER(SEARCH(Module_Name_Short&amp;"_"&amp;SUBSTITUTE(Title," ",""),'Actions-Copy'!$S3121,1)),"X","")</f>
        <v/>
      </c>
      <c r="O3121" t="str">
        <f>IF((K3121&amp;L3121&amp;M3121&amp;N3121)="","Y","X")</f>
        <v>Y</v>
      </c>
      <c r="P3121" s="21">
        <f>'Actions-Copy'!S3121</f>
        <v>0</v>
      </c>
    </row>
    <row r="3122" spans="1:16" ht="28.5" hidden="1" customHeight="1" x14ac:dyDescent="0.25">
      <c r="A3122" t="str">
        <f>VLOOKUP('Actions-Copy'!C3122,ModuleNames,4,FALSE)</f>
        <v>Stores</v>
      </c>
      <c r="B3122" t="str">
        <f>VLOOKUP('Actions-Copy'!C3122,ModuleNames,3,FALSE)</f>
        <v>Stores</v>
      </c>
      <c r="C3122" t="str">
        <f>VLOOKUP('Actions-Copy'!C3122,ModuleNames,2,FALSE)</f>
        <v>Item/Suppliers</v>
      </c>
      <c r="D3122" s="21" t="str">
        <f>'Actions-Copy'!D3122</f>
        <v>Cancel</v>
      </c>
      <c r="E3122" t="str">
        <f>(IF(ISBLANK('Actions-Copy'!F3122),'Actions-Copy'!D3122,'Actions-Copy'!F3122))</f>
        <v>Cancel</v>
      </c>
      <c r="F3122" s="21" t="str">
        <f>'Actions-Copy'!C3122</f>
        <v>ItemSuppliers</v>
      </c>
      <c r="G3122" s="21" t="str">
        <f>'Actions-Copy'!B3122</f>
        <v>ag8</v>
      </c>
      <c r="H3122" s="21" t="str">
        <f>'Actions-Copy'!A3122</f>
        <v>a7</v>
      </c>
      <c r="I3122" t="str">
        <f>IF(ISBLANK('Actions-Copy'!O3122),"","Y")</f>
        <v/>
      </c>
      <c r="J3122">
        <f>'Actions-Copy'!O3122</f>
        <v>0</v>
      </c>
      <c r="K3122" t="str">
        <f>IF(ISNUMBER(SEARCH(Module_Name_Short&amp;"_"&amp;SUBSTITUTE(Title," ",""),'Actions-Copy'!$S3122,1)),"X","")</f>
        <v/>
      </c>
      <c r="L3122" t="str">
        <f>IF(ISNUMBER(SEARCH(Module_Name_Short&amp;"_"&amp;SUBSTITUTE(Title," ",""),'Actions-Copy'!$S3122,1)),"X","")</f>
        <v/>
      </c>
      <c r="M3122" t="str">
        <f>IF(ISNUMBER(SEARCH(Module_Name_Short&amp;"_"&amp;SUBSTITUTE(Title," ",""),'Actions-Copy'!$S3122,1)),"X","")</f>
        <v/>
      </c>
      <c r="N3122" t="str">
        <f>IF(ISNUMBER(SEARCH(Module_Name_Short&amp;"_"&amp;SUBSTITUTE(Title," ",""),'Actions-Copy'!$S3122,1)),"X","")</f>
        <v/>
      </c>
      <c r="O3122" t="str">
        <f>IF((K3122&amp;L3122&amp;M3122&amp;N3122)="","Y","X")</f>
        <v>Y</v>
      </c>
      <c r="P3122" s="21">
        <f>'Actions-Copy'!S3122</f>
        <v>0</v>
      </c>
    </row>
    <row r="3123" spans="1:16" ht="28.5" hidden="1" customHeight="1" x14ac:dyDescent="0.25">
      <c r="A3123">
        <f>VLOOKUP('Actions-Copy'!C3123,ModuleNames,4,FALSE)</f>
        <v>0</v>
      </c>
      <c r="B3123">
        <f>VLOOKUP('Actions-Copy'!C3123,ModuleNames,3,FALSE)</f>
        <v>0</v>
      </c>
      <c r="C3123">
        <f>VLOOKUP('Actions-Copy'!C3123,ModuleNames,2,FALSE)</f>
        <v>0</v>
      </c>
      <c r="D3123" s="21" t="str">
        <f>'Actions-Copy'!D3123</f>
        <v>Select</v>
      </c>
      <c r="E3123" t="str">
        <f>(IF(ISBLANK('Actions-Copy'!F3123),'Actions-Copy'!D3123,'Actions-Copy'!F3123))</f>
        <v>Select</v>
      </c>
      <c r="F3123" s="21" t="str">
        <f>'Actions-Copy'!C3123</f>
        <v>st_return_condition</v>
      </c>
      <c r="G3123" s="21" t="str">
        <f>'Actions-Copy'!B3123</f>
        <v>ag1</v>
      </c>
      <c r="H3123" s="21" t="str">
        <f>'Actions-Copy'!A3123</f>
        <v>a1</v>
      </c>
      <c r="I3123" t="str">
        <f>IF(ISBLANK('Actions-Copy'!O3123),"","Y")</f>
        <v/>
      </c>
      <c r="J3123">
        <f>'Actions-Copy'!O3123</f>
        <v>0</v>
      </c>
      <c r="K3123" t="str">
        <f>IF(ISNUMBER(SEARCH(Module_Name_Short&amp;"_"&amp;SUBSTITUTE(Title," ",""),'Actions-Copy'!$S3123,1)),"X","")</f>
        <v/>
      </c>
      <c r="L3123" t="str">
        <f>IF(ISNUMBER(SEARCH(Module_Name_Short&amp;"_"&amp;SUBSTITUTE(Title," ",""),'Actions-Copy'!$S3123,1)),"X","")</f>
        <v/>
      </c>
      <c r="M3123" t="str">
        <f>IF(ISNUMBER(SEARCH(Module_Name_Short&amp;"_"&amp;SUBSTITUTE(Title," ",""),'Actions-Copy'!$S3123,1)),"X","")</f>
        <v/>
      </c>
      <c r="N3123" t="str">
        <f>IF(ISNUMBER(SEARCH(Module_Name_Short&amp;"_"&amp;SUBSTITUTE(Title," ",""),'Actions-Copy'!$S3123,1)),"X","")</f>
        <v/>
      </c>
      <c r="O3123" t="str">
        <f>IF((K3123&amp;L3123&amp;M3123&amp;N3123)="","Y","X")</f>
        <v>Y</v>
      </c>
      <c r="P3123" s="21" t="str">
        <f>'Actions-Copy'!S3123</f>
        <v>Stores_View</v>
      </c>
    </row>
    <row r="3124" spans="1:16" ht="28.5" hidden="1" customHeight="1" x14ac:dyDescent="0.25">
      <c r="A3124">
        <f>VLOOKUP('Actions-Copy'!C3124,ModuleNames,4,FALSE)</f>
        <v>0</v>
      </c>
      <c r="B3124">
        <f>VLOOKUP('Actions-Copy'!C3124,ModuleNames,3,FALSE)</f>
        <v>0</v>
      </c>
      <c r="C3124">
        <f>VLOOKUP('Actions-Copy'!C3124,ModuleNames,2,FALSE)</f>
        <v>0</v>
      </c>
      <c r="D3124" s="21" t="str">
        <f>'Actions-Copy'!D3124</f>
        <v>Edit</v>
      </c>
      <c r="E3124" t="str">
        <f>(IF(ISBLANK('Actions-Copy'!F3124),'Actions-Copy'!D3124,'Actions-Copy'!F3124))</f>
        <v>Edit</v>
      </c>
      <c r="F3124" s="21" t="str">
        <f>'Actions-Copy'!C3124</f>
        <v>st_return_condition</v>
      </c>
      <c r="G3124" s="21" t="str">
        <f>'Actions-Copy'!B3124</f>
        <v>ag1</v>
      </c>
      <c r="H3124" s="21" t="str">
        <f>'Actions-Copy'!A3124</f>
        <v>a2</v>
      </c>
      <c r="I3124" t="str">
        <f>IF(ISBLANK('Actions-Copy'!O3124),"","Y")</f>
        <v/>
      </c>
      <c r="J3124">
        <f>'Actions-Copy'!O3124</f>
        <v>0</v>
      </c>
      <c r="K3124" t="str">
        <f>IF(ISNUMBER(SEARCH(Module_Name_Short&amp;"_"&amp;SUBSTITUTE(Title," ",""),'Actions-Copy'!$S3124,1)),"X","")</f>
        <v/>
      </c>
      <c r="L3124" t="str">
        <f>IF(ISNUMBER(SEARCH(Module_Name_Short&amp;"_"&amp;SUBSTITUTE(Title," ",""),'Actions-Copy'!$S3124,1)),"X","")</f>
        <v/>
      </c>
      <c r="M3124" t="str">
        <f>IF(ISNUMBER(SEARCH(Module_Name_Short&amp;"_"&amp;SUBSTITUTE(Title," ",""),'Actions-Copy'!$S3124,1)),"X","")</f>
        <v/>
      </c>
      <c r="N3124" t="str">
        <f>IF(ISNUMBER(SEARCH(Module_Name_Short&amp;"_"&amp;SUBSTITUTE(Title," ",""),'Actions-Copy'!$S3124,1)),"X","")</f>
        <v/>
      </c>
      <c r="O3124" t="str">
        <f>IF((K3124&amp;L3124&amp;M3124&amp;N3124)="","Y","X")</f>
        <v>Y</v>
      </c>
      <c r="P3124" s="21" t="str">
        <f>'Actions-Copy'!S3124</f>
        <v>Stores_Admin</v>
      </c>
    </row>
    <row r="3125" spans="1:16" ht="28.5" hidden="1" customHeight="1" x14ac:dyDescent="0.25">
      <c r="A3125">
        <f>VLOOKUP('Actions-Copy'!C3125,ModuleNames,4,FALSE)</f>
        <v>0</v>
      </c>
      <c r="B3125">
        <f>VLOOKUP('Actions-Copy'!C3125,ModuleNames,3,FALSE)</f>
        <v>0</v>
      </c>
      <c r="C3125">
        <f>VLOOKUP('Actions-Copy'!C3125,ModuleNames,2,FALSE)</f>
        <v>0</v>
      </c>
      <c r="D3125" s="21" t="str">
        <f>'Actions-Copy'!D3125</f>
        <v>Delete</v>
      </c>
      <c r="E3125" t="str">
        <f>(IF(ISBLANK('Actions-Copy'!F3125),'Actions-Copy'!D3125,'Actions-Copy'!F3125))</f>
        <v>Delete</v>
      </c>
      <c r="F3125" s="21" t="str">
        <f>'Actions-Copy'!C3125</f>
        <v>st_return_condition</v>
      </c>
      <c r="G3125" s="21" t="str">
        <f>'Actions-Copy'!B3125</f>
        <v>ag1</v>
      </c>
      <c r="H3125" s="21" t="str">
        <f>'Actions-Copy'!A3125</f>
        <v>a3</v>
      </c>
      <c r="I3125" t="str">
        <f>IF(ISBLANK('Actions-Copy'!O3125),"","Y")</f>
        <v/>
      </c>
      <c r="J3125">
        <f>'Actions-Copy'!O3125</f>
        <v>0</v>
      </c>
      <c r="K3125" t="str">
        <f>IF(ISNUMBER(SEARCH(Module_Name_Short&amp;"_"&amp;SUBSTITUTE(Title," ",""),'Actions-Copy'!$S3125,1)),"X","")</f>
        <v/>
      </c>
      <c r="L3125" t="str">
        <f>IF(ISNUMBER(SEARCH(Module_Name_Short&amp;"_"&amp;SUBSTITUTE(Title," ",""),'Actions-Copy'!$S3125,1)),"X","")</f>
        <v/>
      </c>
      <c r="M3125" t="str">
        <f>IF(ISNUMBER(SEARCH(Module_Name_Short&amp;"_"&amp;SUBSTITUTE(Title," ",""),'Actions-Copy'!$S3125,1)),"X","")</f>
        <v/>
      </c>
      <c r="N3125" t="str">
        <f>IF(ISNUMBER(SEARCH(Module_Name_Short&amp;"_"&amp;SUBSTITUTE(Title," ",""),'Actions-Copy'!$S3125,1)),"X","")</f>
        <v/>
      </c>
      <c r="O3125" t="str">
        <f>IF((K3125&amp;L3125&amp;M3125&amp;N3125)="","Y","X")</f>
        <v>Y</v>
      </c>
      <c r="P3125" s="21" t="str">
        <f>'Actions-Copy'!S3125</f>
        <v>Stores_Admin</v>
      </c>
    </row>
    <row r="3126" spans="1:16" ht="28.5" hidden="1" customHeight="1" x14ac:dyDescent="0.25">
      <c r="A3126">
        <f>VLOOKUP('Actions-Copy'!C3126,ModuleNames,4,FALSE)</f>
        <v>0</v>
      </c>
      <c r="B3126">
        <f>VLOOKUP('Actions-Copy'!C3126,ModuleNames,3,FALSE)</f>
        <v>0</v>
      </c>
      <c r="C3126">
        <f>VLOOKUP('Actions-Copy'!C3126,ModuleNames,2,FALSE)</f>
        <v>0</v>
      </c>
      <c r="D3126" s="21">
        <f>'Actions-Copy'!D3126</f>
        <v>0</v>
      </c>
      <c r="E3126">
        <f>(IF(ISBLANK('Actions-Copy'!F3126),'Actions-Copy'!D3126,'Actions-Copy'!F3126))</f>
        <v>0</v>
      </c>
      <c r="F3126" s="21" t="str">
        <f>'Actions-Copy'!C3126</f>
        <v>st_return_condition</v>
      </c>
      <c r="G3126" s="21" t="str">
        <f>'Actions-Copy'!B3126</f>
        <v>ag1</v>
      </c>
      <c r="H3126" s="21" t="str">
        <f>'Actions-Copy'!A3126</f>
        <v>a6</v>
      </c>
      <c r="I3126" t="str">
        <f>IF(ISBLANK('Actions-Copy'!O3126),"","Y")</f>
        <v/>
      </c>
      <c r="J3126">
        <f>'Actions-Copy'!O3126</f>
        <v>0</v>
      </c>
      <c r="K3126" t="str">
        <f>IF(ISNUMBER(SEARCH(Module_Name_Short&amp;"_"&amp;SUBSTITUTE(Title," ",""),'Actions-Copy'!$S3126,1)),"X","")</f>
        <v/>
      </c>
      <c r="L3126" t="str">
        <f>IF(ISNUMBER(SEARCH(Module_Name_Short&amp;"_"&amp;SUBSTITUTE(Title," ",""),'Actions-Copy'!$S3126,1)),"X","")</f>
        <v/>
      </c>
      <c r="M3126" t="str">
        <f>IF(ISNUMBER(SEARCH(Module_Name_Short&amp;"_"&amp;SUBSTITUTE(Title," ",""),'Actions-Copy'!$S3126,1)),"X","")</f>
        <v/>
      </c>
      <c r="N3126" t="str">
        <f>IF(ISNUMBER(SEARCH(Module_Name_Short&amp;"_"&amp;SUBSTITUTE(Title," ",""),'Actions-Copy'!$S3126,1)),"X","")</f>
        <v/>
      </c>
      <c r="O3126" t="str">
        <f>IF((K3126&amp;L3126&amp;M3126&amp;N3126)="","Y","X")</f>
        <v>Y</v>
      </c>
      <c r="P3126" s="21">
        <f>'Actions-Copy'!S3126</f>
        <v>0</v>
      </c>
    </row>
    <row r="3127" spans="1:16" ht="28.5" hidden="1" customHeight="1" x14ac:dyDescent="0.25">
      <c r="A3127">
        <f>VLOOKUP('Actions-Copy'!C3127,ModuleNames,4,FALSE)</f>
        <v>0</v>
      </c>
      <c r="B3127">
        <f>VLOOKUP('Actions-Copy'!C3127,ModuleNames,3,FALSE)</f>
        <v>0</v>
      </c>
      <c r="C3127">
        <f>VLOOKUP('Actions-Copy'!C3127,ModuleNames,2,FALSE)</f>
        <v>0</v>
      </c>
      <c r="D3127" s="21" t="str">
        <f>'Actions-Copy'!D3127</f>
        <v>New</v>
      </c>
      <c r="E3127" t="str">
        <f>(IF(ISBLANK('Actions-Copy'!F3127),'Actions-Copy'!D3127,'Actions-Copy'!F3127))</f>
        <v>New</v>
      </c>
      <c r="F3127" s="21" t="str">
        <f>'Actions-Copy'!C3127</f>
        <v>st_return_condition</v>
      </c>
      <c r="G3127" s="21" t="str">
        <f>'Actions-Copy'!B3127</f>
        <v>ag1</v>
      </c>
      <c r="H3127" s="21" t="str">
        <f>'Actions-Copy'!A3127</f>
        <v>a7</v>
      </c>
      <c r="I3127" t="str">
        <f>IF(ISBLANK('Actions-Copy'!O3127),"","Y")</f>
        <v/>
      </c>
      <c r="J3127">
        <f>'Actions-Copy'!O3127</f>
        <v>0</v>
      </c>
      <c r="K3127" t="str">
        <f>IF(ISNUMBER(SEARCH(Module_Name_Short&amp;"_"&amp;SUBSTITUTE(Title," ",""),'Actions-Copy'!$S3127,1)),"X","")</f>
        <v/>
      </c>
      <c r="L3127" t="str">
        <f>IF(ISNUMBER(SEARCH(Module_Name_Short&amp;"_"&amp;SUBSTITUTE(Title," ",""),'Actions-Copy'!$S3127,1)),"X","")</f>
        <v/>
      </c>
      <c r="M3127" t="str">
        <f>IF(ISNUMBER(SEARCH(Module_Name_Short&amp;"_"&amp;SUBSTITUTE(Title," ",""),'Actions-Copy'!$S3127,1)),"X","")</f>
        <v/>
      </c>
      <c r="N3127" t="str">
        <f>IF(ISNUMBER(SEARCH(Module_Name_Short&amp;"_"&amp;SUBSTITUTE(Title," ",""),'Actions-Copy'!$S3127,1)),"X","")</f>
        <v/>
      </c>
      <c r="O3127" t="str">
        <f>IF((K3127&amp;L3127&amp;M3127&amp;N3127)="","Y","X")</f>
        <v>Y</v>
      </c>
      <c r="P3127" s="21" t="str">
        <f>'Actions-Copy'!S3127</f>
        <v>Stores_Admin</v>
      </c>
    </row>
    <row r="3128" spans="1:16" ht="28.5" hidden="1" customHeight="1" x14ac:dyDescent="0.25">
      <c r="A3128">
        <f>VLOOKUP('Actions-Copy'!C3128,ModuleNames,4,FALSE)</f>
        <v>0</v>
      </c>
      <c r="B3128">
        <f>VLOOKUP('Actions-Copy'!C3128,ModuleNames,3,FALSE)</f>
        <v>0</v>
      </c>
      <c r="C3128">
        <f>VLOOKUP('Actions-Copy'!C3128,ModuleNames,2,FALSE)</f>
        <v>0</v>
      </c>
      <c r="D3128" s="21" t="str">
        <f>'Actions-Copy'!D3128</f>
        <v>Duplicate</v>
      </c>
      <c r="E3128" t="str">
        <f>(IF(ISBLANK('Actions-Copy'!F3128),'Actions-Copy'!D3128,'Actions-Copy'!F3128))</f>
        <v>Duplicate</v>
      </c>
      <c r="F3128" s="21" t="str">
        <f>'Actions-Copy'!C3128</f>
        <v>st_return_condition</v>
      </c>
      <c r="G3128" s="21" t="str">
        <f>'Actions-Copy'!B3128</f>
        <v>ag1</v>
      </c>
      <c r="H3128" s="21" t="str">
        <f>'Actions-Copy'!A3128</f>
        <v>a8</v>
      </c>
      <c r="I3128" t="str">
        <f>IF(ISBLANK('Actions-Copy'!O3128),"","Y")</f>
        <v/>
      </c>
      <c r="J3128">
        <f>'Actions-Copy'!O3128</f>
        <v>0</v>
      </c>
      <c r="K3128" t="str">
        <f>IF(ISNUMBER(SEARCH(Module_Name_Short&amp;"_"&amp;SUBSTITUTE(Title," ",""),'Actions-Copy'!$S3128,1)),"X","")</f>
        <v/>
      </c>
      <c r="L3128" t="str">
        <f>IF(ISNUMBER(SEARCH(Module_Name_Short&amp;"_"&amp;SUBSTITUTE(Title," ",""),'Actions-Copy'!$S3128,1)),"X","")</f>
        <v/>
      </c>
      <c r="M3128" t="str">
        <f>IF(ISNUMBER(SEARCH(Module_Name_Short&amp;"_"&amp;SUBSTITUTE(Title," ",""),'Actions-Copy'!$S3128,1)),"X","")</f>
        <v/>
      </c>
      <c r="N3128" t="str">
        <f>IF(ISNUMBER(SEARCH(Module_Name_Short&amp;"_"&amp;SUBSTITUTE(Title," ",""),'Actions-Copy'!$S3128,1)),"X","")</f>
        <v/>
      </c>
      <c r="O3128" t="str">
        <f>IF((K3128&amp;L3128&amp;M3128&amp;N3128)="","Y","X")</f>
        <v>Y</v>
      </c>
      <c r="P3128" s="21" t="str">
        <f>'Actions-Copy'!S3128</f>
        <v>Stores_Admin</v>
      </c>
    </row>
    <row r="3129" spans="1:16" ht="28.5" hidden="1" customHeight="1" x14ac:dyDescent="0.25">
      <c r="A3129">
        <f>VLOOKUP('Actions-Copy'!C3129,ModuleNames,4,FALSE)</f>
        <v>0</v>
      </c>
      <c r="B3129">
        <f>VLOOKUP('Actions-Copy'!C3129,ModuleNames,3,FALSE)</f>
        <v>0</v>
      </c>
      <c r="C3129">
        <f>VLOOKUP('Actions-Copy'!C3129,ModuleNames,2,FALSE)</f>
        <v>0</v>
      </c>
      <c r="D3129" s="21" t="str">
        <f>'Actions-Copy'!D3129</f>
        <v>Edit</v>
      </c>
      <c r="E3129" t="str">
        <f>(IF(ISBLANK('Actions-Copy'!F3129),'Actions-Copy'!D3129,'Actions-Copy'!F3129))</f>
        <v>Edit</v>
      </c>
      <c r="F3129" s="21" t="str">
        <f>'Actions-Copy'!C3129</f>
        <v>st_return_condition</v>
      </c>
      <c r="G3129" s="21" t="str">
        <f>'Actions-Copy'!B3129</f>
        <v>ag2</v>
      </c>
      <c r="H3129" s="21" t="str">
        <f>'Actions-Copy'!A3129</f>
        <v>a1</v>
      </c>
      <c r="I3129" t="str">
        <f>IF(ISBLANK('Actions-Copy'!O3129),"","Y")</f>
        <v/>
      </c>
      <c r="J3129">
        <f>'Actions-Copy'!O3129</f>
        <v>0</v>
      </c>
      <c r="K3129" t="str">
        <f>IF(ISNUMBER(SEARCH(Module_Name_Short&amp;"_"&amp;SUBSTITUTE(Title," ",""),'Actions-Copy'!$S3129,1)),"X","")</f>
        <v/>
      </c>
      <c r="L3129" t="str">
        <f>IF(ISNUMBER(SEARCH(Module_Name_Short&amp;"_"&amp;SUBSTITUTE(Title," ",""),'Actions-Copy'!$S3129,1)),"X","")</f>
        <v/>
      </c>
      <c r="M3129" t="str">
        <f>IF(ISNUMBER(SEARCH(Module_Name_Short&amp;"_"&amp;SUBSTITUTE(Title," ",""),'Actions-Copy'!$S3129,1)),"X","")</f>
        <v/>
      </c>
      <c r="N3129" t="str">
        <f>IF(ISNUMBER(SEARCH(Module_Name_Short&amp;"_"&amp;SUBSTITUTE(Title," ",""),'Actions-Copy'!$S3129,1)),"X","")</f>
        <v/>
      </c>
      <c r="O3129" t="str">
        <f>IF((K3129&amp;L3129&amp;M3129&amp;N3129)="","Y","X")</f>
        <v>Y</v>
      </c>
      <c r="P3129" s="21" t="str">
        <f>'Actions-Copy'!S3129</f>
        <v>Stores_Admin</v>
      </c>
    </row>
    <row r="3130" spans="1:16" ht="28.5" hidden="1" customHeight="1" x14ac:dyDescent="0.25">
      <c r="A3130">
        <f>VLOOKUP('Actions-Copy'!C3130,ModuleNames,4,FALSE)</f>
        <v>0</v>
      </c>
      <c r="B3130">
        <f>VLOOKUP('Actions-Copy'!C3130,ModuleNames,3,FALSE)</f>
        <v>0</v>
      </c>
      <c r="C3130">
        <f>VLOOKUP('Actions-Copy'!C3130,ModuleNames,2,FALSE)</f>
        <v>0</v>
      </c>
      <c r="D3130" s="21" t="str">
        <f>'Actions-Copy'!D3130</f>
        <v>Delete</v>
      </c>
      <c r="E3130" t="str">
        <f>(IF(ISBLANK('Actions-Copy'!F3130),'Actions-Copy'!D3130,'Actions-Copy'!F3130))</f>
        <v>Delete</v>
      </c>
      <c r="F3130" s="21" t="str">
        <f>'Actions-Copy'!C3130</f>
        <v>st_return_condition</v>
      </c>
      <c r="G3130" s="21" t="str">
        <f>'Actions-Copy'!B3130</f>
        <v>ag2</v>
      </c>
      <c r="H3130" s="21" t="str">
        <f>'Actions-Copy'!A3130</f>
        <v>a2</v>
      </c>
      <c r="I3130" t="str">
        <f>IF(ISBLANK('Actions-Copy'!O3130),"","Y")</f>
        <v/>
      </c>
      <c r="J3130">
        <f>'Actions-Copy'!O3130</f>
        <v>0</v>
      </c>
      <c r="K3130" t="str">
        <f>IF(ISNUMBER(SEARCH(Module_Name_Short&amp;"_"&amp;SUBSTITUTE(Title," ",""),'Actions-Copy'!$S3130,1)),"X","")</f>
        <v/>
      </c>
      <c r="L3130" t="str">
        <f>IF(ISNUMBER(SEARCH(Module_Name_Short&amp;"_"&amp;SUBSTITUTE(Title," ",""),'Actions-Copy'!$S3130,1)),"X","")</f>
        <v/>
      </c>
      <c r="M3130" t="str">
        <f>IF(ISNUMBER(SEARCH(Module_Name_Short&amp;"_"&amp;SUBSTITUTE(Title," ",""),'Actions-Copy'!$S3130,1)),"X","")</f>
        <v/>
      </c>
      <c r="N3130" t="str">
        <f>IF(ISNUMBER(SEARCH(Module_Name_Short&amp;"_"&amp;SUBSTITUTE(Title," ",""),'Actions-Copy'!$S3130,1)),"X","")</f>
        <v/>
      </c>
      <c r="O3130" t="str">
        <f>IF((K3130&amp;L3130&amp;M3130&amp;N3130)="","Y","X")</f>
        <v>Y</v>
      </c>
      <c r="P3130" s="21" t="str">
        <f>'Actions-Copy'!S3130</f>
        <v>Stores_Admin</v>
      </c>
    </row>
    <row r="3131" spans="1:16" ht="28.5" hidden="1" customHeight="1" x14ac:dyDescent="0.25">
      <c r="A3131">
        <f>VLOOKUP('Actions-Copy'!C3131,ModuleNames,4,FALSE)</f>
        <v>0</v>
      </c>
      <c r="B3131">
        <f>VLOOKUP('Actions-Copy'!C3131,ModuleNames,3,FALSE)</f>
        <v>0</v>
      </c>
      <c r="C3131">
        <f>VLOOKUP('Actions-Copy'!C3131,ModuleNames,2,FALSE)</f>
        <v>0</v>
      </c>
      <c r="D3131" s="21" t="str">
        <f>'Actions-Copy'!D3131</f>
        <v>Cancel</v>
      </c>
      <c r="E3131" t="str">
        <f>(IF(ISBLANK('Actions-Copy'!F3131),'Actions-Copy'!D3131,'Actions-Copy'!F3131))</f>
        <v>Cancel</v>
      </c>
      <c r="F3131" s="21" t="str">
        <f>'Actions-Copy'!C3131</f>
        <v>st_return_condition</v>
      </c>
      <c r="G3131" s="21" t="str">
        <f>'Actions-Copy'!B3131</f>
        <v>ag2</v>
      </c>
      <c r="H3131" s="21" t="str">
        <f>'Actions-Copy'!A3131</f>
        <v>a3</v>
      </c>
      <c r="I3131" t="str">
        <f>IF(ISBLANK('Actions-Copy'!O3131),"","Y")</f>
        <v/>
      </c>
      <c r="J3131">
        <f>'Actions-Copy'!O3131</f>
        <v>0</v>
      </c>
      <c r="K3131" t="str">
        <f>IF(ISNUMBER(SEARCH(Module_Name_Short&amp;"_"&amp;SUBSTITUTE(Title," ",""),'Actions-Copy'!$S3131,1)),"X","")</f>
        <v/>
      </c>
      <c r="L3131" t="str">
        <f>IF(ISNUMBER(SEARCH(Module_Name_Short&amp;"_"&amp;SUBSTITUTE(Title," ",""),'Actions-Copy'!$S3131,1)),"X","")</f>
        <v/>
      </c>
      <c r="M3131" t="str">
        <f>IF(ISNUMBER(SEARCH(Module_Name_Short&amp;"_"&amp;SUBSTITUTE(Title," ",""),'Actions-Copy'!$S3131,1)),"X","")</f>
        <v/>
      </c>
      <c r="N3131" t="str">
        <f>IF(ISNUMBER(SEARCH(Module_Name_Short&amp;"_"&amp;SUBSTITUTE(Title," ",""),'Actions-Copy'!$S3131,1)),"X","")</f>
        <v/>
      </c>
      <c r="O3131" t="str">
        <f>IF((K3131&amp;L3131&amp;M3131&amp;N3131)="","Y","X")</f>
        <v>Y</v>
      </c>
      <c r="P3131" s="21">
        <f>'Actions-Copy'!S3131</f>
        <v>0</v>
      </c>
    </row>
    <row r="3132" spans="1:16" ht="28.5" hidden="1" customHeight="1" x14ac:dyDescent="0.25">
      <c r="A3132">
        <f>VLOOKUP('Actions-Copy'!C3132,ModuleNames,4,FALSE)</f>
        <v>0</v>
      </c>
      <c r="B3132">
        <f>VLOOKUP('Actions-Copy'!C3132,ModuleNames,3,FALSE)</f>
        <v>0</v>
      </c>
      <c r="C3132">
        <f>VLOOKUP('Actions-Copy'!C3132,ModuleNames,2,FALSE)</f>
        <v>0</v>
      </c>
      <c r="D3132" s="21" t="str">
        <f>'Actions-Copy'!D3132</f>
        <v>Update</v>
      </c>
      <c r="E3132" t="str">
        <f>(IF(ISBLANK('Actions-Copy'!F3132),'Actions-Copy'!D3132,'Actions-Copy'!F3132))</f>
        <v>Update</v>
      </c>
      <c r="F3132" s="21" t="str">
        <f>'Actions-Copy'!C3132</f>
        <v>st_return_condition</v>
      </c>
      <c r="G3132" s="21" t="str">
        <f>'Actions-Copy'!B3132</f>
        <v>ag2</v>
      </c>
      <c r="H3132" s="21" t="str">
        <f>'Actions-Copy'!A3132</f>
        <v>a4</v>
      </c>
      <c r="I3132" t="str">
        <f>IF(ISBLANK('Actions-Copy'!O3132),"","Y")</f>
        <v/>
      </c>
      <c r="J3132">
        <f>'Actions-Copy'!O3132</f>
        <v>0</v>
      </c>
      <c r="K3132" t="str">
        <f>IF(ISNUMBER(SEARCH(Module_Name_Short&amp;"_"&amp;SUBSTITUTE(Title," ",""),'Actions-Copy'!$S3132,1)),"X","")</f>
        <v/>
      </c>
      <c r="L3132" t="str">
        <f>IF(ISNUMBER(SEARCH(Module_Name_Short&amp;"_"&amp;SUBSTITUTE(Title," ",""),'Actions-Copy'!$S3132,1)),"X","")</f>
        <v/>
      </c>
      <c r="M3132" t="str">
        <f>IF(ISNUMBER(SEARCH(Module_Name_Short&amp;"_"&amp;SUBSTITUTE(Title," ",""),'Actions-Copy'!$S3132,1)),"X","")</f>
        <v/>
      </c>
      <c r="N3132" t="str">
        <f>IF(ISNUMBER(SEARCH(Module_Name_Short&amp;"_"&amp;SUBSTITUTE(Title," ",""),'Actions-Copy'!$S3132,1)),"X","")</f>
        <v/>
      </c>
      <c r="O3132" t="str">
        <f>IF((K3132&amp;L3132&amp;M3132&amp;N3132)="","Y","X")</f>
        <v>Y</v>
      </c>
      <c r="P3132" s="21">
        <f>'Actions-Copy'!S3132</f>
        <v>0</v>
      </c>
    </row>
    <row r="3133" spans="1:16" ht="28.5" hidden="1" customHeight="1" x14ac:dyDescent="0.25">
      <c r="A3133">
        <f>VLOOKUP('Actions-Copy'!C3133,ModuleNames,4,FALSE)</f>
        <v>0</v>
      </c>
      <c r="B3133">
        <f>VLOOKUP('Actions-Copy'!C3133,ModuleNames,3,FALSE)</f>
        <v>0</v>
      </c>
      <c r="C3133">
        <f>VLOOKUP('Actions-Copy'!C3133,ModuleNames,2,FALSE)</f>
        <v>0</v>
      </c>
      <c r="D3133" s="21" t="str">
        <f>'Actions-Copy'!D3133</f>
        <v>Delete</v>
      </c>
      <c r="E3133" t="str">
        <f>(IF(ISBLANK('Actions-Copy'!F3133),'Actions-Copy'!D3133,'Actions-Copy'!F3133))</f>
        <v>Delete</v>
      </c>
      <c r="F3133" s="21" t="str">
        <f>'Actions-Copy'!C3133</f>
        <v>st_return_condition</v>
      </c>
      <c r="G3133" s="21" t="str">
        <f>'Actions-Copy'!B3133</f>
        <v>ag2</v>
      </c>
      <c r="H3133" s="21" t="str">
        <f>'Actions-Copy'!A3133</f>
        <v>a5</v>
      </c>
      <c r="I3133" t="str">
        <f>IF(ISBLANK('Actions-Copy'!O3133),"","Y")</f>
        <v/>
      </c>
      <c r="J3133">
        <f>'Actions-Copy'!O3133</f>
        <v>0</v>
      </c>
      <c r="K3133" t="str">
        <f>IF(ISNUMBER(SEARCH(Module_Name_Short&amp;"_"&amp;SUBSTITUTE(Title," ",""),'Actions-Copy'!$S3133,1)),"X","")</f>
        <v/>
      </c>
      <c r="L3133" t="str">
        <f>IF(ISNUMBER(SEARCH(Module_Name_Short&amp;"_"&amp;SUBSTITUTE(Title," ",""),'Actions-Copy'!$S3133,1)),"X","")</f>
        <v/>
      </c>
      <c r="M3133" t="str">
        <f>IF(ISNUMBER(SEARCH(Module_Name_Short&amp;"_"&amp;SUBSTITUTE(Title," ",""),'Actions-Copy'!$S3133,1)),"X","")</f>
        <v/>
      </c>
      <c r="N3133" t="str">
        <f>IF(ISNUMBER(SEARCH(Module_Name_Short&amp;"_"&amp;SUBSTITUTE(Title," ",""),'Actions-Copy'!$S3133,1)),"X","")</f>
        <v/>
      </c>
      <c r="O3133" t="str">
        <f>IF((K3133&amp;L3133&amp;M3133&amp;N3133)="","Y","X")</f>
        <v>Y</v>
      </c>
      <c r="P3133" s="21" t="str">
        <f>'Actions-Copy'!S3133</f>
        <v>Stores_Admin</v>
      </c>
    </row>
    <row r="3134" spans="1:16" ht="28.5" hidden="1" customHeight="1" x14ac:dyDescent="0.25">
      <c r="A3134">
        <f>VLOOKUP('Actions-Copy'!C3134,ModuleNames,4,FALSE)</f>
        <v>0</v>
      </c>
      <c r="B3134">
        <f>VLOOKUP('Actions-Copy'!C3134,ModuleNames,3,FALSE)</f>
        <v>0</v>
      </c>
      <c r="C3134">
        <f>VLOOKUP('Actions-Copy'!C3134,ModuleNames,2,FALSE)</f>
        <v>0</v>
      </c>
      <c r="D3134" s="21" t="str">
        <f>'Actions-Copy'!D3134</f>
        <v>Cancel</v>
      </c>
      <c r="E3134" t="str">
        <f>(IF(ISBLANK('Actions-Copy'!F3134),'Actions-Copy'!D3134,'Actions-Copy'!F3134))</f>
        <v>Cancel</v>
      </c>
      <c r="F3134" s="21" t="str">
        <f>'Actions-Copy'!C3134</f>
        <v>st_return_condition</v>
      </c>
      <c r="G3134" s="21" t="str">
        <f>'Actions-Copy'!B3134</f>
        <v>ag2</v>
      </c>
      <c r="H3134" s="21" t="str">
        <f>'Actions-Copy'!A3134</f>
        <v>a6</v>
      </c>
      <c r="I3134" t="str">
        <f>IF(ISBLANK('Actions-Copy'!O3134),"","Y")</f>
        <v/>
      </c>
      <c r="J3134">
        <f>'Actions-Copy'!O3134</f>
        <v>0</v>
      </c>
      <c r="K3134" t="str">
        <f>IF(ISNUMBER(SEARCH(Module_Name_Short&amp;"_"&amp;SUBSTITUTE(Title," ",""),'Actions-Copy'!$S3134,1)),"X","")</f>
        <v/>
      </c>
      <c r="L3134" t="str">
        <f>IF(ISNUMBER(SEARCH(Module_Name_Short&amp;"_"&amp;SUBSTITUTE(Title," ",""),'Actions-Copy'!$S3134,1)),"X","")</f>
        <v/>
      </c>
      <c r="M3134" t="str">
        <f>IF(ISNUMBER(SEARCH(Module_Name_Short&amp;"_"&amp;SUBSTITUTE(Title," ",""),'Actions-Copy'!$S3134,1)),"X","")</f>
        <v/>
      </c>
      <c r="N3134" t="str">
        <f>IF(ISNUMBER(SEARCH(Module_Name_Short&amp;"_"&amp;SUBSTITUTE(Title," ",""),'Actions-Copy'!$S3134,1)),"X","")</f>
        <v/>
      </c>
      <c r="O3134" t="str">
        <f>IF((K3134&amp;L3134&amp;M3134&amp;N3134)="","Y","X")</f>
        <v>Y</v>
      </c>
      <c r="P3134" s="21">
        <f>'Actions-Copy'!S3134</f>
        <v>0</v>
      </c>
    </row>
    <row r="3135" spans="1:16" ht="28.5" hidden="1" customHeight="1" x14ac:dyDescent="0.25">
      <c r="A3135">
        <f>VLOOKUP('Actions-Copy'!C3135,ModuleNames,4,FALSE)</f>
        <v>0</v>
      </c>
      <c r="B3135">
        <f>VLOOKUP('Actions-Copy'!C3135,ModuleNames,3,FALSE)</f>
        <v>0</v>
      </c>
      <c r="C3135">
        <f>VLOOKUP('Actions-Copy'!C3135,ModuleNames,2,FALSE)</f>
        <v>0</v>
      </c>
      <c r="D3135" s="21" t="str">
        <f>'Actions-Copy'!D3135</f>
        <v>Insert</v>
      </c>
      <c r="E3135" t="str">
        <f>(IF(ISBLANK('Actions-Copy'!F3135),'Actions-Copy'!D3135,'Actions-Copy'!F3135))</f>
        <v>Insert</v>
      </c>
      <c r="F3135" s="21" t="str">
        <f>'Actions-Copy'!C3135</f>
        <v>st_return_condition</v>
      </c>
      <c r="G3135" s="21" t="str">
        <f>'Actions-Copy'!B3135</f>
        <v>ag2</v>
      </c>
      <c r="H3135" s="21" t="str">
        <f>'Actions-Copy'!A3135</f>
        <v>a7</v>
      </c>
      <c r="I3135" t="str">
        <f>IF(ISBLANK('Actions-Copy'!O3135),"","Y")</f>
        <v/>
      </c>
      <c r="J3135">
        <f>'Actions-Copy'!O3135</f>
        <v>0</v>
      </c>
      <c r="K3135" t="str">
        <f>IF(ISNUMBER(SEARCH(Module_Name_Short&amp;"_"&amp;SUBSTITUTE(Title," ",""),'Actions-Copy'!$S3135,1)),"X","")</f>
        <v/>
      </c>
      <c r="L3135" t="str">
        <f>IF(ISNUMBER(SEARCH(Module_Name_Short&amp;"_"&amp;SUBSTITUTE(Title," ",""),'Actions-Copy'!$S3135,1)),"X","")</f>
        <v/>
      </c>
      <c r="M3135" t="str">
        <f>IF(ISNUMBER(SEARCH(Module_Name_Short&amp;"_"&amp;SUBSTITUTE(Title," ",""),'Actions-Copy'!$S3135,1)),"X","")</f>
        <v/>
      </c>
      <c r="N3135" t="str">
        <f>IF(ISNUMBER(SEARCH(Module_Name_Short&amp;"_"&amp;SUBSTITUTE(Title," ",""),'Actions-Copy'!$S3135,1)),"X","")</f>
        <v/>
      </c>
      <c r="O3135" t="str">
        <f>IF((K3135&amp;L3135&amp;M3135&amp;N3135)="","Y","X")</f>
        <v>Y</v>
      </c>
      <c r="P3135" s="21">
        <f>'Actions-Copy'!S3135</f>
        <v>0</v>
      </c>
    </row>
    <row r="3136" spans="1:16" ht="28.5" hidden="1" customHeight="1" x14ac:dyDescent="0.25">
      <c r="A3136">
        <f>VLOOKUP('Actions-Copy'!C3136,ModuleNames,4,FALSE)</f>
        <v>0</v>
      </c>
      <c r="B3136">
        <f>VLOOKUP('Actions-Copy'!C3136,ModuleNames,3,FALSE)</f>
        <v>0</v>
      </c>
      <c r="C3136">
        <f>VLOOKUP('Actions-Copy'!C3136,ModuleNames,2,FALSE)</f>
        <v>0</v>
      </c>
      <c r="D3136" s="21" t="str">
        <f>'Actions-Copy'!D3136</f>
        <v>Cancel</v>
      </c>
      <c r="E3136" t="str">
        <f>(IF(ISBLANK('Actions-Copy'!F3136),'Actions-Copy'!D3136,'Actions-Copy'!F3136))</f>
        <v>Cancel</v>
      </c>
      <c r="F3136" s="21" t="str">
        <f>'Actions-Copy'!C3136</f>
        <v>st_return_condition</v>
      </c>
      <c r="G3136" s="21" t="str">
        <f>'Actions-Copy'!B3136</f>
        <v>ag2</v>
      </c>
      <c r="H3136" s="21" t="str">
        <f>'Actions-Copy'!A3136</f>
        <v>a8</v>
      </c>
      <c r="I3136" t="str">
        <f>IF(ISBLANK('Actions-Copy'!O3136),"","Y")</f>
        <v/>
      </c>
      <c r="J3136">
        <f>'Actions-Copy'!O3136</f>
        <v>0</v>
      </c>
      <c r="K3136" t="str">
        <f>IF(ISNUMBER(SEARCH(Module_Name_Short&amp;"_"&amp;SUBSTITUTE(Title," ",""),'Actions-Copy'!$S3136,1)),"X","")</f>
        <v/>
      </c>
      <c r="L3136" t="str">
        <f>IF(ISNUMBER(SEARCH(Module_Name_Short&amp;"_"&amp;SUBSTITUTE(Title," ",""),'Actions-Copy'!$S3136,1)),"X","")</f>
        <v/>
      </c>
      <c r="M3136" t="str">
        <f>IF(ISNUMBER(SEARCH(Module_Name_Short&amp;"_"&amp;SUBSTITUTE(Title," ",""),'Actions-Copy'!$S3136,1)),"X","")</f>
        <v/>
      </c>
      <c r="N3136" t="str">
        <f>IF(ISNUMBER(SEARCH(Module_Name_Short&amp;"_"&amp;SUBSTITUTE(Title," ",""),'Actions-Copy'!$S3136,1)),"X","")</f>
        <v/>
      </c>
      <c r="O3136" t="str">
        <f>IF((K3136&amp;L3136&amp;M3136&amp;N3136)="","Y","X")</f>
        <v>Y</v>
      </c>
      <c r="P3136" s="21">
        <f>'Actions-Copy'!S3136</f>
        <v>0</v>
      </c>
    </row>
    <row r="3137" spans="1:16" ht="28.5" hidden="1" customHeight="1" x14ac:dyDescent="0.25">
      <c r="A3137">
        <f>VLOOKUP('Actions-Copy'!C3137,ModuleNames,4,FALSE)</f>
        <v>0</v>
      </c>
      <c r="B3137">
        <f>VLOOKUP('Actions-Copy'!C3137,ModuleNames,3,FALSE)</f>
        <v>0</v>
      </c>
      <c r="C3137">
        <f>VLOOKUP('Actions-Copy'!C3137,ModuleNames,2,FALSE)</f>
        <v>0</v>
      </c>
      <c r="D3137" s="21" t="str">
        <f>'Actions-Copy'!D3137</f>
        <v>Insert</v>
      </c>
      <c r="E3137" t="str">
        <f>(IF(ISBLANK('Actions-Copy'!F3137),'Actions-Copy'!D3137,'Actions-Copy'!F3137))</f>
        <v>Insert</v>
      </c>
      <c r="F3137" s="21" t="str">
        <f>'Actions-Copy'!C3137</f>
        <v>st_return_condition</v>
      </c>
      <c r="G3137" s="21" t="str">
        <f>'Actions-Copy'!B3137</f>
        <v>ag2</v>
      </c>
      <c r="H3137" s="21" t="str">
        <f>'Actions-Copy'!A3137</f>
        <v>a9</v>
      </c>
      <c r="I3137" t="str">
        <f>IF(ISBLANK('Actions-Copy'!O3137),"","Y")</f>
        <v/>
      </c>
      <c r="J3137">
        <f>'Actions-Copy'!O3137</f>
        <v>0</v>
      </c>
      <c r="K3137" t="str">
        <f>IF(ISNUMBER(SEARCH(Module_Name_Short&amp;"_"&amp;SUBSTITUTE(Title," ",""),'Actions-Copy'!$S3137,1)),"X","")</f>
        <v/>
      </c>
      <c r="L3137" t="str">
        <f>IF(ISNUMBER(SEARCH(Module_Name_Short&amp;"_"&amp;SUBSTITUTE(Title," ",""),'Actions-Copy'!$S3137,1)),"X","")</f>
        <v/>
      </c>
      <c r="M3137" t="str">
        <f>IF(ISNUMBER(SEARCH(Module_Name_Short&amp;"_"&amp;SUBSTITUTE(Title," ",""),'Actions-Copy'!$S3137,1)),"X","")</f>
        <v/>
      </c>
      <c r="N3137" t="str">
        <f>IF(ISNUMBER(SEARCH(Module_Name_Short&amp;"_"&amp;SUBSTITUTE(Title," ",""),'Actions-Copy'!$S3137,1)),"X","")</f>
        <v/>
      </c>
      <c r="O3137" t="str">
        <f>IF((K3137&amp;L3137&amp;M3137&amp;N3137)="","Y","X")</f>
        <v>Y</v>
      </c>
      <c r="P3137" s="21">
        <f>'Actions-Copy'!S3137</f>
        <v>0</v>
      </c>
    </row>
    <row r="3138" spans="1:16" ht="28.5" hidden="1" customHeight="1" x14ac:dyDescent="0.25">
      <c r="A3138">
        <f>VLOOKUP('Actions-Copy'!C3138,ModuleNames,4,FALSE)</f>
        <v>0</v>
      </c>
      <c r="B3138">
        <f>VLOOKUP('Actions-Copy'!C3138,ModuleNames,3,FALSE)</f>
        <v>0</v>
      </c>
      <c r="C3138">
        <f>VLOOKUP('Actions-Copy'!C3138,ModuleNames,2,FALSE)</f>
        <v>0</v>
      </c>
      <c r="D3138" s="21" t="str">
        <f>'Actions-Copy'!D3138</f>
        <v>Cancel</v>
      </c>
      <c r="E3138" t="str">
        <f>(IF(ISBLANK('Actions-Copy'!F3138),'Actions-Copy'!D3138,'Actions-Copy'!F3138))</f>
        <v>Cancel</v>
      </c>
      <c r="F3138" s="21" t="str">
        <f>'Actions-Copy'!C3138</f>
        <v>st_return_condition</v>
      </c>
      <c r="G3138" s="21" t="str">
        <f>'Actions-Copy'!B3138</f>
        <v>ag2</v>
      </c>
      <c r="H3138" s="21" t="str">
        <f>'Actions-Copy'!A3138</f>
        <v>a10</v>
      </c>
      <c r="I3138" t="str">
        <f>IF(ISBLANK('Actions-Copy'!O3138),"","Y")</f>
        <v/>
      </c>
      <c r="J3138">
        <f>'Actions-Copy'!O3138</f>
        <v>0</v>
      </c>
      <c r="K3138" t="str">
        <f>IF(ISNUMBER(SEARCH(Module_Name_Short&amp;"_"&amp;SUBSTITUTE(Title," ",""),'Actions-Copy'!$S3138,1)),"X","")</f>
        <v/>
      </c>
      <c r="L3138" t="str">
        <f>IF(ISNUMBER(SEARCH(Module_Name_Short&amp;"_"&amp;SUBSTITUTE(Title," ",""),'Actions-Copy'!$S3138,1)),"X","")</f>
        <v/>
      </c>
      <c r="M3138" t="str">
        <f>IF(ISNUMBER(SEARCH(Module_Name_Short&amp;"_"&amp;SUBSTITUTE(Title," ",""),'Actions-Copy'!$S3138,1)),"X","")</f>
        <v/>
      </c>
      <c r="N3138" t="str">
        <f>IF(ISNUMBER(SEARCH(Module_Name_Short&amp;"_"&amp;SUBSTITUTE(Title," ",""),'Actions-Copy'!$S3138,1)),"X","")</f>
        <v/>
      </c>
      <c r="O3138" t="str">
        <f>IF((K3138&amp;L3138&amp;M3138&amp;N3138)="","Y","X")</f>
        <v>Y</v>
      </c>
      <c r="P3138" s="21">
        <f>'Actions-Copy'!S3138</f>
        <v>0</v>
      </c>
    </row>
    <row r="3139" spans="1:16" ht="28.5" hidden="1" customHeight="1" x14ac:dyDescent="0.25">
      <c r="A3139">
        <f>VLOOKUP('Actions-Copy'!C3139,ModuleNames,4,FALSE)</f>
        <v>0</v>
      </c>
      <c r="B3139">
        <f>VLOOKUP('Actions-Copy'!C3139,ModuleNames,3,FALSE)</f>
        <v>0</v>
      </c>
      <c r="C3139">
        <f>VLOOKUP('Actions-Copy'!C3139,ModuleNames,2,FALSE)</f>
        <v>0</v>
      </c>
      <c r="D3139" s="21" t="str">
        <f>'Actions-Copy'!D3139</f>
        <v>Select</v>
      </c>
      <c r="E3139" t="str">
        <f>(IF(ISBLANK('Actions-Copy'!F3139),'Actions-Copy'!D3139,'Actions-Copy'!F3139))</f>
        <v>Select</v>
      </c>
      <c r="F3139" s="21" t="str">
        <f>'Actions-Copy'!C3139</f>
        <v>st_return_condition</v>
      </c>
      <c r="G3139" s="21" t="str">
        <f>'Actions-Copy'!B3139</f>
        <v>ag2</v>
      </c>
      <c r="H3139" s="21" t="str">
        <f>'Actions-Copy'!A3139</f>
        <v>a13</v>
      </c>
      <c r="I3139" t="str">
        <f>IF(ISBLANK('Actions-Copy'!O3139),"","Y")</f>
        <v>Y</v>
      </c>
      <c r="J3139" t="str">
        <f>'Actions-Copy'!O3139</f>
        <v>this.get_hasDetails()</v>
      </c>
      <c r="K3139" t="str">
        <f>IF(ISNUMBER(SEARCH(Module_Name_Short&amp;"_"&amp;SUBSTITUTE(Title," ",""),'Actions-Copy'!$S3139,1)),"X","")</f>
        <v/>
      </c>
      <c r="L3139" t="str">
        <f>IF(ISNUMBER(SEARCH(Module_Name_Short&amp;"_"&amp;SUBSTITUTE(Title," ",""),'Actions-Copy'!$S3139,1)),"X","")</f>
        <v/>
      </c>
      <c r="M3139" t="str">
        <f>IF(ISNUMBER(SEARCH(Module_Name_Short&amp;"_"&amp;SUBSTITUTE(Title," ",""),'Actions-Copy'!$S3139,1)),"X","")</f>
        <v/>
      </c>
      <c r="N3139" t="str">
        <f>IF(ISNUMBER(SEARCH(Module_Name_Short&amp;"_"&amp;SUBSTITUTE(Title," ",""),'Actions-Copy'!$S3139,1)),"X","")</f>
        <v/>
      </c>
      <c r="O3139" t="str">
        <f>IF((K3139&amp;L3139&amp;M3139&amp;N3139)="","Y","X")</f>
        <v>Y</v>
      </c>
      <c r="P3139" s="21" t="str">
        <f>'Actions-Copy'!S3139</f>
        <v>Stores_View</v>
      </c>
    </row>
    <row r="3140" spans="1:16" ht="28.5" hidden="1" customHeight="1" x14ac:dyDescent="0.25">
      <c r="A3140">
        <f>VLOOKUP('Actions-Copy'!C3140,ModuleNames,4,FALSE)</f>
        <v>0</v>
      </c>
      <c r="B3140">
        <f>VLOOKUP('Actions-Copy'!C3140,ModuleNames,3,FALSE)</f>
        <v>0</v>
      </c>
      <c r="C3140">
        <f>VLOOKUP('Actions-Copy'!C3140,ModuleNames,2,FALSE)</f>
        <v>0</v>
      </c>
      <c r="D3140" s="21" t="str">
        <f>'Actions-Copy'!D3140</f>
        <v>New</v>
      </c>
      <c r="E3140" t="str">
        <f>(IF(ISBLANK('Actions-Copy'!F3140),'Actions-Copy'!D3140,'Actions-Copy'!F3140))</f>
        <v>New</v>
      </c>
      <c r="F3140" s="21" t="str">
        <f>'Actions-Copy'!C3140</f>
        <v>st_return_condition</v>
      </c>
      <c r="G3140" s="21" t="str">
        <f>'Actions-Copy'!B3140</f>
        <v>ag3</v>
      </c>
      <c r="H3140" s="21" t="str">
        <f>'Actions-Copy'!A3140</f>
        <v>a1</v>
      </c>
      <c r="I3140" t="str">
        <f>IF(ISBLANK('Actions-Copy'!O3140),"","Y")</f>
        <v/>
      </c>
      <c r="J3140">
        <f>'Actions-Copy'!O3140</f>
        <v>0</v>
      </c>
      <c r="K3140" t="str">
        <f>IF(ISNUMBER(SEARCH(Module_Name_Short&amp;"_"&amp;SUBSTITUTE(Title," ",""),'Actions-Copy'!$S3140,1)),"X","")</f>
        <v/>
      </c>
      <c r="L3140" t="str">
        <f>IF(ISNUMBER(SEARCH(Module_Name_Short&amp;"_"&amp;SUBSTITUTE(Title," ",""),'Actions-Copy'!$S3140,1)),"X","")</f>
        <v/>
      </c>
      <c r="M3140" t="str">
        <f>IF(ISNUMBER(SEARCH(Module_Name_Short&amp;"_"&amp;SUBSTITUTE(Title," ",""),'Actions-Copy'!$S3140,1)),"X","")</f>
        <v/>
      </c>
      <c r="N3140" t="str">
        <f>IF(ISNUMBER(SEARCH(Module_Name_Short&amp;"_"&amp;SUBSTITUTE(Title," ",""),'Actions-Copy'!$S3140,1)),"X","")</f>
        <v/>
      </c>
      <c r="O3140" t="str">
        <f>IF((K3140&amp;L3140&amp;M3140&amp;N3140)="","Y","X")</f>
        <v>Y</v>
      </c>
      <c r="P3140" s="21" t="str">
        <f>'Actions-Copy'!S3140</f>
        <v>Stores_Admin</v>
      </c>
    </row>
    <row r="3141" spans="1:16" ht="28.5" hidden="1" customHeight="1" x14ac:dyDescent="0.25">
      <c r="A3141">
        <f>VLOOKUP('Actions-Copy'!C3141,ModuleNames,4,FALSE)</f>
        <v>0</v>
      </c>
      <c r="B3141">
        <f>VLOOKUP('Actions-Copy'!C3141,ModuleNames,3,FALSE)</f>
        <v>0</v>
      </c>
      <c r="C3141">
        <f>VLOOKUP('Actions-Copy'!C3141,ModuleNames,2,FALSE)</f>
        <v>0</v>
      </c>
      <c r="D3141" s="21" t="str">
        <f>'Actions-Copy'!D3141</f>
        <v>Edit</v>
      </c>
      <c r="E3141" t="str">
        <f>(IF(ISBLANK('Actions-Copy'!F3141),'Actions-Copy'!D3141,'Actions-Copy'!F3141))</f>
        <v>Edit</v>
      </c>
      <c r="F3141" s="21" t="str">
        <f>'Actions-Copy'!C3141</f>
        <v>st_return_condition</v>
      </c>
      <c r="G3141" s="21" t="str">
        <f>'Actions-Copy'!B3141</f>
        <v>ag4</v>
      </c>
      <c r="H3141" s="21" t="str">
        <f>'Actions-Copy'!A3141</f>
        <v>a1</v>
      </c>
      <c r="I3141" t="str">
        <f>IF(ISBLANK('Actions-Copy'!O3141),"","Y")</f>
        <v/>
      </c>
      <c r="J3141">
        <f>'Actions-Copy'!O3141</f>
        <v>0</v>
      </c>
      <c r="K3141" t="str">
        <f>IF(ISNUMBER(SEARCH(Module_Name_Short&amp;"_"&amp;SUBSTITUTE(Title," ",""),'Actions-Copy'!$S3141,1)),"X","")</f>
        <v/>
      </c>
      <c r="L3141" t="str">
        <f>IF(ISNUMBER(SEARCH(Module_Name_Short&amp;"_"&amp;SUBSTITUTE(Title," ",""),'Actions-Copy'!$S3141,1)),"X","")</f>
        <v/>
      </c>
      <c r="M3141" t="str">
        <f>IF(ISNUMBER(SEARCH(Module_Name_Short&amp;"_"&amp;SUBSTITUTE(Title," ",""),'Actions-Copy'!$S3141,1)),"X","")</f>
        <v/>
      </c>
      <c r="N3141" t="str">
        <f>IF(ISNUMBER(SEARCH(Module_Name_Short&amp;"_"&amp;SUBSTITUTE(Title," ",""),'Actions-Copy'!$S3141,1)),"X","")</f>
        <v/>
      </c>
      <c r="O3141" t="str">
        <f>IF((K3141&amp;L3141&amp;M3141&amp;N3141)="","Y","X")</f>
        <v>Y</v>
      </c>
      <c r="P3141" s="21" t="str">
        <f>'Actions-Copy'!S3141</f>
        <v>Stores_Admin</v>
      </c>
    </row>
    <row r="3142" spans="1:16" ht="28.5" hidden="1" customHeight="1" x14ac:dyDescent="0.25">
      <c r="A3142">
        <f>VLOOKUP('Actions-Copy'!C3142,ModuleNames,4,FALSE)</f>
        <v>0</v>
      </c>
      <c r="B3142">
        <f>VLOOKUP('Actions-Copy'!C3142,ModuleNames,3,FALSE)</f>
        <v>0</v>
      </c>
      <c r="C3142">
        <f>VLOOKUP('Actions-Copy'!C3142,ModuleNames,2,FALSE)</f>
        <v>0</v>
      </c>
      <c r="D3142" s="21" t="str">
        <f>'Actions-Copy'!D3142</f>
        <v>Delete</v>
      </c>
      <c r="E3142" t="str">
        <f>(IF(ISBLANK('Actions-Copy'!F3142),'Actions-Copy'!D3142,'Actions-Copy'!F3142))</f>
        <v>Delete</v>
      </c>
      <c r="F3142" s="21" t="str">
        <f>'Actions-Copy'!C3142</f>
        <v>st_return_condition</v>
      </c>
      <c r="G3142" s="21" t="str">
        <f>'Actions-Copy'!B3142</f>
        <v>ag4</v>
      </c>
      <c r="H3142" s="21" t="str">
        <f>'Actions-Copy'!A3142</f>
        <v>a2</v>
      </c>
      <c r="I3142" t="str">
        <f>IF(ISBLANK('Actions-Copy'!O3142),"","Y")</f>
        <v/>
      </c>
      <c r="J3142">
        <f>'Actions-Copy'!O3142</f>
        <v>0</v>
      </c>
      <c r="K3142" t="str">
        <f>IF(ISNUMBER(SEARCH(Module_Name_Short&amp;"_"&amp;SUBSTITUTE(Title," ",""),'Actions-Copy'!$S3142,1)),"X","")</f>
        <v/>
      </c>
      <c r="L3142" t="str">
        <f>IF(ISNUMBER(SEARCH(Module_Name_Short&amp;"_"&amp;SUBSTITUTE(Title," ",""),'Actions-Copy'!$S3142,1)),"X","")</f>
        <v/>
      </c>
      <c r="M3142" t="str">
        <f>IF(ISNUMBER(SEARCH(Module_Name_Short&amp;"_"&amp;SUBSTITUTE(Title," ",""),'Actions-Copy'!$S3142,1)),"X","")</f>
        <v/>
      </c>
      <c r="N3142" t="str">
        <f>IF(ISNUMBER(SEARCH(Module_Name_Short&amp;"_"&amp;SUBSTITUTE(Title," ",""),'Actions-Copy'!$S3142,1)),"X","")</f>
        <v/>
      </c>
      <c r="O3142" t="str">
        <f>IF((K3142&amp;L3142&amp;M3142&amp;N3142)="","Y","X")</f>
        <v>Y</v>
      </c>
      <c r="P3142" s="21" t="str">
        <f>'Actions-Copy'!S3142</f>
        <v>Stores_Admin</v>
      </c>
    </row>
    <row r="3143" spans="1:16" ht="28.5" hidden="1" customHeight="1" x14ac:dyDescent="0.25">
      <c r="A3143">
        <f>VLOOKUP('Actions-Copy'!C3143,ModuleNames,4,FALSE)</f>
        <v>0</v>
      </c>
      <c r="B3143">
        <f>VLOOKUP('Actions-Copy'!C3143,ModuleNames,3,FALSE)</f>
        <v>0</v>
      </c>
      <c r="C3143">
        <f>VLOOKUP('Actions-Copy'!C3143,ModuleNames,2,FALSE)</f>
        <v>0</v>
      </c>
      <c r="D3143" s="21" t="str">
        <f>'Actions-Copy'!D3143</f>
        <v>Export (Csv)</v>
      </c>
      <c r="E3143" t="str">
        <f>(IF(ISBLANK('Actions-Copy'!F3143),'Actions-Copy'!D3143,'Actions-Copy'!F3143))</f>
        <v>Export (Csv)</v>
      </c>
      <c r="F3143" s="21" t="str">
        <f>'Actions-Copy'!C3143</f>
        <v>st_return_condition</v>
      </c>
      <c r="G3143" s="21" t="str">
        <f>'Actions-Copy'!B3143</f>
        <v>ag5</v>
      </c>
      <c r="H3143" s="21" t="str">
        <f>'Actions-Copy'!A3143</f>
        <v>a1</v>
      </c>
      <c r="I3143" t="str">
        <f>IF(ISBLANK('Actions-Copy'!O3143),"","Y")</f>
        <v/>
      </c>
      <c r="J3143">
        <f>'Actions-Copy'!O3143</f>
        <v>0</v>
      </c>
      <c r="K3143" t="str">
        <f>IF(ISNUMBER(SEARCH(Module_Name_Short&amp;"_"&amp;SUBSTITUTE(Title," ",""),'Actions-Copy'!$S3143,1)),"X","")</f>
        <v/>
      </c>
      <c r="L3143" t="str">
        <f>IF(ISNUMBER(SEARCH(Module_Name_Short&amp;"_"&amp;SUBSTITUTE(Title," ",""),'Actions-Copy'!$S3143,1)),"X","")</f>
        <v/>
      </c>
      <c r="M3143" t="str">
        <f>IF(ISNUMBER(SEARCH(Module_Name_Short&amp;"_"&amp;SUBSTITUTE(Title," ",""),'Actions-Copy'!$S3143,1)),"X","")</f>
        <v/>
      </c>
      <c r="N3143" t="str">
        <f>IF(ISNUMBER(SEARCH(Module_Name_Short&amp;"_"&amp;SUBSTITUTE(Title," ",""),'Actions-Copy'!$S3143,1)),"X","")</f>
        <v/>
      </c>
      <c r="O3143" t="str">
        <f>IF((K3143&amp;L3143&amp;M3143&amp;N3143)="","Y","X")</f>
        <v>Y</v>
      </c>
      <c r="P3143" s="21">
        <f>'Actions-Copy'!S3143</f>
        <v>0</v>
      </c>
    </row>
    <row r="3144" spans="1:16" ht="28.5" hidden="1" customHeight="1" x14ac:dyDescent="0.25">
      <c r="A3144">
        <f>VLOOKUP('Actions-Copy'!C3144,ModuleNames,4,FALSE)</f>
        <v>0</v>
      </c>
      <c r="B3144">
        <f>VLOOKUP('Actions-Copy'!C3144,ModuleNames,3,FALSE)</f>
        <v>0</v>
      </c>
      <c r="C3144">
        <f>VLOOKUP('Actions-Copy'!C3144,ModuleNames,2,FALSE)</f>
        <v>0</v>
      </c>
      <c r="D3144" s="21">
        <f>'Actions-Copy'!D3144</f>
        <v>0</v>
      </c>
      <c r="E3144">
        <f>(IF(ISBLANK('Actions-Copy'!F3144),'Actions-Copy'!D3144,'Actions-Copy'!F3144))</f>
        <v>0</v>
      </c>
      <c r="F3144" s="21" t="str">
        <f>'Actions-Copy'!C3144</f>
        <v>st_return_condition</v>
      </c>
      <c r="G3144" s="21" t="str">
        <f>'Actions-Copy'!B3144</f>
        <v>ag5</v>
      </c>
      <c r="H3144" s="21" t="str">
        <f>'Actions-Copy'!A3144</f>
        <v>a2</v>
      </c>
      <c r="I3144" t="str">
        <f>IF(ISBLANK('Actions-Copy'!O3144),"","Y")</f>
        <v/>
      </c>
      <c r="J3144">
        <f>'Actions-Copy'!O3144</f>
        <v>0</v>
      </c>
      <c r="K3144" t="str">
        <f>IF(ISNUMBER(SEARCH(Module_Name_Short&amp;"_"&amp;SUBSTITUTE(Title," ",""),'Actions-Copy'!$S3144,1)),"X","")</f>
        <v/>
      </c>
      <c r="L3144" t="str">
        <f>IF(ISNUMBER(SEARCH(Module_Name_Short&amp;"_"&amp;SUBSTITUTE(Title," ",""),'Actions-Copy'!$S3144,1)),"X","")</f>
        <v/>
      </c>
      <c r="M3144" t="str">
        <f>IF(ISNUMBER(SEARCH(Module_Name_Short&amp;"_"&amp;SUBSTITUTE(Title," ",""),'Actions-Copy'!$S3144,1)),"X","")</f>
        <v/>
      </c>
      <c r="N3144" t="str">
        <f>IF(ISNUMBER(SEARCH(Module_Name_Short&amp;"_"&amp;SUBSTITUTE(Title," ",""),'Actions-Copy'!$S3144,1)),"X","")</f>
        <v/>
      </c>
      <c r="O3144" t="str">
        <f>IF((K3144&amp;L3144&amp;M3144&amp;N3144)="","Y","X")</f>
        <v>Y</v>
      </c>
      <c r="P3144" s="21">
        <f>'Actions-Copy'!S3144</f>
        <v>0</v>
      </c>
    </row>
    <row r="3145" spans="1:16" ht="28.5" hidden="1" customHeight="1" x14ac:dyDescent="0.25">
      <c r="A3145">
        <f>VLOOKUP('Actions-Copy'!C3145,ModuleNames,4,FALSE)</f>
        <v>0</v>
      </c>
      <c r="B3145">
        <f>VLOOKUP('Actions-Copy'!C3145,ModuleNames,3,FALSE)</f>
        <v>0</v>
      </c>
      <c r="C3145">
        <f>VLOOKUP('Actions-Copy'!C3145,ModuleNames,2,FALSE)</f>
        <v>0</v>
      </c>
      <c r="D3145" s="21" t="str">
        <f>'Actions-Copy'!D3145</f>
        <v>Export (Rowset)</v>
      </c>
      <c r="E3145" t="str">
        <f>(IF(ISBLANK('Actions-Copy'!F3145),'Actions-Copy'!D3145,'Actions-Copy'!F3145))</f>
        <v>Export (Rowset)</v>
      </c>
      <c r="F3145" s="21" t="str">
        <f>'Actions-Copy'!C3145</f>
        <v>st_return_condition</v>
      </c>
      <c r="G3145" s="21" t="str">
        <f>'Actions-Copy'!B3145</f>
        <v>ag5</v>
      </c>
      <c r="H3145" s="21" t="str">
        <f>'Actions-Copy'!A3145</f>
        <v>a3</v>
      </c>
      <c r="I3145" t="str">
        <f>IF(ISBLANK('Actions-Copy'!O3145),"","Y")</f>
        <v/>
      </c>
      <c r="J3145">
        <f>'Actions-Copy'!O3145</f>
        <v>0</v>
      </c>
      <c r="K3145" t="str">
        <f>IF(ISNUMBER(SEARCH(Module_Name_Short&amp;"_"&amp;SUBSTITUTE(Title," ",""),'Actions-Copy'!$S3145,1)),"X","")</f>
        <v/>
      </c>
      <c r="L3145" t="str">
        <f>IF(ISNUMBER(SEARCH(Module_Name_Short&amp;"_"&amp;SUBSTITUTE(Title," ",""),'Actions-Copy'!$S3145,1)),"X","")</f>
        <v/>
      </c>
      <c r="M3145" t="str">
        <f>IF(ISNUMBER(SEARCH(Module_Name_Short&amp;"_"&amp;SUBSTITUTE(Title," ",""),'Actions-Copy'!$S3145,1)),"X","")</f>
        <v/>
      </c>
      <c r="N3145" t="str">
        <f>IF(ISNUMBER(SEARCH(Module_Name_Short&amp;"_"&amp;SUBSTITUTE(Title," ",""),'Actions-Copy'!$S3145,1)),"X","")</f>
        <v/>
      </c>
      <c r="O3145" t="str">
        <f>IF((K3145&amp;L3145&amp;M3145&amp;N3145)="","Y","X")</f>
        <v>Y</v>
      </c>
      <c r="P3145" s="21">
        <f>'Actions-Copy'!S3145</f>
        <v>0</v>
      </c>
    </row>
    <row r="3146" spans="1:16" ht="28.5" hidden="1" customHeight="1" x14ac:dyDescent="0.25">
      <c r="A3146">
        <f>VLOOKUP('Actions-Copy'!C3146,ModuleNames,4,FALSE)</f>
        <v>0</v>
      </c>
      <c r="B3146">
        <f>VLOOKUP('Actions-Copy'!C3146,ModuleNames,3,FALSE)</f>
        <v>0</v>
      </c>
      <c r="C3146">
        <f>VLOOKUP('Actions-Copy'!C3146,ModuleNames,2,FALSE)</f>
        <v>0</v>
      </c>
      <c r="D3146" s="21" t="str">
        <f>'Actions-Copy'!D3146</f>
        <v>Export (Rss)</v>
      </c>
      <c r="E3146" t="str">
        <f>(IF(ISBLANK('Actions-Copy'!F3146),'Actions-Copy'!D3146,'Actions-Copy'!F3146))</f>
        <v>Export (Rss)</v>
      </c>
      <c r="F3146" s="21" t="str">
        <f>'Actions-Copy'!C3146</f>
        <v>st_return_condition</v>
      </c>
      <c r="G3146" s="21" t="str">
        <f>'Actions-Copy'!B3146</f>
        <v>ag5</v>
      </c>
      <c r="H3146" s="21" t="str">
        <f>'Actions-Copy'!A3146</f>
        <v>a4</v>
      </c>
      <c r="I3146" t="str">
        <f>IF(ISBLANK('Actions-Copy'!O3146),"","Y")</f>
        <v/>
      </c>
      <c r="J3146">
        <f>'Actions-Copy'!O3146</f>
        <v>0</v>
      </c>
      <c r="K3146" t="str">
        <f>IF(ISNUMBER(SEARCH(Module_Name_Short&amp;"_"&amp;SUBSTITUTE(Title," ",""),'Actions-Copy'!$S3146,1)),"X","")</f>
        <v/>
      </c>
      <c r="L3146" t="str">
        <f>IF(ISNUMBER(SEARCH(Module_Name_Short&amp;"_"&amp;SUBSTITUTE(Title," ",""),'Actions-Copy'!$S3146,1)),"X","")</f>
        <v/>
      </c>
      <c r="M3146" t="str">
        <f>IF(ISNUMBER(SEARCH(Module_Name_Short&amp;"_"&amp;SUBSTITUTE(Title," ",""),'Actions-Copy'!$S3146,1)),"X","")</f>
        <v/>
      </c>
      <c r="N3146" t="str">
        <f>IF(ISNUMBER(SEARCH(Module_Name_Short&amp;"_"&amp;SUBSTITUTE(Title," ",""),'Actions-Copy'!$S3146,1)),"X","")</f>
        <v/>
      </c>
      <c r="O3146" t="str">
        <f>IF((K3146&amp;L3146&amp;M3146&amp;N3146)="","Y","X")</f>
        <v>Y</v>
      </c>
      <c r="P3146" s="21">
        <f>'Actions-Copy'!S3146</f>
        <v>0</v>
      </c>
    </row>
    <row r="3147" spans="1:16" ht="28.5" hidden="1" customHeight="1" x14ac:dyDescent="0.25">
      <c r="A3147">
        <f>VLOOKUP('Actions-Copy'!C3147,ModuleNames,4,FALSE)</f>
        <v>0</v>
      </c>
      <c r="B3147">
        <f>VLOOKUP('Actions-Copy'!C3147,ModuleNames,3,FALSE)</f>
        <v>0</v>
      </c>
      <c r="C3147">
        <f>VLOOKUP('Actions-Copy'!C3147,ModuleNames,2,FALSE)</f>
        <v>0</v>
      </c>
      <c r="D3147" s="21">
        <f>'Actions-Copy'!D3147</f>
        <v>0</v>
      </c>
      <c r="E3147">
        <f>(IF(ISBLANK('Actions-Copy'!F3147),'Actions-Copy'!D3147,'Actions-Copy'!F3147))</f>
        <v>0</v>
      </c>
      <c r="F3147" s="21" t="str">
        <f>'Actions-Copy'!C3147</f>
        <v>st_return_condition</v>
      </c>
      <c r="G3147" s="21" t="str">
        <f>'Actions-Copy'!B3147</f>
        <v>ag5</v>
      </c>
      <c r="H3147" s="21" t="str">
        <f>'Actions-Copy'!A3147</f>
        <v>a5</v>
      </c>
      <c r="I3147" t="str">
        <f>IF(ISBLANK('Actions-Copy'!O3147),"","Y")</f>
        <v/>
      </c>
      <c r="J3147">
        <f>'Actions-Copy'!O3147</f>
        <v>0</v>
      </c>
      <c r="K3147" t="str">
        <f>IF(ISNUMBER(SEARCH(Module_Name_Short&amp;"_"&amp;SUBSTITUTE(Title," ",""),'Actions-Copy'!$S3147,1)),"X","")</f>
        <v/>
      </c>
      <c r="L3147" t="str">
        <f>IF(ISNUMBER(SEARCH(Module_Name_Short&amp;"_"&amp;SUBSTITUTE(Title," ",""),'Actions-Copy'!$S3147,1)),"X","")</f>
        <v/>
      </c>
      <c r="M3147" t="str">
        <f>IF(ISNUMBER(SEARCH(Module_Name_Short&amp;"_"&amp;SUBSTITUTE(Title," ",""),'Actions-Copy'!$S3147,1)),"X","")</f>
        <v/>
      </c>
      <c r="N3147" t="str">
        <f>IF(ISNUMBER(SEARCH(Module_Name_Short&amp;"_"&amp;SUBSTITUTE(Title," ",""),'Actions-Copy'!$S3147,1)),"X","")</f>
        <v/>
      </c>
      <c r="O3147" t="str">
        <f>IF((K3147&amp;L3147&amp;M3147&amp;N3147)="","Y","X")</f>
        <v>Y</v>
      </c>
      <c r="P3147" s="21">
        <f>'Actions-Copy'!S3147</f>
        <v>0</v>
      </c>
    </row>
    <row r="3148" spans="1:16" ht="28.5" hidden="1" customHeight="1" x14ac:dyDescent="0.25">
      <c r="A3148">
        <f>VLOOKUP('Actions-Copy'!C3148,ModuleNames,4,FALSE)</f>
        <v>0</v>
      </c>
      <c r="B3148">
        <f>VLOOKUP('Actions-Copy'!C3148,ModuleNames,3,FALSE)</f>
        <v>0</v>
      </c>
      <c r="C3148">
        <f>VLOOKUP('Actions-Copy'!C3148,ModuleNames,2,FALSE)</f>
        <v>0</v>
      </c>
      <c r="D3148" s="21" t="str">
        <f>'Actions-Copy'!D3148</f>
        <v>Import</v>
      </c>
      <c r="E3148" t="str">
        <f>(IF(ISBLANK('Actions-Copy'!F3148),'Actions-Copy'!D3148,'Actions-Copy'!F3148))</f>
        <v>Import</v>
      </c>
      <c r="F3148" s="21" t="str">
        <f>'Actions-Copy'!C3148</f>
        <v>st_return_condition</v>
      </c>
      <c r="G3148" s="21" t="str">
        <f>'Actions-Copy'!B3148</f>
        <v>ag5</v>
      </c>
      <c r="H3148" s="21" t="str">
        <f>'Actions-Copy'!A3148</f>
        <v>a6</v>
      </c>
      <c r="I3148" t="str">
        <f>IF(ISBLANK('Actions-Copy'!O3148),"","Y")</f>
        <v/>
      </c>
      <c r="J3148">
        <f>'Actions-Copy'!O3148</f>
        <v>0</v>
      </c>
      <c r="K3148" t="str">
        <f>IF(ISNUMBER(SEARCH(Module_Name_Short&amp;"_"&amp;SUBSTITUTE(Title," ",""),'Actions-Copy'!$S3148,1)),"X","")</f>
        <v/>
      </c>
      <c r="L3148" t="str">
        <f>IF(ISNUMBER(SEARCH(Module_Name_Short&amp;"_"&amp;SUBSTITUTE(Title," ",""),'Actions-Copy'!$S3148,1)),"X","")</f>
        <v/>
      </c>
      <c r="M3148" t="str">
        <f>IF(ISNUMBER(SEARCH(Module_Name_Short&amp;"_"&amp;SUBSTITUTE(Title," ",""),'Actions-Copy'!$S3148,1)),"X","")</f>
        <v/>
      </c>
      <c r="N3148" t="str">
        <f>IF(ISNUMBER(SEARCH(Module_Name_Short&amp;"_"&amp;SUBSTITUTE(Title," ",""),'Actions-Copy'!$S3148,1)),"X","")</f>
        <v/>
      </c>
      <c r="O3148" t="str">
        <f>IF((K3148&amp;L3148&amp;M3148&amp;N3148)="","Y","X")</f>
        <v>Y</v>
      </c>
      <c r="P3148" s="21">
        <f>'Actions-Copy'!S3148</f>
        <v>0</v>
      </c>
    </row>
    <row r="3149" spans="1:16" ht="28.5" hidden="1" customHeight="1" x14ac:dyDescent="0.25">
      <c r="A3149">
        <f>VLOOKUP('Actions-Copy'!C3149,ModuleNames,4,FALSE)</f>
        <v>0</v>
      </c>
      <c r="B3149">
        <f>VLOOKUP('Actions-Copy'!C3149,ModuleNames,3,FALSE)</f>
        <v>0</v>
      </c>
      <c r="C3149">
        <f>VLOOKUP('Actions-Copy'!C3149,ModuleNames,2,FALSE)</f>
        <v>0</v>
      </c>
      <c r="D3149" s="21" t="str">
        <f>'Actions-Copy'!D3149</f>
        <v>Data Sheet</v>
      </c>
      <c r="E3149" t="str">
        <f>(IF(ISBLANK('Actions-Copy'!F3149),'Actions-Copy'!D3149,'Actions-Copy'!F3149))</f>
        <v>Data Sheet</v>
      </c>
      <c r="F3149" s="21" t="str">
        <f>'Actions-Copy'!C3149</f>
        <v>st_return_condition</v>
      </c>
      <c r="G3149" s="21" t="str">
        <f>'Actions-Copy'!B3149</f>
        <v>ag5</v>
      </c>
      <c r="H3149" s="21" t="str">
        <f>'Actions-Copy'!A3149</f>
        <v>a7</v>
      </c>
      <c r="I3149" t="str">
        <f>IF(ISBLANK('Actions-Copy'!O3149),"","Y")</f>
        <v/>
      </c>
      <c r="J3149">
        <f>'Actions-Copy'!O3149</f>
        <v>0</v>
      </c>
      <c r="K3149" t="str">
        <f>IF(ISNUMBER(SEARCH(Module_Name_Short&amp;"_"&amp;SUBSTITUTE(Title," ",""),'Actions-Copy'!$S3149,1)),"X","")</f>
        <v/>
      </c>
      <c r="L3149" t="str">
        <f>IF(ISNUMBER(SEARCH(Module_Name_Short&amp;"_"&amp;SUBSTITUTE(Title," ",""),'Actions-Copy'!$S3149,1)),"X","")</f>
        <v/>
      </c>
      <c r="M3149" t="str">
        <f>IF(ISNUMBER(SEARCH(Module_Name_Short&amp;"_"&amp;SUBSTITUTE(Title," ",""),'Actions-Copy'!$S3149,1)),"X","")</f>
        <v/>
      </c>
      <c r="N3149" t="str">
        <f>IF(ISNUMBER(SEARCH(Module_Name_Short&amp;"_"&amp;SUBSTITUTE(Title," ",""),'Actions-Copy'!$S3149,1)),"X","")</f>
        <v/>
      </c>
      <c r="O3149" t="str">
        <f>IF((K3149&amp;L3149&amp;M3149&amp;N3149)="","Y","X")</f>
        <v>Y</v>
      </c>
      <c r="P3149" s="21">
        <f>'Actions-Copy'!S3149</f>
        <v>0</v>
      </c>
    </row>
    <row r="3150" spans="1:16" ht="28.5" hidden="1" customHeight="1" x14ac:dyDescent="0.25">
      <c r="A3150">
        <f>VLOOKUP('Actions-Copy'!C3150,ModuleNames,4,FALSE)</f>
        <v>0</v>
      </c>
      <c r="B3150">
        <f>VLOOKUP('Actions-Copy'!C3150,ModuleNames,3,FALSE)</f>
        <v>0</v>
      </c>
      <c r="C3150">
        <f>VLOOKUP('Actions-Copy'!C3150,ModuleNames,2,FALSE)</f>
        <v>0</v>
      </c>
      <c r="D3150" s="21" t="str">
        <f>'Actions-Copy'!D3150</f>
        <v>Grid</v>
      </c>
      <c r="E3150" t="str">
        <f>(IF(ISBLANK('Actions-Copy'!F3150),'Actions-Copy'!D3150,'Actions-Copy'!F3150))</f>
        <v>Grid</v>
      </c>
      <c r="F3150" s="21" t="str">
        <f>'Actions-Copy'!C3150</f>
        <v>st_return_condition</v>
      </c>
      <c r="G3150" s="21" t="str">
        <f>'Actions-Copy'!B3150</f>
        <v>ag5</v>
      </c>
      <c r="H3150" s="21" t="str">
        <f>'Actions-Copy'!A3150</f>
        <v>a8</v>
      </c>
      <c r="I3150" t="str">
        <f>IF(ISBLANK('Actions-Copy'!O3150),"","Y")</f>
        <v/>
      </c>
      <c r="J3150">
        <f>'Actions-Copy'!O3150</f>
        <v>0</v>
      </c>
      <c r="K3150" t="str">
        <f>IF(ISNUMBER(SEARCH(Module_Name_Short&amp;"_"&amp;SUBSTITUTE(Title," ",""),'Actions-Copy'!$S3150,1)),"X","")</f>
        <v/>
      </c>
      <c r="L3150" t="str">
        <f>IF(ISNUMBER(SEARCH(Module_Name_Short&amp;"_"&amp;SUBSTITUTE(Title," ",""),'Actions-Copy'!$S3150,1)),"X","")</f>
        <v/>
      </c>
      <c r="M3150" t="str">
        <f>IF(ISNUMBER(SEARCH(Module_Name_Short&amp;"_"&amp;SUBSTITUTE(Title," ",""),'Actions-Copy'!$S3150,1)),"X","")</f>
        <v/>
      </c>
      <c r="N3150" t="str">
        <f>IF(ISNUMBER(SEARCH(Module_Name_Short&amp;"_"&amp;SUBSTITUTE(Title," ",""),'Actions-Copy'!$S3150,1)),"X","")</f>
        <v/>
      </c>
      <c r="O3150" t="str">
        <f>IF((K3150&amp;L3150&amp;M3150&amp;N3150)="","Y","X")</f>
        <v>Y</v>
      </c>
      <c r="P3150" s="21">
        <f>'Actions-Copy'!S3150</f>
        <v>0</v>
      </c>
    </row>
    <row r="3151" spans="1:16" ht="28.5" hidden="1" customHeight="1" x14ac:dyDescent="0.25">
      <c r="A3151">
        <f>VLOOKUP('Actions-Copy'!C3151,ModuleNames,4,FALSE)</f>
        <v>0</v>
      </c>
      <c r="B3151">
        <f>VLOOKUP('Actions-Copy'!C3151,ModuleNames,3,FALSE)</f>
        <v>0</v>
      </c>
      <c r="C3151">
        <f>VLOOKUP('Actions-Copy'!C3151,ModuleNames,2,FALSE)</f>
        <v>0</v>
      </c>
      <c r="D3151" s="21" t="str">
        <f>'Actions-Copy'!D3151</f>
        <v>Update</v>
      </c>
      <c r="E3151" t="str">
        <f>(IF(ISBLANK('Actions-Copy'!F3151),'Actions-Copy'!D3151,'Actions-Copy'!F3151))</f>
        <v>Update</v>
      </c>
      <c r="F3151" s="21" t="str">
        <f>'Actions-Copy'!C3151</f>
        <v>st_return_condition</v>
      </c>
      <c r="G3151" s="21" t="str">
        <f>'Actions-Copy'!B3151</f>
        <v>ag6</v>
      </c>
      <c r="H3151" s="21" t="str">
        <f>'Actions-Copy'!A3151</f>
        <v>a1</v>
      </c>
      <c r="I3151" t="str">
        <f>IF(ISBLANK('Actions-Copy'!O3151),"","Y")</f>
        <v/>
      </c>
      <c r="J3151">
        <f>'Actions-Copy'!O3151</f>
        <v>0</v>
      </c>
      <c r="K3151" t="str">
        <f>IF(ISNUMBER(SEARCH(Module_Name_Short&amp;"_"&amp;SUBSTITUTE(Title," ",""),'Actions-Copy'!$S3151,1)),"X","")</f>
        <v/>
      </c>
      <c r="L3151" t="str">
        <f>IF(ISNUMBER(SEARCH(Module_Name_Short&amp;"_"&amp;SUBSTITUTE(Title," ",""),'Actions-Copy'!$S3151,1)),"X","")</f>
        <v/>
      </c>
      <c r="M3151" t="str">
        <f>IF(ISNUMBER(SEARCH(Module_Name_Short&amp;"_"&amp;SUBSTITUTE(Title," ",""),'Actions-Copy'!$S3151,1)),"X","")</f>
        <v/>
      </c>
      <c r="N3151" t="str">
        <f>IF(ISNUMBER(SEARCH(Module_Name_Short&amp;"_"&amp;SUBSTITUTE(Title," ",""),'Actions-Copy'!$S3151,1)),"X","")</f>
        <v/>
      </c>
      <c r="O3151" t="str">
        <f>IF((K3151&amp;L3151&amp;M3151&amp;N3151)="","Y","X")</f>
        <v>Y</v>
      </c>
      <c r="P3151" s="21">
        <f>'Actions-Copy'!S3151</f>
        <v>0</v>
      </c>
    </row>
    <row r="3152" spans="1:16" ht="28.5" hidden="1" customHeight="1" x14ac:dyDescent="0.25">
      <c r="A3152">
        <f>VLOOKUP('Actions-Copy'!C3152,ModuleNames,4,FALSE)</f>
        <v>0</v>
      </c>
      <c r="B3152">
        <f>VLOOKUP('Actions-Copy'!C3152,ModuleNames,3,FALSE)</f>
        <v>0</v>
      </c>
      <c r="C3152">
        <f>VLOOKUP('Actions-Copy'!C3152,ModuleNames,2,FALSE)</f>
        <v>0</v>
      </c>
      <c r="D3152" s="21" t="str">
        <f>'Actions-Copy'!D3152</f>
        <v>Cancel</v>
      </c>
      <c r="E3152" t="str">
        <f>(IF(ISBLANK('Actions-Copy'!F3152),'Actions-Copy'!D3152,'Actions-Copy'!F3152))</f>
        <v>Cancel</v>
      </c>
      <c r="F3152" s="21" t="str">
        <f>'Actions-Copy'!C3152</f>
        <v>st_return_condition</v>
      </c>
      <c r="G3152" s="21" t="str">
        <f>'Actions-Copy'!B3152</f>
        <v>ag6</v>
      </c>
      <c r="H3152" s="21" t="str">
        <f>'Actions-Copy'!A3152</f>
        <v>a2</v>
      </c>
      <c r="I3152" t="str">
        <f>IF(ISBLANK('Actions-Copy'!O3152),"","Y")</f>
        <v/>
      </c>
      <c r="J3152">
        <f>'Actions-Copy'!O3152</f>
        <v>0</v>
      </c>
      <c r="K3152" t="str">
        <f>IF(ISNUMBER(SEARCH(Module_Name_Short&amp;"_"&amp;SUBSTITUTE(Title," ",""),'Actions-Copy'!$S3152,1)),"X","")</f>
        <v/>
      </c>
      <c r="L3152" t="str">
        <f>IF(ISNUMBER(SEARCH(Module_Name_Short&amp;"_"&amp;SUBSTITUTE(Title," ",""),'Actions-Copy'!$S3152,1)),"X","")</f>
        <v/>
      </c>
      <c r="M3152" t="str">
        <f>IF(ISNUMBER(SEARCH(Module_Name_Short&amp;"_"&amp;SUBSTITUTE(Title," ",""),'Actions-Copy'!$S3152,1)),"X","")</f>
        <v/>
      </c>
      <c r="N3152" t="str">
        <f>IF(ISNUMBER(SEARCH(Module_Name_Short&amp;"_"&amp;SUBSTITUTE(Title," ",""),'Actions-Copy'!$S3152,1)),"X","")</f>
        <v/>
      </c>
      <c r="O3152" t="str">
        <f>IF((K3152&amp;L3152&amp;M3152&amp;N3152)="","Y","X")</f>
        <v>Y</v>
      </c>
      <c r="P3152" s="21">
        <f>'Actions-Copy'!S3152</f>
        <v>0</v>
      </c>
    </row>
    <row r="3153" spans="1:16" ht="28.5" hidden="1" customHeight="1" x14ac:dyDescent="0.25">
      <c r="A3153">
        <f>VLOOKUP('Actions-Copy'!C3153,ModuleNames,4,FALSE)</f>
        <v>0</v>
      </c>
      <c r="B3153">
        <f>VLOOKUP('Actions-Copy'!C3153,ModuleNames,3,FALSE)</f>
        <v>0</v>
      </c>
      <c r="C3153">
        <f>VLOOKUP('Actions-Copy'!C3153,ModuleNames,2,FALSE)</f>
        <v>0</v>
      </c>
      <c r="D3153" s="21" t="str">
        <f>'Actions-Copy'!D3153</f>
        <v>Insert</v>
      </c>
      <c r="E3153" t="str">
        <f>(IF(ISBLANK('Actions-Copy'!F3153),'Actions-Copy'!D3153,'Actions-Copy'!F3153))</f>
        <v>Insert</v>
      </c>
      <c r="F3153" s="21" t="str">
        <f>'Actions-Copy'!C3153</f>
        <v>st_return_condition</v>
      </c>
      <c r="G3153" s="21" t="str">
        <f>'Actions-Copy'!B3153</f>
        <v>ag6</v>
      </c>
      <c r="H3153" s="21" t="str">
        <f>'Actions-Copy'!A3153</f>
        <v>a3</v>
      </c>
      <c r="I3153" t="str">
        <f>IF(ISBLANK('Actions-Copy'!O3153),"","Y")</f>
        <v/>
      </c>
      <c r="J3153">
        <f>'Actions-Copy'!O3153</f>
        <v>0</v>
      </c>
      <c r="K3153" t="str">
        <f>IF(ISNUMBER(SEARCH(Module_Name_Short&amp;"_"&amp;SUBSTITUTE(Title," ",""),'Actions-Copy'!$S3153,1)),"X","")</f>
        <v/>
      </c>
      <c r="L3153" t="str">
        <f>IF(ISNUMBER(SEARCH(Module_Name_Short&amp;"_"&amp;SUBSTITUTE(Title," ",""),'Actions-Copy'!$S3153,1)),"X","")</f>
        <v/>
      </c>
      <c r="M3153" t="str">
        <f>IF(ISNUMBER(SEARCH(Module_Name_Short&amp;"_"&amp;SUBSTITUTE(Title," ",""),'Actions-Copy'!$S3153,1)),"X","")</f>
        <v/>
      </c>
      <c r="N3153" t="str">
        <f>IF(ISNUMBER(SEARCH(Module_Name_Short&amp;"_"&amp;SUBSTITUTE(Title," ",""),'Actions-Copy'!$S3153,1)),"X","")</f>
        <v/>
      </c>
      <c r="O3153" t="str">
        <f>IF((K3153&amp;L3153&amp;M3153&amp;N3153)="","Y","X")</f>
        <v>Y</v>
      </c>
      <c r="P3153" s="21">
        <f>'Actions-Copy'!S3153</f>
        <v>0</v>
      </c>
    </row>
    <row r="3154" spans="1:16" ht="28.5" hidden="1" customHeight="1" x14ac:dyDescent="0.25">
      <c r="A3154">
        <f>VLOOKUP('Actions-Copy'!C3154,ModuleNames,4,FALSE)</f>
        <v>0</v>
      </c>
      <c r="B3154">
        <f>VLOOKUP('Actions-Copy'!C3154,ModuleNames,3,FALSE)</f>
        <v>0</v>
      </c>
      <c r="C3154">
        <f>VLOOKUP('Actions-Copy'!C3154,ModuleNames,2,FALSE)</f>
        <v>0</v>
      </c>
      <c r="D3154" s="21" t="str">
        <f>'Actions-Copy'!D3154</f>
        <v>Cancel</v>
      </c>
      <c r="E3154" t="str">
        <f>(IF(ISBLANK('Actions-Copy'!F3154),'Actions-Copy'!D3154,'Actions-Copy'!F3154))</f>
        <v>Cancel</v>
      </c>
      <c r="F3154" s="21" t="str">
        <f>'Actions-Copy'!C3154</f>
        <v>st_return_condition</v>
      </c>
      <c r="G3154" s="21" t="str">
        <f>'Actions-Copy'!B3154</f>
        <v>ag6</v>
      </c>
      <c r="H3154" s="21" t="str">
        <f>'Actions-Copy'!A3154</f>
        <v>a4</v>
      </c>
      <c r="I3154" t="str">
        <f>IF(ISBLANK('Actions-Copy'!O3154),"","Y")</f>
        <v/>
      </c>
      <c r="J3154">
        <f>'Actions-Copy'!O3154</f>
        <v>0</v>
      </c>
      <c r="K3154" t="str">
        <f>IF(ISNUMBER(SEARCH(Module_Name_Short&amp;"_"&amp;SUBSTITUTE(Title," ",""),'Actions-Copy'!$S3154,1)),"X","")</f>
        <v/>
      </c>
      <c r="L3154" t="str">
        <f>IF(ISNUMBER(SEARCH(Module_Name_Short&amp;"_"&amp;SUBSTITUTE(Title," ",""),'Actions-Copy'!$S3154,1)),"X","")</f>
        <v/>
      </c>
      <c r="M3154" t="str">
        <f>IF(ISNUMBER(SEARCH(Module_Name_Short&amp;"_"&amp;SUBSTITUTE(Title," ",""),'Actions-Copy'!$S3154,1)),"X","")</f>
        <v/>
      </c>
      <c r="N3154" t="str">
        <f>IF(ISNUMBER(SEARCH(Module_Name_Short&amp;"_"&amp;SUBSTITUTE(Title," ",""),'Actions-Copy'!$S3154,1)),"X","")</f>
        <v/>
      </c>
      <c r="O3154" t="str">
        <f>IF((K3154&amp;L3154&amp;M3154&amp;N3154)="","Y","X")</f>
        <v>Y</v>
      </c>
      <c r="P3154" s="21">
        <f>'Actions-Copy'!S3154</f>
        <v>0</v>
      </c>
    </row>
    <row r="3155" spans="1:16" ht="28.5" hidden="1" customHeight="1" x14ac:dyDescent="0.25">
      <c r="A3155">
        <f>VLOOKUP('Actions-Copy'!C3155,ModuleNames,4,FALSE)</f>
        <v>0</v>
      </c>
      <c r="B3155">
        <f>VLOOKUP('Actions-Copy'!C3155,ModuleNames,3,FALSE)</f>
        <v>0</v>
      </c>
      <c r="C3155">
        <f>VLOOKUP('Actions-Copy'!C3155,ModuleNames,2,FALSE)</f>
        <v>0</v>
      </c>
      <c r="D3155" s="21" t="str">
        <f>'Actions-Copy'!D3155</f>
        <v>Report (Pdf)</v>
      </c>
      <c r="E3155" t="str">
        <f>(IF(ISBLANK('Actions-Copy'!F3155),'Actions-Copy'!D3155,'Actions-Copy'!F3155))</f>
        <v>Report (Pdf)</v>
      </c>
      <c r="F3155" s="21" t="str">
        <f>'Actions-Copy'!C3155</f>
        <v>st_return_condition</v>
      </c>
      <c r="G3155" s="21" t="str">
        <f>'Actions-Copy'!B3155</f>
        <v>ag7</v>
      </c>
      <c r="H3155" s="21" t="str">
        <f>'Actions-Copy'!A3155</f>
        <v>a1</v>
      </c>
      <c r="I3155" t="str">
        <f>IF(ISBLANK('Actions-Copy'!O3155),"","Y")</f>
        <v/>
      </c>
      <c r="J3155">
        <f>'Actions-Copy'!O3155</f>
        <v>0</v>
      </c>
      <c r="K3155" t="str">
        <f>IF(ISNUMBER(SEARCH(Module_Name_Short&amp;"_"&amp;SUBSTITUTE(Title," ",""),'Actions-Copy'!$S3155,1)),"X","")</f>
        <v/>
      </c>
      <c r="L3155" t="str">
        <f>IF(ISNUMBER(SEARCH(Module_Name_Short&amp;"_"&amp;SUBSTITUTE(Title," ",""),'Actions-Copy'!$S3155,1)),"X","")</f>
        <v/>
      </c>
      <c r="M3155" t="str">
        <f>IF(ISNUMBER(SEARCH(Module_Name_Short&amp;"_"&amp;SUBSTITUTE(Title," ",""),'Actions-Copy'!$S3155,1)),"X","")</f>
        <v/>
      </c>
      <c r="N3155" t="str">
        <f>IF(ISNUMBER(SEARCH(Module_Name_Short&amp;"_"&amp;SUBSTITUTE(Title," ",""),'Actions-Copy'!$S3155,1)),"X","")</f>
        <v/>
      </c>
      <c r="O3155" t="str">
        <f>IF((K3155&amp;L3155&amp;M3155&amp;N3155)="","Y","X")</f>
        <v>Y</v>
      </c>
      <c r="P3155" s="21">
        <f>'Actions-Copy'!S3155</f>
        <v>0</v>
      </c>
    </row>
    <row r="3156" spans="1:16" ht="28.5" hidden="1" customHeight="1" x14ac:dyDescent="0.25">
      <c r="A3156">
        <f>VLOOKUP('Actions-Copy'!C3156,ModuleNames,4,FALSE)</f>
        <v>0</v>
      </c>
      <c r="B3156">
        <f>VLOOKUP('Actions-Copy'!C3156,ModuleNames,3,FALSE)</f>
        <v>0</v>
      </c>
      <c r="C3156">
        <f>VLOOKUP('Actions-Copy'!C3156,ModuleNames,2,FALSE)</f>
        <v>0</v>
      </c>
      <c r="D3156" s="21" t="str">
        <f>'Actions-Copy'!D3156</f>
        <v>Report (Image)</v>
      </c>
      <c r="E3156" t="str">
        <f>(IF(ISBLANK('Actions-Copy'!F3156),'Actions-Copy'!D3156,'Actions-Copy'!F3156))</f>
        <v>Report (Image)</v>
      </c>
      <c r="F3156" s="21" t="str">
        <f>'Actions-Copy'!C3156</f>
        <v>st_return_condition</v>
      </c>
      <c r="G3156" s="21" t="str">
        <f>'Actions-Copy'!B3156</f>
        <v>ag7</v>
      </c>
      <c r="H3156" s="21" t="str">
        <f>'Actions-Copy'!A3156</f>
        <v>a2</v>
      </c>
      <c r="I3156" t="str">
        <f>IF(ISBLANK('Actions-Copy'!O3156),"","Y")</f>
        <v/>
      </c>
      <c r="J3156">
        <f>'Actions-Copy'!O3156</f>
        <v>0</v>
      </c>
      <c r="K3156" t="str">
        <f>IF(ISNUMBER(SEARCH(Module_Name_Short&amp;"_"&amp;SUBSTITUTE(Title," ",""),'Actions-Copy'!$S3156,1)),"X","")</f>
        <v/>
      </c>
      <c r="L3156" t="str">
        <f>IF(ISNUMBER(SEARCH(Module_Name_Short&amp;"_"&amp;SUBSTITUTE(Title," ",""),'Actions-Copy'!$S3156,1)),"X","")</f>
        <v/>
      </c>
      <c r="M3156" t="str">
        <f>IF(ISNUMBER(SEARCH(Module_Name_Short&amp;"_"&amp;SUBSTITUTE(Title," ",""),'Actions-Copy'!$S3156,1)),"X","")</f>
        <v/>
      </c>
      <c r="N3156" t="str">
        <f>IF(ISNUMBER(SEARCH(Module_Name_Short&amp;"_"&amp;SUBSTITUTE(Title," ",""),'Actions-Copy'!$S3156,1)),"X","")</f>
        <v/>
      </c>
      <c r="O3156" t="str">
        <f>IF((K3156&amp;L3156&amp;M3156&amp;N3156)="","Y","X")</f>
        <v>Y</v>
      </c>
      <c r="P3156" s="21">
        <f>'Actions-Copy'!S3156</f>
        <v>0</v>
      </c>
    </row>
    <row r="3157" spans="1:16" ht="28.5" hidden="1" customHeight="1" x14ac:dyDescent="0.25">
      <c r="A3157">
        <f>VLOOKUP('Actions-Copy'!C3157,ModuleNames,4,FALSE)</f>
        <v>0</v>
      </c>
      <c r="B3157">
        <f>VLOOKUP('Actions-Copy'!C3157,ModuleNames,3,FALSE)</f>
        <v>0</v>
      </c>
      <c r="C3157">
        <f>VLOOKUP('Actions-Copy'!C3157,ModuleNames,2,FALSE)</f>
        <v>0</v>
      </c>
      <c r="D3157" s="21" t="str">
        <f>'Actions-Copy'!D3157</f>
        <v>Report (Excel)</v>
      </c>
      <c r="E3157" t="str">
        <f>(IF(ISBLANK('Actions-Copy'!F3157),'Actions-Copy'!D3157,'Actions-Copy'!F3157))</f>
        <v>Report (Excel)</v>
      </c>
      <c r="F3157" s="21" t="str">
        <f>'Actions-Copy'!C3157</f>
        <v>st_return_condition</v>
      </c>
      <c r="G3157" s="21" t="str">
        <f>'Actions-Copy'!B3157</f>
        <v>ag7</v>
      </c>
      <c r="H3157" s="21" t="str">
        <f>'Actions-Copy'!A3157</f>
        <v>a3</v>
      </c>
      <c r="I3157" t="str">
        <f>IF(ISBLANK('Actions-Copy'!O3157),"","Y")</f>
        <v/>
      </c>
      <c r="J3157">
        <f>'Actions-Copy'!O3157</f>
        <v>0</v>
      </c>
      <c r="K3157" t="str">
        <f>IF(ISNUMBER(SEARCH(Module_Name_Short&amp;"_"&amp;SUBSTITUTE(Title," ",""),'Actions-Copy'!$S3157,1)),"X","")</f>
        <v/>
      </c>
      <c r="L3157" t="str">
        <f>IF(ISNUMBER(SEARCH(Module_Name_Short&amp;"_"&amp;SUBSTITUTE(Title," ",""),'Actions-Copy'!$S3157,1)),"X","")</f>
        <v/>
      </c>
      <c r="M3157" t="str">
        <f>IF(ISNUMBER(SEARCH(Module_Name_Short&amp;"_"&amp;SUBSTITUTE(Title," ",""),'Actions-Copy'!$S3157,1)),"X","")</f>
        <v/>
      </c>
      <c r="N3157" t="str">
        <f>IF(ISNUMBER(SEARCH(Module_Name_Short&amp;"_"&amp;SUBSTITUTE(Title," ",""),'Actions-Copy'!$S3157,1)),"X","")</f>
        <v/>
      </c>
      <c r="O3157" t="str">
        <f>IF((K3157&amp;L3157&amp;M3157&amp;N3157)="","Y","X")</f>
        <v>Y</v>
      </c>
      <c r="P3157" s="21">
        <f>'Actions-Copy'!S3157</f>
        <v>0</v>
      </c>
    </row>
    <row r="3158" spans="1:16" ht="28.5" hidden="1" customHeight="1" x14ac:dyDescent="0.25">
      <c r="A3158">
        <f>VLOOKUP('Actions-Copy'!C3158,ModuleNames,4,FALSE)</f>
        <v>0</v>
      </c>
      <c r="B3158">
        <f>VLOOKUP('Actions-Copy'!C3158,ModuleNames,3,FALSE)</f>
        <v>0</v>
      </c>
      <c r="C3158">
        <f>VLOOKUP('Actions-Copy'!C3158,ModuleNames,2,FALSE)</f>
        <v>0</v>
      </c>
      <c r="D3158" s="21" t="str">
        <f>'Actions-Copy'!D3158</f>
        <v>Report (Word)</v>
      </c>
      <c r="E3158" t="str">
        <f>(IF(ISBLANK('Actions-Copy'!F3158),'Actions-Copy'!D3158,'Actions-Copy'!F3158))</f>
        <v>Report (Word)</v>
      </c>
      <c r="F3158" s="21" t="str">
        <f>'Actions-Copy'!C3158</f>
        <v>st_return_condition</v>
      </c>
      <c r="G3158" s="21" t="str">
        <f>'Actions-Copy'!B3158</f>
        <v>ag7</v>
      </c>
      <c r="H3158" s="21" t="str">
        <f>'Actions-Copy'!A3158</f>
        <v>a4</v>
      </c>
      <c r="I3158" t="str">
        <f>IF(ISBLANK('Actions-Copy'!O3158),"","Y")</f>
        <v/>
      </c>
      <c r="J3158">
        <f>'Actions-Copy'!O3158</f>
        <v>0</v>
      </c>
      <c r="K3158" t="str">
        <f>IF(ISNUMBER(SEARCH(Module_Name_Short&amp;"_"&amp;SUBSTITUTE(Title," ",""),'Actions-Copy'!$S3158,1)),"X","")</f>
        <v/>
      </c>
      <c r="L3158" t="str">
        <f>IF(ISNUMBER(SEARCH(Module_Name_Short&amp;"_"&amp;SUBSTITUTE(Title," ",""),'Actions-Copy'!$S3158,1)),"X","")</f>
        <v/>
      </c>
      <c r="M3158" t="str">
        <f>IF(ISNUMBER(SEARCH(Module_Name_Short&amp;"_"&amp;SUBSTITUTE(Title," ",""),'Actions-Copy'!$S3158,1)),"X","")</f>
        <v/>
      </c>
      <c r="N3158" t="str">
        <f>IF(ISNUMBER(SEARCH(Module_Name_Short&amp;"_"&amp;SUBSTITUTE(Title," ",""),'Actions-Copy'!$S3158,1)),"X","")</f>
        <v/>
      </c>
      <c r="O3158" t="str">
        <f>IF((K3158&amp;L3158&amp;M3158&amp;N3158)="","Y","X")</f>
        <v>Y</v>
      </c>
      <c r="P3158" s="21">
        <f>'Actions-Copy'!S3158</f>
        <v>0</v>
      </c>
    </row>
    <row r="3159" spans="1:16" ht="28.5" hidden="1" customHeight="1" x14ac:dyDescent="0.25">
      <c r="A3159">
        <f>VLOOKUP('Actions-Copy'!C3159,ModuleNames,4,FALSE)</f>
        <v>0</v>
      </c>
      <c r="B3159">
        <f>VLOOKUP('Actions-Copy'!C3159,ModuleNames,3,FALSE)</f>
        <v>0</v>
      </c>
      <c r="C3159">
        <f>VLOOKUP('Actions-Copy'!C3159,ModuleNames,2,FALSE)</f>
        <v>0</v>
      </c>
      <c r="D3159" s="21" t="str">
        <f>'Actions-Copy'!D3159</f>
        <v>Update</v>
      </c>
      <c r="E3159" t="str">
        <f>(IF(ISBLANK('Actions-Copy'!F3159),'Actions-Copy'!D3159,'Actions-Copy'!F3159))</f>
        <v>Update</v>
      </c>
      <c r="F3159" s="21" t="str">
        <f>'Actions-Copy'!C3159</f>
        <v>st_return_condition</v>
      </c>
      <c r="G3159" s="21" t="str">
        <f>'Actions-Copy'!B3159</f>
        <v>ag8</v>
      </c>
      <c r="H3159" s="21" t="str">
        <f>'Actions-Copy'!A3159</f>
        <v>a4</v>
      </c>
      <c r="I3159" t="str">
        <f>IF(ISBLANK('Actions-Copy'!O3159),"","Y")</f>
        <v/>
      </c>
      <c r="J3159">
        <f>'Actions-Copy'!O3159</f>
        <v>0</v>
      </c>
      <c r="K3159" t="str">
        <f>IF(ISNUMBER(SEARCH(Module_Name_Short&amp;"_"&amp;SUBSTITUTE(Title," ",""),'Actions-Copy'!$S3159,1)),"X","")</f>
        <v/>
      </c>
      <c r="L3159" t="str">
        <f>IF(ISNUMBER(SEARCH(Module_Name_Short&amp;"_"&amp;SUBSTITUTE(Title," ",""),'Actions-Copy'!$S3159,1)),"X","")</f>
        <v/>
      </c>
      <c r="M3159" t="str">
        <f>IF(ISNUMBER(SEARCH(Module_Name_Short&amp;"_"&amp;SUBSTITUTE(Title," ",""),'Actions-Copy'!$S3159,1)),"X","")</f>
        <v/>
      </c>
      <c r="N3159" t="str">
        <f>IF(ISNUMBER(SEARCH(Module_Name_Short&amp;"_"&amp;SUBSTITUTE(Title," ",""),'Actions-Copy'!$S3159,1)),"X","")</f>
        <v/>
      </c>
      <c r="O3159" t="str">
        <f>IF((K3159&amp;L3159&amp;M3159&amp;N3159)="","Y","X")</f>
        <v>Y</v>
      </c>
      <c r="P3159" s="21">
        <f>'Actions-Copy'!S3159</f>
        <v>0</v>
      </c>
    </row>
    <row r="3160" spans="1:16" ht="28.5" hidden="1" customHeight="1" x14ac:dyDescent="0.25">
      <c r="A3160">
        <f>VLOOKUP('Actions-Copy'!C3160,ModuleNames,4,FALSE)</f>
        <v>0</v>
      </c>
      <c r="B3160">
        <f>VLOOKUP('Actions-Copy'!C3160,ModuleNames,3,FALSE)</f>
        <v>0</v>
      </c>
      <c r="C3160">
        <f>VLOOKUP('Actions-Copy'!C3160,ModuleNames,2,FALSE)</f>
        <v>0</v>
      </c>
      <c r="D3160" s="21" t="str">
        <f>'Actions-Copy'!D3160</f>
        <v>Cancel</v>
      </c>
      <c r="E3160" t="str">
        <f>(IF(ISBLANK('Actions-Copy'!F3160),'Actions-Copy'!D3160,'Actions-Copy'!F3160))</f>
        <v>Cancel</v>
      </c>
      <c r="F3160" s="21" t="str">
        <f>'Actions-Copy'!C3160</f>
        <v>st_return_condition</v>
      </c>
      <c r="G3160" s="21" t="str">
        <f>'Actions-Copy'!B3160</f>
        <v>ag8</v>
      </c>
      <c r="H3160" s="21" t="str">
        <f>'Actions-Copy'!A3160</f>
        <v>a5</v>
      </c>
      <c r="I3160" t="str">
        <f>IF(ISBLANK('Actions-Copy'!O3160),"","Y")</f>
        <v/>
      </c>
      <c r="J3160">
        <f>'Actions-Copy'!O3160</f>
        <v>0</v>
      </c>
      <c r="K3160" t="str">
        <f>IF(ISNUMBER(SEARCH(Module_Name_Short&amp;"_"&amp;SUBSTITUTE(Title," ",""),'Actions-Copy'!$S3160,1)),"X","")</f>
        <v/>
      </c>
      <c r="L3160" t="str">
        <f>IF(ISNUMBER(SEARCH(Module_Name_Short&amp;"_"&amp;SUBSTITUTE(Title," ",""),'Actions-Copy'!$S3160,1)),"X","")</f>
        <v/>
      </c>
      <c r="M3160" t="str">
        <f>IF(ISNUMBER(SEARCH(Module_Name_Short&amp;"_"&amp;SUBSTITUTE(Title," ",""),'Actions-Copy'!$S3160,1)),"X","")</f>
        <v/>
      </c>
      <c r="N3160" t="str">
        <f>IF(ISNUMBER(SEARCH(Module_Name_Short&amp;"_"&amp;SUBSTITUTE(Title," ",""),'Actions-Copy'!$S3160,1)),"X","")</f>
        <v/>
      </c>
      <c r="O3160" t="str">
        <f>IF((K3160&amp;L3160&amp;M3160&amp;N3160)="","Y","X")</f>
        <v>Y</v>
      </c>
      <c r="P3160" s="21">
        <f>'Actions-Copy'!S3160</f>
        <v>0</v>
      </c>
    </row>
    <row r="3161" spans="1:16" ht="28.5" hidden="1" customHeight="1" x14ac:dyDescent="0.25">
      <c r="A3161">
        <f>VLOOKUP('Actions-Copy'!C3161,ModuleNames,4,FALSE)</f>
        <v>0</v>
      </c>
      <c r="B3161">
        <f>VLOOKUP('Actions-Copy'!C3161,ModuleNames,3,FALSE)</f>
        <v>0</v>
      </c>
      <c r="C3161">
        <f>VLOOKUP('Actions-Copy'!C3161,ModuleNames,2,FALSE)</f>
        <v>0</v>
      </c>
      <c r="D3161" s="21" t="str">
        <f>'Actions-Copy'!D3161</f>
        <v>Insert</v>
      </c>
      <c r="E3161" t="str">
        <f>(IF(ISBLANK('Actions-Copy'!F3161),'Actions-Copy'!D3161,'Actions-Copy'!F3161))</f>
        <v>Insert</v>
      </c>
      <c r="F3161" s="21" t="str">
        <f>'Actions-Copy'!C3161</f>
        <v>st_return_condition</v>
      </c>
      <c r="G3161" s="21" t="str">
        <f>'Actions-Copy'!B3161</f>
        <v>ag8</v>
      </c>
      <c r="H3161" s="21" t="str">
        <f>'Actions-Copy'!A3161</f>
        <v>a6</v>
      </c>
      <c r="I3161" t="str">
        <f>IF(ISBLANK('Actions-Copy'!O3161),"","Y")</f>
        <v/>
      </c>
      <c r="J3161">
        <f>'Actions-Copy'!O3161</f>
        <v>0</v>
      </c>
      <c r="K3161" t="str">
        <f>IF(ISNUMBER(SEARCH(Module_Name_Short&amp;"_"&amp;SUBSTITUTE(Title," ",""),'Actions-Copy'!$S3161,1)),"X","")</f>
        <v/>
      </c>
      <c r="L3161" t="str">
        <f>IF(ISNUMBER(SEARCH(Module_Name_Short&amp;"_"&amp;SUBSTITUTE(Title," ",""),'Actions-Copy'!$S3161,1)),"X","")</f>
        <v/>
      </c>
      <c r="M3161" t="str">
        <f>IF(ISNUMBER(SEARCH(Module_Name_Short&amp;"_"&amp;SUBSTITUTE(Title," ",""),'Actions-Copy'!$S3161,1)),"X","")</f>
        <v/>
      </c>
      <c r="N3161" t="str">
        <f>IF(ISNUMBER(SEARCH(Module_Name_Short&amp;"_"&amp;SUBSTITUTE(Title," ",""),'Actions-Copy'!$S3161,1)),"X","")</f>
        <v/>
      </c>
      <c r="O3161" t="str">
        <f>IF((K3161&amp;L3161&amp;M3161&amp;N3161)="","Y","X")</f>
        <v>Y</v>
      </c>
      <c r="P3161" s="21">
        <f>'Actions-Copy'!S3161</f>
        <v>0</v>
      </c>
    </row>
    <row r="3162" spans="1:16" ht="28.5" hidden="1" customHeight="1" x14ac:dyDescent="0.25">
      <c r="A3162">
        <f>VLOOKUP('Actions-Copy'!C3162,ModuleNames,4,FALSE)</f>
        <v>0</v>
      </c>
      <c r="B3162">
        <f>VLOOKUP('Actions-Copy'!C3162,ModuleNames,3,FALSE)</f>
        <v>0</v>
      </c>
      <c r="C3162">
        <f>VLOOKUP('Actions-Copy'!C3162,ModuleNames,2,FALSE)</f>
        <v>0</v>
      </c>
      <c r="D3162" s="21" t="str">
        <f>'Actions-Copy'!D3162</f>
        <v>Cancel</v>
      </c>
      <c r="E3162" t="str">
        <f>(IF(ISBLANK('Actions-Copy'!F3162),'Actions-Copy'!D3162,'Actions-Copy'!F3162))</f>
        <v>Cancel</v>
      </c>
      <c r="F3162" s="21" t="str">
        <f>'Actions-Copy'!C3162</f>
        <v>st_return_condition</v>
      </c>
      <c r="G3162" s="21" t="str">
        <f>'Actions-Copy'!B3162</f>
        <v>ag8</v>
      </c>
      <c r="H3162" s="21" t="str">
        <f>'Actions-Copy'!A3162</f>
        <v>a7</v>
      </c>
      <c r="I3162" t="str">
        <f>IF(ISBLANK('Actions-Copy'!O3162),"","Y")</f>
        <v/>
      </c>
      <c r="J3162">
        <f>'Actions-Copy'!O3162</f>
        <v>0</v>
      </c>
      <c r="K3162" t="str">
        <f>IF(ISNUMBER(SEARCH(Module_Name_Short&amp;"_"&amp;SUBSTITUTE(Title," ",""),'Actions-Copy'!$S3162,1)),"X","")</f>
        <v/>
      </c>
      <c r="L3162" t="str">
        <f>IF(ISNUMBER(SEARCH(Module_Name_Short&amp;"_"&amp;SUBSTITUTE(Title," ",""),'Actions-Copy'!$S3162,1)),"X","")</f>
        <v/>
      </c>
      <c r="M3162" t="str">
        <f>IF(ISNUMBER(SEARCH(Module_Name_Short&amp;"_"&amp;SUBSTITUTE(Title," ",""),'Actions-Copy'!$S3162,1)),"X","")</f>
        <v/>
      </c>
      <c r="N3162" t="str">
        <f>IF(ISNUMBER(SEARCH(Module_Name_Short&amp;"_"&amp;SUBSTITUTE(Title," ",""),'Actions-Copy'!$S3162,1)),"X","")</f>
        <v/>
      </c>
      <c r="O3162" t="str">
        <f>IF((K3162&amp;L3162&amp;M3162&amp;N3162)="","Y","X")</f>
        <v>Y</v>
      </c>
      <c r="P3162" s="21">
        <f>'Actions-Copy'!S3162</f>
        <v>0</v>
      </c>
    </row>
    <row r="3163" spans="1:16" ht="28.5" hidden="1" customHeight="1" x14ac:dyDescent="0.25">
      <c r="A3163">
        <f>VLOOKUP('Actions-Copy'!C3163,ModuleNames,4,FALSE)</f>
        <v>0</v>
      </c>
      <c r="B3163">
        <f>VLOOKUP('Actions-Copy'!C3163,ModuleNames,3,FALSE)</f>
        <v>0</v>
      </c>
      <c r="C3163">
        <f>VLOOKUP('Actions-Copy'!C3163,ModuleNames,2,FALSE)</f>
        <v>0</v>
      </c>
      <c r="D3163" s="21" t="str">
        <f>'Actions-Copy'!D3163</f>
        <v>Select</v>
      </c>
      <c r="E3163" t="str">
        <f>(IF(ISBLANK('Actions-Copy'!F3163),'Actions-Copy'!D3163,'Actions-Copy'!F3163))</f>
        <v>Select</v>
      </c>
      <c r="F3163" s="21" t="str">
        <f>'Actions-Copy'!C3163</f>
        <v>st_return_detail</v>
      </c>
      <c r="G3163" s="21" t="str">
        <f>'Actions-Copy'!B3163</f>
        <v>ag1</v>
      </c>
      <c r="H3163" s="21" t="str">
        <f>'Actions-Copy'!A3163</f>
        <v>a1</v>
      </c>
      <c r="I3163" t="str">
        <f>IF(ISBLANK('Actions-Copy'!O3163),"","Y")</f>
        <v/>
      </c>
      <c r="J3163">
        <f>'Actions-Copy'!O3163</f>
        <v>0</v>
      </c>
      <c r="K3163" t="str">
        <f>IF(ISNUMBER(SEARCH(Module_Name_Short&amp;"_"&amp;SUBSTITUTE(Title," ",""),'Actions-Copy'!$S3163,1)),"X","")</f>
        <v/>
      </c>
      <c r="L3163" t="str">
        <f>IF(ISNUMBER(SEARCH(Module_Name_Short&amp;"_"&amp;SUBSTITUTE(Title," ",""),'Actions-Copy'!$S3163,1)),"X","")</f>
        <v/>
      </c>
      <c r="M3163" t="str">
        <f>IF(ISNUMBER(SEARCH(Module_Name_Short&amp;"_"&amp;SUBSTITUTE(Title," ",""),'Actions-Copy'!$S3163,1)),"X","")</f>
        <v/>
      </c>
      <c r="N3163" t="str">
        <f>IF(ISNUMBER(SEARCH(Module_Name_Short&amp;"_"&amp;SUBSTITUTE(Title," ",""),'Actions-Copy'!$S3163,1)),"X","")</f>
        <v/>
      </c>
      <c r="O3163" t="str">
        <f>IF((K3163&amp;L3163&amp;M3163&amp;N3163)="","Y","X")</f>
        <v>Y</v>
      </c>
      <c r="P3163" s="21" t="str">
        <f>'Actions-Copy'!S3163</f>
        <v>Stores_View</v>
      </c>
    </row>
    <row r="3164" spans="1:16" ht="28.5" hidden="1" customHeight="1" x14ac:dyDescent="0.25">
      <c r="A3164">
        <f>VLOOKUP('Actions-Copy'!C3164,ModuleNames,4,FALSE)</f>
        <v>0</v>
      </c>
      <c r="B3164">
        <f>VLOOKUP('Actions-Copy'!C3164,ModuleNames,3,FALSE)</f>
        <v>0</v>
      </c>
      <c r="C3164">
        <f>VLOOKUP('Actions-Copy'!C3164,ModuleNames,2,FALSE)</f>
        <v>0</v>
      </c>
      <c r="D3164" s="21" t="str">
        <f>'Actions-Copy'!D3164</f>
        <v>Edit</v>
      </c>
      <c r="E3164" t="str">
        <f>(IF(ISBLANK('Actions-Copy'!F3164),'Actions-Copy'!D3164,'Actions-Copy'!F3164))</f>
        <v>Edit</v>
      </c>
      <c r="F3164" s="21" t="str">
        <f>'Actions-Copy'!C3164</f>
        <v>st_return_detail</v>
      </c>
      <c r="G3164" s="21" t="str">
        <f>'Actions-Copy'!B3164</f>
        <v>ag1</v>
      </c>
      <c r="H3164" s="21" t="str">
        <f>'Actions-Copy'!A3164</f>
        <v>a2</v>
      </c>
      <c r="I3164" t="str">
        <f>IF(ISBLANK('Actions-Copy'!O3164),"","Y")</f>
        <v>Y</v>
      </c>
      <c r="J3164" t="str">
        <f>'Actions-Copy'!O3164</f>
        <v>[Master.status_code] == "EN"</v>
      </c>
      <c r="K3164" t="str">
        <f>IF(ISNUMBER(SEARCH(Module_Name_Short&amp;"_"&amp;SUBSTITUTE(Title," ",""),'Actions-Copy'!$S3164,1)),"X","")</f>
        <v/>
      </c>
      <c r="L3164" t="str">
        <f>IF(ISNUMBER(SEARCH(Module_Name_Short&amp;"_"&amp;SUBSTITUTE(Title," ",""),'Actions-Copy'!$S3164,1)),"X","")</f>
        <v/>
      </c>
      <c r="M3164" t="str">
        <f>IF(ISNUMBER(SEARCH(Module_Name_Short&amp;"_"&amp;SUBSTITUTE(Title," ",""),'Actions-Copy'!$S3164,1)),"X","")</f>
        <v/>
      </c>
      <c r="N3164" t="str">
        <f>IF(ISNUMBER(SEARCH(Module_Name_Short&amp;"_"&amp;SUBSTITUTE(Title," ",""),'Actions-Copy'!$S3164,1)),"X","")</f>
        <v/>
      </c>
      <c r="O3164" t="str">
        <f>IF((K3164&amp;L3164&amp;M3164&amp;N3164)="","Y","X")</f>
        <v>Y</v>
      </c>
      <c r="P3164" s="21" t="str">
        <f>'Actions-Copy'!S3164</f>
        <v>Stores_User</v>
      </c>
    </row>
    <row r="3165" spans="1:16" ht="28.5" hidden="1" customHeight="1" x14ac:dyDescent="0.25">
      <c r="A3165">
        <f>VLOOKUP('Actions-Copy'!C3165,ModuleNames,4,FALSE)</f>
        <v>0</v>
      </c>
      <c r="B3165">
        <f>VLOOKUP('Actions-Copy'!C3165,ModuleNames,3,FALSE)</f>
        <v>0</v>
      </c>
      <c r="C3165">
        <f>VLOOKUP('Actions-Copy'!C3165,ModuleNames,2,FALSE)</f>
        <v>0</v>
      </c>
      <c r="D3165" s="21" t="str">
        <f>'Actions-Copy'!D3165</f>
        <v>Delete</v>
      </c>
      <c r="E3165" t="str">
        <f>(IF(ISBLANK('Actions-Copy'!F3165),'Actions-Copy'!D3165,'Actions-Copy'!F3165))</f>
        <v>Delete</v>
      </c>
      <c r="F3165" s="21" t="str">
        <f>'Actions-Copy'!C3165</f>
        <v>st_return_detail</v>
      </c>
      <c r="G3165" s="21" t="str">
        <f>'Actions-Copy'!B3165</f>
        <v>ag1</v>
      </c>
      <c r="H3165" s="21" t="str">
        <f>'Actions-Copy'!A3165</f>
        <v>a3</v>
      </c>
      <c r="I3165" t="str">
        <f>IF(ISBLANK('Actions-Copy'!O3165),"","Y")</f>
        <v>Y</v>
      </c>
      <c r="J3165" t="str">
        <f>'Actions-Copy'!O3165</f>
        <v>[Master.status_code] == "EN"</v>
      </c>
      <c r="K3165" t="str">
        <f>IF(ISNUMBER(SEARCH(Module_Name_Short&amp;"_"&amp;SUBSTITUTE(Title," ",""),'Actions-Copy'!$S3165,1)),"X","")</f>
        <v/>
      </c>
      <c r="L3165" t="str">
        <f>IF(ISNUMBER(SEARCH(Module_Name_Short&amp;"_"&amp;SUBSTITUTE(Title," ",""),'Actions-Copy'!$S3165,1)),"X","")</f>
        <v/>
      </c>
      <c r="M3165" t="str">
        <f>IF(ISNUMBER(SEARCH(Module_Name_Short&amp;"_"&amp;SUBSTITUTE(Title," ",""),'Actions-Copy'!$S3165,1)),"X","")</f>
        <v/>
      </c>
      <c r="N3165" t="str">
        <f>IF(ISNUMBER(SEARCH(Module_Name_Short&amp;"_"&amp;SUBSTITUTE(Title," ",""),'Actions-Copy'!$S3165,1)),"X","")</f>
        <v/>
      </c>
      <c r="O3165" t="str">
        <f>IF((K3165&amp;L3165&amp;M3165&amp;N3165)="","Y","X")</f>
        <v>Y</v>
      </c>
      <c r="P3165" s="21" t="str">
        <f>'Actions-Copy'!S3165</f>
        <v>Stores_User</v>
      </c>
    </row>
    <row r="3166" spans="1:16" ht="28.5" hidden="1" customHeight="1" x14ac:dyDescent="0.25">
      <c r="A3166">
        <f>VLOOKUP('Actions-Copy'!C3166,ModuleNames,4,FALSE)</f>
        <v>0</v>
      </c>
      <c r="B3166">
        <f>VLOOKUP('Actions-Copy'!C3166,ModuleNames,3,FALSE)</f>
        <v>0</v>
      </c>
      <c r="C3166">
        <f>VLOOKUP('Actions-Copy'!C3166,ModuleNames,2,FALSE)</f>
        <v>0</v>
      </c>
      <c r="D3166" s="21">
        <f>'Actions-Copy'!D3166</f>
        <v>0</v>
      </c>
      <c r="E3166">
        <f>(IF(ISBLANK('Actions-Copy'!F3166),'Actions-Copy'!D3166,'Actions-Copy'!F3166))</f>
        <v>0</v>
      </c>
      <c r="F3166" s="21" t="str">
        <f>'Actions-Copy'!C3166</f>
        <v>st_return_detail</v>
      </c>
      <c r="G3166" s="21" t="str">
        <f>'Actions-Copy'!B3166</f>
        <v>ag1</v>
      </c>
      <c r="H3166" s="21" t="str">
        <f>'Actions-Copy'!A3166</f>
        <v>a6</v>
      </c>
      <c r="I3166" t="str">
        <f>IF(ISBLANK('Actions-Copy'!O3166),"","Y")</f>
        <v/>
      </c>
      <c r="J3166">
        <f>'Actions-Copy'!O3166</f>
        <v>0</v>
      </c>
      <c r="K3166" t="str">
        <f>IF(ISNUMBER(SEARCH(Module_Name_Short&amp;"_"&amp;SUBSTITUTE(Title," ",""),'Actions-Copy'!$S3166,1)),"X","")</f>
        <v/>
      </c>
      <c r="L3166" t="str">
        <f>IF(ISNUMBER(SEARCH(Module_Name_Short&amp;"_"&amp;SUBSTITUTE(Title," ",""),'Actions-Copy'!$S3166,1)),"X","")</f>
        <v/>
      </c>
      <c r="M3166" t="str">
        <f>IF(ISNUMBER(SEARCH(Module_Name_Short&amp;"_"&amp;SUBSTITUTE(Title," ",""),'Actions-Copy'!$S3166,1)),"X","")</f>
        <v/>
      </c>
      <c r="N3166" t="str">
        <f>IF(ISNUMBER(SEARCH(Module_Name_Short&amp;"_"&amp;SUBSTITUTE(Title," ",""),'Actions-Copy'!$S3166,1)),"X","")</f>
        <v/>
      </c>
      <c r="O3166" t="str">
        <f>IF((K3166&amp;L3166&amp;M3166&amp;N3166)="","Y","X")</f>
        <v>Y</v>
      </c>
      <c r="P3166" s="21">
        <f>'Actions-Copy'!S3166</f>
        <v>0</v>
      </c>
    </row>
    <row r="3167" spans="1:16" ht="28.5" hidden="1" customHeight="1" x14ac:dyDescent="0.25">
      <c r="A3167">
        <f>VLOOKUP('Actions-Copy'!C3167,ModuleNames,4,FALSE)</f>
        <v>0</v>
      </c>
      <c r="B3167">
        <f>VLOOKUP('Actions-Copy'!C3167,ModuleNames,3,FALSE)</f>
        <v>0</v>
      </c>
      <c r="C3167">
        <f>VLOOKUP('Actions-Copy'!C3167,ModuleNames,2,FALSE)</f>
        <v>0</v>
      </c>
      <c r="D3167" s="21" t="str">
        <f>'Actions-Copy'!D3167</f>
        <v>New</v>
      </c>
      <c r="E3167" t="str">
        <f>(IF(ISBLANK('Actions-Copy'!F3167),'Actions-Copy'!D3167,'Actions-Copy'!F3167))</f>
        <v>New</v>
      </c>
      <c r="F3167" s="21" t="str">
        <f>'Actions-Copy'!C3167</f>
        <v>st_return_detail</v>
      </c>
      <c r="G3167" s="21" t="str">
        <f>'Actions-Copy'!B3167</f>
        <v>ag1</v>
      </c>
      <c r="H3167" s="21" t="str">
        <f>'Actions-Copy'!A3167</f>
        <v>a7</v>
      </c>
      <c r="I3167" t="str">
        <f>IF(ISBLANK('Actions-Copy'!O3167),"","Y")</f>
        <v>Y</v>
      </c>
      <c r="J3167" t="str">
        <f>'Actions-Copy'!O3167</f>
        <v>[Master.status_code] == "EN"</v>
      </c>
      <c r="K3167" t="str">
        <f>IF(ISNUMBER(SEARCH(Module_Name_Short&amp;"_"&amp;SUBSTITUTE(Title," ",""),'Actions-Copy'!$S3167,1)),"X","")</f>
        <v/>
      </c>
      <c r="L3167" t="str">
        <f>IF(ISNUMBER(SEARCH(Module_Name_Short&amp;"_"&amp;SUBSTITUTE(Title," ",""),'Actions-Copy'!$S3167,1)),"X","")</f>
        <v/>
      </c>
      <c r="M3167" t="str">
        <f>IF(ISNUMBER(SEARCH(Module_Name_Short&amp;"_"&amp;SUBSTITUTE(Title," ",""),'Actions-Copy'!$S3167,1)),"X","")</f>
        <v/>
      </c>
      <c r="N3167" t="str">
        <f>IF(ISNUMBER(SEARCH(Module_Name_Short&amp;"_"&amp;SUBSTITUTE(Title," ",""),'Actions-Copy'!$S3167,1)),"X","")</f>
        <v/>
      </c>
      <c r="O3167" t="str">
        <f>IF((K3167&amp;L3167&amp;M3167&amp;N3167)="","Y","X")</f>
        <v>Y</v>
      </c>
      <c r="P3167" s="21" t="str">
        <f>'Actions-Copy'!S3167</f>
        <v>Stores_User</v>
      </c>
    </row>
    <row r="3168" spans="1:16" ht="28.5" hidden="1" customHeight="1" x14ac:dyDescent="0.25">
      <c r="A3168">
        <f>VLOOKUP('Actions-Copy'!C3168,ModuleNames,4,FALSE)</f>
        <v>0</v>
      </c>
      <c r="B3168">
        <f>VLOOKUP('Actions-Copy'!C3168,ModuleNames,3,FALSE)</f>
        <v>0</v>
      </c>
      <c r="C3168">
        <f>VLOOKUP('Actions-Copy'!C3168,ModuleNames,2,FALSE)</f>
        <v>0</v>
      </c>
      <c r="D3168" s="21" t="str">
        <f>'Actions-Copy'!D3168</f>
        <v>Duplicate</v>
      </c>
      <c r="E3168" t="str">
        <f>(IF(ISBLANK('Actions-Copy'!F3168),'Actions-Copy'!D3168,'Actions-Copy'!F3168))</f>
        <v>Duplicate</v>
      </c>
      <c r="F3168" s="21" t="str">
        <f>'Actions-Copy'!C3168</f>
        <v>st_return_detail</v>
      </c>
      <c r="G3168" s="21" t="str">
        <f>'Actions-Copy'!B3168</f>
        <v>ag1</v>
      </c>
      <c r="H3168" s="21" t="str">
        <f>'Actions-Copy'!A3168</f>
        <v>a8</v>
      </c>
      <c r="I3168" t="str">
        <f>IF(ISBLANK('Actions-Copy'!O3168),"","Y")</f>
        <v>Y</v>
      </c>
      <c r="J3168" t="str">
        <f>'Actions-Copy'!O3168</f>
        <v>[Master.status_code] == "EN"</v>
      </c>
      <c r="K3168" t="str">
        <f>IF(ISNUMBER(SEARCH(Module_Name_Short&amp;"_"&amp;SUBSTITUTE(Title," ",""),'Actions-Copy'!$S3168,1)),"X","")</f>
        <v/>
      </c>
      <c r="L3168" t="str">
        <f>IF(ISNUMBER(SEARCH(Module_Name_Short&amp;"_"&amp;SUBSTITUTE(Title," ",""),'Actions-Copy'!$S3168,1)),"X","")</f>
        <v/>
      </c>
      <c r="M3168" t="str">
        <f>IF(ISNUMBER(SEARCH(Module_Name_Short&amp;"_"&amp;SUBSTITUTE(Title," ",""),'Actions-Copy'!$S3168,1)),"X","")</f>
        <v/>
      </c>
      <c r="N3168" t="str">
        <f>IF(ISNUMBER(SEARCH(Module_Name_Short&amp;"_"&amp;SUBSTITUTE(Title," ",""),'Actions-Copy'!$S3168,1)),"X","")</f>
        <v/>
      </c>
      <c r="O3168" t="str">
        <f>IF((K3168&amp;L3168&amp;M3168&amp;N3168)="","Y","X")</f>
        <v>Y</v>
      </c>
      <c r="P3168" s="21" t="str">
        <f>'Actions-Copy'!S3168</f>
        <v>Stores_User</v>
      </c>
    </row>
    <row r="3169" spans="1:16" ht="28.5" hidden="1" customHeight="1" x14ac:dyDescent="0.25">
      <c r="A3169">
        <f>VLOOKUP('Actions-Copy'!C3169,ModuleNames,4,FALSE)</f>
        <v>0</v>
      </c>
      <c r="B3169">
        <f>VLOOKUP('Actions-Copy'!C3169,ModuleNames,3,FALSE)</f>
        <v>0</v>
      </c>
      <c r="C3169">
        <f>VLOOKUP('Actions-Copy'!C3169,ModuleNames,2,FALSE)</f>
        <v>0</v>
      </c>
      <c r="D3169" s="21" t="str">
        <f>'Actions-Copy'!D3169</f>
        <v>Edit</v>
      </c>
      <c r="E3169" t="str">
        <f>(IF(ISBLANK('Actions-Copy'!F3169),'Actions-Copy'!D3169,'Actions-Copy'!F3169))</f>
        <v>Edit</v>
      </c>
      <c r="F3169" s="21" t="str">
        <f>'Actions-Copy'!C3169</f>
        <v>st_return_detail</v>
      </c>
      <c r="G3169" s="21" t="str">
        <f>'Actions-Copy'!B3169</f>
        <v>ag2</v>
      </c>
      <c r="H3169" s="21" t="str">
        <f>'Actions-Copy'!A3169</f>
        <v>a1</v>
      </c>
      <c r="I3169" t="str">
        <f>IF(ISBLANK('Actions-Copy'!O3169),"","Y")</f>
        <v>Y</v>
      </c>
      <c r="J3169" t="str">
        <f>'Actions-Copy'!O3169</f>
        <v>[Master.status_code] == "EN"</v>
      </c>
      <c r="K3169" t="str">
        <f>IF(ISNUMBER(SEARCH(Module_Name_Short&amp;"_"&amp;SUBSTITUTE(Title," ",""),'Actions-Copy'!$S3169,1)),"X","")</f>
        <v/>
      </c>
      <c r="L3169" t="str">
        <f>IF(ISNUMBER(SEARCH(Module_Name_Short&amp;"_"&amp;SUBSTITUTE(Title," ",""),'Actions-Copy'!$S3169,1)),"X","")</f>
        <v/>
      </c>
      <c r="M3169" t="str">
        <f>IF(ISNUMBER(SEARCH(Module_Name_Short&amp;"_"&amp;SUBSTITUTE(Title," ",""),'Actions-Copy'!$S3169,1)),"X","")</f>
        <v/>
      </c>
      <c r="N3169" t="str">
        <f>IF(ISNUMBER(SEARCH(Module_Name_Short&amp;"_"&amp;SUBSTITUTE(Title," ",""),'Actions-Copy'!$S3169,1)),"X","")</f>
        <v/>
      </c>
      <c r="O3169" t="str">
        <f>IF((K3169&amp;L3169&amp;M3169&amp;N3169)="","Y","X")</f>
        <v>Y</v>
      </c>
      <c r="P3169" s="21" t="str">
        <f>'Actions-Copy'!S3169</f>
        <v>Stores_User</v>
      </c>
    </row>
    <row r="3170" spans="1:16" ht="28.5" hidden="1" customHeight="1" x14ac:dyDescent="0.25">
      <c r="A3170">
        <f>VLOOKUP('Actions-Copy'!C3170,ModuleNames,4,FALSE)</f>
        <v>0</v>
      </c>
      <c r="B3170">
        <f>VLOOKUP('Actions-Copy'!C3170,ModuleNames,3,FALSE)</f>
        <v>0</v>
      </c>
      <c r="C3170">
        <f>VLOOKUP('Actions-Copy'!C3170,ModuleNames,2,FALSE)</f>
        <v>0</v>
      </c>
      <c r="D3170" s="21" t="str">
        <f>'Actions-Copy'!D3170</f>
        <v>Delete</v>
      </c>
      <c r="E3170" t="str">
        <f>(IF(ISBLANK('Actions-Copy'!F3170),'Actions-Copy'!D3170,'Actions-Copy'!F3170))</f>
        <v>Delete</v>
      </c>
      <c r="F3170" s="21" t="str">
        <f>'Actions-Copy'!C3170</f>
        <v>st_return_detail</v>
      </c>
      <c r="G3170" s="21" t="str">
        <f>'Actions-Copy'!B3170</f>
        <v>ag2</v>
      </c>
      <c r="H3170" s="21" t="str">
        <f>'Actions-Copy'!A3170</f>
        <v>a2</v>
      </c>
      <c r="I3170" t="str">
        <f>IF(ISBLANK('Actions-Copy'!O3170),"","Y")</f>
        <v>Y</v>
      </c>
      <c r="J3170" t="str">
        <f>'Actions-Copy'!O3170</f>
        <v>[Master.status_code] == "EN"</v>
      </c>
      <c r="K3170" t="str">
        <f>IF(ISNUMBER(SEARCH(Module_Name_Short&amp;"_"&amp;SUBSTITUTE(Title," ",""),'Actions-Copy'!$S3170,1)),"X","")</f>
        <v/>
      </c>
      <c r="L3170" t="str">
        <f>IF(ISNUMBER(SEARCH(Module_Name_Short&amp;"_"&amp;SUBSTITUTE(Title," ",""),'Actions-Copy'!$S3170,1)),"X","")</f>
        <v/>
      </c>
      <c r="M3170" t="str">
        <f>IF(ISNUMBER(SEARCH(Module_Name_Short&amp;"_"&amp;SUBSTITUTE(Title," ",""),'Actions-Copy'!$S3170,1)),"X","")</f>
        <v/>
      </c>
      <c r="N3170" t="str">
        <f>IF(ISNUMBER(SEARCH(Module_Name_Short&amp;"_"&amp;SUBSTITUTE(Title," ",""),'Actions-Copy'!$S3170,1)),"X","")</f>
        <v/>
      </c>
      <c r="O3170" t="str">
        <f>IF((K3170&amp;L3170&amp;M3170&amp;N3170)="","Y","X")</f>
        <v>Y</v>
      </c>
      <c r="P3170" s="21" t="str">
        <f>'Actions-Copy'!S3170</f>
        <v>Stores_User</v>
      </c>
    </row>
    <row r="3171" spans="1:16" ht="28.5" hidden="1" customHeight="1" x14ac:dyDescent="0.25">
      <c r="A3171">
        <f>VLOOKUP('Actions-Copy'!C3171,ModuleNames,4,FALSE)</f>
        <v>0</v>
      </c>
      <c r="B3171">
        <f>VLOOKUP('Actions-Copy'!C3171,ModuleNames,3,FALSE)</f>
        <v>0</v>
      </c>
      <c r="C3171">
        <f>VLOOKUP('Actions-Copy'!C3171,ModuleNames,2,FALSE)</f>
        <v>0</v>
      </c>
      <c r="D3171" s="21" t="str">
        <f>'Actions-Copy'!D3171</f>
        <v>Cancel</v>
      </c>
      <c r="E3171" t="str">
        <f>(IF(ISBLANK('Actions-Copy'!F3171),'Actions-Copy'!D3171,'Actions-Copy'!F3171))</f>
        <v>Cancel</v>
      </c>
      <c r="F3171" s="21" t="str">
        <f>'Actions-Copy'!C3171</f>
        <v>st_return_detail</v>
      </c>
      <c r="G3171" s="21" t="str">
        <f>'Actions-Copy'!B3171</f>
        <v>ag2</v>
      </c>
      <c r="H3171" s="21" t="str">
        <f>'Actions-Copy'!A3171</f>
        <v>a3</v>
      </c>
      <c r="I3171" t="str">
        <f>IF(ISBLANK('Actions-Copy'!O3171),"","Y")</f>
        <v/>
      </c>
      <c r="J3171">
        <f>'Actions-Copy'!O3171</f>
        <v>0</v>
      </c>
      <c r="K3171" t="str">
        <f>IF(ISNUMBER(SEARCH(Module_Name_Short&amp;"_"&amp;SUBSTITUTE(Title," ",""),'Actions-Copy'!$S3171,1)),"X","")</f>
        <v/>
      </c>
      <c r="L3171" t="str">
        <f>IF(ISNUMBER(SEARCH(Module_Name_Short&amp;"_"&amp;SUBSTITUTE(Title," ",""),'Actions-Copy'!$S3171,1)),"X","")</f>
        <v/>
      </c>
      <c r="M3171" t="str">
        <f>IF(ISNUMBER(SEARCH(Module_Name_Short&amp;"_"&amp;SUBSTITUTE(Title," ",""),'Actions-Copy'!$S3171,1)),"X","")</f>
        <v/>
      </c>
      <c r="N3171" t="str">
        <f>IF(ISNUMBER(SEARCH(Module_Name_Short&amp;"_"&amp;SUBSTITUTE(Title," ",""),'Actions-Copy'!$S3171,1)),"X","")</f>
        <v/>
      </c>
      <c r="O3171" t="str">
        <f>IF((K3171&amp;L3171&amp;M3171&amp;N3171)="","Y","X")</f>
        <v>Y</v>
      </c>
      <c r="P3171" s="21">
        <f>'Actions-Copy'!S3171</f>
        <v>0</v>
      </c>
    </row>
    <row r="3172" spans="1:16" ht="28.5" hidden="1" customHeight="1" x14ac:dyDescent="0.25">
      <c r="A3172">
        <f>VLOOKUP('Actions-Copy'!C3172,ModuleNames,4,FALSE)</f>
        <v>0</v>
      </c>
      <c r="B3172">
        <f>VLOOKUP('Actions-Copy'!C3172,ModuleNames,3,FALSE)</f>
        <v>0</v>
      </c>
      <c r="C3172">
        <f>VLOOKUP('Actions-Copy'!C3172,ModuleNames,2,FALSE)</f>
        <v>0</v>
      </c>
      <c r="D3172" s="21" t="str">
        <f>'Actions-Copy'!D3172</f>
        <v>Update</v>
      </c>
      <c r="E3172" t="str">
        <f>(IF(ISBLANK('Actions-Copy'!F3172),'Actions-Copy'!D3172,'Actions-Copy'!F3172))</f>
        <v>Update</v>
      </c>
      <c r="F3172" s="21" t="str">
        <f>'Actions-Copy'!C3172</f>
        <v>st_return_detail</v>
      </c>
      <c r="G3172" s="21" t="str">
        <f>'Actions-Copy'!B3172</f>
        <v>ag2</v>
      </c>
      <c r="H3172" s="21" t="str">
        <f>'Actions-Copy'!A3172</f>
        <v>a4</v>
      </c>
      <c r="I3172" t="str">
        <f>IF(ISBLANK('Actions-Copy'!O3172),"","Y")</f>
        <v/>
      </c>
      <c r="J3172">
        <f>'Actions-Copy'!O3172</f>
        <v>0</v>
      </c>
      <c r="K3172" t="str">
        <f>IF(ISNUMBER(SEARCH(Module_Name_Short&amp;"_"&amp;SUBSTITUTE(Title," ",""),'Actions-Copy'!$S3172,1)),"X","")</f>
        <v/>
      </c>
      <c r="L3172" t="str">
        <f>IF(ISNUMBER(SEARCH(Module_Name_Short&amp;"_"&amp;SUBSTITUTE(Title," ",""),'Actions-Copy'!$S3172,1)),"X","")</f>
        <v/>
      </c>
      <c r="M3172" t="str">
        <f>IF(ISNUMBER(SEARCH(Module_Name_Short&amp;"_"&amp;SUBSTITUTE(Title," ",""),'Actions-Copy'!$S3172,1)),"X","")</f>
        <v/>
      </c>
      <c r="N3172" t="str">
        <f>IF(ISNUMBER(SEARCH(Module_Name_Short&amp;"_"&amp;SUBSTITUTE(Title," ",""),'Actions-Copy'!$S3172,1)),"X","")</f>
        <v/>
      </c>
      <c r="O3172" t="str">
        <f>IF((K3172&amp;L3172&amp;M3172&amp;N3172)="","Y","X")</f>
        <v>Y</v>
      </c>
      <c r="P3172" s="21">
        <f>'Actions-Copy'!S3172</f>
        <v>0</v>
      </c>
    </row>
    <row r="3173" spans="1:16" ht="28.5" hidden="1" customHeight="1" x14ac:dyDescent="0.25">
      <c r="A3173">
        <f>VLOOKUP('Actions-Copy'!C3173,ModuleNames,4,FALSE)</f>
        <v>0</v>
      </c>
      <c r="B3173">
        <f>VLOOKUP('Actions-Copy'!C3173,ModuleNames,3,FALSE)</f>
        <v>0</v>
      </c>
      <c r="C3173">
        <f>VLOOKUP('Actions-Copy'!C3173,ModuleNames,2,FALSE)</f>
        <v>0</v>
      </c>
      <c r="D3173" s="21" t="str">
        <f>'Actions-Copy'!D3173</f>
        <v>Delete</v>
      </c>
      <c r="E3173" t="str">
        <f>(IF(ISBLANK('Actions-Copy'!F3173),'Actions-Copy'!D3173,'Actions-Copy'!F3173))</f>
        <v>Delete</v>
      </c>
      <c r="F3173" s="21" t="str">
        <f>'Actions-Copy'!C3173</f>
        <v>st_return_detail</v>
      </c>
      <c r="G3173" s="21" t="str">
        <f>'Actions-Copy'!B3173</f>
        <v>ag2</v>
      </c>
      <c r="H3173" s="21" t="str">
        <f>'Actions-Copy'!A3173</f>
        <v>a5</v>
      </c>
      <c r="I3173" t="str">
        <f>IF(ISBLANK('Actions-Copy'!O3173),"","Y")</f>
        <v>Y</v>
      </c>
      <c r="J3173" t="str">
        <f>'Actions-Copy'!O3173</f>
        <v>[Master.status_code] == "EN"</v>
      </c>
      <c r="K3173" t="str">
        <f>IF(ISNUMBER(SEARCH(Module_Name_Short&amp;"_"&amp;SUBSTITUTE(Title," ",""),'Actions-Copy'!$S3173,1)),"X","")</f>
        <v/>
      </c>
      <c r="L3173" t="str">
        <f>IF(ISNUMBER(SEARCH(Module_Name_Short&amp;"_"&amp;SUBSTITUTE(Title," ",""),'Actions-Copy'!$S3173,1)),"X","")</f>
        <v/>
      </c>
      <c r="M3173" t="str">
        <f>IF(ISNUMBER(SEARCH(Module_Name_Short&amp;"_"&amp;SUBSTITUTE(Title," ",""),'Actions-Copy'!$S3173,1)),"X","")</f>
        <v/>
      </c>
      <c r="N3173" t="str">
        <f>IF(ISNUMBER(SEARCH(Module_Name_Short&amp;"_"&amp;SUBSTITUTE(Title," ",""),'Actions-Copy'!$S3173,1)),"X","")</f>
        <v/>
      </c>
      <c r="O3173" t="str">
        <f>IF((K3173&amp;L3173&amp;M3173&amp;N3173)="","Y","X")</f>
        <v>Y</v>
      </c>
      <c r="P3173" s="21" t="str">
        <f>'Actions-Copy'!S3173</f>
        <v>Stores_User</v>
      </c>
    </row>
    <row r="3174" spans="1:16" ht="28.5" hidden="1" customHeight="1" x14ac:dyDescent="0.25">
      <c r="A3174">
        <f>VLOOKUP('Actions-Copy'!C3174,ModuleNames,4,FALSE)</f>
        <v>0</v>
      </c>
      <c r="B3174">
        <f>VLOOKUP('Actions-Copy'!C3174,ModuleNames,3,FALSE)</f>
        <v>0</v>
      </c>
      <c r="C3174">
        <f>VLOOKUP('Actions-Copy'!C3174,ModuleNames,2,FALSE)</f>
        <v>0</v>
      </c>
      <c r="D3174" s="21" t="str">
        <f>'Actions-Copy'!D3174</f>
        <v>Cancel</v>
      </c>
      <c r="E3174" t="str">
        <f>(IF(ISBLANK('Actions-Copy'!F3174),'Actions-Copy'!D3174,'Actions-Copy'!F3174))</f>
        <v>Cancel</v>
      </c>
      <c r="F3174" s="21" t="str">
        <f>'Actions-Copy'!C3174</f>
        <v>st_return_detail</v>
      </c>
      <c r="G3174" s="21" t="str">
        <f>'Actions-Copy'!B3174</f>
        <v>ag2</v>
      </c>
      <c r="H3174" s="21" t="str">
        <f>'Actions-Copy'!A3174</f>
        <v>a6</v>
      </c>
      <c r="I3174" t="str">
        <f>IF(ISBLANK('Actions-Copy'!O3174),"","Y")</f>
        <v/>
      </c>
      <c r="J3174">
        <f>'Actions-Copy'!O3174</f>
        <v>0</v>
      </c>
      <c r="K3174" t="str">
        <f>IF(ISNUMBER(SEARCH(Module_Name_Short&amp;"_"&amp;SUBSTITUTE(Title," ",""),'Actions-Copy'!$S3174,1)),"X","")</f>
        <v/>
      </c>
      <c r="L3174" t="str">
        <f>IF(ISNUMBER(SEARCH(Module_Name_Short&amp;"_"&amp;SUBSTITUTE(Title," ",""),'Actions-Copy'!$S3174,1)),"X","")</f>
        <v/>
      </c>
      <c r="M3174" t="str">
        <f>IF(ISNUMBER(SEARCH(Module_Name_Short&amp;"_"&amp;SUBSTITUTE(Title," ",""),'Actions-Copy'!$S3174,1)),"X","")</f>
        <v/>
      </c>
      <c r="N3174" t="str">
        <f>IF(ISNUMBER(SEARCH(Module_Name_Short&amp;"_"&amp;SUBSTITUTE(Title," ",""),'Actions-Copy'!$S3174,1)),"X","")</f>
        <v/>
      </c>
      <c r="O3174" t="str">
        <f>IF((K3174&amp;L3174&amp;M3174&amp;N3174)="","Y","X")</f>
        <v>Y</v>
      </c>
      <c r="P3174" s="21">
        <f>'Actions-Copy'!S3174</f>
        <v>0</v>
      </c>
    </row>
    <row r="3175" spans="1:16" ht="28.5" hidden="1" customHeight="1" x14ac:dyDescent="0.25">
      <c r="A3175">
        <f>VLOOKUP('Actions-Copy'!C3175,ModuleNames,4,FALSE)</f>
        <v>0</v>
      </c>
      <c r="B3175">
        <f>VLOOKUP('Actions-Copy'!C3175,ModuleNames,3,FALSE)</f>
        <v>0</v>
      </c>
      <c r="C3175">
        <f>VLOOKUP('Actions-Copy'!C3175,ModuleNames,2,FALSE)</f>
        <v>0</v>
      </c>
      <c r="D3175" s="21" t="str">
        <f>'Actions-Copy'!D3175</f>
        <v>Insert</v>
      </c>
      <c r="E3175" t="str">
        <f>(IF(ISBLANK('Actions-Copy'!F3175),'Actions-Copy'!D3175,'Actions-Copy'!F3175))</f>
        <v>Insert</v>
      </c>
      <c r="F3175" s="21" t="str">
        <f>'Actions-Copy'!C3175</f>
        <v>st_return_detail</v>
      </c>
      <c r="G3175" s="21" t="str">
        <f>'Actions-Copy'!B3175</f>
        <v>ag2</v>
      </c>
      <c r="H3175" s="21" t="str">
        <f>'Actions-Copy'!A3175</f>
        <v>a7</v>
      </c>
      <c r="I3175" t="str">
        <f>IF(ISBLANK('Actions-Copy'!O3175),"","Y")</f>
        <v/>
      </c>
      <c r="J3175">
        <f>'Actions-Copy'!O3175</f>
        <v>0</v>
      </c>
      <c r="K3175" t="str">
        <f>IF(ISNUMBER(SEARCH(Module_Name_Short&amp;"_"&amp;SUBSTITUTE(Title," ",""),'Actions-Copy'!$S3175,1)),"X","")</f>
        <v/>
      </c>
      <c r="L3175" t="str">
        <f>IF(ISNUMBER(SEARCH(Module_Name_Short&amp;"_"&amp;SUBSTITUTE(Title," ",""),'Actions-Copy'!$S3175,1)),"X","")</f>
        <v/>
      </c>
      <c r="M3175" t="str">
        <f>IF(ISNUMBER(SEARCH(Module_Name_Short&amp;"_"&amp;SUBSTITUTE(Title," ",""),'Actions-Copy'!$S3175,1)),"X","")</f>
        <v/>
      </c>
      <c r="N3175" t="str">
        <f>IF(ISNUMBER(SEARCH(Module_Name_Short&amp;"_"&amp;SUBSTITUTE(Title," ",""),'Actions-Copy'!$S3175,1)),"X","")</f>
        <v/>
      </c>
      <c r="O3175" t="str">
        <f>IF((K3175&amp;L3175&amp;M3175&amp;N3175)="","Y","X")</f>
        <v>Y</v>
      </c>
      <c r="P3175" s="21">
        <f>'Actions-Copy'!S3175</f>
        <v>0</v>
      </c>
    </row>
    <row r="3176" spans="1:16" ht="28.5" hidden="1" customHeight="1" x14ac:dyDescent="0.25">
      <c r="A3176">
        <f>VLOOKUP('Actions-Copy'!C3176,ModuleNames,4,FALSE)</f>
        <v>0</v>
      </c>
      <c r="B3176">
        <f>VLOOKUP('Actions-Copy'!C3176,ModuleNames,3,FALSE)</f>
        <v>0</v>
      </c>
      <c r="C3176">
        <f>VLOOKUP('Actions-Copy'!C3176,ModuleNames,2,FALSE)</f>
        <v>0</v>
      </c>
      <c r="D3176" s="21" t="str">
        <f>'Actions-Copy'!D3176</f>
        <v>Cancel</v>
      </c>
      <c r="E3176" t="str">
        <f>(IF(ISBLANK('Actions-Copy'!F3176),'Actions-Copy'!D3176,'Actions-Copy'!F3176))</f>
        <v>Cancel</v>
      </c>
      <c r="F3176" s="21" t="str">
        <f>'Actions-Copy'!C3176</f>
        <v>st_return_detail</v>
      </c>
      <c r="G3176" s="21" t="str">
        <f>'Actions-Copy'!B3176</f>
        <v>ag2</v>
      </c>
      <c r="H3176" s="21" t="str">
        <f>'Actions-Copy'!A3176</f>
        <v>a8</v>
      </c>
      <c r="I3176" t="str">
        <f>IF(ISBLANK('Actions-Copy'!O3176),"","Y")</f>
        <v/>
      </c>
      <c r="J3176">
        <f>'Actions-Copy'!O3176</f>
        <v>0</v>
      </c>
      <c r="K3176" t="str">
        <f>IF(ISNUMBER(SEARCH(Module_Name_Short&amp;"_"&amp;SUBSTITUTE(Title," ",""),'Actions-Copy'!$S3176,1)),"X","")</f>
        <v/>
      </c>
      <c r="L3176" t="str">
        <f>IF(ISNUMBER(SEARCH(Module_Name_Short&amp;"_"&amp;SUBSTITUTE(Title," ",""),'Actions-Copy'!$S3176,1)),"X","")</f>
        <v/>
      </c>
      <c r="M3176" t="str">
        <f>IF(ISNUMBER(SEARCH(Module_Name_Short&amp;"_"&amp;SUBSTITUTE(Title," ",""),'Actions-Copy'!$S3176,1)),"X","")</f>
        <v/>
      </c>
      <c r="N3176" t="str">
        <f>IF(ISNUMBER(SEARCH(Module_Name_Short&amp;"_"&amp;SUBSTITUTE(Title," ",""),'Actions-Copy'!$S3176,1)),"X","")</f>
        <v/>
      </c>
      <c r="O3176" t="str">
        <f>IF((K3176&amp;L3176&amp;M3176&amp;N3176)="","Y","X")</f>
        <v>Y</v>
      </c>
      <c r="P3176" s="21">
        <f>'Actions-Copy'!S3176</f>
        <v>0</v>
      </c>
    </row>
    <row r="3177" spans="1:16" ht="28.5" hidden="1" customHeight="1" x14ac:dyDescent="0.25">
      <c r="A3177">
        <f>VLOOKUP('Actions-Copy'!C3177,ModuleNames,4,FALSE)</f>
        <v>0</v>
      </c>
      <c r="B3177">
        <f>VLOOKUP('Actions-Copy'!C3177,ModuleNames,3,FALSE)</f>
        <v>0</v>
      </c>
      <c r="C3177">
        <f>VLOOKUP('Actions-Copy'!C3177,ModuleNames,2,FALSE)</f>
        <v>0</v>
      </c>
      <c r="D3177" s="21" t="str">
        <f>'Actions-Copy'!D3177</f>
        <v>Insert</v>
      </c>
      <c r="E3177" t="str">
        <f>(IF(ISBLANK('Actions-Copy'!F3177),'Actions-Copy'!D3177,'Actions-Copy'!F3177))</f>
        <v>Insert</v>
      </c>
      <c r="F3177" s="21" t="str">
        <f>'Actions-Copy'!C3177</f>
        <v>st_return_detail</v>
      </c>
      <c r="G3177" s="21" t="str">
        <f>'Actions-Copy'!B3177</f>
        <v>ag2</v>
      </c>
      <c r="H3177" s="21" t="str">
        <f>'Actions-Copy'!A3177</f>
        <v>a9</v>
      </c>
      <c r="I3177" t="str">
        <f>IF(ISBLANK('Actions-Copy'!O3177),"","Y")</f>
        <v/>
      </c>
      <c r="J3177">
        <f>'Actions-Copy'!O3177</f>
        <v>0</v>
      </c>
      <c r="K3177" t="str">
        <f>IF(ISNUMBER(SEARCH(Module_Name_Short&amp;"_"&amp;SUBSTITUTE(Title," ",""),'Actions-Copy'!$S3177,1)),"X","")</f>
        <v/>
      </c>
      <c r="L3177" t="str">
        <f>IF(ISNUMBER(SEARCH(Module_Name_Short&amp;"_"&amp;SUBSTITUTE(Title," ",""),'Actions-Copy'!$S3177,1)),"X","")</f>
        <v/>
      </c>
      <c r="M3177" t="str">
        <f>IF(ISNUMBER(SEARCH(Module_Name_Short&amp;"_"&amp;SUBSTITUTE(Title," ",""),'Actions-Copy'!$S3177,1)),"X","")</f>
        <v/>
      </c>
      <c r="N3177" t="str">
        <f>IF(ISNUMBER(SEARCH(Module_Name_Short&amp;"_"&amp;SUBSTITUTE(Title," ",""),'Actions-Copy'!$S3177,1)),"X","")</f>
        <v/>
      </c>
      <c r="O3177" t="str">
        <f>IF((K3177&amp;L3177&amp;M3177&amp;N3177)="","Y","X")</f>
        <v>Y</v>
      </c>
      <c r="P3177" s="21">
        <f>'Actions-Copy'!S3177</f>
        <v>0</v>
      </c>
    </row>
    <row r="3178" spans="1:16" ht="28.5" hidden="1" customHeight="1" x14ac:dyDescent="0.25">
      <c r="A3178">
        <f>VLOOKUP('Actions-Copy'!C3178,ModuleNames,4,FALSE)</f>
        <v>0</v>
      </c>
      <c r="B3178">
        <f>VLOOKUP('Actions-Copy'!C3178,ModuleNames,3,FALSE)</f>
        <v>0</v>
      </c>
      <c r="C3178">
        <f>VLOOKUP('Actions-Copy'!C3178,ModuleNames,2,FALSE)</f>
        <v>0</v>
      </c>
      <c r="D3178" s="21" t="str">
        <f>'Actions-Copy'!D3178</f>
        <v>Cancel</v>
      </c>
      <c r="E3178" t="str">
        <f>(IF(ISBLANK('Actions-Copy'!F3178),'Actions-Copy'!D3178,'Actions-Copy'!F3178))</f>
        <v>Cancel</v>
      </c>
      <c r="F3178" s="21" t="str">
        <f>'Actions-Copy'!C3178</f>
        <v>st_return_detail</v>
      </c>
      <c r="G3178" s="21" t="str">
        <f>'Actions-Copy'!B3178</f>
        <v>ag2</v>
      </c>
      <c r="H3178" s="21" t="str">
        <f>'Actions-Copy'!A3178</f>
        <v>a10</v>
      </c>
      <c r="I3178" t="str">
        <f>IF(ISBLANK('Actions-Copy'!O3178),"","Y")</f>
        <v/>
      </c>
      <c r="J3178">
        <f>'Actions-Copy'!O3178</f>
        <v>0</v>
      </c>
      <c r="K3178" t="str">
        <f>IF(ISNUMBER(SEARCH(Module_Name_Short&amp;"_"&amp;SUBSTITUTE(Title," ",""),'Actions-Copy'!$S3178,1)),"X","")</f>
        <v/>
      </c>
      <c r="L3178" t="str">
        <f>IF(ISNUMBER(SEARCH(Module_Name_Short&amp;"_"&amp;SUBSTITUTE(Title," ",""),'Actions-Copy'!$S3178,1)),"X","")</f>
        <v/>
      </c>
      <c r="M3178" t="str">
        <f>IF(ISNUMBER(SEARCH(Module_Name_Short&amp;"_"&amp;SUBSTITUTE(Title," ",""),'Actions-Copy'!$S3178,1)),"X","")</f>
        <v/>
      </c>
      <c r="N3178" t="str">
        <f>IF(ISNUMBER(SEARCH(Module_Name_Short&amp;"_"&amp;SUBSTITUTE(Title," ",""),'Actions-Copy'!$S3178,1)),"X","")</f>
        <v/>
      </c>
      <c r="O3178" t="str">
        <f>IF((K3178&amp;L3178&amp;M3178&amp;N3178)="","Y","X")</f>
        <v>Y</v>
      </c>
      <c r="P3178" s="21">
        <f>'Actions-Copy'!S3178</f>
        <v>0</v>
      </c>
    </row>
    <row r="3179" spans="1:16" ht="28.5" hidden="1" customHeight="1" x14ac:dyDescent="0.25">
      <c r="A3179">
        <f>VLOOKUP('Actions-Copy'!C3179,ModuleNames,4,FALSE)</f>
        <v>0</v>
      </c>
      <c r="B3179">
        <f>VLOOKUP('Actions-Copy'!C3179,ModuleNames,3,FALSE)</f>
        <v>0</v>
      </c>
      <c r="C3179">
        <f>VLOOKUP('Actions-Copy'!C3179,ModuleNames,2,FALSE)</f>
        <v>0</v>
      </c>
      <c r="D3179" s="21" t="str">
        <f>'Actions-Copy'!D3179</f>
        <v>Select</v>
      </c>
      <c r="E3179" t="str">
        <f>(IF(ISBLANK('Actions-Copy'!F3179),'Actions-Copy'!D3179,'Actions-Copy'!F3179))</f>
        <v>Select</v>
      </c>
      <c r="F3179" s="21" t="str">
        <f>'Actions-Copy'!C3179</f>
        <v>st_return_detail</v>
      </c>
      <c r="G3179" s="21" t="str">
        <f>'Actions-Copy'!B3179</f>
        <v>ag2</v>
      </c>
      <c r="H3179" s="21" t="str">
        <f>'Actions-Copy'!A3179</f>
        <v>a13</v>
      </c>
      <c r="I3179" t="str">
        <f>IF(ISBLANK('Actions-Copy'!O3179),"","Y")</f>
        <v>Y</v>
      </c>
      <c r="J3179" t="str">
        <f>'Actions-Copy'!O3179</f>
        <v>this.get_hasDetails()</v>
      </c>
      <c r="K3179" t="str">
        <f>IF(ISNUMBER(SEARCH(Module_Name_Short&amp;"_"&amp;SUBSTITUTE(Title," ",""),'Actions-Copy'!$S3179,1)),"X","")</f>
        <v/>
      </c>
      <c r="L3179" t="str">
        <f>IF(ISNUMBER(SEARCH(Module_Name_Short&amp;"_"&amp;SUBSTITUTE(Title," ",""),'Actions-Copy'!$S3179,1)),"X","")</f>
        <v/>
      </c>
      <c r="M3179" t="str">
        <f>IF(ISNUMBER(SEARCH(Module_Name_Short&amp;"_"&amp;SUBSTITUTE(Title," ",""),'Actions-Copy'!$S3179,1)),"X","")</f>
        <v/>
      </c>
      <c r="N3179" t="str">
        <f>IF(ISNUMBER(SEARCH(Module_Name_Short&amp;"_"&amp;SUBSTITUTE(Title," ",""),'Actions-Copy'!$S3179,1)),"X","")</f>
        <v/>
      </c>
      <c r="O3179" t="str">
        <f>IF((K3179&amp;L3179&amp;M3179&amp;N3179)="","Y","X")</f>
        <v>Y</v>
      </c>
      <c r="P3179" s="21" t="str">
        <f>'Actions-Copy'!S3179</f>
        <v>Stores_View</v>
      </c>
    </row>
    <row r="3180" spans="1:16" ht="28.5" hidden="1" customHeight="1" x14ac:dyDescent="0.25">
      <c r="A3180">
        <f>VLOOKUP('Actions-Copy'!C3180,ModuleNames,4,FALSE)</f>
        <v>0</v>
      </c>
      <c r="B3180">
        <f>VLOOKUP('Actions-Copy'!C3180,ModuleNames,3,FALSE)</f>
        <v>0</v>
      </c>
      <c r="C3180">
        <f>VLOOKUP('Actions-Copy'!C3180,ModuleNames,2,FALSE)</f>
        <v>0</v>
      </c>
      <c r="D3180" s="21" t="str">
        <f>'Actions-Copy'!D3180</f>
        <v>New</v>
      </c>
      <c r="E3180" t="str">
        <f>(IF(ISBLANK('Actions-Copy'!F3180),'Actions-Copy'!D3180,'Actions-Copy'!F3180))</f>
        <v>New</v>
      </c>
      <c r="F3180" s="21" t="str">
        <f>'Actions-Copy'!C3180</f>
        <v>st_return_detail</v>
      </c>
      <c r="G3180" s="21" t="str">
        <f>'Actions-Copy'!B3180</f>
        <v>ag3</v>
      </c>
      <c r="H3180" s="21" t="str">
        <f>'Actions-Copy'!A3180</f>
        <v>a1</v>
      </c>
      <c r="I3180" t="str">
        <f>IF(ISBLANK('Actions-Copy'!O3180),"","Y")</f>
        <v>Y</v>
      </c>
      <c r="J3180" t="str">
        <f>'Actions-Copy'!O3180</f>
        <v>[Master.status_code] == "EN"</v>
      </c>
      <c r="K3180" t="str">
        <f>IF(ISNUMBER(SEARCH(Module_Name_Short&amp;"_"&amp;SUBSTITUTE(Title," ",""),'Actions-Copy'!$S3180,1)),"X","")</f>
        <v/>
      </c>
      <c r="L3180" t="str">
        <f>IF(ISNUMBER(SEARCH(Module_Name_Short&amp;"_"&amp;SUBSTITUTE(Title," ",""),'Actions-Copy'!$S3180,1)),"X","")</f>
        <v/>
      </c>
      <c r="M3180" t="str">
        <f>IF(ISNUMBER(SEARCH(Module_Name_Short&amp;"_"&amp;SUBSTITUTE(Title," ",""),'Actions-Copy'!$S3180,1)),"X","")</f>
        <v/>
      </c>
      <c r="N3180" t="str">
        <f>IF(ISNUMBER(SEARCH(Module_Name_Short&amp;"_"&amp;SUBSTITUTE(Title," ",""),'Actions-Copy'!$S3180,1)),"X","")</f>
        <v/>
      </c>
      <c r="O3180" t="str">
        <f>IF((K3180&amp;L3180&amp;M3180&amp;N3180)="","Y","X")</f>
        <v>Y</v>
      </c>
      <c r="P3180" s="21" t="str">
        <f>'Actions-Copy'!S3180</f>
        <v>Stores_User</v>
      </c>
    </row>
    <row r="3181" spans="1:16" ht="28.5" hidden="1" customHeight="1" x14ac:dyDescent="0.25">
      <c r="A3181">
        <f>VLOOKUP('Actions-Copy'!C3181,ModuleNames,4,FALSE)</f>
        <v>0</v>
      </c>
      <c r="B3181">
        <f>VLOOKUP('Actions-Copy'!C3181,ModuleNames,3,FALSE)</f>
        <v>0</v>
      </c>
      <c r="C3181">
        <f>VLOOKUP('Actions-Copy'!C3181,ModuleNames,2,FALSE)</f>
        <v>0</v>
      </c>
      <c r="D3181" s="21" t="str">
        <f>'Actions-Copy'!D3181</f>
        <v>Edit</v>
      </c>
      <c r="E3181" t="str">
        <f>(IF(ISBLANK('Actions-Copy'!F3181),'Actions-Copy'!D3181,'Actions-Copy'!F3181))</f>
        <v>Edit</v>
      </c>
      <c r="F3181" s="21" t="str">
        <f>'Actions-Copy'!C3181</f>
        <v>st_return_detail</v>
      </c>
      <c r="G3181" s="21" t="str">
        <f>'Actions-Copy'!B3181</f>
        <v>ag4</v>
      </c>
      <c r="H3181" s="21" t="str">
        <f>'Actions-Copy'!A3181</f>
        <v>a1</v>
      </c>
      <c r="I3181" t="str">
        <f>IF(ISBLANK('Actions-Copy'!O3181),"","Y")</f>
        <v>Y</v>
      </c>
      <c r="J3181" t="str">
        <f>'Actions-Copy'!O3181</f>
        <v>[Master.status_code] == "EN"</v>
      </c>
      <c r="K3181" t="str">
        <f>IF(ISNUMBER(SEARCH(Module_Name_Short&amp;"_"&amp;SUBSTITUTE(Title," ",""),'Actions-Copy'!$S3181,1)),"X","")</f>
        <v/>
      </c>
      <c r="L3181" t="str">
        <f>IF(ISNUMBER(SEARCH(Module_Name_Short&amp;"_"&amp;SUBSTITUTE(Title," ",""),'Actions-Copy'!$S3181,1)),"X","")</f>
        <v/>
      </c>
      <c r="M3181" t="str">
        <f>IF(ISNUMBER(SEARCH(Module_Name_Short&amp;"_"&amp;SUBSTITUTE(Title," ",""),'Actions-Copy'!$S3181,1)),"X","")</f>
        <v/>
      </c>
      <c r="N3181" t="str">
        <f>IF(ISNUMBER(SEARCH(Module_Name_Short&amp;"_"&amp;SUBSTITUTE(Title," ",""),'Actions-Copy'!$S3181,1)),"X","")</f>
        <v/>
      </c>
      <c r="O3181" t="str">
        <f>IF((K3181&amp;L3181&amp;M3181&amp;N3181)="","Y","X")</f>
        <v>Y</v>
      </c>
      <c r="P3181" s="21" t="str">
        <f>'Actions-Copy'!S3181</f>
        <v>Stores_User</v>
      </c>
    </row>
    <row r="3182" spans="1:16" ht="28.5" hidden="1" customHeight="1" x14ac:dyDescent="0.25">
      <c r="A3182">
        <f>VLOOKUP('Actions-Copy'!C3182,ModuleNames,4,FALSE)</f>
        <v>0</v>
      </c>
      <c r="B3182">
        <f>VLOOKUP('Actions-Copy'!C3182,ModuleNames,3,FALSE)</f>
        <v>0</v>
      </c>
      <c r="C3182">
        <f>VLOOKUP('Actions-Copy'!C3182,ModuleNames,2,FALSE)</f>
        <v>0</v>
      </c>
      <c r="D3182" s="21" t="str">
        <f>'Actions-Copy'!D3182</f>
        <v>Delete</v>
      </c>
      <c r="E3182" t="str">
        <f>(IF(ISBLANK('Actions-Copy'!F3182),'Actions-Copy'!D3182,'Actions-Copy'!F3182))</f>
        <v>Delete</v>
      </c>
      <c r="F3182" s="21" t="str">
        <f>'Actions-Copy'!C3182</f>
        <v>st_return_detail</v>
      </c>
      <c r="G3182" s="21" t="str">
        <f>'Actions-Copy'!B3182</f>
        <v>ag4</v>
      </c>
      <c r="H3182" s="21" t="str">
        <f>'Actions-Copy'!A3182</f>
        <v>a2</v>
      </c>
      <c r="I3182" t="str">
        <f>IF(ISBLANK('Actions-Copy'!O3182),"","Y")</f>
        <v>Y</v>
      </c>
      <c r="J3182" t="str">
        <f>'Actions-Copy'!O3182</f>
        <v>[Master.status_code] == "EN"</v>
      </c>
      <c r="K3182" t="str">
        <f>IF(ISNUMBER(SEARCH(Module_Name_Short&amp;"_"&amp;SUBSTITUTE(Title," ",""),'Actions-Copy'!$S3182,1)),"X","")</f>
        <v/>
      </c>
      <c r="L3182" t="str">
        <f>IF(ISNUMBER(SEARCH(Module_Name_Short&amp;"_"&amp;SUBSTITUTE(Title," ",""),'Actions-Copy'!$S3182,1)),"X","")</f>
        <v/>
      </c>
      <c r="M3182" t="str">
        <f>IF(ISNUMBER(SEARCH(Module_Name_Short&amp;"_"&amp;SUBSTITUTE(Title," ",""),'Actions-Copy'!$S3182,1)),"X","")</f>
        <v/>
      </c>
      <c r="N3182" t="str">
        <f>IF(ISNUMBER(SEARCH(Module_Name_Short&amp;"_"&amp;SUBSTITUTE(Title," ",""),'Actions-Copy'!$S3182,1)),"X","")</f>
        <v/>
      </c>
      <c r="O3182" t="str">
        <f>IF((K3182&amp;L3182&amp;M3182&amp;N3182)="","Y","X")</f>
        <v>Y</v>
      </c>
      <c r="P3182" s="21" t="str">
        <f>'Actions-Copy'!S3182</f>
        <v>Stores_User</v>
      </c>
    </row>
    <row r="3183" spans="1:16" ht="28.5" hidden="1" customHeight="1" x14ac:dyDescent="0.25">
      <c r="A3183">
        <f>VLOOKUP('Actions-Copy'!C3183,ModuleNames,4,FALSE)</f>
        <v>0</v>
      </c>
      <c r="B3183">
        <f>VLOOKUP('Actions-Copy'!C3183,ModuleNames,3,FALSE)</f>
        <v>0</v>
      </c>
      <c r="C3183">
        <f>VLOOKUP('Actions-Copy'!C3183,ModuleNames,2,FALSE)</f>
        <v>0</v>
      </c>
      <c r="D3183" s="21" t="str">
        <f>'Actions-Copy'!D3183</f>
        <v>Export (Csv)</v>
      </c>
      <c r="E3183" t="str">
        <f>(IF(ISBLANK('Actions-Copy'!F3183),'Actions-Copy'!D3183,'Actions-Copy'!F3183))</f>
        <v>Export (Csv)</v>
      </c>
      <c r="F3183" s="21" t="str">
        <f>'Actions-Copy'!C3183</f>
        <v>st_return_detail</v>
      </c>
      <c r="G3183" s="21" t="str">
        <f>'Actions-Copy'!B3183</f>
        <v>ag5</v>
      </c>
      <c r="H3183" s="21" t="str">
        <f>'Actions-Copy'!A3183</f>
        <v>a1</v>
      </c>
      <c r="I3183" t="str">
        <f>IF(ISBLANK('Actions-Copy'!O3183),"","Y")</f>
        <v/>
      </c>
      <c r="J3183">
        <f>'Actions-Copy'!O3183</f>
        <v>0</v>
      </c>
      <c r="K3183" t="str">
        <f>IF(ISNUMBER(SEARCH(Module_Name_Short&amp;"_"&amp;SUBSTITUTE(Title," ",""),'Actions-Copy'!$S3183,1)),"X","")</f>
        <v/>
      </c>
      <c r="L3183" t="str">
        <f>IF(ISNUMBER(SEARCH(Module_Name_Short&amp;"_"&amp;SUBSTITUTE(Title," ",""),'Actions-Copy'!$S3183,1)),"X","")</f>
        <v/>
      </c>
      <c r="M3183" t="str">
        <f>IF(ISNUMBER(SEARCH(Module_Name_Short&amp;"_"&amp;SUBSTITUTE(Title," ",""),'Actions-Copy'!$S3183,1)),"X","")</f>
        <v/>
      </c>
      <c r="N3183" t="str">
        <f>IF(ISNUMBER(SEARCH(Module_Name_Short&amp;"_"&amp;SUBSTITUTE(Title," ",""),'Actions-Copy'!$S3183,1)),"X","")</f>
        <v/>
      </c>
      <c r="O3183" t="str">
        <f>IF((K3183&amp;L3183&amp;M3183&amp;N3183)="","Y","X")</f>
        <v>Y</v>
      </c>
      <c r="P3183" s="21">
        <f>'Actions-Copy'!S3183</f>
        <v>0</v>
      </c>
    </row>
    <row r="3184" spans="1:16" ht="28.5" hidden="1" customHeight="1" x14ac:dyDescent="0.25">
      <c r="A3184">
        <f>VLOOKUP('Actions-Copy'!C3184,ModuleNames,4,FALSE)</f>
        <v>0</v>
      </c>
      <c r="B3184">
        <f>VLOOKUP('Actions-Copy'!C3184,ModuleNames,3,FALSE)</f>
        <v>0</v>
      </c>
      <c r="C3184">
        <f>VLOOKUP('Actions-Copy'!C3184,ModuleNames,2,FALSE)</f>
        <v>0</v>
      </c>
      <c r="D3184" s="21">
        <f>'Actions-Copy'!D3184</f>
        <v>0</v>
      </c>
      <c r="E3184">
        <f>(IF(ISBLANK('Actions-Copy'!F3184),'Actions-Copy'!D3184,'Actions-Copy'!F3184))</f>
        <v>0</v>
      </c>
      <c r="F3184" s="21" t="str">
        <f>'Actions-Copy'!C3184</f>
        <v>st_return_detail</v>
      </c>
      <c r="G3184" s="21" t="str">
        <f>'Actions-Copy'!B3184</f>
        <v>ag5</v>
      </c>
      <c r="H3184" s="21" t="str">
        <f>'Actions-Copy'!A3184</f>
        <v>a2</v>
      </c>
      <c r="I3184" t="str">
        <f>IF(ISBLANK('Actions-Copy'!O3184),"","Y")</f>
        <v/>
      </c>
      <c r="J3184">
        <f>'Actions-Copy'!O3184</f>
        <v>0</v>
      </c>
      <c r="K3184" t="str">
        <f>IF(ISNUMBER(SEARCH(Module_Name_Short&amp;"_"&amp;SUBSTITUTE(Title," ",""),'Actions-Copy'!$S3184,1)),"X","")</f>
        <v/>
      </c>
      <c r="L3184" t="str">
        <f>IF(ISNUMBER(SEARCH(Module_Name_Short&amp;"_"&amp;SUBSTITUTE(Title," ",""),'Actions-Copy'!$S3184,1)),"X","")</f>
        <v/>
      </c>
      <c r="M3184" t="str">
        <f>IF(ISNUMBER(SEARCH(Module_Name_Short&amp;"_"&amp;SUBSTITUTE(Title," ",""),'Actions-Copy'!$S3184,1)),"X","")</f>
        <v/>
      </c>
      <c r="N3184" t="str">
        <f>IF(ISNUMBER(SEARCH(Module_Name_Short&amp;"_"&amp;SUBSTITUTE(Title," ",""),'Actions-Copy'!$S3184,1)),"X","")</f>
        <v/>
      </c>
      <c r="O3184" t="str">
        <f>IF((K3184&amp;L3184&amp;M3184&amp;N3184)="","Y","X")</f>
        <v>Y</v>
      </c>
      <c r="P3184" s="21">
        <f>'Actions-Copy'!S3184</f>
        <v>0</v>
      </c>
    </row>
    <row r="3185" spans="1:16" ht="28.5" hidden="1" customHeight="1" x14ac:dyDescent="0.25">
      <c r="A3185">
        <f>VLOOKUP('Actions-Copy'!C3185,ModuleNames,4,FALSE)</f>
        <v>0</v>
      </c>
      <c r="B3185">
        <f>VLOOKUP('Actions-Copy'!C3185,ModuleNames,3,FALSE)</f>
        <v>0</v>
      </c>
      <c r="C3185">
        <f>VLOOKUP('Actions-Copy'!C3185,ModuleNames,2,FALSE)</f>
        <v>0</v>
      </c>
      <c r="D3185" s="21" t="str">
        <f>'Actions-Copy'!D3185</f>
        <v>Export (Rowset)</v>
      </c>
      <c r="E3185" t="str">
        <f>(IF(ISBLANK('Actions-Copy'!F3185),'Actions-Copy'!D3185,'Actions-Copy'!F3185))</f>
        <v>Export (Rowset)</v>
      </c>
      <c r="F3185" s="21" t="str">
        <f>'Actions-Copy'!C3185</f>
        <v>st_return_detail</v>
      </c>
      <c r="G3185" s="21" t="str">
        <f>'Actions-Copy'!B3185</f>
        <v>ag5</v>
      </c>
      <c r="H3185" s="21" t="str">
        <f>'Actions-Copy'!A3185</f>
        <v>a3</v>
      </c>
      <c r="I3185" t="str">
        <f>IF(ISBLANK('Actions-Copy'!O3185),"","Y")</f>
        <v/>
      </c>
      <c r="J3185">
        <f>'Actions-Copy'!O3185</f>
        <v>0</v>
      </c>
      <c r="K3185" t="str">
        <f>IF(ISNUMBER(SEARCH(Module_Name_Short&amp;"_"&amp;SUBSTITUTE(Title," ",""),'Actions-Copy'!$S3185,1)),"X","")</f>
        <v/>
      </c>
      <c r="L3185" t="str">
        <f>IF(ISNUMBER(SEARCH(Module_Name_Short&amp;"_"&amp;SUBSTITUTE(Title," ",""),'Actions-Copy'!$S3185,1)),"X","")</f>
        <v/>
      </c>
      <c r="M3185" t="str">
        <f>IF(ISNUMBER(SEARCH(Module_Name_Short&amp;"_"&amp;SUBSTITUTE(Title," ",""),'Actions-Copy'!$S3185,1)),"X","")</f>
        <v/>
      </c>
      <c r="N3185" t="str">
        <f>IF(ISNUMBER(SEARCH(Module_Name_Short&amp;"_"&amp;SUBSTITUTE(Title," ",""),'Actions-Copy'!$S3185,1)),"X","")</f>
        <v/>
      </c>
      <c r="O3185" t="str">
        <f>IF((K3185&amp;L3185&amp;M3185&amp;N3185)="","Y","X")</f>
        <v>Y</v>
      </c>
      <c r="P3185" s="21">
        <f>'Actions-Copy'!S3185</f>
        <v>0</v>
      </c>
    </row>
    <row r="3186" spans="1:16" ht="28.5" hidden="1" customHeight="1" x14ac:dyDescent="0.25">
      <c r="A3186">
        <f>VLOOKUP('Actions-Copy'!C3186,ModuleNames,4,FALSE)</f>
        <v>0</v>
      </c>
      <c r="B3186">
        <f>VLOOKUP('Actions-Copy'!C3186,ModuleNames,3,FALSE)</f>
        <v>0</v>
      </c>
      <c r="C3186">
        <f>VLOOKUP('Actions-Copy'!C3186,ModuleNames,2,FALSE)</f>
        <v>0</v>
      </c>
      <c r="D3186" s="21" t="str">
        <f>'Actions-Copy'!D3186</f>
        <v>Export (Rss)</v>
      </c>
      <c r="E3186" t="str">
        <f>(IF(ISBLANK('Actions-Copy'!F3186),'Actions-Copy'!D3186,'Actions-Copy'!F3186))</f>
        <v>Export (Rss)</v>
      </c>
      <c r="F3186" s="21" t="str">
        <f>'Actions-Copy'!C3186</f>
        <v>st_return_detail</v>
      </c>
      <c r="G3186" s="21" t="str">
        <f>'Actions-Copy'!B3186</f>
        <v>ag5</v>
      </c>
      <c r="H3186" s="21" t="str">
        <f>'Actions-Copy'!A3186</f>
        <v>a4</v>
      </c>
      <c r="I3186" t="str">
        <f>IF(ISBLANK('Actions-Copy'!O3186),"","Y")</f>
        <v/>
      </c>
      <c r="J3186">
        <f>'Actions-Copy'!O3186</f>
        <v>0</v>
      </c>
      <c r="K3186" t="str">
        <f>IF(ISNUMBER(SEARCH(Module_Name_Short&amp;"_"&amp;SUBSTITUTE(Title," ",""),'Actions-Copy'!$S3186,1)),"X","")</f>
        <v/>
      </c>
      <c r="L3186" t="str">
        <f>IF(ISNUMBER(SEARCH(Module_Name_Short&amp;"_"&amp;SUBSTITUTE(Title," ",""),'Actions-Copy'!$S3186,1)),"X","")</f>
        <v/>
      </c>
      <c r="M3186" t="str">
        <f>IF(ISNUMBER(SEARCH(Module_Name_Short&amp;"_"&amp;SUBSTITUTE(Title," ",""),'Actions-Copy'!$S3186,1)),"X","")</f>
        <v/>
      </c>
      <c r="N3186" t="str">
        <f>IF(ISNUMBER(SEARCH(Module_Name_Short&amp;"_"&amp;SUBSTITUTE(Title," ",""),'Actions-Copy'!$S3186,1)),"X","")</f>
        <v/>
      </c>
      <c r="O3186" t="str">
        <f>IF((K3186&amp;L3186&amp;M3186&amp;N3186)="","Y","X")</f>
        <v>Y</v>
      </c>
      <c r="P3186" s="21">
        <f>'Actions-Copy'!S3186</f>
        <v>0</v>
      </c>
    </row>
    <row r="3187" spans="1:16" ht="28.5" hidden="1" customHeight="1" x14ac:dyDescent="0.25">
      <c r="A3187">
        <f>VLOOKUP('Actions-Copy'!C3187,ModuleNames,4,FALSE)</f>
        <v>0</v>
      </c>
      <c r="B3187">
        <f>VLOOKUP('Actions-Copy'!C3187,ModuleNames,3,FALSE)</f>
        <v>0</v>
      </c>
      <c r="C3187">
        <f>VLOOKUP('Actions-Copy'!C3187,ModuleNames,2,FALSE)</f>
        <v>0</v>
      </c>
      <c r="D3187" s="21">
        <f>'Actions-Copy'!D3187</f>
        <v>0</v>
      </c>
      <c r="E3187">
        <f>(IF(ISBLANK('Actions-Copy'!F3187),'Actions-Copy'!D3187,'Actions-Copy'!F3187))</f>
        <v>0</v>
      </c>
      <c r="F3187" s="21" t="str">
        <f>'Actions-Copy'!C3187</f>
        <v>st_return_detail</v>
      </c>
      <c r="G3187" s="21" t="str">
        <f>'Actions-Copy'!B3187</f>
        <v>ag5</v>
      </c>
      <c r="H3187" s="21" t="str">
        <f>'Actions-Copy'!A3187</f>
        <v>a5</v>
      </c>
      <c r="I3187" t="str">
        <f>IF(ISBLANK('Actions-Copy'!O3187),"","Y")</f>
        <v/>
      </c>
      <c r="J3187">
        <f>'Actions-Copy'!O3187</f>
        <v>0</v>
      </c>
      <c r="K3187" t="str">
        <f>IF(ISNUMBER(SEARCH(Module_Name_Short&amp;"_"&amp;SUBSTITUTE(Title," ",""),'Actions-Copy'!$S3187,1)),"X","")</f>
        <v/>
      </c>
      <c r="L3187" t="str">
        <f>IF(ISNUMBER(SEARCH(Module_Name_Short&amp;"_"&amp;SUBSTITUTE(Title," ",""),'Actions-Copy'!$S3187,1)),"X","")</f>
        <v/>
      </c>
      <c r="M3187" t="str">
        <f>IF(ISNUMBER(SEARCH(Module_Name_Short&amp;"_"&amp;SUBSTITUTE(Title," ",""),'Actions-Copy'!$S3187,1)),"X","")</f>
        <v/>
      </c>
      <c r="N3187" t="str">
        <f>IF(ISNUMBER(SEARCH(Module_Name_Short&amp;"_"&amp;SUBSTITUTE(Title," ",""),'Actions-Copy'!$S3187,1)),"X","")</f>
        <v/>
      </c>
      <c r="O3187" t="str">
        <f>IF((K3187&amp;L3187&amp;M3187&amp;N3187)="","Y","X")</f>
        <v>Y</v>
      </c>
      <c r="P3187" s="21">
        <f>'Actions-Copy'!S3187</f>
        <v>0</v>
      </c>
    </row>
    <row r="3188" spans="1:16" ht="28.5" hidden="1" customHeight="1" x14ac:dyDescent="0.25">
      <c r="A3188">
        <f>VLOOKUP('Actions-Copy'!C3188,ModuleNames,4,FALSE)</f>
        <v>0</v>
      </c>
      <c r="B3188">
        <f>VLOOKUP('Actions-Copy'!C3188,ModuleNames,3,FALSE)</f>
        <v>0</v>
      </c>
      <c r="C3188">
        <f>VLOOKUP('Actions-Copy'!C3188,ModuleNames,2,FALSE)</f>
        <v>0</v>
      </c>
      <c r="D3188" s="21" t="str">
        <f>'Actions-Copy'!D3188</f>
        <v>Import</v>
      </c>
      <c r="E3188" t="str">
        <f>(IF(ISBLANK('Actions-Copy'!F3188),'Actions-Copy'!D3188,'Actions-Copy'!F3188))</f>
        <v>Import</v>
      </c>
      <c r="F3188" s="21" t="str">
        <f>'Actions-Copy'!C3188</f>
        <v>st_return_detail</v>
      </c>
      <c r="G3188" s="21" t="str">
        <f>'Actions-Copy'!B3188</f>
        <v>ag5</v>
      </c>
      <c r="H3188" s="21" t="str">
        <f>'Actions-Copy'!A3188</f>
        <v>a6</v>
      </c>
      <c r="I3188" t="str">
        <f>IF(ISBLANK('Actions-Copy'!O3188),"","Y")</f>
        <v/>
      </c>
      <c r="J3188">
        <f>'Actions-Copy'!O3188</f>
        <v>0</v>
      </c>
      <c r="K3188" t="str">
        <f>IF(ISNUMBER(SEARCH(Module_Name_Short&amp;"_"&amp;SUBSTITUTE(Title," ",""),'Actions-Copy'!$S3188,1)),"X","")</f>
        <v/>
      </c>
      <c r="L3188" t="str">
        <f>IF(ISNUMBER(SEARCH(Module_Name_Short&amp;"_"&amp;SUBSTITUTE(Title," ",""),'Actions-Copy'!$S3188,1)),"X","")</f>
        <v/>
      </c>
      <c r="M3188" t="str">
        <f>IF(ISNUMBER(SEARCH(Module_Name_Short&amp;"_"&amp;SUBSTITUTE(Title," ",""),'Actions-Copy'!$S3188,1)),"X","")</f>
        <v/>
      </c>
      <c r="N3188" t="str">
        <f>IF(ISNUMBER(SEARCH(Module_Name_Short&amp;"_"&amp;SUBSTITUTE(Title," ",""),'Actions-Copy'!$S3188,1)),"X","")</f>
        <v/>
      </c>
      <c r="O3188" t="str">
        <f>IF((K3188&amp;L3188&amp;M3188&amp;N3188)="","Y","X")</f>
        <v>Y</v>
      </c>
      <c r="P3188" s="21">
        <f>'Actions-Copy'!S3188</f>
        <v>0</v>
      </c>
    </row>
    <row r="3189" spans="1:16" ht="28.5" hidden="1" customHeight="1" x14ac:dyDescent="0.25">
      <c r="A3189">
        <f>VLOOKUP('Actions-Copy'!C3189,ModuleNames,4,FALSE)</f>
        <v>0</v>
      </c>
      <c r="B3189">
        <f>VLOOKUP('Actions-Copy'!C3189,ModuleNames,3,FALSE)</f>
        <v>0</v>
      </c>
      <c r="C3189">
        <f>VLOOKUP('Actions-Copy'!C3189,ModuleNames,2,FALSE)</f>
        <v>0</v>
      </c>
      <c r="D3189" s="21" t="str">
        <f>'Actions-Copy'!D3189</f>
        <v>Data Sheet</v>
      </c>
      <c r="E3189" t="str">
        <f>(IF(ISBLANK('Actions-Copy'!F3189),'Actions-Copy'!D3189,'Actions-Copy'!F3189))</f>
        <v>Data Sheet</v>
      </c>
      <c r="F3189" s="21" t="str">
        <f>'Actions-Copy'!C3189</f>
        <v>st_return_detail</v>
      </c>
      <c r="G3189" s="21" t="str">
        <f>'Actions-Copy'!B3189</f>
        <v>ag5</v>
      </c>
      <c r="H3189" s="21" t="str">
        <f>'Actions-Copy'!A3189</f>
        <v>a7</v>
      </c>
      <c r="I3189" t="str">
        <f>IF(ISBLANK('Actions-Copy'!O3189),"","Y")</f>
        <v/>
      </c>
      <c r="J3189">
        <f>'Actions-Copy'!O3189</f>
        <v>0</v>
      </c>
      <c r="K3189" t="str">
        <f>IF(ISNUMBER(SEARCH(Module_Name_Short&amp;"_"&amp;SUBSTITUTE(Title," ",""),'Actions-Copy'!$S3189,1)),"X","")</f>
        <v/>
      </c>
      <c r="L3189" t="str">
        <f>IF(ISNUMBER(SEARCH(Module_Name_Short&amp;"_"&amp;SUBSTITUTE(Title," ",""),'Actions-Copy'!$S3189,1)),"X","")</f>
        <v/>
      </c>
      <c r="M3189" t="str">
        <f>IF(ISNUMBER(SEARCH(Module_Name_Short&amp;"_"&amp;SUBSTITUTE(Title," ",""),'Actions-Copy'!$S3189,1)),"X","")</f>
        <v/>
      </c>
      <c r="N3189" t="str">
        <f>IF(ISNUMBER(SEARCH(Module_Name_Short&amp;"_"&amp;SUBSTITUTE(Title," ",""),'Actions-Copy'!$S3189,1)),"X","")</f>
        <v/>
      </c>
      <c r="O3189" t="str">
        <f>IF((K3189&amp;L3189&amp;M3189&amp;N3189)="","Y","X")</f>
        <v>Y</v>
      </c>
      <c r="P3189" s="21">
        <f>'Actions-Copy'!S3189</f>
        <v>0</v>
      </c>
    </row>
    <row r="3190" spans="1:16" ht="28.5" hidden="1" customHeight="1" x14ac:dyDescent="0.25">
      <c r="A3190">
        <f>VLOOKUP('Actions-Copy'!C3190,ModuleNames,4,FALSE)</f>
        <v>0</v>
      </c>
      <c r="B3190">
        <f>VLOOKUP('Actions-Copy'!C3190,ModuleNames,3,FALSE)</f>
        <v>0</v>
      </c>
      <c r="C3190">
        <f>VLOOKUP('Actions-Copy'!C3190,ModuleNames,2,FALSE)</f>
        <v>0</v>
      </c>
      <c r="D3190" s="21" t="str">
        <f>'Actions-Copy'!D3190</f>
        <v>Grid</v>
      </c>
      <c r="E3190" t="str">
        <f>(IF(ISBLANK('Actions-Copy'!F3190),'Actions-Copy'!D3190,'Actions-Copy'!F3190))</f>
        <v>Grid</v>
      </c>
      <c r="F3190" s="21" t="str">
        <f>'Actions-Copy'!C3190</f>
        <v>st_return_detail</v>
      </c>
      <c r="G3190" s="21" t="str">
        <f>'Actions-Copy'!B3190</f>
        <v>ag5</v>
      </c>
      <c r="H3190" s="21" t="str">
        <f>'Actions-Copy'!A3190</f>
        <v>a8</v>
      </c>
      <c r="I3190" t="str">
        <f>IF(ISBLANK('Actions-Copy'!O3190),"","Y")</f>
        <v/>
      </c>
      <c r="J3190">
        <f>'Actions-Copy'!O3190</f>
        <v>0</v>
      </c>
      <c r="K3190" t="str">
        <f>IF(ISNUMBER(SEARCH(Module_Name_Short&amp;"_"&amp;SUBSTITUTE(Title," ",""),'Actions-Copy'!$S3190,1)),"X","")</f>
        <v/>
      </c>
      <c r="L3190" t="str">
        <f>IF(ISNUMBER(SEARCH(Module_Name_Short&amp;"_"&amp;SUBSTITUTE(Title," ",""),'Actions-Copy'!$S3190,1)),"X","")</f>
        <v/>
      </c>
      <c r="M3190" t="str">
        <f>IF(ISNUMBER(SEARCH(Module_Name_Short&amp;"_"&amp;SUBSTITUTE(Title," ",""),'Actions-Copy'!$S3190,1)),"X","")</f>
        <v/>
      </c>
      <c r="N3190" t="str">
        <f>IF(ISNUMBER(SEARCH(Module_Name_Short&amp;"_"&amp;SUBSTITUTE(Title," ",""),'Actions-Copy'!$S3190,1)),"X","")</f>
        <v/>
      </c>
      <c r="O3190" t="str">
        <f>IF((K3190&amp;L3190&amp;M3190&amp;N3190)="","Y","X")</f>
        <v>Y</v>
      </c>
      <c r="P3190" s="21">
        <f>'Actions-Copy'!S3190</f>
        <v>0</v>
      </c>
    </row>
    <row r="3191" spans="1:16" ht="28.5" hidden="1" customHeight="1" x14ac:dyDescent="0.25">
      <c r="A3191">
        <f>VLOOKUP('Actions-Copy'!C3191,ModuleNames,4,FALSE)</f>
        <v>0</v>
      </c>
      <c r="B3191">
        <f>VLOOKUP('Actions-Copy'!C3191,ModuleNames,3,FALSE)</f>
        <v>0</v>
      </c>
      <c r="C3191">
        <f>VLOOKUP('Actions-Copy'!C3191,ModuleNames,2,FALSE)</f>
        <v>0</v>
      </c>
      <c r="D3191" s="21" t="str">
        <f>'Actions-Copy'!D3191</f>
        <v>Update</v>
      </c>
      <c r="E3191" t="str">
        <f>(IF(ISBLANK('Actions-Copy'!F3191),'Actions-Copy'!D3191,'Actions-Copy'!F3191))</f>
        <v>Update</v>
      </c>
      <c r="F3191" s="21" t="str">
        <f>'Actions-Copy'!C3191</f>
        <v>st_return_detail</v>
      </c>
      <c r="G3191" s="21" t="str">
        <f>'Actions-Copy'!B3191</f>
        <v>ag6</v>
      </c>
      <c r="H3191" s="21" t="str">
        <f>'Actions-Copy'!A3191</f>
        <v>a1</v>
      </c>
      <c r="I3191" t="str">
        <f>IF(ISBLANK('Actions-Copy'!O3191),"","Y")</f>
        <v/>
      </c>
      <c r="J3191">
        <f>'Actions-Copy'!O3191</f>
        <v>0</v>
      </c>
      <c r="K3191" t="str">
        <f>IF(ISNUMBER(SEARCH(Module_Name_Short&amp;"_"&amp;SUBSTITUTE(Title," ",""),'Actions-Copy'!$S3191,1)),"X","")</f>
        <v/>
      </c>
      <c r="L3191" t="str">
        <f>IF(ISNUMBER(SEARCH(Module_Name_Short&amp;"_"&amp;SUBSTITUTE(Title," ",""),'Actions-Copy'!$S3191,1)),"X","")</f>
        <v/>
      </c>
      <c r="M3191" t="str">
        <f>IF(ISNUMBER(SEARCH(Module_Name_Short&amp;"_"&amp;SUBSTITUTE(Title," ",""),'Actions-Copy'!$S3191,1)),"X","")</f>
        <v/>
      </c>
      <c r="N3191" t="str">
        <f>IF(ISNUMBER(SEARCH(Module_Name_Short&amp;"_"&amp;SUBSTITUTE(Title," ",""),'Actions-Copy'!$S3191,1)),"X","")</f>
        <v/>
      </c>
      <c r="O3191" t="str">
        <f>IF((K3191&amp;L3191&amp;M3191&amp;N3191)="","Y","X")</f>
        <v>Y</v>
      </c>
      <c r="P3191" s="21">
        <f>'Actions-Copy'!S3191</f>
        <v>0</v>
      </c>
    </row>
    <row r="3192" spans="1:16" ht="28.5" hidden="1" customHeight="1" x14ac:dyDescent="0.25">
      <c r="A3192">
        <f>VLOOKUP('Actions-Copy'!C3192,ModuleNames,4,FALSE)</f>
        <v>0</v>
      </c>
      <c r="B3192">
        <f>VLOOKUP('Actions-Copy'!C3192,ModuleNames,3,FALSE)</f>
        <v>0</v>
      </c>
      <c r="C3192">
        <f>VLOOKUP('Actions-Copy'!C3192,ModuleNames,2,FALSE)</f>
        <v>0</v>
      </c>
      <c r="D3192" s="21" t="str">
        <f>'Actions-Copy'!D3192</f>
        <v>Cancel</v>
      </c>
      <c r="E3192" t="str">
        <f>(IF(ISBLANK('Actions-Copy'!F3192),'Actions-Copy'!D3192,'Actions-Copy'!F3192))</f>
        <v>Cancel</v>
      </c>
      <c r="F3192" s="21" t="str">
        <f>'Actions-Copy'!C3192</f>
        <v>st_return_detail</v>
      </c>
      <c r="G3192" s="21" t="str">
        <f>'Actions-Copy'!B3192</f>
        <v>ag6</v>
      </c>
      <c r="H3192" s="21" t="str">
        <f>'Actions-Copy'!A3192</f>
        <v>a2</v>
      </c>
      <c r="I3192" t="str">
        <f>IF(ISBLANK('Actions-Copy'!O3192),"","Y")</f>
        <v/>
      </c>
      <c r="J3192">
        <f>'Actions-Copy'!O3192</f>
        <v>0</v>
      </c>
      <c r="K3192" t="str">
        <f>IF(ISNUMBER(SEARCH(Module_Name_Short&amp;"_"&amp;SUBSTITUTE(Title," ",""),'Actions-Copy'!$S3192,1)),"X","")</f>
        <v/>
      </c>
      <c r="L3192" t="str">
        <f>IF(ISNUMBER(SEARCH(Module_Name_Short&amp;"_"&amp;SUBSTITUTE(Title," ",""),'Actions-Copy'!$S3192,1)),"X","")</f>
        <v/>
      </c>
      <c r="M3192" t="str">
        <f>IF(ISNUMBER(SEARCH(Module_Name_Short&amp;"_"&amp;SUBSTITUTE(Title," ",""),'Actions-Copy'!$S3192,1)),"X","")</f>
        <v/>
      </c>
      <c r="N3192" t="str">
        <f>IF(ISNUMBER(SEARCH(Module_Name_Short&amp;"_"&amp;SUBSTITUTE(Title," ",""),'Actions-Copy'!$S3192,1)),"X","")</f>
        <v/>
      </c>
      <c r="O3192" t="str">
        <f>IF((K3192&amp;L3192&amp;M3192&amp;N3192)="","Y","X")</f>
        <v>Y</v>
      </c>
      <c r="P3192" s="21">
        <f>'Actions-Copy'!S3192</f>
        <v>0</v>
      </c>
    </row>
    <row r="3193" spans="1:16" ht="28.5" hidden="1" customHeight="1" x14ac:dyDescent="0.25">
      <c r="A3193">
        <f>VLOOKUP('Actions-Copy'!C3193,ModuleNames,4,FALSE)</f>
        <v>0</v>
      </c>
      <c r="B3193">
        <f>VLOOKUP('Actions-Copy'!C3193,ModuleNames,3,FALSE)</f>
        <v>0</v>
      </c>
      <c r="C3193">
        <f>VLOOKUP('Actions-Copy'!C3193,ModuleNames,2,FALSE)</f>
        <v>0</v>
      </c>
      <c r="D3193" s="21" t="str">
        <f>'Actions-Copy'!D3193</f>
        <v>Insert</v>
      </c>
      <c r="E3193" t="str">
        <f>(IF(ISBLANK('Actions-Copy'!F3193),'Actions-Copy'!D3193,'Actions-Copy'!F3193))</f>
        <v>Insert</v>
      </c>
      <c r="F3193" s="21" t="str">
        <f>'Actions-Copy'!C3193</f>
        <v>st_return_detail</v>
      </c>
      <c r="G3193" s="21" t="str">
        <f>'Actions-Copy'!B3193</f>
        <v>ag6</v>
      </c>
      <c r="H3193" s="21" t="str">
        <f>'Actions-Copy'!A3193</f>
        <v>a3</v>
      </c>
      <c r="I3193" t="str">
        <f>IF(ISBLANK('Actions-Copy'!O3193),"","Y")</f>
        <v/>
      </c>
      <c r="J3193">
        <f>'Actions-Copy'!O3193</f>
        <v>0</v>
      </c>
      <c r="K3193" t="str">
        <f>IF(ISNUMBER(SEARCH(Module_Name_Short&amp;"_"&amp;SUBSTITUTE(Title," ",""),'Actions-Copy'!$S3193,1)),"X","")</f>
        <v/>
      </c>
      <c r="L3193" t="str">
        <f>IF(ISNUMBER(SEARCH(Module_Name_Short&amp;"_"&amp;SUBSTITUTE(Title," ",""),'Actions-Copy'!$S3193,1)),"X","")</f>
        <v/>
      </c>
      <c r="M3193" t="str">
        <f>IF(ISNUMBER(SEARCH(Module_Name_Short&amp;"_"&amp;SUBSTITUTE(Title," ",""),'Actions-Copy'!$S3193,1)),"X","")</f>
        <v/>
      </c>
      <c r="N3193" t="str">
        <f>IF(ISNUMBER(SEARCH(Module_Name_Short&amp;"_"&amp;SUBSTITUTE(Title," ",""),'Actions-Copy'!$S3193,1)),"X","")</f>
        <v/>
      </c>
      <c r="O3193" t="str">
        <f>IF((K3193&amp;L3193&amp;M3193&amp;N3193)="","Y","X")</f>
        <v>Y</v>
      </c>
      <c r="P3193" s="21">
        <f>'Actions-Copy'!S3193</f>
        <v>0</v>
      </c>
    </row>
    <row r="3194" spans="1:16" ht="28.5" hidden="1" customHeight="1" x14ac:dyDescent="0.25">
      <c r="A3194">
        <f>VLOOKUP('Actions-Copy'!C3194,ModuleNames,4,FALSE)</f>
        <v>0</v>
      </c>
      <c r="B3194">
        <f>VLOOKUP('Actions-Copy'!C3194,ModuleNames,3,FALSE)</f>
        <v>0</v>
      </c>
      <c r="C3194">
        <f>VLOOKUP('Actions-Copy'!C3194,ModuleNames,2,FALSE)</f>
        <v>0</v>
      </c>
      <c r="D3194" s="21" t="str">
        <f>'Actions-Copy'!D3194</f>
        <v>Cancel</v>
      </c>
      <c r="E3194" t="str">
        <f>(IF(ISBLANK('Actions-Copy'!F3194),'Actions-Copy'!D3194,'Actions-Copy'!F3194))</f>
        <v>Cancel</v>
      </c>
      <c r="F3194" s="21" t="str">
        <f>'Actions-Copy'!C3194</f>
        <v>st_return_detail</v>
      </c>
      <c r="G3194" s="21" t="str">
        <f>'Actions-Copy'!B3194</f>
        <v>ag6</v>
      </c>
      <c r="H3194" s="21" t="str">
        <f>'Actions-Copy'!A3194</f>
        <v>a4</v>
      </c>
      <c r="I3194" t="str">
        <f>IF(ISBLANK('Actions-Copy'!O3194),"","Y")</f>
        <v/>
      </c>
      <c r="J3194">
        <f>'Actions-Copy'!O3194</f>
        <v>0</v>
      </c>
      <c r="K3194" t="str">
        <f>IF(ISNUMBER(SEARCH(Module_Name_Short&amp;"_"&amp;SUBSTITUTE(Title," ",""),'Actions-Copy'!$S3194,1)),"X","")</f>
        <v/>
      </c>
      <c r="L3194" t="str">
        <f>IF(ISNUMBER(SEARCH(Module_Name_Short&amp;"_"&amp;SUBSTITUTE(Title," ",""),'Actions-Copy'!$S3194,1)),"X","")</f>
        <v/>
      </c>
      <c r="M3194" t="str">
        <f>IF(ISNUMBER(SEARCH(Module_Name_Short&amp;"_"&amp;SUBSTITUTE(Title," ",""),'Actions-Copy'!$S3194,1)),"X","")</f>
        <v/>
      </c>
      <c r="N3194" t="str">
        <f>IF(ISNUMBER(SEARCH(Module_Name_Short&amp;"_"&amp;SUBSTITUTE(Title," ",""),'Actions-Copy'!$S3194,1)),"X","")</f>
        <v/>
      </c>
      <c r="O3194" t="str">
        <f>IF((K3194&amp;L3194&amp;M3194&amp;N3194)="","Y","X")</f>
        <v>Y</v>
      </c>
      <c r="P3194" s="21">
        <f>'Actions-Copy'!S3194</f>
        <v>0</v>
      </c>
    </row>
    <row r="3195" spans="1:16" ht="28.5" hidden="1" customHeight="1" x14ac:dyDescent="0.25">
      <c r="A3195">
        <f>VLOOKUP('Actions-Copy'!C3195,ModuleNames,4,FALSE)</f>
        <v>0</v>
      </c>
      <c r="B3195">
        <f>VLOOKUP('Actions-Copy'!C3195,ModuleNames,3,FALSE)</f>
        <v>0</v>
      </c>
      <c r="C3195">
        <f>VLOOKUP('Actions-Copy'!C3195,ModuleNames,2,FALSE)</f>
        <v>0</v>
      </c>
      <c r="D3195" s="21" t="str">
        <f>'Actions-Copy'!D3195</f>
        <v>Report (Pdf)</v>
      </c>
      <c r="E3195" t="str">
        <f>(IF(ISBLANK('Actions-Copy'!F3195),'Actions-Copy'!D3195,'Actions-Copy'!F3195))</f>
        <v>Report (Pdf)</v>
      </c>
      <c r="F3195" s="21" t="str">
        <f>'Actions-Copy'!C3195</f>
        <v>st_return_detail</v>
      </c>
      <c r="G3195" s="21" t="str">
        <f>'Actions-Copy'!B3195</f>
        <v>ag7</v>
      </c>
      <c r="H3195" s="21" t="str">
        <f>'Actions-Copy'!A3195</f>
        <v>a1</v>
      </c>
      <c r="I3195" t="str">
        <f>IF(ISBLANK('Actions-Copy'!O3195),"","Y")</f>
        <v/>
      </c>
      <c r="J3195">
        <f>'Actions-Copy'!O3195</f>
        <v>0</v>
      </c>
      <c r="K3195" t="str">
        <f>IF(ISNUMBER(SEARCH(Module_Name_Short&amp;"_"&amp;SUBSTITUTE(Title," ",""),'Actions-Copy'!$S3195,1)),"X","")</f>
        <v/>
      </c>
      <c r="L3195" t="str">
        <f>IF(ISNUMBER(SEARCH(Module_Name_Short&amp;"_"&amp;SUBSTITUTE(Title," ",""),'Actions-Copy'!$S3195,1)),"X","")</f>
        <v/>
      </c>
      <c r="M3195" t="str">
        <f>IF(ISNUMBER(SEARCH(Module_Name_Short&amp;"_"&amp;SUBSTITUTE(Title," ",""),'Actions-Copy'!$S3195,1)),"X","")</f>
        <v/>
      </c>
      <c r="N3195" t="str">
        <f>IF(ISNUMBER(SEARCH(Module_Name_Short&amp;"_"&amp;SUBSTITUTE(Title," ",""),'Actions-Copy'!$S3195,1)),"X","")</f>
        <v/>
      </c>
      <c r="O3195" t="str">
        <f>IF((K3195&amp;L3195&amp;M3195&amp;N3195)="","Y","X")</f>
        <v>Y</v>
      </c>
      <c r="P3195" s="21">
        <f>'Actions-Copy'!S3195</f>
        <v>0</v>
      </c>
    </row>
    <row r="3196" spans="1:16" ht="28.5" hidden="1" customHeight="1" x14ac:dyDescent="0.25">
      <c r="A3196">
        <f>VLOOKUP('Actions-Copy'!C3196,ModuleNames,4,FALSE)</f>
        <v>0</v>
      </c>
      <c r="B3196">
        <f>VLOOKUP('Actions-Copy'!C3196,ModuleNames,3,FALSE)</f>
        <v>0</v>
      </c>
      <c r="C3196">
        <f>VLOOKUP('Actions-Copy'!C3196,ModuleNames,2,FALSE)</f>
        <v>0</v>
      </c>
      <c r="D3196" s="21" t="str">
        <f>'Actions-Copy'!D3196</f>
        <v>Report (Image)</v>
      </c>
      <c r="E3196" t="str">
        <f>(IF(ISBLANK('Actions-Copy'!F3196),'Actions-Copy'!D3196,'Actions-Copy'!F3196))</f>
        <v>Report (Image)</v>
      </c>
      <c r="F3196" s="21" t="str">
        <f>'Actions-Copy'!C3196</f>
        <v>st_return_detail</v>
      </c>
      <c r="G3196" s="21" t="str">
        <f>'Actions-Copy'!B3196</f>
        <v>ag7</v>
      </c>
      <c r="H3196" s="21" t="str">
        <f>'Actions-Copy'!A3196</f>
        <v>a2</v>
      </c>
      <c r="I3196" t="str">
        <f>IF(ISBLANK('Actions-Copy'!O3196),"","Y")</f>
        <v/>
      </c>
      <c r="J3196">
        <f>'Actions-Copy'!O3196</f>
        <v>0</v>
      </c>
      <c r="K3196" t="str">
        <f>IF(ISNUMBER(SEARCH(Module_Name_Short&amp;"_"&amp;SUBSTITUTE(Title," ",""),'Actions-Copy'!$S3196,1)),"X","")</f>
        <v/>
      </c>
      <c r="L3196" t="str">
        <f>IF(ISNUMBER(SEARCH(Module_Name_Short&amp;"_"&amp;SUBSTITUTE(Title," ",""),'Actions-Copy'!$S3196,1)),"X","")</f>
        <v/>
      </c>
      <c r="M3196" t="str">
        <f>IF(ISNUMBER(SEARCH(Module_Name_Short&amp;"_"&amp;SUBSTITUTE(Title," ",""),'Actions-Copy'!$S3196,1)),"X","")</f>
        <v/>
      </c>
      <c r="N3196" t="str">
        <f>IF(ISNUMBER(SEARCH(Module_Name_Short&amp;"_"&amp;SUBSTITUTE(Title," ",""),'Actions-Copy'!$S3196,1)),"X","")</f>
        <v/>
      </c>
      <c r="O3196" t="str">
        <f>IF((K3196&amp;L3196&amp;M3196&amp;N3196)="","Y","X")</f>
        <v>Y</v>
      </c>
      <c r="P3196" s="21">
        <f>'Actions-Copy'!S3196</f>
        <v>0</v>
      </c>
    </row>
    <row r="3197" spans="1:16" ht="28.5" hidden="1" customHeight="1" x14ac:dyDescent="0.25">
      <c r="A3197">
        <f>VLOOKUP('Actions-Copy'!C3197,ModuleNames,4,FALSE)</f>
        <v>0</v>
      </c>
      <c r="B3197">
        <f>VLOOKUP('Actions-Copy'!C3197,ModuleNames,3,FALSE)</f>
        <v>0</v>
      </c>
      <c r="C3197">
        <f>VLOOKUP('Actions-Copy'!C3197,ModuleNames,2,FALSE)</f>
        <v>0</v>
      </c>
      <c r="D3197" s="21" t="str">
        <f>'Actions-Copy'!D3197</f>
        <v>Report (Excel)</v>
      </c>
      <c r="E3197" t="str">
        <f>(IF(ISBLANK('Actions-Copy'!F3197),'Actions-Copy'!D3197,'Actions-Copy'!F3197))</f>
        <v>Report (Excel)</v>
      </c>
      <c r="F3197" s="21" t="str">
        <f>'Actions-Copy'!C3197</f>
        <v>st_return_detail</v>
      </c>
      <c r="G3197" s="21" t="str">
        <f>'Actions-Copy'!B3197</f>
        <v>ag7</v>
      </c>
      <c r="H3197" s="21" t="str">
        <f>'Actions-Copy'!A3197</f>
        <v>a3</v>
      </c>
      <c r="I3197" t="str">
        <f>IF(ISBLANK('Actions-Copy'!O3197),"","Y")</f>
        <v/>
      </c>
      <c r="J3197">
        <f>'Actions-Copy'!O3197</f>
        <v>0</v>
      </c>
      <c r="K3197" t="str">
        <f>IF(ISNUMBER(SEARCH(Module_Name_Short&amp;"_"&amp;SUBSTITUTE(Title," ",""),'Actions-Copy'!$S3197,1)),"X","")</f>
        <v/>
      </c>
      <c r="L3197" t="str">
        <f>IF(ISNUMBER(SEARCH(Module_Name_Short&amp;"_"&amp;SUBSTITUTE(Title," ",""),'Actions-Copy'!$S3197,1)),"X","")</f>
        <v/>
      </c>
      <c r="M3197" t="str">
        <f>IF(ISNUMBER(SEARCH(Module_Name_Short&amp;"_"&amp;SUBSTITUTE(Title," ",""),'Actions-Copy'!$S3197,1)),"X","")</f>
        <v/>
      </c>
      <c r="N3197" t="str">
        <f>IF(ISNUMBER(SEARCH(Module_Name_Short&amp;"_"&amp;SUBSTITUTE(Title," ",""),'Actions-Copy'!$S3197,1)),"X","")</f>
        <v/>
      </c>
      <c r="O3197" t="str">
        <f>IF((K3197&amp;L3197&amp;M3197&amp;N3197)="","Y","X")</f>
        <v>Y</v>
      </c>
      <c r="P3197" s="21">
        <f>'Actions-Copy'!S3197</f>
        <v>0</v>
      </c>
    </row>
    <row r="3198" spans="1:16" ht="28.5" hidden="1" customHeight="1" x14ac:dyDescent="0.25">
      <c r="A3198">
        <f>VLOOKUP('Actions-Copy'!C3198,ModuleNames,4,FALSE)</f>
        <v>0</v>
      </c>
      <c r="B3198">
        <f>VLOOKUP('Actions-Copy'!C3198,ModuleNames,3,FALSE)</f>
        <v>0</v>
      </c>
      <c r="C3198">
        <f>VLOOKUP('Actions-Copy'!C3198,ModuleNames,2,FALSE)</f>
        <v>0</v>
      </c>
      <c r="D3198" s="21" t="str">
        <f>'Actions-Copy'!D3198</f>
        <v>Report (Word)</v>
      </c>
      <c r="E3198" t="str">
        <f>(IF(ISBLANK('Actions-Copy'!F3198),'Actions-Copy'!D3198,'Actions-Copy'!F3198))</f>
        <v>Report (Word)</v>
      </c>
      <c r="F3198" s="21" t="str">
        <f>'Actions-Copy'!C3198</f>
        <v>st_return_detail</v>
      </c>
      <c r="G3198" s="21" t="str">
        <f>'Actions-Copy'!B3198</f>
        <v>ag7</v>
      </c>
      <c r="H3198" s="21" t="str">
        <f>'Actions-Copy'!A3198</f>
        <v>a4</v>
      </c>
      <c r="I3198" t="str">
        <f>IF(ISBLANK('Actions-Copy'!O3198),"","Y")</f>
        <v/>
      </c>
      <c r="J3198">
        <f>'Actions-Copy'!O3198</f>
        <v>0</v>
      </c>
      <c r="K3198" t="str">
        <f>IF(ISNUMBER(SEARCH(Module_Name_Short&amp;"_"&amp;SUBSTITUTE(Title," ",""),'Actions-Copy'!$S3198,1)),"X","")</f>
        <v/>
      </c>
      <c r="L3198" t="str">
        <f>IF(ISNUMBER(SEARCH(Module_Name_Short&amp;"_"&amp;SUBSTITUTE(Title," ",""),'Actions-Copy'!$S3198,1)),"X","")</f>
        <v/>
      </c>
      <c r="M3198" t="str">
        <f>IF(ISNUMBER(SEARCH(Module_Name_Short&amp;"_"&amp;SUBSTITUTE(Title," ",""),'Actions-Copy'!$S3198,1)),"X","")</f>
        <v/>
      </c>
      <c r="N3198" t="str">
        <f>IF(ISNUMBER(SEARCH(Module_Name_Short&amp;"_"&amp;SUBSTITUTE(Title," ",""),'Actions-Copy'!$S3198,1)),"X","")</f>
        <v/>
      </c>
      <c r="O3198" t="str">
        <f>IF((K3198&amp;L3198&amp;M3198&amp;N3198)="","Y","X")</f>
        <v>Y</v>
      </c>
      <c r="P3198" s="21">
        <f>'Actions-Copy'!S3198</f>
        <v>0</v>
      </c>
    </row>
    <row r="3199" spans="1:16" ht="28.5" hidden="1" customHeight="1" x14ac:dyDescent="0.25">
      <c r="A3199">
        <f>VLOOKUP('Actions-Copy'!C3199,ModuleNames,4,FALSE)</f>
        <v>0</v>
      </c>
      <c r="B3199">
        <f>VLOOKUP('Actions-Copy'!C3199,ModuleNames,3,FALSE)</f>
        <v>0</v>
      </c>
      <c r="C3199">
        <f>VLOOKUP('Actions-Copy'!C3199,ModuleNames,2,FALSE)</f>
        <v>0</v>
      </c>
      <c r="D3199" s="21" t="str">
        <f>'Actions-Copy'!D3199</f>
        <v>Update</v>
      </c>
      <c r="E3199" t="str">
        <f>(IF(ISBLANK('Actions-Copy'!F3199),'Actions-Copy'!D3199,'Actions-Copy'!F3199))</f>
        <v>Update</v>
      </c>
      <c r="F3199" s="21" t="str">
        <f>'Actions-Copy'!C3199</f>
        <v>st_return_detail</v>
      </c>
      <c r="G3199" s="21" t="str">
        <f>'Actions-Copy'!B3199</f>
        <v>ag8</v>
      </c>
      <c r="H3199" s="21" t="str">
        <f>'Actions-Copy'!A3199</f>
        <v>a4</v>
      </c>
      <c r="I3199" t="str">
        <f>IF(ISBLANK('Actions-Copy'!O3199),"","Y")</f>
        <v/>
      </c>
      <c r="J3199">
        <f>'Actions-Copy'!O3199</f>
        <v>0</v>
      </c>
      <c r="K3199" t="str">
        <f>IF(ISNUMBER(SEARCH(Module_Name_Short&amp;"_"&amp;SUBSTITUTE(Title," ",""),'Actions-Copy'!$S3199,1)),"X","")</f>
        <v/>
      </c>
      <c r="L3199" t="str">
        <f>IF(ISNUMBER(SEARCH(Module_Name_Short&amp;"_"&amp;SUBSTITUTE(Title," ",""),'Actions-Copy'!$S3199,1)),"X","")</f>
        <v/>
      </c>
      <c r="M3199" t="str">
        <f>IF(ISNUMBER(SEARCH(Module_Name_Short&amp;"_"&amp;SUBSTITUTE(Title," ",""),'Actions-Copy'!$S3199,1)),"X","")</f>
        <v/>
      </c>
      <c r="N3199" t="str">
        <f>IF(ISNUMBER(SEARCH(Module_Name_Short&amp;"_"&amp;SUBSTITUTE(Title," ",""),'Actions-Copy'!$S3199,1)),"X","")</f>
        <v/>
      </c>
      <c r="O3199" t="str">
        <f>IF((K3199&amp;L3199&amp;M3199&amp;N3199)="","Y","X")</f>
        <v>Y</v>
      </c>
      <c r="P3199" s="21">
        <f>'Actions-Copy'!S3199</f>
        <v>0</v>
      </c>
    </row>
    <row r="3200" spans="1:16" ht="28.5" hidden="1" customHeight="1" x14ac:dyDescent="0.25">
      <c r="A3200">
        <f>VLOOKUP('Actions-Copy'!C3200,ModuleNames,4,FALSE)</f>
        <v>0</v>
      </c>
      <c r="B3200">
        <f>VLOOKUP('Actions-Copy'!C3200,ModuleNames,3,FALSE)</f>
        <v>0</v>
      </c>
      <c r="C3200">
        <f>VLOOKUP('Actions-Copy'!C3200,ModuleNames,2,FALSE)</f>
        <v>0</v>
      </c>
      <c r="D3200" s="21" t="str">
        <f>'Actions-Copy'!D3200</f>
        <v>Cancel</v>
      </c>
      <c r="E3200" t="str">
        <f>(IF(ISBLANK('Actions-Copy'!F3200),'Actions-Copy'!D3200,'Actions-Copy'!F3200))</f>
        <v>Cancel</v>
      </c>
      <c r="F3200" s="21" t="str">
        <f>'Actions-Copy'!C3200</f>
        <v>st_return_detail</v>
      </c>
      <c r="G3200" s="21" t="str">
        <f>'Actions-Copy'!B3200</f>
        <v>ag8</v>
      </c>
      <c r="H3200" s="21" t="str">
        <f>'Actions-Copy'!A3200</f>
        <v>a5</v>
      </c>
      <c r="I3200" t="str">
        <f>IF(ISBLANK('Actions-Copy'!O3200),"","Y")</f>
        <v/>
      </c>
      <c r="J3200">
        <f>'Actions-Copy'!O3200</f>
        <v>0</v>
      </c>
      <c r="K3200" t="str">
        <f>IF(ISNUMBER(SEARCH(Module_Name_Short&amp;"_"&amp;SUBSTITUTE(Title," ",""),'Actions-Copy'!$S3200,1)),"X","")</f>
        <v/>
      </c>
      <c r="L3200" t="str">
        <f>IF(ISNUMBER(SEARCH(Module_Name_Short&amp;"_"&amp;SUBSTITUTE(Title," ",""),'Actions-Copy'!$S3200,1)),"X","")</f>
        <v/>
      </c>
      <c r="M3200" t="str">
        <f>IF(ISNUMBER(SEARCH(Module_Name_Short&amp;"_"&amp;SUBSTITUTE(Title," ",""),'Actions-Copy'!$S3200,1)),"X","")</f>
        <v/>
      </c>
      <c r="N3200" t="str">
        <f>IF(ISNUMBER(SEARCH(Module_Name_Short&amp;"_"&amp;SUBSTITUTE(Title," ",""),'Actions-Copy'!$S3200,1)),"X","")</f>
        <v/>
      </c>
      <c r="O3200" t="str">
        <f>IF((K3200&amp;L3200&amp;M3200&amp;N3200)="","Y","X")</f>
        <v>Y</v>
      </c>
      <c r="P3200" s="21">
        <f>'Actions-Copy'!S3200</f>
        <v>0</v>
      </c>
    </row>
    <row r="3201" spans="1:16" ht="28.5" hidden="1" customHeight="1" x14ac:dyDescent="0.25">
      <c r="A3201">
        <f>VLOOKUP('Actions-Copy'!C3201,ModuleNames,4,FALSE)</f>
        <v>0</v>
      </c>
      <c r="B3201">
        <f>VLOOKUP('Actions-Copy'!C3201,ModuleNames,3,FALSE)</f>
        <v>0</v>
      </c>
      <c r="C3201">
        <f>VLOOKUP('Actions-Copy'!C3201,ModuleNames,2,FALSE)</f>
        <v>0</v>
      </c>
      <c r="D3201" s="21" t="str">
        <f>'Actions-Copy'!D3201</f>
        <v>Insert</v>
      </c>
      <c r="E3201" t="str">
        <f>(IF(ISBLANK('Actions-Copy'!F3201),'Actions-Copy'!D3201,'Actions-Copy'!F3201))</f>
        <v>Insert</v>
      </c>
      <c r="F3201" s="21" t="str">
        <f>'Actions-Copy'!C3201</f>
        <v>st_return_detail</v>
      </c>
      <c r="G3201" s="21" t="str">
        <f>'Actions-Copy'!B3201</f>
        <v>ag8</v>
      </c>
      <c r="H3201" s="21" t="str">
        <f>'Actions-Copy'!A3201</f>
        <v>a6</v>
      </c>
      <c r="I3201" t="str">
        <f>IF(ISBLANK('Actions-Copy'!O3201),"","Y")</f>
        <v/>
      </c>
      <c r="J3201">
        <f>'Actions-Copy'!O3201</f>
        <v>0</v>
      </c>
      <c r="K3201" t="str">
        <f>IF(ISNUMBER(SEARCH(Module_Name_Short&amp;"_"&amp;SUBSTITUTE(Title," ",""),'Actions-Copy'!$S3201,1)),"X","")</f>
        <v/>
      </c>
      <c r="L3201" t="str">
        <f>IF(ISNUMBER(SEARCH(Module_Name_Short&amp;"_"&amp;SUBSTITUTE(Title," ",""),'Actions-Copy'!$S3201,1)),"X","")</f>
        <v/>
      </c>
      <c r="M3201" t="str">
        <f>IF(ISNUMBER(SEARCH(Module_Name_Short&amp;"_"&amp;SUBSTITUTE(Title," ",""),'Actions-Copy'!$S3201,1)),"X","")</f>
        <v/>
      </c>
      <c r="N3201" t="str">
        <f>IF(ISNUMBER(SEARCH(Module_Name_Short&amp;"_"&amp;SUBSTITUTE(Title," ",""),'Actions-Copy'!$S3201,1)),"X","")</f>
        <v/>
      </c>
      <c r="O3201" t="str">
        <f>IF((K3201&amp;L3201&amp;M3201&amp;N3201)="","Y","X")</f>
        <v>Y</v>
      </c>
      <c r="P3201" s="21">
        <f>'Actions-Copy'!S3201</f>
        <v>0</v>
      </c>
    </row>
    <row r="3202" spans="1:16" ht="28.5" hidden="1" customHeight="1" x14ac:dyDescent="0.25">
      <c r="A3202">
        <f>VLOOKUP('Actions-Copy'!C3202,ModuleNames,4,FALSE)</f>
        <v>0</v>
      </c>
      <c r="B3202">
        <f>VLOOKUP('Actions-Copy'!C3202,ModuleNames,3,FALSE)</f>
        <v>0</v>
      </c>
      <c r="C3202">
        <f>VLOOKUP('Actions-Copy'!C3202,ModuleNames,2,FALSE)</f>
        <v>0</v>
      </c>
      <c r="D3202" s="21" t="str">
        <f>'Actions-Copy'!D3202</f>
        <v>Cancel</v>
      </c>
      <c r="E3202" t="str">
        <f>(IF(ISBLANK('Actions-Copy'!F3202),'Actions-Copy'!D3202,'Actions-Copy'!F3202))</f>
        <v>Cancel</v>
      </c>
      <c r="F3202" s="21" t="str">
        <f>'Actions-Copy'!C3202</f>
        <v>st_return_detail</v>
      </c>
      <c r="G3202" s="21" t="str">
        <f>'Actions-Copy'!B3202</f>
        <v>ag8</v>
      </c>
      <c r="H3202" s="21" t="str">
        <f>'Actions-Copy'!A3202</f>
        <v>a7</v>
      </c>
      <c r="I3202" t="str">
        <f>IF(ISBLANK('Actions-Copy'!O3202),"","Y")</f>
        <v/>
      </c>
      <c r="J3202">
        <f>'Actions-Copy'!O3202</f>
        <v>0</v>
      </c>
      <c r="K3202" t="str">
        <f>IF(ISNUMBER(SEARCH(Module_Name_Short&amp;"_"&amp;SUBSTITUTE(Title," ",""),'Actions-Copy'!$S3202,1)),"X","")</f>
        <v/>
      </c>
      <c r="L3202" t="str">
        <f>IF(ISNUMBER(SEARCH(Module_Name_Short&amp;"_"&amp;SUBSTITUTE(Title," ",""),'Actions-Copy'!$S3202,1)),"X","")</f>
        <v/>
      </c>
      <c r="M3202" t="str">
        <f>IF(ISNUMBER(SEARCH(Module_Name_Short&amp;"_"&amp;SUBSTITUTE(Title," ",""),'Actions-Copy'!$S3202,1)),"X","")</f>
        <v/>
      </c>
      <c r="N3202" t="str">
        <f>IF(ISNUMBER(SEARCH(Module_Name_Short&amp;"_"&amp;SUBSTITUTE(Title," ",""),'Actions-Copy'!$S3202,1)),"X","")</f>
        <v/>
      </c>
      <c r="O3202" t="str">
        <f>IF((K3202&amp;L3202&amp;M3202&amp;N3202)="","Y","X")</f>
        <v>Y</v>
      </c>
      <c r="P3202" s="21">
        <f>'Actions-Copy'!S3202</f>
        <v>0</v>
      </c>
    </row>
    <row r="3203" spans="1:16" ht="28.5" hidden="1" customHeight="1" x14ac:dyDescent="0.25">
      <c r="A3203">
        <f>VLOOKUP('Actions-Copy'!C3203,ModuleNames,4,FALSE)</f>
        <v>0</v>
      </c>
      <c r="B3203">
        <f>VLOOKUP('Actions-Copy'!C3203,ModuleNames,3,FALSE)</f>
        <v>0</v>
      </c>
      <c r="C3203">
        <f>VLOOKUP('Actions-Copy'!C3203,ModuleNames,2,FALSE)</f>
        <v>0</v>
      </c>
      <c r="D3203" s="21" t="str">
        <f>'Actions-Copy'!D3203</f>
        <v>Select</v>
      </c>
      <c r="E3203" t="str">
        <f>(IF(ISBLANK('Actions-Copy'!F3203),'Actions-Copy'!D3203,'Actions-Copy'!F3203))</f>
        <v>Select</v>
      </c>
      <c r="F3203" s="21" t="str">
        <f>'Actions-Copy'!C3203</f>
        <v>st_return_header</v>
      </c>
      <c r="G3203" s="21" t="str">
        <f>'Actions-Copy'!B3203</f>
        <v>ag1</v>
      </c>
      <c r="H3203" s="21" t="str">
        <f>'Actions-Copy'!A3203</f>
        <v>a1</v>
      </c>
      <c r="I3203" t="str">
        <f>IF(ISBLANK('Actions-Copy'!O3203),"","Y")</f>
        <v/>
      </c>
      <c r="J3203">
        <f>'Actions-Copy'!O3203</f>
        <v>0</v>
      </c>
      <c r="K3203" t="str">
        <f>IF(ISNUMBER(SEARCH(Module_Name_Short&amp;"_"&amp;SUBSTITUTE(Title," ",""),'Actions-Copy'!$S3203,1)),"X","")</f>
        <v/>
      </c>
      <c r="L3203" t="str">
        <f>IF(ISNUMBER(SEARCH(Module_Name_Short&amp;"_"&amp;SUBSTITUTE(Title," ",""),'Actions-Copy'!$S3203,1)),"X","")</f>
        <v/>
      </c>
      <c r="M3203" t="str">
        <f>IF(ISNUMBER(SEARCH(Module_Name_Short&amp;"_"&amp;SUBSTITUTE(Title," ",""),'Actions-Copy'!$S3203,1)),"X","")</f>
        <v/>
      </c>
      <c r="N3203" t="str">
        <f>IF(ISNUMBER(SEARCH(Module_Name_Short&amp;"_"&amp;SUBSTITUTE(Title," ",""),'Actions-Copy'!$S3203,1)),"X","")</f>
        <v/>
      </c>
      <c r="O3203" t="str">
        <f>IF((K3203&amp;L3203&amp;M3203&amp;N3203)="","Y","X")</f>
        <v>Y</v>
      </c>
      <c r="P3203" s="21" t="str">
        <f>'Actions-Copy'!S3203</f>
        <v>Stores_View</v>
      </c>
    </row>
    <row r="3204" spans="1:16" ht="28.5" hidden="1" customHeight="1" x14ac:dyDescent="0.25">
      <c r="A3204">
        <f>VLOOKUP('Actions-Copy'!C3204,ModuleNames,4,FALSE)</f>
        <v>0</v>
      </c>
      <c r="B3204">
        <f>VLOOKUP('Actions-Copy'!C3204,ModuleNames,3,FALSE)</f>
        <v>0</v>
      </c>
      <c r="C3204">
        <f>VLOOKUP('Actions-Copy'!C3204,ModuleNames,2,FALSE)</f>
        <v>0</v>
      </c>
      <c r="D3204" s="21" t="str">
        <f>'Actions-Copy'!D3204</f>
        <v>Edit</v>
      </c>
      <c r="E3204" t="str">
        <f>(IF(ISBLANK('Actions-Copy'!F3204),'Actions-Copy'!D3204,'Actions-Copy'!F3204))</f>
        <v>Edit</v>
      </c>
      <c r="F3204" s="21" t="str">
        <f>'Actions-Copy'!C3204</f>
        <v>st_return_header</v>
      </c>
      <c r="G3204" s="21" t="str">
        <f>'Actions-Copy'!B3204</f>
        <v>ag1</v>
      </c>
      <c r="H3204" s="21" t="str">
        <f>'Actions-Copy'!A3204</f>
        <v>a2</v>
      </c>
      <c r="I3204" t="str">
        <f>IF(ISBLANK('Actions-Copy'!O3204),"","Y")</f>
        <v/>
      </c>
      <c r="J3204">
        <f>'Actions-Copy'!O3204</f>
        <v>0</v>
      </c>
      <c r="K3204" t="str">
        <f>IF(ISNUMBER(SEARCH(Module_Name_Short&amp;"_"&amp;SUBSTITUTE(Title," ",""),'Actions-Copy'!$S3204,1)),"X","")</f>
        <v/>
      </c>
      <c r="L3204" t="str">
        <f>IF(ISNUMBER(SEARCH(Module_Name_Short&amp;"_"&amp;SUBSTITUTE(Title," ",""),'Actions-Copy'!$S3204,1)),"X","")</f>
        <v/>
      </c>
      <c r="M3204" t="str">
        <f>IF(ISNUMBER(SEARCH(Module_Name_Short&amp;"_"&amp;SUBSTITUTE(Title," ",""),'Actions-Copy'!$S3204,1)),"X","")</f>
        <v/>
      </c>
      <c r="N3204" t="str">
        <f>IF(ISNUMBER(SEARCH(Module_Name_Short&amp;"_"&amp;SUBSTITUTE(Title," ",""),'Actions-Copy'!$S3204,1)),"X","")</f>
        <v/>
      </c>
      <c r="O3204" t="str">
        <f>IF((K3204&amp;L3204&amp;M3204&amp;N3204)="","Y","X")</f>
        <v>Y</v>
      </c>
      <c r="P3204" s="21" t="str">
        <f>'Actions-Copy'!S3204</f>
        <v>Stores_User</v>
      </c>
    </row>
    <row r="3205" spans="1:16" ht="28.5" hidden="1" customHeight="1" x14ac:dyDescent="0.25">
      <c r="A3205">
        <f>VLOOKUP('Actions-Copy'!C3205,ModuleNames,4,FALSE)</f>
        <v>0</v>
      </c>
      <c r="B3205">
        <f>VLOOKUP('Actions-Copy'!C3205,ModuleNames,3,FALSE)</f>
        <v>0</v>
      </c>
      <c r="C3205">
        <f>VLOOKUP('Actions-Copy'!C3205,ModuleNames,2,FALSE)</f>
        <v>0</v>
      </c>
      <c r="D3205" s="21">
        <f>'Actions-Copy'!D3205</f>
        <v>0</v>
      </c>
      <c r="E3205">
        <f>(IF(ISBLANK('Actions-Copy'!F3205),'Actions-Copy'!D3205,'Actions-Copy'!F3205))</f>
        <v>0</v>
      </c>
      <c r="F3205" s="21" t="str">
        <f>'Actions-Copy'!C3205</f>
        <v>st_return_header</v>
      </c>
      <c r="G3205" s="21" t="str">
        <f>'Actions-Copy'!B3205</f>
        <v>ag1</v>
      </c>
      <c r="H3205" s="21" t="str">
        <f>'Actions-Copy'!A3205</f>
        <v>a6</v>
      </c>
      <c r="I3205" t="str">
        <f>IF(ISBLANK('Actions-Copy'!O3205),"","Y")</f>
        <v/>
      </c>
      <c r="J3205">
        <f>'Actions-Copy'!O3205</f>
        <v>0</v>
      </c>
      <c r="K3205" t="str">
        <f>IF(ISNUMBER(SEARCH(Module_Name_Short&amp;"_"&amp;SUBSTITUTE(Title," ",""),'Actions-Copy'!$S3205,1)),"X","")</f>
        <v/>
      </c>
      <c r="L3205" t="str">
        <f>IF(ISNUMBER(SEARCH(Module_Name_Short&amp;"_"&amp;SUBSTITUTE(Title," ",""),'Actions-Copy'!$S3205,1)),"X","")</f>
        <v/>
      </c>
      <c r="M3205" t="str">
        <f>IF(ISNUMBER(SEARCH(Module_Name_Short&amp;"_"&amp;SUBSTITUTE(Title," ",""),'Actions-Copy'!$S3205,1)),"X","")</f>
        <v/>
      </c>
      <c r="N3205" t="str">
        <f>IF(ISNUMBER(SEARCH(Module_Name_Short&amp;"_"&amp;SUBSTITUTE(Title," ",""),'Actions-Copy'!$S3205,1)),"X","")</f>
        <v/>
      </c>
      <c r="O3205" t="str">
        <f>IF((K3205&amp;L3205&amp;M3205&amp;N3205)="","Y","X")</f>
        <v>Y</v>
      </c>
      <c r="P3205" s="21">
        <f>'Actions-Copy'!S3205</f>
        <v>0</v>
      </c>
    </row>
    <row r="3206" spans="1:16" ht="28.5" hidden="1" customHeight="1" x14ac:dyDescent="0.25">
      <c r="A3206">
        <f>VLOOKUP('Actions-Copy'!C3206,ModuleNames,4,FALSE)</f>
        <v>0</v>
      </c>
      <c r="B3206">
        <f>VLOOKUP('Actions-Copy'!C3206,ModuleNames,3,FALSE)</f>
        <v>0</v>
      </c>
      <c r="C3206">
        <f>VLOOKUP('Actions-Copy'!C3206,ModuleNames,2,FALSE)</f>
        <v>0</v>
      </c>
      <c r="D3206" s="21" t="str">
        <f>'Actions-Copy'!D3206</f>
        <v>New</v>
      </c>
      <c r="E3206" t="str">
        <f>(IF(ISBLANK('Actions-Copy'!F3206),'Actions-Copy'!D3206,'Actions-Copy'!F3206))</f>
        <v>New</v>
      </c>
      <c r="F3206" s="21" t="str">
        <f>'Actions-Copy'!C3206</f>
        <v>st_return_header</v>
      </c>
      <c r="G3206" s="21" t="str">
        <f>'Actions-Copy'!B3206</f>
        <v>ag1</v>
      </c>
      <c r="H3206" s="21" t="str">
        <f>'Actions-Copy'!A3206</f>
        <v>a7</v>
      </c>
      <c r="I3206" t="str">
        <f>IF(ISBLANK('Actions-Copy'!O3206),"","Y")</f>
        <v/>
      </c>
      <c r="J3206">
        <f>'Actions-Copy'!O3206</f>
        <v>0</v>
      </c>
      <c r="K3206" t="str">
        <f>IF(ISNUMBER(SEARCH(Module_Name_Short&amp;"_"&amp;SUBSTITUTE(Title," ",""),'Actions-Copy'!$S3206,1)),"X","")</f>
        <v/>
      </c>
      <c r="L3206" t="str">
        <f>IF(ISNUMBER(SEARCH(Module_Name_Short&amp;"_"&amp;SUBSTITUTE(Title," ",""),'Actions-Copy'!$S3206,1)),"X","")</f>
        <v/>
      </c>
      <c r="M3206" t="str">
        <f>IF(ISNUMBER(SEARCH(Module_Name_Short&amp;"_"&amp;SUBSTITUTE(Title," ",""),'Actions-Copy'!$S3206,1)),"X","")</f>
        <v/>
      </c>
      <c r="N3206" t="str">
        <f>IF(ISNUMBER(SEARCH(Module_Name_Short&amp;"_"&amp;SUBSTITUTE(Title," ",""),'Actions-Copy'!$S3206,1)),"X","")</f>
        <v/>
      </c>
      <c r="O3206" t="str">
        <f>IF((K3206&amp;L3206&amp;M3206&amp;N3206)="","Y","X")</f>
        <v>Y</v>
      </c>
      <c r="P3206" s="21" t="str">
        <f>'Actions-Copy'!S3206</f>
        <v>Stores_User</v>
      </c>
    </row>
    <row r="3207" spans="1:16" ht="28.5" hidden="1" customHeight="1" x14ac:dyDescent="0.25">
      <c r="A3207">
        <f>VLOOKUP('Actions-Copy'!C3207,ModuleNames,4,FALSE)</f>
        <v>0</v>
      </c>
      <c r="B3207">
        <f>VLOOKUP('Actions-Copy'!C3207,ModuleNames,3,FALSE)</f>
        <v>0</v>
      </c>
      <c r="C3207">
        <f>VLOOKUP('Actions-Copy'!C3207,ModuleNames,2,FALSE)</f>
        <v>0</v>
      </c>
      <c r="D3207" s="21" t="str">
        <f>'Actions-Copy'!D3207</f>
        <v>Duplicate</v>
      </c>
      <c r="E3207" t="str">
        <f>(IF(ISBLANK('Actions-Copy'!F3207),'Actions-Copy'!D3207,'Actions-Copy'!F3207))</f>
        <v>Duplicate</v>
      </c>
      <c r="F3207" s="21" t="str">
        <f>'Actions-Copy'!C3207</f>
        <v>st_return_header</v>
      </c>
      <c r="G3207" s="21" t="str">
        <f>'Actions-Copy'!B3207</f>
        <v>ag1</v>
      </c>
      <c r="H3207" s="21" t="str">
        <f>'Actions-Copy'!A3207</f>
        <v>a8</v>
      </c>
      <c r="I3207" t="str">
        <f>IF(ISBLANK('Actions-Copy'!O3207),"","Y")</f>
        <v/>
      </c>
      <c r="J3207">
        <f>'Actions-Copy'!O3207</f>
        <v>0</v>
      </c>
      <c r="K3207" t="str">
        <f>IF(ISNUMBER(SEARCH(Module_Name_Short&amp;"_"&amp;SUBSTITUTE(Title," ",""),'Actions-Copy'!$S3207,1)),"X","")</f>
        <v/>
      </c>
      <c r="L3207" t="str">
        <f>IF(ISNUMBER(SEARCH(Module_Name_Short&amp;"_"&amp;SUBSTITUTE(Title," ",""),'Actions-Copy'!$S3207,1)),"X","")</f>
        <v/>
      </c>
      <c r="M3207" t="str">
        <f>IF(ISNUMBER(SEARCH(Module_Name_Short&amp;"_"&amp;SUBSTITUTE(Title," ",""),'Actions-Copy'!$S3207,1)),"X","")</f>
        <v/>
      </c>
      <c r="N3207" t="str">
        <f>IF(ISNUMBER(SEARCH(Module_Name_Short&amp;"_"&amp;SUBSTITUTE(Title," ",""),'Actions-Copy'!$S3207,1)),"X","")</f>
        <v/>
      </c>
      <c r="O3207" t="str">
        <f>IF((K3207&amp;L3207&amp;M3207&amp;N3207)="","Y","X")</f>
        <v>Y</v>
      </c>
      <c r="P3207" s="21" t="str">
        <f>'Actions-Copy'!S3207</f>
        <v>Stores_User</v>
      </c>
    </row>
    <row r="3208" spans="1:16" ht="28.5" hidden="1" customHeight="1" x14ac:dyDescent="0.25">
      <c r="A3208">
        <f>VLOOKUP('Actions-Copy'!C3208,ModuleNames,4,FALSE)</f>
        <v>0</v>
      </c>
      <c r="B3208">
        <f>VLOOKUP('Actions-Copy'!C3208,ModuleNames,3,FALSE)</f>
        <v>0</v>
      </c>
      <c r="C3208">
        <f>VLOOKUP('Actions-Copy'!C3208,ModuleNames,2,FALSE)</f>
        <v>0</v>
      </c>
      <c r="D3208" s="21" t="str">
        <f>'Actions-Copy'!D3208</f>
        <v>Edit</v>
      </c>
      <c r="E3208" t="str">
        <f>(IF(ISBLANK('Actions-Copy'!F3208),'Actions-Copy'!D3208,'Actions-Copy'!F3208))</f>
        <v>Edit</v>
      </c>
      <c r="F3208" s="21" t="str">
        <f>'Actions-Copy'!C3208</f>
        <v>st_return_header</v>
      </c>
      <c r="G3208" s="21" t="str">
        <f>'Actions-Copy'!B3208</f>
        <v>ag2</v>
      </c>
      <c r="H3208" s="21" t="str">
        <f>'Actions-Copy'!A3208</f>
        <v>a1</v>
      </c>
      <c r="I3208" t="str">
        <f>IF(ISBLANK('Actions-Copy'!O3208),"","Y")</f>
        <v/>
      </c>
      <c r="J3208">
        <f>'Actions-Copy'!O3208</f>
        <v>0</v>
      </c>
      <c r="K3208" t="str">
        <f>IF(ISNUMBER(SEARCH(Module_Name_Short&amp;"_"&amp;SUBSTITUTE(Title," ",""),'Actions-Copy'!$S3208,1)),"X","")</f>
        <v/>
      </c>
      <c r="L3208" t="str">
        <f>IF(ISNUMBER(SEARCH(Module_Name_Short&amp;"_"&amp;SUBSTITUTE(Title," ",""),'Actions-Copy'!$S3208,1)),"X","")</f>
        <v/>
      </c>
      <c r="M3208" t="str">
        <f>IF(ISNUMBER(SEARCH(Module_Name_Short&amp;"_"&amp;SUBSTITUTE(Title," ",""),'Actions-Copy'!$S3208,1)),"X","")</f>
        <v/>
      </c>
      <c r="N3208" t="str">
        <f>IF(ISNUMBER(SEARCH(Module_Name_Short&amp;"_"&amp;SUBSTITUTE(Title," ",""),'Actions-Copy'!$S3208,1)),"X","")</f>
        <v/>
      </c>
      <c r="O3208" t="str">
        <f>IF((K3208&amp;L3208&amp;M3208&amp;N3208)="","Y","X")</f>
        <v>Y</v>
      </c>
      <c r="P3208" s="21" t="str">
        <f>'Actions-Copy'!S3208</f>
        <v>Stores_User</v>
      </c>
    </row>
    <row r="3209" spans="1:16" ht="28.5" hidden="1" customHeight="1" x14ac:dyDescent="0.25">
      <c r="A3209">
        <f>VLOOKUP('Actions-Copy'!C3209,ModuleNames,4,FALSE)</f>
        <v>0</v>
      </c>
      <c r="B3209">
        <f>VLOOKUP('Actions-Copy'!C3209,ModuleNames,3,FALSE)</f>
        <v>0</v>
      </c>
      <c r="C3209">
        <f>VLOOKUP('Actions-Copy'!C3209,ModuleNames,2,FALSE)</f>
        <v>0</v>
      </c>
      <c r="D3209" s="21" t="str">
        <f>'Actions-Copy'!D3209</f>
        <v>Cancel</v>
      </c>
      <c r="E3209" t="str">
        <f>(IF(ISBLANK('Actions-Copy'!F3209),'Actions-Copy'!D3209,'Actions-Copy'!F3209))</f>
        <v>Cancel</v>
      </c>
      <c r="F3209" s="21" t="str">
        <f>'Actions-Copy'!C3209</f>
        <v>st_return_header</v>
      </c>
      <c r="G3209" s="21" t="str">
        <f>'Actions-Copy'!B3209</f>
        <v>ag2</v>
      </c>
      <c r="H3209" s="21" t="str">
        <f>'Actions-Copy'!A3209</f>
        <v>a3</v>
      </c>
      <c r="I3209" t="str">
        <f>IF(ISBLANK('Actions-Copy'!O3209),"","Y")</f>
        <v/>
      </c>
      <c r="J3209">
        <f>'Actions-Copy'!O3209</f>
        <v>0</v>
      </c>
      <c r="K3209" t="str">
        <f>IF(ISNUMBER(SEARCH(Module_Name_Short&amp;"_"&amp;SUBSTITUTE(Title," ",""),'Actions-Copy'!$S3209,1)),"X","")</f>
        <v/>
      </c>
      <c r="L3209" t="str">
        <f>IF(ISNUMBER(SEARCH(Module_Name_Short&amp;"_"&amp;SUBSTITUTE(Title," ",""),'Actions-Copy'!$S3209,1)),"X","")</f>
        <v/>
      </c>
      <c r="M3209" t="str">
        <f>IF(ISNUMBER(SEARCH(Module_Name_Short&amp;"_"&amp;SUBSTITUTE(Title," ",""),'Actions-Copy'!$S3209,1)),"X","")</f>
        <v/>
      </c>
      <c r="N3209" t="str">
        <f>IF(ISNUMBER(SEARCH(Module_Name_Short&amp;"_"&amp;SUBSTITUTE(Title," ",""),'Actions-Copy'!$S3209,1)),"X","")</f>
        <v/>
      </c>
      <c r="O3209" t="str">
        <f>IF((K3209&amp;L3209&amp;M3209&amp;N3209)="","Y","X")</f>
        <v>Y</v>
      </c>
      <c r="P3209" s="21">
        <f>'Actions-Copy'!S3209</f>
        <v>0</v>
      </c>
    </row>
    <row r="3210" spans="1:16" ht="28.5" hidden="1" customHeight="1" x14ac:dyDescent="0.25">
      <c r="A3210">
        <f>VLOOKUP('Actions-Copy'!C3210,ModuleNames,4,FALSE)</f>
        <v>0</v>
      </c>
      <c r="B3210">
        <f>VLOOKUP('Actions-Copy'!C3210,ModuleNames,3,FALSE)</f>
        <v>0</v>
      </c>
      <c r="C3210">
        <f>VLOOKUP('Actions-Copy'!C3210,ModuleNames,2,FALSE)</f>
        <v>0</v>
      </c>
      <c r="D3210" s="21" t="str">
        <f>'Actions-Copy'!D3210</f>
        <v>Update</v>
      </c>
      <c r="E3210" t="str">
        <f>(IF(ISBLANK('Actions-Copy'!F3210),'Actions-Copy'!D3210,'Actions-Copy'!F3210))</f>
        <v>Update</v>
      </c>
      <c r="F3210" s="21" t="str">
        <f>'Actions-Copy'!C3210</f>
        <v>st_return_header</v>
      </c>
      <c r="G3210" s="21" t="str">
        <f>'Actions-Copy'!B3210</f>
        <v>ag2</v>
      </c>
      <c r="H3210" s="21" t="str">
        <f>'Actions-Copy'!A3210</f>
        <v>a4</v>
      </c>
      <c r="I3210" t="str">
        <f>IF(ISBLANK('Actions-Copy'!O3210),"","Y")</f>
        <v/>
      </c>
      <c r="J3210">
        <f>'Actions-Copy'!O3210</f>
        <v>0</v>
      </c>
      <c r="K3210" t="str">
        <f>IF(ISNUMBER(SEARCH(Module_Name_Short&amp;"_"&amp;SUBSTITUTE(Title," ",""),'Actions-Copy'!$S3210,1)),"X","")</f>
        <v/>
      </c>
      <c r="L3210" t="str">
        <f>IF(ISNUMBER(SEARCH(Module_Name_Short&amp;"_"&amp;SUBSTITUTE(Title," ",""),'Actions-Copy'!$S3210,1)),"X","")</f>
        <v/>
      </c>
      <c r="M3210" t="str">
        <f>IF(ISNUMBER(SEARCH(Module_Name_Short&amp;"_"&amp;SUBSTITUTE(Title," ",""),'Actions-Copy'!$S3210,1)),"X","")</f>
        <v/>
      </c>
      <c r="N3210" t="str">
        <f>IF(ISNUMBER(SEARCH(Module_Name_Short&amp;"_"&amp;SUBSTITUTE(Title," ",""),'Actions-Copy'!$S3210,1)),"X","")</f>
        <v/>
      </c>
      <c r="O3210" t="str">
        <f>IF((K3210&amp;L3210&amp;M3210&amp;N3210)="","Y","X")</f>
        <v>Y</v>
      </c>
      <c r="P3210" s="21">
        <f>'Actions-Copy'!S3210</f>
        <v>0</v>
      </c>
    </row>
    <row r="3211" spans="1:16" ht="28.5" hidden="1" customHeight="1" x14ac:dyDescent="0.25">
      <c r="A3211">
        <f>VLOOKUP('Actions-Copy'!C3211,ModuleNames,4,FALSE)</f>
        <v>0</v>
      </c>
      <c r="B3211">
        <f>VLOOKUP('Actions-Copy'!C3211,ModuleNames,3,FALSE)</f>
        <v>0</v>
      </c>
      <c r="C3211">
        <f>VLOOKUP('Actions-Copy'!C3211,ModuleNames,2,FALSE)</f>
        <v>0</v>
      </c>
      <c r="D3211" s="21" t="str">
        <f>'Actions-Copy'!D3211</f>
        <v>Delete</v>
      </c>
      <c r="E3211" t="str">
        <f>(IF(ISBLANK('Actions-Copy'!F3211),'Actions-Copy'!D3211,'Actions-Copy'!F3211))</f>
        <v>Delete</v>
      </c>
      <c r="F3211" s="21" t="str">
        <f>'Actions-Copy'!C3211</f>
        <v>st_return_header</v>
      </c>
      <c r="G3211" s="21" t="str">
        <f>'Actions-Copy'!B3211</f>
        <v>ag2</v>
      </c>
      <c r="H3211" s="21" t="str">
        <f>'Actions-Copy'!A3211</f>
        <v>a5</v>
      </c>
      <c r="I3211" t="str">
        <f>IF(ISBLANK('Actions-Copy'!O3211),"","Y")</f>
        <v/>
      </c>
      <c r="J3211">
        <f>'Actions-Copy'!O3211</f>
        <v>0</v>
      </c>
      <c r="K3211" t="str">
        <f>IF(ISNUMBER(SEARCH(Module_Name_Short&amp;"_"&amp;SUBSTITUTE(Title," ",""),'Actions-Copy'!$S3211,1)),"X","")</f>
        <v/>
      </c>
      <c r="L3211" t="str">
        <f>IF(ISNUMBER(SEARCH(Module_Name_Short&amp;"_"&amp;SUBSTITUTE(Title," ",""),'Actions-Copy'!$S3211,1)),"X","")</f>
        <v/>
      </c>
      <c r="M3211" t="str">
        <f>IF(ISNUMBER(SEARCH(Module_Name_Short&amp;"_"&amp;SUBSTITUTE(Title," ",""),'Actions-Copy'!$S3211,1)),"X","")</f>
        <v/>
      </c>
      <c r="N3211" t="str">
        <f>IF(ISNUMBER(SEARCH(Module_Name_Short&amp;"_"&amp;SUBSTITUTE(Title," ",""),'Actions-Copy'!$S3211,1)),"X","")</f>
        <v/>
      </c>
      <c r="O3211" t="str">
        <f>IF((K3211&amp;L3211&amp;M3211&amp;N3211)="","Y","X")</f>
        <v>Y</v>
      </c>
      <c r="P3211" s="21" t="str">
        <f>'Actions-Copy'!S3211</f>
        <v>Stores_User</v>
      </c>
    </row>
    <row r="3212" spans="1:16" ht="28.5" hidden="1" customHeight="1" x14ac:dyDescent="0.25">
      <c r="A3212">
        <f>VLOOKUP('Actions-Copy'!C3212,ModuleNames,4,FALSE)</f>
        <v>0</v>
      </c>
      <c r="B3212">
        <f>VLOOKUP('Actions-Copy'!C3212,ModuleNames,3,FALSE)</f>
        <v>0</v>
      </c>
      <c r="C3212">
        <f>VLOOKUP('Actions-Copy'!C3212,ModuleNames,2,FALSE)</f>
        <v>0</v>
      </c>
      <c r="D3212" s="21" t="str">
        <f>'Actions-Copy'!D3212</f>
        <v>Cancel</v>
      </c>
      <c r="E3212" t="str">
        <f>(IF(ISBLANK('Actions-Copy'!F3212),'Actions-Copy'!D3212,'Actions-Copy'!F3212))</f>
        <v>Cancel</v>
      </c>
      <c r="F3212" s="21" t="str">
        <f>'Actions-Copy'!C3212</f>
        <v>st_return_header</v>
      </c>
      <c r="G3212" s="21" t="str">
        <f>'Actions-Copy'!B3212</f>
        <v>ag2</v>
      </c>
      <c r="H3212" s="21" t="str">
        <f>'Actions-Copy'!A3212</f>
        <v>a6</v>
      </c>
      <c r="I3212" t="str">
        <f>IF(ISBLANK('Actions-Copy'!O3212),"","Y")</f>
        <v/>
      </c>
      <c r="J3212">
        <f>'Actions-Copy'!O3212</f>
        <v>0</v>
      </c>
      <c r="K3212" t="str">
        <f>IF(ISNUMBER(SEARCH(Module_Name_Short&amp;"_"&amp;SUBSTITUTE(Title," ",""),'Actions-Copy'!$S3212,1)),"X","")</f>
        <v/>
      </c>
      <c r="L3212" t="str">
        <f>IF(ISNUMBER(SEARCH(Module_Name_Short&amp;"_"&amp;SUBSTITUTE(Title," ",""),'Actions-Copy'!$S3212,1)),"X","")</f>
        <v/>
      </c>
      <c r="M3212" t="str">
        <f>IF(ISNUMBER(SEARCH(Module_Name_Short&amp;"_"&amp;SUBSTITUTE(Title," ",""),'Actions-Copy'!$S3212,1)),"X","")</f>
        <v/>
      </c>
      <c r="N3212" t="str">
        <f>IF(ISNUMBER(SEARCH(Module_Name_Short&amp;"_"&amp;SUBSTITUTE(Title," ",""),'Actions-Copy'!$S3212,1)),"X","")</f>
        <v/>
      </c>
      <c r="O3212" t="str">
        <f>IF((K3212&amp;L3212&amp;M3212&amp;N3212)="","Y","X")</f>
        <v>Y</v>
      </c>
      <c r="P3212" s="21">
        <f>'Actions-Copy'!S3212</f>
        <v>0</v>
      </c>
    </row>
    <row r="3213" spans="1:16" ht="28.5" hidden="1" customHeight="1" x14ac:dyDescent="0.25">
      <c r="A3213">
        <f>VLOOKUP('Actions-Copy'!C3213,ModuleNames,4,FALSE)</f>
        <v>0</v>
      </c>
      <c r="B3213">
        <f>VLOOKUP('Actions-Copy'!C3213,ModuleNames,3,FALSE)</f>
        <v>0</v>
      </c>
      <c r="C3213">
        <f>VLOOKUP('Actions-Copy'!C3213,ModuleNames,2,FALSE)</f>
        <v>0</v>
      </c>
      <c r="D3213" s="21" t="str">
        <f>'Actions-Copy'!D3213</f>
        <v>Insert</v>
      </c>
      <c r="E3213" t="str">
        <f>(IF(ISBLANK('Actions-Copy'!F3213),'Actions-Copy'!D3213,'Actions-Copy'!F3213))</f>
        <v>Insert</v>
      </c>
      <c r="F3213" s="21" t="str">
        <f>'Actions-Copy'!C3213</f>
        <v>st_return_header</v>
      </c>
      <c r="G3213" s="21" t="str">
        <f>'Actions-Copy'!B3213</f>
        <v>ag2</v>
      </c>
      <c r="H3213" s="21" t="str">
        <f>'Actions-Copy'!A3213</f>
        <v>a7</v>
      </c>
      <c r="I3213" t="str">
        <f>IF(ISBLANK('Actions-Copy'!O3213),"","Y")</f>
        <v/>
      </c>
      <c r="J3213">
        <f>'Actions-Copy'!O3213</f>
        <v>0</v>
      </c>
      <c r="K3213" t="str">
        <f>IF(ISNUMBER(SEARCH(Module_Name_Short&amp;"_"&amp;SUBSTITUTE(Title," ",""),'Actions-Copy'!$S3213,1)),"X","")</f>
        <v/>
      </c>
      <c r="L3213" t="str">
        <f>IF(ISNUMBER(SEARCH(Module_Name_Short&amp;"_"&amp;SUBSTITUTE(Title," ",""),'Actions-Copy'!$S3213,1)),"X","")</f>
        <v/>
      </c>
      <c r="M3213" t="str">
        <f>IF(ISNUMBER(SEARCH(Module_Name_Short&amp;"_"&amp;SUBSTITUTE(Title," ",""),'Actions-Copy'!$S3213,1)),"X","")</f>
        <v/>
      </c>
      <c r="N3213" t="str">
        <f>IF(ISNUMBER(SEARCH(Module_Name_Short&amp;"_"&amp;SUBSTITUTE(Title," ",""),'Actions-Copy'!$S3213,1)),"X","")</f>
        <v/>
      </c>
      <c r="O3213" t="str">
        <f>IF((K3213&amp;L3213&amp;M3213&amp;N3213)="","Y","X")</f>
        <v>Y</v>
      </c>
      <c r="P3213" s="21">
        <f>'Actions-Copy'!S3213</f>
        <v>0</v>
      </c>
    </row>
    <row r="3214" spans="1:16" ht="28.5" hidden="1" customHeight="1" x14ac:dyDescent="0.25">
      <c r="A3214">
        <f>VLOOKUP('Actions-Copy'!C3214,ModuleNames,4,FALSE)</f>
        <v>0</v>
      </c>
      <c r="B3214">
        <f>VLOOKUP('Actions-Copy'!C3214,ModuleNames,3,FALSE)</f>
        <v>0</v>
      </c>
      <c r="C3214">
        <f>VLOOKUP('Actions-Copy'!C3214,ModuleNames,2,FALSE)</f>
        <v>0</v>
      </c>
      <c r="D3214" s="21" t="str">
        <f>'Actions-Copy'!D3214</f>
        <v>Cancel</v>
      </c>
      <c r="E3214" t="str">
        <f>(IF(ISBLANK('Actions-Copy'!F3214),'Actions-Copy'!D3214,'Actions-Copy'!F3214))</f>
        <v>Cancel</v>
      </c>
      <c r="F3214" s="21" t="str">
        <f>'Actions-Copy'!C3214</f>
        <v>st_return_header</v>
      </c>
      <c r="G3214" s="21" t="str">
        <f>'Actions-Copy'!B3214</f>
        <v>ag2</v>
      </c>
      <c r="H3214" s="21" t="str">
        <f>'Actions-Copy'!A3214</f>
        <v>a8</v>
      </c>
      <c r="I3214" t="str">
        <f>IF(ISBLANK('Actions-Copy'!O3214),"","Y")</f>
        <v/>
      </c>
      <c r="J3214">
        <f>'Actions-Copy'!O3214</f>
        <v>0</v>
      </c>
      <c r="K3214" t="str">
        <f>IF(ISNUMBER(SEARCH(Module_Name_Short&amp;"_"&amp;SUBSTITUTE(Title," ",""),'Actions-Copy'!$S3214,1)),"X","")</f>
        <v/>
      </c>
      <c r="L3214" t="str">
        <f>IF(ISNUMBER(SEARCH(Module_Name_Short&amp;"_"&amp;SUBSTITUTE(Title," ",""),'Actions-Copy'!$S3214,1)),"X","")</f>
        <v/>
      </c>
      <c r="M3214" t="str">
        <f>IF(ISNUMBER(SEARCH(Module_Name_Short&amp;"_"&amp;SUBSTITUTE(Title," ",""),'Actions-Copy'!$S3214,1)),"X","")</f>
        <v/>
      </c>
      <c r="N3214" t="str">
        <f>IF(ISNUMBER(SEARCH(Module_Name_Short&amp;"_"&amp;SUBSTITUTE(Title," ",""),'Actions-Copy'!$S3214,1)),"X","")</f>
        <v/>
      </c>
      <c r="O3214" t="str">
        <f>IF((K3214&amp;L3214&amp;M3214&amp;N3214)="","Y","X")</f>
        <v>Y</v>
      </c>
      <c r="P3214" s="21">
        <f>'Actions-Copy'!S3214</f>
        <v>0</v>
      </c>
    </row>
    <row r="3215" spans="1:16" ht="28.5" hidden="1" customHeight="1" x14ac:dyDescent="0.25">
      <c r="A3215">
        <f>VLOOKUP('Actions-Copy'!C3215,ModuleNames,4,FALSE)</f>
        <v>0</v>
      </c>
      <c r="B3215">
        <f>VLOOKUP('Actions-Copy'!C3215,ModuleNames,3,FALSE)</f>
        <v>0</v>
      </c>
      <c r="C3215">
        <f>VLOOKUP('Actions-Copy'!C3215,ModuleNames,2,FALSE)</f>
        <v>0</v>
      </c>
      <c r="D3215" s="21" t="str">
        <f>'Actions-Copy'!D3215</f>
        <v>Insert</v>
      </c>
      <c r="E3215" t="str">
        <f>(IF(ISBLANK('Actions-Copy'!F3215),'Actions-Copy'!D3215,'Actions-Copy'!F3215))</f>
        <v>Insert</v>
      </c>
      <c r="F3215" s="21" t="str">
        <f>'Actions-Copy'!C3215</f>
        <v>st_return_header</v>
      </c>
      <c r="G3215" s="21" t="str">
        <f>'Actions-Copy'!B3215</f>
        <v>ag2</v>
      </c>
      <c r="H3215" s="21" t="str">
        <f>'Actions-Copy'!A3215</f>
        <v>a9</v>
      </c>
      <c r="I3215" t="str">
        <f>IF(ISBLANK('Actions-Copy'!O3215),"","Y")</f>
        <v/>
      </c>
      <c r="J3215">
        <f>'Actions-Copy'!O3215</f>
        <v>0</v>
      </c>
      <c r="K3215" t="str">
        <f>IF(ISNUMBER(SEARCH(Module_Name_Short&amp;"_"&amp;SUBSTITUTE(Title," ",""),'Actions-Copy'!$S3215,1)),"X","")</f>
        <v/>
      </c>
      <c r="L3215" t="str">
        <f>IF(ISNUMBER(SEARCH(Module_Name_Short&amp;"_"&amp;SUBSTITUTE(Title," ",""),'Actions-Copy'!$S3215,1)),"X","")</f>
        <v/>
      </c>
      <c r="M3215" t="str">
        <f>IF(ISNUMBER(SEARCH(Module_Name_Short&amp;"_"&amp;SUBSTITUTE(Title," ",""),'Actions-Copy'!$S3215,1)),"X","")</f>
        <v/>
      </c>
      <c r="N3215" t="str">
        <f>IF(ISNUMBER(SEARCH(Module_Name_Short&amp;"_"&amp;SUBSTITUTE(Title," ",""),'Actions-Copy'!$S3215,1)),"X","")</f>
        <v/>
      </c>
      <c r="O3215" t="str">
        <f>IF((K3215&amp;L3215&amp;M3215&amp;N3215)="","Y","X")</f>
        <v>Y</v>
      </c>
      <c r="P3215" s="21">
        <f>'Actions-Copy'!S3215</f>
        <v>0</v>
      </c>
    </row>
    <row r="3216" spans="1:16" ht="28.5" hidden="1" customHeight="1" x14ac:dyDescent="0.25">
      <c r="A3216">
        <f>VLOOKUP('Actions-Copy'!C3216,ModuleNames,4,FALSE)</f>
        <v>0</v>
      </c>
      <c r="B3216">
        <f>VLOOKUP('Actions-Copy'!C3216,ModuleNames,3,FALSE)</f>
        <v>0</v>
      </c>
      <c r="C3216">
        <f>VLOOKUP('Actions-Copy'!C3216,ModuleNames,2,FALSE)</f>
        <v>0</v>
      </c>
      <c r="D3216" s="21" t="str">
        <f>'Actions-Copy'!D3216</f>
        <v>Cancel</v>
      </c>
      <c r="E3216" t="str">
        <f>(IF(ISBLANK('Actions-Copy'!F3216),'Actions-Copy'!D3216,'Actions-Copy'!F3216))</f>
        <v>Cancel</v>
      </c>
      <c r="F3216" s="21" t="str">
        <f>'Actions-Copy'!C3216</f>
        <v>st_return_header</v>
      </c>
      <c r="G3216" s="21" t="str">
        <f>'Actions-Copy'!B3216</f>
        <v>ag2</v>
      </c>
      <c r="H3216" s="21" t="str">
        <f>'Actions-Copy'!A3216</f>
        <v>a10</v>
      </c>
      <c r="I3216" t="str">
        <f>IF(ISBLANK('Actions-Copy'!O3216),"","Y")</f>
        <v/>
      </c>
      <c r="J3216">
        <f>'Actions-Copy'!O3216</f>
        <v>0</v>
      </c>
      <c r="K3216" t="str">
        <f>IF(ISNUMBER(SEARCH(Module_Name_Short&amp;"_"&amp;SUBSTITUTE(Title," ",""),'Actions-Copy'!$S3216,1)),"X","")</f>
        <v/>
      </c>
      <c r="L3216" t="str">
        <f>IF(ISNUMBER(SEARCH(Module_Name_Short&amp;"_"&amp;SUBSTITUTE(Title," ",""),'Actions-Copy'!$S3216,1)),"X","")</f>
        <v/>
      </c>
      <c r="M3216" t="str">
        <f>IF(ISNUMBER(SEARCH(Module_Name_Short&amp;"_"&amp;SUBSTITUTE(Title," ",""),'Actions-Copy'!$S3216,1)),"X","")</f>
        <v/>
      </c>
      <c r="N3216" t="str">
        <f>IF(ISNUMBER(SEARCH(Module_Name_Short&amp;"_"&amp;SUBSTITUTE(Title," ",""),'Actions-Copy'!$S3216,1)),"X","")</f>
        <v/>
      </c>
      <c r="O3216" t="str">
        <f>IF((K3216&amp;L3216&amp;M3216&amp;N3216)="","Y","X")</f>
        <v>Y</v>
      </c>
      <c r="P3216" s="21">
        <f>'Actions-Copy'!S3216</f>
        <v>0</v>
      </c>
    </row>
    <row r="3217" spans="1:16" ht="28.5" hidden="1" customHeight="1" x14ac:dyDescent="0.25">
      <c r="A3217">
        <f>VLOOKUP('Actions-Copy'!C3217,ModuleNames,4,FALSE)</f>
        <v>0</v>
      </c>
      <c r="B3217">
        <f>VLOOKUP('Actions-Copy'!C3217,ModuleNames,3,FALSE)</f>
        <v>0</v>
      </c>
      <c r="C3217">
        <f>VLOOKUP('Actions-Copy'!C3217,ModuleNames,2,FALSE)</f>
        <v>0</v>
      </c>
      <c r="D3217" s="21" t="str">
        <f>'Actions-Copy'!D3217</f>
        <v>Select</v>
      </c>
      <c r="E3217" t="str">
        <f>(IF(ISBLANK('Actions-Copy'!F3217),'Actions-Copy'!D3217,'Actions-Copy'!F3217))</f>
        <v>Select</v>
      </c>
      <c r="F3217" s="21" t="str">
        <f>'Actions-Copy'!C3217</f>
        <v>st_return_header</v>
      </c>
      <c r="G3217" s="21" t="str">
        <f>'Actions-Copy'!B3217</f>
        <v>ag2</v>
      </c>
      <c r="H3217" s="21" t="str">
        <f>'Actions-Copy'!A3217</f>
        <v>a13</v>
      </c>
      <c r="I3217" t="str">
        <f>IF(ISBLANK('Actions-Copy'!O3217),"","Y")</f>
        <v>Y</v>
      </c>
      <c r="J3217" t="str">
        <f>'Actions-Copy'!O3217</f>
        <v>this.get_hasDetails()</v>
      </c>
      <c r="K3217" t="str">
        <f>IF(ISNUMBER(SEARCH(Module_Name_Short&amp;"_"&amp;SUBSTITUTE(Title," ",""),'Actions-Copy'!$S3217,1)),"X","")</f>
        <v/>
      </c>
      <c r="L3217" t="str">
        <f>IF(ISNUMBER(SEARCH(Module_Name_Short&amp;"_"&amp;SUBSTITUTE(Title," ",""),'Actions-Copy'!$S3217,1)),"X","")</f>
        <v/>
      </c>
      <c r="M3217" t="str">
        <f>IF(ISNUMBER(SEARCH(Module_Name_Short&amp;"_"&amp;SUBSTITUTE(Title," ",""),'Actions-Copy'!$S3217,1)),"X","")</f>
        <v/>
      </c>
      <c r="N3217" t="str">
        <f>IF(ISNUMBER(SEARCH(Module_Name_Short&amp;"_"&amp;SUBSTITUTE(Title," ",""),'Actions-Copy'!$S3217,1)),"X","")</f>
        <v/>
      </c>
      <c r="O3217" t="str">
        <f>IF((K3217&amp;L3217&amp;M3217&amp;N3217)="","Y","X")</f>
        <v>Y</v>
      </c>
      <c r="P3217" s="21" t="str">
        <f>'Actions-Copy'!S3217</f>
        <v>Stores_View</v>
      </c>
    </row>
    <row r="3218" spans="1:16" ht="28.5" hidden="1" customHeight="1" x14ac:dyDescent="0.25">
      <c r="A3218">
        <f>VLOOKUP('Actions-Copy'!C3218,ModuleNames,4,FALSE)</f>
        <v>0</v>
      </c>
      <c r="B3218">
        <f>VLOOKUP('Actions-Copy'!C3218,ModuleNames,3,FALSE)</f>
        <v>0</v>
      </c>
      <c r="C3218">
        <f>VLOOKUP('Actions-Copy'!C3218,ModuleNames,2,FALSE)</f>
        <v>0</v>
      </c>
      <c r="D3218" s="21" t="str">
        <f>'Actions-Copy'!D3218</f>
        <v>New</v>
      </c>
      <c r="E3218" t="str">
        <f>(IF(ISBLANK('Actions-Copy'!F3218),'Actions-Copy'!D3218,'Actions-Copy'!F3218))</f>
        <v>New</v>
      </c>
      <c r="F3218" s="21" t="str">
        <f>'Actions-Copy'!C3218</f>
        <v>st_return_header</v>
      </c>
      <c r="G3218" s="21" t="str">
        <f>'Actions-Copy'!B3218</f>
        <v>ag3</v>
      </c>
      <c r="H3218" s="21" t="str">
        <f>'Actions-Copy'!A3218</f>
        <v>a1</v>
      </c>
      <c r="I3218" t="str">
        <f>IF(ISBLANK('Actions-Copy'!O3218),"","Y")</f>
        <v/>
      </c>
      <c r="J3218">
        <f>'Actions-Copy'!O3218</f>
        <v>0</v>
      </c>
      <c r="K3218" t="str">
        <f>IF(ISNUMBER(SEARCH(Module_Name_Short&amp;"_"&amp;SUBSTITUTE(Title," ",""),'Actions-Copy'!$S3218,1)),"X","")</f>
        <v/>
      </c>
      <c r="L3218" t="str">
        <f>IF(ISNUMBER(SEARCH(Module_Name_Short&amp;"_"&amp;SUBSTITUTE(Title," ",""),'Actions-Copy'!$S3218,1)),"X","")</f>
        <v/>
      </c>
      <c r="M3218" t="str">
        <f>IF(ISNUMBER(SEARCH(Module_Name_Short&amp;"_"&amp;SUBSTITUTE(Title," ",""),'Actions-Copy'!$S3218,1)),"X","")</f>
        <v/>
      </c>
      <c r="N3218" t="str">
        <f>IF(ISNUMBER(SEARCH(Module_Name_Short&amp;"_"&amp;SUBSTITUTE(Title," ",""),'Actions-Copy'!$S3218,1)),"X","")</f>
        <v/>
      </c>
      <c r="O3218" t="str">
        <f>IF((K3218&amp;L3218&amp;M3218&amp;N3218)="","Y","X")</f>
        <v>Y</v>
      </c>
      <c r="P3218" s="21" t="str">
        <f>'Actions-Copy'!S3218</f>
        <v>Stores_User</v>
      </c>
    </row>
    <row r="3219" spans="1:16" ht="28.5" hidden="1" customHeight="1" x14ac:dyDescent="0.25">
      <c r="A3219">
        <f>VLOOKUP('Actions-Copy'!C3219,ModuleNames,4,FALSE)</f>
        <v>0</v>
      </c>
      <c r="B3219">
        <f>VLOOKUP('Actions-Copy'!C3219,ModuleNames,3,FALSE)</f>
        <v>0</v>
      </c>
      <c r="C3219">
        <f>VLOOKUP('Actions-Copy'!C3219,ModuleNames,2,FALSE)</f>
        <v>0</v>
      </c>
      <c r="D3219" s="21" t="str">
        <f>'Actions-Copy'!D3219</f>
        <v>Edit</v>
      </c>
      <c r="E3219" t="str">
        <f>(IF(ISBLANK('Actions-Copy'!F3219),'Actions-Copy'!D3219,'Actions-Copy'!F3219))</f>
        <v>Edit</v>
      </c>
      <c r="F3219" s="21" t="str">
        <f>'Actions-Copy'!C3219</f>
        <v>st_return_header</v>
      </c>
      <c r="G3219" s="21" t="str">
        <f>'Actions-Copy'!B3219</f>
        <v>ag4</v>
      </c>
      <c r="H3219" s="21" t="str">
        <f>'Actions-Copy'!A3219</f>
        <v>a1</v>
      </c>
      <c r="I3219" t="str">
        <f>IF(ISBLANK('Actions-Copy'!O3219),"","Y")</f>
        <v/>
      </c>
      <c r="J3219">
        <f>'Actions-Copy'!O3219</f>
        <v>0</v>
      </c>
      <c r="K3219" t="str">
        <f>IF(ISNUMBER(SEARCH(Module_Name_Short&amp;"_"&amp;SUBSTITUTE(Title," ",""),'Actions-Copy'!$S3219,1)),"X","")</f>
        <v/>
      </c>
      <c r="L3219" t="str">
        <f>IF(ISNUMBER(SEARCH(Module_Name_Short&amp;"_"&amp;SUBSTITUTE(Title," ",""),'Actions-Copy'!$S3219,1)),"X","")</f>
        <v/>
      </c>
      <c r="M3219" t="str">
        <f>IF(ISNUMBER(SEARCH(Module_Name_Short&amp;"_"&amp;SUBSTITUTE(Title," ",""),'Actions-Copy'!$S3219,1)),"X","")</f>
        <v/>
      </c>
      <c r="N3219" t="str">
        <f>IF(ISNUMBER(SEARCH(Module_Name_Short&amp;"_"&amp;SUBSTITUTE(Title," ",""),'Actions-Copy'!$S3219,1)),"X","")</f>
        <v/>
      </c>
      <c r="O3219" t="str">
        <f>IF((K3219&amp;L3219&amp;M3219&amp;N3219)="","Y","X")</f>
        <v>Y</v>
      </c>
      <c r="P3219" s="21" t="str">
        <f>'Actions-Copy'!S3219</f>
        <v>Stores_User</v>
      </c>
    </row>
    <row r="3220" spans="1:16" ht="28.5" hidden="1" customHeight="1" x14ac:dyDescent="0.25">
      <c r="A3220">
        <f>VLOOKUP('Actions-Copy'!C3220,ModuleNames,4,FALSE)</f>
        <v>0</v>
      </c>
      <c r="B3220">
        <f>VLOOKUP('Actions-Copy'!C3220,ModuleNames,3,FALSE)</f>
        <v>0</v>
      </c>
      <c r="C3220">
        <f>VLOOKUP('Actions-Copy'!C3220,ModuleNames,2,FALSE)</f>
        <v>0</v>
      </c>
      <c r="D3220" s="21" t="str">
        <f>'Actions-Copy'!D3220</f>
        <v>Export (Csv)</v>
      </c>
      <c r="E3220" t="str">
        <f>(IF(ISBLANK('Actions-Copy'!F3220),'Actions-Copy'!D3220,'Actions-Copy'!F3220))</f>
        <v>Export (Csv)</v>
      </c>
      <c r="F3220" s="21" t="str">
        <f>'Actions-Copy'!C3220</f>
        <v>st_return_header</v>
      </c>
      <c r="G3220" s="21" t="str">
        <f>'Actions-Copy'!B3220</f>
        <v>ag5</v>
      </c>
      <c r="H3220" s="21" t="str">
        <f>'Actions-Copy'!A3220</f>
        <v>a1</v>
      </c>
      <c r="I3220" t="str">
        <f>IF(ISBLANK('Actions-Copy'!O3220),"","Y")</f>
        <v/>
      </c>
      <c r="J3220">
        <f>'Actions-Copy'!O3220</f>
        <v>0</v>
      </c>
      <c r="K3220" t="str">
        <f>IF(ISNUMBER(SEARCH(Module_Name_Short&amp;"_"&amp;SUBSTITUTE(Title," ",""),'Actions-Copy'!$S3220,1)),"X","")</f>
        <v/>
      </c>
      <c r="L3220" t="str">
        <f>IF(ISNUMBER(SEARCH(Module_Name_Short&amp;"_"&amp;SUBSTITUTE(Title," ",""),'Actions-Copy'!$S3220,1)),"X","")</f>
        <v/>
      </c>
      <c r="M3220" t="str">
        <f>IF(ISNUMBER(SEARCH(Module_Name_Short&amp;"_"&amp;SUBSTITUTE(Title," ",""),'Actions-Copy'!$S3220,1)),"X","")</f>
        <v/>
      </c>
      <c r="N3220" t="str">
        <f>IF(ISNUMBER(SEARCH(Module_Name_Short&amp;"_"&amp;SUBSTITUTE(Title," ",""),'Actions-Copy'!$S3220,1)),"X","")</f>
        <v/>
      </c>
      <c r="O3220" t="str">
        <f>IF((K3220&amp;L3220&amp;M3220&amp;N3220)="","Y","X")</f>
        <v>Y</v>
      </c>
      <c r="P3220" s="21">
        <f>'Actions-Copy'!S3220</f>
        <v>0</v>
      </c>
    </row>
    <row r="3221" spans="1:16" ht="28.5" hidden="1" customHeight="1" x14ac:dyDescent="0.25">
      <c r="A3221">
        <f>VLOOKUP('Actions-Copy'!C3221,ModuleNames,4,FALSE)</f>
        <v>0</v>
      </c>
      <c r="B3221">
        <f>VLOOKUP('Actions-Copy'!C3221,ModuleNames,3,FALSE)</f>
        <v>0</v>
      </c>
      <c r="C3221">
        <f>VLOOKUP('Actions-Copy'!C3221,ModuleNames,2,FALSE)</f>
        <v>0</v>
      </c>
      <c r="D3221" s="21">
        <f>'Actions-Copy'!D3221</f>
        <v>0</v>
      </c>
      <c r="E3221">
        <f>(IF(ISBLANK('Actions-Copy'!F3221),'Actions-Copy'!D3221,'Actions-Copy'!F3221))</f>
        <v>0</v>
      </c>
      <c r="F3221" s="21" t="str">
        <f>'Actions-Copy'!C3221</f>
        <v>st_return_header</v>
      </c>
      <c r="G3221" s="21" t="str">
        <f>'Actions-Copy'!B3221</f>
        <v>ag5</v>
      </c>
      <c r="H3221" s="21" t="str">
        <f>'Actions-Copy'!A3221</f>
        <v>a2</v>
      </c>
      <c r="I3221" t="str">
        <f>IF(ISBLANK('Actions-Copy'!O3221),"","Y")</f>
        <v/>
      </c>
      <c r="J3221">
        <f>'Actions-Copy'!O3221</f>
        <v>0</v>
      </c>
      <c r="K3221" t="str">
        <f>IF(ISNUMBER(SEARCH(Module_Name_Short&amp;"_"&amp;SUBSTITUTE(Title," ",""),'Actions-Copy'!$S3221,1)),"X","")</f>
        <v/>
      </c>
      <c r="L3221" t="str">
        <f>IF(ISNUMBER(SEARCH(Module_Name_Short&amp;"_"&amp;SUBSTITUTE(Title," ",""),'Actions-Copy'!$S3221,1)),"X","")</f>
        <v/>
      </c>
      <c r="M3221" t="str">
        <f>IF(ISNUMBER(SEARCH(Module_Name_Short&amp;"_"&amp;SUBSTITUTE(Title," ",""),'Actions-Copy'!$S3221,1)),"X","")</f>
        <v/>
      </c>
      <c r="N3221" t="str">
        <f>IF(ISNUMBER(SEARCH(Module_Name_Short&amp;"_"&amp;SUBSTITUTE(Title," ",""),'Actions-Copy'!$S3221,1)),"X","")</f>
        <v/>
      </c>
      <c r="O3221" t="str">
        <f>IF((K3221&amp;L3221&amp;M3221&amp;N3221)="","Y","X")</f>
        <v>Y</v>
      </c>
      <c r="P3221" s="21">
        <f>'Actions-Copy'!S3221</f>
        <v>0</v>
      </c>
    </row>
    <row r="3222" spans="1:16" ht="28.5" hidden="1" customHeight="1" x14ac:dyDescent="0.25">
      <c r="A3222">
        <f>VLOOKUP('Actions-Copy'!C3222,ModuleNames,4,FALSE)</f>
        <v>0</v>
      </c>
      <c r="B3222">
        <f>VLOOKUP('Actions-Copy'!C3222,ModuleNames,3,FALSE)</f>
        <v>0</v>
      </c>
      <c r="C3222">
        <f>VLOOKUP('Actions-Copy'!C3222,ModuleNames,2,FALSE)</f>
        <v>0</v>
      </c>
      <c r="D3222" s="21" t="str">
        <f>'Actions-Copy'!D3222</f>
        <v>Export (Rowset)</v>
      </c>
      <c r="E3222" t="str">
        <f>(IF(ISBLANK('Actions-Copy'!F3222),'Actions-Copy'!D3222,'Actions-Copy'!F3222))</f>
        <v>Export (Rowset)</v>
      </c>
      <c r="F3222" s="21" t="str">
        <f>'Actions-Copy'!C3222</f>
        <v>st_return_header</v>
      </c>
      <c r="G3222" s="21" t="str">
        <f>'Actions-Copy'!B3222</f>
        <v>ag5</v>
      </c>
      <c r="H3222" s="21" t="str">
        <f>'Actions-Copy'!A3222</f>
        <v>a3</v>
      </c>
      <c r="I3222" t="str">
        <f>IF(ISBLANK('Actions-Copy'!O3222),"","Y")</f>
        <v/>
      </c>
      <c r="J3222">
        <f>'Actions-Copy'!O3222</f>
        <v>0</v>
      </c>
      <c r="K3222" t="str">
        <f>IF(ISNUMBER(SEARCH(Module_Name_Short&amp;"_"&amp;SUBSTITUTE(Title," ",""),'Actions-Copy'!$S3222,1)),"X","")</f>
        <v/>
      </c>
      <c r="L3222" t="str">
        <f>IF(ISNUMBER(SEARCH(Module_Name_Short&amp;"_"&amp;SUBSTITUTE(Title," ",""),'Actions-Copy'!$S3222,1)),"X","")</f>
        <v/>
      </c>
      <c r="M3222" t="str">
        <f>IF(ISNUMBER(SEARCH(Module_Name_Short&amp;"_"&amp;SUBSTITUTE(Title," ",""),'Actions-Copy'!$S3222,1)),"X","")</f>
        <v/>
      </c>
      <c r="N3222" t="str">
        <f>IF(ISNUMBER(SEARCH(Module_Name_Short&amp;"_"&amp;SUBSTITUTE(Title," ",""),'Actions-Copy'!$S3222,1)),"X","")</f>
        <v/>
      </c>
      <c r="O3222" t="str">
        <f>IF((K3222&amp;L3222&amp;M3222&amp;N3222)="","Y","X")</f>
        <v>Y</v>
      </c>
      <c r="P3222" s="21">
        <f>'Actions-Copy'!S3222</f>
        <v>0</v>
      </c>
    </row>
    <row r="3223" spans="1:16" ht="28.5" hidden="1" customHeight="1" x14ac:dyDescent="0.25">
      <c r="A3223">
        <f>VLOOKUP('Actions-Copy'!C3223,ModuleNames,4,FALSE)</f>
        <v>0</v>
      </c>
      <c r="B3223">
        <f>VLOOKUP('Actions-Copy'!C3223,ModuleNames,3,FALSE)</f>
        <v>0</v>
      </c>
      <c r="C3223">
        <f>VLOOKUP('Actions-Copy'!C3223,ModuleNames,2,FALSE)</f>
        <v>0</v>
      </c>
      <c r="D3223" s="21" t="str">
        <f>'Actions-Copy'!D3223</f>
        <v>Export (Rss)</v>
      </c>
      <c r="E3223" t="str">
        <f>(IF(ISBLANK('Actions-Copy'!F3223),'Actions-Copy'!D3223,'Actions-Copy'!F3223))</f>
        <v>Export (Rss)</v>
      </c>
      <c r="F3223" s="21" t="str">
        <f>'Actions-Copy'!C3223</f>
        <v>st_return_header</v>
      </c>
      <c r="G3223" s="21" t="str">
        <f>'Actions-Copy'!B3223</f>
        <v>ag5</v>
      </c>
      <c r="H3223" s="21" t="str">
        <f>'Actions-Copy'!A3223</f>
        <v>a4</v>
      </c>
      <c r="I3223" t="str">
        <f>IF(ISBLANK('Actions-Copy'!O3223),"","Y")</f>
        <v/>
      </c>
      <c r="J3223">
        <f>'Actions-Copy'!O3223</f>
        <v>0</v>
      </c>
      <c r="K3223" t="str">
        <f>IF(ISNUMBER(SEARCH(Module_Name_Short&amp;"_"&amp;SUBSTITUTE(Title," ",""),'Actions-Copy'!$S3223,1)),"X","")</f>
        <v/>
      </c>
      <c r="L3223" t="str">
        <f>IF(ISNUMBER(SEARCH(Module_Name_Short&amp;"_"&amp;SUBSTITUTE(Title," ",""),'Actions-Copy'!$S3223,1)),"X","")</f>
        <v/>
      </c>
      <c r="M3223" t="str">
        <f>IF(ISNUMBER(SEARCH(Module_Name_Short&amp;"_"&amp;SUBSTITUTE(Title," ",""),'Actions-Copy'!$S3223,1)),"X","")</f>
        <v/>
      </c>
      <c r="N3223" t="str">
        <f>IF(ISNUMBER(SEARCH(Module_Name_Short&amp;"_"&amp;SUBSTITUTE(Title," ",""),'Actions-Copy'!$S3223,1)),"X","")</f>
        <v/>
      </c>
      <c r="O3223" t="str">
        <f>IF((K3223&amp;L3223&amp;M3223&amp;N3223)="","Y","X")</f>
        <v>Y</v>
      </c>
      <c r="P3223" s="21">
        <f>'Actions-Copy'!S3223</f>
        <v>0</v>
      </c>
    </row>
    <row r="3224" spans="1:16" ht="28.5" hidden="1" customHeight="1" x14ac:dyDescent="0.25">
      <c r="A3224">
        <f>VLOOKUP('Actions-Copy'!C3224,ModuleNames,4,FALSE)</f>
        <v>0</v>
      </c>
      <c r="B3224">
        <f>VLOOKUP('Actions-Copy'!C3224,ModuleNames,3,FALSE)</f>
        <v>0</v>
      </c>
      <c r="C3224">
        <f>VLOOKUP('Actions-Copy'!C3224,ModuleNames,2,FALSE)</f>
        <v>0</v>
      </c>
      <c r="D3224" s="21">
        <f>'Actions-Copy'!D3224</f>
        <v>0</v>
      </c>
      <c r="E3224">
        <f>(IF(ISBLANK('Actions-Copy'!F3224),'Actions-Copy'!D3224,'Actions-Copy'!F3224))</f>
        <v>0</v>
      </c>
      <c r="F3224" s="21" t="str">
        <f>'Actions-Copy'!C3224</f>
        <v>st_return_header</v>
      </c>
      <c r="G3224" s="21" t="str">
        <f>'Actions-Copy'!B3224</f>
        <v>ag5</v>
      </c>
      <c r="H3224" s="21" t="str">
        <f>'Actions-Copy'!A3224</f>
        <v>a5</v>
      </c>
      <c r="I3224" t="str">
        <f>IF(ISBLANK('Actions-Copy'!O3224),"","Y")</f>
        <v/>
      </c>
      <c r="J3224">
        <f>'Actions-Copy'!O3224</f>
        <v>0</v>
      </c>
      <c r="K3224" t="str">
        <f>IF(ISNUMBER(SEARCH(Module_Name_Short&amp;"_"&amp;SUBSTITUTE(Title," ",""),'Actions-Copy'!$S3224,1)),"X","")</f>
        <v/>
      </c>
      <c r="L3224" t="str">
        <f>IF(ISNUMBER(SEARCH(Module_Name_Short&amp;"_"&amp;SUBSTITUTE(Title," ",""),'Actions-Copy'!$S3224,1)),"X","")</f>
        <v/>
      </c>
      <c r="M3224" t="str">
        <f>IF(ISNUMBER(SEARCH(Module_Name_Short&amp;"_"&amp;SUBSTITUTE(Title," ",""),'Actions-Copy'!$S3224,1)),"X","")</f>
        <v/>
      </c>
      <c r="N3224" t="str">
        <f>IF(ISNUMBER(SEARCH(Module_Name_Short&amp;"_"&amp;SUBSTITUTE(Title," ",""),'Actions-Copy'!$S3224,1)),"X","")</f>
        <v/>
      </c>
      <c r="O3224" t="str">
        <f>IF((K3224&amp;L3224&amp;M3224&amp;N3224)="","Y","X")</f>
        <v>Y</v>
      </c>
      <c r="P3224" s="21">
        <f>'Actions-Copy'!S3224</f>
        <v>0</v>
      </c>
    </row>
    <row r="3225" spans="1:16" ht="28.5" hidden="1" customHeight="1" x14ac:dyDescent="0.25">
      <c r="A3225">
        <f>VLOOKUP('Actions-Copy'!C3225,ModuleNames,4,FALSE)</f>
        <v>0</v>
      </c>
      <c r="B3225">
        <f>VLOOKUP('Actions-Copy'!C3225,ModuleNames,3,FALSE)</f>
        <v>0</v>
      </c>
      <c r="C3225">
        <f>VLOOKUP('Actions-Copy'!C3225,ModuleNames,2,FALSE)</f>
        <v>0</v>
      </c>
      <c r="D3225" s="21" t="str">
        <f>'Actions-Copy'!D3225</f>
        <v>Import</v>
      </c>
      <c r="E3225" t="str">
        <f>(IF(ISBLANK('Actions-Copy'!F3225),'Actions-Copy'!D3225,'Actions-Copy'!F3225))</f>
        <v>Import</v>
      </c>
      <c r="F3225" s="21" t="str">
        <f>'Actions-Copy'!C3225</f>
        <v>st_return_header</v>
      </c>
      <c r="G3225" s="21" t="str">
        <f>'Actions-Copy'!B3225</f>
        <v>ag5</v>
      </c>
      <c r="H3225" s="21" t="str">
        <f>'Actions-Copy'!A3225</f>
        <v>a6</v>
      </c>
      <c r="I3225" t="str">
        <f>IF(ISBLANK('Actions-Copy'!O3225),"","Y")</f>
        <v/>
      </c>
      <c r="J3225">
        <f>'Actions-Copy'!O3225</f>
        <v>0</v>
      </c>
      <c r="K3225" t="str">
        <f>IF(ISNUMBER(SEARCH(Module_Name_Short&amp;"_"&amp;SUBSTITUTE(Title," ",""),'Actions-Copy'!$S3225,1)),"X","")</f>
        <v/>
      </c>
      <c r="L3225" t="str">
        <f>IF(ISNUMBER(SEARCH(Module_Name_Short&amp;"_"&amp;SUBSTITUTE(Title," ",""),'Actions-Copy'!$S3225,1)),"X","")</f>
        <v/>
      </c>
      <c r="M3225" t="str">
        <f>IF(ISNUMBER(SEARCH(Module_Name_Short&amp;"_"&amp;SUBSTITUTE(Title," ",""),'Actions-Copy'!$S3225,1)),"X","")</f>
        <v/>
      </c>
      <c r="N3225" t="str">
        <f>IF(ISNUMBER(SEARCH(Module_Name_Short&amp;"_"&amp;SUBSTITUTE(Title," ",""),'Actions-Copy'!$S3225,1)),"X","")</f>
        <v/>
      </c>
      <c r="O3225" t="str">
        <f>IF((K3225&amp;L3225&amp;M3225&amp;N3225)="","Y","X")</f>
        <v>Y</v>
      </c>
      <c r="P3225" s="21">
        <f>'Actions-Copy'!S3225</f>
        <v>0</v>
      </c>
    </row>
    <row r="3226" spans="1:16" ht="28.5" hidden="1" customHeight="1" x14ac:dyDescent="0.25">
      <c r="A3226">
        <f>VLOOKUP('Actions-Copy'!C3226,ModuleNames,4,FALSE)</f>
        <v>0</v>
      </c>
      <c r="B3226">
        <f>VLOOKUP('Actions-Copy'!C3226,ModuleNames,3,FALSE)</f>
        <v>0</v>
      </c>
      <c r="C3226">
        <f>VLOOKUP('Actions-Copy'!C3226,ModuleNames,2,FALSE)</f>
        <v>0</v>
      </c>
      <c r="D3226" s="21" t="str">
        <f>'Actions-Copy'!D3226</f>
        <v>Data Sheet</v>
      </c>
      <c r="E3226" t="str">
        <f>(IF(ISBLANK('Actions-Copy'!F3226),'Actions-Copy'!D3226,'Actions-Copy'!F3226))</f>
        <v>Data Sheet</v>
      </c>
      <c r="F3226" s="21" t="str">
        <f>'Actions-Copy'!C3226</f>
        <v>st_return_header</v>
      </c>
      <c r="G3226" s="21" t="str">
        <f>'Actions-Copy'!B3226</f>
        <v>ag5</v>
      </c>
      <c r="H3226" s="21" t="str">
        <f>'Actions-Copy'!A3226</f>
        <v>a7</v>
      </c>
      <c r="I3226" t="str">
        <f>IF(ISBLANK('Actions-Copy'!O3226),"","Y")</f>
        <v/>
      </c>
      <c r="J3226">
        <f>'Actions-Copy'!O3226</f>
        <v>0</v>
      </c>
      <c r="K3226" t="str">
        <f>IF(ISNUMBER(SEARCH(Module_Name_Short&amp;"_"&amp;SUBSTITUTE(Title," ",""),'Actions-Copy'!$S3226,1)),"X","")</f>
        <v/>
      </c>
      <c r="L3226" t="str">
        <f>IF(ISNUMBER(SEARCH(Module_Name_Short&amp;"_"&amp;SUBSTITUTE(Title," ",""),'Actions-Copy'!$S3226,1)),"X","")</f>
        <v/>
      </c>
      <c r="M3226" t="str">
        <f>IF(ISNUMBER(SEARCH(Module_Name_Short&amp;"_"&amp;SUBSTITUTE(Title," ",""),'Actions-Copy'!$S3226,1)),"X","")</f>
        <v/>
      </c>
      <c r="N3226" t="str">
        <f>IF(ISNUMBER(SEARCH(Module_Name_Short&amp;"_"&amp;SUBSTITUTE(Title," ",""),'Actions-Copy'!$S3226,1)),"X","")</f>
        <v/>
      </c>
      <c r="O3226" t="str">
        <f>IF((K3226&amp;L3226&amp;M3226&amp;N3226)="","Y","X")</f>
        <v>Y</v>
      </c>
      <c r="P3226" s="21">
        <f>'Actions-Copy'!S3226</f>
        <v>0</v>
      </c>
    </row>
    <row r="3227" spans="1:16" ht="28.5" hidden="1" customHeight="1" x14ac:dyDescent="0.25">
      <c r="A3227">
        <f>VLOOKUP('Actions-Copy'!C3227,ModuleNames,4,FALSE)</f>
        <v>0</v>
      </c>
      <c r="B3227">
        <f>VLOOKUP('Actions-Copy'!C3227,ModuleNames,3,FALSE)</f>
        <v>0</v>
      </c>
      <c r="C3227">
        <f>VLOOKUP('Actions-Copy'!C3227,ModuleNames,2,FALSE)</f>
        <v>0</v>
      </c>
      <c r="D3227" s="21" t="str">
        <f>'Actions-Copy'!D3227</f>
        <v>Grid</v>
      </c>
      <c r="E3227" t="str">
        <f>(IF(ISBLANK('Actions-Copy'!F3227),'Actions-Copy'!D3227,'Actions-Copy'!F3227))</f>
        <v>Grid</v>
      </c>
      <c r="F3227" s="21" t="str">
        <f>'Actions-Copy'!C3227</f>
        <v>st_return_header</v>
      </c>
      <c r="G3227" s="21" t="str">
        <f>'Actions-Copy'!B3227</f>
        <v>ag5</v>
      </c>
      <c r="H3227" s="21" t="str">
        <f>'Actions-Copy'!A3227</f>
        <v>a8</v>
      </c>
      <c r="I3227" t="str">
        <f>IF(ISBLANK('Actions-Copy'!O3227),"","Y")</f>
        <v/>
      </c>
      <c r="J3227">
        <f>'Actions-Copy'!O3227</f>
        <v>0</v>
      </c>
      <c r="K3227" t="str">
        <f>IF(ISNUMBER(SEARCH(Module_Name_Short&amp;"_"&amp;SUBSTITUTE(Title," ",""),'Actions-Copy'!$S3227,1)),"X","")</f>
        <v/>
      </c>
      <c r="L3227" t="str">
        <f>IF(ISNUMBER(SEARCH(Module_Name_Short&amp;"_"&amp;SUBSTITUTE(Title," ",""),'Actions-Copy'!$S3227,1)),"X","")</f>
        <v/>
      </c>
      <c r="M3227" t="str">
        <f>IF(ISNUMBER(SEARCH(Module_Name_Short&amp;"_"&amp;SUBSTITUTE(Title," ",""),'Actions-Copy'!$S3227,1)),"X","")</f>
        <v/>
      </c>
      <c r="N3227" t="str">
        <f>IF(ISNUMBER(SEARCH(Module_Name_Short&amp;"_"&amp;SUBSTITUTE(Title," ",""),'Actions-Copy'!$S3227,1)),"X","")</f>
        <v/>
      </c>
      <c r="O3227" t="str">
        <f>IF((K3227&amp;L3227&amp;M3227&amp;N3227)="","Y","X")</f>
        <v>Y</v>
      </c>
      <c r="P3227" s="21">
        <f>'Actions-Copy'!S3227</f>
        <v>0</v>
      </c>
    </row>
    <row r="3228" spans="1:16" ht="28.5" hidden="1" customHeight="1" x14ac:dyDescent="0.25">
      <c r="A3228">
        <f>VLOOKUP('Actions-Copy'!C3228,ModuleNames,4,FALSE)</f>
        <v>0</v>
      </c>
      <c r="B3228">
        <f>VLOOKUP('Actions-Copy'!C3228,ModuleNames,3,FALSE)</f>
        <v>0</v>
      </c>
      <c r="C3228">
        <f>VLOOKUP('Actions-Copy'!C3228,ModuleNames,2,FALSE)</f>
        <v>0</v>
      </c>
      <c r="D3228" s="21" t="str">
        <f>'Actions-Copy'!D3228</f>
        <v>Update</v>
      </c>
      <c r="E3228" t="str">
        <f>(IF(ISBLANK('Actions-Copy'!F3228),'Actions-Copy'!D3228,'Actions-Copy'!F3228))</f>
        <v>Update</v>
      </c>
      <c r="F3228" s="21" t="str">
        <f>'Actions-Copy'!C3228</f>
        <v>st_return_header</v>
      </c>
      <c r="G3228" s="21" t="str">
        <f>'Actions-Copy'!B3228</f>
        <v>ag6</v>
      </c>
      <c r="H3228" s="21" t="str">
        <f>'Actions-Copy'!A3228</f>
        <v>a1</v>
      </c>
      <c r="I3228" t="str">
        <f>IF(ISBLANK('Actions-Copy'!O3228),"","Y")</f>
        <v/>
      </c>
      <c r="J3228">
        <f>'Actions-Copy'!O3228</f>
        <v>0</v>
      </c>
      <c r="K3228" t="str">
        <f>IF(ISNUMBER(SEARCH(Module_Name_Short&amp;"_"&amp;SUBSTITUTE(Title," ",""),'Actions-Copy'!$S3228,1)),"X","")</f>
        <v/>
      </c>
      <c r="L3228" t="str">
        <f>IF(ISNUMBER(SEARCH(Module_Name_Short&amp;"_"&amp;SUBSTITUTE(Title," ",""),'Actions-Copy'!$S3228,1)),"X","")</f>
        <v/>
      </c>
      <c r="M3228" t="str">
        <f>IF(ISNUMBER(SEARCH(Module_Name_Short&amp;"_"&amp;SUBSTITUTE(Title," ",""),'Actions-Copy'!$S3228,1)),"X","")</f>
        <v/>
      </c>
      <c r="N3228" t="str">
        <f>IF(ISNUMBER(SEARCH(Module_Name_Short&amp;"_"&amp;SUBSTITUTE(Title," ",""),'Actions-Copy'!$S3228,1)),"X","")</f>
        <v/>
      </c>
      <c r="O3228" t="str">
        <f>IF((K3228&amp;L3228&amp;M3228&amp;N3228)="","Y","X")</f>
        <v>Y</v>
      </c>
      <c r="P3228" s="21">
        <f>'Actions-Copy'!S3228</f>
        <v>0</v>
      </c>
    </row>
    <row r="3229" spans="1:16" ht="28.5" hidden="1" customHeight="1" x14ac:dyDescent="0.25">
      <c r="A3229">
        <f>VLOOKUP('Actions-Copy'!C3229,ModuleNames,4,FALSE)</f>
        <v>0</v>
      </c>
      <c r="B3229">
        <f>VLOOKUP('Actions-Copy'!C3229,ModuleNames,3,FALSE)</f>
        <v>0</v>
      </c>
      <c r="C3229">
        <f>VLOOKUP('Actions-Copy'!C3229,ModuleNames,2,FALSE)</f>
        <v>0</v>
      </c>
      <c r="D3229" s="21" t="str">
        <f>'Actions-Copy'!D3229</f>
        <v>Cancel</v>
      </c>
      <c r="E3229" t="str">
        <f>(IF(ISBLANK('Actions-Copy'!F3229),'Actions-Copy'!D3229,'Actions-Copy'!F3229))</f>
        <v>Cancel</v>
      </c>
      <c r="F3229" s="21" t="str">
        <f>'Actions-Copy'!C3229</f>
        <v>st_return_header</v>
      </c>
      <c r="G3229" s="21" t="str">
        <f>'Actions-Copy'!B3229</f>
        <v>ag6</v>
      </c>
      <c r="H3229" s="21" t="str">
        <f>'Actions-Copy'!A3229</f>
        <v>a2</v>
      </c>
      <c r="I3229" t="str">
        <f>IF(ISBLANK('Actions-Copy'!O3229),"","Y")</f>
        <v/>
      </c>
      <c r="J3229">
        <f>'Actions-Copy'!O3229</f>
        <v>0</v>
      </c>
      <c r="K3229" t="str">
        <f>IF(ISNUMBER(SEARCH(Module_Name_Short&amp;"_"&amp;SUBSTITUTE(Title," ",""),'Actions-Copy'!$S3229,1)),"X","")</f>
        <v/>
      </c>
      <c r="L3229" t="str">
        <f>IF(ISNUMBER(SEARCH(Module_Name_Short&amp;"_"&amp;SUBSTITUTE(Title," ",""),'Actions-Copy'!$S3229,1)),"X","")</f>
        <v/>
      </c>
      <c r="M3229" t="str">
        <f>IF(ISNUMBER(SEARCH(Module_Name_Short&amp;"_"&amp;SUBSTITUTE(Title," ",""),'Actions-Copy'!$S3229,1)),"X","")</f>
        <v/>
      </c>
      <c r="N3229" t="str">
        <f>IF(ISNUMBER(SEARCH(Module_Name_Short&amp;"_"&amp;SUBSTITUTE(Title," ",""),'Actions-Copy'!$S3229,1)),"X","")</f>
        <v/>
      </c>
      <c r="O3229" t="str">
        <f>IF((K3229&amp;L3229&amp;M3229&amp;N3229)="","Y","X")</f>
        <v>Y</v>
      </c>
      <c r="P3229" s="21">
        <f>'Actions-Copy'!S3229</f>
        <v>0</v>
      </c>
    </row>
    <row r="3230" spans="1:16" ht="28.5" hidden="1" customHeight="1" x14ac:dyDescent="0.25">
      <c r="A3230">
        <f>VLOOKUP('Actions-Copy'!C3230,ModuleNames,4,FALSE)</f>
        <v>0</v>
      </c>
      <c r="B3230">
        <f>VLOOKUP('Actions-Copy'!C3230,ModuleNames,3,FALSE)</f>
        <v>0</v>
      </c>
      <c r="C3230">
        <f>VLOOKUP('Actions-Copy'!C3230,ModuleNames,2,FALSE)</f>
        <v>0</v>
      </c>
      <c r="D3230" s="21" t="str">
        <f>'Actions-Copy'!D3230</f>
        <v>Insert</v>
      </c>
      <c r="E3230" t="str">
        <f>(IF(ISBLANK('Actions-Copy'!F3230),'Actions-Copy'!D3230,'Actions-Copy'!F3230))</f>
        <v>Insert</v>
      </c>
      <c r="F3230" s="21" t="str">
        <f>'Actions-Copy'!C3230</f>
        <v>st_return_header</v>
      </c>
      <c r="G3230" s="21" t="str">
        <f>'Actions-Copy'!B3230</f>
        <v>ag6</v>
      </c>
      <c r="H3230" s="21" t="str">
        <f>'Actions-Copy'!A3230</f>
        <v>a3</v>
      </c>
      <c r="I3230" t="str">
        <f>IF(ISBLANK('Actions-Copy'!O3230),"","Y")</f>
        <v/>
      </c>
      <c r="J3230">
        <f>'Actions-Copy'!O3230</f>
        <v>0</v>
      </c>
      <c r="K3230" t="str">
        <f>IF(ISNUMBER(SEARCH(Module_Name_Short&amp;"_"&amp;SUBSTITUTE(Title," ",""),'Actions-Copy'!$S3230,1)),"X","")</f>
        <v/>
      </c>
      <c r="L3230" t="str">
        <f>IF(ISNUMBER(SEARCH(Module_Name_Short&amp;"_"&amp;SUBSTITUTE(Title," ",""),'Actions-Copy'!$S3230,1)),"X","")</f>
        <v/>
      </c>
      <c r="M3230" t="str">
        <f>IF(ISNUMBER(SEARCH(Module_Name_Short&amp;"_"&amp;SUBSTITUTE(Title," ",""),'Actions-Copy'!$S3230,1)),"X","")</f>
        <v/>
      </c>
      <c r="N3230" t="str">
        <f>IF(ISNUMBER(SEARCH(Module_Name_Short&amp;"_"&amp;SUBSTITUTE(Title," ",""),'Actions-Copy'!$S3230,1)),"X","")</f>
        <v/>
      </c>
      <c r="O3230" t="str">
        <f>IF((K3230&amp;L3230&amp;M3230&amp;N3230)="","Y","X")</f>
        <v>Y</v>
      </c>
      <c r="P3230" s="21">
        <f>'Actions-Copy'!S3230</f>
        <v>0</v>
      </c>
    </row>
    <row r="3231" spans="1:16" ht="28.5" hidden="1" customHeight="1" x14ac:dyDescent="0.25">
      <c r="A3231">
        <f>VLOOKUP('Actions-Copy'!C3231,ModuleNames,4,FALSE)</f>
        <v>0</v>
      </c>
      <c r="B3231">
        <f>VLOOKUP('Actions-Copy'!C3231,ModuleNames,3,FALSE)</f>
        <v>0</v>
      </c>
      <c r="C3231">
        <f>VLOOKUP('Actions-Copy'!C3231,ModuleNames,2,FALSE)</f>
        <v>0</v>
      </c>
      <c r="D3231" s="21" t="str">
        <f>'Actions-Copy'!D3231</f>
        <v>Cancel</v>
      </c>
      <c r="E3231" t="str">
        <f>(IF(ISBLANK('Actions-Copy'!F3231),'Actions-Copy'!D3231,'Actions-Copy'!F3231))</f>
        <v>Cancel</v>
      </c>
      <c r="F3231" s="21" t="str">
        <f>'Actions-Copy'!C3231</f>
        <v>st_return_header</v>
      </c>
      <c r="G3231" s="21" t="str">
        <f>'Actions-Copy'!B3231</f>
        <v>ag6</v>
      </c>
      <c r="H3231" s="21" t="str">
        <f>'Actions-Copy'!A3231</f>
        <v>a4</v>
      </c>
      <c r="I3231" t="str">
        <f>IF(ISBLANK('Actions-Copy'!O3231),"","Y")</f>
        <v/>
      </c>
      <c r="J3231">
        <f>'Actions-Copy'!O3231</f>
        <v>0</v>
      </c>
      <c r="K3231" t="str">
        <f>IF(ISNUMBER(SEARCH(Module_Name_Short&amp;"_"&amp;SUBSTITUTE(Title," ",""),'Actions-Copy'!$S3231,1)),"X","")</f>
        <v/>
      </c>
      <c r="L3231" t="str">
        <f>IF(ISNUMBER(SEARCH(Module_Name_Short&amp;"_"&amp;SUBSTITUTE(Title," ",""),'Actions-Copy'!$S3231,1)),"X","")</f>
        <v/>
      </c>
      <c r="M3231" t="str">
        <f>IF(ISNUMBER(SEARCH(Module_Name_Short&amp;"_"&amp;SUBSTITUTE(Title," ",""),'Actions-Copy'!$S3231,1)),"X","")</f>
        <v/>
      </c>
      <c r="N3231" t="str">
        <f>IF(ISNUMBER(SEARCH(Module_Name_Short&amp;"_"&amp;SUBSTITUTE(Title," ",""),'Actions-Copy'!$S3231,1)),"X","")</f>
        <v/>
      </c>
      <c r="O3231" t="str">
        <f>IF((K3231&amp;L3231&amp;M3231&amp;N3231)="","Y","X")</f>
        <v>Y</v>
      </c>
      <c r="P3231" s="21">
        <f>'Actions-Copy'!S3231</f>
        <v>0</v>
      </c>
    </row>
    <row r="3232" spans="1:16" ht="28.5" hidden="1" customHeight="1" x14ac:dyDescent="0.25">
      <c r="A3232">
        <f>VLOOKUP('Actions-Copy'!C3232,ModuleNames,4,FALSE)</f>
        <v>0</v>
      </c>
      <c r="B3232">
        <f>VLOOKUP('Actions-Copy'!C3232,ModuleNames,3,FALSE)</f>
        <v>0</v>
      </c>
      <c r="C3232">
        <f>VLOOKUP('Actions-Copy'!C3232,ModuleNames,2,FALSE)</f>
        <v>0</v>
      </c>
      <c r="D3232" s="21" t="str">
        <f>'Actions-Copy'!D3232</f>
        <v>Report (Pdf)</v>
      </c>
      <c r="E3232" t="str">
        <f>(IF(ISBLANK('Actions-Copy'!F3232),'Actions-Copy'!D3232,'Actions-Copy'!F3232))</f>
        <v>Report (Pdf)</v>
      </c>
      <c r="F3232" s="21" t="str">
        <f>'Actions-Copy'!C3232</f>
        <v>st_return_header</v>
      </c>
      <c r="G3232" s="21" t="str">
        <f>'Actions-Copy'!B3232</f>
        <v>ag7</v>
      </c>
      <c r="H3232" s="21" t="str">
        <f>'Actions-Copy'!A3232</f>
        <v>a1</v>
      </c>
      <c r="I3232" t="str">
        <f>IF(ISBLANK('Actions-Copy'!O3232),"","Y")</f>
        <v/>
      </c>
      <c r="J3232">
        <f>'Actions-Copy'!O3232</f>
        <v>0</v>
      </c>
      <c r="K3232" t="str">
        <f>IF(ISNUMBER(SEARCH(Module_Name_Short&amp;"_"&amp;SUBSTITUTE(Title," ",""),'Actions-Copy'!$S3232,1)),"X","")</f>
        <v/>
      </c>
      <c r="L3232" t="str">
        <f>IF(ISNUMBER(SEARCH(Module_Name_Short&amp;"_"&amp;SUBSTITUTE(Title," ",""),'Actions-Copy'!$S3232,1)),"X","")</f>
        <v/>
      </c>
      <c r="M3232" t="str">
        <f>IF(ISNUMBER(SEARCH(Module_Name_Short&amp;"_"&amp;SUBSTITUTE(Title," ",""),'Actions-Copy'!$S3232,1)),"X","")</f>
        <v/>
      </c>
      <c r="N3232" t="str">
        <f>IF(ISNUMBER(SEARCH(Module_Name_Short&amp;"_"&amp;SUBSTITUTE(Title," ",""),'Actions-Copy'!$S3232,1)),"X","")</f>
        <v/>
      </c>
      <c r="O3232" t="str">
        <f>IF((K3232&amp;L3232&amp;M3232&amp;N3232)="","Y","X")</f>
        <v>Y</v>
      </c>
      <c r="P3232" s="21">
        <f>'Actions-Copy'!S3232</f>
        <v>0</v>
      </c>
    </row>
    <row r="3233" spans="1:16" ht="28.5" hidden="1" customHeight="1" x14ac:dyDescent="0.25">
      <c r="A3233">
        <f>VLOOKUP('Actions-Copy'!C3233,ModuleNames,4,FALSE)</f>
        <v>0</v>
      </c>
      <c r="B3233">
        <f>VLOOKUP('Actions-Copy'!C3233,ModuleNames,3,FALSE)</f>
        <v>0</v>
      </c>
      <c r="C3233">
        <f>VLOOKUP('Actions-Copy'!C3233,ModuleNames,2,FALSE)</f>
        <v>0</v>
      </c>
      <c r="D3233" s="21" t="str">
        <f>'Actions-Copy'!D3233</f>
        <v>Report (Image)</v>
      </c>
      <c r="E3233" t="str">
        <f>(IF(ISBLANK('Actions-Copy'!F3233),'Actions-Copy'!D3233,'Actions-Copy'!F3233))</f>
        <v>Report (Image)</v>
      </c>
      <c r="F3233" s="21" t="str">
        <f>'Actions-Copy'!C3233</f>
        <v>st_return_header</v>
      </c>
      <c r="G3233" s="21" t="str">
        <f>'Actions-Copy'!B3233</f>
        <v>ag7</v>
      </c>
      <c r="H3233" s="21" t="str">
        <f>'Actions-Copy'!A3233</f>
        <v>a2</v>
      </c>
      <c r="I3233" t="str">
        <f>IF(ISBLANK('Actions-Copy'!O3233),"","Y")</f>
        <v/>
      </c>
      <c r="J3233">
        <f>'Actions-Copy'!O3233</f>
        <v>0</v>
      </c>
      <c r="K3233" t="str">
        <f>IF(ISNUMBER(SEARCH(Module_Name_Short&amp;"_"&amp;SUBSTITUTE(Title," ",""),'Actions-Copy'!$S3233,1)),"X","")</f>
        <v/>
      </c>
      <c r="L3233" t="str">
        <f>IF(ISNUMBER(SEARCH(Module_Name_Short&amp;"_"&amp;SUBSTITUTE(Title," ",""),'Actions-Copy'!$S3233,1)),"X","")</f>
        <v/>
      </c>
      <c r="M3233" t="str">
        <f>IF(ISNUMBER(SEARCH(Module_Name_Short&amp;"_"&amp;SUBSTITUTE(Title," ",""),'Actions-Copy'!$S3233,1)),"X","")</f>
        <v/>
      </c>
      <c r="N3233" t="str">
        <f>IF(ISNUMBER(SEARCH(Module_Name_Short&amp;"_"&amp;SUBSTITUTE(Title," ",""),'Actions-Copy'!$S3233,1)),"X","")</f>
        <v/>
      </c>
      <c r="O3233" t="str">
        <f>IF((K3233&amp;L3233&amp;M3233&amp;N3233)="","Y","X")</f>
        <v>Y</v>
      </c>
      <c r="P3233" s="21">
        <f>'Actions-Copy'!S3233</f>
        <v>0</v>
      </c>
    </row>
    <row r="3234" spans="1:16" ht="28.5" hidden="1" customHeight="1" x14ac:dyDescent="0.25">
      <c r="A3234">
        <f>VLOOKUP('Actions-Copy'!C3234,ModuleNames,4,FALSE)</f>
        <v>0</v>
      </c>
      <c r="B3234">
        <f>VLOOKUP('Actions-Copy'!C3234,ModuleNames,3,FALSE)</f>
        <v>0</v>
      </c>
      <c r="C3234">
        <f>VLOOKUP('Actions-Copy'!C3234,ModuleNames,2,FALSE)</f>
        <v>0</v>
      </c>
      <c r="D3234" s="21" t="str">
        <f>'Actions-Copy'!D3234</f>
        <v>Report (Excel)</v>
      </c>
      <c r="E3234" t="str">
        <f>(IF(ISBLANK('Actions-Copy'!F3234),'Actions-Copy'!D3234,'Actions-Copy'!F3234))</f>
        <v>Report (Excel)</v>
      </c>
      <c r="F3234" s="21" t="str">
        <f>'Actions-Copy'!C3234</f>
        <v>st_return_header</v>
      </c>
      <c r="G3234" s="21" t="str">
        <f>'Actions-Copy'!B3234</f>
        <v>ag7</v>
      </c>
      <c r="H3234" s="21" t="str">
        <f>'Actions-Copy'!A3234</f>
        <v>a3</v>
      </c>
      <c r="I3234" t="str">
        <f>IF(ISBLANK('Actions-Copy'!O3234),"","Y")</f>
        <v/>
      </c>
      <c r="J3234">
        <f>'Actions-Copy'!O3234</f>
        <v>0</v>
      </c>
      <c r="K3234" t="str">
        <f>IF(ISNUMBER(SEARCH(Module_Name_Short&amp;"_"&amp;SUBSTITUTE(Title," ",""),'Actions-Copy'!$S3234,1)),"X","")</f>
        <v/>
      </c>
      <c r="L3234" t="str">
        <f>IF(ISNUMBER(SEARCH(Module_Name_Short&amp;"_"&amp;SUBSTITUTE(Title," ",""),'Actions-Copy'!$S3234,1)),"X","")</f>
        <v/>
      </c>
      <c r="M3234" t="str">
        <f>IF(ISNUMBER(SEARCH(Module_Name_Short&amp;"_"&amp;SUBSTITUTE(Title," ",""),'Actions-Copy'!$S3234,1)),"X","")</f>
        <v/>
      </c>
      <c r="N3234" t="str">
        <f>IF(ISNUMBER(SEARCH(Module_Name_Short&amp;"_"&amp;SUBSTITUTE(Title," ",""),'Actions-Copy'!$S3234,1)),"X","")</f>
        <v/>
      </c>
      <c r="O3234" t="str">
        <f>IF((K3234&amp;L3234&amp;M3234&amp;N3234)="","Y","X")</f>
        <v>Y</v>
      </c>
      <c r="P3234" s="21">
        <f>'Actions-Copy'!S3234</f>
        <v>0</v>
      </c>
    </row>
    <row r="3235" spans="1:16" ht="28.5" hidden="1" customHeight="1" x14ac:dyDescent="0.25">
      <c r="A3235">
        <f>VLOOKUP('Actions-Copy'!C3235,ModuleNames,4,FALSE)</f>
        <v>0</v>
      </c>
      <c r="B3235">
        <f>VLOOKUP('Actions-Copy'!C3235,ModuleNames,3,FALSE)</f>
        <v>0</v>
      </c>
      <c r="C3235">
        <f>VLOOKUP('Actions-Copy'!C3235,ModuleNames,2,FALSE)</f>
        <v>0</v>
      </c>
      <c r="D3235" s="21" t="str">
        <f>'Actions-Copy'!D3235</f>
        <v>Report (Word)</v>
      </c>
      <c r="E3235" t="str">
        <f>(IF(ISBLANK('Actions-Copy'!F3235),'Actions-Copy'!D3235,'Actions-Copy'!F3235))</f>
        <v>Report (Word)</v>
      </c>
      <c r="F3235" s="21" t="str">
        <f>'Actions-Copy'!C3235</f>
        <v>st_return_header</v>
      </c>
      <c r="G3235" s="21" t="str">
        <f>'Actions-Copy'!B3235</f>
        <v>ag7</v>
      </c>
      <c r="H3235" s="21" t="str">
        <f>'Actions-Copy'!A3235</f>
        <v>a4</v>
      </c>
      <c r="I3235" t="str">
        <f>IF(ISBLANK('Actions-Copy'!O3235),"","Y")</f>
        <v/>
      </c>
      <c r="J3235">
        <f>'Actions-Copy'!O3235</f>
        <v>0</v>
      </c>
      <c r="K3235" t="str">
        <f>IF(ISNUMBER(SEARCH(Module_Name_Short&amp;"_"&amp;SUBSTITUTE(Title," ",""),'Actions-Copy'!$S3235,1)),"X","")</f>
        <v/>
      </c>
      <c r="L3235" t="str">
        <f>IF(ISNUMBER(SEARCH(Module_Name_Short&amp;"_"&amp;SUBSTITUTE(Title," ",""),'Actions-Copy'!$S3235,1)),"X","")</f>
        <v/>
      </c>
      <c r="M3235" t="str">
        <f>IF(ISNUMBER(SEARCH(Module_Name_Short&amp;"_"&amp;SUBSTITUTE(Title," ",""),'Actions-Copy'!$S3235,1)),"X","")</f>
        <v/>
      </c>
      <c r="N3235" t="str">
        <f>IF(ISNUMBER(SEARCH(Module_Name_Short&amp;"_"&amp;SUBSTITUTE(Title," ",""),'Actions-Copy'!$S3235,1)),"X","")</f>
        <v/>
      </c>
      <c r="O3235" t="str">
        <f>IF((K3235&amp;L3235&amp;M3235&amp;N3235)="","Y","X")</f>
        <v>Y</v>
      </c>
      <c r="P3235" s="21">
        <f>'Actions-Copy'!S3235</f>
        <v>0</v>
      </c>
    </row>
    <row r="3236" spans="1:16" ht="28.5" hidden="1" customHeight="1" x14ac:dyDescent="0.25">
      <c r="A3236">
        <f>VLOOKUP('Actions-Copy'!C3236,ModuleNames,4,FALSE)</f>
        <v>0</v>
      </c>
      <c r="B3236">
        <f>VLOOKUP('Actions-Copy'!C3236,ModuleNames,3,FALSE)</f>
        <v>0</v>
      </c>
      <c r="C3236">
        <f>VLOOKUP('Actions-Copy'!C3236,ModuleNames,2,FALSE)</f>
        <v>0</v>
      </c>
      <c r="D3236" s="21" t="str">
        <f>'Actions-Copy'!D3236</f>
        <v>Update</v>
      </c>
      <c r="E3236" t="str">
        <f>(IF(ISBLANK('Actions-Copy'!F3236),'Actions-Copy'!D3236,'Actions-Copy'!F3236))</f>
        <v>Update</v>
      </c>
      <c r="F3236" s="21" t="str">
        <f>'Actions-Copy'!C3236</f>
        <v>st_return_header</v>
      </c>
      <c r="G3236" s="21" t="str">
        <f>'Actions-Copy'!B3236</f>
        <v>ag8</v>
      </c>
      <c r="H3236" s="21" t="str">
        <f>'Actions-Copy'!A3236</f>
        <v>a4</v>
      </c>
      <c r="I3236" t="str">
        <f>IF(ISBLANK('Actions-Copy'!O3236),"","Y")</f>
        <v/>
      </c>
      <c r="J3236">
        <f>'Actions-Copy'!O3236</f>
        <v>0</v>
      </c>
      <c r="K3236" t="str">
        <f>IF(ISNUMBER(SEARCH(Module_Name_Short&amp;"_"&amp;SUBSTITUTE(Title," ",""),'Actions-Copy'!$S3236,1)),"X","")</f>
        <v/>
      </c>
      <c r="L3236" t="str">
        <f>IF(ISNUMBER(SEARCH(Module_Name_Short&amp;"_"&amp;SUBSTITUTE(Title," ",""),'Actions-Copy'!$S3236,1)),"X","")</f>
        <v/>
      </c>
      <c r="M3236" t="str">
        <f>IF(ISNUMBER(SEARCH(Module_Name_Short&amp;"_"&amp;SUBSTITUTE(Title," ",""),'Actions-Copy'!$S3236,1)),"X","")</f>
        <v/>
      </c>
      <c r="N3236" t="str">
        <f>IF(ISNUMBER(SEARCH(Module_Name_Short&amp;"_"&amp;SUBSTITUTE(Title," ",""),'Actions-Copy'!$S3236,1)),"X","")</f>
        <v/>
      </c>
      <c r="O3236" t="str">
        <f>IF((K3236&amp;L3236&amp;M3236&amp;N3236)="","Y","X")</f>
        <v>Y</v>
      </c>
      <c r="P3236" s="21">
        <f>'Actions-Copy'!S3236</f>
        <v>0</v>
      </c>
    </row>
    <row r="3237" spans="1:16" ht="28.5" hidden="1" customHeight="1" x14ac:dyDescent="0.25">
      <c r="A3237">
        <f>VLOOKUP('Actions-Copy'!C3237,ModuleNames,4,FALSE)</f>
        <v>0</v>
      </c>
      <c r="B3237">
        <f>VLOOKUP('Actions-Copy'!C3237,ModuleNames,3,FALSE)</f>
        <v>0</v>
      </c>
      <c r="C3237">
        <f>VLOOKUP('Actions-Copy'!C3237,ModuleNames,2,FALSE)</f>
        <v>0</v>
      </c>
      <c r="D3237" s="21" t="str">
        <f>'Actions-Copy'!D3237</f>
        <v>Cancel</v>
      </c>
      <c r="E3237" t="str">
        <f>(IF(ISBLANK('Actions-Copy'!F3237),'Actions-Copy'!D3237,'Actions-Copy'!F3237))</f>
        <v>Cancel</v>
      </c>
      <c r="F3237" s="21" t="str">
        <f>'Actions-Copy'!C3237</f>
        <v>st_return_header</v>
      </c>
      <c r="G3237" s="21" t="str">
        <f>'Actions-Copy'!B3237</f>
        <v>ag8</v>
      </c>
      <c r="H3237" s="21" t="str">
        <f>'Actions-Copy'!A3237</f>
        <v>a5</v>
      </c>
      <c r="I3237" t="str">
        <f>IF(ISBLANK('Actions-Copy'!O3237),"","Y")</f>
        <v/>
      </c>
      <c r="J3237">
        <f>'Actions-Copy'!O3237</f>
        <v>0</v>
      </c>
      <c r="K3237" t="str">
        <f>IF(ISNUMBER(SEARCH(Module_Name_Short&amp;"_"&amp;SUBSTITUTE(Title," ",""),'Actions-Copy'!$S3237,1)),"X","")</f>
        <v/>
      </c>
      <c r="L3237" t="str">
        <f>IF(ISNUMBER(SEARCH(Module_Name_Short&amp;"_"&amp;SUBSTITUTE(Title," ",""),'Actions-Copy'!$S3237,1)),"X","")</f>
        <v/>
      </c>
      <c r="M3237" t="str">
        <f>IF(ISNUMBER(SEARCH(Module_Name_Short&amp;"_"&amp;SUBSTITUTE(Title," ",""),'Actions-Copy'!$S3237,1)),"X","")</f>
        <v/>
      </c>
      <c r="N3237" t="str">
        <f>IF(ISNUMBER(SEARCH(Module_Name_Short&amp;"_"&amp;SUBSTITUTE(Title," ",""),'Actions-Copy'!$S3237,1)),"X","")</f>
        <v/>
      </c>
      <c r="O3237" t="str">
        <f>IF((K3237&amp;L3237&amp;M3237&amp;N3237)="","Y","X")</f>
        <v>Y</v>
      </c>
      <c r="P3237" s="21">
        <f>'Actions-Copy'!S3237</f>
        <v>0</v>
      </c>
    </row>
    <row r="3238" spans="1:16" ht="28.5" hidden="1" customHeight="1" x14ac:dyDescent="0.25">
      <c r="A3238">
        <f>VLOOKUP('Actions-Copy'!C3238,ModuleNames,4,FALSE)</f>
        <v>0</v>
      </c>
      <c r="B3238">
        <f>VLOOKUP('Actions-Copy'!C3238,ModuleNames,3,FALSE)</f>
        <v>0</v>
      </c>
      <c r="C3238">
        <f>VLOOKUP('Actions-Copy'!C3238,ModuleNames,2,FALSE)</f>
        <v>0</v>
      </c>
      <c r="D3238" s="21" t="str">
        <f>'Actions-Copy'!D3238</f>
        <v>Insert</v>
      </c>
      <c r="E3238" t="str">
        <f>(IF(ISBLANK('Actions-Copy'!F3238),'Actions-Copy'!D3238,'Actions-Copy'!F3238))</f>
        <v>Insert</v>
      </c>
      <c r="F3238" s="21" t="str">
        <f>'Actions-Copy'!C3238</f>
        <v>st_return_header</v>
      </c>
      <c r="G3238" s="21" t="str">
        <f>'Actions-Copy'!B3238</f>
        <v>ag8</v>
      </c>
      <c r="H3238" s="21" t="str">
        <f>'Actions-Copy'!A3238</f>
        <v>a6</v>
      </c>
      <c r="I3238" t="str">
        <f>IF(ISBLANK('Actions-Copy'!O3238),"","Y")</f>
        <v/>
      </c>
      <c r="J3238">
        <f>'Actions-Copy'!O3238</f>
        <v>0</v>
      </c>
      <c r="K3238" t="str">
        <f>IF(ISNUMBER(SEARCH(Module_Name_Short&amp;"_"&amp;SUBSTITUTE(Title," ",""),'Actions-Copy'!$S3238,1)),"X","")</f>
        <v/>
      </c>
      <c r="L3238" t="str">
        <f>IF(ISNUMBER(SEARCH(Module_Name_Short&amp;"_"&amp;SUBSTITUTE(Title," ",""),'Actions-Copy'!$S3238,1)),"X","")</f>
        <v/>
      </c>
      <c r="M3238" t="str">
        <f>IF(ISNUMBER(SEARCH(Module_Name_Short&amp;"_"&amp;SUBSTITUTE(Title," ",""),'Actions-Copy'!$S3238,1)),"X","")</f>
        <v/>
      </c>
      <c r="N3238" t="str">
        <f>IF(ISNUMBER(SEARCH(Module_Name_Short&amp;"_"&amp;SUBSTITUTE(Title," ",""),'Actions-Copy'!$S3238,1)),"X","")</f>
        <v/>
      </c>
      <c r="O3238" t="str">
        <f>IF((K3238&amp;L3238&amp;M3238&amp;N3238)="","Y","X")</f>
        <v>Y</v>
      </c>
      <c r="P3238" s="21">
        <f>'Actions-Copy'!S3238</f>
        <v>0</v>
      </c>
    </row>
    <row r="3239" spans="1:16" ht="28.5" hidden="1" customHeight="1" x14ac:dyDescent="0.25">
      <c r="A3239">
        <f>VLOOKUP('Actions-Copy'!C3239,ModuleNames,4,FALSE)</f>
        <v>0</v>
      </c>
      <c r="B3239">
        <f>VLOOKUP('Actions-Copy'!C3239,ModuleNames,3,FALSE)</f>
        <v>0</v>
      </c>
      <c r="C3239">
        <f>VLOOKUP('Actions-Copy'!C3239,ModuleNames,2,FALSE)</f>
        <v>0</v>
      </c>
      <c r="D3239" s="21" t="str">
        <f>'Actions-Copy'!D3239</f>
        <v>Cancel</v>
      </c>
      <c r="E3239" t="str">
        <f>(IF(ISBLANK('Actions-Copy'!F3239),'Actions-Copy'!D3239,'Actions-Copy'!F3239))</f>
        <v>Cancel</v>
      </c>
      <c r="F3239" s="21" t="str">
        <f>'Actions-Copy'!C3239</f>
        <v>st_return_header</v>
      </c>
      <c r="G3239" s="21" t="str">
        <f>'Actions-Copy'!B3239</f>
        <v>ag8</v>
      </c>
      <c r="H3239" s="21" t="str">
        <f>'Actions-Copy'!A3239</f>
        <v>a7</v>
      </c>
      <c r="I3239" t="str">
        <f>IF(ISBLANK('Actions-Copy'!O3239),"","Y")</f>
        <v/>
      </c>
      <c r="J3239">
        <f>'Actions-Copy'!O3239</f>
        <v>0</v>
      </c>
      <c r="K3239" t="str">
        <f>IF(ISNUMBER(SEARCH(Module_Name_Short&amp;"_"&amp;SUBSTITUTE(Title," ",""),'Actions-Copy'!$S3239,1)),"X","")</f>
        <v/>
      </c>
      <c r="L3239" t="str">
        <f>IF(ISNUMBER(SEARCH(Module_Name_Short&amp;"_"&amp;SUBSTITUTE(Title," ",""),'Actions-Copy'!$S3239,1)),"X","")</f>
        <v/>
      </c>
      <c r="M3239" t="str">
        <f>IF(ISNUMBER(SEARCH(Module_Name_Short&amp;"_"&amp;SUBSTITUTE(Title," ",""),'Actions-Copy'!$S3239,1)),"X","")</f>
        <v/>
      </c>
      <c r="N3239" t="str">
        <f>IF(ISNUMBER(SEARCH(Module_Name_Short&amp;"_"&amp;SUBSTITUTE(Title," ",""),'Actions-Copy'!$S3239,1)),"X","")</f>
        <v/>
      </c>
      <c r="O3239" t="str">
        <f>IF((K3239&amp;L3239&amp;M3239&amp;N3239)="","Y","X")</f>
        <v>Y</v>
      </c>
      <c r="P3239" s="21">
        <f>'Actions-Copy'!S3239</f>
        <v>0</v>
      </c>
    </row>
    <row r="3240" spans="1:16" ht="28.5" hidden="1" customHeight="1" x14ac:dyDescent="0.25">
      <c r="A3240">
        <f>VLOOKUP('Actions-Copy'!C3240,ModuleNames,4,FALSE)</f>
        <v>0</v>
      </c>
      <c r="B3240">
        <f>VLOOKUP('Actions-Copy'!C3240,ModuleNames,3,FALSE)</f>
        <v>0</v>
      </c>
      <c r="C3240">
        <f>VLOOKUP('Actions-Copy'!C3240,ModuleNames,2,FALSE)</f>
        <v>0</v>
      </c>
      <c r="D3240" s="21" t="str">
        <f>'Actions-Copy'!D3240</f>
        <v>Custom</v>
      </c>
      <c r="E3240" t="str">
        <f>(IF(ISBLANK('Actions-Copy'!F3240),'Actions-Copy'!D3240,'Actions-Copy'!F3240))</f>
        <v>Post</v>
      </c>
      <c r="F3240" s="21" t="str">
        <f>'Actions-Copy'!C3240</f>
        <v>st_return_header</v>
      </c>
      <c r="G3240" s="21" t="str">
        <f>'Actions-Copy'!B3240</f>
        <v>ag100</v>
      </c>
      <c r="H3240" s="21" t="str">
        <f>'Actions-Copy'!A3240</f>
        <v>a100</v>
      </c>
      <c r="I3240" t="str">
        <f>IF(ISBLANK('Actions-Copy'!O3240),"","Y")</f>
        <v>Y</v>
      </c>
      <c r="J3240" t="str">
        <f>'Actions-Copy'!O3240</f>
        <v>[status_code]=="EN"</v>
      </c>
      <c r="K3240" t="str">
        <f>IF(ISNUMBER(SEARCH(Module_Name_Short&amp;"_"&amp;SUBSTITUTE(Title," ",""),'Actions-Copy'!$S3240,1)),"X","")</f>
        <v/>
      </c>
      <c r="L3240" t="str">
        <f>IF(ISNUMBER(SEARCH(Module_Name_Short&amp;"_"&amp;SUBSTITUTE(Title," ",""),'Actions-Copy'!$S3240,1)),"X","")</f>
        <v/>
      </c>
      <c r="M3240" t="str">
        <f>IF(ISNUMBER(SEARCH(Module_Name_Short&amp;"_"&amp;SUBSTITUTE(Title," ",""),'Actions-Copy'!$S3240,1)),"X","")</f>
        <v/>
      </c>
      <c r="N3240" t="str">
        <f>IF(ISNUMBER(SEARCH(Module_Name_Short&amp;"_"&amp;SUBSTITUTE(Title," ",""),'Actions-Copy'!$S3240,1)),"X","")</f>
        <v/>
      </c>
      <c r="O3240" t="str">
        <f>IF((K3240&amp;L3240&amp;M3240&amp;N3240)="","Y","X")</f>
        <v>Y</v>
      </c>
      <c r="P3240" s="21" t="str">
        <f>'Actions-Copy'!S3240</f>
        <v>Stores_User</v>
      </c>
    </row>
    <row r="3241" spans="1:16" ht="28.5" hidden="1" customHeight="1" x14ac:dyDescent="0.25">
      <c r="A3241">
        <f>VLOOKUP('Actions-Copy'!C3241,ModuleNames,4,FALSE)</f>
        <v>0</v>
      </c>
      <c r="B3241">
        <f>VLOOKUP('Actions-Copy'!C3241,ModuleNames,3,FALSE)</f>
        <v>0</v>
      </c>
      <c r="C3241">
        <f>VLOOKUP('Actions-Copy'!C3241,ModuleNames,2,FALSE)</f>
        <v>0</v>
      </c>
      <c r="D3241" s="21" t="str">
        <f>'Actions-Copy'!D3241</f>
        <v>Select</v>
      </c>
      <c r="E3241" t="str">
        <f>(IF(ISBLANK('Actions-Copy'!F3241),'Actions-Copy'!D3241,'Actions-Copy'!F3241))</f>
        <v>Select</v>
      </c>
      <c r="F3241" s="21" t="str">
        <f>'Actions-Copy'!C3241</f>
        <v>st_return_status</v>
      </c>
      <c r="G3241" s="21" t="str">
        <f>'Actions-Copy'!B3241</f>
        <v>ag1</v>
      </c>
      <c r="H3241" s="21" t="str">
        <f>'Actions-Copy'!A3241</f>
        <v>a1</v>
      </c>
      <c r="I3241" t="str">
        <f>IF(ISBLANK('Actions-Copy'!O3241),"","Y")</f>
        <v/>
      </c>
      <c r="J3241">
        <f>'Actions-Copy'!O3241</f>
        <v>0</v>
      </c>
      <c r="K3241" t="str">
        <f>IF(ISNUMBER(SEARCH(Module_Name_Short&amp;"_"&amp;SUBSTITUTE(Title," ",""),'Actions-Copy'!$S3241,1)),"X","")</f>
        <v/>
      </c>
      <c r="L3241" t="str">
        <f>IF(ISNUMBER(SEARCH(Module_Name_Short&amp;"_"&amp;SUBSTITUTE(Title," ",""),'Actions-Copy'!$S3241,1)),"X","")</f>
        <v/>
      </c>
      <c r="M3241" t="str">
        <f>IF(ISNUMBER(SEARCH(Module_Name_Short&amp;"_"&amp;SUBSTITUTE(Title," ",""),'Actions-Copy'!$S3241,1)),"X","")</f>
        <v/>
      </c>
      <c r="N3241" t="str">
        <f>IF(ISNUMBER(SEARCH(Module_Name_Short&amp;"_"&amp;SUBSTITUTE(Title," ",""),'Actions-Copy'!$S3241,1)),"X","")</f>
        <v/>
      </c>
      <c r="O3241" t="str">
        <f>IF((K3241&amp;L3241&amp;M3241&amp;N3241)="","Y","X")</f>
        <v>Y</v>
      </c>
      <c r="P3241" s="21" t="str">
        <f>'Actions-Copy'!S3241</f>
        <v>Stores_View</v>
      </c>
    </row>
    <row r="3242" spans="1:16" ht="28.5" hidden="1" customHeight="1" x14ac:dyDescent="0.25">
      <c r="A3242">
        <f>VLOOKUP('Actions-Copy'!C3242,ModuleNames,4,FALSE)</f>
        <v>0</v>
      </c>
      <c r="B3242">
        <f>VLOOKUP('Actions-Copy'!C3242,ModuleNames,3,FALSE)</f>
        <v>0</v>
      </c>
      <c r="C3242">
        <f>VLOOKUP('Actions-Copy'!C3242,ModuleNames,2,FALSE)</f>
        <v>0</v>
      </c>
      <c r="D3242" s="21" t="str">
        <f>'Actions-Copy'!D3242</f>
        <v>Edit</v>
      </c>
      <c r="E3242" t="str">
        <f>(IF(ISBLANK('Actions-Copy'!F3242),'Actions-Copy'!D3242,'Actions-Copy'!F3242))</f>
        <v>Edit</v>
      </c>
      <c r="F3242" s="21" t="str">
        <f>'Actions-Copy'!C3242</f>
        <v>st_return_status</v>
      </c>
      <c r="G3242" s="21" t="str">
        <f>'Actions-Copy'!B3242</f>
        <v>ag1</v>
      </c>
      <c r="H3242" s="21" t="str">
        <f>'Actions-Copy'!A3242</f>
        <v>a2</v>
      </c>
      <c r="I3242" t="str">
        <f>IF(ISBLANK('Actions-Copy'!O3242),"","Y")</f>
        <v/>
      </c>
      <c r="J3242">
        <f>'Actions-Copy'!O3242</f>
        <v>0</v>
      </c>
      <c r="K3242" t="str">
        <f>IF(ISNUMBER(SEARCH(Module_Name_Short&amp;"_"&amp;SUBSTITUTE(Title," ",""),'Actions-Copy'!$S3242,1)),"X","")</f>
        <v/>
      </c>
      <c r="L3242" t="str">
        <f>IF(ISNUMBER(SEARCH(Module_Name_Short&amp;"_"&amp;SUBSTITUTE(Title," ",""),'Actions-Copy'!$S3242,1)),"X","")</f>
        <v/>
      </c>
      <c r="M3242" t="str">
        <f>IF(ISNUMBER(SEARCH(Module_Name_Short&amp;"_"&amp;SUBSTITUTE(Title," ",""),'Actions-Copy'!$S3242,1)),"X","")</f>
        <v/>
      </c>
      <c r="N3242" t="str">
        <f>IF(ISNUMBER(SEARCH(Module_Name_Short&amp;"_"&amp;SUBSTITUTE(Title," ",""),'Actions-Copy'!$S3242,1)),"X","")</f>
        <v/>
      </c>
      <c r="O3242" t="str">
        <f>IF((K3242&amp;L3242&amp;M3242&amp;N3242)="","Y","X")</f>
        <v>Y</v>
      </c>
      <c r="P3242" s="21" t="str">
        <f>'Actions-Copy'!S3242</f>
        <v>Stores_Admin</v>
      </c>
    </row>
    <row r="3243" spans="1:16" ht="28.5" hidden="1" customHeight="1" x14ac:dyDescent="0.25">
      <c r="A3243">
        <f>VLOOKUP('Actions-Copy'!C3243,ModuleNames,4,FALSE)</f>
        <v>0</v>
      </c>
      <c r="B3243">
        <f>VLOOKUP('Actions-Copy'!C3243,ModuleNames,3,FALSE)</f>
        <v>0</v>
      </c>
      <c r="C3243">
        <f>VLOOKUP('Actions-Copy'!C3243,ModuleNames,2,FALSE)</f>
        <v>0</v>
      </c>
      <c r="D3243" s="21" t="str">
        <f>'Actions-Copy'!D3243</f>
        <v>Delete</v>
      </c>
      <c r="E3243" t="str">
        <f>(IF(ISBLANK('Actions-Copy'!F3243),'Actions-Copy'!D3243,'Actions-Copy'!F3243))</f>
        <v>Delete</v>
      </c>
      <c r="F3243" s="21" t="str">
        <f>'Actions-Copy'!C3243</f>
        <v>st_return_status</v>
      </c>
      <c r="G3243" s="21" t="str">
        <f>'Actions-Copy'!B3243</f>
        <v>ag1</v>
      </c>
      <c r="H3243" s="21" t="str">
        <f>'Actions-Copy'!A3243</f>
        <v>a3</v>
      </c>
      <c r="I3243" t="str">
        <f>IF(ISBLANK('Actions-Copy'!O3243),"","Y")</f>
        <v/>
      </c>
      <c r="J3243">
        <f>'Actions-Copy'!O3243</f>
        <v>0</v>
      </c>
      <c r="K3243" t="str">
        <f>IF(ISNUMBER(SEARCH(Module_Name_Short&amp;"_"&amp;SUBSTITUTE(Title," ",""),'Actions-Copy'!$S3243,1)),"X","")</f>
        <v/>
      </c>
      <c r="L3243" t="str">
        <f>IF(ISNUMBER(SEARCH(Module_Name_Short&amp;"_"&amp;SUBSTITUTE(Title," ",""),'Actions-Copy'!$S3243,1)),"X","")</f>
        <v/>
      </c>
      <c r="M3243" t="str">
        <f>IF(ISNUMBER(SEARCH(Module_Name_Short&amp;"_"&amp;SUBSTITUTE(Title," ",""),'Actions-Copy'!$S3243,1)),"X","")</f>
        <v/>
      </c>
      <c r="N3243" t="str">
        <f>IF(ISNUMBER(SEARCH(Module_Name_Short&amp;"_"&amp;SUBSTITUTE(Title," ",""),'Actions-Copy'!$S3243,1)),"X","")</f>
        <v/>
      </c>
      <c r="O3243" t="str">
        <f>IF((K3243&amp;L3243&amp;M3243&amp;N3243)="","Y","X")</f>
        <v>Y</v>
      </c>
      <c r="P3243" s="21" t="str">
        <f>'Actions-Copy'!S3243</f>
        <v>Admin_Admin</v>
      </c>
    </row>
    <row r="3244" spans="1:16" ht="28.5" hidden="1" customHeight="1" x14ac:dyDescent="0.25">
      <c r="A3244">
        <f>VLOOKUP('Actions-Copy'!C3244,ModuleNames,4,FALSE)</f>
        <v>0</v>
      </c>
      <c r="B3244">
        <f>VLOOKUP('Actions-Copy'!C3244,ModuleNames,3,FALSE)</f>
        <v>0</v>
      </c>
      <c r="C3244">
        <f>VLOOKUP('Actions-Copy'!C3244,ModuleNames,2,FALSE)</f>
        <v>0</v>
      </c>
      <c r="D3244" s="21">
        <f>'Actions-Copy'!D3244</f>
        <v>0</v>
      </c>
      <c r="E3244">
        <f>(IF(ISBLANK('Actions-Copy'!F3244),'Actions-Copy'!D3244,'Actions-Copy'!F3244))</f>
        <v>0</v>
      </c>
      <c r="F3244" s="21" t="str">
        <f>'Actions-Copy'!C3244</f>
        <v>st_return_status</v>
      </c>
      <c r="G3244" s="21" t="str">
        <f>'Actions-Copy'!B3244</f>
        <v>ag1</v>
      </c>
      <c r="H3244" s="21" t="str">
        <f>'Actions-Copy'!A3244</f>
        <v>a6</v>
      </c>
      <c r="I3244" t="str">
        <f>IF(ISBLANK('Actions-Copy'!O3244),"","Y")</f>
        <v/>
      </c>
      <c r="J3244">
        <f>'Actions-Copy'!O3244</f>
        <v>0</v>
      </c>
      <c r="K3244" t="str">
        <f>IF(ISNUMBER(SEARCH(Module_Name_Short&amp;"_"&amp;SUBSTITUTE(Title," ",""),'Actions-Copy'!$S3244,1)),"X","")</f>
        <v/>
      </c>
      <c r="L3244" t="str">
        <f>IF(ISNUMBER(SEARCH(Module_Name_Short&amp;"_"&amp;SUBSTITUTE(Title," ",""),'Actions-Copy'!$S3244,1)),"X","")</f>
        <v/>
      </c>
      <c r="M3244" t="str">
        <f>IF(ISNUMBER(SEARCH(Module_Name_Short&amp;"_"&amp;SUBSTITUTE(Title," ",""),'Actions-Copy'!$S3244,1)),"X","")</f>
        <v/>
      </c>
      <c r="N3244" t="str">
        <f>IF(ISNUMBER(SEARCH(Module_Name_Short&amp;"_"&amp;SUBSTITUTE(Title," ",""),'Actions-Copy'!$S3244,1)),"X","")</f>
        <v/>
      </c>
      <c r="O3244" t="str">
        <f>IF((K3244&amp;L3244&amp;M3244&amp;N3244)="","Y","X")</f>
        <v>Y</v>
      </c>
      <c r="P3244" s="21">
        <f>'Actions-Copy'!S3244</f>
        <v>0</v>
      </c>
    </row>
    <row r="3245" spans="1:16" ht="28.5" hidden="1" customHeight="1" x14ac:dyDescent="0.25">
      <c r="A3245">
        <f>VLOOKUP('Actions-Copy'!C3245,ModuleNames,4,FALSE)</f>
        <v>0</v>
      </c>
      <c r="B3245">
        <f>VLOOKUP('Actions-Copy'!C3245,ModuleNames,3,FALSE)</f>
        <v>0</v>
      </c>
      <c r="C3245">
        <f>VLOOKUP('Actions-Copy'!C3245,ModuleNames,2,FALSE)</f>
        <v>0</v>
      </c>
      <c r="D3245" s="21" t="str">
        <f>'Actions-Copy'!D3245</f>
        <v>New</v>
      </c>
      <c r="E3245" t="str">
        <f>(IF(ISBLANK('Actions-Copy'!F3245),'Actions-Copy'!D3245,'Actions-Copy'!F3245))</f>
        <v>New</v>
      </c>
      <c r="F3245" s="21" t="str">
        <f>'Actions-Copy'!C3245</f>
        <v>st_return_status</v>
      </c>
      <c r="G3245" s="21" t="str">
        <f>'Actions-Copy'!B3245</f>
        <v>ag1</v>
      </c>
      <c r="H3245" s="21" t="str">
        <f>'Actions-Copy'!A3245</f>
        <v>a7</v>
      </c>
      <c r="I3245" t="str">
        <f>IF(ISBLANK('Actions-Copy'!O3245),"","Y")</f>
        <v/>
      </c>
      <c r="J3245">
        <f>'Actions-Copy'!O3245</f>
        <v>0</v>
      </c>
      <c r="K3245" t="str">
        <f>IF(ISNUMBER(SEARCH(Module_Name_Short&amp;"_"&amp;SUBSTITUTE(Title," ",""),'Actions-Copy'!$S3245,1)),"X","")</f>
        <v/>
      </c>
      <c r="L3245" t="str">
        <f>IF(ISNUMBER(SEARCH(Module_Name_Short&amp;"_"&amp;SUBSTITUTE(Title," ",""),'Actions-Copy'!$S3245,1)),"X","")</f>
        <v/>
      </c>
      <c r="M3245" t="str">
        <f>IF(ISNUMBER(SEARCH(Module_Name_Short&amp;"_"&amp;SUBSTITUTE(Title," ",""),'Actions-Copy'!$S3245,1)),"X","")</f>
        <v/>
      </c>
      <c r="N3245" t="str">
        <f>IF(ISNUMBER(SEARCH(Module_Name_Short&amp;"_"&amp;SUBSTITUTE(Title," ",""),'Actions-Copy'!$S3245,1)),"X","")</f>
        <v/>
      </c>
      <c r="O3245" t="str">
        <f>IF((K3245&amp;L3245&amp;M3245&amp;N3245)="","Y","X")</f>
        <v>Y</v>
      </c>
      <c r="P3245" s="21" t="str">
        <f>'Actions-Copy'!S3245</f>
        <v>Stores_Admin</v>
      </c>
    </row>
    <row r="3246" spans="1:16" ht="28.5" hidden="1" customHeight="1" x14ac:dyDescent="0.25">
      <c r="A3246">
        <f>VLOOKUP('Actions-Copy'!C3246,ModuleNames,4,FALSE)</f>
        <v>0</v>
      </c>
      <c r="B3246">
        <f>VLOOKUP('Actions-Copy'!C3246,ModuleNames,3,FALSE)</f>
        <v>0</v>
      </c>
      <c r="C3246">
        <f>VLOOKUP('Actions-Copy'!C3246,ModuleNames,2,FALSE)</f>
        <v>0</v>
      </c>
      <c r="D3246" s="21" t="str">
        <f>'Actions-Copy'!D3246</f>
        <v>Duplicate</v>
      </c>
      <c r="E3246" t="str">
        <f>(IF(ISBLANK('Actions-Copy'!F3246),'Actions-Copy'!D3246,'Actions-Copy'!F3246))</f>
        <v>Duplicate</v>
      </c>
      <c r="F3246" s="21" t="str">
        <f>'Actions-Copy'!C3246</f>
        <v>st_return_status</v>
      </c>
      <c r="G3246" s="21" t="str">
        <f>'Actions-Copy'!B3246</f>
        <v>ag1</v>
      </c>
      <c r="H3246" s="21" t="str">
        <f>'Actions-Copy'!A3246</f>
        <v>a8</v>
      </c>
      <c r="I3246" t="str">
        <f>IF(ISBLANK('Actions-Copy'!O3246),"","Y")</f>
        <v/>
      </c>
      <c r="J3246">
        <f>'Actions-Copy'!O3246</f>
        <v>0</v>
      </c>
      <c r="K3246" t="str">
        <f>IF(ISNUMBER(SEARCH(Module_Name_Short&amp;"_"&amp;SUBSTITUTE(Title," ",""),'Actions-Copy'!$S3246,1)),"X","")</f>
        <v/>
      </c>
      <c r="L3246" t="str">
        <f>IF(ISNUMBER(SEARCH(Module_Name_Short&amp;"_"&amp;SUBSTITUTE(Title," ",""),'Actions-Copy'!$S3246,1)),"X","")</f>
        <v/>
      </c>
      <c r="M3246" t="str">
        <f>IF(ISNUMBER(SEARCH(Module_Name_Short&amp;"_"&amp;SUBSTITUTE(Title," ",""),'Actions-Copy'!$S3246,1)),"X","")</f>
        <v/>
      </c>
      <c r="N3246" t="str">
        <f>IF(ISNUMBER(SEARCH(Module_Name_Short&amp;"_"&amp;SUBSTITUTE(Title," ",""),'Actions-Copy'!$S3246,1)),"X","")</f>
        <v/>
      </c>
      <c r="O3246" t="str">
        <f>IF((K3246&amp;L3246&amp;M3246&amp;N3246)="","Y","X")</f>
        <v>Y</v>
      </c>
      <c r="P3246" s="21" t="str">
        <f>'Actions-Copy'!S3246</f>
        <v>Stores_Admin</v>
      </c>
    </row>
    <row r="3247" spans="1:16" ht="28.5" hidden="1" customHeight="1" x14ac:dyDescent="0.25">
      <c r="A3247">
        <f>VLOOKUP('Actions-Copy'!C3247,ModuleNames,4,FALSE)</f>
        <v>0</v>
      </c>
      <c r="B3247">
        <f>VLOOKUP('Actions-Copy'!C3247,ModuleNames,3,FALSE)</f>
        <v>0</v>
      </c>
      <c r="C3247">
        <f>VLOOKUP('Actions-Copy'!C3247,ModuleNames,2,FALSE)</f>
        <v>0</v>
      </c>
      <c r="D3247" s="21" t="str">
        <f>'Actions-Copy'!D3247</f>
        <v>Edit</v>
      </c>
      <c r="E3247" t="str">
        <f>(IF(ISBLANK('Actions-Copy'!F3247),'Actions-Copy'!D3247,'Actions-Copy'!F3247))</f>
        <v>Edit</v>
      </c>
      <c r="F3247" s="21" t="str">
        <f>'Actions-Copy'!C3247</f>
        <v>st_return_status</v>
      </c>
      <c r="G3247" s="21" t="str">
        <f>'Actions-Copy'!B3247</f>
        <v>ag2</v>
      </c>
      <c r="H3247" s="21" t="str">
        <f>'Actions-Copy'!A3247</f>
        <v>a1</v>
      </c>
      <c r="I3247" t="str">
        <f>IF(ISBLANK('Actions-Copy'!O3247),"","Y")</f>
        <v/>
      </c>
      <c r="J3247">
        <f>'Actions-Copy'!O3247</f>
        <v>0</v>
      </c>
      <c r="K3247" t="str">
        <f>IF(ISNUMBER(SEARCH(Module_Name_Short&amp;"_"&amp;SUBSTITUTE(Title," ",""),'Actions-Copy'!$S3247,1)),"X","")</f>
        <v/>
      </c>
      <c r="L3247" t="str">
        <f>IF(ISNUMBER(SEARCH(Module_Name_Short&amp;"_"&amp;SUBSTITUTE(Title," ",""),'Actions-Copy'!$S3247,1)),"X","")</f>
        <v/>
      </c>
      <c r="M3247" t="str">
        <f>IF(ISNUMBER(SEARCH(Module_Name_Short&amp;"_"&amp;SUBSTITUTE(Title," ",""),'Actions-Copy'!$S3247,1)),"X","")</f>
        <v/>
      </c>
      <c r="N3247" t="str">
        <f>IF(ISNUMBER(SEARCH(Module_Name_Short&amp;"_"&amp;SUBSTITUTE(Title," ",""),'Actions-Copy'!$S3247,1)),"X","")</f>
        <v/>
      </c>
      <c r="O3247" t="str">
        <f>IF((K3247&amp;L3247&amp;M3247&amp;N3247)="","Y","X")</f>
        <v>Y</v>
      </c>
      <c r="P3247" s="21" t="str">
        <f>'Actions-Copy'!S3247</f>
        <v>Stores_Admin</v>
      </c>
    </row>
    <row r="3248" spans="1:16" ht="28.5" hidden="1" customHeight="1" x14ac:dyDescent="0.25">
      <c r="A3248">
        <f>VLOOKUP('Actions-Copy'!C3248,ModuleNames,4,FALSE)</f>
        <v>0</v>
      </c>
      <c r="B3248">
        <f>VLOOKUP('Actions-Copy'!C3248,ModuleNames,3,FALSE)</f>
        <v>0</v>
      </c>
      <c r="C3248">
        <f>VLOOKUP('Actions-Copy'!C3248,ModuleNames,2,FALSE)</f>
        <v>0</v>
      </c>
      <c r="D3248" s="21" t="str">
        <f>'Actions-Copy'!D3248</f>
        <v>Delete</v>
      </c>
      <c r="E3248" t="str">
        <f>(IF(ISBLANK('Actions-Copy'!F3248),'Actions-Copy'!D3248,'Actions-Copy'!F3248))</f>
        <v>Delete</v>
      </c>
      <c r="F3248" s="21" t="str">
        <f>'Actions-Copy'!C3248</f>
        <v>st_return_status</v>
      </c>
      <c r="G3248" s="21" t="str">
        <f>'Actions-Copy'!B3248</f>
        <v>ag2</v>
      </c>
      <c r="H3248" s="21" t="str">
        <f>'Actions-Copy'!A3248</f>
        <v>a2</v>
      </c>
      <c r="I3248" t="str">
        <f>IF(ISBLANK('Actions-Copy'!O3248),"","Y")</f>
        <v/>
      </c>
      <c r="J3248">
        <f>'Actions-Copy'!O3248</f>
        <v>0</v>
      </c>
      <c r="K3248" t="str">
        <f>IF(ISNUMBER(SEARCH(Module_Name_Short&amp;"_"&amp;SUBSTITUTE(Title," ",""),'Actions-Copy'!$S3248,1)),"X","")</f>
        <v/>
      </c>
      <c r="L3248" t="str">
        <f>IF(ISNUMBER(SEARCH(Module_Name_Short&amp;"_"&amp;SUBSTITUTE(Title," ",""),'Actions-Copy'!$S3248,1)),"X","")</f>
        <v/>
      </c>
      <c r="M3248" t="str">
        <f>IF(ISNUMBER(SEARCH(Module_Name_Short&amp;"_"&amp;SUBSTITUTE(Title," ",""),'Actions-Copy'!$S3248,1)),"X","")</f>
        <v/>
      </c>
      <c r="N3248" t="str">
        <f>IF(ISNUMBER(SEARCH(Module_Name_Short&amp;"_"&amp;SUBSTITUTE(Title," ",""),'Actions-Copy'!$S3248,1)),"X","")</f>
        <v/>
      </c>
      <c r="O3248" t="str">
        <f>IF((K3248&amp;L3248&amp;M3248&amp;N3248)="","Y","X")</f>
        <v>Y</v>
      </c>
      <c r="P3248" s="21" t="str">
        <f>'Actions-Copy'!S3248</f>
        <v>Admin_Admin</v>
      </c>
    </row>
    <row r="3249" spans="1:16" ht="28.5" hidden="1" customHeight="1" x14ac:dyDescent="0.25">
      <c r="A3249">
        <f>VLOOKUP('Actions-Copy'!C3249,ModuleNames,4,FALSE)</f>
        <v>0</v>
      </c>
      <c r="B3249">
        <f>VLOOKUP('Actions-Copy'!C3249,ModuleNames,3,FALSE)</f>
        <v>0</v>
      </c>
      <c r="C3249">
        <f>VLOOKUP('Actions-Copy'!C3249,ModuleNames,2,FALSE)</f>
        <v>0</v>
      </c>
      <c r="D3249" s="21" t="str">
        <f>'Actions-Copy'!D3249</f>
        <v>Cancel</v>
      </c>
      <c r="E3249" t="str">
        <f>(IF(ISBLANK('Actions-Copy'!F3249),'Actions-Copy'!D3249,'Actions-Copy'!F3249))</f>
        <v>Cancel</v>
      </c>
      <c r="F3249" s="21" t="str">
        <f>'Actions-Copy'!C3249</f>
        <v>st_return_status</v>
      </c>
      <c r="G3249" s="21" t="str">
        <f>'Actions-Copy'!B3249</f>
        <v>ag2</v>
      </c>
      <c r="H3249" s="21" t="str">
        <f>'Actions-Copy'!A3249</f>
        <v>a3</v>
      </c>
      <c r="I3249" t="str">
        <f>IF(ISBLANK('Actions-Copy'!O3249),"","Y")</f>
        <v/>
      </c>
      <c r="J3249">
        <f>'Actions-Copy'!O3249</f>
        <v>0</v>
      </c>
      <c r="K3249" t="str">
        <f>IF(ISNUMBER(SEARCH(Module_Name_Short&amp;"_"&amp;SUBSTITUTE(Title," ",""),'Actions-Copy'!$S3249,1)),"X","")</f>
        <v/>
      </c>
      <c r="L3249" t="str">
        <f>IF(ISNUMBER(SEARCH(Module_Name_Short&amp;"_"&amp;SUBSTITUTE(Title," ",""),'Actions-Copy'!$S3249,1)),"X","")</f>
        <v/>
      </c>
      <c r="M3249" t="str">
        <f>IF(ISNUMBER(SEARCH(Module_Name_Short&amp;"_"&amp;SUBSTITUTE(Title," ",""),'Actions-Copy'!$S3249,1)),"X","")</f>
        <v/>
      </c>
      <c r="N3249" t="str">
        <f>IF(ISNUMBER(SEARCH(Module_Name_Short&amp;"_"&amp;SUBSTITUTE(Title," ",""),'Actions-Copy'!$S3249,1)),"X","")</f>
        <v/>
      </c>
      <c r="O3249" t="str">
        <f>IF((K3249&amp;L3249&amp;M3249&amp;N3249)="","Y","X")</f>
        <v>Y</v>
      </c>
      <c r="P3249" s="21">
        <f>'Actions-Copy'!S3249</f>
        <v>0</v>
      </c>
    </row>
    <row r="3250" spans="1:16" ht="28.5" hidden="1" customHeight="1" x14ac:dyDescent="0.25">
      <c r="A3250">
        <f>VLOOKUP('Actions-Copy'!C3250,ModuleNames,4,FALSE)</f>
        <v>0</v>
      </c>
      <c r="B3250">
        <f>VLOOKUP('Actions-Copy'!C3250,ModuleNames,3,FALSE)</f>
        <v>0</v>
      </c>
      <c r="C3250">
        <f>VLOOKUP('Actions-Copy'!C3250,ModuleNames,2,FALSE)</f>
        <v>0</v>
      </c>
      <c r="D3250" s="21" t="str">
        <f>'Actions-Copy'!D3250</f>
        <v>Update</v>
      </c>
      <c r="E3250" t="str">
        <f>(IF(ISBLANK('Actions-Copy'!F3250),'Actions-Copy'!D3250,'Actions-Copy'!F3250))</f>
        <v>Update</v>
      </c>
      <c r="F3250" s="21" t="str">
        <f>'Actions-Copy'!C3250</f>
        <v>st_return_status</v>
      </c>
      <c r="G3250" s="21" t="str">
        <f>'Actions-Copy'!B3250</f>
        <v>ag2</v>
      </c>
      <c r="H3250" s="21" t="str">
        <f>'Actions-Copy'!A3250</f>
        <v>a4</v>
      </c>
      <c r="I3250" t="str">
        <f>IF(ISBLANK('Actions-Copy'!O3250),"","Y")</f>
        <v/>
      </c>
      <c r="J3250">
        <f>'Actions-Copy'!O3250</f>
        <v>0</v>
      </c>
      <c r="K3250" t="str">
        <f>IF(ISNUMBER(SEARCH(Module_Name_Short&amp;"_"&amp;SUBSTITUTE(Title," ",""),'Actions-Copy'!$S3250,1)),"X","")</f>
        <v/>
      </c>
      <c r="L3250" t="str">
        <f>IF(ISNUMBER(SEARCH(Module_Name_Short&amp;"_"&amp;SUBSTITUTE(Title," ",""),'Actions-Copy'!$S3250,1)),"X","")</f>
        <v/>
      </c>
      <c r="M3250" t="str">
        <f>IF(ISNUMBER(SEARCH(Module_Name_Short&amp;"_"&amp;SUBSTITUTE(Title," ",""),'Actions-Copy'!$S3250,1)),"X","")</f>
        <v/>
      </c>
      <c r="N3250" t="str">
        <f>IF(ISNUMBER(SEARCH(Module_Name_Short&amp;"_"&amp;SUBSTITUTE(Title," ",""),'Actions-Copy'!$S3250,1)),"X","")</f>
        <v/>
      </c>
      <c r="O3250" t="str">
        <f>IF((K3250&amp;L3250&amp;M3250&amp;N3250)="","Y","X")</f>
        <v>Y</v>
      </c>
      <c r="P3250" s="21">
        <f>'Actions-Copy'!S3250</f>
        <v>0</v>
      </c>
    </row>
    <row r="3251" spans="1:16" ht="28.5" hidden="1" customHeight="1" x14ac:dyDescent="0.25">
      <c r="A3251">
        <f>VLOOKUP('Actions-Copy'!C3251,ModuleNames,4,FALSE)</f>
        <v>0</v>
      </c>
      <c r="B3251">
        <f>VLOOKUP('Actions-Copy'!C3251,ModuleNames,3,FALSE)</f>
        <v>0</v>
      </c>
      <c r="C3251">
        <f>VLOOKUP('Actions-Copy'!C3251,ModuleNames,2,FALSE)</f>
        <v>0</v>
      </c>
      <c r="D3251" s="21" t="str">
        <f>'Actions-Copy'!D3251</f>
        <v>Delete</v>
      </c>
      <c r="E3251" t="str">
        <f>(IF(ISBLANK('Actions-Copy'!F3251),'Actions-Copy'!D3251,'Actions-Copy'!F3251))</f>
        <v>Delete</v>
      </c>
      <c r="F3251" s="21" t="str">
        <f>'Actions-Copy'!C3251</f>
        <v>st_return_status</v>
      </c>
      <c r="G3251" s="21" t="str">
        <f>'Actions-Copy'!B3251</f>
        <v>ag2</v>
      </c>
      <c r="H3251" s="21" t="str">
        <f>'Actions-Copy'!A3251</f>
        <v>a5</v>
      </c>
      <c r="I3251" t="str">
        <f>IF(ISBLANK('Actions-Copy'!O3251),"","Y")</f>
        <v/>
      </c>
      <c r="J3251">
        <f>'Actions-Copy'!O3251</f>
        <v>0</v>
      </c>
      <c r="K3251" t="str">
        <f>IF(ISNUMBER(SEARCH(Module_Name_Short&amp;"_"&amp;SUBSTITUTE(Title," ",""),'Actions-Copy'!$S3251,1)),"X","")</f>
        <v/>
      </c>
      <c r="L3251" t="str">
        <f>IF(ISNUMBER(SEARCH(Module_Name_Short&amp;"_"&amp;SUBSTITUTE(Title," ",""),'Actions-Copy'!$S3251,1)),"X","")</f>
        <v/>
      </c>
      <c r="M3251" t="str">
        <f>IF(ISNUMBER(SEARCH(Module_Name_Short&amp;"_"&amp;SUBSTITUTE(Title," ",""),'Actions-Copy'!$S3251,1)),"X","")</f>
        <v/>
      </c>
      <c r="N3251" t="str">
        <f>IF(ISNUMBER(SEARCH(Module_Name_Short&amp;"_"&amp;SUBSTITUTE(Title," ",""),'Actions-Copy'!$S3251,1)),"X","")</f>
        <v/>
      </c>
      <c r="O3251" t="str">
        <f>IF((K3251&amp;L3251&amp;M3251&amp;N3251)="","Y","X")</f>
        <v>Y</v>
      </c>
      <c r="P3251" s="21" t="str">
        <f>'Actions-Copy'!S3251</f>
        <v>Stores_Admin</v>
      </c>
    </row>
    <row r="3252" spans="1:16" ht="28.5" hidden="1" customHeight="1" x14ac:dyDescent="0.25">
      <c r="A3252">
        <f>VLOOKUP('Actions-Copy'!C3252,ModuleNames,4,FALSE)</f>
        <v>0</v>
      </c>
      <c r="B3252">
        <f>VLOOKUP('Actions-Copy'!C3252,ModuleNames,3,FALSE)</f>
        <v>0</v>
      </c>
      <c r="C3252">
        <f>VLOOKUP('Actions-Copy'!C3252,ModuleNames,2,FALSE)</f>
        <v>0</v>
      </c>
      <c r="D3252" s="21" t="str">
        <f>'Actions-Copy'!D3252</f>
        <v>Cancel</v>
      </c>
      <c r="E3252" t="str">
        <f>(IF(ISBLANK('Actions-Copy'!F3252),'Actions-Copy'!D3252,'Actions-Copy'!F3252))</f>
        <v>Cancel</v>
      </c>
      <c r="F3252" s="21" t="str">
        <f>'Actions-Copy'!C3252</f>
        <v>st_return_status</v>
      </c>
      <c r="G3252" s="21" t="str">
        <f>'Actions-Copy'!B3252</f>
        <v>ag2</v>
      </c>
      <c r="H3252" s="21" t="str">
        <f>'Actions-Copy'!A3252</f>
        <v>a6</v>
      </c>
      <c r="I3252" t="str">
        <f>IF(ISBLANK('Actions-Copy'!O3252),"","Y")</f>
        <v/>
      </c>
      <c r="J3252">
        <f>'Actions-Copy'!O3252</f>
        <v>0</v>
      </c>
      <c r="K3252" t="str">
        <f>IF(ISNUMBER(SEARCH(Module_Name_Short&amp;"_"&amp;SUBSTITUTE(Title," ",""),'Actions-Copy'!$S3252,1)),"X","")</f>
        <v/>
      </c>
      <c r="L3252" t="str">
        <f>IF(ISNUMBER(SEARCH(Module_Name_Short&amp;"_"&amp;SUBSTITUTE(Title," ",""),'Actions-Copy'!$S3252,1)),"X","")</f>
        <v/>
      </c>
      <c r="M3252" t="str">
        <f>IF(ISNUMBER(SEARCH(Module_Name_Short&amp;"_"&amp;SUBSTITUTE(Title," ",""),'Actions-Copy'!$S3252,1)),"X","")</f>
        <v/>
      </c>
      <c r="N3252" t="str">
        <f>IF(ISNUMBER(SEARCH(Module_Name_Short&amp;"_"&amp;SUBSTITUTE(Title," ",""),'Actions-Copy'!$S3252,1)),"X","")</f>
        <v/>
      </c>
      <c r="O3252" t="str">
        <f>IF((K3252&amp;L3252&amp;M3252&amp;N3252)="","Y","X")</f>
        <v>Y</v>
      </c>
      <c r="P3252" s="21">
        <f>'Actions-Copy'!S3252</f>
        <v>0</v>
      </c>
    </row>
    <row r="3253" spans="1:16" ht="28.5" hidden="1" customHeight="1" x14ac:dyDescent="0.25">
      <c r="A3253">
        <f>VLOOKUP('Actions-Copy'!C3253,ModuleNames,4,FALSE)</f>
        <v>0</v>
      </c>
      <c r="B3253">
        <f>VLOOKUP('Actions-Copy'!C3253,ModuleNames,3,FALSE)</f>
        <v>0</v>
      </c>
      <c r="C3253">
        <f>VLOOKUP('Actions-Copy'!C3253,ModuleNames,2,FALSE)</f>
        <v>0</v>
      </c>
      <c r="D3253" s="21" t="str">
        <f>'Actions-Copy'!D3253</f>
        <v>Insert</v>
      </c>
      <c r="E3253" t="str">
        <f>(IF(ISBLANK('Actions-Copy'!F3253),'Actions-Copy'!D3253,'Actions-Copy'!F3253))</f>
        <v>Insert</v>
      </c>
      <c r="F3253" s="21" t="str">
        <f>'Actions-Copy'!C3253</f>
        <v>st_return_status</v>
      </c>
      <c r="G3253" s="21" t="str">
        <f>'Actions-Copy'!B3253</f>
        <v>ag2</v>
      </c>
      <c r="H3253" s="21" t="str">
        <f>'Actions-Copy'!A3253</f>
        <v>a7</v>
      </c>
      <c r="I3253" t="str">
        <f>IF(ISBLANK('Actions-Copy'!O3253),"","Y")</f>
        <v/>
      </c>
      <c r="J3253">
        <f>'Actions-Copy'!O3253</f>
        <v>0</v>
      </c>
      <c r="K3253" t="str">
        <f>IF(ISNUMBER(SEARCH(Module_Name_Short&amp;"_"&amp;SUBSTITUTE(Title," ",""),'Actions-Copy'!$S3253,1)),"X","")</f>
        <v/>
      </c>
      <c r="L3253" t="str">
        <f>IF(ISNUMBER(SEARCH(Module_Name_Short&amp;"_"&amp;SUBSTITUTE(Title," ",""),'Actions-Copy'!$S3253,1)),"X","")</f>
        <v/>
      </c>
      <c r="M3253" t="str">
        <f>IF(ISNUMBER(SEARCH(Module_Name_Short&amp;"_"&amp;SUBSTITUTE(Title," ",""),'Actions-Copy'!$S3253,1)),"X","")</f>
        <v/>
      </c>
      <c r="N3253" t="str">
        <f>IF(ISNUMBER(SEARCH(Module_Name_Short&amp;"_"&amp;SUBSTITUTE(Title," ",""),'Actions-Copy'!$S3253,1)),"X","")</f>
        <v/>
      </c>
      <c r="O3253" t="str">
        <f>IF((K3253&amp;L3253&amp;M3253&amp;N3253)="","Y","X")</f>
        <v>Y</v>
      </c>
      <c r="P3253" s="21">
        <f>'Actions-Copy'!S3253</f>
        <v>0</v>
      </c>
    </row>
    <row r="3254" spans="1:16" ht="28.5" hidden="1" customHeight="1" x14ac:dyDescent="0.25">
      <c r="A3254">
        <f>VLOOKUP('Actions-Copy'!C3254,ModuleNames,4,FALSE)</f>
        <v>0</v>
      </c>
      <c r="B3254">
        <f>VLOOKUP('Actions-Copy'!C3254,ModuleNames,3,FALSE)</f>
        <v>0</v>
      </c>
      <c r="C3254">
        <f>VLOOKUP('Actions-Copy'!C3254,ModuleNames,2,FALSE)</f>
        <v>0</v>
      </c>
      <c r="D3254" s="21" t="str">
        <f>'Actions-Copy'!D3254</f>
        <v>Cancel</v>
      </c>
      <c r="E3254" t="str">
        <f>(IF(ISBLANK('Actions-Copy'!F3254),'Actions-Copy'!D3254,'Actions-Copy'!F3254))</f>
        <v>Cancel</v>
      </c>
      <c r="F3254" s="21" t="str">
        <f>'Actions-Copy'!C3254</f>
        <v>st_return_status</v>
      </c>
      <c r="G3254" s="21" t="str">
        <f>'Actions-Copy'!B3254</f>
        <v>ag2</v>
      </c>
      <c r="H3254" s="21" t="str">
        <f>'Actions-Copy'!A3254</f>
        <v>a8</v>
      </c>
      <c r="I3254" t="str">
        <f>IF(ISBLANK('Actions-Copy'!O3254),"","Y")</f>
        <v/>
      </c>
      <c r="J3254">
        <f>'Actions-Copy'!O3254</f>
        <v>0</v>
      </c>
      <c r="K3254" t="str">
        <f>IF(ISNUMBER(SEARCH(Module_Name_Short&amp;"_"&amp;SUBSTITUTE(Title," ",""),'Actions-Copy'!$S3254,1)),"X","")</f>
        <v/>
      </c>
      <c r="L3254" t="str">
        <f>IF(ISNUMBER(SEARCH(Module_Name_Short&amp;"_"&amp;SUBSTITUTE(Title," ",""),'Actions-Copy'!$S3254,1)),"X","")</f>
        <v/>
      </c>
      <c r="M3254" t="str">
        <f>IF(ISNUMBER(SEARCH(Module_Name_Short&amp;"_"&amp;SUBSTITUTE(Title," ",""),'Actions-Copy'!$S3254,1)),"X","")</f>
        <v/>
      </c>
      <c r="N3254" t="str">
        <f>IF(ISNUMBER(SEARCH(Module_Name_Short&amp;"_"&amp;SUBSTITUTE(Title," ",""),'Actions-Copy'!$S3254,1)),"X","")</f>
        <v/>
      </c>
      <c r="O3254" t="str">
        <f>IF((K3254&amp;L3254&amp;M3254&amp;N3254)="","Y","X")</f>
        <v>Y</v>
      </c>
      <c r="P3254" s="21">
        <f>'Actions-Copy'!S3254</f>
        <v>0</v>
      </c>
    </row>
    <row r="3255" spans="1:16" ht="28.5" hidden="1" customHeight="1" x14ac:dyDescent="0.25">
      <c r="A3255">
        <f>VLOOKUP('Actions-Copy'!C3255,ModuleNames,4,FALSE)</f>
        <v>0</v>
      </c>
      <c r="B3255">
        <f>VLOOKUP('Actions-Copy'!C3255,ModuleNames,3,FALSE)</f>
        <v>0</v>
      </c>
      <c r="C3255">
        <f>VLOOKUP('Actions-Copy'!C3255,ModuleNames,2,FALSE)</f>
        <v>0</v>
      </c>
      <c r="D3255" s="21" t="str">
        <f>'Actions-Copy'!D3255</f>
        <v>Insert</v>
      </c>
      <c r="E3255" t="str">
        <f>(IF(ISBLANK('Actions-Copy'!F3255),'Actions-Copy'!D3255,'Actions-Copy'!F3255))</f>
        <v>Insert</v>
      </c>
      <c r="F3255" s="21" t="str">
        <f>'Actions-Copy'!C3255</f>
        <v>st_return_status</v>
      </c>
      <c r="G3255" s="21" t="str">
        <f>'Actions-Copy'!B3255</f>
        <v>ag2</v>
      </c>
      <c r="H3255" s="21" t="str">
        <f>'Actions-Copy'!A3255</f>
        <v>a9</v>
      </c>
      <c r="I3255" t="str">
        <f>IF(ISBLANK('Actions-Copy'!O3255),"","Y")</f>
        <v/>
      </c>
      <c r="J3255">
        <f>'Actions-Copy'!O3255</f>
        <v>0</v>
      </c>
      <c r="K3255" t="str">
        <f>IF(ISNUMBER(SEARCH(Module_Name_Short&amp;"_"&amp;SUBSTITUTE(Title," ",""),'Actions-Copy'!$S3255,1)),"X","")</f>
        <v/>
      </c>
      <c r="L3255" t="str">
        <f>IF(ISNUMBER(SEARCH(Module_Name_Short&amp;"_"&amp;SUBSTITUTE(Title," ",""),'Actions-Copy'!$S3255,1)),"X","")</f>
        <v/>
      </c>
      <c r="M3255" t="str">
        <f>IF(ISNUMBER(SEARCH(Module_Name_Short&amp;"_"&amp;SUBSTITUTE(Title," ",""),'Actions-Copy'!$S3255,1)),"X","")</f>
        <v/>
      </c>
      <c r="N3255" t="str">
        <f>IF(ISNUMBER(SEARCH(Module_Name_Short&amp;"_"&amp;SUBSTITUTE(Title," ",""),'Actions-Copy'!$S3255,1)),"X","")</f>
        <v/>
      </c>
      <c r="O3255" t="str">
        <f>IF((K3255&amp;L3255&amp;M3255&amp;N3255)="","Y","X")</f>
        <v>Y</v>
      </c>
      <c r="P3255" s="21">
        <f>'Actions-Copy'!S3255</f>
        <v>0</v>
      </c>
    </row>
    <row r="3256" spans="1:16" ht="28.5" hidden="1" customHeight="1" x14ac:dyDescent="0.25">
      <c r="A3256">
        <f>VLOOKUP('Actions-Copy'!C3256,ModuleNames,4,FALSE)</f>
        <v>0</v>
      </c>
      <c r="B3256">
        <f>VLOOKUP('Actions-Copy'!C3256,ModuleNames,3,FALSE)</f>
        <v>0</v>
      </c>
      <c r="C3256">
        <f>VLOOKUP('Actions-Copy'!C3256,ModuleNames,2,FALSE)</f>
        <v>0</v>
      </c>
      <c r="D3256" s="21" t="str">
        <f>'Actions-Copy'!D3256</f>
        <v>Cancel</v>
      </c>
      <c r="E3256" t="str">
        <f>(IF(ISBLANK('Actions-Copy'!F3256),'Actions-Copy'!D3256,'Actions-Copy'!F3256))</f>
        <v>Cancel</v>
      </c>
      <c r="F3256" s="21" t="str">
        <f>'Actions-Copy'!C3256</f>
        <v>st_return_status</v>
      </c>
      <c r="G3256" s="21" t="str">
        <f>'Actions-Copy'!B3256</f>
        <v>ag2</v>
      </c>
      <c r="H3256" s="21" t="str">
        <f>'Actions-Copy'!A3256</f>
        <v>a10</v>
      </c>
      <c r="I3256" t="str">
        <f>IF(ISBLANK('Actions-Copy'!O3256),"","Y")</f>
        <v/>
      </c>
      <c r="J3256">
        <f>'Actions-Copy'!O3256</f>
        <v>0</v>
      </c>
      <c r="K3256" t="str">
        <f>IF(ISNUMBER(SEARCH(Module_Name_Short&amp;"_"&amp;SUBSTITUTE(Title," ",""),'Actions-Copy'!$S3256,1)),"X","")</f>
        <v/>
      </c>
      <c r="L3256" t="str">
        <f>IF(ISNUMBER(SEARCH(Module_Name_Short&amp;"_"&amp;SUBSTITUTE(Title," ",""),'Actions-Copy'!$S3256,1)),"X","")</f>
        <v/>
      </c>
      <c r="M3256" t="str">
        <f>IF(ISNUMBER(SEARCH(Module_Name_Short&amp;"_"&amp;SUBSTITUTE(Title," ",""),'Actions-Copy'!$S3256,1)),"X","")</f>
        <v/>
      </c>
      <c r="N3256" t="str">
        <f>IF(ISNUMBER(SEARCH(Module_Name_Short&amp;"_"&amp;SUBSTITUTE(Title," ",""),'Actions-Copy'!$S3256,1)),"X","")</f>
        <v/>
      </c>
      <c r="O3256" t="str">
        <f>IF((K3256&amp;L3256&amp;M3256&amp;N3256)="","Y","X")</f>
        <v>Y</v>
      </c>
      <c r="P3256" s="21">
        <f>'Actions-Copy'!S3256</f>
        <v>0</v>
      </c>
    </row>
    <row r="3257" spans="1:16" ht="28.5" hidden="1" customHeight="1" x14ac:dyDescent="0.25">
      <c r="A3257">
        <f>VLOOKUP('Actions-Copy'!C3257,ModuleNames,4,FALSE)</f>
        <v>0</v>
      </c>
      <c r="B3257">
        <f>VLOOKUP('Actions-Copy'!C3257,ModuleNames,3,FALSE)</f>
        <v>0</v>
      </c>
      <c r="C3257">
        <f>VLOOKUP('Actions-Copy'!C3257,ModuleNames,2,FALSE)</f>
        <v>0</v>
      </c>
      <c r="D3257" s="21" t="str">
        <f>'Actions-Copy'!D3257</f>
        <v>Select</v>
      </c>
      <c r="E3257" t="str">
        <f>(IF(ISBLANK('Actions-Copy'!F3257),'Actions-Copy'!D3257,'Actions-Copy'!F3257))</f>
        <v>Select</v>
      </c>
      <c r="F3257" s="21" t="str">
        <f>'Actions-Copy'!C3257</f>
        <v>st_return_status</v>
      </c>
      <c r="G3257" s="21" t="str">
        <f>'Actions-Copy'!B3257</f>
        <v>ag2</v>
      </c>
      <c r="H3257" s="21" t="str">
        <f>'Actions-Copy'!A3257</f>
        <v>a13</v>
      </c>
      <c r="I3257" t="str">
        <f>IF(ISBLANK('Actions-Copy'!O3257),"","Y")</f>
        <v>Y</v>
      </c>
      <c r="J3257" t="str">
        <f>'Actions-Copy'!O3257</f>
        <v>this.get_hasDetails()</v>
      </c>
      <c r="K3257" t="str">
        <f>IF(ISNUMBER(SEARCH(Module_Name_Short&amp;"_"&amp;SUBSTITUTE(Title," ",""),'Actions-Copy'!$S3257,1)),"X","")</f>
        <v/>
      </c>
      <c r="L3257" t="str">
        <f>IF(ISNUMBER(SEARCH(Module_Name_Short&amp;"_"&amp;SUBSTITUTE(Title," ",""),'Actions-Copy'!$S3257,1)),"X","")</f>
        <v/>
      </c>
      <c r="M3257" t="str">
        <f>IF(ISNUMBER(SEARCH(Module_Name_Short&amp;"_"&amp;SUBSTITUTE(Title," ",""),'Actions-Copy'!$S3257,1)),"X","")</f>
        <v/>
      </c>
      <c r="N3257" t="str">
        <f>IF(ISNUMBER(SEARCH(Module_Name_Short&amp;"_"&amp;SUBSTITUTE(Title," ",""),'Actions-Copy'!$S3257,1)),"X","")</f>
        <v/>
      </c>
      <c r="O3257" t="str">
        <f>IF((K3257&amp;L3257&amp;M3257&amp;N3257)="","Y","X")</f>
        <v>Y</v>
      </c>
      <c r="P3257" s="21" t="str">
        <f>'Actions-Copy'!S3257</f>
        <v>Stores_View</v>
      </c>
    </row>
    <row r="3258" spans="1:16" ht="28.5" hidden="1" customHeight="1" x14ac:dyDescent="0.25">
      <c r="A3258">
        <f>VLOOKUP('Actions-Copy'!C3258,ModuleNames,4,FALSE)</f>
        <v>0</v>
      </c>
      <c r="B3258">
        <f>VLOOKUP('Actions-Copy'!C3258,ModuleNames,3,FALSE)</f>
        <v>0</v>
      </c>
      <c r="C3258">
        <f>VLOOKUP('Actions-Copy'!C3258,ModuleNames,2,FALSE)</f>
        <v>0</v>
      </c>
      <c r="D3258" s="21" t="str">
        <f>'Actions-Copy'!D3258</f>
        <v>New</v>
      </c>
      <c r="E3258" t="str">
        <f>(IF(ISBLANK('Actions-Copy'!F3258),'Actions-Copy'!D3258,'Actions-Copy'!F3258))</f>
        <v>New</v>
      </c>
      <c r="F3258" s="21" t="str">
        <f>'Actions-Copy'!C3258</f>
        <v>st_return_status</v>
      </c>
      <c r="G3258" s="21" t="str">
        <f>'Actions-Copy'!B3258</f>
        <v>ag3</v>
      </c>
      <c r="H3258" s="21" t="str">
        <f>'Actions-Copy'!A3258</f>
        <v>a1</v>
      </c>
      <c r="I3258" t="str">
        <f>IF(ISBLANK('Actions-Copy'!O3258),"","Y")</f>
        <v/>
      </c>
      <c r="J3258">
        <f>'Actions-Copy'!O3258</f>
        <v>0</v>
      </c>
      <c r="K3258" t="str">
        <f>IF(ISNUMBER(SEARCH(Module_Name_Short&amp;"_"&amp;SUBSTITUTE(Title," ",""),'Actions-Copy'!$S3258,1)),"X","")</f>
        <v/>
      </c>
      <c r="L3258" t="str">
        <f>IF(ISNUMBER(SEARCH(Module_Name_Short&amp;"_"&amp;SUBSTITUTE(Title," ",""),'Actions-Copy'!$S3258,1)),"X","")</f>
        <v/>
      </c>
      <c r="M3258" t="str">
        <f>IF(ISNUMBER(SEARCH(Module_Name_Short&amp;"_"&amp;SUBSTITUTE(Title," ",""),'Actions-Copy'!$S3258,1)),"X","")</f>
        <v/>
      </c>
      <c r="N3258" t="str">
        <f>IF(ISNUMBER(SEARCH(Module_Name_Short&amp;"_"&amp;SUBSTITUTE(Title," ",""),'Actions-Copy'!$S3258,1)),"X","")</f>
        <v/>
      </c>
      <c r="O3258" t="str">
        <f>IF((K3258&amp;L3258&amp;M3258&amp;N3258)="","Y","X")</f>
        <v>Y</v>
      </c>
      <c r="P3258" s="21" t="str">
        <f>'Actions-Copy'!S3258</f>
        <v>Stores_Admin</v>
      </c>
    </row>
    <row r="3259" spans="1:16" ht="28.5" hidden="1" customHeight="1" x14ac:dyDescent="0.25">
      <c r="A3259">
        <f>VLOOKUP('Actions-Copy'!C3259,ModuleNames,4,FALSE)</f>
        <v>0</v>
      </c>
      <c r="B3259">
        <f>VLOOKUP('Actions-Copy'!C3259,ModuleNames,3,FALSE)</f>
        <v>0</v>
      </c>
      <c r="C3259">
        <f>VLOOKUP('Actions-Copy'!C3259,ModuleNames,2,FALSE)</f>
        <v>0</v>
      </c>
      <c r="D3259" s="21" t="str">
        <f>'Actions-Copy'!D3259</f>
        <v>Edit</v>
      </c>
      <c r="E3259" t="str">
        <f>(IF(ISBLANK('Actions-Copy'!F3259),'Actions-Copy'!D3259,'Actions-Copy'!F3259))</f>
        <v>Edit</v>
      </c>
      <c r="F3259" s="21" t="str">
        <f>'Actions-Copy'!C3259</f>
        <v>st_return_status</v>
      </c>
      <c r="G3259" s="21" t="str">
        <f>'Actions-Copy'!B3259</f>
        <v>ag4</v>
      </c>
      <c r="H3259" s="21" t="str">
        <f>'Actions-Copy'!A3259</f>
        <v>a1</v>
      </c>
      <c r="I3259" t="str">
        <f>IF(ISBLANK('Actions-Copy'!O3259),"","Y")</f>
        <v/>
      </c>
      <c r="J3259">
        <f>'Actions-Copy'!O3259</f>
        <v>0</v>
      </c>
      <c r="K3259" t="str">
        <f>IF(ISNUMBER(SEARCH(Module_Name_Short&amp;"_"&amp;SUBSTITUTE(Title," ",""),'Actions-Copy'!$S3259,1)),"X","")</f>
        <v/>
      </c>
      <c r="L3259" t="str">
        <f>IF(ISNUMBER(SEARCH(Module_Name_Short&amp;"_"&amp;SUBSTITUTE(Title," ",""),'Actions-Copy'!$S3259,1)),"X","")</f>
        <v/>
      </c>
      <c r="M3259" t="str">
        <f>IF(ISNUMBER(SEARCH(Module_Name_Short&amp;"_"&amp;SUBSTITUTE(Title," ",""),'Actions-Copy'!$S3259,1)),"X","")</f>
        <v/>
      </c>
      <c r="N3259" t="str">
        <f>IF(ISNUMBER(SEARCH(Module_Name_Short&amp;"_"&amp;SUBSTITUTE(Title," ",""),'Actions-Copy'!$S3259,1)),"X","")</f>
        <v/>
      </c>
      <c r="O3259" t="str">
        <f>IF((K3259&amp;L3259&amp;M3259&amp;N3259)="","Y","X")</f>
        <v>Y</v>
      </c>
      <c r="P3259" s="21" t="str">
        <f>'Actions-Copy'!S3259</f>
        <v>Stores_Admin</v>
      </c>
    </row>
    <row r="3260" spans="1:16" ht="28.5" hidden="1" customHeight="1" x14ac:dyDescent="0.25">
      <c r="A3260">
        <f>VLOOKUP('Actions-Copy'!C3260,ModuleNames,4,FALSE)</f>
        <v>0</v>
      </c>
      <c r="B3260">
        <f>VLOOKUP('Actions-Copy'!C3260,ModuleNames,3,FALSE)</f>
        <v>0</v>
      </c>
      <c r="C3260">
        <f>VLOOKUP('Actions-Copy'!C3260,ModuleNames,2,FALSE)</f>
        <v>0</v>
      </c>
      <c r="D3260" s="21" t="str">
        <f>'Actions-Copy'!D3260</f>
        <v>Delete</v>
      </c>
      <c r="E3260" t="str">
        <f>(IF(ISBLANK('Actions-Copy'!F3260),'Actions-Copy'!D3260,'Actions-Copy'!F3260))</f>
        <v>Delete</v>
      </c>
      <c r="F3260" s="21" t="str">
        <f>'Actions-Copy'!C3260</f>
        <v>st_return_status</v>
      </c>
      <c r="G3260" s="21" t="str">
        <f>'Actions-Copy'!B3260</f>
        <v>ag4</v>
      </c>
      <c r="H3260" s="21" t="str">
        <f>'Actions-Copy'!A3260</f>
        <v>a2</v>
      </c>
      <c r="I3260" t="str">
        <f>IF(ISBLANK('Actions-Copy'!O3260),"","Y")</f>
        <v/>
      </c>
      <c r="J3260">
        <f>'Actions-Copy'!O3260</f>
        <v>0</v>
      </c>
      <c r="K3260" t="str">
        <f>IF(ISNUMBER(SEARCH(Module_Name_Short&amp;"_"&amp;SUBSTITUTE(Title," ",""),'Actions-Copy'!$S3260,1)),"X","")</f>
        <v/>
      </c>
      <c r="L3260" t="str">
        <f>IF(ISNUMBER(SEARCH(Module_Name_Short&amp;"_"&amp;SUBSTITUTE(Title," ",""),'Actions-Copy'!$S3260,1)),"X","")</f>
        <v/>
      </c>
      <c r="M3260" t="str">
        <f>IF(ISNUMBER(SEARCH(Module_Name_Short&amp;"_"&amp;SUBSTITUTE(Title," ",""),'Actions-Copy'!$S3260,1)),"X","")</f>
        <v/>
      </c>
      <c r="N3260" t="str">
        <f>IF(ISNUMBER(SEARCH(Module_Name_Short&amp;"_"&amp;SUBSTITUTE(Title," ",""),'Actions-Copy'!$S3260,1)),"X","")</f>
        <v/>
      </c>
      <c r="O3260" t="str">
        <f>IF((K3260&amp;L3260&amp;M3260&amp;N3260)="","Y","X")</f>
        <v>Y</v>
      </c>
      <c r="P3260" s="21" t="str">
        <f>'Actions-Copy'!S3260</f>
        <v>Admin_Admin</v>
      </c>
    </row>
    <row r="3261" spans="1:16" ht="28.5" hidden="1" customHeight="1" x14ac:dyDescent="0.25">
      <c r="A3261">
        <f>VLOOKUP('Actions-Copy'!C3261,ModuleNames,4,FALSE)</f>
        <v>0</v>
      </c>
      <c r="B3261">
        <f>VLOOKUP('Actions-Copy'!C3261,ModuleNames,3,FALSE)</f>
        <v>0</v>
      </c>
      <c r="C3261">
        <f>VLOOKUP('Actions-Copy'!C3261,ModuleNames,2,FALSE)</f>
        <v>0</v>
      </c>
      <c r="D3261" s="21" t="str">
        <f>'Actions-Copy'!D3261</f>
        <v>Export (Csv)</v>
      </c>
      <c r="E3261" t="str">
        <f>(IF(ISBLANK('Actions-Copy'!F3261),'Actions-Copy'!D3261,'Actions-Copy'!F3261))</f>
        <v>Export (Csv)</v>
      </c>
      <c r="F3261" s="21" t="str">
        <f>'Actions-Copy'!C3261</f>
        <v>st_return_status</v>
      </c>
      <c r="G3261" s="21" t="str">
        <f>'Actions-Copy'!B3261</f>
        <v>ag5</v>
      </c>
      <c r="H3261" s="21" t="str">
        <f>'Actions-Copy'!A3261</f>
        <v>a1</v>
      </c>
      <c r="I3261" t="str">
        <f>IF(ISBLANK('Actions-Copy'!O3261),"","Y")</f>
        <v/>
      </c>
      <c r="J3261">
        <f>'Actions-Copy'!O3261</f>
        <v>0</v>
      </c>
      <c r="K3261" t="str">
        <f>IF(ISNUMBER(SEARCH(Module_Name_Short&amp;"_"&amp;SUBSTITUTE(Title," ",""),'Actions-Copy'!$S3261,1)),"X","")</f>
        <v/>
      </c>
      <c r="L3261" t="str">
        <f>IF(ISNUMBER(SEARCH(Module_Name_Short&amp;"_"&amp;SUBSTITUTE(Title," ",""),'Actions-Copy'!$S3261,1)),"X","")</f>
        <v/>
      </c>
      <c r="M3261" t="str">
        <f>IF(ISNUMBER(SEARCH(Module_Name_Short&amp;"_"&amp;SUBSTITUTE(Title," ",""),'Actions-Copy'!$S3261,1)),"X","")</f>
        <v/>
      </c>
      <c r="N3261" t="str">
        <f>IF(ISNUMBER(SEARCH(Module_Name_Short&amp;"_"&amp;SUBSTITUTE(Title," ",""),'Actions-Copy'!$S3261,1)),"X","")</f>
        <v/>
      </c>
      <c r="O3261" t="str">
        <f>IF((K3261&amp;L3261&amp;M3261&amp;N3261)="","Y","X")</f>
        <v>Y</v>
      </c>
      <c r="P3261" s="21">
        <f>'Actions-Copy'!S3261</f>
        <v>0</v>
      </c>
    </row>
    <row r="3262" spans="1:16" ht="28.5" hidden="1" customHeight="1" x14ac:dyDescent="0.25">
      <c r="A3262">
        <f>VLOOKUP('Actions-Copy'!C3262,ModuleNames,4,FALSE)</f>
        <v>0</v>
      </c>
      <c r="B3262">
        <f>VLOOKUP('Actions-Copy'!C3262,ModuleNames,3,FALSE)</f>
        <v>0</v>
      </c>
      <c r="C3262">
        <f>VLOOKUP('Actions-Copy'!C3262,ModuleNames,2,FALSE)</f>
        <v>0</v>
      </c>
      <c r="D3262" s="21">
        <f>'Actions-Copy'!D3262</f>
        <v>0</v>
      </c>
      <c r="E3262">
        <f>(IF(ISBLANK('Actions-Copy'!F3262),'Actions-Copy'!D3262,'Actions-Copy'!F3262))</f>
        <v>0</v>
      </c>
      <c r="F3262" s="21" t="str">
        <f>'Actions-Copy'!C3262</f>
        <v>st_return_status</v>
      </c>
      <c r="G3262" s="21" t="str">
        <f>'Actions-Copy'!B3262</f>
        <v>ag5</v>
      </c>
      <c r="H3262" s="21" t="str">
        <f>'Actions-Copy'!A3262</f>
        <v>a2</v>
      </c>
      <c r="I3262" t="str">
        <f>IF(ISBLANK('Actions-Copy'!O3262),"","Y")</f>
        <v/>
      </c>
      <c r="J3262">
        <f>'Actions-Copy'!O3262</f>
        <v>0</v>
      </c>
      <c r="K3262" t="str">
        <f>IF(ISNUMBER(SEARCH(Module_Name_Short&amp;"_"&amp;SUBSTITUTE(Title," ",""),'Actions-Copy'!$S3262,1)),"X","")</f>
        <v/>
      </c>
      <c r="L3262" t="str">
        <f>IF(ISNUMBER(SEARCH(Module_Name_Short&amp;"_"&amp;SUBSTITUTE(Title," ",""),'Actions-Copy'!$S3262,1)),"X","")</f>
        <v/>
      </c>
      <c r="M3262" t="str">
        <f>IF(ISNUMBER(SEARCH(Module_Name_Short&amp;"_"&amp;SUBSTITUTE(Title," ",""),'Actions-Copy'!$S3262,1)),"X","")</f>
        <v/>
      </c>
      <c r="N3262" t="str">
        <f>IF(ISNUMBER(SEARCH(Module_Name_Short&amp;"_"&amp;SUBSTITUTE(Title," ",""),'Actions-Copy'!$S3262,1)),"X","")</f>
        <v/>
      </c>
      <c r="O3262" t="str">
        <f>IF((K3262&amp;L3262&amp;M3262&amp;N3262)="","Y","X")</f>
        <v>Y</v>
      </c>
      <c r="P3262" s="21">
        <f>'Actions-Copy'!S3262</f>
        <v>0</v>
      </c>
    </row>
    <row r="3263" spans="1:16" ht="28.5" hidden="1" customHeight="1" x14ac:dyDescent="0.25">
      <c r="A3263">
        <f>VLOOKUP('Actions-Copy'!C3263,ModuleNames,4,FALSE)</f>
        <v>0</v>
      </c>
      <c r="B3263">
        <f>VLOOKUP('Actions-Copy'!C3263,ModuleNames,3,FALSE)</f>
        <v>0</v>
      </c>
      <c r="C3263">
        <f>VLOOKUP('Actions-Copy'!C3263,ModuleNames,2,FALSE)</f>
        <v>0</v>
      </c>
      <c r="D3263" s="21" t="str">
        <f>'Actions-Copy'!D3263</f>
        <v>Export (Rowset)</v>
      </c>
      <c r="E3263" t="str">
        <f>(IF(ISBLANK('Actions-Copy'!F3263),'Actions-Copy'!D3263,'Actions-Copy'!F3263))</f>
        <v>Export (Rowset)</v>
      </c>
      <c r="F3263" s="21" t="str">
        <f>'Actions-Copy'!C3263</f>
        <v>st_return_status</v>
      </c>
      <c r="G3263" s="21" t="str">
        <f>'Actions-Copy'!B3263</f>
        <v>ag5</v>
      </c>
      <c r="H3263" s="21" t="str">
        <f>'Actions-Copy'!A3263</f>
        <v>a3</v>
      </c>
      <c r="I3263" t="str">
        <f>IF(ISBLANK('Actions-Copy'!O3263),"","Y")</f>
        <v/>
      </c>
      <c r="J3263">
        <f>'Actions-Copy'!O3263</f>
        <v>0</v>
      </c>
      <c r="K3263" t="str">
        <f>IF(ISNUMBER(SEARCH(Module_Name_Short&amp;"_"&amp;SUBSTITUTE(Title," ",""),'Actions-Copy'!$S3263,1)),"X","")</f>
        <v/>
      </c>
      <c r="L3263" t="str">
        <f>IF(ISNUMBER(SEARCH(Module_Name_Short&amp;"_"&amp;SUBSTITUTE(Title," ",""),'Actions-Copy'!$S3263,1)),"X","")</f>
        <v/>
      </c>
      <c r="M3263" t="str">
        <f>IF(ISNUMBER(SEARCH(Module_Name_Short&amp;"_"&amp;SUBSTITUTE(Title," ",""),'Actions-Copy'!$S3263,1)),"X","")</f>
        <v/>
      </c>
      <c r="N3263" t="str">
        <f>IF(ISNUMBER(SEARCH(Module_Name_Short&amp;"_"&amp;SUBSTITUTE(Title," ",""),'Actions-Copy'!$S3263,1)),"X","")</f>
        <v/>
      </c>
      <c r="O3263" t="str">
        <f>IF((K3263&amp;L3263&amp;M3263&amp;N3263)="","Y","X")</f>
        <v>Y</v>
      </c>
      <c r="P3263" s="21">
        <f>'Actions-Copy'!S3263</f>
        <v>0</v>
      </c>
    </row>
    <row r="3264" spans="1:16" ht="28.5" hidden="1" customHeight="1" x14ac:dyDescent="0.25">
      <c r="A3264">
        <f>VLOOKUP('Actions-Copy'!C3264,ModuleNames,4,FALSE)</f>
        <v>0</v>
      </c>
      <c r="B3264">
        <f>VLOOKUP('Actions-Copy'!C3264,ModuleNames,3,FALSE)</f>
        <v>0</v>
      </c>
      <c r="C3264">
        <f>VLOOKUP('Actions-Copy'!C3264,ModuleNames,2,FALSE)</f>
        <v>0</v>
      </c>
      <c r="D3264" s="21" t="str">
        <f>'Actions-Copy'!D3264</f>
        <v>Export (Rss)</v>
      </c>
      <c r="E3264" t="str">
        <f>(IF(ISBLANK('Actions-Copy'!F3264),'Actions-Copy'!D3264,'Actions-Copy'!F3264))</f>
        <v>Export (Rss)</v>
      </c>
      <c r="F3264" s="21" t="str">
        <f>'Actions-Copy'!C3264</f>
        <v>st_return_status</v>
      </c>
      <c r="G3264" s="21" t="str">
        <f>'Actions-Copy'!B3264</f>
        <v>ag5</v>
      </c>
      <c r="H3264" s="21" t="str">
        <f>'Actions-Copy'!A3264</f>
        <v>a4</v>
      </c>
      <c r="I3264" t="str">
        <f>IF(ISBLANK('Actions-Copy'!O3264),"","Y")</f>
        <v/>
      </c>
      <c r="J3264">
        <f>'Actions-Copy'!O3264</f>
        <v>0</v>
      </c>
      <c r="K3264" t="str">
        <f>IF(ISNUMBER(SEARCH(Module_Name_Short&amp;"_"&amp;SUBSTITUTE(Title," ",""),'Actions-Copy'!$S3264,1)),"X","")</f>
        <v/>
      </c>
      <c r="L3264" t="str">
        <f>IF(ISNUMBER(SEARCH(Module_Name_Short&amp;"_"&amp;SUBSTITUTE(Title," ",""),'Actions-Copy'!$S3264,1)),"X","")</f>
        <v/>
      </c>
      <c r="M3264" t="str">
        <f>IF(ISNUMBER(SEARCH(Module_Name_Short&amp;"_"&amp;SUBSTITUTE(Title," ",""),'Actions-Copy'!$S3264,1)),"X","")</f>
        <v/>
      </c>
      <c r="N3264" t="str">
        <f>IF(ISNUMBER(SEARCH(Module_Name_Short&amp;"_"&amp;SUBSTITUTE(Title," ",""),'Actions-Copy'!$S3264,1)),"X","")</f>
        <v/>
      </c>
      <c r="O3264" t="str">
        <f>IF((K3264&amp;L3264&amp;M3264&amp;N3264)="","Y","X")</f>
        <v>Y</v>
      </c>
      <c r="P3264" s="21">
        <f>'Actions-Copy'!S3264</f>
        <v>0</v>
      </c>
    </row>
    <row r="3265" spans="1:16" ht="28.5" hidden="1" customHeight="1" x14ac:dyDescent="0.25">
      <c r="A3265">
        <f>VLOOKUP('Actions-Copy'!C3265,ModuleNames,4,FALSE)</f>
        <v>0</v>
      </c>
      <c r="B3265">
        <f>VLOOKUP('Actions-Copy'!C3265,ModuleNames,3,FALSE)</f>
        <v>0</v>
      </c>
      <c r="C3265">
        <f>VLOOKUP('Actions-Copy'!C3265,ModuleNames,2,FALSE)</f>
        <v>0</v>
      </c>
      <c r="D3265" s="21">
        <f>'Actions-Copy'!D3265</f>
        <v>0</v>
      </c>
      <c r="E3265">
        <f>(IF(ISBLANK('Actions-Copy'!F3265),'Actions-Copy'!D3265,'Actions-Copy'!F3265))</f>
        <v>0</v>
      </c>
      <c r="F3265" s="21" t="str">
        <f>'Actions-Copy'!C3265</f>
        <v>st_return_status</v>
      </c>
      <c r="G3265" s="21" t="str">
        <f>'Actions-Copy'!B3265</f>
        <v>ag5</v>
      </c>
      <c r="H3265" s="21" t="str">
        <f>'Actions-Copy'!A3265</f>
        <v>a5</v>
      </c>
      <c r="I3265" t="str">
        <f>IF(ISBLANK('Actions-Copy'!O3265),"","Y")</f>
        <v/>
      </c>
      <c r="J3265">
        <f>'Actions-Copy'!O3265</f>
        <v>0</v>
      </c>
      <c r="K3265" t="str">
        <f>IF(ISNUMBER(SEARCH(Module_Name_Short&amp;"_"&amp;SUBSTITUTE(Title," ",""),'Actions-Copy'!$S3265,1)),"X","")</f>
        <v/>
      </c>
      <c r="L3265" t="str">
        <f>IF(ISNUMBER(SEARCH(Module_Name_Short&amp;"_"&amp;SUBSTITUTE(Title," ",""),'Actions-Copy'!$S3265,1)),"X","")</f>
        <v/>
      </c>
      <c r="M3265" t="str">
        <f>IF(ISNUMBER(SEARCH(Module_Name_Short&amp;"_"&amp;SUBSTITUTE(Title," ",""),'Actions-Copy'!$S3265,1)),"X","")</f>
        <v/>
      </c>
      <c r="N3265" t="str">
        <f>IF(ISNUMBER(SEARCH(Module_Name_Short&amp;"_"&amp;SUBSTITUTE(Title," ",""),'Actions-Copy'!$S3265,1)),"X","")</f>
        <v/>
      </c>
      <c r="O3265" t="str">
        <f>IF((K3265&amp;L3265&amp;M3265&amp;N3265)="","Y","X")</f>
        <v>Y</v>
      </c>
      <c r="P3265" s="21">
        <f>'Actions-Copy'!S3265</f>
        <v>0</v>
      </c>
    </row>
    <row r="3266" spans="1:16" ht="28.5" hidden="1" customHeight="1" x14ac:dyDescent="0.25">
      <c r="A3266">
        <f>VLOOKUP('Actions-Copy'!C3266,ModuleNames,4,FALSE)</f>
        <v>0</v>
      </c>
      <c r="B3266">
        <f>VLOOKUP('Actions-Copy'!C3266,ModuleNames,3,FALSE)</f>
        <v>0</v>
      </c>
      <c r="C3266">
        <f>VLOOKUP('Actions-Copy'!C3266,ModuleNames,2,FALSE)</f>
        <v>0</v>
      </c>
      <c r="D3266" s="21" t="str">
        <f>'Actions-Copy'!D3266</f>
        <v>Import</v>
      </c>
      <c r="E3266" t="str">
        <f>(IF(ISBLANK('Actions-Copy'!F3266),'Actions-Copy'!D3266,'Actions-Copy'!F3266))</f>
        <v>Import</v>
      </c>
      <c r="F3266" s="21" t="str">
        <f>'Actions-Copy'!C3266</f>
        <v>st_return_status</v>
      </c>
      <c r="G3266" s="21" t="str">
        <f>'Actions-Copy'!B3266</f>
        <v>ag5</v>
      </c>
      <c r="H3266" s="21" t="str">
        <f>'Actions-Copy'!A3266</f>
        <v>a6</v>
      </c>
      <c r="I3266" t="str">
        <f>IF(ISBLANK('Actions-Copy'!O3266),"","Y")</f>
        <v/>
      </c>
      <c r="J3266">
        <f>'Actions-Copy'!O3266</f>
        <v>0</v>
      </c>
      <c r="K3266" t="str">
        <f>IF(ISNUMBER(SEARCH(Module_Name_Short&amp;"_"&amp;SUBSTITUTE(Title," ",""),'Actions-Copy'!$S3266,1)),"X","")</f>
        <v/>
      </c>
      <c r="L3266" t="str">
        <f>IF(ISNUMBER(SEARCH(Module_Name_Short&amp;"_"&amp;SUBSTITUTE(Title," ",""),'Actions-Copy'!$S3266,1)),"X","")</f>
        <v/>
      </c>
      <c r="M3266" t="str">
        <f>IF(ISNUMBER(SEARCH(Module_Name_Short&amp;"_"&amp;SUBSTITUTE(Title," ",""),'Actions-Copy'!$S3266,1)),"X","")</f>
        <v/>
      </c>
      <c r="N3266" t="str">
        <f>IF(ISNUMBER(SEARCH(Module_Name_Short&amp;"_"&amp;SUBSTITUTE(Title," ",""),'Actions-Copy'!$S3266,1)),"X","")</f>
        <v/>
      </c>
      <c r="O3266" t="str">
        <f>IF((K3266&amp;L3266&amp;M3266&amp;N3266)="","Y","X")</f>
        <v>Y</v>
      </c>
      <c r="P3266" s="21">
        <f>'Actions-Copy'!S3266</f>
        <v>0</v>
      </c>
    </row>
    <row r="3267" spans="1:16" ht="28.5" hidden="1" customHeight="1" x14ac:dyDescent="0.25">
      <c r="A3267">
        <f>VLOOKUP('Actions-Copy'!C3267,ModuleNames,4,FALSE)</f>
        <v>0</v>
      </c>
      <c r="B3267">
        <f>VLOOKUP('Actions-Copy'!C3267,ModuleNames,3,FALSE)</f>
        <v>0</v>
      </c>
      <c r="C3267">
        <f>VLOOKUP('Actions-Copy'!C3267,ModuleNames,2,FALSE)</f>
        <v>0</v>
      </c>
      <c r="D3267" s="21" t="str">
        <f>'Actions-Copy'!D3267</f>
        <v>Data Sheet</v>
      </c>
      <c r="E3267" t="str">
        <f>(IF(ISBLANK('Actions-Copy'!F3267),'Actions-Copy'!D3267,'Actions-Copy'!F3267))</f>
        <v>Data Sheet</v>
      </c>
      <c r="F3267" s="21" t="str">
        <f>'Actions-Copy'!C3267</f>
        <v>st_return_status</v>
      </c>
      <c r="G3267" s="21" t="str">
        <f>'Actions-Copy'!B3267</f>
        <v>ag5</v>
      </c>
      <c r="H3267" s="21" t="str">
        <f>'Actions-Copy'!A3267</f>
        <v>a7</v>
      </c>
      <c r="I3267" t="str">
        <f>IF(ISBLANK('Actions-Copy'!O3267),"","Y")</f>
        <v/>
      </c>
      <c r="J3267">
        <f>'Actions-Copy'!O3267</f>
        <v>0</v>
      </c>
      <c r="K3267" t="str">
        <f>IF(ISNUMBER(SEARCH(Module_Name_Short&amp;"_"&amp;SUBSTITUTE(Title," ",""),'Actions-Copy'!$S3267,1)),"X","")</f>
        <v/>
      </c>
      <c r="L3267" t="str">
        <f>IF(ISNUMBER(SEARCH(Module_Name_Short&amp;"_"&amp;SUBSTITUTE(Title," ",""),'Actions-Copy'!$S3267,1)),"X","")</f>
        <v/>
      </c>
      <c r="M3267" t="str">
        <f>IF(ISNUMBER(SEARCH(Module_Name_Short&amp;"_"&amp;SUBSTITUTE(Title," ",""),'Actions-Copy'!$S3267,1)),"X","")</f>
        <v/>
      </c>
      <c r="N3267" t="str">
        <f>IF(ISNUMBER(SEARCH(Module_Name_Short&amp;"_"&amp;SUBSTITUTE(Title," ",""),'Actions-Copy'!$S3267,1)),"X","")</f>
        <v/>
      </c>
      <c r="O3267" t="str">
        <f>IF((K3267&amp;L3267&amp;M3267&amp;N3267)="","Y","X")</f>
        <v>Y</v>
      </c>
      <c r="P3267" s="21">
        <f>'Actions-Copy'!S3267</f>
        <v>0</v>
      </c>
    </row>
    <row r="3268" spans="1:16" ht="28.5" hidden="1" customHeight="1" x14ac:dyDescent="0.25">
      <c r="A3268">
        <f>VLOOKUP('Actions-Copy'!C3268,ModuleNames,4,FALSE)</f>
        <v>0</v>
      </c>
      <c r="B3268">
        <f>VLOOKUP('Actions-Copy'!C3268,ModuleNames,3,FALSE)</f>
        <v>0</v>
      </c>
      <c r="C3268">
        <f>VLOOKUP('Actions-Copy'!C3268,ModuleNames,2,FALSE)</f>
        <v>0</v>
      </c>
      <c r="D3268" s="21" t="str">
        <f>'Actions-Copy'!D3268</f>
        <v>Grid</v>
      </c>
      <c r="E3268" t="str">
        <f>(IF(ISBLANK('Actions-Copy'!F3268),'Actions-Copy'!D3268,'Actions-Copy'!F3268))</f>
        <v>Grid</v>
      </c>
      <c r="F3268" s="21" t="str">
        <f>'Actions-Copy'!C3268</f>
        <v>st_return_status</v>
      </c>
      <c r="G3268" s="21" t="str">
        <f>'Actions-Copy'!B3268</f>
        <v>ag5</v>
      </c>
      <c r="H3268" s="21" t="str">
        <f>'Actions-Copy'!A3268</f>
        <v>a8</v>
      </c>
      <c r="I3268" t="str">
        <f>IF(ISBLANK('Actions-Copy'!O3268),"","Y")</f>
        <v/>
      </c>
      <c r="J3268">
        <f>'Actions-Copy'!O3268</f>
        <v>0</v>
      </c>
      <c r="K3268" t="str">
        <f>IF(ISNUMBER(SEARCH(Module_Name_Short&amp;"_"&amp;SUBSTITUTE(Title," ",""),'Actions-Copy'!$S3268,1)),"X","")</f>
        <v/>
      </c>
      <c r="L3268" t="str">
        <f>IF(ISNUMBER(SEARCH(Module_Name_Short&amp;"_"&amp;SUBSTITUTE(Title," ",""),'Actions-Copy'!$S3268,1)),"X","")</f>
        <v/>
      </c>
      <c r="M3268" t="str">
        <f>IF(ISNUMBER(SEARCH(Module_Name_Short&amp;"_"&amp;SUBSTITUTE(Title," ",""),'Actions-Copy'!$S3268,1)),"X","")</f>
        <v/>
      </c>
      <c r="N3268" t="str">
        <f>IF(ISNUMBER(SEARCH(Module_Name_Short&amp;"_"&amp;SUBSTITUTE(Title," ",""),'Actions-Copy'!$S3268,1)),"X","")</f>
        <v/>
      </c>
      <c r="O3268" t="str">
        <f>IF((K3268&amp;L3268&amp;M3268&amp;N3268)="","Y","X")</f>
        <v>Y</v>
      </c>
      <c r="P3268" s="21">
        <f>'Actions-Copy'!S3268</f>
        <v>0</v>
      </c>
    </row>
    <row r="3269" spans="1:16" ht="28.5" hidden="1" customHeight="1" x14ac:dyDescent="0.25">
      <c r="A3269">
        <f>VLOOKUP('Actions-Copy'!C3269,ModuleNames,4,FALSE)</f>
        <v>0</v>
      </c>
      <c r="B3269">
        <f>VLOOKUP('Actions-Copy'!C3269,ModuleNames,3,FALSE)</f>
        <v>0</v>
      </c>
      <c r="C3269">
        <f>VLOOKUP('Actions-Copy'!C3269,ModuleNames,2,FALSE)</f>
        <v>0</v>
      </c>
      <c r="D3269" s="21" t="str">
        <f>'Actions-Copy'!D3269</f>
        <v>Update</v>
      </c>
      <c r="E3269" t="str">
        <f>(IF(ISBLANK('Actions-Copy'!F3269),'Actions-Copy'!D3269,'Actions-Copy'!F3269))</f>
        <v>Update</v>
      </c>
      <c r="F3269" s="21" t="str">
        <f>'Actions-Copy'!C3269</f>
        <v>st_return_status</v>
      </c>
      <c r="G3269" s="21" t="str">
        <f>'Actions-Copy'!B3269</f>
        <v>ag6</v>
      </c>
      <c r="H3269" s="21" t="str">
        <f>'Actions-Copy'!A3269</f>
        <v>a1</v>
      </c>
      <c r="I3269" t="str">
        <f>IF(ISBLANK('Actions-Copy'!O3269),"","Y")</f>
        <v/>
      </c>
      <c r="J3269">
        <f>'Actions-Copy'!O3269</f>
        <v>0</v>
      </c>
      <c r="K3269" t="str">
        <f>IF(ISNUMBER(SEARCH(Module_Name_Short&amp;"_"&amp;SUBSTITUTE(Title," ",""),'Actions-Copy'!$S3269,1)),"X","")</f>
        <v/>
      </c>
      <c r="L3269" t="str">
        <f>IF(ISNUMBER(SEARCH(Module_Name_Short&amp;"_"&amp;SUBSTITUTE(Title," ",""),'Actions-Copy'!$S3269,1)),"X","")</f>
        <v/>
      </c>
      <c r="M3269" t="str">
        <f>IF(ISNUMBER(SEARCH(Module_Name_Short&amp;"_"&amp;SUBSTITUTE(Title," ",""),'Actions-Copy'!$S3269,1)),"X","")</f>
        <v/>
      </c>
      <c r="N3269" t="str">
        <f>IF(ISNUMBER(SEARCH(Module_Name_Short&amp;"_"&amp;SUBSTITUTE(Title," ",""),'Actions-Copy'!$S3269,1)),"X","")</f>
        <v/>
      </c>
      <c r="O3269" t="str">
        <f>IF((K3269&amp;L3269&amp;M3269&amp;N3269)="","Y","X")</f>
        <v>Y</v>
      </c>
      <c r="P3269" s="21">
        <f>'Actions-Copy'!S3269</f>
        <v>0</v>
      </c>
    </row>
    <row r="3270" spans="1:16" ht="28.5" hidden="1" customHeight="1" x14ac:dyDescent="0.25">
      <c r="A3270">
        <f>VLOOKUP('Actions-Copy'!C3270,ModuleNames,4,FALSE)</f>
        <v>0</v>
      </c>
      <c r="B3270">
        <f>VLOOKUP('Actions-Copy'!C3270,ModuleNames,3,FALSE)</f>
        <v>0</v>
      </c>
      <c r="C3270">
        <f>VLOOKUP('Actions-Copy'!C3270,ModuleNames,2,FALSE)</f>
        <v>0</v>
      </c>
      <c r="D3270" s="21" t="str">
        <f>'Actions-Copy'!D3270</f>
        <v>Cancel</v>
      </c>
      <c r="E3270" t="str">
        <f>(IF(ISBLANK('Actions-Copy'!F3270),'Actions-Copy'!D3270,'Actions-Copy'!F3270))</f>
        <v>Cancel</v>
      </c>
      <c r="F3270" s="21" t="str">
        <f>'Actions-Copy'!C3270</f>
        <v>st_return_status</v>
      </c>
      <c r="G3270" s="21" t="str">
        <f>'Actions-Copy'!B3270</f>
        <v>ag6</v>
      </c>
      <c r="H3270" s="21" t="str">
        <f>'Actions-Copy'!A3270</f>
        <v>a2</v>
      </c>
      <c r="I3270" t="str">
        <f>IF(ISBLANK('Actions-Copy'!O3270),"","Y")</f>
        <v/>
      </c>
      <c r="J3270">
        <f>'Actions-Copy'!O3270</f>
        <v>0</v>
      </c>
      <c r="K3270" t="str">
        <f>IF(ISNUMBER(SEARCH(Module_Name_Short&amp;"_"&amp;SUBSTITUTE(Title," ",""),'Actions-Copy'!$S3270,1)),"X","")</f>
        <v/>
      </c>
      <c r="L3270" t="str">
        <f>IF(ISNUMBER(SEARCH(Module_Name_Short&amp;"_"&amp;SUBSTITUTE(Title," ",""),'Actions-Copy'!$S3270,1)),"X","")</f>
        <v/>
      </c>
      <c r="M3270" t="str">
        <f>IF(ISNUMBER(SEARCH(Module_Name_Short&amp;"_"&amp;SUBSTITUTE(Title," ",""),'Actions-Copy'!$S3270,1)),"X","")</f>
        <v/>
      </c>
      <c r="N3270" t="str">
        <f>IF(ISNUMBER(SEARCH(Module_Name_Short&amp;"_"&amp;SUBSTITUTE(Title," ",""),'Actions-Copy'!$S3270,1)),"X","")</f>
        <v/>
      </c>
      <c r="O3270" t="str">
        <f>IF((K3270&amp;L3270&amp;M3270&amp;N3270)="","Y","X")</f>
        <v>Y</v>
      </c>
      <c r="P3270" s="21">
        <f>'Actions-Copy'!S3270</f>
        <v>0</v>
      </c>
    </row>
    <row r="3271" spans="1:16" ht="28.5" hidden="1" customHeight="1" x14ac:dyDescent="0.25">
      <c r="A3271">
        <f>VLOOKUP('Actions-Copy'!C3271,ModuleNames,4,FALSE)</f>
        <v>0</v>
      </c>
      <c r="B3271">
        <f>VLOOKUP('Actions-Copy'!C3271,ModuleNames,3,FALSE)</f>
        <v>0</v>
      </c>
      <c r="C3271">
        <f>VLOOKUP('Actions-Copy'!C3271,ModuleNames,2,FALSE)</f>
        <v>0</v>
      </c>
      <c r="D3271" s="21" t="str">
        <f>'Actions-Copy'!D3271</f>
        <v>Insert</v>
      </c>
      <c r="E3271" t="str">
        <f>(IF(ISBLANK('Actions-Copy'!F3271),'Actions-Copy'!D3271,'Actions-Copy'!F3271))</f>
        <v>Insert</v>
      </c>
      <c r="F3271" s="21" t="str">
        <f>'Actions-Copy'!C3271</f>
        <v>st_return_status</v>
      </c>
      <c r="G3271" s="21" t="str">
        <f>'Actions-Copy'!B3271</f>
        <v>ag6</v>
      </c>
      <c r="H3271" s="21" t="str">
        <f>'Actions-Copy'!A3271</f>
        <v>a3</v>
      </c>
      <c r="I3271" t="str">
        <f>IF(ISBLANK('Actions-Copy'!O3271),"","Y")</f>
        <v/>
      </c>
      <c r="J3271">
        <f>'Actions-Copy'!O3271</f>
        <v>0</v>
      </c>
      <c r="K3271" t="str">
        <f>IF(ISNUMBER(SEARCH(Module_Name_Short&amp;"_"&amp;SUBSTITUTE(Title," ",""),'Actions-Copy'!$S3271,1)),"X","")</f>
        <v/>
      </c>
      <c r="L3271" t="str">
        <f>IF(ISNUMBER(SEARCH(Module_Name_Short&amp;"_"&amp;SUBSTITUTE(Title," ",""),'Actions-Copy'!$S3271,1)),"X","")</f>
        <v/>
      </c>
      <c r="M3271" t="str">
        <f>IF(ISNUMBER(SEARCH(Module_Name_Short&amp;"_"&amp;SUBSTITUTE(Title," ",""),'Actions-Copy'!$S3271,1)),"X","")</f>
        <v/>
      </c>
      <c r="N3271" t="str">
        <f>IF(ISNUMBER(SEARCH(Module_Name_Short&amp;"_"&amp;SUBSTITUTE(Title," ",""),'Actions-Copy'!$S3271,1)),"X","")</f>
        <v/>
      </c>
      <c r="O3271" t="str">
        <f>IF((K3271&amp;L3271&amp;M3271&amp;N3271)="","Y","X")</f>
        <v>Y</v>
      </c>
      <c r="P3271" s="21">
        <f>'Actions-Copy'!S3271</f>
        <v>0</v>
      </c>
    </row>
    <row r="3272" spans="1:16" ht="28.5" hidden="1" customHeight="1" x14ac:dyDescent="0.25">
      <c r="A3272">
        <f>VLOOKUP('Actions-Copy'!C3272,ModuleNames,4,FALSE)</f>
        <v>0</v>
      </c>
      <c r="B3272">
        <f>VLOOKUP('Actions-Copy'!C3272,ModuleNames,3,FALSE)</f>
        <v>0</v>
      </c>
      <c r="C3272">
        <f>VLOOKUP('Actions-Copy'!C3272,ModuleNames,2,FALSE)</f>
        <v>0</v>
      </c>
      <c r="D3272" s="21" t="str">
        <f>'Actions-Copy'!D3272</f>
        <v>Cancel</v>
      </c>
      <c r="E3272" t="str">
        <f>(IF(ISBLANK('Actions-Copy'!F3272),'Actions-Copy'!D3272,'Actions-Copy'!F3272))</f>
        <v>Cancel</v>
      </c>
      <c r="F3272" s="21" t="str">
        <f>'Actions-Copy'!C3272</f>
        <v>st_return_status</v>
      </c>
      <c r="G3272" s="21" t="str">
        <f>'Actions-Copy'!B3272</f>
        <v>ag6</v>
      </c>
      <c r="H3272" s="21" t="str">
        <f>'Actions-Copy'!A3272</f>
        <v>a4</v>
      </c>
      <c r="I3272" t="str">
        <f>IF(ISBLANK('Actions-Copy'!O3272),"","Y")</f>
        <v/>
      </c>
      <c r="J3272">
        <f>'Actions-Copy'!O3272</f>
        <v>0</v>
      </c>
      <c r="K3272" t="str">
        <f>IF(ISNUMBER(SEARCH(Module_Name_Short&amp;"_"&amp;SUBSTITUTE(Title," ",""),'Actions-Copy'!$S3272,1)),"X","")</f>
        <v/>
      </c>
      <c r="L3272" t="str">
        <f>IF(ISNUMBER(SEARCH(Module_Name_Short&amp;"_"&amp;SUBSTITUTE(Title," ",""),'Actions-Copy'!$S3272,1)),"X","")</f>
        <v/>
      </c>
      <c r="M3272" t="str">
        <f>IF(ISNUMBER(SEARCH(Module_Name_Short&amp;"_"&amp;SUBSTITUTE(Title," ",""),'Actions-Copy'!$S3272,1)),"X","")</f>
        <v/>
      </c>
      <c r="N3272" t="str">
        <f>IF(ISNUMBER(SEARCH(Module_Name_Short&amp;"_"&amp;SUBSTITUTE(Title," ",""),'Actions-Copy'!$S3272,1)),"X","")</f>
        <v/>
      </c>
      <c r="O3272" t="str">
        <f>IF((K3272&amp;L3272&amp;M3272&amp;N3272)="","Y","X")</f>
        <v>Y</v>
      </c>
      <c r="P3272" s="21">
        <f>'Actions-Copy'!S3272</f>
        <v>0</v>
      </c>
    </row>
    <row r="3273" spans="1:16" ht="28.5" hidden="1" customHeight="1" x14ac:dyDescent="0.25">
      <c r="A3273">
        <f>VLOOKUP('Actions-Copy'!C3273,ModuleNames,4,FALSE)</f>
        <v>0</v>
      </c>
      <c r="B3273">
        <f>VLOOKUP('Actions-Copy'!C3273,ModuleNames,3,FALSE)</f>
        <v>0</v>
      </c>
      <c r="C3273">
        <f>VLOOKUP('Actions-Copy'!C3273,ModuleNames,2,FALSE)</f>
        <v>0</v>
      </c>
      <c r="D3273" s="21" t="str">
        <f>'Actions-Copy'!D3273</f>
        <v>Report (Pdf)</v>
      </c>
      <c r="E3273" t="str">
        <f>(IF(ISBLANK('Actions-Copy'!F3273),'Actions-Copy'!D3273,'Actions-Copy'!F3273))</f>
        <v>Report (Pdf)</v>
      </c>
      <c r="F3273" s="21" t="str">
        <f>'Actions-Copy'!C3273</f>
        <v>st_return_status</v>
      </c>
      <c r="G3273" s="21" t="str">
        <f>'Actions-Copy'!B3273</f>
        <v>ag7</v>
      </c>
      <c r="H3273" s="21" t="str">
        <f>'Actions-Copy'!A3273</f>
        <v>a1</v>
      </c>
      <c r="I3273" t="str">
        <f>IF(ISBLANK('Actions-Copy'!O3273),"","Y")</f>
        <v/>
      </c>
      <c r="J3273">
        <f>'Actions-Copy'!O3273</f>
        <v>0</v>
      </c>
      <c r="K3273" t="str">
        <f>IF(ISNUMBER(SEARCH(Module_Name_Short&amp;"_"&amp;SUBSTITUTE(Title," ",""),'Actions-Copy'!$S3273,1)),"X","")</f>
        <v/>
      </c>
      <c r="L3273" t="str">
        <f>IF(ISNUMBER(SEARCH(Module_Name_Short&amp;"_"&amp;SUBSTITUTE(Title," ",""),'Actions-Copy'!$S3273,1)),"X","")</f>
        <v/>
      </c>
      <c r="M3273" t="str">
        <f>IF(ISNUMBER(SEARCH(Module_Name_Short&amp;"_"&amp;SUBSTITUTE(Title," ",""),'Actions-Copy'!$S3273,1)),"X","")</f>
        <v/>
      </c>
      <c r="N3273" t="str">
        <f>IF(ISNUMBER(SEARCH(Module_Name_Short&amp;"_"&amp;SUBSTITUTE(Title," ",""),'Actions-Copy'!$S3273,1)),"X","")</f>
        <v/>
      </c>
      <c r="O3273" t="str">
        <f>IF((K3273&amp;L3273&amp;M3273&amp;N3273)="","Y","X")</f>
        <v>Y</v>
      </c>
      <c r="P3273" s="21">
        <f>'Actions-Copy'!S3273</f>
        <v>0</v>
      </c>
    </row>
    <row r="3274" spans="1:16" ht="28.5" hidden="1" customHeight="1" x14ac:dyDescent="0.25">
      <c r="A3274">
        <f>VLOOKUP('Actions-Copy'!C3274,ModuleNames,4,FALSE)</f>
        <v>0</v>
      </c>
      <c r="B3274">
        <f>VLOOKUP('Actions-Copy'!C3274,ModuleNames,3,FALSE)</f>
        <v>0</v>
      </c>
      <c r="C3274">
        <f>VLOOKUP('Actions-Copy'!C3274,ModuleNames,2,FALSE)</f>
        <v>0</v>
      </c>
      <c r="D3274" s="21" t="str">
        <f>'Actions-Copy'!D3274</f>
        <v>Report (Image)</v>
      </c>
      <c r="E3274" t="str">
        <f>(IF(ISBLANK('Actions-Copy'!F3274),'Actions-Copy'!D3274,'Actions-Copy'!F3274))</f>
        <v>Report (Image)</v>
      </c>
      <c r="F3274" s="21" t="str">
        <f>'Actions-Copy'!C3274</f>
        <v>st_return_status</v>
      </c>
      <c r="G3274" s="21" t="str">
        <f>'Actions-Copy'!B3274</f>
        <v>ag7</v>
      </c>
      <c r="H3274" s="21" t="str">
        <f>'Actions-Copy'!A3274</f>
        <v>a2</v>
      </c>
      <c r="I3274" t="str">
        <f>IF(ISBLANK('Actions-Copy'!O3274),"","Y")</f>
        <v/>
      </c>
      <c r="J3274">
        <f>'Actions-Copy'!O3274</f>
        <v>0</v>
      </c>
      <c r="K3274" t="str">
        <f>IF(ISNUMBER(SEARCH(Module_Name_Short&amp;"_"&amp;SUBSTITUTE(Title," ",""),'Actions-Copy'!$S3274,1)),"X","")</f>
        <v/>
      </c>
      <c r="L3274" t="str">
        <f>IF(ISNUMBER(SEARCH(Module_Name_Short&amp;"_"&amp;SUBSTITUTE(Title," ",""),'Actions-Copy'!$S3274,1)),"X","")</f>
        <v/>
      </c>
      <c r="M3274" t="str">
        <f>IF(ISNUMBER(SEARCH(Module_Name_Short&amp;"_"&amp;SUBSTITUTE(Title," ",""),'Actions-Copy'!$S3274,1)),"X","")</f>
        <v/>
      </c>
      <c r="N3274" t="str">
        <f>IF(ISNUMBER(SEARCH(Module_Name_Short&amp;"_"&amp;SUBSTITUTE(Title," ",""),'Actions-Copy'!$S3274,1)),"X","")</f>
        <v/>
      </c>
      <c r="O3274" t="str">
        <f>IF((K3274&amp;L3274&amp;M3274&amp;N3274)="","Y","X")</f>
        <v>Y</v>
      </c>
      <c r="P3274" s="21">
        <f>'Actions-Copy'!S3274</f>
        <v>0</v>
      </c>
    </row>
    <row r="3275" spans="1:16" ht="28.5" hidden="1" customHeight="1" x14ac:dyDescent="0.25">
      <c r="A3275">
        <f>VLOOKUP('Actions-Copy'!C3275,ModuleNames,4,FALSE)</f>
        <v>0</v>
      </c>
      <c r="B3275">
        <f>VLOOKUP('Actions-Copy'!C3275,ModuleNames,3,FALSE)</f>
        <v>0</v>
      </c>
      <c r="C3275">
        <f>VLOOKUP('Actions-Copy'!C3275,ModuleNames,2,FALSE)</f>
        <v>0</v>
      </c>
      <c r="D3275" s="21" t="str">
        <f>'Actions-Copy'!D3275</f>
        <v>Report (Excel)</v>
      </c>
      <c r="E3275" t="str">
        <f>(IF(ISBLANK('Actions-Copy'!F3275),'Actions-Copy'!D3275,'Actions-Copy'!F3275))</f>
        <v>Report (Excel)</v>
      </c>
      <c r="F3275" s="21" t="str">
        <f>'Actions-Copy'!C3275</f>
        <v>st_return_status</v>
      </c>
      <c r="G3275" s="21" t="str">
        <f>'Actions-Copy'!B3275</f>
        <v>ag7</v>
      </c>
      <c r="H3275" s="21" t="str">
        <f>'Actions-Copy'!A3275</f>
        <v>a3</v>
      </c>
      <c r="I3275" t="str">
        <f>IF(ISBLANK('Actions-Copy'!O3275),"","Y")</f>
        <v/>
      </c>
      <c r="J3275">
        <f>'Actions-Copy'!O3275</f>
        <v>0</v>
      </c>
      <c r="K3275" t="str">
        <f>IF(ISNUMBER(SEARCH(Module_Name_Short&amp;"_"&amp;SUBSTITUTE(Title," ",""),'Actions-Copy'!$S3275,1)),"X","")</f>
        <v/>
      </c>
      <c r="L3275" t="str">
        <f>IF(ISNUMBER(SEARCH(Module_Name_Short&amp;"_"&amp;SUBSTITUTE(Title," ",""),'Actions-Copy'!$S3275,1)),"X","")</f>
        <v/>
      </c>
      <c r="M3275" t="str">
        <f>IF(ISNUMBER(SEARCH(Module_Name_Short&amp;"_"&amp;SUBSTITUTE(Title," ",""),'Actions-Copy'!$S3275,1)),"X","")</f>
        <v/>
      </c>
      <c r="N3275" t="str">
        <f>IF(ISNUMBER(SEARCH(Module_Name_Short&amp;"_"&amp;SUBSTITUTE(Title," ",""),'Actions-Copy'!$S3275,1)),"X","")</f>
        <v/>
      </c>
      <c r="O3275" t="str">
        <f>IF((K3275&amp;L3275&amp;M3275&amp;N3275)="","Y","X")</f>
        <v>Y</v>
      </c>
      <c r="P3275" s="21">
        <f>'Actions-Copy'!S3275</f>
        <v>0</v>
      </c>
    </row>
    <row r="3276" spans="1:16" ht="28.5" hidden="1" customHeight="1" x14ac:dyDescent="0.25">
      <c r="A3276">
        <f>VLOOKUP('Actions-Copy'!C3276,ModuleNames,4,FALSE)</f>
        <v>0</v>
      </c>
      <c r="B3276">
        <f>VLOOKUP('Actions-Copy'!C3276,ModuleNames,3,FALSE)</f>
        <v>0</v>
      </c>
      <c r="C3276">
        <f>VLOOKUP('Actions-Copy'!C3276,ModuleNames,2,FALSE)</f>
        <v>0</v>
      </c>
      <c r="D3276" s="21" t="str">
        <f>'Actions-Copy'!D3276</f>
        <v>Report (Word)</v>
      </c>
      <c r="E3276" t="str">
        <f>(IF(ISBLANK('Actions-Copy'!F3276),'Actions-Copy'!D3276,'Actions-Copy'!F3276))</f>
        <v>Report (Word)</v>
      </c>
      <c r="F3276" s="21" t="str">
        <f>'Actions-Copy'!C3276</f>
        <v>st_return_status</v>
      </c>
      <c r="G3276" s="21" t="str">
        <f>'Actions-Copy'!B3276</f>
        <v>ag7</v>
      </c>
      <c r="H3276" s="21" t="str">
        <f>'Actions-Copy'!A3276</f>
        <v>a4</v>
      </c>
      <c r="I3276" t="str">
        <f>IF(ISBLANK('Actions-Copy'!O3276),"","Y")</f>
        <v/>
      </c>
      <c r="J3276">
        <f>'Actions-Copy'!O3276</f>
        <v>0</v>
      </c>
      <c r="K3276" t="str">
        <f>IF(ISNUMBER(SEARCH(Module_Name_Short&amp;"_"&amp;SUBSTITUTE(Title," ",""),'Actions-Copy'!$S3276,1)),"X","")</f>
        <v/>
      </c>
      <c r="L3276" t="str">
        <f>IF(ISNUMBER(SEARCH(Module_Name_Short&amp;"_"&amp;SUBSTITUTE(Title," ",""),'Actions-Copy'!$S3276,1)),"X","")</f>
        <v/>
      </c>
      <c r="M3276" t="str">
        <f>IF(ISNUMBER(SEARCH(Module_Name_Short&amp;"_"&amp;SUBSTITUTE(Title," ",""),'Actions-Copy'!$S3276,1)),"X","")</f>
        <v/>
      </c>
      <c r="N3276" t="str">
        <f>IF(ISNUMBER(SEARCH(Module_Name_Short&amp;"_"&amp;SUBSTITUTE(Title," ",""),'Actions-Copy'!$S3276,1)),"X","")</f>
        <v/>
      </c>
      <c r="O3276" t="str">
        <f>IF((K3276&amp;L3276&amp;M3276&amp;N3276)="","Y","X")</f>
        <v>Y</v>
      </c>
      <c r="P3276" s="21">
        <f>'Actions-Copy'!S3276</f>
        <v>0</v>
      </c>
    </row>
    <row r="3277" spans="1:16" ht="28.5" hidden="1" customHeight="1" x14ac:dyDescent="0.25">
      <c r="A3277">
        <f>VLOOKUP('Actions-Copy'!C3277,ModuleNames,4,FALSE)</f>
        <v>0</v>
      </c>
      <c r="B3277">
        <f>VLOOKUP('Actions-Copy'!C3277,ModuleNames,3,FALSE)</f>
        <v>0</v>
      </c>
      <c r="C3277">
        <f>VLOOKUP('Actions-Copy'!C3277,ModuleNames,2,FALSE)</f>
        <v>0</v>
      </c>
      <c r="D3277" s="21" t="str">
        <f>'Actions-Copy'!D3277</f>
        <v>Update</v>
      </c>
      <c r="E3277" t="str">
        <f>(IF(ISBLANK('Actions-Copy'!F3277),'Actions-Copy'!D3277,'Actions-Copy'!F3277))</f>
        <v>Update</v>
      </c>
      <c r="F3277" s="21" t="str">
        <f>'Actions-Copy'!C3277</f>
        <v>st_return_status</v>
      </c>
      <c r="G3277" s="21" t="str">
        <f>'Actions-Copy'!B3277</f>
        <v>ag8</v>
      </c>
      <c r="H3277" s="21" t="str">
        <f>'Actions-Copy'!A3277</f>
        <v>a4</v>
      </c>
      <c r="I3277" t="str">
        <f>IF(ISBLANK('Actions-Copy'!O3277),"","Y")</f>
        <v/>
      </c>
      <c r="J3277">
        <f>'Actions-Copy'!O3277</f>
        <v>0</v>
      </c>
      <c r="K3277" t="str">
        <f>IF(ISNUMBER(SEARCH(Module_Name_Short&amp;"_"&amp;SUBSTITUTE(Title," ",""),'Actions-Copy'!$S3277,1)),"X","")</f>
        <v/>
      </c>
      <c r="L3277" t="str">
        <f>IF(ISNUMBER(SEARCH(Module_Name_Short&amp;"_"&amp;SUBSTITUTE(Title," ",""),'Actions-Copy'!$S3277,1)),"X","")</f>
        <v/>
      </c>
      <c r="M3277" t="str">
        <f>IF(ISNUMBER(SEARCH(Module_Name_Short&amp;"_"&amp;SUBSTITUTE(Title," ",""),'Actions-Copy'!$S3277,1)),"X","")</f>
        <v/>
      </c>
      <c r="N3277" t="str">
        <f>IF(ISNUMBER(SEARCH(Module_Name_Short&amp;"_"&amp;SUBSTITUTE(Title," ",""),'Actions-Copy'!$S3277,1)),"X","")</f>
        <v/>
      </c>
      <c r="O3277" t="str">
        <f>IF((K3277&amp;L3277&amp;M3277&amp;N3277)="","Y","X")</f>
        <v>Y</v>
      </c>
      <c r="P3277" s="21">
        <f>'Actions-Copy'!S3277</f>
        <v>0</v>
      </c>
    </row>
    <row r="3278" spans="1:16" ht="28.5" hidden="1" customHeight="1" x14ac:dyDescent="0.25">
      <c r="A3278">
        <f>VLOOKUP('Actions-Copy'!C3278,ModuleNames,4,FALSE)</f>
        <v>0</v>
      </c>
      <c r="B3278">
        <f>VLOOKUP('Actions-Copy'!C3278,ModuleNames,3,FALSE)</f>
        <v>0</v>
      </c>
      <c r="C3278">
        <f>VLOOKUP('Actions-Copy'!C3278,ModuleNames,2,FALSE)</f>
        <v>0</v>
      </c>
      <c r="D3278" s="21" t="str">
        <f>'Actions-Copy'!D3278</f>
        <v>Cancel</v>
      </c>
      <c r="E3278" t="str">
        <f>(IF(ISBLANK('Actions-Copy'!F3278),'Actions-Copy'!D3278,'Actions-Copy'!F3278))</f>
        <v>Cancel</v>
      </c>
      <c r="F3278" s="21" t="str">
        <f>'Actions-Copy'!C3278</f>
        <v>st_return_status</v>
      </c>
      <c r="G3278" s="21" t="str">
        <f>'Actions-Copy'!B3278</f>
        <v>ag8</v>
      </c>
      <c r="H3278" s="21" t="str">
        <f>'Actions-Copy'!A3278</f>
        <v>a5</v>
      </c>
      <c r="I3278" t="str">
        <f>IF(ISBLANK('Actions-Copy'!O3278),"","Y")</f>
        <v/>
      </c>
      <c r="J3278">
        <f>'Actions-Copy'!O3278</f>
        <v>0</v>
      </c>
      <c r="K3278" t="str">
        <f>IF(ISNUMBER(SEARCH(Module_Name_Short&amp;"_"&amp;SUBSTITUTE(Title," ",""),'Actions-Copy'!$S3278,1)),"X","")</f>
        <v/>
      </c>
      <c r="L3278" t="str">
        <f>IF(ISNUMBER(SEARCH(Module_Name_Short&amp;"_"&amp;SUBSTITUTE(Title," ",""),'Actions-Copy'!$S3278,1)),"X","")</f>
        <v/>
      </c>
      <c r="M3278" t="str">
        <f>IF(ISNUMBER(SEARCH(Module_Name_Short&amp;"_"&amp;SUBSTITUTE(Title," ",""),'Actions-Copy'!$S3278,1)),"X","")</f>
        <v/>
      </c>
      <c r="N3278" t="str">
        <f>IF(ISNUMBER(SEARCH(Module_Name_Short&amp;"_"&amp;SUBSTITUTE(Title," ",""),'Actions-Copy'!$S3278,1)),"X","")</f>
        <v/>
      </c>
      <c r="O3278" t="str">
        <f>IF((K3278&amp;L3278&amp;M3278&amp;N3278)="","Y","X")</f>
        <v>Y</v>
      </c>
      <c r="P3278" s="21">
        <f>'Actions-Copy'!S3278</f>
        <v>0</v>
      </c>
    </row>
    <row r="3279" spans="1:16" ht="28.5" hidden="1" customHeight="1" x14ac:dyDescent="0.25">
      <c r="A3279">
        <f>VLOOKUP('Actions-Copy'!C3279,ModuleNames,4,FALSE)</f>
        <v>0</v>
      </c>
      <c r="B3279">
        <f>VLOOKUP('Actions-Copy'!C3279,ModuleNames,3,FALSE)</f>
        <v>0</v>
      </c>
      <c r="C3279">
        <f>VLOOKUP('Actions-Copy'!C3279,ModuleNames,2,FALSE)</f>
        <v>0</v>
      </c>
      <c r="D3279" s="21" t="str">
        <f>'Actions-Copy'!D3279</f>
        <v>Insert</v>
      </c>
      <c r="E3279" t="str">
        <f>(IF(ISBLANK('Actions-Copy'!F3279),'Actions-Copy'!D3279,'Actions-Copy'!F3279))</f>
        <v>Insert</v>
      </c>
      <c r="F3279" s="21" t="str">
        <f>'Actions-Copy'!C3279</f>
        <v>st_return_status</v>
      </c>
      <c r="G3279" s="21" t="str">
        <f>'Actions-Copy'!B3279</f>
        <v>ag8</v>
      </c>
      <c r="H3279" s="21" t="str">
        <f>'Actions-Copy'!A3279</f>
        <v>a6</v>
      </c>
      <c r="I3279" t="str">
        <f>IF(ISBLANK('Actions-Copy'!O3279),"","Y")</f>
        <v/>
      </c>
      <c r="J3279">
        <f>'Actions-Copy'!O3279</f>
        <v>0</v>
      </c>
      <c r="K3279" t="str">
        <f>IF(ISNUMBER(SEARCH(Module_Name_Short&amp;"_"&amp;SUBSTITUTE(Title," ",""),'Actions-Copy'!$S3279,1)),"X","")</f>
        <v/>
      </c>
      <c r="L3279" t="str">
        <f>IF(ISNUMBER(SEARCH(Module_Name_Short&amp;"_"&amp;SUBSTITUTE(Title," ",""),'Actions-Copy'!$S3279,1)),"X","")</f>
        <v/>
      </c>
      <c r="M3279" t="str">
        <f>IF(ISNUMBER(SEARCH(Module_Name_Short&amp;"_"&amp;SUBSTITUTE(Title," ",""),'Actions-Copy'!$S3279,1)),"X","")</f>
        <v/>
      </c>
      <c r="N3279" t="str">
        <f>IF(ISNUMBER(SEARCH(Module_Name_Short&amp;"_"&amp;SUBSTITUTE(Title," ",""),'Actions-Copy'!$S3279,1)),"X","")</f>
        <v/>
      </c>
      <c r="O3279" t="str">
        <f>IF((K3279&amp;L3279&amp;M3279&amp;N3279)="","Y","X")</f>
        <v>Y</v>
      </c>
      <c r="P3279" s="21">
        <f>'Actions-Copy'!S3279</f>
        <v>0</v>
      </c>
    </row>
    <row r="3280" spans="1:16" ht="28.5" hidden="1" customHeight="1" x14ac:dyDescent="0.25">
      <c r="A3280">
        <f>VLOOKUP('Actions-Copy'!C3280,ModuleNames,4,FALSE)</f>
        <v>0</v>
      </c>
      <c r="B3280">
        <f>VLOOKUP('Actions-Copy'!C3280,ModuleNames,3,FALSE)</f>
        <v>0</v>
      </c>
      <c r="C3280">
        <f>VLOOKUP('Actions-Copy'!C3280,ModuleNames,2,FALSE)</f>
        <v>0</v>
      </c>
      <c r="D3280" s="21" t="str">
        <f>'Actions-Copy'!D3280</f>
        <v>Cancel</v>
      </c>
      <c r="E3280" t="str">
        <f>(IF(ISBLANK('Actions-Copy'!F3280),'Actions-Copy'!D3280,'Actions-Copy'!F3280))</f>
        <v>Cancel</v>
      </c>
      <c r="F3280" s="21" t="str">
        <f>'Actions-Copy'!C3280</f>
        <v>st_return_status</v>
      </c>
      <c r="G3280" s="21" t="str">
        <f>'Actions-Copy'!B3280</f>
        <v>ag8</v>
      </c>
      <c r="H3280" s="21" t="str">
        <f>'Actions-Copy'!A3280</f>
        <v>a7</v>
      </c>
      <c r="I3280" t="str">
        <f>IF(ISBLANK('Actions-Copy'!O3280),"","Y")</f>
        <v/>
      </c>
      <c r="J3280">
        <f>'Actions-Copy'!O3280</f>
        <v>0</v>
      </c>
      <c r="K3280" t="str">
        <f>IF(ISNUMBER(SEARCH(Module_Name_Short&amp;"_"&amp;SUBSTITUTE(Title," ",""),'Actions-Copy'!$S3280,1)),"X","")</f>
        <v/>
      </c>
      <c r="L3280" t="str">
        <f>IF(ISNUMBER(SEARCH(Module_Name_Short&amp;"_"&amp;SUBSTITUTE(Title," ",""),'Actions-Copy'!$S3280,1)),"X","")</f>
        <v/>
      </c>
      <c r="M3280" t="str">
        <f>IF(ISNUMBER(SEARCH(Module_Name_Short&amp;"_"&amp;SUBSTITUTE(Title," ",""),'Actions-Copy'!$S3280,1)),"X","")</f>
        <v/>
      </c>
      <c r="N3280" t="str">
        <f>IF(ISNUMBER(SEARCH(Module_Name_Short&amp;"_"&amp;SUBSTITUTE(Title," ",""),'Actions-Copy'!$S3280,1)),"X","")</f>
        <v/>
      </c>
      <c r="O3280" t="str">
        <f>IF((K3280&amp;L3280&amp;M3280&amp;N3280)="","Y","X")</f>
        <v>Y</v>
      </c>
      <c r="P3280" s="21">
        <f>'Actions-Copy'!S3280</f>
        <v>0</v>
      </c>
    </row>
    <row r="3281" spans="1:16" ht="28.5" customHeight="1" x14ac:dyDescent="0.25">
      <c r="A3281" t="str">
        <f>VLOOKUP('Actions-Copy'!C3281,ModuleNames,4,FALSE)</f>
        <v>Stores</v>
      </c>
      <c r="B3281" t="str">
        <f>VLOOKUP('Actions-Copy'!C3281,ModuleNames,3,FALSE)</f>
        <v>Stores</v>
      </c>
      <c r="C3281" t="str">
        <f>VLOOKUP('Actions-Copy'!C3281,ModuleNames,2,FALSE)</f>
        <v>Scales</v>
      </c>
      <c r="D3281" s="21" t="str">
        <f>'Actions-Copy'!D3281</f>
        <v>Select</v>
      </c>
      <c r="E3281" t="str">
        <f>(IF(ISBLANK('Actions-Copy'!F3281),'Actions-Copy'!D3281,'Actions-Copy'!F3281))</f>
        <v>Select</v>
      </c>
      <c r="F3281" s="21" t="str">
        <f>'Actions-Copy'!C3281</f>
        <v>Scales</v>
      </c>
      <c r="G3281" s="21" t="str">
        <f>'Actions-Copy'!B3281</f>
        <v>ag1</v>
      </c>
      <c r="H3281" s="21" t="str">
        <f>'Actions-Copy'!A3281</f>
        <v>a1</v>
      </c>
      <c r="I3281" t="str">
        <f>IF(ISBLANK('Actions-Copy'!O3281),"","Y")</f>
        <v/>
      </c>
      <c r="J3281">
        <f>'Actions-Copy'!O3281</f>
        <v>0</v>
      </c>
      <c r="K3281" t="str">
        <f>IF(ISNUMBER(SEARCH(Module_Name_Short&amp;"_"&amp;SUBSTITUTE(Title," ",""),'Actions-Copy'!$S3281,1)),"X","")</f>
        <v>X</v>
      </c>
      <c r="L3281" t="str">
        <f>IF(ISNUMBER(SEARCH(Module_Name_Short&amp;"_"&amp;SUBSTITUTE(Title," ",""),'Actions-Copy'!$S3281,1)),"X","")</f>
        <v/>
      </c>
      <c r="M3281" t="str">
        <f>IF(ISNUMBER(SEARCH(Module_Name_Short&amp;"_"&amp;SUBSTITUTE(Title," ",""),'Actions-Copy'!$S3281,1)),"X","")</f>
        <v/>
      </c>
      <c r="N3281" t="str">
        <f>IF(ISNUMBER(SEARCH(Module_Name_Short&amp;"_"&amp;SUBSTITUTE(Title," ",""),'Actions-Copy'!$S3281,1)),"X","")</f>
        <v/>
      </c>
      <c r="O3281" t="str">
        <f>IF((K3281&amp;L3281&amp;M3281&amp;N3281)="","Y","X")</f>
        <v>X</v>
      </c>
      <c r="P3281" s="21" t="str">
        <f>'Actions-Copy'!S3281</f>
        <v>Stores_View</v>
      </c>
    </row>
    <row r="3282" spans="1:16" ht="28.5" customHeight="1" x14ac:dyDescent="0.25">
      <c r="A3282" t="str">
        <f>VLOOKUP('Actions-Copy'!C1278,ModuleNames,4,FALSE)</f>
        <v>Staff</v>
      </c>
      <c r="B3282" t="str">
        <f>VLOOKUP('Actions-Copy'!C1278,ModuleNames,3,FALSE)</f>
        <v>Staff</v>
      </c>
      <c r="C3282" t="str">
        <f>VLOOKUP('Actions-Copy'!C1278,ModuleNames,2,FALSE)</f>
        <v>Staff Update (Locations)</v>
      </c>
      <c r="D3282" s="21" t="str">
        <f>'Actions-Copy'!D1278</f>
        <v>Delete</v>
      </c>
      <c r="E3282" t="str">
        <f>(IF(ISBLANK('Actions-Copy'!F1278),'Actions-Copy'!D1278,'Actions-Copy'!F1278))</f>
        <v>Delete</v>
      </c>
      <c r="F3282" s="21" t="str">
        <f>'Actions-Copy'!C1278</f>
        <v>Locations_filter</v>
      </c>
      <c r="G3282" s="21" t="str">
        <f>'Actions-Copy'!B1278</f>
        <v>ag4</v>
      </c>
      <c r="H3282" s="21" t="str">
        <f>'Actions-Copy'!A1278</f>
        <v>a2</v>
      </c>
      <c r="I3282" t="str">
        <f>IF(ISBLANK('Actions-Copy'!O1278),"","Y")</f>
        <v/>
      </c>
      <c r="J3282">
        <f>'Actions-Copy'!O1278</f>
        <v>0</v>
      </c>
      <c r="K3282" t="str">
        <f>IF(ISNUMBER(SEARCH(Module_Name_Short&amp;"_"&amp;SUBSTITUTE(Title," ",""),'Actions-Copy'!$S1278,1)),"X","")</f>
        <v/>
      </c>
      <c r="L3282" t="str">
        <f>IF(ISNUMBER(SEARCH(Module_Name_Short&amp;"_"&amp;SUBSTITUTE(Title," ",""),'Actions-Copy'!$S1278,1)),"X","")</f>
        <v/>
      </c>
      <c r="M3282" t="str">
        <f>IF(ISNUMBER(SEARCH(Module_Name_Short&amp;"_"&amp;SUBSTITUTE(Title," ",""),'Actions-Copy'!$S1278,1)),"X","")</f>
        <v/>
      </c>
      <c r="N3282" t="str">
        <f>IF(ISNUMBER(SEARCH(Module_Name_Short&amp;"_"&amp;SUBSTITUTE(Title," ",""),'Actions-Copy'!$S1278,1)),"X","")</f>
        <v>X</v>
      </c>
      <c r="O3282" t="str">
        <f>IF((K3282&amp;L3282&amp;M3282&amp;N3282)="","Y","X")</f>
        <v>X</v>
      </c>
      <c r="P3282" s="21" t="str">
        <f>'Actions-Copy'!S1278</f>
        <v>Staff_Admin</v>
      </c>
    </row>
    <row r="3283" spans="1:16" ht="28.5" hidden="1" customHeight="1" x14ac:dyDescent="0.25">
      <c r="A3283" t="str">
        <f>VLOOKUP('Actions-Copy'!C3283,ModuleNames,4,FALSE)</f>
        <v>Stores</v>
      </c>
      <c r="B3283" t="str">
        <f>VLOOKUP('Actions-Copy'!C3283,ModuleNames,3,FALSE)</f>
        <v>Stores</v>
      </c>
      <c r="C3283" t="str">
        <f>VLOOKUP('Actions-Copy'!C3283,ModuleNames,2,FALSE)</f>
        <v>Scales</v>
      </c>
      <c r="D3283" s="21">
        <f>'Actions-Copy'!D3283</f>
        <v>0</v>
      </c>
      <c r="E3283">
        <f>(IF(ISBLANK('Actions-Copy'!F3283),'Actions-Copy'!D3283,'Actions-Copy'!F3283))</f>
        <v>0</v>
      </c>
      <c r="F3283" s="21" t="str">
        <f>'Actions-Copy'!C3283</f>
        <v>Scales</v>
      </c>
      <c r="G3283" s="21" t="str">
        <f>'Actions-Copy'!B3283</f>
        <v>ag1</v>
      </c>
      <c r="H3283" s="21" t="str">
        <f>'Actions-Copy'!A3283</f>
        <v>a6</v>
      </c>
      <c r="I3283" t="str">
        <f>IF(ISBLANK('Actions-Copy'!O3283),"","Y")</f>
        <v/>
      </c>
      <c r="J3283">
        <f>'Actions-Copy'!O3283</f>
        <v>0</v>
      </c>
      <c r="K3283" t="str">
        <f>IF(ISNUMBER(SEARCH(Module_Name_Short&amp;"_"&amp;SUBSTITUTE(Title," ",""),'Actions-Copy'!$S3283,1)),"X","")</f>
        <v/>
      </c>
      <c r="L3283" t="str">
        <f>IF(ISNUMBER(SEARCH(Module_Name_Short&amp;"_"&amp;SUBSTITUTE(Title," ",""),'Actions-Copy'!$S3283,1)),"X","")</f>
        <v/>
      </c>
      <c r="M3283" t="str">
        <f>IF(ISNUMBER(SEARCH(Module_Name_Short&amp;"_"&amp;SUBSTITUTE(Title," ",""),'Actions-Copy'!$S3283,1)),"X","")</f>
        <v/>
      </c>
      <c r="N3283" t="str">
        <f>IF(ISNUMBER(SEARCH(Module_Name_Short&amp;"_"&amp;SUBSTITUTE(Title," ",""),'Actions-Copy'!$S3283,1)),"X","")</f>
        <v/>
      </c>
      <c r="O3283" t="str">
        <f>IF((K3283&amp;L3283&amp;M3283&amp;N3283)="","Y","X")</f>
        <v>Y</v>
      </c>
      <c r="P3283" s="21">
        <f>'Actions-Copy'!S3283</f>
        <v>0</v>
      </c>
    </row>
    <row r="3284" spans="1:16" ht="28.5" customHeight="1" x14ac:dyDescent="0.25">
      <c r="A3284" t="str">
        <f>VLOOKUP('Actions-Copy'!C1260,ModuleNames,4,FALSE)</f>
        <v>Staff</v>
      </c>
      <c r="B3284" t="str">
        <f>VLOOKUP('Actions-Copy'!C1260,ModuleNames,3,FALSE)</f>
        <v>Staff</v>
      </c>
      <c r="C3284" t="str">
        <f>VLOOKUP('Actions-Copy'!C1260,ModuleNames,2,FALSE)</f>
        <v>Staff Update (Locations)</v>
      </c>
      <c r="D3284" s="21" t="str">
        <f>'Actions-Copy'!D1260</f>
        <v>Edit</v>
      </c>
      <c r="E3284" t="str">
        <f>(IF(ISBLANK('Actions-Copy'!F1260),'Actions-Copy'!D1260,'Actions-Copy'!F1260))</f>
        <v>Edit</v>
      </c>
      <c r="F3284" s="21" t="str">
        <f>'Actions-Copy'!C1260</f>
        <v>Locations_filter</v>
      </c>
      <c r="G3284" s="21" t="str">
        <f>'Actions-Copy'!B1260</f>
        <v>ag1</v>
      </c>
      <c r="H3284" s="21" t="str">
        <f>'Actions-Copy'!A1260</f>
        <v>a2</v>
      </c>
      <c r="I3284" t="str">
        <f>IF(ISBLANK('Actions-Copy'!O1260),"","Y")</f>
        <v/>
      </c>
      <c r="J3284">
        <f>'Actions-Copy'!O1260</f>
        <v>0</v>
      </c>
      <c r="K3284" t="str">
        <f>IF(ISNUMBER(SEARCH(Module_Name_Short&amp;"_"&amp;SUBSTITUTE(Title," ",""),'Actions-Copy'!$S1260,1)),"X","")</f>
        <v/>
      </c>
      <c r="L3284" t="str">
        <f>IF(ISNUMBER(SEARCH(Module_Name_Short&amp;"_"&amp;SUBSTITUTE(Title," ",""),'Actions-Copy'!$S1260,1)),"X","")</f>
        <v/>
      </c>
      <c r="M3284" t="str">
        <f>IF(ISNUMBER(SEARCH(Module_Name_Short&amp;"_"&amp;SUBSTITUTE(Title," ",""),'Actions-Copy'!$S1260,1)),"X","")</f>
        <v/>
      </c>
      <c r="N3284" t="str">
        <f>IF(ISNUMBER(SEARCH(Module_Name_Short&amp;"_"&amp;SUBSTITUTE(Title," ",""),'Actions-Copy'!$S1260,1)),"X","")</f>
        <v>X</v>
      </c>
      <c r="O3284" t="str">
        <f>IF((K3284&amp;L3284&amp;M3284&amp;N3284)="","Y","X")</f>
        <v>X</v>
      </c>
      <c r="P3284" s="21" t="str">
        <f>'Actions-Copy'!S1260</f>
        <v>Staff_Admin</v>
      </c>
    </row>
    <row r="3285" spans="1:16" ht="28.5" customHeight="1" x14ac:dyDescent="0.25">
      <c r="A3285" t="str">
        <f>VLOOKUP('Actions-Copy'!C1265,ModuleNames,4,FALSE)</f>
        <v>Staff</v>
      </c>
      <c r="B3285" t="str">
        <f>VLOOKUP('Actions-Copy'!C1265,ModuleNames,3,FALSE)</f>
        <v>Staff</v>
      </c>
      <c r="C3285" t="str">
        <f>VLOOKUP('Actions-Copy'!C1265,ModuleNames,2,FALSE)</f>
        <v>Staff Update (Locations)</v>
      </c>
      <c r="D3285" s="21" t="str">
        <f>'Actions-Copy'!D1265</f>
        <v>Edit</v>
      </c>
      <c r="E3285" t="str">
        <f>(IF(ISBLANK('Actions-Copy'!F1265),'Actions-Copy'!D1265,'Actions-Copy'!F1265))</f>
        <v>Edit</v>
      </c>
      <c r="F3285" s="21" t="str">
        <f>'Actions-Copy'!C1265</f>
        <v>Locations_filter</v>
      </c>
      <c r="G3285" s="21" t="str">
        <f>'Actions-Copy'!B1265</f>
        <v>ag2</v>
      </c>
      <c r="H3285" s="21" t="str">
        <f>'Actions-Copy'!A1265</f>
        <v>a1</v>
      </c>
      <c r="I3285" t="str">
        <f>IF(ISBLANK('Actions-Copy'!O1265),"","Y")</f>
        <v/>
      </c>
      <c r="J3285">
        <f>'Actions-Copy'!O1265</f>
        <v>0</v>
      </c>
      <c r="K3285" t="str">
        <f>IF(ISNUMBER(SEARCH(Module_Name_Short&amp;"_"&amp;SUBSTITUTE(Title," ",""),'Actions-Copy'!$S1265,1)),"X","")</f>
        <v/>
      </c>
      <c r="L3285" t="str">
        <f>IF(ISNUMBER(SEARCH(Module_Name_Short&amp;"_"&amp;SUBSTITUTE(Title," ",""),'Actions-Copy'!$S1265,1)),"X","")</f>
        <v/>
      </c>
      <c r="M3285" t="str">
        <f>IF(ISNUMBER(SEARCH(Module_Name_Short&amp;"_"&amp;SUBSTITUTE(Title," ",""),'Actions-Copy'!$S1265,1)),"X","")</f>
        <v/>
      </c>
      <c r="N3285" t="str">
        <f>IF(ISNUMBER(SEARCH(Module_Name_Short&amp;"_"&amp;SUBSTITUTE(Title," ",""),'Actions-Copy'!$S1265,1)),"X","")</f>
        <v>X</v>
      </c>
      <c r="O3285" t="str">
        <f>IF((K3285&amp;L3285&amp;M3285&amp;N3285)="","Y","X")</f>
        <v>X</v>
      </c>
      <c r="P3285" s="21" t="str">
        <f>'Actions-Copy'!S1265</f>
        <v>Staff_Admin</v>
      </c>
    </row>
    <row r="3286" spans="1:16" ht="28.5" hidden="1" customHeight="1" x14ac:dyDescent="0.25">
      <c r="A3286" t="str">
        <f>VLOOKUP('Actions-Copy'!C3286,ModuleNames,4,FALSE)</f>
        <v>Stores</v>
      </c>
      <c r="B3286" t="str">
        <f>VLOOKUP('Actions-Copy'!C3286,ModuleNames,3,FALSE)</f>
        <v>Stores</v>
      </c>
      <c r="C3286" t="str">
        <f>VLOOKUP('Actions-Copy'!C3286,ModuleNames,2,FALSE)</f>
        <v>Scales</v>
      </c>
      <c r="D3286" s="21" t="str">
        <f>'Actions-Copy'!D3286</f>
        <v>Cancel</v>
      </c>
      <c r="E3286" t="str">
        <f>(IF(ISBLANK('Actions-Copy'!F3286),'Actions-Copy'!D3286,'Actions-Copy'!F3286))</f>
        <v>Cancel</v>
      </c>
      <c r="F3286" s="21" t="str">
        <f>'Actions-Copy'!C3286</f>
        <v>Scales</v>
      </c>
      <c r="G3286" s="21" t="str">
        <f>'Actions-Copy'!B3286</f>
        <v>ag2</v>
      </c>
      <c r="H3286" s="21" t="str">
        <f>'Actions-Copy'!A3286</f>
        <v>a3</v>
      </c>
      <c r="I3286" t="str">
        <f>IF(ISBLANK('Actions-Copy'!O3286),"","Y")</f>
        <v/>
      </c>
      <c r="J3286">
        <f>'Actions-Copy'!O3286</f>
        <v>0</v>
      </c>
      <c r="K3286" t="str">
        <f>IF(ISNUMBER(SEARCH(Module_Name_Short&amp;"_"&amp;SUBSTITUTE(Title," ",""),'Actions-Copy'!$S3286,1)),"X","")</f>
        <v/>
      </c>
      <c r="L3286" t="str">
        <f>IF(ISNUMBER(SEARCH(Module_Name_Short&amp;"_"&amp;SUBSTITUTE(Title," ",""),'Actions-Copy'!$S3286,1)),"X","")</f>
        <v/>
      </c>
      <c r="M3286" t="str">
        <f>IF(ISNUMBER(SEARCH(Module_Name_Short&amp;"_"&amp;SUBSTITUTE(Title," ",""),'Actions-Copy'!$S3286,1)),"X","")</f>
        <v/>
      </c>
      <c r="N3286" t="str">
        <f>IF(ISNUMBER(SEARCH(Module_Name_Short&amp;"_"&amp;SUBSTITUTE(Title," ",""),'Actions-Copy'!$S3286,1)),"X","")</f>
        <v/>
      </c>
      <c r="O3286" t="str">
        <f>IF((K3286&amp;L3286&amp;M3286&amp;N3286)="","Y","X")</f>
        <v>Y</v>
      </c>
      <c r="P3286" s="21">
        <f>'Actions-Copy'!S3286</f>
        <v>0</v>
      </c>
    </row>
    <row r="3287" spans="1:16" ht="28.5" hidden="1" customHeight="1" x14ac:dyDescent="0.25">
      <c r="A3287" t="str">
        <f>VLOOKUP('Actions-Copy'!C3287,ModuleNames,4,FALSE)</f>
        <v>Stores</v>
      </c>
      <c r="B3287" t="str">
        <f>VLOOKUP('Actions-Copy'!C3287,ModuleNames,3,FALSE)</f>
        <v>Stores</v>
      </c>
      <c r="C3287" t="str">
        <f>VLOOKUP('Actions-Copy'!C3287,ModuleNames,2,FALSE)</f>
        <v>Scales</v>
      </c>
      <c r="D3287" s="21" t="str">
        <f>'Actions-Copy'!D3287</f>
        <v>Update</v>
      </c>
      <c r="E3287" t="str">
        <f>(IF(ISBLANK('Actions-Copy'!F3287),'Actions-Copy'!D3287,'Actions-Copy'!F3287))</f>
        <v>Update</v>
      </c>
      <c r="F3287" s="21" t="str">
        <f>'Actions-Copy'!C3287</f>
        <v>Scales</v>
      </c>
      <c r="G3287" s="21" t="str">
        <f>'Actions-Copy'!B3287</f>
        <v>ag2</v>
      </c>
      <c r="H3287" s="21" t="str">
        <f>'Actions-Copy'!A3287</f>
        <v>a4</v>
      </c>
      <c r="I3287" t="str">
        <f>IF(ISBLANK('Actions-Copy'!O3287),"","Y")</f>
        <v/>
      </c>
      <c r="J3287">
        <f>'Actions-Copy'!O3287</f>
        <v>0</v>
      </c>
      <c r="K3287" t="str">
        <f>IF(ISNUMBER(SEARCH(Module_Name_Short&amp;"_"&amp;SUBSTITUTE(Title," ",""),'Actions-Copy'!$S3287,1)),"X","")</f>
        <v/>
      </c>
      <c r="L3287" t="str">
        <f>IF(ISNUMBER(SEARCH(Module_Name_Short&amp;"_"&amp;SUBSTITUTE(Title," ",""),'Actions-Copy'!$S3287,1)),"X","")</f>
        <v/>
      </c>
      <c r="M3287" t="str">
        <f>IF(ISNUMBER(SEARCH(Module_Name_Short&amp;"_"&amp;SUBSTITUTE(Title," ",""),'Actions-Copy'!$S3287,1)),"X","")</f>
        <v/>
      </c>
      <c r="N3287" t="str">
        <f>IF(ISNUMBER(SEARCH(Module_Name_Short&amp;"_"&amp;SUBSTITUTE(Title," ",""),'Actions-Copy'!$S3287,1)),"X","")</f>
        <v/>
      </c>
      <c r="O3287" t="str">
        <f>IF((K3287&amp;L3287&amp;M3287&amp;N3287)="","Y","X")</f>
        <v>Y</v>
      </c>
      <c r="P3287" s="21">
        <f>'Actions-Copy'!S3287</f>
        <v>0</v>
      </c>
    </row>
    <row r="3288" spans="1:16" ht="28.5" hidden="1" customHeight="1" x14ac:dyDescent="0.25">
      <c r="A3288" t="str">
        <f>VLOOKUP('Actions-Copy'!C3288,ModuleNames,4,FALSE)</f>
        <v>Stores</v>
      </c>
      <c r="B3288" t="str">
        <f>VLOOKUP('Actions-Copy'!C3288,ModuleNames,3,FALSE)</f>
        <v>Stores</v>
      </c>
      <c r="C3288" t="str">
        <f>VLOOKUP('Actions-Copy'!C3288,ModuleNames,2,FALSE)</f>
        <v>Scales</v>
      </c>
      <c r="D3288" s="21" t="str">
        <f>'Actions-Copy'!D3288</f>
        <v>Cancel</v>
      </c>
      <c r="E3288" t="str">
        <f>(IF(ISBLANK('Actions-Copy'!F3288),'Actions-Copy'!D3288,'Actions-Copy'!F3288))</f>
        <v>Cancel</v>
      </c>
      <c r="F3288" s="21" t="str">
        <f>'Actions-Copy'!C3288</f>
        <v>Scales</v>
      </c>
      <c r="G3288" s="21" t="str">
        <f>'Actions-Copy'!B3288</f>
        <v>ag2</v>
      </c>
      <c r="H3288" s="21" t="str">
        <f>'Actions-Copy'!A3288</f>
        <v>a6</v>
      </c>
      <c r="I3288" t="str">
        <f>IF(ISBLANK('Actions-Copy'!O3288),"","Y")</f>
        <v/>
      </c>
      <c r="J3288">
        <f>'Actions-Copy'!O3288</f>
        <v>0</v>
      </c>
      <c r="K3288" t="str">
        <f>IF(ISNUMBER(SEARCH(Module_Name_Short&amp;"_"&amp;SUBSTITUTE(Title," ",""),'Actions-Copy'!$S3288,1)),"X","")</f>
        <v/>
      </c>
      <c r="L3288" t="str">
        <f>IF(ISNUMBER(SEARCH(Module_Name_Short&amp;"_"&amp;SUBSTITUTE(Title," ",""),'Actions-Copy'!$S3288,1)),"X","")</f>
        <v/>
      </c>
      <c r="M3288" t="str">
        <f>IF(ISNUMBER(SEARCH(Module_Name_Short&amp;"_"&amp;SUBSTITUTE(Title," ",""),'Actions-Copy'!$S3288,1)),"X","")</f>
        <v/>
      </c>
      <c r="N3288" t="str">
        <f>IF(ISNUMBER(SEARCH(Module_Name_Short&amp;"_"&amp;SUBSTITUTE(Title," ",""),'Actions-Copy'!$S3288,1)),"X","")</f>
        <v/>
      </c>
      <c r="O3288" t="str">
        <f>IF((K3288&amp;L3288&amp;M3288&amp;N3288)="","Y","X")</f>
        <v>Y</v>
      </c>
      <c r="P3288" s="21">
        <f>'Actions-Copy'!S3288</f>
        <v>0</v>
      </c>
    </row>
    <row r="3289" spans="1:16" ht="28.5" hidden="1" customHeight="1" x14ac:dyDescent="0.25">
      <c r="A3289" t="str">
        <f>VLOOKUP('Actions-Copy'!C3289,ModuleNames,4,FALSE)</f>
        <v>Stores</v>
      </c>
      <c r="B3289" t="str">
        <f>VLOOKUP('Actions-Copy'!C3289,ModuleNames,3,FALSE)</f>
        <v>Stores</v>
      </c>
      <c r="C3289" t="str">
        <f>VLOOKUP('Actions-Copy'!C3289,ModuleNames,2,FALSE)</f>
        <v>Scales</v>
      </c>
      <c r="D3289" s="21" t="str">
        <f>'Actions-Copy'!D3289</f>
        <v>Insert</v>
      </c>
      <c r="E3289" t="str">
        <f>(IF(ISBLANK('Actions-Copy'!F3289),'Actions-Copy'!D3289,'Actions-Copy'!F3289))</f>
        <v>Insert</v>
      </c>
      <c r="F3289" s="21" t="str">
        <f>'Actions-Copy'!C3289</f>
        <v>Scales</v>
      </c>
      <c r="G3289" s="21" t="str">
        <f>'Actions-Copy'!B3289</f>
        <v>ag2</v>
      </c>
      <c r="H3289" s="21" t="str">
        <f>'Actions-Copy'!A3289</f>
        <v>a7</v>
      </c>
      <c r="I3289" t="str">
        <f>IF(ISBLANK('Actions-Copy'!O3289),"","Y")</f>
        <v/>
      </c>
      <c r="J3289">
        <f>'Actions-Copy'!O3289</f>
        <v>0</v>
      </c>
      <c r="K3289" t="str">
        <f>IF(ISNUMBER(SEARCH(Module_Name_Short&amp;"_"&amp;SUBSTITUTE(Title," ",""),'Actions-Copy'!$S3289,1)),"X","")</f>
        <v/>
      </c>
      <c r="L3289" t="str">
        <f>IF(ISNUMBER(SEARCH(Module_Name_Short&amp;"_"&amp;SUBSTITUTE(Title," ",""),'Actions-Copy'!$S3289,1)),"X","")</f>
        <v/>
      </c>
      <c r="M3289" t="str">
        <f>IF(ISNUMBER(SEARCH(Module_Name_Short&amp;"_"&amp;SUBSTITUTE(Title," ",""),'Actions-Copy'!$S3289,1)),"X","")</f>
        <v/>
      </c>
      <c r="N3289" t="str">
        <f>IF(ISNUMBER(SEARCH(Module_Name_Short&amp;"_"&amp;SUBSTITUTE(Title," ",""),'Actions-Copy'!$S3289,1)),"X","")</f>
        <v/>
      </c>
      <c r="O3289" t="str">
        <f>IF((K3289&amp;L3289&amp;M3289&amp;N3289)="","Y","X")</f>
        <v>Y</v>
      </c>
      <c r="P3289" s="21">
        <f>'Actions-Copy'!S3289</f>
        <v>0</v>
      </c>
    </row>
    <row r="3290" spans="1:16" ht="28.5" hidden="1" customHeight="1" x14ac:dyDescent="0.25">
      <c r="A3290" t="str">
        <f>VLOOKUP('Actions-Copy'!C3290,ModuleNames,4,FALSE)</f>
        <v>Stores</v>
      </c>
      <c r="B3290" t="str">
        <f>VLOOKUP('Actions-Copy'!C3290,ModuleNames,3,FALSE)</f>
        <v>Stores</v>
      </c>
      <c r="C3290" t="str">
        <f>VLOOKUP('Actions-Copy'!C3290,ModuleNames,2,FALSE)</f>
        <v>Scales</v>
      </c>
      <c r="D3290" s="21" t="str">
        <f>'Actions-Copy'!D3290</f>
        <v>Cancel</v>
      </c>
      <c r="E3290" t="str">
        <f>(IF(ISBLANK('Actions-Copy'!F3290),'Actions-Copy'!D3290,'Actions-Copy'!F3290))</f>
        <v>Cancel</v>
      </c>
      <c r="F3290" s="21" t="str">
        <f>'Actions-Copy'!C3290</f>
        <v>Scales</v>
      </c>
      <c r="G3290" s="21" t="str">
        <f>'Actions-Copy'!B3290</f>
        <v>ag2</v>
      </c>
      <c r="H3290" s="21" t="str">
        <f>'Actions-Copy'!A3290</f>
        <v>a8</v>
      </c>
      <c r="I3290" t="str">
        <f>IF(ISBLANK('Actions-Copy'!O3290),"","Y")</f>
        <v/>
      </c>
      <c r="J3290">
        <f>'Actions-Copy'!O3290</f>
        <v>0</v>
      </c>
      <c r="K3290" t="str">
        <f>IF(ISNUMBER(SEARCH(Module_Name_Short&amp;"_"&amp;SUBSTITUTE(Title," ",""),'Actions-Copy'!$S3290,1)),"X","")</f>
        <v/>
      </c>
      <c r="L3290" t="str">
        <f>IF(ISNUMBER(SEARCH(Module_Name_Short&amp;"_"&amp;SUBSTITUTE(Title," ",""),'Actions-Copy'!$S3290,1)),"X","")</f>
        <v/>
      </c>
      <c r="M3290" t="str">
        <f>IF(ISNUMBER(SEARCH(Module_Name_Short&amp;"_"&amp;SUBSTITUTE(Title," ",""),'Actions-Copy'!$S3290,1)),"X","")</f>
        <v/>
      </c>
      <c r="N3290" t="str">
        <f>IF(ISNUMBER(SEARCH(Module_Name_Short&amp;"_"&amp;SUBSTITUTE(Title," ",""),'Actions-Copy'!$S3290,1)),"X","")</f>
        <v/>
      </c>
      <c r="O3290" t="str">
        <f>IF((K3290&amp;L3290&amp;M3290&amp;N3290)="","Y","X")</f>
        <v>Y</v>
      </c>
      <c r="P3290" s="21">
        <f>'Actions-Copy'!S3290</f>
        <v>0</v>
      </c>
    </row>
    <row r="3291" spans="1:16" ht="28.5" hidden="1" customHeight="1" x14ac:dyDescent="0.25">
      <c r="A3291" t="str">
        <f>VLOOKUP('Actions-Copy'!C3291,ModuleNames,4,FALSE)</f>
        <v>Stores</v>
      </c>
      <c r="B3291" t="str">
        <f>VLOOKUP('Actions-Copy'!C3291,ModuleNames,3,FALSE)</f>
        <v>Stores</v>
      </c>
      <c r="C3291" t="str">
        <f>VLOOKUP('Actions-Copy'!C3291,ModuleNames,2,FALSE)</f>
        <v>Scales</v>
      </c>
      <c r="D3291" s="21" t="str">
        <f>'Actions-Copy'!D3291</f>
        <v>Insert</v>
      </c>
      <c r="E3291" t="str">
        <f>(IF(ISBLANK('Actions-Copy'!F3291),'Actions-Copy'!D3291,'Actions-Copy'!F3291))</f>
        <v>Insert</v>
      </c>
      <c r="F3291" s="21" t="str">
        <f>'Actions-Copy'!C3291</f>
        <v>Scales</v>
      </c>
      <c r="G3291" s="21" t="str">
        <f>'Actions-Copy'!B3291</f>
        <v>ag2</v>
      </c>
      <c r="H3291" s="21" t="str">
        <f>'Actions-Copy'!A3291</f>
        <v>a9</v>
      </c>
      <c r="I3291" t="str">
        <f>IF(ISBLANK('Actions-Copy'!O3291),"","Y")</f>
        <v/>
      </c>
      <c r="J3291">
        <f>'Actions-Copy'!O3291</f>
        <v>0</v>
      </c>
      <c r="K3291" t="str">
        <f>IF(ISNUMBER(SEARCH(Module_Name_Short&amp;"_"&amp;SUBSTITUTE(Title," ",""),'Actions-Copy'!$S3291,1)),"X","")</f>
        <v/>
      </c>
      <c r="L3291" t="str">
        <f>IF(ISNUMBER(SEARCH(Module_Name_Short&amp;"_"&amp;SUBSTITUTE(Title," ",""),'Actions-Copy'!$S3291,1)),"X","")</f>
        <v/>
      </c>
      <c r="M3291" t="str">
        <f>IF(ISNUMBER(SEARCH(Module_Name_Short&amp;"_"&amp;SUBSTITUTE(Title," ",""),'Actions-Copy'!$S3291,1)),"X","")</f>
        <v/>
      </c>
      <c r="N3291" t="str">
        <f>IF(ISNUMBER(SEARCH(Module_Name_Short&amp;"_"&amp;SUBSTITUTE(Title," ",""),'Actions-Copy'!$S3291,1)),"X","")</f>
        <v/>
      </c>
      <c r="O3291" t="str">
        <f>IF((K3291&amp;L3291&amp;M3291&amp;N3291)="","Y","X")</f>
        <v>Y</v>
      </c>
      <c r="P3291" s="21">
        <f>'Actions-Copy'!S3291</f>
        <v>0</v>
      </c>
    </row>
    <row r="3292" spans="1:16" ht="28.5" hidden="1" customHeight="1" x14ac:dyDescent="0.25">
      <c r="A3292" t="str">
        <f>VLOOKUP('Actions-Copy'!C3292,ModuleNames,4,FALSE)</f>
        <v>Stores</v>
      </c>
      <c r="B3292" t="str">
        <f>VLOOKUP('Actions-Copy'!C3292,ModuleNames,3,FALSE)</f>
        <v>Stores</v>
      </c>
      <c r="C3292" t="str">
        <f>VLOOKUP('Actions-Copy'!C3292,ModuleNames,2,FALSE)</f>
        <v>Scales</v>
      </c>
      <c r="D3292" s="21" t="str">
        <f>'Actions-Copy'!D3292</f>
        <v>Cancel</v>
      </c>
      <c r="E3292" t="str">
        <f>(IF(ISBLANK('Actions-Copy'!F3292),'Actions-Copy'!D3292,'Actions-Copy'!F3292))</f>
        <v>Cancel</v>
      </c>
      <c r="F3292" s="21" t="str">
        <f>'Actions-Copy'!C3292</f>
        <v>Scales</v>
      </c>
      <c r="G3292" s="21" t="str">
        <f>'Actions-Copy'!B3292</f>
        <v>ag2</v>
      </c>
      <c r="H3292" s="21" t="str">
        <f>'Actions-Copy'!A3292</f>
        <v>a10</v>
      </c>
      <c r="I3292" t="str">
        <f>IF(ISBLANK('Actions-Copy'!O3292),"","Y")</f>
        <v/>
      </c>
      <c r="J3292">
        <f>'Actions-Copy'!O3292</f>
        <v>0</v>
      </c>
      <c r="K3292" t="str">
        <f>IF(ISNUMBER(SEARCH(Module_Name_Short&amp;"_"&amp;SUBSTITUTE(Title," ",""),'Actions-Copy'!$S3292,1)),"X","")</f>
        <v/>
      </c>
      <c r="L3292" t="str">
        <f>IF(ISNUMBER(SEARCH(Module_Name_Short&amp;"_"&amp;SUBSTITUTE(Title," ",""),'Actions-Copy'!$S3292,1)),"X","")</f>
        <v/>
      </c>
      <c r="M3292" t="str">
        <f>IF(ISNUMBER(SEARCH(Module_Name_Short&amp;"_"&amp;SUBSTITUTE(Title," ",""),'Actions-Copy'!$S3292,1)),"X","")</f>
        <v/>
      </c>
      <c r="N3292" t="str">
        <f>IF(ISNUMBER(SEARCH(Module_Name_Short&amp;"_"&amp;SUBSTITUTE(Title," ",""),'Actions-Copy'!$S3292,1)),"X","")</f>
        <v/>
      </c>
      <c r="O3292" t="str">
        <f>IF((K3292&amp;L3292&amp;M3292&amp;N3292)="","Y","X")</f>
        <v>Y</v>
      </c>
      <c r="P3292" s="21">
        <f>'Actions-Copy'!S3292</f>
        <v>0</v>
      </c>
    </row>
    <row r="3293" spans="1:16" ht="28.5" customHeight="1" x14ac:dyDescent="0.25">
      <c r="A3293" t="str">
        <f>VLOOKUP('Actions-Copy'!C3293,ModuleNames,4,FALSE)</f>
        <v>Stores</v>
      </c>
      <c r="B3293" t="str">
        <f>VLOOKUP('Actions-Copy'!C3293,ModuleNames,3,FALSE)</f>
        <v>Stores</v>
      </c>
      <c r="C3293" t="str">
        <f>VLOOKUP('Actions-Copy'!C3293,ModuleNames,2,FALSE)</f>
        <v>Scales</v>
      </c>
      <c r="D3293" s="21" t="str">
        <f>'Actions-Copy'!D3293</f>
        <v>Select</v>
      </c>
      <c r="E3293" t="str">
        <f>(IF(ISBLANK('Actions-Copy'!F3293),'Actions-Copy'!D3293,'Actions-Copy'!F3293))</f>
        <v>Select</v>
      </c>
      <c r="F3293" s="21" t="str">
        <f>'Actions-Copy'!C3293</f>
        <v>Scales</v>
      </c>
      <c r="G3293" s="21" t="str">
        <f>'Actions-Copy'!B3293</f>
        <v>ag2</v>
      </c>
      <c r="H3293" s="21" t="str">
        <f>'Actions-Copy'!A3293</f>
        <v>a13</v>
      </c>
      <c r="I3293" t="str">
        <f>IF(ISBLANK('Actions-Copy'!O3293),"","Y")</f>
        <v>Y</v>
      </c>
      <c r="J3293" t="str">
        <f>'Actions-Copy'!O3293</f>
        <v>this.get_hasDetails()</v>
      </c>
      <c r="K3293" t="str">
        <f>IF(ISNUMBER(SEARCH(Module_Name_Short&amp;"_"&amp;SUBSTITUTE(Title," ",""),'Actions-Copy'!$S3293,1)),"X","")</f>
        <v>X</v>
      </c>
      <c r="L3293" t="str">
        <f>IF(ISNUMBER(SEARCH(Module_Name_Short&amp;"_"&amp;SUBSTITUTE(Title," ",""),'Actions-Copy'!$S3293,1)),"X","")</f>
        <v/>
      </c>
      <c r="M3293" t="str">
        <f>IF(ISNUMBER(SEARCH(Module_Name_Short&amp;"_"&amp;SUBSTITUTE(Title," ",""),'Actions-Copy'!$S3293,1)),"X","")</f>
        <v/>
      </c>
      <c r="N3293" t="str">
        <f>IF(ISNUMBER(SEARCH(Module_Name_Short&amp;"_"&amp;SUBSTITUTE(Title," ",""),'Actions-Copy'!$S3293,1)),"X","")</f>
        <v/>
      </c>
      <c r="O3293" t="str">
        <f>IF((K3293&amp;L3293&amp;M3293&amp;N3293)="","Y","X")</f>
        <v>X</v>
      </c>
      <c r="P3293" s="21" t="str">
        <f>'Actions-Copy'!S3293</f>
        <v>Stores_View</v>
      </c>
    </row>
    <row r="3294" spans="1:16" ht="28.5" customHeight="1" x14ac:dyDescent="0.25">
      <c r="A3294" t="str">
        <f>VLOOKUP('Actions-Copy'!C1277,ModuleNames,4,FALSE)</f>
        <v>Staff</v>
      </c>
      <c r="B3294" t="str">
        <f>VLOOKUP('Actions-Copy'!C1277,ModuleNames,3,FALSE)</f>
        <v>Staff</v>
      </c>
      <c r="C3294" t="str">
        <f>VLOOKUP('Actions-Copy'!C1277,ModuleNames,2,FALSE)</f>
        <v>Staff Update (Locations)</v>
      </c>
      <c r="D3294" s="21" t="str">
        <f>'Actions-Copy'!D1277</f>
        <v>Edit</v>
      </c>
      <c r="E3294" t="str">
        <f>(IF(ISBLANK('Actions-Copy'!F1277),'Actions-Copy'!D1277,'Actions-Copy'!F1277))</f>
        <v>Edit</v>
      </c>
      <c r="F3294" s="21" t="str">
        <f>'Actions-Copy'!C1277</f>
        <v>Locations_filter</v>
      </c>
      <c r="G3294" s="21" t="str">
        <f>'Actions-Copy'!B1277</f>
        <v>ag4</v>
      </c>
      <c r="H3294" s="21" t="str">
        <f>'Actions-Copy'!A1277</f>
        <v>a1</v>
      </c>
      <c r="I3294" t="str">
        <f>IF(ISBLANK('Actions-Copy'!O1277),"","Y")</f>
        <v/>
      </c>
      <c r="J3294">
        <f>'Actions-Copy'!O1277</f>
        <v>0</v>
      </c>
      <c r="K3294" t="str">
        <f>IF(ISNUMBER(SEARCH(Module_Name_Short&amp;"_"&amp;SUBSTITUTE(Title," ",""),'Actions-Copy'!$S1277,1)),"X","")</f>
        <v/>
      </c>
      <c r="L3294" t="str">
        <f>IF(ISNUMBER(SEARCH(Module_Name_Short&amp;"_"&amp;SUBSTITUTE(Title," ",""),'Actions-Copy'!$S1277,1)),"X","")</f>
        <v/>
      </c>
      <c r="M3294" t="str">
        <f>IF(ISNUMBER(SEARCH(Module_Name_Short&amp;"_"&amp;SUBSTITUTE(Title," ",""),'Actions-Copy'!$S1277,1)),"X","")</f>
        <v/>
      </c>
      <c r="N3294" t="str">
        <f>IF(ISNUMBER(SEARCH(Module_Name_Short&amp;"_"&amp;SUBSTITUTE(Title," ",""),'Actions-Copy'!$S1277,1)),"X","")</f>
        <v>X</v>
      </c>
      <c r="O3294" t="str">
        <f>IF((K3294&amp;L3294&amp;M3294&amp;N3294)="","Y","X")</f>
        <v>X</v>
      </c>
      <c r="P3294" s="21" t="str">
        <f>'Actions-Copy'!S1277</f>
        <v>Staff_Admin</v>
      </c>
    </row>
    <row r="3295" spans="1:16" ht="28.5" customHeight="1" x14ac:dyDescent="0.25">
      <c r="A3295" t="str">
        <f>VLOOKUP('Actions-Copy'!C1263,ModuleNames,4,FALSE)</f>
        <v>Staff</v>
      </c>
      <c r="B3295" t="str">
        <f>VLOOKUP('Actions-Copy'!C1263,ModuleNames,3,FALSE)</f>
        <v>Staff</v>
      </c>
      <c r="C3295" t="str">
        <f>VLOOKUP('Actions-Copy'!C1263,ModuleNames,2,FALSE)</f>
        <v>Staff Update (Locations)</v>
      </c>
      <c r="D3295" s="21" t="str">
        <f>'Actions-Copy'!D1263</f>
        <v>New</v>
      </c>
      <c r="E3295" t="str">
        <f>(IF(ISBLANK('Actions-Copy'!F1263),'Actions-Copy'!D1263,'Actions-Copy'!F1263))</f>
        <v>New</v>
      </c>
      <c r="F3295" s="21" t="str">
        <f>'Actions-Copy'!C1263</f>
        <v>Locations_filter</v>
      </c>
      <c r="G3295" s="21" t="str">
        <f>'Actions-Copy'!B1263</f>
        <v>ag1</v>
      </c>
      <c r="H3295" s="21" t="str">
        <f>'Actions-Copy'!A1263</f>
        <v>a7</v>
      </c>
      <c r="I3295" t="str">
        <f>IF(ISBLANK('Actions-Copy'!O1263),"","Y")</f>
        <v/>
      </c>
      <c r="J3295">
        <f>'Actions-Copy'!O1263</f>
        <v>0</v>
      </c>
      <c r="K3295" t="str">
        <f>IF(ISNUMBER(SEARCH(Module_Name_Short&amp;"_"&amp;SUBSTITUTE(Title," ",""),'Actions-Copy'!$S1263,1)),"X","")</f>
        <v/>
      </c>
      <c r="L3295" t="str">
        <f>IF(ISNUMBER(SEARCH(Module_Name_Short&amp;"_"&amp;SUBSTITUTE(Title," ",""),'Actions-Copy'!$S1263,1)),"X","")</f>
        <v/>
      </c>
      <c r="M3295" t="str">
        <f>IF(ISNUMBER(SEARCH(Module_Name_Short&amp;"_"&amp;SUBSTITUTE(Title," ",""),'Actions-Copy'!$S1263,1)),"X","")</f>
        <v/>
      </c>
      <c r="N3295" t="str">
        <f>IF(ISNUMBER(SEARCH(Module_Name_Short&amp;"_"&amp;SUBSTITUTE(Title," ",""),'Actions-Copy'!$S1263,1)),"X","")</f>
        <v>X</v>
      </c>
      <c r="O3295" t="str">
        <f>IF((K3295&amp;L3295&amp;M3295&amp;N3295)="","Y","X")</f>
        <v>X</v>
      </c>
      <c r="P3295" s="21" t="str">
        <f>'Actions-Copy'!S1263</f>
        <v>Staff_Admin</v>
      </c>
    </row>
    <row r="3296" spans="1:16" ht="28.5" hidden="1" customHeight="1" x14ac:dyDescent="0.25">
      <c r="A3296" t="str">
        <f>VLOOKUP('Actions-Copy'!C3296,ModuleNames,4,FALSE)</f>
        <v>Stores</v>
      </c>
      <c r="B3296" t="str">
        <f>VLOOKUP('Actions-Copy'!C3296,ModuleNames,3,FALSE)</f>
        <v>Stores</v>
      </c>
      <c r="C3296" t="str">
        <f>VLOOKUP('Actions-Copy'!C3296,ModuleNames,2,FALSE)</f>
        <v>Scales</v>
      </c>
      <c r="D3296" s="21" t="str">
        <f>'Actions-Copy'!D3296</f>
        <v>Export (Csv)</v>
      </c>
      <c r="E3296" t="str">
        <f>(IF(ISBLANK('Actions-Copy'!F3296),'Actions-Copy'!D3296,'Actions-Copy'!F3296))</f>
        <v>Export (Csv)</v>
      </c>
      <c r="F3296" s="21" t="str">
        <f>'Actions-Copy'!C3296</f>
        <v>Scales</v>
      </c>
      <c r="G3296" s="21" t="str">
        <f>'Actions-Copy'!B3296</f>
        <v>ag5</v>
      </c>
      <c r="H3296" s="21" t="str">
        <f>'Actions-Copy'!A3296</f>
        <v>a1</v>
      </c>
      <c r="I3296" t="str">
        <f>IF(ISBLANK('Actions-Copy'!O3296),"","Y")</f>
        <v/>
      </c>
      <c r="J3296">
        <f>'Actions-Copy'!O3296</f>
        <v>0</v>
      </c>
      <c r="K3296" t="str">
        <f>IF(ISNUMBER(SEARCH(Module_Name_Short&amp;"_"&amp;SUBSTITUTE(Title," ",""),'Actions-Copy'!$S3296,1)),"X","")</f>
        <v/>
      </c>
      <c r="L3296" t="str">
        <f>IF(ISNUMBER(SEARCH(Module_Name_Short&amp;"_"&amp;SUBSTITUTE(Title," ",""),'Actions-Copy'!$S3296,1)),"X","")</f>
        <v/>
      </c>
      <c r="M3296" t="str">
        <f>IF(ISNUMBER(SEARCH(Module_Name_Short&amp;"_"&amp;SUBSTITUTE(Title," ",""),'Actions-Copy'!$S3296,1)),"X","")</f>
        <v/>
      </c>
      <c r="N3296" t="str">
        <f>IF(ISNUMBER(SEARCH(Module_Name_Short&amp;"_"&amp;SUBSTITUTE(Title," ",""),'Actions-Copy'!$S3296,1)),"X","")</f>
        <v/>
      </c>
      <c r="O3296" t="str">
        <f>IF((K3296&amp;L3296&amp;M3296&amp;N3296)="","Y","X")</f>
        <v>Y</v>
      </c>
      <c r="P3296" s="21">
        <f>'Actions-Copy'!S3296</f>
        <v>0</v>
      </c>
    </row>
    <row r="3297" spans="1:16" ht="28.5" hidden="1" customHeight="1" x14ac:dyDescent="0.25">
      <c r="A3297" t="str">
        <f>VLOOKUP('Actions-Copy'!C3297,ModuleNames,4,FALSE)</f>
        <v>Stores</v>
      </c>
      <c r="B3297" t="str">
        <f>VLOOKUP('Actions-Copy'!C3297,ModuleNames,3,FALSE)</f>
        <v>Stores</v>
      </c>
      <c r="C3297" t="str">
        <f>VLOOKUP('Actions-Copy'!C3297,ModuleNames,2,FALSE)</f>
        <v>Scales</v>
      </c>
      <c r="D3297" s="21">
        <f>'Actions-Copy'!D3297</f>
        <v>0</v>
      </c>
      <c r="E3297">
        <f>(IF(ISBLANK('Actions-Copy'!F3297),'Actions-Copy'!D3297,'Actions-Copy'!F3297))</f>
        <v>0</v>
      </c>
      <c r="F3297" s="21" t="str">
        <f>'Actions-Copy'!C3297</f>
        <v>Scales</v>
      </c>
      <c r="G3297" s="21" t="str">
        <f>'Actions-Copy'!B3297</f>
        <v>ag5</v>
      </c>
      <c r="H3297" s="21" t="str">
        <f>'Actions-Copy'!A3297</f>
        <v>a2</v>
      </c>
      <c r="I3297" t="str">
        <f>IF(ISBLANK('Actions-Copy'!O3297),"","Y")</f>
        <v/>
      </c>
      <c r="J3297">
        <f>'Actions-Copy'!O3297</f>
        <v>0</v>
      </c>
      <c r="K3297" t="str">
        <f>IF(ISNUMBER(SEARCH(Module_Name_Short&amp;"_"&amp;SUBSTITUTE(Title," ",""),'Actions-Copy'!$S3297,1)),"X","")</f>
        <v/>
      </c>
      <c r="L3297" t="str">
        <f>IF(ISNUMBER(SEARCH(Module_Name_Short&amp;"_"&amp;SUBSTITUTE(Title," ",""),'Actions-Copy'!$S3297,1)),"X","")</f>
        <v/>
      </c>
      <c r="M3297" t="str">
        <f>IF(ISNUMBER(SEARCH(Module_Name_Short&amp;"_"&amp;SUBSTITUTE(Title," ",""),'Actions-Copy'!$S3297,1)),"X","")</f>
        <v/>
      </c>
      <c r="N3297" t="str">
        <f>IF(ISNUMBER(SEARCH(Module_Name_Short&amp;"_"&amp;SUBSTITUTE(Title," ",""),'Actions-Copy'!$S3297,1)),"X","")</f>
        <v/>
      </c>
      <c r="O3297" t="str">
        <f>IF((K3297&amp;L3297&amp;M3297&amp;N3297)="","Y","X")</f>
        <v>Y</v>
      </c>
      <c r="P3297" s="21">
        <f>'Actions-Copy'!S3297</f>
        <v>0</v>
      </c>
    </row>
    <row r="3298" spans="1:16" ht="28.5" hidden="1" customHeight="1" x14ac:dyDescent="0.25">
      <c r="A3298" t="str">
        <f>VLOOKUP('Actions-Copy'!C3298,ModuleNames,4,FALSE)</f>
        <v>Stores</v>
      </c>
      <c r="B3298" t="str">
        <f>VLOOKUP('Actions-Copy'!C3298,ModuleNames,3,FALSE)</f>
        <v>Stores</v>
      </c>
      <c r="C3298" t="str">
        <f>VLOOKUP('Actions-Copy'!C3298,ModuleNames,2,FALSE)</f>
        <v>Scales</v>
      </c>
      <c r="D3298" s="21" t="str">
        <f>'Actions-Copy'!D3298</f>
        <v>Export (Rowset)</v>
      </c>
      <c r="E3298" t="str">
        <f>(IF(ISBLANK('Actions-Copy'!F3298),'Actions-Copy'!D3298,'Actions-Copy'!F3298))</f>
        <v>Export (Rowset)</v>
      </c>
      <c r="F3298" s="21" t="str">
        <f>'Actions-Copy'!C3298</f>
        <v>Scales</v>
      </c>
      <c r="G3298" s="21" t="str">
        <f>'Actions-Copy'!B3298</f>
        <v>ag5</v>
      </c>
      <c r="H3298" s="21" t="str">
        <f>'Actions-Copy'!A3298</f>
        <v>a3</v>
      </c>
      <c r="I3298" t="str">
        <f>IF(ISBLANK('Actions-Copy'!O3298),"","Y")</f>
        <v/>
      </c>
      <c r="J3298">
        <f>'Actions-Copy'!O3298</f>
        <v>0</v>
      </c>
      <c r="K3298" t="str">
        <f>IF(ISNUMBER(SEARCH(Module_Name_Short&amp;"_"&amp;SUBSTITUTE(Title," ",""),'Actions-Copy'!$S3298,1)),"X","")</f>
        <v/>
      </c>
      <c r="L3298" t="str">
        <f>IF(ISNUMBER(SEARCH(Module_Name_Short&amp;"_"&amp;SUBSTITUTE(Title," ",""),'Actions-Copy'!$S3298,1)),"X","")</f>
        <v/>
      </c>
      <c r="M3298" t="str">
        <f>IF(ISNUMBER(SEARCH(Module_Name_Short&amp;"_"&amp;SUBSTITUTE(Title," ",""),'Actions-Copy'!$S3298,1)),"X","")</f>
        <v/>
      </c>
      <c r="N3298" t="str">
        <f>IF(ISNUMBER(SEARCH(Module_Name_Short&amp;"_"&amp;SUBSTITUTE(Title," ",""),'Actions-Copy'!$S3298,1)),"X","")</f>
        <v/>
      </c>
      <c r="O3298" t="str">
        <f>IF((K3298&amp;L3298&amp;M3298&amp;N3298)="","Y","X")</f>
        <v>Y</v>
      </c>
      <c r="P3298" s="21">
        <f>'Actions-Copy'!S3298</f>
        <v>0</v>
      </c>
    </row>
    <row r="3299" spans="1:16" ht="28.5" hidden="1" customHeight="1" x14ac:dyDescent="0.25">
      <c r="A3299" t="str">
        <f>VLOOKUP('Actions-Copy'!C3299,ModuleNames,4,FALSE)</f>
        <v>Stores</v>
      </c>
      <c r="B3299" t="str">
        <f>VLOOKUP('Actions-Copy'!C3299,ModuleNames,3,FALSE)</f>
        <v>Stores</v>
      </c>
      <c r="C3299" t="str">
        <f>VLOOKUP('Actions-Copy'!C3299,ModuleNames,2,FALSE)</f>
        <v>Scales</v>
      </c>
      <c r="D3299" s="21" t="str">
        <f>'Actions-Copy'!D3299</f>
        <v>Export (Rss)</v>
      </c>
      <c r="E3299" t="str">
        <f>(IF(ISBLANK('Actions-Copy'!F3299),'Actions-Copy'!D3299,'Actions-Copy'!F3299))</f>
        <v>Export (Rss)</v>
      </c>
      <c r="F3299" s="21" t="str">
        <f>'Actions-Copy'!C3299</f>
        <v>Scales</v>
      </c>
      <c r="G3299" s="21" t="str">
        <f>'Actions-Copy'!B3299</f>
        <v>ag5</v>
      </c>
      <c r="H3299" s="21" t="str">
        <f>'Actions-Copy'!A3299</f>
        <v>a4</v>
      </c>
      <c r="I3299" t="str">
        <f>IF(ISBLANK('Actions-Copy'!O3299),"","Y")</f>
        <v/>
      </c>
      <c r="J3299">
        <f>'Actions-Copy'!O3299</f>
        <v>0</v>
      </c>
      <c r="K3299" t="str">
        <f>IF(ISNUMBER(SEARCH(Module_Name_Short&amp;"_"&amp;SUBSTITUTE(Title," ",""),'Actions-Copy'!$S3299,1)),"X","")</f>
        <v/>
      </c>
      <c r="L3299" t="str">
        <f>IF(ISNUMBER(SEARCH(Module_Name_Short&amp;"_"&amp;SUBSTITUTE(Title," ",""),'Actions-Copy'!$S3299,1)),"X","")</f>
        <v/>
      </c>
      <c r="M3299" t="str">
        <f>IF(ISNUMBER(SEARCH(Module_Name_Short&amp;"_"&amp;SUBSTITUTE(Title," ",""),'Actions-Copy'!$S3299,1)),"X","")</f>
        <v/>
      </c>
      <c r="N3299" t="str">
        <f>IF(ISNUMBER(SEARCH(Module_Name_Short&amp;"_"&amp;SUBSTITUTE(Title," ",""),'Actions-Copy'!$S3299,1)),"X","")</f>
        <v/>
      </c>
      <c r="O3299" t="str">
        <f>IF((K3299&amp;L3299&amp;M3299&amp;N3299)="","Y","X")</f>
        <v>Y</v>
      </c>
      <c r="P3299" s="21">
        <f>'Actions-Copy'!S3299</f>
        <v>0</v>
      </c>
    </row>
    <row r="3300" spans="1:16" ht="28.5" hidden="1" customHeight="1" x14ac:dyDescent="0.25">
      <c r="A3300" t="str">
        <f>VLOOKUP('Actions-Copy'!C3300,ModuleNames,4,FALSE)</f>
        <v>Stores</v>
      </c>
      <c r="B3300" t="str">
        <f>VLOOKUP('Actions-Copy'!C3300,ModuleNames,3,FALSE)</f>
        <v>Stores</v>
      </c>
      <c r="C3300" t="str">
        <f>VLOOKUP('Actions-Copy'!C3300,ModuleNames,2,FALSE)</f>
        <v>Scales</v>
      </c>
      <c r="D3300" s="21">
        <f>'Actions-Copy'!D3300</f>
        <v>0</v>
      </c>
      <c r="E3300">
        <f>(IF(ISBLANK('Actions-Copy'!F3300),'Actions-Copy'!D3300,'Actions-Copy'!F3300))</f>
        <v>0</v>
      </c>
      <c r="F3300" s="21" t="str">
        <f>'Actions-Copy'!C3300</f>
        <v>Scales</v>
      </c>
      <c r="G3300" s="21" t="str">
        <f>'Actions-Copy'!B3300</f>
        <v>ag5</v>
      </c>
      <c r="H3300" s="21" t="str">
        <f>'Actions-Copy'!A3300</f>
        <v>a5</v>
      </c>
      <c r="I3300" t="str">
        <f>IF(ISBLANK('Actions-Copy'!O3300),"","Y")</f>
        <v/>
      </c>
      <c r="J3300">
        <f>'Actions-Copy'!O3300</f>
        <v>0</v>
      </c>
      <c r="K3300" t="str">
        <f>IF(ISNUMBER(SEARCH(Module_Name_Short&amp;"_"&amp;SUBSTITUTE(Title," ",""),'Actions-Copy'!$S3300,1)),"X","")</f>
        <v/>
      </c>
      <c r="L3300" t="str">
        <f>IF(ISNUMBER(SEARCH(Module_Name_Short&amp;"_"&amp;SUBSTITUTE(Title," ",""),'Actions-Copy'!$S3300,1)),"X","")</f>
        <v/>
      </c>
      <c r="M3300" t="str">
        <f>IF(ISNUMBER(SEARCH(Module_Name_Short&amp;"_"&amp;SUBSTITUTE(Title," ",""),'Actions-Copy'!$S3300,1)),"X","")</f>
        <v/>
      </c>
      <c r="N3300" t="str">
        <f>IF(ISNUMBER(SEARCH(Module_Name_Short&amp;"_"&amp;SUBSTITUTE(Title," ",""),'Actions-Copy'!$S3300,1)),"X","")</f>
        <v/>
      </c>
      <c r="O3300" t="str">
        <f>IF((K3300&amp;L3300&amp;M3300&amp;N3300)="","Y","X")</f>
        <v>Y</v>
      </c>
      <c r="P3300" s="21">
        <f>'Actions-Copy'!S3300</f>
        <v>0</v>
      </c>
    </row>
    <row r="3301" spans="1:16" ht="28.5" hidden="1" customHeight="1" x14ac:dyDescent="0.25">
      <c r="A3301" t="str">
        <f>VLOOKUP('Actions-Copy'!C3301,ModuleNames,4,FALSE)</f>
        <v>Stores</v>
      </c>
      <c r="B3301" t="str">
        <f>VLOOKUP('Actions-Copy'!C3301,ModuleNames,3,FALSE)</f>
        <v>Stores</v>
      </c>
      <c r="C3301" t="str">
        <f>VLOOKUP('Actions-Copy'!C3301,ModuleNames,2,FALSE)</f>
        <v>Scales</v>
      </c>
      <c r="D3301" s="21" t="str">
        <f>'Actions-Copy'!D3301</f>
        <v>Import</v>
      </c>
      <c r="E3301" t="str">
        <f>(IF(ISBLANK('Actions-Copy'!F3301),'Actions-Copy'!D3301,'Actions-Copy'!F3301))</f>
        <v>Import</v>
      </c>
      <c r="F3301" s="21" t="str">
        <f>'Actions-Copy'!C3301</f>
        <v>Scales</v>
      </c>
      <c r="G3301" s="21" t="str">
        <f>'Actions-Copy'!B3301</f>
        <v>ag5</v>
      </c>
      <c r="H3301" s="21" t="str">
        <f>'Actions-Copy'!A3301</f>
        <v>a6</v>
      </c>
      <c r="I3301" t="str">
        <f>IF(ISBLANK('Actions-Copy'!O3301),"","Y")</f>
        <v/>
      </c>
      <c r="J3301">
        <f>'Actions-Copy'!O3301</f>
        <v>0</v>
      </c>
      <c r="K3301" t="str">
        <f>IF(ISNUMBER(SEARCH(Module_Name_Short&amp;"_"&amp;SUBSTITUTE(Title," ",""),'Actions-Copy'!$S3301,1)),"X","")</f>
        <v/>
      </c>
      <c r="L3301" t="str">
        <f>IF(ISNUMBER(SEARCH(Module_Name_Short&amp;"_"&amp;SUBSTITUTE(Title," ",""),'Actions-Copy'!$S3301,1)),"X","")</f>
        <v/>
      </c>
      <c r="M3301" t="str">
        <f>IF(ISNUMBER(SEARCH(Module_Name_Short&amp;"_"&amp;SUBSTITUTE(Title," ",""),'Actions-Copy'!$S3301,1)),"X","")</f>
        <v/>
      </c>
      <c r="N3301" t="str">
        <f>IF(ISNUMBER(SEARCH(Module_Name_Short&amp;"_"&amp;SUBSTITUTE(Title," ",""),'Actions-Copy'!$S3301,1)),"X","")</f>
        <v/>
      </c>
      <c r="O3301" t="str">
        <f>IF((K3301&amp;L3301&amp;M3301&amp;N3301)="","Y","X")</f>
        <v>Y</v>
      </c>
      <c r="P3301" s="21">
        <f>'Actions-Copy'!S3301</f>
        <v>0</v>
      </c>
    </row>
    <row r="3302" spans="1:16" ht="28.5" hidden="1" customHeight="1" x14ac:dyDescent="0.25">
      <c r="A3302" t="str">
        <f>VLOOKUP('Actions-Copy'!C3302,ModuleNames,4,FALSE)</f>
        <v>Stores</v>
      </c>
      <c r="B3302" t="str">
        <f>VLOOKUP('Actions-Copy'!C3302,ModuleNames,3,FALSE)</f>
        <v>Stores</v>
      </c>
      <c r="C3302" t="str">
        <f>VLOOKUP('Actions-Copy'!C3302,ModuleNames,2,FALSE)</f>
        <v>Scales</v>
      </c>
      <c r="D3302" s="21" t="str">
        <f>'Actions-Copy'!D3302</f>
        <v>Data Sheet</v>
      </c>
      <c r="E3302" t="str">
        <f>(IF(ISBLANK('Actions-Copy'!F3302),'Actions-Copy'!D3302,'Actions-Copy'!F3302))</f>
        <v>Data Sheet</v>
      </c>
      <c r="F3302" s="21" t="str">
        <f>'Actions-Copy'!C3302</f>
        <v>Scales</v>
      </c>
      <c r="G3302" s="21" t="str">
        <f>'Actions-Copy'!B3302</f>
        <v>ag5</v>
      </c>
      <c r="H3302" s="21" t="str">
        <f>'Actions-Copy'!A3302</f>
        <v>a7</v>
      </c>
      <c r="I3302" t="str">
        <f>IF(ISBLANK('Actions-Copy'!O3302),"","Y")</f>
        <v/>
      </c>
      <c r="J3302">
        <f>'Actions-Copy'!O3302</f>
        <v>0</v>
      </c>
      <c r="K3302" t="str">
        <f>IF(ISNUMBER(SEARCH(Module_Name_Short&amp;"_"&amp;SUBSTITUTE(Title," ",""),'Actions-Copy'!$S3302,1)),"X","")</f>
        <v/>
      </c>
      <c r="L3302" t="str">
        <f>IF(ISNUMBER(SEARCH(Module_Name_Short&amp;"_"&amp;SUBSTITUTE(Title," ",""),'Actions-Copy'!$S3302,1)),"X","")</f>
        <v/>
      </c>
      <c r="M3302" t="str">
        <f>IF(ISNUMBER(SEARCH(Module_Name_Short&amp;"_"&amp;SUBSTITUTE(Title," ",""),'Actions-Copy'!$S3302,1)),"X","")</f>
        <v/>
      </c>
      <c r="N3302" t="str">
        <f>IF(ISNUMBER(SEARCH(Module_Name_Short&amp;"_"&amp;SUBSTITUTE(Title," ",""),'Actions-Copy'!$S3302,1)),"X","")</f>
        <v/>
      </c>
      <c r="O3302" t="str">
        <f>IF((K3302&amp;L3302&amp;M3302&amp;N3302)="","Y","X")</f>
        <v>Y</v>
      </c>
      <c r="P3302" s="21">
        <f>'Actions-Copy'!S3302</f>
        <v>0</v>
      </c>
    </row>
    <row r="3303" spans="1:16" ht="28.5" hidden="1" customHeight="1" x14ac:dyDescent="0.25">
      <c r="A3303" t="str">
        <f>VLOOKUP('Actions-Copy'!C3303,ModuleNames,4,FALSE)</f>
        <v>Stores</v>
      </c>
      <c r="B3303" t="str">
        <f>VLOOKUP('Actions-Copy'!C3303,ModuleNames,3,FALSE)</f>
        <v>Stores</v>
      </c>
      <c r="C3303" t="str">
        <f>VLOOKUP('Actions-Copy'!C3303,ModuleNames,2,FALSE)</f>
        <v>Scales</v>
      </c>
      <c r="D3303" s="21" t="str">
        <f>'Actions-Copy'!D3303</f>
        <v>Grid</v>
      </c>
      <c r="E3303" t="str">
        <f>(IF(ISBLANK('Actions-Copy'!F3303),'Actions-Copy'!D3303,'Actions-Copy'!F3303))</f>
        <v>Grid</v>
      </c>
      <c r="F3303" s="21" t="str">
        <f>'Actions-Copy'!C3303</f>
        <v>Scales</v>
      </c>
      <c r="G3303" s="21" t="str">
        <f>'Actions-Copy'!B3303</f>
        <v>ag5</v>
      </c>
      <c r="H3303" s="21" t="str">
        <f>'Actions-Copy'!A3303</f>
        <v>a8</v>
      </c>
      <c r="I3303" t="str">
        <f>IF(ISBLANK('Actions-Copy'!O3303),"","Y")</f>
        <v/>
      </c>
      <c r="J3303">
        <f>'Actions-Copy'!O3303</f>
        <v>0</v>
      </c>
      <c r="K3303" t="str">
        <f>IF(ISNUMBER(SEARCH(Module_Name_Short&amp;"_"&amp;SUBSTITUTE(Title," ",""),'Actions-Copy'!$S3303,1)),"X","")</f>
        <v/>
      </c>
      <c r="L3303" t="str">
        <f>IF(ISNUMBER(SEARCH(Module_Name_Short&amp;"_"&amp;SUBSTITUTE(Title," ",""),'Actions-Copy'!$S3303,1)),"X","")</f>
        <v/>
      </c>
      <c r="M3303" t="str">
        <f>IF(ISNUMBER(SEARCH(Module_Name_Short&amp;"_"&amp;SUBSTITUTE(Title," ",""),'Actions-Copy'!$S3303,1)),"X","")</f>
        <v/>
      </c>
      <c r="N3303" t="str">
        <f>IF(ISNUMBER(SEARCH(Module_Name_Short&amp;"_"&amp;SUBSTITUTE(Title," ",""),'Actions-Copy'!$S3303,1)),"X","")</f>
        <v/>
      </c>
      <c r="O3303" t="str">
        <f>IF((K3303&amp;L3303&amp;M3303&amp;N3303)="","Y","X")</f>
        <v>Y</v>
      </c>
      <c r="P3303" s="21">
        <f>'Actions-Copy'!S3303</f>
        <v>0</v>
      </c>
    </row>
    <row r="3304" spans="1:16" ht="28.5" hidden="1" customHeight="1" x14ac:dyDescent="0.25">
      <c r="A3304" t="str">
        <f>VLOOKUP('Actions-Copy'!C3304,ModuleNames,4,FALSE)</f>
        <v>Stores</v>
      </c>
      <c r="B3304" t="str">
        <f>VLOOKUP('Actions-Copy'!C3304,ModuleNames,3,FALSE)</f>
        <v>Stores</v>
      </c>
      <c r="C3304" t="str">
        <f>VLOOKUP('Actions-Copy'!C3304,ModuleNames,2,FALSE)</f>
        <v>Scales</v>
      </c>
      <c r="D3304" s="21" t="str">
        <f>'Actions-Copy'!D3304</f>
        <v>Update</v>
      </c>
      <c r="E3304" t="str">
        <f>(IF(ISBLANK('Actions-Copy'!F3304),'Actions-Copy'!D3304,'Actions-Copy'!F3304))</f>
        <v>Update</v>
      </c>
      <c r="F3304" s="21" t="str">
        <f>'Actions-Copy'!C3304</f>
        <v>Scales</v>
      </c>
      <c r="G3304" s="21" t="str">
        <f>'Actions-Copy'!B3304</f>
        <v>ag6</v>
      </c>
      <c r="H3304" s="21" t="str">
        <f>'Actions-Copy'!A3304</f>
        <v>a1</v>
      </c>
      <c r="I3304" t="str">
        <f>IF(ISBLANK('Actions-Copy'!O3304),"","Y")</f>
        <v/>
      </c>
      <c r="J3304">
        <f>'Actions-Copy'!O3304</f>
        <v>0</v>
      </c>
      <c r="K3304" t="str">
        <f>IF(ISNUMBER(SEARCH(Module_Name_Short&amp;"_"&amp;SUBSTITUTE(Title," ",""),'Actions-Copy'!$S3304,1)),"X","")</f>
        <v/>
      </c>
      <c r="L3304" t="str">
        <f>IF(ISNUMBER(SEARCH(Module_Name_Short&amp;"_"&amp;SUBSTITUTE(Title," ",""),'Actions-Copy'!$S3304,1)),"X","")</f>
        <v/>
      </c>
      <c r="M3304" t="str">
        <f>IF(ISNUMBER(SEARCH(Module_Name_Short&amp;"_"&amp;SUBSTITUTE(Title," ",""),'Actions-Copy'!$S3304,1)),"X","")</f>
        <v/>
      </c>
      <c r="N3304" t="str">
        <f>IF(ISNUMBER(SEARCH(Module_Name_Short&amp;"_"&amp;SUBSTITUTE(Title," ",""),'Actions-Copy'!$S3304,1)),"X","")</f>
        <v/>
      </c>
      <c r="O3304" t="str">
        <f>IF((K3304&amp;L3304&amp;M3304&amp;N3304)="","Y","X")</f>
        <v>Y</v>
      </c>
      <c r="P3304" s="21">
        <f>'Actions-Copy'!S3304</f>
        <v>0</v>
      </c>
    </row>
    <row r="3305" spans="1:16" ht="28.5" hidden="1" customHeight="1" x14ac:dyDescent="0.25">
      <c r="A3305" t="str">
        <f>VLOOKUP('Actions-Copy'!C3305,ModuleNames,4,FALSE)</f>
        <v>Stores</v>
      </c>
      <c r="B3305" t="str">
        <f>VLOOKUP('Actions-Copy'!C3305,ModuleNames,3,FALSE)</f>
        <v>Stores</v>
      </c>
      <c r="C3305" t="str">
        <f>VLOOKUP('Actions-Copy'!C3305,ModuleNames,2,FALSE)</f>
        <v>Scales</v>
      </c>
      <c r="D3305" s="21" t="str">
        <f>'Actions-Copy'!D3305</f>
        <v>Cancel</v>
      </c>
      <c r="E3305" t="str">
        <f>(IF(ISBLANK('Actions-Copy'!F3305),'Actions-Copy'!D3305,'Actions-Copy'!F3305))</f>
        <v>Cancel</v>
      </c>
      <c r="F3305" s="21" t="str">
        <f>'Actions-Copy'!C3305</f>
        <v>Scales</v>
      </c>
      <c r="G3305" s="21" t="str">
        <f>'Actions-Copy'!B3305</f>
        <v>ag6</v>
      </c>
      <c r="H3305" s="21" t="str">
        <f>'Actions-Copy'!A3305</f>
        <v>a2</v>
      </c>
      <c r="I3305" t="str">
        <f>IF(ISBLANK('Actions-Copy'!O3305),"","Y")</f>
        <v/>
      </c>
      <c r="J3305">
        <f>'Actions-Copy'!O3305</f>
        <v>0</v>
      </c>
      <c r="K3305" t="str">
        <f>IF(ISNUMBER(SEARCH(Module_Name_Short&amp;"_"&amp;SUBSTITUTE(Title," ",""),'Actions-Copy'!$S3305,1)),"X","")</f>
        <v/>
      </c>
      <c r="L3305" t="str">
        <f>IF(ISNUMBER(SEARCH(Module_Name_Short&amp;"_"&amp;SUBSTITUTE(Title," ",""),'Actions-Copy'!$S3305,1)),"X","")</f>
        <v/>
      </c>
      <c r="M3305" t="str">
        <f>IF(ISNUMBER(SEARCH(Module_Name_Short&amp;"_"&amp;SUBSTITUTE(Title," ",""),'Actions-Copy'!$S3305,1)),"X","")</f>
        <v/>
      </c>
      <c r="N3305" t="str">
        <f>IF(ISNUMBER(SEARCH(Module_Name_Short&amp;"_"&amp;SUBSTITUTE(Title," ",""),'Actions-Copy'!$S3305,1)),"X","")</f>
        <v/>
      </c>
      <c r="O3305" t="str">
        <f>IF((K3305&amp;L3305&amp;M3305&amp;N3305)="","Y","X")</f>
        <v>Y</v>
      </c>
      <c r="P3305" s="21">
        <f>'Actions-Copy'!S3305</f>
        <v>0</v>
      </c>
    </row>
    <row r="3306" spans="1:16" ht="28.5" hidden="1" customHeight="1" x14ac:dyDescent="0.25">
      <c r="A3306" t="str">
        <f>VLOOKUP('Actions-Copy'!C3306,ModuleNames,4,FALSE)</f>
        <v>Stores</v>
      </c>
      <c r="B3306" t="str">
        <f>VLOOKUP('Actions-Copy'!C3306,ModuleNames,3,FALSE)</f>
        <v>Stores</v>
      </c>
      <c r="C3306" t="str">
        <f>VLOOKUP('Actions-Copy'!C3306,ModuleNames,2,FALSE)</f>
        <v>Scales</v>
      </c>
      <c r="D3306" s="21" t="str">
        <f>'Actions-Copy'!D3306</f>
        <v>Insert</v>
      </c>
      <c r="E3306" t="str">
        <f>(IF(ISBLANK('Actions-Copy'!F3306),'Actions-Copy'!D3306,'Actions-Copy'!F3306))</f>
        <v>Insert</v>
      </c>
      <c r="F3306" s="21" t="str">
        <f>'Actions-Copy'!C3306</f>
        <v>Scales</v>
      </c>
      <c r="G3306" s="21" t="str">
        <f>'Actions-Copy'!B3306</f>
        <v>ag6</v>
      </c>
      <c r="H3306" s="21" t="str">
        <f>'Actions-Copy'!A3306</f>
        <v>a3</v>
      </c>
      <c r="I3306" t="str">
        <f>IF(ISBLANK('Actions-Copy'!O3306),"","Y")</f>
        <v/>
      </c>
      <c r="J3306">
        <f>'Actions-Copy'!O3306</f>
        <v>0</v>
      </c>
      <c r="K3306" t="str">
        <f>IF(ISNUMBER(SEARCH(Module_Name_Short&amp;"_"&amp;SUBSTITUTE(Title," ",""),'Actions-Copy'!$S3306,1)),"X","")</f>
        <v/>
      </c>
      <c r="L3306" t="str">
        <f>IF(ISNUMBER(SEARCH(Module_Name_Short&amp;"_"&amp;SUBSTITUTE(Title," ",""),'Actions-Copy'!$S3306,1)),"X","")</f>
        <v/>
      </c>
      <c r="M3306" t="str">
        <f>IF(ISNUMBER(SEARCH(Module_Name_Short&amp;"_"&amp;SUBSTITUTE(Title," ",""),'Actions-Copy'!$S3306,1)),"X","")</f>
        <v/>
      </c>
      <c r="N3306" t="str">
        <f>IF(ISNUMBER(SEARCH(Module_Name_Short&amp;"_"&amp;SUBSTITUTE(Title," ",""),'Actions-Copy'!$S3306,1)),"X","")</f>
        <v/>
      </c>
      <c r="O3306" t="str">
        <f>IF((K3306&amp;L3306&amp;M3306&amp;N3306)="","Y","X")</f>
        <v>Y</v>
      </c>
      <c r="P3306" s="21">
        <f>'Actions-Copy'!S3306</f>
        <v>0</v>
      </c>
    </row>
    <row r="3307" spans="1:16" ht="28.5" hidden="1" customHeight="1" x14ac:dyDescent="0.25">
      <c r="A3307" t="str">
        <f>VLOOKUP('Actions-Copy'!C3307,ModuleNames,4,FALSE)</f>
        <v>Stores</v>
      </c>
      <c r="B3307" t="str">
        <f>VLOOKUP('Actions-Copy'!C3307,ModuleNames,3,FALSE)</f>
        <v>Stores</v>
      </c>
      <c r="C3307" t="str">
        <f>VLOOKUP('Actions-Copy'!C3307,ModuleNames,2,FALSE)</f>
        <v>Scales</v>
      </c>
      <c r="D3307" s="21" t="str">
        <f>'Actions-Copy'!D3307</f>
        <v>Cancel</v>
      </c>
      <c r="E3307" t="str">
        <f>(IF(ISBLANK('Actions-Copy'!F3307),'Actions-Copy'!D3307,'Actions-Copy'!F3307))</f>
        <v>Cancel</v>
      </c>
      <c r="F3307" s="21" t="str">
        <f>'Actions-Copy'!C3307</f>
        <v>Scales</v>
      </c>
      <c r="G3307" s="21" t="str">
        <f>'Actions-Copy'!B3307</f>
        <v>ag6</v>
      </c>
      <c r="H3307" s="21" t="str">
        <f>'Actions-Copy'!A3307</f>
        <v>a4</v>
      </c>
      <c r="I3307" t="str">
        <f>IF(ISBLANK('Actions-Copy'!O3307),"","Y")</f>
        <v/>
      </c>
      <c r="J3307">
        <f>'Actions-Copy'!O3307</f>
        <v>0</v>
      </c>
      <c r="K3307" t="str">
        <f>IF(ISNUMBER(SEARCH(Module_Name_Short&amp;"_"&amp;SUBSTITUTE(Title," ",""),'Actions-Copy'!$S3307,1)),"X","")</f>
        <v/>
      </c>
      <c r="L3307" t="str">
        <f>IF(ISNUMBER(SEARCH(Module_Name_Short&amp;"_"&amp;SUBSTITUTE(Title," ",""),'Actions-Copy'!$S3307,1)),"X","")</f>
        <v/>
      </c>
      <c r="M3307" t="str">
        <f>IF(ISNUMBER(SEARCH(Module_Name_Short&amp;"_"&amp;SUBSTITUTE(Title," ",""),'Actions-Copy'!$S3307,1)),"X","")</f>
        <v/>
      </c>
      <c r="N3307" t="str">
        <f>IF(ISNUMBER(SEARCH(Module_Name_Short&amp;"_"&amp;SUBSTITUTE(Title," ",""),'Actions-Copy'!$S3307,1)),"X","")</f>
        <v/>
      </c>
      <c r="O3307" t="str">
        <f>IF((K3307&amp;L3307&amp;M3307&amp;N3307)="","Y","X")</f>
        <v>Y</v>
      </c>
      <c r="P3307" s="21">
        <f>'Actions-Copy'!S3307</f>
        <v>0</v>
      </c>
    </row>
    <row r="3308" spans="1:16" ht="28.5" hidden="1" customHeight="1" x14ac:dyDescent="0.25">
      <c r="A3308" t="str">
        <f>VLOOKUP('Actions-Copy'!C3308,ModuleNames,4,FALSE)</f>
        <v>Stores</v>
      </c>
      <c r="B3308" t="str">
        <f>VLOOKUP('Actions-Copy'!C3308,ModuleNames,3,FALSE)</f>
        <v>Stores</v>
      </c>
      <c r="C3308" t="str">
        <f>VLOOKUP('Actions-Copy'!C3308,ModuleNames,2,FALSE)</f>
        <v>Scales</v>
      </c>
      <c r="D3308" s="21" t="str">
        <f>'Actions-Copy'!D3308</f>
        <v>Report (Pdf)</v>
      </c>
      <c r="E3308" t="str">
        <f>(IF(ISBLANK('Actions-Copy'!F3308),'Actions-Copy'!D3308,'Actions-Copy'!F3308))</f>
        <v>Report (Pdf)</v>
      </c>
      <c r="F3308" s="21" t="str">
        <f>'Actions-Copy'!C3308</f>
        <v>Scales</v>
      </c>
      <c r="G3308" s="21" t="str">
        <f>'Actions-Copy'!B3308</f>
        <v>ag7</v>
      </c>
      <c r="H3308" s="21" t="str">
        <f>'Actions-Copy'!A3308</f>
        <v>a1</v>
      </c>
      <c r="I3308" t="str">
        <f>IF(ISBLANK('Actions-Copy'!O3308),"","Y")</f>
        <v/>
      </c>
      <c r="J3308">
        <f>'Actions-Copy'!O3308</f>
        <v>0</v>
      </c>
      <c r="K3308" t="str">
        <f>IF(ISNUMBER(SEARCH(Module_Name_Short&amp;"_"&amp;SUBSTITUTE(Title," ",""),'Actions-Copy'!$S3308,1)),"X","")</f>
        <v/>
      </c>
      <c r="L3308" t="str">
        <f>IF(ISNUMBER(SEARCH(Module_Name_Short&amp;"_"&amp;SUBSTITUTE(Title," ",""),'Actions-Copy'!$S3308,1)),"X","")</f>
        <v/>
      </c>
      <c r="M3308" t="str">
        <f>IF(ISNUMBER(SEARCH(Module_Name_Short&amp;"_"&amp;SUBSTITUTE(Title," ",""),'Actions-Copy'!$S3308,1)),"X","")</f>
        <v/>
      </c>
      <c r="N3308" t="str">
        <f>IF(ISNUMBER(SEARCH(Module_Name_Short&amp;"_"&amp;SUBSTITUTE(Title," ",""),'Actions-Copy'!$S3308,1)),"X","")</f>
        <v/>
      </c>
      <c r="O3308" t="str">
        <f>IF((K3308&amp;L3308&amp;M3308&amp;N3308)="","Y","X")</f>
        <v>Y</v>
      </c>
      <c r="P3308" s="21">
        <f>'Actions-Copy'!S3308</f>
        <v>0</v>
      </c>
    </row>
    <row r="3309" spans="1:16" ht="28.5" hidden="1" customHeight="1" x14ac:dyDescent="0.25">
      <c r="A3309" t="str">
        <f>VLOOKUP('Actions-Copy'!C3309,ModuleNames,4,FALSE)</f>
        <v>Stores</v>
      </c>
      <c r="B3309" t="str">
        <f>VLOOKUP('Actions-Copy'!C3309,ModuleNames,3,FALSE)</f>
        <v>Stores</v>
      </c>
      <c r="C3309" t="str">
        <f>VLOOKUP('Actions-Copy'!C3309,ModuleNames,2,FALSE)</f>
        <v>Scales</v>
      </c>
      <c r="D3309" s="21" t="str">
        <f>'Actions-Copy'!D3309</f>
        <v>Report (Image)</v>
      </c>
      <c r="E3309" t="str">
        <f>(IF(ISBLANK('Actions-Copy'!F3309),'Actions-Copy'!D3309,'Actions-Copy'!F3309))</f>
        <v>Report (Image)</v>
      </c>
      <c r="F3309" s="21" t="str">
        <f>'Actions-Copy'!C3309</f>
        <v>Scales</v>
      </c>
      <c r="G3309" s="21" t="str">
        <f>'Actions-Copy'!B3309</f>
        <v>ag7</v>
      </c>
      <c r="H3309" s="21" t="str">
        <f>'Actions-Copy'!A3309</f>
        <v>a2</v>
      </c>
      <c r="I3309" t="str">
        <f>IF(ISBLANK('Actions-Copy'!O3309),"","Y")</f>
        <v/>
      </c>
      <c r="J3309">
        <f>'Actions-Copy'!O3309</f>
        <v>0</v>
      </c>
      <c r="K3309" t="str">
        <f>IF(ISNUMBER(SEARCH(Module_Name_Short&amp;"_"&amp;SUBSTITUTE(Title," ",""),'Actions-Copy'!$S3309,1)),"X","")</f>
        <v/>
      </c>
      <c r="L3309" t="str">
        <f>IF(ISNUMBER(SEARCH(Module_Name_Short&amp;"_"&amp;SUBSTITUTE(Title," ",""),'Actions-Copy'!$S3309,1)),"X","")</f>
        <v/>
      </c>
      <c r="M3309" t="str">
        <f>IF(ISNUMBER(SEARCH(Module_Name_Short&amp;"_"&amp;SUBSTITUTE(Title," ",""),'Actions-Copy'!$S3309,1)),"X","")</f>
        <v/>
      </c>
      <c r="N3309" t="str">
        <f>IF(ISNUMBER(SEARCH(Module_Name_Short&amp;"_"&amp;SUBSTITUTE(Title," ",""),'Actions-Copy'!$S3309,1)),"X","")</f>
        <v/>
      </c>
      <c r="O3309" t="str">
        <f>IF((K3309&amp;L3309&amp;M3309&amp;N3309)="","Y","X")</f>
        <v>Y</v>
      </c>
      <c r="P3309" s="21">
        <f>'Actions-Copy'!S3309</f>
        <v>0</v>
      </c>
    </row>
    <row r="3310" spans="1:16" ht="28.5" hidden="1" customHeight="1" x14ac:dyDescent="0.25">
      <c r="A3310" t="str">
        <f>VLOOKUP('Actions-Copy'!C3310,ModuleNames,4,FALSE)</f>
        <v>Stores</v>
      </c>
      <c r="B3310" t="str">
        <f>VLOOKUP('Actions-Copy'!C3310,ModuleNames,3,FALSE)</f>
        <v>Stores</v>
      </c>
      <c r="C3310" t="str">
        <f>VLOOKUP('Actions-Copy'!C3310,ModuleNames,2,FALSE)</f>
        <v>Scales</v>
      </c>
      <c r="D3310" s="21" t="str">
        <f>'Actions-Copy'!D3310</f>
        <v>Report (Excel)</v>
      </c>
      <c r="E3310" t="str">
        <f>(IF(ISBLANK('Actions-Copy'!F3310),'Actions-Copy'!D3310,'Actions-Copy'!F3310))</f>
        <v>Report (Excel)</v>
      </c>
      <c r="F3310" s="21" t="str">
        <f>'Actions-Copy'!C3310</f>
        <v>Scales</v>
      </c>
      <c r="G3310" s="21" t="str">
        <f>'Actions-Copy'!B3310</f>
        <v>ag7</v>
      </c>
      <c r="H3310" s="21" t="str">
        <f>'Actions-Copy'!A3310</f>
        <v>a3</v>
      </c>
      <c r="I3310" t="str">
        <f>IF(ISBLANK('Actions-Copy'!O3310),"","Y")</f>
        <v/>
      </c>
      <c r="J3310">
        <f>'Actions-Copy'!O3310</f>
        <v>0</v>
      </c>
      <c r="K3310" t="str">
        <f>IF(ISNUMBER(SEARCH(Module_Name_Short&amp;"_"&amp;SUBSTITUTE(Title," ",""),'Actions-Copy'!$S3310,1)),"X","")</f>
        <v/>
      </c>
      <c r="L3310" t="str">
        <f>IF(ISNUMBER(SEARCH(Module_Name_Short&amp;"_"&amp;SUBSTITUTE(Title," ",""),'Actions-Copy'!$S3310,1)),"X","")</f>
        <v/>
      </c>
      <c r="M3310" t="str">
        <f>IF(ISNUMBER(SEARCH(Module_Name_Short&amp;"_"&amp;SUBSTITUTE(Title," ",""),'Actions-Copy'!$S3310,1)),"X","")</f>
        <v/>
      </c>
      <c r="N3310" t="str">
        <f>IF(ISNUMBER(SEARCH(Module_Name_Short&amp;"_"&amp;SUBSTITUTE(Title," ",""),'Actions-Copy'!$S3310,1)),"X","")</f>
        <v/>
      </c>
      <c r="O3310" t="str">
        <f>IF((K3310&amp;L3310&amp;M3310&amp;N3310)="","Y","X")</f>
        <v>Y</v>
      </c>
      <c r="P3310" s="21">
        <f>'Actions-Copy'!S3310</f>
        <v>0</v>
      </c>
    </row>
    <row r="3311" spans="1:16" ht="28.5" hidden="1" customHeight="1" x14ac:dyDescent="0.25">
      <c r="A3311" t="str">
        <f>VLOOKUP('Actions-Copy'!C3311,ModuleNames,4,FALSE)</f>
        <v>Stores</v>
      </c>
      <c r="B3311" t="str">
        <f>VLOOKUP('Actions-Copy'!C3311,ModuleNames,3,FALSE)</f>
        <v>Stores</v>
      </c>
      <c r="C3311" t="str">
        <f>VLOOKUP('Actions-Copy'!C3311,ModuleNames,2,FALSE)</f>
        <v>Scales</v>
      </c>
      <c r="D3311" s="21" t="str">
        <f>'Actions-Copy'!D3311</f>
        <v>Report (Word)</v>
      </c>
      <c r="E3311" t="str">
        <f>(IF(ISBLANK('Actions-Copy'!F3311),'Actions-Copy'!D3311,'Actions-Copy'!F3311))</f>
        <v>Report (Word)</v>
      </c>
      <c r="F3311" s="21" t="str">
        <f>'Actions-Copy'!C3311</f>
        <v>Scales</v>
      </c>
      <c r="G3311" s="21" t="str">
        <f>'Actions-Copy'!B3311</f>
        <v>ag7</v>
      </c>
      <c r="H3311" s="21" t="str">
        <f>'Actions-Copy'!A3311</f>
        <v>a4</v>
      </c>
      <c r="I3311" t="str">
        <f>IF(ISBLANK('Actions-Copy'!O3311),"","Y")</f>
        <v/>
      </c>
      <c r="J3311">
        <f>'Actions-Copy'!O3311</f>
        <v>0</v>
      </c>
      <c r="K3311" t="str">
        <f>IF(ISNUMBER(SEARCH(Module_Name_Short&amp;"_"&amp;SUBSTITUTE(Title," ",""),'Actions-Copy'!$S3311,1)),"X","")</f>
        <v/>
      </c>
      <c r="L3311" t="str">
        <f>IF(ISNUMBER(SEARCH(Module_Name_Short&amp;"_"&amp;SUBSTITUTE(Title," ",""),'Actions-Copy'!$S3311,1)),"X","")</f>
        <v/>
      </c>
      <c r="M3311" t="str">
        <f>IF(ISNUMBER(SEARCH(Module_Name_Short&amp;"_"&amp;SUBSTITUTE(Title," ",""),'Actions-Copy'!$S3311,1)),"X","")</f>
        <v/>
      </c>
      <c r="N3311" t="str">
        <f>IF(ISNUMBER(SEARCH(Module_Name_Short&amp;"_"&amp;SUBSTITUTE(Title," ",""),'Actions-Copy'!$S3311,1)),"X","")</f>
        <v/>
      </c>
      <c r="O3311" t="str">
        <f>IF((K3311&amp;L3311&amp;M3311&amp;N3311)="","Y","X")</f>
        <v>Y</v>
      </c>
      <c r="P3311" s="21">
        <f>'Actions-Copy'!S3311</f>
        <v>0</v>
      </c>
    </row>
    <row r="3312" spans="1:16" ht="28.5" hidden="1" customHeight="1" x14ac:dyDescent="0.25">
      <c r="A3312" t="str">
        <f>VLOOKUP('Actions-Copy'!C3312,ModuleNames,4,FALSE)</f>
        <v>Stores</v>
      </c>
      <c r="B3312" t="str">
        <f>VLOOKUP('Actions-Copy'!C3312,ModuleNames,3,FALSE)</f>
        <v>Stores</v>
      </c>
      <c r="C3312" t="str">
        <f>VLOOKUP('Actions-Copy'!C3312,ModuleNames,2,FALSE)</f>
        <v>Scales</v>
      </c>
      <c r="D3312" s="21" t="str">
        <f>'Actions-Copy'!D3312</f>
        <v>Update</v>
      </c>
      <c r="E3312" t="str">
        <f>(IF(ISBLANK('Actions-Copy'!F3312),'Actions-Copy'!D3312,'Actions-Copy'!F3312))</f>
        <v>Update</v>
      </c>
      <c r="F3312" s="21" t="str">
        <f>'Actions-Copy'!C3312</f>
        <v>Scales</v>
      </c>
      <c r="G3312" s="21" t="str">
        <f>'Actions-Copy'!B3312</f>
        <v>ag8</v>
      </c>
      <c r="H3312" s="21" t="str">
        <f>'Actions-Copy'!A3312</f>
        <v>a4</v>
      </c>
      <c r="I3312" t="str">
        <f>IF(ISBLANK('Actions-Copy'!O3312),"","Y")</f>
        <v/>
      </c>
      <c r="J3312">
        <f>'Actions-Copy'!O3312</f>
        <v>0</v>
      </c>
      <c r="K3312" t="str">
        <f>IF(ISNUMBER(SEARCH(Module_Name_Short&amp;"_"&amp;SUBSTITUTE(Title," ",""),'Actions-Copy'!$S3312,1)),"X","")</f>
        <v/>
      </c>
      <c r="L3312" t="str">
        <f>IF(ISNUMBER(SEARCH(Module_Name_Short&amp;"_"&amp;SUBSTITUTE(Title," ",""),'Actions-Copy'!$S3312,1)),"X","")</f>
        <v/>
      </c>
      <c r="M3312" t="str">
        <f>IF(ISNUMBER(SEARCH(Module_Name_Short&amp;"_"&amp;SUBSTITUTE(Title," ",""),'Actions-Copy'!$S3312,1)),"X","")</f>
        <v/>
      </c>
      <c r="N3312" t="str">
        <f>IF(ISNUMBER(SEARCH(Module_Name_Short&amp;"_"&amp;SUBSTITUTE(Title," ",""),'Actions-Copy'!$S3312,1)),"X","")</f>
        <v/>
      </c>
      <c r="O3312" t="str">
        <f>IF((K3312&amp;L3312&amp;M3312&amp;N3312)="","Y","X")</f>
        <v>Y</v>
      </c>
      <c r="P3312" s="21">
        <f>'Actions-Copy'!S3312</f>
        <v>0</v>
      </c>
    </row>
    <row r="3313" spans="1:16" ht="28.5" hidden="1" customHeight="1" x14ac:dyDescent="0.25">
      <c r="A3313" t="str">
        <f>VLOOKUP('Actions-Copy'!C3313,ModuleNames,4,FALSE)</f>
        <v>Stores</v>
      </c>
      <c r="B3313" t="str">
        <f>VLOOKUP('Actions-Copy'!C3313,ModuleNames,3,FALSE)</f>
        <v>Stores</v>
      </c>
      <c r="C3313" t="str">
        <f>VLOOKUP('Actions-Copy'!C3313,ModuleNames,2,FALSE)</f>
        <v>Scales</v>
      </c>
      <c r="D3313" s="21" t="str">
        <f>'Actions-Copy'!D3313</f>
        <v>Cancel</v>
      </c>
      <c r="E3313" t="str">
        <f>(IF(ISBLANK('Actions-Copy'!F3313),'Actions-Copy'!D3313,'Actions-Copy'!F3313))</f>
        <v>Cancel</v>
      </c>
      <c r="F3313" s="21" t="str">
        <f>'Actions-Copy'!C3313</f>
        <v>Scales</v>
      </c>
      <c r="G3313" s="21" t="str">
        <f>'Actions-Copy'!B3313</f>
        <v>ag8</v>
      </c>
      <c r="H3313" s="21" t="str">
        <f>'Actions-Copy'!A3313</f>
        <v>a5</v>
      </c>
      <c r="I3313" t="str">
        <f>IF(ISBLANK('Actions-Copy'!O3313),"","Y")</f>
        <v/>
      </c>
      <c r="J3313">
        <f>'Actions-Copy'!O3313</f>
        <v>0</v>
      </c>
      <c r="K3313" t="str">
        <f>IF(ISNUMBER(SEARCH(Module_Name_Short&amp;"_"&amp;SUBSTITUTE(Title," ",""),'Actions-Copy'!$S3313,1)),"X","")</f>
        <v/>
      </c>
      <c r="L3313" t="str">
        <f>IF(ISNUMBER(SEARCH(Module_Name_Short&amp;"_"&amp;SUBSTITUTE(Title," ",""),'Actions-Copy'!$S3313,1)),"X","")</f>
        <v/>
      </c>
      <c r="M3313" t="str">
        <f>IF(ISNUMBER(SEARCH(Module_Name_Short&amp;"_"&amp;SUBSTITUTE(Title," ",""),'Actions-Copy'!$S3313,1)),"X","")</f>
        <v/>
      </c>
      <c r="N3313" t="str">
        <f>IF(ISNUMBER(SEARCH(Module_Name_Short&amp;"_"&amp;SUBSTITUTE(Title," ",""),'Actions-Copy'!$S3313,1)),"X","")</f>
        <v/>
      </c>
      <c r="O3313" t="str">
        <f>IF((K3313&amp;L3313&amp;M3313&amp;N3313)="","Y","X")</f>
        <v>Y</v>
      </c>
      <c r="P3313" s="21">
        <f>'Actions-Copy'!S3313</f>
        <v>0</v>
      </c>
    </row>
    <row r="3314" spans="1:16" ht="28.5" hidden="1" customHeight="1" x14ac:dyDescent="0.25">
      <c r="A3314" t="str">
        <f>VLOOKUP('Actions-Copy'!C3314,ModuleNames,4,FALSE)</f>
        <v>Stores</v>
      </c>
      <c r="B3314" t="str">
        <f>VLOOKUP('Actions-Copy'!C3314,ModuleNames,3,FALSE)</f>
        <v>Stores</v>
      </c>
      <c r="C3314" t="str">
        <f>VLOOKUP('Actions-Copy'!C3314,ModuleNames,2,FALSE)</f>
        <v>Scales</v>
      </c>
      <c r="D3314" s="21" t="str">
        <f>'Actions-Copy'!D3314</f>
        <v>Insert</v>
      </c>
      <c r="E3314" t="str">
        <f>(IF(ISBLANK('Actions-Copy'!F3314),'Actions-Copy'!D3314,'Actions-Copy'!F3314))</f>
        <v>Insert</v>
      </c>
      <c r="F3314" s="21" t="str">
        <f>'Actions-Copy'!C3314</f>
        <v>Scales</v>
      </c>
      <c r="G3314" s="21" t="str">
        <f>'Actions-Copy'!B3314</f>
        <v>ag8</v>
      </c>
      <c r="H3314" s="21" t="str">
        <f>'Actions-Copy'!A3314</f>
        <v>a6</v>
      </c>
      <c r="I3314" t="str">
        <f>IF(ISBLANK('Actions-Copy'!O3314),"","Y")</f>
        <v/>
      </c>
      <c r="J3314">
        <f>'Actions-Copy'!O3314</f>
        <v>0</v>
      </c>
      <c r="K3314" t="str">
        <f>IF(ISNUMBER(SEARCH(Module_Name_Short&amp;"_"&amp;SUBSTITUTE(Title," ",""),'Actions-Copy'!$S3314,1)),"X","")</f>
        <v/>
      </c>
      <c r="L3314" t="str">
        <f>IF(ISNUMBER(SEARCH(Module_Name_Short&amp;"_"&amp;SUBSTITUTE(Title," ",""),'Actions-Copy'!$S3314,1)),"X","")</f>
        <v/>
      </c>
      <c r="M3314" t="str">
        <f>IF(ISNUMBER(SEARCH(Module_Name_Short&amp;"_"&amp;SUBSTITUTE(Title," ",""),'Actions-Copy'!$S3314,1)),"X","")</f>
        <v/>
      </c>
      <c r="N3314" t="str">
        <f>IF(ISNUMBER(SEARCH(Module_Name_Short&amp;"_"&amp;SUBSTITUTE(Title," ",""),'Actions-Copy'!$S3314,1)),"X","")</f>
        <v/>
      </c>
      <c r="O3314" t="str">
        <f>IF((K3314&amp;L3314&amp;M3314&amp;N3314)="","Y","X")</f>
        <v>Y</v>
      </c>
      <c r="P3314" s="21">
        <f>'Actions-Copy'!S3314</f>
        <v>0</v>
      </c>
    </row>
    <row r="3315" spans="1:16" ht="28.5" hidden="1" customHeight="1" x14ac:dyDescent="0.25">
      <c r="A3315" t="str">
        <f>VLOOKUP('Actions-Copy'!C3315,ModuleNames,4,FALSE)</f>
        <v>Stores</v>
      </c>
      <c r="B3315" t="str">
        <f>VLOOKUP('Actions-Copy'!C3315,ModuleNames,3,FALSE)</f>
        <v>Stores</v>
      </c>
      <c r="C3315" t="str">
        <f>VLOOKUP('Actions-Copy'!C3315,ModuleNames,2,FALSE)</f>
        <v>Scales</v>
      </c>
      <c r="D3315" s="21" t="str">
        <f>'Actions-Copy'!D3315</f>
        <v>Cancel</v>
      </c>
      <c r="E3315" t="str">
        <f>(IF(ISBLANK('Actions-Copy'!F3315),'Actions-Copy'!D3315,'Actions-Copy'!F3315))</f>
        <v>Cancel</v>
      </c>
      <c r="F3315" s="21" t="str">
        <f>'Actions-Copy'!C3315</f>
        <v>Scales</v>
      </c>
      <c r="G3315" s="21" t="str">
        <f>'Actions-Copy'!B3315</f>
        <v>ag8</v>
      </c>
      <c r="H3315" s="21" t="str">
        <f>'Actions-Copy'!A3315</f>
        <v>a7</v>
      </c>
      <c r="I3315" t="str">
        <f>IF(ISBLANK('Actions-Copy'!O3315),"","Y")</f>
        <v/>
      </c>
      <c r="J3315">
        <f>'Actions-Copy'!O3315</f>
        <v>0</v>
      </c>
      <c r="K3315" t="str">
        <f>IF(ISNUMBER(SEARCH(Module_Name_Short&amp;"_"&amp;SUBSTITUTE(Title," ",""),'Actions-Copy'!$S3315,1)),"X","")</f>
        <v/>
      </c>
      <c r="L3315" t="str">
        <f>IF(ISNUMBER(SEARCH(Module_Name_Short&amp;"_"&amp;SUBSTITUTE(Title," ",""),'Actions-Copy'!$S3315,1)),"X","")</f>
        <v/>
      </c>
      <c r="M3315" t="str">
        <f>IF(ISNUMBER(SEARCH(Module_Name_Short&amp;"_"&amp;SUBSTITUTE(Title," ",""),'Actions-Copy'!$S3315,1)),"X","")</f>
        <v/>
      </c>
      <c r="N3315" t="str">
        <f>IF(ISNUMBER(SEARCH(Module_Name_Short&amp;"_"&amp;SUBSTITUTE(Title," ",""),'Actions-Copy'!$S3315,1)),"X","")</f>
        <v/>
      </c>
      <c r="O3315" t="str">
        <f>IF((K3315&amp;L3315&amp;M3315&amp;N3315)="","Y","X")</f>
        <v>Y</v>
      </c>
      <c r="P3315" s="21">
        <f>'Actions-Copy'!S3315</f>
        <v>0</v>
      </c>
    </row>
    <row r="3316" spans="1:16" ht="28.5" customHeight="1" x14ac:dyDescent="0.25">
      <c r="A3316" t="str">
        <f>VLOOKUP('Actions-Copy'!C1276,ModuleNames,4,FALSE)</f>
        <v>Staff</v>
      </c>
      <c r="B3316" t="str">
        <f>VLOOKUP('Actions-Copy'!C1276,ModuleNames,3,FALSE)</f>
        <v>Staff</v>
      </c>
      <c r="C3316" t="str">
        <f>VLOOKUP('Actions-Copy'!C1276,ModuleNames,2,FALSE)</f>
        <v>Staff Update (Locations)</v>
      </c>
      <c r="D3316" s="21" t="str">
        <f>'Actions-Copy'!D1276</f>
        <v>New</v>
      </c>
      <c r="E3316" t="str">
        <f>(IF(ISBLANK('Actions-Copy'!F1276),'Actions-Copy'!D1276,'Actions-Copy'!F1276))</f>
        <v>New</v>
      </c>
      <c r="F3316" s="21" t="str">
        <f>'Actions-Copy'!C1276</f>
        <v>Locations_filter</v>
      </c>
      <c r="G3316" s="21" t="str">
        <f>'Actions-Copy'!B1276</f>
        <v>ag3</v>
      </c>
      <c r="H3316" s="21" t="str">
        <f>'Actions-Copy'!A1276</f>
        <v>a1</v>
      </c>
      <c r="I3316" t="str">
        <f>IF(ISBLANK('Actions-Copy'!O1276),"","Y")</f>
        <v/>
      </c>
      <c r="J3316">
        <f>'Actions-Copy'!O1276</f>
        <v>0</v>
      </c>
      <c r="K3316" t="str">
        <f>IF(ISNUMBER(SEARCH(Module_Name_Short&amp;"_"&amp;SUBSTITUTE(Title," ",""),'Actions-Copy'!$S1276,1)),"X","")</f>
        <v/>
      </c>
      <c r="L3316" t="str">
        <f>IF(ISNUMBER(SEARCH(Module_Name_Short&amp;"_"&amp;SUBSTITUTE(Title," ",""),'Actions-Copy'!$S1276,1)),"X","")</f>
        <v/>
      </c>
      <c r="M3316" t="str">
        <f>IF(ISNUMBER(SEARCH(Module_Name_Short&amp;"_"&amp;SUBSTITUTE(Title," ",""),'Actions-Copy'!$S1276,1)),"X","")</f>
        <v/>
      </c>
      <c r="N3316" t="str">
        <f>IF(ISNUMBER(SEARCH(Module_Name_Short&amp;"_"&amp;SUBSTITUTE(Title," ",""),'Actions-Copy'!$S1276,1)),"X","")</f>
        <v>X</v>
      </c>
      <c r="O3316" t="str">
        <f>IF((K3316&amp;L3316&amp;M3316&amp;N3316)="","Y","X")</f>
        <v>X</v>
      </c>
      <c r="P3316" s="21" t="str">
        <f>'Actions-Copy'!S1276</f>
        <v>Staff_Admin</v>
      </c>
    </row>
    <row r="3317" spans="1:16" ht="28.5" customHeight="1" x14ac:dyDescent="0.25">
      <c r="A3317" t="str">
        <f>VLOOKUP('Actions-Copy'!C3940,ModuleNames,4,FALSE)</f>
        <v>Staff</v>
      </c>
      <c r="B3317" t="str">
        <f>VLOOKUP('Actions-Copy'!C3940,ModuleNames,3,FALSE)</f>
        <v>Staff</v>
      </c>
      <c r="C3317" t="str">
        <f>VLOOKUP('Actions-Copy'!C3940,ModuleNames,2,FALSE)</f>
        <v>Update (Automated)</v>
      </c>
      <c r="D3317" s="21" t="str">
        <f>'Actions-Copy'!D3940</f>
        <v>Delete</v>
      </c>
      <c r="E3317" t="str">
        <f>(IF(ISBLANK('Actions-Copy'!F3940),'Actions-Copy'!D3940,'Actions-Copy'!F3940))</f>
        <v>Delete</v>
      </c>
      <c r="F3317" s="21" t="str">
        <f>'Actions-Copy'!C3940</f>
        <v>staff_update</v>
      </c>
      <c r="G3317" s="21" t="str">
        <f>'Actions-Copy'!B3940</f>
        <v>ag1</v>
      </c>
      <c r="H3317" s="21" t="str">
        <f>'Actions-Copy'!A3940</f>
        <v>a3</v>
      </c>
      <c r="I3317" t="str">
        <f>IF(ISBLANK('Actions-Copy'!O3940),"","Y")</f>
        <v/>
      </c>
      <c r="J3317">
        <f>'Actions-Copy'!O3940</f>
        <v>0</v>
      </c>
      <c r="K3317" t="str">
        <f>IF(ISNUMBER(SEARCH(Module_Name_Short&amp;"_"&amp;SUBSTITUTE(Title," ",""),'Actions-Copy'!$S3940,1)),"X","")</f>
        <v/>
      </c>
      <c r="L3317" t="str">
        <f>IF(ISNUMBER(SEARCH(Module_Name_Short&amp;"_"&amp;SUBSTITUTE(Title," ",""),'Actions-Copy'!$S3940,1)),"X","")</f>
        <v/>
      </c>
      <c r="M3317" t="str">
        <f>IF(ISNUMBER(SEARCH(Module_Name_Short&amp;"_"&amp;SUBSTITUTE(Title," ",""),'Actions-Copy'!$S3940,1)),"X","")</f>
        <v/>
      </c>
      <c r="N3317" t="str">
        <f>IF(ISNUMBER(SEARCH(Module_Name_Short&amp;"_"&amp;SUBSTITUTE(Title," ",""),'Actions-Copy'!$S3940,1)),"X","")</f>
        <v>X</v>
      </c>
      <c r="O3317" t="str">
        <f>IF((K3317&amp;L3317&amp;M3317&amp;N3317)="","Y","X")</f>
        <v>X</v>
      </c>
      <c r="P3317" s="21" t="str">
        <f>'Actions-Copy'!S3940</f>
        <v>Staff_Admin</v>
      </c>
    </row>
    <row r="3318" spans="1:16" ht="28.5" customHeight="1" x14ac:dyDescent="0.25">
      <c r="A3318" t="str">
        <f>VLOOKUP('Actions-Copy'!C3945,ModuleNames,4,FALSE)</f>
        <v>Staff</v>
      </c>
      <c r="B3318" t="str">
        <f>VLOOKUP('Actions-Copy'!C3945,ModuleNames,3,FALSE)</f>
        <v>Staff</v>
      </c>
      <c r="C3318" t="str">
        <f>VLOOKUP('Actions-Copy'!C3945,ModuleNames,2,FALSE)</f>
        <v>Update (Automated)</v>
      </c>
      <c r="D3318" s="21" t="str">
        <f>'Actions-Copy'!D3945</f>
        <v>Delete</v>
      </c>
      <c r="E3318" t="str">
        <f>(IF(ISBLANK('Actions-Copy'!F3945),'Actions-Copy'!D3945,'Actions-Copy'!F3945))</f>
        <v>Delete</v>
      </c>
      <c r="F3318" s="21" t="str">
        <f>'Actions-Copy'!C3945</f>
        <v>staff_update</v>
      </c>
      <c r="G3318" s="21" t="str">
        <f>'Actions-Copy'!B3945</f>
        <v>ag2</v>
      </c>
      <c r="H3318" s="21" t="str">
        <f>'Actions-Copy'!A3945</f>
        <v>a2</v>
      </c>
      <c r="I3318" t="str">
        <f>IF(ISBLANK('Actions-Copy'!O3945),"","Y")</f>
        <v/>
      </c>
      <c r="J3318">
        <f>'Actions-Copy'!O3945</f>
        <v>0</v>
      </c>
      <c r="K3318" t="str">
        <f>IF(ISNUMBER(SEARCH(Module_Name_Short&amp;"_"&amp;SUBSTITUTE(Title," ",""),'Actions-Copy'!$S3945,1)),"X","")</f>
        <v/>
      </c>
      <c r="L3318" t="str">
        <f>IF(ISNUMBER(SEARCH(Module_Name_Short&amp;"_"&amp;SUBSTITUTE(Title," ",""),'Actions-Copy'!$S3945,1)),"X","")</f>
        <v/>
      </c>
      <c r="M3318" t="str">
        <f>IF(ISNUMBER(SEARCH(Module_Name_Short&amp;"_"&amp;SUBSTITUTE(Title," ",""),'Actions-Copy'!$S3945,1)),"X","")</f>
        <v/>
      </c>
      <c r="N3318" t="str">
        <f>IF(ISNUMBER(SEARCH(Module_Name_Short&amp;"_"&amp;SUBSTITUTE(Title," ",""),'Actions-Copy'!$S3945,1)),"X","")</f>
        <v>X</v>
      </c>
      <c r="O3318" t="str">
        <f>IF((K3318&amp;L3318&amp;M3318&amp;N3318)="","Y","X")</f>
        <v>X</v>
      </c>
      <c r="P3318" s="21" t="str">
        <f>'Actions-Copy'!S3945</f>
        <v>Staff_Admin</v>
      </c>
    </row>
    <row r="3319" spans="1:16" ht="28.5" customHeight="1" x14ac:dyDescent="0.25">
      <c r="A3319" t="str">
        <f>VLOOKUP('Actions-Copy'!C3948,ModuleNames,4,FALSE)</f>
        <v>Staff</v>
      </c>
      <c r="B3319" t="str">
        <f>VLOOKUP('Actions-Copy'!C3948,ModuleNames,3,FALSE)</f>
        <v>Staff</v>
      </c>
      <c r="C3319" t="str">
        <f>VLOOKUP('Actions-Copy'!C3948,ModuleNames,2,FALSE)</f>
        <v>Update (Automated)</v>
      </c>
      <c r="D3319" s="21" t="str">
        <f>'Actions-Copy'!D3948</f>
        <v>Delete</v>
      </c>
      <c r="E3319" t="str">
        <f>(IF(ISBLANK('Actions-Copy'!F3948),'Actions-Copy'!D3948,'Actions-Copy'!F3948))</f>
        <v>Delete</v>
      </c>
      <c r="F3319" s="21" t="str">
        <f>'Actions-Copy'!C3948</f>
        <v>staff_update</v>
      </c>
      <c r="G3319" s="21" t="str">
        <f>'Actions-Copy'!B3948</f>
        <v>ag2</v>
      </c>
      <c r="H3319" s="21" t="str">
        <f>'Actions-Copy'!A3948</f>
        <v>a5</v>
      </c>
      <c r="I3319" t="str">
        <f>IF(ISBLANK('Actions-Copy'!O3948),"","Y")</f>
        <v/>
      </c>
      <c r="J3319">
        <f>'Actions-Copy'!O3948</f>
        <v>0</v>
      </c>
      <c r="K3319" t="str">
        <f>IF(ISNUMBER(SEARCH(Module_Name_Short&amp;"_"&amp;SUBSTITUTE(Title," ",""),'Actions-Copy'!$S3948,1)),"X","")</f>
        <v/>
      </c>
      <c r="L3319" t="str">
        <f>IF(ISNUMBER(SEARCH(Module_Name_Short&amp;"_"&amp;SUBSTITUTE(Title," ",""),'Actions-Copy'!$S3948,1)),"X","")</f>
        <v/>
      </c>
      <c r="M3319" t="str">
        <f>IF(ISNUMBER(SEARCH(Module_Name_Short&amp;"_"&amp;SUBSTITUTE(Title," ",""),'Actions-Copy'!$S3948,1)),"X","")</f>
        <v/>
      </c>
      <c r="N3319" t="str">
        <f>IF(ISNUMBER(SEARCH(Module_Name_Short&amp;"_"&amp;SUBSTITUTE(Title," ",""),'Actions-Copy'!$S3948,1)),"X","")</f>
        <v>X</v>
      </c>
      <c r="O3319" t="str">
        <f>IF((K3319&amp;L3319&amp;M3319&amp;N3319)="","Y","X")</f>
        <v>X</v>
      </c>
      <c r="P3319" s="21" t="str">
        <f>'Actions-Copy'!S3948</f>
        <v>Staff_Admin</v>
      </c>
    </row>
    <row r="3320" spans="1:16" ht="28.5" hidden="1" customHeight="1" x14ac:dyDescent="0.25">
      <c r="A3320" t="str">
        <f>VLOOKUP('Actions-Copy'!C3320,ModuleNames,4,FALSE)</f>
        <v>Stores</v>
      </c>
      <c r="B3320" t="str">
        <f>VLOOKUP('Actions-Copy'!C3320,ModuleNames,3,FALSE)</f>
        <v>Stores</v>
      </c>
      <c r="C3320" t="str">
        <f>VLOOKUP('Actions-Copy'!C3320,ModuleNames,2,FALSE)</f>
        <v>Sizes</v>
      </c>
      <c r="D3320" s="21">
        <f>'Actions-Copy'!D3320</f>
        <v>0</v>
      </c>
      <c r="E3320">
        <f>(IF(ISBLANK('Actions-Copy'!F3320),'Actions-Copy'!D3320,'Actions-Copy'!F3320))</f>
        <v>0</v>
      </c>
      <c r="F3320" s="21" t="str">
        <f>'Actions-Copy'!C3320</f>
        <v>Sizes</v>
      </c>
      <c r="G3320" s="21" t="str">
        <f>'Actions-Copy'!B3320</f>
        <v>ag1</v>
      </c>
      <c r="H3320" s="21" t="str">
        <f>'Actions-Copy'!A3320</f>
        <v>a6</v>
      </c>
      <c r="I3320" t="str">
        <f>IF(ISBLANK('Actions-Copy'!O3320),"","Y")</f>
        <v/>
      </c>
      <c r="J3320">
        <f>'Actions-Copy'!O3320</f>
        <v>0</v>
      </c>
      <c r="K3320" t="str">
        <f>IF(ISNUMBER(SEARCH(Module_Name_Short&amp;"_"&amp;SUBSTITUTE(Title," ",""),'Actions-Copy'!$S3320,1)),"X","")</f>
        <v/>
      </c>
      <c r="L3320" t="str">
        <f>IF(ISNUMBER(SEARCH(Module_Name_Short&amp;"_"&amp;SUBSTITUTE(Title," ",""),'Actions-Copy'!$S3320,1)),"X","")</f>
        <v/>
      </c>
      <c r="M3320" t="str">
        <f>IF(ISNUMBER(SEARCH(Module_Name_Short&amp;"_"&amp;SUBSTITUTE(Title," ",""),'Actions-Copy'!$S3320,1)),"X","")</f>
        <v/>
      </c>
      <c r="N3320" t="str">
        <f>IF(ISNUMBER(SEARCH(Module_Name_Short&amp;"_"&amp;SUBSTITUTE(Title," ",""),'Actions-Copy'!$S3320,1)),"X","")</f>
        <v/>
      </c>
      <c r="O3320" t="str">
        <f>IF((K3320&amp;L3320&amp;M3320&amp;N3320)="","Y","X")</f>
        <v>Y</v>
      </c>
      <c r="P3320" s="21">
        <f>'Actions-Copy'!S3320</f>
        <v>0</v>
      </c>
    </row>
    <row r="3321" spans="1:16" ht="28.5" customHeight="1" x14ac:dyDescent="0.25">
      <c r="A3321" t="str">
        <f>VLOOKUP('Actions-Copy'!C3957,ModuleNames,4,FALSE)</f>
        <v>Staff</v>
      </c>
      <c r="B3321" t="str">
        <f>VLOOKUP('Actions-Copy'!C3957,ModuleNames,3,FALSE)</f>
        <v>Staff</v>
      </c>
      <c r="C3321" t="str">
        <f>VLOOKUP('Actions-Copy'!C3957,ModuleNames,2,FALSE)</f>
        <v>Update (Automated)</v>
      </c>
      <c r="D3321" s="21" t="str">
        <f>'Actions-Copy'!D3957</f>
        <v>Delete</v>
      </c>
      <c r="E3321" t="str">
        <f>(IF(ISBLANK('Actions-Copy'!F3957),'Actions-Copy'!D3957,'Actions-Copy'!F3957))</f>
        <v>Delete</v>
      </c>
      <c r="F3321" s="21" t="str">
        <f>'Actions-Copy'!C3957</f>
        <v>staff_update</v>
      </c>
      <c r="G3321" s="21" t="str">
        <f>'Actions-Copy'!B3957</f>
        <v>ag4</v>
      </c>
      <c r="H3321" s="21" t="str">
        <f>'Actions-Copy'!A3957</f>
        <v>a2</v>
      </c>
      <c r="I3321" t="str">
        <f>IF(ISBLANK('Actions-Copy'!O3957),"","Y")</f>
        <v/>
      </c>
      <c r="J3321">
        <f>'Actions-Copy'!O3957</f>
        <v>0</v>
      </c>
      <c r="K3321" t="str">
        <f>IF(ISNUMBER(SEARCH(Module_Name_Short&amp;"_"&amp;SUBSTITUTE(Title," ",""),'Actions-Copy'!$S3957,1)),"X","")</f>
        <v/>
      </c>
      <c r="L3321" t="str">
        <f>IF(ISNUMBER(SEARCH(Module_Name_Short&amp;"_"&amp;SUBSTITUTE(Title," ",""),'Actions-Copy'!$S3957,1)),"X","")</f>
        <v/>
      </c>
      <c r="M3321" t="str">
        <f>IF(ISNUMBER(SEARCH(Module_Name_Short&amp;"_"&amp;SUBSTITUTE(Title," ",""),'Actions-Copy'!$S3957,1)),"X","")</f>
        <v/>
      </c>
      <c r="N3321" t="str">
        <f>IF(ISNUMBER(SEARCH(Module_Name_Short&amp;"_"&amp;SUBSTITUTE(Title," ",""),'Actions-Copy'!$S3957,1)),"X","")</f>
        <v>X</v>
      </c>
      <c r="O3321" t="str">
        <f>IF((K3321&amp;L3321&amp;M3321&amp;N3321)="","Y","X")</f>
        <v>X</v>
      </c>
      <c r="P3321" s="21" t="str">
        <f>'Actions-Copy'!S3957</f>
        <v>Staff_Admin</v>
      </c>
    </row>
    <row r="3322" spans="1:16" ht="28.5" hidden="1" customHeight="1" x14ac:dyDescent="0.25">
      <c r="A3322" t="str">
        <f>VLOOKUP('Actions-Copy'!C3322,ModuleNames,4,FALSE)</f>
        <v>Stores</v>
      </c>
      <c r="B3322" t="str">
        <f>VLOOKUP('Actions-Copy'!C3322,ModuleNames,3,FALSE)</f>
        <v>Stores</v>
      </c>
      <c r="C3322" t="str">
        <f>VLOOKUP('Actions-Copy'!C3322,ModuleNames,2,FALSE)</f>
        <v>Sizes</v>
      </c>
      <c r="D3322" s="21" t="str">
        <f>'Actions-Copy'!D3322</f>
        <v>Duplicate</v>
      </c>
      <c r="E3322" t="str">
        <f>(IF(ISBLANK('Actions-Copy'!F3322),'Actions-Copy'!D3322,'Actions-Copy'!F3322))</f>
        <v>Duplicate</v>
      </c>
      <c r="F3322" s="21" t="str">
        <f>'Actions-Copy'!C3322</f>
        <v>Sizes</v>
      </c>
      <c r="G3322" s="21" t="str">
        <f>'Actions-Copy'!B3322</f>
        <v>ag1</v>
      </c>
      <c r="H3322" s="21" t="str">
        <f>'Actions-Copy'!A3322</f>
        <v>a8</v>
      </c>
      <c r="I3322" t="str">
        <f>IF(ISBLANK('Actions-Copy'!O3322),"","Y")</f>
        <v/>
      </c>
      <c r="J3322">
        <f>'Actions-Copy'!O3322</f>
        <v>0</v>
      </c>
      <c r="K3322" t="str">
        <f>IF(ISNUMBER(SEARCH(Module_Name_Short&amp;"_"&amp;SUBSTITUTE(Title," ",""),'Actions-Copy'!$S3322,1)),"X","")</f>
        <v/>
      </c>
      <c r="L3322" t="str">
        <f>IF(ISNUMBER(SEARCH(Module_Name_Short&amp;"_"&amp;SUBSTITUTE(Title," ",""),'Actions-Copy'!$S3322,1)),"X","")</f>
        <v/>
      </c>
      <c r="M3322" t="str">
        <f>IF(ISNUMBER(SEARCH(Module_Name_Short&amp;"_"&amp;SUBSTITUTE(Title," ",""),'Actions-Copy'!$S3322,1)),"X","")</f>
        <v/>
      </c>
      <c r="N3322" t="str">
        <f>IF(ISNUMBER(SEARCH(Module_Name_Short&amp;"_"&amp;SUBSTITUTE(Title," ",""),'Actions-Copy'!$S3322,1)),"X","")</f>
        <v>X</v>
      </c>
      <c r="O3322" t="str">
        <f>IF((K3322&amp;L3322&amp;M3322&amp;N3322)="","Y","X")</f>
        <v>X</v>
      </c>
      <c r="P3322" s="21" t="str">
        <f>'Actions-Copy'!S3322</f>
        <v>Stores_Admin</v>
      </c>
    </row>
    <row r="3323" spans="1:16" ht="28.5" customHeight="1" x14ac:dyDescent="0.25">
      <c r="A3323" t="str">
        <f>VLOOKUP('Actions-Copy'!C3939,ModuleNames,4,FALSE)</f>
        <v>Staff</v>
      </c>
      <c r="B3323" t="str">
        <f>VLOOKUP('Actions-Copy'!C3939,ModuleNames,3,FALSE)</f>
        <v>Staff</v>
      </c>
      <c r="C3323" t="str">
        <f>VLOOKUP('Actions-Copy'!C3939,ModuleNames,2,FALSE)</f>
        <v>Update (Automated)</v>
      </c>
      <c r="D3323" s="21" t="str">
        <f>'Actions-Copy'!D3939</f>
        <v>Edit</v>
      </c>
      <c r="E3323" t="str">
        <f>(IF(ISBLANK('Actions-Copy'!F3939),'Actions-Copy'!D3939,'Actions-Copy'!F3939))</f>
        <v>Edit</v>
      </c>
      <c r="F3323" s="21" t="str">
        <f>'Actions-Copy'!C3939</f>
        <v>staff_update</v>
      </c>
      <c r="G3323" s="21" t="str">
        <f>'Actions-Copy'!B3939</f>
        <v>ag1</v>
      </c>
      <c r="H3323" s="21" t="str">
        <f>'Actions-Copy'!A3939</f>
        <v>a2</v>
      </c>
      <c r="I3323" t="str">
        <f>IF(ISBLANK('Actions-Copy'!O3939),"","Y")</f>
        <v/>
      </c>
      <c r="J3323">
        <f>'Actions-Copy'!O3939</f>
        <v>0</v>
      </c>
      <c r="K3323" t="str">
        <f>IF(ISNUMBER(SEARCH(Module_Name_Short&amp;"_"&amp;SUBSTITUTE(Title," ",""),'Actions-Copy'!$S3939,1)),"X","")</f>
        <v/>
      </c>
      <c r="L3323" t="str">
        <f>IF(ISNUMBER(SEARCH(Module_Name_Short&amp;"_"&amp;SUBSTITUTE(Title," ",""),'Actions-Copy'!$S3939,1)),"X","")</f>
        <v/>
      </c>
      <c r="M3323" t="str">
        <f>IF(ISNUMBER(SEARCH(Module_Name_Short&amp;"_"&amp;SUBSTITUTE(Title," ",""),'Actions-Copy'!$S3939,1)),"X","")</f>
        <v/>
      </c>
      <c r="N3323" t="str">
        <f>IF(ISNUMBER(SEARCH(Module_Name_Short&amp;"_"&amp;SUBSTITUTE(Title," ",""),'Actions-Copy'!$S3939,1)),"X","")</f>
        <v>X</v>
      </c>
      <c r="O3323" t="str">
        <f>IF((K3323&amp;L3323&amp;M3323&amp;N3323)="","Y","X")</f>
        <v>X</v>
      </c>
      <c r="P3323" s="21" t="str">
        <f>'Actions-Copy'!S3939</f>
        <v>Staff_Admin</v>
      </c>
    </row>
    <row r="3324" spans="1:16" ht="28.5" customHeight="1" x14ac:dyDescent="0.25">
      <c r="A3324" t="str">
        <f>VLOOKUP('Actions-Copy'!C3944,ModuleNames,4,FALSE)</f>
        <v>Staff</v>
      </c>
      <c r="B3324" t="str">
        <f>VLOOKUP('Actions-Copy'!C3944,ModuleNames,3,FALSE)</f>
        <v>Staff</v>
      </c>
      <c r="C3324" t="str">
        <f>VLOOKUP('Actions-Copy'!C3944,ModuleNames,2,FALSE)</f>
        <v>Update (Automated)</v>
      </c>
      <c r="D3324" s="21" t="str">
        <f>'Actions-Copy'!D3944</f>
        <v>Edit</v>
      </c>
      <c r="E3324" t="str">
        <f>(IF(ISBLANK('Actions-Copy'!F3944),'Actions-Copy'!D3944,'Actions-Copy'!F3944))</f>
        <v>Edit</v>
      </c>
      <c r="F3324" s="21" t="str">
        <f>'Actions-Copy'!C3944</f>
        <v>staff_update</v>
      </c>
      <c r="G3324" s="21" t="str">
        <f>'Actions-Copy'!B3944</f>
        <v>ag2</v>
      </c>
      <c r="H3324" s="21" t="str">
        <f>'Actions-Copy'!A3944</f>
        <v>a1</v>
      </c>
      <c r="I3324" t="str">
        <f>IF(ISBLANK('Actions-Copy'!O3944),"","Y")</f>
        <v/>
      </c>
      <c r="J3324">
        <f>'Actions-Copy'!O3944</f>
        <v>0</v>
      </c>
      <c r="K3324" t="str">
        <f>IF(ISNUMBER(SEARCH(Module_Name_Short&amp;"_"&amp;SUBSTITUTE(Title," ",""),'Actions-Copy'!$S3944,1)),"X","")</f>
        <v/>
      </c>
      <c r="L3324" t="str">
        <f>IF(ISNUMBER(SEARCH(Module_Name_Short&amp;"_"&amp;SUBSTITUTE(Title," ",""),'Actions-Copy'!$S3944,1)),"X","")</f>
        <v/>
      </c>
      <c r="M3324" t="str">
        <f>IF(ISNUMBER(SEARCH(Module_Name_Short&amp;"_"&amp;SUBSTITUTE(Title," ",""),'Actions-Copy'!$S3944,1)),"X","")</f>
        <v/>
      </c>
      <c r="N3324" t="str">
        <f>IF(ISNUMBER(SEARCH(Module_Name_Short&amp;"_"&amp;SUBSTITUTE(Title," ",""),'Actions-Copy'!$S3944,1)),"X","")</f>
        <v>X</v>
      </c>
      <c r="O3324" t="str">
        <f>IF((K3324&amp;L3324&amp;M3324&amp;N3324)="","Y","X")</f>
        <v>X</v>
      </c>
      <c r="P3324" s="21" t="str">
        <f>'Actions-Copy'!S3944</f>
        <v>Staff_Admin</v>
      </c>
    </row>
    <row r="3325" spans="1:16" ht="28.5" hidden="1" customHeight="1" x14ac:dyDescent="0.25">
      <c r="A3325" t="str">
        <f>VLOOKUP('Actions-Copy'!C3325,ModuleNames,4,FALSE)</f>
        <v>Stores</v>
      </c>
      <c r="B3325" t="str">
        <f>VLOOKUP('Actions-Copy'!C3325,ModuleNames,3,FALSE)</f>
        <v>Stores</v>
      </c>
      <c r="C3325" t="str">
        <f>VLOOKUP('Actions-Copy'!C3325,ModuleNames,2,FALSE)</f>
        <v>Sizes</v>
      </c>
      <c r="D3325" s="21" t="str">
        <f>'Actions-Copy'!D3325</f>
        <v>Cancel</v>
      </c>
      <c r="E3325" t="str">
        <f>(IF(ISBLANK('Actions-Copy'!F3325),'Actions-Copy'!D3325,'Actions-Copy'!F3325))</f>
        <v>Cancel</v>
      </c>
      <c r="F3325" s="21" t="str">
        <f>'Actions-Copy'!C3325</f>
        <v>Sizes</v>
      </c>
      <c r="G3325" s="21" t="str">
        <f>'Actions-Copy'!B3325</f>
        <v>ag2</v>
      </c>
      <c r="H3325" s="21" t="str">
        <f>'Actions-Copy'!A3325</f>
        <v>a3</v>
      </c>
      <c r="I3325" t="str">
        <f>IF(ISBLANK('Actions-Copy'!O3325),"","Y")</f>
        <v/>
      </c>
      <c r="J3325">
        <f>'Actions-Copy'!O3325</f>
        <v>0</v>
      </c>
      <c r="K3325" t="str">
        <f>IF(ISNUMBER(SEARCH(Module_Name_Short&amp;"_"&amp;SUBSTITUTE(Title," ",""),'Actions-Copy'!$S3325,1)),"X","")</f>
        <v/>
      </c>
      <c r="L3325" t="str">
        <f>IF(ISNUMBER(SEARCH(Module_Name_Short&amp;"_"&amp;SUBSTITUTE(Title," ",""),'Actions-Copy'!$S3325,1)),"X","")</f>
        <v/>
      </c>
      <c r="M3325" t="str">
        <f>IF(ISNUMBER(SEARCH(Module_Name_Short&amp;"_"&amp;SUBSTITUTE(Title," ",""),'Actions-Copy'!$S3325,1)),"X","")</f>
        <v/>
      </c>
      <c r="N3325" t="str">
        <f>IF(ISNUMBER(SEARCH(Module_Name_Short&amp;"_"&amp;SUBSTITUTE(Title," ",""),'Actions-Copy'!$S3325,1)),"X","")</f>
        <v/>
      </c>
      <c r="O3325" t="str">
        <f>IF((K3325&amp;L3325&amp;M3325&amp;N3325)="","Y","X")</f>
        <v>Y</v>
      </c>
      <c r="P3325" s="21">
        <f>'Actions-Copy'!S3325</f>
        <v>0</v>
      </c>
    </row>
    <row r="3326" spans="1:16" ht="28.5" hidden="1" customHeight="1" x14ac:dyDescent="0.25">
      <c r="A3326" t="str">
        <f>VLOOKUP('Actions-Copy'!C3326,ModuleNames,4,FALSE)</f>
        <v>Stores</v>
      </c>
      <c r="B3326" t="str">
        <f>VLOOKUP('Actions-Copy'!C3326,ModuleNames,3,FALSE)</f>
        <v>Stores</v>
      </c>
      <c r="C3326" t="str">
        <f>VLOOKUP('Actions-Copy'!C3326,ModuleNames,2,FALSE)</f>
        <v>Sizes</v>
      </c>
      <c r="D3326" s="21" t="str">
        <f>'Actions-Copy'!D3326</f>
        <v>Update</v>
      </c>
      <c r="E3326" t="str">
        <f>(IF(ISBLANK('Actions-Copy'!F3326),'Actions-Copy'!D3326,'Actions-Copy'!F3326))</f>
        <v>Update</v>
      </c>
      <c r="F3326" s="21" t="str">
        <f>'Actions-Copy'!C3326</f>
        <v>Sizes</v>
      </c>
      <c r="G3326" s="21" t="str">
        <f>'Actions-Copy'!B3326</f>
        <v>ag2</v>
      </c>
      <c r="H3326" s="21" t="str">
        <f>'Actions-Copy'!A3326</f>
        <v>a4</v>
      </c>
      <c r="I3326" t="str">
        <f>IF(ISBLANK('Actions-Copy'!O3326),"","Y")</f>
        <v/>
      </c>
      <c r="J3326">
        <f>'Actions-Copy'!O3326</f>
        <v>0</v>
      </c>
      <c r="K3326" t="str">
        <f>IF(ISNUMBER(SEARCH(Module_Name_Short&amp;"_"&amp;SUBSTITUTE(Title," ",""),'Actions-Copy'!$S3326,1)),"X","")</f>
        <v/>
      </c>
      <c r="L3326" t="str">
        <f>IF(ISNUMBER(SEARCH(Module_Name_Short&amp;"_"&amp;SUBSTITUTE(Title," ",""),'Actions-Copy'!$S3326,1)),"X","")</f>
        <v/>
      </c>
      <c r="M3326" t="str">
        <f>IF(ISNUMBER(SEARCH(Module_Name_Short&amp;"_"&amp;SUBSTITUTE(Title," ",""),'Actions-Copy'!$S3326,1)),"X","")</f>
        <v/>
      </c>
      <c r="N3326" t="str">
        <f>IF(ISNUMBER(SEARCH(Module_Name_Short&amp;"_"&amp;SUBSTITUTE(Title," ",""),'Actions-Copy'!$S3326,1)),"X","")</f>
        <v/>
      </c>
      <c r="O3326" t="str">
        <f>IF((K3326&amp;L3326&amp;M3326&amp;N3326)="","Y","X")</f>
        <v>Y</v>
      </c>
      <c r="P3326" s="21">
        <f>'Actions-Copy'!S3326</f>
        <v>0</v>
      </c>
    </row>
    <row r="3327" spans="1:16" ht="28.5" customHeight="1" x14ac:dyDescent="0.25">
      <c r="A3327" t="str">
        <f>VLOOKUP('Actions-Copy'!C3956,ModuleNames,4,FALSE)</f>
        <v>Staff</v>
      </c>
      <c r="B3327" t="str">
        <f>VLOOKUP('Actions-Copy'!C3956,ModuleNames,3,FALSE)</f>
        <v>Staff</v>
      </c>
      <c r="C3327" t="str">
        <f>VLOOKUP('Actions-Copy'!C3956,ModuleNames,2,FALSE)</f>
        <v>Update (Automated)</v>
      </c>
      <c r="D3327" s="21" t="str">
        <f>'Actions-Copy'!D3956</f>
        <v>Edit</v>
      </c>
      <c r="E3327" t="str">
        <f>(IF(ISBLANK('Actions-Copy'!F3956),'Actions-Copy'!D3956,'Actions-Copy'!F3956))</f>
        <v>Edit</v>
      </c>
      <c r="F3327" s="21" t="str">
        <f>'Actions-Copy'!C3956</f>
        <v>staff_update</v>
      </c>
      <c r="G3327" s="21" t="str">
        <f>'Actions-Copy'!B3956</f>
        <v>ag4</v>
      </c>
      <c r="H3327" s="21" t="str">
        <f>'Actions-Copy'!A3956</f>
        <v>a1</v>
      </c>
      <c r="I3327" t="str">
        <f>IF(ISBLANK('Actions-Copy'!O3956),"","Y")</f>
        <v/>
      </c>
      <c r="J3327">
        <f>'Actions-Copy'!O3956</f>
        <v>0</v>
      </c>
      <c r="K3327" t="str">
        <f>IF(ISNUMBER(SEARCH(Module_Name_Short&amp;"_"&amp;SUBSTITUTE(Title," ",""),'Actions-Copy'!$S3956,1)),"X","")</f>
        <v/>
      </c>
      <c r="L3327" t="str">
        <f>IF(ISNUMBER(SEARCH(Module_Name_Short&amp;"_"&amp;SUBSTITUTE(Title," ",""),'Actions-Copy'!$S3956,1)),"X","")</f>
        <v/>
      </c>
      <c r="M3327" t="str">
        <f>IF(ISNUMBER(SEARCH(Module_Name_Short&amp;"_"&amp;SUBSTITUTE(Title," ",""),'Actions-Copy'!$S3956,1)),"X","")</f>
        <v/>
      </c>
      <c r="N3327" t="str">
        <f>IF(ISNUMBER(SEARCH(Module_Name_Short&amp;"_"&amp;SUBSTITUTE(Title," ",""),'Actions-Copy'!$S3956,1)),"X","")</f>
        <v>X</v>
      </c>
      <c r="O3327" t="str">
        <f>IF((K3327&amp;L3327&amp;M3327&amp;N3327)="","Y","X")</f>
        <v>X</v>
      </c>
      <c r="P3327" s="21" t="str">
        <f>'Actions-Copy'!S3956</f>
        <v>Staff_Admin</v>
      </c>
    </row>
    <row r="3328" spans="1:16" ht="28.5" hidden="1" customHeight="1" x14ac:dyDescent="0.25">
      <c r="A3328" t="str">
        <f>VLOOKUP('Actions-Copy'!C3328,ModuleNames,4,FALSE)</f>
        <v>Stores</v>
      </c>
      <c r="B3328" t="str">
        <f>VLOOKUP('Actions-Copy'!C3328,ModuleNames,3,FALSE)</f>
        <v>Stores</v>
      </c>
      <c r="C3328" t="str">
        <f>VLOOKUP('Actions-Copy'!C3328,ModuleNames,2,FALSE)</f>
        <v>Sizes</v>
      </c>
      <c r="D3328" s="21" t="str">
        <f>'Actions-Copy'!D3328</f>
        <v>Cancel</v>
      </c>
      <c r="E3328" t="str">
        <f>(IF(ISBLANK('Actions-Copy'!F3328),'Actions-Copy'!D3328,'Actions-Copy'!F3328))</f>
        <v>Cancel</v>
      </c>
      <c r="F3328" s="21" t="str">
        <f>'Actions-Copy'!C3328</f>
        <v>Sizes</v>
      </c>
      <c r="G3328" s="21" t="str">
        <f>'Actions-Copy'!B3328</f>
        <v>ag2</v>
      </c>
      <c r="H3328" s="21" t="str">
        <f>'Actions-Copy'!A3328</f>
        <v>a6</v>
      </c>
      <c r="I3328" t="str">
        <f>IF(ISBLANK('Actions-Copy'!O3328),"","Y")</f>
        <v/>
      </c>
      <c r="J3328">
        <f>'Actions-Copy'!O3328</f>
        <v>0</v>
      </c>
      <c r="K3328" t="str">
        <f>IF(ISNUMBER(SEARCH(Module_Name_Short&amp;"_"&amp;SUBSTITUTE(Title," ",""),'Actions-Copy'!$S3328,1)),"X","")</f>
        <v/>
      </c>
      <c r="L3328" t="str">
        <f>IF(ISNUMBER(SEARCH(Module_Name_Short&amp;"_"&amp;SUBSTITUTE(Title," ",""),'Actions-Copy'!$S3328,1)),"X","")</f>
        <v/>
      </c>
      <c r="M3328" t="str">
        <f>IF(ISNUMBER(SEARCH(Module_Name_Short&amp;"_"&amp;SUBSTITUTE(Title," ",""),'Actions-Copy'!$S3328,1)),"X","")</f>
        <v/>
      </c>
      <c r="N3328" t="str">
        <f>IF(ISNUMBER(SEARCH(Module_Name_Short&amp;"_"&amp;SUBSTITUTE(Title," ",""),'Actions-Copy'!$S3328,1)),"X","")</f>
        <v/>
      </c>
      <c r="O3328" t="str">
        <f>IF((K3328&amp;L3328&amp;M3328&amp;N3328)="","Y","X")</f>
        <v>Y</v>
      </c>
      <c r="P3328" s="21">
        <f>'Actions-Copy'!S3328</f>
        <v>0</v>
      </c>
    </row>
    <row r="3329" spans="1:16" ht="28.5" hidden="1" customHeight="1" x14ac:dyDescent="0.25">
      <c r="A3329" t="str">
        <f>VLOOKUP('Actions-Copy'!C3329,ModuleNames,4,FALSE)</f>
        <v>Stores</v>
      </c>
      <c r="B3329" t="str">
        <f>VLOOKUP('Actions-Copy'!C3329,ModuleNames,3,FALSE)</f>
        <v>Stores</v>
      </c>
      <c r="C3329" t="str">
        <f>VLOOKUP('Actions-Copy'!C3329,ModuleNames,2,FALSE)</f>
        <v>Sizes</v>
      </c>
      <c r="D3329" s="21" t="str">
        <f>'Actions-Copy'!D3329</f>
        <v>Insert</v>
      </c>
      <c r="E3329" t="str">
        <f>(IF(ISBLANK('Actions-Copy'!F3329),'Actions-Copy'!D3329,'Actions-Copy'!F3329))</f>
        <v>Insert</v>
      </c>
      <c r="F3329" s="21" t="str">
        <f>'Actions-Copy'!C3329</f>
        <v>Sizes</v>
      </c>
      <c r="G3329" s="21" t="str">
        <f>'Actions-Copy'!B3329</f>
        <v>ag2</v>
      </c>
      <c r="H3329" s="21" t="str">
        <f>'Actions-Copy'!A3329</f>
        <v>a7</v>
      </c>
      <c r="I3329" t="str">
        <f>IF(ISBLANK('Actions-Copy'!O3329),"","Y")</f>
        <v/>
      </c>
      <c r="J3329">
        <f>'Actions-Copy'!O3329</f>
        <v>0</v>
      </c>
      <c r="K3329" t="str">
        <f>IF(ISNUMBER(SEARCH(Module_Name_Short&amp;"_"&amp;SUBSTITUTE(Title," ",""),'Actions-Copy'!$S3329,1)),"X","")</f>
        <v/>
      </c>
      <c r="L3329" t="str">
        <f>IF(ISNUMBER(SEARCH(Module_Name_Short&amp;"_"&amp;SUBSTITUTE(Title," ",""),'Actions-Copy'!$S3329,1)),"X","")</f>
        <v/>
      </c>
      <c r="M3329" t="str">
        <f>IF(ISNUMBER(SEARCH(Module_Name_Short&amp;"_"&amp;SUBSTITUTE(Title," ",""),'Actions-Copy'!$S3329,1)),"X","")</f>
        <v/>
      </c>
      <c r="N3329" t="str">
        <f>IF(ISNUMBER(SEARCH(Module_Name_Short&amp;"_"&amp;SUBSTITUTE(Title," ",""),'Actions-Copy'!$S3329,1)),"X","")</f>
        <v/>
      </c>
      <c r="O3329" t="str">
        <f>IF((K3329&amp;L3329&amp;M3329&amp;N3329)="","Y","X")</f>
        <v>Y</v>
      </c>
      <c r="P3329" s="21">
        <f>'Actions-Copy'!S3329</f>
        <v>0</v>
      </c>
    </row>
    <row r="3330" spans="1:16" ht="28.5" hidden="1" customHeight="1" x14ac:dyDescent="0.25">
      <c r="A3330" t="str">
        <f>VLOOKUP('Actions-Copy'!C3330,ModuleNames,4,FALSE)</f>
        <v>Stores</v>
      </c>
      <c r="B3330" t="str">
        <f>VLOOKUP('Actions-Copy'!C3330,ModuleNames,3,FALSE)</f>
        <v>Stores</v>
      </c>
      <c r="C3330" t="str">
        <f>VLOOKUP('Actions-Copy'!C3330,ModuleNames,2,FALSE)</f>
        <v>Sizes</v>
      </c>
      <c r="D3330" s="21" t="str">
        <f>'Actions-Copy'!D3330</f>
        <v>Cancel</v>
      </c>
      <c r="E3330" t="str">
        <f>(IF(ISBLANK('Actions-Copy'!F3330),'Actions-Copy'!D3330,'Actions-Copy'!F3330))</f>
        <v>Cancel</v>
      </c>
      <c r="F3330" s="21" t="str">
        <f>'Actions-Copy'!C3330</f>
        <v>Sizes</v>
      </c>
      <c r="G3330" s="21" t="str">
        <f>'Actions-Copy'!B3330</f>
        <v>ag2</v>
      </c>
      <c r="H3330" s="21" t="str">
        <f>'Actions-Copy'!A3330</f>
        <v>a8</v>
      </c>
      <c r="I3330" t="str">
        <f>IF(ISBLANK('Actions-Copy'!O3330),"","Y")</f>
        <v/>
      </c>
      <c r="J3330">
        <f>'Actions-Copy'!O3330</f>
        <v>0</v>
      </c>
      <c r="K3330" t="str">
        <f>IF(ISNUMBER(SEARCH(Module_Name_Short&amp;"_"&amp;SUBSTITUTE(Title," ",""),'Actions-Copy'!$S3330,1)),"X","")</f>
        <v/>
      </c>
      <c r="L3330" t="str">
        <f>IF(ISNUMBER(SEARCH(Module_Name_Short&amp;"_"&amp;SUBSTITUTE(Title," ",""),'Actions-Copy'!$S3330,1)),"X","")</f>
        <v/>
      </c>
      <c r="M3330" t="str">
        <f>IF(ISNUMBER(SEARCH(Module_Name_Short&amp;"_"&amp;SUBSTITUTE(Title," ",""),'Actions-Copy'!$S3330,1)),"X","")</f>
        <v/>
      </c>
      <c r="N3330" t="str">
        <f>IF(ISNUMBER(SEARCH(Module_Name_Short&amp;"_"&amp;SUBSTITUTE(Title," ",""),'Actions-Copy'!$S3330,1)),"X","")</f>
        <v/>
      </c>
      <c r="O3330" t="str">
        <f>IF((K3330&amp;L3330&amp;M3330&amp;N3330)="","Y","X")</f>
        <v>Y</v>
      </c>
      <c r="P3330" s="21">
        <f>'Actions-Copy'!S3330</f>
        <v>0</v>
      </c>
    </row>
    <row r="3331" spans="1:16" ht="28.5" hidden="1" customHeight="1" x14ac:dyDescent="0.25">
      <c r="A3331" t="str">
        <f>VLOOKUP('Actions-Copy'!C3331,ModuleNames,4,FALSE)</f>
        <v>Stores</v>
      </c>
      <c r="B3331" t="str">
        <f>VLOOKUP('Actions-Copy'!C3331,ModuleNames,3,FALSE)</f>
        <v>Stores</v>
      </c>
      <c r="C3331" t="str">
        <f>VLOOKUP('Actions-Copy'!C3331,ModuleNames,2,FALSE)</f>
        <v>Sizes</v>
      </c>
      <c r="D3331" s="21" t="str">
        <f>'Actions-Copy'!D3331</f>
        <v>Insert</v>
      </c>
      <c r="E3331" t="str">
        <f>(IF(ISBLANK('Actions-Copy'!F3331),'Actions-Copy'!D3331,'Actions-Copy'!F3331))</f>
        <v>Insert</v>
      </c>
      <c r="F3331" s="21" t="str">
        <f>'Actions-Copy'!C3331</f>
        <v>Sizes</v>
      </c>
      <c r="G3331" s="21" t="str">
        <f>'Actions-Copy'!B3331</f>
        <v>ag2</v>
      </c>
      <c r="H3331" s="21" t="str">
        <f>'Actions-Copy'!A3331</f>
        <v>a9</v>
      </c>
      <c r="I3331" t="str">
        <f>IF(ISBLANK('Actions-Copy'!O3331),"","Y")</f>
        <v/>
      </c>
      <c r="J3331">
        <f>'Actions-Copy'!O3331</f>
        <v>0</v>
      </c>
      <c r="K3331" t="str">
        <f>IF(ISNUMBER(SEARCH(Module_Name_Short&amp;"_"&amp;SUBSTITUTE(Title," ",""),'Actions-Copy'!$S3331,1)),"X","")</f>
        <v/>
      </c>
      <c r="L3331" t="str">
        <f>IF(ISNUMBER(SEARCH(Module_Name_Short&amp;"_"&amp;SUBSTITUTE(Title," ",""),'Actions-Copy'!$S3331,1)),"X","")</f>
        <v/>
      </c>
      <c r="M3331" t="str">
        <f>IF(ISNUMBER(SEARCH(Module_Name_Short&amp;"_"&amp;SUBSTITUTE(Title," ",""),'Actions-Copy'!$S3331,1)),"X","")</f>
        <v/>
      </c>
      <c r="N3331" t="str">
        <f>IF(ISNUMBER(SEARCH(Module_Name_Short&amp;"_"&amp;SUBSTITUTE(Title," ",""),'Actions-Copy'!$S3331,1)),"X","")</f>
        <v/>
      </c>
      <c r="O3331" t="str">
        <f>IF((K3331&amp;L3331&amp;M3331&amp;N3331)="","Y","X")</f>
        <v>Y</v>
      </c>
      <c r="P3331" s="21">
        <f>'Actions-Copy'!S3331</f>
        <v>0</v>
      </c>
    </row>
    <row r="3332" spans="1:16" ht="28.5" hidden="1" customHeight="1" x14ac:dyDescent="0.25">
      <c r="A3332" t="str">
        <f>VLOOKUP('Actions-Copy'!C3332,ModuleNames,4,FALSE)</f>
        <v>Stores</v>
      </c>
      <c r="B3332" t="str">
        <f>VLOOKUP('Actions-Copy'!C3332,ModuleNames,3,FALSE)</f>
        <v>Stores</v>
      </c>
      <c r="C3332" t="str">
        <f>VLOOKUP('Actions-Copy'!C3332,ModuleNames,2,FALSE)</f>
        <v>Sizes</v>
      </c>
      <c r="D3332" s="21" t="str">
        <f>'Actions-Copy'!D3332</f>
        <v>Cancel</v>
      </c>
      <c r="E3332" t="str">
        <f>(IF(ISBLANK('Actions-Copy'!F3332),'Actions-Copy'!D3332,'Actions-Copy'!F3332))</f>
        <v>Cancel</v>
      </c>
      <c r="F3332" s="21" t="str">
        <f>'Actions-Copy'!C3332</f>
        <v>Sizes</v>
      </c>
      <c r="G3332" s="21" t="str">
        <f>'Actions-Copy'!B3332</f>
        <v>ag2</v>
      </c>
      <c r="H3332" s="21" t="str">
        <f>'Actions-Copy'!A3332</f>
        <v>a10</v>
      </c>
      <c r="I3332" t="str">
        <f>IF(ISBLANK('Actions-Copy'!O3332),"","Y")</f>
        <v/>
      </c>
      <c r="J3332">
        <f>'Actions-Copy'!O3332</f>
        <v>0</v>
      </c>
      <c r="K3332" t="str">
        <f>IF(ISNUMBER(SEARCH(Module_Name_Short&amp;"_"&amp;SUBSTITUTE(Title," ",""),'Actions-Copy'!$S3332,1)),"X","")</f>
        <v/>
      </c>
      <c r="L3332" t="str">
        <f>IF(ISNUMBER(SEARCH(Module_Name_Short&amp;"_"&amp;SUBSTITUTE(Title," ",""),'Actions-Copy'!$S3332,1)),"X","")</f>
        <v/>
      </c>
      <c r="M3332" t="str">
        <f>IF(ISNUMBER(SEARCH(Module_Name_Short&amp;"_"&amp;SUBSTITUTE(Title," ",""),'Actions-Copy'!$S3332,1)),"X","")</f>
        <v/>
      </c>
      <c r="N3332" t="str">
        <f>IF(ISNUMBER(SEARCH(Module_Name_Short&amp;"_"&amp;SUBSTITUTE(Title," ",""),'Actions-Copy'!$S3332,1)),"X","")</f>
        <v/>
      </c>
      <c r="O3332" t="str">
        <f>IF((K3332&amp;L3332&amp;M3332&amp;N3332)="","Y","X")</f>
        <v>Y</v>
      </c>
      <c r="P3332" s="21">
        <f>'Actions-Copy'!S3332</f>
        <v>0</v>
      </c>
    </row>
    <row r="3333" spans="1:16" ht="28.5" customHeight="1" x14ac:dyDescent="0.25">
      <c r="A3333" t="str">
        <f>VLOOKUP('Actions-Copy'!C3333,ModuleNames,4,FALSE)</f>
        <v>Stores</v>
      </c>
      <c r="B3333" t="str">
        <f>VLOOKUP('Actions-Copy'!C3333,ModuleNames,3,FALSE)</f>
        <v>Stores</v>
      </c>
      <c r="C3333" t="str">
        <f>VLOOKUP('Actions-Copy'!C3333,ModuleNames,2,FALSE)</f>
        <v>Sizes</v>
      </c>
      <c r="D3333" s="21" t="str">
        <f>'Actions-Copy'!D3333</f>
        <v>Select</v>
      </c>
      <c r="E3333" t="str">
        <f>(IF(ISBLANK('Actions-Copy'!F3333),'Actions-Copy'!D3333,'Actions-Copy'!F3333))</f>
        <v>Select</v>
      </c>
      <c r="F3333" s="21" t="str">
        <f>'Actions-Copy'!C3333</f>
        <v>Sizes</v>
      </c>
      <c r="G3333" s="21" t="str">
        <f>'Actions-Copy'!B3333</f>
        <v>ag2</v>
      </c>
      <c r="H3333" s="21" t="str">
        <f>'Actions-Copy'!A3333</f>
        <v>a13</v>
      </c>
      <c r="I3333" t="str">
        <f>IF(ISBLANK('Actions-Copy'!O3333),"","Y")</f>
        <v>Y</v>
      </c>
      <c r="J3333" t="str">
        <f>'Actions-Copy'!O3333</f>
        <v>this.get_hasDetails()</v>
      </c>
      <c r="K3333" t="str">
        <f>IF(ISNUMBER(SEARCH(Module_Name_Short&amp;"_"&amp;SUBSTITUTE(Title," ",""),'Actions-Copy'!$S3333,1)),"X","")</f>
        <v>X</v>
      </c>
      <c r="L3333" t="str">
        <f>IF(ISNUMBER(SEARCH(Module_Name_Short&amp;"_"&amp;SUBSTITUTE(Title," ",""),'Actions-Copy'!$S3333,1)),"X","")</f>
        <v/>
      </c>
      <c r="M3333" t="str">
        <f>IF(ISNUMBER(SEARCH(Module_Name_Short&amp;"_"&amp;SUBSTITUTE(Title," ",""),'Actions-Copy'!$S3333,1)),"X","")</f>
        <v/>
      </c>
      <c r="N3333" t="str">
        <f>IF(ISNUMBER(SEARCH(Module_Name_Short&amp;"_"&amp;SUBSTITUTE(Title," ",""),'Actions-Copy'!$S3333,1)),"X","")</f>
        <v/>
      </c>
      <c r="O3333" t="str">
        <f>IF((K3333&amp;L3333&amp;M3333&amp;N3333)="","Y","X")</f>
        <v>X</v>
      </c>
      <c r="P3333" s="21" t="str">
        <f>'Actions-Copy'!S3333</f>
        <v>Stores_View</v>
      </c>
    </row>
    <row r="3334" spans="1:16" ht="28.5" customHeight="1" x14ac:dyDescent="0.25">
      <c r="A3334" t="str">
        <f>VLOOKUP('Actions-Copy'!C3942,ModuleNames,4,FALSE)</f>
        <v>Staff</v>
      </c>
      <c r="B3334" t="str">
        <f>VLOOKUP('Actions-Copy'!C3942,ModuleNames,3,FALSE)</f>
        <v>Staff</v>
      </c>
      <c r="C3334" t="str">
        <f>VLOOKUP('Actions-Copy'!C3942,ModuleNames,2,FALSE)</f>
        <v>Update (Automated)</v>
      </c>
      <c r="D3334" s="21" t="str">
        <f>'Actions-Copy'!D3942</f>
        <v>New</v>
      </c>
      <c r="E3334" t="str">
        <f>(IF(ISBLANK('Actions-Copy'!F3942),'Actions-Copy'!D3942,'Actions-Copy'!F3942))</f>
        <v>New</v>
      </c>
      <c r="F3334" s="21" t="str">
        <f>'Actions-Copy'!C3942</f>
        <v>staff_update</v>
      </c>
      <c r="G3334" s="21" t="str">
        <f>'Actions-Copy'!B3942</f>
        <v>ag1</v>
      </c>
      <c r="H3334" s="21" t="str">
        <f>'Actions-Copy'!A3942</f>
        <v>a7</v>
      </c>
      <c r="I3334" t="str">
        <f>IF(ISBLANK('Actions-Copy'!O3942),"","Y")</f>
        <v/>
      </c>
      <c r="J3334">
        <f>'Actions-Copy'!O3942</f>
        <v>0</v>
      </c>
      <c r="K3334" t="str">
        <f>IF(ISNUMBER(SEARCH(Module_Name_Short&amp;"_"&amp;SUBSTITUTE(Title," ",""),'Actions-Copy'!$S3942,1)),"X","")</f>
        <v/>
      </c>
      <c r="L3334" t="str">
        <f>IF(ISNUMBER(SEARCH(Module_Name_Short&amp;"_"&amp;SUBSTITUTE(Title," ",""),'Actions-Copy'!$S3942,1)),"X","")</f>
        <v/>
      </c>
      <c r="M3334" t="str">
        <f>IF(ISNUMBER(SEARCH(Module_Name_Short&amp;"_"&amp;SUBSTITUTE(Title," ",""),'Actions-Copy'!$S3942,1)),"X","")</f>
        <v/>
      </c>
      <c r="N3334" t="str">
        <f>IF(ISNUMBER(SEARCH(Module_Name_Short&amp;"_"&amp;SUBSTITUTE(Title," ",""),'Actions-Copy'!$S3942,1)),"X","")</f>
        <v>X</v>
      </c>
      <c r="O3334" t="str">
        <f>IF((K3334&amp;L3334&amp;M3334&amp;N3334)="","Y","X")</f>
        <v>X</v>
      </c>
      <c r="P3334" s="21" t="str">
        <f>'Actions-Copy'!S3942</f>
        <v>Staff_Admin</v>
      </c>
    </row>
    <row r="3335" spans="1:16" ht="28.5" customHeight="1" x14ac:dyDescent="0.25">
      <c r="A3335" t="str">
        <f>VLOOKUP('Actions-Copy'!C3955,ModuleNames,4,FALSE)</f>
        <v>Staff</v>
      </c>
      <c r="B3335" t="str">
        <f>VLOOKUP('Actions-Copy'!C3955,ModuleNames,3,FALSE)</f>
        <v>Staff</v>
      </c>
      <c r="C3335" t="str">
        <f>VLOOKUP('Actions-Copy'!C3955,ModuleNames,2,FALSE)</f>
        <v>Update (Automated)</v>
      </c>
      <c r="D3335" s="21" t="str">
        <f>'Actions-Copy'!D3955</f>
        <v>New</v>
      </c>
      <c r="E3335" t="str">
        <f>(IF(ISBLANK('Actions-Copy'!F3955),'Actions-Copy'!D3955,'Actions-Copy'!F3955))</f>
        <v>New</v>
      </c>
      <c r="F3335" s="21" t="str">
        <f>'Actions-Copy'!C3955</f>
        <v>staff_update</v>
      </c>
      <c r="G3335" s="21" t="str">
        <f>'Actions-Copy'!B3955</f>
        <v>ag3</v>
      </c>
      <c r="H3335" s="21" t="str">
        <f>'Actions-Copy'!A3955</f>
        <v>a1</v>
      </c>
      <c r="I3335" t="str">
        <f>IF(ISBLANK('Actions-Copy'!O3955),"","Y")</f>
        <v/>
      </c>
      <c r="J3335">
        <f>'Actions-Copy'!O3955</f>
        <v>0</v>
      </c>
      <c r="K3335" t="str">
        <f>IF(ISNUMBER(SEARCH(Module_Name_Short&amp;"_"&amp;SUBSTITUTE(Title," ",""),'Actions-Copy'!$S3955,1)),"X","")</f>
        <v/>
      </c>
      <c r="L3335" t="str">
        <f>IF(ISNUMBER(SEARCH(Module_Name_Short&amp;"_"&amp;SUBSTITUTE(Title," ",""),'Actions-Copy'!$S3955,1)),"X","")</f>
        <v/>
      </c>
      <c r="M3335" t="str">
        <f>IF(ISNUMBER(SEARCH(Module_Name_Short&amp;"_"&amp;SUBSTITUTE(Title," ",""),'Actions-Copy'!$S3955,1)),"X","")</f>
        <v/>
      </c>
      <c r="N3335" t="str">
        <f>IF(ISNUMBER(SEARCH(Module_Name_Short&amp;"_"&amp;SUBSTITUTE(Title," ",""),'Actions-Copy'!$S3955,1)),"X","")</f>
        <v>X</v>
      </c>
      <c r="O3335" t="str">
        <f>IF((K3335&amp;L3335&amp;M3335&amp;N3335)="","Y","X")</f>
        <v>X</v>
      </c>
      <c r="P3335" s="21" t="str">
        <f>'Actions-Copy'!S3955</f>
        <v>Staff_Admin</v>
      </c>
    </row>
    <row r="3336" spans="1:16" ht="28.5" customHeight="1" x14ac:dyDescent="0.25">
      <c r="A3336" t="str">
        <f>VLOOKUP('Actions-Copy'!C696,ModuleNames,4,FALSE)</f>
        <v>Stores</v>
      </c>
      <c r="B3336" t="str">
        <f>VLOOKUP('Actions-Copy'!C696,ModuleNames,3,FALSE)</f>
        <v>Stores</v>
      </c>
      <c r="C3336" t="str">
        <f>VLOOKUP('Actions-Copy'!C696,ModuleNames,2,FALSE)</f>
        <v>Disposals</v>
      </c>
      <c r="D3336" s="21" t="str">
        <f>'Actions-Copy'!D696</f>
        <v>Custom</v>
      </c>
      <c r="E3336" t="str">
        <f>(IF(ISBLANK('Actions-Copy'!F696),'Actions-Copy'!D696,'Actions-Copy'!F696))</f>
        <v>Email</v>
      </c>
      <c r="F3336" s="21" t="str">
        <f>'Actions-Copy'!C696</f>
        <v>disposal</v>
      </c>
      <c r="G3336" s="21" t="str">
        <f>'Actions-Copy'!B696</f>
        <v>ag100</v>
      </c>
      <c r="H3336" s="21" t="str">
        <f>'Actions-Copy'!A696</f>
        <v>a109</v>
      </c>
      <c r="I3336" t="str">
        <f>IF(ISBLANK('Actions-Copy'!O696),"","Y")</f>
        <v>Y</v>
      </c>
      <c r="J3336" t="str">
        <f>'Actions-Copy'!O696</f>
        <v>(this._selectedKeyList.length &lt;=1)</v>
      </c>
      <c r="K3336" t="str">
        <f>IF(ISNUMBER(SEARCH(Module_Name_Short&amp;"_"&amp;SUBSTITUTE(Title," ",""),'Actions-Copy'!$S696,1)),"X","")</f>
        <v/>
      </c>
      <c r="L3336" t="str">
        <f>IF(ISNUMBER(SEARCH(Module_Name_Short&amp;"_"&amp;SUBSTITUTE(Title," ",""),'Actions-Copy'!$S696,1)),"X","")</f>
        <v>X</v>
      </c>
      <c r="M3336" t="str">
        <f>IF(ISNUMBER(SEARCH(Module_Name_Short&amp;"_"&amp;SUBSTITUTE(Title," ",""),'Actions-Copy'!$S696,1)),"X","")</f>
        <v/>
      </c>
      <c r="N3336" t="str">
        <f>IF(ISNUMBER(SEARCH(Module_Name_Short&amp;"_"&amp;SUBSTITUTE(Title," ",""),'Actions-Copy'!$S696,1)),"X","")</f>
        <v/>
      </c>
      <c r="O3336" t="str">
        <f>IF((K3336&amp;L3336&amp;M3336&amp;N3336)="","Y","X")</f>
        <v>X</v>
      </c>
      <c r="P3336" s="21" t="str">
        <f>'Actions-Copy'!S696</f>
        <v>Stores_User</v>
      </c>
    </row>
    <row r="3337" spans="1:16" ht="28.5" hidden="1" customHeight="1" x14ac:dyDescent="0.25">
      <c r="A3337" t="str">
        <f>VLOOKUP('Actions-Copy'!C3337,ModuleNames,4,FALSE)</f>
        <v>Stores</v>
      </c>
      <c r="B3337" t="str">
        <f>VLOOKUP('Actions-Copy'!C3337,ModuleNames,3,FALSE)</f>
        <v>Stores</v>
      </c>
      <c r="C3337" t="str">
        <f>VLOOKUP('Actions-Copy'!C3337,ModuleNames,2,FALSE)</f>
        <v>Sizes</v>
      </c>
      <c r="D3337" s="21" t="str">
        <f>'Actions-Copy'!D3337</f>
        <v>Export (Csv)</v>
      </c>
      <c r="E3337" t="str">
        <f>(IF(ISBLANK('Actions-Copy'!F3337),'Actions-Copy'!D3337,'Actions-Copy'!F3337))</f>
        <v>Export (Csv)</v>
      </c>
      <c r="F3337" s="21" t="str">
        <f>'Actions-Copy'!C3337</f>
        <v>Sizes</v>
      </c>
      <c r="G3337" s="21" t="str">
        <f>'Actions-Copy'!B3337</f>
        <v>ag5</v>
      </c>
      <c r="H3337" s="21" t="str">
        <f>'Actions-Copy'!A3337</f>
        <v>a1</v>
      </c>
      <c r="I3337" t="str">
        <f>IF(ISBLANK('Actions-Copy'!O3337),"","Y")</f>
        <v/>
      </c>
      <c r="J3337">
        <f>'Actions-Copy'!O3337</f>
        <v>0</v>
      </c>
      <c r="K3337" t="str">
        <f>IF(ISNUMBER(SEARCH(Module_Name_Short&amp;"_"&amp;SUBSTITUTE(Title," ",""),'Actions-Copy'!$S3337,1)),"X","")</f>
        <v/>
      </c>
      <c r="L3337" t="str">
        <f>IF(ISNUMBER(SEARCH(Module_Name_Short&amp;"_"&amp;SUBSTITUTE(Title," ",""),'Actions-Copy'!$S3337,1)),"X","")</f>
        <v/>
      </c>
      <c r="M3337" t="str">
        <f>IF(ISNUMBER(SEARCH(Module_Name_Short&amp;"_"&amp;SUBSTITUTE(Title," ",""),'Actions-Copy'!$S3337,1)),"X","")</f>
        <v/>
      </c>
      <c r="N3337" t="str">
        <f>IF(ISNUMBER(SEARCH(Module_Name_Short&amp;"_"&amp;SUBSTITUTE(Title," ",""),'Actions-Copy'!$S3337,1)),"X","")</f>
        <v/>
      </c>
      <c r="O3337" t="str">
        <f>IF((K3337&amp;L3337&amp;M3337&amp;N3337)="","Y","X")</f>
        <v>Y</v>
      </c>
      <c r="P3337" s="21">
        <f>'Actions-Copy'!S3337</f>
        <v>0</v>
      </c>
    </row>
    <row r="3338" spans="1:16" ht="28.5" hidden="1" customHeight="1" x14ac:dyDescent="0.25">
      <c r="A3338" t="str">
        <f>VLOOKUP('Actions-Copy'!C3338,ModuleNames,4,FALSE)</f>
        <v>Stores</v>
      </c>
      <c r="B3338" t="str">
        <f>VLOOKUP('Actions-Copy'!C3338,ModuleNames,3,FALSE)</f>
        <v>Stores</v>
      </c>
      <c r="C3338" t="str">
        <f>VLOOKUP('Actions-Copy'!C3338,ModuleNames,2,FALSE)</f>
        <v>Sizes</v>
      </c>
      <c r="D3338" s="21">
        <f>'Actions-Copy'!D3338</f>
        <v>0</v>
      </c>
      <c r="E3338">
        <f>(IF(ISBLANK('Actions-Copy'!F3338),'Actions-Copy'!D3338,'Actions-Copy'!F3338))</f>
        <v>0</v>
      </c>
      <c r="F3338" s="21" t="str">
        <f>'Actions-Copy'!C3338</f>
        <v>Sizes</v>
      </c>
      <c r="G3338" s="21" t="str">
        <f>'Actions-Copy'!B3338</f>
        <v>ag5</v>
      </c>
      <c r="H3338" s="21" t="str">
        <f>'Actions-Copy'!A3338</f>
        <v>a2</v>
      </c>
      <c r="I3338" t="str">
        <f>IF(ISBLANK('Actions-Copy'!O3338),"","Y")</f>
        <v/>
      </c>
      <c r="J3338">
        <f>'Actions-Copy'!O3338</f>
        <v>0</v>
      </c>
      <c r="K3338" t="str">
        <f>IF(ISNUMBER(SEARCH(Module_Name_Short&amp;"_"&amp;SUBSTITUTE(Title," ",""),'Actions-Copy'!$S3338,1)),"X","")</f>
        <v/>
      </c>
      <c r="L3338" t="str">
        <f>IF(ISNUMBER(SEARCH(Module_Name_Short&amp;"_"&amp;SUBSTITUTE(Title," ",""),'Actions-Copy'!$S3338,1)),"X","")</f>
        <v/>
      </c>
      <c r="M3338" t="str">
        <f>IF(ISNUMBER(SEARCH(Module_Name_Short&amp;"_"&amp;SUBSTITUTE(Title," ",""),'Actions-Copy'!$S3338,1)),"X","")</f>
        <v/>
      </c>
      <c r="N3338" t="str">
        <f>IF(ISNUMBER(SEARCH(Module_Name_Short&amp;"_"&amp;SUBSTITUTE(Title," ",""),'Actions-Copy'!$S3338,1)),"X","")</f>
        <v/>
      </c>
      <c r="O3338" t="str">
        <f>IF((K3338&amp;L3338&amp;M3338&amp;N3338)="","Y","X")</f>
        <v>Y</v>
      </c>
      <c r="P3338" s="21">
        <f>'Actions-Copy'!S3338</f>
        <v>0</v>
      </c>
    </row>
    <row r="3339" spans="1:16" ht="28.5" hidden="1" customHeight="1" x14ac:dyDescent="0.25">
      <c r="A3339" t="str">
        <f>VLOOKUP('Actions-Copy'!C3339,ModuleNames,4,FALSE)</f>
        <v>Stores</v>
      </c>
      <c r="B3339" t="str">
        <f>VLOOKUP('Actions-Copy'!C3339,ModuleNames,3,FALSE)</f>
        <v>Stores</v>
      </c>
      <c r="C3339" t="str">
        <f>VLOOKUP('Actions-Copy'!C3339,ModuleNames,2,FALSE)</f>
        <v>Sizes</v>
      </c>
      <c r="D3339" s="21" t="str">
        <f>'Actions-Copy'!D3339</f>
        <v>Export (Rowset)</v>
      </c>
      <c r="E3339" t="str">
        <f>(IF(ISBLANK('Actions-Copy'!F3339),'Actions-Copy'!D3339,'Actions-Copy'!F3339))</f>
        <v>Export (Rowset)</v>
      </c>
      <c r="F3339" s="21" t="str">
        <f>'Actions-Copy'!C3339</f>
        <v>Sizes</v>
      </c>
      <c r="G3339" s="21" t="str">
        <f>'Actions-Copy'!B3339</f>
        <v>ag5</v>
      </c>
      <c r="H3339" s="21" t="str">
        <f>'Actions-Copy'!A3339</f>
        <v>a3</v>
      </c>
      <c r="I3339" t="str">
        <f>IF(ISBLANK('Actions-Copy'!O3339),"","Y")</f>
        <v/>
      </c>
      <c r="J3339">
        <f>'Actions-Copy'!O3339</f>
        <v>0</v>
      </c>
      <c r="K3339" t="str">
        <f>IF(ISNUMBER(SEARCH(Module_Name_Short&amp;"_"&amp;SUBSTITUTE(Title," ",""),'Actions-Copy'!$S3339,1)),"X","")</f>
        <v/>
      </c>
      <c r="L3339" t="str">
        <f>IF(ISNUMBER(SEARCH(Module_Name_Short&amp;"_"&amp;SUBSTITUTE(Title," ",""),'Actions-Copy'!$S3339,1)),"X","")</f>
        <v/>
      </c>
      <c r="M3339" t="str">
        <f>IF(ISNUMBER(SEARCH(Module_Name_Short&amp;"_"&amp;SUBSTITUTE(Title," ",""),'Actions-Copy'!$S3339,1)),"X","")</f>
        <v/>
      </c>
      <c r="N3339" t="str">
        <f>IF(ISNUMBER(SEARCH(Module_Name_Short&amp;"_"&amp;SUBSTITUTE(Title," ",""),'Actions-Copy'!$S3339,1)),"X","")</f>
        <v/>
      </c>
      <c r="O3339" t="str">
        <f>IF((K3339&amp;L3339&amp;M3339&amp;N3339)="","Y","X")</f>
        <v>Y</v>
      </c>
      <c r="P3339" s="21">
        <f>'Actions-Copy'!S3339</f>
        <v>0</v>
      </c>
    </row>
    <row r="3340" spans="1:16" ht="28.5" hidden="1" customHeight="1" x14ac:dyDescent="0.25">
      <c r="A3340" t="str">
        <f>VLOOKUP('Actions-Copy'!C3340,ModuleNames,4,FALSE)</f>
        <v>Stores</v>
      </c>
      <c r="B3340" t="str">
        <f>VLOOKUP('Actions-Copy'!C3340,ModuleNames,3,FALSE)</f>
        <v>Stores</v>
      </c>
      <c r="C3340" t="str">
        <f>VLOOKUP('Actions-Copy'!C3340,ModuleNames,2,FALSE)</f>
        <v>Sizes</v>
      </c>
      <c r="D3340" s="21" t="str">
        <f>'Actions-Copy'!D3340</f>
        <v>Export (Rss)</v>
      </c>
      <c r="E3340" t="str">
        <f>(IF(ISBLANK('Actions-Copy'!F3340),'Actions-Copy'!D3340,'Actions-Copy'!F3340))</f>
        <v>Export (Rss)</v>
      </c>
      <c r="F3340" s="21" t="str">
        <f>'Actions-Copy'!C3340</f>
        <v>Sizes</v>
      </c>
      <c r="G3340" s="21" t="str">
        <f>'Actions-Copy'!B3340</f>
        <v>ag5</v>
      </c>
      <c r="H3340" s="21" t="str">
        <f>'Actions-Copy'!A3340</f>
        <v>a4</v>
      </c>
      <c r="I3340" t="str">
        <f>IF(ISBLANK('Actions-Copy'!O3340),"","Y")</f>
        <v/>
      </c>
      <c r="J3340">
        <f>'Actions-Copy'!O3340</f>
        <v>0</v>
      </c>
      <c r="K3340" t="str">
        <f>IF(ISNUMBER(SEARCH(Module_Name_Short&amp;"_"&amp;SUBSTITUTE(Title," ",""),'Actions-Copy'!$S3340,1)),"X","")</f>
        <v/>
      </c>
      <c r="L3340" t="str">
        <f>IF(ISNUMBER(SEARCH(Module_Name_Short&amp;"_"&amp;SUBSTITUTE(Title," ",""),'Actions-Copy'!$S3340,1)),"X","")</f>
        <v/>
      </c>
      <c r="M3340" t="str">
        <f>IF(ISNUMBER(SEARCH(Module_Name_Short&amp;"_"&amp;SUBSTITUTE(Title," ",""),'Actions-Copy'!$S3340,1)),"X","")</f>
        <v/>
      </c>
      <c r="N3340" t="str">
        <f>IF(ISNUMBER(SEARCH(Module_Name_Short&amp;"_"&amp;SUBSTITUTE(Title," ",""),'Actions-Copy'!$S3340,1)),"X","")</f>
        <v/>
      </c>
      <c r="O3340" t="str">
        <f>IF((K3340&amp;L3340&amp;M3340&amp;N3340)="","Y","X")</f>
        <v>Y</v>
      </c>
      <c r="P3340" s="21">
        <f>'Actions-Copy'!S3340</f>
        <v>0</v>
      </c>
    </row>
    <row r="3341" spans="1:16" ht="28.5" hidden="1" customHeight="1" x14ac:dyDescent="0.25">
      <c r="A3341" t="str">
        <f>VLOOKUP('Actions-Copy'!C3341,ModuleNames,4,FALSE)</f>
        <v>Stores</v>
      </c>
      <c r="B3341" t="str">
        <f>VLOOKUP('Actions-Copy'!C3341,ModuleNames,3,FALSE)</f>
        <v>Stores</v>
      </c>
      <c r="C3341" t="str">
        <f>VLOOKUP('Actions-Copy'!C3341,ModuleNames,2,FALSE)</f>
        <v>Sizes</v>
      </c>
      <c r="D3341" s="21">
        <f>'Actions-Copy'!D3341</f>
        <v>0</v>
      </c>
      <c r="E3341">
        <f>(IF(ISBLANK('Actions-Copy'!F3341),'Actions-Copy'!D3341,'Actions-Copy'!F3341))</f>
        <v>0</v>
      </c>
      <c r="F3341" s="21" t="str">
        <f>'Actions-Copy'!C3341</f>
        <v>Sizes</v>
      </c>
      <c r="G3341" s="21" t="str">
        <f>'Actions-Copy'!B3341</f>
        <v>ag5</v>
      </c>
      <c r="H3341" s="21" t="str">
        <f>'Actions-Copy'!A3341</f>
        <v>a5</v>
      </c>
      <c r="I3341" t="str">
        <f>IF(ISBLANK('Actions-Copy'!O3341),"","Y")</f>
        <v/>
      </c>
      <c r="J3341">
        <f>'Actions-Copy'!O3341</f>
        <v>0</v>
      </c>
      <c r="K3341" t="str">
        <f>IF(ISNUMBER(SEARCH(Module_Name_Short&amp;"_"&amp;SUBSTITUTE(Title," ",""),'Actions-Copy'!$S3341,1)),"X","")</f>
        <v/>
      </c>
      <c r="L3341" t="str">
        <f>IF(ISNUMBER(SEARCH(Module_Name_Short&amp;"_"&amp;SUBSTITUTE(Title," ",""),'Actions-Copy'!$S3341,1)),"X","")</f>
        <v/>
      </c>
      <c r="M3341" t="str">
        <f>IF(ISNUMBER(SEARCH(Module_Name_Short&amp;"_"&amp;SUBSTITUTE(Title," ",""),'Actions-Copy'!$S3341,1)),"X","")</f>
        <v/>
      </c>
      <c r="N3341" t="str">
        <f>IF(ISNUMBER(SEARCH(Module_Name_Short&amp;"_"&amp;SUBSTITUTE(Title," ",""),'Actions-Copy'!$S3341,1)),"X","")</f>
        <v/>
      </c>
      <c r="O3341" t="str">
        <f>IF((K3341&amp;L3341&amp;M3341&amp;N3341)="","Y","X")</f>
        <v>Y</v>
      </c>
      <c r="P3341" s="21">
        <f>'Actions-Copy'!S3341</f>
        <v>0</v>
      </c>
    </row>
    <row r="3342" spans="1:16" ht="28.5" hidden="1" customHeight="1" x14ac:dyDescent="0.25">
      <c r="A3342" t="str">
        <f>VLOOKUP('Actions-Copy'!C3342,ModuleNames,4,FALSE)</f>
        <v>Stores</v>
      </c>
      <c r="B3342" t="str">
        <f>VLOOKUP('Actions-Copy'!C3342,ModuleNames,3,FALSE)</f>
        <v>Stores</v>
      </c>
      <c r="C3342" t="str">
        <f>VLOOKUP('Actions-Copy'!C3342,ModuleNames,2,FALSE)</f>
        <v>Sizes</v>
      </c>
      <c r="D3342" s="21" t="str">
        <f>'Actions-Copy'!D3342</f>
        <v>Import</v>
      </c>
      <c r="E3342" t="str">
        <f>(IF(ISBLANK('Actions-Copy'!F3342),'Actions-Copy'!D3342,'Actions-Copy'!F3342))</f>
        <v>Import</v>
      </c>
      <c r="F3342" s="21" t="str">
        <f>'Actions-Copy'!C3342</f>
        <v>Sizes</v>
      </c>
      <c r="G3342" s="21" t="str">
        <f>'Actions-Copy'!B3342</f>
        <v>ag5</v>
      </c>
      <c r="H3342" s="21" t="str">
        <f>'Actions-Copy'!A3342</f>
        <v>a6</v>
      </c>
      <c r="I3342" t="str">
        <f>IF(ISBLANK('Actions-Copy'!O3342),"","Y")</f>
        <v/>
      </c>
      <c r="J3342">
        <f>'Actions-Copy'!O3342</f>
        <v>0</v>
      </c>
      <c r="K3342" t="str">
        <f>IF(ISNUMBER(SEARCH(Module_Name_Short&amp;"_"&amp;SUBSTITUTE(Title," ",""),'Actions-Copy'!$S3342,1)),"X","")</f>
        <v/>
      </c>
      <c r="L3342" t="str">
        <f>IF(ISNUMBER(SEARCH(Module_Name_Short&amp;"_"&amp;SUBSTITUTE(Title," ",""),'Actions-Copy'!$S3342,1)),"X","")</f>
        <v/>
      </c>
      <c r="M3342" t="str">
        <f>IF(ISNUMBER(SEARCH(Module_Name_Short&amp;"_"&amp;SUBSTITUTE(Title," ",""),'Actions-Copy'!$S3342,1)),"X","")</f>
        <v/>
      </c>
      <c r="N3342" t="str">
        <f>IF(ISNUMBER(SEARCH(Module_Name_Short&amp;"_"&amp;SUBSTITUTE(Title," ",""),'Actions-Copy'!$S3342,1)),"X","")</f>
        <v/>
      </c>
      <c r="O3342" t="str">
        <f>IF((K3342&amp;L3342&amp;M3342&amp;N3342)="","Y","X")</f>
        <v>Y</v>
      </c>
      <c r="P3342" s="21">
        <f>'Actions-Copy'!S3342</f>
        <v>0</v>
      </c>
    </row>
    <row r="3343" spans="1:16" ht="28.5" hidden="1" customHeight="1" x14ac:dyDescent="0.25">
      <c r="A3343" t="str">
        <f>VLOOKUP('Actions-Copy'!C3343,ModuleNames,4,FALSE)</f>
        <v>Stores</v>
      </c>
      <c r="B3343" t="str">
        <f>VLOOKUP('Actions-Copy'!C3343,ModuleNames,3,FALSE)</f>
        <v>Stores</v>
      </c>
      <c r="C3343" t="str">
        <f>VLOOKUP('Actions-Copy'!C3343,ModuleNames,2,FALSE)</f>
        <v>Sizes</v>
      </c>
      <c r="D3343" s="21" t="str">
        <f>'Actions-Copy'!D3343</f>
        <v>Data Sheet</v>
      </c>
      <c r="E3343" t="str">
        <f>(IF(ISBLANK('Actions-Copy'!F3343),'Actions-Copy'!D3343,'Actions-Copy'!F3343))</f>
        <v>Data Sheet</v>
      </c>
      <c r="F3343" s="21" t="str">
        <f>'Actions-Copy'!C3343</f>
        <v>Sizes</v>
      </c>
      <c r="G3343" s="21" t="str">
        <f>'Actions-Copy'!B3343</f>
        <v>ag5</v>
      </c>
      <c r="H3343" s="21" t="str">
        <f>'Actions-Copy'!A3343</f>
        <v>a7</v>
      </c>
      <c r="I3343" t="str">
        <f>IF(ISBLANK('Actions-Copy'!O3343),"","Y")</f>
        <v/>
      </c>
      <c r="J3343">
        <f>'Actions-Copy'!O3343</f>
        <v>0</v>
      </c>
      <c r="K3343" t="str">
        <f>IF(ISNUMBER(SEARCH(Module_Name_Short&amp;"_"&amp;SUBSTITUTE(Title," ",""),'Actions-Copy'!$S3343,1)),"X","")</f>
        <v/>
      </c>
      <c r="L3343" t="str">
        <f>IF(ISNUMBER(SEARCH(Module_Name_Short&amp;"_"&amp;SUBSTITUTE(Title," ",""),'Actions-Copy'!$S3343,1)),"X","")</f>
        <v/>
      </c>
      <c r="M3343" t="str">
        <f>IF(ISNUMBER(SEARCH(Module_Name_Short&amp;"_"&amp;SUBSTITUTE(Title," ",""),'Actions-Copy'!$S3343,1)),"X","")</f>
        <v/>
      </c>
      <c r="N3343" t="str">
        <f>IF(ISNUMBER(SEARCH(Module_Name_Short&amp;"_"&amp;SUBSTITUTE(Title," ",""),'Actions-Copy'!$S3343,1)),"X","")</f>
        <v/>
      </c>
      <c r="O3343" t="str">
        <f>IF((K3343&amp;L3343&amp;M3343&amp;N3343)="","Y","X")</f>
        <v>Y</v>
      </c>
      <c r="P3343" s="21">
        <f>'Actions-Copy'!S3343</f>
        <v>0</v>
      </c>
    </row>
    <row r="3344" spans="1:16" ht="28.5" hidden="1" customHeight="1" x14ac:dyDescent="0.25">
      <c r="A3344" t="str">
        <f>VLOOKUP('Actions-Copy'!C3344,ModuleNames,4,FALSE)</f>
        <v>Stores</v>
      </c>
      <c r="B3344" t="str">
        <f>VLOOKUP('Actions-Copy'!C3344,ModuleNames,3,FALSE)</f>
        <v>Stores</v>
      </c>
      <c r="C3344" t="str">
        <f>VLOOKUP('Actions-Copy'!C3344,ModuleNames,2,FALSE)</f>
        <v>Sizes</v>
      </c>
      <c r="D3344" s="21" t="str">
        <f>'Actions-Copy'!D3344</f>
        <v>Grid</v>
      </c>
      <c r="E3344" t="str">
        <f>(IF(ISBLANK('Actions-Copy'!F3344),'Actions-Copy'!D3344,'Actions-Copy'!F3344))</f>
        <v>Grid</v>
      </c>
      <c r="F3344" s="21" t="str">
        <f>'Actions-Copy'!C3344</f>
        <v>Sizes</v>
      </c>
      <c r="G3344" s="21" t="str">
        <f>'Actions-Copy'!B3344</f>
        <v>ag5</v>
      </c>
      <c r="H3344" s="21" t="str">
        <f>'Actions-Copy'!A3344</f>
        <v>a8</v>
      </c>
      <c r="I3344" t="str">
        <f>IF(ISBLANK('Actions-Copy'!O3344),"","Y")</f>
        <v/>
      </c>
      <c r="J3344">
        <f>'Actions-Copy'!O3344</f>
        <v>0</v>
      </c>
      <c r="K3344" t="str">
        <f>IF(ISNUMBER(SEARCH(Module_Name_Short&amp;"_"&amp;SUBSTITUTE(Title," ",""),'Actions-Copy'!$S3344,1)),"X","")</f>
        <v/>
      </c>
      <c r="L3344" t="str">
        <f>IF(ISNUMBER(SEARCH(Module_Name_Short&amp;"_"&amp;SUBSTITUTE(Title," ",""),'Actions-Copy'!$S3344,1)),"X","")</f>
        <v/>
      </c>
      <c r="M3344" t="str">
        <f>IF(ISNUMBER(SEARCH(Module_Name_Short&amp;"_"&amp;SUBSTITUTE(Title," ",""),'Actions-Copy'!$S3344,1)),"X","")</f>
        <v/>
      </c>
      <c r="N3344" t="str">
        <f>IF(ISNUMBER(SEARCH(Module_Name_Short&amp;"_"&amp;SUBSTITUTE(Title," ",""),'Actions-Copy'!$S3344,1)),"X","")</f>
        <v/>
      </c>
      <c r="O3344" t="str">
        <f>IF((K3344&amp;L3344&amp;M3344&amp;N3344)="","Y","X")</f>
        <v>Y</v>
      </c>
      <c r="P3344" s="21">
        <f>'Actions-Copy'!S3344</f>
        <v>0</v>
      </c>
    </row>
    <row r="3345" spans="1:16" ht="28.5" hidden="1" customHeight="1" x14ac:dyDescent="0.25">
      <c r="A3345" t="str">
        <f>VLOOKUP('Actions-Copy'!C3345,ModuleNames,4,FALSE)</f>
        <v>Stores</v>
      </c>
      <c r="B3345" t="str">
        <f>VLOOKUP('Actions-Copy'!C3345,ModuleNames,3,FALSE)</f>
        <v>Stores</v>
      </c>
      <c r="C3345" t="str">
        <f>VLOOKUP('Actions-Copy'!C3345,ModuleNames,2,FALSE)</f>
        <v>Sizes</v>
      </c>
      <c r="D3345" s="21" t="str">
        <f>'Actions-Copy'!D3345</f>
        <v>Update</v>
      </c>
      <c r="E3345" t="str">
        <f>(IF(ISBLANK('Actions-Copy'!F3345),'Actions-Copy'!D3345,'Actions-Copy'!F3345))</f>
        <v>Update</v>
      </c>
      <c r="F3345" s="21" t="str">
        <f>'Actions-Copy'!C3345</f>
        <v>Sizes</v>
      </c>
      <c r="G3345" s="21" t="str">
        <f>'Actions-Copy'!B3345</f>
        <v>ag6</v>
      </c>
      <c r="H3345" s="21" t="str">
        <f>'Actions-Copy'!A3345</f>
        <v>a1</v>
      </c>
      <c r="I3345" t="str">
        <f>IF(ISBLANK('Actions-Copy'!O3345),"","Y")</f>
        <v/>
      </c>
      <c r="J3345">
        <f>'Actions-Copy'!O3345</f>
        <v>0</v>
      </c>
      <c r="K3345" t="str">
        <f>IF(ISNUMBER(SEARCH(Module_Name_Short&amp;"_"&amp;SUBSTITUTE(Title," ",""),'Actions-Copy'!$S3345,1)),"X","")</f>
        <v/>
      </c>
      <c r="L3345" t="str">
        <f>IF(ISNUMBER(SEARCH(Module_Name_Short&amp;"_"&amp;SUBSTITUTE(Title," ",""),'Actions-Copy'!$S3345,1)),"X","")</f>
        <v/>
      </c>
      <c r="M3345" t="str">
        <f>IF(ISNUMBER(SEARCH(Module_Name_Short&amp;"_"&amp;SUBSTITUTE(Title," ",""),'Actions-Copy'!$S3345,1)),"X","")</f>
        <v/>
      </c>
      <c r="N3345" t="str">
        <f>IF(ISNUMBER(SEARCH(Module_Name_Short&amp;"_"&amp;SUBSTITUTE(Title," ",""),'Actions-Copy'!$S3345,1)),"X","")</f>
        <v/>
      </c>
      <c r="O3345" t="str">
        <f>IF((K3345&amp;L3345&amp;M3345&amp;N3345)="","Y","X")</f>
        <v>Y</v>
      </c>
      <c r="P3345" s="21">
        <f>'Actions-Copy'!S3345</f>
        <v>0</v>
      </c>
    </row>
    <row r="3346" spans="1:16" ht="28.5" hidden="1" customHeight="1" x14ac:dyDescent="0.25">
      <c r="A3346" t="str">
        <f>VLOOKUP('Actions-Copy'!C3346,ModuleNames,4,FALSE)</f>
        <v>Stores</v>
      </c>
      <c r="B3346" t="str">
        <f>VLOOKUP('Actions-Copy'!C3346,ModuleNames,3,FALSE)</f>
        <v>Stores</v>
      </c>
      <c r="C3346" t="str">
        <f>VLOOKUP('Actions-Copy'!C3346,ModuleNames,2,FALSE)</f>
        <v>Sizes</v>
      </c>
      <c r="D3346" s="21" t="str">
        <f>'Actions-Copy'!D3346</f>
        <v>Cancel</v>
      </c>
      <c r="E3346" t="str">
        <f>(IF(ISBLANK('Actions-Copy'!F3346),'Actions-Copy'!D3346,'Actions-Copy'!F3346))</f>
        <v>Cancel</v>
      </c>
      <c r="F3346" s="21" t="str">
        <f>'Actions-Copy'!C3346</f>
        <v>Sizes</v>
      </c>
      <c r="G3346" s="21" t="str">
        <f>'Actions-Copy'!B3346</f>
        <v>ag6</v>
      </c>
      <c r="H3346" s="21" t="str">
        <f>'Actions-Copy'!A3346</f>
        <v>a2</v>
      </c>
      <c r="I3346" t="str">
        <f>IF(ISBLANK('Actions-Copy'!O3346),"","Y")</f>
        <v/>
      </c>
      <c r="J3346">
        <f>'Actions-Copy'!O3346</f>
        <v>0</v>
      </c>
      <c r="K3346" t="str">
        <f>IF(ISNUMBER(SEARCH(Module_Name_Short&amp;"_"&amp;SUBSTITUTE(Title," ",""),'Actions-Copy'!$S3346,1)),"X","")</f>
        <v/>
      </c>
      <c r="L3346" t="str">
        <f>IF(ISNUMBER(SEARCH(Module_Name_Short&amp;"_"&amp;SUBSTITUTE(Title," ",""),'Actions-Copy'!$S3346,1)),"X","")</f>
        <v/>
      </c>
      <c r="M3346" t="str">
        <f>IF(ISNUMBER(SEARCH(Module_Name_Short&amp;"_"&amp;SUBSTITUTE(Title," ",""),'Actions-Copy'!$S3346,1)),"X","")</f>
        <v/>
      </c>
      <c r="N3346" t="str">
        <f>IF(ISNUMBER(SEARCH(Module_Name_Short&amp;"_"&amp;SUBSTITUTE(Title," ",""),'Actions-Copy'!$S3346,1)),"X","")</f>
        <v/>
      </c>
      <c r="O3346" t="str">
        <f>IF((K3346&amp;L3346&amp;M3346&amp;N3346)="","Y","X")</f>
        <v>Y</v>
      </c>
      <c r="P3346" s="21">
        <f>'Actions-Copy'!S3346</f>
        <v>0</v>
      </c>
    </row>
    <row r="3347" spans="1:16" ht="28.5" hidden="1" customHeight="1" x14ac:dyDescent="0.25">
      <c r="A3347" t="str">
        <f>VLOOKUP('Actions-Copy'!C3347,ModuleNames,4,FALSE)</f>
        <v>Stores</v>
      </c>
      <c r="B3347" t="str">
        <f>VLOOKUP('Actions-Copy'!C3347,ModuleNames,3,FALSE)</f>
        <v>Stores</v>
      </c>
      <c r="C3347" t="str">
        <f>VLOOKUP('Actions-Copy'!C3347,ModuleNames,2,FALSE)</f>
        <v>Sizes</v>
      </c>
      <c r="D3347" s="21" t="str">
        <f>'Actions-Copy'!D3347</f>
        <v>Insert</v>
      </c>
      <c r="E3347" t="str">
        <f>(IF(ISBLANK('Actions-Copy'!F3347),'Actions-Copy'!D3347,'Actions-Copy'!F3347))</f>
        <v>Insert</v>
      </c>
      <c r="F3347" s="21" t="str">
        <f>'Actions-Copy'!C3347</f>
        <v>Sizes</v>
      </c>
      <c r="G3347" s="21" t="str">
        <f>'Actions-Copy'!B3347</f>
        <v>ag6</v>
      </c>
      <c r="H3347" s="21" t="str">
        <f>'Actions-Copy'!A3347</f>
        <v>a3</v>
      </c>
      <c r="I3347" t="str">
        <f>IF(ISBLANK('Actions-Copy'!O3347),"","Y")</f>
        <v/>
      </c>
      <c r="J3347">
        <f>'Actions-Copy'!O3347</f>
        <v>0</v>
      </c>
      <c r="K3347" t="str">
        <f>IF(ISNUMBER(SEARCH(Module_Name_Short&amp;"_"&amp;SUBSTITUTE(Title," ",""),'Actions-Copy'!$S3347,1)),"X","")</f>
        <v/>
      </c>
      <c r="L3347" t="str">
        <f>IF(ISNUMBER(SEARCH(Module_Name_Short&amp;"_"&amp;SUBSTITUTE(Title," ",""),'Actions-Copy'!$S3347,1)),"X","")</f>
        <v/>
      </c>
      <c r="M3347" t="str">
        <f>IF(ISNUMBER(SEARCH(Module_Name_Short&amp;"_"&amp;SUBSTITUTE(Title," ",""),'Actions-Copy'!$S3347,1)),"X","")</f>
        <v/>
      </c>
      <c r="N3347" t="str">
        <f>IF(ISNUMBER(SEARCH(Module_Name_Short&amp;"_"&amp;SUBSTITUTE(Title," ",""),'Actions-Copy'!$S3347,1)),"X","")</f>
        <v/>
      </c>
      <c r="O3347" t="str">
        <f>IF((K3347&amp;L3347&amp;M3347&amp;N3347)="","Y","X")</f>
        <v>Y</v>
      </c>
      <c r="P3347" s="21">
        <f>'Actions-Copy'!S3347</f>
        <v>0</v>
      </c>
    </row>
    <row r="3348" spans="1:16" ht="28.5" hidden="1" customHeight="1" x14ac:dyDescent="0.25">
      <c r="A3348" t="str">
        <f>VLOOKUP('Actions-Copy'!C3348,ModuleNames,4,FALSE)</f>
        <v>Stores</v>
      </c>
      <c r="B3348" t="str">
        <f>VLOOKUP('Actions-Copy'!C3348,ModuleNames,3,FALSE)</f>
        <v>Stores</v>
      </c>
      <c r="C3348" t="str">
        <f>VLOOKUP('Actions-Copy'!C3348,ModuleNames,2,FALSE)</f>
        <v>Sizes</v>
      </c>
      <c r="D3348" s="21" t="str">
        <f>'Actions-Copy'!D3348</f>
        <v>Cancel</v>
      </c>
      <c r="E3348" t="str">
        <f>(IF(ISBLANK('Actions-Copy'!F3348),'Actions-Copy'!D3348,'Actions-Copy'!F3348))</f>
        <v>Cancel</v>
      </c>
      <c r="F3348" s="21" t="str">
        <f>'Actions-Copy'!C3348</f>
        <v>Sizes</v>
      </c>
      <c r="G3348" s="21" t="str">
        <f>'Actions-Copy'!B3348</f>
        <v>ag6</v>
      </c>
      <c r="H3348" s="21" t="str">
        <f>'Actions-Copy'!A3348</f>
        <v>a4</v>
      </c>
      <c r="I3348" t="str">
        <f>IF(ISBLANK('Actions-Copy'!O3348),"","Y")</f>
        <v/>
      </c>
      <c r="J3348">
        <f>'Actions-Copy'!O3348</f>
        <v>0</v>
      </c>
      <c r="K3348" t="str">
        <f>IF(ISNUMBER(SEARCH(Module_Name_Short&amp;"_"&amp;SUBSTITUTE(Title," ",""),'Actions-Copy'!$S3348,1)),"X","")</f>
        <v/>
      </c>
      <c r="L3348" t="str">
        <f>IF(ISNUMBER(SEARCH(Module_Name_Short&amp;"_"&amp;SUBSTITUTE(Title," ",""),'Actions-Copy'!$S3348,1)),"X","")</f>
        <v/>
      </c>
      <c r="M3348" t="str">
        <f>IF(ISNUMBER(SEARCH(Module_Name_Short&amp;"_"&amp;SUBSTITUTE(Title," ",""),'Actions-Copy'!$S3348,1)),"X","")</f>
        <v/>
      </c>
      <c r="N3348" t="str">
        <f>IF(ISNUMBER(SEARCH(Module_Name_Short&amp;"_"&amp;SUBSTITUTE(Title," ",""),'Actions-Copy'!$S3348,1)),"X","")</f>
        <v/>
      </c>
      <c r="O3348" t="str">
        <f>IF((K3348&amp;L3348&amp;M3348&amp;N3348)="","Y","X")</f>
        <v>Y</v>
      </c>
      <c r="P3348" s="21">
        <f>'Actions-Copy'!S3348</f>
        <v>0</v>
      </c>
    </row>
    <row r="3349" spans="1:16" ht="28.5" hidden="1" customHeight="1" x14ac:dyDescent="0.25">
      <c r="A3349" t="str">
        <f>VLOOKUP('Actions-Copy'!C3349,ModuleNames,4,FALSE)</f>
        <v>Stores</v>
      </c>
      <c r="B3349" t="str">
        <f>VLOOKUP('Actions-Copy'!C3349,ModuleNames,3,FALSE)</f>
        <v>Stores</v>
      </c>
      <c r="C3349" t="str">
        <f>VLOOKUP('Actions-Copy'!C3349,ModuleNames,2,FALSE)</f>
        <v>Sizes</v>
      </c>
      <c r="D3349" s="21" t="str">
        <f>'Actions-Copy'!D3349</f>
        <v>Report (Pdf)</v>
      </c>
      <c r="E3349" t="str">
        <f>(IF(ISBLANK('Actions-Copy'!F3349),'Actions-Copy'!D3349,'Actions-Copy'!F3349))</f>
        <v>Report (Pdf)</v>
      </c>
      <c r="F3349" s="21" t="str">
        <f>'Actions-Copy'!C3349</f>
        <v>Sizes</v>
      </c>
      <c r="G3349" s="21" t="str">
        <f>'Actions-Copy'!B3349</f>
        <v>ag7</v>
      </c>
      <c r="H3349" s="21" t="str">
        <f>'Actions-Copy'!A3349</f>
        <v>a1</v>
      </c>
      <c r="I3349" t="str">
        <f>IF(ISBLANK('Actions-Copy'!O3349),"","Y")</f>
        <v/>
      </c>
      <c r="J3349">
        <f>'Actions-Copy'!O3349</f>
        <v>0</v>
      </c>
      <c r="K3349" t="str">
        <f>IF(ISNUMBER(SEARCH(Module_Name_Short&amp;"_"&amp;SUBSTITUTE(Title," ",""),'Actions-Copy'!$S3349,1)),"X","")</f>
        <v/>
      </c>
      <c r="L3349" t="str">
        <f>IF(ISNUMBER(SEARCH(Module_Name_Short&amp;"_"&amp;SUBSTITUTE(Title," ",""),'Actions-Copy'!$S3349,1)),"X","")</f>
        <v/>
      </c>
      <c r="M3349" t="str">
        <f>IF(ISNUMBER(SEARCH(Module_Name_Short&amp;"_"&amp;SUBSTITUTE(Title," ",""),'Actions-Copy'!$S3349,1)),"X","")</f>
        <v/>
      </c>
      <c r="N3349" t="str">
        <f>IF(ISNUMBER(SEARCH(Module_Name_Short&amp;"_"&amp;SUBSTITUTE(Title," ",""),'Actions-Copy'!$S3349,1)),"X","")</f>
        <v/>
      </c>
      <c r="O3349" t="str">
        <f>IF((K3349&amp;L3349&amp;M3349&amp;N3349)="","Y","X")</f>
        <v>Y</v>
      </c>
      <c r="P3349" s="21">
        <f>'Actions-Copy'!S3349</f>
        <v>0</v>
      </c>
    </row>
    <row r="3350" spans="1:16" ht="28.5" hidden="1" customHeight="1" x14ac:dyDescent="0.25">
      <c r="A3350" t="str">
        <f>VLOOKUP('Actions-Copy'!C3350,ModuleNames,4,FALSE)</f>
        <v>Stores</v>
      </c>
      <c r="B3350" t="str">
        <f>VLOOKUP('Actions-Copy'!C3350,ModuleNames,3,FALSE)</f>
        <v>Stores</v>
      </c>
      <c r="C3350" t="str">
        <f>VLOOKUP('Actions-Copy'!C3350,ModuleNames,2,FALSE)</f>
        <v>Sizes</v>
      </c>
      <c r="D3350" s="21" t="str">
        <f>'Actions-Copy'!D3350</f>
        <v>Report (Image)</v>
      </c>
      <c r="E3350" t="str">
        <f>(IF(ISBLANK('Actions-Copy'!F3350),'Actions-Copy'!D3350,'Actions-Copy'!F3350))</f>
        <v>Report (Image)</v>
      </c>
      <c r="F3350" s="21" t="str">
        <f>'Actions-Copy'!C3350</f>
        <v>Sizes</v>
      </c>
      <c r="G3350" s="21" t="str">
        <f>'Actions-Copy'!B3350</f>
        <v>ag7</v>
      </c>
      <c r="H3350" s="21" t="str">
        <f>'Actions-Copy'!A3350</f>
        <v>a2</v>
      </c>
      <c r="I3350" t="str">
        <f>IF(ISBLANK('Actions-Copy'!O3350),"","Y")</f>
        <v/>
      </c>
      <c r="J3350">
        <f>'Actions-Copy'!O3350</f>
        <v>0</v>
      </c>
      <c r="K3350" t="str">
        <f>IF(ISNUMBER(SEARCH(Module_Name_Short&amp;"_"&amp;SUBSTITUTE(Title," ",""),'Actions-Copy'!$S3350,1)),"X","")</f>
        <v/>
      </c>
      <c r="L3350" t="str">
        <f>IF(ISNUMBER(SEARCH(Module_Name_Short&amp;"_"&amp;SUBSTITUTE(Title," ",""),'Actions-Copy'!$S3350,1)),"X","")</f>
        <v/>
      </c>
      <c r="M3350" t="str">
        <f>IF(ISNUMBER(SEARCH(Module_Name_Short&amp;"_"&amp;SUBSTITUTE(Title," ",""),'Actions-Copy'!$S3350,1)),"X","")</f>
        <v/>
      </c>
      <c r="N3350" t="str">
        <f>IF(ISNUMBER(SEARCH(Module_Name_Short&amp;"_"&amp;SUBSTITUTE(Title," ",""),'Actions-Copy'!$S3350,1)),"X","")</f>
        <v/>
      </c>
      <c r="O3350" t="str">
        <f>IF((K3350&amp;L3350&amp;M3350&amp;N3350)="","Y","X")</f>
        <v>Y</v>
      </c>
      <c r="P3350" s="21">
        <f>'Actions-Copy'!S3350</f>
        <v>0</v>
      </c>
    </row>
    <row r="3351" spans="1:16" ht="28.5" hidden="1" customHeight="1" x14ac:dyDescent="0.25">
      <c r="A3351" t="str">
        <f>VLOOKUP('Actions-Copy'!C3351,ModuleNames,4,FALSE)</f>
        <v>Stores</v>
      </c>
      <c r="B3351" t="str">
        <f>VLOOKUP('Actions-Copy'!C3351,ModuleNames,3,FALSE)</f>
        <v>Stores</v>
      </c>
      <c r="C3351" t="str">
        <f>VLOOKUP('Actions-Copy'!C3351,ModuleNames,2,FALSE)</f>
        <v>Sizes</v>
      </c>
      <c r="D3351" s="21" t="str">
        <f>'Actions-Copy'!D3351</f>
        <v>Report (Excel)</v>
      </c>
      <c r="E3351" t="str">
        <f>(IF(ISBLANK('Actions-Copy'!F3351),'Actions-Copy'!D3351,'Actions-Copy'!F3351))</f>
        <v>Report (Excel)</v>
      </c>
      <c r="F3351" s="21" t="str">
        <f>'Actions-Copy'!C3351</f>
        <v>Sizes</v>
      </c>
      <c r="G3351" s="21" t="str">
        <f>'Actions-Copy'!B3351</f>
        <v>ag7</v>
      </c>
      <c r="H3351" s="21" t="str">
        <f>'Actions-Copy'!A3351</f>
        <v>a3</v>
      </c>
      <c r="I3351" t="str">
        <f>IF(ISBLANK('Actions-Copy'!O3351),"","Y")</f>
        <v/>
      </c>
      <c r="J3351">
        <f>'Actions-Copy'!O3351</f>
        <v>0</v>
      </c>
      <c r="K3351" t="str">
        <f>IF(ISNUMBER(SEARCH(Module_Name_Short&amp;"_"&amp;SUBSTITUTE(Title," ",""),'Actions-Copy'!$S3351,1)),"X","")</f>
        <v/>
      </c>
      <c r="L3351" t="str">
        <f>IF(ISNUMBER(SEARCH(Module_Name_Short&amp;"_"&amp;SUBSTITUTE(Title," ",""),'Actions-Copy'!$S3351,1)),"X","")</f>
        <v/>
      </c>
      <c r="M3351" t="str">
        <f>IF(ISNUMBER(SEARCH(Module_Name_Short&amp;"_"&amp;SUBSTITUTE(Title," ",""),'Actions-Copy'!$S3351,1)),"X","")</f>
        <v/>
      </c>
      <c r="N3351" t="str">
        <f>IF(ISNUMBER(SEARCH(Module_Name_Short&amp;"_"&amp;SUBSTITUTE(Title," ",""),'Actions-Copy'!$S3351,1)),"X","")</f>
        <v/>
      </c>
      <c r="O3351" t="str">
        <f>IF((K3351&amp;L3351&amp;M3351&amp;N3351)="","Y","X")</f>
        <v>Y</v>
      </c>
      <c r="P3351" s="21">
        <f>'Actions-Copy'!S3351</f>
        <v>0</v>
      </c>
    </row>
    <row r="3352" spans="1:16" ht="28.5" hidden="1" customHeight="1" x14ac:dyDescent="0.25">
      <c r="A3352" t="str">
        <f>VLOOKUP('Actions-Copy'!C3352,ModuleNames,4,FALSE)</f>
        <v>Stores</v>
      </c>
      <c r="B3352" t="str">
        <f>VLOOKUP('Actions-Copy'!C3352,ModuleNames,3,FALSE)</f>
        <v>Stores</v>
      </c>
      <c r="C3352" t="str">
        <f>VLOOKUP('Actions-Copy'!C3352,ModuleNames,2,FALSE)</f>
        <v>Sizes</v>
      </c>
      <c r="D3352" s="21" t="str">
        <f>'Actions-Copy'!D3352</f>
        <v>Report (Word)</v>
      </c>
      <c r="E3352" t="str">
        <f>(IF(ISBLANK('Actions-Copy'!F3352),'Actions-Copy'!D3352,'Actions-Copy'!F3352))</f>
        <v>Report (Word)</v>
      </c>
      <c r="F3352" s="21" t="str">
        <f>'Actions-Copy'!C3352</f>
        <v>Sizes</v>
      </c>
      <c r="G3352" s="21" t="str">
        <f>'Actions-Copy'!B3352</f>
        <v>ag7</v>
      </c>
      <c r="H3352" s="21" t="str">
        <f>'Actions-Copy'!A3352</f>
        <v>a4</v>
      </c>
      <c r="I3352" t="str">
        <f>IF(ISBLANK('Actions-Copy'!O3352),"","Y")</f>
        <v/>
      </c>
      <c r="J3352">
        <f>'Actions-Copy'!O3352</f>
        <v>0</v>
      </c>
      <c r="K3352" t="str">
        <f>IF(ISNUMBER(SEARCH(Module_Name_Short&amp;"_"&amp;SUBSTITUTE(Title," ",""),'Actions-Copy'!$S3352,1)),"X","")</f>
        <v/>
      </c>
      <c r="L3352" t="str">
        <f>IF(ISNUMBER(SEARCH(Module_Name_Short&amp;"_"&amp;SUBSTITUTE(Title," ",""),'Actions-Copy'!$S3352,1)),"X","")</f>
        <v/>
      </c>
      <c r="M3352" t="str">
        <f>IF(ISNUMBER(SEARCH(Module_Name_Short&amp;"_"&amp;SUBSTITUTE(Title," ",""),'Actions-Copy'!$S3352,1)),"X","")</f>
        <v/>
      </c>
      <c r="N3352" t="str">
        <f>IF(ISNUMBER(SEARCH(Module_Name_Short&amp;"_"&amp;SUBSTITUTE(Title," ",""),'Actions-Copy'!$S3352,1)),"X","")</f>
        <v/>
      </c>
      <c r="O3352" t="str">
        <f>IF((K3352&amp;L3352&amp;M3352&amp;N3352)="","Y","X")</f>
        <v>Y</v>
      </c>
      <c r="P3352" s="21">
        <f>'Actions-Copy'!S3352</f>
        <v>0</v>
      </c>
    </row>
    <row r="3353" spans="1:16" ht="28.5" hidden="1" customHeight="1" x14ac:dyDescent="0.25">
      <c r="A3353" t="str">
        <f>VLOOKUP('Actions-Copy'!C3353,ModuleNames,4,FALSE)</f>
        <v>Stores</v>
      </c>
      <c r="B3353" t="str">
        <f>VLOOKUP('Actions-Copy'!C3353,ModuleNames,3,FALSE)</f>
        <v>Stores</v>
      </c>
      <c r="C3353" t="str">
        <f>VLOOKUP('Actions-Copy'!C3353,ModuleNames,2,FALSE)</f>
        <v>Sizes</v>
      </c>
      <c r="D3353" s="21" t="str">
        <f>'Actions-Copy'!D3353</f>
        <v>Update</v>
      </c>
      <c r="E3353" t="str">
        <f>(IF(ISBLANK('Actions-Copy'!F3353),'Actions-Copy'!D3353,'Actions-Copy'!F3353))</f>
        <v>Update</v>
      </c>
      <c r="F3353" s="21" t="str">
        <f>'Actions-Copy'!C3353</f>
        <v>Sizes</v>
      </c>
      <c r="G3353" s="21" t="str">
        <f>'Actions-Copy'!B3353</f>
        <v>ag8</v>
      </c>
      <c r="H3353" s="21" t="str">
        <f>'Actions-Copy'!A3353</f>
        <v>a4</v>
      </c>
      <c r="I3353" t="str">
        <f>IF(ISBLANK('Actions-Copy'!O3353),"","Y")</f>
        <v/>
      </c>
      <c r="J3353">
        <f>'Actions-Copy'!O3353</f>
        <v>0</v>
      </c>
      <c r="K3353" t="str">
        <f>IF(ISNUMBER(SEARCH(Module_Name_Short&amp;"_"&amp;SUBSTITUTE(Title," ",""),'Actions-Copy'!$S3353,1)),"X","")</f>
        <v/>
      </c>
      <c r="L3353" t="str">
        <f>IF(ISNUMBER(SEARCH(Module_Name_Short&amp;"_"&amp;SUBSTITUTE(Title," ",""),'Actions-Copy'!$S3353,1)),"X","")</f>
        <v/>
      </c>
      <c r="M3353" t="str">
        <f>IF(ISNUMBER(SEARCH(Module_Name_Short&amp;"_"&amp;SUBSTITUTE(Title," ",""),'Actions-Copy'!$S3353,1)),"X","")</f>
        <v/>
      </c>
      <c r="N3353" t="str">
        <f>IF(ISNUMBER(SEARCH(Module_Name_Short&amp;"_"&amp;SUBSTITUTE(Title," ",""),'Actions-Copy'!$S3353,1)),"X","")</f>
        <v/>
      </c>
      <c r="O3353" t="str">
        <f>IF((K3353&amp;L3353&amp;M3353&amp;N3353)="","Y","X")</f>
        <v>Y</v>
      </c>
      <c r="P3353" s="21">
        <f>'Actions-Copy'!S3353</f>
        <v>0</v>
      </c>
    </row>
    <row r="3354" spans="1:16" ht="28.5" hidden="1" customHeight="1" x14ac:dyDescent="0.25">
      <c r="A3354" t="str">
        <f>VLOOKUP('Actions-Copy'!C3354,ModuleNames,4,FALSE)</f>
        <v>Stores</v>
      </c>
      <c r="B3354" t="str">
        <f>VLOOKUP('Actions-Copy'!C3354,ModuleNames,3,FALSE)</f>
        <v>Stores</v>
      </c>
      <c r="C3354" t="str">
        <f>VLOOKUP('Actions-Copy'!C3354,ModuleNames,2,FALSE)</f>
        <v>Sizes</v>
      </c>
      <c r="D3354" s="21" t="str">
        <f>'Actions-Copy'!D3354</f>
        <v>Cancel</v>
      </c>
      <c r="E3354" t="str">
        <f>(IF(ISBLANK('Actions-Copy'!F3354),'Actions-Copy'!D3354,'Actions-Copy'!F3354))</f>
        <v>Cancel</v>
      </c>
      <c r="F3354" s="21" t="str">
        <f>'Actions-Copy'!C3354</f>
        <v>Sizes</v>
      </c>
      <c r="G3354" s="21" t="str">
        <f>'Actions-Copy'!B3354</f>
        <v>ag8</v>
      </c>
      <c r="H3354" s="21" t="str">
        <f>'Actions-Copy'!A3354</f>
        <v>a5</v>
      </c>
      <c r="I3354" t="str">
        <f>IF(ISBLANK('Actions-Copy'!O3354),"","Y")</f>
        <v/>
      </c>
      <c r="J3354">
        <f>'Actions-Copy'!O3354</f>
        <v>0</v>
      </c>
      <c r="K3354" t="str">
        <f>IF(ISNUMBER(SEARCH(Module_Name_Short&amp;"_"&amp;SUBSTITUTE(Title," ",""),'Actions-Copy'!$S3354,1)),"X","")</f>
        <v/>
      </c>
      <c r="L3354" t="str">
        <f>IF(ISNUMBER(SEARCH(Module_Name_Short&amp;"_"&amp;SUBSTITUTE(Title," ",""),'Actions-Copy'!$S3354,1)),"X","")</f>
        <v/>
      </c>
      <c r="M3354" t="str">
        <f>IF(ISNUMBER(SEARCH(Module_Name_Short&amp;"_"&amp;SUBSTITUTE(Title," ",""),'Actions-Copy'!$S3354,1)),"X","")</f>
        <v/>
      </c>
      <c r="N3354" t="str">
        <f>IF(ISNUMBER(SEARCH(Module_Name_Short&amp;"_"&amp;SUBSTITUTE(Title," ",""),'Actions-Copy'!$S3354,1)),"X","")</f>
        <v/>
      </c>
      <c r="O3354" t="str">
        <f>IF((K3354&amp;L3354&amp;M3354&amp;N3354)="","Y","X")</f>
        <v>Y</v>
      </c>
      <c r="P3354" s="21">
        <f>'Actions-Copy'!S3354</f>
        <v>0</v>
      </c>
    </row>
    <row r="3355" spans="1:16" ht="28.5" hidden="1" customHeight="1" x14ac:dyDescent="0.25">
      <c r="A3355" t="str">
        <f>VLOOKUP('Actions-Copy'!C3355,ModuleNames,4,FALSE)</f>
        <v>Stores</v>
      </c>
      <c r="B3355" t="str">
        <f>VLOOKUP('Actions-Copy'!C3355,ModuleNames,3,FALSE)</f>
        <v>Stores</v>
      </c>
      <c r="C3355" t="str">
        <f>VLOOKUP('Actions-Copy'!C3355,ModuleNames,2,FALSE)</f>
        <v>Sizes</v>
      </c>
      <c r="D3355" s="21" t="str">
        <f>'Actions-Copy'!D3355</f>
        <v>Insert</v>
      </c>
      <c r="E3355" t="str">
        <f>(IF(ISBLANK('Actions-Copy'!F3355),'Actions-Copy'!D3355,'Actions-Copy'!F3355))</f>
        <v>Insert</v>
      </c>
      <c r="F3355" s="21" t="str">
        <f>'Actions-Copy'!C3355</f>
        <v>Sizes</v>
      </c>
      <c r="G3355" s="21" t="str">
        <f>'Actions-Copy'!B3355</f>
        <v>ag8</v>
      </c>
      <c r="H3355" s="21" t="str">
        <f>'Actions-Copy'!A3355</f>
        <v>a6</v>
      </c>
      <c r="I3355" t="str">
        <f>IF(ISBLANK('Actions-Copy'!O3355),"","Y")</f>
        <v/>
      </c>
      <c r="J3355">
        <f>'Actions-Copy'!O3355</f>
        <v>0</v>
      </c>
      <c r="K3355" t="str">
        <f>IF(ISNUMBER(SEARCH(Module_Name_Short&amp;"_"&amp;SUBSTITUTE(Title," ",""),'Actions-Copy'!$S3355,1)),"X","")</f>
        <v/>
      </c>
      <c r="L3355" t="str">
        <f>IF(ISNUMBER(SEARCH(Module_Name_Short&amp;"_"&amp;SUBSTITUTE(Title," ",""),'Actions-Copy'!$S3355,1)),"X","")</f>
        <v/>
      </c>
      <c r="M3355" t="str">
        <f>IF(ISNUMBER(SEARCH(Module_Name_Short&amp;"_"&amp;SUBSTITUTE(Title," ",""),'Actions-Copy'!$S3355,1)),"X","")</f>
        <v/>
      </c>
      <c r="N3355" t="str">
        <f>IF(ISNUMBER(SEARCH(Module_Name_Short&amp;"_"&amp;SUBSTITUTE(Title," ",""),'Actions-Copy'!$S3355,1)),"X","")</f>
        <v/>
      </c>
      <c r="O3355" t="str">
        <f>IF((K3355&amp;L3355&amp;M3355&amp;N3355)="","Y","X")</f>
        <v>Y</v>
      </c>
      <c r="P3355" s="21">
        <f>'Actions-Copy'!S3355</f>
        <v>0</v>
      </c>
    </row>
    <row r="3356" spans="1:16" ht="28.5" hidden="1" customHeight="1" x14ac:dyDescent="0.25">
      <c r="A3356" t="str">
        <f>VLOOKUP('Actions-Copy'!C3356,ModuleNames,4,FALSE)</f>
        <v>Stores</v>
      </c>
      <c r="B3356" t="str">
        <f>VLOOKUP('Actions-Copy'!C3356,ModuleNames,3,FALSE)</f>
        <v>Stores</v>
      </c>
      <c r="C3356" t="str">
        <f>VLOOKUP('Actions-Copy'!C3356,ModuleNames,2,FALSE)</f>
        <v>Sizes</v>
      </c>
      <c r="D3356" s="21" t="str">
        <f>'Actions-Copy'!D3356</f>
        <v>Cancel</v>
      </c>
      <c r="E3356" t="str">
        <f>(IF(ISBLANK('Actions-Copy'!F3356),'Actions-Copy'!D3356,'Actions-Copy'!F3356))</f>
        <v>Cancel</v>
      </c>
      <c r="F3356" s="21" t="str">
        <f>'Actions-Copy'!C3356</f>
        <v>Sizes</v>
      </c>
      <c r="G3356" s="21" t="str">
        <f>'Actions-Copy'!B3356</f>
        <v>ag8</v>
      </c>
      <c r="H3356" s="21" t="str">
        <f>'Actions-Copy'!A3356</f>
        <v>a7</v>
      </c>
      <c r="I3356" t="str">
        <f>IF(ISBLANK('Actions-Copy'!O3356),"","Y")</f>
        <v/>
      </c>
      <c r="J3356">
        <f>'Actions-Copy'!O3356</f>
        <v>0</v>
      </c>
      <c r="K3356" t="str">
        <f>IF(ISNUMBER(SEARCH(Module_Name_Short&amp;"_"&amp;SUBSTITUTE(Title," ",""),'Actions-Copy'!$S3356,1)),"X","")</f>
        <v/>
      </c>
      <c r="L3356" t="str">
        <f>IF(ISNUMBER(SEARCH(Module_Name_Short&amp;"_"&amp;SUBSTITUTE(Title," ",""),'Actions-Copy'!$S3356,1)),"X","")</f>
        <v/>
      </c>
      <c r="M3356" t="str">
        <f>IF(ISNUMBER(SEARCH(Module_Name_Short&amp;"_"&amp;SUBSTITUTE(Title," ",""),'Actions-Copy'!$S3356,1)),"X","")</f>
        <v/>
      </c>
      <c r="N3356" t="str">
        <f>IF(ISNUMBER(SEARCH(Module_Name_Short&amp;"_"&amp;SUBSTITUTE(Title," ",""),'Actions-Copy'!$S3356,1)),"X","")</f>
        <v/>
      </c>
      <c r="O3356" t="str">
        <f>IF((K3356&amp;L3356&amp;M3356&amp;N3356)="","Y","X")</f>
        <v>Y</v>
      </c>
      <c r="P3356" s="21">
        <f>'Actions-Copy'!S3356</f>
        <v>0</v>
      </c>
    </row>
    <row r="3357" spans="1:16" ht="28.5" hidden="1" customHeight="1" x14ac:dyDescent="0.25">
      <c r="A3357" t="str">
        <f>VLOOKUP('Actions-Copy'!C3357,ModuleNames,4,FALSE)</f>
        <v>Stores</v>
      </c>
      <c r="B3357" t="str">
        <f>VLOOKUP('Actions-Copy'!C3357,ModuleNames,3,FALSE)</f>
        <v>Stores</v>
      </c>
      <c r="C3357" t="str">
        <f>VLOOKUP('Actions-Copy'!C3357,ModuleNames,2,FALSE)</f>
        <v>Stock Transactions</v>
      </c>
      <c r="D3357" s="21" t="str">
        <f>'Actions-Copy'!D3357</f>
        <v>Cancel</v>
      </c>
      <c r="E3357" t="str">
        <f>(IF(ISBLANK('Actions-Copy'!F3357),'Actions-Copy'!D3357,'Actions-Copy'!F3357))</f>
        <v>Cancel</v>
      </c>
      <c r="F3357" s="21" t="str">
        <f>'Actions-Copy'!C3357</f>
        <v>Transactions</v>
      </c>
      <c r="G3357" s="21" t="str">
        <f>'Actions-Copy'!B3357</f>
        <v>ag2</v>
      </c>
      <c r="H3357" s="21" t="str">
        <f>'Actions-Copy'!A3357</f>
        <v>a3</v>
      </c>
      <c r="I3357" t="str">
        <f>IF(ISBLANK('Actions-Copy'!O3357),"","Y")</f>
        <v/>
      </c>
      <c r="J3357">
        <f>'Actions-Copy'!O3357</f>
        <v>0</v>
      </c>
      <c r="K3357" t="str">
        <f>IF(ISNUMBER(SEARCH(Module_Name_Short&amp;"_"&amp;SUBSTITUTE(Title," ",""),'Actions-Copy'!$S3357,1)),"X","")</f>
        <v/>
      </c>
      <c r="L3357" t="str">
        <f>IF(ISNUMBER(SEARCH(Module_Name_Short&amp;"_"&amp;SUBSTITUTE(Title," ",""),'Actions-Copy'!$S3357,1)),"X","")</f>
        <v/>
      </c>
      <c r="M3357" t="str">
        <f>IF(ISNUMBER(SEARCH(Module_Name_Short&amp;"_"&amp;SUBSTITUTE(Title," ",""),'Actions-Copy'!$S3357,1)),"X","")</f>
        <v/>
      </c>
      <c r="N3357" t="str">
        <f>IF(ISNUMBER(SEARCH(Module_Name_Short&amp;"_"&amp;SUBSTITUTE(Title," ",""),'Actions-Copy'!$S3357,1)),"X","")</f>
        <v/>
      </c>
      <c r="O3357" t="str">
        <f>IF((K3357&amp;L3357&amp;M3357&amp;N3357)="","Y","X")</f>
        <v>Y</v>
      </c>
      <c r="P3357" s="21">
        <f>'Actions-Copy'!S3357</f>
        <v>0</v>
      </c>
    </row>
    <row r="3358" spans="1:16" ht="28.5" hidden="1" customHeight="1" x14ac:dyDescent="0.25">
      <c r="A3358" t="str">
        <f>VLOOKUP('Actions-Copy'!C3358,ModuleNames,4,FALSE)</f>
        <v>Stores</v>
      </c>
      <c r="B3358" t="str">
        <f>VLOOKUP('Actions-Copy'!C3358,ModuleNames,3,FALSE)</f>
        <v>Stores</v>
      </c>
      <c r="C3358" t="str">
        <f>VLOOKUP('Actions-Copy'!C3358,ModuleNames,2,FALSE)</f>
        <v>Stock Transactions</v>
      </c>
      <c r="D3358" s="21" t="str">
        <f>'Actions-Copy'!D3358</f>
        <v>Update</v>
      </c>
      <c r="E3358" t="str">
        <f>(IF(ISBLANK('Actions-Copy'!F3358),'Actions-Copy'!D3358,'Actions-Copy'!F3358))</f>
        <v>Update</v>
      </c>
      <c r="F3358" s="21" t="str">
        <f>'Actions-Copy'!C3358</f>
        <v>Transactions</v>
      </c>
      <c r="G3358" s="21" t="str">
        <f>'Actions-Copy'!B3358</f>
        <v>ag2</v>
      </c>
      <c r="H3358" s="21" t="str">
        <f>'Actions-Copy'!A3358</f>
        <v>a4</v>
      </c>
      <c r="I3358" t="str">
        <f>IF(ISBLANK('Actions-Copy'!O3358),"","Y")</f>
        <v/>
      </c>
      <c r="J3358">
        <f>'Actions-Copy'!O3358</f>
        <v>0</v>
      </c>
      <c r="K3358" t="str">
        <f>IF(ISNUMBER(SEARCH(Module_Name_Short&amp;"_"&amp;SUBSTITUTE(Title," ",""),'Actions-Copy'!$S3358,1)),"X","")</f>
        <v/>
      </c>
      <c r="L3358" t="str">
        <f>IF(ISNUMBER(SEARCH(Module_Name_Short&amp;"_"&amp;SUBSTITUTE(Title," ",""),'Actions-Copy'!$S3358,1)),"X","")</f>
        <v/>
      </c>
      <c r="M3358" t="str">
        <f>IF(ISNUMBER(SEARCH(Module_Name_Short&amp;"_"&amp;SUBSTITUTE(Title," ",""),'Actions-Copy'!$S3358,1)),"X","")</f>
        <v/>
      </c>
      <c r="N3358" t="str">
        <f>IF(ISNUMBER(SEARCH(Module_Name_Short&amp;"_"&amp;SUBSTITUTE(Title," ",""),'Actions-Copy'!$S3358,1)),"X","")</f>
        <v/>
      </c>
      <c r="O3358" t="str">
        <f>IF((K3358&amp;L3358&amp;M3358&amp;N3358)="","Y","X")</f>
        <v>Y</v>
      </c>
      <c r="P3358" s="21">
        <f>'Actions-Copy'!S3358</f>
        <v>0</v>
      </c>
    </row>
    <row r="3359" spans="1:16" ht="28.5" hidden="1" customHeight="1" x14ac:dyDescent="0.25">
      <c r="A3359" t="str">
        <f>VLOOKUP('Actions-Copy'!C3359,ModuleNames,4,FALSE)</f>
        <v>Stores</v>
      </c>
      <c r="B3359" t="str">
        <f>VLOOKUP('Actions-Copy'!C3359,ModuleNames,3,FALSE)</f>
        <v>Stores</v>
      </c>
      <c r="C3359" t="str">
        <f>VLOOKUP('Actions-Copy'!C3359,ModuleNames,2,FALSE)</f>
        <v>Stock Transactions</v>
      </c>
      <c r="D3359" s="21" t="str">
        <f>'Actions-Copy'!D3359</f>
        <v>Cancel</v>
      </c>
      <c r="E3359" t="str">
        <f>(IF(ISBLANK('Actions-Copy'!F3359),'Actions-Copy'!D3359,'Actions-Copy'!F3359))</f>
        <v>Cancel</v>
      </c>
      <c r="F3359" s="21" t="str">
        <f>'Actions-Copy'!C3359</f>
        <v>Transactions</v>
      </c>
      <c r="G3359" s="21" t="str">
        <f>'Actions-Copy'!B3359</f>
        <v>ag2</v>
      </c>
      <c r="H3359" s="21" t="str">
        <f>'Actions-Copy'!A3359</f>
        <v>a6</v>
      </c>
      <c r="I3359" t="str">
        <f>IF(ISBLANK('Actions-Copy'!O3359),"","Y")</f>
        <v/>
      </c>
      <c r="J3359">
        <f>'Actions-Copy'!O3359</f>
        <v>0</v>
      </c>
      <c r="K3359" t="str">
        <f>IF(ISNUMBER(SEARCH(Module_Name_Short&amp;"_"&amp;SUBSTITUTE(Title," ",""),'Actions-Copy'!$S3359,1)),"X","")</f>
        <v/>
      </c>
      <c r="L3359" t="str">
        <f>IF(ISNUMBER(SEARCH(Module_Name_Short&amp;"_"&amp;SUBSTITUTE(Title," ",""),'Actions-Copy'!$S3359,1)),"X","")</f>
        <v/>
      </c>
      <c r="M3359" t="str">
        <f>IF(ISNUMBER(SEARCH(Module_Name_Short&amp;"_"&amp;SUBSTITUTE(Title," ",""),'Actions-Copy'!$S3359,1)),"X","")</f>
        <v/>
      </c>
      <c r="N3359" t="str">
        <f>IF(ISNUMBER(SEARCH(Module_Name_Short&amp;"_"&amp;SUBSTITUTE(Title," ",""),'Actions-Copy'!$S3359,1)),"X","")</f>
        <v/>
      </c>
      <c r="O3359" t="str">
        <f>IF((K3359&amp;L3359&amp;M3359&amp;N3359)="","Y","X")</f>
        <v>Y</v>
      </c>
      <c r="P3359" s="21">
        <f>'Actions-Copy'!S3359</f>
        <v>0</v>
      </c>
    </row>
    <row r="3360" spans="1:16" ht="28.5" hidden="1" customHeight="1" x14ac:dyDescent="0.25">
      <c r="A3360" t="str">
        <f>VLOOKUP('Actions-Copy'!C3360,ModuleNames,4,FALSE)</f>
        <v>Stores</v>
      </c>
      <c r="B3360" t="str">
        <f>VLOOKUP('Actions-Copy'!C3360,ModuleNames,3,FALSE)</f>
        <v>Stores</v>
      </c>
      <c r="C3360" t="str">
        <f>VLOOKUP('Actions-Copy'!C3360,ModuleNames,2,FALSE)</f>
        <v>Stock Transactions</v>
      </c>
      <c r="D3360" s="21" t="str">
        <f>'Actions-Copy'!D3360</f>
        <v>Insert</v>
      </c>
      <c r="E3360" t="str">
        <f>(IF(ISBLANK('Actions-Copy'!F3360),'Actions-Copy'!D3360,'Actions-Copy'!F3360))</f>
        <v>Insert</v>
      </c>
      <c r="F3360" s="21" t="str">
        <f>'Actions-Copy'!C3360</f>
        <v>Transactions</v>
      </c>
      <c r="G3360" s="21" t="str">
        <f>'Actions-Copy'!B3360</f>
        <v>ag2</v>
      </c>
      <c r="H3360" s="21" t="str">
        <f>'Actions-Copy'!A3360</f>
        <v>a7</v>
      </c>
      <c r="I3360" t="str">
        <f>IF(ISBLANK('Actions-Copy'!O3360),"","Y")</f>
        <v/>
      </c>
      <c r="J3360">
        <f>'Actions-Copy'!O3360</f>
        <v>0</v>
      </c>
      <c r="K3360" t="str">
        <f>IF(ISNUMBER(SEARCH(Module_Name_Short&amp;"_"&amp;SUBSTITUTE(Title," ",""),'Actions-Copy'!$S3360,1)),"X","")</f>
        <v/>
      </c>
      <c r="L3360" t="str">
        <f>IF(ISNUMBER(SEARCH(Module_Name_Short&amp;"_"&amp;SUBSTITUTE(Title," ",""),'Actions-Copy'!$S3360,1)),"X","")</f>
        <v/>
      </c>
      <c r="M3360" t="str">
        <f>IF(ISNUMBER(SEARCH(Module_Name_Short&amp;"_"&amp;SUBSTITUTE(Title," ",""),'Actions-Copy'!$S3360,1)),"X","")</f>
        <v/>
      </c>
      <c r="N3360" t="str">
        <f>IF(ISNUMBER(SEARCH(Module_Name_Short&amp;"_"&amp;SUBSTITUTE(Title," ",""),'Actions-Copy'!$S3360,1)),"X","")</f>
        <v/>
      </c>
      <c r="O3360" t="str">
        <f>IF((K3360&amp;L3360&amp;M3360&amp;N3360)="","Y","X")</f>
        <v>Y</v>
      </c>
      <c r="P3360" s="21">
        <f>'Actions-Copy'!S3360</f>
        <v>0</v>
      </c>
    </row>
    <row r="3361" spans="1:16" ht="28.5" hidden="1" customHeight="1" x14ac:dyDescent="0.25">
      <c r="A3361" t="str">
        <f>VLOOKUP('Actions-Copy'!C3361,ModuleNames,4,FALSE)</f>
        <v>Stores</v>
      </c>
      <c r="B3361" t="str">
        <f>VLOOKUP('Actions-Copy'!C3361,ModuleNames,3,FALSE)</f>
        <v>Stores</v>
      </c>
      <c r="C3361" t="str">
        <f>VLOOKUP('Actions-Copy'!C3361,ModuleNames,2,FALSE)</f>
        <v>Stock Transactions</v>
      </c>
      <c r="D3361" s="21" t="str">
        <f>'Actions-Copy'!D3361</f>
        <v>Cancel</v>
      </c>
      <c r="E3361" t="str">
        <f>(IF(ISBLANK('Actions-Copy'!F3361),'Actions-Copy'!D3361,'Actions-Copy'!F3361))</f>
        <v>Cancel</v>
      </c>
      <c r="F3361" s="21" t="str">
        <f>'Actions-Copy'!C3361</f>
        <v>Transactions</v>
      </c>
      <c r="G3361" s="21" t="str">
        <f>'Actions-Copy'!B3361</f>
        <v>ag2</v>
      </c>
      <c r="H3361" s="21" t="str">
        <f>'Actions-Copy'!A3361</f>
        <v>a8</v>
      </c>
      <c r="I3361" t="str">
        <f>IF(ISBLANK('Actions-Copy'!O3361),"","Y")</f>
        <v/>
      </c>
      <c r="J3361">
        <f>'Actions-Copy'!O3361</f>
        <v>0</v>
      </c>
      <c r="K3361" t="str">
        <f>IF(ISNUMBER(SEARCH(Module_Name_Short&amp;"_"&amp;SUBSTITUTE(Title," ",""),'Actions-Copy'!$S3361,1)),"X","")</f>
        <v/>
      </c>
      <c r="L3361" t="str">
        <f>IF(ISNUMBER(SEARCH(Module_Name_Short&amp;"_"&amp;SUBSTITUTE(Title," ",""),'Actions-Copy'!$S3361,1)),"X","")</f>
        <v/>
      </c>
      <c r="M3361" t="str">
        <f>IF(ISNUMBER(SEARCH(Module_Name_Short&amp;"_"&amp;SUBSTITUTE(Title," ",""),'Actions-Copy'!$S3361,1)),"X","")</f>
        <v/>
      </c>
      <c r="N3361" t="str">
        <f>IF(ISNUMBER(SEARCH(Module_Name_Short&amp;"_"&amp;SUBSTITUTE(Title," ",""),'Actions-Copy'!$S3361,1)),"X","")</f>
        <v/>
      </c>
      <c r="O3361" t="str">
        <f>IF((K3361&amp;L3361&amp;M3361&amp;N3361)="","Y","X")</f>
        <v>Y</v>
      </c>
      <c r="P3361" s="21">
        <f>'Actions-Copy'!S3361</f>
        <v>0</v>
      </c>
    </row>
    <row r="3362" spans="1:16" ht="28.5" hidden="1" customHeight="1" x14ac:dyDescent="0.25">
      <c r="A3362" t="str">
        <f>VLOOKUP('Actions-Copy'!C3362,ModuleNames,4,FALSE)</f>
        <v>Stores</v>
      </c>
      <c r="B3362" t="str">
        <f>VLOOKUP('Actions-Copy'!C3362,ModuleNames,3,FALSE)</f>
        <v>Stores</v>
      </c>
      <c r="C3362" t="str">
        <f>VLOOKUP('Actions-Copy'!C3362,ModuleNames,2,FALSE)</f>
        <v>Stock Transactions</v>
      </c>
      <c r="D3362" s="21" t="str">
        <f>'Actions-Copy'!D3362</f>
        <v>Insert</v>
      </c>
      <c r="E3362" t="str">
        <f>(IF(ISBLANK('Actions-Copy'!F3362),'Actions-Copy'!D3362,'Actions-Copy'!F3362))</f>
        <v>Insert</v>
      </c>
      <c r="F3362" s="21" t="str">
        <f>'Actions-Copy'!C3362</f>
        <v>Transactions</v>
      </c>
      <c r="G3362" s="21" t="str">
        <f>'Actions-Copy'!B3362</f>
        <v>ag2</v>
      </c>
      <c r="H3362" s="21" t="str">
        <f>'Actions-Copy'!A3362</f>
        <v>a9</v>
      </c>
      <c r="I3362" t="str">
        <f>IF(ISBLANK('Actions-Copy'!O3362),"","Y")</f>
        <v/>
      </c>
      <c r="J3362">
        <f>'Actions-Copy'!O3362</f>
        <v>0</v>
      </c>
      <c r="K3362" t="str">
        <f>IF(ISNUMBER(SEARCH(Module_Name_Short&amp;"_"&amp;SUBSTITUTE(Title," ",""),'Actions-Copy'!$S3362,1)),"X","")</f>
        <v/>
      </c>
      <c r="L3362" t="str">
        <f>IF(ISNUMBER(SEARCH(Module_Name_Short&amp;"_"&amp;SUBSTITUTE(Title," ",""),'Actions-Copy'!$S3362,1)),"X","")</f>
        <v/>
      </c>
      <c r="M3362" t="str">
        <f>IF(ISNUMBER(SEARCH(Module_Name_Short&amp;"_"&amp;SUBSTITUTE(Title," ",""),'Actions-Copy'!$S3362,1)),"X","")</f>
        <v/>
      </c>
      <c r="N3362" t="str">
        <f>IF(ISNUMBER(SEARCH(Module_Name_Short&amp;"_"&amp;SUBSTITUTE(Title," ",""),'Actions-Copy'!$S3362,1)),"X","")</f>
        <v/>
      </c>
      <c r="O3362" t="str">
        <f>IF((K3362&amp;L3362&amp;M3362&amp;N3362)="","Y","X")</f>
        <v>Y</v>
      </c>
      <c r="P3362" s="21">
        <f>'Actions-Copy'!S3362</f>
        <v>0</v>
      </c>
    </row>
    <row r="3363" spans="1:16" ht="28.5" hidden="1" customHeight="1" x14ac:dyDescent="0.25">
      <c r="A3363" t="str">
        <f>VLOOKUP('Actions-Copy'!C3363,ModuleNames,4,FALSE)</f>
        <v>Stores</v>
      </c>
      <c r="B3363" t="str">
        <f>VLOOKUP('Actions-Copy'!C3363,ModuleNames,3,FALSE)</f>
        <v>Stores</v>
      </c>
      <c r="C3363" t="str">
        <f>VLOOKUP('Actions-Copy'!C3363,ModuleNames,2,FALSE)</f>
        <v>Stock Transactions</v>
      </c>
      <c r="D3363" s="21" t="str">
        <f>'Actions-Copy'!D3363</f>
        <v>Cancel</v>
      </c>
      <c r="E3363" t="str">
        <f>(IF(ISBLANK('Actions-Copy'!F3363),'Actions-Copy'!D3363,'Actions-Copy'!F3363))</f>
        <v>Cancel</v>
      </c>
      <c r="F3363" s="21" t="str">
        <f>'Actions-Copy'!C3363</f>
        <v>Transactions</v>
      </c>
      <c r="G3363" s="21" t="str">
        <f>'Actions-Copy'!B3363</f>
        <v>ag2</v>
      </c>
      <c r="H3363" s="21" t="str">
        <f>'Actions-Copy'!A3363</f>
        <v>a10</v>
      </c>
      <c r="I3363" t="str">
        <f>IF(ISBLANK('Actions-Copy'!O3363),"","Y")</f>
        <v/>
      </c>
      <c r="J3363">
        <f>'Actions-Copy'!O3363</f>
        <v>0</v>
      </c>
      <c r="K3363" t="str">
        <f>IF(ISNUMBER(SEARCH(Module_Name_Short&amp;"_"&amp;SUBSTITUTE(Title," ",""),'Actions-Copy'!$S3363,1)),"X","")</f>
        <v/>
      </c>
      <c r="L3363" t="str">
        <f>IF(ISNUMBER(SEARCH(Module_Name_Short&amp;"_"&amp;SUBSTITUTE(Title," ",""),'Actions-Copy'!$S3363,1)),"X","")</f>
        <v/>
      </c>
      <c r="M3363" t="str">
        <f>IF(ISNUMBER(SEARCH(Module_Name_Short&amp;"_"&amp;SUBSTITUTE(Title," ",""),'Actions-Copy'!$S3363,1)),"X","")</f>
        <v/>
      </c>
      <c r="N3363" t="str">
        <f>IF(ISNUMBER(SEARCH(Module_Name_Short&amp;"_"&amp;SUBSTITUTE(Title," ",""),'Actions-Copy'!$S3363,1)),"X","")</f>
        <v/>
      </c>
      <c r="O3363" t="str">
        <f>IF((K3363&amp;L3363&amp;M3363&amp;N3363)="","Y","X")</f>
        <v>Y</v>
      </c>
      <c r="P3363" s="21">
        <f>'Actions-Copy'!S3363</f>
        <v>0</v>
      </c>
    </row>
    <row r="3364" spans="1:16" ht="28.5" hidden="1" customHeight="1" x14ac:dyDescent="0.25">
      <c r="A3364" t="str">
        <f>VLOOKUP('Actions-Copy'!C3364,ModuleNames,4,FALSE)</f>
        <v>Stores</v>
      </c>
      <c r="B3364" t="str">
        <f>VLOOKUP('Actions-Copy'!C3364,ModuleNames,3,FALSE)</f>
        <v>Stores</v>
      </c>
      <c r="C3364" t="str">
        <f>VLOOKUP('Actions-Copy'!C3364,ModuleNames,2,FALSE)</f>
        <v>Stock Transactions</v>
      </c>
      <c r="D3364" s="21" t="str">
        <f>'Actions-Copy'!D3364</f>
        <v>Report (Pdf)</v>
      </c>
      <c r="E3364" t="str">
        <f>(IF(ISBLANK('Actions-Copy'!F3364),'Actions-Copy'!D3364,'Actions-Copy'!F3364))</f>
        <v>Print Audit Sheet</v>
      </c>
      <c r="F3364" s="21" t="str">
        <f>'Actions-Copy'!C3364</f>
        <v>Transactions</v>
      </c>
      <c r="G3364" s="21" t="str">
        <f>'Actions-Copy'!B3364</f>
        <v>ag2</v>
      </c>
      <c r="H3364" s="21" t="str">
        <f>'Actions-Copy'!A3364</f>
        <v>a100</v>
      </c>
      <c r="I3364" t="str">
        <f>IF(ISBLANK('Actions-Copy'!O3364),"","Y")</f>
        <v>Y</v>
      </c>
      <c r="J3364" t="str">
        <f>'Actions-Copy'!O3364</f>
        <v>([stt_trn_typ]=='ADJT')</v>
      </c>
      <c r="K3364" t="str">
        <f>IF(ISNUMBER(SEARCH(Module_Name_Short&amp;"_"&amp;SUBSTITUTE(Title," ",""),'Actions-Copy'!$S3364,1)),"X","")</f>
        <v/>
      </c>
      <c r="L3364" t="str">
        <f>IF(ISNUMBER(SEARCH(Module_Name_Short&amp;"_"&amp;SUBSTITUTE(Title," ",""),'Actions-Copy'!$S3364,1)),"X","")</f>
        <v/>
      </c>
      <c r="M3364" t="str">
        <f>IF(ISNUMBER(SEARCH(Module_Name_Short&amp;"_"&amp;SUBSTITUTE(Title," ",""),'Actions-Copy'!$S3364,1)),"X","")</f>
        <v/>
      </c>
      <c r="N3364" t="str">
        <f>IF(ISNUMBER(SEARCH(Module_Name_Short&amp;"_"&amp;SUBSTITUTE(Title," ",""),'Actions-Copy'!$S3364,1)),"X","")</f>
        <v/>
      </c>
      <c r="O3364" t="str">
        <f>IF((K3364&amp;L3364&amp;M3364&amp;N3364)="","Y","X")</f>
        <v>Y</v>
      </c>
      <c r="P3364" s="21">
        <f>'Actions-Copy'!S3364</f>
        <v>0</v>
      </c>
    </row>
    <row r="3365" spans="1:16" ht="28.5" customHeight="1" x14ac:dyDescent="0.25">
      <c r="A3365" t="str">
        <f>VLOOKUP('Actions-Copy'!C3365,ModuleNames,4,FALSE)</f>
        <v>Stores</v>
      </c>
      <c r="B3365" t="str">
        <f>VLOOKUP('Actions-Copy'!C3365,ModuleNames,3,FALSE)</f>
        <v>Stores</v>
      </c>
      <c r="C3365" t="str">
        <f>VLOOKUP('Actions-Copy'!C3365,ModuleNames,2,FALSE)</f>
        <v>Stock Transactions</v>
      </c>
      <c r="D3365" s="21" t="str">
        <f>'Actions-Copy'!D3365</f>
        <v>Select</v>
      </c>
      <c r="E3365" t="str">
        <f>(IF(ISBLANK('Actions-Copy'!F3365),'Actions-Copy'!D3365,'Actions-Copy'!F3365))</f>
        <v>Select</v>
      </c>
      <c r="F3365" s="21" t="str">
        <f>'Actions-Copy'!C3365</f>
        <v>Transactions</v>
      </c>
      <c r="G3365" s="21" t="str">
        <f>'Actions-Copy'!B3365</f>
        <v>ag2</v>
      </c>
      <c r="H3365" s="21" t="str">
        <f>'Actions-Copy'!A3365</f>
        <v>a101</v>
      </c>
      <c r="I3365" t="str">
        <f>IF(ISBLANK('Actions-Copy'!O3365),"","Y")</f>
        <v/>
      </c>
      <c r="J3365">
        <f>'Actions-Copy'!O3365</f>
        <v>0</v>
      </c>
      <c r="K3365" t="str">
        <f>IF(ISNUMBER(SEARCH(Module_Name_Short&amp;"_"&amp;SUBSTITUTE(Title," ",""),'Actions-Copy'!$S3365,1)),"X","")</f>
        <v>X</v>
      </c>
      <c r="L3365" t="str">
        <f>IF(ISNUMBER(SEARCH(Module_Name_Short&amp;"_"&amp;SUBSTITUTE(Title," ",""),'Actions-Copy'!$S3365,1)),"X","")</f>
        <v/>
      </c>
      <c r="M3365" t="str">
        <f>IF(ISNUMBER(SEARCH(Module_Name_Short&amp;"_"&amp;SUBSTITUTE(Title," ",""),'Actions-Copy'!$S3365,1)),"X","")</f>
        <v/>
      </c>
      <c r="N3365" t="str">
        <f>IF(ISNUMBER(SEARCH(Module_Name_Short&amp;"_"&amp;SUBSTITUTE(Title," ",""),'Actions-Copy'!$S3365,1)),"X","")</f>
        <v/>
      </c>
      <c r="O3365" t="str">
        <f>IF((K3365&amp;L3365&amp;M3365&amp;N3365)="","Y","X")</f>
        <v>X</v>
      </c>
      <c r="P3365" s="21" t="str">
        <f>'Actions-Copy'!S3365</f>
        <v>Stores_View</v>
      </c>
    </row>
    <row r="3366" spans="1:16" ht="28.5" customHeight="1" x14ac:dyDescent="0.25">
      <c r="A3366" t="str">
        <f>VLOOKUP('Actions-Copy'!C2938,ModuleNames,4,FALSE)</f>
        <v>Stores</v>
      </c>
      <c r="B3366" t="str">
        <f>VLOOKUP('Actions-Copy'!C2938,ModuleNames,3,FALSE)</f>
        <v>Stores</v>
      </c>
      <c r="C3366" t="str">
        <f>VLOOKUP('Actions-Copy'!C2938,ModuleNames,2,FALSE)</f>
        <v>Goods In</v>
      </c>
      <c r="D3366" s="21" t="str">
        <f>'Actions-Copy'!D2938</f>
        <v>Custom</v>
      </c>
      <c r="E3366" t="str">
        <f>(IF(ISBLANK('Actions-Copy'!F2938),'Actions-Copy'!D2938,'Actions-Copy'!F2938))</f>
        <v>Add Serial Numbers</v>
      </c>
      <c r="F3366" s="21" t="str">
        <f>'Actions-Copy'!C2938</f>
        <v>st_goods_in</v>
      </c>
      <c r="G3366" s="21" t="str">
        <f>'Actions-Copy'!B2938</f>
        <v>ag100</v>
      </c>
      <c r="H3366" s="21" t="str">
        <f>'Actions-Copy'!A2938</f>
        <v>a110</v>
      </c>
      <c r="I3366" t="str">
        <f>IF(ISBLANK('Actions-Copy'!O2938),"","Y")</f>
        <v>Y</v>
      </c>
      <c r="J3366" t="str">
        <f>'Actions-Copy'!O2938</f>
        <v>([item_serial_numbers]=="Y")</v>
      </c>
      <c r="K3366" t="str">
        <f>IF(ISNUMBER(SEARCH(Module_Name_Short&amp;"_"&amp;SUBSTITUTE(Title," ",""),'Actions-Copy'!$S2938,1)),"X","")</f>
        <v/>
      </c>
      <c r="L3366" t="str">
        <f>IF(ISNUMBER(SEARCH(Module_Name_Short&amp;"_"&amp;SUBSTITUTE(Title," ",""),'Actions-Copy'!$S2938,1)),"X","")</f>
        <v/>
      </c>
      <c r="M3366" t="str">
        <f>IF(ISNUMBER(SEARCH(Module_Name_Short&amp;"_"&amp;SUBSTITUTE(Title," ",""),'Actions-Copy'!$S2938,1)),"X","")</f>
        <v>X</v>
      </c>
      <c r="N3366" t="str">
        <f>IF(ISNUMBER(SEARCH(Module_Name_Short&amp;"_"&amp;SUBSTITUTE(Title," ",""),'Actions-Copy'!$S2938,1)),"X","")</f>
        <v/>
      </c>
      <c r="O3366" t="str">
        <f>IF((K3366&amp;L3366&amp;M3366&amp;N3366)="","Y","X")</f>
        <v>X</v>
      </c>
      <c r="P3366" s="21" t="str">
        <f>'Actions-Copy'!S2938</f>
        <v>Stores_Manager</v>
      </c>
    </row>
    <row r="3367" spans="1:16" ht="28.5" customHeight="1" x14ac:dyDescent="0.25">
      <c r="A3367" t="str">
        <f>VLOOKUP('Actions-Copy'!C2937,ModuleNames,4,FALSE)</f>
        <v>Stores</v>
      </c>
      <c r="B3367" t="str">
        <f>VLOOKUP('Actions-Copy'!C2937,ModuleNames,3,FALSE)</f>
        <v>Stores</v>
      </c>
      <c r="C3367" t="str">
        <f>VLOOKUP('Actions-Copy'!C2937,ModuleNames,2,FALSE)</f>
        <v>Goods In</v>
      </c>
      <c r="D3367" s="21" t="str">
        <f>'Actions-Copy'!D2937</f>
        <v>Custom</v>
      </c>
      <c r="E3367" t="str">
        <f>(IF(ISBLANK('Actions-Copy'!F2937),'Actions-Copy'!D2937,'Actions-Copy'!F2937))</f>
        <v>Modify</v>
      </c>
      <c r="F3367" s="21" t="str">
        <f>'Actions-Copy'!C2937</f>
        <v>st_goods_in</v>
      </c>
      <c r="G3367" s="21" t="str">
        <f>'Actions-Copy'!B2937</f>
        <v>ag100</v>
      </c>
      <c r="H3367" s="21" t="str">
        <f>'Actions-Copy'!A2937</f>
        <v>a100</v>
      </c>
      <c r="I3367" t="str">
        <f>IF(ISBLANK('Actions-Copy'!O2937),"","Y")</f>
        <v/>
      </c>
      <c r="J3367">
        <f>'Actions-Copy'!O2937</f>
        <v>0</v>
      </c>
      <c r="K3367" t="str">
        <f>IF(ISNUMBER(SEARCH(Module_Name_Short&amp;"_"&amp;SUBSTITUTE(Title," ",""),'Actions-Copy'!$S2937,1)),"X","")</f>
        <v/>
      </c>
      <c r="L3367" t="str">
        <f>IF(ISNUMBER(SEARCH(Module_Name_Short&amp;"_"&amp;SUBSTITUTE(Title," ",""),'Actions-Copy'!$S2937,1)),"X","")</f>
        <v/>
      </c>
      <c r="M3367" t="str">
        <f>IF(ISNUMBER(SEARCH(Module_Name_Short&amp;"_"&amp;SUBSTITUTE(Title," ",""),'Actions-Copy'!$S2937,1)),"X","")</f>
        <v/>
      </c>
      <c r="N3367" t="str">
        <f>IF(ISNUMBER(SEARCH(Module_Name_Short&amp;"_"&amp;SUBSTITUTE(Title," ",""),'Actions-Copy'!$S2937,1)),"X","")</f>
        <v>X</v>
      </c>
      <c r="O3367" t="str">
        <f>IF((K3367&amp;L3367&amp;M3367&amp;N3367)="","Y","X")</f>
        <v>X</v>
      </c>
      <c r="P3367" s="21" t="str">
        <f>'Actions-Copy'!S2937</f>
        <v>Stores_Admin</v>
      </c>
    </row>
    <row r="3368" spans="1:16" ht="28.5" customHeight="1" x14ac:dyDescent="0.25">
      <c r="A3368" t="str">
        <f>VLOOKUP('Actions-Copy'!C2941,ModuleNames,4,FALSE)</f>
        <v>Stores</v>
      </c>
      <c r="B3368" t="str">
        <f>VLOOKUP('Actions-Copy'!C2941,ModuleNames,3,FALSE)</f>
        <v>Stores</v>
      </c>
      <c r="C3368" t="str">
        <f>VLOOKUP('Actions-Copy'!C2941,ModuleNames,2,FALSE)</f>
        <v>Groups</v>
      </c>
      <c r="D3368" s="21" t="str">
        <f>'Actions-Copy'!D2941</f>
        <v>Delete</v>
      </c>
      <c r="E3368" t="str">
        <f>(IF(ISBLANK('Actions-Copy'!F2941),'Actions-Copy'!D2941,'Actions-Copy'!F2941))</f>
        <v>Delete</v>
      </c>
      <c r="F3368" s="21" t="str">
        <f>'Actions-Copy'!C2941</f>
        <v>ItemGroupOne</v>
      </c>
      <c r="G3368" s="21" t="str">
        <f>'Actions-Copy'!B2941</f>
        <v>ag1</v>
      </c>
      <c r="H3368" s="21" t="str">
        <f>'Actions-Copy'!A2941</f>
        <v>a3</v>
      </c>
      <c r="I3368" t="str">
        <f>IF(ISBLANK('Actions-Copy'!O2941),"","Y")</f>
        <v/>
      </c>
      <c r="J3368">
        <f>'Actions-Copy'!O2941</f>
        <v>0</v>
      </c>
      <c r="K3368" t="str">
        <f>IF(ISNUMBER(SEARCH(Module_Name_Short&amp;"_"&amp;SUBSTITUTE(Title," ",""),'Actions-Copy'!$S2941,1)),"X","")</f>
        <v/>
      </c>
      <c r="L3368" t="str">
        <f>IF(ISNUMBER(SEARCH(Module_Name_Short&amp;"_"&amp;SUBSTITUTE(Title," ",""),'Actions-Copy'!$S2941,1)),"X","")</f>
        <v/>
      </c>
      <c r="M3368" t="str">
        <f>IF(ISNUMBER(SEARCH(Module_Name_Short&amp;"_"&amp;SUBSTITUTE(Title," ",""),'Actions-Copy'!$S2941,1)),"X","")</f>
        <v/>
      </c>
      <c r="N3368" t="str">
        <f>IF(ISNUMBER(SEARCH(Module_Name_Short&amp;"_"&amp;SUBSTITUTE(Title," ",""),'Actions-Copy'!$S2941,1)),"X","")</f>
        <v>X</v>
      </c>
      <c r="O3368" t="str">
        <f>IF((K3368&amp;L3368&amp;M3368&amp;N3368)="","Y","X")</f>
        <v>X</v>
      </c>
      <c r="P3368" s="21" t="str">
        <f>'Actions-Copy'!S2941</f>
        <v>Stores_Admin</v>
      </c>
    </row>
    <row r="3369" spans="1:16" ht="28.5" hidden="1" customHeight="1" x14ac:dyDescent="0.25">
      <c r="A3369" t="str">
        <f>VLOOKUP('Actions-Copy'!C3369,ModuleNames,4,FALSE)</f>
        <v>Stores</v>
      </c>
      <c r="B3369" t="str">
        <f>VLOOKUP('Actions-Copy'!C3369,ModuleNames,3,FALSE)</f>
        <v>Stores</v>
      </c>
      <c r="C3369" t="str">
        <f>VLOOKUP('Actions-Copy'!C3369,ModuleNames,2,FALSE)</f>
        <v>Stock Transactions</v>
      </c>
      <c r="D3369" s="21" t="str">
        <f>'Actions-Copy'!D3369</f>
        <v>Import</v>
      </c>
      <c r="E3369" t="str">
        <f>(IF(ISBLANK('Actions-Copy'!F3369),'Actions-Copy'!D3369,'Actions-Copy'!F3369))</f>
        <v>Import</v>
      </c>
      <c r="F3369" s="21" t="str">
        <f>'Actions-Copy'!C3369</f>
        <v>Transactions</v>
      </c>
      <c r="G3369" s="21" t="str">
        <f>'Actions-Copy'!B3369</f>
        <v>ag3</v>
      </c>
      <c r="H3369" s="21" t="str">
        <f>'Actions-Copy'!A3369</f>
        <v>a6</v>
      </c>
      <c r="I3369" t="str">
        <f>IF(ISBLANK('Actions-Copy'!O3369),"","Y")</f>
        <v/>
      </c>
      <c r="J3369">
        <f>'Actions-Copy'!O3369</f>
        <v>0</v>
      </c>
      <c r="K3369" t="str">
        <f>IF(ISNUMBER(SEARCH(Module_Name_Short&amp;"_"&amp;SUBSTITUTE(Title," ",""),'Actions-Copy'!$S3369,1)),"X","")</f>
        <v/>
      </c>
      <c r="L3369" t="str">
        <f>IF(ISNUMBER(SEARCH(Module_Name_Short&amp;"_"&amp;SUBSTITUTE(Title," ",""),'Actions-Copy'!$S3369,1)),"X","")</f>
        <v/>
      </c>
      <c r="M3369" t="str">
        <f>IF(ISNUMBER(SEARCH(Module_Name_Short&amp;"_"&amp;SUBSTITUTE(Title," ",""),'Actions-Copy'!$S3369,1)),"X","")</f>
        <v/>
      </c>
      <c r="N3369" t="str">
        <f>IF(ISNUMBER(SEARCH(Module_Name_Short&amp;"_"&amp;SUBSTITUTE(Title," ",""),'Actions-Copy'!$S3369,1)),"X","")</f>
        <v/>
      </c>
      <c r="O3369" t="str">
        <f>IF((K3369&amp;L3369&amp;M3369&amp;N3369)="","Y","X")</f>
        <v>Y</v>
      </c>
      <c r="P3369" s="21">
        <f>'Actions-Copy'!S3369</f>
        <v>0</v>
      </c>
    </row>
    <row r="3370" spans="1:16" ht="28.5" hidden="1" customHeight="1" x14ac:dyDescent="0.25">
      <c r="A3370" t="str">
        <f>VLOOKUP('Actions-Copy'!C3370,ModuleNames,4,FALSE)</f>
        <v>Stores</v>
      </c>
      <c r="B3370" t="str">
        <f>VLOOKUP('Actions-Copy'!C3370,ModuleNames,3,FALSE)</f>
        <v>Stores</v>
      </c>
      <c r="C3370" t="str">
        <f>VLOOKUP('Actions-Copy'!C3370,ModuleNames,2,FALSE)</f>
        <v>Stock Transactions</v>
      </c>
      <c r="D3370" s="21" t="str">
        <f>'Actions-Copy'!D3370</f>
        <v>Report (Pdf)</v>
      </c>
      <c r="E3370" t="str">
        <f>(IF(ISBLANK('Actions-Copy'!F3370),'Actions-Copy'!D3370,'Actions-Copy'!F3370))</f>
        <v>Report (Pdf)</v>
      </c>
      <c r="F3370" s="21" t="str">
        <f>'Actions-Copy'!C3370</f>
        <v>Transactions</v>
      </c>
      <c r="G3370" s="21" t="str">
        <f>'Actions-Copy'!B3370</f>
        <v>ag7</v>
      </c>
      <c r="H3370" s="21" t="str">
        <f>'Actions-Copy'!A3370</f>
        <v>a1</v>
      </c>
      <c r="I3370" t="str">
        <f>IF(ISBLANK('Actions-Copy'!O3370),"","Y")</f>
        <v/>
      </c>
      <c r="J3370">
        <f>'Actions-Copy'!O3370</f>
        <v>0</v>
      </c>
      <c r="K3370" t="str">
        <f>IF(ISNUMBER(SEARCH(Module_Name_Short&amp;"_"&amp;SUBSTITUTE(Title," ",""),'Actions-Copy'!$S3370,1)),"X","")</f>
        <v/>
      </c>
      <c r="L3370" t="str">
        <f>IF(ISNUMBER(SEARCH(Module_Name_Short&amp;"_"&amp;SUBSTITUTE(Title," ",""),'Actions-Copy'!$S3370,1)),"X","")</f>
        <v/>
      </c>
      <c r="M3370" t="str">
        <f>IF(ISNUMBER(SEARCH(Module_Name_Short&amp;"_"&amp;SUBSTITUTE(Title," ",""),'Actions-Copy'!$S3370,1)),"X","")</f>
        <v/>
      </c>
      <c r="N3370" t="str">
        <f>IF(ISNUMBER(SEARCH(Module_Name_Short&amp;"_"&amp;SUBSTITUTE(Title," ",""),'Actions-Copy'!$S3370,1)),"X","")</f>
        <v/>
      </c>
      <c r="O3370" t="str">
        <f>IF((K3370&amp;L3370&amp;M3370&amp;N3370)="","Y","X")</f>
        <v>Y</v>
      </c>
      <c r="P3370" s="21">
        <f>'Actions-Copy'!S3370</f>
        <v>0</v>
      </c>
    </row>
    <row r="3371" spans="1:16" ht="28.5" hidden="1" customHeight="1" x14ac:dyDescent="0.25">
      <c r="A3371" t="str">
        <f>VLOOKUP('Actions-Copy'!C3371,ModuleNames,4,FALSE)</f>
        <v>Stores</v>
      </c>
      <c r="B3371" t="str">
        <f>VLOOKUP('Actions-Copy'!C3371,ModuleNames,3,FALSE)</f>
        <v>Stores</v>
      </c>
      <c r="C3371" t="str">
        <f>VLOOKUP('Actions-Copy'!C3371,ModuleNames,2,FALSE)</f>
        <v>Stock Transactions</v>
      </c>
      <c r="D3371" s="21" t="str">
        <f>'Actions-Copy'!D3371</f>
        <v>Report (Image)</v>
      </c>
      <c r="E3371" t="str">
        <f>(IF(ISBLANK('Actions-Copy'!F3371),'Actions-Copy'!D3371,'Actions-Copy'!F3371))</f>
        <v>Report (Image)</v>
      </c>
      <c r="F3371" s="21" t="str">
        <f>'Actions-Copy'!C3371</f>
        <v>Transactions</v>
      </c>
      <c r="G3371" s="21" t="str">
        <f>'Actions-Copy'!B3371</f>
        <v>ag7</v>
      </c>
      <c r="H3371" s="21" t="str">
        <f>'Actions-Copy'!A3371</f>
        <v>a2</v>
      </c>
      <c r="I3371" t="str">
        <f>IF(ISBLANK('Actions-Copy'!O3371),"","Y")</f>
        <v/>
      </c>
      <c r="J3371">
        <f>'Actions-Copy'!O3371</f>
        <v>0</v>
      </c>
      <c r="K3371" t="str">
        <f>IF(ISNUMBER(SEARCH(Module_Name_Short&amp;"_"&amp;SUBSTITUTE(Title," ",""),'Actions-Copy'!$S3371,1)),"X","")</f>
        <v/>
      </c>
      <c r="L3371" t="str">
        <f>IF(ISNUMBER(SEARCH(Module_Name_Short&amp;"_"&amp;SUBSTITUTE(Title," ",""),'Actions-Copy'!$S3371,1)),"X","")</f>
        <v/>
      </c>
      <c r="M3371" t="str">
        <f>IF(ISNUMBER(SEARCH(Module_Name_Short&amp;"_"&amp;SUBSTITUTE(Title," ",""),'Actions-Copy'!$S3371,1)),"X","")</f>
        <v/>
      </c>
      <c r="N3371" t="str">
        <f>IF(ISNUMBER(SEARCH(Module_Name_Short&amp;"_"&amp;SUBSTITUTE(Title," ",""),'Actions-Copy'!$S3371,1)),"X","")</f>
        <v/>
      </c>
      <c r="O3371" t="str">
        <f>IF((K3371&amp;L3371&amp;M3371&amp;N3371)="","Y","X")</f>
        <v>Y</v>
      </c>
      <c r="P3371" s="21">
        <f>'Actions-Copy'!S3371</f>
        <v>0</v>
      </c>
    </row>
    <row r="3372" spans="1:16" ht="28.5" hidden="1" customHeight="1" x14ac:dyDescent="0.25">
      <c r="A3372" t="str">
        <f>VLOOKUP('Actions-Copy'!C3372,ModuleNames,4,FALSE)</f>
        <v>Stores</v>
      </c>
      <c r="B3372" t="str">
        <f>VLOOKUP('Actions-Copy'!C3372,ModuleNames,3,FALSE)</f>
        <v>Stores</v>
      </c>
      <c r="C3372" t="str">
        <f>VLOOKUP('Actions-Copy'!C3372,ModuleNames,2,FALSE)</f>
        <v>Stock Transactions</v>
      </c>
      <c r="D3372" s="21" t="str">
        <f>'Actions-Copy'!D3372</f>
        <v>Report (Excel)</v>
      </c>
      <c r="E3372" t="str">
        <f>(IF(ISBLANK('Actions-Copy'!F3372),'Actions-Copy'!D3372,'Actions-Copy'!F3372))</f>
        <v>Report (Excel)</v>
      </c>
      <c r="F3372" s="21" t="str">
        <f>'Actions-Copy'!C3372</f>
        <v>Transactions</v>
      </c>
      <c r="G3372" s="21" t="str">
        <f>'Actions-Copy'!B3372</f>
        <v>ag7</v>
      </c>
      <c r="H3372" s="21" t="str">
        <f>'Actions-Copy'!A3372</f>
        <v>a3</v>
      </c>
      <c r="I3372" t="str">
        <f>IF(ISBLANK('Actions-Copy'!O3372),"","Y")</f>
        <v/>
      </c>
      <c r="J3372">
        <f>'Actions-Copy'!O3372</f>
        <v>0</v>
      </c>
      <c r="K3372" t="str">
        <f>IF(ISNUMBER(SEARCH(Module_Name_Short&amp;"_"&amp;SUBSTITUTE(Title," ",""),'Actions-Copy'!$S3372,1)),"X","")</f>
        <v/>
      </c>
      <c r="L3372" t="str">
        <f>IF(ISNUMBER(SEARCH(Module_Name_Short&amp;"_"&amp;SUBSTITUTE(Title," ",""),'Actions-Copy'!$S3372,1)),"X","")</f>
        <v/>
      </c>
      <c r="M3372" t="str">
        <f>IF(ISNUMBER(SEARCH(Module_Name_Short&amp;"_"&amp;SUBSTITUTE(Title," ",""),'Actions-Copy'!$S3372,1)),"X","")</f>
        <v/>
      </c>
      <c r="N3372" t="str">
        <f>IF(ISNUMBER(SEARCH(Module_Name_Short&amp;"_"&amp;SUBSTITUTE(Title," ",""),'Actions-Copy'!$S3372,1)),"X","")</f>
        <v/>
      </c>
      <c r="O3372" t="str">
        <f>IF((K3372&amp;L3372&amp;M3372&amp;N3372)="","Y","X")</f>
        <v>Y</v>
      </c>
      <c r="P3372" s="21">
        <f>'Actions-Copy'!S3372</f>
        <v>0</v>
      </c>
    </row>
    <row r="3373" spans="1:16" ht="28.5" hidden="1" customHeight="1" x14ac:dyDescent="0.25">
      <c r="A3373" t="str">
        <f>VLOOKUP('Actions-Copy'!C3373,ModuleNames,4,FALSE)</f>
        <v>Stores</v>
      </c>
      <c r="B3373" t="str">
        <f>VLOOKUP('Actions-Copy'!C3373,ModuleNames,3,FALSE)</f>
        <v>Stores</v>
      </c>
      <c r="C3373" t="str">
        <f>VLOOKUP('Actions-Copy'!C3373,ModuleNames,2,FALSE)</f>
        <v>Stock Transactions</v>
      </c>
      <c r="D3373" s="21" t="str">
        <f>'Actions-Copy'!D3373</f>
        <v>Report (Word)</v>
      </c>
      <c r="E3373" t="str">
        <f>(IF(ISBLANK('Actions-Copy'!F3373),'Actions-Copy'!D3373,'Actions-Copy'!F3373))</f>
        <v>Report (Word)</v>
      </c>
      <c r="F3373" s="21" t="str">
        <f>'Actions-Copy'!C3373</f>
        <v>Transactions</v>
      </c>
      <c r="G3373" s="21" t="str">
        <f>'Actions-Copy'!B3373</f>
        <v>ag7</v>
      </c>
      <c r="H3373" s="21" t="str">
        <f>'Actions-Copy'!A3373</f>
        <v>a4</v>
      </c>
      <c r="I3373" t="str">
        <f>IF(ISBLANK('Actions-Copy'!O3373),"","Y")</f>
        <v/>
      </c>
      <c r="J3373">
        <f>'Actions-Copy'!O3373</f>
        <v>0</v>
      </c>
      <c r="K3373" t="str">
        <f>IF(ISNUMBER(SEARCH(Module_Name_Short&amp;"_"&amp;SUBSTITUTE(Title," ",""),'Actions-Copy'!$S3373,1)),"X","")</f>
        <v/>
      </c>
      <c r="L3373" t="str">
        <f>IF(ISNUMBER(SEARCH(Module_Name_Short&amp;"_"&amp;SUBSTITUTE(Title," ",""),'Actions-Copy'!$S3373,1)),"X","")</f>
        <v/>
      </c>
      <c r="M3373" t="str">
        <f>IF(ISNUMBER(SEARCH(Module_Name_Short&amp;"_"&amp;SUBSTITUTE(Title," ",""),'Actions-Copy'!$S3373,1)),"X","")</f>
        <v/>
      </c>
      <c r="N3373" t="str">
        <f>IF(ISNUMBER(SEARCH(Module_Name_Short&amp;"_"&amp;SUBSTITUTE(Title," ",""),'Actions-Copy'!$S3373,1)),"X","")</f>
        <v/>
      </c>
      <c r="O3373" t="str">
        <f>IF((K3373&amp;L3373&amp;M3373&amp;N3373)="","Y","X")</f>
        <v>Y</v>
      </c>
      <c r="P3373" s="21">
        <f>'Actions-Copy'!S3373</f>
        <v>0</v>
      </c>
    </row>
    <row r="3374" spans="1:16" ht="28.5" hidden="1" customHeight="1" x14ac:dyDescent="0.25">
      <c r="A3374" t="str">
        <f>VLOOKUP('Actions-Copy'!C3374,ModuleNames,4,FALSE)</f>
        <v>Stores</v>
      </c>
      <c r="B3374" t="str">
        <f>VLOOKUP('Actions-Copy'!C3374,ModuleNames,3,FALSE)</f>
        <v>Stores</v>
      </c>
      <c r="C3374" t="str">
        <f>VLOOKUP('Actions-Copy'!C3374,ModuleNames,2,FALSE)</f>
        <v>Stock Transactions</v>
      </c>
      <c r="D3374" s="21" t="str">
        <f>'Actions-Copy'!D3374</f>
        <v>Update</v>
      </c>
      <c r="E3374" t="str">
        <f>(IF(ISBLANK('Actions-Copy'!F3374),'Actions-Copy'!D3374,'Actions-Copy'!F3374))</f>
        <v>Update</v>
      </c>
      <c r="F3374" s="21" t="str">
        <f>'Actions-Copy'!C3374</f>
        <v>Transactions</v>
      </c>
      <c r="G3374" s="21" t="str">
        <f>'Actions-Copy'!B3374</f>
        <v>ag6</v>
      </c>
      <c r="H3374" s="21" t="str">
        <f>'Actions-Copy'!A3374</f>
        <v>a1</v>
      </c>
      <c r="I3374" t="str">
        <f>IF(ISBLANK('Actions-Copy'!O3374),"","Y")</f>
        <v/>
      </c>
      <c r="J3374">
        <f>'Actions-Copy'!O3374</f>
        <v>0</v>
      </c>
      <c r="K3374" t="str">
        <f>IF(ISNUMBER(SEARCH(Module_Name_Short&amp;"_"&amp;SUBSTITUTE(Title," ",""),'Actions-Copy'!$S3374,1)),"X","")</f>
        <v/>
      </c>
      <c r="L3374" t="str">
        <f>IF(ISNUMBER(SEARCH(Module_Name_Short&amp;"_"&amp;SUBSTITUTE(Title," ",""),'Actions-Copy'!$S3374,1)),"X","")</f>
        <v/>
      </c>
      <c r="M3374" t="str">
        <f>IF(ISNUMBER(SEARCH(Module_Name_Short&amp;"_"&amp;SUBSTITUTE(Title," ",""),'Actions-Copy'!$S3374,1)),"X","")</f>
        <v/>
      </c>
      <c r="N3374" t="str">
        <f>IF(ISNUMBER(SEARCH(Module_Name_Short&amp;"_"&amp;SUBSTITUTE(Title," ",""),'Actions-Copy'!$S3374,1)),"X","")</f>
        <v/>
      </c>
      <c r="O3374" t="str">
        <f>IF((K3374&amp;L3374&amp;M3374&amp;N3374)="","Y","X")</f>
        <v>Y</v>
      </c>
      <c r="P3374" s="21">
        <f>'Actions-Copy'!S3374</f>
        <v>0</v>
      </c>
    </row>
    <row r="3375" spans="1:16" ht="28.5" hidden="1" customHeight="1" x14ac:dyDescent="0.25">
      <c r="A3375" t="str">
        <f>VLOOKUP('Actions-Copy'!C3375,ModuleNames,4,FALSE)</f>
        <v>Stores</v>
      </c>
      <c r="B3375" t="str">
        <f>VLOOKUP('Actions-Copy'!C3375,ModuleNames,3,FALSE)</f>
        <v>Stores</v>
      </c>
      <c r="C3375" t="str">
        <f>VLOOKUP('Actions-Copy'!C3375,ModuleNames,2,FALSE)</f>
        <v>Stock Transactions</v>
      </c>
      <c r="D3375" s="21" t="str">
        <f>'Actions-Copy'!D3375</f>
        <v>Cancel</v>
      </c>
      <c r="E3375" t="str">
        <f>(IF(ISBLANK('Actions-Copy'!F3375),'Actions-Copy'!D3375,'Actions-Copy'!F3375))</f>
        <v>Cancel</v>
      </c>
      <c r="F3375" s="21" t="str">
        <f>'Actions-Copy'!C3375</f>
        <v>Transactions</v>
      </c>
      <c r="G3375" s="21" t="str">
        <f>'Actions-Copy'!B3375</f>
        <v>ag6</v>
      </c>
      <c r="H3375" s="21" t="str">
        <f>'Actions-Copy'!A3375</f>
        <v>a2</v>
      </c>
      <c r="I3375" t="str">
        <f>IF(ISBLANK('Actions-Copy'!O3375),"","Y")</f>
        <v/>
      </c>
      <c r="J3375">
        <f>'Actions-Copy'!O3375</f>
        <v>0</v>
      </c>
      <c r="K3375" t="str">
        <f>IF(ISNUMBER(SEARCH(Module_Name_Short&amp;"_"&amp;SUBSTITUTE(Title," ",""),'Actions-Copy'!$S3375,1)),"X","")</f>
        <v/>
      </c>
      <c r="L3375" t="str">
        <f>IF(ISNUMBER(SEARCH(Module_Name_Short&amp;"_"&amp;SUBSTITUTE(Title," ",""),'Actions-Copy'!$S3375,1)),"X","")</f>
        <v/>
      </c>
      <c r="M3375" t="str">
        <f>IF(ISNUMBER(SEARCH(Module_Name_Short&amp;"_"&amp;SUBSTITUTE(Title," ",""),'Actions-Copy'!$S3375,1)),"X","")</f>
        <v/>
      </c>
      <c r="N3375" t="str">
        <f>IF(ISNUMBER(SEARCH(Module_Name_Short&amp;"_"&amp;SUBSTITUTE(Title," ",""),'Actions-Copy'!$S3375,1)),"X","")</f>
        <v/>
      </c>
      <c r="O3375" t="str">
        <f>IF((K3375&amp;L3375&amp;M3375&amp;N3375)="","Y","X")</f>
        <v>Y</v>
      </c>
      <c r="P3375" s="21">
        <f>'Actions-Copy'!S3375</f>
        <v>0</v>
      </c>
    </row>
    <row r="3376" spans="1:16" ht="28.5" hidden="1" customHeight="1" x14ac:dyDescent="0.25">
      <c r="A3376" t="str">
        <f>VLOOKUP('Actions-Copy'!C3376,ModuleNames,4,FALSE)</f>
        <v>Stores</v>
      </c>
      <c r="B3376" t="str">
        <f>VLOOKUP('Actions-Copy'!C3376,ModuleNames,3,FALSE)</f>
        <v>Stores</v>
      </c>
      <c r="C3376" t="str">
        <f>VLOOKUP('Actions-Copy'!C3376,ModuleNames,2,FALSE)</f>
        <v>Stock Transactions</v>
      </c>
      <c r="D3376" s="21" t="str">
        <f>'Actions-Copy'!D3376</f>
        <v>Insert</v>
      </c>
      <c r="E3376" t="str">
        <f>(IF(ISBLANK('Actions-Copy'!F3376),'Actions-Copy'!D3376,'Actions-Copy'!F3376))</f>
        <v>Insert</v>
      </c>
      <c r="F3376" s="21" t="str">
        <f>'Actions-Copy'!C3376</f>
        <v>Transactions</v>
      </c>
      <c r="G3376" s="21" t="str">
        <f>'Actions-Copy'!B3376</f>
        <v>ag6</v>
      </c>
      <c r="H3376" s="21" t="str">
        <f>'Actions-Copy'!A3376</f>
        <v>a3</v>
      </c>
      <c r="I3376" t="str">
        <f>IF(ISBLANK('Actions-Copy'!O3376),"","Y")</f>
        <v/>
      </c>
      <c r="J3376">
        <f>'Actions-Copy'!O3376</f>
        <v>0</v>
      </c>
      <c r="K3376" t="str">
        <f>IF(ISNUMBER(SEARCH(Module_Name_Short&amp;"_"&amp;SUBSTITUTE(Title," ",""),'Actions-Copy'!$S3376,1)),"X","")</f>
        <v/>
      </c>
      <c r="L3376" t="str">
        <f>IF(ISNUMBER(SEARCH(Module_Name_Short&amp;"_"&amp;SUBSTITUTE(Title," ",""),'Actions-Copy'!$S3376,1)),"X","")</f>
        <v/>
      </c>
      <c r="M3376" t="str">
        <f>IF(ISNUMBER(SEARCH(Module_Name_Short&amp;"_"&amp;SUBSTITUTE(Title," ",""),'Actions-Copy'!$S3376,1)),"X","")</f>
        <v/>
      </c>
      <c r="N3376" t="str">
        <f>IF(ISNUMBER(SEARCH(Module_Name_Short&amp;"_"&amp;SUBSTITUTE(Title," ",""),'Actions-Copy'!$S3376,1)),"X","")</f>
        <v/>
      </c>
      <c r="O3376" t="str">
        <f>IF((K3376&amp;L3376&amp;M3376&amp;N3376)="","Y","X")</f>
        <v>Y</v>
      </c>
      <c r="P3376" s="21">
        <f>'Actions-Copy'!S3376</f>
        <v>0</v>
      </c>
    </row>
    <row r="3377" spans="1:16" ht="28.5" hidden="1" customHeight="1" x14ac:dyDescent="0.25">
      <c r="A3377" t="str">
        <f>VLOOKUP('Actions-Copy'!C3377,ModuleNames,4,FALSE)</f>
        <v>Stores</v>
      </c>
      <c r="B3377" t="str">
        <f>VLOOKUP('Actions-Copy'!C3377,ModuleNames,3,FALSE)</f>
        <v>Stores</v>
      </c>
      <c r="C3377" t="str">
        <f>VLOOKUP('Actions-Copy'!C3377,ModuleNames,2,FALSE)</f>
        <v>Stock Transactions</v>
      </c>
      <c r="D3377" s="21" t="str">
        <f>'Actions-Copy'!D3377</f>
        <v>Cancel</v>
      </c>
      <c r="E3377" t="str">
        <f>(IF(ISBLANK('Actions-Copy'!F3377),'Actions-Copy'!D3377,'Actions-Copy'!F3377))</f>
        <v>Cancel</v>
      </c>
      <c r="F3377" s="21" t="str">
        <f>'Actions-Copy'!C3377</f>
        <v>Transactions</v>
      </c>
      <c r="G3377" s="21" t="str">
        <f>'Actions-Copy'!B3377</f>
        <v>ag6</v>
      </c>
      <c r="H3377" s="21" t="str">
        <f>'Actions-Copy'!A3377</f>
        <v>a4</v>
      </c>
      <c r="I3377" t="str">
        <f>IF(ISBLANK('Actions-Copy'!O3377),"","Y")</f>
        <v/>
      </c>
      <c r="J3377">
        <f>'Actions-Copy'!O3377</f>
        <v>0</v>
      </c>
      <c r="K3377" t="str">
        <f>IF(ISNUMBER(SEARCH(Module_Name_Short&amp;"_"&amp;SUBSTITUTE(Title," ",""),'Actions-Copy'!$S3377,1)),"X","")</f>
        <v/>
      </c>
      <c r="L3377" t="str">
        <f>IF(ISNUMBER(SEARCH(Module_Name_Short&amp;"_"&amp;SUBSTITUTE(Title," ",""),'Actions-Copy'!$S3377,1)),"X","")</f>
        <v/>
      </c>
      <c r="M3377" t="str">
        <f>IF(ISNUMBER(SEARCH(Module_Name_Short&amp;"_"&amp;SUBSTITUTE(Title," ",""),'Actions-Copy'!$S3377,1)),"X","")</f>
        <v/>
      </c>
      <c r="N3377" t="str">
        <f>IF(ISNUMBER(SEARCH(Module_Name_Short&amp;"_"&amp;SUBSTITUTE(Title," ",""),'Actions-Copy'!$S3377,1)),"X","")</f>
        <v/>
      </c>
      <c r="O3377" t="str">
        <f>IF((K3377&amp;L3377&amp;M3377&amp;N3377)="","Y","X")</f>
        <v>Y</v>
      </c>
      <c r="P3377" s="21">
        <f>'Actions-Copy'!S3377</f>
        <v>0</v>
      </c>
    </row>
    <row r="3378" spans="1:16" ht="28.5" customHeight="1" x14ac:dyDescent="0.25">
      <c r="A3378" t="str">
        <f>VLOOKUP('Actions-Copy'!C3378,ModuleNames,4,FALSE)</f>
        <v>Stores</v>
      </c>
      <c r="B3378" t="str">
        <f>VLOOKUP('Actions-Copy'!C3378,ModuleNames,3,FALSE)</f>
        <v>Stores</v>
      </c>
      <c r="C3378" t="str">
        <f>VLOOKUP('Actions-Copy'!C3378,ModuleNames,2,FALSE)</f>
        <v>Stock Transactions</v>
      </c>
      <c r="D3378" s="21" t="str">
        <f>'Actions-Copy'!D3378</f>
        <v>Select</v>
      </c>
      <c r="E3378" t="str">
        <f>(IF(ISBLANK('Actions-Copy'!F3378),'Actions-Copy'!D3378,'Actions-Copy'!F3378))</f>
        <v>Select</v>
      </c>
      <c r="F3378" s="21" t="str">
        <f>'Actions-Copy'!C3378</f>
        <v>Transactions</v>
      </c>
      <c r="G3378" s="21" t="str">
        <f>'Actions-Copy'!B3378</f>
        <v>ag1</v>
      </c>
      <c r="H3378" s="21" t="str">
        <f>'Actions-Copy'!A3378</f>
        <v>a1</v>
      </c>
      <c r="I3378" t="str">
        <f>IF(ISBLANK('Actions-Copy'!O3378),"","Y")</f>
        <v/>
      </c>
      <c r="J3378">
        <f>'Actions-Copy'!O3378</f>
        <v>0</v>
      </c>
      <c r="K3378" t="str">
        <f>IF(ISNUMBER(SEARCH(Module_Name_Short&amp;"_"&amp;SUBSTITUTE(Title," ",""),'Actions-Copy'!$S3378,1)),"X","")</f>
        <v>X</v>
      </c>
      <c r="L3378" t="str">
        <f>IF(ISNUMBER(SEARCH(Module_Name_Short&amp;"_"&amp;SUBSTITUTE(Title," ",""),'Actions-Copy'!$S3378,1)),"X","")</f>
        <v/>
      </c>
      <c r="M3378" t="str">
        <f>IF(ISNUMBER(SEARCH(Module_Name_Short&amp;"_"&amp;SUBSTITUTE(Title," ",""),'Actions-Copy'!$S3378,1)),"X","")</f>
        <v/>
      </c>
      <c r="N3378" t="str">
        <f>IF(ISNUMBER(SEARCH(Module_Name_Short&amp;"_"&amp;SUBSTITUTE(Title," ",""),'Actions-Copy'!$S3378,1)),"X","")</f>
        <v/>
      </c>
      <c r="O3378" t="str">
        <f>IF((K3378&amp;L3378&amp;M3378&amp;N3378)="","Y","X")</f>
        <v>X</v>
      </c>
      <c r="P3378" s="21" t="str">
        <f>'Actions-Copy'!S3378</f>
        <v>Stores_View</v>
      </c>
    </row>
    <row r="3379" spans="1:16" ht="28.5" customHeight="1" x14ac:dyDescent="0.25">
      <c r="A3379" t="str">
        <f>VLOOKUP('Actions-Copy'!C2978,ModuleNames,4,FALSE)</f>
        <v>Stores</v>
      </c>
      <c r="B3379" t="str">
        <f>VLOOKUP('Actions-Copy'!C2978,ModuleNames,3,FALSE)</f>
        <v>Stores</v>
      </c>
      <c r="C3379" t="str">
        <f>VLOOKUP('Actions-Copy'!C2978,ModuleNames,2,FALSE)</f>
        <v>Groups</v>
      </c>
      <c r="D3379" s="21" t="str">
        <f>'Actions-Copy'!D2978</f>
        <v>Delete</v>
      </c>
      <c r="E3379" t="str">
        <f>(IF(ISBLANK('Actions-Copy'!F2978),'Actions-Copy'!D2978,'Actions-Copy'!F2978))</f>
        <v>Delete</v>
      </c>
      <c r="F3379" s="21" t="str">
        <f>'Actions-Copy'!C2978</f>
        <v>ItemGroupTwo</v>
      </c>
      <c r="G3379" s="21" t="str">
        <f>'Actions-Copy'!B2978</f>
        <v>ag1</v>
      </c>
      <c r="H3379" s="21" t="str">
        <f>'Actions-Copy'!A2978</f>
        <v>a3</v>
      </c>
      <c r="I3379" t="str">
        <f>IF(ISBLANK('Actions-Copy'!O2978),"","Y")</f>
        <v/>
      </c>
      <c r="J3379">
        <f>'Actions-Copy'!O2978</f>
        <v>0</v>
      </c>
      <c r="K3379" t="str">
        <f>IF(ISNUMBER(SEARCH(Module_Name_Short&amp;"_"&amp;SUBSTITUTE(Title," ",""),'Actions-Copy'!$S2978,1)),"X","")</f>
        <v/>
      </c>
      <c r="L3379" t="str">
        <f>IF(ISNUMBER(SEARCH(Module_Name_Short&amp;"_"&amp;SUBSTITUTE(Title," ",""),'Actions-Copy'!$S2978,1)),"X","")</f>
        <v/>
      </c>
      <c r="M3379" t="str">
        <f>IF(ISNUMBER(SEARCH(Module_Name_Short&amp;"_"&amp;SUBSTITUTE(Title," ",""),'Actions-Copy'!$S2978,1)),"X","")</f>
        <v/>
      </c>
      <c r="N3379" t="str">
        <f>IF(ISNUMBER(SEARCH(Module_Name_Short&amp;"_"&amp;SUBSTITUTE(Title," ",""),'Actions-Copy'!$S2978,1)),"X","")</f>
        <v>X</v>
      </c>
      <c r="O3379" t="str">
        <f>IF((K3379&amp;L3379&amp;M3379&amp;N3379)="","Y","X")</f>
        <v>X</v>
      </c>
      <c r="P3379" s="21" t="str">
        <f>'Actions-Copy'!S2978</f>
        <v>Stores_Admin</v>
      </c>
    </row>
    <row r="3380" spans="1:16" ht="28.5" hidden="1" customHeight="1" x14ac:dyDescent="0.25">
      <c r="A3380" t="str">
        <f>VLOOKUP('Actions-Copy'!C3380,ModuleNames,4,FALSE)</f>
        <v>Stores</v>
      </c>
      <c r="B3380" t="str">
        <f>VLOOKUP('Actions-Copy'!C3380,ModuleNames,3,FALSE)</f>
        <v>Stores</v>
      </c>
      <c r="C3380" t="str">
        <f>VLOOKUP('Actions-Copy'!C3380,ModuleNames,2,FALSE)</f>
        <v>Units</v>
      </c>
      <c r="D3380" s="21" t="str">
        <f>'Actions-Copy'!D3380</f>
        <v>Cancel</v>
      </c>
      <c r="E3380" t="str">
        <f>(IF(ISBLANK('Actions-Copy'!F3380),'Actions-Copy'!D3380,'Actions-Copy'!F3380))</f>
        <v>Cancel</v>
      </c>
      <c r="F3380" s="21" t="str">
        <f>'Actions-Copy'!C3380</f>
        <v>st_units</v>
      </c>
      <c r="G3380" s="21" t="str">
        <f>'Actions-Copy'!B3380</f>
        <v>ag2</v>
      </c>
      <c r="H3380" s="21" t="str">
        <f>'Actions-Copy'!A3380</f>
        <v>a3</v>
      </c>
      <c r="I3380" t="str">
        <f>IF(ISBLANK('Actions-Copy'!O3380),"","Y")</f>
        <v/>
      </c>
      <c r="J3380">
        <f>'Actions-Copy'!O3380</f>
        <v>0</v>
      </c>
      <c r="K3380" t="str">
        <f>IF(ISNUMBER(SEARCH(Module_Name_Short&amp;"_"&amp;SUBSTITUTE(Title," ",""),'Actions-Copy'!$S3380,1)),"X","")</f>
        <v/>
      </c>
      <c r="L3380" t="str">
        <f>IF(ISNUMBER(SEARCH(Module_Name_Short&amp;"_"&amp;SUBSTITUTE(Title," ",""),'Actions-Copy'!$S3380,1)),"X","")</f>
        <v/>
      </c>
      <c r="M3380" t="str">
        <f>IF(ISNUMBER(SEARCH(Module_Name_Short&amp;"_"&amp;SUBSTITUTE(Title," ",""),'Actions-Copy'!$S3380,1)),"X","")</f>
        <v/>
      </c>
      <c r="N3380" t="str">
        <f>IF(ISNUMBER(SEARCH(Module_Name_Short&amp;"_"&amp;SUBSTITUTE(Title," ",""),'Actions-Copy'!$S3380,1)),"X","")</f>
        <v/>
      </c>
      <c r="O3380" t="str">
        <f>IF((K3380&amp;L3380&amp;M3380&amp;N3380)="","Y","X")</f>
        <v>Y</v>
      </c>
      <c r="P3380" s="21">
        <f>'Actions-Copy'!S3380</f>
        <v>0</v>
      </c>
    </row>
    <row r="3381" spans="1:16" ht="28.5" hidden="1" customHeight="1" x14ac:dyDescent="0.25">
      <c r="A3381" t="str">
        <f>VLOOKUP('Actions-Copy'!C3381,ModuleNames,4,FALSE)</f>
        <v>Stores</v>
      </c>
      <c r="B3381" t="str">
        <f>VLOOKUP('Actions-Copy'!C3381,ModuleNames,3,FALSE)</f>
        <v>Stores</v>
      </c>
      <c r="C3381" t="str">
        <f>VLOOKUP('Actions-Copy'!C3381,ModuleNames,2,FALSE)</f>
        <v>Units</v>
      </c>
      <c r="D3381" s="21" t="str">
        <f>'Actions-Copy'!D3381</f>
        <v>Update</v>
      </c>
      <c r="E3381" t="str">
        <f>(IF(ISBLANK('Actions-Copy'!F3381),'Actions-Copy'!D3381,'Actions-Copy'!F3381))</f>
        <v>Update</v>
      </c>
      <c r="F3381" s="21" t="str">
        <f>'Actions-Copy'!C3381</f>
        <v>st_units</v>
      </c>
      <c r="G3381" s="21" t="str">
        <f>'Actions-Copy'!B3381</f>
        <v>ag2</v>
      </c>
      <c r="H3381" s="21" t="str">
        <f>'Actions-Copy'!A3381</f>
        <v>a4</v>
      </c>
      <c r="I3381" t="str">
        <f>IF(ISBLANK('Actions-Copy'!O3381),"","Y")</f>
        <v/>
      </c>
      <c r="J3381">
        <f>'Actions-Copy'!O3381</f>
        <v>0</v>
      </c>
      <c r="K3381" t="str">
        <f>IF(ISNUMBER(SEARCH(Module_Name_Short&amp;"_"&amp;SUBSTITUTE(Title," ",""),'Actions-Copy'!$S3381,1)),"X","")</f>
        <v/>
      </c>
      <c r="L3381" t="str">
        <f>IF(ISNUMBER(SEARCH(Module_Name_Short&amp;"_"&amp;SUBSTITUTE(Title," ",""),'Actions-Copy'!$S3381,1)),"X","")</f>
        <v/>
      </c>
      <c r="M3381" t="str">
        <f>IF(ISNUMBER(SEARCH(Module_Name_Short&amp;"_"&amp;SUBSTITUTE(Title," ",""),'Actions-Copy'!$S3381,1)),"X","")</f>
        <v/>
      </c>
      <c r="N3381" t="str">
        <f>IF(ISNUMBER(SEARCH(Module_Name_Short&amp;"_"&amp;SUBSTITUTE(Title," ",""),'Actions-Copy'!$S3381,1)),"X","")</f>
        <v/>
      </c>
      <c r="O3381" t="str">
        <f>IF((K3381&amp;L3381&amp;M3381&amp;N3381)="","Y","X")</f>
        <v>Y</v>
      </c>
      <c r="P3381" s="21">
        <f>'Actions-Copy'!S3381</f>
        <v>0</v>
      </c>
    </row>
    <row r="3382" spans="1:16" ht="28.5" hidden="1" customHeight="1" x14ac:dyDescent="0.25">
      <c r="A3382" t="str">
        <f>VLOOKUP('Actions-Copy'!C3382,ModuleNames,4,FALSE)</f>
        <v>Stores</v>
      </c>
      <c r="B3382" t="str">
        <f>VLOOKUP('Actions-Copy'!C3382,ModuleNames,3,FALSE)</f>
        <v>Stores</v>
      </c>
      <c r="C3382" t="str">
        <f>VLOOKUP('Actions-Copy'!C3382,ModuleNames,2,FALSE)</f>
        <v>Units</v>
      </c>
      <c r="D3382" s="21" t="str">
        <f>'Actions-Copy'!D3382</f>
        <v>Cancel</v>
      </c>
      <c r="E3382" t="str">
        <f>(IF(ISBLANK('Actions-Copy'!F3382),'Actions-Copy'!D3382,'Actions-Copy'!F3382))</f>
        <v>Cancel</v>
      </c>
      <c r="F3382" s="21" t="str">
        <f>'Actions-Copy'!C3382</f>
        <v>st_units</v>
      </c>
      <c r="G3382" s="21" t="str">
        <f>'Actions-Copy'!B3382</f>
        <v>ag2</v>
      </c>
      <c r="H3382" s="21" t="str">
        <f>'Actions-Copy'!A3382</f>
        <v>a6</v>
      </c>
      <c r="I3382" t="str">
        <f>IF(ISBLANK('Actions-Copy'!O3382),"","Y")</f>
        <v/>
      </c>
      <c r="J3382">
        <f>'Actions-Copy'!O3382</f>
        <v>0</v>
      </c>
      <c r="K3382" t="str">
        <f>IF(ISNUMBER(SEARCH(Module_Name_Short&amp;"_"&amp;SUBSTITUTE(Title," ",""),'Actions-Copy'!$S3382,1)),"X","")</f>
        <v/>
      </c>
      <c r="L3382" t="str">
        <f>IF(ISNUMBER(SEARCH(Module_Name_Short&amp;"_"&amp;SUBSTITUTE(Title," ",""),'Actions-Copy'!$S3382,1)),"X","")</f>
        <v/>
      </c>
      <c r="M3382" t="str">
        <f>IF(ISNUMBER(SEARCH(Module_Name_Short&amp;"_"&amp;SUBSTITUTE(Title," ",""),'Actions-Copy'!$S3382,1)),"X","")</f>
        <v/>
      </c>
      <c r="N3382" t="str">
        <f>IF(ISNUMBER(SEARCH(Module_Name_Short&amp;"_"&amp;SUBSTITUTE(Title," ",""),'Actions-Copy'!$S3382,1)),"X","")</f>
        <v/>
      </c>
      <c r="O3382" t="str">
        <f>IF((K3382&amp;L3382&amp;M3382&amp;N3382)="","Y","X")</f>
        <v>Y</v>
      </c>
      <c r="P3382" s="21">
        <f>'Actions-Copy'!S3382</f>
        <v>0</v>
      </c>
    </row>
    <row r="3383" spans="1:16" ht="28.5" hidden="1" customHeight="1" x14ac:dyDescent="0.25">
      <c r="A3383" t="str">
        <f>VLOOKUP('Actions-Copy'!C3383,ModuleNames,4,FALSE)</f>
        <v>Stores</v>
      </c>
      <c r="B3383" t="str">
        <f>VLOOKUP('Actions-Copy'!C3383,ModuleNames,3,FALSE)</f>
        <v>Stores</v>
      </c>
      <c r="C3383" t="str">
        <f>VLOOKUP('Actions-Copy'!C3383,ModuleNames,2,FALSE)</f>
        <v>Units</v>
      </c>
      <c r="D3383" s="21" t="str">
        <f>'Actions-Copy'!D3383</f>
        <v>Insert</v>
      </c>
      <c r="E3383" t="str">
        <f>(IF(ISBLANK('Actions-Copy'!F3383),'Actions-Copy'!D3383,'Actions-Copy'!F3383))</f>
        <v>Insert</v>
      </c>
      <c r="F3383" s="21" t="str">
        <f>'Actions-Copy'!C3383</f>
        <v>st_units</v>
      </c>
      <c r="G3383" s="21" t="str">
        <f>'Actions-Copy'!B3383</f>
        <v>ag2</v>
      </c>
      <c r="H3383" s="21" t="str">
        <f>'Actions-Copy'!A3383</f>
        <v>a7</v>
      </c>
      <c r="I3383" t="str">
        <f>IF(ISBLANK('Actions-Copy'!O3383),"","Y")</f>
        <v/>
      </c>
      <c r="J3383">
        <f>'Actions-Copy'!O3383</f>
        <v>0</v>
      </c>
      <c r="K3383" t="str">
        <f>IF(ISNUMBER(SEARCH(Module_Name_Short&amp;"_"&amp;SUBSTITUTE(Title," ",""),'Actions-Copy'!$S3383,1)),"X","")</f>
        <v/>
      </c>
      <c r="L3383" t="str">
        <f>IF(ISNUMBER(SEARCH(Module_Name_Short&amp;"_"&amp;SUBSTITUTE(Title," ",""),'Actions-Copy'!$S3383,1)),"X","")</f>
        <v/>
      </c>
      <c r="M3383" t="str">
        <f>IF(ISNUMBER(SEARCH(Module_Name_Short&amp;"_"&amp;SUBSTITUTE(Title," ",""),'Actions-Copy'!$S3383,1)),"X","")</f>
        <v/>
      </c>
      <c r="N3383" t="str">
        <f>IF(ISNUMBER(SEARCH(Module_Name_Short&amp;"_"&amp;SUBSTITUTE(Title," ",""),'Actions-Copy'!$S3383,1)),"X","")</f>
        <v/>
      </c>
      <c r="O3383" t="str">
        <f>IF((K3383&amp;L3383&amp;M3383&amp;N3383)="","Y","X")</f>
        <v>Y</v>
      </c>
      <c r="P3383" s="21">
        <f>'Actions-Copy'!S3383</f>
        <v>0</v>
      </c>
    </row>
    <row r="3384" spans="1:16" ht="28.5" hidden="1" customHeight="1" x14ac:dyDescent="0.25">
      <c r="A3384" t="str">
        <f>VLOOKUP('Actions-Copy'!C3384,ModuleNames,4,FALSE)</f>
        <v>Stores</v>
      </c>
      <c r="B3384" t="str">
        <f>VLOOKUP('Actions-Copy'!C3384,ModuleNames,3,FALSE)</f>
        <v>Stores</v>
      </c>
      <c r="C3384" t="str">
        <f>VLOOKUP('Actions-Copy'!C3384,ModuleNames,2,FALSE)</f>
        <v>Units</v>
      </c>
      <c r="D3384" s="21" t="str">
        <f>'Actions-Copy'!D3384</f>
        <v>Cancel</v>
      </c>
      <c r="E3384" t="str">
        <f>(IF(ISBLANK('Actions-Copy'!F3384),'Actions-Copy'!D3384,'Actions-Copy'!F3384))</f>
        <v>Cancel</v>
      </c>
      <c r="F3384" s="21" t="str">
        <f>'Actions-Copy'!C3384</f>
        <v>st_units</v>
      </c>
      <c r="G3384" s="21" t="str">
        <f>'Actions-Copy'!B3384</f>
        <v>ag2</v>
      </c>
      <c r="H3384" s="21" t="str">
        <f>'Actions-Copy'!A3384</f>
        <v>a8</v>
      </c>
      <c r="I3384" t="str">
        <f>IF(ISBLANK('Actions-Copy'!O3384),"","Y")</f>
        <v/>
      </c>
      <c r="J3384">
        <f>'Actions-Copy'!O3384</f>
        <v>0</v>
      </c>
      <c r="K3384" t="str">
        <f>IF(ISNUMBER(SEARCH(Module_Name_Short&amp;"_"&amp;SUBSTITUTE(Title," ",""),'Actions-Copy'!$S3384,1)),"X","")</f>
        <v/>
      </c>
      <c r="L3384" t="str">
        <f>IF(ISNUMBER(SEARCH(Module_Name_Short&amp;"_"&amp;SUBSTITUTE(Title," ",""),'Actions-Copy'!$S3384,1)),"X","")</f>
        <v/>
      </c>
      <c r="M3384" t="str">
        <f>IF(ISNUMBER(SEARCH(Module_Name_Short&amp;"_"&amp;SUBSTITUTE(Title," ",""),'Actions-Copy'!$S3384,1)),"X","")</f>
        <v/>
      </c>
      <c r="N3384" t="str">
        <f>IF(ISNUMBER(SEARCH(Module_Name_Short&amp;"_"&amp;SUBSTITUTE(Title," ",""),'Actions-Copy'!$S3384,1)),"X","")</f>
        <v/>
      </c>
      <c r="O3384" t="str">
        <f>IF((K3384&amp;L3384&amp;M3384&amp;N3384)="","Y","X")</f>
        <v>Y</v>
      </c>
      <c r="P3384" s="21">
        <f>'Actions-Copy'!S3384</f>
        <v>0</v>
      </c>
    </row>
    <row r="3385" spans="1:16" ht="28.5" hidden="1" customHeight="1" x14ac:dyDescent="0.25">
      <c r="A3385" t="str">
        <f>VLOOKUP('Actions-Copy'!C3385,ModuleNames,4,FALSE)</f>
        <v>Stores</v>
      </c>
      <c r="B3385" t="str">
        <f>VLOOKUP('Actions-Copy'!C3385,ModuleNames,3,FALSE)</f>
        <v>Stores</v>
      </c>
      <c r="C3385" t="str">
        <f>VLOOKUP('Actions-Copy'!C3385,ModuleNames,2,FALSE)</f>
        <v>Units</v>
      </c>
      <c r="D3385" s="21" t="str">
        <f>'Actions-Copy'!D3385</f>
        <v>Insert</v>
      </c>
      <c r="E3385" t="str">
        <f>(IF(ISBLANK('Actions-Copy'!F3385),'Actions-Copy'!D3385,'Actions-Copy'!F3385))</f>
        <v>Insert</v>
      </c>
      <c r="F3385" s="21" t="str">
        <f>'Actions-Copy'!C3385</f>
        <v>st_units</v>
      </c>
      <c r="G3385" s="21" t="str">
        <f>'Actions-Copy'!B3385</f>
        <v>ag2</v>
      </c>
      <c r="H3385" s="21" t="str">
        <f>'Actions-Copy'!A3385</f>
        <v>a9</v>
      </c>
      <c r="I3385" t="str">
        <f>IF(ISBLANK('Actions-Copy'!O3385),"","Y")</f>
        <v/>
      </c>
      <c r="J3385">
        <f>'Actions-Copy'!O3385</f>
        <v>0</v>
      </c>
      <c r="K3385" t="str">
        <f>IF(ISNUMBER(SEARCH(Module_Name_Short&amp;"_"&amp;SUBSTITUTE(Title," ",""),'Actions-Copy'!$S3385,1)),"X","")</f>
        <v/>
      </c>
      <c r="L3385" t="str">
        <f>IF(ISNUMBER(SEARCH(Module_Name_Short&amp;"_"&amp;SUBSTITUTE(Title," ",""),'Actions-Copy'!$S3385,1)),"X","")</f>
        <v/>
      </c>
      <c r="M3385" t="str">
        <f>IF(ISNUMBER(SEARCH(Module_Name_Short&amp;"_"&amp;SUBSTITUTE(Title," ",""),'Actions-Copy'!$S3385,1)),"X","")</f>
        <v/>
      </c>
      <c r="N3385" t="str">
        <f>IF(ISNUMBER(SEARCH(Module_Name_Short&amp;"_"&amp;SUBSTITUTE(Title," ",""),'Actions-Copy'!$S3385,1)),"X","")</f>
        <v/>
      </c>
      <c r="O3385" t="str">
        <f>IF((K3385&amp;L3385&amp;M3385&amp;N3385)="","Y","X")</f>
        <v>Y</v>
      </c>
      <c r="P3385" s="21">
        <f>'Actions-Copy'!S3385</f>
        <v>0</v>
      </c>
    </row>
    <row r="3386" spans="1:16" ht="28.5" hidden="1" customHeight="1" x14ac:dyDescent="0.25">
      <c r="A3386" t="str">
        <f>VLOOKUP('Actions-Copy'!C3386,ModuleNames,4,FALSE)</f>
        <v>Stores</v>
      </c>
      <c r="B3386" t="str">
        <f>VLOOKUP('Actions-Copy'!C3386,ModuleNames,3,FALSE)</f>
        <v>Stores</v>
      </c>
      <c r="C3386" t="str">
        <f>VLOOKUP('Actions-Copy'!C3386,ModuleNames,2,FALSE)</f>
        <v>Units</v>
      </c>
      <c r="D3386" s="21" t="str">
        <f>'Actions-Copy'!D3386</f>
        <v>Cancel</v>
      </c>
      <c r="E3386" t="str">
        <f>(IF(ISBLANK('Actions-Copy'!F3386),'Actions-Copy'!D3386,'Actions-Copy'!F3386))</f>
        <v>Cancel</v>
      </c>
      <c r="F3386" s="21" t="str">
        <f>'Actions-Copy'!C3386</f>
        <v>st_units</v>
      </c>
      <c r="G3386" s="21" t="str">
        <f>'Actions-Copy'!B3386</f>
        <v>ag2</v>
      </c>
      <c r="H3386" s="21" t="str">
        <f>'Actions-Copy'!A3386</f>
        <v>a10</v>
      </c>
      <c r="I3386" t="str">
        <f>IF(ISBLANK('Actions-Copy'!O3386),"","Y")</f>
        <v/>
      </c>
      <c r="J3386">
        <f>'Actions-Copy'!O3386</f>
        <v>0</v>
      </c>
      <c r="K3386" t="str">
        <f>IF(ISNUMBER(SEARCH(Module_Name_Short&amp;"_"&amp;SUBSTITUTE(Title," ",""),'Actions-Copy'!$S3386,1)),"X","")</f>
        <v/>
      </c>
      <c r="L3386" t="str">
        <f>IF(ISNUMBER(SEARCH(Module_Name_Short&amp;"_"&amp;SUBSTITUTE(Title," ",""),'Actions-Copy'!$S3386,1)),"X","")</f>
        <v/>
      </c>
      <c r="M3386" t="str">
        <f>IF(ISNUMBER(SEARCH(Module_Name_Short&amp;"_"&amp;SUBSTITUTE(Title," ",""),'Actions-Copy'!$S3386,1)),"X","")</f>
        <v/>
      </c>
      <c r="N3386" t="str">
        <f>IF(ISNUMBER(SEARCH(Module_Name_Short&amp;"_"&amp;SUBSTITUTE(Title," ",""),'Actions-Copy'!$S3386,1)),"X","")</f>
        <v/>
      </c>
      <c r="O3386" t="str">
        <f>IF((K3386&amp;L3386&amp;M3386&amp;N3386)="","Y","X")</f>
        <v>Y</v>
      </c>
      <c r="P3386" s="21">
        <f>'Actions-Copy'!S3386</f>
        <v>0</v>
      </c>
    </row>
    <row r="3387" spans="1:16" ht="28.5" customHeight="1" x14ac:dyDescent="0.25">
      <c r="A3387" t="str">
        <f>VLOOKUP('Actions-Copy'!C3387,ModuleNames,4,FALSE)</f>
        <v>Stores</v>
      </c>
      <c r="B3387" t="str">
        <f>VLOOKUP('Actions-Copy'!C3387,ModuleNames,3,FALSE)</f>
        <v>Stores</v>
      </c>
      <c r="C3387" t="str">
        <f>VLOOKUP('Actions-Copy'!C3387,ModuleNames,2,FALSE)</f>
        <v>Units</v>
      </c>
      <c r="D3387" s="21" t="str">
        <f>'Actions-Copy'!D3387</f>
        <v>Select</v>
      </c>
      <c r="E3387" t="str">
        <f>(IF(ISBLANK('Actions-Copy'!F3387),'Actions-Copy'!D3387,'Actions-Copy'!F3387))</f>
        <v>Select</v>
      </c>
      <c r="F3387" s="21" t="str">
        <f>'Actions-Copy'!C3387</f>
        <v>st_units</v>
      </c>
      <c r="G3387" s="21" t="str">
        <f>'Actions-Copy'!B3387</f>
        <v>ag2</v>
      </c>
      <c r="H3387" s="21" t="str">
        <f>'Actions-Copy'!A3387</f>
        <v>a13</v>
      </c>
      <c r="I3387" t="str">
        <f>IF(ISBLANK('Actions-Copy'!O3387),"","Y")</f>
        <v>Y</v>
      </c>
      <c r="J3387" t="str">
        <f>'Actions-Copy'!O3387</f>
        <v>this.get_hasDetails()</v>
      </c>
      <c r="K3387" t="str">
        <f>IF(ISNUMBER(SEARCH(Module_Name_Short&amp;"_"&amp;SUBSTITUTE(Title," ",""),'Actions-Copy'!$S3387,1)),"X","")</f>
        <v>X</v>
      </c>
      <c r="L3387" t="str">
        <f>IF(ISNUMBER(SEARCH(Module_Name_Short&amp;"_"&amp;SUBSTITUTE(Title," ",""),'Actions-Copy'!$S3387,1)),"X","")</f>
        <v/>
      </c>
      <c r="M3387" t="str">
        <f>IF(ISNUMBER(SEARCH(Module_Name_Short&amp;"_"&amp;SUBSTITUTE(Title," ",""),'Actions-Copy'!$S3387,1)),"X","")</f>
        <v/>
      </c>
      <c r="N3387" t="str">
        <f>IF(ISNUMBER(SEARCH(Module_Name_Short&amp;"_"&amp;SUBSTITUTE(Title," ",""),'Actions-Copy'!$S3387,1)),"X","")</f>
        <v/>
      </c>
      <c r="O3387" t="str">
        <f>IF((K3387&amp;L3387&amp;M3387&amp;N3387)="","Y","X")</f>
        <v>X</v>
      </c>
      <c r="P3387" s="21" t="str">
        <f>'Actions-Copy'!S3387</f>
        <v>Stores_View</v>
      </c>
    </row>
    <row r="3388" spans="1:16" ht="28.5" customHeight="1" x14ac:dyDescent="0.25">
      <c r="A3388" t="str">
        <f>VLOOKUP('Actions-Copy'!C2993,ModuleNames,4,FALSE)</f>
        <v>Stores</v>
      </c>
      <c r="B3388" t="str">
        <f>VLOOKUP('Actions-Copy'!C2993,ModuleNames,3,FALSE)</f>
        <v>Stores</v>
      </c>
      <c r="C3388" t="str">
        <f>VLOOKUP('Actions-Copy'!C2993,ModuleNames,2,FALSE)</f>
        <v>Groups</v>
      </c>
      <c r="D3388" s="21" t="str">
        <f>'Actions-Copy'!D2993</f>
        <v>Delete</v>
      </c>
      <c r="E3388" t="str">
        <f>(IF(ISBLANK('Actions-Copy'!F2993),'Actions-Copy'!D2993,'Actions-Copy'!F2993))</f>
        <v>Delete</v>
      </c>
      <c r="F3388" s="21" t="str">
        <f>'Actions-Copy'!C2993</f>
        <v>ItemGroupTwo</v>
      </c>
      <c r="G3388" s="21" t="str">
        <f>'Actions-Copy'!B2993</f>
        <v>ag4</v>
      </c>
      <c r="H3388" s="21" t="str">
        <f>'Actions-Copy'!A2993</f>
        <v>a2</v>
      </c>
      <c r="I3388" t="str">
        <f>IF(ISBLANK('Actions-Copy'!O2993),"","Y")</f>
        <v/>
      </c>
      <c r="J3388">
        <f>'Actions-Copy'!O2993</f>
        <v>0</v>
      </c>
      <c r="K3388" t="str">
        <f>IF(ISNUMBER(SEARCH(Module_Name_Short&amp;"_"&amp;SUBSTITUTE(Title," ",""),'Actions-Copy'!$S2993,1)),"X","")</f>
        <v/>
      </c>
      <c r="L3388" t="str">
        <f>IF(ISNUMBER(SEARCH(Module_Name_Short&amp;"_"&amp;SUBSTITUTE(Title," ",""),'Actions-Copy'!$S2993,1)),"X","")</f>
        <v/>
      </c>
      <c r="M3388" t="str">
        <f>IF(ISNUMBER(SEARCH(Module_Name_Short&amp;"_"&amp;SUBSTITUTE(Title," ",""),'Actions-Copy'!$S2993,1)),"X","")</f>
        <v/>
      </c>
      <c r="N3388" t="str">
        <f>IF(ISNUMBER(SEARCH(Module_Name_Short&amp;"_"&amp;SUBSTITUTE(Title," ",""),'Actions-Copy'!$S2993,1)),"X","")</f>
        <v>X</v>
      </c>
      <c r="O3388" t="str">
        <f>IF((K3388&amp;L3388&amp;M3388&amp;N3388)="","Y","X")</f>
        <v>X</v>
      </c>
      <c r="P3388" s="21" t="str">
        <f>'Actions-Copy'!S2993</f>
        <v>Stores_Admin</v>
      </c>
    </row>
    <row r="3389" spans="1:16" ht="28.5" customHeight="1" x14ac:dyDescent="0.25">
      <c r="A3389" t="str">
        <f>VLOOKUP('Actions-Copy'!C2940,ModuleNames,4,FALSE)</f>
        <v>Stores</v>
      </c>
      <c r="B3389" t="str">
        <f>VLOOKUP('Actions-Copy'!C2940,ModuleNames,3,FALSE)</f>
        <v>Stores</v>
      </c>
      <c r="C3389" t="str">
        <f>VLOOKUP('Actions-Copy'!C2940,ModuleNames,2,FALSE)</f>
        <v>Groups</v>
      </c>
      <c r="D3389" s="21" t="str">
        <f>'Actions-Copy'!D2940</f>
        <v>Edit</v>
      </c>
      <c r="E3389" t="str">
        <f>(IF(ISBLANK('Actions-Copy'!F2940),'Actions-Copy'!D2940,'Actions-Copy'!F2940))</f>
        <v>Edit</v>
      </c>
      <c r="F3389" s="21" t="str">
        <f>'Actions-Copy'!C2940</f>
        <v>ItemGroupOne</v>
      </c>
      <c r="G3389" s="21" t="str">
        <f>'Actions-Copy'!B2940</f>
        <v>ag1</v>
      </c>
      <c r="H3389" s="21" t="str">
        <f>'Actions-Copy'!A2940</f>
        <v>a2</v>
      </c>
      <c r="I3389" t="str">
        <f>IF(ISBLANK('Actions-Copy'!O2940),"","Y")</f>
        <v/>
      </c>
      <c r="J3389">
        <f>'Actions-Copy'!O2940</f>
        <v>0</v>
      </c>
      <c r="K3389" t="str">
        <f>IF(ISNUMBER(SEARCH(Module_Name_Short&amp;"_"&amp;SUBSTITUTE(Title," ",""),'Actions-Copy'!$S2940,1)),"X","")</f>
        <v/>
      </c>
      <c r="L3389" t="str">
        <f>IF(ISNUMBER(SEARCH(Module_Name_Short&amp;"_"&amp;SUBSTITUTE(Title," ",""),'Actions-Copy'!$S2940,1)),"X","")</f>
        <v/>
      </c>
      <c r="M3389" t="str">
        <f>IF(ISNUMBER(SEARCH(Module_Name_Short&amp;"_"&amp;SUBSTITUTE(Title," ",""),'Actions-Copy'!$S2940,1)),"X","")</f>
        <v/>
      </c>
      <c r="N3389" t="str">
        <f>IF(ISNUMBER(SEARCH(Module_Name_Short&amp;"_"&amp;SUBSTITUTE(Title," ",""),'Actions-Copy'!$S2940,1)),"X","")</f>
        <v>X</v>
      </c>
      <c r="O3389" t="str">
        <f>IF((K3389&amp;L3389&amp;M3389&amp;N3389)="","Y","X")</f>
        <v>X</v>
      </c>
      <c r="P3389" s="21" t="str">
        <f>'Actions-Copy'!S2940</f>
        <v>Stores_Admin</v>
      </c>
    </row>
    <row r="3390" spans="1:16" ht="28.5" hidden="1" customHeight="1" x14ac:dyDescent="0.25">
      <c r="A3390" t="str">
        <f>VLOOKUP('Actions-Copy'!C3390,ModuleNames,4,FALSE)</f>
        <v>Stores</v>
      </c>
      <c r="B3390" t="str">
        <f>VLOOKUP('Actions-Copy'!C3390,ModuleNames,3,FALSE)</f>
        <v>Stores</v>
      </c>
      <c r="C3390" t="str">
        <f>VLOOKUP('Actions-Copy'!C3390,ModuleNames,2,FALSE)</f>
        <v>Units</v>
      </c>
      <c r="D3390" s="21" t="str">
        <f>'Actions-Copy'!D3390</f>
        <v>Export (Csv)</v>
      </c>
      <c r="E3390" t="str">
        <f>(IF(ISBLANK('Actions-Copy'!F3390),'Actions-Copy'!D3390,'Actions-Copy'!F3390))</f>
        <v>Export (Csv)</v>
      </c>
      <c r="F3390" s="21" t="str">
        <f>'Actions-Copy'!C3390</f>
        <v>st_units</v>
      </c>
      <c r="G3390" s="21" t="str">
        <f>'Actions-Copy'!B3390</f>
        <v>ag5</v>
      </c>
      <c r="H3390" s="21" t="str">
        <f>'Actions-Copy'!A3390</f>
        <v>a1</v>
      </c>
      <c r="I3390" t="str">
        <f>IF(ISBLANK('Actions-Copy'!O3390),"","Y")</f>
        <v/>
      </c>
      <c r="J3390">
        <f>'Actions-Copy'!O3390</f>
        <v>0</v>
      </c>
      <c r="K3390" t="str">
        <f>IF(ISNUMBER(SEARCH(Module_Name_Short&amp;"_"&amp;SUBSTITUTE(Title," ",""),'Actions-Copy'!$S3390,1)),"X","")</f>
        <v/>
      </c>
      <c r="L3390" t="str">
        <f>IF(ISNUMBER(SEARCH(Module_Name_Short&amp;"_"&amp;SUBSTITUTE(Title," ",""),'Actions-Copy'!$S3390,1)),"X","")</f>
        <v/>
      </c>
      <c r="M3390" t="str">
        <f>IF(ISNUMBER(SEARCH(Module_Name_Short&amp;"_"&amp;SUBSTITUTE(Title," ",""),'Actions-Copy'!$S3390,1)),"X","")</f>
        <v/>
      </c>
      <c r="N3390" t="str">
        <f>IF(ISNUMBER(SEARCH(Module_Name_Short&amp;"_"&amp;SUBSTITUTE(Title," ",""),'Actions-Copy'!$S3390,1)),"X","")</f>
        <v/>
      </c>
      <c r="O3390" t="str">
        <f>IF((K3390&amp;L3390&amp;M3390&amp;N3390)="","Y","X")</f>
        <v>Y</v>
      </c>
      <c r="P3390" s="21">
        <f>'Actions-Copy'!S3390</f>
        <v>0</v>
      </c>
    </row>
    <row r="3391" spans="1:16" ht="28.5" hidden="1" customHeight="1" x14ac:dyDescent="0.25">
      <c r="A3391" t="str">
        <f>VLOOKUP('Actions-Copy'!C3391,ModuleNames,4,FALSE)</f>
        <v>Stores</v>
      </c>
      <c r="B3391" t="str">
        <f>VLOOKUP('Actions-Copy'!C3391,ModuleNames,3,FALSE)</f>
        <v>Stores</v>
      </c>
      <c r="C3391" t="str">
        <f>VLOOKUP('Actions-Copy'!C3391,ModuleNames,2,FALSE)</f>
        <v>Units</v>
      </c>
      <c r="D3391" s="21">
        <f>'Actions-Copy'!D3391</f>
        <v>0</v>
      </c>
      <c r="E3391">
        <f>(IF(ISBLANK('Actions-Copy'!F3391),'Actions-Copy'!D3391,'Actions-Copy'!F3391))</f>
        <v>0</v>
      </c>
      <c r="F3391" s="21" t="str">
        <f>'Actions-Copy'!C3391</f>
        <v>st_units</v>
      </c>
      <c r="G3391" s="21" t="str">
        <f>'Actions-Copy'!B3391</f>
        <v>ag5</v>
      </c>
      <c r="H3391" s="21" t="str">
        <f>'Actions-Copy'!A3391</f>
        <v>a2</v>
      </c>
      <c r="I3391" t="str">
        <f>IF(ISBLANK('Actions-Copy'!O3391),"","Y")</f>
        <v/>
      </c>
      <c r="J3391">
        <f>'Actions-Copy'!O3391</f>
        <v>0</v>
      </c>
      <c r="K3391" t="str">
        <f>IF(ISNUMBER(SEARCH(Module_Name_Short&amp;"_"&amp;SUBSTITUTE(Title," ",""),'Actions-Copy'!$S3391,1)),"X","")</f>
        <v/>
      </c>
      <c r="L3391" t="str">
        <f>IF(ISNUMBER(SEARCH(Module_Name_Short&amp;"_"&amp;SUBSTITUTE(Title," ",""),'Actions-Copy'!$S3391,1)),"X","")</f>
        <v/>
      </c>
      <c r="M3391" t="str">
        <f>IF(ISNUMBER(SEARCH(Module_Name_Short&amp;"_"&amp;SUBSTITUTE(Title," ",""),'Actions-Copy'!$S3391,1)),"X","")</f>
        <v/>
      </c>
      <c r="N3391" t="str">
        <f>IF(ISNUMBER(SEARCH(Module_Name_Short&amp;"_"&amp;SUBSTITUTE(Title," ",""),'Actions-Copy'!$S3391,1)),"X","")</f>
        <v/>
      </c>
      <c r="O3391" t="str">
        <f>IF((K3391&amp;L3391&amp;M3391&amp;N3391)="","Y","X")</f>
        <v>Y</v>
      </c>
      <c r="P3391" s="21">
        <f>'Actions-Copy'!S3391</f>
        <v>0</v>
      </c>
    </row>
    <row r="3392" spans="1:16" ht="28.5" hidden="1" customHeight="1" x14ac:dyDescent="0.25">
      <c r="A3392" t="str">
        <f>VLOOKUP('Actions-Copy'!C3392,ModuleNames,4,FALSE)</f>
        <v>Stores</v>
      </c>
      <c r="B3392" t="str">
        <f>VLOOKUP('Actions-Copy'!C3392,ModuleNames,3,FALSE)</f>
        <v>Stores</v>
      </c>
      <c r="C3392" t="str">
        <f>VLOOKUP('Actions-Copy'!C3392,ModuleNames,2,FALSE)</f>
        <v>Units</v>
      </c>
      <c r="D3392" s="21" t="str">
        <f>'Actions-Copy'!D3392</f>
        <v>Export (Rowset)</v>
      </c>
      <c r="E3392" t="str">
        <f>(IF(ISBLANK('Actions-Copy'!F3392),'Actions-Copy'!D3392,'Actions-Copy'!F3392))</f>
        <v>Export (Rowset)</v>
      </c>
      <c r="F3392" s="21" t="str">
        <f>'Actions-Copy'!C3392</f>
        <v>st_units</v>
      </c>
      <c r="G3392" s="21" t="str">
        <f>'Actions-Copy'!B3392</f>
        <v>ag5</v>
      </c>
      <c r="H3392" s="21" t="str">
        <f>'Actions-Copy'!A3392</f>
        <v>a3</v>
      </c>
      <c r="I3392" t="str">
        <f>IF(ISBLANK('Actions-Copy'!O3392),"","Y")</f>
        <v/>
      </c>
      <c r="J3392">
        <f>'Actions-Copy'!O3392</f>
        <v>0</v>
      </c>
      <c r="K3392" t="str">
        <f>IF(ISNUMBER(SEARCH(Module_Name_Short&amp;"_"&amp;SUBSTITUTE(Title," ",""),'Actions-Copy'!$S3392,1)),"X","")</f>
        <v/>
      </c>
      <c r="L3392" t="str">
        <f>IF(ISNUMBER(SEARCH(Module_Name_Short&amp;"_"&amp;SUBSTITUTE(Title," ",""),'Actions-Copy'!$S3392,1)),"X","")</f>
        <v/>
      </c>
      <c r="M3392" t="str">
        <f>IF(ISNUMBER(SEARCH(Module_Name_Short&amp;"_"&amp;SUBSTITUTE(Title," ",""),'Actions-Copy'!$S3392,1)),"X","")</f>
        <v/>
      </c>
      <c r="N3392" t="str">
        <f>IF(ISNUMBER(SEARCH(Module_Name_Short&amp;"_"&amp;SUBSTITUTE(Title," ",""),'Actions-Copy'!$S3392,1)),"X","")</f>
        <v/>
      </c>
      <c r="O3392" t="str">
        <f>IF((K3392&amp;L3392&amp;M3392&amp;N3392)="","Y","X")</f>
        <v>Y</v>
      </c>
      <c r="P3392" s="21">
        <f>'Actions-Copy'!S3392</f>
        <v>0</v>
      </c>
    </row>
    <row r="3393" spans="1:16" ht="28.5" hidden="1" customHeight="1" x14ac:dyDescent="0.25">
      <c r="A3393" t="str">
        <f>VLOOKUP('Actions-Copy'!C3393,ModuleNames,4,FALSE)</f>
        <v>Stores</v>
      </c>
      <c r="B3393" t="str">
        <f>VLOOKUP('Actions-Copy'!C3393,ModuleNames,3,FALSE)</f>
        <v>Stores</v>
      </c>
      <c r="C3393" t="str">
        <f>VLOOKUP('Actions-Copy'!C3393,ModuleNames,2,FALSE)</f>
        <v>Units</v>
      </c>
      <c r="D3393" s="21" t="str">
        <f>'Actions-Copy'!D3393</f>
        <v>Export (Rss)</v>
      </c>
      <c r="E3393" t="str">
        <f>(IF(ISBLANK('Actions-Copy'!F3393),'Actions-Copy'!D3393,'Actions-Copy'!F3393))</f>
        <v>Export (Rss)</v>
      </c>
      <c r="F3393" s="21" t="str">
        <f>'Actions-Copy'!C3393</f>
        <v>st_units</v>
      </c>
      <c r="G3393" s="21" t="str">
        <f>'Actions-Copy'!B3393</f>
        <v>ag5</v>
      </c>
      <c r="H3393" s="21" t="str">
        <f>'Actions-Copy'!A3393</f>
        <v>a4</v>
      </c>
      <c r="I3393" t="str">
        <f>IF(ISBLANK('Actions-Copy'!O3393),"","Y")</f>
        <v/>
      </c>
      <c r="J3393">
        <f>'Actions-Copy'!O3393</f>
        <v>0</v>
      </c>
      <c r="K3393" t="str">
        <f>IF(ISNUMBER(SEARCH(Module_Name_Short&amp;"_"&amp;SUBSTITUTE(Title," ",""),'Actions-Copy'!$S3393,1)),"X","")</f>
        <v/>
      </c>
      <c r="L3393" t="str">
        <f>IF(ISNUMBER(SEARCH(Module_Name_Short&amp;"_"&amp;SUBSTITUTE(Title," ",""),'Actions-Copy'!$S3393,1)),"X","")</f>
        <v/>
      </c>
      <c r="M3393" t="str">
        <f>IF(ISNUMBER(SEARCH(Module_Name_Short&amp;"_"&amp;SUBSTITUTE(Title," ",""),'Actions-Copy'!$S3393,1)),"X","")</f>
        <v/>
      </c>
      <c r="N3393" t="str">
        <f>IF(ISNUMBER(SEARCH(Module_Name_Short&amp;"_"&amp;SUBSTITUTE(Title," ",""),'Actions-Copy'!$S3393,1)),"X","")</f>
        <v/>
      </c>
      <c r="O3393" t="str">
        <f>IF((K3393&amp;L3393&amp;M3393&amp;N3393)="","Y","X")</f>
        <v>Y</v>
      </c>
      <c r="P3393" s="21">
        <f>'Actions-Copy'!S3393</f>
        <v>0</v>
      </c>
    </row>
    <row r="3394" spans="1:16" ht="28.5" hidden="1" customHeight="1" x14ac:dyDescent="0.25">
      <c r="A3394" t="str">
        <f>VLOOKUP('Actions-Copy'!C3394,ModuleNames,4,FALSE)</f>
        <v>Stores</v>
      </c>
      <c r="B3394" t="str">
        <f>VLOOKUP('Actions-Copy'!C3394,ModuleNames,3,FALSE)</f>
        <v>Stores</v>
      </c>
      <c r="C3394" t="str">
        <f>VLOOKUP('Actions-Copy'!C3394,ModuleNames,2,FALSE)</f>
        <v>Units</v>
      </c>
      <c r="D3394" s="21">
        <f>'Actions-Copy'!D3394</f>
        <v>0</v>
      </c>
      <c r="E3394">
        <f>(IF(ISBLANK('Actions-Copy'!F3394),'Actions-Copy'!D3394,'Actions-Copy'!F3394))</f>
        <v>0</v>
      </c>
      <c r="F3394" s="21" t="str">
        <f>'Actions-Copy'!C3394</f>
        <v>st_units</v>
      </c>
      <c r="G3394" s="21" t="str">
        <f>'Actions-Copy'!B3394</f>
        <v>ag5</v>
      </c>
      <c r="H3394" s="21" t="str">
        <f>'Actions-Copy'!A3394</f>
        <v>a5</v>
      </c>
      <c r="I3394" t="str">
        <f>IF(ISBLANK('Actions-Copy'!O3394),"","Y")</f>
        <v/>
      </c>
      <c r="J3394">
        <f>'Actions-Copy'!O3394</f>
        <v>0</v>
      </c>
      <c r="K3394" t="str">
        <f>IF(ISNUMBER(SEARCH(Module_Name_Short&amp;"_"&amp;SUBSTITUTE(Title," ",""),'Actions-Copy'!$S3394,1)),"X","")</f>
        <v/>
      </c>
      <c r="L3394" t="str">
        <f>IF(ISNUMBER(SEARCH(Module_Name_Short&amp;"_"&amp;SUBSTITUTE(Title," ",""),'Actions-Copy'!$S3394,1)),"X","")</f>
        <v/>
      </c>
      <c r="M3394" t="str">
        <f>IF(ISNUMBER(SEARCH(Module_Name_Short&amp;"_"&amp;SUBSTITUTE(Title," ",""),'Actions-Copy'!$S3394,1)),"X","")</f>
        <v/>
      </c>
      <c r="N3394" t="str">
        <f>IF(ISNUMBER(SEARCH(Module_Name_Short&amp;"_"&amp;SUBSTITUTE(Title," ",""),'Actions-Copy'!$S3394,1)),"X","")</f>
        <v/>
      </c>
      <c r="O3394" t="str">
        <f>IF((K3394&amp;L3394&amp;M3394&amp;N3394)="","Y","X")</f>
        <v>Y</v>
      </c>
      <c r="P3394" s="21">
        <f>'Actions-Copy'!S3394</f>
        <v>0</v>
      </c>
    </row>
    <row r="3395" spans="1:16" ht="28.5" hidden="1" customHeight="1" x14ac:dyDescent="0.25">
      <c r="A3395" t="str">
        <f>VLOOKUP('Actions-Copy'!C3395,ModuleNames,4,FALSE)</f>
        <v>Stores</v>
      </c>
      <c r="B3395" t="str">
        <f>VLOOKUP('Actions-Copy'!C3395,ModuleNames,3,FALSE)</f>
        <v>Stores</v>
      </c>
      <c r="C3395" t="str">
        <f>VLOOKUP('Actions-Copy'!C3395,ModuleNames,2,FALSE)</f>
        <v>Units</v>
      </c>
      <c r="D3395" s="21" t="str">
        <f>'Actions-Copy'!D3395</f>
        <v>Import</v>
      </c>
      <c r="E3395" t="str">
        <f>(IF(ISBLANK('Actions-Copy'!F3395),'Actions-Copy'!D3395,'Actions-Copy'!F3395))</f>
        <v>Import</v>
      </c>
      <c r="F3395" s="21" t="str">
        <f>'Actions-Copy'!C3395</f>
        <v>st_units</v>
      </c>
      <c r="G3395" s="21" t="str">
        <f>'Actions-Copy'!B3395</f>
        <v>ag5</v>
      </c>
      <c r="H3395" s="21" t="str">
        <f>'Actions-Copy'!A3395</f>
        <v>a6</v>
      </c>
      <c r="I3395" t="str">
        <f>IF(ISBLANK('Actions-Copy'!O3395),"","Y")</f>
        <v/>
      </c>
      <c r="J3395">
        <f>'Actions-Copy'!O3395</f>
        <v>0</v>
      </c>
      <c r="K3395" t="str">
        <f>IF(ISNUMBER(SEARCH(Module_Name_Short&amp;"_"&amp;SUBSTITUTE(Title," ",""),'Actions-Copy'!$S3395,1)),"X","")</f>
        <v/>
      </c>
      <c r="L3395" t="str">
        <f>IF(ISNUMBER(SEARCH(Module_Name_Short&amp;"_"&amp;SUBSTITUTE(Title," ",""),'Actions-Copy'!$S3395,1)),"X","")</f>
        <v/>
      </c>
      <c r="M3395" t="str">
        <f>IF(ISNUMBER(SEARCH(Module_Name_Short&amp;"_"&amp;SUBSTITUTE(Title," ",""),'Actions-Copy'!$S3395,1)),"X","")</f>
        <v/>
      </c>
      <c r="N3395" t="str">
        <f>IF(ISNUMBER(SEARCH(Module_Name_Short&amp;"_"&amp;SUBSTITUTE(Title," ",""),'Actions-Copy'!$S3395,1)),"X","")</f>
        <v/>
      </c>
      <c r="O3395" t="str">
        <f>IF((K3395&amp;L3395&amp;M3395&amp;N3395)="","Y","X")</f>
        <v>Y</v>
      </c>
      <c r="P3395" s="21">
        <f>'Actions-Copy'!S3395</f>
        <v>0</v>
      </c>
    </row>
    <row r="3396" spans="1:16" ht="28.5" hidden="1" customHeight="1" x14ac:dyDescent="0.25">
      <c r="A3396" t="str">
        <f>VLOOKUP('Actions-Copy'!C3396,ModuleNames,4,FALSE)</f>
        <v>Stores</v>
      </c>
      <c r="B3396" t="str">
        <f>VLOOKUP('Actions-Copy'!C3396,ModuleNames,3,FALSE)</f>
        <v>Stores</v>
      </c>
      <c r="C3396" t="str">
        <f>VLOOKUP('Actions-Copy'!C3396,ModuleNames,2,FALSE)</f>
        <v>Units</v>
      </c>
      <c r="D3396" s="21" t="str">
        <f>'Actions-Copy'!D3396</f>
        <v>Data Sheet</v>
      </c>
      <c r="E3396" t="str">
        <f>(IF(ISBLANK('Actions-Copy'!F3396),'Actions-Copy'!D3396,'Actions-Copy'!F3396))</f>
        <v>Data Sheet</v>
      </c>
      <c r="F3396" s="21" t="str">
        <f>'Actions-Copy'!C3396</f>
        <v>st_units</v>
      </c>
      <c r="G3396" s="21" t="str">
        <f>'Actions-Copy'!B3396</f>
        <v>ag5</v>
      </c>
      <c r="H3396" s="21" t="str">
        <f>'Actions-Copy'!A3396</f>
        <v>a7</v>
      </c>
      <c r="I3396" t="str">
        <f>IF(ISBLANK('Actions-Copy'!O3396),"","Y")</f>
        <v/>
      </c>
      <c r="J3396">
        <f>'Actions-Copy'!O3396</f>
        <v>0</v>
      </c>
      <c r="K3396" t="str">
        <f>IF(ISNUMBER(SEARCH(Module_Name_Short&amp;"_"&amp;SUBSTITUTE(Title," ",""),'Actions-Copy'!$S3396,1)),"X","")</f>
        <v/>
      </c>
      <c r="L3396" t="str">
        <f>IF(ISNUMBER(SEARCH(Module_Name_Short&amp;"_"&amp;SUBSTITUTE(Title," ",""),'Actions-Copy'!$S3396,1)),"X","")</f>
        <v/>
      </c>
      <c r="M3396" t="str">
        <f>IF(ISNUMBER(SEARCH(Module_Name_Short&amp;"_"&amp;SUBSTITUTE(Title," ",""),'Actions-Copy'!$S3396,1)),"X","")</f>
        <v/>
      </c>
      <c r="N3396" t="str">
        <f>IF(ISNUMBER(SEARCH(Module_Name_Short&amp;"_"&amp;SUBSTITUTE(Title," ",""),'Actions-Copy'!$S3396,1)),"X","")</f>
        <v/>
      </c>
      <c r="O3396" t="str">
        <f>IF((K3396&amp;L3396&amp;M3396&amp;N3396)="","Y","X")</f>
        <v>Y</v>
      </c>
      <c r="P3396" s="21">
        <f>'Actions-Copy'!S3396</f>
        <v>0</v>
      </c>
    </row>
    <row r="3397" spans="1:16" ht="28.5" hidden="1" customHeight="1" x14ac:dyDescent="0.25">
      <c r="A3397" t="str">
        <f>VLOOKUP('Actions-Copy'!C3397,ModuleNames,4,FALSE)</f>
        <v>Stores</v>
      </c>
      <c r="B3397" t="str">
        <f>VLOOKUP('Actions-Copy'!C3397,ModuleNames,3,FALSE)</f>
        <v>Stores</v>
      </c>
      <c r="C3397" t="str">
        <f>VLOOKUP('Actions-Copy'!C3397,ModuleNames,2,FALSE)</f>
        <v>Units</v>
      </c>
      <c r="D3397" s="21" t="str">
        <f>'Actions-Copy'!D3397</f>
        <v>Grid</v>
      </c>
      <c r="E3397" t="str">
        <f>(IF(ISBLANK('Actions-Copy'!F3397),'Actions-Copy'!D3397,'Actions-Copy'!F3397))</f>
        <v>Grid</v>
      </c>
      <c r="F3397" s="21" t="str">
        <f>'Actions-Copy'!C3397</f>
        <v>st_units</v>
      </c>
      <c r="G3397" s="21" t="str">
        <f>'Actions-Copy'!B3397</f>
        <v>ag5</v>
      </c>
      <c r="H3397" s="21" t="str">
        <f>'Actions-Copy'!A3397</f>
        <v>a8</v>
      </c>
      <c r="I3397" t="str">
        <f>IF(ISBLANK('Actions-Copy'!O3397),"","Y")</f>
        <v/>
      </c>
      <c r="J3397">
        <f>'Actions-Copy'!O3397</f>
        <v>0</v>
      </c>
      <c r="K3397" t="str">
        <f>IF(ISNUMBER(SEARCH(Module_Name_Short&amp;"_"&amp;SUBSTITUTE(Title," ",""),'Actions-Copy'!$S3397,1)),"X","")</f>
        <v/>
      </c>
      <c r="L3397" t="str">
        <f>IF(ISNUMBER(SEARCH(Module_Name_Short&amp;"_"&amp;SUBSTITUTE(Title," ",""),'Actions-Copy'!$S3397,1)),"X","")</f>
        <v/>
      </c>
      <c r="M3397" t="str">
        <f>IF(ISNUMBER(SEARCH(Module_Name_Short&amp;"_"&amp;SUBSTITUTE(Title," ",""),'Actions-Copy'!$S3397,1)),"X","")</f>
        <v/>
      </c>
      <c r="N3397" t="str">
        <f>IF(ISNUMBER(SEARCH(Module_Name_Short&amp;"_"&amp;SUBSTITUTE(Title," ",""),'Actions-Copy'!$S3397,1)),"X","")</f>
        <v/>
      </c>
      <c r="O3397" t="str">
        <f>IF((K3397&amp;L3397&amp;M3397&amp;N3397)="","Y","X")</f>
        <v>Y</v>
      </c>
      <c r="P3397" s="21">
        <f>'Actions-Copy'!S3397</f>
        <v>0</v>
      </c>
    </row>
    <row r="3398" spans="1:16" ht="28.5" hidden="1" customHeight="1" x14ac:dyDescent="0.25">
      <c r="A3398" t="str">
        <f>VLOOKUP('Actions-Copy'!C3398,ModuleNames,4,FALSE)</f>
        <v>Stores</v>
      </c>
      <c r="B3398" t="str">
        <f>VLOOKUP('Actions-Copy'!C3398,ModuleNames,3,FALSE)</f>
        <v>Stores</v>
      </c>
      <c r="C3398" t="str">
        <f>VLOOKUP('Actions-Copy'!C3398,ModuleNames,2,FALSE)</f>
        <v>Units</v>
      </c>
      <c r="D3398" s="21" t="str">
        <f>'Actions-Copy'!D3398</f>
        <v>Update</v>
      </c>
      <c r="E3398" t="str">
        <f>(IF(ISBLANK('Actions-Copy'!F3398),'Actions-Copy'!D3398,'Actions-Copy'!F3398))</f>
        <v>Update</v>
      </c>
      <c r="F3398" s="21" t="str">
        <f>'Actions-Copy'!C3398</f>
        <v>st_units</v>
      </c>
      <c r="G3398" s="21" t="str">
        <f>'Actions-Copy'!B3398</f>
        <v>ag6</v>
      </c>
      <c r="H3398" s="21" t="str">
        <f>'Actions-Copy'!A3398</f>
        <v>a1</v>
      </c>
      <c r="I3398" t="str">
        <f>IF(ISBLANK('Actions-Copy'!O3398),"","Y")</f>
        <v/>
      </c>
      <c r="J3398">
        <f>'Actions-Copy'!O3398</f>
        <v>0</v>
      </c>
      <c r="K3398" t="str">
        <f>IF(ISNUMBER(SEARCH(Module_Name_Short&amp;"_"&amp;SUBSTITUTE(Title," ",""),'Actions-Copy'!$S3398,1)),"X","")</f>
        <v/>
      </c>
      <c r="L3398" t="str">
        <f>IF(ISNUMBER(SEARCH(Module_Name_Short&amp;"_"&amp;SUBSTITUTE(Title," ",""),'Actions-Copy'!$S3398,1)),"X","")</f>
        <v/>
      </c>
      <c r="M3398" t="str">
        <f>IF(ISNUMBER(SEARCH(Module_Name_Short&amp;"_"&amp;SUBSTITUTE(Title," ",""),'Actions-Copy'!$S3398,1)),"X","")</f>
        <v/>
      </c>
      <c r="N3398" t="str">
        <f>IF(ISNUMBER(SEARCH(Module_Name_Short&amp;"_"&amp;SUBSTITUTE(Title," ",""),'Actions-Copy'!$S3398,1)),"X","")</f>
        <v/>
      </c>
      <c r="O3398" t="str">
        <f>IF((K3398&amp;L3398&amp;M3398&amp;N3398)="","Y","X")</f>
        <v>Y</v>
      </c>
      <c r="P3398" s="21">
        <f>'Actions-Copy'!S3398</f>
        <v>0</v>
      </c>
    </row>
    <row r="3399" spans="1:16" ht="28.5" hidden="1" customHeight="1" x14ac:dyDescent="0.25">
      <c r="A3399" t="str">
        <f>VLOOKUP('Actions-Copy'!C3399,ModuleNames,4,FALSE)</f>
        <v>Stores</v>
      </c>
      <c r="B3399" t="str">
        <f>VLOOKUP('Actions-Copy'!C3399,ModuleNames,3,FALSE)</f>
        <v>Stores</v>
      </c>
      <c r="C3399" t="str">
        <f>VLOOKUP('Actions-Copy'!C3399,ModuleNames,2,FALSE)</f>
        <v>Units</v>
      </c>
      <c r="D3399" s="21" t="str">
        <f>'Actions-Copy'!D3399</f>
        <v>Cancel</v>
      </c>
      <c r="E3399" t="str">
        <f>(IF(ISBLANK('Actions-Copy'!F3399),'Actions-Copy'!D3399,'Actions-Copy'!F3399))</f>
        <v>Cancel</v>
      </c>
      <c r="F3399" s="21" t="str">
        <f>'Actions-Copy'!C3399</f>
        <v>st_units</v>
      </c>
      <c r="G3399" s="21" t="str">
        <f>'Actions-Copy'!B3399</f>
        <v>ag6</v>
      </c>
      <c r="H3399" s="21" t="str">
        <f>'Actions-Copy'!A3399</f>
        <v>a2</v>
      </c>
      <c r="I3399" t="str">
        <f>IF(ISBLANK('Actions-Copy'!O3399),"","Y")</f>
        <v/>
      </c>
      <c r="J3399">
        <f>'Actions-Copy'!O3399</f>
        <v>0</v>
      </c>
      <c r="K3399" t="str">
        <f>IF(ISNUMBER(SEARCH(Module_Name_Short&amp;"_"&amp;SUBSTITUTE(Title," ",""),'Actions-Copy'!$S3399,1)),"X","")</f>
        <v/>
      </c>
      <c r="L3399" t="str">
        <f>IF(ISNUMBER(SEARCH(Module_Name_Short&amp;"_"&amp;SUBSTITUTE(Title," ",""),'Actions-Copy'!$S3399,1)),"X","")</f>
        <v/>
      </c>
      <c r="M3399" t="str">
        <f>IF(ISNUMBER(SEARCH(Module_Name_Short&amp;"_"&amp;SUBSTITUTE(Title," ",""),'Actions-Copy'!$S3399,1)),"X","")</f>
        <v/>
      </c>
      <c r="N3399" t="str">
        <f>IF(ISNUMBER(SEARCH(Module_Name_Short&amp;"_"&amp;SUBSTITUTE(Title," ",""),'Actions-Copy'!$S3399,1)),"X","")</f>
        <v/>
      </c>
      <c r="O3399" t="str">
        <f>IF((K3399&amp;L3399&amp;M3399&amp;N3399)="","Y","X")</f>
        <v>Y</v>
      </c>
      <c r="P3399" s="21">
        <f>'Actions-Copy'!S3399</f>
        <v>0</v>
      </c>
    </row>
    <row r="3400" spans="1:16" ht="28.5" hidden="1" customHeight="1" x14ac:dyDescent="0.25">
      <c r="A3400" t="str">
        <f>VLOOKUP('Actions-Copy'!C3400,ModuleNames,4,FALSE)</f>
        <v>Stores</v>
      </c>
      <c r="B3400" t="str">
        <f>VLOOKUP('Actions-Copy'!C3400,ModuleNames,3,FALSE)</f>
        <v>Stores</v>
      </c>
      <c r="C3400" t="str">
        <f>VLOOKUP('Actions-Copy'!C3400,ModuleNames,2,FALSE)</f>
        <v>Units</v>
      </c>
      <c r="D3400" s="21" t="str">
        <f>'Actions-Copy'!D3400</f>
        <v>Insert</v>
      </c>
      <c r="E3400" t="str">
        <f>(IF(ISBLANK('Actions-Copy'!F3400),'Actions-Copy'!D3400,'Actions-Copy'!F3400))</f>
        <v>Insert</v>
      </c>
      <c r="F3400" s="21" t="str">
        <f>'Actions-Copy'!C3400</f>
        <v>st_units</v>
      </c>
      <c r="G3400" s="21" t="str">
        <f>'Actions-Copy'!B3400</f>
        <v>ag6</v>
      </c>
      <c r="H3400" s="21" t="str">
        <f>'Actions-Copy'!A3400</f>
        <v>a3</v>
      </c>
      <c r="I3400" t="str">
        <f>IF(ISBLANK('Actions-Copy'!O3400),"","Y")</f>
        <v/>
      </c>
      <c r="J3400">
        <f>'Actions-Copy'!O3400</f>
        <v>0</v>
      </c>
      <c r="K3400" t="str">
        <f>IF(ISNUMBER(SEARCH(Module_Name_Short&amp;"_"&amp;SUBSTITUTE(Title," ",""),'Actions-Copy'!$S3400,1)),"X","")</f>
        <v/>
      </c>
      <c r="L3400" t="str">
        <f>IF(ISNUMBER(SEARCH(Module_Name_Short&amp;"_"&amp;SUBSTITUTE(Title," ",""),'Actions-Copy'!$S3400,1)),"X","")</f>
        <v/>
      </c>
      <c r="M3400" t="str">
        <f>IF(ISNUMBER(SEARCH(Module_Name_Short&amp;"_"&amp;SUBSTITUTE(Title," ",""),'Actions-Copy'!$S3400,1)),"X","")</f>
        <v/>
      </c>
      <c r="N3400" t="str">
        <f>IF(ISNUMBER(SEARCH(Module_Name_Short&amp;"_"&amp;SUBSTITUTE(Title," ",""),'Actions-Copy'!$S3400,1)),"X","")</f>
        <v/>
      </c>
      <c r="O3400" t="str">
        <f>IF((K3400&amp;L3400&amp;M3400&amp;N3400)="","Y","X")</f>
        <v>Y</v>
      </c>
      <c r="P3400" s="21">
        <f>'Actions-Copy'!S3400</f>
        <v>0</v>
      </c>
    </row>
    <row r="3401" spans="1:16" ht="28.5" hidden="1" customHeight="1" x14ac:dyDescent="0.25">
      <c r="A3401" t="str">
        <f>VLOOKUP('Actions-Copy'!C3401,ModuleNames,4,FALSE)</f>
        <v>Stores</v>
      </c>
      <c r="B3401" t="str">
        <f>VLOOKUP('Actions-Copy'!C3401,ModuleNames,3,FALSE)</f>
        <v>Stores</v>
      </c>
      <c r="C3401" t="str">
        <f>VLOOKUP('Actions-Copy'!C3401,ModuleNames,2,FALSE)</f>
        <v>Units</v>
      </c>
      <c r="D3401" s="21" t="str">
        <f>'Actions-Copy'!D3401</f>
        <v>Cancel</v>
      </c>
      <c r="E3401" t="str">
        <f>(IF(ISBLANK('Actions-Copy'!F3401),'Actions-Copy'!D3401,'Actions-Copy'!F3401))</f>
        <v>Cancel</v>
      </c>
      <c r="F3401" s="21" t="str">
        <f>'Actions-Copy'!C3401</f>
        <v>st_units</v>
      </c>
      <c r="G3401" s="21" t="str">
        <f>'Actions-Copy'!B3401</f>
        <v>ag6</v>
      </c>
      <c r="H3401" s="21" t="str">
        <f>'Actions-Copy'!A3401</f>
        <v>a4</v>
      </c>
      <c r="I3401" t="str">
        <f>IF(ISBLANK('Actions-Copy'!O3401),"","Y")</f>
        <v/>
      </c>
      <c r="J3401">
        <f>'Actions-Copy'!O3401</f>
        <v>0</v>
      </c>
      <c r="K3401" t="str">
        <f>IF(ISNUMBER(SEARCH(Module_Name_Short&amp;"_"&amp;SUBSTITUTE(Title," ",""),'Actions-Copy'!$S3401,1)),"X","")</f>
        <v/>
      </c>
      <c r="L3401" t="str">
        <f>IF(ISNUMBER(SEARCH(Module_Name_Short&amp;"_"&amp;SUBSTITUTE(Title," ",""),'Actions-Copy'!$S3401,1)),"X","")</f>
        <v/>
      </c>
      <c r="M3401" t="str">
        <f>IF(ISNUMBER(SEARCH(Module_Name_Short&amp;"_"&amp;SUBSTITUTE(Title," ",""),'Actions-Copy'!$S3401,1)),"X","")</f>
        <v/>
      </c>
      <c r="N3401" t="str">
        <f>IF(ISNUMBER(SEARCH(Module_Name_Short&amp;"_"&amp;SUBSTITUTE(Title," ",""),'Actions-Copy'!$S3401,1)),"X","")</f>
        <v/>
      </c>
      <c r="O3401" t="str">
        <f>IF((K3401&amp;L3401&amp;M3401&amp;N3401)="","Y","X")</f>
        <v>Y</v>
      </c>
      <c r="P3401" s="21">
        <f>'Actions-Copy'!S3401</f>
        <v>0</v>
      </c>
    </row>
    <row r="3402" spans="1:16" ht="28.5" hidden="1" customHeight="1" x14ac:dyDescent="0.25">
      <c r="A3402" t="str">
        <f>VLOOKUP('Actions-Copy'!C3402,ModuleNames,4,FALSE)</f>
        <v>Stores</v>
      </c>
      <c r="B3402" t="str">
        <f>VLOOKUP('Actions-Copy'!C3402,ModuleNames,3,FALSE)</f>
        <v>Stores</v>
      </c>
      <c r="C3402" t="str">
        <f>VLOOKUP('Actions-Copy'!C3402,ModuleNames,2,FALSE)</f>
        <v>Units</v>
      </c>
      <c r="D3402" s="21" t="str">
        <f>'Actions-Copy'!D3402</f>
        <v>Report (Pdf)</v>
      </c>
      <c r="E3402" t="str">
        <f>(IF(ISBLANK('Actions-Copy'!F3402),'Actions-Copy'!D3402,'Actions-Copy'!F3402))</f>
        <v>Report (Pdf)</v>
      </c>
      <c r="F3402" s="21" t="str">
        <f>'Actions-Copy'!C3402</f>
        <v>st_units</v>
      </c>
      <c r="G3402" s="21" t="str">
        <f>'Actions-Copy'!B3402</f>
        <v>ag7</v>
      </c>
      <c r="H3402" s="21" t="str">
        <f>'Actions-Copy'!A3402</f>
        <v>a1</v>
      </c>
      <c r="I3402" t="str">
        <f>IF(ISBLANK('Actions-Copy'!O3402),"","Y")</f>
        <v/>
      </c>
      <c r="J3402">
        <f>'Actions-Copy'!O3402</f>
        <v>0</v>
      </c>
      <c r="K3402" t="str">
        <f>IF(ISNUMBER(SEARCH(Module_Name_Short&amp;"_"&amp;SUBSTITUTE(Title," ",""),'Actions-Copy'!$S3402,1)),"X","")</f>
        <v/>
      </c>
      <c r="L3402" t="str">
        <f>IF(ISNUMBER(SEARCH(Module_Name_Short&amp;"_"&amp;SUBSTITUTE(Title," ",""),'Actions-Copy'!$S3402,1)),"X","")</f>
        <v/>
      </c>
      <c r="M3402" t="str">
        <f>IF(ISNUMBER(SEARCH(Module_Name_Short&amp;"_"&amp;SUBSTITUTE(Title," ",""),'Actions-Copy'!$S3402,1)),"X","")</f>
        <v/>
      </c>
      <c r="N3402" t="str">
        <f>IF(ISNUMBER(SEARCH(Module_Name_Short&amp;"_"&amp;SUBSTITUTE(Title," ",""),'Actions-Copy'!$S3402,1)),"X","")</f>
        <v/>
      </c>
      <c r="O3402" t="str">
        <f>IF((K3402&amp;L3402&amp;M3402&amp;N3402)="","Y","X")</f>
        <v>Y</v>
      </c>
      <c r="P3402" s="21">
        <f>'Actions-Copy'!S3402</f>
        <v>0</v>
      </c>
    </row>
    <row r="3403" spans="1:16" ht="28.5" hidden="1" customHeight="1" x14ac:dyDescent="0.25">
      <c r="A3403" t="str">
        <f>VLOOKUP('Actions-Copy'!C3403,ModuleNames,4,FALSE)</f>
        <v>Stores</v>
      </c>
      <c r="B3403" t="str">
        <f>VLOOKUP('Actions-Copy'!C3403,ModuleNames,3,FALSE)</f>
        <v>Stores</v>
      </c>
      <c r="C3403" t="str">
        <f>VLOOKUP('Actions-Copy'!C3403,ModuleNames,2,FALSE)</f>
        <v>Units</v>
      </c>
      <c r="D3403" s="21" t="str">
        <f>'Actions-Copy'!D3403</f>
        <v>Report (Image)</v>
      </c>
      <c r="E3403" t="str">
        <f>(IF(ISBLANK('Actions-Copy'!F3403),'Actions-Copy'!D3403,'Actions-Copy'!F3403))</f>
        <v>Report (Image)</v>
      </c>
      <c r="F3403" s="21" t="str">
        <f>'Actions-Copy'!C3403</f>
        <v>st_units</v>
      </c>
      <c r="G3403" s="21" t="str">
        <f>'Actions-Copy'!B3403</f>
        <v>ag7</v>
      </c>
      <c r="H3403" s="21" t="str">
        <f>'Actions-Copy'!A3403</f>
        <v>a2</v>
      </c>
      <c r="I3403" t="str">
        <f>IF(ISBLANK('Actions-Copy'!O3403),"","Y")</f>
        <v/>
      </c>
      <c r="J3403">
        <f>'Actions-Copy'!O3403</f>
        <v>0</v>
      </c>
      <c r="K3403" t="str">
        <f>IF(ISNUMBER(SEARCH(Module_Name_Short&amp;"_"&amp;SUBSTITUTE(Title," ",""),'Actions-Copy'!$S3403,1)),"X","")</f>
        <v/>
      </c>
      <c r="L3403" t="str">
        <f>IF(ISNUMBER(SEARCH(Module_Name_Short&amp;"_"&amp;SUBSTITUTE(Title," ",""),'Actions-Copy'!$S3403,1)),"X","")</f>
        <v/>
      </c>
      <c r="M3403" t="str">
        <f>IF(ISNUMBER(SEARCH(Module_Name_Short&amp;"_"&amp;SUBSTITUTE(Title," ",""),'Actions-Copy'!$S3403,1)),"X","")</f>
        <v/>
      </c>
      <c r="N3403" t="str">
        <f>IF(ISNUMBER(SEARCH(Module_Name_Short&amp;"_"&amp;SUBSTITUTE(Title," ",""),'Actions-Copy'!$S3403,1)),"X","")</f>
        <v/>
      </c>
      <c r="O3403" t="str">
        <f>IF((K3403&amp;L3403&amp;M3403&amp;N3403)="","Y","X")</f>
        <v>Y</v>
      </c>
      <c r="P3403" s="21">
        <f>'Actions-Copy'!S3403</f>
        <v>0</v>
      </c>
    </row>
    <row r="3404" spans="1:16" ht="28.5" hidden="1" customHeight="1" x14ac:dyDescent="0.25">
      <c r="A3404" t="str">
        <f>VLOOKUP('Actions-Copy'!C3404,ModuleNames,4,FALSE)</f>
        <v>Stores</v>
      </c>
      <c r="B3404" t="str">
        <f>VLOOKUP('Actions-Copy'!C3404,ModuleNames,3,FALSE)</f>
        <v>Stores</v>
      </c>
      <c r="C3404" t="str">
        <f>VLOOKUP('Actions-Copy'!C3404,ModuleNames,2,FALSE)</f>
        <v>Units</v>
      </c>
      <c r="D3404" s="21" t="str">
        <f>'Actions-Copy'!D3404</f>
        <v>Report (Excel)</v>
      </c>
      <c r="E3404" t="str">
        <f>(IF(ISBLANK('Actions-Copy'!F3404),'Actions-Copy'!D3404,'Actions-Copy'!F3404))</f>
        <v>Report (Excel)</v>
      </c>
      <c r="F3404" s="21" t="str">
        <f>'Actions-Copy'!C3404</f>
        <v>st_units</v>
      </c>
      <c r="G3404" s="21" t="str">
        <f>'Actions-Copy'!B3404</f>
        <v>ag7</v>
      </c>
      <c r="H3404" s="21" t="str">
        <f>'Actions-Copy'!A3404</f>
        <v>a3</v>
      </c>
      <c r="I3404" t="str">
        <f>IF(ISBLANK('Actions-Copy'!O3404),"","Y")</f>
        <v/>
      </c>
      <c r="J3404">
        <f>'Actions-Copy'!O3404</f>
        <v>0</v>
      </c>
      <c r="K3404" t="str">
        <f>IF(ISNUMBER(SEARCH(Module_Name_Short&amp;"_"&amp;SUBSTITUTE(Title," ",""),'Actions-Copy'!$S3404,1)),"X","")</f>
        <v/>
      </c>
      <c r="L3404" t="str">
        <f>IF(ISNUMBER(SEARCH(Module_Name_Short&amp;"_"&amp;SUBSTITUTE(Title," ",""),'Actions-Copy'!$S3404,1)),"X","")</f>
        <v/>
      </c>
      <c r="M3404" t="str">
        <f>IF(ISNUMBER(SEARCH(Module_Name_Short&amp;"_"&amp;SUBSTITUTE(Title," ",""),'Actions-Copy'!$S3404,1)),"X","")</f>
        <v/>
      </c>
      <c r="N3404" t="str">
        <f>IF(ISNUMBER(SEARCH(Module_Name_Short&amp;"_"&amp;SUBSTITUTE(Title," ",""),'Actions-Copy'!$S3404,1)),"X","")</f>
        <v/>
      </c>
      <c r="O3404" t="str">
        <f>IF((K3404&amp;L3404&amp;M3404&amp;N3404)="","Y","X")</f>
        <v>Y</v>
      </c>
      <c r="P3404" s="21">
        <f>'Actions-Copy'!S3404</f>
        <v>0</v>
      </c>
    </row>
    <row r="3405" spans="1:16" ht="28.5" hidden="1" customHeight="1" x14ac:dyDescent="0.25">
      <c r="A3405" t="str">
        <f>VLOOKUP('Actions-Copy'!C3405,ModuleNames,4,FALSE)</f>
        <v>Stores</v>
      </c>
      <c r="B3405" t="str">
        <f>VLOOKUP('Actions-Copy'!C3405,ModuleNames,3,FALSE)</f>
        <v>Stores</v>
      </c>
      <c r="C3405" t="str">
        <f>VLOOKUP('Actions-Copy'!C3405,ModuleNames,2,FALSE)</f>
        <v>Units</v>
      </c>
      <c r="D3405" s="21" t="str">
        <f>'Actions-Copy'!D3405</f>
        <v>Report (Word)</v>
      </c>
      <c r="E3405" t="str">
        <f>(IF(ISBLANK('Actions-Copy'!F3405),'Actions-Copy'!D3405,'Actions-Copy'!F3405))</f>
        <v>Report (Word)</v>
      </c>
      <c r="F3405" s="21" t="str">
        <f>'Actions-Copy'!C3405</f>
        <v>st_units</v>
      </c>
      <c r="G3405" s="21" t="str">
        <f>'Actions-Copy'!B3405</f>
        <v>ag7</v>
      </c>
      <c r="H3405" s="21" t="str">
        <f>'Actions-Copy'!A3405</f>
        <v>a4</v>
      </c>
      <c r="I3405" t="str">
        <f>IF(ISBLANK('Actions-Copy'!O3405),"","Y")</f>
        <v/>
      </c>
      <c r="J3405">
        <f>'Actions-Copy'!O3405</f>
        <v>0</v>
      </c>
      <c r="K3405" t="str">
        <f>IF(ISNUMBER(SEARCH(Module_Name_Short&amp;"_"&amp;SUBSTITUTE(Title," ",""),'Actions-Copy'!$S3405,1)),"X","")</f>
        <v/>
      </c>
      <c r="L3405" t="str">
        <f>IF(ISNUMBER(SEARCH(Module_Name_Short&amp;"_"&amp;SUBSTITUTE(Title," ",""),'Actions-Copy'!$S3405,1)),"X","")</f>
        <v/>
      </c>
      <c r="M3405" t="str">
        <f>IF(ISNUMBER(SEARCH(Module_Name_Short&amp;"_"&amp;SUBSTITUTE(Title," ",""),'Actions-Copy'!$S3405,1)),"X","")</f>
        <v/>
      </c>
      <c r="N3405" t="str">
        <f>IF(ISNUMBER(SEARCH(Module_Name_Short&amp;"_"&amp;SUBSTITUTE(Title," ",""),'Actions-Copy'!$S3405,1)),"X","")</f>
        <v/>
      </c>
      <c r="O3405" t="str">
        <f>IF((K3405&amp;L3405&amp;M3405&amp;N3405)="","Y","X")</f>
        <v>Y</v>
      </c>
      <c r="P3405" s="21">
        <f>'Actions-Copy'!S3405</f>
        <v>0</v>
      </c>
    </row>
    <row r="3406" spans="1:16" ht="28.5" hidden="1" customHeight="1" x14ac:dyDescent="0.25">
      <c r="A3406" t="str">
        <f>VLOOKUP('Actions-Copy'!C3406,ModuleNames,4,FALSE)</f>
        <v>Stores</v>
      </c>
      <c r="B3406" t="str">
        <f>VLOOKUP('Actions-Copy'!C3406,ModuleNames,3,FALSE)</f>
        <v>Stores</v>
      </c>
      <c r="C3406" t="str">
        <f>VLOOKUP('Actions-Copy'!C3406,ModuleNames,2,FALSE)</f>
        <v>Units</v>
      </c>
      <c r="D3406" s="21" t="str">
        <f>'Actions-Copy'!D3406</f>
        <v>Update</v>
      </c>
      <c r="E3406" t="str">
        <f>(IF(ISBLANK('Actions-Copy'!F3406),'Actions-Copy'!D3406,'Actions-Copy'!F3406))</f>
        <v>Update</v>
      </c>
      <c r="F3406" s="21" t="str">
        <f>'Actions-Copy'!C3406</f>
        <v>st_units</v>
      </c>
      <c r="G3406" s="21" t="str">
        <f>'Actions-Copy'!B3406</f>
        <v>ag8</v>
      </c>
      <c r="H3406" s="21" t="str">
        <f>'Actions-Copy'!A3406</f>
        <v>a4</v>
      </c>
      <c r="I3406" t="str">
        <f>IF(ISBLANK('Actions-Copy'!O3406),"","Y")</f>
        <v/>
      </c>
      <c r="J3406">
        <f>'Actions-Copy'!O3406</f>
        <v>0</v>
      </c>
      <c r="K3406" t="str">
        <f>IF(ISNUMBER(SEARCH(Module_Name_Short&amp;"_"&amp;SUBSTITUTE(Title," ",""),'Actions-Copy'!$S3406,1)),"X","")</f>
        <v/>
      </c>
      <c r="L3406" t="str">
        <f>IF(ISNUMBER(SEARCH(Module_Name_Short&amp;"_"&amp;SUBSTITUTE(Title," ",""),'Actions-Copy'!$S3406,1)),"X","")</f>
        <v/>
      </c>
      <c r="M3406" t="str">
        <f>IF(ISNUMBER(SEARCH(Module_Name_Short&amp;"_"&amp;SUBSTITUTE(Title," ",""),'Actions-Copy'!$S3406,1)),"X","")</f>
        <v/>
      </c>
      <c r="N3406" t="str">
        <f>IF(ISNUMBER(SEARCH(Module_Name_Short&amp;"_"&amp;SUBSTITUTE(Title," ",""),'Actions-Copy'!$S3406,1)),"X","")</f>
        <v/>
      </c>
      <c r="O3406" t="str">
        <f>IF((K3406&amp;L3406&amp;M3406&amp;N3406)="","Y","X")</f>
        <v>Y</v>
      </c>
      <c r="P3406" s="21">
        <f>'Actions-Copy'!S3406</f>
        <v>0</v>
      </c>
    </row>
    <row r="3407" spans="1:16" ht="28.5" hidden="1" customHeight="1" x14ac:dyDescent="0.25">
      <c r="A3407" t="str">
        <f>VLOOKUP('Actions-Copy'!C3407,ModuleNames,4,FALSE)</f>
        <v>Stores</v>
      </c>
      <c r="B3407" t="str">
        <f>VLOOKUP('Actions-Copy'!C3407,ModuleNames,3,FALSE)</f>
        <v>Stores</v>
      </c>
      <c r="C3407" t="str">
        <f>VLOOKUP('Actions-Copy'!C3407,ModuleNames,2,FALSE)</f>
        <v>Units</v>
      </c>
      <c r="D3407" s="21" t="str">
        <f>'Actions-Copy'!D3407</f>
        <v>Cancel</v>
      </c>
      <c r="E3407" t="str">
        <f>(IF(ISBLANK('Actions-Copy'!F3407),'Actions-Copy'!D3407,'Actions-Copy'!F3407))</f>
        <v>Cancel</v>
      </c>
      <c r="F3407" s="21" t="str">
        <f>'Actions-Copy'!C3407</f>
        <v>st_units</v>
      </c>
      <c r="G3407" s="21" t="str">
        <f>'Actions-Copy'!B3407</f>
        <v>ag8</v>
      </c>
      <c r="H3407" s="21" t="str">
        <f>'Actions-Copy'!A3407</f>
        <v>a5</v>
      </c>
      <c r="I3407" t="str">
        <f>IF(ISBLANK('Actions-Copy'!O3407),"","Y")</f>
        <v/>
      </c>
      <c r="J3407">
        <f>'Actions-Copy'!O3407</f>
        <v>0</v>
      </c>
      <c r="K3407" t="str">
        <f>IF(ISNUMBER(SEARCH(Module_Name_Short&amp;"_"&amp;SUBSTITUTE(Title," ",""),'Actions-Copy'!$S3407,1)),"X","")</f>
        <v/>
      </c>
      <c r="L3407" t="str">
        <f>IF(ISNUMBER(SEARCH(Module_Name_Short&amp;"_"&amp;SUBSTITUTE(Title," ",""),'Actions-Copy'!$S3407,1)),"X","")</f>
        <v/>
      </c>
      <c r="M3407" t="str">
        <f>IF(ISNUMBER(SEARCH(Module_Name_Short&amp;"_"&amp;SUBSTITUTE(Title," ",""),'Actions-Copy'!$S3407,1)),"X","")</f>
        <v/>
      </c>
      <c r="N3407" t="str">
        <f>IF(ISNUMBER(SEARCH(Module_Name_Short&amp;"_"&amp;SUBSTITUTE(Title," ",""),'Actions-Copy'!$S3407,1)),"X","")</f>
        <v/>
      </c>
      <c r="O3407" t="str">
        <f>IF((K3407&amp;L3407&amp;M3407&amp;N3407)="","Y","X")</f>
        <v>Y</v>
      </c>
      <c r="P3407" s="21">
        <f>'Actions-Copy'!S3407</f>
        <v>0</v>
      </c>
    </row>
    <row r="3408" spans="1:16" ht="28.5" hidden="1" customHeight="1" x14ac:dyDescent="0.25">
      <c r="A3408" t="str">
        <f>VLOOKUP('Actions-Copy'!C3408,ModuleNames,4,FALSE)</f>
        <v>Stores</v>
      </c>
      <c r="B3408" t="str">
        <f>VLOOKUP('Actions-Copy'!C3408,ModuleNames,3,FALSE)</f>
        <v>Stores</v>
      </c>
      <c r="C3408" t="str">
        <f>VLOOKUP('Actions-Copy'!C3408,ModuleNames,2,FALSE)</f>
        <v>Units</v>
      </c>
      <c r="D3408" s="21" t="str">
        <f>'Actions-Copy'!D3408</f>
        <v>Insert</v>
      </c>
      <c r="E3408" t="str">
        <f>(IF(ISBLANK('Actions-Copy'!F3408),'Actions-Copy'!D3408,'Actions-Copy'!F3408))</f>
        <v>Insert</v>
      </c>
      <c r="F3408" s="21" t="str">
        <f>'Actions-Copy'!C3408</f>
        <v>st_units</v>
      </c>
      <c r="G3408" s="21" t="str">
        <f>'Actions-Copy'!B3408</f>
        <v>ag8</v>
      </c>
      <c r="H3408" s="21" t="str">
        <f>'Actions-Copy'!A3408</f>
        <v>a6</v>
      </c>
      <c r="I3408" t="str">
        <f>IF(ISBLANK('Actions-Copy'!O3408),"","Y")</f>
        <v/>
      </c>
      <c r="J3408">
        <f>'Actions-Copy'!O3408</f>
        <v>0</v>
      </c>
      <c r="K3408" t="str">
        <f>IF(ISNUMBER(SEARCH(Module_Name_Short&amp;"_"&amp;SUBSTITUTE(Title," ",""),'Actions-Copy'!$S3408,1)),"X","")</f>
        <v/>
      </c>
      <c r="L3408" t="str">
        <f>IF(ISNUMBER(SEARCH(Module_Name_Short&amp;"_"&amp;SUBSTITUTE(Title," ",""),'Actions-Copy'!$S3408,1)),"X","")</f>
        <v/>
      </c>
      <c r="M3408" t="str">
        <f>IF(ISNUMBER(SEARCH(Module_Name_Short&amp;"_"&amp;SUBSTITUTE(Title," ",""),'Actions-Copy'!$S3408,1)),"X","")</f>
        <v/>
      </c>
      <c r="N3408" t="str">
        <f>IF(ISNUMBER(SEARCH(Module_Name_Short&amp;"_"&amp;SUBSTITUTE(Title," ",""),'Actions-Copy'!$S3408,1)),"X","")</f>
        <v/>
      </c>
      <c r="O3408" t="str">
        <f>IF((K3408&amp;L3408&amp;M3408&amp;N3408)="","Y","X")</f>
        <v>Y</v>
      </c>
      <c r="P3408" s="21">
        <f>'Actions-Copy'!S3408</f>
        <v>0</v>
      </c>
    </row>
    <row r="3409" spans="1:16" ht="28.5" hidden="1" customHeight="1" x14ac:dyDescent="0.25">
      <c r="A3409" t="str">
        <f>VLOOKUP('Actions-Copy'!C3409,ModuleNames,4,FALSE)</f>
        <v>Stores</v>
      </c>
      <c r="B3409" t="str">
        <f>VLOOKUP('Actions-Copy'!C3409,ModuleNames,3,FALSE)</f>
        <v>Stores</v>
      </c>
      <c r="C3409" t="str">
        <f>VLOOKUP('Actions-Copy'!C3409,ModuleNames,2,FALSE)</f>
        <v>Units</v>
      </c>
      <c r="D3409" s="21" t="str">
        <f>'Actions-Copy'!D3409</f>
        <v>Cancel</v>
      </c>
      <c r="E3409" t="str">
        <f>(IF(ISBLANK('Actions-Copy'!F3409),'Actions-Copy'!D3409,'Actions-Copy'!F3409))</f>
        <v>Cancel</v>
      </c>
      <c r="F3409" s="21" t="str">
        <f>'Actions-Copy'!C3409</f>
        <v>st_units</v>
      </c>
      <c r="G3409" s="21" t="str">
        <f>'Actions-Copy'!B3409</f>
        <v>ag8</v>
      </c>
      <c r="H3409" s="21" t="str">
        <f>'Actions-Copy'!A3409</f>
        <v>a7</v>
      </c>
      <c r="I3409" t="str">
        <f>IF(ISBLANK('Actions-Copy'!O3409),"","Y")</f>
        <v/>
      </c>
      <c r="J3409">
        <f>'Actions-Copy'!O3409</f>
        <v>0</v>
      </c>
      <c r="K3409" t="str">
        <f>IF(ISNUMBER(SEARCH(Module_Name_Short&amp;"_"&amp;SUBSTITUTE(Title," ",""),'Actions-Copy'!$S3409,1)),"X","")</f>
        <v/>
      </c>
      <c r="L3409" t="str">
        <f>IF(ISNUMBER(SEARCH(Module_Name_Short&amp;"_"&amp;SUBSTITUTE(Title," ",""),'Actions-Copy'!$S3409,1)),"X","")</f>
        <v/>
      </c>
      <c r="M3409" t="str">
        <f>IF(ISNUMBER(SEARCH(Module_Name_Short&amp;"_"&amp;SUBSTITUTE(Title," ",""),'Actions-Copy'!$S3409,1)),"X","")</f>
        <v/>
      </c>
      <c r="N3409" t="str">
        <f>IF(ISNUMBER(SEARCH(Module_Name_Short&amp;"_"&amp;SUBSTITUTE(Title," ",""),'Actions-Copy'!$S3409,1)),"X","")</f>
        <v/>
      </c>
      <c r="O3409" t="str">
        <f>IF((K3409&amp;L3409&amp;M3409&amp;N3409)="","Y","X")</f>
        <v>Y</v>
      </c>
      <c r="P3409" s="21">
        <f>'Actions-Copy'!S3409</f>
        <v>0</v>
      </c>
    </row>
    <row r="3410" spans="1:16" ht="28.5" hidden="1" customHeight="1" x14ac:dyDescent="0.25">
      <c r="A3410">
        <f>VLOOKUP('Actions-Copy'!C3410,ModuleNames,4,FALSE)</f>
        <v>0</v>
      </c>
      <c r="B3410">
        <f>VLOOKUP('Actions-Copy'!C3410,ModuleNames,3,FALSE)</f>
        <v>0</v>
      </c>
      <c r="C3410">
        <f>VLOOKUP('Actions-Copy'!C3410,ModuleNames,2,FALSE)</f>
        <v>0</v>
      </c>
      <c r="D3410" s="21" t="str">
        <f>'Actions-Copy'!D3410</f>
        <v>Select</v>
      </c>
      <c r="E3410" t="str">
        <f>(IF(ISBLANK('Actions-Copy'!F3410),'Actions-Copy'!D3410,'Actions-Copy'!F3410))</f>
        <v>Select</v>
      </c>
      <c r="F3410" s="21" t="str">
        <f>'Actions-Copy'!C3410</f>
        <v>st_usage_isw</v>
      </c>
      <c r="G3410" s="21" t="str">
        <f>'Actions-Copy'!B3410</f>
        <v>ag1</v>
      </c>
      <c r="H3410" s="21" t="str">
        <f>'Actions-Copy'!A3410</f>
        <v>a1</v>
      </c>
      <c r="I3410" t="str">
        <f>IF(ISBLANK('Actions-Copy'!O3410),"","Y")</f>
        <v/>
      </c>
      <c r="J3410">
        <f>'Actions-Copy'!O3410</f>
        <v>0</v>
      </c>
      <c r="K3410" t="str">
        <f>IF(ISNUMBER(SEARCH(Module_Name_Short&amp;"_"&amp;SUBSTITUTE(Title," ",""),'Actions-Copy'!$S3410,1)),"X","")</f>
        <v/>
      </c>
      <c r="L3410" t="str">
        <f>IF(ISNUMBER(SEARCH(Module_Name_Short&amp;"_"&amp;SUBSTITUTE(Title," ",""),'Actions-Copy'!$S3410,1)),"X","")</f>
        <v/>
      </c>
      <c r="M3410" t="str">
        <f>IF(ISNUMBER(SEARCH(Module_Name_Short&amp;"_"&amp;SUBSTITUTE(Title," ",""),'Actions-Copy'!$S3410,1)),"X","")</f>
        <v/>
      </c>
      <c r="N3410" t="str">
        <f>IF(ISNUMBER(SEARCH(Module_Name_Short&amp;"_"&amp;SUBSTITUTE(Title," ",""),'Actions-Copy'!$S3410,1)),"X","")</f>
        <v/>
      </c>
      <c r="O3410" t="str">
        <f>IF((K3410&amp;L3410&amp;M3410&amp;N3410)="","Y","X")</f>
        <v>Y</v>
      </c>
      <c r="P3410" s="21" t="str">
        <f>'Actions-Copy'!S3410</f>
        <v>Stores_View</v>
      </c>
    </row>
    <row r="3411" spans="1:16" ht="28.5" hidden="1" customHeight="1" x14ac:dyDescent="0.25">
      <c r="A3411">
        <f>VLOOKUP('Actions-Copy'!C3411,ModuleNames,4,FALSE)</f>
        <v>0</v>
      </c>
      <c r="B3411">
        <f>VLOOKUP('Actions-Copy'!C3411,ModuleNames,3,FALSE)</f>
        <v>0</v>
      </c>
      <c r="C3411">
        <f>VLOOKUP('Actions-Copy'!C3411,ModuleNames,2,FALSE)</f>
        <v>0</v>
      </c>
      <c r="D3411" s="21" t="str">
        <f>'Actions-Copy'!D3411</f>
        <v>Cancel</v>
      </c>
      <c r="E3411" t="str">
        <f>(IF(ISBLANK('Actions-Copy'!F3411),'Actions-Copy'!D3411,'Actions-Copy'!F3411))</f>
        <v>Cancel</v>
      </c>
      <c r="F3411" s="21" t="str">
        <f>'Actions-Copy'!C3411</f>
        <v>st_usage_isw</v>
      </c>
      <c r="G3411" s="21" t="str">
        <f>'Actions-Copy'!B3411</f>
        <v>ag2</v>
      </c>
      <c r="H3411" s="21" t="str">
        <f>'Actions-Copy'!A3411</f>
        <v>a3</v>
      </c>
      <c r="I3411" t="str">
        <f>IF(ISBLANK('Actions-Copy'!O3411),"","Y")</f>
        <v/>
      </c>
      <c r="J3411">
        <f>'Actions-Copy'!O3411</f>
        <v>0</v>
      </c>
      <c r="K3411" t="str">
        <f>IF(ISNUMBER(SEARCH(Module_Name_Short&amp;"_"&amp;SUBSTITUTE(Title," ",""),'Actions-Copy'!$S3411,1)),"X","")</f>
        <v/>
      </c>
      <c r="L3411" t="str">
        <f>IF(ISNUMBER(SEARCH(Module_Name_Short&amp;"_"&amp;SUBSTITUTE(Title," ",""),'Actions-Copy'!$S3411,1)),"X","")</f>
        <v/>
      </c>
      <c r="M3411" t="str">
        <f>IF(ISNUMBER(SEARCH(Module_Name_Short&amp;"_"&amp;SUBSTITUTE(Title," ",""),'Actions-Copy'!$S3411,1)),"X","")</f>
        <v/>
      </c>
      <c r="N3411" t="str">
        <f>IF(ISNUMBER(SEARCH(Module_Name_Short&amp;"_"&amp;SUBSTITUTE(Title," ",""),'Actions-Copy'!$S3411,1)),"X","")</f>
        <v/>
      </c>
      <c r="O3411" t="str">
        <f>IF((K3411&amp;L3411&amp;M3411&amp;N3411)="","Y","X")</f>
        <v>Y</v>
      </c>
      <c r="P3411" s="21">
        <f>'Actions-Copy'!S3411</f>
        <v>0</v>
      </c>
    </row>
    <row r="3412" spans="1:16" ht="28.5" hidden="1" customHeight="1" x14ac:dyDescent="0.25">
      <c r="A3412">
        <f>VLOOKUP('Actions-Copy'!C3412,ModuleNames,4,FALSE)</f>
        <v>0</v>
      </c>
      <c r="B3412">
        <f>VLOOKUP('Actions-Copy'!C3412,ModuleNames,3,FALSE)</f>
        <v>0</v>
      </c>
      <c r="C3412">
        <f>VLOOKUP('Actions-Copy'!C3412,ModuleNames,2,FALSE)</f>
        <v>0</v>
      </c>
      <c r="D3412" s="21" t="str">
        <f>'Actions-Copy'!D3412</f>
        <v>Update</v>
      </c>
      <c r="E3412" t="str">
        <f>(IF(ISBLANK('Actions-Copy'!F3412),'Actions-Copy'!D3412,'Actions-Copy'!F3412))</f>
        <v>Update</v>
      </c>
      <c r="F3412" s="21" t="str">
        <f>'Actions-Copy'!C3412</f>
        <v>st_usage_isw</v>
      </c>
      <c r="G3412" s="21" t="str">
        <f>'Actions-Copy'!B3412</f>
        <v>ag2</v>
      </c>
      <c r="H3412" s="21" t="str">
        <f>'Actions-Copy'!A3412</f>
        <v>a4</v>
      </c>
      <c r="I3412" t="str">
        <f>IF(ISBLANK('Actions-Copy'!O3412),"","Y")</f>
        <v/>
      </c>
      <c r="J3412">
        <f>'Actions-Copy'!O3412</f>
        <v>0</v>
      </c>
      <c r="K3412" t="str">
        <f>IF(ISNUMBER(SEARCH(Module_Name_Short&amp;"_"&amp;SUBSTITUTE(Title," ",""),'Actions-Copy'!$S3412,1)),"X","")</f>
        <v/>
      </c>
      <c r="L3412" t="str">
        <f>IF(ISNUMBER(SEARCH(Module_Name_Short&amp;"_"&amp;SUBSTITUTE(Title," ",""),'Actions-Copy'!$S3412,1)),"X","")</f>
        <v/>
      </c>
      <c r="M3412" t="str">
        <f>IF(ISNUMBER(SEARCH(Module_Name_Short&amp;"_"&amp;SUBSTITUTE(Title," ",""),'Actions-Copy'!$S3412,1)),"X","")</f>
        <v/>
      </c>
      <c r="N3412" t="str">
        <f>IF(ISNUMBER(SEARCH(Module_Name_Short&amp;"_"&amp;SUBSTITUTE(Title," ",""),'Actions-Copy'!$S3412,1)),"X","")</f>
        <v/>
      </c>
      <c r="O3412" t="str">
        <f>IF((K3412&amp;L3412&amp;M3412&amp;N3412)="","Y","X")</f>
        <v>Y</v>
      </c>
      <c r="P3412" s="21">
        <f>'Actions-Copy'!S3412</f>
        <v>0</v>
      </c>
    </row>
    <row r="3413" spans="1:16" ht="28.5" hidden="1" customHeight="1" x14ac:dyDescent="0.25">
      <c r="A3413">
        <f>VLOOKUP('Actions-Copy'!C3413,ModuleNames,4,FALSE)</f>
        <v>0</v>
      </c>
      <c r="B3413">
        <f>VLOOKUP('Actions-Copy'!C3413,ModuleNames,3,FALSE)</f>
        <v>0</v>
      </c>
      <c r="C3413">
        <f>VLOOKUP('Actions-Copy'!C3413,ModuleNames,2,FALSE)</f>
        <v>0</v>
      </c>
      <c r="D3413" s="21" t="str">
        <f>'Actions-Copy'!D3413</f>
        <v>Delete</v>
      </c>
      <c r="E3413" t="str">
        <f>(IF(ISBLANK('Actions-Copy'!F3413),'Actions-Copy'!D3413,'Actions-Copy'!F3413))</f>
        <v>Delete</v>
      </c>
      <c r="F3413" s="21" t="str">
        <f>'Actions-Copy'!C3413</f>
        <v>st_usage_isw</v>
      </c>
      <c r="G3413" s="21" t="str">
        <f>'Actions-Copy'!B3413</f>
        <v>ag2</v>
      </c>
      <c r="H3413" s="21" t="str">
        <f>'Actions-Copy'!A3413</f>
        <v>a5</v>
      </c>
      <c r="I3413" t="str">
        <f>IF(ISBLANK('Actions-Copy'!O3413),"","Y")</f>
        <v/>
      </c>
      <c r="J3413">
        <f>'Actions-Copy'!O3413</f>
        <v>0</v>
      </c>
      <c r="K3413" t="str">
        <f>IF(ISNUMBER(SEARCH(Module_Name_Short&amp;"_"&amp;SUBSTITUTE(Title," ",""),'Actions-Copy'!$S3413,1)),"X","")</f>
        <v/>
      </c>
      <c r="L3413" t="str">
        <f>IF(ISNUMBER(SEARCH(Module_Name_Short&amp;"_"&amp;SUBSTITUTE(Title," ",""),'Actions-Copy'!$S3413,1)),"X","")</f>
        <v/>
      </c>
      <c r="M3413" t="str">
        <f>IF(ISNUMBER(SEARCH(Module_Name_Short&amp;"_"&amp;SUBSTITUTE(Title," ",""),'Actions-Copy'!$S3413,1)),"X","")</f>
        <v/>
      </c>
      <c r="N3413" t="str">
        <f>IF(ISNUMBER(SEARCH(Module_Name_Short&amp;"_"&amp;SUBSTITUTE(Title," ",""),'Actions-Copy'!$S3413,1)),"X","")</f>
        <v/>
      </c>
      <c r="O3413" t="str">
        <f>IF((K3413&amp;L3413&amp;M3413&amp;N3413)="","Y","X")</f>
        <v>Y</v>
      </c>
      <c r="P3413" s="21">
        <f>'Actions-Copy'!S3413</f>
        <v>0</v>
      </c>
    </row>
    <row r="3414" spans="1:16" ht="28.5" hidden="1" customHeight="1" x14ac:dyDescent="0.25">
      <c r="A3414">
        <f>VLOOKUP('Actions-Copy'!C3414,ModuleNames,4,FALSE)</f>
        <v>0</v>
      </c>
      <c r="B3414">
        <f>VLOOKUP('Actions-Copy'!C3414,ModuleNames,3,FALSE)</f>
        <v>0</v>
      </c>
      <c r="C3414">
        <f>VLOOKUP('Actions-Copy'!C3414,ModuleNames,2,FALSE)</f>
        <v>0</v>
      </c>
      <c r="D3414" s="21" t="str">
        <f>'Actions-Copy'!D3414</f>
        <v>Cancel</v>
      </c>
      <c r="E3414" t="str">
        <f>(IF(ISBLANK('Actions-Copy'!F3414),'Actions-Copy'!D3414,'Actions-Copy'!F3414))</f>
        <v>Cancel</v>
      </c>
      <c r="F3414" s="21" t="str">
        <f>'Actions-Copy'!C3414</f>
        <v>st_usage_isw</v>
      </c>
      <c r="G3414" s="21" t="str">
        <f>'Actions-Copy'!B3414</f>
        <v>ag2</v>
      </c>
      <c r="H3414" s="21" t="str">
        <f>'Actions-Copy'!A3414</f>
        <v>a6</v>
      </c>
      <c r="I3414" t="str">
        <f>IF(ISBLANK('Actions-Copy'!O3414),"","Y")</f>
        <v/>
      </c>
      <c r="J3414">
        <f>'Actions-Copy'!O3414</f>
        <v>0</v>
      </c>
      <c r="K3414" t="str">
        <f>IF(ISNUMBER(SEARCH(Module_Name_Short&amp;"_"&amp;SUBSTITUTE(Title," ",""),'Actions-Copy'!$S3414,1)),"X","")</f>
        <v/>
      </c>
      <c r="L3414" t="str">
        <f>IF(ISNUMBER(SEARCH(Module_Name_Short&amp;"_"&amp;SUBSTITUTE(Title," ",""),'Actions-Copy'!$S3414,1)),"X","")</f>
        <v/>
      </c>
      <c r="M3414" t="str">
        <f>IF(ISNUMBER(SEARCH(Module_Name_Short&amp;"_"&amp;SUBSTITUTE(Title," ",""),'Actions-Copy'!$S3414,1)),"X","")</f>
        <v/>
      </c>
      <c r="N3414" t="str">
        <f>IF(ISNUMBER(SEARCH(Module_Name_Short&amp;"_"&amp;SUBSTITUTE(Title," ",""),'Actions-Copy'!$S3414,1)),"X","")</f>
        <v/>
      </c>
      <c r="O3414" t="str">
        <f>IF((K3414&amp;L3414&amp;M3414&amp;N3414)="","Y","X")</f>
        <v>Y</v>
      </c>
      <c r="P3414" s="21">
        <f>'Actions-Copy'!S3414</f>
        <v>0</v>
      </c>
    </row>
    <row r="3415" spans="1:16" ht="28.5" hidden="1" customHeight="1" x14ac:dyDescent="0.25">
      <c r="A3415">
        <f>VLOOKUP('Actions-Copy'!C3415,ModuleNames,4,FALSE)</f>
        <v>0</v>
      </c>
      <c r="B3415">
        <f>VLOOKUP('Actions-Copy'!C3415,ModuleNames,3,FALSE)</f>
        <v>0</v>
      </c>
      <c r="C3415">
        <f>VLOOKUP('Actions-Copy'!C3415,ModuleNames,2,FALSE)</f>
        <v>0</v>
      </c>
      <c r="D3415" s="21" t="str">
        <f>'Actions-Copy'!D3415</f>
        <v>Insert</v>
      </c>
      <c r="E3415" t="str">
        <f>(IF(ISBLANK('Actions-Copy'!F3415),'Actions-Copy'!D3415,'Actions-Copy'!F3415))</f>
        <v>Insert</v>
      </c>
      <c r="F3415" s="21" t="str">
        <f>'Actions-Copy'!C3415</f>
        <v>st_usage_isw</v>
      </c>
      <c r="G3415" s="21" t="str">
        <f>'Actions-Copy'!B3415</f>
        <v>ag2</v>
      </c>
      <c r="H3415" s="21" t="str">
        <f>'Actions-Copy'!A3415</f>
        <v>a7</v>
      </c>
      <c r="I3415" t="str">
        <f>IF(ISBLANK('Actions-Copy'!O3415),"","Y")</f>
        <v/>
      </c>
      <c r="J3415">
        <f>'Actions-Copy'!O3415</f>
        <v>0</v>
      </c>
      <c r="K3415" t="str">
        <f>IF(ISNUMBER(SEARCH(Module_Name_Short&amp;"_"&amp;SUBSTITUTE(Title," ",""),'Actions-Copy'!$S3415,1)),"X","")</f>
        <v/>
      </c>
      <c r="L3415" t="str">
        <f>IF(ISNUMBER(SEARCH(Module_Name_Short&amp;"_"&amp;SUBSTITUTE(Title," ",""),'Actions-Copy'!$S3415,1)),"X","")</f>
        <v/>
      </c>
      <c r="M3415" t="str">
        <f>IF(ISNUMBER(SEARCH(Module_Name_Short&amp;"_"&amp;SUBSTITUTE(Title," ",""),'Actions-Copy'!$S3415,1)),"X","")</f>
        <v/>
      </c>
      <c r="N3415" t="str">
        <f>IF(ISNUMBER(SEARCH(Module_Name_Short&amp;"_"&amp;SUBSTITUTE(Title," ",""),'Actions-Copy'!$S3415,1)),"X","")</f>
        <v/>
      </c>
      <c r="O3415" t="str">
        <f>IF((K3415&amp;L3415&amp;M3415&amp;N3415)="","Y","X")</f>
        <v>Y</v>
      </c>
      <c r="P3415" s="21">
        <f>'Actions-Copy'!S3415</f>
        <v>0</v>
      </c>
    </row>
    <row r="3416" spans="1:16" ht="28.5" hidden="1" customHeight="1" x14ac:dyDescent="0.25">
      <c r="A3416">
        <f>VLOOKUP('Actions-Copy'!C3416,ModuleNames,4,FALSE)</f>
        <v>0</v>
      </c>
      <c r="B3416">
        <f>VLOOKUP('Actions-Copy'!C3416,ModuleNames,3,FALSE)</f>
        <v>0</v>
      </c>
      <c r="C3416">
        <f>VLOOKUP('Actions-Copy'!C3416,ModuleNames,2,FALSE)</f>
        <v>0</v>
      </c>
      <c r="D3416" s="21" t="str">
        <f>'Actions-Copy'!D3416</f>
        <v>Cancel</v>
      </c>
      <c r="E3416" t="str">
        <f>(IF(ISBLANK('Actions-Copy'!F3416),'Actions-Copy'!D3416,'Actions-Copy'!F3416))</f>
        <v>Cancel</v>
      </c>
      <c r="F3416" s="21" t="str">
        <f>'Actions-Copy'!C3416</f>
        <v>st_usage_isw</v>
      </c>
      <c r="G3416" s="21" t="str">
        <f>'Actions-Copy'!B3416</f>
        <v>ag2</v>
      </c>
      <c r="H3416" s="21" t="str">
        <f>'Actions-Copy'!A3416</f>
        <v>a8</v>
      </c>
      <c r="I3416" t="str">
        <f>IF(ISBLANK('Actions-Copy'!O3416),"","Y")</f>
        <v/>
      </c>
      <c r="J3416">
        <f>'Actions-Copy'!O3416</f>
        <v>0</v>
      </c>
      <c r="K3416" t="str">
        <f>IF(ISNUMBER(SEARCH(Module_Name_Short&amp;"_"&amp;SUBSTITUTE(Title," ",""),'Actions-Copy'!$S3416,1)),"X","")</f>
        <v/>
      </c>
      <c r="L3416" t="str">
        <f>IF(ISNUMBER(SEARCH(Module_Name_Short&amp;"_"&amp;SUBSTITUTE(Title," ",""),'Actions-Copy'!$S3416,1)),"X","")</f>
        <v/>
      </c>
      <c r="M3416" t="str">
        <f>IF(ISNUMBER(SEARCH(Module_Name_Short&amp;"_"&amp;SUBSTITUTE(Title," ",""),'Actions-Copy'!$S3416,1)),"X","")</f>
        <v/>
      </c>
      <c r="N3416" t="str">
        <f>IF(ISNUMBER(SEARCH(Module_Name_Short&amp;"_"&amp;SUBSTITUTE(Title," ",""),'Actions-Copy'!$S3416,1)),"X","")</f>
        <v/>
      </c>
      <c r="O3416" t="str">
        <f>IF((K3416&amp;L3416&amp;M3416&amp;N3416)="","Y","X")</f>
        <v>Y</v>
      </c>
      <c r="P3416" s="21">
        <f>'Actions-Copy'!S3416</f>
        <v>0</v>
      </c>
    </row>
    <row r="3417" spans="1:16" ht="28.5" hidden="1" customHeight="1" x14ac:dyDescent="0.25">
      <c r="A3417">
        <f>VLOOKUP('Actions-Copy'!C3417,ModuleNames,4,FALSE)</f>
        <v>0</v>
      </c>
      <c r="B3417">
        <f>VLOOKUP('Actions-Copy'!C3417,ModuleNames,3,FALSE)</f>
        <v>0</v>
      </c>
      <c r="C3417">
        <f>VLOOKUP('Actions-Copy'!C3417,ModuleNames,2,FALSE)</f>
        <v>0</v>
      </c>
      <c r="D3417" s="21" t="str">
        <f>'Actions-Copy'!D3417</f>
        <v>Insert</v>
      </c>
      <c r="E3417" t="str">
        <f>(IF(ISBLANK('Actions-Copy'!F3417),'Actions-Copy'!D3417,'Actions-Copy'!F3417))</f>
        <v>Insert</v>
      </c>
      <c r="F3417" s="21" t="str">
        <f>'Actions-Copy'!C3417</f>
        <v>st_usage_isw</v>
      </c>
      <c r="G3417" s="21" t="str">
        <f>'Actions-Copy'!B3417</f>
        <v>ag2</v>
      </c>
      <c r="H3417" s="21" t="str">
        <f>'Actions-Copy'!A3417</f>
        <v>a9</v>
      </c>
      <c r="I3417" t="str">
        <f>IF(ISBLANK('Actions-Copy'!O3417),"","Y")</f>
        <v/>
      </c>
      <c r="J3417">
        <f>'Actions-Copy'!O3417</f>
        <v>0</v>
      </c>
      <c r="K3417" t="str">
        <f>IF(ISNUMBER(SEARCH(Module_Name_Short&amp;"_"&amp;SUBSTITUTE(Title," ",""),'Actions-Copy'!$S3417,1)),"X","")</f>
        <v/>
      </c>
      <c r="L3417" t="str">
        <f>IF(ISNUMBER(SEARCH(Module_Name_Short&amp;"_"&amp;SUBSTITUTE(Title," ",""),'Actions-Copy'!$S3417,1)),"X","")</f>
        <v/>
      </c>
      <c r="M3417" t="str">
        <f>IF(ISNUMBER(SEARCH(Module_Name_Short&amp;"_"&amp;SUBSTITUTE(Title," ",""),'Actions-Copy'!$S3417,1)),"X","")</f>
        <v/>
      </c>
      <c r="N3417" t="str">
        <f>IF(ISNUMBER(SEARCH(Module_Name_Short&amp;"_"&amp;SUBSTITUTE(Title," ",""),'Actions-Copy'!$S3417,1)),"X","")</f>
        <v/>
      </c>
      <c r="O3417" t="str">
        <f>IF((K3417&amp;L3417&amp;M3417&amp;N3417)="","Y","X")</f>
        <v>Y</v>
      </c>
      <c r="P3417" s="21">
        <f>'Actions-Copy'!S3417</f>
        <v>0</v>
      </c>
    </row>
    <row r="3418" spans="1:16" ht="28.5" hidden="1" customHeight="1" x14ac:dyDescent="0.25">
      <c r="A3418">
        <f>VLOOKUP('Actions-Copy'!C3418,ModuleNames,4,FALSE)</f>
        <v>0</v>
      </c>
      <c r="B3418">
        <f>VLOOKUP('Actions-Copy'!C3418,ModuleNames,3,FALSE)</f>
        <v>0</v>
      </c>
      <c r="C3418">
        <f>VLOOKUP('Actions-Copy'!C3418,ModuleNames,2,FALSE)</f>
        <v>0</v>
      </c>
      <c r="D3418" s="21" t="str">
        <f>'Actions-Copy'!D3418</f>
        <v>Cancel</v>
      </c>
      <c r="E3418" t="str">
        <f>(IF(ISBLANK('Actions-Copy'!F3418),'Actions-Copy'!D3418,'Actions-Copy'!F3418))</f>
        <v>Cancel</v>
      </c>
      <c r="F3418" s="21" t="str">
        <f>'Actions-Copy'!C3418</f>
        <v>st_usage_isw</v>
      </c>
      <c r="G3418" s="21" t="str">
        <f>'Actions-Copy'!B3418</f>
        <v>ag2</v>
      </c>
      <c r="H3418" s="21" t="str">
        <f>'Actions-Copy'!A3418</f>
        <v>a10</v>
      </c>
      <c r="I3418" t="str">
        <f>IF(ISBLANK('Actions-Copy'!O3418),"","Y")</f>
        <v/>
      </c>
      <c r="J3418">
        <f>'Actions-Copy'!O3418</f>
        <v>0</v>
      </c>
      <c r="K3418" t="str">
        <f>IF(ISNUMBER(SEARCH(Module_Name_Short&amp;"_"&amp;SUBSTITUTE(Title," ",""),'Actions-Copy'!$S3418,1)),"X","")</f>
        <v/>
      </c>
      <c r="L3418" t="str">
        <f>IF(ISNUMBER(SEARCH(Module_Name_Short&amp;"_"&amp;SUBSTITUTE(Title," ",""),'Actions-Copy'!$S3418,1)),"X","")</f>
        <v/>
      </c>
      <c r="M3418" t="str">
        <f>IF(ISNUMBER(SEARCH(Module_Name_Short&amp;"_"&amp;SUBSTITUTE(Title," ",""),'Actions-Copy'!$S3418,1)),"X","")</f>
        <v/>
      </c>
      <c r="N3418" t="str">
        <f>IF(ISNUMBER(SEARCH(Module_Name_Short&amp;"_"&amp;SUBSTITUTE(Title," ",""),'Actions-Copy'!$S3418,1)),"X","")</f>
        <v/>
      </c>
      <c r="O3418" t="str">
        <f>IF((K3418&amp;L3418&amp;M3418&amp;N3418)="","Y","X")</f>
        <v>Y</v>
      </c>
      <c r="P3418" s="21">
        <f>'Actions-Copy'!S3418</f>
        <v>0</v>
      </c>
    </row>
    <row r="3419" spans="1:16" ht="28.5" hidden="1" customHeight="1" x14ac:dyDescent="0.25">
      <c r="A3419">
        <f>VLOOKUP('Actions-Copy'!C3419,ModuleNames,4,FALSE)</f>
        <v>0</v>
      </c>
      <c r="B3419">
        <f>VLOOKUP('Actions-Copy'!C3419,ModuleNames,3,FALSE)</f>
        <v>0</v>
      </c>
      <c r="C3419">
        <f>VLOOKUP('Actions-Copy'!C3419,ModuleNames,2,FALSE)</f>
        <v>0</v>
      </c>
      <c r="D3419" s="21" t="str">
        <f>'Actions-Copy'!D3419</f>
        <v>Select</v>
      </c>
      <c r="E3419" t="str">
        <f>(IF(ISBLANK('Actions-Copy'!F3419),'Actions-Copy'!D3419,'Actions-Copy'!F3419))</f>
        <v>Select</v>
      </c>
      <c r="F3419" s="21" t="str">
        <f>'Actions-Copy'!C3419</f>
        <v>st_usage_isw</v>
      </c>
      <c r="G3419" s="21" t="str">
        <f>'Actions-Copy'!B3419</f>
        <v>ag2</v>
      </c>
      <c r="H3419" s="21" t="str">
        <f>'Actions-Copy'!A3419</f>
        <v>a13</v>
      </c>
      <c r="I3419" t="str">
        <f>IF(ISBLANK('Actions-Copy'!O3419),"","Y")</f>
        <v>Y</v>
      </c>
      <c r="J3419" t="str">
        <f>'Actions-Copy'!O3419</f>
        <v>this.get_hasDetails()</v>
      </c>
      <c r="K3419" t="str">
        <f>IF(ISNUMBER(SEARCH(Module_Name_Short&amp;"_"&amp;SUBSTITUTE(Title," ",""),'Actions-Copy'!$S3419,1)),"X","")</f>
        <v/>
      </c>
      <c r="L3419" t="str">
        <f>IF(ISNUMBER(SEARCH(Module_Name_Short&amp;"_"&amp;SUBSTITUTE(Title," ",""),'Actions-Copy'!$S3419,1)),"X","")</f>
        <v/>
      </c>
      <c r="M3419" t="str">
        <f>IF(ISNUMBER(SEARCH(Module_Name_Short&amp;"_"&amp;SUBSTITUTE(Title," ",""),'Actions-Copy'!$S3419,1)),"X","")</f>
        <v/>
      </c>
      <c r="N3419" t="str">
        <f>IF(ISNUMBER(SEARCH(Module_Name_Short&amp;"_"&amp;SUBSTITUTE(Title," ",""),'Actions-Copy'!$S3419,1)),"X","")</f>
        <v/>
      </c>
      <c r="O3419" t="str">
        <f>IF((K3419&amp;L3419&amp;M3419&amp;N3419)="","Y","X")</f>
        <v>Y</v>
      </c>
      <c r="P3419" s="21" t="str">
        <f>'Actions-Copy'!S3419</f>
        <v>Stores_View</v>
      </c>
    </row>
    <row r="3420" spans="1:16" ht="28.5" hidden="1" customHeight="1" x14ac:dyDescent="0.25">
      <c r="A3420">
        <f>VLOOKUP('Actions-Copy'!C3420,ModuleNames,4,FALSE)</f>
        <v>0</v>
      </c>
      <c r="B3420">
        <f>VLOOKUP('Actions-Copy'!C3420,ModuleNames,3,FALSE)</f>
        <v>0</v>
      </c>
      <c r="C3420">
        <f>VLOOKUP('Actions-Copy'!C3420,ModuleNames,2,FALSE)</f>
        <v>0</v>
      </c>
      <c r="D3420" s="21" t="str">
        <f>'Actions-Copy'!D3420</f>
        <v>Export (Csv)</v>
      </c>
      <c r="E3420" t="str">
        <f>(IF(ISBLANK('Actions-Copy'!F3420),'Actions-Copy'!D3420,'Actions-Copy'!F3420))</f>
        <v>Export (Csv)</v>
      </c>
      <c r="F3420" s="21" t="str">
        <f>'Actions-Copy'!C3420</f>
        <v>st_usage_isw</v>
      </c>
      <c r="G3420" s="21" t="str">
        <f>'Actions-Copy'!B3420</f>
        <v>ag5</v>
      </c>
      <c r="H3420" s="21" t="str">
        <f>'Actions-Copy'!A3420</f>
        <v>a1</v>
      </c>
      <c r="I3420" t="str">
        <f>IF(ISBLANK('Actions-Copy'!O3420),"","Y")</f>
        <v/>
      </c>
      <c r="J3420">
        <f>'Actions-Copy'!O3420</f>
        <v>0</v>
      </c>
      <c r="K3420" t="str">
        <f>IF(ISNUMBER(SEARCH(Module_Name_Short&amp;"_"&amp;SUBSTITUTE(Title," ",""),'Actions-Copy'!$S3420,1)),"X","")</f>
        <v/>
      </c>
      <c r="L3420" t="str">
        <f>IF(ISNUMBER(SEARCH(Module_Name_Short&amp;"_"&amp;SUBSTITUTE(Title," ",""),'Actions-Copy'!$S3420,1)),"X","")</f>
        <v/>
      </c>
      <c r="M3420" t="str">
        <f>IF(ISNUMBER(SEARCH(Module_Name_Short&amp;"_"&amp;SUBSTITUTE(Title," ",""),'Actions-Copy'!$S3420,1)),"X","")</f>
        <v/>
      </c>
      <c r="N3420" t="str">
        <f>IF(ISNUMBER(SEARCH(Module_Name_Short&amp;"_"&amp;SUBSTITUTE(Title," ",""),'Actions-Copy'!$S3420,1)),"X","")</f>
        <v/>
      </c>
      <c r="O3420" t="str">
        <f>IF((K3420&amp;L3420&amp;M3420&amp;N3420)="","Y","X")</f>
        <v>Y</v>
      </c>
      <c r="P3420" s="21">
        <f>'Actions-Copy'!S3420</f>
        <v>0</v>
      </c>
    </row>
    <row r="3421" spans="1:16" ht="28.5" hidden="1" customHeight="1" x14ac:dyDescent="0.25">
      <c r="A3421">
        <f>VLOOKUP('Actions-Copy'!C3421,ModuleNames,4,FALSE)</f>
        <v>0</v>
      </c>
      <c r="B3421">
        <f>VLOOKUP('Actions-Copy'!C3421,ModuleNames,3,FALSE)</f>
        <v>0</v>
      </c>
      <c r="C3421">
        <f>VLOOKUP('Actions-Copy'!C3421,ModuleNames,2,FALSE)</f>
        <v>0</v>
      </c>
      <c r="D3421" s="21">
        <f>'Actions-Copy'!D3421</f>
        <v>0</v>
      </c>
      <c r="E3421">
        <f>(IF(ISBLANK('Actions-Copy'!F3421),'Actions-Copy'!D3421,'Actions-Copy'!F3421))</f>
        <v>0</v>
      </c>
      <c r="F3421" s="21" t="str">
        <f>'Actions-Copy'!C3421</f>
        <v>st_usage_isw</v>
      </c>
      <c r="G3421" s="21" t="str">
        <f>'Actions-Copy'!B3421</f>
        <v>ag5</v>
      </c>
      <c r="H3421" s="21" t="str">
        <f>'Actions-Copy'!A3421</f>
        <v>a2</v>
      </c>
      <c r="I3421" t="str">
        <f>IF(ISBLANK('Actions-Copy'!O3421),"","Y")</f>
        <v/>
      </c>
      <c r="J3421">
        <f>'Actions-Copy'!O3421</f>
        <v>0</v>
      </c>
      <c r="K3421" t="str">
        <f>IF(ISNUMBER(SEARCH(Module_Name_Short&amp;"_"&amp;SUBSTITUTE(Title," ",""),'Actions-Copy'!$S3421,1)),"X","")</f>
        <v/>
      </c>
      <c r="L3421" t="str">
        <f>IF(ISNUMBER(SEARCH(Module_Name_Short&amp;"_"&amp;SUBSTITUTE(Title," ",""),'Actions-Copy'!$S3421,1)),"X","")</f>
        <v/>
      </c>
      <c r="M3421" t="str">
        <f>IF(ISNUMBER(SEARCH(Module_Name_Short&amp;"_"&amp;SUBSTITUTE(Title," ",""),'Actions-Copy'!$S3421,1)),"X","")</f>
        <v/>
      </c>
      <c r="N3421" t="str">
        <f>IF(ISNUMBER(SEARCH(Module_Name_Short&amp;"_"&amp;SUBSTITUTE(Title," ",""),'Actions-Copy'!$S3421,1)),"X","")</f>
        <v/>
      </c>
      <c r="O3421" t="str">
        <f>IF((K3421&amp;L3421&amp;M3421&amp;N3421)="","Y","X")</f>
        <v>Y</v>
      </c>
      <c r="P3421" s="21">
        <f>'Actions-Copy'!S3421</f>
        <v>0</v>
      </c>
    </row>
    <row r="3422" spans="1:16" ht="28.5" hidden="1" customHeight="1" x14ac:dyDescent="0.25">
      <c r="A3422">
        <f>VLOOKUP('Actions-Copy'!C3422,ModuleNames,4,FALSE)</f>
        <v>0</v>
      </c>
      <c r="B3422">
        <f>VLOOKUP('Actions-Copy'!C3422,ModuleNames,3,FALSE)</f>
        <v>0</v>
      </c>
      <c r="C3422">
        <f>VLOOKUP('Actions-Copy'!C3422,ModuleNames,2,FALSE)</f>
        <v>0</v>
      </c>
      <c r="D3422" s="21" t="str">
        <f>'Actions-Copy'!D3422</f>
        <v>Export (Rowset)</v>
      </c>
      <c r="E3422" t="str">
        <f>(IF(ISBLANK('Actions-Copy'!F3422),'Actions-Copy'!D3422,'Actions-Copy'!F3422))</f>
        <v>Export (Rowset)</v>
      </c>
      <c r="F3422" s="21" t="str">
        <f>'Actions-Copy'!C3422</f>
        <v>st_usage_isw</v>
      </c>
      <c r="G3422" s="21" t="str">
        <f>'Actions-Copy'!B3422</f>
        <v>ag5</v>
      </c>
      <c r="H3422" s="21" t="str">
        <f>'Actions-Copy'!A3422</f>
        <v>a3</v>
      </c>
      <c r="I3422" t="str">
        <f>IF(ISBLANK('Actions-Copy'!O3422),"","Y")</f>
        <v/>
      </c>
      <c r="J3422">
        <f>'Actions-Copy'!O3422</f>
        <v>0</v>
      </c>
      <c r="K3422" t="str">
        <f>IF(ISNUMBER(SEARCH(Module_Name_Short&amp;"_"&amp;SUBSTITUTE(Title," ",""),'Actions-Copy'!$S3422,1)),"X","")</f>
        <v/>
      </c>
      <c r="L3422" t="str">
        <f>IF(ISNUMBER(SEARCH(Module_Name_Short&amp;"_"&amp;SUBSTITUTE(Title," ",""),'Actions-Copy'!$S3422,1)),"X","")</f>
        <v/>
      </c>
      <c r="M3422" t="str">
        <f>IF(ISNUMBER(SEARCH(Module_Name_Short&amp;"_"&amp;SUBSTITUTE(Title," ",""),'Actions-Copy'!$S3422,1)),"X","")</f>
        <v/>
      </c>
      <c r="N3422" t="str">
        <f>IF(ISNUMBER(SEARCH(Module_Name_Short&amp;"_"&amp;SUBSTITUTE(Title," ",""),'Actions-Copy'!$S3422,1)),"X","")</f>
        <v/>
      </c>
      <c r="O3422" t="str">
        <f>IF((K3422&amp;L3422&amp;M3422&amp;N3422)="","Y","X")</f>
        <v>Y</v>
      </c>
      <c r="P3422" s="21">
        <f>'Actions-Copy'!S3422</f>
        <v>0</v>
      </c>
    </row>
    <row r="3423" spans="1:16" ht="28.5" hidden="1" customHeight="1" x14ac:dyDescent="0.25">
      <c r="A3423">
        <f>VLOOKUP('Actions-Copy'!C3423,ModuleNames,4,FALSE)</f>
        <v>0</v>
      </c>
      <c r="B3423">
        <f>VLOOKUP('Actions-Copy'!C3423,ModuleNames,3,FALSE)</f>
        <v>0</v>
      </c>
      <c r="C3423">
        <f>VLOOKUP('Actions-Copy'!C3423,ModuleNames,2,FALSE)</f>
        <v>0</v>
      </c>
      <c r="D3423" s="21" t="str">
        <f>'Actions-Copy'!D3423</f>
        <v>Export (Rss)</v>
      </c>
      <c r="E3423" t="str">
        <f>(IF(ISBLANK('Actions-Copy'!F3423),'Actions-Copy'!D3423,'Actions-Copy'!F3423))</f>
        <v>Export (Rss)</v>
      </c>
      <c r="F3423" s="21" t="str">
        <f>'Actions-Copy'!C3423</f>
        <v>st_usage_isw</v>
      </c>
      <c r="G3423" s="21" t="str">
        <f>'Actions-Copy'!B3423</f>
        <v>ag5</v>
      </c>
      <c r="H3423" s="21" t="str">
        <f>'Actions-Copy'!A3423</f>
        <v>a4</v>
      </c>
      <c r="I3423" t="str">
        <f>IF(ISBLANK('Actions-Copy'!O3423),"","Y")</f>
        <v/>
      </c>
      <c r="J3423">
        <f>'Actions-Copy'!O3423</f>
        <v>0</v>
      </c>
      <c r="K3423" t="str">
        <f>IF(ISNUMBER(SEARCH(Module_Name_Short&amp;"_"&amp;SUBSTITUTE(Title," ",""),'Actions-Copy'!$S3423,1)),"X","")</f>
        <v/>
      </c>
      <c r="L3423" t="str">
        <f>IF(ISNUMBER(SEARCH(Module_Name_Short&amp;"_"&amp;SUBSTITUTE(Title," ",""),'Actions-Copy'!$S3423,1)),"X","")</f>
        <v/>
      </c>
      <c r="M3423" t="str">
        <f>IF(ISNUMBER(SEARCH(Module_Name_Short&amp;"_"&amp;SUBSTITUTE(Title," ",""),'Actions-Copy'!$S3423,1)),"X","")</f>
        <v/>
      </c>
      <c r="N3423" t="str">
        <f>IF(ISNUMBER(SEARCH(Module_Name_Short&amp;"_"&amp;SUBSTITUTE(Title," ",""),'Actions-Copy'!$S3423,1)),"X","")</f>
        <v/>
      </c>
      <c r="O3423" t="str">
        <f>IF((K3423&amp;L3423&amp;M3423&amp;N3423)="","Y","X")</f>
        <v>Y</v>
      </c>
      <c r="P3423" s="21">
        <f>'Actions-Copy'!S3423</f>
        <v>0</v>
      </c>
    </row>
    <row r="3424" spans="1:16" ht="28.5" hidden="1" customHeight="1" x14ac:dyDescent="0.25">
      <c r="A3424">
        <f>VLOOKUP('Actions-Copy'!C3424,ModuleNames,4,FALSE)</f>
        <v>0</v>
      </c>
      <c r="B3424">
        <f>VLOOKUP('Actions-Copy'!C3424,ModuleNames,3,FALSE)</f>
        <v>0</v>
      </c>
      <c r="C3424">
        <f>VLOOKUP('Actions-Copy'!C3424,ModuleNames,2,FALSE)</f>
        <v>0</v>
      </c>
      <c r="D3424" s="21">
        <f>'Actions-Copy'!D3424</f>
        <v>0</v>
      </c>
      <c r="E3424">
        <f>(IF(ISBLANK('Actions-Copy'!F3424),'Actions-Copy'!D3424,'Actions-Copy'!F3424))</f>
        <v>0</v>
      </c>
      <c r="F3424" s="21" t="str">
        <f>'Actions-Copy'!C3424</f>
        <v>st_usage_isw</v>
      </c>
      <c r="G3424" s="21" t="str">
        <f>'Actions-Copy'!B3424</f>
        <v>ag5</v>
      </c>
      <c r="H3424" s="21" t="str">
        <f>'Actions-Copy'!A3424</f>
        <v>a5</v>
      </c>
      <c r="I3424" t="str">
        <f>IF(ISBLANK('Actions-Copy'!O3424),"","Y")</f>
        <v/>
      </c>
      <c r="J3424">
        <f>'Actions-Copy'!O3424</f>
        <v>0</v>
      </c>
      <c r="K3424" t="str">
        <f>IF(ISNUMBER(SEARCH(Module_Name_Short&amp;"_"&amp;SUBSTITUTE(Title," ",""),'Actions-Copy'!$S3424,1)),"X","")</f>
        <v/>
      </c>
      <c r="L3424" t="str">
        <f>IF(ISNUMBER(SEARCH(Module_Name_Short&amp;"_"&amp;SUBSTITUTE(Title," ",""),'Actions-Copy'!$S3424,1)),"X","")</f>
        <v/>
      </c>
      <c r="M3424" t="str">
        <f>IF(ISNUMBER(SEARCH(Module_Name_Short&amp;"_"&amp;SUBSTITUTE(Title," ",""),'Actions-Copy'!$S3424,1)),"X","")</f>
        <v/>
      </c>
      <c r="N3424" t="str">
        <f>IF(ISNUMBER(SEARCH(Module_Name_Short&amp;"_"&amp;SUBSTITUTE(Title," ",""),'Actions-Copy'!$S3424,1)),"X","")</f>
        <v/>
      </c>
      <c r="O3424" t="str">
        <f>IF((K3424&amp;L3424&amp;M3424&amp;N3424)="","Y","X")</f>
        <v>Y</v>
      </c>
      <c r="P3424" s="21">
        <f>'Actions-Copy'!S3424</f>
        <v>0</v>
      </c>
    </row>
    <row r="3425" spans="1:16" ht="28.5" hidden="1" customHeight="1" x14ac:dyDescent="0.25">
      <c r="A3425">
        <f>VLOOKUP('Actions-Copy'!C3425,ModuleNames,4,FALSE)</f>
        <v>0</v>
      </c>
      <c r="B3425">
        <f>VLOOKUP('Actions-Copy'!C3425,ModuleNames,3,FALSE)</f>
        <v>0</v>
      </c>
      <c r="C3425">
        <f>VLOOKUP('Actions-Copy'!C3425,ModuleNames,2,FALSE)</f>
        <v>0</v>
      </c>
      <c r="D3425" s="21" t="str">
        <f>'Actions-Copy'!D3425</f>
        <v>Import</v>
      </c>
      <c r="E3425" t="str">
        <f>(IF(ISBLANK('Actions-Copy'!F3425),'Actions-Copy'!D3425,'Actions-Copy'!F3425))</f>
        <v>Import</v>
      </c>
      <c r="F3425" s="21" t="str">
        <f>'Actions-Copy'!C3425</f>
        <v>st_usage_isw</v>
      </c>
      <c r="G3425" s="21" t="str">
        <f>'Actions-Copy'!B3425</f>
        <v>ag5</v>
      </c>
      <c r="H3425" s="21" t="str">
        <f>'Actions-Copy'!A3425</f>
        <v>a6</v>
      </c>
      <c r="I3425" t="str">
        <f>IF(ISBLANK('Actions-Copy'!O3425),"","Y")</f>
        <v/>
      </c>
      <c r="J3425">
        <f>'Actions-Copy'!O3425</f>
        <v>0</v>
      </c>
      <c r="K3425" t="str">
        <f>IF(ISNUMBER(SEARCH(Module_Name_Short&amp;"_"&amp;SUBSTITUTE(Title," ",""),'Actions-Copy'!$S3425,1)),"X","")</f>
        <v/>
      </c>
      <c r="L3425" t="str">
        <f>IF(ISNUMBER(SEARCH(Module_Name_Short&amp;"_"&amp;SUBSTITUTE(Title," ",""),'Actions-Copy'!$S3425,1)),"X","")</f>
        <v/>
      </c>
      <c r="M3425" t="str">
        <f>IF(ISNUMBER(SEARCH(Module_Name_Short&amp;"_"&amp;SUBSTITUTE(Title," ",""),'Actions-Copy'!$S3425,1)),"X","")</f>
        <v/>
      </c>
      <c r="N3425" t="str">
        <f>IF(ISNUMBER(SEARCH(Module_Name_Short&amp;"_"&amp;SUBSTITUTE(Title," ",""),'Actions-Copy'!$S3425,1)),"X","")</f>
        <v/>
      </c>
      <c r="O3425" t="str">
        <f>IF((K3425&amp;L3425&amp;M3425&amp;N3425)="","Y","X")</f>
        <v>Y</v>
      </c>
      <c r="P3425" s="21">
        <f>'Actions-Copy'!S3425</f>
        <v>0</v>
      </c>
    </row>
    <row r="3426" spans="1:16" ht="28.5" hidden="1" customHeight="1" x14ac:dyDescent="0.25">
      <c r="A3426">
        <f>VLOOKUP('Actions-Copy'!C3426,ModuleNames,4,FALSE)</f>
        <v>0</v>
      </c>
      <c r="B3426">
        <f>VLOOKUP('Actions-Copy'!C3426,ModuleNames,3,FALSE)</f>
        <v>0</v>
      </c>
      <c r="C3426">
        <f>VLOOKUP('Actions-Copy'!C3426,ModuleNames,2,FALSE)</f>
        <v>0</v>
      </c>
      <c r="D3426" s="21" t="str">
        <f>'Actions-Copy'!D3426</f>
        <v>Data Sheet</v>
      </c>
      <c r="E3426" t="str">
        <f>(IF(ISBLANK('Actions-Copy'!F3426),'Actions-Copy'!D3426,'Actions-Copy'!F3426))</f>
        <v>Data Sheet</v>
      </c>
      <c r="F3426" s="21" t="str">
        <f>'Actions-Copy'!C3426</f>
        <v>st_usage_isw</v>
      </c>
      <c r="G3426" s="21" t="str">
        <f>'Actions-Copy'!B3426</f>
        <v>ag5</v>
      </c>
      <c r="H3426" s="21" t="str">
        <f>'Actions-Copy'!A3426</f>
        <v>a7</v>
      </c>
      <c r="I3426" t="str">
        <f>IF(ISBLANK('Actions-Copy'!O3426),"","Y")</f>
        <v/>
      </c>
      <c r="J3426">
        <f>'Actions-Copy'!O3426</f>
        <v>0</v>
      </c>
      <c r="K3426" t="str">
        <f>IF(ISNUMBER(SEARCH(Module_Name_Short&amp;"_"&amp;SUBSTITUTE(Title," ",""),'Actions-Copy'!$S3426,1)),"X","")</f>
        <v/>
      </c>
      <c r="L3426" t="str">
        <f>IF(ISNUMBER(SEARCH(Module_Name_Short&amp;"_"&amp;SUBSTITUTE(Title," ",""),'Actions-Copy'!$S3426,1)),"X","")</f>
        <v/>
      </c>
      <c r="M3426" t="str">
        <f>IF(ISNUMBER(SEARCH(Module_Name_Short&amp;"_"&amp;SUBSTITUTE(Title," ",""),'Actions-Copy'!$S3426,1)),"X","")</f>
        <v/>
      </c>
      <c r="N3426" t="str">
        <f>IF(ISNUMBER(SEARCH(Module_Name_Short&amp;"_"&amp;SUBSTITUTE(Title," ",""),'Actions-Copy'!$S3426,1)),"X","")</f>
        <v/>
      </c>
      <c r="O3426" t="str">
        <f>IF((K3426&amp;L3426&amp;M3426&amp;N3426)="","Y","X")</f>
        <v>Y</v>
      </c>
      <c r="P3426" s="21">
        <f>'Actions-Copy'!S3426</f>
        <v>0</v>
      </c>
    </row>
    <row r="3427" spans="1:16" ht="28.5" hidden="1" customHeight="1" x14ac:dyDescent="0.25">
      <c r="A3427">
        <f>VLOOKUP('Actions-Copy'!C3427,ModuleNames,4,FALSE)</f>
        <v>0</v>
      </c>
      <c r="B3427">
        <f>VLOOKUP('Actions-Copy'!C3427,ModuleNames,3,FALSE)</f>
        <v>0</v>
      </c>
      <c r="C3427">
        <f>VLOOKUP('Actions-Copy'!C3427,ModuleNames,2,FALSE)</f>
        <v>0</v>
      </c>
      <c r="D3427" s="21" t="str">
        <f>'Actions-Copy'!D3427</f>
        <v>Grid</v>
      </c>
      <c r="E3427" t="str">
        <f>(IF(ISBLANK('Actions-Copy'!F3427),'Actions-Copy'!D3427,'Actions-Copy'!F3427))</f>
        <v>Grid</v>
      </c>
      <c r="F3427" s="21" t="str">
        <f>'Actions-Copy'!C3427</f>
        <v>st_usage_isw</v>
      </c>
      <c r="G3427" s="21" t="str">
        <f>'Actions-Copy'!B3427</f>
        <v>ag5</v>
      </c>
      <c r="H3427" s="21" t="str">
        <f>'Actions-Copy'!A3427</f>
        <v>a8</v>
      </c>
      <c r="I3427" t="str">
        <f>IF(ISBLANK('Actions-Copy'!O3427),"","Y")</f>
        <v/>
      </c>
      <c r="J3427">
        <f>'Actions-Copy'!O3427</f>
        <v>0</v>
      </c>
      <c r="K3427" t="str">
        <f>IF(ISNUMBER(SEARCH(Module_Name_Short&amp;"_"&amp;SUBSTITUTE(Title," ",""),'Actions-Copy'!$S3427,1)),"X","")</f>
        <v/>
      </c>
      <c r="L3427" t="str">
        <f>IF(ISNUMBER(SEARCH(Module_Name_Short&amp;"_"&amp;SUBSTITUTE(Title," ",""),'Actions-Copy'!$S3427,1)),"X","")</f>
        <v/>
      </c>
      <c r="M3427" t="str">
        <f>IF(ISNUMBER(SEARCH(Module_Name_Short&amp;"_"&amp;SUBSTITUTE(Title," ",""),'Actions-Copy'!$S3427,1)),"X","")</f>
        <v/>
      </c>
      <c r="N3427" t="str">
        <f>IF(ISNUMBER(SEARCH(Module_Name_Short&amp;"_"&amp;SUBSTITUTE(Title," ",""),'Actions-Copy'!$S3427,1)),"X","")</f>
        <v/>
      </c>
      <c r="O3427" t="str">
        <f>IF((K3427&amp;L3427&amp;M3427&amp;N3427)="","Y","X")</f>
        <v>Y</v>
      </c>
      <c r="P3427" s="21">
        <f>'Actions-Copy'!S3427</f>
        <v>0</v>
      </c>
    </row>
    <row r="3428" spans="1:16" ht="28.5" hidden="1" customHeight="1" x14ac:dyDescent="0.25">
      <c r="A3428">
        <f>VLOOKUP('Actions-Copy'!C3428,ModuleNames,4,FALSE)</f>
        <v>0</v>
      </c>
      <c r="B3428">
        <f>VLOOKUP('Actions-Copy'!C3428,ModuleNames,3,FALSE)</f>
        <v>0</v>
      </c>
      <c r="C3428">
        <f>VLOOKUP('Actions-Copy'!C3428,ModuleNames,2,FALSE)</f>
        <v>0</v>
      </c>
      <c r="D3428" s="21" t="str">
        <f>'Actions-Copy'!D3428</f>
        <v>Update</v>
      </c>
      <c r="E3428" t="str">
        <f>(IF(ISBLANK('Actions-Copy'!F3428),'Actions-Copy'!D3428,'Actions-Copy'!F3428))</f>
        <v>Update</v>
      </c>
      <c r="F3428" s="21" t="str">
        <f>'Actions-Copy'!C3428</f>
        <v>st_usage_isw</v>
      </c>
      <c r="G3428" s="21" t="str">
        <f>'Actions-Copy'!B3428</f>
        <v>ag6</v>
      </c>
      <c r="H3428" s="21" t="str">
        <f>'Actions-Copy'!A3428</f>
        <v>a1</v>
      </c>
      <c r="I3428" t="str">
        <f>IF(ISBLANK('Actions-Copy'!O3428),"","Y")</f>
        <v/>
      </c>
      <c r="J3428">
        <f>'Actions-Copy'!O3428</f>
        <v>0</v>
      </c>
      <c r="K3428" t="str">
        <f>IF(ISNUMBER(SEARCH(Module_Name_Short&amp;"_"&amp;SUBSTITUTE(Title," ",""),'Actions-Copy'!$S3428,1)),"X","")</f>
        <v/>
      </c>
      <c r="L3428" t="str">
        <f>IF(ISNUMBER(SEARCH(Module_Name_Short&amp;"_"&amp;SUBSTITUTE(Title," ",""),'Actions-Copy'!$S3428,1)),"X","")</f>
        <v/>
      </c>
      <c r="M3428" t="str">
        <f>IF(ISNUMBER(SEARCH(Module_Name_Short&amp;"_"&amp;SUBSTITUTE(Title," ",""),'Actions-Copy'!$S3428,1)),"X","")</f>
        <v/>
      </c>
      <c r="N3428" t="str">
        <f>IF(ISNUMBER(SEARCH(Module_Name_Short&amp;"_"&amp;SUBSTITUTE(Title," ",""),'Actions-Copy'!$S3428,1)),"X","")</f>
        <v/>
      </c>
      <c r="O3428" t="str">
        <f>IF((K3428&amp;L3428&amp;M3428&amp;N3428)="","Y","X")</f>
        <v>Y</v>
      </c>
      <c r="P3428" s="21">
        <f>'Actions-Copy'!S3428</f>
        <v>0</v>
      </c>
    </row>
    <row r="3429" spans="1:16" ht="28.5" hidden="1" customHeight="1" x14ac:dyDescent="0.25">
      <c r="A3429">
        <f>VLOOKUP('Actions-Copy'!C3429,ModuleNames,4,FALSE)</f>
        <v>0</v>
      </c>
      <c r="B3429">
        <f>VLOOKUP('Actions-Copy'!C3429,ModuleNames,3,FALSE)</f>
        <v>0</v>
      </c>
      <c r="C3429">
        <f>VLOOKUP('Actions-Copy'!C3429,ModuleNames,2,FALSE)</f>
        <v>0</v>
      </c>
      <c r="D3429" s="21" t="str">
        <f>'Actions-Copy'!D3429</f>
        <v>Cancel</v>
      </c>
      <c r="E3429" t="str">
        <f>(IF(ISBLANK('Actions-Copy'!F3429),'Actions-Copy'!D3429,'Actions-Copy'!F3429))</f>
        <v>Cancel</v>
      </c>
      <c r="F3429" s="21" t="str">
        <f>'Actions-Copy'!C3429</f>
        <v>st_usage_isw</v>
      </c>
      <c r="G3429" s="21" t="str">
        <f>'Actions-Copy'!B3429</f>
        <v>ag6</v>
      </c>
      <c r="H3429" s="21" t="str">
        <f>'Actions-Copy'!A3429</f>
        <v>a2</v>
      </c>
      <c r="I3429" t="str">
        <f>IF(ISBLANK('Actions-Copy'!O3429),"","Y")</f>
        <v/>
      </c>
      <c r="J3429">
        <f>'Actions-Copy'!O3429</f>
        <v>0</v>
      </c>
      <c r="K3429" t="str">
        <f>IF(ISNUMBER(SEARCH(Module_Name_Short&amp;"_"&amp;SUBSTITUTE(Title," ",""),'Actions-Copy'!$S3429,1)),"X","")</f>
        <v/>
      </c>
      <c r="L3429" t="str">
        <f>IF(ISNUMBER(SEARCH(Module_Name_Short&amp;"_"&amp;SUBSTITUTE(Title," ",""),'Actions-Copy'!$S3429,1)),"X","")</f>
        <v/>
      </c>
      <c r="M3429" t="str">
        <f>IF(ISNUMBER(SEARCH(Module_Name_Short&amp;"_"&amp;SUBSTITUTE(Title," ",""),'Actions-Copy'!$S3429,1)),"X","")</f>
        <v/>
      </c>
      <c r="N3429" t="str">
        <f>IF(ISNUMBER(SEARCH(Module_Name_Short&amp;"_"&amp;SUBSTITUTE(Title," ",""),'Actions-Copy'!$S3429,1)),"X","")</f>
        <v/>
      </c>
      <c r="O3429" t="str">
        <f>IF((K3429&amp;L3429&amp;M3429&amp;N3429)="","Y","X")</f>
        <v>Y</v>
      </c>
      <c r="P3429" s="21">
        <f>'Actions-Copy'!S3429</f>
        <v>0</v>
      </c>
    </row>
    <row r="3430" spans="1:16" ht="28.5" hidden="1" customHeight="1" x14ac:dyDescent="0.25">
      <c r="A3430">
        <f>VLOOKUP('Actions-Copy'!C3430,ModuleNames,4,FALSE)</f>
        <v>0</v>
      </c>
      <c r="B3430">
        <f>VLOOKUP('Actions-Copy'!C3430,ModuleNames,3,FALSE)</f>
        <v>0</v>
      </c>
      <c r="C3430">
        <f>VLOOKUP('Actions-Copy'!C3430,ModuleNames,2,FALSE)</f>
        <v>0</v>
      </c>
      <c r="D3430" s="21" t="str">
        <f>'Actions-Copy'!D3430</f>
        <v>Insert</v>
      </c>
      <c r="E3430" t="str">
        <f>(IF(ISBLANK('Actions-Copy'!F3430),'Actions-Copy'!D3430,'Actions-Copy'!F3430))</f>
        <v>Insert</v>
      </c>
      <c r="F3430" s="21" t="str">
        <f>'Actions-Copy'!C3430</f>
        <v>st_usage_isw</v>
      </c>
      <c r="G3430" s="21" t="str">
        <f>'Actions-Copy'!B3430</f>
        <v>ag6</v>
      </c>
      <c r="H3430" s="21" t="str">
        <f>'Actions-Copy'!A3430</f>
        <v>a3</v>
      </c>
      <c r="I3430" t="str">
        <f>IF(ISBLANK('Actions-Copy'!O3430),"","Y")</f>
        <v/>
      </c>
      <c r="J3430">
        <f>'Actions-Copy'!O3430</f>
        <v>0</v>
      </c>
      <c r="K3430" t="str">
        <f>IF(ISNUMBER(SEARCH(Module_Name_Short&amp;"_"&amp;SUBSTITUTE(Title," ",""),'Actions-Copy'!$S3430,1)),"X","")</f>
        <v/>
      </c>
      <c r="L3430" t="str">
        <f>IF(ISNUMBER(SEARCH(Module_Name_Short&amp;"_"&amp;SUBSTITUTE(Title," ",""),'Actions-Copy'!$S3430,1)),"X","")</f>
        <v/>
      </c>
      <c r="M3430" t="str">
        <f>IF(ISNUMBER(SEARCH(Module_Name_Short&amp;"_"&amp;SUBSTITUTE(Title," ",""),'Actions-Copy'!$S3430,1)),"X","")</f>
        <v/>
      </c>
      <c r="N3430" t="str">
        <f>IF(ISNUMBER(SEARCH(Module_Name_Short&amp;"_"&amp;SUBSTITUTE(Title," ",""),'Actions-Copy'!$S3430,1)),"X","")</f>
        <v/>
      </c>
      <c r="O3430" t="str">
        <f>IF((K3430&amp;L3430&amp;M3430&amp;N3430)="","Y","X")</f>
        <v>Y</v>
      </c>
      <c r="P3430" s="21">
        <f>'Actions-Copy'!S3430</f>
        <v>0</v>
      </c>
    </row>
    <row r="3431" spans="1:16" ht="28.5" hidden="1" customHeight="1" x14ac:dyDescent="0.25">
      <c r="A3431">
        <f>VLOOKUP('Actions-Copy'!C3431,ModuleNames,4,FALSE)</f>
        <v>0</v>
      </c>
      <c r="B3431">
        <f>VLOOKUP('Actions-Copy'!C3431,ModuleNames,3,FALSE)</f>
        <v>0</v>
      </c>
      <c r="C3431">
        <f>VLOOKUP('Actions-Copy'!C3431,ModuleNames,2,FALSE)</f>
        <v>0</v>
      </c>
      <c r="D3431" s="21" t="str">
        <f>'Actions-Copy'!D3431</f>
        <v>Cancel</v>
      </c>
      <c r="E3431" t="str">
        <f>(IF(ISBLANK('Actions-Copy'!F3431),'Actions-Copy'!D3431,'Actions-Copy'!F3431))</f>
        <v>Cancel</v>
      </c>
      <c r="F3431" s="21" t="str">
        <f>'Actions-Copy'!C3431</f>
        <v>st_usage_isw</v>
      </c>
      <c r="G3431" s="21" t="str">
        <f>'Actions-Copy'!B3431</f>
        <v>ag6</v>
      </c>
      <c r="H3431" s="21" t="str">
        <f>'Actions-Copy'!A3431</f>
        <v>a4</v>
      </c>
      <c r="I3431" t="str">
        <f>IF(ISBLANK('Actions-Copy'!O3431),"","Y")</f>
        <v/>
      </c>
      <c r="J3431">
        <f>'Actions-Copy'!O3431</f>
        <v>0</v>
      </c>
      <c r="K3431" t="str">
        <f>IF(ISNUMBER(SEARCH(Module_Name_Short&amp;"_"&amp;SUBSTITUTE(Title," ",""),'Actions-Copy'!$S3431,1)),"X","")</f>
        <v/>
      </c>
      <c r="L3431" t="str">
        <f>IF(ISNUMBER(SEARCH(Module_Name_Short&amp;"_"&amp;SUBSTITUTE(Title," ",""),'Actions-Copy'!$S3431,1)),"X","")</f>
        <v/>
      </c>
      <c r="M3431" t="str">
        <f>IF(ISNUMBER(SEARCH(Module_Name_Short&amp;"_"&amp;SUBSTITUTE(Title," ",""),'Actions-Copy'!$S3431,1)),"X","")</f>
        <v/>
      </c>
      <c r="N3431" t="str">
        <f>IF(ISNUMBER(SEARCH(Module_Name_Short&amp;"_"&amp;SUBSTITUTE(Title," ",""),'Actions-Copy'!$S3431,1)),"X","")</f>
        <v/>
      </c>
      <c r="O3431" t="str">
        <f>IF((K3431&amp;L3431&amp;M3431&amp;N3431)="","Y","X")</f>
        <v>Y</v>
      </c>
      <c r="P3431" s="21">
        <f>'Actions-Copy'!S3431</f>
        <v>0</v>
      </c>
    </row>
    <row r="3432" spans="1:16" ht="28.5" hidden="1" customHeight="1" x14ac:dyDescent="0.25">
      <c r="A3432">
        <f>VLOOKUP('Actions-Copy'!C3432,ModuleNames,4,FALSE)</f>
        <v>0</v>
      </c>
      <c r="B3432">
        <f>VLOOKUP('Actions-Copy'!C3432,ModuleNames,3,FALSE)</f>
        <v>0</v>
      </c>
      <c r="C3432">
        <f>VLOOKUP('Actions-Copy'!C3432,ModuleNames,2,FALSE)</f>
        <v>0</v>
      </c>
      <c r="D3432" s="21" t="str">
        <f>'Actions-Copy'!D3432</f>
        <v>Report (Pdf)</v>
      </c>
      <c r="E3432" t="str">
        <f>(IF(ISBLANK('Actions-Copy'!F3432),'Actions-Copy'!D3432,'Actions-Copy'!F3432))</f>
        <v>Report (Pdf)</v>
      </c>
      <c r="F3432" s="21" t="str">
        <f>'Actions-Copy'!C3432</f>
        <v>st_usage_isw</v>
      </c>
      <c r="G3432" s="21" t="str">
        <f>'Actions-Copy'!B3432</f>
        <v>ag7</v>
      </c>
      <c r="H3432" s="21" t="str">
        <f>'Actions-Copy'!A3432</f>
        <v>a1</v>
      </c>
      <c r="I3432" t="str">
        <f>IF(ISBLANK('Actions-Copy'!O3432),"","Y")</f>
        <v/>
      </c>
      <c r="J3432">
        <f>'Actions-Copy'!O3432</f>
        <v>0</v>
      </c>
      <c r="K3432" t="str">
        <f>IF(ISNUMBER(SEARCH(Module_Name_Short&amp;"_"&amp;SUBSTITUTE(Title," ",""),'Actions-Copy'!$S3432,1)),"X","")</f>
        <v/>
      </c>
      <c r="L3432" t="str">
        <f>IF(ISNUMBER(SEARCH(Module_Name_Short&amp;"_"&amp;SUBSTITUTE(Title," ",""),'Actions-Copy'!$S3432,1)),"X","")</f>
        <v/>
      </c>
      <c r="M3432" t="str">
        <f>IF(ISNUMBER(SEARCH(Module_Name_Short&amp;"_"&amp;SUBSTITUTE(Title," ",""),'Actions-Copy'!$S3432,1)),"X","")</f>
        <v/>
      </c>
      <c r="N3432" t="str">
        <f>IF(ISNUMBER(SEARCH(Module_Name_Short&amp;"_"&amp;SUBSTITUTE(Title," ",""),'Actions-Copy'!$S3432,1)),"X","")</f>
        <v/>
      </c>
      <c r="O3432" t="str">
        <f>IF((K3432&amp;L3432&amp;M3432&amp;N3432)="","Y","X")</f>
        <v>Y</v>
      </c>
      <c r="P3432" s="21">
        <f>'Actions-Copy'!S3432</f>
        <v>0</v>
      </c>
    </row>
    <row r="3433" spans="1:16" ht="28.5" hidden="1" customHeight="1" x14ac:dyDescent="0.25">
      <c r="A3433">
        <f>VLOOKUP('Actions-Copy'!C3433,ModuleNames,4,FALSE)</f>
        <v>0</v>
      </c>
      <c r="B3433">
        <f>VLOOKUP('Actions-Copy'!C3433,ModuleNames,3,FALSE)</f>
        <v>0</v>
      </c>
      <c r="C3433">
        <f>VLOOKUP('Actions-Copy'!C3433,ModuleNames,2,FALSE)</f>
        <v>0</v>
      </c>
      <c r="D3433" s="21" t="str">
        <f>'Actions-Copy'!D3433</f>
        <v>Report (Image)</v>
      </c>
      <c r="E3433" t="str">
        <f>(IF(ISBLANK('Actions-Copy'!F3433),'Actions-Copy'!D3433,'Actions-Copy'!F3433))</f>
        <v>Report (Image)</v>
      </c>
      <c r="F3433" s="21" t="str">
        <f>'Actions-Copy'!C3433</f>
        <v>st_usage_isw</v>
      </c>
      <c r="G3433" s="21" t="str">
        <f>'Actions-Copy'!B3433</f>
        <v>ag7</v>
      </c>
      <c r="H3433" s="21" t="str">
        <f>'Actions-Copy'!A3433</f>
        <v>a2</v>
      </c>
      <c r="I3433" t="str">
        <f>IF(ISBLANK('Actions-Copy'!O3433),"","Y")</f>
        <v/>
      </c>
      <c r="J3433">
        <f>'Actions-Copy'!O3433</f>
        <v>0</v>
      </c>
      <c r="K3433" t="str">
        <f>IF(ISNUMBER(SEARCH(Module_Name_Short&amp;"_"&amp;SUBSTITUTE(Title," ",""),'Actions-Copy'!$S3433,1)),"X","")</f>
        <v/>
      </c>
      <c r="L3433" t="str">
        <f>IF(ISNUMBER(SEARCH(Module_Name_Short&amp;"_"&amp;SUBSTITUTE(Title," ",""),'Actions-Copy'!$S3433,1)),"X","")</f>
        <v/>
      </c>
      <c r="M3433" t="str">
        <f>IF(ISNUMBER(SEARCH(Module_Name_Short&amp;"_"&amp;SUBSTITUTE(Title," ",""),'Actions-Copy'!$S3433,1)),"X","")</f>
        <v/>
      </c>
      <c r="N3433" t="str">
        <f>IF(ISNUMBER(SEARCH(Module_Name_Short&amp;"_"&amp;SUBSTITUTE(Title," ",""),'Actions-Copy'!$S3433,1)),"X","")</f>
        <v/>
      </c>
      <c r="O3433" t="str">
        <f>IF((K3433&amp;L3433&amp;M3433&amp;N3433)="","Y","X")</f>
        <v>Y</v>
      </c>
      <c r="P3433" s="21">
        <f>'Actions-Copy'!S3433</f>
        <v>0</v>
      </c>
    </row>
    <row r="3434" spans="1:16" ht="28.5" hidden="1" customHeight="1" x14ac:dyDescent="0.25">
      <c r="A3434">
        <f>VLOOKUP('Actions-Copy'!C3434,ModuleNames,4,FALSE)</f>
        <v>0</v>
      </c>
      <c r="B3434">
        <f>VLOOKUP('Actions-Copy'!C3434,ModuleNames,3,FALSE)</f>
        <v>0</v>
      </c>
      <c r="C3434">
        <f>VLOOKUP('Actions-Copy'!C3434,ModuleNames,2,FALSE)</f>
        <v>0</v>
      </c>
      <c r="D3434" s="21" t="str">
        <f>'Actions-Copy'!D3434</f>
        <v>Report (Excel)</v>
      </c>
      <c r="E3434" t="str">
        <f>(IF(ISBLANK('Actions-Copy'!F3434),'Actions-Copy'!D3434,'Actions-Copy'!F3434))</f>
        <v>Report (Excel)</v>
      </c>
      <c r="F3434" s="21" t="str">
        <f>'Actions-Copy'!C3434</f>
        <v>st_usage_isw</v>
      </c>
      <c r="G3434" s="21" t="str">
        <f>'Actions-Copy'!B3434</f>
        <v>ag7</v>
      </c>
      <c r="H3434" s="21" t="str">
        <f>'Actions-Copy'!A3434</f>
        <v>a3</v>
      </c>
      <c r="I3434" t="str">
        <f>IF(ISBLANK('Actions-Copy'!O3434),"","Y")</f>
        <v/>
      </c>
      <c r="J3434">
        <f>'Actions-Copy'!O3434</f>
        <v>0</v>
      </c>
      <c r="K3434" t="str">
        <f>IF(ISNUMBER(SEARCH(Module_Name_Short&amp;"_"&amp;SUBSTITUTE(Title," ",""),'Actions-Copy'!$S3434,1)),"X","")</f>
        <v/>
      </c>
      <c r="L3434" t="str">
        <f>IF(ISNUMBER(SEARCH(Module_Name_Short&amp;"_"&amp;SUBSTITUTE(Title," ",""),'Actions-Copy'!$S3434,1)),"X","")</f>
        <v/>
      </c>
      <c r="M3434" t="str">
        <f>IF(ISNUMBER(SEARCH(Module_Name_Short&amp;"_"&amp;SUBSTITUTE(Title," ",""),'Actions-Copy'!$S3434,1)),"X","")</f>
        <v/>
      </c>
      <c r="N3434" t="str">
        <f>IF(ISNUMBER(SEARCH(Module_Name_Short&amp;"_"&amp;SUBSTITUTE(Title," ",""),'Actions-Copy'!$S3434,1)),"X","")</f>
        <v/>
      </c>
      <c r="O3434" t="str">
        <f>IF((K3434&amp;L3434&amp;M3434&amp;N3434)="","Y","X")</f>
        <v>Y</v>
      </c>
      <c r="P3434" s="21">
        <f>'Actions-Copy'!S3434</f>
        <v>0</v>
      </c>
    </row>
    <row r="3435" spans="1:16" ht="28.5" hidden="1" customHeight="1" x14ac:dyDescent="0.25">
      <c r="A3435">
        <f>VLOOKUP('Actions-Copy'!C3435,ModuleNames,4,FALSE)</f>
        <v>0</v>
      </c>
      <c r="B3435">
        <f>VLOOKUP('Actions-Copy'!C3435,ModuleNames,3,FALSE)</f>
        <v>0</v>
      </c>
      <c r="C3435">
        <f>VLOOKUP('Actions-Copy'!C3435,ModuleNames,2,FALSE)</f>
        <v>0</v>
      </c>
      <c r="D3435" s="21" t="str">
        <f>'Actions-Copy'!D3435</f>
        <v>Report (Word)</v>
      </c>
      <c r="E3435" t="str">
        <f>(IF(ISBLANK('Actions-Copy'!F3435),'Actions-Copy'!D3435,'Actions-Copy'!F3435))</f>
        <v>Report (Word)</v>
      </c>
      <c r="F3435" s="21" t="str">
        <f>'Actions-Copy'!C3435</f>
        <v>st_usage_isw</v>
      </c>
      <c r="G3435" s="21" t="str">
        <f>'Actions-Copy'!B3435</f>
        <v>ag7</v>
      </c>
      <c r="H3435" s="21" t="str">
        <f>'Actions-Copy'!A3435</f>
        <v>a4</v>
      </c>
      <c r="I3435" t="str">
        <f>IF(ISBLANK('Actions-Copy'!O3435),"","Y")</f>
        <v/>
      </c>
      <c r="J3435">
        <f>'Actions-Copy'!O3435</f>
        <v>0</v>
      </c>
      <c r="K3435" t="str">
        <f>IF(ISNUMBER(SEARCH(Module_Name_Short&amp;"_"&amp;SUBSTITUTE(Title," ",""),'Actions-Copy'!$S3435,1)),"X","")</f>
        <v/>
      </c>
      <c r="L3435" t="str">
        <f>IF(ISNUMBER(SEARCH(Module_Name_Short&amp;"_"&amp;SUBSTITUTE(Title," ",""),'Actions-Copy'!$S3435,1)),"X","")</f>
        <v/>
      </c>
      <c r="M3435" t="str">
        <f>IF(ISNUMBER(SEARCH(Module_Name_Short&amp;"_"&amp;SUBSTITUTE(Title," ",""),'Actions-Copy'!$S3435,1)),"X","")</f>
        <v/>
      </c>
      <c r="N3435" t="str">
        <f>IF(ISNUMBER(SEARCH(Module_Name_Short&amp;"_"&amp;SUBSTITUTE(Title," ",""),'Actions-Copy'!$S3435,1)),"X","")</f>
        <v/>
      </c>
      <c r="O3435" t="str">
        <f>IF((K3435&amp;L3435&amp;M3435&amp;N3435)="","Y","X")</f>
        <v>Y</v>
      </c>
      <c r="P3435" s="21">
        <f>'Actions-Copy'!S3435</f>
        <v>0</v>
      </c>
    </row>
    <row r="3436" spans="1:16" ht="28.5" hidden="1" customHeight="1" x14ac:dyDescent="0.25">
      <c r="A3436">
        <f>VLOOKUP('Actions-Copy'!C3436,ModuleNames,4,FALSE)</f>
        <v>0</v>
      </c>
      <c r="B3436">
        <f>VLOOKUP('Actions-Copy'!C3436,ModuleNames,3,FALSE)</f>
        <v>0</v>
      </c>
      <c r="C3436">
        <f>VLOOKUP('Actions-Copy'!C3436,ModuleNames,2,FALSE)</f>
        <v>0</v>
      </c>
      <c r="D3436" s="21" t="str">
        <f>'Actions-Copy'!D3436</f>
        <v>Update</v>
      </c>
      <c r="E3436" t="str">
        <f>(IF(ISBLANK('Actions-Copy'!F3436),'Actions-Copy'!D3436,'Actions-Copy'!F3436))</f>
        <v>Update</v>
      </c>
      <c r="F3436" s="21" t="str">
        <f>'Actions-Copy'!C3436</f>
        <v>st_usage_isw</v>
      </c>
      <c r="G3436" s="21" t="str">
        <f>'Actions-Copy'!B3436</f>
        <v>ag8</v>
      </c>
      <c r="H3436" s="21" t="str">
        <f>'Actions-Copy'!A3436</f>
        <v>a4</v>
      </c>
      <c r="I3436" t="str">
        <f>IF(ISBLANK('Actions-Copy'!O3436),"","Y")</f>
        <v/>
      </c>
      <c r="J3436">
        <f>'Actions-Copy'!O3436</f>
        <v>0</v>
      </c>
      <c r="K3436" t="str">
        <f>IF(ISNUMBER(SEARCH(Module_Name_Short&amp;"_"&amp;SUBSTITUTE(Title," ",""),'Actions-Copy'!$S3436,1)),"X","")</f>
        <v/>
      </c>
      <c r="L3436" t="str">
        <f>IF(ISNUMBER(SEARCH(Module_Name_Short&amp;"_"&amp;SUBSTITUTE(Title," ",""),'Actions-Copy'!$S3436,1)),"X","")</f>
        <v/>
      </c>
      <c r="M3436" t="str">
        <f>IF(ISNUMBER(SEARCH(Module_Name_Short&amp;"_"&amp;SUBSTITUTE(Title," ",""),'Actions-Copy'!$S3436,1)),"X","")</f>
        <v/>
      </c>
      <c r="N3436" t="str">
        <f>IF(ISNUMBER(SEARCH(Module_Name_Short&amp;"_"&amp;SUBSTITUTE(Title," ",""),'Actions-Copy'!$S3436,1)),"X","")</f>
        <v/>
      </c>
      <c r="O3436" t="str">
        <f>IF((K3436&amp;L3436&amp;M3436&amp;N3436)="","Y","X")</f>
        <v>Y</v>
      </c>
      <c r="P3436" s="21">
        <f>'Actions-Copy'!S3436</f>
        <v>0</v>
      </c>
    </row>
    <row r="3437" spans="1:16" ht="28.5" hidden="1" customHeight="1" x14ac:dyDescent="0.25">
      <c r="A3437">
        <f>VLOOKUP('Actions-Copy'!C3437,ModuleNames,4,FALSE)</f>
        <v>0</v>
      </c>
      <c r="B3437">
        <f>VLOOKUP('Actions-Copy'!C3437,ModuleNames,3,FALSE)</f>
        <v>0</v>
      </c>
      <c r="C3437">
        <f>VLOOKUP('Actions-Copy'!C3437,ModuleNames,2,FALSE)</f>
        <v>0</v>
      </c>
      <c r="D3437" s="21" t="str">
        <f>'Actions-Copy'!D3437</f>
        <v>Cancel</v>
      </c>
      <c r="E3437" t="str">
        <f>(IF(ISBLANK('Actions-Copy'!F3437),'Actions-Copy'!D3437,'Actions-Copy'!F3437))</f>
        <v>Cancel</v>
      </c>
      <c r="F3437" s="21" t="str">
        <f>'Actions-Copy'!C3437</f>
        <v>st_usage_isw</v>
      </c>
      <c r="G3437" s="21" t="str">
        <f>'Actions-Copy'!B3437</f>
        <v>ag8</v>
      </c>
      <c r="H3437" s="21" t="str">
        <f>'Actions-Copy'!A3437</f>
        <v>a5</v>
      </c>
      <c r="I3437" t="str">
        <f>IF(ISBLANK('Actions-Copy'!O3437),"","Y")</f>
        <v/>
      </c>
      <c r="J3437">
        <f>'Actions-Copy'!O3437</f>
        <v>0</v>
      </c>
      <c r="K3437" t="str">
        <f>IF(ISNUMBER(SEARCH(Module_Name_Short&amp;"_"&amp;SUBSTITUTE(Title," ",""),'Actions-Copy'!$S3437,1)),"X","")</f>
        <v/>
      </c>
      <c r="L3437" t="str">
        <f>IF(ISNUMBER(SEARCH(Module_Name_Short&amp;"_"&amp;SUBSTITUTE(Title," ",""),'Actions-Copy'!$S3437,1)),"X","")</f>
        <v/>
      </c>
      <c r="M3437" t="str">
        <f>IF(ISNUMBER(SEARCH(Module_Name_Short&amp;"_"&amp;SUBSTITUTE(Title," ",""),'Actions-Copy'!$S3437,1)),"X","")</f>
        <v/>
      </c>
      <c r="N3437" t="str">
        <f>IF(ISNUMBER(SEARCH(Module_Name_Short&amp;"_"&amp;SUBSTITUTE(Title," ",""),'Actions-Copy'!$S3437,1)),"X","")</f>
        <v/>
      </c>
      <c r="O3437" t="str">
        <f>IF((K3437&amp;L3437&amp;M3437&amp;N3437)="","Y","X")</f>
        <v>Y</v>
      </c>
      <c r="P3437" s="21">
        <f>'Actions-Copy'!S3437</f>
        <v>0</v>
      </c>
    </row>
    <row r="3438" spans="1:16" ht="28.5" hidden="1" customHeight="1" x14ac:dyDescent="0.25">
      <c r="A3438">
        <f>VLOOKUP('Actions-Copy'!C3438,ModuleNames,4,FALSE)</f>
        <v>0</v>
      </c>
      <c r="B3438">
        <f>VLOOKUP('Actions-Copy'!C3438,ModuleNames,3,FALSE)</f>
        <v>0</v>
      </c>
      <c r="C3438">
        <f>VLOOKUP('Actions-Copy'!C3438,ModuleNames,2,FALSE)</f>
        <v>0</v>
      </c>
      <c r="D3438" s="21" t="str">
        <f>'Actions-Copy'!D3438</f>
        <v>Insert</v>
      </c>
      <c r="E3438" t="str">
        <f>(IF(ISBLANK('Actions-Copy'!F3438),'Actions-Copy'!D3438,'Actions-Copy'!F3438))</f>
        <v>Insert</v>
      </c>
      <c r="F3438" s="21" t="str">
        <f>'Actions-Copy'!C3438</f>
        <v>st_usage_isw</v>
      </c>
      <c r="G3438" s="21" t="str">
        <f>'Actions-Copy'!B3438</f>
        <v>ag8</v>
      </c>
      <c r="H3438" s="21" t="str">
        <f>'Actions-Copy'!A3438</f>
        <v>a6</v>
      </c>
      <c r="I3438" t="str">
        <f>IF(ISBLANK('Actions-Copy'!O3438),"","Y")</f>
        <v/>
      </c>
      <c r="J3438">
        <f>'Actions-Copy'!O3438</f>
        <v>0</v>
      </c>
      <c r="K3438" t="str">
        <f>IF(ISNUMBER(SEARCH(Module_Name_Short&amp;"_"&amp;SUBSTITUTE(Title," ",""),'Actions-Copy'!$S3438,1)),"X","")</f>
        <v/>
      </c>
      <c r="L3438" t="str">
        <f>IF(ISNUMBER(SEARCH(Module_Name_Short&amp;"_"&amp;SUBSTITUTE(Title," ",""),'Actions-Copy'!$S3438,1)),"X","")</f>
        <v/>
      </c>
      <c r="M3438" t="str">
        <f>IF(ISNUMBER(SEARCH(Module_Name_Short&amp;"_"&amp;SUBSTITUTE(Title," ",""),'Actions-Copy'!$S3438,1)),"X","")</f>
        <v/>
      </c>
      <c r="N3438" t="str">
        <f>IF(ISNUMBER(SEARCH(Module_Name_Short&amp;"_"&amp;SUBSTITUTE(Title," ",""),'Actions-Copy'!$S3438,1)),"X","")</f>
        <v/>
      </c>
      <c r="O3438" t="str">
        <f>IF((K3438&amp;L3438&amp;M3438&amp;N3438)="","Y","X")</f>
        <v>Y</v>
      </c>
      <c r="P3438" s="21">
        <f>'Actions-Copy'!S3438</f>
        <v>0</v>
      </c>
    </row>
    <row r="3439" spans="1:16" ht="28.5" hidden="1" customHeight="1" x14ac:dyDescent="0.25">
      <c r="A3439">
        <f>VLOOKUP('Actions-Copy'!C3439,ModuleNames,4,FALSE)</f>
        <v>0</v>
      </c>
      <c r="B3439">
        <f>VLOOKUP('Actions-Copy'!C3439,ModuleNames,3,FALSE)</f>
        <v>0</v>
      </c>
      <c r="C3439">
        <f>VLOOKUP('Actions-Copy'!C3439,ModuleNames,2,FALSE)</f>
        <v>0</v>
      </c>
      <c r="D3439" s="21" t="str">
        <f>'Actions-Copy'!D3439</f>
        <v>Cancel</v>
      </c>
      <c r="E3439" t="str">
        <f>(IF(ISBLANK('Actions-Copy'!F3439),'Actions-Copy'!D3439,'Actions-Copy'!F3439))</f>
        <v>Cancel</v>
      </c>
      <c r="F3439" s="21" t="str">
        <f>'Actions-Copy'!C3439</f>
        <v>st_usage_isw</v>
      </c>
      <c r="G3439" s="21" t="str">
        <f>'Actions-Copy'!B3439</f>
        <v>ag8</v>
      </c>
      <c r="H3439" s="21" t="str">
        <f>'Actions-Copy'!A3439</f>
        <v>a7</v>
      </c>
      <c r="I3439" t="str">
        <f>IF(ISBLANK('Actions-Copy'!O3439),"","Y")</f>
        <v/>
      </c>
      <c r="J3439">
        <f>'Actions-Copy'!O3439</f>
        <v>0</v>
      </c>
      <c r="K3439" t="str">
        <f>IF(ISNUMBER(SEARCH(Module_Name_Short&amp;"_"&amp;SUBSTITUTE(Title," ",""),'Actions-Copy'!$S3439,1)),"X","")</f>
        <v/>
      </c>
      <c r="L3439" t="str">
        <f>IF(ISNUMBER(SEARCH(Module_Name_Short&amp;"_"&amp;SUBSTITUTE(Title," ",""),'Actions-Copy'!$S3439,1)),"X","")</f>
        <v/>
      </c>
      <c r="M3439" t="str">
        <f>IF(ISNUMBER(SEARCH(Module_Name_Short&amp;"_"&amp;SUBSTITUTE(Title," ",""),'Actions-Copy'!$S3439,1)),"X","")</f>
        <v/>
      </c>
      <c r="N3439" t="str">
        <f>IF(ISNUMBER(SEARCH(Module_Name_Short&amp;"_"&amp;SUBSTITUTE(Title," ",""),'Actions-Copy'!$S3439,1)),"X","")</f>
        <v/>
      </c>
      <c r="O3439" t="str">
        <f>IF((K3439&amp;L3439&amp;M3439&amp;N3439)="","Y","X")</f>
        <v>Y</v>
      </c>
      <c r="P3439" s="21">
        <f>'Actions-Copy'!S3439</f>
        <v>0</v>
      </c>
    </row>
    <row r="3440" spans="1:16" ht="28.5" hidden="1" customHeight="1" x14ac:dyDescent="0.25">
      <c r="A3440">
        <f>VLOOKUP('Actions-Copy'!C3440,ModuleNames,4,FALSE)</f>
        <v>0</v>
      </c>
      <c r="B3440">
        <f>VLOOKUP('Actions-Copy'!C3440,ModuleNames,3,FALSE)</f>
        <v>0</v>
      </c>
      <c r="C3440">
        <f>VLOOKUP('Actions-Copy'!C3440,ModuleNames,2,FALSE)</f>
        <v>0</v>
      </c>
      <c r="D3440" s="21" t="str">
        <f>'Actions-Copy'!D3440</f>
        <v>Custom</v>
      </c>
      <c r="E3440" t="str">
        <f>(IF(ISBLANK('Actions-Copy'!F3440),'Actions-Copy'!D3440,'Actions-Copy'!F3440))</f>
        <v>Upate Stock Usage</v>
      </c>
      <c r="F3440" s="21" t="str">
        <f>'Actions-Copy'!C3440</f>
        <v>st_usage_isw</v>
      </c>
      <c r="G3440" s="21" t="str">
        <f>'Actions-Copy'!B3440</f>
        <v>ag100</v>
      </c>
      <c r="H3440" s="21" t="str">
        <f>'Actions-Copy'!A3440</f>
        <v>a100</v>
      </c>
      <c r="I3440" t="str">
        <f>IF(ISBLANK('Actions-Copy'!O3440),"","Y")</f>
        <v/>
      </c>
      <c r="J3440">
        <f>'Actions-Copy'!O3440</f>
        <v>0</v>
      </c>
      <c r="K3440" t="str">
        <f>IF(ISNUMBER(SEARCH(Module_Name_Short&amp;"_"&amp;SUBSTITUTE(Title," ",""),'Actions-Copy'!$S3440,1)),"X","")</f>
        <v/>
      </c>
      <c r="L3440" t="str">
        <f>IF(ISNUMBER(SEARCH(Module_Name_Short&amp;"_"&amp;SUBSTITUTE(Title," ",""),'Actions-Copy'!$S3440,1)),"X","")</f>
        <v/>
      </c>
      <c r="M3440" t="str">
        <f>IF(ISNUMBER(SEARCH(Module_Name_Short&amp;"_"&amp;SUBSTITUTE(Title," ",""),'Actions-Copy'!$S3440,1)),"X","")</f>
        <v/>
      </c>
      <c r="N3440" t="str">
        <f>IF(ISNUMBER(SEARCH(Module_Name_Short&amp;"_"&amp;SUBSTITUTE(Title," ",""),'Actions-Copy'!$S3440,1)),"X","")</f>
        <v/>
      </c>
      <c r="O3440" t="str">
        <f>IF((K3440&amp;L3440&amp;M3440&amp;N3440)="","Y","X")</f>
        <v>Y</v>
      </c>
      <c r="P3440" s="21">
        <f>'Actions-Copy'!S3440</f>
        <v>0</v>
      </c>
    </row>
    <row r="3441" spans="1:16" ht="28.5" customHeight="1" x14ac:dyDescent="0.25">
      <c r="A3441" t="str">
        <f>VLOOKUP('Actions-Copy'!C3441,ModuleNames,4,FALSE)</f>
        <v>Finance</v>
      </c>
      <c r="B3441" t="str">
        <f>VLOOKUP('Actions-Copy'!C3441,ModuleNames,3,FALSE)</f>
        <v>Finance</v>
      </c>
      <c r="C3441" t="str">
        <f>VLOOKUP('Actions-Copy'!C3441,ModuleNames,2,FALSE)</f>
        <v>Stock Valuation</v>
      </c>
      <c r="D3441" s="21" t="str">
        <f>'Actions-Copy'!D3441</f>
        <v>Select</v>
      </c>
      <c r="E3441" t="str">
        <f>(IF(ISBLANK('Actions-Copy'!F3441),'Actions-Copy'!D3441,'Actions-Copy'!F3441))</f>
        <v>Select</v>
      </c>
      <c r="F3441" s="21" t="str">
        <f>'Actions-Copy'!C3441</f>
        <v>st_valuation</v>
      </c>
      <c r="G3441" s="21" t="str">
        <f>'Actions-Copy'!B3441</f>
        <v>ag1</v>
      </c>
      <c r="H3441" s="21" t="str">
        <f>'Actions-Copy'!A3441</f>
        <v>a1</v>
      </c>
      <c r="I3441" t="str">
        <f>IF(ISBLANK('Actions-Copy'!O3441),"","Y")</f>
        <v/>
      </c>
      <c r="J3441">
        <f>'Actions-Copy'!O3441</f>
        <v>0</v>
      </c>
      <c r="K3441" t="str">
        <f>IF(ISNUMBER(SEARCH(Module_Name_Short&amp;"_"&amp;SUBSTITUTE(Title," ",""),'Actions-Copy'!$S3441,1)),"X","")</f>
        <v/>
      </c>
      <c r="L3441" t="str">
        <f>IF(ISNUMBER(SEARCH(Module_Name_Short&amp;"_"&amp;SUBSTITUTE(Title," ",""),'Actions-Copy'!$S3441,1)),"X","")</f>
        <v/>
      </c>
      <c r="M3441" t="str">
        <f>IF(ISNUMBER(SEARCH(Module_Name_Short&amp;"_"&amp;SUBSTITUTE(Title," ",""),'Actions-Copy'!$S3441,1)),"X","")</f>
        <v/>
      </c>
      <c r="N3441" t="str">
        <f>IF(ISNUMBER(SEARCH(Module_Name_Short&amp;"_"&amp;SUBSTITUTE(Title," ",""),'Actions-Copy'!$S3441,1)),"X","")</f>
        <v/>
      </c>
      <c r="O3441" t="str">
        <f>IF((K3441&amp;L3441&amp;M3441&amp;N3441)="","Y","X")</f>
        <v>Y</v>
      </c>
      <c r="P3441" s="21" t="str">
        <f>'Actions-Copy'!S3441</f>
        <v>Stores_View</v>
      </c>
    </row>
    <row r="3442" spans="1:16" ht="28.5" hidden="1" customHeight="1" x14ac:dyDescent="0.25">
      <c r="A3442" t="str">
        <f>VLOOKUP('Actions-Copy'!C3442,ModuleNames,4,FALSE)</f>
        <v>Finance</v>
      </c>
      <c r="B3442" t="str">
        <f>VLOOKUP('Actions-Copy'!C3442,ModuleNames,3,FALSE)</f>
        <v>Finance</v>
      </c>
      <c r="C3442" t="str">
        <f>VLOOKUP('Actions-Copy'!C3442,ModuleNames,2,FALSE)</f>
        <v>Stock Valuation</v>
      </c>
      <c r="D3442" s="21">
        <f>'Actions-Copy'!D3442</f>
        <v>0</v>
      </c>
      <c r="E3442">
        <f>(IF(ISBLANK('Actions-Copy'!F3442),'Actions-Copy'!D3442,'Actions-Copy'!F3442))</f>
        <v>0</v>
      </c>
      <c r="F3442" s="21" t="str">
        <f>'Actions-Copy'!C3442</f>
        <v>st_valuation</v>
      </c>
      <c r="G3442" s="21" t="str">
        <f>'Actions-Copy'!B3442</f>
        <v>ag1</v>
      </c>
      <c r="H3442" s="21" t="str">
        <f>'Actions-Copy'!A3442</f>
        <v>a6</v>
      </c>
      <c r="I3442" t="str">
        <f>IF(ISBLANK('Actions-Copy'!O3442),"","Y")</f>
        <v/>
      </c>
      <c r="J3442">
        <f>'Actions-Copy'!O3442</f>
        <v>0</v>
      </c>
      <c r="K3442" t="str">
        <f>IF(ISNUMBER(SEARCH(Module_Name_Short&amp;"_"&amp;SUBSTITUTE(Title," ",""),'Actions-Copy'!$S3442,1)),"X","")</f>
        <v/>
      </c>
      <c r="L3442" t="str">
        <f>IF(ISNUMBER(SEARCH(Module_Name_Short&amp;"_"&amp;SUBSTITUTE(Title," ",""),'Actions-Copy'!$S3442,1)),"X","")</f>
        <v/>
      </c>
      <c r="M3442" t="str">
        <f>IF(ISNUMBER(SEARCH(Module_Name_Short&amp;"_"&amp;SUBSTITUTE(Title," ",""),'Actions-Copy'!$S3442,1)),"X","")</f>
        <v/>
      </c>
      <c r="N3442" t="str">
        <f>IF(ISNUMBER(SEARCH(Module_Name_Short&amp;"_"&amp;SUBSTITUTE(Title," ",""),'Actions-Copy'!$S3442,1)),"X","")</f>
        <v/>
      </c>
      <c r="O3442" t="str">
        <f>IF((K3442&amp;L3442&amp;M3442&amp;N3442)="","Y","X")</f>
        <v>Y</v>
      </c>
      <c r="P3442" s="21">
        <f>'Actions-Copy'!S3442</f>
        <v>0</v>
      </c>
    </row>
    <row r="3443" spans="1:16" ht="28.5" hidden="1" customHeight="1" x14ac:dyDescent="0.25">
      <c r="A3443" t="str">
        <f>VLOOKUP('Actions-Copy'!C3443,ModuleNames,4,FALSE)</f>
        <v>Finance</v>
      </c>
      <c r="B3443" t="str">
        <f>VLOOKUP('Actions-Copy'!C3443,ModuleNames,3,FALSE)</f>
        <v>Finance</v>
      </c>
      <c r="C3443" t="str">
        <f>VLOOKUP('Actions-Copy'!C3443,ModuleNames,2,FALSE)</f>
        <v>Stock Valuation</v>
      </c>
      <c r="D3443" s="21" t="str">
        <f>'Actions-Copy'!D3443</f>
        <v>Cancel</v>
      </c>
      <c r="E3443" t="str">
        <f>(IF(ISBLANK('Actions-Copy'!F3443),'Actions-Copy'!D3443,'Actions-Copy'!F3443))</f>
        <v>Cancel</v>
      </c>
      <c r="F3443" s="21" t="str">
        <f>'Actions-Copy'!C3443</f>
        <v>st_valuation</v>
      </c>
      <c r="G3443" s="21" t="str">
        <f>'Actions-Copy'!B3443</f>
        <v>ag2</v>
      </c>
      <c r="H3443" s="21" t="str">
        <f>'Actions-Copy'!A3443</f>
        <v>a3</v>
      </c>
      <c r="I3443" t="str">
        <f>IF(ISBLANK('Actions-Copy'!O3443),"","Y")</f>
        <v/>
      </c>
      <c r="J3443">
        <f>'Actions-Copy'!O3443</f>
        <v>0</v>
      </c>
      <c r="K3443" t="str">
        <f>IF(ISNUMBER(SEARCH(Module_Name_Short&amp;"_"&amp;SUBSTITUTE(Title," ",""),'Actions-Copy'!$S3443,1)),"X","")</f>
        <v/>
      </c>
      <c r="L3443" t="str">
        <f>IF(ISNUMBER(SEARCH(Module_Name_Short&amp;"_"&amp;SUBSTITUTE(Title," ",""),'Actions-Copy'!$S3443,1)),"X","")</f>
        <v/>
      </c>
      <c r="M3443" t="str">
        <f>IF(ISNUMBER(SEARCH(Module_Name_Short&amp;"_"&amp;SUBSTITUTE(Title," ",""),'Actions-Copy'!$S3443,1)),"X","")</f>
        <v/>
      </c>
      <c r="N3443" t="str">
        <f>IF(ISNUMBER(SEARCH(Module_Name_Short&amp;"_"&amp;SUBSTITUTE(Title," ",""),'Actions-Copy'!$S3443,1)),"X","")</f>
        <v/>
      </c>
      <c r="O3443" t="str">
        <f>IF((K3443&amp;L3443&amp;M3443&amp;N3443)="","Y","X")</f>
        <v>Y</v>
      </c>
      <c r="P3443" s="21">
        <f>'Actions-Copy'!S3443</f>
        <v>0</v>
      </c>
    </row>
    <row r="3444" spans="1:16" ht="28.5" hidden="1" customHeight="1" x14ac:dyDescent="0.25">
      <c r="A3444" t="str">
        <f>VLOOKUP('Actions-Copy'!C3444,ModuleNames,4,FALSE)</f>
        <v>Finance</v>
      </c>
      <c r="B3444" t="str">
        <f>VLOOKUP('Actions-Copy'!C3444,ModuleNames,3,FALSE)</f>
        <v>Finance</v>
      </c>
      <c r="C3444" t="str">
        <f>VLOOKUP('Actions-Copy'!C3444,ModuleNames,2,FALSE)</f>
        <v>Stock Valuation</v>
      </c>
      <c r="D3444" s="21" t="str">
        <f>'Actions-Copy'!D3444</f>
        <v>Update</v>
      </c>
      <c r="E3444" t="str">
        <f>(IF(ISBLANK('Actions-Copy'!F3444),'Actions-Copy'!D3444,'Actions-Copy'!F3444))</f>
        <v>Update</v>
      </c>
      <c r="F3444" s="21" t="str">
        <f>'Actions-Copy'!C3444</f>
        <v>st_valuation</v>
      </c>
      <c r="G3444" s="21" t="str">
        <f>'Actions-Copy'!B3444</f>
        <v>ag2</v>
      </c>
      <c r="H3444" s="21" t="str">
        <f>'Actions-Copy'!A3444</f>
        <v>a4</v>
      </c>
      <c r="I3444" t="str">
        <f>IF(ISBLANK('Actions-Copy'!O3444),"","Y")</f>
        <v/>
      </c>
      <c r="J3444">
        <f>'Actions-Copy'!O3444</f>
        <v>0</v>
      </c>
      <c r="K3444" t="str">
        <f>IF(ISNUMBER(SEARCH(Module_Name_Short&amp;"_"&amp;SUBSTITUTE(Title," ",""),'Actions-Copy'!$S3444,1)),"X","")</f>
        <v/>
      </c>
      <c r="L3444" t="str">
        <f>IF(ISNUMBER(SEARCH(Module_Name_Short&amp;"_"&amp;SUBSTITUTE(Title," ",""),'Actions-Copy'!$S3444,1)),"X","")</f>
        <v/>
      </c>
      <c r="M3444" t="str">
        <f>IF(ISNUMBER(SEARCH(Module_Name_Short&amp;"_"&amp;SUBSTITUTE(Title," ",""),'Actions-Copy'!$S3444,1)),"X","")</f>
        <v/>
      </c>
      <c r="N3444" t="str">
        <f>IF(ISNUMBER(SEARCH(Module_Name_Short&amp;"_"&amp;SUBSTITUTE(Title," ",""),'Actions-Copy'!$S3444,1)),"X","")</f>
        <v/>
      </c>
      <c r="O3444" t="str">
        <f>IF((K3444&amp;L3444&amp;M3444&amp;N3444)="","Y","X")</f>
        <v>Y</v>
      </c>
      <c r="P3444" s="21">
        <f>'Actions-Copy'!S3444</f>
        <v>0</v>
      </c>
    </row>
    <row r="3445" spans="1:16" ht="28.5" hidden="1" customHeight="1" x14ac:dyDescent="0.25">
      <c r="A3445" t="str">
        <f>VLOOKUP('Actions-Copy'!C3445,ModuleNames,4,FALSE)</f>
        <v>Finance</v>
      </c>
      <c r="B3445" t="str">
        <f>VLOOKUP('Actions-Copy'!C3445,ModuleNames,3,FALSE)</f>
        <v>Finance</v>
      </c>
      <c r="C3445" t="str">
        <f>VLOOKUP('Actions-Copy'!C3445,ModuleNames,2,FALSE)</f>
        <v>Stock Valuation</v>
      </c>
      <c r="D3445" s="21" t="str">
        <f>'Actions-Copy'!D3445</f>
        <v>Delete</v>
      </c>
      <c r="E3445" t="str">
        <f>(IF(ISBLANK('Actions-Copy'!F3445),'Actions-Copy'!D3445,'Actions-Copy'!F3445))</f>
        <v>Delete</v>
      </c>
      <c r="F3445" s="21" t="str">
        <f>'Actions-Copy'!C3445</f>
        <v>st_valuation</v>
      </c>
      <c r="G3445" s="21" t="str">
        <f>'Actions-Copy'!B3445</f>
        <v>ag2</v>
      </c>
      <c r="H3445" s="21" t="str">
        <f>'Actions-Copy'!A3445</f>
        <v>a5</v>
      </c>
      <c r="I3445" t="str">
        <f>IF(ISBLANK('Actions-Copy'!O3445),"","Y")</f>
        <v/>
      </c>
      <c r="J3445">
        <f>'Actions-Copy'!O3445</f>
        <v>0</v>
      </c>
      <c r="K3445" t="str">
        <f>IF(ISNUMBER(SEARCH(Module_Name_Short&amp;"_"&amp;SUBSTITUTE(Title," ",""),'Actions-Copy'!$S3445,1)),"X","")</f>
        <v/>
      </c>
      <c r="L3445" t="str">
        <f>IF(ISNUMBER(SEARCH(Module_Name_Short&amp;"_"&amp;SUBSTITUTE(Title," ",""),'Actions-Copy'!$S3445,1)),"X","")</f>
        <v/>
      </c>
      <c r="M3445" t="str">
        <f>IF(ISNUMBER(SEARCH(Module_Name_Short&amp;"_"&amp;SUBSTITUTE(Title," ",""),'Actions-Copy'!$S3445,1)),"X","")</f>
        <v/>
      </c>
      <c r="N3445" t="str">
        <f>IF(ISNUMBER(SEARCH(Module_Name_Short&amp;"_"&amp;SUBSTITUTE(Title," ",""),'Actions-Copy'!$S3445,1)),"X","")</f>
        <v/>
      </c>
      <c r="O3445" t="str">
        <f>IF((K3445&amp;L3445&amp;M3445&amp;N3445)="","Y","X")</f>
        <v>Y</v>
      </c>
      <c r="P3445" s="21">
        <f>'Actions-Copy'!S3445</f>
        <v>0</v>
      </c>
    </row>
    <row r="3446" spans="1:16" ht="28.5" hidden="1" customHeight="1" x14ac:dyDescent="0.25">
      <c r="A3446" t="str">
        <f>VLOOKUP('Actions-Copy'!C3446,ModuleNames,4,FALSE)</f>
        <v>Finance</v>
      </c>
      <c r="B3446" t="str">
        <f>VLOOKUP('Actions-Copy'!C3446,ModuleNames,3,FALSE)</f>
        <v>Finance</v>
      </c>
      <c r="C3446" t="str">
        <f>VLOOKUP('Actions-Copy'!C3446,ModuleNames,2,FALSE)</f>
        <v>Stock Valuation</v>
      </c>
      <c r="D3446" s="21" t="str">
        <f>'Actions-Copy'!D3446</f>
        <v>Cancel</v>
      </c>
      <c r="E3446" t="str">
        <f>(IF(ISBLANK('Actions-Copy'!F3446),'Actions-Copy'!D3446,'Actions-Copy'!F3446))</f>
        <v>Cancel</v>
      </c>
      <c r="F3446" s="21" t="str">
        <f>'Actions-Copy'!C3446</f>
        <v>st_valuation</v>
      </c>
      <c r="G3446" s="21" t="str">
        <f>'Actions-Copy'!B3446</f>
        <v>ag2</v>
      </c>
      <c r="H3446" s="21" t="str">
        <f>'Actions-Copy'!A3446</f>
        <v>a6</v>
      </c>
      <c r="I3446" t="str">
        <f>IF(ISBLANK('Actions-Copy'!O3446),"","Y")</f>
        <v/>
      </c>
      <c r="J3446">
        <f>'Actions-Copy'!O3446</f>
        <v>0</v>
      </c>
      <c r="K3446" t="str">
        <f>IF(ISNUMBER(SEARCH(Module_Name_Short&amp;"_"&amp;SUBSTITUTE(Title," ",""),'Actions-Copy'!$S3446,1)),"X","")</f>
        <v/>
      </c>
      <c r="L3446" t="str">
        <f>IF(ISNUMBER(SEARCH(Module_Name_Short&amp;"_"&amp;SUBSTITUTE(Title," ",""),'Actions-Copy'!$S3446,1)),"X","")</f>
        <v/>
      </c>
      <c r="M3446" t="str">
        <f>IF(ISNUMBER(SEARCH(Module_Name_Short&amp;"_"&amp;SUBSTITUTE(Title," ",""),'Actions-Copy'!$S3446,1)),"X","")</f>
        <v/>
      </c>
      <c r="N3446" t="str">
        <f>IF(ISNUMBER(SEARCH(Module_Name_Short&amp;"_"&amp;SUBSTITUTE(Title," ",""),'Actions-Copy'!$S3446,1)),"X","")</f>
        <v/>
      </c>
      <c r="O3446" t="str">
        <f>IF((K3446&amp;L3446&amp;M3446&amp;N3446)="","Y","X")</f>
        <v>Y</v>
      </c>
      <c r="P3446" s="21">
        <f>'Actions-Copy'!S3446</f>
        <v>0</v>
      </c>
    </row>
    <row r="3447" spans="1:16" ht="28.5" hidden="1" customHeight="1" x14ac:dyDescent="0.25">
      <c r="A3447" t="str">
        <f>VLOOKUP('Actions-Copy'!C3447,ModuleNames,4,FALSE)</f>
        <v>Finance</v>
      </c>
      <c r="B3447" t="str">
        <f>VLOOKUP('Actions-Copy'!C3447,ModuleNames,3,FALSE)</f>
        <v>Finance</v>
      </c>
      <c r="C3447" t="str">
        <f>VLOOKUP('Actions-Copy'!C3447,ModuleNames,2,FALSE)</f>
        <v>Stock Valuation</v>
      </c>
      <c r="D3447" s="21" t="str">
        <f>'Actions-Copy'!D3447</f>
        <v>Insert</v>
      </c>
      <c r="E3447" t="str">
        <f>(IF(ISBLANK('Actions-Copy'!F3447),'Actions-Copy'!D3447,'Actions-Copy'!F3447))</f>
        <v>Insert</v>
      </c>
      <c r="F3447" s="21" t="str">
        <f>'Actions-Copy'!C3447</f>
        <v>st_valuation</v>
      </c>
      <c r="G3447" s="21" t="str">
        <f>'Actions-Copy'!B3447</f>
        <v>ag2</v>
      </c>
      <c r="H3447" s="21" t="str">
        <f>'Actions-Copy'!A3447</f>
        <v>a7</v>
      </c>
      <c r="I3447" t="str">
        <f>IF(ISBLANK('Actions-Copy'!O3447),"","Y")</f>
        <v/>
      </c>
      <c r="J3447">
        <f>'Actions-Copy'!O3447</f>
        <v>0</v>
      </c>
      <c r="K3447" t="str">
        <f>IF(ISNUMBER(SEARCH(Module_Name_Short&amp;"_"&amp;SUBSTITUTE(Title," ",""),'Actions-Copy'!$S3447,1)),"X","")</f>
        <v/>
      </c>
      <c r="L3447" t="str">
        <f>IF(ISNUMBER(SEARCH(Module_Name_Short&amp;"_"&amp;SUBSTITUTE(Title," ",""),'Actions-Copy'!$S3447,1)),"X","")</f>
        <v/>
      </c>
      <c r="M3447" t="str">
        <f>IF(ISNUMBER(SEARCH(Module_Name_Short&amp;"_"&amp;SUBSTITUTE(Title," ",""),'Actions-Copy'!$S3447,1)),"X","")</f>
        <v/>
      </c>
      <c r="N3447" t="str">
        <f>IF(ISNUMBER(SEARCH(Module_Name_Short&amp;"_"&amp;SUBSTITUTE(Title," ",""),'Actions-Copy'!$S3447,1)),"X","")</f>
        <v/>
      </c>
      <c r="O3447" t="str">
        <f>IF((K3447&amp;L3447&amp;M3447&amp;N3447)="","Y","X")</f>
        <v>Y</v>
      </c>
      <c r="P3447" s="21">
        <f>'Actions-Copy'!S3447</f>
        <v>0</v>
      </c>
    </row>
    <row r="3448" spans="1:16" ht="28.5" hidden="1" customHeight="1" x14ac:dyDescent="0.25">
      <c r="A3448" t="str">
        <f>VLOOKUP('Actions-Copy'!C3448,ModuleNames,4,FALSE)</f>
        <v>Finance</v>
      </c>
      <c r="B3448" t="str">
        <f>VLOOKUP('Actions-Copy'!C3448,ModuleNames,3,FALSE)</f>
        <v>Finance</v>
      </c>
      <c r="C3448" t="str">
        <f>VLOOKUP('Actions-Copy'!C3448,ModuleNames,2,FALSE)</f>
        <v>Stock Valuation</v>
      </c>
      <c r="D3448" s="21" t="str">
        <f>'Actions-Copy'!D3448</f>
        <v>Cancel</v>
      </c>
      <c r="E3448" t="str">
        <f>(IF(ISBLANK('Actions-Copy'!F3448),'Actions-Copy'!D3448,'Actions-Copy'!F3448))</f>
        <v>Cancel</v>
      </c>
      <c r="F3448" s="21" t="str">
        <f>'Actions-Copy'!C3448</f>
        <v>st_valuation</v>
      </c>
      <c r="G3448" s="21" t="str">
        <f>'Actions-Copy'!B3448</f>
        <v>ag2</v>
      </c>
      <c r="H3448" s="21" t="str">
        <f>'Actions-Copy'!A3448</f>
        <v>a8</v>
      </c>
      <c r="I3448" t="str">
        <f>IF(ISBLANK('Actions-Copy'!O3448),"","Y")</f>
        <v/>
      </c>
      <c r="J3448">
        <f>'Actions-Copy'!O3448</f>
        <v>0</v>
      </c>
      <c r="K3448" t="str">
        <f>IF(ISNUMBER(SEARCH(Module_Name_Short&amp;"_"&amp;SUBSTITUTE(Title," ",""),'Actions-Copy'!$S3448,1)),"X","")</f>
        <v/>
      </c>
      <c r="L3448" t="str">
        <f>IF(ISNUMBER(SEARCH(Module_Name_Short&amp;"_"&amp;SUBSTITUTE(Title," ",""),'Actions-Copy'!$S3448,1)),"X","")</f>
        <v/>
      </c>
      <c r="M3448" t="str">
        <f>IF(ISNUMBER(SEARCH(Module_Name_Short&amp;"_"&amp;SUBSTITUTE(Title," ",""),'Actions-Copy'!$S3448,1)),"X","")</f>
        <v/>
      </c>
      <c r="N3448" t="str">
        <f>IF(ISNUMBER(SEARCH(Module_Name_Short&amp;"_"&amp;SUBSTITUTE(Title," ",""),'Actions-Copy'!$S3448,1)),"X","")</f>
        <v/>
      </c>
      <c r="O3448" t="str">
        <f>IF((K3448&amp;L3448&amp;M3448&amp;N3448)="","Y","X")</f>
        <v>Y</v>
      </c>
      <c r="P3448" s="21">
        <f>'Actions-Copy'!S3448</f>
        <v>0</v>
      </c>
    </row>
    <row r="3449" spans="1:16" ht="28.5" hidden="1" customHeight="1" x14ac:dyDescent="0.25">
      <c r="A3449" t="str">
        <f>VLOOKUP('Actions-Copy'!C3449,ModuleNames,4,FALSE)</f>
        <v>Finance</v>
      </c>
      <c r="B3449" t="str">
        <f>VLOOKUP('Actions-Copy'!C3449,ModuleNames,3,FALSE)</f>
        <v>Finance</v>
      </c>
      <c r="C3449" t="str">
        <f>VLOOKUP('Actions-Copy'!C3449,ModuleNames,2,FALSE)</f>
        <v>Stock Valuation</v>
      </c>
      <c r="D3449" s="21" t="str">
        <f>'Actions-Copy'!D3449</f>
        <v>Insert</v>
      </c>
      <c r="E3449" t="str">
        <f>(IF(ISBLANK('Actions-Copy'!F3449),'Actions-Copy'!D3449,'Actions-Copy'!F3449))</f>
        <v>Insert</v>
      </c>
      <c r="F3449" s="21" t="str">
        <f>'Actions-Copy'!C3449</f>
        <v>st_valuation</v>
      </c>
      <c r="G3449" s="21" t="str">
        <f>'Actions-Copy'!B3449</f>
        <v>ag2</v>
      </c>
      <c r="H3449" s="21" t="str">
        <f>'Actions-Copy'!A3449</f>
        <v>a9</v>
      </c>
      <c r="I3449" t="str">
        <f>IF(ISBLANK('Actions-Copy'!O3449),"","Y")</f>
        <v/>
      </c>
      <c r="J3449">
        <f>'Actions-Copy'!O3449</f>
        <v>0</v>
      </c>
      <c r="K3449" t="str">
        <f>IF(ISNUMBER(SEARCH(Module_Name_Short&amp;"_"&amp;SUBSTITUTE(Title," ",""),'Actions-Copy'!$S3449,1)),"X","")</f>
        <v/>
      </c>
      <c r="L3449" t="str">
        <f>IF(ISNUMBER(SEARCH(Module_Name_Short&amp;"_"&amp;SUBSTITUTE(Title," ",""),'Actions-Copy'!$S3449,1)),"X","")</f>
        <v/>
      </c>
      <c r="M3449" t="str">
        <f>IF(ISNUMBER(SEARCH(Module_Name_Short&amp;"_"&amp;SUBSTITUTE(Title," ",""),'Actions-Copy'!$S3449,1)),"X","")</f>
        <v/>
      </c>
      <c r="N3449" t="str">
        <f>IF(ISNUMBER(SEARCH(Module_Name_Short&amp;"_"&amp;SUBSTITUTE(Title," ",""),'Actions-Copy'!$S3449,1)),"X","")</f>
        <v/>
      </c>
      <c r="O3449" t="str">
        <f>IF((K3449&amp;L3449&amp;M3449&amp;N3449)="","Y","X")</f>
        <v>Y</v>
      </c>
      <c r="P3449" s="21">
        <f>'Actions-Copy'!S3449</f>
        <v>0</v>
      </c>
    </row>
    <row r="3450" spans="1:16" ht="28.5" hidden="1" customHeight="1" x14ac:dyDescent="0.25">
      <c r="A3450" t="str">
        <f>VLOOKUP('Actions-Copy'!C3450,ModuleNames,4,FALSE)</f>
        <v>Finance</v>
      </c>
      <c r="B3450" t="str">
        <f>VLOOKUP('Actions-Copy'!C3450,ModuleNames,3,FALSE)</f>
        <v>Finance</v>
      </c>
      <c r="C3450" t="str">
        <f>VLOOKUP('Actions-Copy'!C3450,ModuleNames,2,FALSE)</f>
        <v>Stock Valuation</v>
      </c>
      <c r="D3450" s="21" t="str">
        <f>'Actions-Copy'!D3450</f>
        <v>Cancel</v>
      </c>
      <c r="E3450" t="str">
        <f>(IF(ISBLANK('Actions-Copy'!F3450),'Actions-Copy'!D3450,'Actions-Copy'!F3450))</f>
        <v>Cancel</v>
      </c>
      <c r="F3450" s="21" t="str">
        <f>'Actions-Copy'!C3450</f>
        <v>st_valuation</v>
      </c>
      <c r="G3450" s="21" t="str">
        <f>'Actions-Copy'!B3450</f>
        <v>ag2</v>
      </c>
      <c r="H3450" s="21" t="str">
        <f>'Actions-Copy'!A3450</f>
        <v>a10</v>
      </c>
      <c r="I3450" t="str">
        <f>IF(ISBLANK('Actions-Copy'!O3450),"","Y")</f>
        <v/>
      </c>
      <c r="J3450">
        <f>'Actions-Copy'!O3450</f>
        <v>0</v>
      </c>
      <c r="K3450" t="str">
        <f>IF(ISNUMBER(SEARCH(Module_Name_Short&amp;"_"&amp;SUBSTITUTE(Title," ",""),'Actions-Copy'!$S3450,1)),"X","")</f>
        <v/>
      </c>
      <c r="L3450" t="str">
        <f>IF(ISNUMBER(SEARCH(Module_Name_Short&amp;"_"&amp;SUBSTITUTE(Title," ",""),'Actions-Copy'!$S3450,1)),"X","")</f>
        <v/>
      </c>
      <c r="M3450" t="str">
        <f>IF(ISNUMBER(SEARCH(Module_Name_Short&amp;"_"&amp;SUBSTITUTE(Title," ",""),'Actions-Copy'!$S3450,1)),"X","")</f>
        <v/>
      </c>
      <c r="N3450" t="str">
        <f>IF(ISNUMBER(SEARCH(Module_Name_Short&amp;"_"&amp;SUBSTITUTE(Title," ",""),'Actions-Copy'!$S3450,1)),"X","")</f>
        <v/>
      </c>
      <c r="O3450" t="str">
        <f>IF((K3450&amp;L3450&amp;M3450&amp;N3450)="","Y","X")</f>
        <v>Y</v>
      </c>
      <c r="P3450" s="21">
        <f>'Actions-Copy'!S3450</f>
        <v>0</v>
      </c>
    </row>
    <row r="3451" spans="1:16" ht="28.5" customHeight="1" x14ac:dyDescent="0.25">
      <c r="A3451" t="str">
        <f>VLOOKUP('Actions-Copy'!C3451,ModuleNames,4,FALSE)</f>
        <v>Finance</v>
      </c>
      <c r="B3451" t="str">
        <f>VLOOKUP('Actions-Copy'!C3451,ModuleNames,3,FALSE)</f>
        <v>Finance</v>
      </c>
      <c r="C3451" t="str">
        <f>VLOOKUP('Actions-Copy'!C3451,ModuleNames,2,FALSE)</f>
        <v>Stock Valuation</v>
      </c>
      <c r="D3451" s="21" t="str">
        <f>'Actions-Copy'!D3451</f>
        <v>Select</v>
      </c>
      <c r="E3451" t="str">
        <f>(IF(ISBLANK('Actions-Copy'!F3451),'Actions-Copy'!D3451,'Actions-Copy'!F3451))</f>
        <v>Select</v>
      </c>
      <c r="F3451" s="21" t="str">
        <f>'Actions-Copy'!C3451</f>
        <v>st_valuation</v>
      </c>
      <c r="G3451" s="21" t="str">
        <f>'Actions-Copy'!B3451</f>
        <v>ag2</v>
      </c>
      <c r="H3451" s="21" t="str">
        <f>'Actions-Copy'!A3451</f>
        <v>a13</v>
      </c>
      <c r="I3451" t="str">
        <f>IF(ISBLANK('Actions-Copy'!O3451),"","Y")</f>
        <v>Y</v>
      </c>
      <c r="J3451" t="str">
        <f>'Actions-Copy'!O3451</f>
        <v>this.get_hasDetails()</v>
      </c>
      <c r="K3451" t="str">
        <f>IF(ISNUMBER(SEARCH(Module_Name_Short&amp;"_"&amp;SUBSTITUTE(Title," ",""),'Actions-Copy'!$S3451,1)),"X","")</f>
        <v/>
      </c>
      <c r="L3451" t="str">
        <f>IF(ISNUMBER(SEARCH(Module_Name_Short&amp;"_"&amp;SUBSTITUTE(Title," ",""),'Actions-Copy'!$S3451,1)),"X","")</f>
        <v/>
      </c>
      <c r="M3451" t="str">
        <f>IF(ISNUMBER(SEARCH(Module_Name_Short&amp;"_"&amp;SUBSTITUTE(Title," ",""),'Actions-Copy'!$S3451,1)),"X","")</f>
        <v/>
      </c>
      <c r="N3451" t="str">
        <f>IF(ISNUMBER(SEARCH(Module_Name_Short&amp;"_"&amp;SUBSTITUTE(Title," ",""),'Actions-Copy'!$S3451,1)),"X","")</f>
        <v/>
      </c>
      <c r="O3451" t="str">
        <f>IF((K3451&amp;L3451&amp;M3451&amp;N3451)="","Y","X")</f>
        <v>Y</v>
      </c>
      <c r="P3451" s="21" t="str">
        <f>'Actions-Copy'!S3451</f>
        <v>Stores_View</v>
      </c>
    </row>
    <row r="3452" spans="1:16" ht="28.5" hidden="1" customHeight="1" x14ac:dyDescent="0.25">
      <c r="A3452" t="str">
        <f>VLOOKUP('Actions-Copy'!C3452,ModuleNames,4,FALSE)</f>
        <v>Finance</v>
      </c>
      <c r="B3452" t="str">
        <f>VLOOKUP('Actions-Copy'!C3452,ModuleNames,3,FALSE)</f>
        <v>Finance</v>
      </c>
      <c r="C3452" t="str">
        <f>VLOOKUP('Actions-Copy'!C3452,ModuleNames,2,FALSE)</f>
        <v>Stock Valuation</v>
      </c>
      <c r="D3452" s="21" t="str">
        <f>'Actions-Copy'!D3452</f>
        <v>Export (Csv)</v>
      </c>
      <c r="E3452" t="str">
        <f>(IF(ISBLANK('Actions-Copy'!F3452),'Actions-Copy'!D3452,'Actions-Copy'!F3452))</f>
        <v>Export (Csv)</v>
      </c>
      <c r="F3452" s="21" t="str">
        <f>'Actions-Copy'!C3452</f>
        <v>st_valuation</v>
      </c>
      <c r="G3452" s="21" t="str">
        <f>'Actions-Copy'!B3452</f>
        <v>ag5</v>
      </c>
      <c r="H3452" s="21" t="str">
        <f>'Actions-Copy'!A3452</f>
        <v>a1</v>
      </c>
      <c r="I3452" t="str">
        <f>IF(ISBLANK('Actions-Copy'!O3452),"","Y")</f>
        <v/>
      </c>
      <c r="J3452">
        <f>'Actions-Copy'!O3452</f>
        <v>0</v>
      </c>
      <c r="K3452" t="str">
        <f>IF(ISNUMBER(SEARCH(Module_Name_Short&amp;"_"&amp;SUBSTITUTE(Title," ",""),'Actions-Copy'!$S3452,1)),"X","")</f>
        <v/>
      </c>
      <c r="L3452" t="str">
        <f>IF(ISNUMBER(SEARCH(Module_Name_Short&amp;"_"&amp;SUBSTITUTE(Title," ",""),'Actions-Copy'!$S3452,1)),"X","")</f>
        <v/>
      </c>
      <c r="M3452" t="str">
        <f>IF(ISNUMBER(SEARCH(Module_Name_Short&amp;"_"&amp;SUBSTITUTE(Title," ",""),'Actions-Copy'!$S3452,1)),"X","")</f>
        <v/>
      </c>
      <c r="N3452" t="str">
        <f>IF(ISNUMBER(SEARCH(Module_Name_Short&amp;"_"&amp;SUBSTITUTE(Title," ",""),'Actions-Copy'!$S3452,1)),"X","")</f>
        <v/>
      </c>
      <c r="O3452" t="str">
        <f>IF((K3452&amp;L3452&amp;M3452&amp;N3452)="","Y","X")</f>
        <v>Y</v>
      </c>
      <c r="P3452" s="21">
        <f>'Actions-Copy'!S3452</f>
        <v>0</v>
      </c>
    </row>
    <row r="3453" spans="1:16" ht="28.5" hidden="1" customHeight="1" x14ac:dyDescent="0.25">
      <c r="A3453" t="str">
        <f>VLOOKUP('Actions-Copy'!C3453,ModuleNames,4,FALSE)</f>
        <v>Finance</v>
      </c>
      <c r="B3453" t="str">
        <f>VLOOKUP('Actions-Copy'!C3453,ModuleNames,3,FALSE)</f>
        <v>Finance</v>
      </c>
      <c r="C3453" t="str">
        <f>VLOOKUP('Actions-Copy'!C3453,ModuleNames,2,FALSE)</f>
        <v>Stock Valuation</v>
      </c>
      <c r="D3453" s="21">
        <f>'Actions-Copy'!D3453</f>
        <v>0</v>
      </c>
      <c r="E3453">
        <f>(IF(ISBLANK('Actions-Copy'!F3453),'Actions-Copy'!D3453,'Actions-Copy'!F3453))</f>
        <v>0</v>
      </c>
      <c r="F3453" s="21" t="str">
        <f>'Actions-Copy'!C3453</f>
        <v>st_valuation</v>
      </c>
      <c r="G3453" s="21" t="str">
        <f>'Actions-Copy'!B3453</f>
        <v>ag5</v>
      </c>
      <c r="H3453" s="21" t="str">
        <f>'Actions-Copy'!A3453</f>
        <v>a2</v>
      </c>
      <c r="I3453" t="str">
        <f>IF(ISBLANK('Actions-Copy'!O3453),"","Y")</f>
        <v/>
      </c>
      <c r="J3453">
        <f>'Actions-Copy'!O3453</f>
        <v>0</v>
      </c>
      <c r="K3453" t="str">
        <f>IF(ISNUMBER(SEARCH(Module_Name_Short&amp;"_"&amp;SUBSTITUTE(Title," ",""),'Actions-Copy'!$S3453,1)),"X","")</f>
        <v/>
      </c>
      <c r="L3453" t="str">
        <f>IF(ISNUMBER(SEARCH(Module_Name_Short&amp;"_"&amp;SUBSTITUTE(Title," ",""),'Actions-Copy'!$S3453,1)),"X","")</f>
        <v/>
      </c>
      <c r="M3453" t="str">
        <f>IF(ISNUMBER(SEARCH(Module_Name_Short&amp;"_"&amp;SUBSTITUTE(Title," ",""),'Actions-Copy'!$S3453,1)),"X","")</f>
        <v/>
      </c>
      <c r="N3453" t="str">
        <f>IF(ISNUMBER(SEARCH(Module_Name_Short&amp;"_"&amp;SUBSTITUTE(Title," ",""),'Actions-Copy'!$S3453,1)),"X","")</f>
        <v/>
      </c>
      <c r="O3453" t="str">
        <f>IF((K3453&amp;L3453&amp;M3453&amp;N3453)="","Y","X")</f>
        <v>Y</v>
      </c>
      <c r="P3453" s="21">
        <f>'Actions-Copy'!S3453</f>
        <v>0</v>
      </c>
    </row>
    <row r="3454" spans="1:16" ht="28.5" hidden="1" customHeight="1" x14ac:dyDescent="0.25">
      <c r="A3454" t="str">
        <f>VLOOKUP('Actions-Copy'!C3454,ModuleNames,4,FALSE)</f>
        <v>Finance</v>
      </c>
      <c r="B3454" t="str">
        <f>VLOOKUP('Actions-Copy'!C3454,ModuleNames,3,FALSE)</f>
        <v>Finance</v>
      </c>
      <c r="C3454" t="str">
        <f>VLOOKUP('Actions-Copy'!C3454,ModuleNames,2,FALSE)</f>
        <v>Stock Valuation</v>
      </c>
      <c r="D3454" s="21" t="str">
        <f>'Actions-Copy'!D3454</f>
        <v>Export (Rowset)</v>
      </c>
      <c r="E3454" t="str">
        <f>(IF(ISBLANK('Actions-Copy'!F3454),'Actions-Copy'!D3454,'Actions-Copy'!F3454))</f>
        <v>Export (Rowset)</v>
      </c>
      <c r="F3454" s="21" t="str">
        <f>'Actions-Copy'!C3454</f>
        <v>st_valuation</v>
      </c>
      <c r="G3454" s="21" t="str">
        <f>'Actions-Copy'!B3454</f>
        <v>ag5</v>
      </c>
      <c r="H3454" s="21" t="str">
        <f>'Actions-Copy'!A3454</f>
        <v>a3</v>
      </c>
      <c r="I3454" t="str">
        <f>IF(ISBLANK('Actions-Copy'!O3454),"","Y")</f>
        <v/>
      </c>
      <c r="J3454">
        <f>'Actions-Copy'!O3454</f>
        <v>0</v>
      </c>
      <c r="K3454" t="str">
        <f>IF(ISNUMBER(SEARCH(Module_Name_Short&amp;"_"&amp;SUBSTITUTE(Title," ",""),'Actions-Copy'!$S3454,1)),"X","")</f>
        <v/>
      </c>
      <c r="L3454" t="str">
        <f>IF(ISNUMBER(SEARCH(Module_Name_Short&amp;"_"&amp;SUBSTITUTE(Title," ",""),'Actions-Copy'!$S3454,1)),"X","")</f>
        <v/>
      </c>
      <c r="M3454" t="str">
        <f>IF(ISNUMBER(SEARCH(Module_Name_Short&amp;"_"&amp;SUBSTITUTE(Title," ",""),'Actions-Copy'!$S3454,1)),"X","")</f>
        <v/>
      </c>
      <c r="N3454" t="str">
        <f>IF(ISNUMBER(SEARCH(Module_Name_Short&amp;"_"&amp;SUBSTITUTE(Title," ",""),'Actions-Copy'!$S3454,1)),"X","")</f>
        <v/>
      </c>
      <c r="O3454" t="str">
        <f>IF((K3454&amp;L3454&amp;M3454&amp;N3454)="","Y","X")</f>
        <v>Y</v>
      </c>
      <c r="P3454" s="21">
        <f>'Actions-Copy'!S3454</f>
        <v>0</v>
      </c>
    </row>
    <row r="3455" spans="1:16" ht="28.5" hidden="1" customHeight="1" x14ac:dyDescent="0.25">
      <c r="A3455" t="str">
        <f>VLOOKUP('Actions-Copy'!C3455,ModuleNames,4,FALSE)</f>
        <v>Finance</v>
      </c>
      <c r="B3455" t="str">
        <f>VLOOKUP('Actions-Copy'!C3455,ModuleNames,3,FALSE)</f>
        <v>Finance</v>
      </c>
      <c r="C3455" t="str">
        <f>VLOOKUP('Actions-Copy'!C3455,ModuleNames,2,FALSE)</f>
        <v>Stock Valuation</v>
      </c>
      <c r="D3455" s="21" t="str">
        <f>'Actions-Copy'!D3455</f>
        <v>Export (Rss)</v>
      </c>
      <c r="E3455" t="str">
        <f>(IF(ISBLANK('Actions-Copy'!F3455),'Actions-Copy'!D3455,'Actions-Copy'!F3455))</f>
        <v>Export (Rss)</v>
      </c>
      <c r="F3455" s="21" t="str">
        <f>'Actions-Copy'!C3455</f>
        <v>st_valuation</v>
      </c>
      <c r="G3455" s="21" t="str">
        <f>'Actions-Copy'!B3455</f>
        <v>ag5</v>
      </c>
      <c r="H3455" s="21" t="str">
        <f>'Actions-Copy'!A3455</f>
        <v>a4</v>
      </c>
      <c r="I3455" t="str">
        <f>IF(ISBLANK('Actions-Copy'!O3455),"","Y")</f>
        <v/>
      </c>
      <c r="J3455">
        <f>'Actions-Copy'!O3455</f>
        <v>0</v>
      </c>
      <c r="K3455" t="str">
        <f>IF(ISNUMBER(SEARCH(Module_Name_Short&amp;"_"&amp;SUBSTITUTE(Title," ",""),'Actions-Copy'!$S3455,1)),"X","")</f>
        <v/>
      </c>
      <c r="L3455" t="str">
        <f>IF(ISNUMBER(SEARCH(Module_Name_Short&amp;"_"&amp;SUBSTITUTE(Title," ",""),'Actions-Copy'!$S3455,1)),"X","")</f>
        <v/>
      </c>
      <c r="M3455" t="str">
        <f>IF(ISNUMBER(SEARCH(Module_Name_Short&amp;"_"&amp;SUBSTITUTE(Title," ",""),'Actions-Copy'!$S3455,1)),"X","")</f>
        <v/>
      </c>
      <c r="N3455" t="str">
        <f>IF(ISNUMBER(SEARCH(Module_Name_Short&amp;"_"&amp;SUBSTITUTE(Title," ",""),'Actions-Copy'!$S3455,1)),"X","")</f>
        <v/>
      </c>
      <c r="O3455" t="str">
        <f>IF((K3455&amp;L3455&amp;M3455&amp;N3455)="","Y","X")</f>
        <v>Y</v>
      </c>
      <c r="P3455" s="21">
        <f>'Actions-Copy'!S3455</f>
        <v>0</v>
      </c>
    </row>
    <row r="3456" spans="1:16" ht="28.5" hidden="1" customHeight="1" x14ac:dyDescent="0.25">
      <c r="A3456" t="str">
        <f>VLOOKUP('Actions-Copy'!C3456,ModuleNames,4,FALSE)</f>
        <v>Finance</v>
      </c>
      <c r="B3456" t="str">
        <f>VLOOKUP('Actions-Copy'!C3456,ModuleNames,3,FALSE)</f>
        <v>Finance</v>
      </c>
      <c r="C3456" t="str">
        <f>VLOOKUP('Actions-Copy'!C3456,ModuleNames,2,FALSE)</f>
        <v>Stock Valuation</v>
      </c>
      <c r="D3456" s="21">
        <f>'Actions-Copy'!D3456</f>
        <v>0</v>
      </c>
      <c r="E3456">
        <f>(IF(ISBLANK('Actions-Copy'!F3456),'Actions-Copy'!D3456,'Actions-Copy'!F3456))</f>
        <v>0</v>
      </c>
      <c r="F3456" s="21" t="str">
        <f>'Actions-Copy'!C3456</f>
        <v>st_valuation</v>
      </c>
      <c r="G3456" s="21" t="str">
        <f>'Actions-Copy'!B3456</f>
        <v>ag5</v>
      </c>
      <c r="H3456" s="21" t="str">
        <f>'Actions-Copy'!A3456</f>
        <v>a5</v>
      </c>
      <c r="I3456" t="str">
        <f>IF(ISBLANK('Actions-Copy'!O3456),"","Y")</f>
        <v/>
      </c>
      <c r="J3456">
        <f>'Actions-Copy'!O3456</f>
        <v>0</v>
      </c>
      <c r="K3456" t="str">
        <f>IF(ISNUMBER(SEARCH(Module_Name_Short&amp;"_"&amp;SUBSTITUTE(Title," ",""),'Actions-Copy'!$S3456,1)),"X","")</f>
        <v/>
      </c>
      <c r="L3456" t="str">
        <f>IF(ISNUMBER(SEARCH(Module_Name_Short&amp;"_"&amp;SUBSTITUTE(Title," ",""),'Actions-Copy'!$S3456,1)),"X","")</f>
        <v/>
      </c>
      <c r="M3456" t="str">
        <f>IF(ISNUMBER(SEARCH(Module_Name_Short&amp;"_"&amp;SUBSTITUTE(Title," ",""),'Actions-Copy'!$S3456,1)),"X","")</f>
        <v/>
      </c>
      <c r="N3456" t="str">
        <f>IF(ISNUMBER(SEARCH(Module_Name_Short&amp;"_"&amp;SUBSTITUTE(Title," ",""),'Actions-Copy'!$S3456,1)),"X","")</f>
        <v/>
      </c>
      <c r="O3456" t="str">
        <f>IF((K3456&amp;L3456&amp;M3456&amp;N3456)="","Y","X")</f>
        <v>Y</v>
      </c>
      <c r="P3456" s="21">
        <f>'Actions-Copy'!S3456</f>
        <v>0</v>
      </c>
    </row>
    <row r="3457" spans="1:16" ht="28.5" hidden="1" customHeight="1" x14ac:dyDescent="0.25">
      <c r="A3457" t="str">
        <f>VLOOKUP('Actions-Copy'!C3457,ModuleNames,4,FALSE)</f>
        <v>Finance</v>
      </c>
      <c r="B3457" t="str">
        <f>VLOOKUP('Actions-Copy'!C3457,ModuleNames,3,FALSE)</f>
        <v>Finance</v>
      </c>
      <c r="C3457" t="str">
        <f>VLOOKUP('Actions-Copy'!C3457,ModuleNames,2,FALSE)</f>
        <v>Stock Valuation</v>
      </c>
      <c r="D3457" s="21" t="str">
        <f>'Actions-Copy'!D3457</f>
        <v>Import</v>
      </c>
      <c r="E3457" t="str">
        <f>(IF(ISBLANK('Actions-Copy'!F3457),'Actions-Copy'!D3457,'Actions-Copy'!F3457))</f>
        <v>Import</v>
      </c>
      <c r="F3457" s="21" t="str">
        <f>'Actions-Copy'!C3457</f>
        <v>st_valuation</v>
      </c>
      <c r="G3457" s="21" t="str">
        <f>'Actions-Copy'!B3457</f>
        <v>ag5</v>
      </c>
      <c r="H3457" s="21" t="str">
        <f>'Actions-Copy'!A3457</f>
        <v>a6</v>
      </c>
      <c r="I3457" t="str">
        <f>IF(ISBLANK('Actions-Copy'!O3457),"","Y")</f>
        <v/>
      </c>
      <c r="J3457">
        <f>'Actions-Copy'!O3457</f>
        <v>0</v>
      </c>
      <c r="K3457" t="str">
        <f>IF(ISNUMBER(SEARCH(Module_Name_Short&amp;"_"&amp;SUBSTITUTE(Title," ",""),'Actions-Copy'!$S3457,1)),"X","")</f>
        <v/>
      </c>
      <c r="L3457" t="str">
        <f>IF(ISNUMBER(SEARCH(Module_Name_Short&amp;"_"&amp;SUBSTITUTE(Title," ",""),'Actions-Copy'!$S3457,1)),"X","")</f>
        <v/>
      </c>
      <c r="M3457" t="str">
        <f>IF(ISNUMBER(SEARCH(Module_Name_Short&amp;"_"&amp;SUBSTITUTE(Title," ",""),'Actions-Copy'!$S3457,1)),"X","")</f>
        <v/>
      </c>
      <c r="N3457" t="str">
        <f>IF(ISNUMBER(SEARCH(Module_Name_Short&amp;"_"&amp;SUBSTITUTE(Title," ",""),'Actions-Copy'!$S3457,1)),"X","")</f>
        <v/>
      </c>
      <c r="O3457" t="str">
        <f>IF((K3457&amp;L3457&amp;M3457&amp;N3457)="","Y","X")</f>
        <v>Y</v>
      </c>
      <c r="P3457" s="21">
        <f>'Actions-Copy'!S3457</f>
        <v>0</v>
      </c>
    </row>
    <row r="3458" spans="1:16" ht="28.5" hidden="1" customHeight="1" x14ac:dyDescent="0.25">
      <c r="A3458" t="str">
        <f>VLOOKUP('Actions-Copy'!C3458,ModuleNames,4,FALSE)</f>
        <v>Finance</v>
      </c>
      <c r="B3458" t="str">
        <f>VLOOKUP('Actions-Copy'!C3458,ModuleNames,3,FALSE)</f>
        <v>Finance</v>
      </c>
      <c r="C3458" t="str">
        <f>VLOOKUP('Actions-Copy'!C3458,ModuleNames,2,FALSE)</f>
        <v>Stock Valuation</v>
      </c>
      <c r="D3458" s="21" t="str">
        <f>'Actions-Copy'!D3458</f>
        <v>Data Sheet</v>
      </c>
      <c r="E3458" t="str">
        <f>(IF(ISBLANK('Actions-Copy'!F3458),'Actions-Copy'!D3458,'Actions-Copy'!F3458))</f>
        <v>Data Sheet</v>
      </c>
      <c r="F3458" s="21" t="str">
        <f>'Actions-Copy'!C3458</f>
        <v>st_valuation</v>
      </c>
      <c r="G3458" s="21" t="str">
        <f>'Actions-Copy'!B3458</f>
        <v>ag5</v>
      </c>
      <c r="H3458" s="21" t="str">
        <f>'Actions-Copy'!A3458</f>
        <v>a7</v>
      </c>
      <c r="I3458" t="str">
        <f>IF(ISBLANK('Actions-Copy'!O3458),"","Y")</f>
        <v/>
      </c>
      <c r="J3458">
        <f>'Actions-Copy'!O3458</f>
        <v>0</v>
      </c>
      <c r="K3458" t="str">
        <f>IF(ISNUMBER(SEARCH(Module_Name_Short&amp;"_"&amp;SUBSTITUTE(Title," ",""),'Actions-Copy'!$S3458,1)),"X","")</f>
        <v/>
      </c>
      <c r="L3458" t="str">
        <f>IF(ISNUMBER(SEARCH(Module_Name_Short&amp;"_"&amp;SUBSTITUTE(Title," ",""),'Actions-Copy'!$S3458,1)),"X","")</f>
        <v/>
      </c>
      <c r="M3458" t="str">
        <f>IF(ISNUMBER(SEARCH(Module_Name_Short&amp;"_"&amp;SUBSTITUTE(Title," ",""),'Actions-Copy'!$S3458,1)),"X","")</f>
        <v/>
      </c>
      <c r="N3458" t="str">
        <f>IF(ISNUMBER(SEARCH(Module_Name_Short&amp;"_"&amp;SUBSTITUTE(Title," ",""),'Actions-Copy'!$S3458,1)),"X","")</f>
        <v/>
      </c>
      <c r="O3458" t="str">
        <f>IF((K3458&amp;L3458&amp;M3458&amp;N3458)="","Y","X")</f>
        <v>Y</v>
      </c>
      <c r="P3458" s="21">
        <f>'Actions-Copy'!S3458</f>
        <v>0</v>
      </c>
    </row>
    <row r="3459" spans="1:16" ht="28.5" hidden="1" customHeight="1" x14ac:dyDescent="0.25">
      <c r="A3459" t="str">
        <f>VLOOKUP('Actions-Copy'!C3459,ModuleNames,4,FALSE)</f>
        <v>Finance</v>
      </c>
      <c r="B3459" t="str">
        <f>VLOOKUP('Actions-Copy'!C3459,ModuleNames,3,FALSE)</f>
        <v>Finance</v>
      </c>
      <c r="C3459" t="str">
        <f>VLOOKUP('Actions-Copy'!C3459,ModuleNames,2,FALSE)</f>
        <v>Stock Valuation</v>
      </c>
      <c r="D3459" s="21" t="str">
        <f>'Actions-Copy'!D3459</f>
        <v>Grid</v>
      </c>
      <c r="E3459" t="str">
        <f>(IF(ISBLANK('Actions-Copy'!F3459),'Actions-Copy'!D3459,'Actions-Copy'!F3459))</f>
        <v>Grid</v>
      </c>
      <c r="F3459" s="21" t="str">
        <f>'Actions-Copy'!C3459</f>
        <v>st_valuation</v>
      </c>
      <c r="G3459" s="21" t="str">
        <f>'Actions-Copy'!B3459</f>
        <v>ag5</v>
      </c>
      <c r="H3459" s="21" t="str">
        <f>'Actions-Copy'!A3459</f>
        <v>a8</v>
      </c>
      <c r="I3459" t="str">
        <f>IF(ISBLANK('Actions-Copy'!O3459),"","Y")</f>
        <v/>
      </c>
      <c r="J3459">
        <f>'Actions-Copy'!O3459</f>
        <v>0</v>
      </c>
      <c r="K3459" t="str">
        <f>IF(ISNUMBER(SEARCH(Module_Name_Short&amp;"_"&amp;SUBSTITUTE(Title," ",""),'Actions-Copy'!$S3459,1)),"X","")</f>
        <v/>
      </c>
      <c r="L3459" t="str">
        <f>IF(ISNUMBER(SEARCH(Module_Name_Short&amp;"_"&amp;SUBSTITUTE(Title," ",""),'Actions-Copy'!$S3459,1)),"X","")</f>
        <v/>
      </c>
      <c r="M3459" t="str">
        <f>IF(ISNUMBER(SEARCH(Module_Name_Short&amp;"_"&amp;SUBSTITUTE(Title," ",""),'Actions-Copy'!$S3459,1)),"X","")</f>
        <v/>
      </c>
      <c r="N3459" t="str">
        <f>IF(ISNUMBER(SEARCH(Module_Name_Short&amp;"_"&amp;SUBSTITUTE(Title," ",""),'Actions-Copy'!$S3459,1)),"X","")</f>
        <v/>
      </c>
      <c r="O3459" t="str">
        <f>IF((K3459&amp;L3459&amp;M3459&amp;N3459)="","Y","X")</f>
        <v>Y</v>
      </c>
      <c r="P3459" s="21">
        <f>'Actions-Copy'!S3459</f>
        <v>0</v>
      </c>
    </row>
    <row r="3460" spans="1:16" ht="28.5" hidden="1" customHeight="1" x14ac:dyDescent="0.25">
      <c r="A3460" t="str">
        <f>VLOOKUP('Actions-Copy'!C3460,ModuleNames,4,FALSE)</f>
        <v>Finance</v>
      </c>
      <c r="B3460" t="str">
        <f>VLOOKUP('Actions-Copy'!C3460,ModuleNames,3,FALSE)</f>
        <v>Finance</v>
      </c>
      <c r="C3460" t="str">
        <f>VLOOKUP('Actions-Copy'!C3460,ModuleNames,2,FALSE)</f>
        <v>Stock Valuation</v>
      </c>
      <c r="D3460" s="21" t="str">
        <f>'Actions-Copy'!D3460</f>
        <v>Update</v>
      </c>
      <c r="E3460" t="str">
        <f>(IF(ISBLANK('Actions-Copy'!F3460),'Actions-Copy'!D3460,'Actions-Copy'!F3460))</f>
        <v>Update</v>
      </c>
      <c r="F3460" s="21" t="str">
        <f>'Actions-Copy'!C3460</f>
        <v>st_valuation</v>
      </c>
      <c r="G3460" s="21" t="str">
        <f>'Actions-Copy'!B3460</f>
        <v>ag6</v>
      </c>
      <c r="H3460" s="21" t="str">
        <f>'Actions-Copy'!A3460</f>
        <v>a1</v>
      </c>
      <c r="I3460" t="str">
        <f>IF(ISBLANK('Actions-Copy'!O3460),"","Y")</f>
        <v/>
      </c>
      <c r="J3460">
        <f>'Actions-Copy'!O3460</f>
        <v>0</v>
      </c>
      <c r="K3460" t="str">
        <f>IF(ISNUMBER(SEARCH(Module_Name_Short&amp;"_"&amp;SUBSTITUTE(Title," ",""),'Actions-Copy'!$S3460,1)),"X","")</f>
        <v/>
      </c>
      <c r="L3460" t="str">
        <f>IF(ISNUMBER(SEARCH(Module_Name_Short&amp;"_"&amp;SUBSTITUTE(Title," ",""),'Actions-Copy'!$S3460,1)),"X","")</f>
        <v/>
      </c>
      <c r="M3460" t="str">
        <f>IF(ISNUMBER(SEARCH(Module_Name_Short&amp;"_"&amp;SUBSTITUTE(Title," ",""),'Actions-Copy'!$S3460,1)),"X","")</f>
        <v/>
      </c>
      <c r="N3460" t="str">
        <f>IF(ISNUMBER(SEARCH(Module_Name_Short&amp;"_"&amp;SUBSTITUTE(Title," ",""),'Actions-Copy'!$S3460,1)),"X","")</f>
        <v/>
      </c>
      <c r="O3460" t="str">
        <f>IF((K3460&amp;L3460&amp;M3460&amp;N3460)="","Y","X")</f>
        <v>Y</v>
      </c>
      <c r="P3460" s="21">
        <f>'Actions-Copy'!S3460</f>
        <v>0</v>
      </c>
    </row>
    <row r="3461" spans="1:16" ht="28.5" hidden="1" customHeight="1" x14ac:dyDescent="0.25">
      <c r="A3461" t="str">
        <f>VLOOKUP('Actions-Copy'!C3461,ModuleNames,4,FALSE)</f>
        <v>Finance</v>
      </c>
      <c r="B3461" t="str">
        <f>VLOOKUP('Actions-Copy'!C3461,ModuleNames,3,FALSE)</f>
        <v>Finance</v>
      </c>
      <c r="C3461" t="str">
        <f>VLOOKUP('Actions-Copy'!C3461,ModuleNames,2,FALSE)</f>
        <v>Stock Valuation</v>
      </c>
      <c r="D3461" s="21" t="str">
        <f>'Actions-Copy'!D3461</f>
        <v>Cancel</v>
      </c>
      <c r="E3461" t="str">
        <f>(IF(ISBLANK('Actions-Copy'!F3461),'Actions-Copy'!D3461,'Actions-Copy'!F3461))</f>
        <v>Cancel</v>
      </c>
      <c r="F3461" s="21" t="str">
        <f>'Actions-Copy'!C3461</f>
        <v>st_valuation</v>
      </c>
      <c r="G3461" s="21" t="str">
        <f>'Actions-Copy'!B3461</f>
        <v>ag6</v>
      </c>
      <c r="H3461" s="21" t="str">
        <f>'Actions-Copy'!A3461</f>
        <v>a2</v>
      </c>
      <c r="I3461" t="str">
        <f>IF(ISBLANK('Actions-Copy'!O3461),"","Y")</f>
        <v/>
      </c>
      <c r="J3461">
        <f>'Actions-Copy'!O3461</f>
        <v>0</v>
      </c>
      <c r="K3461" t="str">
        <f>IF(ISNUMBER(SEARCH(Module_Name_Short&amp;"_"&amp;SUBSTITUTE(Title," ",""),'Actions-Copy'!$S3461,1)),"X","")</f>
        <v/>
      </c>
      <c r="L3461" t="str">
        <f>IF(ISNUMBER(SEARCH(Module_Name_Short&amp;"_"&amp;SUBSTITUTE(Title," ",""),'Actions-Copy'!$S3461,1)),"X","")</f>
        <v/>
      </c>
      <c r="M3461" t="str">
        <f>IF(ISNUMBER(SEARCH(Module_Name_Short&amp;"_"&amp;SUBSTITUTE(Title," ",""),'Actions-Copy'!$S3461,1)),"X","")</f>
        <v/>
      </c>
      <c r="N3461" t="str">
        <f>IF(ISNUMBER(SEARCH(Module_Name_Short&amp;"_"&amp;SUBSTITUTE(Title," ",""),'Actions-Copy'!$S3461,1)),"X","")</f>
        <v/>
      </c>
      <c r="O3461" t="str">
        <f>IF((K3461&amp;L3461&amp;M3461&amp;N3461)="","Y","X")</f>
        <v>Y</v>
      </c>
      <c r="P3461" s="21">
        <f>'Actions-Copy'!S3461</f>
        <v>0</v>
      </c>
    </row>
    <row r="3462" spans="1:16" ht="28.5" hidden="1" customHeight="1" x14ac:dyDescent="0.25">
      <c r="A3462" t="str">
        <f>VLOOKUP('Actions-Copy'!C3462,ModuleNames,4,FALSE)</f>
        <v>Finance</v>
      </c>
      <c r="B3462" t="str">
        <f>VLOOKUP('Actions-Copy'!C3462,ModuleNames,3,FALSE)</f>
        <v>Finance</v>
      </c>
      <c r="C3462" t="str">
        <f>VLOOKUP('Actions-Copy'!C3462,ModuleNames,2,FALSE)</f>
        <v>Stock Valuation</v>
      </c>
      <c r="D3462" s="21" t="str">
        <f>'Actions-Copy'!D3462</f>
        <v>Insert</v>
      </c>
      <c r="E3462" t="str">
        <f>(IF(ISBLANK('Actions-Copy'!F3462),'Actions-Copy'!D3462,'Actions-Copy'!F3462))</f>
        <v>Insert</v>
      </c>
      <c r="F3462" s="21" t="str">
        <f>'Actions-Copy'!C3462</f>
        <v>st_valuation</v>
      </c>
      <c r="G3462" s="21" t="str">
        <f>'Actions-Copy'!B3462</f>
        <v>ag6</v>
      </c>
      <c r="H3462" s="21" t="str">
        <f>'Actions-Copy'!A3462</f>
        <v>a3</v>
      </c>
      <c r="I3462" t="str">
        <f>IF(ISBLANK('Actions-Copy'!O3462),"","Y")</f>
        <v/>
      </c>
      <c r="J3462">
        <f>'Actions-Copy'!O3462</f>
        <v>0</v>
      </c>
      <c r="K3462" t="str">
        <f>IF(ISNUMBER(SEARCH(Module_Name_Short&amp;"_"&amp;SUBSTITUTE(Title," ",""),'Actions-Copy'!$S3462,1)),"X","")</f>
        <v/>
      </c>
      <c r="L3462" t="str">
        <f>IF(ISNUMBER(SEARCH(Module_Name_Short&amp;"_"&amp;SUBSTITUTE(Title," ",""),'Actions-Copy'!$S3462,1)),"X","")</f>
        <v/>
      </c>
      <c r="M3462" t="str">
        <f>IF(ISNUMBER(SEARCH(Module_Name_Short&amp;"_"&amp;SUBSTITUTE(Title," ",""),'Actions-Copy'!$S3462,1)),"X","")</f>
        <v/>
      </c>
      <c r="N3462" t="str">
        <f>IF(ISNUMBER(SEARCH(Module_Name_Short&amp;"_"&amp;SUBSTITUTE(Title," ",""),'Actions-Copy'!$S3462,1)),"X","")</f>
        <v/>
      </c>
      <c r="O3462" t="str">
        <f>IF((K3462&amp;L3462&amp;M3462&amp;N3462)="","Y","X")</f>
        <v>Y</v>
      </c>
      <c r="P3462" s="21">
        <f>'Actions-Copy'!S3462</f>
        <v>0</v>
      </c>
    </row>
    <row r="3463" spans="1:16" ht="28.5" hidden="1" customHeight="1" x14ac:dyDescent="0.25">
      <c r="A3463" t="str">
        <f>VLOOKUP('Actions-Copy'!C3463,ModuleNames,4,FALSE)</f>
        <v>Finance</v>
      </c>
      <c r="B3463" t="str">
        <f>VLOOKUP('Actions-Copy'!C3463,ModuleNames,3,FALSE)</f>
        <v>Finance</v>
      </c>
      <c r="C3463" t="str">
        <f>VLOOKUP('Actions-Copy'!C3463,ModuleNames,2,FALSE)</f>
        <v>Stock Valuation</v>
      </c>
      <c r="D3463" s="21" t="str">
        <f>'Actions-Copy'!D3463</f>
        <v>Cancel</v>
      </c>
      <c r="E3463" t="str">
        <f>(IF(ISBLANK('Actions-Copy'!F3463),'Actions-Copy'!D3463,'Actions-Copy'!F3463))</f>
        <v>Cancel</v>
      </c>
      <c r="F3463" s="21" t="str">
        <f>'Actions-Copy'!C3463</f>
        <v>st_valuation</v>
      </c>
      <c r="G3463" s="21" t="str">
        <f>'Actions-Copy'!B3463</f>
        <v>ag6</v>
      </c>
      <c r="H3463" s="21" t="str">
        <f>'Actions-Copy'!A3463</f>
        <v>a4</v>
      </c>
      <c r="I3463" t="str">
        <f>IF(ISBLANK('Actions-Copy'!O3463),"","Y")</f>
        <v/>
      </c>
      <c r="J3463">
        <f>'Actions-Copy'!O3463</f>
        <v>0</v>
      </c>
      <c r="K3463" t="str">
        <f>IF(ISNUMBER(SEARCH(Module_Name_Short&amp;"_"&amp;SUBSTITUTE(Title," ",""),'Actions-Copy'!$S3463,1)),"X","")</f>
        <v/>
      </c>
      <c r="L3463" t="str">
        <f>IF(ISNUMBER(SEARCH(Module_Name_Short&amp;"_"&amp;SUBSTITUTE(Title," ",""),'Actions-Copy'!$S3463,1)),"X","")</f>
        <v/>
      </c>
      <c r="M3463" t="str">
        <f>IF(ISNUMBER(SEARCH(Module_Name_Short&amp;"_"&amp;SUBSTITUTE(Title," ",""),'Actions-Copy'!$S3463,1)),"X","")</f>
        <v/>
      </c>
      <c r="N3463" t="str">
        <f>IF(ISNUMBER(SEARCH(Module_Name_Short&amp;"_"&amp;SUBSTITUTE(Title," ",""),'Actions-Copy'!$S3463,1)),"X","")</f>
        <v/>
      </c>
      <c r="O3463" t="str">
        <f>IF((K3463&amp;L3463&amp;M3463&amp;N3463)="","Y","X")</f>
        <v>Y</v>
      </c>
      <c r="P3463" s="21">
        <f>'Actions-Copy'!S3463</f>
        <v>0</v>
      </c>
    </row>
    <row r="3464" spans="1:16" ht="28.5" hidden="1" customHeight="1" x14ac:dyDescent="0.25">
      <c r="A3464" t="str">
        <f>VLOOKUP('Actions-Copy'!C3464,ModuleNames,4,FALSE)</f>
        <v>Finance</v>
      </c>
      <c r="B3464" t="str">
        <f>VLOOKUP('Actions-Copy'!C3464,ModuleNames,3,FALSE)</f>
        <v>Finance</v>
      </c>
      <c r="C3464" t="str">
        <f>VLOOKUP('Actions-Copy'!C3464,ModuleNames,2,FALSE)</f>
        <v>Stock Valuation</v>
      </c>
      <c r="D3464" s="21" t="str">
        <f>'Actions-Copy'!D3464</f>
        <v>Report (Pdf)</v>
      </c>
      <c r="E3464" t="str">
        <f>(IF(ISBLANK('Actions-Copy'!F3464),'Actions-Copy'!D3464,'Actions-Copy'!F3464))</f>
        <v>Report (Pdf)</v>
      </c>
      <c r="F3464" s="21" t="str">
        <f>'Actions-Copy'!C3464</f>
        <v>st_valuation</v>
      </c>
      <c r="G3464" s="21" t="str">
        <f>'Actions-Copy'!B3464</f>
        <v>ag7</v>
      </c>
      <c r="H3464" s="21" t="str">
        <f>'Actions-Copy'!A3464</f>
        <v>a1</v>
      </c>
      <c r="I3464" t="str">
        <f>IF(ISBLANK('Actions-Copy'!O3464),"","Y")</f>
        <v/>
      </c>
      <c r="J3464">
        <f>'Actions-Copy'!O3464</f>
        <v>0</v>
      </c>
      <c r="K3464" t="str">
        <f>IF(ISNUMBER(SEARCH(Module_Name_Short&amp;"_"&amp;SUBSTITUTE(Title," ",""),'Actions-Copy'!$S3464,1)),"X","")</f>
        <v/>
      </c>
      <c r="L3464" t="str">
        <f>IF(ISNUMBER(SEARCH(Module_Name_Short&amp;"_"&amp;SUBSTITUTE(Title," ",""),'Actions-Copy'!$S3464,1)),"X","")</f>
        <v/>
      </c>
      <c r="M3464" t="str">
        <f>IF(ISNUMBER(SEARCH(Module_Name_Short&amp;"_"&amp;SUBSTITUTE(Title," ",""),'Actions-Copy'!$S3464,1)),"X","")</f>
        <v/>
      </c>
      <c r="N3464" t="str">
        <f>IF(ISNUMBER(SEARCH(Module_Name_Short&amp;"_"&amp;SUBSTITUTE(Title," ",""),'Actions-Copy'!$S3464,1)),"X","")</f>
        <v/>
      </c>
      <c r="O3464" t="str">
        <f>IF((K3464&amp;L3464&amp;M3464&amp;N3464)="","Y","X")</f>
        <v>Y</v>
      </c>
      <c r="P3464" s="21">
        <f>'Actions-Copy'!S3464</f>
        <v>0</v>
      </c>
    </row>
    <row r="3465" spans="1:16" ht="28.5" hidden="1" customHeight="1" x14ac:dyDescent="0.25">
      <c r="A3465" t="str">
        <f>VLOOKUP('Actions-Copy'!C3465,ModuleNames,4,FALSE)</f>
        <v>Finance</v>
      </c>
      <c r="B3465" t="str">
        <f>VLOOKUP('Actions-Copy'!C3465,ModuleNames,3,FALSE)</f>
        <v>Finance</v>
      </c>
      <c r="C3465" t="str">
        <f>VLOOKUP('Actions-Copy'!C3465,ModuleNames,2,FALSE)</f>
        <v>Stock Valuation</v>
      </c>
      <c r="D3465" s="21" t="str">
        <f>'Actions-Copy'!D3465</f>
        <v>Report (Image)</v>
      </c>
      <c r="E3465" t="str">
        <f>(IF(ISBLANK('Actions-Copy'!F3465),'Actions-Copy'!D3465,'Actions-Copy'!F3465))</f>
        <v>Report (Image)</v>
      </c>
      <c r="F3465" s="21" t="str">
        <f>'Actions-Copy'!C3465</f>
        <v>st_valuation</v>
      </c>
      <c r="G3465" s="21" t="str">
        <f>'Actions-Copy'!B3465</f>
        <v>ag7</v>
      </c>
      <c r="H3465" s="21" t="str">
        <f>'Actions-Copy'!A3465</f>
        <v>a2</v>
      </c>
      <c r="I3465" t="str">
        <f>IF(ISBLANK('Actions-Copy'!O3465),"","Y")</f>
        <v/>
      </c>
      <c r="J3465">
        <f>'Actions-Copy'!O3465</f>
        <v>0</v>
      </c>
      <c r="K3465" t="str">
        <f>IF(ISNUMBER(SEARCH(Module_Name_Short&amp;"_"&amp;SUBSTITUTE(Title," ",""),'Actions-Copy'!$S3465,1)),"X","")</f>
        <v/>
      </c>
      <c r="L3465" t="str">
        <f>IF(ISNUMBER(SEARCH(Module_Name_Short&amp;"_"&amp;SUBSTITUTE(Title," ",""),'Actions-Copy'!$S3465,1)),"X","")</f>
        <v/>
      </c>
      <c r="M3465" t="str">
        <f>IF(ISNUMBER(SEARCH(Module_Name_Short&amp;"_"&amp;SUBSTITUTE(Title," ",""),'Actions-Copy'!$S3465,1)),"X","")</f>
        <v/>
      </c>
      <c r="N3465" t="str">
        <f>IF(ISNUMBER(SEARCH(Module_Name_Short&amp;"_"&amp;SUBSTITUTE(Title," ",""),'Actions-Copy'!$S3465,1)),"X","")</f>
        <v/>
      </c>
      <c r="O3465" t="str">
        <f>IF((K3465&amp;L3465&amp;M3465&amp;N3465)="","Y","X")</f>
        <v>Y</v>
      </c>
      <c r="P3465" s="21">
        <f>'Actions-Copy'!S3465</f>
        <v>0</v>
      </c>
    </row>
    <row r="3466" spans="1:16" ht="28.5" hidden="1" customHeight="1" x14ac:dyDescent="0.25">
      <c r="A3466" t="str">
        <f>VLOOKUP('Actions-Copy'!C3466,ModuleNames,4,FALSE)</f>
        <v>Finance</v>
      </c>
      <c r="B3466" t="str">
        <f>VLOOKUP('Actions-Copy'!C3466,ModuleNames,3,FALSE)</f>
        <v>Finance</v>
      </c>
      <c r="C3466" t="str">
        <f>VLOOKUP('Actions-Copy'!C3466,ModuleNames,2,FALSE)</f>
        <v>Stock Valuation</v>
      </c>
      <c r="D3466" s="21" t="str">
        <f>'Actions-Copy'!D3466</f>
        <v>Report (Excel)</v>
      </c>
      <c r="E3466" t="str">
        <f>(IF(ISBLANK('Actions-Copy'!F3466),'Actions-Copy'!D3466,'Actions-Copy'!F3466))</f>
        <v>Report (Excel)</v>
      </c>
      <c r="F3466" s="21" t="str">
        <f>'Actions-Copy'!C3466</f>
        <v>st_valuation</v>
      </c>
      <c r="G3466" s="21" t="str">
        <f>'Actions-Copy'!B3466</f>
        <v>ag7</v>
      </c>
      <c r="H3466" s="21" t="str">
        <f>'Actions-Copy'!A3466</f>
        <v>a3</v>
      </c>
      <c r="I3466" t="str">
        <f>IF(ISBLANK('Actions-Copy'!O3466),"","Y")</f>
        <v/>
      </c>
      <c r="J3466">
        <f>'Actions-Copy'!O3466</f>
        <v>0</v>
      </c>
      <c r="K3466" t="str">
        <f>IF(ISNUMBER(SEARCH(Module_Name_Short&amp;"_"&amp;SUBSTITUTE(Title," ",""),'Actions-Copy'!$S3466,1)),"X","")</f>
        <v/>
      </c>
      <c r="L3466" t="str">
        <f>IF(ISNUMBER(SEARCH(Module_Name_Short&amp;"_"&amp;SUBSTITUTE(Title," ",""),'Actions-Copy'!$S3466,1)),"X","")</f>
        <v/>
      </c>
      <c r="M3466" t="str">
        <f>IF(ISNUMBER(SEARCH(Module_Name_Short&amp;"_"&amp;SUBSTITUTE(Title," ",""),'Actions-Copy'!$S3466,1)),"X","")</f>
        <v/>
      </c>
      <c r="N3466" t="str">
        <f>IF(ISNUMBER(SEARCH(Module_Name_Short&amp;"_"&amp;SUBSTITUTE(Title," ",""),'Actions-Copy'!$S3466,1)),"X","")</f>
        <v/>
      </c>
      <c r="O3466" t="str">
        <f>IF((K3466&amp;L3466&amp;M3466&amp;N3466)="","Y","X")</f>
        <v>Y</v>
      </c>
      <c r="P3466" s="21">
        <f>'Actions-Copy'!S3466</f>
        <v>0</v>
      </c>
    </row>
    <row r="3467" spans="1:16" ht="28.5" hidden="1" customHeight="1" x14ac:dyDescent="0.25">
      <c r="A3467" t="str">
        <f>VLOOKUP('Actions-Copy'!C3467,ModuleNames,4,FALSE)</f>
        <v>Finance</v>
      </c>
      <c r="B3467" t="str">
        <f>VLOOKUP('Actions-Copy'!C3467,ModuleNames,3,FALSE)</f>
        <v>Finance</v>
      </c>
      <c r="C3467" t="str">
        <f>VLOOKUP('Actions-Copy'!C3467,ModuleNames,2,FALSE)</f>
        <v>Stock Valuation</v>
      </c>
      <c r="D3467" s="21" t="str">
        <f>'Actions-Copy'!D3467</f>
        <v>Report (Word)</v>
      </c>
      <c r="E3467" t="str">
        <f>(IF(ISBLANK('Actions-Copy'!F3467),'Actions-Copy'!D3467,'Actions-Copy'!F3467))</f>
        <v>Report (Word)</v>
      </c>
      <c r="F3467" s="21" t="str">
        <f>'Actions-Copy'!C3467</f>
        <v>st_valuation</v>
      </c>
      <c r="G3467" s="21" t="str">
        <f>'Actions-Copy'!B3467</f>
        <v>ag7</v>
      </c>
      <c r="H3467" s="21" t="str">
        <f>'Actions-Copy'!A3467</f>
        <v>a4</v>
      </c>
      <c r="I3467" t="str">
        <f>IF(ISBLANK('Actions-Copy'!O3467),"","Y")</f>
        <v/>
      </c>
      <c r="J3467">
        <f>'Actions-Copy'!O3467</f>
        <v>0</v>
      </c>
      <c r="K3467" t="str">
        <f>IF(ISNUMBER(SEARCH(Module_Name_Short&amp;"_"&amp;SUBSTITUTE(Title," ",""),'Actions-Copy'!$S3467,1)),"X","")</f>
        <v/>
      </c>
      <c r="L3467" t="str">
        <f>IF(ISNUMBER(SEARCH(Module_Name_Short&amp;"_"&amp;SUBSTITUTE(Title," ",""),'Actions-Copy'!$S3467,1)),"X","")</f>
        <v/>
      </c>
      <c r="M3467" t="str">
        <f>IF(ISNUMBER(SEARCH(Module_Name_Short&amp;"_"&amp;SUBSTITUTE(Title," ",""),'Actions-Copy'!$S3467,1)),"X","")</f>
        <v/>
      </c>
      <c r="N3467" t="str">
        <f>IF(ISNUMBER(SEARCH(Module_Name_Short&amp;"_"&amp;SUBSTITUTE(Title," ",""),'Actions-Copy'!$S3467,1)),"X","")</f>
        <v/>
      </c>
      <c r="O3467" t="str">
        <f>IF((K3467&amp;L3467&amp;M3467&amp;N3467)="","Y","X")</f>
        <v>Y</v>
      </c>
      <c r="P3467" s="21">
        <f>'Actions-Copy'!S3467</f>
        <v>0</v>
      </c>
    </row>
    <row r="3468" spans="1:16" ht="28.5" hidden="1" customHeight="1" x14ac:dyDescent="0.25">
      <c r="A3468" t="str">
        <f>VLOOKUP('Actions-Copy'!C3468,ModuleNames,4,FALSE)</f>
        <v>Finance</v>
      </c>
      <c r="B3468" t="str">
        <f>VLOOKUP('Actions-Copy'!C3468,ModuleNames,3,FALSE)</f>
        <v>Finance</v>
      </c>
      <c r="C3468" t="str">
        <f>VLOOKUP('Actions-Copy'!C3468,ModuleNames,2,FALSE)</f>
        <v>Stock Valuation</v>
      </c>
      <c r="D3468" s="21" t="str">
        <f>'Actions-Copy'!D3468</f>
        <v>Update</v>
      </c>
      <c r="E3468" t="str">
        <f>(IF(ISBLANK('Actions-Copy'!F3468),'Actions-Copy'!D3468,'Actions-Copy'!F3468))</f>
        <v>Update</v>
      </c>
      <c r="F3468" s="21" t="str">
        <f>'Actions-Copy'!C3468</f>
        <v>st_valuation</v>
      </c>
      <c r="G3468" s="21" t="str">
        <f>'Actions-Copy'!B3468</f>
        <v>ag8</v>
      </c>
      <c r="H3468" s="21" t="str">
        <f>'Actions-Copy'!A3468</f>
        <v>a4</v>
      </c>
      <c r="I3468" t="str">
        <f>IF(ISBLANK('Actions-Copy'!O3468),"","Y")</f>
        <v/>
      </c>
      <c r="J3468">
        <f>'Actions-Copy'!O3468</f>
        <v>0</v>
      </c>
      <c r="K3468" t="str">
        <f>IF(ISNUMBER(SEARCH(Module_Name_Short&amp;"_"&amp;SUBSTITUTE(Title," ",""),'Actions-Copy'!$S3468,1)),"X","")</f>
        <v/>
      </c>
      <c r="L3468" t="str">
        <f>IF(ISNUMBER(SEARCH(Module_Name_Short&amp;"_"&amp;SUBSTITUTE(Title," ",""),'Actions-Copy'!$S3468,1)),"X","")</f>
        <v/>
      </c>
      <c r="M3468" t="str">
        <f>IF(ISNUMBER(SEARCH(Module_Name_Short&amp;"_"&amp;SUBSTITUTE(Title," ",""),'Actions-Copy'!$S3468,1)),"X","")</f>
        <v/>
      </c>
      <c r="N3468" t="str">
        <f>IF(ISNUMBER(SEARCH(Module_Name_Short&amp;"_"&amp;SUBSTITUTE(Title," ",""),'Actions-Copy'!$S3468,1)),"X","")</f>
        <v/>
      </c>
      <c r="O3468" t="str">
        <f>IF((K3468&amp;L3468&amp;M3468&amp;N3468)="","Y","X")</f>
        <v>Y</v>
      </c>
      <c r="P3468" s="21">
        <f>'Actions-Copy'!S3468</f>
        <v>0</v>
      </c>
    </row>
    <row r="3469" spans="1:16" ht="28.5" hidden="1" customHeight="1" x14ac:dyDescent="0.25">
      <c r="A3469" t="str">
        <f>VLOOKUP('Actions-Copy'!C3469,ModuleNames,4,FALSE)</f>
        <v>Finance</v>
      </c>
      <c r="B3469" t="str">
        <f>VLOOKUP('Actions-Copy'!C3469,ModuleNames,3,FALSE)</f>
        <v>Finance</v>
      </c>
      <c r="C3469" t="str">
        <f>VLOOKUP('Actions-Copy'!C3469,ModuleNames,2,FALSE)</f>
        <v>Stock Valuation</v>
      </c>
      <c r="D3469" s="21" t="str">
        <f>'Actions-Copy'!D3469</f>
        <v>Cancel</v>
      </c>
      <c r="E3469" t="str">
        <f>(IF(ISBLANK('Actions-Copy'!F3469),'Actions-Copy'!D3469,'Actions-Copy'!F3469))</f>
        <v>Cancel</v>
      </c>
      <c r="F3469" s="21" t="str">
        <f>'Actions-Copy'!C3469</f>
        <v>st_valuation</v>
      </c>
      <c r="G3469" s="21" t="str">
        <f>'Actions-Copy'!B3469</f>
        <v>ag8</v>
      </c>
      <c r="H3469" s="21" t="str">
        <f>'Actions-Copy'!A3469</f>
        <v>a5</v>
      </c>
      <c r="I3469" t="str">
        <f>IF(ISBLANK('Actions-Copy'!O3469),"","Y")</f>
        <v/>
      </c>
      <c r="J3469">
        <f>'Actions-Copy'!O3469</f>
        <v>0</v>
      </c>
      <c r="K3469" t="str">
        <f>IF(ISNUMBER(SEARCH(Module_Name_Short&amp;"_"&amp;SUBSTITUTE(Title," ",""),'Actions-Copy'!$S3469,1)),"X","")</f>
        <v/>
      </c>
      <c r="L3469" t="str">
        <f>IF(ISNUMBER(SEARCH(Module_Name_Short&amp;"_"&amp;SUBSTITUTE(Title," ",""),'Actions-Copy'!$S3469,1)),"X","")</f>
        <v/>
      </c>
      <c r="M3469" t="str">
        <f>IF(ISNUMBER(SEARCH(Module_Name_Short&amp;"_"&amp;SUBSTITUTE(Title," ",""),'Actions-Copy'!$S3469,1)),"X","")</f>
        <v/>
      </c>
      <c r="N3469" t="str">
        <f>IF(ISNUMBER(SEARCH(Module_Name_Short&amp;"_"&amp;SUBSTITUTE(Title," ",""),'Actions-Copy'!$S3469,1)),"X","")</f>
        <v/>
      </c>
      <c r="O3469" t="str">
        <f>IF((K3469&amp;L3469&amp;M3469&amp;N3469)="","Y","X")</f>
        <v>Y</v>
      </c>
      <c r="P3469" s="21">
        <f>'Actions-Copy'!S3469</f>
        <v>0</v>
      </c>
    </row>
    <row r="3470" spans="1:16" ht="28.5" hidden="1" customHeight="1" x14ac:dyDescent="0.25">
      <c r="A3470" t="str">
        <f>VLOOKUP('Actions-Copy'!C3470,ModuleNames,4,FALSE)</f>
        <v>Finance</v>
      </c>
      <c r="B3470" t="str">
        <f>VLOOKUP('Actions-Copy'!C3470,ModuleNames,3,FALSE)</f>
        <v>Finance</v>
      </c>
      <c r="C3470" t="str">
        <f>VLOOKUP('Actions-Copy'!C3470,ModuleNames,2,FALSE)</f>
        <v>Stock Valuation</v>
      </c>
      <c r="D3470" s="21" t="str">
        <f>'Actions-Copy'!D3470</f>
        <v>Insert</v>
      </c>
      <c r="E3470" t="str">
        <f>(IF(ISBLANK('Actions-Copy'!F3470),'Actions-Copy'!D3470,'Actions-Copy'!F3470))</f>
        <v>Insert</v>
      </c>
      <c r="F3470" s="21" t="str">
        <f>'Actions-Copy'!C3470</f>
        <v>st_valuation</v>
      </c>
      <c r="G3470" s="21" t="str">
        <f>'Actions-Copy'!B3470</f>
        <v>ag8</v>
      </c>
      <c r="H3470" s="21" t="str">
        <f>'Actions-Copy'!A3470</f>
        <v>a6</v>
      </c>
      <c r="I3470" t="str">
        <f>IF(ISBLANK('Actions-Copy'!O3470),"","Y")</f>
        <v/>
      </c>
      <c r="J3470">
        <f>'Actions-Copy'!O3470</f>
        <v>0</v>
      </c>
      <c r="K3470" t="str">
        <f>IF(ISNUMBER(SEARCH(Module_Name_Short&amp;"_"&amp;SUBSTITUTE(Title," ",""),'Actions-Copy'!$S3470,1)),"X","")</f>
        <v/>
      </c>
      <c r="L3470" t="str">
        <f>IF(ISNUMBER(SEARCH(Module_Name_Short&amp;"_"&amp;SUBSTITUTE(Title," ",""),'Actions-Copy'!$S3470,1)),"X","")</f>
        <v/>
      </c>
      <c r="M3470" t="str">
        <f>IF(ISNUMBER(SEARCH(Module_Name_Short&amp;"_"&amp;SUBSTITUTE(Title," ",""),'Actions-Copy'!$S3470,1)),"X","")</f>
        <v/>
      </c>
      <c r="N3470" t="str">
        <f>IF(ISNUMBER(SEARCH(Module_Name_Short&amp;"_"&amp;SUBSTITUTE(Title," ",""),'Actions-Copy'!$S3470,1)),"X","")</f>
        <v/>
      </c>
      <c r="O3470" t="str">
        <f>IF((K3470&amp;L3470&amp;M3470&amp;N3470)="","Y","X")</f>
        <v>Y</v>
      </c>
      <c r="P3470" s="21">
        <f>'Actions-Copy'!S3470</f>
        <v>0</v>
      </c>
    </row>
    <row r="3471" spans="1:16" ht="28.5" hidden="1" customHeight="1" x14ac:dyDescent="0.25">
      <c r="A3471" t="str">
        <f>VLOOKUP('Actions-Copy'!C3471,ModuleNames,4,FALSE)</f>
        <v>Finance</v>
      </c>
      <c r="B3471" t="str">
        <f>VLOOKUP('Actions-Copy'!C3471,ModuleNames,3,FALSE)</f>
        <v>Finance</v>
      </c>
      <c r="C3471" t="str">
        <f>VLOOKUP('Actions-Copy'!C3471,ModuleNames,2,FALSE)</f>
        <v>Stock Valuation</v>
      </c>
      <c r="D3471" s="21" t="str">
        <f>'Actions-Copy'!D3471</f>
        <v>Cancel</v>
      </c>
      <c r="E3471" t="str">
        <f>(IF(ISBLANK('Actions-Copy'!F3471),'Actions-Copy'!D3471,'Actions-Copy'!F3471))</f>
        <v>Cancel</v>
      </c>
      <c r="F3471" s="21" t="str">
        <f>'Actions-Copy'!C3471</f>
        <v>st_valuation</v>
      </c>
      <c r="G3471" s="21" t="str">
        <f>'Actions-Copy'!B3471</f>
        <v>ag8</v>
      </c>
      <c r="H3471" s="21" t="str">
        <f>'Actions-Copy'!A3471</f>
        <v>a7</v>
      </c>
      <c r="I3471" t="str">
        <f>IF(ISBLANK('Actions-Copy'!O3471),"","Y")</f>
        <v/>
      </c>
      <c r="J3471">
        <f>'Actions-Copy'!O3471</f>
        <v>0</v>
      </c>
      <c r="K3471" t="str">
        <f>IF(ISNUMBER(SEARCH(Module_Name_Short&amp;"_"&amp;SUBSTITUTE(Title," ",""),'Actions-Copy'!$S3471,1)),"X","")</f>
        <v/>
      </c>
      <c r="L3471" t="str">
        <f>IF(ISNUMBER(SEARCH(Module_Name_Short&amp;"_"&amp;SUBSTITUTE(Title," ",""),'Actions-Copy'!$S3471,1)),"X","")</f>
        <v/>
      </c>
      <c r="M3471" t="str">
        <f>IF(ISNUMBER(SEARCH(Module_Name_Short&amp;"_"&amp;SUBSTITUTE(Title," ",""),'Actions-Copy'!$S3471,1)),"X","")</f>
        <v/>
      </c>
      <c r="N3471" t="str">
        <f>IF(ISNUMBER(SEARCH(Module_Name_Short&amp;"_"&amp;SUBSTITUTE(Title," ",""),'Actions-Copy'!$S3471,1)),"X","")</f>
        <v/>
      </c>
      <c r="O3471" t="str">
        <f>IF((K3471&amp;L3471&amp;M3471&amp;N3471)="","Y","X")</f>
        <v>Y</v>
      </c>
      <c r="P3471" s="21">
        <f>'Actions-Copy'!S3471</f>
        <v>0</v>
      </c>
    </row>
    <row r="3472" spans="1:16" ht="28.5" hidden="1" customHeight="1" x14ac:dyDescent="0.25">
      <c r="A3472" t="str">
        <f>VLOOKUP('Actions-Copy'!C3472,ModuleNames,4,FALSE)</f>
        <v>Finance</v>
      </c>
      <c r="B3472" t="str">
        <f>VLOOKUP('Actions-Copy'!C3472,ModuleNames,3,FALSE)</f>
        <v>Finance</v>
      </c>
      <c r="C3472" t="str">
        <f>VLOOKUP('Actions-Copy'!C3472,ModuleNames,2,FALSE)</f>
        <v>Stock Valuation</v>
      </c>
      <c r="D3472" s="21" t="str">
        <f>'Actions-Copy'!D3472</f>
        <v>Custom</v>
      </c>
      <c r="E3472" t="str">
        <f>(IF(ISBLANK('Actions-Copy'!F3472),'Actions-Copy'!D3472,'Actions-Copy'!F3472))</f>
        <v>Calculate Snaphot</v>
      </c>
      <c r="F3472" s="21" t="str">
        <f>'Actions-Copy'!C3472</f>
        <v>st_valuation</v>
      </c>
      <c r="G3472" s="21" t="str">
        <f>'Actions-Copy'!B3472</f>
        <v>ag100</v>
      </c>
      <c r="H3472" s="21" t="str">
        <f>'Actions-Copy'!A3472</f>
        <v>a100</v>
      </c>
      <c r="I3472" t="str">
        <f>IF(ISBLANK('Actions-Copy'!O3472),"","Y")</f>
        <v/>
      </c>
      <c r="J3472">
        <f>'Actions-Copy'!O3472</f>
        <v>0</v>
      </c>
      <c r="K3472" t="str">
        <f>IF(ISNUMBER(SEARCH(Module_Name_Short&amp;"_"&amp;SUBSTITUTE(Title," ",""),'Actions-Copy'!$S3472,1)),"X","")</f>
        <v/>
      </c>
      <c r="L3472" t="str">
        <f>IF(ISNUMBER(SEARCH(Module_Name_Short&amp;"_"&amp;SUBSTITUTE(Title," ",""),'Actions-Copy'!$S3472,1)),"X","")</f>
        <v/>
      </c>
      <c r="M3472" t="str">
        <f>IF(ISNUMBER(SEARCH(Module_Name_Short&amp;"_"&amp;SUBSTITUTE(Title," ",""),'Actions-Copy'!$S3472,1)),"X","")</f>
        <v/>
      </c>
      <c r="N3472" t="str">
        <f>IF(ISNUMBER(SEARCH(Module_Name_Short&amp;"_"&amp;SUBSTITUTE(Title," ",""),'Actions-Copy'!$S3472,1)),"X","")</f>
        <v/>
      </c>
      <c r="O3472" t="str">
        <f>IF((K3472&amp;L3472&amp;M3472&amp;N3472)="","Y","X")</f>
        <v>Y</v>
      </c>
      <c r="P3472" s="21">
        <f>'Actions-Copy'!S3472</f>
        <v>0</v>
      </c>
    </row>
    <row r="3473" spans="1:16" ht="28.5" hidden="1" customHeight="1" x14ac:dyDescent="0.25">
      <c r="A3473">
        <f>VLOOKUP('Actions-Copy'!C3473,ModuleNames,4,FALSE)</f>
        <v>0</v>
      </c>
      <c r="B3473">
        <f>VLOOKUP('Actions-Copy'!C3473,ModuleNames,3,FALSE)</f>
        <v>0</v>
      </c>
      <c r="C3473">
        <f>VLOOKUP('Actions-Copy'!C3473,ModuleNames,2,FALSE)</f>
        <v>0</v>
      </c>
      <c r="D3473" s="21" t="str">
        <f>'Actions-Copy'!D3473</f>
        <v>Select</v>
      </c>
      <c r="E3473" t="str">
        <f>(IF(ISBLANK('Actions-Copy'!F3473),'Actions-Copy'!D3473,'Actions-Copy'!F3473))</f>
        <v>Select</v>
      </c>
      <c r="F3473" s="21" t="str">
        <f>'Actions-Copy'!C3473</f>
        <v>st_valuation_detail</v>
      </c>
      <c r="G3473" s="21" t="str">
        <f>'Actions-Copy'!B3473</f>
        <v>ag1</v>
      </c>
      <c r="H3473" s="21" t="str">
        <f>'Actions-Copy'!A3473</f>
        <v>a1</v>
      </c>
      <c r="I3473" t="str">
        <f>IF(ISBLANK('Actions-Copy'!O3473),"","Y")</f>
        <v/>
      </c>
      <c r="J3473">
        <f>'Actions-Copy'!O3473</f>
        <v>0</v>
      </c>
      <c r="K3473" t="str">
        <f>IF(ISNUMBER(SEARCH(Module_Name_Short&amp;"_"&amp;SUBSTITUTE(Title," ",""),'Actions-Copy'!$S3473,1)),"X","")</f>
        <v/>
      </c>
      <c r="L3473" t="str">
        <f>IF(ISNUMBER(SEARCH(Module_Name_Short&amp;"_"&amp;SUBSTITUTE(Title," ",""),'Actions-Copy'!$S3473,1)),"X","")</f>
        <v/>
      </c>
      <c r="M3473" t="str">
        <f>IF(ISNUMBER(SEARCH(Module_Name_Short&amp;"_"&amp;SUBSTITUTE(Title," ",""),'Actions-Copy'!$S3473,1)),"X","")</f>
        <v/>
      </c>
      <c r="N3473" t="str">
        <f>IF(ISNUMBER(SEARCH(Module_Name_Short&amp;"_"&amp;SUBSTITUTE(Title," ",""),'Actions-Copy'!$S3473,1)),"X","")</f>
        <v/>
      </c>
      <c r="O3473" t="str">
        <f>IF((K3473&amp;L3473&amp;M3473&amp;N3473)="","Y","X")</f>
        <v>Y</v>
      </c>
      <c r="P3473" s="21" t="str">
        <f>'Actions-Copy'!S3473</f>
        <v>Stores_View</v>
      </c>
    </row>
    <row r="3474" spans="1:16" ht="28.5" hidden="1" customHeight="1" x14ac:dyDescent="0.25">
      <c r="A3474">
        <f>VLOOKUP('Actions-Copy'!C3474,ModuleNames,4,FALSE)</f>
        <v>0</v>
      </c>
      <c r="B3474">
        <f>VLOOKUP('Actions-Copy'!C3474,ModuleNames,3,FALSE)</f>
        <v>0</v>
      </c>
      <c r="C3474">
        <f>VLOOKUP('Actions-Copy'!C3474,ModuleNames,2,FALSE)</f>
        <v>0</v>
      </c>
      <c r="D3474" s="21" t="str">
        <f>'Actions-Copy'!D3474</f>
        <v>Cancel</v>
      </c>
      <c r="E3474" t="str">
        <f>(IF(ISBLANK('Actions-Copy'!F3474),'Actions-Copy'!D3474,'Actions-Copy'!F3474))</f>
        <v>Cancel</v>
      </c>
      <c r="F3474" s="21" t="str">
        <f>'Actions-Copy'!C3474</f>
        <v>st_valuation_detail</v>
      </c>
      <c r="G3474" s="21" t="str">
        <f>'Actions-Copy'!B3474</f>
        <v>ag2</v>
      </c>
      <c r="H3474" s="21" t="str">
        <f>'Actions-Copy'!A3474</f>
        <v>a3</v>
      </c>
      <c r="I3474" t="str">
        <f>IF(ISBLANK('Actions-Copy'!O3474),"","Y")</f>
        <v/>
      </c>
      <c r="J3474">
        <f>'Actions-Copy'!O3474</f>
        <v>0</v>
      </c>
      <c r="K3474" t="str">
        <f>IF(ISNUMBER(SEARCH(Module_Name_Short&amp;"_"&amp;SUBSTITUTE(Title," ",""),'Actions-Copy'!$S3474,1)),"X","")</f>
        <v/>
      </c>
      <c r="L3474" t="str">
        <f>IF(ISNUMBER(SEARCH(Module_Name_Short&amp;"_"&amp;SUBSTITUTE(Title," ",""),'Actions-Copy'!$S3474,1)),"X","")</f>
        <v/>
      </c>
      <c r="M3474" t="str">
        <f>IF(ISNUMBER(SEARCH(Module_Name_Short&amp;"_"&amp;SUBSTITUTE(Title," ",""),'Actions-Copy'!$S3474,1)),"X","")</f>
        <v/>
      </c>
      <c r="N3474" t="str">
        <f>IF(ISNUMBER(SEARCH(Module_Name_Short&amp;"_"&amp;SUBSTITUTE(Title," ",""),'Actions-Copy'!$S3474,1)),"X","")</f>
        <v/>
      </c>
      <c r="O3474" t="str">
        <f>IF((K3474&amp;L3474&amp;M3474&amp;N3474)="","Y","X")</f>
        <v>Y</v>
      </c>
      <c r="P3474" s="21">
        <f>'Actions-Copy'!S3474</f>
        <v>0</v>
      </c>
    </row>
    <row r="3475" spans="1:16" ht="28.5" hidden="1" customHeight="1" x14ac:dyDescent="0.25">
      <c r="A3475">
        <f>VLOOKUP('Actions-Copy'!C3475,ModuleNames,4,FALSE)</f>
        <v>0</v>
      </c>
      <c r="B3475">
        <f>VLOOKUP('Actions-Copy'!C3475,ModuleNames,3,FALSE)</f>
        <v>0</v>
      </c>
      <c r="C3475">
        <f>VLOOKUP('Actions-Copy'!C3475,ModuleNames,2,FALSE)</f>
        <v>0</v>
      </c>
      <c r="D3475" s="21" t="str">
        <f>'Actions-Copy'!D3475</f>
        <v>Update</v>
      </c>
      <c r="E3475" t="str">
        <f>(IF(ISBLANK('Actions-Copy'!F3475),'Actions-Copy'!D3475,'Actions-Copy'!F3475))</f>
        <v>Update</v>
      </c>
      <c r="F3475" s="21" t="str">
        <f>'Actions-Copy'!C3475</f>
        <v>st_valuation_detail</v>
      </c>
      <c r="G3475" s="21" t="str">
        <f>'Actions-Copy'!B3475</f>
        <v>ag2</v>
      </c>
      <c r="H3475" s="21" t="str">
        <f>'Actions-Copy'!A3475</f>
        <v>a4</v>
      </c>
      <c r="I3475" t="str">
        <f>IF(ISBLANK('Actions-Copy'!O3475),"","Y")</f>
        <v/>
      </c>
      <c r="J3475">
        <f>'Actions-Copy'!O3475</f>
        <v>0</v>
      </c>
      <c r="K3475" t="str">
        <f>IF(ISNUMBER(SEARCH(Module_Name_Short&amp;"_"&amp;SUBSTITUTE(Title," ",""),'Actions-Copy'!$S3475,1)),"X","")</f>
        <v/>
      </c>
      <c r="L3475" t="str">
        <f>IF(ISNUMBER(SEARCH(Module_Name_Short&amp;"_"&amp;SUBSTITUTE(Title," ",""),'Actions-Copy'!$S3475,1)),"X","")</f>
        <v/>
      </c>
      <c r="M3475" t="str">
        <f>IF(ISNUMBER(SEARCH(Module_Name_Short&amp;"_"&amp;SUBSTITUTE(Title," ",""),'Actions-Copy'!$S3475,1)),"X","")</f>
        <v/>
      </c>
      <c r="N3475" t="str">
        <f>IF(ISNUMBER(SEARCH(Module_Name_Short&amp;"_"&amp;SUBSTITUTE(Title," ",""),'Actions-Copy'!$S3475,1)),"X","")</f>
        <v/>
      </c>
      <c r="O3475" t="str">
        <f>IF((K3475&amp;L3475&amp;M3475&amp;N3475)="","Y","X")</f>
        <v>Y</v>
      </c>
      <c r="P3475" s="21">
        <f>'Actions-Copy'!S3475</f>
        <v>0</v>
      </c>
    </row>
    <row r="3476" spans="1:16" ht="28.5" hidden="1" customHeight="1" x14ac:dyDescent="0.25">
      <c r="A3476">
        <f>VLOOKUP('Actions-Copy'!C3476,ModuleNames,4,FALSE)</f>
        <v>0</v>
      </c>
      <c r="B3476">
        <f>VLOOKUP('Actions-Copy'!C3476,ModuleNames,3,FALSE)</f>
        <v>0</v>
      </c>
      <c r="C3476">
        <f>VLOOKUP('Actions-Copy'!C3476,ModuleNames,2,FALSE)</f>
        <v>0</v>
      </c>
      <c r="D3476" s="21" t="str">
        <f>'Actions-Copy'!D3476</f>
        <v>Delete</v>
      </c>
      <c r="E3476" t="str">
        <f>(IF(ISBLANK('Actions-Copy'!F3476),'Actions-Copy'!D3476,'Actions-Copy'!F3476))</f>
        <v>Delete</v>
      </c>
      <c r="F3476" s="21" t="str">
        <f>'Actions-Copy'!C3476</f>
        <v>st_valuation_detail</v>
      </c>
      <c r="G3476" s="21" t="str">
        <f>'Actions-Copy'!B3476</f>
        <v>ag2</v>
      </c>
      <c r="H3476" s="21" t="str">
        <f>'Actions-Copy'!A3476</f>
        <v>a5</v>
      </c>
      <c r="I3476" t="str">
        <f>IF(ISBLANK('Actions-Copy'!O3476),"","Y")</f>
        <v/>
      </c>
      <c r="J3476">
        <f>'Actions-Copy'!O3476</f>
        <v>0</v>
      </c>
      <c r="K3476" t="str">
        <f>IF(ISNUMBER(SEARCH(Module_Name_Short&amp;"_"&amp;SUBSTITUTE(Title," ",""),'Actions-Copy'!$S3476,1)),"X","")</f>
        <v/>
      </c>
      <c r="L3476" t="str">
        <f>IF(ISNUMBER(SEARCH(Module_Name_Short&amp;"_"&amp;SUBSTITUTE(Title," ",""),'Actions-Copy'!$S3476,1)),"X","")</f>
        <v/>
      </c>
      <c r="M3476" t="str">
        <f>IF(ISNUMBER(SEARCH(Module_Name_Short&amp;"_"&amp;SUBSTITUTE(Title," ",""),'Actions-Copy'!$S3476,1)),"X","")</f>
        <v/>
      </c>
      <c r="N3476" t="str">
        <f>IF(ISNUMBER(SEARCH(Module_Name_Short&amp;"_"&amp;SUBSTITUTE(Title," ",""),'Actions-Copy'!$S3476,1)),"X","")</f>
        <v/>
      </c>
      <c r="O3476" t="str">
        <f>IF((K3476&amp;L3476&amp;M3476&amp;N3476)="","Y","X")</f>
        <v>Y</v>
      </c>
      <c r="P3476" s="21">
        <f>'Actions-Copy'!S3476</f>
        <v>0</v>
      </c>
    </row>
    <row r="3477" spans="1:16" ht="28.5" hidden="1" customHeight="1" x14ac:dyDescent="0.25">
      <c r="A3477">
        <f>VLOOKUP('Actions-Copy'!C3477,ModuleNames,4,FALSE)</f>
        <v>0</v>
      </c>
      <c r="B3477">
        <f>VLOOKUP('Actions-Copy'!C3477,ModuleNames,3,FALSE)</f>
        <v>0</v>
      </c>
      <c r="C3477">
        <f>VLOOKUP('Actions-Copy'!C3477,ModuleNames,2,FALSE)</f>
        <v>0</v>
      </c>
      <c r="D3477" s="21" t="str">
        <f>'Actions-Copy'!D3477</f>
        <v>Cancel</v>
      </c>
      <c r="E3477" t="str">
        <f>(IF(ISBLANK('Actions-Copy'!F3477),'Actions-Copy'!D3477,'Actions-Copy'!F3477))</f>
        <v>Cancel</v>
      </c>
      <c r="F3477" s="21" t="str">
        <f>'Actions-Copy'!C3477</f>
        <v>st_valuation_detail</v>
      </c>
      <c r="G3477" s="21" t="str">
        <f>'Actions-Copy'!B3477</f>
        <v>ag2</v>
      </c>
      <c r="H3477" s="21" t="str">
        <f>'Actions-Copy'!A3477</f>
        <v>a6</v>
      </c>
      <c r="I3477" t="str">
        <f>IF(ISBLANK('Actions-Copy'!O3477),"","Y")</f>
        <v/>
      </c>
      <c r="J3477">
        <f>'Actions-Copy'!O3477</f>
        <v>0</v>
      </c>
      <c r="K3477" t="str">
        <f>IF(ISNUMBER(SEARCH(Module_Name_Short&amp;"_"&amp;SUBSTITUTE(Title," ",""),'Actions-Copy'!$S3477,1)),"X","")</f>
        <v/>
      </c>
      <c r="L3477" t="str">
        <f>IF(ISNUMBER(SEARCH(Module_Name_Short&amp;"_"&amp;SUBSTITUTE(Title," ",""),'Actions-Copy'!$S3477,1)),"X","")</f>
        <v/>
      </c>
      <c r="M3477" t="str">
        <f>IF(ISNUMBER(SEARCH(Module_Name_Short&amp;"_"&amp;SUBSTITUTE(Title," ",""),'Actions-Copy'!$S3477,1)),"X","")</f>
        <v/>
      </c>
      <c r="N3477" t="str">
        <f>IF(ISNUMBER(SEARCH(Module_Name_Short&amp;"_"&amp;SUBSTITUTE(Title," ",""),'Actions-Copy'!$S3477,1)),"X","")</f>
        <v/>
      </c>
      <c r="O3477" t="str">
        <f>IF((K3477&amp;L3477&amp;M3477&amp;N3477)="","Y","X")</f>
        <v>Y</v>
      </c>
      <c r="P3477" s="21">
        <f>'Actions-Copy'!S3477</f>
        <v>0</v>
      </c>
    </row>
    <row r="3478" spans="1:16" ht="28.5" hidden="1" customHeight="1" x14ac:dyDescent="0.25">
      <c r="A3478">
        <f>VLOOKUP('Actions-Copy'!C3478,ModuleNames,4,FALSE)</f>
        <v>0</v>
      </c>
      <c r="B3478">
        <f>VLOOKUP('Actions-Copy'!C3478,ModuleNames,3,FALSE)</f>
        <v>0</v>
      </c>
      <c r="C3478">
        <f>VLOOKUP('Actions-Copy'!C3478,ModuleNames,2,FALSE)</f>
        <v>0</v>
      </c>
      <c r="D3478" s="21" t="str">
        <f>'Actions-Copy'!D3478</f>
        <v>Insert</v>
      </c>
      <c r="E3478" t="str">
        <f>(IF(ISBLANK('Actions-Copy'!F3478),'Actions-Copy'!D3478,'Actions-Copy'!F3478))</f>
        <v>Insert</v>
      </c>
      <c r="F3478" s="21" t="str">
        <f>'Actions-Copy'!C3478</f>
        <v>st_valuation_detail</v>
      </c>
      <c r="G3478" s="21" t="str">
        <f>'Actions-Copy'!B3478</f>
        <v>ag2</v>
      </c>
      <c r="H3478" s="21" t="str">
        <f>'Actions-Copy'!A3478</f>
        <v>a7</v>
      </c>
      <c r="I3478" t="str">
        <f>IF(ISBLANK('Actions-Copy'!O3478),"","Y")</f>
        <v/>
      </c>
      <c r="J3478">
        <f>'Actions-Copy'!O3478</f>
        <v>0</v>
      </c>
      <c r="K3478" t="str">
        <f>IF(ISNUMBER(SEARCH(Module_Name_Short&amp;"_"&amp;SUBSTITUTE(Title," ",""),'Actions-Copy'!$S3478,1)),"X","")</f>
        <v/>
      </c>
      <c r="L3478" t="str">
        <f>IF(ISNUMBER(SEARCH(Module_Name_Short&amp;"_"&amp;SUBSTITUTE(Title," ",""),'Actions-Copy'!$S3478,1)),"X","")</f>
        <v/>
      </c>
      <c r="M3478" t="str">
        <f>IF(ISNUMBER(SEARCH(Module_Name_Short&amp;"_"&amp;SUBSTITUTE(Title," ",""),'Actions-Copy'!$S3478,1)),"X","")</f>
        <v/>
      </c>
      <c r="N3478" t="str">
        <f>IF(ISNUMBER(SEARCH(Module_Name_Short&amp;"_"&amp;SUBSTITUTE(Title," ",""),'Actions-Copy'!$S3478,1)),"X","")</f>
        <v/>
      </c>
      <c r="O3478" t="str">
        <f>IF((K3478&amp;L3478&amp;M3478&amp;N3478)="","Y","X")</f>
        <v>Y</v>
      </c>
      <c r="P3478" s="21">
        <f>'Actions-Copy'!S3478</f>
        <v>0</v>
      </c>
    </row>
    <row r="3479" spans="1:16" ht="28.5" hidden="1" customHeight="1" x14ac:dyDescent="0.25">
      <c r="A3479">
        <f>VLOOKUP('Actions-Copy'!C3479,ModuleNames,4,FALSE)</f>
        <v>0</v>
      </c>
      <c r="B3479">
        <f>VLOOKUP('Actions-Copy'!C3479,ModuleNames,3,FALSE)</f>
        <v>0</v>
      </c>
      <c r="C3479">
        <f>VLOOKUP('Actions-Copy'!C3479,ModuleNames,2,FALSE)</f>
        <v>0</v>
      </c>
      <c r="D3479" s="21" t="str">
        <f>'Actions-Copy'!D3479</f>
        <v>Cancel</v>
      </c>
      <c r="E3479" t="str">
        <f>(IF(ISBLANK('Actions-Copy'!F3479),'Actions-Copy'!D3479,'Actions-Copy'!F3479))</f>
        <v>Cancel</v>
      </c>
      <c r="F3479" s="21" t="str">
        <f>'Actions-Copy'!C3479</f>
        <v>st_valuation_detail</v>
      </c>
      <c r="G3479" s="21" t="str">
        <f>'Actions-Copy'!B3479</f>
        <v>ag2</v>
      </c>
      <c r="H3479" s="21" t="str">
        <f>'Actions-Copy'!A3479</f>
        <v>a8</v>
      </c>
      <c r="I3479" t="str">
        <f>IF(ISBLANK('Actions-Copy'!O3479),"","Y")</f>
        <v/>
      </c>
      <c r="J3479">
        <f>'Actions-Copy'!O3479</f>
        <v>0</v>
      </c>
      <c r="K3479" t="str">
        <f>IF(ISNUMBER(SEARCH(Module_Name_Short&amp;"_"&amp;SUBSTITUTE(Title," ",""),'Actions-Copy'!$S3479,1)),"X","")</f>
        <v/>
      </c>
      <c r="L3479" t="str">
        <f>IF(ISNUMBER(SEARCH(Module_Name_Short&amp;"_"&amp;SUBSTITUTE(Title," ",""),'Actions-Copy'!$S3479,1)),"X","")</f>
        <v/>
      </c>
      <c r="M3479" t="str">
        <f>IF(ISNUMBER(SEARCH(Module_Name_Short&amp;"_"&amp;SUBSTITUTE(Title," ",""),'Actions-Copy'!$S3479,1)),"X","")</f>
        <v/>
      </c>
      <c r="N3479" t="str">
        <f>IF(ISNUMBER(SEARCH(Module_Name_Short&amp;"_"&amp;SUBSTITUTE(Title," ",""),'Actions-Copy'!$S3479,1)),"X","")</f>
        <v/>
      </c>
      <c r="O3479" t="str">
        <f>IF((K3479&amp;L3479&amp;M3479&amp;N3479)="","Y","X")</f>
        <v>Y</v>
      </c>
      <c r="P3479" s="21">
        <f>'Actions-Copy'!S3479</f>
        <v>0</v>
      </c>
    </row>
    <row r="3480" spans="1:16" ht="28.5" hidden="1" customHeight="1" x14ac:dyDescent="0.25">
      <c r="A3480">
        <f>VLOOKUP('Actions-Copy'!C3480,ModuleNames,4,FALSE)</f>
        <v>0</v>
      </c>
      <c r="B3480">
        <f>VLOOKUP('Actions-Copy'!C3480,ModuleNames,3,FALSE)</f>
        <v>0</v>
      </c>
      <c r="C3480">
        <f>VLOOKUP('Actions-Copy'!C3480,ModuleNames,2,FALSE)</f>
        <v>0</v>
      </c>
      <c r="D3480" s="21" t="str">
        <f>'Actions-Copy'!D3480</f>
        <v>Insert</v>
      </c>
      <c r="E3480" t="str">
        <f>(IF(ISBLANK('Actions-Copy'!F3480),'Actions-Copy'!D3480,'Actions-Copy'!F3480))</f>
        <v>Insert</v>
      </c>
      <c r="F3480" s="21" t="str">
        <f>'Actions-Copy'!C3480</f>
        <v>st_valuation_detail</v>
      </c>
      <c r="G3480" s="21" t="str">
        <f>'Actions-Copy'!B3480</f>
        <v>ag2</v>
      </c>
      <c r="H3480" s="21" t="str">
        <f>'Actions-Copy'!A3480</f>
        <v>a9</v>
      </c>
      <c r="I3480" t="str">
        <f>IF(ISBLANK('Actions-Copy'!O3480),"","Y")</f>
        <v/>
      </c>
      <c r="J3480">
        <f>'Actions-Copy'!O3480</f>
        <v>0</v>
      </c>
      <c r="K3480" t="str">
        <f>IF(ISNUMBER(SEARCH(Module_Name_Short&amp;"_"&amp;SUBSTITUTE(Title," ",""),'Actions-Copy'!$S3480,1)),"X","")</f>
        <v/>
      </c>
      <c r="L3480" t="str">
        <f>IF(ISNUMBER(SEARCH(Module_Name_Short&amp;"_"&amp;SUBSTITUTE(Title," ",""),'Actions-Copy'!$S3480,1)),"X","")</f>
        <v/>
      </c>
      <c r="M3480" t="str">
        <f>IF(ISNUMBER(SEARCH(Module_Name_Short&amp;"_"&amp;SUBSTITUTE(Title," ",""),'Actions-Copy'!$S3480,1)),"X","")</f>
        <v/>
      </c>
      <c r="N3480" t="str">
        <f>IF(ISNUMBER(SEARCH(Module_Name_Short&amp;"_"&amp;SUBSTITUTE(Title," ",""),'Actions-Copy'!$S3480,1)),"X","")</f>
        <v/>
      </c>
      <c r="O3480" t="str">
        <f>IF((K3480&amp;L3480&amp;M3480&amp;N3480)="","Y","X")</f>
        <v>Y</v>
      </c>
      <c r="P3480" s="21">
        <f>'Actions-Copy'!S3480</f>
        <v>0</v>
      </c>
    </row>
    <row r="3481" spans="1:16" ht="28.5" hidden="1" customHeight="1" x14ac:dyDescent="0.25">
      <c r="A3481">
        <f>VLOOKUP('Actions-Copy'!C3481,ModuleNames,4,FALSE)</f>
        <v>0</v>
      </c>
      <c r="B3481">
        <f>VLOOKUP('Actions-Copy'!C3481,ModuleNames,3,FALSE)</f>
        <v>0</v>
      </c>
      <c r="C3481">
        <f>VLOOKUP('Actions-Copy'!C3481,ModuleNames,2,FALSE)</f>
        <v>0</v>
      </c>
      <c r="D3481" s="21" t="str">
        <f>'Actions-Copy'!D3481</f>
        <v>Cancel</v>
      </c>
      <c r="E3481" t="str">
        <f>(IF(ISBLANK('Actions-Copy'!F3481),'Actions-Copy'!D3481,'Actions-Copy'!F3481))</f>
        <v>Cancel</v>
      </c>
      <c r="F3481" s="21" t="str">
        <f>'Actions-Copy'!C3481</f>
        <v>st_valuation_detail</v>
      </c>
      <c r="G3481" s="21" t="str">
        <f>'Actions-Copy'!B3481</f>
        <v>ag2</v>
      </c>
      <c r="H3481" s="21" t="str">
        <f>'Actions-Copy'!A3481</f>
        <v>a10</v>
      </c>
      <c r="I3481" t="str">
        <f>IF(ISBLANK('Actions-Copy'!O3481),"","Y")</f>
        <v/>
      </c>
      <c r="J3481">
        <f>'Actions-Copy'!O3481</f>
        <v>0</v>
      </c>
      <c r="K3481" t="str">
        <f>IF(ISNUMBER(SEARCH(Module_Name_Short&amp;"_"&amp;SUBSTITUTE(Title," ",""),'Actions-Copy'!$S3481,1)),"X","")</f>
        <v/>
      </c>
      <c r="L3481" t="str">
        <f>IF(ISNUMBER(SEARCH(Module_Name_Short&amp;"_"&amp;SUBSTITUTE(Title," ",""),'Actions-Copy'!$S3481,1)),"X","")</f>
        <v/>
      </c>
      <c r="M3481" t="str">
        <f>IF(ISNUMBER(SEARCH(Module_Name_Short&amp;"_"&amp;SUBSTITUTE(Title," ",""),'Actions-Copy'!$S3481,1)),"X","")</f>
        <v/>
      </c>
      <c r="N3481" t="str">
        <f>IF(ISNUMBER(SEARCH(Module_Name_Short&amp;"_"&amp;SUBSTITUTE(Title," ",""),'Actions-Copy'!$S3481,1)),"X","")</f>
        <v/>
      </c>
      <c r="O3481" t="str">
        <f>IF((K3481&amp;L3481&amp;M3481&amp;N3481)="","Y","X")</f>
        <v>Y</v>
      </c>
      <c r="P3481" s="21">
        <f>'Actions-Copy'!S3481</f>
        <v>0</v>
      </c>
    </row>
    <row r="3482" spans="1:16" ht="28.5" hidden="1" customHeight="1" x14ac:dyDescent="0.25">
      <c r="A3482">
        <f>VLOOKUP('Actions-Copy'!C3482,ModuleNames,4,FALSE)</f>
        <v>0</v>
      </c>
      <c r="B3482">
        <f>VLOOKUP('Actions-Copy'!C3482,ModuleNames,3,FALSE)</f>
        <v>0</v>
      </c>
      <c r="C3482">
        <f>VLOOKUP('Actions-Copy'!C3482,ModuleNames,2,FALSE)</f>
        <v>0</v>
      </c>
      <c r="D3482" s="21" t="str">
        <f>'Actions-Copy'!D3482</f>
        <v>Select</v>
      </c>
      <c r="E3482" t="str">
        <f>(IF(ISBLANK('Actions-Copy'!F3482),'Actions-Copy'!D3482,'Actions-Copy'!F3482))</f>
        <v>Select</v>
      </c>
      <c r="F3482" s="21" t="str">
        <f>'Actions-Copy'!C3482</f>
        <v>st_valuation_detail</v>
      </c>
      <c r="G3482" s="21" t="str">
        <f>'Actions-Copy'!B3482</f>
        <v>ag2</v>
      </c>
      <c r="H3482" s="21" t="str">
        <f>'Actions-Copy'!A3482</f>
        <v>a13</v>
      </c>
      <c r="I3482" t="str">
        <f>IF(ISBLANK('Actions-Copy'!O3482),"","Y")</f>
        <v>Y</v>
      </c>
      <c r="J3482" t="str">
        <f>'Actions-Copy'!O3482</f>
        <v>this.get_hasDetails()</v>
      </c>
      <c r="K3482" t="str">
        <f>IF(ISNUMBER(SEARCH(Module_Name_Short&amp;"_"&amp;SUBSTITUTE(Title," ",""),'Actions-Copy'!$S3482,1)),"X","")</f>
        <v/>
      </c>
      <c r="L3482" t="str">
        <f>IF(ISNUMBER(SEARCH(Module_Name_Short&amp;"_"&amp;SUBSTITUTE(Title," ",""),'Actions-Copy'!$S3482,1)),"X","")</f>
        <v/>
      </c>
      <c r="M3482" t="str">
        <f>IF(ISNUMBER(SEARCH(Module_Name_Short&amp;"_"&amp;SUBSTITUTE(Title," ",""),'Actions-Copy'!$S3482,1)),"X","")</f>
        <v/>
      </c>
      <c r="N3482" t="str">
        <f>IF(ISNUMBER(SEARCH(Module_Name_Short&amp;"_"&amp;SUBSTITUTE(Title," ",""),'Actions-Copy'!$S3482,1)),"X","")</f>
        <v/>
      </c>
      <c r="O3482" t="str">
        <f>IF((K3482&amp;L3482&amp;M3482&amp;N3482)="","Y","X")</f>
        <v>Y</v>
      </c>
      <c r="P3482" s="21" t="str">
        <f>'Actions-Copy'!S3482</f>
        <v>Stores_View</v>
      </c>
    </row>
    <row r="3483" spans="1:16" ht="28.5" hidden="1" customHeight="1" x14ac:dyDescent="0.25">
      <c r="A3483">
        <f>VLOOKUP('Actions-Copy'!C3483,ModuleNames,4,FALSE)</f>
        <v>0</v>
      </c>
      <c r="B3483">
        <f>VLOOKUP('Actions-Copy'!C3483,ModuleNames,3,FALSE)</f>
        <v>0</v>
      </c>
      <c r="C3483">
        <f>VLOOKUP('Actions-Copy'!C3483,ModuleNames,2,FALSE)</f>
        <v>0</v>
      </c>
      <c r="D3483" s="21" t="str">
        <f>'Actions-Copy'!D3483</f>
        <v>Export (Csv)</v>
      </c>
      <c r="E3483" t="str">
        <f>(IF(ISBLANK('Actions-Copy'!F3483),'Actions-Copy'!D3483,'Actions-Copy'!F3483))</f>
        <v>Export (Csv)</v>
      </c>
      <c r="F3483" s="21" t="str">
        <f>'Actions-Copy'!C3483</f>
        <v>st_valuation_detail</v>
      </c>
      <c r="G3483" s="21" t="str">
        <f>'Actions-Copy'!B3483</f>
        <v>ag5</v>
      </c>
      <c r="H3483" s="21" t="str">
        <f>'Actions-Copy'!A3483</f>
        <v>a1</v>
      </c>
      <c r="I3483" t="str">
        <f>IF(ISBLANK('Actions-Copy'!O3483),"","Y")</f>
        <v/>
      </c>
      <c r="J3483">
        <f>'Actions-Copy'!O3483</f>
        <v>0</v>
      </c>
      <c r="K3483" t="str">
        <f>IF(ISNUMBER(SEARCH(Module_Name_Short&amp;"_"&amp;SUBSTITUTE(Title," ",""),'Actions-Copy'!$S3483,1)),"X","")</f>
        <v/>
      </c>
      <c r="L3483" t="str">
        <f>IF(ISNUMBER(SEARCH(Module_Name_Short&amp;"_"&amp;SUBSTITUTE(Title," ",""),'Actions-Copy'!$S3483,1)),"X","")</f>
        <v/>
      </c>
      <c r="M3483" t="str">
        <f>IF(ISNUMBER(SEARCH(Module_Name_Short&amp;"_"&amp;SUBSTITUTE(Title," ",""),'Actions-Copy'!$S3483,1)),"X","")</f>
        <v/>
      </c>
      <c r="N3483" t="str">
        <f>IF(ISNUMBER(SEARCH(Module_Name_Short&amp;"_"&amp;SUBSTITUTE(Title," ",""),'Actions-Copy'!$S3483,1)),"X","")</f>
        <v/>
      </c>
      <c r="O3483" t="str">
        <f>IF((K3483&amp;L3483&amp;M3483&amp;N3483)="","Y","X")</f>
        <v>Y</v>
      </c>
      <c r="P3483" s="21">
        <f>'Actions-Copy'!S3483</f>
        <v>0</v>
      </c>
    </row>
    <row r="3484" spans="1:16" ht="28.5" hidden="1" customHeight="1" x14ac:dyDescent="0.25">
      <c r="A3484">
        <f>VLOOKUP('Actions-Copy'!C3484,ModuleNames,4,FALSE)</f>
        <v>0</v>
      </c>
      <c r="B3484">
        <f>VLOOKUP('Actions-Copy'!C3484,ModuleNames,3,FALSE)</f>
        <v>0</v>
      </c>
      <c r="C3484">
        <f>VLOOKUP('Actions-Copy'!C3484,ModuleNames,2,FALSE)</f>
        <v>0</v>
      </c>
      <c r="D3484" s="21">
        <f>'Actions-Copy'!D3484</f>
        <v>0</v>
      </c>
      <c r="E3484">
        <f>(IF(ISBLANK('Actions-Copy'!F3484),'Actions-Copy'!D3484,'Actions-Copy'!F3484))</f>
        <v>0</v>
      </c>
      <c r="F3484" s="21" t="str">
        <f>'Actions-Copy'!C3484</f>
        <v>st_valuation_detail</v>
      </c>
      <c r="G3484" s="21" t="str">
        <f>'Actions-Copy'!B3484</f>
        <v>ag5</v>
      </c>
      <c r="H3484" s="21" t="str">
        <f>'Actions-Copy'!A3484</f>
        <v>a2</v>
      </c>
      <c r="I3484" t="str">
        <f>IF(ISBLANK('Actions-Copy'!O3484),"","Y")</f>
        <v/>
      </c>
      <c r="J3484">
        <f>'Actions-Copy'!O3484</f>
        <v>0</v>
      </c>
      <c r="K3484" t="str">
        <f>IF(ISNUMBER(SEARCH(Module_Name_Short&amp;"_"&amp;SUBSTITUTE(Title," ",""),'Actions-Copy'!$S3484,1)),"X","")</f>
        <v/>
      </c>
      <c r="L3484" t="str">
        <f>IF(ISNUMBER(SEARCH(Module_Name_Short&amp;"_"&amp;SUBSTITUTE(Title," ",""),'Actions-Copy'!$S3484,1)),"X","")</f>
        <v/>
      </c>
      <c r="M3484" t="str">
        <f>IF(ISNUMBER(SEARCH(Module_Name_Short&amp;"_"&amp;SUBSTITUTE(Title," ",""),'Actions-Copy'!$S3484,1)),"X","")</f>
        <v/>
      </c>
      <c r="N3484" t="str">
        <f>IF(ISNUMBER(SEARCH(Module_Name_Short&amp;"_"&amp;SUBSTITUTE(Title," ",""),'Actions-Copy'!$S3484,1)),"X","")</f>
        <v/>
      </c>
      <c r="O3484" t="str">
        <f>IF((K3484&amp;L3484&amp;M3484&amp;N3484)="","Y","X")</f>
        <v>Y</v>
      </c>
      <c r="P3484" s="21">
        <f>'Actions-Copy'!S3484</f>
        <v>0</v>
      </c>
    </row>
    <row r="3485" spans="1:16" ht="28.5" hidden="1" customHeight="1" x14ac:dyDescent="0.25">
      <c r="A3485">
        <f>VLOOKUP('Actions-Copy'!C3485,ModuleNames,4,FALSE)</f>
        <v>0</v>
      </c>
      <c r="B3485">
        <f>VLOOKUP('Actions-Copy'!C3485,ModuleNames,3,FALSE)</f>
        <v>0</v>
      </c>
      <c r="C3485">
        <f>VLOOKUP('Actions-Copy'!C3485,ModuleNames,2,FALSE)</f>
        <v>0</v>
      </c>
      <c r="D3485" s="21" t="str">
        <f>'Actions-Copy'!D3485</f>
        <v>Export (Rowset)</v>
      </c>
      <c r="E3485" t="str">
        <f>(IF(ISBLANK('Actions-Copy'!F3485),'Actions-Copy'!D3485,'Actions-Copy'!F3485))</f>
        <v>Export (Rowset)</v>
      </c>
      <c r="F3485" s="21" t="str">
        <f>'Actions-Copy'!C3485</f>
        <v>st_valuation_detail</v>
      </c>
      <c r="G3485" s="21" t="str">
        <f>'Actions-Copy'!B3485</f>
        <v>ag5</v>
      </c>
      <c r="H3485" s="21" t="str">
        <f>'Actions-Copy'!A3485</f>
        <v>a3</v>
      </c>
      <c r="I3485" t="str">
        <f>IF(ISBLANK('Actions-Copy'!O3485),"","Y")</f>
        <v/>
      </c>
      <c r="J3485">
        <f>'Actions-Copy'!O3485</f>
        <v>0</v>
      </c>
      <c r="K3485" t="str">
        <f>IF(ISNUMBER(SEARCH(Module_Name_Short&amp;"_"&amp;SUBSTITUTE(Title," ",""),'Actions-Copy'!$S3485,1)),"X","")</f>
        <v/>
      </c>
      <c r="L3485" t="str">
        <f>IF(ISNUMBER(SEARCH(Module_Name_Short&amp;"_"&amp;SUBSTITUTE(Title," ",""),'Actions-Copy'!$S3485,1)),"X","")</f>
        <v/>
      </c>
      <c r="M3485" t="str">
        <f>IF(ISNUMBER(SEARCH(Module_Name_Short&amp;"_"&amp;SUBSTITUTE(Title," ",""),'Actions-Copy'!$S3485,1)),"X","")</f>
        <v/>
      </c>
      <c r="N3485" t="str">
        <f>IF(ISNUMBER(SEARCH(Module_Name_Short&amp;"_"&amp;SUBSTITUTE(Title," ",""),'Actions-Copy'!$S3485,1)),"X","")</f>
        <v/>
      </c>
      <c r="O3485" t="str">
        <f>IF((K3485&amp;L3485&amp;M3485&amp;N3485)="","Y","X")</f>
        <v>Y</v>
      </c>
      <c r="P3485" s="21">
        <f>'Actions-Copy'!S3485</f>
        <v>0</v>
      </c>
    </row>
    <row r="3486" spans="1:16" ht="28.5" hidden="1" customHeight="1" x14ac:dyDescent="0.25">
      <c r="A3486">
        <f>VLOOKUP('Actions-Copy'!C3486,ModuleNames,4,FALSE)</f>
        <v>0</v>
      </c>
      <c r="B3486">
        <f>VLOOKUP('Actions-Copy'!C3486,ModuleNames,3,FALSE)</f>
        <v>0</v>
      </c>
      <c r="C3486">
        <f>VLOOKUP('Actions-Copy'!C3486,ModuleNames,2,FALSE)</f>
        <v>0</v>
      </c>
      <c r="D3486" s="21" t="str">
        <f>'Actions-Copy'!D3486</f>
        <v>Export (Rss)</v>
      </c>
      <c r="E3486" t="str">
        <f>(IF(ISBLANK('Actions-Copy'!F3486),'Actions-Copy'!D3486,'Actions-Copy'!F3486))</f>
        <v>Export (Rss)</v>
      </c>
      <c r="F3486" s="21" t="str">
        <f>'Actions-Copy'!C3486</f>
        <v>st_valuation_detail</v>
      </c>
      <c r="G3486" s="21" t="str">
        <f>'Actions-Copy'!B3486</f>
        <v>ag5</v>
      </c>
      <c r="H3486" s="21" t="str">
        <f>'Actions-Copy'!A3486</f>
        <v>a4</v>
      </c>
      <c r="I3486" t="str">
        <f>IF(ISBLANK('Actions-Copy'!O3486),"","Y")</f>
        <v/>
      </c>
      <c r="J3486">
        <f>'Actions-Copy'!O3486</f>
        <v>0</v>
      </c>
      <c r="K3486" t="str">
        <f>IF(ISNUMBER(SEARCH(Module_Name_Short&amp;"_"&amp;SUBSTITUTE(Title," ",""),'Actions-Copy'!$S3486,1)),"X","")</f>
        <v/>
      </c>
      <c r="L3486" t="str">
        <f>IF(ISNUMBER(SEARCH(Module_Name_Short&amp;"_"&amp;SUBSTITUTE(Title," ",""),'Actions-Copy'!$S3486,1)),"X","")</f>
        <v/>
      </c>
      <c r="M3486" t="str">
        <f>IF(ISNUMBER(SEARCH(Module_Name_Short&amp;"_"&amp;SUBSTITUTE(Title," ",""),'Actions-Copy'!$S3486,1)),"X","")</f>
        <v/>
      </c>
      <c r="N3486" t="str">
        <f>IF(ISNUMBER(SEARCH(Module_Name_Short&amp;"_"&amp;SUBSTITUTE(Title," ",""),'Actions-Copy'!$S3486,1)),"X","")</f>
        <v/>
      </c>
      <c r="O3486" t="str">
        <f>IF((K3486&amp;L3486&amp;M3486&amp;N3486)="","Y","X")</f>
        <v>Y</v>
      </c>
      <c r="P3486" s="21">
        <f>'Actions-Copy'!S3486</f>
        <v>0</v>
      </c>
    </row>
    <row r="3487" spans="1:16" ht="28.5" hidden="1" customHeight="1" x14ac:dyDescent="0.25">
      <c r="A3487">
        <f>VLOOKUP('Actions-Copy'!C3487,ModuleNames,4,FALSE)</f>
        <v>0</v>
      </c>
      <c r="B3487">
        <f>VLOOKUP('Actions-Copy'!C3487,ModuleNames,3,FALSE)</f>
        <v>0</v>
      </c>
      <c r="C3487">
        <f>VLOOKUP('Actions-Copy'!C3487,ModuleNames,2,FALSE)</f>
        <v>0</v>
      </c>
      <c r="D3487" s="21">
        <f>'Actions-Copy'!D3487</f>
        <v>0</v>
      </c>
      <c r="E3487">
        <f>(IF(ISBLANK('Actions-Copy'!F3487),'Actions-Copy'!D3487,'Actions-Copy'!F3487))</f>
        <v>0</v>
      </c>
      <c r="F3487" s="21" t="str">
        <f>'Actions-Copy'!C3487</f>
        <v>st_valuation_detail</v>
      </c>
      <c r="G3487" s="21" t="str">
        <f>'Actions-Copy'!B3487</f>
        <v>ag5</v>
      </c>
      <c r="H3487" s="21" t="str">
        <f>'Actions-Copy'!A3487</f>
        <v>a5</v>
      </c>
      <c r="I3487" t="str">
        <f>IF(ISBLANK('Actions-Copy'!O3487),"","Y")</f>
        <v/>
      </c>
      <c r="J3487">
        <f>'Actions-Copy'!O3487</f>
        <v>0</v>
      </c>
      <c r="K3487" t="str">
        <f>IF(ISNUMBER(SEARCH(Module_Name_Short&amp;"_"&amp;SUBSTITUTE(Title," ",""),'Actions-Copy'!$S3487,1)),"X","")</f>
        <v/>
      </c>
      <c r="L3487" t="str">
        <f>IF(ISNUMBER(SEARCH(Module_Name_Short&amp;"_"&amp;SUBSTITUTE(Title," ",""),'Actions-Copy'!$S3487,1)),"X","")</f>
        <v/>
      </c>
      <c r="M3487" t="str">
        <f>IF(ISNUMBER(SEARCH(Module_Name_Short&amp;"_"&amp;SUBSTITUTE(Title," ",""),'Actions-Copy'!$S3487,1)),"X","")</f>
        <v/>
      </c>
      <c r="N3487" t="str">
        <f>IF(ISNUMBER(SEARCH(Module_Name_Short&amp;"_"&amp;SUBSTITUTE(Title," ",""),'Actions-Copy'!$S3487,1)),"X","")</f>
        <v/>
      </c>
      <c r="O3487" t="str">
        <f>IF((K3487&amp;L3487&amp;M3487&amp;N3487)="","Y","X")</f>
        <v>Y</v>
      </c>
      <c r="P3487" s="21">
        <f>'Actions-Copy'!S3487</f>
        <v>0</v>
      </c>
    </row>
    <row r="3488" spans="1:16" ht="28.5" hidden="1" customHeight="1" x14ac:dyDescent="0.25">
      <c r="A3488">
        <f>VLOOKUP('Actions-Copy'!C3488,ModuleNames,4,FALSE)</f>
        <v>0</v>
      </c>
      <c r="B3488">
        <f>VLOOKUP('Actions-Copy'!C3488,ModuleNames,3,FALSE)</f>
        <v>0</v>
      </c>
      <c r="C3488">
        <f>VLOOKUP('Actions-Copy'!C3488,ModuleNames,2,FALSE)</f>
        <v>0</v>
      </c>
      <c r="D3488" s="21" t="str">
        <f>'Actions-Copy'!D3488</f>
        <v>Import</v>
      </c>
      <c r="E3488" t="str">
        <f>(IF(ISBLANK('Actions-Copy'!F3488),'Actions-Copy'!D3488,'Actions-Copy'!F3488))</f>
        <v>Import</v>
      </c>
      <c r="F3488" s="21" t="str">
        <f>'Actions-Copy'!C3488</f>
        <v>st_valuation_detail</v>
      </c>
      <c r="G3488" s="21" t="str">
        <f>'Actions-Copy'!B3488</f>
        <v>ag5</v>
      </c>
      <c r="H3488" s="21" t="str">
        <f>'Actions-Copy'!A3488</f>
        <v>a6</v>
      </c>
      <c r="I3488" t="str">
        <f>IF(ISBLANK('Actions-Copy'!O3488),"","Y")</f>
        <v/>
      </c>
      <c r="J3488">
        <f>'Actions-Copy'!O3488</f>
        <v>0</v>
      </c>
      <c r="K3488" t="str">
        <f>IF(ISNUMBER(SEARCH(Module_Name_Short&amp;"_"&amp;SUBSTITUTE(Title," ",""),'Actions-Copy'!$S3488,1)),"X","")</f>
        <v/>
      </c>
      <c r="L3488" t="str">
        <f>IF(ISNUMBER(SEARCH(Module_Name_Short&amp;"_"&amp;SUBSTITUTE(Title," ",""),'Actions-Copy'!$S3488,1)),"X","")</f>
        <v/>
      </c>
      <c r="M3488" t="str">
        <f>IF(ISNUMBER(SEARCH(Module_Name_Short&amp;"_"&amp;SUBSTITUTE(Title," ",""),'Actions-Copy'!$S3488,1)),"X","")</f>
        <v/>
      </c>
      <c r="N3488" t="str">
        <f>IF(ISNUMBER(SEARCH(Module_Name_Short&amp;"_"&amp;SUBSTITUTE(Title," ",""),'Actions-Copy'!$S3488,1)),"X","")</f>
        <v/>
      </c>
      <c r="O3488" t="str">
        <f>IF((K3488&amp;L3488&amp;M3488&amp;N3488)="","Y","X")</f>
        <v>Y</v>
      </c>
      <c r="P3488" s="21">
        <f>'Actions-Copy'!S3488</f>
        <v>0</v>
      </c>
    </row>
    <row r="3489" spans="1:16" ht="28.5" hidden="1" customHeight="1" x14ac:dyDescent="0.25">
      <c r="A3489">
        <f>VLOOKUP('Actions-Copy'!C3489,ModuleNames,4,FALSE)</f>
        <v>0</v>
      </c>
      <c r="B3489">
        <f>VLOOKUP('Actions-Copy'!C3489,ModuleNames,3,FALSE)</f>
        <v>0</v>
      </c>
      <c r="C3489">
        <f>VLOOKUP('Actions-Copy'!C3489,ModuleNames,2,FALSE)</f>
        <v>0</v>
      </c>
      <c r="D3489" s="21" t="str">
        <f>'Actions-Copy'!D3489</f>
        <v>Data Sheet</v>
      </c>
      <c r="E3489" t="str">
        <f>(IF(ISBLANK('Actions-Copy'!F3489),'Actions-Copy'!D3489,'Actions-Copy'!F3489))</f>
        <v>Data Sheet</v>
      </c>
      <c r="F3489" s="21" t="str">
        <f>'Actions-Copy'!C3489</f>
        <v>st_valuation_detail</v>
      </c>
      <c r="G3489" s="21" t="str">
        <f>'Actions-Copy'!B3489</f>
        <v>ag5</v>
      </c>
      <c r="H3489" s="21" t="str">
        <f>'Actions-Copy'!A3489</f>
        <v>a7</v>
      </c>
      <c r="I3489" t="str">
        <f>IF(ISBLANK('Actions-Copy'!O3489),"","Y")</f>
        <v/>
      </c>
      <c r="J3489">
        <f>'Actions-Copy'!O3489</f>
        <v>0</v>
      </c>
      <c r="K3489" t="str">
        <f>IF(ISNUMBER(SEARCH(Module_Name_Short&amp;"_"&amp;SUBSTITUTE(Title," ",""),'Actions-Copy'!$S3489,1)),"X","")</f>
        <v/>
      </c>
      <c r="L3489" t="str">
        <f>IF(ISNUMBER(SEARCH(Module_Name_Short&amp;"_"&amp;SUBSTITUTE(Title," ",""),'Actions-Copy'!$S3489,1)),"X","")</f>
        <v/>
      </c>
      <c r="M3489" t="str">
        <f>IF(ISNUMBER(SEARCH(Module_Name_Short&amp;"_"&amp;SUBSTITUTE(Title," ",""),'Actions-Copy'!$S3489,1)),"X","")</f>
        <v/>
      </c>
      <c r="N3489" t="str">
        <f>IF(ISNUMBER(SEARCH(Module_Name_Short&amp;"_"&amp;SUBSTITUTE(Title," ",""),'Actions-Copy'!$S3489,1)),"X","")</f>
        <v/>
      </c>
      <c r="O3489" t="str">
        <f>IF((K3489&amp;L3489&amp;M3489&amp;N3489)="","Y","X")</f>
        <v>Y</v>
      </c>
      <c r="P3489" s="21">
        <f>'Actions-Copy'!S3489</f>
        <v>0</v>
      </c>
    </row>
    <row r="3490" spans="1:16" ht="28.5" hidden="1" customHeight="1" x14ac:dyDescent="0.25">
      <c r="A3490">
        <f>VLOOKUP('Actions-Copy'!C3490,ModuleNames,4,FALSE)</f>
        <v>0</v>
      </c>
      <c r="B3490">
        <f>VLOOKUP('Actions-Copy'!C3490,ModuleNames,3,FALSE)</f>
        <v>0</v>
      </c>
      <c r="C3490">
        <f>VLOOKUP('Actions-Copy'!C3490,ModuleNames,2,FALSE)</f>
        <v>0</v>
      </c>
      <c r="D3490" s="21" t="str">
        <f>'Actions-Copy'!D3490</f>
        <v>Grid</v>
      </c>
      <c r="E3490" t="str">
        <f>(IF(ISBLANK('Actions-Copy'!F3490),'Actions-Copy'!D3490,'Actions-Copy'!F3490))</f>
        <v>Grid</v>
      </c>
      <c r="F3490" s="21" t="str">
        <f>'Actions-Copy'!C3490</f>
        <v>st_valuation_detail</v>
      </c>
      <c r="G3490" s="21" t="str">
        <f>'Actions-Copy'!B3490</f>
        <v>ag5</v>
      </c>
      <c r="H3490" s="21" t="str">
        <f>'Actions-Copy'!A3490</f>
        <v>a8</v>
      </c>
      <c r="I3490" t="str">
        <f>IF(ISBLANK('Actions-Copy'!O3490),"","Y")</f>
        <v/>
      </c>
      <c r="J3490">
        <f>'Actions-Copy'!O3490</f>
        <v>0</v>
      </c>
      <c r="K3490" t="str">
        <f>IF(ISNUMBER(SEARCH(Module_Name_Short&amp;"_"&amp;SUBSTITUTE(Title," ",""),'Actions-Copy'!$S3490,1)),"X","")</f>
        <v/>
      </c>
      <c r="L3490" t="str">
        <f>IF(ISNUMBER(SEARCH(Module_Name_Short&amp;"_"&amp;SUBSTITUTE(Title," ",""),'Actions-Copy'!$S3490,1)),"X","")</f>
        <v/>
      </c>
      <c r="M3490" t="str">
        <f>IF(ISNUMBER(SEARCH(Module_Name_Short&amp;"_"&amp;SUBSTITUTE(Title," ",""),'Actions-Copy'!$S3490,1)),"X","")</f>
        <v/>
      </c>
      <c r="N3490" t="str">
        <f>IF(ISNUMBER(SEARCH(Module_Name_Short&amp;"_"&amp;SUBSTITUTE(Title," ",""),'Actions-Copy'!$S3490,1)),"X","")</f>
        <v/>
      </c>
      <c r="O3490" t="str">
        <f>IF((K3490&amp;L3490&amp;M3490&amp;N3490)="","Y","X")</f>
        <v>Y</v>
      </c>
      <c r="P3490" s="21">
        <f>'Actions-Copy'!S3490</f>
        <v>0</v>
      </c>
    </row>
    <row r="3491" spans="1:16" ht="28.5" hidden="1" customHeight="1" x14ac:dyDescent="0.25">
      <c r="A3491">
        <f>VLOOKUP('Actions-Copy'!C3491,ModuleNames,4,FALSE)</f>
        <v>0</v>
      </c>
      <c r="B3491">
        <f>VLOOKUP('Actions-Copy'!C3491,ModuleNames,3,FALSE)</f>
        <v>0</v>
      </c>
      <c r="C3491">
        <f>VLOOKUP('Actions-Copy'!C3491,ModuleNames,2,FALSE)</f>
        <v>0</v>
      </c>
      <c r="D3491" s="21" t="str">
        <f>'Actions-Copy'!D3491</f>
        <v>Update</v>
      </c>
      <c r="E3491" t="str">
        <f>(IF(ISBLANK('Actions-Copy'!F3491),'Actions-Copy'!D3491,'Actions-Copy'!F3491))</f>
        <v>Update</v>
      </c>
      <c r="F3491" s="21" t="str">
        <f>'Actions-Copy'!C3491</f>
        <v>st_valuation_detail</v>
      </c>
      <c r="G3491" s="21" t="str">
        <f>'Actions-Copy'!B3491</f>
        <v>ag6</v>
      </c>
      <c r="H3491" s="21" t="str">
        <f>'Actions-Copy'!A3491</f>
        <v>a1</v>
      </c>
      <c r="I3491" t="str">
        <f>IF(ISBLANK('Actions-Copy'!O3491),"","Y")</f>
        <v/>
      </c>
      <c r="J3491">
        <f>'Actions-Copy'!O3491</f>
        <v>0</v>
      </c>
      <c r="K3491" t="str">
        <f>IF(ISNUMBER(SEARCH(Module_Name_Short&amp;"_"&amp;SUBSTITUTE(Title," ",""),'Actions-Copy'!$S3491,1)),"X","")</f>
        <v/>
      </c>
      <c r="L3491" t="str">
        <f>IF(ISNUMBER(SEARCH(Module_Name_Short&amp;"_"&amp;SUBSTITUTE(Title," ",""),'Actions-Copy'!$S3491,1)),"X","")</f>
        <v/>
      </c>
      <c r="M3491" t="str">
        <f>IF(ISNUMBER(SEARCH(Module_Name_Short&amp;"_"&amp;SUBSTITUTE(Title," ",""),'Actions-Copy'!$S3491,1)),"X","")</f>
        <v/>
      </c>
      <c r="N3491" t="str">
        <f>IF(ISNUMBER(SEARCH(Module_Name_Short&amp;"_"&amp;SUBSTITUTE(Title," ",""),'Actions-Copy'!$S3491,1)),"X","")</f>
        <v/>
      </c>
      <c r="O3491" t="str">
        <f>IF((K3491&amp;L3491&amp;M3491&amp;N3491)="","Y","X")</f>
        <v>Y</v>
      </c>
      <c r="P3491" s="21">
        <f>'Actions-Copy'!S3491</f>
        <v>0</v>
      </c>
    </row>
    <row r="3492" spans="1:16" ht="28.5" hidden="1" customHeight="1" x14ac:dyDescent="0.25">
      <c r="A3492">
        <f>VLOOKUP('Actions-Copy'!C3492,ModuleNames,4,FALSE)</f>
        <v>0</v>
      </c>
      <c r="B3492">
        <f>VLOOKUP('Actions-Copy'!C3492,ModuleNames,3,FALSE)</f>
        <v>0</v>
      </c>
      <c r="C3492">
        <f>VLOOKUP('Actions-Copy'!C3492,ModuleNames,2,FALSE)</f>
        <v>0</v>
      </c>
      <c r="D3492" s="21" t="str">
        <f>'Actions-Copy'!D3492</f>
        <v>Cancel</v>
      </c>
      <c r="E3492" t="str">
        <f>(IF(ISBLANK('Actions-Copy'!F3492),'Actions-Copy'!D3492,'Actions-Copy'!F3492))</f>
        <v>Cancel</v>
      </c>
      <c r="F3492" s="21" t="str">
        <f>'Actions-Copy'!C3492</f>
        <v>st_valuation_detail</v>
      </c>
      <c r="G3492" s="21" t="str">
        <f>'Actions-Copy'!B3492</f>
        <v>ag6</v>
      </c>
      <c r="H3492" s="21" t="str">
        <f>'Actions-Copy'!A3492</f>
        <v>a2</v>
      </c>
      <c r="I3492" t="str">
        <f>IF(ISBLANK('Actions-Copy'!O3492),"","Y")</f>
        <v/>
      </c>
      <c r="J3492">
        <f>'Actions-Copy'!O3492</f>
        <v>0</v>
      </c>
      <c r="K3492" t="str">
        <f>IF(ISNUMBER(SEARCH(Module_Name_Short&amp;"_"&amp;SUBSTITUTE(Title," ",""),'Actions-Copy'!$S3492,1)),"X","")</f>
        <v/>
      </c>
      <c r="L3492" t="str">
        <f>IF(ISNUMBER(SEARCH(Module_Name_Short&amp;"_"&amp;SUBSTITUTE(Title," ",""),'Actions-Copy'!$S3492,1)),"X","")</f>
        <v/>
      </c>
      <c r="M3492" t="str">
        <f>IF(ISNUMBER(SEARCH(Module_Name_Short&amp;"_"&amp;SUBSTITUTE(Title," ",""),'Actions-Copy'!$S3492,1)),"X","")</f>
        <v/>
      </c>
      <c r="N3492" t="str">
        <f>IF(ISNUMBER(SEARCH(Module_Name_Short&amp;"_"&amp;SUBSTITUTE(Title," ",""),'Actions-Copy'!$S3492,1)),"X","")</f>
        <v/>
      </c>
      <c r="O3492" t="str">
        <f>IF((K3492&amp;L3492&amp;M3492&amp;N3492)="","Y","X")</f>
        <v>Y</v>
      </c>
      <c r="P3492" s="21">
        <f>'Actions-Copy'!S3492</f>
        <v>0</v>
      </c>
    </row>
    <row r="3493" spans="1:16" ht="28.5" hidden="1" customHeight="1" x14ac:dyDescent="0.25">
      <c r="A3493">
        <f>VLOOKUP('Actions-Copy'!C3493,ModuleNames,4,FALSE)</f>
        <v>0</v>
      </c>
      <c r="B3493">
        <f>VLOOKUP('Actions-Copy'!C3493,ModuleNames,3,FALSE)</f>
        <v>0</v>
      </c>
      <c r="C3493">
        <f>VLOOKUP('Actions-Copy'!C3493,ModuleNames,2,FALSE)</f>
        <v>0</v>
      </c>
      <c r="D3493" s="21" t="str">
        <f>'Actions-Copy'!D3493</f>
        <v>Insert</v>
      </c>
      <c r="E3493" t="str">
        <f>(IF(ISBLANK('Actions-Copy'!F3493),'Actions-Copy'!D3493,'Actions-Copy'!F3493))</f>
        <v>Insert</v>
      </c>
      <c r="F3493" s="21" t="str">
        <f>'Actions-Copy'!C3493</f>
        <v>st_valuation_detail</v>
      </c>
      <c r="G3493" s="21" t="str">
        <f>'Actions-Copy'!B3493</f>
        <v>ag6</v>
      </c>
      <c r="H3493" s="21" t="str">
        <f>'Actions-Copy'!A3493</f>
        <v>a3</v>
      </c>
      <c r="I3493" t="str">
        <f>IF(ISBLANK('Actions-Copy'!O3493),"","Y")</f>
        <v/>
      </c>
      <c r="J3493">
        <f>'Actions-Copy'!O3493</f>
        <v>0</v>
      </c>
      <c r="K3493" t="str">
        <f>IF(ISNUMBER(SEARCH(Module_Name_Short&amp;"_"&amp;SUBSTITUTE(Title," ",""),'Actions-Copy'!$S3493,1)),"X","")</f>
        <v/>
      </c>
      <c r="L3493" t="str">
        <f>IF(ISNUMBER(SEARCH(Module_Name_Short&amp;"_"&amp;SUBSTITUTE(Title," ",""),'Actions-Copy'!$S3493,1)),"X","")</f>
        <v/>
      </c>
      <c r="M3493" t="str">
        <f>IF(ISNUMBER(SEARCH(Module_Name_Short&amp;"_"&amp;SUBSTITUTE(Title," ",""),'Actions-Copy'!$S3493,1)),"X","")</f>
        <v/>
      </c>
      <c r="N3493" t="str">
        <f>IF(ISNUMBER(SEARCH(Module_Name_Short&amp;"_"&amp;SUBSTITUTE(Title," ",""),'Actions-Copy'!$S3493,1)),"X","")</f>
        <v/>
      </c>
      <c r="O3493" t="str">
        <f>IF((K3493&amp;L3493&amp;M3493&amp;N3493)="","Y","X")</f>
        <v>Y</v>
      </c>
      <c r="P3493" s="21">
        <f>'Actions-Copy'!S3493</f>
        <v>0</v>
      </c>
    </row>
    <row r="3494" spans="1:16" ht="28.5" hidden="1" customHeight="1" x14ac:dyDescent="0.25">
      <c r="A3494">
        <f>VLOOKUP('Actions-Copy'!C3494,ModuleNames,4,FALSE)</f>
        <v>0</v>
      </c>
      <c r="B3494">
        <f>VLOOKUP('Actions-Copy'!C3494,ModuleNames,3,FALSE)</f>
        <v>0</v>
      </c>
      <c r="C3494">
        <f>VLOOKUP('Actions-Copy'!C3494,ModuleNames,2,FALSE)</f>
        <v>0</v>
      </c>
      <c r="D3494" s="21" t="str">
        <f>'Actions-Copy'!D3494</f>
        <v>Cancel</v>
      </c>
      <c r="E3494" t="str">
        <f>(IF(ISBLANK('Actions-Copy'!F3494),'Actions-Copy'!D3494,'Actions-Copy'!F3494))</f>
        <v>Cancel</v>
      </c>
      <c r="F3494" s="21" t="str">
        <f>'Actions-Copy'!C3494</f>
        <v>st_valuation_detail</v>
      </c>
      <c r="G3494" s="21" t="str">
        <f>'Actions-Copy'!B3494</f>
        <v>ag6</v>
      </c>
      <c r="H3494" s="21" t="str">
        <f>'Actions-Copy'!A3494</f>
        <v>a4</v>
      </c>
      <c r="I3494" t="str">
        <f>IF(ISBLANK('Actions-Copy'!O3494),"","Y")</f>
        <v/>
      </c>
      <c r="J3494">
        <f>'Actions-Copy'!O3494</f>
        <v>0</v>
      </c>
      <c r="K3494" t="str">
        <f>IF(ISNUMBER(SEARCH(Module_Name_Short&amp;"_"&amp;SUBSTITUTE(Title," ",""),'Actions-Copy'!$S3494,1)),"X","")</f>
        <v/>
      </c>
      <c r="L3494" t="str">
        <f>IF(ISNUMBER(SEARCH(Module_Name_Short&amp;"_"&amp;SUBSTITUTE(Title," ",""),'Actions-Copy'!$S3494,1)),"X","")</f>
        <v/>
      </c>
      <c r="M3494" t="str">
        <f>IF(ISNUMBER(SEARCH(Module_Name_Short&amp;"_"&amp;SUBSTITUTE(Title," ",""),'Actions-Copy'!$S3494,1)),"X","")</f>
        <v/>
      </c>
      <c r="N3494" t="str">
        <f>IF(ISNUMBER(SEARCH(Module_Name_Short&amp;"_"&amp;SUBSTITUTE(Title," ",""),'Actions-Copy'!$S3494,1)),"X","")</f>
        <v/>
      </c>
      <c r="O3494" t="str">
        <f>IF((K3494&amp;L3494&amp;M3494&amp;N3494)="","Y","X")</f>
        <v>Y</v>
      </c>
      <c r="P3494" s="21">
        <f>'Actions-Copy'!S3494</f>
        <v>0</v>
      </c>
    </row>
    <row r="3495" spans="1:16" ht="28.5" hidden="1" customHeight="1" x14ac:dyDescent="0.25">
      <c r="A3495">
        <f>VLOOKUP('Actions-Copy'!C3495,ModuleNames,4,FALSE)</f>
        <v>0</v>
      </c>
      <c r="B3495">
        <f>VLOOKUP('Actions-Copy'!C3495,ModuleNames,3,FALSE)</f>
        <v>0</v>
      </c>
      <c r="C3495">
        <f>VLOOKUP('Actions-Copy'!C3495,ModuleNames,2,FALSE)</f>
        <v>0</v>
      </c>
      <c r="D3495" s="21" t="str">
        <f>'Actions-Copy'!D3495</f>
        <v>Report (Pdf)</v>
      </c>
      <c r="E3495" t="str">
        <f>(IF(ISBLANK('Actions-Copy'!F3495),'Actions-Copy'!D3495,'Actions-Copy'!F3495))</f>
        <v>Report (Pdf)</v>
      </c>
      <c r="F3495" s="21" t="str">
        <f>'Actions-Copy'!C3495</f>
        <v>st_valuation_detail</v>
      </c>
      <c r="G3495" s="21" t="str">
        <f>'Actions-Copy'!B3495</f>
        <v>ag7</v>
      </c>
      <c r="H3495" s="21" t="str">
        <f>'Actions-Copy'!A3495</f>
        <v>a1</v>
      </c>
      <c r="I3495" t="str">
        <f>IF(ISBLANK('Actions-Copy'!O3495),"","Y")</f>
        <v/>
      </c>
      <c r="J3495">
        <f>'Actions-Copy'!O3495</f>
        <v>0</v>
      </c>
      <c r="K3495" t="str">
        <f>IF(ISNUMBER(SEARCH(Module_Name_Short&amp;"_"&amp;SUBSTITUTE(Title," ",""),'Actions-Copy'!$S3495,1)),"X","")</f>
        <v/>
      </c>
      <c r="L3495" t="str">
        <f>IF(ISNUMBER(SEARCH(Module_Name_Short&amp;"_"&amp;SUBSTITUTE(Title," ",""),'Actions-Copy'!$S3495,1)),"X","")</f>
        <v/>
      </c>
      <c r="M3495" t="str">
        <f>IF(ISNUMBER(SEARCH(Module_Name_Short&amp;"_"&amp;SUBSTITUTE(Title," ",""),'Actions-Copy'!$S3495,1)),"X","")</f>
        <v/>
      </c>
      <c r="N3495" t="str">
        <f>IF(ISNUMBER(SEARCH(Module_Name_Short&amp;"_"&amp;SUBSTITUTE(Title," ",""),'Actions-Copy'!$S3495,1)),"X","")</f>
        <v/>
      </c>
      <c r="O3495" t="str">
        <f>IF((K3495&amp;L3495&amp;M3495&amp;N3495)="","Y","X")</f>
        <v>Y</v>
      </c>
      <c r="P3495" s="21">
        <f>'Actions-Copy'!S3495</f>
        <v>0</v>
      </c>
    </row>
    <row r="3496" spans="1:16" ht="28.5" hidden="1" customHeight="1" x14ac:dyDescent="0.25">
      <c r="A3496">
        <f>VLOOKUP('Actions-Copy'!C3496,ModuleNames,4,FALSE)</f>
        <v>0</v>
      </c>
      <c r="B3496">
        <f>VLOOKUP('Actions-Copy'!C3496,ModuleNames,3,FALSE)</f>
        <v>0</v>
      </c>
      <c r="C3496">
        <f>VLOOKUP('Actions-Copy'!C3496,ModuleNames,2,FALSE)</f>
        <v>0</v>
      </c>
      <c r="D3496" s="21" t="str">
        <f>'Actions-Copy'!D3496</f>
        <v>Report (Image)</v>
      </c>
      <c r="E3496" t="str">
        <f>(IF(ISBLANK('Actions-Copy'!F3496),'Actions-Copy'!D3496,'Actions-Copy'!F3496))</f>
        <v>Report (Image)</v>
      </c>
      <c r="F3496" s="21" t="str">
        <f>'Actions-Copy'!C3496</f>
        <v>st_valuation_detail</v>
      </c>
      <c r="G3496" s="21" t="str">
        <f>'Actions-Copy'!B3496</f>
        <v>ag7</v>
      </c>
      <c r="H3496" s="21" t="str">
        <f>'Actions-Copy'!A3496</f>
        <v>a2</v>
      </c>
      <c r="I3496" t="str">
        <f>IF(ISBLANK('Actions-Copy'!O3496),"","Y")</f>
        <v/>
      </c>
      <c r="J3496">
        <f>'Actions-Copy'!O3496</f>
        <v>0</v>
      </c>
      <c r="K3496" t="str">
        <f>IF(ISNUMBER(SEARCH(Module_Name_Short&amp;"_"&amp;SUBSTITUTE(Title," ",""),'Actions-Copy'!$S3496,1)),"X","")</f>
        <v/>
      </c>
      <c r="L3496" t="str">
        <f>IF(ISNUMBER(SEARCH(Module_Name_Short&amp;"_"&amp;SUBSTITUTE(Title," ",""),'Actions-Copy'!$S3496,1)),"X","")</f>
        <v/>
      </c>
      <c r="M3496" t="str">
        <f>IF(ISNUMBER(SEARCH(Module_Name_Short&amp;"_"&amp;SUBSTITUTE(Title," ",""),'Actions-Copy'!$S3496,1)),"X","")</f>
        <v/>
      </c>
      <c r="N3496" t="str">
        <f>IF(ISNUMBER(SEARCH(Module_Name_Short&amp;"_"&amp;SUBSTITUTE(Title," ",""),'Actions-Copy'!$S3496,1)),"X","")</f>
        <v/>
      </c>
      <c r="O3496" t="str">
        <f>IF((K3496&amp;L3496&amp;M3496&amp;N3496)="","Y","X")</f>
        <v>Y</v>
      </c>
      <c r="P3496" s="21">
        <f>'Actions-Copy'!S3496</f>
        <v>0</v>
      </c>
    </row>
    <row r="3497" spans="1:16" ht="28.5" hidden="1" customHeight="1" x14ac:dyDescent="0.25">
      <c r="A3497">
        <f>VLOOKUP('Actions-Copy'!C3497,ModuleNames,4,FALSE)</f>
        <v>0</v>
      </c>
      <c r="B3497">
        <f>VLOOKUP('Actions-Copy'!C3497,ModuleNames,3,FALSE)</f>
        <v>0</v>
      </c>
      <c r="C3497">
        <f>VLOOKUP('Actions-Copy'!C3497,ModuleNames,2,FALSE)</f>
        <v>0</v>
      </c>
      <c r="D3497" s="21" t="str">
        <f>'Actions-Copy'!D3497</f>
        <v>Report (Excel)</v>
      </c>
      <c r="E3497" t="str">
        <f>(IF(ISBLANK('Actions-Copy'!F3497),'Actions-Copy'!D3497,'Actions-Copy'!F3497))</f>
        <v>Report (Excel)</v>
      </c>
      <c r="F3497" s="21" t="str">
        <f>'Actions-Copy'!C3497</f>
        <v>st_valuation_detail</v>
      </c>
      <c r="G3497" s="21" t="str">
        <f>'Actions-Copy'!B3497</f>
        <v>ag7</v>
      </c>
      <c r="H3497" s="21" t="str">
        <f>'Actions-Copy'!A3497</f>
        <v>a3</v>
      </c>
      <c r="I3497" t="str">
        <f>IF(ISBLANK('Actions-Copy'!O3497),"","Y")</f>
        <v/>
      </c>
      <c r="J3497">
        <f>'Actions-Copy'!O3497</f>
        <v>0</v>
      </c>
      <c r="K3497" t="str">
        <f>IF(ISNUMBER(SEARCH(Module_Name_Short&amp;"_"&amp;SUBSTITUTE(Title," ",""),'Actions-Copy'!$S3497,1)),"X","")</f>
        <v/>
      </c>
      <c r="L3497" t="str">
        <f>IF(ISNUMBER(SEARCH(Module_Name_Short&amp;"_"&amp;SUBSTITUTE(Title," ",""),'Actions-Copy'!$S3497,1)),"X","")</f>
        <v/>
      </c>
      <c r="M3497" t="str">
        <f>IF(ISNUMBER(SEARCH(Module_Name_Short&amp;"_"&amp;SUBSTITUTE(Title," ",""),'Actions-Copy'!$S3497,1)),"X","")</f>
        <v/>
      </c>
      <c r="N3497" t="str">
        <f>IF(ISNUMBER(SEARCH(Module_Name_Short&amp;"_"&amp;SUBSTITUTE(Title," ",""),'Actions-Copy'!$S3497,1)),"X","")</f>
        <v/>
      </c>
      <c r="O3497" t="str">
        <f>IF((K3497&amp;L3497&amp;M3497&amp;N3497)="","Y","X")</f>
        <v>Y</v>
      </c>
      <c r="P3497" s="21">
        <f>'Actions-Copy'!S3497</f>
        <v>0</v>
      </c>
    </row>
    <row r="3498" spans="1:16" ht="28.5" hidden="1" customHeight="1" x14ac:dyDescent="0.25">
      <c r="A3498">
        <f>VLOOKUP('Actions-Copy'!C3498,ModuleNames,4,FALSE)</f>
        <v>0</v>
      </c>
      <c r="B3498">
        <f>VLOOKUP('Actions-Copy'!C3498,ModuleNames,3,FALSE)</f>
        <v>0</v>
      </c>
      <c r="C3498">
        <f>VLOOKUP('Actions-Copy'!C3498,ModuleNames,2,FALSE)</f>
        <v>0</v>
      </c>
      <c r="D3498" s="21" t="str">
        <f>'Actions-Copy'!D3498</f>
        <v>Report (Word)</v>
      </c>
      <c r="E3498" t="str">
        <f>(IF(ISBLANK('Actions-Copy'!F3498),'Actions-Copy'!D3498,'Actions-Copy'!F3498))</f>
        <v>Report (Word)</v>
      </c>
      <c r="F3498" s="21" t="str">
        <f>'Actions-Copy'!C3498</f>
        <v>st_valuation_detail</v>
      </c>
      <c r="G3498" s="21" t="str">
        <f>'Actions-Copy'!B3498</f>
        <v>ag7</v>
      </c>
      <c r="H3498" s="21" t="str">
        <f>'Actions-Copy'!A3498</f>
        <v>a4</v>
      </c>
      <c r="I3498" t="str">
        <f>IF(ISBLANK('Actions-Copy'!O3498),"","Y")</f>
        <v/>
      </c>
      <c r="J3498">
        <f>'Actions-Copy'!O3498</f>
        <v>0</v>
      </c>
      <c r="K3498" t="str">
        <f>IF(ISNUMBER(SEARCH(Module_Name_Short&amp;"_"&amp;SUBSTITUTE(Title," ",""),'Actions-Copy'!$S3498,1)),"X","")</f>
        <v/>
      </c>
      <c r="L3498" t="str">
        <f>IF(ISNUMBER(SEARCH(Module_Name_Short&amp;"_"&amp;SUBSTITUTE(Title," ",""),'Actions-Copy'!$S3498,1)),"X","")</f>
        <v/>
      </c>
      <c r="M3498" t="str">
        <f>IF(ISNUMBER(SEARCH(Module_Name_Short&amp;"_"&amp;SUBSTITUTE(Title," ",""),'Actions-Copy'!$S3498,1)),"X","")</f>
        <v/>
      </c>
      <c r="N3498" t="str">
        <f>IF(ISNUMBER(SEARCH(Module_Name_Short&amp;"_"&amp;SUBSTITUTE(Title," ",""),'Actions-Copy'!$S3498,1)),"X","")</f>
        <v/>
      </c>
      <c r="O3498" t="str">
        <f>IF((K3498&amp;L3498&amp;M3498&amp;N3498)="","Y","X")</f>
        <v>Y</v>
      </c>
      <c r="P3498" s="21">
        <f>'Actions-Copy'!S3498</f>
        <v>0</v>
      </c>
    </row>
    <row r="3499" spans="1:16" ht="28.5" hidden="1" customHeight="1" x14ac:dyDescent="0.25">
      <c r="A3499">
        <f>VLOOKUP('Actions-Copy'!C3499,ModuleNames,4,FALSE)</f>
        <v>0</v>
      </c>
      <c r="B3499">
        <f>VLOOKUP('Actions-Copy'!C3499,ModuleNames,3,FALSE)</f>
        <v>0</v>
      </c>
      <c r="C3499">
        <f>VLOOKUP('Actions-Copy'!C3499,ModuleNames,2,FALSE)</f>
        <v>0</v>
      </c>
      <c r="D3499" s="21" t="str">
        <f>'Actions-Copy'!D3499</f>
        <v>Update</v>
      </c>
      <c r="E3499" t="str">
        <f>(IF(ISBLANK('Actions-Copy'!F3499),'Actions-Copy'!D3499,'Actions-Copy'!F3499))</f>
        <v>Update</v>
      </c>
      <c r="F3499" s="21" t="str">
        <f>'Actions-Copy'!C3499</f>
        <v>st_valuation_detail</v>
      </c>
      <c r="G3499" s="21" t="str">
        <f>'Actions-Copy'!B3499</f>
        <v>ag8</v>
      </c>
      <c r="H3499" s="21" t="str">
        <f>'Actions-Copy'!A3499</f>
        <v>a4</v>
      </c>
      <c r="I3499" t="str">
        <f>IF(ISBLANK('Actions-Copy'!O3499),"","Y")</f>
        <v/>
      </c>
      <c r="J3499">
        <f>'Actions-Copy'!O3499</f>
        <v>0</v>
      </c>
      <c r="K3499" t="str">
        <f>IF(ISNUMBER(SEARCH(Module_Name_Short&amp;"_"&amp;SUBSTITUTE(Title," ",""),'Actions-Copy'!$S3499,1)),"X","")</f>
        <v/>
      </c>
      <c r="L3499" t="str">
        <f>IF(ISNUMBER(SEARCH(Module_Name_Short&amp;"_"&amp;SUBSTITUTE(Title," ",""),'Actions-Copy'!$S3499,1)),"X","")</f>
        <v/>
      </c>
      <c r="M3499" t="str">
        <f>IF(ISNUMBER(SEARCH(Module_Name_Short&amp;"_"&amp;SUBSTITUTE(Title," ",""),'Actions-Copy'!$S3499,1)),"X","")</f>
        <v/>
      </c>
      <c r="N3499" t="str">
        <f>IF(ISNUMBER(SEARCH(Module_Name_Short&amp;"_"&amp;SUBSTITUTE(Title," ",""),'Actions-Copy'!$S3499,1)),"X","")</f>
        <v/>
      </c>
      <c r="O3499" t="str">
        <f>IF((K3499&amp;L3499&amp;M3499&amp;N3499)="","Y","X")</f>
        <v>Y</v>
      </c>
      <c r="P3499" s="21">
        <f>'Actions-Copy'!S3499</f>
        <v>0</v>
      </c>
    </row>
    <row r="3500" spans="1:16" ht="28.5" hidden="1" customHeight="1" x14ac:dyDescent="0.25">
      <c r="A3500">
        <f>VLOOKUP('Actions-Copy'!C3500,ModuleNames,4,FALSE)</f>
        <v>0</v>
      </c>
      <c r="B3500">
        <f>VLOOKUP('Actions-Copy'!C3500,ModuleNames,3,FALSE)</f>
        <v>0</v>
      </c>
      <c r="C3500">
        <f>VLOOKUP('Actions-Copy'!C3500,ModuleNames,2,FALSE)</f>
        <v>0</v>
      </c>
      <c r="D3500" s="21" t="str">
        <f>'Actions-Copy'!D3500</f>
        <v>Cancel</v>
      </c>
      <c r="E3500" t="str">
        <f>(IF(ISBLANK('Actions-Copy'!F3500),'Actions-Copy'!D3500,'Actions-Copy'!F3500))</f>
        <v>Cancel</v>
      </c>
      <c r="F3500" s="21" t="str">
        <f>'Actions-Copy'!C3500</f>
        <v>st_valuation_detail</v>
      </c>
      <c r="G3500" s="21" t="str">
        <f>'Actions-Copy'!B3500</f>
        <v>ag8</v>
      </c>
      <c r="H3500" s="21" t="str">
        <f>'Actions-Copy'!A3500</f>
        <v>a5</v>
      </c>
      <c r="I3500" t="str">
        <f>IF(ISBLANK('Actions-Copy'!O3500),"","Y")</f>
        <v/>
      </c>
      <c r="J3500">
        <f>'Actions-Copy'!O3500</f>
        <v>0</v>
      </c>
      <c r="K3500" t="str">
        <f>IF(ISNUMBER(SEARCH(Module_Name_Short&amp;"_"&amp;SUBSTITUTE(Title," ",""),'Actions-Copy'!$S3500,1)),"X","")</f>
        <v/>
      </c>
      <c r="L3500" t="str">
        <f>IF(ISNUMBER(SEARCH(Module_Name_Short&amp;"_"&amp;SUBSTITUTE(Title," ",""),'Actions-Copy'!$S3500,1)),"X","")</f>
        <v/>
      </c>
      <c r="M3500" t="str">
        <f>IF(ISNUMBER(SEARCH(Module_Name_Short&amp;"_"&amp;SUBSTITUTE(Title," ",""),'Actions-Copy'!$S3500,1)),"X","")</f>
        <v/>
      </c>
      <c r="N3500" t="str">
        <f>IF(ISNUMBER(SEARCH(Module_Name_Short&amp;"_"&amp;SUBSTITUTE(Title," ",""),'Actions-Copy'!$S3500,1)),"X","")</f>
        <v/>
      </c>
      <c r="O3500" t="str">
        <f>IF((K3500&amp;L3500&amp;M3500&amp;N3500)="","Y","X")</f>
        <v>Y</v>
      </c>
      <c r="P3500" s="21">
        <f>'Actions-Copy'!S3500</f>
        <v>0</v>
      </c>
    </row>
    <row r="3501" spans="1:16" ht="28.5" hidden="1" customHeight="1" x14ac:dyDescent="0.25">
      <c r="A3501">
        <f>VLOOKUP('Actions-Copy'!C3501,ModuleNames,4,FALSE)</f>
        <v>0</v>
      </c>
      <c r="B3501">
        <f>VLOOKUP('Actions-Copy'!C3501,ModuleNames,3,FALSE)</f>
        <v>0</v>
      </c>
      <c r="C3501">
        <f>VLOOKUP('Actions-Copy'!C3501,ModuleNames,2,FALSE)</f>
        <v>0</v>
      </c>
      <c r="D3501" s="21" t="str">
        <f>'Actions-Copy'!D3501</f>
        <v>Insert</v>
      </c>
      <c r="E3501" t="str">
        <f>(IF(ISBLANK('Actions-Copy'!F3501),'Actions-Copy'!D3501,'Actions-Copy'!F3501))</f>
        <v>Insert</v>
      </c>
      <c r="F3501" s="21" t="str">
        <f>'Actions-Copy'!C3501</f>
        <v>st_valuation_detail</v>
      </c>
      <c r="G3501" s="21" t="str">
        <f>'Actions-Copy'!B3501</f>
        <v>ag8</v>
      </c>
      <c r="H3501" s="21" t="str">
        <f>'Actions-Copy'!A3501</f>
        <v>a6</v>
      </c>
      <c r="I3501" t="str">
        <f>IF(ISBLANK('Actions-Copy'!O3501),"","Y")</f>
        <v/>
      </c>
      <c r="J3501">
        <f>'Actions-Copy'!O3501</f>
        <v>0</v>
      </c>
      <c r="K3501" t="str">
        <f>IF(ISNUMBER(SEARCH(Module_Name_Short&amp;"_"&amp;SUBSTITUTE(Title," ",""),'Actions-Copy'!$S3501,1)),"X","")</f>
        <v/>
      </c>
      <c r="L3501" t="str">
        <f>IF(ISNUMBER(SEARCH(Module_Name_Short&amp;"_"&amp;SUBSTITUTE(Title," ",""),'Actions-Copy'!$S3501,1)),"X","")</f>
        <v/>
      </c>
      <c r="M3501" t="str">
        <f>IF(ISNUMBER(SEARCH(Module_Name_Short&amp;"_"&amp;SUBSTITUTE(Title," ",""),'Actions-Copy'!$S3501,1)),"X","")</f>
        <v/>
      </c>
      <c r="N3501" t="str">
        <f>IF(ISNUMBER(SEARCH(Module_Name_Short&amp;"_"&amp;SUBSTITUTE(Title," ",""),'Actions-Copy'!$S3501,1)),"X","")</f>
        <v/>
      </c>
      <c r="O3501" t="str">
        <f>IF((K3501&amp;L3501&amp;M3501&amp;N3501)="","Y","X")</f>
        <v>Y</v>
      </c>
      <c r="P3501" s="21">
        <f>'Actions-Copy'!S3501</f>
        <v>0</v>
      </c>
    </row>
    <row r="3502" spans="1:16" ht="28.5" hidden="1" customHeight="1" x14ac:dyDescent="0.25">
      <c r="A3502">
        <f>VLOOKUP('Actions-Copy'!C3502,ModuleNames,4,FALSE)</f>
        <v>0</v>
      </c>
      <c r="B3502">
        <f>VLOOKUP('Actions-Copy'!C3502,ModuleNames,3,FALSE)</f>
        <v>0</v>
      </c>
      <c r="C3502">
        <f>VLOOKUP('Actions-Copy'!C3502,ModuleNames,2,FALSE)</f>
        <v>0</v>
      </c>
      <c r="D3502" s="21" t="str">
        <f>'Actions-Copy'!D3502</f>
        <v>Cancel</v>
      </c>
      <c r="E3502" t="str">
        <f>(IF(ISBLANK('Actions-Copy'!F3502),'Actions-Copy'!D3502,'Actions-Copy'!F3502))</f>
        <v>Cancel</v>
      </c>
      <c r="F3502" s="21" t="str">
        <f>'Actions-Copy'!C3502</f>
        <v>st_valuation_detail</v>
      </c>
      <c r="G3502" s="21" t="str">
        <f>'Actions-Copy'!B3502</f>
        <v>ag8</v>
      </c>
      <c r="H3502" s="21" t="str">
        <f>'Actions-Copy'!A3502</f>
        <v>a7</v>
      </c>
      <c r="I3502" t="str">
        <f>IF(ISBLANK('Actions-Copy'!O3502),"","Y")</f>
        <v/>
      </c>
      <c r="J3502">
        <f>'Actions-Copy'!O3502</f>
        <v>0</v>
      </c>
      <c r="K3502" t="str">
        <f>IF(ISNUMBER(SEARCH(Module_Name_Short&amp;"_"&amp;SUBSTITUTE(Title," ",""),'Actions-Copy'!$S3502,1)),"X","")</f>
        <v/>
      </c>
      <c r="L3502" t="str">
        <f>IF(ISNUMBER(SEARCH(Module_Name_Short&amp;"_"&amp;SUBSTITUTE(Title," ",""),'Actions-Copy'!$S3502,1)),"X","")</f>
        <v/>
      </c>
      <c r="M3502" t="str">
        <f>IF(ISNUMBER(SEARCH(Module_Name_Short&amp;"_"&amp;SUBSTITUTE(Title," ",""),'Actions-Copy'!$S3502,1)),"X","")</f>
        <v/>
      </c>
      <c r="N3502" t="str">
        <f>IF(ISNUMBER(SEARCH(Module_Name_Short&amp;"_"&amp;SUBSTITUTE(Title," ",""),'Actions-Copy'!$S3502,1)),"X","")</f>
        <v/>
      </c>
      <c r="O3502" t="str">
        <f>IF((K3502&amp;L3502&amp;M3502&amp;N3502)="","Y","X")</f>
        <v>Y</v>
      </c>
      <c r="P3502" s="21">
        <f>'Actions-Copy'!S3502</f>
        <v>0</v>
      </c>
    </row>
    <row r="3503" spans="1:16" ht="28.5" hidden="1" customHeight="1" x14ac:dyDescent="0.25">
      <c r="A3503">
        <f>VLOOKUP('Actions-Copy'!C3503,ModuleNames,4,FALSE)</f>
        <v>0</v>
      </c>
      <c r="B3503">
        <f>VLOOKUP('Actions-Copy'!C3503,ModuleNames,3,FALSE)</f>
        <v>0</v>
      </c>
      <c r="C3503">
        <f>VLOOKUP('Actions-Copy'!C3503,ModuleNames,2,FALSE)</f>
        <v>0</v>
      </c>
      <c r="D3503" s="21" t="str">
        <f>'Actions-Copy'!D3503</f>
        <v>Select</v>
      </c>
      <c r="E3503" t="str">
        <f>(IF(ISBLANK('Actions-Copy'!F3503),'Actions-Copy'!D3503,'Actions-Copy'!F3503))</f>
        <v>Select</v>
      </c>
      <c r="F3503" s="21" t="str">
        <f>'Actions-Copy'!C3503</f>
        <v>st_valuation_fifo</v>
      </c>
      <c r="G3503" s="21" t="str">
        <f>'Actions-Copy'!B3503</f>
        <v>ag1</v>
      </c>
      <c r="H3503" s="21" t="str">
        <f>'Actions-Copy'!A3503</f>
        <v>a1</v>
      </c>
      <c r="I3503" t="str">
        <f>IF(ISBLANK('Actions-Copy'!O3503),"","Y")</f>
        <v/>
      </c>
      <c r="J3503">
        <f>'Actions-Copy'!O3503</f>
        <v>0</v>
      </c>
      <c r="K3503" t="str">
        <f>IF(ISNUMBER(SEARCH(Module_Name_Short&amp;"_"&amp;SUBSTITUTE(Title," ",""),'Actions-Copy'!$S3503,1)),"X","")</f>
        <v/>
      </c>
      <c r="L3503" t="str">
        <f>IF(ISNUMBER(SEARCH(Module_Name_Short&amp;"_"&amp;SUBSTITUTE(Title," ",""),'Actions-Copy'!$S3503,1)),"X","")</f>
        <v/>
      </c>
      <c r="M3503" t="str">
        <f>IF(ISNUMBER(SEARCH(Module_Name_Short&amp;"_"&amp;SUBSTITUTE(Title," ",""),'Actions-Copy'!$S3503,1)),"X","")</f>
        <v/>
      </c>
      <c r="N3503" t="str">
        <f>IF(ISNUMBER(SEARCH(Module_Name_Short&amp;"_"&amp;SUBSTITUTE(Title," ",""),'Actions-Copy'!$S3503,1)),"X","")</f>
        <v/>
      </c>
      <c r="O3503" t="str">
        <f>IF((K3503&amp;L3503&amp;M3503&amp;N3503)="","Y","X")</f>
        <v>Y</v>
      </c>
      <c r="P3503" s="21" t="str">
        <f>'Actions-Copy'!S3503</f>
        <v>Stores_View</v>
      </c>
    </row>
    <row r="3504" spans="1:16" ht="28.5" hidden="1" customHeight="1" x14ac:dyDescent="0.25">
      <c r="A3504">
        <f>VLOOKUP('Actions-Copy'!C3504,ModuleNames,4,FALSE)</f>
        <v>0</v>
      </c>
      <c r="B3504">
        <f>VLOOKUP('Actions-Copy'!C3504,ModuleNames,3,FALSE)</f>
        <v>0</v>
      </c>
      <c r="C3504">
        <f>VLOOKUP('Actions-Copy'!C3504,ModuleNames,2,FALSE)</f>
        <v>0</v>
      </c>
      <c r="D3504" s="21" t="str">
        <f>'Actions-Copy'!D3504</f>
        <v>Cancel</v>
      </c>
      <c r="E3504" t="str">
        <f>(IF(ISBLANK('Actions-Copy'!F3504),'Actions-Copy'!D3504,'Actions-Copy'!F3504))</f>
        <v>Cancel</v>
      </c>
      <c r="F3504" s="21" t="str">
        <f>'Actions-Copy'!C3504</f>
        <v>st_valuation_fifo</v>
      </c>
      <c r="G3504" s="21" t="str">
        <f>'Actions-Copy'!B3504</f>
        <v>ag2</v>
      </c>
      <c r="H3504" s="21" t="str">
        <f>'Actions-Copy'!A3504</f>
        <v>a3</v>
      </c>
      <c r="I3504" t="str">
        <f>IF(ISBLANK('Actions-Copy'!O3504),"","Y")</f>
        <v/>
      </c>
      <c r="J3504">
        <f>'Actions-Copy'!O3504</f>
        <v>0</v>
      </c>
      <c r="K3504" t="str">
        <f>IF(ISNUMBER(SEARCH(Module_Name_Short&amp;"_"&amp;SUBSTITUTE(Title," ",""),'Actions-Copy'!$S3504,1)),"X","")</f>
        <v/>
      </c>
      <c r="L3504" t="str">
        <f>IF(ISNUMBER(SEARCH(Module_Name_Short&amp;"_"&amp;SUBSTITUTE(Title," ",""),'Actions-Copy'!$S3504,1)),"X","")</f>
        <v/>
      </c>
      <c r="M3504" t="str">
        <f>IF(ISNUMBER(SEARCH(Module_Name_Short&amp;"_"&amp;SUBSTITUTE(Title," ",""),'Actions-Copy'!$S3504,1)),"X","")</f>
        <v/>
      </c>
      <c r="N3504" t="str">
        <f>IF(ISNUMBER(SEARCH(Module_Name_Short&amp;"_"&amp;SUBSTITUTE(Title," ",""),'Actions-Copy'!$S3504,1)),"X","")</f>
        <v/>
      </c>
      <c r="O3504" t="str">
        <f>IF((K3504&amp;L3504&amp;M3504&amp;N3504)="","Y","X")</f>
        <v>Y</v>
      </c>
      <c r="P3504" s="21">
        <f>'Actions-Copy'!S3504</f>
        <v>0</v>
      </c>
    </row>
    <row r="3505" spans="1:16" ht="28.5" hidden="1" customHeight="1" x14ac:dyDescent="0.25">
      <c r="A3505">
        <f>VLOOKUP('Actions-Copy'!C3505,ModuleNames,4,FALSE)</f>
        <v>0</v>
      </c>
      <c r="B3505">
        <f>VLOOKUP('Actions-Copy'!C3505,ModuleNames,3,FALSE)</f>
        <v>0</v>
      </c>
      <c r="C3505">
        <f>VLOOKUP('Actions-Copy'!C3505,ModuleNames,2,FALSE)</f>
        <v>0</v>
      </c>
      <c r="D3505" s="21" t="str">
        <f>'Actions-Copy'!D3505</f>
        <v>Export (Csv)</v>
      </c>
      <c r="E3505" t="str">
        <f>(IF(ISBLANK('Actions-Copy'!F3505),'Actions-Copy'!D3505,'Actions-Copy'!F3505))</f>
        <v>Export (Csv)</v>
      </c>
      <c r="F3505" s="21" t="str">
        <f>'Actions-Copy'!C3505</f>
        <v>st_valuation_fifo</v>
      </c>
      <c r="G3505" s="21" t="str">
        <f>'Actions-Copy'!B3505</f>
        <v>ag5</v>
      </c>
      <c r="H3505" s="21" t="str">
        <f>'Actions-Copy'!A3505</f>
        <v>a1</v>
      </c>
      <c r="I3505" t="str">
        <f>IF(ISBLANK('Actions-Copy'!O3505),"","Y")</f>
        <v/>
      </c>
      <c r="J3505">
        <f>'Actions-Copy'!O3505</f>
        <v>0</v>
      </c>
      <c r="K3505" t="str">
        <f>IF(ISNUMBER(SEARCH(Module_Name_Short&amp;"_"&amp;SUBSTITUTE(Title," ",""),'Actions-Copy'!$S3505,1)),"X","")</f>
        <v/>
      </c>
      <c r="L3505" t="str">
        <f>IF(ISNUMBER(SEARCH(Module_Name_Short&amp;"_"&amp;SUBSTITUTE(Title," ",""),'Actions-Copy'!$S3505,1)),"X","")</f>
        <v/>
      </c>
      <c r="M3505" t="str">
        <f>IF(ISNUMBER(SEARCH(Module_Name_Short&amp;"_"&amp;SUBSTITUTE(Title," ",""),'Actions-Copy'!$S3505,1)),"X","")</f>
        <v/>
      </c>
      <c r="N3505" t="str">
        <f>IF(ISNUMBER(SEARCH(Module_Name_Short&amp;"_"&amp;SUBSTITUTE(Title," ",""),'Actions-Copy'!$S3505,1)),"X","")</f>
        <v/>
      </c>
      <c r="O3505" t="str">
        <f>IF((K3505&amp;L3505&amp;M3505&amp;N3505)="","Y","X")</f>
        <v>Y</v>
      </c>
      <c r="P3505" s="21">
        <f>'Actions-Copy'!S3505</f>
        <v>0</v>
      </c>
    </row>
    <row r="3506" spans="1:16" ht="28.5" hidden="1" customHeight="1" x14ac:dyDescent="0.25">
      <c r="A3506">
        <f>VLOOKUP('Actions-Copy'!C3506,ModuleNames,4,FALSE)</f>
        <v>0</v>
      </c>
      <c r="B3506">
        <f>VLOOKUP('Actions-Copy'!C3506,ModuleNames,3,FALSE)</f>
        <v>0</v>
      </c>
      <c r="C3506">
        <f>VLOOKUP('Actions-Copy'!C3506,ModuleNames,2,FALSE)</f>
        <v>0</v>
      </c>
      <c r="D3506" s="21" t="str">
        <f>'Actions-Copy'!D3506</f>
        <v>Data Sheet</v>
      </c>
      <c r="E3506" t="str">
        <f>(IF(ISBLANK('Actions-Copy'!F3506),'Actions-Copy'!D3506,'Actions-Copy'!F3506))</f>
        <v>Data Sheet</v>
      </c>
      <c r="F3506" s="21" t="str">
        <f>'Actions-Copy'!C3506</f>
        <v>st_valuation_fifo</v>
      </c>
      <c r="G3506" s="21" t="str">
        <f>'Actions-Copy'!B3506</f>
        <v>ag5</v>
      </c>
      <c r="H3506" s="21" t="str">
        <f>'Actions-Copy'!A3506</f>
        <v>a7</v>
      </c>
      <c r="I3506" t="str">
        <f>IF(ISBLANK('Actions-Copy'!O3506),"","Y")</f>
        <v/>
      </c>
      <c r="J3506">
        <f>'Actions-Copy'!O3506</f>
        <v>0</v>
      </c>
      <c r="K3506" t="str">
        <f>IF(ISNUMBER(SEARCH(Module_Name_Short&amp;"_"&amp;SUBSTITUTE(Title," ",""),'Actions-Copy'!$S3506,1)),"X","")</f>
        <v/>
      </c>
      <c r="L3506" t="str">
        <f>IF(ISNUMBER(SEARCH(Module_Name_Short&amp;"_"&amp;SUBSTITUTE(Title," ",""),'Actions-Copy'!$S3506,1)),"X","")</f>
        <v/>
      </c>
      <c r="M3506" t="str">
        <f>IF(ISNUMBER(SEARCH(Module_Name_Short&amp;"_"&amp;SUBSTITUTE(Title," ",""),'Actions-Copy'!$S3506,1)),"X","")</f>
        <v/>
      </c>
      <c r="N3506" t="str">
        <f>IF(ISNUMBER(SEARCH(Module_Name_Short&amp;"_"&amp;SUBSTITUTE(Title," ",""),'Actions-Copy'!$S3506,1)),"X","")</f>
        <v/>
      </c>
      <c r="O3506" t="str">
        <f>IF((K3506&amp;L3506&amp;M3506&amp;N3506)="","Y","X")</f>
        <v>Y</v>
      </c>
      <c r="P3506" s="21">
        <f>'Actions-Copy'!S3506</f>
        <v>0</v>
      </c>
    </row>
    <row r="3507" spans="1:16" ht="28.5" hidden="1" customHeight="1" x14ac:dyDescent="0.25">
      <c r="A3507">
        <f>VLOOKUP('Actions-Copy'!C3507,ModuleNames,4,FALSE)</f>
        <v>0</v>
      </c>
      <c r="B3507">
        <f>VLOOKUP('Actions-Copy'!C3507,ModuleNames,3,FALSE)</f>
        <v>0</v>
      </c>
      <c r="C3507">
        <f>VLOOKUP('Actions-Copy'!C3507,ModuleNames,2,FALSE)</f>
        <v>0</v>
      </c>
      <c r="D3507" s="21" t="str">
        <f>'Actions-Copy'!D3507</f>
        <v>Grid</v>
      </c>
      <c r="E3507" t="str">
        <f>(IF(ISBLANK('Actions-Copy'!F3507),'Actions-Copy'!D3507,'Actions-Copy'!F3507))</f>
        <v>Grid</v>
      </c>
      <c r="F3507" s="21" t="str">
        <f>'Actions-Copy'!C3507</f>
        <v>st_valuation_fifo</v>
      </c>
      <c r="G3507" s="21" t="str">
        <f>'Actions-Copy'!B3507</f>
        <v>ag5</v>
      </c>
      <c r="H3507" s="21" t="str">
        <f>'Actions-Copy'!A3507</f>
        <v>a8</v>
      </c>
      <c r="I3507" t="str">
        <f>IF(ISBLANK('Actions-Copy'!O3507),"","Y")</f>
        <v/>
      </c>
      <c r="J3507">
        <f>'Actions-Copy'!O3507</f>
        <v>0</v>
      </c>
      <c r="K3507" t="str">
        <f>IF(ISNUMBER(SEARCH(Module_Name_Short&amp;"_"&amp;SUBSTITUTE(Title," ",""),'Actions-Copy'!$S3507,1)),"X","")</f>
        <v/>
      </c>
      <c r="L3507" t="str">
        <f>IF(ISNUMBER(SEARCH(Module_Name_Short&amp;"_"&amp;SUBSTITUTE(Title," ",""),'Actions-Copy'!$S3507,1)),"X","")</f>
        <v/>
      </c>
      <c r="M3507" t="str">
        <f>IF(ISNUMBER(SEARCH(Module_Name_Short&amp;"_"&amp;SUBSTITUTE(Title," ",""),'Actions-Copy'!$S3507,1)),"X","")</f>
        <v/>
      </c>
      <c r="N3507" t="str">
        <f>IF(ISNUMBER(SEARCH(Module_Name_Short&amp;"_"&amp;SUBSTITUTE(Title," ",""),'Actions-Copy'!$S3507,1)),"X","")</f>
        <v/>
      </c>
      <c r="O3507" t="str">
        <f>IF((K3507&amp;L3507&amp;M3507&amp;N3507)="","Y","X")</f>
        <v>Y</v>
      </c>
      <c r="P3507" s="21">
        <f>'Actions-Copy'!S3507</f>
        <v>0</v>
      </c>
    </row>
    <row r="3508" spans="1:16" ht="28.5" hidden="1" customHeight="1" x14ac:dyDescent="0.25">
      <c r="A3508">
        <f>VLOOKUP('Actions-Copy'!C3508,ModuleNames,4,FALSE)</f>
        <v>0</v>
      </c>
      <c r="B3508">
        <f>VLOOKUP('Actions-Copy'!C3508,ModuleNames,3,FALSE)</f>
        <v>0</v>
      </c>
      <c r="C3508">
        <f>VLOOKUP('Actions-Copy'!C3508,ModuleNames,2,FALSE)</f>
        <v>0</v>
      </c>
      <c r="D3508" s="21" t="str">
        <f>'Actions-Copy'!D3508</f>
        <v>Report (Pdf)</v>
      </c>
      <c r="E3508" t="str">
        <f>(IF(ISBLANK('Actions-Copy'!F3508),'Actions-Copy'!D3508,'Actions-Copy'!F3508))</f>
        <v>Report (Pdf)</v>
      </c>
      <c r="F3508" s="21" t="str">
        <f>'Actions-Copy'!C3508</f>
        <v>st_valuation_fifo</v>
      </c>
      <c r="G3508" s="21" t="str">
        <f>'Actions-Copy'!B3508</f>
        <v>ag7</v>
      </c>
      <c r="H3508" s="21" t="str">
        <f>'Actions-Copy'!A3508</f>
        <v>a1</v>
      </c>
      <c r="I3508" t="str">
        <f>IF(ISBLANK('Actions-Copy'!O3508),"","Y")</f>
        <v/>
      </c>
      <c r="J3508">
        <f>'Actions-Copy'!O3508</f>
        <v>0</v>
      </c>
      <c r="K3508" t="str">
        <f>IF(ISNUMBER(SEARCH(Module_Name_Short&amp;"_"&amp;SUBSTITUTE(Title," ",""),'Actions-Copy'!$S3508,1)),"X","")</f>
        <v/>
      </c>
      <c r="L3508" t="str">
        <f>IF(ISNUMBER(SEARCH(Module_Name_Short&amp;"_"&amp;SUBSTITUTE(Title," ",""),'Actions-Copy'!$S3508,1)),"X","")</f>
        <v/>
      </c>
      <c r="M3508" t="str">
        <f>IF(ISNUMBER(SEARCH(Module_Name_Short&amp;"_"&amp;SUBSTITUTE(Title," ",""),'Actions-Copy'!$S3508,1)),"X","")</f>
        <v/>
      </c>
      <c r="N3508" t="str">
        <f>IF(ISNUMBER(SEARCH(Module_Name_Short&amp;"_"&amp;SUBSTITUTE(Title," ",""),'Actions-Copy'!$S3508,1)),"X","")</f>
        <v/>
      </c>
      <c r="O3508" t="str">
        <f>IF((K3508&amp;L3508&amp;M3508&amp;N3508)="","Y","X")</f>
        <v>Y</v>
      </c>
      <c r="P3508" s="21">
        <f>'Actions-Copy'!S3508</f>
        <v>0</v>
      </c>
    </row>
    <row r="3509" spans="1:16" ht="28.5" hidden="1" customHeight="1" x14ac:dyDescent="0.25">
      <c r="A3509">
        <f>VLOOKUP('Actions-Copy'!C3509,ModuleNames,4,FALSE)</f>
        <v>0</v>
      </c>
      <c r="B3509">
        <f>VLOOKUP('Actions-Copy'!C3509,ModuleNames,3,FALSE)</f>
        <v>0</v>
      </c>
      <c r="C3509">
        <f>VLOOKUP('Actions-Copy'!C3509,ModuleNames,2,FALSE)</f>
        <v>0</v>
      </c>
      <c r="D3509" s="21" t="str">
        <f>'Actions-Copy'!D3509</f>
        <v>Report (Image)</v>
      </c>
      <c r="E3509" t="str">
        <f>(IF(ISBLANK('Actions-Copy'!F3509),'Actions-Copy'!D3509,'Actions-Copy'!F3509))</f>
        <v>Report (Image)</v>
      </c>
      <c r="F3509" s="21" t="str">
        <f>'Actions-Copy'!C3509</f>
        <v>st_valuation_fifo</v>
      </c>
      <c r="G3509" s="21" t="str">
        <f>'Actions-Copy'!B3509</f>
        <v>ag7</v>
      </c>
      <c r="H3509" s="21" t="str">
        <f>'Actions-Copy'!A3509</f>
        <v>a2</v>
      </c>
      <c r="I3509" t="str">
        <f>IF(ISBLANK('Actions-Copy'!O3509),"","Y")</f>
        <v/>
      </c>
      <c r="J3509">
        <f>'Actions-Copy'!O3509</f>
        <v>0</v>
      </c>
      <c r="K3509" t="str">
        <f>IF(ISNUMBER(SEARCH(Module_Name_Short&amp;"_"&amp;SUBSTITUTE(Title," ",""),'Actions-Copy'!$S3509,1)),"X","")</f>
        <v/>
      </c>
      <c r="L3509" t="str">
        <f>IF(ISNUMBER(SEARCH(Module_Name_Short&amp;"_"&amp;SUBSTITUTE(Title," ",""),'Actions-Copy'!$S3509,1)),"X","")</f>
        <v/>
      </c>
      <c r="M3509" t="str">
        <f>IF(ISNUMBER(SEARCH(Module_Name_Short&amp;"_"&amp;SUBSTITUTE(Title," ",""),'Actions-Copy'!$S3509,1)),"X","")</f>
        <v/>
      </c>
      <c r="N3509" t="str">
        <f>IF(ISNUMBER(SEARCH(Module_Name_Short&amp;"_"&amp;SUBSTITUTE(Title," ",""),'Actions-Copy'!$S3509,1)),"X","")</f>
        <v/>
      </c>
      <c r="O3509" t="str">
        <f>IF((K3509&amp;L3509&amp;M3509&amp;N3509)="","Y","X")</f>
        <v>Y</v>
      </c>
      <c r="P3509" s="21">
        <f>'Actions-Copy'!S3509</f>
        <v>0</v>
      </c>
    </row>
    <row r="3510" spans="1:16" ht="28.5" hidden="1" customHeight="1" x14ac:dyDescent="0.25">
      <c r="A3510">
        <f>VLOOKUP('Actions-Copy'!C3510,ModuleNames,4,FALSE)</f>
        <v>0</v>
      </c>
      <c r="B3510">
        <f>VLOOKUP('Actions-Copy'!C3510,ModuleNames,3,FALSE)</f>
        <v>0</v>
      </c>
      <c r="C3510">
        <f>VLOOKUP('Actions-Copy'!C3510,ModuleNames,2,FALSE)</f>
        <v>0</v>
      </c>
      <c r="D3510" s="21" t="str">
        <f>'Actions-Copy'!D3510</f>
        <v>Report (Excel)</v>
      </c>
      <c r="E3510" t="str">
        <f>(IF(ISBLANK('Actions-Copy'!F3510),'Actions-Copy'!D3510,'Actions-Copy'!F3510))</f>
        <v>Report (Excel)</v>
      </c>
      <c r="F3510" s="21" t="str">
        <f>'Actions-Copy'!C3510</f>
        <v>st_valuation_fifo</v>
      </c>
      <c r="G3510" s="21" t="str">
        <f>'Actions-Copy'!B3510</f>
        <v>ag7</v>
      </c>
      <c r="H3510" s="21" t="str">
        <f>'Actions-Copy'!A3510</f>
        <v>a3</v>
      </c>
      <c r="I3510" t="str">
        <f>IF(ISBLANK('Actions-Copy'!O3510),"","Y")</f>
        <v/>
      </c>
      <c r="J3510">
        <f>'Actions-Copy'!O3510</f>
        <v>0</v>
      </c>
      <c r="K3510" t="str">
        <f>IF(ISNUMBER(SEARCH(Module_Name_Short&amp;"_"&amp;SUBSTITUTE(Title," ",""),'Actions-Copy'!$S3510,1)),"X","")</f>
        <v/>
      </c>
      <c r="L3510" t="str">
        <f>IF(ISNUMBER(SEARCH(Module_Name_Short&amp;"_"&amp;SUBSTITUTE(Title," ",""),'Actions-Copy'!$S3510,1)),"X","")</f>
        <v/>
      </c>
      <c r="M3510" t="str">
        <f>IF(ISNUMBER(SEARCH(Module_Name_Short&amp;"_"&amp;SUBSTITUTE(Title," ",""),'Actions-Copy'!$S3510,1)),"X","")</f>
        <v/>
      </c>
      <c r="N3510" t="str">
        <f>IF(ISNUMBER(SEARCH(Module_Name_Short&amp;"_"&amp;SUBSTITUTE(Title," ",""),'Actions-Copy'!$S3510,1)),"X","")</f>
        <v/>
      </c>
      <c r="O3510" t="str">
        <f>IF((K3510&amp;L3510&amp;M3510&amp;N3510)="","Y","X")</f>
        <v>Y</v>
      </c>
      <c r="P3510" s="21">
        <f>'Actions-Copy'!S3510</f>
        <v>0</v>
      </c>
    </row>
    <row r="3511" spans="1:16" ht="28.5" hidden="1" customHeight="1" x14ac:dyDescent="0.25">
      <c r="A3511">
        <f>VLOOKUP('Actions-Copy'!C3511,ModuleNames,4,FALSE)</f>
        <v>0</v>
      </c>
      <c r="B3511">
        <f>VLOOKUP('Actions-Copy'!C3511,ModuleNames,3,FALSE)</f>
        <v>0</v>
      </c>
      <c r="C3511">
        <f>VLOOKUP('Actions-Copy'!C3511,ModuleNames,2,FALSE)</f>
        <v>0</v>
      </c>
      <c r="D3511" s="21" t="str">
        <f>'Actions-Copy'!D3511</f>
        <v>Report (Word)</v>
      </c>
      <c r="E3511" t="str">
        <f>(IF(ISBLANK('Actions-Copy'!F3511),'Actions-Copy'!D3511,'Actions-Copy'!F3511))</f>
        <v>Report (Word)</v>
      </c>
      <c r="F3511" s="21" t="str">
        <f>'Actions-Copy'!C3511</f>
        <v>st_valuation_fifo</v>
      </c>
      <c r="G3511" s="21" t="str">
        <f>'Actions-Copy'!B3511</f>
        <v>ag7</v>
      </c>
      <c r="H3511" s="21" t="str">
        <f>'Actions-Copy'!A3511</f>
        <v>a4</v>
      </c>
      <c r="I3511" t="str">
        <f>IF(ISBLANK('Actions-Copy'!O3511),"","Y")</f>
        <v/>
      </c>
      <c r="J3511">
        <f>'Actions-Copy'!O3511</f>
        <v>0</v>
      </c>
      <c r="K3511" t="str">
        <f>IF(ISNUMBER(SEARCH(Module_Name_Short&amp;"_"&amp;SUBSTITUTE(Title," ",""),'Actions-Copy'!$S3511,1)),"X","")</f>
        <v/>
      </c>
      <c r="L3511" t="str">
        <f>IF(ISNUMBER(SEARCH(Module_Name_Short&amp;"_"&amp;SUBSTITUTE(Title," ",""),'Actions-Copy'!$S3511,1)),"X","")</f>
        <v/>
      </c>
      <c r="M3511" t="str">
        <f>IF(ISNUMBER(SEARCH(Module_Name_Short&amp;"_"&amp;SUBSTITUTE(Title," ",""),'Actions-Copy'!$S3511,1)),"X","")</f>
        <v/>
      </c>
      <c r="N3511" t="str">
        <f>IF(ISNUMBER(SEARCH(Module_Name_Short&amp;"_"&amp;SUBSTITUTE(Title," ",""),'Actions-Copy'!$S3511,1)),"X","")</f>
        <v/>
      </c>
      <c r="O3511" t="str">
        <f>IF((K3511&amp;L3511&amp;M3511&amp;N3511)="","Y","X")</f>
        <v>Y</v>
      </c>
      <c r="P3511" s="21">
        <f>'Actions-Copy'!S3511</f>
        <v>0</v>
      </c>
    </row>
    <row r="3512" spans="1:16" ht="28.5" hidden="1" customHeight="1" x14ac:dyDescent="0.25">
      <c r="A3512">
        <f>VLOOKUP('Actions-Copy'!C3512,ModuleNames,4,FALSE)</f>
        <v>0</v>
      </c>
      <c r="B3512">
        <f>VLOOKUP('Actions-Copy'!C3512,ModuleNames,3,FALSE)</f>
        <v>0</v>
      </c>
      <c r="C3512">
        <f>VLOOKUP('Actions-Copy'!C3512,ModuleNames,2,FALSE)</f>
        <v>0</v>
      </c>
      <c r="D3512" s="21" t="str">
        <f>'Actions-Copy'!D3512</f>
        <v>Select</v>
      </c>
      <c r="E3512" t="str">
        <f>(IF(ISBLANK('Actions-Copy'!F3512),'Actions-Copy'!D3512,'Actions-Copy'!F3512))</f>
        <v>Select</v>
      </c>
      <c r="F3512" s="21" t="str">
        <f>'Actions-Copy'!C3512</f>
        <v>st_valuation_trn</v>
      </c>
      <c r="G3512" s="21" t="str">
        <f>'Actions-Copy'!B3512</f>
        <v>ag1</v>
      </c>
      <c r="H3512" s="21" t="str">
        <f>'Actions-Copy'!A3512</f>
        <v>a1</v>
      </c>
      <c r="I3512" t="str">
        <f>IF(ISBLANK('Actions-Copy'!O3512),"","Y")</f>
        <v/>
      </c>
      <c r="J3512">
        <f>'Actions-Copy'!O3512</f>
        <v>0</v>
      </c>
      <c r="K3512" t="str">
        <f>IF(ISNUMBER(SEARCH(Module_Name_Short&amp;"_"&amp;SUBSTITUTE(Title," ",""),'Actions-Copy'!$S3512,1)),"X","")</f>
        <v/>
      </c>
      <c r="L3512" t="str">
        <f>IF(ISNUMBER(SEARCH(Module_Name_Short&amp;"_"&amp;SUBSTITUTE(Title," ",""),'Actions-Copy'!$S3512,1)),"X","")</f>
        <v/>
      </c>
      <c r="M3512" t="str">
        <f>IF(ISNUMBER(SEARCH(Module_Name_Short&amp;"_"&amp;SUBSTITUTE(Title," ",""),'Actions-Copy'!$S3512,1)),"X","")</f>
        <v/>
      </c>
      <c r="N3512" t="str">
        <f>IF(ISNUMBER(SEARCH(Module_Name_Short&amp;"_"&amp;SUBSTITUTE(Title," ",""),'Actions-Copy'!$S3512,1)),"X","")</f>
        <v/>
      </c>
      <c r="O3512" t="str">
        <f>IF((K3512&amp;L3512&amp;M3512&amp;N3512)="","Y","X")</f>
        <v>Y</v>
      </c>
      <c r="P3512" s="21" t="str">
        <f>'Actions-Copy'!S3512</f>
        <v>Stores_View</v>
      </c>
    </row>
    <row r="3513" spans="1:16" ht="28.5" hidden="1" customHeight="1" x14ac:dyDescent="0.25">
      <c r="A3513">
        <f>VLOOKUP('Actions-Copy'!C3513,ModuleNames,4,FALSE)</f>
        <v>0</v>
      </c>
      <c r="B3513">
        <f>VLOOKUP('Actions-Copy'!C3513,ModuleNames,3,FALSE)</f>
        <v>0</v>
      </c>
      <c r="C3513">
        <f>VLOOKUP('Actions-Copy'!C3513,ModuleNames,2,FALSE)</f>
        <v>0</v>
      </c>
      <c r="D3513" s="21" t="str">
        <f>'Actions-Copy'!D3513</f>
        <v>Edit</v>
      </c>
      <c r="E3513" t="str">
        <f>(IF(ISBLANK('Actions-Copy'!F3513),'Actions-Copy'!D3513,'Actions-Copy'!F3513))</f>
        <v>Edit</v>
      </c>
      <c r="F3513" s="21" t="str">
        <f>'Actions-Copy'!C3513</f>
        <v>st_valuation_trn</v>
      </c>
      <c r="G3513" s="21" t="str">
        <f>'Actions-Copy'!B3513</f>
        <v>ag1</v>
      </c>
      <c r="H3513" s="21" t="str">
        <f>'Actions-Copy'!A3513</f>
        <v>a2</v>
      </c>
      <c r="I3513" t="str">
        <f>IF(ISBLANK('Actions-Copy'!O3513),"","Y")</f>
        <v/>
      </c>
      <c r="J3513">
        <f>'Actions-Copy'!O3513</f>
        <v>0</v>
      </c>
      <c r="K3513" t="str">
        <f>IF(ISNUMBER(SEARCH(Module_Name_Short&amp;"_"&amp;SUBSTITUTE(Title," ",""),'Actions-Copy'!$S3513,1)),"X","")</f>
        <v/>
      </c>
      <c r="L3513" t="str">
        <f>IF(ISNUMBER(SEARCH(Module_Name_Short&amp;"_"&amp;SUBSTITUTE(Title," ",""),'Actions-Copy'!$S3513,1)),"X","")</f>
        <v/>
      </c>
      <c r="M3513" t="str">
        <f>IF(ISNUMBER(SEARCH(Module_Name_Short&amp;"_"&amp;SUBSTITUTE(Title," ",""),'Actions-Copy'!$S3513,1)),"X","")</f>
        <v/>
      </c>
      <c r="N3513" t="str">
        <f>IF(ISNUMBER(SEARCH(Module_Name_Short&amp;"_"&amp;SUBSTITUTE(Title," ",""),'Actions-Copy'!$S3513,1)),"X","")</f>
        <v/>
      </c>
      <c r="O3513" t="str">
        <f>IF((K3513&amp;L3513&amp;M3513&amp;N3513)="","Y","X")</f>
        <v>Y</v>
      </c>
      <c r="P3513" s="21">
        <f>'Actions-Copy'!S3513</f>
        <v>0</v>
      </c>
    </row>
    <row r="3514" spans="1:16" ht="28.5" hidden="1" customHeight="1" x14ac:dyDescent="0.25">
      <c r="A3514">
        <f>VLOOKUP('Actions-Copy'!C3514,ModuleNames,4,FALSE)</f>
        <v>0</v>
      </c>
      <c r="B3514">
        <f>VLOOKUP('Actions-Copy'!C3514,ModuleNames,3,FALSE)</f>
        <v>0</v>
      </c>
      <c r="C3514">
        <f>VLOOKUP('Actions-Copy'!C3514,ModuleNames,2,FALSE)</f>
        <v>0</v>
      </c>
      <c r="D3514" s="21" t="str">
        <f>'Actions-Copy'!D3514</f>
        <v>Delete</v>
      </c>
      <c r="E3514" t="str">
        <f>(IF(ISBLANK('Actions-Copy'!F3514),'Actions-Copy'!D3514,'Actions-Copy'!F3514))</f>
        <v>Delete</v>
      </c>
      <c r="F3514" s="21" t="str">
        <f>'Actions-Copy'!C3514</f>
        <v>st_valuation_trn</v>
      </c>
      <c r="G3514" s="21" t="str">
        <f>'Actions-Copy'!B3514</f>
        <v>ag1</v>
      </c>
      <c r="H3514" s="21" t="str">
        <f>'Actions-Copy'!A3514</f>
        <v>a3</v>
      </c>
      <c r="I3514" t="str">
        <f>IF(ISBLANK('Actions-Copy'!O3514),"","Y")</f>
        <v/>
      </c>
      <c r="J3514">
        <f>'Actions-Copy'!O3514</f>
        <v>0</v>
      </c>
      <c r="K3514" t="str">
        <f>IF(ISNUMBER(SEARCH(Module_Name_Short&amp;"_"&amp;SUBSTITUTE(Title," ",""),'Actions-Copy'!$S3514,1)),"X","")</f>
        <v/>
      </c>
      <c r="L3514" t="str">
        <f>IF(ISNUMBER(SEARCH(Module_Name_Short&amp;"_"&amp;SUBSTITUTE(Title," ",""),'Actions-Copy'!$S3514,1)),"X","")</f>
        <v/>
      </c>
      <c r="M3514" t="str">
        <f>IF(ISNUMBER(SEARCH(Module_Name_Short&amp;"_"&amp;SUBSTITUTE(Title," ",""),'Actions-Copy'!$S3514,1)),"X","")</f>
        <v/>
      </c>
      <c r="N3514" t="str">
        <f>IF(ISNUMBER(SEARCH(Module_Name_Short&amp;"_"&amp;SUBSTITUTE(Title," ",""),'Actions-Copy'!$S3514,1)),"X","")</f>
        <v/>
      </c>
      <c r="O3514" t="str">
        <f>IF((K3514&amp;L3514&amp;M3514&amp;N3514)="","Y","X")</f>
        <v>Y</v>
      </c>
      <c r="P3514" s="21">
        <f>'Actions-Copy'!S3514</f>
        <v>0</v>
      </c>
    </row>
    <row r="3515" spans="1:16" ht="28.5" hidden="1" customHeight="1" x14ac:dyDescent="0.25">
      <c r="A3515">
        <f>VLOOKUP('Actions-Copy'!C3515,ModuleNames,4,FALSE)</f>
        <v>0</v>
      </c>
      <c r="B3515">
        <f>VLOOKUP('Actions-Copy'!C3515,ModuleNames,3,FALSE)</f>
        <v>0</v>
      </c>
      <c r="C3515">
        <f>VLOOKUP('Actions-Copy'!C3515,ModuleNames,2,FALSE)</f>
        <v>0</v>
      </c>
      <c r="D3515" s="21">
        <f>'Actions-Copy'!D3515</f>
        <v>0</v>
      </c>
      <c r="E3515">
        <f>(IF(ISBLANK('Actions-Copy'!F3515),'Actions-Copy'!D3515,'Actions-Copy'!F3515))</f>
        <v>0</v>
      </c>
      <c r="F3515" s="21" t="str">
        <f>'Actions-Copy'!C3515</f>
        <v>st_valuation_trn</v>
      </c>
      <c r="G3515" s="21" t="str">
        <f>'Actions-Copy'!B3515</f>
        <v>ag1</v>
      </c>
      <c r="H3515" s="21" t="str">
        <f>'Actions-Copy'!A3515</f>
        <v>a6</v>
      </c>
      <c r="I3515" t="str">
        <f>IF(ISBLANK('Actions-Copy'!O3515),"","Y")</f>
        <v/>
      </c>
      <c r="J3515">
        <f>'Actions-Copy'!O3515</f>
        <v>0</v>
      </c>
      <c r="K3515" t="str">
        <f>IF(ISNUMBER(SEARCH(Module_Name_Short&amp;"_"&amp;SUBSTITUTE(Title," ",""),'Actions-Copy'!$S3515,1)),"X","")</f>
        <v/>
      </c>
      <c r="L3515" t="str">
        <f>IF(ISNUMBER(SEARCH(Module_Name_Short&amp;"_"&amp;SUBSTITUTE(Title," ",""),'Actions-Copy'!$S3515,1)),"X","")</f>
        <v/>
      </c>
      <c r="M3515" t="str">
        <f>IF(ISNUMBER(SEARCH(Module_Name_Short&amp;"_"&amp;SUBSTITUTE(Title," ",""),'Actions-Copy'!$S3515,1)),"X","")</f>
        <v/>
      </c>
      <c r="N3515" t="str">
        <f>IF(ISNUMBER(SEARCH(Module_Name_Short&amp;"_"&amp;SUBSTITUTE(Title," ",""),'Actions-Copy'!$S3515,1)),"X","")</f>
        <v/>
      </c>
      <c r="O3515" t="str">
        <f>IF((K3515&amp;L3515&amp;M3515&amp;N3515)="","Y","X")</f>
        <v>Y</v>
      </c>
      <c r="P3515" s="21">
        <f>'Actions-Copy'!S3515</f>
        <v>0</v>
      </c>
    </row>
    <row r="3516" spans="1:16" ht="28.5" hidden="1" customHeight="1" x14ac:dyDescent="0.25">
      <c r="A3516">
        <f>VLOOKUP('Actions-Copy'!C3516,ModuleNames,4,FALSE)</f>
        <v>0</v>
      </c>
      <c r="B3516">
        <f>VLOOKUP('Actions-Copy'!C3516,ModuleNames,3,FALSE)</f>
        <v>0</v>
      </c>
      <c r="C3516">
        <f>VLOOKUP('Actions-Copy'!C3516,ModuleNames,2,FALSE)</f>
        <v>0</v>
      </c>
      <c r="D3516" s="21" t="str">
        <f>'Actions-Copy'!D3516</f>
        <v>New</v>
      </c>
      <c r="E3516" t="str">
        <f>(IF(ISBLANK('Actions-Copy'!F3516),'Actions-Copy'!D3516,'Actions-Copy'!F3516))</f>
        <v>New</v>
      </c>
      <c r="F3516" s="21" t="str">
        <f>'Actions-Copy'!C3516</f>
        <v>st_valuation_trn</v>
      </c>
      <c r="G3516" s="21" t="str">
        <f>'Actions-Copy'!B3516</f>
        <v>ag1</v>
      </c>
      <c r="H3516" s="21" t="str">
        <f>'Actions-Copy'!A3516</f>
        <v>a7</v>
      </c>
      <c r="I3516" t="str">
        <f>IF(ISBLANK('Actions-Copy'!O3516),"","Y")</f>
        <v/>
      </c>
      <c r="J3516">
        <f>'Actions-Copy'!O3516</f>
        <v>0</v>
      </c>
      <c r="K3516" t="str">
        <f>IF(ISNUMBER(SEARCH(Module_Name_Short&amp;"_"&amp;SUBSTITUTE(Title," ",""),'Actions-Copy'!$S3516,1)),"X","")</f>
        <v/>
      </c>
      <c r="L3516" t="str">
        <f>IF(ISNUMBER(SEARCH(Module_Name_Short&amp;"_"&amp;SUBSTITUTE(Title," ",""),'Actions-Copy'!$S3516,1)),"X","")</f>
        <v/>
      </c>
      <c r="M3516" t="str">
        <f>IF(ISNUMBER(SEARCH(Module_Name_Short&amp;"_"&amp;SUBSTITUTE(Title," ",""),'Actions-Copy'!$S3516,1)),"X","")</f>
        <v/>
      </c>
      <c r="N3516" t="str">
        <f>IF(ISNUMBER(SEARCH(Module_Name_Short&amp;"_"&amp;SUBSTITUTE(Title," ",""),'Actions-Copy'!$S3516,1)),"X","")</f>
        <v/>
      </c>
      <c r="O3516" t="str">
        <f>IF((K3516&amp;L3516&amp;M3516&amp;N3516)="","Y","X")</f>
        <v>Y</v>
      </c>
      <c r="P3516" s="21">
        <f>'Actions-Copy'!S3516</f>
        <v>0</v>
      </c>
    </row>
    <row r="3517" spans="1:16" ht="28.5" hidden="1" customHeight="1" x14ac:dyDescent="0.25">
      <c r="A3517">
        <f>VLOOKUP('Actions-Copy'!C3517,ModuleNames,4,FALSE)</f>
        <v>0</v>
      </c>
      <c r="B3517">
        <f>VLOOKUP('Actions-Copy'!C3517,ModuleNames,3,FALSE)</f>
        <v>0</v>
      </c>
      <c r="C3517">
        <f>VLOOKUP('Actions-Copy'!C3517,ModuleNames,2,FALSE)</f>
        <v>0</v>
      </c>
      <c r="D3517" s="21" t="str">
        <f>'Actions-Copy'!D3517</f>
        <v>Duplicate</v>
      </c>
      <c r="E3517" t="str">
        <f>(IF(ISBLANK('Actions-Copy'!F3517),'Actions-Copy'!D3517,'Actions-Copy'!F3517))</f>
        <v>Duplicate</v>
      </c>
      <c r="F3517" s="21" t="str">
        <f>'Actions-Copy'!C3517</f>
        <v>st_valuation_trn</v>
      </c>
      <c r="G3517" s="21" t="str">
        <f>'Actions-Copy'!B3517</f>
        <v>ag1</v>
      </c>
      <c r="H3517" s="21" t="str">
        <f>'Actions-Copy'!A3517</f>
        <v>a8</v>
      </c>
      <c r="I3517" t="str">
        <f>IF(ISBLANK('Actions-Copy'!O3517),"","Y")</f>
        <v/>
      </c>
      <c r="J3517">
        <f>'Actions-Copy'!O3517</f>
        <v>0</v>
      </c>
      <c r="K3517" t="str">
        <f>IF(ISNUMBER(SEARCH(Module_Name_Short&amp;"_"&amp;SUBSTITUTE(Title," ",""),'Actions-Copy'!$S3517,1)),"X","")</f>
        <v/>
      </c>
      <c r="L3517" t="str">
        <f>IF(ISNUMBER(SEARCH(Module_Name_Short&amp;"_"&amp;SUBSTITUTE(Title," ",""),'Actions-Copy'!$S3517,1)),"X","")</f>
        <v/>
      </c>
      <c r="M3517" t="str">
        <f>IF(ISNUMBER(SEARCH(Module_Name_Short&amp;"_"&amp;SUBSTITUTE(Title," ",""),'Actions-Copy'!$S3517,1)),"X","")</f>
        <v/>
      </c>
      <c r="N3517" t="str">
        <f>IF(ISNUMBER(SEARCH(Module_Name_Short&amp;"_"&amp;SUBSTITUTE(Title," ",""),'Actions-Copy'!$S3517,1)),"X","")</f>
        <v/>
      </c>
      <c r="O3517" t="str">
        <f>IF((K3517&amp;L3517&amp;M3517&amp;N3517)="","Y","X")</f>
        <v>Y</v>
      </c>
      <c r="P3517" s="21">
        <f>'Actions-Copy'!S3517</f>
        <v>0</v>
      </c>
    </row>
    <row r="3518" spans="1:16" ht="28.5" hidden="1" customHeight="1" x14ac:dyDescent="0.25">
      <c r="A3518">
        <f>VLOOKUP('Actions-Copy'!C3518,ModuleNames,4,FALSE)</f>
        <v>0</v>
      </c>
      <c r="B3518">
        <f>VLOOKUP('Actions-Copy'!C3518,ModuleNames,3,FALSE)</f>
        <v>0</v>
      </c>
      <c r="C3518">
        <f>VLOOKUP('Actions-Copy'!C3518,ModuleNames,2,FALSE)</f>
        <v>0</v>
      </c>
      <c r="D3518" s="21" t="str">
        <f>'Actions-Copy'!D3518</f>
        <v>Edit</v>
      </c>
      <c r="E3518" t="str">
        <f>(IF(ISBLANK('Actions-Copy'!F3518),'Actions-Copy'!D3518,'Actions-Copy'!F3518))</f>
        <v>Edit</v>
      </c>
      <c r="F3518" s="21" t="str">
        <f>'Actions-Copy'!C3518</f>
        <v>st_valuation_trn</v>
      </c>
      <c r="G3518" s="21" t="str">
        <f>'Actions-Copy'!B3518</f>
        <v>ag2</v>
      </c>
      <c r="H3518" s="21" t="str">
        <f>'Actions-Copy'!A3518</f>
        <v>a1</v>
      </c>
      <c r="I3518" t="str">
        <f>IF(ISBLANK('Actions-Copy'!O3518),"","Y")</f>
        <v/>
      </c>
      <c r="J3518">
        <f>'Actions-Copy'!O3518</f>
        <v>0</v>
      </c>
      <c r="K3518" t="str">
        <f>IF(ISNUMBER(SEARCH(Module_Name_Short&amp;"_"&amp;SUBSTITUTE(Title," ",""),'Actions-Copy'!$S3518,1)),"X","")</f>
        <v/>
      </c>
      <c r="L3518" t="str">
        <f>IF(ISNUMBER(SEARCH(Module_Name_Short&amp;"_"&amp;SUBSTITUTE(Title," ",""),'Actions-Copy'!$S3518,1)),"X","")</f>
        <v/>
      </c>
      <c r="M3518" t="str">
        <f>IF(ISNUMBER(SEARCH(Module_Name_Short&amp;"_"&amp;SUBSTITUTE(Title," ",""),'Actions-Copy'!$S3518,1)),"X","")</f>
        <v/>
      </c>
      <c r="N3518" t="str">
        <f>IF(ISNUMBER(SEARCH(Module_Name_Short&amp;"_"&amp;SUBSTITUTE(Title," ",""),'Actions-Copy'!$S3518,1)),"X","")</f>
        <v/>
      </c>
      <c r="O3518" t="str">
        <f>IF((K3518&amp;L3518&amp;M3518&amp;N3518)="","Y","X")</f>
        <v>Y</v>
      </c>
      <c r="P3518" s="21">
        <f>'Actions-Copy'!S3518</f>
        <v>0</v>
      </c>
    </row>
    <row r="3519" spans="1:16" ht="28.5" hidden="1" customHeight="1" x14ac:dyDescent="0.25">
      <c r="A3519">
        <f>VLOOKUP('Actions-Copy'!C3519,ModuleNames,4,FALSE)</f>
        <v>0</v>
      </c>
      <c r="B3519">
        <f>VLOOKUP('Actions-Copy'!C3519,ModuleNames,3,FALSE)</f>
        <v>0</v>
      </c>
      <c r="C3519">
        <f>VLOOKUP('Actions-Copy'!C3519,ModuleNames,2,FALSE)</f>
        <v>0</v>
      </c>
      <c r="D3519" s="21" t="str">
        <f>'Actions-Copy'!D3519</f>
        <v>Delete</v>
      </c>
      <c r="E3519" t="str">
        <f>(IF(ISBLANK('Actions-Copy'!F3519),'Actions-Copy'!D3519,'Actions-Copy'!F3519))</f>
        <v>Delete</v>
      </c>
      <c r="F3519" s="21" t="str">
        <f>'Actions-Copy'!C3519</f>
        <v>st_valuation_trn</v>
      </c>
      <c r="G3519" s="21" t="str">
        <f>'Actions-Copy'!B3519</f>
        <v>ag2</v>
      </c>
      <c r="H3519" s="21" t="str">
        <f>'Actions-Copy'!A3519</f>
        <v>a2</v>
      </c>
      <c r="I3519" t="str">
        <f>IF(ISBLANK('Actions-Copy'!O3519),"","Y")</f>
        <v/>
      </c>
      <c r="J3519">
        <f>'Actions-Copy'!O3519</f>
        <v>0</v>
      </c>
      <c r="K3519" t="str">
        <f>IF(ISNUMBER(SEARCH(Module_Name_Short&amp;"_"&amp;SUBSTITUTE(Title," ",""),'Actions-Copy'!$S3519,1)),"X","")</f>
        <v/>
      </c>
      <c r="L3519" t="str">
        <f>IF(ISNUMBER(SEARCH(Module_Name_Short&amp;"_"&amp;SUBSTITUTE(Title," ",""),'Actions-Copy'!$S3519,1)),"X","")</f>
        <v/>
      </c>
      <c r="M3519" t="str">
        <f>IF(ISNUMBER(SEARCH(Module_Name_Short&amp;"_"&amp;SUBSTITUTE(Title," ",""),'Actions-Copy'!$S3519,1)),"X","")</f>
        <v/>
      </c>
      <c r="N3519" t="str">
        <f>IF(ISNUMBER(SEARCH(Module_Name_Short&amp;"_"&amp;SUBSTITUTE(Title," ",""),'Actions-Copy'!$S3519,1)),"X","")</f>
        <v/>
      </c>
      <c r="O3519" t="str">
        <f>IF((K3519&amp;L3519&amp;M3519&amp;N3519)="","Y","X")</f>
        <v>Y</v>
      </c>
      <c r="P3519" s="21">
        <f>'Actions-Copy'!S3519</f>
        <v>0</v>
      </c>
    </row>
    <row r="3520" spans="1:16" ht="28.5" hidden="1" customHeight="1" x14ac:dyDescent="0.25">
      <c r="A3520">
        <f>VLOOKUP('Actions-Copy'!C3520,ModuleNames,4,FALSE)</f>
        <v>0</v>
      </c>
      <c r="B3520">
        <f>VLOOKUP('Actions-Copy'!C3520,ModuleNames,3,FALSE)</f>
        <v>0</v>
      </c>
      <c r="C3520">
        <f>VLOOKUP('Actions-Copy'!C3520,ModuleNames,2,FALSE)</f>
        <v>0</v>
      </c>
      <c r="D3520" s="21" t="str">
        <f>'Actions-Copy'!D3520</f>
        <v>Cancel</v>
      </c>
      <c r="E3520" t="str">
        <f>(IF(ISBLANK('Actions-Copy'!F3520),'Actions-Copy'!D3520,'Actions-Copy'!F3520))</f>
        <v>Cancel</v>
      </c>
      <c r="F3520" s="21" t="str">
        <f>'Actions-Copy'!C3520</f>
        <v>st_valuation_trn</v>
      </c>
      <c r="G3520" s="21" t="str">
        <f>'Actions-Copy'!B3520</f>
        <v>ag2</v>
      </c>
      <c r="H3520" s="21" t="str">
        <f>'Actions-Copy'!A3520</f>
        <v>a3</v>
      </c>
      <c r="I3520" t="str">
        <f>IF(ISBLANK('Actions-Copy'!O3520),"","Y")</f>
        <v/>
      </c>
      <c r="J3520">
        <f>'Actions-Copy'!O3520</f>
        <v>0</v>
      </c>
      <c r="K3520" t="str">
        <f>IF(ISNUMBER(SEARCH(Module_Name_Short&amp;"_"&amp;SUBSTITUTE(Title," ",""),'Actions-Copy'!$S3520,1)),"X","")</f>
        <v/>
      </c>
      <c r="L3520" t="str">
        <f>IF(ISNUMBER(SEARCH(Module_Name_Short&amp;"_"&amp;SUBSTITUTE(Title," ",""),'Actions-Copy'!$S3520,1)),"X","")</f>
        <v/>
      </c>
      <c r="M3520" t="str">
        <f>IF(ISNUMBER(SEARCH(Module_Name_Short&amp;"_"&amp;SUBSTITUTE(Title," ",""),'Actions-Copy'!$S3520,1)),"X","")</f>
        <v/>
      </c>
      <c r="N3520" t="str">
        <f>IF(ISNUMBER(SEARCH(Module_Name_Short&amp;"_"&amp;SUBSTITUTE(Title," ",""),'Actions-Copy'!$S3520,1)),"X","")</f>
        <v/>
      </c>
      <c r="O3520" t="str">
        <f>IF((K3520&amp;L3520&amp;M3520&amp;N3520)="","Y","X")</f>
        <v>Y</v>
      </c>
      <c r="P3520" s="21">
        <f>'Actions-Copy'!S3520</f>
        <v>0</v>
      </c>
    </row>
    <row r="3521" spans="1:16" ht="28.5" hidden="1" customHeight="1" x14ac:dyDescent="0.25">
      <c r="A3521">
        <f>VLOOKUP('Actions-Copy'!C3521,ModuleNames,4,FALSE)</f>
        <v>0</v>
      </c>
      <c r="B3521">
        <f>VLOOKUP('Actions-Copy'!C3521,ModuleNames,3,FALSE)</f>
        <v>0</v>
      </c>
      <c r="C3521">
        <f>VLOOKUP('Actions-Copy'!C3521,ModuleNames,2,FALSE)</f>
        <v>0</v>
      </c>
      <c r="D3521" s="21" t="str">
        <f>'Actions-Copy'!D3521</f>
        <v>Update</v>
      </c>
      <c r="E3521" t="str">
        <f>(IF(ISBLANK('Actions-Copy'!F3521),'Actions-Copy'!D3521,'Actions-Copy'!F3521))</f>
        <v>Update</v>
      </c>
      <c r="F3521" s="21" t="str">
        <f>'Actions-Copy'!C3521</f>
        <v>st_valuation_trn</v>
      </c>
      <c r="G3521" s="21" t="str">
        <f>'Actions-Copy'!B3521</f>
        <v>ag2</v>
      </c>
      <c r="H3521" s="21" t="str">
        <f>'Actions-Copy'!A3521</f>
        <v>a4</v>
      </c>
      <c r="I3521" t="str">
        <f>IF(ISBLANK('Actions-Copy'!O3521),"","Y")</f>
        <v/>
      </c>
      <c r="J3521">
        <f>'Actions-Copy'!O3521</f>
        <v>0</v>
      </c>
      <c r="K3521" t="str">
        <f>IF(ISNUMBER(SEARCH(Module_Name_Short&amp;"_"&amp;SUBSTITUTE(Title," ",""),'Actions-Copy'!$S3521,1)),"X","")</f>
        <v/>
      </c>
      <c r="L3521" t="str">
        <f>IF(ISNUMBER(SEARCH(Module_Name_Short&amp;"_"&amp;SUBSTITUTE(Title," ",""),'Actions-Copy'!$S3521,1)),"X","")</f>
        <v/>
      </c>
      <c r="M3521" t="str">
        <f>IF(ISNUMBER(SEARCH(Module_Name_Short&amp;"_"&amp;SUBSTITUTE(Title," ",""),'Actions-Copy'!$S3521,1)),"X","")</f>
        <v/>
      </c>
      <c r="N3521" t="str">
        <f>IF(ISNUMBER(SEARCH(Module_Name_Short&amp;"_"&amp;SUBSTITUTE(Title," ",""),'Actions-Copy'!$S3521,1)),"X","")</f>
        <v/>
      </c>
      <c r="O3521" t="str">
        <f>IF((K3521&amp;L3521&amp;M3521&amp;N3521)="","Y","X")</f>
        <v>Y</v>
      </c>
      <c r="P3521" s="21">
        <f>'Actions-Copy'!S3521</f>
        <v>0</v>
      </c>
    </row>
    <row r="3522" spans="1:16" ht="28.5" hidden="1" customHeight="1" x14ac:dyDescent="0.25">
      <c r="A3522">
        <f>VLOOKUP('Actions-Copy'!C3522,ModuleNames,4,FALSE)</f>
        <v>0</v>
      </c>
      <c r="B3522">
        <f>VLOOKUP('Actions-Copy'!C3522,ModuleNames,3,FALSE)</f>
        <v>0</v>
      </c>
      <c r="C3522">
        <f>VLOOKUP('Actions-Copy'!C3522,ModuleNames,2,FALSE)</f>
        <v>0</v>
      </c>
      <c r="D3522" s="21" t="str">
        <f>'Actions-Copy'!D3522</f>
        <v>Delete</v>
      </c>
      <c r="E3522" t="str">
        <f>(IF(ISBLANK('Actions-Copy'!F3522),'Actions-Copy'!D3522,'Actions-Copy'!F3522))</f>
        <v>Delete</v>
      </c>
      <c r="F3522" s="21" t="str">
        <f>'Actions-Copy'!C3522</f>
        <v>st_valuation_trn</v>
      </c>
      <c r="G3522" s="21" t="str">
        <f>'Actions-Copy'!B3522</f>
        <v>ag2</v>
      </c>
      <c r="H3522" s="21" t="str">
        <f>'Actions-Copy'!A3522</f>
        <v>a5</v>
      </c>
      <c r="I3522" t="str">
        <f>IF(ISBLANK('Actions-Copy'!O3522),"","Y")</f>
        <v/>
      </c>
      <c r="J3522">
        <f>'Actions-Copy'!O3522</f>
        <v>0</v>
      </c>
      <c r="K3522" t="str">
        <f>IF(ISNUMBER(SEARCH(Module_Name_Short&amp;"_"&amp;SUBSTITUTE(Title," ",""),'Actions-Copy'!$S3522,1)),"X","")</f>
        <v/>
      </c>
      <c r="L3522" t="str">
        <f>IF(ISNUMBER(SEARCH(Module_Name_Short&amp;"_"&amp;SUBSTITUTE(Title," ",""),'Actions-Copy'!$S3522,1)),"X","")</f>
        <v/>
      </c>
      <c r="M3522" t="str">
        <f>IF(ISNUMBER(SEARCH(Module_Name_Short&amp;"_"&amp;SUBSTITUTE(Title," ",""),'Actions-Copy'!$S3522,1)),"X","")</f>
        <v/>
      </c>
      <c r="N3522" t="str">
        <f>IF(ISNUMBER(SEARCH(Module_Name_Short&amp;"_"&amp;SUBSTITUTE(Title," ",""),'Actions-Copy'!$S3522,1)),"X","")</f>
        <v/>
      </c>
      <c r="O3522" t="str">
        <f>IF((K3522&amp;L3522&amp;M3522&amp;N3522)="","Y","X")</f>
        <v>Y</v>
      </c>
      <c r="P3522" s="21">
        <f>'Actions-Copy'!S3522</f>
        <v>0</v>
      </c>
    </row>
    <row r="3523" spans="1:16" ht="28.5" hidden="1" customHeight="1" x14ac:dyDescent="0.25">
      <c r="A3523">
        <f>VLOOKUP('Actions-Copy'!C3523,ModuleNames,4,FALSE)</f>
        <v>0</v>
      </c>
      <c r="B3523">
        <f>VLOOKUP('Actions-Copy'!C3523,ModuleNames,3,FALSE)</f>
        <v>0</v>
      </c>
      <c r="C3523">
        <f>VLOOKUP('Actions-Copy'!C3523,ModuleNames,2,FALSE)</f>
        <v>0</v>
      </c>
      <c r="D3523" s="21" t="str">
        <f>'Actions-Copy'!D3523</f>
        <v>Cancel</v>
      </c>
      <c r="E3523" t="str">
        <f>(IF(ISBLANK('Actions-Copy'!F3523),'Actions-Copy'!D3523,'Actions-Copy'!F3523))</f>
        <v>Cancel</v>
      </c>
      <c r="F3523" s="21" t="str">
        <f>'Actions-Copy'!C3523</f>
        <v>st_valuation_trn</v>
      </c>
      <c r="G3523" s="21" t="str">
        <f>'Actions-Copy'!B3523</f>
        <v>ag2</v>
      </c>
      <c r="H3523" s="21" t="str">
        <f>'Actions-Copy'!A3523</f>
        <v>a6</v>
      </c>
      <c r="I3523" t="str">
        <f>IF(ISBLANK('Actions-Copy'!O3523),"","Y")</f>
        <v/>
      </c>
      <c r="J3523">
        <f>'Actions-Copy'!O3523</f>
        <v>0</v>
      </c>
      <c r="K3523" t="str">
        <f>IF(ISNUMBER(SEARCH(Module_Name_Short&amp;"_"&amp;SUBSTITUTE(Title," ",""),'Actions-Copy'!$S3523,1)),"X","")</f>
        <v/>
      </c>
      <c r="L3523" t="str">
        <f>IF(ISNUMBER(SEARCH(Module_Name_Short&amp;"_"&amp;SUBSTITUTE(Title," ",""),'Actions-Copy'!$S3523,1)),"X","")</f>
        <v/>
      </c>
      <c r="M3523" t="str">
        <f>IF(ISNUMBER(SEARCH(Module_Name_Short&amp;"_"&amp;SUBSTITUTE(Title," ",""),'Actions-Copy'!$S3523,1)),"X","")</f>
        <v/>
      </c>
      <c r="N3523" t="str">
        <f>IF(ISNUMBER(SEARCH(Module_Name_Short&amp;"_"&amp;SUBSTITUTE(Title," ",""),'Actions-Copy'!$S3523,1)),"X","")</f>
        <v/>
      </c>
      <c r="O3523" t="str">
        <f>IF((K3523&amp;L3523&amp;M3523&amp;N3523)="","Y","X")</f>
        <v>Y</v>
      </c>
      <c r="P3523" s="21">
        <f>'Actions-Copy'!S3523</f>
        <v>0</v>
      </c>
    </row>
    <row r="3524" spans="1:16" ht="28.5" hidden="1" customHeight="1" x14ac:dyDescent="0.25">
      <c r="A3524">
        <f>VLOOKUP('Actions-Copy'!C3524,ModuleNames,4,FALSE)</f>
        <v>0</v>
      </c>
      <c r="B3524">
        <f>VLOOKUP('Actions-Copy'!C3524,ModuleNames,3,FALSE)</f>
        <v>0</v>
      </c>
      <c r="C3524">
        <f>VLOOKUP('Actions-Copy'!C3524,ModuleNames,2,FALSE)</f>
        <v>0</v>
      </c>
      <c r="D3524" s="21" t="str">
        <f>'Actions-Copy'!D3524</f>
        <v>Insert</v>
      </c>
      <c r="E3524" t="str">
        <f>(IF(ISBLANK('Actions-Copy'!F3524),'Actions-Copy'!D3524,'Actions-Copy'!F3524))</f>
        <v>Insert</v>
      </c>
      <c r="F3524" s="21" t="str">
        <f>'Actions-Copy'!C3524</f>
        <v>st_valuation_trn</v>
      </c>
      <c r="G3524" s="21" t="str">
        <f>'Actions-Copy'!B3524</f>
        <v>ag2</v>
      </c>
      <c r="H3524" s="21" t="str">
        <f>'Actions-Copy'!A3524</f>
        <v>a7</v>
      </c>
      <c r="I3524" t="str">
        <f>IF(ISBLANK('Actions-Copy'!O3524),"","Y")</f>
        <v/>
      </c>
      <c r="J3524">
        <f>'Actions-Copy'!O3524</f>
        <v>0</v>
      </c>
      <c r="K3524" t="str">
        <f>IF(ISNUMBER(SEARCH(Module_Name_Short&amp;"_"&amp;SUBSTITUTE(Title," ",""),'Actions-Copy'!$S3524,1)),"X","")</f>
        <v/>
      </c>
      <c r="L3524" t="str">
        <f>IF(ISNUMBER(SEARCH(Module_Name_Short&amp;"_"&amp;SUBSTITUTE(Title," ",""),'Actions-Copy'!$S3524,1)),"X","")</f>
        <v/>
      </c>
      <c r="M3524" t="str">
        <f>IF(ISNUMBER(SEARCH(Module_Name_Short&amp;"_"&amp;SUBSTITUTE(Title," ",""),'Actions-Copy'!$S3524,1)),"X","")</f>
        <v/>
      </c>
      <c r="N3524" t="str">
        <f>IF(ISNUMBER(SEARCH(Module_Name_Short&amp;"_"&amp;SUBSTITUTE(Title," ",""),'Actions-Copy'!$S3524,1)),"X","")</f>
        <v/>
      </c>
      <c r="O3524" t="str">
        <f>IF((K3524&amp;L3524&amp;M3524&amp;N3524)="","Y","X")</f>
        <v>Y</v>
      </c>
      <c r="P3524" s="21">
        <f>'Actions-Copy'!S3524</f>
        <v>0</v>
      </c>
    </row>
    <row r="3525" spans="1:16" ht="28.5" hidden="1" customHeight="1" x14ac:dyDescent="0.25">
      <c r="A3525">
        <f>VLOOKUP('Actions-Copy'!C3525,ModuleNames,4,FALSE)</f>
        <v>0</v>
      </c>
      <c r="B3525">
        <f>VLOOKUP('Actions-Copy'!C3525,ModuleNames,3,FALSE)</f>
        <v>0</v>
      </c>
      <c r="C3525">
        <f>VLOOKUP('Actions-Copy'!C3525,ModuleNames,2,FALSE)</f>
        <v>0</v>
      </c>
      <c r="D3525" s="21" t="str">
        <f>'Actions-Copy'!D3525</f>
        <v>Cancel</v>
      </c>
      <c r="E3525" t="str">
        <f>(IF(ISBLANK('Actions-Copy'!F3525),'Actions-Copy'!D3525,'Actions-Copy'!F3525))</f>
        <v>Cancel</v>
      </c>
      <c r="F3525" s="21" t="str">
        <f>'Actions-Copy'!C3525</f>
        <v>st_valuation_trn</v>
      </c>
      <c r="G3525" s="21" t="str">
        <f>'Actions-Copy'!B3525</f>
        <v>ag2</v>
      </c>
      <c r="H3525" s="21" t="str">
        <f>'Actions-Copy'!A3525</f>
        <v>a8</v>
      </c>
      <c r="I3525" t="str">
        <f>IF(ISBLANK('Actions-Copy'!O3525),"","Y")</f>
        <v/>
      </c>
      <c r="J3525">
        <f>'Actions-Copy'!O3525</f>
        <v>0</v>
      </c>
      <c r="K3525" t="str">
        <f>IF(ISNUMBER(SEARCH(Module_Name_Short&amp;"_"&amp;SUBSTITUTE(Title," ",""),'Actions-Copy'!$S3525,1)),"X","")</f>
        <v/>
      </c>
      <c r="L3525" t="str">
        <f>IF(ISNUMBER(SEARCH(Module_Name_Short&amp;"_"&amp;SUBSTITUTE(Title," ",""),'Actions-Copy'!$S3525,1)),"X","")</f>
        <v/>
      </c>
      <c r="M3525" t="str">
        <f>IF(ISNUMBER(SEARCH(Module_Name_Short&amp;"_"&amp;SUBSTITUTE(Title," ",""),'Actions-Copy'!$S3525,1)),"X","")</f>
        <v/>
      </c>
      <c r="N3525" t="str">
        <f>IF(ISNUMBER(SEARCH(Module_Name_Short&amp;"_"&amp;SUBSTITUTE(Title," ",""),'Actions-Copy'!$S3525,1)),"X","")</f>
        <v/>
      </c>
      <c r="O3525" t="str">
        <f>IF((K3525&amp;L3525&amp;M3525&amp;N3525)="","Y","X")</f>
        <v>Y</v>
      </c>
      <c r="P3525" s="21">
        <f>'Actions-Copy'!S3525</f>
        <v>0</v>
      </c>
    </row>
    <row r="3526" spans="1:16" ht="28.5" hidden="1" customHeight="1" x14ac:dyDescent="0.25">
      <c r="A3526">
        <f>VLOOKUP('Actions-Copy'!C3526,ModuleNames,4,FALSE)</f>
        <v>0</v>
      </c>
      <c r="B3526">
        <f>VLOOKUP('Actions-Copy'!C3526,ModuleNames,3,FALSE)</f>
        <v>0</v>
      </c>
      <c r="C3526">
        <f>VLOOKUP('Actions-Copy'!C3526,ModuleNames,2,FALSE)</f>
        <v>0</v>
      </c>
      <c r="D3526" s="21" t="str">
        <f>'Actions-Copy'!D3526</f>
        <v>Insert</v>
      </c>
      <c r="E3526" t="str">
        <f>(IF(ISBLANK('Actions-Copy'!F3526),'Actions-Copy'!D3526,'Actions-Copy'!F3526))</f>
        <v>Insert</v>
      </c>
      <c r="F3526" s="21" t="str">
        <f>'Actions-Copy'!C3526</f>
        <v>st_valuation_trn</v>
      </c>
      <c r="G3526" s="21" t="str">
        <f>'Actions-Copy'!B3526</f>
        <v>ag2</v>
      </c>
      <c r="H3526" s="21" t="str">
        <f>'Actions-Copy'!A3526</f>
        <v>a9</v>
      </c>
      <c r="I3526" t="str">
        <f>IF(ISBLANK('Actions-Copy'!O3526),"","Y")</f>
        <v/>
      </c>
      <c r="J3526">
        <f>'Actions-Copy'!O3526</f>
        <v>0</v>
      </c>
      <c r="K3526" t="str">
        <f>IF(ISNUMBER(SEARCH(Module_Name_Short&amp;"_"&amp;SUBSTITUTE(Title," ",""),'Actions-Copy'!$S3526,1)),"X","")</f>
        <v/>
      </c>
      <c r="L3526" t="str">
        <f>IF(ISNUMBER(SEARCH(Module_Name_Short&amp;"_"&amp;SUBSTITUTE(Title," ",""),'Actions-Copy'!$S3526,1)),"X","")</f>
        <v/>
      </c>
      <c r="M3526" t="str">
        <f>IF(ISNUMBER(SEARCH(Module_Name_Short&amp;"_"&amp;SUBSTITUTE(Title," ",""),'Actions-Copy'!$S3526,1)),"X","")</f>
        <v/>
      </c>
      <c r="N3526" t="str">
        <f>IF(ISNUMBER(SEARCH(Module_Name_Short&amp;"_"&amp;SUBSTITUTE(Title," ",""),'Actions-Copy'!$S3526,1)),"X","")</f>
        <v/>
      </c>
      <c r="O3526" t="str">
        <f>IF((K3526&amp;L3526&amp;M3526&amp;N3526)="","Y","X")</f>
        <v>Y</v>
      </c>
      <c r="P3526" s="21">
        <f>'Actions-Copy'!S3526</f>
        <v>0</v>
      </c>
    </row>
    <row r="3527" spans="1:16" ht="28.5" hidden="1" customHeight="1" x14ac:dyDescent="0.25">
      <c r="A3527">
        <f>VLOOKUP('Actions-Copy'!C3527,ModuleNames,4,FALSE)</f>
        <v>0</v>
      </c>
      <c r="B3527">
        <f>VLOOKUP('Actions-Copy'!C3527,ModuleNames,3,FALSE)</f>
        <v>0</v>
      </c>
      <c r="C3527">
        <f>VLOOKUP('Actions-Copy'!C3527,ModuleNames,2,FALSE)</f>
        <v>0</v>
      </c>
      <c r="D3527" s="21" t="str">
        <f>'Actions-Copy'!D3527</f>
        <v>Cancel</v>
      </c>
      <c r="E3527" t="str">
        <f>(IF(ISBLANK('Actions-Copy'!F3527),'Actions-Copy'!D3527,'Actions-Copy'!F3527))</f>
        <v>Cancel</v>
      </c>
      <c r="F3527" s="21" t="str">
        <f>'Actions-Copy'!C3527</f>
        <v>st_valuation_trn</v>
      </c>
      <c r="G3527" s="21" t="str">
        <f>'Actions-Copy'!B3527</f>
        <v>ag2</v>
      </c>
      <c r="H3527" s="21" t="str">
        <f>'Actions-Copy'!A3527</f>
        <v>a10</v>
      </c>
      <c r="I3527" t="str">
        <f>IF(ISBLANK('Actions-Copy'!O3527),"","Y")</f>
        <v/>
      </c>
      <c r="J3527">
        <f>'Actions-Copy'!O3527</f>
        <v>0</v>
      </c>
      <c r="K3527" t="str">
        <f>IF(ISNUMBER(SEARCH(Module_Name_Short&amp;"_"&amp;SUBSTITUTE(Title," ",""),'Actions-Copy'!$S3527,1)),"X","")</f>
        <v/>
      </c>
      <c r="L3527" t="str">
        <f>IF(ISNUMBER(SEARCH(Module_Name_Short&amp;"_"&amp;SUBSTITUTE(Title," ",""),'Actions-Copy'!$S3527,1)),"X","")</f>
        <v/>
      </c>
      <c r="M3527" t="str">
        <f>IF(ISNUMBER(SEARCH(Module_Name_Short&amp;"_"&amp;SUBSTITUTE(Title," ",""),'Actions-Copy'!$S3527,1)),"X","")</f>
        <v/>
      </c>
      <c r="N3527" t="str">
        <f>IF(ISNUMBER(SEARCH(Module_Name_Short&amp;"_"&amp;SUBSTITUTE(Title," ",""),'Actions-Copy'!$S3527,1)),"X","")</f>
        <v/>
      </c>
      <c r="O3527" t="str">
        <f>IF((K3527&amp;L3527&amp;M3527&amp;N3527)="","Y","X")</f>
        <v>Y</v>
      </c>
      <c r="P3527" s="21">
        <f>'Actions-Copy'!S3527</f>
        <v>0</v>
      </c>
    </row>
    <row r="3528" spans="1:16" ht="28.5" hidden="1" customHeight="1" x14ac:dyDescent="0.25">
      <c r="A3528">
        <f>VLOOKUP('Actions-Copy'!C3528,ModuleNames,4,FALSE)</f>
        <v>0</v>
      </c>
      <c r="B3528">
        <f>VLOOKUP('Actions-Copy'!C3528,ModuleNames,3,FALSE)</f>
        <v>0</v>
      </c>
      <c r="C3528">
        <f>VLOOKUP('Actions-Copy'!C3528,ModuleNames,2,FALSE)</f>
        <v>0</v>
      </c>
      <c r="D3528" s="21" t="str">
        <f>'Actions-Copy'!D3528</f>
        <v>Select</v>
      </c>
      <c r="E3528" t="str">
        <f>(IF(ISBLANK('Actions-Copy'!F3528),'Actions-Copy'!D3528,'Actions-Copy'!F3528))</f>
        <v>Select</v>
      </c>
      <c r="F3528" s="21" t="str">
        <f>'Actions-Copy'!C3528</f>
        <v>st_valuation_trn</v>
      </c>
      <c r="G3528" s="21" t="str">
        <f>'Actions-Copy'!B3528</f>
        <v>ag2</v>
      </c>
      <c r="H3528" s="21" t="str">
        <f>'Actions-Copy'!A3528</f>
        <v>a13</v>
      </c>
      <c r="I3528" t="str">
        <f>IF(ISBLANK('Actions-Copy'!O3528),"","Y")</f>
        <v>Y</v>
      </c>
      <c r="J3528" t="str">
        <f>'Actions-Copy'!O3528</f>
        <v>this.get_hasDetails()</v>
      </c>
      <c r="K3528" t="str">
        <f>IF(ISNUMBER(SEARCH(Module_Name_Short&amp;"_"&amp;SUBSTITUTE(Title," ",""),'Actions-Copy'!$S3528,1)),"X","")</f>
        <v/>
      </c>
      <c r="L3528" t="str">
        <f>IF(ISNUMBER(SEARCH(Module_Name_Short&amp;"_"&amp;SUBSTITUTE(Title," ",""),'Actions-Copy'!$S3528,1)),"X","")</f>
        <v/>
      </c>
      <c r="M3528" t="str">
        <f>IF(ISNUMBER(SEARCH(Module_Name_Short&amp;"_"&amp;SUBSTITUTE(Title," ",""),'Actions-Copy'!$S3528,1)),"X","")</f>
        <v/>
      </c>
      <c r="N3528" t="str">
        <f>IF(ISNUMBER(SEARCH(Module_Name_Short&amp;"_"&amp;SUBSTITUTE(Title," ",""),'Actions-Copy'!$S3528,1)),"X","")</f>
        <v/>
      </c>
      <c r="O3528" t="str">
        <f>IF((K3528&amp;L3528&amp;M3528&amp;N3528)="","Y","X")</f>
        <v>Y</v>
      </c>
      <c r="P3528" s="21" t="str">
        <f>'Actions-Copy'!S3528</f>
        <v>Stores_View</v>
      </c>
    </row>
    <row r="3529" spans="1:16" ht="28.5" hidden="1" customHeight="1" x14ac:dyDescent="0.25">
      <c r="A3529">
        <f>VLOOKUP('Actions-Copy'!C3529,ModuleNames,4,FALSE)</f>
        <v>0</v>
      </c>
      <c r="B3529">
        <f>VLOOKUP('Actions-Copy'!C3529,ModuleNames,3,FALSE)</f>
        <v>0</v>
      </c>
      <c r="C3529">
        <f>VLOOKUP('Actions-Copy'!C3529,ModuleNames,2,FALSE)</f>
        <v>0</v>
      </c>
      <c r="D3529" s="21" t="str">
        <f>'Actions-Copy'!D3529</f>
        <v>New</v>
      </c>
      <c r="E3529" t="str">
        <f>(IF(ISBLANK('Actions-Copy'!F3529),'Actions-Copy'!D3529,'Actions-Copy'!F3529))</f>
        <v>New</v>
      </c>
      <c r="F3529" s="21" t="str">
        <f>'Actions-Copy'!C3529</f>
        <v>st_valuation_trn</v>
      </c>
      <c r="G3529" s="21" t="str">
        <f>'Actions-Copy'!B3529</f>
        <v>ag3</v>
      </c>
      <c r="H3529" s="21" t="str">
        <f>'Actions-Copy'!A3529</f>
        <v>a1</v>
      </c>
      <c r="I3529" t="str">
        <f>IF(ISBLANK('Actions-Copy'!O3529),"","Y")</f>
        <v/>
      </c>
      <c r="J3529">
        <f>'Actions-Copy'!O3529</f>
        <v>0</v>
      </c>
      <c r="K3529" t="str">
        <f>IF(ISNUMBER(SEARCH(Module_Name_Short&amp;"_"&amp;SUBSTITUTE(Title," ",""),'Actions-Copy'!$S3529,1)),"X","")</f>
        <v/>
      </c>
      <c r="L3529" t="str">
        <f>IF(ISNUMBER(SEARCH(Module_Name_Short&amp;"_"&amp;SUBSTITUTE(Title," ",""),'Actions-Copy'!$S3529,1)),"X","")</f>
        <v/>
      </c>
      <c r="M3529" t="str">
        <f>IF(ISNUMBER(SEARCH(Module_Name_Short&amp;"_"&amp;SUBSTITUTE(Title," ",""),'Actions-Copy'!$S3529,1)),"X","")</f>
        <v/>
      </c>
      <c r="N3529" t="str">
        <f>IF(ISNUMBER(SEARCH(Module_Name_Short&amp;"_"&amp;SUBSTITUTE(Title," ",""),'Actions-Copy'!$S3529,1)),"X","")</f>
        <v/>
      </c>
      <c r="O3529" t="str">
        <f>IF((K3529&amp;L3529&amp;M3529&amp;N3529)="","Y","X")</f>
        <v>Y</v>
      </c>
      <c r="P3529" s="21">
        <f>'Actions-Copy'!S3529</f>
        <v>0</v>
      </c>
    </row>
    <row r="3530" spans="1:16" ht="28.5" hidden="1" customHeight="1" x14ac:dyDescent="0.25">
      <c r="A3530">
        <f>VLOOKUP('Actions-Copy'!C3530,ModuleNames,4,FALSE)</f>
        <v>0</v>
      </c>
      <c r="B3530">
        <f>VLOOKUP('Actions-Copy'!C3530,ModuleNames,3,FALSE)</f>
        <v>0</v>
      </c>
      <c r="C3530">
        <f>VLOOKUP('Actions-Copy'!C3530,ModuleNames,2,FALSE)</f>
        <v>0</v>
      </c>
      <c r="D3530" s="21" t="str">
        <f>'Actions-Copy'!D3530</f>
        <v>Edit</v>
      </c>
      <c r="E3530" t="str">
        <f>(IF(ISBLANK('Actions-Copy'!F3530),'Actions-Copy'!D3530,'Actions-Copy'!F3530))</f>
        <v>Edit</v>
      </c>
      <c r="F3530" s="21" t="str">
        <f>'Actions-Copy'!C3530</f>
        <v>st_valuation_trn</v>
      </c>
      <c r="G3530" s="21" t="str">
        <f>'Actions-Copy'!B3530</f>
        <v>ag4</v>
      </c>
      <c r="H3530" s="21" t="str">
        <f>'Actions-Copy'!A3530</f>
        <v>a1</v>
      </c>
      <c r="I3530" t="str">
        <f>IF(ISBLANK('Actions-Copy'!O3530),"","Y")</f>
        <v/>
      </c>
      <c r="J3530">
        <f>'Actions-Copy'!O3530</f>
        <v>0</v>
      </c>
      <c r="K3530" t="str">
        <f>IF(ISNUMBER(SEARCH(Module_Name_Short&amp;"_"&amp;SUBSTITUTE(Title," ",""),'Actions-Copy'!$S3530,1)),"X","")</f>
        <v/>
      </c>
      <c r="L3530" t="str">
        <f>IF(ISNUMBER(SEARCH(Module_Name_Short&amp;"_"&amp;SUBSTITUTE(Title," ",""),'Actions-Copy'!$S3530,1)),"X","")</f>
        <v/>
      </c>
      <c r="M3530" t="str">
        <f>IF(ISNUMBER(SEARCH(Module_Name_Short&amp;"_"&amp;SUBSTITUTE(Title," ",""),'Actions-Copy'!$S3530,1)),"X","")</f>
        <v/>
      </c>
      <c r="N3530" t="str">
        <f>IF(ISNUMBER(SEARCH(Module_Name_Short&amp;"_"&amp;SUBSTITUTE(Title," ",""),'Actions-Copy'!$S3530,1)),"X","")</f>
        <v/>
      </c>
      <c r="O3530" t="str">
        <f>IF((K3530&amp;L3530&amp;M3530&amp;N3530)="","Y","X")</f>
        <v>Y</v>
      </c>
      <c r="P3530" s="21">
        <f>'Actions-Copy'!S3530</f>
        <v>0</v>
      </c>
    </row>
    <row r="3531" spans="1:16" ht="28.5" hidden="1" customHeight="1" x14ac:dyDescent="0.25">
      <c r="A3531">
        <f>VLOOKUP('Actions-Copy'!C3531,ModuleNames,4,FALSE)</f>
        <v>0</v>
      </c>
      <c r="B3531">
        <f>VLOOKUP('Actions-Copy'!C3531,ModuleNames,3,FALSE)</f>
        <v>0</v>
      </c>
      <c r="C3531">
        <f>VLOOKUP('Actions-Copy'!C3531,ModuleNames,2,FALSE)</f>
        <v>0</v>
      </c>
      <c r="D3531" s="21" t="str">
        <f>'Actions-Copy'!D3531</f>
        <v>Delete</v>
      </c>
      <c r="E3531" t="str">
        <f>(IF(ISBLANK('Actions-Copy'!F3531),'Actions-Copy'!D3531,'Actions-Copy'!F3531))</f>
        <v>Delete</v>
      </c>
      <c r="F3531" s="21" t="str">
        <f>'Actions-Copy'!C3531</f>
        <v>st_valuation_trn</v>
      </c>
      <c r="G3531" s="21" t="str">
        <f>'Actions-Copy'!B3531</f>
        <v>ag4</v>
      </c>
      <c r="H3531" s="21" t="str">
        <f>'Actions-Copy'!A3531</f>
        <v>a2</v>
      </c>
      <c r="I3531" t="str">
        <f>IF(ISBLANK('Actions-Copy'!O3531),"","Y")</f>
        <v/>
      </c>
      <c r="J3531">
        <f>'Actions-Copy'!O3531</f>
        <v>0</v>
      </c>
      <c r="K3531" t="str">
        <f>IF(ISNUMBER(SEARCH(Module_Name_Short&amp;"_"&amp;SUBSTITUTE(Title," ",""),'Actions-Copy'!$S3531,1)),"X","")</f>
        <v/>
      </c>
      <c r="L3531" t="str">
        <f>IF(ISNUMBER(SEARCH(Module_Name_Short&amp;"_"&amp;SUBSTITUTE(Title," ",""),'Actions-Copy'!$S3531,1)),"X","")</f>
        <v/>
      </c>
      <c r="M3531" t="str">
        <f>IF(ISNUMBER(SEARCH(Module_Name_Short&amp;"_"&amp;SUBSTITUTE(Title," ",""),'Actions-Copy'!$S3531,1)),"X","")</f>
        <v/>
      </c>
      <c r="N3531" t="str">
        <f>IF(ISNUMBER(SEARCH(Module_Name_Short&amp;"_"&amp;SUBSTITUTE(Title," ",""),'Actions-Copy'!$S3531,1)),"X","")</f>
        <v/>
      </c>
      <c r="O3531" t="str">
        <f>IF((K3531&amp;L3531&amp;M3531&amp;N3531)="","Y","X")</f>
        <v>Y</v>
      </c>
      <c r="P3531" s="21">
        <f>'Actions-Copy'!S3531</f>
        <v>0</v>
      </c>
    </row>
    <row r="3532" spans="1:16" ht="28.5" hidden="1" customHeight="1" x14ac:dyDescent="0.25">
      <c r="A3532">
        <f>VLOOKUP('Actions-Copy'!C3532,ModuleNames,4,FALSE)</f>
        <v>0</v>
      </c>
      <c r="B3532">
        <f>VLOOKUP('Actions-Copy'!C3532,ModuleNames,3,FALSE)</f>
        <v>0</v>
      </c>
      <c r="C3532">
        <f>VLOOKUP('Actions-Copy'!C3532,ModuleNames,2,FALSE)</f>
        <v>0</v>
      </c>
      <c r="D3532" s="21" t="str">
        <f>'Actions-Copy'!D3532</f>
        <v>Export (Csv)</v>
      </c>
      <c r="E3532" t="str">
        <f>(IF(ISBLANK('Actions-Copy'!F3532),'Actions-Copy'!D3532,'Actions-Copy'!F3532))</f>
        <v>Export (Csv)</v>
      </c>
      <c r="F3532" s="21" t="str">
        <f>'Actions-Copy'!C3532</f>
        <v>st_valuation_trn</v>
      </c>
      <c r="G3532" s="21" t="str">
        <f>'Actions-Copy'!B3532</f>
        <v>ag5</v>
      </c>
      <c r="H3532" s="21" t="str">
        <f>'Actions-Copy'!A3532</f>
        <v>a1</v>
      </c>
      <c r="I3532" t="str">
        <f>IF(ISBLANK('Actions-Copy'!O3532),"","Y")</f>
        <v/>
      </c>
      <c r="J3532">
        <f>'Actions-Copy'!O3532</f>
        <v>0</v>
      </c>
      <c r="K3532" t="str">
        <f>IF(ISNUMBER(SEARCH(Module_Name_Short&amp;"_"&amp;SUBSTITUTE(Title," ",""),'Actions-Copy'!$S3532,1)),"X","")</f>
        <v/>
      </c>
      <c r="L3532" t="str">
        <f>IF(ISNUMBER(SEARCH(Module_Name_Short&amp;"_"&amp;SUBSTITUTE(Title," ",""),'Actions-Copy'!$S3532,1)),"X","")</f>
        <v/>
      </c>
      <c r="M3532" t="str">
        <f>IF(ISNUMBER(SEARCH(Module_Name_Short&amp;"_"&amp;SUBSTITUTE(Title," ",""),'Actions-Copy'!$S3532,1)),"X","")</f>
        <v/>
      </c>
      <c r="N3532" t="str">
        <f>IF(ISNUMBER(SEARCH(Module_Name_Short&amp;"_"&amp;SUBSTITUTE(Title," ",""),'Actions-Copy'!$S3532,1)),"X","")</f>
        <v/>
      </c>
      <c r="O3532" t="str">
        <f>IF((K3532&amp;L3532&amp;M3532&amp;N3532)="","Y","X")</f>
        <v>Y</v>
      </c>
      <c r="P3532" s="21">
        <f>'Actions-Copy'!S3532</f>
        <v>0</v>
      </c>
    </row>
    <row r="3533" spans="1:16" ht="28.5" hidden="1" customHeight="1" x14ac:dyDescent="0.25">
      <c r="A3533">
        <f>VLOOKUP('Actions-Copy'!C3533,ModuleNames,4,FALSE)</f>
        <v>0</v>
      </c>
      <c r="B3533">
        <f>VLOOKUP('Actions-Copy'!C3533,ModuleNames,3,FALSE)</f>
        <v>0</v>
      </c>
      <c r="C3533">
        <f>VLOOKUP('Actions-Copy'!C3533,ModuleNames,2,FALSE)</f>
        <v>0</v>
      </c>
      <c r="D3533" s="21">
        <f>'Actions-Copy'!D3533</f>
        <v>0</v>
      </c>
      <c r="E3533">
        <f>(IF(ISBLANK('Actions-Copy'!F3533),'Actions-Copy'!D3533,'Actions-Copy'!F3533))</f>
        <v>0</v>
      </c>
      <c r="F3533" s="21" t="str">
        <f>'Actions-Copy'!C3533</f>
        <v>st_valuation_trn</v>
      </c>
      <c r="G3533" s="21" t="str">
        <f>'Actions-Copy'!B3533</f>
        <v>ag5</v>
      </c>
      <c r="H3533" s="21" t="str">
        <f>'Actions-Copy'!A3533</f>
        <v>a2</v>
      </c>
      <c r="I3533" t="str">
        <f>IF(ISBLANK('Actions-Copy'!O3533),"","Y")</f>
        <v/>
      </c>
      <c r="J3533">
        <f>'Actions-Copy'!O3533</f>
        <v>0</v>
      </c>
      <c r="K3533" t="str">
        <f>IF(ISNUMBER(SEARCH(Module_Name_Short&amp;"_"&amp;SUBSTITUTE(Title," ",""),'Actions-Copy'!$S3533,1)),"X","")</f>
        <v/>
      </c>
      <c r="L3533" t="str">
        <f>IF(ISNUMBER(SEARCH(Module_Name_Short&amp;"_"&amp;SUBSTITUTE(Title," ",""),'Actions-Copy'!$S3533,1)),"X","")</f>
        <v/>
      </c>
      <c r="M3533" t="str">
        <f>IF(ISNUMBER(SEARCH(Module_Name_Short&amp;"_"&amp;SUBSTITUTE(Title," ",""),'Actions-Copy'!$S3533,1)),"X","")</f>
        <v/>
      </c>
      <c r="N3533" t="str">
        <f>IF(ISNUMBER(SEARCH(Module_Name_Short&amp;"_"&amp;SUBSTITUTE(Title," ",""),'Actions-Copy'!$S3533,1)),"X","")</f>
        <v/>
      </c>
      <c r="O3533" t="str">
        <f>IF((K3533&amp;L3533&amp;M3533&amp;N3533)="","Y","X")</f>
        <v>Y</v>
      </c>
      <c r="P3533" s="21">
        <f>'Actions-Copy'!S3533</f>
        <v>0</v>
      </c>
    </row>
    <row r="3534" spans="1:16" ht="28.5" hidden="1" customHeight="1" x14ac:dyDescent="0.25">
      <c r="A3534">
        <f>VLOOKUP('Actions-Copy'!C3534,ModuleNames,4,FALSE)</f>
        <v>0</v>
      </c>
      <c r="B3534">
        <f>VLOOKUP('Actions-Copy'!C3534,ModuleNames,3,FALSE)</f>
        <v>0</v>
      </c>
      <c r="C3534">
        <f>VLOOKUP('Actions-Copy'!C3534,ModuleNames,2,FALSE)</f>
        <v>0</v>
      </c>
      <c r="D3534" s="21" t="str">
        <f>'Actions-Copy'!D3534</f>
        <v>Export (Rowset)</v>
      </c>
      <c r="E3534" t="str">
        <f>(IF(ISBLANK('Actions-Copy'!F3534),'Actions-Copy'!D3534,'Actions-Copy'!F3534))</f>
        <v>Export (Rowset)</v>
      </c>
      <c r="F3534" s="21" t="str">
        <f>'Actions-Copy'!C3534</f>
        <v>st_valuation_trn</v>
      </c>
      <c r="G3534" s="21" t="str">
        <f>'Actions-Copy'!B3534</f>
        <v>ag5</v>
      </c>
      <c r="H3534" s="21" t="str">
        <f>'Actions-Copy'!A3534</f>
        <v>a3</v>
      </c>
      <c r="I3534" t="str">
        <f>IF(ISBLANK('Actions-Copy'!O3534),"","Y")</f>
        <v/>
      </c>
      <c r="J3534">
        <f>'Actions-Copy'!O3534</f>
        <v>0</v>
      </c>
      <c r="K3534" t="str">
        <f>IF(ISNUMBER(SEARCH(Module_Name_Short&amp;"_"&amp;SUBSTITUTE(Title," ",""),'Actions-Copy'!$S3534,1)),"X","")</f>
        <v/>
      </c>
      <c r="L3534" t="str">
        <f>IF(ISNUMBER(SEARCH(Module_Name_Short&amp;"_"&amp;SUBSTITUTE(Title," ",""),'Actions-Copy'!$S3534,1)),"X","")</f>
        <v/>
      </c>
      <c r="M3534" t="str">
        <f>IF(ISNUMBER(SEARCH(Module_Name_Short&amp;"_"&amp;SUBSTITUTE(Title," ",""),'Actions-Copy'!$S3534,1)),"X","")</f>
        <v/>
      </c>
      <c r="N3534" t="str">
        <f>IF(ISNUMBER(SEARCH(Module_Name_Short&amp;"_"&amp;SUBSTITUTE(Title," ",""),'Actions-Copy'!$S3534,1)),"X","")</f>
        <v/>
      </c>
      <c r="O3534" t="str">
        <f>IF((K3534&amp;L3534&amp;M3534&amp;N3534)="","Y","X")</f>
        <v>Y</v>
      </c>
      <c r="P3534" s="21">
        <f>'Actions-Copy'!S3534</f>
        <v>0</v>
      </c>
    </row>
    <row r="3535" spans="1:16" ht="28.5" hidden="1" customHeight="1" x14ac:dyDescent="0.25">
      <c r="A3535">
        <f>VLOOKUP('Actions-Copy'!C3535,ModuleNames,4,FALSE)</f>
        <v>0</v>
      </c>
      <c r="B3535">
        <f>VLOOKUP('Actions-Copy'!C3535,ModuleNames,3,FALSE)</f>
        <v>0</v>
      </c>
      <c r="C3535">
        <f>VLOOKUP('Actions-Copy'!C3535,ModuleNames,2,FALSE)</f>
        <v>0</v>
      </c>
      <c r="D3535" s="21" t="str">
        <f>'Actions-Copy'!D3535</f>
        <v>Export (Rss)</v>
      </c>
      <c r="E3535" t="str">
        <f>(IF(ISBLANK('Actions-Copy'!F3535),'Actions-Copy'!D3535,'Actions-Copy'!F3535))</f>
        <v>Export (Rss)</v>
      </c>
      <c r="F3535" s="21" t="str">
        <f>'Actions-Copy'!C3535</f>
        <v>st_valuation_trn</v>
      </c>
      <c r="G3535" s="21" t="str">
        <f>'Actions-Copy'!B3535</f>
        <v>ag5</v>
      </c>
      <c r="H3535" s="21" t="str">
        <f>'Actions-Copy'!A3535</f>
        <v>a4</v>
      </c>
      <c r="I3535" t="str">
        <f>IF(ISBLANK('Actions-Copy'!O3535),"","Y")</f>
        <v/>
      </c>
      <c r="J3535">
        <f>'Actions-Copy'!O3535</f>
        <v>0</v>
      </c>
      <c r="K3535" t="str">
        <f>IF(ISNUMBER(SEARCH(Module_Name_Short&amp;"_"&amp;SUBSTITUTE(Title," ",""),'Actions-Copy'!$S3535,1)),"X","")</f>
        <v/>
      </c>
      <c r="L3535" t="str">
        <f>IF(ISNUMBER(SEARCH(Module_Name_Short&amp;"_"&amp;SUBSTITUTE(Title," ",""),'Actions-Copy'!$S3535,1)),"X","")</f>
        <v/>
      </c>
      <c r="M3535" t="str">
        <f>IF(ISNUMBER(SEARCH(Module_Name_Short&amp;"_"&amp;SUBSTITUTE(Title," ",""),'Actions-Copy'!$S3535,1)),"X","")</f>
        <v/>
      </c>
      <c r="N3535" t="str">
        <f>IF(ISNUMBER(SEARCH(Module_Name_Short&amp;"_"&amp;SUBSTITUTE(Title," ",""),'Actions-Copy'!$S3535,1)),"X","")</f>
        <v/>
      </c>
      <c r="O3535" t="str">
        <f>IF((K3535&amp;L3535&amp;M3535&amp;N3535)="","Y","X")</f>
        <v>Y</v>
      </c>
      <c r="P3535" s="21">
        <f>'Actions-Copy'!S3535</f>
        <v>0</v>
      </c>
    </row>
    <row r="3536" spans="1:16" ht="28.5" hidden="1" customHeight="1" x14ac:dyDescent="0.25">
      <c r="A3536">
        <f>VLOOKUP('Actions-Copy'!C3536,ModuleNames,4,FALSE)</f>
        <v>0</v>
      </c>
      <c r="B3536">
        <f>VLOOKUP('Actions-Copy'!C3536,ModuleNames,3,FALSE)</f>
        <v>0</v>
      </c>
      <c r="C3536">
        <f>VLOOKUP('Actions-Copy'!C3536,ModuleNames,2,FALSE)</f>
        <v>0</v>
      </c>
      <c r="D3536" s="21">
        <f>'Actions-Copy'!D3536</f>
        <v>0</v>
      </c>
      <c r="E3536">
        <f>(IF(ISBLANK('Actions-Copy'!F3536),'Actions-Copy'!D3536,'Actions-Copy'!F3536))</f>
        <v>0</v>
      </c>
      <c r="F3536" s="21" t="str">
        <f>'Actions-Copy'!C3536</f>
        <v>st_valuation_trn</v>
      </c>
      <c r="G3536" s="21" t="str">
        <f>'Actions-Copy'!B3536</f>
        <v>ag5</v>
      </c>
      <c r="H3536" s="21" t="str">
        <f>'Actions-Copy'!A3536</f>
        <v>a5</v>
      </c>
      <c r="I3536" t="str">
        <f>IF(ISBLANK('Actions-Copy'!O3536),"","Y")</f>
        <v/>
      </c>
      <c r="J3536">
        <f>'Actions-Copy'!O3536</f>
        <v>0</v>
      </c>
      <c r="K3536" t="str">
        <f>IF(ISNUMBER(SEARCH(Module_Name_Short&amp;"_"&amp;SUBSTITUTE(Title," ",""),'Actions-Copy'!$S3536,1)),"X","")</f>
        <v/>
      </c>
      <c r="L3536" t="str">
        <f>IF(ISNUMBER(SEARCH(Module_Name_Short&amp;"_"&amp;SUBSTITUTE(Title," ",""),'Actions-Copy'!$S3536,1)),"X","")</f>
        <v/>
      </c>
      <c r="M3536" t="str">
        <f>IF(ISNUMBER(SEARCH(Module_Name_Short&amp;"_"&amp;SUBSTITUTE(Title," ",""),'Actions-Copy'!$S3536,1)),"X","")</f>
        <v/>
      </c>
      <c r="N3536" t="str">
        <f>IF(ISNUMBER(SEARCH(Module_Name_Short&amp;"_"&amp;SUBSTITUTE(Title," ",""),'Actions-Copy'!$S3536,1)),"X","")</f>
        <v/>
      </c>
      <c r="O3536" t="str">
        <f>IF((K3536&amp;L3536&amp;M3536&amp;N3536)="","Y","X")</f>
        <v>Y</v>
      </c>
      <c r="P3536" s="21">
        <f>'Actions-Copy'!S3536</f>
        <v>0</v>
      </c>
    </row>
    <row r="3537" spans="1:16" ht="28.5" hidden="1" customHeight="1" x14ac:dyDescent="0.25">
      <c r="A3537">
        <f>VLOOKUP('Actions-Copy'!C3537,ModuleNames,4,FALSE)</f>
        <v>0</v>
      </c>
      <c r="B3537">
        <f>VLOOKUP('Actions-Copy'!C3537,ModuleNames,3,FALSE)</f>
        <v>0</v>
      </c>
      <c r="C3537">
        <f>VLOOKUP('Actions-Copy'!C3537,ModuleNames,2,FALSE)</f>
        <v>0</v>
      </c>
      <c r="D3537" s="21" t="str">
        <f>'Actions-Copy'!D3537</f>
        <v>Import</v>
      </c>
      <c r="E3537" t="str">
        <f>(IF(ISBLANK('Actions-Copy'!F3537),'Actions-Copy'!D3537,'Actions-Copy'!F3537))</f>
        <v>Import</v>
      </c>
      <c r="F3537" s="21" t="str">
        <f>'Actions-Copy'!C3537</f>
        <v>st_valuation_trn</v>
      </c>
      <c r="G3537" s="21" t="str">
        <f>'Actions-Copy'!B3537</f>
        <v>ag5</v>
      </c>
      <c r="H3537" s="21" t="str">
        <f>'Actions-Copy'!A3537</f>
        <v>a6</v>
      </c>
      <c r="I3537" t="str">
        <f>IF(ISBLANK('Actions-Copy'!O3537),"","Y")</f>
        <v/>
      </c>
      <c r="J3537">
        <f>'Actions-Copy'!O3537</f>
        <v>0</v>
      </c>
      <c r="K3537" t="str">
        <f>IF(ISNUMBER(SEARCH(Module_Name_Short&amp;"_"&amp;SUBSTITUTE(Title," ",""),'Actions-Copy'!$S3537,1)),"X","")</f>
        <v/>
      </c>
      <c r="L3537" t="str">
        <f>IF(ISNUMBER(SEARCH(Module_Name_Short&amp;"_"&amp;SUBSTITUTE(Title," ",""),'Actions-Copy'!$S3537,1)),"X","")</f>
        <v/>
      </c>
      <c r="M3537" t="str">
        <f>IF(ISNUMBER(SEARCH(Module_Name_Short&amp;"_"&amp;SUBSTITUTE(Title," ",""),'Actions-Copy'!$S3537,1)),"X","")</f>
        <v/>
      </c>
      <c r="N3537" t="str">
        <f>IF(ISNUMBER(SEARCH(Module_Name_Short&amp;"_"&amp;SUBSTITUTE(Title," ",""),'Actions-Copy'!$S3537,1)),"X","")</f>
        <v/>
      </c>
      <c r="O3537" t="str">
        <f>IF((K3537&amp;L3537&amp;M3537&amp;N3537)="","Y","X")</f>
        <v>Y</v>
      </c>
      <c r="P3537" s="21">
        <f>'Actions-Copy'!S3537</f>
        <v>0</v>
      </c>
    </row>
    <row r="3538" spans="1:16" ht="28.5" hidden="1" customHeight="1" x14ac:dyDescent="0.25">
      <c r="A3538">
        <f>VLOOKUP('Actions-Copy'!C3538,ModuleNames,4,FALSE)</f>
        <v>0</v>
      </c>
      <c r="B3538">
        <f>VLOOKUP('Actions-Copy'!C3538,ModuleNames,3,FALSE)</f>
        <v>0</v>
      </c>
      <c r="C3538">
        <f>VLOOKUP('Actions-Copy'!C3538,ModuleNames,2,FALSE)</f>
        <v>0</v>
      </c>
      <c r="D3538" s="21" t="str">
        <f>'Actions-Copy'!D3538</f>
        <v>Data Sheet</v>
      </c>
      <c r="E3538" t="str">
        <f>(IF(ISBLANK('Actions-Copy'!F3538),'Actions-Copy'!D3538,'Actions-Copy'!F3538))</f>
        <v>Data Sheet</v>
      </c>
      <c r="F3538" s="21" t="str">
        <f>'Actions-Copy'!C3538</f>
        <v>st_valuation_trn</v>
      </c>
      <c r="G3538" s="21" t="str">
        <f>'Actions-Copy'!B3538</f>
        <v>ag5</v>
      </c>
      <c r="H3538" s="21" t="str">
        <f>'Actions-Copy'!A3538</f>
        <v>a7</v>
      </c>
      <c r="I3538" t="str">
        <f>IF(ISBLANK('Actions-Copy'!O3538),"","Y")</f>
        <v/>
      </c>
      <c r="J3538">
        <f>'Actions-Copy'!O3538</f>
        <v>0</v>
      </c>
      <c r="K3538" t="str">
        <f>IF(ISNUMBER(SEARCH(Module_Name_Short&amp;"_"&amp;SUBSTITUTE(Title," ",""),'Actions-Copy'!$S3538,1)),"X","")</f>
        <v/>
      </c>
      <c r="L3538" t="str">
        <f>IF(ISNUMBER(SEARCH(Module_Name_Short&amp;"_"&amp;SUBSTITUTE(Title," ",""),'Actions-Copy'!$S3538,1)),"X","")</f>
        <v/>
      </c>
      <c r="M3538" t="str">
        <f>IF(ISNUMBER(SEARCH(Module_Name_Short&amp;"_"&amp;SUBSTITUTE(Title," ",""),'Actions-Copy'!$S3538,1)),"X","")</f>
        <v/>
      </c>
      <c r="N3538" t="str">
        <f>IF(ISNUMBER(SEARCH(Module_Name_Short&amp;"_"&amp;SUBSTITUTE(Title," ",""),'Actions-Copy'!$S3538,1)),"X","")</f>
        <v/>
      </c>
      <c r="O3538" t="str">
        <f>IF((K3538&amp;L3538&amp;M3538&amp;N3538)="","Y","X")</f>
        <v>Y</v>
      </c>
      <c r="P3538" s="21">
        <f>'Actions-Copy'!S3538</f>
        <v>0</v>
      </c>
    </row>
    <row r="3539" spans="1:16" ht="28.5" hidden="1" customHeight="1" x14ac:dyDescent="0.25">
      <c r="A3539">
        <f>VLOOKUP('Actions-Copy'!C3539,ModuleNames,4,FALSE)</f>
        <v>0</v>
      </c>
      <c r="B3539">
        <f>VLOOKUP('Actions-Copy'!C3539,ModuleNames,3,FALSE)</f>
        <v>0</v>
      </c>
      <c r="C3539">
        <f>VLOOKUP('Actions-Copy'!C3539,ModuleNames,2,FALSE)</f>
        <v>0</v>
      </c>
      <c r="D3539" s="21" t="str">
        <f>'Actions-Copy'!D3539</f>
        <v>Grid</v>
      </c>
      <c r="E3539" t="str">
        <f>(IF(ISBLANK('Actions-Copy'!F3539),'Actions-Copy'!D3539,'Actions-Copy'!F3539))</f>
        <v>Grid</v>
      </c>
      <c r="F3539" s="21" t="str">
        <f>'Actions-Copy'!C3539</f>
        <v>st_valuation_trn</v>
      </c>
      <c r="G3539" s="21" t="str">
        <f>'Actions-Copy'!B3539</f>
        <v>ag5</v>
      </c>
      <c r="H3539" s="21" t="str">
        <f>'Actions-Copy'!A3539</f>
        <v>a8</v>
      </c>
      <c r="I3539" t="str">
        <f>IF(ISBLANK('Actions-Copy'!O3539),"","Y")</f>
        <v/>
      </c>
      <c r="J3539">
        <f>'Actions-Copy'!O3539</f>
        <v>0</v>
      </c>
      <c r="K3539" t="str">
        <f>IF(ISNUMBER(SEARCH(Module_Name_Short&amp;"_"&amp;SUBSTITUTE(Title," ",""),'Actions-Copy'!$S3539,1)),"X","")</f>
        <v/>
      </c>
      <c r="L3539" t="str">
        <f>IF(ISNUMBER(SEARCH(Module_Name_Short&amp;"_"&amp;SUBSTITUTE(Title," ",""),'Actions-Copy'!$S3539,1)),"X","")</f>
        <v/>
      </c>
      <c r="M3539" t="str">
        <f>IF(ISNUMBER(SEARCH(Module_Name_Short&amp;"_"&amp;SUBSTITUTE(Title," ",""),'Actions-Copy'!$S3539,1)),"X","")</f>
        <v/>
      </c>
      <c r="N3539" t="str">
        <f>IF(ISNUMBER(SEARCH(Module_Name_Short&amp;"_"&amp;SUBSTITUTE(Title," ",""),'Actions-Copy'!$S3539,1)),"X","")</f>
        <v/>
      </c>
      <c r="O3539" t="str">
        <f>IF((K3539&amp;L3539&amp;M3539&amp;N3539)="","Y","X")</f>
        <v>Y</v>
      </c>
      <c r="P3539" s="21">
        <f>'Actions-Copy'!S3539</f>
        <v>0</v>
      </c>
    </row>
    <row r="3540" spans="1:16" ht="28.5" hidden="1" customHeight="1" x14ac:dyDescent="0.25">
      <c r="A3540">
        <f>VLOOKUP('Actions-Copy'!C3540,ModuleNames,4,FALSE)</f>
        <v>0</v>
      </c>
      <c r="B3540">
        <f>VLOOKUP('Actions-Copy'!C3540,ModuleNames,3,FALSE)</f>
        <v>0</v>
      </c>
      <c r="C3540">
        <f>VLOOKUP('Actions-Copy'!C3540,ModuleNames,2,FALSE)</f>
        <v>0</v>
      </c>
      <c r="D3540" s="21" t="str">
        <f>'Actions-Copy'!D3540</f>
        <v>Update</v>
      </c>
      <c r="E3540" t="str">
        <f>(IF(ISBLANK('Actions-Copy'!F3540),'Actions-Copy'!D3540,'Actions-Copy'!F3540))</f>
        <v>Update</v>
      </c>
      <c r="F3540" s="21" t="str">
        <f>'Actions-Copy'!C3540</f>
        <v>st_valuation_trn</v>
      </c>
      <c r="G3540" s="21" t="str">
        <f>'Actions-Copy'!B3540</f>
        <v>ag6</v>
      </c>
      <c r="H3540" s="21" t="str">
        <f>'Actions-Copy'!A3540</f>
        <v>a1</v>
      </c>
      <c r="I3540" t="str">
        <f>IF(ISBLANK('Actions-Copy'!O3540),"","Y")</f>
        <v/>
      </c>
      <c r="J3540">
        <f>'Actions-Copy'!O3540</f>
        <v>0</v>
      </c>
      <c r="K3540" t="str">
        <f>IF(ISNUMBER(SEARCH(Module_Name_Short&amp;"_"&amp;SUBSTITUTE(Title," ",""),'Actions-Copy'!$S3540,1)),"X","")</f>
        <v/>
      </c>
      <c r="L3540" t="str">
        <f>IF(ISNUMBER(SEARCH(Module_Name_Short&amp;"_"&amp;SUBSTITUTE(Title," ",""),'Actions-Copy'!$S3540,1)),"X","")</f>
        <v/>
      </c>
      <c r="M3540" t="str">
        <f>IF(ISNUMBER(SEARCH(Module_Name_Short&amp;"_"&amp;SUBSTITUTE(Title," ",""),'Actions-Copy'!$S3540,1)),"X","")</f>
        <v/>
      </c>
      <c r="N3540" t="str">
        <f>IF(ISNUMBER(SEARCH(Module_Name_Short&amp;"_"&amp;SUBSTITUTE(Title," ",""),'Actions-Copy'!$S3540,1)),"X","")</f>
        <v/>
      </c>
      <c r="O3540" t="str">
        <f>IF((K3540&amp;L3540&amp;M3540&amp;N3540)="","Y","X")</f>
        <v>Y</v>
      </c>
      <c r="P3540" s="21">
        <f>'Actions-Copy'!S3540</f>
        <v>0</v>
      </c>
    </row>
    <row r="3541" spans="1:16" ht="28.5" hidden="1" customHeight="1" x14ac:dyDescent="0.25">
      <c r="A3541">
        <f>VLOOKUP('Actions-Copy'!C3541,ModuleNames,4,FALSE)</f>
        <v>0</v>
      </c>
      <c r="B3541">
        <f>VLOOKUP('Actions-Copy'!C3541,ModuleNames,3,FALSE)</f>
        <v>0</v>
      </c>
      <c r="C3541">
        <f>VLOOKUP('Actions-Copy'!C3541,ModuleNames,2,FALSE)</f>
        <v>0</v>
      </c>
      <c r="D3541" s="21" t="str">
        <f>'Actions-Copy'!D3541</f>
        <v>Cancel</v>
      </c>
      <c r="E3541" t="str">
        <f>(IF(ISBLANK('Actions-Copy'!F3541),'Actions-Copy'!D3541,'Actions-Copy'!F3541))</f>
        <v>Cancel</v>
      </c>
      <c r="F3541" s="21" t="str">
        <f>'Actions-Copy'!C3541</f>
        <v>st_valuation_trn</v>
      </c>
      <c r="G3541" s="21" t="str">
        <f>'Actions-Copy'!B3541</f>
        <v>ag6</v>
      </c>
      <c r="H3541" s="21" t="str">
        <f>'Actions-Copy'!A3541</f>
        <v>a2</v>
      </c>
      <c r="I3541" t="str">
        <f>IF(ISBLANK('Actions-Copy'!O3541),"","Y")</f>
        <v/>
      </c>
      <c r="J3541">
        <f>'Actions-Copy'!O3541</f>
        <v>0</v>
      </c>
      <c r="K3541" t="str">
        <f>IF(ISNUMBER(SEARCH(Module_Name_Short&amp;"_"&amp;SUBSTITUTE(Title," ",""),'Actions-Copy'!$S3541,1)),"X","")</f>
        <v/>
      </c>
      <c r="L3541" t="str">
        <f>IF(ISNUMBER(SEARCH(Module_Name_Short&amp;"_"&amp;SUBSTITUTE(Title," ",""),'Actions-Copy'!$S3541,1)),"X","")</f>
        <v/>
      </c>
      <c r="M3541" t="str">
        <f>IF(ISNUMBER(SEARCH(Module_Name_Short&amp;"_"&amp;SUBSTITUTE(Title," ",""),'Actions-Copy'!$S3541,1)),"X","")</f>
        <v/>
      </c>
      <c r="N3541" t="str">
        <f>IF(ISNUMBER(SEARCH(Module_Name_Short&amp;"_"&amp;SUBSTITUTE(Title," ",""),'Actions-Copy'!$S3541,1)),"X","")</f>
        <v/>
      </c>
      <c r="O3541" t="str">
        <f>IF((K3541&amp;L3541&amp;M3541&amp;N3541)="","Y","X")</f>
        <v>Y</v>
      </c>
      <c r="P3541" s="21">
        <f>'Actions-Copy'!S3541</f>
        <v>0</v>
      </c>
    </row>
    <row r="3542" spans="1:16" ht="28.5" hidden="1" customHeight="1" x14ac:dyDescent="0.25">
      <c r="A3542">
        <f>VLOOKUP('Actions-Copy'!C3542,ModuleNames,4,FALSE)</f>
        <v>0</v>
      </c>
      <c r="B3542">
        <f>VLOOKUP('Actions-Copy'!C3542,ModuleNames,3,FALSE)</f>
        <v>0</v>
      </c>
      <c r="C3542">
        <f>VLOOKUP('Actions-Copy'!C3542,ModuleNames,2,FALSE)</f>
        <v>0</v>
      </c>
      <c r="D3542" s="21" t="str">
        <f>'Actions-Copy'!D3542</f>
        <v>Insert</v>
      </c>
      <c r="E3542" t="str">
        <f>(IF(ISBLANK('Actions-Copy'!F3542),'Actions-Copy'!D3542,'Actions-Copy'!F3542))</f>
        <v>Insert</v>
      </c>
      <c r="F3542" s="21" t="str">
        <f>'Actions-Copy'!C3542</f>
        <v>st_valuation_trn</v>
      </c>
      <c r="G3542" s="21" t="str">
        <f>'Actions-Copy'!B3542</f>
        <v>ag6</v>
      </c>
      <c r="H3542" s="21" t="str">
        <f>'Actions-Copy'!A3542</f>
        <v>a3</v>
      </c>
      <c r="I3542" t="str">
        <f>IF(ISBLANK('Actions-Copy'!O3542),"","Y")</f>
        <v/>
      </c>
      <c r="J3542">
        <f>'Actions-Copy'!O3542</f>
        <v>0</v>
      </c>
      <c r="K3542" t="str">
        <f>IF(ISNUMBER(SEARCH(Module_Name_Short&amp;"_"&amp;SUBSTITUTE(Title," ",""),'Actions-Copy'!$S3542,1)),"X","")</f>
        <v/>
      </c>
      <c r="L3542" t="str">
        <f>IF(ISNUMBER(SEARCH(Module_Name_Short&amp;"_"&amp;SUBSTITUTE(Title," ",""),'Actions-Copy'!$S3542,1)),"X","")</f>
        <v/>
      </c>
      <c r="M3542" t="str">
        <f>IF(ISNUMBER(SEARCH(Module_Name_Short&amp;"_"&amp;SUBSTITUTE(Title," ",""),'Actions-Copy'!$S3542,1)),"X","")</f>
        <v/>
      </c>
      <c r="N3542" t="str">
        <f>IF(ISNUMBER(SEARCH(Module_Name_Short&amp;"_"&amp;SUBSTITUTE(Title," ",""),'Actions-Copy'!$S3542,1)),"X","")</f>
        <v/>
      </c>
      <c r="O3542" t="str">
        <f>IF((K3542&amp;L3542&amp;M3542&amp;N3542)="","Y","X")</f>
        <v>Y</v>
      </c>
      <c r="P3542" s="21">
        <f>'Actions-Copy'!S3542</f>
        <v>0</v>
      </c>
    </row>
    <row r="3543" spans="1:16" ht="28.5" hidden="1" customHeight="1" x14ac:dyDescent="0.25">
      <c r="A3543">
        <f>VLOOKUP('Actions-Copy'!C3543,ModuleNames,4,FALSE)</f>
        <v>0</v>
      </c>
      <c r="B3543">
        <f>VLOOKUP('Actions-Copy'!C3543,ModuleNames,3,FALSE)</f>
        <v>0</v>
      </c>
      <c r="C3543">
        <f>VLOOKUP('Actions-Copy'!C3543,ModuleNames,2,FALSE)</f>
        <v>0</v>
      </c>
      <c r="D3543" s="21" t="str">
        <f>'Actions-Copy'!D3543</f>
        <v>Cancel</v>
      </c>
      <c r="E3543" t="str">
        <f>(IF(ISBLANK('Actions-Copy'!F3543),'Actions-Copy'!D3543,'Actions-Copy'!F3543))</f>
        <v>Cancel</v>
      </c>
      <c r="F3543" s="21" t="str">
        <f>'Actions-Copy'!C3543</f>
        <v>st_valuation_trn</v>
      </c>
      <c r="G3543" s="21" t="str">
        <f>'Actions-Copy'!B3543</f>
        <v>ag6</v>
      </c>
      <c r="H3543" s="21" t="str">
        <f>'Actions-Copy'!A3543</f>
        <v>a4</v>
      </c>
      <c r="I3543" t="str">
        <f>IF(ISBLANK('Actions-Copy'!O3543),"","Y")</f>
        <v/>
      </c>
      <c r="J3543">
        <f>'Actions-Copy'!O3543</f>
        <v>0</v>
      </c>
      <c r="K3543" t="str">
        <f>IF(ISNUMBER(SEARCH(Module_Name_Short&amp;"_"&amp;SUBSTITUTE(Title," ",""),'Actions-Copy'!$S3543,1)),"X","")</f>
        <v/>
      </c>
      <c r="L3543" t="str">
        <f>IF(ISNUMBER(SEARCH(Module_Name_Short&amp;"_"&amp;SUBSTITUTE(Title," ",""),'Actions-Copy'!$S3543,1)),"X","")</f>
        <v/>
      </c>
      <c r="M3543" t="str">
        <f>IF(ISNUMBER(SEARCH(Module_Name_Short&amp;"_"&amp;SUBSTITUTE(Title," ",""),'Actions-Copy'!$S3543,1)),"X","")</f>
        <v/>
      </c>
      <c r="N3543" t="str">
        <f>IF(ISNUMBER(SEARCH(Module_Name_Short&amp;"_"&amp;SUBSTITUTE(Title," ",""),'Actions-Copy'!$S3543,1)),"X","")</f>
        <v/>
      </c>
      <c r="O3543" t="str">
        <f>IF((K3543&amp;L3543&amp;M3543&amp;N3543)="","Y","X")</f>
        <v>Y</v>
      </c>
      <c r="P3543" s="21">
        <f>'Actions-Copy'!S3543</f>
        <v>0</v>
      </c>
    </row>
    <row r="3544" spans="1:16" ht="28.5" hidden="1" customHeight="1" x14ac:dyDescent="0.25">
      <c r="A3544">
        <f>VLOOKUP('Actions-Copy'!C3544,ModuleNames,4,FALSE)</f>
        <v>0</v>
      </c>
      <c r="B3544">
        <f>VLOOKUP('Actions-Copy'!C3544,ModuleNames,3,FALSE)</f>
        <v>0</v>
      </c>
      <c r="C3544">
        <f>VLOOKUP('Actions-Copy'!C3544,ModuleNames,2,FALSE)</f>
        <v>0</v>
      </c>
      <c r="D3544" s="21" t="str">
        <f>'Actions-Copy'!D3544</f>
        <v>Report (Pdf)</v>
      </c>
      <c r="E3544" t="str">
        <f>(IF(ISBLANK('Actions-Copy'!F3544),'Actions-Copy'!D3544,'Actions-Copy'!F3544))</f>
        <v>Report (Pdf)</v>
      </c>
      <c r="F3544" s="21" t="str">
        <f>'Actions-Copy'!C3544</f>
        <v>st_valuation_trn</v>
      </c>
      <c r="G3544" s="21" t="str">
        <f>'Actions-Copy'!B3544</f>
        <v>ag7</v>
      </c>
      <c r="H3544" s="21" t="str">
        <f>'Actions-Copy'!A3544</f>
        <v>a1</v>
      </c>
      <c r="I3544" t="str">
        <f>IF(ISBLANK('Actions-Copy'!O3544),"","Y")</f>
        <v/>
      </c>
      <c r="J3544">
        <f>'Actions-Copy'!O3544</f>
        <v>0</v>
      </c>
      <c r="K3544" t="str">
        <f>IF(ISNUMBER(SEARCH(Module_Name_Short&amp;"_"&amp;SUBSTITUTE(Title," ",""),'Actions-Copy'!$S3544,1)),"X","")</f>
        <v/>
      </c>
      <c r="L3544" t="str">
        <f>IF(ISNUMBER(SEARCH(Module_Name_Short&amp;"_"&amp;SUBSTITUTE(Title," ",""),'Actions-Copy'!$S3544,1)),"X","")</f>
        <v/>
      </c>
      <c r="M3544" t="str">
        <f>IF(ISNUMBER(SEARCH(Module_Name_Short&amp;"_"&amp;SUBSTITUTE(Title," ",""),'Actions-Copy'!$S3544,1)),"X","")</f>
        <v/>
      </c>
      <c r="N3544" t="str">
        <f>IF(ISNUMBER(SEARCH(Module_Name_Short&amp;"_"&amp;SUBSTITUTE(Title," ",""),'Actions-Copy'!$S3544,1)),"X","")</f>
        <v/>
      </c>
      <c r="O3544" t="str">
        <f>IF((K3544&amp;L3544&amp;M3544&amp;N3544)="","Y","X")</f>
        <v>Y</v>
      </c>
      <c r="P3544" s="21">
        <f>'Actions-Copy'!S3544</f>
        <v>0</v>
      </c>
    </row>
    <row r="3545" spans="1:16" ht="28.5" hidden="1" customHeight="1" x14ac:dyDescent="0.25">
      <c r="A3545">
        <f>VLOOKUP('Actions-Copy'!C3545,ModuleNames,4,FALSE)</f>
        <v>0</v>
      </c>
      <c r="B3545">
        <f>VLOOKUP('Actions-Copy'!C3545,ModuleNames,3,FALSE)</f>
        <v>0</v>
      </c>
      <c r="C3545">
        <f>VLOOKUP('Actions-Copy'!C3545,ModuleNames,2,FALSE)</f>
        <v>0</v>
      </c>
      <c r="D3545" s="21" t="str">
        <f>'Actions-Copy'!D3545</f>
        <v>Report (Image)</v>
      </c>
      <c r="E3545" t="str">
        <f>(IF(ISBLANK('Actions-Copy'!F3545),'Actions-Copy'!D3545,'Actions-Copy'!F3545))</f>
        <v>Report (Image)</v>
      </c>
      <c r="F3545" s="21" t="str">
        <f>'Actions-Copy'!C3545</f>
        <v>st_valuation_trn</v>
      </c>
      <c r="G3545" s="21" t="str">
        <f>'Actions-Copy'!B3545</f>
        <v>ag7</v>
      </c>
      <c r="H3545" s="21" t="str">
        <f>'Actions-Copy'!A3545</f>
        <v>a2</v>
      </c>
      <c r="I3545" t="str">
        <f>IF(ISBLANK('Actions-Copy'!O3545),"","Y")</f>
        <v/>
      </c>
      <c r="J3545">
        <f>'Actions-Copy'!O3545</f>
        <v>0</v>
      </c>
      <c r="K3545" t="str">
        <f>IF(ISNUMBER(SEARCH(Module_Name_Short&amp;"_"&amp;SUBSTITUTE(Title," ",""),'Actions-Copy'!$S3545,1)),"X","")</f>
        <v/>
      </c>
      <c r="L3545" t="str">
        <f>IF(ISNUMBER(SEARCH(Module_Name_Short&amp;"_"&amp;SUBSTITUTE(Title," ",""),'Actions-Copy'!$S3545,1)),"X","")</f>
        <v/>
      </c>
      <c r="M3545" t="str">
        <f>IF(ISNUMBER(SEARCH(Module_Name_Short&amp;"_"&amp;SUBSTITUTE(Title," ",""),'Actions-Copy'!$S3545,1)),"X","")</f>
        <v/>
      </c>
      <c r="N3545" t="str">
        <f>IF(ISNUMBER(SEARCH(Module_Name_Short&amp;"_"&amp;SUBSTITUTE(Title," ",""),'Actions-Copy'!$S3545,1)),"X","")</f>
        <v/>
      </c>
      <c r="O3545" t="str">
        <f>IF((K3545&amp;L3545&amp;M3545&amp;N3545)="","Y","X")</f>
        <v>Y</v>
      </c>
      <c r="P3545" s="21">
        <f>'Actions-Copy'!S3545</f>
        <v>0</v>
      </c>
    </row>
    <row r="3546" spans="1:16" ht="28.5" hidden="1" customHeight="1" x14ac:dyDescent="0.25">
      <c r="A3546">
        <f>VLOOKUP('Actions-Copy'!C3546,ModuleNames,4,FALSE)</f>
        <v>0</v>
      </c>
      <c r="B3546">
        <f>VLOOKUP('Actions-Copy'!C3546,ModuleNames,3,FALSE)</f>
        <v>0</v>
      </c>
      <c r="C3546">
        <f>VLOOKUP('Actions-Copy'!C3546,ModuleNames,2,FALSE)</f>
        <v>0</v>
      </c>
      <c r="D3546" s="21" t="str">
        <f>'Actions-Copy'!D3546</f>
        <v>Report (Excel)</v>
      </c>
      <c r="E3546" t="str">
        <f>(IF(ISBLANK('Actions-Copy'!F3546),'Actions-Copy'!D3546,'Actions-Copy'!F3546))</f>
        <v>Report (Excel)</v>
      </c>
      <c r="F3546" s="21" t="str">
        <f>'Actions-Copy'!C3546</f>
        <v>st_valuation_trn</v>
      </c>
      <c r="G3546" s="21" t="str">
        <f>'Actions-Copy'!B3546</f>
        <v>ag7</v>
      </c>
      <c r="H3546" s="21" t="str">
        <f>'Actions-Copy'!A3546</f>
        <v>a3</v>
      </c>
      <c r="I3546" t="str">
        <f>IF(ISBLANK('Actions-Copy'!O3546),"","Y")</f>
        <v/>
      </c>
      <c r="J3546">
        <f>'Actions-Copy'!O3546</f>
        <v>0</v>
      </c>
      <c r="K3546" t="str">
        <f>IF(ISNUMBER(SEARCH(Module_Name_Short&amp;"_"&amp;SUBSTITUTE(Title," ",""),'Actions-Copy'!$S3546,1)),"X","")</f>
        <v/>
      </c>
      <c r="L3546" t="str">
        <f>IF(ISNUMBER(SEARCH(Module_Name_Short&amp;"_"&amp;SUBSTITUTE(Title," ",""),'Actions-Copy'!$S3546,1)),"X","")</f>
        <v/>
      </c>
      <c r="M3546" t="str">
        <f>IF(ISNUMBER(SEARCH(Module_Name_Short&amp;"_"&amp;SUBSTITUTE(Title," ",""),'Actions-Copy'!$S3546,1)),"X","")</f>
        <v/>
      </c>
      <c r="N3546" t="str">
        <f>IF(ISNUMBER(SEARCH(Module_Name_Short&amp;"_"&amp;SUBSTITUTE(Title," ",""),'Actions-Copy'!$S3546,1)),"X","")</f>
        <v/>
      </c>
      <c r="O3546" t="str">
        <f>IF((K3546&amp;L3546&amp;M3546&amp;N3546)="","Y","X")</f>
        <v>Y</v>
      </c>
      <c r="P3546" s="21">
        <f>'Actions-Copy'!S3546</f>
        <v>0</v>
      </c>
    </row>
    <row r="3547" spans="1:16" ht="28.5" hidden="1" customHeight="1" x14ac:dyDescent="0.25">
      <c r="A3547">
        <f>VLOOKUP('Actions-Copy'!C3547,ModuleNames,4,FALSE)</f>
        <v>0</v>
      </c>
      <c r="B3547">
        <f>VLOOKUP('Actions-Copy'!C3547,ModuleNames,3,FALSE)</f>
        <v>0</v>
      </c>
      <c r="C3547">
        <f>VLOOKUP('Actions-Copy'!C3547,ModuleNames,2,FALSE)</f>
        <v>0</v>
      </c>
      <c r="D3547" s="21" t="str">
        <f>'Actions-Copy'!D3547</f>
        <v>Report (Word)</v>
      </c>
      <c r="E3547" t="str">
        <f>(IF(ISBLANK('Actions-Copy'!F3547),'Actions-Copy'!D3547,'Actions-Copy'!F3547))</f>
        <v>Report (Word)</v>
      </c>
      <c r="F3547" s="21" t="str">
        <f>'Actions-Copy'!C3547</f>
        <v>st_valuation_trn</v>
      </c>
      <c r="G3547" s="21" t="str">
        <f>'Actions-Copy'!B3547</f>
        <v>ag7</v>
      </c>
      <c r="H3547" s="21" t="str">
        <f>'Actions-Copy'!A3547</f>
        <v>a4</v>
      </c>
      <c r="I3547" t="str">
        <f>IF(ISBLANK('Actions-Copy'!O3547),"","Y")</f>
        <v/>
      </c>
      <c r="J3547">
        <f>'Actions-Copy'!O3547</f>
        <v>0</v>
      </c>
      <c r="K3547" t="str">
        <f>IF(ISNUMBER(SEARCH(Module_Name_Short&amp;"_"&amp;SUBSTITUTE(Title," ",""),'Actions-Copy'!$S3547,1)),"X","")</f>
        <v/>
      </c>
      <c r="L3547" t="str">
        <f>IF(ISNUMBER(SEARCH(Module_Name_Short&amp;"_"&amp;SUBSTITUTE(Title," ",""),'Actions-Copy'!$S3547,1)),"X","")</f>
        <v/>
      </c>
      <c r="M3547" t="str">
        <f>IF(ISNUMBER(SEARCH(Module_Name_Short&amp;"_"&amp;SUBSTITUTE(Title," ",""),'Actions-Copy'!$S3547,1)),"X","")</f>
        <v/>
      </c>
      <c r="N3547" t="str">
        <f>IF(ISNUMBER(SEARCH(Module_Name_Short&amp;"_"&amp;SUBSTITUTE(Title," ",""),'Actions-Copy'!$S3547,1)),"X","")</f>
        <v/>
      </c>
      <c r="O3547" t="str">
        <f>IF((K3547&amp;L3547&amp;M3547&amp;N3547)="","Y","X")</f>
        <v>Y</v>
      </c>
      <c r="P3547" s="21">
        <f>'Actions-Copy'!S3547</f>
        <v>0</v>
      </c>
    </row>
    <row r="3548" spans="1:16" ht="28.5" hidden="1" customHeight="1" x14ac:dyDescent="0.25">
      <c r="A3548">
        <f>VLOOKUP('Actions-Copy'!C3548,ModuleNames,4,FALSE)</f>
        <v>0</v>
      </c>
      <c r="B3548">
        <f>VLOOKUP('Actions-Copy'!C3548,ModuleNames,3,FALSE)</f>
        <v>0</v>
      </c>
      <c r="C3548">
        <f>VLOOKUP('Actions-Copy'!C3548,ModuleNames,2,FALSE)</f>
        <v>0</v>
      </c>
      <c r="D3548" s="21" t="str">
        <f>'Actions-Copy'!D3548</f>
        <v>Update</v>
      </c>
      <c r="E3548" t="str">
        <f>(IF(ISBLANK('Actions-Copy'!F3548),'Actions-Copy'!D3548,'Actions-Copy'!F3548))</f>
        <v>Update</v>
      </c>
      <c r="F3548" s="21" t="str">
        <f>'Actions-Copy'!C3548</f>
        <v>st_valuation_trn</v>
      </c>
      <c r="G3548" s="21" t="str">
        <f>'Actions-Copy'!B3548</f>
        <v>ag8</v>
      </c>
      <c r="H3548" s="21" t="str">
        <f>'Actions-Copy'!A3548</f>
        <v>a4</v>
      </c>
      <c r="I3548" t="str">
        <f>IF(ISBLANK('Actions-Copy'!O3548),"","Y")</f>
        <v/>
      </c>
      <c r="J3548">
        <f>'Actions-Copy'!O3548</f>
        <v>0</v>
      </c>
      <c r="K3548" t="str">
        <f>IF(ISNUMBER(SEARCH(Module_Name_Short&amp;"_"&amp;SUBSTITUTE(Title," ",""),'Actions-Copy'!$S3548,1)),"X","")</f>
        <v/>
      </c>
      <c r="L3548" t="str">
        <f>IF(ISNUMBER(SEARCH(Module_Name_Short&amp;"_"&amp;SUBSTITUTE(Title," ",""),'Actions-Copy'!$S3548,1)),"X","")</f>
        <v/>
      </c>
      <c r="M3548" t="str">
        <f>IF(ISNUMBER(SEARCH(Module_Name_Short&amp;"_"&amp;SUBSTITUTE(Title," ",""),'Actions-Copy'!$S3548,1)),"X","")</f>
        <v/>
      </c>
      <c r="N3548" t="str">
        <f>IF(ISNUMBER(SEARCH(Module_Name_Short&amp;"_"&amp;SUBSTITUTE(Title," ",""),'Actions-Copy'!$S3548,1)),"X","")</f>
        <v/>
      </c>
      <c r="O3548" t="str">
        <f>IF((K3548&amp;L3548&amp;M3548&amp;N3548)="","Y","X")</f>
        <v>Y</v>
      </c>
      <c r="P3548" s="21">
        <f>'Actions-Copy'!S3548</f>
        <v>0</v>
      </c>
    </row>
    <row r="3549" spans="1:16" ht="28.5" hidden="1" customHeight="1" x14ac:dyDescent="0.25">
      <c r="A3549">
        <f>VLOOKUP('Actions-Copy'!C3549,ModuleNames,4,FALSE)</f>
        <v>0</v>
      </c>
      <c r="B3549">
        <f>VLOOKUP('Actions-Copy'!C3549,ModuleNames,3,FALSE)</f>
        <v>0</v>
      </c>
      <c r="C3549">
        <f>VLOOKUP('Actions-Copy'!C3549,ModuleNames,2,FALSE)</f>
        <v>0</v>
      </c>
      <c r="D3549" s="21" t="str">
        <f>'Actions-Copy'!D3549</f>
        <v>Cancel</v>
      </c>
      <c r="E3549" t="str">
        <f>(IF(ISBLANK('Actions-Copy'!F3549),'Actions-Copy'!D3549,'Actions-Copy'!F3549))</f>
        <v>Cancel</v>
      </c>
      <c r="F3549" s="21" t="str">
        <f>'Actions-Copy'!C3549</f>
        <v>st_valuation_trn</v>
      </c>
      <c r="G3549" s="21" t="str">
        <f>'Actions-Copy'!B3549</f>
        <v>ag8</v>
      </c>
      <c r="H3549" s="21" t="str">
        <f>'Actions-Copy'!A3549</f>
        <v>a5</v>
      </c>
      <c r="I3549" t="str">
        <f>IF(ISBLANK('Actions-Copy'!O3549),"","Y")</f>
        <v/>
      </c>
      <c r="J3549">
        <f>'Actions-Copy'!O3549</f>
        <v>0</v>
      </c>
      <c r="K3549" t="str">
        <f>IF(ISNUMBER(SEARCH(Module_Name_Short&amp;"_"&amp;SUBSTITUTE(Title," ",""),'Actions-Copy'!$S3549,1)),"X","")</f>
        <v/>
      </c>
      <c r="L3549" t="str">
        <f>IF(ISNUMBER(SEARCH(Module_Name_Short&amp;"_"&amp;SUBSTITUTE(Title," ",""),'Actions-Copy'!$S3549,1)),"X","")</f>
        <v/>
      </c>
      <c r="M3549" t="str">
        <f>IF(ISNUMBER(SEARCH(Module_Name_Short&amp;"_"&amp;SUBSTITUTE(Title," ",""),'Actions-Copy'!$S3549,1)),"X","")</f>
        <v/>
      </c>
      <c r="N3549" t="str">
        <f>IF(ISNUMBER(SEARCH(Module_Name_Short&amp;"_"&amp;SUBSTITUTE(Title," ",""),'Actions-Copy'!$S3549,1)),"X","")</f>
        <v/>
      </c>
      <c r="O3549" t="str">
        <f>IF((K3549&amp;L3549&amp;M3549&amp;N3549)="","Y","X")</f>
        <v>Y</v>
      </c>
      <c r="P3549" s="21">
        <f>'Actions-Copy'!S3549</f>
        <v>0</v>
      </c>
    </row>
    <row r="3550" spans="1:16" ht="28.5" hidden="1" customHeight="1" x14ac:dyDescent="0.25">
      <c r="A3550">
        <f>VLOOKUP('Actions-Copy'!C3550,ModuleNames,4,FALSE)</f>
        <v>0</v>
      </c>
      <c r="B3550">
        <f>VLOOKUP('Actions-Copy'!C3550,ModuleNames,3,FALSE)</f>
        <v>0</v>
      </c>
      <c r="C3550">
        <f>VLOOKUP('Actions-Copy'!C3550,ModuleNames,2,FALSE)</f>
        <v>0</v>
      </c>
      <c r="D3550" s="21" t="str">
        <f>'Actions-Copy'!D3550</f>
        <v>Insert</v>
      </c>
      <c r="E3550" t="str">
        <f>(IF(ISBLANK('Actions-Copy'!F3550),'Actions-Copy'!D3550,'Actions-Copy'!F3550))</f>
        <v>Insert</v>
      </c>
      <c r="F3550" s="21" t="str">
        <f>'Actions-Copy'!C3550</f>
        <v>st_valuation_trn</v>
      </c>
      <c r="G3550" s="21" t="str">
        <f>'Actions-Copy'!B3550</f>
        <v>ag8</v>
      </c>
      <c r="H3550" s="21" t="str">
        <f>'Actions-Copy'!A3550</f>
        <v>a6</v>
      </c>
      <c r="I3550" t="str">
        <f>IF(ISBLANK('Actions-Copy'!O3550),"","Y")</f>
        <v/>
      </c>
      <c r="J3550">
        <f>'Actions-Copy'!O3550</f>
        <v>0</v>
      </c>
      <c r="K3550" t="str">
        <f>IF(ISNUMBER(SEARCH(Module_Name_Short&amp;"_"&amp;SUBSTITUTE(Title," ",""),'Actions-Copy'!$S3550,1)),"X","")</f>
        <v/>
      </c>
      <c r="L3550" t="str">
        <f>IF(ISNUMBER(SEARCH(Module_Name_Short&amp;"_"&amp;SUBSTITUTE(Title," ",""),'Actions-Copy'!$S3550,1)),"X","")</f>
        <v/>
      </c>
      <c r="M3550" t="str">
        <f>IF(ISNUMBER(SEARCH(Module_Name_Short&amp;"_"&amp;SUBSTITUTE(Title," ",""),'Actions-Copy'!$S3550,1)),"X","")</f>
        <v/>
      </c>
      <c r="N3550" t="str">
        <f>IF(ISNUMBER(SEARCH(Module_Name_Short&amp;"_"&amp;SUBSTITUTE(Title," ",""),'Actions-Copy'!$S3550,1)),"X","")</f>
        <v/>
      </c>
      <c r="O3550" t="str">
        <f>IF((K3550&amp;L3550&amp;M3550&amp;N3550)="","Y","X")</f>
        <v>Y</v>
      </c>
      <c r="P3550" s="21">
        <f>'Actions-Copy'!S3550</f>
        <v>0</v>
      </c>
    </row>
    <row r="3551" spans="1:16" ht="28.5" hidden="1" customHeight="1" x14ac:dyDescent="0.25">
      <c r="A3551">
        <f>VLOOKUP('Actions-Copy'!C3551,ModuleNames,4,FALSE)</f>
        <v>0</v>
      </c>
      <c r="B3551">
        <f>VLOOKUP('Actions-Copy'!C3551,ModuleNames,3,FALSE)</f>
        <v>0</v>
      </c>
      <c r="C3551">
        <f>VLOOKUP('Actions-Copy'!C3551,ModuleNames,2,FALSE)</f>
        <v>0</v>
      </c>
      <c r="D3551" s="21" t="str">
        <f>'Actions-Copy'!D3551</f>
        <v>Cancel</v>
      </c>
      <c r="E3551" t="str">
        <f>(IF(ISBLANK('Actions-Copy'!F3551),'Actions-Copy'!D3551,'Actions-Copy'!F3551))</f>
        <v>Cancel</v>
      </c>
      <c r="F3551" s="21" t="str">
        <f>'Actions-Copy'!C3551</f>
        <v>st_valuation_trn</v>
      </c>
      <c r="G3551" s="21" t="str">
        <f>'Actions-Copy'!B3551</f>
        <v>ag8</v>
      </c>
      <c r="H3551" s="21" t="str">
        <f>'Actions-Copy'!A3551</f>
        <v>a7</v>
      </c>
      <c r="I3551" t="str">
        <f>IF(ISBLANK('Actions-Copy'!O3551),"","Y")</f>
        <v/>
      </c>
      <c r="J3551">
        <f>'Actions-Copy'!O3551</f>
        <v>0</v>
      </c>
      <c r="K3551" t="str">
        <f>IF(ISNUMBER(SEARCH(Module_Name_Short&amp;"_"&amp;SUBSTITUTE(Title," ",""),'Actions-Copy'!$S3551,1)),"X","")</f>
        <v/>
      </c>
      <c r="L3551" t="str">
        <f>IF(ISNUMBER(SEARCH(Module_Name_Short&amp;"_"&amp;SUBSTITUTE(Title," ",""),'Actions-Copy'!$S3551,1)),"X","")</f>
        <v/>
      </c>
      <c r="M3551" t="str">
        <f>IF(ISNUMBER(SEARCH(Module_Name_Short&amp;"_"&amp;SUBSTITUTE(Title," ",""),'Actions-Copy'!$S3551,1)),"X","")</f>
        <v/>
      </c>
      <c r="N3551" t="str">
        <f>IF(ISNUMBER(SEARCH(Module_Name_Short&amp;"_"&amp;SUBSTITUTE(Title," ",""),'Actions-Copy'!$S3551,1)),"X","")</f>
        <v/>
      </c>
      <c r="O3551" t="str">
        <f>IF((K3551&amp;L3551&amp;M3551&amp;N3551)="","Y","X")</f>
        <v>Y</v>
      </c>
      <c r="P3551" s="21">
        <f>'Actions-Copy'!S3551</f>
        <v>0</v>
      </c>
    </row>
    <row r="3552" spans="1:16" ht="28.5" customHeight="1" x14ac:dyDescent="0.25">
      <c r="A3552" t="str">
        <f>VLOOKUP('Actions-Copy'!C2945,ModuleNames,4,FALSE)</f>
        <v>Stores</v>
      </c>
      <c r="B3552" t="str">
        <f>VLOOKUP('Actions-Copy'!C2945,ModuleNames,3,FALSE)</f>
        <v>Stores</v>
      </c>
      <c r="C3552" t="str">
        <f>VLOOKUP('Actions-Copy'!C2945,ModuleNames,2,FALSE)</f>
        <v>Groups</v>
      </c>
      <c r="D3552" s="21" t="str">
        <f>'Actions-Copy'!D2945</f>
        <v>Edit</v>
      </c>
      <c r="E3552" t="str">
        <f>(IF(ISBLANK('Actions-Copy'!F2945),'Actions-Copy'!D2945,'Actions-Copy'!F2945))</f>
        <v>Edit</v>
      </c>
      <c r="F3552" s="21" t="str">
        <f>'Actions-Copy'!C2945</f>
        <v>ItemGroupOne</v>
      </c>
      <c r="G3552" s="21" t="str">
        <f>'Actions-Copy'!B2945</f>
        <v>ag2</v>
      </c>
      <c r="H3552" s="21" t="str">
        <f>'Actions-Copy'!A2945</f>
        <v>a1</v>
      </c>
      <c r="I3552" t="str">
        <f>IF(ISBLANK('Actions-Copy'!O2945),"","Y")</f>
        <v/>
      </c>
      <c r="J3552">
        <f>'Actions-Copy'!O2945</f>
        <v>0</v>
      </c>
      <c r="K3552" t="str">
        <f>IF(ISNUMBER(SEARCH(Module_Name_Short&amp;"_"&amp;SUBSTITUTE(Title," ",""),'Actions-Copy'!$S2945,1)),"X","")</f>
        <v/>
      </c>
      <c r="L3552" t="str">
        <f>IF(ISNUMBER(SEARCH(Module_Name_Short&amp;"_"&amp;SUBSTITUTE(Title," ",""),'Actions-Copy'!$S2945,1)),"X","")</f>
        <v/>
      </c>
      <c r="M3552" t="str">
        <f>IF(ISNUMBER(SEARCH(Module_Name_Short&amp;"_"&amp;SUBSTITUTE(Title," ",""),'Actions-Copy'!$S2945,1)),"X","")</f>
        <v/>
      </c>
      <c r="N3552" t="str">
        <f>IF(ISNUMBER(SEARCH(Module_Name_Short&amp;"_"&amp;SUBSTITUTE(Title," ",""),'Actions-Copy'!$S2945,1)),"X","")</f>
        <v>X</v>
      </c>
      <c r="O3552" t="str">
        <f>IF((K3552&amp;L3552&amp;M3552&amp;N3552)="","Y","X")</f>
        <v>X</v>
      </c>
      <c r="P3552" s="21" t="str">
        <f>'Actions-Copy'!S2945</f>
        <v>Stores_Admin</v>
      </c>
    </row>
    <row r="3553" spans="1:16" ht="28.5" customHeight="1" x14ac:dyDescent="0.25">
      <c r="A3553" t="str">
        <f>VLOOKUP('Actions-Copy'!C2955,ModuleNames,4,FALSE)</f>
        <v>Stores</v>
      </c>
      <c r="B3553" t="str">
        <f>VLOOKUP('Actions-Copy'!C2955,ModuleNames,3,FALSE)</f>
        <v>Stores</v>
      </c>
      <c r="C3553" t="str">
        <f>VLOOKUP('Actions-Copy'!C2955,ModuleNames,2,FALSE)</f>
        <v>Groups</v>
      </c>
      <c r="D3553" s="21" t="str">
        <f>'Actions-Copy'!D2955</f>
        <v>Edit</v>
      </c>
      <c r="E3553" t="str">
        <f>(IF(ISBLANK('Actions-Copy'!F2955),'Actions-Copy'!D2955,'Actions-Copy'!F2955))</f>
        <v>Edit</v>
      </c>
      <c r="F3553" s="21" t="str">
        <f>'Actions-Copy'!C2955</f>
        <v>ItemGroupOne</v>
      </c>
      <c r="G3553" s="21" t="str">
        <f>'Actions-Copy'!B2955</f>
        <v>ag4</v>
      </c>
      <c r="H3553" s="21" t="str">
        <f>'Actions-Copy'!A2955</f>
        <v>a1</v>
      </c>
      <c r="I3553" t="str">
        <f>IF(ISBLANK('Actions-Copy'!O2955),"","Y")</f>
        <v/>
      </c>
      <c r="J3553">
        <f>'Actions-Copy'!O2955</f>
        <v>0</v>
      </c>
      <c r="K3553" t="str">
        <f>IF(ISNUMBER(SEARCH(Module_Name_Short&amp;"_"&amp;SUBSTITUTE(Title," ",""),'Actions-Copy'!$S2955,1)),"X","")</f>
        <v/>
      </c>
      <c r="L3553" t="str">
        <f>IF(ISNUMBER(SEARCH(Module_Name_Short&amp;"_"&amp;SUBSTITUTE(Title," ",""),'Actions-Copy'!$S2955,1)),"X","")</f>
        <v/>
      </c>
      <c r="M3553" t="str">
        <f>IF(ISNUMBER(SEARCH(Module_Name_Short&amp;"_"&amp;SUBSTITUTE(Title," ",""),'Actions-Copy'!$S2955,1)),"X","")</f>
        <v/>
      </c>
      <c r="N3553" t="str">
        <f>IF(ISNUMBER(SEARCH(Module_Name_Short&amp;"_"&amp;SUBSTITUTE(Title," ",""),'Actions-Copy'!$S2955,1)),"X","")</f>
        <v>X</v>
      </c>
      <c r="O3553" t="str">
        <f>IF((K3553&amp;L3553&amp;M3553&amp;N3553)="","Y","X")</f>
        <v>X</v>
      </c>
      <c r="P3553" s="21" t="str">
        <f>'Actions-Copy'!S2955</f>
        <v>Stores_Admin</v>
      </c>
    </row>
    <row r="3554" spans="1:16" ht="28.5" hidden="1" customHeight="1" x14ac:dyDescent="0.25">
      <c r="A3554" t="str">
        <f>VLOOKUP('Actions-Copy'!C3554,ModuleNames,4,FALSE)</f>
        <v>Stores</v>
      </c>
      <c r="B3554" t="str">
        <f>VLOOKUP('Actions-Copy'!C3554,ModuleNames,3,FALSE)</f>
        <v>Stores</v>
      </c>
      <c r="C3554" t="str">
        <f>VLOOKUP('Actions-Copy'!C3554,ModuleNames,2,FALSE)</f>
        <v>Warehouses</v>
      </c>
      <c r="D3554" s="21" t="str">
        <f>'Actions-Copy'!D3554</f>
        <v>Cancel</v>
      </c>
      <c r="E3554" t="str">
        <f>(IF(ISBLANK('Actions-Copy'!F3554),'Actions-Copy'!D3554,'Actions-Copy'!F3554))</f>
        <v>Cancel</v>
      </c>
      <c r="F3554" s="21" t="str">
        <f>'Actions-Copy'!C3554</f>
        <v>Warehouse</v>
      </c>
      <c r="G3554" s="21" t="str">
        <f>'Actions-Copy'!B3554</f>
        <v>ag2</v>
      </c>
      <c r="H3554" s="21" t="str">
        <f>'Actions-Copy'!A3554</f>
        <v>a3</v>
      </c>
      <c r="I3554" t="str">
        <f>IF(ISBLANK('Actions-Copy'!O3554),"","Y")</f>
        <v/>
      </c>
      <c r="J3554">
        <f>'Actions-Copy'!O3554</f>
        <v>0</v>
      </c>
      <c r="K3554" t="str">
        <f>IF(ISNUMBER(SEARCH(Module_Name_Short&amp;"_"&amp;SUBSTITUTE(Title," ",""),'Actions-Copy'!$S3554,1)),"X","")</f>
        <v/>
      </c>
      <c r="L3554" t="str">
        <f>IF(ISNUMBER(SEARCH(Module_Name_Short&amp;"_"&amp;SUBSTITUTE(Title," ",""),'Actions-Copy'!$S3554,1)),"X","")</f>
        <v/>
      </c>
      <c r="M3554" t="str">
        <f>IF(ISNUMBER(SEARCH(Module_Name_Short&amp;"_"&amp;SUBSTITUTE(Title," ",""),'Actions-Copy'!$S3554,1)),"X","")</f>
        <v/>
      </c>
      <c r="N3554" t="str">
        <f>IF(ISNUMBER(SEARCH(Module_Name_Short&amp;"_"&amp;SUBSTITUTE(Title," ",""),'Actions-Copy'!$S3554,1)),"X","")</f>
        <v/>
      </c>
      <c r="O3554" t="str">
        <f>IF((K3554&amp;L3554&amp;M3554&amp;N3554)="","Y","X")</f>
        <v>Y</v>
      </c>
      <c r="P3554" s="21">
        <f>'Actions-Copy'!S3554</f>
        <v>0</v>
      </c>
    </row>
    <row r="3555" spans="1:16" ht="28.5" hidden="1" customHeight="1" x14ac:dyDescent="0.25">
      <c r="A3555" t="str">
        <f>VLOOKUP('Actions-Copy'!C3555,ModuleNames,4,FALSE)</f>
        <v>Stores</v>
      </c>
      <c r="B3555" t="str">
        <f>VLOOKUP('Actions-Copy'!C3555,ModuleNames,3,FALSE)</f>
        <v>Stores</v>
      </c>
      <c r="C3555" t="str">
        <f>VLOOKUP('Actions-Copy'!C3555,ModuleNames,2,FALSE)</f>
        <v>Warehouses</v>
      </c>
      <c r="D3555" s="21" t="str">
        <f>'Actions-Copy'!D3555</f>
        <v>Update</v>
      </c>
      <c r="E3555" t="str">
        <f>(IF(ISBLANK('Actions-Copy'!F3555),'Actions-Copy'!D3555,'Actions-Copy'!F3555))</f>
        <v>Update</v>
      </c>
      <c r="F3555" s="21" t="str">
        <f>'Actions-Copy'!C3555</f>
        <v>Warehouse</v>
      </c>
      <c r="G3555" s="21" t="str">
        <f>'Actions-Copy'!B3555</f>
        <v>ag2</v>
      </c>
      <c r="H3555" s="21" t="str">
        <f>'Actions-Copy'!A3555</f>
        <v>a4</v>
      </c>
      <c r="I3555" t="str">
        <f>IF(ISBLANK('Actions-Copy'!O3555),"","Y")</f>
        <v/>
      </c>
      <c r="J3555">
        <f>'Actions-Copy'!O3555</f>
        <v>0</v>
      </c>
      <c r="K3555" t="str">
        <f>IF(ISNUMBER(SEARCH(Module_Name_Short&amp;"_"&amp;SUBSTITUTE(Title," ",""),'Actions-Copy'!$S3555,1)),"X","")</f>
        <v/>
      </c>
      <c r="L3555" t="str">
        <f>IF(ISNUMBER(SEARCH(Module_Name_Short&amp;"_"&amp;SUBSTITUTE(Title," ",""),'Actions-Copy'!$S3555,1)),"X","")</f>
        <v/>
      </c>
      <c r="M3555" t="str">
        <f>IF(ISNUMBER(SEARCH(Module_Name_Short&amp;"_"&amp;SUBSTITUTE(Title," ",""),'Actions-Copy'!$S3555,1)),"X","")</f>
        <v/>
      </c>
      <c r="N3555" t="str">
        <f>IF(ISNUMBER(SEARCH(Module_Name_Short&amp;"_"&amp;SUBSTITUTE(Title," ",""),'Actions-Copy'!$S3555,1)),"X","")</f>
        <v/>
      </c>
      <c r="O3555" t="str">
        <f>IF((K3555&amp;L3555&amp;M3555&amp;N3555)="","Y","X")</f>
        <v>Y</v>
      </c>
      <c r="P3555" s="21">
        <f>'Actions-Copy'!S3555</f>
        <v>0</v>
      </c>
    </row>
    <row r="3556" spans="1:16" ht="28.5" customHeight="1" x14ac:dyDescent="0.25">
      <c r="A3556" t="str">
        <f>VLOOKUP('Actions-Copy'!C2977,ModuleNames,4,FALSE)</f>
        <v>Stores</v>
      </c>
      <c r="B3556" t="str">
        <f>VLOOKUP('Actions-Copy'!C2977,ModuleNames,3,FALSE)</f>
        <v>Stores</v>
      </c>
      <c r="C3556" t="str">
        <f>VLOOKUP('Actions-Copy'!C2977,ModuleNames,2,FALSE)</f>
        <v>Groups</v>
      </c>
      <c r="D3556" s="21" t="str">
        <f>'Actions-Copy'!D2977</f>
        <v>Edit</v>
      </c>
      <c r="E3556" t="str">
        <f>(IF(ISBLANK('Actions-Copy'!F2977),'Actions-Copy'!D2977,'Actions-Copy'!F2977))</f>
        <v>Edit</v>
      </c>
      <c r="F3556" s="21" t="str">
        <f>'Actions-Copy'!C2977</f>
        <v>ItemGroupTwo</v>
      </c>
      <c r="G3556" s="21" t="str">
        <f>'Actions-Copy'!B2977</f>
        <v>ag1</v>
      </c>
      <c r="H3556" s="21" t="str">
        <f>'Actions-Copy'!A2977</f>
        <v>a2</v>
      </c>
      <c r="I3556" t="str">
        <f>IF(ISBLANK('Actions-Copy'!O2977),"","Y")</f>
        <v/>
      </c>
      <c r="J3556">
        <f>'Actions-Copy'!O2977</f>
        <v>0</v>
      </c>
      <c r="K3556" t="str">
        <f>IF(ISNUMBER(SEARCH(Module_Name_Short&amp;"_"&amp;SUBSTITUTE(Title," ",""),'Actions-Copy'!$S2977,1)),"X","")</f>
        <v/>
      </c>
      <c r="L3556" t="str">
        <f>IF(ISNUMBER(SEARCH(Module_Name_Short&amp;"_"&amp;SUBSTITUTE(Title," ",""),'Actions-Copy'!$S2977,1)),"X","")</f>
        <v/>
      </c>
      <c r="M3556" t="str">
        <f>IF(ISNUMBER(SEARCH(Module_Name_Short&amp;"_"&amp;SUBSTITUTE(Title," ",""),'Actions-Copy'!$S2977,1)),"X","")</f>
        <v/>
      </c>
      <c r="N3556" t="str">
        <f>IF(ISNUMBER(SEARCH(Module_Name_Short&amp;"_"&amp;SUBSTITUTE(Title," ",""),'Actions-Copy'!$S2977,1)),"X","")</f>
        <v>X</v>
      </c>
      <c r="O3556" t="str">
        <f>IF((K3556&amp;L3556&amp;M3556&amp;N3556)="","Y","X")</f>
        <v>X</v>
      </c>
      <c r="P3556" s="21" t="str">
        <f>'Actions-Copy'!S2977</f>
        <v>Stores_Admin</v>
      </c>
    </row>
    <row r="3557" spans="1:16" ht="28.5" hidden="1" customHeight="1" x14ac:dyDescent="0.25">
      <c r="A3557" t="str">
        <f>VLOOKUP('Actions-Copy'!C3557,ModuleNames,4,FALSE)</f>
        <v>Stores</v>
      </c>
      <c r="B3557" t="str">
        <f>VLOOKUP('Actions-Copy'!C3557,ModuleNames,3,FALSE)</f>
        <v>Stores</v>
      </c>
      <c r="C3557" t="str">
        <f>VLOOKUP('Actions-Copy'!C3557,ModuleNames,2,FALSE)</f>
        <v>Warehouses</v>
      </c>
      <c r="D3557" s="21" t="str">
        <f>'Actions-Copy'!D3557</f>
        <v>Cancel</v>
      </c>
      <c r="E3557" t="str">
        <f>(IF(ISBLANK('Actions-Copy'!F3557),'Actions-Copy'!D3557,'Actions-Copy'!F3557))</f>
        <v>Cancel</v>
      </c>
      <c r="F3557" s="21" t="str">
        <f>'Actions-Copy'!C3557</f>
        <v>Warehouse</v>
      </c>
      <c r="G3557" s="21" t="str">
        <f>'Actions-Copy'!B3557</f>
        <v>ag2</v>
      </c>
      <c r="H3557" s="21" t="str">
        <f>'Actions-Copy'!A3557</f>
        <v>a6</v>
      </c>
      <c r="I3557" t="str">
        <f>IF(ISBLANK('Actions-Copy'!O3557),"","Y")</f>
        <v/>
      </c>
      <c r="J3557">
        <f>'Actions-Copy'!O3557</f>
        <v>0</v>
      </c>
      <c r="K3557" t="str">
        <f>IF(ISNUMBER(SEARCH(Module_Name_Short&amp;"_"&amp;SUBSTITUTE(Title," ",""),'Actions-Copy'!$S3557,1)),"X","")</f>
        <v/>
      </c>
      <c r="L3557" t="str">
        <f>IF(ISNUMBER(SEARCH(Module_Name_Short&amp;"_"&amp;SUBSTITUTE(Title," ",""),'Actions-Copy'!$S3557,1)),"X","")</f>
        <v/>
      </c>
      <c r="M3557" t="str">
        <f>IF(ISNUMBER(SEARCH(Module_Name_Short&amp;"_"&amp;SUBSTITUTE(Title," ",""),'Actions-Copy'!$S3557,1)),"X","")</f>
        <v/>
      </c>
      <c r="N3557" t="str">
        <f>IF(ISNUMBER(SEARCH(Module_Name_Short&amp;"_"&amp;SUBSTITUTE(Title," ",""),'Actions-Copy'!$S3557,1)),"X","")</f>
        <v/>
      </c>
      <c r="O3557" t="str">
        <f>IF((K3557&amp;L3557&amp;M3557&amp;N3557)="","Y","X")</f>
        <v>Y</v>
      </c>
      <c r="P3557" s="21">
        <f>'Actions-Copy'!S3557</f>
        <v>0</v>
      </c>
    </row>
    <row r="3558" spans="1:16" ht="28.5" hidden="1" customHeight="1" x14ac:dyDescent="0.25">
      <c r="A3558" t="str">
        <f>VLOOKUP('Actions-Copy'!C3558,ModuleNames,4,FALSE)</f>
        <v>Stores</v>
      </c>
      <c r="B3558" t="str">
        <f>VLOOKUP('Actions-Copy'!C3558,ModuleNames,3,FALSE)</f>
        <v>Stores</v>
      </c>
      <c r="C3558" t="str">
        <f>VLOOKUP('Actions-Copy'!C3558,ModuleNames,2,FALSE)</f>
        <v>Warehouses</v>
      </c>
      <c r="D3558" s="21" t="str">
        <f>'Actions-Copy'!D3558</f>
        <v>Insert</v>
      </c>
      <c r="E3558" t="str">
        <f>(IF(ISBLANK('Actions-Copy'!F3558),'Actions-Copy'!D3558,'Actions-Copy'!F3558))</f>
        <v>Insert</v>
      </c>
      <c r="F3558" s="21" t="str">
        <f>'Actions-Copy'!C3558</f>
        <v>Warehouse</v>
      </c>
      <c r="G3558" s="21" t="str">
        <f>'Actions-Copy'!B3558</f>
        <v>ag2</v>
      </c>
      <c r="H3558" s="21" t="str">
        <f>'Actions-Copy'!A3558</f>
        <v>a7</v>
      </c>
      <c r="I3558" t="str">
        <f>IF(ISBLANK('Actions-Copy'!O3558),"","Y")</f>
        <v/>
      </c>
      <c r="J3558">
        <f>'Actions-Copy'!O3558</f>
        <v>0</v>
      </c>
      <c r="K3558" t="str">
        <f>IF(ISNUMBER(SEARCH(Module_Name_Short&amp;"_"&amp;SUBSTITUTE(Title," ",""),'Actions-Copy'!$S3558,1)),"X","")</f>
        <v/>
      </c>
      <c r="L3558" t="str">
        <f>IF(ISNUMBER(SEARCH(Module_Name_Short&amp;"_"&amp;SUBSTITUTE(Title," ",""),'Actions-Copy'!$S3558,1)),"X","")</f>
        <v/>
      </c>
      <c r="M3558" t="str">
        <f>IF(ISNUMBER(SEARCH(Module_Name_Short&amp;"_"&amp;SUBSTITUTE(Title," ",""),'Actions-Copy'!$S3558,1)),"X","")</f>
        <v/>
      </c>
      <c r="N3558" t="str">
        <f>IF(ISNUMBER(SEARCH(Module_Name_Short&amp;"_"&amp;SUBSTITUTE(Title," ",""),'Actions-Copy'!$S3558,1)),"X","")</f>
        <v/>
      </c>
      <c r="O3558" t="str">
        <f>IF((K3558&amp;L3558&amp;M3558&amp;N3558)="","Y","X")</f>
        <v>Y</v>
      </c>
      <c r="P3558" s="21">
        <f>'Actions-Copy'!S3558</f>
        <v>0</v>
      </c>
    </row>
    <row r="3559" spans="1:16" ht="28.5" hidden="1" customHeight="1" x14ac:dyDescent="0.25">
      <c r="A3559" t="str">
        <f>VLOOKUP('Actions-Copy'!C3559,ModuleNames,4,FALSE)</f>
        <v>Stores</v>
      </c>
      <c r="B3559" t="str">
        <f>VLOOKUP('Actions-Copy'!C3559,ModuleNames,3,FALSE)</f>
        <v>Stores</v>
      </c>
      <c r="C3559" t="str">
        <f>VLOOKUP('Actions-Copy'!C3559,ModuleNames,2,FALSE)</f>
        <v>Warehouses</v>
      </c>
      <c r="D3559" s="21" t="str">
        <f>'Actions-Copy'!D3559</f>
        <v>Cancel</v>
      </c>
      <c r="E3559" t="str">
        <f>(IF(ISBLANK('Actions-Copy'!F3559),'Actions-Copy'!D3559,'Actions-Copy'!F3559))</f>
        <v>Cancel</v>
      </c>
      <c r="F3559" s="21" t="str">
        <f>'Actions-Copy'!C3559</f>
        <v>Warehouse</v>
      </c>
      <c r="G3559" s="21" t="str">
        <f>'Actions-Copy'!B3559</f>
        <v>ag2</v>
      </c>
      <c r="H3559" s="21" t="str">
        <f>'Actions-Copy'!A3559</f>
        <v>a8</v>
      </c>
      <c r="I3559" t="str">
        <f>IF(ISBLANK('Actions-Copy'!O3559),"","Y")</f>
        <v/>
      </c>
      <c r="J3559">
        <f>'Actions-Copy'!O3559</f>
        <v>0</v>
      </c>
      <c r="K3559" t="str">
        <f>IF(ISNUMBER(SEARCH(Module_Name_Short&amp;"_"&amp;SUBSTITUTE(Title," ",""),'Actions-Copy'!$S3559,1)),"X","")</f>
        <v/>
      </c>
      <c r="L3559" t="str">
        <f>IF(ISNUMBER(SEARCH(Module_Name_Short&amp;"_"&amp;SUBSTITUTE(Title," ",""),'Actions-Copy'!$S3559,1)),"X","")</f>
        <v/>
      </c>
      <c r="M3559" t="str">
        <f>IF(ISNUMBER(SEARCH(Module_Name_Short&amp;"_"&amp;SUBSTITUTE(Title," ",""),'Actions-Copy'!$S3559,1)),"X","")</f>
        <v/>
      </c>
      <c r="N3559" t="str">
        <f>IF(ISNUMBER(SEARCH(Module_Name_Short&amp;"_"&amp;SUBSTITUTE(Title," ",""),'Actions-Copy'!$S3559,1)),"X","")</f>
        <v/>
      </c>
      <c r="O3559" t="str">
        <f>IF((K3559&amp;L3559&amp;M3559&amp;N3559)="","Y","X")</f>
        <v>Y</v>
      </c>
      <c r="P3559" s="21">
        <f>'Actions-Copy'!S3559</f>
        <v>0</v>
      </c>
    </row>
    <row r="3560" spans="1:16" ht="28.5" hidden="1" customHeight="1" x14ac:dyDescent="0.25">
      <c r="A3560" t="str">
        <f>VLOOKUP('Actions-Copy'!C3560,ModuleNames,4,FALSE)</f>
        <v>Stores</v>
      </c>
      <c r="B3560" t="str">
        <f>VLOOKUP('Actions-Copy'!C3560,ModuleNames,3,FALSE)</f>
        <v>Stores</v>
      </c>
      <c r="C3560" t="str">
        <f>VLOOKUP('Actions-Copy'!C3560,ModuleNames,2,FALSE)</f>
        <v>Warehouses</v>
      </c>
      <c r="D3560" s="21" t="str">
        <f>'Actions-Copy'!D3560</f>
        <v>Insert</v>
      </c>
      <c r="E3560" t="str">
        <f>(IF(ISBLANK('Actions-Copy'!F3560),'Actions-Copy'!D3560,'Actions-Copy'!F3560))</f>
        <v>Insert</v>
      </c>
      <c r="F3560" s="21" t="str">
        <f>'Actions-Copy'!C3560</f>
        <v>Warehouse</v>
      </c>
      <c r="G3560" s="21" t="str">
        <f>'Actions-Copy'!B3560</f>
        <v>ag2</v>
      </c>
      <c r="H3560" s="21" t="str">
        <f>'Actions-Copy'!A3560</f>
        <v>a9</v>
      </c>
      <c r="I3560" t="str">
        <f>IF(ISBLANK('Actions-Copy'!O3560),"","Y")</f>
        <v/>
      </c>
      <c r="J3560">
        <f>'Actions-Copy'!O3560</f>
        <v>0</v>
      </c>
      <c r="K3560" t="str">
        <f>IF(ISNUMBER(SEARCH(Module_Name_Short&amp;"_"&amp;SUBSTITUTE(Title," ",""),'Actions-Copy'!$S3560,1)),"X","")</f>
        <v/>
      </c>
      <c r="L3560" t="str">
        <f>IF(ISNUMBER(SEARCH(Module_Name_Short&amp;"_"&amp;SUBSTITUTE(Title," ",""),'Actions-Copy'!$S3560,1)),"X","")</f>
        <v/>
      </c>
      <c r="M3560" t="str">
        <f>IF(ISNUMBER(SEARCH(Module_Name_Short&amp;"_"&amp;SUBSTITUTE(Title," ",""),'Actions-Copy'!$S3560,1)),"X","")</f>
        <v/>
      </c>
      <c r="N3560" t="str">
        <f>IF(ISNUMBER(SEARCH(Module_Name_Short&amp;"_"&amp;SUBSTITUTE(Title," ",""),'Actions-Copy'!$S3560,1)),"X","")</f>
        <v/>
      </c>
      <c r="O3560" t="str">
        <f>IF((K3560&amp;L3560&amp;M3560&amp;N3560)="","Y","X")</f>
        <v>Y</v>
      </c>
      <c r="P3560" s="21">
        <f>'Actions-Copy'!S3560</f>
        <v>0</v>
      </c>
    </row>
    <row r="3561" spans="1:16" ht="28.5" hidden="1" customHeight="1" x14ac:dyDescent="0.25">
      <c r="A3561" t="str">
        <f>VLOOKUP('Actions-Copy'!C3561,ModuleNames,4,FALSE)</f>
        <v>Stores</v>
      </c>
      <c r="B3561" t="str">
        <f>VLOOKUP('Actions-Copy'!C3561,ModuleNames,3,FALSE)</f>
        <v>Stores</v>
      </c>
      <c r="C3561" t="str">
        <f>VLOOKUP('Actions-Copy'!C3561,ModuleNames,2,FALSE)</f>
        <v>Warehouses</v>
      </c>
      <c r="D3561" s="21" t="str">
        <f>'Actions-Copy'!D3561</f>
        <v>Cancel</v>
      </c>
      <c r="E3561" t="str">
        <f>(IF(ISBLANK('Actions-Copy'!F3561),'Actions-Copy'!D3561,'Actions-Copy'!F3561))</f>
        <v>Cancel</v>
      </c>
      <c r="F3561" s="21" t="str">
        <f>'Actions-Copy'!C3561</f>
        <v>Warehouse</v>
      </c>
      <c r="G3561" s="21" t="str">
        <f>'Actions-Copy'!B3561</f>
        <v>ag2</v>
      </c>
      <c r="H3561" s="21" t="str">
        <f>'Actions-Copy'!A3561</f>
        <v>a10</v>
      </c>
      <c r="I3561" t="str">
        <f>IF(ISBLANK('Actions-Copy'!O3561),"","Y")</f>
        <v/>
      </c>
      <c r="J3561">
        <f>'Actions-Copy'!O3561</f>
        <v>0</v>
      </c>
      <c r="K3561" t="str">
        <f>IF(ISNUMBER(SEARCH(Module_Name_Short&amp;"_"&amp;SUBSTITUTE(Title," ",""),'Actions-Copy'!$S3561,1)),"X","")</f>
        <v/>
      </c>
      <c r="L3561" t="str">
        <f>IF(ISNUMBER(SEARCH(Module_Name_Short&amp;"_"&amp;SUBSTITUTE(Title," ",""),'Actions-Copy'!$S3561,1)),"X","")</f>
        <v/>
      </c>
      <c r="M3561" t="str">
        <f>IF(ISNUMBER(SEARCH(Module_Name_Short&amp;"_"&amp;SUBSTITUTE(Title," ",""),'Actions-Copy'!$S3561,1)),"X","")</f>
        <v/>
      </c>
      <c r="N3561" t="str">
        <f>IF(ISNUMBER(SEARCH(Module_Name_Short&amp;"_"&amp;SUBSTITUTE(Title," ",""),'Actions-Copy'!$S3561,1)),"X","")</f>
        <v/>
      </c>
      <c r="O3561" t="str">
        <f>IF((K3561&amp;L3561&amp;M3561&amp;N3561)="","Y","X")</f>
        <v>Y</v>
      </c>
      <c r="P3561" s="21">
        <f>'Actions-Copy'!S3561</f>
        <v>0</v>
      </c>
    </row>
    <row r="3562" spans="1:16" ht="28.5" customHeight="1" x14ac:dyDescent="0.25">
      <c r="A3562" t="str">
        <f>VLOOKUP('Actions-Copy'!C3562,ModuleNames,4,FALSE)</f>
        <v>Stores</v>
      </c>
      <c r="B3562" t="str">
        <f>VLOOKUP('Actions-Copy'!C3562,ModuleNames,3,FALSE)</f>
        <v>Stores</v>
      </c>
      <c r="C3562" t="str">
        <f>VLOOKUP('Actions-Copy'!C3562,ModuleNames,2,FALSE)</f>
        <v>Warehouses</v>
      </c>
      <c r="D3562" s="21" t="str">
        <f>'Actions-Copy'!D3562</f>
        <v>Select</v>
      </c>
      <c r="E3562" t="str">
        <f>(IF(ISBLANK('Actions-Copy'!F3562),'Actions-Copy'!D3562,'Actions-Copy'!F3562))</f>
        <v>Select</v>
      </c>
      <c r="F3562" s="21" t="str">
        <f>'Actions-Copy'!C3562</f>
        <v>Warehouse</v>
      </c>
      <c r="G3562" s="21" t="str">
        <f>'Actions-Copy'!B3562</f>
        <v>ag2</v>
      </c>
      <c r="H3562" s="21" t="str">
        <f>'Actions-Copy'!A3562</f>
        <v>a13</v>
      </c>
      <c r="I3562" t="str">
        <f>IF(ISBLANK('Actions-Copy'!O3562),"","Y")</f>
        <v>Y</v>
      </c>
      <c r="J3562" t="str">
        <f>'Actions-Copy'!O3562</f>
        <v>this.get_hasDetails()</v>
      </c>
      <c r="K3562" t="str">
        <f>IF(ISNUMBER(SEARCH(Module_Name_Short&amp;"_"&amp;SUBSTITUTE(Title," ",""),'Actions-Copy'!$S3562,1)),"X","")</f>
        <v>X</v>
      </c>
      <c r="L3562" t="str">
        <f>IF(ISNUMBER(SEARCH(Module_Name_Short&amp;"_"&amp;SUBSTITUTE(Title," ",""),'Actions-Copy'!$S3562,1)),"X","")</f>
        <v/>
      </c>
      <c r="M3562" t="str">
        <f>IF(ISNUMBER(SEARCH(Module_Name_Short&amp;"_"&amp;SUBSTITUTE(Title," ",""),'Actions-Copy'!$S3562,1)),"X","")</f>
        <v/>
      </c>
      <c r="N3562" t="str">
        <f>IF(ISNUMBER(SEARCH(Module_Name_Short&amp;"_"&amp;SUBSTITUTE(Title," ",""),'Actions-Copy'!$S3562,1)),"X","")</f>
        <v/>
      </c>
      <c r="O3562" t="str">
        <f>IF((K3562&amp;L3562&amp;M3562&amp;N3562)="","Y","X")</f>
        <v>X</v>
      </c>
      <c r="P3562" s="21" t="str">
        <f>'Actions-Copy'!S3562</f>
        <v>Stores_View</v>
      </c>
    </row>
    <row r="3563" spans="1:16" ht="28.5" customHeight="1" x14ac:dyDescent="0.25">
      <c r="A3563" t="str">
        <f>VLOOKUP('Actions-Copy'!C3563,ModuleNames,4,FALSE)</f>
        <v>Stores</v>
      </c>
      <c r="B3563" t="str">
        <f>VLOOKUP('Actions-Copy'!C3563,ModuleNames,3,FALSE)</f>
        <v>Stores</v>
      </c>
      <c r="C3563" t="str">
        <f>VLOOKUP('Actions-Copy'!C3563,ModuleNames,2,FALSE)</f>
        <v>Warehouses</v>
      </c>
      <c r="D3563" s="21" t="str">
        <f>'Actions-Copy'!D3563</f>
        <v>Select</v>
      </c>
      <c r="E3563" t="str">
        <f>(IF(ISBLANK('Actions-Copy'!F3563),'Actions-Copy'!D3563,'Actions-Copy'!F3563))</f>
        <v>Select</v>
      </c>
      <c r="F3563" s="21" t="str">
        <f>'Actions-Copy'!C3563</f>
        <v>Warehouse</v>
      </c>
      <c r="G3563" s="21" t="str">
        <f>'Actions-Copy'!B3563</f>
        <v>ag1</v>
      </c>
      <c r="H3563" s="21" t="str">
        <f>'Actions-Copy'!A3563</f>
        <v>a1</v>
      </c>
      <c r="I3563" t="str">
        <f>IF(ISBLANK('Actions-Copy'!O3563),"","Y")</f>
        <v/>
      </c>
      <c r="J3563">
        <f>'Actions-Copy'!O3563</f>
        <v>0</v>
      </c>
      <c r="K3563" t="str">
        <f>IF(ISNUMBER(SEARCH(Module_Name_Short&amp;"_"&amp;SUBSTITUTE(Title," ",""),'Actions-Copy'!$S3563,1)),"X","")</f>
        <v>X</v>
      </c>
      <c r="L3563" t="str">
        <f>IF(ISNUMBER(SEARCH(Module_Name_Short&amp;"_"&amp;SUBSTITUTE(Title," ",""),'Actions-Copy'!$S3563,1)),"X","")</f>
        <v/>
      </c>
      <c r="M3563" t="str">
        <f>IF(ISNUMBER(SEARCH(Module_Name_Short&amp;"_"&amp;SUBSTITUTE(Title," ",""),'Actions-Copy'!$S3563,1)),"X","")</f>
        <v/>
      </c>
      <c r="N3563" t="str">
        <f>IF(ISNUMBER(SEARCH(Module_Name_Short&amp;"_"&amp;SUBSTITUTE(Title," ",""),'Actions-Copy'!$S3563,1)),"X","")</f>
        <v/>
      </c>
      <c r="O3563" t="str">
        <f>IF((K3563&amp;L3563&amp;M3563&amp;N3563)="","Y","X")</f>
        <v>X</v>
      </c>
      <c r="P3563" s="21" t="str">
        <f>'Actions-Copy'!S3563</f>
        <v>Stores_View</v>
      </c>
    </row>
    <row r="3564" spans="1:16" ht="28.5" hidden="1" customHeight="1" x14ac:dyDescent="0.25">
      <c r="A3564" t="str">
        <f>VLOOKUP('Actions-Copy'!C3564,ModuleNames,4,FALSE)</f>
        <v>Stores</v>
      </c>
      <c r="B3564" t="str">
        <f>VLOOKUP('Actions-Copy'!C3564,ModuleNames,3,FALSE)</f>
        <v>Stores</v>
      </c>
      <c r="C3564" t="str">
        <f>VLOOKUP('Actions-Copy'!C3564,ModuleNames,2,FALSE)</f>
        <v>Warehouses</v>
      </c>
      <c r="D3564" s="21" t="str">
        <f>'Actions-Copy'!D3564</f>
        <v>Edit</v>
      </c>
      <c r="E3564" t="str">
        <f>(IF(ISBLANK('Actions-Copy'!F3564),'Actions-Copy'!D3564,'Actions-Copy'!F3564))</f>
        <v>Edit</v>
      </c>
      <c r="F3564" s="21" t="str">
        <f>'Actions-Copy'!C3564</f>
        <v>Warehouse</v>
      </c>
      <c r="G3564" s="21" t="str">
        <f>'Actions-Copy'!B3564</f>
        <v>ag1</v>
      </c>
      <c r="H3564" s="21" t="str">
        <f>'Actions-Copy'!A3564</f>
        <v>a2</v>
      </c>
      <c r="I3564" t="str">
        <f>IF(ISBLANK('Actions-Copy'!O3564),"","Y")</f>
        <v/>
      </c>
      <c r="J3564">
        <f>'Actions-Copy'!O3564</f>
        <v>0</v>
      </c>
      <c r="K3564" t="str">
        <f>IF(ISNUMBER(SEARCH(Module_Name_Short&amp;"_"&amp;SUBSTITUTE(Title," ",""),'Actions-Copy'!$S3564,1)),"X","")</f>
        <v/>
      </c>
      <c r="L3564" t="str">
        <f>IF(ISNUMBER(SEARCH(Module_Name_Short&amp;"_"&amp;SUBSTITUTE(Title," ",""),'Actions-Copy'!$S3564,1)),"X","")</f>
        <v/>
      </c>
      <c r="M3564" t="str">
        <f>IF(ISNUMBER(SEARCH(Module_Name_Short&amp;"_"&amp;SUBSTITUTE(Title," ",""),'Actions-Copy'!$S3564,1)),"X","")</f>
        <v/>
      </c>
      <c r="N3564" t="str">
        <f>IF(ISNUMBER(SEARCH(Module_Name_Short&amp;"_"&amp;SUBSTITUTE(Title," ",""),'Actions-Copy'!$S3564,1)),"X","")</f>
        <v/>
      </c>
      <c r="O3564" t="str">
        <f>IF((K3564&amp;L3564&amp;M3564&amp;N3564)="","Y","X")</f>
        <v>Y</v>
      </c>
      <c r="P3564" s="21">
        <f>'Actions-Copy'!S3564</f>
        <v>0</v>
      </c>
    </row>
    <row r="3565" spans="1:16" ht="28.5" hidden="1" customHeight="1" x14ac:dyDescent="0.25">
      <c r="A3565" t="str">
        <f>VLOOKUP('Actions-Copy'!C3565,ModuleNames,4,FALSE)</f>
        <v>Stores</v>
      </c>
      <c r="B3565" t="str">
        <f>VLOOKUP('Actions-Copy'!C3565,ModuleNames,3,FALSE)</f>
        <v>Stores</v>
      </c>
      <c r="C3565" t="str">
        <f>VLOOKUP('Actions-Copy'!C3565,ModuleNames,2,FALSE)</f>
        <v>Warehouses</v>
      </c>
      <c r="D3565" s="21" t="str">
        <f>'Actions-Copy'!D3565</f>
        <v>Delete</v>
      </c>
      <c r="E3565" t="str">
        <f>(IF(ISBLANK('Actions-Copy'!F3565),'Actions-Copy'!D3565,'Actions-Copy'!F3565))</f>
        <v>Delete</v>
      </c>
      <c r="F3565" s="21" t="str">
        <f>'Actions-Copy'!C3565</f>
        <v>Warehouse</v>
      </c>
      <c r="G3565" s="21" t="str">
        <f>'Actions-Copy'!B3565</f>
        <v>ag1</v>
      </c>
      <c r="H3565" s="21" t="str">
        <f>'Actions-Copy'!A3565</f>
        <v>a3</v>
      </c>
      <c r="I3565" t="str">
        <f>IF(ISBLANK('Actions-Copy'!O3565),"","Y")</f>
        <v/>
      </c>
      <c r="J3565">
        <f>'Actions-Copy'!O3565</f>
        <v>0</v>
      </c>
      <c r="K3565" t="str">
        <f>IF(ISNUMBER(SEARCH(Module_Name_Short&amp;"_"&amp;SUBSTITUTE(Title," ",""),'Actions-Copy'!$S3565,1)),"X","")</f>
        <v/>
      </c>
      <c r="L3565" t="str">
        <f>IF(ISNUMBER(SEARCH(Module_Name_Short&amp;"_"&amp;SUBSTITUTE(Title," ",""),'Actions-Copy'!$S3565,1)),"X","")</f>
        <v/>
      </c>
      <c r="M3565" t="str">
        <f>IF(ISNUMBER(SEARCH(Module_Name_Short&amp;"_"&amp;SUBSTITUTE(Title," ",""),'Actions-Copy'!$S3565,1)),"X","")</f>
        <v/>
      </c>
      <c r="N3565" t="str">
        <f>IF(ISNUMBER(SEARCH(Module_Name_Short&amp;"_"&amp;SUBSTITUTE(Title," ",""),'Actions-Copy'!$S3565,1)),"X","")</f>
        <v/>
      </c>
      <c r="O3565" t="str">
        <f>IF((K3565&amp;L3565&amp;M3565&amp;N3565)="","Y","X")</f>
        <v>Y</v>
      </c>
      <c r="P3565" s="21">
        <f>'Actions-Copy'!S3565</f>
        <v>0</v>
      </c>
    </row>
    <row r="3566" spans="1:16" ht="28.5" hidden="1" customHeight="1" x14ac:dyDescent="0.25">
      <c r="A3566" t="str">
        <f>VLOOKUP('Actions-Copy'!C3566,ModuleNames,4,FALSE)</f>
        <v>Stores</v>
      </c>
      <c r="B3566" t="str">
        <f>VLOOKUP('Actions-Copy'!C3566,ModuleNames,3,FALSE)</f>
        <v>Stores</v>
      </c>
      <c r="C3566" t="str">
        <f>VLOOKUP('Actions-Copy'!C3566,ModuleNames,2,FALSE)</f>
        <v>Warehouses</v>
      </c>
      <c r="D3566" s="21">
        <f>'Actions-Copy'!D3566</f>
        <v>0</v>
      </c>
      <c r="E3566">
        <f>(IF(ISBLANK('Actions-Copy'!F3566),'Actions-Copy'!D3566,'Actions-Copy'!F3566))</f>
        <v>0</v>
      </c>
      <c r="F3566" s="21" t="str">
        <f>'Actions-Copy'!C3566</f>
        <v>Warehouse</v>
      </c>
      <c r="G3566" s="21" t="str">
        <f>'Actions-Copy'!B3566</f>
        <v>ag1</v>
      </c>
      <c r="H3566" s="21" t="str">
        <f>'Actions-Copy'!A3566</f>
        <v>a6</v>
      </c>
      <c r="I3566" t="str">
        <f>IF(ISBLANK('Actions-Copy'!O3566),"","Y")</f>
        <v/>
      </c>
      <c r="J3566">
        <f>'Actions-Copy'!O3566</f>
        <v>0</v>
      </c>
      <c r="K3566" t="str">
        <f>IF(ISNUMBER(SEARCH(Module_Name_Short&amp;"_"&amp;SUBSTITUTE(Title," ",""),'Actions-Copy'!$S3566,1)),"X","")</f>
        <v/>
      </c>
      <c r="L3566" t="str">
        <f>IF(ISNUMBER(SEARCH(Module_Name_Short&amp;"_"&amp;SUBSTITUTE(Title," ",""),'Actions-Copy'!$S3566,1)),"X","")</f>
        <v/>
      </c>
      <c r="M3566" t="str">
        <f>IF(ISNUMBER(SEARCH(Module_Name_Short&amp;"_"&amp;SUBSTITUTE(Title," ",""),'Actions-Copy'!$S3566,1)),"X","")</f>
        <v/>
      </c>
      <c r="N3566" t="str">
        <f>IF(ISNUMBER(SEARCH(Module_Name_Short&amp;"_"&amp;SUBSTITUTE(Title," ",""),'Actions-Copy'!$S3566,1)),"X","")</f>
        <v/>
      </c>
      <c r="O3566" t="str">
        <f>IF((K3566&amp;L3566&amp;M3566&amp;N3566)="","Y","X")</f>
        <v>Y</v>
      </c>
      <c r="P3566" s="21">
        <f>'Actions-Copy'!S3566</f>
        <v>0</v>
      </c>
    </row>
    <row r="3567" spans="1:16" ht="28.5" hidden="1" customHeight="1" x14ac:dyDescent="0.25">
      <c r="A3567" t="str">
        <f>VLOOKUP('Actions-Copy'!C3567,ModuleNames,4,FALSE)</f>
        <v>Stores</v>
      </c>
      <c r="B3567" t="str">
        <f>VLOOKUP('Actions-Copy'!C3567,ModuleNames,3,FALSE)</f>
        <v>Stores</v>
      </c>
      <c r="C3567" t="str">
        <f>VLOOKUP('Actions-Copy'!C3567,ModuleNames,2,FALSE)</f>
        <v>Warehouses</v>
      </c>
      <c r="D3567" s="21" t="str">
        <f>'Actions-Copy'!D3567</f>
        <v>New</v>
      </c>
      <c r="E3567" t="str">
        <f>(IF(ISBLANK('Actions-Copy'!F3567),'Actions-Copy'!D3567,'Actions-Copy'!F3567))</f>
        <v>New</v>
      </c>
      <c r="F3567" s="21" t="str">
        <f>'Actions-Copy'!C3567</f>
        <v>Warehouse</v>
      </c>
      <c r="G3567" s="21" t="str">
        <f>'Actions-Copy'!B3567</f>
        <v>ag1</v>
      </c>
      <c r="H3567" s="21" t="str">
        <f>'Actions-Copy'!A3567</f>
        <v>a7</v>
      </c>
      <c r="I3567" t="str">
        <f>IF(ISBLANK('Actions-Copy'!O3567),"","Y")</f>
        <v/>
      </c>
      <c r="J3567">
        <f>'Actions-Copy'!O3567</f>
        <v>0</v>
      </c>
      <c r="K3567" t="str">
        <f>IF(ISNUMBER(SEARCH(Module_Name_Short&amp;"_"&amp;SUBSTITUTE(Title," ",""),'Actions-Copy'!$S3567,1)),"X","")</f>
        <v/>
      </c>
      <c r="L3567" t="str">
        <f>IF(ISNUMBER(SEARCH(Module_Name_Short&amp;"_"&amp;SUBSTITUTE(Title," ",""),'Actions-Copy'!$S3567,1)),"X","")</f>
        <v/>
      </c>
      <c r="M3567" t="str">
        <f>IF(ISNUMBER(SEARCH(Module_Name_Short&amp;"_"&amp;SUBSTITUTE(Title," ",""),'Actions-Copy'!$S3567,1)),"X","")</f>
        <v/>
      </c>
      <c r="N3567" t="str">
        <f>IF(ISNUMBER(SEARCH(Module_Name_Short&amp;"_"&amp;SUBSTITUTE(Title," ",""),'Actions-Copy'!$S3567,1)),"X","")</f>
        <v/>
      </c>
      <c r="O3567" t="str">
        <f>IF((K3567&amp;L3567&amp;M3567&amp;N3567)="","Y","X")</f>
        <v>Y</v>
      </c>
      <c r="P3567" s="21">
        <f>'Actions-Copy'!S3567</f>
        <v>0</v>
      </c>
    </row>
    <row r="3568" spans="1:16" ht="28.5" hidden="1" customHeight="1" x14ac:dyDescent="0.25">
      <c r="A3568" t="str">
        <f>VLOOKUP('Actions-Copy'!C3568,ModuleNames,4,FALSE)</f>
        <v>Stores</v>
      </c>
      <c r="B3568" t="str">
        <f>VLOOKUP('Actions-Copy'!C3568,ModuleNames,3,FALSE)</f>
        <v>Stores</v>
      </c>
      <c r="C3568" t="str">
        <f>VLOOKUP('Actions-Copy'!C3568,ModuleNames,2,FALSE)</f>
        <v>Warehouses</v>
      </c>
      <c r="D3568" s="21" t="str">
        <f>'Actions-Copy'!D3568</f>
        <v>Duplicate</v>
      </c>
      <c r="E3568" t="str">
        <f>(IF(ISBLANK('Actions-Copy'!F3568),'Actions-Copy'!D3568,'Actions-Copy'!F3568))</f>
        <v>Duplicate</v>
      </c>
      <c r="F3568" s="21" t="str">
        <f>'Actions-Copy'!C3568</f>
        <v>Warehouse</v>
      </c>
      <c r="G3568" s="21" t="str">
        <f>'Actions-Copy'!B3568</f>
        <v>ag1</v>
      </c>
      <c r="H3568" s="21" t="str">
        <f>'Actions-Copy'!A3568</f>
        <v>a8</v>
      </c>
      <c r="I3568" t="str">
        <f>IF(ISBLANK('Actions-Copy'!O3568),"","Y")</f>
        <v/>
      </c>
      <c r="J3568">
        <f>'Actions-Copy'!O3568</f>
        <v>0</v>
      </c>
      <c r="K3568" t="str">
        <f>IF(ISNUMBER(SEARCH(Module_Name_Short&amp;"_"&amp;SUBSTITUTE(Title," ",""),'Actions-Copy'!$S3568,1)),"X","")</f>
        <v/>
      </c>
      <c r="L3568" t="str">
        <f>IF(ISNUMBER(SEARCH(Module_Name_Short&amp;"_"&amp;SUBSTITUTE(Title," ",""),'Actions-Copy'!$S3568,1)),"X","")</f>
        <v/>
      </c>
      <c r="M3568" t="str">
        <f>IF(ISNUMBER(SEARCH(Module_Name_Short&amp;"_"&amp;SUBSTITUTE(Title," ",""),'Actions-Copy'!$S3568,1)),"X","")</f>
        <v/>
      </c>
      <c r="N3568" t="str">
        <f>IF(ISNUMBER(SEARCH(Module_Name_Short&amp;"_"&amp;SUBSTITUTE(Title," ",""),'Actions-Copy'!$S3568,1)),"X","")</f>
        <v/>
      </c>
      <c r="O3568" t="str">
        <f>IF((K3568&amp;L3568&amp;M3568&amp;N3568)="","Y","X")</f>
        <v>Y</v>
      </c>
      <c r="P3568" s="21">
        <f>'Actions-Copy'!S3568</f>
        <v>0</v>
      </c>
    </row>
    <row r="3569" spans="1:16" ht="28.5" hidden="1" customHeight="1" x14ac:dyDescent="0.25">
      <c r="A3569" t="str">
        <f>VLOOKUP('Actions-Copy'!C3569,ModuleNames,4,FALSE)</f>
        <v>Stores</v>
      </c>
      <c r="B3569" t="str">
        <f>VLOOKUP('Actions-Copy'!C3569,ModuleNames,3,FALSE)</f>
        <v>Stores</v>
      </c>
      <c r="C3569" t="str">
        <f>VLOOKUP('Actions-Copy'!C3569,ModuleNames,2,FALSE)</f>
        <v>Warehouses</v>
      </c>
      <c r="D3569" s="21" t="str">
        <f>'Actions-Copy'!D3569</f>
        <v>Edit</v>
      </c>
      <c r="E3569" t="str">
        <f>(IF(ISBLANK('Actions-Copy'!F3569),'Actions-Copy'!D3569,'Actions-Copy'!F3569))</f>
        <v>Edit</v>
      </c>
      <c r="F3569" s="21" t="str">
        <f>'Actions-Copy'!C3569</f>
        <v>Warehouse</v>
      </c>
      <c r="G3569" s="21" t="str">
        <f>'Actions-Copy'!B3569</f>
        <v>ag100</v>
      </c>
      <c r="H3569" s="21" t="str">
        <f>'Actions-Copy'!A3569</f>
        <v>a1</v>
      </c>
      <c r="I3569" t="str">
        <f>IF(ISBLANK('Actions-Copy'!O3569),"","Y")</f>
        <v/>
      </c>
      <c r="J3569">
        <f>'Actions-Copy'!O3569</f>
        <v>0</v>
      </c>
      <c r="K3569" t="str">
        <f>IF(ISNUMBER(SEARCH(Module_Name_Short&amp;"_"&amp;SUBSTITUTE(Title," ",""),'Actions-Copy'!$S3569,1)),"X","")</f>
        <v/>
      </c>
      <c r="L3569" t="str">
        <f>IF(ISNUMBER(SEARCH(Module_Name_Short&amp;"_"&amp;SUBSTITUTE(Title," ",""),'Actions-Copy'!$S3569,1)),"X","")</f>
        <v/>
      </c>
      <c r="M3569" t="str">
        <f>IF(ISNUMBER(SEARCH(Module_Name_Short&amp;"_"&amp;SUBSTITUTE(Title," ",""),'Actions-Copy'!$S3569,1)),"X","")</f>
        <v/>
      </c>
      <c r="N3569" t="str">
        <f>IF(ISNUMBER(SEARCH(Module_Name_Short&amp;"_"&amp;SUBSTITUTE(Title," ",""),'Actions-Copy'!$S3569,1)),"X","")</f>
        <v/>
      </c>
      <c r="O3569" t="str">
        <f>IF((K3569&amp;L3569&amp;M3569&amp;N3569)="","Y","X")</f>
        <v>Y</v>
      </c>
      <c r="P3569" s="21">
        <f>'Actions-Copy'!S3569</f>
        <v>0</v>
      </c>
    </row>
    <row r="3570" spans="1:16" ht="28.5" hidden="1" customHeight="1" x14ac:dyDescent="0.25">
      <c r="A3570" t="str">
        <f>VLOOKUP('Actions-Copy'!C3570,ModuleNames,4,FALSE)</f>
        <v>Stores</v>
      </c>
      <c r="B3570" t="str">
        <f>VLOOKUP('Actions-Copy'!C3570,ModuleNames,3,FALSE)</f>
        <v>Stores</v>
      </c>
      <c r="C3570" t="str">
        <f>VLOOKUP('Actions-Copy'!C3570,ModuleNames,2,FALSE)</f>
        <v>Warehouses</v>
      </c>
      <c r="D3570" s="21" t="str">
        <f>'Actions-Copy'!D3570</f>
        <v>Delete</v>
      </c>
      <c r="E3570" t="str">
        <f>(IF(ISBLANK('Actions-Copy'!F3570),'Actions-Copy'!D3570,'Actions-Copy'!F3570))</f>
        <v>Delete</v>
      </c>
      <c r="F3570" s="21" t="str">
        <f>'Actions-Copy'!C3570</f>
        <v>Warehouse</v>
      </c>
      <c r="G3570" s="21" t="str">
        <f>'Actions-Copy'!B3570</f>
        <v>ag100</v>
      </c>
      <c r="H3570" s="21" t="str">
        <f>'Actions-Copy'!A3570</f>
        <v>a2</v>
      </c>
      <c r="I3570" t="str">
        <f>IF(ISBLANK('Actions-Copy'!O3570),"","Y")</f>
        <v/>
      </c>
      <c r="J3570">
        <f>'Actions-Copy'!O3570</f>
        <v>0</v>
      </c>
      <c r="K3570" t="str">
        <f>IF(ISNUMBER(SEARCH(Module_Name_Short&amp;"_"&amp;SUBSTITUTE(Title," ",""),'Actions-Copy'!$S3570,1)),"X","")</f>
        <v/>
      </c>
      <c r="L3570" t="str">
        <f>IF(ISNUMBER(SEARCH(Module_Name_Short&amp;"_"&amp;SUBSTITUTE(Title," ",""),'Actions-Copy'!$S3570,1)),"X","")</f>
        <v/>
      </c>
      <c r="M3570" t="str">
        <f>IF(ISNUMBER(SEARCH(Module_Name_Short&amp;"_"&amp;SUBSTITUTE(Title," ",""),'Actions-Copy'!$S3570,1)),"X","")</f>
        <v/>
      </c>
      <c r="N3570" t="str">
        <f>IF(ISNUMBER(SEARCH(Module_Name_Short&amp;"_"&amp;SUBSTITUTE(Title," ",""),'Actions-Copy'!$S3570,1)),"X","")</f>
        <v/>
      </c>
      <c r="O3570" t="str">
        <f>IF((K3570&amp;L3570&amp;M3570&amp;N3570)="","Y","X")</f>
        <v>Y</v>
      </c>
      <c r="P3570" s="21">
        <f>'Actions-Copy'!S3570</f>
        <v>0</v>
      </c>
    </row>
    <row r="3571" spans="1:16" ht="28.5" hidden="1" customHeight="1" x14ac:dyDescent="0.25">
      <c r="A3571" t="str">
        <f>VLOOKUP('Actions-Copy'!C3571,ModuleNames,4,FALSE)</f>
        <v>Stores</v>
      </c>
      <c r="B3571" t="str">
        <f>VLOOKUP('Actions-Copy'!C3571,ModuleNames,3,FALSE)</f>
        <v>Stores</v>
      </c>
      <c r="C3571" t="str">
        <f>VLOOKUP('Actions-Copy'!C3571,ModuleNames,2,FALSE)</f>
        <v>Warehouses</v>
      </c>
      <c r="D3571" s="21" t="str">
        <f>'Actions-Copy'!D3571</f>
        <v>Cancel</v>
      </c>
      <c r="E3571" t="str">
        <f>(IF(ISBLANK('Actions-Copy'!F3571),'Actions-Copy'!D3571,'Actions-Copy'!F3571))</f>
        <v>Cancel</v>
      </c>
      <c r="F3571" s="21" t="str">
        <f>'Actions-Copy'!C3571</f>
        <v>Warehouse</v>
      </c>
      <c r="G3571" s="21" t="str">
        <f>'Actions-Copy'!B3571</f>
        <v>ag100</v>
      </c>
      <c r="H3571" s="21" t="str">
        <f>'Actions-Copy'!A3571</f>
        <v>a3</v>
      </c>
      <c r="I3571" t="str">
        <f>IF(ISBLANK('Actions-Copy'!O3571),"","Y")</f>
        <v/>
      </c>
      <c r="J3571">
        <f>'Actions-Copy'!O3571</f>
        <v>0</v>
      </c>
      <c r="K3571" t="str">
        <f>IF(ISNUMBER(SEARCH(Module_Name_Short&amp;"_"&amp;SUBSTITUTE(Title," ",""),'Actions-Copy'!$S3571,1)),"X","")</f>
        <v/>
      </c>
      <c r="L3571" t="str">
        <f>IF(ISNUMBER(SEARCH(Module_Name_Short&amp;"_"&amp;SUBSTITUTE(Title," ",""),'Actions-Copy'!$S3571,1)),"X","")</f>
        <v/>
      </c>
      <c r="M3571" t="str">
        <f>IF(ISNUMBER(SEARCH(Module_Name_Short&amp;"_"&amp;SUBSTITUTE(Title," ",""),'Actions-Copy'!$S3571,1)),"X","")</f>
        <v/>
      </c>
      <c r="N3571" t="str">
        <f>IF(ISNUMBER(SEARCH(Module_Name_Short&amp;"_"&amp;SUBSTITUTE(Title," ",""),'Actions-Copy'!$S3571,1)),"X","")</f>
        <v/>
      </c>
      <c r="O3571" t="str">
        <f>IF((K3571&amp;L3571&amp;M3571&amp;N3571)="","Y","X")</f>
        <v>Y</v>
      </c>
      <c r="P3571" s="21">
        <f>'Actions-Copy'!S3571</f>
        <v>0</v>
      </c>
    </row>
    <row r="3572" spans="1:16" ht="28.5" hidden="1" customHeight="1" x14ac:dyDescent="0.25">
      <c r="A3572" t="str">
        <f>VLOOKUP('Actions-Copy'!C3572,ModuleNames,4,FALSE)</f>
        <v>Stores</v>
      </c>
      <c r="B3572" t="str">
        <f>VLOOKUP('Actions-Copy'!C3572,ModuleNames,3,FALSE)</f>
        <v>Stores</v>
      </c>
      <c r="C3572" t="str">
        <f>VLOOKUP('Actions-Copy'!C3572,ModuleNames,2,FALSE)</f>
        <v>Warehouses</v>
      </c>
      <c r="D3572" s="21" t="str">
        <f>'Actions-Copy'!D3572</f>
        <v>Update</v>
      </c>
      <c r="E3572" t="str">
        <f>(IF(ISBLANK('Actions-Copy'!F3572),'Actions-Copy'!D3572,'Actions-Copy'!F3572))</f>
        <v>Update</v>
      </c>
      <c r="F3572" s="21" t="str">
        <f>'Actions-Copy'!C3572</f>
        <v>Warehouse</v>
      </c>
      <c r="G3572" s="21" t="str">
        <f>'Actions-Copy'!B3572</f>
        <v>ag100</v>
      </c>
      <c r="H3572" s="21" t="str">
        <f>'Actions-Copy'!A3572</f>
        <v>a4</v>
      </c>
      <c r="I3572" t="str">
        <f>IF(ISBLANK('Actions-Copy'!O3572),"","Y")</f>
        <v/>
      </c>
      <c r="J3572">
        <f>'Actions-Copy'!O3572</f>
        <v>0</v>
      </c>
      <c r="K3572" t="str">
        <f>IF(ISNUMBER(SEARCH(Module_Name_Short&amp;"_"&amp;SUBSTITUTE(Title," ",""),'Actions-Copy'!$S3572,1)),"X","")</f>
        <v/>
      </c>
      <c r="L3572" t="str">
        <f>IF(ISNUMBER(SEARCH(Module_Name_Short&amp;"_"&amp;SUBSTITUTE(Title," ",""),'Actions-Copy'!$S3572,1)),"X","")</f>
        <v/>
      </c>
      <c r="M3572" t="str">
        <f>IF(ISNUMBER(SEARCH(Module_Name_Short&amp;"_"&amp;SUBSTITUTE(Title," ",""),'Actions-Copy'!$S3572,1)),"X","")</f>
        <v/>
      </c>
      <c r="N3572" t="str">
        <f>IF(ISNUMBER(SEARCH(Module_Name_Short&amp;"_"&amp;SUBSTITUTE(Title," ",""),'Actions-Copy'!$S3572,1)),"X","")</f>
        <v/>
      </c>
      <c r="O3572" t="str">
        <f>IF((K3572&amp;L3572&amp;M3572&amp;N3572)="","Y","X")</f>
        <v>Y</v>
      </c>
      <c r="P3572" s="21">
        <f>'Actions-Copy'!S3572</f>
        <v>0</v>
      </c>
    </row>
    <row r="3573" spans="1:16" ht="28.5" hidden="1" customHeight="1" x14ac:dyDescent="0.25">
      <c r="A3573" t="str">
        <f>VLOOKUP('Actions-Copy'!C3573,ModuleNames,4,FALSE)</f>
        <v>Stores</v>
      </c>
      <c r="B3573" t="str">
        <f>VLOOKUP('Actions-Copy'!C3573,ModuleNames,3,FALSE)</f>
        <v>Stores</v>
      </c>
      <c r="C3573" t="str">
        <f>VLOOKUP('Actions-Copy'!C3573,ModuleNames,2,FALSE)</f>
        <v>Warehouses</v>
      </c>
      <c r="D3573" s="21" t="str">
        <f>'Actions-Copy'!D3573</f>
        <v>Delete</v>
      </c>
      <c r="E3573" t="str">
        <f>(IF(ISBLANK('Actions-Copy'!F3573),'Actions-Copy'!D3573,'Actions-Copy'!F3573))</f>
        <v>Delete</v>
      </c>
      <c r="F3573" s="21" t="str">
        <f>'Actions-Copy'!C3573</f>
        <v>Warehouse</v>
      </c>
      <c r="G3573" s="21" t="str">
        <f>'Actions-Copy'!B3573</f>
        <v>ag100</v>
      </c>
      <c r="H3573" s="21" t="str">
        <f>'Actions-Copy'!A3573</f>
        <v>a5</v>
      </c>
      <c r="I3573" t="str">
        <f>IF(ISBLANK('Actions-Copy'!O3573),"","Y")</f>
        <v/>
      </c>
      <c r="J3573">
        <f>'Actions-Copy'!O3573</f>
        <v>0</v>
      </c>
      <c r="K3573" t="str">
        <f>IF(ISNUMBER(SEARCH(Module_Name_Short&amp;"_"&amp;SUBSTITUTE(Title," ",""),'Actions-Copy'!$S3573,1)),"X","")</f>
        <v/>
      </c>
      <c r="L3573" t="str">
        <f>IF(ISNUMBER(SEARCH(Module_Name_Short&amp;"_"&amp;SUBSTITUTE(Title," ",""),'Actions-Copy'!$S3573,1)),"X","")</f>
        <v/>
      </c>
      <c r="M3573" t="str">
        <f>IF(ISNUMBER(SEARCH(Module_Name_Short&amp;"_"&amp;SUBSTITUTE(Title," ",""),'Actions-Copy'!$S3573,1)),"X","")</f>
        <v/>
      </c>
      <c r="N3573" t="str">
        <f>IF(ISNUMBER(SEARCH(Module_Name_Short&amp;"_"&amp;SUBSTITUTE(Title," ",""),'Actions-Copy'!$S3573,1)),"X","")</f>
        <v/>
      </c>
      <c r="O3573" t="str">
        <f>IF((K3573&amp;L3573&amp;M3573&amp;N3573)="","Y","X")</f>
        <v>Y</v>
      </c>
      <c r="P3573" s="21">
        <f>'Actions-Copy'!S3573</f>
        <v>0</v>
      </c>
    </row>
    <row r="3574" spans="1:16" ht="28.5" hidden="1" customHeight="1" x14ac:dyDescent="0.25">
      <c r="A3574" t="str">
        <f>VLOOKUP('Actions-Copy'!C3574,ModuleNames,4,FALSE)</f>
        <v>Stores</v>
      </c>
      <c r="B3574" t="str">
        <f>VLOOKUP('Actions-Copy'!C3574,ModuleNames,3,FALSE)</f>
        <v>Stores</v>
      </c>
      <c r="C3574" t="str">
        <f>VLOOKUP('Actions-Copy'!C3574,ModuleNames,2,FALSE)</f>
        <v>Warehouses</v>
      </c>
      <c r="D3574" s="21" t="str">
        <f>'Actions-Copy'!D3574</f>
        <v>Cancel</v>
      </c>
      <c r="E3574" t="str">
        <f>(IF(ISBLANK('Actions-Copy'!F3574),'Actions-Copy'!D3574,'Actions-Copy'!F3574))</f>
        <v>Cancel</v>
      </c>
      <c r="F3574" s="21" t="str">
        <f>'Actions-Copy'!C3574</f>
        <v>Warehouse</v>
      </c>
      <c r="G3574" s="21" t="str">
        <f>'Actions-Copy'!B3574</f>
        <v>ag100</v>
      </c>
      <c r="H3574" s="21" t="str">
        <f>'Actions-Copy'!A3574</f>
        <v>a6</v>
      </c>
      <c r="I3574" t="str">
        <f>IF(ISBLANK('Actions-Copy'!O3574),"","Y")</f>
        <v/>
      </c>
      <c r="J3574">
        <f>'Actions-Copy'!O3574</f>
        <v>0</v>
      </c>
      <c r="K3574" t="str">
        <f>IF(ISNUMBER(SEARCH(Module_Name_Short&amp;"_"&amp;SUBSTITUTE(Title," ",""),'Actions-Copy'!$S3574,1)),"X","")</f>
        <v/>
      </c>
      <c r="L3574" t="str">
        <f>IF(ISNUMBER(SEARCH(Module_Name_Short&amp;"_"&amp;SUBSTITUTE(Title," ",""),'Actions-Copy'!$S3574,1)),"X","")</f>
        <v/>
      </c>
      <c r="M3574" t="str">
        <f>IF(ISNUMBER(SEARCH(Module_Name_Short&amp;"_"&amp;SUBSTITUTE(Title," ",""),'Actions-Copy'!$S3574,1)),"X","")</f>
        <v/>
      </c>
      <c r="N3574" t="str">
        <f>IF(ISNUMBER(SEARCH(Module_Name_Short&amp;"_"&amp;SUBSTITUTE(Title," ",""),'Actions-Copy'!$S3574,1)),"X","")</f>
        <v/>
      </c>
      <c r="O3574" t="str">
        <f>IF((K3574&amp;L3574&amp;M3574&amp;N3574)="","Y","X")</f>
        <v>Y</v>
      </c>
      <c r="P3574" s="21">
        <f>'Actions-Copy'!S3574</f>
        <v>0</v>
      </c>
    </row>
    <row r="3575" spans="1:16" ht="28.5" hidden="1" customHeight="1" x14ac:dyDescent="0.25">
      <c r="A3575" t="str">
        <f>VLOOKUP('Actions-Copy'!C3575,ModuleNames,4,FALSE)</f>
        <v>Stores</v>
      </c>
      <c r="B3575" t="str">
        <f>VLOOKUP('Actions-Copy'!C3575,ModuleNames,3,FALSE)</f>
        <v>Stores</v>
      </c>
      <c r="C3575" t="str">
        <f>VLOOKUP('Actions-Copy'!C3575,ModuleNames,2,FALSE)</f>
        <v>Warehouses</v>
      </c>
      <c r="D3575" s="21" t="str">
        <f>'Actions-Copy'!D3575</f>
        <v>Insert</v>
      </c>
      <c r="E3575" t="str">
        <f>(IF(ISBLANK('Actions-Copy'!F3575),'Actions-Copy'!D3575,'Actions-Copy'!F3575))</f>
        <v>Insert</v>
      </c>
      <c r="F3575" s="21" t="str">
        <f>'Actions-Copy'!C3575</f>
        <v>Warehouse</v>
      </c>
      <c r="G3575" s="21" t="str">
        <f>'Actions-Copy'!B3575</f>
        <v>ag100</v>
      </c>
      <c r="H3575" s="21" t="str">
        <f>'Actions-Copy'!A3575</f>
        <v>a7</v>
      </c>
      <c r="I3575" t="str">
        <f>IF(ISBLANK('Actions-Copy'!O3575),"","Y")</f>
        <v/>
      </c>
      <c r="J3575">
        <f>'Actions-Copy'!O3575</f>
        <v>0</v>
      </c>
      <c r="K3575" t="str">
        <f>IF(ISNUMBER(SEARCH(Module_Name_Short&amp;"_"&amp;SUBSTITUTE(Title," ",""),'Actions-Copy'!$S3575,1)),"X","")</f>
        <v/>
      </c>
      <c r="L3575" t="str">
        <f>IF(ISNUMBER(SEARCH(Module_Name_Short&amp;"_"&amp;SUBSTITUTE(Title," ",""),'Actions-Copy'!$S3575,1)),"X","")</f>
        <v/>
      </c>
      <c r="M3575" t="str">
        <f>IF(ISNUMBER(SEARCH(Module_Name_Short&amp;"_"&amp;SUBSTITUTE(Title," ",""),'Actions-Copy'!$S3575,1)),"X","")</f>
        <v/>
      </c>
      <c r="N3575" t="str">
        <f>IF(ISNUMBER(SEARCH(Module_Name_Short&amp;"_"&amp;SUBSTITUTE(Title," ",""),'Actions-Copy'!$S3575,1)),"X","")</f>
        <v/>
      </c>
      <c r="O3575" t="str">
        <f>IF((K3575&amp;L3575&amp;M3575&amp;N3575)="","Y","X")</f>
        <v>Y</v>
      </c>
      <c r="P3575" s="21">
        <f>'Actions-Copy'!S3575</f>
        <v>0</v>
      </c>
    </row>
    <row r="3576" spans="1:16" ht="28.5" hidden="1" customHeight="1" x14ac:dyDescent="0.25">
      <c r="A3576" t="str">
        <f>VLOOKUP('Actions-Copy'!C3576,ModuleNames,4,FALSE)</f>
        <v>Stores</v>
      </c>
      <c r="B3576" t="str">
        <f>VLOOKUP('Actions-Copy'!C3576,ModuleNames,3,FALSE)</f>
        <v>Stores</v>
      </c>
      <c r="C3576" t="str">
        <f>VLOOKUP('Actions-Copy'!C3576,ModuleNames,2,FALSE)</f>
        <v>Warehouses</v>
      </c>
      <c r="D3576" s="21" t="str">
        <f>'Actions-Copy'!D3576</f>
        <v>Cancel</v>
      </c>
      <c r="E3576" t="str">
        <f>(IF(ISBLANK('Actions-Copy'!F3576),'Actions-Copy'!D3576,'Actions-Copy'!F3576))</f>
        <v>Cancel</v>
      </c>
      <c r="F3576" s="21" t="str">
        <f>'Actions-Copy'!C3576</f>
        <v>Warehouse</v>
      </c>
      <c r="G3576" s="21" t="str">
        <f>'Actions-Copy'!B3576</f>
        <v>ag100</v>
      </c>
      <c r="H3576" s="21" t="str">
        <f>'Actions-Copy'!A3576</f>
        <v>a8</v>
      </c>
      <c r="I3576" t="str">
        <f>IF(ISBLANK('Actions-Copy'!O3576),"","Y")</f>
        <v/>
      </c>
      <c r="J3576">
        <f>'Actions-Copy'!O3576</f>
        <v>0</v>
      </c>
      <c r="K3576" t="str">
        <f>IF(ISNUMBER(SEARCH(Module_Name_Short&amp;"_"&amp;SUBSTITUTE(Title," ",""),'Actions-Copy'!$S3576,1)),"X","")</f>
        <v/>
      </c>
      <c r="L3576" t="str">
        <f>IF(ISNUMBER(SEARCH(Module_Name_Short&amp;"_"&amp;SUBSTITUTE(Title," ",""),'Actions-Copy'!$S3576,1)),"X","")</f>
        <v/>
      </c>
      <c r="M3576" t="str">
        <f>IF(ISNUMBER(SEARCH(Module_Name_Short&amp;"_"&amp;SUBSTITUTE(Title," ",""),'Actions-Copy'!$S3576,1)),"X","")</f>
        <v/>
      </c>
      <c r="N3576" t="str">
        <f>IF(ISNUMBER(SEARCH(Module_Name_Short&amp;"_"&amp;SUBSTITUTE(Title," ",""),'Actions-Copy'!$S3576,1)),"X","")</f>
        <v/>
      </c>
      <c r="O3576" t="str">
        <f>IF((K3576&amp;L3576&amp;M3576&amp;N3576)="","Y","X")</f>
        <v>Y</v>
      </c>
      <c r="P3576" s="21">
        <f>'Actions-Copy'!S3576</f>
        <v>0</v>
      </c>
    </row>
    <row r="3577" spans="1:16" ht="28.5" hidden="1" customHeight="1" x14ac:dyDescent="0.25">
      <c r="A3577" t="str">
        <f>VLOOKUP('Actions-Copy'!C3577,ModuleNames,4,FALSE)</f>
        <v>Stores</v>
      </c>
      <c r="B3577" t="str">
        <f>VLOOKUP('Actions-Copy'!C3577,ModuleNames,3,FALSE)</f>
        <v>Stores</v>
      </c>
      <c r="C3577" t="str">
        <f>VLOOKUP('Actions-Copy'!C3577,ModuleNames,2,FALSE)</f>
        <v>Warehouses</v>
      </c>
      <c r="D3577" s="21" t="str">
        <f>'Actions-Copy'!D3577</f>
        <v>Insert</v>
      </c>
      <c r="E3577" t="str">
        <f>(IF(ISBLANK('Actions-Copy'!F3577),'Actions-Copy'!D3577,'Actions-Copy'!F3577))</f>
        <v>Insert</v>
      </c>
      <c r="F3577" s="21" t="str">
        <f>'Actions-Copy'!C3577</f>
        <v>Warehouse</v>
      </c>
      <c r="G3577" s="21" t="str">
        <f>'Actions-Copy'!B3577</f>
        <v>ag100</v>
      </c>
      <c r="H3577" s="21" t="str">
        <f>'Actions-Copy'!A3577</f>
        <v>a9</v>
      </c>
      <c r="I3577" t="str">
        <f>IF(ISBLANK('Actions-Copy'!O3577),"","Y")</f>
        <v/>
      </c>
      <c r="J3577">
        <f>'Actions-Copy'!O3577</f>
        <v>0</v>
      </c>
      <c r="K3577" t="str">
        <f>IF(ISNUMBER(SEARCH(Module_Name_Short&amp;"_"&amp;SUBSTITUTE(Title," ",""),'Actions-Copy'!$S3577,1)),"X","")</f>
        <v/>
      </c>
      <c r="L3577" t="str">
        <f>IF(ISNUMBER(SEARCH(Module_Name_Short&amp;"_"&amp;SUBSTITUTE(Title," ",""),'Actions-Copy'!$S3577,1)),"X","")</f>
        <v/>
      </c>
      <c r="M3577" t="str">
        <f>IF(ISNUMBER(SEARCH(Module_Name_Short&amp;"_"&amp;SUBSTITUTE(Title," ",""),'Actions-Copy'!$S3577,1)),"X","")</f>
        <v/>
      </c>
      <c r="N3577" t="str">
        <f>IF(ISNUMBER(SEARCH(Module_Name_Short&amp;"_"&amp;SUBSTITUTE(Title," ",""),'Actions-Copy'!$S3577,1)),"X","")</f>
        <v/>
      </c>
      <c r="O3577" t="str">
        <f>IF((K3577&amp;L3577&amp;M3577&amp;N3577)="","Y","X")</f>
        <v>Y</v>
      </c>
      <c r="P3577" s="21">
        <f>'Actions-Copy'!S3577</f>
        <v>0</v>
      </c>
    </row>
    <row r="3578" spans="1:16" ht="28.5" hidden="1" customHeight="1" x14ac:dyDescent="0.25">
      <c r="A3578" t="str">
        <f>VLOOKUP('Actions-Copy'!C3578,ModuleNames,4,FALSE)</f>
        <v>Stores</v>
      </c>
      <c r="B3578" t="str">
        <f>VLOOKUP('Actions-Copy'!C3578,ModuleNames,3,FALSE)</f>
        <v>Stores</v>
      </c>
      <c r="C3578" t="str">
        <f>VLOOKUP('Actions-Copy'!C3578,ModuleNames,2,FALSE)</f>
        <v>Warehouses</v>
      </c>
      <c r="D3578" s="21" t="str">
        <f>'Actions-Copy'!D3578</f>
        <v>Cancel</v>
      </c>
      <c r="E3578" t="str">
        <f>(IF(ISBLANK('Actions-Copy'!F3578),'Actions-Copy'!D3578,'Actions-Copy'!F3578))</f>
        <v>Cancel</v>
      </c>
      <c r="F3578" s="21" t="str">
        <f>'Actions-Copy'!C3578</f>
        <v>Warehouse</v>
      </c>
      <c r="G3578" s="21" t="str">
        <f>'Actions-Copy'!B3578</f>
        <v>ag100</v>
      </c>
      <c r="H3578" s="21" t="str">
        <f>'Actions-Copy'!A3578</f>
        <v>a10</v>
      </c>
      <c r="I3578" t="str">
        <f>IF(ISBLANK('Actions-Copy'!O3578),"","Y")</f>
        <v/>
      </c>
      <c r="J3578">
        <f>'Actions-Copy'!O3578</f>
        <v>0</v>
      </c>
      <c r="K3578" t="str">
        <f>IF(ISNUMBER(SEARCH(Module_Name_Short&amp;"_"&amp;SUBSTITUTE(Title," ",""),'Actions-Copy'!$S3578,1)),"X","")</f>
        <v/>
      </c>
      <c r="L3578" t="str">
        <f>IF(ISNUMBER(SEARCH(Module_Name_Short&amp;"_"&amp;SUBSTITUTE(Title," ",""),'Actions-Copy'!$S3578,1)),"X","")</f>
        <v/>
      </c>
      <c r="M3578" t="str">
        <f>IF(ISNUMBER(SEARCH(Module_Name_Short&amp;"_"&amp;SUBSTITUTE(Title," ",""),'Actions-Copy'!$S3578,1)),"X","")</f>
        <v/>
      </c>
      <c r="N3578" t="str">
        <f>IF(ISNUMBER(SEARCH(Module_Name_Short&amp;"_"&amp;SUBSTITUTE(Title," ",""),'Actions-Copy'!$S3578,1)),"X","")</f>
        <v/>
      </c>
      <c r="O3578" t="str">
        <f>IF((K3578&amp;L3578&amp;M3578&amp;N3578)="","Y","X")</f>
        <v>Y</v>
      </c>
      <c r="P3578" s="21">
        <f>'Actions-Copy'!S3578</f>
        <v>0</v>
      </c>
    </row>
    <row r="3579" spans="1:16" ht="28.5" customHeight="1" x14ac:dyDescent="0.25">
      <c r="A3579" t="str">
        <f>VLOOKUP('Actions-Copy'!C3579,ModuleNames,4,FALSE)</f>
        <v>Stores</v>
      </c>
      <c r="B3579" t="str">
        <f>VLOOKUP('Actions-Copy'!C3579,ModuleNames,3,FALSE)</f>
        <v>Stores</v>
      </c>
      <c r="C3579" t="str">
        <f>VLOOKUP('Actions-Copy'!C3579,ModuleNames,2,FALSE)</f>
        <v>Warehouses</v>
      </c>
      <c r="D3579" s="21" t="str">
        <f>'Actions-Copy'!D3579</f>
        <v>Select</v>
      </c>
      <c r="E3579" t="str">
        <f>(IF(ISBLANK('Actions-Copy'!F3579),'Actions-Copy'!D3579,'Actions-Copy'!F3579))</f>
        <v>Select</v>
      </c>
      <c r="F3579" s="21" t="str">
        <f>'Actions-Copy'!C3579</f>
        <v>Warehouse</v>
      </c>
      <c r="G3579" s="21" t="str">
        <f>'Actions-Copy'!B3579</f>
        <v>ag100</v>
      </c>
      <c r="H3579" s="21" t="str">
        <f>'Actions-Copy'!A3579</f>
        <v>a13</v>
      </c>
      <c r="I3579" t="str">
        <f>IF(ISBLANK('Actions-Copy'!O3579),"","Y")</f>
        <v>Y</v>
      </c>
      <c r="J3579" t="str">
        <f>'Actions-Copy'!O3579</f>
        <v>this.get_hasDetails()</v>
      </c>
      <c r="K3579" t="str">
        <f>IF(ISNUMBER(SEARCH(Module_Name_Short&amp;"_"&amp;SUBSTITUTE(Title," ",""),'Actions-Copy'!$S3579,1)),"X","")</f>
        <v>X</v>
      </c>
      <c r="L3579" t="str">
        <f>IF(ISNUMBER(SEARCH(Module_Name_Short&amp;"_"&amp;SUBSTITUTE(Title," ",""),'Actions-Copy'!$S3579,1)),"X","")</f>
        <v/>
      </c>
      <c r="M3579" t="str">
        <f>IF(ISNUMBER(SEARCH(Module_Name_Short&amp;"_"&amp;SUBSTITUTE(Title," ",""),'Actions-Copy'!$S3579,1)),"X","")</f>
        <v/>
      </c>
      <c r="N3579" t="str">
        <f>IF(ISNUMBER(SEARCH(Module_Name_Short&amp;"_"&amp;SUBSTITUTE(Title," ",""),'Actions-Copy'!$S3579,1)),"X","")</f>
        <v/>
      </c>
      <c r="O3579" t="str">
        <f>IF((K3579&amp;L3579&amp;M3579&amp;N3579)="","Y","X")</f>
        <v>X</v>
      </c>
      <c r="P3579" s="21" t="str">
        <f>'Actions-Copy'!S3579</f>
        <v>Stores_View</v>
      </c>
    </row>
    <row r="3580" spans="1:16" ht="28.5" hidden="1" customHeight="1" x14ac:dyDescent="0.25">
      <c r="A3580" t="str">
        <f>VLOOKUP('Actions-Copy'!C3580,ModuleNames,4,FALSE)</f>
        <v>Stores</v>
      </c>
      <c r="B3580" t="str">
        <f>VLOOKUP('Actions-Copy'!C3580,ModuleNames,3,FALSE)</f>
        <v>Stores</v>
      </c>
      <c r="C3580" t="str">
        <f>VLOOKUP('Actions-Copy'!C3580,ModuleNames,2,FALSE)</f>
        <v>Warehouses</v>
      </c>
      <c r="D3580" s="21" t="str">
        <f>'Actions-Copy'!D3580</f>
        <v>New</v>
      </c>
      <c r="E3580" t="str">
        <f>(IF(ISBLANK('Actions-Copy'!F3580),'Actions-Copy'!D3580,'Actions-Copy'!F3580))</f>
        <v>New</v>
      </c>
      <c r="F3580" s="21" t="str">
        <f>'Actions-Copy'!C3580</f>
        <v>Warehouse</v>
      </c>
      <c r="G3580" s="21" t="str">
        <f>'Actions-Copy'!B3580</f>
        <v>ag3</v>
      </c>
      <c r="H3580" s="21" t="str">
        <f>'Actions-Copy'!A3580</f>
        <v>a1</v>
      </c>
      <c r="I3580" t="str">
        <f>IF(ISBLANK('Actions-Copy'!O3580),"","Y")</f>
        <v/>
      </c>
      <c r="J3580">
        <f>'Actions-Copy'!O3580</f>
        <v>0</v>
      </c>
      <c r="K3580" t="str">
        <f>IF(ISNUMBER(SEARCH(Module_Name_Short&amp;"_"&amp;SUBSTITUTE(Title," ",""),'Actions-Copy'!$S3580,1)),"X","")</f>
        <v/>
      </c>
      <c r="L3580" t="str">
        <f>IF(ISNUMBER(SEARCH(Module_Name_Short&amp;"_"&amp;SUBSTITUTE(Title," ",""),'Actions-Copy'!$S3580,1)),"X","")</f>
        <v/>
      </c>
      <c r="M3580" t="str">
        <f>IF(ISNUMBER(SEARCH(Module_Name_Short&amp;"_"&amp;SUBSTITUTE(Title," ",""),'Actions-Copy'!$S3580,1)),"X","")</f>
        <v/>
      </c>
      <c r="N3580" t="str">
        <f>IF(ISNUMBER(SEARCH(Module_Name_Short&amp;"_"&amp;SUBSTITUTE(Title," ",""),'Actions-Copy'!$S3580,1)),"X","")</f>
        <v/>
      </c>
      <c r="O3580" t="str">
        <f>IF((K3580&amp;L3580&amp;M3580&amp;N3580)="","Y","X")</f>
        <v>Y</v>
      </c>
      <c r="P3580" s="21">
        <f>'Actions-Copy'!S3580</f>
        <v>0</v>
      </c>
    </row>
    <row r="3581" spans="1:16" ht="28.5" hidden="1" customHeight="1" x14ac:dyDescent="0.25">
      <c r="A3581" t="str">
        <f>VLOOKUP('Actions-Copy'!C3581,ModuleNames,4,FALSE)</f>
        <v>Stores</v>
      </c>
      <c r="B3581" t="str">
        <f>VLOOKUP('Actions-Copy'!C3581,ModuleNames,3,FALSE)</f>
        <v>Stores</v>
      </c>
      <c r="C3581" t="str">
        <f>VLOOKUP('Actions-Copy'!C3581,ModuleNames,2,FALSE)</f>
        <v>Warehouses</v>
      </c>
      <c r="D3581" s="21" t="str">
        <f>'Actions-Copy'!D3581</f>
        <v>Edit</v>
      </c>
      <c r="E3581" t="str">
        <f>(IF(ISBLANK('Actions-Copy'!F3581),'Actions-Copy'!D3581,'Actions-Copy'!F3581))</f>
        <v>Edit</v>
      </c>
      <c r="F3581" s="21" t="str">
        <f>'Actions-Copy'!C3581</f>
        <v>Warehouse</v>
      </c>
      <c r="G3581" s="21" t="str">
        <f>'Actions-Copy'!B3581</f>
        <v>ag4</v>
      </c>
      <c r="H3581" s="21" t="str">
        <f>'Actions-Copy'!A3581</f>
        <v>a1</v>
      </c>
      <c r="I3581" t="str">
        <f>IF(ISBLANK('Actions-Copy'!O3581),"","Y")</f>
        <v/>
      </c>
      <c r="J3581">
        <f>'Actions-Copy'!O3581</f>
        <v>0</v>
      </c>
      <c r="K3581" t="str">
        <f>IF(ISNUMBER(SEARCH(Module_Name_Short&amp;"_"&amp;SUBSTITUTE(Title," ",""),'Actions-Copy'!$S3581,1)),"X","")</f>
        <v/>
      </c>
      <c r="L3581" t="str">
        <f>IF(ISNUMBER(SEARCH(Module_Name_Short&amp;"_"&amp;SUBSTITUTE(Title," ",""),'Actions-Copy'!$S3581,1)),"X","")</f>
        <v/>
      </c>
      <c r="M3581" t="str">
        <f>IF(ISNUMBER(SEARCH(Module_Name_Short&amp;"_"&amp;SUBSTITUTE(Title," ",""),'Actions-Copy'!$S3581,1)),"X","")</f>
        <v/>
      </c>
      <c r="N3581" t="str">
        <f>IF(ISNUMBER(SEARCH(Module_Name_Short&amp;"_"&amp;SUBSTITUTE(Title," ",""),'Actions-Copy'!$S3581,1)),"X","")</f>
        <v/>
      </c>
      <c r="O3581" t="str">
        <f>IF((K3581&amp;L3581&amp;M3581&amp;N3581)="","Y","X")</f>
        <v>Y</v>
      </c>
      <c r="P3581" s="21">
        <f>'Actions-Copy'!S3581</f>
        <v>0</v>
      </c>
    </row>
    <row r="3582" spans="1:16" ht="28.5" hidden="1" customHeight="1" x14ac:dyDescent="0.25">
      <c r="A3582" t="str">
        <f>VLOOKUP('Actions-Copy'!C3582,ModuleNames,4,FALSE)</f>
        <v>Stores</v>
      </c>
      <c r="B3582" t="str">
        <f>VLOOKUP('Actions-Copy'!C3582,ModuleNames,3,FALSE)</f>
        <v>Stores</v>
      </c>
      <c r="C3582" t="str">
        <f>VLOOKUP('Actions-Copy'!C3582,ModuleNames,2,FALSE)</f>
        <v>Warehouses</v>
      </c>
      <c r="D3582" s="21" t="str">
        <f>'Actions-Copy'!D3582</f>
        <v>Delete</v>
      </c>
      <c r="E3582" t="str">
        <f>(IF(ISBLANK('Actions-Copy'!F3582),'Actions-Copy'!D3582,'Actions-Copy'!F3582))</f>
        <v>Delete</v>
      </c>
      <c r="F3582" s="21" t="str">
        <f>'Actions-Copy'!C3582</f>
        <v>Warehouse</v>
      </c>
      <c r="G3582" s="21" t="str">
        <f>'Actions-Copy'!B3582</f>
        <v>ag4</v>
      </c>
      <c r="H3582" s="21" t="str">
        <f>'Actions-Copy'!A3582</f>
        <v>a2</v>
      </c>
      <c r="I3582" t="str">
        <f>IF(ISBLANK('Actions-Copy'!O3582),"","Y")</f>
        <v/>
      </c>
      <c r="J3582">
        <f>'Actions-Copy'!O3582</f>
        <v>0</v>
      </c>
      <c r="K3582" t="str">
        <f>IF(ISNUMBER(SEARCH(Module_Name_Short&amp;"_"&amp;SUBSTITUTE(Title," ",""),'Actions-Copy'!$S3582,1)),"X","")</f>
        <v/>
      </c>
      <c r="L3582" t="str">
        <f>IF(ISNUMBER(SEARCH(Module_Name_Short&amp;"_"&amp;SUBSTITUTE(Title," ",""),'Actions-Copy'!$S3582,1)),"X","")</f>
        <v/>
      </c>
      <c r="M3582" t="str">
        <f>IF(ISNUMBER(SEARCH(Module_Name_Short&amp;"_"&amp;SUBSTITUTE(Title," ",""),'Actions-Copy'!$S3582,1)),"X","")</f>
        <v/>
      </c>
      <c r="N3582" t="str">
        <f>IF(ISNUMBER(SEARCH(Module_Name_Short&amp;"_"&amp;SUBSTITUTE(Title," ",""),'Actions-Copy'!$S3582,1)),"X","")</f>
        <v/>
      </c>
      <c r="O3582" t="str">
        <f>IF((K3582&amp;L3582&amp;M3582&amp;N3582)="","Y","X")</f>
        <v>Y</v>
      </c>
      <c r="P3582" s="21">
        <f>'Actions-Copy'!S3582</f>
        <v>0</v>
      </c>
    </row>
    <row r="3583" spans="1:16" ht="28.5" hidden="1" customHeight="1" x14ac:dyDescent="0.25">
      <c r="A3583" t="str">
        <f>VLOOKUP('Actions-Copy'!C3583,ModuleNames,4,FALSE)</f>
        <v>Stores</v>
      </c>
      <c r="B3583" t="str">
        <f>VLOOKUP('Actions-Copy'!C3583,ModuleNames,3,FALSE)</f>
        <v>Stores</v>
      </c>
      <c r="C3583" t="str">
        <f>VLOOKUP('Actions-Copy'!C3583,ModuleNames,2,FALSE)</f>
        <v>Warehouses</v>
      </c>
      <c r="D3583" s="21" t="str">
        <f>'Actions-Copy'!D3583</f>
        <v>Export (Csv)</v>
      </c>
      <c r="E3583" t="str">
        <f>(IF(ISBLANK('Actions-Copy'!F3583),'Actions-Copy'!D3583,'Actions-Copy'!F3583))</f>
        <v>Export (Csv)</v>
      </c>
      <c r="F3583" s="21" t="str">
        <f>'Actions-Copy'!C3583</f>
        <v>Warehouse</v>
      </c>
      <c r="G3583" s="21" t="str">
        <f>'Actions-Copy'!B3583</f>
        <v>ag5</v>
      </c>
      <c r="H3583" s="21" t="str">
        <f>'Actions-Copy'!A3583</f>
        <v>a1</v>
      </c>
      <c r="I3583" t="str">
        <f>IF(ISBLANK('Actions-Copy'!O3583),"","Y")</f>
        <v/>
      </c>
      <c r="J3583">
        <f>'Actions-Copy'!O3583</f>
        <v>0</v>
      </c>
      <c r="K3583" t="str">
        <f>IF(ISNUMBER(SEARCH(Module_Name_Short&amp;"_"&amp;SUBSTITUTE(Title," ",""),'Actions-Copy'!$S3583,1)),"X","")</f>
        <v/>
      </c>
      <c r="L3583" t="str">
        <f>IF(ISNUMBER(SEARCH(Module_Name_Short&amp;"_"&amp;SUBSTITUTE(Title," ",""),'Actions-Copy'!$S3583,1)),"X","")</f>
        <v/>
      </c>
      <c r="M3583" t="str">
        <f>IF(ISNUMBER(SEARCH(Module_Name_Short&amp;"_"&amp;SUBSTITUTE(Title," ",""),'Actions-Copy'!$S3583,1)),"X","")</f>
        <v/>
      </c>
      <c r="N3583" t="str">
        <f>IF(ISNUMBER(SEARCH(Module_Name_Short&amp;"_"&amp;SUBSTITUTE(Title," ",""),'Actions-Copy'!$S3583,1)),"X","")</f>
        <v/>
      </c>
      <c r="O3583" t="str">
        <f>IF((K3583&amp;L3583&amp;M3583&amp;N3583)="","Y","X")</f>
        <v>Y</v>
      </c>
      <c r="P3583" s="21">
        <f>'Actions-Copy'!S3583</f>
        <v>0</v>
      </c>
    </row>
    <row r="3584" spans="1:16" ht="28.5" hidden="1" customHeight="1" x14ac:dyDescent="0.25">
      <c r="A3584" t="str">
        <f>VLOOKUP('Actions-Copy'!C3584,ModuleNames,4,FALSE)</f>
        <v>Stores</v>
      </c>
      <c r="B3584" t="str">
        <f>VLOOKUP('Actions-Copy'!C3584,ModuleNames,3,FALSE)</f>
        <v>Stores</v>
      </c>
      <c r="C3584" t="str">
        <f>VLOOKUP('Actions-Copy'!C3584,ModuleNames,2,FALSE)</f>
        <v>Warehouses</v>
      </c>
      <c r="D3584" s="21">
        <f>'Actions-Copy'!D3584</f>
        <v>0</v>
      </c>
      <c r="E3584">
        <f>(IF(ISBLANK('Actions-Copy'!F3584),'Actions-Copy'!D3584,'Actions-Copy'!F3584))</f>
        <v>0</v>
      </c>
      <c r="F3584" s="21" t="str">
        <f>'Actions-Copy'!C3584</f>
        <v>Warehouse</v>
      </c>
      <c r="G3584" s="21" t="str">
        <f>'Actions-Copy'!B3584</f>
        <v>ag5</v>
      </c>
      <c r="H3584" s="21" t="str">
        <f>'Actions-Copy'!A3584</f>
        <v>a2</v>
      </c>
      <c r="I3584" t="str">
        <f>IF(ISBLANK('Actions-Copy'!O3584),"","Y")</f>
        <v/>
      </c>
      <c r="J3584">
        <f>'Actions-Copy'!O3584</f>
        <v>0</v>
      </c>
      <c r="K3584" t="str">
        <f>IF(ISNUMBER(SEARCH(Module_Name_Short&amp;"_"&amp;SUBSTITUTE(Title," ",""),'Actions-Copy'!$S3584,1)),"X","")</f>
        <v/>
      </c>
      <c r="L3584" t="str">
        <f>IF(ISNUMBER(SEARCH(Module_Name_Short&amp;"_"&amp;SUBSTITUTE(Title," ",""),'Actions-Copy'!$S3584,1)),"X","")</f>
        <v/>
      </c>
      <c r="M3584" t="str">
        <f>IF(ISNUMBER(SEARCH(Module_Name_Short&amp;"_"&amp;SUBSTITUTE(Title," ",""),'Actions-Copy'!$S3584,1)),"X","")</f>
        <v/>
      </c>
      <c r="N3584" t="str">
        <f>IF(ISNUMBER(SEARCH(Module_Name_Short&amp;"_"&amp;SUBSTITUTE(Title," ",""),'Actions-Copy'!$S3584,1)),"X","")</f>
        <v/>
      </c>
      <c r="O3584" t="str">
        <f>IF((K3584&amp;L3584&amp;M3584&amp;N3584)="","Y","X")</f>
        <v>Y</v>
      </c>
      <c r="P3584" s="21">
        <f>'Actions-Copy'!S3584</f>
        <v>0</v>
      </c>
    </row>
    <row r="3585" spans="1:16" ht="28.5" hidden="1" customHeight="1" x14ac:dyDescent="0.25">
      <c r="A3585" t="str">
        <f>VLOOKUP('Actions-Copy'!C3585,ModuleNames,4,FALSE)</f>
        <v>Stores</v>
      </c>
      <c r="B3585" t="str">
        <f>VLOOKUP('Actions-Copy'!C3585,ModuleNames,3,FALSE)</f>
        <v>Stores</v>
      </c>
      <c r="C3585" t="str">
        <f>VLOOKUP('Actions-Copy'!C3585,ModuleNames,2,FALSE)</f>
        <v>Warehouses</v>
      </c>
      <c r="D3585" s="21" t="str">
        <f>'Actions-Copy'!D3585</f>
        <v>Export (Rowset)</v>
      </c>
      <c r="E3585" t="str">
        <f>(IF(ISBLANK('Actions-Copy'!F3585),'Actions-Copy'!D3585,'Actions-Copy'!F3585))</f>
        <v>Export (Rowset)</v>
      </c>
      <c r="F3585" s="21" t="str">
        <f>'Actions-Copy'!C3585</f>
        <v>Warehouse</v>
      </c>
      <c r="G3585" s="21" t="str">
        <f>'Actions-Copy'!B3585</f>
        <v>ag5</v>
      </c>
      <c r="H3585" s="21" t="str">
        <f>'Actions-Copy'!A3585</f>
        <v>a3</v>
      </c>
      <c r="I3585" t="str">
        <f>IF(ISBLANK('Actions-Copy'!O3585),"","Y")</f>
        <v/>
      </c>
      <c r="J3585">
        <f>'Actions-Copy'!O3585</f>
        <v>0</v>
      </c>
      <c r="K3585" t="str">
        <f>IF(ISNUMBER(SEARCH(Module_Name_Short&amp;"_"&amp;SUBSTITUTE(Title," ",""),'Actions-Copy'!$S3585,1)),"X","")</f>
        <v/>
      </c>
      <c r="L3585" t="str">
        <f>IF(ISNUMBER(SEARCH(Module_Name_Short&amp;"_"&amp;SUBSTITUTE(Title," ",""),'Actions-Copy'!$S3585,1)),"X","")</f>
        <v/>
      </c>
      <c r="M3585" t="str">
        <f>IF(ISNUMBER(SEARCH(Module_Name_Short&amp;"_"&amp;SUBSTITUTE(Title," ",""),'Actions-Copy'!$S3585,1)),"X","")</f>
        <v/>
      </c>
      <c r="N3585" t="str">
        <f>IF(ISNUMBER(SEARCH(Module_Name_Short&amp;"_"&amp;SUBSTITUTE(Title," ",""),'Actions-Copy'!$S3585,1)),"X","")</f>
        <v/>
      </c>
      <c r="O3585" t="str">
        <f>IF((K3585&amp;L3585&amp;M3585&amp;N3585)="","Y","X")</f>
        <v>Y</v>
      </c>
      <c r="P3585" s="21">
        <f>'Actions-Copy'!S3585</f>
        <v>0</v>
      </c>
    </row>
    <row r="3586" spans="1:16" ht="28.5" hidden="1" customHeight="1" x14ac:dyDescent="0.25">
      <c r="A3586" t="str">
        <f>VLOOKUP('Actions-Copy'!C3586,ModuleNames,4,FALSE)</f>
        <v>Stores</v>
      </c>
      <c r="B3586" t="str">
        <f>VLOOKUP('Actions-Copy'!C3586,ModuleNames,3,FALSE)</f>
        <v>Stores</v>
      </c>
      <c r="C3586" t="str">
        <f>VLOOKUP('Actions-Copy'!C3586,ModuleNames,2,FALSE)</f>
        <v>Warehouses</v>
      </c>
      <c r="D3586" s="21" t="str">
        <f>'Actions-Copy'!D3586</f>
        <v>Export (Rss)</v>
      </c>
      <c r="E3586" t="str">
        <f>(IF(ISBLANK('Actions-Copy'!F3586),'Actions-Copy'!D3586,'Actions-Copy'!F3586))</f>
        <v>Export (Rss)</v>
      </c>
      <c r="F3586" s="21" t="str">
        <f>'Actions-Copy'!C3586</f>
        <v>Warehouse</v>
      </c>
      <c r="G3586" s="21" t="str">
        <f>'Actions-Copy'!B3586</f>
        <v>ag5</v>
      </c>
      <c r="H3586" s="21" t="str">
        <f>'Actions-Copy'!A3586</f>
        <v>a4</v>
      </c>
      <c r="I3586" t="str">
        <f>IF(ISBLANK('Actions-Copy'!O3586),"","Y")</f>
        <v/>
      </c>
      <c r="J3586">
        <f>'Actions-Copy'!O3586</f>
        <v>0</v>
      </c>
      <c r="K3586" t="str">
        <f>IF(ISNUMBER(SEARCH(Module_Name_Short&amp;"_"&amp;SUBSTITUTE(Title," ",""),'Actions-Copy'!$S3586,1)),"X","")</f>
        <v/>
      </c>
      <c r="L3586" t="str">
        <f>IF(ISNUMBER(SEARCH(Module_Name_Short&amp;"_"&amp;SUBSTITUTE(Title," ",""),'Actions-Copy'!$S3586,1)),"X","")</f>
        <v/>
      </c>
      <c r="M3586" t="str">
        <f>IF(ISNUMBER(SEARCH(Module_Name_Short&amp;"_"&amp;SUBSTITUTE(Title," ",""),'Actions-Copy'!$S3586,1)),"X","")</f>
        <v/>
      </c>
      <c r="N3586" t="str">
        <f>IF(ISNUMBER(SEARCH(Module_Name_Short&amp;"_"&amp;SUBSTITUTE(Title," ",""),'Actions-Copy'!$S3586,1)),"X","")</f>
        <v/>
      </c>
      <c r="O3586" t="str">
        <f>IF((K3586&amp;L3586&amp;M3586&amp;N3586)="","Y","X")</f>
        <v>Y</v>
      </c>
      <c r="P3586" s="21">
        <f>'Actions-Copy'!S3586</f>
        <v>0</v>
      </c>
    </row>
    <row r="3587" spans="1:16" ht="28.5" hidden="1" customHeight="1" x14ac:dyDescent="0.25">
      <c r="A3587" t="str">
        <f>VLOOKUP('Actions-Copy'!C3587,ModuleNames,4,FALSE)</f>
        <v>Stores</v>
      </c>
      <c r="B3587" t="str">
        <f>VLOOKUP('Actions-Copy'!C3587,ModuleNames,3,FALSE)</f>
        <v>Stores</v>
      </c>
      <c r="C3587" t="str">
        <f>VLOOKUP('Actions-Copy'!C3587,ModuleNames,2,FALSE)</f>
        <v>Warehouses</v>
      </c>
      <c r="D3587" s="21">
        <f>'Actions-Copy'!D3587</f>
        <v>0</v>
      </c>
      <c r="E3587">
        <f>(IF(ISBLANK('Actions-Copy'!F3587),'Actions-Copy'!D3587,'Actions-Copy'!F3587))</f>
        <v>0</v>
      </c>
      <c r="F3587" s="21" t="str">
        <f>'Actions-Copy'!C3587</f>
        <v>Warehouse</v>
      </c>
      <c r="G3587" s="21" t="str">
        <f>'Actions-Copy'!B3587</f>
        <v>ag5</v>
      </c>
      <c r="H3587" s="21" t="str">
        <f>'Actions-Copy'!A3587</f>
        <v>a5</v>
      </c>
      <c r="I3587" t="str">
        <f>IF(ISBLANK('Actions-Copy'!O3587),"","Y")</f>
        <v/>
      </c>
      <c r="J3587">
        <f>'Actions-Copy'!O3587</f>
        <v>0</v>
      </c>
      <c r="K3587" t="str">
        <f>IF(ISNUMBER(SEARCH(Module_Name_Short&amp;"_"&amp;SUBSTITUTE(Title," ",""),'Actions-Copy'!$S3587,1)),"X","")</f>
        <v/>
      </c>
      <c r="L3587" t="str">
        <f>IF(ISNUMBER(SEARCH(Module_Name_Short&amp;"_"&amp;SUBSTITUTE(Title," ",""),'Actions-Copy'!$S3587,1)),"X","")</f>
        <v/>
      </c>
      <c r="M3587" t="str">
        <f>IF(ISNUMBER(SEARCH(Module_Name_Short&amp;"_"&amp;SUBSTITUTE(Title," ",""),'Actions-Copy'!$S3587,1)),"X","")</f>
        <v/>
      </c>
      <c r="N3587" t="str">
        <f>IF(ISNUMBER(SEARCH(Module_Name_Short&amp;"_"&amp;SUBSTITUTE(Title," ",""),'Actions-Copy'!$S3587,1)),"X","")</f>
        <v/>
      </c>
      <c r="O3587" t="str">
        <f>IF((K3587&amp;L3587&amp;M3587&amp;N3587)="","Y","X")</f>
        <v>Y</v>
      </c>
      <c r="P3587" s="21">
        <f>'Actions-Copy'!S3587</f>
        <v>0</v>
      </c>
    </row>
    <row r="3588" spans="1:16" ht="28.5" hidden="1" customHeight="1" x14ac:dyDescent="0.25">
      <c r="A3588" t="str">
        <f>VLOOKUP('Actions-Copy'!C3588,ModuleNames,4,FALSE)</f>
        <v>Stores</v>
      </c>
      <c r="B3588" t="str">
        <f>VLOOKUP('Actions-Copy'!C3588,ModuleNames,3,FALSE)</f>
        <v>Stores</v>
      </c>
      <c r="C3588" t="str">
        <f>VLOOKUP('Actions-Copy'!C3588,ModuleNames,2,FALSE)</f>
        <v>Warehouses</v>
      </c>
      <c r="D3588" s="21" t="str">
        <f>'Actions-Copy'!D3588</f>
        <v>Import</v>
      </c>
      <c r="E3588" t="str">
        <f>(IF(ISBLANK('Actions-Copy'!F3588),'Actions-Copy'!D3588,'Actions-Copy'!F3588))</f>
        <v>Import</v>
      </c>
      <c r="F3588" s="21" t="str">
        <f>'Actions-Copy'!C3588</f>
        <v>Warehouse</v>
      </c>
      <c r="G3588" s="21" t="str">
        <f>'Actions-Copy'!B3588</f>
        <v>ag5</v>
      </c>
      <c r="H3588" s="21" t="str">
        <f>'Actions-Copy'!A3588</f>
        <v>a6</v>
      </c>
      <c r="I3588" t="str">
        <f>IF(ISBLANK('Actions-Copy'!O3588),"","Y")</f>
        <v/>
      </c>
      <c r="J3588">
        <f>'Actions-Copy'!O3588</f>
        <v>0</v>
      </c>
      <c r="K3588" t="str">
        <f>IF(ISNUMBER(SEARCH(Module_Name_Short&amp;"_"&amp;SUBSTITUTE(Title," ",""),'Actions-Copy'!$S3588,1)),"X","")</f>
        <v/>
      </c>
      <c r="L3588" t="str">
        <f>IF(ISNUMBER(SEARCH(Module_Name_Short&amp;"_"&amp;SUBSTITUTE(Title," ",""),'Actions-Copy'!$S3588,1)),"X","")</f>
        <v/>
      </c>
      <c r="M3588" t="str">
        <f>IF(ISNUMBER(SEARCH(Module_Name_Short&amp;"_"&amp;SUBSTITUTE(Title," ",""),'Actions-Copy'!$S3588,1)),"X","")</f>
        <v/>
      </c>
      <c r="N3588" t="str">
        <f>IF(ISNUMBER(SEARCH(Module_Name_Short&amp;"_"&amp;SUBSTITUTE(Title," ",""),'Actions-Copy'!$S3588,1)),"X","")</f>
        <v/>
      </c>
      <c r="O3588" t="str">
        <f>IF((K3588&amp;L3588&amp;M3588&amp;N3588)="","Y","X")</f>
        <v>Y</v>
      </c>
      <c r="P3588" s="21">
        <f>'Actions-Copy'!S3588</f>
        <v>0</v>
      </c>
    </row>
    <row r="3589" spans="1:16" ht="28.5" hidden="1" customHeight="1" x14ac:dyDescent="0.25">
      <c r="A3589" t="str">
        <f>VLOOKUP('Actions-Copy'!C3589,ModuleNames,4,FALSE)</f>
        <v>Stores</v>
      </c>
      <c r="B3589" t="str">
        <f>VLOOKUP('Actions-Copy'!C3589,ModuleNames,3,FALSE)</f>
        <v>Stores</v>
      </c>
      <c r="C3589" t="str">
        <f>VLOOKUP('Actions-Copy'!C3589,ModuleNames,2,FALSE)</f>
        <v>Warehouses</v>
      </c>
      <c r="D3589" s="21" t="str">
        <f>'Actions-Copy'!D3589</f>
        <v>Data Sheet</v>
      </c>
      <c r="E3589" t="str">
        <f>(IF(ISBLANK('Actions-Copy'!F3589),'Actions-Copy'!D3589,'Actions-Copy'!F3589))</f>
        <v>Data Sheet</v>
      </c>
      <c r="F3589" s="21" t="str">
        <f>'Actions-Copy'!C3589</f>
        <v>Warehouse</v>
      </c>
      <c r="G3589" s="21" t="str">
        <f>'Actions-Copy'!B3589</f>
        <v>ag5</v>
      </c>
      <c r="H3589" s="21" t="str">
        <f>'Actions-Copy'!A3589</f>
        <v>a7</v>
      </c>
      <c r="I3589" t="str">
        <f>IF(ISBLANK('Actions-Copy'!O3589),"","Y")</f>
        <v/>
      </c>
      <c r="J3589">
        <f>'Actions-Copy'!O3589</f>
        <v>0</v>
      </c>
      <c r="K3589" t="str">
        <f>IF(ISNUMBER(SEARCH(Module_Name_Short&amp;"_"&amp;SUBSTITUTE(Title," ",""),'Actions-Copy'!$S3589,1)),"X","")</f>
        <v/>
      </c>
      <c r="L3589" t="str">
        <f>IF(ISNUMBER(SEARCH(Module_Name_Short&amp;"_"&amp;SUBSTITUTE(Title," ",""),'Actions-Copy'!$S3589,1)),"X","")</f>
        <v/>
      </c>
      <c r="M3589" t="str">
        <f>IF(ISNUMBER(SEARCH(Module_Name_Short&amp;"_"&amp;SUBSTITUTE(Title," ",""),'Actions-Copy'!$S3589,1)),"X","")</f>
        <v/>
      </c>
      <c r="N3589" t="str">
        <f>IF(ISNUMBER(SEARCH(Module_Name_Short&amp;"_"&amp;SUBSTITUTE(Title," ",""),'Actions-Copy'!$S3589,1)),"X","")</f>
        <v/>
      </c>
      <c r="O3589" t="str">
        <f>IF((K3589&amp;L3589&amp;M3589&amp;N3589)="","Y","X")</f>
        <v>Y</v>
      </c>
      <c r="P3589" s="21">
        <f>'Actions-Copy'!S3589</f>
        <v>0</v>
      </c>
    </row>
    <row r="3590" spans="1:16" ht="28.5" hidden="1" customHeight="1" x14ac:dyDescent="0.25">
      <c r="A3590" t="str">
        <f>VLOOKUP('Actions-Copy'!C3590,ModuleNames,4,FALSE)</f>
        <v>Stores</v>
      </c>
      <c r="B3590" t="str">
        <f>VLOOKUP('Actions-Copy'!C3590,ModuleNames,3,FALSE)</f>
        <v>Stores</v>
      </c>
      <c r="C3590" t="str">
        <f>VLOOKUP('Actions-Copy'!C3590,ModuleNames,2,FALSE)</f>
        <v>Warehouses</v>
      </c>
      <c r="D3590" s="21" t="str">
        <f>'Actions-Copy'!D3590</f>
        <v>Grid</v>
      </c>
      <c r="E3590" t="str">
        <f>(IF(ISBLANK('Actions-Copy'!F3590),'Actions-Copy'!D3590,'Actions-Copy'!F3590))</f>
        <v>Grid</v>
      </c>
      <c r="F3590" s="21" t="str">
        <f>'Actions-Copy'!C3590</f>
        <v>Warehouse</v>
      </c>
      <c r="G3590" s="21" t="str">
        <f>'Actions-Copy'!B3590</f>
        <v>ag5</v>
      </c>
      <c r="H3590" s="21" t="str">
        <f>'Actions-Copy'!A3590</f>
        <v>a8</v>
      </c>
      <c r="I3590" t="str">
        <f>IF(ISBLANK('Actions-Copy'!O3590),"","Y")</f>
        <v/>
      </c>
      <c r="J3590">
        <f>'Actions-Copy'!O3590</f>
        <v>0</v>
      </c>
      <c r="K3590" t="str">
        <f>IF(ISNUMBER(SEARCH(Module_Name_Short&amp;"_"&amp;SUBSTITUTE(Title," ",""),'Actions-Copy'!$S3590,1)),"X","")</f>
        <v/>
      </c>
      <c r="L3590" t="str">
        <f>IF(ISNUMBER(SEARCH(Module_Name_Short&amp;"_"&amp;SUBSTITUTE(Title," ",""),'Actions-Copy'!$S3590,1)),"X","")</f>
        <v/>
      </c>
      <c r="M3590" t="str">
        <f>IF(ISNUMBER(SEARCH(Module_Name_Short&amp;"_"&amp;SUBSTITUTE(Title," ",""),'Actions-Copy'!$S3590,1)),"X","")</f>
        <v/>
      </c>
      <c r="N3590" t="str">
        <f>IF(ISNUMBER(SEARCH(Module_Name_Short&amp;"_"&amp;SUBSTITUTE(Title," ",""),'Actions-Copy'!$S3590,1)),"X","")</f>
        <v/>
      </c>
      <c r="O3590" t="str">
        <f>IF((K3590&amp;L3590&amp;M3590&amp;N3590)="","Y","X")</f>
        <v>Y</v>
      </c>
      <c r="P3590" s="21">
        <f>'Actions-Copy'!S3590</f>
        <v>0</v>
      </c>
    </row>
    <row r="3591" spans="1:16" ht="28.5" hidden="1" customHeight="1" x14ac:dyDescent="0.25">
      <c r="A3591" t="str">
        <f>VLOOKUP('Actions-Copy'!C3591,ModuleNames,4,FALSE)</f>
        <v>Stores</v>
      </c>
      <c r="B3591" t="str">
        <f>VLOOKUP('Actions-Copy'!C3591,ModuleNames,3,FALSE)</f>
        <v>Stores</v>
      </c>
      <c r="C3591" t="str">
        <f>VLOOKUP('Actions-Copy'!C3591,ModuleNames,2,FALSE)</f>
        <v>Warehouses</v>
      </c>
      <c r="D3591" s="21" t="str">
        <f>'Actions-Copy'!D3591</f>
        <v>Update</v>
      </c>
      <c r="E3591" t="str">
        <f>(IF(ISBLANK('Actions-Copy'!F3591),'Actions-Copy'!D3591,'Actions-Copy'!F3591))</f>
        <v>Update</v>
      </c>
      <c r="F3591" s="21" t="str">
        <f>'Actions-Copy'!C3591</f>
        <v>Warehouse</v>
      </c>
      <c r="G3591" s="21" t="str">
        <f>'Actions-Copy'!B3591</f>
        <v>ag6</v>
      </c>
      <c r="H3591" s="21" t="str">
        <f>'Actions-Copy'!A3591</f>
        <v>a1</v>
      </c>
      <c r="I3591" t="str">
        <f>IF(ISBLANK('Actions-Copy'!O3591),"","Y")</f>
        <v/>
      </c>
      <c r="J3591">
        <f>'Actions-Copy'!O3591</f>
        <v>0</v>
      </c>
      <c r="K3591" t="str">
        <f>IF(ISNUMBER(SEARCH(Module_Name_Short&amp;"_"&amp;SUBSTITUTE(Title," ",""),'Actions-Copy'!$S3591,1)),"X","")</f>
        <v/>
      </c>
      <c r="L3591" t="str">
        <f>IF(ISNUMBER(SEARCH(Module_Name_Short&amp;"_"&amp;SUBSTITUTE(Title," ",""),'Actions-Copy'!$S3591,1)),"X","")</f>
        <v/>
      </c>
      <c r="M3591" t="str">
        <f>IF(ISNUMBER(SEARCH(Module_Name_Short&amp;"_"&amp;SUBSTITUTE(Title," ",""),'Actions-Copy'!$S3591,1)),"X","")</f>
        <v/>
      </c>
      <c r="N3591" t="str">
        <f>IF(ISNUMBER(SEARCH(Module_Name_Short&amp;"_"&amp;SUBSTITUTE(Title," ",""),'Actions-Copy'!$S3591,1)),"X","")</f>
        <v/>
      </c>
      <c r="O3591" t="str">
        <f>IF((K3591&amp;L3591&amp;M3591&amp;N3591)="","Y","X")</f>
        <v>Y</v>
      </c>
      <c r="P3591" s="21">
        <f>'Actions-Copy'!S3591</f>
        <v>0</v>
      </c>
    </row>
    <row r="3592" spans="1:16" ht="28.5" hidden="1" customHeight="1" x14ac:dyDescent="0.25">
      <c r="A3592" t="str">
        <f>VLOOKUP('Actions-Copy'!C3592,ModuleNames,4,FALSE)</f>
        <v>Stores</v>
      </c>
      <c r="B3592" t="str">
        <f>VLOOKUP('Actions-Copy'!C3592,ModuleNames,3,FALSE)</f>
        <v>Stores</v>
      </c>
      <c r="C3592" t="str">
        <f>VLOOKUP('Actions-Copy'!C3592,ModuleNames,2,FALSE)</f>
        <v>Warehouses</v>
      </c>
      <c r="D3592" s="21" t="str">
        <f>'Actions-Copy'!D3592</f>
        <v>Cancel</v>
      </c>
      <c r="E3592" t="str">
        <f>(IF(ISBLANK('Actions-Copy'!F3592),'Actions-Copy'!D3592,'Actions-Copy'!F3592))</f>
        <v>Cancel</v>
      </c>
      <c r="F3592" s="21" t="str">
        <f>'Actions-Copy'!C3592</f>
        <v>Warehouse</v>
      </c>
      <c r="G3592" s="21" t="str">
        <f>'Actions-Copy'!B3592</f>
        <v>ag6</v>
      </c>
      <c r="H3592" s="21" t="str">
        <f>'Actions-Copy'!A3592</f>
        <v>a2</v>
      </c>
      <c r="I3592" t="str">
        <f>IF(ISBLANK('Actions-Copy'!O3592),"","Y")</f>
        <v/>
      </c>
      <c r="J3592">
        <f>'Actions-Copy'!O3592</f>
        <v>0</v>
      </c>
      <c r="K3592" t="str">
        <f>IF(ISNUMBER(SEARCH(Module_Name_Short&amp;"_"&amp;SUBSTITUTE(Title," ",""),'Actions-Copy'!$S3592,1)),"X","")</f>
        <v/>
      </c>
      <c r="L3592" t="str">
        <f>IF(ISNUMBER(SEARCH(Module_Name_Short&amp;"_"&amp;SUBSTITUTE(Title," ",""),'Actions-Copy'!$S3592,1)),"X","")</f>
        <v/>
      </c>
      <c r="M3592" t="str">
        <f>IF(ISNUMBER(SEARCH(Module_Name_Short&amp;"_"&amp;SUBSTITUTE(Title," ",""),'Actions-Copy'!$S3592,1)),"X","")</f>
        <v/>
      </c>
      <c r="N3592" t="str">
        <f>IF(ISNUMBER(SEARCH(Module_Name_Short&amp;"_"&amp;SUBSTITUTE(Title," ",""),'Actions-Copy'!$S3592,1)),"X","")</f>
        <v/>
      </c>
      <c r="O3592" t="str">
        <f>IF((K3592&amp;L3592&amp;M3592&amp;N3592)="","Y","X")</f>
        <v>Y</v>
      </c>
      <c r="P3592" s="21">
        <f>'Actions-Copy'!S3592</f>
        <v>0</v>
      </c>
    </row>
    <row r="3593" spans="1:16" ht="28.5" hidden="1" customHeight="1" x14ac:dyDescent="0.25">
      <c r="A3593" t="str">
        <f>VLOOKUP('Actions-Copy'!C3593,ModuleNames,4,FALSE)</f>
        <v>Stores</v>
      </c>
      <c r="B3593" t="str">
        <f>VLOOKUP('Actions-Copy'!C3593,ModuleNames,3,FALSE)</f>
        <v>Stores</v>
      </c>
      <c r="C3593" t="str">
        <f>VLOOKUP('Actions-Copy'!C3593,ModuleNames,2,FALSE)</f>
        <v>Warehouses</v>
      </c>
      <c r="D3593" s="21" t="str">
        <f>'Actions-Copy'!D3593</f>
        <v>Insert</v>
      </c>
      <c r="E3593" t="str">
        <f>(IF(ISBLANK('Actions-Copy'!F3593),'Actions-Copy'!D3593,'Actions-Copy'!F3593))</f>
        <v>Insert</v>
      </c>
      <c r="F3593" s="21" t="str">
        <f>'Actions-Copy'!C3593</f>
        <v>Warehouse</v>
      </c>
      <c r="G3593" s="21" t="str">
        <f>'Actions-Copy'!B3593</f>
        <v>ag6</v>
      </c>
      <c r="H3593" s="21" t="str">
        <f>'Actions-Copy'!A3593</f>
        <v>a3</v>
      </c>
      <c r="I3593" t="str">
        <f>IF(ISBLANK('Actions-Copy'!O3593),"","Y")</f>
        <v/>
      </c>
      <c r="J3593">
        <f>'Actions-Copy'!O3593</f>
        <v>0</v>
      </c>
      <c r="K3593" t="str">
        <f>IF(ISNUMBER(SEARCH(Module_Name_Short&amp;"_"&amp;SUBSTITUTE(Title," ",""),'Actions-Copy'!$S3593,1)),"X","")</f>
        <v/>
      </c>
      <c r="L3593" t="str">
        <f>IF(ISNUMBER(SEARCH(Module_Name_Short&amp;"_"&amp;SUBSTITUTE(Title," ",""),'Actions-Copy'!$S3593,1)),"X","")</f>
        <v/>
      </c>
      <c r="M3593" t="str">
        <f>IF(ISNUMBER(SEARCH(Module_Name_Short&amp;"_"&amp;SUBSTITUTE(Title," ",""),'Actions-Copy'!$S3593,1)),"X","")</f>
        <v/>
      </c>
      <c r="N3593" t="str">
        <f>IF(ISNUMBER(SEARCH(Module_Name_Short&amp;"_"&amp;SUBSTITUTE(Title," ",""),'Actions-Copy'!$S3593,1)),"X","")</f>
        <v/>
      </c>
      <c r="O3593" t="str">
        <f>IF((K3593&amp;L3593&amp;M3593&amp;N3593)="","Y","X")</f>
        <v>Y</v>
      </c>
      <c r="P3593" s="21">
        <f>'Actions-Copy'!S3593</f>
        <v>0</v>
      </c>
    </row>
    <row r="3594" spans="1:16" ht="28.5" hidden="1" customHeight="1" x14ac:dyDescent="0.25">
      <c r="A3594" t="str">
        <f>VLOOKUP('Actions-Copy'!C3594,ModuleNames,4,FALSE)</f>
        <v>Stores</v>
      </c>
      <c r="B3594" t="str">
        <f>VLOOKUP('Actions-Copy'!C3594,ModuleNames,3,FALSE)</f>
        <v>Stores</v>
      </c>
      <c r="C3594" t="str">
        <f>VLOOKUP('Actions-Copy'!C3594,ModuleNames,2,FALSE)</f>
        <v>Warehouses</v>
      </c>
      <c r="D3594" s="21" t="str">
        <f>'Actions-Copy'!D3594</f>
        <v>Cancel</v>
      </c>
      <c r="E3594" t="str">
        <f>(IF(ISBLANK('Actions-Copy'!F3594),'Actions-Copy'!D3594,'Actions-Copy'!F3594))</f>
        <v>Cancel</v>
      </c>
      <c r="F3594" s="21" t="str">
        <f>'Actions-Copy'!C3594</f>
        <v>Warehouse</v>
      </c>
      <c r="G3594" s="21" t="str">
        <f>'Actions-Copy'!B3594</f>
        <v>ag6</v>
      </c>
      <c r="H3594" s="21" t="str">
        <f>'Actions-Copy'!A3594</f>
        <v>a4</v>
      </c>
      <c r="I3594" t="str">
        <f>IF(ISBLANK('Actions-Copy'!O3594),"","Y")</f>
        <v/>
      </c>
      <c r="J3594">
        <f>'Actions-Copy'!O3594</f>
        <v>0</v>
      </c>
      <c r="K3594" t="str">
        <f>IF(ISNUMBER(SEARCH(Module_Name_Short&amp;"_"&amp;SUBSTITUTE(Title," ",""),'Actions-Copy'!$S3594,1)),"X","")</f>
        <v/>
      </c>
      <c r="L3594" t="str">
        <f>IF(ISNUMBER(SEARCH(Module_Name_Short&amp;"_"&amp;SUBSTITUTE(Title," ",""),'Actions-Copy'!$S3594,1)),"X","")</f>
        <v/>
      </c>
      <c r="M3594" t="str">
        <f>IF(ISNUMBER(SEARCH(Module_Name_Short&amp;"_"&amp;SUBSTITUTE(Title," ",""),'Actions-Copy'!$S3594,1)),"X","")</f>
        <v/>
      </c>
      <c r="N3594" t="str">
        <f>IF(ISNUMBER(SEARCH(Module_Name_Short&amp;"_"&amp;SUBSTITUTE(Title," ",""),'Actions-Copy'!$S3594,1)),"X","")</f>
        <v/>
      </c>
      <c r="O3594" t="str">
        <f>IF((K3594&amp;L3594&amp;M3594&amp;N3594)="","Y","X")</f>
        <v>Y</v>
      </c>
      <c r="P3594" s="21">
        <f>'Actions-Copy'!S3594</f>
        <v>0</v>
      </c>
    </row>
    <row r="3595" spans="1:16" ht="28.5" hidden="1" customHeight="1" x14ac:dyDescent="0.25">
      <c r="A3595" t="str">
        <f>VLOOKUP('Actions-Copy'!C3595,ModuleNames,4,FALSE)</f>
        <v>Stores</v>
      </c>
      <c r="B3595" t="str">
        <f>VLOOKUP('Actions-Copy'!C3595,ModuleNames,3,FALSE)</f>
        <v>Stores</v>
      </c>
      <c r="C3595" t="str">
        <f>VLOOKUP('Actions-Copy'!C3595,ModuleNames,2,FALSE)</f>
        <v>Warehouses</v>
      </c>
      <c r="D3595" s="21" t="str">
        <f>'Actions-Copy'!D3595</f>
        <v>Report (Pdf)</v>
      </c>
      <c r="E3595" t="str">
        <f>(IF(ISBLANK('Actions-Copy'!F3595),'Actions-Copy'!D3595,'Actions-Copy'!F3595))</f>
        <v>Report (Pdf)</v>
      </c>
      <c r="F3595" s="21" t="str">
        <f>'Actions-Copy'!C3595</f>
        <v>Warehouse</v>
      </c>
      <c r="G3595" s="21" t="str">
        <f>'Actions-Copy'!B3595</f>
        <v>ag7</v>
      </c>
      <c r="H3595" s="21" t="str">
        <f>'Actions-Copy'!A3595</f>
        <v>a1</v>
      </c>
      <c r="I3595" t="str">
        <f>IF(ISBLANK('Actions-Copy'!O3595),"","Y")</f>
        <v/>
      </c>
      <c r="J3595">
        <f>'Actions-Copy'!O3595</f>
        <v>0</v>
      </c>
      <c r="K3595" t="str">
        <f>IF(ISNUMBER(SEARCH(Module_Name_Short&amp;"_"&amp;SUBSTITUTE(Title," ",""),'Actions-Copy'!$S3595,1)),"X","")</f>
        <v/>
      </c>
      <c r="L3595" t="str">
        <f>IF(ISNUMBER(SEARCH(Module_Name_Short&amp;"_"&amp;SUBSTITUTE(Title," ",""),'Actions-Copy'!$S3595,1)),"X","")</f>
        <v/>
      </c>
      <c r="M3595" t="str">
        <f>IF(ISNUMBER(SEARCH(Module_Name_Short&amp;"_"&amp;SUBSTITUTE(Title," ",""),'Actions-Copy'!$S3595,1)),"X","")</f>
        <v/>
      </c>
      <c r="N3595" t="str">
        <f>IF(ISNUMBER(SEARCH(Module_Name_Short&amp;"_"&amp;SUBSTITUTE(Title," ",""),'Actions-Copy'!$S3595,1)),"X","")</f>
        <v/>
      </c>
      <c r="O3595" t="str">
        <f>IF((K3595&amp;L3595&amp;M3595&amp;N3595)="","Y","X")</f>
        <v>Y</v>
      </c>
      <c r="P3595" s="21">
        <f>'Actions-Copy'!S3595</f>
        <v>0</v>
      </c>
    </row>
    <row r="3596" spans="1:16" ht="28.5" hidden="1" customHeight="1" x14ac:dyDescent="0.25">
      <c r="A3596" t="str">
        <f>VLOOKUP('Actions-Copy'!C3596,ModuleNames,4,FALSE)</f>
        <v>Stores</v>
      </c>
      <c r="B3596" t="str">
        <f>VLOOKUP('Actions-Copy'!C3596,ModuleNames,3,FALSE)</f>
        <v>Stores</v>
      </c>
      <c r="C3596" t="str">
        <f>VLOOKUP('Actions-Copy'!C3596,ModuleNames,2,FALSE)</f>
        <v>Warehouses</v>
      </c>
      <c r="D3596" s="21" t="str">
        <f>'Actions-Copy'!D3596</f>
        <v>Report (Image)</v>
      </c>
      <c r="E3596" t="str">
        <f>(IF(ISBLANK('Actions-Copy'!F3596),'Actions-Copy'!D3596,'Actions-Copy'!F3596))</f>
        <v>Report (Image)</v>
      </c>
      <c r="F3596" s="21" t="str">
        <f>'Actions-Copy'!C3596</f>
        <v>Warehouse</v>
      </c>
      <c r="G3596" s="21" t="str">
        <f>'Actions-Copy'!B3596</f>
        <v>ag7</v>
      </c>
      <c r="H3596" s="21" t="str">
        <f>'Actions-Copy'!A3596</f>
        <v>a2</v>
      </c>
      <c r="I3596" t="str">
        <f>IF(ISBLANK('Actions-Copy'!O3596),"","Y")</f>
        <v/>
      </c>
      <c r="J3596">
        <f>'Actions-Copy'!O3596</f>
        <v>0</v>
      </c>
      <c r="K3596" t="str">
        <f>IF(ISNUMBER(SEARCH(Module_Name_Short&amp;"_"&amp;SUBSTITUTE(Title," ",""),'Actions-Copy'!$S3596,1)),"X","")</f>
        <v/>
      </c>
      <c r="L3596" t="str">
        <f>IF(ISNUMBER(SEARCH(Module_Name_Short&amp;"_"&amp;SUBSTITUTE(Title," ",""),'Actions-Copy'!$S3596,1)),"X","")</f>
        <v/>
      </c>
      <c r="M3596" t="str">
        <f>IF(ISNUMBER(SEARCH(Module_Name_Short&amp;"_"&amp;SUBSTITUTE(Title," ",""),'Actions-Copy'!$S3596,1)),"X","")</f>
        <v/>
      </c>
      <c r="N3596" t="str">
        <f>IF(ISNUMBER(SEARCH(Module_Name_Short&amp;"_"&amp;SUBSTITUTE(Title," ",""),'Actions-Copy'!$S3596,1)),"X","")</f>
        <v/>
      </c>
      <c r="O3596" t="str">
        <f>IF((K3596&amp;L3596&amp;M3596&amp;N3596)="","Y","X")</f>
        <v>Y</v>
      </c>
      <c r="P3596" s="21">
        <f>'Actions-Copy'!S3596</f>
        <v>0</v>
      </c>
    </row>
    <row r="3597" spans="1:16" ht="28.5" hidden="1" customHeight="1" x14ac:dyDescent="0.25">
      <c r="A3597" t="str">
        <f>VLOOKUP('Actions-Copy'!C3597,ModuleNames,4,FALSE)</f>
        <v>Stores</v>
      </c>
      <c r="B3597" t="str">
        <f>VLOOKUP('Actions-Copy'!C3597,ModuleNames,3,FALSE)</f>
        <v>Stores</v>
      </c>
      <c r="C3597" t="str">
        <f>VLOOKUP('Actions-Copy'!C3597,ModuleNames,2,FALSE)</f>
        <v>Warehouses</v>
      </c>
      <c r="D3597" s="21" t="str">
        <f>'Actions-Copy'!D3597</f>
        <v>Report (Excel)</v>
      </c>
      <c r="E3597" t="str">
        <f>(IF(ISBLANK('Actions-Copy'!F3597),'Actions-Copy'!D3597,'Actions-Copy'!F3597))</f>
        <v>Report (Excel)</v>
      </c>
      <c r="F3597" s="21" t="str">
        <f>'Actions-Copy'!C3597</f>
        <v>Warehouse</v>
      </c>
      <c r="G3597" s="21" t="str">
        <f>'Actions-Copy'!B3597</f>
        <v>ag7</v>
      </c>
      <c r="H3597" s="21" t="str">
        <f>'Actions-Copy'!A3597</f>
        <v>a3</v>
      </c>
      <c r="I3597" t="str">
        <f>IF(ISBLANK('Actions-Copy'!O3597),"","Y")</f>
        <v/>
      </c>
      <c r="J3597">
        <f>'Actions-Copy'!O3597</f>
        <v>0</v>
      </c>
      <c r="K3597" t="str">
        <f>IF(ISNUMBER(SEARCH(Module_Name_Short&amp;"_"&amp;SUBSTITUTE(Title," ",""),'Actions-Copy'!$S3597,1)),"X","")</f>
        <v/>
      </c>
      <c r="L3597" t="str">
        <f>IF(ISNUMBER(SEARCH(Module_Name_Short&amp;"_"&amp;SUBSTITUTE(Title," ",""),'Actions-Copy'!$S3597,1)),"X","")</f>
        <v/>
      </c>
      <c r="M3597" t="str">
        <f>IF(ISNUMBER(SEARCH(Module_Name_Short&amp;"_"&amp;SUBSTITUTE(Title," ",""),'Actions-Copy'!$S3597,1)),"X","")</f>
        <v/>
      </c>
      <c r="N3597" t="str">
        <f>IF(ISNUMBER(SEARCH(Module_Name_Short&amp;"_"&amp;SUBSTITUTE(Title," ",""),'Actions-Copy'!$S3597,1)),"X","")</f>
        <v/>
      </c>
      <c r="O3597" t="str">
        <f>IF((K3597&amp;L3597&amp;M3597&amp;N3597)="","Y","X")</f>
        <v>Y</v>
      </c>
      <c r="P3597" s="21">
        <f>'Actions-Copy'!S3597</f>
        <v>0</v>
      </c>
    </row>
    <row r="3598" spans="1:16" ht="28.5" hidden="1" customHeight="1" x14ac:dyDescent="0.25">
      <c r="A3598" t="str">
        <f>VLOOKUP('Actions-Copy'!C3598,ModuleNames,4,FALSE)</f>
        <v>Stores</v>
      </c>
      <c r="B3598" t="str">
        <f>VLOOKUP('Actions-Copy'!C3598,ModuleNames,3,FALSE)</f>
        <v>Stores</v>
      </c>
      <c r="C3598" t="str">
        <f>VLOOKUP('Actions-Copy'!C3598,ModuleNames,2,FALSE)</f>
        <v>Warehouses</v>
      </c>
      <c r="D3598" s="21" t="str">
        <f>'Actions-Copy'!D3598</f>
        <v>Report (Word)</v>
      </c>
      <c r="E3598" t="str">
        <f>(IF(ISBLANK('Actions-Copy'!F3598),'Actions-Copy'!D3598,'Actions-Copy'!F3598))</f>
        <v>Report (Word)</v>
      </c>
      <c r="F3598" s="21" t="str">
        <f>'Actions-Copy'!C3598</f>
        <v>Warehouse</v>
      </c>
      <c r="G3598" s="21" t="str">
        <f>'Actions-Copy'!B3598</f>
        <v>ag7</v>
      </c>
      <c r="H3598" s="21" t="str">
        <f>'Actions-Copy'!A3598</f>
        <v>a4</v>
      </c>
      <c r="I3598" t="str">
        <f>IF(ISBLANK('Actions-Copy'!O3598),"","Y")</f>
        <v/>
      </c>
      <c r="J3598">
        <f>'Actions-Copy'!O3598</f>
        <v>0</v>
      </c>
      <c r="K3598" t="str">
        <f>IF(ISNUMBER(SEARCH(Module_Name_Short&amp;"_"&amp;SUBSTITUTE(Title," ",""),'Actions-Copy'!$S3598,1)),"X","")</f>
        <v/>
      </c>
      <c r="L3598" t="str">
        <f>IF(ISNUMBER(SEARCH(Module_Name_Short&amp;"_"&amp;SUBSTITUTE(Title," ",""),'Actions-Copy'!$S3598,1)),"X","")</f>
        <v/>
      </c>
      <c r="M3598" t="str">
        <f>IF(ISNUMBER(SEARCH(Module_Name_Short&amp;"_"&amp;SUBSTITUTE(Title," ",""),'Actions-Copy'!$S3598,1)),"X","")</f>
        <v/>
      </c>
      <c r="N3598" t="str">
        <f>IF(ISNUMBER(SEARCH(Module_Name_Short&amp;"_"&amp;SUBSTITUTE(Title," ",""),'Actions-Copy'!$S3598,1)),"X","")</f>
        <v/>
      </c>
      <c r="O3598" t="str">
        <f>IF((K3598&amp;L3598&amp;M3598&amp;N3598)="","Y","X")</f>
        <v>Y</v>
      </c>
      <c r="P3598" s="21">
        <f>'Actions-Copy'!S3598</f>
        <v>0</v>
      </c>
    </row>
    <row r="3599" spans="1:16" ht="28.5" hidden="1" customHeight="1" x14ac:dyDescent="0.25">
      <c r="A3599" t="str">
        <f>VLOOKUP('Actions-Copy'!C3599,ModuleNames,4,FALSE)</f>
        <v>Stores</v>
      </c>
      <c r="B3599" t="str">
        <f>VLOOKUP('Actions-Copy'!C3599,ModuleNames,3,FALSE)</f>
        <v>Stores</v>
      </c>
      <c r="C3599" t="str">
        <f>VLOOKUP('Actions-Copy'!C3599,ModuleNames,2,FALSE)</f>
        <v>Warehouses</v>
      </c>
      <c r="D3599" s="21" t="str">
        <f>'Actions-Copy'!D3599</f>
        <v>Update</v>
      </c>
      <c r="E3599" t="str">
        <f>(IF(ISBLANK('Actions-Copy'!F3599),'Actions-Copy'!D3599,'Actions-Copy'!F3599))</f>
        <v>Update</v>
      </c>
      <c r="F3599" s="21" t="str">
        <f>'Actions-Copy'!C3599</f>
        <v>Warehouse</v>
      </c>
      <c r="G3599" s="21" t="str">
        <f>'Actions-Copy'!B3599</f>
        <v>ag8</v>
      </c>
      <c r="H3599" s="21" t="str">
        <f>'Actions-Copy'!A3599</f>
        <v>a4</v>
      </c>
      <c r="I3599" t="str">
        <f>IF(ISBLANK('Actions-Copy'!O3599),"","Y")</f>
        <v/>
      </c>
      <c r="J3599">
        <f>'Actions-Copy'!O3599</f>
        <v>0</v>
      </c>
      <c r="K3599" t="str">
        <f>IF(ISNUMBER(SEARCH(Module_Name_Short&amp;"_"&amp;SUBSTITUTE(Title," ",""),'Actions-Copy'!$S3599,1)),"X","")</f>
        <v/>
      </c>
      <c r="L3599" t="str">
        <f>IF(ISNUMBER(SEARCH(Module_Name_Short&amp;"_"&amp;SUBSTITUTE(Title," ",""),'Actions-Copy'!$S3599,1)),"X","")</f>
        <v/>
      </c>
      <c r="M3599" t="str">
        <f>IF(ISNUMBER(SEARCH(Module_Name_Short&amp;"_"&amp;SUBSTITUTE(Title," ",""),'Actions-Copy'!$S3599,1)),"X","")</f>
        <v/>
      </c>
      <c r="N3599" t="str">
        <f>IF(ISNUMBER(SEARCH(Module_Name_Short&amp;"_"&amp;SUBSTITUTE(Title," ",""),'Actions-Copy'!$S3599,1)),"X","")</f>
        <v/>
      </c>
      <c r="O3599" t="str">
        <f>IF((K3599&amp;L3599&amp;M3599&amp;N3599)="","Y","X")</f>
        <v>Y</v>
      </c>
      <c r="P3599" s="21">
        <f>'Actions-Copy'!S3599</f>
        <v>0</v>
      </c>
    </row>
    <row r="3600" spans="1:16" ht="28.5" hidden="1" customHeight="1" x14ac:dyDescent="0.25">
      <c r="A3600" t="str">
        <f>VLOOKUP('Actions-Copy'!C3600,ModuleNames,4,FALSE)</f>
        <v>Stores</v>
      </c>
      <c r="B3600" t="str">
        <f>VLOOKUP('Actions-Copy'!C3600,ModuleNames,3,FALSE)</f>
        <v>Stores</v>
      </c>
      <c r="C3600" t="str">
        <f>VLOOKUP('Actions-Copy'!C3600,ModuleNames,2,FALSE)</f>
        <v>Warehouses</v>
      </c>
      <c r="D3600" s="21" t="str">
        <f>'Actions-Copy'!D3600</f>
        <v>Cancel</v>
      </c>
      <c r="E3600" t="str">
        <f>(IF(ISBLANK('Actions-Copy'!F3600),'Actions-Copy'!D3600,'Actions-Copy'!F3600))</f>
        <v>Cancel</v>
      </c>
      <c r="F3600" s="21" t="str">
        <f>'Actions-Copy'!C3600</f>
        <v>Warehouse</v>
      </c>
      <c r="G3600" s="21" t="str">
        <f>'Actions-Copy'!B3600</f>
        <v>ag8</v>
      </c>
      <c r="H3600" s="21" t="str">
        <f>'Actions-Copy'!A3600</f>
        <v>a5</v>
      </c>
      <c r="I3600" t="str">
        <f>IF(ISBLANK('Actions-Copy'!O3600),"","Y")</f>
        <v/>
      </c>
      <c r="J3600">
        <f>'Actions-Copy'!O3600</f>
        <v>0</v>
      </c>
      <c r="K3600" t="str">
        <f>IF(ISNUMBER(SEARCH(Module_Name_Short&amp;"_"&amp;SUBSTITUTE(Title," ",""),'Actions-Copy'!$S3600,1)),"X","")</f>
        <v/>
      </c>
      <c r="L3600" t="str">
        <f>IF(ISNUMBER(SEARCH(Module_Name_Short&amp;"_"&amp;SUBSTITUTE(Title," ",""),'Actions-Copy'!$S3600,1)),"X","")</f>
        <v/>
      </c>
      <c r="M3600" t="str">
        <f>IF(ISNUMBER(SEARCH(Module_Name_Short&amp;"_"&amp;SUBSTITUTE(Title," ",""),'Actions-Copy'!$S3600,1)),"X","")</f>
        <v/>
      </c>
      <c r="N3600" t="str">
        <f>IF(ISNUMBER(SEARCH(Module_Name_Short&amp;"_"&amp;SUBSTITUTE(Title," ",""),'Actions-Copy'!$S3600,1)),"X","")</f>
        <v/>
      </c>
      <c r="O3600" t="str">
        <f>IF((K3600&amp;L3600&amp;M3600&amp;N3600)="","Y","X")</f>
        <v>Y</v>
      </c>
      <c r="P3600" s="21">
        <f>'Actions-Copy'!S3600</f>
        <v>0</v>
      </c>
    </row>
    <row r="3601" spans="1:16" ht="28.5" hidden="1" customHeight="1" x14ac:dyDescent="0.25">
      <c r="A3601" t="str">
        <f>VLOOKUP('Actions-Copy'!C3601,ModuleNames,4,FALSE)</f>
        <v>Stores</v>
      </c>
      <c r="B3601" t="str">
        <f>VLOOKUP('Actions-Copy'!C3601,ModuleNames,3,FALSE)</f>
        <v>Stores</v>
      </c>
      <c r="C3601" t="str">
        <f>VLOOKUP('Actions-Copy'!C3601,ModuleNames,2,FALSE)</f>
        <v>Warehouses</v>
      </c>
      <c r="D3601" s="21" t="str">
        <f>'Actions-Copy'!D3601</f>
        <v>Insert</v>
      </c>
      <c r="E3601" t="str">
        <f>(IF(ISBLANK('Actions-Copy'!F3601),'Actions-Copy'!D3601,'Actions-Copy'!F3601))</f>
        <v>Insert</v>
      </c>
      <c r="F3601" s="21" t="str">
        <f>'Actions-Copy'!C3601</f>
        <v>Warehouse</v>
      </c>
      <c r="G3601" s="21" t="str">
        <f>'Actions-Copy'!B3601</f>
        <v>ag8</v>
      </c>
      <c r="H3601" s="21" t="str">
        <f>'Actions-Copy'!A3601</f>
        <v>a6</v>
      </c>
      <c r="I3601" t="str">
        <f>IF(ISBLANK('Actions-Copy'!O3601),"","Y")</f>
        <v/>
      </c>
      <c r="J3601">
        <f>'Actions-Copy'!O3601</f>
        <v>0</v>
      </c>
      <c r="K3601" t="str">
        <f>IF(ISNUMBER(SEARCH(Module_Name_Short&amp;"_"&amp;SUBSTITUTE(Title," ",""),'Actions-Copy'!$S3601,1)),"X","")</f>
        <v/>
      </c>
      <c r="L3601" t="str">
        <f>IF(ISNUMBER(SEARCH(Module_Name_Short&amp;"_"&amp;SUBSTITUTE(Title," ",""),'Actions-Copy'!$S3601,1)),"X","")</f>
        <v/>
      </c>
      <c r="M3601" t="str">
        <f>IF(ISNUMBER(SEARCH(Module_Name_Short&amp;"_"&amp;SUBSTITUTE(Title," ",""),'Actions-Copy'!$S3601,1)),"X","")</f>
        <v/>
      </c>
      <c r="N3601" t="str">
        <f>IF(ISNUMBER(SEARCH(Module_Name_Short&amp;"_"&amp;SUBSTITUTE(Title," ",""),'Actions-Copy'!$S3601,1)),"X","")</f>
        <v/>
      </c>
      <c r="O3601" t="str">
        <f>IF((K3601&amp;L3601&amp;M3601&amp;N3601)="","Y","X")</f>
        <v>Y</v>
      </c>
      <c r="P3601" s="21">
        <f>'Actions-Copy'!S3601</f>
        <v>0</v>
      </c>
    </row>
    <row r="3602" spans="1:16" ht="28.5" hidden="1" customHeight="1" x14ac:dyDescent="0.25">
      <c r="A3602" t="str">
        <f>VLOOKUP('Actions-Copy'!C3602,ModuleNames,4,FALSE)</f>
        <v>Stores</v>
      </c>
      <c r="B3602" t="str">
        <f>VLOOKUP('Actions-Copy'!C3602,ModuleNames,3,FALSE)</f>
        <v>Stores</v>
      </c>
      <c r="C3602" t="str">
        <f>VLOOKUP('Actions-Copy'!C3602,ModuleNames,2,FALSE)</f>
        <v>Warehouses</v>
      </c>
      <c r="D3602" s="21" t="str">
        <f>'Actions-Copy'!D3602</f>
        <v>Cancel</v>
      </c>
      <c r="E3602" t="str">
        <f>(IF(ISBLANK('Actions-Copy'!F3602),'Actions-Copy'!D3602,'Actions-Copy'!F3602))</f>
        <v>Cancel</v>
      </c>
      <c r="F3602" s="21" t="str">
        <f>'Actions-Copy'!C3602</f>
        <v>Warehouse</v>
      </c>
      <c r="G3602" s="21" t="str">
        <f>'Actions-Copy'!B3602</f>
        <v>ag8</v>
      </c>
      <c r="H3602" s="21" t="str">
        <f>'Actions-Copy'!A3602</f>
        <v>a7</v>
      </c>
      <c r="I3602" t="str">
        <f>IF(ISBLANK('Actions-Copy'!O3602),"","Y")</f>
        <v/>
      </c>
      <c r="J3602">
        <f>'Actions-Copy'!O3602</f>
        <v>0</v>
      </c>
      <c r="K3602" t="str">
        <f>IF(ISNUMBER(SEARCH(Module_Name_Short&amp;"_"&amp;SUBSTITUTE(Title," ",""),'Actions-Copy'!$S3602,1)),"X","")</f>
        <v/>
      </c>
      <c r="L3602" t="str">
        <f>IF(ISNUMBER(SEARCH(Module_Name_Short&amp;"_"&amp;SUBSTITUTE(Title," ",""),'Actions-Copy'!$S3602,1)),"X","")</f>
        <v/>
      </c>
      <c r="M3602" t="str">
        <f>IF(ISNUMBER(SEARCH(Module_Name_Short&amp;"_"&amp;SUBSTITUTE(Title," ",""),'Actions-Copy'!$S3602,1)),"X","")</f>
        <v/>
      </c>
      <c r="N3602" t="str">
        <f>IF(ISNUMBER(SEARCH(Module_Name_Short&amp;"_"&amp;SUBSTITUTE(Title," ",""),'Actions-Copy'!$S3602,1)),"X","")</f>
        <v/>
      </c>
      <c r="O3602" t="str">
        <f>IF((K3602&amp;L3602&amp;M3602&amp;N3602)="","Y","X")</f>
        <v>Y</v>
      </c>
      <c r="P3602" s="21">
        <f>'Actions-Copy'!S3602</f>
        <v>0</v>
      </c>
    </row>
    <row r="3603" spans="1:16" ht="28.5" customHeight="1" x14ac:dyDescent="0.25">
      <c r="A3603" t="str">
        <f>VLOOKUP('Actions-Copy'!C3603,ModuleNames,4,FALSE)</f>
        <v>Stores</v>
      </c>
      <c r="B3603" t="str">
        <f>VLOOKUP('Actions-Copy'!C3603,ModuleNames,3,FALSE)</f>
        <v>Stores</v>
      </c>
      <c r="C3603" t="str">
        <f>VLOOKUP('Actions-Copy'!C3603,ModuleNames,2,FALSE)</f>
        <v>Item/Warehouses</v>
      </c>
      <c r="D3603" s="21" t="str">
        <f>'Actions-Copy'!D3603</f>
        <v>Select</v>
      </c>
      <c r="E3603" t="str">
        <f>(IF(ISBLANK('Actions-Copy'!F3603),'Actions-Copy'!D3603,'Actions-Copy'!F3603))</f>
        <v>Select</v>
      </c>
      <c r="F3603" s="21" t="str">
        <f>'Actions-Copy'!C3603</f>
        <v>ItemWarehouse</v>
      </c>
      <c r="G3603" s="21" t="str">
        <f>'Actions-Copy'!B3603</f>
        <v>ag1</v>
      </c>
      <c r="H3603" s="21" t="str">
        <f>'Actions-Copy'!A3603</f>
        <v>a1</v>
      </c>
      <c r="I3603" t="str">
        <f>IF(ISBLANK('Actions-Copy'!O3603),"","Y")</f>
        <v/>
      </c>
      <c r="J3603">
        <f>'Actions-Copy'!O3603</f>
        <v>0</v>
      </c>
      <c r="K3603" t="str">
        <f>IF(ISNUMBER(SEARCH(Module_Name_Short&amp;"_"&amp;SUBSTITUTE(Title," ",""),'Actions-Copy'!$S3603,1)),"X","")</f>
        <v>X</v>
      </c>
      <c r="L3603" t="str">
        <f>IF(ISNUMBER(SEARCH(Module_Name_Short&amp;"_"&amp;SUBSTITUTE(Title," ",""),'Actions-Copy'!$S3603,1)),"X","")</f>
        <v/>
      </c>
      <c r="M3603" t="str">
        <f>IF(ISNUMBER(SEARCH(Module_Name_Short&amp;"_"&amp;SUBSTITUTE(Title," ",""),'Actions-Copy'!$S3603,1)),"X","")</f>
        <v/>
      </c>
      <c r="N3603" t="str">
        <f>IF(ISNUMBER(SEARCH(Module_Name_Short&amp;"_"&amp;SUBSTITUTE(Title," ",""),'Actions-Copy'!$S3603,1)),"X","")</f>
        <v/>
      </c>
      <c r="O3603" t="str">
        <f>IF((K3603&amp;L3603&amp;M3603&amp;N3603)="","Y","X")</f>
        <v>X</v>
      </c>
      <c r="P3603" s="21" t="str">
        <f>'Actions-Copy'!S3603</f>
        <v>Stores_View</v>
      </c>
    </row>
    <row r="3604" spans="1:16" ht="28.5" customHeight="1" x14ac:dyDescent="0.25">
      <c r="A3604" t="str">
        <f>VLOOKUP('Actions-Copy'!C2982,ModuleNames,4,FALSE)</f>
        <v>Stores</v>
      </c>
      <c r="B3604" t="str">
        <f>VLOOKUP('Actions-Copy'!C2982,ModuleNames,3,FALSE)</f>
        <v>Stores</v>
      </c>
      <c r="C3604" t="str">
        <f>VLOOKUP('Actions-Copy'!C2982,ModuleNames,2,FALSE)</f>
        <v>Groups</v>
      </c>
      <c r="D3604" s="21" t="str">
        <f>'Actions-Copy'!D2982</f>
        <v>Edit</v>
      </c>
      <c r="E3604" t="str">
        <f>(IF(ISBLANK('Actions-Copy'!F2982),'Actions-Copy'!D2982,'Actions-Copy'!F2982))</f>
        <v>Edit</v>
      </c>
      <c r="F3604" s="21" t="str">
        <f>'Actions-Copy'!C2982</f>
        <v>ItemGroupTwo</v>
      </c>
      <c r="G3604" s="21" t="str">
        <f>'Actions-Copy'!B2982</f>
        <v>ag2</v>
      </c>
      <c r="H3604" s="21" t="str">
        <f>'Actions-Copy'!A2982</f>
        <v>a1</v>
      </c>
      <c r="I3604" t="str">
        <f>IF(ISBLANK('Actions-Copy'!O2982),"","Y")</f>
        <v/>
      </c>
      <c r="J3604">
        <f>'Actions-Copy'!O2982</f>
        <v>0</v>
      </c>
      <c r="K3604" t="str">
        <f>IF(ISNUMBER(SEARCH(Module_Name_Short&amp;"_"&amp;SUBSTITUTE(Title," ",""),'Actions-Copy'!$S2982,1)),"X","")</f>
        <v/>
      </c>
      <c r="L3604" t="str">
        <f>IF(ISNUMBER(SEARCH(Module_Name_Short&amp;"_"&amp;SUBSTITUTE(Title," ",""),'Actions-Copy'!$S2982,1)),"X","")</f>
        <v/>
      </c>
      <c r="M3604" t="str">
        <f>IF(ISNUMBER(SEARCH(Module_Name_Short&amp;"_"&amp;SUBSTITUTE(Title," ",""),'Actions-Copy'!$S2982,1)),"X","")</f>
        <v/>
      </c>
      <c r="N3604" t="str">
        <f>IF(ISNUMBER(SEARCH(Module_Name_Short&amp;"_"&amp;SUBSTITUTE(Title," ",""),'Actions-Copy'!$S2982,1)),"X","")</f>
        <v>X</v>
      </c>
      <c r="O3604" t="str">
        <f>IF((K3604&amp;L3604&amp;M3604&amp;N3604)="","Y","X")</f>
        <v>X</v>
      </c>
      <c r="P3604" s="21" t="str">
        <f>'Actions-Copy'!S2982</f>
        <v>Stores_Admin</v>
      </c>
    </row>
    <row r="3605" spans="1:16" ht="28.5" customHeight="1" x14ac:dyDescent="0.25">
      <c r="A3605" t="str">
        <f>VLOOKUP('Actions-Copy'!C2992,ModuleNames,4,FALSE)</f>
        <v>Stores</v>
      </c>
      <c r="B3605" t="str">
        <f>VLOOKUP('Actions-Copy'!C2992,ModuleNames,3,FALSE)</f>
        <v>Stores</v>
      </c>
      <c r="C3605" t="str">
        <f>VLOOKUP('Actions-Copy'!C2992,ModuleNames,2,FALSE)</f>
        <v>Groups</v>
      </c>
      <c r="D3605" s="21" t="str">
        <f>'Actions-Copy'!D2992</f>
        <v>Edit</v>
      </c>
      <c r="E3605" t="str">
        <f>(IF(ISBLANK('Actions-Copy'!F2992),'Actions-Copy'!D2992,'Actions-Copy'!F2992))</f>
        <v>Edit</v>
      </c>
      <c r="F3605" s="21" t="str">
        <f>'Actions-Copy'!C2992</f>
        <v>ItemGroupTwo</v>
      </c>
      <c r="G3605" s="21" t="str">
        <f>'Actions-Copy'!B2992</f>
        <v>ag4</v>
      </c>
      <c r="H3605" s="21" t="str">
        <f>'Actions-Copy'!A2992</f>
        <v>a1</v>
      </c>
      <c r="I3605" t="str">
        <f>IF(ISBLANK('Actions-Copy'!O2992),"","Y")</f>
        <v/>
      </c>
      <c r="J3605">
        <f>'Actions-Copy'!O2992</f>
        <v>0</v>
      </c>
      <c r="K3605" t="str">
        <f>IF(ISNUMBER(SEARCH(Module_Name_Short&amp;"_"&amp;SUBSTITUTE(Title," ",""),'Actions-Copy'!$S2992,1)),"X","")</f>
        <v/>
      </c>
      <c r="L3605" t="str">
        <f>IF(ISNUMBER(SEARCH(Module_Name_Short&amp;"_"&amp;SUBSTITUTE(Title," ",""),'Actions-Copy'!$S2992,1)),"X","")</f>
        <v/>
      </c>
      <c r="M3605" t="str">
        <f>IF(ISNUMBER(SEARCH(Module_Name_Short&amp;"_"&amp;SUBSTITUTE(Title," ",""),'Actions-Copy'!$S2992,1)),"X","")</f>
        <v/>
      </c>
      <c r="N3605" t="str">
        <f>IF(ISNUMBER(SEARCH(Module_Name_Short&amp;"_"&amp;SUBSTITUTE(Title," ",""),'Actions-Copy'!$S2992,1)),"X","")</f>
        <v>X</v>
      </c>
      <c r="O3605" t="str">
        <f>IF((K3605&amp;L3605&amp;M3605&amp;N3605)="","Y","X")</f>
        <v>X</v>
      </c>
      <c r="P3605" s="21" t="str">
        <f>'Actions-Copy'!S2992</f>
        <v>Stores_Admin</v>
      </c>
    </row>
    <row r="3606" spans="1:16" ht="28.5" hidden="1" customHeight="1" x14ac:dyDescent="0.25">
      <c r="A3606" t="str">
        <f>VLOOKUP('Actions-Copy'!C3606,ModuleNames,4,FALSE)</f>
        <v>Stores</v>
      </c>
      <c r="B3606" t="str">
        <f>VLOOKUP('Actions-Copy'!C3606,ModuleNames,3,FALSE)</f>
        <v>Stores</v>
      </c>
      <c r="C3606" t="str">
        <f>VLOOKUP('Actions-Copy'!C3606,ModuleNames,2,FALSE)</f>
        <v>Item/Warehouses</v>
      </c>
      <c r="D3606" s="21" t="str">
        <f>'Actions-Copy'!D3606</f>
        <v>Cancel</v>
      </c>
      <c r="E3606" t="str">
        <f>(IF(ISBLANK('Actions-Copy'!F3606),'Actions-Copy'!D3606,'Actions-Copy'!F3606))</f>
        <v>Cancel</v>
      </c>
      <c r="F3606" s="21" t="str">
        <f>'Actions-Copy'!C3606</f>
        <v>ItemWarehouse</v>
      </c>
      <c r="G3606" s="21" t="str">
        <f>'Actions-Copy'!B3606</f>
        <v>ag2</v>
      </c>
      <c r="H3606" s="21" t="str">
        <f>'Actions-Copy'!A3606</f>
        <v>a3</v>
      </c>
      <c r="I3606" t="str">
        <f>IF(ISBLANK('Actions-Copy'!O3606),"","Y")</f>
        <v/>
      </c>
      <c r="J3606">
        <f>'Actions-Copy'!O3606</f>
        <v>0</v>
      </c>
      <c r="K3606" t="str">
        <f>IF(ISNUMBER(SEARCH(Module_Name_Short&amp;"_"&amp;SUBSTITUTE(Title," ",""),'Actions-Copy'!$S3606,1)),"X","")</f>
        <v/>
      </c>
      <c r="L3606" t="str">
        <f>IF(ISNUMBER(SEARCH(Module_Name_Short&amp;"_"&amp;SUBSTITUTE(Title," ",""),'Actions-Copy'!$S3606,1)),"X","")</f>
        <v/>
      </c>
      <c r="M3606" t="str">
        <f>IF(ISNUMBER(SEARCH(Module_Name_Short&amp;"_"&amp;SUBSTITUTE(Title," ",""),'Actions-Copy'!$S3606,1)),"X","")</f>
        <v/>
      </c>
      <c r="N3606" t="str">
        <f>IF(ISNUMBER(SEARCH(Module_Name_Short&amp;"_"&amp;SUBSTITUTE(Title," ",""),'Actions-Copy'!$S3606,1)),"X","")</f>
        <v/>
      </c>
      <c r="O3606" t="str">
        <f>IF((K3606&amp;L3606&amp;M3606&amp;N3606)="","Y","X")</f>
        <v>Y</v>
      </c>
      <c r="P3606" s="21">
        <f>'Actions-Copy'!S3606</f>
        <v>0</v>
      </c>
    </row>
    <row r="3607" spans="1:16" ht="28.5" hidden="1" customHeight="1" x14ac:dyDescent="0.25">
      <c r="A3607" t="str">
        <f>VLOOKUP('Actions-Copy'!C3607,ModuleNames,4,FALSE)</f>
        <v>Stores</v>
      </c>
      <c r="B3607" t="str">
        <f>VLOOKUP('Actions-Copy'!C3607,ModuleNames,3,FALSE)</f>
        <v>Stores</v>
      </c>
      <c r="C3607" t="str">
        <f>VLOOKUP('Actions-Copy'!C3607,ModuleNames,2,FALSE)</f>
        <v>Item/Warehouses</v>
      </c>
      <c r="D3607" s="21" t="str">
        <f>'Actions-Copy'!D3607</f>
        <v>Update</v>
      </c>
      <c r="E3607" t="str">
        <f>(IF(ISBLANK('Actions-Copy'!F3607),'Actions-Copy'!D3607,'Actions-Copy'!F3607))</f>
        <v>Update</v>
      </c>
      <c r="F3607" s="21" t="str">
        <f>'Actions-Copy'!C3607</f>
        <v>ItemWarehouse</v>
      </c>
      <c r="G3607" s="21" t="str">
        <f>'Actions-Copy'!B3607</f>
        <v>ag2</v>
      </c>
      <c r="H3607" s="21" t="str">
        <f>'Actions-Copy'!A3607</f>
        <v>a4</v>
      </c>
      <c r="I3607" t="str">
        <f>IF(ISBLANK('Actions-Copy'!O3607),"","Y")</f>
        <v/>
      </c>
      <c r="J3607">
        <f>'Actions-Copy'!O3607</f>
        <v>0</v>
      </c>
      <c r="K3607" t="str">
        <f>IF(ISNUMBER(SEARCH(Module_Name_Short&amp;"_"&amp;SUBSTITUTE(Title," ",""),'Actions-Copy'!$S3607,1)),"X","")</f>
        <v/>
      </c>
      <c r="L3607" t="str">
        <f>IF(ISNUMBER(SEARCH(Module_Name_Short&amp;"_"&amp;SUBSTITUTE(Title," ",""),'Actions-Copy'!$S3607,1)),"X","")</f>
        <v/>
      </c>
      <c r="M3607" t="str">
        <f>IF(ISNUMBER(SEARCH(Module_Name_Short&amp;"_"&amp;SUBSTITUTE(Title," ",""),'Actions-Copy'!$S3607,1)),"X","")</f>
        <v/>
      </c>
      <c r="N3607" t="str">
        <f>IF(ISNUMBER(SEARCH(Module_Name_Short&amp;"_"&amp;SUBSTITUTE(Title," ",""),'Actions-Copy'!$S3607,1)),"X","")</f>
        <v/>
      </c>
      <c r="O3607" t="str">
        <f>IF((K3607&amp;L3607&amp;M3607&amp;N3607)="","Y","X")</f>
        <v>Y</v>
      </c>
      <c r="P3607" s="21">
        <f>'Actions-Copy'!S3607</f>
        <v>0</v>
      </c>
    </row>
    <row r="3608" spans="1:16" ht="28.5" customHeight="1" x14ac:dyDescent="0.25">
      <c r="A3608" t="str">
        <f>VLOOKUP('Actions-Copy'!C2943,ModuleNames,4,FALSE)</f>
        <v>Stores</v>
      </c>
      <c r="B3608" t="str">
        <f>VLOOKUP('Actions-Copy'!C2943,ModuleNames,3,FALSE)</f>
        <v>Stores</v>
      </c>
      <c r="C3608" t="str">
        <f>VLOOKUP('Actions-Copy'!C2943,ModuleNames,2,FALSE)</f>
        <v>Groups</v>
      </c>
      <c r="D3608" s="21" t="str">
        <f>'Actions-Copy'!D2943</f>
        <v>New</v>
      </c>
      <c r="E3608" t="str">
        <f>(IF(ISBLANK('Actions-Copy'!F2943),'Actions-Copy'!D2943,'Actions-Copy'!F2943))</f>
        <v>New</v>
      </c>
      <c r="F3608" s="21" t="str">
        <f>'Actions-Copy'!C2943</f>
        <v>ItemGroupOne</v>
      </c>
      <c r="G3608" s="21" t="str">
        <f>'Actions-Copy'!B2943</f>
        <v>ag1</v>
      </c>
      <c r="H3608" s="21" t="str">
        <f>'Actions-Copy'!A2943</f>
        <v>a7</v>
      </c>
      <c r="I3608" t="str">
        <f>IF(ISBLANK('Actions-Copy'!O2943),"","Y")</f>
        <v/>
      </c>
      <c r="J3608">
        <f>'Actions-Copy'!O2943</f>
        <v>0</v>
      </c>
      <c r="K3608" t="str">
        <f>IF(ISNUMBER(SEARCH(Module_Name_Short&amp;"_"&amp;SUBSTITUTE(Title," ",""),'Actions-Copy'!$S2943,1)),"X","")</f>
        <v/>
      </c>
      <c r="L3608" t="str">
        <f>IF(ISNUMBER(SEARCH(Module_Name_Short&amp;"_"&amp;SUBSTITUTE(Title," ",""),'Actions-Copy'!$S2943,1)),"X","")</f>
        <v/>
      </c>
      <c r="M3608" t="str">
        <f>IF(ISNUMBER(SEARCH(Module_Name_Short&amp;"_"&amp;SUBSTITUTE(Title," ",""),'Actions-Copy'!$S2943,1)),"X","")</f>
        <v/>
      </c>
      <c r="N3608" t="str">
        <f>IF(ISNUMBER(SEARCH(Module_Name_Short&amp;"_"&amp;SUBSTITUTE(Title," ",""),'Actions-Copy'!$S2943,1)),"X","")</f>
        <v>X</v>
      </c>
      <c r="O3608" t="str">
        <f>IF((K3608&amp;L3608&amp;M3608&amp;N3608)="","Y","X")</f>
        <v>X</v>
      </c>
      <c r="P3608" s="21" t="str">
        <f>'Actions-Copy'!S2943</f>
        <v>Stores_Admin</v>
      </c>
    </row>
    <row r="3609" spans="1:16" ht="28.5" hidden="1" customHeight="1" x14ac:dyDescent="0.25">
      <c r="A3609" t="str">
        <f>VLOOKUP('Actions-Copy'!C3609,ModuleNames,4,FALSE)</f>
        <v>Stores</v>
      </c>
      <c r="B3609" t="str">
        <f>VLOOKUP('Actions-Copy'!C3609,ModuleNames,3,FALSE)</f>
        <v>Stores</v>
      </c>
      <c r="C3609" t="str">
        <f>VLOOKUP('Actions-Copy'!C3609,ModuleNames,2,FALSE)</f>
        <v>Item/Warehouses</v>
      </c>
      <c r="D3609" s="21" t="str">
        <f>'Actions-Copy'!D3609</f>
        <v>Cancel</v>
      </c>
      <c r="E3609" t="str">
        <f>(IF(ISBLANK('Actions-Copy'!F3609),'Actions-Copy'!D3609,'Actions-Copy'!F3609))</f>
        <v>Cancel</v>
      </c>
      <c r="F3609" s="21" t="str">
        <f>'Actions-Copy'!C3609</f>
        <v>ItemWarehouse</v>
      </c>
      <c r="G3609" s="21" t="str">
        <f>'Actions-Copy'!B3609</f>
        <v>ag2</v>
      </c>
      <c r="H3609" s="21" t="str">
        <f>'Actions-Copy'!A3609</f>
        <v>a6</v>
      </c>
      <c r="I3609" t="str">
        <f>IF(ISBLANK('Actions-Copy'!O3609),"","Y")</f>
        <v/>
      </c>
      <c r="J3609">
        <f>'Actions-Copy'!O3609</f>
        <v>0</v>
      </c>
      <c r="K3609" t="str">
        <f>IF(ISNUMBER(SEARCH(Module_Name_Short&amp;"_"&amp;SUBSTITUTE(Title," ",""),'Actions-Copy'!$S3609,1)),"X","")</f>
        <v/>
      </c>
      <c r="L3609" t="str">
        <f>IF(ISNUMBER(SEARCH(Module_Name_Short&amp;"_"&amp;SUBSTITUTE(Title," ",""),'Actions-Copy'!$S3609,1)),"X","")</f>
        <v/>
      </c>
      <c r="M3609" t="str">
        <f>IF(ISNUMBER(SEARCH(Module_Name_Short&amp;"_"&amp;SUBSTITUTE(Title," ",""),'Actions-Copy'!$S3609,1)),"X","")</f>
        <v/>
      </c>
      <c r="N3609" t="str">
        <f>IF(ISNUMBER(SEARCH(Module_Name_Short&amp;"_"&amp;SUBSTITUTE(Title," ",""),'Actions-Copy'!$S3609,1)),"X","")</f>
        <v/>
      </c>
      <c r="O3609" t="str">
        <f>IF((K3609&amp;L3609&amp;M3609&amp;N3609)="","Y","X")</f>
        <v>Y</v>
      </c>
      <c r="P3609" s="21">
        <f>'Actions-Copy'!S3609</f>
        <v>0</v>
      </c>
    </row>
    <row r="3610" spans="1:16" ht="28.5" hidden="1" customHeight="1" x14ac:dyDescent="0.25">
      <c r="A3610" t="str">
        <f>VLOOKUP('Actions-Copy'!C3610,ModuleNames,4,FALSE)</f>
        <v>Stores</v>
      </c>
      <c r="B3610" t="str">
        <f>VLOOKUP('Actions-Copy'!C3610,ModuleNames,3,FALSE)</f>
        <v>Stores</v>
      </c>
      <c r="C3610" t="str">
        <f>VLOOKUP('Actions-Copy'!C3610,ModuleNames,2,FALSE)</f>
        <v>Item/Warehouses</v>
      </c>
      <c r="D3610" s="21" t="str">
        <f>'Actions-Copy'!D3610</f>
        <v>Insert</v>
      </c>
      <c r="E3610" t="str">
        <f>(IF(ISBLANK('Actions-Copy'!F3610),'Actions-Copy'!D3610,'Actions-Copy'!F3610))</f>
        <v>Insert</v>
      </c>
      <c r="F3610" s="21" t="str">
        <f>'Actions-Copy'!C3610</f>
        <v>ItemWarehouse</v>
      </c>
      <c r="G3610" s="21" t="str">
        <f>'Actions-Copy'!B3610</f>
        <v>ag2</v>
      </c>
      <c r="H3610" s="21" t="str">
        <f>'Actions-Copy'!A3610</f>
        <v>a7</v>
      </c>
      <c r="I3610" t="str">
        <f>IF(ISBLANK('Actions-Copy'!O3610),"","Y")</f>
        <v/>
      </c>
      <c r="J3610">
        <f>'Actions-Copy'!O3610</f>
        <v>0</v>
      </c>
      <c r="K3610" t="str">
        <f>IF(ISNUMBER(SEARCH(Module_Name_Short&amp;"_"&amp;SUBSTITUTE(Title," ",""),'Actions-Copy'!$S3610,1)),"X","")</f>
        <v/>
      </c>
      <c r="L3610" t="str">
        <f>IF(ISNUMBER(SEARCH(Module_Name_Short&amp;"_"&amp;SUBSTITUTE(Title," ",""),'Actions-Copy'!$S3610,1)),"X","")</f>
        <v/>
      </c>
      <c r="M3610" t="str">
        <f>IF(ISNUMBER(SEARCH(Module_Name_Short&amp;"_"&amp;SUBSTITUTE(Title," ",""),'Actions-Copy'!$S3610,1)),"X","")</f>
        <v/>
      </c>
      <c r="N3610" t="str">
        <f>IF(ISNUMBER(SEARCH(Module_Name_Short&amp;"_"&amp;SUBSTITUTE(Title," ",""),'Actions-Copy'!$S3610,1)),"X","")</f>
        <v/>
      </c>
      <c r="O3610" t="str">
        <f>IF((K3610&amp;L3610&amp;M3610&amp;N3610)="","Y","X")</f>
        <v>Y</v>
      </c>
      <c r="P3610" s="21">
        <f>'Actions-Copy'!S3610</f>
        <v>0</v>
      </c>
    </row>
    <row r="3611" spans="1:16" ht="28.5" hidden="1" customHeight="1" x14ac:dyDescent="0.25">
      <c r="A3611" t="str">
        <f>VLOOKUP('Actions-Copy'!C3611,ModuleNames,4,FALSE)</f>
        <v>Stores</v>
      </c>
      <c r="B3611" t="str">
        <f>VLOOKUP('Actions-Copy'!C3611,ModuleNames,3,FALSE)</f>
        <v>Stores</v>
      </c>
      <c r="C3611" t="str">
        <f>VLOOKUP('Actions-Copy'!C3611,ModuleNames,2,FALSE)</f>
        <v>Item/Warehouses</v>
      </c>
      <c r="D3611" s="21" t="str">
        <f>'Actions-Copy'!D3611</f>
        <v>Cancel</v>
      </c>
      <c r="E3611" t="str">
        <f>(IF(ISBLANK('Actions-Copy'!F3611),'Actions-Copy'!D3611,'Actions-Copy'!F3611))</f>
        <v>Cancel</v>
      </c>
      <c r="F3611" s="21" t="str">
        <f>'Actions-Copy'!C3611</f>
        <v>ItemWarehouse</v>
      </c>
      <c r="G3611" s="21" t="str">
        <f>'Actions-Copy'!B3611</f>
        <v>ag2</v>
      </c>
      <c r="H3611" s="21" t="str">
        <f>'Actions-Copy'!A3611</f>
        <v>a8</v>
      </c>
      <c r="I3611" t="str">
        <f>IF(ISBLANK('Actions-Copy'!O3611),"","Y")</f>
        <v/>
      </c>
      <c r="J3611">
        <f>'Actions-Copy'!O3611</f>
        <v>0</v>
      </c>
      <c r="K3611" t="str">
        <f>IF(ISNUMBER(SEARCH(Module_Name_Short&amp;"_"&amp;SUBSTITUTE(Title," ",""),'Actions-Copy'!$S3611,1)),"X","")</f>
        <v/>
      </c>
      <c r="L3611" t="str">
        <f>IF(ISNUMBER(SEARCH(Module_Name_Short&amp;"_"&amp;SUBSTITUTE(Title," ",""),'Actions-Copy'!$S3611,1)),"X","")</f>
        <v/>
      </c>
      <c r="M3611" t="str">
        <f>IF(ISNUMBER(SEARCH(Module_Name_Short&amp;"_"&amp;SUBSTITUTE(Title," ",""),'Actions-Copy'!$S3611,1)),"X","")</f>
        <v/>
      </c>
      <c r="N3611" t="str">
        <f>IF(ISNUMBER(SEARCH(Module_Name_Short&amp;"_"&amp;SUBSTITUTE(Title," ",""),'Actions-Copy'!$S3611,1)),"X","")</f>
        <v/>
      </c>
      <c r="O3611" t="str">
        <f>IF((K3611&amp;L3611&amp;M3611&amp;N3611)="","Y","X")</f>
        <v>Y</v>
      </c>
      <c r="P3611" s="21">
        <f>'Actions-Copy'!S3611</f>
        <v>0</v>
      </c>
    </row>
    <row r="3612" spans="1:16" ht="28.5" hidden="1" customHeight="1" x14ac:dyDescent="0.25">
      <c r="A3612" t="str">
        <f>VLOOKUP('Actions-Copy'!C3612,ModuleNames,4,FALSE)</f>
        <v>Stores</v>
      </c>
      <c r="B3612" t="str">
        <f>VLOOKUP('Actions-Copy'!C3612,ModuleNames,3,FALSE)</f>
        <v>Stores</v>
      </c>
      <c r="C3612" t="str">
        <f>VLOOKUP('Actions-Copy'!C3612,ModuleNames,2,FALSE)</f>
        <v>Item/Warehouses</v>
      </c>
      <c r="D3612" s="21" t="str">
        <f>'Actions-Copy'!D3612</f>
        <v>Insert</v>
      </c>
      <c r="E3612" t="str">
        <f>(IF(ISBLANK('Actions-Copy'!F3612),'Actions-Copy'!D3612,'Actions-Copy'!F3612))</f>
        <v>Insert</v>
      </c>
      <c r="F3612" s="21" t="str">
        <f>'Actions-Copy'!C3612</f>
        <v>ItemWarehouse</v>
      </c>
      <c r="G3612" s="21" t="str">
        <f>'Actions-Copy'!B3612</f>
        <v>ag2</v>
      </c>
      <c r="H3612" s="21" t="str">
        <f>'Actions-Copy'!A3612</f>
        <v>a9</v>
      </c>
      <c r="I3612" t="str">
        <f>IF(ISBLANK('Actions-Copy'!O3612),"","Y")</f>
        <v/>
      </c>
      <c r="J3612">
        <f>'Actions-Copy'!O3612</f>
        <v>0</v>
      </c>
      <c r="K3612" t="str">
        <f>IF(ISNUMBER(SEARCH(Module_Name_Short&amp;"_"&amp;SUBSTITUTE(Title," ",""),'Actions-Copy'!$S3612,1)),"X","")</f>
        <v/>
      </c>
      <c r="L3612" t="str">
        <f>IF(ISNUMBER(SEARCH(Module_Name_Short&amp;"_"&amp;SUBSTITUTE(Title," ",""),'Actions-Copy'!$S3612,1)),"X","")</f>
        <v/>
      </c>
      <c r="M3612" t="str">
        <f>IF(ISNUMBER(SEARCH(Module_Name_Short&amp;"_"&amp;SUBSTITUTE(Title," ",""),'Actions-Copy'!$S3612,1)),"X","")</f>
        <v/>
      </c>
      <c r="N3612" t="str">
        <f>IF(ISNUMBER(SEARCH(Module_Name_Short&amp;"_"&amp;SUBSTITUTE(Title," ",""),'Actions-Copy'!$S3612,1)),"X","")</f>
        <v/>
      </c>
      <c r="O3612" t="str">
        <f>IF((K3612&amp;L3612&amp;M3612&amp;N3612)="","Y","X")</f>
        <v>Y</v>
      </c>
      <c r="P3612" s="21">
        <f>'Actions-Copy'!S3612</f>
        <v>0</v>
      </c>
    </row>
    <row r="3613" spans="1:16" ht="28.5" hidden="1" customHeight="1" x14ac:dyDescent="0.25">
      <c r="A3613" t="str">
        <f>VLOOKUP('Actions-Copy'!C3613,ModuleNames,4,FALSE)</f>
        <v>Stores</v>
      </c>
      <c r="B3613" t="str">
        <f>VLOOKUP('Actions-Copy'!C3613,ModuleNames,3,FALSE)</f>
        <v>Stores</v>
      </c>
      <c r="C3613" t="str">
        <f>VLOOKUP('Actions-Copy'!C3613,ModuleNames,2,FALSE)</f>
        <v>Item/Warehouses</v>
      </c>
      <c r="D3613" s="21" t="str">
        <f>'Actions-Copy'!D3613</f>
        <v>Cancel</v>
      </c>
      <c r="E3613" t="str">
        <f>(IF(ISBLANK('Actions-Copy'!F3613),'Actions-Copy'!D3613,'Actions-Copy'!F3613))</f>
        <v>Cancel</v>
      </c>
      <c r="F3613" s="21" t="str">
        <f>'Actions-Copy'!C3613</f>
        <v>ItemWarehouse</v>
      </c>
      <c r="G3613" s="21" t="str">
        <f>'Actions-Copy'!B3613</f>
        <v>ag2</v>
      </c>
      <c r="H3613" s="21" t="str">
        <f>'Actions-Copy'!A3613</f>
        <v>a10</v>
      </c>
      <c r="I3613" t="str">
        <f>IF(ISBLANK('Actions-Copy'!O3613),"","Y")</f>
        <v/>
      </c>
      <c r="J3613">
        <f>'Actions-Copy'!O3613</f>
        <v>0</v>
      </c>
      <c r="K3613" t="str">
        <f>IF(ISNUMBER(SEARCH(Module_Name_Short&amp;"_"&amp;SUBSTITUTE(Title," ",""),'Actions-Copy'!$S3613,1)),"X","")</f>
        <v/>
      </c>
      <c r="L3613" t="str">
        <f>IF(ISNUMBER(SEARCH(Module_Name_Short&amp;"_"&amp;SUBSTITUTE(Title," ",""),'Actions-Copy'!$S3613,1)),"X","")</f>
        <v/>
      </c>
      <c r="M3613" t="str">
        <f>IF(ISNUMBER(SEARCH(Module_Name_Short&amp;"_"&amp;SUBSTITUTE(Title," ",""),'Actions-Copy'!$S3613,1)),"X","")</f>
        <v/>
      </c>
      <c r="N3613" t="str">
        <f>IF(ISNUMBER(SEARCH(Module_Name_Short&amp;"_"&amp;SUBSTITUTE(Title," ",""),'Actions-Copy'!$S3613,1)),"X","")</f>
        <v/>
      </c>
      <c r="O3613" t="str">
        <f>IF((K3613&amp;L3613&amp;M3613&amp;N3613)="","Y","X")</f>
        <v>Y</v>
      </c>
      <c r="P3613" s="21">
        <f>'Actions-Copy'!S3613</f>
        <v>0</v>
      </c>
    </row>
    <row r="3614" spans="1:16" ht="28.5" customHeight="1" x14ac:dyDescent="0.25">
      <c r="A3614" t="str">
        <f>VLOOKUP('Actions-Copy'!C3614,ModuleNames,4,FALSE)</f>
        <v>Stores</v>
      </c>
      <c r="B3614" t="str">
        <f>VLOOKUP('Actions-Copy'!C3614,ModuleNames,3,FALSE)</f>
        <v>Stores</v>
      </c>
      <c r="C3614" t="str">
        <f>VLOOKUP('Actions-Copy'!C3614,ModuleNames,2,FALSE)</f>
        <v>Item/Warehouses</v>
      </c>
      <c r="D3614" s="21" t="str">
        <f>'Actions-Copy'!D3614</f>
        <v>Select</v>
      </c>
      <c r="E3614" t="str">
        <f>(IF(ISBLANK('Actions-Copy'!F3614),'Actions-Copy'!D3614,'Actions-Copy'!F3614))</f>
        <v>Select</v>
      </c>
      <c r="F3614" s="21" t="str">
        <f>'Actions-Copy'!C3614</f>
        <v>ItemWarehouse</v>
      </c>
      <c r="G3614" s="21" t="str">
        <f>'Actions-Copy'!B3614</f>
        <v>ag2</v>
      </c>
      <c r="H3614" s="21" t="str">
        <f>'Actions-Copy'!A3614</f>
        <v>a13</v>
      </c>
      <c r="I3614" t="str">
        <f>IF(ISBLANK('Actions-Copy'!O3614),"","Y")</f>
        <v>Y</v>
      </c>
      <c r="J3614" t="str">
        <f>'Actions-Copy'!O3614</f>
        <v>this.get_hasDetails()</v>
      </c>
      <c r="K3614" t="str">
        <f>IF(ISNUMBER(SEARCH(Module_Name_Short&amp;"_"&amp;SUBSTITUTE(Title," ",""),'Actions-Copy'!$S3614,1)),"X","")</f>
        <v>X</v>
      </c>
      <c r="L3614" t="str">
        <f>IF(ISNUMBER(SEARCH(Module_Name_Short&amp;"_"&amp;SUBSTITUTE(Title," ",""),'Actions-Copy'!$S3614,1)),"X","")</f>
        <v/>
      </c>
      <c r="M3614" t="str">
        <f>IF(ISNUMBER(SEARCH(Module_Name_Short&amp;"_"&amp;SUBSTITUTE(Title," ",""),'Actions-Copy'!$S3614,1)),"X","")</f>
        <v/>
      </c>
      <c r="N3614" t="str">
        <f>IF(ISNUMBER(SEARCH(Module_Name_Short&amp;"_"&amp;SUBSTITUTE(Title," ",""),'Actions-Copy'!$S3614,1)),"X","")</f>
        <v/>
      </c>
      <c r="O3614" t="str">
        <f>IF((K3614&amp;L3614&amp;M3614&amp;N3614)="","Y","X")</f>
        <v>X</v>
      </c>
      <c r="P3614" s="21" t="str">
        <f>'Actions-Copy'!S3614</f>
        <v>Stores_View</v>
      </c>
    </row>
    <row r="3615" spans="1:16" ht="28.5" customHeight="1" x14ac:dyDescent="0.25">
      <c r="A3615" t="str">
        <f>VLOOKUP('Actions-Copy'!C2954,ModuleNames,4,FALSE)</f>
        <v>Stores</v>
      </c>
      <c r="B3615" t="str">
        <f>VLOOKUP('Actions-Copy'!C2954,ModuleNames,3,FALSE)</f>
        <v>Stores</v>
      </c>
      <c r="C3615" t="str">
        <f>VLOOKUP('Actions-Copy'!C2954,ModuleNames,2,FALSE)</f>
        <v>Groups</v>
      </c>
      <c r="D3615" s="21" t="str">
        <f>'Actions-Copy'!D2954</f>
        <v>New</v>
      </c>
      <c r="E3615" t="str">
        <f>(IF(ISBLANK('Actions-Copy'!F2954),'Actions-Copy'!D2954,'Actions-Copy'!F2954))</f>
        <v>New</v>
      </c>
      <c r="F3615" s="21" t="str">
        <f>'Actions-Copy'!C2954</f>
        <v>ItemGroupOne</v>
      </c>
      <c r="G3615" s="21" t="str">
        <f>'Actions-Copy'!B2954</f>
        <v>ag3</v>
      </c>
      <c r="H3615" s="21" t="str">
        <f>'Actions-Copy'!A2954</f>
        <v>a1</v>
      </c>
      <c r="I3615" t="str">
        <f>IF(ISBLANK('Actions-Copy'!O2954),"","Y")</f>
        <v/>
      </c>
      <c r="J3615">
        <f>'Actions-Copy'!O2954</f>
        <v>0</v>
      </c>
      <c r="K3615" t="str">
        <f>IF(ISNUMBER(SEARCH(Module_Name_Short&amp;"_"&amp;SUBSTITUTE(Title," ",""),'Actions-Copy'!$S2954,1)),"X","")</f>
        <v/>
      </c>
      <c r="L3615" t="str">
        <f>IF(ISNUMBER(SEARCH(Module_Name_Short&amp;"_"&amp;SUBSTITUTE(Title," ",""),'Actions-Copy'!$S2954,1)),"X","")</f>
        <v/>
      </c>
      <c r="M3615" t="str">
        <f>IF(ISNUMBER(SEARCH(Module_Name_Short&amp;"_"&amp;SUBSTITUTE(Title," ",""),'Actions-Copy'!$S2954,1)),"X","")</f>
        <v/>
      </c>
      <c r="N3615" t="str">
        <f>IF(ISNUMBER(SEARCH(Module_Name_Short&amp;"_"&amp;SUBSTITUTE(Title," ",""),'Actions-Copy'!$S2954,1)),"X","")</f>
        <v>X</v>
      </c>
      <c r="O3615" t="str">
        <f>IF((K3615&amp;L3615&amp;M3615&amp;N3615)="","Y","X")</f>
        <v>X</v>
      </c>
      <c r="P3615" s="21" t="str">
        <f>'Actions-Copy'!S2954</f>
        <v>Stores_Admin</v>
      </c>
    </row>
    <row r="3616" spans="1:16" ht="28.5" hidden="1" customHeight="1" x14ac:dyDescent="0.25">
      <c r="A3616" t="str">
        <f>VLOOKUP('Actions-Copy'!C3616,ModuleNames,4,FALSE)</f>
        <v>Stores</v>
      </c>
      <c r="B3616" t="str">
        <f>VLOOKUP('Actions-Copy'!C3616,ModuleNames,3,FALSE)</f>
        <v>Stores</v>
      </c>
      <c r="C3616" t="str">
        <f>VLOOKUP('Actions-Copy'!C3616,ModuleNames,2,FALSE)</f>
        <v>Item/Warehouses</v>
      </c>
      <c r="D3616" s="21" t="str">
        <f>'Actions-Copy'!D3616</f>
        <v>Export (Csv)</v>
      </c>
      <c r="E3616" t="str">
        <f>(IF(ISBLANK('Actions-Copy'!F3616),'Actions-Copy'!D3616,'Actions-Copy'!F3616))</f>
        <v>Export (Csv)</v>
      </c>
      <c r="F3616" s="21" t="str">
        <f>'Actions-Copy'!C3616</f>
        <v>ItemWarehouse</v>
      </c>
      <c r="G3616" s="21" t="str">
        <f>'Actions-Copy'!B3616</f>
        <v>ag5</v>
      </c>
      <c r="H3616" s="21" t="str">
        <f>'Actions-Copy'!A3616</f>
        <v>a1</v>
      </c>
      <c r="I3616" t="str">
        <f>IF(ISBLANK('Actions-Copy'!O3616),"","Y")</f>
        <v/>
      </c>
      <c r="J3616">
        <f>'Actions-Copy'!O3616</f>
        <v>0</v>
      </c>
      <c r="K3616" t="str">
        <f>IF(ISNUMBER(SEARCH(Module_Name_Short&amp;"_"&amp;SUBSTITUTE(Title," ",""),'Actions-Copy'!$S3616,1)),"X","")</f>
        <v/>
      </c>
      <c r="L3616" t="str">
        <f>IF(ISNUMBER(SEARCH(Module_Name_Short&amp;"_"&amp;SUBSTITUTE(Title," ",""),'Actions-Copy'!$S3616,1)),"X","")</f>
        <v/>
      </c>
      <c r="M3616" t="str">
        <f>IF(ISNUMBER(SEARCH(Module_Name_Short&amp;"_"&amp;SUBSTITUTE(Title," ",""),'Actions-Copy'!$S3616,1)),"X","")</f>
        <v/>
      </c>
      <c r="N3616" t="str">
        <f>IF(ISNUMBER(SEARCH(Module_Name_Short&amp;"_"&amp;SUBSTITUTE(Title," ",""),'Actions-Copy'!$S3616,1)),"X","")</f>
        <v/>
      </c>
      <c r="O3616" t="str">
        <f>IF((K3616&amp;L3616&amp;M3616&amp;N3616)="","Y","X")</f>
        <v>Y</v>
      </c>
      <c r="P3616" s="21">
        <f>'Actions-Copy'!S3616</f>
        <v>0</v>
      </c>
    </row>
    <row r="3617" spans="1:16" ht="28.5" hidden="1" customHeight="1" x14ac:dyDescent="0.25">
      <c r="A3617" t="str">
        <f>VLOOKUP('Actions-Copy'!C3617,ModuleNames,4,FALSE)</f>
        <v>Stores</v>
      </c>
      <c r="B3617" t="str">
        <f>VLOOKUP('Actions-Copy'!C3617,ModuleNames,3,FALSE)</f>
        <v>Stores</v>
      </c>
      <c r="C3617" t="str">
        <f>VLOOKUP('Actions-Copy'!C3617,ModuleNames,2,FALSE)</f>
        <v>Item/Warehouses</v>
      </c>
      <c r="D3617" s="21">
        <f>'Actions-Copy'!D3617</f>
        <v>0</v>
      </c>
      <c r="E3617">
        <f>(IF(ISBLANK('Actions-Copy'!F3617),'Actions-Copy'!D3617,'Actions-Copy'!F3617))</f>
        <v>0</v>
      </c>
      <c r="F3617" s="21" t="str">
        <f>'Actions-Copy'!C3617</f>
        <v>ItemWarehouse</v>
      </c>
      <c r="G3617" s="21" t="str">
        <f>'Actions-Copy'!B3617</f>
        <v>ag5</v>
      </c>
      <c r="H3617" s="21" t="str">
        <f>'Actions-Copy'!A3617</f>
        <v>a2</v>
      </c>
      <c r="I3617" t="str">
        <f>IF(ISBLANK('Actions-Copy'!O3617),"","Y")</f>
        <v/>
      </c>
      <c r="J3617">
        <f>'Actions-Copy'!O3617</f>
        <v>0</v>
      </c>
      <c r="K3617" t="str">
        <f>IF(ISNUMBER(SEARCH(Module_Name_Short&amp;"_"&amp;SUBSTITUTE(Title," ",""),'Actions-Copy'!$S3617,1)),"X","")</f>
        <v/>
      </c>
      <c r="L3617" t="str">
        <f>IF(ISNUMBER(SEARCH(Module_Name_Short&amp;"_"&amp;SUBSTITUTE(Title," ",""),'Actions-Copy'!$S3617,1)),"X","")</f>
        <v/>
      </c>
      <c r="M3617" t="str">
        <f>IF(ISNUMBER(SEARCH(Module_Name_Short&amp;"_"&amp;SUBSTITUTE(Title," ",""),'Actions-Copy'!$S3617,1)),"X","")</f>
        <v/>
      </c>
      <c r="N3617" t="str">
        <f>IF(ISNUMBER(SEARCH(Module_Name_Short&amp;"_"&amp;SUBSTITUTE(Title," ",""),'Actions-Copy'!$S3617,1)),"X","")</f>
        <v/>
      </c>
      <c r="O3617" t="str">
        <f>IF((K3617&amp;L3617&amp;M3617&amp;N3617)="","Y","X")</f>
        <v>Y</v>
      </c>
      <c r="P3617" s="21">
        <f>'Actions-Copy'!S3617</f>
        <v>0</v>
      </c>
    </row>
    <row r="3618" spans="1:16" ht="28.5" hidden="1" customHeight="1" x14ac:dyDescent="0.25">
      <c r="A3618" t="str">
        <f>VLOOKUP('Actions-Copy'!C3618,ModuleNames,4,FALSE)</f>
        <v>Stores</v>
      </c>
      <c r="B3618" t="str">
        <f>VLOOKUP('Actions-Copy'!C3618,ModuleNames,3,FALSE)</f>
        <v>Stores</v>
      </c>
      <c r="C3618" t="str">
        <f>VLOOKUP('Actions-Copy'!C3618,ModuleNames,2,FALSE)</f>
        <v>Item/Warehouses</v>
      </c>
      <c r="D3618" s="21" t="str">
        <f>'Actions-Copy'!D3618</f>
        <v>Export (Rowset)</v>
      </c>
      <c r="E3618" t="str">
        <f>(IF(ISBLANK('Actions-Copy'!F3618),'Actions-Copy'!D3618,'Actions-Copy'!F3618))</f>
        <v>Export (Rowset)</v>
      </c>
      <c r="F3618" s="21" t="str">
        <f>'Actions-Copy'!C3618</f>
        <v>ItemWarehouse</v>
      </c>
      <c r="G3618" s="21" t="str">
        <f>'Actions-Copy'!B3618</f>
        <v>ag5</v>
      </c>
      <c r="H3618" s="21" t="str">
        <f>'Actions-Copy'!A3618</f>
        <v>a3</v>
      </c>
      <c r="I3618" t="str">
        <f>IF(ISBLANK('Actions-Copy'!O3618),"","Y")</f>
        <v/>
      </c>
      <c r="J3618">
        <f>'Actions-Copy'!O3618</f>
        <v>0</v>
      </c>
      <c r="K3618" t="str">
        <f>IF(ISNUMBER(SEARCH(Module_Name_Short&amp;"_"&amp;SUBSTITUTE(Title," ",""),'Actions-Copy'!$S3618,1)),"X","")</f>
        <v/>
      </c>
      <c r="L3618" t="str">
        <f>IF(ISNUMBER(SEARCH(Module_Name_Short&amp;"_"&amp;SUBSTITUTE(Title," ",""),'Actions-Copy'!$S3618,1)),"X","")</f>
        <v/>
      </c>
      <c r="M3618" t="str">
        <f>IF(ISNUMBER(SEARCH(Module_Name_Short&amp;"_"&amp;SUBSTITUTE(Title," ",""),'Actions-Copy'!$S3618,1)),"X","")</f>
        <v/>
      </c>
      <c r="N3618" t="str">
        <f>IF(ISNUMBER(SEARCH(Module_Name_Short&amp;"_"&amp;SUBSTITUTE(Title," ",""),'Actions-Copy'!$S3618,1)),"X","")</f>
        <v/>
      </c>
      <c r="O3618" t="str">
        <f>IF((K3618&amp;L3618&amp;M3618&amp;N3618)="","Y","X")</f>
        <v>Y</v>
      </c>
      <c r="P3618" s="21">
        <f>'Actions-Copy'!S3618</f>
        <v>0</v>
      </c>
    </row>
    <row r="3619" spans="1:16" ht="28.5" hidden="1" customHeight="1" x14ac:dyDescent="0.25">
      <c r="A3619" t="str">
        <f>VLOOKUP('Actions-Copy'!C3619,ModuleNames,4,FALSE)</f>
        <v>Stores</v>
      </c>
      <c r="B3619" t="str">
        <f>VLOOKUP('Actions-Copy'!C3619,ModuleNames,3,FALSE)</f>
        <v>Stores</v>
      </c>
      <c r="C3619" t="str">
        <f>VLOOKUP('Actions-Copy'!C3619,ModuleNames,2,FALSE)</f>
        <v>Item/Warehouses</v>
      </c>
      <c r="D3619" s="21" t="str">
        <f>'Actions-Copy'!D3619</f>
        <v>Export (Rss)</v>
      </c>
      <c r="E3619" t="str">
        <f>(IF(ISBLANK('Actions-Copy'!F3619),'Actions-Copy'!D3619,'Actions-Copy'!F3619))</f>
        <v>Export (Rss)</v>
      </c>
      <c r="F3619" s="21" t="str">
        <f>'Actions-Copy'!C3619</f>
        <v>ItemWarehouse</v>
      </c>
      <c r="G3619" s="21" t="str">
        <f>'Actions-Copy'!B3619</f>
        <v>ag5</v>
      </c>
      <c r="H3619" s="21" t="str">
        <f>'Actions-Copy'!A3619</f>
        <v>a4</v>
      </c>
      <c r="I3619" t="str">
        <f>IF(ISBLANK('Actions-Copy'!O3619),"","Y")</f>
        <v/>
      </c>
      <c r="J3619">
        <f>'Actions-Copy'!O3619</f>
        <v>0</v>
      </c>
      <c r="K3619" t="str">
        <f>IF(ISNUMBER(SEARCH(Module_Name_Short&amp;"_"&amp;SUBSTITUTE(Title," ",""),'Actions-Copy'!$S3619,1)),"X","")</f>
        <v/>
      </c>
      <c r="L3619" t="str">
        <f>IF(ISNUMBER(SEARCH(Module_Name_Short&amp;"_"&amp;SUBSTITUTE(Title," ",""),'Actions-Copy'!$S3619,1)),"X","")</f>
        <v/>
      </c>
      <c r="M3619" t="str">
        <f>IF(ISNUMBER(SEARCH(Module_Name_Short&amp;"_"&amp;SUBSTITUTE(Title," ",""),'Actions-Copy'!$S3619,1)),"X","")</f>
        <v/>
      </c>
      <c r="N3619" t="str">
        <f>IF(ISNUMBER(SEARCH(Module_Name_Short&amp;"_"&amp;SUBSTITUTE(Title," ",""),'Actions-Copy'!$S3619,1)),"X","")</f>
        <v/>
      </c>
      <c r="O3619" t="str">
        <f>IF((K3619&amp;L3619&amp;M3619&amp;N3619)="","Y","X")</f>
        <v>Y</v>
      </c>
      <c r="P3619" s="21">
        <f>'Actions-Copy'!S3619</f>
        <v>0</v>
      </c>
    </row>
    <row r="3620" spans="1:16" ht="28.5" hidden="1" customHeight="1" x14ac:dyDescent="0.25">
      <c r="A3620" t="str">
        <f>VLOOKUP('Actions-Copy'!C3620,ModuleNames,4,FALSE)</f>
        <v>Stores</v>
      </c>
      <c r="B3620" t="str">
        <f>VLOOKUP('Actions-Copy'!C3620,ModuleNames,3,FALSE)</f>
        <v>Stores</v>
      </c>
      <c r="C3620" t="str">
        <f>VLOOKUP('Actions-Copy'!C3620,ModuleNames,2,FALSE)</f>
        <v>Item/Warehouses</v>
      </c>
      <c r="D3620" s="21">
        <f>'Actions-Copy'!D3620</f>
        <v>0</v>
      </c>
      <c r="E3620">
        <f>(IF(ISBLANK('Actions-Copy'!F3620),'Actions-Copy'!D3620,'Actions-Copy'!F3620))</f>
        <v>0</v>
      </c>
      <c r="F3620" s="21" t="str">
        <f>'Actions-Copy'!C3620</f>
        <v>ItemWarehouse</v>
      </c>
      <c r="G3620" s="21" t="str">
        <f>'Actions-Copy'!B3620</f>
        <v>ag5</v>
      </c>
      <c r="H3620" s="21" t="str">
        <f>'Actions-Copy'!A3620</f>
        <v>a5</v>
      </c>
      <c r="I3620" t="str">
        <f>IF(ISBLANK('Actions-Copy'!O3620),"","Y")</f>
        <v/>
      </c>
      <c r="J3620">
        <f>'Actions-Copy'!O3620</f>
        <v>0</v>
      </c>
      <c r="K3620" t="str">
        <f>IF(ISNUMBER(SEARCH(Module_Name_Short&amp;"_"&amp;SUBSTITUTE(Title," ",""),'Actions-Copy'!$S3620,1)),"X","")</f>
        <v/>
      </c>
      <c r="L3620" t="str">
        <f>IF(ISNUMBER(SEARCH(Module_Name_Short&amp;"_"&amp;SUBSTITUTE(Title," ",""),'Actions-Copy'!$S3620,1)),"X","")</f>
        <v/>
      </c>
      <c r="M3620" t="str">
        <f>IF(ISNUMBER(SEARCH(Module_Name_Short&amp;"_"&amp;SUBSTITUTE(Title," ",""),'Actions-Copy'!$S3620,1)),"X","")</f>
        <v/>
      </c>
      <c r="N3620" t="str">
        <f>IF(ISNUMBER(SEARCH(Module_Name_Short&amp;"_"&amp;SUBSTITUTE(Title," ",""),'Actions-Copy'!$S3620,1)),"X","")</f>
        <v/>
      </c>
      <c r="O3620" t="str">
        <f>IF((K3620&amp;L3620&amp;M3620&amp;N3620)="","Y","X")</f>
        <v>Y</v>
      </c>
      <c r="P3620" s="21">
        <f>'Actions-Copy'!S3620</f>
        <v>0</v>
      </c>
    </row>
    <row r="3621" spans="1:16" ht="28.5" hidden="1" customHeight="1" x14ac:dyDescent="0.25">
      <c r="A3621" t="str">
        <f>VLOOKUP('Actions-Copy'!C3621,ModuleNames,4,FALSE)</f>
        <v>Stores</v>
      </c>
      <c r="B3621" t="str">
        <f>VLOOKUP('Actions-Copy'!C3621,ModuleNames,3,FALSE)</f>
        <v>Stores</v>
      </c>
      <c r="C3621" t="str">
        <f>VLOOKUP('Actions-Copy'!C3621,ModuleNames,2,FALSE)</f>
        <v>Item/Warehouses</v>
      </c>
      <c r="D3621" s="21" t="str">
        <f>'Actions-Copy'!D3621</f>
        <v>Import</v>
      </c>
      <c r="E3621" t="str">
        <f>(IF(ISBLANK('Actions-Copy'!F3621),'Actions-Copy'!D3621,'Actions-Copy'!F3621))</f>
        <v>Import</v>
      </c>
      <c r="F3621" s="21" t="str">
        <f>'Actions-Copy'!C3621</f>
        <v>ItemWarehouse</v>
      </c>
      <c r="G3621" s="21" t="str">
        <f>'Actions-Copy'!B3621</f>
        <v>ag5</v>
      </c>
      <c r="H3621" s="21" t="str">
        <f>'Actions-Copy'!A3621</f>
        <v>a6</v>
      </c>
      <c r="I3621" t="str">
        <f>IF(ISBLANK('Actions-Copy'!O3621),"","Y")</f>
        <v/>
      </c>
      <c r="J3621">
        <f>'Actions-Copy'!O3621</f>
        <v>0</v>
      </c>
      <c r="K3621" t="str">
        <f>IF(ISNUMBER(SEARCH(Module_Name_Short&amp;"_"&amp;SUBSTITUTE(Title," ",""),'Actions-Copy'!$S3621,1)),"X","")</f>
        <v/>
      </c>
      <c r="L3621" t="str">
        <f>IF(ISNUMBER(SEARCH(Module_Name_Short&amp;"_"&amp;SUBSTITUTE(Title," ",""),'Actions-Copy'!$S3621,1)),"X","")</f>
        <v/>
      </c>
      <c r="M3621" t="str">
        <f>IF(ISNUMBER(SEARCH(Module_Name_Short&amp;"_"&amp;SUBSTITUTE(Title," ",""),'Actions-Copy'!$S3621,1)),"X","")</f>
        <v/>
      </c>
      <c r="N3621" t="str">
        <f>IF(ISNUMBER(SEARCH(Module_Name_Short&amp;"_"&amp;SUBSTITUTE(Title," ",""),'Actions-Copy'!$S3621,1)),"X","")</f>
        <v/>
      </c>
      <c r="O3621" t="str">
        <f>IF((K3621&amp;L3621&amp;M3621&amp;N3621)="","Y","X")</f>
        <v>Y</v>
      </c>
      <c r="P3621" s="21">
        <f>'Actions-Copy'!S3621</f>
        <v>0</v>
      </c>
    </row>
    <row r="3622" spans="1:16" ht="28.5" hidden="1" customHeight="1" x14ac:dyDescent="0.25">
      <c r="A3622" t="str">
        <f>VLOOKUP('Actions-Copy'!C3622,ModuleNames,4,FALSE)</f>
        <v>Stores</v>
      </c>
      <c r="B3622" t="str">
        <f>VLOOKUP('Actions-Copy'!C3622,ModuleNames,3,FALSE)</f>
        <v>Stores</v>
      </c>
      <c r="C3622" t="str">
        <f>VLOOKUP('Actions-Copy'!C3622,ModuleNames,2,FALSE)</f>
        <v>Item/Warehouses</v>
      </c>
      <c r="D3622" s="21" t="str">
        <f>'Actions-Copy'!D3622</f>
        <v>Data Sheet</v>
      </c>
      <c r="E3622" t="str">
        <f>(IF(ISBLANK('Actions-Copy'!F3622),'Actions-Copy'!D3622,'Actions-Copy'!F3622))</f>
        <v>Data Sheet</v>
      </c>
      <c r="F3622" s="21" t="str">
        <f>'Actions-Copy'!C3622</f>
        <v>ItemWarehouse</v>
      </c>
      <c r="G3622" s="21" t="str">
        <f>'Actions-Copy'!B3622</f>
        <v>ag5</v>
      </c>
      <c r="H3622" s="21" t="str">
        <f>'Actions-Copy'!A3622</f>
        <v>a7</v>
      </c>
      <c r="I3622" t="str">
        <f>IF(ISBLANK('Actions-Copy'!O3622),"","Y")</f>
        <v/>
      </c>
      <c r="J3622">
        <f>'Actions-Copy'!O3622</f>
        <v>0</v>
      </c>
      <c r="K3622" t="str">
        <f>IF(ISNUMBER(SEARCH(Module_Name_Short&amp;"_"&amp;SUBSTITUTE(Title," ",""),'Actions-Copy'!$S3622,1)),"X","")</f>
        <v/>
      </c>
      <c r="L3622" t="str">
        <f>IF(ISNUMBER(SEARCH(Module_Name_Short&amp;"_"&amp;SUBSTITUTE(Title," ",""),'Actions-Copy'!$S3622,1)),"X","")</f>
        <v/>
      </c>
      <c r="M3622" t="str">
        <f>IF(ISNUMBER(SEARCH(Module_Name_Short&amp;"_"&amp;SUBSTITUTE(Title," ",""),'Actions-Copy'!$S3622,1)),"X","")</f>
        <v/>
      </c>
      <c r="N3622" t="str">
        <f>IF(ISNUMBER(SEARCH(Module_Name_Short&amp;"_"&amp;SUBSTITUTE(Title," ",""),'Actions-Copy'!$S3622,1)),"X","")</f>
        <v/>
      </c>
      <c r="O3622" t="str">
        <f>IF((K3622&amp;L3622&amp;M3622&amp;N3622)="","Y","X")</f>
        <v>Y</v>
      </c>
      <c r="P3622" s="21">
        <f>'Actions-Copy'!S3622</f>
        <v>0</v>
      </c>
    </row>
    <row r="3623" spans="1:16" ht="28.5" hidden="1" customHeight="1" x14ac:dyDescent="0.25">
      <c r="A3623" t="str">
        <f>VLOOKUP('Actions-Copy'!C3623,ModuleNames,4,FALSE)</f>
        <v>Stores</v>
      </c>
      <c r="B3623" t="str">
        <f>VLOOKUP('Actions-Copy'!C3623,ModuleNames,3,FALSE)</f>
        <v>Stores</v>
      </c>
      <c r="C3623" t="str">
        <f>VLOOKUP('Actions-Copy'!C3623,ModuleNames,2,FALSE)</f>
        <v>Item/Warehouses</v>
      </c>
      <c r="D3623" s="21" t="str">
        <f>'Actions-Copy'!D3623</f>
        <v>Grid</v>
      </c>
      <c r="E3623" t="str">
        <f>(IF(ISBLANK('Actions-Copy'!F3623),'Actions-Copy'!D3623,'Actions-Copy'!F3623))</f>
        <v>Grid</v>
      </c>
      <c r="F3623" s="21" t="str">
        <f>'Actions-Copy'!C3623</f>
        <v>ItemWarehouse</v>
      </c>
      <c r="G3623" s="21" t="str">
        <f>'Actions-Copy'!B3623</f>
        <v>ag5</v>
      </c>
      <c r="H3623" s="21" t="str">
        <f>'Actions-Copy'!A3623</f>
        <v>a8</v>
      </c>
      <c r="I3623" t="str">
        <f>IF(ISBLANK('Actions-Copy'!O3623),"","Y")</f>
        <v/>
      </c>
      <c r="J3623">
        <f>'Actions-Copy'!O3623</f>
        <v>0</v>
      </c>
      <c r="K3623" t="str">
        <f>IF(ISNUMBER(SEARCH(Module_Name_Short&amp;"_"&amp;SUBSTITUTE(Title," ",""),'Actions-Copy'!$S3623,1)),"X","")</f>
        <v/>
      </c>
      <c r="L3623" t="str">
        <f>IF(ISNUMBER(SEARCH(Module_Name_Short&amp;"_"&amp;SUBSTITUTE(Title," ",""),'Actions-Copy'!$S3623,1)),"X","")</f>
        <v/>
      </c>
      <c r="M3623" t="str">
        <f>IF(ISNUMBER(SEARCH(Module_Name_Short&amp;"_"&amp;SUBSTITUTE(Title," ",""),'Actions-Copy'!$S3623,1)),"X","")</f>
        <v/>
      </c>
      <c r="N3623" t="str">
        <f>IF(ISNUMBER(SEARCH(Module_Name_Short&amp;"_"&amp;SUBSTITUTE(Title," ",""),'Actions-Copy'!$S3623,1)),"X","")</f>
        <v/>
      </c>
      <c r="O3623" t="str">
        <f>IF((K3623&amp;L3623&amp;M3623&amp;N3623)="","Y","X")</f>
        <v>Y</v>
      </c>
      <c r="P3623" s="21">
        <f>'Actions-Copy'!S3623</f>
        <v>0</v>
      </c>
    </row>
    <row r="3624" spans="1:16" ht="28.5" hidden="1" customHeight="1" x14ac:dyDescent="0.25">
      <c r="A3624" t="str">
        <f>VLOOKUP('Actions-Copy'!C3624,ModuleNames,4,FALSE)</f>
        <v>Stores</v>
      </c>
      <c r="B3624" t="str">
        <f>VLOOKUP('Actions-Copy'!C3624,ModuleNames,3,FALSE)</f>
        <v>Stores</v>
      </c>
      <c r="C3624" t="str">
        <f>VLOOKUP('Actions-Copy'!C3624,ModuleNames,2,FALSE)</f>
        <v>Item/Warehouses</v>
      </c>
      <c r="D3624" s="21" t="str">
        <f>'Actions-Copy'!D3624</f>
        <v>Update</v>
      </c>
      <c r="E3624" t="str">
        <f>(IF(ISBLANK('Actions-Copy'!F3624),'Actions-Copy'!D3624,'Actions-Copy'!F3624))</f>
        <v>Update</v>
      </c>
      <c r="F3624" s="21" t="str">
        <f>'Actions-Copy'!C3624</f>
        <v>ItemWarehouse</v>
      </c>
      <c r="G3624" s="21" t="str">
        <f>'Actions-Copy'!B3624</f>
        <v>ag6</v>
      </c>
      <c r="H3624" s="21" t="str">
        <f>'Actions-Copy'!A3624</f>
        <v>a1</v>
      </c>
      <c r="I3624" t="str">
        <f>IF(ISBLANK('Actions-Copy'!O3624),"","Y")</f>
        <v/>
      </c>
      <c r="J3624">
        <f>'Actions-Copy'!O3624</f>
        <v>0</v>
      </c>
      <c r="K3624" t="str">
        <f>IF(ISNUMBER(SEARCH(Module_Name_Short&amp;"_"&amp;SUBSTITUTE(Title," ",""),'Actions-Copy'!$S3624,1)),"X","")</f>
        <v/>
      </c>
      <c r="L3624" t="str">
        <f>IF(ISNUMBER(SEARCH(Module_Name_Short&amp;"_"&amp;SUBSTITUTE(Title," ",""),'Actions-Copy'!$S3624,1)),"X","")</f>
        <v/>
      </c>
      <c r="M3624" t="str">
        <f>IF(ISNUMBER(SEARCH(Module_Name_Short&amp;"_"&amp;SUBSTITUTE(Title," ",""),'Actions-Copy'!$S3624,1)),"X","")</f>
        <v/>
      </c>
      <c r="N3624" t="str">
        <f>IF(ISNUMBER(SEARCH(Module_Name_Short&amp;"_"&amp;SUBSTITUTE(Title," ",""),'Actions-Copy'!$S3624,1)),"X","")</f>
        <v/>
      </c>
      <c r="O3624" t="str">
        <f>IF((K3624&amp;L3624&amp;M3624&amp;N3624)="","Y","X")</f>
        <v>Y</v>
      </c>
      <c r="P3624" s="21">
        <f>'Actions-Copy'!S3624</f>
        <v>0</v>
      </c>
    </row>
    <row r="3625" spans="1:16" ht="28.5" hidden="1" customHeight="1" x14ac:dyDescent="0.25">
      <c r="A3625" t="str">
        <f>VLOOKUP('Actions-Copy'!C3625,ModuleNames,4,FALSE)</f>
        <v>Stores</v>
      </c>
      <c r="B3625" t="str">
        <f>VLOOKUP('Actions-Copy'!C3625,ModuleNames,3,FALSE)</f>
        <v>Stores</v>
      </c>
      <c r="C3625" t="str">
        <f>VLOOKUP('Actions-Copy'!C3625,ModuleNames,2,FALSE)</f>
        <v>Item/Warehouses</v>
      </c>
      <c r="D3625" s="21" t="str">
        <f>'Actions-Copy'!D3625</f>
        <v>Cancel</v>
      </c>
      <c r="E3625" t="str">
        <f>(IF(ISBLANK('Actions-Copy'!F3625),'Actions-Copy'!D3625,'Actions-Copy'!F3625))</f>
        <v>Cancel</v>
      </c>
      <c r="F3625" s="21" t="str">
        <f>'Actions-Copy'!C3625</f>
        <v>ItemWarehouse</v>
      </c>
      <c r="G3625" s="21" t="str">
        <f>'Actions-Copy'!B3625</f>
        <v>ag6</v>
      </c>
      <c r="H3625" s="21" t="str">
        <f>'Actions-Copy'!A3625</f>
        <v>a2</v>
      </c>
      <c r="I3625" t="str">
        <f>IF(ISBLANK('Actions-Copy'!O3625),"","Y")</f>
        <v/>
      </c>
      <c r="J3625">
        <f>'Actions-Copy'!O3625</f>
        <v>0</v>
      </c>
      <c r="K3625" t="str">
        <f>IF(ISNUMBER(SEARCH(Module_Name_Short&amp;"_"&amp;SUBSTITUTE(Title," ",""),'Actions-Copy'!$S3625,1)),"X","")</f>
        <v/>
      </c>
      <c r="L3625" t="str">
        <f>IF(ISNUMBER(SEARCH(Module_Name_Short&amp;"_"&amp;SUBSTITUTE(Title," ",""),'Actions-Copy'!$S3625,1)),"X","")</f>
        <v/>
      </c>
      <c r="M3625" t="str">
        <f>IF(ISNUMBER(SEARCH(Module_Name_Short&amp;"_"&amp;SUBSTITUTE(Title," ",""),'Actions-Copy'!$S3625,1)),"X","")</f>
        <v/>
      </c>
      <c r="N3625" t="str">
        <f>IF(ISNUMBER(SEARCH(Module_Name_Short&amp;"_"&amp;SUBSTITUTE(Title," ",""),'Actions-Copy'!$S3625,1)),"X","")</f>
        <v/>
      </c>
      <c r="O3625" t="str">
        <f>IF((K3625&amp;L3625&amp;M3625&amp;N3625)="","Y","X")</f>
        <v>Y</v>
      </c>
      <c r="P3625" s="21">
        <f>'Actions-Copy'!S3625</f>
        <v>0</v>
      </c>
    </row>
    <row r="3626" spans="1:16" ht="28.5" hidden="1" customHeight="1" x14ac:dyDescent="0.25">
      <c r="A3626" t="str">
        <f>VLOOKUP('Actions-Copy'!C3626,ModuleNames,4,FALSE)</f>
        <v>Stores</v>
      </c>
      <c r="B3626" t="str">
        <f>VLOOKUP('Actions-Copy'!C3626,ModuleNames,3,FALSE)</f>
        <v>Stores</v>
      </c>
      <c r="C3626" t="str">
        <f>VLOOKUP('Actions-Copy'!C3626,ModuleNames,2,FALSE)</f>
        <v>Item/Warehouses</v>
      </c>
      <c r="D3626" s="21" t="str">
        <f>'Actions-Copy'!D3626</f>
        <v>Insert</v>
      </c>
      <c r="E3626" t="str">
        <f>(IF(ISBLANK('Actions-Copy'!F3626),'Actions-Copy'!D3626,'Actions-Copy'!F3626))</f>
        <v>Insert</v>
      </c>
      <c r="F3626" s="21" t="str">
        <f>'Actions-Copy'!C3626</f>
        <v>ItemWarehouse</v>
      </c>
      <c r="G3626" s="21" t="str">
        <f>'Actions-Copy'!B3626</f>
        <v>ag6</v>
      </c>
      <c r="H3626" s="21" t="str">
        <f>'Actions-Copy'!A3626</f>
        <v>a3</v>
      </c>
      <c r="I3626" t="str">
        <f>IF(ISBLANK('Actions-Copy'!O3626),"","Y")</f>
        <v/>
      </c>
      <c r="J3626">
        <f>'Actions-Copy'!O3626</f>
        <v>0</v>
      </c>
      <c r="K3626" t="str">
        <f>IF(ISNUMBER(SEARCH(Module_Name_Short&amp;"_"&amp;SUBSTITUTE(Title," ",""),'Actions-Copy'!$S3626,1)),"X","")</f>
        <v/>
      </c>
      <c r="L3626" t="str">
        <f>IF(ISNUMBER(SEARCH(Module_Name_Short&amp;"_"&amp;SUBSTITUTE(Title," ",""),'Actions-Copy'!$S3626,1)),"X","")</f>
        <v/>
      </c>
      <c r="M3626" t="str">
        <f>IF(ISNUMBER(SEARCH(Module_Name_Short&amp;"_"&amp;SUBSTITUTE(Title," ",""),'Actions-Copy'!$S3626,1)),"X","")</f>
        <v/>
      </c>
      <c r="N3626" t="str">
        <f>IF(ISNUMBER(SEARCH(Module_Name_Short&amp;"_"&amp;SUBSTITUTE(Title," ",""),'Actions-Copy'!$S3626,1)),"X","")</f>
        <v/>
      </c>
      <c r="O3626" t="str">
        <f>IF((K3626&amp;L3626&amp;M3626&amp;N3626)="","Y","X")</f>
        <v>Y</v>
      </c>
      <c r="P3626" s="21">
        <f>'Actions-Copy'!S3626</f>
        <v>0</v>
      </c>
    </row>
    <row r="3627" spans="1:16" ht="28.5" hidden="1" customHeight="1" x14ac:dyDescent="0.25">
      <c r="A3627" t="str">
        <f>VLOOKUP('Actions-Copy'!C3627,ModuleNames,4,FALSE)</f>
        <v>Stores</v>
      </c>
      <c r="B3627" t="str">
        <f>VLOOKUP('Actions-Copy'!C3627,ModuleNames,3,FALSE)</f>
        <v>Stores</v>
      </c>
      <c r="C3627" t="str">
        <f>VLOOKUP('Actions-Copy'!C3627,ModuleNames,2,FALSE)</f>
        <v>Item/Warehouses</v>
      </c>
      <c r="D3627" s="21" t="str">
        <f>'Actions-Copy'!D3627</f>
        <v>Cancel</v>
      </c>
      <c r="E3627" t="str">
        <f>(IF(ISBLANK('Actions-Copy'!F3627),'Actions-Copy'!D3627,'Actions-Copy'!F3627))</f>
        <v>Cancel</v>
      </c>
      <c r="F3627" s="21" t="str">
        <f>'Actions-Copy'!C3627</f>
        <v>ItemWarehouse</v>
      </c>
      <c r="G3627" s="21" t="str">
        <f>'Actions-Copy'!B3627</f>
        <v>ag6</v>
      </c>
      <c r="H3627" s="21" t="str">
        <f>'Actions-Copy'!A3627</f>
        <v>a4</v>
      </c>
      <c r="I3627" t="str">
        <f>IF(ISBLANK('Actions-Copy'!O3627),"","Y")</f>
        <v/>
      </c>
      <c r="J3627">
        <f>'Actions-Copy'!O3627</f>
        <v>0</v>
      </c>
      <c r="K3627" t="str">
        <f>IF(ISNUMBER(SEARCH(Module_Name_Short&amp;"_"&amp;SUBSTITUTE(Title," ",""),'Actions-Copy'!$S3627,1)),"X","")</f>
        <v/>
      </c>
      <c r="L3627" t="str">
        <f>IF(ISNUMBER(SEARCH(Module_Name_Short&amp;"_"&amp;SUBSTITUTE(Title," ",""),'Actions-Copy'!$S3627,1)),"X","")</f>
        <v/>
      </c>
      <c r="M3627" t="str">
        <f>IF(ISNUMBER(SEARCH(Module_Name_Short&amp;"_"&amp;SUBSTITUTE(Title," ",""),'Actions-Copy'!$S3627,1)),"X","")</f>
        <v/>
      </c>
      <c r="N3627" t="str">
        <f>IF(ISNUMBER(SEARCH(Module_Name_Short&amp;"_"&amp;SUBSTITUTE(Title," ",""),'Actions-Copy'!$S3627,1)),"X","")</f>
        <v/>
      </c>
      <c r="O3627" t="str">
        <f>IF((K3627&amp;L3627&amp;M3627&amp;N3627)="","Y","X")</f>
        <v>Y</v>
      </c>
      <c r="P3627" s="21">
        <f>'Actions-Copy'!S3627</f>
        <v>0</v>
      </c>
    </row>
    <row r="3628" spans="1:16" ht="28.5" hidden="1" customHeight="1" x14ac:dyDescent="0.25">
      <c r="A3628" t="str">
        <f>VLOOKUP('Actions-Copy'!C3628,ModuleNames,4,FALSE)</f>
        <v>Stores</v>
      </c>
      <c r="B3628" t="str">
        <f>VLOOKUP('Actions-Copy'!C3628,ModuleNames,3,FALSE)</f>
        <v>Stores</v>
      </c>
      <c r="C3628" t="str">
        <f>VLOOKUP('Actions-Copy'!C3628,ModuleNames,2,FALSE)</f>
        <v>Item/Warehouses</v>
      </c>
      <c r="D3628" s="21" t="str">
        <f>'Actions-Copy'!D3628</f>
        <v>Report (Pdf)</v>
      </c>
      <c r="E3628" t="str">
        <f>(IF(ISBLANK('Actions-Copy'!F3628),'Actions-Copy'!D3628,'Actions-Copy'!F3628))</f>
        <v>Report (Pdf)</v>
      </c>
      <c r="F3628" s="21" t="str">
        <f>'Actions-Copy'!C3628</f>
        <v>ItemWarehouse</v>
      </c>
      <c r="G3628" s="21" t="str">
        <f>'Actions-Copy'!B3628</f>
        <v>ag7</v>
      </c>
      <c r="H3628" s="21" t="str">
        <f>'Actions-Copy'!A3628</f>
        <v>a1</v>
      </c>
      <c r="I3628" t="str">
        <f>IF(ISBLANK('Actions-Copy'!O3628),"","Y")</f>
        <v/>
      </c>
      <c r="J3628">
        <f>'Actions-Copy'!O3628</f>
        <v>0</v>
      </c>
      <c r="K3628" t="str">
        <f>IF(ISNUMBER(SEARCH(Module_Name_Short&amp;"_"&amp;SUBSTITUTE(Title," ",""),'Actions-Copy'!$S3628,1)),"X","")</f>
        <v/>
      </c>
      <c r="L3628" t="str">
        <f>IF(ISNUMBER(SEARCH(Module_Name_Short&amp;"_"&amp;SUBSTITUTE(Title," ",""),'Actions-Copy'!$S3628,1)),"X","")</f>
        <v/>
      </c>
      <c r="M3628" t="str">
        <f>IF(ISNUMBER(SEARCH(Module_Name_Short&amp;"_"&amp;SUBSTITUTE(Title," ",""),'Actions-Copy'!$S3628,1)),"X","")</f>
        <v/>
      </c>
      <c r="N3628" t="str">
        <f>IF(ISNUMBER(SEARCH(Module_Name_Short&amp;"_"&amp;SUBSTITUTE(Title," ",""),'Actions-Copy'!$S3628,1)),"X","")</f>
        <v/>
      </c>
      <c r="O3628" t="str">
        <f>IF((K3628&amp;L3628&amp;M3628&amp;N3628)="","Y","X")</f>
        <v>Y</v>
      </c>
      <c r="P3628" s="21">
        <f>'Actions-Copy'!S3628</f>
        <v>0</v>
      </c>
    </row>
    <row r="3629" spans="1:16" ht="28.5" hidden="1" customHeight="1" x14ac:dyDescent="0.25">
      <c r="A3629" t="str">
        <f>VLOOKUP('Actions-Copy'!C3629,ModuleNames,4,FALSE)</f>
        <v>Stores</v>
      </c>
      <c r="B3629" t="str">
        <f>VLOOKUP('Actions-Copy'!C3629,ModuleNames,3,FALSE)</f>
        <v>Stores</v>
      </c>
      <c r="C3629" t="str">
        <f>VLOOKUP('Actions-Copy'!C3629,ModuleNames,2,FALSE)</f>
        <v>Item/Warehouses</v>
      </c>
      <c r="D3629" s="21" t="str">
        <f>'Actions-Copy'!D3629</f>
        <v>Report (Image)</v>
      </c>
      <c r="E3629" t="str">
        <f>(IF(ISBLANK('Actions-Copy'!F3629),'Actions-Copy'!D3629,'Actions-Copy'!F3629))</f>
        <v>Report (Image)</v>
      </c>
      <c r="F3629" s="21" t="str">
        <f>'Actions-Copy'!C3629</f>
        <v>ItemWarehouse</v>
      </c>
      <c r="G3629" s="21" t="str">
        <f>'Actions-Copy'!B3629</f>
        <v>ag7</v>
      </c>
      <c r="H3629" s="21" t="str">
        <f>'Actions-Copy'!A3629</f>
        <v>a2</v>
      </c>
      <c r="I3629" t="str">
        <f>IF(ISBLANK('Actions-Copy'!O3629),"","Y")</f>
        <v/>
      </c>
      <c r="J3629">
        <f>'Actions-Copy'!O3629</f>
        <v>0</v>
      </c>
      <c r="K3629" t="str">
        <f>IF(ISNUMBER(SEARCH(Module_Name_Short&amp;"_"&amp;SUBSTITUTE(Title," ",""),'Actions-Copy'!$S3629,1)),"X","")</f>
        <v/>
      </c>
      <c r="L3629" t="str">
        <f>IF(ISNUMBER(SEARCH(Module_Name_Short&amp;"_"&amp;SUBSTITUTE(Title," ",""),'Actions-Copy'!$S3629,1)),"X","")</f>
        <v/>
      </c>
      <c r="M3629" t="str">
        <f>IF(ISNUMBER(SEARCH(Module_Name_Short&amp;"_"&amp;SUBSTITUTE(Title," ",""),'Actions-Copy'!$S3629,1)),"X","")</f>
        <v/>
      </c>
      <c r="N3629" t="str">
        <f>IF(ISNUMBER(SEARCH(Module_Name_Short&amp;"_"&amp;SUBSTITUTE(Title," ",""),'Actions-Copy'!$S3629,1)),"X","")</f>
        <v/>
      </c>
      <c r="O3629" t="str">
        <f>IF((K3629&amp;L3629&amp;M3629&amp;N3629)="","Y","X")</f>
        <v>Y</v>
      </c>
      <c r="P3629" s="21">
        <f>'Actions-Copy'!S3629</f>
        <v>0</v>
      </c>
    </row>
    <row r="3630" spans="1:16" ht="28.5" hidden="1" customHeight="1" x14ac:dyDescent="0.25">
      <c r="A3630" t="str">
        <f>VLOOKUP('Actions-Copy'!C3630,ModuleNames,4,FALSE)</f>
        <v>Stores</v>
      </c>
      <c r="B3630" t="str">
        <f>VLOOKUP('Actions-Copy'!C3630,ModuleNames,3,FALSE)</f>
        <v>Stores</v>
      </c>
      <c r="C3630" t="str">
        <f>VLOOKUP('Actions-Copy'!C3630,ModuleNames,2,FALSE)</f>
        <v>Item/Warehouses</v>
      </c>
      <c r="D3630" s="21" t="str">
        <f>'Actions-Copy'!D3630</f>
        <v>Report (Excel)</v>
      </c>
      <c r="E3630" t="str">
        <f>(IF(ISBLANK('Actions-Copy'!F3630),'Actions-Copy'!D3630,'Actions-Copy'!F3630))</f>
        <v>Report (Excel)</v>
      </c>
      <c r="F3630" s="21" t="str">
        <f>'Actions-Copy'!C3630</f>
        <v>ItemWarehouse</v>
      </c>
      <c r="G3630" s="21" t="str">
        <f>'Actions-Copy'!B3630</f>
        <v>ag7</v>
      </c>
      <c r="H3630" s="21" t="str">
        <f>'Actions-Copy'!A3630</f>
        <v>a3</v>
      </c>
      <c r="I3630" t="str">
        <f>IF(ISBLANK('Actions-Copy'!O3630),"","Y")</f>
        <v/>
      </c>
      <c r="J3630">
        <f>'Actions-Copy'!O3630</f>
        <v>0</v>
      </c>
      <c r="K3630" t="str">
        <f>IF(ISNUMBER(SEARCH(Module_Name_Short&amp;"_"&amp;SUBSTITUTE(Title," ",""),'Actions-Copy'!$S3630,1)),"X","")</f>
        <v/>
      </c>
      <c r="L3630" t="str">
        <f>IF(ISNUMBER(SEARCH(Module_Name_Short&amp;"_"&amp;SUBSTITUTE(Title," ",""),'Actions-Copy'!$S3630,1)),"X","")</f>
        <v/>
      </c>
      <c r="M3630" t="str">
        <f>IF(ISNUMBER(SEARCH(Module_Name_Short&amp;"_"&amp;SUBSTITUTE(Title," ",""),'Actions-Copy'!$S3630,1)),"X","")</f>
        <v/>
      </c>
      <c r="N3630" t="str">
        <f>IF(ISNUMBER(SEARCH(Module_Name_Short&amp;"_"&amp;SUBSTITUTE(Title," ",""),'Actions-Copy'!$S3630,1)),"X","")</f>
        <v/>
      </c>
      <c r="O3630" t="str">
        <f>IF((K3630&amp;L3630&amp;M3630&amp;N3630)="","Y","X")</f>
        <v>Y</v>
      </c>
      <c r="P3630" s="21">
        <f>'Actions-Copy'!S3630</f>
        <v>0</v>
      </c>
    </row>
    <row r="3631" spans="1:16" ht="28.5" hidden="1" customHeight="1" x14ac:dyDescent="0.25">
      <c r="A3631" t="str">
        <f>VLOOKUP('Actions-Copy'!C3631,ModuleNames,4,FALSE)</f>
        <v>Stores</v>
      </c>
      <c r="B3631" t="str">
        <f>VLOOKUP('Actions-Copy'!C3631,ModuleNames,3,FALSE)</f>
        <v>Stores</v>
      </c>
      <c r="C3631" t="str">
        <f>VLOOKUP('Actions-Copy'!C3631,ModuleNames,2,FALSE)</f>
        <v>Item/Warehouses</v>
      </c>
      <c r="D3631" s="21" t="str">
        <f>'Actions-Copy'!D3631</f>
        <v>Report (Word)</v>
      </c>
      <c r="E3631" t="str">
        <f>(IF(ISBLANK('Actions-Copy'!F3631),'Actions-Copy'!D3631,'Actions-Copy'!F3631))</f>
        <v>Report (Word)</v>
      </c>
      <c r="F3631" s="21" t="str">
        <f>'Actions-Copy'!C3631</f>
        <v>ItemWarehouse</v>
      </c>
      <c r="G3631" s="21" t="str">
        <f>'Actions-Copy'!B3631</f>
        <v>ag7</v>
      </c>
      <c r="H3631" s="21" t="str">
        <f>'Actions-Copy'!A3631</f>
        <v>a4</v>
      </c>
      <c r="I3631" t="str">
        <f>IF(ISBLANK('Actions-Copy'!O3631),"","Y")</f>
        <v/>
      </c>
      <c r="J3631">
        <f>'Actions-Copy'!O3631</f>
        <v>0</v>
      </c>
      <c r="K3631" t="str">
        <f>IF(ISNUMBER(SEARCH(Module_Name_Short&amp;"_"&amp;SUBSTITUTE(Title," ",""),'Actions-Copy'!$S3631,1)),"X","")</f>
        <v/>
      </c>
      <c r="L3631" t="str">
        <f>IF(ISNUMBER(SEARCH(Module_Name_Short&amp;"_"&amp;SUBSTITUTE(Title," ",""),'Actions-Copy'!$S3631,1)),"X","")</f>
        <v/>
      </c>
      <c r="M3631" t="str">
        <f>IF(ISNUMBER(SEARCH(Module_Name_Short&amp;"_"&amp;SUBSTITUTE(Title," ",""),'Actions-Copy'!$S3631,1)),"X","")</f>
        <v/>
      </c>
      <c r="N3631" t="str">
        <f>IF(ISNUMBER(SEARCH(Module_Name_Short&amp;"_"&amp;SUBSTITUTE(Title," ",""),'Actions-Copy'!$S3631,1)),"X","")</f>
        <v/>
      </c>
      <c r="O3631" t="str">
        <f>IF((K3631&amp;L3631&amp;M3631&amp;N3631)="","Y","X")</f>
        <v>Y</v>
      </c>
      <c r="P3631" s="21">
        <f>'Actions-Copy'!S3631</f>
        <v>0</v>
      </c>
    </row>
    <row r="3632" spans="1:16" ht="28.5" hidden="1" customHeight="1" x14ac:dyDescent="0.25">
      <c r="A3632" t="str">
        <f>VLOOKUP('Actions-Copy'!C3632,ModuleNames,4,FALSE)</f>
        <v>Stores</v>
      </c>
      <c r="B3632" t="str">
        <f>VLOOKUP('Actions-Copy'!C3632,ModuleNames,3,FALSE)</f>
        <v>Stores</v>
      </c>
      <c r="C3632" t="str">
        <f>VLOOKUP('Actions-Copy'!C3632,ModuleNames,2,FALSE)</f>
        <v>Item/Warehouses</v>
      </c>
      <c r="D3632" s="21" t="str">
        <f>'Actions-Copy'!D3632</f>
        <v>Update</v>
      </c>
      <c r="E3632" t="str">
        <f>(IF(ISBLANK('Actions-Copy'!F3632),'Actions-Copy'!D3632,'Actions-Copy'!F3632))</f>
        <v>Update</v>
      </c>
      <c r="F3632" s="21" t="str">
        <f>'Actions-Copy'!C3632</f>
        <v>ItemWarehouse</v>
      </c>
      <c r="G3632" s="21" t="str">
        <f>'Actions-Copy'!B3632</f>
        <v>ag8</v>
      </c>
      <c r="H3632" s="21" t="str">
        <f>'Actions-Copy'!A3632</f>
        <v>a4</v>
      </c>
      <c r="I3632" t="str">
        <f>IF(ISBLANK('Actions-Copy'!O3632),"","Y")</f>
        <v/>
      </c>
      <c r="J3632">
        <f>'Actions-Copy'!O3632</f>
        <v>0</v>
      </c>
      <c r="K3632" t="str">
        <f>IF(ISNUMBER(SEARCH(Module_Name_Short&amp;"_"&amp;SUBSTITUTE(Title," ",""),'Actions-Copy'!$S3632,1)),"X","")</f>
        <v/>
      </c>
      <c r="L3632" t="str">
        <f>IF(ISNUMBER(SEARCH(Module_Name_Short&amp;"_"&amp;SUBSTITUTE(Title," ",""),'Actions-Copy'!$S3632,1)),"X","")</f>
        <v/>
      </c>
      <c r="M3632" t="str">
        <f>IF(ISNUMBER(SEARCH(Module_Name_Short&amp;"_"&amp;SUBSTITUTE(Title," ",""),'Actions-Copy'!$S3632,1)),"X","")</f>
        <v/>
      </c>
      <c r="N3632" t="str">
        <f>IF(ISNUMBER(SEARCH(Module_Name_Short&amp;"_"&amp;SUBSTITUTE(Title," ",""),'Actions-Copy'!$S3632,1)),"X","")</f>
        <v/>
      </c>
      <c r="O3632" t="str">
        <f>IF((K3632&amp;L3632&amp;M3632&amp;N3632)="","Y","X")</f>
        <v>Y</v>
      </c>
      <c r="P3632" s="21">
        <f>'Actions-Copy'!S3632</f>
        <v>0</v>
      </c>
    </row>
    <row r="3633" spans="1:16" ht="28.5" hidden="1" customHeight="1" x14ac:dyDescent="0.25">
      <c r="A3633" t="str">
        <f>VLOOKUP('Actions-Copy'!C3633,ModuleNames,4,FALSE)</f>
        <v>Stores</v>
      </c>
      <c r="B3633" t="str">
        <f>VLOOKUP('Actions-Copy'!C3633,ModuleNames,3,FALSE)</f>
        <v>Stores</v>
      </c>
      <c r="C3633" t="str">
        <f>VLOOKUP('Actions-Copy'!C3633,ModuleNames,2,FALSE)</f>
        <v>Item/Warehouses</v>
      </c>
      <c r="D3633" s="21" t="str">
        <f>'Actions-Copy'!D3633</f>
        <v>Cancel</v>
      </c>
      <c r="E3633" t="str">
        <f>(IF(ISBLANK('Actions-Copy'!F3633),'Actions-Copy'!D3633,'Actions-Copy'!F3633))</f>
        <v>Cancel</v>
      </c>
      <c r="F3633" s="21" t="str">
        <f>'Actions-Copy'!C3633</f>
        <v>ItemWarehouse</v>
      </c>
      <c r="G3633" s="21" t="str">
        <f>'Actions-Copy'!B3633</f>
        <v>ag8</v>
      </c>
      <c r="H3633" s="21" t="str">
        <f>'Actions-Copy'!A3633</f>
        <v>a5</v>
      </c>
      <c r="I3633" t="str">
        <f>IF(ISBLANK('Actions-Copy'!O3633),"","Y")</f>
        <v/>
      </c>
      <c r="J3633">
        <f>'Actions-Copy'!O3633</f>
        <v>0</v>
      </c>
      <c r="K3633" t="str">
        <f>IF(ISNUMBER(SEARCH(Module_Name_Short&amp;"_"&amp;SUBSTITUTE(Title," ",""),'Actions-Copy'!$S3633,1)),"X","")</f>
        <v/>
      </c>
      <c r="L3633" t="str">
        <f>IF(ISNUMBER(SEARCH(Module_Name_Short&amp;"_"&amp;SUBSTITUTE(Title," ",""),'Actions-Copy'!$S3633,1)),"X","")</f>
        <v/>
      </c>
      <c r="M3633" t="str">
        <f>IF(ISNUMBER(SEARCH(Module_Name_Short&amp;"_"&amp;SUBSTITUTE(Title," ",""),'Actions-Copy'!$S3633,1)),"X","")</f>
        <v/>
      </c>
      <c r="N3633" t="str">
        <f>IF(ISNUMBER(SEARCH(Module_Name_Short&amp;"_"&amp;SUBSTITUTE(Title," ",""),'Actions-Copy'!$S3633,1)),"X","")</f>
        <v/>
      </c>
      <c r="O3633" t="str">
        <f>IF((K3633&amp;L3633&amp;M3633&amp;N3633)="","Y","X")</f>
        <v>Y</v>
      </c>
      <c r="P3633" s="21">
        <f>'Actions-Copy'!S3633</f>
        <v>0</v>
      </c>
    </row>
    <row r="3634" spans="1:16" ht="28.5" hidden="1" customHeight="1" x14ac:dyDescent="0.25">
      <c r="A3634" t="str">
        <f>VLOOKUP('Actions-Copy'!C3634,ModuleNames,4,FALSE)</f>
        <v>Stores</v>
      </c>
      <c r="B3634" t="str">
        <f>VLOOKUP('Actions-Copy'!C3634,ModuleNames,3,FALSE)</f>
        <v>Stores</v>
      </c>
      <c r="C3634" t="str">
        <f>VLOOKUP('Actions-Copy'!C3634,ModuleNames,2,FALSE)</f>
        <v>Item/Warehouses</v>
      </c>
      <c r="D3634" s="21" t="str">
        <f>'Actions-Copy'!D3634</f>
        <v>Insert</v>
      </c>
      <c r="E3634" t="str">
        <f>(IF(ISBLANK('Actions-Copy'!F3634),'Actions-Copy'!D3634,'Actions-Copy'!F3634))</f>
        <v>Insert</v>
      </c>
      <c r="F3634" s="21" t="str">
        <f>'Actions-Copy'!C3634</f>
        <v>ItemWarehouse</v>
      </c>
      <c r="G3634" s="21" t="str">
        <f>'Actions-Copy'!B3634</f>
        <v>ag8</v>
      </c>
      <c r="H3634" s="21" t="str">
        <f>'Actions-Copy'!A3634</f>
        <v>a6</v>
      </c>
      <c r="I3634" t="str">
        <f>IF(ISBLANK('Actions-Copy'!O3634),"","Y")</f>
        <v/>
      </c>
      <c r="J3634">
        <f>'Actions-Copy'!O3634</f>
        <v>0</v>
      </c>
      <c r="K3634" t="str">
        <f>IF(ISNUMBER(SEARCH(Module_Name_Short&amp;"_"&amp;SUBSTITUTE(Title," ",""),'Actions-Copy'!$S3634,1)),"X","")</f>
        <v/>
      </c>
      <c r="L3634" t="str">
        <f>IF(ISNUMBER(SEARCH(Module_Name_Short&amp;"_"&amp;SUBSTITUTE(Title," ",""),'Actions-Copy'!$S3634,1)),"X","")</f>
        <v/>
      </c>
      <c r="M3634" t="str">
        <f>IF(ISNUMBER(SEARCH(Module_Name_Short&amp;"_"&amp;SUBSTITUTE(Title," ",""),'Actions-Copy'!$S3634,1)),"X","")</f>
        <v/>
      </c>
      <c r="N3634" t="str">
        <f>IF(ISNUMBER(SEARCH(Module_Name_Short&amp;"_"&amp;SUBSTITUTE(Title," ",""),'Actions-Copy'!$S3634,1)),"X","")</f>
        <v/>
      </c>
      <c r="O3634" t="str">
        <f>IF((K3634&amp;L3634&amp;M3634&amp;N3634)="","Y","X")</f>
        <v>Y</v>
      </c>
      <c r="P3634" s="21">
        <f>'Actions-Copy'!S3634</f>
        <v>0</v>
      </c>
    </row>
    <row r="3635" spans="1:16" ht="28.5" hidden="1" customHeight="1" x14ac:dyDescent="0.25">
      <c r="A3635" t="str">
        <f>VLOOKUP('Actions-Copy'!C3635,ModuleNames,4,FALSE)</f>
        <v>Stores</v>
      </c>
      <c r="B3635" t="str">
        <f>VLOOKUP('Actions-Copy'!C3635,ModuleNames,3,FALSE)</f>
        <v>Stores</v>
      </c>
      <c r="C3635" t="str">
        <f>VLOOKUP('Actions-Copy'!C3635,ModuleNames,2,FALSE)</f>
        <v>Item/Warehouses</v>
      </c>
      <c r="D3635" s="21" t="str">
        <f>'Actions-Copy'!D3635</f>
        <v>Cancel</v>
      </c>
      <c r="E3635" t="str">
        <f>(IF(ISBLANK('Actions-Copy'!F3635),'Actions-Copy'!D3635,'Actions-Copy'!F3635))</f>
        <v>Cancel</v>
      </c>
      <c r="F3635" s="21" t="str">
        <f>'Actions-Copy'!C3635</f>
        <v>ItemWarehouse</v>
      </c>
      <c r="G3635" s="21" t="str">
        <f>'Actions-Copy'!B3635</f>
        <v>ag8</v>
      </c>
      <c r="H3635" s="21" t="str">
        <f>'Actions-Copy'!A3635</f>
        <v>a7</v>
      </c>
      <c r="I3635" t="str">
        <f>IF(ISBLANK('Actions-Copy'!O3635),"","Y")</f>
        <v/>
      </c>
      <c r="J3635">
        <f>'Actions-Copy'!O3635</f>
        <v>0</v>
      </c>
      <c r="K3635" t="str">
        <f>IF(ISNUMBER(SEARCH(Module_Name_Short&amp;"_"&amp;SUBSTITUTE(Title," ",""),'Actions-Copy'!$S3635,1)),"X","")</f>
        <v/>
      </c>
      <c r="L3635" t="str">
        <f>IF(ISNUMBER(SEARCH(Module_Name_Short&amp;"_"&amp;SUBSTITUTE(Title," ",""),'Actions-Copy'!$S3635,1)),"X","")</f>
        <v/>
      </c>
      <c r="M3635" t="str">
        <f>IF(ISNUMBER(SEARCH(Module_Name_Short&amp;"_"&amp;SUBSTITUTE(Title," ",""),'Actions-Copy'!$S3635,1)),"X","")</f>
        <v/>
      </c>
      <c r="N3635" t="str">
        <f>IF(ISNUMBER(SEARCH(Module_Name_Short&amp;"_"&amp;SUBSTITUTE(Title," ",""),'Actions-Copy'!$S3635,1)),"X","")</f>
        <v/>
      </c>
      <c r="O3635" t="str">
        <f>IF((K3635&amp;L3635&amp;M3635&amp;N3635)="","Y","X")</f>
        <v>Y</v>
      </c>
      <c r="P3635" s="21">
        <f>'Actions-Copy'!S3635</f>
        <v>0</v>
      </c>
    </row>
    <row r="3636" spans="1:16" ht="28.5" hidden="1" customHeight="1" x14ac:dyDescent="0.25">
      <c r="A3636" t="str">
        <f>VLOOKUP('Actions-Copy'!C3636,ModuleNames,4,FALSE)</f>
        <v>Stores</v>
      </c>
      <c r="B3636" t="str">
        <f>VLOOKUP('Actions-Copy'!C3636,ModuleNames,3,FALSE)</f>
        <v>Stores</v>
      </c>
      <c r="C3636" t="str">
        <f>VLOOKUP('Actions-Copy'!C3636,ModuleNames,2,FALSE)</f>
        <v>Item/Warehouses</v>
      </c>
      <c r="D3636" s="21" t="str">
        <f>'Actions-Copy'!D3636</f>
        <v>Custom</v>
      </c>
      <c r="E3636" t="str">
        <f>(IF(ISBLANK('Actions-Copy'!F3636),'Actions-Copy'!D3636,'Actions-Copy'!F3636))</f>
        <v>Add To Disposal</v>
      </c>
      <c r="F3636" s="21" t="str">
        <f>'Actions-Copy'!C3636</f>
        <v>ItemWarehouse</v>
      </c>
      <c r="G3636" s="21" t="str">
        <f>'Actions-Copy'!B3636</f>
        <v>ag100</v>
      </c>
      <c r="H3636" s="21" t="str">
        <f>'Actions-Copy'!A3636</f>
        <v>a100</v>
      </c>
      <c r="I3636" t="str">
        <f>IF(ISBLANK('Actions-Copy'!O3636),"","Y")</f>
        <v>Y</v>
      </c>
      <c r="J3636" t="str">
        <f>'Actions-Copy'!O3636</f>
        <v>(this._selectedKeyList.length &gt;=1)</v>
      </c>
      <c r="K3636" t="str">
        <f>IF(ISNUMBER(SEARCH(Module_Name_Short&amp;"_"&amp;SUBSTITUTE(Title," ",""),'Actions-Copy'!$S3636,1)),"X","")</f>
        <v/>
      </c>
      <c r="L3636" t="str">
        <f>IF(ISNUMBER(SEARCH(Module_Name_Short&amp;"_"&amp;SUBSTITUTE(Title," ",""),'Actions-Copy'!$S3636,1)),"X","")</f>
        <v/>
      </c>
      <c r="M3636" t="str">
        <f>IF(ISNUMBER(SEARCH(Module_Name_Short&amp;"_"&amp;SUBSTITUTE(Title," ",""),'Actions-Copy'!$S3636,1)),"X","")</f>
        <v/>
      </c>
      <c r="N3636" t="str">
        <f>IF(ISNUMBER(SEARCH(Module_Name_Short&amp;"_"&amp;SUBSTITUTE(Title," ",""),'Actions-Copy'!$S3636,1)),"X","")</f>
        <v/>
      </c>
      <c r="O3636" t="str">
        <f>IF((K3636&amp;L3636&amp;M3636&amp;N3636)="","Y","X")</f>
        <v>Y</v>
      </c>
      <c r="P3636" s="21">
        <f>'Actions-Copy'!S3636</f>
        <v>0</v>
      </c>
    </row>
    <row r="3637" spans="1:16" ht="28.5" customHeight="1" x14ac:dyDescent="0.25">
      <c r="A3637" t="str">
        <f>VLOOKUP('Actions-Copy'!C3637,ModuleNames,4,FALSE)</f>
        <v>Staff</v>
      </c>
      <c r="B3637" t="str">
        <f>VLOOKUP('Actions-Copy'!C3637,ModuleNames,3,FALSE)</f>
        <v>Staff</v>
      </c>
      <c r="C3637" t="str">
        <f>VLOOKUP('Actions-Copy'!C3637,ModuleNames,2,FALSE)</f>
        <v>Allowances</v>
      </c>
      <c r="D3637" s="21" t="str">
        <f>'Actions-Copy'!D3637</f>
        <v>Select</v>
      </c>
      <c r="E3637" t="str">
        <f>(IF(ISBLANK('Actions-Copy'!F3637),'Actions-Copy'!D3637,'Actions-Copy'!F3637))</f>
        <v>Select</v>
      </c>
      <c r="F3637" s="21" t="str">
        <f>'Actions-Copy'!C3637</f>
        <v>staff_allowance</v>
      </c>
      <c r="G3637" s="21" t="str">
        <f>'Actions-Copy'!B3637</f>
        <v>ag1</v>
      </c>
      <c r="H3637" s="21" t="str">
        <f>'Actions-Copy'!A3637</f>
        <v>a1</v>
      </c>
      <c r="I3637" t="str">
        <f>IF(ISBLANK('Actions-Copy'!O3637),"","Y")</f>
        <v/>
      </c>
      <c r="J3637">
        <f>'Actions-Copy'!O3637</f>
        <v>0</v>
      </c>
      <c r="K3637" t="str">
        <f>IF(ISNUMBER(SEARCH(Module_Name_Short&amp;"_"&amp;SUBSTITUTE(Title," ",""),'Actions-Copy'!$S3637,1)),"X","")</f>
        <v>X</v>
      </c>
      <c r="L3637" t="str">
        <f>IF(ISNUMBER(SEARCH(Module_Name_Short&amp;"_"&amp;SUBSTITUTE(Title," ",""),'Actions-Copy'!$S3637,1)),"X","")</f>
        <v/>
      </c>
      <c r="M3637" t="str">
        <f>IF(ISNUMBER(SEARCH(Module_Name_Short&amp;"_"&amp;SUBSTITUTE(Title," ",""),'Actions-Copy'!$S3637,1)),"X","")</f>
        <v/>
      </c>
      <c r="N3637" t="str">
        <f>IF(ISNUMBER(SEARCH(Module_Name_Short&amp;"_"&amp;SUBSTITUTE(Title," ",""),'Actions-Copy'!$S3637,1)),"X","")</f>
        <v/>
      </c>
      <c r="O3637" t="str">
        <f>IF((K3637&amp;L3637&amp;M3637&amp;N3637)="","Y","X")</f>
        <v>X</v>
      </c>
      <c r="P3637" s="21" t="str">
        <f>'Actions-Copy'!S3637</f>
        <v>Staff_View</v>
      </c>
    </row>
    <row r="3638" spans="1:16" ht="28.5" customHeight="1" x14ac:dyDescent="0.25">
      <c r="A3638" t="str">
        <f>VLOOKUP('Actions-Copy'!C2980,ModuleNames,4,FALSE)</f>
        <v>Stores</v>
      </c>
      <c r="B3638" t="str">
        <f>VLOOKUP('Actions-Copy'!C2980,ModuleNames,3,FALSE)</f>
        <v>Stores</v>
      </c>
      <c r="C3638" t="str">
        <f>VLOOKUP('Actions-Copy'!C2980,ModuleNames,2,FALSE)</f>
        <v>Groups</v>
      </c>
      <c r="D3638" s="21" t="str">
        <f>'Actions-Copy'!D2980</f>
        <v>New</v>
      </c>
      <c r="E3638" t="str">
        <f>(IF(ISBLANK('Actions-Copy'!F2980),'Actions-Copy'!D2980,'Actions-Copy'!F2980))</f>
        <v>New</v>
      </c>
      <c r="F3638" s="21" t="str">
        <f>'Actions-Copy'!C2980</f>
        <v>ItemGroupTwo</v>
      </c>
      <c r="G3638" s="21" t="str">
        <f>'Actions-Copy'!B2980</f>
        <v>ag1</v>
      </c>
      <c r="H3638" s="21" t="str">
        <f>'Actions-Copy'!A2980</f>
        <v>a7</v>
      </c>
      <c r="I3638" t="str">
        <f>IF(ISBLANK('Actions-Copy'!O2980),"","Y")</f>
        <v/>
      </c>
      <c r="J3638">
        <f>'Actions-Copy'!O2980</f>
        <v>0</v>
      </c>
      <c r="K3638" t="str">
        <f>IF(ISNUMBER(SEARCH(Module_Name_Short&amp;"_"&amp;SUBSTITUTE(Title," ",""),'Actions-Copy'!$S2980,1)),"X","")</f>
        <v/>
      </c>
      <c r="L3638" t="str">
        <f>IF(ISNUMBER(SEARCH(Module_Name_Short&amp;"_"&amp;SUBSTITUTE(Title," ",""),'Actions-Copy'!$S2980,1)),"X","")</f>
        <v/>
      </c>
      <c r="M3638" t="str">
        <f>IF(ISNUMBER(SEARCH(Module_Name_Short&amp;"_"&amp;SUBSTITUTE(Title," ",""),'Actions-Copy'!$S2980,1)),"X","")</f>
        <v/>
      </c>
      <c r="N3638" t="str">
        <f>IF(ISNUMBER(SEARCH(Module_Name_Short&amp;"_"&amp;SUBSTITUTE(Title," ",""),'Actions-Copy'!$S2980,1)),"X","")</f>
        <v>X</v>
      </c>
      <c r="O3638" t="str">
        <f>IF((K3638&amp;L3638&amp;M3638&amp;N3638)="","Y","X")</f>
        <v>X</v>
      </c>
      <c r="P3638" s="21" t="str">
        <f>'Actions-Copy'!S2980</f>
        <v>Stores_Admin</v>
      </c>
    </row>
    <row r="3639" spans="1:16" ht="28.5" customHeight="1" x14ac:dyDescent="0.25">
      <c r="A3639" t="str">
        <f>VLOOKUP('Actions-Copy'!C2991,ModuleNames,4,FALSE)</f>
        <v>Stores</v>
      </c>
      <c r="B3639" t="str">
        <f>VLOOKUP('Actions-Copy'!C2991,ModuleNames,3,FALSE)</f>
        <v>Stores</v>
      </c>
      <c r="C3639" t="str">
        <f>VLOOKUP('Actions-Copy'!C2991,ModuleNames,2,FALSE)</f>
        <v>Groups</v>
      </c>
      <c r="D3639" s="21" t="str">
        <f>'Actions-Copy'!D2991</f>
        <v>New</v>
      </c>
      <c r="E3639" t="str">
        <f>(IF(ISBLANK('Actions-Copy'!F2991),'Actions-Copy'!D2991,'Actions-Copy'!F2991))</f>
        <v>New</v>
      </c>
      <c r="F3639" s="21" t="str">
        <f>'Actions-Copy'!C2991</f>
        <v>ItemGroupTwo</v>
      </c>
      <c r="G3639" s="21" t="str">
        <f>'Actions-Copy'!B2991</f>
        <v>ag3</v>
      </c>
      <c r="H3639" s="21" t="str">
        <f>'Actions-Copy'!A2991</f>
        <v>a1</v>
      </c>
      <c r="I3639" t="str">
        <f>IF(ISBLANK('Actions-Copy'!O2991),"","Y")</f>
        <v/>
      </c>
      <c r="J3639">
        <f>'Actions-Copy'!O2991</f>
        <v>0</v>
      </c>
      <c r="K3639" t="str">
        <f>IF(ISNUMBER(SEARCH(Module_Name_Short&amp;"_"&amp;SUBSTITUTE(Title," ",""),'Actions-Copy'!$S2991,1)),"X","")</f>
        <v/>
      </c>
      <c r="L3639" t="str">
        <f>IF(ISNUMBER(SEARCH(Module_Name_Short&amp;"_"&amp;SUBSTITUTE(Title," ",""),'Actions-Copy'!$S2991,1)),"X","")</f>
        <v/>
      </c>
      <c r="M3639" t="str">
        <f>IF(ISNUMBER(SEARCH(Module_Name_Short&amp;"_"&amp;SUBSTITUTE(Title," ",""),'Actions-Copy'!$S2991,1)),"X","")</f>
        <v/>
      </c>
      <c r="N3639" t="str">
        <f>IF(ISNUMBER(SEARCH(Module_Name_Short&amp;"_"&amp;SUBSTITUTE(Title," ",""),'Actions-Copy'!$S2991,1)),"X","")</f>
        <v>X</v>
      </c>
      <c r="O3639" t="str">
        <f>IF((K3639&amp;L3639&amp;M3639&amp;N3639)="","Y","X")</f>
        <v>X</v>
      </c>
      <c r="P3639" s="21" t="str">
        <f>'Actions-Copy'!S2991</f>
        <v>Stores_Admin</v>
      </c>
    </row>
    <row r="3640" spans="1:16" ht="28.5" hidden="1" customHeight="1" x14ac:dyDescent="0.25">
      <c r="A3640" t="str">
        <f>VLOOKUP('Actions-Copy'!C3640,ModuleNames,4,FALSE)</f>
        <v>Staff</v>
      </c>
      <c r="B3640" t="str">
        <f>VLOOKUP('Actions-Copy'!C3640,ModuleNames,3,FALSE)</f>
        <v>Staff</v>
      </c>
      <c r="C3640" t="str">
        <f>VLOOKUP('Actions-Copy'!C3640,ModuleNames,2,FALSE)</f>
        <v>Allowances</v>
      </c>
      <c r="D3640" s="21">
        <f>'Actions-Copy'!D3640</f>
        <v>0</v>
      </c>
      <c r="E3640">
        <f>(IF(ISBLANK('Actions-Copy'!F3640),'Actions-Copy'!D3640,'Actions-Copy'!F3640))</f>
        <v>0</v>
      </c>
      <c r="F3640" s="21" t="str">
        <f>'Actions-Copy'!C3640</f>
        <v>staff_allowance</v>
      </c>
      <c r="G3640" s="21" t="str">
        <f>'Actions-Copy'!B3640</f>
        <v>ag1</v>
      </c>
      <c r="H3640" s="21" t="str">
        <f>'Actions-Copy'!A3640</f>
        <v>a6</v>
      </c>
      <c r="I3640" t="str">
        <f>IF(ISBLANK('Actions-Copy'!O3640),"","Y")</f>
        <v/>
      </c>
      <c r="J3640">
        <f>'Actions-Copy'!O3640</f>
        <v>0</v>
      </c>
      <c r="K3640" t="str">
        <f>IF(ISNUMBER(SEARCH(Module_Name_Short&amp;"_"&amp;SUBSTITUTE(Title," ",""),'Actions-Copy'!$S3640,1)),"X","")</f>
        <v/>
      </c>
      <c r="L3640" t="str">
        <f>IF(ISNUMBER(SEARCH(Module_Name_Short&amp;"_"&amp;SUBSTITUTE(Title," ",""),'Actions-Copy'!$S3640,1)),"X","")</f>
        <v/>
      </c>
      <c r="M3640" t="str">
        <f>IF(ISNUMBER(SEARCH(Module_Name_Short&amp;"_"&amp;SUBSTITUTE(Title," ",""),'Actions-Copy'!$S3640,1)),"X","")</f>
        <v/>
      </c>
      <c r="N3640" t="str">
        <f>IF(ISNUMBER(SEARCH(Module_Name_Short&amp;"_"&amp;SUBSTITUTE(Title," ",""),'Actions-Copy'!$S3640,1)),"X","")</f>
        <v/>
      </c>
      <c r="O3640" t="str">
        <f>IF((K3640&amp;L3640&amp;M3640&amp;N3640)="","Y","X")</f>
        <v>Y</v>
      </c>
      <c r="P3640" s="21">
        <f>'Actions-Copy'!S3640</f>
        <v>0</v>
      </c>
    </row>
    <row r="3641" spans="1:16" ht="28.5" customHeight="1" x14ac:dyDescent="0.25">
      <c r="A3641" t="str">
        <f>VLOOKUP('Actions-Copy'!C2939,ModuleNames,4,FALSE)</f>
        <v>Stores</v>
      </c>
      <c r="B3641" t="str">
        <f>VLOOKUP('Actions-Copy'!C2939,ModuleNames,3,FALSE)</f>
        <v>Stores</v>
      </c>
      <c r="C3641" t="str">
        <f>VLOOKUP('Actions-Copy'!C2939,ModuleNames,2,FALSE)</f>
        <v>Groups</v>
      </c>
      <c r="D3641" s="21" t="str">
        <f>'Actions-Copy'!D2939</f>
        <v>Select</v>
      </c>
      <c r="E3641" t="str">
        <f>(IF(ISBLANK('Actions-Copy'!F2939),'Actions-Copy'!D2939,'Actions-Copy'!F2939))</f>
        <v>Select</v>
      </c>
      <c r="F3641" s="21" t="str">
        <f>'Actions-Copy'!C2939</f>
        <v>ItemGroupOne</v>
      </c>
      <c r="G3641" s="21" t="str">
        <f>'Actions-Copy'!B2939</f>
        <v>ag1</v>
      </c>
      <c r="H3641" s="21" t="str">
        <f>'Actions-Copy'!A2939</f>
        <v>a1</v>
      </c>
      <c r="I3641" t="str">
        <f>IF(ISBLANK('Actions-Copy'!O2939),"","Y")</f>
        <v/>
      </c>
      <c r="J3641">
        <f>'Actions-Copy'!O2939</f>
        <v>0</v>
      </c>
      <c r="K3641" t="str">
        <f>IF(ISNUMBER(SEARCH(Module_Name_Short&amp;"_"&amp;SUBSTITUTE(Title," ",""),'Actions-Copy'!$S2939,1)),"X","")</f>
        <v>X</v>
      </c>
      <c r="L3641" t="str">
        <f>IF(ISNUMBER(SEARCH(Module_Name_Short&amp;"_"&amp;SUBSTITUTE(Title," ",""),'Actions-Copy'!$S2939,1)),"X","")</f>
        <v/>
      </c>
      <c r="M3641" t="str">
        <f>IF(ISNUMBER(SEARCH(Module_Name_Short&amp;"_"&amp;SUBSTITUTE(Title," ",""),'Actions-Copy'!$S2939,1)),"X","")</f>
        <v/>
      </c>
      <c r="N3641" t="str">
        <f>IF(ISNUMBER(SEARCH(Module_Name_Short&amp;"_"&amp;SUBSTITUTE(Title," ",""),'Actions-Copy'!$S2939,1)),"X","")</f>
        <v/>
      </c>
      <c r="O3641" t="str">
        <f>IF((K3641&amp;L3641&amp;M3641&amp;N3641)="","Y","X")</f>
        <v>X</v>
      </c>
      <c r="P3641" s="21" t="str">
        <f>'Actions-Copy'!S2939</f>
        <v>Stores_View</v>
      </c>
    </row>
    <row r="3642" spans="1:16" ht="28.5" hidden="1" customHeight="1" x14ac:dyDescent="0.25">
      <c r="A3642" t="str">
        <f>VLOOKUP('Actions-Copy'!C3642,ModuleNames,4,FALSE)</f>
        <v>Staff</v>
      </c>
      <c r="B3642" t="str">
        <f>VLOOKUP('Actions-Copy'!C3642,ModuleNames,3,FALSE)</f>
        <v>Staff</v>
      </c>
      <c r="C3642" t="str">
        <f>VLOOKUP('Actions-Copy'!C3642,ModuleNames,2,FALSE)</f>
        <v>Allowances</v>
      </c>
      <c r="D3642" s="21" t="str">
        <f>'Actions-Copy'!D3642</f>
        <v>Duplicate</v>
      </c>
      <c r="E3642" t="str">
        <f>(IF(ISBLANK('Actions-Copy'!F3642),'Actions-Copy'!D3642,'Actions-Copy'!F3642))</f>
        <v>Duplicate</v>
      </c>
      <c r="F3642" s="21" t="str">
        <f>'Actions-Copy'!C3642</f>
        <v>staff_allowance</v>
      </c>
      <c r="G3642" s="21" t="str">
        <f>'Actions-Copy'!B3642</f>
        <v>ag1</v>
      </c>
      <c r="H3642" s="21" t="str">
        <f>'Actions-Copy'!A3642</f>
        <v>a8</v>
      </c>
      <c r="I3642" t="str">
        <f>IF(ISBLANK('Actions-Copy'!O3642),"","Y")</f>
        <v/>
      </c>
      <c r="J3642">
        <f>'Actions-Copy'!O3642</f>
        <v>0</v>
      </c>
      <c r="K3642" t="str">
        <f>IF(ISNUMBER(SEARCH(Module_Name_Short&amp;"_"&amp;SUBSTITUTE(Title," ",""),'Actions-Copy'!$S3642,1)),"X","")</f>
        <v/>
      </c>
      <c r="L3642" t="str">
        <f>IF(ISNUMBER(SEARCH(Module_Name_Short&amp;"_"&amp;SUBSTITUTE(Title," ",""),'Actions-Copy'!$S3642,1)),"X","")</f>
        <v/>
      </c>
      <c r="M3642" t="str">
        <f>IF(ISNUMBER(SEARCH(Module_Name_Short&amp;"_"&amp;SUBSTITUTE(Title," ",""),'Actions-Copy'!$S3642,1)),"X","")</f>
        <v>X</v>
      </c>
      <c r="N3642" t="str">
        <f>IF(ISNUMBER(SEARCH(Module_Name_Short&amp;"_"&amp;SUBSTITUTE(Title," ",""),'Actions-Copy'!$S3642,1)),"X","")</f>
        <v/>
      </c>
      <c r="O3642" t="str">
        <f>IF((K3642&amp;L3642&amp;M3642&amp;N3642)="","Y","X")</f>
        <v>X</v>
      </c>
      <c r="P3642" s="21" t="str">
        <f>'Actions-Copy'!S3642</f>
        <v>Staff_Manager</v>
      </c>
    </row>
    <row r="3643" spans="1:16" ht="28.5" customHeight="1" x14ac:dyDescent="0.25">
      <c r="A3643" t="str">
        <f>VLOOKUP('Actions-Copy'!C3050,ModuleNames,4,FALSE)</f>
        <v>Stores</v>
      </c>
      <c r="B3643" t="str">
        <f>VLOOKUP('Actions-Copy'!C3050,ModuleNames,3,FALSE)</f>
        <v>Stores</v>
      </c>
      <c r="C3643" t="str">
        <f>VLOOKUP('Actions-Copy'!C3050,ModuleNames,2,FALSE)</f>
        <v>Item</v>
      </c>
      <c r="D3643" s="21" t="str">
        <f>'Actions-Copy'!D3050</f>
        <v>Custom</v>
      </c>
      <c r="E3643" t="str">
        <f>(IF(ISBLANK('Actions-Copy'!F3050),'Actions-Copy'!D3050,'Actions-Copy'!F3050))</f>
        <v>Add Batch</v>
      </c>
      <c r="F3643" s="21" t="str">
        <f>'Actions-Copy'!C3050</f>
        <v>Item</v>
      </c>
      <c r="G3643" s="21" t="str">
        <f>'Actions-Copy'!B3050</f>
        <v>ItemActions</v>
      </c>
      <c r="H3643" s="21" t="str">
        <f>'Actions-Copy'!A3050</f>
        <v>a101</v>
      </c>
      <c r="I3643" t="str">
        <f>IF(ISBLANK('Actions-Copy'!O3050),"","Y")</f>
        <v/>
      </c>
      <c r="J3643">
        <f>'Actions-Copy'!O3050</f>
        <v>0</v>
      </c>
      <c r="K3643" t="str">
        <f>IF(ISNUMBER(SEARCH(Module_Name_Short&amp;"_"&amp;SUBSTITUTE(Title," ",""),'Actions-Copy'!$S3050,1)),"X","")</f>
        <v/>
      </c>
      <c r="L3643" t="str">
        <f>IF(ISNUMBER(SEARCH(Module_Name_Short&amp;"_"&amp;SUBSTITUTE(Title," ",""),'Actions-Copy'!$S3050,1)),"X","")</f>
        <v/>
      </c>
      <c r="M3643" t="str">
        <f>IF(ISNUMBER(SEARCH(Module_Name_Short&amp;"_"&amp;SUBSTITUTE(Title," ",""),'Actions-Copy'!$S3050,1)),"X","")</f>
        <v>X</v>
      </c>
      <c r="N3643" t="str">
        <f>IF(ISNUMBER(SEARCH(Module_Name_Short&amp;"_"&amp;SUBSTITUTE(Title," ",""),'Actions-Copy'!$S3050,1)),"X","")</f>
        <v/>
      </c>
      <c r="O3643" t="str">
        <f>IF((K3643&amp;L3643&amp;M3643&amp;N3643)="","Y","X")</f>
        <v>X</v>
      </c>
      <c r="P3643" s="21" t="str">
        <f>'Actions-Copy'!S3050</f>
        <v>Stores_Manager</v>
      </c>
    </row>
    <row r="3644" spans="1:16" ht="28.5" customHeight="1" x14ac:dyDescent="0.25">
      <c r="A3644" t="str">
        <f>VLOOKUP('Actions-Copy'!C3016,ModuleNames,4,FALSE)</f>
        <v>Stores</v>
      </c>
      <c r="B3644" t="str">
        <f>VLOOKUP('Actions-Copy'!C3016,ModuleNames,3,FALSE)</f>
        <v>Stores</v>
      </c>
      <c r="C3644" t="str">
        <f>VLOOKUP('Actions-Copy'!C3016,ModuleNames,2,FALSE)</f>
        <v>Item</v>
      </c>
      <c r="D3644" s="21" t="str">
        <f>'Actions-Copy'!D3016</f>
        <v>Delete</v>
      </c>
      <c r="E3644" t="str">
        <f>(IF(ISBLANK('Actions-Copy'!F3016),'Actions-Copy'!D3016,'Actions-Copy'!F3016))</f>
        <v>Delete</v>
      </c>
      <c r="F3644" s="21" t="str">
        <f>'Actions-Copy'!C3016</f>
        <v>Item</v>
      </c>
      <c r="G3644" s="21" t="str">
        <f>'Actions-Copy'!B3016</f>
        <v>ag1</v>
      </c>
      <c r="H3644" s="21" t="str">
        <f>'Actions-Copy'!A3016</f>
        <v>a3</v>
      </c>
      <c r="I3644" t="str">
        <f>IF(ISBLANK('Actions-Copy'!O3016),"","Y")</f>
        <v/>
      </c>
      <c r="J3644">
        <f>'Actions-Copy'!O3016</f>
        <v>0</v>
      </c>
      <c r="K3644" t="str">
        <f>IF(ISNUMBER(SEARCH(Module_Name_Short&amp;"_"&amp;SUBSTITUTE(Title," ",""),'Actions-Copy'!$S3016,1)),"X","")</f>
        <v/>
      </c>
      <c r="L3644" t="str">
        <f>IF(ISNUMBER(SEARCH(Module_Name_Short&amp;"_"&amp;SUBSTITUTE(Title," ",""),'Actions-Copy'!$S3016,1)),"X","")</f>
        <v/>
      </c>
      <c r="M3644" t="str">
        <f>IF(ISNUMBER(SEARCH(Module_Name_Short&amp;"_"&amp;SUBSTITUTE(Title," ",""),'Actions-Copy'!$S3016,1)),"X","")</f>
        <v/>
      </c>
      <c r="N3644" t="str">
        <f>IF(ISNUMBER(SEARCH(Module_Name_Short&amp;"_"&amp;SUBSTITUTE(Title," ",""),'Actions-Copy'!$S3016,1)),"X","")</f>
        <v>X</v>
      </c>
      <c r="O3644" t="str">
        <f>IF((K3644&amp;L3644&amp;M3644&amp;N3644)="","Y","X")</f>
        <v>X</v>
      </c>
      <c r="P3644" s="21" t="str">
        <f>'Actions-Copy'!S3016</f>
        <v>Stores_Admin</v>
      </c>
    </row>
    <row r="3645" spans="1:16" ht="28.5" hidden="1" customHeight="1" x14ac:dyDescent="0.25">
      <c r="A3645" t="str">
        <f>VLOOKUP('Actions-Copy'!C3645,ModuleNames,4,FALSE)</f>
        <v>Staff</v>
      </c>
      <c r="B3645" t="str">
        <f>VLOOKUP('Actions-Copy'!C3645,ModuleNames,3,FALSE)</f>
        <v>Staff</v>
      </c>
      <c r="C3645" t="str">
        <f>VLOOKUP('Actions-Copy'!C3645,ModuleNames,2,FALSE)</f>
        <v>Allowances</v>
      </c>
      <c r="D3645" s="21" t="str">
        <f>'Actions-Copy'!D3645</f>
        <v>Cancel</v>
      </c>
      <c r="E3645" t="str">
        <f>(IF(ISBLANK('Actions-Copy'!F3645),'Actions-Copy'!D3645,'Actions-Copy'!F3645))</f>
        <v>Cancel</v>
      </c>
      <c r="F3645" s="21" t="str">
        <f>'Actions-Copy'!C3645</f>
        <v>staff_allowance</v>
      </c>
      <c r="G3645" s="21" t="str">
        <f>'Actions-Copy'!B3645</f>
        <v>ag2</v>
      </c>
      <c r="H3645" s="21" t="str">
        <f>'Actions-Copy'!A3645</f>
        <v>a3</v>
      </c>
      <c r="I3645" t="str">
        <f>IF(ISBLANK('Actions-Copy'!O3645),"","Y")</f>
        <v/>
      </c>
      <c r="J3645">
        <f>'Actions-Copy'!O3645</f>
        <v>0</v>
      </c>
      <c r="K3645" t="str">
        <f>IF(ISNUMBER(SEARCH(Module_Name_Short&amp;"_"&amp;SUBSTITUTE(Title," ",""),'Actions-Copy'!$S3645,1)),"X","")</f>
        <v/>
      </c>
      <c r="L3645" t="str">
        <f>IF(ISNUMBER(SEARCH(Module_Name_Short&amp;"_"&amp;SUBSTITUTE(Title," ",""),'Actions-Copy'!$S3645,1)),"X","")</f>
        <v/>
      </c>
      <c r="M3645" t="str">
        <f>IF(ISNUMBER(SEARCH(Module_Name_Short&amp;"_"&amp;SUBSTITUTE(Title," ",""),'Actions-Copy'!$S3645,1)),"X","")</f>
        <v/>
      </c>
      <c r="N3645" t="str">
        <f>IF(ISNUMBER(SEARCH(Module_Name_Short&amp;"_"&amp;SUBSTITUTE(Title," ",""),'Actions-Copy'!$S3645,1)),"X","")</f>
        <v/>
      </c>
      <c r="O3645" t="str">
        <f>IF((K3645&amp;L3645&amp;M3645&amp;N3645)="","Y","X")</f>
        <v>Y</v>
      </c>
      <c r="P3645" s="21">
        <f>'Actions-Copy'!S3645</f>
        <v>0</v>
      </c>
    </row>
    <row r="3646" spans="1:16" ht="28.5" hidden="1" customHeight="1" x14ac:dyDescent="0.25">
      <c r="A3646" t="str">
        <f>VLOOKUP('Actions-Copy'!C3646,ModuleNames,4,FALSE)</f>
        <v>Staff</v>
      </c>
      <c r="B3646" t="str">
        <f>VLOOKUP('Actions-Copy'!C3646,ModuleNames,3,FALSE)</f>
        <v>Staff</v>
      </c>
      <c r="C3646" t="str">
        <f>VLOOKUP('Actions-Copy'!C3646,ModuleNames,2,FALSE)</f>
        <v>Allowances</v>
      </c>
      <c r="D3646" s="21" t="str">
        <f>'Actions-Copy'!D3646</f>
        <v>Update</v>
      </c>
      <c r="E3646" t="str">
        <f>(IF(ISBLANK('Actions-Copy'!F3646),'Actions-Copy'!D3646,'Actions-Copy'!F3646))</f>
        <v>Update</v>
      </c>
      <c r="F3646" s="21" t="str">
        <f>'Actions-Copy'!C3646</f>
        <v>staff_allowance</v>
      </c>
      <c r="G3646" s="21" t="str">
        <f>'Actions-Copy'!B3646</f>
        <v>ag2</v>
      </c>
      <c r="H3646" s="21" t="str">
        <f>'Actions-Copy'!A3646</f>
        <v>a4</v>
      </c>
      <c r="I3646" t="str">
        <f>IF(ISBLANK('Actions-Copy'!O3646),"","Y")</f>
        <v/>
      </c>
      <c r="J3646">
        <f>'Actions-Copy'!O3646</f>
        <v>0</v>
      </c>
      <c r="K3646" t="str">
        <f>IF(ISNUMBER(SEARCH(Module_Name_Short&amp;"_"&amp;SUBSTITUTE(Title," ",""),'Actions-Copy'!$S3646,1)),"X","")</f>
        <v/>
      </c>
      <c r="L3646" t="str">
        <f>IF(ISNUMBER(SEARCH(Module_Name_Short&amp;"_"&amp;SUBSTITUTE(Title," ",""),'Actions-Copy'!$S3646,1)),"X","")</f>
        <v/>
      </c>
      <c r="M3646" t="str">
        <f>IF(ISNUMBER(SEARCH(Module_Name_Short&amp;"_"&amp;SUBSTITUTE(Title," ",""),'Actions-Copy'!$S3646,1)),"X","")</f>
        <v/>
      </c>
      <c r="N3646" t="str">
        <f>IF(ISNUMBER(SEARCH(Module_Name_Short&amp;"_"&amp;SUBSTITUTE(Title," ",""),'Actions-Copy'!$S3646,1)),"X","")</f>
        <v/>
      </c>
      <c r="O3646" t="str">
        <f>IF((K3646&amp;L3646&amp;M3646&amp;N3646)="","Y","X")</f>
        <v>Y</v>
      </c>
      <c r="P3646" s="21">
        <f>'Actions-Copy'!S3646</f>
        <v>0</v>
      </c>
    </row>
    <row r="3647" spans="1:16" ht="28.5" customHeight="1" x14ac:dyDescent="0.25">
      <c r="A3647" t="str">
        <f>VLOOKUP('Actions-Copy'!C3015,ModuleNames,4,FALSE)</f>
        <v>Stores</v>
      </c>
      <c r="B3647" t="str">
        <f>VLOOKUP('Actions-Copy'!C3015,ModuleNames,3,FALSE)</f>
        <v>Stores</v>
      </c>
      <c r="C3647" t="str">
        <f>VLOOKUP('Actions-Copy'!C3015,ModuleNames,2,FALSE)</f>
        <v>Item</v>
      </c>
      <c r="D3647" s="21" t="str">
        <f>'Actions-Copy'!D3015</f>
        <v>Edit</v>
      </c>
      <c r="E3647" t="str">
        <f>(IF(ISBLANK('Actions-Copy'!F3015),'Actions-Copy'!D3015,'Actions-Copy'!F3015))</f>
        <v>Edit</v>
      </c>
      <c r="F3647" s="21" t="str">
        <f>'Actions-Copy'!C3015</f>
        <v>Item</v>
      </c>
      <c r="G3647" s="21" t="str">
        <f>'Actions-Copy'!B3015</f>
        <v>ag1</v>
      </c>
      <c r="H3647" s="21" t="str">
        <f>'Actions-Copy'!A3015</f>
        <v>a2</v>
      </c>
      <c r="I3647" t="str">
        <f>IF(ISBLANK('Actions-Copy'!O3015),"","Y")</f>
        <v/>
      </c>
      <c r="J3647">
        <f>'Actions-Copy'!O3015</f>
        <v>0</v>
      </c>
      <c r="K3647" t="str">
        <f>IF(ISNUMBER(SEARCH(Module_Name_Short&amp;"_"&amp;SUBSTITUTE(Title," ",""),'Actions-Copy'!$S3015,1)),"X","")</f>
        <v/>
      </c>
      <c r="L3647" t="str">
        <f>IF(ISNUMBER(SEARCH(Module_Name_Short&amp;"_"&amp;SUBSTITUTE(Title," ",""),'Actions-Copy'!$S3015,1)),"X","")</f>
        <v/>
      </c>
      <c r="M3647" t="str">
        <f>IF(ISNUMBER(SEARCH(Module_Name_Short&amp;"_"&amp;SUBSTITUTE(Title," ",""),'Actions-Copy'!$S3015,1)),"X","")</f>
        <v>X</v>
      </c>
      <c r="N3647" t="str">
        <f>IF(ISNUMBER(SEARCH(Module_Name_Short&amp;"_"&amp;SUBSTITUTE(Title," ",""),'Actions-Copy'!$S3015,1)),"X","")</f>
        <v/>
      </c>
      <c r="O3647" t="str">
        <f>IF((K3647&amp;L3647&amp;M3647&amp;N3647)="","Y","X")</f>
        <v>X</v>
      </c>
      <c r="P3647" s="21" t="str">
        <f>'Actions-Copy'!S3015</f>
        <v>Stores_Manager</v>
      </c>
    </row>
    <row r="3648" spans="1:16" ht="28.5" hidden="1" customHeight="1" x14ac:dyDescent="0.25">
      <c r="A3648" t="str">
        <f>VLOOKUP('Actions-Copy'!C3648,ModuleNames,4,FALSE)</f>
        <v>Staff</v>
      </c>
      <c r="B3648" t="str">
        <f>VLOOKUP('Actions-Copy'!C3648,ModuleNames,3,FALSE)</f>
        <v>Staff</v>
      </c>
      <c r="C3648" t="str">
        <f>VLOOKUP('Actions-Copy'!C3648,ModuleNames,2,FALSE)</f>
        <v>Allowances</v>
      </c>
      <c r="D3648" s="21" t="str">
        <f>'Actions-Copy'!D3648</f>
        <v>Cancel</v>
      </c>
      <c r="E3648" t="str">
        <f>(IF(ISBLANK('Actions-Copy'!F3648),'Actions-Copy'!D3648,'Actions-Copy'!F3648))</f>
        <v>Cancel</v>
      </c>
      <c r="F3648" s="21" t="str">
        <f>'Actions-Copy'!C3648</f>
        <v>staff_allowance</v>
      </c>
      <c r="G3648" s="21" t="str">
        <f>'Actions-Copy'!B3648</f>
        <v>ag2</v>
      </c>
      <c r="H3648" s="21" t="str">
        <f>'Actions-Copy'!A3648</f>
        <v>a6</v>
      </c>
      <c r="I3648" t="str">
        <f>IF(ISBLANK('Actions-Copy'!O3648),"","Y")</f>
        <v/>
      </c>
      <c r="J3648">
        <f>'Actions-Copy'!O3648</f>
        <v>0</v>
      </c>
      <c r="K3648" t="str">
        <f>IF(ISNUMBER(SEARCH(Module_Name_Short&amp;"_"&amp;SUBSTITUTE(Title," ",""),'Actions-Copy'!$S3648,1)),"X","")</f>
        <v/>
      </c>
      <c r="L3648" t="str">
        <f>IF(ISNUMBER(SEARCH(Module_Name_Short&amp;"_"&amp;SUBSTITUTE(Title," ",""),'Actions-Copy'!$S3648,1)),"X","")</f>
        <v/>
      </c>
      <c r="M3648" t="str">
        <f>IF(ISNUMBER(SEARCH(Module_Name_Short&amp;"_"&amp;SUBSTITUTE(Title," ",""),'Actions-Copy'!$S3648,1)),"X","")</f>
        <v/>
      </c>
      <c r="N3648" t="str">
        <f>IF(ISNUMBER(SEARCH(Module_Name_Short&amp;"_"&amp;SUBSTITUTE(Title," ",""),'Actions-Copy'!$S3648,1)),"X","")</f>
        <v/>
      </c>
      <c r="O3648" t="str">
        <f>IF((K3648&amp;L3648&amp;M3648&amp;N3648)="","Y","X")</f>
        <v>Y</v>
      </c>
      <c r="P3648" s="21">
        <f>'Actions-Copy'!S3648</f>
        <v>0</v>
      </c>
    </row>
    <row r="3649" spans="1:16" ht="28.5" hidden="1" customHeight="1" x14ac:dyDescent="0.25">
      <c r="A3649" t="str">
        <f>VLOOKUP('Actions-Copy'!C3649,ModuleNames,4,FALSE)</f>
        <v>Staff</v>
      </c>
      <c r="B3649" t="str">
        <f>VLOOKUP('Actions-Copy'!C3649,ModuleNames,3,FALSE)</f>
        <v>Staff</v>
      </c>
      <c r="C3649" t="str">
        <f>VLOOKUP('Actions-Copy'!C3649,ModuleNames,2,FALSE)</f>
        <v>Allowances</v>
      </c>
      <c r="D3649" s="21" t="str">
        <f>'Actions-Copy'!D3649</f>
        <v>Insert</v>
      </c>
      <c r="E3649" t="str">
        <f>(IF(ISBLANK('Actions-Copy'!F3649),'Actions-Copy'!D3649,'Actions-Copy'!F3649))</f>
        <v>Insert</v>
      </c>
      <c r="F3649" s="21" t="str">
        <f>'Actions-Copy'!C3649</f>
        <v>staff_allowance</v>
      </c>
      <c r="G3649" s="21" t="str">
        <f>'Actions-Copy'!B3649</f>
        <v>ag2</v>
      </c>
      <c r="H3649" s="21" t="str">
        <f>'Actions-Copy'!A3649</f>
        <v>a7</v>
      </c>
      <c r="I3649" t="str">
        <f>IF(ISBLANK('Actions-Copy'!O3649),"","Y")</f>
        <v/>
      </c>
      <c r="J3649">
        <f>'Actions-Copy'!O3649</f>
        <v>0</v>
      </c>
      <c r="K3649" t="str">
        <f>IF(ISNUMBER(SEARCH(Module_Name_Short&amp;"_"&amp;SUBSTITUTE(Title," ",""),'Actions-Copy'!$S3649,1)),"X","")</f>
        <v/>
      </c>
      <c r="L3649" t="str">
        <f>IF(ISNUMBER(SEARCH(Module_Name_Short&amp;"_"&amp;SUBSTITUTE(Title," ",""),'Actions-Copy'!$S3649,1)),"X","")</f>
        <v/>
      </c>
      <c r="M3649" t="str">
        <f>IF(ISNUMBER(SEARCH(Module_Name_Short&amp;"_"&amp;SUBSTITUTE(Title," ",""),'Actions-Copy'!$S3649,1)),"X","")</f>
        <v/>
      </c>
      <c r="N3649" t="str">
        <f>IF(ISNUMBER(SEARCH(Module_Name_Short&amp;"_"&amp;SUBSTITUTE(Title," ",""),'Actions-Copy'!$S3649,1)),"X","")</f>
        <v/>
      </c>
      <c r="O3649" t="str">
        <f>IF((K3649&amp;L3649&amp;M3649&amp;N3649)="","Y","X")</f>
        <v>Y</v>
      </c>
      <c r="P3649" s="21">
        <f>'Actions-Copy'!S3649</f>
        <v>0</v>
      </c>
    </row>
    <row r="3650" spans="1:16" ht="28.5" hidden="1" customHeight="1" x14ac:dyDescent="0.25">
      <c r="A3650" t="str">
        <f>VLOOKUP('Actions-Copy'!C3650,ModuleNames,4,FALSE)</f>
        <v>Staff</v>
      </c>
      <c r="B3650" t="str">
        <f>VLOOKUP('Actions-Copy'!C3650,ModuleNames,3,FALSE)</f>
        <v>Staff</v>
      </c>
      <c r="C3650" t="str">
        <f>VLOOKUP('Actions-Copy'!C3650,ModuleNames,2,FALSE)</f>
        <v>Allowances</v>
      </c>
      <c r="D3650" s="21" t="str">
        <f>'Actions-Copy'!D3650</f>
        <v>Cancel</v>
      </c>
      <c r="E3650" t="str">
        <f>(IF(ISBLANK('Actions-Copy'!F3650),'Actions-Copy'!D3650,'Actions-Copy'!F3650))</f>
        <v>Cancel</v>
      </c>
      <c r="F3650" s="21" t="str">
        <f>'Actions-Copy'!C3650</f>
        <v>staff_allowance</v>
      </c>
      <c r="G3650" s="21" t="str">
        <f>'Actions-Copy'!B3650</f>
        <v>ag2</v>
      </c>
      <c r="H3650" s="21" t="str">
        <f>'Actions-Copy'!A3650</f>
        <v>a8</v>
      </c>
      <c r="I3650" t="str">
        <f>IF(ISBLANK('Actions-Copy'!O3650),"","Y")</f>
        <v/>
      </c>
      <c r="J3650">
        <f>'Actions-Copy'!O3650</f>
        <v>0</v>
      </c>
      <c r="K3650" t="str">
        <f>IF(ISNUMBER(SEARCH(Module_Name_Short&amp;"_"&amp;SUBSTITUTE(Title," ",""),'Actions-Copy'!$S3650,1)),"X","")</f>
        <v/>
      </c>
      <c r="L3650" t="str">
        <f>IF(ISNUMBER(SEARCH(Module_Name_Short&amp;"_"&amp;SUBSTITUTE(Title," ",""),'Actions-Copy'!$S3650,1)),"X","")</f>
        <v/>
      </c>
      <c r="M3650" t="str">
        <f>IF(ISNUMBER(SEARCH(Module_Name_Short&amp;"_"&amp;SUBSTITUTE(Title," ",""),'Actions-Copy'!$S3650,1)),"X","")</f>
        <v/>
      </c>
      <c r="N3650" t="str">
        <f>IF(ISNUMBER(SEARCH(Module_Name_Short&amp;"_"&amp;SUBSTITUTE(Title," ",""),'Actions-Copy'!$S3650,1)),"X","")</f>
        <v/>
      </c>
      <c r="O3650" t="str">
        <f>IF((K3650&amp;L3650&amp;M3650&amp;N3650)="","Y","X")</f>
        <v>Y</v>
      </c>
      <c r="P3650" s="21">
        <f>'Actions-Copy'!S3650</f>
        <v>0</v>
      </c>
    </row>
    <row r="3651" spans="1:16" ht="28.5" hidden="1" customHeight="1" x14ac:dyDescent="0.25">
      <c r="A3651" t="str">
        <f>VLOOKUP('Actions-Copy'!C3651,ModuleNames,4,FALSE)</f>
        <v>Staff</v>
      </c>
      <c r="B3651" t="str">
        <f>VLOOKUP('Actions-Copy'!C3651,ModuleNames,3,FALSE)</f>
        <v>Staff</v>
      </c>
      <c r="C3651" t="str">
        <f>VLOOKUP('Actions-Copy'!C3651,ModuleNames,2,FALSE)</f>
        <v>Allowances</v>
      </c>
      <c r="D3651" s="21" t="str">
        <f>'Actions-Copy'!D3651</f>
        <v>Insert</v>
      </c>
      <c r="E3651" t="str">
        <f>(IF(ISBLANK('Actions-Copy'!F3651),'Actions-Copy'!D3651,'Actions-Copy'!F3651))</f>
        <v>Insert</v>
      </c>
      <c r="F3651" s="21" t="str">
        <f>'Actions-Copy'!C3651</f>
        <v>staff_allowance</v>
      </c>
      <c r="G3651" s="21" t="str">
        <f>'Actions-Copy'!B3651</f>
        <v>ag2</v>
      </c>
      <c r="H3651" s="21" t="str">
        <f>'Actions-Copy'!A3651</f>
        <v>a9</v>
      </c>
      <c r="I3651" t="str">
        <f>IF(ISBLANK('Actions-Copy'!O3651),"","Y")</f>
        <v/>
      </c>
      <c r="J3651">
        <f>'Actions-Copy'!O3651</f>
        <v>0</v>
      </c>
      <c r="K3651" t="str">
        <f>IF(ISNUMBER(SEARCH(Module_Name_Short&amp;"_"&amp;SUBSTITUTE(Title," ",""),'Actions-Copy'!$S3651,1)),"X","")</f>
        <v/>
      </c>
      <c r="L3651" t="str">
        <f>IF(ISNUMBER(SEARCH(Module_Name_Short&amp;"_"&amp;SUBSTITUTE(Title," ",""),'Actions-Copy'!$S3651,1)),"X","")</f>
        <v/>
      </c>
      <c r="M3651" t="str">
        <f>IF(ISNUMBER(SEARCH(Module_Name_Short&amp;"_"&amp;SUBSTITUTE(Title," ",""),'Actions-Copy'!$S3651,1)),"X","")</f>
        <v/>
      </c>
      <c r="N3651" t="str">
        <f>IF(ISNUMBER(SEARCH(Module_Name_Short&amp;"_"&amp;SUBSTITUTE(Title," ",""),'Actions-Copy'!$S3651,1)),"X","")</f>
        <v/>
      </c>
      <c r="O3651" t="str">
        <f>IF((K3651&amp;L3651&amp;M3651&amp;N3651)="","Y","X")</f>
        <v>Y</v>
      </c>
      <c r="P3651" s="21">
        <f>'Actions-Copy'!S3651</f>
        <v>0</v>
      </c>
    </row>
    <row r="3652" spans="1:16" ht="28.5" hidden="1" customHeight="1" x14ac:dyDescent="0.25">
      <c r="A3652" t="str">
        <f>VLOOKUP('Actions-Copy'!C3652,ModuleNames,4,FALSE)</f>
        <v>Staff</v>
      </c>
      <c r="B3652" t="str">
        <f>VLOOKUP('Actions-Copy'!C3652,ModuleNames,3,FALSE)</f>
        <v>Staff</v>
      </c>
      <c r="C3652" t="str">
        <f>VLOOKUP('Actions-Copy'!C3652,ModuleNames,2,FALSE)</f>
        <v>Allowances</v>
      </c>
      <c r="D3652" s="21" t="str">
        <f>'Actions-Copy'!D3652</f>
        <v>Cancel</v>
      </c>
      <c r="E3652" t="str">
        <f>(IF(ISBLANK('Actions-Copy'!F3652),'Actions-Copy'!D3652,'Actions-Copy'!F3652))</f>
        <v>Cancel</v>
      </c>
      <c r="F3652" s="21" t="str">
        <f>'Actions-Copy'!C3652</f>
        <v>staff_allowance</v>
      </c>
      <c r="G3652" s="21" t="str">
        <f>'Actions-Copy'!B3652</f>
        <v>ag2</v>
      </c>
      <c r="H3652" s="21" t="str">
        <f>'Actions-Copy'!A3652</f>
        <v>a10</v>
      </c>
      <c r="I3652" t="str">
        <f>IF(ISBLANK('Actions-Copy'!O3652),"","Y")</f>
        <v/>
      </c>
      <c r="J3652">
        <f>'Actions-Copy'!O3652</f>
        <v>0</v>
      </c>
      <c r="K3652" t="str">
        <f>IF(ISNUMBER(SEARCH(Module_Name_Short&amp;"_"&amp;SUBSTITUTE(Title," ",""),'Actions-Copy'!$S3652,1)),"X","")</f>
        <v/>
      </c>
      <c r="L3652" t="str">
        <f>IF(ISNUMBER(SEARCH(Module_Name_Short&amp;"_"&amp;SUBSTITUTE(Title," ",""),'Actions-Copy'!$S3652,1)),"X","")</f>
        <v/>
      </c>
      <c r="M3652" t="str">
        <f>IF(ISNUMBER(SEARCH(Module_Name_Short&amp;"_"&amp;SUBSTITUTE(Title," ",""),'Actions-Copy'!$S3652,1)),"X","")</f>
        <v/>
      </c>
      <c r="N3652" t="str">
        <f>IF(ISNUMBER(SEARCH(Module_Name_Short&amp;"_"&amp;SUBSTITUTE(Title," ",""),'Actions-Copy'!$S3652,1)),"X","")</f>
        <v/>
      </c>
      <c r="O3652" t="str">
        <f>IF((K3652&amp;L3652&amp;M3652&amp;N3652)="","Y","X")</f>
        <v>Y</v>
      </c>
      <c r="P3652" s="21">
        <f>'Actions-Copy'!S3652</f>
        <v>0</v>
      </c>
    </row>
    <row r="3653" spans="1:16" ht="28.5" customHeight="1" x14ac:dyDescent="0.25">
      <c r="A3653" t="str">
        <f>VLOOKUP('Actions-Copy'!C3653,ModuleNames,4,FALSE)</f>
        <v>Staff</v>
      </c>
      <c r="B3653" t="str">
        <f>VLOOKUP('Actions-Copy'!C3653,ModuleNames,3,FALSE)</f>
        <v>Staff</v>
      </c>
      <c r="C3653" t="str">
        <f>VLOOKUP('Actions-Copy'!C3653,ModuleNames,2,FALSE)</f>
        <v>Allowances</v>
      </c>
      <c r="D3653" s="21" t="str">
        <f>'Actions-Copy'!D3653</f>
        <v>Select</v>
      </c>
      <c r="E3653" t="str">
        <f>(IF(ISBLANK('Actions-Copy'!F3653),'Actions-Copy'!D3653,'Actions-Copy'!F3653))</f>
        <v>Select</v>
      </c>
      <c r="F3653" s="21" t="str">
        <f>'Actions-Copy'!C3653</f>
        <v>staff_allowance</v>
      </c>
      <c r="G3653" s="21" t="str">
        <f>'Actions-Copy'!B3653</f>
        <v>ag2</v>
      </c>
      <c r="H3653" s="21" t="str">
        <f>'Actions-Copy'!A3653</f>
        <v>a13</v>
      </c>
      <c r="I3653" t="str">
        <f>IF(ISBLANK('Actions-Copy'!O3653),"","Y")</f>
        <v>Y</v>
      </c>
      <c r="J3653" t="str">
        <f>'Actions-Copy'!O3653</f>
        <v>this.get_hasDetails()</v>
      </c>
      <c r="K3653" t="str">
        <f>IF(ISNUMBER(SEARCH(Module_Name_Short&amp;"_"&amp;SUBSTITUTE(Title," ",""),'Actions-Copy'!$S3653,1)),"X","")</f>
        <v>X</v>
      </c>
      <c r="L3653" t="str">
        <f>IF(ISNUMBER(SEARCH(Module_Name_Short&amp;"_"&amp;SUBSTITUTE(Title," ",""),'Actions-Copy'!$S3653,1)),"X","")</f>
        <v/>
      </c>
      <c r="M3653" t="str">
        <f>IF(ISNUMBER(SEARCH(Module_Name_Short&amp;"_"&amp;SUBSTITUTE(Title," ",""),'Actions-Copy'!$S3653,1)),"X","")</f>
        <v/>
      </c>
      <c r="N3653" t="str">
        <f>IF(ISNUMBER(SEARCH(Module_Name_Short&amp;"_"&amp;SUBSTITUTE(Title," ",""),'Actions-Copy'!$S3653,1)),"X","")</f>
        <v/>
      </c>
      <c r="O3653" t="str">
        <f>IF((K3653&amp;L3653&amp;M3653&amp;N3653)="","Y","X")</f>
        <v>X</v>
      </c>
      <c r="P3653" s="21" t="str">
        <f>'Actions-Copy'!S3653</f>
        <v>Staff_View</v>
      </c>
    </row>
    <row r="3654" spans="1:16" ht="28.5" customHeight="1" x14ac:dyDescent="0.25">
      <c r="A3654" t="str">
        <f>VLOOKUP('Actions-Copy'!C3019,ModuleNames,4,FALSE)</f>
        <v>Stores</v>
      </c>
      <c r="B3654" t="str">
        <f>VLOOKUP('Actions-Copy'!C3019,ModuleNames,3,FALSE)</f>
        <v>Stores</v>
      </c>
      <c r="C3654" t="str">
        <f>VLOOKUP('Actions-Copy'!C3019,ModuleNames,2,FALSE)</f>
        <v>Item</v>
      </c>
      <c r="D3654" s="21" t="str">
        <f>'Actions-Copy'!D3019</f>
        <v>Edit</v>
      </c>
      <c r="E3654" t="str">
        <f>(IF(ISBLANK('Actions-Copy'!F3019),'Actions-Copy'!D3019,'Actions-Copy'!F3019))</f>
        <v>Edit</v>
      </c>
      <c r="F3654" s="21" t="str">
        <f>'Actions-Copy'!C3019</f>
        <v>Item</v>
      </c>
      <c r="G3654" s="21" t="str">
        <f>'Actions-Copy'!B3019</f>
        <v>ag2</v>
      </c>
      <c r="H3654" s="21" t="str">
        <f>'Actions-Copy'!A3019</f>
        <v>a1</v>
      </c>
      <c r="I3654" t="str">
        <f>IF(ISBLANK('Actions-Copy'!O3019),"","Y")</f>
        <v/>
      </c>
      <c r="J3654">
        <f>'Actions-Copy'!O3019</f>
        <v>0</v>
      </c>
      <c r="K3654" t="str">
        <f>IF(ISNUMBER(SEARCH(Module_Name_Short&amp;"_"&amp;SUBSTITUTE(Title," ",""),'Actions-Copy'!$S3019,1)),"X","")</f>
        <v/>
      </c>
      <c r="L3654" t="str">
        <f>IF(ISNUMBER(SEARCH(Module_Name_Short&amp;"_"&amp;SUBSTITUTE(Title," ",""),'Actions-Copy'!$S3019,1)),"X","")</f>
        <v/>
      </c>
      <c r="M3654" t="str">
        <f>IF(ISNUMBER(SEARCH(Module_Name_Short&amp;"_"&amp;SUBSTITUTE(Title," ",""),'Actions-Copy'!$S3019,1)),"X","")</f>
        <v>X</v>
      </c>
      <c r="N3654" t="str">
        <f>IF(ISNUMBER(SEARCH(Module_Name_Short&amp;"_"&amp;SUBSTITUTE(Title," ",""),'Actions-Copy'!$S3019,1)),"X","")</f>
        <v/>
      </c>
      <c r="O3654" t="str">
        <f>IF((K3654&amp;L3654&amp;M3654&amp;N3654)="","Y","X")</f>
        <v>X</v>
      </c>
      <c r="P3654" s="21" t="str">
        <f>'Actions-Copy'!S3019</f>
        <v>Stores_Manager</v>
      </c>
    </row>
    <row r="3655" spans="1:16" ht="28.5" customHeight="1" x14ac:dyDescent="0.25">
      <c r="A3655" t="str">
        <f>VLOOKUP('Actions-Copy'!C3029,ModuleNames,4,FALSE)</f>
        <v>Stores</v>
      </c>
      <c r="B3655" t="str">
        <f>VLOOKUP('Actions-Copy'!C3029,ModuleNames,3,FALSE)</f>
        <v>Stores</v>
      </c>
      <c r="C3655" t="str">
        <f>VLOOKUP('Actions-Copy'!C3029,ModuleNames,2,FALSE)</f>
        <v>Item</v>
      </c>
      <c r="D3655" s="21" t="str">
        <f>'Actions-Copy'!D3029</f>
        <v>Edit</v>
      </c>
      <c r="E3655" t="str">
        <f>(IF(ISBLANK('Actions-Copy'!F3029),'Actions-Copy'!D3029,'Actions-Copy'!F3029))</f>
        <v>Edit</v>
      </c>
      <c r="F3655" s="21" t="str">
        <f>'Actions-Copy'!C3029</f>
        <v>Item</v>
      </c>
      <c r="G3655" s="21" t="str">
        <f>'Actions-Copy'!B3029</f>
        <v>ag4</v>
      </c>
      <c r="H3655" s="21" t="str">
        <f>'Actions-Copy'!A3029</f>
        <v>a1</v>
      </c>
      <c r="I3655" t="str">
        <f>IF(ISBLANK('Actions-Copy'!O3029),"","Y")</f>
        <v/>
      </c>
      <c r="J3655">
        <f>'Actions-Copy'!O3029</f>
        <v>0</v>
      </c>
      <c r="K3655" t="str">
        <f>IF(ISNUMBER(SEARCH(Module_Name_Short&amp;"_"&amp;SUBSTITUTE(Title," ",""),'Actions-Copy'!$S3029,1)),"X","")</f>
        <v/>
      </c>
      <c r="L3655" t="str">
        <f>IF(ISNUMBER(SEARCH(Module_Name_Short&amp;"_"&amp;SUBSTITUTE(Title," ",""),'Actions-Copy'!$S3029,1)),"X","")</f>
        <v/>
      </c>
      <c r="M3655" t="str">
        <f>IF(ISNUMBER(SEARCH(Module_Name_Short&amp;"_"&amp;SUBSTITUTE(Title," ",""),'Actions-Copy'!$S3029,1)),"X","")</f>
        <v>X</v>
      </c>
      <c r="N3655" t="str">
        <f>IF(ISNUMBER(SEARCH(Module_Name_Short&amp;"_"&amp;SUBSTITUTE(Title," ",""),'Actions-Copy'!$S3029,1)),"X","")</f>
        <v/>
      </c>
      <c r="O3655" t="str">
        <f>IF((K3655&amp;L3655&amp;M3655&amp;N3655)="","Y","X")</f>
        <v>X</v>
      </c>
      <c r="P3655" s="21" t="str">
        <f>'Actions-Copy'!S3029</f>
        <v>Stores_Manager</v>
      </c>
    </row>
    <row r="3656" spans="1:16" ht="28.5" customHeight="1" x14ac:dyDescent="0.25">
      <c r="A3656" t="str">
        <f>VLOOKUP('Actions-Copy'!C3051,ModuleNames,4,FALSE)</f>
        <v>Stores</v>
      </c>
      <c r="B3656" t="str">
        <f>VLOOKUP('Actions-Copy'!C3051,ModuleNames,3,FALSE)</f>
        <v>Stores</v>
      </c>
      <c r="C3656" t="str">
        <f>VLOOKUP('Actions-Copy'!C3051,ModuleNames,2,FALSE)</f>
        <v>Item</v>
      </c>
      <c r="D3656" s="21" t="str">
        <f>'Actions-Copy'!D3051</f>
        <v>Custom</v>
      </c>
      <c r="E3656" t="str">
        <f>(IF(ISBLANK('Actions-Copy'!F3051),'Actions-Copy'!D3051,'Actions-Copy'!F3051))</f>
        <v>Move</v>
      </c>
      <c r="F3656" s="21" t="str">
        <f>'Actions-Copy'!C3051</f>
        <v>Item</v>
      </c>
      <c r="G3656" s="21" t="str">
        <f>'Actions-Copy'!B3051</f>
        <v>ItemActions</v>
      </c>
      <c r="H3656" s="21" t="str">
        <f>'Actions-Copy'!A3051</f>
        <v>a102</v>
      </c>
      <c r="I3656" t="str">
        <f>IF(ISBLANK('Actions-Copy'!O3051),"","Y")</f>
        <v/>
      </c>
      <c r="J3656">
        <f>'Actions-Copy'!O3051</f>
        <v>0</v>
      </c>
      <c r="K3656" t="str">
        <f>IF(ISNUMBER(SEARCH(Module_Name_Short&amp;"_"&amp;SUBSTITUTE(Title," ",""),'Actions-Copy'!$S3051,1)),"X","")</f>
        <v/>
      </c>
      <c r="L3656" t="str">
        <f>IF(ISNUMBER(SEARCH(Module_Name_Short&amp;"_"&amp;SUBSTITUTE(Title," ",""),'Actions-Copy'!$S3051,1)),"X","")</f>
        <v/>
      </c>
      <c r="M3656" t="str">
        <f>IF(ISNUMBER(SEARCH(Module_Name_Short&amp;"_"&amp;SUBSTITUTE(Title," ",""),'Actions-Copy'!$S3051,1)),"X","")</f>
        <v>X</v>
      </c>
      <c r="N3656" t="str">
        <f>IF(ISNUMBER(SEARCH(Module_Name_Short&amp;"_"&amp;SUBSTITUTE(Title," ",""),'Actions-Copy'!$S3051,1)),"X","")</f>
        <v/>
      </c>
      <c r="O3656" t="str">
        <f>IF((K3656&amp;L3656&amp;M3656&amp;N3656)="","Y","X")</f>
        <v>X</v>
      </c>
      <c r="P3656" s="21" t="str">
        <f>'Actions-Copy'!S3051</f>
        <v>Stores_Manager</v>
      </c>
    </row>
    <row r="3657" spans="1:16" ht="28.5" hidden="1" customHeight="1" x14ac:dyDescent="0.25">
      <c r="A3657" t="str">
        <f>VLOOKUP('Actions-Copy'!C3657,ModuleNames,4,FALSE)</f>
        <v>Staff</v>
      </c>
      <c r="B3657" t="str">
        <f>VLOOKUP('Actions-Copy'!C3657,ModuleNames,3,FALSE)</f>
        <v>Staff</v>
      </c>
      <c r="C3657" t="str">
        <f>VLOOKUP('Actions-Copy'!C3657,ModuleNames,2,FALSE)</f>
        <v>Allowances</v>
      </c>
      <c r="D3657" s="21" t="str">
        <f>'Actions-Copy'!D3657</f>
        <v>Export (Csv)</v>
      </c>
      <c r="E3657" t="str">
        <f>(IF(ISBLANK('Actions-Copy'!F3657),'Actions-Copy'!D3657,'Actions-Copy'!F3657))</f>
        <v>Export (Csv)</v>
      </c>
      <c r="F3657" s="21" t="str">
        <f>'Actions-Copy'!C3657</f>
        <v>staff_allowance</v>
      </c>
      <c r="G3657" s="21" t="str">
        <f>'Actions-Copy'!B3657</f>
        <v>ag5</v>
      </c>
      <c r="H3657" s="21" t="str">
        <f>'Actions-Copy'!A3657</f>
        <v>a1</v>
      </c>
      <c r="I3657" t="str">
        <f>IF(ISBLANK('Actions-Copy'!O3657),"","Y")</f>
        <v/>
      </c>
      <c r="J3657">
        <f>'Actions-Copy'!O3657</f>
        <v>0</v>
      </c>
      <c r="K3657" t="str">
        <f>IF(ISNUMBER(SEARCH(Module_Name_Short&amp;"_"&amp;SUBSTITUTE(Title," ",""),'Actions-Copy'!$S3657,1)),"X","")</f>
        <v/>
      </c>
      <c r="L3657" t="str">
        <f>IF(ISNUMBER(SEARCH(Module_Name_Short&amp;"_"&amp;SUBSTITUTE(Title," ",""),'Actions-Copy'!$S3657,1)),"X","")</f>
        <v/>
      </c>
      <c r="M3657" t="str">
        <f>IF(ISNUMBER(SEARCH(Module_Name_Short&amp;"_"&amp;SUBSTITUTE(Title," ",""),'Actions-Copy'!$S3657,1)),"X","")</f>
        <v/>
      </c>
      <c r="N3657" t="str">
        <f>IF(ISNUMBER(SEARCH(Module_Name_Short&amp;"_"&amp;SUBSTITUTE(Title," ",""),'Actions-Copy'!$S3657,1)),"X","")</f>
        <v/>
      </c>
      <c r="O3657" t="str">
        <f>IF((K3657&amp;L3657&amp;M3657&amp;N3657)="","Y","X")</f>
        <v>Y</v>
      </c>
      <c r="P3657" s="21">
        <f>'Actions-Copy'!S3657</f>
        <v>0</v>
      </c>
    </row>
    <row r="3658" spans="1:16" ht="28.5" hidden="1" customHeight="1" x14ac:dyDescent="0.25">
      <c r="A3658" t="str">
        <f>VLOOKUP('Actions-Copy'!C3658,ModuleNames,4,FALSE)</f>
        <v>Staff</v>
      </c>
      <c r="B3658" t="str">
        <f>VLOOKUP('Actions-Copy'!C3658,ModuleNames,3,FALSE)</f>
        <v>Staff</v>
      </c>
      <c r="C3658" t="str">
        <f>VLOOKUP('Actions-Copy'!C3658,ModuleNames,2,FALSE)</f>
        <v>Allowances</v>
      </c>
      <c r="D3658" s="21">
        <f>'Actions-Copy'!D3658</f>
        <v>0</v>
      </c>
      <c r="E3658">
        <f>(IF(ISBLANK('Actions-Copy'!F3658),'Actions-Copy'!D3658,'Actions-Copy'!F3658))</f>
        <v>0</v>
      </c>
      <c r="F3658" s="21" t="str">
        <f>'Actions-Copy'!C3658</f>
        <v>staff_allowance</v>
      </c>
      <c r="G3658" s="21" t="str">
        <f>'Actions-Copy'!B3658</f>
        <v>ag5</v>
      </c>
      <c r="H3658" s="21" t="str">
        <f>'Actions-Copy'!A3658</f>
        <v>a2</v>
      </c>
      <c r="I3658" t="str">
        <f>IF(ISBLANK('Actions-Copy'!O3658),"","Y")</f>
        <v/>
      </c>
      <c r="J3658">
        <f>'Actions-Copy'!O3658</f>
        <v>0</v>
      </c>
      <c r="K3658" t="str">
        <f>IF(ISNUMBER(SEARCH(Module_Name_Short&amp;"_"&amp;SUBSTITUTE(Title," ",""),'Actions-Copy'!$S3658,1)),"X","")</f>
        <v/>
      </c>
      <c r="L3658" t="str">
        <f>IF(ISNUMBER(SEARCH(Module_Name_Short&amp;"_"&amp;SUBSTITUTE(Title," ",""),'Actions-Copy'!$S3658,1)),"X","")</f>
        <v/>
      </c>
      <c r="M3658" t="str">
        <f>IF(ISNUMBER(SEARCH(Module_Name_Short&amp;"_"&amp;SUBSTITUTE(Title," ",""),'Actions-Copy'!$S3658,1)),"X","")</f>
        <v/>
      </c>
      <c r="N3658" t="str">
        <f>IF(ISNUMBER(SEARCH(Module_Name_Short&amp;"_"&amp;SUBSTITUTE(Title," ",""),'Actions-Copy'!$S3658,1)),"X","")</f>
        <v/>
      </c>
      <c r="O3658" t="str">
        <f>IF((K3658&amp;L3658&amp;M3658&amp;N3658)="","Y","X")</f>
        <v>Y</v>
      </c>
      <c r="P3658" s="21">
        <f>'Actions-Copy'!S3658</f>
        <v>0</v>
      </c>
    </row>
    <row r="3659" spans="1:16" ht="28.5" hidden="1" customHeight="1" x14ac:dyDescent="0.25">
      <c r="A3659" t="str">
        <f>VLOOKUP('Actions-Copy'!C3659,ModuleNames,4,FALSE)</f>
        <v>Staff</v>
      </c>
      <c r="B3659" t="str">
        <f>VLOOKUP('Actions-Copy'!C3659,ModuleNames,3,FALSE)</f>
        <v>Staff</v>
      </c>
      <c r="C3659" t="str">
        <f>VLOOKUP('Actions-Copy'!C3659,ModuleNames,2,FALSE)</f>
        <v>Allowances</v>
      </c>
      <c r="D3659" s="21" t="str">
        <f>'Actions-Copy'!D3659</f>
        <v>Export (Rowset)</v>
      </c>
      <c r="E3659" t="str">
        <f>(IF(ISBLANK('Actions-Copy'!F3659),'Actions-Copy'!D3659,'Actions-Copy'!F3659))</f>
        <v>Export (Rowset)</v>
      </c>
      <c r="F3659" s="21" t="str">
        <f>'Actions-Copy'!C3659</f>
        <v>staff_allowance</v>
      </c>
      <c r="G3659" s="21" t="str">
        <f>'Actions-Copy'!B3659</f>
        <v>ag5</v>
      </c>
      <c r="H3659" s="21" t="str">
        <f>'Actions-Copy'!A3659</f>
        <v>a3</v>
      </c>
      <c r="I3659" t="str">
        <f>IF(ISBLANK('Actions-Copy'!O3659),"","Y")</f>
        <v/>
      </c>
      <c r="J3659">
        <f>'Actions-Copy'!O3659</f>
        <v>0</v>
      </c>
      <c r="K3659" t="str">
        <f>IF(ISNUMBER(SEARCH(Module_Name_Short&amp;"_"&amp;SUBSTITUTE(Title," ",""),'Actions-Copy'!$S3659,1)),"X","")</f>
        <v/>
      </c>
      <c r="L3659" t="str">
        <f>IF(ISNUMBER(SEARCH(Module_Name_Short&amp;"_"&amp;SUBSTITUTE(Title," ",""),'Actions-Copy'!$S3659,1)),"X","")</f>
        <v/>
      </c>
      <c r="M3659" t="str">
        <f>IF(ISNUMBER(SEARCH(Module_Name_Short&amp;"_"&amp;SUBSTITUTE(Title," ",""),'Actions-Copy'!$S3659,1)),"X","")</f>
        <v/>
      </c>
      <c r="N3659" t="str">
        <f>IF(ISNUMBER(SEARCH(Module_Name_Short&amp;"_"&amp;SUBSTITUTE(Title," ",""),'Actions-Copy'!$S3659,1)),"X","")</f>
        <v/>
      </c>
      <c r="O3659" t="str">
        <f>IF((K3659&amp;L3659&amp;M3659&amp;N3659)="","Y","X")</f>
        <v>Y</v>
      </c>
      <c r="P3659" s="21">
        <f>'Actions-Copy'!S3659</f>
        <v>0</v>
      </c>
    </row>
    <row r="3660" spans="1:16" ht="28.5" hidden="1" customHeight="1" x14ac:dyDescent="0.25">
      <c r="A3660" t="str">
        <f>VLOOKUP('Actions-Copy'!C3660,ModuleNames,4,FALSE)</f>
        <v>Staff</v>
      </c>
      <c r="B3660" t="str">
        <f>VLOOKUP('Actions-Copy'!C3660,ModuleNames,3,FALSE)</f>
        <v>Staff</v>
      </c>
      <c r="C3660" t="str">
        <f>VLOOKUP('Actions-Copy'!C3660,ModuleNames,2,FALSE)</f>
        <v>Allowances</v>
      </c>
      <c r="D3660" s="21" t="str">
        <f>'Actions-Copy'!D3660</f>
        <v>Export (Rss)</v>
      </c>
      <c r="E3660" t="str">
        <f>(IF(ISBLANK('Actions-Copy'!F3660),'Actions-Copy'!D3660,'Actions-Copy'!F3660))</f>
        <v>Export (Rss)</v>
      </c>
      <c r="F3660" s="21" t="str">
        <f>'Actions-Copy'!C3660</f>
        <v>staff_allowance</v>
      </c>
      <c r="G3660" s="21" t="str">
        <f>'Actions-Copy'!B3660</f>
        <v>ag5</v>
      </c>
      <c r="H3660" s="21" t="str">
        <f>'Actions-Copy'!A3660</f>
        <v>a4</v>
      </c>
      <c r="I3660" t="str">
        <f>IF(ISBLANK('Actions-Copy'!O3660),"","Y")</f>
        <v/>
      </c>
      <c r="J3660">
        <f>'Actions-Copy'!O3660</f>
        <v>0</v>
      </c>
      <c r="K3660" t="str">
        <f>IF(ISNUMBER(SEARCH(Module_Name_Short&amp;"_"&amp;SUBSTITUTE(Title," ",""),'Actions-Copy'!$S3660,1)),"X","")</f>
        <v/>
      </c>
      <c r="L3660" t="str">
        <f>IF(ISNUMBER(SEARCH(Module_Name_Short&amp;"_"&amp;SUBSTITUTE(Title," ",""),'Actions-Copy'!$S3660,1)),"X","")</f>
        <v/>
      </c>
      <c r="M3660" t="str">
        <f>IF(ISNUMBER(SEARCH(Module_Name_Short&amp;"_"&amp;SUBSTITUTE(Title," ",""),'Actions-Copy'!$S3660,1)),"X","")</f>
        <v/>
      </c>
      <c r="N3660" t="str">
        <f>IF(ISNUMBER(SEARCH(Module_Name_Short&amp;"_"&amp;SUBSTITUTE(Title," ",""),'Actions-Copy'!$S3660,1)),"X","")</f>
        <v/>
      </c>
      <c r="O3660" t="str">
        <f>IF((K3660&amp;L3660&amp;M3660&amp;N3660)="","Y","X")</f>
        <v>Y</v>
      </c>
      <c r="P3660" s="21">
        <f>'Actions-Copy'!S3660</f>
        <v>0</v>
      </c>
    </row>
    <row r="3661" spans="1:16" ht="28.5" hidden="1" customHeight="1" x14ac:dyDescent="0.25">
      <c r="A3661" t="str">
        <f>VLOOKUP('Actions-Copy'!C3661,ModuleNames,4,FALSE)</f>
        <v>Staff</v>
      </c>
      <c r="B3661" t="str">
        <f>VLOOKUP('Actions-Copy'!C3661,ModuleNames,3,FALSE)</f>
        <v>Staff</v>
      </c>
      <c r="C3661" t="str">
        <f>VLOOKUP('Actions-Copy'!C3661,ModuleNames,2,FALSE)</f>
        <v>Allowances</v>
      </c>
      <c r="D3661" s="21">
        <f>'Actions-Copy'!D3661</f>
        <v>0</v>
      </c>
      <c r="E3661">
        <f>(IF(ISBLANK('Actions-Copy'!F3661),'Actions-Copy'!D3661,'Actions-Copy'!F3661))</f>
        <v>0</v>
      </c>
      <c r="F3661" s="21" t="str">
        <f>'Actions-Copy'!C3661</f>
        <v>staff_allowance</v>
      </c>
      <c r="G3661" s="21" t="str">
        <f>'Actions-Copy'!B3661</f>
        <v>ag5</v>
      </c>
      <c r="H3661" s="21" t="str">
        <f>'Actions-Copy'!A3661</f>
        <v>a5</v>
      </c>
      <c r="I3661" t="str">
        <f>IF(ISBLANK('Actions-Copy'!O3661),"","Y")</f>
        <v/>
      </c>
      <c r="J3661">
        <f>'Actions-Copy'!O3661</f>
        <v>0</v>
      </c>
      <c r="K3661" t="str">
        <f>IF(ISNUMBER(SEARCH(Module_Name_Short&amp;"_"&amp;SUBSTITUTE(Title," ",""),'Actions-Copy'!$S3661,1)),"X","")</f>
        <v/>
      </c>
      <c r="L3661" t="str">
        <f>IF(ISNUMBER(SEARCH(Module_Name_Short&amp;"_"&amp;SUBSTITUTE(Title," ",""),'Actions-Copy'!$S3661,1)),"X","")</f>
        <v/>
      </c>
      <c r="M3661" t="str">
        <f>IF(ISNUMBER(SEARCH(Module_Name_Short&amp;"_"&amp;SUBSTITUTE(Title," ",""),'Actions-Copy'!$S3661,1)),"X","")</f>
        <v/>
      </c>
      <c r="N3661" t="str">
        <f>IF(ISNUMBER(SEARCH(Module_Name_Short&amp;"_"&amp;SUBSTITUTE(Title," ",""),'Actions-Copy'!$S3661,1)),"X","")</f>
        <v/>
      </c>
      <c r="O3661" t="str">
        <f>IF((K3661&amp;L3661&amp;M3661&amp;N3661)="","Y","X")</f>
        <v>Y</v>
      </c>
      <c r="P3661" s="21">
        <f>'Actions-Copy'!S3661</f>
        <v>0</v>
      </c>
    </row>
    <row r="3662" spans="1:16" ht="28.5" hidden="1" customHeight="1" x14ac:dyDescent="0.25">
      <c r="A3662" t="str">
        <f>VLOOKUP('Actions-Copy'!C3662,ModuleNames,4,FALSE)</f>
        <v>Staff</v>
      </c>
      <c r="B3662" t="str">
        <f>VLOOKUP('Actions-Copy'!C3662,ModuleNames,3,FALSE)</f>
        <v>Staff</v>
      </c>
      <c r="C3662" t="str">
        <f>VLOOKUP('Actions-Copy'!C3662,ModuleNames,2,FALSE)</f>
        <v>Allowances</v>
      </c>
      <c r="D3662" s="21" t="str">
        <f>'Actions-Copy'!D3662</f>
        <v>Import</v>
      </c>
      <c r="E3662" t="str">
        <f>(IF(ISBLANK('Actions-Copy'!F3662),'Actions-Copy'!D3662,'Actions-Copy'!F3662))</f>
        <v>Import</v>
      </c>
      <c r="F3662" s="21" t="str">
        <f>'Actions-Copy'!C3662</f>
        <v>staff_allowance</v>
      </c>
      <c r="G3662" s="21" t="str">
        <f>'Actions-Copy'!B3662</f>
        <v>ag5</v>
      </c>
      <c r="H3662" s="21" t="str">
        <f>'Actions-Copy'!A3662</f>
        <v>a6</v>
      </c>
      <c r="I3662" t="str">
        <f>IF(ISBLANK('Actions-Copy'!O3662),"","Y")</f>
        <v/>
      </c>
      <c r="J3662">
        <f>'Actions-Copy'!O3662</f>
        <v>0</v>
      </c>
      <c r="K3662" t="str">
        <f>IF(ISNUMBER(SEARCH(Module_Name_Short&amp;"_"&amp;SUBSTITUTE(Title," ",""),'Actions-Copy'!$S3662,1)),"X","")</f>
        <v/>
      </c>
      <c r="L3662" t="str">
        <f>IF(ISNUMBER(SEARCH(Module_Name_Short&amp;"_"&amp;SUBSTITUTE(Title," ",""),'Actions-Copy'!$S3662,1)),"X","")</f>
        <v/>
      </c>
      <c r="M3662" t="str">
        <f>IF(ISNUMBER(SEARCH(Module_Name_Short&amp;"_"&amp;SUBSTITUTE(Title," ",""),'Actions-Copy'!$S3662,1)),"X","")</f>
        <v/>
      </c>
      <c r="N3662" t="str">
        <f>IF(ISNUMBER(SEARCH(Module_Name_Short&amp;"_"&amp;SUBSTITUTE(Title," ",""),'Actions-Copy'!$S3662,1)),"X","")</f>
        <v/>
      </c>
      <c r="O3662" t="str">
        <f>IF((K3662&amp;L3662&amp;M3662&amp;N3662)="","Y","X")</f>
        <v>Y</v>
      </c>
      <c r="P3662" s="21">
        <f>'Actions-Copy'!S3662</f>
        <v>0</v>
      </c>
    </row>
    <row r="3663" spans="1:16" ht="28.5" hidden="1" customHeight="1" x14ac:dyDescent="0.25">
      <c r="A3663" t="str">
        <f>VLOOKUP('Actions-Copy'!C3663,ModuleNames,4,FALSE)</f>
        <v>Staff</v>
      </c>
      <c r="B3663" t="str">
        <f>VLOOKUP('Actions-Copy'!C3663,ModuleNames,3,FALSE)</f>
        <v>Staff</v>
      </c>
      <c r="C3663" t="str">
        <f>VLOOKUP('Actions-Copy'!C3663,ModuleNames,2,FALSE)</f>
        <v>Allowances</v>
      </c>
      <c r="D3663" s="21" t="str">
        <f>'Actions-Copy'!D3663</f>
        <v>Data Sheet</v>
      </c>
      <c r="E3663" t="str">
        <f>(IF(ISBLANK('Actions-Copy'!F3663),'Actions-Copy'!D3663,'Actions-Copy'!F3663))</f>
        <v>Data Sheet</v>
      </c>
      <c r="F3663" s="21" t="str">
        <f>'Actions-Copy'!C3663</f>
        <v>staff_allowance</v>
      </c>
      <c r="G3663" s="21" t="str">
        <f>'Actions-Copy'!B3663</f>
        <v>ag5</v>
      </c>
      <c r="H3663" s="21" t="str">
        <f>'Actions-Copy'!A3663</f>
        <v>a7</v>
      </c>
      <c r="I3663" t="str">
        <f>IF(ISBLANK('Actions-Copy'!O3663),"","Y")</f>
        <v/>
      </c>
      <c r="J3663">
        <f>'Actions-Copy'!O3663</f>
        <v>0</v>
      </c>
      <c r="K3663" t="str">
        <f>IF(ISNUMBER(SEARCH(Module_Name_Short&amp;"_"&amp;SUBSTITUTE(Title," ",""),'Actions-Copy'!$S3663,1)),"X","")</f>
        <v/>
      </c>
      <c r="L3663" t="str">
        <f>IF(ISNUMBER(SEARCH(Module_Name_Short&amp;"_"&amp;SUBSTITUTE(Title," ",""),'Actions-Copy'!$S3663,1)),"X","")</f>
        <v/>
      </c>
      <c r="M3663" t="str">
        <f>IF(ISNUMBER(SEARCH(Module_Name_Short&amp;"_"&amp;SUBSTITUTE(Title," ",""),'Actions-Copy'!$S3663,1)),"X","")</f>
        <v/>
      </c>
      <c r="N3663" t="str">
        <f>IF(ISNUMBER(SEARCH(Module_Name_Short&amp;"_"&amp;SUBSTITUTE(Title," ",""),'Actions-Copy'!$S3663,1)),"X","")</f>
        <v/>
      </c>
      <c r="O3663" t="str">
        <f>IF((K3663&amp;L3663&amp;M3663&amp;N3663)="","Y","X")</f>
        <v>Y</v>
      </c>
      <c r="P3663" s="21">
        <f>'Actions-Copy'!S3663</f>
        <v>0</v>
      </c>
    </row>
    <row r="3664" spans="1:16" ht="28.5" hidden="1" customHeight="1" x14ac:dyDescent="0.25">
      <c r="A3664" t="str">
        <f>VLOOKUP('Actions-Copy'!C3664,ModuleNames,4,FALSE)</f>
        <v>Staff</v>
      </c>
      <c r="B3664" t="str">
        <f>VLOOKUP('Actions-Copy'!C3664,ModuleNames,3,FALSE)</f>
        <v>Staff</v>
      </c>
      <c r="C3664" t="str">
        <f>VLOOKUP('Actions-Copy'!C3664,ModuleNames,2,FALSE)</f>
        <v>Allowances</v>
      </c>
      <c r="D3664" s="21" t="str">
        <f>'Actions-Copy'!D3664</f>
        <v>Grid</v>
      </c>
      <c r="E3664" t="str">
        <f>(IF(ISBLANK('Actions-Copy'!F3664),'Actions-Copy'!D3664,'Actions-Copy'!F3664))</f>
        <v>Grid</v>
      </c>
      <c r="F3664" s="21" t="str">
        <f>'Actions-Copy'!C3664</f>
        <v>staff_allowance</v>
      </c>
      <c r="G3664" s="21" t="str">
        <f>'Actions-Copy'!B3664</f>
        <v>ag5</v>
      </c>
      <c r="H3664" s="21" t="str">
        <f>'Actions-Copy'!A3664</f>
        <v>a8</v>
      </c>
      <c r="I3664" t="str">
        <f>IF(ISBLANK('Actions-Copy'!O3664),"","Y")</f>
        <v/>
      </c>
      <c r="J3664">
        <f>'Actions-Copy'!O3664</f>
        <v>0</v>
      </c>
      <c r="K3664" t="str">
        <f>IF(ISNUMBER(SEARCH(Module_Name_Short&amp;"_"&amp;SUBSTITUTE(Title," ",""),'Actions-Copy'!$S3664,1)),"X","")</f>
        <v/>
      </c>
      <c r="L3664" t="str">
        <f>IF(ISNUMBER(SEARCH(Module_Name_Short&amp;"_"&amp;SUBSTITUTE(Title," ",""),'Actions-Copy'!$S3664,1)),"X","")</f>
        <v/>
      </c>
      <c r="M3664" t="str">
        <f>IF(ISNUMBER(SEARCH(Module_Name_Short&amp;"_"&amp;SUBSTITUTE(Title," ",""),'Actions-Copy'!$S3664,1)),"X","")</f>
        <v/>
      </c>
      <c r="N3664" t="str">
        <f>IF(ISNUMBER(SEARCH(Module_Name_Short&amp;"_"&amp;SUBSTITUTE(Title," ",""),'Actions-Copy'!$S3664,1)),"X","")</f>
        <v/>
      </c>
      <c r="O3664" t="str">
        <f>IF((K3664&amp;L3664&amp;M3664&amp;N3664)="","Y","X")</f>
        <v>Y</v>
      </c>
      <c r="P3664" s="21">
        <f>'Actions-Copy'!S3664</f>
        <v>0</v>
      </c>
    </row>
    <row r="3665" spans="1:16" ht="28.5" hidden="1" customHeight="1" x14ac:dyDescent="0.25">
      <c r="A3665" t="str">
        <f>VLOOKUP('Actions-Copy'!C3665,ModuleNames,4,FALSE)</f>
        <v>Staff</v>
      </c>
      <c r="B3665" t="str">
        <f>VLOOKUP('Actions-Copy'!C3665,ModuleNames,3,FALSE)</f>
        <v>Staff</v>
      </c>
      <c r="C3665" t="str">
        <f>VLOOKUP('Actions-Copy'!C3665,ModuleNames,2,FALSE)</f>
        <v>Allowances</v>
      </c>
      <c r="D3665" s="21" t="str">
        <f>'Actions-Copy'!D3665</f>
        <v>Update</v>
      </c>
      <c r="E3665" t="str">
        <f>(IF(ISBLANK('Actions-Copy'!F3665),'Actions-Copy'!D3665,'Actions-Copy'!F3665))</f>
        <v>Update</v>
      </c>
      <c r="F3665" s="21" t="str">
        <f>'Actions-Copy'!C3665</f>
        <v>staff_allowance</v>
      </c>
      <c r="G3665" s="21" t="str">
        <f>'Actions-Copy'!B3665</f>
        <v>ag6</v>
      </c>
      <c r="H3665" s="21" t="str">
        <f>'Actions-Copy'!A3665</f>
        <v>a1</v>
      </c>
      <c r="I3665" t="str">
        <f>IF(ISBLANK('Actions-Copy'!O3665),"","Y")</f>
        <v/>
      </c>
      <c r="J3665">
        <f>'Actions-Copy'!O3665</f>
        <v>0</v>
      </c>
      <c r="K3665" t="str">
        <f>IF(ISNUMBER(SEARCH(Module_Name_Short&amp;"_"&amp;SUBSTITUTE(Title," ",""),'Actions-Copy'!$S3665,1)),"X","")</f>
        <v/>
      </c>
      <c r="L3665" t="str">
        <f>IF(ISNUMBER(SEARCH(Module_Name_Short&amp;"_"&amp;SUBSTITUTE(Title," ",""),'Actions-Copy'!$S3665,1)),"X","")</f>
        <v/>
      </c>
      <c r="M3665" t="str">
        <f>IF(ISNUMBER(SEARCH(Module_Name_Short&amp;"_"&amp;SUBSTITUTE(Title," ",""),'Actions-Copy'!$S3665,1)),"X","")</f>
        <v/>
      </c>
      <c r="N3665" t="str">
        <f>IF(ISNUMBER(SEARCH(Module_Name_Short&amp;"_"&amp;SUBSTITUTE(Title," ",""),'Actions-Copy'!$S3665,1)),"X","")</f>
        <v/>
      </c>
      <c r="O3665" t="str">
        <f>IF((K3665&amp;L3665&amp;M3665&amp;N3665)="","Y","X")</f>
        <v>Y</v>
      </c>
      <c r="P3665" s="21">
        <f>'Actions-Copy'!S3665</f>
        <v>0</v>
      </c>
    </row>
    <row r="3666" spans="1:16" ht="28.5" hidden="1" customHeight="1" x14ac:dyDescent="0.25">
      <c r="A3666" t="str">
        <f>VLOOKUP('Actions-Copy'!C3666,ModuleNames,4,FALSE)</f>
        <v>Staff</v>
      </c>
      <c r="B3666" t="str">
        <f>VLOOKUP('Actions-Copy'!C3666,ModuleNames,3,FALSE)</f>
        <v>Staff</v>
      </c>
      <c r="C3666" t="str">
        <f>VLOOKUP('Actions-Copy'!C3666,ModuleNames,2,FALSE)</f>
        <v>Allowances</v>
      </c>
      <c r="D3666" s="21" t="str">
        <f>'Actions-Copy'!D3666</f>
        <v>Cancel</v>
      </c>
      <c r="E3666" t="str">
        <f>(IF(ISBLANK('Actions-Copy'!F3666),'Actions-Copy'!D3666,'Actions-Copy'!F3666))</f>
        <v>Cancel</v>
      </c>
      <c r="F3666" s="21" t="str">
        <f>'Actions-Copy'!C3666</f>
        <v>staff_allowance</v>
      </c>
      <c r="G3666" s="21" t="str">
        <f>'Actions-Copy'!B3666</f>
        <v>ag6</v>
      </c>
      <c r="H3666" s="21" t="str">
        <f>'Actions-Copy'!A3666</f>
        <v>a2</v>
      </c>
      <c r="I3666" t="str">
        <f>IF(ISBLANK('Actions-Copy'!O3666),"","Y")</f>
        <v/>
      </c>
      <c r="J3666">
        <f>'Actions-Copy'!O3666</f>
        <v>0</v>
      </c>
      <c r="K3666" t="str">
        <f>IF(ISNUMBER(SEARCH(Module_Name_Short&amp;"_"&amp;SUBSTITUTE(Title," ",""),'Actions-Copy'!$S3666,1)),"X","")</f>
        <v/>
      </c>
      <c r="L3666" t="str">
        <f>IF(ISNUMBER(SEARCH(Module_Name_Short&amp;"_"&amp;SUBSTITUTE(Title," ",""),'Actions-Copy'!$S3666,1)),"X","")</f>
        <v/>
      </c>
      <c r="M3666" t="str">
        <f>IF(ISNUMBER(SEARCH(Module_Name_Short&amp;"_"&amp;SUBSTITUTE(Title," ",""),'Actions-Copy'!$S3666,1)),"X","")</f>
        <v/>
      </c>
      <c r="N3666" t="str">
        <f>IF(ISNUMBER(SEARCH(Module_Name_Short&amp;"_"&amp;SUBSTITUTE(Title," ",""),'Actions-Copy'!$S3666,1)),"X","")</f>
        <v/>
      </c>
      <c r="O3666" t="str">
        <f>IF((K3666&amp;L3666&amp;M3666&amp;N3666)="","Y","X")</f>
        <v>Y</v>
      </c>
      <c r="P3666" s="21">
        <f>'Actions-Copy'!S3666</f>
        <v>0</v>
      </c>
    </row>
    <row r="3667" spans="1:16" ht="28.5" hidden="1" customHeight="1" x14ac:dyDescent="0.25">
      <c r="A3667" t="str">
        <f>VLOOKUP('Actions-Copy'!C3667,ModuleNames,4,FALSE)</f>
        <v>Staff</v>
      </c>
      <c r="B3667" t="str">
        <f>VLOOKUP('Actions-Copy'!C3667,ModuleNames,3,FALSE)</f>
        <v>Staff</v>
      </c>
      <c r="C3667" t="str">
        <f>VLOOKUP('Actions-Copy'!C3667,ModuleNames,2,FALSE)</f>
        <v>Allowances</v>
      </c>
      <c r="D3667" s="21" t="str">
        <f>'Actions-Copy'!D3667</f>
        <v>Insert</v>
      </c>
      <c r="E3667" t="str">
        <f>(IF(ISBLANK('Actions-Copy'!F3667),'Actions-Copy'!D3667,'Actions-Copy'!F3667))</f>
        <v>Insert</v>
      </c>
      <c r="F3667" s="21" t="str">
        <f>'Actions-Copy'!C3667</f>
        <v>staff_allowance</v>
      </c>
      <c r="G3667" s="21" t="str">
        <f>'Actions-Copy'!B3667</f>
        <v>ag6</v>
      </c>
      <c r="H3667" s="21" t="str">
        <f>'Actions-Copy'!A3667</f>
        <v>a3</v>
      </c>
      <c r="I3667" t="str">
        <f>IF(ISBLANK('Actions-Copy'!O3667),"","Y")</f>
        <v/>
      </c>
      <c r="J3667">
        <f>'Actions-Copy'!O3667</f>
        <v>0</v>
      </c>
      <c r="K3667" t="str">
        <f>IF(ISNUMBER(SEARCH(Module_Name_Short&amp;"_"&amp;SUBSTITUTE(Title," ",""),'Actions-Copy'!$S3667,1)),"X","")</f>
        <v/>
      </c>
      <c r="L3667" t="str">
        <f>IF(ISNUMBER(SEARCH(Module_Name_Short&amp;"_"&amp;SUBSTITUTE(Title," ",""),'Actions-Copy'!$S3667,1)),"X","")</f>
        <v/>
      </c>
      <c r="M3667" t="str">
        <f>IF(ISNUMBER(SEARCH(Module_Name_Short&amp;"_"&amp;SUBSTITUTE(Title," ",""),'Actions-Copy'!$S3667,1)),"X","")</f>
        <v/>
      </c>
      <c r="N3667" t="str">
        <f>IF(ISNUMBER(SEARCH(Module_Name_Short&amp;"_"&amp;SUBSTITUTE(Title," ",""),'Actions-Copy'!$S3667,1)),"X","")</f>
        <v/>
      </c>
      <c r="O3667" t="str">
        <f>IF((K3667&amp;L3667&amp;M3667&amp;N3667)="","Y","X")</f>
        <v>Y</v>
      </c>
      <c r="P3667" s="21">
        <f>'Actions-Copy'!S3667</f>
        <v>0</v>
      </c>
    </row>
    <row r="3668" spans="1:16" ht="28.5" hidden="1" customHeight="1" x14ac:dyDescent="0.25">
      <c r="A3668" t="str">
        <f>VLOOKUP('Actions-Copy'!C3668,ModuleNames,4,FALSE)</f>
        <v>Staff</v>
      </c>
      <c r="B3668" t="str">
        <f>VLOOKUP('Actions-Copy'!C3668,ModuleNames,3,FALSE)</f>
        <v>Staff</v>
      </c>
      <c r="C3668" t="str">
        <f>VLOOKUP('Actions-Copy'!C3668,ModuleNames,2,FALSE)</f>
        <v>Allowances</v>
      </c>
      <c r="D3668" s="21" t="str">
        <f>'Actions-Copy'!D3668</f>
        <v>Cancel</v>
      </c>
      <c r="E3668" t="str">
        <f>(IF(ISBLANK('Actions-Copy'!F3668),'Actions-Copy'!D3668,'Actions-Copy'!F3668))</f>
        <v>Cancel</v>
      </c>
      <c r="F3668" s="21" t="str">
        <f>'Actions-Copy'!C3668</f>
        <v>staff_allowance</v>
      </c>
      <c r="G3668" s="21" t="str">
        <f>'Actions-Copy'!B3668</f>
        <v>ag6</v>
      </c>
      <c r="H3668" s="21" t="str">
        <f>'Actions-Copy'!A3668</f>
        <v>a4</v>
      </c>
      <c r="I3668" t="str">
        <f>IF(ISBLANK('Actions-Copy'!O3668),"","Y")</f>
        <v/>
      </c>
      <c r="J3668">
        <f>'Actions-Copy'!O3668</f>
        <v>0</v>
      </c>
      <c r="K3668" t="str">
        <f>IF(ISNUMBER(SEARCH(Module_Name_Short&amp;"_"&amp;SUBSTITUTE(Title," ",""),'Actions-Copy'!$S3668,1)),"X","")</f>
        <v/>
      </c>
      <c r="L3668" t="str">
        <f>IF(ISNUMBER(SEARCH(Module_Name_Short&amp;"_"&amp;SUBSTITUTE(Title," ",""),'Actions-Copy'!$S3668,1)),"X","")</f>
        <v/>
      </c>
      <c r="M3668" t="str">
        <f>IF(ISNUMBER(SEARCH(Module_Name_Short&amp;"_"&amp;SUBSTITUTE(Title," ",""),'Actions-Copy'!$S3668,1)),"X","")</f>
        <v/>
      </c>
      <c r="N3668" t="str">
        <f>IF(ISNUMBER(SEARCH(Module_Name_Short&amp;"_"&amp;SUBSTITUTE(Title," ",""),'Actions-Copy'!$S3668,1)),"X","")</f>
        <v/>
      </c>
      <c r="O3668" t="str">
        <f>IF((K3668&amp;L3668&amp;M3668&amp;N3668)="","Y","X")</f>
        <v>Y</v>
      </c>
      <c r="P3668" s="21">
        <f>'Actions-Copy'!S3668</f>
        <v>0</v>
      </c>
    </row>
    <row r="3669" spans="1:16" ht="28.5" hidden="1" customHeight="1" x14ac:dyDescent="0.25">
      <c r="A3669" t="str">
        <f>VLOOKUP('Actions-Copy'!C3669,ModuleNames,4,FALSE)</f>
        <v>Staff</v>
      </c>
      <c r="B3669" t="str">
        <f>VLOOKUP('Actions-Copy'!C3669,ModuleNames,3,FALSE)</f>
        <v>Staff</v>
      </c>
      <c r="C3669" t="str">
        <f>VLOOKUP('Actions-Copy'!C3669,ModuleNames,2,FALSE)</f>
        <v>Allowances</v>
      </c>
      <c r="D3669" s="21" t="str">
        <f>'Actions-Copy'!D3669</f>
        <v>Report (Pdf)</v>
      </c>
      <c r="E3669" t="str">
        <f>(IF(ISBLANK('Actions-Copy'!F3669),'Actions-Copy'!D3669,'Actions-Copy'!F3669))</f>
        <v>Report (Pdf)</v>
      </c>
      <c r="F3669" s="21" t="str">
        <f>'Actions-Copy'!C3669</f>
        <v>staff_allowance</v>
      </c>
      <c r="G3669" s="21" t="str">
        <f>'Actions-Copy'!B3669</f>
        <v>ag7</v>
      </c>
      <c r="H3669" s="21" t="str">
        <f>'Actions-Copy'!A3669</f>
        <v>a1</v>
      </c>
      <c r="I3669" t="str">
        <f>IF(ISBLANK('Actions-Copy'!O3669),"","Y")</f>
        <v/>
      </c>
      <c r="J3669">
        <f>'Actions-Copy'!O3669</f>
        <v>0</v>
      </c>
      <c r="K3669" t="str">
        <f>IF(ISNUMBER(SEARCH(Module_Name_Short&amp;"_"&amp;SUBSTITUTE(Title," ",""),'Actions-Copy'!$S3669,1)),"X","")</f>
        <v/>
      </c>
      <c r="L3669" t="str">
        <f>IF(ISNUMBER(SEARCH(Module_Name_Short&amp;"_"&amp;SUBSTITUTE(Title," ",""),'Actions-Copy'!$S3669,1)),"X","")</f>
        <v/>
      </c>
      <c r="M3669" t="str">
        <f>IF(ISNUMBER(SEARCH(Module_Name_Short&amp;"_"&amp;SUBSTITUTE(Title," ",""),'Actions-Copy'!$S3669,1)),"X","")</f>
        <v/>
      </c>
      <c r="N3669" t="str">
        <f>IF(ISNUMBER(SEARCH(Module_Name_Short&amp;"_"&amp;SUBSTITUTE(Title," ",""),'Actions-Copy'!$S3669,1)),"X","")</f>
        <v/>
      </c>
      <c r="O3669" t="str">
        <f>IF((K3669&amp;L3669&amp;M3669&amp;N3669)="","Y","X")</f>
        <v>Y</v>
      </c>
      <c r="P3669" s="21">
        <f>'Actions-Copy'!S3669</f>
        <v>0</v>
      </c>
    </row>
    <row r="3670" spans="1:16" ht="28.5" hidden="1" customHeight="1" x14ac:dyDescent="0.25">
      <c r="A3670" t="str">
        <f>VLOOKUP('Actions-Copy'!C3670,ModuleNames,4,FALSE)</f>
        <v>Staff</v>
      </c>
      <c r="B3670" t="str">
        <f>VLOOKUP('Actions-Copy'!C3670,ModuleNames,3,FALSE)</f>
        <v>Staff</v>
      </c>
      <c r="C3670" t="str">
        <f>VLOOKUP('Actions-Copy'!C3670,ModuleNames,2,FALSE)</f>
        <v>Allowances</v>
      </c>
      <c r="D3670" s="21" t="str">
        <f>'Actions-Copy'!D3670</f>
        <v>Report (Image)</v>
      </c>
      <c r="E3670" t="str">
        <f>(IF(ISBLANK('Actions-Copy'!F3670),'Actions-Copy'!D3670,'Actions-Copy'!F3670))</f>
        <v>Report (Image)</v>
      </c>
      <c r="F3670" s="21" t="str">
        <f>'Actions-Copy'!C3670</f>
        <v>staff_allowance</v>
      </c>
      <c r="G3670" s="21" t="str">
        <f>'Actions-Copy'!B3670</f>
        <v>ag7</v>
      </c>
      <c r="H3670" s="21" t="str">
        <f>'Actions-Copy'!A3670</f>
        <v>a2</v>
      </c>
      <c r="I3670" t="str">
        <f>IF(ISBLANK('Actions-Copy'!O3670),"","Y")</f>
        <v/>
      </c>
      <c r="J3670">
        <f>'Actions-Copy'!O3670</f>
        <v>0</v>
      </c>
      <c r="K3670" t="str">
        <f>IF(ISNUMBER(SEARCH(Module_Name_Short&amp;"_"&amp;SUBSTITUTE(Title," ",""),'Actions-Copy'!$S3670,1)),"X","")</f>
        <v/>
      </c>
      <c r="L3670" t="str">
        <f>IF(ISNUMBER(SEARCH(Module_Name_Short&amp;"_"&amp;SUBSTITUTE(Title," ",""),'Actions-Copy'!$S3670,1)),"X","")</f>
        <v/>
      </c>
      <c r="M3670" t="str">
        <f>IF(ISNUMBER(SEARCH(Module_Name_Short&amp;"_"&amp;SUBSTITUTE(Title," ",""),'Actions-Copy'!$S3670,1)),"X","")</f>
        <v/>
      </c>
      <c r="N3670" t="str">
        <f>IF(ISNUMBER(SEARCH(Module_Name_Short&amp;"_"&amp;SUBSTITUTE(Title," ",""),'Actions-Copy'!$S3670,1)),"X","")</f>
        <v/>
      </c>
      <c r="O3670" t="str">
        <f>IF((K3670&amp;L3670&amp;M3670&amp;N3670)="","Y","X")</f>
        <v>Y</v>
      </c>
      <c r="P3670" s="21">
        <f>'Actions-Copy'!S3670</f>
        <v>0</v>
      </c>
    </row>
    <row r="3671" spans="1:16" ht="28.5" hidden="1" customHeight="1" x14ac:dyDescent="0.25">
      <c r="A3671" t="str">
        <f>VLOOKUP('Actions-Copy'!C3671,ModuleNames,4,FALSE)</f>
        <v>Staff</v>
      </c>
      <c r="B3671" t="str">
        <f>VLOOKUP('Actions-Copy'!C3671,ModuleNames,3,FALSE)</f>
        <v>Staff</v>
      </c>
      <c r="C3671" t="str">
        <f>VLOOKUP('Actions-Copy'!C3671,ModuleNames,2,FALSE)</f>
        <v>Allowances</v>
      </c>
      <c r="D3671" s="21" t="str">
        <f>'Actions-Copy'!D3671</f>
        <v>Report (Excel)</v>
      </c>
      <c r="E3671" t="str">
        <f>(IF(ISBLANK('Actions-Copy'!F3671),'Actions-Copy'!D3671,'Actions-Copy'!F3671))</f>
        <v>Report (Excel)</v>
      </c>
      <c r="F3671" s="21" t="str">
        <f>'Actions-Copy'!C3671</f>
        <v>staff_allowance</v>
      </c>
      <c r="G3671" s="21" t="str">
        <f>'Actions-Copy'!B3671</f>
        <v>ag7</v>
      </c>
      <c r="H3671" s="21" t="str">
        <f>'Actions-Copy'!A3671</f>
        <v>a3</v>
      </c>
      <c r="I3671" t="str">
        <f>IF(ISBLANK('Actions-Copy'!O3671),"","Y")</f>
        <v/>
      </c>
      <c r="J3671">
        <f>'Actions-Copy'!O3671</f>
        <v>0</v>
      </c>
      <c r="K3671" t="str">
        <f>IF(ISNUMBER(SEARCH(Module_Name_Short&amp;"_"&amp;SUBSTITUTE(Title," ",""),'Actions-Copy'!$S3671,1)),"X","")</f>
        <v/>
      </c>
      <c r="L3671" t="str">
        <f>IF(ISNUMBER(SEARCH(Module_Name_Short&amp;"_"&amp;SUBSTITUTE(Title," ",""),'Actions-Copy'!$S3671,1)),"X","")</f>
        <v/>
      </c>
      <c r="M3671" t="str">
        <f>IF(ISNUMBER(SEARCH(Module_Name_Short&amp;"_"&amp;SUBSTITUTE(Title," ",""),'Actions-Copy'!$S3671,1)),"X","")</f>
        <v/>
      </c>
      <c r="N3671" t="str">
        <f>IF(ISNUMBER(SEARCH(Module_Name_Short&amp;"_"&amp;SUBSTITUTE(Title," ",""),'Actions-Copy'!$S3671,1)),"X","")</f>
        <v/>
      </c>
      <c r="O3671" t="str">
        <f>IF((K3671&amp;L3671&amp;M3671&amp;N3671)="","Y","X")</f>
        <v>Y</v>
      </c>
      <c r="P3671" s="21">
        <f>'Actions-Copy'!S3671</f>
        <v>0</v>
      </c>
    </row>
    <row r="3672" spans="1:16" ht="28.5" hidden="1" customHeight="1" x14ac:dyDescent="0.25">
      <c r="A3672" t="str">
        <f>VLOOKUP('Actions-Copy'!C3672,ModuleNames,4,FALSE)</f>
        <v>Staff</v>
      </c>
      <c r="B3672" t="str">
        <f>VLOOKUP('Actions-Copy'!C3672,ModuleNames,3,FALSE)</f>
        <v>Staff</v>
      </c>
      <c r="C3672" t="str">
        <f>VLOOKUP('Actions-Copy'!C3672,ModuleNames,2,FALSE)</f>
        <v>Allowances</v>
      </c>
      <c r="D3672" s="21" t="str">
        <f>'Actions-Copy'!D3672</f>
        <v>Report (Word)</v>
      </c>
      <c r="E3672" t="str">
        <f>(IF(ISBLANK('Actions-Copy'!F3672),'Actions-Copy'!D3672,'Actions-Copy'!F3672))</f>
        <v>Report (Word)</v>
      </c>
      <c r="F3672" s="21" t="str">
        <f>'Actions-Copy'!C3672</f>
        <v>staff_allowance</v>
      </c>
      <c r="G3672" s="21" t="str">
        <f>'Actions-Copy'!B3672</f>
        <v>ag7</v>
      </c>
      <c r="H3672" s="21" t="str">
        <f>'Actions-Copy'!A3672</f>
        <v>a4</v>
      </c>
      <c r="I3672" t="str">
        <f>IF(ISBLANK('Actions-Copy'!O3672),"","Y")</f>
        <v/>
      </c>
      <c r="J3672">
        <f>'Actions-Copy'!O3672</f>
        <v>0</v>
      </c>
      <c r="K3672" t="str">
        <f>IF(ISNUMBER(SEARCH(Module_Name_Short&amp;"_"&amp;SUBSTITUTE(Title," ",""),'Actions-Copy'!$S3672,1)),"X","")</f>
        <v/>
      </c>
      <c r="L3672" t="str">
        <f>IF(ISNUMBER(SEARCH(Module_Name_Short&amp;"_"&amp;SUBSTITUTE(Title," ",""),'Actions-Copy'!$S3672,1)),"X","")</f>
        <v/>
      </c>
      <c r="M3672" t="str">
        <f>IF(ISNUMBER(SEARCH(Module_Name_Short&amp;"_"&amp;SUBSTITUTE(Title," ",""),'Actions-Copy'!$S3672,1)),"X","")</f>
        <v/>
      </c>
      <c r="N3672" t="str">
        <f>IF(ISNUMBER(SEARCH(Module_Name_Short&amp;"_"&amp;SUBSTITUTE(Title," ",""),'Actions-Copy'!$S3672,1)),"X","")</f>
        <v/>
      </c>
      <c r="O3672" t="str">
        <f>IF((K3672&amp;L3672&amp;M3672&amp;N3672)="","Y","X")</f>
        <v>Y</v>
      </c>
      <c r="P3672" s="21">
        <f>'Actions-Copy'!S3672</f>
        <v>0</v>
      </c>
    </row>
    <row r="3673" spans="1:16" ht="28.5" hidden="1" customHeight="1" x14ac:dyDescent="0.25">
      <c r="A3673" t="str">
        <f>VLOOKUP('Actions-Copy'!C3673,ModuleNames,4,FALSE)</f>
        <v>Staff</v>
      </c>
      <c r="B3673" t="str">
        <f>VLOOKUP('Actions-Copy'!C3673,ModuleNames,3,FALSE)</f>
        <v>Staff</v>
      </c>
      <c r="C3673" t="str">
        <f>VLOOKUP('Actions-Copy'!C3673,ModuleNames,2,FALSE)</f>
        <v>Allowances</v>
      </c>
      <c r="D3673" s="21" t="str">
        <f>'Actions-Copy'!D3673</f>
        <v>Update</v>
      </c>
      <c r="E3673" t="str">
        <f>(IF(ISBLANK('Actions-Copy'!F3673),'Actions-Copy'!D3673,'Actions-Copy'!F3673))</f>
        <v>Update</v>
      </c>
      <c r="F3673" s="21" t="str">
        <f>'Actions-Copy'!C3673</f>
        <v>staff_allowance</v>
      </c>
      <c r="G3673" s="21" t="str">
        <f>'Actions-Copy'!B3673</f>
        <v>ag8</v>
      </c>
      <c r="H3673" s="21" t="str">
        <f>'Actions-Copy'!A3673</f>
        <v>a4</v>
      </c>
      <c r="I3673" t="str">
        <f>IF(ISBLANK('Actions-Copy'!O3673),"","Y")</f>
        <v/>
      </c>
      <c r="J3673">
        <f>'Actions-Copy'!O3673</f>
        <v>0</v>
      </c>
      <c r="K3673" t="str">
        <f>IF(ISNUMBER(SEARCH(Module_Name_Short&amp;"_"&amp;SUBSTITUTE(Title," ",""),'Actions-Copy'!$S3673,1)),"X","")</f>
        <v/>
      </c>
      <c r="L3673" t="str">
        <f>IF(ISNUMBER(SEARCH(Module_Name_Short&amp;"_"&amp;SUBSTITUTE(Title," ",""),'Actions-Copy'!$S3673,1)),"X","")</f>
        <v/>
      </c>
      <c r="M3673" t="str">
        <f>IF(ISNUMBER(SEARCH(Module_Name_Short&amp;"_"&amp;SUBSTITUTE(Title," ",""),'Actions-Copy'!$S3673,1)),"X","")</f>
        <v/>
      </c>
      <c r="N3673" t="str">
        <f>IF(ISNUMBER(SEARCH(Module_Name_Short&amp;"_"&amp;SUBSTITUTE(Title," ",""),'Actions-Copy'!$S3673,1)),"X","")</f>
        <v/>
      </c>
      <c r="O3673" t="str">
        <f>IF((K3673&amp;L3673&amp;M3673&amp;N3673)="","Y","X")</f>
        <v>Y</v>
      </c>
      <c r="P3673" s="21">
        <f>'Actions-Copy'!S3673</f>
        <v>0</v>
      </c>
    </row>
    <row r="3674" spans="1:16" ht="28.5" hidden="1" customHeight="1" x14ac:dyDescent="0.25">
      <c r="A3674" t="str">
        <f>VLOOKUP('Actions-Copy'!C3674,ModuleNames,4,FALSE)</f>
        <v>Staff</v>
      </c>
      <c r="B3674" t="str">
        <f>VLOOKUP('Actions-Copy'!C3674,ModuleNames,3,FALSE)</f>
        <v>Staff</v>
      </c>
      <c r="C3674" t="str">
        <f>VLOOKUP('Actions-Copy'!C3674,ModuleNames,2,FALSE)</f>
        <v>Allowances</v>
      </c>
      <c r="D3674" s="21" t="str">
        <f>'Actions-Copy'!D3674</f>
        <v>Cancel</v>
      </c>
      <c r="E3674" t="str">
        <f>(IF(ISBLANK('Actions-Copy'!F3674),'Actions-Copy'!D3674,'Actions-Copy'!F3674))</f>
        <v>Cancel</v>
      </c>
      <c r="F3674" s="21" t="str">
        <f>'Actions-Copy'!C3674</f>
        <v>staff_allowance</v>
      </c>
      <c r="G3674" s="21" t="str">
        <f>'Actions-Copy'!B3674</f>
        <v>ag8</v>
      </c>
      <c r="H3674" s="21" t="str">
        <f>'Actions-Copy'!A3674</f>
        <v>a5</v>
      </c>
      <c r="I3674" t="str">
        <f>IF(ISBLANK('Actions-Copy'!O3674),"","Y")</f>
        <v/>
      </c>
      <c r="J3674">
        <f>'Actions-Copy'!O3674</f>
        <v>0</v>
      </c>
      <c r="K3674" t="str">
        <f>IF(ISNUMBER(SEARCH(Module_Name_Short&amp;"_"&amp;SUBSTITUTE(Title," ",""),'Actions-Copy'!$S3674,1)),"X","")</f>
        <v/>
      </c>
      <c r="L3674" t="str">
        <f>IF(ISNUMBER(SEARCH(Module_Name_Short&amp;"_"&amp;SUBSTITUTE(Title," ",""),'Actions-Copy'!$S3674,1)),"X","")</f>
        <v/>
      </c>
      <c r="M3674" t="str">
        <f>IF(ISNUMBER(SEARCH(Module_Name_Short&amp;"_"&amp;SUBSTITUTE(Title," ",""),'Actions-Copy'!$S3674,1)),"X","")</f>
        <v/>
      </c>
      <c r="N3674" t="str">
        <f>IF(ISNUMBER(SEARCH(Module_Name_Short&amp;"_"&amp;SUBSTITUTE(Title," ",""),'Actions-Copy'!$S3674,1)),"X","")</f>
        <v/>
      </c>
      <c r="O3674" t="str">
        <f>IF((K3674&amp;L3674&amp;M3674&amp;N3674)="","Y","X")</f>
        <v>Y</v>
      </c>
      <c r="P3674" s="21">
        <f>'Actions-Copy'!S3674</f>
        <v>0</v>
      </c>
    </row>
    <row r="3675" spans="1:16" ht="28.5" hidden="1" customHeight="1" x14ac:dyDescent="0.25">
      <c r="A3675" t="str">
        <f>VLOOKUP('Actions-Copy'!C3675,ModuleNames,4,FALSE)</f>
        <v>Staff</v>
      </c>
      <c r="B3675" t="str">
        <f>VLOOKUP('Actions-Copy'!C3675,ModuleNames,3,FALSE)</f>
        <v>Staff</v>
      </c>
      <c r="C3675" t="str">
        <f>VLOOKUP('Actions-Copy'!C3675,ModuleNames,2,FALSE)</f>
        <v>Allowances</v>
      </c>
      <c r="D3675" s="21" t="str">
        <f>'Actions-Copy'!D3675</f>
        <v>Insert</v>
      </c>
      <c r="E3675" t="str">
        <f>(IF(ISBLANK('Actions-Copy'!F3675),'Actions-Copy'!D3675,'Actions-Copy'!F3675))</f>
        <v>Insert</v>
      </c>
      <c r="F3675" s="21" t="str">
        <f>'Actions-Copy'!C3675</f>
        <v>staff_allowance</v>
      </c>
      <c r="G3675" s="21" t="str">
        <f>'Actions-Copy'!B3675</f>
        <v>ag8</v>
      </c>
      <c r="H3675" s="21" t="str">
        <f>'Actions-Copy'!A3675</f>
        <v>a6</v>
      </c>
      <c r="I3675" t="str">
        <f>IF(ISBLANK('Actions-Copy'!O3675),"","Y")</f>
        <v/>
      </c>
      <c r="J3675">
        <f>'Actions-Copy'!O3675</f>
        <v>0</v>
      </c>
      <c r="K3675" t="str">
        <f>IF(ISNUMBER(SEARCH(Module_Name_Short&amp;"_"&amp;SUBSTITUTE(Title," ",""),'Actions-Copy'!$S3675,1)),"X","")</f>
        <v/>
      </c>
      <c r="L3675" t="str">
        <f>IF(ISNUMBER(SEARCH(Module_Name_Short&amp;"_"&amp;SUBSTITUTE(Title," ",""),'Actions-Copy'!$S3675,1)),"X","")</f>
        <v/>
      </c>
      <c r="M3675" t="str">
        <f>IF(ISNUMBER(SEARCH(Module_Name_Short&amp;"_"&amp;SUBSTITUTE(Title," ",""),'Actions-Copy'!$S3675,1)),"X","")</f>
        <v/>
      </c>
      <c r="N3675" t="str">
        <f>IF(ISNUMBER(SEARCH(Module_Name_Short&amp;"_"&amp;SUBSTITUTE(Title," ",""),'Actions-Copy'!$S3675,1)),"X","")</f>
        <v/>
      </c>
      <c r="O3675" t="str">
        <f>IF((K3675&amp;L3675&amp;M3675&amp;N3675)="","Y","X")</f>
        <v>Y</v>
      </c>
      <c r="P3675" s="21">
        <f>'Actions-Copy'!S3675</f>
        <v>0</v>
      </c>
    </row>
    <row r="3676" spans="1:16" ht="28.5" hidden="1" customHeight="1" x14ac:dyDescent="0.25">
      <c r="A3676" t="str">
        <f>VLOOKUP('Actions-Copy'!C3676,ModuleNames,4,FALSE)</f>
        <v>Staff</v>
      </c>
      <c r="B3676" t="str">
        <f>VLOOKUP('Actions-Copy'!C3676,ModuleNames,3,FALSE)</f>
        <v>Staff</v>
      </c>
      <c r="C3676" t="str">
        <f>VLOOKUP('Actions-Copy'!C3676,ModuleNames,2,FALSE)</f>
        <v>Allowances</v>
      </c>
      <c r="D3676" s="21" t="str">
        <f>'Actions-Copy'!D3676</f>
        <v>Cancel</v>
      </c>
      <c r="E3676" t="str">
        <f>(IF(ISBLANK('Actions-Copy'!F3676),'Actions-Copy'!D3676,'Actions-Copy'!F3676))</f>
        <v>Cancel</v>
      </c>
      <c r="F3676" s="21" t="str">
        <f>'Actions-Copy'!C3676</f>
        <v>staff_allowance</v>
      </c>
      <c r="G3676" s="21" t="str">
        <f>'Actions-Copy'!B3676</f>
        <v>ag8</v>
      </c>
      <c r="H3676" s="21" t="str">
        <f>'Actions-Copy'!A3676</f>
        <v>a7</v>
      </c>
      <c r="I3676" t="str">
        <f>IF(ISBLANK('Actions-Copy'!O3676),"","Y")</f>
        <v/>
      </c>
      <c r="J3676">
        <f>'Actions-Copy'!O3676</f>
        <v>0</v>
      </c>
      <c r="K3676" t="str">
        <f>IF(ISNUMBER(SEARCH(Module_Name_Short&amp;"_"&amp;SUBSTITUTE(Title," ",""),'Actions-Copy'!$S3676,1)),"X","")</f>
        <v/>
      </c>
      <c r="L3676" t="str">
        <f>IF(ISNUMBER(SEARCH(Module_Name_Short&amp;"_"&amp;SUBSTITUTE(Title," ",""),'Actions-Copy'!$S3676,1)),"X","")</f>
        <v/>
      </c>
      <c r="M3676" t="str">
        <f>IF(ISNUMBER(SEARCH(Module_Name_Short&amp;"_"&amp;SUBSTITUTE(Title," ",""),'Actions-Copy'!$S3676,1)),"X","")</f>
        <v/>
      </c>
      <c r="N3676" t="str">
        <f>IF(ISNUMBER(SEARCH(Module_Name_Short&amp;"_"&amp;SUBSTITUTE(Title," ",""),'Actions-Copy'!$S3676,1)),"X","")</f>
        <v/>
      </c>
      <c r="O3676" t="str">
        <f>IF((K3676&amp;L3676&amp;M3676&amp;N3676)="","Y","X")</f>
        <v>Y</v>
      </c>
      <c r="P3676" s="21">
        <f>'Actions-Copy'!S3676</f>
        <v>0</v>
      </c>
    </row>
    <row r="3677" spans="1:16" ht="28.5" hidden="1" customHeight="1" x14ac:dyDescent="0.25">
      <c r="A3677">
        <f>VLOOKUP('Actions-Copy'!C3677,ModuleNames,4,FALSE)</f>
        <v>0</v>
      </c>
      <c r="B3677">
        <f>VLOOKUP('Actions-Copy'!C3677,ModuleNames,3,FALSE)</f>
        <v>0</v>
      </c>
      <c r="C3677">
        <f>VLOOKUP('Actions-Copy'!C3677,ModuleNames,2,FALSE)</f>
        <v>0</v>
      </c>
      <c r="D3677" s="21" t="str">
        <f>'Actions-Copy'!D3677</f>
        <v>Select</v>
      </c>
      <c r="E3677" t="str">
        <f>(IF(ISBLANK('Actions-Copy'!F3677),'Actions-Copy'!D3677,'Actions-Copy'!F3677))</f>
        <v>Select</v>
      </c>
      <c r="F3677" s="21" t="str">
        <f>'Actions-Copy'!C3677</f>
        <v>staff_archive</v>
      </c>
      <c r="G3677" s="21" t="str">
        <f>'Actions-Copy'!B3677</f>
        <v>ag1</v>
      </c>
      <c r="H3677" s="21" t="str">
        <f>'Actions-Copy'!A3677</f>
        <v>a1</v>
      </c>
      <c r="I3677" t="str">
        <f>IF(ISBLANK('Actions-Copy'!O3677),"","Y")</f>
        <v/>
      </c>
      <c r="J3677">
        <f>'Actions-Copy'!O3677</f>
        <v>0</v>
      </c>
      <c r="K3677" t="str">
        <f>IF(ISNUMBER(SEARCH(Module_Name_Short&amp;"_"&amp;SUBSTITUTE(Title," ",""),'Actions-Copy'!$S3677,1)),"X","")</f>
        <v/>
      </c>
      <c r="L3677" t="str">
        <f>IF(ISNUMBER(SEARCH(Module_Name_Short&amp;"_"&amp;SUBSTITUTE(Title," ",""),'Actions-Copy'!$S3677,1)),"X","")</f>
        <v/>
      </c>
      <c r="M3677" t="str">
        <f>IF(ISNUMBER(SEARCH(Module_Name_Short&amp;"_"&amp;SUBSTITUTE(Title," ",""),'Actions-Copy'!$S3677,1)),"X","")</f>
        <v/>
      </c>
      <c r="N3677" t="str">
        <f>IF(ISNUMBER(SEARCH(Module_Name_Short&amp;"_"&amp;SUBSTITUTE(Title," ",""),'Actions-Copy'!$S3677,1)),"X","")</f>
        <v/>
      </c>
      <c r="O3677" t="str">
        <f>IF((K3677&amp;L3677&amp;M3677&amp;N3677)="","Y","X")</f>
        <v>Y</v>
      </c>
      <c r="P3677" s="21" t="str">
        <f>'Actions-Copy'!S3677</f>
        <v>Staff_View</v>
      </c>
    </row>
    <row r="3678" spans="1:16" ht="28.5" hidden="1" customHeight="1" x14ac:dyDescent="0.25">
      <c r="A3678">
        <f>VLOOKUP('Actions-Copy'!C3678,ModuleNames,4,FALSE)</f>
        <v>0</v>
      </c>
      <c r="B3678">
        <f>VLOOKUP('Actions-Copy'!C3678,ModuleNames,3,FALSE)</f>
        <v>0</v>
      </c>
      <c r="C3678">
        <f>VLOOKUP('Actions-Copy'!C3678,ModuleNames,2,FALSE)</f>
        <v>0</v>
      </c>
      <c r="D3678" s="21" t="str">
        <f>'Actions-Copy'!D3678</f>
        <v>Cancel</v>
      </c>
      <c r="E3678" t="str">
        <f>(IF(ISBLANK('Actions-Copy'!F3678),'Actions-Copy'!D3678,'Actions-Copy'!F3678))</f>
        <v>Cancel</v>
      </c>
      <c r="F3678" s="21" t="str">
        <f>'Actions-Copy'!C3678</f>
        <v>staff_archive</v>
      </c>
      <c r="G3678" s="21" t="str">
        <f>'Actions-Copy'!B3678</f>
        <v>ag2</v>
      </c>
      <c r="H3678" s="21" t="str">
        <f>'Actions-Copy'!A3678</f>
        <v>a3</v>
      </c>
      <c r="I3678" t="str">
        <f>IF(ISBLANK('Actions-Copy'!O3678),"","Y")</f>
        <v/>
      </c>
      <c r="J3678">
        <f>'Actions-Copy'!O3678</f>
        <v>0</v>
      </c>
      <c r="K3678" t="str">
        <f>IF(ISNUMBER(SEARCH(Module_Name_Short&amp;"_"&amp;SUBSTITUTE(Title," ",""),'Actions-Copy'!$S3678,1)),"X","")</f>
        <v/>
      </c>
      <c r="L3678" t="str">
        <f>IF(ISNUMBER(SEARCH(Module_Name_Short&amp;"_"&amp;SUBSTITUTE(Title," ",""),'Actions-Copy'!$S3678,1)),"X","")</f>
        <v/>
      </c>
      <c r="M3678" t="str">
        <f>IF(ISNUMBER(SEARCH(Module_Name_Short&amp;"_"&amp;SUBSTITUTE(Title," ",""),'Actions-Copy'!$S3678,1)),"X","")</f>
        <v/>
      </c>
      <c r="N3678" t="str">
        <f>IF(ISNUMBER(SEARCH(Module_Name_Short&amp;"_"&amp;SUBSTITUTE(Title," ",""),'Actions-Copy'!$S3678,1)),"X","")</f>
        <v/>
      </c>
      <c r="O3678" t="str">
        <f>IF((K3678&amp;L3678&amp;M3678&amp;N3678)="","Y","X")</f>
        <v>Y</v>
      </c>
      <c r="P3678" s="21">
        <f>'Actions-Copy'!S3678</f>
        <v>0</v>
      </c>
    </row>
    <row r="3679" spans="1:16" ht="28.5" hidden="1" customHeight="1" x14ac:dyDescent="0.25">
      <c r="A3679">
        <f>VLOOKUP('Actions-Copy'!C3679,ModuleNames,4,FALSE)</f>
        <v>0</v>
      </c>
      <c r="B3679">
        <f>VLOOKUP('Actions-Copy'!C3679,ModuleNames,3,FALSE)</f>
        <v>0</v>
      </c>
      <c r="C3679">
        <f>VLOOKUP('Actions-Copy'!C3679,ModuleNames,2,FALSE)</f>
        <v>0</v>
      </c>
      <c r="D3679" s="21" t="str">
        <f>'Actions-Copy'!D3679</f>
        <v>Update</v>
      </c>
      <c r="E3679" t="str">
        <f>(IF(ISBLANK('Actions-Copy'!F3679),'Actions-Copy'!D3679,'Actions-Copy'!F3679))</f>
        <v>Update</v>
      </c>
      <c r="F3679" s="21" t="str">
        <f>'Actions-Copy'!C3679</f>
        <v>staff_archive</v>
      </c>
      <c r="G3679" s="21" t="str">
        <f>'Actions-Copy'!B3679</f>
        <v>ag2</v>
      </c>
      <c r="H3679" s="21" t="str">
        <f>'Actions-Copy'!A3679</f>
        <v>a4</v>
      </c>
      <c r="I3679" t="str">
        <f>IF(ISBLANK('Actions-Copy'!O3679),"","Y")</f>
        <v/>
      </c>
      <c r="J3679">
        <f>'Actions-Copy'!O3679</f>
        <v>0</v>
      </c>
      <c r="K3679" t="str">
        <f>IF(ISNUMBER(SEARCH(Module_Name_Short&amp;"_"&amp;SUBSTITUTE(Title," ",""),'Actions-Copy'!$S3679,1)),"X","")</f>
        <v/>
      </c>
      <c r="L3679" t="str">
        <f>IF(ISNUMBER(SEARCH(Module_Name_Short&amp;"_"&amp;SUBSTITUTE(Title," ",""),'Actions-Copy'!$S3679,1)),"X","")</f>
        <v/>
      </c>
      <c r="M3679" t="str">
        <f>IF(ISNUMBER(SEARCH(Module_Name_Short&amp;"_"&amp;SUBSTITUTE(Title," ",""),'Actions-Copy'!$S3679,1)),"X","")</f>
        <v/>
      </c>
      <c r="N3679" t="str">
        <f>IF(ISNUMBER(SEARCH(Module_Name_Short&amp;"_"&amp;SUBSTITUTE(Title," ",""),'Actions-Copy'!$S3679,1)),"X","")</f>
        <v/>
      </c>
      <c r="O3679" t="str">
        <f>IF((K3679&amp;L3679&amp;M3679&amp;N3679)="","Y","X")</f>
        <v>Y</v>
      </c>
      <c r="P3679" s="21">
        <f>'Actions-Copy'!S3679</f>
        <v>0</v>
      </c>
    </row>
    <row r="3680" spans="1:16" ht="28.5" hidden="1" customHeight="1" x14ac:dyDescent="0.25">
      <c r="A3680">
        <f>VLOOKUP('Actions-Copy'!C3680,ModuleNames,4,FALSE)</f>
        <v>0</v>
      </c>
      <c r="B3680">
        <f>VLOOKUP('Actions-Copy'!C3680,ModuleNames,3,FALSE)</f>
        <v>0</v>
      </c>
      <c r="C3680">
        <f>VLOOKUP('Actions-Copy'!C3680,ModuleNames,2,FALSE)</f>
        <v>0</v>
      </c>
      <c r="D3680" s="21" t="str">
        <f>'Actions-Copy'!D3680</f>
        <v>Delete</v>
      </c>
      <c r="E3680" t="str">
        <f>(IF(ISBLANK('Actions-Copy'!F3680),'Actions-Copy'!D3680,'Actions-Copy'!F3680))</f>
        <v>Delete</v>
      </c>
      <c r="F3680" s="21" t="str">
        <f>'Actions-Copy'!C3680</f>
        <v>staff_archive</v>
      </c>
      <c r="G3680" s="21" t="str">
        <f>'Actions-Copy'!B3680</f>
        <v>ag2</v>
      </c>
      <c r="H3680" s="21" t="str">
        <f>'Actions-Copy'!A3680</f>
        <v>a5</v>
      </c>
      <c r="I3680" t="str">
        <f>IF(ISBLANK('Actions-Copy'!O3680),"","Y")</f>
        <v/>
      </c>
      <c r="J3680">
        <f>'Actions-Copy'!O3680</f>
        <v>0</v>
      </c>
      <c r="K3680" t="str">
        <f>IF(ISNUMBER(SEARCH(Module_Name_Short&amp;"_"&amp;SUBSTITUTE(Title," ",""),'Actions-Copy'!$S3680,1)),"X","")</f>
        <v/>
      </c>
      <c r="L3680" t="str">
        <f>IF(ISNUMBER(SEARCH(Module_Name_Short&amp;"_"&amp;SUBSTITUTE(Title," ",""),'Actions-Copy'!$S3680,1)),"X","")</f>
        <v/>
      </c>
      <c r="M3680" t="str">
        <f>IF(ISNUMBER(SEARCH(Module_Name_Short&amp;"_"&amp;SUBSTITUTE(Title," ",""),'Actions-Copy'!$S3680,1)),"X","")</f>
        <v/>
      </c>
      <c r="N3680" t="str">
        <f>IF(ISNUMBER(SEARCH(Module_Name_Short&amp;"_"&amp;SUBSTITUTE(Title," ",""),'Actions-Copy'!$S3680,1)),"X","")</f>
        <v/>
      </c>
      <c r="O3680" t="str">
        <f>IF((K3680&amp;L3680&amp;M3680&amp;N3680)="","Y","X")</f>
        <v>Y</v>
      </c>
      <c r="P3680" s="21">
        <f>'Actions-Copy'!S3680</f>
        <v>0</v>
      </c>
    </row>
    <row r="3681" spans="1:16" ht="28.5" hidden="1" customHeight="1" x14ac:dyDescent="0.25">
      <c r="A3681">
        <f>VLOOKUP('Actions-Copy'!C3681,ModuleNames,4,FALSE)</f>
        <v>0</v>
      </c>
      <c r="B3681">
        <f>VLOOKUP('Actions-Copy'!C3681,ModuleNames,3,FALSE)</f>
        <v>0</v>
      </c>
      <c r="C3681">
        <f>VLOOKUP('Actions-Copy'!C3681,ModuleNames,2,FALSE)</f>
        <v>0</v>
      </c>
      <c r="D3681" s="21" t="str">
        <f>'Actions-Copy'!D3681</f>
        <v>Cancel</v>
      </c>
      <c r="E3681" t="str">
        <f>(IF(ISBLANK('Actions-Copy'!F3681),'Actions-Copy'!D3681,'Actions-Copy'!F3681))</f>
        <v>Cancel</v>
      </c>
      <c r="F3681" s="21" t="str">
        <f>'Actions-Copy'!C3681</f>
        <v>staff_archive</v>
      </c>
      <c r="G3681" s="21" t="str">
        <f>'Actions-Copy'!B3681</f>
        <v>ag2</v>
      </c>
      <c r="H3681" s="21" t="str">
        <f>'Actions-Copy'!A3681</f>
        <v>a6</v>
      </c>
      <c r="I3681" t="str">
        <f>IF(ISBLANK('Actions-Copy'!O3681),"","Y")</f>
        <v/>
      </c>
      <c r="J3681">
        <f>'Actions-Copy'!O3681</f>
        <v>0</v>
      </c>
      <c r="K3681" t="str">
        <f>IF(ISNUMBER(SEARCH(Module_Name_Short&amp;"_"&amp;SUBSTITUTE(Title," ",""),'Actions-Copy'!$S3681,1)),"X","")</f>
        <v/>
      </c>
      <c r="L3681" t="str">
        <f>IF(ISNUMBER(SEARCH(Module_Name_Short&amp;"_"&amp;SUBSTITUTE(Title," ",""),'Actions-Copy'!$S3681,1)),"X","")</f>
        <v/>
      </c>
      <c r="M3681" t="str">
        <f>IF(ISNUMBER(SEARCH(Module_Name_Short&amp;"_"&amp;SUBSTITUTE(Title," ",""),'Actions-Copy'!$S3681,1)),"X","")</f>
        <v/>
      </c>
      <c r="N3681" t="str">
        <f>IF(ISNUMBER(SEARCH(Module_Name_Short&amp;"_"&amp;SUBSTITUTE(Title," ",""),'Actions-Copy'!$S3681,1)),"X","")</f>
        <v/>
      </c>
      <c r="O3681" t="str">
        <f>IF((K3681&amp;L3681&amp;M3681&amp;N3681)="","Y","X")</f>
        <v>Y</v>
      </c>
      <c r="P3681" s="21">
        <f>'Actions-Copy'!S3681</f>
        <v>0</v>
      </c>
    </row>
    <row r="3682" spans="1:16" ht="28.5" hidden="1" customHeight="1" x14ac:dyDescent="0.25">
      <c r="A3682">
        <f>VLOOKUP('Actions-Copy'!C3682,ModuleNames,4,FALSE)</f>
        <v>0</v>
      </c>
      <c r="B3682">
        <f>VLOOKUP('Actions-Copy'!C3682,ModuleNames,3,FALSE)</f>
        <v>0</v>
      </c>
      <c r="C3682">
        <f>VLOOKUP('Actions-Copy'!C3682,ModuleNames,2,FALSE)</f>
        <v>0</v>
      </c>
      <c r="D3682" s="21" t="str">
        <f>'Actions-Copy'!D3682</f>
        <v>Insert</v>
      </c>
      <c r="E3682" t="str">
        <f>(IF(ISBLANK('Actions-Copy'!F3682),'Actions-Copy'!D3682,'Actions-Copy'!F3682))</f>
        <v>Insert</v>
      </c>
      <c r="F3682" s="21" t="str">
        <f>'Actions-Copy'!C3682</f>
        <v>staff_archive</v>
      </c>
      <c r="G3682" s="21" t="str">
        <f>'Actions-Copy'!B3682</f>
        <v>ag2</v>
      </c>
      <c r="H3682" s="21" t="str">
        <f>'Actions-Copy'!A3682</f>
        <v>a7</v>
      </c>
      <c r="I3682" t="str">
        <f>IF(ISBLANK('Actions-Copy'!O3682),"","Y")</f>
        <v/>
      </c>
      <c r="J3682">
        <f>'Actions-Copy'!O3682</f>
        <v>0</v>
      </c>
      <c r="K3682" t="str">
        <f>IF(ISNUMBER(SEARCH(Module_Name_Short&amp;"_"&amp;SUBSTITUTE(Title," ",""),'Actions-Copy'!$S3682,1)),"X","")</f>
        <v/>
      </c>
      <c r="L3682" t="str">
        <f>IF(ISNUMBER(SEARCH(Module_Name_Short&amp;"_"&amp;SUBSTITUTE(Title," ",""),'Actions-Copy'!$S3682,1)),"X","")</f>
        <v/>
      </c>
      <c r="M3682" t="str">
        <f>IF(ISNUMBER(SEARCH(Module_Name_Short&amp;"_"&amp;SUBSTITUTE(Title," ",""),'Actions-Copy'!$S3682,1)),"X","")</f>
        <v/>
      </c>
      <c r="N3682" t="str">
        <f>IF(ISNUMBER(SEARCH(Module_Name_Short&amp;"_"&amp;SUBSTITUTE(Title," ",""),'Actions-Copy'!$S3682,1)),"X","")</f>
        <v/>
      </c>
      <c r="O3682" t="str">
        <f>IF((K3682&amp;L3682&amp;M3682&amp;N3682)="","Y","X")</f>
        <v>Y</v>
      </c>
      <c r="P3682" s="21">
        <f>'Actions-Copy'!S3682</f>
        <v>0</v>
      </c>
    </row>
    <row r="3683" spans="1:16" ht="28.5" hidden="1" customHeight="1" x14ac:dyDescent="0.25">
      <c r="A3683">
        <f>VLOOKUP('Actions-Copy'!C3683,ModuleNames,4,FALSE)</f>
        <v>0</v>
      </c>
      <c r="B3683">
        <f>VLOOKUP('Actions-Copy'!C3683,ModuleNames,3,FALSE)</f>
        <v>0</v>
      </c>
      <c r="C3683">
        <f>VLOOKUP('Actions-Copy'!C3683,ModuleNames,2,FALSE)</f>
        <v>0</v>
      </c>
      <c r="D3683" s="21" t="str">
        <f>'Actions-Copy'!D3683</f>
        <v>Cancel</v>
      </c>
      <c r="E3683" t="str">
        <f>(IF(ISBLANK('Actions-Copy'!F3683),'Actions-Copy'!D3683,'Actions-Copy'!F3683))</f>
        <v>Cancel</v>
      </c>
      <c r="F3683" s="21" t="str">
        <f>'Actions-Copy'!C3683</f>
        <v>staff_archive</v>
      </c>
      <c r="G3683" s="21" t="str">
        <f>'Actions-Copy'!B3683</f>
        <v>ag2</v>
      </c>
      <c r="H3683" s="21" t="str">
        <f>'Actions-Copy'!A3683</f>
        <v>a8</v>
      </c>
      <c r="I3683" t="str">
        <f>IF(ISBLANK('Actions-Copy'!O3683),"","Y")</f>
        <v/>
      </c>
      <c r="J3683">
        <f>'Actions-Copy'!O3683</f>
        <v>0</v>
      </c>
      <c r="K3683" t="str">
        <f>IF(ISNUMBER(SEARCH(Module_Name_Short&amp;"_"&amp;SUBSTITUTE(Title," ",""),'Actions-Copy'!$S3683,1)),"X","")</f>
        <v/>
      </c>
      <c r="L3683" t="str">
        <f>IF(ISNUMBER(SEARCH(Module_Name_Short&amp;"_"&amp;SUBSTITUTE(Title," ",""),'Actions-Copy'!$S3683,1)),"X","")</f>
        <v/>
      </c>
      <c r="M3683" t="str">
        <f>IF(ISNUMBER(SEARCH(Module_Name_Short&amp;"_"&amp;SUBSTITUTE(Title," ",""),'Actions-Copy'!$S3683,1)),"X","")</f>
        <v/>
      </c>
      <c r="N3683" t="str">
        <f>IF(ISNUMBER(SEARCH(Module_Name_Short&amp;"_"&amp;SUBSTITUTE(Title," ",""),'Actions-Copy'!$S3683,1)),"X","")</f>
        <v/>
      </c>
      <c r="O3683" t="str">
        <f>IF((K3683&amp;L3683&amp;M3683&amp;N3683)="","Y","X")</f>
        <v>Y</v>
      </c>
      <c r="P3683" s="21">
        <f>'Actions-Copy'!S3683</f>
        <v>0</v>
      </c>
    </row>
    <row r="3684" spans="1:16" ht="28.5" hidden="1" customHeight="1" x14ac:dyDescent="0.25">
      <c r="A3684">
        <f>VLOOKUP('Actions-Copy'!C3684,ModuleNames,4,FALSE)</f>
        <v>0</v>
      </c>
      <c r="B3684">
        <f>VLOOKUP('Actions-Copy'!C3684,ModuleNames,3,FALSE)</f>
        <v>0</v>
      </c>
      <c r="C3684">
        <f>VLOOKUP('Actions-Copy'!C3684,ModuleNames,2,FALSE)</f>
        <v>0</v>
      </c>
      <c r="D3684" s="21" t="str">
        <f>'Actions-Copy'!D3684</f>
        <v>Insert</v>
      </c>
      <c r="E3684" t="str">
        <f>(IF(ISBLANK('Actions-Copy'!F3684),'Actions-Copy'!D3684,'Actions-Copy'!F3684))</f>
        <v>Insert</v>
      </c>
      <c r="F3684" s="21" t="str">
        <f>'Actions-Copy'!C3684</f>
        <v>staff_archive</v>
      </c>
      <c r="G3684" s="21" t="str">
        <f>'Actions-Copy'!B3684</f>
        <v>ag2</v>
      </c>
      <c r="H3684" s="21" t="str">
        <f>'Actions-Copy'!A3684</f>
        <v>a9</v>
      </c>
      <c r="I3684" t="str">
        <f>IF(ISBLANK('Actions-Copy'!O3684),"","Y")</f>
        <v/>
      </c>
      <c r="J3684">
        <f>'Actions-Copy'!O3684</f>
        <v>0</v>
      </c>
      <c r="K3684" t="str">
        <f>IF(ISNUMBER(SEARCH(Module_Name_Short&amp;"_"&amp;SUBSTITUTE(Title," ",""),'Actions-Copy'!$S3684,1)),"X","")</f>
        <v/>
      </c>
      <c r="L3684" t="str">
        <f>IF(ISNUMBER(SEARCH(Module_Name_Short&amp;"_"&amp;SUBSTITUTE(Title," ",""),'Actions-Copy'!$S3684,1)),"X","")</f>
        <v/>
      </c>
      <c r="M3684" t="str">
        <f>IF(ISNUMBER(SEARCH(Module_Name_Short&amp;"_"&amp;SUBSTITUTE(Title," ",""),'Actions-Copy'!$S3684,1)),"X","")</f>
        <v/>
      </c>
      <c r="N3684" t="str">
        <f>IF(ISNUMBER(SEARCH(Module_Name_Short&amp;"_"&amp;SUBSTITUTE(Title," ",""),'Actions-Copy'!$S3684,1)),"X","")</f>
        <v/>
      </c>
      <c r="O3684" t="str">
        <f>IF((K3684&amp;L3684&amp;M3684&amp;N3684)="","Y","X")</f>
        <v>Y</v>
      </c>
      <c r="P3684" s="21">
        <f>'Actions-Copy'!S3684</f>
        <v>0</v>
      </c>
    </row>
    <row r="3685" spans="1:16" ht="28.5" hidden="1" customHeight="1" x14ac:dyDescent="0.25">
      <c r="A3685">
        <f>VLOOKUP('Actions-Copy'!C3685,ModuleNames,4,FALSE)</f>
        <v>0</v>
      </c>
      <c r="B3685">
        <f>VLOOKUP('Actions-Copy'!C3685,ModuleNames,3,FALSE)</f>
        <v>0</v>
      </c>
      <c r="C3685">
        <f>VLOOKUP('Actions-Copy'!C3685,ModuleNames,2,FALSE)</f>
        <v>0</v>
      </c>
      <c r="D3685" s="21" t="str">
        <f>'Actions-Copy'!D3685</f>
        <v>Cancel</v>
      </c>
      <c r="E3685" t="str">
        <f>(IF(ISBLANK('Actions-Copy'!F3685),'Actions-Copy'!D3685,'Actions-Copy'!F3685))</f>
        <v>Cancel</v>
      </c>
      <c r="F3685" s="21" t="str">
        <f>'Actions-Copy'!C3685</f>
        <v>staff_archive</v>
      </c>
      <c r="G3685" s="21" t="str">
        <f>'Actions-Copy'!B3685</f>
        <v>ag2</v>
      </c>
      <c r="H3685" s="21" t="str">
        <f>'Actions-Copy'!A3685</f>
        <v>a10</v>
      </c>
      <c r="I3685" t="str">
        <f>IF(ISBLANK('Actions-Copy'!O3685),"","Y")</f>
        <v/>
      </c>
      <c r="J3685">
        <f>'Actions-Copy'!O3685</f>
        <v>0</v>
      </c>
      <c r="K3685" t="str">
        <f>IF(ISNUMBER(SEARCH(Module_Name_Short&amp;"_"&amp;SUBSTITUTE(Title," ",""),'Actions-Copy'!$S3685,1)),"X","")</f>
        <v/>
      </c>
      <c r="L3685" t="str">
        <f>IF(ISNUMBER(SEARCH(Module_Name_Short&amp;"_"&amp;SUBSTITUTE(Title," ",""),'Actions-Copy'!$S3685,1)),"X","")</f>
        <v/>
      </c>
      <c r="M3685" t="str">
        <f>IF(ISNUMBER(SEARCH(Module_Name_Short&amp;"_"&amp;SUBSTITUTE(Title," ",""),'Actions-Copy'!$S3685,1)),"X","")</f>
        <v/>
      </c>
      <c r="N3685" t="str">
        <f>IF(ISNUMBER(SEARCH(Module_Name_Short&amp;"_"&amp;SUBSTITUTE(Title," ",""),'Actions-Copy'!$S3685,1)),"X","")</f>
        <v/>
      </c>
      <c r="O3685" t="str">
        <f>IF((K3685&amp;L3685&amp;M3685&amp;N3685)="","Y","X")</f>
        <v>Y</v>
      </c>
      <c r="P3685" s="21">
        <f>'Actions-Copy'!S3685</f>
        <v>0</v>
      </c>
    </row>
    <row r="3686" spans="1:16" ht="28.5" hidden="1" customHeight="1" x14ac:dyDescent="0.25">
      <c r="A3686">
        <f>VLOOKUP('Actions-Copy'!C3686,ModuleNames,4,FALSE)</f>
        <v>0</v>
      </c>
      <c r="B3686">
        <f>VLOOKUP('Actions-Copy'!C3686,ModuleNames,3,FALSE)</f>
        <v>0</v>
      </c>
      <c r="C3686">
        <f>VLOOKUP('Actions-Copy'!C3686,ModuleNames,2,FALSE)</f>
        <v>0</v>
      </c>
      <c r="D3686" s="21" t="str">
        <f>'Actions-Copy'!D3686</f>
        <v>Select</v>
      </c>
      <c r="E3686" t="str">
        <f>(IF(ISBLANK('Actions-Copy'!F3686),'Actions-Copy'!D3686,'Actions-Copy'!F3686))</f>
        <v>Select</v>
      </c>
      <c r="F3686" s="21" t="str">
        <f>'Actions-Copy'!C3686</f>
        <v>staff_archive</v>
      </c>
      <c r="G3686" s="21" t="str">
        <f>'Actions-Copy'!B3686</f>
        <v>ag2</v>
      </c>
      <c r="H3686" s="21" t="str">
        <f>'Actions-Copy'!A3686</f>
        <v>a13</v>
      </c>
      <c r="I3686" t="str">
        <f>IF(ISBLANK('Actions-Copy'!O3686),"","Y")</f>
        <v>Y</v>
      </c>
      <c r="J3686" t="str">
        <f>'Actions-Copy'!O3686</f>
        <v>this.get_hasDetails()</v>
      </c>
      <c r="K3686" t="str">
        <f>IF(ISNUMBER(SEARCH(Module_Name_Short&amp;"_"&amp;SUBSTITUTE(Title," ",""),'Actions-Copy'!$S3686,1)),"X","")</f>
        <v/>
      </c>
      <c r="L3686" t="str">
        <f>IF(ISNUMBER(SEARCH(Module_Name_Short&amp;"_"&amp;SUBSTITUTE(Title," ",""),'Actions-Copy'!$S3686,1)),"X","")</f>
        <v/>
      </c>
      <c r="M3686" t="str">
        <f>IF(ISNUMBER(SEARCH(Module_Name_Short&amp;"_"&amp;SUBSTITUTE(Title," ",""),'Actions-Copy'!$S3686,1)),"X","")</f>
        <v/>
      </c>
      <c r="N3686" t="str">
        <f>IF(ISNUMBER(SEARCH(Module_Name_Short&amp;"_"&amp;SUBSTITUTE(Title," ",""),'Actions-Copy'!$S3686,1)),"X","")</f>
        <v/>
      </c>
      <c r="O3686" t="str">
        <f>IF((K3686&amp;L3686&amp;M3686&amp;N3686)="","Y","X")</f>
        <v>Y</v>
      </c>
      <c r="P3686" s="21" t="str">
        <f>'Actions-Copy'!S3686</f>
        <v>Staff_View</v>
      </c>
    </row>
    <row r="3687" spans="1:16" ht="28.5" hidden="1" customHeight="1" x14ac:dyDescent="0.25">
      <c r="A3687">
        <f>VLOOKUP('Actions-Copy'!C3687,ModuleNames,4,FALSE)</f>
        <v>0</v>
      </c>
      <c r="B3687">
        <f>VLOOKUP('Actions-Copy'!C3687,ModuleNames,3,FALSE)</f>
        <v>0</v>
      </c>
      <c r="C3687">
        <f>VLOOKUP('Actions-Copy'!C3687,ModuleNames,2,FALSE)</f>
        <v>0</v>
      </c>
      <c r="D3687" s="21" t="str">
        <f>'Actions-Copy'!D3687</f>
        <v>Export (Csv)</v>
      </c>
      <c r="E3687" t="str">
        <f>(IF(ISBLANK('Actions-Copy'!F3687),'Actions-Copy'!D3687,'Actions-Copy'!F3687))</f>
        <v>Export (Csv)</v>
      </c>
      <c r="F3687" s="21" t="str">
        <f>'Actions-Copy'!C3687</f>
        <v>staff_archive</v>
      </c>
      <c r="G3687" s="21" t="str">
        <f>'Actions-Copy'!B3687</f>
        <v>ag5</v>
      </c>
      <c r="H3687" s="21" t="str">
        <f>'Actions-Copy'!A3687</f>
        <v>a1</v>
      </c>
      <c r="I3687" t="str">
        <f>IF(ISBLANK('Actions-Copy'!O3687),"","Y")</f>
        <v/>
      </c>
      <c r="J3687">
        <f>'Actions-Copy'!O3687</f>
        <v>0</v>
      </c>
      <c r="K3687" t="str">
        <f>IF(ISNUMBER(SEARCH(Module_Name_Short&amp;"_"&amp;SUBSTITUTE(Title," ",""),'Actions-Copy'!$S3687,1)),"X","")</f>
        <v/>
      </c>
      <c r="L3687" t="str">
        <f>IF(ISNUMBER(SEARCH(Module_Name_Short&amp;"_"&amp;SUBSTITUTE(Title," ",""),'Actions-Copy'!$S3687,1)),"X","")</f>
        <v/>
      </c>
      <c r="M3687" t="str">
        <f>IF(ISNUMBER(SEARCH(Module_Name_Short&amp;"_"&amp;SUBSTITUTE(Title," ",""),'Actions-Copy'!$S3687,1)),"X","")</f>
        <v/>
      </c>
      <c r="N3687" t="str">
        <f>IF(ISNUMBER(SEARCH(Module_Name_Short&amp;"_"&amp;SUBSTITUTE(Title," ",""),'Actions-Copy'!$S3687,1)),"X","")</f>
        <v/>
      </c>
      <c r="O3687" t="str">
        <f>IF((K3687&amp;L3687&amp;M3687&amp;N3687)="","Y","X")</f>
        <v>Y</v>
      </c>
      <c r="P3687" s="21">
        <f>'Actions-Copy'!S3687</f>
        <v>0</v>
      </c>
    </row>
    <row r="3688" spans="1:16" ht="28.5" hidden="1" customHeight="1" x14ac:dyDescent="0.25">
      <c r="A3688">
        <f>VLOOKUP('Actions-Copy'!C3688,ModuleNames,4,FALSE)</f>
        <v>0</v>
      </c>
      <c r="B3688">
        <f>VLOOKUP('Actions-Copy'!C3688,ModuleNames,3,FALSE)</f>
        <v>0</v>
      </c>
      <c r="C3688">
        <f>VLOOKUP('Actions-Copy'!C3688,ModuleNames,2,FALSE)</f>
        <v>0</v>
      </c>
      <c r="D3688" s="21">
        <f>'Actions-Copy'!D3688</f>
        <v>0</v>
      </c>
      <c r="E3688">
        <f>(IF(ISBLANK('Actions-Copy'!F3688),'Actions-Copy'!D3688,'Actions-Copy'!F3688))</f>
        <v>0</v>
      </c>
      <c r="F3688" s="21" t="str">
        <f>'Actions-Copy'!C3688</f>
        <v>staff_archive</v>
      </c>
      <c r="G3688" s="21" t="str">
        <f>'Actions-Copy'!B3688</f>
        <v>ag5</v>
      </c>
      <c r="H3688" s="21" t="str">
        <f>'Actions-Copy'!A3688</f>
        <v>a2</v>
      </c>
      <c r="I3688" t="str">
        <f>IF(ISBLANK('Actions-Copy'!O3688),"","Y")</f>
        <v/>
      </c>
      <c r="J3688">
        <f>'Actions-Copy'!O3688</f>
        <v>0</v>
      </c>
      <c r="K3688" t="str">
        <f>IF(ISNUMBER(SEARCH(Module_Name_Short&amp;"_"&amp;SUBSTITUTE(Title," ",""),'Actions-Copy'!$S3688,1)),"X","")</f>
        <v/>
      </c>
      <c r="L3688" t="str">
        <f>IF(ISNUMBER(SEARCH(Module_Name_Short&amp;"_"&amp;SUBSTITUTE(Title," ",""),'Actions-Copy'!$S3688,1)),"X","")</f>
        <v/>
      </c>
      <c r="M3688" t="str">
        <f>IF(ISNUMBER(SEARCH(Module_Name_Short&amp;"_"&amp;SUBSTITUTE(Title," ",""),'Actions-Copy'!$S3688,1)),"X","")</f>
        <v/>
      </c>
      <c r="N3688" t="str">
        <f>IF(ISNUMBER(SEARCH(Module_Name_Short&amp;"_"&amp;SUBSTITUTE(Title," ",""),'Actions-Copy'!$S3688,1)),"X","")</f>
        <v/>
      </c>
      <c r="O3688" t="str">
        <f>IF((K3688&amp;L3688&amp;M3688&amp;N3688)="","Y","X")</f>
        <v>Y</v>
      </c>
      <c r="P3688" s="21">
        <f>'Actions-Copy'!S3688</f>
        <v>0</v>
      </c>
    </row>
    <row r="3689" spans="1:16" ht="28.5" hidden="1" customHeight="1" x14ac:dyDescent="0.25">
      <c r="A3689">
        <f>VLOOKUP('Actions-Copy'!C3689,ModuleNames,4,FALSE)</f>
        <v>0</v>
      </c>
      <c r="B3689">
        <f>VLOOKUP('Actions-Copy'!C3689,ModuleNames,3,FALSE)</f>
        <v>0</v>
      </c>
      <c r="C3689">
        <f>VLOOKUP('Actions-Copy'!C3689,ModuleNames,2,FALSE)</f>
        <v>0</v>
      </c>
      <c r="D3689" s="21" t="str">
        <f>'Actions-Copy'!D3689</f>
        <v>Export (Rowset)</v>
      </c>
      <c r="E3689" t="str">
        <f>(IF(ISBLANK('Actions-Copy'!F3689),'Actions-Copy'!D3689,'Actions-Copy'!F3689))</f>
        <v>Export (Rowset)</v>
      </c>
      <c r="F3689" s="21" t="str">
        <f>'Actions-Copy'!C3689</f>
        <v>staff_archive</v>
      </c>
      <c r="G3689" s="21" t="str">
        <f>'Actions-Copy'!B3689</f>
        <v>ag5</v>
      </c>
      <c r="H3689" s="21" t="str">
        <f>'Actions-Copy'!A3689</f>
        <v>a3</v>
      </c>
      <c r="I3689" t="str">
        <f>IF(ISBLANK('Actions-Copy'!O3689),"","Y")</f>
        <v/>
      </c>
      <c r="J3689">
        <f>'Actions-Copy'!O3689</f>
        <v>0</v>
      </c>
      <c r="K3689" t="str">
        <f>IF(ISNUMBER(SEARCH(Module_Name_Short&amp;"_"&amp;SUBSTITUTE(Title," ",""),'Actions-Copy'!$S3689,1)),"X","")</f>
        <v/>
      </c>
      <c r="L3689" t="str">
        <f>IF(ISNUMBER(SEARCH(Module_Name_Short&amp;"_"&amp;SUBSTITUTE(Title," ",""),'Actions-Copy'!$S3689,1)),"X","")</f>
        <v/>
      </c>
      <c r="M3689" t="str">
        <f>IF(ISNUMBER(SEARCH(Module_Name_Short&amp;"_"&amp;SUBSTITUTE(Title," ",""),'Actions-Copy'!$S3689,1)),"X","")</f>
        <v/>
      </c>
      <c r="N3689" t="str">
        <f>IF(ISNUMBER(SEARCH(Module_Name_Short&amp;"_"&amp;SUBSTITUTE(Title," ",""),'Actions-Copy'!$S3689,1)),"X","")</f>
        <v/>
      </c>
      <c r="O3689" t="str">
        <f>IF((K3689&amp;L3689&amp;M3689&amp;N3689)="","Y","X")</f>
        <v>Y</v>
      </c>
      <c r="P3689" s="21">
        <f>'Actions-Copy'!S3689</f>
        <v>0</v>
      </c>
    </row>
    <row r="3690" spans="1:16" ht="28.5" hidden="1" customHeight="1" x14ac:dyDescent="0.25">
      <c r="A3690">
        <f>VLOOKUP('Actions-Copy'!C3690,ModuleNames,4,FALSE)</f>
        <v>0</v>
      </c>
      <c r="B3690">
        <f>VLOOKUP('Actions-Copy'!C3690,ModuleNames,3,FALSE)</f>
        <v>0</v>
      </c>
      <c r="C3690">
        <f>VLOOKUP('Actions-Copy'!C3690,ModuleNames,2,FALSE)</f>
        <v>0</v>
      </c>
      <c r="D3690" s="21" t="str">
        <f>'Actions-Copy'!D3690</f>
        <v>Export (Rss)</v>
      </c>
      <c r="E3690" t="str">
        <f>(IF(ISBLANK('Actions-Copy'!F3690),'Actions-Copy'!D3690,'Actions-Copy'!F3690))</f>
        <v>Export (Rss)</v>
      </c>
      <c r="F3690" s="21" t="str">
        <f>'Actions-Copy'!C3690</f>
        <v>staff_archive</v>
      </c>
      <c r="G3690" s="21" t="str">
        <f>'Actions-Copy'!B3690</f>
        <v>ag5</v>
      </c>
      <c r="H3690" s="21" t="str">
        <f>'Actions-Copy'!A3690</f>
        <v>a4</v>
      </c>
      <c r="I3690" t="str">
        <f>IF(ISBLANK('Actions-Copy'!O3690),"","Y")</f>
        <v/>
      </c>
      <c r="J3690">
        <f>'Actions-Copy'!O3690</f>
        <v>0</v>
      </c>
      <c r="K3690" t="str">
        <f>IF(ISNUMBER(SEARCH(Module_Name_Short&amp;"_"&amp;SUBSTITUTE(Title," ",""),'Actions-Copy'!$S3690,1)),"X","")</f>
        <v/>
      </c>
      <c r="L3690" t="str">
        <f>IF(ISNUMBER(SEARCH(Module_Name_Short&amp;"_"&amp;SUBSTITUTE(Title," ",""),'Actions-Copy'!$S3690,1)),"X","")</f>
        <v/>
      </c>
      <c r="M3690" t="str">
        <f>IF(ISNUMBER(SEARCH(Module_Name_Short&amp;"_"&amp;SUBSTITUTE(Title," ",""),'Actions-Copy'!$S3690,1)),"X","")</f>
        <v/>
      </c>
      <c r="N3690" t="str">
        <f>IF(ISNUMBER(SEARCH(Module_Name_Short&amp;"_"&amp;SUBSTITUTE(Title," ",""),'Actions-Copy'!$S3690,1)),"X","")</f>
        <v/>
      </c>
      <c r="O3690" t="str">
        <f>IF((K3690&amp;L3690&amp;M3690&amp;N3690)="","Y","X")</f>
        <v>Y</v>
      </c>
      <c r="P3690" s="21">
        <f>'Actions-Copy'!S3690</f>
        <v>0</v>
      </c>
    </row>
    <row r="3691" spans="1:16" ht="28.5" hidden="1" customHeight="1" x14ac:dyDescent="0.25">
      <c r="A3691">
        <f>VLOOKUP('Actions-Copy'!C3691,ModuleNames,4,FALSE)</f>
        <v>0</v>
      </c>
      <c r="B3691">
        <f>VLOOKUP('Actions-Copy'!C3691,ModuleNames,3,FALSE)</f>
        <v>0</v>
      </c>
      <c r="C3691">
        <f>VLOOKUP('Actions-Copy'!C3691,ModuleNames,2,FALSE)</f>
        <v>0</v>
      </c>
      <c r="D3691" s="21">
        <f>'Actions-Copy'!D3691</f>
        <v>0</v>
      </c>
      <c r="E3691">
        <f>(IF(ISBLANK('Actions-Copy'!F3691),'Actions-Copy'!D3691,'Actions-Copy'!F3691))</f>
        <v>0</v>
      </c>
      <c r="F3691" s="21" t="str">
        <f>'Actions-Copy'!C3691</f>
        <v>staff_archive</v>
      </c>
      <c r="G3691" s="21" t="str">
        <f>'Actions-Copy'!B3691</f>
        <v>ag5</v>
      </c>
      <c r="H3691" s="21" t="str">
        <f>'Actions-Copy'!A3691</f>
        <v>a5</v>
      </c>
      <c r="I3691" t="str">
        <f>IF(ISBLANK('Actions-Copy'!O3691),"","Y")</f>
        <v/>
      </c>
      <c r="J3691">
        <f>'Actions-Copy'!O3691</f>
        <v>0</v>
      </c>
      <c r="K3691" t="str">
        <f>IF(ISNUMBER(SEARCH(Module_Name_Short&amp;"_"&amp;SUBSTITUTE(Title," ",""),'Actions-Copy'!$S3691,1)),"X","")</f>
        <v/>
      </c>
      <c r="L3691" t="str">
        <f>IF(ISNUMBER(SEARCH(Module_Name_Short&amp;"_"&amp;SUBSTITUTE(Title," ",""),'Actions-Copy'!$S3691,1)),"X","")</f>
        <v/>
      </c>
      <c r="M3691" t="str">
        <f>IF(ISNUMBER(SEARCH(Module_Name_Short&amp;"_"&amp;SUBSTITUTE(Title," ",""),'Actions-Copy'!$S3691,1)),"X","")</f>
        <v/>
      </c>
      <c r="N3691" t="str">
        <f>IF(ISNUMBER(SEARCH(Module_Name_Short&amp;"_"&amp;SUBSTITUTE(Title," ",""),'Actions-Copy'!$S3691,1)),"X","")</f>
        <v/>
      </c>
      <c r="O3691" t="str">
        <f>IF((K3691&amp;L3691&amp;M3691&amp;N3691)="","Y","X")</f>
        <v>Y</v>
      </c>
      <c r="P3691" s="21">
        <f>'Actions-Copy'!S3691</f>
        <v>0</v>
      </c>
    </row>
    <row r="3692" spans="1:16" ht="28.5" hidden="1" customHeight="1" x14ac:dyDescent="0.25">
      <c r="A3692">
        <f>VLOOKUP('Actions-Copy'!C3692,ModuleNames,4,FALSE)</f>
        <v>0</v>
      </c>
      <c r="B3692">
        <f>VLOOKUP('Actions-Copy'!C3692,ModuleNames,3,FALSE)</f>
        <v>0</v>
      </c>
      <c r="C3692">
        <f>VLOOKUP('Actions-Copy'!C3692,ModuleNames,2,FALSE)</f>
        <v>0</v>
      </c>
      <c r="D3692" s="21" t="str">
        <f>'Actions-Copy'!D3692</f>
        <v>Import</v>
      </c>
      <c r="E3692" t="str">
        <f>(IF(ISBLANK('Actions-Copy'!F3692),'Actions-Copy'!D3692,'Actions-Copy'!F3692))</f>
        <v>Import</v>
      </c>
      <c r="F3692" s="21" t="str">
        <f>'Actions-Copy'!C3692</f>
        <v>staff_archive</v>
      </c>
      <c r="G3692" s="21" t="str">
        <f>'Actions-Copy'!B3692</f>
        <v>ag5</v>
      </c>
      <c r="H3692" s="21" t="str">
        <f>'Actions-Copy'!A3692</f>
        <v>a6</v>
      </c>
      <c r="I3692" t="str">
        <f>IF(ISBLANK('Actions-Copy'!O3692),"","Y")</f>
        <v/>
      </c>
      <c r="J3692">
        <f>'Actions-Copy'!O3692</f>
        <v>0</v>
      </c>
      <c r="K3692" t="str">
        <f>IF(ISNUMBER(SEARCH(Module_Name_Short&amp;"_"&amp;SUBSTITUTE(Title," ",""),'Actions-Copy'!$S3692,1)),"X","")</f>
        <v/>
      </c>
      <c r="L3692" t="str">
        <f>IF(ISNUMBER(SEARCH(Module_Name_Short&amp;"_"&amp;SUBSTITUTE(Title," ",""),'Actions-Copy'!$S3692,1)),"X","")</f>
        <v/>
      </c>
      <c r="M3692" t="str">
        <f>IF(ISNUMBER(SEARCH(Module_Name_Short&amp;"_"&amp;SUBSTITUTE(Title," ",""),'Actions-Copy'!$S3692,1)),"X","")</f>
        <v/>
      </c>
      <c r="N3692" t="str">
        <f>IF(ISNUMBER(SEARCH(Module_Name_Short&amp;"_"&amp;SUBSTITUTE(Title," ",""),'Actions-Copy'!$S3692,1)),"X","")</f>
        <v/>
      </c>
      <c r="O3692" t="str">
        <f>IF((K3692&amp;L3692&amp;M3692&amp;N3692)="","Y","X")</f>
        <v>Y</v>
      </c>
      <c r="P3692" s="21">
        <f>'Actions-Copy'!S3692</f>
        <v>0</v>
      </c>
    </row>
    <row r="3693" spans="1:16" ht="28.5" hidden="1" customHeight="1" x14ac:dyDescent="0.25">
      <c r="A3693">
        <f>VLOOKUP('Actions-Copy'!C3693,ModuleNames,4,FALSE)</f>
        <v>0</v>
      </c>
      <c r="B3693">
        <f>VLOOKUP('Actions-Copy'!C3693,ModuleNames,3,FALSE)</f>
        <v>0</v>
      </c>
      <c r="C3693">
        <f>VLOOKUP('Actions-Copy'!C3693,ModuleNames,2,FALSE)</f>
        <v>0</v>
      </c>
      <c r="D3693" s="21" t="str">
        <f>'Actions-Copy'!D3693</f>
        <v>Data Sheet</v>
      </c>
      <c r="E3693" t="str">
        <f>(IF(ISBLANK('Actions-Copy'!F3693),'Actions-Copy'!D3693,'Actions-Copy'!F3693))</f>
        <v>Data Sheet</v>
      </c>
      <c r="F3693" s="21" t="str">
        <f>'Actions-Copy'!C3693</f>
        <v>staff_archive</v>
      </c>
      <c r="G3693" s="21" t="str">
        <f>'Actions-Copy'!B3693</f>
        <v>ag5</v>
      </c>
      <c r="H3693" s="21" t="str">
        <f>'Actions-Copy'!A3693</f>
        <v>a7</v>
      </c>
      <c r="I3693" t="str">
        <f>IF(ISBLANK('Actions-Copy'!O3693),"","Y")</f>
        <v/>
      </c>
      <c r="J3693">
        <f>'Actions-Copy'!O3693</f>
        <v>0</v>
      </c>
      <c r="K3693" t="str">
        <f>IF(ISNUMBER(SEARCH(Module_Name_Short&amp;"_"&amp;SUBSTITUTE(Title," ",""),'Actions-Copy'!$S3693,1)),"X","")</f>
        <v/>
      </c>
      <c r="L3693" t="str">
        <f>IF(ISNUMBER(SEARCH(Module_Name_Short&amp;"_"&amp;SUBSTITUTE(Title," ",""),'Actions-Copy'!$S3693,1)),"X","")</f>
        <v/>
      </c>
      <c r="M3693" t="str">
        <f>IF(ISNUMBER(SEARCH(Module_Name_Short&amp;"_"&amp;SUBSTITUTE(Title," ",""),'Actions-Copy'!$S3693,1)),"X","")</f>
        <v/>
      </c>
      <c r="N3693" t="str">
        <f>IF(ISNUMBER(SEARCH(Module_Name_Short&amp;"_"&amp;SUBSTITUTE(Title," ",""),'Actions-Copy'!$S3693,1)),"X","")</f>
        <v/>
      </c>
      <c r="O3693" t="str">
        <f>IF((K3693&amp;L3693&amp;M3693&amp;N3693)="","Y","X")</f>
        <v>Y</v>
      </c>
      <c r="P3693" s="21">
        <f>'Actions-Copy'!S3693</f>
        <v>0</v>
      </c>
    </row>
    <row r="3694" spans="1:16" ht="28.5" hidden="1" customHeight="1" x14ac:dyDescent="0.25">
      <c r="A3694">
        <f>VLOOKUP('Actions-Copy'!C3694,ModuleNames,4,FALSE)</f>
        <v>0</v>
      </c>
      <c r="B3694">
        <f>VLOOKUP('Actions-Copy'!C3694,ModuleNames,3,FALSE)</f>
        <v>0</v>
      </c>
      <c r="C3694">
        <f>VLOOKUP('Actions-Copy'!C3694,ModuleNames,2,FALSE)</f>
        <v>0</v>
      </c>
      <c r="D3694" s="21" t="str">
        <f>'Actions-Copy'!D3694</f>
        <v>Grid</v>
      </c>
      <c r="E3694" t="str">
        <f>(IF(ISBLANK('Actions-Copy'!F3694),'Actions-Copy'!D3694,'Actions-Copy'!F3694))</f>
        <v>Grid</v>
      </c>
      <c r="F3694" s="21" t="str">
        <f>'Actions-Copy'!C3694</f>
        <v>staff_archive</v>
      </c>
      <c r="G3694" s="21" t="str">
        <f>'Actions-Copy'!B3694</f>
        <v>ag5</v>
      </c>
      <c r="H3694" s="21" t="str">
        <f>'Actions-Copy'!A3694</f>
        <v>a8</v>
      </c>
      <c r="I3694" t="str">
        <f>IF(ISBLANK('Actions-Copy'!O3694),"","Y")</f>
        <v/>
      </c>
      <c r="J3694">
        <f>'Actions-Copy'!O3694</f>
        <v>0</v>
      </c>
      <c r="K3694" t="str">
        <f>IF(ISNUMBER(SEARCH(Module_Name_Short&amp;"_"&amp;SUBSTITUTE(Title," ",""),'Actions-Copy'!$S3694,1)),"X","")</f>
        <v/>
      </c>
      <c r="L3694" t="str">
        <f>IF(ISNUMBER(SEARCH(Module_Name_Short&amp;"_"&amp;SUBSTITUTE(Title," ",""),'Actions-Copy'!$S3694,1)),"X","")</f>
        <v/>
      </c>
      <c r="M3694" t="str">
        <f>IF(ISNUMBER(SEARCH(Module_Name_Short&amp;"_"&amp;SUBSTITUTE(Title," ",""),'Actions-Copy'!$S3694,1)),"X","")</f>
        <v/>
      </c>
      <c r="N3694" t="str">
        <f>IF(ISNUMBER(SEARCH(Module_Name_Short&amp;"_"&amp;SUBSTITUTE(Title," ",""),'Actions-Copy'!$S3694,1)),"X","")</f>
        <v/>
      </c>
      <c r="O3694" t="str">
        <f>IF((K3694&amp;L3694&amp;M3694&amp;N3694)="","Y","X")</f>
        <v>Y</v>
      </c>
      <c r="P3694" s="21">
        <f>'Actions-Copy'!S3694</f>
        <v>0</v>
      </c>
    </row>
    <row r="3695" spans="1:16" ht="28.5" hidden="1" customHeight="1" x14ac:dyDescent="0.25">
      <c r="A3695">
        <f>VLOOKUP('Actions-Copy'!C3695,ModuleNames,4,FALSE)</f>
        <v>0</v>
      </c>
      <c r="B3695">
        <f>VLOOKUP('Actions-Copy'!C3695,ModuleNames,3,FALSE)</f>
        <v>0</v>
      </c>
      <c r="C3695">
        <f>VLOOKUP('Actions-Copy'!C3695,ModuleNames,2,FALSE)</f>
        <v>0</v>
      </c>
      <c r="D3695" s="21" t="str">
        <f>'Actions-Copy'!D3695</f>
        <v>Update</v>
      </c>
      <c r="E3695" t="str">
        <f>(IF(ISBLANK('Actions-Copy'!F3695),'Actions-Copy'!D3695,'Actions-Copy'!F3695))</f>
        <v>Update</v>
      </c>
      <c r="F3695" s="21" t="str">
        <f>'Actions-Copy'!C3695</f>
        <v>staff_archive</v>
      </c>
      <c r="G3695" s="21" t="str">
        <f>'Actions-Copy'!B3695</f>
        <v>ag6</v>
      </c>
      <c r="H3695" s="21" t="str">
        <f>'Actions-Copy'!A3695</f>
        <v>a1</v>
      </c>
      <c r="I3695" t="str">
        <f>IF(ISBLANK('Actions-Copy'!O3695),"","Y")</f>
        <v/>
      </c>
      <c r="J3695">
        <f>'Actions-Copy'!O3695</f>
        <v>0</v>
      </c>
      <c r="K3695" t="str">
        <f>IF(ISNUMBER(SEARCH(Module_Name_Short&amp;"_"&amp;SUBSTITUTE(Title," ",""),'Actions-Copy'!$S3695,1)),"X","")</f>
        <v/>
      </c>
      <c r="L3695" t="str">
        <f>IF(ISNUMBER(SEARCH(Module_Name_Short&amp;"_"&amp;SUBSTITUTE(Title," ",""),'Actions-Copy'!$S3695,1)),"X","")</f>
        <v/>
      </c>
      <c r="M3695" t="str">
        <f>IF(ISNUMBER(SEARCH(Module_Name_Short&amp;"_"&amp;SUBSTITUTE(Title," ",""),'Actions-Copy'!$S3695,1)),"X","")</f>
        <v/>
      </c>
      <c r="N3695" t="str">
        <f>IF(ISNUMBER(SEARCH(Module_Name_Short&amp;"_"&amp;SUBSTITUTE(Title," ",""),'Actions-Copy'!$S3695,1)),"X","")</f>
        <v/>
      </c>
      <c r="O3695" t="str">
        <f>IF((K3695&amp;L3695&amp;M3695&amp;N3695)="","Y","X")</f>
        <v>Y</v>
      </c>
      <c r="P3695" s="21">
        <f>'Actions-Copy'!S3695</f>
        <v>0</v>
      </c>
    </row>
    <row r="3696" spans="1:16" ht="28.5" hidden="1" customHeight="1" x14ac:dyDescent="0.25">
      <c r="A3696">
        <f>VLOOKUP('Actions-Copy'!C3696,ModuleNames,4,FALSE)</f>
        <v>0</v>
      </c>
      <c r="B3696">
        <f>VLOOKUP('Actions-Copy'!C3696,ModuleNames,3,FALSE)</f>
        <v>0</v>
      </c>
      <c r="C3696">
        <f>VLOOKUP('Actions-Copy'!C3696,ModuleNames,2,FALSE)</f>
        <v>0</v>
      </c>
      <c r="D3696" s="21" t="str">
        <f>'Actions-Copy'!D3696</f>
        <v>Cancel</v>
      </c>
      <c r="E3696" t="str">
        <f>(IF(ISBLANK('Actions-Copy'!F3696),'Actions-Copy'!D3696,'Actions-Copy'!F3696))</f>
        <v>Cancel</v>
      </c>
      <c r="F3696" s="21" t="str">
        <f>'Actions-Copy'!C3696</f>
        <v>staff_archive</v>
      </c>
      <c r="G3696" s="21" t="str">
        <f>'Actions-Copy'!B3696</f>
        <v>ag6</v>
      </c>
      <c r="H3696" s="21" t="str">
        <f>'Actions-Copy'!A3696</f>
        <v>a2</v>
      </c>
      <c r="I3696" t="str">
        <f>IF(ISBLANK('Actions-Copy'!O3696),"","Y")</f>
        <v/>
      </c>
      <c r="J3696">
        <f>'Actions-Copy'!O3696</f>
        <v>0</v>
      </c>
      <c r="K3696" t="str">
        <f>IF(ISNUMBER(SEARCH(Module_Name_Short&amp;"_"&amp;SUBSTITUTE(Title," ",""),'Actions-Copy'!$S3696,1)),"X","")</f>
        <v/>
      </c>
      <c r="L3696" t="str">
        <f>IF(ISNUMBER(SEARCH(Module_Name_Short&amp;"_"&amp;SUBSTITUTE(Title," ",""),'Actions-Copy'!$S3696,1)),"X","")</f>
        <v/>
      </c>
      <c r="M3696" t="str">
        <f>IF(ISNUMBER(SEARCH(Module_Name_Short&amp;"_"&amp;SUBSTITUTE(Title," ",""),'Actions-Copy'!$S3696,1)),"X","")</f>
        <v/>
      </c>
      <c r="N3696" t="str">
        <f>IF(ISNUMBER(SEARCH(Module_Name_Short&amp;"_"&amp;SUBSTITUTE(Title," ",""),'Actions-Copy'!$S3696,1)),"X","")</f>
        <v/>
      </c>
      <c r="O3696" t="str">
        <f>IF((K3696&amp;L3696&amp;M3696&amp;N3696)="","Y","X")</f>
        <v>Y</v>
      </c>
      <c r="P3696" s="21">
        <f>'Actions-Copy'!S3696</f>
        <v>0</v>
      </c>
    </row>
    <row r="3697" spans="1:16" ht="28.5" hidden="1" customHeight="1" x14ac:dyDescent="0.25">
      <c r="A3697">
        <f>VLOOKUP('Actions-Copy'!C3697,ModuleNames,4,FALSE)</f>
        <v>0</v>
      </c>
      <c r="B3697">
        <f>VLOOKUP('Actions-Copy'!C3697,ModuleNames,3,FALSE)</f>
        <v>0</v>
      </c>
      <c r="C3697">
        <f>VLOOKUP('Actions-Copy'!C3697,ModuleNames,2,FALSE)</f>
        <v>0</v>
      </c>
      <c r="D3697" s="21" t="str">
        <f>'Actions-Copy'!D3697</f>
        <v>Insert</v>
      </c>
      <c r="E3697" t="str">
        <f>(IF(ISBLANK('Actions-Copy'!F3697),'Actions-Copy'!D3697,'Actions-Copy'!F3697))</f>
        <v>Insert</v>
      </c>
      <c r="F3697" s="21" t="str">
        <f>'Actions-Copy'!C3697</f>
        <v>staff_archive</v>
      </c>
      <c r="G3697" s="21" t="str">
        <f>'Actions-Copy'!B3697</f>
        <v>ag6</v>
      </c>
      <c r="H3697" s="21" t="str">
        <f>'Actions-Copy'!A3697</f>
        <v>a3</v>
      </c>
      <c r="I3697" t="str">
        <f>IF(ISBLANK('Actions-Copy'!O3697),"","Y")</f>
        <v/>
      </c>
      <c r="J3697">
        <f>'Actions-Copy'!O3697</f>
        <v>0</v>
      </c>
      <c r="K3697" t="str">
        <f>IF(ISNUMBER(SEARCH(Module_Name_Short&amp;"_"&amp;SUBSTITUTE(Title," ",""),'Actions-Copy'!$S3697,1)),"X","")</f>
        <v/>
      </c>
      <c r="L3697" t="str">
        <f>IF(ISNUMBER(SEARCH(Module_Name_Short&amp;"_"&amp;SUBSTITUTE(Title," ",""),'Actions-Copy'!$S3697,1)),"X","")</f>
        <v/>
      </c>
      <c r="M3697" t="str">
        <f>IF(ISNUMBER(SEARCH(Module_Name_Short&amp;"_"&amp;SUBSTITUTE(Title," ",""),'Actions-Copy'!$S3697,1)),"X","")</f>
        <v/>
      </c>
      <c r="N3697" t="str">
        <f>IF(ISNUMBER(SEARCH(Module_Name_Short&amp;"_"&amp;SUBSTITUTE(Title," ",""),'Actions-Copy'!$S3697,1)),"X","")</f>
        <v/>
      </c>
      <c r="O3697" t="str">
        <f>IF((K3697&amp;L3697&amp;M3697&amp;N3697)="","Y","X")</f>
        <v>Y</v>
      </c>
      <c r="P3697" s="21">
        <f>'Actions-Copy'!S3697</f>
        <v>0</v>
      </c>
    </row>
    <row r="3698" spans="1:16" ht="28.5" hidden="1" customHeight="1" x14ac:dyDescent="0.25">
      <c r="A3698">
        <f>VLOOKUP('Actions-Copy'!C3698,ModuleNames,4,FALSE)</f>
        <v>0</v>
      </c>
      <c r="B3698">
        <f>VLOOKUP('Actions-Copy'!C3698,ModuleNames,3,FALSE)</f>
        <v>0</v>
      </c>
      <c r="C3698">
        <f>VLOOKUP('Actions-Copy'!C3698,ModuleNames,2,FALSE)</f>
        <v>0</v>
      </c>
      <c r="D3698" s="21" t="str">
        <f>'Actions-Copy'!D3698</f>
        <v>Cancel</v>
      </c>
      <c r="E3698" t="str">
        <f>(IF(ISBLANK('Actions-Copy'!F3698),'Actions-Copy'!D3698,'Actions-Copy'!F3698))</f>
        <v>Cancel</v>
      </c>
      <c r="F3698" s="21" t="str">
        <f>'Actions-Copy'!C3698</f>
        <v>staff_archive</v>
      </c>
      <c r="G3698" s="21" t="str">
        <f>'Actions-Copy'!B3698</f>
        <v>ag6</v>
      </c>
      <c r="H3698" s="21" t="str">
        <f>'Actions-Copy'!A3698</f>
        <v>a4</v>
      </c>
      <c r="I3698" t="str">
        <f>IF(ISBLANK('Actions-Copy'!O3698),"","Y")</f>
        <v/>
      </c>
      <c r="J3698">
        <f>'Actions-Copy'!O3698</f>
        <v>0</v>
      </c>
      <c r="K3698" t="str">
        <f>IF(ISNUMBER(SEARCH(Module_Name_Short&amp;"_"&amp;SUBSTITUTE(Title," ",""),'Actions-Copy'!$S3698,1)),"X","")</f>
        <v/>
      </c>
      <c r="L3698" t="str">
        <f>IF(ISNUMBER(SEARCH(Module_Name_Short&amp;"_"&amp;SUBSTITUTE(Title," ",""),'Actions-Copy'!$S3698,1)),"X","")</f>
        <v/>
      </c>
      <c r="M3698" t="str">
        <f>IF(ISNUMBER(SEARCH(Module_Name_Short&amp;"_"&amp;SUBSTITUTE(Title," ",""),'Actions-Copy'!$S3698,1)),"X","")</f>
        <v/>
      </c>
      <c r="N3698" t="str">
        <f>IF(ISNUMBER(SEARCH(Module_Name_Short&amp;"_"&amp;SUBSTITUTE(Title," ",""),'Actions-Copy'!$S3698,1)),"X","")</f>
        <v/>
      </c>
      <c r="O3698" t="str">
        <f>IF((K3698&amp;L3698&amp;M3698&amp;N3698)="","Y","X")</f>
        <v>Y</v>
      </c>
      <c r="P3698" s="21">
        <f>'Actions-Copy'!S3698</f>
        <v>0</v>
      </c>
    </row>
    <row r="3699" spans="1:16" ht="28.5" hidden="1" customHeight="1" x14ac:dyDescent="0.25">
      <c r="A3699">
        <f>VLOOKUP('Actions-Copy'!C3699,ModuleNames,4,FALSE)</f>
        <v>0</v>
      </c>
      <c r="B3699">
        <f>VLOOKUP('Actions-Copy'!C3699,ModuleNames,3,FALSE)</f>
        <v>0</v>
      </c>
      <c r="C3699">
        <f>VLOOKUP('Actions-Copy'!C3699,ModuleNames,2,FALSE)</f>
        <v>0</v>
      </c>
      <c r="D3699" s="21" t="str">
        <f>'Actions-Copy'!D3699</f>
        <v>Report (Pdf)</v>
      </c>
      <c r="E3699" t="str">
        <f>(IF(ISBLANK('Actions-Copy'!F3699),'Actions-Copy'!D3699,'Actions-Copy'!F3699))</f>
        <v>Report (Pdf)</v>
      </c>
      <c r="F3699" s="21" t="str">
        <f>'Actions-Copy'!C3699</f>
        <v>staff_archive</v>
      </c>
      <c r="G3699" s="21" t="str">
        <f>'Actions-Copy'!B3699</f>
        <v>ag7</v>
      </c>
      <c r="H3699" s="21" t="str">
        <f>'Actions-Copy'!A3699</f>
        <v>a1</v>
      </c>
      <c r="I3699" t="str">
        <f>IF(ISBLANK('Actions-Copy'!O3699),"","Y")</f>
        <v/>
      </c>
      <c r="J3699">
        <f>'Actions-Copy'!O3699</f>
        <v>0</v>
      </c>
      <c r="K3699" t="str">
        <f>IF(ISNUMBER(SEARCH(Module_Name_Short&amp;"_"&amp;SUBSTITUTE(Title," ",""),'Actions-Copy'!$S3699,1)),"X","")</f>
        <v/>
      </c>
      <c r="L3699" t="str">
        <f>IF(ISNUMBER(SEARCH(Module_Name_Short&amp;"_"&amp;SUBSTITUTE(Title," ",""),'Actions-Copy'!$S3699,1)),"X","")</f>
        <v/>
      </c>
      <c r="M3699" t="str">
        <f>IF(ISNUMBER(SEARCH(Module_Name_Short&amp;"_"&amp;SUBSTITUTE(Title," ",""),'Actions-Copy'!$S3699,1)),"X","")</f>
        <v/>
      </c>
      <c r="N3699" t="str">
        <f>IF(ISNUMBER(SEARCH(Module_Name_Short&amp;"_"&amp;SUBSTITUTE(Title," ",""),'Actions-Copy'!$S3699,1)),"X","")</f>
        <v/>
      </c>
      <c r="O3699" t="str">
        <f>IF((K3699&amp;L3699&amp;M3699&amp;N3699)="","Y","X")</f>
        <v>Y</v>
      </c>
      <c r="P3699" s="21">
        <f>'Actions-Copy'!S3699</f>
        <v>0</v>
      </c>
    </row>
    <row r="3700" spans="1:16" ht="28.5" hidden="1" customHeight="1" x14ac:dyDescent="0.25">
      <c r="A3700">
        <f>VLOOKUP('Actions-Copy'!C3700,ModuleNames,4,FALSE)</f>
        <v>0</v>
      </c>
      <c r="B3700">
        <f>VLOOKUP('Actions-Copy'!C3700,ModuleNames,3,FALSE)</f>
        <v>0</v>
      </c>
      <c r="C3700">
        <f>VLOOKUP('Actions-Copy'!C3700,ModuleNames,2,FALSE)</f>
        <v>0</v>
      </c>
      <c r="D3700" s="21" t="str">
        <f>'Actions-Copy'!D3700</f>
        <v>Report (Image)</v>
      </c>
      <c r="E3700" t="str">
        <f>(IF(ISBLANK('Actions-Copy'!F3700),'Actions-Copy'!D3700,'Actions-Copy'!F3700))</f>
        <v>Report (Image)</v>
      </c>
      <c r="F3700" s="21" t="str">
        <f>'Actions-Copy'!C3700</f>
        <v>staff_archive</v>
      </c>
      <c r="G3700" s="21" t="str">
        <f>'Actions-Copy'!B3700</f>
        <v>ag7</v>
      </c>
      <c r="H3700" s="21" t="str">
        <f>'Actions-Copy'!A3700</f>
        <v>a2</v>
      </c>
      <c r="I3700" t="str">
        <f>IF(ISBLANK('Actions-Copy'!O3700),"","Y")</f>
        <v/>
      </c>
      <c r="J3700">
        <f>'Actions-Copy'!O3700</f>
        <v>0</v>
      </c>
      <c r="K3700" t="str">
        <f>IF(ISNUMBER(SEARCH(Module_Name_Short&amp;"_"&amp;SUBSTITUTE(Title," ",""),'Actions-Copy'!$S3700,1)),"X","")</f>
        <v/>
      </c>
      <c r="L3700" t="str">
        <f>IF(ISNUMBER(SEARCH(Module_Name_Short&amp;"_"&amp;SUBSTITUTE(Title," ",""),'Actions-Copy'!$S3700,1)),"X","")</f>
        <v/>
      </c>
      <c r="M3700" t="str">
        <f>IF(ISNUMBER(SEARCH(Module_Name_Short&amp;"_"&amp;SUBSTITUTE(Title," ",""),'Actions-Copy'!$S3700,1)),"X","")</f>
        <v/>
      </c>
      <c r="N3700" t="str">
        <f>IF(ISNUMBER(SEARCH(Module_Name_Short&amp;"_"&amp;SUBSTITUTE(Title," ",""),'Actions-Copy'!$S3700,1)),"X","")</f>
        <v/>
      </c>
      <c r="O3700" t="str">
        <f>IF((K3700&amp;L3700&amp;M3700&amp;N3700)="","Y","X")</f>
        <v>Y</v>
      </c>
      <c r="P3700" s="21">
        <f>'Actions-Copy'!S3700</f>
        <v>0</v>
      </c>
    </row>
    <row r="3701" spans="1:16" ht="28.5" hidden="1" customHeight="1" x14ac:dyDescent="0.25">
      <c r="A3701">
        <f>VLOOKUP('Actions-Copy'!C3701,ModuleNames,4,FALSE)</f>
        <v>0</v>
      </c>
      <c r="B3701">
        <f>VLOOKUP('Actions-Copy'!C3701,ModuleNames,3,FALSE)</f>
        <v>0</v>
      </c>
      <c r="C3701">
        <f>VLOOKUP('Actions-Copy'!C3701,ModuleNames,2,FALSE)</f>
        <v>0</v>
      </c>
      <c r="D3701" s="21" t="str">
        <f>'Actions-Copy'!D3701</f>
        <v>Report (Excel)</v>
      </c>
      <c r="E3701" t="str">
        <f>(IF(ISBLANK('Actions-Copy'!F3701),'Actions-Copy'!D3701,'Actions-Copy'!F3701))</f>
        <v>Report (Excel)</v>
      </c>
      <c r="F3701" s="21" t="str">
        <f>'Actions-Copy'!C3701</f>
        <v>staff_archive</v>
      </c>
      <c r="G3701" s="21" t="str">
        <f>'Actions-Copy'!B3701</f>
        <v>ag7</v>
      </c>
      <c r="H3701" s="21" t="str">
        <f>'Actions-Copy'!A3701</f>
        <v>a3</v>
      </c>
      <c r="I3701" t="str">
        <f>IF(ISBLANK('Actions-Copy'!O3701),"","Y")</f>
        <v/>
      </c>
      <c r="J3701">
        <f>'Actions-Copy'!O3701</f>
        <v>0</v>
      </c>
      <c r="K3701" t="str">
        <f>IF(ISNUMBER(SEARCH(Module_Name_Short&amp;"_"&amp;SUBSTITUTE(Title," ",""),'Actions-Copy'!$S3701,1)),"X","")</f>
        <v/>
      </c>
      <c r="L3701" t="str">
        <f>IF(ISNUMBER(SEARCH(Module_Name_Short&amp;"_"&amp;SUBSTITUTE(Title," ",""),'Actions-Copy'!$S3701,1)),"X","")</f>
        <v/>
      </c>
      <c r="M3701" t="str">
        <f>IF(ISNUMBER(SEARCH(Module_Name_Short&amp;"_"&amp;SUBSTITUTE(Title," ",""),'Actions-Copy'!$S3701,1)),"X","")</f>
        <v/>
      </c>
      <c r="N3701" t="str">
        <f>IF(ISNUMBER(SEARCH(Module_Name_Short&amp;"_"&amp;SUBSTITUTE(Title," ",""),'Actions-Copy'!$S3701,1)),"X","")</f>
        <v/>
      </c>
      <c r="O3701" t="str">
        <f>IF((K3701&amp;L3701&amp;M3701&amp;N3701)="","Y","X")</f>
        <v>Y</v>
      </c>
      <c r="P3701" s="21">
        <f>'Actions-Copy'!S3701</f>
        <v>0</v>
      </c>
    </row>
    <row r="3702" spans="1:16" ht="28.5" hidden="1" customHeight="1" x14ac:dyDescent="0.25">
      <c r="A3702">
        <f>VLOOKUP('Actions-Copy'!C3702,ModuleNames,4,FALSE)</f>
        <v>0</v>
      </c>
      <c r="B3702">
        <f>VLOOKUP('Actions-Copy'!C3702,ModuleNames,3,FALSE)</f>
        <v>0</v>
      </c>
      <c r="C3702">
        <f>VLOOKUP('Actions-Copy'!C3702,ModuleNames,2,FALSE)</f>
        <v>0</v>
      </c>
      <c r="D3702" s="21" t="str">
        <f>'Actions-Copy'!D3702</f>
        <v>Report (Word)</v>
      </c>
      <c r="E3702" t="str">
        <f>(IF(ISBLANK('Actions-Copy'!F3702),'Actions-Copy'!D3702,'Actions-Copy'!F3702))</f>
        <v>Report (Word)</v>
      </c>
      <c r="F3702" s="21" t="str">
        <f>'Actions-Copy'!C3702</f>
        <v>staff_archive</v>
      </c>
      <c r="G3702" s="21" t="str">
        <f>'Actions-Copy'!B3702</f>
        <v>ag7</v>
      </c>
      <c r="H3702" s="21" t="str">
        <f>'Actions-Copy'!A3702</f>
        <v>a4</v>
      </c>
      <c r="I3702" t="str">
        <f>IF(ISBLANK('Actions-Copy'!O3702),"","Y")</f>
        <v/>
      </c>
      <c r="J3702">
        <f>'Actions-Copy'!O3702</f>
        <v>0</v>
      </c>
      <c r="K3702" t="str">
        <f>IF(ISNUMBER(SEARCH(Module_Name_Short&amp;"_"&amp;SUBSTITUTE(Title," ",""),'Actions-Copy'!$S3702,1)),"X","")</f>
        <v/>
      </c>
      <c r="L3702" t="str">
        <f>IF(ISNUMBER(SEARCH(Module_Name_Short&amp;"_"&amp;SUBSTITUTE(Title," ",""),'Actions-Copy'!$S3702,1)),"X","")</f>
        <v/>
      </c>
      <c r="M3702" t="str">
        <f>IF(ISNUMBER(SEARCH(Module_Name_Short&amp;"_"&amp;SUBSTITUTE(Title," ",""),'Actions-Copy'!$S3702,1)),"X","")</f>
        <v/>
      </c>
      <c r="N3702" t="str">
        <f>IF(ISNUMBER(SEARCH(Module_Name_Short&amp;"_"&amp;SUBSTITUTE(Title," ",""),'Actions-Copy'!$S3702,1)),"X","")</f>
        <v/>
      </c>
      <c r="O3702" t="str">
        <f>IF((K3702&amp;L3702&amp;M3702&amp;N3702)="","Y","X")</f>
        <v>Y</v>
      </c>
      <c r="P3702" s="21">
        <f>'Actions-Copy'!S3702</f>
        <v>0</v>
      </c>
    </row>
    <row r="3703" spans="1:16" ht="28.5" hidden="1" customHeight="1" x14ac:dyDescent="0.25">
      <c r="A3703">
        <f>VLOOKUP('Actions-Copy'!C3703,ModuleNames,4,FALSE)</f>
        <v>0</v>
      </c>
      <c r="B3703">
        <f>VLOOKUP('Actions-Copy'!C3703,ModuleNames,3,FALSE)</f>
        <v>0</v>
      </c>
      <c r="C3703">
        <f>VLOOKUP('Actions-Copy'!C3703,ModuleNames,2,FALSE)</f>
        <v>0</v>
      </c>
      <c r="D3703" s="21" t="str">
        <f>'Actions-Copy'!D3703</f>
        <v>Update</v>
      </c>
      <c r="E3703" t="str">
        <f>(IF(ISBLANK('Actions-Copy'!F3703),'Actions-Copy'!D3703,'Actions-Copy'!F3703))</f>
        <v>Update</v>
      </c>
      <c r="F3703" s="21" t="str">
        <f>'Actions-Copy'!C3703</f>
        <v>staff_archive</v>
      </c>
      <c r="G3703" s="21" t="str">
        <f>'Actions-Copy'!B3703</f>
        <v>ag8</v>
      </c>
      <c r="H3703" s="21" t="str">
        <f>'Actions-Copy'!A3703</f>
        <v>a4</v>
      </c>
      <c r="I3703" t="str">
        <f>IF(ISBLANK('Actions-Copy'!O3703),"","Y")</f>
        <v/>
      </c>
      <c r="J3703">
        <f>'Actions-Copy'!O3703</f>
        <v>0</v>
      </c>
      <c r="K3703" t="str">
        <f>IF(ISNUMBER(SEARCH(Module_Name_Short&amp;"_"&amp;SUBSTITUTE(Title," ",""),'Actions-Copy'!$S3703,1)),"X","")</f>
        <v/>
      </c>
      <c r="L3703" t="str">
        <f>IF(ISNUMBER(SEARCH(Module_Name_Short&amp;"_"&amp;SUBSTITUTE(Title," ",""),'Actions-Copy'!$S3703,1)),"X","")</f>
        <v/>
      </c>
      <c r="M3703" t="str">
        <f>IF(ISNUMBER(SEARCH(Module_Name_Short&amp;"_"&amp;SUBSTITUTE(Title," ",""),'Actions-Copy'!$S3703,1)),"X","")</f>
        <v/>
      </c>
      <c r="N3703" t="str">
        <f>IF(ISNUMBER(SEARCH(Module_Name_Short&amp;"_"&amp;SUBSTITUTE(Title," ",""),'Actions-Copy'!$S3703,1)),"X","")</f>
        <v/>
      </c>
      <c r="O3703" t="str">
        <f>IF((K3703&amp;L3703&amp;M3703&amp;N3703)="","Y","X")</f>
        <v>Y</v>
      </c>
      <c r="P3703" s="21">
        <f>'Actions-Copy'!S3703</f>
        <v>0</v>
      </c>
    </row>
    <row r="3704" spans="1:16" ht="28.5" hidden="1" customHeight="1" x14ac:dyDescent="0.25">
      <c r="A3704">
        <f>VLOOKUP('Actions-Copy'!C3704,ModuleNames,4,FALSE)</f>
        <v>0</v>
      </c>
      <c r="B3704">
        <f>VLOOKUP('Actions-Copy'!C3704,ModuleNames,3,FALSE)</f>
        <v>0</v>
      </c>
      <c r="C3704">
        <f>VLOOKUP('Actions-Copy'!C3704,ModuleNames,2,FALSE)</f>
        <v>0</v>
      </c>
      <c r="D3704" s="21" t="str">
        <f>'Actions-Copy'!D3704</f>
        <v>Cancel</v>
      </c>
      <c r="E3704" t="str">
        <f>(IF(ISBLANK('Actions-Copy'!F3704),'Actions-Copy'!D3704,'Actions-Copy'!F3704))</f>
        <v>Cancel</v>
      </c>
      <c r="F3704" s="21" t="str">
        <f>'Actions-Copy'!C3704</f>
        <v>staff_archive</v>
      </c>
      <c r="G3704" s="21" t="str">
        <f>'Actions-Copy'!B3704</f>
        <v>ag8</v>
      </c>
      <c r="H3704" s="21" t="str">
        <f>'Actions-Copy'!A3704</f>
        <v>a5</v>
      </c>
      <c r="I3704" t="str">
        <f>IF(ISBLANK('Actions-Copy'!O3704),"","Y")</f>
        <v/>
      </c>
      <c r="J3704">
        <f>'Actions-Copy'!O3704</f>
        <v>0</v>
      </c>
      <c r="K3704" t="str">
        <f>IF(ISNUMBER(SEARCH(Module_Name_Short&amp;"_"&amp;SUBSTITUTE(Title," ",""),'Actions-Copy'!$S3704,1)),"X","")</f>
        <v/>
      </c>
      <c r="L3704" t="str">
        <f>IF(ISNUMBER(SEARCH(Module_Name_Short&amp;"_"&amp;SUBSTITUTE(Title," ",""),'Actions-Copy'!$S3704,1)),"X","")</f>
        <v/>
      </c>
      <c r="M3704" t="str">
        <f>IF(ISNUMBER(SEARCH(Module_Name_Short&amp;"_"&amp;SUBSTITUTE(Title," ",""),'Actions-Copy'!$S3704,1)),"X","")</f>
        <v/>
      </c>
      <c r="N3704" t="str">
        <f>IF(ISNUMBER(SEARCH(Module_Name_Short&amp;"_"&amp;SUBSTITUTE(Title," ",""),'Actions-Copy'!$S3704,1)),"X","")</f>
        <v/>
      </c>
      <c r="O3704" t="str">
        <f>IF((K3704&amp;L3704&amp;M3704&amp;N3704)="","Y","X")</f>
        <v>Y</v>
      </c>
      <c r="P3704" s="21">
        <f>'Actions-Copy'!S3704</f>
        <v>0</v>
      </c>
    </row>
    <row r="3705" spans="1:16" ht="28.5" hidden="1" customHeight="1" x14ac:dyDescent="0.25">
      <c r="A3705">
        <f>VLOOKUP('Actions-Copy'!C3705,ModuleNames,4,FALSE)</f>
        <v>0</v>
      </c>
      <c r="B3705">
        <f>VLOOKUP('Actions-Copy'!C3705,ModuleNames,3,FALSE)</f>
        <v>0</v>
      </c>
      <c r="C3705">
        <f>VLOOKUP('Actions-Copy'!C3705,ModuleNames,2,FALSE)</f>
        <v>0</v>
      </c>
      <c r="D3705" s="21" t="str">
        <f>'Actions-Copy'!D3705</f>
        <v>Insert</v>
      </c>
      <c r="E3705" t="str">
        <f>(IF(ISBLANK('Actions-Copy'!F3705),'Actions-Copy'!D3705,'Actions-Copy'!F3705))</f>
        <v>Insert</v>
      </c>
      <c r="F3705" s="21" t="str">
        <f>'Actions-Copy'!C3705</f>
        <v>staff_archive</v>
      </c>
      <c r="G3705" s="21" t="str">
        <f>'Actions-Copy'!B3705</f>
        <v>ag8</v>
      </c>
      <c r="H3705" s="21" t="str">
        <f>'Actions-Copy'!A3705</f>
        <v>a6</v>
      </c>
      <c r="I3705" t="str">
        <f>IF(ISBLANK('Actions-Copy'!O3705),"","Y")</f>
        <v/>
      </c>
      <c r="J3705">
        <f>'Actions-Copy'!O3705</f>
        <v>0</v>
      </c>
      <c r="K3705" t="str">
        <f>IF(ISNUMBER(SEARCH(Module_Name_Short&amp;"_"&amp;SUBSTITUTE(Title," ",""),'Actions-Copy'!$S3705,1)),"X","")</f>
        <v/>
      </c>
      <c r="L3705" t="str">
        <f>IF(ISNUMBER(SEARCH(Module_Name_Short&amp;"_"&amp;SUBSTITUTE(Title," ",""),'Actions-Copy'!$S3705,1)),"X","")</f>
        <v/>
      </c>
      <c r="M3705" t="str">
        <f>IF(ISNUMBER(SEARCH(Module_Name_Short&amp;"_"&amp;SUBSTITUTE(Title," ",""),'Actions-Copy'!$S3705,1)),"X","")</f>
        <v/>
      </c>
      <c r="N3705" t="str">
        <f>IF(ISNUMBER(SEARCH(Module_Name_Short&amp;"_"&amp;SUBSTITUTE(Title," ",""),'Actions-Copy'!$S3705,1)),"X","")</f>
        <v/>
      </c>
      <c r="O3705" t="str">
        <f>IF((K3705&amp;L3705&amp;M3705&amp;N3705)="","Y","X")</f>
        <v>Y</v>
      </c>
      <c r="P3705" s="21">
        <f>'Actions-Copy'!S3705</f>
        <v>0</v>
      </c>
    </row>
    <row r="3706" spans="1:16" ht="28.5" hidden="1" customHeight="1" x14ac:dyDescent="0.25">
      <c r="A3706">
        <f>VLOOKUP('Actions-Copy'!C3706,ModuleNames,4,FALSE)</f>
        <v>0</v>
      </c>
      <c r="B3706">
        <f>VLOOKUP('Actions-Copy'!C3706,ModuleNames,3,FALSE)</f>
        <v>0</v>
      </c>
      <c r="C3706">
        <f>VLOOKUP('Actions-Copy'!C3706,ModuleNames,2,FALSE)</f>
        <v>0</v>
      </c>
      <c r="D3706" s="21" t="str">
        <f>'Actions-Copy'!D3706</f>
        <v>Cancel</v>
      </c>
      <c r="E3706" t="str">
        <f>(IF(ISBLANK('Actions-Copy'!F3706),'Actions-Copy'!D3706,'Actions-Copy'!F3706))</f>
        <v>Cancel</v>
      </c>
      <c r="F3706" s="21" t="str">
        <f>'Actions-Copy'!C3706</f>
        <v>staff_archive</v>
      </c>
      <c r="G3706" s="21" t="str">
        <f>'Actions-Copy'!B3706</f>
        <v>ag8</v>
      </c>
      <c r="H3706" s="21" t="str">
        <f>'Actions-Copy'!A3706</f>
        <v>a7</v>
      </c>
      <c r="I3706" t="str">
        <f>IF(ISBLANK('Actions-Copy'!O3706),"","Y")</f>
        <v/>
      </c>
      <c r="J3706">
        <f>'Actions-Copy'!O3706</f>
        <v>0</v>
      </c>
      <c r="K3706" t="str">
        <f>IF(ISNUMBER(SEARCH(Module_Name_Short&amp;"_"&amp;SUBSTITUTE(Title," ",""),'Actions-Copy'!$S3706,1)),"X","")</f>
        <v/>
      </c>
      <c r="L3706" t="str">
        <f>IF(ISNUMBER(SEARCH(Module_Name_Short&amp;"_"&amp;SUBSTITUTE(Title," ",""),'Actions-Copy'!$S3706,1)),"X","")</f>
        <v/>
      </c>
      <c r="M3706" t="str">
        <f>IF(ISNUMBER(SEARCH(Module_Name_Short&amp;"_"&amp;SUBSTITUTE(Title," ",""),'Actions-Copy'!$S3706,1)),"X","")</f>
        <v/>
      </c>
      <c r="N3706" t="str">
        <f>IF(ISNUMBER(SEARCH(Module_Name_Short&amp;"_"&amp;SUBSTITUTE(Title," ",""),'Actions-Copy'!$S3706,1)),"X","")</f>
        <v/>
      </c>
      <c r="O3706" t="str">
        <f>IF((K3706&amp;L3706&amp;M3706&amp;N3706)="","Y","X")</f>
        <v>Y</v>
      </c>
      <c r="P3706" s="21">
        <f>'Actions-Copy'!S3706</f>
        <v>0</v>
      </c>
    </row>
    <row r="3707" spans="1:16" ht="28.5" customHeight="1" x14ac:dyDescent="0.25">
      <c r="A3707" t="str">
        <f>VLOOKUP('Actions-Copy'!C3707,ModuleNames,4,FALSE)</f>
        <v>Staff</v>
      </c>
      <c r="B3707" t="str">
        <f>VLOOKUP('Actions-Copy'!C3707,ModuleNames,3,FALSE)</f>
        <v>Staff</v>
      </c>
      <c r="C3707" t="str">
        <f>VLOOKUP('Actions-Copy'!C3707,ModuleNames,2,FALSE)</f>
        <v>Certificates</v>
      </c>
      <c r="D3707" s="21" t="str">
        <f>'Actions-Copy'!D3707</f>
        <v>Select</v>
      </c>
      <c r="E3707" t="str">
        <f>(IF(ISBLANK('Actions-Copy'!F3707),'Actions-Copy'!D3707,'Actions-Copy'!F3707))</f>
        <v>Select</v>
      </c>
      <c r="F3707" s="21" t="str">
        <f>'Actions-Copy'!C3707</f>
        <v>staff_certificates</v>
      </c>
      <c r="G3707" s="21" t="str">
        <f>'Actions-Copy'!B3707</f>
        <v>ag1</v>
      </c>
      <c r="H3707" s="21" t="str">
        <f>'Actions-Copy'!A3707</f>
        <v>a1</v>
      </c>
      <c r="I3707" t="str">
        <f>IF(ISBLANK('Actions-Copy'!O3707),"","Y")</f>
        <v/>
      </c>
      <c r="J3707">
        <f>'Actions-Copy'!O3707</f>
        <v>0</v>
      </c>
      <c r="K3707" t="str">
        <f>IF(ISNUMBER(SEARCH(Module_Name_Short&amp;"_"&amp;SUBSTITUTE(Title," ",""),'Actions-Copy'!$S3707,1)),"X","")</f>
        <v>X</v>
      </c>
      <c r="L3707" t="str">
        <f>IF(ISNUMBER(SEARCH(Module_Name_Short&amp;"_"&amp;SUBSTITUTE(Title," ",""),'Actions-Copy'!$S3707,1)),"X","")</f>
        <v/>
      </c>
      <c r="M3707" t="str">
        <f>IF(ISNUMBER(SEARCH(Module_Name_Short&amp;"_"&amp;SUBSTITUTE(Title," ",""),'Actions-Copy'!$S3707,1)),"X","")</f>
        <v/>
      </c>
      <c r="N3707" t="str">
        <f>IF(ISNUMBER(SEARCH(Module_Name_Short&amp;"_"&amp;SUBSTITUTE(Title," ",""),'Actions-Copy'!$S3707,1)),"X","")</f>
        <v/>
      </c>
      <c r="O3707" t="str">
        <f>IF((K3707&amp;L3707&amp;M3707&amp;N3707)="","Y","X")</f>
        <v>X</v>
      </c>
      <c r="P3707" s="21" t="str">
        <f>'Actions-Copy'!S3707</f>
        <v>Staff_View</v>
      </c>
    </row>
    <row r="3708" spans="1:16" ht="28.5" hidden="1" customHeight="1" x14ac:dyDescent="0.25">
      <c r="A3708" t="str">
        <f>VLOOKUP('Actions-Copy'!C3708,ModuleNames,4,FALSE)</f>
        <v>Staff</v>
      </c>
      <c r="B3708" t="str">
        <f>VLOOKUP('Actions-Copy'!C3708,ModuleNames,3,FALSE)</f>
        <v>Staff</v>
      </c>
      <c r="C3708" t="str">
        <f>VLOOKUP('Actions-Copy'!C3708,ModuleNames,2,FALSE)</f>
        <v>Certificates</v>
      </c>
      <c r="D3708" s="21" t="str">
        <f>'Actions-Copy'!D3708</f>
        <v>Edit</v>
      </c>
      <c r="E3708" t="str">
        <f>(IF(ISBLANK('Actions-Copy'!F3708),'Actions-Copy'!D3708,'Actions-Copy'!F3708))</f>
        <v>Edit</v>
      </c>
      <c r="F3708" s="21" t="str">
        <f>'Actions-Copy'!C3708</f>
        <v>staff_certificates</v>
      </c>
      <c r="G3708" s="21" t="str">
        <f>'Actions-Copy'!B3708</f>
        <v>ag1</v>
      </c>
      <c r="H3708" s="21" t="str">
        <f>'Actions-Copy'!A3708</f>
        <v>a2</v>
      </c>
      <c r="I3708" t="str">
        <f>IF(ISBLANK('Actions-Copy'!O3708),"","Y")</f>
        <v/>
      </c>
      <c r="J3708">
        <f>'Actions-Copy'!O3708</f>
        <v>0</v>
      </c>
      <c r="K3708" t="str">
        <f>IF(ISNUMBER(SEARCH(Module_Name_Short&amp;"_"&amp;SUBSTITUTE(Title," ",""),'Actions-Copy'!$S3708,1)),"X","")</f>
        <v/>
      </c>
      <c r="L3708" t="str">
        <f>IF(ISNUMBER(SEARCH(Module_Name_Short&amp;"_"&amp;SUBSTITUTE(Title," ",""),'Actions-Copy'!$S3708,1)),"X","")</f>
        <v/>
      </c>
      <c r="M3708" t="str">
        <f>IF(ISNUMBER(SEARCH(Module_Name_Short&amp;"_"&amp;SUBSTITUTE(Title," ",""),'Actions-Copy'!$S3708,1)),"X","")</f>
        <v/>
      </c>
      <c r="N3708" t="str">
        <f>IF(ISNUMBER(SEARCH(Module_Name_Short&amp;"_"&amp;SUBSTITUTE(Title," ",""),'Actions-Copy'!$S3708,1)),"X","")</f>
        <v/>
      </c>
      <c r="O3708" t="str">
        <f>IF((K3708&amp;L3708&amp;M3708&amp;N3708)="","Y","X")</f>
        <v>Y</v>
      </c>
      <c r="P3708" s="21">
        <f>'Actions-Copy'!S3708</f>
        <v>0</v>
      </c>
    </row>
    <row r="3709" spans="1:16" ht="28.5" hidden="1" customHeight="1" x14ac:dyDescent="0.25">
      <c r="A3709" t="str">
        <f>VLOOKUP('Actions-Copy'!C3709,ModuleNames,4,FALSE)</f>
        <v>Staff</v>
      </c>
      <c r="B3709" t="str">
        <f>VLOOKUP('Actions-Copy'!C3709,ModuleNames,3,FALSE)</f>
        <v>Staff</v>
      </c>
      <c r="C3709" t="str">
        <f>VLOOKUP('Actions-Copy'!C3709,ModuleNames,2,FALSE)</f>
        <v>Certificates</v>
      </c>
      <c r="D3709" s="21" t="str">
        <f>'Actions-Copy'!D3709</f>
        <v>Delete</v>
      </c>
      <c r="E3709" t="str">
        <f>(IF(ISBLANK('Actions-Copy'!F3709),'Actions-Copy'!D3709,'Actions-Copy'!F3709))</f>
        <v>Delete</v>
      </c>
      <c r="F3709" s="21" t="str">
        <f>'Actions-Copy'!C3709</f>
        <v>staff_certificates</v>
      </c>
      <c r="G3709" s="21" t="str">
        <f>'Actions-Copy'!B3709</f>
        <v>ag1</v>
      </c>
      <c r="H3709" s="21" t="str">
        <f>'Actions-Copy'!A3709</f>
        <v>a3</v>
      </c>
      <c r="I3709" t="str">
        <f>IF(ISBLANK('Actions-Copy'!O3709),"","Y")</f>
        <v/>
      </c>
      <c r="J3709">
        <f>'Actions-Copy'!O3709</f>
        <v>0</v>
      </c>
      <c r="K3709" t="str">
        <f>IF(ISNUMBER(SEARCH(Module_Name_Short&amp;"_"&amp;SUBSTITUTE(Title," ",""),'Actions-Copy'!$S3709,1)),"X","")</f>
        <v/>
      </c>
      <c r="L3709" t="str">
        <f>IF(ISNUMBER(SEARCH(Module_Name_Short&amp;"_"&amp;SUBSTITUTE(Title," ",""),'Actions-Copy'!$S3709,1)),"X","")</f>
        <v/>
      </c>
      <c r="M3709" t="str">
        <f>IF(ISNUMBER(SEARCH(Module_Name_Short&amp;"_"&amp;SUBSTITUTE(Title," ",""),'Actions-Copy'!$S3709,1)),"X","")</f>
        <v/>
      </c>
      <c r="N3709" t="str">
        <f>IF(ISNUMBER(SEARCH(Module_Name_Short&amp;"_"&amp;SUBSTITUTE(Title," ",""),'Actions-Copy'!$S3709,1)),"X","")</f>
        <v/>
      </c>
      <c r="O3709" t="str">
        <f>IF((K3709&amp;L3709&amp;M3709&amp;N3709)="","Y","X")</f>
        <v>Y</v>
      </c>
      <c r="P3709" s="21">
        <f>'Actions-Copy'!S3709</f>
        <v>0</v>
      </c>
    </row>
    <row r="3710" spans="1:16" ht="28.5" hidden="1" customHeight="1" x14ac:dyDescent="0.25">
      <c r="A3710" t="str">
        <f>VLOOKUP('Actions-Copy'!C3710,ModuleNames,4,FALSE)</f>
        <v>Staff</v>
      </c>
      <c r="B3710" t="str">
        <f>VLOOKUP('Actions-Copy'!C3710,ModuleNames,3,FALSE)</f>
        <v>Staff</v>
      </c>
      <c r="C3710" t="str">
        <f>VLOOKUP('Actions-Copy'!C3710,ModuleNames,2,FALSE)</f>
        <v>Certificates</v>
      </c>
      <c r="D3710" s="21">
        <f>'Actions-Copy'!D3710</f>
        <v>0</v>
      </c>
      <c r="E3710">
        <f>(IF(ISBLANK('Actions-Copy'!F3710),'Actions-Copy'!D3710,'Actions-Copy'!F3710))</f>
        <v>0</v>
      </c>
      <c r="F3710" s="21" t="str">
        <f>'Actions-Copy'!C3710</f>
        <v>staff_certificates</v>
      </c>
      <c r="G3710" s="21" t="str">
        <f>'Actions-Copy'!B3710</f>
        <v>ag1</v>
      </c>
      <c r="H3710" s="21" t="str">
        <f>'Actions-Copy'!A3710</f>
        <v>a6</v>
      </c>
      <c r="I3710" t="str">
        <f>IF(ISBLANK('Actions-Copy'!O3710),"","Y")</f>
        <v/>
      </c>
      <c r="J3710">
        <f>'Actions-Copy'!O3710</f>
        <v>0</v>
      </c>
      <c r="K3710" t="str">
        <f>IF(ISNUMBER(SEARCH(Module_Name_Short&amp;"_"&amp;SUBSTITUTE(Title," ",""),'Actions-Copy'!$S3710,1)),"X","")</f>
        <v/>
      </c>
      <c r="L3710" t="str">
        <f>IF(ISNUMBER(SEARCH(Module_Name_Short&amp;"_"&amp;SUBSTITUTE(Title," ",""),'Actions-Copy'!$S3710,1)),"X","")</f>
        <v/>
      </c>
      <c r="M3710" t="str">
        <f>IF(ISNUMBER(SEARCH(Module_Name_Short&amp;"_"&amp;SUBSTITUTE(Title," ",""),'Actions-Copy'!$S3710,1)),"X","")</f>
        <v/>
      </c>
      <c r="N3710" t="str">
        <f>IF(ISNUMBER(SEARCH(Module_Name_Short&amp;"_"&amp;SUBSTITUTE(Title," ",""),'Actions-Copy'!$S3710,1)),"X","")</f>
        <v/>
      </c>
      <c r="O3710" t="str">
        <f>IF((K3710&amp;L3710&amp;M3710&amp;N3710)="","Y","X")</f>
        <v>Y</v>
      </c>
      <c r="P3710" s="21">
        <f>'Actions-Copy'!S3710</f>
        <v>0</v>
      </c>
    </row>
    <row r="3711" spans="1:16" ht="28.5" hidden="1" customHeight="1" x14ac:dyDescent="0.25">
      <c r="A3711" t="str">
        <f>VLOOKUP('Actions-Copy'!C3711,ModuleNames,4,FALSE)</f>
        <v>Staff</v>
      </c>
      <c r="B3711" t="str">
        <f>VLOOKUP('Actions-Copy'!C3711,ModuleNames,3,FALSE)</f>
        <v>Staff</v>
      </c>
      <c r="C3711" t="str">
        <f>VLOOKUP('Actions-Copy'!C3711,ModuleNames,2,FALSE)</f>
        <v>Certificates</v>
      </c>
      <c r="D3711" s="21" t="str">
        <f>'Actions-Copy'!D3711</f>
        <v>New</v>
      </c>
      <c r="E3711" t="str">
        <f>(IF(ISBLANK('Actions-Copy'!F3711),'Actions-Copy'!D3711,'Actions-Copy'!F3711))</f>
        <v>New</v>
      </c>
      <c r="F3711" s="21" t="str">
        <f>'Actions-Copy'!C3711</f>
        <v>staff_certificates</v>
      </c>
      <c r="G3711" s="21" t="str">
        <f>'Actions-Copy'!B3711</f>
        <v>ag1</v>
      </c>
      <c r="H3711" s="21" t="str">
        <f>'Actions-Copy'!A3711</f>
        <v>a7</v>
      </c>
      <c r="I3711" t="str">
        <f>IF(ISBLANK('Actions-Copy'!O3711),"","Y")</f>
        <v/>
      </c>
      <c r="J3711">
        <f>'Actions-Copy'!O3711</f>
        <v>0</v>
      </c>
      <c r="K3711" t="str">
        <f>IF(ISNUMBER(SEARCH(Module_Name_Short&amp;"_"&amp;SUBSTITUTE(Title," ",""),'Actions-Copy'!$S3711,1)),"X","")</f>
        <v/>
      </c>
      <c r="L3711" t="str">
        <f>IF(ISNUMBER(SEARCH(Module_Name_Short&amp;"_"&amp;SUBSTITUTE(Title," ",""),'Actions-Copy'!$S3711,1)),"X","")</f>
        <v/>
      </c>
      <c r="M3711" t="str">
        <f>IF(ISNUMBER(SEARCH(Module_Name_Short&amp;"_"&amp;SUBSTITUTE(Title," ",""),'Actions-Copy'!$S3711,1)),"X","")</f>
        <v/>
      </c>
      <c r="N3711" t="str">
        <f>IF(ISNUMBER(SEARCH(Module_Name_Short&amp;"_"&amp;SUBSTITUTE(Title," ",""),'Actions-Copy'!$S3711,1)),"X","")</f>
        <v/>
      </c>
      <c r="O3711" t="str">
        <f>IF((K3711&amp;L3711&amp;M3711&amp;N3711)="","Y","X")</f>
        <v>Y</v>
      </c>
      <c r="P3711" s="21">
        <f>'Actions-Copy'!S3711</f>
        <v>0</v>
      </c>
    </row>
    <row r="3712" spans="1:16" ht="28.5" hidden="1" customHeight="1" x14ac:dyDescent="0.25">
      <c r="A3712" t="str">
        <f>VLOOKUP('Actions-Copy'!C3712,ModuleNames,4,FALSE)</f>
        <v>Staff</v>
      </c>
      <c r="B3712" t="str">
        <f>VLOOKUP('Actions-Copy'!C3712,ModuleNames,3,FALSE)</f>
        <v>Staff</v>
      </c>
      <c r="C3712" t="str">
        <f>VLOOKUP('Actions-Copy'!C3712,ModuleNames,2,FALSE)</f>
        <v>Certificates</v>
      </c>
      <c r="D3712" s="21" t="str">
        <f>'Actions-Copy'!D3712</f>
        <v>Duplicate</v>
      </c>
      <c r="E3712" t="str">
        <f>(IF(ISBLANK('Actions-Copy'!F3712),'Actions-Copy'!D3712,'Actions-Copy'!F3712))</f>
        <v>Duplicate</v>
      </c>
      <c r="F3712" s="21" t="str">
        <f>'Actions-Copy'!C3712</f>
        <v>staff_certificates</v>
      </c>
      <c r="G3712" s="21" t="str">
        <f>'Actions-Copy'!B3712</f>
        <v>ag1</v>
      </c>
      <c r="H3712" s="21" t="str">
        <f>'Actions-Copy'!A3712</f>
        <v>a8</v>
      </c>
      <c r="I3712" t="str">
        <f>IF(ISBLANK('Actions-Copy'!O3712),"","Y")</f>
        <v/>
      </c>
      <c r="J3712">
        <f>'Actions-Copy'!O3712</f>
        <v>0</v>
      </c>
      <c r="K3712" t="str">
        <f>IF(ISNUMBER(SEARCH(Module_Name_Short&amp;"_"&amp;SUBSTITUTE(Title," ",""),'Actions-Copy'!$S3712,1)),"X","")</f>
        <v/>
      </c>
      <c r="L3712" t="str">
        <f>IF(ISNUMBER(SEARCH(Module_Name_Short&amp;"_"&amp;SUBSTITUTE(Title," ",""),'Actions-Copy'!$S3712,1)),"X","")</f>
        <v/>
      </c>
      <c r="M3712" t="str">
        <f>IF(ISNUMBER(SEARCH(Module_Name_Short&amp;"_"&amp;SUBSTITUTE(Title," ",""),'Actions-Copy'!$S3712,1)),"X","")</f>
        <v/>
      </c>
      <c r="N3712" t="str">
        <f>IF(ISNUMBER(SEARCH(Module_Name_Short&amp;"_"&amp;SUBSTITUTE(Title," ",""),'Actions-Copy'!$S3712,1)),"X","")</f>
        <v/>
      </c>
      <c r="O3712" t="str">
        <f>IF((K3712&amp;L3712&amp;M3712&amp;N3712)="","Y","X")</f>
        <v>Y</v>
      </c>
      <c r="P3712" s="21">
        <f>'Actions-Copy'!S3712</f>
        <v>0</v>
      </c>
    </row>
    <row r="3713" spans="1:16" ht="28.5" hidden="1" customHeight="1" x14ac:dyDescent="0.25">
      <c r="A3713" t="str">
        <f>VLOOKUP('Actions-Copy'!C3713,ModuleNames,4,FALSE)</f>
        <v>Staff</v>
      </c>
      <c r="B3713" t="str">
        <f>VLOOKUP('Actions-Copy'!C3713,ModuleNames,3,FALSE)</f>
        <v>Staff</v>
      </c>
      <c r="C3713" t="str">
        <f>VLOOKUP('Actions-Copy'!C3713,ModuleNames,2,FALSE)</f>
        <v>Certificates</v>
      </c>
      <c r="D3713" s="21" t="str">
        <f>'Actions-Copy'!D3713</f>
        <v>Edit</v>
      </c>
      <c r="E3713" t="str">
        <f>(IF(ISBLANK('Actions-Copy'!F3713),'Actions-Copy'!D3713,'Actions-Copy'!F3713))</f>
        <v>Edit</v>
      </c>
      <c r="F3713" s="21" t="str">
        <f>'Actions-Copy'!C3713</f>
        <v>staff_certificates</v>
      </c>
      <c r="G3713" s="21" t="str">
        <f>'Actions-Copy'!B3713</f>
        <v>ag2</v>
      </c>
      <c r="H3713" s="21" t="str">
        <f>'Actions-Copy'!A3713</f>
        <v>a1</v>
      </c>
      <c r="I3713" t="str">
        <f>IF(ISBLANK('Actions-Copy'!O3713),"","Y")</f>
        <v/>
      </c>
      <c r="J3713">
        <f>'Actions-Copy'!O3713</f>
        <v>0</v>
      </c>
      <c r="K3713" t="str">
        <f>IF(ISNUMBER(SEARCH(Module_Name_Short&amp;"_"&amp;SUBSTITUTE(Title," ",""),'Actions-Copy'!$S3713,1)),"X","")</f>
        <v/>
      </c>
      <c r="L3713" t="str">
        <f>IF(ISNUMBER(SEARCH(Module_Name_Short&amp;"_"&amp;SUBSTITUTE(Title," ",""),'Actions-Copy'!$S3713,1)),"X","")</f>
        <v/>
      </c>
      <c r="M3713" t="str">
        <f>IF(ISNUMBER(SEARCH(Module_Name_Short&amp;"_"&amp;SUBSTITUTE(Title," ",""),'Actions-Copy'!$S3713,1)),"X","")</f>
        <v/>
      </c>
      <c r="N3713" t="str">
        <f>IF(ISNUMBER(SEARCH(Module_Name_Short&amp;"_"&amp;SUBSTITUTE(Title," ",""),'Actions-Copy'!$S3713,1)),"X","")</f>
        <v/>
      </c>
      <c r="O3713" t="str">
        <f>IF((K3713&amp;L3713&amp;M3713&amp;N3713)="","Y","X")</f>
        <v>Y</v>
      </c>
      <c r="P3713" s="21">
        <f>'Actions-Copy'!S3713</f>
        <v>0</v>
      </c>
    </row>
    <row r="3714" spans="1:16" ht="28.5" hidden="1" customHeight="1" x14ac:dyDescent="0.25">
      <c r="A3714" t="str">
        <f>VLOOKUP('Actions-Copy'!C3714,ModuleNames,4,FALSE)</f>
        <v>Staff</v>
      </c>
      <c r="B3714" t="str">
        <f>VLOOKUP('Actions-Copy'!C3714,ModuleNames,3,FALSE)</f>
        <v>Staff</v>
      </c>
      <c r="C3714" t="str">
        <f>VLOOKUP('Actions-Copy'!C3714,ModuleNames,2,FALSE)</f>
        <v>Certificates</v>
      </c>
      <c r="D3714" s="21" t="str">
        <f>'Actions-Copy'!D3714</f>
        <v>Delete</v>
      </c>
      <c r="E3714" t="str">
        <f>(IF(ISBLANK('Actions-Copy'!F3714),'Actions-Copy'!D3714,'Actions-Copy'!F3714))</f>
        <v>Delete</v>
      </c>
      <c r="F3714" s="21" t="str">
        <f>'Actions-Copy'!C3714</f>
        <v>staff_certificates</v>
      </c>
      <c r="G3714" s="21" t="str">
        <f>'Actions-Copy'!B3714</f>
        <v>ag2</v>
      </c>
      <c r="H3714" s="21" t="str">
        <f>'Actions-Copy'!A3714</f>
        <v>a2</v>
      </c>
      <c r="I3714" t="str">
        <f>IF(ISBLANK('Actions-Copy'!O3714),"","Y")</f>
        <v/>
      </c>
      <c r="J3714">
        <f>'Actions-Copy'!O3714</f>
        <v>0</v>
      </c>
      <c r="K3714" t="str">
        <f>IF(ISNUMBER(SEARCH(Module_Name_Short&amp;"_"&amp;SUBSTITUTE(Title," ",""),'Actions-Copy'!$S3714,1)),"X","")</f>
        <v/>
      </c>
      <c r="L3714" t="str">
        <f>IF(ISNUMBER(SEARCH(Module_Name_Short&amp;"_"&amp;SUBSTITUTE(Title," ",""),'Actions-Copy'!$S3714,1)),"X","")</f>
        <v/>
      </c>
      <c r="M3714" t="str">
        <f>IF(ISNUMBER(SEARCH(Module_Name_Short&amp;"_"&amp;SUBSTITUTE(Title," ",""),'Actions-Copy'!$S3714,1)),"X","")</f>
        <v/>
      </c>
      <c r="N3714" t="str">
        <f>IF(ISNUMBER(SEARCH(Module_Name_Short&amp;"_"&amp;SUBSTITUTE(Title," ",""),'Actions-Copy'!$S3714,1)),"X","")</f>
        <v/>
      </c>
      <c r="O3714" t="str">
        <f>IF((K3714&amp;L3714&amp;M3714&amp;N3714)="","Y","X")</f>
        <v>Y</v>
      </c>
      <c r="P3714" s="21">
        <f>'Actions-Copy'!S3714</f>
        <v>0</v>
      </c>
    </row>
    <row r="3715" spans="1:16" ht="28.5" hidden="1" customHeight="1" x14ac:dyDescent="0.25">
      <c r="A3715" t="str">
        <f>VLOOKUP('Actions-Copy'!C3715,ModuleNames,4,FALSE)</f>
        <v>Staff</v>
      </c>
      <c r="B3715" t="str">
        <f>VLOOKUP('Actions-Copy'!C3715,ModuleNames,3,FALSE)</f>
        <v>Staff</v>
      </c>
      <c r="C3715" t="str">
        <f>VLOOKUP('Actions-Copy'!C3715,ModuleNames,2,FALSE)</f>
        <v>Certificates</v>
      </c>
      <c r="D3715" s="21" t="str">
        <f>'Actions-Copy'!D3715</f>
        <v>Cancel</v>
      </c>
      <c r="E3715" t="str">
        <f>(IF(ISBLANK('Actions-Copy'!F3715),'Actions-Copy'!D3715,'Actions-Copy'!F3715))</f>
        <v>Cancel</v>
      </c>
      <c r="F3715" s="21" t="str">
        <f>'Actions-Copy'!C3715</f>
        <v>staff_certificates</v>
      </c>
      <c r="G3715" s="21" t="str">
        <f>'Actions-Copy'!B3715</f>
        <v>ag2</v>
      </c>
      <c r="H3715" s="21" t="str">
        <f>'Actions-Copy'!A3715</f>
        <v>a3</v>
      </c>
      <c r="I3715" t="str">
        <f>IF(ISBLANK('Actions-Copy'!O3715),"","Y")</f>
        <v/>
      </c>
      <c r="J3715">
        <f>'Actions-Copy'!O3715</f>
        <v>0</v>
      </c>
      <c r="K3715" t="str">
        <f>IF(ISNUMBER(SEARCH(Module_Name_Short&amp;"_"&amp;SUBSTITUTE(Title," ",""),'Actions-Copy'!$S3715,1)),"X","")</f>
        <v/>
      </c>
      <c r="L3715" t="str">
        <f>IF(ISNUMBER(SEARCH(Module_Name_Short&amp;"_"&amp;SUBSTITUTE(Title," ",""),'Actions-Copy'!$S3715,1)),"X","")</f>
        <v/>
      </c>
      <c r="M3715" t="str">
        <f>IF(ISNUMBER(SEARCH(Module_Name_Short&amp;"_"&amp;SUBSTITUTE(Title," ",""),'Actions-Copy'!$S3715,1)),"X","")</f>
        <v/>
      </c>
      <c r="N3715" t="str">
        <f>IF(ISNUMBER(SEARCH(Module_Name_Short&amp;"_"&amp;SUBSTITUTE(Title," ",""),'Actions-Copy'!$S3715,1)),"X","")</f>
        <v/>
      </c>
      <c r="O3715" t="str">
        <f>IF((K3715&amp;L3715&amp;M3715&amp;N3715)="","Y","X")</f>
        <v>Y</v>
      </c>
      <c r="P3715" s="21">
        <f>'Actions-Copy'!S3715</f>
        <v>0</v>
      </c>
    </row>
    <row r="3716" spans="1:16" ht="28.5" hidden="1" customHeight="1" x14ac:dyDescent="0.25">
      <c r="A3716" t="str">
        <f>VLOOKUP('Actions-Copy'!C3716,ModuleNames,4,FALSE)</f>
        <v>Staff</v>
      </c>
      <c r="B3716" t="str">
        <f>VLOOKUP('Actions-Copy'!C3716,ModuleNames,3,FALSE)</f>
        <v>Staff</v>
      </c>
      <c r="C3716" t="str">
        <f>VLOOKUP('Actions-Copy'!C3716,ModuleNames,2,FALSE)</f>
        <v>Certificates</v>
      </c>
      <c r="D3716" s="21" t="str">
        <f>'Actions-Copy'!D3716</f>
        <v>Update</v>
      </c>
      <c r="E3716" t="str">
        <f>(IF(ISBLANK('Actions-Copy'!F3716),'Actions-Copy'!D3716,'Actions-Copy'!F3716))</f>
        <v>Update</v>
      </c>
      <c r="F3716" s="21" t="str">
        <f>'Actions-Copy'!C3716</f>
        <v>staff_certificates</v>
      </c>
      <c r="G3716" s="21" t="str">
        <f>'Actions-Copy'!B3716</f>
        <v>ag2</v>
      </c>
      <c r="H3716" s="21" t="str">
        <f>'Actions-Copy'!A3716</f>
        <v>a4</v>
      </c>
      <c r="I3716" t="str">
        <f>IF(ISBLANK('Actions-Copy'!O3716),"","Y")</f>
        <v/>
      </c>
      <c r="J3716">
        <f>'Actions-Copy'!O3716</f>
        <v>0</v>
      </c>
      <c r="K3716" t="str">
        <f>IF(ISNUMBER(SEARCH(Module_Name_Short&amp;"_"&amp;SUBSTITUTE(Title," ",""),'Actions-Copy'!$S3716,1)),"X","")</f>
        <v/>
      </c>
      <c r="L3716" t="str">
        <f>IF(ISNUMBER(SEARCH(Module_Name_Short&amp;"_"&amp;SUBSTITUTE(Title," ",""),'Actions-Copy'!$S3716,1)),"X","")</f>
        <v/>
      </c>
      <c r="M3716" t="str">
        <f>IF(ISNUMBER(SEARCH(Module_Name_Short&amp;"_"&amp;SUBSTITUTE(Title," ",""),'Actions-Copy'!$S3716,1)),"X","")</f>
        <v/>
      </c>
      <c r="N3716" t="str">
        <f>IF(ISNUMBER(SEARCH(Module_Name_Short&amp;"_"&amp;SUBSTITUTE(Title," ",""),'Actions-Copy'!$S3716,1)),"X","")</f>
        <v/>
      </c>
      <c r="O3716" t="str">
        <f>IF((K3716&amp;L3716&amp;M3716&amp;N3716)="","Y","X")</f>
        <v>Y</v>
      </c>
      <c r="P3716" s="21">
        <f>'Actions-Copy'!S3716</f>
        <v>0</v>
      </c>
    </row>
    <row r="3717" spans="1:16" ht="28.5" hidden="1" customHeight="1" x14ac:dyDescent="0.25">
      <c r="A3717" t="str">
        <f>VLOOKUP('Actions-Copy'!C3717,ModuleNames,4,FALSE)</f>
        <v>Staff</v>
      </c>
      <c r="B3717" t="str">
        <f>VLOOKUP('Actions-Copy'!C3717,ModuleNames,3,FALSE)</f>
        <v>Staff</v>
      </c>
      <c r="C3717" t="str">
        <f>VLOOKUP('Actions-Copy'!C3717,ModuleNames,2,FALSE)</f>
        <v>Certificates</v>
      </c>
      <c r="D3717" s="21" t="str">
        <f>'Actions-Copy'!D3717</f>
        <v>Delete</v>
      </c>
      <c r="E3717" t="str">
        <f>(IF(ISBLANK('Actions-Copy'!F3717),'Actions-Copy'!D3717,'Actions-Copy'!F3717))</f>
        <v>Delete</v>
      </c>
      <c r="F3717" s="21" t="str">
        <f>'Actions-Copy'!C3717</f>
        <v>staff_certificates</v>
      </c>
      <c r="G3717" s="21" t="str">
        <f>'Actions-Copy'!B3717</f>
        <v>ag2</v>
      </c>
      <c r="H3717" s="21" t="str">
        <f>'Actions-Copy'!A3717</f>
        <v>a5</v>
      </c>
      <c r="I3717" t="str">
        <f>IF(ISBLANK('Actions-Copy'!O3717),"","Y")</f>
        <v/>
      </c>
      <c r="J3717">
        <f>'Actions-Copy'!O3717</f>
        <v>0</v>
      </c>
      <c r="K3717" t="str">
        <f>IF(ISNUMBER(SEARCH(Module_Name_Short&amp;"_"&amp;SUBSTITUTE(Title," ",""),'Actions-Copy'!$S3717,1)),"X","")</f>
        <v/>
      </c>
      <c r="L3717" t="str">
        <f>IF(ISNUMBER(SEARCH(Module_Name_Short&amp;"_"&amp;SUBSTITUTE(Title," ",""),'Actions-Copy'!$S3717,1)),"X","")</f>
        <v/>
      </c>
      <c r="M3717" t="str">
        <f>IF(ISNUMBER(SEARCH(Module_Name_Short&amp;"_"&amp;SUBSTITUTE(Title," ",""),'Actions-Copy'!$S3717,1)),"X","")</f>
        <v/>
      </c>
      <c r="N3717" t="str">
        <f>IF(ISNUMBER(SEARCH(Module_Name_Short&amp;"_"&amp;SUBSTITUTE(Title," ",""),'Actions-Copy'!$S3717,1)),"X","")</f>
        <v/>
      </c>
      <c r="O3717" t="str">
        <f>IF((K3717&amp;L3717&amp;M3717&amp;N3717)="","Y","X")</f>
        <v>Y</v>
      </c>
      <c r="P3717" s="21">
        <f>'Actions-Copy'!S3717</f>
        <v>0</v>
      </c>
    </row>
    <row r="3718" spans="1:16" ht="28.5" hidden="1" customHeight="1" x14ac:dyDescent="0.25">
      <c r="A3718" t="str">
        <f>VLOOKUP('Actions-Copy'!C3718,ModuleNames,4,FALSE)</f>
        <v>Staff</v>
      </c>
      <c r="B3718" t="str">
        <f>VLOOKUP('Actions-Copy'!C3718,ModuleNames,3,FALSE)</f>
        <v>Staff</v>
      </c>
      <c r="C3718" t="str">
        <f>VLOOKUP('Actions-Copy'!C3718,ModuleNames,2,FALSE)</f>
        <v>Certificates</v>
      </c>
      <c r="D3718" s="21" t="str">
        <f>'Actions-Copy'!D3718</f>
        <v>Cancel</v>
      </c>
      <c r="E3718" t="str">
        <f>(IF(ISBLANK('Actions-Copy'!F3718),'Actions-Copy'!D3718,'Actions-Copy'!F3718))</f>
        <v>Cancel</v>
      </c>
      <c r="F3718" s="21" t="str">
        <f>'Actions-Copy'!C3718</f>
        <v>staff_certificates</v>
      </c>
      <c r="G3718" s="21" t="str">
        <f>'Actions-Copy'!B3718</f>
        <v>ag2</v>
      </c>
      <c r="H3718" s="21" t="str">
        <f>'Actions-Copy'!A3718</f>
        <v>a6</v>
      </c>
      <c r="I3718" t="str">
        <f>IF(ISBLANK('Actions-Copy'!O3718),"","Y")</f>
        <v/>
      </c>
      <c r="J3718">
        <f>'Actions-Copy'!O3718</f>
        <v>0</v>
      </c>
      <c r="K3718" t="str">
        <f>IF(ISNUMBER(SEARCH(Module_Name_Short&amp;"_"&amp;SUBSTITUTE(Title," ",""),'Actions-Copy'!$S3718,1)),"X","")</f>
        <v/>
      </c>
      <c r="L3718" t="str">
        <f>IF(ISNUMBER(SEARCH(Module_Name_Short&amp;"_"&amp;SUBSTITUTE(Title," ",""),'Actions-Copy'!$S3718,1)),"X","")</f>
        <v/>
      </c>
      <c r="M3718" t="str">
        <f>IF(ISNUMBER(SEARCH(Module_Name_Short&amp;"_"&amp;SUBSTITUTE(Title," ",""),'Actions-Copy'!$S3718,1)),"X","")</f>
        <v/>
      </c>
      <c r="N3718" t="str">
        <f>IF(ISNUMBER(SEARCH(Module_Name_Short&amp;"_"&amp;SUBSTITUTE(Title," ",""),'Actions-Copy'!$S3718,1)),"X","")</f>
        <v/>
      </c>
      <c r="O3718" t="str">
        <f>IF((K3718&amp;L3718&amp;M3718&amp;N3718)="","Y","X")</f>
        <v>Y</v>
      </c>
      <c r="P3718" s="21">
        <f>'Actions-Copy'!S3718</f>
        <v>0</v>
      </c>
    </row>
    <row r="3719" spans="1:16" ht="28.5" hidden="1" customHeight="1" x14ac:dyDescent="0.25">
      <c r="A3719" t="str">
        <f>VLOOKUP('Actions-Copy'!C3719,ModuleNames,4,FALSE)</f>
        <v>Staff</v>
      </c>
      <c r="B3719" t="str">
        <f>VLOOKUP('Actions-Copy'!C3719,ModuleNames,3,FALSE)</f>
        <v>Staff</v>
      </c>
      <c r="C3719" t="str">
        <f>VLOOKUP('Actions-Copy'!C3719,ModuleNames,2,FALSE)</f>
        <v>Certificates</v>
      </c>
      <c r="D3719" s="21" t="str">
        <f>'Actions-Copy'!D3719</f>
        <v>Insert</v>
      </c>
      <c r="E3719" t="str">
        <f>(IF(ISBLANK('Actions-Copy'!F3719),'Actions-Copy'!D3719,'Actions-Copy'!F3719))</f>
        <v>Insert</v>
      </c>
      <c r="F3719" s="21" t="str">
        <f>'Actions-Copy'!C3719</f>
        <v>staff_certificates</v>
      </c>
      <c r="G3719" s="21" t="str">
        <f>'Actions-Copy'!B3719</f>
        <v>ag2</v>
      </c>
      <c r="H3719" s="21" t="str">
        <f>'Actions-Copy'!A3719</f>
        <v>a7</v>
      </c>
      <c r="I3719" t="str">
        <f>IF(ISBLANK('Actions-Copy'!O3719),"","Y")</f>
        <v/>
      </c>
      <c r="J3719">
        <f>'Actions-Copy'!O3719</f>
        <v>0</v>
      </c>
      <c r="K3719" t="str">
        <f>IF(ISNUMBER(SEARCH(Module_Name_Short&amp;"_"&amp;SUBSTITUTE(Title," ",""),'Actions-Copy'!$S3719,1)),"X","")</f>
        <v/>
      </c>
      <c r="L3719" t="str">
        <f>IF(ISNUMBER(SEARCH(Module_Name_Short&amp;"_"&amp;SUBSTITUTE(Title," ",""),'Actions-Copy'!$S3719,1)),"X","")</f>
        <v/>
      </c>
      <c r="M3719" t="str">
        <f>IF(ISNUMBER(SEARCH(Module_Name_Short&amp;"_"&amp;SUBSTITUTE(Title," ",""),'Actions-Copy'!$S3719,1)),"X","")</f>
        <v/>
      </c>
      <c r="N3719" t="str">
        <f>IF(ISNUMBER(SEARCH(Module_Name_Short&amp;"_"&amp;SUBSTITUTE(Title," ",""),'Actions-Copy'!$S3719,1)),"X","")</f>
        <v/>
      </c>
      <c r="O3719" t="str">
        <f>IF((K3719&amp;L3719&amp;M3719&amp;N3719)="","Y","X")</f>
        <v>Y</v>
      </c>
      <c r="P3719" s="21">
        <f>'Actions-Copy'!S3719</f>
        <v>0</v>
      </c>
    </row>
    <row r="3720" spans="1:16" ht="28.5" hidden="1" customHeight="1" x14ac:dyDescent="0.25">
      <c r="A3720" t="str">
        <f>VLOOKUP('Actions-Copy'!C3720,ModuleNames,4,FALSE)</f>
        <v>Staff</v>
      </c>
      <c r="B3720" t="str">
        <f>VLOOKUP('Actions-Copy'!C3720,ModuleNames,3,FALSE)</f>
        <v>Staff</v>
      </c>
      <c r="C3720" t="str">
        <f>VLOOKUP('Actions-Copy'!C3720,ModuleNames,2,FALSE)</f>
        <v>Certificates</v>
      </c>
      <c r="D3720" s="21" t="str">
        <f>'Actions-Copy'!D3720</f>
        <v>Cancel</v>
      </c>
      <c r="E3720" t="str">
        <f>(IF(ISBLANK('Actions-Copy'!F3720),'Actions-Copy'!D3720,'Actions-Copy'!F3720))</f>
        <v>Cancel</v>
      </c>
      <c r="F3720" s="21" t="str">
        <f>'Actions-Copy'!C3720</f>
        <v>staff_certificates</v>
      </c>
      <c r="G3720" s="21" t="str">
        <f>'Actions-Copy'!B3720</f>
        <v>ag2</v>
      </c>
      <c r="H3720" s="21" t="str">
        <f>'Actions-Copy'!A3720</f>
        <v>a8</v>
      </c>
      <c r="I3720" t="str">
        <f>IF(ISBLANK('Actions-Copy'!O3720),"","Y")</f>
        <v/>
      </c>
      <c r="J3720">
        <f>'Actions-Copy'!O3720</f>
        <v>0</v>
      </c>
      <c r="K3720" t="str">
        <f>IF(ISNUMBER(SEARCH(Module_Name_Short&amp;"_"&amp;SUBSTITUTE(Title," ",""),'Actions-Copy'!$S3720,1)),"X","")</f>
        <v/>
      </c>
      <c r="L3720" t="str">
        <f>IF(ISNUMBER(SEARCH(Module_Name_Short&amp;"_"&amp;SUBSTITUTE(Title," ",""),'Actions-Copy'!$S3720,1)),"X","")</f>
        <v/>
      </c>
      <c r="M3720" t="str">
        <f>IF(ISNUMBER(SEARCH(Module_Name_Short&amp;"_"&amp;SUBSTITUTE(Title," ",""),'Actions-Copy'!$S3720,1)),"X","")</f>
        <v/>
      </c>
      <c r="N3720" t="str">
        <f>IF(ISNUMBER(SEARCH(Module_Name_Short&amp;"_"&amp;SUBSTITUTE(Title," ",""),'Actions-Copy'!$S3720,1)),"X","")</f>
        <v/>
      </c>
      <c r="O3720" t="str">
        <f>IF((K3720&amp;L3720&amp;M3720&amp;N3720)="","Y","X")</f>
        <v>Y</v>
      </c>
      <c r="P3720" s="21">
        <f>'Actions-Copy'!S3720</f>
        <v>0</v>
      </c>
    </row>
    <row r="3721" spans="1:16" ht="28.5" hidden="1" customHeight="1" x14ac:dyDescent="0.25">
      <c r="A3721" t="str">
        <f>VLOOKUP('Actions-Copy'!C3721,ModuleNames,4,FALSE)</f>
        <v>Staff</v>
      </c>
      <c r="B3721" t="str">
        <f>VLOOKUP('Actions-Copy'!C3721,ModuleNames,3,FALSE)</f>
        <v>Staff</v>
      </c>
      <c r="C3721" t="str">
        <f>VLOOKUP('Actions-Copy'!C3721,ModuleNames,2,FALSE)</f>
        <v>Certificates</v>
      </c>
      <c r="D3721" s="21" t="str">
        <f>'Actions-Copy'!D3721</f>
        <v>Insert</v>
      </c>
      <c r="E3721" t="str">
        <f>(IF(ISBLANK('Actions-Copy'!F3721),'Actions-Copy'!D3721,'Actions-Copy'!F3721))</f>
        <v>Insert</v>
      </c>
      <c r="F3721" s="21" t="str">
        <f>'Actions-Copy'!C3721</f>
        <v>staff_certificates</v>
      </c>
      <c r="G3721" s="21" t="str">
        <f>'Actions-Copy'!B3721</f>
        <v>ag2</v>
      </c>
      <c r="H3721" s="21" t="str">
        <f>'Actions-Copy'!A3721</f>
        <v>a9</v>
      </c>
      <c r="I3721" t="str">
        <f>IF(ISBLANK('Actions-Copy'!O3721),"","Y")</f>
        <v/>
      </c>
      <c r="J3721">
        <f>'Actions-Copy'!O3721</f>
        <v>0</v>
      </c>
      <c r="K3721" t="str">
        <f>IF(ISNUMBER(SEARCH(Module_Name_Short&amp;"_"&amp;SUBSTITUTE(Title," ",""),'Actions-Copy'!$S3721,1)),"X","")</f>
        <v/>
      </c>
      <c r="L3721" t="str">
        <f>IF(ISNUMBER(SEARCH(Module_Name_Short&amp;"_"&amp;SUBSTITUTE(Title," ",""),'Actions-Copy'!$S3721,1)),"X","")</f>
        <v/>
      </c>
      <c r="M3721" t="str">
        <f>IF(ISNUMBER(SEARCH(Module_Name_Short&amp;"_"&amp;SUBSTITUTE(Title," ",""),'Actions-Copy'!$S3721,1)),"X","")</f>
        <v/>
      </c>
      <c r="N3721" t="str">
        <f>IF(ISNUMBER(SEARCH(Module_Name_Short&amp;"_"&amp;SUBSTITUTE(Title," ",""),'Actions-Copy'!$S3721,1)),"X","")</f>
        <v/>
      </c>
      <c r="O3721" t="str">
        <f>IF((K3721&amp;L3721&amp;M3721&amp;N3721)="","Y","X")</f>
        <v>Y</v>
      </c>
      <c r="P3721" s="21">
        <f>'Actions-Copy'!S3721</f>
        <v>0</v>
      </c>
    </row>
    <row r="3722" spans="1:16" ht="28.5" hidden="1" customHeight="1" x14ac:dyDescent="0.25">
      <c r="A3722" t="str">
        <f>VLOOKUP('Actions-Copy'!C3722,ModuleNames,4,FALSE)</f>
        <v>Staff</v>
      </c>
      <c r="B3722" t="str">
        <f>VLOOKUP('Actions-Copy'!C3722,ModuleNames,3,FALSE)</f>
        <v>Staff</v>
      </c>
      <c r="C3722" t="str">
        <f>VLOOKUP('Actions-Copy'!C3722,ModuleNames,2,FALSE)</f>
        <v>Certificates</v>
      </c>
      <c r="D3722" s="21" t="str">
        <f>'Actions-Copy'!D3722</f>
        <v>Cancel</v>
      </c>
      <c r="E3722" t="str">
        <f>(IF(ISBLANK('Actions-Copy'!F3722),'Actions-Copy'!D3722,'Actions-Copy'!F3722))</f>
        <v>Cancel</v>
      </c>
      <c r="F3722" s="21" t="str">
        <f>'Actions-Copy'!C3722</f>
        <v>staff_certificates</v>
      </c>
      <c r="G3722" s="21" t="str">
        <f>'Actions-Copy'!B3722</f>
        <v>ag2</v>
      </c>
      <c r="H3722" s="21" t="str">
        <f>'Actions-Copy'!A3722</f>
        <v>a10</v>
      </c>
      <c r="I3722" t="str">
        <f>IF(ISBLANK('Actions-Copy'!O3722),"","Y")</f>
        <v/>
      </c>
      <c r="J3722">
        <f>'Actions-Copy'!O3722</f>
        <v>0</v>
      </c>
      <c r="K3722" t="str">
        <f>IF(ISNUMBER(SEARCH(Module_Name_Short&amp;"_"&amp;SUBSTITUTE(Title," ",""),'Actions-Copy'!$S3722,1)),"X","")</f>
        <v/>
      </c>
      <c r="L3722" t="str">
        <f>IF(ISNUMBER(SEARCH(Module_Name_Short&amp;"_"&amp;SUBSTITUTE(Title," ",""),'Actions-Copy'!$S3722,1)),"X","")</f>
        <v/>
      </c>
      <c r="M3722" t="str">
        <f>IF(ISNUMBER(SEARCH(Module_Name_Short&amp;"_"&amp;SUBSTITUTE(Title," ",""),'Actions-Copy'!$S3722,1)),"X","")</f>
        <v/>
      </c>
      <c r="N3722" t="str">
        <f>IF(ISNUMBER(SEARCH(Module_Name_Short&amp;"_"&amp;SUBSTITUTE(Title," ",""),'Actions-Copy'!$S3722,1)),"X","")</f>
        <v/>
      </c>
      <c r="O3722" t="str">
        <f>IF((K3722&amp;L3722&amp;M3722&amp;N3722)="","Y","X")</f>
        <v>Y</v>
      </c>
      <c r="P3722" s="21">
        <f>'Actions-Copy'!S3722</f>
        <v>0</v>
      </c>
    </row>
    <row r="3723" spans="1:16" ht="28.5" customHeight="1" x14ac:dyDescent="0.25">
      <c r="A3723" t="str">
        <f>VLOOKUP('Actions-Copy'!C3723,ModuleNames,4,FALSE)</f>
        <v>Staff</v>
      </c>
      <c r="B3723" t="str">
        <f>VLOOKUP('Actions-Copy'!C3723,ModuleNames,3,FALSE)</f>
        <v>Staff</v>
      </c>
      <c r="C3723" t="str">
        <f>VLOOKUP('Actions-Copy'!C3723,ModuleNames,2,FALSE)</f>
        <v>Certificates</v>
      </c>
      <c r="D3723" s="21" t="str">
        <f>'Actions-Copy'!D3723</f>
        <v>Select</v>
      </c>
      <c r="E3723" t="str">
        <f>(IF(ISBLANK('Actions-Copy'!F3723),'Actions-Copy'!D3723,'Actions-Copy'!F3723))</f>
        <v>Select</v>
      </c>
      <c r="F3723" s="21" t="str">
        <f>'Actions-Copy'!C3723</f>
        <v>staff_certificates</v>
      </c>
      <c r="G3723" s="21" t="str">
        <f>'Actions-Copy'!B3723</f>
        <v>ag2</v>
      </c>
      <c r="H3723" s="21" t="str">
        <f>'Actions-Copy'!A3723</f>
        <v>a13</v>
      </c>
      <c r="I3723" t="str">
        <f>IF(ISBLANK('Actions-Copy'!O3723),"","Y")</f>
        <v>Y</v>
      </c>
      <c r="J3723" t="str">
        <f>'Actions-Copy'!O3723</f>
        <v>this.get_hasDetails()</v>
      </c>
      <c r="K3723" t="str">
        <f>IF(ISNUMBER(SEARCH(Module_Name_Short&amp;"_"&amp;SUBSTITUTE(Title," ",""),'Actions-Copy'!$S3723,1)),"X","")</f>
        <v>X</v>
      </c>
      <c r="L3723" t="str">
        <f>IF(ISNUMBER(SEARCH(Module_Name_Short&amp;"_"&amp;SUBSTITUTE(Title," ",""),'Actions-Copy'!$S3723,1)),"X","")</f>
        <v/>
      </c>
      <c r="M3723" t="str">
        <f>IF(ISNUMBER(SEARCH(Module_Name_Short&amp;"_"&amp;SUBSTITUTE(Title," ",""),'Actions-Copy'!$S3723,1)),"X","")</f>
        <v/>
      </c>
      <c r="N3723" t="str">
        <f>IF(ISNUMBER(SEARCH(Module_Name_Short&amp;"_"&amp;SUBSTITUTE(Title," ",""),'Actions-Copy'!$S3723,1)),"X","")</f>
        <v/>
      </c>
      <c r="O3723" t="str">
        <f>IF((K3723&amp;L3723&amp;M3723&amp;N3723)="","Y","X")</f>
        <v>X</v>
      </c>
      <c r="P3723" s="21" t="str">
        <f>'Actions-Copy'!S3723</f>
        <v>Staff_View</v>
      </c>
    </row>
    <row r="3724" spans="1:16" ht="28.5" hidden="1" customHeight="1" x14ac:dyDescent="0.25">
      <c r="A3724" t="str">
        <f>VLOOKUP('Actions-Copy'!C3724,ModuleNames,4,FALSE)</f>
        <v>Staff</v>
      </c>
      <c r="B3724" t="str">
        <f>VLOOKUP('Actions-Copy'!C3724,ModuleNames,3,FALSE)</f>
        <v>Staff</v>
      </c>
      <c r="C3724" t="str">
        <f>VLOOKUP('Actions-Copy'!C3724,ModuleNames,2,FALSE)</f>
        <v>Certificates</v>
      </c>
      <c r="D3724" s="21" t="str">
        <f>'Actions-Copy'!D3724</f>
        <v>New</v>
      </c>
      <c r="E3724" t="str">
        <f>(IF(ISBLANK('Actions-Copy'!F3724),'Actions-Copy'!D3724,'Actions-Copy'!F3724))</f>
        <v>New</v>
      </c>
      <c r="F3724" s="21" t="str">
        <f>'Actions-Copy'!C3724</f>
        <v>staff_certificates</v>
      </c>
      <c r="G3724" s="21" t="str">
        <f>'Actions-Copy'!B3724</f>
        <v>ag3</v>
      </c>
      <c r="H3724" s="21" t="str">
        <f>'Actions-Copy'!A3724</f>
        <v>a1</v>
      </c>
      <c r="I3724" t="str">
        <f>IF(ISBLANK('Actions-Copy'!O3724),"","Y")</f>
        <v/>
      </c>
      <c r="J3724">
        <f>'Actions-Copy'!O3724</f>
        <v>0</v>
      </c>
      <c r="K3724" t="str">
        <f>IF(ISNUMBER(SEARCH(Module_Name_Short&amp;"_"&amp;SUBSTITUTE(Title," ",""),'Actions-Copy'!$S3724,1)),"X","")</f>
        <v/>
      </c>
      <c r="L3724" t="str">
        <f>IF(ISNUMBER(SEARCH(Module_Name_Short&amp;"_"&amp;SUBSTITUTE(Title," ",""),'Actions-Copy'!$S3724,1)),"X","")</f>
        <v/>
      </c>
      <c r="M3724" t="str">
        <f>IF(ISNUMBER(SEARCH(Module_Name_Short&amp;"_"&amp;SUBSTITUTE(Title," ",""),'Actions-Copy'!$S3724,1)),"X","")</f>
        <v/>
      </c>
      <c r="N3724" t="str">
        <f>IF(ISNUMBER(SEARCH(Module_Name_Short&amp;"_"&amp;SUBSTITUTE(Title," ",""),'Actions-Copy'!$S3724,1)),"X","")</f>
        <v/>
      </c>
      <c r="O3724" t="str">
        <f>IF((K3724&amp;L3724&amp;M3724&amp;N3724)="","Y","X")</f>
        <v>Y</v>
      </c>
      <c r="P3724" s="21">
        <f>'Actions-Copy'!S3724</f>
        <v>0</v>
      </c>
    </row>
    <row r="3725" spans="1:16" ht="28.5" hidden="1" customHeight="1" x14ac:dyDescent="0.25">
      <c r="A3725" t="str">
        <f>VLOOKUP('Actions-Copy'!C3725,ModuleNames,4,FALSE)</f>
        <v>Staff</v>
      </c>
      <c r="B3725" t="str">
        <f>VLOOKUP('Actions-Copy'!C3725,ModuleNames,3,FALSE)</f>
        <v>Staff</v>
      </c>
      <c r="C3725" t="str">
        <f>VLOOKUP('Actions-Copy'!C3725,ModuleNames,2,FALSE)</f>
        <v>Certificates</v>
      </c>
      <c r="D3725" s="21" t="str">
        <f>'Actions-Copy'!D3725</f>
        <v>Edit</v>
      </c>
      <c r="E3725" t="str">
        <f>(IF(ISBLANK('Actions-Copy'!F3725),'Actions-Copy'!D3725,'Actions-Copy'!F3725))</f>
        <v>Edit</v>
      </c>
      <c r="F3725" s="21" t="str">
        <f>'Actions-Copy'!C3725</f>
        <v>staff_certificates</v>
      </c>
      <c r="G3725" s="21" t="str">
        <f>'Actions-Copy'!B3725</f>
        <v>ag4</v>
      </c>
      <c r="H3725" s="21" t="str">
        <f>'Actions-Copy'!A3725</f>
        <v>a1</v>
      </c>
      <c r="I3725" t="str">
        <f>IF(ISBLANK('Actions-Copy'!O3725),"","Y")</f>
        <v/>
      </c>
      <c r="J3725">
        <f>'Actions-Copy'!O3725</f>
        <v>0</v>
      </c>
      <c r="K3725" t="str">
        <f>IF(ISNUMBER(SEARCH(Module_Name_Short&amp;"_"&amp;SUBSTITUTE(Title," ",""),'Actions-Copy'!$S3725,1)),"X","")</f>
        <v/>
      </c>
      <c r="L3725" t="str">
        <f>IF(ISNUMBER(SEARCH(Module_Name_Short&amp;"_"&amp;SUBSTITUTE(Title," ",""),'Actions-Copy'!$S3725,1)),"X","")</f>
        <v/>
      </c>
      <c r="M3725" t="str">
        <f>IF(ISNUMBER(SEARCH(Module_Name_Short&amp;"_"&amp;SUBSTITUTE(Title," ",""),'Actions-Copy'!$S3725,1)),"X","")</f>
        <v/>
      </c>
      <c r="N3725" t="str">
        <f>IF(ISNUMBER(SEARCH(Module_Name_Short&amp;"_"&amp;SUBSTITUTE(Title," ",""),'Actions-Copy'!$S3725,1)),"X","")</f>
        <v/>
      </c>
      <c r="O3725" t="str">
        <f>IF((K3725&amp;L3725&amp;M3725&amp;N3725)="","Y","X")</f>
        <v>Y</v>
      </c>
      <c r="P3725" s="21">
        <f>'Actions-Copy'!S3725</f>
        <v>0</v>
      </c>
    </row>
    <row r="3726" spans="1:16" ht="28.5" hidden="1" customHeight="1" x14ac:dyDescent="0.25">
      <c r="A3726" t="str">
        <f>VLOOKUP('Actions-Copy'!C3726,ModuleNames,4,FALSE)</f>
        <v>Staff</v>
      </c>
      <c r="B3726" t="str">
        <f>VLOOKUP('Actions-Copy'!C3726,ModuleNames,3,FALSE)</f>
        <v>Staff</v>
      </c>
      <c r="C3726" t="str">
        <f>VLOOKUP('Actions-Copy'!C3726,ModuleNames,2,FALSE)</f>
        <v>Certificates</v>
      </c>
      <c r="D3726" s="21" t="str">
        <f>'Actions-Copy'!D3726</f>
        <v>Delete</v>
      </c>
      <c r="E3726" t="str">
        <f>(IF(ISBLANK('Actions-Copy'!F3726),'Actions-Copy'!D3726,'Actions-Copy'!F3726))</f>
        <v>Delete</v>
      </c>
      <c r="F3726" s="21" t="str">
        <f>'Actions-Copy'!C3726</f>
        <v>staff_certificates</v>
      </c>
      <c r="G3726" s="21" t="str">
        <f>'Actions-Copy'!B3726</f>
        <v>ag4</v>
      </c>
      <c r="H3726" s="21" t="str">
        <f>'Actions-Copy'!A3726</f>
        <v>a2</v>
      </c>
      <c r="I3726" t="str">
        <f>IF(ISBLANK('Actions-Copy'!O3726),"","Y")</f>
        <v/>
      </c>
      <c r="J3726">
        <f>'Actions-Copy'!O3726</f>
        <v>0</v>
      </c>
      <c r="K3726" t="str">
        <f>IF(ISNUMBER(SEARCH(Module_Name_Short&amp;"_"&amp;SUBSTITUTE(Title," ",""),'Actions-Copy'!$S3726,1)),"X","")</f>
        <v/>
      </c>
      <c r="L3726" t="str">
        <f>IF(ISNUMBER(SEARCH(Module_Name_Short&amp;"_"&amp;SUBSTITUTE(Title," ",""),'Actions-Copy'!$S3726,1)),"X","")</f>
        <v/>
      </c>
      <c r="M3726" t="str">
        <f>IF(ISNUMBER(SEARCH(Module_Name_Short&amp;"_"&amp;SUBSTITUTE(Title," ",""),'Actions-Copy'!$S3726,1)),"X","")</f>
        <v/>
      </c>
      <c r="N3726" t="str">
        <f>IF(ISNUMBER(SEARCH(Module_Name_Short&amp;"_"&amp;SUBSTITUTE(Title," ",""),'Actions-Copy'!$S3726,1)),"X","")</f>
        <v/>
      </c>
      <c r="O3726" t="str">
        <f>IF((K3726&amp;L3726&amp;M3726&amp;N3726)="","Y","X")</f>
        <v>Y</v>
      </c>
      <c r="P3726" s="21">
        <f>'Actions-Copy'!S3726</f>
        <v>0</v>
      </c>
    </row>
    <row r="3727" spans="1:16" ht="28.5" hidden="1" customHeight="1" x14ac:dyDescent="0.25">
      <c r="A3727" t="str">
        <f>VLOOKUP('Actions-Copy'!C3727,ModuleNames,4,FALSE)</f>
        <v>Staff</v>
      </c>
      <c r="B3727" t="str">
        <f>VLOOKUP('Actions-Copy'!C3727,ModuleNames,3,FALSE)</f>
        <v>Staff</v>
      </c>
      <c r="C3727" t="str">
        <f>VLOOKUP('Actions-Copy'!C3727,ModuleNames,2,FALSE)</f>
        <v>Certificates</v>
      </c>
      <c r="D3727" s="21" t="str">
        <f>'Actions-Copy'!D3727</f>
        <v>Export (Csv)</v>
      </c>
      <c r="E3727" t="str">
        <f>(IF(ISBLANK('Actions-Copy'!F3727),'Actions-Copy'!D3727,'Actions-Copy'!F3727))</f>
        <v>Export (Csv)</v>
      </c>
      <c r="F3727" s="21" t="str">
        <f>'Actions-Copy'!C3727</f>
        <v>staff_certificates</v>
      </c>
      <c r="G3727" s="21" t="str">
        <f>'Actions-Copy'!B3727</f>
        <v>ag5</v>
      </c>
      <c r="H3727" s="21" t="str">
        <f>'Actions-Copy'!A3727</f>
        <v>a1</v>
      </c>
      <c r="I3727" t="str">
        <f>IF(ISBLANK('Actions-Copy'!O3727),"","Y")</f>
        <v/>
      </c>
      <c r="J3727">
        <f>'Actions-Copy'!O3727</f>
        <v>0</v>
      </c>
      <c r="K3727" t="str">
        <f>IF(ISNUMBER(SEARCH(Module_Name_Short&amp;"_"&amp;SUBSTITUTE(Title," ",""),'Actions-Copy'!$S3727,1)),"X","")</f>
        <v/>
      </c>
      <c r="L3727" t="str">
        <f>IF(ISNUMBER(SEARCH(Module_Name_Short&amp;"_"&amp;SUBSTITUTE(Title," ",""),'Actions-Copy'!$S3727,1)),"X","")</f>
        <v/>
      </c>
      <c r="M3727" t="str">
        <f>IF(ISNUMBER(SEARCH(Module_Name_Short&amp;"_"&amp;SUBSTITUTE(Title," ",""),'Actions-Copy'!$S3727,1)),"X","")</f>
        <v/>
      </c>
      <c r="N3727" t="str">
        <f>IF(ISNUMBER(SEARCH(Module_Name_Short&amp;"_"&amp;SUBSTITUTE(Title," ",""),'Actions-Copy'!$S3727,1)),"X","")</f>
        <v/>
      </c>
      <c r="O3727" t="str">
        <f>IF((K3727&amp;L3727&amp;M3727&amp;N3727)="","Y","X")</f>
        <v>Y</v>
      </c>
      <c r="P3727" s="21">
        <f>'Actions-Copy'!S3727</f>
        <v>0</v>
      </c>
    </row>
    <row r="3728" spans="1:16" ht="28.5" hidden="1" customHeight="1" x14ac:dyDescent="0.25">
      <c r="A3728" t="str">
        <f>VLOOKUP('Actions-Copy'!C3728,ModuleNames,4,FALSE)</f>
        <v>Staff</v>
      </c>
      <c r="B3728" t="str">
        <f>VLOOKUP('Actions-Copy'!C3728,ModuleNames,3,FALSE)</f>
        <v>Staff</v>
      </c>
      <c r="C3728" t="str">
        <f>VLOOKUP('Actions-Copy'!C3728,ModuleNames,2,FALSE)</f>
        <v>Certificates</v>
      </c>
      <c r="D3728" s="21">
        <f>'Actions-Copy'!D3728</f>
        <v>0</v>
      </c>
      <c r="E3728">
        <f>(IF(ISBLANK('Actions-Copy'!F3728),'Actions-Copy'!D3728,'Actions-Copy'!F3728))</f>
        <v>0</v>
      </c>
      <c r="F3728" s="21" t="str">
        <f>'Actions-Copy'!C3728</f>
        <v>staff_certificates</v>
      </c>
      <c r="G3728" s="21" t="str">
        <f>'Actions-Copy'!B3728</f>
        <v>ag5</v>
      </c>
      <c r="H3728" s="21" t="str">
        <f>'Actions-Copy'!A3728</f>
        <v>a2</v>
      </c>
      <c r="I3728" t="str">
        <f>IF(ISBLANK('Actions-Copy'!O3728),"","Y")</f>
        <v/>
      </c>
      <c r="J3728">
        <f>'Actions-Copy'!O3728</f>
        <v>0</v>
      </c>
      <c r="K3728" t="str">
        <f>IF(ISNUMBER(SEARCH(Module_Name_Short&amp;"_"&amp;SUBSTITUTE(Title," ",""),'Actions-Copy'!$S3728,1)),"X","")</f>
        <v/>
      </c>
      <c r="L3728" t="str">
        <f>IF(ISNUMBER(SEARCH(Module_Name_Short&amp;"_"&amp;SUBSTITUTE(Title," ",""),'Actions-Copy'!$S3728,1)),"X","")</f>
        <v/>
      </c>
      <c r="M3728" t="str">
        <f>IF(ISNUMBER(SEARCH(Module_Name_Short&amp;"_"&amp;SUBSTITUTE(Title," ",""),'Actions-Copy'!$S3728,1)),"X","")</f>
        <v/>
      </c>
      <c r="N3728" t="str">
        <f>IF(ISNUMBER(SEARCH(Module_Name_Short&amp;"_"&amp;SUBSTITUTE(Title," ",""),'Actions-Copy'!$S3728,1)),"X","")</f>
        <v/>
      </c>
      <c r="O3728" t="str">
        <f>IF((K3728&amp;L3728&amp;M3728&amp;N3728)="","Y","X")</f>
        <v>Y</v>
      </c>
      <c r="P3728" s="21">
        <f>'Actions-Copy'!S3728</f>
        <v>0</v>
      </c>
    </row>
    <row r="3729" spans="1:16" ht="28.5" hidden="1" customHeight="1" x14ac:dyDescent="0.25">
      <c r="A3729" t="str">
        <f>VLOOKUP('Actions-Copy'!C3729,ModuleNames,4,FALSE)</f>
        <v>Staff</v>
      </c>
      <c r="B3729" t="str">
        <f>VLOOKUP('Actions-Copy'!C3729,ModuleNames,3,FALSE)</f>
        <v>Staff</v>
      </c>
      <c r="C3729" t="str">
        <f>VLOOKUP('Actions-Copy'!C3729,ModuleNames,2,FALSE)</f>
        <v>Certificates</v>
      </c>
      <c r="D3729" s="21" t="str">
        <f>'Actions-Copy'!D3729</f>
        <v>Export (Rowset)</v>
      </c>
      <c r="E3729" t="str">
        <f>(IF(ISBLANK('Actions-Copy'!F3729),'Actions-Copy'!D3729,'Actions-Copy'!F3729))</f>
        <v>Export (Rowset)</v>
      </c>
      <c r="F3729" s="21" t="str">
        <f>'Actions-Copy'!C3729</f>
        <v>staff_certificates</v>
      </c>
      <c r="G3729" s="21" t="str">
        <f>'Actions-Copy'!B3729</f>
        <v>ag5</v>
      </c>
      <c r="H3729" s="21" t="str">
        <f>'Actions-Copy'!A3729</f>
        <v>a3</v>
      </c>
      <c r="I3729" t="str">
        <f>IF(ISBLANK('Actions-Copy'!O3729),"","Y")</f>
        <v/>
      </c>
      <c r="J3729">
        <f>'Actions-Copy'!O3729</f>
        <v>0</v>
      </c>
      <c r="K3729" t="str">
        <f>IF(ISNUMBER(SEARCH(Module_Name_Short&amp;"_"&amp;SUBSTITUTE(Title," ",""),'Actions-Copy'!$S3729,1)),"X","")</f>
        <v/>
      </c>
      <c r="L3729" t="str">
        <f>IF(ISNUMBER(SEARCH(Module_Name_Short&amp;"_"&amp;SUBSTITUTE(Title," ",""),'Actions-Copy'!$S3729,1)),"X","")</f>
        <v/>
      </c>
      <c r="M3729" t="str">
        <f>IF(ISNUMBER(SEARCH(Module_Name_Short&amp;"_"&amp;SUBSTITUTE(Title," ",""),'Actions-Copy'!$S3729,1)),"X","")</f>
        <v/>
      </c>
      <c r="N3729" t="str">
        <f>IF(ISNUMBER(SEARCH(Module_Name_Short&amp;"_"&amp;SUBSTITUTE(Title," ",""),'Actions-Copy'!$S3729,1)),"X","")</f>
        <v/>
      </c>
      <c r="O3729" t="str">
        <f>IF((K3729&amp;L3729&amp;M3729&amp;N3729)="","Y","X")</f>
        <v>Y</v>
      </c>
      <c r="P3729" s="21">
        <f>'Actions-Copy'!S3729</f>
        <v>0</v>
      </c>
    </row>
    <row r="3730" spans="1:16" ht="28.5" hidden="1" customHeight="1" x14ac:dyDescent="0.25">
      <c r="A3730" t="str">
        <f>VLOOKUP('Actions-Copy'!C3730,ModuleNames,4,FALSE)</f>
        <v>Staff</v>
      </c>
      <c r="B3730" t="str">
        <f>VLOOKUP('Actions-Copy'!C3730,ModuleNames,3,FALSE)</f>
        <v>Staff</v>
      </c>
      <c r="C3730" t="str">
        <f>VLOOKUP('Actions-Copy'!C3730,ModuleNames,2,FALSE)</f>
        <v>Certificates</v>
      </c>
      <c r="D3730" s="21" t="str">
        <f>'Actions-Copy'!D3730</f>
        <v>Export (Rss)</v>
      </c>
      <c r="E3730" t="str">
        <f>(IF(ISBLANK('Actions-Copy'!F3730),'Actions-Copy'!D3730,'Actions-Copy'!F3730))</f>
        <v>Export (Rss)</v>
      </c>
      <c r="F3730" s="21" t="str">
        <f>'Actions-Copy'!C3730</f>
        <v>staff_certificates</v>
      </c>
      <c r="G3730" s="21" t="str">
        <f>'Actions-Copy'!B3730</f>
        <v>ag5</v>
      </c>
      <c r="H3730" s="21" t="str">
        <f>'Actions-Copy'!A3730</f>
        <v>a4</v>
      </c>
      <c r="I3730" t="str">
        <f>IF(ISBLANK('Actions-Copy'!O3730),"","Y")</f>
        <v/>
      </c>
      <c r="J3730">
        <f>'Actions-Copy'!O3730</f>
        <v>0</v>
      </c>
      <c r="K3730" t="str">
        <f>IF(ISNUMBER(SEARCH(Module_Name_Short&amp;"_"&amp;SUBSTITUTE(Title," ",""),'Actions-Copy'!$S3730,1)),"X","")</f>
        <v/>
      </c>
      <c r="L3730" t="str">
        <f>IF(ISNUMBER(SEARCH(Module_Name_Short&amp;"_"&amp;SUBSTITUTE(Title," ",""),'Actions-Copy'!$S3730,1)),"X","")</f>
        <v/>
      </c>
      <c r="M3730" t="str">
        <f>IF(ISNUMBER(SEARCH(Module_Name_Short&amp;"_"&amp;SUBSTITUTE(Title," ",""),'Actions-Copy'!$S3730,1)),"X","")</f>
        <v/>
      </c>
      <c r="N3730" t="str">
        <f>IF(ISNUMBER(SEARCH(Module_Name_Short&amp;"_"&amp;SUBSTITUTE(Title," ",""),'Actions-Copy'!$S3730,1)),"X","")</f>
        <v/>
      </c>
      <c r="O3730" t="str">
        <f>IF((K3730&amp;L3730&amp;M3730&amp;N3730)="","Y","X")</f>
        <v>Y</v>
      </c>
      <c r="P3730" s="21">
        <f>'Actions-Copy'!S3730</f>
        <v>0</v>
      </c>
    </row>
    <row r="3731" spans="1:16" ht="28.5" hidden="1" customHeight="1" x14ac:dyDescent="0.25">
      <c r="A3731" t="str">
        <f>VLOOKUP('Actions-Copy'!C3731,ModuleNames,4,FALSE)</f>
        <v>Staff</v>
      </c>
      <c r="B3731" t="str">
        <f>VLOOKUP('Actions-Copy'!C3731,ModuleNames,3,FALSE)</f>
        <v>Staff</v>
      </c>
      <c r="C3731" t="str">
        <f>VLOOKUP('Actions-Copy'!C3731,ModuleNames,2,FALSE)</f>
        <v>Certificates</v>
      </c>
      <c r="D3731" s="21">
        <f>'Actions-Copy'!D3731</f>
        <v>0</v>
      </c>
      <c r="E3731">
        <f>(IF(ISBLANK('Actions-Copy'!F3731),'Actions-Copy'!D3731,'Actions-Copy'!F3731))</f>
        <v>0</v>
      </c>
      <c r="F3731" s="21" t="str">
        <f>'Actions-Copy'!C3731</f>
        <v>staff_certificates</v>
      </c>
      <c r="G3731" s="21" t="str">
        <f>'Actions-Copy'!B3731</f>
        <v>ag5</v>
      </c>
      <c r="H3731" s="21" t="str">
        <f>'Actions-Copy'!A3731</f>
        <v>a5</v>
      </c>
      <c r="I3731" t="str">
        <f>IF(ISBLANK('Actions-Copy'!O3731),"","Y")</f>
        <v/>
      </c>
      <c r="J3731">
        <f>'Actions-Copy'!O3731</f>
        <v>0</v>
      </c>
      <c r="K3731" t="str">
        <f>IF(ISNUMBER(SEARCH(Module_Name_Short&amp;"_"&amp;SUBSTITUTE(Title," ",""),'Actions-Copy'!$S3731,1)),"X","")</f>
        <v/>
      </c>
      <c r="L3731" t="str">
        <f>IF(ISNUMBER(SEARCH(Module_Name_Short&amp;"_"&amp;SUBSTITUTE(Title," ",""),'Actions-Copy'!$S3731,1)),"X","")</f>
        <v/>
      </c>
      <c r="M3731" t="str">
        <f>IF(ISNUMBER(SEARCH(Module_Name_Short&amp;"_"&amp;SUBSTITUTE(Title," ",""),'Actions-Copy'!$S3731,1)),"X","")</f>
        <v/>
      </c>
      <c r="N3731" t="str">
        <f>IF(ISNUMBER(SEARCH(Module_Name_Short&amp;"_"&amp;SUBSTITUTE(Title," ",""),'Actions-Copy'!$S3731,1)),"X","")</f>
        <v/>
      </c>
      <c r="O3731" t="str">
        <f>IF((K3731&amp;L3731&amp;M3731&amp;N3731)="","Y","X")</f>
        <v>Y</v>
      </c>
      <c r="P3731" s="21">
        <f>'Actions-Copy'!S3731</f>
        <v>0</v>
      </c>
    </row>
    <row r="3732" spans="1:16" ht="28.5" hidden="1" customHeight="1" x14ac:dyDescent="0.25">
      <c r="A3732" t="str">
        <f>VLOOKUP('Actions-Copy'!C3732,ModuleNames,4,FALSE)</f>
        <v>Staff</v>
      </c>
      <c r="B3732" t="str">
        <f>VLOOKUP('Actions-Copy'!C3732,ModuleNames,3,FALSE)</f>
        <v>Staff</v>
      </c>
      <c r="C3732" t="str">
        <f>VLOOKUP('Actions-Copy'!C3732,ModuleNames,2,FALSE)</f>
        <v>Certificates</v>
      </c>
      <c r="D3732" s="21" t="str">
        <f>'Actions-Copy'!D3732</f>
        <v>Import</v>
      </c>
      <c r="E3732" t="str">
        <f>(IF(ISBLANK('Actions-Copy'!F3732),'Actions-Copy'!D3732,'Actions-Copy'!F3732))</f>
        <v>Import</v>
      </c>
      <c r="F3732" s="21" t="str">
        <f>'Actions-Copy'!C3732</f>
        <v>staff_certificates</v>
      </c>
      <c r="G3732" s="21" t="str">
        <f>'Actions-Copy'!B3732</f>
        <v>ag5</v>
      </c>
      <c r="H3732" s="21" t="str">
        <f>'Actions-Copy'!A3732</f>
        <v>a6</v>
      </c>
      <c r="I3732" t="str">
        <f>IF(ISBLANK('Actions-Copy'!O3732),"","Y")</f>
        <v/>
      </c>
      <c r="J3732">
        <f>'Actions-Copy'!O3732</f>
        <v>0</v>
      </c>
      <c r="K3732" t="str">
        <f>IF(ISNUMBER(SEARCH(Module_Name_Short&amp;"_"&amp;SUBSTITUTE(Title," ",""),'Actions-Copy'!$S3732,1)),"X","")</f>
        <v/>
      </c>
      <c r="L3732" t="str">
        <f>IF(ISNUMBER(SEARCH(Module_Name_Short&amp;"_"&amp;SUBSTITUTE(Title," ",""),'Actions-Copy'!$S3732,1)),"X","")</f>
        <v/>
      </c>
      <c r="M3732" t="str">
        <f>IF(ISNUMBER(SEARCH(Module_Name_Short&amp;"_"&amp;SUBSTITUTE(Title," ",""),'Actions-Copy'!$S3732,1)),"X","")</f>
        <v/>
      </c>
      <c r="N3732" t="str">
        <f>IF(ISNUMBER(SEARCH(Module_Name_Short&amp;"_"&amp;SUBSTITUTE(Title," ",""),'Actions-Copy'!$S3732,1)),"X","")</f>
        <v/>
      </c>
      <c r="O3732" t="str">
        <f>IF((K3732&amp;L3732&amp;M3732&amp;N3732)="","Y","X")</f>
        <v>Y</v>
      </c>
      <c r="P3732" s="21">
        <f>'Actions-Copy'!S3732</f>
        <v>0</v>
      </c>
    </row>
    <row r="3733" spans="1:16" ht="28.5" hidden="1" customHeight="1" x14ac:dyDescent="0.25">
      <c r="A3733" t="str">
        <f>VLOOKUP('Actions-Copy'!C3733,ModuleNames,4,FALSE)</f>
        <v>Staff</v>
      </c>
      <c r="B3733" t="str">
        <f>VLOOKUP('Actions-Copy'!C3733,ModuleNames,3,FALSE)</f>
        <v>Staff</v>
      </c>
      <c r="C3733" t="str">
        <f>VLOOKUP('Actions-Copy'!C3733,ModuleNames,2,FALSE)</f>
        <v>Certificates</v>
      </c>
      <c r="D3733" s="21" t="str">
        <f>'Actions-Copy'!D3733</f>
        <v>Data Sheet</v>
      </c>
      <c r="E3733" t="str">
        <f>(IF(ISBLANK('Actions-Copy'!F3733),'Actions-Copy'!D3733,'Actions-Copy'!F3733))</f>
        <v>Data Sheet</v>
      </c>
      <c r="F3733" s="21" t="str">
        <f>'Actions-Copy'!C3733</f>
        <v>staff_certificates</v>
      </c>
      <c r="G3733" s="21" t="str">
        <f>'Actions-Copy'!B3733</f>
        <v>ag5</v>
      </c>
      <c r="H3733" s="21" t="str">
        <f>'Actions-Copy'!A3733</f>
        <v>a7</v>
      </c>
      <c r="I3733" t="str">
        <f>IF(ISBLANK('Actions-Copy'!O3733),"","Y")</f>
        <v/>
      </c>
      <c r="J3733">
        <f>'Actions-Copy'!O3733</f>
        <v>0</v>
      </c>
      <c r="K3733" t="str">
        <f>IF(ISNUMBER(SEARCH(Module_Name_Short&amp;"_"&amp;SUBSTITUTE(Title," ",""),'Actions-Copy'!$S3733,1)),"X","")</f>
        <v/>
      </c>
      <c r="L3733" t="str">
        <f>IF(ISNUMBER(SEARCH(Module_Name_Short&amp;"_"&amp;SUBSTITUTE(Title," ",""),'Actions-Copy'!$S3733,1)),"X","")</f>
        <v/>
      </c>
      <c r="M3733" t="str">
        <f>IF(ISNUMBER(SEARCH(Module_Name_Short&amp;"_"&amp;SUBSTITUTE(Title," ",""),'Actions-Copy'!$S3733,1)),"X","")</f>
        <v/>
      </c>
      <c r="N3733" t="str">
        <f>IF(ISNUMBER(SEARCH(Module_Name_Short&amp;"_"&amp;SUBSTITUTE(Title," ",""),'Actions-Copy'!$S3733,1)),"X","")</f>
        <v/>
      </c>
      <c r="O3733" t="str">
        <f>IF((K3733&amp;L3733&amp;M3733&amp;N3733)="","Y","X")</f>
        <v>Y</v>
      </c>
      <c r="P3733" s="21">
        <f>'Actions-Copy'!S3733</f>
        <v>0</v>
      </c>
    </row>
    <row r="3734" spans="1:16" ht="28.5" hidden="1" customHeight="1" x14ac:dyDescent="0.25">
      <c r="A3734" t="str">
        <f>VLOOKUP('Actions-Copy'!C3734,ModuleNames,4,FALSE)</f>
        <v>Staff</v>
      </c>
      <c r="B3734" t="str">
        <f>VLOOKUP('Actions-Copy'!C3734,ModuleNames,3,FALSE)</f>
        <v>Staff</v>
      </c>
      <c r="C3734" t="str">
        <f>VLOOKUP('Actions-Copy'!C3734,ModuleNames,2,FALSE)</f>
        <v>Certificates</v>
      </c>
      <c r="D3734" s="21" t="str">
        <f>'Actions-Copy'!D3734</f>
        <v>Grid</v>
      </c>
      <c r="E3734" t="str">
        <f>(IF(ISBLANK('Actions-Copy'!F3734),'Actions-Copy'!D3734,'Actions-Copy'!F3734))</f>
        <v>Grid</v>
      </c>
      <c r="F3734" s="21" t="str">
        <f>'Actions-Copy'!C3734</f>
        <v>staff_certificates</v>
      </c>
      <c r="G3734" s="21" t="str">
        <f>'Actions-Copy'!B3734</f>
        <v>ag5</v>
      </c>
      <c r="H3734" s="21" t="str">
        <f>'Actions-Copy'!A3734</f>
        <v>a8</v>
      </c>
      <c r="I3734" t="str">
        <f>IF(ISBLANK('Actions-Copy'!O3734),"","Y")</f>
        <v/>
      </c>
      <c r="J3734">
        <f>'Actions-Copy'!O3734</f>
        <v>0</v>
      </c>
      <c r="K3734" t="str">
        <f>IF(ISNUMBER(SEARCH(Module_Name_Short&amp;"_"&amp;SUBSTITUTE(Title," ",""),'Actions-Copy'!$S3734,1)),"X","")</f>
        <v/>
      </c>
      <c r="L3734" t="str">
        <f>IF(ISNUMBER(SEARCH(Module_Name_Short&amp;"_"&amp;SUBSTITUTE(Title," ",""),'Actions-Copy'!$S3734,1)),"X","")</f>
        <v/>
      </c>
      <c r="M3734" t="str">
        <f>IF(ISNUMBER(SEARCH(Module_Name_Short&amp;"_"&amp;SUBSTITUTE(Title," ",""),'Actions-Copy'!$S3734,1)),"X","")</f>
        <v/>
      </c>
      <c r="N3734" t="str">
        <f>IF(ISNUMBER(SEARCH(Module_Name_Short&amp;"_"&amp;SUBSTITUTE(Title," ",""),'Actions-Copy'!$S3734,1)),"X","")</f>
        <v/>
      </c>
      <c r="O3734" t="str">
        <f>IF((K3734&amp;L3734&amp;M3734&amp;N3734)="","Y","X")</f>
        <v>Y</v>
      </c>
      <c r="P3734" s="21">
        <f>'Actions-Copy'!S3734</f>
        <v>0</v>
      </c>
    </row>
    <row r="3735" spans="1:16" ht="28.5" hidden="1" customHeight="1" x14ac:dyDescent="0.25">
      <c r="A3735" t="str">
        <f>VLOOKUP('Actions-Copy'!C3735,ModuleNames,4,FALSE)</f>
        <v>Staff</v>
      </c>
      <c r="B3735" t="str">
        <f>VLOOKUP('Actions-Copy'!C3735,ModuleNames,3,FALSE)</f>
        <v>Staff</v>
      </c>
      <c r="C3735" t="str">
        <f>VLOOKUP('Actions-Copy'!C3735,ModuleNames,2,FALSE)</f>
        <v>Certificates</v>
      </c>
      <c r="D3735" s="21" t="str">
        <f>'Actions-Copy'!D3735</f>
        <v>Update</v>
      </c>
      <c r="E3735" t="str">
        <f>(IF(ISBLANK('Actions-Copy'!F3735),'Actions-Copy'!D3735,'Actions-Copy'!F3735))</f>
        <v>Update</v>
      </c>
      <c r="F3735" s="21" t="str">
        <f>'Actions-Copy'!C3735</f>
        <v>staff_certificates</v>
      </c>
      <c r="G3735" s="21" t="str">
        <f>'Actions-Copy'!B3735</f>
        <v>ag6</v>
      </c>
      <c r="H3735" s="21" t="str">
        <f>'Actions-Copy'!A3735</f>
        <v>a1</v>
      </c>
      <c r="I3735" t="str">
        <f>IF(ISBLANK('Actions-Copy'!O3735),"","Y")</f>
        <v/>
      </c>
      <c r="J3735">
        <f>'Actions-Copy'!O3735</f>
        <v>0</v>
      </c>
      <c r="K3735" t="str">
        <f>IF(ISNUMBER(SEARCH(Module_Name_Short&amp;"_"&amp;SUBSTITUTE(Title," ",""),'Actions-Copy'!$S3735,1)),"X","")</f>
        <v/>
      </c>
      <c r="L3735" t="str">
        <f>IF(ISNUMBER(SEARCH(Module_Name_Short&amp;"_"&amp;SUBSTITUTE(Title," ",""),'Actions-Copy'!$S3735,1)),"X","")</f>
        <v/>
      </c>
      <c r="M3735" t="str">
        <f>IF(ISNUMBER(SEARCH(Module_Name_Short&amp;"_"&amp;SUBSTITUTE(Title," ",""),'Actions-Copy'!$S3735,1)),"X","")</f>
        <v/>
      </c>
      <c r="N3735" t="str">
        <f>IF(ISNUMBER(SEARCH(Module_Name_Short&amp;"_"&amp;SUBSTITUTE(Title," ",""),'Actions-Copy'!$S3735,1)),"X","")</f>
        <v/>
      </c>
      <c r="O3735" t="str">
        <f>IF((K3735&amp;L3735&amp;M3735&amp;N3735)="","Y","X")</f>
        <v>Y</v>
      </c>
      <c r="P3735" s="21">
        <f>'Actions-Copy'!S3735</f>
        <v>0</v>
      </c>
    </row>
    <row r="3736" spans="1:16" ht="28.5" hidden="1" customHeight="1" x14ac:dyDescent="0.25">
      <c r="A3736" t="str">
        <f>VLOOKUP('Actions-Copy'!C3736,ModuleNames,4,FALSE)</f>
        <v>Staff</v>
      </c>
      <c r="B3736" t="str">
        <f>VLOOKUP('Actions-Copy'!C3736,ModuleNames,3,FALSE)</f>
        <v>Staff</v>
      </c>
      <c r="C3736" t="str">
        <f>VLOOKUP('Actions-Copy'!C3736,ModuleNames,2,FALSE)</f>
        <v>Certificates</v>
      </c>
      <c r="D3736" s="21" t="str">
        <f>'Actions-Copy'!D3736</f>
        <v>Cancel</v>
      </c>
      <c r="E3736" t="str">
        <f>(IF(ISBLANK('Actions-Copy'!F3736),'Actions-Copy'!D3736,'Actions-Copy'!F3736))</f>
        <v>Cancel</v>
      </c>
      <c r="F3736" s="21" t="str">
        <f>'Actions-Copy'!C3736</f>
        <v>staff_certificates</v>
      </c>
      <c r="G3736" s="21" t="str">
        <f>'Actions-Copy'!B3736</f>
        <v>ag6</v>
      </c>
      <c r="H3736" s="21" t="str">
        <f>'Actions-Copy'!A3736</f>
        <v>a2</v>
      </c>
      <c r="I3736" t="str">
        <f>IF(ISBLANK('Actions-Copy'!O3736),"","Y")</f>
        <v/>
      </c>
      <c r="J3736">
        <f>'Actions-Copy'!O3736</f>
        <v>0</v>
      </c>
      <c r="K3736" t="str">
        <f>IF(ISNUMBER(SEARCH(Module_Name_Short&amp;"_"&amp;SUBSTITUTE(Title," ",""),'Actions-Copy'!$S3736,1)),"X","")</f>
        <v/>
      </c>
      <c r="L3736" t="str">
        <f>IF(ISNUMBER(SEARCH(Module_Name_Short&amp;"_"&amp;SUBSTITUTE(Title," ",""),'Actions-Copy'!$S3736,1)),"X","")</f>
        <v/>
      </c>
      <c r="M3736" t="str">
        <f>IF(ISNUMBER(SEARCH(Module_Name_Short&amp;"_"&amp;SUBSTITUTE(Title," ",""),'Actions-Copy'!$S3736,1)),"X","")</f>
        <v/>
      </c>
      <c r="N3736" t="str">
        <f>IF(ISNUMBER(SEARCH(Module_Name_Short&amp;"_"&amp;SUBSTITUTE(Title," ",""),'Actions-Copy'!$S3736,1)),"X","")</f>
        <v/>
      </c>
      <c r="O3736" t="str">
        <f>IF((K3736&amp;L3736&amp;M3736&amp;N3736)="","Y","X")</f>
        <v>Y</v>
      </c>
      <c r="P3736" s="21">
        <f>'Actions-Copy'!S3736</f>
        <v>0</v>
      </c>
    </row>
    <row r="3737" spans="1:16" ht="28.5" hidden="1" customHeight="1" x14ac:dyDescent="0.25">
      <c r="A3737" t="str">
        <f>VLOOKUP('Actions-Copy'!C3737,ModuleNames,4,FALSE)</f>
        <v>Staff</v>
      </c>
      <c r="B3737" t="str">
        <f>VLOOKUP('Actions-Copy'!C3737,ModuleNames,3,FALSE)</f>
        <v>Staff</v>
      </c>
      <c r="C3737" t="str">
        <f>VLOOKUP('Actions-Copy'!C3737,ModuleNames,2,FALSE)</f>
        <v>Certificates</v>
      </c>
      <c r="D3737" s="21" t="str">
        <f>'Actions-Copy'!D3737</f>
        <v>Insert</v>
      </c>
      <c r="E3737" t="str">
        <f>(IF(ISBLANK('Actions-Copy'!F3737),'Actions-Copy'!D3737,'Actions-Copy'!F3737))</f>
        <v>Insert</v>
      </c>
      <c r="F3737" s="21" t="str">
        <f>'Actions-Copy'!C3737</f>
        <v>staff_certificates</v>
      </c>
      <c r="G3737" s="21" t="str">
        <f>'Actions-Copy'!B3737</f>
        <v>ag6</v>
      </c>
      <c r="H3737" s="21" t="str">
        <f>'Actions-Copy'!A3737</f>
        <v>a3</v>
      </c>
      <c r="I3737" t="str">
        <f>IF(ISBLANK('Actions-Copy'!O3737),"","Y")</f>
        <v/>
      </c>
      <c r="J3737">
        <f>'Actions-Copy'!O3737</f>
        <v>0</v>
      </c>
      <c r="K3737" t="str">
        <f>IF(ISNUMBER(SEARCH(Module_Name_Short&amp;"_"&amp;SUBSTITUTE(Title," ",""),'Actions-Copy'!$S3737,1)),"X","")</f>
        <v/>
      </c>
      <c r="L3737" t="str">
        <f>IF(ISNUMBER(SEARCH(Module_Name_Short&amp;"_"&amp;SUBSTITUTE(Title," ",""),'Actions-Copy'!$S3737,1)),"X","")</f>
        <v/>
      </c>
      <c r="M3737" t="str">
        <f>IF(ISNUMBER(SEARCH(Module_Name_Short&amp;"_"&amp;SUBSTITUTE(Title," ",""),'Actions-Copy'!$S3737,1)),"X","")</f>
        <v/>
      </c>
      <c r="N3737" t="str">
        <f>IF(ISNUMBER(SEARCH(Module_Name_Short&amp;"_"&amp;SUBSTITUTE(Title," ",""),'Actions-Copy'!$S3737,1)),"X","")</f>
        <v/>
      </c>
      <c r="O3737" t="str">
        <f>IF((K3737&amp;L3737&amp;M3737&amp;N3737)="","Y","X")</f>
        <v>Y</v>
      </c>
      <c r="P3737" s="21">
        <f>'Actions-Copy'!S3737</f>
        <v>0</v>
      </c>
    </row>
    <row r="3738" spans="1:16" ht="28.5" hidden="1" customHeight="1" x14ac:dyDescent="0.25">
      <c r="A3738" t="str">
        <f>VLOOKUP('Actions-Copy'!C3738,ModuleNames,4,FALSE)</f>
        <v>Staff</v>
      </c>
      <c r="B3738" t="str">
        <f>VLOOKUP('Actions-Copy'!C3738,ModuleNames,3,FALSE)</f>
        <v>Staff</v>
      </c>
      <c r="C3738" t="str">
        <f>VLOOKUP('Actions-Copy'!C3738,ModuleNames,2,FALSE)</f>
        <v>Certificates</v>
      </c>
      <c r="D3738" s="21" t="str">
        <f>'Actions-Copy'!D3738</f>
        <v>Cancel</v>
      </c>
      <c r="E3738" t="str">
        <f>(IF(ISBLANK('Actions-Copy'!F3738),'Actions-Copy'!D3738,'Actions-Copy'!F3738))</f>
        <v>Cancel</v>
      </c>
      <c r="F3738" s="21" t="str">
        <f>'Actions-Copy'!C3738</f>
        <v>staff_certificates</v>
      </c>
      <c r="G3738" s="21" t="str">
        <f>'Actions-Copy'!B3738</f>
        <v>ag6</v>
      </c>
      <c r="H3738" s="21" t="str">
        <f>'Actions-Copy'!A3738</f>
        <v>a4</v>
      </c>
      <c r="I3738" t="str">
        <f>IF(ISBLANK('Actions-Copy'!O3738),"","Y")</f>
        <v/>
      </c>
      <c r="J3738">
        <f>'Actions-Copy'!O3738</f>
        <v>0</v>
      </c>
      <c r="K3738" t="str">
        <f>IF(ISNUMBER(SEARCH(Module_Name_Short&amp;"_"&amp;SUBSTITUTE(Title," ",""),'Actions-Copy'!$S3738,1)),"X","")</f>
        <v/>
      </c>
      <c r="L3738" t="str">
        <f>IF(ISNUMBER(SEARCH(Module_Name_Short&amp;"_"&amp;SUBSTITUTE(Title," ",""),'Actions-Copy'!$S3738,1)),"X","")</f>
        <v/>
      </c>
      <c r="M3738" t="str">
        <f>IF(ISNUMBER(SEARCH(Module_Name_Short&amp;"_"&amp;SUBSTITUTE(Title," ",""),'Actions-Copy'!$S3738,1)),"X","")</f>
        <v/>
      </c>
      <c r="N3738" t="str">
        <f>IF(ISNUMBER(SEARCH(Module_Name_Short&amp;"_"&amp;SUBSTITUTE(Title," ",""),'Actions-Copy'!$S3738,1)),"X","")</f>
        <v/>
      </c>
      <c r="O3738" t="str">
        <f>IF((K3738&amp;L3738&amp;M3738&amp;N3738)="","Y","X")</f>
        <v>Y</v>
      </c>
      <c r="P3738" s="21">
        <f>'Actions-Copy'!S3738</f>
        <v>0</v>
      </c>
    </row>
    <row r="3739" spans="1:16" ht="28.5" hidden="1" customHeight="1" x14ac:dyDescent="0.25">
      <c r="A3739" t="str">
        <f>VLOOKUP('Actions-Copy'!C3739,ModuleNames,4,FALSE)</f>
        <v>Staff</v>
      </c>
      <c r="B3739" t="str">
        <f>VLOOKUP('Actions-Copy'!C3739,ModuleNames,3,FALSE)</f>
        <v>Staff</v>
      </c>
      <c r="C3739" t="str">
        <f>VLOOKUP('Actions-Copy'!C3739,ModuleNames,2,FALSE)</f>
        <v>Certificates</v>
      </c>
      <c r="D3739" s="21" t="str">
        <f>'Actions-Copy'!D3739</f>
        <v>Report (Pdf)</v>
      </c>
      <c r="E3739" t="str">
        <f>(IF(ISBLANK('Actions-Copy'!F3739),'Actions-Copy'!D3739,'Actions-Copy'!F3739))</f>
        <v>Report (Pdf)</v>
      </c>
      <c r="F3739" s="21" t="str">
        <f>'Actions-Copy'!C3739</f>
        <v>staff_certificates</v>
      </c>
      <c r="G3739" s="21" t="str">
        <f>'Actions-Copy'!B3739</f>
        <v>ag7</v>
      </c>
      <c r="H3739" s="21" t="str">
        <f>'Actions-Copy'!A3739</f>
        <v>a1</v>
      </c>
      <c r="I3739" t="str">
        <f>IF(ISBLANK('Actions-Copy'!O3739),"","Y")</f>
        <v/>
      </c>
      <c r="J3739">
        <f>'Actions-Copy'!O3739</f>
        <v>0</v>
      </c>
      <c r="K3739" t="str">
        <f>IF(ISNUMBER(SEARCH(Module_Name_Short&amp;"_"&amp;SUBSTITUTE(Title," ",""),'Actions-Copy'!$S3739,1)),"X","")</f>
        <v/>
      </c>
      <c r="L3739" t="str">
        <f>IF(ISNUMBER(SEARCH(Module_Name_Short&amp;"_"&amp;SUBSTITUTE(Title," ",""),'Actions-Copy'!$S3739,1)),"X","")</f>
        <v/>
      </c>
      <c r="M3739" t="str">
        <f>IF(ISNUMBER(SEARCH(Module_Name_Short&amp;"_"&amp;SUBSTITUTE(Title," ",""),'Actions-Copy'!$S3739,1)),"X","")</f>
        <v/>
      </c>
      <c r="N3739" t="str">
        <f>IF(ISNUMBER(SEARCH(Module_Name_Short&amp;"_"&amp;SUBSTITUTE(Title," ",""),'Actions-Copy'!$S3739,1)),"X","")</f>
        <v/>
      </c>
      <c r="O3739" t="str">
        <f>IF((K3739&amp;L3739&amp;M3739&amp;N3739)="","Y","X")</f>
        <v>Y</v>
      </c>
      <c r="P3739" s="21">
        <f>'Actions-Copy'!S3739</f>
        <v>0</v>
      </c>
    </row>
    <row r="3740" spans="1:16" ht="28.5" hidden="1" customHeight="1" x14ac:dyDescent="0.25">
      <c r="A3740" t="str">
        <f>VLOOKUP('Actions-Copy'!C3740,ModuleNames,4,FALSE)</f>
        <v>Staff</v>
      </c>
      <c r="B3740" t="str">
        <f>VLOOKUP('Actions-Copy'!C3740,ModuleNames,3,FALSE)</f>
        <v>Staff</v>
      </c>
      <c r="C3740" t="str">
        <f>VLOOKUP('Actions-Copy'!C3740,ModuleNames,2,FALSE)</f>
        <v>Certificates</v>
      </c>
      <c r="D3740" s="21" t="str">
        <f>'Actions-Copy'!D3740</f>
        <v>Report (Image)</v>
      </c>
      <c r="E3740" t="str">
        <f>(IF(ISBLANK('Actions-Copy'!F3740),'Actions-Copy'!D3740,'Actions-Copy'!F3740))</f>
        <v>Report (Image)</v>
      </c>
      <c r="F3740" s="21" t="str">
        <f>'Actions-Copy'!C3740</f>
        <v>staff_certificates</v>
      </c>
      <c r="G3740" s="21" t="str">
        <f>'Actions-Copy'!B3740</f>
        <v>ag7</v>
      </c>
      <c r="H3740" s="21" t="str">
        <f>'Actions-Copy'!A3740</f>
        <v>a2</v>
      </c>
      <c r="I3740" t="str">
        <f>IF(ISBLANK('Actions-Copy'!O3740),"","Y")</f>
        <v/>
      </c>
      <c r="J3740">
        <f>'Actions-Copy'!O3740</f>
        <v>0</v>
      </c>
      <c r="K3740" t="str">
        <f>IF(ISNUMBER(SEARCH(Module_Name_Short&amp;"_"&amp;SUBSTITUTE(Title," ",""),'Actions-Copy'!$S3740,1)),"X","")</f>
        <v/>
      </c>
      <c r="L3740" t="str">
        <f>IF(ISNUMBER(SEARCH(Module_Name_Short&amp;"_"&amp;SUBSTITUTE(Title," ",""),'Actions-Copy'!$S3740,1)),"X","")</f>
        <v/>
      </c>
      <c r="M3740" t="str">
        <f>IF(ISNUMBER(SEARCH(Module_Name_Short&amp;"_"&amp;SUBSTITUTE(Title," ",""),'Actions-Copy'!$S3740,1)),"X","")</f>
        <v/>
      </c>
      <c r="N3740" t="str">
        <f>IF(ISNUMBER(SEARCH(Module_Name_Short&amp;"_"&amp;SUBSTITUTE(Title," ",""),'Actions-Copy'!$S3740,1)),"X","")</f>
        <v/>
      </c>
      <c r="O3740" t="str">
        <f>IF((K3740&amp;L3740&amp;M3740&amp;N3740)="","Y","X")</f>
        <v>Y</v>
      </c>
      <c r="P3740" s="21">
        <f>'Actions-Copy'!S3740</f>
        <v>0</v>
      </c>
    </row>
    <row r="3741" spans="1:16" ht="28.5" hidden="1" customHeight="1" x14ac:dyDescent="0.25">
      <c r="A3741" t="str">
        <f>VLOOKUP('Actions-Copy'!C3741,ModuleNames,4,FALSE)</f>
        <v>Staff</v>
      </c>
      <c r="B3741" t="str">
        <f>VLOOKUP('Actions-Copy'!C3741,ModuleNames,3,FALSE)</f>
        <v>Staff</v>
      </c>
      <c r="C3741" t="str">
        <f>VLOOKUP('Actions-Copy'!C3741,ModuleNames,2,FALSE)</f>
        <v>Certificates</v>
      </c>
      <c r="D3741" s="21" t="str">
        <f>'Actions-Copy'!D3741</f>
        <v>Report (Excel)</v>
      </c>
      <c r="E3741" t="str">
        <f>(IF(ISBLANK('Actions-Copy'!F3741),'Actions-Copy'!D3741,'Actions-Copy'!F3741))</f>
        <v>Report (Excel)</v>
      </c>
      <c r="F3741" s="21" t="str">
        <f>'Actions-Copy'!C3741</f>
        <v>staff_certificates</v>
      </c>
      <c r="G3741" s="21" t="str">
        <f>'Actions-Copy'!B3741</f>
        <v>ag7</v>
      </c>
      <c r="H3741" s="21" t="str">
        <f>'Actions-Copy'!A3741</f>
        <v>a3</v>
      </c>
      <c r="I3741" t="str">
        <f>IF(ISBLANK('Actions-Copy'!O3741),"","Y")</f>
        <v/>
      </c>
      <c r="J3741">
        <f>'Actions-Copy'!O3741</f>
        <v>0</v>
      </c>
      <c r="K3741" t="str">
        <f>IF(ISNUMBER(SEARCH(Module_Name_Short&amp;"_"&amp;SUBSTITUTE(Title," ",""),'Actions-Copy'!$S3741,1)),"X","")</f>
        <v/>
      </c>
      <c r="L3741" t="str">
        <f>IF(ISNUMBER(SEARCH(Module_Name_Short&amp;"_"&amp;SUBSTITUTE(Title," ",""),'Actions-Copy'!$S3741,1)),"X","")</f>
        <v/>
      </c>
      <c r="M3741" t="str">
        <f>IF(ISNUMBER(SEARCH(Module_Name_Short&amp;"_"&amp;SUBSTITUTE(Title," ",""),'Actions-Copy'!$S3741,1)),"X","")</f>
        <v/>
      </c>
      <c r="N3741" t="str">
        <f>IF(ISNUMBER(SEARCH(Module_Name_Short&amp;"_"&amp;SUBSTITUTE(Title," ",""),'Actions-Copy'!$S3741,1)),"X","")</f>
        <v/>
      </c>
      <c r="O3741" t="str">
        <f>IF((K3741&amp;L3741&amp;M3741&amp;N3741)="","Y","X")</f>
        <v>Y</v>
      </c>
      <c r="P3741" s="21">
        <f>'Actions-Copy'!S3741</f>
        <v>0</v>
      </c>
    </row>
    <row r="3742" spans="1:16" ht="28.5" hidden="1" customHeight="1" x14ac:dyDescent="0.25">
      <c r="A3742" t="str">
        <f>VLOOKUP('Actions-Copy'!C3742,ModuleNames,4,FALSE)</f>
        <v>Staff</v>
      </c>
      <c r="B3742" t="str">
        <f>VLOOKUP('Actions-Copy'!C3742,ModuleNames,3,FALSE)</f>
        <v>Staff</v>
      </c>
      <c r="C3742" t="str">
        <f>VLOOKUP('Actions-Copy'!C3742,ModuleNames,2,FALSE)</f>
        <v>Certificates</v>
      </c>
      <c r="D3742" s="21" t="str">
        <f>'Actions-Copy'!D3742</f>
        <v>Report (Word)</v>
      </c>
      <c r="E3742" t="str">
        <f>(IF(ISBLANK('Actions-Copy'!F3742),'Actions-Copy'!D3742,'Actions-Copy'!F3742))</f>
        <v>Report (Word)</v>
      </c>
      <c r="F3742" s="21" t="str">
        <f>'Actions-Copy'!C3742</f>
        <v>staff_certificates</v>
      </c>
      <c r="G3742" s="21" t="str">
        <f>'Actions-Copy'!B3742</f>
        <v>ag7</v>
      </c>
      <c r="H3742" s="21" t="str">
        <f>'Actions-Copy'!A3742</f>
        <v>a4</v>
      </c>
      <c r="I3742" t="str">
        <f>IF(ISBLANK('Actions-Copy'!O3742),"","Y")</f>
        <v/>
      </c>
      <c r="J3742">
        <f>'Actions-Copy'!O3742</f>
        <v>0</v>
      </c>
      <c r="K3742" t="str">
        <f>IF(ISNUMBER(SEARCH(Module_Name_Short&amp;"_"&amp;SUBSTITUTE(Title," ",""),'Actions-Copy'!$S3742,1)),"X","")</f>
        <v/>
      </c>
      <c r="L3742" t="str">
        <f>IF(ISNUMBER(SEARCH(Module_Name_Short&amp;"_"&amp;SUBSTITUTE(Title," ",""),'Actions-Copy'!$S3742,1)),"X","")</f>
        <v/>
      </c>
      <c r="M3742" t="str">
        <f>IF(ISNUMBER(SEARCH(Module_Name_Short&amp;"_"&amp;SUBSTITUTE(Title," ",""),'Actions-Copy'!$S3742,1)),"X","")</f>
        <v/>
      </c>
      <c r="N3742" t="str">
        <f>IF(ISNUMBER(SEARCH(Module_Name_Short&amp;"_"&amp;SUBSTITUTE(Title," ",""),'Actions-Copy'!$S3742,1)),"X","")</f>
        <v/>
      </c>
      <c r="O3742" t="str">
        <f>IF((K3742&amp;L3742&amp;M3742&amp;N3742)="","Y","X")</f>
        <v>Y</v>
      </c>
      <c r="P3742" s="21">
        <f>'Actions-Copy'!S3742</f>
        <v>0</v>
      </c>
    </row>
    <row r="3743" spans="1:16" ht="28.5" hidden="1" customHeight="1" x14ac:dyDescent="0.25">
      <c r="A3743" t="str">
        <f>VLOOKUP('Actions-Copy'!C3743,ModuleNames,4,FALSE)</f>
        <v>Staff</v>
      </c>
      <c r="B3743" t="str">
        <f>VLOOKUP('Actions-Copy'!C3743,ModuleNames,3,FALSE)</f>
        <v>Staff</v>
      </c>
      <c r="C3743" t="str">
        <f>VLOOKUP('Actions-Copy'!C3743,ModuleNames,2,FALSE)</f>
        <v>Certificates</v>
      </c>
      <c r="D3743" s="21" t="str">
        <f>'Actions-Copy'!D3743</f>
        <v>Update</v>
      </c>
      <c r="E3743" t="str">
        <f>(IF(ISBLANK('Actions-Copy'!F3743),'Actions-Copy'!D3743,'Actions-Copy'!F3743))</f>
        <v>Update</v>
      </c>
      <c r="F3743" s="21" t="str">
        <f>'Actions-Copy'!C3743</f>
        <v>staff_certificates</v>
      </c>
      <c r="G3743" s="21" t="str">
        <f>'Actions-Copy'!B3743</f>
        <v>ag8</v>
      </c>
      <c r="H3743" s="21" t="str">
        <f>'Actions-Copy'!A3743</f>
        <v>a4</v>
      </c>
      <c r="I3743" t="str">
        <f>IF(ISBLANK('Actions-Copy'!O3743),"","Y")</f>
        <v/>
      </c>
      <c r="J3743">
        <f>'Actions-Copy'!O3743</f>
        <v>0</v>
      </c>
      <c r="K3743" t="str">
        <f>IF(ISNUMBER(SEARCH(Module_Name_Short&amp;"_"&amp;SUBSTITUTE(Title," ",""),'Actions-Copy'!$S3743,1)),"X","")</f>
        <v/>
      </c>
      <c r="L3743" t="str">
        <f>IF(ISNUMBER(SEARCH(Module_Name_Short&amp;"_"&amp;SUBSTITUTE(Title," ",""),'Actions-Copy'!$S3743,1)),"X","")</f>
        <v/>
      </c>
      <c r="M3743" t="str">
        <f>IF(ISNUMBER(SEARCH(Module_Name_Short&amp;"_"&amp;SUBSTITUTE(Title," ",""),'Actions-Copy'!$S3743,1)),"X","")</f>
        <v/>
      </c>
      <c r="N3743" t="str">
        <f>IF(ISNUMBER(SEARCH(Module_Name_Short&amp;"_"&amp;SUBSTITUTE(Title," ",""),'Actions-Copy'!$S3743,1)),"X","")</f>
        <v/>
      </c>
      <c r="O3743" t="str">
        <f>IF((K3743&amp;L3743&amp;M3743&amp;N3743)="","Y","X")</f>
        <v>Y</v>
      </c>
      <c r="P3743" s="21">
        <f>'Actions-Copy'!S3743</f>
        <v>0</v>
      </c>
    </row>
    <row r="3744" spans="1:16" ht="28.5" hidden="1" customHeight="1" x14ac:dyDescent="0.25">
      <c r="A3744" t="str">
        <f>VLOOKUP('Actions-Copy'!C3744,ModuleNames,4,FALSE)</f>
        <v>Staff</v>
      </c>
      <c r="B3744" t="str">
        <f>VLOOKUP('Actions-Copy'!C3744,ModuleNames,3,FALSE)</f>
        <v>Staff</v>
      </c>
      <c r="C3744" t="str">
        <f>VLOOKUP('Actions-Copy'!C3744,ModuleNames,2,FALSE)</f>
        <v>Certificates</v>
      </c>
      <c r="D3744" s="21" t="str">
        <f>'Actions-Copy'!D3744</f>
        <v>Cancel</v>
      </c>
      <c r="E3744" t="str">
        <f>(IF(ISBLANK('Actions-Copy'!F3744),'Actions-Copy'!D3744,'Actions-Copy'!F3744))</f>
        <v>Cancel</v>
      </c>
      <c r="F3744" s="21" t="str">
        <f>'Actions-Copy'!C3744</f>
        <v>staff_certificates</v>
      </c>
      <c r="G3744" s="21" t="str">
        <f>'Actions-Copy'!B3744</f>
        <v>ag8</v>
      </c>
      <c r="H3744" s="21" t="str">
        <f>'Actions-Copy'!A3744</f>
        <v>a5</v>
      </c>
      <c r="I3744" t="str">
        <f>IF(ISBLANK('Actions-Copy'!O3744),"","Y")</f>
        <v/>
      </c>
      <c r="J3744">
        <f>'Actions-Copy'!O3744</f>
        <v>0</v>
      </c>
      <c r="K3744" t="str">
        <f>IF(ISNUMBER(SEARCH(Module_Name_Short&amp;"_"&amp;SUBSTITUTE(Title," ",""),'Actions-Copy'!$S3744,1)),"X","")</f>
        <v/>
      </c>
      <c r="L3744" t="str">
        <f>IF(ISNUMBER(SEARCH(Module_Name_Short&amp;"_"&amp;SUBSTITUTE(Title," ",""),'Actions-Copy'!$S3744,1)),"X","")</f>
        <v/>
      </c>
      <c r="M3744" t="str">
        <f>IF(ISNUMBER(SEARCH(Module_Name_Short&amp;"_"&amp;SUBSTITUTE(Title," ",""),'Actions-Copy'!$S3744,1)),"X","")</f>
        <v/>
      </c>
      <c r="N3744" t="str">
        <f>IF(ISNUMBER(SEARCH(Module_Name_Short&amp;"_"&amp;SUBSTITUTE(Title," ",""),'Actions-Copy'!$S3744,1)),"X","")</f>
        <v/>
      </c>
      <c r="O3744" t="str">
        <f>IF((K3744&amp;L3744&amp;M3744&amp;N3744)="","Y","X")</f>
        <v>Y</v>
      </c>
      <c r="P3744" s="21">
        <f>'Actions-Copy'!S3744</f>
        <v>0</v>
      </c>
    </row>
    <row r="3745" spans="1:16" ht="28.5" hidden="1" customHeight="1" x14ac:dyDescent="0.25">
      <c r="A3745" t="str">
        <f>VLOOKUP('Actions-Copy'!C3745,ModuleNames,4,FALSE)</f>
        <v>Staff</v>
      </c>
      <c r="B3745" t="str">
        <f>VLOOKUP('Actions-Copy'!C3745,ModuleNames,3,FALSE)</f>
        <v>Staff</v>
      </c>
      <c r="C3745" t="str">
        <f>VLOOKUP('Actions-Copy'!C3745,ModuleNames,2,FALSE)</f>
        <v>Certificates</v>
      </c>
      <c r="D3745" s="21" t="str">
        <f>'Actions-Copy'!D3745</f>
        <v>Insert</v>
      </c>
      <c r="E3745" t="str">
        <f>(IF(ISBLANK('Actions-Copy'!F3745),'Actions-Copy'!D3745,'Actions-Copy'!F3745))</f>
        <v>Insert</v>
      </c>
      <c r="F3745" s="21" t="str">
        <f>'Actions-Copy'!C3745</f>
        <v>staff_certificates</v>
      </c>
      <c r="G3745" s="21" t="str">
        <f>'Actions-Copy'!B3745</f>
        <v>ag8</v>
      </c>
      <c r="H3745" s="21" t="str">
        <f>'Actions-Copy'!A3745</f>
        <v>a6</v>
      </c>
      <c r="I3745" t="str">
        <f>IF(ISBLANK('Actions-Copy'!O3745),"","Y")</f>
        <v/>
      </c>
      <c r="J3745">
        <f>'Actions-Copy'!O3745</f>
        <v>0</v>
      </c>
      <c r="K3745" t="str">
        <f>IF(ISNUMBER(SEARCH(Module_Name_Short&amp;"_"&amp;SUBSTITUTE(Title," ",""),'Actions-Copy'!$S3745,1)),"X","")</f>
        <v/>
      </c>
      <c r="L3745" t="str">
        <f>IF(ISNUMBER(SEARCH(Module_Name_Short&amp;"_"&amp;SUBSTITUTE(Title," ",""),'Actions-Copy'!$S3745,1)),"X","")</f>
        <v/>
      </c>
      <c r="M3745" t="str">
        <f>IF(ISNUMBER(SEARCH(Module_Name_Short&amp;"_"&amp;SUBSTITUTE(Title," ",""),'Actions-Copy'!$S3745,1)),"X","")</f>
        <v/>
      </c>
      <c r="N3745" t="str">
        <f>IF(ISNUMBER(SEARCH(Module_Name_Short&amp;"_"&amp;SUBSTITUTE(Title," ",""),'Actions-Copy'!$S3745,1)),"X","")</f>
        <v/>
      </c>
      <c r="O3745" t="str">
        <f>IF((K3745&amp;L3745&amp;M3745&amp;N3745)="","Y","X")</f>
        <v>Y</v>
      </c>
      <c r="P3745" s="21">
        <f>'Actions-Copy'!S3745</f>
        <v>0</v>
      </c>
    </row>
    <row r="3746" spans="1:16" ht="28.5" hidden="1" customHeight="1" x14ac:dyDescent="0.25">
      <c r="A3746" t="str">
        <f>VLOOKUP('Actions-Copy'!C3746,ModuleNames,4,FALSE)</f>
        <v>Staff</v>
      </c>
      <c r="B3746" t="str">
        <f>VLOOKUP('Actions-Copy'!C3746,ModuleNames,3,FALSE)</f>
        <v>Staff</v>
      </c>
      <c r="C3746" t="str">
        <f>VLOOKUP('Actions-Copy'!C3746,ModuleNames,2,FALSE)</f>
        <v>Certificates</v>
      </c>
      <c r="D3746" s="21" t="str">
        <f>'Actions-Copy'!D3746</f>
        <v>Cancel</v>
      </c>
      <c r="E3746" t="str">
        <f>(IF(ISBLANK('Actions-Copy'!F3746),'Actions-Copy'!D3746,'Actions-Copy'!F3746))</f>
        <v>Cancel</v>
      </c>
      <c r="F3746" s="21" t="str">
        <f>'Actions-Copy'!C3746</f>
        <v>staff_certificates</v>
      </c>
      <c r="G3746" s="21" t="str">
        <f>'Actions-Copy'!B3746</f>
        <v>ag8</v>
      </c>
      <c r="H3746" s="21" t="str">
        <f>'Actions-Copy'!A3746</f>
        <v>a7</v>
      </c>
      <c r="I3746" t="str">
        <f>IF(ISBLANK('Actions-Copy'!O3746),"","Y")</f>
        <v/>
      </c>
      <c r="J3746">
        <f>'Actions-Copy'!O3746</f>
        <v>0</v>
      </c>
      <c r="K3746" t="str">
        <f>IF(ISNUMBER(SEARCH(Module_Name_Short&amp;"_"&amp;SUBSTITUTE(Title," ",""),'Actions-Copy'!$S3746,1)),"X","")</f>
        <v/>
      </c>
      <c r="L3746" t="str">
        <f>IF(ISNUMBER(SEARCH(Module_Name_Short&amp;"_"&amp;SUBSTITUTE(Title," ",""),'Actions-Copy'!$S3746,1)),"X","")</f>
        <v/>
      </c>
      <c r="M3746" t="str">
        <f>IF(ISNUMBER(SEARCH(Module_Name_Short&amp;"_"&amp;SUBSTITUTE(Title," ",""),'Actions-Copy'!$S3746,1)),"X","")</f>
        <v/>
      </c>
      <c r="N3746" t="str">
        <f>IF(ISNUMBER(SEARCH(Module_Name_Short&amp;"_"&amp;SUBSTITUTE(Title," ",""),'Actions-Copy'!$S3746,1)),"X","")</f>
        <v/>
      </c>
      <c r="O3746" t="str">
        <f>IF((K3746&amp;L3746&amp;M3746&amp;N3746)="","Y","X")</f>
        <v>Y</v>
      </c>
      <c r="P3746" s="21">
        <f>'Actions-Copy'!S3746</f>
        <v>0</v>
      </c>
    </row>
    <row r="3747" spans="1:16" ht="28.5" hidden="1" customHeight="1" x14ac:dyDescent="0.25">
      <c r="A3747">
        <f>VLOOKUP('Actions-Copy'!C3747,ModuleNames,4,FALSE)</f>
        <v>0</v>
      </c>
      <c r="B3747">
        <f>VLOOKUP('Actions-Copy'!C3747,ModuleNames,3,FALSE)</f>
        <v>0</v>
      </c>
      <c r="C3747">
        <f>VLOOKUP('Actions-Copy'!C3747,ModuleNames,2,FALSE)</f>
        <v>0</v>
      </c>
      <c r="D3747" s="21" t="str">
        <f>'Actions-Copy'!D3747</f>
        <v>Select</v>
      </c>
      <c r="E3747" t="str">
        <f>(IF(ISBLANK('Actions-Copy'!F3747),'Actions-Copy'!D3747,'Actions-Copy'!F3747))</f>
        <v>Select</v>
      </c>
      <c r="F3747" s="21" t="str">
        <f>'Actions-Copy'!C3747</f>
        <v>staff_certificates_archive</v>
      </c>
      <c r="G3747" s="21" t="str">
        <f>'Actions-Copy'!B3747</f>
        <v>ag1</v>
      </c>
      <c r="H3747" s="21" t="str">
        <f>'Actions-Copy'!A3747</f>
        <v>a1</v>
      </c>
      <c r="I3747" t="str">
        <f>IF(ISBLANK('Actions-Copy'!O3747),"","Y")</f>
        <v/>
      </c>
      <c r="J3747">
        <f>'Actions-Copy'!O3747</f>
        <v>0</v>
      </c>
      <c r="K3747" t="str">
        <f>IF(ISNUMBER(SEARCH(Module_Name_Short&amp;"_"&amp;SUBSTITUTE(Title," ",""),'Actions-Copy'!$S3747,1)),"X","")</f>
        <v/>
      </c>
      <c r="L3747" t="str">
        <f>IF(ISNUMBER(SEARCH(Module_Name_Short&amp;"_"&amp;SUBSTITUTE(Title," ",""),'Actions-Copy'!$S3747,1)),"X","")</f>
        <v/>
      </c>
      <c r="M3747" t="str">
        <f>IF(ISNUMBER(SEARCH(Module_Name_Short&amp;"_"&amp;SUBSTITUTE(Title," ",""),'Actions-Copy'!$S3747,1)),"X","")</f>
        <v/>
      </c>
      <c r="N3747" t="str">
        <f>IF(ISNUMBER(SEARCH(Module_Name_Short&amp;"_"&amp;SUBSTITUTE(Title," ",""),'Actions-Copy'!$S3747,1)),"X","")</f>
        <v/>
      </c>
      <c r="O3747" t="str">
        <f>IF((K3747&amp;L3747&amp;M3747&amp;N3747)="","Y","X")</f>
        <v>Y</v>
      </c>
      <c r="P3747" s="21" t="str">
        <f>'Actions-Copy'!S3747</f>
        <v>Staff_View</v>
      </c>
    </row>
    <row r="3748" spans="1:16" ht="28.5" hidden="1" customHeight="1" x14ac:dyDescent="0.25">
      <c r="A3748">
        <f>VLOOKUP('Actions-Copy'!C3748,ModuleNames,4,FALSE)</f>
        <v>0</v>
      </c>
      <c r="B3748">
        <f>VLOOKUP('Actions-Copy'!C3748,ModuleNames,3,FALSE)</f>
        <v>0</v>
      </c>
      <c r="C3748">
        <f>VLOOKUP('Actions-Copy'!C3748,ModuleNames,2,FALSE)</f>
        <v>0</v>
      </c>
      <c r="D3748" s="21" t="str">
        <f>'Actions-Copy'!D3748</f>
        <v>Edit</v>
      </c>
      <c r="E3748" t="str">
        <f>(IF(ISBLANK('Actions-Copy'!F3748),'Actions-Copy'!D3748,'Actions-Copy'!F3748))</f>
        <v>Edit</v>
      </c>
      <c r="F3748" s="21" t="str">
        <f>'Actions-Copy'!C3748</f>
        <v>staff_certificates_archive</v>
      </c>
      <c r="G3748" s="21" t="str">
        <f>'Actions-Copy'!B3748</f>
        <v>ag1</v>
      </c>
      <c r="H3748" s="21" t="str">
        <f>'Actions-Copy'!A3748</f>
        <v>a2</v>
      </c>
      <c r="I3748" t="str">
        <f>IF(ISBLANK('Actions-Copy'!O3748),"","Y")</f>
        <v/>
      </c>
      <c r="J3748">
        <f>'Actions-Copy'!O3748</f>
        <v>0</v>
      </c>
      <c r="K3748" t="str">
        <f>IF(ISNUMBER(SEARCH(Module_Name_Short&amp;"_"&amp;SUBSTITUTE(Title," ",""),'Actions-Copy'!$S3748,1)),"X","")</f>
        <v/>
      </c>
      <c r="L3748" t="str">
        <f>IF(ISNUMBER(SEARCH(Module_Name_Short&amp;"_"&amp;SUBSTITUTE(Title," ",""),'Actions-Copy'!$S3748,1)),"X","")</f>
        <v/>
      </c>
      <c r="M3748" t="str">
        <f>IF(ISNUMBER(SEARCH(Module_Name_Short&amp;"_"&amp;SUBSTITUTE(Title," ",""),'Actions-Copy'!$S3748,1)),"X","")</f>
        <v/>
      </c>
      <c r="N3748" t="str">
        <f>IF(ISNUMBER(SEARCH(Module_Name_Short&amp;"_"&amp;SUBSTITUTE(Title," ",""),'Actions-Copy'!$S3748,1)),"X","")</f>
        <v/>
      </c>
      <c r="O3748" t="str">
        <f>IF((K3748&amp;L3748&amp;M3748&amp;N3748)="","Y","X")</f>
        <v>Y</v>
      </c>
      <c r="P3748" s="21">
        <f>'Actions-Copy'!S3748</f>
        <v>0</v>
      </c>
    </row>
    <row r="3749" spans="1:16" ht="28.5" hidden="1" customHeight="1" x14ac:dyDescent="0.25">
      <c r="A3749">
        <f>VLOOKUP('Actions-Copy'!C3749,ModuleNames,4,FALSE)</f>
        <v>0</v>
      </c>
      <c r="B3749">
        <f>VLOOKUP('Actions-Copy'!C3749,ModuleNames,3,FALSE)</f>
        <v>0</v>
      </c>
      <c r="C3749">
        <f>VLOOKUP('Actions-Copy'!C3749,ModuleNames,2,FALSE)</f>
        <v>0</v>
      </c>
      <c r="D3749" s="21" t="str">
        <f>'Actions-Copy'!D3749</f>
        <v>Delete</v>
      </c>
      <c r="E3749" t="str">
        <f>(IF(ISBLANK('Actions-Copy'!F3749),'Actions-Copy'!D3749,'Actions-Copy'!F3749))</f>
        <v>Delete</v>
      </c>
      <c r="F3749" s="21" t="str">
        <f>'Actions-Copy'!C3749</f>
        <v>staff_certificates_archive</v>
      </c>
      <c r="G3749" s="21" t="str">
        <f>'Actions-Copy'!B3749</f>
        <v>ag1</v>
      </c>
      <c r="H3749" s="21" t="str">
        <f>'Actions-Copy'!A3749</f>
        <v>a3</v>
      </c>
      <c r="I3749" t="str">
        <f>IF(ISBLANK('Actions-Copy'!O3749),"","Y")</f>
        <v/>
      </c>
      <c r="J3749">
        <f>'Actions-Copy'!O3749</f>
        <v>0</v>
      </c>
      <c r="K3749" t="str">
        <f>IF(ISNUMBER(SEARCH(Module_Name_Short&amp;"_"&amp;SUBSTITUTE(Title," ",""),'Actions-Copy'!$S3749,1)),"X","")</f>
        <v/>
      </c>
      <c r="L3749" t="str">
        <f>IF(ISNUMBER(SEARCH(Module_Name_Short&amp;"_"&amp;SUBSTITUTE(Title," ",""),'Actions-Copy'!$S3749,1)),"X","")</f>
        <v/>
      </c>
      <c r="M3749" t="str">
        <f>IF(ISNUMBER(SEARCH(Module_Name_Short&amp;"_"&amp;SUBSTITUTE(Title," ",""),'Actions-Copy'!$S3749,1)),"X","")</f>
        <v/>
      </c>
      <c r="N3749" t="str">
        <f>IF(ISNUMBER(SEARCH(Module_Name_Short&amp;"_"&amp;SUBSTITUTE(Title," ",""),'Actions-Copy'!$S3749,1)),"X","")</f>
        <v/>
      </c>
      <c r="O3749" t="str">
        <f>IF((K3749&amp;L3749&amp;M3749&amp;N3749)="","Y","X")</f>
        <v>Y</v>
      </c>
      <c r="P3749" s="21">
        <f>'Actions-Copy'!S3749</f>
        <v>0</v>
      </c>
    </row>
    <row r="3750" spans="1:16" ht="28.5" hidden="1" customHeight="1" x14ac:dyDescent="0.25">
      <c r="A3750">
        <f>VLOOKUP('Actions-Copy'!C3750,ModuleNames,4,FALSE)</f>
        <v>0</v>
      </c>
      <c r="B3750">
        <f>VLOOKUP('Actions-Copy'!C3750,ModuleNames,3,FALSE)</f>
        <v>0</v>
      </c>
      <c r="C3750">
        <f>VLOOKUP('Actions-Copy'!C3750,ModuleNames,2,FALSE)</f>
        <v>0</v>
      </c>
      <c r="D3750" s="21">
        <f>'Actions-Copy'!D3750</f>
        <v>0</v>
      </c>
      <c r="E3750">
        <f>(IF(ISBLANK('Actions-Copy'!F3750),'Actions-Copy'!D3750,'Actions-Copy'!F3750))</f>
        <v>0</v>
      </c>
      <c r="F3750" s="21" t="str">
        <f>'Actions-Copy'!C3750</f>
        <v>staff_certificates_archive</v>
      </c>
      <c r="G3750" s="21" t="str">
        <f>'Actions-Copy'!B3750</f>
        <v>ag1</v>
      </c>
      <c r="H3750" s="21" t="str">
        <f>'Actions-Copy'!A3750</f>
        <v>a6</v>
      </c>
      <c r="I3750" t="str">
        <f>IF(ISBLANK('Actions-Copy'!O3750),"","Y")</f>
        <v/>
      </c>
      <c r="J3750">
        <f>'Actions-Copy'!O3750</f>
        <v>0</v>
      </c>
      <c r="K3750" t="str">
        <f>IF(ISNUMBER(SEARCH(Module_Name_Short&amp;"_"&amp;SUBSTITUTE(Title," ",""),'Actions-Copy'!$S3750,1)),"X","")</f>
        <v/>
      </c>
      <c r="L3750" t="str">
        <f>IF(ISNUMBER(SEARCH(Module_Name_Short&amp;"_"&amp;SUBSTITUTE(Title," ",""),'Actions-Copy'!$S3750,1)),"X","")</f>
        <v/>
      </c>
      <c r="M3750" t="str">
        <f>IF(ISNUMBER(SEARCH(Module_Name_Short&amp;"_"&amp;SUBSTITUTE(Title," ",""),'Actions-Copy'!$S3750,1)),"X","")</f>
        <v/>
      </c>
      <c r="N3750" t="str">
        <f>IF(ISNUMBER(SEARCH(Module_Name_Short&amp;"_"&amp;SUBSTITUTE(Title," ",""),'Actions-Copy'!$S3750,1)),"X","")</f>
        <v/>
      </c>
      <c r="O3750" t="str">
        <f>IF((K3750&amp;L3750&amp;M3750&amp;N3750)="","Y","X")</f>
        <v>Y</v>
      </c>
      <c r="P3750" s="21">
        <f>'Actions-Copy'!S3750</f>
        <v>0</v>
      </c>
    </row>
    <row r="3751" spans="1:16" ht="28.5" hidden="1" customHeight="1" x14ac:dyDescent="0.25">
      <c r="A3751">
        <f>VLOOKUP('Actions-Copy'!C3751,ModuleNames,4,FALSE)</f>
        <v>0</v>
      </c>
      <c r="B3751">
        <f>VLOOKUP('Actions-Copy'!C3751,ModuleNames,3,FALSE)</f>
        <v>0</v>
      </c>
      <c r="C3751">
        <f>VLOOKUP('Actions-Copy'!C3751,ModuleNames,2,FALSE)</f>
        <v>0</v>
      </c>
      <c r="D3751" s="21" t="str">
        <f>'Actions-Copy'!D3751</f>
        <v>New</v>
      </c>
      <c r="E3751" t="str">
        <f>(IF(ISBLANK('Actions-Copy'!F3751),'Actions-Copy'!D3751,'Actions-Copy'!F3751))</f>
        <v>New</v>
      </c>
      <c r="F3751" s="21" t="str">
        <f>'Actions-Copy'!C3751</f>
        <v>staff_certificates_archive</v>
      </c>
      <c r="G3751" s="21" t="str">
        <f>'Actions-Copy'!B3751</f>
        <v>ag1</v>
      </c>
      <c r="H3751" s="21" t="str">
        <f>'Actions-Copy'!A3751</f>
        <v>a7</v>
      </c>
      <c r="I3751" t="str">
        <f>IF(ISBLANK('Actions-Copy'!O3751),"","Y")</f>
        <v/>
      </c>
      <c r="J3751">
        <f>'Actions-Copy'!O3751</f>
        <v>0</v>
      </c>
      <c r="K3751" t="str">
        <f>IF(ISNUMBER(SEARCH(Module_Name_Short&amp;"_"&amp;SUBSTITUTE(Title," ",""),'Actions-Copy'!$S3751,1)),"X","")</f>
        <v/>
      </c>
      <c r="L3751" t="str">
        <f>IF(ISNUMBER(SEARCH(Module_Name_Short&amp;"_"&amp;SUBSTITUTE(Title," ",""),'Actions-Copy'!$S3751,1)),"X","")</f>
        <v/>
      </c>
      <c r="M3751" t="str">
        <f>IF(ISNUMBER(SEARCH(Module_Name_Short&amp;"_"&amp;SUBSTITUTE(Title," ",""),'Actions-Copy'!$S3751,1)),"X","")</f>
        <v/>
      </c>
      <c r="N3751" t="str">
        <f>IF(ISNUMBER(SEARCH(Module_Name_Short&amp;"_"&amp;SUBSTITUTE(Title," ",""),'Actions-Copy'!$S3751,1)),"X","")</f>
        <v/>
      </c>
      <c r="O3751" t="str">
        <f>IF((K3751&amp;L3751&amp;M3751&amp;N3751)="","Y","X")</f>
        <v>Y</v>
      </c>
      <c r="P3751" s="21">
        <f>'Actions-Copy'!S3751</f>
        <v>0</v>
      </c>
    </row>
    <row r="3752" spans="1:16" ht="28.5" hidden="1" customHeight="1" x14ac:dyDescent="0.25">
      <c r="A3752">
        <f>VLOOKUP('Actions-Copy'!C3752,ModuleNames,4,FALSE)</f>
        <v>0</v>
      </c>
      <c r="B3752">
        <f>VLOOKUP('Actions-Copy'!C3752,ModuleNames,3,FALSE)</f>
        <v>0</v>
      </c>
      <c r="C3752">
        <f>VLOOKUP('Actions-Copy'!C3752,ModuleNames,2,FALSE)</f>
        <v>0</v>
      </c>
      <c r="D3752" s="21" t="str">
        <f>'Actions-Copy'!D3752</f>
        <v>Duplicate</v>
      </c>
      <c r="E3752" t="str">
        <f>(IF(ISBLANK('Actions-Copy'!F3752),'Actions-Copy'!D3752,'Actions-Copy'!F3752))</f>
        <v>Duplicate</v>
      </c>
      <c r="F3752" s="21" t="str">
        <f>'Actions-Copy'!C3752</f>
        <v>staff_certificates_archive</v>
      </c>
      <c r="G3752" s="21" t="str">
        <f>'Actions-Copy'!B3752</f>
        <v>ag1</v>
      </c>
      <c r="H3752" s="21" t="str">
        <f>'Actions-Copy'!A3752</f>
        <v>a8</v>
      </c>
      <c r="I3752" t="str">
        <f>IF(ISBLANK('Actions-Copy'!O3752),"","Y")</f>
        <v/>
      </c>
      <c r="J3752">
        <f>'Actions-Copy'!O3752</f>
        <v>0</v>
      </c>
      <c r="K3752" t="str">
        <f>IF(ISNUMBER(SEARCH(Module_Name_Short&amp;"_"&amp;SUBSTITUTE(Title," ",""),'Actions-Copy'!$S3752,1)),"X","")</f>
        <v/>
      </c>
      <c r="L3752" t="str">
        <f>IF(ISNUMBER(SEARCH(Module_Name_Short&amp;"_"&amp;SUBSTITUTE(Title," ",""),'Actions-Copy'!$S3752,1)),"X","")</f>
        <v/>
      </c>
      <c r="M3752" t="str">
        <f>IF(ISNUMBER(SEARCH(Module_Name_Short&amp;"_"&amp;SUBSTITUTE(Title," ",""),'Actions-Copy'!$S3752,1)),"X","")</f>
        <v/>
      </c>
      <c r="N3752" t="str">
        <f>IF(ISNUMBER(SEARCH(Module_Name_Short&amp;"_"&amp;SUBSTITUTE(Title," ",""),'Actions-Copy'!$S3752,1)),"X","")</f>
        <v/>
      </c>
      <c r="O3752" t="str">
        <f>IF((K3752&amp;L3752&amp;M3752&amp;N3752)="","Y","X")</f>
        <v>Y</v>
      </c>
      <c r="P3752" s="21">
        <f>'Actions-Copy'!S3752</f>
        <v>0</v>
      </c>
    </row>
    <row r="3753" spans="1:16" ht="28.5" hidden="1" customHeight="1" x14ac:dyDescent="0.25">
      <c r="A3753">
        <f>VLOOKUP('Actions-Copy'!C3753,ModuleNames,4,FALSE)</f>
        <v>0</v>
      </c>
      <c r="B3753">
        <f>VLOOKUP('Actions-Copy'!C3753,ModuleNames,3,FALSE)</f>
        <v>0</v>
      </c>
      <c r="C3753">
        <f>VLOOKUP('Actions-Copy'!C3753,ModuleNames,2,FALSE)</f>
        <v>0</v>
      </c>
      <c r="D3753" s="21" t="str">
        <f>'Actions-Copy'!D3753</f>
        <v>Edit</v>
      </c>
      <c r="E3753" t="str">
        <f>(IF(ISBLANK('Actions-Copy'!F3753),'Actions-Copy'!D3753,'Actions-Copy'!F3753))</f>
        <v>Edit</v>
      </c>
      <c r="F3753" s="21" t="str">
        <f>'Actions-Copy'!C3753</f>
        <v>staff_certificates_archive</v>
      </c>
      <c r="G3753" s="21" t="str">
        <f>'Actions-Copy'!B3753</f>
        <v>ag2</v>
      </c>
      <c r="H3753" s="21" t="str">
        <f>'Actions-Copy'!A3753</f>
        <v>a1</v>
      </c>
      <c r="I3753" t="str">
        <f>IF(ISBLANK('Actions-Copy'!O3753),"","Y")</f>
        <v/>
      </c>
      <c r="J3753">
        <f>'Actions-Copy'!O3753</f>
        <v>0</v>
      </c>
      <c r="K3753" t="str">
        <f>IF(ISNUMBER(SEARCH(Module_Name_Short&amp;"_"&amp;SUBSTITUTE(Title," ",""),'Actions-Copy'!$S3753,1)),"X","")</f>
        <v/>
      </c>
      <c r="L3753" t="str">
        <f>IF(ISNUMBER(SEARCH(Module_Name_Short&amp;"_"&amp;SUBSTITUTE(Title," ",""),'Actions-Copy'!$S3753,1)),"X","")</f>
        <v/>
      </c>
      <c r="M3753" t="str">
        <f>IF(ISNUMBER(SEARCH(Module_Name_Short&amp;"_"&amp;SUBSTITUTE(Title," ",""),'Actions-Copy'!$S3753,1)),"X","")</f>
        <v/>
      </c>
      <c r="N3753" t="str">
        <f>IF(ISNUMBER(SEARCH(Module_Name_Short&amp;"_"&amp;SUBSTITUTE(Title," ",""),'Actions-Copy'!$S3753,1)),"X","")</f>
        <v/>
      </c>
      <c r="O3753" t="str">
        <f>IF((K3753&amp;L3753&amp;M3753&amp;N3753)="","Y","X")</f>
        <v>Y</v>
      </c>
      <c r="P3753" s="21">
        <f>'Actions-Copy'!S3753</f>
        <v>0</v>
      </c>
    </row>
    <row r="3754" spans="1:16" ht="28.5" hidden="1" customHeight="1" x14ac:dyDescent="0.25">
      <c r="A3754">
        <f>VLOOKUP('Actions-Copy'!C3754,ModuleNames,4,FALSE)</f>
        <v>0</v>
      </c>
      <c r="B3754">
        <f>VLOOKUP('Actions-Copy'!C3754,ModuleNames,3,FALSE)</f>
        <v>0</v>
      </c>
      <c r="C3754">
        <f>VLOOKUP('Actions-Copy'!C3754,ModuleNames,2,FALSE)</f>
        <v>0</v>
      </c>
      <c r="D3754" s="21" t="str">
        <f>'Actions-Copy'!D3754</f>
        <v>Delete</v>
      </c>
      <c r="E3754" t="str">
        <f>(IF(ISBLANK('Actions-Copy'!F3754),'Actions-Copy'!D3754,'Actions-Copy'!F3754))</f>
        <v>Delete</v>
      </c>
      <c r="F3754" s="21" t="str">
        <f>'Actions-Copy'!C3754</f>
        <v>staff_certificates_archive</v>
      </c>
      <c r="G3754" s="21" t="str">
        <f>'Actions-Copy'!B3754</f>
        <v>ag2</v>
      </c>
      <c r="H3754" s="21" t="str">
        <f>'Actions-Copy'!A3754</f>
        <v>a2</v>
      </c>
      <c r="I3754" t="str">
        <f>IF(ISBLANK('Actions-Copy'!O3754),"","Y")</f>
        <v/>
      </c>
      <c r="J3754">
        <f>'Actions-Copy'!O3754</f>
        <v>0</v>
      </c>
      <c r="K3754" t="str">
        <f>IF(ISNUMBER(SEARCH(Module_Name_Short&amp;"_"&amp;SUBSTITUTE(Title," ",""),'Actions-Copy'!$S3754,1)),"X","")</f>
        <v/>
      </c>
      <c r="L3754" t="str">
        <f>IF(ISNUMBER(SEARCH(Module_Name_Short&amp;"_"&amp;SUBSTITUTE(Title," ",""),'Actions-Copy'!$S3754,1)),"X","")</f>
        <v/>
      </c>
      <c r="M3754" t="str">
        <f>IF(ISNUMBER(SEARCH(Module_Name_Short&amp;"_"&amp;SUBSTITUTE(Title," ",""),'Actions-Copy'!$S3754,1)),"X","")</f>
        <v/>
      </c>
      <c r="N3754" t="str">
        <f>IF(ISNUMBER(SEARCH(Module_Name_Short&amp;"_"&amp;SUBSTITUTE(Title," ",""),'Actions-Copy'!$S3754,1)),"X","")</f>
        <v/>
      </c>
      <c r="O3754" t="str">
        <f>IF((K3754&amp;L3754&amp;M3754&amp;N3754)="","Y","X")</f>
        <v>Y</v>
      </c>
      <c r="P3754" s="21">
        <f>'Actions-Copy'!S3754</f>
        <v>0</v>
      </c>
    </row>
    <row r="3755" spans="1:16" ht="28.5" hidden="1" customHeight="1" x14ac:dyDescent="0.25">
      <c r="A3755">
        <f>VLOOKUP('Actions-Copy'!C3755,ModuleNames,4,FALSE)</f>
        <v>0</v>
      </c>
      <c r="B3755">
        <f>VLOOKUP('Actions-Copy'!C3755,ModuleNames,3,FALSE)</f>
        <v>0</v>
      </c>
      <c r="C3755">
        <f>VLOOKUP('Actions-Copy'!C3755,ModuleNames,2,FALSE)</f>
        <v>0</v>
      </c>
      <c r="D3755" s="21" t="str">
        <f>'Actions-Copy'!D3755</f>
        <v>Cancel</v>
      </c>
      <c r="E3755" t="str">
        <f>(IF(ISBLANK('Actions-Copy'!F3755),'Actions-Copy'!D3755,'Actions-Copy'!F3755))</f>
        <v>Cancel</v>
      </c>
      <c r="F3755" s="21" t="str">
        <f>'Actions-Copy'!C3755</f>
        <v>staff_certificates_archive</v>
      </c>
      <c r="G3755" s="21" t="str">
        <f>'Actions-Copy'!B3755</f>
        <v>ag2</v>
      </c>
      <c r="H3755" s="21" t="str">
        <f>'Actions-Copy'!A3755</f>
        <v>a3</v>
      </c>
      <c r="I3755" t="str">
        <f>IF(ISBLANK('Actions-Copy'!O3755),"","Y")</f>
        <v/>
      </c>
      <c r="J3755">
        <f>'Actions-Copy'!O3755</f>
        <v>0</v>
      </c>
      <c r="K3755" t="str">
        <f>IF(ISNUMBER(SEARCH(Module_Name_Short&amp;"_"&amp;SUBSTITUTE(Title," ",""),'Actions-Copy'!$S3755,1)),"X","")</f>
        <v/>
      </c>
      <c r="L3755" t="str">
        <f>IF(ISNUMBER(SEARCH(Module_Name_Short&amp;"_"&amp;SUBSTITUTE(Title," ",""),'Actions-Copy'!$S3755,1)),"X","")</f>
        <v/>
      </c>
      <c r="M3755" t="str">
        <f>IF(ISNUMBER(SEARCH(Module_Name_Short&amp;"_"&amp;SUBSTITUTE(Title," ",""),'Actions-Copy'!$S3755,1)),"X","")</f>
        <v/>
      </c>
      <c r="N3755" t="str">
        <f>IF(ISNUMBER(SEARCH(Module_Name_Short&amp;"_"&amp;SUBSTITUTE(Title," ",""),'Actions-Copy'!$S3755,1)),"X","")</f>
        <v/>
      </c>
      <c r="O3755" t="str">
        <f>IF((K3755&amp;L3755&amp;M3755&amp;N3755)="","Y","X")</f>
        <v>Y</v>
      </c>
      <c r="P3755" s="21">
        <f>'Actions-Copy'!S3755</f>
        <v>0</v>
      </c>
    </row>
    <row r="3756" spans="1:16" ht="28.5" hidden="1" customHeight="1" x14ac:dyDescent="0.25">
      <c r="A3756">
        <f>VLOOKUP('Actions-Copy'!C3756,ModuleNames,4,FALSE)</f>
        <v>0</v>
      </c>
      <c r="B3756">
        <f>VLOOKUP('Actions-Copy'!C3756,ModuleNames,3,FALSE)</f>
        <v>0</v>
      </c>
      <c r="C3756">
        <f>VLOOKUP('Actions-Copy'!C3756,ModuleNames,2,FALSE)</f>
        <v>0</v>
      </c>
      <c r="D3756" s="21" t="str">
        <f>'Actions-Copy'!D3756</f>
        <v>Update</v>
      </c>
      <c r="E3756" t="str">
        <f>(IF(ISBLANK('Actions-Copy'!F3756),'Actions-Copy'!D3756,'Actions-Copy'!F3756))</f>
        <v>Update</v>
      </c>
      <c r="F3756" s="21" t="str">
        <f>'Actions-Copy'!C3756</f>
        <v>staff_certificates_archive</v>
      </c>
      <c r="G3756" s="21" t="str">
        <f>'Actions-Copy'!B3756</f>
        <v>ag2</v>
      </c>
      <c r="H3756" s="21" t="str">
        <f>'Actions-Copy'!A3756</f>
        <v>a4</v>
      </c>
      <c r="I3756" t="str">
        <f>IF(ISBLANK('Actions-Copy'!O3756),"","Y")</f>
        <v/>
      </c>
      <c r="J3756">
        <f>'Actions-Copy'!O3756</f>
        <v>0</v>
      </c>
      <c r="K3756" t="str">
        <f>IF(ISNUMBER(SEARCH(Module_Name_Short&amp;"_"&amp;SUBSTITUTE(Title," ",""),'Actions-Copy'!$S3756,1)),"X","")</f>
        <v/>
      </c>
      <c r="L3756" t="str">
        <f>IF(ISNUMBER(SEARCH(Module_Name_Short&amp;"_"&amp;SUBSTITUTE(Title," ",""),'Actions-Copy'!$S3756,1)),"X","")</f>
        <v/>
      </c>
      <c r="M3756" t="str">
        <f>IF(ISNUMBER(SEARCH(Module_Name_Short&amp;"_"&amp;SUBSTITUTE(Title," ",""),'Actions-Copy'!$S3756,1)),"X","")</f>
        <v/>
      </c>
      <c r="N3756" t="str">
        <f>IF(ISNUMBER(SEARCH(Module_Name_Short&amp;"_"&amp;SUBSTITUTE(Title," ",""),'Actions-Copy'!$S3756,1)),"X","")</f>
        <v/>
      </c>
      <c r="O3756" t="str">
        <f>IF((K3756&amp;L3756&amp;M3756&amp;N3756)="","Y","X")</f>
        <v>Y</v>
      </c>
      <c r="P3756" s="21">
        <f>'Actions-Copy'!S3756</f>
        <v>0</v>
      </c>
    </row>
    <row r="3757" spans="1:16" ht="28.5" hidden="1" customHeight="1" x14ac:dyDescent="0.25">
      <c r="A3757">
        <f>VLOOKUP('Actions-Copy'!C3757,ModuleNames,4,FALSE)</f>
        <v>0</v>
      </c>
      <c r="B3757">
        <f>VLOOKUP('Actions-Copy'!C3757,ModuleNames,3,FALSE)</f>
        <v>0</v>
      </c>
      <c r="C3757">
        <f>VLOOKUP('Actions-Copy'!C3757,ModuleNames,2,FALSE)</f>
        <v>0</v>
      </c>
      <c r="D3757" s="21" t="str">
        <f>'Actions-Copy'!D3757</f>
        <v>Delete</v>
      </c>
      <c r="E3757" t="str">
        <f>(IF(ISBLANK('Actions-Copy'!F3757),'Actions-Copy'!D3757,'Actions-Copy'!F3757))</f>
        <v>Delete</v>
      </c>
      <c r="F3757" s="21" t="str">
        <f>'Actions-Copy'!C3757</f>
        <v>staff_certificates_archive</v>
      </c>
      <c r="G3757" s="21" t="str">
        <f>'Actions-Copy'!B3757</f>
        <v>ag2</v>
      </c>
      <c r="H3757" s="21" t="str">
        <f>'Actions-Copy'!A3757</f>
        <v>a5</v>
      </c>
      <c r="I3757" t="str">
        <f>IF(ISBLANK('Actions-Copy'!O3757),"","Y")</f>
        <v/>
      </c>
      <c r="J3757">
        <f>'Actions-Copy'!O3757</f>
        <v>0</v>
      </c>
      <c r="K3757" t="str">
        <f>IF(ISNUMBER(SEARCH(Module_Name_Short&amp;"_"&amp;SUBSTITUTE(Title," ",""),'Actions-Copy'!$S3757,1)),"X","")</f>
        <v/>
      </c>
      <c r="L3757" t="str">
        <f>IF(ISNUMBER(SEARCH(Module_Name_Short&amp;"_"&amp;SUBSTITUTE(Title," ",""),'Actions-Copy'!$S3757,1)),"X","")</f>
        <v/>
      </c>
      <c r="M3757" t="str">
        <f>IF(ISNUMBER(SEARCH(Module_Name_Short&amp;"_"&amp;SUBSTITUTE(Title," ",""),'Actions-Copy'!$S3757,1)),"X","")</f>
        <v/>
      </c>
      <c r="N3757" t="str">
        <f>IF(ISNUMBER(SEARCH(Module_Name_Short&amp;"_"&amp;SUBSTITUTE(Title," ",""),'Actions-Copy'!$S3757,1)),"X","")</f>
        <v/>
      </c>
      <c r="O3757" t="str">
        <f>IF((K3757&amp;L3757&amp;M3757&amp;N3757)="","Y","X")</f>
        <v>Y</v>
      </c>
      <c r="P3757" s="21">
        <f>'Actions-Copy'!S3757</f>
        <v>0</v>
      </c>
    </row>
    <row r="3758" spans="1:16" ht="28.5" hidden="1" customHeight="1" x14ac:dyDescent="0.25">
      <c r="A3758">
        <f>VLOOKUP('Actions-Copy'!C3758,ModuleNames,4,FALSE)</f>
        <v>0</v>
      </c>
      <c r="B3758">
        <f>VLOOKUP('Actions-Copy'!C3758,ModuleNames,3,FALSE)</f>
        <v>0</v>
      </c>
      <c r="C3758">
        <f>VLOOKUP('Actions-Copy'!C3758,ModuleNames,2,FALSE)</f>
        <v>0</v>
      </c>
      <c r="D3758" s="21" t="str">
        <f>'Actions-Copy'!D3758</f>
        <v>Cancel</v>
      </c>
      <c r="E3758" t="str">
        <f>(IF(ISBLANK('Actions-Copy'!F3758),'Actions-Copy'!D3758,'Actions-Copy'!F3758))</f>
        <v>Cancel</v>
      </c>
      <c r="F3758" s="21" t="str">
        <f>'Actions-Copy'!C3758</f>
        <v>staff_certificates_archive</v>
      </c>
      <c r="G3758" s="21" t="str">
        <f>'Actions-Copy'!B3758</f>
        <v>ag2</v>
      </c>
      <c r="H3758" s="21" t="str">
        <f>'Actions-Copy'!A3758</f>
        <v>a6</v>
      </c>
      <c r="I3758" t="str">
        <f>IF(ISBLANK('Actions-Copy'!O3758),"","Y")</f>
        <v/>
      </c>
      <c r="J3758">
        <f>'Actions-Copy'!O3758</f>
        <v>0</v>
      </c>
      <c r="K3758" t="str">
        <f>IF(ISNUMBER(SEARCH(Module_Name_Short&amp;"_"&amp;SUBSTITUTE(Title," ",""),'Actions-Copy'!$S3758,1)),"X","")</f>
        <v/>
      </c>
      <c r="L3758" t="str">
        <f>IF(ISNUMBER(SEARCH(Module_Name_Short&amp;"_"&amp;SUBSTITUTE(Title," ",""),'Actions-Copy'!$S3758,1)),"X","")</f>
        <v/>
      </c>
      <c r="M3758" t="str">
        <f>IF(ISNUMBER(SEARCH(Module_Name_Short&amp;"_"&amp;SUBSTITUTE(Title," ",""),'Actions-Copy'!$S3758,1)),"X","")</f>
        <v/>
      </c>
      <c r="N3758" t="str">
        <f>IF(ISNUMBER(SEARCH(Module_Name_Short&amp;"_"&amp;SUBSTITUTE(Title," ",""),'Actions-Copy'!$S3758,1)),"X","")</f>
        <v/>
      </c>
      <c r="O3758" t="str">
        <f>IF((K3758&amp;L3758&amp;M3758&amp;N3758)="","Y","X")</f>
        <v>Y</v>
      </c>
      <c r="P3758" s="21">
        <f>'Actions-Copy'!S3758</f>
        <v>0</v>
      </c>
    </row>
    <row r="3759" spans="1:16" ht="28.5" hidden="1" customHeight="1" x14ac:dyDescent="0.25">
      <c r="A3759">
        <f>VLOOKUP('Actions-Copy'!C3759,ModuleNames,4,FALSE)</f>
        <v>0</v>
      </c>
      <c r="B3759">
        <f>VLOOKUP('Actions-Copy'!C3759,ModuleNames,3,FALSE)</f>
        <v>0</v>
      </c>
      <c r="C3759">
        <f>VLOOKUP('Actions-Copy'!C3759,ModuleNames,2,FALSE)</f>
        <v>0</v>
      </c>
      <c r="D3759" s="21" t="str">
        <f>'Actions-Copy'!D3759</f>
        <v>Insert</v>
      </c>
      <c r="E3759" t="str">
        <f>(IF(ISBLANK('Actions-Copy'!F3759),'Actions-Copy'!D3759,'Actions-Copy'!F3759))</f>
        <v>Insert</v>
      </c>
      <c r="F3759" s="21" t="str">
        <f>'Actions-Copy'!C3759</f>
        <v>staff_certificates_archive</v>
      </c>
      <c r="G3759" s="21" t="str">
        <f>'Actions-Copy'!B3759</f>
        <v>ag2</v>
      </c>
      <c r="H3759" s="21" t="str">
        <f>'Actions-Copy'!A3759</f>
        <v>a7</v>
      </c>
      <c r="I3759" t="str">
        <f>IF(ISBLANK('Actions-Copy'!O3759),"","Y")</f>
        <v/>
      </c>
      <c r="J3759">
        <f>'Actions-Copy'!O3759</f>
        <v>0</v>
      </c>
      <c r="K3759" t="str">
        <f>IF(ISNUMBER(SEARCH(Module_Name_Short&amp;"_"&amp;SUBSTITUTE(Title," ",""),'Actions-Copy'!$S3759,1)),"X","")</f>
        <v/>
      </c>
      <c r="L3759" t="str">
        <f>IF(ISNUMBER(SEARCH(Module_Name_Short&amp;"_"&amp;SUBSTITUTE(Title," ",""),'Actions-Copy'!$S3759,1)),"X","")</f>
        <v/>
      </c>
      <c r="M3759" t="str">
        <f>IF(ISNUMBER(SEARCH(Module_Name_Short&amp;"_"&amp;SUBSTITUTE(Title," ",""),'Actions-Copy'!$S3759,1)),"X","")</f>
        <v/>
      </c>
      <c r="N3759" t="str">
        <f>IF(ISNUMBER(SEARCH(Module_Name_Short&amp;"_"&amp;SUBSTITUTE(Title," ",""),'Actions-Copy'!$S3759,1)),"X","")</f>
        <v/>
      </c>
      <c r="O3759" t="str">
        <f>IF((K3759&amp;L3759&amp;M3759&amp;N3759)="","Y","X")</f>
        <v>Y</v>
      </c>
      <c r="P3759" s="21">
        <f>'Actions-Copy'!S3759</f>
        <v>0</v>
      </c>
    </row>
    <row r="3760" spans="1:16" ht="28.5" hidden="1" customHeight="1" x14ac:dyDescent="0.25">
      <c r="A3760">
        <f>VLOOKUP('Actions-Copy'!C3760,ModuleNames,4,FALSE)</f>
        <v>0</v>
      </c>
      <c r="B3760">
        <f>VLOOKUP('Actions-Copy'!C3760,ModuleNames,3,FALSE)</f>
        <v>0</v>
      </c>
      <c r="C3760">
        <f>VLOOKUP('Actions-Copy'!C3760,ModuleNames,2,FALSE)</f>
        <v>0</v>
      </c>
      <c r="D3760" s="21" t="str">
        <f>'Actions-Copy'!D3760</f>
        <v>Cancel</v>
      </c>
      <c r="E3760" t="str">
        <f>(IF(ISBLANK('Actions-Copy'!F3760),'Actions-Copy'!D3760,'Actions-Copy'!F3760))</f>
        <v>Cancel</v>
      </c>
      <c r="F3760" s="21" t="str">
        <f>'Actions-Copy'!C3760</f>
        <v>staff_certificates_archive</v>
      </c>
      <c r="G3760" s="21" t="str">
        <f>'Actions-Copy'!B3760</f>
        <v>ag2</v>
      </c>
      <c r="H3760" s="21" t="str">
        <f>'Actions-Copy'!A3760</f>
        <v>a8</v>
      </c>
      <c r="I3760" t="str">
        <f>IF(ISBLANK('Actions-Copy'!O3760),"","Y")</f>
        <v/>
      </c>
      <c r="J3760">
        <f>'Actions-Copy'!O3760</f>
        <v>0</v>
      </c>
      <c r="K3760" t="str">
        <f>IF(ISNUMBER(SEARCH(Module_Name_Short&amp;"_"&amp;SUBSTITUTE(Title," ",""),'Actions-Copy'!$S3760,1)),"X","")</f>
        <v/>
      </c>
      <c r="L3760" t="str">
        <f>IF(ISNUMBER(SEARCH(Module_Name_Short&amp;"_"&amp;SUBSTITUTE(Title," ",""),'Actions-Copy'!$S3760,1)),"X","")</f>
        <v/>
      </c>
      <c r="M3760" t="str">
        <f>IF(ISNUMBER(SEARCH(Module_Name_Short&amp;"_"&amp;SUBSTITUTE(Title," ",""),'Actions-Copy'!$S3760,1)),"X","")</f>
        <v/>
      </c>
      <c r="N3760" t="str">
        <f>IF(ISNUMBER(SEARCH(Module_Name_Short&amp;"_"&amp;SUBSTITUTE(Title," ",""),'Actions-Copy'!$S3760,1)),"X","")</f>
        <v/>
      </c>
      <c r="O3760" t="str">
        <f>IF((K3760&amp;L3760&amp;M3760&amp;N3760)="","Y","X")</f>
        <v>Y</v>
      </c>
      <c r="P3760" s="21">
        <f>'Actions-Copy'!S3760</f>
        <v>0</v>
      </c>
    </row>
    <row r="3761" spans="1:16" ht="28.5" hidden="1" customHeight="1" x14ac:dyDescent="0.25">
      <c r="A3761">
        <f>VLOOKUP('Actions-Copy'!C3761,ModuleNames,4,FALSE)</f>
        <v>0</v>
      </c>
      <c r="B3761">
        <f>VLOOKUP('Actions-Copy'!C3761,ModuleNames,3,FALSE)</f>
        <v>0</v>
      </c>
      <c r="C3761">
        <f>VLOOKUP('Actions-Copy'!C3761,ModuleNames,2,FALSE)</f>
        <v>0</v>
      </c>
      <c r="D3761" s="21" t="str">
        <f>'Actions-Copy'!D3761</f>
        <v>Insert</v>
      </c>
      <c r="E3761" t="str">
        <f>(IF(ISBLANK('Actions-Copy'!F3761),'Actions-Copy'!D3761,'Actions-Copy'!F3761))</f>
        <v>Insert</v>
      </c>
      <c r="F3761" s="21" t="str">
        <f>'Actions-Copy'!C3761</f>
        <v>staff_certificates_archive</v>
      </c>
      <c r="G3761" s="21" t="str">
        <f>'Actions-Copy'!B3761</f>
        <v>ag2</v>
      </c>
      <c r="H3761" s="21" t="str">
        <f>'Actions-Copy'!A3761</f>
        <v>a9</v>
      </c>
      <c r="I3761" t="str">
        <f>IF(ISBLANK('Actions-Copy'!O3761),"","Y")</f>
        <v/>
      </c>
      <c r="J3761">
        <f>'Actions-Copy'!O3761</f>
        <v>0</v>
      </c>
      <c r="K3761" t="str">
        <f>IF(ISNUMBER(SEARCH(Module_Name_Short&amp;"_"&amp;SUBSTITUTE(Title," ",""),'Actions-Copy'!$S3761,1)),"X","")</f>
        <v/>
      </c>
      <c r="L3761" t="str">
        <f>IF(ISNUMBER(SEARCH(Module_Name_Short&amp;"_"&amp;SUBSTITUTE(Title," ",""),'Actions-Copy'!$S3761,1)),"X","")</f>
        <v/>
      </c>
      <c r="M3761" t="str">
        <f>IF(ISNUMBER(SEARCH(Module_Name_Short&amp;"_"&amp;SUBSTITUTE(Title," ",""),'Actions-Copy'!$S3761,1)),"X","")</f>
        <v/>
      </c>
      <c r="N3761" t="str">
        <f>IF(ISNUMBER(SEARCH(Module_Name_Short&amp;"_"&amp;SUBSTITUTE(Title," ",""),'Actions-Copy'!$S3761,1)),"X","")</f>
        <v/>
      </c>
      <c r="O3761" t="str">
        <f>IF((K3761&amp;L3761&amp;M3761&amp;N3761)="","Y","X")</f>
        <v>Y</v>
      </c>
      <c r="P3761" s="21">
        <f>'Actions-Copy'!S3761</f>
        <v>0</v>
      </c>
    </row>
    <row r="3762" spans="1:16" ht="28.5" hidden="1" customHeight="1" x14ac:dyDescent="0.25">
      <c r="A3762">
        <f>VLOOKUP('Actions-Copy'!C3762,ModuleNames,4,FALSE)</f>
        <v>0</v>
      </c>
      <c r="B3762">
        <f>VLOOKUP('Actions-Copy'!C3762,ModuleNames,3,FALSE)</f>
        <v>0</v>
      </c>
      <c r="C3762">
        <f>VLOOKUP('Actions-Copy'!C3762,ModuleNames,2,FALSE)</f>
        <v>0</v>
      </c>
      <c r="D3762" s="21" t="str">
        <f>'Actions-Copy'!D3762</f>
        <v>Cancel</v>
      </c>
      <c r="E3762" t="str">
        <f>(IF(ISBLANK('Actions-Copy'!F3762),'Actions-Copy'!D3762,'Actions-Copy'!F3762))</f>
        <v>Cancel</v>
      </c>
      <c r="F3762" s="21" t="str">
        <f>'Actions-Copy'!C3762</f>
        <v>staff_certificates_archive</v>
      </c>
      <c r="G3762" s="21" t="str">
        <f>'Actions-Copy'!B3762</f>
        <v>ag2</v>
      </c>
      <c r="H3762" s="21" t="str">
        <f>'Actions-Copy'!A3762</f>
        <v>a10</v>
      </c>
      <c r="I3762" t="str">
        <f>IF(ISBLANK('Actions-Copy'!O3762),"","Y")</f>
        <v/>
      </c>
      <c r="J3762">
        <f>'Actions-Copy'!O3762</f>
        <v>0</v>
      </c>
      <c r="K3762" t="str">
        <f>IF(ISNUMBER(SEARCH(Module_Name_Short&amp;"_"&amp;SUBSTITUTE(Title," ",""),'Actions-Copy'!$S3762,1)),"X","")</f>
        <v/>
      </c>
      <c r="L3762" t="str">
        <f>IF(ISNUMBER(SEARCH(Module_Name_Short&amp;"_"&amp;SUBSTITUTE(Title," ",""),'Actions-Copy'!$S3762,1)),"X","")</f>
        <v/>
      </c>
      <c r="M3762" t="str">
        <f>IF(ISNUMBER(SEARCH(Module_Name_Short&amp;"_"&amp;SUBSTITUTE(Title," ",""),'Actions-Copy'!$S3762,1)),"X","")</f>
        <v/>
      </c>
      <c r="N3762" t="str">
        <f>IF(ISNUMBER(SEARCH(Module_Name_Short&amp;"_"&amp;SUBSTITUTE(Title," ",""),'Actions-Copy'!$S3762,1)),"X","")</f>
        <v/>
      </c>
      <c r="O3762" t="str">
        <f>IF((K3762&amp;L3762&amp;M3762&amp;N3762)="","Y","X")</f>
        <v>Y</v>
      </c>
      <c r="P3762" s="21">
        <f>'Actions-Copy'!S3762</f>
        <v>0</v>
      </c>
    </row>
    <row r="3763" spans="1:16" ht="28.5" hidden="1" customHeight="1" x14ac:dyDescent="0.25">
      <c r="A3763">
        <f>VLOOKUP('Actions-Copy'!C3763,ModuleNames,4,FALSE)</f>
        <v>0</v>
      </c>
      <c r="B3763">
        <f>VLOOKUP('Actions-Copy'!C3763,ModuleNames,3,FALSE)</f>
        <v>0</v>
      </c>
      <c r="C3763">
        <f>VLOOKUP('Actions-Copy'!C3763,ModuleNames,2,FALSE)</f>
        <v>0</v>
      </c>
      <c r="D3763" s="21" t="str">
        <f>'Actions-Copy'!D3763</f>
        <v>Select</v>
      </c>
      <c r="E3763" t="str">
        <f>(IF(ISBLANK('Actions-Copy'!F3763),'Actions-Copy'!D3763,'Actions-Copy'!F3763))</f>
        <v>Select</v>
      </c>
      <c r="F3763" s="21" t="str">
        <f>'Actions-Copy'!C3763</f>
        <v>staff_certificates_archive</v>
      </c>
      <c r="G3763" s="21" t="str">
        <f>'Actions-Copy'!B3763</f>
        <v>ag2</v>
      </c>
      <c r="H3763" s="21" t="str">
        <f>'Actions-Copy'!A3763</f>
        <v>a13</v>
      </c>
      <c r="I3763" t="str">
        <f>IF(ISBLANK('Actions-Copy'!O3763),"","Y")</f>
        <v>Y</v>
      </c>
      <c r="J3763" t="str">
        <f>'Actions-Copy'!O3763</f>
        <v>this.get_hasDetails()</v>
      </c>
      <c r="K3763" t="str">
        <f>IF(ISNUMBER(SEARCH(Module_Name_Short&amp;"_"&amp;SUBSTITUTE(Title," ",""),'Actions-Copy'!$S3763,1)),"X","")</f>
        <v/>
      </c>
      <c r="L3763" t="str">
        <f>IF(ISNUMBER(SEARCH(Module_Name_Short&amp;"_"&amp;SUBSTITUTE(Title," ",""),'Actions-Copy'!$S3763,1)),"X","")</f>
        <v/>
      </c>
      <c r="M3763" t="str">
        <f>IF(ISNUMBER(SEARCH(Module_Name_Short&amp;"_"&amp;SUBSTITUTE(Title," ",""),'Actions-Copy'!$S3763,1)),"X","")</f>
        <v/>
      </c>
      <c r="N3763" t="str">
        <f>IF(ISNUMBER(SEARCH(Module_Name_Short&amp;"_"&amp;SUBSTITUTE(Title," ",""),'Actions-Copy'!$S3763,1)),"X","")</f>
        <v/>
      </c>
      <c r="O3763" t="str">
        <f>IF((K3763&amp;L3763&amp;M3763&amp;N3763)="","Y","X")</f>
        <v>Y</v>
      </c>
      <c r="P3763" s="21" t="str">
        <f>'Actions-Copy'!S3763</f>
        <v>Staff_View</v>
      </c>
    </row>
    <row r="3764" spans="1:16" ht="28.5" hidden="1" customHeight="1" x14ac:dyDescent="0.25">
      <c r="A3764">
        <f>VLOOKUP('Actions-Copy'!C3764,ModuleNames,4,FALSE)</f>
        <v>0</v>
      </c>
      <c r="B3764">
        <f>VLOOKUP('Actions-Copy'!C3764,ModuleNames,3,FALSE)</f>
        <v>0</v>
      </c>
      <c r="C3764">
        <f>VLOOKUP('Actions-Copy'!C3764,ModuleNames,2,FALSE)</f>
        <v>0</v>
      </c>
      <c r="D3764" s="21" t="str">
        <f>'Actions-Copy'!D3764</f>
        <v>New</v>
      </c>
      <c r="E3764" t="str">
        <f>(IF(ISBLANK('Actions-Copy'!F3764),'Actions-Copy'!D3764,'Actions-Copy'!F3764))</f>
        <v>New</v>
      </c>
      <c r="F3764" s="21" t="str">
        <f>'Actions-Copy'!C3764</f>
        <v>staff_certificates_archive</v>
      </c>
      <c r="G3764" s="21" t="str">
        <f>'Actions-Copy'!B3764</f>
        <v>ag3</v>
      </c>
      <c r="H3764" s="21" t="str">
        <f>'Actions-Copy'!A3764</f>
        <v>a1</v>
      </c>
      <c r="I3764" t="str">
        <f>IF(ISBLANK('Actions-Copy'!O3764),"","Y")</f>
        <v/>
      </c>
      <c r="J3764">
        <f>'Actions-Copy'!O3764</f>
        <v>0</v>
      </c>
      <c r="K3764" t="str">
        <f>IF(ISNUMBER(SEARCH(Module_Name_Short&amp;"_"&amp;SUBSTITUTE(Title," ",""),'Actions-Copy'!$S3764,1)),"X","")</f>
        <v/>
      </c>
      <c r="L3764" t="str">
        <f>IF(ISNUMBER(SEARCH(Module_Name_Short&amp;"_"&amp;SUBSTITUTE(Title," ",""),'Actions-Copy'!$S3764,1)),"X","")</f>
        <v/>
      </c>
      <c r="M3764" t="str">
        <f>IF(ISNUMBER(SEARCH(Module_Name_Short&amp;"_"&amp;SUBSTITUTE(Title," ",""),'Actions-Copy'!$S3764,1)),"X","")</f>
        <v/>
      </c>
      <c r="N3764" t="str">
        <f>IF(ISNUMBER(SEARCH(Module_Name_Short&amp;"_"&amp;SUBSTITUTE(Title," ",""),'Actions-Copy'!$S3764,1)),"X","")</f>
        <v/>
      </c>
      <c r="O3764" t="str">
        <f>IF((K3764&amp;L3764&amp;M3764&amp;N3764)="","Y","X")</f>
        <v>Y</v>
      </c>
      <c r="P3764" s="21">
        <f>'Actions-Copy'!S3764</f>
        <v>0</v>
      </c>
    </row>
    <row r="3765" spans="1:16" ht="28.5" hidden="1" customHeight="1" x14ac:dyDescent="0.25">
      <c r="A3765">
        <f>VLOOKUP('Actions-Copy'!C3765,ModuleNames,4,FALSE)</f>
        <v>0</v>
      </c>
      <c r="B3765">
        <f>VLOOKUP('Actions-Copy'!C3765,ModuleNames,3,FALSE)</f>
        <v>0</v>
      </c>
      <c r="C3765">
        <f>VLOOKUP('Actions-Copy'!C3765,ModuleNames,2,FALSE)</f>
        <v>0</v>
      </c>
      <c r="D3765" s="21" t="str">
        <f>'Actions-Copy'!D3765</f>
        <v>Edit</v>
      </c>
      <c r="E3765" t="str">
        <f>(IF(ISBLANK('Actions-Copy'!F3765),'Actions-Copy'!D3765,'Actions-Copy'!F3765))</f>
        <v>Edit</v>
      </c>
      <c r="F3765" s="21" t="str">
        <f>'Actions-Copy'!C3765</f>
        <v>staff_certificates_archive</v>
      </c>
      <c r="G3765" s="21" t="str">
        <f>'Actions-Copy'!B3765</f>
        <v>ag4</v>
      </c>
      <c r="H3765" s="21" t="str">
        <f>'Actions-Copy'!A3765</f>
        <v>a1</v>
      </c>
      <c r="I3765" t="str">
        <f>IF(ISBLANK('Actions-Copy'!O3765),"","Y")</f>
        <v/>
      </c>
      <c r="J3765">
        <f>'Actions-Copy'!O3765</f>
        <v>0</v>
      </c>
      <c r="K3765" t="str">
        <f>IF(ISNUMBER(SEARCH(Module_Name_Short&amp;"_"&amp;SUBSTITUTE(Title," ",""),'Actions-Copy'!$S3765,1)),"X","")</f>
        <v/>
      </c>
      <c r="L3765" t="str">
        <f>IF(ISNUMBER(SEARCH(Module_Name_Short&amp;"_"&amp;SUBSTITUTE(Title," ",""),'Actions-Copy'!$S3765,1)),"X","")</f>
        <v/>
      </c>
      <c r="M3765" t="str">
        <f>IF(ISNUMBER(SEARCH(Module_Name_Short&amp;"_"&amp;SUBSTITUTE(Title," ",""),'Actions-Copy'!$S3765,1)),"X","")</f>
        <v/>
      </c>
      <c r="N3765" t="str">
        <f>IF(ISNUMBER(SEARCH(Module_Name_Short&amp;"_"&amp;SUBSTITUTE(Title," ",""),'Actions-Copy'!$S3765,1)),"X","")</f>
        <v/>
      </c>
      <c r="O3765" t="str">
        <f>IF((K3765&amp;L3765&amp;M3765&amp;N3765)="","Y","X")</f>
        <v>Y</v>
      </c>
      <c r="P3765" s="21">
        <f>'Actions-Copy'!S3765</f>
        <v>0</v>
      </c>
    </row>
    <row r="3766" spans="1:16" ht="28.5" hidden="1" customHeight="1" x14ac:dyDescent="0.25">
      <c r="A3766">
        <f>VLOOKUP('Actions-Copy'!C3766,ModuleNames,4,FALSE)</f>
        <v>0</v>
      </c>
      <c r="B3766">
        <f>VLOOKUP('Actions-Copy'!C3766,ModuleNames,3,FALSE)</f>
        <v>0</v>
      </c>
      <c r="C3766">
        <f>VLOOKUP('Actions-Copy'!C3766,ModuleNames,2,FALSE)</f>
        <v>0</v>
      </c>
      <c r="D3766" s="21" t="str">
        <f>'Actions-Copy'!D3766</f>
        <v>Delete</v>
      </c>
      <c r="E3766" t="str">
        <f>(IF(ISBLANK('Actions-Copy'!F3766),'Actions-Copy'!D3766,'Actions-Copy'!F3766))</f>
        <v>Delete</v>
      </c>
      <c r="F3766" s="21" t="str">
        <f>'Actions-Copy'!C3766</f>
        <v>staff_certificates_archive</v>
      </c>
      <c r="G3766" s="21" t="str">
        <f>'Actions-Copy'!B3766</f>
        <v>ag4</v>
      </c>
      <c r="H3766" s="21" t="str">
        <f>'Actions-Copy'!A3766</f>
        <v>a2</v>
      </c>
      <c r="I3766" t="str">
        <f>IF(ISBLANK('Actions-Copy'!O3766),"","Y")</f>
        <v/>
      </c>
      <c r="J3766">
        <f>'Actions-Copy'!O3766</f>
        <v>0</v>
      </c>
      <c r="K3766" t="str">
        <f>IF(ISNUMBER(SEARCH(Module_Name_Short&amp;"_"&amp;SUBSTITUTE(Title," ",""),'Actions-Copy'!$S3766,1)),"X","")</f>
        <v/>
      </c>
      <c r="L3766" t="str">
        <f>IF(ISNUMBER(SEARCH(Module_Name_Short&amp;"_"&amp;SUBSTITUTE(Title," ",""),'Actions-Copy'!$S3766,1)),"X","")</f>
        <v/>
      </c>
      <c r="M3766" t="str">
        <f>IF(ISNUMBER(SEARCH(Module_Name_Short&amp;"_"&amp;SUBSTITUTE(Title," ",""),'Actions-Copy'!$S3766,1)),"X","")</f>
        <v/>
      </c>
      <c r="N3766" t="str">
        <f>IF(ISNUMBER(SEARCH(Module_Name_Short&amp;"_"&amp;SUBSTITUTE(Title," ",""),'Actions-Copy'!$S3766,1)),"X","")</f>
        <v/>
      </c>
      <c r="O3766" t="str">
        <f>IF((K3766&amp;L3766&amp;M3766&amp;N3766)="","Y","X")</f>
        <v>Y</v>
      </c>
      <c r="P3766" s="21">
        <f>'Actions-Copy'!S3766</f>
        <v>0</v>
      </c>
    </row>
    <row r="3767" spans="1:16" ht="28.5" hidden="1" customHeight="1" x14ac:dyDescent="0.25">
      <c r="A3767">
        <f>VLOOKUP('Actions-Copy'!C3767,ModuleNames,4,FALSE)</f>
        <v>0</v>
      </c>
      <c r="B3767">
        <f>VLOOKUP('Actions-Copy'!C3767,ModuleNames,3,FALSE)</f>
        <v>0</v>
      </c>
      <c r="C3767">
        <f>VLOOKUP('Actions-Copy'!C3767,ModuleNames,2,FALSE)</f>
        <v>0</v>
      </c>
      <c r="D3767" s="21" t="str">
        <f>'Actions-Copy'!D3767</f>
        <v>Export (Csv)</v>
      </c>
      <c r="E3767" t="str">
        <f>(IF(ISBLANK('Actions-Copy'!F3767),'Actions-Copy'!D3767,'Actions-Copy'!F3767))</f>
        <v>Export (Csv)</v>
      </c>
      <c r="F3767" s="21" t="str">
        <f>'Actions-Copy'!C3767</f>
        <v>staff_certificates_archive</v>
      </c>
      <c r="G3767" s="21" t="str">
        <f>'Actions-Copy'!B3767</f>
        <v>ag5</v>
      </c>
      <c r="H3767" s="21" t="str">
        <f>'Actions-Copy'!A3767</f>
        <v>a1</v>
      </c>
      <c r="I3767" t="str">
        <f>IF(ISBLANK('Actions-Copy'!O3767),"","Y")</f>
        <v/>
      </c>
      <c r="J3767">
        <f>'Actions-Copy'!O3767</f>
        <v>0</v>
      </c>
      <c r="K3767" t="str">
        <f>IF(ISNUMBER(SEARCH(Module_Name_Short&amp;"_"&amp;SUBSTITUTE(Title," ",""),'Actions-Copy'!$S3767,1)),"X","")</f>
        <v/>
      </c>
      <c r="L3767" t="str">
        <f>IF(ISNUMBER(SEARCH(Module_Name_Short&amp;"_"&amp;SUBSTITUTE(Title," ",""),'Actions-Copy'!$S3767,1)),"X","")</f>
        <v/>
      </c>
      <c r="M3767" t="str">
        <f>IF(ISNUMBER(SEARCH(Module_Name_Short&amp;"_"&amp;SUBSTITUTE(Title," ",""),'Actions-Copy'!$S3767,1)),"X","")</f>
        <v/>
      </c>
      <c r="N3767" t="str">
        <f>IF(ISNUMBER(SEARCH(Module_Name_Short&amp;"_"&amp;SUBSTITUTE(Title," ",""),'Actions-Copy'!$S3767,1)),"X","")</f>
        <v/>
      </c>
      <c r="O3767" t="str">
        <f>IF((K3767&amp;L3767&amp;M3767&amp;N3767)="","Y","X")</f>
        <v>Y</v>
      </c>
      <c r="P3767" s="21">
        <f>'Actions-Copy'!S3767</f>
        <v>0</v>
      </c>
    </row>
    <row r="3768" spans="1:16" ht="28.5" hidden="1" customHeight="1" x14ac:dyDescent="0.25">
      <c r="A3768">
        <f>VLOOKUP('Actions-Copy'!C3768,ModuleNames,4,FALSE)</f>
        <v>0</v>
      </c>
      <c r="B3768">
        <f>VLOOKUP('Actions-Copy'!C3768,ModuleNames,3,FALSE)</f>
        <v>0</v>
      </c>
      <c r="C3768">
        <f>VLOOKUP('Actions-Copy'!C3768,ModuleNames,2,FALSE)</f>
        <v>0</v>
      </c>
      <c r="D3768" s="21">
        <f>'Actions-Copy'!D3768</f>
        <v>0</v>
      </c>
      <c r="E3768">
        <f>(IF(ISBLANK('Actions-Copy'!F3768),'Actions-Copy'!D3768,'Actions-Copy'!F3768))</f>
        <v>0</v>
      </c>
      <c r="F3768" s="21" t="str">
        <f>'Actions-Copy'!C3768</f>
        <v>staff_certificates_archive</v>
      </c>
      <c r="G3768" s="21" t="str">
        <f>'Actions-Copy'!B3768</f>
        <v>ag5</v>
      </c>
      <c r="H3768" s="21" t="str">
        <f>'Actions-Copy'!A3768</f>
        <v>a2</v>
      </c>
      <c r="I3768" t="str">
        <f>IF(ISBLANK('Actions-Copy'!O3768),"","Y")</f>
        <v/>
      </c>
      <c r="J3768">
        <f>'Actions-Copy'!O3768</f>
        <v>0</v>
      </c>
      <c r="K3768" t="str">
        <f>IF(ISNUMBER(SEARCH(Module_Name_Short&amp;"_"&amp;SUBSTITUTE(Title," ",""),'Actions-Copy'!$S3768,1)),"X","")</f>
        <v/>
      </c>
      <c r="L3768" t="str">
        <f>IF(ISNUMBER(SEARCH(Module_Name_Short&amp;"_"&amp;SUBSTITUTE(Title," ",""),'Actions-Copy'!$S3768,1)),"X","")</f>
        <v/>
      </c>
      <c r="M3768" t="str">
        <f>IF(ISNUMBER(SEARCH(Module_Name_Short&amp;"_"&amp;SUBSTITUTE(Title," ",""),'Actions-Copy'!$S3768,1)),"X","")</f>
        <v/>
      </c>
      <c r="N3768" t="str">
        <f>IF(ISNUMBER(SEARCH(Module_Name_Short&amp;"_"&amp;SUBSTITUTE(Title," ",""),'Actions-Copy'!$S3768,1)),"X","")</f>
        <v/>
      </c>
      <c r="O3768" t="str">
        <f>IF((K3768&amp;L3768&amp;M3768&amp;N3768)="","Y","X")</f>
        <v>Y</v>
      </c>
      <c r="P3768" s="21">
        <f>'Actions-Copy'!S3768</f>
        <v>0</v>
      </c>
    </row>
    <row r="3769" spans="1:16" ht="28.5" hidden="1" customHeight="1" x14ac:dyDescent="0.25">
      <c r="A3769">
        <f>VLOOKUP('Actions-Copy'!C3769,ModuleNames,4,FALSE)</f>
        <v>0</v>
      </c>
      <c r="B3769">
        <f>VLOOKUP('Actions-Copy'!C3769,ModuleNames,3,FALSE)</f>
        <v>0</v>
      </c>
      <c r="C3769">
        <f>VLOOKUP('Actions-Copy'!C3769,ModuleNames,2,FALSE)</f>
        <v>0</v>
      </c>
      <c r="D3769" s="21" t="str">
        <f>'Actions-Copy'!D3769</f>
        <v>Export (Rowset)</v>
      </c>
      <c r="E3769" t="str">
        <f>(IF(ISBLANK('Actions-Copy'!F3769),'Actions-Copy'!D3769,'Actions-Copy'!F3769))</f>
        <v>Export (Rowset)</v>
      </c>
      <c r="F3769" s="21" t="str">
        <f>'Actions-Copy'!C3769</f>
        <v>staff_certificates_archive</v>
      </c>
      <c r="G3769" s="21" t="str">
        <f>'Actions-Copy'!B3769</f>
        <v>ag5</v>
      </c>
      <c r="H3769" s="21" t="str">
        <f>'Actions-Copy'!A3769</f>
        <v>a3</v>
      </c>
      <c r="I3769" t="str">
        <f>IF(ISBLANK('Actions-Copy'!O3769),"","Y")</f>
        <v/>
      </c>
      <c r="J3769">
        <f>'Actions-Copy'!O3769</f>
        <v>0</v>
      </c>
      <c r="K3769" t="str">
        <f>IF(ISNUMBER(SEARCH(Module_Name_Short&amp;"_"&amp;SUBSTITUTE(Title," ",""),'Actions-Copy'!$S3769,1)),"X","")</f>
        <v/>
      </c>
      <c r="L3769" t="str">
        <f>IF(ISNUMBER(SEARCH(Module_Name_Short&amp;"_"&amp;SUBSTITUTE(Title," ",""),'Actions-Copy'!$S3769,1)),"X","")</f>
        <v/>
      </c>
      <c r="M3769" t="str">
        <f>IF(ISNUMBER(SEARCH(Module_Name_Short&amp;"_"&amp;SUBSTITUTE(Title," ",""),'Actions-Copy'!$S3769,1)),"X","")</f>
        <v/>
      </c>
      <c r="N3769" t="str">
        <f>IF(ISNUMBER(SEARCH(Module_Name_Short&amp;"_"&amp;SUBSTITUTE(Title," ",""),'Actions-Copy'!$S3769,1)),"X","")</f>
        <v/>
      </c>
      <c r="O3769" t="str">
        <f>IF((K3769&amp;L3769&amp;M3769&amp;N3769)="","Y","X")</f>
        <v>Y</v>
      </c>
      <c r="P3769" s="21">
        <f>'Actions-Copy'!S3769</f>
        <v>0</v>
      </c>
    </row>
    <row r="3770" spans="1:16" ht="28.5" hidden="1" customHeight="1" x14ac:dyDescent="0.25">
      <c r="A3770">
        <f>VLOOKUP('Actions-Copy'!C3770,ModuleNames,4,FALSE)</f>
        <v>0</v>
      </c>
      <c r="B3770">
        <f>VLOOKUP('Actions-Copy'!C3770,ModuleNames,3,FALSE)</f>
        <v>0</v>
      </c>
      <c r="C3770">
        <f>VLOOKUP('Actions-Copy'!C3770,ModuleNames,2,FALSE)</f>
        <v>0</v>
      </c>
      <c r="D3770" s="21" t="str">
        <f>'Actions-Copy'!D3770</f>
        <v>Export (Rss)</v>
      </c>
      <c r="E3770" t="str">
        <f>(IF(ISBLANK('Actions-Copy'!F3770),'Actions-Copy'!D3770,'Actions-Copy'!F3770))</f>
        <v>Export (Rss)</v>
      </c>
      <c r="F3770" s="21" t="str">
        <f>'Actions-Copy'!C3770</f>
        <v>staff_certificates_archive</v>
      </c>
      <c r="G3770" s="21" t="str">
        <f>'Actions-Copy'!B3770</f>
        <v>ag5</v>
      </c>
      <c r="H3770" s="21" t="str">
        <f>'Actions-Copy'!A3770</f>
        <v>a4</v>
      </c>
      <c r="I3770" t="str">
        <f>IF(ISBLANK('Actions-Copy'!O3770),"","Y")</f>
        <v/>
      </c>
      <c r="J3770">
        <f>'Actions-Copy'!O3770</f>
        <v>0</v>
      </c>
      <c r="K3770" t="str">
        <f>IF(ISNUMBER(SEARCH(Module_Name_Short&amp;"_"&amp;SUBSTITUTE(Title," ",""),'Actions-Copy'!$S3770,1)),"X","")</f>
        <v/>
      </c>
      <c r="L3770" t="str">
        <f>IF(ISNUMBER(SEARCH(Module_Name_Short&amp;"_"&amp;SUBSTITUTE(Title," ",""),'Actions-Copy'!$S3770,1)),"X","")</f>
        <v/>
      </c>
      <c r="M3770" t="str">
        <f>IF(ISNUMBER(SEARCH(Module_Name_Short&amp;"_"&amp;SUBSTITUTE(Title," ",""),'Actions-Copy'!$S3770,1)),"X","")</f>
        <v/>
      </c>
      <c r="N3770" t="str">
        <f>IF(ISNUMBER(SEARCH(Module_Name_Short&amp;"_"&amp;SUBSTITUTE(Title," ",""),'Actions-Copy'!$S3770,1)),"X","")</f>
        <v/>
      </c>
      <c r="O3770" t="str">
        <f>IF((K3770&amp;L3770&amp;M3770&amp;N3770)="","Y","X")</f>
        <v>Y</v>
      </c>
      <c r="P3770" s="21">
        <f>'Actions-Copy'!S3770</f>
        <v>0</v>
      </c>
    </row>
    <row r="3771" spans="1:16" ht="28.5" hidden="1" customHeight="1" x14ac:dyDescent="0.25">
      <c r="A3771">
        <f>VLOOKUP('Actions-Copy'!C3771,ModuleNames,4,FALSE)</f>
        <v>0</v>
      </c>
      <c r="B3771">
        <f>VLOOKUP('Actions-Copy'!C3771,ModuleNames,3,FALSE)</f>
        <v>0</v>
      </c>
      <c r="C3771">
        <f>VLOOKUP('Actions-Copy'!C3771,ModuleNames,2,FALSE)</f>
        <v>0</v>
      </c>
      <c r="D3771" s="21">
        <f>'Actions-Copy'!D3771</f>
        <v>0</v>
      </c>
      <c r="E3771">
        <f>(IF(ISBLANK('Actions-Copy'!F3771),'Actions-Copy'!D3771,'Actions-Copy'!F3771))</f>
        <v>0</v>
      </c>
      <c r="F3771" s="21" t="str">
        <f>'Actions-Copy'!C3771</f>
        <v>staff_certificates_archive</v>
      </c>
      <c r="G3771" s="21" t="str">
        <f>'Actions-Copy'!B3771</f>
        <v>ag5</v>
      </c>
      <c r="H3771" s="21" t="str">
        <f>'Actions-Copy'!A3771</f>
        <v>a5</v>
      </c>
      <c r="I3771" t="str">
        <f>IF(ISBLANK('Actions-Copy'!O3771),"","Y")</f>
        <v/>
      </c>
      <c r="J3771">
        <f>'Actions-Copy'!O3771</f>
        <v>0</v>
      </c>
      <c r="K3771" t="str">
        <f>IF(ISNUMBER(SEARCH(Module_Name_Short&amp;"_"&amp;SUBSTITUTE(Title," ",""),'Actions-Copy'!$S3771,1)),"X","")</f>
        <v/>
      </c>
      <c r="L3771" t="str">
        <f>IF(ISNUMBER(SEARCH(Module_Name_Short&amp;"_"&amp;SUBSTITUTE(Title," ",""),'Actions-Copy'!$S3771,1)),"X","")</f>
        <v/>
      </c>
      <c r="M3771" t="str">
        <f>IF(ISNUMBER(SEARCH(Module_Name_Short&amp;"_"&amp;SUBSTITUTE(Title," ",""),'Actions-Copy'!$S3771,1)),"X","")</f>
        <v/>
      </c>
      <c r="N3771" t="str">
        <f>IF(ISNUMBER(SEARCH(Module_Name_Short&amp;"_"&amp;SUBSTITUTE(Title," ",""),'Actions-Copy'!$S3771,1)),"X","")</f>
        <v/>
      </c>
      <c r="O3771" t="str">
        <f>IF((K3771&amp;L3771&amp;M3771&amp;N3771)="","Y","X")</f>
        <v>Y</v>
      </c>
      <c r="P3771" s="21">
        <f>'Actions-Copy'!S3771</f>
        <v>0</v>
      </c>
    </row>
    <row r="3772" spans="1:16" ht="28.5" hidden="1" customHeight="1" x14ac:dyDescent="0.25">
      <c r="A3772">
        <f>VLOOKUP('Actions-Copy'!C3772,ModuleNames,4,FALSE)</f>
        <v>0</v>
      </c>
      <c r="B3772">
        <f>VLOOKUP('Actions-Copy'!C3772,ModuleNames,3,FALSE)</f>
        <v>0</v>
      </c>
      <c r="C3772">
        <f>VLOOKUP('Actions-Copy'!C3772,ModuleNames,2,FALSE)</f>
        <v>0</v>
      </c>
      <c r="D3772" s="21" t="str">
        <f>'Actions-Copy'!D3772</f>
        <v>Import</v>
      </c>
      <c r="E3772" t="str">
        <f>(IF(ISBLANK('Actions-Copy'!F3772),'Actions-Copy'!D3772,'Actions-Copy'!F3772))</f>
        <v>Import</v>
      </c>
      <c r="F3772" s="21" t="str">
        <f>'Actions-Copy'!C3772</f>
        <v>staff_certificates_archive</v>
      </c>
      <c r="G3772" s="21" t="str">
        <f>'Actions-Copy'!B3772</f>
        <v>ag5</v>
      </c>
      <c r="H3772" s="21" t="str">
        <f>'Actions-Copy'!A3772</f>
        <v>a6</v>
      </c>
      <c r="I3772" t="str">
        <f>IF(ISBLANK('Actions-Copy'!O3772),"","Y")</f>
        <v/>
      </c>
      <c r="J3772">
        <f>'Actions-Copy'!O3772</f>
        <v>0</v>
      </c>
      <c r="K3772" t="str">
        <f>IF(ISNUMBER(SEARCH(Module_Name_Short&amp;"_"&amp;SUBSTITUTE(Title," ",""),'Actions-Copy'!$S3772,1)),"X","")</f>
        <v/>
      </c>
      <c r="L3772" t="str">
        <f>IF(ISNUMBER(SEARCH(Module_Name_Short&amp;"_"&amp;SUBSTITUTE(Title," ",""),'Actions-Copy'!$S3772,1)),"X","")</f>
        <v/>
      </c>
      <c r="M3772" t="str">
        <f>IF(ISNUMBER(SEARCH(Module_Name_Short&amp;"_"&amp;SUBSTITUTE(Title," ",""),'Actions-Copy'!$S3772,1)),"X","")</f>
        <v/>
      </c>
      <c r="N3772" t="str">
        <f>IF(ISNUMBER(SEARCH(Module_Name_Short&amp;"_"&amp;SUBSTITUTE(Title," ",""),'Actions-Copy'!$S3772,1)),"X","")</f>
        <v/>
      </c>
      <c r="O3772" t="str">
        <f>IF((K3772&amp;L3772&amp;M3772&amp;N3772)="","Y","X")</f>
        <v>Y</v>
      </c>
      <c r="P3772" s="21">
        <f>'Actions-Copy'!S3772</f>
        <v>0</v>
      </c>
    </row>
    <row r="3773" spans="1:16" ht="28.5" hidden="1" customHeight="1" x14ac:dyDescent="0.25">
      <c r="A3773">
        <f>VLOOKUP('Actions-Copy'!C3773,ModuleNames,4,FALSE)</f>
        <v>0</v>
      </c>
      <c r="B3773">
        <f>VLOOKUP('Actions-Copy'!C3773,ModuleNames,3,FALSE)</f>
        <v>0</v>
      </c>
      <c r="C3773">
        <f>VLOOKUP('Actions-Copy'!C3773,ModuleNames,2,FALSE)</f>
        <v>0</v>
      </c>
      <c r="D3773" s="21" t="str">
        <f>'Actions-Copy'!D3773</f>
        <v>Data Sheet</v>
      </c>
      <c r="E3773" t="str">
        <f>(IF(ISBLANK('Actions-Copy'!F3773),'Actions-Copy'!D3773,'Actions-Copy'!F3773))</f>
        <v>Data Sheet</v>
      </c>
      <c r="F3773" s="21" t="str">
        <f>'Actions-Copy'!C3773</f>
        <v>staff_certificates_archive</v>
      </c>
      <c r="G3773" s="21" t="str">
        <f>'Actions-Copy'!B3773</f>
        <v>ag5</v>
      </c>
      <c r="H3773" s="21" t="str">
        <f>'Actions-Copy'!A3773</f>
        <v>a7</v>
      </c>
      <c r="I3773" t="str">
        <f>IF(ISBLANK('Actions-Copy'!O3773),"","Y")</f>
        <v/>
      </c>
      <c r="J3773">
        <f>'Actions-Copy'!O3773</f>
        <v>0</v>
      </c>
      <c r="K3773" t="str">
        <f>IF(ISNUMBER(SEARCH(Module_Name_Short&amp;"_"&amp;SUBSTITUTE(Title," ",""),'Actions-Copy'!$S3773,1)),"X","")</f>
        <v/>
      </c>
      <c r="L3773" t="str">
        <f>IF(ISNUMBER(SEARCH(Module_Name_Short&amp;"_"&amp;SUBSTITUTE(Title," ",""),'Actions-Copy'!$S3773,1)),"X","")</f>
        <v/>
      </c>
      <c r="M3773" t="str">
        <f>IF(ISNUMBER(SEARCH(Module_Name_Short&amp;"_"&amp;SUBSTITUTE(Title," ",""),'Actions-Copy'!$S3773,1)),"X","")</f>
        <v/>
      </c>
      <c r="N3773" t="str">
        <f>IF(ISNUMBER(SEARCH(Module_Name_Short&amp;"_"&amp;SUBSTITUTE(Title," ",""),'Actions-Copy'!$S3773,1)),"X","")</f>
        <v/>
      </c>
      <c r="O3773" t="str">
        <f>IF((K3773&amp;L3773&amp;M3773&amp;N3773)="","Y","X")</f>
        <v>Y</v>
      </c>
      <c r="P3773" s="21">
        <f>'Actions-Copy'!S3773</f>
        <v>0</v>
      </c>
    </row>
    <row r="3774" spans="1:16" ht="28.5" hidden="1" customHeight="1" x14ac:dyDescent="0.25">
      <c r="A3774">
        <f>VLOOKUP('Actions-Copy'!C3774,ModuleNames,4,FALSE)</f>
        <v>0</v>
      </c>
      <c r="B3774">
        <f>VLOOKUP('Actions-Copy'!C3774,ModuleNames,3,FALSE)</f>
        <v>0</v>
      </c>
      <c r="C3774">
        <f>VLOOKUP('Actions-Copy'!C3774,ModuleNames,2,FALSE)</f>
        <v>0</v>
      </c>
      <c r="D3774" s="21" t="str">
        <f>'Actions-Copy'!D3774</f>
        <v>Grid</v>
      </c>
      <c r="E3774" t="str">
        <f>(IF(ISBLANK('Actions-Copy'!F3774),'Actions-Copy'!D3774,'Actions-Copy'!F3774))</f>
        <v>Grid</v>
      </c>
      <c r="F3774" s="21" t="str">
        <f>'Actions-Copy'!C3774</f>
        <v>staff_certificates_archive</v>
      </c>
      <c r="G3774" s="21" t="str">
        <f>'Actions-Copy'!B3774</f>
        <v>ag5</v>
      </c>
      <c r="H3774" s="21" t="str">
        <f>'Actions-Copy'!A3774</f>
        <v>a8</v>
      </c>
      <c r="I3774" t="str">
        <f>IF(ISBLANK('Actions-Copy'!O3774),"","Y")</f>
        <v/>
      </c>
      <c r="J3774">
        <f>'Actions-Copy'!O3774</f>
        <v>0</v>
      </c>
      <c r="K3774" t="str">
        <f>IF(ISNUMBER(SEARCH(Module_Name_Short&amp;"_"&amp;SUBSTITUTE(Title," ",""),'Actions-Copy'!$S3774,1)),"X","")</f>
        <v/>
      </c>
      <c r="L3774" t="str">
        <f>IF(ISNUMBER(SEARCH(Module_Name_Short&amp;"_"&amp;SUBSTITUTE(Title," ",""),'Actions-Copy'!$S3774,1)),"X","")</f>
        <v/>
      </c>
      <c r="M3774" t="str">
        <f>IF(ISNUMBER(SEARCH(Module_Name_Short&amp;"_"&amp;SUBSTITUTE(Title," ",""),'Actions-Copy'!$S3774,1)),"X","")</f>
        <v/>
      </c>
      <c r="N3774" t="str">
        <f>IF(ISNUMBER(SEARCH(Module_Name_Short&amp;"_"&amp;SUBSTITUTE(Title," ",""),'Actions-Copy'!$S3774,1)),"X","")</f>
        <v/>
      </c>
      <c r="O3774" t="str">
        <f>IF((K3774&amp;L3774&amp;M3774&amp;N3774)="","Y","X")</f>
        <v>Y</v>
      </c>
      <c r="P3774" s="21">
        <f>'Actions-Copy'!S3774</f>
        <v>0</v>
      </c>
    </row>
    <row r="3775" spans="1:16" ht="28.5" hidden="1" customHeight="1" x14ac:dyDescent="0.25">
      <c r="A3775">
        <f>VLOOKUP('Actions-Copy'!C3775,ModuleNames,4,FALSE)</f>
        <v>0</v>
      </c>
      <c r="B3775">
        <f>VLOOKUP('Actions-Copy'!C3775,ModuleNames,3,FALSE)</f>
        <v>0</v>
      </c>
      <c r="C3775">
        <f>VLOOKUP('Actions-Copy'!C3775,ModuleNames,2,FALSE)</f>
        <v>0</v>
      </c>
      <c r="D3775" s="21" t="str">
        <f>'Actions-Copy'!D3775</f>
        <v>Update</v>
      </c>
      <c r="E3775" t="str">
        <f>(IF(ISBLANK('Actions-Copy'!F3775),'Actions-Copy'!D3775,'Actions-Copy'!F3775))</f>
        <v>Update</v>
      </c>
      <c r="F3775" s="21" t="str">
        <f>'Actions-Copy'!C3775</f>
        <v>staff_certificates_archive</v>
      </c>
      <c r="G3775" s="21" t="str">
        <f>'Actions-Copy'!B3775</f>
        <v>ag6</v>
      </c>
      <c r="H3775" s="21" t="str">
        <f>'Actions-Copy'!A3775</f>
        <v>a1</v>
      </c>
      <c r="I3775" t="str">
        <f>IF(ISBLANK('Actions-Copy'!O3775),"","Y")</f>
        <v/>
      </c>
      <c r="J3775">
        <f>'Actions-Copy'!O3775</f>
        <v>0</v>
      </c>
      <c r="K3775" t="str">
        <f>IF(ISNUMBER(SEARCH(Module_Name_Short&amp;"_"&amp;SUBSTITUTE(Title," ",""),'Actions-Copy'!$S3775,1)),"X","")</f>
        <v/>
      </c>
      <c r="L3775" t="str">
        <f>IF(ISNUMBER(SEARCH(Module_Name_Short&amp;"_"&amp;SUBSTITUTE(Title," ",""),'Actions-Copy'!$S3775,1)),"X","")</f>
        <v/>
      </c>
      <c r="M3775" t="str">
        <f>IF(ISNUMBER(SEARCH(Module_Name_Short&amp;"_"&amp;SUBSTITUTE(Title," ",""),'Actions-Copy'!$S3775,1)),"X","")</f>
        <v/>
      </c>
      <c r="N3775" t="str">
        <f>IF(ISNUMBER(SEARCH(Module_Name_Short&amp;"_"&amp;SUBSTITUTE(Title," ",""),'Actions-Copy'!$S3775,1)),"X","")</f>
        <v/>
      </c>
      <c r="O3775" t="str">
        <f>IF((K3775&amp;L3775&amp;M3775&amp;N3775)="","Y","X")</f>
        <v>Y</v>
      </c>
      <c r="P3775" s="21">
        <f>'Actions-Copy'!S3775</f>
        <v>0</v>
      </c>
    </row>
    <row r="3776" spans="1:16" ht="28.5" hidden="1" customHeight="1" x14ac:dyDescent="0.25">
      <c r="A3776">
        <f>VLOOKUP('Actions-Copy'!C3776,ModuleNames,4,FALSE)</f>
        <v>0</v>
      </c>
      <c r="B3776">
        <f>VLOOKUP('Actions-Copy'!C3776,ModuleNames,3,FALSE)</f>
        <v>0</v>
      </c>
      <c r="C3776">
        <f>VLOOKUP('Actions-Copy'!C3776,ModuleNames,2,FALSE)</f>
        <v>0</v>
      </c>
      <c r="D3776" s="21" t="str">
        <f>'Actions-Copy'!D3776</f>
        <v>Cancel</v>
      </c>
      <c r="E3776" t="str">
        <f>(IF(ISBLANK('Actions-Copy'!F3776),'Actions-Copy'!D3776,'Actions-Copy'!F3776))</f>
        <v>Cancel</v>
      </c>
      <c r="F3776" s="21" t="str">
        <f>'Actions-Copy'!C3776</f>
        <v>staff_certificates_archive</v>
      </c>
      <c r="G3776" s="21" t="str">
        <f>'Actions-Copy'!B3776</f>
        <v>ag6</v>
      </c>
      <c r="H3776" s="21" t="str">
        <f>'Actions-Copy'!A3776</f>
        <v>a2</v>
      </c>
      <c r="I3776" t="str">
        <f>IF(ISBLANK('Actions-Copy'!O3776),"","Y")</f>
        <v/>
      </c>
      <c r="J3776">
        <f>'Actions-Copy'!O3776</f>
        <v>0</v>
      </c>
      <c r="K3776" t="str">
        <f>IF(ISNUMBER(SEARCH(Module_Name_Short&amp;"_"&amp;SUBSTITUTE(Title," ",""),'Actions-Copy'!$S3776,1)),"X","")</f>
        <v/>
      </c>
      <c r="L3776" t="str">
        <f>IF(ISNUMBER(SEARCH(Module_Name_Short&amp;"_"&amp;SUBSTITUTE(Title," ",""),'Actions-Copy'!$S3776,1)),"X","")</f>
        <v/>
      </c>
      <c r="M3776" t="str">
        <f>IF(ISNUMBER(SEARCH(Module_Name_Short&amp;"_"&amp;SUBSTITUTE(Title," ",""),'Actions-Copy'!$S3776,1)),"X","")</f>
        <v/>
      </c>
      <c r="N3776" t="str">
        <f>IF(ISNUMBER(SEARCH(Module_Name_Short&amp;"_"&amp;SUBSTITUTE(Title," ",""),'Actions-Copy'!$S3776,1)),"X","")</f>
        <v/>
      </c>
      <c r="O3776" t="str">
        <f>IF((K3776&amp;L3776&amp;M3776&amp;N3776)="","Y","X")</f>
        <v>Y</v>
      </c>
      <c r="P3776" s="21">
        <f>'Actions-Copy'!S3776</f>
        <v>0</v>
      </c>
    </row>
    <row r="3777" spans="1:16" ht="28.5" hidden="1" customHeight="1" x14ac:dyDescent="0.25">
      <c r="A3777">
        <f>VLOOKUP('Actions-Copy'!C3777,ModuleNames,4,FALSE)</f>
        <v>0</v>
      </c>
      <c r="B3777">
        <f>VLOOKUP('Actions-Copy'!C3777,ModuleNames,3,FALSE)</f>
        <v>0</v>
      </c>
      <c r="C3777">
        <f>VLOOKUP('Actions-Copy'!C3777,ModuleNames,2,FALSE)</f>
        <v>0</v>
      </c>
      <c r="D3777" s="21" t="str">
        <f>'Actions-Copy'!D3777</f>
        <v>Insert</v>
      </c>
      <c r="E3777" t="str">
        <f>(IF(ISBLANK('Actions-Copy'!F3777),'Actions-Copy'!D3777,'Actions-Copy'!F3777))</f>
        <v>Insert</v>
      </c>
      <c r="F3777" s="21" t="str">
        <f>'Actions-Copy'!C3777</f>
        <v>staff_certificates_archive</v>
      </c>
      <c r="G3777" s="21" t="str">
        <f>'Actions-Copy'!B3777</f>
        <v>ag6</v>
      </c>
      <c r="H3777" s="21" t="str">
        <f>'Actions-Copy'!A3777</f>
        <v>a3</v>
      </c>
      <c r="I3777" t="str">
        <f>IF(ISBLANK('Actions-Copy'!O3777),"","Y")</f>
        <v/>
      </c>
      <c r="J3777">
        <f>'Actions-Copy'!O3777</f>
        <v>0</v>
      </c>
      <c r="K3777" t="str">
        <f>IF(ISNUMBER(SEARCH(Module_Name_Short&amp;"_"&amp;SUBSTITUTE(Title," ",""),'Actions-Copy'!$S3777,1)),"X","")</f>
        <v/>
      </c>
      <c r="L3777" t="str">
        <f>IF(ISNUMBER(SEARCH(Module_Name_Short&amp;"_"&amp;SUBSTITUTE(Title," ",""),'Actions-Copy'!$S3777,1)),"X","")</f>
        <v/>
      </c>
      <c r="M3777" t="str">
        <f>IF(ISNUMBER(SEARCH(Module_Name_Short&amp;"_"&amp;SUBSTITUTE(Title," ",""),'Actions-Copy'!$S3777,1)),"X","")</f>
        <v/>
      </c>
      <c r="N3777" t="str">
        <f>IF(ISNUMBER(SEARCH(Module_Name_Short&amp;"_"&amp;SUBSTITUTE(Title," ",""),'Actions-Copy'!$S3777,1)),"X","")</f>
        <v/>
      </c>
      <c r="O3777" t="str">
        <f>IF((K3777&amp;L3777&amp;M3777&amp;N3777)="","Y","X")</f>
        <v>Y</v>
      </c>
      <c r="P3777" s="21">
        <f>'Actions-Copy'!S3777</f>
        <v>0</v>
      </c>
    </row>
    <row r="3778" spans="1:16" ht="28.5" hidden="1" customHeight="1" x14ac:dyDescent="0.25">
      <c r="A3778">
        <f>VLOOKUP('Actions-Copy'!C3778,ModuleNames,4,FALSE)</f>
        <v>0</v>
      </c>
      <c r="B3778">
        <f>VLOOKUP('Actions-Copy'!C3778,ModuleNames,3,FALSE)</f>
        <v>0</v>
      </c>
      <c r="C3778">
        <f>VLOOKUP('Actions-Copy'!C3778,ModuleNames,2,FALSE)</f>
        <v>0</v>
      </c>
      <c r="D3778" s="21" t="str">
        <f>'Actions-Copy'!D3778</f>
        <v>Cancel</v>
      </c>
      <c r="E3778" t="str">
        <f>(IF(ISBLANK('Actions-Copy'!F3778),'Actions-Copy'!D3778,'Actions-Copy'!F3778))</f>
        <v>Cancel</v>
      </c>
      <c r="F3778" s="21" t="str">
        <f>'Actions-Copy'!C3778</f>
        <v>staff_certificates_archive</v>
      </c>
      <c r="G3778" s="21" t="str">
        <f>'Actions-Copy'!B3778</f>
        <v>ag6</v>
      </c>
      <c r="H3778" s="21" t="str">
        <f>'Actions-Copy'!A3778</f>
        <v>a4</v>
      </c>
      <c r="I3778" t="str">
        <f>IF(ISBLANK('Actions-Copy'!O3778),"","Y")</f>
        <v/>
      </c>
      <c r="J3778">
        <f>'Actions-Copy'!O3778</f>
        <v>0</v>
      </c>
      <c r="K3778" t="str">
        <f>IF(ISNUMBER(SEARCH(Module_Name_Short&amp;"_"&amp;SUBSTITUTE(Title," ",""),'Actions-Copy'!$S3778,1)),"X","")</f>
        <v/>
      </c>
      <c r="L3778" t="str">
        <f>IF(ISNUMBER(SEARCH(Module_Name_Short&amp;"_"&amp;SUBSTITUTE(Title," ",""),'Actions-Copy'!$S3778,1)),"X","")</f>
        <v/>
      </c>
      <c r="M3778" t="str">
        <f>IF(ISNUMBER(SEARCH(Module_Name_Short&amp;"_"&amp;SUBSTITUTE(Title," ",""),'Actions-Copy'!$S3778,1)),"X","")</f>
        <v/>
      </c>
      <c r="N3778" t="str">
        <f>IF(ISNUMBER(SEARCH(Module_Name_Short&amp;"_"&amp;SUBSTITUTE(Title," ",""),'Actions-Copy'!$S3778,1)),"X","")</f>
        <v/>
      </c>
      <c r="O3778" t="str">
        <f>IF((K3778&amp;L3778&amp;M3778&amp;N3778)="","Y","X")</f>
        <v>Y</v>
      </c>
      <c r="P3778" s="21">
        <f>'Actions-Copy'!S3778</f>
        <v>0</v>
      </c>
    </row>
    <row r="3779" spans="1:16" ht="28.5" hidden="1" customHeight="1" x14ac:dyDescent="0.25">
      <c r="A3779">
        <f>VLOOKUP('Actions-Copy'!C3779,ModuleNames,4,FALSE)</f>
        <v>0</v>
      </c>
      <c r="B3779">
        <f>VLOOKUP('Actions-Copy'!C3779,ModuleNames,3,FALSE)</f>
        <v>0</v>
      </c>
      <c r="C3779">
        <f>VLOOKUP('Actions-Copy'!C3779,ModuleNames,2,FALSE)</f>
        <v>0</v>
      </c>
      <c r="D3779" s="21" t="str">
        <f>'Actions-Copy'!D3779</f>
        <v>Report (Pdf)</v>
      </c>
      <c r="E3779" t="str">
        <f>(IF(ISBLANK('Actions-Copy'!F3779),'Actions-Copy'!D3779,'Actions-Copy'!F3779))</f>
        <v>Report (Pdf)</v>
      </c>
      <c r="F3779" s="21" t="str">
        <f>'Actions-Copy'!C3779</f>
        <v>staff_certificates_archive</v>
      </c>
      <c r="G3779" s="21" t="str">
        <f>'Actions-Copy'!B3779</f>
        <v>ag7</v>
      </c>
      <c r="H3779" s="21" t="str">
        <f>'Actions-Copy'!A3779</f>
        <v>a1</v>
      </c>
      <c r="I3779" t="str">
        <f>IF(ISBLANK('Actions-Copy'!O3779),"","Y")</f>
        <v/>
      </c>
      <c r="J3779">
        <f>'Actions-Copy'!O3779</f>
        <v>0</v>
      </c>
      <c r="K3779" t="str">
        <f>IF(ISNUMBER(SEARCH(Module_Name_Short&amp;"_"&amp;SUBSTITUTE(Title," ",""),'Actions-Copy'!$S3779,1)),"X","")</f>
        <v/>
      </c>
      <c r="L3779" t="str">
        <f>IF(ISNUMBER(SEARCH(Module_Name_Short&amp;"_"&amp;SUBSTITUTE(Title," ",""),'Actions-Copy'!$S3779,1)),"X","")</f>
        <v/>
      </c>
      <c r="M3779" t="str">
        <f>IF(ISNUMBER(SEARCH(Module_Name_Short&amp;"_"&amp;SUBSTITUTE(Title," ",""),'Actions-Copy'!$S3779,1)),"X","")</f>
        <v/>
      </c>
      <c r="N3779" t="str">
        <f>IF(ISNUMBER(SEARCH(Module_Name_Short&amp;"_"&amp;SUBSTITUTE(Title," ",""),'Actions-Copy'!$S3779,1)),"X","")</f>
        <v/>
      </c>
      <c r="O3779" t="str">
        <f>IF((K3779&amp;L3779&amp;M3779&amp;N3779)="","Y","X")</f>
        <v>Y</v>
      </c>
      <c r="P3779" s="21">
        <f>'Actions-Copy'!S3779</f>
        <v>0</v>
      </c>
    </row>
    <row r="3780" spans="1:16" ht="28.5" hidden="1" customHeight="1" x14ac:dyDescent="0.25">
      <c r="A3780">
        <f>VLOOKUP('Actions-Copy'!C3780,ModuleNames,4,FALSE)</f>
        <v>0</v>
      </c>
      <c r="B3780">
        <f>VLOOKUP('Actions-Copy'!C3780,ModuleNames,3,FALSE)</f>
        <v>0</v>
      </c>
      <c r="C3780">
        <f>VLOOKUP('Actions-Copy'!C3780,ModuleNames,2,FALSE)</f>
        <v>0</v>
      </c>
      <c r="D3780" s="21" t="str">
        <f>'Actions-Copy'!D3780</f>
        <v>Report (Image)</v>
      </c>
      <c r="E3780" t="str">
        <f>(IF(ISBLANK('Actions-Copy'!F3780),'Actions-Copy'!D3780,'Actions-Copy'!F3780))</f>
        <v>Report (Image)</v>
      </c>
      <c r="F3780" s="21" t="str">
        <f>'Actions-Copy'!C3780</f>
        <v>staff_certificates_archive</v>
      </c>
      <c r="G3780" s="21" t="str">
        <f>'Actions-Copy'!B3780</f>
        <v>ag7</v>
      </c>
      <c r="H3780" s="21" t="str">
        <f>'Actions-Copy'!A3780</f>
        <v>a2</v>
      </c>
      <c r="I3780" t="str">
        <f>IF(ISBLANK('Actions-Copy'!O3780),"","Y")</f>
        <v/>
      </c>
      <c r="J3780">
        <f>'Actions-Copy'!O3780</f>
        <v>0</v>
      </c>
      <c r="K3780" t="str">
        <f>IF(ISNUMBER(SEARCH(Module_Name_Short&amp;"_"&amp;SUBSTITUTE(Title," ",""),'Actions-Copy'!$S3780,1)),"X","")</f>
        <v/>
      </c>
      <c r="L3780" t="str">
        <f>IF(ISNUMBER(SEARCH(Module_Name_Short&amp;"_"&amp;SUBSTITUTE(Title," ",""),'Actions-Copy'!$S3780,1)),"X","")</f>
        <v/>
      </c>
      <c r="M3780" t="str">
        <f>IF(ISNUMBER(SEARCH(Module_Name_Short&amp;"_"&amp;SUBSTITUTE(Title," ",""),'Actions-Copy'!$S3780,1)),"X","")</f>
        <v/>
      </c>
      <c r="N3780" t="str">
        <f>IF(ISNUMBER(SEARCH(Module_Name_Short&amp;"_"&amp;SUBSTITUTE(Title," ",""),'Actions-Copy'!$S3780,1)),"X","")</f>
        <v/>
      </c>
      <c r="O3780" t="str">
        <f>IF((K3780&amp;L3780&amp;M3780&amp;N3780)="","Y","X")</f>
        <v>Y</v>
      </c>
      <c r="P3780" s="21">
        <f>'Actions-Copy'!S3780</f>
        <v>0</v>
      </c>
    </row>
    <row r="3781" spans="1:16" ht="28.5" hidden="1" customHeight="1" x14ac:dyDescent="0.25">
      <c r="A3781">
        <f>VLOOKUP('Actions-Copy'!C3781,ModuleNames,4,FALSE)</f>
        <v>0</v>
      </c>
      <c r="B3781">
        <f>VLOOKUP('Actions-Copy'!C3781,ModuleNames,3,FALSE)</f>
        <v>0</v>
      </c>
      <c r="C3781">
        <f>VLOOKUP('Actions-Copy'!C3781,ModuleNames,2,FALSE)</f>
        <v>0</v>
      </c>
      <c r="D3781" s="21" t="str">
        <f>'Actions-Copy'!D3781</f>
        <v>Report (Excel)</v>
      </c>
      <c r="E3781" t="str">
        <f>(IF(ISBLANK('Actions-Copy'!F3781),'Actions-Copy'!D3781,'Actions-Copy'!F3781))</f>
        <v>Report (Excel)</v>
      </c>
      <c r="F3781" s="21" t="str">
        <f>'Actions-Copy'!C3781</f>
        <v>staff_certificates_archive</v>
      </c>
      <c r="G3781" s="21" t="str">
        <f>'Actions-Copy'!B3781</f>
        <v>ag7</v>
      </c>
      <c r="H3781" s="21" t="str">
        <f>'Actions-Copy'!A3781</f>
        <v>a3</v>
      </c>
      <c r="I3781" t="str">
        <f>IF(ISBLANK('Actions-Copy'!O3781),"","Y")</f>
        <v/>
      </c>
      <c r="J3781">
        <f>'Actions-Copy'!O3781</f>
        <v>0</v>
      </c>
      <c r="K3781" t="str">
        <f>IF(ISNUMBER(SEARCH(Module_Name_Short&amp;"_"&amp;SUBSTITUTE(Title," ",""),'Actions-Copy'!$S3781,1)),"X","")</f>
        <v/>
      </c>
      <c r="L3781" t="str">
        <f>IF(ISNUMBER(SEARCH(Module_Name_Short&amp;"_"&amp;SUBSTITUTE(Title," ",""),'Actions-Copy'!$S3781,1)),"X","")</f>
        <v/>
      </c>
      <c r="M3781" t="str">
        <f>IF(ISNUMBER(SEARCH(Module_Name_Short&amp;"_"&amp;SUBSTITUTE(Title," ",""),'Actions-Copy'!$S3781,1)),"X","")</f>
        <v/>
      </c>
      <c r="N3781" t="str">
        <f>IF(ISNUMBER(SEARCH(Module_Name_Short&amp;"_"&amp;SUBSTITUTE(Title," ",""),'Actions-Copy'!$S3781,1)),"X","")</f>
        <v/>
      </c>
      <c r="O3781" t="str">
        <f>IF((K3781&amp;L3781&amp;M3781&amp;N3781)="","Y","X")</f>
        <v>Y</v>
      </c>
      <c r="P3781" s="21">
        <f>'Actions-Copy'!S3781</f>
        <v>0</v>
      </c>
    </row>
    <row r="3782" spans="1:16" ht="28.5" hidden="1" customHeight="1" x14ac:dyDescent="0.25">
      <c r="A3782">
        <f>VLOOKUP('Actions-Copy'!C3782,ModuleNames,4,FALSE)</f>
        <v>0</v>
      </c>
      <c r="B3782">
        <f>VLOOKUP('Actions-Copy'!C3782,ModuleNames,3,FALSE)</f>
        <v>0</v>
      </c>
      <c r="C3782">
        <f>VLOOKUP('Actions-Copy'!C3782,ModuleNames,2,FALSE)</f>
        <v>0</v>
      </c>
      <c r="D3782" s="21" t="str">
        <f>'Actions-Copy'!D3782</f>
        <v>Report (Word)</v>
      </c>
      <c r="E3782" t="str">
        <f>(IF(ISBLANK('Actions-Copy'!F3782),'Actions-Copy'!D3782,'Actions-Copy'!F3782))</f>
        <v>Report (Word)</v>
      </c>
      <c r="F3782" s="21" t="str">
        <f>'Actions-Copy'!C3782</f>
        <v>staff_certificates_archive</v>
      </c>
      <c r="G3782" s="21" t="str">
        <f>'Actions-Copy'!B3782</f>
        <v>ag7</v>
      </c>
      <c r="H3782" s="21" t="str">
        <f>'Actions-Copy'!A3782</f>
        <v>a4</v>
      </c>
      <c r="I3782" t="str">
        <f>IF(ISBLANK('Actions-Copy'!O3782),"","Y")</f>
        <v/>
      </c>
      <c r="J3782">
        <f>'Actions-Copy'!O3782</f>
        <v>0</v>
      </c>
      <c r="K3782" t="str">
        <f>IF(ISNUMBER(SEARCH(Module_Name_Short&amp;"_"&amp;SUBSTITUTE(Title," ",""),'Actions-Copy'!$S3782,1)),"X","")</f>
        <v/>
      </c>
      <c r="L3782" t="str">
        <f>IF(ISNUMBER(SEARCH(Module_Name_Short&amp;"_"&amp;SUBSTITUTE(Title," ",""),'Actions-Copy'!$S3782,1)),"X","")</f>
        <v/>
      </c>
      <c r="M3782" t="str">
        <f>IF(ISNUMBER(SEARCH(Module_Name_Short&amp;"_"&amp;SUBSTITUTE(Title," ",""),'Actions-Copy'!$S3782,1)),"X","")</f>
        <v/>
      </c>
      <c r="N3782" t="str">
        <f>IF(ISNUMBER(SEARCH(Module_Name_Short&amp;"_"&amp;SUBSTITUTE(Title," ",""),'Actions-Copy'!$S3782,1)),"X","")</f>
        <v/>
      </c>
      <c r="O3782" t="str">
        <f>IF((K3782&amp;L3782&amp;M3782&amp;N3782)="","Y","X")</f>
        <v>Y</v>
      </c>
      <c r="P3782" s="21">
        <f>'Actions-Copy'!S3782</f>
        <v>0</v>
      </c>
    </row>
    <row r="3783" spans="1:16" ht="28.5" hidden="1" customHeight="1" x14ac:dyDescent="0.25">
      <c r="A3783">
        <f>VLOOKUP('Actions-Copy'!C3783,ModuleNames,4,FALSE)</f>
        <v>0</v>
      </c>
      <c r="B3783">
        <f>VLOOKUP('Actions-Copy'!C3783,ModuleNames,3,FALSE)</f>
        <v>0</v>
      </c>
      <c r="C3783">
        <f>VLOOKUP('Actions-Copy'!C3783,ModuleNames,2,FALSE)</f>
        <v>0</v>
      </c>
      <c r="D3783" s="21" t="str">
        <f>'Actions-Copy'!D3783</f>
        <v>Update</v>
      </c>
      <c r="E3783" t="str">
        <f>(IF(ISBLANK('Actions-Copy'!F3783),'Actions-Copy'!D3783,'Actions-Copy'!F3783))</f>
        <v>Update</v>
      </c>
      <c r="F3783" s="21" t="str">
        <f>'Actions-Copy'!C3783</f>
        <v>staff_certificates_archive</v>
      </c>
      <c r="G3783" s="21" t="str">
        <f>'Actions-Copy'!B3783</f>
        <v>ag8</v>
      </c>
      <c r="H3783" s="21" t="str">
        <f>'Actions-Copy'!A3783</f>
        <v>a4</v>
      </c>
      <c r="I3783" t="str">
        <f>IF(ISBLANK('Actions-Copy'!O3783),"","Y")</f>
        <v/>
      </c>
      <c r="J3783">
        <f>'Actions-Copy'!O3783</f>
        <v>0</v>
      </c>
      <c r="K3783" t="str">
        <f>IF(ISNUMBER(SEARCH(Module_Name_Short&amp;"_"&amp;SUBSTITUTE(Title," ",""),'Actions-Copy'!$S3783,1)),"X","")</f>
        <v/>
      </c>
      <c r="L3783" t="str">
        <f>IF(ISNUMBER(SEARCH(Module_Name_Short&amp;"_"&amp;SUBSTITUTE(Title," ",""),'Actions-Copy'!$S3783,1)),"X","")</f>
        <v/>
      </c>
      <c r="M3783" t="str">
        <f>IF(ISNUMBER(SEARCH(Module_Name_Short&amp;"_"&amp;SUBSTITUTE(Title," ",""),'Actions-Copy'!$S3783,1)),"X","")</f>
        <v/>
      </c>
      <c r="N3783" t="str">
        <f>IF(ISNUMBER(SEARCH(Module_Name_Short&amp;"_"&amp;SUBSTITUTE(Title," ",""),'Actions-Copy'!$S3783,1)),"X","")</f>
        <v/>
      </c>
      <c r="O3783" t="str">
        <f>IF((K3783&amp;L3783&amp;M3783&amp;N3783)="","Y","X")</f>
        <v>Y</v>
      </c>
      <c r="P3783" s="21">
        <f>'Actions-Copy'!S3783</f>
        <v>0</v>
      </c>
    </row>
    <row r="3784" spans="1:16" ht="28.5" hidden="1" customHeight="1" x14ac:dyDescent="0.25">
      <c r="A3784">
        <f>VLOOKUP('Actions-Copy'!C3784,ModuleNames,4,FALSE)</f>
        <v>0</v>
      </c>
      <c r="B3784">
        <f>VLOOKUP('Actions-Copy'!C3784,ModuleNames,3,FALSE)</f>
        <v>0</v>
      </c>
      <c r="C3784">
        <f>VLOOKUP('Actions-Copy'!C3784,ModuleNames,2,FALSE)</f>
        <v>0</v>
      </c>
      <c r="D3784" s="21" t="str">
        <f>'Actions-Copy'!D3784</f>
        <v>Cancel</v>
      </c>
      <c r="E3784" t="str">
        <f>(IF(ISBLANK('Actions-Copy'!F3784),'Actions-Copy'!D3784,'Actions-Copy'!F3784))</f>
        <v>Cancel</v>
      </c>
      <c r="F3784" s="21" t="str">
        <f>'Actions-Copy'!C3784</f>
        <v>staff_certificates_archive</v>
      </c>
      <c r="G3784" s="21" t="str">
        <f>'Actions-Copy'!B3784</f>
        <v>ag8</v>
      </c>
      <c r="H3784" s="21" t="str">
        <f>'Actions-Copy'!A3784</f>
        <v>a5</v>
      </c>
      <c r="I3784" t="str">
        <f>IF(ISBLANK('Actions-Copy'!O3784),"","Y")</f>
        <v/>
      </c>
      <c r="J3784">
        <f>'Actions-Copy'!O3784</f>
        <v>0</v>
      </c>
      <c r="K3784" t="str">
        <f>IF(ISNUMBER(SEARCH(Module_Name_Short&amp;"_"&amp;SUBSTITUTE(Title," ",""),'Actions-Copy'!$S3784,1)),"X","")</f>
        <v/>
      </c>
      <c r="L3784" t="str">
        <f>IF(ISNUMBER(SEARCH(Module_Name_Short&amp;"_"&amp;SUBSTITUTE(Title," ",""),'Actions-Copy'!$S3784,1)),"X","")</f>
        <v/>
      </c>
      <c r="M3784" t="str">
        <f>IF(ISNUMBER(SEARCH(Module_Name_Short&amp;"_"&amp;SUBSTITUTE(Title," ",""),'Actions-Copy'!$S3784,1)),"X","")</f>
        <v/>
      </c>
      <c r="N3784" t="str">
        <f>IF(ISNUMBER(SEARCH(Module_Name_Short&amp;"_"&amp;SUBSTITUTE(Title," ",""),'Actions-Copy'!$S3784,1)),"X","")</f>
        <v/>
      </c>
      <c r="O3784" t="str">
        <f>IF((K3784&amp;L3784&amp;M3784&amp;N3784)="","Y","X")</f>
        <v>Y</v>
      </c>
      <c r="P3784" s="21">
        <f>'Actions-Copy'!S3784</f>
        <v>0</v>
      </c>
    </row>
    <row r="3785" spans="1:16" ht="28.5" hidden="1" customHeight="1" x14ac:dyDescent="0.25">
      <c r="A3785">
        <f>VLOOKUP('Actions-Copy'!C3785,ModuleNames,4,FALSE)</f>
        <v>0</v>
      </c>
      <c r="B3785">
        <f>VLOOKUP('Actions-Copy'!C3785,ModuleNames,3,FALSE)</f>
        <v>0</v>
      </c>
      <c r="C3785">
        <f>VLOOKUP('Actions-Copy'!C3785,ModuleNames,2,FALSE)</f>
        <v>0</v>
      </c>
      <c r="D3785" s="21" t="str">
        <f>'Actions-Copy'!D3785</f>
        <v>Insert</v>
      </c>
      <c r="E3785" t="str">
        <f>(IF(ISBLANK('Actions-Copy'!F3785),'Actions-Copy'!D3785,'Actions-Copy'!F3785))</f>
        <v>Insert</v>
      </c>
      <c r="F3785" s="21" t="str">
        <f>'Actions-Copy'!C3785</f>
        <v>staff_certificates_archive</v>
      </c>
      <c r="G3785" s="21" t="str">
        <f>'Actions-Copy'!B3785</f>
        <v>ag8</v>
      </c>
      <c r="H3785" s="21" t="str">
        <f>'Actions-Copy'!A3785</f>
        <v>a6</v>
      </c>
      <c r="I3785" t="str">
        <f>IF(ISBLANK('Actions-Copy'!O3785),"","Y")</f>
        <v/>
      </c>
      <c r="J3785">
        <f>'Actions-Copy'!O3785</f>
        <v>0</v>
      </c>
      <c r="K3785" t="str">
        <f>IF(ISNUMBER(SEARCH(Module_Name_Short&amp;"_"&amp;SUBSTITUTE(Title," ",""),'Actions-Copy'!$S3785,1)),"X","")</f>
        <v/>
      </c>
      <c r="L3785" t="str">
        <f>IF(ISNUMBER(SEARCH(Module_Name_Short&amp;"_"&amp;SUBSTITUTE(Title," ",""),'Actions-Copy'!$S3785,1)),"X","")</f>
        <v/>
      </c>
      <c r="M3785" t="str">
        <f>IF(ISNUMBER(SEARCH(Module_Name_Short&amp;"_"&amp;SUBSTITUTE(Title," ",""),'Actions-Copy'!$S3785,1)),"X","")</f>
        <v/>
      </c>
      <c r="N3785" t="str">
        <f>IF(ISNUMBER(SEARCH(Module_Name_Short&amp;"_"&amp;SUBSTITUTE(Title," ",""),'Actions-Copy'!$S3785,1)),"X","")</f>
        <v/>
      </c>
      <c r="O3785" t="str">
        <f>IF((K3785&amp;L3785&amp;M3785&amp;N3785)="","Y","X")</f>
        <v>Y</v>
      </c>
      <c r="P3785" s="21">
        <f>'Actions-Copy'!S3785</f>
        <v>0</v>
      </c>
    </row>
    <row r="3786" spans="1:16" ht="28.5" hidden="1" customHeight="1" x14ac:dyDescent="0.25">
      <c r="A3786">
        <f>VLOOKUP('Actions-Copy'!C3786,ModuleNames,4,FALSE)</f>
        <v>0</v>
      </c>
      <c r="B3786">
        <f>VLOOKUP('Actions-Copy'!C3786,ModuleNames,3,FALSE)</f>
        <v>0</v>
      </c>
      <c r="C3786">
        <f>VLOOKUP('Actions-Copy'!C3786,ModuleNames,2,FALSE)</f>
        <v>0</v>
      </c>
      <c r="D3786" s="21" t="str">
        <f>'Actions-Copy'!D3786</f>
        <v>Cancel</v>
      </c>
      <c r="E3786" t="str">
        <f>(IF(ISBLANK('Actions-Copy'!F3786),'Actions-Copy'!D3786,'Actions-Copy'!F3786))</f>
        <v>Cancel</v>
      </c>
      <c r="F3786" s="21" t="str">
        <f>'Actions-Copy'!C3786</f>
        <v>staff_certificates_archive</v>
      </c>
      <c r="G3786" s="21" t="str">
        <f>'Actions-Copy'!B3786</f>
        <v>ag8</v>
      </c>
      <c r="H3786" s="21" t="str">
        <f>'Actions-Copy'!A3786</f>
        <v>a7</v>
      </c>
      <c r="I3786" t="str">
        <f>IF(ISBLANK('Actions-Copy'!O3786),"","Y")</f>
        <v/>
      </c>
      <c r="J3786">
        <f>'Actions-Copy'!O3786</f>
        <v>0</v>
      </c>
      <c r="K3786" t="str">
        <f>IF(ISNUMBER(SEARCH(Module_Name_Short&amp;"_"&amp;SUBSTITUTE(Title," ",""),'Actions-Copy'!$S3786,1)),"X","")</f>
        <v/>
      </c>
      <c r="L3786" t="str">
        <f>IF(ISNUMBER(SEARCH(Module_Name_Short&amp;"_"&amp;SUBSTITUTE(Title," ",""),'Actions-Copy'!$S3786,1)),"X","")</f>
        <v/>
      </c>
      <c r="M3786" t="str">
        <f>IF(ISNUMBER(SEARCH(Module_Name_Short&amp;"_"&amp;SUBSTITUTE(Title," ",""),'Actions-Copy'!$S3786,1)),"X","")</f>
        <v/>
      </c>
      <c r="N3786" t="str">
        <f>IF(ISNUMBER(SEARCH(Module_Name_Short&amp;"_"&amp;SUBSTITUTE(Title," ",""),'Actions-Copy'!$S3786,1)),"X","")</f>
        <v/>
      </c>
      <c r="O3786" t="str">
        <f>IF((K3786&amp;L3786&amp;M3786&amp;N3786)="","Y","X")</f>
        <v>Y</v>
      </c>
      <c r="P3786" s="21">
        <f>'Actions-Copy'!S3786</f>
        <v>0</v>
      </c>
    </row>
    <row r="3787" spans="1:16" ht="28.5" hidden="1" customHeight="1" x14ac:dyDescent="0.25">
      <c r="A3787">
        <f>VLOOKUP('Actions-Copy'!C3787,ModuleNames,4,FALSE)</f>
        <v>0</v>
      </c>
      <c r="B3787">
        <f>VLOOKUP('Actions-Copy'!C3787,ModuleNames,3,FALSE)</f>
        <v>0</v>
      </c>
      <c r="C3787">
        <f>VLOOKUP('Actions-Copy'!C3787,ModuleNames,2,FALSE)</f>
        <v>0</v>
      </c>
      <c r="D3787" s="21" t="str">
        <f>'Actions-Copy'!D3787</f>
        <v>Select</v>
      </c>
      <c r="E3787" t="str">
        <f>(IF(ISBLANK('Actions-Copy'!F3787),'Actions-Copy'!D3787,'Actions-Copy'!F3787))</f>
        <v>Select</v>
      </c>
      <c r="F3787" s="21" t="str">
        <f>'Actions-Copy'!C3787</f>
        <v>staff_history_archive</v>
      </c>
      <c r="G3787" s="21" t="str">
        <f>'Actions-Copy'!B3787</f>
        <v>ag1</v>
      </c>
      <c r="H3787" s="21" t="str">
        <f>'Actions-Copy'!A3787</f>
        <v>a1</v>
      </c>
      <c r="I3787" t="str">
        <f>IF(ISBLANK('Actions-Copy'!O3787),"","Y")</f>
        <v/>
      </c>
      <c r="J3787">
        <f>'Actions-Copy'!O3787</f>
        <v>0</v>
      </c>
      <c r="K3787" t="str">
        <f>IF(ISNUMBER(SEARCH(Module_Name_Short&amp;"_"&amp;SUBSTITUTE(Title," ",""),'Actions-Copy'!$S3787,1)),"X","")</f>
        <v/>
      </c>
      <c r="L3787" t="str">
        <f>IF(ISNUMBER(SEARCH(Module_Name_Short&amp;"_"&amp;SUBSTITUTE(Title," ",""),'Actions-Copy'!$S3787,1)),"X","")</f>
        <v/>
      </c>
      <c r="M3787" t="str">
        <f>IF(ISNUMBER(SEARCH(Module_Name_Short&amp;"_"&amp;SUBSTITUTE(Title," ",""),'Actions-Copy'!$S3787,1)),"X","")</f>
        <v/>
      </c>
      <c r="N3787" t="str">
        <f>IF(ISNUMBER(SEARCH(Module_Name_Short&amp;"_"&amp;SUBSTITUTE(Title," ",""),'Actions-Copy'!$S3787,1)),"X","")</f>
        <v/>
      </c>
      <c r="O3787" t="str">
        <f>IF((K3787&amp;L3787&amp;M3787&amp;N3787)="","Y","X")</f>
        <v>Y</v>
      </c>
      <c r="P3787" s="21" t="str">
        <f>'Actions-Copy'!S3787</f>
        <v>Staff_View</v>
      </c>
    </row>
    <row r="3788" spans="1:16" ht="28.5" hidden="1" customHeight="1" x14ac:dyDescent="0.25">
      <c r="A3788">
        <f>VLOOKUP('Actions-Copy'!C3788,ModuleNames,4,FALSE)</f>
        <v>0</v>
      </c>
      <c r="B3788">
        <f>VLOOKUP('Actions-Copy'!C3788,ModuleNames,3,FALSE)</f>
        <v>0</v>
      </c>
      <c r="C3788">
        <f>VLOOKUP('Actions-Copy'!C3788,ModuleNames,2,FALSE)</f>
        <v>0</v>
      </c>
      <c r="D3788" s="21" t="str">
        <f>'Actions-Copy'!D3788</f>
        <v>Cancel</v>
      </c>
      <c r="E3788" t="str">
        <f>(IF(ISBLANK('Actions-Copy'!F3788),'Actions-Copy'!D3788,'Actions-Copy'!F3788))</f>
        <v>Cancel</v>
      </c>
      <c r="F3788" s="21" t="str">
        <f>'Actions-Copy'!C3788</f>
        <v>staff_history_archive</v>
      </c>
      <c r="G3788" s="21" t="str">
        <f>'Actions-Copy'!B3788</f>
        <v>ag2</v>
      </c>
      <c r="H3788" s="21" t="str">
        <f>'Actions-Copy'!A3788</f>
        <v>a3</v>
      </c>
      <c r="I3788" t="str">
        <f>IF(ISBLANK('Actions-Copy'!O3788),"","Y")</f>
        <v/>
      </c>
      <c r="J3788">
        <f>'Actions-Copy'!O3788</f>
        <v>0</v>
      </c>
      <c r="K3788" t="str">
        <f>IF(ISNUMBER(SEARCH(Module_Name_Short&amp;"_"&amp;SUBSTITUTE(Title," ",""),'Actions-Copy'!$S3788,1)),"X","")</f>
        <v/>
      </c>
      <c r="L3788" t="str">
        <f>IF(ISNUMBER(SEARCH(Module_Name_Short&amp;"_"&amp;SUBSTITUTE(Title," ",""),'Actions-Copy'!$S3788,1)),"X","")</f>
        <v/>
      </c>
      <c r="M3788" t="str">
        <f>IF(ISNUMBER(SEARCH(Module_Name_Short&amp;"_"&amp;SUBSTITUTE(Title," ",""),'Actions-Copy'!$S3788,1)),"X","")</f>
        <v/>
      </c>
      <c r="N3788" t="str">
        <f>IF(ISNUMBER(SEARCH(Module_Name_Short&amp;"_"&amp;SUBSTITUTE(Title," ",""),'Actions-Copy'!$S3788,1)),"X","")</f>
        <v/>
      </c>
      <c r="O3788" t="str">
        <f>IF((K3788&amp;L3788&amp;M3788&amp;N3788)="","Y","X")</f>
        <v>Y</v>
      </c>
      <c r="P3788" s="21">
        <f>'Actions-Copy'!S3788</f>
        <v>0</v>
      </c>
    </row>
    <row r="3789" spans="1:16" ht="28.5" hidden="1" customHeight="1" x14ac:dyDescent="0.25">
      <c r="A3789">
        <f>VLOOKUP('Actions-Copy'!C3789,ModuleNames,4,FALSE)</f>
        <v>0</v>
      </c>
      <c r="B3789">
        <f>VLOOKUP('Actions-Copy'!C3789,ModuleNames,3,FALSE)</f>
        <v>0</v>
      </c>
      <c r="C3789">
        <f>VLOOKUP('Actions-Copy'!C3789,ModuleNames,2,FALSE)</f>
        <v>0</v>
      </c>
      <c r="D3789" s="21" t="str">
        <f>'Actions-Copy'!D3789</f>
        <v>Update</v>
      </c>
      <c r="E3789" t="str">
        <f>(IF(ISBLANK('Actions-Copy'!F3789),'Actions-Copy'!D3789,'Actions-Copy'!F3789))</f>
        <v>Update</v>
      </c>
      <c r="F3789" s="21" t="str">
        <f>'Actions-Copy'!C3789</f>
        <v>staff_history_archive</v>
      </c>
      <c r="G3789" s="21" t="str">
        <f>'Actions-Copy'!B3789</f>
        <v>ag2</v>
      </c>
      <c r="H3789" s="21" t="str">
        <f>'Actions-Copy'!A3789</f>
        <v>a4</v>
      </c>
      <c r="I3789" t="str">
        <f>IF(ISBLANK('Actions-Copy'!O3789),"","Y")</f>
        <v/>
      </c>
      <c r="J3789">
        <f>'Actions-Copy'!O3789</f>
        <v>0</v>
      </c>
      <c r="K3789" t="str">
        <f>IF(ISNUMBER(SEARCH(Module_Name_Short&amp;"_"&amp;SUBSTITUTE(Title," ",""),'Actions-Copy'!$S3789,1)),"X","")</f>
        <v/>
      </c>
      <c r="L3789" t="str">
        <f>IF(ISNUMBER(SEARCH(Module_Name_Short&amp;"_"&amp;SUBSTITUTE(Title," ",""),'Actions-Copy'!$S3789,1)),"X","")</f>
        <v/>
      </c>
      <c r="M3789" t="str">
        <f>IF(ISNUMBER(SEARCH(Module_Name_Short&amp;"_"&amp;SUBSTITUTE(Title," ",""),'Actions-Copy'!$S3789,1)),"X","")</f>
        <v/>
      </c>
      <c r="N3789" t="str">
        <f>IF(ISNUMBER(SEARCH(Module_Name_Short&amp;"_"&amp;SUBSTITUTE(Title," ",""),'Actions-Copy'!$S3789,1)),"X","")</f>
        <v/>
      </c>
      <c r="O3789" t="str">
        <f>IF((K3789&amp;L3789&amp;M3789&amp;N3789)="","Y","X")</f>
        <v>Y</v>
      </c>
      <c r="P3789" s="21">
        <f>'Actions-Copy'!S3789</f>
        <v>0</v>
      </c>
    </row>
    <row r="3790" spans="1:16" ht="28.5" hidden="1" customHeight="1" x14ac:dyDescent="0.25">
      <c r="A3790">
        <f>VLOOKUP('Actions-Copy'!C3790,ModuleNames,4,FALSE)</f>
        <v>0</v>
      </c>
      <c r="B3790">
        <f>VLOOKUP('Actions-Copy'!C3790,ModuleNames,3,FALSE)</f>
        <v>0</v>
      </c>
      <c r="C3790">
        <f>VLOOKUP('Actions-Copy'!C3790,ModuleNames,2,FALSE)</f>
        <v>0</v>
      </c>
      <c r="D3790" s="21" t="str">
        <f>'Actions-Copy'!D3790</f>
        <v>Delete</v>
      </c>
      <c r="E3790" t="str">
        <f>(IF(ISBLANK('Actions-Copy'!F3790),'Actions-Copy'!D3790,'Actions-Copy'!F3790))</f>
        <v>Delete</v>
      </c>
      <c r="F3790" s="21" t="str">
        <f>'Actions-Copy'!C3790</f>
        <v>staff_history_archive</v>
      </c>
      <c r="G3790" s="21" t="str">
        <f>'Actions-Copy'!B3790</f>
        <v>ag2</v>
      </c>
      <c r="H3790" s="21" t="str">
        <f>'Actions-Copy'!A3790</f>
        <v>a5</v>
      </c>
      <c r="I3790" t="str">
        <f>IF(ISBLANK('Actions-Copy'!O3790),"","Y")</f>
        <v/>
      </c>
      <c r="J3790">
        <f>'Actions-Copy'!O3790</f>
        <v>0</v>
      </c>
      <c r="K3790" t="str">
        <f>IF(ISNUMBER(SEARCH(Module_Name_Short&amp;"_"&amp;SUBSTITUTE(Title," ",""),'Actions-Copy'!$S3790,1)),"X","")</f>
        <v/>
      </c>
      <c r="L3790" t="str">
        <f>IF(ISNUMBER(SEARCH(Module_Name_Short&amp;"_"&amp;SUBSTITUTE(Title," ",""),'Actions-Copy'!$S3790,1)),"X","")</f>
        <v/>
      </c>
      <c r="M3790" t="str">
        <f>IF(ISNUMBER(SEARCH(Module_Name_Short&amp;"_"&amp;SUBSTITUTE(Title," ",""),'Actions-Copy'!$S3790,1)),"X","")</f>
        <v/>
      </c>
      <c r="N3790" t="str">
        <f>IF(ISNUMBER(SEARCH(Module_Name_Short&amp;"_"&amp;SUBSTITUTE(Title," ",""),'Actions-Copy'!$S3790,1)),"X","")</f>
        <v/>
      </c>
      <c r="O3790" t="str">
        <f>IF((K3790&amp;L3790&amp;M3790&amp;N3790)="","Y","X")</f>
        <v>Y</v>
      </c>
      <c r="P3790" s="21" t="str">
        <f>'Actions-Copy'!S3790</f>
        <v>disabled</v>
      </c>
    </row>
    <row r="3791" spans="1:16" ht="28.5" hidden="1" customHeight="1" x14ac:dyDescent="0.25">
      <c r="A3791">
        <f>VLOOKUP('Actions-Copy'!C3791,ModuleNames,4,FALSE)</f>
        <v>0</v>
      </c>
      <c r="B3791">
        <f>VLOOKUP('Actions-Copy'!C3791,ModuleNames,3,FALSE)</f>
        <v>0</v>
      </c>
      <c r="C3791">
        <f>VLOOKUP('Actions-Copy'!C3791,ModuleNames,2,FALSE)</f>
        <v>0</v>
      </c>
      <c r="D3791" s="21" t="str">
        <f>'Actions-Copy'!D3791</f>
        <v>Cancel</v>
      </c>
      <c r="E3791" t="str">
        <f>(IF(ISBLANK('Actions-Copy'!F3791),'Actions-Copy'!D3791,'Actions-Copy'!F3791))</f>
        <v>Cancel</v>
      </c>
      <c r="F3791" s="21" t="str">
        <f>'Actions-Copy'!C3791</f>
        <v>staff_history_archive</v>
      </c>
      <c r="G3791" s="21" t="str">
        <f>'Actions-Copy'!B3791</f>
        <v>ag2</v>
      </c>
      <c r="H3791" s="21" t="str">
        <f>'Actions-Copy'!A3791</f>
        <v>a6</v>
      </c>
      <c r="I3791" t="str">
        <f>IF(ISBLANK('Actions-Copy'!O3791),"","Y")</f>
        <v/>
      </c>
      <c r="J3791">
        <f>'Actions-Copy'!O3791</f>
        <v>0</v>
      </c>
      <c r="K3791" t="str">
        <f>IF(ISNUMBER(SEARCH(Module_Name_Short&amp;"_"&amp;SUBSTITUTE(Title," ",""),'Actions-Copy'!$S3791,1)),"X","")</f>
        <v/>
      </c>
      <c r="L3791" t="str">
        <f>IF(ISNUMBER(SEARCH(Module_Name_Short&amp;"_"&amp;SUBSTITUTE(Title," ",""),'Actions-Copy'!$S3791,1)),"X","")</f>
        <v/>
      </c>
      <c r="M3791" t="str">
        <f>IF(ISNUMBER(SEARCH(Module_Name_Short&amp;"_"&amp;SUBSTITUTE(Title," ",""),'Actions-Copy'!$S3791,1)),"X","")</f>
        <v/>
      </c>
      <c r="N3791" t="str">
        <f>IF(ISNUMBER(SEARCH(Module_Name_Short&amp;"_"&amp;SUBSTITUTE(Title," ",""),'Actions-Copy'!$S3791,1)),"X","")</f>
        <v/>
      </c>
      <c r="O3791" t="str">
        <f>IF((K3791&amp;L3791&amp;M3791&amp;N3791)="","Y","X")</f>
        <v>Y</v>
      </c>
      <c r="P3791" s="21">
        <f>'Actions-Copy'!S3791</f>
        <v>0</v>
      </c>
    </row>
    <row r="3792" spans="1:16" ht="28.5" hidden="1" customHeight="1" x14ac:dyDescent="0.25">
      <c r="A3792">
        <f>VLOOKUP('Actions-Copy'!C3792,ModuleNames,4,FALSE)</f>
        <v>0</v>
      </c>
      <c r="B3792">
        <f>VLOOKUP('Actions-Copy'!C3792,ModuleNames,3,FALSE)</f>
        <v>0</v>
      </c>
      <c r="C3792">
        <f>VLOOKUP('Actions-Copy'!C3792,ModuleNames,2,FALSE)</f>
        <v>0</v>
      </c>
      <c r="D3792" s="21" t="str">
        <f>'Actions-Copy'!D3792</f>
        <v>Insert</v>
      </c>
      <c r="E3792" t="str">
        <f>(IF(ISBLANK('Actions-Copy'!F3792),'Actions-Copy'!D3792,'Actions-Copy'!F3792))</f>
        <v>Insert</v>
      </c>
      <c r="F3792" s="21" t="str">
        <f>'Actions-Copy'!C3792</f>
        <v>staff_history_archive</v>
      </c>
      <c r="G3792" s="21" t="str">
        <f>'Actions-Copy'!B3792</f>
        <v>ag2</v>
      </c>
      <c r="H3792" s="21" t="str">
        <f>'Actions-Copy'!A3792</f>
        <v>a7</v>
      </c>
      <c r="I3792" t="str">
        <f>IF(ISBLANK('Actions-Copy'!O3792),"","Y")</f>
        <v/>
      </c>
      <c r="J3792">
        <f>'Actions-Copy'!O3792</f>
        <v>0</v>
      </c>
      <c r="K3792" t="str">
        <f>IF(ISNUMBER(SEARCH(Module_Name_Short&amp;"_"&amp;SUBSTITUTE(Title," ",""),'Actions-Copy'!$S3792,1)),"X","")</f>
        <v/>
      </c>
      <c r="L3792" t="str">
        <f>IF(ISNUMBER(SEARCH(Module_Name_Short&amp;"_"&amp;SUBSTITUTE(Title," ",""),'Actions-Copy'!$S3792,1)),"X","")</f>
        <v/>
      </c>
      <c r="M3792" t="str">
        <f>IF(ISNUMBER(SEARCH(Module_Name_Short&amp;"_"&amp;SUBSTITUTE(Title," ",""),'Actions-Copy'!$S3792,1)),"X","")</f>
        <v/>
      </c>
      <c r="N3792" t="str">
        <f>IF(ISNUMBER(SEARCH(Module_Name_Short&amp;"_"&amp;SUBSTITUTE(Title," ",""),'Actions-Copy'!$S3792,1)),"X","")</f>
        <v/>
      </c>
      <c r="O3792" t="str">
        <f>IF((K3792&amp;L3792&amp;M3792&amp;N3792)="","Y","X")</f>
        <v>Y</v>
      </c>
      <c r="P3792" s="21">
        <f>'Actions-Copy'!S3792</f>
        <v>0</v>
      </c>
    </row>
    <row r="3793" spans="1:16" ht="28.5" hidden="1" customHeight="1" x14ac:dyDescent="0.25">
      <c r="A3793">
        <f>VLOOKUP('Actions-Copy'!C3793,ModuleNames,4,FALSE)</f>
        <v>0</v>
      </c>
      <c r="B3793">
        <f>VLOOKUP('Actions-Copy'!C3793,ModuleNames,3,FALSE)</f>
        <v>0</v>
      </c>
      <c r="C3793">
        <f>VLOOKUP('Actions-Copy'!C3793,ModuleNames,2,FALSE)</f>
        <v>0</v>
      </c>
      <c r="D3793" s="21" t="str">
        <f>'Actions-Copy'!D3793</f>
        <v>Cancel</v>
      </c>
      <c r="E3793" t="str">
        <f>(IF(ISBLANK('Actions-Copy'!F3793),'Actions-Copy'!D3793,'Actions-Copy'!F3793))</f>
        <v>Cancel</v>
      </c>
      <c r="F3793" s="21" t="str">
        <f>'Actions-Copy'!C3793</f>
        <v>staff_history_archive</v>
      </c>
      <c r="G3793" s="21" t="str">
        <f>'Actions-Copy'!B3793</f>
        <v>ag2</v>
      </c>
      <c r="H3793" s="21" t="str">
        <f>'Actions-Copy'!A3793</f>
        <v>a8</v>
      </c>
      <c r="I3793" t="str">
        <f>IF(ISBLANK('Actions-Copy'!O3793),"","Y")</f>
        <v/>
      </c>
      <c r="J3793">
        <f>'Actions-Copy'!O3793</f>
        <v>0</v>
      </c>
      <c r="K3793" t="str">
        <f>IF(ISNUMBER(SEARCH(Module_Name_Short&amp;"_"&amp;SUBSTITUTE(Title," ",""),'Actions-Copy'!$S3793,1)),"X","")</f>
        <v/>
      </c>
      <c r="L3793" t="str">
        <f>IF(ISNUMBER(SEARCH(Module_Name_Short&amp;"_"&amp;SUBSTITUTE(Title," ",""),'Actions-Copy'!$S3793,1)),"X","")</f>
        <v/>
      </c>
      <c r="M3793" t="str">
        <f>IF(ISNUMBER(SEARCH(Module_Name_Short&amp;"_"&amp;SUBSTITUTE(Title," ",""),'Actions-Copy'!$S3793,1)),"X","")</f>
        <v/>
      </c>
      <c r="N3793" t="str">
        <f>IF(ISNUMBER(SEARCH(Module_Name_Short&amp;"_"&amp;SUBSTITUTE(Title," ",""),'Actions-Copy'!$S3793,1)),"X","")</f>
        <v/>
      </c>
      <c r="O3793" t="str">
        <f>IF((K3793&amp;L3793&amp;M3793&amp;N3793)="","Y","X")</f>
        <v>Y</v>
      </c>
      <c r="P3793" s="21">
        <f>'Actions-Copy'!S3793</f>
        <v>0</v>
      </c>
    </row>
    <row r="3794" spans="1:16" ht="28.5" hidden="1" customHeight="1" x14ac:dyDescent="0.25">
      <c r="A3794">
        <f>VLOOKUP('Actions-Copy'!C3794,ModuleNames,4,FALSE)</f>
        <v>0</v>
      </c>
      <c r="B3794">
        <f>VLOOKUP('Actions-Copy'!C3794,ModuleNames,3,FALSE)</f>
        <v>0</v>
      </c>
      <c r="C3794">
        <f>VLOOKUP('Actions-Copy'!C3794,ModuleNames,2,FALSE)</f>
        <v>0</v>
      </c>
      <c r="D3794" s="21" t="str">
        <f>'Actions-Copy'!D3794</f>
        <v>Insert</v>
      </c>
      <c r="E3794" t="str">
        <f>(IF(ISBLANK('Actions-Copy'!F3794),'Actions-Copy'!D3794,'Actions-Copy'!F3794))</f>
        <v>Insert</v>
      </c>
      <c r="F3794" s="21" t="str">
        <f>'Actions-Copy'!C3794</f>
        <v>staff_history_archive</v>
      </c>
      <c r="G3794" s="21" t="str">
        <f>'Actions-Copy'!B3794</f>
        <v>ag2</v>
      </c>
      <c r="H3794" s="21" t="str">
        <f>'Actions-Copy'!A3794</f>
        <v>a9</v>
      </c>
      <c r="I3794" t="str">
        <f>IF(ISBLANK('Actions-Copy'!O3794),"","Y")</f>
        <v/>
      </c>
      <c r="J3794">
        <f>'Actions-Copy'!O3794</f>
        <v>0</v>
      </c>
      <c r="K3794" t="str">
        <f>IF(ISNUMBER(SEARCH(Module_Name_Short&amp;"_"&amp;SUBSTITUTE(Title," ",""),'Actions-Copy'!$S3794,1)),"X","")</f>
        <v/>
      </c>
      <c r="L3794" t="str">
        <f>IF(ISNUMBER(SEARCH(Module_Name_Short&amp;"_"&amp;SUBSTITUTE(Title," ",""),'Actions-Copy'!$S3794,1)),"X","")</f>
        <v/>
      </c>
      <c r="M3794" t="str">
        <f>IF(ISNUMBER(SEARCH(Module_Name_Short&amp;"_"&amp;SUBSTITUTE(Title," ",""),'Actions-Copy'!$S3794,1)),"X","")</f>
        <v/>
      </c>
      <c r="N3794" t="str">
        <f>IF(ISNUMBER(SEARCH(Module_Name_Short&amp;"_"&amp;SUBSTITUTE(Title," ",""),'Actions-Copy'!$S3794,1)),"X","")</f>
        <v/>
      </c>
      <c r="O3794" t="str">
        <f>IF((K3794&amp;L3794&amp;M3794&amp;N3794)="","Y","X")</f>
        <v>Y</v>
      </c>
      <c r="P3794" s="21">
        <f>'Actions-Copy'!S3794</f>
        <v>0</v>
      </c>
    </row>
    <row r="3795" spans="1:16" ht="28.5" hidden="1" customHeight="1" x14ac:dyDescent="0.25">
      <c r="A3795">
        <f>VLOOKUP('Actions-Copy'!C3795,ModuleNames,4,FALSE)</f>
        <v>0</v>
      </c>
      <c r="B3795">
        <f>VLOOKUP('Actions-Copy'!C3795,ModuleNames,3,FALSE)</f>
        <v>0</v>
      </c>
      <c r="C3795">
        <f>VLOOKUP('Actions-Copy'!C3795,ModuleNames,2,FALSE)</f>
        <v>0</v>
      </c>
      <c r="D3795" s="21" t="str">
        <f>'Actions-Copy'!D3795</f>
        <v>Cancel</v>
      </c>
      <c r="E3795" t="str">
        <f>(IF(ISBLANK('Actions-Copy'!F3795),'Actions-Copy'!D3795,'Actions-Copy'!F3795))</f>
        <v>Cancel</v>
      </c>
      <c r="F3795" s="21" t="str">
        <f>'Actions-Copy'!C3795</f>
        <v>staff_history_archive</v>
      </c>
      <c r="G3795" s="21" t="str">
        <f>'Actions-Copy'!B3795</f>
        <v>ag2</v>
      </c>
      <c r="H3795" s="21" t="str">
        <f>'Actions-Copy'!A3795</f>
        <v>a10</v>
      </c>
      <c r="I3795" t="str">
        <f>IF(ISBLANK('Actions-Copy'!O3795),"","Y")</f>
        <v/>
      </c>
      <c r="J3795">
        <f>'Actions-Copy'!O3795</f>
        <v>0</v>
      </c>
      <c r="K3795" t="str">
        <f>IF(ISNUMBER(SEARCH(Module_Name_Short&amp;"_"&amp;SUBSTITUTE(Title," ",""),'Actions-Copy'!$S3795,1)),"X","")</f>
        <v/>
      </c>
      <c r="L3795" t="str">
        <f>IF(ISNUMBER(SEARCH(Module_Name_Short&amp;"_"&amp;SUBSTITUTE(Title," ",""),'Actions-Copy'!$S3795,1)),"X","")</f>
        <v/>
      </c>
      <c r="M3795" t="str">
        <f>IF(ISNUMBER(SEARCH(Module_Name_Short&amp;"_"&amp;SUBSTITUTE(Title," ",""),'Actions-Copy'!$S3795,1)),"X","")</f>
        <v/>
      </c>
      <c r="N3795" t="str">
        <f>IF(ISNUMBER(SEARCH(Module_Name_Short&amp;"_"&amp;SUBSTITUTE(Title," ",""),'Actions-Copy'!$S3795,1)),"X","")</f>
        <v/>
      </c>
      <c r="O3795" t="str">
        <f>IF((K3795&amp;L3795&amp;M3795&amp;N3795)="","Y","X")</f>
        <v>Y</v>
      </c>
      <c r="P3795" s="21">
        <f>'Actions-Copy'!S3795</f>
        <v>0</v>
      </c>
    </row>
    <row r="3796" spans="1:16" ht="28.5" hidden="1" customHeight="1" x14ac:dyDescent="0.25">
      <c r="A3796">
        <f>VLOOKUP('Actions-Copy'!C3796,ModuleNames,4,FALSE)</f>
        <v>0</v>
      </c>
      <c r="B3796">
        <f>VLOOKUP('Actions-Copy'!C3796,ModuleNames,3,FALSE)</f>
        <v>0</v>
      </c>
      <c r="C3796">
        <f>VLOOKUP('Actions-Copy'!C3796,ModuleNames,2,FALSE)</f>
        <v>0</v>
      </c>
      <c r="D3796" s="21" t="str">
        <f>'Actions-Copy'!D3796</f>
        <v>Select</v>
      </c>
      <c r="E3796" t="str">
        <f>(IF(ISBLANK('Actions-Copy'!F3796),'Actions-Copy'!D3796,'Actions-Copy'!F3796))</f>
        <v>Select</v>
      </c>
      <c r="F3796" s="21" t="str">
        <f>'Actions-Copy'!C3796</f>
        <v>staff_history_archive</v>
      </c>
      <c r="G3796" s="21" t="str">
        <f>'Actions-Copy'!B3796</f>
        <v>ag2</v>
      </c>
      <c r="H3796" s="21" t="str">
        <f>'Actions-Copy'!A3796</f>
        <v>a13</v>
      </c>
      <c r="I3796" t="str">
        <f>IF(ISBLANK('Actions-Copy'!O3796),"","Y")</f>
        <v>Y</v>
      </c>
      <c r="J3796" t="str">
        <f>'Actions-Copy'!O3796</f>
        <v>this.get_hasDetails()</v>
      </c>
      <c r="K3796" t="str">
        <f>IF(ISNUMBER(SEARCH(Module_Name_Short&amp;"_"&amp;SUBSTITUTE(Title," ",""),'Actions-Copy'!$S3796,1)),"X","")</f>
        <v/>
      </c>
      <c r="L3796" t="str">
        <f>IF(ISNUMBER(SEARCH(Module_Name_Short&amp;"_"&amp;SUBSTITUTE(Title," ",""),'Actions-Copy'!$S3796,1)),"X","")</f>
        <v/>
      </c>
      <c r="M3796" t="str">
        <f>IF(ISNUMBER(SEARCH(Module_Name_Short&amp;"_"&amp;SUBSTITUTE(Title," ",""),'Actions-Copy'!$S3796,1)),"X","")</f>
        <v/>
      </c>
      <c r="N3796" t="str">
        <f>IF(ISNUMBER(SEARCH(Module_Name_Short&amp;"_"&amp;SUBSTITUTE(Title," ",""),'Actions-Copy'!$S3796,1)),"X","")</f>
        <v/>
      </c>
      <c r="O3796" t="str">
        <f>IF((K3796&amp;L3796&amp;M3796&amp;N3796)="","Y","X")</f>
        <v>Y</v>
      </c>
      <c r="P3796" s="21" t="str">
        <f>'Actions-Copy'!S3796</f>
        <v>Staff_View</v>
      </c>
    </row>
    <row r="3797" spans="1:16" ht="28.5" hidden="1" customHeight="1" x14ac:dyDescent="0.25">
      <c r="A3797">
        <f>VLOOKUP('Actions-Copy'!C3797,ModuleNames,4,FALSE)</f>
        <v>0</v>
      </c>
      <c r="B3797">
        <f>VLOOKUP('Actions-Copy'!C3797,ModuleNames,3,FALSE)</f>
        <v>0</v>
      </c>
      <c r="C3797">
        <f>VLOOKUP('Actions-Copy'!C3797,ModuleNames,2,FALSE)</f>
        <v>0</v>
      </c>
      <c r="D3797" s="21" t="str">
        <f>'Actions-Copy'!D3797</f>
        <v>Export (Csv)</v>
      </c>
      <c r="E3797" t="str">
        <f>(IF(ISBLANK('Actions-Copy'!F3797),'Actions-Copy'!D3797,'Actions-Copy'!F3797))</f>
        <v>Export (Csv)</v>
      </c>
      <c r="F3797" s="21" t="str">
        <f>'Actions-Copy'!C3797</f>
        <v>staff_history_archive</v>
      </c>
      <c r="G3797" s="21" t="str">
        <f>'Actions-Copy'!B3797</f>
        <v>ag5</v>
      </c>
      <c r="H3797" s="21" t="str">
        <f>'Actions-Copy'!A3797</f>
        <v>a1</v>
      </c>
      <c r="I3797" t="str">
        <f>IF(ISBLANK('Actions-Copy'!O3797),"","Y")</f>
        <v/>
      </c>
      <c r="J3797">
        <f>'Actions-Copy'!O3797</f>
        <v>0</v>
      </c>
      <c r="K3797" t="str">
        <f>IF(ISNUMBER(SEARCH(Module_Name_Short&amp;"_"&amp;SUBSTITUTE(Title," ",""),'Actions-Copy'!$S3797,1)),"X","")</f>
        <v/>
      </c>
      <c r="L3797" t="str">
        <f>IF(ISNUMBER(SEARCH(Module_Name_Short&amp;"_"&amp;SUBSTITUTE(Title," ",""),'Actions-Copy'!$S3797,1)),"X","")</f>
        <v/>
      </c>
      <c r="M3797" t="str">
        <f>IF(ISNUMBER(SEARCH(Module_Name_Short&amp;"_"&amp;SUBSTITUTE(Title," ",""),'Actions-Copy'!$S3797,1)),"X","")</f>
        <v/>
      </c>
      <c r="N3797" t="str">
        <f>IF(ISNUMBER(SEARCH(Module_Name_Short&amp;"_"&amp;SUBSTITUTE(Title," ",""),'Actions-Copy'!$S3797,1)),"X","")</f>
        <v/>
      </c>
      <c r="O3797" t="str">
        <f>IF((K3797&amp;L3797&amp;M3797&amp;N3797)="","Y","X")</f>
        <v>Y</v>
      </c>
      <c r="P3797" s="21">
        <f>'Actions-Copy'!S3797</f>
        <v>0</v>
      </c>
    </row>
    <row r="3798" spans="1:16" ht="28.5" hidden="1" customHeight="1" x14ac:dyDescent="0.25">
      <c r="A3798">
        <f>VLOOKUP('Actions-Copy'!C3798,ModuleNames,4,FALSE)</f>
        <v>0</v>
      </c>
      <c r="B3798">
        <f>VLOOKUP('Actions-Copy'!C3798,ModuleNames,3,FALSE)</f>
        <v>0</v>
      </c>
      <c r="C3798">
        <f>VLOOKUP('Actions-Copy'!C3798,ModuleNames,2,FALSE)</f>
        <v>0</v>
      </c>
      <c r="D3798" s="21">
        <f>'Actions-Copy'!D3798</f>
        <v>0</v>
      </c>
      <c r="E3798">
        <f>(IF(ISBLANK('Actions-Copy'!F3798),'Actions-Copy'!D3798,'Actions-Copy'!F3798))</f>
        <v>0</v>
      </c>
      <c r="F3798" s="21" t="str">
        <f>'Actions-Copy'!C3798</f>
        <v>staff_history_archive</v>
      </c>
      <c r="G3798" s="21" t="str">
        <f>'Actions-Copy'!B3798</f>
        <v>ag5</v>
      </c>
      <c r="H3798" s="21" t="str">
        <f>'Actions-Copy'!A3798</f>
        <v>a2</v>
      </c>
      <c r="I3798" t="str">
        <f>IF(ISBLANK('Actions-Copy'!O3798),"","Y")</f>
        <v/>
      </c>
      <c r="J3798">
        <f>'Actions-Copy'!O3798</f>
        <v>0</v>
      </c>
      <c r="K3798" t="str">
        <f>IF(ISNUMBER(SEARCH(Module_Name_Short&amp;"_"&amp;SUBSTITUTE(Title," ",""),'Actions-Copy'!$S3798,1)),"X","")</f>
        <v/>
      </c>
      <c r="L3798" t="str">
        <f>IF(ISNUMBER(SEARCH(Module_Name_Short&amp;"_"&amp;SUBSTITUTE(Title," ",""),'Actions-Copy'!$S3798,1)),"X","")</f>
        <v/>
      </c>
      <c r="M3798" t="str">
        <f>IF(ISNUMBER(SEARCH(Module_Name_Short&amp;"_"&amp;SUBSTITUTE(Title," ",""),'Actions-Copy'!$S3798,1)),"X","")</f>
        <v/>
      </c>
      <c r="N3798" t="str">
        <f>IF(ISNUMBER(SEARCH(Module_Name_Short&amp;"_"&amp;SUBSTITUTE(Title," ",""),'Actions-Copy'!$S3798,1)),"X","")</f>
        <v/>
      </c>
      <c r="O3798" t="str">
        <f>IF((K3798&amp;L3798&amp;M3798&amp;N3798)="","Y","X")</f>
        <v>Y</v>
      </c>
      <c r="P3798" s="21">
        <f>'Actions-Copy'!S3798</f>
        <v>0</v>
      </c>
    </row>
    <row r="3799" spans="1:16" ht="28.5" hidden="1" customHeight="1" x14ac:dyDescent="0.25">
      <c r="A3799">
        <f>VLOOKUP('Actions-Copy'!C3799,ModuleNames,4,FALSE)</f>
        <v>0</v>
      </c>
      <c r="B3799">
        <f>VLOOKUP('Actions-Copy'!C3799,ModuleNames,3,FALSE)</f>
        <v>0</v>
      </c>
      <c r="C3799">
        <f>VLOOKUP('Actions-Copy'!C3799,ModuleNames,2,FALSE)</f>
        <v>0</v>
      </c>
      <c r="D3799" s="21" t="str">
        <f>'Actions-Copy'!D3799</f>
        <v>Export (Rowset)</v>
      </c>
      <c r="E3799" t="str">
        <f>(IF(ISBLANK('Actions-Copy'!F3799),'Actions-Copy'!D3799,'Actions-Copy'!F3799))</f>
        <v>Export (Rowset)</v>
      </c>
      <c r="F3799" s="21" t="str">
        <f>'Actions-Copy'!C3799</f>
        <v>staff_history_archive</v>
      </c>
      <c r="G3799" s="21" t="str">
        <f>'Actions-Copy'!B3799</f>
        <v>ag5</v>
      </c>
      <c r="H3799" s="21" t="str">
        <f>'Actions-Copy'!A3799</f>
        <v>a3</v>
      </c>
      <c r="I3799" t="str">
        <f>IF(ISBLANK('Actions-Copy'!O3799),"","Y")</f>
        <v/>
      </c>
      <c r="J3799">
        <f>'Actions-Copy'!O3799</f>
        <v>0</v>
      </c>
      <c r="K3799" t="str">
        <f>IF(ISNUMBER(SEARCH(Module_Name_Short&amp;"_"&amp;SUBSTITUTE(Title," ",""),'Actions-Copy'!$S3799,1)),"X","")</f>
        <v/>
      </c>
      <c r="L3799" t="str">
        <f>IF(ISNUMBER(SEARCH(Module_Name_Short&amp;"_"&amp;SUBSTITUTE(Title," ",""),'Actions-Copy'!$S3799,1)),"X","")</f>
        <v/>
      </c>
      <c r="M3799" t="str">
        <f>IF(ISNUMBER(SEARCH(Module_Name_Short&amp;"_"&amp;SUBSTITUTE(Title," ",""),'Actions-Copy'!$S3799,1)),"X","")</f>
        <v/>
      </c>
      <c r="N3799" t="str">
        <f>IF(ISNUMBER(SEARCH(Module_Name_Short&amp;"_"&amp;SUBSTITUTE(Title," ",""),'Actions-Copy'!$S3799,1)),"X","")</f>
        <v/>
      </c>
      <c r="O3799" t="str">
        <f>IF((K3799&amp;L3799&amp;M3799&amp;N3799)="","Y","X")</f>
        <v>Y</v>
      </c>
      <c r="P3799" s="21">
        <f>'Actions-Copy'!S3799</f>
        <v>0</v>
      </c>
    </row>
    <row r="3800" spans="1:16" ht="28.5" hidden="1" customHeight="1" x14ac:dyDescent="0.25">
      <c r="A3800">
        <f>VLOOKUP('Actions-Copy'!C3800,ModuleNames,4,FALSE)</f>
        <v>0</v>
      </c>
      <c r="B3800">
        <f>VLOOKUP('Actions-Copy'!C3800,ModuleNames,3,FALSE)</f>
        <v>0</v>
      </c>
      <c r="C3800">
        <f>VLOOKUP('Actions-Copy'!C3800,ModuleNames,2,FALSE)</f>
        <v>0</v>
      </c>
      <c r="D3800" s="21" t="str">
        <f>'Actions-Copy'!D3800</f>
        <v>Export (Rss)</v>
      </c>
      <c r="E3800" t="str">
        <f>(IF(ISBLANK('Actions-Copy'!F3800),'Actions-Copy'!D3800,'Actions-Copy'!F3800))</f>
        <v>Export (Rss)</v>
      </c>
      <c r="F3800" s="21" t="str">
        <f>'Actions-Copy'!C3800</f>
        <v>staff_history_archive</v>
      </c>
      <c r="G3800" s="21" t="str">
        <f>'Actions-Copy'!B3800</f>
        <v>ag5</v>
      </c>
      <c r="H3800" s="21" t="str">
        <f>'Actions-Copy'!A3800</f>
        <v>a4</v>
      </c>
      <c r="I3800" t="str">
        <f>IF(ISBLANK('Actions-Copy'!O3800),"","Y")</f>
        <v/>
      </c>
      <c r="J3800">
        <f>'Actions-Copy'!O3800</f>
        <v>0</v>
      </c>
      <c r="K3800" t="str">
        <f>IF(ISNUMBER(SEARCH(Module_Name_Short&amp;"_"&amp;SUBSTITUTE(Title," ",""),'Actions-Copy'!$S3800,1)),"X","")</f>
        <v/>
      </c>
      <c r="L3800" t="str">
        <f>IF(ISNUMBER(SEARCH(Module_Name_Short&amp;"_"&amp;SUBSTITUTE(Title," ",""),'Actions-Copy'!$S3800,1)),"X","")</f>
        <v/>
      </c>
      <c r="M3800" t="str">
        <f>IF(ISNUMBER(SEARCH(Module_Name_Short&amp;"_"&amp;SUBSTITUTE(Title," ",""),'Actions-Copy'!$S3800,1)),"X","")</f>
        <v/>
      </c>
      <c r="N3800" t="str">
        <f>IF(ISNUMBER(SEARCH(Module_Name_Short&amp;"_"&amp;SUBSTITUTE(Title," ",""),'Actions-Copy'!$S3800,1)),"X","")</f>
        <v/>
      </c>
      <c r="O3800" t="str">
        <f>IF((K3800&amp;L3800&amp;M3800&amp;N3800)="","Y","X")</f>
        <v>Y</v>
      </c>
      <c r="P3800" s="21">
        <f>'Actions-Copy'!S3800</f>
        <v>0</v>
      </c>
    </row>
    <row r="3801" spans="1:16" ht="28.5" hidden="1" customHeight="1" x14ac:dyDescent="0.25">
      <c r="A3801">
        <f>VLOOKUP('Actions-Copy'!C3801,ModuleNames,4,FALSE)</f>
        <v>0</v>
      </c>
      <c r="B3801">
        <f>VLOOKUP('Actions-Copy'!C3801,ModuleNames,3,FALSE)</f>
        <v>0</v>
      </c>
      <c r="C3801">
        <f>VLOOKUP('Actions-Copy'!C3801,ModuleNames,2,FALSE)</f>
        <v>0</v>
      </c>
      <c r="D3801" s="21">
        <f>'Actions-Copy'!D3801</f>
        <v>0</v>
      </c>
      <c r="E3801">
        <f>(IF(ISBLANK('Actions-Copy'!F3801),'Actions-Copy'!D3801,'Actions-Copy'!F3801))</f>
        <v>0</v>
      </c>
      <c r="F3801" s="21" t="str">
        <f>'Actions-Copy'!C3801</f>
        <v>staff_history_archive</v>
      </c>
      <c r="G3801" s="21" t="str">
        <f>'Actions-Copy'!B3801</f>
        <v>ag5</v>
      </c>
      <c r="H3801" s="21" t="str">
        <f>'Actions-Copy'!A3801</f>
        <v>a5</v>
      </c>
      <c r="I3801" t="str">
        <f>IF(ISBLANK('Actions-Copy'!O3801),"","Y")</f>
        <v/>
      </c>
      <c r="J3801">
        <f>'Actions-Copy'!O3801</f>
        <v>0</v>
      </c>
      <c r="K3801" t="str">
        <f>IF(ISNUMBER(SEARCH(Module_Name_Short&amp;"_"&amp;SUBSTITUTE(Title," ",""),'Actions-Copy'!$S3801,1)),"X","")</f>
        <v/>
      </c>
      <c r="L3801" t="str">
        <f>IF(ISNUMBER(SEARCH(Module_Name_Short&amp;"_"&amp;SUBSTITUTE(Title," ",""),'Actions-Copy'!$S3801,1)),"X","")</f>
        <v/>
      </c>
      <c r="M3801" t="str">
        <f>IF(ISNUMBER(SEARCH(Module_Name_Short&amp;"_"&amp;SUBSTITUTE(Title," ",""),'Actions-Copy'!$S3801,1)),"X","")</f>
        <v/>
      </c>
      <c r="N3801" t="str">
        <f>IF(ISNUMBER(SEARCH(Module_Name_Short&amp;"_"&amp;SUBSTITUTE(Title," ",""),'Actions-Copy'!$S3801,1)),"X","")</f>
        <v/>
      </c>
      <c r="O3801" t="str">
        <f>IF((K3801&amp;L3801&amp;M3801&amp;N3801)="","Y","X")</f>
        <v>Y</v>
      </c>
      <c r="P3801" s="21">
        <f>'Actions-Copy'!S3801</f>
        <v>0</v>
      </c>
    </row>
    <row r="3802" spans="1:16" ht="28.5" hidden="1" customHeight="1" x14ac:dyDescent="0.25">
      <c r="A3802">
        <f>VLOOKUP('Actions-Copy'!C3802,ModuleNames,4,FALSE)</f>
        <v>0</v>
      </c>
      <c r="B3802">
        <f>VLOOKUP('Actions-Copy'!C3802,ModuleNames,3,FALSE)</f>
        <v>0</v>
      </c>
      <c r="C3802">
        <f>VLOOKUP('Actions-Copy'!C3802,ModuleNames,2,FALSE)</f>
        <v>0</v>
      </c>
      <c r="D3802" s="21" t="str">
        <f>'Actions-Copy'!D3802</f>
        <v>Import</v>
      </c>
      <c r="E3802" t="str">
        <f>(IF(ISBLANK('Actions-Copy'!F3802),'Actions-Copy'!D3802,'Actions-Copy'!F3802))</f>
        <v>Import</v>
      </c>
      <c r="F3802" s="21" t="str">
        <f>'Actions-Copy'!C3802</f>
        <v>staff_history_archive</v>
      </c>
      <c r="G3802" s="21" t="str">
        <f>'Actions-Copy'!B3802</f>
        <v>ag5</v>
      </c>
      <c r="H3802" s="21" t="str">
        <f>'Actions-Copy'!A3802</f>
        <v>a6</v>
      </c>
      <c r="I3802" t="str">
        <f>IF(ISBLANK('Actions-Copy'!O3802),"","Y")</f>
        <v/>
      </c>
      <c r="J3802">
        <f>'Actions-Copy'!O3802</f>
        <v>0</v>
      </c>
      <c r="K3802" t="str">
        <f>IF(ISNUMBER(SEARCH(Module_Name_Short&amp;"_"&amp;SUBSTITUTE(Title," ",""),'Actions-Copy'!$S3802,1)),"X","")</f>
        <v/>
      </c>
      <c r="L3802" t="str">
        <f>IF(ISNUMBER(SEARCH(Module_Name_Short&amp;"_"&amp;SUBSTITUTE(Title," ",""),'Actions-Copy'!$S3802,1)),"X","")</f>
        <v/>
      </c>
      <c r="M3802" t="str">
        <f>IF(ISNUMBER(SEARCH(Module_Name_Short&amp;"_"&amp;SUBSTITUTE(Title," ",""),'Actions-Copy'!$S3802,1)),"X","")</f>
        <v/>
      </c>
      <c r="N3802" t="str">
        <f>IF(ISNUMBER(SEARCH(Module_Name_Short&amp;"_"&amp;SUBSTITUTE(Title," ",""),'Actions-Copy'!$S3802,1)),"X","")</f>
        <v/>
      </c>
      <c r="O3802" t="str">
        <f>IF((K3802&amp;L3802&amp;M3802&amp;N3802)="","Y","X")</f>
        <v>Y</v>
      </c>
      <c r="P3802" s="21">
        <f>'Actions-Copy'!S3802</f>
        <v>0</v>
      </c>
    </row>
    <row r="3803" spans="1:16" ht="28.5" hidden="1" customHeight="1" x14ac:dyDescent="0.25">
      <c r="A3803">
        <f>VLOOKUP('Actions-Copy'!C3803,ModuleNames,4,FALSE)</f>
        <v>0</v>
      </c>
      <c r="B3803">
        <f>VLOOKUP('Actions-Copy'!C3803,ModuleNames,3,FALSE)</f>
        <v>0</v>
      </c>
      <c r="C3803">
        <f>VLOOKUP('Actions-Copy'!C3803,ModuleNames,2,FALSE)</f>
        <v>0</v>
      </c>
      <c r="D3803" s="21" t="str">
        <f>'Actions-Copy'!D3803</f>
        <v>Data Sheet</v>
      </c>
      <c r="E3803" t="str">
        <f>(IF(ISBLANK('Actions-Copy'!F3803),'Actions-Copy'!D3803,'Actions-Copy'!F3803))</f>
        <v>Data Sheet</v>
      </c>
      <c r="F3803" s="21" t="str">
        <f>'Actions-Copy'!C3803</f>
        <v>staff_history_archive</v>
      </c>
      <c r="G3803" s="21" t="str">
        <f>'Actions-Copy'!B3803</f>
        <v>ag5</v>
      </c>
      <c r="H3803" s="21" t="str">
        <f>'Actions-Copy'!A3803</f>
        <v>a7</v>
      </c>
      <c r="I3803" t="str">
        <f>IF(ISBLANK('Actions-Copy'!O3803),"","Y")</f>
        <v/>
      </c>
      <c r="J3803">
        <f>'Actions-Copy'!O3803</f>
        <v>0</v>
      </c>
      <c r="K3803" t="str">
        <f>IF(ISNUMBER(SEARCH(Module_Name_Short&amp;"_"&amp;SUBSTITUTE(Title," ",""),'Actions-Copy'!$S3803,1)),"X","")</f>
        <v/>
      </c>
      <c r="L3803" t="str">
        <f>IF(ISNUMBER(SEARCH(Module_Name_Short&amp;"_"&amp;SUBSTITUTE(Title," ",""),'Actions-Copy'!$S3803,1)),"X","")</f>
        <v/>
      </c>
      <c r="M3803" t="str">
        <f>IF(ISNUMBER(SEARCH(Module_Name_Short&amp;"_"&amp;SUBSTITUTE(Title," ",""),'Actions-Copy'!$S3803,1)),"X","")</f>
        <v/>
      </c>
      <c r="N3803" t="str">
        <f>IF(ISNUMBER(SEARCH(Module_Name_Short&amp;"_"&amp;SUBSTITUTE(Title," ",""),'Actions-Copy'!$S3803,1)),"X","")</f>
        <v/>
      </c>
      <c r="O3803" t="str">
        <f>IF((K3803&amp;L3803&amp;M3803&amp;N3803)="","Y","X")</f>
        <v>Y</v>
      </c>
      <c r="P3803" s="21">
        <f>'Actions-Copy'!S3803</f>
        <v>0</v>
      </c>
    </row>
    <row r="3804" spans="1:16" ht="28.5" hidden="1" customHeight="1" x14ac:dyDescent="0.25">
      <c r="A3804">
        <f>VLOOKUP('Actions-Copy'!C3804,ModuleNames,4,FALSE)</f>
        <v>0</v>
      </c>
      <c r="B3804">
        <f>VLOOKUP('Actions-Copy'!C3804,ModuleNames,3,FALSE)</f>
        <v>0</v>
      </c>
      <c r="C3804">
        <f>VLOOKUP('Actions-Copy'!C3804,ModuleNames,2,FALSE)</f>
        <v>0</v>
      </c>
      <c r="D3804" s="21" t="str">
        <f>'Actions-Copy'!D3804</f>
        <v>Grid</v>
      </c>
      <c r="E3804" t="str">
        <f>(IF(ISBLANK('Actions-Copy'!F3804),'Actions-Copy'!D3804,'Actions-Copy'!F3804))</f>
        <v>Grid</v>
      </c>
      <c r="F3804" s="21" t="str">
        <f>'Actions-Copy'!C3804</f>
        <v>staff_history_archive</v>
      </c>
      <c r="G3804" s="21" t="str">
        <f>'Actions-Copy'!B3804</f>
        <v>ag5</v>
      </c>
      <c r="H3804" s="21" t="str">
        <f>'Actions-Copy'!A3804</f>
        <v>a8</v>
      </c>
      <c r="I3804" t="str">
        <f>IF(ISBLANK('Actions-Copy'!O3804),"","Y")</f>
        <v/>
      </c>
      <c r="J3804">
        <f>'Actions-Copy'!O3804</f>
        <v>0</v>
      </c>
      <c r="K3804" t="str">
        <f>IF(ISNUMBER(SEARCH(Module_Name_Short&amp;"_"&amp;SUBSTITUTE(Title," ",""),'Actions-Copy'!$S3804,1)),"X","")</f>
        <v/>
      </c>
      <c r="L3804" t="str">
        <f>IF(ISNUMBER(SEARCH(Module_Name_Short&amp;"_"&amp;SUBSTITUTE(Title," ",""),'Actions-Copy'!$S3804,1)),"X","")</f>
        <v/>
      </c>
      <c r="M3804" t="str">
        <f>IF(ISNUMBER(SEARCH(Module_Name_Short&amp;"_"&amp;SUBSTITUTE(Title," ",""),'Actions-Copy'!$S3804,1)),"X","")</f>
        <v/>
      </c>
      <c r="N3804" t="str">
        <f>IF(ISNUMBER(SEARCH(Module_Name_Short&amp;"_"&amp;SUBSTITUTE(Title," ",""),'Actions-Copy'!$S3804,1)),"X","")</f>
        <v/>
      </c>
      <c r="O3804" t="str">
        <f>IF((K3804&amp;L3804&amp;M3804&amp;N3804)="","Y","X")</f>
        <v>Y</v>
      </c>
      <c r="P3804" s="21">
        <f>'Actions-Copy'!S3804</f>
        <v>0</v>
      </c>
    </row>
    <row r="3805" spans="1:16" ht="28.5" hidden="1" customHeight="1" x14ac:dyDescent="0.25">
      <c r="A3805">
        <f>VLOOKUP('Actions-Copy'!C3805,ModuleNames,4,FALSE)</f>
        <v>0</v>
      </c>
      <c r="B3805">
        <f>VLOOKUP('Actions-Copy'!C3805,ModuleNames,3,FALSE)</f>
        <v>0</v>
      </c>
      <c r="C3805">
        <f>VLOOKUP('Actions-Copy'!C3805,ModuleNames,2,FALSE)</f>
        <v>0</v>
      </c>
      <c r="D3805" s="21" t="str">
        <f>'Actions-Copy'!D3805</f>
        <v>Update</v>
      </c>
      <c r="E3805" t="str">
        <f>(IF(ISBLANK('Actions-Copy'!F3805),'Actions-Copy'!D3805,'Actions-Copy'!F3805))</f>
        <v>Update</v>
      </c>
      <c r="F3805" s="21" t="str">
        <f>'Actions-Copy'!C3805</f>
        <v>staff_history_archive</v>
      </c>
      <c r="G3805" s="21" t="str">
        <f>'Actions-Copy'!B3805</f>
        <v>ag6</v>
      </c>
      <c r="H3805" s="21" t="str">
        <f>'Actions-Copy'!A3805</f>
        <v>a1</v>
      </c>
      <c r="I3805" t="str">
        <f>IF(ISBLANK('Actions-Copy'!O3805),"","Y")</f>
        <v/>
      </c>
      <c r="J3805">
        <f>'Actions-Copy'!O3805</f>
        <v>0</v>
      </c>
      <c r="K3805" t="str">
        <f>IF(ISNUMBER(SEARCH(Module_Name_Short&amp;"_"&amp;SUBSTITUTE(Title," ",""),'Actions-Copy'!$S3805,1)),"X","")</f>
        <v/>
      </c>
      <c r="L3805" t="str">
        <f>IF(ISNUMBER(SEARCH(Module_Name_Short&amp;"_"&amp;SUBSTITUTE(Title," ",""),'Actions-Copy'!$S3805,1)),"X","")</f>
        <v/>
      </c>
      <c r="M3805" t="str">
        <f>IF(ISNUMBER(SEARCH(Module_Name_Short&amp;"_"&amp;SUBSTITUTE(Title," ",""),'Actions-Copy'!$S3805,1)),"X","")</f>
        <v/>
      </c>
      <c r="N3805" t="str">
        <f>IF(ISNUMBER(SEARCH(Module_Name_Short&amp;"_"&amp;SUBSTITUTE(Title," ",""),'Actions-Copy'!$S3805,1)),"X","")</f>
        <v/>
      </c>
      <c r="O3805" t="str">
        <f>IF((K3805&amp;L3805&amp;M3805&amp;N3805)="","Y","X")</f>
        <v>Y</v>
      </c>
      <c r="P3805" s="21">
        <f>'Actions-Copy'!S3805</f>
        <v>0</v>
      </c>
    </row>
    <row r="3806" spans="1:16" ht="28.5" hidden="1" customHeight="1" x14ac:dyDescent="0.25">
      <c r="A3806">
        <f>VLOOKUP('Actions-Copy'!C3806,ModuleNames,4,FALSE)</f>
        <v>0</v>
      </c>
      <c r="B3806">
        <f>VLOOKUP('Actions-Copy'!C3806,ModuleNames,3,FALSE)</f>
        <v>0</v>
      </c>
      <c r="C3806">
        <f>VLOOKUP('Actions-Copy'!C3806,ModuleNames,2,FALSE)</f>
        <v>0</v>
      </c>
      <c r="D3806" s="21" t="str">
        <f>'Actions-Copy'!D3806</f>
        <v>Cancel</v>
      </c>
      <c r="E3806" t="str">
        <f>(IF(ISBLANK('Actions-Copy'!F3806),'Actions-Copy'!D3806,'Actions-Copy'!F3806))</f>
        <v>Cancel</v>
      </c>
      <c r="F3806" s="21" t="str">
        <f>'Actions-Copy'!C3806</f>
        <v>staff_history_archive</v>
      </c>
      <c r="G3806" s="21" t="str">
        <f>'Actions-Copy'!B3806</f>
        <v>ag6</v>
      </c>
      <c r="H3806" s="21" t="str">
        <f>'Actions-Copy'!A3806</f>
        <v>a2</v>
      </c>
      <c r="I3806" t="str">
        <f>IF(ISBLANK('Actions-Copy'!O3806),"","Y")</f>
        <v/>
      </c>
      <c r="J3806">
        <f>'Actions-Copy'!O3806</f>
        <v>0</v>
      </c>
      <c r="K3806" t="str">
        <f>IF(ISNUMBER(SEARCH(Module_Name_Short&amp;"_"&amp;SUBSTITUTE(Title," ",""),'Actions-Copy'!$S3806,1)),"X","")</f>
        <v/>
      </c>
      <c r="L3806" t="str">
        <f>IF(ISNUMBER(SEARCH(Module_Name_Short&amp;"_"&amp;SUBSTITUTE(Title," ",""),'Actions-Copy'!$S3806,1)),"X","")</f>
        <v/>
      </c>
      <c r="M3806" t="str">
        <f>IF(ISNUMBER(SEARCH(Module_Name_Short&amp;"_"&amp;SUBSTITUTE(Title," ",""),'Actions-Copy'!$S3806,1)),"X","")</f>
        <v/>
      </c>
      <c r="N3806" t="str">
        <f>IF(ISNUMBER(SEARCH(Module_Name_Short&amp;"_"&amp;SUBSTITUTE(Title," ",""),'Actions-Copy'!$S3806,1)),"X","")</f>
        <v/>
      </c>
      <c r="O3806" t="str">
        <f>IF((K3806&amp;L3806&amp;M3806&amp;N3806)="","Y","X")</f>
        <v>Y</v>
      </c>
      <c r="P3806" s="21">
        <f>'Actions-Copy'!S3806</f>
        <v>0</v>
      </c>
    </row>
    <row r="3807" spans="1:16" ht="28.5" hidden="1" customHeight="1" x14ac:dyDescent="0.25">
      <c r="A3807">
        <f>VLOOKUP('Actions-Copy'!C3807,ModuleNames,4,FALSE)</f>
        <v>0</v>
      </c>
      <c r="B3807">
        <f>VLOOKUP('Actions-Copy'!C3807,ModuleNames,3,FALSE)</f>
        <v>0</v>
      </c>
      <c r="C3807">
        <f>VLOOKUP('Actions-Copy'!C3807,ModuleNames,2,FALSE)</f>
        <v>0</v>
      </c>
      <c r="D3807" s="21" t="str">
        <f>'Actions-Copy'!D3807</f>
        <v>Insert</v>
      </c>
      <c r="E3807" t="str">
        <f>(IF(ISBLANK('Actions-Copy'!F3807),'Actions-Copy'!D3807,'Actions-Copy'!F3807))</f>
        <v>Insert</v>
      </c>
      <c r="F3807" s="21" t="str">
        <f>'Actions-Copy'!C3807</f>
        <v>staff_history_archive</v>
      </c>
      <c r="G3807" s="21" t="str">
        <f>'Actions-Copy'!B3807</f>
        <v>ag6</v>
      </c>
      <c r="H3807" s="21" t="str">
        <f>'Actions-Copy'!A3807</f>
        <v>a3</v>
      </c>
      <c r="I3807" t="str">
        <f>IF(ISBLANK('Actions-Copy'!O3807),"","Y")</f>
        <v/>
      </c>
      <c r="J3807">
        <f>'Actions-Copy'!O3807</f>
        <v>0</v>
      </c>
      <c r="K3807" t="str">
        <f>IF(ISNUMBER(SEARCH(Module_Name_Short&amp;"_"&amp;SUBSTITUTE(Title," ",""),'Actions-Copy'!$S3807,1)),"X","")</f>
        <v/>
      </c>
      <c r="L3807" t="str">
        <f>IF(ISNUMBER(SEARCH(Module_Name_Short&amp;"_"&amp;SUBSTITUTE(Title," ",""),'Actions-Copy'!$S3807,1)),"X","")</f>
        <v/>
      </c>
      <c r="M3807" t="str">
        <f>IF(ISNUMBER(SEARCH(Module_Name_Short&amp;"_"&amp;SUBSTITUTE(Title," ",""),'Actions-Copy'!$S3807,1)),"X","")</f>
        <v/>
      </c>
      <c r="N3807" t="str">
        <f>IF(ISNUMBER(SEARCH(Module_Name_Short&amp;"_"&amp;SUBSTITUTE(Title," ",""),'Actions-Copy'!$S3807,1)),"X","")</f>
        <v/>
      </c>
      <c r="O3807" t="str">
        <f>IF((K3807&amp;L3807&amp;M3807&amp;N3807)="","Y","X")</f>
        <v>Y</v>
      </c>
      <c r="P3807" s="21">
        <f>'Actions-Copy'!S3807</f>
        <v>0</v>
      </c>
    </row>
    <row r="3808" spans="1:16" ht="28.5" hidden="1" customHeight="1" x14ac:dyDescent="0.25">
      <c r="A3808">
        <f>VLOOKUP('Actions-Copy'!C3808,ModuleNames,4,FALSE)</f>
        <v>0</v>
      </c>
      <c r="B3808">
        <f>VLOOKUP('Actions-Copy'!C3808,ModuleNames,3,FALSE)</f>
        <v>0</v>
      </c>
      <c r="C3808">
        <f>VLOOKUP('Actions-Copy'!C3808,ModuleNames,2,FALSE)</f>
        <v>0</v>
      </c>
      <c r="D3808" s="21" t="str">
        <f>'Actions-Copy'!D3808</f>
        <v>Cancel</v>
      </c>
      <c r="E3808" t="str">
        <f>(IF(ISBLANK('Actions-Copy'!F3808),'Actions-Copy'!D3808,'Actions-Copy'!F3808))</f>
        <v>Cancel</v>
      </c>
      <c r="F3808" s="21" t="str">
        <f>'Actions-Copy'!C3808</f>
        <v>staff_history_archive</v>
      </c>
      <c r="G3808" s="21" t="str">
        <f>'Actions-Copy'!B3808</f>
        <v>ag6</v>
      </c>
      <c r="H3808" s="21" t="str">
        <f>'Actions-Copy'!A3808</f>
        <v>a4</v>
      </c>
      <c r="I3808" t="str">
        <f>IF(ISBLANK('Actions-Copy'!O3808),"","Y")</f>
        <v/>
      </c>
      <c r="J3808">
        <f>'Actions-Copy'!O3808</f>
        <v>0</v>
      </c>
      <c r="K3808" t="str">
        <f>IF(ISNUMBER(SEARCH(Module_Name_Short&amp;"_"&amp;SUBSTITUTE(Title," ",""),'Actions-Copy'!$S3808,1)),"X","")</f>
        <v/>
      </c>
      <c r="L3808" t="str">
        <f>IF(ISNUMBER(SEARCH(Module_Name_Short&amp;"_"&amp;SUBSTITUTE(Title," ",""),'Actions-Copy'!$S3808,1)),"X","")</f>
        <v/>
      </c>
      <c r="M3808" t="str">
        <f>IF(ISNUMBER(SEARCH(Module_Name_Short&amp;"_"&amp;SUBSTITUTE(Title," ",""),'Actions-Copy'!$S3808,1)),"X","")</f>
        <v/>
      </c>
      <c r="N3808" t="str">
        <f>IF(ISNUMBER(SEARCH(Module_Name_Short&amp;"_"&amp;SUBSTITUTE(Title," ",""),'Actions-Copy'!$S3808,1)),"X","")</f>
        <v/>
      </c>
      <c r="O3808" t="str">
        <f>IF((K3808&amp;L3808&amp;M3808&amp;N3808)="","Y","X")</f>
        <v>Y</v>
      </c>
      <c r="P3808" s="21">
        <f>'Actions-Copy'!S3808</f>
        <v>0</v>
      </c>
    </row>
    <row r="3809" spans="1:16" ht="28.5" hidden="1" customHeight="1" x14ac:dyDescent="0.25">
      <c r="A3809">
        <f>VLOOKUP('Actions-Copy'!C3809,ModuleNames,4,FALSE)</f>
        <v>0</v>
      </c>
      <c r="B3809">
        <f>VLOOKUP('Actions-Copy'!C3809,ModuleNames,3,FALSE)</f>
        <v>0</v>
      </c>
      <c r="C3809">
        <f>VLOOKUP('Actions-Copy'!C3809,ModuleNames,2,FALSE)</f>
        <v>0</v>
      </c>
      <c r="D3809" s="21" t="str">
        <f>'Actions-Copy'!D3809</f>
        <v>Report (Pdf)</v>
      </c>
      <c r="E3809" t="str">
        <f>(IF(ISBLANK('Actions-Copy'!F3809),'Actions-Copy'!D3809,'Actions-Copy'!F3809))</f>
        <v>Report (Pdf)</v>
      </c>
      <c r="F3809" s="21" t="str">
        <f>'Actions-Copy'!C3809</f>
        <v>staff_history_archive</v>
      </c>
      <c r="G3809" s="21" t="str">
        <f>'Actions-Copy'!B3809</f>
        <v>ag7</v>
      </c>
      <c r="H3809" s="21" t="str">
        <f>'Actions-Copy'!A3809</f>
        <v>a1</v>
      </c>
      <c r="I3809" t="str">
        <f>IF(ISBLANK('Actions-Copy'!O3809),"","Y")</f>
        <v/>
      </c>
      <c r="J3809">
        <f>'Actions-Copy'!O3809</f>
        <v>0</v>
      </c>
      <c r="K3809" t="str">
        <f>IF(ISNUMBER(SEARCH(Module_Name_Short&amp;"_"&amp;SUBSTITUTE(Title," ",""),'Actions-Copy'!$S3809,1)),"X","")</f>
        <v/>
      </c>
      <c r="L3809" t="str">
        <f>IF(ISNUMBER(SEARCH(Module_Name_Short&amp;"_"&amp;SUBSTITUTE(Title," ",""),'Actions-Copy'!$S3809,1)),"X","")</f>
        <v/>
      </c>
      <c r="M3809" t="str">
        <f>IF(ISNUMBER(SEARCH(Module_Name_Short&amp;"_"&amp;SUBSTITUTE(Title," ",""),'Actions-Copy'!$S3809,1)),"X","")</f>
        <v/>
      </c>
      <c r="N3809" t="str">
        <f>IF(ISNUMBER(SEARCH(Module_Name_Short&amp;"_"&amp;SUBSTITUTE(Title," ",""),'Actions-Copy'!$S3809,1)),"X","")</f>
        <v/>
      </c>
      <c r="O3809" t="str">
        <f>IF((K3809&amp;L3809&amp;M3809&amp;N3809)="","Y","X")</f>
        <v>Y</v>
      </c>
      <c r="P3809" s="21">
        <f>'Actions-Copy'!S3809</f>
        <v>0</v>
      </c>
    </row>
    <row r="3810" spans="1:16" ht="28.5" hidden="1" customHeight="1" x14ac:dyDescent="0.25">
      <c r="A3810">
        <f>VLOOKUP('Actions-Copy'!C3810,ModuleNames,4,FALSE)</f>
        <v>0</v>
      </c>
      <c r="B3810">
        <f>VLOOKUP('Actions-Copy'!C3810,ModuleNames,3,FALSE)</f>
        <v>0</v>
      </c>
      <c r="C3810">
        <f>VLOOKUP('Actions-Copy'!C3810,ModuleNames,2,FALSE)</f>
        <v>0</v>
      </c>
      <c r="D3810" s="21" t="str">
        <f>'Actions-Copy'!D3810</f>
        <v>Report (Image)</v>
      </c>
      <c r="E3810" t="str">
        <f>(IF(ISBLANK('Actions-Copy'!F3810),'Actions-Copy'!D3810,'Actions-Copy'!F3810))</f>
        <v>Report (Image)</v>
      </c>
      <c r="F3810" s="21" t="str">
        <f>'Actions-Copy'!C3810</f>
        <v>staff_history_archive</v>
      </c>
      <c r="G3810" s="21" t="str">
        <f>'Actions-Copy'!B3810</f>
        <v>ag7</v>
      </c>
      <c r="H3810" s="21" t="str">
        <f>'Actions-Copy'!A3810</f>
        <v>a2</v>
      </c>
      <c r="I3810" t="str">
        <f>IF(ISBLANK('Actions-Copy'!O3810),"","Y")</f>
        <v/>
      </c>
      <c r="J3810">
        <f>'Actions-Copy'!O3810</f>
        <v>0</v>
      </c>
      <c r="K3810" t="str">
        <f>IF(ISNUMBER(SEARCH(Module_Name_Short&amp;"_"&amp;SUBSTITUTE(Title," ",""),'Actions-Copy'!$S3810,1)),"X","")</f>
        <v/>
      </c>
      <c r="L3810" t="str">
        <f>IF(ISNUMBER(SEARCH(Module_Name_Short&amp;"_"&amp;SUBSTITUTE(Title," ",""),'Actions-Copy'!$S3810,1)),"X","")</f>
        <v/>
      </c>
      <c r="M3810" t="str">
        <f>IF(ISNUMBER(SEARCH(Module_Name_Short&amp;"_"&amp;SUBSTITUTE(Title," ",""),'Actions-Copy'!$S3810,1)),"X","")</f>
        <v/>
      </c>
      <c r="N3810" t="str">
        <f>IF(ISNUMBER(SEARCH(Module_Name_Short&amp;"_"&amp;SUBSTITUTE(Title," ",""),'Actions-Copy'!$S3810,1)),"X","")</f>
        <v/>
      </c>
      <c r="O3810" t="str">
        <f>IF((K3810&amp;L3810&amp;M3810&amp;N3810)="","Y","X")</f>
        <v>Y</v>
      </c>
      <c r="P3810" s="21">
        <f>'Actions-Copy'!S3810</f>
        <v>0</v>
      </c>
    </row>
    <row r="3811" spans="1:16" ht="28.5" hidden="1" customHeight="1" x14ac:dyDescent="0.25">
      <c r="A3811">
        <f>VLOOKUP('Actions-Copy'!C3811,ModuleNames,4,FALSE)</f>
        <v>0</v>
      </c>
      <c r="B3811">
        <f>VLOOKUP('Actions-Copy'!C3811,ModuleNames,3,FALSE)</f>
        <v>0</v>
      </c>
      <c r="C3811">
        <f>VLOOKUP('Actions-Copy'!C3811,ModuleNames,2,FALSE)</f>
        <v>0</v>
      </c>
      <c r="D3811" s="21" t="str">
        <f>'Actions-Copy'!D3811</f>
        <v>Report (Excel)</v>
      </c>
      <c r="E3811" t="str">
        <f>(IF(ISBLANK('Actions-Copy'!F3811),'Actions-Copy'!D3811,'Actions-Copy'!F3811))</f>
        <v>Report (Excel)</v>
      </c>
      <c r="F3811" s="21" t="str">
        <f>'Actions-Copy'!C3811</f>
        <v>staff_history_archive</v>
      </c>
      <c r="G3811" s="21" t="str">
        <f>'Actions-Copy'!B3811</f>
        <v>ag7</v>
      </c>
      <c r="H3811" s="21" t="str">
        <f>'Actions-Copy'!A3811</f>
        <v>a3</v>
      </c>
      <c r="I3811" t="str">
        <f>IF(ISBLANK('Actions-Copy'!O3811),"","Y")</f>
        <v/>
      </c>
      <c r="J3811">
        <f>'Actions-Copy'!O3811</f>
        <v>0</v>
      </c>
      <c r="K3811" t="str">
        <f>IF(ISNUMBER(SEARCH(Module_Name_Short&amp;"_"&amp;SUBSTITUTE(Title," ",""),'Actions-Copy'!$S3811,1)),"X","")</f>
        <v/>
      </c>
      <c r="L3811" t="str">
        <f>IF(ISNUMBER(SEARCH(Module_Name_Short&amp;"_"&amp;SUBSTITUTE(Title," ",""),'Actions-Copy'!$S3811,1)),"X","")</f>
        <v/>
      </c>
      <c r="M3811" t="str">
        <f>IF(ISNUMBER(SEARCH(Module_Name_Short&amp;"_"&amp;SUBSTITUTE(Title," ",""),'Actions-Copy'!$S3811,1)),"X","")</f>
        <v/>
      </c>
      <c r="N3811" t="str">
        <f>IF(ISNUMBER(SEARCH(Module_Name_Short&amp;"_"&amp;SUBSTITUTE(Title," ",""),'Actions-Copy'!$S3811,1)),"X","")</f>
        <v/>
      </c>
      <c r="O3811" t="str">
        <f>IF((K3811&amp;L3811&amp;M3811&amp;N3811)="","Y","X")</f>
        <v>Y</v>
      </c>
      <c r="P3811" s="21">
        <f>'Actions-Copy'!S3811</f>
        <v>0</v>
      </c>
    </row>
    <row r="3812" spans="1:16" ht="28.5" hidden="1" customHeight="1" x14ac:dyDescent="0.25">
      <c r="A3812">
        <f>VLOOKUP('Actions-Copy'!C3812,ModuleNames,4,FALSE)</f>
        <v>0</v>
      </c>
      <c r="B3812">
        <f>VLOOKUP('Actions-Copy'!C3812,ModuleNames,3,FALSE)</f>
        <v>0</v>
      </c>
      <c r="C3812">
        <f>VLOOKUP('Actions-Copy'!C3812,ModuleNames,2,FALSE)</f>
        <v>0</v>
      </c>
      <c r="D3812" s="21" t="str">
        <f>'Actions-Copy'!D3812</f>
        <v>Report (Word)</v>
      </c>
      <c r="E3812" t="str">
        <f>(IF(ISBLANK('Actions-Copy'!F3812),'Actions-Copy'!D3812,'Actions-Copy'!F3812))</f>
        <v>Report (Word)</v>
      </c>
      <c r="F3812" s="21" t="str">
        <f>'Actions-Copy'!C3812</f>
        <v>staff_history_archive</v>
      </c>
      <c r="G3812" s="21" t="str">
        <f>'Actions-Copy'!B3812</f>
        <v>ag7</v>
      </c>
      <c r="H3812" s="21" t="str">
        <f>'Actions-Copy'!A3812</f>
        <v>a4</v>
      </c>
      <c r="I3812" t="str">
        <f>IF(ISBLANK('Actions-Copy'!O3812),"","Y")</f>
        <v/>
      </c>
      <c r="J3812">
        <f>'Actions-Copy'!O3812</f>
        <v>0</v>
      </c>
      <c r="K3812" t="str">
        <f>IF(ISNUMBER(SEARCH(Module_Name_Short&amp;"_"&amp;SUBSTITUTE(Title," ",""),'Actions-Copy'!$S3812,1)),"X","")</f>
        <v/>
      </c>
      <c r="L3812" t="str">
        <f>IF(ISNUMBER(SEARCH(Module_Name_Short&amp;"_"&amp;SUBSTITUTE(Title," ",""),'Actions-Copy'!$S3812,1)),"X","")</f>
        <v/>
      </c>
      <c r="M3812" t="str">
        <f>IF(ISNUMBER(SEARCH(Module_Name_Short&amp;"_"&amp;SUBSTITUTE(Title," ",""),'Actions-Copy'!$S3812,1)),"X","")</f>
        <v/>
      </c>
      <c r="N3812" t="str">
        <f>IF(ISNUMBER(SEARCH(Module_Name_Short&amp;"_"&amp;SUBSTITUTE(Title," ",""),'Actions-Copy'!$S3812,1)),"X","")</f>
        <v/>
      </c>
      <c r="O3812" t="str">
        <f>IF((K3812&amp;L3812&amp;M3812&amp;N3812)="","Y","X")</f>
        <v>Y</v>
      </c>
      <c r="P3812" s="21">
        <f>'Actions-Copy'!S3812</f>
        <v>0</v>
      </c>
    </row>
    <row r="3813" spans="1:16" ht="28.5" hidden="1" customHeight="1" x14ac:dyDescent="0.25">
      <c r="A3813">
        <f>VLOOKUP('Actions-Copy'!C3813,ModuleNames,4,FALSE)</f>
        <v>0</v>
      </c>
      <c r="B3813">
        <f>VLOOKUP('Actions-Copy'!C3813,ModuleNames,3,FALSE)</f>
        <v>0</v>
      </c>
      <c r="C3813">
        <f>VLOOKUP('Actions-Copy'!C3813,ModuleNames,2,FALSE)</f>
        <v>0</v>
      </c>
      <c r="D3813" s="21" t="str">
        <f>'Actions-Copy'!D3813</f>
        <v>Update</v>
      </c>
      <c r="E3813" t="str">
        <f>(IF(ISBLANK('Actions-Copy'!F3813),'Actions-Copy'!D3813,'Actions-Copy'!F3813))</f>
        <v>Update</v>
      </c>
      <c r="F3813" s="21" t="str">
        <f>'Actions-Copy'!C3813</f>
        <v>staff_history_archive</v>
      </c>
      <c r="G3813" s="21" t="str">
        <f>'Actions-Copy'!B3813</f>
        <v>ag8</v>
      </c>
      <c r="H3813" s="21" t="str">
        <f>'Actions-Copy'!A3813</f>
        <v>a4</v>
      </c>
      <c r="I3813" t="str">
        <f>IF(ISBLANK('Actions-Copy'!O3813),"","Y")</f>
        <v/>
      </c>
      <c r="J3813">
        <f>'Actions-Copy'!O3813</f>
        <v>0</v>
      </c>
      <c r="K3813" t="str">
        <f>IF(ISNUMBER(SEARCH(Module_Name_Short&amp;"_"&amp;SUBSTITUTE(Title," ",""),'Actions-Copy'!$S3813,1)),"X","")</f>
        <v/>
      </c>
      <c r="L3813" t="str">
        <f>IF(ISNUMBER(SEARCH(Module_Name_Short&amp;"_"&amp;SUBSTITUTE(Title," ",""),'Actions-Copy'!$S3813,1)),"X","")</f>
        <v/>
      </c>
      <c r="M3813" t="str">
        <f>IF(ISNUMBER(SEARCH(Module_Name_Short&amp;"_"&amp;SUBSTITUTE(Title," ",""),'Actions-Copy'!$S3813,1)),"X","")</f>
        <v/>
      </c>
      <c r="N3813" t="str">
        <f>IF(ISNUMBER(SEARCH(Module_Name_Short&amp;"_"&amp;SUBSTITUTE(Title," ",""),'Actions-Copy'!$S3813,1)),"X","")</f>
        <v/>
      </c>
      <c r="O3813" t="str">
        <f>IF((K3813&amp;L3813&amp;M3813&amp;N3813)="","Y","X")</f>
        <v>Y</v>
      </c>
      <c r="P3813" s="21">
        <f>'Actions-Copy'!S3813</f>
        <v>0</v>
      </c>
    </row>
    <row r="3814" spans="1:16" ht="28.5" hidden="1" customHeight="1" x14ac:dyDescent="0.25">
      <c r="A3814">
        <f>VLOOKUP('Actions-Copy'!C3814,ModuleNames,4,FALSE)</f>
        <v>0</v>
      </c>
      <c r="B3814">
        <f>VLOOKUP('Actions-Copy'!C3814,ModuleNames,3,FALSE)</f>
        <v>0</v>
      </c>
      <c r="C3814">
        <f>VLOOKUP('Actions-Copy'!C3814,ModuleNames,2,FALSE)</f>
        <v>0</v>
      </c>
      <c r="D3814" s="21" t="str">
        <f>'Actions-Copy'!D3814</f>
        <v>Cancel</v>
      </c>
      <c r="E3814" t="str">
        <f>(IF(ISBLANK('Actions-Copy'!F3814),'Actions-Copy'!D3814,'Actions-Copy'!F3814))</f>
        <v>Cancel</v>
      </c>
      <c r="F3814" s="21" t="str">
        <f>'Actions-Copy'!C3814</f>
        <v>staff_history_archive</v>
      </c>
      <c r="G3814" s="21" t="str">
        <f>'Actions-Copy'!B3814</f>
        <v>ag8</v>
      </c>
      <c r="H3814" s="21" t="str">
        <f>'Actions-Copy'!A3814</f>
        <v>a5</v>
      </c>
      <c r="I3814" t="str">
        <f>IF(ISBLANK('Actions-Copy'!O3814),"","Y")</f>
        <v/>
      </c>
      <c r="J3814">
        <f>'Actions-Copy'!O3814</f>
        <v>0</v>
      </c>
      <c r="K3814" t="str">
        <f>IF(ISNUMBER(SEARCH(Module_Name_Short&amp;"_"&amp;SUBSTITUTE(Title," ",""),'Actions-Copy'!$S3814,1)),"X","")</f>
        <v/>
      </c>
      <c r="L3814" t="str">
        <f>IF(ISNUMBER(SEARCH(Module_Name_Short&amp;"_"&amp;SUBSTITUTE(Title," ",""),'Actions-Copy'!$S3814,1)),"X","")</f>
        <v/>
      </c>
      <c r="M3814" t="str">
        <f>IF(ISNUMBER(SEARCH(Module_Name_Short&amp;"_"&amp;SUBSTITUTE(Title," ",""),'Actions-Copy'!$S3814,1)),"X","")</f>
        <v/>
      </c>
      <c r="N3814" t="str">
        <f>IF(ISNUMBER(SEARCH(Module_Name_Short&amp;"_"&amp;SUBSTITUTE(Title," ",""),'Actions-Copy'!$S3814,1)),"X","")</f>
        <v/>
      </c>
      <c r="O3814" t="str">
        <f>IF((K3814&amp;L3814&amp;M3814&amp;N3814)="","Y","X")</f>
        <v>Y</v>
      </c>
      <c r="P3814" s="21">
        <f>'Actions-Copy'!S3814</f>
        <v>0</v>
      </c>
    </row>
    <row r="3815" spans="1:16" ht="28.5" hidden="1" customHeight="1" x14ac:dyDescent="0.25">
      <c r="A3815">
        <f>VLOOKUP('Actions-Copy'!C3815,ModuleNames,4,FALSE)</f>
        <v>0</v>
      </c>
      <c r="B3815">
        <f>VLOOKUP('Actions-Copy'!C3815,ModuleNames,3,FALSE)</f>
        <v>0</v>
      </c>
      <c r="C3815">
        <f>VLOOKUP('Actions-Copy'!C3815,ModuleNames,2,FALSE)</f>
        <v>0</v>
      </c>
      <c r="D3815" s="21" t="str">
        <f>'Actions-Copy'!D3815</f>
        <v>Insert</v>
      </c>
      <c r="E3815" t="str">
        <f>(IF(ISBLANK('Actions-Copy'!F3815),'Actions-Copy'!D3815,'Actions-Copy'!F3815))</f>
        <v>Insert</v>
      </c>
      <c r="F3815" s="21" t="str">
        <f>'Actions-Copy'!C3815</f>
        <v>staff_history_archive</v>
      </c>
      <c r="G3815" s="21" t="str">
        <f>'Actions-Copy'!B3815</f>
        <v>ag8</v>
      </c>
      <c r="H3815" s="21" t="str">
        <f>'Actions-Copy'!A3815</f>
        <v>a6</v>
      </c>
      <c r="I3815" t="str">
        <f>IF(ISBLANK('Actions-Copy'!O3815),"","Y")</f>
        <v/>
      </c>
      <c r="J3815">
        <f>'Actions-Copy'!O3815</f>
        <v>0</v>
      </c>
      <c r="K3815" t="str">
        <f>IF(ISNUMBER(SEARCH(Module_Name_Short&amp;"_"&amp;SUBSTITUTE(Title," ",""),'Actions-Copy'!$S3815,1)),"X","")</f>
        <v/>
      </c>
      <c r="L3815" t="str">
        <f>IF(ISNUMBER(SEARCH(Module_Name_Short&amp;"_"&amp;SUBSTITUTE(Title," ",""),'Actions-Copy'!$S3815,1)),"X","")</f>
        <v/>
      </c>
      <c r="M3815" t="str">
        <f>IF(ISNUMBER(SEARCH(Module_Name_Short&amp;"_"&amp;SUBSTITUTE(Title," ",""),'Actions-Copy'!$S3815,1)),"X","")</f>
        <v/>
      </c>
      <c r="N3815" t="str">
        <f>IF(ISNUMBER(SEARCH(Module_Name_Short&amp;"_"&amp;SUBSTITUTE(Title," ",""),'Actions-Copy'!$S3815,1)),"X","")</f>
        <v/>
      </c>
      <c r="O3815" t="str">
        <f>IF((K3815&amp;L3815&amp;M3815&amp;N3815)="","Y","X")</f>
        <v>Y</v>
      </c>
      <c r="P3815" s="21">
        <f>'Actions-Copy'!S3815</f>
        <v>0</v>
      </c>
    </row>
    <row r="3816" spans="1:16" ht="28.5" hidden="1" customHeight="1" x14ac:dyDescent="0.25">
      <c r="A3816">
        <f>VLOOKUP('Actions-Copy'!C3816,ModuleNames,4,FALSE)</f>
        <v>0</v>
      </c>
      <c r="B3816">
        <f>VLOOKUP('Actions-Copy'!C3816,ModuleNames,3,FALSE)</f>
        <v>0</v>
      </c>
      <c r="C3816">
        <f>VLOOKUP('Actions-Copy'!C3816,ModuleNames,2,FALSE)</f>
        <v>0</v>
      </c>
      <c r="D3816" s="21" t="str">
        <f>'Actions-Copy'!D3816</f>
        <v>Cancel</v>
      </c>
      <c r="E3816" t="str">
        <f>(IF(ISBLANK('Actions-Copy'!F3816),'Actions-Copy'!D3816,'Actions-Copy'!F3816))</f>
        <v>Cancel</v>
      </c>
      <c r="F3816" s="21" t="str">
        <f>'Actions-Copy'!C3816</f>
        <v>staff_history_archive</v>
      </c>
      <c r="G3816" s="21" t="str">
        <f>'Actions-Copy'!B3816</f>
        <v>ag8</v>
      </c>
      <c r="H3816" s="21" t="str">
        <f>'Actions-Copy'!A3816</f>
        <v>a7</v>
      </c>
      <c r="I3816" t="str">
        <f>IF(ISBLANK('Actions-Copy'!O3816),"","Y")</f>
        <v/>
      </c>
      <c r="J3816">
        <f>'Actions-Copy'!O3816</f>
        <v>0</v>
      </c>
      <c r="K3816" t="str">
        <f>IF(ISNUMBER(SEARCH(Module_Name_Short&amp;"_"&amp;SUBSTITUTE(Title," ",""),'Actions-Copy'!$S3816,1)),"X","")</f>
        <v/>
      </c>
      <c r="L3816" t="str">
        <f>IF(ISNUMBER(SEARCH(Module_Name_Short&amp;"_"&amp;SUBSTITUTE(Title," ",""),'Actions-Copy'!$S3816,1)),"X","")</f>
        <v/>
      </c>
      <c r="M3816" t="str">
        <f>IF(ISNUMBER(SEARCH(Module_Name_Short&amp;"_"&amp;SUBSTITUTE(Title," ",""),'Actions-Copy'!$S3816,1)),"X","")</f>
        <v/>
      </c>
      <c r="N3816" t="str">
        <f>IF(ISNUMBER(SEARCH(Module_Name_Short&amp;"_"&amp;SUBSTITUTE(Title," ",""),'Actions-Copy'!$S3816,1)),"X","")</f>
        <v/>
      </c>
      <c r="O3816" t="str">
        <f>IF((K3816&amp;L3816&amp;M3816&amp;N3816)="","Y","X")</f>
        <v>Y</v>
      </c>
      <c r="P3816" s="21">
        <f>'Actions-Copy'!S3816</f>
        <v>0</v>
      </c>
    </row>
    <row r="3817" spans="1:16" ht="28.5" hidden="1" customHeight="1" x14ac:dyDescent="0.25">
      <c r="A3817">
        <f>VLOOKUP('Actions-Copy'!C3817,ModuleNames,4,FALSE)</f>
        <v>0</v>
      </c>
      <c r="B3817">
        <f>VLOOKUP('Actions-Copy'!C3817,ModuleNames,3,FALSE)</f>
        <v>0</v>
      </c>
      <c r="C3817">
        <f>VLOOKUP('Actions-Copy'!C3817,ModuleNames,2,FALSE)</f>
        <v>0</v>
      </c>
      <c r="D3817" s="21" t="str">
        <f>'Actions-Copy'!D3817</f>
        <v>Select</v>
      </c>
      <c r="E3817" t="str">
        <f>(IF(ISBLANK('Actions-Copy'!F3817),'Actions-Copy'!D3817,'Actions-Copy'!F3817))</f>
        <v>Select</v>
      </c>
      <c r="F3817" s="21" t="str">
        <f>'Actions-Copy'!C3817</f>
        <v>staff_profile_archive</v>
      </c>
      <c r="G3817" s="21" t="str">
        <f>'Actions-Copy'!B3817</f>
        <v>ag1</v>
      </c>
      <c r="H3817" s="21" t="str">
        <f>'Actions-Copy'!A3817</f>
        <v>a1</v>
      </c>
      <c r="I3817" t="str">
        <f>IF(ISBLANK('Actions-Copy'!O3817),"","Y")</f>
        <v/>
      </c>
      <c r="J3817">
        <f>'Actions-Copy'!O3817</f>
        <v>0</v>
      </c>
      <c r="K3817" t="str">
        <f>IF(ISNUMBER(SEARCH(Module_Name_Short&amp;"_"&amp;SUBSTITUTE(Title," ",""),'Actions-Copy'!$S3817,1)),"X","")</f>
        <v/>
      </c>
      <c r="L3817" t="str">
        <f>IF(ISNUMBER(SEARCH(Module_Name_Short&amp;"_"&amp;SUBSTITUTE(Title," ",""),'Actions-Copy'!$S3817,1)),"X","")</f>
        <v/>
      </c>
      <c r="M3817" t="str">
        <f>IF(ISNUMBER(SEARCH(Module_Name_Short&amp;"_"&amp;SUBSTITUTE(Title," ",""),'Actions-Copy'!$S3817,1)),"X","")</f>
        <v/>
      </c>
      <c r="N3817" t="str">
        <f>IF(ISNUMBER(SEARCH(Module_Name_Short&amp;"_"&amp;SUBSTITUTE(Title," ",""),'Actions-Copy'!$S3817,1)),"X","")</f>
        <v/>
      </c>
      <c r="O3817" t="str">
        <f>IF((K3817&amp;L3817&amp;M3817&amp;N3817)="","Y","X")</f>
        <v>Y</v>
      </c>
      <c r="P3817" s="21" t="str">
        <f>'Actions-Copy'!S3817</f>
        <v>Staff_View</v>
      </c>
    </row>
    <row r="3818" spans="1:16" ht="28.5" hidden="1" customHeight="1" x14ac:dyDescent="0.25">
      <c r="A3818">
        <f>VLOOKUP('Actions-Copy'!C3818,ModuleNames,4,FALSE)</f>
        <v>0</v>
      </c>
      <c r="B3818">
        <f>VLOOKUP('Actions-Copy'!C3818,ModuleNames,3,FALSE)</f>
        <v>0</v>
      </c>
      <c r="C3818">
        <f>VLOOKUP('Actions-Copy'!C3818,ModuleNames,2,FALSE)</f>
        <v>0</v>
      </c>
      <c r="D3818" s="21" t="str">
        <f>'Actions-Copy'!D3818</f>
        <v>Edit</v>
      </c>
      <c r="E3818" t="str">
        <f>(IF(ISBLANK('Actions-Copy'!F3818),'Actions-Copy'!D3818,'Actions-Copy'!F3818))</f>
        <v>Edit</v>
      </c>
      <c r="F3818" s="21" t="str">
        <f>'Actions-Copy'!C3818</f>
        <v>staff_profile_archive</v>
      </c>
      <c r="G3818" s="21" t="str">
        <f>'Actions-Copy'!B3818</f>
        <v>ag1</v>
      </c>
      <c r="H3818" s="21" t="str">
        <f>'Actions-Copy'!A3818</f>
        <v>a2</v>
      </c>
      <c r="I3818" t="str">
        <f>IF(ISBLANK('Actions-Copy'!O3818),"","Y")</f>
        <v/>
      </c>
      <c r="J3818">
        <f>'Actions-Copy'!O3818</f>
        <v>0</v>
      </c>
      <c r="K3818" t="str">
        <f>IF(ISNUMBER(SEARCH(Module_Name_Short&amp;"_"&amp;SUBSTITUTE(Title," ",""),'Actions-Copy'!$S3818,1)),"X","")</f>
        <v/>
      </c>
      <c r="L3818" t="str">
        <f>IF(ISNUMBER(SEARCH(Module_Name_Short&amp;"_"&amp;SUBSTITUTE(Title," ",""),'Actions-Copy'!$S3818,1)),"X","")</f>
        <v/>
      </c>
      <c r="M3818" t="str">
        <f>IF(ISNUMBER(SEARCH(Module_Name_Short&amp;"_"&amp;SUBSTITUTE(Title," ",""),'Actions-Copy'!$S3818,1)),"X","")</f>
        <v/>
      </c>
      <c r="N3818" t="str">
        <f>IF(ISNUMBER(SEARCH(Module_Name_Short&amp;"_"&amp;SUBSTITUTE(Title," ",""),'Actions-Copy'!$S3818,1)),"X","")</f>
        <v/>
      </c>
      <c r="O3818" t="str">
        <f>IF((K3818&amp;L3818&amp;M3818&amp;N3818)="","Y","X")</f>
        <v>Y</v>
      </c>
      <c r="P3818" s="21">
        <f>'Actions-Copy'!S3818</f>
        <v>0</v>
      </c>
    </row>
    <row r="3819" spans="1:16" ht="28.5" hidden="1" customHeight="1" x14ac:dyDescent="0.25">
      <c r="A3819">
        <f>VLOOKUP('Actions-Copy'!C3819,ModuleNames,4,FALSE)</f>
        <v>0</v>
      </c>
      <c r="B3819">
        <f>VLOOKUP('Actions-Copy'!C3819,ModuleNames,3,FALSE)</f>
        <v>0</v>
      </c>
      <c r="C3819">
        <f>VLOOKUP('Actions-Copy'!C3819,ModuleNames,2,FALSE)</f>
        <v>0</v>
      </c>
      <c r="D3819" s="21" t="str">
        <f>'Actions-Copy'!D3819</f>
        <v>Delete</v>
      </c>
      <c r="E3819" t="str">
        <f>(IF(ISBLANK('Actions-Copy'!F3819),'Actions-Copy'!D3819,'Actions-Copy'!F3819))</f>
        <v>Delete</v>
      </c>
      <c r="F3819" s="21" t="str">
        <f>'Actions-Copy'!C3819</f>
        <v>staff_profile_archive</v>
      </c>
      <c r="G3819" s="21" t="str">
        <f>'Actions-Copy'!B3819</f>
        <v>ag1</v>
      </c>
      <c r="H3819" s="21" t="str">
        <f>'Actions-Copy'!A3819</f>
        <v>a3</v>
      </c>
      <c r="I3819" t="str">
        <f>IF(ISBLANK('Actions-Copy'!O3819),"","Y")</f>
        <v/>
      </c>
      <c r="J3819">
        <f>'Actions-Copy'!O3819</f>
        <v>0</v>
      </c>
      <c r="K3819" t="str">
        <f>IF(ISNUMBER(SEARCH(Module_Name_Short&amp;"_"&amp;SUBSTITUTE(Title," ",""),'Actions-Copy'!$S3819,1)),"X","")</f>
        <v/>
      </c>
      <c r="L3819" t="str">
        <f>IF(ISNUMBER(SEARCH(Module_Name_Short&amp;"_"&amp;SUBSTITUTE(Title," ",""),'Actions-Copy'!$S3819,1)),"X","")</f>
        <v/>
      </c>
      <c r="M3819" t="str">
        <f>IF(ISNUMBER(SEARCH(Module_Name_Short&amp;"_"&amp;SUBSTITUTE(Title," ",""),'Actions-Copy'!$S3819,1)),"X","")</f>
        <v/>
      </c>
      <c r="N3819" t="str">
        <f>IF(ISNUMBER(SEARCH(Module_Name_Short&amp;"_"&amp;SUBSTITUTE(Title," ",""),'Actions-Copy'!$S3819,1)),"X","")</f>
        <v/>
      </c>
      <c r="O3819" t="str">
        <f>IF((K3819&amp;L3819&amp;M3819&amp;N3819)="","Y","X")</f>
        <v>Y</v>
      </c>
      <c r="P3819" s="21">
        <f>'Actions-Copy'!S3819</f>
        <v>0</v>
      </c>
    </row>
    <row r="3820" spans="1:16" ht="28.5" hidden="1" customHeight="1" x14ac:dyDescent="0.25">
      <c r="A3820">
        <f>VLOOKUP('Actions-Copy'!C3820,ModuleNames,4,FALSE)</f>
        <v>0</v>
      </c>
      <c r="B3820">
        <f>VLOOKUP('Actions-Copy'!C3820,ModuleNames,3,FALSE)</f>
        <v>0</v>
      </c>
      <c r="C3820">
        <f>VLOOKUP('Actions-Copy'!C3820,ModuleNames,2,FALSE)</f>
        <v>0</v>
      </c>
      <c r="D3820" s="21">
        <f>'Actions-Copy'!D3820</f>
        <v>0</v>
      </c>
      <c r="E3820">
        <f>(IF(ISBLANK('Actions-Copy'!F3820),'Actions-Copy'!D3820,'Actions-Copy'!F3820))</f>
        <v>0</v>
      </c>
      <c r="F3820" s="21" t="str">
        <f>'Actions-Copy'!C3820</f>
        <v>staff_profile_archive</v>
      </c>
      <c r="G3820" s="21" t="str">
        <f>'Actions-Copy'!B3820</f>
        <v>ag1</v>
      </c>
      <c r="H3820" s="21" t="str">
        <f>'Actions-Copy'!A3820</f>
        <v>a6</v>
      </c>
      <c r="I3820" t="str">
        <f>IF(ISBLANK('Actions-Copy'!O3820),"","Y")</f>
        <v/>
      </c>
      <c r="J3820">
        <f>'Actions-Copy'!O3820</f>
        <v>0</v>
      </c>
      <c r="K3820" t="str">
        <f>IF(ISNUMBER(SEARCH(Module_Name_Short&amp;"_"&amp;SUBSTITUTE(Title," ",""),'Actions-Copy'!$S3820,1)),"X","")</f>
        <v/>
      </c>
      <c r="L3820" t="str">
        <f>IF(ISNUMBER(SEARCH(Module_Name_Short&amp;"_"&amp;SUBSTITUTE(Title," ",""),'Actions-Copy'!$S3820,1)),"X","")</f>
        <v/>
      </c>
      <c r="M3820" t="str">
        <f>IF(ISNUMBER(SEARCH(Module_Name_Short&amp;"_"&amp;SUBSTITUTE(Title," ",""),'Actions-Copy'!$S3820,1)),"X","")</f>
        <v/>
      </c>
      <c r="N3820" t="str">
        <f>IF(ISNUMBER(SEARCH(Module_Name_Short&amp;"_"&amp;SUBSTITUTE(Title," ",""),'Actions-Copy'!$S3820,1)),"X","")</f>
        <v/>
      </c>
      <c r="O3820" t="str">
        <f>IF((K3820&amp;L3820&amp;M3820&amp;N3820)="","Y","X")</f>
        <v>Y</v>
      </c>
      <c r="P3820" s="21">
        <f>'Actions-Copy'!S3820</f>
        <v>0</v>
      </c>
    </row>
    <row r="3821" spans="1:16" ht="28.5" hidden="1" customHeight="1" x14ac:dyDescent="0.25">
      <c r="A3821">
        <f>VLOOKUP('Actions-Copy'!C3821,ModuleNames,4,FALSE)</f>
        <v>0</v>
      </c>
      <c r="B3821">
        <f>VLOOKUP('Actions-Copy'!C3821,ModuleNames,3,FALSE)</f>
        <v>0</v>
      </c>
      <c r="C3821">
        <f>VLOOKUP('Actions-Copy'!C3821,ModuleNames,2,FALSE)</f>
        <v>0</v>
      </c>
      <c r="D3821" s="21" t="str">
        <f>'Actions-Copy'!D3821</f>
        <v>New</v>
      </c>
      <c r="E3821" t="str">
        <f>(IF(ISBLANK('Actions-Copy'!F3821),'Actions-Copy'!D3821,'Actions-Copy'!F3821))</f>
        <v>New</v>
      </c>
      <c r="F3821" s="21" t="str">
        <f>'Actions-Copy'!C3821</f>
        <v>staff_profile_archive</v>
      </c>
      <c r="G3821" s="21" t="str">
        <f>'Actions-Copy'!B3821</f>
        <v>ag1</v>
      </c>
      <c r="H3821" s="21" t="str">
        <f>'Actions-Copy'!A3821</f>
        <v>a7</v>
      </c>
      <c r="I3821" t="str">
        <f>IF(ISBLANK('Actions-Copy'!O3821),"","Y")</f>
        <v/>
      </c>
      <c r="J3821">
        <f>'Actions-Copy'!O3821</f>
        <v>0</v>
      </c>
      <c r="K3821" t="str">
        <f>IF(ISNUMBER(SEARCH(Module_Name_Short&amp;"_"&amp;SUBSTITUTE(Title," ",""),'Actions-Copy'!$S3821,1)),"X","")</f>
        <v/>
      </c>
      <c r="L3821" t="str">
        <f>IF(ISNUMBER(SEARCH(Module_Name_Short&amp;"_"&amp;SUBSTITUTE(Title," ",""),'Actions-Copy'!$S3821,1)),"X","")</f>
        <v/>
      </c>
      <c r="M3821" t="str">
        <f>IF(ISNUMBER(SEARCH(Module_Name_Short&amp;"_"&amp;SUBSTITUTE(Title," ",""),'Actions-Copy'!$S3821,1)),"X","")</f>
        <v/>
      </c>
      <c r="N3821" t="str">
        <f>IF(ISNUMBER(SEARCH(Module_Name_Short&amp;"_"&amp;SUBSTITUTE(Title," ",""),'Actions-Copy'!$S3821,1)),"X","")</f>
        <v/>
      </c>
      <c r="O3821" t="str">
        <f>IF((K3821&amp;L3821&amp;M3821&amp;N3821)="","Y","X")</f>
        <v>Y</v>
      </c>
      <c r="P3821" s="21">
        <f>'Actions-Copy'!S3821</f>
        <v>0</v>
      </c>
    </row>
    <row r="3822" spans="1:16" ht="28.5" hidden="1" customHeight="1" x14ac:dyDescent="0.25">
      <c r="A3822">
        <f>VLOOKUP('Actions-Copy'!C3822,ModuleNames,4,FALSE)</f>
        <v>0</v>
      </c>
      <c r="B3822">
        <f>VLOOKUP('Actions-Copy'!C3822,ModuleNames,3,FALSE)</f>
        <v>0</v>
      </c>
      <c r="C3822">
        <f>VLOOKUP('Actions-Copy'!C3822,ModuleNames,2,FALSE)</f>
        <v>0</v>
      </c>
      <c r="D3822" s="21" t="str">
        <f>'Actions-Copy'!D3822</f>
        <v>Duplicate</v>
      </c>
      <c r="E3822" t="str">
        <f>(IF(ISBLANK('Actions-Copy'!F3822),'Actions-Copy'!D3822,'Actions-Copy'!F3822))</f>
        <v>Duplicate</v>
      </c>
      <c r="F3822" s="21" t="str">
        <f>'Actions-Copy'!C3822</f>
        <v>staff_profile_archive</v>
      </c>
      <c r="G3822" s="21" t="str">
        <f>'Actions-Copy'!B3822</f>
        <v>ag1</v>
      </c>
      <c r="H3822" s="21" t="str">
        <f>'Actions-Copy'!A3822</f>
        <v>a8</v>
      </c>
      <c r="I3822" t="str">
        <f>IF(ISBLANK('Actions-Copy'!O3822),"","Y")</f>
        <v/>
      </c>
      <c r="J3822">
        <f>'Actions-Copy'!O3822</f>
        <v>0</v>
      </c>
      <c r="K3822" t="str">
        <f>IF(ISNUMBER(SEARCH(Module_Name_Short&amp;"_"&amp;SUBSTITUTE(Title," ",""),'Actions-Copy'!$S3822,1)),"X","")</f>
        <v/>
      </c>
      <c r="L3822" t="str">
        <f>IF(ISNUMBER(SEARCH(Module_Name_Short&amp;"_"&amp;SUBSTITUTE(Title," ",""),'Actions-Copy'!$S3822,1)),"X","")</f>
        <v/>
      </c>
      <c r="M3822" t="str">
        <f>IF(ISNUMBER(SEARCH(Module_Name_Short&amp;"_"&amp;SUBSTITUTE(Title," ",""),'Actions-Copy'!$S3822,1)),"X","")</f>
        <v/>
      </c>
      <c r="N3822" t="str">
        <f>IF(ISNUMBER(SEARCH(Module_Name_Short&amp;"_"&amp;SUBSTITUTE(Title," ",""),'Actions-Copy'!$S3822,1)),"X","")</f>
        <v/>
      </c>
      <c r="O3822" t="str">
        <f>IF((K3822&amp;L3822&amp;M3822&amp;N3822)="","Y","X")</f>
        <v>Y</v>
      </c>
      <c r="P3822" s="21">
        <f>'Actions-Copy'!S3822</f>
        <v>0</v>
      </c>
    </row>
    <row r="3823" spans="1:16" ht="28.5" hidden="1" customHeight="1" x14ac:dyDescent="0.25">
      <c r="A3823">
        <f>VLOOKUP('Actions-Copy'!C3823,ModuleNames,4,FALSE)</f>
        <v>0</v>
      </c>
      <c r="B3823">
        <f>VLOOKUP('Actions-Copy'!C3823,ModuleNames,3,FALSE)</f>
        <v>0</v>
      </c>
      <c r="C3823">
        <f>VLOOKUP('Actions-Copy'!C3823,ModuleNames,2,FALSE)</f>
        <v>0</v>
      </c>
      <c r="D3823" s="21" t="str">
        <f>'Actions-Copy'!D3823</f>
        <v>Edit</v>
      </c>
      <c r="E3823" t="str">
        <f>(IF(ISBLANK('Actions-Copy'!F3823),'Actions-Copy'!D3823,'Actions-Copy'!F3823))</f>
        <v>Edit</v>
      </c>
      <c r="F3823" s="21" t="str">
        <f>'Actions-Copy'!C3823</f>
        <v>staff_profile_archive</v>
      </c>
      <c r="G3823" s="21" t="str">
        <f>'Actions-Copy'!B3823</f>
        <v>ag2</v>
      </c>
      <c r="H3823" s="21" t="str">
        <f>'Actions-Copy'!A3823</f>
        <v>a1</v>
      </c>
      <c r="I3823" t="str">
        <f>IF(ISBLANK('Actions-Copy'!O3823),"","Y")</f>
        <v/>
      </c>
      <c r="J3823">
        <f>'Actions-Copy'!O3823</f>
        <v>0</v>
      </c>
      <c r="K3823" t="str">
        <f>IF(ISNUMBER(SEARCH(Module_Name_Short&amp;"_"&amp;SUBSTITUTE(Title," ",""),'Actions-Copy'!$S3823,1)),"X","")</f>
        <v/>
      </c>
      <c r="L3823" t="str">
        <f>IF(ISNUMBER(SEARCH(Module_Name_Short&amp;"_"&amp;SUBSTITUTE(Title," ",""),'Actions-Copy'!$S3823,1)),"X","")</f>
        <v/>
      </c>
      <c r="M3823" t="str">
        <f>IF(ISNUMBER(SEARCH(Module_Name_Short&amp;"_"&amp;SUBSTITUTE(Title," ",""),'Actions-Copy'!$S3823,1)),"X","")</f>
        <v/>
      </c>
      <c r="N3823" t="str">
        <f>IF(ISNUMBER(SEARCH(Module_Name_Short&amp;"_"&amp;SUBSTITUTE(Title," ",""),'Actions-Copy'!$S3823,1)),"X","")</f>
        <v/>
      </c>
      <c r="O3823" t="str">
        <f>IF((K3823&amp;L3823&amp;M3823&amp;N3823)="","Y","X")</f>
        <v>Y</v>
      </c>
      <c r="P3823" s="21">
        <f>'Actions-Copy'!S3823</f>
        <v>0</v>
      </c>
    </row>
    <row r="3824" spans="1:16" ht="28.5" hidden="1" customHeight="1" x14ac:dyDescent="0.25">
      <c r="A3824">
        <f>VLOOKUP('Actions-Copy'!C3824,ModuleNames,4,FALSE)</f>
        <v>0</v>
      </c>
      <c r="B3824">
        <f>VLOOKUP('Actions-Copy'!C3824,ModuleNames,3,FALSE)</f>
        <v>0</v>
      </c>
      <c r="C3824">
        <f>VLOOKUP('Actions-Copy'!C3824,ModuleNames,2,FALSE)</f>
        <v>0</v>
      </c>
      <c r="D3824" s="21" t="str">
        <f>'Actions-Copy'!D3824</f>
        <v>Delete</v>
      </c>
      <c r="E3824" t="str">
        <f>(IF(ISBLANK('Actions-Copy'!F3824),'Actions-Copy'!D3824,'Actions-Copy'!F3824))</f>
        <v>Delete</v>
      </c>
      <c r="F3824" s="21" t="str">
        <f>'Actions-Copy'!C3824</f>
        <v>staff_profile_archive</v>
      </c>
      <c r="G3824" s="21" t="str">
        <f>'Actions-Copy'!B3824</f>
        <v>ag2</v>
      </c>
      <c r="H3824" s="21" t="str">
        <f>'Actions-Copy'!A3824</f>
        <v>a2</v>
      </c>
      <c r="I3824" t="str">
        <f>IF(ISBLANK('Actions-Copy'!O3824),"","Y")</f>
        <v/>
      </c>
      <c r="J3824">
        <f>'Actions-Copy'!O3824</f>
        <v>0</v>
      </c>
      <c r="K3824" t="str">
        <f>IF(ISNUMBER(SEARCH(Module_Name_Short&amp;"_"&amp;SUBSTITUTE(Title," ",""),'Actions-Copy'!$S3824,1)),"X","")</f>
        <v/>
      </c>
      <c r="L3824" t="str">
        <f>IF(ISNUMBER(SEARCH(Module_Name_Short&amp;"_"&amp;SUBSTITUTE(Title," ",""),'Actions-Copy'!$S3824,1)),"X","")</f>
        <v/>
      </c>
      <c r="M3824" t="str">
        <f>IF(ISNUMBER(SEARCH(Module_Name_Short&amp;"_"&amp;SUBSTITUTE(Title," ",""),'Actions-Copy'!$S3824,1)),"X","")</f>
        <v/>
      </c>
      <c r="N3824" t="str">
        <f>IF(ISNUMBER(SEARCH(Module_Name_Short&amp;"_"&amp;SUBSTITUTE(Title," ",""),'Actions-Copy'!$S3824,1)),"X","")</f>
        <v/>
      </c>
      <c r="O3824" t="str">
        <f>IF((K3824&amp;L3824&amp;M3824&amp;N3824)="","Y","X")</f>
        <v>Y</v>
      </c>
      <c r="P3824" s="21">
        <f>'Actions-Copy'!S3824</f>
        <v>0</v>
      </c>
    </row>
    <row r="3825" spans="1:16" ht="28.5" hidden="1" customHeight="1" x14ac:dyDescent="0.25">
      <c r="A3825">
        <f>VLOOKUP('Actions-Copy'!C3825,ModuleNames,4,FALSE)</f>
        <v>0</v>
      </c>
      <c r="B3825">
        <f>VLOOKUP('Actions-Copy'!C3825,ModuleNames,3,FALSE)</f>
        <v>0</v>
      </c>
      <c r="C3825">
        <f>VLOOKUP('Actions-Copy'!C3825,ModuleNames,2,FALSE)</f>
        <v>0</v>
      </c>
      <c r="D3825" s="21" t="str">
        <f>'Actions-Copy'!D3825</f>
        <v>Cancel</v>
      </c>
      <c r="E3825" t="str">
        <f>(IF(ISBLANK('Actions-Copy'!F3825),'Actions-Copy'!D3825,'Actions-Copy'!F3825))</f>
        <v>Cancel</v>
      </c>
      <c r="F3825" s="21" t="str">
        <f>'Actions-Copy'!C3825</f>
        <v>staff_profile_archive</v>
      </c>
      <c r="G3825" s="21" t="str">
        <f>'Actions-Copy'!B3825</f>
        <v>ag2</v>
      </c>
      <c r="H3825" s="21" t="str">
        <f>'Actions-Copy'!A3825</f>
        <v>a3</v>
      </c>
      <c r="I3825" t="str">
        <f>IF(ISBLANK('Actions-Copy'!O3825),"","Y")</f>
        <v/>
      </c>
      <c r="J3825">
        <f>'Actions-Copy'!O3825</f>
        <v>0</v>
      </c>
      <c r="K3825" t="str">
        <f>IF(ISNUMBER(SEARCH(Module_Name_Short&amp;"_"&amp;SUBSTITUTE(Title," ",""),'Actions-Copy'!$S3825,1)),"X","")</f>
        <v/>
      </c>
      <c r="L3825" t="str">
        <f>IF(ISNUMBER(SEARCH(Module_Name_Short&amp;"_"&amp;SUBSTITUTE(Title," ",""),'Actions-Copy'!$S3825,1)),"X","")</f>
        <v/>
      </c>
      <c r="M3825" t="str">
        <f>IF(ISNUMBER(SEARCH(Module_Name_Short&amp;"_"&amp;SUBSTITUTE(Title," ",""),'Actions-Copy'!$S3825,1)),"X","")</f>
        <v/>
      </c>
      <c r="N3825" t="str">
        <f>IF(ISNUMBER(SEARCH(Module_Name_Short&amp;"_"&amp;SUBSTITUTE(Title," ",""),'Actions-Copy'!$S3825,1)),"X","")</f>
        <v/>
      </c>
      <c r="O3825" t="str">
        <f>IF((K3825&amp;L3825&amp;M3825&amp;N3825)="","Y","X")</f>
        <v>Y</v>
      </c>
      <c r="P3825" s="21">
        <f>'Actions-Copy'!S3825</f>
        <v>0</v>
      </c>
    </row>
    <row r="3826" spans="1:16" ht="28.5" hidden="1" customHeight="1" x14ac:dyDescent="0.25">
      <c r="A3826">
        <f>VLOOKUP('Actions-Copy'!C3826,ModuleNames,4,FALSE)</f>
        <v>0</v>
      </c>
      <c r="B3826">
        <f>VLOOKUP('Actions-Copy'!C3826,ModuleNames,3,FALSE)</f>
        <v>0</v>
      </c>
      <c r="C3826">
        <f>VLOOKUP('Actions-Copy'!C3826,ModuleNames,2,FALSE)</f>
        <v>0</v>
      </c>
      <c r="D3826" s="21" t="str">
        <f>'Actions-Copy'!D3826</f>
        <v>Update</v>
      </c>
      <c r="E3826" t="str">
        <f>(IF(ISBLANK('Actions-Copy'!F3826),'Actions-Copy'!D3826,'Actions-Copy'!F3826))</f>
        <v>Update</v>
      </c>
      <c r="F3826" s="21" t="str">
        <f>'Actions-Copy'!C3826</f>
        <v>staff_profile_archive</v>
      </c>
      <c r="G3826" s="21" t="str">
        <f>'Actions-Copy'!B3826</f>
        <v>ag2</v>
      </c>
      <c r="H3826" s="21" t="str">
        <f>'Actions-Copy'!A3826</f>
        <v>a4</v>
      </c>
      <c r="I3826" t="str">
        <f>IF(ISBLANK('Actions-Copy'!O3826),"","Y")</f>
        <v/>
      </c>
      <c r="J3826">
        <f>'Actions-Copy'!O3826</f>
        <v>0</v>
      </c>
      <c r="K3826" t="str">
        <f>IF(ISNUMBER(SEARCH(Module_Name_Short&amp;"_"&amp;SUBSTITUTE(Title," ",""),'Actions-Copy'!$S3826,1)),"X","")</f>
        <v/>
      </c>
      <c r="L3826" t="str">
        <f>IF(ISNUMBER(SEARCH(Module_Name_Short&amp;"_"&amp;SUBSTITUTE(Title," ",""),'Actions-Copy'!$S3826,1)),"X","")</f>
        <v/>
      </c>
      <c r="M3826" t="str">
        <f>IF(ISNUMBER(SEARCH(Module_Name_Short&amp;"_"&amp;SUBSTITUTE(Title," ",""),'Actions-Copy'!$S3826,1)),"X","")</f>
        <v/>
      </c>
      <c r="N3826" t="str">
        <f>IF(ISNUMBER(SEARCH(Module_Name_Short&amp;"_"&amp;SUBSTITUTE(Title," ",""),'Actions-Copy'!$S3826,1)),"X","")</f>
        <v/>
      </c>
      <c r="O3826" t="str">
        <f>IF((K3826&amp;L3826&amp;M3826&amp;N3826)="","Y","X")</f>
        <v>Y</v>
      </c>
      <c r="P3826" s="21">
        <f>'Actions-Copy'!S3826</f>
        <v>0</v>
      </c>
    </row>
    <row r="3827" spans="1:16" ht="28.5" hidden="1" customHeight="1" x14ac:dyDescent="0.25">
      <c r="A3827">
        <f>VLOOKUP('Actions-Copy'!C3827,ModuleNames,4,FALSE)</f>
        <v>0</v>
      </c>
      <c r="B3827">
        <f>VLOOKUP('Actions-Copy'!C3827,ModuleNames,3,FALSE)</f>
        <v>0</v>
      </c>
      <c r="C3827">
        <f>VLOOKUP('Actions-Copy'!C3827,ModuleNames,2,FALSE)</f>
        <v>0</v>
      </c>
      <c r="D3827" s="21" t="str">
        <f>'Actions-Copy'!D3827</f>
        <v>Delete</v>
      </c>
      <c r="E3827" t="str">
        <f>(IF(ISBLANK('Actions-Copy'!F3827),'Actions-Copy'!D3827,'Actions-Copy'!F3827))</f>
        <v>Delete</v>
      </c>
      <c r="F3827" s="21" t="str">
        <f>'Actions-Copy'!C3827</f>
        <v>staff_profile_archive</v>
      </c>
      <c r="G3827" s="21" t="str">
        <f>'Actions-Copy'!B3827</f>
        <v>ag2</v>
      </c>
      <c r="H3827" s="21" t="str">
        <f>'Actions-Copy'!A3827</f>
        <v>a5</v>
      </c>
      <c r="I3827" t="str">
        <f>IF(ISBLANK('Actions-Copy'!O3827),"","Y")</f>
        <v/>
      </c>
      <c r="J3827">
        <f>'Actions-Copy'!O3827</f>
        <v>0</v>
      </c>
      <c r="K3827" t="str">
        <f>IF(ISNUMBER(SEARCH(Module_Name_Short&amp;"_"&amp;SUBSTITUTE(Title," ",""),'Actions-Copy'!$S3827,1)),"X","")</f>
        <v/>
      </c>
      <c r="L3827" t="str">
        <f>IF(ISNUMBER(SEARCH(Module_Name_Short&amp;"_"&amp;SUBSTITUTE(Title," ",""),'Actions-Copy'!$S3827,1)),"X","")</f>
        <v/>
      </c>
      <c r="M3827" t="str">
        <f>IF(ISNUMBER(SEARCH(Module_Name_Short&amp;"_"&amp;SUBSTITUTE(Title," ",""),'Actions-Copy'!$S3827,1)),"X","")</f>
        <v/>
      </c>
      <c r="N3827" t="str">
        <f>IF(ISNUMBER(SEARCH(Module_Name_Short&amp;"_"&amp;SUBSTITUTE(Title," ",""),'Actions-Copy'!$S3827,1)),"X","")</f>
        <v/>
      </c>
      <c r="O3827" t="str">
        <f>IF((K3827&amp;L3827&amp;M3827&amp;N3827)="","Y","X")</f>
        <v>Y</v>
      </c>
      <c r="P3827" s="21">
        <f>'Actions-Copy'!S3827</f>
        <v>0</v>
      </c>
    </row>
    <row r="3828" spans="1:16" ht="28.5" hidden="1" customHeight="1" x14ac:dyDescent="0.25">
      <c r="A3828">
        <f>VLOOKUP('Actions-Copy'!C3828,ModuleNames,4,FALSE)</f>
        <v>0</v>
      </c>
      <c r="B3828">
        <f>VLOOKUP('Actions-Copy'!C3828,ModuleNames,3,FALSE)</f>
        <v>0</v>
      </c>
      <c r="C3828">
        <f>VLOOKUP('Actions-Copy'!C3828,ModuleNames,2,FALSE)</f>
        <v>0</v>
      </c>
      <c r="D3828" s="21" t="str">
        <f>'Actions-Copy'!D3828</f>
        <v>Cancel</v>
      </c>
      <c r="E3828" t="str">
        <f>(IF(ISBLANK('Actions-Copy'!F3828),'Actions-Copy'!D3828,'Actions-Copy'!F3828))</f>
        <v>Cancel</v>
      </c>
      <c r="F3828" s="21" t="str">
        <f>'Actions-Copy'!C3828</f>
        <v>staff_profile_archive</v>
      </c>
      <c r="G3828" s="21" t="str">
        <f>'Actions-Copy'!B3828</f>
        <v>ag2</v>
      </c>
      <c r="H3828" s="21" t="str">
        <f>'Actions-Copy'!A3828</f>
        <v>a6</v>
      </c>
      <c r="I3828" t="str">
        <f>IF(ISBLANK('Actions-Copy'!O3828),"","Y")</f>
        <v/>
      </c>
      <c r="J3828">
        <f>'Actions-Copy'!O3828</f>
        <v>0</v>
      </c>
      <c r="K3828" t="str">
        <f>IF(ISNUMBER(SEARCH(Module_Name_Short&amp;"_"&amp;SUBSTITUTE(Title," ",""),'Actions-Copy'!$S3828,1)),"X","")</f>
        <v/>
      </c>
      <c r="L3828" t="str">
        <f>IF(ISNUMBER(SEARCH(Module_Name_Short&amp;"_"&amp;SUBSTITUTE(Title," ",""),'Actions-Copy'!$S3828,1)),"X","")</f>
        <v/>
      </c>
      <c r="M3828" t="str">
        <f>IF(ISNUMBER(SEARCH(Module_Name_Short&amp;"_"&amp;SUBSTITUTE(Title," ",""),'Actions-Copy'!$S3828,1)),"X","")</f>
        <v/>
      </c>
      <c r="N3828" t="str">
        <f>IF(ISNUMBER(SEARCH(Module_Name_Short&amp;"_"&amp;SUBSTITUTE(Title," ",""),'Actions-Copy'!$S3828,1)),"X","")</f>
        <v/>
      </c>
      <c r="O3828" t="str">
        <f>IF((K3828&amp;L3828&amp;M3828&amp;N3828)="","Y","X")</f>
        <v>Y</v>
      </c>
      <c r="P3828" s="21">
        <f>'Actions-Copy'!S3828</f>
        <v>0</v>
      </c>
    </row>
    <row r="3829" spans="1:16" ht="28.5" hidden="1" customHeight="1" x14ac:dyDescent="0.25">
      <c r="A3829">
        <f>VLOOKUP('Actions-Copy'!C3829,ModuleNames,4,FALSE)</f>
        <v>0</v>
      </c>
      <c r="B3829">
        <f>VLOOKUP('Actions-Copy'!C3829,ModuleNames,3,FALSE)</f>
        <v>0</v>
      </c>
      <c r="C3829">
        <f>VLOOKUP('Actions-Copy'!C3829,ModuleNames,2,FALSE)</f>
        <v>0</v>
      </c>
      <c r="D3829" s="21" t="str">
        <f>'Actions-Copy'!D3829</f>
        <v>Insert</v>
      </c>
      <c r="E3829" t="str">
        <f>(IF(ISBLANK('Actions-Copy'!F3829),'Actions-Copy'!D3829,'Actions-Copy'!F3829))</f>
        <v>Insert</v>
      </c>
      <c r="F3829" s="21" t="str">
        <f>'Actions-Copy'!C3829</f>
        <v>staff_profile_archive</v>
      </c>
      <c r="G3829" s="21" t="str">
        <f>'Actions-Copy'!B3829</f>
        <v>ag2</v>
      </c>
      <c r="H3829" s="21" t="str">
        <f>'Actions-Copy'!A3829</f>
        <v>a7</v>
      </c>
      <c r="I3829" t="str">
        <f>IF(ISBLANK('Actions-Copy'!O3829),"","Y")</f>
        <v/>
      </c>
      <c r="J3829">
        <f>'Actions-Copy'!O3829</f>
        <v>0</v>
      </c>
      <c r="K3829" t="str">
        <f>IF(ISNUMBER(SEARCH(Module_Name_Short&amp;"_"&amp;SUBSTITUTE(Title," ",""),'Actions-Copy'!$S3829,1)),"X","")</f>
        <v/>
      </c>
      <c r="L3829" t="str">
        <f>IF(ISNUMBER(SEARCH(Module_Name_Short&amp;"_"&amp;SUBSTITUTE(Title," ",""),'Actions-Copy'!$S3829,1)),"X","")</f>
        <v/>
      </c>
      <c r="M3829" t="str">
        <f>IF(ISNUMBER(SEARCH(Module_Name_Short&amp;"_"&amp;SUBSTITUTE(Title," ",""),'Actions-Copy'!$S3829,1)),"X","")</f>
        <v/>
      </c>
      <c r="N3829" t="str">
        <f>IF(ISNUMBER(SEARCH(Module_Name_Short&amp;"_"&amp;SUBSTITUTE(Title," ",""),'Actions-Copy'!$S3829,1)),"X","")</f>
        <v/>
      </c>
      <c r="O3829" t="str">
        <f>IF((K3829&amp;L3829&amp;M3829&amp;N3829)="","Y","X")</f>
        <v>Y</v>
      </c>
      <c r="P3829" s="21">
        <f>'Actions-Copy'!S3829</f>
        <v>0</v>
      </c>
    </row>
    <row r="3830" spans="1:16" ht="28.5" hidden="1" customHeight="1" x14ac:dyDescent="0.25">
      <c r="A3830">
        <f>VLOOKUP('Actions-Copy'!C3830,ModuleNames,4,FALSE)</f>
        <v>0</v>
      </c>
      <c r="B3830">
        <f>VLOOKUP('Actions-Copy'!C3830,ModuleNames,3,FALSE)</f>
        <v>0</v>
      </c>
      <c r="C3830">
        <f>VLOOKUP('Actions-Copy'!C3830,ModuleNames,2,FALSE)</f>
        <v>0</v>
      </c>
      <c r="D3830" s="21" t="str">
        <f>'Actions-Copy'!D3830</f>
        <v>Cancel</v>
      </c>
      <c r="E3830" t="str">
        <f>(IF(ISBLANK('Actions-Copy'!F3830),'Actions-Copy'!D3830,'Actions-Copy'!F3830))</f>
        <v>Cancel</v>
      </c>
      <c r="F3830" s="21" t="str">
        <f>'Actions-Copy'!C3830</f>
        <v>staff_profile_archive</v>
      </c>
      <c r="G3830" s="21" t="str">
        <f>'Actions-Copy'!B3830</f>
        <v>ag2</v>
      </c>
      <c r="H3830" s="21" t="str">
        <f>'Actions-Copy'!A3830</f>
        <v>a8</v>
      </c>
      <c r="I3830" t="str">
        <f>IF(ISBLANK('Actions-Copy'!O3830),"","Y")</f>
        <v/>
      </c>
      <c r="J3830">
        <f>'Actions-Copy'!O3830</f>
        <v>0</v>
      </c>
      <c r="K3830" t="str">
        <f>IF(ISNUMBER(SEARCH(Module_Name_Short&amp;"_"&amp;SUBSTITUTE(Title," ",""),'Actions-Copy'!$S3830,1)),"X","")</f>
        <v/>
      </c>
      <c r="L3830" t="str">
        <f>IF(ISNUMBER(SEARCH(Module_Name_Short&amp;"_"&amp;SUBSTITUTE(Title," ",""),'Actions-Copy'!$S3830,1)),"X","")</f>
        <v/>
      </c>
      <c r="M3830" t="str">
        <f>IF(ISNUMBER(SEARCH(Module_Name_Short&amp;"_"&amp;SUBSTITUTE(Title," ",""),'Actions-Copy'!$S3830,1)),"X","")</f>
        <v/>
      </c>
      <c r="N3830" t="str">
        <f>IF(ISNUMBER(SEARCH(Module_Name_Short&amp;"_"&amp;SUBSTITUTE(Title," ",""),'Actions-Copy'!$S3830,1)),"X","")</f>
        <v/>
      </c>
      <c r="O3830" t="str">
        <f>IF((K3830&amp;L3830&amp;M3830&amp;N3830)="","Y","X")</f>
        <v>Y</v>
      </c>
      <c r="P3830" s="21">
        <f>'Actions-Copy'!S3830</f>
        <v>0</v>
      </c>
    </row>
    <row r="3831" spans="1:16" ht="28.5" hidden="1" customHeight="1" x14ac:dyDescent="0.25">
      <c r="A3831">
        <f>VLOOKUP('Actions-Copy'!C3831,ModuleNames,4,FALSE)</f>
        <v>0</v>
      </c>
      <c r="B3831">
        <f>VLOOKUP('Actions-Copy'!C3831,ModuleNames,3,FALSE)</f>
        <v>0</v>
      </c>
      <c r="C3831">
        <f>VLOOKUP('Actions-Copy'!C3831,ModuleNames,2,FALSE)</f>
        <v>0</v>
      </c>
      <c r="D3831" s="21" t="str">
        <f>'Actions-Copy'!D3831</f>
        <v>Insert</v>
      </c>
      <c r="E3831" t="str">
        <f>(IF(ISBLANK('Actions-Copy'!F3831),'Actions-Copy'!D3831,'Actions-Copy'!F3831))</f>
        <v>Insert</v>
      </c>
      <c r="F3831" s="21" t="str">
        <f>'Actions-Copy'!C3831</f>
        <v>staff_profile_archive</v>
      </c>
      <c r="G3831" s="21" t="str">
        <f>'Actions-Copy'!B3831</f>
        <v>ag2</v>
      </c>
      <c r="H3831" s="21" t="str">
        <f>'Actions-Copy'!A3831</f>
        <v>a9</v>
      </c>
      <c r="I3831" t="str">
        <f>IF(ISBLANK('Actions-Copy'!O3831),"","Y")</f>
        <v/>
      </c>
      <c r="J3831">
        <f>'Actions-Copy'!O3831</f>
        <v>0</v>
      </c>
      <c r="K3831" t="str">
        <f>IF(ISNUMBER(SEARCH(Module_Name_Short&amp;"_"&amp;SUBSTITUTE(Title," ",""),'Actions-Copy'!$S3831,1)),"X","")</f>
        <v/>
      </c>
      <c r="L3831" t="str">
        <f>IF(ISNUMBER(SEARCH(Module_Name_Short&amp;"_"&amp;SUBSTITUTE(Title," ",""),'Actions-Copy'!$S3831,1)),"X","")</f>
        <v/>
      </c>
      <c r="M3831" t="str">
        <f>IF(ISNUMBER(SEARCH(Module_Name_Short&amp;"_"&amp;SUBSTITUTE(Title," ",""),'Actions-Copy'!$S3831,1)),"X","")</f>
        <v/>
      </c>
      <c r="N3831" t="str">
        <f>IF(ISNUMBER(SEARCH(Module_Name_Short&amp;"_"&amp;SUBSTITUTE(Title," ",""),'Actions-Copy'!$S3831,1)),"X","")</f>
        <v/>
      </c>
      <c r="O3831" t="str">
        <f>IF((K3831&amp;L3831&amp;M3831&amp;N3831)="","Y","X")</f>
        <v>Y</v>
      </c>
      <c r="P3831" s="21">
        <f>'Actions-Copy'!S3831</f>
        <v>0</v>
      </c>
    </row>
    <row r="3832" spans="1:16" ht="28.5" hidden="1" customHeight="1" x14ac:dyDescent="0.25">
      <c r="A3832">
        <f>VLOOKUP('Actions-Copy'!C3832,ModuleNames,4,FALSE)</f>
        <v>0</v>
      </c>
      <c r="B3832">
        <f>VLOOKUP('Actions-Copy'!C3832,ModuleNames,3,FALSE)</f>
        <v>0</v>
      </c>
      <c r="C3832">
        <f>VLOOKUP('Actions-Copy'!C3832,ModuleNames,2,FALSE)</f>
        <v>0</v>
      </c>
      <c r="D3832" s="21" t="str">
        <f>'Actions-Copy'!D3832</f>
        <v>Cancel</v>
      </c>
      <c r="E3832" t="str">
        <f>(IF(ISBLANK('Actions-Copy'!F3832),'Actions-Copy'!D3832,'Actions-Copy'!F3832))</f>
        <v>Cancel</v>
      </c>
      <c r="F3832" s="21" t="str">
        <f>'Actions-Copy'!C3832</f>
        <v>staff_profile_archive</v>
      </c>
      <c r="G3832" s="21" t="str">
        <f>'Actions-Copy'!B3832</f>
        <v>ag2</v>
      </c>
      <c r="H3832" s="21" t="str">
        <f>'Actions-Copy'!A3832</f>
        <v>a10</v>
      </c>
      <c r="I3832" t="str">
        <f>IF(ISBLANK('Actions-Copy'!O3832),"","Y")</f>
        <v/>
      </c>
      <c r="J3832">
        <f>'Actions-Copy'!O3832</f>
        <v>0</v>
      </c>
      <c r="K3832" t="str">
        <f>IF(ISNUMBER(SEARCH(Module_Name_Short&amp;"_"&amp;SUBSTITUTE(Title," ",""),'Actions-Copy'!$S3832,1)),"X","")</f>
        <v/>
      </c>
      <c r="L3832" t="str">
        <f>IF(ISNUMBER(SEARCH(Module_Name_Short&amp;"_"&amp;SUBSTITUTE(Title," ",""),'Actions-Copy'!$S3832,1)),"X","")</f>
        <v/>
      </c>
      <c r="M3832" t="str">
        <f>IF(ISNUMBER(SEARCH(Module_Name_Short&amp;"_"&amp;SUBSTITUTE(Title," ",""),'Actions-Copy'!$S3832,1)),"X","")</f>
        <v/>
      </c>
      <c r="N3832" t="str">
        <f>IF(ISNUMBER(SEARCH(Module_Name_Short&amp;"_"&amp;SUBSTITUTE(Title," ",""),'Actions-Copy'!$S3832,1)),"X","")</f>
        <v/>
      </c>
      <c r="O3832" t="str">
        <f>IF((K3832&amp;L3832&amp;M3832&amp;N3832)="","Y","X")</f>
        <v>Y</v>
      </c>
      <c r="P3832" s="21">
        <f>'Actions-Copy'!S3832</f>
        <v>0</v>
      </c>
    </row>
    <row r="3833" spans="1:16" ht="28.5" hidden="1" customHeight="1" x14ac:dyDescent="0.25">
      <c r="A3833">
        <f>VLOOKUP('Actions-Copy'!C3833,ModuleNames,4,FALSE)</f>
        <v>0</v>
      </c>
      <c r="B3833">
        <f>VLOOKUP('Actions-Copy'!C3833,ModuleNames,3,FALSE)</f>
        <v>0</v>
      </c>
      <c r="C3833">
        <f>VLOOKUP('Actions-Copy'!C3833,ModuleNames,2,FALSE)</f>
        <v>0</v>
      </c>
      <c r="D3833" s="21" t="str">
        <f>'Actions-Copy'!D3833</f>
        <v>Select</v>
      </c>
      <c r="E3833" t="str">
        <f>(IF(ISBLANK('Actions-Copy'!F3833),'Actions-Copy'!D3833,'Actions-Copy'!F3833))</f>
        <v>Select</v>
      </c>
      <c r="F3833" s="21" t="str">
        <f>'Actions-Copy'!C3833</f>
        <v>staff_profile_archive</v>
      </c>
      <c r="G3833" s="21" t="str">
        <f>'Actions-Copy'!B3833</f>
        <v>ag2</v>
      </c>
      <c r="H3833" s="21" t="str">
        <f>'Actions-Copy'!A3833</f>
        <v>a13</v>
      </c>
      <c r="I3833" t="str">
        <f>IF(ISBLANK('Actions-Copy'!O3833),"","Y")</f>
        <v>Y</v>
      </c>
      <c r="J3833" t="str">
        <f>'Actions-Copy'!O3833</f>
        <v>this.get_hasDetails()</v>
      </c>
      <c r="K3833" t="str">
        <f>IF(ISNUMBER(SEARCH(Module_Name_Short&amp;"_"&amp;SUBSTITUTE(Title," ",""),'Actions-Copy'!$S3833,1)),"X","")</f>
        <v/>
      </c>
      <c r="L3833" t="str">
        <f>IF(ISNUMBER(SEARCH(Module_Name_Short&amp;"_"&amp;SUBSTITUTE(Title," ",""),'Actions-Copy'!$S3833,1)),"X","")</f>
        <v/>
      </c>
      <c r="M3833" t="str">
        <f>IF(ISNUMBER(SEARCH(Module_Name_Short&amp;"_"&amp;SUBSTITUTE(Title," ",""),'Actions-Copy'!$S3833,1)),"X","")</f>
        <v/>
      </c>
      <c r="N3833" t="str">
        <f>IF(ISNUMBER(SEARCH(Module_Name_Short&amp;"_"&amp;SUBSTITUTE(Title," ",""),'Actions-Copy'!$S3833,1)),"X","")</f>
        <v/>
      </c>
      <c r="O3833" t="str">
        <f>IF((K3833&amp;L3833&amp;M3833&amp;N3833)="","Y","X")</f>
        <v>Y</v>
      </c>
      <c r="P3833" s="21" t="str">
        <f>'Actions-Copy'!S3833</f>
        <v>Staff_View</v>
      </c>
    </row>
    <row r="3834" spans="1:16" ht="28.5" hidden="1" customHeight="1" x14ac:dyDescent="0.25">
      <c r="A3834">
        <f>VLOOKUP('Actions-Copy'!C3834,ModuleNames,4,FALSE)</f>
        <v>0</v>
      </c>
      <c r="B3834">
        <f>VLOOKUP('Actions-Copy'!C3834,ModuleNames,3,FALSE)</f>
        <v>0</v>
      </c>
      <c r="C3834">
        <f>VLOOKUP('Actions-Copy'!C3834,ModuleNames,2,FALSE)</f>
        <v>0</v>
      </c>
      <c r="D3834" s="21" t="str">
        <f>'Actions-Copy'!D3834</f>
        <v>New</v>
      </c>
      <c r="E3834" t="str">
        <f>(IF(ISBLANK('Actions-Copy'!F3834),'Actions-Copy'!D3834,'Actions-Copy'!F3834))</f>
        <v>New</v>
      </c>
      <c r="F3834" s="21" t="str">
        <f>'Actions-Copy'!C3834</f>
        <v>staff_profile_archive</v>
      </c>
      <c r="G3834" s="21" t="str">
        <f>'Actions-Copy'!B3834</f>
        <v>ag3</v>
      </c>
      <c r="H3834" s="21" t="str">
        <f>'Actions-Copy'!A3834</f>
        <v>a1</v>
      </c>
      <c r="I3834" t="str">
        <f>IF(ISBLANK('Actions-Copy'!O3834),"","Y")</f>
        <v/>
      </c>
      <c r="J3834">
        <f>'Actions-Copy'!O3834</f>
        <v>0</v>
      </c>
      <c r="K3834" t="str">
        <f>IF(ISNUMBER(SEARCH(Module_Name_Short&amp;"_"&amp;SUBSTITUTE(Title," ",""),'Actions-Copy'!$S3834,1)),"X","")</f>
        <v/>
      </c>
      <c r="L3834" t="str">
        <f>IF(ISNUMBER(SEARCH(Module_Name_Short&amp;"_"&amp;SUBSTITUTE(Title," ",""),'Actions-Copy'!$S3834,1)),"X","")</f>
        <v/>
      </c>
      <c r="M3834" t="str">
        <f>IF(ISNUMBER(SEARCH(Module_Name_Short&amp;"_"&amp;SUBSTITUTE(Title," ",""),'Actions-Copy'!$S3834,1)),"X","")</f>
        <v/>
      </c>
      <c r="N3834" t="str">
        <f>IF(ISNUMBER(SEARCH(Module_Name_Short&amp;"_"&amp;SUBSTITUTE(Title," ",""),'Actions-Copy'!$S3834,1)),"X","")</f>
        <v/>
      </c>
      <c r="O3834" t="str">
        <f>IF((K3834&amp;L3834&amp;M3834&amp;N3834)="","Y","X")</f>
        <v>Y</v>
      </c>
      <c r="P3834" s="21">
        <f>'Actions-Copy'!S3834</f>
        <v>0</v>
      </c>
    </row>
    <row r="3835" spans="1:16" ht="28.5" hidden="1" customHeight="1" x14ac:dyDescent="0.25">
      <c r="A3835">
        <f>VLOOKUP('Actions-Copy'!C3835,ModuleNames,4,FALSE)</f>
        <v>0</v>
      </c>
      <c r="B3835">
        <f>VLOOKUP('Actions-Copy'!C3835,ModuleNames,3,FALSE)</f>
        <v>0</v>
      </c>
      <c r="C3835">
        <f>VLOOKUP('Actions-Copy'!C3835,ModuleNames,2,FALSE)</f>
        <v>0</v>
      </c>
      <c r="D3835" s="21" t="str">
        <f>'Actions-Copy'!D3835</f>
        <v>Edit</v>
      </c>
      <c r="E3835" t="str">
        <f>(IF(ISBLANK('Actions-Copy'!F3835),'Actions-Copy'!D3835,'Actions-Copy'!F3835))</f>
        <v>Edit</v>
      </c>
      <c r="F3835" s="21" t="str">
        <f>'Actions-Copy'!C3835</f>
        <v>staff_profile_archive</v>
      </c>
      <c r="G3835" s="21" t="str">
        <f>'Actions-Copy'!B3835</f>
        <v>ag4</v>
      </c>
      <c r="H3835" s="21" t="str">
        <f>'Actions-Copy'!A3835</f>
        <v>a1</v>
      </c>
      <c r="I3835" t="str">
        <f>IF(ISBLANK('Actions-Copy'!O3835),"","Y")</f>
        <v/>
      </c>
      <c r="J3835">
        <f>'Actions-Copy'!O3835</f>
        <v>0</v>
      </c>
      <c r="K3835" t="str">
        <f>IF(ISNUMBER(SEARCH(Module_Name_Short&amp;"_"&amp;SUBSTITUTE(Title," ",""),'Actions-Copy'!$S3835,1)),"X","")</f>
        <v/>
      </c>
      <c r="L3835" t="str">
        <f>IF(ISNUMBER(SEARCH(Module_Name_Short&amp;"_"&amp;SUBSTITUTE(Title," ",""),'Actions-Copy'!$S3835,1)),"X","")</f>
        <v/>
      </c>
      <c r="M3835" t="str">
        <f>IF(ISNUMBER(SEARCH(Module_Name_Short&amp;"_"&amp;SUBSTITUTE(Title," ",""),'Actions-Copy'!$S3835,1)),"X","")</f>
        <v/>
      </c>
      <c r="N3835" t="str">
        <f>IF(ISNUMBER(SEARCH(Module_Name_Short&amp;"_"&amp;SUBSTITUTE(Title," ",""),'Actions-Copy'!$S3835,1)),"X","")</f>
        <v/>
      </c>
      <c r="O3835" t="str">
        <f>IF((K3835&amp;L3835&amp;M3835&amp;N3835)="","Y","X")</f>
        <v>Y</v>
      </c>
      <c r="P3835" s="21">
        <f>'Actions-Copy'!S3835</f>
        <v>0</v>
      </c>
    </row>
    <row r="3836" spans="1:16" ht="28.5" hidden="1" customHeight="1" x14ac:dyDescent="0.25">
      <c r="A3836">
        <f>VLOOKUP('Actions-Copy'!C3836,ModuleNames,4,FALSE)</f>
        <v>0</v>
      </c>
      <c r="B3836">
        <f>VLOOKUP('Actions-Copy'!C3836,ModuleNames,3,FALSE)</f>
        <v>0</v>
      </c>
      <c r="C3836">
        <f>VLOOKUP('Actions-Copy'!C3836,ModuleNames,2,FALSE)</f>
        <v>0</v>
      </c>
      <c r="D3836" s="21" t="str">
        <f>'Actions-Copy'!D3836</f>
        <v>Delete</v>
      </c>
      <c r="E3836" t="str">
        <f>(IF(ISBLANK('Actions-Copy'!F3836),'Actions-Copy'!D3836,'Actions-Copy'!F3836))</f>
        <v>Delete</v>
      </c>
      <c r="F3836" s="21" t="str">
        <f>'Actions-Copy'!C3836</f>
        <v>staff_profile_archive</v>
      </c>
      <c r="G3836" s="21" t="str">
        <f>'Actions-Copy'!B3836</f>
        <v>ag4</v>
      </c>
      <c r="H3836" s="21" t="str">
        <f>'Actions-Copy'!A3836</f>
        <v>a2</v>
      </c>
      <c r="I3836" t="str">
        <f>IF(ISBLANK('Actions-Copy'!O3836),"","Y")</f>
        <v/>
      </c>
      <c r="J3836">
        <f>'Actions-Copy'!O3836</f>
        <v>0</v>
      </c>
      <c r="K3836" t="str">
        <f>IF(ISNUMBER(SEARCH(Module_Name_Short&amp;"_"&amp;SUBSTITUTE(Title," ",""),'Actions-Copy'!$S3836,1)),"X","")</f>
        <v/>
      </c>
      <c r="L3836" t="str">
        <f>IF(ISNUMBER(SEARCH(Module_Name_Short&amp;"_"&amp;SUBSTITUTE(Title," ",""),'Actions-Copy'!$S3836,1)),"X","")</f>
        <v/>
      </c>
      <c r="M3836" t="str">
        <f>IF(ISNUMBER(SEARCH(Module_Name_Short&amp;"_"&amp;SUBSTITUTE(Title," ",""),'Actions-Copy'!$S3836,1)),"X","")</f>
        <v/>
      </c>
      <c r="N3836" t="str">
        <f>IF(ISNUMBER(SEARCH(Module_Name_Short&amp;"_"&amp;SUBSTITUTE(Title," ",""),'Actions-Copy'!$S3836,1)),"X","")</f>
        <v/>
      </c>
      <c r="O3836" t="str">
        <f>IF((K3836&amp;L3836&amp;M3836&amp;N3836)="","Y","X")</f>
        <v>Y</v>
      </c>
      <c r="P3836" s="21">
        <f>'Actions-Copy'!S3836</f>
        <v>0</v>
      </c>
    </row>
    <row r="3837" spans="1:16" ht="28.5" hidden="1" customHeight="1" x14ac:dyDescent="0.25">
      <c r="A3837">
        <f>VLOOKUP('Actions-Copy'!C3837,ModuleNames,4,FALSE)</f>
        <v>0</v>
      </c>
      <c r="B3837">
        <f>VLOOKUP('Actions-Copy'!C3837,ModuleNames,3,FALSE)</f>
        <v>0</v>
      </c>
      <c r="C3837">
        <f>VLOOKUP('Actions-Copy'!C3837,ModuleNames,2,FALSE)</f>
        <v>0</v>
      </c>
      <c r="D3837" s="21" t="str">
        <f>'Actions-Copy'!D3837</f>
        <v>Export (Csv)</v>
      </c>
      <c r="E3837" t="str">
        <f>(IF(ISBLANK('Actions-Copy'!F3837),'Actions-Copy'!D3837,'Actions-Copy'!F3837))</f>
        <v>Export (Csv)</v>
      </c>
      <c r="F3837" s="21" t="str">
        <f>'Actions-Copy'!C3837</f>
        <v>staff_profile_archive</v>
      </c>
      <c r="G3837" s="21" t="str">
        <f>'Actions-Copy'!B3837</f>
        <v>ag5</v>
      </c>
      <c r="H3837" s="21" t="str">
        <f>'Actions-Copy'!A3837</f>
        <v>a1</v>
      </c>
      <c r="I3837" t="str">
        <f>IF(ISBLANK('Actions-Copy'!O3837),"","Y")</f>
        <v/>
      </c>
      <c r="J3837">
        <f>'Actions-Copy'!O3837</f>
        <v>0</v>
      </c>
      <c r="K3837" t="str">
        <f>IF(ISNUMBER(SEARCH(Module_Name_Short&amp;"_"&amp;SUBSTITUTE(Title," ",""),'Actions-Copy'!$S3837,1)),"X","")</f>
        <v/>
      </c>
      <c r="L3837" t="str">
        <f>IF(ISNUMBER(SEARCH(Module_Name_Short&amp;"_"&amp;SUBSTITUTE(Title," ",""),'Actions-Copy'!$S3837,1)),"X","")</f>
        <v/>
      </c>
      <c r="M3837" t="str">
        <f>IF(ISNUMBER(SEARCH(Module_Name_Short&amp;"_"&amp;SUBSTITUTE(Title," ",""),'Actions-Copy'!$S3837,1)),"X","")</f>
        <v/>
      </c>
      <c r="N3837" t="str">
        <f>IF(ISNUMBER(SEARCH(Module_Name_Short&amp;"_"&amp;SUBSTITUTE(Title," ",""),'Actions-Copy'!$S3837,1)),"X","")</f>
        <v/>
      </c>
      <c r="O3837" t="str">
        <f>IF((K3837&amp;L3837&amp;M3837&amp;N3837)="","Y","X")</f>
        <v>Y</v>
      </c>
      <c r="P3837" s="21">
        <f>'Actions-Copy'!S3837</f>
        <v>0</v>
      </c>
    </row>
    <row r="3838" spans="1:16" ht="28.5" hidden="1" customHeight="1" x14ac:dyDescent="0.25">
      <c r="A3838">
        <f>VLOOKUP('Actions-Copy'!C3838,ModuleNames,4,FALSE)</f>
        <v>0</v>
      </c>
      <c r="B3838">
        <f>VLOOKUP('Actions-Copy'!C3838,ModuleNames,3,FALSE)</f>
        <v>0</v>
      </c>
      <c r="C3838">
        <f>VLOOKUP('Actions-Copy'!C3838,ModuleNames,2,FALSE)</f>
        <v>0</v>
      </c>
      <c r="D3838" s="21">
        <f>'Actions-Copy'!D3838</f>
        <v>0</v>
      </c>
      <c r="E3838">
        <f>(IF(ISBLANK('Actions-Copy'!F3838),'Actions-Copy'!D3838,'Actions-Copy'!F3838))</f>
        <v>0</v>
      </c>
      <c r="F3838" s="21" t="str">
        <f>'Actions-Copy'!C3838</f>
        <v>staff_profile_archive</v>
      </c>
      <c r="G3838" s="21" t="str">
        <f>'Actions-Copy'!B3838</f>
        <v>ag5</v>
      </c>
      <c r="H3838" s="21" t="str">
        <f>'Actions-Copy'!A3838</f>
        <v>a2</v>
      </c>
      <c r="I3838" t="str">
        <f>IF(ISBLANK('Actions-Copy'!O3838),"","Y")</f>
        <v/>
      </c>
      <c r="J3838">
        <f>'Actions-Copy'!O3838</f>
        <v>0</v>
      </c>
      <c r="K3838" t="str">
        <f>IF(ISNUMBER(SEARCH(Module_Name_Short&amp;"_"&amp;SUBSTITUTE(Title," ",""),'Actions-Copy'!$S3838,1)),"X","")</f>
        <v/>
      </c>
      <c r="L3838" t="str">
        <f>IF(ISNUMBER(SEARCH(Module_Name_Short&amp;"_"&amp;SUBSTITUTE(Title," ",""),'Actions-Copy'!$S3838,1)),"X","")</f>
        <v/>
      </c>
      <c r="M3838" t="str">
        <f>IF(ISNUMBER(SEARCH(Module_Name_Short&amp;"_"&amp;SUBSTITUTE(Title," ",""),'Actions-Copy'!$S3838,1)),"X","")</f>
        <v/>
      </c>
      <c r="N3838" t="str">
        <f>IF(ISNUMBER(SEARCH(Module_Name_Short&amp;"_"&amp;SUBSTITUTE(Title," ",""),'Actions-Copy'!$S3838,1)),"X","")</f>
        <v/>
      </c>
      <c r="O3838" t="str">
        <f>IF((K3838&amp;L3838&amp;M3838&amp;N3838)="","Y","X")</f>
        <v>Y</v>
      </c>
      <c r="P3838" s="21">
        <f>'Actions-Copy'!S3838</f>
        <v>0</v>
      </c>
    </row>
    <row r="3839" spans="1:16" ht="28.5" hidden="1" customHeight="1" x14ac:dyDescent="0.25">
      <c r="A3839">
        <f>VLOOKUP('Actions-Copy'!C3839,ModuleNames,4,FALSE)</f>
        <v>0</v>
      </c>
      <c r="B3839">
        <f>VLOOKUP('Actions-Copy'!C3839,ModuleNames,3,FALSE)</f>
        <v>0</v>
      </c>
      <c r="C3839">
        <f>VLOOKUP('Actions-Copy'!C3839,ModuleNames,2,FALSE)</f>
        <v>0</v>
      </c>
      <c r="D3839" s="21" t="str">
        <f>'Actions-Copy'!D3839</f>
        <v>Export (Rowset)</v>
      </c>
      <c r="E3839" t="str">
        <f>(IF(ISBLANK('Actions-Copy'!F3839),'Actions-Copy'!D3839,'Actions-Copy'!F3839))</f>
        <v>Export (Rowset)</v>
      </c>
      <c r="F3839" s="21" t="str">
        <f>'Actions-Copy'!C3839</f>
        <v>staff_profile_archive</v>
      </c>
      <c r="G3839" s="21" t="str">
        <f>'Actions-Copy'!B3839</f>
        <v>ag5</v>
      </c>
      <c r="H3839" s="21" t="str">
        <f>'Actions-Copy'!A3839</f>
        <v>a3</v>
      </c>
      <c r="I3839" t="str">
        <f>IF(ISBLANK('Actions-Copy'!O3839),"","Y")</f>
        <v/>
      </c>
      <c r="J3839">
        <f>'Actions-Copy'!O3839</f>
        <v>0</v>
      </c>
      <c r="K3839" t="str">
        <f>IF(ISNUMBER(SEARCH(Module_Name_Short&amp;"_"&amp;SUBSTITUTE(Title," ",""),'Actions-Copy'!$S3839,1)),"X","")</f>
        <v/>
      </c>
      <c r="L3839" t="str">
        <f>IF(ISNUMBER(SEARCH(Module_Name_Short&amp;"_"&amp;SUBSTITUTE(Title," ",""),'Actions-Copy'!$S3839,1)),"X","")</f>
        <v/>
      </c>
      <c r="M3839" t="str">
        <f>IF(ISNUMBER(SEARCH(Module_Name_Short&amp;"_"&amp;SUBSTITUTE(Title," ",""),'Actions-Copy'!$S3839,1)),"X","")</f>
        <v/>
      </c>
      <c r="N3839" t="str">
        <f>IF(ISNUMBER(SEARCH(Module_Name_Short&amp;"_"&amp;SUBSTITUTE(Title," ",""),'Actions-Copy'!$S3839,1)),"X","")</f>
        <v/>
      </c>
      <c r="O3839" t="str">
        <f>IF((K3839&amp;L3839&amp;M3839&amp;N3839)="","Y","X")</f>
        <v>Y</v>
      </c>
      <c r="P3839" s="21">
        <f>'Actions-Copy'!S3839</f>
        <v>0</v>
      </c>
    </row>
    <row r="3840" spans="1:16" ht="28.5" hidden="1" customHeight="1" x14ac:dyDescent="0.25">
      <c r="A3840">
        <f>VLOOKUP('Actions-Copy'!C3840,ModuleNames,4,FALSE)</f>
        <v>0</v>
      </c>
      <c r="B3840">
        <f>VLOOKUP('Actions-Copy'!C3840,ModuleNames,3,FALSE)</f>
        <v>0</v>
      </c>
      <c r="C3840">
        <f>VLOOKUP('Actions-Copy'!C3840,ModuleNames,2,FALSE)</f>
        <v>0</v>
      </c>
      <c r="D3840" s="21" t="str">
        <f>'Actions-Copy'!D3840</f>
        <v>Export (Rss)</v>
      </c>
      <c r="E3840" t="str">
        <f>(IF(ISBLANK('Actions-Copy'!F3840),'Actions-Copy'!D3840,'Actions-Copy'!F3840))</f>
        <v>Export (Rss)</v>
      </c>
      <c r="F3840" s="21" t="str">
        <f>'Actions-Copy'!C3840</f>
        <v>staff_profile_archive</v>
      </c>
      <c r="G3840" s="21" t="str">
        <f>'Actions-Copy'!B3840</f>
        <v>ag5</v>
      </c>
      <c r="H3840" s="21" t="str">
        <f>'Actions-Copy'!A3840</f>
        <v>a4</v>
      </c>
      <c r="I3840" t="str">
        <f>IF(ISBLANK('Actions-Copy'!O3840),"","Y")</f>
        <v/>
      </c>
      <c r="J3840">
        <f>'Actions-Copy'!O3840</f>
        <v>0</v>
      </c>
      <c r="K3840" t="str">
        <f>IF(ISNUMBER(SEARCH(Module_Name_Short&amp;"_"&amp;SUBSTITUTE(Title," ",""),'Actions-Copy'!$S3840,1)),"X","")</f>
        <v/>
      </c>
      <c r="L3840" t="str">
        <f>IF(ISNUMBER(SEARCH(Module_Name_Short&amp;"_"&amp;SUBSTITUTE(Title," ",""),'Actions-Copy'!$S3840,1)),"X","")</f>
        <v/>
      </c>
      <c r="M3840" t="str">
        <f>IF(ISNUMBER(SEARCH(Module_Name_Short&amp;"_"&amp;SUBSTITUTE(Title," ",""),'Actions-Copy'!$S3840,1)),"X","")</f>
        <v/>
      </c>
      <c r="N3840" t="str">
        <f>IF(ISNUMBER(SEARCH(Module_Name_Short&amp;"_"&amp;SUBSTITUTE(Title," ",""),'Actions-Copy'!$S3840,1)),"X","")</f>
        <v/>
      </c>
      <c r="O3840" t="str">
        <f>IF((K3840&amp;L3840&amp;M3840&amp;N3840)="","Y","X")</f>
        <v>Y</v>
      </c>
      <c r="P3840" s="21">
        <f>'Actions-Copy'!S3840</f>
        <v>0</v>
      </c>
    </row>
    <row r="3841" spans="1:16" ht="28.5" hidden="1" customHeight="1" x14ac:dyDescent="0.25">
      <c r="A3841">
        <f>VLOOKUP('Actions-Copy'!C3841,ModuleNames,4,FALSE)</f>
        <v>0</v>
      </c>
      <c r="B3841">
        <f>VLOOKUP('Actions-Copy'!C3841,ModuleNames,3,FALSE)</f>
        <v>0</v>
      </c>
      <c r="C3841">
        <f>VLOOKUP('Actions-Copy'!C3841,ModuleNames,2,FALSE)</f>
        <v>0</v>
      </c>
      <c r="D3841" s="21">
        <f>'Actions-Copy'!D3841</f>
        <v>0</v>
      </c>
      <c r="E3841">
        <f>(IF(ISBLANK('Actions-Copy'!F3841),'Actions-Copy'!D3841,'Actions-Copy'!F3841))</f>
        <v>0</v>
      </c>
      <c r="F3841" s="21" t="str">
        <f>'Actions-Copy'!C3841</f>
        <v>staff_profile_archive</v>
      </c>
      <c r="G3841" s="21" t="str">
        <f>'Actions-Copy'!B3841</f>
        <v>ag5</v>
      </c>
      <c r="H3841" s="21" t="str">
        <f>'Actions-Copy'!A3841</f>
        <v>a5</v>
      </c>
      <c r="I3841" t="str">
        <f>IF(ISBLANK('Actions-Copy'!O3841),"","Y")</f>
        <v/>
      </c>
      <c r="J3841">
        <f>'Actions-Copy'!O3841</f>
        <v>0</v>
      </c>
      <c r="K3841" t="str">
        <f>IF(ISNUMBER(SEARCH(Module_Name_Short&amp;"_"&amp;SUBSTITUTE(Title," ",""),'Actions-Copy'!$S3841,1)),"X","")</f>
        <v/>
      </c>
      <c r="L3841" t="str">
        <f>IF(ISNUMBER(SEARCH(Module_Name_Short&amp;"_"&amp;SUBSTITUTE(Title," ",""),'Actions-Copy'!$S3841,1)),"X","")</f>
        <v/>
      </c>
      <c r="M3841" t="str">
        <f>IF(ISNUMBER(SEARCH(Module_Name_Short&amp;"_"&amp;SUBSTITUTE(Title," ",""),'Actions-Copy'!$S3841,1)),"X","")</f>
        <v/>
      </c>
      <c r="N3841" t="str">
        <f>IF(ISNUMBER(SEARCH(Module_Name_Short&amp;"_"&amp;SUBSTITUTE(Title," ",""),'Actions-Copy'!$S3841,1)),"X","")</f>
        <v/>
      </c>
      <c r="O3841" t="str">
        <f>IF((K3841&amp;L3841&amp;M3841&amp;N3841)="","Y","X")</f>
        <v>Y</v>
      </c>
      <c r="P3841" s="21">
        <f>'Actions-Copy'!S3841</f>
        <v>0</v>
      </c>
    </row>
    <row r="3842" spans="1:16" ht="28.5" hidden="1" customHeight="1" x14ac:dyDescent="0.25">
      <c r="A3842">
        <f>VLOOKUP('Actions-Copy'!C3842,ModuleNames,4,FALSE)</f>
        <v>0</v>
      </c>
      <c r="B3842">
        <f>VLOOKUP('Actions-Copy'!C3842,ModuleNames,3,FALSE)</f>
        <v>0</v>
      </c>
      <c r="C3842">
        <f>VLOOKUP('Actions-Copy'!C3842,ModuleNames,2,FALSE)</f>
        <v>0</v>
      </c>
      <c r="D3842" s="21" t="str">
        <f>'Actions-Copy'!D3842</f>
        <v>Import</v>
      </c>
      <c r="E3842" t="str">
        <f>(IF(ISBLANK('Actions-Copy'!F3842),'Actions-Copy'!D3842,'Actions-Copy'!F3842))</f>
        <v>Import</v>
      </c>
      <c r="F3842" s="21" t="str">
        <f>'Actions-Copy'!C3842</f>
        <v>staff_profile_archive</v>
      </c>
      <c r="G3842" s="21" t="str">
        <f>'Actions-Copy'!B3842</f>
        <v>ag5</v>
      </c>
      <c r="H3842" s="21" t="str">
        <f>'Actions-Copy'!A3842</f>
        <v>a6</v>
      </c>
      <c r="I3842" t="str">
        <f>IF(ISBLANK('Actions-Copy'!O3842),"","Y")</f>
        <v/>
      </c>
      <c r="J3842">
        <f>'Actions-Copy'!O3842</f>
        <v>0</v>
      </c>
      <c r="K3842" t="str">
        <f>IF(ISNUMBER(SEARCH(Module_Name_Short&amp;"_"&amp;SUBSTITUTE(Title," ",""),'Actions-Copy'!$S3842,1)),"X","")</f>
        <v/>
      </c>
      <c r="L3842" t="str">
        <f>IF(ISNUMBER(SEARCH(Module_Name_Short&amp;"_"&amp;SUBSTITUTE(Title," ",""),'Actions-Copy'!$S3842,1)),"X","")</f>
        <v/>
      </c>
      <c r="M3842" t="str">
        <f>IF(ISNUMBER(SEARCH(Module_Name_Short&amp;"_"&amp;SUBSTITUTE(Title," ",""),'Actions-Copy'!$S3842,1)),"X","")</f>
        <v/>
      </c>
      <c r="N3842" t="str">
        <f>IF(ISNUMBER(SEARCH(Module_Name_Short&amp;"_"&amp;SUBSTITUTE(Title," ",""),'Actions-Copy'!$S3842,1)),"X","")</f>
        <v/>
      </c>
      <c r="O3842" t="str">
        <f>IF((K3842&amp;L3842&amp;M3842&amp;N3842)="","Y","X")</f>
        <v>Y</v>
      </c>
      <c r="P3842" s="21">
        <f>'Actions-Copy'!S3842</f>
        <v>0</v>
      </c>
    </row>
    <row r="3843" spans="1:16" ht="28.5" hidden="1" customHeight="1" x14ac:dyDescent="0.25">
      <c r="A3843">
        <f>VLOOKUP('Actions-Copy'!C3843,ModuleNames,4,FALSE)</f>
        <v>0</v>
      </c>
      <c r="B3843">
        <f>VLOOKUP('Actions-Copy'!C3843,ModuleNames,3,FALSE)</f>
        <v>0</v>
      </c>
      <c r="C3843">
        <f>VLOOKUP('Actions-Copy'!C3843,ModuleNames,2,FALSE)</f>
        <v>0</v>
      </c>
      <c r="D3843" s="21" t="str">
        <f>'Actions-Copy'!D3843</f>
        <v>Data Sheet</v>
      </c>
      <c r="E3843" t="str">
        <f>(IF(ISBLANK('Actions-Copy'!F3843),'Actions-Copy'!D3843,'Actions-Copy'!F3843))</f>
        <v>Data Sheet</v>
      </c>
      <c r="F3843" s="21" t="str">
        <f>'Actions-Copy'!C3843</f>
        <v>staff_profile_archive</v>
      </c>
      <c r="G3843" s="21" t="str">
        <f>'Actions-Copy'!B3843</f>
        <v>ag5</v>
      </c>
      <c r="H3843" s="21" t="str">
        <f>'Actions-Copy'!A3843</f>
        <v>a7</v>
      </c>
      <c r="I3843" t="str">
        <f>IF(ISBLANK('Actions-Copy'!O3843),"","Y")</f>
        <v/>
      </c>
      <c r="J3843">
        <f>'Actions-Copy'!O3843</f>
        <v>0</v>
      </c>
      <c r="K3843" t="str">
        <f>IF(ISNUMBER(SEARCH(Module_Name_Short&amp;"_"&amp;SUBSTITUTE(Title," ",""),'Actions-Copy'!$S3843,1)),"X","")</f>
        <v/>
      </c>
      <c r="L3843" t="str">
        <f>IF(ISNUMBER(SEARCH(Module_Name_Short&amp;"_"&amp;SUBSTITUTE(Title," ",""),'Actions-Copy'!$S3843,1)),"X","")</f>
        <v/>
      </c>
      <c r="M3843" t="str">
        <f>IF(ISNUMBER(SEARCH(Module_Name_Short&amp;"_"&amp;SUBSTITUTE(Title," ",""),'Actions-Copy'!$S3843,1)),"X","")</f>
        <v/>
      </c>
      <c r="N3843" t="str">
        <f>IF(ISNUMBER(SEARCH(Module_Name_Short&amp;"_"&amp;SUBSTITUTE(Title," ",""),'Actions-Copy'!$S3843,1)),"X","")</f>
        <v/>
      </c>
      <c r="O3843" t="str">
        <f>IF((K3843&amp;L3843&amp;M3843&amp;N3843)="","Y","X")</f>
        <v>Y</v>
      </c>
      <c r="P3843" s="21">
        <f>'Actions-Copy'!S3843</f>
        <v>0</v>
      </c>
    </row>
    <row r="3844" spans="1:16" ht="28.5" hidden="1" customHeight="1" x14ac:dyDescent="0.25">
      <c r="A3844">
        <f>VLOOKUP('Actions-Copy'!C3844,ModuleNames,4,FALSE)</f>
        <v>0</v>
      </c>
      <c r="B3844">
        <f>VLOOKUP('Actions-Copy'!C3844,ModuleNames,3,FALSE)</f>
        <v>0</v>
      </c>
      <c r="C3844">
        <f>VLOOKUP('Actions-Copy'!C3844,ModuleNames,2,FALSE)</f>
        <v>0</v>
      </c>
      <c r="D3844" s="21" t="str">
        <f>'Actions-Copy'!D3844</f>
        <v>Grid</v>
      </c>
      <c r="E3844" t="str">
        <f>(IF(ISBLANK('Actions-Copy'!F3844),'Actions-Copy'!D3844,'Actions-Copy'!F3844))</f>
        <v>Grid</v>
      </c>
      <c r="F3844" s="21" t="str">
        <f>'Actions-Copy'!C3844</f>
        <v>staff_profile_archive</v>
      </c>
      <c r="G3844" s="21" t="str">
        <f>'Actions-Copy'!B3844</f>
        <v>ag5</v>
      </c>
      <c r="H3844" s="21" t="str">
        <f>'Actions-Copy'!A3844</f>
        <v>a8</v>
      </c>
      <c r="I3844" t="str">
        <f>IF(ISBLANK('Actions-Copy'!O3844),"","Y")</f>
        <v/>
      </c>
      <c r="J3844">
        <f>'Actions-Copy'!O3844</f>
        <v>0</v>
      </c>
      <c r="K3844" t="str">
        <f>IF(ISNUMBER(SEARCH(Module_Name_Short&amp;"_"&amp;SUBSTITUTE(Title," ",""),'Actions-Copy'!$S3844,1)),"X","")</f>
        <v/>
      </c>
      <c r="L3844" t="str">
        <f>IF(ISNUMBER(SEARCH(Module_Name_Short&amp;"_"&amp;SUBSTITUTE(Title," ",""),'Actions-Copy'!$S3844,1)),"X","")</f>
        <v/>
      </c>
      <c r="M3844" t="str">
        <f>IF(ISNUMBER(SEARCH(Module_Name_Short&amp;"_"&amp;SUBSTITUTE(Title," ",""),'Actions-Copy'!$S3844,1)),"X","")</f>
        <v/>
      </c>
      <c r="N3844" t="str">
        <f>IF(ISNUMBER(SEARCH(Module_Name_Short&amp;"_"&amp;SUBSTITUTE(Title," ",""),'Actions-Copy'!$S3844,1)),"X","")</f>
        <v/>
      </c>
      <c r="O3844" t="str">
        <f>IF((K3844&amp;L3844&amp;M3844&amp;N3844)="","Y","X")</f>
        <v>Y</v>
      </c>
      <c r="P3844" s="21">
        <f>'Actions-Copy'!S3844</f>
        <v>0</v>
      </c>
    </row>
    <row r="3845" spans="1:16" ht="28.5" hidden="1" customHeight="1" x14ac:dyDescent="0.25">
      <c r="A3845">
        <f>VLOOKUP('Actions-Copy'!C3845,ModuleNames,4,FALSE)</f>
        <v>0</v>
      </c>
      <c r="B3845">
        <f>VLOOKUP('Actions-Copy'!C3845,ModuleNames,3,FALSE)</f>
        <v>0</v>
      </c>
      <c r="C3845">
        <f>VLOOKUP('Actions-Copy'!C3845,ModuleNames,2,FALSE)</f>
        <v>0</v>
      </c>
      <c r="D3845" s="21" t="str">
        <f>'Actions-Copy'!D3845</f>
        <v>Update</v>
      </c>
      <c r="E3845" t="str">
        <f>(IF(ISBLANK('Actions-Copy'!F3845),'Actions-Copy'!D3845,'Actions-Copy'!F3845))</f>
        <v>Update</v>
      </c>
      <c r="F3845" s="21" t="str">
        <f>'Actions-Copy'!C3845</f>
        <v>staff_profile_archive</v>
      </c>
      <c r="G3845" s="21" t="str">
        <f>'Actions-Copy'!B3845</f>
        <v>ag6</v>
      </c>
      <c r="H3845" s="21" t="str">
        <f>'Actions-Copy'!A3845</f>
        <v>a1</v>
      </c>
      <c r="I3845" t="str">
        <f>IF(ISBLANK('Actions-Copy'!O3845),"","Y")</f>
        <v/>
      </c>
      <c r="J3845">
        <f>'Actions-Copy'!O3845</f>
        <v>0</v>
      </c>
      <c r="K3845" t="str">
        <f>IF(ISNUMBER(SEARCH(Module_Name_Short&amp;"_"&amp;SUBSTITUTE(Title," ",""),'Actions-Copy'!$S3845,1)),"X","")</f>
        <v/>
      </c>
      <c r="L3845" t="str">
        <f>IF(ISNUMBER(SEARCH(Module_Name_Short&amp;"_"&amp;SUBSTITUTE(Title," ",""),'Actions-Copy'!$S3845,1)),"X","")</f>
        <v/>
      </c>
      <c r="M3845" t="str">
        <f>IF(ISNUMBER(SEARCH(Module_Name_Short&amp;"_"&amp;SUBSTITUTE(Title," ",""),'Actions-Copy'!$S3845,1)),"X","")</f>
        <v/>
      </c>
      <c r="N3845" t="str">
        <f>IF(ISNUMBER(SEARCH(Module_Name_Short&amp;"_"&amp;SUBSTITUTE(Title," ",""),'Actions-Copy'!$S3845,1)),"X","")</f>
        <v/>
      </c>
      <c r="O3845" t="str">
        <f>IF((K3845&amp;L3845&amp;M3845&amp;N3845)="","Y","X")</f>
        <v>Y</v>
      </c>
      <c r="P3845" s="21">
        <f>'Actions-Copy'!S3845</f>
        <v>0</v>
      </c>
    </row>
    <row r="3846" spans="1:16" ht="28.5" hidden="1" customHeight="1" x14ac:dyDescent="0.25">
      <c r="A3846">
        <f>VLOOKUP('Actions-Copy'!C3846,ModuleNames,4,FALSE)</f>
        <v>0</v>
      </c>
      <c r="B3846">
        <f>VLOOKUP('Actions-Copy'!C3846,ModuleNames,3,FALSE)</f>
        <v>0</v>
      </c>
      <c r="C3846">
        <f>VLOOKUP('Actions-Copy'!C3846,ModuleNames,2,FALSE)</f>
        <v>0</v>
      </c>
      <c r="D3846" s="21" t="str">
        <f>'Actions-Copy'!D3846</f>
        <v>Cancel</v>
      </c>
      <c r="E3846" t="str">
        <f>(IF(ISBLANK('Actions-Copy'!F3846),'Actions-Copy'!D3846,'Actions-Copy'!F3846))</f>
        <v>Cancel</v>
      </c>
      <c r="F3846" s="21" t="str">
        <f>'Actions-Copy'!C3846</f>
        <v>staff_profile_archive</v>
      </c>
      <c r="G3846" s="21" t="str">
        <f>'Actions-Copy'!B3846</f>
        <v>ag6</v>
      </c>
      <c r="H3846" s="21" t="str">
        <f>'Actions-Copy'!A3846</f>
        <v>a2</v>
      </c>
      <c r="I3846" t="str">
        <f>IF(ISBLANK('Actions-Copy'!O3846),"","Y")</f>
        <v/>
      </c>
      <c r="J3846">
        <f>'Actions-Copy'!O3846</f>
        <v>0</v>
      </c>
      <c r="K3846" t="str">
        <f>IF(ISNUMBER(SEARCH(Module_Name_Short&amp;"_"&amp;SUBSTITUTE(Title," ",""),'Actions-Copy'!$S3846,1)),"X","")</f>
        <v/>
      </c>
      <c r="L3846" t="str">
        <f>IF(ISNUMBER(SEARCH(Module_Name_Short&amp;"_"&amp;SUBSTITUTE(Title," ",""),'Actions-Copy'!$S3846,1)),"X","")</f>
        <v/>
      </c>
      <c r="M3846" t="str">
        <f>IF(ISNUMBER(SEARCH(Module_Name_Short&amp;"_"&amp;SUBSTITUTE(Title," ",""),'Actions-Copy'!$S3846,1)),"X","")</f>
        <v/>
      </c>
      <c r="N3846" t="str">
        <f>IF(ISNUMBER(SEARCH(Module_Name_Short&amp;"_"&amp;SUBSTITUTE(Title," ",""),'Actions-Copy'!$S3846,1)),"X","")</f>
        <v/>
      </c>
      <c r="O3846" t="str">
        <f>IF((K3846&amp;L3846&amp;M3846&amp;N3846)="","Y","X")</f>
        <v>Y</v>
      </c>
      <c r="P3846" s="21">
        <f>'Actions-Copy'!S3846</f>
        <v>0</v>
      </c>
    </row>
    <row r="3847" spans="1:16" ht="28.5" hidden="1" customHeight="1" x14ac:dyDescent="0.25">
      <c r="A3847">
        <f>VLOOKUP('Actions-Copy'!C3847,ModuleNames,4,FALSE)</f>
        <v>0</v>
      </c>
      <c r="B3847">
        <f>VLOOKUP('Actions-Copy'!C3847,ModuleNames,3,FALSE)</f>
        <v>0</v>
      </c>
      <c r="C3847">
        <f>VLOOKUP('Actions-Copy'!C3847,ModuleNames,2,FALSE)</f>
        <v>0</v>
      </c>
      <c r="D3847" s="21" t="str">
        <f>'Actions-Copy'!D3847</f>
        <v>Insert</v>
      </c>
      <c r="E3847" t="str">
        <f>(IF(ISBLANK('Actions-Copy'!F3847),'Actions-Copy'!D3847,'Actions-Copy'!F3847))</f>
        <v>Insert</v>
      </c>
      <c r="F3847" s="21" t="str">
        <f>'Actions-Copy'!C3847</f>
        <v>staff_profile_archive</v>
      </c>
      <c r="G3847" s="21" t="str">
        <f>'Actions-Copy'!B3847</f>
        <v>ag6</v>
      </c>
      <c r="H3847" s="21" t="str">
        <f>'Actions-Copy'!A3847</f>
        <v>a3</v>
      </c>
      <c r="I3847" t="str">
        <f>IF(ISBLANK('Actions-Copy'!O3847),"","Y")</f>
        <v/>
      </c>
      <c r="J3847">
        <f>'Actions-Copy'!O3847</f>
        <v>0</v>
      </c>
      <c r="K3847" t="str">
        <f>IF(ISNUMBER(SEARCH(Module_Name_Short&amp;"_"&amp;SUBSTITUTE(Title," ",""),'Actions-Copy'!$S3847,1)),"X","")</f>
        <v/>
      </c>
      <c r="L3847" t="str">
        <f>IF(ISNUMBER(SEARCH(Module_Name_Short&amp;"_"&amp;SUBSTITUTE(Title," ",""),'Actions-Copy'!$S3847,1)),"X","")</f>
        <v/>
      </c>
      <c r="M3847" t="str">
        <f>IF(ISNUMBER(SEARCH(Module_Name_Short&amp;"_"&amp;SUBSTITUTE(Title," ",""),'Actions-Copy'!$S3847,1)),"X","")</f>
        <v/>
      </c>
      <c r="N3847" t="str">
        <f>IF(ISNUMBER(SEARCH(Module_Name_Short&amp;"_"&amp;SUBSTITUTE(Title," ",""),'Actions-Copy'!$S3847,1)),"X","")</f>
        <v/>
      </c>
      <c r="O3847" t="str">
        <f>IF((K3847&amp;L3847&amp;M3847&amp;N3847)="","Y","X")</f>
        <v>Y</v>
      </c>
      <c r="P3847" s="21">
        <f>'Actions-Copy'!S3847</f>
        <v>0</v>
      </c>
    </row>
    <row r="3848" spans="1:16" ht="28.5" hidden="1" customHeight="1" x14ac:dyDescent="0.25">
      <c r="A3848">
        <f>VLOOKUP('Actions-Copy'!C3848,ModuleNames,4,FALSE)</f>
        <v>0</v>
      </c>
      <c r="B3848">
        <f>VLOOKUP('Actions-Copy'!C3848,ModuleNames,3,FALSE)</f>
        <v>0</v>
      </c>
      <c r="C3848">
        <f>VLOOKUP('Actions-Copy'!C3848,ModuleNames,2,FALSE)</f>
        <v>0</v>
      </c>
      <c r="D3848" s="21" t="str">
        <f>'Actions-Copy'!D3848</f>
        <v>Cancel</v>
      </c>
      <c r="E3848" t="str">
        <f>(IF(ISBLANK('Actions-Copy'!F3848),'Actions-Copy'!D3848,'Actions-Copy'!F3848))</f>
        <v>Cancel</v>
      </c>
      <c r="F3848" s="21" t="str">
        <f>'Actions-Copy'!C3848</f>
        <v>staff_profile_archive</v>
      </c>
      <c r="G3848" s="21" t="str">
        <f>'Actions-Copy'!B3848</f>
        <v>ag6</v>
      </c>
      <c r="H3848" s="21" t="str">
        <f>'Actions-Copy'!A3848</f>
        <v>a4</v>
      </c>
      <c r="I3848" t="str">
        <f>IF(ISBLANK('Actions-Copy'!O3848),"","Y")</f>
        <v/>
      </c>
      <c r="J3848">
        <f>'Actions-Copy'!O3848</f>
        <v>0</v>
      </c>
      <c r="K3848" t="str">
        <f>IF(ISNUMBER(SEARCH(Module_Name_Short&amp;"_"&amp;SUBSTITUTE(Title," ",""),'Actions-Copy'!$S3848,1)),"X","")</f>
        <v/>
      </c>
      <c r="L3848" t="str">
        <f>IF(ISNUMBER(SEARCH(Module_Name_Short&amp;"_"&amp;SUBSTITUTE(Title," ",""),'Actions-Copy'!$S3848,1)),"X","")</f>
        <v/>
      </c>
      <c r="M3848" t="str">
        <f>IF(ISNUMBER(SEARCH(Module_Name_Short&amp;"_"&amp;SUBSTITUTE(Title," ",""),'Actions-Copy'!$S3848,1)),"X","")</f>
        <v/>
      </c>
      <c r="N3848" t="str">
        <f>IF(ISNUMBER(SEARCH(Module_Name_Short&amp;"_"&amp;SUBSTITUTE(Title," ",""),'Actions-Copy'!$S3848,1)),"X","")</f>
        <v/>
      </c>
      <c r="O3848" t="str">
        <f>IF((K3848&amp;L3848&amp;M3848&amp;N3848)="","Y","X")</f>
        <v>Y</v>
      </c>
      <c r="P3848" s="21">
        <f>'Actions-Copy'!S3848</f>
        <v>0</v>
      </c>
    </row>
    <row r="3849" spans="1:16" ht="28.5" hidden="1" customHeight="1" x14ac:dyDescent="0.25">
      <c r="A3849">
        <f>VLOOKUP('Actions-Copy'!C3849,ModuleNames,4,FALSE)</f>
        <v>0</v>
      </c>
      <c r="B3849">
        <f>VLOOKUP('Actions-Copy'!C3849,ModuleNames,3,FALSE)</f>
        <v>0</v>
      </c>
      <c r="C3849">
        <f>VLOOKUP('Actions-Copy'!C3849,ModuleNames,2,FALSE)</f>
        <v>0</v>
      </c>
      <c r="D3849" s="21" t="str">
        <f>'Actions-Copy'!D3849</f>
        <v>Report (Pdf)</v>
      </c>
      <c r="E3849" t="str">
        <f>(IF(ISBLANK('Actions-Copy'!F3849),'Actions-Copy'!D3849,'Actions-Copy'!F3849))</f>
        <v>Report (Pdf)</v>
      </c>
      <c r="F3849" s="21" t="str">
        <f>'Actions-Copy'!C3849</f>
        <v>staff_profile_archive</v>
      </c>
      <c r="G3849" s="21" t="str">
        <f>'Actions-Copy'!B3849</f>
        <v>ag7</v>
      </c>
      <c r="H3849" s="21" t="str">
        <f>'Actions-Copy'!A3849</f>
        <v>a1</v>
      </c>
      <c r="I3849" t="str">
        <f>IF(ISBLANK('Actions-Copy'!O3849),"","Y")</f>
        <v/>
      </c>
      <c r="J3849">
        <f>'Actions-Copy'!O3849</f>
        <v>0</v>
      </c>
      <c r="K3849" t="str">
        <f>IF(ISNUMBER(SEARCH(Module_Name_Short&amp;"_"&amp;SUBSTITUTE(Title," ",""),'Actions-Copy'!$S3849,1)),"X","")</f>
        <v/>
      </c>
      <c r="L3849" t="str">
        <f>IF(ISNUMBER(SEARCH(Module_Name_Short&amp;"_"&amp;SUBSTITUTE(Title," ",""),'Actions-Copy'!$S3849,1)),"X","")</f>
        <v/>
      </c>
      <c r="M3849" t="str">
        <f>IF(ISNUMBER(SEARCH(Module_Name_Short&amp;"_"&amp;SUBSTITUTE(Title," ",""),'Actions-Copy'!$S3849,1)),"X","")</f>
        <v/>
      </c>
      <c r="N3849" t="str">
        <f>IF(ISNUMBER(SEARCH(Module_Name_Short&amp;"_"&amp;SUBSTITUTE(Title," ",""),'Actions-Copy'!$S3849,1)),"X","")</f>
        <v/>
      </c>
      <c r="O3849" t="str">
        <f>IF((K3849&amp;L3849&amp;M3849&amp;N3849)="","Y","X")</f>
        <v>Y</v>
      </c>
      <c r="P3849" s="21">
        <f>'Actions-Copy'!S3849</f>
        <v>0</v>
      </c>
    </row>
    <row r="3850" spans="1:16" ht="28.5" hidden="1" customHeight="1" x14ac:dyDescent="0.25">
      <c r="A3850">
        <f>VLOOKUP('Actions-Copy'!C3850,ModuleNames,4,FALSE)</f>
        <v>0</v>
      </c>
      <c r="B3850">
        <f>VLOOKUP('Actions-Copy'!C3850,ModuleNames,3,FALSE)</f>
        <v>0</v>
      </c>
      <c r="C3850">
        <f>VLOOKUP('Actions-Copy'!C3850,ModuleNames,2,FALSE)</f>
        <v>0</v>
      </c>
      <c r="D3850" s="21" t="str">
        <f>'Actions-Copy'!D3850</f>
        <v>Report (Image)</v>
      </c>
      <c r="E3850" t="str">
        <f>(IF(ISBLANK('Actions-Copy'!F3850),'Actions-Copy'!D3850,'Actions-Copy'!F3850))</f>
        <v>Report (Image)</v>
      </c>
      <c r="F3850" s="21" t="str">
        <f>'Actions-Copy'!C3850</f>
        <v>staff_profile_archive</v>
      </c>
      <c r="G3850" s="21" t="str">
        <f>'Actions-Copy'!B3850</f>
        <v>ag7</v>
      </c>
      <c r="H3850" s="21" t="str">
        <f>'Actions-Copy'!A3850</f>
        <v>a2</v>
      </c>
      <c r="I3850" t="str">
        <f>IF(ISBLANK('Actions-Copy'!O3850),"","Y")</f>
        <v/>
      </c>
      <c r="J3850">
        <f>'Actions-Copy'!O3850</f>
        <v>0</v>
      </c>
      <c r="K3850" t="str">
        <f>IF(ISNUMBER(SEARCH(Module_Name_Short&amp;"_"&amp;SUBSTITUTE(Title," ",""),'Actions-Copy'!$S3850,1)),"X","")</f>
        <v/>
      </c>
      <c r="L3850" t="str">
        <f>IF(ISNUMBER(SEARCH(Module_Name_Short&amp;"_"&amp;SUBSTITUTE(Title," ",""),'Actions-Copy'!$S3850,1)),"X","")</f>
        <v/>
      </c>
      <c r="M3850" t="str">
        <f>IF(ISNUMBER(SEARCH(Module_Name_Short&amp;"_"&amp;SUBSTITUTE(Title," ",""),'Actions-Copy'!$S3850,1)),"X","")</f>
        <v/>
      </c>
      <c r="N3850" t="str">
        <f>IF(ISNUMBER(SEARCH(Module_Name_Short&amp;"_"&amp;SUBSTITUTE(Title," ",""),'Actions-Copy'!$S3850,1)),"X","")</f>
        <v/>
      </c>
      <c r="O3850" t="str">
        <f>IF((K3850&amp;L3850&amp;M3850&amp;N3850)="","Y","X")</f>
        <v>Y</v>
      </c>
      <c r="P3850" s="21">
        <f>'Actions-Copy'!S3850</f>
        <v>0</v>
      </c>
    </row>
    <row r="3851" spans="1:16" ht="28.5" hidden="1" customHeight="1" x14ac:dyDescent="0.25">
      <c r="A3851">
        <f>VLOOKUP('Actions-Copy'!C3851,ModuleNames,4,FALSE)</f>
        <v>0</v>
      </c>
      <c r="B3851">
        <f>VLOOKUP('Actions-Copy'!C3851,ModuleNames,3,FALSE)</f>
        <v>0</v>
      </c>
      <c r="C3851">
        <f>VLOOKUP('Actions-Copy'!C3851,ModuleNames,2,FALSE)</f>
        <v>0</v>
      </c>
      <c r="D3851" s="21" t="str">
        <f>'Actions-Copy'!D3851</f>
        <v>Report (Excel)</v>
      </c>
      <c r="E3851" t="str">
        <f>(IF(ISBLANK('Actions-Copy'!F3851),'Actions-Copy'!D3851,'Actions-Copy'!F3851))</f>
        <v>Report (Excel)</v>
      </c>
      <c r="F3851" s="21" t="str">
        <f>'Actions-Copy'!C3851</f>
        <v>staff_profile_archive</v>
      </c>
      <c r="G3851" s="21" t="str">
        <f>'Actions-Copy'!B3851</f>
        <v>ag7</v>
      </c>
      <c r="H3851" s="21" t="str">
        <f>'Actions-Copy'!A3851</f>
        <v>a3</v>
      </c>
      <c r="I3851" t="str">
        <f>IF(ISBLANK('Actions-Copy'!O3851),"","Y")</f>
        <v/>
      </c>
      <c r="J3851">
        <f>'Actions-Copy'!O3851</f>
        <v>0</v>
      </c>
      <c r="K3851" t="str">
        <f>IF(ISNUMBER(SEARCH(Module_Name_Short&amp;"_"&amp;SUBSTITUTE(Title," ",""),'Actions-Copy'!$S3851,1)),"X","")</f>
        <v/>
      </c>
      <c r="L3851" t="str">
        <f>IF(ISNUMBER(SEARCH(Module_Name_Short&amp;"_"&amp;SUBSTITUTE(Title," ",""),'Actions-Copy'!$S3851,1)),"X","")</f>
        <v/>
      </c>
      <c r="M3851" t="str">
        <f>IF(ISNUMBER(SEARCH(Module_Name_Short&amp;"_"&amp;SUBSTITUTE(Title," ",""),'Actions-Copy'!$S3851,1)),"X","")</f>
        <v/>
      </c>
      <c r="N3851" t="str">
        <f>IF(ISNUMBER(SEARCH(Module_Name_Short&amp;"_"&amp;SUBSTITUTE(Title," ",""),'Actions-Copy'!$S3851,1)),"X","")</f>
        <v/>
      </c>
      <c r="O3851" t="str">
        <f>IF((K3851&amp;L3851&amp;M3851&amp;N3851)="","Y","X")</f>
        <v>Y</v>
      </c>
      <c r="P3851" s="21">
        <f>'Actions-Copy'!S3851</f>
        <v>0</v>
      </c>
    </row>
    <row r="3852" spans="1:16" ht="28.5" hidden="1" customHeight="1" x14ac:dyDescent="0.25">
      <c r="A3852">
        <f>VLOOKUP('Actions-Copy'!C3852,ModuleNames,4,FALSE)</f>
        <v>0</v>
      </c>
      <c r="B3852">
        <f>VLOOKUP('Actions-Copy'!C3852,ModuleNames,3,FALSE)</f>
        <v>0</v>
      </c>
      <c r="C3852">
        <f>VLOOKUP('Actions-Copy'!C3852,ModuleNames,2,FALSE)</f>
        <v>0</v>
      </c>
      <c r="D3852" s="21" t="str">
        <f>'Actions-Copy'!D3852</f>
        <v>Report (Word)</v>
      </c>
      <c r="E3852" t="str">
        <f>(IF(ISBLANK('Actions-Copy'!F3852),'Actions-Copy'!D3852,'Actions-Copy'!F3852))</f>
        <v>Report (Word)</v>
      </c>
      <c r="F3852" s="21" t="str">
        <f>'Actions-Copy'!C3852</f>
        <v>staff_profile_archive</v>
      </c>
      <c r="G3852" s="21" t="str">
        <f>'Actions-Copy'!B3852</f>
        <v>ag7</v>
      </c>
      <c r="H3852" s="21" t="str">
        <f>'Actions-Copy'!A3852</f>
        <v>a4</v>
      </c>
      <c r="I3852" t="str">
        <f>IF(ISBLANK('Actions-Copy'!O3852),"","Y")</f>
        <v/>
      </c>
      <c r="J3852">
        <f>'Actions-Copy'!O3852</f>
        <v>0</v>
      </c>
      <c r="K3852" t="str">
        <f>IF(ISNUMBER(SEARCH(Module_Name_Short&amp;"_"&amp;SUBSTITUTE(Title," ",""),'Actions-Copy'!$S3852,1)),"X","")</f>
        <v/>
      </c>
      <c r="L3852" t="str">
        <f>IF(ISNUMBER(SEARCH(Module_Name_Short&amp;"_"&amp;SUBSTITUTE(Title," ",""),'Actions-Copy'!$S3852,1)),"X","")</f>
        <v/>
      </c>
      <c r="M3852" t="str">
        <f>IF(ISNUMBER(SEARCH(Module_Name_Short&amp;"_"&amp;SUBSTITUTE(Title," ",""),'Actions-Copy'!$S3852,1)),"X","")</f>
        <v/>
      </c>
      <c r="N3852" t="str">
        <f>IF(ISNUMBER(SEARCH(Module_Name_Short&amp;"_"&amp;SUBSTITUTE(Title," ",""),'Actions-Copy'!$S3852,1)),"X","")</f>
        <v/>
      </c>
      <c r="O3852" t="str">
        <f>IF((K3852&amp;L3852&amp;M3852&amp;N3852)="","Y","X")</f>
        <v>Y</v>
      </c>
      <c r="P3852" s="21">
        <f>'Actions-Copy'!S3852</f>
        <v>0</v>
      </c>
    </row>
    <row r="3853" spans="1:16" ht="28.5" hidden="1" customHeight="1" x14ac:dyDescent="0.25">
      <c r="A3853">
        <f>VLOOKUP('Actions-Copy'!C3853,ModuleNames,4,FALSE)</f>
        <v>0</v>
      </c>
      <c r="B3853">
        <f>VLOOKUP('Actions-Copy'!C3853,ModuleNames,3,FALSE)</f>
        <v>0</v>
      </c>
      <c r="C3853">
        <f>VLOOKUP('Actions-Copy'!C3853,ModuleNames,2,FALSE)</f>
        <v>0</v>
      </c>
      <c r="D3853" s="21" t="str">
        <f>'Actions-Copy'!D3853</f>
        <v>Update</v>
      </c>
      <c r="E3853" t="str">
        <f>(IF(ISBLANK('Actions-Copy'!F3853),'Actions-Copy'!D3853,'Actions-Copy'!F3853))</f>
        <v>Update</v>
      </c>
      <c r="F3853" s="21" t="str">
        <f>'Actions-Copy'!C3853</f>
        <v>staff_profile_archive</v>
      </c>
      <c r="G3853" s="21" t="str">
        <f>'Actions-Copy'!B3853</f>
        <v>ag8</v>
      </c>
      <c r="H3853" s="21" t="str">
        <f>'Actions-Copy'!A3853</f>
        <v>a4</v>
      </c>
      <c r="I3853" t="str">
        <f>IF(ISBLANK('Actions-Copy'!O3853),"","Y")</f>
        <v/>
      </c>
      <c r="J3853">
        <f>'Actions-Copy'!O3853</f>
        <v>0</v>
      </c>
      <c r="K3853" t="str">
        <f>IF(ISNUMBER(SEARCH(Module_Name_Short&amp;"_"&amp;SUBSTITUTE(Title," ",""),'Actions-Copy'!$S3853,1)),"X","")</f>
        <v/>
      </c>
      <c r="L3853" t="str">
        <f>IF(ISNUMBER(SEARCH(Module_Name_Short&amp;"_"&amp;SUBSTITUTE(Title," ",""),'Actions-Copy'!$S3853,1)),"X","")</f>
        <v/>
      </c>
      <c r="M3853" t="str">
        <f>IF(ISNUMBER(SEARCH(Module_Name_Short&amp;"_"&amp;SUBSTITUTE(Title," ",""),'Actions-Copy'!$S3853,1)),"X","")</f>
        <v/>
      </c>
      <c r="N3853" t="str">
        <f>IF(ISNUMBER(SEARCH(Module_Name_Short&amp;"_"&amp;SUBSTITUTE(Title," ",""),'Actions-Copy'!$S3853,1)),"X","")</f>
        <v/>
      </c>
      <c r="O3853" t="str">
        <f>IF((K3853&amp;L3853&amp;M3853&amp;N3853)="","Y","X")</f>
        <v>Y</v>
      </c>
      <c r="P3853" s="21">
        <f>'Actions-Copy'!S3853</f>
        <v>0</v>
      </c>
    </row>
    <row r="3854" spans="1:16" ht="28.5" hidden="1" customHeight="1" x14ac:dyDescent="0.25">
      <c r="A3854">
        <f>VLOOKUP('Actions-Copy'!C3854,ModuleNames,4,FALSE)</f>
        <v>0</v>
      </c>
      <c r="B3854">
        <f>VLOOKUP('Actions-Copy'!C3854,ModuleNames,3,FALSE)</f>
        <v>0</v>
      </c>
      <c r="C3854">
        <f>VLOOKUP('Actions-Copy'!C3854,ModuleNames,2,FALSE)</f>
        <v>0</v>
      </c>
      <c r="D3854" s="21" t="str">
        <f>'Actions-Copy'!D3854</f>
        <v>Cancel</v>
      </c>
      <c r="E3854" t="str">
        <f>(IF(ISBLANK('Actions-Copy'!F3854),'Actions-Copy'!D3854,'Actions-Copy'!F3854))</f>
        <v>Cancel</v>
      </c>
      <c r="F3854" s="21" t="str">
        <f>'Actions-Copy'!C3854</f>
        <v>staff_profile_archive</v>
      </c>
      <c r="G3854" s="21" t="str">
        <f>'Actions-Copy'!B3854</f>
        <v>ag8</v>
      </c>
      <c r="H3854" s="21" t="str">
        <f>'Actions-Copy'!A3854</f>
        <v>a5</v>
      </c>
      <c r="I3854" t="str">
        <f>IF(ISBLANK('Actions-Copy'!O3854),"","Y")</f>
        <v/>
      </c>
      <c r="J3854">
        <f>'Actions-Copy'!O3854</f>
        <v>0</v>
      </c>
      <c r="K3854" t="str">
        <f>IF(ISNUMBER(SEARCH(Module_Name_Short&amp;"_"&amp;SUBSTITUTE(Title," ",""),'Actions-Copy'!$S3854,1)),"X","")</f>
        <v/>
      </c>
      <c r="L3854" t="str">
        <f>IF(ISNUMBER(SEARCH(Module_Name_Short&amp;"_"&amp;SUBSTITUTE(Title," ",""),'Actions-Copy'!$S3854,1)),"X","")</f>
        <v/>
      </c>
      <c r="M3854" t="str">
        <f>IF(ISNUMBER(SEARCH(Module_Name_Short&amp;"_"&amp;SUBSTITUTE(Title," ",""),'Actions-Copy'!$S3854,1)),"X","")</f>
        <v/>
      </c>
      <c r="N3854" t="str">
        <f>IF(ISNUMBER(SEARCH(Module_Name_Short&amp;"_"&amp;SUBSTITUTE(Title," ",""),'Actions-Copy'!$S3854,1)),"X","")</f>
        <v/>
      </c>
      <c r="O3854" t="str">
        <f>IF((K3854&amp;L3854&amp;M3854&amp;N3854)="","Y","X")</f>
        <v>Y</v>
      </c>
      <c r="P3854" s="21">
        <f>'Actions-Copy'!S3854</f>
        <v>0</v>
      </c>
    </row>
    <row r="3855" spans="1:16" ht="28.5" hidden="1" customHeight="1" x14ac:dyDescent="0.25">
      <c r="A3855">
        <f>VLOOKUP('Actions-Copy'!C3855,ModuleNames,4,FALSE)</f>
        <v>0</v>
      </c>
      <c r="B3855">
        <f>VLOOKUP('Actions-Copy'!C3855,ModuleNames,3,FALSE)</f>
        <v>0</v>
      </c>
      <c r="C3855">
        <f>VLOOKUP('Actions-Copy'!C3855,ModuleNames,2,FALSE)</f>
        <v>0</v>
      </c>
      <c r="D3855" s="21" t="str">
        <f>'Actions-Copy'!D3855</f>
        <v>Insert</v>
      </c>
      <c r="E3855" t="str">
        <f>(IF(ISBLANK('Actions-Copy'!F3855),'Actions-Copy'!D3855,'Actions-Copy'!F3855))</f>
        <v>Insert</v>
      </c>
      <c r="F3855" s="21" t="str">
        <f>'Actions-Copy'!C3855</f>
        <v>staff_profile_archive</v>
      </c>
      <c r="G3855" s="21" t="str">
        <f>'Actions-Copy'!B3855</f>
        <v>ag8</v>
      </c>
      <c r="H3855" s="21" t="str">
        <f>'Actions-Copy'!A3855</f>
        <v>a6</v>
      </c>
      <c r="I3855" t="str">
        <f>IF(ISBLANK('Actions-Copy'!O3855),"","Y")</f>
        <v/>
      </c>
      <c r="J3855">
        <f>'Actions-Copy'!O3855</f>
        <v>0</v>
      </c>
      <c r="K3855" t="str">
        <f>IF(ISNUMBER(SEARCH(Module_Name_Short&amp;"_"&amp;SUBSTITUTE(Title," ",""),'Actions-Copy'!$S3855,1)),"X","")</f>
        <v/>
      </c>
      <c r="L3855" t="str">
        <f>IF(ISNUMBER(SEARCH(Module_Name_Short&amp;"_"&amp;SUBSTITUTE(Title," ",""),'Actions-Copy'!$S3855,1)),"X","")</f>
        <v/>
      </c>
      <c r="M3855" t="str">
        <f>IF(ISNUMBER(SEARCH(Module_Name_Short&amp;"_"&amp;SUBSTITUTE(Title," ",""),'Actions-Copy'!$S3855,1)),"X","")</f>
        <v/>
      </c>
      <c r="N3855" t="str">
        <f>IF(ISNUMBER(SEARCH(Module_Name_Short&amp;"_"&amp;SUBSTITUTE(Title," ",""),'Actions-Copy'!$S3855,1)),"X","")</f>
        <v/>
      </c>
      <c r="O3855" t="str">
        <f>IF((K3855&amp;L3855&amp;M3855&amp;N3855)="","Y","X")</f>
        <v>Y</v>
      </c>
      <c r="P3855" s="21">
        <f>'Actions-Copy'!S3855</f>
        <v>0</v>
      </c>
    </row>
    <row r="3856" spans="1:16" ht="28.5" hidden="1" customHeight="1" x14ac:dyDescent="0.25">
      <c r="A3856">
        <f>VLOOKUP('Actions-Copy'!C3856,ModuleNames,4,FALSE)</f>
        <v>0</v>
      </c>
      <c r="B3856">
        <f>VLOOKUP('Actions-Copy'!C3856,ModuleNames,3,FALSE)</f>
        <v>0</v>
      </c>
      <c r="C3856">
        <f>VLOOKUP('Actions-Copy'!C3856,ModuleNames,2,FALSE)</f>
        <v>0</v>
      </c>
      <c r="D3856" s="21" t="str">
        <f>'Actions-Copy'!D3856</f>
        <v>Cancel</v>
      </c>
      <c r="E3856" t="str">
        <f>(IF(ISBLANK('Actions-Copy'!F3856),'Actions-Copy'!D3856,'Actions-Copy'!F3856))</f>
        <v>Cancel</v>
      </c>
      <c r="F3856" s="21" t="str">
        <f>'Actions-Copy'!C3856</f>
        <v>staff_profile_archive</v>
      </c>
      <c r="G3856" s="21" t="str">
        <f>'Actions-Copy'!B3856</f>
        <v>ag8</v>
      </c>
      <c r="H3856" s="21" t="str">
        <f>'Actions-Copy'!A3856</f>
        <v>a7</v>
      </c>
      <c r="I3856" t="str">
        <f>IF(ISBLANK('Actions-Copy'!O3856),"","Y")</f>
        <v/>
      </c>
      <c r="J3856">
        <f>'Actions-Copy'!O3856</f>
        <v>0</v>
      </c>
      <c r="K3856" t="str">
        <f>IF(ISNUMBER(SEARCH(Module_Name_Short&amp;"_"&amp;SUBSTITUTE(Title," ",""),'Actions-Copy'!$S3856,1)),"X","")</f>
        <v/>
      </c>
      <c r="L3856" t="str">
        <f>IF(ISNUMBER(SEARCH(Module_Name_Short&amp;"_"&amp;SUBSTITUTE(Title," ",""),'Actions-Copy'!$S3856,1)),"X","")</f>
        <v/>
      </c>
      <c r="M3856" t="str">
        <f>IF(ISNUMBER(SEARCH(Module_Name_Short&amp;"_"&amp;SUBSTITUTE(Title," ",""),'Actions-Copy'!$S3856,1)),"X","")</f>
        <v/>
      </c>
      <c r="N3856" t="str">
        <f>IF(ISNUMBER(SEARCH(Module_Name_Short&amp;"_"&amp;SUBSTITUTE(Title," ",""),'Actions-Copy'!$S3856,1)),"X","")</f>
        <v/>
      </c>
      <c r="O3856" t="str">
        <f>IF((K3856&amp;L3856&amp;M3856&amp;N3856)="","Y","X")</f>
        <v>Y</v>
      </c>
      <c r="P3856" s="21">
        <f>'Actions-Copy'!S3856</f>
        <v>0</v>
      </c>
    </row>
    <row r="3857" spans="1:16" ht="28.5" hidden="1" customHeight="1" x14ac:dyDescent="0.25">
      <c r="A3857">
        <f>VLOOKUP('Actions-Copy'!C3857,ModuleNames,4,FALSE)</f>
        <v>0</v>
      </c>
      <c r="B3857">
        <f>VLOOKUP('Actions-Copy'!C3857,ModuleNames,3,FALSE)</f>
        <v>0</v>
      </c>
      <c r="C3857">
        <f>VLOOKUP('Actions-Copy'!C3857,ModuleNames,2,FALSE)</f>
        <v>0</v>
      </c>
      <c r="D3857" s="21" t="str">
        <f>'Actions-Copy'!D3857</f>
        <v>Select</v>
      </c>
      <c r="E3857" t="str">
        <f>(IF(ISBLANK('Actions-Copy'!F3857),'Actions-Copy'!D3857,'Actions-Copy'!F3857))</f>
        <v>Select</v>
      </c>
      <c r="F3857" s="21" t="str">
        <f>'Actions-Copy'!C3857</f>
        <v>staff_roles</v>
      </c>
      <c r="G3857" s="21" t="str">
        <f>'Actions-Copy'!B3857</f>
        <v>ag1</v>
      </c>
      <c r="H3857" s="21" t="str">
        <f>'Actions-Copy'!A3857</f>
        <v>a1</v>
      </c>
      <c r="I3857" t="str">
        <f>IF(ISBLANK('Actions-Copy'!O3857),"","Y")</f>
        <v/>
      </c>
      <c r="J3857">
        <f>'Actions-Copy'!O3857</f>
        <v>0</v>
      </c>
      <c r="K3857" t="str">
        <f>IF(ISNUMBER(SEARCH(Module_Name_Short&amp;"_"&amp;SUBSTITUTE(Title," ",""),'Actions-Copy'!$S3857,1)),"X","")</f>
        <v/>
      </c>
      <c r="L3857" t="str">
        <f>IF(ISNUMBER(SEARCH(Module_Name_Short&amp;"_"&amp;SUBSTITUTE(Title," ",""),'Actions-Copy'!$S3857,1)),"X","")</f>
        <v/>
      </c>
      <c r="M3857" t="str">
        <f>IF(ISNUMBER(SEARCH(Module_Name_Short&amp;"_"&amp;SUBSTITUTE(Title," ",""),'Actions-Copy'!$S3857,1)),"X","")</f>
        <v/>
      </c>
      <c r="N3857" t="str">
        <f>IF(ISNUMBER(SEARCH(Module_Name_Short&amp;"_"&amp;SUBSTITUTE(Title," ",""),'Actions-Copy'!$S3857,1)),"X","")</f>
        <v/>
      </c>
      <c r="O3857" t="str">
        <f>IF((K3857&amp;L3857&amp;M3857&amp;N3857)="","Y","X")</f>
        <v>Y</v>
      </c>
      <c r="P3857" s="21" t="str">
        <f>'Actions-Copy'!S3857</f>
        <v>Staff_View</v>
      </c>
    </row>
    <row r="3858" spans="1:16" ht="28.5" hidden="1" customHeight="1" x14ac:dyDescent="0.25">
      <c r="A3858">
        <f>VLOOKUP('Actions-Copy'!C3858,ModuleNames,4,FALSE)</f>
        <v>0</v>
      </c>
      <c r="B3858">
        <f>VLOOKUP('Actions-Copy'!C3858,ModuleNames,3,FALSE)</f>
        <v>0</v>
      </c>
      <c r="C3858">
        <f>VLOOKUP('Actions-Copy'!C3858,ModuleNames,2,FALSE)</f>
        <v>0</v>
      </c>
      <c r="D3858" s="21" t="str">
        <f>'Actions-Copy'!D3858</f>
        <v>Edit</v>
      </c>
      <c r="E3858" t="str">
        <f>(IF(ISBLANK('Actions-Copy'!F3858),'Actions-Copy'!D3858,'Actions-Copy'!F3858))</f>
        <v>Edit</v>
      </c>
      <c r="F3858" s="21" t="str">
        <f>'Actions-Copy'!C3858</f>
        <v>staff_roles</v>
      </c>
      <c r="G3858" s="21" t="str">
        <f>'Actions-Copy'!B3858</f>
        <v>ag1</v>
      </c>
      <c r="H3858" s="21" t="str">
        <f>'Actions-Copy'!A3858</f>
        <v>a2</v>
      </c>
      <c r="I3858" t="str">
        <f>IF(ISBLANK('Actions-Copy'!O3858),"","Y")</f>
        <v/>
      </c>
      <c r="J3858">
        <f>'Actions-Copy'!O3858</f>
        <v>0</v>
      </c>
      <c r="K3858" t="str">
        <f>IF(ISNUMBER(SEARCH(Module_Name_Short&amp;"_"&amp;SUBSTITUTE(Title," ",""),'Actions-Copy'!$S3858,1)),"X","")</f>
        <v/>
      </c>
      <c r="L3858" t="str">
        <f>IF(ISNUMBER(SEARCH(Module_Name_Short&amp;"_"&amp;SUBSTITUTE(Title," ",""),'Actions-Copy'!$S3858,1)),"X","")</f>
        <v/>
      </c>
      <c r="M3858" t="str">
        <f>IF(ISNUMBER(SEARCH(Module_Name_Short&amp;"_"&amp;SUBSTITUTE(Title," ",""),'Actions-Copy'!$S3858,1)),"X","")</f>
        <v/>
      </c>
      <c r="N3858" t="str">
        <f>IF(ISNUMBER(SEARCH(Module_Name_Short&amp;"_"&amp;SUBSTITUTE(Title," ",""),'Actions-Copy'!$S3858,1)),"X","")</f>
        <v/>
      </c>
      <c r="O3858" t="str">
        <f>IF((K3858&amp;L3858&amp;M3858&amp;N3858)="","Y","X")</f>
        <v>Y</v>
      </c>
      <c r="P3858" s="21" t="str">
        <f>'Actions-Copy'!S3858</f>
        <v>Staff_User</v>
      </c>
    </row>
    <row r="3859" spans="1:16" ht="28.5" hidden="1" customHeight="1" x14ac:dyDescent="0.25">
      <c r="A3859">
        <f>VLOOKUP('Actions-Copy'!C3859,ModuleNames,4,FALSE)</f>
        <v>0</v>
      </c>
      <c r="B3859">
        <f>VLOOKUP('Actions-Copy'!C3859,ModuleNames,3,FALSE)</f>
        <v>0</v>
      </c>
      <c r="C3859">
        <f>VLOOKUP('Actions-Copy'!C3859,ModuleNames,2,FALSE)</f>
        <v>0</v>
      </c>
      <c r="D3859" s="21" t="str">
        <f>'Actions-Copy'!D3859</f>
        <v>Delete</v>
      </c>
      <c r="E3859" t="str">
        <f>(IF(ISBLANK('Actions-Copy'!F3859),'Actions-Copy'!D3859,'Actions-Copy'!F3859))</f>
        <v>Delete</v>
      </c>
      <c r="F3859" s="21" t="str">
        <f>'Actions-Copy'!C3859</f>
        <v>staff_roles</v>
      </c>
      <c r="G3859" s="21" t="str">
        <f>'Actions-Copy'!B3859</f>
        <v>ag1</v>
      </c>
      <c r="H3859" s="21" t="str">
        <f>'Actions-Copy'!A3859</f>
        <v>a3</v>
      </c>
      <c r="I3859" t="str">
        <f>IF(ISBLANK('Actions-Copy'!O3859),"","Y")</f>
        <v/>
      </c>
      <c r="J3859">
        <f>'Actions-Copy'!O3859</f>
        <v>0</v>
      </c>
      <c r="K3859" t="str">
        <f>IF(ISNUMBER(SEARCH(Module_Name_Short&amp;"_"&amp;SUBSTITUTE(Title," ",""),'Actions-Copy'!$S3859,1)),"X","")</f>
        <v/>
      </c>
      <c r="L3859" t="str">
        <f>IF(ISNUMBER(SEARCH(Module_Name_Short&amp;"_"&amp;SUBSTITUTE(Title," ",""),'Actions-Copy'!$S3859,1)),"X","")</f>
        <v/>
      </c>
      <c r="M3859" t="str">
        <f>IF(ISNUMBER(SEARCH(Module_Name_Short&amp;"_"&amp;SUBSTITUTE(Title," ",""),'Actions-Copy'!$S3859,1)),"X","")</f>
        <v/>
      </c>
      <c r="N3859" t="str">
        <f>IF(ISNUMBER(SEARCH(Module_Name_Short&amp;"_"&amp;SUBSTITUTE(Title," ",""),'Actions-Copy'!$S3859,1)),"X","")</f>
        <v/>
      </c>
      <c r="O3859" t="str">
        <f>IF((K3859&amp;L3859&amp;M3859&amp;N3859)="","Y","X")</f>
        <v>Y</v>
      </c>
      <c r="P3859" s="21" t="str">
        <f>'Actions-Copy'!S3859</f>
        <v>Staff_User</v>
      </c>
    </row>
    <row r="3860" spans="1:16" ht="28.5" hidden="1" customHeight="1" x14ac:dyDescent="0.25">
      <c r="A3860">
        <f>VLOOKUP('Actions-Copy'!C3860,ModuleNames,4,FALSE)</f>
        <v>0</v>
      </c>
      <c r="B3860">
        <f>VLOOKUP('Actions-Copy'!C3860,ModuleNames,3,FALSE)</f>
        <v>0</v>
      </c>
      <c r="C3860">
        <f>VLOOKUP('Actions-Copy'!C3860,ModuleNames,2,FALSE)</f>
        <v>0</v>
      </c>
      <c r="D3860" s="21">
        <f>'Actions-Copy'!D3860</f>
        <v>0</v>
      </c>
      <c r="E3860">
        <f>(IF(ISBLANK('Actions-Copy'!F3860),'Actions-Copy'!D3860,'Actions-Copy'!F3860))</f>
        <v>0</v>
      </c>
      <c r="F3860" s="21" t="str">
        <f>'Actions-Copy'!C3860</f>
        <v>staff_roles</v>
      </c>
      <c r="G3860" s="21" t="str">
        <f>'Actions-Copy'!B3860</f>
        <v>ag1</v>
      </c>
      <c r="H3860" s="21" t="str">
        <f>'Actions-Copy'!A3860</f>
        <v>a6</v>
      </c>
      <c r="I3860" t="str">
        <f>IF(ISBLANK('Actions-Copy'!O3860),"","Y")</f>
        <v/>
      </c>
      <c r="J3860">
        <f>'Actions-Copy'!O3860</f>
        <v>0</v>
      </c>
      <c r="K3860" t="str">
        <f>IF(ISNUMBER(SEARCH(Module_Name_Short&amp;"_"&amp;SUBSTITUTE(Title," ",""),'Actions-Copy'!$S3860,1)),"X","")</f>
        <v/>
      </c>
      <c r="L3860" t="str">
        <f>IF(ISNUMBER(SEARCH(Module_Name_Short&amp;"_"&amp;SUBSTITUTE(Title," ",""),'Actions-Copy'!$S3860,1)),"X","")</f>
        <v/>
      </c>
      <c r="M3860" t="str">
        <f>IF(ISNUMBER(SEARCH(Module_Name_Short&amp;"_"&amp;SUBSTITUTE(Title," ",""),'Actions-Copy'!$S3860,1)),"X","")</f>
        <v/>
      </c>
      <c r="N3860" t="str">
        <f>IF(ISNUMBER(SEARCH(Module_Name_Short&amp;"_"&amp;SUBSTITUTE(Title," ",""),'Actions-Copy'!$S3860,1)),"X","")</f>
        <v/>
      </c>
      <c r="O3860" t="str">
        <f>IF((K3860&amp;L3860&amp;M3860&amp;N3860)="","Y","X")</f>
        <v>Y</v>
      </c>
      <c r="P3860" s="21">
        <f>'Actions-Copy'!S3860</f>
        <v>0</v>
      </c>
    </row>
    <row r="3861" spans="1:16" ht="28.5" hidden="1" customHeight="1" x14ac:dyDescent="0.25">
      <c r="A3861">
        <f>VLOOKUP('Actions-Copy'!C3861,ModuleNames,4,FALSE)</f>
        <v>0</v>
      </c>
      <c r="B3861">
        <f>VLOOKUP('Actions-Copy'!C3861,ModuleNames,3,FALSE)</f>
        <v>0</v>
      </c>
      <c r="C3861">
        <f>VLOOKUP('Actions-Copy'!C3861,ModuleNames,2,FALSE)</f>
        <v>0</v>
      </c>
      <c r="D3861" s="21" t="str">
        <f>'Actions-Copy'!D3861</f>
        <v>New</v>
      </c>
      <c r="E3861" t="str">
        <f>(IF(ISBLANK('Actions-Copy'!F3861),'Actions-Copy'!D3861,'Actions-Copy'!F3861))</f>
        <v>New</v>
      </c>
      <c r="F3861" s="21" t="str">
        <f>'Actions-Copy'!C3861</f>
        <v>staff_roles</v>
      </c>
      <c r="G3861" s="21" t="str">
        <f>'Actions-Copy'!B3861</f>
        <v>ag1</v>
      </c>
      <c r="H3861" s="21" t="str">
        <f>'Actions-Copy'!A3861</f>
        <v>a7</v>
      </c>
      <c r="I3861" t="str">
        <f>IF(ISBLANK('Actions-Copy'!O3861),"","Y")</f>
        <v/>
      </c>
      <c r="J3861">
        <f>'Actions-Copy'!O3861</f>
        <v>0</v>
      </c>
      <c r="K3861" t="str">
        <f>IF(ISNUMBER(SEARCH(Module_Name_Short&amp;"_"&amp;SUBSTITUTE(Title," ",""),'Actions-Copy'!$S3861,1)),"X","")</f>
        <v/>
      </c>
      <c r="L3861" t="str">
        <f>IF(ISNUMBER(SEARCH(Module_Name_Short&amp;"_"&amp;SUBSTITUTE(Title," ",""),'Actions-Copy'!$S3861,1)),"X","")</f>
        <v/>
      </c>
      <c r="M3861" t="str">
        <f>IF(ISNUMBER(SEARCH(Module_Name_Short&amp;"_"&amp;SUBSTITUTE(Title," ",""),'Actions-Copy'!$S3861,1)),"X","")</f>
        <v/>
      </c>
      <c r="N3861" t="str">
        <f>IF(ISNUMBER(SEARCH(Module_Name_Short&amp;"_"&amp;SUBSTITUTE(Title," ",""),'Actions-Copy'!$S3861,1)),"X","")</f>
        <v/>
      </c>
      <c r="O3861" t="str">
        <f>IF((K3861&amp;L3861&amp;M3861&amp;N3861)="","Y","X")</f>
        <v>Y</v>
      </c>
      <c r="P3861" s="21" t="str">
        <f>'Actions-Copy'!S3861</f>
        <v>Staff_User</v>
      </c>
    </row>
    <row r="3862" spans="1:16" ht="28.5" hidden="1" customHeight="1" x14ac:dyDescent="0.25">
      <c r="A3862">
        <f>VLOOKUP('Actions-Copy'!C3862,ModuleNames,4,FALSE)</f>
        <v>0</v>
      </c>
      <c r="B3862">
        <f>VLOOKUP('Actions-Copy'!C3862,ModuleNames,3,FALSE)</f>
        <v>0</v>
      </c>
      <c r="C3862">
        <f>VLOOKUP('Actions-Copy'!C3862,ModuleNames,2,FALSE)</f>
        <v>0</v>
      </c>
      <c r="D3862" s="21" t="str">
        <f>'Actions-Copy'!D3862</f>
        <v>Duplicate</v>
      </c>
      <c r="E3862" t="str">
        <f>(IF(ISBLANK('Actions-Copy'!F3862),'Actions-Copy'!D3862,'Actions-Copy'!F3862))</f>
        <v>Duplicate</v>
      </c>
      <c r="F3862" s="21" t="str">
        <f>'Actions-Copy'!C3862</f>
        <v>staff_roles</v>
      </c>
      <c r="G3862" s="21" t="str">
        <f>'Actions-Copy'!B3862</f>
        <v>ag1</v>
      </c>
      <c r="H3862" s="21" t="str">
        <f>'Actions-Copy'!A3862</f>
        <v>a8</v>
      </c>
      <c r="I3862" t="str">
        <f>IF(ISBLANK('Actions-Copy'!O3862),"","Y")</f>
        <v/>
      </c>
      <c r="J3862">
        <f>'Actions-Copy'!O3862</f>
        <v>0</v>
      </c>
      <c r="K3862" t="str">
        <f>IF(ISNUMBER(SEARCH(Module_Name_Short&amp;"_"&amp;SUBSTITUTE(Title," ",""),'Actions-Copy'!$S3862,1)),"X","")</f>
        <v/>
      </c>
      <c r="L3862" t="str">
        <f>IF(ISNUMBER(SEARCH(Module_Name_Short&amp;"_"&amp;SUBSTITUTE(Title," ",""),'Actions-Copy'!$S3862,1)),"X","")</f>
        <v/>
      </c>
      <c r="M3862" t="str">
        <f>IF(ISNUMBER(SEARCH(Module_Name_Short&amp;"_"&amp;SUBSTITUTE(Title," ",""),'Actions-Copy'!$S3862,1)),"X","")</f>
        <v/>
      </c>
      <c r="N3862" t="str">
        <f>IF(ISNUMBER(SEARCH(Module_Name_Short&amp;"_"&amp;SUBSTITUTE(Title," ",""),'Actions-Copy'!$S3862,1)),"X","")</f>
        <v/>
      </c>
      <c r="O3862" t="str">
        <f>IF((K3862&amp;L3862&amp;M3862&amp;N3862)="","Y","X")</f>
        <v>Y</v>
      </c>
      <c r="P3862" s="21" t="str">
        <f>'Actions-Copy'!S3862</f>
        <v>Staff_User</v>
      </c>
    </row>
    <row r="3863" spans="1:16" ht="28.5" hidden="1" customHeight="1" x14ac:dyDescent="0.25">
      <c r="A3863">
        <f>VLOOKUP('Actions-Copy'!C3863,ModuleNames,4,FALSE)</f>
        <v>0</v>
      </c>
      <c r="B3863">
        <f>VLOOKUP('Actions-Copy'!C3863,ModuleNames,3,FALSE)</f>
        <v>0</v>
      </c>
      <c r="C3863">
        <f>VLOOKUP('Actions-Copy'!C3863,ModuleNames,2,FALSE)</f>
        <v>0</v>
      </c>
      <c r="D3863" s="21" t="str">
        <f>'Actions-Copy'!D3863</f>
        <v>Edit</v>
      </c>
      <c r="E3863" t="str">
        <f>(IF(ISBLANK('Actions-Copy'!F3863),'Actions-Copy'!D3863,'Actions-Copy'!F3863))</f>
        <v>Edit</v>
      </c>
      <c r="F3863" s="21" t="str">
        <f>'Actions-Copy'!C3863</f>
        <v>staff_roles</v>
      </c>
      <c r="G3863" s="21" t="str">
        <f>'Actions-Copy'!B3863</f>
        <v>ag2</v>
      </c>
      <c r="H3863" s="21" t="str">
        <f>'Actions-Copy'!A3863</f>
        <v>a1</v>
      </c>
      <c r="I3863" t="str">
        <f>IF(ISBLANK('Actions-Copy'!O3863),"","Y")</f>
        <v/>
      </c>
      <c r="J3863">
        <f>'Actions-Copy'!O3863</f>
        <v>0</v>
      </c>
      <c r="K3863" t="str">
        <f>IF(ISNUMBER(SEARCH(Module_Name_Short&amp;"_"&amp;SUBSTITUTE(Title," ",""),'Actions-Copy'!$S3863,1)),"X","")</f>
        <v/>
      </c>
      <c r="L3863" t="str">
        <f>IF(ISNUMBER(SEARCH(Module_Name_Short&amp;"_"&amp;SUBSTITUTE(Title," ",""),'Actions-Copy'!$S3863,1)),"X","")</f>
        <v/>
      </c>
      <c r="M3863" t="str">
        <f>IF(ISNUMBER(SEARCH(Module_Name_Short&amp;"_"&amp;SUBSTITUTE(Title," ",""),'Actions-Copy'!$S3863,1)),"X","")</f>
        <v/>
      </c>
      <c r="N3863" t="str">
        <f>IF(ISNUMBER(SEARCH(Module_Name_Short&amp;"_"&amp;SUBSTITUTE(Title," ",""),'Actions-Copy'!$S3863,1)),"X","")</f>
        <v/>
      </c>
      <c r="O3863" t="str">
        <f>IF((K3863&amp;L3863&amp;M3863&amp;N3863)="","Y","X")</f>
        <v>Y</v>
      </c>
      <c r="P3863" s="21" t="str">
        <f>'Actions-Copy'!S3863</f>
        <v>Staff_User</v>
      </c>
    </row>
    <row r="3864" spans="1:16" ht="28.5" hidden="1" customHeight="1" x14ac:dyDescent="0.25">
      <c r="A3864">
        <f>VLOOKUP('Actions-Copy'!C3864,ModuleNames,4,FALSE)</f>
        <v>0</v>
      </c>
      <c r="B3864">
        <f>VLOOKUP('Actions-Copy'!C3864,ModuleNames,3,FALSE)</f>
        <v>0</v>
      </c>
      <c r="C3864">
        <f>VLOOKUP('Actions-Copy'!C3864,ModuleNames,2,FALSE)</f>
        <v>0</v>
      </c>
      <c r="D3864" s="21" t="str">
        <f>'Actions-Copy'!D3864</f>
        <v>Delete</v>
      </c>
      <c r="E3864" t="str">
        <f>(IF(ISBLANK('Actions-Copy'!F3864),'Actions-Copy'!D3864,'Actions-Copy'!F3864))</f>
        <v>Delete</v>
      </c>
      <c r="F3864" s="21" t="str">
        <f>'Actions-Copy'!C3864</f>
        <v>staff_roles</v>
      </c>
      <c r="G3864" s="21" t="str">
        <f>'Actions-Copy'!B3864</f>
        <v>ag2</v>
      </c>
      <c r="H3864" s="21" t="str">
        <f>'Actions-Copy'!A3864</f>
        <v>a2</v>
      </c>
      <c r="I3864" t="str">
        <f>IF(ISBLANK('Actions-Copy'!O3864),"","Y")</f>
        <v/>
      </c>
      <c r="J3864">
        <f>'Actions-Copy'!O3864</f>
        <v>0</v>
      </c>
      <c r="K3864" t="str">
        <f>IF(ISNUMBER(SEARCH(Module_Name_Short&amp;"_"&amp;SUBSTITUTE(Title," ",""),'Actions-Copy'!$S3864,1)),"X","")</f>
        <v/>
      </c>
      <c r="L3864" t="str">
        <f>IF(ISNUMBER(SEARCH(Module_Name_Short&amp;"_"&amp;SUBSTITUTE(Title," ",""),'Actions-Copy'!$S3864,1)),"X","")</f>
        <v/>
      </c>
      <c r="M3864" t="str">
        <f>IF(ISNUMBER(SEARCH(Module_Name_Short&amp;"_"&amp;SUBSTITUTE(Title," ",""),'Actions-Copy'!$S3864,1)),"X","")</f>
        <v/>
      </c>
      <c r="N3864" t="str">
        <f>IF(ISNUMBER(SEARCH(Module_Name_Short&amp;"_"&amp;SUBSTITUTE(Title," ",""),'Actions-Copy'!$S3864,1)),"X","")</f>
        <v/>
      </c>
      <c r="O3864" t="str">
        <f>IF((K3864&amp;L3864&amp;M3864&amp;N3864)="","Y","X")</f>
        <v>Y</v>
      </c>
      <c r="P3864" s="21" t="str">
        <f>'Actions-Copy'!S3864</f>
        <v>Staff_User</v>
      </c>
    </row>
    <row r="3865" spans="1:16" ht="28.5" hidden="1" customHeight="1" x14ac:dyDescent="0.25">
      <c r="A3865">
        <f>VLOOKUP('Actions-Copy'!C3865,ModuleNames,4,FALSE)</f>
        <v>0</v>
      </c>
      <c r="B3865">
        <f>VLOOKUP('Actions-Copy'!C3865,ModuleNames,3,FALSE)</f>
        <v>0</v>
      </c>
      <c r="C3865">
        <f>VLOOKUP('Actions-Copy'!C3865,ModuleNames,2,FALSE)</f>
        <v>0</v>
      </c>
      <c r="D3865" s="21" t="str">
        <f>'Actions-Copy'!D3865</f>
        <v>Cancel</v>
      </c>
      <c r="E3865" t="str">
        <f>(IF(ISBLANK('Actions-Copy'!F3865),'Actions-Copy'!D3865,'Actions-Copy'!F3865))</f>
        <v>Cancel</v>
      </c>
      <c r="F3865" s="21" t="str">
        <f>'Actions-Copy'!C3865</f>
        <v>staff_roles</v>
      </c>
      <c r="G3865" s="21" t="str">
        <f>'Actions-Copy'!B3865</f>
        <v>ag2</v>
      </c>
      <c r="H3865" s="21" t="str">
        <f>'Actions-Copy'!A3865</f>
        <v>a3</v>
      </c>
      <c r="I3865" t="str">
        <f>IF(ISBLANK('Actions-Copy'!O3865),"","Y")</f>
        <v/>
      </c>
      <c r="J3865">
        <f>'Actions-Copy'!O3865</f>
        <v>0</v>
      </c>
      <c r="K3865" t="str">
        <f>IF(ISNUMBER(SEARCH(Module_Name_Short&amp;"_"&amp;SUBSTITUTE(Title," ",""),'Actions-Copy'!$S3865,1)),"X","")</f>
        <v/>
      </c>
      <c r="L3865" t="str">
        <f>IF(ISNUMBER(SEARCH(Module_Name_Short&amp;"_"&amp;SUBSTITUTE(Title," ",""),'Actions-Copy'!$S3865,1)),"X","")</f>
        <v/>
      </c>
      <c r="M3865" t="str">
        <f>IF(ISNUMBER(SEARCH(Module_Name_Short&amp;"_"&amp;SUBSTITUTE(Title," ",""),'Actions-Copy'!$S3865,1)),"X","")</f>
        <v/>
      </c>
      <c r="N3865" t="str">
        <f>IF(ISNUMBER(SEARCH(Module_Name_Short&amp;"_"&amp;SUBSTITUTE(Title," ",""),'Actions-Copy'!$S3865,1)),"X","")</f>
        <v/>
      </c>
      <c r="O3865" t="str">
        <f>IF((K3865&amp;L3865&amp;M3865&amp;N3865)="","Y","X")</f>
        <v>Y</v>
      </c>
      <c r="P3865" s="21">
        <f>'Actions-Copy'!S3865</f>
        <v>0</v>
      </c>
    </row>
    <row r="3866" spans="1:16" ht="28.5" hidden="1" customHeight="1" x14ac:dyDescent="0.25">
      <c r="A3866">
        <f>VLOOKUP('Actions-Copy'!C3866,ModuleNames,4,FALSE)</f>
        <v>0</v>
      </c>
      <c r="B3866">
        <f>VLOOKUP('Actions-Copy'!C3866,ModuleNames,3,FALSE)</f>
        <v>0</v>
      </c>
      <c r="C3866">
        <f>VLOOKUP('Actions-Copy'!C3866,ModuleNames,2,FALSE)</f>
        <v>0</v>
      </c>
      <c r="D3866" s="21" t="str">
        <f>'Actions-Copy'!D3866</f>
        <v>Update</v>
      </c>
      <c r="E3866" t="str">
        <f>(IF(ISBLANK('Actions-Copy'!F3866),'Actions-Copy'!D3866,'Actions-Copy'!F3866))</f>
        <v>Update</v>
      </c>
      <c r="F3866" s="21" t="str">
        <f>'Actions-Copy'!C3866</f>
        <v>staff_roles</v>
      </c>
      <c r="G3866" s="21" t="str">
        <f>'Actions-Copy'!B3866</f>
        <v>ag2</v>
      </c>
      <c r="H3866" s="21" t="str">
        <f>'Actions-Copy'!A3866</f>
        <v>a4</v>
      </c>
      <c r="I3866" t="str">
        <f>IF(ISBLANK('Actions-Copy'!O3866),"","Y")</f>
        <v/>
      </c>
      <c r="J3866">
        <f>'Actions-Copy'!O3866</f>
        <v>0</v>
      </c>
      <c r="K3866" t="str">
        <f>IF(ISNUMBER(SEARCH(Module_Name_Short&amp;"_"&amp;SUBSTITUTE(Title," ",""),'Actions-Copy'!$S3866,1)),"X","")</f>
        <v/>
      </c>
      <c r="L3866" t="str">
        <f>IF(ISNUMBER(SEARCH(Module_Name_Short&amp;"_"&amp;SUBSTITUTE(Title," ",""),'Actions-Copy'!$S3866,1)),"X","")</f>
        <v/>
      </c>
      <c r="M3866" t="str">
        <f>IF(ISNUMBER(SEARCH(Module_Name_Short&amp;"_"&amp;SUBSTITUTE(Title," ",""),'Actions-Copy'!$S3866,1)),"X","")</f>
        <v/>
      </c>
      <c r="N3866" t="str">
        <f>IF(ISNUMBER(SEARCH(Module_Name_Short&amp;"_"&amp;SUBSTITUTE(Title," ",""),'Actions-Copy'!$S3866,1)),"X","")</f>
        <v/>
      </c>
      <c r="O3866" t="str">
        <f>IF((K3866&amp;L3866&amp;M3866&amp;N3866)="","Y","X")</f>
        <v>Y</v>
      </c>
      <c r="P3866" s="21">
        <f>'Actions-Copy'!S3866</f>
        <v>0</v>
      </c>
    </row>
    <row r="3867" spans="1:16" ht="28.5" hidden="1" customHeight="1" x14ac:dyDescent="0.25">
      <c r="A3867">
        <f>VLOOKUP('Actions-Copy'!C3867,ModuleNames,4,FALSE)</f>
        <v>0</v>
      </c>
      <c r="B3867">
        <f>VLOOKUP('Actions-Copy'!C3867,ModuleNames,3,FALSE)</f>
        <v>0</v>
      </c>
      <c r="C3867">
        <f>VLOOKUP('Actions-Copy'!C3867,ModuleNames,2,FALSE)</f>
        <v>0</v>
      </c>
      <c r="D3867" s="21" t="str">
        <f>'Actions-Copy'!D3867</f>
        <v>Delete</v>
      </c>
      <c r="E3867" t="str">
        <f>(IF(ISBLANK('Actions-Copy'!F3867),'Actions-Copy'!D3867,'Actions-Copy'!F3867))</f>
        <v>Delete</v>
      </c>
      <c r="F3867" s="21" t="str">
        <f>'Actions-Copy'!C3867</f>
        <v>staff_roles</v>
      </c>
      <c r="G3867" s="21" t="str">
        <f>'Actions-Copy'!B3867</f>
        <v>ag2</v>
      </c>
      <c r="H3867" s="21" t="str">
        <f>'Actions-Copy'!A3867</f>
        <v>a5</v>
      </c>
      <c r="I3867" t="str">
        <f>IF(ISBLANK('Actions-Copy'!O3867),"","Y")</f>
        <v/>
      </c>
      <c r="J3867">
        <f>'Actions-Copy'!O3867</f>
        <v>0</v>
      </c>
      <c r="K3867" t="str">
        <f>IF(ISNUMBER(SEARCH(Module_Name_Short&amp;"_"&amp;SUBSTITUTE(Title," ",""),'Actions-Copy'!$S3867,1)),"X","")</f>
        <v/>
      </c>
      <c r="L3867" t="str">
        <f>IF(ISNUMBER(SEARCH(Module_Name_Short&amp;"_"&amp;SUBSTITUTE(Title," ",""),'Actions-Copy'!$S3867,1)),"X","")</f>
        <v/>
      </c>
      <c r="M3867" t="str">
        <f>IF(ISNUMBER(SEARCH(Module_Name_Short&amp;"_"&amp;SUBSTITUTE(Title," ",""),'Actions-Copy'!$S3867,1)),"X","")</f>
        <v/>
      </c>
      <c r="N3867" t="str">
        <f>IF(ISNUMBER(SEARCH(Module_Name_Short&amp;"_"&amp;SUBSTITUTE(Title," ",""),'Actions-Copy'!$S3867,1)),"X","")</f>
        <v/>
      </c>
      <c r="O3867" t="str">
        <f>IF((K3867&amp;L3867&amp;M3867&amp;N3867)="","Y","X")</f>
        <v>Y</v>
      </c>
      <c r="P3867" s="21" t="str">
        <f>'Actions-Copy'!S3867</f>
        <v>Staff_User</v>
      </c>
    </row>
    <row r="3868" spans="1:16" ht="28.5" hidden="1" customHeight="1" x14ac:dyDescent="0.25">
      <c r="A3868">
        <f>VLOOKUP('Actions-Copy'!C3868,ModuleNames,4,FALSE)</f>
        <v>0</v>
      </c>
      <c r="B3868">
        <f>VLOOKUP('Actions-Copy'!C3868,ModuleNames,3,FALSE)</f>
        <v>0</v>
      </c>
      <c r="C3868">
        <f>VLOOKUP('Actions-Copy'!C3868,ModuleNames,2,FALSE)</f>
        <v>0</v>
      </c>
      <c r="D3868" s="21" t="str">
        <f>'Actions-Copy'!D3868</f>
        <v>Cancel</v>
      </c>
      <c r="E3868" t="str">
        <f>(IF(ISBLANK('Actions-Copy'!F3868),'Actions-Copy'!D3868,'Actions-Copy'!F3868))</f>
        <v>Cancel</v>
      </c>
      <c r="F3868" s="21" t="str">
        <f>'Actions-Copy'!C3868</f>
        <v>staff_roles</v>
      </c>
      <c r="G3868" s="21" t="str">
        <f>'Actions-Copy'!B3868</f>
        <v>ag2</v>
      </c>
      <c r="H3868" s="21" t="str">
        <f>'Actions-Copy'!A3868</f>
        <v>a6</v>
      </c>
      <c r="I3868" t="str">
        <f>IF(ISBLANK('Actions-Copy'!O3868),"","Y")</f>
        <v/>
      </c>
      <c r="J3868">
        <f>'Actions-Copy'!O3868</f>
        <v>0</v>
      </c>
      <c r="K3868" t="str">
        <f>IF(ISNUMBER(SEARCH(Module_Name_Short&amp;"_"&amp;SUBSTITUTE(Title," ",""),'Actions-Copy'!$S3868,1)),"X","")</f>
        <v/>
      </c>
      <c r="L3868" t="str">
        <f>IF(ISNUMBER(SEARCH(Module_Name_Short&amp;"_"&amp;SUBSTITUTE(Title," ",""),'Actions-Copy'!$S3868,1)),"X","")</f>
        <v/>
      </c>
      <c r="M3868" t="str">
        <f>IF(ISNUMBER(SEARCH(Module_Name_Short&amp;"_"&amp;SUBSTITUTE(Title," ",""),'Actions-Copy'!$S3868,1)),"X","")</f>
        <v/>
      </c>
      <c r="N3868" t="str">
        <f>IF(ISNUMBER(SEARCH(Module_Name_Short&amp;"_"&amp;SUBSTITUTE(Title," ",""),'Actions-Copy'!$S3868,1)),"X","")</f>
        <v/>
      </c>
      <c r="O3868" t="str">
        <f>IF((K3868&amp;L3868&amp;M3868&amp;N3868)="","Y","X")</f>
        <v>Y</v>
      </c>
      <c r="P3868" s="21">
        <f>'Actions-Copy'!S3868</f>
        <v>0</v>
      </c>
    </row>
    <row r="3869" spans="1:16" ht="28.5" hidden="1" customHeight="1" x14ac:dyDescent="0.25">
      <c r="A3869">
        <f>VLOOKUP('Actions-Copy'!C3869,ModuleNames,4,FALSE)</f>
        <v>0</v>
      </c>
      <c r="B3869">
        <f>VLOOKUP('Actions-Copy'!C3869,ModuleNames,3,FALSE)</f>
        <v>0</v>
      </c>
      <c r="C3869">
        <f>VLOOKUP('Actions-Copy'!C3869,ModuleNames,2,FALSE)</f>
        <v>0</v>
      </c>
      <c r="D3869" s="21" t="str">
        <f>'Actions-Copy'!D3869</f>
        <v>Insert</v>
      </c>
      <c r="E3869" t="str">
        <f>(IF(ISBLANK('Actions-Copy'!F3869),'Actions-Copy'!D3869,'Actions-Copy'!F3869))</f>
        <v>Insert</v>
      </c>
      <c r="F3869" s="21" t="str">
        <f>'Actions-Copy'!C3869</f>
        <v>staff_roles</v>
      </c>
      <c r="G3869" s="21" t="str">
        <f>'Actions-Copy'!B3869</f>
        <v>ag2</v>
      </c>
      <c r="H3869" s="21" t="str">
        <f>'Actions-Copy'!A3869</f>
        <v>a7</v>
      </c>
      <c r="I3869" t="str">
        <f>IF(ISBLANK('Actions-Copy'!O3869),"","Y")</f>
        <v/>
      </c>
      <c r="J3869">
        <f>'Actions-Copy'!O3869</f>
        <v>0</v>
      </c>
      <c r="K3869" t="str">
        <f>IF(ISNUMBER(SEARCH(Module_Name_Short&amp;"_"&amp;SUBSTITUTE(Title," ",""),'Actions-Copy'!$S3869,1)),"X","")</f>
        <v/>
      </c>
      <c r="L3869" t="str">
        <f>IF(ISNUMBER(SEARCH(Module_Name_Short&amp;"_"&amp;SUBSTITUTE(Title," ",""),'Actions-Copy'!$S3869,1)),"X","")</f>
        <v/>
      </c>
      <c r="M3869" t="str">
        <f>IF(ISNUMBER(SEARCH(Module_Name_Short&amp;"_"&amp;SUBSTITUTE(Title," ",""),'Actions-Copy'!$S3869,1)),"X","")</f>
        <v/>
      </c>
      <c r="N3869" t="str">
        <f>IF(ISNUMBER(SEARCH(Module_Name_Short&amp;"_"&amp;SUBSTITUTE(Title," ",""),'Actions-Copy'!$S3869,1)),"X","")</f>
        <v/>
      </c>
      <c r="O3869" t="str">
        <f>IF((K3869&amp;L3869&amp;M3869&amp;N3869)="","Y","X")</f>
        <v>Y</v>
      </c>
      <c r="P3869" s="21">
        <f>'Actions-Copy'!S3869</f>
        <v>0</v>
      </c>
    </row>
    <row r="3870" spans="1:16" ht="28.5" hidden="1" customHeight="1" x14ac:dyDescent="0.25">
      <c r="A3870">
        <f>VLOOKUP('Actions-Copy'!C3870,ModuleNames,4,FALSE)</f>
        <v>0</v>
      </c>
      <c r="B3870">
        <f>VLOOKUP('Actions-Copy'!C3870,ModuleNames,3,FALSE)</f>
        <v>0</v>
      </c>
      <c r="C3870">
        <f>VLOOKUP('Actions-Copy'!C3870,ModuleNames,2,FALSE)</f>
        <v>0</v>
      </c>
      <c r="D3870" s="21" t="str">
        <f>'Actions-Copy'!D3870</f>
        <v>Cancel</v>
      </c>
      <c r="E3870" t="str">
        <f>(IF(ISBLANK('Actions-Copy'!F3870),'Actions-Copy'!D3870,'Actions-Copy'!F3870))</f>
        <v>Cancel</v>
      </c>
      <c r="F3870" s="21" t="str">
        <f>'Actions-Copy'!C3870</f>
        <v>staff_roles</v>
      </c>
      <c r="G3870" s="21" t="str">
        <f>'Actions-Copy'!B3870</f>
        <v>ag2</v>
      </c>
      <c r="H3870" s="21" t="str">
        <f>'Actions-Copy'!A3870</f>
        <v>a8</v>
      </c>
      <c r="I3870" t="str">
        <f>IF(ISBLANK('Actions-Copy'!O3870),"","Y")</f>
        <v/>
      </c>
      <c r="J3870">
        <f>'Actions-Copy'!O3870</f>
        <v>0</v>
      </c>
      <c r="K3870" t="str">
        <f>IF(ISNUMBER(SEARCH(Module_Name_Short&amp;"_"&amp;SUBSTITUTE(Title," ",""),'Actions-Copy'!$S3870,1)),"X","")</f>
        <v/>
      </c>
      <c r="L3870" t="str">
        <f>IF(ISNUMBER(SEARCH(Module_Name_Short&amp;"_"&amp;SUBSTITUTE(Title," ",""),'Actions-Copy'!$S3870,1)),"X","")</f>
        <v/>
      </c>
      <c r="M3870" t="str">
        <f>IF(ISNUMBER(SEARCH(Module_Name_Short&amp;"_"&amp;SUBSTITUTE(Title," ",""),'Actions-Copy'!$S3870,1)),"X","")</f>
        <v/>
      </c>
      <c r="N3870" t="str">
        <f>IF(ISNUMBER(SEARCH(Module_Name_Short&amp;"_"&amp;SUBSTITUTE(Title," ",""),'Actions-Copy'!$S3870,1)),"X","")</f>
        <v/>
      </c>
      <c r="O3870" t="str">
        <f>IF((K3870&amp;L3870&amp;M3870&amp;N3870)="","Y","X")</f>
        <v>Y</v>
      </c>
      <c r="P3870" s="21">
        <f>'Actions-Copy'!S3870</f>
        <v>0</v>
      </c>
    </row>
    <row r="3871" spans="1:16" ht="28.5" hidden="1" customHeight="1" x14ac:dyDescent="0.25">
      <c r="A3871">
        <f>VLOOKUP('Actions-Copy'!C3871,ModuleNames,4,FALSE)</f>
        <v>0</v>
      </c>
      <c r="B3871">
        <f>VLOOKUP('Actions-Copy'!C3871,ModuleNames,3,FALSE)</f>
        <v>0</v>
      </c>
      <c r="C3871">
        <f>VLOOKUP('Actions-Copy'!C3871,ModuleNames,2,FALSE)</f>
        <v>0</v>
      </c>
      <c r="D3871" s="21" t="str">
        <f>'Actions-Copy'!D3871</f>
        <v>Insert</v>
      </c>
      <c r="E3871" t="str">
        <f>(IF(ISBLANK('Actions-Copy'!F3871),'Actions-Copy'!D3871,'Actions-Copy'!F3871))</f>
        <v>Insert</v>
      </c>
      <c r="F3871" s="21" t="str">
        <f>'Actions-Copy'!C3871</f>
        <v>staff_roles</v>
      </c>
      <c r="G3871" s="21" t="str">
        <f>'Actions-Copy'!B3871</f>
        <v>ag2</v>
      </c>
      <c r="H3871" s="21" t="str">
        <f>'Actions-Copy'!A3871</f>
        <v>a9</v>
      </c>
      <c r="I3871" t="str">
        <f>IF(ISBLANK('Actions-Copy'!O3871),"","Y")</f>
        <v/>
      </c>
      <c r="J3871">
        <f>'Actions-Copy'!O3871</f>
        <v>0</v>
      </c>
      <c r="K3871" t="str">
        <f>IF(ISNUMBER(SEARCH(Module_Name_Short&amp;"_"&amp;SUBSTITUTE(Title," ",""),'Actions-Copy'!$S3871,1)),"X","")</f>
        <v/>
      </c>
      <c r="L3871" t="str">
        <f>IF(ISNUMBER(SEARCH(Module_Name_Short&amp;"_"&amp;SUBSTITUTE(Title," ",""),'Actions-Copy'!$S3871,1)),"X","")</f>
        <v/>
      </c>
      <c r="M3871" t="str">
        <f>IF(ISNUMBER(SEARCH(Module_Name_Short&amp;"_"&amp;SUBSTITUTE(Title," ",""),'Actions-Copy'!$S3871,1)),"X","")</f>
        <v/>
      </c>
      <c r="N3871" t="str">
        <f>IF(ISNUMBER(SEARCH(Module_Name_Short&amp;"_"&amp;SUBSTITUTE(Title," ",""),'Actions-Copy'!$S3871,1)),"X","")</f>
        <v/>
      </c>
      <c r="O3871" t="str">
        <f>IF((K3871&amp;L3871&amp;M3871&amp;N3871)="","Y","X")</f>
        <v>Y</v>
      </c>
      <c r="P3871" s="21">
        <f>'Actions-Copy'!S3871</f>
        <v>0</v>
      </c>
    </row>
    <row r="3872" spans="1:16" ht="28.5" hidden="1" customHeight="1" x14ac:dyDescent="0.25">
      <c r="A3872">
        <f>VLOOKUP('Actions-Copy'!C3872,ModuleNames,4,FALSE)</f>
        <v>0</v>
      </c>
      <c r="B3872">
        <f>VLOOKUP('Actions-Copy'!C3872,ModuleNames,3,FALSE)</f>
        <v>0</v>
      </c>
      <c r="C3872">
        <f>VLOOKUP('Actions-Copy'!C3872,ModuleNames,2,FALSE)</f>
        <v>0</v>
      </c>
      <c r="D3872" s="21" t="str">
        <f>'Actions-Copy'!D3872</f>
        <v>Cancel</v>
      </c>
      <c r="E3872" t="str">
        <f>(IF(ISBLANK('Actions-Copy'!F3872),'Actions-Copy'!D3872,'Actions-Copy'!F3872))</f>
        <v>Cancel</v>
      </c>
      <c r="F3872" s="21" t="str">
        <f>'Actions-Copy'!C3872</f>
        <v>staff_roles</v>
      </c>
      <c r="G3872" s="21" t="str">
        <f>'Actions-Copy'!B3872</f>
        <v>ag2</v>
      </c>
      <c r="H3872" s="21" t="str">
        <f>'Actions-Copy'!A3872</f>
        <v>a10</v>
      </c>
      <c r="I3872" t="str">
        <f>IF(ISBLANK('Actions-Copy'!O3872),"","Y")</f>
        <v/>
      </c>
      <c r="J3872">
        <f>'Actions-Copy'!O3872</f>
        <v>0</v>
      </c>
      <c r="K3872" t="str">
        <f>IF(ISNUMBER(SEARCH(Module_Name_Short&amp;"_"&amp;SUBSTITUTE(Title," ",""),'Actions-Copy'!$S3872,1)),"X","")</f>
        <v/>
      </c>
      <c r="L3872" t="str">
        <f>IF(ISNUMBER(SEARCH(Module_Name_Short&amp;"_"&amp;SUBSTITUTE(Title," ",""),'Actions-Copy'!$S3872,1)),"X","")</f>
        <v/>
      </c>
      <c r="M3872" t="str">
        <f>IF(ISNUMBER(SEARCH(Module_Name_Short&amp;"_"&amp;SUBSTITUTE(Title," ",""),'Actions-Copy'!$S3872,1)),"X","")</f>
        <v/>
      </c>
      <c r="N3872" t="str">
        <f>IF(ISNUMBER(SEARCH(Module_Name_Short&amp;"_"&amp;SUBSTITUTE(Title," ",""),'Actions-Copy'!$S3872,1)),"X","")</f>
        <v/>
      </c>
      <c r="O3872" t="str">
        <f>IF((K3872&amp;L3872&amp;M3872&amp;N3872)="","Y","X")</f>
        <v>Y</v>
      </c>
      <c r="P3872" s="21">
        <f>'Actions-Copy'!S3872</f>
        <v>0</v>
      </c>
    </row>
    <row r="3873" spans="1:16" ht="28.5" hidden="1" customHeight="1" x14ac:dyDescent="0.25">
      <c r="A3873">
        <f>VLOOKUP('Actions-Copy'!C3873,ModuleNames,4,FALSE)</f>
        <v>0</v>
      </c>
      <c r="B3873">
        <f>VLOOKUP('Actions-Copy'!C3873,ModuleNames,3,FALSE)</f>
        <v>0</v>
      </c>
      <c r="C3873">
        <f>VLOOKUP('Actions-Copy'!C3873,ModuleNames,2,FALSE)</f>
        <v>0</v>
      </c>
      <c r="D3873" s="21" t="str">
        <f>'Actions-Copy'!D3873</f>
        <v>Select</v>
      </c>
      <c r="E3873" t="str">
        <f>(IF(ISBLANK('Actions-Copy'!F3873),'Actions-Copy'!D3873,'Actions-Copy'!F3873))</f>
        <v>Select</v>
      </c>
      <c r="F3873" s="21" t="str">
        <f>'Actions-Copy'!C3873</f>
        <v>staff_roles</v>
      </c>
      <c r="G3873" s="21" t="str">
        <f>'Actions-Copy'!B3873</f>
        <v>ag2</v>
      </c>
      <c r="H3873" s="21" t="str">
        <f>'Actions-Copy'!A3873</f>
        <v>a13</v>
      </c>
      <c r="I3873" t="str">
        <f>IF(ISBLANK('Actions-Copy'!O3873),"","Y")</f>
        <v>Y</v>
      </c>
      <c r="J3873" t="str">
        <f>'Actions-Copy'!O3873</f>
        <v>this.get_hasDetails()</v>
      </c>
      <c r="K3873" t="str">
        <f>IF(ISNUMBER(SEARCH(Module_Name_Short&amp;"_"&amp;SUBSTITUTE(Title," ",""),'Actions-Copy'!$S3873,1)),"X","")</f>
        <v/>
      </c>
      <c r="L3873" t="str">
        <f>IF(ISNUMBER(SEARCH(Module_Name_Short&amp;"_"&amp;SUBSTITUTE(Title," ",""),'Actions-Copy'!$S3873,1)),"X","")</f>
        <v/>
      </c>
      <c r="M3873" t="str">
        <f>IF(ISNUMBER(SEARCH(Module_Name_Short&amp;"_"&amp;SUBSTITUTE(Title," ",""),'Actions-Copy'!$S3873,1)),"X","")</f>
        <v/>
      </c>
      <c r="N3873" t="str">
        <f>IF(ISNUMBER(SEARCH(Module_Name_Short&amp;"_"&amp;SUBSTITUTE(Title," ",""),'Actions-Copy'!$S3873,1)),"X","")</f>
        <v/>
      </c>
      <c r="O3873" t="str">
        <f>IF((K3873&amp;L3873&amp;M3873&amp;N3873)="","Y","X")</f>
        <v>Y</v>
      </c>
      <c r="P3873" s="21" t="str">
        <f>'Actions-Copy'!S3873</f>
        <v>Staff_View</v>
      </c>
    </row>
    <row r="3874" spans="1:16" ht="28.5" hidden="1" customHeight="1" x14ac:dyDescent="0.25">
      <c r="A3874">
        <f>VLOOKUP('Actions-Copy'!C3874,ModuleNames,4,FALSE)</f>
        <v>0</v>
      </c>
      <c r="B3874">
        <f>VLOOKUP('Actions-Copy'!C3874,ModuleNames,3,FALSE)</f>
        <v>0</v>
      </c>
      <c r="C3874">
        <f>VLOOKUP('Actions-Copy'!C3874,ModuleNames,2,FALSE)</f>
        <v>0</v>
      </c>
      <c r="D3874" s="21" t="str">
        <f>'Actions-Copy'!D3874</f>
        <v>New</v>
      </c>
      <c r="E3874" t="str">
        <f>(IF(ISBLANK('Actions-Copy'!F3874),'Actions-Copy'!D3874,'Actions-Copy'!F3874))</f>
        <v>Add Role</v>
      </c>
      <c r="F3874" s="21" t="str">
        <f>'Actions-Copy'!C3874</f>
        <v>staff_roles</v>
      </c>
      <c r="G3874" s="21" t="str">
        <f>'Actions-Copy'!B3874</f>
        <v>ag3</v>
      </c>
      <c r="H3874" s="21" t="str">
        <f>'Actions-Copy'!A3874</f>
        <v>a1</v>
      </c>
      <c r="I3874" t="str">
        <f>IF(ISBLANK('Actions-Copy'!O3874),"","Y")</f>
        <v/>
      </c>
      <c r="J3874">
        <f>'Actions-Copy'!O3874</f>
        <v>0</v>
      </c>
      <c r="K3874" t="str">
        <f>IF(ISNUMBER(SEARCH(Module_Name_Short&amp;"_"&amp;SUBSTITUTE(Title," ",""),'Actions-Copy'!$S3874,1)),"X","")</f>
        <v/>
      </c>
      <c r="L3874" t="str">
        <f>IF(ISNUMBER(SEARCH(Module_Name_Short&amp;"_"&amp;SUBSTITUTE(Title," ",""),'Actions-Copy'!$S3874,1)),"X","")</f>
        <v/>
      </c>
      <c r="M3874" t="str">
        <f>IF(ISNUMBER(SEARCH(Module_Name_Short&amp;"_"&amp;SUBSTITUTE(Title," ",""),'Actions-Copy'!$S3874,1)),"X","")</f>
        <v/>
      </c>
      <c r="N3874" t="str">
        <f>IF(ISNUMBER(SEARCH(Module_Name_Short&amp;"_"&amp;SUBSTITUTE(Title," ",""),'Actions-Copy'!$S3874,1)),"X","")</f>
        <v/>
      </c>
      <c r="O3874" t="str">
        <f>IF((K3874&amp;L3874&amp;M3874&amp;N3874)="","Y","X")</f>
        <v>Y</v>
      </c>
      <c r="P3874" s="21" t="str">
        <f>'Actions-Copy'!S3874</f>
        <v>Staff_User</v>
      </c>
    </row>
    <row r="3875" spans="1:16" ht="28.5" hidden="1" customHeight="1" x14ac:dyDescent="0.25">
      <c r="A3875">
        <f>VLOOKUP('Actions-Copy'!C3875,ModuleNames,4,FALSE)</f>
        <v>0</v>
      </c>
      <c r="B3875">
        <f>VLOOKUP('Actions-Copy'!C3875,ModuleNames,3,FALSE)</f>
        <v>0</v>
      </c>
      <c r="C3875">
        <f>VLOOKUP('Actions-Copy'!C3875,ModuleNames,2,FALSE)</f>
        <v>0</v>
      </c>
      <c r="D3875" s="21" t="str">
        <f>'Actions-Copy'!D3875</f>
        <v>New</v>
      </c>
      <c r="E3875" t="str">
        <f>(IF(ISBLANK('Actions-Copy'!F3875),'Actions-Copy'!D3875,'Actions-Copy'!F3875))</f>
        <v>Add Staff</v>
      </c>
      <c r="F3875" s="21" t="str">
        <f>'Actions-Copy'!C3875</f>
        <v>staff_roles</v>
      </c>
      <c r="G3875" s="21" t="str">
        <f>'Actions-Copy'!B3875</f>
        <v>ag3</v>
      </c>
      <c r="H3875" s="21" t="str">
        <f>'Actions-Copy'!A3875</f>
        <v>a100</v>
      </c>
      <c r="I3875" t="str">
        <f>IF(ISBLANK('Actions-Copy'!O3875),"","Y")</f>
        <v/>
      </c>
      <c r="J3875">
        <f>'Actions-Copy'!O3875</f>
        <v>0</v>
      </c>
      <c r="K3875" t="str">
        <f>IF(ISNUMBER(SEARCH(Module_Name_Short&amp;"_"&amp;SUBSTITUTE(Title," ",""),'Actions-Copy'!$S3875,1)),"X","")</f>
        <v/>
      </c>
      <c r="L3875" t="str">
        <f>IF(ISNUMBER(SEARCH(Module_Name_Short&amp;"_"&amp;SUBSTITUTE(Title," ",""),'Actions-Copy'!$S3875,1)),"X","")</f>
        <v/>
      </c>
      <c r="M3875" t="str">
        <f>IF(ISNUMBER(SEARCH(Module_Name_Short&amp;"_"&amp;SUBSTITUTE(Title," ",""),'Actions-Copy'!$S3875,1)),"X","")</f>
        <v/>
      </c>
      <c r="N3875" t="str">
        <f>IF(ISNUMBER(SEARCH(Module_Name_Short&amp;"_"&amp;SUBSTITUTE(Title," ",""),'Actions-Copy'!$S3875,1)),"X","")</f>
        <v/>
      </c>
      <c r="O3875" t="str">
        <f>IF((K3875&amp;L3875&amp;M3875&amp;N3875)="","Y","X")</f>
        <v>Y</v>
      </c>
      <c r="P3875" s="21" t="str">
        <f>'Actions-Copy'!S3875</f>
        <v>Staff_User</v>
      </c>
    </row>
    <row r="3876" spans="1:16" ht="28.5" hidden="1" customHeight="1" x14ac:dyDescent="0.25">
      <c r="A3876">
        <f>VLOOKUP('Actions-Copy'!C3876,ModuleNames,4,FALSE)</f>
        <v>0</v>
      </c>
      <c r="B3876">
        <f>VLOOKUP('Actions-Copy'!C3876,ModuleNames,3,FALSE)</f>
        <v>0</v>
      </c>
      <c r="C3876">
        <f>VLOOKUP('Actions-Copy'!C3876,ModuleNames,2,FALSE)</f>
        <v>0</v>
      </c>
      <c r="D3876" s="21" t="str">
        <f>'Actions-Copy'!D3876</f>
        <v>Edit</v>
      </c>
      <c r="E3876" t="str">
        <f>(IF(ISBLANK('Actions-Copy'!F3876),'Actions-Copy'!D3876,'Actions-Copy'!F3876))</f>
        <v>Edit</v>
      </c>
      <c r="F3876" s="21" t="str">
        <f>'Actions-Copy'!C3876</f>
        <v>staff_roles</v>
      </c>
      <c r="G3876" s="21" t="str">
        <f>'Actions-Copy'!B3876</f>
        <v>ag4</v>
      </c>
      <c r="H3876" s="21" t="str">
        <f>'Actions-Copy'!A3876</f>
        <v>a1</v>
      </c>
      <c r="I3876" t="str">
        <f>IF(ISBLANK('Actions-Copy'!O3876),"","Y")</f>
        <v/>
      </c>
      <c r="J3876">
        <f>'Actions-Copy'!O3876</f>
        <v>0</v>
      </c>
      <c r="K3876" t="str">
        <f>IF(ISNUMBER(SEARCH(Module_Name_Short&amp;"_"&amp;SUBSTITUTE(Title," ",""),'Actions-Copy'!$S3876,1)),"X","")</f>
        <v/>
      </c>
      <c r="L3876" t="str">
        <f>IF(ISNUMBER(SEARCH(Module_Name_Short&amp;"_"&amp;SUBSTITUTE(Title," ",""),'Actions-Copy'!$S3876,1)),"X","")</f>
        <v/>
      </c>
      <c r="M3876" t="str">
        <f>IF(ISNUMBER(SEARCH(Module_Name_Short&amp;"_"&amp;SUBSTITUTE(Title," ",""),'Actions-Copy'!$S3876,1)),"X","")</f>
        <v/>
      </c>
      <c r="N3876" t="str">
        <f>IF(ISNUMBER(SEARCH(Module_Name_Short&amp;"_"&amp;SUBSTITUTE(Title," ",""),'Actions-Copy'!$S3876,1)),"X","")</f>
        <v/>
      </c>
      <c r="O3876" t="str">
        <f>IF((K3876&amp;L3876&amp;M3876&amp;N3876)="","Y","X")</f>
        <v>Y</v>
      </c>
      <c r="P3876" s="21" t="str">
        <f>'Actions-Copy'!S3876</f>
        <v>Staff_User</v>
      </c>
    </row>
    <row r="3877" spans="1:16" ht="28.5" hidden="1" customHeight="1" x14ac:dyDescent="0.25">
      <c r="A3877">
        <f>VLOOKUP('Actions-Copy'!C3877,ModuleNames,4,FALSE)</f>
        <v>0</v>
      </c>
      <c r="B3877">
        <f>VLOOKUP('Actions-Copy'!C3877,ModuleNames,3,FALSE)</f>
        <v>0</v>
      </c>
      <c r="C3877">
        <f>VLOOKUP('Actions-Copy'!C3877,ModuleNames,2,FALSE)</f>
        <v>0</v>
      </c>
      <c r="D3877" s="21" t="str">
        <f>'Actions-Copy'!D3877</f>
        <v>Delete</v>
      </c>
      <c r="E3877" t="str">
        <f>(IF(ISBLANK('Actions-Copy'!F3877),'Actions-Copy'!D3877,'Actions-Copy'!F3877))</f>
        <v>Remove from Role</v>
      </c>
      <c r="F3877" s="21" t="str">
        <f>'Actions-Copy'!C3877</f>
        <v>staff_roles</v>
      </c>
      <c r="G3877" s="21" t="str">
        <f>'Actions-Copy'!B3877</f>
        <v>ag4</v>
      </c>
      <c r="H3877" s="21" t="str">
        <f>'Actions-Copy'!A3877</f>
        <v>a2</v>
      </c>
      <c r="I3877" t="str">
        <f>IF(ISBLANK('Actions-Copy'!O3877),"","Y")</f>
        <v/>
      </c>
      <c r="J3877">
        <f>'Actions-Copy'!O3877</f>
        <v>0</v>
      </c>
      <c r="K3877" t="str">
        <f>IF(ISNUMBER(SEARCH(Module_Name_Short&amp;"_"&amp;SUBSTITUTE(Title," ",""),'Actions-Copy'!$S3877,1)),"X","")</f>
        <v/>
      </c>
      <c r="L3877" t="str">
        <f>IF(ISNUMBER(SEARCH(Module_Name_Short&amp;"_"&amp;SUBSTITUTE(Title," ",""),'Actions-Copy'!$S3877,1)),"X","")</f>
        <v/>
      </c>
      <c r="M3877" t="str">
        <f>IF(ISNUMBER(SEARCH(Module_Name_Short&amp;"_"&amp;SUBSTITUTE(Title," ",""),'Actions-Copy'!$S3877,1)),"X","")</f>
        <v/>
      </c>
      <c r="N3877" t="str">
        <f>IF(ISNUMBER(SEARCH(Module_Name_Short&amp;"_"&amp;SUBSTITUTE(Title," ",""),'Actions-Copy'!$S3877,1)),"X","")</f>
        <v/>
      </c>
      <c r="O3877" t="str">
        <f>IF((K3877&amp;L3877&amp;M3877&amp;N3877)="","Y","X")</f>
        <v>Y</v>
      </c>
      <c r="P3877" s="21" t="str">
        <f>'Actions-Copy'!S3877</f>
        <v>Staff_User</v>
      </c>
    </row>
    <row r="3878" spans="1:16" ht="28.5" hidden="1" customHeight="1" x14ac:dyDescent="0.25">
      <c r="A3878">
        <f>VLOOKUP('Actions-Copy'!C3878,ModuleNames,4,FALSE)</f>
        <v>0</v>
      </c>
      <c r="B3878">
        <f>VLOOKUP('Actions-Copy'!C3878,ModuleNames,3,FALSE)</f>
        <v>0</v>
      </c>
      <c r="C3878">
        <f>VLOOKUP('Actions-Copy'!C3878,ModuleNames,2,FALSE)</f>
        <v>0</v>
      </c>
      <c r="D3878" s="21" t="str">
        <f>'Actions-Copy'!D3878</f>
        <v>Export (Csv)</v>
      </c>
      <c r="E3878" t="str">
        <f>(IF(ISBLANK('Actions-Copy'!F3878),'Actions-Copy'!D3878,'Actions-Copy'!F3878))</f>
        <v>Export (Csv)</v>
      </c>
      <c r="F3878" s="21" t="str">
        <f>'Actions-Copy'!C3878</f>
        <v>staff_roles</v>
      </c>
      <c r="G3878" s="21" t="str">
        <f>'Actions-Copy'!B3878</f>
        <v>ag5</v>
      </c>
      <c r="H3878" s="21" t="str">
        <f>'Actions-Copy'!A3878</f>
        <v>a1</v>
      </c>
      <c r="I3878" t="str">
        <f>IF(ISBLANK('Actions-Copy'!O3878),"","Y")</f>
        <v/>
      </c>
      <c r="J3878">
        <f>'Actions-Copy'!O3878</f>
        <v>0</v>
      </c>
      <c r="K3878" t="str">
        <f>IF(ISNUMBER(SEARCH(Module_Name_Short&amp;"_"&amp;SUBSTITUTE(Title," ",""),'Actions-Copy'!$S3878,1)),"X","")</f>
        <v/>
      </c>
      <c r="L3878" t="str">
        <f>IF(ISNUMBER(SEARCH(Module_Name_Short&amp;"_"&amp;SUBSTITUTE(Title," ",""),'Actions-Copy'!$S3878,1)),"X","")</f>
        <v/>
      </c>
      <c r="M3878" t="str">
        <f>IF(ISNUMBER(SEARCH(Module_Name_Short&amp;"_"&amp;SUBSTITUTE(Title," ",""),'Actions-Copy'!$S3878,1)),"X","")</f>
        <v/>
      </c>
      <c r="N3878" t="str">
        <f>IF(ISNUMBER(SEARCH(Module_Name_Short&amp;"_"&amp;SUBSTITUTE(Title," ",""),'Actions-Copy'!$S3878,1)),"X","")</f>
        <v/>
      </c>
      <c r="O3878" t="str">
        <f>IF((K3878&amp;L3878&amp;M3878&amp;N3878)="","Y","X")</f>
        <v>Y</v>
      </c>
      <c r="P3878" s="21">
        <f>'Actions-Copy'!S3878</f>
        <v>0</v>
      </c>
    </row>
    <row r="3879" spans="1:16" ht="28.5" hidden="1" customHeight="1" x14ac:dyDescent="0.25">
      <c r="A3879">
        <f>VLOOKUP('Actions-Copy'!C3879,ModuleNames,4,FALSE)</f>
        <v>0</v>
      </c>
      <c r="B3879">
        <f>VLOOKUP('Actions-Copy'!C3879,ModuleNames,3,FALSE)</f>
        <v>0</v>
      </c>
      <c r="C3879">
        <f>VLOOKUP('Actions-Copy'!C3879,ModuleNames,2,FALSE)</f>
        <v>0</v>
      </c>
      <c r="D3879" s="21">
        <f>'Actions-Copy'!D3879</f>
        <v>0</v>
      </c>
      <c r="E3879">
        <f>(IF(ISBLANK('Actions-Copy'!F3879),'Actions-Copy'!D3879,'Actions-Copy'!F3879))</f>
        <v>0</v>
      </c>
      <c r="F3879" s="21" t="str">
        <f>'Actions-Copy'!C3879</f>
        <v>staff_roles</v>
      </c>
      <c r="G3879" s="21" t="str">
        <f>'Actions-Copy'!B3879</f>
        <v>ag5</v>
      </c>
      <c r="H3879" s="21" t="str">
        <f>'Actions-Copy'!A3879</f>
        <v>a2</v>
      </c>
      <c r="I3879" t="str">
        <f>IF(ISBLANK('Actions-Copy'!O3879),"","Y")</f>
        <v/>
      </c>
      <c r="J3879">
        <f>'Actions-Copy'!O3879</f>
        <v>0</v>
      </c>
      <c r="K3879" t="str">
        <f>IF(ISNUMBER(SEARCH(Module_Name_Short&amp;"_"&amp;SUBSTITUTE(Title," ",""),'Actions-Copy'!$S3879,1)),"X","")</f>
        <v/>
      </c>
      <c r="L3879" t="str">
        <f>IF(ISNUMBER(SEARCH(Module_Name_Short&amp;"_"&amp;SUBSTITUTE(Title," ",""),'Actions-Copy'!$S3879,1)),"X","")</f>
        <v/>
      </c>
      <c r="M3879" t="str">
        <f>IF(ISNUMBER(SEARCH(Module_Name_Short&amp;"_"&amp;SUBSTITUTE(Title," ",""),'Actions-Copy'!$S3879,1)),"X","")</f>
        <v/>
      </c>
      <c r="N3879" t="str">
        <f>IF(ISNUMBER(SEARCH(Module_Name_Short&amp;"_"&amp;SUBSTITUTE(Title," ",""),'Actions-Copy'!$S3879,1)),"X","")</f>
        <v/>
      </c>
      <c r="O3879" t="str">
        <f>IF((K3879&amp;L3879&amp;M3879&amp;N3879)="","Y","X")</f>
        <v>Y</v>
      </c>
      <c r="P3879" s="21">
        <f>'Actions-Copy'!S3879</f>
        <v>0</v>
      </c>
    </row>
    <row r="3880" spans="1:16" ht="28.5" hidden="1" customHeight="1" x14ac:dyDescent="0.25">
      <c r="A3880">
        <f>VLOOKUP('Actions-Copy'!C3880,ModuleNames,4,FALSE)</f>
        <v>0</v>
      </c>
      <c r="B3880">
        <f>VLOOKUP('Actions-Copy'!C3880,ModuleNames,3,FALSE)</f>
        <v>0</v>
      </c>
      <c r="C3880">
        <f>VLOOKUP('Actions-Copy'!C3880,ModuleNames,2,FALSE)</f>
        <v>0</v>
      </c>
      <c r="D3880" s="21" t="str">
        <f>'Actions-Copy'!D3880</f>
        <v>Export (Rowset)</v>
      </c>
      <c r="E3880" t="str">
        <f>(IF(ISBLANK('Actions-Copy'!F3880),'Actions-Copy'!D3880,'Actions-Copy'!F3880))</f>
        <v>Export (Rowset)</v>
      </c>
      <c r="F3880" s="21" t="str">
        <f>'Actions-Copy'!C3880</f>
        <v>staff_roles</v>
      </c>
      <c r="G3880" s="21" t="str">
        <f>'Actions-Copy'!B3880</f>
        <v>ag5</v>
      </c>
      <c r="H3880" s="21" t="str">
        <f>'Actions-Copy'!A3880</f>
        <v>a3</v>
      </c>
      <c r="I3880" t="str">
        <f>IF(ISBLANK('Actions-Copy'!O3880),"","Y")</f>
        <v/>
      </c>
      <c r="J3880">
        <f>'Actions-Copy'!O3880</f>
        <v>0</v>
      </c>
      <c r="K3880" t="str">
        <f>IF(ISNUMBER(SEARCH(Module_Name_Short&amp;"_"&amp;SUBSTITUTE(Title," ",""),'Actions-Copy'!$S3880,1)),"X","")</f>
        <v/>
      </c>
      <c r="L3880" t="str">
        <f>IF(ISNUMBER(SEARCH(Module_Name_Short&amp;"_"&amp;SUBSTITUTE(Title," ",""),'Actions-Copy'!$S3880,1)),"X","")</f>
        <v/>
      </c>
      <c r="M3880" t="str">
        <f>IF(ISNUMBER(SEARCH(Module_Name_Short&amp;"_"&amp;SUBSTITUTE(Title," ",""),'Actions-Copy'!$S3880,1)),"X","")</f>
        <v/>
      </c>
      <c r="N3880" t="str">
        <f>IF(ISNUMBER(SEARCH(Module_Name_Short&amp;"_"&amp;SUBSTITUTE(Title," ",""),'Actions-Copy'!$S3880,1)),"X","")</f>
        <v/>
      </c>
      <c r="O3880" t="str">
        <f>IF((K3880&amp;L3880&amp;M3880&amp;N3880)="","Y","X")</f>
        <v>Y</v>
      </c>
      <c r="P3880" s="21">
        <f>'Actions-Copy'!S3880</f>
        <v>0</v>
      </c>
    </row>
    <row r="3881" spans="1:16" ht="28.5" hidden="1" customHeight="1" x14ac:dyDescent="0.25">
      <c r="A3881">
        <f>VLOOKUP('Actions-Copy'!C3881,ModuleNames,4,FALSE)</f>
        <v>0</v>
      </c>
      <c r="B3881">
        <f>VLOOKUP('Actions-Copy'!C3881,ModuleNames,3,FALSE)</f>
        <v>0</v>
      </c>
      <c r="C3881">
        <f>VLOOKUP('Actions-Copy'!C3881,ModuleNames,2,FALSE)</f>
        <v>0</v>
      </c>
      <c r="D3881" s="21" t="str">
        <f>'Actions-Copy'!D3881</f>
        <v>Export (Rss)</v>
      </c>
      <c r="E3881" t="str">
        <f>(IF(ISBLANK('Actions-Copy'!F3881),'Actions-Copy'!D3881,'Actions-Copy'!F3881))</f>
        <v>Export (Rss)</v>
      </c>
      <c r="F3881" s="21" t="str">
        <f>'Actions-Copy'!C3881</f>
        <v>staff_roles</v>
      </c>
      <c r="G3881" s="21" t="str">
        <f>'Actions-Copy'!B3881</f>
        <v>ag5</v>
      </c>
      <c r="H3881" s="21" t="str">
        <f>'Actions-Copy'!A3881</f>
        <v>a4</v>
      </c>
      <c r="I3881" t="str">
        <f>IF(ISBLANK('Actions-Copy'!O3881),"","Y")</f>
        <v/>
      </c>
      <c r="J3881">
        <f>'Actions-Copy'!O3881</f>
        <v>0</v>
      </c>
      <c r="K3881" t="str">
        <f>IF(ISNUMBER(SEARCH(Module_Name_Short&amp;"_"&amp;SUBSTITUTE(Title," ",""),'Actions-Copy'!$S3881,1)),"X","")</f>
        <v/>
      </c>
      <c r="L3881" t="str">
        <f>IF(ISNUMBER(SEARCH(Module_Name_Short&amp;"_"&amp;SUBSTITUTE(Title," ",""),'Actions-Copy'!$S3881,1)),"X","")</f>
        <v/>
      </c>
      <c r="M3881" t="str">
        <f>IF(ISNUMBER(SEARCH(Module_Name_Short&amp;"_"&amp;SUBSTITUTE(Title," ",""),'Actions-Copy'!$S3881,1)),"X","")</f>
        <v/>
      </c>
      <c r="N3881" t="str">
        <f>IF(ISNUMBER(SEARCH(Module_Name_Short&amp;"_"&amp;SUBSTITUTE(Title," ",""),'Actions-Copy'!$S3881,1)),"X","")</f>
        <v/>
      </c>
      <c r="O3881" t="str">
        <f>IF((K3881&amp;L3881&amp;M3881&amp;N3881)="","Y","X")</f>
        <v>Y</v>
      </c>
      <c r="P3881" s="21">
        <f>'Actions-Copy'!S3881</f>
        <v>0</v>
      </c>
    </row>
    <row r="3882" spans="1:16" ht="28.5" hidden="1" customHeight="1" x14ac:dyDescent="0.25">
      <c r="A3882">
        <f>VLOOKUP('Actions-Copy'!C3882,ModuleNames,4,FALSE)</f>
        <v>0</v>
      </c>
      <c r="B3882">
        <f>VLOOKUP('Actions-Copy'!C3882,ModuleNames,3,FALSE)</f>
        <v>0</v>
      </c>
      <c r="C3882">
        <f>VLOOKUP('Actions-Copy'!C3882,ModuleNames,2,FALSE)</f>
        <v>0</v>
      </c>
      <c r="D3882" s="21">
        <f>'Actions-Copy'!D3882</f>
        <v>0</v>
      </c>
      <c r="E3882">
        <f>(IF(ISBLANK('Actions-Copy'!F3882),'Actions-Copy'!D3882,'Actions-Copy'!F3882))</f>
        <v>0</v>
      </c>
      <c r="F3882" s="21" t="str">
        <f>'Actions-Copy'!C3882</f>
        <v>staff_roles</v>
      </c>
      <c r="G3882" s="21" t="str">
        <f>'Actions-Copy'!B3882</f>
        <v>ag5</v>
      </c>
      <c r="H3882" s="21" t="str">
        <f>'Actions-Copy'!A3882</f>
        <v>a5</v>
      </c>
      <c r="I3882" t="str">
        <f>IF(ISBLANK('Actions-Copy'!O3882),"","Y")</f>
        <v/>
      </c>
      <c r="J3882">
        <f>'Actions-Copy'!O3882</f>
        <v>0</v>
      </c>
      <c r="K3882" t="str">
        <f>IF(ISNUMBER(SEARCH(Module_Name_Short&amp;"_"&amp;SUBSTITUTE(Title," ",""),'Actions-Copy'!$S3882,1)),"X","")</f>
        <v/>
      </c>
      <c r="L3882" t="str">
        <f>IF(ISNUMBER(SEARCH(Module_Name_Short&amp;"_"&amp;SUBSTITUTE(Title," ",""),'Actions-Copy'!$S3882,1)),"X","")</f>
        <v/>
      </c>
      <c r="M3882" t="str">
        <f>IF(ISNUMBER(SEARCH(Module_Name_Short&amp;"_"&amp;SUBSTITUTE(Title," ",""),'Actions-Copy'!$S3882,1)),"X","")</f>
        <v/>
      </c>
      <c r="N3882" t="str">
        <f>IF(ISNUMBER(SEARCH(Module_Name_Short&amp;"_"&amp;SUBSTITUTE(Title," ",""),'Actions-Copy'!$S3882,1)),"X","")</f>
        <v/>
      </c>
      <c r="O3882" t="str">
        <f>IF((K3882&amp;L3882&amp;M3882&amp;N3882)="","Y","X")</f>
        <v>Y</v>
      </c>
      <c r="P3882" s="21">
        <f>'Actions-Copy'!S3882</f>
        <v>0</v>
      </c>
    </row>
    <row r="3883" spans="1:16" ht="28.5" hidden="1" customHeight="1" x14ac:dyDescent="0.25">
      <c r="A3883">
        <f>VLOOKUP('Actions-Copy'!C3883,ModuleNames,4,FALSE)</f>
        <v>0</v>
      </c>
      <c r="B3883">
        <f>VLOOKUP('Actions-Copy'!C3883,ModuleNames,3,FALSE)</f>
        <v>0</v>
      </c>
      <c r="C3883">
        <f>VLOOKUP('Actions-Copy'!C3883,ModuleNames,2,FALSE)</f>
        <v>0</v>
      </c>
      <c r="D3883" s="21" t="str">
        <f>'Actions-Copy'!D3883</f>
        <v>Import</v>
      </c>
      <c r="E3883" t="str">
        <f>(IF(ISBLANK('Actions-Copy'!F3883),'Actions-Copy'!D3883,'Actions-Copy'!F3883))</f>
        <v>Import</v>
      </c>
      <c r="F3883" s="21" t="str">
        <f>'Actions-Copy'!C3883</f>
        <v>staff_roles</v>
      </c>
      <c r="G3883" s="21" t="str">
        <f>'Actions-Copy'!B3883</f>
        <v>ag5</v>
      </c>
      <c r="H3883" s="21" t="str">
        <f>'Actions-Copy'!A3883</f>
        <v>a6</v>
      </c>
      <c r="I3883" t="str">
        <f>IF(ISBLANK('Actions-Copy'!O3883),"","Y")</f>
        <v/>
      </c>
      <c r="J3883">
        <f>'Actions-Copy'!O3883</f>
        <v>0</v>
      </c>
      <c r="K3883" t="str">
        <f>IF(ISNUMBER(SEARCH(Module_Name_Short&amp;"_"&amp;SUBSTITUTE(Title," ",""),'Actions-Copy'!$S3883,1)),"X","")</f>
        <v/>
      </c>
      <c r="L3883" t="str">
        <f>IF(ISNUMBER(SEARCH(Module_Name_Short&amp;"_"&amp;SUBSTITUTE(Title," ",""),'Actions-Copy'!$S3883,1)),"X","")</f>
        <v/>
      </c>
      <c r="M3883" t="str">
        <f>IF(ISNUMBER(SEARCH(Module_Name_Short&amp;"_"&amp;SUBSTITUTE(Title," ",""),'Actions-Copy'!$S3883,1)),"X","")</f>
        <v/>
      </c>
      <c r="N3883" t="str">
        <f>IF(ISNUMBER(SEARCH(Module_Name_Short&amp;"_"&amp;SUBSTITUTE(Title," ",""),'Actions-Copy'!$S3883,1)),"X","")</f>
        <v/>
      </c>
      <c r="O3883" t="str">
        <f>IF((K3883&amp;L3883&amp;M3883&amp;N3883)="","Y","X")</f>
        <v>Y</v>
      </c>
      <c r="P3883" s="21">
        <f>'Actions-Copy'!S3883</f>
        <v>0</v>
      </c>
    </row>
    <row r="3884" spans="1:16" ht="28.5" hidden="1" customHeight="1" x14ac:dyDescent="0.25">
      <c r="A3884">
        <f>VLOOKUP('Actions-Copy'!C3884,ModuleNames,4,FALSE)</f>
        <v>0</v>
      </c>
      <c r="B3884">
        <f>VLOOKUP('Actions-Copy'!C3884,ModuleNames,3,FALSE)</f>
        <v>0</v>
      </c>
      <c r="C3884">
        <f>VLOOKUP('Actions-Copy'!C3884,ModuleNames,2,FALSE)</f>
        <v>0</v>
      </c>
      <c r="D3884" s="21" t="str">
        <f>'Actions-Copy'!D3884</f>
        <v>Data Sheet</v>
      </c>
      <c r="E3884" t="str">
        <f>(IF(ISBLANK('Actions-Copy'!F3884),'Actions-Copy'!D3884,'Actions-Copy'!F3884))</f>
        <v>Data Sheet</v>
      </c>
      <c r="F3884" s="21" t="str">
        <f>'Actions-Copy'!C3884</f>
        <v>staff_roles</v>
      </c>
      <c r="G3884" s="21" t="str">
        <f>'Actions-Copy'!B3884</f>
        <v>ag5</v>
      </c>
      <c r="H3884" s="21" t="str">
        <f>'Actions-Copy'!A3884</f>
        <v>a7</v>
      </c>
      <c r="I3884" t="str">
        <f>IF(ISBLANK('Actions-Copy'!O3884),"","Y")</f>
        <v/>
      </c>
      <c r="J3884">
        <f>'Actions-Copy'!O3884</f>
        <v>0</v>
      </c>
      <c r="K3884" t="str">
        <f>IF(ISNUMBER(SEARCH(Module_Name_Short&amp;"_"&amp;SUBSTITUTE(Title," ",""),'Actions-Copy'!$S3884,1)),"X","")</f>
        <v/>
      </c>
      <c r="L3884" t="str">
        <f>IF(ISNUMBER(SEARCH(Module_Name_Short&amp;"_"&amp;SUBSTITUTE(Title," ",""),'Actions-Copy'!$S3884,1)),"X","")</f>
        <v/>
      </c>
      <c r="M3884" t="str">
        <f>IF(ISNUMBER(SEARCH(Module_Name_Short&amp;"_"&amp;SUBSTITUTE(Title," ",""),'Actions-Copy'!$S3884,1)),"X","")</f>
        <v/>
      </c>
      <c r="N3884" t="str">
        <f>IF(ISNUMBER(SEARCH(Module_Name_Short&amp;"_"&amp;SUBSTITUTE(Title," ",""),'Actions-Copy'!$S3884,1)),"X","")</f>
        <v/>
      </c>
      <c r="O3884" t="str">
        <f>IF((K3884&amp;L3884&amp;M3884&amp;N3884)="","Y","X")</f>
        <v>Y</v>
      </c>
      <c r="P3884" s="21">
        <f>'Actions-Copy'!S3884</f>
        <v>0</v>
      </c>
    </row>
    <row r="3885" spans="1:16" ht="28.5" hidden="1" customHeight="1" x14ac:dyDescent="0.25">
      <c r="A3885">
        <f>VLOOKUP('Actions-Copy'!C3885,ModuleNames,4,FALSE)</f>
        <v>0</v>
      </c>
      <c r="B3885">
        <f>VLOOKUP('Actions-Copy'!C3885,ModuleNames,3,FALSE)</f>
        <v>0</v>
      </c>
      <c r="C3885">
        <f>VLOOKUP('Actions-Copy'!C3885,ModuleNames,2,FALSE)</f>
        <v>0</v>
      </c>
      <c r="D3885" s="21" t="str">
        <f>'Actions-Copy'!D3885</f>
        <v>Grid</v>
      </c>
      <c r="E3885" t="str">
        <f>(IF(ISBLANK('Actions-Copy'!F3885),'Actions-Copy'!D3885,'Actions-Copy'!F3885))</f>
        <v>Grid</v>
      </c>
      <c r="F3885" s="21" t="str">
        <f>'Actions-Copy'!C3885</f>
        <v>staff_roles</v>
      </c>
      <c r="G3885" s="21" t="str">
        <f>'Actions-Copy'!B3885</f>
        <v>ag5</v>
      </c>
      <c r="H3885" s="21" t="str">
        <f>'Actions-Copy'!A3885</f>
        <v>a8</v>
      </c>
      <c r="I3885" t="str">
        <f>IF(ISBLANK('Actions-Copy'!O3885),"","Y")</f>
        <v/>
      </c>
      <c r="J3885">
        <f>'Actions-Copy'!O3885</f>
        <v>0</v>
      </c>
      <c r="K3885" t="str">
        <f>IF(ISNUMBER(SEARCH(Module_Name_Short&amp;"_"&amp;SUBSTITUTE(Title," ",""),'Actions-Copy'!$S3885,1)),"X","")</f>
        <v/>
      </c>
      <c r="L3885" t="str">
        <f>IF(ISNUMBER(SEARCH(Module_Name_Short&amp;"_"&amp;SUBSTITUTE(Title," ",""),'Actions-Copy'!$S3885,1)),"X","")</f>
        <v/>
      </c>
      <c r="M3885" t="str">
        <f>IF(ISNUMBER(SEARCH(Module_Name_Short&amp;"_"&amp;SUBSTITUTE(Title," ",""),'Actions-Copy'!$S3885,1)),"X","")</f>
        <v/>
      </c>
      <c r="N3885" t="str">
        <f>IF(ISNUMBER(SEARCH(Module_Name_Short&amp;"_"&amp;SUBSTITUTE(Title," ",""),'Actions-Copy'!$S3885,1)),"X","")</f>
        <v/>
      </c>
      <c r="O3885" t="str">
        <f>IF((K3885&amp;L3885&amp;M3885&amp;N3885)="","Y","X")</f>
        <v>Y</v>
      </c>
      <c r="P3885" s="21">
        <f>'Actions-Copy'!S3885</f>
        <v>0</v>
      </c>
    </row>
    <row r="3886" spans="1:16" ht="28.5" hidden="1" customHeight="1" x14ac:dyDescent="0.25">
      <c r="A3886">
        <f>VLOOKUP('Actions-Copy'!C3886,ModuleNames,4,FALSE)</f>
        <v>0</v>
      </c>
      <c r="B3886">
        <f>VLOOKUP('Actions-Copy'!C3886,ModuleNames,3,FALSE)</f>
        <v>0</v>
      </c>
      <c r="C3886">
        <f>VLOOKUP('Actions-Copy'!C3886,ModuleNames,2,FALSE)</f>
        <v>0</v>
      </c>
      <c r="D3886" s="21" t="str">
        <f>'Actions-Copy'!D3886</f>
        <v>Update</v>
      </c>
      <c r="E3886" t="str">
        <f>(IF(ISBLANK('Actions-Copy'!F3886),'Actions-Copy'!D3886,'Actions-Copy'!F3886))</f>
        <v>Update</v>
      </c>
      <c r="F3886" s="21" t="str">
        <f>'Actions-Copy'!C3886</f>
        <v>staff_roles</v>
      </c>
      <c r="G3886" s="21" t="str">
        <f>'Actions-Copy'!B3886</f>
        <v>ag6</v>
      </c>
      <c r="H3886" s="21" t="str">
        <f>'Actions-Copy'!A3886</f>
        <v>a1</v>
      </c>
      <c r="I3886" t="str">
        <f>IF(ISBLANK('Actions-Copy'!O3886),"","Y")</f>
        <v/>
      </c>
      <c r="J3886">
        <f>'Actions-Copy'!O3886</f>
        <v>0</v>
      </c>
      <c r="K3886" t="str">
        <f>IF(ISNUMBER(SEARCH(Module_Name_Short&amp;"_"&amp;SUBSTITUTE(Title," ",""),'Actions-Copy'!$S3886,1)),"X","")</f>
        <v/>
      </c>
      <c r="L3886" t="str">
        <f>IF(ISNUMBER(SEARCH(Module_Name_Short&amp;"_"&amp;SUBSTITUTE(Title," ",""),'Actions-Copy'!$S3886,1)),"X","")</f>
        <v/>
      </c>
      <c r="M3886" t="str">
        <f>IF(ISNUMBER(SEARCH(Module_Name_Short&amp;"_"&amp;SUBSTITUTE(Title," ",""),'Actions-Copy'!$S3886,1)),"X","")</f>
        <v/>
      </c>
      <c r="N3886" t="str">
        <f>IF(ISNUMBER(SEARCH(Module_Name_Short&amp;"_"&amp;SUBSTITUTE(Title," ",""),'Actions-Copy'!$S3886,1)),"X","")</f>
        <v/>
      </c>
      <c r="O3886" t="str">
        <f>IF((K3886&amp;L3886&amp;M3886&amp;N3886)="","Y","X")</f>
        <v>Y</v>
      </c>
      <c r="P3886" s="21">
        <f>'Actions-Copy'!S3886</f>
        <v>0</v>
      </c>
    </row>
    <row r="3887" spans="1:16" ht="28.5" hidden="1" customHeight="1" x14ac:dyDescent="0.25">
      <c r="A3887">
        <f>VLOOKUP('Actions-Copy'!C3887,ModuleNames,4,FALSE)</f>
        <v>0</v>
      </c>
      <c r="B3887">
        <f>VLOOKUP('Actions-Copy'!C3887,ModuleNames,3,FALSE)</f>
        <v>0</v>
      </c>
      <c r="C3887">
        <f>VLOOKUP('Actions-Copy'!C3887,ModuleNames,2,FALSE)</f>
        <v>0</v>
      </c>
      <c r="D3887" s="21" t="str">
        <f>'Actions-Copy'!D3887</f>
        <v>Cancel</v>
      </c>
      <c r="E3887" t="str">
        <f>(IF(ISBLANK('Actions-Copy'!F3887),'Actions-Copy'!D3887,'Actions-Copy'!F3887))</f>
        <v>Cancel</v>
      </c>
      <c r="F3887" s="21" t="str">
        <f>'Actions-Copy'!C3887</f>
        <v>staff_roles</v>
      </c>
      <c r="G3887" s="21" t="str">
        <f>'Actions-Copy'!B3887</f>
        <v>ag6</v>
      </c>
      <c r="H3887" s="21" t="str">
        <f>'Actions-Copy'!A3887</f>
        <v>a2</v>
      </c>
      <c r="I3887" t="str">
        <f>IF(ISBLANK('Actions-Copy'!O3887),"","Y")</f>
        <v/>
      </c>
      <c r="J3887">
        <f>'Actions-Copy'!O3887</f>
        <v>0</v>
      </c>
      <c r="K3887" t="str">
        <f>IF(ISNUMBER(SEARCH(Module_Name_Short&amp;"_"&amp;SUBSTITUTE(Title," ",""),'Actions-Copy'!$S3887,1)),"X","")</f>
        <v/>
      </c>
      <c r="L3887" t="str">
        <f>IF(ISNUMBER(SEARCH(Module_Name_Short&amp;"_"&amp;SUBSTITUTE(Title," ",""),'Actions-Copy'!$S3887,1)),"X","")</f>
        <v/>
      </c>
      <c r="M3887" t="str">
        <f>IF(ISNUMBER(SEARCH(Module_Name_Short&amp;"_"&amp;SUBSTITUTE(Title," ",""),'Actions-Copy'!$S3887,1)),"X","")</f>
        <v/>
      </c>
      <c r="N3887" t="str">
        <f>IF(ISNUMBER(SEARCH(Module_Name_Short&amp;"_"&amp;SUBSTITUTE(Title," ",""),'Actions-Copy'!$S3887,1)),"X","")</f>
        <v/>
      </c>
      <c r="O3887" t="str">
        <f>IF((K3887&amp;L3887&amp;M3887&amp;N3887)="","Y","X")</f>
        <v>Y</v>
      </c>
      <c r="P3887" s="21">
        <f>'Actions-Copy'!S3887</f>
        <v>0</v>
      </c>
    </row>
    <row r="3888" spans="1:16" ht="28.5" hidden="1" customHeight="1" x14ac:dyDescent="0.25">
      <c r="A3888">
        <f>VLOOKUP('Actions-Copy'!C3888,ModuleNames,4,FALSE)</f>
        <v>0</v>
      </c>
      <c r="B3888">
        <f>VLOOKUP('Actions-Copy'!C3888,ModuleNames,3,FALSE)</f>
        <v>0</v>
      </c>
      <c r="C3888">
        <f>VLOOKUP('Actions-Copy'!C3888,ModuleNames,2,FALSE)</f>
        <v>0</v>
      </c>
      <c r="D3888" s="21" t="str">
        <f>'Actions-Copy'!D3888</f>
        <v>Insert</v>
      </c>
      <c r="E3888" t="str">
        <f>(IF(ISBLANK('Actions-Copy'!F3888),'Actions-Copy'!D3888,'Actions-Copy'!F3888))</f>
        <v>Insert</v>
      </c>
      <c r="F3888" s="21" t="str">
        <f>'Actions-Copy'!C3888</f>
        <v>staff_roles</v>
      </c>
      <c r="G3888" s="21" t="str">
        <f>'Actions-Copy'!B3888</f>
        <v>ag6</v>
      </c>
      <c r="H3888" s="21" t="str">
        <f>'Actions-Copy'!A3888</f>
        <v>a3</v>
      </c>
      <c r="I3888" t="str">
        <f>IF(ISBLANK('Actions-Copy'!O3888),"","Y")</f>
        <v/>
      </c>
      <c r="J3888">
        <f>'Actions-Copy'!O3888</f>
        <v>0</v>
      </c>
      <c r="K3888" t="str">
        <f>IF(ISNUMBER(SEARCH(Module_Name_Short&amp;"_"&amp;SUBSTITUTE(Title," ",""),'Actions-Copy'!$S3888,1)),"X","")</f>
        <v/>
      </c>
      <c r="L3888" t="str">
        <f>IF(ISNUMBER(SEARCH(Module_Name_Short&amp;"_"&amp;SUBSTITUTE(Title," ",""),'Actions-Copy'!$S3888,1)),"X","")</f>
        <v/>
      </c>
      <c r="M3888" t="str">
        <f>IF(ISNUMBER(SEARCH(Module_Name_Short&amp;"_"&amp;SUBSTITUTE(Title," ",""),'Actions-Copy'!$S3888,1)),"X","")</f>
        <v/>
      </c>
      <c r="N3888" t="str">
        <f>IF(ISNUMBER(SEARCH(Module_Name_Short&amp;"_"&amp;SUBSTITUTE(Title," ",""),'Actions-Copy'!$S3888,1)),"X","")</f>
        <v/>
      </c>
      <c r="O3888" t="str">
        <f>IF((K3888&amp;L3888&amp;M3888&amp;N3888)="","Y","X")</f>
        <v>Y</v>
      </c>
      <c r="P3888" s="21">
        <f>'Actions-Copy'!S3888</f>
        <v>0</v>
      </c>
    </row>
    <row r="3889" spans="1:16" ht="28.5" hidden="1" customHeight="1" x14ac:dyDescent="0.25">
      <c r="A3889">
        <f>VLOOKUP('Actions-Copy'!C3889,ModuleNames,4,FALSE)</f>
        <v>0</v>
      </c>
      <c r="B3889">
        <f>VLOOKUP('Actions-Copy'!C3889,ModuleNames,3,FALSE)</f>
        <v>0</v>
      </c>
      <c r="C3889">
        <f>VLOOKUP('Actions-Copy'!C3889,ModuleNames,2,FALSE)</f>
        <v>0</v>
      </c>
      <c r="D3889" s="21" t="str">
        <f>'Actions-Copy'!D3889</f>
        <v>Cancel</v>
      </c>
      <c r="E3889" t="str">
        <f>(IF(ISBLANK('Actions-Copy'!F3889),'Actions-Copy'!D3889,'Actions-Copy'!F3889))</f>
        <v>Cancel</v>
      </c>
      <c r="F3889" s="21" t="str">
        <f>'Actions-Copy'!C3889</f>
        <v>staff_roles</v>
      </c>
      <c r="G3889" s="21" t="str">
        <f>'Actions-Copy'!B3889</f>
        <v>ag6</v>
      </c>
      <c r="H3889" s="21" t="str">
        <f>'Actions-Copy'!A3889</f>
        <v>a4</v>
      </c>
      <c r="I3889" t="str">
        <f>IF(ISBLANK('Actions-Copy'!O3889),"","Y")</f>
        <v/>
      </c>
      <c r="J3889">
        <f>'Actions-Copy'!O3889</f>
        <v>0</v>
      </c>
      <c r="K3889" t="str">
        <f>IF(ISNUMBER(SEARCH(Module_Name_Short&amp;"_"&amp;SUBSTITUTE(Title," ",""),'Actions-Copy'!$S3889,1)),"X","")</f>
        <v/>
      </c>
      <c r="L3889" t="str">
        <f>IF(ISNUMBER(SEARCH(Module_Name_Short&amp;"_"&amp;SUBSTITUTE(Title," ",""),'Actions-Copy'!$S3889,1)),"X","")</f>
        <v/>
      </c>
      <c r="M3889" t="str">
        <f>IF(ISNUMBER(SEARCH(Module_Name_Short&amp;"_"&amp;SUBSTITUTE(Title," ",""),'Actions-Copy'!$S3889,1)),"X","")</f>
        <v/>
      </c>
      <c r="N3889" t="str">
        <f>IF(ISNUMBER(SEARCH(Module_Name_Short&amp;"_"&amp;SUBSTITUTE(Title," ",""),'Actions-Copy'!$S3889,1)),"X","")</f>
        <v/>
      </c>
      <c r="O3889" t="str">
        <f>IF((K3889&amp;L3889&amp;M3889&amp;N3889)="","Y","X")</f>
        <v>Y</v>
      </c>
      <c r="P3889" s="21">
        <f>'Actions-Copy'!S3889</f>
        <v>0</v>
      </c>
    </row>
    <row r="3890" spans="1:16" ht="28.5" hidden="1" customHeight="1" x14ac:dyDescent="0.25">
      <c r="A3890">
        <f>VLOOKUP('Actions-Copy'!C3890,ModuleNames,4,FALSE)</f>
        <v>0</v>
      </c>
      <c r="B3890">
        <f>VLOOKUP('Actions-Copy'!C3890,ModuleNames,3,FALSE)</f>
        <v>0</v>
      </c>
      <c r="C3890">
        <f>VLOOKUP('Actions-Copy'!C3890,ModuleNames,2,FALSE)</f>
        <v>0</v>
      </c>
      <c r="D3890" s="21" t="str">
        <f>'Actions-Copy'!D3890</f>
        <v>Report (Pdf)</v>
      </c>
      <c r="E3890" t="str">
        <f>(IF(ISBLANK('Actions-Copy'!F3890),'Actions-Copy'!D3890,'Actions-Copy'!F3890))</f>
        <v>Report (Pdf)</v>
      </c>
      <c r="F3890" s="21" t="str">
        <f>'Actions-Copy'!C3890</f>
        <v>staff_roles</v>
      </c>
      <c r="G3890" s="21" t="str">
        <f>'Actions-Copy'!B3890</f>
        <v>ag7</v>
      </c>
      <c r="H3890" s="21" t="str">
        <f>'Actions-Copy'!A3890</f>
        <v>a1</v>
      </c>
      <c r="I3890" t="str">
        <f>IF(ISBLANK('Actions-Copy'!O3890),"","Y")</f>
        <v/>
      </c>
      <c r="J3890">
        <f>'Actions-Copy'!O3890</f>
        <v>0</v>
      </c>
      <c r="K3890" t="str">
        <f>IF(ISNUMBER(SEARCH(Module_Name_Short&amp;"_"&amp;SUBSTITUTE(Title," ",""),'Actions-Copy'!$S3890,1)),"X","")</f>
        <v/>
      </c>
      <c r="L3890" t="str">
        <f>IF(ISNUMBER(SEARCH(Module_Name_Short&amp;"_"&amp;SUBSTITUTE(Title," ",""),'Actions-Copy'!$S3890,1)),"X","")</f>
        <v/>
      </c>
      <c r="M3890" t="str">
        <f>IF(ISNUMBER(SEARCH(Module_Name_Short&amp;"_"&amp;SUBSTITUTE(Title," ",""),'Actions-Copy'!$S3890,1)),"X","")</f>
        <v/>
      </c>
      <c r="N3890" t="str">
        <f>IF(ISNUMBER(SEARCH(Module_Name_Short&amp;"_"&amp;SUBSTITUTE(Title," ",""),'Actions-Copy'!$S3890,1)),"X","")</f>
        <v/>
      </c>
      <c r="O3890" t="str">
        <f>IF((K3890&amp;L3890&amp;M3890&amp;N3890)="","Y","X")</f>
        <v>Y</v>
      </c>
      <c r="P3890" s="21">
        <f>'Actions-Copy'!S3890</f>
        <v>0</v>
      </c>
    </row>
    <row r="3891" spans="1:16" ht="28.5" hidden="1" customHeight="1" x14ac:dyDescent="0.25">
      <c r="A3891">
        <f>VLOOKUP('Actions-Copy'!C3891,ModuleNames,4,FALSE)</f>
        <v>0</v>
      </c>
      <c r="B3891">
        <f>VLOOKUP('Actions-Copy'!C3891,ModuleNames,3,FALSE)</f>
        <v>0</v>
      </c>
      <c r="C3891">
        <f>VLOOKUP('Actions-Copy'!C3891,ModuleNames,2,FALSE)</f>
        <v>0</v>
      </c>
      <c r="D3891" s="21" t="str">
        <f>'Actions-Copy'!D3891</f>
        <v>Report (Image)</v>
      </c>
      <c r="E3891" t="str">
        <f>(IF(ISBLANK('Actions-Copy'!F3891),'Actions-Copy'!D3891,'Actions-Copy'!F3891))</f>
        <v>Report (Image)</v>
      </c>
      <c r="F3891" s="21" t="str">
        <f>'Actions-Copy'!C3891</f>
        <v>staff_roles</v>
      </c>
      <c r="G3891" s="21" t="str">
        <f>'Actions-Copy'!B3891</f>
        <v>ag7</v>
      </c>
      <c r="H3891" s="21" t="str">
        <f>'Actions-Copy'!A3891</f>
        <v>a2</v>
      </c>
      <c r="I3891" t="str">
        <f>IF(ISBLANK('Actions-Copy'!O3891),"","Y")</f>
        <v/>
      </c>
      <c r="J3891">
        <f>'Actions-Copy'!O3891</f>
        <v>0</v>
      </c>
      <c r="K3891" t="str">
        <f>IF(ISNUMBER(SEARCH(Module_Name_Short&amp;"_"&amp;SUBSTITUTE(Title," ",""),'Actions-Copy'!$S3891,1)),"X","")</f>
        <v/>
      </c>
      <c r="L3891" t="str">
        <f>IF(ISNUMBER(SEARCH(Module_Name_Short&amp;"_"&amp;SUBSTITUTE(Title," ",""),'Actions-Copy'!$S3891,1)),"X","")</f>
        <v/>
      </c>
      <c r="M3891" t="str">
        <f>IF(ISNUMBER(SEARCH(Module_Name_Short&amp;"_"&amp;SUBSTITUTE(Title," ",""),'Actions-Copy'!$S3891,1)),"X","")</f>
        <v/>
      </c>
      <c r="N3891" t="str">
        <f>IF(ISNUMBER(SEARCH(Module_Name_Short&amp;"_"&amp;SUBSTITUTE(Title," ",""),'Actions-Copy'!$S3891,1)),"X","")</f>
        <v/>
      </c>
      <c r="O3891" t="str">
        <f>IF((K3891&amp;L3891&amp;M3891&amp;N3891)="","Y","X")</f>
        <v>Y</v>
      </c>
      <c r="P3891" s="21">
        <f>'Actions-Copy'!S3891</f>
        <v>0</v>
      </c>
    </row>
    <row r="3892" spans="1:16" ht="28.5" hidden="1" customHeight="1" x14ac:dyDescent="0.25">
      <c r="A3892">
        <f>VLOOKUP('Actions-Copy'!C3892,ModuleNames,4,FALSE)</f>
        <v>0</v>
      </c>
      <c r="B3892">
        <f>VLOOKUP('Actions-Copy'!C3892,ModuleNames,3,FALSE)</f>
        <v>0</v>
      </c>
      <c r="C3892">
        <f>VLOOKUP('Actions-Copy'!C3892,ModuleNames,2,FALSE)</f>
        <v>0</v>
      </c>
      <c r="D3892" s="21" t="str">
        <f>'Actions-Copy'!D3892</f>
        <v>Report (Excel)</v>
      </c>
      <c r="E3892" t="str">
        <f>(IF(ISBLANK('Actions-Copy'!F3892),'Actions-Copy'!D3892,'Actions-Copy'!F3892))</f>
        <v>Report (Excel)</v>
      </c>
      <c r="F3892" s="21" t="str">
        <f>'Actions-Copy'!C3892</f>
        <v>staff_roles</v>
      </c>
      <c r="G3892" s="21" t="str">
        <f>'Actions-Copy'!B3892</f>
        <v>ag7</v>
      </c>
      <c r="H3892" s="21" t="str">
        <f>'Actions-Copy'!A3892</f>
        <v>a3</v>
      </c>
      <c r="I3892" t="str">
        <f>IF(ISBLANK('Actions-Copy'!O3892),"","Y")</f>
        <v/>
      </c>
      <c r="J3892">
        <f>'Actions-Copy'!O3892</f>
        <v>0</v>
      </c>
      <c r="K3892" t="str">
        <f>IF(ISNUMBER(SEARCH(Module_Name_Short&amp;"_"&amp;SUBSTITUTE(Title," ",""),'Actions-Copy'!$S3892,1)),"X","")</f>
        <v/>
      </c>
      <c r="L3892" t="str">
        <f>IF(ISNUMBER(SEARCH(Module_Name_Short&amp;"_"&amp;SUBSTITUTE(Title," ",""),'Actions-Copy'!$S3892,1)),"X","")</f>
        <v/>
      </c>
      <c r="M3892" t="str">
        <f>IF(ISNUMBER(SEARCH(Module_Name_Short&amp;"_"&amp;SUBSTITUTE(Title," ",""),'Actions-Copy'!$S3892,1)),"X","")</f>
        <v/>
      </c>
      <c r="N3892" t="str">
        <f>IF(ISNUMBER(SEARCH(Module_Name_Short&amp;"_"&amp;SUBSTITUTE(Title," ",""),'Actions-Copy'!$S3892,1)),"X","")</f>
        <v/>
      </c>
      <c r="O3892" t="str">
        <f>IF((K3892&amp;L3892&amp;M3892&amp;N3892)="","Y","X")</f>
        <v>Y</v>
      </c>
      <c r="P3892" s="21">
        <f>'Actions-Copy'!S3892</f>
        <v>0</v>
      </c>
    </row>
    <row r="3893" spans="1:16" ht="28.5" hidden="1" customHeight="1" x14ac:dyDescent="0.25">
      <c r="A3893">
        <f>VLOOKUP('Actions-Copy'!C3893,ModuleNames,4,FALSE)</f>
        <v>0</v>
      </c>
      <c r="B3893">
        <f>VLOOKUP('Actions-Copy'!C3893,ModuleNames,3,FALSE)</f>
        <v>0</v>
      </c>
      <c r="C3893">
        <f>VLOOKUP('Actions-Copy'!C3893,ModuleNames,2,FALSE)</f>
        <v>0</v>
      </c>
      <c r="D3893" s="21" t="str">
        <f>'Actions-Copy'!D3893</f>
        <v>Report (Word)</v>
      </c>
      <c r="E3893" t="str">
        <f>(IF(ISBLANK('Actions-Copy'!F3893),'Actions-Copy'!D3893,'Actions-Copy'!F3893))</f>
        <v>Report (Word)</v>
      </c>
      <c r="F3893" s="21" t="str">
        <f>'Actions-Copy'!C3893</f>
        <v>staff_roles</v>
      </c>
      <c r="G3893" s="21" t="str">
        <f>'Actions-Copy'!B3893</f>
        <v>ag7</v>
      </c>
      <c r="H3893" s="21" t="str">
        <f>'Actions-Copy'!A3893</f>
        <v>a4</v>
      </c>
      <c r="I3893" t="str">
        <f>IF(ISBLANK('Actions-Copy'!O3893),"","Y")</f>
        <v/>
      </c>
      <c r="J3893">
        <f>'Actions-Copy'!O3893</f>
        <v>0</v>
      </c>
      <c r="K3893" t="str">
        <f>IF(ISNUMBER(SEARCH(Module_Name_Short&amp;"_"&amp;SUBSTITUTE(Title," ",""),'Actions-Copy'!$S3893,1)),"X","")</f>
        <v/>
      </c>
      <c r="L3893" t="str">
        <f>IF(ISNUMBER(SEARCH(Module_Name_Short&amp;"_"&amp;SUBSTITUTE(Title," ",""),'Actions-Copy'!$S3893,1)),"X","")</f>
        <v/>
      </c>
      <c r="M3893" t="str">
        <f>IF(ISNUMBER(SEARCH(Module_Name_Short&amp;"_"&amp;SUBSTITUTE(Title," ",""),'Actions-Copy'!$S3893,1)),"X","")</f>
        <v/>
      </c>
      <c r="N3893" t="str">
        <f>IF(ISNUMBER(SEARCH(Module_Name_Short&amp;"_"&amp;SUBSTITUTE(Title," ",""),'Actions-Copy'!$S3893,1)),"X","")</f>
        <v/>
      </c>
      <c r="O3893" t="str">
        <f>IF((K3893&amp;L3893&amp;M3893&amp;N3893)="","Y","X")</f>
        <v>Y</v>
      </c>
      <c r="P3893" s="21">
        <f>'Actions-Copy'!S3893</f>
        <v>0</v>
      </c>
    </row>
    <row r="3894" spans="1:16" ht="28.5" hidden="1" customHeight="1" x14ac:dyDescent="0.25">
      <c r="A3894">
        <f>VLOOKUP('Actions-Copy'!C3894,ModuleNames,4,FALSE)</f>
        <v>0</v>
      </c>
      <c r="B3894">
        <f>VLOOKUP('Actions-Copy'!C3894,ModuleNames,3,FALSE)</f>
        <v>0</v>
      </c>
      <c r="C3894">
        <f>VLOOKUP('Actions-Copy'!C3894,ModuleNames,2,FALSE)</f>
        <v>0</v>
      </c>
      <c r="D3894" s="21" t="str">
        <f>'Actions-Copy'!D3894</f>
        <v>Update</v>
      </c>
      <c r="E3894" t="str">
        <f>(IF(ISBLANK('Actions-Copy'!F3894),'Actions-Copy'!D3894,'Actions-Copy'!F3894))</f>
        <v>Update</v>
      </c>
      <c r="F3894" s="21" t="str">
        <f>'Actions-Copy'!C3894</f>
        <v>staff_roles</v>
      </c>
      <c r="G3894" s="21" t="str">
        <f>'Actions-Copy'!B3894</f>
        <v>ag8</v>
      </c>
      <c r="H3894" s="21" t="str">
        <f>'Actions-Copy'!A3894</f>
        <v>a4</v>
      </c>
      <c r="I3894" t="str">
        <f>IF(ISBLANK('Actions-Copy'!O3894),"","Y")</f>
        <v/>
      </c>
      <c r="J3894">
        <f>'Actions-Copy'!O3894</f>
        <v>0</v>
      </c>
      <c r="K3894" t="str">
        <f>IF(ISNUMBER(SEARCH(Module_Name_Short&amp;"_"&amp;SUBSTITUTE(Title," ",""),'Actions-Copy'!$S3894,1)),"X","")</f>
        <v/>
      </c>
      <c r="L3894" t="str">
        <f>IF(ISNUMBER(SEARCH(Module_Name_Short&amp;"_"&amp;SUBSTITUTE(Title," ",""),'Actions-Copy'!$S3894,1)),"X","")</f>
        <v/>
      </c>
      <c r="M3894" t="str">
        <f>IF(ISNUMBER(SEARCH(Module_Name_Short&amp;"_"&amp;SUBSTITUTE(Title," ",""),'Actions-Copy'!$S3894,1)),"X","")</f>
        <v/>
      </c>
      <c r="N3894" t="str">
        <f>IF(ISNUMBER(SEARCH(Module_Name_Short&amp;"_"&amp;SUBSTITUTE(Title," ",""),'Actions-Copy'!$S3894,1)),"X","")</f>
        <v/>
      </c>
      <c r="O3894" t="str">
        <f>IF((K3894&amp;L3894&amp;M3894&amp;N3894)="","Y","X")</f>
        <v>Y</v>
      </c>
      <c r="P3894" s="21">
        <f>'Actions-Copy'!S3894</f>
        <v>0</v>
      </c>
    </row>
    <row r="3895" spans="1:16" ht="28.5" hidden="1" customHeight="1" x14ac:dyDescent="0.25">
      <c r="A3895">
        <f>VLOOKUP('Actions-Copy'!C3895,ModuleNames,4,FALSE)</f>
        <v>0</v>
      </c>
      <c r="B3895">
        <f>VLOOKUP('Actions-Copy'!C3895,ModuleNames,3,FALSE)</f>
        <v>0</v>
      </c>
      <c r="C3895">
        <f>VLOOKUP('Actions-Copy'!C3895,ModuleNames,2,FALSE)</f>
        <v>0</v>
      </c>
      <c r="D3895" s="21" t="str">
        <f>'Actions-Copy'!D3895</f>
        <v>Cancel</v>
      </c>
      <c r="E3895" t="str">
        <f>(IF(ISBLANK('Actions-Copy'!F3895),'Actions-Copy'!D3895,'Actions-Copy'!F3895))</f>
        <v>Cancel</v>
      </c>
      <c r="F3895" s="21" t="str">
        <f>'Actions-Copy'!C3895</f>
        <v>staff_roles</v>
      </c>
      <c r="G3895" s="21" t="str">
        <f>'Actions-Copy'!B3895</f>
        <v>ag8</v>
      </c>
      <c r="H3895" s="21" t="str">
        <f>'Actions-Copy'!A3895</f>
        <v>a5</v>
      </c>
      <c r="I3895" t="str">
        <f>IF(ISBLANK('Actions-Copy'!O3895),"","Y")</f>
        <v/>
      </c>
      <c r="J3895">
        <f>'Actions-Copy'!O3895</f>
        <v>0</v>
      </c>
      <c r="K3895" t="str">
        <f>IF(ISNUMBER(SEARCH(Module_Name_Short&amp;"_"&amp;SUBSTITUTE(Title," ",""),'Actions-Copy'!$S3895,1)),"X","")</f>
        <v/>
      </c>
      <c r="L3895" t="str">
        <f>IF(ISNUMBER(SEARCH(Module_Name_Short&amp;"_"&amp;SUBSTITUTE(Title," ",""),'Actions-Copy'!$S3895,1)),"X","")</f>
        <v/>
      </c>
      <c r="M3895" t="str">
        <f>IF(ISNUMBER(SEARCH(Module_Name_Short&amp;"_"&amp;SUBSTITUTE(Title," ",""),'Actions-Copy'!$S3895,1)),"X","")</f>
        <v/>
      </c>
      <c r="N3895" t="str">
        <f>IF(ISNUMBER(SEARCH(Module_Name_Short&amp;"_"&amp;SUBSTITUTE(Title," ",""),'Actions-Copy'!$S3895,1)),"X","")</f>
        <v/>
      </c>
      <c r="O3895" t="str">
        <f>IF((K3895&amp;L3895&amp;M3895&amp;N3895)="","Y","X")</f>
        <v>Y</v>
      </c>
      <c r="P3895" s="21">
        <f>'Actions-Copy'!S3895</f>
        <v>0</v>
      </c>
    </row>
    <row r="3896" spans="1:16" ht="28.5" hidden="1" customHeight="1" x14ac:dyDescent="0.25">
      <c r="A3896">
        <f>VLOOKUP('Actions-Copy'!C3896,ModuleNames,4,FALSE)</f>
        <v>0</v>
      </c>
      <c r="B3896">
        <f>VLOOKUP('Actions-Copy'!C3896,ModuleNames,3,FALSE)</f>
        <v>0</v>
      </c>
      <c r="C3896">
        <f>VLOOKUP('Actions-Copy'!C3896,ModuleNames,2,FALSE)</f>
        <v>0</v>
      </c>
      <c r="D3896" s="21" t="str">
        <f>'Actions-Copy'!D3896</f>
        <v>Insert</v>
      </c>
      <c r="E3896" t="str">
        <f>(IF(ISBLANK('Actions-Copy'!F3896),'Actions-Copy'!D3896,'Actions-Copy'!F3896))</f>
        <v>Insert</v>
      </c>
      <c r="F3896" s="21" t="str">
        <f>'Actions-Copy'!C3896</f>
        <v>staff_roles</v>
      </c>
      <c r="G3896" s="21" t="str">
        <f>'Actions-Copy'!B3896</f>
        <v>ag8</v>
      </c>
      <c r="H3896" s="21" t="str">
        <f>'Actions-Copy'!A3896</f>
        <v>a6</v>
      </c>
      <c r="I3896" t="str">
        <f>IF(ISBLANK('Actions-Copy'!O3896),"","Y")</f>
        <v/>
      </c>
      <c r="J3896">
        <f>'Actions-Copy'!O3896</f>
        <v>0</v>
      </c>
      <c r="K3896" t="str">
        <f>IF(ISNUMBER(SEARCH(Module_Name_Short&amp;"_"&amp;SUBSTITUTE(Title," ",""),'Actions-Copy'!$S3896,1)),"X","")</f>
        <v/>
      </c>
      <c r="L3896" t="str">
        <f>IF(ISNUMBER(SEARCH(Module_Name_Short&amp;"_"&amp;SUBSTITUTE(Title," ",""),'Actions-Copy'!$S3896,1)),"X","")</f>
        <v/>
      </c>
      <c r="M3896" t="str">
        <f>IF(ISNUMBER(SEARCH(Module_Name_Short&amp;"_"&amp;SUBSTITUTE(Title," ",""),'Actions-Copy'!$S3896,1)),"X","")</f>
        <v/>
      </c>
      <c r="N3896" t="str">
        <f>IF(ISNUMBER(SEARCH(Module_Name_Short&amp;"_"&amp;SUBSTITUTE(Title," ",""),'Actions-Copy'!$S3896,1)),"X","")</f>
        <v/>
      </c>
      <c r="O3896" t="str">
        <f>IF((K3896&amp;L3896&amp;M3896&amp;N3896)="","Y","X")</f>
        <v>Y</v>
      </c>
      <c r="P3896" s="21">
        <f>'Actions-Copy'!S3896</f>
        <v>0</v>
      </c>
    </row>
    <row r="3897" spans="1:16" ht="28.5" hidden="1" customHeight="1" x14ac:dyDescent="0.25">
      <c r="A3897">
        <f>VLOOKUP('Actions-Copy'!C3897,ModuleNames,4,FALSE)</f>
        <v>0</v>
      </c>
      <c r="B3897">
        <f>VLOOKUP('Actions-Copy'!C3897,ModuleNames,3,FALSE)</f>
        <v>0</v>
      </c>
      <c r="C3897">
        <f>VLOOKUP('Actions-Copy'!C3897,ModuleNames,2,FALSE)</f>
        <v>0</v>
      </c>
      <c r="D3897" s="21" t="str">
        <f>'Actions-Copy'!D3897</f>
        <v>Cancel</v>
      </c>
      <c r="E3897" t="str">
        <f>(IF(ISBLANK('Actions-Copy'!F3897),'Actions-Copy'!D3897,'Actions-Copy'!F3897))</f>
        <v>Cancel</v>
      </c>
      <c r="F3897" s="21" t="str">
        <f>'Actions-Copy'!C3897</f>
        <v>staff_roles</v>
      </c>
      <c r="G3897" s="21" t="str">
        <f>'Actions-Copy'!B3897</f>
        <v>ag8</v>
      </c>
      <c r="H3897" s="21" t="str">
        <f>'Actions-Copy'!A3897</f>
        <v>a7</v>
      </c>
      <c r="I3897" t="str">
        <f>IF(ISBLANK('Actions-Copy'!O3897),"","Y")</f>
        <v/>
      </c>
      <c r="J3897">
        <f>'Actions-Copy'!O3897</f>
        <v>0</v>
      </c>
      <c r="K3897" t="str">
        <f>IF(ISNUMBER(SEARCH(Module_Name_Short&amp;"_"&amp;SUBSTITUTE(Title," ",""),'Actions-Copy'!$S3897,1)),"X","")</f>
        <v/>
      </c>
      <c r="L3897" t="str">
        <f>IF(ISNUMBER(SEARCH(Module_Name_Short&amp;"_"&amp;SUBSTITUTE(Title," ",""),'Actions-Copy'!$S3897,1)),"X","")</f>
        <v/>
      </c>
      <c r="M3897" t="str">
        <f>IF(ISNUMBER(SEARCH(Module_Name_Short&amp;"_"&amp;SUBSTITUTE(Title," ",""),'Actions-Copy'!$S3897,1)),"X","")</f>
        <v/>
      </c>
      <c r="N3897" t="str">
        <f>IF(ISNUMBER(SEARCH(Module_Name_Short&amp;"_"&amp;SUBSTITUTE(Title," ",""),'Actions-Copy'!$S3897,1)),"X","")</f>
        <v/>
      </c>
      <c r="O3897" t="str">
        <f>IF((K3897&amp;L3897&amp;M3897&amp;N3897)="","Y","X")</f>
        <v>Y</v>
      </c>
      <c r="P3897" s="21">
        <f>'Actions-Copy'!S3897</f>
        <v>0</v>
      </c>
    </row>
    <row r="3898" spans="1:16" ht="28.5" hidden="1" customHeight="1" x14ac:dyDescent="0.25">
      <c r="A3898">
        <f>VLOOKUP('Actions-Copy'!C3898,ModuleNames,4,FALSE)</f>
        <v>0</v>
      </c>
      <c r="B3898">
        <f>VLOOKUP('Actions-Copy'!C3898,ModuleNames,3,FALSE)</f>
        <v>0</v>
      </c>
      <c r="C3898">
        <f>VLOOKUP('Actions-Copy'!C3898,ModuleNames,2,FALSE)</f>
        <v>0</v>
      </c>
      <c r="D3898" s="21" t="str">
        <f>'Actions-Copy'!D3898</f>
        <v>Select</v>
      </c>
      <c r="E3898" t="str">
        <f>(IF(ISBLANK('Actions-Copy'!F3898),'Actions-Copy'!D3898,'Actions-Copy'!F3898))</f>
        <v>Select</v>
      </c>
      <c r="F3898" s="21" t="str">
        <f>'Actions-Copy'!C3898</f>
        <v>staff_roles_archive</v>
      </c>
      <c r="G3898" s="21" t="str">
        <f>'Actions-Copy'!B3898</f>
        <v>ag1</v>
      </c>
      <c r="H3898" s="21" t="str">
        <f>'Actions-Copy'!A3898</f>
        <v>a1</v>
      </c>
      <c r="I3898" t="str">
        <f>IF(ISBLANK('Actions-Copy'!O3898),"","Y")</f>
        <v/>
      </c>
      <c r="J3898">
        <f>'Actions-Copy'!O3898</f>
        <v>0</v>
      </c>
      <c r="K3898" t="str">
        <f>IF(ISNUMBER(SEARCH(Module_Name_Short&amp;"_"&amp;SUBSTITUTE(Title," ",""),'Actions-Copy'!$S3898,1)),"X","")</f>
        <v/>
      </c>
      <c r="L3898" t="str">
        <f>IF(ISNUMBER(SEARCH(Module_Name_Short&amp;"_"&amp;SUBSTITUTE(Title," ",""),'Actions-Copy'!$S3898,1)),"X","")</f>
        <v/>
      </c>
      <c r="M3898" t="str">
        <f>IF(ISNUMBER(SEARCH(Module_Name_Short&amp;"_"&amp;SUBSTITUTE(Title," ",""),'Actions-Copy'!$S3898,1)),"X","")</f>
        <v/>
      </c>
      <c r="N3898" t="str">
        <f>IF(ISNUMBER(SEARCH(Module_Name_Short&amp;"_"&amp;SUBSTITUTE(Title," ",""),'Actions-Copy'!$S3898,1)),"X","")</f>
        <v/>
      </c>
      <c r="O3898" t="str">
        <f>IF((K3898&amp;L3898&amp;M3898&amp;N3898)="","Y","X")</f>
        <v>Y</v>
      </c>
      <c r="P3898" s="21" t="str">
        <f>'Actions-Copy'!S3898</f>
        <v>Staff_View</v>
      </c>
    </row>
    <row r="3899" spans="1:16" ht="28.5" hidden="1" customHeight="1" x14ac:dyDescent="0.25">
      <c r="A3899">
        <f>VLOOKUP('Actions-Copy'!C3899,ModuleNames,4,FALSE)</f>
        <v>0</v>
      </c>
      <c r="B3899">
        <f>VLOOKUP('Actions-Copy'!C3899,ModuleNames,3,FALSE)</f>
        <v>0</v>
      </c>
      <c r="C3899">
        <f>VLOOKUP('Actions-Copy'!C3899,ModuleNames,2,FALSE)</f>
        <v>0</v>
      </c>
      <c r="D3899" s="21" t="str">
        <f>'Actions-Copy'!D3899</f>
        <v>Edit</v>
      </c>
      <c r="E3899" t="str">
        <f>(IF(ISBLANK('Actions-Copy'!F3899),'Actions-Copy'!D3899,'Actions-Copy'!F3899))</f>
        <v>Edit</v>
      </c>
      <c r="F3899" s="21" t="str">
        <f>'Actions-Copy'!C3899</f>
        <v>staff_roles_archive</v>
      </c>
      <c r="G3899" s="21" t="str">
        <f>'Actions-Copy'!B3899</f>
        <v>ag1</v>
      </c>
      <c r="H3899" s="21" t="str">
        <f>'Actions-Copy'!A3899</f>
        <v>a2</v>
      </c>
      <c r="I3899" t="str">
        <f>IF(ISBLANK('Actions-Copy'!O3899),"","Y")</f>
        <v/>
      </c>
      <c r="J3899">
        <f>'Actions-Copy'!O3899</f>
        <v>0</v>
      </c>
      <c r="K3899" t="str">
        <f>IF(ISNUMBER(SEARCH(Module_Name_Short&amp;"_"&amp;SUBSTITUTE(Title," ",""),'Actions-Copy'!$S3899,1)),"X","")</f>
        <v/>
      </c>
      <c r="L3899" t="str">
        <f>IF(ISNUMBER(SEARCH(Module_Name_Short&amp;"_"&amp;SUBSTITUTE(Title," ",""),'Actions-Copy'!$S3899,1)),"X","")</f>
        <v/>
      </c>
      <c r="M3899" t="str">
        <f>IF(ISNUMBER(SEARCH(Module_Name_Short&amp;"_"&amp;SUBSTITUTE(Title," ",""),'Actions-Copy'!$S3899,1)),"X","")</f>
        <v/>
      </c>
      <c r="N3899" t="str">
        <f>IF(ISNUMBER(SEARCH(Module_Name_Short&amp;"_"&amp;SUBSTITUTE(Title," ",""),'Actions-Copy'!$S3899,1)),"X","")</f>
        <v/>
      </c>
      <c r="O3899" t="str">
        <f>IF((K3899&amp;L3899&amp;M3899&amp;N3899)="","Y","X")</f>
        <v>Y</v>
      </c>
      <c r="P3899" s="21">
        <f>'Actions-Copy'!S3899</f>
        <v>0</v>
      </c>
    </row>
    <row r="3900" spans="1:16" ht="28.5" hidden="1" customHeight="1" x14ac:dyDescent="0.25">
      <c r="A3900">
        <f>VLOOKUP('Actions-Copy'!C3900,ModuleNames,4,FALSE)</f>
        <v>0</v>
      </c>
      <c r="B3900">
        <f>VLOOKUP('Actions-Copy'!C3900,ModuleNames,3,FALSE)</f>
        <v>0</v>
      </c>
      <c r="C3900">
        <f>VLOOKUP('Actions-Copy'!C3900,ModuleNames,2,FALSE)</f>
        <v>0</v>
      </c>
      <c r="D3900" s="21" t="str">
        <f>'Actions-Copy'!D3900</f>
        <v>Delete</v>
      </c>
      <c r="E3900" t="str">
        <f>(IF(ISBLANK('Actions-Copy'!F3900),'Actions-Copy'!D3900,'Actions-Copy'!F3900))</f>
        <v>Delete</v>
      </c>
      <c r="F3900" s="21" t="str">
        <f>'Actions-Copy'!C3900</f>
        <v>staff_roles_archive</v>
      </c>
      <c r="G3900" s="21" t="str">
        <f>'Actions-Copy'!B3900</f>
        <v>ag1</v>
      </c>
      <c r="H3900" s="21" t="str">
        <f>'Actions-Copy'!A3900</f>
        <v>a3</v>
      </c>
      <c r="I3900" t="str">
        <f>IF(ISBLANK('Actions-Copy'!O3900),"","Y")</f>
        <v/>
      </c>
      <c r="J3900">
        <f>'Actions-Copy'!O3900</f>
        <v>0</v>
      </c>
      <c r="K3900" t="str">
        <f>IF(ISNUMBER(SEARCH(Module_Name_Short&amp;"_"&amp;SUBSTITUTE(Title," ",""),'Actions-Copy'!$S3900,1)),"X","")</f>
        <v/>
      </c>
      <c r="L3900" t="str">
        <f>IF(ISNUMBER(SEARCH(Module_Name_Short&amp;"_"&amp;SUBSTITUTE(Title," ",""),'Actions-Copy'!$S3900,1)),"X","")</f>
        <v/>
      </c>
      <c r="M3900" t="str">
        <f>IF(ISNUMBER(SEARCH(Module_Name_Short&amp;"_"&amp;SUBSTITUTE(Title," ",""),'Actions-Copy'!$S3900,1)),"X","")</f>
        <v/>
      </c>
      <c r="N3900" t="str">
        <f>IF(ISNUMBER(SEARCH(Module_Name_Short&amp;"_"&amp;SUBSTITUTE(Title," ",""),'Actions-Copy'!$S3900,1)),"X","")</f>
        <v/>
      </c>
      <c r="O3900" t="str">
        <f>IF((K3900&amp;L3900&amp;M3900&amp;N3900)="","Y","X")</f>
        <v>Y</v>
      </c>
      <c r="P3900" s="21">
        <f>'Actions-Copy'!S3900</f>
        <v>0</v>
      </c>
    </row>
    <row r="3901" spans="1:16" ht="28.5" hidden="1" customHeight="1" x14ac:dyDescent="0.25">
      <c r="A3901">
        <f>VLOOKUP('Actions-Copy'!C3901,ModuleNames,4,FALSE)</f>
        <v>0</v>
      </c>
      <c r="B3901">
        <f>VLOOKUP('Actions-Copy'!C3901,ModuleNames,3,FALSE)</f>
        <v>0</v>
      </c>
      <c r="C3901">
        <f>VLOOKUP('Actions-Copy'!C3901,ModuleNames,2,FALSE)</f>
        <v>0</v>
      </c>
      <c r="D3901" s="21">
        <f>'Actions-Copy'!D3901</f>
        <v>0</v>
      </c>
      <c r="E3901">
        <f>(IF(ISBLANK('Actions-Copy'!F3901),'Actions-Copy'!D3901,'Actions-Copy'!F3901))</f>
        <v>0</v>
      </c>
      <c r="F3901" s="21" t="str">
        <f>'Actions-Copy'!C3901</f>
        <v>staff_roles_archive</v>
      </c>
      <c r="G3901" s="21" t="str">
        <f>'Actions-Copy'!B3901</f>
        <v>ag1</v>
      </c>
      <c r="H3901" s="21" t="str">
        <f>'Actions-Copy'!A3901</f>
        <v>a6</v>
      </c>
      <c r="I3901" t="str">
        <f>IF(ISBLANK('Actions-Copy'!O3901),"","Y")</f>
        <v/>
      </c>
      <c r="J3901">
        <f>'Actions-Copy'!O3901</f>
        <v>0</v>
      </c>
      <c r="K3901" t="str">
        <f>IF(ISNUMBER(SEARCH(Module_Name_Short&amp;"_"&amp;SUBSTITUTE(Title," ",""),'Actions-Copy'!$S3901,1)),"X","")</f>
        <v/>
      </c>
      <c r="L3901" t="str">
        <f>IF(ISNUMBER(SEARCH(Module_Name_Short&amp;"_"&amp;SUBSTITUTE(Title," ",""),'Actions-Copy'!$S3901,1)),"X","")</f>
        <v/>
      </c>
      <c r="M3901" t="str">
        <f>IF(ISNUMBER(SEARCH(Module_Name_Short&amp;"_"&amp;SUBSTITUTE(Title," ",""),'Actions-Copy'!$S3901,1)),"X","")</f>
        <v/>
      </c>
      <c r="N3901" t="str">
        <f>IF(ISNUMBER(SEARCH(Module_Name_Short&amp;"_"&amp;SUBSTITUTE(Title," ",""),'Actions-Copy'!$S3901,1)),"X","")</f>
        <v/>
      </c>
      <c r="O3901" t="str">
        <f>IF((K3901&amp;L3901&amp;M3901&amp;N3901)="","Y","X")</f>
        <v>Y</v>
      </c>
      <c r="P3901" s="21">
        <f>'Actions-Copy'!S3901</f>
        <v>0</v>
      </c>
    </row>
    <row r="3902" spans="1:16" ht="28.5" hidden="1" customHeight="1" x14ac:dyDescent="0.25">
      <c r="A3902">
        <f>VLOOKUP('Actions-Copy'!C3902,ModuleNames,4,FALSE)</f>
        <v>0</v>
      </c>
      <c r="B3902">
        <f>VLOOKUP('Actions-Copy'!C3902,ModuleNames,3,FALSE)</f>
        <v>0</v>
      </c>
      <c r="C3902">
        <f>VLOOKUP('Actions-Copy'!C3902,ModuleNames,2,FALSE)</f>
        <v>0</v>
      </c>
      <c r="D3902" s="21" t="str">
        <f>'Actions-Copy'!D3902</f>
        <v>New</v>
      </c>
      <c r="E3902" t="str">
        <f>(IF(ISBLANK('Actions-Copy'!F3902),'Actions-Copy'!D3902,'Actions-Copy'!F3902))</f>
        <v>New</v>
      </c>
      <c r="F3902" s="21" t="str">
        <f>'Actions-Copy'!C3902</f>
        <v>staff_roles_archive</v>
      </c>
      <c r="G3902" s="21" t="str">
        <f>'Actions-Copy'!B3902</f>
        <v>ag1</v>
      </c>
      <c r="H3902" s="21" t="str">
        <f>'Actions-Copy'!A3902</f>
        <v>a7</v>
      </c>
      <c r="I3902" t="str">
        <f>IF(ISBLANK('Actions-Copy'!O3902),"","Y")</f>
        <v/>
      </c>
      <c r="J3902">
        <f>'Actions-Copy'!O3902</f>
        <v>0</v>
      </c>
      <c r="K3902" t="str">
        <f>IF(ISNUMBER(SEARCH(Module_Name_Short&amp;"_"&amp;SUBSTITUTE(Title," ",""),'Actions-Copy'!$S3902,1)),"X","")</f>
        <v/>
      </c>
      <c r="L3902" t="str">
        <f>IF(ISNUMBER(SEARCH(Module_Name_Short&amp;"_"&amp;SUBSTITUTE(Title," ",""),'Actions-Copy'!$S3902,1)),"X","")</f>
        <v/>
      </c>
      <c r="M3902" t="str">
        <f>IF(ISNUMBER(SEARCH(Module_Name_Short&amp;"_"&amp;SUBSTITUTE(Title," ",""),'Actions-Copy'!$S3902,1)),"X","")</f>
        <v/>
      </c>
      <c r="N3902" t="str">
        <f>IF(ISNUMBER(SEARCH(Module_Name_Short&amp;"_"&amp;SUBSTITUTE(Title," ",""),'Actions-Copy'!$S3902,1)),"X","")</f>
        <v/>
      </c>
      <c r="O3902" t="str">
        <f>IF((K3902&amp;L3902&amp;M3902&amp;N3902)="","Y","X")</f>
        <v>Y</v>
      </c>
      <c r="P3902" s="21">
        <f>'Actions-Copy'!S3902</f>
        <v>0</v>
      </c>
    </row>
    <row r="3903" spans="1:16" ht="28.5" hidden="1" customHeight="1" x14ac:dyDescent="0.25">
      <c r="A3903">
        <f>VLOOKUP('Actions-Copy'!C3903,ModuleNames,4,FALSE)</f>
        <v>0</v>
      </c>
      <c r="B3903">
        <f>VLOOKUP('Actions-Copy'!C3903,ModuleNames,3,FALSE)</f>
        <v>0</v>
      </c>
      <c r="C3903">
        <f>VLOOKUP('Actions-Copy'!C3903,ModuleNames,2,FALSE)</f>
        <v>0</v>
      </c>
      <c r="D3903" s="21" t="str">
        <f>'Actions-Copy'!D3903</f>
        <v>Duplicate</v>
      </c>
      <c r="E3903" t="str">
        <f>(IF(ISBLANK('Actions-Copy'!F3903),'Actions-Copy'!D3903,'Actions-Copy'!F3903))</f>
        <v>Duplicate</v>
      </c>
      <c r="F3903" s="21" t="str">
        <f>'Actions-Copy'!C3903</f>
        <v>staff_roles_archive</v>
      </c>
      <c r="G3903" s="21" t="str">
        <f>'Actions-Copy'!B3903</f>
        <v>ag1</v>
      </c>
      <c r="H3903" s="21" t="str">
        <f>'Actions-Copy'!A3903</f>
        <v>a8</v>
      </c>
      <c r="I3903" t="str">
        <f>IF(ISBLANK('Actions-Copy'!O3903),"","Y")</f>
        <v/>
      </c>
      <c r="J3903">
        <f>'Actions-Copy'!O3903</f>
        <v>0</v>
      </c>
      <c r="K3903" t="str">
        <f>IF(ISNUMBER(SEARCH(Module_Name_Short&amp;"_"&amp;SUBSTITUTE(Title," ",""),'Actions-Copy'!$S3903,1)),"X","")</f>
        <v/>
      </c>
      <c r="L3903" t="str">
        <f>IF(ISNUMBER(SEARCH(Module_Name_Short&amp;"_"&amp;SUBSTITUTE(Title," ",""),'Actions-Copy'!$S3903,1)),"X","")</f>
        <v/>
      </c>
      <c r="M3903" t="str">
        <f>IF(ISNUMBER(SEARCH(Module_Name_Short&amp;"_"&amp;SUBSTITUTE(Title," ",""),'Actions-Copy'!$S3903,1)),"X","")</f>
        <v/>
      </c>
      <c r="N3903" t="str">
        <f>IF(ISNUMBER(SEARCH(Module_Name_Short&amp;"_"&amp;SUBSTITUTE(Title," ",""),'Actions-Copy'!$S3903,1)),"X","")</f>
        <v/>
      </c>
      <c r="O3903" t="str">
        <f>IF((K3903&amp;L3903&amp;M3903&amp;N3903)="","Y","X")</f>
        <v>Y</v>
      </c>
      <c r="P3903" s="21">
        <f>'Actions-Copy'!S3903</f>
        <v>0</v>
      </c>
    </row>
    <row r="3904" spans="1:16" ht="28.5" hidden="1" customHeight="1" x14ac:dyDescent="0.25">
      <c r="A3904">
        <f>VLOOKUP('Actions-Copy'!C3904,ModuleNames,4,FALSE)</f>
        <v>0</v>
      </c>
      <c r="B3904">
        <f>VLOOKUP('Actions-Copy'!C3904,ModuleNames,3,FALSE)</f>
        <v>0</v>
      </c>
      <c r="C3904">
        <f>VLOOKUP('Actions-Copy'!C3904,ModuleNames,2,FALSE)</f>
        <v>0</v>
      </c>
      <c r="D3904" s="21" t="str">
        <f>'Actions-Copy'!D3904</f>
        <v>Edit</v>
      </c>
      <c r="E3904" t="str">
        <f>(IF(ISBLANK('Actions-Copy'!F3904),'Actions-Copy'!D3904,'Actions-Copy'!F3904))</f>
        <v>Edit</v>
      </c>
      <c r="F3904" s="21" t="str">
        <f>'Actions-Copy'!C3904</f>
        <v>staff_roles_archive</v>
      </c>
      <c r="G3904" s="21" t="str">
        <f>'Actions-Copy'!B3904</f>
        <v>ag2</v>
      </c>
      <c r="H3904" s="21" t="str">
        <f>'Actions-Copy'!A3904</f>
        <v>a1</v>
      </c>
      <c r="I3904" t="str">
        <f>IF(ISBLANK('Actions-Copy'!O3904),"","Y")</f>
        <v/>
      </c>
      <c r="J3904">
        <f>'Actions-Copy'!O3904</f>
        <v>0</v>
      </c>
      <c r="K3904" t="str">
        <f>IF(ISNUMBER(SEARCH(Module_Name_Short&amp;"_"&amp;SUBSTITUTE(Title," ",""),'Actions-Copy'!$S3904,1)),"X","")</f>
        <v/>
      </c>
      <c r="L3904" t="str">
        <f>IF(ISNUMBER(SEARCH(Module_Name_Short&amp;"_"&amp;SUBSTITUTE(Title," ",""),'Actions-Copy'!$S3904,1)),"X","")</f>
        <v/>
      </c>
      <c r="M3904" t="str">
        <f>IF(ISNUMBER(SEARCH(Module_Name_Short&amp;"_"&amp;SUBSTITUTE(Title," ",""),'Actions-Copy'!$S3904,1)),"X","")</f>
        <v/>
      </c>
      <c r="N3904" t="str">
        <f>IF(ISNUMBER(SEARCH(Module_Name_Short&amp;"_"&amp;SUBSTITUTE(Title," ",""),'Actions-Copy'!$S3904,1)),"X","")</f>
        <v/>
      </c>
      <c r="O3904" t="str">
        <f>IF((K3904&amp;L3904&amp;M3904&amp;N3904)="","Y","X")</f>
        <v>Y</v>
      </c>
      <c r="P3904" s="21">
        <f>'Actions-Copy'!S3904</f>
        <v>0</v>
      </c>
    </row>
    <row r="3905" spans="1:16" ht="28.5" hidden="1" customHeight="1" x14ac:dyDescent="0.25">
      <c r="A3905">
        <f>VLOOKUP('Actions-Copy'!C3905,ModuleNames,4,FALSE)</f>
        <v>0</v>
      </c>
      <c r="B3905">
        <f>VLOOKUP('Actions-Copy'!C3905,ModuleNames,3,FALSE)</f>
        <v>0</v>
      </c>
      <c r="C3905">
        <f>VLOOKUP('Actions-Copy'!C3905,ModuleNames,2,FALSE)</f>
        <v>0</v>
      </c>
      <c r="D3905" s="21" t="str">
        <f>'Actions-Copy'!D3905</f>
        <v>Delete</v>
      </c>
      <c r="E3905" t="str">
        <f>(IF(ISBLANK('Actions-Copy'!F3905),'Actions-Copy'!D3905,'Actions-Copy'!F3905))</f>
        <v>Delete</v>
      </c>
      <c r="F3905" s="21" t="str">
        <f>'Actions-Copy'!C3905</f>
        <v>staff_roles_archive</v>
      </c>
      <c r="G3905" s="21" t="str">
        <f>'Actions-Copy'!B3905</f>
        <v>ag2</v>
      </c>
      <c r="H3905" s="21" t="str">
        <f>'Actions-Copy'!A3905</f>
        <v>a2</v>
      </c>
      <c r="I3905" t="str">
        <f>IF(ISBLANK('Actions-Copy'!O3905),"","Y")</f>
        <v/>
      </c>
      <c r="J3905">
        <f>'Actions-Copy'!O3905</f>
        <v>0</v>
      </c>
      <c r="K3905" t="str">
        <f>IF(ISNUMBER(SEARCH(Module_Name_Short&amp;"_"&amp;SUBSTITUTE(Title," ",""),'Actions-Copy'!$S3905,1)),"X","")</f>
        <v/>
      </c>
      <c r="L3905" t="str">
        <f>IF(ISNUMBER(SEARCH(Module_Name_Short&amp;"_"&amp;SUBSTITUTE(Title," ",""),'Actions-Copy'!$S3905,1)),"X","")</f>
        <v/>
      </c>
      <c r="M3905" t="str">
        <f>IF(ISNUMBER(SEARCH(Module_Name_Short&amp;"_"&amp;SUBSTITUTE(Title," ",""),'Actions-Copy'!$S3905,1)),"X","")</f>
        <v/>
      </c>
      <c r="N3905" t="str">
        <f>IF(ISNUMBER(SEARCH(Module_Name_Short&amp;"_"&amp;SUBSTITUTE(Title," ",""),'Actions-Copy'!$S3905,1)),"X","")</f>
        <v/>
      </c>
      <c r="O3905" t="str">
        <f>IF((K3905&amp;L3905&amp;M3905&amp;N3905)="","Y","X")</f>
        <v>Y</v>
      </c>
      <c r="P3905" s="21">
        <f>'Actions-Copy'!S3905</f>
        <v>0</v>
      </c>
    </row>
    <row r="3906" spans="1:16" ht="28.5" hidden="1" customHeight="1" x14ac:dyDescent="0.25">
      <c r="A3906">
        <f>VLOOKUP('Actions-Copy'!C3906,ModuleNames,4,FALSE)</f>
        <v>0</v>
      </c>
      <c r="B3906">
        <f>VLOOKUP('Actions-Copy'!C3906,ModuleNames,3,FALSE)</f>
        <v>0</v>
      </c>
      <c r="C3906">
        <f>VLOOKUP('Actions-Copy'!C3906,ModuleNames,2,FALSE)</f>
        <v>0</v>
      </c>
      <c r="D3906" s="21" t="str">
        <f>'Actions-Copy'!D3906</f>
        <v>Cancel</v>
      </c>
      <c r="E3906" t="str">
        <f>(IF(ISBLANK('Actions-Copy'!F3906),'Actions-Copy'!D3906,'Actions-Copy'!F3906))</f>
        <v>Cancel</v>
      </c>
      <c r="F3906" s="21" t="str">
        <f>'Actions-Copy'!C3906</f>
        <v>staff_roles_archive</v>
      </c>
      <c r="G3906" s="21" t="str">
        <f>'Actions-Copy'!B3906</f>
        <v>ag2</v>
      </c>
      <c r="H3906" s="21" t="str">
        <f>'Actions-Copy'!A3906</f>
        <v>a3</v>
      </c>
      <c r="I3906" t="str">
        <f>IF(ISBLANK('Actions-Copy'!O3906),"","Y")</f>
        <v/>
      </c>
      <c r="J3906">
        <f>'Actions-Copy'!O3906</f>
        <v>0</v>
      </c>
      <c r="K3906" t="str">
        <f>IF(ISNUMBER(SEARCH(Module_Name_Short&amp;"_"&amp;SUBSTITUTE(Title," ",""),'Actions-Copy'!$S3906,1)),"X","")</f>
        <v/>
      </c>
      <c r="L3906" t="str">
        <f>IF(ISNUMBER(SEARCH(Module_Name_Short&amp;"_"&amp;SUBSTITUTE(Title," ",""),'Actions-Copy'!$S3906,1)),"X","")</f>
        <v/>
      </c>
      <c r="M3906" t="str">
        <f>IF(ISNUMBER(SEARCH(Module_Name_Short&amp;"_"&amp;SUBSTITUTE(Title," ",""),'Actions-Copy'!$S3906,1)),"X","")</f>
        <v/>
      </c>
      <c r="N3906" t="str">
        <f>IF(ISNUMBER(SEARCH(Module_Name_Short&amp;"_"&amp;SUBSTITUTE(Title," ",""),'Actions-Copy'!$S3906,1)),"X","")</f>
        <v/>
      </c>
      <c r="O3906" t="str">
        <f>IF((K3906&amp;L3906&amp;M3906&amp;N3906)="","Y","X")</f>
        <v>Y</v>
      </c>
      <c r="P3906" s="21">
        <f>'Actions-Copy'!S3906</f>
        <v>0</v>
      </c>
    </row>
    <row r="3907" spans="1:16" ht="28.5" hidden="1" customHeight="1" x14ac:dyDescent="0.25">
      <c r="A3907">
        <f>VLOOKUP('Actions-Copy'!C3907,ModuleNames,4,FALSE)</f>
        <v>0</v>
      </c>
      <c r="B3907">
        <f>VLOOKUP('Actions-Copy'!C3907,ModuleNames,3,FALSE)</f>
        <v>0</v>
      </c>
      <c r="C3907">
        <f>VLOOKUP('Actions-Copy'!C3907,ModuleNames,2,FALSE)</f>
        <v>0</v>
      </c>
      <c r="D3907" s="21" t="str">
        <f>'Actions-Copy'!D3907</f>
        <v>Update</v>
      </c>
      <c r="E3907" t="str">
        <f>(IF(ISBLANK('Actions-Copy'!F3907),'Actions-Copy'!D3907,'Actions-Copy'!F3907))</f>
        <v>Update</v>
      </c>
      <c r="F3907" s="21" t="str">
        <f>'Actions-Copy'!C3907</f>
        <v>staff_roles_archive</v>
      </c>
      <c r="G3907" s="21" t="str">
        <f>'Actions-Copy'!B3907</f>
        <v>ag2</v>
      </c>
      <c r="H3907" s="21" t="str">
        <f>'Actions-Copy'!A3907</f>
        <v>a4</v>
      </c>
      <c r="I3907" t="str">
        <f>IF(ISBLANK('Actions-Copy'!O3907),"","Y")</f>
        <v/>
      </c>
      <c r="J3907">
        <f>'Actions-Copy'!O3907</f>
        <v>0</v>
      </c>
      <c r="K3907" t="str">
        <f>IF(ISNUMBER(SEARCH(Module_Name_Short&amp;"_"&amp;SUBSTITUTE(Title," ",""),'Actions-Copy'!$S3907,1)),"X","")</f>
        <v/>
      </c>
      <c r="L3907" t="str">
        <f>IF(ISNUMBER(SEARCH(Module_Name_Short&amp;"_"&amp;SUBSTITUTE(Title," ",""),'Actions-Copy'!$S3907,1)),"X","")</f>
        <v/>
      </c>
      <c r="M3907" t="str">
        <f>IF(ISNUMBER(SEARCH(Module_Name_Short&amp;"_"&amp;SUBSTITUTE(Title," ",""),'Actions-Copy'!$S3907,1)),"X","")</f>
        <v/>
      </c>
      <c r="N3907" t="str">
        <f>IF(ISNUMBER(SEARCH(Module_Name_Short&amp;"_"&amp;SUBSTITUTE(Title," ",""),'Actions-Copy'!$S3907,1)),"X","")</f>
        <v/>
      </c>
      <c r="O3907" t="str">
        <f>IF((K3907&amp;L3907&amp;M3907&amp;N3907)="","Y","X")</f>
        <v>Y</v>
      </c>
      <c r="P3907" s="21">
        <f>'Actions-Copy'!S3907</f>
        <v>0</v>
      </c>
    </row>
    <row r="3908" spans="1:16" ht="28.5" hidden="1" customHeight="1" x14ac:dyDescent="0.25">
      <c r="A3908">
        <f>VLOOKUP('Actions-Copy'!C3908,ModuleNames,4,FALSE)</f>
        <v>0</v>
      </c>
      <c r="B3908">
        <f>VLOOKUP('Actions-Copy'!C3908,ModuleNames,3,FALSE)</f>
        <v>0</v>
      </c>
      <c r="C3908">
        <f>VLOOKUP('Actions-Copy'!C3908,ModuleNames,2,FALSE)</f>
        <v>0</v>
      </c>
      <c r="D3908" s="21" t="str">
        <f>'Actions-Copy'!D3908</f>
        <v>Delete</v>
      </c>
      <c r="E3908" t="str">
        <f>(IF(ISBLANK('Actions-Copy'!F3908),'Actions-Copy'!D3908,'Actions-Copy'!F3908))</f>
        <v>Delete</v>
      </c>
      <c r="F3908" s="21" t="str">
        <f>'Actions-Copy'!C3908</f>
        <v>staff_roles_archive</v>
      </c>
      <c r="G3908" s="21" t="str">
        <f>'Actions-Copy'!B3908</f>
        <v>ag2</v>
      </c>
      <c r="H3908" s="21" t="str">
        <f>'Actions-Copy'!A3908</f>
        <v>a5</v>
      </c>
      <c r="I3908" t="str">
        <f>IF(ISBLANK('Actions-Copy'!O3908),"","Y")</f>
        <v/>
      </c>
      <c r="J3908">
        <f>'Actions-Copy'!O3908</f>
        <v>0</v>
      </c>
      <c r="K3908" t="str">
        <f>IF(ISNUMBER(SEARCH(Module_Name_Short&amp;"_"&amp;SUBSTITUTE(Title," ",""),'Actions-Copy'!$S3908,1)),"X","")</f>
        <v/>
      </c>
      <c r="L3908" t="str">
        <f>IF(ISNUMBER(SEARCH(Module_Name_Short&amp;"_"&amp;SUBSTITUTE(Title," ",""),'Actions-Copy'!$S3908,1)),"X","")</f>
        <v/>
      </c>
      <c r="M3908" t="str">
        <f>IF(ISNUMBER(SEARCH(Module_Name_Short&amp;"_"&amp;SUBSTITUTE(Title," ",""),'Actions-Copy'!$S3908,1)),"X","")</f>
        <v/>
      </c>
      <c r="N3908" t="str">
        <f>IF(ISNUMBER(SEARCH(Module_Name_Short&amp;"_"&amp;SUBSTITUTE(Title," ",""),'Actions-Copy'!$S3908,1)),"X","")</f>
        <v/>
      </c>
      <c r="O3908" t="str">
        <f>IF((K3908&amp;L3908&amp;M3908&amp;N3908)="","Y","X")</f>
        <v>Y</v>
      </c>
      <c r="P3908" s="21">
        <f>'Actions-Copy'!S3908</f>
        <v>0</v>
      </c>
    </row>
    <row r="3909" spans="1:16" ht="28.5" hidden="1" customHeight="1" x14ac:dyDescent="0.25">
      <c r="A3909">
        <f>VLOOKUP('Actions-Copy'!C3909,ModuleNames,4,FALSE)</f>
        <v>0</v>
      </c>
      <c r="B3909">
        <f>VLOOKUP('Actions-Copy'!C3909,ModuleNames,3,FALSE)</f>
        <v>0</v>
      </c>
      <c r="C3909">
        <f>VLOOKUP('Actions-Copy'!C3909,ModuleNames,2,FALSE)</f>
        <v>0</v>
      </c>
      <c r="D3909" s="21" t="str">
        <f>'Actions-Copy'!D3909</f>
        <v>Cancel</v>
      </c>
      <c r="E3909" t="str">
        <f>(IF(ISBLANK('Actions-Copy'!F3909),'Actions-Copy'!D3909,'Actions-Copy'!F3909))</f>
        <v>Cancel</v>
      </c>
      <c r="F3909" s="21" t="str">
        <f>'Actions-Copy'!C3909</f>
        <v>staff_roles_archive</v>
      </c>
      <c r="G3909" s="21" t="str">
        <f>'Actions-Copy'!B3909</f>
        <v>ag2</v>
      </c>
      <c r="H3909" s="21" t="str">
        <f>'Actions-Copy'!A3909</f>
        <v>a6</v>
      </c>
      <c r="I3909" t="str">
        <f>IF(ISBLANK('Actions-Copy'!O3909),"","Y")</f>
        <v/>
      </c>
      <c r="J3909">
        <f>'Actions-Copy'!O3909</f>
        <v>0</v>
      </c>
      <c r="K3909" t="str">
        <f>IF(ISNUMBER(SEARCH(Module_Name_Short&amp;"_"&amp;SUBSTITUTE(Title," ",""),'Actions-Copy'!$S3909,1)),"X","")</f>
        <v/>
      </c>
      <c r="L3909" t="str">
        <f>IF(ISNUMBER(SEARCH(Module_Name_Short&amp;"_"&amp;SUBSTITUTE(Title," ",""),'Actions-Copy'!$S3909,1)),"X","")</f>
        <v/>
      </c>
      <c r="M3909" t="str">
        <f>IF(ISNUMBER(SEARCH(Module_Name_Short&amp;"_"&amp;SUBSTITUTE(Title," ",""),'Actions-Copy'!$S3909,1)),"X","")</f>
        <v/>
      </c>
      <c r="N3909" t="str">
        <f>IF(ISNUMBER(SEARCH(Module_Name_Short&amp;"_"&amp;SUBSTITUTE(Title," ",""),'Actions-Copy'!$S3909,1)),"X","")</f>
        <v/>
      </c>
      <c r="O3909" t="str">
        <f>IF((K3909&amp;L3909&amp;M3909&amp;N3909)="","Y","X")</f>
        <v>Y</v>
      </c>
      <c r="P3909" s="21">
        <f>'Actions-Copy'!S3909</f>
        <v>0</v>
      </c>
    </row>
    <row r="3910" spans="1:16" ht="28.5" hidden="1" customHeight="1" x14ac:dyDescent="0.25">
      <c r="A3910">
        <f>VLOOKUP('Actions-Copy'!C3910,ModuleNames,4,FALSE)</f>
        <v>0</v>
      </c>
      <c r="B3910">
        <f>VLOOKUP('Actions-Copy'!C3910,ModuleNames,3,FALSE)</f>
        <v>0</v>
      </c>
      <c r="C3910">
        <f>VLOOKUP('Actions-Copy'!C3910,ModuleNames,2,FALSE)</f>
        <v>0</v>
      </c>
      <c r="D3910" s="21" t="str">
        <f>'Actions-Copy'!D3910</f>
        <v>Insert</v>
      </c>
      <c r="E3910" t="str">
        <f>(IF(ISBLANK('Actions-Copy'!F3910),'Actions-Copy'!D3910,'Actions-Copy'!F3910))</f>
        <v>Insert</v>
      </c>
      <c r="F3910" s="21" t="str">
        <f>'Actions-Copy'!C3910</f>
        <v>staff_roles_archive</v>
      </c>
      <c r="G3910" s="21" t="str">
        <f>'Actions-Copy'!B3910</f>
        <v>ag2</v>
      </c>
      <c r="H3910" s="21" t="str">
        <f>'Actions-Copy'!A3910</f>
        <v>a7</v>
      </c>
      <c r="I3910" t="str">
        <f>IF(ISBLANK('Actions-Copy'!O3910),"","Y")</f>
        <v/>
      </c>
      <c r="J3910">
        <f>'Actions-Copy'!O3910</f>
        <v>0</v>
      </c>
      <c r="K3910" t="str">
        <f>IF(ISNUMBER(SEARCH(Module_Name_Short&amp;"_"&amp;SUBSTITUTE(Title," ",""),'Actions-Copy'!$S3910,1)),"X","")</f>
        <v/>
      </c>
      <c r="L3910" t="str">
        <f>IF(ISNUMBER(SEARCH(Module_Name_Short&amp;"_"&amp;SUBSTITUTE(Title," ",""),'Actions-Copy'!$S3910,1)),"X","")</f>
        <v/>
      </c>
      <c r="M3910" t="str">
        <f>IF(ISNUMBER(SEARCH(Module_Name_Short&amp;"_"&amp;SUBSTITUTE(Title," ",""),'Actions-Copy'!$S3910,1)),"X","")</f>
        <v/>
      </c>
      <c r="N3910" t="str">
        <f>IF(ISNUMBER(SEARCH(Module_Name_Short&amp;"_"&amp;SUBSTITUTE(Title," ",""),'Actions-Copy'!$S3910,1)),"X","")</f>
        <v/>
      </c>
      <c r="O3910" t="str">
        <f>IF((K3910&amp;L3910&amp;M3910&amp;N3910)="","Y","X")</f>
        <v>Y</v>
      </c>
      <c r="P3910" s="21">
        <f>'Actions-Copy'!S3910</f>
        <v>0</v>
      </c>
    </row>
    <row r="3911" spans="1:16" ht="28.5" hidden="1" customHeight="1" x14ac:dyDescent="0.25">
      <c r="A3911">
        <f>VLOOKUP('Actions-Copy'!C3911,ModuleNames,4,FALSE)</f>
        <v>0</v>
      </c>
      <c r="B3911">
        <f>VLOOKUP('Actions-Copy'!C3911,ModuleNames,3,FALSE)</f>
        <v>0</v>
      </c>
      <c r="C3911">
        <f>VLOOKUP('Actions-Copy'!C3911,ModuleNames,2,FALSE)</f>
        <v>0</v>
      </c>
      <c r="D3911" s="21" t="str">
        <f>'Actions-Copy'!D3911</f>
        <v>Cancel</v>
      </c>
      <c r="E3911" t="str">
        <f>(IF(ISBLANK('Actions-Copy'!F3911),'Actions-Copy'!D3911,'Actions-Copy'!F3911))</f>
        <v>Cancel</v>
      </c>
      <c r="F3911" s="21" t="str">
        <f>'Actions-Copy'!C3911</f>
        <v>staff_roles_archive</v>
      </c>
      <c r="G3911" s="21" t="str">
        <f>'Actions-Copy'!B3911</f>
        <v>ag2</v>
      </c>
      <c r="H3911" s="21" t="str">
        <f>'Actions-Copy'!A3911</f>
        <v>a8</v>
      </c>
      <c r="I3911" t="str">
        <f>IF(ISBLANK('Actions-Copy'!O3911),"","Y")</f>
        <v/>
      </c>
      <c r="J3911">
        <f>'Actions-Copy'!O3911</f>
        <v>0</v>
      </c>
      <c r="K3911" t="str">
        <f>IF(ISNUMBER(SEARCH(Module_Name_Short&amp;"_"&amp;SUBSTITUTE(Title," ",""),'Actions-Copy'!$S3911,1)),"X","")</f>
        <v/>
      </c>
      <c r="L3911" t="str">
        <f>IF(ISNUMBER(SEARCH(Module_Name_Short&amp;"_"&amp;SUBSTITUTE(Title," ",""),'Actions-Copy'!$S3911,1)),"X","")</f>
        <v/>
      </c>
      <c r="M3911" t="str">
        <f>IF(ISNUMBER(SEARCH(Module_Name_Short&amp;"_"&amp;SUBSTITUTE(Title," ",""),'Actions-Copy'!$S3911,1)),"X","")</f>
        <v/>
      </c>
      <c r="N3911" t="str">
        <f>IF(ISNUMBER(SEARCH(Module_Name_Short&amp;"_"&amp;SUBSTITUTE(Title," ",""),'Actions-Copy'!$S3911,1)),"X","")</f>
        <v/>
      </c>
      <c r="O3911" t="str">
        <f>IF((K3911&amp;L3911&amp;M3911&amp;N3911)="","Y","X")</f>
        <v>Y</v>
      </c>
      <c r="P3911" s="21">
        <f>'Actions-Copy'!S3911</f>
        <v>0</v>
      </c>
    </row>
    <row r="3912" spans="1:16" ht="28.5" hidden="1" customHeight="1" x14ac:dyDescent="0.25">
      <c r="A3912">
        <f>VLOOKUP('Actions-Copy'!C3912,ModuleNames,4,FALSE)</f>
        <v>0</v>
      </c>
      <c r="B3912">
        <f>VLOOKUP('Actions-Copy'!C3912,ModuleNames,3,FALSE)</f>
        <v>0</v>
      </c>
      <c r="C3912">
        <f>VLOOKUP('Actions-Copy'!C3912,ModuleNames,2,FALSE)</f>
        <v>0</v>
      </c>
      <c r="D3912" s="21" t="str">
        <f>'Actions-Copy'!D3912</f>
        <v>Insert</v>
      </c>
      <c r="E3912" t="str">
        <f>(IF(ISBLANK('Actions-Copy'!F3912),'Actions-Copy'!D3912,'Actions-Copy'!F3912))</f>
        <v>Insert</v>
      </c>
      <c r="F3912" s="21" t="str">
        <f>'Actions-Copy'!C3912</f>
        <v>staff_roles_archive</v>
      </c>
      <c r="G3912" s="21" t="str">
        <f>'Actions-Copy'!B3912</f>
        <v>ag2</v>
      </c>
      <c r="H3912" s="21" t="str">
        <f>'Actions-Copy'!A3912</f>
        <v>a9</v>
      </c>
      <c r="I3912" t="str">
        <f>IF(ISBLANK('Actions-Copy'!O3912),"","Y")</f>
        <v/>
      </c>
      <c r="J3912">
        <f>'Actions-Copy'!O3912</f>
        <v>0</v>
      </c>
      <c r="K3912" t="str">
        <f>IF(ISNUMBER(SEARCH(Module_Name_Short&amp;"_"&amp;SUBSTITUTE(Title," ",""),'Actions-Copy'!$S3912,1)),"X","")</f>
        <v/>
      </c>
      <c r="L3912" t="str">
        <f>IF(ISNUMBER(SEARCH(Module_Name_Short&amp;"_"&amp;SUBSTITUTE(Title," ",""),'Actions-Copy'!$S3912,1)),"X","")</f>
        <v/>
      </c>
      <c r="M3912" t="str">
        <f>IF(ISNUMBER(SEARCH(Module_Name_Short&amp;"_"&amp;SUBSTITUTE(Title," ",""),'Actions-Copy'!$S3912,1)),"X","")</f>
        <v/>
      </c>
      <c r="N3912" t="str">
        <f>IF(ISNUMBER(SEARCH(Module_Name_Short&amp;"_"&amp;SUBSTITUTE(Title," ",""),'Actions-Copy'!$S3912,1)),"X","")</f>
        <v/>
      </c>
      <c r="O3912" t="str">
        <f>IF((K3912&amp;L3912&amp;M3912&amp;N3912)="","Y","X")</f>
        <v>Y</v>
      </c>
      <c r="P3912" s="21">
        <f>'Actions-Copy'!S3912</f>
        <v>0</v>
      </c>
    </row>
    <row r="3913" spans="1:16" ht="28.5" hidden="1" customHeight="1" x14ac:dyDescent="0.25">
      <c r="A3913">
        <f>VLOOKUP('Actions-Copy'!C3913,ModuleNames,4,FALSE)</f>
        <v>0</v>
      </c>
      <c r="B3913">
        <f>VLOOKUP('Actions-Copy'!C3913,ModuleNames,3,FALSE)</f>
        <v>0</v>
      </c>
      <c r="C3913">
        <f>VLOOKUP('Actions-Copy'!C3913,ModuleNames,2,FALSE)</f>
        <v>0</v>
      </c>
      <c r="D3913" s="21" t="str">
        <f>'Actions-Copy'!D3913</f>
        <v>Cancel</v>
      </c>
      <c r="E3913" t="str">
        <f>(IF(ISBLANK('Actions-Copy'!F3913),'Actions-Copy'!D3913,'Actions-Copy'!F3913))</f>
        <v>Cancel</v>
      </c>
      <c r="F3913" s="21" t="str">
        <f>'Actions-Copy'!C3913</f>
        <v>staff_roles_archive</v>
      </c>
      <c r="G3913" s="21" t="str">
        <f>'Actions-Copy'!B3913</f>
        <v>ag2</v>
      </c>
      <c r="H3913" s="21" t="str">
        <f>'Actions-Copy'!A3913</f>
        <v>a10</v>
      </c>
      <c r="I3913" t="str">
        <f>IF(ISBLANK('Actions-Copy'!O3913),"","Y")</f>
        <v/>
      </c>
      <c r="J3913">
        <f>'Actions-Copy'!O3913</f>
        <v>0</v>
      </c>
      <c r="K3913" t="str">
        <f>IF(ISNUMBER(SEARCH(Module_Name_Short&amp;"_"&amp;SUBSTITUTE(Title," ",""),'Actions-Copy'!$S3913,1)),"X","")</f>
        <v/>
      </c>
      <c r="L3913" t="str">
        <f>IF(ISNUMBER(SEARCH(Module_Name_Short&amp;"_"&amp;SUBSTITUTE(Title," ",""),'Actions-Copy'!$S3913,1)),"X","")</f>
        <v/>
      </c>
      <c r="M3913" t="str">
        <f>IF(ISNUMBER(SEARCH(Module_Name_Short&amp;"_"&amp;SUBSTITUTE(Title," ",""),'Actions-Copy'!$S3913,1)),"X","")</f>
        <v/>
      </c>
      <c r="N3913" t="str">
        <f>IF(ISNUMBER(SEARCH(Module_Name_Short&amp;"_"&amp;SUBSTITUTE(Title," ",""),'Actions-Copy'!$S3913,1)),"X","")</f>
        <v/>
      </c>
      <c r="O3913" t="str">
        <f>IF((K3913&amp;L3913&amp;M3913&amp;N3913)="","Y","X")</f>
        <v>Y</v>
      </c>
      <c r="P3913" s="21">
        <f>'Actions-Copy'!S3913</f>
        <v>0</v>
      </c>
    </row>
    <row r="3914" spans="1:16" ht="28.5" hidden="1" customHeight="1" x14ac:dyDescent="0.25">
      <c r="A3914">
        <f>VLOOKUP('Actions-Copy'!C3914,ModuleNames,4,FALSE)</f>
        <v>0</v>
      </c>
      <c r="B3914">
        <f>VLOOKUP('Actions-Copy'!C3914,ModuleNames,3,FALSE)</f>
        <v>0</v>
      </c>
      <c r="C3914">
        <f>VLOOKUP('Actions-Copy'!C3914,ModuleNames,2,FALSE)</f>
        <v>0</v>
      </c>
      <c r="D3914" s="21" t="str">
        <f>'Actions-Copy'!D3914</f>
        <v>Select</v>
      </c>
      <c r="E3914" t="str">
        <f>(IF(ISBLANK('Actions-Copy'!F3914),'Actions-Copy'!D3914,'Actions-Copy'!F3914))</f>
        <v>Select</v>
      </c>
      <c r="F3914" s="21" t="str">
        <f>'Actions-Copy'!C3914</f>
        <v>staff_roles_archive</v>
      </c>
      <c r="G3914" s="21" t="str">
        <f>'Actions-Copy'!B3914</f>
        <v>ag2</v>
      </c>
      <c r="H3914" s="21" t="str">
        <f>'Actions-Copy'!A3914</f>
        <v>a13</v>
      </c>
      <c r="I3914" t="str">
        <f>IF(ISBLANK('Actions-Copy'!O3914),"","Y")</f>
        <v>Y</v>
      </c>
      <c r="J3914" t="str">
        <f>'Actions-Copy'!O3914</f>
        <v>this.get_hasDetails()</v>
      </c>
      <c r="K3914" t="str">
        <f>IF(ISNUMBER(SEARCH(Module_Name_Short&amp;"_"&amp;SUBSTITUTE(Title," ",""),'Actions-Copy'!$S3914,1)),"X","")</f>
        <v/>
      </c>
      <c r="L3914" t="str">
        <f>IF(ISNUMBER(SEARCH(Module_Name_Short&amp;"_"&amp;SUBSTITUTE(Title," ",""),'Actions-Copy'!$S3914,1)),"X","")</f>
        <v/>
      </c>
      <c r="M3914" t="str">
        <f>IF(ISNUMBER(SEARCH(Module_Name_Short&amp;"_"&amp;SUBSTITUTE(Title," ",""),'Actions-Copy'!$S3914,1)),"X","")</f>
        <v/>
      </c>
      <c r="N3914" t="str">
        <f>IF(ISNUMBER(SEARCH(Module_Name_Short&amp;"_"&amp;SUBSTITUTE(Title," ",""),'Actions-Copy'!$S3914,1)),"X","")</f>
        <v/>
      </c>
      <c r="O3914" t="str">
        <f>IF((K3914&amp;L3914&amp;M3914&amp;N3914)="","Y","X")</f>
        <v>Y</v>
      </c>
      <c r="P3914" s="21" t="str">
        <f>'Actions-Copy'!S3914</f>
        <v>Staff_View</v>
      </c>
    </row>
    <row r="3915" spans="1:16" ht="28.5" hidden="1" customHeight="1" x14ac:dyDescent="0.25">
      <c r="A3915">
        <f>VLOOKUP('Actions-Copy'!C3915,ModuleNames,4,FALSE)</f>
        <v>0</v>
      </c>
      <c r="B3915">
        <f>VLOOKUP('Actions-Copy'!C3915,ModuleNames,3,FALSE)</f>
        <v>0</v>
      </c>
      <c r="C3915">
        <f>VLOOKUP('Actions-Copy'!C3915,ModuleNames,2,FALSE)</f>
        <v>0</v>
      </c>
      <c r="D3915" s="21" t="str">
        <f>'Actions-Copy'!D3915</f>
        <v>New</v>
      </c>
      <c r="E3915" t="str">
        <f>(IF(ISBLANK('Actions-Copy'!F3915),'Actions-Copy'!D3915,'Actions-Copy'!F3915))</f>
        <v>New</v>
      </c>
      <c r="F3915" s="21" t="str">
        <f>'Actions-Copy'!C3915</f>
        <v>staff_roles_archive</v>
      </c>
      <c r="G3915" s="21" t="str">
        <f>'Actions-Copy'!B3915</f>
        <v>ag3</v>
      </c>
      <c r="H3915" s="21" t="str">
        <f>'Actions-Copy'!A3915</f>
        <v>a1</v>
      </c>
      <c r="I3915" t="str">
        <f>IF(ISBLANK('Actions-Copy'!O3915),"","Y")</f>
        <v/>
      </c>
      <c r="J3915">
        <f>'Actions-Copy'!O3915</f>
        <v>0</v>
      </c>
      <c r="K3915" t="str">
        <f>IF(ISNUMBER(SEARCH(Module_Name_Short&amp;"_"&amp;SUBSTITUTE(Title," ",""),'Actions-Copy'!$S3915,1)),"X","")</f>
        <v/>
      </c>
      <c r="L3915" t="str">
        <f>IF(ISNUMBER(SEARCH(Module_Name_Short&amp;"_"&amp;SUBSTITUTE(Title," ",""),'Actions-Copy'!$S3915,1)),"X","")</f>
        <v/>
      </c>
      <c r="M3915" t="str">
        <f>IF(ISNUMBER(SEARCH(Module_Name_Short&amp;"_"&amp;SUBSTITUTE(Title," ",""),'Actions-Copy'!$S3915,1)),"X","")</f>
        <v/>
      </c>
      <c r="N3915" t="str">
        <f>IF(ISNUMBER(SEARCH(Module_Name_Short&amp;"_"&amp;SUBSTITUTE(Title," ",""),'Actions-Copy'!$S3915,1)),"X","")</f>
        <v/>
      </c>
      <c r="O3915" t="str">
        <f>IF((K3915&amp;L3915&amp;M3915&amp;N3915)="","Y","X")</f>
        <v>Y</v>
      </c>
      <c r="P3915" s="21">
        <f>'Actions-Copy'!S3915</f>
        <v>0</v>
      </c>
    </row>
    <row r="3916" spans="1:16" ht="28.5" hidden="1" customHeight="1" x14ac:dyDescent="0.25">
      <c r="A3916">
        <f>VLOOKUP('Actions-Copy'!C3916,ModuleNames,4,FALSE)</f>
        <v>0</v>
      </c>
      <c r="B3916">
        <f>VLOOKUP('Actions-Copy'!C3916,ModuleNames,3,FALSE)</f>
        <v>0</v>
      </c>
      <c r="C3916">
        <f>VLOOKUP('Actions-Copy'!C3916,ModuleNames,2,FALSE)</f>
        <v>0</v>
      </c>
      <c r="D3916" s="21" t="str">
        <f>'Actions-Copy'!D3916</f>
        <v>Edit</v>
      </c>
      <c r="E3916" t="str">
        <f>(IF(ISBLANK('Actions-Copy'!F3916),'Actions-Copy'!D3916,'Actions-Copy'!F3916))</f>
        <v>Edit</v>
      </c>
      <c r="F3916" s="21" t="str">
        <f>'Actions-Copy'!C3916</f>
        <v>staff_roles_archive</v>
      </c>
      <c r="G3916" s="21" t="str">
        <f>'Actions-Copy'!B3916</f>
        <v>ag4</v>
      </c>
      <c r="H3916" s="21" t="str">
        <f>'Actions-Copy'!A3916</f>
        <v>a1</v>
      </c>
      <c r="I3916" t="str">
        <f>IF(ISBLANK('Actions-Copy'!O3916),"","Y")</f>
        <v/>
      </c>
      <c r="J3916">
        <f>'Actions-Copy'!O3916</f>
        <v>0</v>
      </c>
      <c r="K3916" t="str">
        <f>IF(ISNUMBER(SEARCH(Module_Name_Short&amp;"_"&amp;SUBSTITUTE(Title," ",""),'Actions-Copy'!$S3916,1)),"X","")</f>
        <v/>
      </c>
      <c r="L3916" t="str">
        <f>IF(ISNUMBER(SEARCH(Module_Name_Short&amp;"_"&amp;SUBSTITUTE(Title," ",""),'Actions-Copy'!$S3916,1)),"X","")</f>
        <v/>
      </c>
      <c r="M3916" t="str">
        <f>IF(ISNUMBER(SEARCH(Module_Name_Short&amp;"_"&amp;SUBSTITUTE(Title," ",""),'Actions-Copy'!$S3916,1)),"X","")</f>
        <v/>
      </c>
      <c r="N3916" t="str">
        <f>IF(ISNUMBER(SEARCH(Module_Name_Short&amp;"_"&amp;SUBSTITUTE(Title," ",""),'Actions-Copy'!$S3916,1)),"X","")</f>
        <v/>
      </c>
      <c r="O3916" t="str">
        <f>IF((K3916&amp;L3916&amp;M3916&amp;N3916)="","Y","X")</f>
        <v>Y</v>
      </c>
      <c r="P3916" s="21">
        <f>'Actions-Copy'!S3916</f>
        <v>0</v>
      </c>
    </row>
    <row r="3917" spans="1:16" ht="28.5" hidden="1" customHeight="1" x14ac:dyDescent="0.25">
      <c r="A3917">
        <f>VLOOKUP('Actions-Copy'!C3917,ModuleNames,4,FALSE)</f>
        <v>0</v>
      </c>
      <c r="B3917">
        <f>VLOOKUP('Actions-Copy'!C3917,ModuleNames,3,FALSE)</f>
        <v>0</v>
      </c>
      <c r="C3917">
        <f>VLOOKUP('Actions-Copy'!C3917,ModuleNames,2,FALSE)</f>
        <v>0</v>
      </c>
      <c r="D3917" s="21" t="str">
        <f>'Actions-Copy'!D3917</f>
        <v>Delete</v>
      </c>
      <c r="E3917" t="str">
        <f>(IF(ISBLANK('Actions-Copy'!F3917),'Actions-Copy'!D3917,'Actions-Copy'!F3917))</f>
        <v>Delete</v>
      </c>
      <c r="F3917" s="21" t="str">
        <f>'Actions-Copy'!C3917</f>
        <v>staff_roles_archive</v>
      </c>
      <c r="G3917" s="21" t="str">
        <f>'Actions-Copy'!B3917</f>
        <v>ag4</v>
      </c>
      <c r="H3917" s="21" t="str">
        <f>'Actions-Copy'!A3917</f>
        <v>a2</v>
      </c>
      <c r="I3917" t="str">
        <f>IF(ISBLANK('Actions-Copy'!O3917),"","Y")</f>
        <v/>
      </c>
      <c r="J3917">
        <f>'Actions-Copy'!O3917</f>
        <v>0</v>
      </c>
      <c r="K3917" t="str">
        <f>IF(ISNUMBER(SEARCH(Module_Name_Short&amp;"_"&amp;SUBSTITUTE(Title," ",""),'Actions-Copy'!$S3917,1)),"X","")</f>
        <v/>
      </c>
      <c r="L3917" t="str">
        <f>IF(ISNUMBER(SEARCH(Module_Name_Short&amp;"_"&amp;SUBSTITUTE(Title," ",""),'Actions-Copy'!$S3917,1)),"X","")</f>
        <v/>
      </c>
      <c r="M3917" t="str">
        <f>IF(ISNUMBER(SEARCH(Module_Name_Short&amp;"_"&amp;SUBSTITUTE(Title," ",""),'Actions-Copy'!$S3917,1)),"X","")</f>
        <v/>
      </c>
      <c r="N3917" t="str">
        <f>IF(ISNUMBER(SEARCH(Module_Name_Short&amp;"_"&amp;SUBSTITUTE(Title," ",""),'Actions-Copy'!$S3917,1)),"X","")</f>
        <v/>
      </c>
      <c r="O3917" t="str">
        <f>IF((K3917&amp;L3917&amp;M3917&amp;N3917)="","Y","X")</f>
        <v>Y</v>
      </c>
      <c r="P3917" s="21">
        <f>'Actions-Copy'!S3917</f>
        <v>0</v>
      </c>
    </row>
    <row r="3918" spans="1:16" ht="28.5" hidden="1" customHeight="1" x14ac:dyDescent="0.25">
      <c r="A3918">
        <f>VLOOKUP('Actions-Copy'!C3918,ModuleNames,4,FALSE)</f>
        <v>0</v>
      </c>
      <c r="B3918">
        <f>VLOOKUP('Actions-Copy'!C3918,ModuleNames,3,FALSE)</f>
        <v>0</v>
      </c>
      <c r="C3918">
        <f>VLOOKUP('Actions-Copy'!C3918,ModuleNames,2,FALSE)</f>
        <v>0</v>
      </c>
      <c r="D3918" s="21" t="str">
        <f>'Actions-Copy'!D3918</f>
        <v>Export (Csv)</v>
      </c>
      <c r="E3918" t="str">
        <f>(IF(ISBLANK('Actions-Copy'!F3918),'Actions-Copy'!D3918,'Actions-Copy'!F3918))</f>
        <v>Export (Csv)</v>
      </c>
      <c r="F3918" s="21" t="str">
        <f>'Actions-Copy'!C3918</f>
        <v>staff_roles_archive</v>
      </c>
      <c r="G3918" s="21" t="str">
        <f>'Actions-Copy'!B3918</f>
        <v>ag5</v>
      </c>
      <c r="H3918" s="21" t="str">
        <f>'Actions-Copy'!A3918</f>
        <v>a1</v>
      </c>
      <c r="I3918" t="str">
        <f>IF(ISBLANK('Actions-Copy'!O3918),"","Y")</f>
        <v/>
      </c>
      <c r="J3918">
        <f>'Actions-Copy'!O3918</f>
        <v>0</v>
      </c>
      <c r="K3918" t="str">
        <f>IF(ISNUMBER(SEARCH(Module_Name_Short&amp;"_"&amp;SUBSTITUTE(Title," ",""),'Actions-Copy'!$S3918,1)),"X","")</f>
        <v/>
      </c>
      <c r="L3918" t="str">
        <f>IF(ISNUMBER(SEARCH(Module_Name_Short&amp;"_"&amp;SUBSTITUTE(Title," ",""),'Actions-Copy'!$S3918,1)),"X","")</f>
        <v/>
      </c>
      <c r="M3918" t="str">
        <f>IF(ISNUMBER(SEARCH(Module_Name_Short&amp;"_"&amp;SUBSTITUTE(Title," ",""),'Actions-Copy'!$S3918,1)),"X","")</f>
        <v/>
      </c>
      <c r="N3918" t="str">
        <f>IF(ISNUMBER(SEARCH(Module_Name_Short&amp;"_"&amp;SUBSTITUTE(Title," ",""),'Actions-Copy'!$S3918,1)),"X","")</f>
        <v/>
      </c>
      <c r="O3918" t="str">
        <f>IF((K3918&amp;L3918&amp;M3918&amp;N3918)="","Y","X")</f>
        <v>Y</v>
      </c>
      <c r="P3918" s="21">
        <f>'Actions-Copy'!S3918</f>
        <v>0</v>
      </c>
    </row>
    <row r="3919" spans="1:16" ht="28.5" hidden="1" customHeight="1" x14ac:dyDescent="0.25">
      <c r="A3919">
        <f>VLOOKUP('Actions-Copy'!C3919,ModuleNames,4,FALSE)</f>
        <v>0</v>
      </c>
      <c r="B3919">
        <f>VLOOKUP('Actions-Copy'!C3919,ModuleNames,3,FALSE)</f>
        <v>0</v>
      </c>
      <c r="C3919">
        <f>VLOOKUP('Actions-Copy'!C3919,ModuleNames,2,FALSE)</f>
        <v>0</v>
      </c>
      <c r="D3919" s="21">
        <f>'Actions-Copy'!D3919</f>
        <v>0</v>
      </c>
      <c r="E3919">
        <f>(IF(ISBLANK('Actions-Copy'!F3919),'Actions-Copy'!D3919,'Actions-Copy'!F3919))</f>
        <v>0</v>
      </c>
      <c r="F3919" s="21" t="str">
        <f>'Actions-Copy'!C3919</f>
        <v>staff_roles_archive</v>
      </c>
      <c r="G3919" s="21" t="str">
        <f>'Actions-Copy'!B3919</f>
        <v>ag5</v>
      </c>
      <c r="H3919" s="21" t="str">
        <f>'Actions-Copy'!A3919</f>
        <v>a2</v>
      </c>
      <c r="I3919" t="str">
        <f>IF(ISBLANK('Actions-Copy'!O3919),"","Y")</f>
        <v/>
      </c>
      <c r="J3919">
        <f>'Actions-Copy'!O3919</f>
        <v>0</v>
      </c>
      <c r="K3919" t="str">
        <f>IF(ISNUMBER(SEARCH(Module_Name_Short&amp;"_"&amp;SUBSTITUTE(Title," ",""),'Actions-Copy'!$S3919,1)),"X","")</f>
        <v/>
      </c>
      <c r="L3919" t="str">
        <f>IF(ISNUMBER(SEARCH(Module_Name_Short&amp;"_"&amp;SUBSTITUTE(Title," ",""),'Actions-Copy'!$S3919,1)),"X","")</f>
        <v/>
      </c>
      <c r="M3919" t="str">
        <f>IF(ISNUMBER(SEARCH(Module_Name_Short&amp;"_"&amp;SUBSTITUTE(Title," ",""),'Actions-Copy'!$S3919,1)),"X","")</f>
        <v/>
      </c>
      <c r="N3919" t="str">
        <f>IF(ISNUMBER(SEARCH(Module_Name_Short&amp;"_"&amp;SUBSTITUTE(Title," ",""),'Actions-Copy'!$S3919,1)),"X","")</f>
        <v/>
      </c>
      <c r="O3919" t="str">
        <f>IF((K3919&amp;L3919&amp;M3919&amp;N3919)="","Y","X")</f>
        <v>Y</v>
      </c>
      <c r="P3919" s="21">
        <f>'Actions-Copy'!S3919</f>
        <v>0</v>
      </c>
    </row>
    <row r="3920" spans="1:16" ht="28.5" hidden="1" customHeight="1" x14ac:dyDescent="0.25">
      <c r="A3920">
        <f>VLOOKUP('Actions-Copy'!C3920,ModuleNames,4,FALSE)</f>
        <v>0</v>
      </c>
      <c r="B3920">
        <f>VLOOKUP('Actions-Copy'!C3920,ModuleNames,3,FALSE)</f>
        <v>0</v>
      </c>
      <c r="C3920">
        <f>VLOOKUP('Actions-Copy'!C3920,ModuleNames,2,FALSE)</f>
        <v>0</v>
      </c>
      <c r="D3920" s="21" t="str">
        <f>'Actions-Copy'!D3920</f>
        <v>Export (Rowset)</v>
      </c>
      <c r="E3920" t="str">
        <f>(IF(ISBLANK('Actions-Copy'!F3920),'Actions-Copy'!D3920,'Actions-Copy'!F3920))</f>
        <v>Export (Rowset)</v>
      </c>
      <c r="F3920" s="21" t="str">
        <f>'Actions-Copy'!C3920</f>
        <v>staff_roles_archive</v>
      </c>
      <c r="G3920" s="21" t="str">
        <f>'Actions-Copy'!B3920</f>
        <v>ag5</v>
      </c>
      <c r="H3920" s="21" t="str">
        <f>'Actions-Copy'!A3920</f>
        <v>a3</v>
      </c>
      <c r="I3920" t="str">
        <f>IF(ISBLANK('Actions-Copy'!O3920),"","Y")</f>
        <v/>
      </c>
      <c r="J3920">
        <f>'Actions-Copy'!O3920</f>
        <v>0</v>
      </c>
      <c r="K3920" t="str">
        <f>IF(ISNUMBER(SEARCH(Module_Name_Short&amp;"_"&amp;SUBSTITUTE(Title," ",""),'Actions-Copy'!$S3920,1)),"X","")</f>
        <v/>
      </c>
      <c r="L3920" t="str">
        <f>IF(ISNUMBER(SEARCH(Module_Name_Short&amp;"_"&amp;SUBSTITUTE(Title," ",""),'Actions-Copy'!$S3920,1)),"X","")</f>
        <v/>
      </c>
      <c r="M3920" t="str">
        <f>IF(ISNUMBER(SEARCH(Module_Name_Short&amp;"_"&amp;SUBSTITUTE(Title," ",""),'Actions-Copy'!$S3920,1)),"X","")</f>
        <v/>
      </c>
      <c r="N3920" t="str">
        <f>IF(ISNUMBER(SEARCH(Module_Name_Short&amp;"_"&amp;SUBSTITUTE(Title," ",""),'Actions-Copy'!$S3920,1)),"X","")</f>
        <v/>
      </c>
      <c r="O3920" t="str">
        <f>IF((K3920&amp;L3920&amp;M3920&amp;N3920)="","Y","X")</f>
        <v>Y</v>
      </c>
      <c r="P3920" s="21">
        <f>'Actions-Copy'!S3920</f>
        <v>0</v>
      </c>
    </row>
    <row r="3921" spans="1:16" ht="28.5" hidden="1" customHeight="1" x14ac:dyDescent="0.25">
      <c r="A3921">
        <f>VLOOKUP('Actions-Copy'!C3921,ModuleNames,4,FALSE)</f>
        <v>0</v>
      </c>
      <c r="B3921">
        <f>VLOOKUP('Actions-Copy'!C3921,ModuleNames,3,FALSE)</f>
        <v>0</v>
      </c>
      <c r="C3921">
        <f>VLOOKUP('Actions-Copy'!C3921,ModuleNames,2,FALSE)</f>
        <v>0</v>
      </c>
      <c r="D3921" s="21" t="str">
        <f>'Actions-Copy'!D3921</f>
        <v>Export (Rss)</v>
      </c>
      <c r="E3921" t="str">
        <f>(IF(ISBLANK('Actions-Copy'!F3921),'Actions-Copy'!D3921,'Actions-Copy'!F3921))</f>
        <v>Export (Rss)</v>
      </c>
      <c r="F3921" s="21" t="str">
        <f>'Actions-Copy'!C3921</f>
        <v>staff_roles_archive</v>
      </c>
      <c r="G3921" s="21" t="str">
        <f>'Actions-Copy'!B3921</f>
        <v>ag5</v>
      </c>
      <c r="H3921" s="21" t="str">
        <f>'Actions-Copy'!A3921</f>
        <v>a4</v>
      </c>
      <c r="I3921" t="str">
        <f>IF(ISBLANK('Actions-Copy'!O3921),"","Y")</f>
        <v/>
      </c>
      <c r="J3921">
        <f>'Actions-Copy'!O3921</f>
        <v>0</v>
      </c>
      <c r="K3921" t="str">
        <f>IF(ISNUMBER(SEARCH(Module_Name_Short&amp;"_"&amp;SUBSTITUTE(Title," ",""),'Actions-Copy'!$S3921,1)),"X","")</f>
        <v/>
      </c>
      <c r="L3921" t="str">
        <f>IF(ISNUMBER(SEARCH(Module_Name_Short&amp;"_"&amp;SUBSTITUTE(Title," ",""),'Actions-Copy'!$S3921,1)),"X","")</f>
        <v/>
      </c>
      <c r="M3921" t="str">
        <f>IF(ISNUMBER(SEARCH(Module_Name_Short&amp;"_"&amp;SUBSTITUTE(Title," ",""),'Actions-Copy'!$S3921,1)),"X","")</f>
        <v/>
      </c>
      <c r="N3921" t="str">
        <f>IF(ISNUMBER(SEARCH(Module_Name_Short&amp;"_"&amp;SUBSTITUTE(Title," ",""),'Actions-Copy'!$S3921,1)),"X","")</f>
        <v/>
      </c>
      <c r="O3921" t="str">
        <f>IF((K3921&amp;L3921&amp;M3921&amp;N3921)="","Y","X")</f>
        <v>Y</v>
      </c>
      <c r="P3921" s="21">
        <f>'Actions-Copy'!S3921</f>
        <v>0</v>
      </c>
    </row>
    <row r="3922" spans="1:16" ht="28.5" hidden="1" customHeight="1" x14ac:dyDescent="0.25">
      <c r="A3922">
        <f>VLOOKUP('Actions-Copy'!C3922,ModuleNames,4,FALSE)</f>
        <v>0</v>
      </c>
      <c r="B3922">
        <f>VLOOKUP('Actions-Copy'!C3922,ModuleNames,3,FALSE)</f>
        <v>0</v>
      </c>
      <c r="C3922">
        <f>VLOOKUP('Actions-Copy'!C3922,ModuleNames,2,FALSE)</f>
        <v>0</v>
      </c>
      <c r="D3922" s="21">
        <f>'Actions-Copy'!D3922</f>
        <v>0</v>
      </c>
      <c r="E3922">
        <f>(IF(ISBLANK('Actions-Copy'!F3922),'Actions-Copy'!D3922,'Actions-Copy'!F3922))</f>
        <v>0</v>
      </c>
      <c r="F3922" s="21" t="str">
        <f>'Actions-Copy'!C3922</f>
        <v>staff_roles_archive</v>
      </c>
      <c r="G3922" s="21" t="str">
        <f>'Actions-Copy'!B3922</f>
        <v>ag5</v>
      </c>
      <c r="H3922" s="21" t="str">
        <f>'Actions-Copy'!A3922</f>
        <v>a5</v>
      </c>
      <c r="I3922" t="str">
        <f>IF(ISBLANK('Actions-Copy'!O3922),"","Y")</f>
        <v/>
      </c>
      <c r="J3922">
        <f>'Actions-Copy'!O3922</f>
        <v>0</v>
      </c>
      <c r="K3922" t="str">
        <f>IF(ISNUMBER(SEARCH(Module_Name_Short&amp;"_"&amp;SUBSTITUTE(Title," ",""),'Actions-Copy'!$S3922,1)),"X","")</f>
        <v/>
      </c>
      <c r="L3922" t="str">
        <f>IF(ISNUMBER(SEARCH(Module_Name_Short&amp;"_"&amp;SUBSTITUTE(Title," ",""),'Actions-Copy'!$S3922,1)),"X","")</f>
        <v/>
      </c>
      <c r="M3922" t="str">
        <f>IF(ISNUMBER(SEARCH(Module_Name_Short&amp;"_"&amp;SUBSTITUTE(Title," ",""),'Actions-Copy'!$S3922,1)),"X","")</f>
        <v/>
      </c>
      <c r="N3922" t="str">
        <f>IF(ISNUMBER(SEARCH(Module_Name_Short&amp;"_"&amp;SUBSTITUTE(Title," ",""),'Actions-Copy'!$S3922,1)),"X","")</f>
        <v/>
      </c>
      <c r="O3922" t="str">
        <f>IF((K3922&amp;L3922&amp;M3922&amp;N3922)="","Y","X")</f>
        <v>Y</v>
      </c>
      <c r="P3922" s="21">
        <f>'Actions-Copy'!S3922</f>
        <v>0</v>
      </c>
    </row>
    <row r="3923" spans="1:16" ht="28.5" hidden="1" customHeight="1" x14ac:dyDescent="0.25">
      <c r="A3923">
        <f>VLOOKUP('Actions-Copy'!C3923,ModuleNames,4,FALSE)</f>
        <v>0</v>
      </c>
      <c r="B3923">
        <f>VLOOKUP('Actions-Copy'!C3923,ModuleNames,3,FALSE)</f>
        <v>0</v>
      </c>
      <c r="C3923">
        <f>VLOOKUP('Actions-Copy'!C3923,ModuleNames,2,FALSE)</f>
        <v>0</v>
      </c>
      <c r="D3923" s="21" t="str">
        <f>'Actions-Copy'!D3923</f>
        <v>Import</v>
      </c>
      <c r="E3923" t="str">
        <f>(IF(ISBLANK('Actions-Copy'!F3923),'Actions-Copy'!D3923,'Actions-Copy'!F3923))</f>
        <v>Import</v>
      </c>
      <c r="F3923" s="21" t="str">
        <f>'Actions-Copy'!C3923</f>
        <v>staff_roles_archive</v>
      </c>
      <c r="G3923" s="21" t="str">
        <f>'Actions-Copy'!B3923</f>
        <v>ag5</v>
      </c>
      <c r="H3923" s="21" t="str">
        <f>'Actions-Copy'!A3923</f>
        <v>a6</v>
      </c>
      <c r="I3923" t="str">
        <f>IF(ISBLANK('Actions-Copy'!O3923),"","Y")</f>
        <v/>
      </c>
      <c r="J3923">
        <f>'Actions-Copy'!O3923</f>
        <v>0</v>
      </c>
      <c r="K3923" t="str">
        <f>IF(ISNUMBER(SEARCH(Module_Name_Short&amp;"_"&amp;SUBSTITUTE(Title," ",""),'Actions-Copy'!$S3923,1)),"X","")</f>
        <v/>
      </c>
      <c r="L3923" t="str">
        <f>IF(ISNUMBER(SEARCH(Module_Name_Short&amp;"_"&amp;SUBSTITUTE(Title," ",""),'Actions-Copy'!$S3923,1)),"X","")</f>
        <v/>
      </c>
      <c r="M3923" t="str">
        <f>IF(ISNUMBER(SEARCH(Module_Name_Short&amp;"_"&amp;SUBSTITUTE(Title," ",""),'Actions-Copy'!$S3923,1)),"X","")</f>
        <v/>
      </c>
      <c r="N3923" t="str">
        <f>IF(ISNUMBER(SEARCH(Module_Name_Short&amp;"_"&amp;SUBSTITUTE(Title," ",""),'Actions-Copy'!$S3923,1)),"X","")</f>
        <v/>
      </c>
      <c r="O3923" t="str">
        <f>IF((K3923&amp;L3923&amp;M3923&amp;N3923)="","Y","X")</f>
        <v>Y</v>
      </c>
      <c r="P3923" s="21">
        <f>'Actions-Copy'!S3923</f>
        <v>0</v>
      </c>
    </row>
    <row r="3924" spans="1:16" ht="28.5" hidden="1" customHeight="1" x14ac:dyDescent="0.25">
      <c r="A3924">
        <f>VLOOKUP('Actions-Copy'!C3924,ModuleNames,4,FALSE)</f>
        <v>0</v>
      </c>
      <c r="B3924">
        <f>VLOOKUP('Actions-Copy'!C3924,ModuleNames,3,FALSE)</f>
        <v>0</v>
      </c>
      <c r="C3924">
        <f>VLOOKUP('Actions-Copy'!C3924,ModuleNames,2,FALSE)</f>
        <v>0</v>
      </c>
      <c r="D3924" s="21" t="str">
        <f>'Actions-Copy'!D3924</f>
        <v>Data Sheet</v>
      </c>
      <c r="E3924" t="str">
        <f>(IF(ISBLANK('Actions-Copy'!F3924),'Actions-Copy'!D3924,'Actions-Copy'!F3924))</f>
        <v>Data Sheet</v>
      </c>
      <c r="F3924" s="21" t="str">
        <f>'Actions-Copy'!C3924</f>
        <v>staff_roles_archive</v>
      </c>
      <c r="G3924" s="21" t="str">
        <f>'Actions-Copy'!B3924</f>
        <v>ag5</v>
      </c>
      <c r="H3924" s="21" t="str">
        <f>'Actions-Copy'!A3924</f>
        <v>a7</v>
      </c>
      <c r="I3924" t="str">
        <f>IF(ISBLANK('Actions-Copy'!O3924),"","Y")</f>
        <v/>
      </c>
      <c r="J3924">
        <f>'Actions-Copy'!O3924</f>
        <v>0</v>
      </c>
      <c r="K3924" t="str">
        <f>IF(ISNUMBER(SEARCH(Module_Name_Short&amp;"_"&amp;SUBSTITUTE(Title," ",""),'Actions-Copy'!$S3924,1)),"X","")</f>
        <v/>
      </c>
      <c r="L3924" t="str">
        <f>IF(ISNUMBER(SEARCH(Module_Name_Short&amp;"_"&amp;SUBSTITUTE(Title," ",""),'Actions-Copy'!$S3924,1)),"X","")</f>
        <v/>
      </c>
      <c r="M3924" t="str">
        <f>IF(ISNUMBER(SEARCH(Module_Name_Short&amp;"_"&amp;SUBSTITUTE(Title," ",""),'Actions-Copy'!$S3924,1)),"X","")</f>
        <v/>
      </c>
      <c r="N3924" t="str">
        <f>IF(ISNUMBER(SEARCH(Module_Name_Short&amp;"_"&amp;SUBSTITUTE(Title," ",""),'Actions-Copy'!$S3924,1)),"X","")</f>
        <v/>
      </c>
      <c r="O3924" t="str">
        <f>IF((K3924&amp;L3924&amp;M3924&amp;N3924)="","Y","X")</f>
        <v>Y</v>
      </c>
      <c r="P3924" s="21">
        <f>'Actions-Copy'!S3924</f>
        <v>0</v>
      </c>
    </row>
    <row r="3925" spans="1:16" ht="28.5" hidden="1" customHeight="1" x14ac:dyDescent="0.25">
      <c r="A3925">
        <f>VLOOKUP('Actions-Copy'!C3925,ModuleNames,4,FALSE)</f>
        <v>0</v>
      </c>
      <c r="B3925">
        <f>VLOOKUP('Actions-Copy'!C3925,ModuleNames,3,FALSE)</f>
        <v>0</v>
      </c>
      <c r="C3925">
        <f>VLOOKUP('Actions-Copy'!C3925,ModuleNames,2,FALSE)</f>
        <v>0</v>
      </c>
      <c r="D3925" s="21" t="str">
        <f>'Actions-Copy'!D3925</f>
        <v>Grid</v>
      </c>
      <c r="E3925" t="str">
        <f>(IF(ISBLANK('Actions-Copy'!F3925),'Actions-Copy'!D3925,'Actions-Copy'!F3925))</f>
        <v>Grid</v>
      </c>
      <c r="F3925" s="21" t="str">
        <f>'Actions-Copy'!C3925</f>
        <v>staff_roles_archive</v>
      </c>
      <c r="G3925" s="21" t="str">
        <f>'Actions-Copy'!B3925</f>
        <v>ag5</v>
      </c>
      <c r="H3925" s="21" t="str">
        <f>'Actions-Copy'!A3925</f>
        <v>a8</v>
      </c>
      <c r="I3925" t="str">
        <f>IF(ISBLANK('Actions-Copy'!O3925),"","Y")</f>
        <v/>
      </c>
      <c r="J3925">
        <f>'Actions-Copy'!O3925</f>
        <v>0</v>
      </c>
      <c r="K3925" t="str">
        <f>IF(ISNUMBER(SEARCH(Module_Name_Short&amp;"_"&amp;SUBSTITUTE(Title," ",""),'Actions-Copy'!$S3925,1)),"X","")</f>
        <v/>
      </c>
      <c r="L3925" t="str">
        <f>IF(ISNUMBER(SEARCH(Module_Name_Short&amp;"_"&amp;SUBSTITUTE(Title," ",""),'Actions-Copy'!$S3925,1)),"X","")</f>
        <v/>
      </c>
      <c r="M3925" t="str">
        <f>IF(ISNUMBER(SEARCH(Module_Name_Short&amp;"_"&amp;SUBSTITUTE(Title," ",""),'Actions-Copy'!$S3925,1)),"X","")</f>
        <v/>
      </c>
      <c r="N3925" t="str">
        <f>IF(ISNUMBER(SEARCH(Module_Name_Short&amp;"_"&amp;SUBSTITUTE(Title," ",""),'Actions-Copy'!$S3925,1)),"X","")</f>
        <v/>
      </c>
      <c r="O3925" t="str">
        <f>IF((K3925&amp;L3925&amp;M3925&amp;N3925)="","Y","X")</f>
        <v>Y</v>
      </c>
      <c r="P3925" s="21">
        <f>'Actions-Copy'!S3925</f>
        <v>0</v>
      </c>
    </row>
    <row r="3926" spans="1:16" ht="28.5" hidden="1" customHeight="1" x14ac:dyDescent="0.25">
      <c r="A3926">
        <f>VLOOKUP('Actions-Copy'!C3926,ModuleNames,4,FALSE)</f>
        <v>0</v>
      </c>
      <c r="B3926">
        <f>VLOOKUP('Actions-Copy'!C3926,ModuleNames,3,FALSE)</f>
        <v>0</v>
      </c>
      <c r="C3926">
        <f>VLOOKUP('Actions-Copy'!C3926,ModuleNames,2,FALSE)</f>
        <v>0</v>
      </c>
      <c r="D3926" s="21" t="str">
        <f>'Actions-Copy'!D3926</f>
        <v>Update</v>
      </c>
      <c r="E3926" t="str">
        <f>(IF(ISBLANK('Actions-Copy'!F3926),'Actions-Copy'!D3926,'Actions-Copy'!F3926))</f>
        <v>Update</v>
      </c>
      <c r="F3926" s="21" t="str">
        <f>'Actions-Copy'!C3926</f>
        <v>staff_roles_archive</v>
      </c>
      <c r="G3926" s="21" t="str">
        <f>'Actions-Copy'!B3926</f>
        <v>ag6</v>
      </c>
      <c r="H3926" s="21" t="str">
        <f>'Actions-Copy'!A3926</f>
        <v>a1</v>
      </c>
      <c r="I3926" t="str">
        <f>IF(ISBLANK('Actions-Copy'!O3926),"","Y")</f>
        <v/>
      </c>
      <c r="J3926">
        <f>'Actions-Copy'!O3926</f>
        <v>0</v>
      </c>
      <c r="K3926" t="str">
        <f>IF(ISNUMBER(SEARCH(Module_Name_Short&amp;"_"&amp;SUBSTITUTE(Title," ",""),'Actions-Copy'!$S3926,1)),"X","")</f>
        <v/>
      </c>
      <c r="L3926" t="str">
        <f>IF(ISNUMBER(SEARCH(Module_Name_Short&amp;"_"&amp;SUBSTITUTE(Title," ",""),'Actions-Copy'!$S3926,1)),"X","")</f>
        <v/>
      </c>
      <c r="M3926" t="str">
        <f>IF(ISNUMBER(SEARCH(Module_Name_Short&amp;"_"&amp;SUBSTITUTE(Title," ",""),'Actions-Copy'!$S3926,1)),"X","")</f>
        <v/>
      </c>
      <c r="N3926" t="str">
        <f>IF(ISNUMBER(SEARCH(Module_Name_Short&amp;"_"&amp;SUBSTITUTE(Title," ",""),'Actions-Copy'!$S3926,1)),"X","")</f>
        <v/>
      </c>
      <c r="O3926" t="str">
        <f>IF((K3926&amp;L3926&amp;M3926&amp;N3926)="","Y","X")</f>
        <v>Y</v>
      </c>
      <c r="P3926" s="21">
        <f>'Actions-Copy'!S3926</f>
        <v>0</v>
      </c>
    </row>
    <row r="3927" spans="1:16" ht="28.5" hidden="1" customHeight="1" x14ac:dyDescent="0.25">
      <c r="A3927">
        <f>VLOOKUP('Actions-Copy'!C3927,ModuleNames,4,FALSE)</f>
        <v>0</v>
      </c>
      <c r="B3927">
        <f>VLOOKUP('Actions-Copy'!C3927,ModuleNames,3,FALSE)</f>
        <v>0</v>
      </c>
      <c r="C3927">
        <f>VLOOKUP('Actions-Copy'!C3927,ModuleNames,2,FALSE)</f>
        <v>0</v>
      </c>
      <c r="D3927" s="21" t="str">
        <f>'Actions-Copy'!D3927</f>
        <v>Cancel</v>
      </c>
      <c r="E3927" t="str">
        <f>(IF(ISBLANK('Actions-Copy'!F3927),'Actions-Copy'!D3927,'Actions-Copy'!F3927))</f>
        <v>Cancel</v>
      </c>
      <c r="F3927" s="21" t="str">
        <f>'Actions-Copy'!C3927</f>
        <v>staff_roles_archive</v>
      </c>
      <c r="G3927" s="21" t="str">
        <f>'Actions-Copy'!B3927</f>
        <v>ag6</v>
      </c>
      <c r="H3927" s="21" t="str">
        <f>'Actions-Copy'!A3927</f>
        <v>a2</v>
      </c>
      <c r="I3927" t="str">
        <f>IF(ISBLANK('Actions-Copy'!O3927),"","Y")</f>
        <v/>
      </c>
      <c r="J3927">
        <f>'Actions-Copy'!O3927</f>
        <v>0</v>
      </c>
      <c r="K3927" t="str">
        <f>IF(ISNUMBER(SEARCH(Module_Name_Short&amp;"_"&amp;SUBSTITUTE(Title," ",""),'Actions-Copy'!$S3927,1)),"X","")</f>
        <v/>
      </c>
      <c r="L3927" t="str">
        <f>IF(ISNUMBER(SEARCH(Module_Name_Short&amp;"_"&amp;SUBSTITUTE(Title," ",""),'Actions-Copy'!$S3927,1)),"X","")</f>
        <v/>
      </c>
      <c r="M3927" t="str">
        <f>IF(ISNUMBER(SEARCH(Module_Name_Short&amp;"_"&amp;SUBSTITUTE(Title," ",""),'Actions-Copy'!$S3927,1)),"X","")</f>
        <v/>
      </c>
      <c r="N3927" t="str">
        <f>IF(ISNUMBER(SEARCH(Module_Name_Short&amp;"_"&amp;SUBSTITUTE(Title," ",""),'Actions-Copy'!$S3927,1)),"X","")</f>
        <v/>
      </c>
      <c r="O3927" t="str">
        <f>IF((K3927&amp;L3927&amp;M3927&amp;N3927)="","Y","X")</f>
        <v>Y</v>
      </c>
      <c r="P3927" s="21">
        <f>'Actions-Copy'!S3927</f>
        <v>0</v>
      </c>
    </row>
    <row r="3928" spans="1:16" ht="28.5" hidden="1" customHeight="1" x14ac:dyDescent="0.25">
      <c r="A3928">
        <f>VLOOKUP('Actions-Copy'!C3928,ModuleNames,4,FALSE)</f>
        <v>0</v>
      </c>
      <c r="B3928">
        <f>VLOOKUP('Actions-Copy'!C3928,ModuleNames,3,FALSE)</f>
        <v>0</v>
      </c>
      <c r="C3928">
        <f>VLOOKUP('Actions-Copy'!C3928,ModuleNames,2,FALSE)</f>
        <v>0</v>
      </c>
      <c r="D3928" s="21" t="str">
        <f>'Actions-Copy'!D3928</f>
        <v>Insert</v>
      </c>
      <c r="E3928" t="str">
        <f>(IF(ISBLANK('Actions-Copy'!F3928),'Actions-Copy'!D3928,'Actions-Copy'!F3928))</f>
        <v>Insert</v>
      </c>
      <c r="F3928" s="21" t="str">
        <f>'Actions-Copy'!C3928</f>
        <v>staff_roles_archive</v>
      </c>
      <c r="G3928" s="21" t="str">
        <f>'Actions-Copy'!B3928</f>
        <v>ag6</v>
      </c>
      <c r="H3928" s="21" t="str">
        <f>'Actions-Copy'!A3928</f>
        <v>a3</v>
      </c>
      <c r="I3928" t="str">
        <f>IF(ISBLANK('Actions-Copy'!O3928),"","Y")</f>
        <v/>
      </c>
      <c r="J3928">
        <f>'Actions-Copy'!O3928</f>
        <v>0</v>
      </c>
      <c r="K3928" t="str">
        <f>IF(ISNUMBER(SEARCH(Module_Name_Short&amp;"_"&amp;SUBSTITUTE(Title," ",""),'Actions-Copy'!$S3928,1)),"X","")</f>
        <v/>
      </c>
      <c r="L3928" t="str">
        <f>IF(ISNUMBER(SEARCH(Module_Name_Short&amp;"_"&amp;SUBSTITUTE(Title," ",""),'Actions-Copy'!$S3928,1)),"X","")</f>
        <v/>
      </c>
      <c r="M3928" t="str">
        <f>IF(ISNUMBER(SEARCH(Module_Name_Short&amp;"_"&amp;SUBSTITUTE(Title," ",""),'Actions-Copy'!$S3928,1)),"X","")</f>
        <v/>
      </c>
      <c r="N3928" t="str">
        <f>IF(ISNUMBER(SEARCH(Module_Name_Short&amp;"_"&amp;SUBSTITUTE(Title," ",""),'Actions-Copy'!$S3928,1)),"X","")</f>
        <v/>
      </c>
      <c r="O3928" t="str">
        <f>IF((K3928&amp;L3928&amp;M3928&amp;N3928)="","Y","X")</f>
        <v>Y</v>
      </c>
      <c r="P3928" s="21">
        <f>'Actions-Copy'!S3928</f>
        <v>0</v>
      </c>
    </row>
    <row r="3929" spans="1:16" ht="28.5" hidden="1" customHeight="1" x14ac:dyDescent="0.25">
      <c r="A3929">
        <f>VLOOKUP('Actions-Copy'!C3929,ModuleNames,4,FALSE)</f>
        <v>0</v>
      </c>
      <c r="B3929">
        <f>VLOOKUP('Actions-Copy'!C3929,ModuleNames,3,FALSE)</f>
        <v>0</v>
      </c>
      <c r="C3929">
        <f>VLOOKUP('Actions-Copy'!C3929,ModuleNames,2,FALSE)</f>
        <v>0</v>
      </c>
      <c r="D3929" s="21" t="str">
        <f>'Actions-Copy'!D3929</f>
        <v>Cancel</v>
      </c>
      <c r="E3929" t="str">
        <f>(IF(ISBLANK('Actions-Copy'!F3929),'Actions-Copy'!D3929,'Actions-Copy'!F3929))</f>
        <v>Cancel</v>
      </c>
      <c r="F3929" s="21" t="str">
        <f>'Actions-Copy'!C3929</f>
        <v>staff_roles_archive</v>
      </c>
      <c r="G3929" s="21" t="str">
        <f>'Actions-Copy'!B3929</f>
        <v>ag6</v>
      </c>
      <c r="H3929" s="21" t="str">
        <f>'Actions-Copy'!A3929</f>
        <v>a4</v>
      </c>
      <c r="I3929" t="str">
        <f>IF(ISBLANK('Actions-Copy'!O3929),"","Y")</f>
        <v/>
      </c>
      <c r="J3929">
        <f>'Actions-Copy'!O3929</f>
        <v>0</v>
      </c>
      <c r="K3929" t="str">
        <f>IF(ISNUMBER(SEARCH(Module_Name_Short&amp;"_"&amp;SUBSTITUTE(Title," ",""),'Actions-Copy'!$S3929,1)),"X","")</f>
        <v/>
      </c>
      <c r="L3929" t="str">
        <f>IF(ISNUMBER(SEARCH(Module_Name_Short&amp;"_"&amp;SUBSTITUTE(Title," ",""),'Actions-Copy'!$S3929,1)),"X","")</f>
        <v/>
      </c>
      <c r="M3929" t="str">
        <f>IF(ISNUMBER(SEARCH(Module_Name_Short&amp;"_"&amp;SUBSTITUTE(Title," ",""),'Actions-Copy'!$S3929,1)),"X","")</f>
        <v/>
      </c>
      <c r="N3929" t="str">
        <f>IF(ISNUMBER(SEARCH(Module_Name_Short&amp;"_"&amp;SUBSTITUTE(Title," ",""),'Actions-Copy'!$S3929,1)),"X","")</f>
        <v/>
      </c>
      <c r="O3929" t="str">
        <f>IF((K3929&amp;L3929&amp;M3929&amp;N3929)="","Y","X")</f>
        <v>Y</v>
      </c>
      <c r="P3929" s="21">
        <f>'Actions-Copy'!S3929</f>
        <v>0</v>
      </c>
    </row>
    <row r="3930" spans="1:16" ht="28.5" hidden="1" customHeight="1" x14ac:dyDescent="0.25">
      <c r="A3930">
        <f>VLOOKUP('Actions-Copy'!C3930,ModuleNames,4,FALSE)</f>
        <v>0</v>
      </c>
      <c r="B3930">
        <f>VLOOKUP('Actions-Copy'!C3930,ModuleNames,3,FALSE)</f>
        <v>0</v>
      </c>
      <c r="C3930">
        <f>VLOOKUP('Actions-Copy'!C3930,ModuleNames,2,FALSE)</f>
        <v>0</v>
      </c>
      <c r="D3930" s="21" t="str">
        <f>'Actions-Copy'!D3930</f>
        <v>Report (Pdf)</v>
      </c>
      <c r="E3930" t="str">
        <f>(IF(ISBLANK('Actions-Copy'!F3930),'Actions-Copy'!D3930,'Actions-Copy'!F3930))</f>
        <v>Report (Pdf)</v>
      </c>
      <c r="F3930" s="21" t="str">
        <f>'Actions-Copy'!C3930</f>
        <v>staff_roles_archive</v>
      </c>
      <c r="G3930" s="21" t="str">
        <f>'Actions-Copy'!B3930</f>
        <v>ag7</v>
      </c>
      <c r="H3930" s="21" t="str">
        <f>'Actions-Copy'!A3930</f>
        <v>a1</v>
      </c>
      <c r="I3930" t="str">
        <f>IF(ISBLANK('Actions-Copy'!O3930),"","Y")</f>
        <v/>
      </c>
      <c r="J3930">
        <f>'Actions-Copy'!O3930</f>
        <v>0</v>
      </c>
      <c r="K3930" t="str">
        <f>IF(ISNUMBER(SEARCH(Module_Name_Short&amp;"_"&amp;SUBSTITUTE(Title," ",""),'Actions-Copy'!$S3930,1)),"X","")</f>
        <v/>
      </c>
      <c r="L3930" t="str">
        <f>IF(ISNUMBER(SEARCH(Module_Name_Short&amp;"_"&amp;SUBSTITUTE(Title," ",""),'Actions-Copy'!$S3930,1)),"X","")</f>
        <v/>
      </c>
      <c r="M3930" t="str">
        <f>IF(ISNUMBER(SEARCH(Module_Name_Short&amp;"_"&amp;SUBSTITUTE(Title," ",""),'Actions-Copy'!$S3930,1)),"X","")</f>
        <v/>
      </c>
      <c r="N3930" t="str">
        <f>IF(ISNUMBER(SEARCH(Module_Name_Short&amp;"_"&amp;SUBSTITUTE(Title," ",""),'Actions-Copy'!$S3930,1)),"X","")</f>
        <v/>
      </c>
      <c r="O3930" t="str">
        <f>IF((K3930&amp;L3930&amp;M3930&amp;N3930)="","Y","X")</f>
        <v>Y</v>
      </c>
      <c r="P3930" s="21">
        <f>'Actions-Copy'!S3930</f>
        <v>0</v>
      </c>
    </row>
    <row r="3931" spans="1:16" ht="28.5" hidden="1" customHeight="1" x14ac:dyDescent="0.25">
      <c r="A3931">
        <f>VLOOKUP('Actions-Copy'!C3931,ModuleNames,4,FALSE)</f>
        <v>0</v>
      </c>
      <c r="B3931">
        <f>VLOOKUP('Actions-Copy'!C3931,ModuleNames,3,FALSE)</f>
        <v>0</v>
      </c>
      <c r="C3931">
        <f>VLOOKUP('Actions-Copy'!C3931,ModuleNames,2,FALSE)</f>
        <v>0</v>
      </c>
      <c r="D3931" s="21" t="str">
        <f>'Actions-Copy'!D3931</f>
        <v>Report (Image)</v>
      </c>
      <c r="E3931" t="str">
        <f>(IF(ISBLANK('Actions-Copy'!F3931),'Actions-Copy'!D3931,'Actions-Copy'!F3931))</f>
        <v>Report (Image)</v>
      </c>
      <c r="F3931" s="21" t="str">
        <f>'Actions-Copy'!C3931</f>
        <v>staff_roles_archive</v>
      </c>
      <c r="G3931" s="21" t="str">
        <f>'Actions-Copy'!B3931</f>
        <v>ag7</v>
      </c>
      <c r="H3931" s="21" t="str">
        <f>'Actions-Copy'!A3931</f>
        <v>a2</v>
      </c>
      <c r="I3931" t="str">
        <f>IF(ISBLANK('Actions-Copy'!O3931),"","Y")</f>
        <v/>
      </c>
      <c r="J3931">
        <f>'Actions-Copy'!O3931</f>
        <v>0</v>
      </c>
      <c r="K3931" t="str">
        <f>IF(ISNUMBER(SEARCH(Module_Name_Short&amp;"_"&amp;SUBSTITUTE(Title," ",""),'Actions-Copy'!$S3931,1)),"X","")</f>
        <v/>
      </c>
      <c r="L3931" t="str">
        <f>IF(ISNUMBER(SEARCH(Module_Name_Short&amp;"_"&amp;SUBSTITUTE(Title," ",""),'Actions-Copy'!$S3931,1)),"X","")</f>
        <v/>
      </c>
      <c r="M3931" t="str">
        <f>IF(ISNUMBER(SEARCH(Module_Name_Short&amp;"_"&amp;SUBSTITUTE(Title," ",""),'Actions-Copy'!$S3931,1)),"X","")</f>
        <v/>
      </c>
      <c r="N3931" t="str">
        <f>IF(ISNUMBER(SEARCH(Module_Name_Short&amp;"_"&amp;SUBSTITUTE(Title," ",""),'Actions-Copy'!$S3931,1)),"X","")</f>
        <v/>
      </c>
      <c r="O3931" t="str">
        <f>IF((K3931&amp;L3931&amp;M3931&amp;N3931)="","Y","X")</f>
        <v>Y</v>
      </c>
      <c r="P3931" s="21">
        <f>'Actions-Copy'!S3931</f>
        <v>0</v>
      </c>
    </row>
    <row r="3932" spans="1:16" ht="28.5" hidden="1" customHeight="1" x14ac:dyDescent="0.25">
      <c r="A3932">
        <f>VLOOKUP('Actions-Copy'!C3932,ModuleNames,4,FALSE)</f>
        <v>0</v>
      </c>
      <c r="B3932">
        <f>VLOOKUP('Actions-Copy'!C3932,ModuleNames,3,FALSE)</f>
        <v>0</v>
      </c>
      <c r="C3932">
        <f>VLOOKUP('Actions-Copy'!C3932,ModuleNames,2,FALSE)</f>
        <v>0</v>
      </c>
      <c r="D3932" s="21" t="str">
        <f>'Actions-Copy'!D3932</f>
        <v>Report (Excel)</v>
      </c>
      <c r="E3932" t="str">
        <f>(IF(ISBLANK('Actions-Copy'!F3932),'Actions-Copy'!D3932,'Actions-Copy'!F3932))</f>
        <v>Report (Excel)</v>
      </c>
      <c r="F3932" s="21" t="str">
        <f>'Actions-Copy'!C3932</f>
        <v>staff_roles_archive</v>
      </c>
      <c r="G3932" s="21" t="str">
        <f>'Actions-Copy'!B3932</f>
        <v>ag7</v>
      </c>
      <c r="H3932" s="21" t="str">
        <f>'Actions-Copy'!A3932</f>
        <v>a3</v>
      </c>
      <c r="I3932" t="str">
        <f>IF(ISBLANK('Actions-Copy'!O3932),"","Y")</f>
        <v/>
      </c>
      <c r="J3932">
        <f>'Actions-Copy'!O3932</f>
        <v>0</v>
      </c>
      <c r="K3932" t="str">
        <f>IF(ISNUMBER(SEARCH(Module_Name_Short&amp;"_"&amp;SUBSTITUTE(Title," ",""),'Actions-Copy'!$S3932,1)),"X","")</f>
        <v/>
      </c>
      <c r="L3932" t="str">
        <f>IF(ISNUMBER(SEARCH(Module_Name_Short&amp;"_"&amp;SUBSTITUTE(Title," ",""),'Actions-Copy'!$S3932,1)),"X","")</f>
        <v/>
      </c>
      <c r="M3932" t="str">
        <f>IF(ISNUMBER(SEARCH(Module_Name_Short&amp;"_"&amp;SUBSTITUTE(Title," ",""),'Actions-Copy'!$S3932,1)),"X","")</f>
        <v/>
      </c>
      <c r="N3932" t="str">
        <f>IF(ISNUMBER(SEARCH(Module_Name_Short&amp;"_"&amp;SUBSTITUTE(Title," ",""),'Actions-Copy'!$S3932,1)),"X","")</f>
        <v/>
      </c>
      <c r="O3932" t="str">
        <f>IF((K3932&amp;L3932&amp;M3932&amp;N3932)="","Y","X")</f>
        <v>Y</v>
      </c>
      <c r="P3932" s="21">
        <f>'Actions-Copy'!S3932</f>
        <v>0</v>
      </c>
    </row>
    <row r="3933" spans="1:16" ht="28.5" hidden="1" customHeight="1" x14ac:dyDescent="0.25">
      <c r="A3933">
        <f>VLOOKUP('Actions-Copy'!C3933,ModuleNames,4,FALSE)</f>
        <v>0</v>
      </c>
      <c r="B3933">
        <f>VLOOKUP('Actions-Copy'!C3933,ModuleNames,3,FALSE)</f>
        <v>0</v>
      </c>
      <c r="C3933">
        <f>VLOOKUP('Actions-Copy'!C3933,ModuleNames,2,FALSE)</f>
        <v>0</v>
      </c>
      <c r="D3933" s="21" t="str">
        <f>'Actions-Copy'!D3933</f>
        <v>Report (Word)</v>
      </c>
      <c r="E3933" t="str">
        <f>(IF(ISBLANK('Actions-Copy'!F3933),'Actions-Copy'!D3933,'Actions-Copy'!F3933))</f>
        <v>Report (Word)</v>
      </c>
      <c r="F3933" s="21" t="str">
        <f>'Actions-Copy'!C3933</f>
        <v>staff_roles_archive</v>
      </c>
      <c r="G3933" s="21" t="str">
        <f>'Actions-Copy'!B3933</f>
        <v>ag7</v>
      </c>
      <c r="H3933" s="21" t="str">
        <f>'Actions-Copy'!A3933</f>
        <v>a4</v>
      </c>
      <c r="I3933" t="str">
        <f>IF(ISBLANK('Actions-Copy'!O3933),"","Y")</f>
        <v/>
      </c>
      <c r="J3933">
        <f>'Actions-Copy'!O3933</f>
        <v>0</v>
      </c>
      <c r="K3933" t="str">
        <f>IF(ISNUMBER(SEARCH(Module_Name_Short&amp;"_"&amp;SUBSTITUTE(Title," ",""),'Actions-Copy'!$S3933,1)),"X","")</f>
        <v/>
      </c>
      <c r="L3933" t="str">
        <f>IF(ISNUMBER(SEARCH(Module_Name_Short&amp;"_"&amp;SUBSTITUTE(Title," ",""),'Actions-Copy'!$S3933,1)),"X","")</f>
        <v/>
      </c>
      <c r="M3933" t="str">
        <f>IF(ISNUMBER(SEARCH(Module_Name_Short&amp;"_"&amp;SUBSTITUTE(Title," ",""),'Actions-Copy'!$S3933,1)),"X","")</f>
        <v/>
      </c>
      <c r="N3933" t="str">
        <f>IF(ISNUMBER(SEARCH(Module_Name_Short&amp;"_"&amp;SUBSTITUTE(Title," ",""),'Actions-Copy'!$S3933,1)),"X","")</f>
        <v/>
      </c>
      <c r="O3933" t="str">
        <f>IF((K3933&amp;L3933&amp;M3933&amp;N3933)="","Y","X")</f>
        <v>Y</v>
      </c>
      <c r="P3933" s="21">
        <f>'Actions-Copy'!S3933</f>
        <v>0</v>
      </c>
    </row>
    <row r="3934" spans="1:16" ht="28.5" hidden="1" customHeight="1" x14ac:dyDescent="0.25">
      <c r="A3934">
        <f>VLOOKUP('Actions-Copy'!C3934,ModuleNames,4,FALSE)</f>
        <v>0</v>
      </c>
      <c r="B3934">
        <f>VLOOKUP('Actions-Copy'!C3934,ModuleNames,3,FALSE)</f>
        <v>0</v>
      </c>
      <c r="C3934">
        <f>VLOOKUP('Actions-Copy'!C3934,ModuleNames,2,FALSE)</f>
        <v>0</v>
      </c>
      <c r="D3934" s="21" t="str">
        <f>'Actions-Copy'!D3934</f>
        <v>Update</v>
      </c>
      <c r="E3934" t="str">
        <f>(IF(ISBLANK('Actions-Copy'!F3934),'Actions-Copy'!D3934,'Actions-Copy'!F3934))</f>
        <v>Update</v>
      </c>
      <c r="F3934" s="21" t="str">
        <f>'Actions-Copy'!C3934</f>
        <v>staff_roles_archive</v>
      </c>
      <c r="G3934" s="21" t="str">
        <f>'Actions-Copy'!B3934</f>
        <v>ag8</v>
      </c>
      <c r="H3934" s="21" t="str">
        <f>'Actions-Copy'!A3934</f>
        <v>a4</v>
      </c>
      <c r="I3934" t="str">
        <f>IF(ISBLANK('Actions-Copy'!O3934),"","Y")</f>
        <v/>
      </c>
      <c r="J3934">
        <f>'Actions-Copy'!O3934</f>
        <v>0</v>
      </c>
      <c r="K3934" t="str">
        <f>IF(ISNUMBER(SEARCH(Module_Name_Short&amp;"_"&amp;SUBSTITUTE(Title," ",""),'Actions-Copy'!$S3934,1)),"X","")</f>
        <v/>
      </c>
      <c r="L3934" t="str">
        <f>IF(ISNUMBER(SEARCH(Module_Name_Short&amp;"_"&amp;SUBSTITUTE(Title," ",""),'Actions-Copy'!$S3934,1)),"X","")</f>
        <v/>
      </c>
      <c r="M3934" t="str">
        <f>IF(ISNUMBER(SEARCH(Module_Name_Short&amp;"_"&amp;SUBSTITUTE(Title," ",""),'Actions-Copy'!$S3934,1)),"X","")</f>
        <v/>
      </c>
      <c r="N3934" t="str">
        <f>IF(ISNUMBER(SEARCH(Module_Name_Short&amp;"_"&amp;SUBSTITUTE(Title," ",""),'Actions-Copy'!$S3934,1)),"X","")</f>
        <v/>
      </c>
      <c r="O3934" t="str">
        <f>IF((K3934&amp;L3934&amp;M3934&amp;N3934)="","Y","X")</f>
        <v>Y</v>
      </c>
      <c r="P3934" s="21">
        <f>'Actions-Copy'!S3934</f>
        <v>0</v>
      </c>
    </row>
    <row r="3935" spans="1:16" ht="28.5" hidden="1" customHeight="1" x14ac:dyDescent="0.25">
      <c r="A3935">
        <f>VLOOKUP('Actions-Copy'!C3935,ModuleNames,4,FALSE)</f>
        <v>0</v>
      </c>
      <c r="B3935">
        <f>VLOOKUP('Actions-Copy'!C3935,ModuleNames,3,FALSE)</f>
        <v>0</v>
      </c>
      <c r="C3935">
        <f>VLOOKUP('Actions-Copy'!C3935,ModuleNames,2,FALSE)</f>
        <v>0</v>
      </c>
      <c r="D3935" s="21" t="str">
        <f>'Actions-Copy'!D3935</f>
        <v>Cancel</v>
      </c>
      <c r="E3935" t="str">
        <f>(IF(ISBLANK('Actions-Copy'!F3935),'Actions-Copy'!D3935,'Actions-Copy'!F3935))</f>
        <v>Cancel</v>
      </c>
      <c r="F3935" s="21" t="str">
        <f>'Actions-Copy'!C3935</f>
        <v>staff_roles_archive</v>
      </c>
      <c r="G3935" s="21" t="str">
        <f>'Actions-Copy'!B3935</f>
        <v>ag8</v>
      </c>
      <c r="H3935" s="21" t="str">
        <f>'Actions-Copy'!A3935</f>
        <v>a5</v>
      </c>
      <c r="I3935" t="str">
        <f>IF(ISBLANK('Actions-Copy'!O3935),"","Y")</f>
        <v/>
      </c>
      <c r="J3935">
        <f>'Actions-Copy'!O3935</f>
        <v>0</v>
      </c>
      <c r="K3935" t="str">
        <f>IF(ISNUMBER(SEARCH(Module_Name_Short&amp;"_"&amp;SUBSTITUTE(Title," ",""),'Actions-Copy'!$S3935,1)),"X","")</f>
        <v/>
      </c>
      <c r="L3935" t="str">
        <f>IF(ISNUMBER(SEARCH(Module_Name_Short&amp;"_"&amp;SUBSTITUTE(Title," ",""),'Actions-Copy'!$S3935,1)),"X","")</f>
        <v/>
      </c>
      <c r="M3935" t="str">
        <f>IF(ISNUMBER(SEARCH(Module_Name_Short&amp;"_"&amp;SUBSTITUTE(Title," ",""),'Actions-Copy'!$S3935,1)),"X","")</f>
        <v/>
      </c>
      <c r="N3935" t="str">
        <f>IF(ISNUMBER(SEARCH(Module_Name_Short&amp;"_"&amp;SUBSTITUTE(Title," ",""),'Actions-Copy'!$S3935,1)),"X","")</f>
        <v/>
      </c>
      <c r="O3935" t="str">
        <f>IF((K3935&amp;L3935&amp;M3935&amp;N3935)="","Y","X")</f>
        <v>Y</v>
      </c>
      <c r="P3935" s="21">
        <f>'Actions-Copy'!S3935</f>
        <v>0</v>
      </c>
    </row>
    <row r="3936" spans="1:16" ht="28.5" hidden="1" customHeight="1" x14ac:dyDescent="0.25">
      <c r="A3936">
        <f>VLOOKUP('Actions-Copy'!C3936,ModuleNames,4,FALSE)</f>
        <v>0</v>
      </c>
      <c r="B3936">
        <f>VLOOKUP('Actions-Copy'!C3936,ModuleNames,3,FALSE)</f>
        <v>0</v>
      </c>
      <c r="C3936">
        <f>VLOOKUP('Actions-Copy'!C3936,ModuleNames,2,FALSE)</f>
        <v>0</v>
      </c>
      <c r="D3936" s="21" t="str">
        <f>'Actions-Copy'!D3936</f>
        <v>Insert</v>
      </c>
      <c r="E3936" t="str">
        <f>(IF(ISBLANK('Actions-Copy'!F3936),'Actions-Copy'!D3936,'Actions-Copy'!F3936))</f>
        <v>Insert</v>
      </c>
      <c r="F3936" s="21" t="str">
        <f>'Actions-Copy'!C3936</f>
        <v>staff_roles_archive</v>
      </c>
      <c r="G3936" s="21" t="str">
        <f>'Actions-Copy'!B3936</f>
        <v>ag8</v>
      </c>
      <c r="H3936" s="21" t="str">
        <f>'Actions-Copy'!A3936</f>
        <v>a6</v>
      </c>
      <c r="I3936" t="str">
        <f>IF(ISBLANK('Actions-Copy'!O3936),"","Y")</f>
        <v/>
      </c>
      <c r="J3936">
        <f>'Actions-Copy'!O3936</f>
        <v>0</v>
      </c>
      <c r="K3936" t="str">
        <f>IF(ISNUMBER(SEARCH(Module_Name_Short&amp;"_"&amp;SUBSTITUTE(Title," ",""),'Actions-Copy'!$S3936,1)),"X","")</f>
        <v/>
      </c>
      <c r="L3936" t="str">
        <f>IF(ISNUMBER(SEARCH(Module_Name_Short&amp;"_"&amp;SUBSTITUTE(Title," ",""),'Actions-Copy'!$S3936,1)),"X","")</f>
        <v/>
      </c>
      <c r="M3936" t="str">
        <f>IF(ISNUMBER(SEARCH(Module_Name_Short&amp;"_"&amp;SUBSTITUTE(Title," ",""),'Actions-Copy'!$S3936,1)),"X","")</f>
        <v/>
      </c>
      <c r="N3936" t="str">
        <f>IF(ISNUMBER(SEARCH(Module_Name_Short&amp;"_"&amp;SUBSTITUTE(Title," ",""),'Actions-Copy'!$S3936,1)),"X","")</f>
        <v/>
      </c>
      <c r="O3936" t="str">
        <f>IF((K3936&amp;L3936&amp;M3936&amp;N3936)="","Y","X")</f>
        <v>Y</v>
      </c>
      <c r="P3936" s="21">
        <f>'Actions-Copy'!S3936</f>
        <v>0</v>
      </c>
    </row>
    <row r="3937" spans="1:16" ht="28.5" hidden="1" customHeight="1" x14ac:dyDescent="0.25">
      <c r="A3937">
        <f>VLOOKUP('Actions-Copy'!C3937,ModuleNames,4,FALSE)</f>
        <v>0</v>
      </c>
      <c r="B3937">
        <f>VLOOKUP('Actions-Copy'!C3937,ModuleNames,3,FALSE)</f>
        <v>0</v>
      </c>
      <c r="C3937">
        <f>VLOOKUP('Actions-Copy'!C3937,ModuleNames,2,FALSE)</f>
        <v>0</v>
      </c>
      <c r="D3937" s="21" t="str">
        <f>'Actions-Copy'!D3937</f>
        <v>Cancel</v>
      </c>
      <c r="E3937" t="str">
        <f>(IF(ISBLANK('Actions-Copy'!F3937),'Actions-Copy'!D3937,'Actions-Copy'!F3937))</f>
        <v>Cancel</v>
      </c>
      <c r="F3937" s="21" t="str">
        <f>'Actions-Copy'!C3937</f>
        <v>staff_roles_archive</v>
      </c>
      <c r="G3937" s="21" t="str">
        <f>'Actions-Copy'!B3937</f>
        <v>ag8</v>
      </c>
      <c r="H3937" s="21" t="str">
        <f>'Actions-Copy'!A3937</f>
        <v>a7</v>
      </c>
      <c r="I3937" t="str">
        <f>IF(ISBLANK('Actions-Copy'!O3937),"","Y")</f>
        <v/>
      </c>
      <c r="J3937">
        <f>'Actions-Copy'!O3937</f>
        <v>0</v>
      </c>
      <c r="K3937" t="str">
        <f>IF(ISNUMBER(SEARCH(Module_Name_Short&amp;"_"&amp;SUBSTITUTE(Title," ",""),'Actions-Copy'!$S3937,1)),"X","")</f>
        <v/>
      </c>
      <c r="L3937" t="str">
        <f>IF(ISNUMBER(SEARCH(Module_Name_Short&amp;"_"&amp;SUBSTITUTE(Title," ",""),'Actions-Copy'!$S3937,1)),"X","")</f>
        <v/>
      </c>
      <c r="M3937" t="str">
        <f>IF(ISNUMBER(SEARCH(Module_Name_Short&amp;"_"&amp;SUBSTITUTE(Title," ",""),'Actions-Copy'!$S3937,1)),"X","")</f>
        <v/>
      </c>
      <c r="N3937" t="str">
        <f>IF(ISNUMBER(SEARCH(Module_Name_Short&amp;"_"&amp;SUBSTITUTE(Title," ",""),'Actions-Copy'!$S3937,1)),"X","")</f>
        <v/>
      </c>
      <c r="O3937" t="str">
        <f>IF((K3937&amp;L3937&amp;M3937&amp;N3937)="","Y","X")</f>
        <v>Y</v>
      </c>
      <c r="P3937" s="21">
        <f>'Actions-Copy'!S3937</f>
        <v>0</v>
      </c>
    </row>
    <row r="3938" spans="1:16" ht="28.5" customHeight="1" x14ac:dyDescent="0.25">
      <c r="A3938" t="str">
        <f>VLOOKUP('Actions-Copy'!C3938,ModuleNames,4,FALSE)</f>
        <v>Staff</v>
      </c>
      <c r="B3938" t="str">
        <f>VLOOKUP('Actions-Copy'!C3938,ModuleNames,3,FALSE)</f>
        <v>Staff</v>
      </c>
      <c r="C3938" t="str">
        <f>VLOOKUP('Actions-Copy'!C3938,ModuleNames,2,FALSE)</f>
        <v>Update (Automated)</v>
      </c>
      <c r="D3938" s="21" t="str">
        <f>'Actions-Copy'!D3938</f>
        <v>Select</v>
      </c>
      <c r="E3938" t="str">
        <f>(IF(ISBLANK('Actions-Copy'!F3938),'Actions-Copy'!D3938,'Actions-Copy'!F3938))</f>
        <v>Select</v>
      </c>
      <c r="F3938" s="21" t="str">
        <f>'Actions-Copy'!C3938</f>
        <v>staff_update</v>
      </c>
      <c r="G3938" s="21" t="str">
        <f>'Actions-Copy'!B3938</f>
        <v>ag1</v>
      </c>
      <c r="H3938" s="21" t="str">
        <f>'Actions-Copy'!A3938</f>
        <v>a1</v>
      </c>
      <c r="I3938" t="str">
        <f>IF(ISBLANK('Actions-Copy'!O3938),"","Y")</f>
        <v/>
      </c>
      <c r="J3938">
        <f>'Actions-Copy'!O3938</f>
        <v>0</v>
      </c>
      <c r="K3938" t="str">
        <f>IF(ISNUMBER(SEARCH(Module_Name_Short&amp;"_"&amp;SUBSTITUTE(Title," ",""),'Actions-Copy'!$S3938,1)),"X","")</f>
        <v>X</v>
      </c>
      <c r="L3938" t="str">
        <f>IF(ISNUMBER(SEARCH(Module_Name_Short&amp;"_"&amp;SUBSTITUTE(Title," ",""),'Actions-Copy'!$S3938,1)),"X","")</f>
        <v/>
      </c>
      <c r="M3938" t="str">
        <f>IF(ISNUMBER(SEARCH(Module_Name_Short&amp;"_"&amp;SUBSTITUTE(Title," ",""),'Actions-Copy'!$S3938,1)),"X","")</f>
        <v/>
      </c>
      <c r="N3938" t="str">
        <f>IF(ISNUMBER(SEARCH(Module_Name_Short&amp;"_"&amp;SUBSTITUTE(Title," ",""),'Actions-Copy'!$S3938,1)),"X","")</f>
        <v/>
      </c>
      <c r="O3938" t="str">
        <f>IF((K3938&amp;L3938&amp;M3938&amp;N3938)="","Y","X")</f>
        <v>X</v>
      </c>
      <c r="P3938" s="21" t="str">
        <f>'Actions-Copy'!S3938</f>
        <v>Staff_View</v>
      </c>
    </row>
    <row r="3939" spans="1:16" ht="28.5" customHeight="1" x14ac:dyDescent="0.25">
      <c r="A3939" t="str">
        <f>VLOOKUP('Actions-Copy'!C3018,ModuleNames,4,FALSE)</f>
        <v>Stores</v>
      </c>
      <c r="B3939" t="str">
        <f>VLOOKUP('Actions-Copy'!C3018,ModuleNames,3,FALSE)</f>
        <v>Stores</v>
      </c>
      <c r="C3939" t="str">
        <f>VLOOKUP('Actions-Copy'!C3018,ModuleNames,2,FALSE)</f>
        <v>Item</v>
      </c>
      <c r="D3939" s="21" t="str">
        <f>'Actions-Copy'!D3018</f>
        <v>New</v>
      </c>
      <c r="E3939" t="str">
        <f>(IF(ISBLANK('Actions-Copy'!F3018),'Actions-Copy'!D3018,'Actions-Copy'!F3018))</f>
        <v>New</v>
      </c>
      <c r="F3939" s="21" t="str">
        <f>'Actions-Copy'!C3018</f>
        <v>Item</v>
      </c>
      <c r="G3939" s="21" t="str">
        <f>'Actions-Copy'!B3018</f>
        <v>ag1</v>
      </c>
      <c r="H3939" s="21" t="str">
        <f>'Actions-Copy'!A3018</f>
        <v>a7</v>
      </c>
      <c r="I3939" t="str">
        <f>IF(ISBLANK('Actions-Copy'!O3018),"","Y")</f>
        <v/>
      </c>
      <c r="J3939">
        <f>'Actions-Copy'!O3018</f>
        <v>0</v>
      </c>
      <c r="K3939" t="str">
        <f>IF(ISNUMBER(SEARCH(Module_Name_Short&amp;"_"&amp;SUBSTITUTE(Title," ",""),'Actions-Copy'!$S3018,1)),"X","")</f>
        <v/>
      </c>
      <c r="L3939" t="str">
        <f>IF(ISNUMBER(SEARCH(Module_Name_Short&amp;"_"&amp;SUBSTITUTE(Title," ",""),'Actions-Copy'!$S3018,1)),"X","")</f>
        <v/>
      </c>
      <c r="M3939" t="str">
        <f>IF(ISNUMBER(SEARCH(Module_Name_Short&amp;"_"&amp;SUBSTITUTE(Title," ",""),'Actions-Copy'!$S3018,1)),"X","")</f>
        <v>X</v>
      </c>
      <c r="N3939" t="str">
        <f>IF(ISNUMBER(SEARCH(Module_Name_Short&amp;"_"&amp;SUBSTITUTE(Title," ",""),'Actions-Copy'!$S3018,1)),"X","")</f>
        <v/>
      </c>
      <c r="O3939" t="str">
        <f>IF((K3939&amp;L3939&amp;M3939&amp;N3939)="","Y","X")</f>
        <v>X</v>
      </c>
      <c r="P3939" s="21" t="str">
        <f>'Actions-Copy'!S3018</f>
        <v>Stores_Manager</v>
      </c>
    </row>
    <row r="3940" spans="1:16" ht="28.5" customHeight="1" x14ac:dyDescent="0.25">
      <c r="A3940" t="str">
        <f>VLOOKUP('Actions-Copy'!C3028,ModuleNames,4,FALSE)</f>
        <v>Stores</v>
      </c>
      <c r="B3940" t="str">
        <f>VLOOKUP('Actions-Copy'!C3028,ModuleNames,3,FALSE)</f>
        <v>Stores</v>
      </c>
      <c r="C3940" t="str">
        <f>VLOOKUP('Actions-Copy'!C3028,ModuleNames,2,FALSE)</f>
        <v>Item</v>
      </c>
      <c r="D3940" s="21" t="str">
        <f>'Actions-Copy'!D3028</f>
        <v>New</v>
      </c>
      <c r="E3940" t="str">
        <f>(IF(ISBLANK('Actions-Copy'!F3028),'Actions-Copy'!D3028,'Actions-Copy'!F3028))</f>
        <v>New Item</v>
      </c>
      <c r="F3940" s="21" t="str">
        <f>'Actions-Copy'!C3028</f>
        <v>Item</v>
      </c>
      <c r="G3940" s="21" t="str">
        <f>'Actions-Copy'!B3028</f>
        <v>ag3</v>
      </c>
      <c r="H3940" s="21" t="str">
        <f>'Actions-Copy'!A3028</f>
        <v>a1</v>
      </c>
      <c r="I3940" t="str">
        <f>IF(ISBLANK('Actions-Copy'!O3028),"","Y")</f>
        <v/>
      </c>
      <c r="J3940">
        <f>'Actions-Copy'!O3028</f>
        <v>0</v>
      </c>
      <c r="K3940" t="str">
        <f>IF(ISNUMBER(SEARCH(Module_Name_Short&amp;"_"&amp;SUBSTITUTE(Title," ",""),'Actions-Copy'!$S3028,1)),"X","")</f>
        <v/>
      </c>
      <c r="L3940" t="str">
        <f>IF(ISNUMBER(SEARCH(Module_Name_Short&amp;"_"&amp;SUBSTITUTE(Title," ",""),'Actions-Copy'!$S3028,1)),"X","")</f>
        <v/>
      </c>
      <c r="M3940" t="str">
        <f>IF(ISNUMBER(SEARCH(Module_Name_Short&amp;"_"&amp;SUBSTITUTE(Title," ",""),'Actions-Copy'!$S3028,1)),"X","")</f>
        <v>X</v>
      </c>
      <c r="N3940" t="str">
        <f>IF(ISNUMBER(SEARCH(Module_Name_Short&amp;"_"&amp;SUBSTITUTE(Title," ",""),'Actions-Copy'!$S3028,1)),"X","")</f>
        <v/>
      </c>
      <c r="O3940" t="str">
        <f>IF((K3940&amp;L3940&amp;M3940&amp;N3940)="","Y","X")</f>
        <v>X</v>
      </c>
      <c r="P3940" s="21" t="str">
        <f>'Actions-Copy'!S3028</f>
        <v>Stores_Manager</v>
      </c>
    </row>
    <row r="3941" spans="1:16" ht="28.5" hidden="1" customHeight="1" x14ac:dyDescent="0.25">
      <c r="A3941" t="str">
        <f>VLOOKUP('Actions-Copy'!C3941,ModuleNames,4,FALSE)</f>
        <v>Staff</v>
      </c>
      <c r="B3941" t="str">
        <f>VLOOKUP('Actions-Copy'!C3941,ModuleNames,3,FALSE)</f>
        <v>Staff</v>
      </c>
      <c r="C3941" t="str">
        <f>VLOOKUP('Actions-Copy'!C3941,ModuleNames,2,FALSE)</f>
        <v>Update (Automated)</v>
      </c>
      <c r="D3941" s="21">
        <f>'Actions-Copy'!D3941</f>
        <v>0</v>
      </c>
      <c r="E3941">
        <f>(IF(ISBLANK('Actions-Copy'!F3941),'Actions-Copy'!D3941,'Actions-Copy'!F3941))</f>
        <v>0</v>
      </c>
      <c r="F3941" s="21" t="str">
        <f>'Actions-Copy'!C3941</f>
        <v>staff_update</v>
      </c>
      <c r="G3941" s="21" t="str">
        <f>'Actions-Copy'!B3941</f>
        <v>ag1</v>
      </c>
      <c r="H3941" s="21" t="str">
        <f>'Actions-Copy'!A3941</f>
        <v>a6</v>
      </c>
      <c r="I3941" t="str">
        <f>IF(ISBLANK('Actions-Copy'!O3941),"","Y")</f>
        <v/>
      </c>
      <c r="J3941">
        <f>'Actions-Copy'!O3941</f>
        <v>0</v>
      </c>
      <c r="K3941" t="str">
        <f>IF(ISNUMBER(SEARCH(Module_Name_Short&amp;"_"&amp;SUBSTITUTE(Title," ",""),'Actions-Copy'!$S3941,1)),"X","")</f>
        <v/>
      </c>
      <c r="L3941" t="str">
        <f>IF(ISNUMBER(SEARCH(Module_Name_Short&amp;"_"&amp;SUBSTITUTE(Title," ",""),'Actions-Copy'!$S3941,1)),"X","")</f>
        <v/>
      </c>
      <c r="M3941" t="str">
        <f>IF(ISNUMBER(SEARCH(Module_Name_Short&amp;"_"&amp;SUBSTITUTE(Title," ",""),'Actions-Copy'!$S3941,1)),"X","")</f>
        <v/>
      </c>
      <c r="N3941" t="str">
        <f>IF(ISNUMBER(SEARCH(Module_Name_Short&amp;"_"&amp;SUBSTITUTE(Title," ",""),'Actions-Copy'!$S3941,1)),"X","")</f>
        <v/>
      </c>
      <c r="O3941" t="str">
        <f>IF((K3941&amp;L3941&amp;M3941&amp;N3941)="","Y","X")</f>
        <v>Y</v>
      </c>
      <c r="P3941" s="21">
        <f>'Actions-Copy'!S3941</f>
        <v>0</v>
      </c>
    </row>
    <row r="3942" spans="1:16" ht="28.5" customHeight="1" x14ac:dyDescent="0.25">
      <c r="A3942" t="str">
        <f>VLOOKUP('Actions-Copy'!C3049,ModuleNames,4,FALSE)</f>
        <v>Stores</v>
      </c>
      <c r="B3942" t="str">
        <f>VLOOKUP('Actions-Copy'!C3049,ModuleNames,3,FALSE)</f>
        <v>Stores</v>
      </c>
      <c r="C3942" t="str">
        <f>VLOOKUP('Actions-Copy'!C3049,ModuleNames,2,FALSE)</f>
        <v>Item</v>
      </c>
      <c r="D3942" s="21" t="str">
        <f>'Actions-Copy'!D3049</f>
        <v>Custom</v>
      </c>
      <c r="E3942" t="str">
        <f>(IF(ISBLANK('Actions-Copy'!F3049),'Actions-Copy'!D3049,'Actions-Copy'!F3049))</f>
        <v>Populate</v>
      </c>
      <c r="F3942" s="21" t="str">
        <f>'Actions-Copy'!C3049</f>
        <v>Item</v>
      </c>
      <c r="G3942" s="21" t="str">
        <f>'Actions-Copy'!B3049</f>
        <v>ItemActions</v>
      </c>
      <c r="H3942" s="21" t="str">
        <f>'Actions-Copy'!A3049</f>
        <v>a100</v>
      </c>
      <c r="I3942" t="str">
        <f>IF(ISBLANK('Actions-Copy'!O3049),"","Y")</f>
        <v/>
      </c>
      <c r="J3942">
        <f>'Actions-Copy'!O3049</f>
        <v>0</v>
      </c>
      <c r="K3942" t="str">
        <f>IF(ISNUMBER(SEARCH(Module_Name_Short&amp;"_"&amp;SUBSTITUTE(Title," ",""),'Actions-Copy'!$S3049,1)),"X","")</f>
        <v/>
      </c>
      <c r="L3942" t="str">
        <f>IF(ISNUMBER(SEARCH(Module_Name_Short&amp;"_"&amp;SUBSTITUTE(Title," ",""),'Actions-Copy'!$S3049,1)),"X","")</f>
        <v/>
      </c>
      <c r="M3942" t="str">
        <f>IF(ISNUMBER(SEARCH(Module_Name_Short&amp;"_"&amp;SUBSTITUTE(Title," ",""),'Actions-Copy'!$S3049,1)),"X","")</f>
        <v>X</v>
      </c>
      <c r="N3942" t="str">
        <f>IF(ISNUMBER(SEARCH(Module_Name_Short&amp;"_"&amp;SUBSTITUTE(Title," ",""),'Actions-Copy'!$S3049,1)),"X","")</f>
        <v/>
      </c>
      <c r="O3942" t="str">
        <f>IF((K3942&amp;L3942&amp;M3942&amp;N3942)="","Y","X")</f>
        <v>X</v>
      </c>
      <c r="P3942" s="21" t="str">
        <f>'Actions-Copy'!S3049</f>
        <v>Stores_Manager</v>
      </c>
    </row>
    <row r="3943" spans="1:16" ht="28.5" hidden="1" customHeight="1" x14ac:dyDescent="0.25">
      <c r="A3943" t="str">
        <f>VLOOKUP('Actions-Copy'!C3943,ModuleNames,4,FALSE)</f>
        <v>Staff</v>
      </c>
      <c r="B3943" t="str">
        <f>VLOOKUP('Actions-Copy'!C3943,ModuleNames,3,FALSE)</f>
        <v>Staff</v>
      </c>
      <c r="C3943" t="str">
        <f>VLOOKUP('Actions-Copy'!C3943,ModuleNames,2,FALSE)</f>
        <v>Update (Automated)</v>
      </c>
      <c r="D3943" s="21" t="str">
        <f>'Actions-Copy'!D3943</f>
        <v>Duplicate</v>
      </c>
      <c r="E3943" t="str">
        <f>(IF(ISBLANK('Actions-Copy'!F3943),'Actions-Copy'!D3943,'Actions-Copy'!F3943))</f>
        <v>Duplicate</v>
      </c>
      <c r="F3943" s="21" t="str">
        <f>'Actions-Copy'!C3943</f>
        <v>staff_update</v>
      </c>
      <c r="G3943" s="21" t="str">
        <f>'Actions-Copy'!B3943</f>
        <v>ag1</v>
      </c>
      <c r="H3943" s="21" t="str">
        <f>'Actions-Copy'!A3943</f>
        <v>a8</v>
      </c>
      <c r="I3943" t="str">
        <f>IF(ISBLANK('Actions-Copy'!O3943),"","Y")</f>
        <v/>
      </c>
      <c r="J3943">
        <f>'Actions-Copy'!O3943</f>
        <v>0</v>
      </c>
      <c r="K3943" t="str">
        <f>IF(ISNUMBER(SEARCH(Module_Name_Short&amp;"_"&amp;SUBSTITUTE(Title," ",""),'Actions-Copy'!$S3943,1)),"X","")</f>
        <v/>
      </c>
      <c r="L3943" t="str">
        <f>IF(ISNUMBER(SEARCH(Module_Name_Short&amp;"_"&amp;SUBSTITUTE(Title," ",""),'Actions-Copy'!$S3943,1)),"X","")</f>
        <v/>
      </c>
      <c r="M3943" t="str">
        <f>IF(ISNUMBER(SEARCH(Module_Name_Short&amp;"_"&amp;SUBSTITUTE(Title," ",""),'Actions-Copy'!$S3943,1)),"X","")</f>
        <v/>
      </c>
      <c r="N3943" t="str">
        <f>IF(ISNUMBER(SEARCH(Module_Name_Short&amp;"_"&amp;SUBSTITUTE(Title," ",""),'Actions-Copy'!$S3943,1)),"X","")</f>
        <v>X</v>
      </c>
      <c r="O3943" t="str">
        <f>IF((K3943&amp;L3943&amp;M3943&amp;N3943)="","Y","X")</f>
        <v>X</v>
      </c>
      <c r="P3943" s="21" t="str">
        <f>'Actions-Copy'!S3943</f>
        <v>Staff_Admin</v>
      </c>
    </row>
    <row r="3944" spans="1:16" ht="28.5" customHeight="1" x14ac:dyDescent="0.25">
      <c r="A3944" t="str">
        <f>VLOOKUP('Actions-Copy'!C3083,ModuleNames,4,FALSE)</f>
        <v>Stores</v>
      </c>
      <c r="B3944" t="str">
        <f>VLOOKUP('Actions-Copy'!C3083,ModuleNames,3,FALSE)</f>
        <v>Stores</v>
      </c>
      <c r="C3944" t="str">
        <f>VLOOKUP('Actions-Copy'!C3083,ModuleNames,2,FALSE)</f>
        <v>Item/Sizes</v>
      </c>
      <c r="D3944" s="21" t="str">
        <f>'Actions-Copy'!D3083</f>
        <v>Delete</v>
      </c>
      <c r="E3944" t="str">
        <f>(IF(ISBLANK('Actions-Copy'!F3083),'Actions-Copy'!D3083,'Actions-Copy'!F3083))</f>
        <v>Delete</v>
      </c>
      <c r="F3944" s="21" t="str">
        <f>'Actions-Copy'!C3083</f>
        <v>ItemSize</v>
      </c>
      <c r="G3944" s="21" t="str">
        <f>'Actions-Copy'!B3083</f>
        <v>ag4</v>
      </c>
      <c r="H3944" s="21" t="str">
        <f>'Actions-Copy'!A3083</f>
        <v>a2</v>
      </c>
      <c r="I3944" t="str">
        <f>IF(ISBLANK('Actions-Copy'!O3083),"","Y")</f>
        <v/>
      </c>
      <c r="J3944">
        <f>'Actions-Copy'!O3083</f>
        <v>0</v>
      </c>
      <c r="K3944" t="str">
        <f>IF(ISNUMBER(SEARCH(Module_Name_Short&amp;"_"&amp;SUBSTITUTE(Title," ",""),'Actions-Copy'!$S3083,1)),"X","")</f>
        <v/>
      </c>
      <c r="L3944" t="str">
        <f>IF(ISNUMBER(SEARCH(Module_Name_Short&amp;"_"&amp;SUBSTITUTE(Title," ",""),'Actions-Copy'!$S3083,1)),"X","")</f>
        <v/>
      </c>
      <c r="M3944" t="str">
        <f>IF(ISNUMBER(SEARCH(Module_Name_Short&amp;"_"&amp;SUBSTITUTE(Title," ",""),'Actions-Copy'!$S3083,1)),"X","")</f>
        <v>X</v>
      </c>
      <c r="N3944" t="str">
        <f>IF(ISNUMBER(SEARCH(Module_Name_Short&amp;"_"&amp;SUBSTITUTE(Title," ",""),'Actions-Copy'!$S3083,1)),"X","")</f>
        <v/>
      </c>
      <c r="O3944" t="str">
        <f>IF((K3944&amp;L3944&amp;M3944&amp;N3944)="","Y","X")</f>
        <v>X</v>
      </c>
      <c r="P3944" s="21" t="str">
        <f>'Actions-Copy'!S3083</f>
        <v>Stores_Manager</v>
      </c>
    </row>
    <row r="3945" spans="1:16" ht="28.5" customHeight="1" x14ac:dyDescent="0.25">
      <c r="A3945" t="str">
        <f>VLOOKUP('Actions-Copy'!C3062,ModuleNames,4,FALSE)</f>
        <v>Stores</v>
      </c>
      <c r="B3945" t="str">
        <f>VLOOKUP('Actions-Copy'!C3062,ModuleNames,3,FALSE)</f>
        <v>Stores</v>
      </c>
      <c r="C3945" t="str">
        <f>VLOOKUP('Actions-Copy'!C3062,ModuleNames,2,FALSE)</f>
        <v>Item/Sizes</v>
      </c>
      <c r="D3945" s="21" t="str">
        <f>'Actions-Copy'!D3062</f>
        <v>New</v>
      </c>
      <c r="E3945" t="str">
        <f>(IF(ISBLANK('Actions-Copy'!F3062),'Actions-Copy'!D3062,'Actions-Copy'!F3062))</f>
        <v>New</v>
      </c>
      <c r="F3945" s="21" t="str">
        <f>'Actions-Copy'!C3062</f>
        <v>ItemSize</v>
      </c>
      <c r="G3945" s="21" t="str">
        <f>'Actions-Copy'!B3062</f>
        <v>ag3</v>
      </c>
      <c r="H3945" s="21" t="str">
        <f>'Actions-Copy'!A3062</f>
        <v>a1</v>
      </c>
      <c r="I3945" t="str">
        <f>IF(ISBLANK('Actions-Copy'!O3062),"","Y")</f>
        <v/>
      </c>
      <c r="J3945">
        <f>'Actions-Copy'!O3062</f>
        <v>0</v>
      </c>
      <c r="K3945" t="str">
        <f>IF(ISNUMBER(SEARCH(Module_Name_Short&amp;"_"&amp;SUBSTITUTE(Title," ",""),'Actions-Copy'!$S3062,1)),"X","")</f>
        <v/>
      </c>
      <c r="L3945" t="str">
        <f>IF(ISNUMBER(SEARCH(Module_Name_Short&amp;"_"&amp;SUBSTITUTE(Title," ",""),'Actions-Copy'!$S3062,1)),"X","")</f>
        <v/>
      </c>
      <c r="M3945" t="str">
        <f>IF(ISNUMBER(SEARCH(Module_Name_Short&amp;"_"&amp;SUBSTITUTE(Title," ",""),'Actions-Copy'!$S3062,1)),"X","")</f>
        <v>X</v>
      </c>
      <c r="N3945" t="str">
        <f>IF(ISNUMBER(SEARCH(Module_Name_Short&amp;"_"&amp;SUBSTITUTE(Title," ",""),'Actions-Copy'!$S3062,1)),"X","")</f>
        <v/>
      </c>
      <c r="O3945" t="str">
        <f>IF((K3945&amp;L3945&amp;M3945&amp;N3945)="","Y","X")</f>
        <v>X</v>
      </c>
      <c r="P3945" s="21" t="str">
        <f>'Actions-Copy'!S3062</f>
        <v>Stores_Manager</v>
      </c>
    </row>
    <row r="3946" spans="1:16" ht="28.5" hidden="1" customHeight="1" x14ac:dyDescent="0.25">
      <c r="A3946" t="str">
        <f>VLOOKUP('Actions-Copy'!C3946,ModuleNames,4,FALSE)</f>
        <v>Staff</v>
      </c>
      <c r="B3946" t="str">
        <f>VLOOKUP('Actions-Copy'!C3946,ModuleNames,3,FALSE)</f>
        <v>Staff</v>
      </c>
      <c r="C3946" t="str">
        <f>VLOOKUP('Actions-Copy'!C3946,ModuleNames,2,FALSE)</f>
        <v>Update (Automated)</v>
      </c>
      <c r="D3946" s="21" t="str">
        <f>'Actions-Copy'!D3946</f>
        <v>Cancel</v>
      </c>
      <c r="E3946" t="str">
        <f>(IF(ISBLANK('Actions-Copy'!F3946),'Actions-Copy'!D3946,'Actions-Copy'!F3946))</f>
        <v>Cancel</v>
      </c>
      <c r="F3946" s="21" t="str">
        <f>'Actions-Copy'!C3946</f>
        <v>staff_update</v>
      </c>
      <c r="G3946" s="21" t="str">
        <f>'Actions-Copy'!B3946</f>
        <v>ag2</v>
      </c>
      <c r="H3946" s="21" t="str">
        <f>'Actions-Copy'!A3946</f>
        <v>a3</v>
      </c>
      <c r="I3946" t="str">
        <f>IF(ISBLANK('Actions-Copy'!O3946),"","Y")</f>
        <v/>
      </c>
      <c r="J3946">
        <f>'Actions-Copy'!O3946</f>
        <v>0</v>
      </c>
      <c r="K3946" t="str">
        <f>IF(ISNUMBER(SEARCH(Module_Name_Short&amp;"_"&amp;SUBSTITUTE(Title," ",""),'Actions-Copy'!$S3946,1)),"X","")</f>
        <v/>
      </c>
      <c r="L3946" t="str">
        <f>IF(ISNUMBER(SEARCH(Module_Name_Short&amp;"_"&amp;SUBSTITUTE(Title," ",""),'Actions-Copy'!$S3946,1)),"X","")</f>
        <v/>
      </c>
      <c r="M3946" t="str">
        <f>IF(ISNUMBER(SEARCH(Module_Name_Short&amp;"_"&amp;SUBSTITUTE(Title," ",""),'Actions-Copy'!$S3946,1)),"X","")</f>
        <v/>
      </c>
      <c r="N3946" t="str">
        <f>IF(ISNUMBER(SEARCH(Module_Name_Short&amp;"_"&amp;SUBSTITUTE(Title," ",""),'Actions-Copy'!$S3946,1)),"X","")</f>
        <v/>
      </c>
      <c r="O3946" t="str">
        <f>IF((K3946&amp;L3946&amp;M3946&amp;N3946)="","Y","X")</f>
        <v>Y</v>
      </c>
      <c r="P3946" s="21">
        <f>'Actions-Copy'!S3946</f>
        <v>0</v>
      </c>
    </row>
    <row r="3947" spans="1:16" ht="28.5" hidden="1" customHeight="1" x14ac:dyDescent="0.25">
      <c r="A3947" t="str">
        <f>VLOOKUP('Actions-Copy'!C3947,ModuleNames,4,FALSE)</f>
        <v>Staff</v>
      </c>
      <c r="B3947" t="str">
        <f>VLOOKUP('Actions-Copy'!C3947,ModuleNames,3,FALSE)</f>
        <v>Staff</v>
      </c>
      <c r="C3947" t="str">
        <f>VLOOKUP('Actions-Copy'!C3947,ModuleNames,2,FALSE)</f>
        <v>Update (Automated)</v>
      </c>
      <c r="D3947" s="21" t="str">
        <f>'Actions-Copy'!D3947</f>
        <v>Update</v>
      </c>
      <c r="E3947" t="str">
        <f>(IF(ISBLANK('Actions-Copy'!F3947),'Actions-Copy'!D3947,'Actions-Copy'!F3947))</f>
        <v>Update</v>
      </c>
      <c r="F3947" s="21" t="str">
        <f>'Actions-Copy'!C3947</f>
        <v>staff_update</v>
      </c>
      <c r="G3947" s="21" t="str">
        <f>'Actions-Copy'!B3947</f>
        <v>ag2</v>
      </c>
      <c r="H3947" s="21" t="str">
        <f>'Actions-Copy'!A3947</f>
        <v>a4</v>
      </c>
      <c r="I3947" t="str">
        <f>IF(ISBLANK('Actions-Copy'!O3947),"","Y")</f>
        <v/>
      </c>
      <c r="J3947">
        <f>'Actions-Copy'!O3947</f>
        <v>0</v>
      </c>
      <c r="K3947" t="str">
        <f>IF(ISNUMBER(SEARCH(Module_Name_Short&amp;"_"&amp;SUBSTITUTE(Title," ",""),'Actions-Copy'!$S3947,1)),"X","")</f>
        <v/>
      </c>
      <c r="L3947" t="str">
        <f>IF(ISNUMBER(SEARCH(Module_Name_Short&amp;"_"&amp;SUBSTITUTE(Title," ",""),'Actions-Copy'!$S3947,1)),"X","")</f>
        <v/>
      </c>
      <c r="M3947" t="str">
        <f>IF(ISNUMBER(SEARCH(Module_Name_Short&amp;"_"&amp;SUBSTITUTE(Title," ",""),'Actions-Copy'!$S3947,1)),"X","")</f>
        <v/>
      </c>
      <c r="N3947" t="str">
        <f>IF(ISNUMBER(SEARCH(Module_Name_Short&amp;"_"&amp;SUBSTITUTE(Title," ",""),'Actions-Copy'!$S3947,1)),"X","")</f>
        <v/>
      </c>
      <c r="O3947" t="str">
        <f>IF((K3947&amp;L3947&amp;M3947&amp;N3947)="","Y","X")</f>
        <v>Y</v>
      </c>
      <c r="P3947" s="21">
        <f>'Actions-Copy'!S3947</f>
        <v>0</v>
      </c>
    </row>
    <row r="3948" spans="1:16" ht="28.5" customHeight="1" x14ac:dyDescent="0.25">
      <c r="A3948" t="str">
        <f>VLOOKUP('Actions-Copy'!C3086,ModuleNames,4,FALSE)</f>
        <v>Stores</v>
      </c>
      <c r="B3948" t="str">
        <f>VLOOKUP('Actions-Copy'!C3086,ModuleNames,3,FALSE)</f>
        <v>Stores</v>
      </c>
      <c r="C3948" t="str">
        <f>VLOOKUP('Actions-Copy'!C3086,ModuleNames,2,FALSE)</f>
        <v>Item/Suppliers</v>
      </c>
      <c r="D3948" s="21" t="str">
        <f>'Actions-Copy'!D3086</f>
        <v>Delete</v>
      </c>
      <c r="E3948" t="str">
        <f>(IF(ISBLANK('Actions-Copy'!F3086),'Actions-Copy'!D3086,'Actions-Copy'!F3086))</f>
        <v>Delete</v>
      </c>
      <c r="F3948" s="21" t="str">
        <f>'Actions-Copy'!C3086</f>
        <v>ItemSuppliers</v>
      </c>
      <c r="G3948" s="21" t="str">
        <f>'Actions-Copy'!B3086</f>
        <v>ag1</v>
      </c>
      <c r="H3948" s="21" t="str">
        <f>'Actions-Copy'!A3086</f>
        <v>a3</v>
      </c>
      <c r="I3948" t="str">
        <f>IF(ISBLANK('Actions-Copy'!O3086),"","Y")</f>
        <v/>
      </c>
      <c r="J3948">
        <f>'Actions-Copy'!O3086</f>
        <v>0</v>
      </c>
      <c r="K3948" t="str">
        <f>IF(ISNUMBER(SEARCH(Module_Name_Short&amp;"_"&amp;SUBSTITUTE(Title," ",""),'Actions-Copy'!$S3086,1)),"X","")</f>
        <v/>
      </c>
      <c r="L3948" t="str">
        <f>IF(ISNUMBER(SEARCH(Module_Name_Short&amp;"_"&amp;SUBSTITUTE(Title," ",""),'Actions-Copy'!$S3086,1)),"X","")</f>
        <v/>
      </c>
      <c r="M3948" t="str">
        <f>IF(ISNUMBER(SEARCH(Module_Name_Short&amp;"_"&amp;SUBSTITUTE(Title," ",""),'Actions-Copy'!$S3086,1)),"X","")</f>
        <v>X</v>
      </c>
      <c r="N3948" t="str">
        <f>IF(ISNUMBER(SEARCH(Module_Name_Short&amp;"_"&amp;SUBSTITUTE(Title," ",""),'Actions-Copy'!$S3086,1)),"X","")</f>
        <v/>
      </c>
      <c r="O3948" t="str">
        <f>IF((K3948&amp;L3948&amp;M3948&amp;N3948)="","Y","X")</f>
        <v>X</v>
      </c>
      <c r="P3948" s="21" t="str">
        <f>'Actions-Copy'!S3086</f>
        <v>Stores_Manager</v>
      </c>
    </row>
    <row r="3949" spans="1:16" ht="28.5" hidden="1" customHeight="1" x14ac:dyDescent="0.25">
      <c r="A3949" t="str">
        <f>VLOOKUP('Actions-Copy'!C3949,ModuleNames,4,FALSE)</f>
        <v>Staff</v>
      </c>
      <c r="B3949" t="str">
        <f>VLOOKUP('Actions-Copy'!C3949,ModuleNames,3,FALSE)</f>
        <v>Staff</v>
      </c>
      <c r="C3949" t="str">
        <f>VLOOKUP('Actions-Copy'!C3949,ModuleNames,2,FALSE)</f>
        <v>Update (Automated)</v>
      </c>
      <c r="D3949" s="21" t="str">
        <f>'Actions-Copy'!D3949</f>
        <v>Cancel</v>
      </c>
      <c r="E3949" t="str">
        <f>(IF(ISBLANK('Actions-Copy'!F3949),'Actions-Copy'!D3949,'Actions-Copy'!F3949))</f>
        <v>Cancel</v>
      </c>
      <c r="F3949" s="21" t="str">
        <f>'Actions-Copy'!C3949</f>
        <v>staff_update</v>
      </c>
      <c r="G3949" s="21" t="str">
        <f>'Actions-Copy'!B3949</f>
        <v>ag2</v>
      </c>
      <c r="H3949" s="21" t="str">
        <f>'Actions-Copy'!A3949</f>
        <v>a6</v>
      </c>
      <c r="I3949" t="str">
        <f>IF(ISBLANK('Actions-Copy'!O3949),"","Y")</f>
        <v/>
      </c>
      <c r="J3949">
        <f>'Actions-Copy'!O3949</f>
        <v>0</v>
      </c>
      <c r="K3949" t="str">
        <f>IF(ISNUMBER(SEARCH(Module_Name_Short&amp;"_"&amp;SUBSTITUTE(Title," ",""),'Actions-Copy'!$S3949,1)),"X","")</f>
        <v/>
      </c>
      <c r="L3949" t="str">
        <f>IF(ISNUMBER(SEARCH(Module_Name_Short&amp;"_"&amp;SUBSTITUTE(Title," ",""),'Actions-Copy'!$S3949,1)),"X","")</f>
        <v/>
      </c>
      <c r="M3949" t="str">
        <f>IF(ISNUMBER(SEARCH(Module_Name_Short&amp;"_"&amp;SUBSTITUTE(Title," ",""),'Actions-Copy'!$S3949,1)),"X","")</f>
        <v/>
      </c>
      <c r="N3949" t="str">
        <f>IF(ISNUMBER(SEARCH(Module_Name_Short&amp;"_"&amp;SUBSTITUTE(Title," ",""),'Actions-Copy'!$S3949,1)),"X","")</f>
        <v/>
      </c>
      <c r="O3949" t="str">
        <f>IF((K3949&amp;L3949&amp;M3949&amp;N3949)="","Y","X")</f>
        <v>Y</v>
      </c>
      <c r="P3949" s="21">
        <f>'Actions-Copy'!S3949</f>
        <v>0</v>
      </c>
    </row>
    <row r="3950" spans="1:16" ht="28.5" hidden="1" customHeight="1" x14ac:dyDescent="0.25">
      <c r="A3950" t="str">
        <f>VLOOKUP('Actions-Copy'!C3950,ModuleNames,4,FALSE)</f>
        <v>Staff</v>
      </c>
      <c r="B3950" t="str">
        <f>VLOOKUP('Actions-Copy'!C3950,ModuleNames,3,FALSE)</f>
        <v>Staff</v>
      </c>
      <c r="C3950" t="str">
        <f>VLOOKUP('Actions-Copy'!C3950,ModuleNames,2,FALSE)</f>
        <v>Update (Automated)</v>
      </c>
      <c r="D3950" s="21" t="str">
        <f>'Actions-Copy'!D3950</f>
        <v>Insert</v>
      </c>
      <c r="E3950" t="str">
        <f>(IF(ISBLANK('Actions-Copy'!F3950),'Actions-Copy'!D3950,'Actions-Copy'!F3950))</f>
        <v>Insert</v>
      </c>
      <c r="F3950" s="21" t="str">
        <f>'Actions-Copy'!C3950</f>
        <v>staff_update</v>
      </c>
      <c r="G3950" s="21" t="str">
        <f>'Actions-Copy'!B3950</f>
        <v>ag2</v>
      </c>
      <c r="H3950" s="21" t="str">
        <f>'Actions-Copy'!A3950</f>
        <v>a7</v>
      </c>
      <c r="I3950" t="str">
        <f>IF(ISBLANK('Actions-Copy'!O3950),"","Y")</f>
        <v/>
      </c>
      <c r="J3950">
        <f>'Actions-Copy'!O3950</f>
        <v>0</v>
      </c>
      <c r="K3950" t="str">
        <f>IF(ISNUMBER(SEARCH(Module_Name_Short&amp;"_"&amp;SUBSTITUTE(Title," ",""),'Actions-Copy'!$S3950,1)),"X","")</f>
        <v/>
      </c>
      <c r="L3950" t="str">
        <f>IF(ISNUMBER(SEARCH(Module_Name_Short&amp;"_"&amp;SUBSTITUTE(Title," ",""),'Actions-Copy'!$S3950,1)),"X","")</f>
        <v/>
      </c>
      <c r="M3950" t="str">
        <f>IF(ISNUMBER(SEARCH(Module_Name_Short&amp;"_"&amp;SUBSTITUTE(Title," ",""),'Actions-Copy'!$S3950,1)),"X","")</f>
        <v/>
      </c>
      <c r="N3950" t="str">
        <f>IF(ISNUMBER(SEARCH(Module_Name_Short&amp;"_"&amp;SUBSTITUTE(Title," ",""),'Actions-Copy'!$S3950,1)),"X","")</f>
        <v/>
      </c>
      <c r="O3950" t="str">
        <f>IF((K3950&amp;L3950&amp;M3950&amp;N3950)="","Y","X")</f>
        <v>Y</v>
      </c>
      <c r="P3950" s="21">
        <f>'Actions-Copy'!S3950</f>
        <v>0</v>
      </c>
    </row>
    <row r="3951" spans="1:16" ht="28.5" hidden="1" customHeight="1" x14ac:dyDescent="0.25">
      <c r="A3951" t="str">
        <f>VLOOKUP('Actions-Copy'!C3951,ModuleNames,4,FALSE)</f>
        <v>Staff</v>
      </c>
      <c r="B3951" t="str">
        <f>VLOOKUP('Actions-Copy'!C3951,ModuleNames,3,FALSE)</f>
        <v>Staff</v>
      </c>
      <c r="C3951" t="str">
        <f>VLOOKUP('Actions-Copy'!C3951,ModuleNames,2,FALSE)</f>
        <v>Update (Automated)</v>
      </c>
      <c r="D3951" s="21" t="str">
        <f>'Actions-Copy'!D3951</f>
        <v>Cancel</v>
      </c>
      <c r="E3951" t="str">
        <f>(IF(ISBLANK('Actions-Copy'!F3951),'Actions-Copy'!D3951,'Actions-Copy'!F3951))</f>
        <v>Cancel</v>
      </c>
      <c r="F3951" s="21" t="str">
        <f>'Actions-Copy'!C3951</f>
        <v>staff_update</v>
      </c>
      <c r="G3951" s="21" t="str">
        <f>'Actions-Copy'!B3951</f>
        <v>ag2</v>
      </c>
      <c r="H3951" s="21" t="str">
        <f>'Actions-Copy'!A3951</f>
        <v>a8</v>
      </c>
      <c r="I3951" t="str">
        <f>IF(ISBLANK('Actions-Copy'!O3951),"","Y")</f>
        <v/>
      </c>
      <c r="J3951">
        <f>'Actions-Copy'!O3951</f>
        <v>0</v>
      </c>
      <c r="K3951" t="str">
        <f>IF(ISNUMBER(SEARCH(Module_Name_Short&amp;"_"&amp;SUBSTITUTE(Title," ",""),'Actions-Copy'!$S3951,1)),"X","")</f>
        <v/>
      </c>
      <c r="L3951" t="str">
        <f>IF(ISNUMBER(SEARCH(Module_Name_Short&amp;"_"&amp;SUBSTITUTE(Title," ",""),'Actions-Copy'!$S3951,1)),"X","")</f>
        <v/>
      </c>
      <c r="M3951" t="str">
        <f>IF(ISNUMBER(SEARCH(Module_Name_Short&amp;"_"&amp;SUBSTITUTE(Title," ",""),'Actions-Copy'!$S3951,1)),"X","")</f>
        <v/>
      </c>
      <c r="N3951" t="str">
        <f>IF(ISNUMBER(SEARCH(Module_Name_Short&amp;"_"&amp;SUBSTITUTE(Title," ",""),'Actions-Copy'!$S3951,1)),"X","")</f>
        <v/>
      </c>
      <c r="O3951" t="str">
        <f>IF((K3951&amp;L3951&amp;M3951&amp;N3951)="","Y","X")</f>
        <v>Y</v>
      </c>
      <c r="P3951" s="21">
        <f>'Actions-Copy'!S3951</f>
        <v>0</v>
      </c>
    </row>
    <row r="3952" spans="1:16" ht="28.5" hidden="1" customHeight="1" x14ac:dyDescent="0.25">
      <c r="A3952" t="str">
        <f>VLOOKUP('Actions-Copy'!C3952,ModuleNames,4,FALSE)</f>
        <v>Staff</v>
      </c>
      <c r="B3952" t="str">
        <f>VLOOKUP('Actions-Copy'!C3952,ModuleNames,3,FALSE)</f>
        <v>Staff</v>
      </c>
      <c r="C3952" t="str">
        <f>VLOOKUP('Actions-Copy'!C3952,ModuleNames,2,FALSE)</f>
        <v>Update (Automated)</v>
      </c>
      <c r="D3952" s="21" t="str">
        <f>'Actions-Copy'!D3952</f>
        <v>Insert</v>
      </c>
      <c r="E3952" t="str">
        <f>(IF(ISBLANK('Actions-Copy'!F3952),'Actions-Copy'!D3952,'Actions-Copy'!F3952))</f>
        <v>Insert</v>
      </c>
      <c r="F3952" s="21" t="str">
        <f>'Actions-Copy'!C3952</f>
        <v>staff_update</v>
      </c>
      <c r="G3952" s="21" t="str">
        <f>'Actions-Copy'!B3952</f>
        <v>ag2</v>
      </c>
      <c r="H3952" s="21" t="str">
        <f>'Actions-Copy'!A3952</f>
        <v>a9</v>
      </c>
      <c r="I3952" t="str">
        <f>IF(ISBLANK('Actions-Copy'!O3952),"","Y")</f>
        <v/>
      </c>
      <c r="J3952">
        <f>'Actions-Copy'!O3952</f>
        <v>0</v>
      </c>
      <c r="K3952" t="str">
        <f>IF(ISNUMBER(SEARCH(Module_Name_Short&amp;"_"&amp;SUBSTITUTE(Title," ",""),'Actions-Copy'!$S3952,1)),"X","")</f>
        <v/>
      </c>
      <c r="L3952" t="str">
        <f>IF(ISNUMBER(SEARCH(Module_Name_Short&amp;"_"&amp;SUBSTITUTE(Title," ",""),'Actions-Copy'!$S3952,1)),"X","")</f>
        <v/>
      </c>
      <c r="M3952" t="str">
        <f>IF(ISNUMBER(SEARCH(Module_Name_Short&amp;"_"&amp;SUBSTITUTE(Title," ",""),'Actions-Copy'!$S3952,1)),"X","")</f>
        <v/>
      </c>
      <c r="N3952" t="str">
        <f>IF(ISNUMBER(SEARCH(Module_Name_Short&amp;"_"&amp;SUBSTITUTE(Title," ",""),'Actions-Copy'!$S3952,1)),"X","")</f>
        <v/>
      </c>
      <c r="O3952" t="str">
        <f>IF((K3952&amp;L3952&amp;M3952&amp;N3952)="","Y","X")</f>
        <v>Y</v>
      </c>
      <c r="P3952" s="21">
        <f>'Actions-Copy'!S3952</f>
        <v>0</v>
      </c>
    </row>
    <row r="3953" spans="1:16" ht="28.5" hidden="1" customHeight="1" x14ac:dyDescent="0.25">
      <c r="A3953" t="str">
        <f>VLOOKUP('Actions-Copy'!C3953,ModuleNames,4,FALSE)</f>
        <v>Staff</v>
      </c>
      <c r="B3953" t="str">
        <f>VLOOKUP('Actions-Copy'!C3953,ModuleNames,3,FALSE)</f>
        <v>Staff</v>
      </c>
      <c r="C3953" t="str">
        <f>VLOOKUP('Actions-Copy'!C3953,ModuleNames,2,FALSE)</f>
        <v>Update (Automated)</v>
      </c>
      <c r="D3953" s="21" t="str">
        <f>'Actions-Copy'!D3953</f>
        <v>Cancel</v>
      </c>
      <c r="E3953" t="str">
        <f>(IF(ISBLANK('Actions-Copy'!F3953),'Actions-Copy'!D3953,'Actions-Copy'!F3953))</f>
        <v>Cancel</v>
      </c>
      <c r="F3953" s="21" t="str">
        <f>'Actions-Copy'!C3953</f>
        <v>staff_update</v>
      </c>
      <c r="G3953" s="21" t="str">
        <f>'Actions-Copy'!B3953</f>
        <v>ag2</v>
      </c>
      <c r="H3953" s="21" t="str">
        <f>'Actions-Copy'!A3953</f>
        <v>a10</v>
      </c>
      <c r="I3953" t="str">
        <f>IF(ISBLANK('Actions-Copy'!O3953),"","Y")</f>
        <v/>
      </c>
      <c r="J3953">
        <f>'Actions-Copy'!O3953</f>
        <v>0</v>
      </c>
      <c r="K3953" t="str">
        <f>IF(ISNUMBER(SEARCH(Module_Name_Short&amp;"_"&amp;SUBSTITUTE(Title," ",""),'Actions-Copy'!$S3953,1)),"X","")</f>
        <v/>
      </c>
      <c r="L3953" t="str">
        <f>IF(ISNUMBER(SEARCH(Module_Name_Short&amp;"_"&amp;SUBSTITUTE(Title," ",""),'Actions-Copy'!$S3953,1)),"X","")</f>
        <v/>
      </c>
      <c r="M3953" t="str">
        <f>IF(ISNUMBER(SEARCH(Module_Name_Short&amp;"_"&amp;SUBSTITUTE(Title," ",""),'Actions-Copy'!$S3953,1)),"X","")</f>
        <v/>
      </c>
      <c r="N3953" t="str">
        <f>IF(ISNUMBER(SEARCH(Module_Name_Short&amp;"_"&amp;SUBSTITUTE(Title," ",""),'Actions-Copy'!$S3953,1)),"X","")</f>
        <v/>
      </c>
      <c r="O3953" t="str">
        <f>IF((K3953&amp;L3953&amp;M3953&amp;N3953)="","Y","X")</f>
        <v>Y</v>
      </c>
      <c r="P3953" s="21">
        <f>'Actions-Copy'!S3953</f>
        <v>0</v>
      </c>
    </row>
    <row r="3954" spans="1:16" ht="28.5" customHeight="1" x14ac:dyDescent="0.25">
      <c r="A3954" t="str">
        <f>VLOOKUP('Actions-Copy'!C3954,ModuleNames,4,FALSE)</f>
        <v>Staff</v>
      </c>
      <c r="B3954" t="str">
        <f>VLOOKUP('Actions-Copy'!C3954,ModuleNames,3,FALSE)</f>
        <v>Staff</v>
      </c>
      <c r="C3954" t="str">
        <f>VLOOKUP('Actions-Copy'!C3954,ModuleNames,2,FALSE)</f>
        <v>Update (Automated)</v>
      </c>
      <c r="D3954" s="21" t="str">
        <f>'Actions-Copy'!D3954</f>
        <v>Select</v>
      </c>
      <c r="E3954" t="str">
        <f>(IF(ISBLANK('Actions-Copy'!F3954),'Actions-Copy'!D3954,'Actions-Copy'!F3954))</f>
        <v>Select</v>
      </c>
      <c r="F3954" s="21" t="str">
        <f>'Actions-Copy'!C3954</f>
        <v>staff_update</v>
      </c>
      <c r="G3954" s="21" t="str">
        <f>'Actions-Copy'!B3954</f>
        <v>ag2</v>
      </c>
      <c r="H3954" s="21" t="str">
        <f>'Actions-Copy'!A3954</f>
        <v>a13</v>
      </c>
      <c r="I3954" t="str">
        <f>IF(ISBLANK('Actions-Copy'!O3954),"","Y")</f>
        <v>Y</v>
      </c>
      <c r="J3954" t="str">
        <f>'Actions-Copy'!O3954</f>
        <v>this.get_hasDetails()</v>
      </c>
      <c r="K3954" t="str">
        <f>IF(ISNUMBER(SEARCH(Module_Name_Short&amp;"_"&amp;SUBSTITUTE(Title," ",""),'Actions-Copy'!$S3954,1)),"X","")</f>
        <v>X</v>
      </c>
      <c r="L3954" t="str">
        <f>IF(ISNUMBER(SEARCH(Module_Name_Short&amp;"_"&amp;SUBSTITUTE(Title," ",""),'Actions-Copy'!$S3954,1)),"X","")</f>
        <v/>
      </c>
      <c r="M3954" t="str">
        <f>IF(ISNUMBER(SEARCH(Module_Name_Short&amp;"_"&amp;SUBSTITUTE(Title," ",""),'Actions-Copy'!$S3954,1)),"X","")</f>
        <v/>
      </c>
      <c r="N3954" t="str">
        <f>IF(ISNUMBER(SEARCH(Module_Name_Short&amp;"_"&amp;SUBSTITUTE(Title," ",""),'Actions-Copy'!$S3954,1)),"X","")</f>
        <v/>
      </c>
      <c r="O3954" t="str">
        <f>IF((K3954&amp;L3954&amp;M3954&amp;N3954)="","Y","X")</f>
        <v>X</v>
      </c>
      <c r="P3954" s="21" t="str">
        <f>'Actions-Copy'!S3954</f>
        <v>Staff_View</v>
      </c>
    </row>
    <row r="3955" spans="1:16" ht="28.5" customHeight="1" x14ac:dyDescent="0.25">
      <c r="A3955" t="str">
        <f>VLOOKUP('Actions-Copy'!C3093,ModuleNames,4,FALSE)</f>
        <v>Stores</v>
      </c>
      <c r="B3955" t="str">
        <f>VLOOKUP('Actions-Copy'!C3093,ModuleNames,3,FALSE)</f>
        <v>Stores</v>
      </c>
      <c r="C3955" t="str">
        <f>VLOOKUP('Actions-Copy'!C3093,ModuleNames,2,FALSE)</f>
        <v>Item/Suppliers</v>
      </c>
      <c r="D3955" s="21" t="str">
        <f>'Actions-Copy'!D3093</f>
        <v>Delete</v>
      </c>
      <c r="E3955" t="str">
        <f>(IF(ISBLANK('Actions-Copy'!F3093),'Actions-Copy'!D3093,'Actions-Copy'!F3093))</f>
        <v>Delete</v>
      </c>
      <c r="F3955" s="21" t="str">
        <f>'Actions-Copy'!C3093</f>
        <v>ItemSuppliers</v>
      </c>
      <c r="G3955" s="21" t="str">
        <f>'Actions-Copy'!B3093</f>
        <v>ag2</v>
      </c>
      <c r="H3955" s="21" t="str">
        <f>'Actions-Copy'!A3093</f>
        <v>a5</v>
      </c>
      <c r="I3955" t="str">
        <f>IF(ISBLANK('Actions-Copy'!O3093),"","Y")</f>
        <v/>
      </c>
      <c r="J3955">
        <f>'Actions-Copy'!O3093</f>
        <v>0</v>
      </c>
      <c r="K3955" t="str">
        <f>IF(ISNUMBER(SEARCH(Module_Name_Short&amp;"_"&amp;SUBSTITUTE(Title," ",""),'Actions-Copy'!$S3093,1)),"X","")</f>
        <v/>
      </c>
      <c r="L3955" t="str">
        <f>IF(ISNUMBER(SEARCH(Module_Name_Short&amp;"_"&amp;SUBSTITUTE(Title," ",""),'Actions-Copy'!$S3093,1)),"X","")</f>
        <v/>
      </c>
      <c r="M3955" t="str">
        <f>IF(ISNUMBER(SEARCH(Module_Name_Short&amp;"_"&amp;SUBSTITUTE(Title," ",""),'Actions-Copy'!$S3093,1)),"X","")</f>
        <v/>
      </c>
      <c r="N3955" t="str">
        <f>IF(ISNUMBER(SEARCH(Module_Name_Short&amp;"_"&amp;SUBSTITUTE(Title," ",""),'Actions-Copy'!$S3093,1)),"X","")</f>
        <v>X</v>
      </c>
      <c r="O3955" t="str">
        <f>IF((K3955&amp;L3955&amp;M3955&amp;N3955)="","Y","X")</f>
        <v>X</v>
      </c>
      <c r="P3955" s="21" t="str">
        <f>'Actions-Copy'!S3093</f>
        <v>Stores_Admin</v>
      </c>
    </row>
    <row r="3956" spans="1:16" ht="28.5" customHeight="1" x14ac:dyDescent="0.25">
      <c r="A3956" t="str">
        <f>VLOOKUP('Actions-Copy'!C3102,ModuleNames,4,FALSE)</f>
        <v>Stores</v>
      </c>
      <c r="B3956" t="str">
        <f>VLOOKUP('Actions-Copy'!C3102,ModuleNames,3,FALSE)</f>
        <v>Stores</v>
      </c>
      <c r="C3956" t="str">
        <f>VLOOKUP('Actions-Copy'!C3102,ModuleNames,2,FALSE)</f>
        <v>Item/Suppliers</v>
      </c>
      <c r="D3956" s="21" t="str">
        <f>'Actions-Copy'!D3102</f>
        <v>Delete</v>
      </c>
      <c r="E3956" t="str">
        <f>(IF(ISBLANK('Actions-Copy'!F3102),'Actions-Copy'!D3102,'Actions-Copy'!F3102))</f>
        <v>Delete</v>
      </c>
      <c r="F3956" s="21" t="str">
        <f>'Actions-Copy'!C3102</f>
        <v>ItemSuppliers</v>
      </c>
      <c r="G3956" s="21" t="str">
        <f>'Actions-Copy'!B3102</f>
        <v>ag4</v>
      </c>
      <c r="H3956" s="21" t="str">
        <f>'Actions-Copy'!A3102</f>
        <v>a2</v>
      </c>
      <c r="I3956" t="str">
        <f>IF(ISBLANK('Actions-Copy'!O3102),"","Y")</f>
        <v/>
      </c>
      <c r="J3956">
        <f>'Actions-Copy'!O3102</f>
        <v>0</v>
      </c>
      <c r="K3956" t="str">
        <f>IF(ISNUMBER(SEARCH(Module_Name_Short&amp;"_"&amp;SUBSTITUTE(Title," ",""),'Actions-Copy'!$S3102,1)),"X","")</f>
        <v/>
      </c>
      <c r="L3956" t="str">
        <f>IF(ISNUMBER(SEARCH(Module_Name_Short&amp;"_"&amp;SUBSTITUTE(Title," ",""),'Actions-Copy'!$S3102,1)),"X","")</f>
        <v/>
      </c>
      <c r="M3956" t="str">
        <f>IF(ISNUMBER(SEARCH(Module_Name_Short&amp;"_"&amp;SUBSTITUTE(Title," ",""),'Actions-Copy'!$S3102,1)),"X","")</f>
        <v>X</v>
      </c>
      <c r="N3956" t="str">
        <f>IF(ISNUMBER(SEARCH(Module_Name_Short&amp;"_"&amp;SUBSTITUTE(Title," ",""),'Actions-Copy'!$S3102,1)),"X","")</f>
        <v/>
      </c>
      <c r="O3956" t="str">
        <f>IF((K3956&amp;L3956&amp;M3956&amp;N3956)="","Y","X")</f>
        <v>X</v>
      </c>
      <c r="P3956" s="21" t="str">
        <f>'Actions-Copy'!S3102</f>
        <v>Stores_Manager</v>
      </c>
    </row>
    <row r="3957" spans="1:16" ht="28.5" customHeight="1" x14ac:dyDescent="0.25">
      <c r="A3957" t="str">
        <f>VLOOKUP('Actions-Copy'!C3085,ModuleNames,4,FALSE)</f>
        <v>Stores</v>
      </c>
      <c r="B3957" t="str">
        <f>VLOOKUP('Actions-Copy'!C3085,ModuleNames,3,FALSE)</f>
        <v>Stores</v>
      </c>
      <c r="C3957" t="str">
        <f>VLOOKUP('Actions-Copy'!C3085,ModuleNames,2,FALSE)</f>
        <v>Item/Suppliers</v>
      </c>
      <c r="D3957" s="21" t="str">
        <f>'Actions-Copy'!D3085</f>
        <v>Edit</v>
      </c>
      <c r="E3957" t="str">
        <f>(IF(ISBLANK('Actions-Copy'!F3085),'Actions-Copy'!D3085,'Actions-Copy'!F3085))</f>
        <v>Edit</v>
      </c>
      <c r="F3957" s="21" t="str">
        <f>'Actions-Copy'!C3085</f>
        <v>ItemSuppliers</v>
      </c>
      <c r="G3957" s="21" t="str">
        <f>'Actions-Copy'!B3085</f>
        <v>ag1</v>
      </c>
      <c r="H3957" s="21" t="str">
        <f>'Actions-Copy'!A3085</f>
        <v>a2</v>
      </c>
      <c r="I3957" t="str">
        <f>IF(ISBLANK('Actions-Copy'!O3085),"","Y")</f>
        <v/>
      </c>
      <c r="J3957">
        <f>'Actions-Copy'!O3085</f>
        <v>0</v>
      </c>
      <c r="K3957" t="str">
        <f>IF(ISNUMBER(SEARCH(Module_Name_Short&amp;"_"&amp;SUBSTITUTE(Title," ",""),'Actions-Copy'!$S3085,1)),"X","")</f>
        <v/>
      </c>
      <c r="L3957" t="str">
        <f>IF(ISNUMBER(SEARCH(Module_Name_Short&amp;"_"&amp;SUBSTITUTE(Title," ",""),'Actions-Copy'!$S3085,1)),"X","")</f>
        <v/>
      </c>
      <c r="M3957" t="str">
        <f>IF(ISNUMBER(SEARCH(Module_Name_Short&amp;"_"&amp;SUBSTITUTE(Title," ",""),'Actions-Copy'!$S3085,1)),"X","")</f>
        <v>X</v>
      </c>
      <c r="N3957" t="str">
        <f>IF(ISNUMBER(SEARCH(Module_Name_Short&amp;"_"&amp;SUBSTITUTE(Title," ",""),'Actions-Copy'!$S3085,1)),"X","")</f>
        <v/>
      </c>
      <c r="O3957" t="str">
        <f>IF((K3957&amp;L3957&amp;M3957&amp;N3957)="","Y","X")</f>
        <v>X</v>
      </c>
      <c r="P3957" s="21" t="str">
        <f>'Actions-Copy'!S3085</f>
        <v>Stores_Manager</v>
      </c>
    </row>
    <row r="3958" spans="1:16" ht="28.5" hidden="1" customHeight="1" x14ac:dyDescent="0.25">
      <c r="A3958" t="str">
        <f>VLOOKUP('Actions-Copy'!C3958,ModuleNames,4,FALSE)</f>
        <v>Staff</v>
      </c>
      <c r="B3958" t="str">
        <f>VLOOKUP('Actions-Copy'!C3958,ModuleNames,3,FALSE)</f>
        <v>Staff</v>
      </c>
      <c r="C3958" t="str">
        <f>VLOOKUP('Actions-Copy'!C3958,ModuleNames,2,FALSE)</f>
        <v>Update (Automated)</v>
      </c>
      <c r="D3958" s="21" t="str">
        <f>'Actions-Copy'!D3958</f>
        <v>Export (Csv)</v>
      </c>
      <c r="E3958" t="str">
        <f>(IF(ISBLANK('Actions-Copy'!F3958),'Actions-Copy'!D3958,'Actions-Copy'!F3958))</f>
        <v>Export (Csv)</v>
      </c>
      <c r="F3958" s="21" t="str">
        <f>'Actions-Copy'!C3958</f>
        <v>staff_update</v>
      </c>
      <c r="G3958" s="21" t="str">
        <f>'Actions-Copy'!B3958</f>
        <v>ag5</v>
      </c>
      <c r="H3958" s="21" t="str">
        <f>'Actions-Copy'!A3958</f>
        <v>a1</v>
      </c>
      <c r="I3958" t="str">
        <f>IF(ISBLANK('Actions-Copy'!O3958),"","Y")</f>
        <v/>
      </c>
      <c r="J3958">
        <f>'Actions-Copy'!O3958</f>
        <v>0</v>
      </c>
      <c r="K3958" t="str">
        <f>IF(ISNUMBER(SEARCH(Module_Name_Short&amp;"_"&amp;SUBSTITUTE(Title," ",""),'Actions-Copy'!$S3958,1)),"X","")</f>
        <v/>
      </c>
      <c r="L3958" t="str">
        <f>IF(ISNUMBER(SEARCH(Module_Name_Short&amp;"_"&amp;SUBSTITUTE(Title," ",""),'Actions-Copy'!$S3958,1)),"X","")</f>
        <v/>
      </c>
      <c r="M3958" t="str">
        <f>IF(ISNUMBER(SEARCH(Module_Name_Short&amp;"_"&amp;SUBSTITUTE(Title," ",""),'Actions-Copy'!$S3958,1)),"X","")</f>
        <v/>
      </c>
      <c r="N3958" t="str">
        <f>IF(ISNUMBER(SEARCH(Module_Name_Short&amp;"_"&amp;SUBSTITUTE(Title," ",""),'Actions-Copy'!$S3958,1)),"X","")</f>
        <v/>
      </c>
      <c r="O3958" t="str">
        <f>IF((K3958&amp;L3958&amp;M3958&amp;N3958)="","Y","X")</f>
        <v>Y</v>
      </c>
      <c r="P3958" s="21">
        <f>'Actions-Copy'!S3958</f>
        <v>0</v>
      </c>
    </row>
    <row r="3959" spans="1:16" ht="28.5" hidden="1" customHeight="1" x14ac:dyDescent="0.25">
      <c r="A3959" t="str">
        <f>VLOOKUP('Actions-Copy'!C3959,ModuleNames,4,FALSE)</f>
        <v>Staff</v>
      </c>
      <c r="B3959" t="str">
        <f>VLOOKUP('Actions-Copy'!C3959,ModuleNames,3,FALSE)</f>
        <v>Staff</v>
      </c>
      <c r="C3959" t="str">
        <f>VLOOKUP('Actions-Copy'!C3959,ModuleNames,2,FALSE)</f>
        <v>Update (Automated)</v>
      </c>
      <c r="D3959" s="21">
        <f>'Actions-Copy'!D3959</f>
        <v>0</v>
      </c>
      <c r="E3959">
        <f>(IF(ISBLANK('Actions-Copy'!F3959),'Actions-Copy'!D3959,'Actions-Copy'!F3959))</f>
        <v>0</v>
      </c>
      <c r="F3959" s="21" t="str">
        <f>'Actions-Copy'!C3959</f>
        <v>staff_update</v>
      </c>
      <c r="G3959" s="21" t="str">
        <f>'Actions-Copy'!B3959</f>
        <v>ag5</v>
      </c>
      <c r="H3959" s="21" t="str">
        <f>'Actions-Copy'!A3959</f>
        <v>a2</v>
      </c>
      <c r="I3959" t="str">
        <f>IF(ISBLANK('Actions-Copy'!O3959),"","Y")</f>
        <v/>
      </c>
      <c r="J3959">
        <f>'Actions-Copy'!O3959</f>
        <v>0</v>
      </c>
      <c r="K3959" t="str">
        <f>IF(ISNUMBER(SEARCH(Module_Name_Short&amp;"_"&amp;SUBSTITUTE(Title," ",""),'Actions-Copy'!$S3959,1)),"X","")</f>
        <v/>
      </c>
      <c r="L3959" t="str">
        <f>IF(ISNUMBER(SEARCH(Module_Name_Short&amp;"_"&amp;SUBSTITUTE(Title," ",""),'Actions-Copy'!$S3959,1)),"X","")</f>
        <v/>
      </c>
      <c r="M3959" t="str">
        <f>IF(ISNUMBER(SEARCH(Module_Name_Short&amp;"_"&amp;SUBSTITUTE(Title," ",""),'Actions-Copy'!$S3959,1)),"X","")</f>
        <v/>
      </c>
      <c r="N3959" t="str">
        <f>IF(ISNUMBER(SEARCH(Module_Name_Short&amp;"_"&amp;SUBSTITUTE(Title," ",""),'Actions-Copy'!$S3959,1)),"X","")</f>
        <v/>
      </c>
      <c r="O3959" t="str">
        <f>IF((K3959&amp;L3959&amp;M3959&amp;N3959)="","Y","X")</f>
        <v>Y</v>
      </c>
      <c r="P3959" s="21">
        <f>'Actions-Copy'!S3959</f>
        <v>0</v>
      </c>
    </row>
    <row r="3960" spans="1:16" ht="28.5" hidden="1" customHeight="1" x14ac:dyDescent="0.25">
      <c r="A3960" t="str">
        <f>VLOOKUP('Actions-Copy'!C3960,ModuleNames,4,FALSE)</f>
        <v>Staff</v>
      </c>
      <c r="B3960" t="str">
        <f>VLOOKUP('Actions-Copy'!C3960,ModuleNames,3,FALSE)</f>
        <v>Staff</v>
      </c>
      <c r="C3960" t="str">
        <f>VLOOKUP('Actions-Copy'!C3960,ModuleNames,2,FALSE)</f>
        <v>Update (Automated)</v>
      </c>
      <c r="D3960" s="21" t="str">
        <f>'Actions-Copy'!D3960</f>
        <v>Export (Rowset)</v>
      </c>
      <c r="E3960" t="str">
        <f>(IF(ISBLANK('Actions-Copy'!F3960),'Actions-Copy'!D3960,'Actions-Copy'!F3960))</f>
        <v>Export (Rowset)</v>
      </c>
      <c r="F3960" s="21" t="str">
        <f>'Actions-Copy'!C3960</f>
        <v>staff_update</v>
      </c>
      <c r="G3960" s="21" t="str">
        <f>'Actions-Copy'!B3960</f>
        <v>ag5</v>
      </c>
      <c r="H3960" s="21" t="str">
        <f>'Actions-Copy'!A3960</f>
        <v>a3</v>
      </c>
      <c r="I3960" t="str">
        <f>IF(ISBLANK('Actions-Copy'!O3960),"","Y")</f>
        <v/>
      </c>
      <c r="J3960">
        <f>'Actions-Copy'!O3960</f>
        <v>0</v>
      </c>
      <c r="K3960" t="str">
        <f>IF(ISNUMBER(SEARCH(Module_Name_Short&amp;"_"&amp;SUBSTITUTE(Title," ",""),'Actions-Copy'!$S3960,1)),"X","")</f>
        <v/>
      </c>
      <c r="L3960" t="str">
        <f>IF(ISNUMBER(SEARCH(Module_Name_Short&amp;"_"&amp;SUBSTITUTE(Title," ",""),'Actions-Copy'!$S3960,1)),"X","")</f>
        <v/>
      </c>
      <c r="M3960" t="str">
        <f>IF(ISNUMBER(SEARCH(Module_Name_Short&amp;"_"&amp;SUBSTITUTE(Title," ",""),'Actions-Copy'!$S3960,1)),"X","")</f>
        <v/>
      </c>
      <c r="N3960" t="str">
        <f>IF(ISNUMBER(SEARCH(Module_Name_Short&amp;"_"&amp;SUBSTITUTE(Title," ",""),'Actions-Copy'!$S3960,1)),"X","")</f>
        <v/>
      </c>
      <c r="O3960" t="str">
        <f>IF((K3960&amp;L3960&amp;M3960&amp;N3960)="","Y","X")</f>
        <v>Y</v>
      </c>
      <c r="P3960" s="21">
        <f>'Actions-Copy'!S3960</f>
        <v>0</v>
      </c>
    </row>
    <row r="3961" spans="1:16" ht="28.5" hidden="1" customHeight="1" x14ac:dyDescent="0.25">
      <c r="A3961" t="str">
        <f>VLOOKUP('Actions-Copy'!C3961,ModuleNames,4,FALSE)</f>
        <v>Staff</v>
      </c>
      <c r="B3961" t="str">
        <f>VLOOKUP('Actions-Copy'!C3961,ModuleNames,3,FALSE)</f>
        <v>Staff</v>
      </c>
      <c r="C3961" t="str">
        <f>VLOOKUP('Actions-Copy'!C3961,ModuleNames,2,FALSE)</f>
        <v>Update (Automated)</v>
      </c>
      <c r="D3961" s="21" t="str">
        <f>'Actions-Copy'!D3961</f>
        <v>Export (Rss)</v>
      </c>
      <c r="E3961" t="str">
        <f>(IF(ISBLANK('Actions-Copy'!F3961),'Actions-Copy'!D3961,'Actions-Copy'!F3961))</f>
        <v>Export (Rss)</v>
      </c>
      <c r="F3961" s="21" t="str">
        <f>'Actions-Copy'!C3961</f>
        <v>staff_update</v>
      </c>
      <c r="G3961" s="21" t="str">
        <f>'Actions-Copy'!B3961</f>
        <v>ag5</v>
      </c>
      <c r="H3961" s="21" t="str">
        <f>'Actions-Copy'!A3961</f>
        <v>a4</v>
      </c>
      <c r="I3961" t="str">
        <f>IF(ISBLANK('Actions-Copy'!O3961),"","Y")</f>
        <v/>
      </c>
      <c r="J3961">
        <f>'Actions-Copy'!O3961</f>
        <v>0</v>
      </c>
      <c r="K3961" t="str">
        <f>IF(ISNUMBER(SEARCH(Module_Name_Short&amp;"_"&amp;SUBSTITUTE(Title," ",""),'Actions-Copy'!$S3961,1)),"X","")</f>
        <v/>
      </c>
      <c r="L3961" t="str">
        <f>IF(ISNUMBER(SEARCH(Module_Name_Short&amp;"_"&amp;SUBSTITUTE(Title," ",""),'Actions-Copy'!$S3961,1)),"X","")</f>
        <v/>
      </c>
      <c r="M3961" t="str">
        <f>IF(ISNUMBER(SEARCH(Module_Name_Short&amp;"_"&amp;SUBSTITUTE(Title," ",""),'Actions-Copy'!$S3961,1)),"X","")</f>
        <v/>
      </c>
      <c r="N3961" t="str">
        <f>IF(ISNUMBER(SEARCH(Module_Name_Short&amp;"_"&amp;SUBSTITUTE(Title," ",""),'Actions-Copy'!$S3961,1)),"X","")</f>
        <v/>
      </c>
      <c r="O3961" t="str">
        <f>IF((K3961&amp;L3961&amp;M3961&amp;N3961)="","Y","X")</f>
        <v>Y</v>
      </c>
      <c r="P3961" s="21">
        <f>'Actions-Copy'!S3961</f>
        <v>0</v>
      </c>
    </row>
    <row r="3962" spans="1:16" ht="28.5" hidden="1" customHeight="1" x14ac:dyDescent="0.25">
      <c r="A3962" t="str">
        <f>VLOOKUP('Actions-Copy'!C3962,ModuleNames,4,FALSE)</f>
        <v>Staff</v>
      </c>
      <c r="B3962" t="str">
        <f>VLOOKUP('Actions-Copy'!C3962,ModuleNames,3,FALSE)</f>
        <v>Staff</v>
      </c>
      <c r="C3962" t="str">
        <f>VLOOKUP('Actions-Copy'!C3962,ModuleNames,2,FALSE)</f>
        <v>Update (Automated)</v>
      </c>
      <c r="D3962" s="21">
        <f>'Actions-Copy'!D3962</f>
        <v>0</v>
      </c>
      <c r="E3962">
        <f>(IF(ISBLANK('Actions-Copy'!F3962),'Actions-Copy'!D3962,'Actions-Copy'!F3962))</f>
        <v>0</v>
      </c>
      <c r="F3962" s="21" t="str">
        <f>'Actions-Copy'!C3962</f>
        <v>staff_update</v>
      </c>
      <c r="G3962" s="21" t="str">
        <f>'Actions-Copy'!B3962</f>
        <v>ag5</v>
      </c>
      <c r="H3962" s="21" t="str">
        <f>'Actions-Copy'!A3962</f>
        <v>a5</v>
      </c>
      <c r="I3962" t="str">
        <f>IF(ISBLANK('Actions-Copy'!O3962),"","Y")</f>
        <v/>
      </c>
      <c r="J3962">
        <f>'Actions-Copy'!O3962</f>
        <v>0</v>
      </c>
      <c r="K3962" t="str">
        <f>IF(ISNUMBER(SEARCH(Module_Name_Short&amp;"_"&amp;SUBSTITUTE(Title," ",""),'Actions-Copy'!$S3962,1)),"X","")</f>
        <v/>
      </c>
      <c r="L3962" t="str">
        <f>IF(ISNUMBER(SEARCH(Module_Name_Short&amp;"_"&amp;SUBSTITUTE(Title," ",""),'Actions-Copy'!$S3962,1)),"X","")</f>
        <v/>
      </c>
      <c r="M3962" t="str">
        <f>IF(ISNUMBER(SEARCH(Module_Name_Short&amp;"_"&amp;SUBSTITUTE(Title," ",""),'Actions-Copy'!$S3962,1)),"X","")</f>
        <v/>
      </c>
      <c r="N3962" t="str">
        <f>IF(ISNUMBER(SEARCH(Module_Name_Short&amp;"_"&amp;SUBSTITUTE(Title," ",""),'Actions-Copy'!$S3962,1)),"X","")</f>
        <v/>
      </c>
      <c r="O3962" t="str">
        <f>IF((K3962&amp;L3962&amp;M3962&amp;N3962)="","Y","X")</f>
        <v>Y</v>
      </c>
      <c r="P3962" s="21">
        <f>'Actions-Copy'!S3962</f>
        <v>0</v>
      </c>
    </row>
    <row r="3963" spans="1:16" ht="28.5" hidden="1" customHeight="1" x14ac:dyDescent="0.25">
      <c r="A3963" t="str">
        <f>VLOOKUP('Actions-Copy'!C3963,ModuleNames,4,FALSE)</f>
        <v>Staff</v>
      </c>
      <c r="B3963" t="str">
        <f>VLOOKUP('Actions-Copy'!C3963,ModuleNames,3,FALSE)</f>
        <v>Staff</v>
      </c>
      <c r="C3963" t="str">
        <f>VLOOKUP('Actions-Copy'!C3963,ModuleNames,2,FALSE)</f>
        <v>Update (Automated)</v>
      </c>
      <c r="D3963" s="21" t="str">
        <f>'Actions-Copy'!D3963</f>
        <v>Import</v>
      </c>
      <c r="E3963" t="str">
        <f>(IF(ISBLANK('Actions-Copy'!F3963),'Actions-Copy'!D3963,'Actions-Copy'!F3963))</f>
        <v>Import</v>
      </c>
      <c r="F3963" s="21" t="str">
        <f>'Actions-Copy'!C3963</f>
        <v>staff_update</v>
      </c>
      <c r="G3963" s="21" t="str">
        <f>'Actions-Copy'!B3963</f>
        <v>ag5</v>
      </c>
      <c r="H3963" s="21" t="str">
        <f>'Actions-Copy'!A3963</f>
        <v>a6</v>
      </c>
      <c r="I3963" t="str">
        <f>IF(ISBLANK('Actions-Copy'!O3963),"","Y")</f>
        <v/>
      </c>
      <c r="J3963">
        <f>'Actions-Copy'!O3963</f>
        <v>0</v>
      </c>
      <c r="K3963" t="str">
        <f>IF(ISNUMBER(SEARCH(Module_Name_Short&amp;"_"&amp;SUBSTITUTE(Title," ",""),'Actions-Copy'!$S3963,1)),"X","")</f>
        <v/>
      </c>
      <c r="L3963" t="str">
        <f>IF(ISNUMBER(SEARCH(Module_Name_Short&amp;"_"&amp;SUBSTITUTE(Title," ",""),'Actions-Copy'!$S3963,1)),"X","")</f>
        <v/>
      </c>
      <c r="M3963" t="str">
        <f>IF(ISNUMBER(SEARCH(Module_Name_Short&amp;"_"&amp;SUBSTITUTE(Title," ",""),'Actions-Copy'!$S3963,1)),"X","")</f>
        <v/>
      </c>
      <c r="N3963" t="str">
        <f>IF(ISNUMBER(SEARCH(Module_Name_Short&amp;"_"&amp;SUBSTITUTE(Title," ",""),'Actions-Copy'!$S3963,1)),"X","")</f>
        <v/>
      </c>
      <c r="O3963" t="str">
        <f>IF((K3963&amp;L3963&amp;M3963&amp;N3963)="","Y","X")</f>
        <v>Y</v>
      </c>
      <c r="P3963" s="21">
        <f>'Actions-Copy'!S3963</f>
        <v>0</v>
      </c>
    </row>
    <row r="3964" spans="1:16" ht="28.5" hidden="1" customHeight="1" x14ac:dyDescent="0.25">
      <c r="A3964" t="str">
        <f>VLOOKUP('Actions-Copy'!C3964,ModuleNames,4,FALSE)</f>
        <v>Staff</v>
      </c>
      <c r="B3964" t="str">
        <f>VLOOKUP('Actions-Copy'!C3964,ModuleNames,3,FALSE)</f>
        <v>Staff</v>
      </c>
      <c r="C3964" t="str">
        <f>VLOOKUP('Actions-Copy'!C3964,ModuleNames,2,FALSE)</f>
        <v>Update (Automated)</v>
      </c>
      <c r="D3964" s="21" t="str">
        <f>'Actions-Copy'!D3964</f>
        <v>Data Sheet</v>
      </c>
      <c r="E3964" t="str">
        <f>(IF(ISBLANK('Actions-Copy'!F3964),'Actions-Copy'!D3964,'Actions-Copy'!F3964))</f>
        <v>Data Sheet</v>
      </c>
      <c r="F3964" s="21" t="str">
        <f>'Actions-Copy'!C3964</f>
        <v>staff_update</v>
      </c>
      <c r="G3964" s="21" t="str">
        <f>'Actions-Copy'!B3964</f>
        <v>ag5</v>
      </c>
      <c r="H3964" s="21" t="str">
        <f>'Actions-Copy'!A3964</f>
        <v>a7</v>
      </c>
      <c r="I3964" t="str">
        <f>IF(ISBLANK('Actions-Copy'!O3964),"","Y")</f>
        <v/>
      </c>
      <c r="J3964">
        <f>'Actions-Copy'!O3964</f>
        <v>0</v>
      </c>
      <c r="K3964" t="str">
        <f>IF(ISNUMBER(SEARCH(Module_Name_Short&amp;"_"&amp;SUBSTITUTE(Title," ",""),'Actions-Copy'!$S3964,1)),"X","")</f>
        <v/>
      </c>
      <c r="L3964" t="str">
        <f>IF(ISNUMBER(SEARCH(Module_Name_Short&amp;"_"&amp;SUBSTITUTE(Title," ",""),'Actions-Copy'!$S3964,1)),"X","")</f>
        <v/>
      </c>
      <c r="M3964" t="str">
        <f>IF(ISNUMBER(SEARCH(Module_Name_Short&amp;"_"&amp;SUBSTITUTE(Title," ",""),'Actions-Copy'!$S3964,1)),"X","")</f>
        <v/>
      </c>
      <c r="N3964" t="str">
        <f>IF(ISNUMBER(SEARCH(Module_Name_Short&amp;"_"&amp;SUBSTITUTE(Title," ",""),'Actions-Copy'!$S3964,1)),"X","")</f>
        <v/>
      </c>
      <c r="O3964" t="str">
        <f>IF((K3964&amp;L3964&amp;M3964&amp;N3964)="","Y","X")</f>
        <v>Y</v>
      </c>
      <c r="P3964" s="21">
        <f>'Actions-Copy'!S3964</f>
        <v>0</v>
      </c>
    </row>
    <row r="3965" spans="1:16" ht="28.5" hidden="1" customHeight="1" x14ac:dyDescent="0.25">
      <c r="A3965" t="str">
        <f>VLOOKUP('Actions-Copy'!C3965,ModuleNames,4,FALSE)</f>
        <v>Staff</v>
      </c>
      <c r="B3965" t="str">
        <f>VLOOKUP('Actions-Copy'!C3965,ModuleNames,3,FALSE)</f>
        <v>Staff</v>
      </c>
      <c r="C3965" t="str">
        <f>VLOOKUP('Actions-Copy'!C3965,ModuleNames,2,FALSE)</f>
        <v>Update (Automated)</v>
      </c>
      <c r="D3965" s="21" t="str">
        <f>'Actions-Copy'!D3965</f>
        <v>Grid</v>
      </c>
      <c r="E3965" t="str">
        <f>(IF(ISBLANK('Actions-Copy'!F3965),'Actions-Copy'!D3965,'Actions-Copy'!F3965))</f>
        <v>Grid</v>
      </c>
      <c r="F3965" s="21" t="str">
        <f>'Actions-Copy'!C3965</f>
        <v>staff_update</v>
      </c>
      <c r="G3965" s="21" t="str">
        <f>'Actions-Copy'!B3965</f>
        <v>ag5</v>
      </c>
      <c r="H3965" s="21" t="str">
        <f>'Actions-Copy'!A3965</f>
        <v>a8</v>
      </c>
      <c r="I3965" t="str">
        <f>IF(ISBLANK('Actions-Copy'!O3965),"","Y")</f>
        <v/>
      </c>
      <c r="J3965">
        <f>'Actions-Copy'!O3965</f>
        <v>0</v>
      </c>
      <c r="K3965" t="str">
        <f>IF(ISNUMBER(SEARCH(Module_Name_Short&amp;"_"&amp;SUBSTITUTE(Title," ",""),'Actions-Copy'!$S3965,1)),"X","")</f>
        <v/>
      </c>
      <c r="L3965" t="str">
        <f>IF(ISNUMBER(SEARCH(Module_Name_Short&amp;"_"&amp;SUBSTITUTE(Title," ",""),'Actions-Copy'!$S3965,1)),"X","")</f>
        <v/>
      </c>
      <c r="M3965" t="str">
        <f>IF(ISNUMBER(SEARCH(Module_Name_Short&amp;"_"&amp;SUBSTITUTE(Title," ",""),'Actions-Copy'!$S3965,1)),"X","")</f>
        <v/>
      </c>
      <c r="N3965" t="str">
        <f>IF(ISNUMBER(SEARCH(Module_Name_Short&amp;"_"&amp;SUBSTITUTE(Title," ",""),'Actions-Copy'!$S3965,1)),"X","")</f>
        <v/>
      </c>
      <c r="O3965" t="str">
        <f>IF((K3965&amp;L3965&amp;M3965&amp;N3965)="","Y","X")</f>
        <v>Y</v>
      </c>
      <c r="P3965" s="21">
        <f>'Actions-Copy'!S3965</f>
        <v>0</v>
      </c>
    </row>
    <row r="3966" spans="1:16" ht="28.5" hidden="1" customHeight="1" x14ac:dyDescent="0.25">
      <c r="A3966" t="str">
        <f>VLOOKUP('Actions-Copy'!C3966,ModuleNames,4,FALSE)</f>
        <v>Staff</v>
      </c>
      <c r="B3966" t="str">
        <f>VLOOKUP('Actions-Copy'!C3966,ModuleNames,3,FALSE)</f>
        <v>Staff</v>
      </c>
      <c r="C3966" t="str">
        <f>VLOOKUP('Actions-Copy'!C3966,ModuleNames,2,FALSE)</f>
        <v>Update (Automated)</v>
      </c>
      <c r="D3966" s="21" t="str">
        <f>'Actions-Copy'!D3966</f>
        <v>Update</v>
      </c>
      <c r="E3966" t="str">
        <f>(IF(ISBLANK('Actions-Copy'!F3966),'Actions-Copy'!D3966,'Actions-Copy'!F3966))</f>
        <v>Update</v>
      </c>
      <c r="F3966" s="21" t="str">
        <f>'Actions-Copy'!C3966</f>
        <v>staff_update</v>
      </c>
      <c r="G3966" s="21" t="str">
        <f>'Actions-Copy'!B3966</f>
        <v>ag6</v>
      </c>
      <c r="H3966" s="21" t="str">
        <f>'Actions-Copy'!A3966</f>
        <v>a1</v>
      </c>
      <c r="I3966" t="str">
        <f>IF(ISBLANK('Actions-Copy'!O3966),"","Y")</f>
        <v/>
      </c>
      <c r="J3966">
        <f>'Actions-Copy'!O3966</f>
        <v>0</v>
      </c>
      <c r="K3966" t="str">
        <f>IF(ISNUMBER(SEARCH(Module_Name_Short&amp;"_"&amp;SUBSTITUTE(Title," ",""),'Actions-Copy'!$S3966,1)),"X","")</f>
        <v/>
      </c>
      <c r="L3966" t="str">
        <f>IF(ISNUMBER(SEARCH(Module_Name_Short&amp;"_"&amp;SUBSTITUTE(Title," ",""),'Actions-Copy'!$S3966,1)),"X","")</f>
        <v/>
      </c>
      <c r="M3966" t="str">
        <f>IF(ISNUMBER(SEARCH(Module_Name_Short&amp;"_"&amp;SUBSTITUTE(Title," ",""),'Actions-Copy'!$S3966,1)),"X","")</f>
        <v/>
      </c>
      <c r="N3966" t="str">
        <f>IF(ISNUMBER(SEARCH(Module_Name_Short&amp;"_"&amp;SUBSTITUTE(Title," ",""),'Actions-Copy'!$S3966,1)),"X","")</f>
        <v/>
      </c>
      <c r="O3966" t="str">
        <f>IF((K3966&amp;L3966&amp;M3966&amp;N3966)="","Y","X")</f>
        <v>Y</v>
      </c>
      <c r="P3966" s="21">
        <f>'Actions-Copy'!S3966</f>
        <v>0</v>
      </c>
    </row>
    <row r="3967" spans="1:16" ht="28.5" hidden="1" customHeight="1" x14ac:dyDescent="0.25">
      <c r="A3967" t="str">
        <f>VLOOKUP('Actions-Copy'!C3967,ModuleNames,4,FALSE)</f>
        <v>Staff</v>
      </c>
      <c r="B3967" t="str">
        <f>VLOOKUP('Actions-Copy'!C3967,ModuleNames,3,FALSE)</f>
        <v>Staff</v>
      </c>
      <c r="C3967" t="str">
        <f>VLOOKUP('Actions-Copy'!C3967,ModuleNames,2,FALSE)</f>
        <v>Update (Automated)</v>
      </c>
      <c r="D3967" s="21" t="str">
        <f>'Actions-Copy'!D3967</f>
        <v>Cancel</v>
      </c>
      <c r="E3967" t="str">
        <f>(IF(ISBLANK('Actions-Copy'!F3967),'Actions-Copy'!D3967,'Actions-Copy'!F3967))</f>
        <v>Cancel</v>
      </c>
      <c r="F3967" s="21" t="str">
        <f>'Actions-Copy'!C3967</f>
        <v>staff_update</v>
      </c>
      <c r="G3967" s="21" t="str">
        <f>'Actions-Copy'!B3967</f>
        <v>ag6</v>
      </c>
      <c r="H3967" s="21" t="str">
        <f>'Actions-Copy'!A3967</f>
        <v>a2</v>
      </c>
      <c r="I3967" t="str">
        <f>IF(ISBLANK('Actions-Copy'!O3967),"","Y")</f>
        <v/>
      </c>
      <c r="J3967">
        <f>'Actions-Copy'!O3967</f>
        <v>0</v>
      </c>
      <c r="K3967" t="str">
        <f>IF(ISNUMBER(SEARCH(Module_Name_Short&amp;"_"&amp;SUBSTITUTE(Title," ",""),'Actions-Copy'!$S3967,1)),"X","")</f>
        <v/>
      </c>
      <c r="L3967" t="str">
        <f>IF(ISNUMBER(SEARCH(Module_Name_Short&amp;"_"&amp;SUBSTITUTE(Title," ",""),'Actions-Copy'!$S3967,1)),"X","")</f>
        <v/>
      </c>
      <c r="M3967" t="str">
        <f>IF(ISNUMBER(SEARCH(Module_Name_Short&amp;"_"&amp;SUBSTITUTE(Title," ",""),'Actions-Copy'!$S3967,1)),"X","")</f>
        <v/>
      </c>
      <c r="N3967" t="str">
        <f>IF(ISNUMBER(SEARCH(Module_Name_Short&amp;"_"&amp;SUBSTITUTE(Title," ",""),'Actions-Copy'!$S3967,1)),"X","")</f>
        <v/>
      </c>
      <c r="O3967" t="str">
        <f>IF((K3967&amp;L3967&amp;M3967&amp;N3967)="","Y","X")</f>
        <v>Y</v>
      </c>
      <c r="P3967" s="21">
        <f>'Actions-Copy'!S3967</f>
        <v>0</v>
      </c>
    </row>
    <row r="3968" spans="1:16" ht="28.5" hidden="1" customHeight="1" x14ac:dyDescent="0.25">
      <c r="A3968" t="str">
        <f>VLOOKUP('Actions-Copy'!C3968,ModuleNames,4,FALSE)</f>
        <v>Staff</v>
      </c>
      <c r="B3968" t="str">
        <f>VLOOKUP('Actions-Copy'!C3968,ModuleNames,3,FALSE)</f>
        <v>Staff</v>
      </c>
      <c r="C3968" t="str">
        <f>VLOOKUP('Actions-Copy'!C3968,ModuleNames,2,FALSE)</f>
        <v>Update (Automated)</v>
      </c>
      <c r="D3968" s="21" t="str">
        <f>'Actions-Copy'!D3968</f>
        <v>Insert</v>
      </c>
      <c r="E3968" t="str">
        <f>(IF(ISBLANK('Actions-Copy'!F3968),'Actions-Copy'!D3968,'Actions-Copy'!F3968))</f>
        <v>Insert</v>
      </c>
      <c r="F3968" s="21" t="str">
        <f>'Actions-Copy'!C3968</f>
        <v>staff_update</v>
      </c>
      <c r="G3968" s="21" t="str">
        <f>'Actions-Copy'!B3968</f>
        <v>ag6</v>
      </c>
      <c r="H3968" s="21" t="str">
        <f>'Actions-Copy'!A3968</f>
        <v>a3</v>
      </c>
      <c r="I3968" t="str">
        <f>IF(ISBLANK('Actions-Copy'!O3968),"","Y")</f>
        <v/>
      </c>
      <c r="J3968">
        <f>'Actions-Copy'!O3968</f>
        <v>0</v>
      </c>
      <c r="K3968" t="str">
        <f>IF(ISNUMBER(SEARCH(Module_Name_Short&amp;"_"&amp;SUBSTITUTE(Title," ",""),'Actions-Copy'!$S3968,1)),"X","")</f>
        <v/>
      </c>
      <c r="L3968" t="str">
        <f>IF(ISNUMBER(SEARCH(Module_Name_Short&amp;"_"&amp;SUBSTITUTE(Title," ",""),'Actions-Copy'!$S3968,1)),"X","")</f>
        <v/>
      </c>
      <c r="M3968" t="str">
        <f>IF(ISNUMBER(SEARCH(Module_Name_Short&amp;"_"&amp;SUBSTITUTE(Title," ",""),'Actions-Copy'!$S3968,1)),"X","")</f>
        <v/>
      </c>
      <c r="N3968" t="str">
        <f>IF(ISNUMBER(SEARCH(Module_Name_Short&amp;"_"&amp;SUBSTITUTE(Title," ",""),'Actions-Copy'!$S3968,1)),"X","")</f>
        <v/>
      </c>
      <c r="O3968" t="str">
        <f>IF((K3968&amp;L3968&amp;M3968&amp;N3968)="","Y","X")</f>
        <v>Y</v>
      </c>
      <c r="P3968" s="21">
        <f>'Actions-Copy'!S3968</f>
        <v>0</v>
      </c>
    </row>
    <row r="3969" spans="1:16" ht="28.5" hidden="1" customHeight="1" x14ac:dyDescent="0.25">
      <c r="A3969" t="str">
        <f>VLOOKUP('Actions-Copy'!C3969,ModuleNames,4,FALSE)</f>
        <v>Staff</v>
      </c>
      <c r="B3969" t="str">
        <f>VLOOKUP('Actions-Copy'!C3969,ModuleNames,3,FALSE)</f>
        <v>Staff</v>
      </c>
      <c r="C3969" t="str">
        <f>VLOOKUP('Actions-Copy'!C3969,ModuleNames,2,FALSE)</f>
        <v>Update (Automated)</v>
      </c>
      <c r="D3969" s="21" t="str">
        <f>'Actions-Copy'!D3969</f>
        <v>Cancel</v>
      </c>
      <c r="E3969" t="str">
        <f>(IF(ISBLANK('Actions-Copy'!F3969),'Actions-Copy'!D3969,'Actions-Copy'!F3969))</f>
        <v>Cancel</v>
      </c>
      <c r="F3969" s="21" t="str">
        <f>'Actions-Copy'!C3969</f>
        <v>staff_update</v>
      </c>
      <c r="G3969" s="21" t="str">
        <f>'Actions-Copy'!B3969</f>
        <v>ag6</v>
      </c>
      <c r="H3969" s="21" t="str">
        <f>'Actions-Copy'!A3969</f>
        <v>a4</v>
      </c>
      <c r="I3969" t="str">
        <f>IF(ISBLANK('Actions-Copy'!O3969),"","Y")</f>
        <v/>
      </c>
      <c r="J3969">
        <f>'Actions-Copy'!O3969</f>
        <v>0</v>
      </c>
      <c r="K3969" t="str">
        <f>IF(ISNUMBER(SEARCH(Module_Name_Short&amp;"_"&amp;SUBSTITUTE(Title," ",""),'Actions-Copy'!$S3969,1)),"X","")</f>
        <v/>
      </c>
      <c r="L3969" t="str">
        <f>IF(ISNUMBER(SEARCH(Module_Name_Short&amp;"_"&amp;SUBSTITUTE(Title," ",""),'Actions-Copy'!$S3969,1)),"X","")</f>
        <v/>
      </c>
      <c r="M3969" t="str">
        <f>IF(ISNUMBER(SEARCH(Module_Name_Short&amp;"_"&amp;SUBSTITUTE(Title," ",""),'Actions-Copy'!$S3969,1)),"X","")</f>
        <v/>
      </c>
      <c r="N3969" t="str">
        <f>IF(ISNUMBER(SEARCH(Module_Name_Short&amp;"_"&amp;SUBSTITUTE(Title," ",""),'Actions-Copy'!$S3969,1)),"X","")</f>
        <v/>
      </c>
      <c r="O3969" t="str">
        <f>IF((K3969&amp;L3969&amp;M3969&amp;N3969)="","Y","X")</f>
        <v>Y</v>
      </c>
      <c r="P3969" s="21">
        <f>'Actions-Copy'!S3969</f>
        <v>0</v>
      </c>
    </row>
    <row r="3970" spans="1:16" ht="28.5" hidden="1" customHeight="1" x14ac:dyDescent="0.25">
      <c r="A3970" t="str">
        <f>VLOOKUP('Actions-Copy'!C3970,ModuleNames,4,FALSE)</f>
        <v>Staff</v>
      </c>
      <c r="B3970" t="str">
        <f>VLOOKUP('Actions-Copy'!C3970,ModuleNames,3,FALSE)</f>
        <v>Staff</v>
      </c>
      <c r="C3970" t="str">
        <f>VLOOKUP('Actions-Copy'!C3970,ModuleNames,2,FALSE)</f>
        <v>Update (Automated)</v>
      </c>
      <c r="D3970" s="21" t="str">
        <f>'Actions-Copy'!D3970</f>
        <v>Report (Pdf)</v>
      </c>
      <c r="E3970" t="str">
        <f>(IF(ISBLANK('Actions-Copy'!F3970),'Actions-Copy'!D3970,'Actions-Copy'!F3970))</f>
        <v>Report (Pdf)</v>
      </c>
      <c r="F3970" s="21" t="str">
        <f>'Actions-Copy'!C3970</f>
        <v>staff_update</v>
      </c>
      <c r="G3970" s="21" t="str">
        <f>'Actions-Copy'!B3970</f>
        <v>ag7</v>
      </c>
      <c r="H3970" s="21" t="str">
        <f>'Actions-Copy'!A3970</f>
        <v>a1</v>
      </c>
      <c r="I3970" t="str">
        <f>IF(ISBLANK('Actions-Copy'!O3970),"","Y")</f>
        <v/>
      </c>
      <c r="J3970">
        <f>'Actions-Copy'!O3970</f>
        <v>0</v>
      </c>
      <c r="K3970" t="str">
        <f>IF(ISNUMBER(SEARCH(Module_Name_Short&amp;"_"&amp;SUBSTITUTE(Title," ",""),'Actions-Copy'!$S3970,1)),"X","")</f>
        <v/>
      </c>
      <c r="L3970" t="str">
        <f>IF(ISNUMBER(SEARCH(Module_Name_Short&amp;"_"&amp;SUBSTITUTE(Title," ",""),'Actions-Copy'!$S3970,1)),"X","")</f>
        <v/>
      </c>
      <c r="M3970" t="str">
        <f>IF(ISNUMBER(SEARCH(Module_Name_Short&amp;"_"&amp;SUBSTITUTE(Title," ",""),'Actions-Copy'!$S3970,1)),"X","")</f>
        <v/>
      </c>
      <c r="N3970" t="str">
        <f>IF(ISNUMBER(SEARCH(Module_Name_Short&amp;"_"&amp;SUBSTITUTE(Title," ",""),'Actions-Copy'!$S3970,1)),"X","")</f>
        <v/>
      </c>
      <c r="O3970" t="str">
        <f>IF((K3970&amp;L3970&amp;M3970&amp;N3970)="","Y","X")</f>
        <v>Y</v>
      </c>
      <c r="P3970" s="21">
        <f>'Actions-Copy'!S3970</f>
        <v>0</v>
      </c>
    </row>
    <row r="3971" spans="1:16" ht="28.5" hidden="1" customHeight="1" x14ac:dyDescent="0.25">
      <c r="A3971" t="str">
        <f>VLOOKUP('Actions-Copy'!C3971,ModuleNames,4,FALSE)</f>
        <v>Staff</v>
      </c>
      <c r="B3971" t="str">
        <f>VLOOKUP('Actions-Copy'!C3971,ModuleNames,3,FALSE)</f>
        <v>Staff</v>
      </c>
      <c r="C3971" t="str">
        <f>VLOOKUP('Actions-Copy'!C3971,ModuleNames,2,FALSE)</f>
        <v>Update (Automated)</v>
      </c>
      <c r="D3971" s="21" t="str">
        <f>'Actions-Copy'!D3971</f>
        <v>Report (Image)</v>
      </c>
      <c r="E3971" t="str">
        <f>(IF(ISBLANK('Actions-Copy'!F3971),'Actions-Copy'!D3971,'Actions-Copy'!F3971))</f>
        <v>Report (Image)</v>
      </c>
      <c r="F3971" s="21" t="str">
        <f>'Actions-Copy'!C3971</f>
        <v>staff_update</v>
      </c>
      <c r="G3971" s="21" t="str">
        <f>'Actions-Copy'!B3971</f>
        <v>ag7</v>
      </c>
      <c r="H3971" s="21" t="str">
        <f>'Actions-Copy'!A3971</f>
        <v>a2</v>
      </c>
      <c r="I3971" t="str">
        <f>IF(ISBLANK('Actions-Copy'!O3971),"","Y")</f>
        <v/>
      </c>
      <c r="J3971">
        <f>'Actions-Copy'!O3971</f>
        <v>0</v>
      </c>
      <c r="K3971" t="str">
        <f>IF(ISNUMBER(SEARCH(Module_Name_Short&amp;"_"&amp;SUBSTITUTE(Title," ",""),'Actions-Copy'!$S3971,1)),"X","")</f>
        <v/>
      </c>
      <c r="L3971" t="str">
        <f>IF(ISNUMBER(SEARCH(Module_Name_Short&amp;"_"&amp;SUBSTITUTE(Title," ",""),'Actions-Copy'!$S3971,1)),"X","")</f>
        <v/>
      </c>
      <c r="M3971" t="str">
        <f>IF(ISNUMBER(SEARCH(Module_Name_Short&amp;"_"&amp;SUBSTITUTE(Title," ",""),'Actions-Copy'!$S3971,1)),"X","")</f>
        <v/>
      </c>
      <c r="N3971" t="str">
        <f>IF(ISNUMBER(SEARCH(Module_Name_Short&amp;"_"&amp;SUBSTITUTE(Title," ",""),'Actions-Copy'!$S3971,1)),"X","")</f>
        <v/>
      </c>
      <c r="O3971" t="str">
        <f>IF((K3971&amp;L3971&amp;M3971&amp;N3971)="","Y","X")</f>
        <v>Y</v>
      </c>
      <c r="P3971" s="21">
        <f>'Actions-Copy'!S3971</f>
        <v>0</v>
      </c>
    </row>
    <row r="3972" spans="1:16" ht="28.5" hidden="1" customHeight="1" x14ac:dyDescent="0.25">
      <c r="A3972" t="str">
        <f>VLOOKUP('Actions-Copy'!C3972,ModuleNames,4,FALSE)</f>
        <v>Staff</v>
      </c>
      <c r="B3972" t="str">
        <f>VLOOKUP('Actions-Copy'!C3972,ModuleNames,3,FALSE)</f>
        <v>Staff</v>
      </c>
      <c r="C3972" t="str">
        <f>VLOOKUP('Actions-Copy'!C3972,ModuleNames,2,FALSE)</f>
        <v>Update (Automated)</v>
      </c>
      <c r="D3972" s="21" t="str">
        <f>'Actions-Copy'!D3972</f>
        <v>Report (Excel)</v>
      </c>
      <c r="E3972" t="str">
        <f>(IF(ISBLANK('Actions-Copy'!F3972),'Actions-Copy'!D3972,'Actions-Copy'!F3972))</f>
        <v>Report (Excel)</v>
      </c>
      <c r="F3972" s="21" t="str">
        <f>'Actions-Copy'!C3972</f>
        <v>staff_update</v>
      </c>
      <c r="G3972" s="21" t="str">
        <f>'Actions-Copy'!B3972</f>
        <v>ag7</v>
      </c>
      <c r="H3972" s="21" t="str">
        <f>'Actions-Copy'!A3972</f>
        <v>a3</v>
      </c>
      <c r="I3972" t="str">
        <f>IF(ISBLANK('Actions-Copy'!O3972),"","Y")</f>
        <v/>
      </c>
      <c r="J3972">
        <f>'Actions-Copy'!O3972</f>
        <v>0</v>
      </c>
      <c r="K3972" t="str">
        <f>IF(ISNUMBER(SEARCH(Module_Name_Short&amp;"_"&amp;SUBSTITUTE(Title," ",""),'Actions-Copy'!$S3972,1)),"X","")</f>
        <v/>
      </c>
      <c r="L3972" t="str">
        <f>IF(ISNUMBER(SEARCH(Module_Name_Short&amp;"_"&amp;SUBSTITUTE(Title," ",""),'Actions-Copy'!$S3972,1)),"X","")</f>
        <v/>
      </c>
      <c r="M3972" t="str">
        <f>IF(ISNUMBER(SEARCH(Module_Name_Short&amp;"_"&amp;SUBSTITUTE(Title," ",""),'Actions-Copy'!$S3972,1)),"X","")</f>
        <v/>
      </c>
      <c r="N3972" t="str">
        <f>IF(ISNUMBER(SEARCH(Module_Name_Short&amp;"_"&amp;SUBSTITUTE(Title," ",""),'Actions-Copy'!$S3972,1)),"X","")</f>
        <v/>
      </c>
      <c r="O3972" t="str">
        <f>IF((K3972&amp;L3972&amp;M3972&amp;N3972)="","Y","X")</f>
        <v>Y</v>
      </c>
      <c r="P3972" s="21">
        <f>'Actions-Copy'!S3972</f>
        <v>0</v>
      </c>
    </row>
    <row r="3973" spans="1:16" ht="28.5" hidden="1" customHeight="1" x14ac:dyDescent="0.25">
      <c r="A3973" t="str">
        <f>VLOOKUP('Actions-Copy'!C3973,ModuleNames,4,FALSE)</f>
        <v>Staff</v>
      </c>
      <c r="B3973" t="str">
        <f>VLOOKUP('Actions-Copy'!C3973,ModuleNames,3,FALSE)</f>
        <v>Staff</v>
      </c>
      <c r="C3973" t="str">
        <f>VLOOKUP('Actions-Copy'!C3973,ModuleNames,2,FALSE)</f>
        <v>Update (Automated)</v>
      </c>
      <c r="D3973" s="21" t="str">
        <f>'Actions-Copy'!D3973</f>
        <v>Report (Word)</v>
      </c>
      <c r="E3973" t="str">
        <f>(IF(ISBLANK('Actions-Copy'!F3973),'Actions-Copy'!D3973,'Actions-Copy'!F3973))</f>
        <v>Report (Word)</v>
      </c>
      <c r="F3973" s="21" t="str">
        <f>'Actions-Copy'!C3973</f>
        <v>staff_update</v>
      </c>
      <c r="G3973" s="21" t="str">
        <f>'Actions-Copy'!B3973</f>
        <v>ag7</v>
      </c>
      <c r="H3973" s="21" t="str">
        <f>'Actions-Copy'!A3973</f>
        <v>a4</v>
      </c>
      <c r="I3973" t="str">
        <f>IF(ISBLANK('Actions-Copy'!O3973),"","Y")</f>
        <v/>
      </c>
      <c r="J3973">
        <f>'Actions-Copy'!O3973</f>
        <v>0</v>
      </c>
      <c r="K3973" t="str">
        <f>IF(ISNUMBER(SEARCH(Module_Name_Short&amp;"_"&amp;SUBSTITUTE(Title," ",""),'Actions-Copy'!$S3973,1)),"X","")</f>
        <v/>
      </c>
      <c r="L3973" t="str">
        <f>IF(ISNUMBER(SEARCH(Module_Name_Short&amp;"_"&amp;SUBSTITUTE(Title," ",""),'Actions-Copy'!$S3973,1)),"X","")</f>
        <v/>
      </c>
      <c r="M3973" t="str">
        <f>IF(ISNUMBER(SEARCH(Module_Name_Short&amp;"_"&amp;SUBSTITUTE(Title," ",""),'Actions-Copy'!$S3973,1)),"X","")</f>
        <v/>
      </c>
      <c r="N3973" t="str">
        <f>IF(ISNUMBER(SEARCH(Module_Name_Short&amp;"_"&amp;SUBSTITUTE(Title," ",""),'Actions-Copy'!$S3973,1)),"X","")</f>
        <v/>
      </c>
      <c r="O3973" t="str">
        <f>IF((K3973&amp;L3973&amp;M3973&amp;N3973)="","Y","X")</f>
        <v>Y</v>
      </c>
      <c r="P3973" s="21">
        <f>'Actions-Copy'!S3973</f>
        <v>0</v>
      </c>
    </row>
    <row r="3974" spans="1:16" ht="28.5" hidden="1" customHeight="1" x14ac:dyDescent="0.25">
      <c r="A3974" t="str">
        <f>VLOOKUP('Actions-Copy'!C3974,ModuleNames,4,FALSE)</f>
        <v>Staff</v>
      </c>
      <c r="B3974" t="str">
        <f>VLOOKUP('Actions-Copy'!C3974,ModuleNames,3,FALSE)</f>
        <v>Staff</v>
      </c>
      <c r="C3974" t="str">
        <f>VLOOKUP('Actions-Copy'!C3974,ModuleNames,2,FALSE)</f>
        <v>Update (Automated)</v>
      </c>
      <c r="D3974" s="21" t="str">
        <f>'Actions-Copy'!D3974</f>
        <v>Update</v>
      </c>
      <c r="E3974" t="str">
        <f>(IF(ISBLANK('Actions-Copy'!F3974),'Actions-Copy'!D3974,'Actions-Copy'!F3974))</f>
        <v>Update</v>
      </c>
      <c r="F3974" s="21" t="str">
        <f>'Actions-Copy'!C3974</f>
        <v>staff_update</v>
      </c>
      <c r="G3974" s="21" t="str">
        <f>'Actions-Copy'!B3974</f>
        <v>ag8</v>
      </c>
      <c r="H3974" s="21" t="str">
        <f>'Actions-Copy'!A3974</f>
        <v>a4</v>
      </c>
      <c r="I3974" t="str">
        <f>IF(ISBLANK('Actions-Copy'!O3974),"","Y")</f>
        <v/>
      </c>
      <c r="J3974">
        <f>'Actions-Copy'!O3974</f>
        <v>0</v>
      </c>
      <c r="K3974" t="str">
        <f>IF(ISNUMBER(SEARCH(Module_Name_Short&amp;"_"&amp;SUBSTITUTE(Title," ",""),'Actions-Copy'!$S3974,1)),"X","")</f>
        <v/>
      </c>
      <c r="L3974" t="str">
        <f>IF(ISNUMBER(SEARCH(Module_Name_Short&amp;"_"&amp;SUBSTITUTE(Title," ",""),'Actions-Copy'!$S3974,1)),"X","")</f>
        <v/>
      </c>
      <c r="M3974" t="str">
        <f>IF(ISNUMBER(SEARCH(Module_Name_Short&amp;"_"&amp;SUBSTITUTE(Title," ",""),'Actions-Copy'!$S3974,1)),"X","")</f>
        <v/>
      </c>
      <c r="N3974" t="str">
        <f>IF(ISNUMBER(SEARCH(Module_Name_Short&amp;"_"&amp;SUBSTITUTE(Title," ",""),'Actions-Copy'!$S3974,1)),"X","")</f>
        <v/>
      </c>
      <c r="O3974" t="str">
        <f>IF((K3974&amp;L3974&amp;M3974&amp;N3974)="","Y","X")</f>
        <v>Y</v>
      </c>
      <c r="P3974" s="21">
        <f>'Actions-Copy'!S3974</f>
        <v>0</v>
      </c>
    </row>
    <row r="3975" spans="1:16" ht="28.5" hidden="1" customHeight="1" x14ac:dyDescent="0.25">
      <c r="A3975" t="str">
        <f>VLOOKUP('Actions-Copy'!C3975,ModuleNames,4,FALSE)</f>
        <v>Staff</v>
      </c>
      <c r="B3975" t="str">
        <f>VLOOKUP('Actions-Copy'!C3975,ModuleNames,3,FALSE)</f>
        <v>Staff</v>
      </c>
      <c r="C3975" t="str">
        <f>VLOOKUP('Actions-Copy'!C3975,ModuleNames,2,FALSE)</f>
        <v>Update (Automated)</v>
      </c>
      <c r="D3975" s="21" t="str">
        <f>'Actions-Copy'!D3975</f>
        <v>Cancel</v>
      </c>
      <c r="E3975" t="str">
        <f>(IF(ISBLANK('Actions-Copy'!F3975),'Actions-Copy'!D3975,'Actions-Copy'!F3975))</f>
        <v>Cancel</v>
      </c>
      <c r="F3975" s="21" t="str">
        <f>'Actions-Copy'!C3975</f>
        <v>staff_update</v>
      </c>
      <c r="G3975" s="21" t="str">
        <f>'Actions-Copy'!B3975</f>
        <v>ag8</v>
      </c>
      <c r="H3975" s="21" t="str">
        <f>'Actions-Copy'!A3975</f>
        <v>a5</v>
      </c>
      <c r="I3975" t="str">
        <f>IF(ISBLANK('Actions-Copy'!O3975),"","Y")</f>
        <v/>
      </c>
      <c r="J3975">
        <f>'Actions-Copy'!O3975</f>
        <v>0</v>
      </c>
      <c r="K3975" t="str">
        <f>IF(ISNUMBER(SEARCH(Module_Name_Short&amp;"_"&amp;SUBSTITUTE(Title," ",""),'Actions-Copy'!$S3975,1)),"X","")</f>
        <v/>
      </c>
      <c r="L3975" t="str">
        <f>IF(ISNUMBER(SEARCH(Module_Name_Short&amp;"_"&amp;SUBSTITUTE(Title," ",""),'Actions-Copy'!$S3975,1)),"X","")</f>
        <v/>
      </c>
      <c r="M3975" t="str">
        <f>IF(ISNUMBER(SEARCH(Module_Name_Short&amp;"_"&amp;SUBSTITUTE(Title," ",""),'Actions-Copy'!$S3975,1)),"X","")</f>
        <v/>
      </c>
      <c r="N3975" t="str">
        <f>IF(ISNUMBER(SEARCH(Module_Name_Short&amp;"_"&amp;SUBSTITUTE(Title," ",""),'Actions-Copy'!$S3975,1)),"X","")</f>
        <v/>
      </c>
      <c r="O3975" t="str">
        <f>IF((K3975&amp;L3975&amp;M3975&amp;N3975)="","Y","X")</f>
        <v>Y</v>
      </c>
      <c r="P3975" s="21">
        <f>'Actions-Copy'!S3975</f>
        <v>0</v>
      </c>
    </row>
    <row r="3976" spans="1:16" ht="28.5" hidden="1" customHeight="1" x14ac:dyDescent="0.25">
      <c r="A3976" t="str">
        <f>VLOOKUP('Actions-Copy'!C3976,ModuleNames,4,FALSE)</f>
        <v>Staff</v>
      </c>
      <c r="B3976" t="str">
        <f>VLOOKUP('Actions-Copy'!C3976,ModuleNames,3,FALSE)</f>
        <v>Staff</v>
      </c>
      <c r="C3976" t="str">
        <f>VLOOKUP('Actions-Copy'!C3976,ModuleNames,2,FALSE)</f>
        <v>Update (Automated)</v>
      </c>
      <c r="D3976" s="21" t="str">
        <f>'Actions-Copy'!D3976</f>
        <v>Insert</v>
      </c>
      <c r="E3976" t="str">
        <f>(IF(ISBLANK('Actions-Copy'!F3976),'Actions-Copy'!D3976,'Actions-Copy'!F3976))</f>
        <v>Insert</v>
      </c>
      <c r="F3976" s="21" t="str">
        <f>'Actions-Copy'!C3976</f>
        <v>staff_update</v>
      </c>
      <c r="G3976" s="21" t="str">
        <f>'Actions-Copy'!B3976</f>
        <v>ag8</v>
      </c>
      <c r="H3976" s="21" t="str">
        <f>'Actions-Copy'!A3976</f>
        <v>a6</v>
      </c>
      <c r="I3976" t="str">
        <f>IF(ISBLANK('Actions-Copy'!O3976),"","Y")</f>
        <v/>
      </c>
      <c r="J3976">
        <f>'Actions-Copy'!O3976</f>
        <v>0</v>
      </c>
      <c r="K3976" t="str">
        <f>IF(ISNUMBER(SEARCH(Module_Name_Short&amp;"_"&amp;SUBSTITUTE(Title," ",""),'Actions-Copy'!$S3976,1)),"X","")</f>
        <v/>
      </c>
      <c r="L3976" t="str">
        <f>IF(ISNUMBER(SEARCH(Module_Name_Short&amp;"_"&amp;SUBSTITUTE(Title," ",""),'Actions-Copy'!$S3976,1)),"X","")</f>
        <v/>
      </c>
      <c r="M3976" t="str">
        <f>IF(ISNUMBER(SEARCH(Module_Name_Short&amp;"_"&amp;SUBSTITUTE(Title," ",""),'Actions-Copy'!$S3976,1)),"X","")</f>
        <v/>
      </c>
      <c r="N3976" t="str">
        <f>IF(ISNUMBER(SEARCH(Module_Name_Short&amp;"_"&amp;SUBSTITUTE(Title," ",""),'Actions-Copy'!$S3976,1)),"X","")</f>
        <v/>
      </c>
      <c r="O3976" t="str">
        <f>IF((K3976&amp;L3976&amp;M3976&amp;N3976)="","Y","X")</f>
        <v>Y</v>
      </c>
      <c r="P3976" s="21">
        <f>'Actions-Copy'!S3976</f>
        <v>0</v>
      </c>
    </row>
    <row r="3977" spans="1:16" ht="28.5" hidden="1" customHeight="1" x14ac:dyDescent="0.25">
      <c r="A3977" t="str">
        <f>VLOOKUP('Actions-Copy'!C3977,ModuleNames,4,FALSE)</f>
        <v>Staff</v>
      </c>
      <c r="B3977" t="str">
        <f>VLOOKUP('Actions-Copy'!C3977,ModuleNames,3,FALSE)</f>
        <v>Staff</v>
      </c>
      <c r="C3977" t="str">
        <f>VLOOKUP('Actions-Copy'!C3977,ModuleNames,2,FALSE)</f>
        <v>Update (Automated)</v>
      </c>
      <c r="D3977" s="21" t="str">
        <f>'Actions-Copy'!D3977</f>
        <v>Cancel</v>
      </c>
      <c r="E3977" t="str">
        <f>(IF(ISBLANK('Actions-Copy'!F3977),'Actions-Copy'!D3977,'Actions-Copy'!F3977))</f>
        <v>Cancel</v>
      </c>
      <c r="F3977" s="21" t="str">
        <f>'Actions-Copy'!C3977</f>
        <v>staff_update</v>
      </c>
      <c r="G3977" s="21" t="str">
        <f>'Actions-Copy'!B3977</f>
        <v>ag8</v>
      </c>
      <c r="H3977" s="21" t="str">
        <f>'Actions-Copy'!A3977</f>
        <v>a7</v>
      </c>
      <c r="I3977" t="str">
        <f>IF(ISBLANK('Actions-Copy'!O3977),"","Y")</f>
        <v/>
      </c>
      <c r="J3977">
        <f>'Actions-Copy'!O3977</f>
        <v>0</v>
      </c>
      <c r="K3977" t="str">
        <f>IF(ISNUMBER(SEARCH(Module_Name_Short&amp;"_"&amp;SUBSTITUTE(Title," ",""),'Actions-Copy'!$S3977,1)),"X","")</f>
        <v/>
      </c>
      <c r="L3977" t="str">
        <f>IF(ISNUMBER(SEARCH(Module_Name_Short&amp;"_"&amp;SUBSTITUTE(Title," ",""),'Actions-Copy'!$S3977,1)),"X","")</f>
        <v/>
      </c>
      <c r="M3977" t="str">
        <f>IF(ISNUMBER(SEARCH(Module_Name_Short&amp;"_"&amp;SUBSTITUTE(Title," ",""),'Actions-Copy'!$S3977,1)),"X","")</f>
        <v/>
      </c>
      <c r="N3977" t="str">
        <f>IF(ISNUMBER(SEARCH(Module_Name_Short&amp;"_"&amp;SUBSTITUTE(Title," ",""),'Actions-Copy'!$S3977,1)),"X","")</f>
        <v/>
      </c>
      <c r="O3977" t="str">
        <f>IF((K3977&amp;L3977&amp;M3977&amp;N3977)="","Y","X")</f>
        <v>Y</v>
      </c>
      <c r="P3977" s="21">
        <f>'Actions-Copy'!S3977</f>
        <v>0</v>
      </c>
    </row>
    <row r="3978" spans="1:16" ht="28.5" hidden="1" customHeight="1" x14ac:dyDescent="0.25">
      <c r="A3978">
        <f>VLOOKUP('Actions-Copy'!C3978,ModuleNames,4,FALSE)</f>
        <v>0</v>
      </c>
      <c r="B3978">
        <f>VLOOKUP('Actions-Copy'!C3978,ModuleNames,3,FALSE)</f>
        <v>0</v>
      </c>
      <c r="C3978">
        <f>VLOOKUP('Actions-Copy'!C3978,ModuleNames,2,FALSE)</f>
        <v>0</v>
      </c>
      <c r="D3978" s="21" t="str">
        <f>'Actions-Copy'!D3978</f>
        <v>Select</v>
      </c>
      <c r="E3978" t="str">
        <f>(IF(ISBLANK('Actions-Copy'!F3978),'Actions-Copy'!D3978,'Actions-Copy'!F3978))</f>
        <v>Select</v>
      </c>
      <c r="F3978" s="21" t="str">
        <f>'Actions-Copy'!C3978</f>
        <v>staff_update_header</v>
      </c>
      <c r="G3978" s="21" t="str">
        <f>'Actions-Copy'!B3978</f>
        <v>ag1</v>
      </c>
      <c r="H3978" s="21" t="str">
        <f>'Actions-Copy'!A3978</f>
        <v>a1</v>
      </c>
      <c r="I3978" t="str">
        <f>IF(ISBLANK('Actions-Copy'!O3978),"","Y")</f>
        <v/>
      </c>
      <c r="J3978">
        <f>'Actions-Copy'!O3978</f>
        <v>0</v>
      </c>
      <c r="K3978" t="str">
        <f>IF(ISNUMBER(SEARCH(Module_Name_Short&amp;"_"&amp;SUBSTITUTE(Title," ",""),'Actions-Copy'!$S3978,1)),"X","")</f>
        <v/>
      </c>
      <c r="L3978" t="str">
        <f>IF(ISNUMBER(SEARCH(Module_Name_Short&amp;"_"&amp;SUBSTITUTE(Title," ",""),'Actions-Copy'!$S3978,1)),"X","")</f>
        <v/>
      </c>
      <c r="M3978" t="str">
        <f>IF(ISNUMBER(SEARCH(Module_Name_Short&amp;"_"&amp;SUBSTITUTE(Title," ",""),'Actions-Copy'!$S3978,1)),"X","")</f>
        <v/>
      </c>
      <c r="N3978" t="str">
        <f>IF(ISNUMBER(SEARCH(Module_Name_Short&amp;"_"&amp;SUBSTITUTE(Title," ",""),'Actions-Copy'!$S3978,1)),"X","")</f>
        <v/>
      </c>
      <c r="O3978" t="str">
        <f>IF((K3978&amp;L3978&amp;M3978&amp;N3978)="","Y","X")</f>
        <v>Y</v>
      </c>
      <c r="P3978" s="21" t="str">
        <f>'Actions-Copy'!S3978</f>
        <v>Staff_View</v>
      </c>
    </row>
    <row r="3979" spans="1:16" ht="28.5" hidden="1" customHeight="1" x14ac:dyDescent="0.25">
      <c r="A3979">
        <f>VLOOKUP('Actions-Copy'!C3979,ModuleNames,4,FALSE)</f>
        <v>0</v>
      </c>
      <c r="B3979">
        <f>VLOOKUP('Actions-Copy'!C3979,ModuleNames,3,FALSE)</f>
        <v>0</v>
      </c>
      <c r="C3979">
        <f>VLOOKUP('Actions-Copy'!C3979,ModuleNames,2,FALSE)</f>
        <v>0</v>
      </c>
      <c r="D3979" s="21" t="str">
        <f>'Actions-Copy'!D3979</f>
        <v>Edit</v>
      </c>
      <c r="E3979" t="str">
        <f>(IF(ISBLANK('Actions-Copy'!F3979),'Actions-Copy'!D3979,'Actions-Copy'!F3979))</f>
        <v>Edit</v>
      </c>
      <c r="F3979" s="21" t="str">
        <f>'Actions-Copy'!C3979</f>
        <v>staff_update_header</v>
      </c>
      <c r="G3979" s="21" t="str">
        <f>'Actions-Copy'!B3979</f>
        <v>ag1</v>
      </c>
      <c r="H3979" s="21" t="str">
        <f>'Actions-Copy'!A3979</f>
        <v>a2</v>
      </c>
      <c r="I3979" t="str">
        <f>IF(ISBLANK('Actions-Copy'!O3979),"","Y")</f>
        <v/>
      </c>
      <c r="J3979">
        <f>'Actions-Copy'!O3979</f>
        <v>0</v>
      </c>
      <c r="K3979" t="str">
        <f>IF(ISNUMBER(SEARCH(Module_Name_Short&amp;"_"&amp;SUBSTITUTE(Title," ",""),'Actions-Copy'!$S3979,1)),"X","")</f>
        <v/>
      </c>
      <c r="L3979" t="str">
        <f>IF(ISNUMBER(SEARCH(Module_Name_Short&amp;"_"&amp;SUBSTITUTE(Title," ",""),'Actions-Copy'!$S3979,1)),"X","")</f>
        <v/>
      </c>
      <c r="M3979" t="str">
        <f>IF(ISNUMBER(SEARCH(Module_Name_Short&amp;"_"&amp;SUBSTITUTE(Title," ",""),'Actions-Copy'!$S3979,1)),"X","")</f>
        <v/>
      </c>
      <c r="N3979" t="str">
        <f>IF(ISNUMBER(SEARCH(Module_Name_Short&amp;"_"&amp;SUBSTITUTE(Title," ",""),'Actions-Copy'!$S3979,1)),"X","")</f>
        <v/>
      </c>
      <c r="O3979" t="str">
        <f>IF((K3979&amp;L3979&amp;M3979&amp;N3979)="","Y","X")</f>
        <v>Y</v>
      </c>
      <c r="P3979" s="21" t="str">
        <f>'Actions-Copy'!S3979</f>
        <v>Staff_Admin</v>
      </c>
    </row>
    <row r="3980" spans="1:16" ht="28.5" hidden="1" customHeight="1" x14ac:dyDescent="0.25">
      <c r="A3980">
        <f>VLOOKUP('Actions-Copy'!C3980,ModuleNames,4,FALSE)</f>
        <v>0</v>
      </c>
      <c r="B3980">
        <f>VLOOKUP('Actions-Copy'!C3980,ModuleNames,3,FALSE)</f>
        <v>0</v>
      </c>
      <c r="C3980">
        <f>VLOOKUP('Actions-Copy'!C3980,ModuleNames,2,FALSE)</f>
        <v>0</v>
      </c>
      <c r="D3980" s="21" t="str">
        <f>'Actions-Copy'!D3980</f>
        <v>Delete</v>
      </c>
      <c r="E3980" t="str">
        <f>(IF(ISBLANK('Actions-Copy'!F3980),'Actions-Copy'!D3980,'Actions-Copy'!F3980))</f>
        <v>Delete</v>
      </c>
      <c r="F3980" s="21" t="str">
        <f>'Actions-Copy'!C3980</f>
        <v>staff_update_header</v>
      </c>
      <c r="G3980" s="21" t="str">
        <f>'Actions-Copy'!B3980</f>
        <v>ag1</v>
      </c>
      <c r="H3980" s="21" t="str">
        <f>'Actions-Copy'!A3980</f>
        <v>a3</v>
      </c>
      <c r="I3980" t="str">
        <f>IF(ISBLANK('Actions-Copy'!O3980),"","Y")</f>
        <v/>
      </c>
      <c r="J3980">
        <f>'Actions-Copy'!O3980</f>
        <v>0</v>
      </c>
      <c r="K3980" t="str">
        <f>IF(ISNUMBER(SEARCH(Module_Name_Short&amp;"_"&amp;SUBSTITUTE(Title," ",""),'Actions-Copy'!$S3980,1)),"X","")</f>
        <v/>
      </c>
      <c r="L3980" t="str">
        <f>IF(ISNUMBER(SEARCH(Module_Name_Short&amp;"_"&amp;SUBSTITUTE(Title," ",""),'Actions-Copy'!$S3980,1)),"X","")</f>
        <v/>
      </c>
      <c r="M3980" t="str">
        <f>IF(ISNUMBER(SEARCH(Module_Name_Short&amp;"_"&amp;SUBSTITUTE(Title," ",""),'Actions-Copy'!$S3980,1)),"X","")</f>
        <v/>
      </c>
      <c r="N3980" t="str">
        <f>IF(ISNUMBER(SEARCH(Module_Name_Short&amp;"_"&amp;SUBSTITUTE(Title," ",""),'Actions-Copy'!$S3980,1)),"X","")</f>
        <v/>
      </c>
      <c r="O3980" t="str">
        <f>IF((K3980&amp;L3980&amp;M3980&amp;N3980)="","Y","X")</f>
        <v>Y</v>
      </c>
      <c r="P3980" s="21" t="str">
        <f>'Actions-Copy'!S3980</f>
        <v>Staff_Admin</v>
      </c>
    </row>
    <row r="3981" spans="1:16" ht="28.5" hidden="1" customHeight="1" x14ac:dyDescent="0.25">
      <c r="A3981">
        <f>VLOOKUP('Actions-Copy'!C3981,ModuleNames,4,FALSE)</f>
        <v>0</v>
      </c>
      <c r="B3981">
        <f>VLOOKUP('Actions-Copy'!C3981,ModuleNames,3,FALSE)</f>
        <v>0</v>
      </c>
      <c r="C3981">
        <f>VLOOKUP('Actions-Copy'!C3981,ModuleNames,2,FALSE)</f>
        <v>0</v>
      </c>
      <c r="D3981" s="21">
        <f>'Actions-Copy'!D3981</f>
        <v>0</v>
      </c>
      <c r="E3981">
        <f>(IF(ISBLANK('Actions-Copy'!F3981),'Actions-Copy'!D3981,'Actions-Copy'!F3981))</f>
        <v>0</v>
      </c>
      <c r="F3981" s="21" t="str">
        <f>'Actions-Copy'!C3981</f>
        <v>staff_update_header</v>
      </c>
      <c r="G3981" s="21" t="str">
        <f>'Actions-Copy'!B3981</f>
        <v>ag1</v>
      </c>
      <c r="H3981" s="21" t="str">
        <f>'Actions-Copy'!A3981</f>
        <v>a6</v>
      </c>
      <c r="I3981" t="str">
        <f>IF(ISBLANK('Actions-Copy'!O3981),"","Y")</f>
        <v/>
      </c>
      <c r="J3981">
        <f>'Actions-Copy'!O3981</f>
        <v>0</v>
      </c>
      <c r="K3981" t="str">
        <f>IF(ISNUMBER(SEARCH(Module_Name_Short&amp;"_"&amp;SUBSTITUTE(Title," ",""),'Actions-Copy'!$S3981,1)),"X","")</f>
        <v/>
      </c>
      <c r="L3981" t="str">
        <f>IF(ISNUMBER(SEARCH(Module_Name_Short&amp;"_"&amp;SUBSTITUTE(Title," ",""),'Actions-Copy'!$S3981,1)),"X","")</f>
        <v/>
      </c>
      <c r="M3981" t="str">
        <f>IF(ISNUMBER(SEARCH(Module_Name_Short&amp;"_"&amp;SUBSTITUTE(Title," ",""),'Actions-Copy'!$S3981,1)),"X","")</f>
        <v/>
      </c>
      <c r="N3981" t="str">
        <f>IF(ISNUMBER(SEARCH(Module_Name_Short&amp;"_"&amp;SUBSTITUTE(Title," ",""),'Actions-Copy'!$S3981,1)),"X","")</f>
        <v/>
      </c>
      <c r="O3981" t="str">
        <f>IF((K3981&amp;L3981&amp;M3981&amp;N3981)="","Y","X")</f>
        <v>Y</v>
      </c>
      <c r="P3981" s="21">
        <f>'Actions-Copy'!S3981</f>
        <v>0</v>
      </c>
    </row>
    <row r="3982" spans="1:16" ht="28.5" hidden="1" customHeight="1" x14ac:dyDescent="0.25">
      <c r="A3982">
        <f>VLOOKUP('Actions-Copy'!C3982,ModuleNames,4,FALSE)</f>
        <v>0</v>
      </c>
      <c r="B3982">
        <f>VLOOKUP('Actions-Copy'!C3982,ModuleNames,3,FALSE)</f>
        <v>0</v>
      </c>
      <c r="C3982">
        <f>VLOOKUP('Actions-Copy'!C3982,ModuleNames,2,FALSE)</f>
        <v>0</v>
      </c>
      <c r="D3982" s="21" t="str">
        <f>'Actions-Copy'!D3982</f>
        <v>New</v>
      </c>
      <c r="E3982" t="str">
        <f>(IF(ISBLANK('Actions-Copy'!F3982),'Actions-Copy'!D3982,'Actions-Copy'!F3982))</f>
        <v>New</v>
      </c>
      <c r="F3982" s="21" t="str">
        <f>'Actions-Copy'!C3982</f>
        <v>staff_update_header</v>
      </c>
      <c r="G3982" s="21" t="str">
        <f>'Actions-Copy'!B3982</f>
        <v>ag1</v>
      </c>
      <c r="H3982" s="21" t="str">
        <f>'Actions-Copy'!A3982</f>
        <v>a7</v>
      </c>
      <c r="I3982" t="str">
        <f>IF(ISBLANK('Actions-Copy'!O3982),"","Y")</f>
        <v/>
      </c>
      <c r="J3982">
        <f>'Actions-Copy'!O3982</f>
        <v>0</v>
      </c>
      <c r="K3982" t="str">
        <f>IF(ISNUMBER(SEARCH(Module_Name_Short&amp;"_"&amp;SUBSTITUTE(Title," ",""),'Actions-Copy'!$S3982,1)),"X","")</f>
        <v/>
      </c>
      <c r="L3982" t="str">
        <f>IF(ISNUMBER(SEARCH(Module_Name_Short&amp;"_"&amp;SUBSTITUTE(Title," ",""),'Actions-Copy'!$S3982,1)),"X","")</f>
        <v/>
      </c>
      <c r="M3982" t="str">
        <f>IF(ISNUMBER(SEARCH(Module_Name_Short&amp;"_"&amp;SUBSTITUTE(Title," ",""),'Actions-Copy'!$S3982,1)),"X","")</f>
        <v/>
      </c>
      <c r="N3982" t="str">
        <f>IF(ISNUMBER(SEARCH(Module_Name_Short&amp;"_"&amp;SUBSTITUTE(Title," ",""),'Actions-Copy'!$S3982,1)),"X","")</f>
        <v/>
      </c>
      <c r="O3982" t="str">
        <f>IF((K3982&amp;L3982&amp;M3982&amp;N3982)="","Y","X")</f>
        <v>Y</v>
      </c>
      <c r="P3982" s="21" t="str">
        <f>'Actions-Copy'!S3982</f>
        <v>Staff_Admin</v>
      </c>
    </row>
    <row r="3983" spans="1:16" ht="28.5" hidden="1" customHeight="1" x14ac:dyDescent="0.25">
      <c r="A3983">
        <f>VLOOKUP('Actions-Copy'!C3983,ModuleNames,4,FALSE)</f>
        <v>0</v>
      </c>
      <c r="B3983">
        <f>VLOOKUP('Actions-Copy'!C3983,ModuleNames,3,FALSE)</f>
        <v>0</v>
      </c>
      <c r="C3983">
        <f>VLOOKUP('Actions-Copy'!C3983,ModuleNames,2,FALSE)</f>
        <v>0</v>
      </c>
      <c r="D3983" s="21" t="str">
        <f>'Actions-Copy'!D3983</f>
        <v>Duplicate</v>
      </c>
      <c r="E3983" t="str">
        <f>(IF(ISBLANK('Actions-Copy'!F3983),'Actions-Copy'!D3983,'Actions-Copy'!F3983))</f>
        <v>Duplicate</v>
      </c>
      <c r="F3983" s="21" t="str">
        <f>'Actions-Copy'!C3983</f>
        <v>staff_update_header</v>
      </c>
      <c r="G3983" s="21" t="str">
        <f>'Actions-Copy'!B3983</f>
        <v>ag1</v>
      </c>
      <c r="H3983" s="21" t="str">
        <f>'Actions-Copy'!A3983</f>
        <v>a8</v>
      </c>
      <c r="I3983" t="str">
        <f>IF(ISBLANK('Actions-Copy'!O3983),"","Y")</f>
        <v/>
      </c>
      <c r="J3983">
        <f>'Actions-Copy'!O3983</f>
        <v>0</v>
      </c>
      <c r="K3983" t="str">
        <f>IF(ISNUMBER(SEARCH(Module_Name_Short&amp;"_"&amp;SUBSTITUTE(Title," ",""),'Actions-Copy'!$S3983,1)),"X","")</f>
        <v/>
      </c>
      <c r="L3983" t="str">
        <f>IF(ISNUMBER(SEARCH(Module_Name_Short&amp;"_"&amp;SUBSTITUTE(Title," ",""),'Actions-Copy'!$S3983,1)),"X","")</f>
        <v/>
      </c>
      <c r="M3983" t="str">
        <f>IF(ISNUMBER(SEARCH(Module_Name_Short&amp;"_"&amp;SUBSTITUTE(Title," ",""),'Actions-Copy'!$S3983,1)),"X","")</f>
        <v/>
      </c>
      <c r="N3983" t="str">
        <f>IF(ISNUMBER(SEARCH(Module_Name_Short&amp;"_"&amp;SUBSTITUTE(Title," ",""),'Actions-Copy'!$S3983,1)),"X","")</f>
        <v/>
      </c>
      <c r="O3983" t="str">
        <f>IF((K3983&amp;L3983&amp;M3983&amp;N3983)="","Y","X")</f>
        <v>Y</v>
      </c>
      <c r="P3983" s="21" t="str">
        <f>'Actions-Copy'!S3983</f>
        <v>Staff_Admin</v>
      </c>
    </row>
    <row r="3984" spans="1:16" ht="28.5" hidden="1" customHeight="1" x14ac:dyDescent="0.25">
      <c r="A3984">
        <f>VLOOKUP('Actions-Copy'!C3984,ModuleNames,4,FALSE)</f>
        <v>0</v>
      </c>
      <c r="B3984">
        <f>VLOOKUP('Actions-Copy'!C3984,ModuleNames,3,FALSE)</f>
        <v>0</v>
      </c>
      <c r="C3984">
        <f>VLOOKUP('Actions-Copy'!C3984,ModuleNames,2,FALSE)</f>
        <v>0</v>
      </c>
      <c r="D3984" s="21" t="str">
        <f>'Actions-Copy'!D3984</f>
        <v>Edit</v>
      </c>
      <c r="E3984" t="str">
        <f>(IF(ISBLANK('Actions-Copy'!F3984),'Actions-Copy'!D3984,'Actions-Copy'!F3984))</f>
        <v>Edit</v>
      </c>
      <c r="F3984" s="21" t="str">
        <f>'Actions-Copy'!C3984</f>
        <v>staff_update_header</v>
      </c>
      <c r="G3984" s="21" t="str">
        <f>'Actions-Copy'!B3984</f>
        <v>ag2</v>
      </c>
      <c r="H3984" s="21" t="str">
        <f>'Actions-Copy'!A3984</f>
        <v>a1</v>
      </c>
      <c r="I3984" t="str">
        <f>IF(ISBLANK('Actions-Copy'!O3984),"","Y")</f>
        <v/>
      </c>
      <c r="J3984">
        <f>'Actions-Copy'!O3984</f>
        <v>0</v>
      </c>
      <c r="K3984" t="str">
        <f>IF(ISNUMBER(SEARCH(Module_Name_Short&amp;"_"&amp;SUBSTITUTE(Title," ",""),'Actions-Copy'!$S3984,1)),"X","")</f>
        <v/>
      </c>
      <c r="L3984" t="str">
        <f>IF(ISNUMBER(SEARCH(Module_Name_Short&amp;"_"&amp;SUBSTITUTE(Title," ",""),'Actions-Copy'!$S3984,1)),"X","")</f>
        <v/>
      </c>
      <c r="M3984" t="str">
        <f>IF(ISNUMBER(SEARCH(Module_Name_Short&amp;"_"&amp;SUBSTITUTE(Title," ",""),'Actions-Copy'!$S3984,1)),"X","")</f>
        <v/>
      </c>
      <c r="N3984" t="str">
        <f>IF(ISNUMBER(SEARCH(Module_Name_Short&amp;"_"&amp;SUBSTITUTE(Title," ",""),'Actions-Copy'!$S3984,1)),"X","")</f>
        <v/>
      </c>
      <c r="O3984" t="str">
        <f>IF((K3984&amp;L3984&amp;M3984&amp;N3984)="","Y","X")</f>
        <v>Y</v>
      </c>
      <c r="P3984" s="21" t="str">
        <f>'Actions-Copy'!S3984</f>
        <v>Staff_Admin</v>
      </c>
    </row>
    <row r="3985" spans="1:16" ht="28.5" hidden="1" customHeight="1" x14ac:dyDescent="0.25">
      <c r="A3985">
        <f>VLOOKUP('Actions-Copy'!C3985,ModuleNames,4,FALSE)</f>
        <v>0</v>
      </c>
      <c r="B3985">
        <f>VLOOKUP('Actions-Copy'!C3985,ModuleNames,3,FALSE)</f>
        <v>0</v>
      </c>
      <c r="C3985">
        <f>VLOOKUP('Actions-Copy'!C3985,ModuleNames,2,FALSE)</f>
        <v>0</v>
      </c>
      <c r="D3985" s="21" t="str">
        <f>'Actions-Copy'!D3985</f>
        <v>Delete</v>
      </c>
      <c r="E3985" t="str">
        <f>(IF(ISBLANK('Actions-Copy'!F3985),'Actions-Copy'!D3985,'Actions-Copy'!F3985))</f>
        <v>Delete</v>
      </c>
      <c r="F3985" s="21" t="str">
        <f>'Actions-Copy'!C3985</f>
        <v>staff_update_header</v>
      </c>
      <c r="G3985" s="21" t="str">
        <f>'Actions-Copy'!B3985</f>
        <v>ag2</v>
      </c>
      <c r="H3985" s="21" t="str">
        <f>'Actions-Copy'!A3985</f>
        <v>a2</v>
      </c>
      <c r="I3985" t="str">
        <f>IF(ISBLANK('Actions-Copy'!O3985),"","Y")</f>
        <v/>
      </c>
      <c r="J3985">
        <f>'Actions-Copy'!O3985</f>
        <v>0</v>
      </c>
      <c r="K3985" t="str">
        <f>IF(ISNUMBER(SEARCH(Module_Name_Short&amp;"_"&amp;SUBSTITUTE(Title," ",""),'Actions-Copy'!$S3985,1)),"X","")</f>
        <v/>
      </c>
      <c r="L3985" t="str">
        <f>IF(ISNUMBER(SEARCH(Module_Name_Short&amp;"_"&amp;SUBSTITUTE(Title," ",""),'Actions-Copy'!$S3985,1)),"X","")</f>
        <v/>
      </c>
      <c r="M3985" t="str">
        <f>IF(ISNUMBER(SEARCH(Module_Name_Short&amp;"_"&amp;SUBSTITUTE(Title," ",""),'Actions-Copy'!$S3985,1)),"X","")</f>
        <v/>
      </c>
      <c r="N3985" t="str">
        <f>IF(ISNUMBER(SEARCH(Module_Name_Short&amp;"_"&amp;SUBSTITUTE(Title," ",""),'Actions-Copy'!$S3985,1)),"X","")</f>
        <v/>
      </c>
      <c r="O3985" t="str">
        <f>IF((K3985&amp;L3985&amp;M3985&amp;N3985)="","Y","X")</f>
        <v>Y</v>
      </c>
      <c r="P3985" s="21" t="str">
        <f>'Actions-Copy'!S3985</f>
        <v>Staff_Admin</v>
      </c>
    </row>
    <row r="3986" spans="1:16" ht="28.5" hidden="1" customHeight="1" x14ac:dyDescent="0.25">
      <c r="A3986">
        <f>VLOOKUP('Actions-Copy'!C3986,ModuleNames,4,FALSE)</f>
        <v>0</v>
      </c>
      <c r="B3986">
        <f>VLOOKUP('Actions-Copy'!C3986,ModuleNames,3,FALSE)</f>
        <v>0</v>
      </c>
      <c r="C3986">
        <f>VLOOKUP('Actions-Copy'!C3986,ModuleNames,2,FALSE)</f>
        <v>0</v>
      </c>
      <c r="D3986" s="21" t="str">
        <f>'Actions-Copy'!D3986</f>
        <v>Cancel</v>
      </c>
      <c r="E3986" t="str">
        <f>(IF(ISBLANK('Actions-Copy'!F3986),'Actions-Copy'!D3986,'Actions-Copy'!F3986))</f>
        <v>Cancel</v>
      </c>
      <c r="F3986" s="21" t="str">
        <f>'Actions-Copy'!C3986</f>
        <v>staff_update_header</v>
      </c>
      <c r="G3986" s="21" t="str">
        <f>'Actions-Copy'!B3986</f>
        <v>ag2</v>
      </c>
      <c r="H3986" s="21" t="str">
        <f>'Actions-Copy'!A3986</f>
        <v>a3</v>
      </c>
      <c r="I3986" t="str">
        <f>IF(ISBLANK('Actions-Copy'!O3986),"","Y")</f>
        <v/>
      </c>
      <c r="J3986">
        <f>'Actions-Copy'!O3986</f>
        <v>0</v>
      </c>
      <c r="K3986" t="str">
        <f>IF(ISNUMBER(SEARCH(Module_Name_Short&amp;"_"&amp;SUBSTITUTE(Title," ",""),'Actions-Copy'!$S3986,1)),"X","")</f>
        <v/>
      </c>
      <c r="L3986" t="str">
        <f>IF(ISNUMBER(SEARCH(Module_Name_Short&amp;"_"&amp;SUBSTITUTE(Title," ",""),'Actions-Copy'!$S3986,1)),"X","")</f>
        <v/>
      </c>
      <c r="M3986" t="str">
        <f>IF(ISNUMBER(SEARCH(Module_Name_Short&amp;"_"&amp;SUBSTITUTE(Title," ",""),'Actions-Copy'!$S3986,1)),"X","")</f>
        <v/>
      </c>
      <c r="N3986" t="str">
        <f>IF(ISNUMBER(SEARCH(Module_Name_Short&amp;"_"&amp;SUBSTITUTE(Title," ",""),'Actions-Copy'!$S3986,1)),"X","")</f>
        <v/>
      </c>
      <c r="O3986" t="str">
        <f>IF((K3986&amp;L3986&amp;M3986&amp;N3986)="","Y","X")</f>
        <v>Y</v>
      </c>
      <c r="P3986" s="21">
        <f>'Actions-Copy'!S3986</f>
        <v>0</v>
      </c>
    </row>
    <row r="3987" spans="1:16" ht="28.5" hidden="1" customHeight="1" x14ac:dyDescent="0.25">
      <c r="A3987">
        <f>VLOOKUP('Actions-Copy'!C3987,ModuleNames,4,FALSE)</f>
        <v>0</v>
      </c>
      <c r="B3987">
        <f>VLOOKUP('Actions-Copy'!C3987,ModuleNames,3,FALSE)</f>
        <v>0</v>
      </c>
      <c r="C3987">
        <f>VLOOKUP('Actions-Copy'!C3987,ModuleNames,2,FALSE)</f>
        <v>0</v>
      </c>
      <c r="D3987" s="21" t="str">
        <f>'Actions-Copy'!D3987</f>
        <v>Update</v>
      </c>
      <c r="E3987" t="str">
        <f>(IF(ISBLANK('Actions-Copy'!F3987),'Actions-Copy'!D3987,'Actions-Copy'!F3987))</f>
        <v>Update</v>
      </c>
      <c r="F3987" s="21" t="str">
        <f>'Actions-Copy'!C3987</f>
        <v>staff_update_header</v>
      </c>
      <c r="G3987" s="21" t="str">
        <f>'Actions-Copy'!B3987</f>
        <v>ag2</v>
      </c>
      <c r="H3987" s="21" t="str">
        <f>'Actions-Copy'!A3987</f>
        <v>a4</v>
      </c>
      <c r="I3987" t="str">
        <f>IF(ISBLANK('Actions-Copy'!O3987),"","Y")</f>
        <v/>
      </c>
      <c r="J3987">
        <f>'Actions-Copy'!O3987</f>
        <v>0</v>
      </c>
      <c r="K3987" t="str">
        <f>IF(ISNUMBER(SEARCH(Module_Name_Short&amp;"_"&amp;SUBSTITUTE(Title," ",""),'Actions-Copy'!$S3987,1)),"X","")</f>
        <v/>
      </c>
      <c r="L3987" t="str">
        <f>IF(ISNUMBER(SEARCH(Module_Name_Short&amp;"_"&amp;SUBSTITUTE(Title," ",""),'Actions-Copy'!$S3987,1)),"X","")</f>
        <v/>
      </c>
      <c r="M3987" t="str">
        <f>IF(ISNUMBER(SEARCH(Module_Name_Short&amp;"_"&amp;SUBSTITUTE(Title," ",""),'Actions-Copy'!$S3987,1)),"X","")</f>
        <v/>
      </c>
      <c r="N3987" t="str">
        <f>IF(ISNUMBER(SEARCH(Module_Name_Short&amp;"_"&amp;SUBSTITUTE(Title," ",""),'Actions-Copy'!$S3987,1)),"X","")</f>
        <v/>
      </c>
      <c r="O3987" t="str">
        <f>IF((K3987&amp;L3987&amp;M3987&amp;N3987)="","Y","X")</f>
        <v>Y</v>
      </c>
      <c r="P3987" s="21">
        <f>'Actions-Copy'!S3987</f>
        <v>0</v>
      </c>
    </row>
    <row r="3988" spans="1:16" ht="28.5" hidden="1" customHeight="1" x14ac:dyDescent="0.25">
      <c r="A3988">
        <f>VLOOKUP('Actions-Copy'!C3988,ModuleNames,4,FALSE)</f>
        <v>0</v>
      </c>
      <c r="B3988">
        <f>VLOOKUP('Actions-Copy'!C3988,ModuleNames,3,FALSE)</f>
        <v>0</v>
      </c>
      <c r="C3988">
        <f>VLOOKUP('Actions-Copy'!C3988,ModuleNames,2,FALSE)</f>
        <v>0</v>
      </c>
      <c r="D3988" s="21" t="str">
        <f>'Actions-Copy'!D3988</f>
        <v>Delete</v>
      </c>
      <c r="E3988" t="str">
        <f>(IF(ISBLANK('Actions-Copy'!F3988),'Actions-Copy'!D3988,'Actions-Copy'!F3988))</f>
        <v>Delete</v>
      </c>
      <c r="F3988" s="21" t="str">
        <f>'Actions-Copy'!C3988</f>
        <v>staff_update_header</v>
      </c>
      <c r="G3988" s="21" t="str">
        <f>'Actions-Copy'!B3988</f>
        <v>ag2</v>
      </c>
      <c r="H3988" s="21" t="str">
        <f>'Actions-Copy'!A3988</f>
        <v>a5</v>
      </c>
      <c r="I3988" t="str">
        <f>IF(ISBLANK('Actions-Copy'!O3988),"","Y")</f>
        <v/>
      </c>
      <c r="J3988">
        <f>'Actions-Copy'!O3988</f>
        <v>0</v>
      </c>
      <c r="K3988" t="str">
        <f>IF(ISNUMBER(SEARCH(Module_Name_Short&amp;"_"&amp;SUBSTITUTE(Title," ",""),'Actions-Copy'!$S3988,1)),"X","")</f>
        <v/>
      </c>
      <c r="L3988" t="str">
        <f>IF(ISNUMBER(SEARCH(Module_Name_Short&amp;"_"&amp;SUBSTITUTE(Title," ",""),'Actions-Copy'!$S3988,1)),"X","")</f>
        <v/>
      </c>
      <c r="M3988" t="str">
        <f>IF(ISNUMBER(SEARCH(Module_Name_Short&amp;"_"&amp;SUBSTITUTE(Title," ",""),'Actions-Copy'!$S3988,1)),"X","")</f>
        <v/>
      </c>
      <c r="N3988" t="str">
        <f>IF(ISNUMBER(SEARCH(Module_Name_Short&amp;"_"&amp;SUBSTITUTE(Title," ",""),'Actions-Copy'!$S3988,1)),"X","")</f>
        <v/>
      </c>
      <c r="O3988" t="str">
        <f>IF((K3988&amp;L3988&amp;M3988&amp;N3988)="","Y","X")</f>
        <v>Y</v>
      </c>
      <c r="P3988" s="21" t="str">
        <f>'Actions-Copy'!S3988</f>
        <v>Staff_Admin</v>
      </c>
    </row>
    <row r="3989" spans="1:16" ht="28.5" hidden="1" customHeight="1" x14ac:dyDescent="0.25">
      <c r="A3989">
        <f>VLOOKUP('Actions-Copy'!C3989,ModuleNames,4,FALSE)</f>
        <v>0</v>
      </c>
      <c r="B3989">
        <f>VLOOKUP('Actions-Copy'!C3989,ModuleNames,3,FALSE)</f>
        <v>0</v>
      </c>
      <c r="C3989">
        <f>VLOOKUP('Actions-Copy'!C3989,ModuleNames,2,FALSE)</f>
        <v>0</v>
      </c>
      <c r="D3989" s="21" t="str">
        <f>'Actions-Copy'!D3989</f>
        <v>Cancel</v>
      </c>
      <c r="E3989" t="str">
        <f>(IF(ISBLANK('Actions-Copy'!F3989),'Actions-Copy'!D3989,'Actions-Copy'!F3989))</f>
        <v>Cancel</v>
      </c>
      <c r="F3989" s="21" t="str">
        <f>'Actions-Copy'!C3989</f>
        <v>staff_update_header</v>
      </c>
      <c r="G3989" s="21" t="str">
        <f>'Actions-Copy'!B3989</f>
        <v>ag2</v>
      </c>
      <c r="H3989" s="21" t="str">
        <f>'Actions-Copy'!A3989</f>
        <v>a6</v>
      </c>
      <c r="I3989" t="str">
        <f>IF(ISBLANK('Actions-Copy'!O3989),"","Y")</f>
        <v/>
      </c>
      <c r="J3989">
        <f>'Actions-Copy'!O3989</f>
        <v>0</v>
      </c>
      <c r="K3989" t="str">
        <f>IF(ISNUMBER(SEARCH(Module_Name_Short&amp;"_"&amp;SUBSTITUTE(Title," ",""),'Actions-Copy'!$S3989,1)),"X","")</f>
        <v/>
      </c>
      <c r="L3989" t="str">
        <f>IF(ISNUMBER(SEARCH(Module_Name_Short&amp;"_"&amp;SUBSTITUTE(Title," ",""),'Actions-Copy'!$S3989,1)),"X","")</f>
        <v/>
      </c>
      <c r="M3989" t="str">
        <f>IF(ISNUMBER(SEARCH(Module_Name_Short&amp;"_"&amp;SUBSTITUTE(Title," ",""),'Actions-Copy'!$S3989,1)),"X","")</f>
        <v/>
      </c>
      <c r="N3989" t="str">
        <f>IF(ISNUMBER(SEARCH(Module_Name_Short&amp;"_"&amp;SUBSTITUTE(Title," ",""),'Actions-Copy'!$S3989,1)),"X","")</f>
        <v/>
      </c>
      <c r="O3989" t="str">
        <f>IF((K3989&amp;L3989&amp;M3989&amp;N3989)="","Y","X")</f>
        <v>Y</v>
      </c>
      <c r="P3989" s="21">
        <f>'Actions-Copy'!S3989</f>
        <v>0</v>
      </c>
    </row>
    <row r="3990" spans="1:16" ht="28.5" hidden="1" customHeight="1" x14ac:dyDescent="0.25">
      <c r="A3990">
        <f>VLOOKUP('Actions-Copy'!C3990,ModuleNames,4,FALSE)</f>
        <v>0</v>
      </c>
      <c r="B3990">
        <f>VLOOKUP('Actions-Copy'!C3990,ModuleNames,3,FALSE)</f>
        <v>0</v>
      </c>
      <c r="C3990">
        <f>VLOOKUP('Actions-Copy'!C3990,ModuleNames,2,FALSE)</f>
        <v>0</v>
      </c>
      <c r="D3990" s="21" t="str">
        <f>'Actions-Copy'!D3990</f>
        <v>Insert</v>
      </c>
      <c r="E3990" t="str">
        <f>(IF(ISBLANK('Actions-Copy'!F3990),'Actions-Copy'!D3990,'Actions-Copy'!F3990))</f>
        <v>Insert</v>
      </c>
      <c r="F3990" s="21" t="str">
        <f>'Actions-Copy'!C3990</f>
        <v>staff_update_header</v>
      </c>
      <c r="G3990" s="21" t="str">
        <f>'Actions-Copy'!B3990</f>
        <v>ag2</v>
      </c>
      <c r="H3990" s="21" t="str">
        <f>'Actions-Copy'!A3990</f>
        <v>a7</v>
      </c>
      <c r="I3990" t="str">
        <f>IF(ISBLANK('Actions-Copy'!O3990),"","Y")</f>
        <v/>
      </c>
      <c r="J3990">
        <f>'Actions-Copy'!O3990</f>
        <v>0</v>
      </c>
      <c r="K3990" t="str">
        <f>IF(ISNUMBER(SEARCH(Module_Name_Short&amp;"_"&amp;SUBSTITUTE(Title," ",""),'Actions-Copy'!$S3990,1)),"X","")</f>
        <v/>
      </c>
      <c r="L3990" t="str">
        <f>IF(ISNUMBER(SEARCH(Module_Name_Short&amp;"_"&amp;SUBSTITUTE(Title," ",""),'Actions-Copy'!$S3990,1)),"X","")</f>
        <v/>
      </c>
      <c r="M3990" t="str">
        <f>IF(ISNUMBER(SEARCH(Module_Name_Short&amp;"_"&amp;SUBSTITUTE(Title," ",""),'Actions-Copy'!$S3990,1)),"X","")</f>
        <v/>
      </c>
      <c r="N3990" t="str">
        <f>IF(ISNUMBER(SEARCH(Module_Name_Short&amp;"_"&amp;SUBSTITUTE(Title," ",""),'Actions-Copy'!$S3990,1)),"X","")</f>
        <v/>
      </c>
      <c r="O3990" t="str">
        <f>IF((K3990&amp;L3990&amp;M3990&amp;N3990)="","Y","X")</f>
        <v>Y</v>
      </c>
      <c r="P3990" s="21">
        <f>'Actions-Copy'!S3990</f>
        <v>0</v>
      </c>
    </row>
    <row r="3991" spans="1:16" ht="28.5" hidden="1" customHeight="1" x14ac:dyDescent="0.25">
      <c r="A3991">
        <f>VLOOKUP('Actions-Copy'!C3991,ModuleNames,4,FALSE)</f>
        <v>0</v>
      </c>
      <c r="B3991">
        <f>VLOOKUP('Actions-Copy'!C3991,ModuleNames,3,FALSE)</f>
        <v>0</v>
      </c>
      <c r="C3991">
        <f>VLOOKUP('Actions-Copy'!C3991,ModuleNames,2,FALSE)</f>
        <v>0</v>
      </c>
      <c r="D3991" s="21" t="str">
        <f>'Actions-Copy'!D3991</f>
        <v>Cancel</v>
      </c>
      <c r="E3991" t="str">
        <f>(IF(ISBLANK('Actions-Copy'!F3991),'Actions-Copy'!D3991,'Actions-Copy'!F3991))</f>
        <v>Cancel</v>
      </c>
      <c r="F3991" s="21" t="str">
        <f>'Actions-Copy'!C3991</f>
        <v>staff_update_header</v>
      </c>
      <c r="G3991" s="21" t="str">
        <f>'Actions-Copy'!B3991</f>
        <v>ag2</v>
      </c>
      <c r="H3991" s="21" t="str">
        <f>'Actions-Copy'!A3991</f>
        <v>a8</v>
      </c>
      <c r="I3991" t="str">
        <f>IF(ISBLANK('Actions-Copy'!O3991),"","Y")</f>
        <v/>
      </c>
      <c r="J3991">
        <f>'Actions-Copy'!O3991</f>
        <v>0</v>
      </c>
      <c r="K3991" t="str">
        <f>IF(ISNUMBER(SEARCH(Module_Name_Short&amp;"_"&amp;SUBSTITUTE(Title," ",""),'Actions-Copy'!$S3991,1)),"X","")</f>
        <v/>
      </c>
      <c r="L3991" t="str">
        <f>IF(ISNUMBER(SEARCH(Module_Name_Short&amp;"_"&amp;SUBSTITUTE(Title," ",""),'Actions-Copy'!$S3991,1)),"X","")</f>
        <v/>
      </c>
      <c r="M3991" t="str">
        <f>IF(ISNUMBER(SEARCH(Module_Name_Short&amp;"_"&amp;SUBSTITUTE(Title," ",""),'Actions-Copy'!$S3991,1)),"X","")</f>
        <v/>
      </c>
      <c r="N3991" t="str">
        <f>IF(ISNUMBER(SEARCH(Module_Name_Short&amp;"_"&amp;SUBSTITUTE(Title," ",""),'Actions-Copy'!$S3991,1)),"X","")</f>
        <v/>
      </c>
      <c r="O3991" t="str">
        <f>IF((K3991&amp;L3991&amp;M3991&amp;N3991)="","Y","X")</f>
        <v>Y</v>
      </c>
      <c r="P3991" s="21">
        <f>'Actions-Copy'!S3991</f>
        <v>0</v>
      </c>
    </row>
    <row r="3992" spans="1:16" ht="28.5" hidden="1" customHeight="1" x14ac:dyDescent="0.25">
      <c r="A3992">
        <f>VLOOKUP('Actions-Copy'!C3992,ModuleNames,4,FALSE)</f>
        <v>0</v>
      </c>
      <c r="B3992">
        <f>VLOOKUP('Actions-Copy'!C3992,ModuleNames,3,FALSE)</f>
        <v>0</v>
      </c>
      <c r="C3992">
        <f>VLOOKUP('Actions-Copy'!C3992,ModuleNames,2,FALSE)</f>
        <v>0</v>
      </c>
      <c r="D3992" s="21" t="str">
        <f>'Actions-Copy'!D3992</f>
        <v>Insert</v>
      </c>
      <c r="E3992" t="str">
        <f>(IF(ISBLANK('Actions-Copy'!F3992),'Actions-Copy'!D3992,'Actions-Copy'!F3992))</f>
        <v>Insert</v>
      </c>
      <c r="F3992" s="21" t="str">
        <f>'Actions-Copy'!C3992</f>
        <v>staff_update_header</v>
      </c>
      <c r="G3992" s="21" t="str">
        <f>'Actions-Copy'!B3992</f>
        <v>ag2</v>
      </c>
      <c r="H3992" s="21" t="str">
        <f>'Actions-Copy'!A3992</f>
        <v>a9</v>
      </c>
      <c r="I3992" t="str">
        <f>IF(ISBLANK('Actions-Copy'!O3992),"","Y")</f>
        <v/>
      </c>
      <c r="J3992">
        <f>'Actions-Copy'!O3992</f>
        <v>0</v>
      </c>
      <c r="K3992" t="str">
        <f>IF(ISNUMBER(SEARCH(Module_Name_Short&amp;"_"&amp;SUBSTITUTE(Title," ",""),'Actions-Copy'!$S3992,1)),"X","")</f>
        <v/>
      </c>
      <c r="L3992" t="str">
        <f>IF(ISNUMBER(SEARCH(Module_Name_Short&amp;"_"&amp;SUBSTITUTE(Title," ",""),'Actions-Copy'!$S3992,1)),"X","")</f>
        <v/>
      </c>
      <c r="M3992" t="str">
        <f>IF(ISNUMBER(SEARCH(Module_Name_Short&amp;"_"&amp;SUBSTITUTE(Title," ",""),'Actions-Copy'!$S3992,1)),"X","")</f>
        <v/>
      </c>
      <c r="N3992" t="str">
        <f>IF(ISNUMBER(SEARCH(Module_Name_Short&amp;"_"&amp;SUBSTITUTE(Title," ",""),'Actions-Copy'!$S3992,1)),"X","")</f>
        <v/>
      </c>
      <c r="O3992" t="str">
        <f>IF((K3992&amp;L3992&amp;M3992&amp;N3992)="","Y","X")</f>
        <v>Y</v>
      </c>
      <c r="P3992" s="21">
        <f>'Actions-Copy'!S3992</f>
        <v>0</v>
      </c>
    </row>
    <row r="3993" spans="1:16" ht="28.5" hidden="1" customHeight="1" x14ac:dyDescent="0.25">
      <c r="A3993">
        <f>VLOOKUP('Actions-Copy'!C3993,ModuleNames,4,FALSE)</f>
        <v>0</v>
      </c>
      <c r="B3993">
        <f>VLOOKUP('Actions-Copy'!C3993,ModuleNames,3,FALSE)</f>
        <v>0</v>
      </c>
      <c r="C3993">
        <f>VLOOKUP('Actions-Copy'!C3993,ModuleNames,2,FALSE)</f>
        <v>0</v>
      </c>
      <c r="D3993" s="21" t="str">
        <f>'Actions-Copy'!D3993</f>
        <v>Cancel</v>
      </c>
      <c r="E3993" t="str">
        <f>(IF(ISBLANK('Actions-Copy'!F3993),'Actions-Copy'!D3993,'Actions-Copy'!F3993))</f>
        <v>Cancel</v>
      </c>
      <c r="F3993" s="21" t="str">
        <f>'Actions-Copy'!C3993</f>
        <v>staff_update_header</v>
      </c>
      <c r="G3993" s="21" t="str">
        <f>'Actions-Copy'!B3993</f>
        <v>ag2</v>
      </c>
      <c r="H3993" s="21" t="str">
        <f>'Actions-Copy'!A3993</f>
        <v>a10</v>
      </c>
      <c r="I3993" t="str">
        <f>IF(ISBLANK('Actions-Copy'!O3993),"","Y")</f>
        <v/>
      </c>
      <c r="J3993">
        <f>'Actions-Copy'!O3993</f>
        <v>0</v>
      </c>
      <c r="K3993" t="str">
        <f>IF(ISNUMBER(SEARCH(Module_Name_Short&amp;"_"&amp;SUBSTITUTE(Title," ",""),'Actions-Copy'!$S3993,1)),"X","")</f>
        <v/>
      </c>
      <c r="L3993" t="str">
        <f>IF(ISNUMBER(SEARCH(Module_Name_Short&amp;"_"&amp;SUBSTITUTE(Title," ",""),'Actions-Copy'!$S3993,1)),"X","")</f>
        <v/>
      </c>
      <c r="M3993" t="str">
        <f>IF(ISNUMBER(SEARCH(Module_Name_Short&amp;"_"&amp;SUBSTITUTE(Title," ",""),'Actions-Copy'!$S3993,1)),"X","")</f>
        <v/>
      </c>
      <c r="N3993" t="str">
        <f>IF(ISNUMBER(SEARCH(Module_Name_Short&amp;"_"&amp;SUBSTITUTE(Title," ",""),'Actions-Copy'!$S3993,1)),"X","")</f>
        <v/>
      </c>
      <c r="O3993" t="str">
        <f>IF((K3993&amp;L3993&amp;M3993&amp;N3993)="","Y","X")</f>
        <v>Y</v>
      </c>
      <c r="P3993" s="21">
        <f>'Actions-Copy'!S3993</f>
        <v>0</v>
      </c>
    </row>
    <row r="3994" spans="1:16" ht="28.5" hidden="1" customHeight="1" x14ac:dyDescent="0.25">
      <c r="A3994">
        <f>VLOOKUP('Actions-Copy'!C3994,ModuleNames,4,FALSE)</f>
        <v>0</v>
      </c>
      <c r="B3994">
        <f>VLOOKUP('Actions-Copy'!C3994,ModuleNames,3,FALSE)</f>
        <v>0</v>
      </c>
      <c r="C3994">
        <f>VLOOKUP('Actions-Copy'!C3994,ModuleNames,2,FALSE)</f>
        <v>0</v>
      </c>
      <c r="D3994" s="21" t="str">
        <f>'Actions-Copy'!D3994</f>
        <v>Select</v>
      </c>
      <c r="E3994" t="str">
        <f>(IF(ISBLANK('Actions-Copy'!F3994),'Actions-Copy'!D3994,'Actions-Copy'!F3994))</f>
        <v>Select</v>
      </c>
      <c r="F3994" s="21" t="str">
        <f>'Actions-Copy'!C3994</f>
        <v>staff_update_header</v>
      </c>
      <c r="G3994" s="21" t="str">
        <f>'Actions-Copy'!B3994</f>
        <v>ag2</v>
      </c>
      <c r="H3994" s="21" t="str">
        <f>'Actions-Copy'!A3994</f>
        <v>a13</v>
      </c>
      <c r="I3994" t="str">
        <f>IF(ISBLANK('Actions-Copy'!O3994),"","Y")</f>
        <v>Y</v>
      </c>
      <c r="J3994" t="str">
        <f>'Actions-Copy'!O3994</f>
        <v>this.get_hasDetails()</v>
      </c>
      <c r="K3994" t="str">
        <f>IF(ISNUMBER(SEARCH(Module_Name_Short&amp;"_"&amp;SUBSTITUTE(Title," ",""),'Actions-Copy'!$S3994,1)),"X","")</f>
        <v/>
      </c>
      <c r="L3994" t="str">
        <f>IF(ISNUMBER(SEARCH(Module_Name_Short&amp;"_"&amp;SUBSTITUTE(Title," ",""),'Actions-Copy'!$S3994,1)),"X","")</f>
        <v/>
      </c>
      <c r="M3994" t="str">
        <f>IF(ISNUMBER(SEARCH(Module_Name_Short&amp;"_"&amp;SUBSTITUTE(Title," ",""),'Actions-Copy'!$S3994,1)),"X","")</f>
        <v/>
      </c>
      <c r="N3994" t="str">
        <f>IF(ISNUMBER(SEARCH(Module_Name_Short&amp;"_"&amp;SUBSTITUTE(Title," ",""),'Actions-Copy'!$S3994,1)),"X","")</f>
        <v/>
      </c>
      <c r="O3994" t="str">
        <f>IF((K3994&amp;L3994&amp;M3994&amp;N3994)="","Y","X")</f>
        <v>Y</v>
      </c>
      <c r="P3994" s="21" t="str">
        <f>'Actions-Copy'!S3994</f>
        <v>Staff_View</v>
      </c>
    </row>
    <row r="3995" spans="1:16" ht="28.5" hidden="1" customHeight="1" x14ac:dyDescent="0.25">
      <c r="A3995">
        <f>VLOOKUP('Actions-Copy'!C3995,ModuleNames,4,FALSE)</f>
        <v>0</v>
      </c>
      <c r="B3995">
        <f>VLOOKUP('Actions-Copy'!C3995,ModuleNames,3,FALSE)</f>
        <v>0</v>
      </c>
      <c r="C3995">
        <f>VLOOKUP('Actions-Copy'!C3995,ModuleNames,2,FALSE)</f>
        <v>0</v>
      </c>
      <c r="D3995" s="21" t="str">
        <f>'Actions-Copy'!D3995</f>
        <v>New</v>
      </c>
      <c r="E3995" t="str">
        <f>(IF(ISBLANK('Actions-Copy'!F3995),'Actions-Copy'!D3995,'Actions-Copy'!F3995))</f>
        <v>New</v>
      </c>
      <c r="F3995" s="21" t="str">
        <f>'Actions-Copy'!C3995</f>
        <v>staff_update_header</v>
      </c>
      <c r="G3995" s="21" t="str">
        <f>'Actions-Copy'!B3995</f>
        <v>ag3</v>
      </c>
      <c r="H3995" s="21" t="str">
        <f>'Actions-Copy'!A3995</f>
        <v>a1</v>
      </c>
      <c r="I3995" t="str">
        <f>IF(ISBLANK('Actions-Copy'!O3995),"","Y")</f>
        <v/>
      </c>
      <c r="J3995">
        <f>'Actions-Copy'!O3995</f>
        <v>0</v>
      </c>
      <c r="K3995" t="str">
        <f>IF(ISNUMBER(SEARCH(Module_Name_Short&amp;"_"&amp;SUBSTITUTE(Title," ",""),'Actions-Copy'!$S3995,1)),"X","")</f>
        <v/>
      </c>
      <c r="L3995" t="str">
        <f>IF(ISNUMBER(SEARCH(Module_Name_Short&amp;"_"&amp;SUBSTITUTE(Title," ",""),'Actions-Copy'!$S3995,1)),"X","")</f>
        <v/>
      </c>
      <c r="M3995" t="str">
        <f>IF(ISNUMBER(SEARCH(Module_Name_Short&amp;"_"&amp;SUBSTITUTE(Title," ",""),'Actions-Copy'!$S3995,1)),"X","")</f>
        <v/>
      </c>
      <c r="N3995" t="str">
        <f>IF(ISNUMBER(SEARCH(Module_Name_Short&amp;"_"&amp;SUBSTITUTE(Title," ",""),'Actions-Copy'!$S3995,1)),"X","")</f>
        <v/>
      </c>
      <c r="O3995" t="str">
        <f>IF((K3995&amp;L3995&amp;M3995&amp;N3995)="","Y","X")</f>
        <v>Y</v>
      </c>
      <c r="P3995" s="21" t="str">
        <f>'Actions-Copy'!S3995</f>
        <v>Staff_Admin</v>
      </c>
    </row>
    <row r="3996" spans="1:16" ht="28.5" hidden="1" customHeight="1" x14ac:dyDescent="0.25">
      <c r="A3996">
        <f>VLOOKUP('Actions-Copy'!C3996,ModuleNames,4,FALSE)</f>
        <v>0</v>
      </c>
      <c r="B3996">
        <f>VLOOKUP('Actions-Copy'!C3996,ModuleNames,3,FALSE)</f>
        <v>0</v>
      </c>
      <c r="C3996">
        <f>VLOOKUP('Actions-Copy'!C3996,ModuleNames,2,FALSE)</f>
        <v>0</v>
      </c>
      <c r="D3996" s="21" t="str">
        <f>'Actions-Copy'!D3996</f>
        <v>Edit</v>
      </c>
      <c r="E3996" t="str">
        <f>(IF(ISBLANK('Actions-Copy'!F3996),'Actions-Copy'!D3996,'Actions-Copy'!F3996))</f>
        <v>Edit</v>
      </c>
      <c r="F3996" s="21" t="str">
        <f>'Actions-Copy'!C3996</f>
        <v>staff_update_header</v>
      </c>
      <c r="G3996" s="21" t="str">
        <f>'Actions-Copy'!B3996</f>
        <v>ag4</v>
      </c>
      <c r="H3996" s="21" t="str">
        <f>'Actions-Copy'!A3996</f>
        <v>a1</v>
      </c>
      <c r="I3996" t="str">
        <f>IF(ISBLANK('Actions-Copy'!O3996),"","Y")</f>
        <v/>
      </c>
      <c r="J3996">
        <f>'Actions-Copy'!O3996</f>
        <v>0</v>
      </c>
      <c r="K3996" t="str">
        <f>IF(ISNUMBER(SEARCH(Module_Name_Short&amp;"_"&amp;SUBSTITUTE(Title," ",""),'Actions-Copy'!$S3996,1)),"X","")</f>
        <v/>
      </c>
      <c r="L3996" t="str">
        <f>IF(ISNUMBER(SEARCH(Module_Name_Short&amp;"_"&amp;SUBSTITUTE(Title," ",""),'Actions-Copy'!$S3996,1)),"X","")</f>
        <v/>
      </c>
      <c r="M3996" t="str">
        <f>IF(ISNUMBER(SEARCH(Module_Name_Short&amp;"_"&amp;SUBSTITUTE(Title," ",""),'Actions-Copy'!$S3996,1)),"X","")</f>
        <v/>
      </c>
      <c r="N3996" t="str">
        <f>IF(ISNUMBER(SEARCH(Module_Name_Short&amp;"_"&amp;SUBSTITUTE(Title," ",""),'Actions-Copy'!$S3996,1)),"X","")</f>
        <v/>
      </c>
      <c r="O3996" t="str">
        <f>IF((K3996&amp;L3996&amp;M3996&amp;N3996)="","Y","X")</f>
        <v>Y</v>
      </c>
      <c r="P3996" s="21" t="str">
        <f>'Actions-Copy'!S3996</f>
        <v>Staff_Admin</v>
      </c>
    </row>
    <row r="3997" spans="1:16" ht="28.5" hidden="1" customHeight="1" x14ac:dyDescent="0.25">
      <c r="A3997">
        <f>VLOOKUP('Actions-Copy'!C3997,ModuleNames,4,FALSE)</f>
        <v>0</v>
      </c>
      <c r="B3997">
        <f>VLOOKUP('Actions-Copy'!C3997,ModuleNames,3,FALSE)</f>
        <v>0</v>
      </c>
      <c r="C3997">
        <f>VLOOKUP('Actions-Copy'!C3997,ModuleNames,2,FALSE)</f>
        <v>0</v>
      </c>
      <c r="D3997" s="21" t="str">
        <f>'Actions-Copy'!D3997</f>
        <v>Delete</v>
      </c>
      <c r="E3997" t="str">
        <f>(IF(ISBLANK('Actions-Copy'!F3997),'Actions-Copy'!D3997,'Actions-Copy'!F3997))</f>
        <v>Delete</v>
      </c>
      <c r="F3997" s="21" t="str">
        <f>'Actions-Copy'!C3997</f>
        <v>staff_update_header</v>
      </c>
      <c r="G3997" s="21" t="str">
        <f>'Actions-Copy'!B3997</f>
        <v>ag4</v>
      </c>
      <c r="H3997" s="21" t="str">
        <f>'Actions-Copy'!A3997</f>
        <v>a2</v>
      </c>
      <c r="I3997" t="str">
        <f>IF(ISBLANK('Actions-Copy'!O3997),"","Y")</f>
        <v/>
      </c>
      <c r="J3997">
        <f>'Actions-Copy'!O3997</f>
        <v>0</v>
      </c>
      <c r="K3997" t="str">
        <f>IF(ISNUMBER(SEARCH(Module_Name_Short&amp;"_"&amp;SUBSTITUTE(Title," ",""),'Actions-Copy'!$S3997,1)),"X","")</f>
        <v/>
      </c>
      <c r="L3997" t="str">
        <f>IF(ISNUMBER(SEARCH(Module_Name_Short&amp;"_"&amp;SUBSTITUTE(Title," ",""),'Actions-Copy'!$S3997,1)),"X","")</f>
        <v/>
      </c>
      <c r="M3997" t="str">
        <f>IF(ISNUMBER(SEARCH(Module_Name_Short&amp;"_"&amp;SUBSTITUTE(Title," ",""),'Actions-Copy'!$S3997,1)),"X","")</f>
        <v/>
      </c>
      <c r="N3997" t="str">
        <f>IF(ISNUMBER(SEARCH(Module_Name_Short&amp;"_"&amp;SUBSTITUTE(Title," ",""),'Actions-Copy'!$S3997,1)),"X","")</f>
        <v/>
      </c>
      <c r="O3997" t="str">
        <f>IF((K3997&amp;L3997&amp;M3997&amp;N3997)="","Y","X")</f>
        <v>Y</v>
      </c>
      <c r="P3997" s="21" t="str">
        <f>'Actions-Copy'!S3997</f>
        <v>Staff_Admin</v>
      </c>
    </row>
    <row r="3998" spans="1:16" ht="28.5" hidden="1" customHeight="1" x14ac:dyDescent="0.25">
      <c r="A3998">
        <f>VLOOKUP('Actions-Copy'!C3998,ModuleNames,4,FALSE)</f>
        <v>0</v>
      </c>
      <c r="B3998">
        <f>VLOOKUP('Actions-Copy'!C3998,ModuleNames,3,FALSE)</f>
        <v>0</v>
      </c>
      <c r="C3998">
        <f>VLOOKUP('Actions-Copy'!C3998,ModuleNames,2,FALSE)</f>
        <v>0</v>
      </c>
      <c r="D3998" s="21" t="str">
        <f>'Actions-Copy'!D3998</f>
        <v>Export (Csv)</v>
      </c>
      <c r="E3998" t="str">
        <f>(IF(ISBLANK('Actions-Copy'!F3998),'Actions-Copy'!D3998,'Actions-Copy'!F3998))</f>
        <v>Export (Csv)</v>
      </c>
      <c r="F3998" s="21" t="str">
        <f>'Actions-Copy'!C3998</f>
        <v>staff_update_header</v>
      </c>
      <c r="G3998" s="21" t="str">
        <f>'Actions-Copy'!B3998</f>
        <v>ag5</v>
      </c>
      <c r="H3998" s="21" t="str">
        <f>'Actions-Copy'!A3998</f>
        <v>a1</v>
      </c>
      <c r="I3998" t="str">
        <f>IF(ISBLANK('Actions-Copy'!O3998),"","Y")</f>
        <v/>
      </c>
      <c r="J3998">
        <f>'Actions-Copy'!O3998</f>
        <v>0</v>
      </c>
      <c r="K3998" t="str">
        <f>IF(ISNUMBER(SEARCH(Module_Name_Short&amp;"_"&amp;SUBSTITUTE(Title," ",""),'Actions-Copy'!$S3998,1)),"X","")</f>
        <v/>
      </c>
      <c r="L3998" t="str">
        <f>IF(ISNUMBER(SEARCH(Module_Name_Short&amp;"_"&amp;SUBSTITUTE(Title," ",""),'Actions-Copy'!$S3998,1)),"X","")</f>
        <v/>
      </c>
      <c r="M3998" t="str">
        <f>IF(ISNUMBER(SEARCH(Module_Name_Short&amp;"_"&amp;SUBSTITUTE(Title," ",""),'Actions-Copy'!$S3998,1)),"X","")</f>
        <v/>
      </c>
      <c r="N3998" t="str">
        <f>IF(ISNUMBER(SEARCH(Module_Name_Short&amp;"_"&amp;SUBSTITUTE(Title," ",""),'Actions-Copy'!$S3998,1)),"X","")</f>
        <v/>
      </c>
      <c r="O3998" t="str">
        <f>IF((K3998&amp;L3998&amp;M3998&amp;N3998)="","Y","X")</f>
        <v>Y</v>
      </c>
      <c r="P3998" s="21">
        <f>'Actions-Copy'!S3998</f>
        <v>0</v>
      </c>
    </row>
    <row r="3999" spans="1:16" ht="28.5" hidden="1" customHeight="1" x14ac:dyDescent="0.25">
      <c r="A3999">
        <f>VLOOKUP('Actions-Copy'!C3999,ModuleNames,4,FALSE)</f>
        <v>0</v>
      </c>
      <c r="B3999">
        <f>VLOOKUP('Actions-Copy'!C3999,ModuleNames,3,FALSE)</f>
        <v>0</v>
      </c>
      <c r="C3999">
        <f>VLOOKUP('Actions-Copy'!C3999,ModuleNames,2,FALSE)</f>
        <v>0</v>
      </c>
      <c r="D3999" s="21">
        <f>'Actions-Copy'!D3999</f>
        <v>0</v>
      </c>
      <c r="E3999">
        <f>(IF(ISBLANK('Actions-Copy'!F3999),'Actions-Copy'!D3999,'Actions-Copy'!F3999))</f>
        <v>0</v>
      </c>
      <c r="F3999" s="21" t="str">
        <f>'Actions-Copy'!C3999</f>
        <v>staff_update_header</v>
      </c>
      <c r="G3999" s="21" t="str">
        <f>'Actions-Copy'!B3999</f>
        <v>ag5</v>
      </c>
      <c r="H3999" s="21" t="str">
        <f>'Actions-Copy'!A3999</f>
        <v>a2</v>
      </c>
      <c r="I3999" t="str">
        <f>IF(ISBLANK('Actions-Copy'!O3999),"","Y")</f>
        <v/>
      </c>
      <c r="J3999">
        <f>'Actions-Copy'!O3999</f>
        <v>0</v>
      </c>
      <c r="K3999" t="str">
        <f>IF(ISNUMBER(SEARCH(Module_Name_Short&amp;"_"&amp;SUBSTITUTE(Title," ",""),'Actions-Copy'!$S3999,1)),"X","")</f>
        <v/>
      </c>
      <c r="L3999" t="str">
        <f>IF(ISNUMBER(SEARCH(Module_Name_Short&amp;"_"&amp;SUBSTITUTE(Title," ",""),'Actions-Copy'!$S3999,1)),"X","")</f>
        <v/>
      </c>
      <c r="M3999" t="str">
        <f>IF(ISNUMBER(SEARCH(Module_Name_Short&amp;"_"&amp;SUBSTITUTE(Title," ",""),'Actions-Copy'!$S3999,1)),"X","")</f>
        <v/>
      </c>
      <c r="N3999" t="str">
        <f>IF(ISNUMBER(SEARCH(Module_Name_Short&amp;"_"&amp;SUBSTITUTE(Title," ",""),'Actions-Copy'!$S3999,1)),"X","")</f>
        <v/>
      </c>
      <c r="O3999" t="str">
        <f>IF((K3999&amp;L3999&amp;M3999&amp;N3999)="","Y","X")</f>
        <v>Y</v>
      </c>
      <c r="P3999" s="21">
        <f>'Actions-Copy'!S3999</f>
        <v>0</v>
      </c>
    </row>
    <row r="4000" spans="1:16" ht="28.5" hidden="1" customHeight="1" x14ac:dyDescent="0.25">
      <c r="A4000">
        <f>VLOOKUP('Actions-Copy'!C4000,ModuleNames,4,FALSE)</f>
        <v>0</v>
      </c>
      <c r="B4000">
        <f>VLOOKUP('Actions-Copy'!C4000,ModuleNames,3,FALSE)</f>
        <v>0</v>
      </c>
      <c r="C4000">
        <f>VLOOKUP('Actions-Copy'!C4000,ModuleNames,2,FALSE)</f>
        <v>0</v>
      </c>
      <c r="D4000" s="21" t="str">
        <f>'Actions-Copy'!D4000</f>
        <v>Export (Rowset)</v>
      </c>
      <c r="E4000" t="str">
        <f>(IF(ISBLANK('Actions-Copy'!F4000),'Actions-Copy'!D4000,'Actions-Copy'!F4000))</f>
        <v>Export (Rowset)</v>
      </c>
      <c r="F4000" s="21" t="str">
        <f>'Actions-Copy'!C4000</f>
        <v>staff_update_header</v>
      </c>
      <c r="G4000" s="21" t="str">
        <f>'Actions-Copy'!B4000</f>
        <v>ag5</v>
      </c>
      <c r="H4000" s="21" t="str">
        <f>'Actions-Copy'!A4000</f>
        <v>a3</v>
      </c>
      <c r="I4000" t="str">
        <f>IF(ISBLANK('Actions-Copy'!O4000),"","Y")</f>
        <v/>
      </c>
      <c r="J4000">
        <f>'Actions-Copy'!O4000</f>
        <v>0</v>
      </c>
      <c r="K4000" t="str">
        <f>IF(ISNUMBER(SEARCH(Module_Name_Short&amp;"_"&amp;SUBSTITUTE(Title," ",""),'Actions-Copy'!$S4000,1)),"X","")</f>
        <v/>
      </c>
      <c r="L4000" t="str">
        <f>IF(ISNUMBER(SEARCH(Module_Name_Short&amp;"_"&amp;SUBSTITUTE(Title," ",""),'Actions-Copy'!$S4000,1)),"X","")</f>
        <v/>
      </c>
      <c r="M4000" t="str">
        <f>IF(ISNUMBER(SEARCH(Module_Name_Short&amp;"_"&amp;SUBSTITUTE(Title," ",""),'Actions-Copy'!$S4000,1)),"X","")</f>
        <v/>
      </c>
      <c r="N4000" t="str">
        <f>IF(ISNUMBER(SEARCH(Module_Name_Short&amp;"_"&amp;SUBSTITUTE(Title," ",""),'Actions-Copy'!$S4000,1)),"X","")</f>
        <v/>
      </c>
      <c r="O4000" t="str">
        <f>IF((K4000&amp;L4000&amp;M4000&amp;N4000)="","Y","X")</f>
        <v>Y</v>
      </c>
      <c r="P4000" s="21">
        <f>'Actions-Copy'!S4000</f>
        <v>0</v>
      </c>
    </row>
    <row r="4001" spans="1:16" ht="28.5" hidden="1" customHeight="1" x14ac:dyDescent="0.25">
      <c r="A4001">
        <f>VLOOKUP('Actions-Copy'!C4001,ModuleNames,4,FALSE)</f>
        <v>0</v>
      </c>
      <c r="B4001">
        <f>VLOOKUP('Actions-Copy'!C4001,ModuleNames,3,FALSE)</f>
        <v>0</v>
      </c>
      <c r="C4001">
        <f>VLOOKUP('Actions-Copy'!C4001,ModuleNames,2,FALSE)</f>
        <v>0</v>
      </c>
      <c r="D4001" s="21" t="str">
        <f>'Actions-Copy'!D4001</f>
        <v>Export (Rss)</v>
      </c>
      <c r="E4001" t="str">
        <f>(IF(ISBLANK('Actions-Copy'!F4001),'Actions-Copy'!D4001,'Actions-Copy'!F4001))</f>
        <v>Export (Rss)</v>
      </c>
      <c r="F4001" s="21" t="str">
        <f>'Actions-Copy'!C4001</f>
        <v>staff_update_header</v>
      </c>
      <c r="G4001" s="21" t="str">
        <f>'Actions-Copy'!B4001</f>
        <v>ag5</v>
      </c>
      <c r="H4001" s="21" t="str">
        <f>'Actions-Copy'!A4001</f>
        <v>a4</v>
      </c>
      <c r="I4001" t="str">
        <f>IF(ISBLANK('Actions-Copy'!O4001),"","Y")</f>
        <v/>
      </c>
      <c r="J4001">
        <f>'Actions-Copy'!O4001</f>
        <v>0</v>
      </c>
      <c r="K4001" t="str">
        <f>IF(ISNUMBER(SEARCH(Module_Name_Short&amp;"_"&amp;SUBSTITUTE(Title," ",""),'Actions-Copy'!$S4001,1)),"X","")</f>
        <v/>
      </c>
      <c r="L4001" t="str">
        <f>IF(ISNUMBER(SEARCH(Module_Name_Short&amp;"_"&amp;SUBSTITUTE(Title," ",""),'Actions-Copy'!$S4001,1)),"X","")</f>
        <v/>
      </c>
      <c r="M4001" t="str">
        <f>IF(ISNUMBER(SEARCH(Module_Name_Short&amp;"_"&amp;SUBSTITUTE(Title," ",""),'Actions-Copy'!$S4001,1)),"X","")</f>
        <v/>
      </c>
      <c r="N4001" t="str">
        <f>IF(ISNUMBER(SEARCH(Module_Name_Short&amp;"_"&amp;SUBSTITUTE(Title," ",""),'Actions-Copy'!$S4001,1)),"X","")</f>
        <v/>
      </c>
      <c r="O4001" t="str">
        <f>IF((K4001&amp;L4001&amp;M4001&amp;N4001)="","Y","X")</f>
        <v>Y</v>
      </c>
      <c r="P4001" s="21">
        <f>'Actions-Copy'!S4001</f>
        <v>0</v>
      </c>
    </row>
    <row r="4002" spans="1:16" ht="28.5" hidden="1" customHeight="1" x14ac:dyDescent="0.25">
      <c r="A4002">
        <f>VLOOKUP('Actions-Copy'!C4002,ModuleNames,4,FALSE)</f>
        <v>0</v>
      </c>
      <c r="B4002">
        <f>VLOOKUP('Actions-Copy'!C4002,ModuleNames,3,FALSE)</f>
        <v>0</v>
      </c>
      <c r="C4002">
        <f>VLOOKUP('Actions-Copy'!C4002,ModuleNames,2,FALSE)</f>
        <v>0</v>
      </c>
      <c r="D4002" s="21">
        <f>'Actions-Copy'!D4002</f>
        <v>0</v>
      </c>
      <c r="E4002">
        <f>(IF(ISBLANK('Actions-Copy'!F4002),'Actions-Copy'!D4002,'Actions-Copy'!F4002))</f>
        <v>0</v>
      </c>
      <c r="F4002" s="21" t="str">
        <f>'Actions-Copy'!C4002</f>
        <v>staff_update_header</v>
      </c>
      <c r="G4002" s="21" t="str">
        <f>'Actions-Copy'!B4002</f>
        <v>ag5</v>
      </c>
      <c r="H4002" s="21" t="str">
        <f>'Actions-Copy'!A4002</f>
        <v>a5</v>
      </c>
      <c r="I4002" t="str">
        <f>IF(ISBLANK('Actions-Copy'!O4002),"","Y")</f>
        <v/>
      </c>
      <c r="J4002">
        <f>'Actions-Copy'!O4002</f>
        <v>0</v>
      </c>
      <c r="K4002" t="str">
        <f>IF(ISNUMBER(SEARCH(Module_Name_Short&amp;"_"&amp;SUBSTITUTE(Title," ",""),'Actions-Copy'!$S4002,1)),"X","")</f>
        <v/>
      </c>
      <c r="L4002" t="str">
        <f>IF(ISNUMBER(SEARCH(Module_Name_Short&amp;"_"&amp;SUBSTITUTE(Title," ",""),'Actions-Copy'!$S4002,1)),"X","")</f>
        <v/>
      </c>
      <c r="M4002" t="str">
        <f>IF(ISNUMBER(SEARCH(Module_Name_Short&amp;"_"&amp;SUBSTITUTE(Title," ",""),'Actions-Copy'!$S4002,1)),"X","")</f>
        <v/>
      </c>
      <c r="N4002" t="str">
        <f>IF(ISNUMBER(SEARCH(Module_Name_Short&amp;"_"&amp;SUBSTITUTE(Title," ",""),'Actions-Copy'!$S4002,1)),"X","")</f>
        <v/>
      </c>
      <c r="O4002" t="str">
        <f>IF((K4002&amp;L4002&amp;M4002&amp;N4002)="","Y","X")</f>
        <v>Y</v>
      </c>
      <c r="P4002" s="21">
        <f>'Actions-Copy'!S4002</f>
        <v>0</v>
      </c>
    </row>
    <row r="4003" spans="1:16" ht="28.5" hidden="1" customHeight="1" x14ac:dyDescent="0.25">
      <c r="A4003">
        <f>VLOOKUP('Actions-Copy'!C4003,ModuleNames,4,FALSE)</f>
        <v>0</v>
      </c>
      <c r="B4003">
        <f>VLOOKUP('Actions-Copy'!C4003,ModuleNames,3,FALSE)</f>
        <v>0</v>
      </c>
      <c r="C4003">
        <f>VLOOKUP('Actions-Copy'!C4003,ModuleNames,2,FALSE)</f>
        <v>0</v>
      </c>
      <c r="D4003" s="21" t="str">
        <f>'Actions-Copy'!D4003</f>
        <v>Import</v>
      </c>
      <c r="E4003" t="str">
        <f>(IF(ISBLANK('Actions-Copy'!F4003),'Actions-Copy'!D4003,'Actions-Copy'!F4003))</f>
        <v>Import</v>
      </c>
      <c r="F4003" s="21" t="str">
        <f>'Actions-Copy'!C4003</f>
        <v>staff_update_header</v>
      </c>
      <c r="G4003" s="21" t="str">
        <f>'Actions-Copy'!B4003</f>
        <v>ag5</v>
      </c>
      <c r="H4003" s="21" t="str">
        <f>'Actions-Copy'!A4003</f>
        <v>a6</v>
      </c>
      <c r="I4003" t="str">
        <f>IF(ISBLANK('Actions-Copy'!O4003),"","Y")</f>
        <v/>
      </c>
      <c r="J4003">
        <f>'Actions-Copy'!O4003</f>
        <v>0</v>
      </c>
      <c r="K4003" t="str">
        <f>IF(ISNUMBER(SEARCH(Module_Name_Short&amp;"_"&amp;SUBSTITUTE(Title," ",""),'Actions-Copy'!$S4003,1)),"X","")</f>
        <v/>
      </c>
      <c r="L4003" t="str">
        <f>IF(ISNUMBER(SEARCH(Module_Name_Short&amp;"_"&amp;SUBSTITUTE(Title," ",""),'Actions-Copy'!$S4003,1)),"X","")</f>
        <v/>
      </c>
      <c r="M4003" t="str">
        <f>IF(ISNUMBER(SEARCH(Module_Name_Short&amp;"_"&amp;SUBSTITUTE(Title," ",""),'Actions-Copy'!$S4003,1)),"X","")</f>
        <v/>
      </c>
      <c r="N4003" t="str">
        <f>IF(ISNUMBER(SEARCH(Module_Name_Short&amp;"_"&amp;SUBSTITUTE(Title," ",""),'Actions-Copy'!$S4003,1)),"X","")</f>
        <v/>
      </c>
      <c r="O4003" t="str">
        <f>IF((K4003&amp;L4003&amp;M4003&amp;N4003)="","Y","X")</f>
        <v>Y</v>
      </c>
      <c r="P4003" s="21">
        <f>'Actions-Copy'!S4003</f>
        <v>0</v>
      </c>
    </row>
    <row r="4004" spans="1:16" ht="28.5" hidden="1" customHeight="1" x14ac:dyDescent="0.25">
      <c r="A4004">
        <f>VLOOKUP('Actions-Copy'!C4004,ModuleNames,4,FALSE)</f>
        <v>0</v>
      </c>
      <c r="B4004">
        <f>VLOOKUP('Actions-Copy'!C4004,ModuleNames,3,FALSE)</f>
        <v>0</v>
      </c>
      <c r="C4004">
        <f>VLOOKUP('Actions-Copy'!C4004,ModuleNames,2,FALSE)</f>
        <v>0</v>
      </c>
      <c r="D4004" s="21" t="str">
        <f>'Actions-Copy'!D4004</f>
        <v>Data Sheet</v>
      </c>
      <c r="E4004" t="str">
        <f>(IF(ISBLANK('Actions-Copy'!F4004),'Actions-Copy'!D4004,'Actions-Copy'!F4004))</f>
        <v>Data Sheet</v>
      </c>
      <c r="F4004" s="21" t="str">
        <f>'Actions-Copy'!C4004</f>
        <v>staff_update_header</v>
      </c>
      <c r="G4004" s="21" t="str">
        <f>'Actions-Copy'!B4004</f>
        <v>ag5</v>
      </c>
      <c r="H4004" s="21" t="str">
        <f>'Actions-Copy'!A4004</f>
        <v>a7</v>
      </c>
      <c r="I4004" t="str">
        <f>IF(ISBLANK('Actions-Copy'!O4004),"","Y")</f>
        <v/>
      </c>
      <c r="J4004">
        <f>'Actions-Copy'!O4004</f>
        <v>0</v>
      </c>
      <c r="K4004" t="str">
        <f>IF(ISNUMBER(SEARCH(Module_Name_Short&amp;"_"&amp;SUBSTITUTE(Title," ",""),'Actions-Copy'!$S4004,1)),"X","")</f>
        <v/>
      </c>
      <c r="L4004" t="str">
        <f>IF(ISNUMBER(SEARCH(Module_Name_Short&amp;"_"&amp;SUBSTITUTE(Title," ",""),'Actions-Copy'!$S4004,1)),"X","")</f>
        <v/>
      </c>
      <c r="M4004" t="str">
        <f>IF(ISNUMBER(SEARCH(Module_Name_Short&amp;"_"&amp;SUBSTITUTE(Title," ",""),'Actions-Copy'!$S4004,1)),"X","")</f>
        <v/>
      </c>
      <c r="N4004" t="str">
        <f>IF(ISNUMBER(SEARCH(Module_Name_Short&amp;"_"&amp;SUBSTITUTE(Title," ",""),'Actions-Copy'!$S4004,1)),"X","")</f>
        <v/>
      </c>
      <c r="O4004" t="str">
        <f>IF((K4004&amp;L4004&amp;M4004&amp;N4004)="","Y","X")</f>
        <v>Y</v>
      </c>
      <c r="P4004" s="21">
        <f>'Actions-Copy'!S4004</f>
        <v>0</v>
      </c>
    </row>
    <row r="4005" spans="1:16" ht="28.5" hidden="1" customHeight="1" x14ac:dyDescent="0.25">
      <c r="A4005">
        <f>VLOOKUP('Actions-Copy'!C4005,ModuleNames,4,FALSE)</f>
        <v>0</v>
      </c>
      <c r="B4005">
        <f>VLOOKUP('Actions-Copy'!C4005,ModuleNames,3,FALSE)</f>
        <v>0</v>
      </c>
      <c r="C4005">
        <f>VLOOKUP('Actions-Copy'!C4005,ModuleNames,2,FALSE)</f>
        <v>0</v>
      </c>
      <c r="D4005" s="21" t="str">
        <f>'Actions-Copy'!D4005</f>
        <v>Grid</v>
      </c>
      <c r="E4005" t="str">
        <f>(IF(ISBLANK('Actions-Copy'!F4005),'Actions-Copy'!D4005,'Actions-Copy'!F4005))</f>
        <v>Grid</v>
      </c>
      <c r="F4005" s="21" t="str">
        <f>'Actions-Copy'!C4005</f>
        <v>staff_update_header</v>
      </c>
      <c r="G4005" s="21" t="str">
        <f>'Actions-Copy'!B4005</f>
        <v>ag5</v>
      </c>
      <c r="H4005" s="21" t="str">
        <f>'Actions-Copy'!A4005</f>
        <v>a8</v>
      </c>
      <c r="I4005" t="str">
        <f>IF(ISBLANK('Actions-Copy'!O4005),"","Y")</f>
        <v/>
      </c>
      <c r="J4005">
        <f>'Actions-Copy'!O4005</f>
        <v>0</v>
      </c>
      <c r="K4005" t="str">
        <f>IF(ISNUMBER(SEARCH(Module_Name_Short&amp;"_"&amp;SUBSTITUTE(Title," ",""),'Actions-Copy'!$S4005,1)),"X","")</f>
        <v/>
      </c>
      <c r="L4005" t="str">
        <f>IF(ISNUMBER(SEARCH(Module_Name_Short&amp;"_"&amp;SUBSTITUTE(Title," ",""),'Actions-Copy'!$S4005,1)),"X","")</f>
        <v/>
      </c>
      <c r="M4005" t="str">
        <f>IF(ISNUMBER(SEARCH(Module_Name_Short&amp;"_"&amp;SUBSTITUTE(Title," ",""),'Actions-Copy'!$S4005,1)),"X","")</f>
        <v/>
      </c>
      <c r="N4005" t="str">
        <f>IF(ISNUMBER(SEARCH(Module_Name_Short&amp;"_"&amp;SUBSTITUTE(Title," ",""),'Actions-Copy'!$S4005,1)),"X","")</f>
        <v/>
      </c>
      <c r="O4005" t="str">
        <f>IF((K4005&amp;L4005&amp;M4005&amp;N4005)="","Y","X")</f>
        <v>Y</v>
      </c>
      <c r="P4005" s="21">
        <f>'Actions-Copy'!S4005</f>
        <v>0</v>
      </c>
    </row>
    <row r="4006" spans="1:16" ht="28.5" hidden="1" customHeight="1" x14ac:dyDescent="0.25">
      <c r="A4006">
        <f>VLOOKUP('Actions-Copy'!C4006,ModuleNames,4,FALSE)</f>
        <v>0</v>
      </c>
      <c r="B4006">
        <f>VLOOKUP('Actions-Copy'!C4006,ModuleNames,3,FALSE)</f>
        <v>0</v>
      </c>
      <c r="C4006">
        <f>VLOOKUP('Actions-Copy'!C4006,ModuleNames,2,FALSE)</f>
        <v>0</v>
      </c>
      <c r="D4006" s="21" t="str">
        <f>'Actions-Copy'!D4006</f>
        <v>Update</v>
      </c>
      <c r="E4006" t="str">
        <f>(IF(ISBLANK('Actions-Copy'!F4006),'Actions-Copy'!D4006,'Actions-Copy'!F4006))</f>
        <v>Update</v>
      </c>
      <c r="F4006" s="21" t="str">
        <f>'Actions-Copy'!C4006</f>
        <v>staff_update_header</v>
      </c>
      <c r="G4006" s="21" t="str">
        <f>'Actions-Copy'!B4006</f>
        <v>ag6</v>
      </c>
      <c r="H4006" s="21" t="str">
        <f>'Actions-Copy'!A4006</f>
        <v>a1</v>
      </c>
      <c r="I4006" t="str">
        <f>IF(ISBLANK('Actions-Copy'!O4006),"","Y")</f>
        <v/>
      </c>
      <c r="J4006">
        <f>'Actions-Copy'!O4006</f>
        <v>0</v>
      </c>
      <c r="K4006" t="str">
        <f>IF(ISNUMBER(SEARCH(Module_Name_Short&amp;"_"&amp;SUBSTITUTE(Title," ",""),'Actions-Copy'!$S4006,1)),"X","")</f>
        <v/>
      </c>
      <c r="L4006" t="str">
        <f>IF(ISNUMBER(SEARCH(Module_Name_Short&amp;"_"&amp;SUBSTITUTE(Title," ",""),'Actions-Copy'!$S4006,1)),"X","")</f>
        <v/>
      </c>
      <c r="M4006" t="str">
        <f>IF(ISNUMBER(SEARCH(Module_Name_Short&amp;"_"&amp;SUBSTITUTE(Title," ",""),'Actions-Copy'!$S4006,1)),"X","")</f>
        <v/>
      </c>
      <c r="N4006" t="str">
        <f>IF(ISNUMBER(SEARCH(Module_Name_Short&amp;"_"&amp;SUBSTITUTE(Title," ",""),'Actions-Copy'!$S4006,1)),"X","")</f>
        <v/>
      </c>
      <c r="O4006" t="str">
        <f>IF((K4006&amp;L4006&amp;M4006&amp;N4006)="","Y","X")</f>
        <v>Y</v>
      </c>
      <c r="P4006" s="21">
        <f>'Actions-Copy'!S4006</f>
        <v>0</v>
      </c>
    </row>
    <row r="4007" spans="1:16" ht="28.5" hidden="1" customHeight="1" x14ac:dyDescent="0.25">
      <c r="A4007">
        <f>VLOOKUP('Actions-Copy'!C4007,ModuleNames,4,FALSE)</f>
        <v>0</v>
      </c>
      <c r="B4007">
        <f>VLOOKUP('Actions-Copy'!C4007,ModuleNames,3,FALSE)</f>
        <v>0</v>
      </c>
      <c r="C4007">
        <f>VLOOKUP('Actions-Copy'!C4007,ModuleNames,2,FALSE)</f>
        <v>0</v>
      </c>
      <c r="D4007" s="21" t="str">
        <f>'Actions-Copy'!D4007</f>
        <v>Cancel</v>
      </c>
      <c r="E4007" t="str">
        <f>(IF(ISBLANK('Actions-Copy'!F4007),'Actions-Copy'!D4007,'Actions-Copy'!F4007))</f>
        <v>Cancel</v>
      </c>
      <c r="F4007" s="21" t="str">
        <f>'Actions-Copy'!C4007</f>
        <v>staff_update_header</v>
      </c>
      <c r="G4007" s="21" t="str">
        <f>'Actions-Copy'!B4007</f>
        <v>ag6</v>
      </c>
      <c r="H4007" s="21" t="str">
        <f>'Actions-Copy'!A4007</f>
        <v>a2</v>
      </c>
      <c r="I4007" t="str">
        <f>IF(ISBLANK('Actions-Copy'!O4007),"","Y")</f>
        <v/>
      </c>
      <c r="J4007">
        <f>'Actions-Copy'!O4007</f>
        <v>0</v>
      </c>
      <c r="K4007" t="str">
        <f>IF(ISNUMBER(SEARCH(Module_Name_Short&amp;"_"&amp;SUBSTITUTE(Title," ",""),'Actions-Copy'!$S4007,1)),"X","")</f>
        <v/>
      </c>
      <c r="L4007" t="str">
        <f>IF(ISNUMBER(SEARCH(Module_Name_Short&amp;"_"&amp;SUBSTITUTE(Title," ",""),'Actions-Copy'!$S4007,1)),"X","")</f>
        <v/>
      </c>
      <c r="M4007" t="str">
        <f>IF(ISNUMBER(SEARCH(Module_Name_Short&amp;"_"&amp;SUBSTITUTE(Title," ",""),'Actions-Copy'!$S4007,1)),"X","")</f>
        <v/>
      </c>
      <c r="N4007" t="str">
        <f>IF(ISNUMBER(SEARCH(Module_Name_Short&amp;"_"&amp;SUBSTITUTE(Title," ",""),'Actions-Copy'!$S4007,1)),"X","")</f>
        <v/>
      </c>
      <c r="O4007" t="str">
        <f>IF((K4007&amp;L4007&amp;M4007&amp;N4007)="","Y","X")</f>
        <v>Y</v>
      </c>
      <c r="P4007" s="21">
        <f>'Actions-Copy'!S4007</f>
        <v>0</v>
      </c>
    </row>
    <row r="4008" spans="1:16" ht="28.5" hidden="1" customHeight="1" x14ac:dyDescent="0.25">
      <c r="A4008">
        <f>VLOOKUP('Actions-Copy'!C4008,ModuleNames,4,FALSE)</f>
        <v>0</v>
      </c>
      <c r="B4008">
        <f>VLOOKUP('Actions-Copy'!C4008,ModuleNames,3,FALSE)</f>
        <v>0</v>
      </c>
      <c r="C4008">
        <f>VLOOKUP('Actions-Copy'!C4008,ModuleNames,2,FALSE)</f>
        <v>0</v>
      </c>
      <c r="D4008" s="21" t="str">
        <f>'Actions-Copy'!D4008</f>
        <v>Insert</v>
      </c>
      <c r="E4008" t="str">
        <f>(IF(ISBLANK('Actions-Copy'!F4008),'Actions-Copy'!D4008,'Actions-Copy'!F4008))</f>
        <v>Insert</v>
      </c>
      <c r="F4008" s="21" t="str">
        <f>'Actions-Copy'!C4008</f>
        <v>staff_update_header</v>
      </c>
      <c r="G4008" s="21" t="str">
        <f>'Actions-Copy'!B4008</f>
        <v>ag6</v>
      </c>
      <c r="H4008" s="21" t="str">
        <f>'Actions-Copy'!A4008</f>
        <v>a3</v>
      </c>
      <c r="I4008" t="str">
        <f>IF(ISBLANK('Actions-Copy'!O4008),"","Y")</f>
        <v/>
      </c>
      <c r="J4008">
        <f>'Actions-Copy'!O4008</f>
        <v>0</v>
      </c>
      <c r="K4008" t="str">
        <f>IF(ISNUMBER(SEARCH(Module_Name_Short&amp;"_"&amp;SUBSTITUTE(Title," ",""),'Actions-Copy'!$S4008,1)),"X","")</f>
        <v/>
      </c>
      <c r="L4008" t="str">
        <f>IF(ISNUMBER(SEARCH(Module_Name_Short&amp;"_"&amp;SUBSTITUTE(Title," ",""),'Actions-Copy'!$S4008,1)),"X","")</f>
        <v/>
      </c>
      <c r="M4008" t="str">
        <f>IF(ISNUMBER(SEARCH(Module_Name_Short&amp;"_"&amp;SUBSTITUTE(Title," ",""),'Actions-Copy'!$S4008,1)),"X","")</f>
        <v/>
      </c>
      <c r="N4008" t="str">
        <f>IF(ISNUMBER(SEARCH(Module_Name_Short&amp;"_"&amp;SUBSTITUTE(Title," ",""),'Actions-Copy'!$S4008,1)),"X","")</f>
        <v/>
      </c>
      <c r="O4008" t="str">
        <f>IF((K4008&amp;L4008&amp;M4008&amp;N4008)="","Y","X")</f>
        <v>Y</v>
      </c>
      <c r="P4008" s="21">
        <f>'Actions-Copy'!S4008</f>
        <v>0</v>
      </c>
    </row>
    <row r="4009" spans="1:16" ht="28.5" hidden="1" customHeight="1" x14ac:dyDescent="0.25">
      <c r="A4009">
        <f>VLOOKUP('Actions-Copy'!C4009,ModuleNames,4,FALSE)</f>
        <v>0</v>
      </c>
      <c r="B4009">
        <f>VLOOKUP('Actions-Copy'!C4009,ModuleNames,3,FALSE)</f>
        <v>0</v>
      </c>
      <c r="C4009">
        <f>VLOOKUP('Actions-Copy'!C4009,ModuleNames,2,FALSE)</f>
        <v>0</v>
      </c>
      <c r="D4009" s="21" t="str">
        <f>'Actions-Copy'!D4009</f>
        <v>Cancel</v>
      </c>
      <c r="E4009" t="str">
        <f>(IF(ISBLANK('Actions-Copy'!F4009),'Actions-Copy'!D4009,'Actions-Copy'!F4009))</f>
        <v>Cancel</v>
      </c>
      <c r="F4009" s="21" t="str">
        <f>'Actions-Copy'!C4009</f>
        <v>staff_update_header</v>
      </c>
      <c r="G4009" s="21" t="str">
        <f>'Actions-Copy'!B4009</f>
        <v>ag6</v>
      </c>
      <c r="H4009" s="21" t="str">
        <f>'Actions-Copy'!A4009</f>
        <v>a4</v>
      </c>
      <c r="I4009" t="str">
        <f>IF(ISBLANK('Actions-Copy'!O4009),"","Y")</f>
        <v/>
      </c>
      <c r="J4009">
        <f>'Actions-Copy'!O4009</f>
        <v>0</v>
      </c>
      <c r="K4009" t="str">
        <f>IF(ISNUMBER(SEARCH(Module_Name_Short&amp;"_"&amp;SUBSTITUTE(Title," ",""),'Actions-Copy'!$S4009,1)),"X","")</f>
        <v/>
      </c>
      <c r="L4009" t="str">
        <f>IF(ISNUMBER(SEARCH(Module_Name_Short&amp;"_"&amp;SUBSTITUTE(Title," ",""),'Actions-Copy'!$S4009,1)),"X","")</f>
        <v/>
      </c>
      <c r="M4009" t="str">
        <f>IF(ISNUMBER(SEARCH(Module_Name_Short&amp;"_"&amp;SUBSTITUTE(Title," ",""),'Actions-Copy'!$S4009,1)),"X","")</f>
        <v/>
      </c>
      <c r="N4009" t="str">
        <f>IF(ISNUMBER(SEARCH(Module_Name_Short&amp;"_"&amp;SUBSTITUTE(Title," ",""),'Actions-Copy'!$S4009,1)),"X","")</f>
        <v/>
      </c>
      <c r="O4009" t="str">
        <f>IF((K4009&amp;L4009&amp;M4009&amp;N4009)="","Y","X")</f>
        <v>Y</v>
      </c>
      <c r="P4009" s="21">
        <f>'Actions-Copy'!S4009</f>
        <v>0</v>
      </c>
    </row>
    <row r="4010" spans="1:16" ht="28.5" hidden="1" customHeight="1" x14ac:dyDescent="0.25">
      <c r="A4010">
        <f>VLOOKUP('Actions-Copy'!C4010,ModuleNames,4,FALSE)</f>
        <v>0</v>
      </c>
      <c r="B4010">
        <f>VLOOKUP('Actions-Copy'!C4010,ModuleNames,3,FALSE)</f>
        <v>0</v>
      </c>
      <c r="C4010">
        <f>VLOOKUP('Actions-Copy'!C4010,ModuleNames,2,FALSE)</f>
        <v>0</v>
      </c>
      <c r="D4010" s="21" t="str">
        <f>'Actions-Copy'!D4010</f>
        <v>Report (Pdf)</v>
      </c>
      <c r="E4010" t="str">
        <f>(IF(ISBLANK('Actions-Copy'!F4010),'Actions-Copy'!D4010,'Actions-Copy'!F4010))</f>
        <v>Report (Pdf)</v>
      </c>
      <c r="F4010" s="21" t="str">
        <f>'Actions-Copy'!C4010</f>
        <v>staff_update_header</v>
      </c>
      <c r="G4010" s="21" t="str">
        <f>'Actions-Copy'!B4010</f>
        <v>ag7</v>
      </c>
      <c r="H4010" s="21" t="str">
        <f>'Actions-Copy'!A4010</f>
        <v>a1</v>
      </c>
      <c r="I4010" t="str">
        <f>IF(ISBLANK('Actions-Copy'!O4010),"","Y")</f>
        <v/>
      </c>
      <c r="J4010">
        <f>'Actions-Copy'!O4010</f>
        <v>0</v>
      </c>
      <c r="K4010" t="str">
        <f>IF(ISNUMBER(SEARCH(Module_Name_Short&amp;"_"&amp;SUBSTITUTE(Title," ",""),'Actions-Copy'!$S4010,1)),"X","")</f>
        <v/>
      </c>
      <c r="L4010" t="str">
        <f>IF(ISNUMBER(SEARCH(Module_Name_Short&amp;"_"&amp;SUBSTITUTE(Title," ",""),'Actions-Copy'!$S4010,1)),"X","")</f>
        <v/>
      </c>
      <c r="M4010" t="str">
        <f>IF(ISNUMBER(SEARCH(Module_Name_Short&amp;"_"&amp;SUBSTITUTE(Title," ",""),'Actions-Copy'!$S4010,1)),"X","")</f>
        <v/>
      </c>
      <c r="N4010" t="str">
        <f>IF(ISNUMBER(SEARCH(Module_Name_Short&amp;"_"&amp;SUBSTITUTE(Title," ",""),'Actions-Copy'!$S4010,1)),"X","")</f>
        <v/>
      </c>
      <c r="O4010" t="str">
        <f>IF((K4010&amp;L4010&amp;M4010&amp;N4010)="","Y","X")</f>
        <v>Y</v>
      </c>
      <c r="P4010" s="21">
        <f>'Actions-Copy'!S4010</f>
        <v>0</v>
      </c>
    </row>
    <row r="4011" spans="1:16" ht="28.5" hidden="1" customHeight="1" x14ac:dyDescent="0.25">
      <c r="A4011">
        <f>VLOOKUP('Actions-Copy'!C4011,ModuleNames,4,FALSE)</f>
        <v>0</v>
      </c>
      <c r="B4011">
        <f>VLOOKUP('Actions-Copy'!C4011,ModuleNames,3,FALSE)</f>
        <v>0</v>
      </c>
      <c r="C4011">
        <f>VLOOKUP('Actions-Copy'!C4011,ModuleNames,2,FALSE)</f>
        <v>0</v>
      </c>
      <c r="D4011" s="21" t="str">
        <f>'Actions-Copy'!D4011</f>
        <v>Report (Image)</v>
      </c>
      <c r="E4011" t="str">
        <f>(IF(ISBLANK('Actions-Copy'!F4011),'Actions-Copy'!D4011,'Actions-Copy'!F4011))</f>
        <v>Report (Image)</v>
      </c>
      <c r="F4011" s="21" t="str">
        <f>'Actions-Copy'!C4011</f>
        <v>staff_update_header</v>
      </c>
      <c r="G4011" s="21" t="str">
        <f>'Actions-Copy'!B4011</f>
        <v>ag7</v>
      </c>
      <c r="H4011" s="21" t="str">
        <f>'Actions-Copy'!A4011</f>
        <v>a2</v>
      </c>
      <c r="I4011" t="str">
        <f>IF(ISBLANK('Actions-Copy'!O4011),"","Y")</f>
        <v/>
      </c>
      <c r="J4011">
        <f>'Actions-Copy'!O4011</f>
        <v>0</v>
      </c>
      <c r="K4011" t="str">
        <f>IF(ISNUMBER(SEARCH(Module_Name_Short&amp;"_"&amp;SUBSTITUTE(Title," ",""),'Actions-Copy'!$S4011,1)),"X","")</f>
        <v/>
      </c>
      <c r="L4011" t="str">
        <f>IF(ISNUMBER(SEARCH(Module_Name_Short&amp;"_"&amp;SUBSTITUTE(Title," ",""),'Actions-Copy'!$S4011,1)),"X","")</f>
        <v/>
      </c>
      <c r="M4011" t="str">
        <f>IF(ISNUMBER(SEARCH(Module_Name_Short&amp;"_"&amp;SUBSTITUTE(Title," ",""),'Actions-Copy'!$S4011,1)),"X","")</f>
        <v/>
      </c>
      <c r="N4011" t="str">
        <f>IF(ISNUMBER(SEARCH(Module_Name_Short&amp;"_"&amp;SUBSTITUTE(Title," ",""),'Actions-Copy'!$S4011,1)),"X","")</f>
        <v/>
      </c>
      <c r="O4011" t="str">
        <f>IF((K4011&amp;L4011&amp;M4011&amp;N4011)="","Y","X")</f>
        <v>Y</v>
      </c>
      <c r="P4011" s="21">
        <f>'Actions-Copy'!S4011</f>
        <v>0</v>
      </c>
    </row>
    <row r="4012" spans="1:16" ht="28.5" hidden="1" customHeight="1" x14ac:dyDescent="0.25">
      <c r="A4012">
        <f>VLOOKUP('Actions-Copy'!C4012,ModuleNames,4,FALSE)</f>
        <v>0</v>
      </c>
      <c r="B4012">
        <f>VLOOKUP('Actions-Copy'!C4012,ModuleNames,3,FALSE)</f>
        <v>0</v>
      </c>
      <c r="C4012">
        <f>VLOOKUP('Actions-Copy'!C4012,ModuleNames,2,FALSE)</f>
        <v>0</v>
      </c>
      <c r="D4012" s="21" t="str">
        <f>'Actions-Copy'!D4012</f>
        <v>Report (Excel)</v>
      </c>
      <c r="E4012" t="str">
        <f>(IF(ISBLANK('Actions-Copy'!F4012),'Actions-Copy'!D4012,'Actions-Copy'!F4012))</f>
        <v>Report (Excel)</v>
      </c>
      <c r="F4012" s="21" t="str">
        <f>'Actions-Copy'!C4012</f>
        <v>staff_update_header</v>
      </c>
      <c r="G4012" s="21" t="str">
        <f>'Actions-Copy'!B4012</f>
        <v>ag7</v>
      </c>
      <c r="H4012" s="21" t="str">
        <f>'Actions-Copy'!A4012</f>
        <v>a3</v>
      </c>
      <c r="I4012" t="str">
        <f>IF(ISBLANK('Actions-Copy'!O4012),"","Y")</f>
        <v/>
      </c>
      <c r="J4012">
        <f>'Actions-Copy'!O4012</f>
        <v>0</v>
      </c>
      <c r="K4012" t="str">
        <f>IF(ISNUMBER(SEARCH(Module_Name_Short&amp;"_"&amp;SUBSTITUTE(Title," ",""),'Actions-Copy'!$S4012,1)),"X","")</f>
        <v/>
      </c>
      <c r="L4012" t="str">
        <f>IF(ISNUMBER(SEARCH(Module_Name_Short&amp;"_"&amp;SUBSTITUTE(Title," ",""),'Actions-Copy'!$S4012,1)),"X","")</f>
        <v/>
      </c>
      <c r="M4012" t="str">
        <f>IF(ISNUMBER(SEARCH(Module_Name_Short&amp;"_"&amp;SUBSTITUTE(Title," ",""),'Actions-Copy'!$S4012,1)),"X","")</f>
        <v/>
      </c>
      <c r="N4012" t="str">
        <f>IF(ISNUMBER(SEARCH(Module_Name_Short&amp;"_"&amp;SUBSTITUTE(Title," ",""),'Actions-Copy'!$S4012,1)),"X","")</f>
        <v/>
      </c>
      <c r="O4012" t="str">
        <f>IF((K4012&amp;L4012&amp;M4012&amp;N4012)="","Y","X")</f>
        <v>Y</v>
      </c>
      <c r="P4012" s="21">
        <f>'Actions-Copy'!S4012</f>
        <v>0</v>
      </c>
    </row>
    <row r="4013" spans="1:16" ht="28.5" hidden="1" customHeight="1" x14ac:dyDescent="0.25">
      <c r="A4013">
        <f>VLOOKUP('Actions-Copy'!C4013,ModuleNames,4,FALSE)</f>
        <v>0</v>
      </c>
      <c r="B4013">
        <f>VLOOKUP('Actions-Copy'!C4013,ModuleNames,3,FALSE)</f>
        <v>0</v>
      </c>
      <c r="C4013">
        <f>VLOOKUP('Actions-Copy'!C4013,ModuleNames,2,FALSE)</f>
        <v>0</v>
      </c>
      <c r="D4013" s="21" t="str">
        <f>'Actions-Copy'!D4013</f>
        <v>Report (Word)</v>
      </c>
      <c r="E4013" t="str">
        <f>(IF(ISBLANK('Actions-Copy'!F4013),'Actions-Copy'!D4013,'Actions-Copy'!F4013))</f>
        <v>Report (Word)</v>
      </c>
      <c r="F4013" s="21" t="str">
        <f>'Actions-Copy'!C4013</f>
        <v>staff_update_header</v>
      </c>
      <c r="G4013" s="21" t="str">
        <f>'Actions-Copy'!B4013</f>
        <v>ag7</v>
      </c>
      <c r="H4013" s="21" t="str">
        <f>'Actions-Copy'!A4013</f>
        <v>a4</v>
      </c>
      <c r="I4013" t="str">
        <f>IF(ISBLANK('Actions-Copy'!O4013),"","Y")</f>
        <v/>
      </c>
      <c r="J4013">
        <f>'Actions-Copy'!O4013</f>
        <v>0</v>
      </c>
      <c r="K4013" t="str">
        <f>IF(ISNUMBER(SEARCH(Module_Name_Short&amp;"_"&amp;SUBSTITUTE(Title," ",""),'Actions-Copy'!$S4013,1)),"X","")</f>
        <v/>
      </c>
      <c r="L4013" t="str">
        <f>IF(ISNUMBER(SEARCH(Module_Name_Short&amp;"_"&amp;SUBSTITUTE(Title," ",""),'Actions-Copy'!$S4013,1)),"X","")</f>
        <v/>
      </c>
      <c r="M4013" t="str">
        <f>IF(ISNUMBER(SEARCH(Module_Name_Short&amp;"_"&amp;SUBSTITUTE(Title," ",""),'Actions-Copy'!$S4013,1)),"X","")</f>
        <v/>
      </c>
      <c r="N4013" t="str">
        <f>IF(ISNUMBER(SEARCH(Module_Name_Short&amp;"_"&amp;SUBSTITUTE(Title," ",""),'Actions-Copy'!$S4013,1)),"X","")</f>
        <v/>
      </c>
      <c r="O4013" t="str">
        <f>IF((K4013&amp;L4013&amp;M4013&amp;N4013)="","Y","X")</f>
        <v>Y</v>
      </c>
      <c r="P4013" s="21">
        <f>'Actions-Copy'!S4013</f>
        <v>0</v>
      </c>
    </row>
    <row r="4014" spans="1:16" ht="28.5" hidden="1" customHeight="1" x14ac:dyDescent="0.25">
      <c r="A4014">
        <f>VLOOKUP('Actions-Copy'!C4014,ModuleNames,4,FALSE)</f>
        <v>0</v>
      </c>
      <c r="B4014">
        <f>VLOOKUP('Actions-Copy'!C4014,ModuleNames,3,FALSE)</f>
        <v>0</v>
      </c>
      <c r="C4014">
        <f>VLOOKUP('Actions-Copy'!C4014,ModuleNames,2,FALSE)</f>
        <v>0</v>
      </c>
      <c r="D4014" s="21" t="str">
        <f>'Actions-Copy'!D4014</f>
        <v>Update</v>
      </c>
      <c r="E4014" t="str">
        <f>(IF(ISBLANK('Actions-Copy'!F4014),'Actions-Copy'!D4014,'Actions-Copy'!F4014))</f>
        <v>Update</v>
      </c>
      <c r="F4014" s="21" t="str">
        <f>'Actions-Copy'!C4014</f>
        <v>staff_update_header</v>
      </c>
      <c r="G4014" s="21" t="str">
        <f>'Actions-Copy'!B4014</f>
        <v>ag8</v>
      </c>
      <c r="H4014" s="21" t="str">
        <f>'Actions-Copy'!A4014</f>
        <v>a4</v>
      </c>
      <c r="I4014" t="str">
        <f>IF(ISBLANK('Actions-Copy'!O4014),"","Y")</f>
        <v/>
      </c>
      <c r="J4014">
        <f>'Actions-Copy'!O4014</f>
        <v>0</v>
      </c>
      <c r="K4014" t="str">
        <f>IF(ISNUMBER(SEARCH(Module_Name_Short&amp;"_"&amp;SUBSTITUTE(Title," ",""),'Actions-Copy'!$S4014,1)),"X","")</f>
        <v/>
      </c>
      <c r="L4014" t="str">
        <f>IF(ISNUMBER(SEARCH(Module_Name_Short&amp;"_"&amp;SUBSTITUTE(Title," ",""),'Actions-Copy'!$S4014,1)),"X","")</f>
        <v/>
      </c>
      <c r="M4014" t="str">
        <f>IF(ISNUMBER(SEARCH(Module_Name_Short&amp;"_"&amp;SUBSTITUTE(Title," ",""),'Actions-Copy'!$S4014,1)),"X","")</f>
        <v/>
      </c>
      <c r="N4014" t="str">
        <f>IF(ISNUMBER(SEARCH(Module_Name_Short&amp;"_"&amp;SUBSTITUTE(Title," ",""),'Actions-Copy'!$S4014,1)),"X","")</f>
        <v/>
      </c>
      <c r="O4014" t="str">
        <f>IF((K4014&amp;L4014&amp;M4014&amp;N4014)="","Y","X")</f>
        <v>Y</v>
      </c>
      <c r="P4014" s="21">
        <f>'Actions-Copy'!S4014</f>
        <v>0</v>
      </c>
    </row>
    <row r="4015" spans="1:16" ht="28.5" hidden="1" customHeight="1" x14ac:dyDescent="0.25">
      <c r="A4015">
        <f>VLOOKUP('Actions-Copy'!C4015,ModuleNames,4,FALSE)</f>
        <v>0</v>
      </c>
      <c r="B4015">
        <f>VLOOKUP('Actions-Copy'!C4015,ModuleNames,3,FALSE)</f>
        <v>0</v>
      </c>
      <c r="C4015">
        <f>VLOOKUP('Actions-Copy'!C4015,ModuleNames,2,FALSE)</f>
        <v>0</v>
      </c>
      <c r="D4015" s="21" t="str">
        <f>'Actions-Copy'!D4015</f>
        <v>Cancel</v>
      </c>
      <c r="E4015" t="str">
        <f>(IF(ISBLANK('Actions-Copy'!F4015),'Actions-Copy'!D4015,'Actions-Copy'!F4015))</f>
        <v>Cancel</v>
      </c>
      <c r="F4015" s="21" t="str">
        <f>'Actions-Copy'!C4015</f>
        <v>staff_update_header</v>
      </c>
      <c r="G4015" s="21" t="str">
        <f>'Actions-Copy'!B4015</f>
        <v>ag8</v>
      </c>
      <c r="H4015" s="21" t="str">
        <f>'Actions-Copy'!A4015</f>
        <v>a5</v>
      </c>
      <c r="I4015" t="str">
        <f>IF(ISBLANK('Actions-Copy'!O4015),"","Y")</f>
        <v/>
      </c>
      <c r="J4015">
        <f>'Actions-Copy'!O4015</f>
        <v>0</v>
      </c>
      <c r="K4015" t="str">
        <f>IF(ISNUMBER(SEARCH(Module_Name_Short&amp;"_"&amp;SUBSTITUTE(Title," ",""),'Actions-Copy'!$S4015,1)),"X","")</f>
        <v/>
      </c>
      <c r="L4015" t="str">
        <f>IF(ISNUMBER(SEARCH(Module_Name_Short&amp;"_"&amp;SUBSTITUTE(Title," ",""),'Actions-Copy'!$S4015,1)),"X","")</f>
        <v/>
      </c>
      <c r="M4015" t="str">
        <f>IF(ISNUMBER(SEARCH(Module_Name_Short&amp;"_"&amp;SUBSTITUTE(Title," ",""),'Actions-Copy'!$S4015,1)),"X","")</f>
        <v/>
      </c>
      <c r="N4015" t="str">
        <f>IF(ISNUMBER(SEARCH(Module_Name_Short&amp;"_"&amp;SUBSTITUTE(Title," ",""),'Actions-Copy'!$S4015,1)),"X","")</f>
        <v/>
      </c>
      <c r="O4015" t="str">
        <f>IF((K4015&amp;L4015&amp;M4015&amp;N4015)="","Y","X")</f>
        <v>Y</v>
      </c>
      <c r="P4015" s="21">
        <f>'Actions-Copy'!S4015</f>
        <v>0</v>
      </c>
    </row>
    <row r="4016" spans="1:16" ht="28.5" hidden="1" customHeight="1" x14ac:dyDescent="0.25">
      <c r="A4016">
        <f>VLOOKUP('Actions-Copy'!C4016,ModuleNames,4,FALSE)</f>
        <v>0</v>
      </c>
      <c r="B4016">
        <f>VLOOKUP('Actions-Copy'!C4016,ModuleNames,3,FALSE)</f>
        <v>0</v>
      </c>
      <c r="C4016">
        <f>VLOOKUP('Actions-Copy'!C4016,ModuleNames,2,FALSE)</f>
        <v>0</v>
      </c>
      <c r="D4016" s="21" t="str">
        <f>'Actions-Copy'!D4016</f>
        <v>Insert</v>
      </c>
      <c r="E4016" t="str">
        <f>(IF(ISBLANK('Actions-Copy'!F4016),'Actions-Copy'!D4016,'Actions-Copy'!F4016))</f>
        <v>Insert</v>
      </c>
      <c r="F4016" s="21" t="str">
        <f>'Actions-Copy'!C4016</f>
        <v>staff_update_header</v>
      </c>
      <c r="G4016" s="21" t="str">
        <f>'Actions-Copy'!B4016</f>
        <v>ag8</v>
      </c>
      <c r="H4016" s="21" t="str">
        <f>'Actions-Copy'!A4016</f>
        <v>a6</v>
      </c>
      <c r="I4016" t="str">
        <f>IF(ISBLANK('Actions-Copy'!O4016),"","Y")</f>
        <v/>
      </c>
      <c r="J4016">
        <f>'Actions-Copy'!O4016</f>
        <v>0</v>
      </c>
      <c r="K4016" t="str">
        <f>IF(ISNUMBER(SEARCH(Module_Name_Short&amp;"_"&amp;SUBSTITUTE(Title," ",""),'Actions-Copy'!$S4016,1)),"X","")</f>
        <v/>
      </c>
      <c r="L4016" t="str">
        <f>IF(ISNUMBER(SEARCH(Module_Name_Short&amp;"_"&amp;SUBSTITUTE(Title," ",""),'Actions-Copy'!$S4016,1)),"X","")</f>
        <v/>
      </c>
      <c r="M4016" t="str">
        <f>IF(ISNUMBER(SEARCH(Module_Name_Short&amp;"_"&amp;SUBSTITUTE(Title," ",""),'Actions-Copy'!$S4016,1)),"X","")</f>
        <v/>
      </c>
      <c r="N4016" t="str">
        <f>IF(ISNUMBER(SEARCH(Module_Name_Short&amp;"_"&amp;SUBSTITUTE(Title," ",""),'Actions-Copy'!$S4016,1)),"X","")</f>
        <v/>
      </c>
      <c r="O4016" t="str">
        <f>IF((K4016&amp;L4016&amp;M4016&amp;N4016)="","Y","X")</f>
        <v>Y</v>
      </c>
      <c r="P4016" s="21">
        <f>'Actions-Copy'!S4016</f>
        <v>0</v>
      </c>
    </row>
    <row r="4017" spans="1:16" ht="28.5" hidden="1" customHeight="1" x14ac:dyDescent="0.25">
      <c r="A4017">
        <f>VLOOKUP('Actions-Copy'!C4017,ModuleNames,4,FALSE)</f>
        <v>0</v>
      </c>
      <c r="B4017">
        <f>VLOOKUP('Actions-Copy'!C4017,ModuleNames,3,FALSE)</f>
        <v>0</v>
      </c>
      <c r="C4017">
        <f>VLOOKUP('Actions-Copy'!C4017,ModuleNames,2,FALSE)</f>
        <v>0</v>
      </c>
      <c r="D4017" s="21" t="str">
        <f>'Actions-Copy'!D4017</f>
        <v>Cancel</v>
      </c>
      <c r="E4017" t="str">
        <f>(IF(ISBLANK('Actions-Copy'!F4017),'Actions-Copy'!D4017,'Actions-Copy'!F4017))</f>
        <v>Cancel</v>
      </c>
      <c r="F4017" s="21" t="str">
        <f>'Actions-Copy'!C4017</f>
        <v>staff_update_header</v>
      </c>
      <c r="G4017" s="21" t="str">
        <f>'Actions-Copy'!B4017</f>
        <v>ag8</v>
      </c>
      <c r="H4017" s="21" t="str">
        <f>'Actions-Copy'!A4017</f>
        <v>a7</v>
      </c>
      <c r="I4017" t="str">
        <f>IF(ISBLANK('Actions-Copy'!O4017),"","Y")</f>
        <v/>
      </c>
      <c r="J4017">
        <f>'Actions-Copy'!O4017</f>
        <v>0</v>
      </c>
      <c r="K4017" t="str">
        <f>IF(ISNUMBER(SEARCH(Module_Name_Short&amp;"_"&amp;SUBSTITUTE(Title," ",""),'Actions-Copy'!$S4017,1)),"X","")</f>
        <v/>
      </c>
      <c r="L4017" t="str">
        <f>IF(ISNUMBER(SEARCH(Module_Name_Short&amp;"_"&amp;SUBSTITUTE(Title," ",""),'Actions-Copy'!$S4017,1)),"X","")</f>
        <v/>
      </c>
      <c r="M4017" t="str">
        <f>IF(ISNUMBER(SEARCH(Module_Name_Short&amp;"_"&amp;SUBSTITUTE(Title," ",""),'Actions-Copy'!$S4017,1)),"X","")</f>
        <v/>
      </c>
      <c r="N4017" t="str">
        <f>IF(ISNUMBER(SEARCH(Module_Name_Short&amp;"_"&amp;SUBSTITUTE(Title," ",""),'Actions-Copy'!$S4017,1)),"X","")</f>
        <v/>
      </c>
      <c r="O4017" t="str">
        <f>IF((K4017&amp;L4017&amp;M4017&amp;N4017)="","Y","X")</f>
        <v>Y</v>
      </c>
      <c r="P4017" s="21">
        <f>'Actions-Copy'!S4017</f>
        <v>0</v>
      </c>
    </row>
    <row r="4018" spans="1:16" ht="28.5" hidden="1" customHeight="1" x14ac:dyDescent="0.25">
      <c r="A4018">
        <f>VLOOKUP('Actions-Copy'!C4018,ModuleNames,4,FALSE)</f>
        <v>0</v>
      </c>
      <c r="B4018">
        <f>VLOOKUP('Actions-Copy'!C4018,ModuleNames,3,FALSE)</f>
        <v>0</v>
      </c>
      <c r="C4018">
        <f>VLOOKUP('Actions-Copy'!C4018,ModuleNames,2,FALSE)</f>
        <v>0</v>
      </c>
      <c r="D4018" s="21" t="str">
        <f>'Actions-Copy'!D4018</f>
        <v>Select</v>
      </c>
      <c r="E4018" t="str">
        <f>(IF(ISBLANK('Actions-Copy'!F4018),'Actions-Copy'!D4018,'Actions-Copy'!F4018))</f>
        <v>Select</v>
      </c>
      <c r="F4018" s="21" t="str">
        <f>'Actions-Copy'!C4018</f>
        <v>staff_update_problems</v>
      </c>
      <c r="G4018" s="21" t="str">
        <f>'Actions-Copy'!B4018</f>
        <v>ag1</v>
      </c>
      <c r="H4018" s="21" t="str">
        <f>'Actions-Copy'!A4018</f>
        <v>a1</v>
      </c>
      <c r="I4018" t="str">
        <f>IF(ISBLANK('Actions-Copy'!O4018),"","Y")</f>
        <v/>
      </c>
      <c r="J4018">
        <f>'Actions-Copy'!O4018</f>
        <v>0</v>
      </c>
      <c r="K4018" t="str">
        <f>IF(ISNUMBER(SEARCH(Module_Name_Short&amp;"_"&amp;SUBSTITUTE(Title," ",""),'Actions-Copy'!$S4018,1)),"X","")</f>
        <v/>
      </c>
      <c r="L4018" t="str">
        <f>IF(ISNUMBER(SEARCH(Module_Name_Short&amp;"_"&amp;SUBSTITUTE(Title," ",""),'Actions-Copy'!$S4018,1)),"X","")</f>
        <v/>
      </c>
      <c r="M4018" t="str">
        <f>IF(ISNUMBER(SEARCH(Module_Name_Short&amp;"_"&amp;SUBSTITUTE(Title," ",""),'Actions-Copy'!$S4018,1)),"X","")</f>
        <v/>
      </c>
      <c r="N4018" t="str">
        <f>IF(ISNUMBER(SEARCH(Module_Name_Short&amp;"_"&amp;SUBSTITUTE(Title," ",""),'Actions-Copy'!$S4018,1)),"X","")</f>
        <v/>
      </c>
      <c r="O4018" t="str">
        <f>IF((K4018&amp;L4018&amp;M4018&amp;N4018)="","Y","X")</f>
        <v>Y</v>
      </c>
      <c r="P4018" s="21" t="str">
        <f>'Actions-Copy'!S4018</f>
        <v>Staff_View</v>
      </c>
    </row>
    <row r="4019" spans="1:16" ht="28.5" hidden="1" customHeight="1" x14ac:dyDescent="0.25">
      <c r="A4019">
        <f>VLOOKUP('Actions-Copy'!C4019,ModuleNames,4,FALSE)</f>
        <v>0</v>
      </c>
      <c r="B4019">
        <f>VLOOKUP('Actions-Copy'!C4019,ModuleNames,3,FALSE)</f>
        <v>0</v>
      </c>
      <c r="C4019">
        <f>VLOOKUP('Actions-Copy'!C4019,ModuleNames,2,FALSE)</f>
        <v>0</v>
      </c>
      <c r="D4019" s="21" t="str">
        <f>'Actions-Copy'!D4019</f>
        <v>Edit</v>
      </c>
      <c r="E4019" t="str">
        <f>(IF(ISBLANK('Actions-Copy'!F4019),'Actions-Copy'!D4019,'Actions-Copy'!F4019))</f>
        <v>Edit</v>
      </c>
      <c r="F4019" s="21" t="str">
        <f>'Actions-Copy'!C4019</f>
        <v>staff_update_problems</v>
      </c>
      <c r="G4019" s="21" t="str">
        <f>'Actions-Copy'!B4019</f>
        <v>ag1</v>
      </c>
      <c r="H4019" s="21" t="str">
        <f>'Actions-Copy'!A4019</f>
        <v>a2</v>
      </c>
      <c r="I4019" t="str">
        <f>IF(ISBLANK('Actions-Copy'!O4019),"","Y")</f>
        <v/>
      </c>
      <c r="J4019">
        <f>'Actions-Copy'!O4019</f>
        <v>0</v>
      </c>
      <c r="K4019" t="str">
        <f>IF(ISNUMBER(SEARCH(Module_Name_Short&amp;"_"&amp;SUBSTITUTE(Title," ",""),'Actions-Copy'!$S4019,1)),"X","")</f>
        <v/>
      </c>
      <c r="L4019" t="str">
        <f>IF(ISNUMBER(SEARCH(Module_Name_Short&amp;"_"&amp;SUBSTITUTE(Title," ",""),'Actions-Copy'!$S4019,1)),"X","")</f>
        <v/>
      </c>
      <c r="M4019" t="str">
        <f>IF(ISNUMBER(SEARCH(Module_Name_Short&amp;"_"&amp;SUBSTITUTE(Title," ",""),'Actions-Copy'!$S4019,1)),"X","")</f>
        <v/>
      </c>
      <c r="N4019" t="str">
        <f>IF(ISNUMBER(SEARCH(Module_Name_Short&amp;"_"&amp;SUBSTITUTE(Title," ",""),'Actions-Copy'!$S4019,1)),"X","")</f>
        <v/>
      </c>
      <c r="O4019" t="str">
        <f>IF((K4019&amp;L4019&amp;M4019&amp;N4019)="","Y","X")</f>
        <v>Y</v>
      </c>
      <c r="P4019" s="21">
        <f>'Actions-Copy'!S4019</f>
        <v>0</v>
      </c>
    </row>
    <row r="4020" spans="1:16" ht="28.5" hidden="1" customHeight="1" x14ac:dyDescent="0.25">
      <c r="A4020">
        <f>VLOOKUP('Actions-Copy'!C4020,ModuleNames,4,FALSE)</f>
        <v>0</v>
      </c>
      <c r="B4020">
        <f>VLOOKUP('Actions-Copy'!C4020,ModuleNames,3,FALSE)</f>
        <v>0</v>
      </c>
      <c r="C4020">
        <f>VLOOKUP('Actions-Copy'!C4020,ModuleNames,2,FALSE)</f>
        <v>0</v>
      </c>
      <c r="D4020" s="21" t="str">
        <f>'Actions-Copy'!D4020</f>
        <v>Delete</v>
      </c>
      <c r="E4020" t="str">
        <f>(IF(ISBLANK('Actions-Copy'!F4020),'Actions-Copy'!D4020,'Actions-Copy'!F4020))</f>
        <v>Delete</v>
      </c>
      <c r="F4020" s="21" t="str">
        <f>'Actions-Copy'!C4020</f>
        <v>staff_update_problems</v>
      </c>
      <c r="G4020" s="21" t="str">
        <f>'Actions-Copy'!B4020</f>
        <v>ag1</v>
      </c>
      <c r="H4020" s="21" t="str">
        <f>'Actions-Copy'!A4020</f>
        <v>a3</v>
      </c>
      <c r="I4020" t="str">
        <f>IF(ISBLANK('Actions-Copy'!O4020),"","Y")</f>
        <v/>
      </c>
      <c r="J4020">
        <f>'Actions-Copy'!O4020</f>
        <v>0</v>
      </c>
      <c r="K4020" t="str">
        <f>IF(ISNUMBER(SEARCH(Module_Name_Short&amp;"_"&amp;SUBSTITUTE(Title," ",""),'Actions-Copy'!$S4020,1)),"X","")</f>
        <v/>
      </c>
      <c r="L4020" t="str">
        <f>IF(ISNUMBER(SEARCH(Module_Name_Short&amp;"_"&amp;SUBSTITUTE(Title," ",""),'Actions-Copy'!$S4020,1)),"X","")</f>
        <v/>
      </c>
      <c r="M4020" t="str">
        <f>IF(ISNUMBER(SEARCH(Module_Name_Short&amp;"_"&amp;SUBSTITUTE(Title," ",""),'Actions-Copy'!$S4020,1)),"X","")</f>
        <v/>
      </c>
      <c r="N4020" t="str">
        <f>IF(ISNUMBER(SEARCH(Module_Name_Short&amp;"_"&amp;SUBSTITUTE(Title," ",""),'Actions-Copy'!$S4020,1)),"X","")</f>
        <v/>
      </c>
      <c r="O4020" t="str">
        <f>IF((K4020&amp;L4020&amp;M4020&amp;N4020)="","Y","X")</f>
        <v>Y</v>
      </c>
      <c r="P4020" s="21">
        <f>'Actions-Copy'!S4020</f>
        <v>0</v>
      </c>
    </row>
    <row r="4021" spans="1:16" ht="28.5" hidden="1" customHeight="1" x14ac:dyDescent="0.25">
      <c r="A4021">
        <f>VLOOKUP('Actions-Copy'!C4021,ModuleNames,4,FALSE)</f>
        <v>0</v>
      </c>
      <c r="B4021">
        <f>VLOOKUP('Actions-Copy'!C4021,ModuleNames,3,FALSE)</f>
        <v>0</v>
      </c>
      <c r="C4021">
        <f>VLOOKUP('Actions-Copy'!C4021,ModuleNames,2,FALSE)</f>
        <v>0</v>
      </c>
      <c r="D4021" s="21">
        <f>'Actions-Copy'!D4021</f>
        <v>0</v>
      </c>
      <c r="E4021">
        <f>(IF(ISBLANK('Actions-Copy'!F4021),'Actions-Copy'!D4021,'Actions-Copy'!F4021))</f>
        <v>0</v>
      </c>
      <c r="F4021" s="21" t="str">
        <f>'Actions-Copy'!C4021</f>
        <v>staff_update_problems</v>
      </c>
      <c r="G4021" s="21" t="str">
        <f>'Actions-Copy'!B4021</f>
        <v>ag1</v>
      </c>
      <c r="H4021" s="21" t="str">
        <f>'Actions-Copy'!A4021</f>
        <v>a6</v>
      </c>
      <c r="I4021" t="str">
        <f>IF(ISBLANK('Actions-Copy'!O4021),"","Y")</f>
        <v/>
      </c>
      <c r="J4021">
        <f>'Actions-Copy'!O4021</f>
        <v>0</v>
      </c>
      <c r="K4021" t="str">
        <f>IF(ISNUMBER(SEARCH(Module_Name_Short&amp;"_"&amp;SUBSTITUTE(Title," ",""),'Actions-Copy'!$S4021,1)),"X","")</f>
        <v/>
      </c>
      <c r="L4021" t="str">
        <f>IF(ISNUMBER(SEARCH(Module_Name_Short&amp;"_"&amp;SUBSTITUTE(Title," ",""),'Actions-Copy'!$S4021,1)),"X","")</f>
        <v/>
      </c>
      <c r="M4021" t="str">
        <f>IF(ISNUMBER(SEARCH(Module_Name_Short&amp;"_"&amp;SUBSTITUTE(Title," ",""),'Actions-Copy'!$S4021,1)),"X","")</f>
        <v/>
      </c>
      <c r="N4021" t="str">
        <f>IF(ISNUMBER(SEARCH(Module_Name_Short&amp;"_"&amp;SUBSTITUTE(Title," ",""),'Actions-Copy'!$S4021,1)),"X","")</f>
        <v/>
      </c>
      <c r="O4021" t="str">
        <f>IF((K4021&amp;L4021&amp;M4021&amp;N4021)="","Y","X")</f>
        <v>Y</v>
      </c>
      <c r="P4021" s="21">
        <f>'Actions-Copy'!S4021</f>
        <v>0</v>
      </c>
    </row>
    <row r="4022" spans="1:16" ht="28.5" hidden="1" customHeight="1" x14ac:dyDescent="0.25">
      <c r="A4022">
        <f>VLOOKUP('Actions-Copy'!C4022,ModuleNames,4,FALSE)</f>
        <v>0</v>
      </c>
      <c r="B4022">
        <f>VLOOKUP('Actions-Copy'!C4022,ModuleNames,3,FALSE)</f>
        <v>0</v>
      </c>
      <c r="C4022">
        <f>VLOOKUP('Actions-Copy'!C4022,ModuleNames,2,FALSE)</f>
        <v>0</v>
      </c>
      <c r="D4022" s="21" t="str">
        <f>'Actions-Copy'!D4022</f>
        <v>New</v>
      </c>
      <c r="E4022" t="str">
        <f>(IF(ISBLANK('Actions-Copy'!F4022),'Actions-Copy'!D4022,'Actions-Copy'!F4022))</f>
        <v>New</v>
      </c>
      <c r="F4022" s="21" t="str">
        <f>'Actions-Copy'!C4022</f>
        <v>staff_update_problems</v>
      </c>
      <c r="G4022" s="21" t="str">
        <f>'Actions-Copy'!B4022</f>
        <v>ag1</v>
      </c>
      <c r="H4022" s="21" t="str">
        <f>'Actions-Copy'!A4022</f>
        <v>a7</v>
      </c>
      <c r="I4022" t="str">
        <f>IF(ISBLANK('Actions-Copy'!O4022),"","Y")</f>
        <v/>
      </c>
      <c r="J4022">
        <f>'Actions-Copy'!O4022</f>
        <v>0</v>
      </c>
      <c r="K4022" t="str">
        <f>IF(ISNUMBER(SEARCH(Module_Name_Short&amp;"_"&amp;SUBSTITUTE(Title," ",""),'Actions-Copy'!$S4022,1)),"X","")</f>
        <v/>
      </c>
      <c r="L4022" t="str">
        <f>IF(ISNUMBER(SEARCH(Module_Name_Short&amp;"_"&amp;SUBSTITUTE(Title," ",""),'Actions-Copy'!$S4022,1)),"X","")</f>
        <v/>
      </c>
      <c r="M4022" t="str">
        <f>IF(ISNUMBER(SEARCH(Module_Name_Short&amp;"_"&amp;SUBSTITUTE(Title," ",""),'Actions-Copy'!$S4022,1)),"X","")</f>
        <v/>
      </c>
      <c r="N4022" t="str">
        <f>IF(ISNUMBER(SEARCH(Module_Name_Short&amp;"_"&amp;SUBSTITUTE(Title," ",""),'Actions-Copy'!$S4022,1)),"X","")</f>
        <v/>
      </c>
      <c r="O4022" t="str">
        <f>IF((K4022&amp;L4022&amp;M4022&amp;N4022)="","Y","X")</f>
        <v>Y</v>
      </c>
      <c r="P4022" s="21">
        <f>'Actions-Copy'!S4022</f>
        <v>0</v>
      </c>
    </row>
    <row r="4023" spans="1:16" ht="28.5" hidden="1" customHeight="1" x14ac:dyDescent="0.25">
      <c r="A4023">
        <f>VLOOKUP('Actions-Copy'!C4023,ModuleNames,4,FALSE)</f>
        <v>0</v>
      </c>
      <c r="B4023">
        <f>VLOOKUP('Actions-Copy'!C4023,ModuleNames,3,FALSE)</f>
        <v>0</v>
      </c>
      <c r="C4023">
        <f>VLOOKUP('Actions-Copy'!C4023,ModuleNames,2,FALSE)</f>
        <v>0</v>
      </c>
      <c r="D4023" s="21" t="str">
        <f>'Actions-Copy'!D4023</f>
        <v>Duplicate</v>
      </c>
      <c r="E4023" t="str">
        <f>(IF(ISBLANK('Actions-Copy'!F4023),'Actions-Copy'!D4023,'Actions-Copy'!F4023))</f>
        <v>Duplicate</v>
      </c>
      <c r="F4023" s="21" t="str">
        <f>'Actions-Copy'!C4023</f>
        <v>staff_update_problems</v>
      </c>
      <c r="G4023" s="21" t="str">
        <f>'Actions-Copy'!B4023</f>
        <v>ag1</v>
      </c>
      <c r="H4023" s="21" t="str">
        <f>'Actions-Copy'!A4023</f>
        <v>a8</v>
      </c>
      <c r="I4023" t="str">
        <f>IF(ISBLANK('Actions-Copy'!O4023),"","Y")</f>
        <v/>
      </c>
      <c r="J4023">
        <f>'Actions-Copy'!O4023</f>
        <v>0</v>
      </c>
      <c r="K4023" t="str">
        <f>IF(ISNUMBER(SEARCH(Module_Name_Short&amp;"_"&amp;SUBSTITUTE(Title," ",""),'Actions-Copy'!$S4023,1)),"X","")</f>
        <v/>
      </c>
      <c r="L4023" t="str">
        <f>IF(ISNUMBER(SEARCH(Module_Name_Short&amp;"_"&amp;SUBSTITUTE(Title," ",""),'Actions-Copy'!$S4023,1)),"X","")</f>
        <v/>
      </c>
      <c r="M4023" t="str">
        <f>IF(ISNUMBER(SEARCH(Module_Name_Short&amp;"_"&amp;SUBSTITUTE(Title," ",""),'Actions-Copy'!$S4023,1)),"X","")</f>
        <v/>
      </c>
      <c r="N4023" t="str">
        <f>IF(ISNUMBER(SEARCH(Module_Name_Short&amp;"_"&amp;SUBSTITUTE(Title," ",""),'Actions-Copy'!$S4023,1)),"X","")</f>
        <v/>
      </c>
      <c r="O4023" t="str">
        <f>IF((K4023&amp;L4023&amp;M4023&amp;N4023)="","Y","X")</f>
        <v>Y</v>
      </c>
      <c r="P4023" s="21">
        <f>'Actions-Copy'!S4023</f>
        <v>0</v>
      </c>
    </row>
    <row r="4024" spans="1:16" ht="28.5" hidden="1" customHeight="1" x14ac:dyDescent="0.25">
      <c r="A4024">
        <f>VLOOKUP('Actions-Copy'!C4024,ModuleNames,4,FALSE)</f>
        <v>0</v>
      </c>
      <c r="B4024">
        <f>VLOOKUP('Actions-Copy'!C4024,ModuleNames,3,FALSE)</f>
        <v>0</v>
      </c>
      <c r="C4024">
        <f>VLOOKUP('Actions-Copy'!C4024,ModuleNames,2,FALSE)</f>
        <v>0</v>
      </c>
      <c r="D4024" s="21" t="str">
        <f>'Actions-Copy'!D4024</f>
        <v>Edit</v>
      </c>
      <c r="E4024" t="str">
        <f>(IF(ISBLANK('Actions-Copy'!F4024),'Actions-Copy'!D4024,'Actions-Copy'!F4024))</f>
        <v>Edit</v>
      </c>
      <c r="F4024" s="21" t="str">
        <f>'Actions-Copy'!C4024</f>
        <v>staff_update_problems</v>
      </c>
      <c r="G4024" s="21" t="str">
        <f>'Actions-Copy'!B4024</f>
        <v>ag2</v>
      </c>
      <c r="H4024" s="21" t="str">
        <f>'Actions-Copy'!A4024</f>
        <v>a1</v>
      </c>
      <c r="I4024" t="str">
        <f>IF(ISBLANK('Actions-Copy'!O4024),"","Y")</f>
        <v/>
      </c>
      <c r="J4024">
        <f>'Actions-Copy'!O4024</f>
        <v>0</v>
      </c>
      <c r="K4024" t="str">
        <f>IF(ISNUMBER(SEARCH(Module_Name_Short&amp;"_"&amp;SUBSTITUTE(Title," ",""),'Actions-Copy'!$S4024,1)),"X","")</f>
        <v/>
      </c>
      <c r="L4024" t="str">
        <f>IF(ISNUMBER(SEARCH(Module_Name_Short&amp;"_"&amp;SUBSTITUTE(Title," ",""),'Actions-Copy'!$S4024,1)),"X","")</f>
        <v/>
      </c>
      <c r="M4024" t="str">
        <f>IF(ISNUMBER(SEARCH(Module_Name_Short&amp;"_"&amp;SUBSTITUTE(Title," ",""),'Actions-Copy'!$S4024,1)),"X","")</f>
        <v/>
      </c>
      <c r="N4024" t="str">
        <f>IF(ISNUMBER(SEARCH(Module_Name_Short&amp;"_"&amp;SUBSTITUTE(Title," ",""),'Actions-Copy'!$S4024,1)),"X","")</f>
        <v/>
      </c>
      <c r="O4024" t="str">
        <f>IF((K4024&amp;L4024&amp;M4024&amp;N4024)="","Y","X")</f>
        <v>Y</v>
      </c>
      <c r="P4024" s="21">
        <f>'Actions-Copy'!S4024</f>
        <v>0</v>
      </c>
    </row>
    <row r="4025" spans="1:16" ht="28.5" hidden="1" customHeight="1" x14ac:dyDescent="0.25">
      <c r="A4025">
        <f>VLOOKUP('Actions-Copy'!C4025,ModuleNames,4,FALSE)</f>
        <v>0</v>
      </c>
      <c r="B4025">
        <f>VLOOKUP('Actions-Copy'!C4025,ModuleNames,3,FALSE)</f>
        <v>0</v>
      </c>
      <c r="C4025">
        <f>VLOOKUP('Actions-Copy'!C4025,ModuleNames,2,FALSE)</f>
        <v>0</v>
      </c>
      <c r="D4025" s="21" t="str">
        <f>'Actions-Copy'!D4025</f>
        <v>Delete</v>
      </c>
      <c r="E4025" t="str">
        <f>(IF(ISBLANK('Actions-Copy'!F4025),'Actions-Copy'!D4025,'Actions-Copy'!F4025))</f>
        <v>Delete</v>
      </c>
      <c r="F4025" s="21" t="str">
        <f>'Actions-Copy'!C4025</f>
        <v>staff_update_problems</v>
      </c>
      <c r="G4025" s="21" t="str">
        <f>'Actions-Copy'!B4025</f>
        <v>ag2</v>
      </c>
      <c r="H4025" s="21" t="str">
        <f>'Actions-Copy'!A4025</f>
        <v>a2</v>
      </c>
      <c r="I4025" t="str">
        <f>IF(ISBLANK('Actions-Copy'!O4025),"","Y")</f>
        <v/>
      </c>
      <c r="J4025">
        <f>'Actions-Copy'!O4025</f>
        <v>0</v>
      </c>
      <c r="K4025" t="str">
        <f>IF(ISNUMBER(SEARCH(Module_Name_Short&amp;"_"&amp;SUBSTITUTE(Title," ",""),'Actions-Copy'!$S4025,1)),"X","")</f>
        <v/>
      </c>
      <c r="L4025" t="str">
        <f>IF(ISNUMBER(SEARCH(Module_Name_Short&amp;"_"&amp;SUBSTITUTE(Title," ",""),'Actions-Copy'!$S4025,1)),"X","")</f>
        <v/>
      </c>
      <c r="M4025" t="str">
        <f>IF(ISNUMBER(SEARCH(Module_Name_Short&amp;"_"&amp;SUBSTITUTE(Title," ",""),'Actions-Copy'!$S4025,1)),"X","")</f>
        <v/>
      </c>
      <c r="N4025" t="str">
        <f>IF(ISNUMBER(SEARCH(Module_Name_Short&amp;"_"&amp;SUBSTITUTE(Title," ",""),'Actions-Copy'!$S4025,1)),"X","")</f>
        <v/>
      </c>
      <c r="O4025" t="str">
        <f>IF((K4025&amp;L4025&amp;M4025&amp;N4025)="","Y","X")</f>
        <v>Y</v>
      </c>
      <c r="P4025" s="21">
        <f>'Actions-Copy'!S4025</f>
        <v>0</v>
      </c>
    </row>
    <row r="4026" spans="1:16" ht="28.5" hidden="1" customHeight="1" x14ac:dyDescent="0.25">
      <c r="A4026">
        <f>VLOOKUP('Actions-Copy'!C4026,ModuleNames,4,FALSE)</f>
        <v>0</v>
      </c>
      <c r="B4026">
        <f>VLOOKUP('Actions-Copy'!C4026,ModuleNames,3,FALSE)</f>
        <v>0</v>
      </c>
      <c r="C4026">
        <f>VLOOKUP('Actions-Copy'!C4026,ModuleNames,2,FALSE)</f>
        <v>0</v>
      </c>
      <c r="D4026" s="21" t="str">
        <f>'Actions-Copy'!D4026</f>
        <v>Cancel</v>
      </c>
      <c r="E4026" t="str">
        <f>(IF(ISBLANK('Actions-Copy'!F4026),'Actions-Copy'!D4026,'Actions-Copy'!F4026))</f>
        <v>Cancel</v>
      </c>
      <c r="F4026" s="21" t="str">
        <f>'Actions-Copy'!C4026</f>
        <v>staff_update_problems</v>
      </c>
      <c r="G4026" s="21" t="str">
        <f>'Actions-Copy'!B4026</f>
        <v>ag2</v>
      </c>
      <c r="H4026" s="21" t="str">
        <f>'Actions-Copy'!A4026</f>
        <v>a3</v>
      </c>
      <c r="I4026" t="str">
        <f>IF(ISBLANK('Actions-Copy'!O4026),"","Y")</f>
        <v/>
      </c>
      <c r="J4026">
        <f>'Actions-Copy'!O4026</f>
        <v>0</v>
      </c>
      <c r="K4026" t="str">
        <f>IF(ISNUMBER(SEARCH(Module_Name_Short&amp;"_"&amp;SUBSTITUTE(Title," ",""),'Actions-Copy'!$S4026,1)),"X","")</f>
        <v/>
      </c>
      <c r="L4026" t="str">
        <f>IF(ISNUMBER(SEARCH(Module_Name_Short&amp;"_"&amp;SUBSTITUTE(Title," ",""),'Actions-Copy'!$S4026,1)),"X","")</f>
        <v/>
      </c>
      <c r="M4026" t="str">
        <f>IF(ISNUMBER(SEARCH(Module_Name_Short&amp;"_"&amp;SUBSTITUTE(Title," ",""),'Actions-Copy'!$S4026,1)),"X","")</f>
        <v/>
      </c>
      <c r="N4026" t="str">
        <f>IF(ISNUMBER(SEARCH(Module_Name_Short&amp;"_"&amp;SUBSTITUTE(Title," ",""),'Actions-Copy'!$S4026,1)),"X","")</f>
        <v/>
      </c>
      <c r="O4026" t="str">
        <f>IF((K4026&amp;L4026&amp;M4026&amp;N4026)="","Y","X")</f>
        <v>Y</v>
      </c>
      <c r="P4026" s="21">
        <f>'Actions-Copy'!S4026</f>
        <v>0</v>
      </c>
    </row>
    <row r="4027" spans="1:16" ht="28.5" hidden="1" customHeight="1" x14ac:dyDescent="0.25">
      <c r="A4027">
        <f>VLOOKUP('Actions-Copy'!C4027,ModuleNames,4,FALSE)</f>
        <v>0</v>
      </c>
      <c r="B4027">
        <f>VLOOKUP('Actions-Copy'!C4027,ModuleNames,3,FALSE)</f>
        <v>0</v>
      </c>
      <c r="C4027">
        <f>VLOOKUP('Actions-Copy'!C4027,ModuleNames,2,FALSE)</f>
        <v>0</v>
      </c>
      <c r="D4027" s="21" t="str">
        <f>'Actions-Copy'!D4027</f>
        <v>Update</v>
      </c>
      <c r="E4027" t="str">
        <f>(IF(ISBLANK('Actions-Copy'!F4027),'Actions-Copy'!D4027,'Actions-Copy'!F4027))</f>
        <v>Update</v>
      </c>
      <c r="F4027" s="21" t="str">
        <f>'Actions-Copy'!C4027</f>
        <v>staff_update_problems</v>
      </c>
      <c r="G4027" s="21" t="str">
        <f>'Actions-Copy'!B4027</f>
        <v>ag2</v>
      </c>
      <c r="H4027" s="21" t="str">
        <f>'Actions-Copy'!A4027</f>
        <v>a4</v>
      </c>
      <c r="I4027" t="str">
        <f>IF(ISBLANK('Actions-Copy'!O4027),"","Y")</f>
        <v/>
      </c>
      <c r="J4027">
        <f>'Actions-Copy'!O4027</f>
        <v>0</v>
      </c>
      <c r="K4027" t="str">
        <f>IF(ISNUMBER(SEARCH(Module_Name_Short&amp;"_"&amp;SUBSTITUTE(Title," ",""),'Actions-Copy'!$S4027,1)),"X","")</f>
        <v/>
      </c>
      <c r="L4027" t="str">
        <f>IF(ISNUMBER(SEARCH(Module_Name_Short&amp;"_"&amp;SUBSTITUTE(Title," ",""),'Actions-Copy'!$S4027,1)),"X","")</f>
        <v/>
      </c>
      <c r="M4027" t="str">
        <f>IF(ISNUMBER(SEARCH(Module_Name_Short&amp;"_"&amp;SUBSTITUTE(Title," ",""),'Actions-Copy'!$S4027,1)),"X","")</f>
        <v/>
      </c>
      <c r="N4027" t="str">
        <f>IF(ISNUMBER(SEARCH(Module_Name_Short&amp;"_"&amp;SUBSTITUTE(Title," ",""),'Actions-Copy'!$S4027,1)),"X","")</f>
        <v/>
      </c>
      <c r="O4027" t="str">
        <f>IF((K4027&amp;L4027&amp;M4027&amp;N4027)="","Y","X")</f>
        <v>Y</v>
      </c>
      <c r="P4027" s="21">
        <f>'Actions-Copy'!S4027</f>
        <v>0</v>
      </c>
    </row>
    <row r="4028" spans="1:16" ht="28.5" hidden="1" customHeight="1" x14ac:dyDescent="0.25">
      <c r="A4028">
        <f>VLOOKUP('Actions-Copy'!C4028,ModuleNames,4,FALSE)</f>
        <v>0</v>
      </c>
      <c r="B4028">
        <f>VLOOKUP('Actions-Copy'!C4028,ModuleNames,3,FALSE)</f>
        <v>0</v>
      </c>
      <c r="C4028">
        <f>VLOOKUP('Actions-Copy'!C4028,ModuleNames,2,FALSE)</f>
        <v>0</v>
      </c>
      <c r="D4028" s="21" t="str">
        <f>'Actions-Copy'!D4028</f>
        <v>Delete</v>
      </c>
      <c r="E4028" t="str">
        <f>(IF(ISBLANK('Actions-Copy'!F4028),'Actions-Copy'!D4028,'Actions-Copy'!F4028))</f>
        <v>Delete</v>
      </c>
      <c r="F4028" s="21" t="str">
        <f>'Actions-Copy'!C4028</f>
        <v>staff_update_problems</v>
      </c>
      <c r="G4028" s="21" t="str">
        <f>'Actions-Copy'!B4028</f>
        <v>ag2</v>
      </c>
      <c r="H4028" s="21" t="str">
        <f>'Actions-Copy'!A4028</f>
        <v>a5</v>
      </c>
      <c r="I4028" t="str">
        <f>IF(ISBLANK('Actions-Copy'!O4028),"","Y")</f>
        <v/>
      </c>
      <c r="J4028">
        <f>'Actions-Copy'!O4028</f>
        <v>0</v>
      </c>
      <c r="K4028" t="str">
        <f>IF(ISNUMBER(SEARCH(Module_Name_Short&amp;"_"&amp;SUBSTITUTE(Title," ",""),'Actions-Copy'!$S4028,1)),"X","")</f>
        <v/>
      </c>
      <c r="L4028" t="str">
        <f>IF(ISNUMBER(SEARCH(Module_Name_Short&amp;"_"&amp;SUBSTITUTE(Title," ",""),'Actions-Copy'!$S4028,1)),"X","")</f>
        <v/>
      </c>
      <c r="M4028" t="str">
        <f>IF(ISNUMBER(SEARCH(Module_Name_Short&amp;"_"&amp;SUBSTITUTE(Title," ",""),'Actions-Copy'!$S4028,1)),"X","")</f>
        <v/>
      </c>
      <c r="N4028" t="str">
        <f>IF(ISNUMBER(SEARCH(Module_Name_Short&amp;"_"&amp;SUBSTITUTE(Title," ",""),'Actions-Copy'!$S4028,1)),"X","")</f>
        <v/>
      </c>
      <c r="O4028" t="str">
        <f>IF((K4028&amp;L4028&amp;M4028&amp;N4028)="","Y","X")</f>
        <v>Y</v>
      </c>
      <c r="P4028" s="21">
        <f>'Actions-Copy'!S4028</f>
        <v>0</v>
      </c>
    </row>
    <row r="4029" spans="1:16" ht="28.5" hidden="1" customHeight="1" x14ac:dyDescent="0.25">
      <c r="A4029">
        <f>VLOOKUP('Actions-Copy'!C4029,ModuleNames,4,FALSE)</f>
        <v>0</v>
      </c>
      <c r="B4029">
        <f>VLOOKUP('Actions-Copy'!C4029,ModuleNames,3,FALSE)</f>
        <v>0</v>
      </c>
      <c r="C4029">
        <f>VLOOKUP('Actions-Copy'!C4029,ModuleNames,2,FALSE)</f>
        <v>0</v>
      </c>
      <c r="D4029" s="21" t="str">
        <f>'Actions-Copy'!D4029</f>
        <v>Cancel</v>
      </c>
      <c r="E4029" t="str">
        <f>(IF(ISBLANK('Actions-Copy'!F4029),'Actions-Copy'!D4029,'Actions-Copy'!F4029))</f>
        <v>Cancel</v>
      </c>
      <c r="F4029" s="21" t="str">
        <f>'Actions-Copy'!C4029</f>
        <v>staff_update_problems</v>
      </c>
      <c r="G4029" s="21" t="str">
        <f>'Actions-Copy'!B4029</f>
        <v>ag2</v>
      </c>
      <c r="H4029" s="21" t="str">
        <f>'Actions-Copy'!A4029</f>
        <v>a6</v>
      </c>
      <c r="I4029" t="str">
        <f>IF(ISBLANK('Actions-Copy'!O4029),"","Y")</f>
        <v/>
      </c>
      <c r="J4029">
        <f>'Actions-Copy'!O4029</f>
        <v>0</v>
      </c>
      <c r="K4029" t="str">
        <f>IF(ISNUMBER(SEARCH(Module_Name_Short&amp;"_"&amp;SUBSTITUTE(Title," ",""),'Actions-Copy'!$S4029,1)),"X","")</f>
        <v/>
      </c>
      <c r="L4029" t="str">
        <f>IF(ISNUMBER(SEARCH(Module_Name_Short&amp;"_"&amp;SUBSTITUTE(Title," ",""),'Actions-Copy'!$S4029,1)),"X","")</f>
        <v/>
      </c>
      <c r="M4029" t="str">
        <f>IF(ISNUMBER(SEARCH(Module_Name_Short&amp;"_"&amp;SUBSTITUTE(Title," ",""),'Actions-Copy'!$S4029,1)),"X","")</f>
        <v/>
      </c>
      <c r="N4029" t="str">
        <f>IF(ISNUMBER(SEARCH(Module_Name_Short&amp;"_"&amp;SUBSTITUTE(Title," ",""),'Actions-Copy'!$S4029,1)),"X","")</f>
        <v/>
      </c>
      <c r="O4029" t="str">
        <f>IF((K4029&amp;L4029&amp;M4029&amp;N4029)="","Y","X")</f>
        <v>Y</v>
      </c>
      <c r="P4029" s="21">
        <f>'Actions-Copy'!S4029</f>
        <v>0</v>
      </c>
    </row>
    <row r="4030" spans="1:16" ht="28.5" hidden="1" customHeight="1" x14ac:dyDescent="0.25">
      <c r="A4030">
        <f>VLOOKUP('Actions-Copy'!C4030,ModuleNames,4,FALSE)</f>
        <v>0</v>
      </c>
      <c r="B4030">
        <f>VLOOKUP('Actions-Copy'!C4030,ModuleNames,3,FALSE)</f>
        <v>0</v>
      </c>
      <c r="C4030">
        <f>VLOOKUP('Actions-Copy'!C4030,ModuleNames,2,FALSE)</f>
        <v>0</v>
      </c>
      <c r="D4030" s="21" t="str">
        <f>'Actions-Copy'!D4030</f>
        <v>Insert</v>
      </c>
      <c r="E4030" t="str">
        <f>(IF(ISBLANK('Actions-Copy'!F4030),'Actions-Copy'!D4030,'Actions-Copy'!F4030))</f>
        <v>Insert</v>
      </c>
      <c r="F4030" s="21" t="str">
        <f>'Actions-Copy'!C4030</f>
        <v>staff_update_problems</v>
      </c>
      <c r="G4030" s="21" t="str">
        <f>'Actions-Copy'!B4030</f>
        <v>ag2</v>
      </c>
      <c r="H4030" s="21" t="str">
        <f>'Actions-Copy'!A4030</f>
        <v>a7</v>
      </c>
      <c r="I4030" t="str">
        <f>IF(ISBLANK('Actions-Copy'!O4030),"","Y")</f>
        <v/>
      </c>
      <c r="J4030">
        <f>'Actions-Copy'!O4030</f>
        <v>0</v>
      </c>
      <c r="K4030" t="str">
        <f>IF(ISNUMBER(SEARCH(Module_Name_Short&amp;"_"&amp;SUBSTITUTE(Title," ",""),'Actions-Copy'!$S4030,1)),"X","")</f>
        <v/>
      </c>
      <c r="L4030" t="str">
        <f>IF(ISNUMBER(SEARCH(Module_Name_Short&amp;"_"&amp;SUBSTITUTE(Title," ",""),'Actions-Copy'!$S4030,1)),"X","")</f>
        <v/>
      </c>
      <c r="M4030" t="str">
        <f>IF(ISNUMBER(SEARCH(Module_Name_Short&amp;"_"&amp;SUBSTITUTE(Title," ",""),'Actions-Copy'!$S4030,1)),"X","")</f>
        <v/>
      </c>
      <c r="N4030" t="str">
        <f>IF(ISNUMBER(SEARCH(Module_Name_Short&amp;"_"&amp;SUBSTITUTE(Title," ",""),'Actions-Copy'!$S4030,1)),"X","")</f>
        <v/>
      </c>
      <c r="O4030" t="str">
        <f>IF((K4030&amp;L4030&amp;M4030&amp;N4030)="","Y","X")</f>
        <v>Y</v>
      </c>
      <c r="P4030" s="21">
        <f>'Actions-Copy'!S4030</f>
        <v>0</v>
      </c>
    </row>
    <row r="4031" spans="1:16" ht="28.5" hidden="1" customHeight="1" x14ac:dyDescent="0.25">
      <c r="A4031">
        <f>VLOOKUP('Actions-Copy'!C4031,ModuleNames,4,FALSE)</f>
        <v>0</v>
      </c>
      <c r="B4031">
        <f>VLOOKUP('Actions-Copy'!C4031,ModuleNames,3,FALSE)</f>
        <v>0</v>
      </c>
      <c r="C4031">
        <f>VLOOKUP('Actions-Copy'!C4031,ModuleNames,2,FALSE)</f>
        <v>0</v>
      </c>
      <c r="D4031" s="21" t="str">
        <f>'Actions-Copy'!D4031</f>
        <v>Cancel</v>
      </c>
      <c r="E4031" t="str">
        <f>(IF(ISBLANK('Actions-Copy'!F4031),'Actions-Copy'!D4031,'Actions-Copy'!F4031))</f>
        <v>Cancel</v>
      </c>
      <c r="F4031" s="21" t="str">
        <f>'Actions-Copy'!C4031</f>
        <v>staff_update_problems</v>
      </c>
      <c r="G4031" s="21" t="str">
        <f>'Actions-Copy'!B4031</f>
        <v>ag2</v>
      </c>
      <c r="H4031" s="21" t="str">
        <f>'Actions-Copy'!A4031</f>
        <v>a8</v>
      </c>
      <c r="I4031" t="str">
        <f>IF(ISBLANK('Actions-Copy'!O4031),"","Y")</f>
        <v/>
      </c>
      <c r="J4031">
        <f>'Actions-Copy'!O4031</f>
        <v>0</v>
      </c>
      <c r="K4031" t="str">
        <f>IF(ISNUMBER(SEARCH(Module_Name_Short&amp;"_"&amp;SUBSTITUTE(Title," ",""),'Actions-Copy'!$S4031,1)),"X","")</f>
        <v/>
      </c>
      <c r="L4031" t="str">
        <f>IF(ISNUMBER(SEARCH(Module_Name_Short&amp;"_"&amp;SUBSTITUTE(Title," ",""),'Actions-Copy'!$S4031,1)),"X","")</f>
        <v/>
      </c>
      <c r="M4031" t="str">
        <f>IF(ISNUMBER(SEARCH(Module_Name_Short&amp;"_"&amp;SUBSTITUTE(Title," ",""),'Actions-Copy'!$S4031,1)),"X","")</f>
        <v/>
      </c>
      <c r="N4031" t="str">
        <f>IF(ISNUMBER(SEARCH(Module_Name_Short&amp;"_"&amp;SUBSTITUTE(Title," ",""),'Actions-Copy'!$S4031,1)),"X","")</f>
        <v/>
      </c>
      <c r="O4031" t="str">
        <f>IF((K4031&amp;L4031&amp;M4031&amp;N4031)="","Y","X")</f>
        <v>Y</v>
      </c>
      <c r="P4031" s="21">
        <f>'Actions-Copy'!S4031</f>
        <v>0</v>
      </c>
    </row>
    <row r="4032" spans="1:16" ht="28.5" hidden="1" customHeight="1" x14ac:dyDescent="0.25">
      <c r="A4032">
        <f>VLOOKUP('Actions-Copy'!C4032,ModuleNames,4,FALSE)</f>
        <v>0</v>
      </c>
      <c r="B4032">
        <f>VLOOKUP('Actions-Copy'!C4032,ModuleNames,3,FALSE)</f>
        <v>0</v>
      </c>
      <c r="C4032">
        <f>VLOOKUP('Actions-Copy'!C4032,ModuleNames,2,FALSE)</f>
        <v>0</v>
      </c>
      <c r="D4032" s="21" t="str">
        <f>'Actions-Copy'!D4032</f>
        <v>Insert</v>
      </c>
      <c r="E4032" t="str">
        <f>(IF(ISBLANK('Actions-Copy'!F4032),'Actions-Copy'!D4032,'Actions-Copy'!F4032))</f>
        <v>Insert</v>
      </c>
      <c r="F4032" s="21" t="str">
        <f>'Actions-Copy'!C4032</f>
        <v>staff_update_problems</v>
      </c>
      <c r="G4032" s="21" t="str">
        <f>'Actions-Copy'!B4032</f>
        <v>ag2</v>
      </c>
      <c r="H4032" s="21" t="str">
        <f>'Actions-Copy'!A4032</f>
        <v>a9</v>
      </c>
      <c r="I4032" t="str">
        <f>IF(ISBLANK('Actions-Copy'!O4032),"","Y")</f>
        <v/>
      </c>
      <c r="J4032">
        <f>'Actions-Copy'!O4032</f>
        <v>0</v>
      </c>
      <c r="K4032" t="str">
        <f>IF(ISNUMBER(SEARCH(Module_Name_Short&amp;"_"&amp;SUBSTITUTE(Title," ",""),'Actions-Copy'!$S4032,1)),"X","")</f>
        <v/>
      </c>
      <c r="L4032" t="str">
        <f>IF(ISNUMBER(SEARCH(Module_Name_Short&amp;"_"&amp;SUBSTITUTE(Title," ",""),'Actions-Copy'!$S4032,1)),"X","")</f>
        <v/>
      </c>
      <c r="M4032" t="str">
        <f>IF(ISNUMBER(SEARCH(Module_Name_Short&amp;"_"&amp;SUBSTITUTE(Title," ",""),'Actions-Copy'!$S4032,1)),"X","")</f>
        <v/>
      </c>
      <c r="N4032" t="str">
        <f>IF(ISNUMBER(SEARCH(Module_Name_Short&amp;"_"&amp;SUBSTITUTE(Title," ",""),'Actions-Copy'!$S4032,1)),"X","")</f>
        <v/>
      </c>
      <c r="O4032" t="str">
        <f>IF((K4032&amp;L4032&amp;M4032&amp;N4032)="","Y","X")</f>
        <v>Y</v>
      </c>
      <c r="P4032" s="21">
        <f>'Actions-Copy'!S4032</f>
        <v>0</v>
      </c>
    </row>
    <row r="4033" spans="1:16" ht="28.5" hidden="1" customHeight="1" x14ac:dyDescent="0.25">
      <c r="A4033">
        <f>VLOOKUP('Actions-Copy'!C4033,ModuleNames,4,FALSE)</f>
        <v>0</v>
      </c>
      <c r="B4033">
        <f>VLOOKUP('Actions-Copy'!C4033,ModuleNames,3,FALSE)</f>
        <v>0</v>
      </c>
      <c r="C4033">
        <f>VLOOKUP('Actions-Copy'!C4033,ModuleNames,2,FALSE)</f>
        <v>0</v>
      </c>
      <c r="D4033" s="21" t="str">
        <f>'Actions-Copy'!D4033</f>
        <v>Cancel</v>
      </c>
      <c r="E4033" t="str">
        <f>(IF(ISBLANK('Actions-Copy'!F4033),'Actions-Copy'!D4033,'Actions-Copy'!F4033))</f>
        <v>Cancel</v>
      </c>
      <c r="F4033" s="21" t="str">
        <f>'Actions-Copy'!C4033</f>
        <v>staff_update_problems</v>
      </c>
      <c r="G4033" s="21" t="str">
        <f>'Actions-Copy'!B4033</f>
        <v>ag2</v>
      </c>
      <c r="H4033" s="21" t="str">
        <f>'Actions-Copy'!A4033</f>
        <v>a10</v>
      </c>
      <c r="I4033" t="str">
        <f>IF(ISBLANK('Actions-Copy'!O4033),"","Y")</f>
        <v/>
      </c>
      <c r="J4033">
        <f>'Actions-Copy'!O4033</f>
        <v>0</v>
      </c>
      <c r="K4033" t="str">
        <f>IF(ISNUMBER(SEARCH(Module_Name_Short&amp;"_"&amp;SUBSTITUTE(Title," ",""),'Actions-Copy'!$S4033,1)),"X","")</f>
        <v/>
      </c>
      <c r="L4033" t="str">
        <f>IF(ISNUMBER(SEARCH(Module_Name_Short&amp;"_"&amp;SUBSTITUTE(Title," ",""),'Actions-Copy'!$S4033,1)),"X","")</f>
        <v/>
      </c>
      <c r="M4033" t="str">
        <f>IF(ISNUMBER(SEARCH(Module_Name_Short&amp;"_"&amp;SUBSTITUTE(Title," ",""),'Actions-Copy'!$S4033,1)),"X","")</f>
        <v/>
      </c>
      <c r="N4033" t="str">
        <f>IF(ISNUMBER(SEARCH(Module_Name_Short&amp;"_"&amp;SUBSTITUTE(Title," ",""),'Actions-Copy'!$S4033,1)),"X","")</f>
        <v/>
      </c>
      <c r="O4033" t="str">
        <f>IF((K4033&amp;L4033&amp;M4033&amp;N4033)="","Y","X")</f>
        <v>Y</v>
      </c>
      <c r="P4033" s="21">
        <f>'Actions-Copy'!S4033</f>
        <v>0</v>
      </c>
    </row>
    <row r="4034" spans="1:16" ht="28.5" hidden="1" customHeight="1" x14ac:dyDescent="0.25">
      <c r="A4034">
        <f>VLOOKUP('Actions-Copy'!C4034,ModuleNames,4,FALSE)</f>
        <v>0</v>
      </c>
      <c r="B4034">
        <f>VLOOKUP('Actions-Copy'!C4034,ModuleNames,3,FALSE)</f>
        <v>0</v>
      </c>
      <c r="C4034">
        <f>VLOOKUP('Actions-Copy'!C4034,ModuleNames,2,FALSE)</f>
        <v>0</v>
      </c>
      <c r="D4034" s="21" t="str">
        <f>'Actions-Copy'!D4034</f>
        <v>Select</v>
      </c>
      <c r="E4034" t="str">
        <f>(IF(ISBLANK('Actions-Copy'!F4034),'Actions-Copy'!D4034,'Actions-Copy'!F4034))</f>
        <v>Select</v>
      </c>
      <c r="F4034" s="21" t="str">
        <f>'Actions-Copy'!C4034</f>
        <v>staff_update_problems</v>
      </c>
      <c r="G4034" s="21" t="str">
        <f>'Actions-Copy'!B4034</f>
        <v>ag2</v>
      </c>
      <c r="H4034" s="21" t="str">
        <f>'Actions-Copy'!A4034</f>
        <v>a13</v>
      </c>
      <c r="I4034" t="str">
        <f>IF(ISBLANK('Actions-Copy'!O4034),"","Y")</f>
        <v>Y</v>
      </c>
      <c r="J4034" t="str">
        <f>'Actions-Copy'!O4034</f>
        <v>this.get_hasDetails()</v>
      </c>
      <c r="K4034" t="str">
        <f>IF(ISNUMBER(SEARCH(Module_Name_Short&amp;"_"&amp;SUBSTITUTE(Title," ",""),'Actions-Copy'!$S4034,1)),"X","")</f>
        <v/>
      </c>
      <c r="L4034" t="str">
        <f>IF(ISNUMBER(SEARCH(Module_Name_Short&amp;"_"&amp;SUBSTITUTE(Title," ",""),'Actions-Copy'!$S4034,1)),"X","")</f>
        <v/>
      </c>
      <c r="M4034" t="str">
        <f>IF(ISNUMBER(SEARCH(Module_Name_Short&amp;"_"&amp;SUBSTITUTE(Title," ",""),'Actions-Copy'!$S4034,1)),"X","")</f>
        <v/>
      </c>
      <c r="N4034" t="str">
        <f>IF(ISNUMBER(SEARCH(Module_Name_Short&amp;"_"&amp;SUBSTITUTE(Title," ",""),'Actions-Copy'!$S4034,1)),"X","")</f>
        <v/>
      </c>
      <c r="O4034" t="str">
        <f>IF((K4034&amp;L4034&amp;M4034&amp;N4034)="","Y","X")</f>
        <v>Y</v>
      </c>
      <c r="P4034" s="21" t="str">
        <f>'Actions-Copy'!S4034</f>
        <v>Staff_View</v>
      </c>
    </row>
    <row r="4035" spans="1:16" ht="28.5" hidden="1" customHeight="1" x14ac:dyDescent="0.25">
      <c r="A4035">
        <f>VLOOKUP('Actions-Copy'!C4035,ModuleNames,4,FALSE)</f>
        <v>0</v>
      </c>
      <c r="B4035">
        <f>VLOOKUP('Actions-Copy'!C4035,ModuleNames,3,FALSE)</f>
        <v>0</v>
      </c>
      <c r="C4035">
        <f>VLOOKUP('Actions-Copy'!C4035,ModuleNames,2,FALSE)</f>
        <v>0</v>
      </c>
      <c r="D4035" s="21" t="str">
        <f>'Actions-Copy'!D4035</f>
        <v>New</v>
      </c>
      <c r="E4035" t="str">
        <f>(IF(ISBLANK('Actions-Copy'!F4035),'Actions-Copy'!D4035,'Actions-Copy'!F4035))</f>
        <v>New</v>
      </c>
      <c r="F4035" s="21" t="str">
        <f>'Actions-Copy'!C4035</f>
        <v>staff_update_problems</v>
      </c>
      <c r="G4035" s="21" t="str">
        <f>'Actions-Copy'!B4035</f>
        <v>ag3</v>
      </c>
      <c r="H4035" s="21" t="str">
        <f>'Actions-Copy'!A4035</f>
        <v>a1</v>
      </c>
      <c r="I4035" t="str">
        <f>IF(ISBLANK('Actions-Copy'!O4035),"","Y")</f>
        <v/>
      </c>
      <c r="J4035">
        <f>'Actions-Copy'!O4035</f>
        <v>0</v>
      </c>
      <c r="K4035" t="str">
        <f>IF(ISNUMBER(SEARCH(Module_Name_Short&amp;"_"&amp;SUBSTITUTE(Title," ",""),'Actions-Copy'!$S4035,1)),"X","")</f>
        <v/>
      </c>
      <c r="L4035" t="str">
        <f>IF(ISNUMBER(SEARCH(Module_Name_Short&amp;"_"&amp;SUBSTITUTE(Title," ",""),'Actions-Copy'!$S4035,1)),"X","")</f>
        <v/>
      </c>
      <c r="M4035" t="str">
        <f>IF(ISNUMBER(SEARCH(Module_Name_Short&amp;"_"&amp;SUBSTITUTE(Title," ",""),'Actions-Copy'!$S4035,1)),"X","")</f>
        <v/>
      </c>
      <c r="N4035" t="str">
        <f>IF(ISNUMBER(SEARCH(Module_Name_Short&amp;"_"&amp;SUBSTITUTE(Title," ",""),'Actions-Copy'!$S4035,1)),"X","")</f>
        <v/>
      </c>
      <c r="O4035" t="str">
        <f>IF((K4035&amp;L4035&amp;M4035&amp;N4035)="","Y","X")</f>
        <v>Y</v>
      </c>
      <c r="P4035" s="21">
        <f>'Actions-Copy'!S4035</f>
        <v>0</v>
      </c>
    </row>
    <row r="4036" spans="1:16" ht="28.5" hidden="1" customHeight="1" x14ac:dyDescent="0.25">
      <c r="A4036">
        <f>VLOOKUP('Actions-Copy'!C4036,ModuleNames,4,FALSE)</f>
        <v>0</v>
      </c>
      <c r="B4036">
        <f>VLOOKUP('Actions-Copy'!C4036,ModuleNames,3,FALSE)</f>
        <v>0</v>
      </c>
      <c r="C4036">
        <f>VLOOKUP('Actions-Copy'!C4036,ModuleNames,2,FALSE)</f>
        <v>0</v>
      </c>
      <c r="D4036" s="21" t="str">
        <f>'Actions-Copy'!D4036</f>
        <v>Edit</v>
      </c>
      <c r="E4036" t="str">
        <f>(IF(ISBLANK('Actions-Copy'!F4036),'Actions-Copy'!D4036,'Actions-Copy'!F4036))</f>
        <v>Edit</v>
      </c>
      <c r="F4036" s="21" t="str">
        <f>'Actions-Copy'!C4036</f>
        <v>staff_update_problems</v>
      </c>
      <c r="G4036" s="21" t="str">
        <f>'Actions-Copy'!B4036</f>
        <v>ag4</v>
      </c>
      <c r="H4036" s="21" t="str">
        <f>'Actions-Copy'!A4036</f>
        <v>a1</v>
      </c>
      <c r="I4036" t="str">
        <f>IF(ISBLANK('Actions-Copy'!O4036),"","Y")</f>
        <v/>
      </c>
      <c r="J4036">
        <f>'Actions-Copy'!O4036</f>
        <v>0</v>
      </c>
      <c r="K4036" t="str">
        <f>IF(ISNUMBER(SEARCH(Module_Name_Short&amp;"_"&amp;SUBSTITUTE(Title," ",""),'Actions-Copy'!$S4036,1)),"X","")</f>
        <v/>
      </c>
      <c r="L4036" t="str">
        <f>IF(ISNUMBER(SEARCH(Module_Name_Short&amp;"_"&amp;SUBSTITUTE(Title," ",""),'Actions-Copy'!$S4036,1)),"X","")</f>
        <v/>
      </c>
      <c r="M4036" t="str">
        <f>IF(ISNUMBER(SEARCH(Module_Name_Short&amp;"_"&amp;SUBSTITUTE(Title," ",""),'Actions-Copy'!$S4036,1)),"X","")</f>
        <v/>
      </c>
      <c r="N4036" t="str">
        <f>IF(ISNUMBER(SEARCH(Module_Name_Short&amp;"_"&amp;SUBSTITUTE(Title," ",""),'Actions-Copy'!$S4036,1)),"X","")</f>
        <v/>
      </c>
      <c r="O4036" t="str">
        <f>IF((K4036&amp;L4036&amp;M4036&amp;N4036)="","Y","X")</f>
        <v>Y</v>
      </c>
      <c r="P4036" s="21">
        <f>'Actions-Copy'!S4036</f>
        <v>0</v>
      </c>
    </row>
    <row r="4037" spans="1:16" ht="28.5" hidden="1" customHeight="1" x14ac:dyDescent="0.25">
      <c r="A4037">
        <f>VLOOKUP('Actions-Copy'!C4037,ModuleNames,4,FALSE)</f>
        <v>0</v>
      </c>
      <c r="B4037">
        <f>VLOOKUP('Actions-Copy'!C4037,ModuleNames,3,FALSE)</f>
        <v>0</v>
      </c>
      <c r="C4037">
        <f>VLOOKUP('Actions-Copy'!C4037,ModuleNames,2,FALSE)</f>
        <v>0</v>
      </c>
      <c r="D4037" s="21" t="str">
        <f>'Actions-Copy'!D4037</f>
        <v>Delete</v>
      </c>
      <c r="E4037" t="str">
        <f>(IF(ISBLANK('Actions-Copy'!F4037),'Actions-Copy'!D4037,'Actions-Copy'!F4037))</f>
        <v>Delete</v>
      </c>
      <c r="F4037" s="21" t="str">
        <f>'Actions-Copy'!C4037</f>
        <v>staff_update_problems</v>
      </c>
      <c r="G4037" s="21" t="str">
        <f>'Actions-Copy'!B4037</f>
        <v>ag4</v>
      </c>
      <c r="H4037" s="21" t="str">
        <f>'Actions-Copy'!A4037</f>
        <v>a2</v>
      </c>
      <c r="I4037" t="str">
        <f>IF(ISBLANK('Actions-Copy'!O4037),"","Y")</f>
        <v/>
      </c>
      <c r="J4037">
        <f>'Actions-Copy'!O4037</f>
        <v>0</v>
      </c>
      <c r="K4037" t="str">
        <f>IF(ISNUMBER(SEARCH(Module_Name_Short&amp;"_"&amp;SUBSTITUTE(Title," ",""),'Actions-Copy'!$S4037,1)),"X","")</f>
        <v/>
      </c>
      <c r="L4037" t="str">
        <f>IF(ISNUMBER(SEARCH(Module_Name_Short&amp;"_"&amp;SUBSTITUTE(Title," ",""),'Actions-Copy'!$S4037,1)),"X","")</f>
        <v/>
      </c>
      <c r="M4037" t="str">
        <f>IF(ISNUMBER(SEARCH(Module_Name_Short&amp;"_"&amp;SUBSTITUTE(Title," ",""),'Actions-Copy'!$S4037,1)),"X","")</f>
        <v/>
      </c>
      <c r="N4037" t="str">
        <f>IF(ISNUMBER(SEARCH(Module_Name_Short&amp;"_"&amp;SUBSTITUTE(Title," ",""),'Actions-Copy'!$S4037,1)),"X","")</f>
        <v/>
      </c>
      <c r="O4037" t="str">
        <f>IF((K4037&amp;L4037&amp;M4037&amp;N4037)="","Y","X")</f>
        <v>Y</v>
      </c>
      <c r="P4037" s="21">
        <f>'Actions-Copy'!S4037</f>
        <v>0</v>
      </c>
    </row>
    <row r="4038" spans="1:16" ht="28.5" hidden="1" customHeight="1" x14ac:dyDescent="0.25">
      <c r="A4038">
        <f>VLOOKUP('Actions-Copy'!C4038,ModuleNames,4,FALSE)</f>
        <v>0</v>
      </c>
      <c r="B4038">
        <f>VLOOKUP('Actions-Copy'!C4038,ModuleNames,3,FALSE)</f>
        <v>0</v>
      </c>
      <c r="C4038">
        <f>VLOOKUP('Actions-Copy'!C4038,ModuleNames,2,FALSE)</f>
        <v>0</v>
      </c>
      <c r="D4038" s="21" t="str">
        <f>'Actions-Copy'!D4038</f>
        <v>Export (Csv)</v>
      </c>
      <c r="E4038" t="str">
        <f>(IF(ISBLANK('Actions-Copy'!F4038),'Actions-Copy'!D4038,'Actions-Copy'!F4038))</f>
        <v>Export (Csv)</v>
      </c>
      <c r="F4038" s="21" t="str">
        <f>'Actions-Copy'!C4038</f>
        <v>staff_update_problems</v>
      </c>
      <c r="G4038" s="21" t="str">
        <f>'Actions-Copy'!B4038</f>
        <v>ag5</v>
      </c>
      <c r="H4038" s="21" t="str">
        <f>'Actions-Copy'!A4038</f>
        <v>a1</v>
      </c>
      <c r="I4038" t="str">
        <f>IF(ISBLANK('Actions-Copy'!O4038),"","Y")</f>
        <v/>
      </c>
      <c r="J4038">
        <f>'Actions-Copy'!O4038</f>
        <v>0</v>
      </c>
      <c r="K4038" t="str">
        <f>IF(ISNUMBER(SEARCH(Module_Name_Short&amp;"_"&amp;SUBSTITUTE(Title," ",""),'Actions-Copy'!$S4038,1)),"X","")</f>
        <v/>
      </c>
      <c r="L4038" t="str">
        <f>IF(ISNUMBER(SEARCH(Module_Name_Short&amp;"_"&amp;SUBSTITUTE(Title," ",""),'Actions-Copy'!$S4038,1)),"X","")</f>
        <v/>
      </c>
      <c r="M4038" t="str">
        <f>IF(ISNUMBER(SEARCH(Module_Name_Short&amp;"_"&amp;SUBSTITUTE(Title," ",""),'Actions-Copy'!$S4038,1)),"X","")</f>
        <v/>
      </c>
      <c r="N4038" t="str">
        <f>IF(ISNUMBER(SEARCH(Module_Name_Short&amp;"_"&amp;SUBSTITUTE(Title," ",""),'Actions-Copy'!$S4038,1)),"X","")</f>
        <v/>
      </c>
      <c r="O4038" t="str">
        <f>IF((K4038&amp;L4038&amp;M4038&amp;N4038)="","Y","X")</f>
        <v>Y</v>
      </c>
      <c r="P4038" s="21">
        <f>'Actions-Copy'!S4038</f>
        <v>0</v>
      </c>
    </row>
    <row r="4039" spans="1:16" ht="28.5" hidden="1" customHeight="1" x14ac:dyDescent="0.25">
      <c r="A4039">
        <f>VLOOKUP('Actions-Copy'!C4039,ModuleNames,4,FALSE)</f>
        <v>0</v>
      </c>
      <c r="B4039">
        <f>VLOOKUP('Actions-Copy'!C4039,ModuleNames,3,FALSE)</f>
        <v>0</v>
      </c>
      <c r="C4039">
        <f>VLOOKUP('Actions-Copy'!C4039,ModuleNames,2,FALSE)</f>
        <v>0</v>
      </c>
      <c r="D4039" s="21">
        <f>'Actions-Copy'!D4039</f>
        <v>0</v>
      </c>
      <c r="E4039">
        <f>(IF(ISBLANK('Actions-Copy'!F4039),'Actions-Copy'!D4039,'Actions-Copy'!F4039))</f>
        <v>0</v>
      </c>
      <c r="F4039" s="21" t="str">
        <f>'Actions-Copy'!C4039</f>
        <v>staff_update_problems</v>
      </c>
      <c r="G4039" s="21" t="str">
        <f>'Actions-Copy'!B4039</f>
        <v>ag5</v>
      </c>
      <c r="H4039" s="21" t="str">
        <f>'Actions-Copy'!A4039</f>
        <v>a2</v>
      </c>
      <c r="I4039" t="str">
        <f>IF(ISBLANK('Actions-Copy'!O4039),"","Y")</f>
        <v/>
      </c>
      <c r="J4039">
        <f>'Actions-Copy'!O4039</f>
        <v>0</v>
      </c>
      <c r="K4039" t="str">
        <f>IF(ISNUMBER(SEARCH(Module_Name_Short&amp;"_"&amp;SUBSTITUTE(Title," ",""),'Actions-Copy'!$S4039,1)),"X","")</f>
        <v/>
      </c>
      <c r="L4039" t="str">
        <f>IF(ISNUMBER(SEARCH(Module_Name_Short&amp;"_"&amp;SUBSTITUTE(Title," ",""),'Actions-Copy'!$S4039,1)),"X","")</f>
        <v/>
      </c>
      <c r="M4039" t="str">
        <f>IF(ISNUMBER(SEARCH(Module_Name_Short&amp;"_"&amp;SUBSTITUTE(Title," ",""),'Actions-Copy'!$S4039,1)),"X","")</f>
        <v/>
      </c>
      <c r="N4039" t="str">
        <f>IF(ISNUMBER(SEARCH(Module_Name_Short&amp;"_"&amp;SUBSTITUTE(Title," ",""),'Actions-Copy'!$S4039,1)),"X","")</f>
        <v/>
      </c>
      <c r="O4039" t="str">
        <f>IF((K4039&amp;L4039&amp;M4039&amp;N4039)="","Y","X")</f>
        <v>Y</v>
      </c>
      <c r="P4039" s="21">
        <f>'Actions-Copy'!S4039</f>
        <v>0</v>
      </c>
    </row>
    <row r="4040" spans="1:16" ht="28.5" hidden="1" customHeight="1" x14ac:dyDescent="0.25">
      <c r="A4040">
        <f>VLOOKUP('Actions-Copy'!C4040,ModuleNames,4,FALSE)</f>
        <v>0</v>
      </c>
      <c r="B4040">
        <f>VLOOKUP('Actions-Copy'!C4040,ModuleNames,3,FALSE)</f>
        <v>0</v>
      </c>
      <c r="C4040">
        <f>VLOOKUP('Actions-Copy'!C4040,ModuleNames,2,FALSE)</f>
        <v>0</v>
      </c>
      <c r="D4040" s="21" t="str">
        <f>'Actions-Copy'!D4040</f>
        <v>Export (Rowset)</v>
      </c>
      <c r="E4040" t="str">
        <f>(IF(ISBLANK('Actions-Copy'!F4040),'Actions-Copy'!D4040,'Actions-Copy'!F4040))</f>
        <v>Export (Rowset)</v>
      </c>
      <c r="F4040" s="21" t="str">
        <f>'Actions-Copy'!C4040</f>
        <v>staff_update_problems</v>
      </c>
      <c r="G4040" s="21" t="str">
        <f>'Actions-Copy'!B4040</f>
        <v>ag5</v>
      </c>
      <c r="H4040" s="21" t="str">
        <f>'Actions-Copy'!A4040</f>
        <v>a3</v>
      </c>
      <c r="I4040" t="str">
        <f>IF(ISBLANK('Actions-Copy'!O4040),"","Y")</f>
        <v/>
      </c>
      <c r="J4040">
        <f>'Actions-Copy'!O4040</f>
        <v>0</v>
      </c>
      <c r="K4040" t="str">
        <f>IF(ISNUMBER(SEARCH(Module_Name_Short&amp;"_"&amp;SUBSTITUTE(Title," ",""),'Actions-Copy'!$S4040,1)),"X","")</f>
        <v/>
      </c>
      <c r="L4040" t="str">
        <f>IF(ISNUMBER(SEARCH(Module_Name_Short&amp;"_"&amp;SUBSTITUTE(Title," ",""),'Actions-Copy'!$S4040,1)),"X","")</f>
        <v/>
      </c>
      <c r="M4040" t="str">
        <f>IF(ISNUMBER(SEARCH(Module_Name_Short&amp;"_"&amp;SUBSTITUTE(Title," ",""),'Actions-Copy'!$S4040,1)),"X","")</f>
        <v/>
      </c>
      <c r="N4040" t="str">
        <f>IF(ISNUMBER(SEARCH(Module_Name_Short&amp;"_"&amp;SUBSTITUTE(Title," ",""),'Actions-Copy'!$S4040,1)),"X","")</f>
        <v/>
      </c>
      <c r="O4040" t="str">
        <f>IF((K4040&amp;L4040&amp;M4040&amp;N4040)="","Y","X")</f>
        <v>Y</v>
      </c>
      <c r="P4040" s="21">
        <f>'Actions-Copy'!S4040</f>
        <v>0</v>
      </c>
    </row>
    <row r="4041" spans="1:16" ht="28.5" hidden="1" customHeight="1" x14ac:dyDescent="0.25">
      <c r="A4041">
        <f>VLOOKUP('Actions-Copy'!C4041,ModuleNames,4,FALSE)</f>
        <v>0</v>
      </c>
      <c r="B4041">
        <f>VLOOKUP('Actions-Copy'!C4041,ModuleNames,3,FALSE)</f>
        <v>0</v>
      </c>
      <c r="C4041">
        <f>VLOOKUP('Actions-Copy'!C4041,ModuleNames,2,FALSE)</f>
        <v>0</v>
      </c>
      <c r="D4041" s="21" t="str">
        <f>'Actions-Copy'!D4041</f>
        <v>Export (Rss)</v>
      </c>
      <c r="E4041" t="str">
        <f>(IF(ISBLANK('Actions-Copy'!F4041),'Actions-Copy'!D4041,'Actions-Copy'!F4041))</f>
        <v>Export (Rss)</v>
      </c>
      <c r="F4041" s="21" t="str">
        <f>'Actions-Copy'!C4041</f>
        <v>staff_update_problems</v>
      </c>
      <c r="G4041" s="21" t="str">
        <f>'Actions-Copy'!B4041</f>
        <v>ag5</v>
      </c>
      <c r="H4041" s="21" t="str">
        <f>'Actions-Copy'!A4041</f>
        <v>a4</v>
      </c>
      <c r="I4041" t="str">
        <f>IF(ISBLANK('Actions-Copy'!O4041),"","Y")</f>
        <v/>
      </c>
      <c r="J4041">
        <f>'Actions-Copy'!O4041</f>
        <v>0</v>
      </c>
      <c r="K4041" t="str">
        <f>IF(ISNUMBER(SEARCH(Module_Name_Short&amp;"_"&amp;SUBSTITUTE(Title," ",""),'Actions-Copy'!$S4041,1)),"X","")</f>
        <v/>
      </c>
      <c r="L4041" t="str">
        <f>IF(ISNUMBER(SEARCH(Module_Name_Short&amp;"_"&amp;SUBSTITUTE(Title," ",""),'Actions-Copy'!$S4041,1)),"X","")</f>
        <v/>
      </c>
      <c r="M4041" t="str">
        <f>IF(ISNUMBER(SEARCH(Module_Name_Short&amp;"_"&amp;SUBSTITUTE(Title," ",""),'Actions-Copy'!$S4041,1)),"X","")</f>
        <v/>
      </c>
      <c r="N4041" t="str">
        <f>IF(ISNUMBER(SEARCH(Module_Name_Short&amp;"_"&amp;SUBSTITUTE(Title," ",""),'Actions-Copy'!$S4041,1)),"X","")</f>
        <v/>
      </c>
      <c r="O4041" t="str">
        <f>IF((K4041&amp;L4041&amp;M4041&amp;N4041)="","Y","X")</f>
        <v>Y</v>
      </c>
      <c r="P4041" s="21">
        <f>'Actions-Copy'!S4041</f>
        <v>0</v>
      </c>
    </row>
    <row r="4042" spans="1:16" ht="28.5" hidden="1" customHeight="1" x14ac:dyDescent="0.25">
      <c r="A4042">
        <f>VLOOKUP('Actions-Copy'!C4042,ModuleNames,4,FALSE)</f>
        <v>0</v>
      </c>
      <c r="B4042">
        <f>VLOOKUP('Actions-Copy'!C4042,ModuleNames,3,FALSE)</f>
        <v>0</v>
      </c>
      <c r="C4042">
        <f>VLOOKUP('Actions-Copy'!C4042,ModuleNames,2,FALSE)</f>
        <v>0</v>
      </c>
      <c r="D4042" s="21">
        <f>'Actions-Copy'!D4042</f>
        <v>0</v>
      </c>
      <c r="E4042">
        <f>(IF(ISBLANK('Actions-Copy'!F4042),'Actions-Copy'!D4042,'Actions-Copy'!F4042))</f>
        <v>0</v>
      </c>
      <c r="F4042" s="21" t="str">
        <f>'Actions-Copy'!C4042</f>
        <v>staff_update_problems</v>
      </c>
      <c r="G4042" s="21" t="str">
        <f>'Actions-Copy'!B4042</f>
        <v>ag5</v>
      </c>
      <c r="H4042" s="21" t="str">
        <f>'Actions-Copy'!A4042</f>
        <v>a5</v>
      </c>
      <c r="I4042" t="str">
        <f>IF(ISBLANK('Actions-Copy'!O4042),"","Y")</f>
        <v/>
      </c>
      <c r="J4042">
        <f>'Actions-Copy'!O4042</f>
        <v>0</v>
      </c>
      <c r="K4042" t="str">
        <f>IF(ISNUMBER(SEARCH(Module_Name_Short&amp;"_"&amp;SUBSTITUTE(Title," ",""),'Actions-Copy'!$S4042,1)),"X","")</f>
        <v/>
      </c>
      <c r="L4042" t="str">
        <f>IF(ISNUMBER(SEARCH(Module_Name_Short&amp;"_"&amp;SUBSTITUTE(Title," ",""),'Actions-Copy'!$S4042,1)),"X","")</f>
        <v/>
      </c>
      <c r="M4042" t="str">
        <f>IF(ISNUMBER(SEARCH(Module_Name_Short&amp;"_"&amp;SUBSTITUTE(Title," ",""),'Actions-Copy'!$S4042,1)),"X","")</f>
        <v/>
      </c>
      <c r="N4042" t="str">
        <f>IF(ISNUMBER(SEARCH(Module_Name_Short&amp;"_"&amp;SUBSTITUTE(Title," ",""),'Actions-Copy'!$S4042,1)),"X","")</f>
        <v/>
      </c>
      <c r="O4042" t="str">
        <f>IF((K4042&amp;L4042&amp;M4042&amp;N4042)="","Y","X")</f>
        <v>Y</v>
      </c>
      <c r="P4042" s="21">
        <f>'Actions-Copy'!S4042</f>
        <v>0</v>
      </c>
    </row>
    <row r="4043" spans="1:16" ht="28.5" hidden="1" customHeight="1" x14ac:dyDescent="0.25">
      <c r="A4043">
        <f>VLOOKUP('Actions-Copy'!C4043,ModuleNames,4,FALSE)</f>
        <v>0</v>
      </c>
      <c r="B4043">
        <f>VLOOKUP('Actions-Copy'!C4043,ModuleNames,3,FALSE)</f>
        <v>0</v>
      </c>
      <c r="C4043">
        <f>VLOOKUP('Actions-Copy'!C4043,ModuleNames,2,FALSE)</f>
        <v>0</v>
      </c>
      <c r="D4043" s="21" t="str">
        <f>'Actions-Copy'!D4043</f>
        <v>Import</v>
      </c>
      <c r="E4043" t="str">
        <f>(IF(ISBLANK('Actions-Copy'!F4043),'Actions-Copy'!D4043,'Actions-Copy'!F4043))</f>
        <v>Import</v>
      </c>
      <c r="F4043" s="21" t="str">
        <f>'Actions-Copy'!C4043</f>
        <v>staff_update_problems</v>
      </c>
      <c r="G4043" s="21" t="str">
        <f>'Actions-Copy'!B4043</f>
        <v>ag5</v>
      </c>
      <c r="H4043" s="21" t="str">
        <f>'Actions-Copy'!A4043</f>
        <v>a6</v>
      </c>
      <c r="I4043" t="str">
        <f>IF(ISBLANK('Actions-Copy'!O4043),"","Y")</f>
        <v/>
      </c>
      <c r="J4043">
        <f>'Actions-Copy'!O4043</f>
        <v>0</v>
      </c>
      <c r="K4043" t="str">
        <f>IF(ISNUMBER(SEARCH(Module_Name_Short&amp;"_"&amp;SUBSTITUTE(Title," ",""),'Actions-Copy'!$S4043,1)),"X","")</f>
        <v/>
      </c>
      <c r="L4043" t="str">
        <f>IF(ISNUMBER(SEARCH(Module_Name_Short&amp;"_"&amp;SUBSTITUTE(Title," ",""),'Actions-Copy'!$S4043,1)),"X","")</f>
        <v/>
      </c>
      <c r="M4043" t="str">
        <f>IF(ISNUMBER(SEARCH(Module_Name_Short&amp;"_"&amp;SUBSTITUTE(Title," ",""),'Actions-Copy'!$S4043,1)),"X","")</f>
        <v/>
      </c>
      <c r="N4043" t="str">
        <f>IF(ISNUMBER(SEARCH(Module_Name_Short&amp;"_"&amp;SUBSTITUTE(Title," ",""),'Actions-Copy'!$S4043,1)),"X","")</f>
        <v/>
      </c>
      <c r="O4043" t="str">
        <f>IF((K4043&amp;L4043&amp;M4043&amp;N4043)="","Y","X")</f>
        <v>Y</v>
      </c>
      <c r="P4043" s="21">
        <f>'Actions-Copy'!S4043</f>
        <v>0</v>
      </c>
    </row>
    <row r="4044" spans="1:16" ht="28.5" hidden="1" customHeight="1" x14ac:dyDescent="0.25">
      <c r="A4044">
        <f>VLOOKUP('Actions-Copy'!C4044,ModuleNames,4,FALSE)</f>
        <v>0</v>
      </c>
      <c r="B4044">
        <f>VLOOKUP('Actions-Copy'!C4044,ModuleNames,3,FALSE)</f>
        <v>0</v>
      </c>
      <c r="C4044">
        <f>VLOOKUP('Actions-Copy'!C4044,ModuleNames,2,FALSE)</f>
        <v>0</v>
      </c>
      <c r="D4044" s="21" t="str">
        <f>'Actions-Copy'!D4044</f>
        <v>Data Sheet</v>
      </c>
      <c r="E4044" t="str">
        <f>(IF(ISBLANK('Actions-Copy'!F4044),'Actions-Copy'!D4044,'Actions-Copy'!F4044))</f>
        <v>Data Sheet</v>
      </c>
      <c r="F4044" s="21" t="str">
        <f>'Actions-Copy'!C4044</f>
        <v>staff_update_problems</v>
      </c>
      <c r="G4044" s="21" t="str">
        <f>'Actions-Copy'!B4044</f>
        <v>ag5</v>
      </c>
      <c r="H4044" s="21" t="str">
        <f>'Actions-Copy'!A4044</f>
        <v>a7</v>
      </c>
      <c r="I4044" t="str">
        <f>IF(ISBLANK('Actions-Copy'!O4044),"","Y")</f>
        <v/>
      </c>
      <c r="J4044">
        <f>'Actions-Copy'!O4044</f>
        <v>0</v>
      </c>
      <c r="K4044" t="str">
        <f>IF(ISNUMBER(SEARCH(Module_Name_Short&amp;"_"&amp;SUBSTITUTE(Title," ",""),'Actions-Copy'!$S4044,1)),"X","")</f>
        <v/>
      </c>
      <c r="L4044" t="str">
        <f>IF(ISNUMBER(SEARCH(Module_Name_Short&amp;"_"&amp;SUBSTITUTE(Title," ",""),'Actions-Copy'!$S4044,1)),"X","")</f>
        <v/>
      </c>
      <c r="M4044" t="str">
        <f>IF(ISNUMBER(SEARCH(Module_Name_Short&amp;"_"&amp;SUBSTITUTE(Title," ",""),'Actions-Copy'!$S4044,1)),"X","")</f>
        <v/>
      </c>
      <c r="N4044" t="str">
        <f>IF(ISNUMBER(SEARCH(Module_Name_Short&amp;"_"&amp;SUBSTITUTE(Title," ",""),'Actions-Copy'!$S4044,1)),"X","")</f>
        <v/>
      </c>
      <c r="O4044" t="str">
        <f>IF((K4044&amp;L4044&amp;M4044&amp;N4044)="","Y","X")</f>
        <v>Y</v>
      </c>
      <c r="P4044" s="21">
        <f>'Actions-Copy'!S4044</f>
        <v>0</v>
      </c>
    </row>
    <row r="4045" spans="1:16" ht="28.5" hidden="1" customHeight="1" x14ac:dyDescent="0.25">
      <c r="A4045">
        <f>VLOOKUP('Actions-Copy'!C4045,ModuleNames,4,FALSE)</f>
        <v>0</v>
      </c>
      <c r="B4045">
        <f>VLOOKUP('Actions-Copy'!C4045,ModuleNames,3,FALSE)</f>
        <v>0</v>
      </c>
      <c r="C4045">
        <f>VLOOKUP('Actions-Copy'!C4045,ModuleNames,2,FALSE)</f>
        <v>0</v>
      </c>
      <c r="D4045" s="21" t="str">
        <f>'Actions-Copy'!D4045</f>
        <v>Grid</v>
      </c>
      <c r="E4045" t="str">
        <f>(IF(ISBLANK('Actions-Copy'!F4045),'Actions-Copy'!D4045,'Actions-Copy'!F4045))</f>
        <v>Grid</v>
      </c>
      <c r="F4045" s="21" t="str">
        <f>'Actions-Copy'!C4045</f>
        <v>staff_update_problems</v>
      </c>
      <c r="G4045" s="21" t="str">
        <f>'Actions-Copy'!B4045</f>
        <v>ag5</v>
      </c>
      <c r="H4045" s="21" t="str">
        <f>'Actions-Copy'!A4045</f>
        <v>a8</v>
      </c>
      <c r="I4045" t="str">
        <f>IF(ISBLANK('Actions-Copy'!O4045),"","Y")</f>
        <v/>
      </c>
      <c r="J4045">
        <f>'Actions-Copy'!O4045</f>
        <v>0</v>
      </c>
      <c r="K4045" t="str">
        <f>IF(ISNUMBER(SEARCH(Module_Name_Short&amp;"_"&amp;SUBSTITUTE(Title," ",""),'Actions-Copy'!$S4045,1)),"X","")</f>
        <v/>
      </c>
      <c r="L4045" t="str">
        <f>IF(ISNUMBER(SEARCH(Module_Name_Short&amp;"_"&amp;SUBSTITUTE(Title," ",""),'Actions-Copy'!$S4045,1)),"X","")</f>
        <v/>
      </c>
      <c r="M4045" t="str">
        <f>IF(ISNUMBER(SEARCH(Module_Name_Short&amp;"_"&amp;SUBSTITUTE(Title," ",""),'Actions-Copy'!$S4045,1)),"X","")</f>
        <v/>
      </c>
      <c r="N4045" t="str">
        <f>IF(ISNUMBER(SEARCH(Module_Name_Short&amp;"_"&amp;SUBSTITUTE(Title," ",""),'Actions-Copy'!$S4045,1)),"X","")</f>
        <v/>
      </c>
      <c r="O4045" t="str">
        <f>IF((K4045&amp;L4045&amp;M4045&amp;N4045)="","Y","X")</f>
        <v>Y</v>
      </c>
      <c r="P4045" s="21">
        <f>'Actions-Copy'!S4045</f>
        <v>0</v>
      </c>
    </row>
    <row r="4046" spans="1:16" ht="28.5" hidden="1" customHeight="1" x14ac:dyDescent="0.25">
      <c r="A4046">
        <f>VLOOKUP('Actions-Copy'!C4046,ModuleNames,4,FALSE)</f>
        <v>0</v>
      </c>
      <c r="B4046">
        <f>VLOOKUP('Actions-Copy'!C4046,ModuleNames,3,FALSE)</f>
        <v>0</v>
      </c>
      <c r="C4046">
        <f>VLOOKUP('Actions-Copy'!C4046,ModuleNames,2,FALSE)</f>
        <v>0</v>
      </c>
      <c r="D4046" s="21" t="str">
        <f>'Actions-Copy'!D4046</f>
        <v>Update</v>
      </c>
      <c r="E4046" t="str">
        <f>(IF(ISBLANK('Actions-Copy'!F4046),'Actions-Copy'!D4046,'Actions-Copy'!F4046))</f>
        <v>Update</v>
      </c>
      <c r="F4046" s="21" t="str">
        <f>'Actions-Copy'!C4046</f>
        <v>staff_update_problems</v>
      </c>
      <c r="G4046" s="21" t="str">
        <f>'Actions-Copy'!B4046</f>
        <v>ag6</v>
      </c>
      <c r="H4046" s="21" t="str">
        <f>'Actions-Copy'!A4046</f>
        <v>a1</v>
      </c>
      <c r="I4046" t="str">
        <f>IF(ISBLANK('Actions-Copy'!O4046),"","Y")</f>
        <v/>
      </c>
      <c r="J4046">
        <f>'Actions-Copy'!O4046</f>
        <v>0</v>
      </c>
      <c r="K4046" t="str">
        <f>IF(ISNUMBER(SEARCH(Module_Name_Short&amp;"_"&amp;SUBSTITUTE(Title," ",""),'Actions-Copy'!$S4046,1)),"X","")</f>
        <v/>
      </c>
      <c r="L4046" t="str">
        <f>IF(ISNUMBER(SEARCH(Module_Name_Short&amp;"_"&amp;SUBSTITUTE(Title," ",""),'Actions-Copy'!$S4046,1)),"X","")</f>
        <v/>
      </c>
      <c r="M4046" t="str">
        <f>IF(ISNUMBER(SEARCH(Module_Name_Short&amp;"_"&amp;SUBSTITUTE(Title," ",""),'Actions-Copy'!$S4046,1)),"X","")</f>
        <v/>
      </c>
      <c r="N4046" t="str">
        <f>IF(ISNUMBER(SEARCH(Module_Name_Short&amp;"_"&amp;SUBSTITUTE(Title," ",""),'Actions-Copy'!$S4046,1)),"X","")</f>
        <v/>
      </c>
      <c r="O4046" t="str">
        <f>IF((K4046&amp;L4046&amp;M4046&amp;N4046)="","Y","X")</f>
        <v>Y</v>
      </c>
      <c r="P4046" s="21">
        <f>'Actions-Copy'!S4046</f>
        <v>0</v>
      </c>
    </row>
    <row r="4047" spans="1:16" ht="28.5" hidden="1" customHeight="1" x14ac:dyDescent="0.25">
      <c r="A4047">
        <f>VLOOKUP('Actions-Copy'!C4047,ModuleNames,4,FALSE)</f>
        <v>0</v>
      </c>
      <c r="B4047">
        <f>VLOOKUP('Actions-Copy'!C4047,ModuleNames,3,FALSE)</f>
        <v>0</v>
      </c>
      <c r="C4047">
        <f>VLOOKUP('Actions-Copy'!C4047,ModuleNames,2,FALSE)</f>
        <v>0</v>
      </c>
      <c r="D4047" s="21" t="str">
        <f>'Actions-Copy'!D4047</f>
        <v>Cancel</v>
      </c>
      <c r="E4047" t="str">
        <f>(IF(ISBLANK('Actions-Copy'!F4047),'Actions-Copy'!D4047,'Actions-Copy'!F4047))</f>
        <v>Cancel</v>
      </c>
      <c r="F4047" s="21" t="str">
        <f>'Actions-Copy'!C4047</f>
        <v>staff_update_problems</v>
      </c>
      <c r="G4047" s="21" t="str">
        <f>'Actions-Copy'!B4047</f>
        <v>ag6</v>
      </c>
      <c r="H4047" s="21" t="str">
        <f>'Actions-Copy'!A4047</f>
        <v>a2</v>
      </c>
      <c r="I4047" t="str">
        <f>IF(ISBLANK('Actions-Copy'!O4047),"","Y")</f>
        <v/>
      </c>
      <c r="J4047">
        <f>'Actions-Copy'!O4047</f>
        <v>0</v>
      </c>
      <c r="K4047" t="str">
        <f>IF(ISNUMBER(SEARCH(Module_Name_Short&amp;"_"&amp;SUBSTITUTE(Title," ",""),'Actions-Copy'!$S4047,1)),"X","")</f>
        <v/>
      </c>
      <c r="L4047" t="str">
        <f>IF(ISNUMBER(SEARCH(Module_Name_Short&amp;"_"&amp;SUBSTITUTE(Title," ",""),'Actions-Copy'!$S4047,1)),"X","")</f>
        <v/>
      </c>
      <c r="M4047" t="str">
        <f>IF(ISNUMBER(SEARCH(Module_Name_Short&amp;"_"&amp;SUBSTITUTE(Title," ",""),'Actions-Copy'!$S4047,1)),"X","")</f>
        <v/>
      </c>
      <c r="N4047" t="str">
        <f>IF(ISNUMBER(SEARCH(Module_Name_Short&amp;"_"&amp;SUBSTITUTE(Title," ",""),'Actions-Copy'!$S4047,1)),"X","")</f>
        <v/>
      </c>
      <c r="O4047" t="str">
        <f>IF((K4047&amp;L4047&amp;M4047&amp;N4047)="","Y","X")</f>
        <v>Y</v>
      </c>
      <c r="P4047" s="21">
        <f>'Actions-Copy'!S4047</f>
        <v>0</v>
      </c>
    </row>
    <row r="4048" spans="1:16" ht="28.5" hidden="1" customHeight="1" x14ac:dyDescent="0.25">
      <c r="A4048">
        <f>VLOOKUP('Actions-Copy'!C4048,ModuleNames,4,FALSE)</f>
        <v>0</v>
      </c>
      <c r="B4048">
        <f>VLOOKUP('Actions-Copy'!C4048,ModuleNames,3,FALSE)</f>
        <v>0</v>
      </c>
      <c r="C4048">
        <f>VLOOKUP('Actions-Copy'!C4048,ModuleNames,2,FALSE)</f>
        <v>0</v>
      </c>
      <c r="D4048" s="21" t="str">
        <f>'Actions-Copy'!D4048</f>
        <v>Insert</v>
      </c>
      <c r="E4048" t="str">
        <f>(IF(ISBLANK('Actions-Copy'!F4048),'Actions-Copy'!D4048,'Actions-Copy'!F4048))</f>
        <v>Insert</v>
      </c>
      <c r="F4048" s="21" t="str">
        <f>'Actions-Copy'!C4048</f>
        <v>staff_update_problems</v>
      </c>
      <c r="G4048" s="21" t="str">
        <f>'Actions-Copy'!B4048</f>
        <v>ag6</v>
      </c>
      <c r="H4048" s="21" t="str">
        <f>'Actions-Copy'!A4048</f>
        <v>a3</v>
      </c>
      <c r="I4048" t="str">
        <f>IF(ISBLANK('Actions-Copy'!O4048),"","Y")</f>
        <v/>
      </c>
      <c r="J4048">
        <f>'Actions-Copy'!O4048</f>
        <v>0</v>
      </c>
      <c r="K4048" t="str">
        <f>IF(ISNUMBER(SEARCH(Module_Name_Short&amp;"_"&amp;SUBSTITUTE(Title," ",""),'Actions-Copy'!$S4048,1)),"X","")</f>
        <v/>
      </c>
      <c r="L4048" t="str">
        <f>IF(ISNUMBER(SEARCH(Module_Name_Short&amp;"_"&amp;SUBSTITUTE(Title," ",""),'Actions-Copy'!$S4048,1)),"X","")</f>
        <v/>
      </c>
      <c r="M4048" t="str">
        <f>IF(ISNUMBER(SEARCH(Module_Name_Short&amp;"_"&amp;SUBSTITUTE(Title," ",""),'Actions-Copy'!$S4048,1)),"X","")</f>
        <v/>
      </c>
      <c r="N4048" t="str">
        <f>IF(ISNUMBER(SEARCH(Module_Name_Short&amp;"_"&amp;SUBSTITUTE(Title," ",""),'Actions-Copy'!$S4048,1)),"X","")</f>
        <v/>
      </c>
      <c r="O4048" t="str">
        <f>IF((K4048&amp;L4048&amp;M4048&amp;N4048)="","Y","X")</f>
        <v>Y</v>
      </c>
      <c r="P4048" s="21">
        <f>'Actions-Copy'!S4048</f>
        <v>0</v>
      </c>
    </row>
    <row r="4049" spans="1:16" ht="28.5" hidden="1" customHeight="1" x14ac:dyDescent="0.25">
      <c r="A4049">
        <f>VLOOKUP('Actions-Copy'!C4049,ModuleNames,4,FALSE)</f>
        <v>0</v>
      </c>
      <c r="B4049">
        <f>VLOOKUP('Actions-Copy'!C4049,ModuleNames,3,FALSE)</f>
        <v>0</v>
      </c>
      <c r="C4049">
        <f>VLOOKUP('Actions-Copy'!C4049,ModuleNames,2,FALSE)</f>
        <v>0</v>
      </c>
      <c r="D4049" s="21" t="str">
        <f>'Actions-Copy'!D4049</f>
        <v>Cancel</v>
      </c>
      <c r="E4049" t="str">
        <f>(IF(ISBLANK('Actions-Copy'!F4049),'Actions-Copy'!D4049,'Actions-Copy'!F4049))</f>
        <v>Cancel</v>
      </c>
      <c r="F4049" s="21" t="str">
        <f>'Actions-Copy'!C4049</f>
        <v>staff_update_problems</v>
      </c>
      <c r="G4049" s="21" t="str">
        <f>'Actions-Copy'!B4049</f>
        <v>ag6</v>
      </c>
      <c r="H4049" s="21" t="str">
        <f>'Actions-Copy'!A4049</f>
        <v>a4</v>
      </c>
      <c r="I4049" t="str">
        <f>IF(ISBLANK('Actions-Copy'!O4049),"","Y")</f>
        <v/>
      </c>
      <c r="J4049">
        <f>'Actions-Copy'!O4049</f>
        <v>0</v>
      </c>
      <c r="K4049" t="str">
        <f>IF(ISNUMBER(SEARCH(Module_Name_Short&amp;"_"&amp;SUBSTITUTE(Title," ",""),'Actions-Copy'!$S4049,1)),"X","")</f>
        <v/>
      </c>
      <c r="L4049" t="str">
        <f>IF(ISNUMBER(SEARCH(Module_Name_Short&amp;"_"&amp;SUBSTITUTE(Title," ",""),'Actions-Copy'!$S4049,1)),"X","")</f>
        <v/>
      </c>
      <c r="M4049" t="str">
        <f>IF(ISNUMBER(SEARCH(Module_Name_Short&amp;"_"&amp;SUBSTITUTE(Title," ",""),'Actions-Copy'!$S4049,1)),"X","")</f>
        <v/>
      </c>
      <c r="N4049" t="str">
        <f>IF(ISNUMBER(SEARCH(Module_Name_Short&amp;"_"&amp;SUBSTITUTE(Title," ",""),'Actions-Copy'!$S4049,1)),"X","")</f>
        <v/>
      </c>
      <c r="O4049" t="str">
        <f>IF((K4049&amp;L4049&amp;M4049&amp;N4049)="","Y","X")</f>
        <v>Y</v>
      </c>
      <c r="P4049" s="21">
        <f>'Actions-Copy'!S4049</f>
        <v>0</v>
      </c>
    </row>
    <row r="4050" spans="1:16" ht="28.5" hidden="1" customHeight="1" x14ac:dyDescent="0.25">
      <c r="A4050">
        <f>VLOOKUP('Actions-Copy'!C4050,ModuleNames,4,FALSE)</f>
        <v>0</v>
      </c>
      <c r="B4050">
        <f>VLOOKUP('Actions-Copy'!C4050,ModuleNames,3,FALSE)</f>
        <v>0</v>
      </c>
      <c r="C4050">
        <f>VLOOKUP('Actions-Copy'!C4050,ModuleNames,2,FALSE)</f>
        <v>0</v>
      </c>
      <c r="D4050" s="21" t="str">
        <f>'Actions-Copy'!D4050</f>
        <v>Report (Pdf)</v>
      </c>
      <c r="E4050" t="str">
        <f>(IF(ISBLANK('Actions-Copy'!F4050),'Actions-Copy'!D4050,'Actions-Copy'!F4050))</f>
        <v>Report (Pdf)</v>
      </c>
      <c r="F4050" s="21" t="str">
        <f>'Actions-Copy'!C4050</f>
        <v>staff_update_problems</v>
      </c>
      <c r="G4050" s="21" t="str">
        <f>'Actions-Copy'!B4050</f>
        <v>ag7</v>
      </c>
      <c r="H4050" s="21" t="str">
        <f>'Actions-Copy'!A4050</f>
        <v>a1</v>
      </c>
      <c r="I4050" t="str">
        <f>IF(ISBLANK('Actions-Copy'!O4050),"","Y")</f>
        <v/>
      </c>
      <c r="J4050">
        <f>'Actions-Copy'!O4050</f>
        <v>0</v>
      </c>
      <c r="K4050" t="str">
        <f>IF(ISNUMBER(SEARCH(Module_Name_Short&amp;"_"&amp;SUBSTITUTE(Title," ",""),'Actions-Copy'!$S4050,1)),"X","")</f>
        <v/>
      </c>
      <c r="L4050" t="str">
        <f>IF(ISNUMBER(SEARCH(Module_Name_Short&amp;"_"&amp;SUBSTITUTE(Title," ",""),'Actions-Copy'!$S4050,1)),"X","")</f>
        <v/>
      </c>
      <c r="M4050" t="str">
        <f>IF(ISNUMBER(SEARCH(Module_Name_Short&amp;"_"&amp;SUBSTITUTE(Title," ",""),'Actions-Copy'!$S4050,1)),"X","")</f>
        <v/>
      </c>
      <c r="N4050" t="str">
        <f>IF(ISNUMBER(SEARCH(Module_Name_Short&amp;"_"&amp;SUBSTITUTE(Title," ",""),'Actions-Copy'!$S4050,1)),"X","")</f>
        <v/>
      </c>
      <c r="O4050" t="str">
        <f>IF((K4050&amp;L4050&amp;M4050&amp;N4050)="","Y","X")</f>
        <v>Y</v>
      </c>
      <c r="P4050" s="21">
        <f>'Actions-Copy'!S4050</f>
        <v>0</v>
      </c>
    </row>
    <row r="4051" spans="1:16" ht="28.5" hidden="1" customHeight="1" x14ac:dyDescent="0.25">
      <c r="A4051">
        <f>VLOOKUP('Actions-Copy'!C4051,ModuleNames,4,FALSE)</f>
        <v>0</v>
      </c>
      <c r="B4051">
        <f>VLOOKUP('Actions-Copy'!C4051,ModuleNames,3,FALSE)</f>
        <v>0</v>
      </c>
      <c r="C4051">
        <f>VLOOKUP('Actions-Copy'!C4051,ModuleNames,2,FALSE)</f>
        <v>0</v>
      </c>
      <c r="D4051" s="21" t="str">
        <f>'Actions-Copy'!D4051</f>
        <v>Report (Image)</v>
      </c>
      <c r="E4051" t="str">
        <f>(IF(ISBLANK('Actions-Copy'!F4051),'Actions-Copy'!D4051,'Actions-Copy'!F4051))</f>
        <v>Report (Image)</v>
      </c>
      <c r="F4051" s="21" t="str">
        <f>'Actions-Copy'!C4051</f>
        <v>staff_update_problems</v>
      </c>
      <c r="G4051" s="21" t="str">
        <f>'Actions-Copy'!B4051</f>
        <v>ag7</v>
      </c>
      <c r="H4051" s="21" t="str">
        <f>'Actions-Copy'!A4051</f>
        <v>a2</v>
      </c>
      <c r="I4051" t="str">
        <f>IF(ISBLANK('Actions-Copy'!O4051),"","Y")</f>
        <v/>
      </c>
      <c r="J4051">
        <f>'Actions-Copy'!O4051</f>
        <v>0</v>
      </c>
      <c r="K4051" t="str">
        <f>IF(ISNUMBER(SEARCH(Module_Name_Short&amp;"_"&amp;SUBSTITUTE(Title," ",""),'Actions-Copy'!$S4051,1)),"X","")</f>
        <v/>
      </c>
      <c r="L4051" t="str">
        <f>IF(ISNUMBER(SEARCH(Module_Name_Short&amp;"_"&amp;SUBSTITUTE(Title," ",""),'Actions-Copy'!$S4051,1)),"X","")</f>
        <v/>
      </c>
      <c r="M4051" t="str">
        <f>IF(ISNUMBER(SEARCH(Module_Name_Short&amp;"_"&amp;SUBSTITUTE(Title," ",""),'Actions-Copy'!$S4051,1)),"X","")</f>
        <v/>
      </c>
      <c r="N4051" t="str">
        <f>IF(ISNUMBER(SEARCH(Module_Name_Short&amp;"_"&amp;SUBSTITUTE(Title," ",""),'Actions-Copy'!$S4051,1)),"X","")</f>
        <v/>
      </c>
      <c r="O4051" t="str">
        <f>IF((K4051&amp;L4051&amp;M4051&amp;N4051)="","Y","X")</f>
        <v>Y</v>
      </c>
      <c r="P4051" s="21">
        <f>'Actions-Copy'!S4051</f>
        <v>0</v>
      </c>
    </row>
    <row r="4052" spans="1:16" ht="28.5" hidden="1" customHeight="1" x14ac:dyDescent="0.25">
      <c r="A4052">
        <f>VLOOKUP('Actions-Copy'!C4052,ModuleNames,4,FALSE)</f>
        <v>0</v>
      </c>
      <c r="B4052">
        <f>VLOOKUP('Actions-Copy'!C4052,ModuleNames,3,FALSE)</f>
        <v>0</v>
      </c>
      <c r="C4052">
        <f>VLOOKUP('Actions-Copy'!C4052,ModuleNames,2,FALSE)</f>
        <v>0</v>
      </c>
      <c r="D4052" s="21" t="str">
        <f>'Actions-Copy'!D4052</f>
        <v>Report (Excel)</v>
      </c>
      <c r="E4052" t="str">
        <f>(IF(ISBLANK('Actions-Copy'!F4052),'Actions-Copy'!D4052,'Actions-Copy'!F4052))</f>
        <v>Report (Excel)</v>
      </c>
      <c r="F4052" s="21" t="str">
        <f>'Actions-Copy'!C4052</f>
        <v>staff_update_problems</v>
      </c>
      <c r="G4052" s="21" t="str">
        <f>'Actions-Copy'!B4052</f>
        <v>ag7</v>
      </c>
      <c r="H4052" s="21" t="str">
        <f>'Actions-Copy'!A4052</f>
        <v>a3</v>
      </c>
      <c r="I4052" t="str">
        <f>IF(ISBLANK('Actions-Copy'!O4052),"","Y")</f>
        <v/>
      </c>
      <c r="J4052">
        <f>'Actions-Copy'!O4052</f>
        <v>0</v>
      </c>
      <c r="K4052" t="str">
        <f>IF(ISNUMBER(SEARCH(Module_Name_Short&amp;"_"&amp;SUBSTITUTE(Title," ",""),'Actions-Copy'!$S4052,1)),"X","")</f>
        <v/>
      </c>
      <c r="L4052" t="str">
        <f>IF(ISNUMBER(SEARCH(Module_Name_Short&amp;"_"&amp;SUBSTITUTE(Title," ",""),'Actions-Copy'!$S4052,1)),"X","")</f>
        <v/>
      </c>
      <c r="M4052" t="str">
        <f>IF(ISNUMBER(SEARCH(Module_Name_Short&amp;"_"&amp;SUBSTITUTE(Title," ",""),'Actions-Copy'!$S4052,1)),"X","")</f>
        <v/>
      </c>
      <c r="N4052" t="str">
        <f>IF(ISNUMBER(SEARCH(Module_Name_Short&amp;"_"&amp;SUBSTITUTE(Title," ",""),'Actions-Copy'!$S4052,1)),"X","")</f>
        <v/>
      </c>
      <c r="O4052" t="str">
        <f>IF((K4052&amp;L4052&amp;M4052&amp;N4052)="","Y","X")</f>
        <v>Y</v>
      </c>
      <c r="P4052" s="21">
        <f>'Actions-Copy'!S4052</f>
        <v>0</v>
      </c>
    </row>
    <row r="4053" spans="1:16" ht="28.5" hidden="1" customHeight="1" x14ac:dyDescent="0.25">
      <c r="A4053">
        <f>VLOOKUP('Actions-Copy'!C4053,ModuleNames,4,FALSE)</f>
        <v>0</v>
      </c>
      <c r="B4053">
        <f>VLOOKUP('Actions-Copy'!C4053,ModuleNames,3,FALSE)</f>
        <v>0</v>
      </c>
      <c r="C4053">
        <f>VLOOKUP('Actions-Copy'!C4053,ModuleNames,2,FALSE)</f>
        <v>0</v>
      </c>
      <c r="D4053" s="21" t="str">
        <f>'Actions-Copy'!D4053</f>
        <v>Report (Word)</v>
      </c>
      <c r="E4053" t="str">
        <f>(IF(ISBLANK('Actions-Copy'!F4053),'Actions-Copy'!D4053,'Actions-Copy'!F4053))</f>
        <v>Report (Word)</v>
      </c>
      <c r="F4053" s="21" t="str">
        <f>'Actions-Copy'!C4053</f>
        <v>staff_update_problems</v>
      </c>
      <c r="G4053" s="21" t="str">
        <f>'Actions-Copy'!B4053</f>
        <v>ag7</v>
      </c>
      <c r="H4053" s="21" t="str">
        <f>'Actions-Copy'!A4053</f>
        <v>a4</v>
      </c>
      <c r="I4053" t="str">
        <f>IF(ISBLANK('Actions-Copy'!O4053),"","Y")</f>
        <v/>
      </c>
      <c r="J4053">
        <f>'Actions-Copy'!O4053</f>
        <v>0</v>
      </c>
      <c r="K4053" t="str">
        <f>IF(ISNUMBER(SEARCH(Module_Name_Short&amp;"_"&amp;SUBSTITUTE(Title," ",""),'Actions-Copy'!$S4053,1)),"X","")</f>
        <v/>
      </c>
      <c r="L4053" t="str">
        <f>IF(ISNUMBER(SEARCH(Module_Name_Short&amp;"_"&amp;SUBSTITUTE(Title," ",""),'Actions-Copy'!$S4053,1)),"X","")</f>
        <v/>
      </c>
      <c r="M4053" t="str">
        <f>IF(ISNUMBER(SEARCH(Module_Name_Short&amp;"_"&amp;SUBSTITUTE(Title," ",""),'Actions-Copy'!$S4053,1)),"X","")</f>
        <v/>
      </c>
      <c r="N4053" t="str">
        <f>IF(ISNUMBER(SEARCH(Module_Name_Short&amp;"_"&amp;SUBSTITUTE(Title," ",""),'Actions-Copy'!$S4053,1)),"X","")</f>
        <v/>
      </c>
      <c r="O4053" t="str">
        <f>IF((K4053&amp;L4053&amp;M4053&amp;N4053)="","Y","X")</f>
        <v>Y</v>
      </c>
      <c r="P4053" s="21">
        <f>'Actions-Copy'!S4053</f>
        <v>0</v>
      </c>
    </row>
    <row r="4054" spans="1:16" ht="28.5" hidden="1" customHeight="1" x14ac:dyDescent="0.25">
      <c r="A4054">
        <f>VLOOKUP('Actions-Copy'!C4054,ModuleNames,4,FALSE)</f>
        <v>0</v>
      </c>
      <c r="B4054">
        <f>VLOOKUP('Actions-Copy'!C4054,ModuleNames,3,FALSE)</f>
        <v>0</v>
      </c>
      <c r="C4054">
        <f>VLOOKUP('Actions-Copy'!C4054,ModuleNames,2,FALSE)</f>
        <v>0</v>
      </c>
      <c r="D4054" s="21" t="str">
        <f>'Actions-Copy'!D4054</f>
        <v>Update</v>
      </c>
      <c r="E4054" t="str">
        <f>(IF(ISBLANK('Actions-Copy'!F4054),'Actions-Copy'!D4054,'Actions-Copy'!F4054))</f>
        <v>Update</v>
      </c>
      <c r="F4054" s="21" t="str">
        <f>'Actions-Copy'!C4054</f>
        <v>staff_update_problems</v>
      </c>
      <c r="G4054" s="21" t="str">
        <f>'Actions-Copy'!B4054</f>
        <v>ag8</v>
      </c>
      <c r="H4054" s="21" t="str">
        <f>'Actions-Copy'!A4054</f>
        <v>a4</v>
      </c>
      <c r="I4054" t="str">
        <f>IF(ISBLANK('Actions-Copy'!O4054),"","Y")</f>
        <v/>
      </c>
      <c r="J4054">
        <f>'Actions-Copy'!O4054</f>
        <v>0</v>
      </c>
      <c r="K4054" t="str">
        <f>IF(ISNUMBER(SEARCH(Module_Name_Short&amp;"_"&amp;SUBSTITUTE(Title," ",""),'Actions-Copy'!$S4054,1)),"X","")</f>
        <v/>
      </c>
      <c r="L4054" t="str">
        <f>IF(ISNUMBER(SEARCH(Module_Name_Short&amp;"_"&amp;SUBSTITUTE(Title," ",""),'Actions-Copy'!$S4054,1)),"X","")</f>
        <v/>
      </c>
      <c r="M4054" t="str">
        <f>IF(ISNUMBER(SEARCH(Module_Name_Short&amp;"_"&amp;SUBSTITUTE(Title," ",""),'Actions-Copy'!$S4054,1)),"X","")</f>
        <v/>
      </c>
      <c r="N4054" t="str">
        <f>IF(ISNUMBER(SEARCH(Module_Name_Short&amp;"_"&amp;SUBSTITUTE(Title," ",""),'Actions-Copy'!$S4054,1)),"X","")</f>
        <v/>
      </c>
      <c r="O4054" t="str">
        <f>IF((K4054&amp;L4054&amp;M4054&amp;N4054)="","Y","X")</f>
        <v>Y</v>
      </c>
      <c r="P4054" s="21">
        <f>'Actions-Copy'!S4054</f>
        <v>0</v>
      </c>
    </row>
    <row r="4055" spans="1:16" ht="28.5" hidden="1" customHeight="1" x14ac:dyDescent="0.25">
      <c r="A4055">
        <f>VLOOKUP('Actions-Copy'!C4055,ModuleNames,4,FALSE)</f>
        <v>0</v>
      </c>
      <c r="B4055">
        <f>VLOOKUP('Actions-Copy'!C4055,ModuleNames,3,FALSE)</f>
        <v>0</v>
      </c>
      <c r="C4055">
        <f>VLOOKUP('Actions-Copy'!C4055,ModuleNames,2,FALSE)</f>
        <v>0</v>
      </c>
      <c r="D4055" s="21" t="str">
        <f>'Actions-Copy'!D4055</f>
        <v>Cancel</v>
      </c>
      <c r="E4055" t="str">
        <f>(IF(ISBLANK('Actions-Copy'!F4055),'Actions-Copy'!D4055,'Actions-Copy'!F4055))</f>
        <v>Cancel</v>
      </c>
      <c r="F4055" s="21" t="str">
        <f>'Actions-Copy'!C4055</f>
        <v>staff_update_problems</v>
      </c>
      <c r="G4055" s="21" t="str">
        <f>'Actions-Copy'!B4055</f>
        <v>ag8</v>
      </c>
      <c r="H4055" s="21" t="str">
        <f>'Actions-Copy'!A4055</f>
        <v>a5</v>
      </c>
      <c r="I4055" t="str">
        <f>IF(ISBLANK('Actions-Copy'!O4055),"","Y")</f>
        <v/>
      </c>
      <c r="J4055">
        <f>'Actions-Copy'!O4055</f>
        <v>0</v>
      </c>
      <c r="K4055" t="str">
        <f>IF(ISNUMBER(SEARCH(Module_Name_Short&amp;"_"&amp;SUBSTITUTE(Title," ",""),'Actions-Copy'!$S4055,1)),"X","")</f>
        <v/>
      </c>
      <c r="L4055" t="str">
        <f>IF(ISNUMBER(SEARCH(Module_Name_Short&amp;"_"&amp;SUBSTITUTE(Title," ",""),'Actions-Copy'!$S4055,1)),"X","")</f>
        <v/>
      </c>
      <c r="M4055" t="str">
        <f>IF(ISNUMBER(SEARCH(Module_Name_Short&amp;"_"&amp;SUBSTITUTE(Title," ",""),'Actions-Copy'!$S4055,1)),"X","")</f>
        <v/>
      </c>
      <c r="N4055" t="str">
        <f>IF(ISNUMBER(SEARCH(Module_Name_Short&amp;"_"&amp;SUBSTITUTE(Title," ",""),'Actions-Copy'!$S4055,1)),"X","")</f>
        <v/>
      </c>
      <c r="O4055" t="str">
        <f>IF((K4055&amp;L4055&amp;M4055&amp;N4055)="","Y","X")</f>
        <v>Y</v>
      </c>
      <c r="P4055" s="21">
        <f>'Actions-Copy'!S4055</f>
        <v>0</v>
      </c>
    </row>
    <row r="4056" spans="1:16" ht="28.5" hidden="1" customHeight="1" x14ac:dyDescent="0.25">
      <c r="A4056">
        <f>VLOOKUP('Actions-Copy'!C4056,ModuleNames,4,FALSE)</f>
        <v>0</v>
      </c>
      <c r="B4056">
        <f>VLOOKUP('Actions-Copy'!C4056,ModuleNames,3,FALSE)</f>
        <v>0</v>
      </c>
      <c r="C4056">
        <f>VLOOKUP('Actions-Copy'!C4056,ModuleNames,2,FALSE)</f>
        <v>0</v>
      </c>
      <c r="D4056" s="21" t="str">
        <f>'Actions-Copy'!D4056</f>
        <v>Insert</v>
      </c>
      <c r="E4056" t="str">
        <f>(IF(ISBLANK('Actions-Copy'!F4056),'Actions-Copy'!D4056,'Actions-Copy'!F4056))</f>
        <v>Insert</v>
      </c>
      <c r="F4056" s="21" t="str">
        <f>'Actions-Copy'!C4056</f>
        <v>staff_update_problems</v>
      </c>
      <c r="G4056" s="21" t="str">
        <f>'Actions-Copy'!B4056</f>
        <v>ag8</v>
      </c>
      <c r="H4056" s="21" t="str">
        <f>'Actions-Copy'!A4056</f>
        <v>a6</v>
      </c>
      <c r="I4056" t="str">
        <f>IF(ISBLANK('Actions-Copy'!O4056),"","Y")</f>
        <v/>
      </c>
      <c r="J4056">
        <f>'Actions-Copy'!O4056</f>
        <v>0</v>
      </c>
      <c r="K4056" t="str">
        <f>IF(ISNUMBER(SEARCH(Module_Name_Short&amp;"_"&amp;SUBSTITUTE(Title," ",""),'Actions-Copy'!$S4056,1)),"X","")</f>
        <v/>
      </c>
      <c r="L4056" t="str">
        <f>IF(ISNUMBER(SEARCH(Module_Name_Short&amp;"_"&amp;SUBSTITUTE(Title," ",""),'Actions-Copy'!$S4056,1)),"X","")</f>
        <v/>
      </c>
      <c r="M4056" t="str">
        <f>IF(ISNUMBER(SEARCH(Module_Name_Short&amp;"_"&amp;SUBSTITUTE(Title," ",""),'Actions-Copy'!$S4056,1)),"X","")</f>
        <v/>
      </c>
      <c r="N4056" t="str">
        <f>IF(ISNUMBER(SEARCH(Module_Name_Short&amp;"_"&amp;SUBSTITUTE(Title," ",""),'Actions-Copy'!$S4056,1)),"X","")</f>
        <v/>
      </c>
      <c r="O4056" t="str">
        <f>IF((K4056&amp;L4056&amp;M4056&amp;N4056)="","Y","X")</f>
        <v>Y</v>
      </c>
      <c r="P4056" s="21">
        <f>'Actions-Copy'!S4056</f>
        <v>0</v>
      </c>
    </row>
    <row r="4057" spans="1:16" ht="28.5" hidden="1" customHeight="1" x14ac:dyDescent="0.25">
      <c r="A4057">
        <f>VLOOKUP('Actions-Copy'!C4057,ModuleNames,4,FALSE)</f>
        <v>0</v>
      </c>
      <c r="B4057">
        <f>VLOOKUP('Actions-Copy'!C4057,ModuleNames,3,FALSE)</f>
        <v>0</v>
      </c>
      <c r="C4057">
        <f>VLOOKUP('Actions-Copy'!C4057,ModuleNames,2,FALSE)</f>
        <v>0</v>
      </c>
      <c r="D4057" s="21" t="str">
        <f>'Actions-Copy'!D4057</f>
        <v>Cancel</v>
      </c>
      <c r="E4057" t="str">
        <f>(IF(ISBLANK('Actions-Copy'!F4057),'Actions-Copy'!D4057,'Actions-Copy'!F4057))</f>
        <v>Cancel</v>
      </c>
      <c r="F4057" s="21" t="str">
        <f>'Actions-Copy'!C4057</f>
        <v>staff_update_problems</v>
      </c>
      <c r="G4057" s="21" t="str">
        <f>'Actions-Copy'!B4057</f>
        <v>ag8</v>
      </c>
      <c r="H4057" s="21" t="str">
        <f>'Actions-Copy'!A4057</f>
        <v>a7</v>
      </c>
      <c r="I4057" t="str">
        <f>IF(ISBLANK('Actions-Copy'!O4057),"","Y")</f>
        <v/>
      </c>
      <c r="J4057">
        <f>'Actions-Copy'!O4057</f>
        <v>0</v>
      </c>
      <c r="K4057" t="str">
        <f>IF(ISNUMBER(SEARCH(Module_Name_Short&amp;"_"&amp;SUBSTITUTE(Title," ",""),'Actions-Copy'!$S4057,1)),"X","")</f>
        <v/>
      </c>
      <c r="L4057" t="str">
        <f>IF(ISNUMBER(SEARCH(Module_Name_Short&amp;"_"&amp;SUBSTITUTE(Title," ",""),'Actions-Copy'!$S4057,1)),"X","")</f>
        <v/>
      </c>
      <c r="M4057" t="str">
        <f>IF(ISNUMBER(SEARCH(Module_Name_Short&amp;"_"&amp;SUBSTITUTE(Title," ",""),'Actions-Copy'!$S4057,1)),"X","")</f>
        <v/>
      </c>
      <c r="N4057" t="str">
        <f>IF(ISNUMBER(SEARCH(Module_Name_Short&amp;"_"&amp;SUBSTITUTE(Title," ",""),'Actions-Copy'!$S4057,1)),"X","")</f>
        <v/>
      </c>
      <c r="O4057" t="str">
        <f>IF((K4057&amp;L4057&amp;M4057&amp;N4057)="","Y","X")</f>
        <v>Y</v>
      </c>
      <c r="P4057" s="21">
        <f>'Actions-Copy'!S4057</f>
        <v>0</v>
      </c>
    </row>
    <row r="4058" spans="1:16" ht="28.5" customHeight="1" x14ac:dyDescent="0.25">
      <c r="A4058" t="str">
        <f>VLOOKUP('Actions-Copy'!C4058,ModuleNames,4,FALSE)</f>
        <v>Finance</v>
      </c>
      <c r="B4058" t="str">
        <f>VLOOKUP('Actions-Copy'!C4058,ModuleNames,3,FALSE)</f>
        <v>Finance</v>
      </c>
      <c r="C4058" t="str">
        <f>VLOOKUP('Actions-Copy'!C4058,ModuleNames,2,FALSE)</f>
        <v>Pricing</v>
      </c>
      <c r="D4058" s="21" t="str">
        <f>'Actions-Copy'!D4058</f>
        <v>Select</v>
      </c>
      <c r="E4058" t="str">
        <f>(IF(ISBLANK('Actions-Copy'!F4058),'Actions-Copy'!D4058,'Actions-Copy'!F4058))</f>
        <v>Select</v>
      </c>
      <c r="F4058" s="21" t="str">
        <f>'Actions-Copy'!C4058</f>
        <v>standard_pricing</v>
      </c>
      <c r="G4058" s="21" t="str">
        <f>'Actions-Copy'!B4058</f>
        <v>ag1</v>
      </c>
      <c r="H4058" s="21" t="str">
        <f>'Actions-Copy'!A4058</f>
        <v>a1</v>
      </c>
      <c r="I4058" t="str">
        <f>IF(ISBLANK('Actions-Copy'!O4058),"","Y")</f>
        <v/>
      </c>
      <c r="J4058">
        <f>'Actions-Copy'!O4058</f>
        <v>0</v>
      </c>
      <c r="K4058" t="str">
        <f>IF(ISNUMBER(SEARCH(Module_Name_Short&amp;"_"&amp;SUBSTITUTE(Title," ",""),'Actions-Copy'!$S4058,1)),"X","")</f>
        <v>X</v>
      </c>
      <c r="L4058" t="str">
        <f>IF(ISNUMBER(SEARCH(Module_Name_Short&amp;"_"&amp;SUBSTITUTE(Title," ",""),'Actions-Copy'!$S4058,1)),"X","")</f>
        <v/>
      </c>
      <c r="M4058" t="str">
        <f>IF(ISNUMBER(SEARCH(Module_Name_Short&amp;"_"&amp;SUBSTITUTE(Title," ",""),'Actions-Copy'!$S4058,1)),"X","")</f>
        <v/>
      </c>
      <c r="N4058" t="str">
        <f>IF(ISNUMBER(SEARCH(Module_Name_Short&amp;"_"&amp;SUBSTITUTE(Title," ",""),'Actions-Copy'!$S4058,1)),"X","")</f>
        <v/>
      </c>
      <c r="O4058" t="str">
        <f>IF((K4058&amp;L4058&amp;M4058&amp;N4058)="","Y","X")</f>
        <v>X</v>
      </c>
      <c r="P4058" s="21" t="str">
        <f>'Actions-Copy'!S4058</f>
        <v>Finance_View</v>
      </c>
    </row>
    <row r="4059" spans="1:16" ht="28.5" hidden="1" customHeight="1" x14ac:dyDescent="0.25">
      <c r="A4059" t="str">
        <f>VLOOKUP('Actions-Copy'!C4059,ModuleNames,4,FALSE)</f>
        <v>Finance</v>
      </c>
      <c r="B4059" t="str">
        <f>VLOOKUP('Actions-Copy'!C4059,ModuleNames,3,FALSE)</f>
        <v>Finance</v>
      </c>
      <c r="C4059" t="str">
        <f>VLOOKUP('Actions-Copy'!C4059,ModuleNames,2,FALSE)</f>
        <v>Pricing</v>
      </c>
      <c r="D4059" s="21" t="str">
        <f>'Actions-Copy'!D4059</f>
        <v>Edit</v>
      </c>
      <c r="E4059" t="str">
        <f>(IF(ISBLANK('Actions-Copy'!F4059),'Actions-Copy'!D4059,'Actions-Copy'!F4059))</f>
        <v>Edit</v>
      </c>
      <c r="F4059" s="21" t="str">
        <f>'Actions-Copy'!C4059</f>
        <v>standard_pricing</v>
      </c>
      <c r="G4059" s="21" t="str">
        <f>'Actions-Copy'!B4059</f>
        <v>ag1</v>
      </c>
      <c r="H4059" s="21" t="str">
        <f>'Actions-Copy'!A4059</f>
        <v>a2</v>
      </c>
      <c r="I4059" t="str">
        <f>IF(ISBLANK('Actions-Copy'!O4059),"","Y")</f>
        <v/>
      </c>
      <c r="J4059">
        <f>'Actions-Copy'!O4059</f>
        <v>0</v>
      </c>
      <c r="K4059" t="str">
        <f>IF(ISNUMBER(SEARCH(Module_Name_Short&amp;"_"&amp;SUBSTITUTE(Title," ",""),'Actions-Copy'!$S4059,1)),"X","")</f>
        <v/>
      </c>
      <c r="L4059" t="str">
        <f>IF(ISNUMBER(SEARCH(Module_Name_Short&amp;"_"&amp;SUBSTITUTE(Title," ",""),'Actions-Copy'!$S4059,1)),"X","")</f>
        <v/>
      </c>
      <c r="M4059" t="str">
        <f>IF(ISNUMBER(SEARCH(Module_Name_Short&amp;"_"&amp;SUBSTITUTE(Title," ",""),'Actions-Copy'!$S4059,1)),"X","")</f>
        <v/>
      </c>
      <c r="N4059" t="str">
        <f>IF(ISNUMBER(SEARCH(Module_Name_Short&amp;"_"&amp;SUBSTITUTE(Title," ",""),'Actions-Copy'!$S4059,1)),"X","")</f>
        <v/>
      </c>
      <c r="O4059" t="str">
        <f>IF((K4059&amp;L4059&amp;M4059&amp;N4059)="","Y","X")</f>
        <v>Y</v>
      </c>
      <c r="P4059" s="21">
        <f>'Actions-Copy'!S4059</f>
        <v>0</v>
      </c>
    </row>
    <row r="4060" spans="1:16" ht="28.5" hidden="1" customHeight="1" x14ac:dyDescent="0.25">
      <c r="A4060" t="str">
        <f>VLOOKUP('Actions-Copy'!C4060,ModuleNames,4,FALSE)</f>
        <v>Finance</v>
      </c>
      <c r="B4060" t="str">
        <f>VLOOKUP('Actions-Copy'!C4060,ModuleNames,3,FALSE)</f>
        <v>Finance</v>
      </c>
      <c r="C4060" t="str">
        <f>VLOOKUP('Actions-Copy'!C4060,ModuleNames,2,FALSE)</f>
        <v>Pricing</v>
      </c>
      <c r="D4060" s="21" t="str">
        <f>'Actions-Copy'!D4060</f>
        <v>Delete</v>
      </c>
      <c r="E4060" t="str">
        <f>(IF(ISBLANK('Actions-Copy'!F4060),'Actions-Copy'!D4060,'Actions-Copy'!F4060))</f>
        <v>Delete</v>
      </c>
      <c r="F4060" s="21" t="str">
        <f>'Actions-Copy'!C4060</f>
        <v>standard_pricing</v>
      </c>
      <c r="G4060" s="21" t="str">
        <f>'Actions-Copy'!B4060</f>
        <v>ag1</v>
      </c>
      <c r="H4060" s="21" t="str">
        <f>'Actions-Copy'!A4060</f>
        <v>a3</v>
      </c>
      <c r="I4060" t="str">
        <f>IF(ISBLANK('Actions-Copy'!O4060),"","Y")</f>
        <v/>
      </c>
      <c r="J4060">
        <f>'Actions-Copy'!O4060</f>
        <v>0</v>
      </c>
      <c r="K4060" t="str">
        <f>IF(ISNUMBER(SEARCH(Module_Name_Short&amp;"_"&amp;SUBSTITUTE(Title," ",""),'Actions-Copy'!$S4060,1)),"X","")</f>
        <v/>
      </c>
      <c r="L4060" t="str">
        <f>IF(ISNUMBER(SEARCH(Module_Name_Short&amp;"_"&amp;SUBSTITUTE(Title," ",""),'Actions-Copy'!$S4060,1)),"X","")</f>
        <v/>
      </c>
      <c r="M4060" t="str">
        <f>IF(ISNUMBER(SEARCH(Module_Name_Short&amp;"_"&amp;SUBSTITUTE(Title," ",""),'Actions-Copy'!$S4060,1)),"X","")</f>
        <v/>
      </c>
      <c r="N4060" t="str">
        <f>IF(ISNUMBER(SEARCH(Module_Name_Short&amp;"_"&amp;SUBSTITUTE(Title," ",""),'Actions-Copy'!$S4060,1)),"X","")</f>
        <v/>
      </c>
      <c r="O4060" t="str">
        <f>IF((K4060&amp;L4060&amp;M4060&amp;N4060)="","Y","X")</f>
        <v>Y</v>
      </c>
      <c r="P4060" s="21">
        <f>'Actions-Copy'!S4060</f>
        <v>0</v>
      </c>
    </row>
    <row r="4061" spans="1:16" ht="28.5" hidden="1" customHeight="1" x14ac:dyDescent="0.25">
      <c r="A4061" t="str">
        <f>VLOOKUP('Actions-Copy'!C4061,ModuleNames,4,FALSE)</f>
        <v>Finance</v>
      </c>
      <c r="B4061" t="str">
        <f>VLOOKUP('Actions-Copy'!C4061,ModuleNames,3,FALSE)</f>
        <v>Finance</v>
      </c>
      <c r="C4061" t="str">
        <f>VLOOKUP('Actions-Copy'!C4061,ModuleNames,2,FALSE)</f>
        <v>Pricing</v>
      </c>
      <c r="D4061" s="21" t="str">
        <f>'Actions-Copy'!D4061</f>
        <v>Edit</v>
      </c>
      <c r="E4061" t="str">
        <f>(IF(ISBLANK('Actions-Copy'!F4061),'Actions-Copy'!D4061,'Actions-Copy'!F4061))</f>
        <v>Edit</v>
      </c>
      <c r="F4061" s="21" t="str">
        <f>'Actions-Copy'!C4061</f>
        <v>standard_pricing</v>
      </c>
      <c r="G4061" s="21" t="str">
        <f>'Actions-Copy'!B4061</f>
        <v>ag2</v>
      </c>
      <c r="H4061" s="21" t="str">
        <f>'Actions-Copy'!A4061</f>
        <v>a1</v>
      </c>
      <c r="I4061" t="str">
        <f>IF(ISBLANK('Actions-Copy'!O4061),"","Y")</f>
        <v/>
      </c>
      <c r="J4061">
        <f>'Actions-Copy'!O4061</f>
        <v>0</v>
      </c>
      <c r="K4061" t="str">
        <f>IF(ISNUMBER(SEARCH(Module_Name_Short&amp;"_"&amp;SUBSTITUTE(Title," ",""),'Actions-Copy'!$S4061,1)),"X","")</f>
        <v/>
      </c>
      <c r="L4061" t="str">
        <f>IF(ISNUMBER(SEARCH(Module_Name_Short&amp;"_"&amp;SUBSTITUTE(Title," ",""),'Actions-Copy'!$S4061,1)),"X","")</f>
        <v/>
      </c>
      <c r="M4061" t="str">
        <f>IF(ISNUMBER(SEARCH(Module_Name_Short&amp;"_"&amp;SUBSTITUTE(Title," ",""),'Actions-Copy'!$S4061,1)),"X","")</f>
        <v/>
      </c>
      <c r="N4061" t="str">
        <f>IF(ISNUMBER(SEARCH(Module_Name_Short&amp;"_"&amp;SUBSTITUTE(Title," ",""),'Actions-Copy'!$S4061,1)),"X","")</f>
        <v/>
      </c>
      <c r="O4061" t="str">
        <f>IF((K4061&amp;L4061&amp;M4061&amp;N4061)="","Y","X")</f>
        <v>Y</v>
      </c>
      <c r="P4061" s="21">
        <f>'Actions-Copy'!S4061</f>
        <v>0</v>
      </c>
    </row>
    <row r="4062" spans="1:16" ht="28.5" hidden="1" customHeight="1" x14ac:dyDescent="0.25">
      <c r="A4062" t="str">
        <f>VLOOKUP('Actions-Copy'!C4062,ModuleNames,4,FALSE)</f>
        <v>Finance</v>
      </c>
      <c r="B4062" t="str">
        <f>VLOOKUP('Actions-Copy'!C4062,ModuleNames,3,FALSE)</f>
        <v>Finance</v>
      </c>
      <c r="C4062" t="str">
        <f>VLOOKUP('Actions-Copy'!C4062,ModuleNames,2,FALSE)</f>
        <v>Pricing</v>
      </c>
      <c r="D4062" s="21" t="str">
        <f>'Actions-Copy'!D4062</f>
        <v>Delete</v>
      </c>
      <c r="E4062" t="str">
        <f>(IF(ISBLANK('Actions-Copy'!F4062),'Actions-Copy'!D4062,'Actions-Copy'!F4062))</f>
        <v>Delete</v>
      </c>
      <c r="F4062" s="21" t="str">
        <f>'Actions-Copy'!C4062</f>
        <v>standard_pricing</v>
      </c>
      <c r="G4062" s="21" t="str">
        <f>'Actions-Copy'!B4062</f>
        <v>ag2</v>
      </c>
      <c r="H4062" s="21" t="str">
        <f>'Actions-Copy'!A4062</f>
        <v>a2</v>
      </c>
      <c r="I4062" t="str">
        <f>IF(ISBLANK('Actions-Copy'!O4062),"","Y")</f>
        <v/>
      </c>
      <c r="J4062">
        <f>'Actions-Copy'!O4062</f>
        <v>0</v>
      </c>
      <c r="K4062" t="str">
        <f>IF(ISNUMBER(SEARCH(Module_Name_Short&amp;"_"&amp;SUBSTITUTE(Title," ",""),'Actions-Copy'!$S4062,1)),"X","")</f>
        <v/>
      </c>
      <c r="L4062" t="str">
        <f>IF(ISNUMBER(SEARCH(Module_Name_Short&amp;"_"&amp;SUBSTITUTE(Title," ",""),'Actions-Copy'!$S4062,1)),"X","")</f>
        <v/>
      </c>
      <c r="M4062" t="str">
        <f>IF(ISNUMBER(SEARCH(Module_Name_Short&amp;"_"&amp;SUBSTITUTE(Title," ",""),'Actions-Copy'!$S4062,1)),"X","")</f>
        <v/>
      </c>
      <c r="N4062" t="str">
        <f>IF(ISNUMBER(SEARCH(Module_Name_Short&amp;"_"&amp;SUBSTITUTE(Title," ",""),'Actions-Copy'!$S4062,1)),"X","")</f>
        <v/>
      </c>
      <c r="O4062" t="str">
        <f>IF((K4062&amp;L4062&amp;M4062&amp;N4062)="","Y","X")</f>
        <v>Y</v>
      </c>
      <c r="P4062" s="21">
        <f>'Actions-Copy'!S4062</f>
        <v>0</v>
      </c>
    </row>
    <row r="4063" spans="1:16" ht="28.5" hidden="1" customHeight="1" x14ac:dyDescent="0.25">
      <c r="A4063" t="str">
        <f>VLOOKUP('Actions-Copy'!C4063,ModuleNames,4,FALSE)</f>
        <v>Finance</v>
      </c>
      <c r="B4063" t="str">
        <f>VLOOKUP('Actions-Copy'!C4063,ModuleNames,3,FALSE)</f>
        <v>Finance</v>
      </c>
      <c r="C4063" t="str">
        <f>VLOOKUP('Actions-Copy'!C4063,ModuleNames,2,FALSE)</f>
        <v>Pricing</v>
      </c>
      <c r="D4063" s="21" t="str">
        <f>'Actions-Copy'!D4063</f>
        <v>Cancel</v>
      </c>
      <c r="E4063" t="str">
        <f>(IF(ISBLANK('Actions-Copy'!F4063),'Actions-Copy'!D4063,'Actions-Copy'!F4063))</f>
        <v>Cancel</v>
      </c>
      <c r="F4063" s="21" t="str">
        <f>'Actions-Copy'!C4063</f>
        <v>standard_pricing</v>
      </c>
      <c r="G4063" s="21" t="str">
        <f>'Actions-Copy'!B4063</f>
        <v>ag2</v>
      </c>
      <c r="H4063" s="21" t="str">
        <f>'Actions-Copy'!A4063</f>
        <v>a3</v>
      </c>
      <c r="I4063" t="str">
        <f>IF(ISBLANK('Actions-Copy'!O4063),"","Y")</f>
        <v/>
      </c>
      <c r="J4063">
        <f>'Actions-Copy'!O4063</f>
        <v>0</v>
      </c>
      <c r="K4063" t="str">
        <f>IF(ISNUMBER(SEARCH(Module_Name_Short&amp;"_"&amp;SUBSTITUTE(Title," ",""),'Actions-Copy'!$S4063,1)),"X","")</f>
        <v/>
      </c>
      <c r="L4063" t="str">
        <f>IF(ISNUMBER(SEARCH(Module_Name_Short&amp;"_"&amp;SUBSTITUTE(Title," ",""),'Actions-Copy'!$S4063,1)),"X","")</f>
        <v/>
      </c>
      <c r="M4063" t="str">
        <f>IF(ISNUMBER(SEARCH(Module_Name_Short&amp;"_"&amp;SUBSTITUTE(Title," ",""),'Actions-Copy'!$S4063,1)),"X","")</f>
        <v/>
      </c>
      <c r="N4063" t="str">
        <f>IF(ISNUMBER(SEARCH(Module_Name_Short&amp;"_"&amp;SUBSTITUTE(Title," ",""),'Actions-Copy'!$S4063,1)),"X","")</f>
        <v/>
      </c>
      <c r="O4063" t="str">
        <f>IF((K4063&amp;L4063&amp;M4063&amp;N4063)="","Y","X")</f>
        <v>Y</v>
      </c>
      <c r="P4063" s="21">
        <f>'Actions-Copy'!S4063</f>
        <v>0</v>
      </c>
    </row>
    <row r="4064" spans="1:16" ht="28.5" hidden="1" customHeight="1" x14ac:dyDescent="0.25">
      <c r="A4064" t="str">
        <f>VLOOKUP('Actions-Copy'!C4064,ModuleNames,4,FALSE)</f>
        <v>Finance</v>
      </c>
      <c r="B4064" t="str">
        <f>VLOOKUP('Actions-Copy'!C4064,ModuleNames,3,FALSE)</f>
        <v>Finance</v>
      </c>
      <c r="C4064" t="str">
        <f>VLOOKUP('Actions-Copy'!C4064,ModuleNames,2,FALSE)</f>
        <v>Pricing</v>
      </c>
      <c r="D4064" s="21" t="str">
        <f>'Actions-Copy'!D4064</f>
        <v>Update</v>
      </c>
      <c r="E4064" t="str">
        <f>(IF(ISBLANK('Actions-Copy'!F4064),'Actions-Copy'!D4064,'Actions-Copy'!F4064))</f>
        <v>Update</v>
      </c>
      <c r="F4064" s="21" t="str">
        <f>'Actions-Copy'!C4064</f>
        <v>standard_pricing</v>
      </c>
      <c r="G4064" s="21" t="str">
        <f>'Actions-Copy'!B4064</f>
        <v>ag2</v>
      </c>
      <c r="H4064" s="21" t="str">
        <f>'Actions-Copy'!A4064</f>
        <v>a4</v>
      </c>
      <c r="I4064" t="str">
        <f>IF(ISBLANK('Actions-Copy'!O4064),"","Y")</f>
        <v/>
      </c>
      <c r="J4064">
        <f>'Actions-Copy'!O4064</f>
        <v>0</v>
      </c>
      <c r="K4064" t="str">
        <f>IF(ISNUMBER(SEARCH(Module_Name_Short&amp;"_"&amp;SUBSTITUTE(Title," ",""),'Actions-Copy'!$S4064,1)),"X","")</f>
        <v/>
      </c>
      <c r="L4064" t="str">
        <f>IF(ISNUMBER(SEARCH(Module_Name_Short&amp;"_"&amp;SUBSTITUTE(Title," ",""),'Actions-Copy'!$S4064,1)),"X","")</f>
        <v/>
      </c>
      <c r="M4064" t="str">
        <f>IF(ISNUMBER(SEARCH(Module_Name_Short&amp;"_"&amp;SUBSTITUTE(Title," ",""),'Actions-Copy'!$S4064,1)),"X","")</f>
        <v/>
      </c>
      <c r="N4064" t="str">
        <f>IF(ISNUMBER(SEARCH(Module_Name_Short&amp;"_"&amp;SUBSTITUTE(Title," ",""),'Actions-Copy'!$S4064,1)),"X","")</f>
        <v/>
      </c>
      <c r="O4064" t="str">
        <f>IF((K4064&amp;L4064&amp;M4064&amp;N4064)="","Y","X")</f>
        <v>Y</v>
      </c>
      <c r="P4064" s="21">
        <f>'Actions-Copy'!S4064</f>
        <v>0</v>
      </c>
    </row>
    <row r="4065" spans="1:16" ht="28.5" hidden="1" customHeight="1" x14ac:dyDescent="0.25">
      <c r="A4065" t="str">
        <f>VLOOKUP('Actions-Copy'!C4065,ModuleNames,4,FALSE)</f>
        <v>Finance</v>
      </c>
      <c r="B4065" t="str">
        <f>VLOOKUP('Actions-Copy'!C4065,ModuleNames,3,FALSE)</f>
        <v>Finance</v>
      </c>
      <c r="C4065" t="str">
        <f>VLOOKUP('Actions-Copy'!C4065,ModuleNames,2,FALSE)</f>
        <v>Pricing</v>
      </c>
      <c r="D4065" s="21" t="str">
        <f>'Actions-Copy'!D4065</f>
        <v>Delete</v>
      </c>
      <c r="E4065" t="str">
        <f>(IF(ISBLANK('Actions-Copy'!F4065),'Actions-Copy'!D4065,'Actions-Copy'!F4065))</f>
        <v>Delete</v>
      </c>
      <c r="F4065" s="21" t="str">
        <f>'Actions-Copy'!C4065</f>
        <v>standard_pricing</v>
      </c>
      <c r="G4065" s="21" t="str">
        <f>'Actions-Copy'!B4065</f>
        <v>ag2</v>
      </c>
      <c r="H4065" s="21" t="str">
        <f>'Actions-Copy'!A4065</f>
        <v>a5</v>
      </c>
      <c r="I4065" t="str">
        <f>IF(ISBLANK('Actions-Copy'!O4065),"","Y")</f>
        <v/>
      </c>
      <c r="J4065">
        <f>'Actions-Copy'!O4065</f>
        <v>0</v>
      </c>
      <c r="K4065" t="str">
        <f>IF(ISNUMBER(SEARCH(Module_Name_Short&amp;"_"&amp;SUBSTITUTE(Title," ",""),'Actions-Copy'!$S4065,1)),"X","")</f>
        <v/>
      </c>
      <c r="L4065" t="str">
        <f>IF(ISNUMBER(SEARCH(Module_Name_Short&amp;"_"&amp;SUBSTITUTE(Title," ",""),'Actions-Copy'!$S4065,1)),"X","")</f>
        <v/>
      </c>
      <c r="M4065" t="str">
        <f>IF(ISNUMBER(SEARCH(Module_Name_Short&amp;"_"&amp;SUBSTITUTE(Title," ",""),'Actions-Copy'!$S4065,1)),"X","")</f>
        <v/>
      </c>
      <c r="N4065" t="str">
        <f>IF(ISNUMBER(SEARCH(Module_Name_Short&amp;"_"&amp;SUBSTITUTE(Title," ",""),'Actions-Copy'!$S4065,1)),"X","")</f>
        <v/>
      </c>
      <c r="O4065" t="str">
        <f>IF((K4065&amp;L4065&amp;M4065&amp;N4065)="","Y","X")</f>
        <v>Y</v>
      </c>
      <c r="P4065" s="21">
        <f>'Actions-Copy'!S4065</f>
        <v>0</v>
      </c>
    </row>
    <row r="4066" spans="1:16" ht="28.5" hidden="1" customHeight="1" x14ac:dyDescent="0.25">
      <c r="A4066" t="str">
        <f>VLOOKUP('Actions-Copy'!C4066,ModuleNames,4,FALSE)</f>
        <v>Finance</v>
      </c>
      <c r="B4066" t="str">
        <f>VLOOKUP('Actions-Copy'!C4066,ModuleNames,3,FALSE)</f>
        <v>Finance</v>
      </c>
      <c r="C4066" t="str">
        <f>VLOOKUP('Actions-Copy'!C4066,ModuleNames,2,FALSE)</f>
        <v>Pricing</v>
      </c>
      <c r="D4066" s="21" t="str">
        <f>'Actions-Copy'!D4066</f>
        <v>Cancel</v>
      </c>
      <c r="E4066" t="str">
        <f>(IF(ISBLANK('Actions-Copy'!F4066),'Actions-Copy'!D4066,'Actions-Copy'!F4066))</f>
        <v>Cancel</v>
      </c>
      <c r="F4066" s="21" t="str">
        <f>'Actions-Copy'!C4066</f>
        <v>standard_pricing</v>
      </c>
      <c r="G4066" s="21" t="str">
        <f>'Actions-Copy'!B4066</f>
        <v>ag2</v>
      </c>
      <c r="H4066" s="21" t="str">
        <f>'Actions-Copy'!A4066</f>
        <v>a6</v>
      </c>
      <c r="I4066" t="str">
        <f>IF(ISBLANK('Actions-Copy'!O4066),"","Y")</f>
        <v/>
      </c>
      <c r="J4066">
        <f>'Actions-Copy'!O4066</f>
        <v>0</v>
      </c>
      <c r="K4066" t="str">
        <f>IF(ISNUMBER(SEARCH(Module_Name_Short&amp;"_"&amp;SUBSTITUTE(Title," ",""),'Actions-Copy'!$S4066,1)),"X","")</f>
        <v/>
      </c>
      <c r="L4066" t="str">
        <f>IF(ISNUMBER(SEARCH(Module_Name_Short&amp;"_"&amp;SUBSTITUTE(Title," ",""),'Actions-Copy'!$S4066,1)),"X","")</f>
        <v/>
      </c>
      <c r="M4066" t="str">
        <f>IF(ISNUMBER(SEARCH(Module_Name_Short&amp;"_"&amp;SUBSTITUTE(Title," ",""),'Actions-Copy'!$S4066,1)),"X","")</f>
        <v/>
      </c>
      <c r="N4066" t="str">
        <f>IF(ISNUMBER(SEARCH(Module_Name_Short&amp;"_"&amp;SUBSTITUTE(Title," ",""),'Actions-Copy'!$S4066,1)),"X","")</f>
        <v/>
      </c>
      <c r="O4066" t="str">
        <f>IF((K4066&amp;L4066&amp;M4066&amp;N4066)="","Y","X")</f>
        <v>Y</v>
      </c>
      <c r="P4066" s="21">
        <f>'Actions-Copy'!S4066</f>
        <v>0</v>
      </c>
    </row>
    <row r="4067" spans="1:16" ht="28.5" hidden="1" customHeight="1" x14ac:dyDescent="0.25">
      <c r="A4067" t="str">
        <f>VLOOKUP('Actions-Copy'!C4067,ModuleNames,4,FALSE)</f>
        <v>Finance</v>
      </c>
      <c r="B4067" t="str">
        <f>VLOOKUP('Actions-Copy'!C4067,ModuleNames,3,FALSE)</f>
        <v>Finance</v>
      </c>
      <c r="C4067" t="str">
        <f>VLOOKUP('Actions-Copy'!C4067,ModuleNames,2,FALSE)</f>
        <v>Pricing</v>
      </c>
      <c r="D4067" s="21" t="str">
        <f>'Actions-Copy'!D4067</f>
        <v>Insert</v>
      </c>
      <c r="E4067" t="str">
        <f>(IF(ISBLANK('Actions-Copy'!F4067),'Actions-Copy'!D4067,'Actions-Copy'!F4067))</f>
        <v>Insert</v>
      </c>
      <c r="F4067" s="21" t="str">
        <f>'Actions-Copy'!C4067</f>
        <v>standard_pricing</v>
      </c>
      <c r="G4067" s="21" t="str">
        <f>'Actions-Copy'!B4067</f>
        <v>ag2</v>
      </c>
      <c r="H4067" s="21" t="str">
        <f>'Actions-Copy'!A4067</f>
        <v>a7</v>
      </c>
      <c r="I4067" t="str">
        <f>IF(ISBLANK('Actions-Copy'!O4067),"","Y")</f>
        <v/>
      </c>
      <c r="J4067">
        <f>'Actions-Copy'!O4067</f>
        <v>0</v>
      </c>
      <c r="K4067" t="str">
        <f>IF(ISNUMBER(SEARCH(Module_Name_Short&amp;"_"&amp;SUBSTITUTE(Title," ",""),'Actions-Copy'!$S4067,1)),"X","")</f>
        <v/>
      </c>
      <c r="L4067" t="str">
        <f>IF(ISNUMBER(SEARCH(Module_Name_Short&amp;"_"&amp;SUBSTITUTE(Title," ",""),'Actions-Copy'!$S4067,1)),"X","")</f>
        <v/>
      </c>
      <c r="M4067" t="str">
        <f>IF(ISNUMBER(SEARCH(Module_Name_Short&amp;"_"&amp;SUBSTITUTE(Title," ",""),'Actions-Copy'!$S4067,1)),"X","")</f>
        <v/>
      </c>
      <c r="N4067" t="str">
        <f>IF(ISNUMBER(SEARCH(Module_Name_Short&amp;"_"&amp;SUBSTITUTE(Title," ",""),'Actions-Copy'!$S4067,1)),"X","")</f>
        <v/>
      </c>
      <c r="O4067" t="str">
        <f>IF((K4067&amp;L4067&amp;M4067&amp;N4067)="","Y","X")</f>
        <v>Y</v>
      </c>
      <c r="P4067" s="21">
        <f>'Actions-Copy'!S4067</f>
        <v>0</v>
      </c>
    </row>
    <row r="4068" spans="1:16" ht="28.5" hidden="1" customHeight="1" x14ac:dyDescent="0.25">
      <c r="A4068" t="str">
        <f>VLOOKUP('Actions-Copy'!C4068,ModuleNames,4,FALSE)</f>
        <v>Finance</v>
      </c>
      <c r="B4068" t="str">
        <f>VLOOKUP('Actions-Copy'!C4068,ModuleNames,3,FALSE)</f>
        <v>Finance</v>
      </c>
      <c r="C4068" t="str">
        <f>VLOOKUP('Actions-Copy'!C4068,ModuleNames,2,FALSE)</f>
        <v>Pricing</v>
      </c>
      <c r="D4068" s="21" t="str">
        <f>'Actions-Copy'!D4068</f>
        <v>Cancel</v>
      </c>
      <c r="E4068" t="str">
        <f>(IF(ISBLANK('Actions-Copy'!F4068),'Actions-Copy'!D4068,'Actions-Copy'!F4068))</f>
        <v>Cancel</v>
      </c>
      <c r="F4068" s="21" t="str">
        <f>'Actions-Copy'!C4068</f>
        <v>standard_pricing</v>
      </c>
      <c r="G4068" s="21" t="str">
        <f>'Actions-Copy'!B4068</f>
        <v>ag2</v>
      </c>
      <c r="H4068" s="21" t="str">
        <f>'Actions-Copy'!A4068</f>
        <v>a8</v>
      </c>
      <c r="I4068" t="str">
        <f>IF(ISBLANK('Actions-Copy'!O4068),"","Y")</f>
        <v/>
      </c>
      <c r="J4068">
        <f>'Actions-Copy'!O4068</f>
        <v>0</v>
      </c>
      <c r="K4068" t="str">
        <f>IF(ISNUMBER(SEARCH(Module_Name_Short&amp;"_"&amp;SUBSTITUTE(Title," ",""),'Actions-Copy'!$S4068,1)),"X","")</f>
        <v/>
      </c>
      <c r="L4068" t="str">
        <f>IF(ISNUMBER(SEARCH(Module_Name_Short&amp;"_"&amp;SUBSTITUTE(Title," ",""),'Actions-Copy'!$S4068,1)),"X","")</f>
        <v/>
      </c>
      <c r="M4068" t="str">
        <f>IF(ISNUMBER(SEARCH(Module_Name_Short&amp;"_"&amp;SUBSTITUTE(Title," ",""),'Actions-Copy'!$S4068,1)),"X","")</f>
        <v/>
      </c>
      <c r="N4068" t="str">
        <f>IF(ISNUMBER(SEARCH(Module_Name_Short&amp;"_"&amp;SUBSTITUTE(Title," ",""),'Actions-Copy'!$S4068,1)),"X","")</f>
        <v/>
      </c>
      <c r="O4068" t="str">
        <f>IF((K4068&amp;L4068&amp;M4068&amp;N4068)="","Y","X")</f>
        <v>Y</v>
      </c>
      <c r="P4068" s="21">
        <f>'Actions-Copy'!S4068</f>
        <v>0</v>
      </c>
    </row>
    <row r="4069" spans="1:16" ht="28.5" hidden="1" customHeight="1" x14ac:dyDescent="0.25">
      <c r="A4069" t="str">
        <f>VLOOKUP('Actions-Copy'!C4069,ModuleNames,4,FALSE)</f>
        <v>Finance</v>
      </c>
      <c r="B4069" t="str">
        <f>VLOOKUP('Actions-Copy'!C4069,ModuleNames,3,FALSE)</f>
        <v>Finance</v>
      </c>
      <c r="C4069" t="str">
        <f>VLOOKUP('Actions-Copy'!C4069,ModuleNames,2,FALSE)</f>
        <v>Pricing</v>
      </c>
      <c r="D4069" s="21" t="str">
        <f>'Actions-Copy'!D4069</f>
        <v>Insert</v>
      </c>
      <c r="E4069" t="str">
        <f>(IF(ISBLANK('Actions-Copy'!F4069),'Actions-Copy'!D4069,'Actions-Copy'!F4069))</f>
        <v>Insert</v>
      </c>
      <c r="F4069" s="21" t="str">
        <f>'Actions-Copy'!C4069</f>
        <v>standard_pricing</v>
      </c>
      <c r="G4069" s="21" t="str">
        <f>'Actions-Copy'!B4069</f>
        <v>ag2</v>
      </c>
      <c r="H4069" s="21" t="str">
        <f>'Actions-Copy'!A4069</f>
        <v>a9</v>
      </c>
      <c r="I4069" t="str">
        <f>IF(ISBLANK('Actions-Copy'!O4069),"","Y")</f>
        <v/>
      </c>
      <c r="J4069">
        <f>'Actions-Copy'!O4069</f>
        <v>0</v>
      </c>
      <c r="K4069" t="str">
        <f>IF(ISNUMBER(SEARCH(Module_Name_Short&amp;"_"&amp;SUBSTITUTE(Title," ",""),'Actions-Copy'!$S4069,1)),"X","")</f>
        <v/>
      </c>
      <c r="L4069" t="str">
        <f>IF(ISNUMBER(SEARCH(Module_Name_Short&amp;"_"&amp;SUBSTITUTE(Title," ",""),'Actions-Copy'!$S4069,1)),"X","")</f>
        <v/>
      </c>
      <c r="M4069" t="str">
        <f>IF(ISNUMBER(SEARCH(Module_Name_Short&amp;"_"&amp;SUBSTITUTE(Title," ",""),'Actions-Copy'!$S4069,1)),"X","")</f>
        <v/>
      </c>
      <c r="N4069" t="str">
        <f>IF(ISNUMBER(SEARCH(Module_Name_Short&amp;"_"&amp;SUBSTITUTE(Title," ",""),'Actions-Copy'!$S4069,1)),"X","")</f>
        <v/>
      </c>
      <c r="O4069" t="str">
        <f>IF((K4069&amp;L4069&amp;M4069&amp;N4069)="","Y","X")</f>
        <v>Y</v>
      </c>
      <c r="P4069" s="21">
        <f>'Actions-Copy'!S4069</f>
        <v>0</v>
      </c>
    </row>
    <row r="4070" spans="1:16" ht="28.5" hidden="1" customHeight="1" x14ac:dyDescent="0.25">
      <c r="A4070" t="str">
        <f>VLOOKUP('Actions-Copy'!C4070,ModuleNames,4,FALSE)</f>
        <v>Finance</v>
      </c>
      <c r="B4070" t="str">
        <f>VLOOKUP('Actions-Copy'!C4070,ModuleNames,3,FALSE)</f>
        <v>Finance</v>
      </c>
      <c r="C4070" t="str">
        <f>VLOOKUP('Actions-Copy'!C4070,ModuleNames,2,FALSE)</f>
        <v>Pricing</v>
      </c>
      <c r="D4070" s="21" t="str">
        <f>'Actions-Copy'!D4070</f>
        <v>Cancel</v>
      </c>
      <c r="E4070" t="str">
        <f>(IF(ISBLANK('Actions-Copy'!F4070),'Actions-Copy'!D4070,'Actions-Copy'!F4070))</f>
        <v>Cancel</v>
      </c>
      <c r="F4070" s="21" t="str">
        <f>'Actions-Copy'!C4070</f>
        <v>standard_pricing</v>
      </c>
      <c r="G4070" s="21" t="str">
        <f>'Actions-Copy'!B4070</f>
        <v>ag2</v>
      </c>
      <c r="H4070" s="21" t="str">
        <f>'Actions-Copy'!A4070</f>
        <v>a10</v>
      </c>
      <c r="I4070" t="str">
        <f>IF(ISBLANK('Actions-Copy'!O4070),"","Y")</f>
        <v/>
      </c>
      <c r="J4070">
        <f>'Actions-Copy'!O4070</f>
        <v>0</v>
      </c>
      <c r="K4070" t="str">
        <f>IF(ISNUMBER(SEARCH(Module_Name_Short&amp;"_"&amp;SUBSTITUTE(Title," ",""),'Actions-Copy'!$S4070,1)),"X","")</f>
        <v/>
      </c>
      <c r="L4070" t="str">
        <f>IF(ISNUMBER(SEARCH(Module_Name_Short&amp;"_"&amp;SUBSTITUTE(Title," ",""),'Actions-Copy'!$S4070,1)),"X","")</f>
        <v/>
      </c>
      <c r="M4070" t="str">
        <f>IF(ISNUMBER(SEARCH(Module_Name_Short&amp;"_"&amp;SUBSTITUTE(Title," ",""),'Actions-Copy'!$S4070,1)),"X","")</f>
        <v/>
      </c>
      <c r="N4070" t="str">
        <f>IF(ISNUMBER(SEARCH(Module_Name_Short&amp;"_"&amp;SUBSTITUTE(Title," ",""),'Actions-Copy'!$S4070,1)),"X","")</f>
        <v/>
      </c>
      <c r="O4070" t="str">
        <f>IF((K4070&amp;L4070&amp;M4070&amp;N4070)="","Y","X")</f>
        <v>Y</v>
      </c>
      <c r="P4070" s="21">
        <f>'Actions-Copy'!S4070</f>
        <v>0</v>
      </c>
    </row>
    <row r="4071" spans="1:16" ht="28.5" customHeight="1" x14ac:dyDescent="0.25">
      <c r="A4071" t="str">
        <f>VLOOKUP('Actions-Copy'!C4071,ModuleNames,4,FALSE)</f>
        <v>Finance</v>
      </c>
      <c r="B4071" t="str">
        <f>VLOOKUP('Actions-Copy'!C4071,ModuleNames,3,FALSE)</f>
        <v>Finance</v>
      </c>
      <c r="C4071" t="str">
        <f>VLOOKUP('Actions-Copy'!C4071,ModuleNames,2,FALSE)</f>
        <v>Pricing</v>
      </c>
      <c r="D4071" s="21" t="str">
        <f>'Actions-Copy'!D4071</f>
        <v>Select</v>
      </c>
      <c r="E4071" t="str">
        <f>(IF(ISBLANK('Actions-Copy'!F4071),'Actions-Copy'!D4071,'Actions-Copy'!F4071))</f>
        <v>Select</v>
      </c>
      <c r="F4071" s="21" t="str">
        <f>'Actions-Copy'!C4071</f>
        <v>standard_pricing</v>
      </c>
      <c r="G4071" s="21" t="str">
        <f>'Actions-Copy'!B4071</f>
        <v>ag2</v>
      </c>
      <c r="H4071" s="21" t="str">
        <f>'Actions-Copy'!A4071</f>
        <v>a13</v>
      </c>
      <c r="I4071" t="str">
        <f>IF(ISBLANK('Actions-Copy'!O4071),"","Y")</f>
        <v>Y</v>
      </c>
      <c r="J4071" t="str">
        <f>'Actions-Copy'!O4071</f>
        <v>this.get_hasDetails()</v>
      </c>
      <c r="K4071" t="str">
        <f>IF(ISNUMBER(SEARCH(Module_Name_Short&amp;"_"&amp;SUBSTITUTE(Title," ",""),'Actions-Copy'!$S4071,1)),"X","")</f>
        <v>X</v>
      </c>
      <c r="L4071" t="str">
        <f>IF(ISNUMBER(SEARCH(Module_Name_Short&amp;"_"&amp;SUBSTITUTE(Title," ",""),'Actions-Copy'!$S4071,1)),"X","")</f>
        <v/>
      </c>
      <c r="M4071" t="str">
        <f>IF(ISNUMBER(SEARCH(Module_Name_Short&amp;"_"&amp;SUBSTITUTE(Title," ",""),'Actions-Copy'!$S4071,1)),"X","")</f>
        <v/>
      </c>
      <c r="N4071" t="str">
        <f>IF(ISNUMBER(SEARCH(Module_Name_Short&amp;"_"&amp;SUBSTITUTE(Title," ",""),'Actions-Copy'!$S4071,1)),"X","")</f>
        <v/>
      </c>
      <c r="O4071" t="str">
        <f>IF((K4071&amp;L4071&amp;M4071&amp;N4071)="","Y","X")</f>
        <v>X</v>
      </c>
      <c r="P4071" s="21" t="str">
        <f>'Actions-Copy'!S4071</f>
        <v>Finance_View</v>
      </c>
    </row>
    <row r="4072" spans="1:16" ht="28.5" hidden="1" customHeight="1" x14ac:dyDescent="0.25">
      <c r="A4072" t="str">
        <f>VLOOKUP('Actions-Copy'!C4072,ModuleNames,4,FALSE)</f>
        <v>Finance</v>
      </c>
      <c r="B4072" t="str">
        <f>VLOOKUP('Actions-Copy'!C4072,ModuleNames,3,FALSE)</f>
        <v>Finance</v>
      </c>
      <c r="C4072" t="str">
        <f>VLOOKUP('Actions-Copy'!C4072,ModuleNames,2,FALSE)</f>
        <v>Pricing</v>
      </c>
      <c r="D4072" s="21" t="str">
        <f>'Actions-Copy'!D4072</f>
        <v>Edit</v>
      </c>
      <c r="E4072" t="str">
        <f>(IF(ISBLANK('Actions-Copy'!F4072),'Actions-Copy'!D4072,'Actions-Copy'!F4072))</f>
        <v>Edit</v>
      </c>
      <c r="F4072" s="21" t="str">
        <f>'Actions-Copy'!C4072</f>
        <v>standard_pricing</v>
      </c>
      <c r="G4072" s="21" t="str">
        <f>'Actions-Copy'!B4072</f>
        <v>ag4</v>
      </c>
      <c r="H4072" s="21" t="str">
        <f>'Actions-Copy'!A4072</f>
        <v>a1</v>
      </c>
      <c r="I4072" t="str">
        <f>IF(ISBLANK('Actions-Copy'!O4072),"","Y")</f>
        <v/>
      </c>
      <c r="J4072">
        <f>'Actions-Copy'!O4072</f>
        <v>0</v>
      </c>
      <c r="K4072" t="str">
        <f>IF(ISNUMBER(SEARCH(Module_Name_Short&amp;"_"&amp;SUBSTITUTE(Title," ",""),'Actions-Copy'!$S4072,1)),"X","")</f>
        <v/>
      </c>
      <c r="L4072" t="str">
        <f>IF(ISNUMBER(SEARCH(Module_Name_Short&amp;"_"&amp;SUBSTITUTE(Title," ",""),'Actions-Copy'!$S4072,1)),"X","")</f>
        <v/>
      </c>
      <c r="M4072" t="str">
        <f>IF(ISNUMBER(SEARCH(Module_Name_Short&amp;"_"&amp;SUBSTITUTE(Title," ",""),'Actions-Copy'!$S4072,1)),"X","")</f>
        <v/>
      </c>
      <c r="N4072" t="str">
        <f>IF(ISNUMBER(SEARCH(Module_Name_Short&amp;"_"&amp;SUBSTITUTE(Title," ",""),'Actions-Copy'!$S4072,1)),"X","")</f>
        <v/>
      </c>
      <c r="O4072" t="str">
        <f>IF((K4072&amp;L4072&amp;M4072&amp;N4072)="","Y","X")</f>
        <v>Y</v>
      </c>
      <c r="P4072" s="21">
        <f>'Actions-Copy'!S4072</f>
        <v>0</v>
      </c>
    </row>
    <row r="4073" spans="1:16" ht="28.5" hidden="1" customHeight="1" x14ac:dyDescent="0.25">
      <c r="A4073" t="str">
        <f>VLOOKUP('Actions-Copy'!C4073,ModuleNames,4,FALSE)</f>
        <v>Finance</v>
      </c>
      <c r="B4073" t="str">
        <f>VLOOKUP('Actions-Copy'!C4073,ModuleNames,3,FALSE)</f>
        <v>Finance</v>
      </c>
      <c r="C4073" t="str">
        <f>VLOOKUP('Actions-Copy'!C4073,ModuleNames,2,FALSE)</f>
        <v>Pricing</v>
      </c>
      <c r="D4073" s="21" t="str">
        <f>'Actions-Copy'!D4073</f>
        <v>Delete</v>
      </c>
      <c r="E4073" t="str">
        <f>(IF(ISBLANK('Actions-Copy'!F4073),'Actions-Copy'!D4073,'Actions-Copy'!F4073))</f>
        <v>Delete</v>
      </c>
      <c r="F4073" s="21" t="str">
        <f>'Actions-Copy'!C4073</f>
        <v>standard_pricing</v>
      </c>
      <c r="G4073" s="21" t="str">
        <f>'Actions-Copy'!B4073</f>
        <v>ag4</v>
      </c>
      <c r="H4073" s="21" t="str">
        <f>'Actions-Copy'!A4073</f>
        <v>a2</v>
      </c>
      <c r="I4073" t="str">
        <f>IF(ISBLANK('Actions-Copy'!O4073),"","Y")</f>
        <v/>
      </c>
      <c r="J4073">
        <f>'Actions-Copy'!O4073</f>
        <v>0</v>
      </c>
      <c r="K4073" t="str">
        <f>IF(ISNUMBER(SEARCH(Module_Name_Short&amp;"_"&amp;SUBSTITUTE(Title," ",""),'Actions-Copy'!$S4073,1)),"X","")</f>
        <v/>
      </c>
      <c r="L4073" t="str">
        <f>IF(ISNUMBER(SEARCH(Module_Name_Short&amp;"_"&amp;SUBSTITUTE(Title," ",""),'Actions-Copy'!$S4073,1)),"X","")</f>
        <v/>
      </c>
      <c r="M4073" t="str">
        <f>IF(ISNUMBER(SEARCH(Module_Name_Short&amp;"_"&amp;SUBSTITUTE(Title," ",""),'Actions-Copy'!$S4073,1)),"X","")</f>
        <v/>
      </c>
      <c r="N4073" t="str">
        <f>IF(ISNUMBER(SEARCH(Module_Name_Short&amp;"_"&amp;SUBSTITUTE(Title," ",""),'Actions-Copy'!$S4073,1)),"X","")</f>
        <v/>
      </c>
      <c r="O4073" t="str">
        <f>IF((K4073&amp;L4073&amp;M4073&amp;N4073)="","Y","X")</f>
        <v>Y</v>
      </c>
      <c r="P4073" s="21">
        <f>'Actions-Copy'!S4073</f>
        <v>0</v>
      </c>
    </row>
    <row r="4074" spans="1:16" ht="28.5" hidden="1" customHeight="1" x14ac:dyDescent="0.25">
      <c r="A4074" t="str">
        <f>VLOOKUP('Actions-Copy'!C4074,ModuleNames,4,FALSE)</f>
        <v>Finance</v>
      </c>
      <c r="B4074" t="str">
        <f>VLOOKUP('Actions-Copy'!C4074,ModuleNames,3,FALSE)</f>
        <v>Finance</v>
      </c>
      <c r="C4074" t="str">
        <f>VLOOKUP('Actions-Copy'!C4074,ModuleNames,2,FALSE)</f>
        <v>Pricing</v>
      </c>
      <c r="D4074" s="21" t="str">
        <f>'Actions-Copy'!D4074</f>
        <v>Export (Csv)</v>
      </c>
      <c r="E4074" t="str">
        <f>(IF(ISBLANK('Actions-Copy'!F4074),'Actions-Copy'!D4074,'Actions-Copy'!F4074))</f>
        <v>Export (Csv)</v>
      </c>
      <c r="F4074" s="21" t="str">
        <f>'Actions-Copy'!C4074</f>
        <v>standard_pricing</v>
      </c>
      <c r="G4074" s="21" t="str">
        <f>'Actions-Copy'!B4074</f>
        <v>ag5</v>
      </c>
      <c r="H4074" s="21" t="str">
        <f>'Actions-Copy'!A4074</f>
        <v>a1</v>
      </c>
      <c r="I4074" t="str">
        <f>IF(ISBLANK('Actions-Copy'!O4074),"","Y")</f>
        <v/>
      </c>
      <c r="J4074">
        <f>'Actions-Copy'!O4074</f>
        <v>0</v>
      </c>
      <c r="K4074" t="str">
        <f>IF(ISNUMBER(SEARCH(Module_Name_Short&amp;"_"&amp;SUBSTITUTE(Title," ",""),'Actions-Copy'!$S4074,1)),"X","")</f>
        <v/>
      </c>
      <c r="L4074" t="str">
        <f>IF(ISNUMBER(SEARCH(Module_Name_Short&amp;"_"&amp;SUBSTITUTE(Title," ",""),'Actions-Copy'!$S4074,1)),"X","")</f>
        <v/>
      </c>
      <c r="M4074" t="str">
        <f>IF(ISNUMBER(SEARCH(Module_Name_Short&amp;"_"&amp;SUBSTITUTE(Title," ",""),'Actions-Copy'!$S4074,1)),"X","")</f>
        <v/>
      </c>
      <c r="N4074" t="str">
        <f>IF(ISNUMBER(SEARCH(Module_Name_Short&amp;"_"&amp;SUBSTITUTE(Title," ",""),'Actions-Copy'!$S4074,1)),"X","")</f>
        <v/>
      </c>
      <c r="O4074" t="str">
        <f>IF((K4074&amp;L4074&amp;M4074&amp;N4074)="","Y","X")</f>
        <v>Y</v>
      </c>
      <c r="P4074" s="21">
        <f>'Actions-Copy'!S4074</f>
        <v>0</v>
      </c>
    </row>
    <row r="4075" spans="1:16" ht="28.5" hidden="1" customHeight="1" x14ac:dyDescent="0.25">
      <c r="A4075" t="str">
        <f>VLOOKUP('Actions-Copy'!C4075,ModuleNames,4,FALSE)</f>
        <v>Finance</v>
      </c>
      <c r="B4075" t="str">
        <f>VLOOKUP('Actions-Copy'!C4075,ModuleNames,3,FALSE)</f>
        <v>Finance</v>
      </c>
      <c r="C4075" t="str">
        <f>VLOOKUP('Actions-Copy'!C4075,ModuleNames,2,FALSE)</f>
        <v>Pricing</v>
      </c>
      <c r="D4075" s="21">
        <f>'Actions-Copy'!D4075</f>
        <v>0</v>
      </c>
      <c r="E4075">
        <f>(IF(ISBLANK('Actions-Copy'!F4075),'Actions-Copy'!D4075,'Actions-Copy'!F4075))</f>
        <v>0</v>
      </c>
      <c r="F4075" s="21" t="str">
        <f>'Actions-Copy'!C4075</f>
        <v>standard_pricing</v>
      </c>
      <c r="G4075" s="21" t="str">
        <f>'Actions-Copy'!B4075</f>
        <v>ag5</v>
      </c>
      <c r="H4075" s="21" t="str">
        <f>'Actions-Copy'!A4075</f>
        <v>a2</v>
      </c>
      <c r="I4075" t="str">
        <f>IF(ISBLANK('Actions-Copy'!O4075),"","Y")</f>
        <v/>
      </c>
      <c r="J4075">
        <f>'Actions-Copy'!O4075</f>
        <v>0</v>
      </c>
      <c r="K4075" t="str">
        <f>IF(ISNUMBER(SEARCH(Module_Name_Short&amp;"_"&amp;SUBSTITUTE(Title," ",""),'Actions-Copy'!$S4075,1)),"X","")</f>
        <v/>
      </c>
      <c r="L4075" t="str">
        <f>IF(ISNUMBER(SEARCH(Module_Name_Short&amp;"_"&amp;SUBSTITUTE(Title," ",""),'Actions-Copy'!$S4075,1)),"X","")</f>
        <v/>
      </c>
      <c r="M4075" t="str">
        <f>IF(ISNUMBER(SEARCH(Module_Name_Short&amp;"_"&amp;SUBSTITUTE(Title," ",""),'Actions-Copy'!$S4075,1)),"X","")</f>
        <v/>
      </c>
      <c r="N4075" t="str">
        <f>IF(ISNUMBER(SEARCH(Module_Name_Short&amp;"_"&amp;SUBSTITUTE(Title," ",""),'Actions-Copy'!$S4075,1)),"X","")</f>
        <v/>
      </c>
      <c r="O4075" t="str">
        <f>IF((K4075&amp;L4075&amp;M4075&amp;N4075)="","Y","X")</f>
        <v>Y</v>
      </c>
      <c r="P4075" s="21">
        <f>'Actions-Copy'!S4075</f>
        <v>0</v>
      </c>
    </row>
    <row r="4076" spans="1:16" ht="28.5" hidden="1" customHeight="1" x14ac:dyDescent="0.25">
      <c r="A4076" t="str">
        <f>VLOOKUP('Actions-Copy'!C4076,ModuleNames,4,FALSE)</f>
        <v>Finance</v>
      </c>
      <c r="B4076" t="str">
        <f>VLOOKUP('Actions-Copy'!C4076,ModuleNames,3,FALSE)</f>
        <v>Finance</v>
      </c>
      <c r="C4076" t="str">
        <f>VLOOKUP('Actions-Copy'!C4076,ModuleNames,2,FALSE)</f>
        <v>Pricing</v>
      </c>
      <c r="D4076" s="21" t="str">
        <f>'Actions-Copy'!D4076</f>
        <v>Export (Rowset)</v>
      </c>
      <c r="E4076" t="str">
        <f>(IF(ISBLANK('Actions-Copy'!F4076),'Actions-Copy'!D4076,'Actions-Copy'!F4076))</f>
        <v>Export (Rowset)</v>
      </c>
      <c r="F4076" s="21" t="str">
        <f>'Actions-Copy'!C4076</f>
        <v>standard_pricing</v>
      </c>
      <c r="G4076" s="21" t="str">
        <f>'Actions-Copy'!B4076</f>
        <v>ag5</v>
      </c>
      <c r="H4076" s="21" t="str">
        <f>'Actions-Copy'!A4076</f>
        <v>a3</v>
      </c>
      <c r="I4076" t="str">
        <f>IF(ISBLANK('Actions-Copy'!O4076),"","Y")</f>
        <v/>
      </c>
      <c r="J4076">
        <f>'Actions-Copy'!O4076</f>
        <v>0</v>
      </c>
      <c r="K4076" t="str">
        <f>IF(ISNUMBER(SEARCH(Module_Name_Short&amp;"_"&amp;SUBSTITUTE(Title," ",""),'Actions-Copy'!$S4076,1)),"X","")</f>
        <v/>
      </c>
      <c r="L4076" t="str">
        <f>IF(ISNUMBER(SEARCH(Module_Name_Short&amp;"_"&amp;SUBSTITUTE(Title," ",""),'Actions-Copy'!$S4076,1)),"X","")</f>
        <v/>
      </c>
      <c r="M4076" t="str">
        <f>IF(ISNUMBER(SEARCH(Module_Name_Short&amp;"_"&amp;SUBSTITUTE(Title," ",""),'Actions-Copy'!$S4076,1)),"X","")</f>
        <v/>
      </c>
      <c r="N4076" t="str">
        <f>IF(ISNUMBER(SEARCH(Module_Name_Short&amp;"_"&amp;SUBSTITUTE(Title," ",""),'Actions-Copy'!$S4076,1)),"X","")</f>
        <v/>
      </c>
      <c r="O4076" t="str">
        <f>IF((K4076&amp;L4076&amp;M4076&amp;N4076)="","Y","X")</f>
        <v>Y</v>
      </c>
      <c r="P4076" s="21">
        <f>'Actions-Copy'!S4076</f>
        <v>0</v>
      </c>
    </row>
    <row r="4077" spans="1:16" ht="28.5" hidden="1" customHeight="1" x14ac:dyDescent="0.25">
      <c r="A4077" t="str">
        <f>VLOOKUP('Actions-Copy'!C4077,ModuleNames,4,FALSE)</f>
        <v>Finance</v>
      </c>
      <c r="B4077" t="str">
        <f>VLOOKUP('Actions-Copy'!C4077,ModuleNames,3,FALSE)</f>
        <v>Finance</v>
      </c>
      <c r="C4077" t="str">
        <f>VLOOKUP('Actions-Copy'!C4077,ModuleNames,2,FALSE)</f>
        <v>Pricing</v>
      </c>
      <c r="D4077" s="21" t="str">
        <f>'Actions-Copy'!D4077</f>
        <v>Export (Rss)</v>
      </c>
      <c r="E4077" t="str">
        <f>(IF(ISBLANK('Actions-Copy'!F4077),'Actions-Copy'!D4077,'Actions-Copy'!F4077))</f>
        <v>Export (Rss)</v>
      </c>
      <c r="F4077" s="21" t="str">
        <f>'Actions-Copy'!C4077</f>
        <v>standard_pricing</v>
      </c>
      <c r="G4077" s="21" t="str">
        <f>'Actions-Copy'!B4077</f>
        <v>ag5</v>
      </c>
      <c r="H4077" s="21" t="str">
        <f>'Actions-Copy'!A4077</f>
        <v>a4</v>
      </c>
      <c r="I4077" t="str">
        <f>IF(ISBLANK('Actions-Copy'!O4077),"","Y")</f>
        <v/>
      </c>
      <c r="J4077">
        <f>'Actions-Copy'!O4077</f>
        <v>0</v>
      </c>
      <c r="K4077" t="str">
        <f>IF(ISNUMBER(SEARCH(Module_Name_Short&amp;"_"&amp;SUBSTITUTE(Title," ",""),'Actions-Copy'!$S4077,1)),"X","")</f>
        <v/>
      </c>
      <c r="L4077" t="str">
        <f>IF(ISNUMBER(SEARCH(Module_Name_Short&amp;"_"&amp;SUBSTITUTE(Title," ",""),'Actions-Copy'!$S4077,1)),"X","")</f>
        <v/>
      </c>
      <c r="M4077" t="str">
        <f>IF(ISNUMBER(SEARCH(Module_Name_Short&amp;"_"&amp;SUBSTITUTE(Title," ",""),'Actions-Copy'!$S4077,1)),"X","")</f>
        <v/>
      </c>
      <c r="N4077" t="str">
        <f>IF(ISNUMBER(SEARCH(Module_Name_Short&amp;"_"&amp;SUBSTITUTE(Title," ",""),'Actions-Copy'!$S4077,1)),"X","")</f>
        <v/>
      </c>
      <c r="O4077" t="str">
        <f>IF((K4077&amp;L4077&amp;M4077&amp;N4077)="","Y","X")</f>
        <v>Y</v>
      </c>
      <c r="P4077" s="21">
        <f>'Actions-Copy'!S4077</f>
        <v>0</v>
      </c>
    </row>
    <row r="4078" spans="1:16" ht="28.5" hidden="1" customHeight="1" x14ac:dyDescent="0.25">
      <c r="A4078" t="str">
        <f>VLOOKUP('Actions-Copy'!C4078,ModuleNames,4,FALSE)</f>
        <v>Finance</v>
      </c>
      <c r="B4078" t="str">
        <f>VLOOKUP('Actions-Copy'!C4078,ModuleNames,3,FALSE)</f>
        <v>Finance</v>
      </c>
      <c r="C4078" t="str">
        <f>VLOOKUP('Actions-Copy'!C4078,ModuleNames,2,FALSE)</f>
        <v>Pricing</v>
      </c>
      <c r="D4078" s="21">
        <f>'Actions-Copy'!D4078</f>
        <v>0</v>
      </c>
      <c r="E4078">
        <f>(IF(ISBLANK('Actions-Copy'!F4078),'Actions-Copy'!D4078,'Actions-Copy'!F4078))</f>
        <v>0</v>
      </c>
      <c r="F4078" s="21" t="str">
        <f>'Actions-Copy'!C4078</f>
        <v>standard_pricing</v>
      </c>
      <c r="G4078" s="21" t="str">
        <f>'Actions-Copy'!B4078</f>
        <v>ag5</v>
      </c>
      <c r="H4078" s="21" t="str">
        <f>'Actions-Copy'!A4078</f>
        <v>a5</v>
      </c>
      <c r="I4078" t="str">
        <f>IF(ISBLANK('Actions-Copy'!O4078),"","Y")</f>
        <v/>
      </c>
      <c r="J4078">
        <f>'Actions-Copy'!O4078</f>
        <v>0</v>
      </c>
      <c r="K4078" t="str">
        <f>IF(ISNUMBER(SEARCH(Module_Name_Short&amp;"_"&amp;SUBSTITUTE(Title," ",""),'Actions-Copy'!$S4078,1)),"X","")</f>
        <v/>
      </c>
      <c r="L4078" t="str">
        <f>IF(ISNUMBER(SEARCH(Module_Name_Short&amp;"_"&amp;SUBSTITUTE(Title," ",""),'Actions-Copy'!$S4078,1)),"X","")</f>
        <v/>
      </c>
      <c r="M4078" t="str">
        <f>IF(ISNUMBER(SEARCH(Module_Name_Short&amp;"_"&amp;SUBSTITUTE(Title," ",""),'Actions-Copy'!$S4078,1)),"X","")</f>
        <v/>
      </c>
      <c r="N4078" t="str">
        <f>IF(ISNUMBER(SEARCH(Module_Name_Short&amp;"_"&amp;SUBSTITUTE(Title," ",""),'Actions-Copy'!$S4078,1)),"X","")</f>
        <v/>
      </c>
      <c r="O4078" t="str">
        <f>IF((K4078&amp;L4078&amp;M4078&amp;N4078)="","Y","X")</f>
        <v>Y</v>
      </c>
      <c r="P4078" s="21">
        <f>'Actions-Copy'!S4078</f>
        <v>0</v>
      </c>
    </row>
    <row r="4079" spans="1:16" ht="28.5" hidden="1" customHeight="1" x14ac:dyDescent="0.25">
      <c r="A4079" t="str">
        <f>VLOOKUP('Actions-Copy'!C4079,ModuleNames,4,FALSE)</f>
        <v>Finance</v>
      </c>
      <c r="B4079" t="str">
        <f>VLOOKUP('Actions-Copy'!C4079,ModuleNames,3,FALSE)</f>
        <v>Finance</v>
      </c>
      <c r="C4079" t="str">
        <f>VLOOKUP('Actions-Copy'!C4079,ModuleNames,2,FALSE)</f>
        <v>Pricing</v>
      </c>
      <c r="D4079" s="21" t="str">
        <f>'Actions-Copy'!D4079</f>
        <v>Import</v>
      </c>
      <c r="E4079" t="str">
        <f>(IF(ISBLANK('Actions-Copy'!F4079),'Actions-Copy'!D4079,'Actions-Copy'!F4079))</f>
        <v>Import</v>
      </c>
      <c r="F4079" s="21" t="str">
        <f>'Actions-Copy'!C4079</f>
        <v>standard_pricing</v>
      </c>
      <c r="G4079" s="21" t="str">
        <f>'Actions-Copy'!B4079</f>
        <v>ag5</v>
      </c>
      <c r="H4079" s="21" t="str">
        <f>'Actions-Copy'!A4079</f>
        <v>a6</v>
      </c>
      <c r="I4079" t="str">
        <f>IF(ISBLANK('Actions-Copy'!O4079),"","Y")</f>
        <v/>
      </c>
      <c r="J4079">
        <f>'Actions-Copy'!O4079</f>
        <v>0</v>
      </c>
      <c r="K4079" t="str">
        <f>IF(ISNUMBER(SEARCH(Module_Name_Short&amp;"_"&amp;SUBSTITUTE(Title," ",""),'Actions-Copy'!$S4079,1)),"X","")</f>
        <v/>
      </c>
      <c r="L4079" t="str">
        <f>IF(ISNUMBER(SEARCH(Module_Name_Short&amp;"_"&amp;SUBSTITUTE(Title," ",""),'Actions-Copy'!$S4079,1)),"X","")</f>
        <v/>
      </c>
      <c r="M4079" t="str">
        <f>IF(ISNUMBER(SEARCH(Module_Name_Short&amp;"_"&amp;SUBSTITUTE(Title," ",""),'Actions-Copy'!$S4079,1)),"X","")</f>
        <v/>
      </c>
      <c r="N4079" t="str">
        <f>IF(ISNUMBER(SEARCH(Module_Name_Short&amp;"_"&amp;SUBSTITUTE(Title," ",""),'Actions-Copy'!$S4079,1)),"X","")</f>
        <v/>
      </c>
      <c r="O4079" t="str">
        <f>IF((K4079&amp;L4079&amp;M4079&amp;N4079)="","Y","X")</f>
        <v>Y</v>
      </c>
      <c r="P4079" s="21">
        <f>'Actions-Copy'!S4079</f>
        <v>0</v>
      </c>
    </row>
    <row r="4080" spans="1:16" ht="28.5" hidden="1" customHeight="1" x14ac:dyDescent="0.25">
      <c r="A4080" t="str">
        <f>VLOOKUP('Actions-Copy'!C4080,ModuleNames,4,FALSE)</f>
        <v>Finance</v>
      </c>
      <c r="B4080" t="str">
        <f>VLOOKUP('Actions-Copy'!C4080,ModuleNames,3,FALSE)</f>
        <v>Finance</v>
      </c>
      <c r="C4080" t="str">
        <f>VLOOKUP('Actions-Copy'!C4080,ModuleNames,2,FALSE)</f>
        <v>Pricing</v>
      </c>
      <c r="D4080" s="21" t="str">
        <f>'Actions-Copy'!D4080</f>
        <v>Data Sheet</v>
      </c>
      <c r="E4080" t="str">
        <f>(IF(ISBLANK('Actions-Copy'!F4080),'Actions-Copy'!D4080,'Actions-Copy'!F4080))</f>
        <v>Data Sheet</v>
      </c>
      <c r="F4080" s="21" t="str">
        <f>'Actions-Copy'!C4080</f>
        <v>standard_pricing</v>
      </c>
      <c r="G4080" s="21" t="str">
        <f>'Actions-Copy'!B4080</f>
        <v>ag5</v>
      </c>
      <c r="H4080" s="21" t="str">
        <f>'Actions-Copy'!A4080</f>
        <v>a7</v>
      </c>
      <c r="I4080" t="str">
        <f>IF(ISBLANK('Actions-Copy'!O4080),"","Y")</f>
        <v/>
      </c>
      <c r="J4080">
        <f>'Actions-Copy'!O4080</f>
        <v>0</v>
      </c>
      <c r="K4080" t="str">
        <f>IF(ISNUMBER(SEARCH(Module_Name_Short&amp;"_"&amp;SUBSTITUTE(Title," ",""),'Actions-Copy'!$S4080,1)),"X","")</f>
        <v/>
      </c>
      <c r="L4080" t="str">
        <f>IF(ISNUMBER(SEARCH(Module_Name_Short&amp;"_"&amp;SUBSTITUTE(Title," ",""),'Actions-Copy'!$S4080,1)),"X","")</f>
        <v/>
      </c>
      <c r="M4080" t="str">
        <f>IF(ISNUMBER(SEARCH(Module_Name_Short&amp;"_"&amp;SUBSTITUTE(Title," ",""),'Actions-Copy'!$S4080,1)),"X","")</f>
        <v/>
      </c>
      <c r="N4080" t="str">
        <f>IF(ISNUMBER(SEARCH(Module_Name_Short&amp;"_"&amp;SUBSTITUTE(Title," ",""),'Actions-Copy'!$S4080,1)),"X","")</f>
        <v/>
      </c>
      <c r="O4080" t="str">
        <f>IF((K4080&amp;L4080&amp;M4080&amp;N4080)="","Y","X")</f>
        <v>Y</v>
      </c>
      <c r="P4080" s="21">
        <f>'Actions-Copy'!S4080</f>
        <v>0</v>
      </c>
    </row>
    <row r="4081" spans="1:16" ht="28.5" hidden="1" customHeight="1" x14ac:dyDescent="0.25">
      <c r="A4081" t="str">
        <f>VLOOKUP('Actions-Copy'!C4081,ModuleNames,4,FALSE)</f>
        <v>Finance</v>
      </c>
      <c r="B4081" t="str">
        <f>VLOOKUP('Actions-Copy'!C4081,ModuleNames,3,FALSE)</f>
        <v>Finance</v>
      </c>
      <c r="C4081" t="str">
        <f>VLOOKUP('Actions-Copy'!C4081,ModuleNames,2,FALSE)</f>
        <v>Pricing</v>
      </c>
      <c r="D4081" s="21" t="str">
        <f>'Actions-Copy'!D4081</f>
        <v>Grid</v>
      </c>
      <c r="E4081" t="str">
        <f>(IF(ISBLANK('Actions-Copy'!F4081),'Actions-Copy'!D4081,'Actions-Copy'!F4081))</f>
        <v>Grid</v>
      </c>
      <c r="F4081" s="21" t="str">
        <f>'Actions-Copy'!C4081</f>
        <v>standard_pricing</v>
      </c>
      <c r="G4081" s="21" t="str">
        <f>'Actions-Copy'!B4081</f>
        <v>ag5</v>
      </c>
      <c r="H4081" s="21" t="str">
        <f>'Actions-Copy'!A4081</f>
        <v>a8</v>
      </c>
      <c r="I4081" t="str">
        <f>IF(ISBLANK('Actions-Copy'!O4081),"","Y")</f>
        <v/>
      </c>
      <c r="J4081">
        <f>'Actions-Copy'!O4081</f>
        <v>0</v>
      </c>
      <c r="K4081" t="str">
        <f>IF(ISNUMBER(SEARCH(Module_Name_Short&amp;"_"&amp;SUBSTITUTE(Title," ",""),'Actions-Copy'!$S4081,1)),"X","")</f>
        <v/>
      </c>
      <c r="L4081" t="str">
        <f>IF(ISNUMBER(SEARCH(Module_Name_Short&amp;"_"&amp;SUBSTITUTE(Title," ",""),'Actions-Copy'!$S4081,1)),"X","")</f>
        <v/>
      </c>
      <c r="M4081" t="str">
        <f>IF(ISNUMBER(SEARCH(Module_Name_Short&amp;"_"&amp;SUBSTITUTE(Title," ",""),'Actions-Copy'!$S4081,1)),"X","")</f>
        <v/>
      </c>
      <c r="N4081" t="str">
        <f>IF(ISNUMBER(SEARCH(Module_Name_Short&amp;"_"&amp;SUBSTITUTE(Title," ",""),'Actions-Copy'!$S4081,1)),"X","")</f>
        <v/>
      </c>
      <c r="O4081" t="str">
        <f>IF((K4081&amp;L4081&amp;M4081&amp;N4081)="","Y","X")</f>
        <v>Y</v>
      </c>
      <c r="P4081" s="21">
        <f>'Actions-Copy'!S4081</f>
        <v>0</v>
      </c>
    </row>
    <row r="4082" spans="1:16" ht="28.5" hidden="1" customHeight="1" x14ac:dyDescent="0.25">
      <c r="A4082" t="str">
        <f>VLOOKUP('Actions-Copy'!C4082,ModuleNames,4,FALSE)</f>
        <v>Finance</v>
      </c>
      <c r="B4082" t="str">
        <f>VLOOKUP('Actions-Copy'!C4082,ModuleNames,3,FALSE)</f>
        <v>Finance</v>
      </c>
      <c r="C4082" t="str">
        <f>VLOOKUP('Actions-Copy'!C4082,ModuleNames,2,FALSE)</f>
        <v>Pricing</v>
      </c>
      <c r="D4082" s="21" t="str">
        <f>'Actions-Copy'!D4082</f>
        <v>Update</v>
      </c>
      <c r="E4082" t="str">
        <f>(IF(ISBLANK('Actions-Copy'!F4082),'Actions-Copy'!D4082,'Actions-Copy'!F4082))</f>
        <v>Update</v>
      </c>
      <c r="F4082" s="21" t="str">
        <f>'Actions-Copy'!C4082</f>
        <v>standard_pricing</v>
      </c>
      <c r="G4082" s="21" t="str">
        <f>'Actions-Copy'!B4082</f>
        <v>ag6</v>
      </c>
      <c r="H4082" s="21" t="str">
        <f>'Actions-Copy'!A4082</f>
        <v>a1</v>
      </c>
      <c r="I4082" t="str">
        <f>IF(ISBLANK('Actions-Copy'!O4082),"","Y")</f>
        <v/>
      </c>
      <c r="J4082">
        <f>'Actions-Copy'!O4082</f>
        <v>0</v>
      </c>
      <c r="K4082" t="str">
        <f>IF(ISNUMBER(SEARCH(Module_Name_Short&amp;"_"&amp;SUBSTITUTE(Title," ",""),'Actions-Copy'!$S4082,1)),"X","")</f>
        <v/>
      </c>
      <c r="L4082" t="str">
        <f>IF(ISNUMBER(SEARCH(Module_Name_Short&amp;"_"&amp;SUBSTITUTE(Title," ",""),'Actions-Copy'!$S4082,1)),"X","")</f>
        <v/>
      </c>
      <c r="M4082" t="str">
        <f>IF(ISNUMBER(SEARCH(Module_Name_Short&amp;"_"&amp;SUBSTITUTE(Title," ",""),'Actions-Copy'!$S4082,1)),"X","")</f>
        <v/>
      </c>
      <c r="N4082" t="str">
        <f>IF(ISNUMBER(SEARCH(Module_Name_Short&amp;"_"&amp;SUBSTITUTE(Title," ",""),'Actions-Copy'!$S4082,1)),"X","")</f>
        <v/>
      </c>
      <c r="O4082" t="str">
        <f>IF((K4082&amp;L4082&amp;M4082&amp;N4082)="","Y","X")</f>
        <v>Y</v>
      </c>
      <c r="P4082" s="21">
        <f>'Actions-Copy'!S4082</f>
        <v>0</v>
      </c>
    </row>
    <row r="4083" spans="1:16" ht="28.5" hidden="1" customHeight="1" x14ac:dyDescent="0.25">
      <c r="A4083" t="str">
        <f>VLOOKUP('Actions-Copy'!C4083,ModuleNames,4,FALSE)</f>
        <v>Finance</v>
      </c>
      <c r="B4083" t="str">
        <f>VLOOKUP('Actions-Copy'!C4083,ModuleNames,3,FALSE)</f>
        <v>Finance</v>
      </c>
      <c r="C4083" t="str">
        <f>VLOOKUP('Actions-Copy'!C4083,ModuleNames,2,FALSE)</f>
        <v>Pricing</v>
      </c>
      <c r="D4083" s="21" t="str">
        <f>'Actions-Copy'!D4083</f>
        <v>Cancel</v>
      </c>
      <c r="E4083" t="str">
        <f>(IF(ISBLANK('Actions-Copy'!F4083),'Actions-Copy'!D4083,'Actions-Copy'!F4083))</f>
        <v>Cancel</v>
      </c>
      <c r="F4083" s="21" t="str">
        <f>'Actions-Copy'!C4083</f>
        <v>standard_pricing</v>
      </c>
      <c r="G4083" s="21" t="str">
        <f>'Actions-Copy'!B4083</f>
        <v>ag6</v>
      </c>
      <c r="H4083" s="21" t="str">
        <f>'Actions-Copy'!A4083</f>
        <v>a2</v>
      </c>
      <c r="I4083" t="str">
        <f>IF(ISBLANK('Actions-Copy'!O4083),"","Y")</f>
        <v/>
      </c>
      <c r="J4083">
        <f>'Actions-Copy'!O4083</f>
        <v>0</v>
      </c>
      <c r="K4083" t="str">
        <f>IF(ISNUMBER(SEARCH(Module_Name_Short&amp;"_"&amp;SUBSTITUTE(Title," ",""),'Actions-Copy'!$S4083,1)),"X","")</f>
        <v/>
      </c>
      <c r="L4083" t="str">
        <f>IF(ISNUMBER(SEARCH(Module_Name_Short&amp;"_"&amp;SUBSTITUTE(Title," ",""),'Actions-Copy'!$S4083,1)),"X","")</f>
        <v/>
      </c>
      <c r="M4083" t="str">
        <f>IF(ISNUMBER(SEARCH(Module_Name_Short&amp;"_"&amp;SUBSTITUTE(Title," ",""),'Actions-Copy'!$S4083,1)),"X","")</f>
        <v/>
      </c>
      <c r="N4083" t="str">
        <f>IF(ISNUMBER(SEARCH(Module_Name_Short&amp;"_"&amp;SUBSTITUTE(Title," ",""),'Actions-Copy'!$S4083,1)),"X","")</f>
        <v/>
      </c>
      <c r="O4083" t="str">
        <f>IF((K4083&amp;L4083&amp;M4083&amp;N4083)="","Y","X")</f>
        <v>Y</v>
      </c>
      <c r="P4083" s="21">
        <f>'Actions-Copy'!S4083</f>
        <v>0</v>
      </c>
    </row>
    <row r="4084" spans="1:16" ht="28.5" hidden="1" customHeight="1" x14ac:dyDescent="0.25">
      <c r="A4084" t="str">
        <f>VLOOKUP('Actions-Copy'!C4084,ModuleNames,4,FALSE)</f>
        <v>Finance</v>
      </c>
      <c r="B4084" t="str">
        <f>VLOOKUP('Actions-Copy'!C4084,ModuleNames,3,FALSE)</f>
        <v>Finance</v>
      </c>
      <c r="C4084" t="str">
        <f>VLOOKUP('Actions-Copy'!C4084,ModuleNames,2,FALSE)</f>
        <v>Pricing</v>
      </c>
      <c r="D4084" s="21" t="str">
        <f>'Actions-Copy'!D4084</f>
        <v>Insert</v>
      </c>
      <c r="E4084" t="str">
        <f>(IF(ISBLANK('Actions-Copy'!F4084),'Actions-Copy'!D4084,'Actions-Copy'!F4084))</f>
        <v>Insert</v>
      </c>
      <c r="F4084" s="21" t="str">
        <f>'Actions-Copy'!C4084</f>
        <v>standard_pricing</v>
      </c>
      <c r="G4084" s="21" t="str">
        <f>'Actions-Copy'!B4084</f>
        <v>ag6</v>
      </c>
      <c r="H4084" s="21" t="str">
        <f>'Actions-Copy'!A4084</f>
        <v>a3</v>
      </c>
      <c r="I4084" t="str">
        <f>IF(ISBLANK('Actions-Copy'!O4084),"","Y")</f>
        <v/>
      </c>
      <c r="J4084">
        <f>'Actions-Copy'!O4084</f>
        <v>0</v>
      </c>
      <c r="K4084" t="str">
        <f>IF(ISNUMBER(SEARCH(Module_Name_Short&amp;"_"&amp;SUBSTITUTE(Title," ",""),'Actions-Copy'!$S4084,1)),"X","")</f>
        <v/>
      </c>
      <c r="L4084" t="str">
        <f>IF(ISNUMBER(SEARCH(Module_Name_Short&amp;"_"&amp;SUBSTITUTE(Title," ",""),'Actions-Copy'!$S4084,1)),"X","")</f>
        <v/>
      </c>
      <c r="M4084" t="str">
        <f>IF(ISNUMBER(SEARCH(Module_Name_Short&amp;"_"&amp;SUBSTITUTE(Title," ",""),'Actions-Copy'!$S4084,1)),"X","")</f>
        <v/>
      </c>
      <c r="N4084" t="str">
        <f>IF(ISNUMBER(SEARCH(Module_Name_Short&amp;"_"&amp;SUBSTITUTE(Title," ",""),'Actions-Copy'!$S4084,1)),"X","")</f>
        <v/>
      </c>
      <c r="O4084" t="str">
        <f>IF((K4084&amp;L4084&amp;M4084&amp;N4084)="","Y","X")</f>
        <v>Y</v>
      </c>
      <c r="P4084" s="21">
        <f>'Actions-Copy'!S4084</f>
        <v>0</v>
      </c>
    </row>
    <row r="4085" spans="1:16" ht="28.5" hidden="1" customHeight="1" x14ac:dyDescent="0.25">
      <c r="A4085" t="str">
        <f>VLOOKUP('Actions-Copy'!C4085,ModuleNames,4,FALSE)</f>
        <v>Finance</v>
      </c>
      <c r="B4085" t="str">
        <f>VLOOKUP('Actions-Copy'!C4085,ModuleNames,3,FALSE)</f>
        <v>Finance</v>
      </c>
      <c r="C4085" t="str">
        <f>VLOOKUP('Actions-Copy'!C4085,ModuleNames,2,FALSE)</f>
        <v>Pricing</v>
      </c>
      <c r="D4085" s="21" t="str">
        <f>'Actions-Copy'!D4085</f>
        <v>Cancel</v>
      </c>
      <c r="E4085" t="str">
        <f>(IF(ISBLANK('Actions-Copy'!F4085),'Actions-Copy'!D4085,'Actions-Copy'!F4085))</f>
        <v>Cancel</v>
      </c>
      <c r="F4085" s="21" t="str">
        <f>'Actions-Copy'!C4085</f>
        <v>standard_pricing</v>
      </c>
      <c r="G4085" s="21" t="str">
        <f>'Actions-Copy'!B4085</f>
        <v>ag6</v>
      </c>
      <c r="H4085" s="21" t="str">
        <f>'Actions-Copy'!A4085</f>
        <v>a4</v>
      </c>
      <c r="I4085" t="str">
        <f>IF(ISBLANK('Actions-Copy'!O4085),"","Y")</f>
        <v/>
      </c>
      <c r="J4085">
        <f>'Actions-Copy'!O4085</f>
        <v>0</v>
      </c>
      <c r="K4085" t="str">
        <f>IF(ISNUMBER(SEARCH(Module_Name_Short&amp;"_"&amp;SUBSTITUTE(Title," ",""),'Actions-Copy'!$S4085,1)),"X","")</f>
        <v/>
      </c>
      <c r="L4085" t="str">
        <f>IF(ISNUMBER(SEARCH(Module_Name_Short&amp;"_"&amp;SUBSTITUTE(Title," ",""),'Actions-Copy'!$S4085,1)),"X","")</f>
        <v/>
      </c>
      <c r="M4085" t="str">
        <f>IF(ISNUMBER(SEARCH(Module_Name_Short&amp;"_"&amp;SUBSTITUTE(Title," ",""),'Actions-Copy'!$S4085,1)),"X","")</f>
        <v/>
      </c>
      <c r="N4085" t="str">
        <f>IF(ISNUMBER(SEARCH(Module_Name_Short&amp;"_"&amp;SUBSTITUTE(Title," ",""),'Actions-Copy'!$S4085,1)),"X","")</f>
        <v/>
      </c>
      <c r="O4085" t="str">
        <f>IF((K4085&amp;L4085&amp;M4085&amp;N4085)="","Y","X")</f>
        <v>Y</v>
      </c>
      <c r="P4085" s="21">
        <f>'Actions-Copy'!S4085</f>
        <v>0</v>
      </c>
    </row>
    <row r="4086" spans="1:16" ht="28.5" hidden="1" customHeight="1" x14ac:dyDescent="0.25">
      <c r="A4086" t="str">
        <f>VLOOKUP('Actions-Copy'!C4086,ModuleNames,4,FALSE)</f>
        <v>Finance</v>
      </c>
      <c r="B4086" t="str">
        <f>VLOOKUP('Actions-Copy'!C4086,ModuleNames,3,FALSE)</f>
        <v>Finance</v>
      </c>
      <c r="C4086" t="str">
        <f>VLOOKUP('Actions-Copy'!C4086,ModuleNames,2,FALSE)</f>
        <v>Pricing</v>
      </c>
      <c r="D4086" s="21" t="str">
        <f>'Actions-Copy'!D4086</f>
        <v>Report (Pdf)</v>
      </c>
      <c r="E4086" t="str">
        <f>(IF(ISBLANK('Actions-Copy'!F4086),'Actions-Copy'!D4086,'Actions-Copy'!F4086))</f>
        <v>Report (Pdf)</v>
      </c>
      <c r="F4086" s="21" t="str">
        <f>'Actions-Copy'!C4086</f>
        <v>standard_pricing</v>
      </c>
      <c r="G4086" s="21" t="str">
        <f>'Actions-Copy'!B4086</f>
        <v>ag7</v>
      </c>
      <c r="H4086" s="21" t="str">
        <f>'Actions-Copy'!A4086</f>
        <v>a1</v>
      </c>
      <c r="I4086" t="str">
        <f>IF(ISBLANK('Actions-Copy'!O4086),"","Y")</f>
        <v/>
      </c>
      <c r="J4086">
        <f>'Actions-Copy'!O4086</f>
        <v>0</v>
      </c>
      <c r="K4086" t="str">
        <f>IF(ISNUMBER(SEARCH(Module_Name_Short&amp;"_"&amp;SUBSTITUTE(Title," ",""),'Actions-Copy'!$S4086,1)),"X","")</f>
        <v/>
      </c>
      <c r="L4086" t="str">
        <f>IF(ISNUMBER(SEARCH(Module_Name_Short&amp;"_"&amp;SUBSTITUTE(Title," ",""),'Actions-Copy'!$S4086,1)),"X","")</f>
        <v/>
      </c>
      <c r="M4086" t="str">
        <f>IF(ISNUMBER(SEARCH(Module_Name_Short&amp;"_"&amp;SUBSTITUTE(Title," ",""),'Actions-Copy'!$S4086,1)),"X","")</f>
        <v/>
      </c>
      <c r="N4086" t="str">
        <f>IF(ISNUMBER(SEARCH(Module_Name_Short&amp;"_"&amp;SUBSTITUTE(Title," ",""),'Actions-Copy'!$S4086,1)),"X","")</f>
        <v/>
      </c>
      <c r="O4086" t="str">
        <f>IF((K4086&amp;L4086&amp;M4086&amp;N4086)="","Y","X")</f>
        <v>Y</v>
      </c>
      <c r="P4086" s="21">
        <f>'Actions-Copy'!S4086</f>
        <v>0</v>
      </c>
    </row>
    <row r="4087" spans="1:16" ht="28.5" hidden="1" customHeight="1" x14ac:dyDescent="0.25">
      <c r="A4087" t="str">
        <f>VLOOKUP('Actions-Copy'!C4087,ModuleNames,4,FALSE)</f>
        <v>Finance</v>
      </c>
      <c r="B4087" t="str">
        <f>VLOOKUP('Actions-Copy'!C4087,ModuleNames,3,FALSE)</f>
        <v>Finance</v>
      </c>
      <c r="C4087" t="str">
        <f>VLOOKUP('Actions-Copy'!C4087,ModuleNames,2,FALSE)</f>
        <v>Pricing</v>
      </c>
      <c r="D4087" s="21" t="str">
        <f>'Actions-Copy'!D4087</f>
        <v>Report (Image)</v>
      </c>
      <c r="E4087" t="str">
        <f>(IF(ISBLANK('Actions-Copy'!F4087),'Actions-Copy'!D4087,'Actions-Copy'!F4087))</f>
        <v>Report (Image)</v>
      </c>
      <c r="F4087" s="21" t="str">
        <f>'Actions-Copy'!C4087</f>
        <v>standard_pricing</v>
      </c>
      <c r="G4087" s="21" t="str">
        <f>'Actions-Copy'!B4087</f>
        <v>ag7</v>
      </c>
      <c r="H4087" s="21" t="str">
        <f>'Actions-Copy'!A4087</f>
        <v>a2</v>
      </c>
      <c r="I4087" t="str">
        <f>IF(ISBLANK('Actions-Copy'!O4087),"","Y")</f>
        <v/>
      </c>
      <c r="J4087">
        <f>'Actions-Copy'!O4087</f>
        <v>0</v>
      </c>
      <c r="K4087" t="str">
        <f>IF(ISNUMBER(SEARCH(Module_Name_Short&amp;"_"&amp;SUBSTITUTE(Title," ",""),'Actions-Copy'!$S4087,1)),"X","")</f>
        <v/>
      </c>
      <c r="L4087" t="str">
        <f>IF(ISNUMBER(SEARCH(Module_Name_Short&amp;"_"&amp;SUBSTITUTE(Title," ",""),'Actions-Copy'!$S4087,1)),"X","")</f>
        <v/>
      </c>
      <c r="M4087" t="str">
        <f>IF(ISNUMBER(SEARCH(Module_Name_Short&amp;"_"&amp;SUBSTITUTE(Title," ",""),'Actions-Copy'!$S4087,1)),"X","")</f>
        <v/>
      </c>
      <c r="N4087" t="str">
        <f>IF(ISNUMBER(SEARCH(Module_Name_Short&amp;"_"&amp;SUBSTITUTE(Title," ",""),'Actions-Copy'!$S4087,1)),"X","")</f>
        <v/>
      </c>
      <c r="O4087" t="str">
        <f>IF((K4087&amp;L4087&amp;M4087&amp;N4087)="","Y","X")</f>
        <v>Y</v>
      </c>
      <c r="P4087" s="21">
        <f>'Actions-Copy'!S4087</f>
        <v>0</v>
      </c>
    </row>
    <row r="4088" spans="1:16" ht="28.5" hidden="1" customHeight="1" x14ac:dyDescent="0.25">
      <c r="A4088" t="str">
        <f>VLOOKUP('Actions-Copy'!C4088,ModuleNames,4,FALSE)</f>
        <v>Finance</v>
      </c>
      <c r="B4088" t="str">
        <f>VLOOKUP('Actions-Copy'!C4088,ModuleNames,3,FALSE)</f>
        <v>Finance</v>
      </c>
      <c r="C4088" t="str">
        <f>VLOOKUP('Actions-Copy'!C4088,ModuleNames,2,FALSE)</f>
        <v>Pricing</v>
      </c>
      <c r="D4088" s="21" t="str">
        <f>'Actions-Copy'!D4088</f>
        <v>Report (Excel)</v>
      </c>
      <c r="E4088" t="str">
        <f>(IF(ISBLANK('Actions-Copy'!F4088),'Actions-Copy'!D4088,'Actions-Copy'!F4088))</f>
        <v>Report (Excel)</v>
      </c>
      <c r="F4088" s="21" t="str">
        <f>'Actions-Copy'!C4088</f>
        <v>standard_pricing</v>
      </c>
      <c r="G4088" s="21" t="str">
        <f>'Actions-Copy'!B4088</f>
        <v>ag7</v>
      </c>
      <c r="H4088" s="21" t="str">
        <f>'Actions-Copy'!A4088</f>
        <v>a3</v>
      </c>
      <c r="I4088" t="str">
        <f>IF(ISBLANK('Actions-Copy'!O4088),"","Y")</f>
        <v/>
      </c>
      <c r="J4088">
        <f>'Actions-Copy'!O4088</f>
        <v>0</v>
      </c>
      <c r="K4088" t="str">
        <f>IF(ISNUMBER(SEARCH(Module_Name_Short&amp;"_"&amp;SUBSTITUTE(Title," ",""),'Actions-Copy'!$S4088,1)),"X","")</f>
        <v/>
      </c>
      <c r="L4088" t="str">
        <f>IF(ISNUMBER(SEARCH(Module_Name_Short&amp;"_"&amp;SUBSTITUTE(Title," ",""),'Actions-Copy'!$S4088,1)),"X","")</f>
        <v/>
      </c>
      <c r="M4088" t="str">
        <f>IF(ISNUMBER(SEARCH(Module_Name_Short&amp;"_"&amp;SUBSTITUTE(Title," ",""),'Actions-Copy'!$S4088,1)),"X","")</f>
        <v/>
      </c>
      <c r="N4088" t="str">
        <f>IF(ISNUMBER(SEARCH(Module_Name_Short&amp;"_"&amp;SUBSTITUTE(Title," ",""),'Actions-Copy'!$S4088,1)),"X","")</f>
        <v/>
      </c>
      <c r="O4088" t="str">
        <f>IF((K4088&amp;L4088&amp;M4088&amp;N4088)="","Y","X")</f>
        <v>Y</v>
      </c>
      <c r="P4088" s="21">
        <f>'Actions-Copy'!S4088</f>
        <v>0</v>
      </c>
    </row>
    <row r="4089" spans="1:16" ht="28.5" hidden="1" customHeight="1" x14ac:dyDescent="0.25">
      <c r="A4089" t="str">
        <f>VLOOKUP('Actions-Copy'!C4089,ModuleNames,4,FALSE)</f>
        <v>Finance</v>
      </c>
      <c r="B4089" t="str">
        <f>VLOOKUP('Actions-Copy'!C4089,ModuleNames,3,FALSE)</f>
        <v>Finance</v>
      </c>
      <c r="C4089" t="str">
        <f>VLOOKUP('Actions-Copy'!C4089,ModuleNames,2,FALSE)</f>
        <v>Pricing</v>
      </c>
      <c r="D4089" s="21" t="str">
        <f>'Actions-Copy'!D4089</f>
        <v>Report (Word)</v>
      </c>
      <c r="E4089" t="str">
        <f>(IF(ISBLANK('Actions-Copy'!F4089),'Actions-Copy'!D4089,'Actions-Copy'!F4089))</f>
        <v>Report (Word)</v>
      </c>
      <c r="F4089" s="21" t="str">
        <f>'Actions-Copy'!C4089</f>
        <v>standard_pricing</v>
      </c>
      <c r="G4089" s="21" t="str">
        <f>'Actions-Copy'!B4089</f>
        <v>ag7</v>
      </c>
      <c r="H4089" s="21" t="str">
        <f>'Actions-Copy'!A4089</f>
        <v>a4</v>
      </c>
      <c r="I4089" t="str">
        <f>IF(ISBLANK('Actions-Copy'!O4089),"","Y")</f>
        <v/>
      </c>
      <c r="J4089">
        <f>'Actions-Copy'!O4089</f>
        <v>0</v>
      </c>
      <c r="K4089" t="str">
        <f>IF(ISNUMBER(SEARCH(Module_Name_Short&amp;"_"&amp;SUBSTITUTE(Title," ",""),'Actions-Copy'!$S4089,1)),"X","")</f>
        <v/>
      </c>
      <c r="L4089" t="str">
        <f>IF(ISNUMBER(SEARCH(Module_Name_Short&amp;"_"&amp;SUBSTITUTE(Title," ",""),'Actions-Copy'!$S4089,1)),"X","")</f>
        <v/>
      </c>
      <c r="M4089" t="str">
        <f>IF(ISNUMBER(SEARCH(Module_Name_Short&amp;"_"&amp;SUBSTITUTE(Title," ",""),'Actions-Copy'!$S4089,1)),"X","")</f>
        <v/>
      </c>
      <c r="N4089" t="str">
        <f>IF(ISNUMBER(SEARCH(Module_Name_Short&amp;"_"&amp;SUBSTITUTE(Title," ",""),'Actions-Copy'!$S4089,1)),"X","")</f>
        <v/>
      </c>
      <c r="O4089" t="str">
        <f>IF((K4089&amp;L4089&amp;M4089&amp;N4089)="","Y","X")</f>
        <v>Y</v>
      </c>
      <c r="P4089" s="21">
        <f>'Actions-Copy'!S4089</f>
        <v>0</v>
      </c>
    </row>
    <row r="4090" spans="1:16" ht="28.5" hidden="1" customHeight="1" x14ac:dyDescent="0.25">
      <c r="A4090" t="str">
        <f>VLOOKUP('Actions-Copy'!C4090,ModuleNames,4,FALSE)</f>
        <v>Finance</v>
      </c>
      <c r="B4090" t="str">
        <f>VLOOKUP('Actions-Copy'!C4090,ModuleNames,3,FALSE)</f>
        <v>Finance</v>
      </c>
      <c r="C4090" t="str">
        <f>VLOOKUP('Actions-Copy'!C4090,ModuleNames,2,FALSE)</f>
        <v>Pricing</v>
      </c>
      <c r="D4090" s="21" t="str">
        <f>'Actions-Copy'!D4090</f>
        <v>Update</v>
      </c>
      <c r="E4090" t="str">
        <f>(IF(ISBLANK('Actions-Copy'!F4090),'Actions-Copy'!D4090,'Actions-Copy'!F4090))</f>
        <v>Update</v>
      </c>
      <c r="F4090" s="21" t="str">
        <f>'Actions-Copy'!C4090</f>
        <v>standard_pricing</v>
      </c>
      <c r="G4090" s="21" t="str">
        <f>'Actions-Copy'!B4090</f>
        <v>ag8</v>
      </c>
      <c r="H4090" s="21" t="str">
        <f>'Actions-Copy'!A4090</f>
        <v>a4</v>
      </c>
      <c r="I4090" t="str">
        <f>IF(ISBLANK('Actions-Copy'!O4090),"","Y")</f>
        <v/>
      </c>
      <c r="J4090">
        <f>'Actions-Copy'!O4090</f>
        <v>0</v>
      </c>
      <c r="K4090" t="str">
        <f>IF(ISNUMBER(SEARCH(Module_Name_Short&amp;"_"&amp;SUBSTITUTE(Title," ",""),'Actions-Copy'!$S4090,1)),"X","")</f>
        <v/>
      </c>
      <c r="L4090" t="str">
        <f>IF(ISNUMBER(SEARCH(Module_Name_Short&amp;"_"&amp;SUBSTITUTE(Title," ",""),'Actions-Copy'!$S4090,1)),"X","")</f>
        <v/>
      </c>
      <c r="M4090" t="str">
        <f>IF(ISNUMBER(SEARCH(Module_Name_Short&amp;"_"&amp;SUBSTITUTE(Title," ",""),'Actions-Copy'!$S4090,1)),"X","")</f>
        <v/>
      </c>
      <c r="N4090" t="str">
        <f>IF(ISNUMBER(SEARCH(Module_Name_Short&amp;"_"&amp;SUBSTITUTE(Title," ",""),'Actions-Copy'!$S4090,1)),"X","")</f>
        <v/>
      </c>
      <c r="O4090" t="str">
        <f>IF((K4090&amp;L4090&amp;M4090&amp;N4090)="","Y","X")</f>
        <v>Y</v>
      </c>
      <c r="P4090" s="21">
        <f>'Actions-Copy'!S4090</f>
        <v>0</v>
      </c>
    </row>
    <row r="4091" spans="1:16" ht="28.5" hidden="1" customHeight="1" x14ac:dyDescent="0.25">
      <c r="A4091" t="str">
        <f>VLOOKUP('Actions-Copy'!C4091,ModuleNames,4,FALSE)</f>
        <v>Finance</v>
      </c>
      <c r="B4091" t="str">
        <f>VLOOKUP('Actions-Copy'!C4091,ModuleNames,3,FALSE)</f>
        <v>Finance</v>
      </c>
      <c r="C4091" t="str">
        <f>VLOOKUP('Actions-Copy'!C4091,ModuleNames,2,FALSE)</f>
        <v>Pricing</v>
      </c>
      <c r="D4091" s="21" t="str">
        <f>'Actions-Copy'!D4091</f>
        <v>Cancel</v>
      </c>
      <c r="E4091" t="str">
        <f>(IF(ISBLANK('Actions-Copy'!F4091),'Actions-Copy'!D4091,'Actions-Copy'!F4091))</f>
        <v>Cancel</v>
      </c>
      <c r="F4091" s="21" t="str">
        <f>'Actions-Copy'!C4091</f>
        <v>standard_pricing</v>
      </c>
      <c r="G4091" s="21" t="str">
        <f>'Actions-Copy'!B4091</f>
        <v>ag8</v>
      </c>
      <c r="H4091" s="21" t="str">
        <f>'Actions-Copy'!A4091</f>
        <v>a5</v>
      </c>
      <c r="I4091" t="str">
        <f>IF(ISBLANK('Actions-Copy'!O4091),"","Y")</f>
        <v/>
      </c>
      <c r="J4091">
        <f>'Actions-Copy'!O4091</f>
        <v>0</v>
      </c>
      <c r="K4091" t="str">
        <f>IF(ISNUMBER(SEARCH(Module_Name_Short&amp;"_"&amp;SUBSTITUTE(Title," ",""),'Actions-Copy'!$S4091,1)),"X","")</f>
        <v/>
      </c>
      <c r="L4091" t="str">
        <f>IF(ISNUMBER(SEARCH(Module_Name_Short&amp;"_"&amp;SUBSTITUTE(Title," ",""),'Actions-Copy'!$S4091,1)),"X","")</f>
        <v/>
      </c>
      <c r="M4091" t="str">
        <f>IF(ISNUMBER(SEARCH(Module_Name_Short&amp;"_"&amp;SUBSTITUTE(Title," ",""),'Actions-Copy'!$S4091,1)),"X","")</f>
        <v/>
      </c>
      <c r="N4091" t="str">
        <f>IF(ISNUMBER(SEARCH(Module_Name_Short&amp;"_"&amp;SUBSTITUTE(Title," ",""),'Actions-Copy'!$S4091,1)),"X","")</f>
        <v/>
      </c>
      <c r="O4091" t="str">
        <f>IF((K4091&amp;L4091&amp;M4091&amp;N4091)="","Y","X")</f>
        <v>Y</v>
      </c>
      <c r="P4091" s="21">
        <f>'Actions-Copy'!S4091</f>
        <v>0</v>
      </c>
    </row>
    <row r="4092" spans="1:16" ht="28.5" hidden="1" customHeight="1" x14ac:dyDescent="0.25">
      <c r="A4092" t="str">
        <f>VLOOKUP('Actions-Copy'!C4092,ModuleNames,4,FALSE)</f>
        <v>Finance</v>
      </c>
      <c r="B4092" t="str">
        <f>VLOOKUP('Actions-Copy'!C4092,ModuleNames,3,FALSE)</f>
        <v>Finance</v>
      </c>
      <c r="C4092" t="str">
        <f>VLOOKUP('Actions-Copy'!C4092,ModuleNames,2,FALSE)</f>
        <v>Pricing</v>
      </c>
      <c r="D4092" s="21" t="str">
        <f>'Actions-Copy'!D4092</f>
        <v>Insert</v>
      </c>
      <c r="E4092" t="str">
        <f>(IF(ISBLANK('Actions-Copy'!F4092),'Actions-Copy'!D4092,'Actions-Copy'!F4092))</f>
        <v>Insert</v>
      </c>
      <c r="F4092" s="21" t="str">
        <f>'Actions-Copy'!C4092</f>
        <v>standard_pricing</v>
      </c>
      <c r="G4092" s="21" t="str">
        <f>'Actions-Copy'!B4092</f>
        <v>ag8</v>
      </c>
      <c r="H4092" s="21" t="str">
        <f>'Actions-Copy'!A4092</f>
        <v>a6</v>
      </c>
      <c r="I4092" t="str">
        <f>IF(ISBLANK('Actions-Copy'!O4092),"","Y")</f>
        <v/>
      </c>
      <c r="J4092">
        <f>'Actions-Copy'!O4092</f>
        <v>0</v>
      </c>
      <c r="K4092" t="str">
        <f>IF(ISNUMBER(SEARCH(Module_Name_Short&amp;"_"&amp;SUBSTITUTE(Title," ",""),'Actions-Copy'!$S4092,1)),"X","")</f>
        <v/>
      </c>
      <c r="L4092" t="str">
        <f>IF(ISNUMBER(SEARCH(Module_Name_Short&amp;"_"&amp;SUBSTITUTE(Title," ",""),'Actions-Copy'!$S4092,1)),"X","")</f>
        <v/>
      </c>
      <c r="M4092" t="str">
        <f>IF(ISNUMBER(SEARCH(Module_Name_Short&amp;"_"&amp;SUBSTITUTE(Title," ",""),'Actions-Copy'!$S4092,1)),"X","")</f>
        <v/>
      </c>
      <c r="N4092" t="str">
        <f>IF(ISNUMBER(SEARCH(Module_Name_Short&amp;"_"&amp;SUBSTITUTE(Title," ",""),'Actions-Copy'!$S4092,1)),"X","")</f>
        <v/>
      </c>
      <c r="O4092" t="str">
        <f>IF((K4092&amp;L4092&amp;M4092&amp;N4092)="","Y","X")</f>
        <v>Y</v>
      </c>
      <c r="P4092" s="21">
        <f>'Actions-Copy'!S4092</f>
        <v>0</v>
      </c>
    </row>
    <row r="4093" spans="1:16" ht="28.5" hidden="1" customHeight="1" x14ac:dyDescent="0.25">
      <c r="A4093" t="str">
        <f>VLOOKUP('Actions-Copy'!C4093,ModuleNames,4,FALSE)</f>
        <v>Finance</v>
      </c>
      <c r="B4093" t="str">
        <f>VLOOKUP('Actions-Copy'!C4093,ModuleNames,3,FALSE)</f>
        <v>Finance</v>
      </c>
      <c r="C4093" t="str">
        <f>VLOOKUP('Actions-Copy'!C4093,ModuleNames,2,FALSE)</f>
        <v>Pricing</v>
      </c>
      <c r="D4093" s="21" t="str">
        <f>'Actions-Copy'!D4093</f>
        <v>Cancel</v>
      </c>
      <c r="E4093" t="str">
        <f>(IF(ISBLANK('Actions-Copy'!F4093),'Actions-Copy'!D4093,'Actions-Copy'!F4093))</f>
        <v>Cancel</v>
      </c>
      <c r="F4093" s="21" t="str">
        <f>'Actions-Copy'!C4093</f>
        <v>standard_pricing</v>
      </c>
      <c r="G4093" s="21" t="str">
        <f>'Actions-Copy'!B4093</f>
        <v>ag8</v>
      </c>
      <c r="H4093" s="21" t="str">
        <f>'Actions-Copy'!A4093</f>
        <v>a7</v>
      </c>
      <c r="I4093" t="str">
        <f>IF(ISBLANK('Actions-Copy'!O4093),"","Y")</f>
        <v/>
      </c>
      <c r="J4093">
        <f>'Actions-Copy'!O4093</f>
        <v>0</v>
      </c>
      <c r="K4093" t="str">
        <f>IF(ISNUMBER(SEARCH(Module_Name_Short&amp;"_"&amp;SUBSTITUTE(Title," ",""),'Actions-Copy'!$S4093,1)),"X","")</f>
        <v/>
      </c>
      <c r="L4093" t="str">
        <f>IF(ISNUMBER(SEARCH(Module_Name_Short&amp;"_"&amp;SUBSTITUTE(Title," ",""),'Actions-Copy'!$S4093,1)),"X","")</f>
        <v/>
      </c>
      <c r="M4093" t="str">
        <f>IF(ISNUMBER(SEARCH(Module_Name_Short&amp;"_"&amp;SUBSTITUTE(Title," ",""),'Actions-Copy'!$S4093,1)),"X","")</f>
        <v/>
      </c>
      <c r="N4093" t="str">
        <f>IF(ISNUMBER(SEARCH(Module_Name_Short&amp;"_"&amp;SUBSTITUTE(Title," ",""),'Actions-Copy'!$S4093,1)),"X","")</f>
        <v/>
      </c>
      <c r="O4093" t="str">
        <f>IF((K4093&amp;L4093&amp;M4093&amp;N4093)="","Y","X")</f>
        <v>Y</v>
      </c>
      <c r="P4093" s="21">
        <f>'Actions-Copy'!S4093</f>
        <v>0</v>
      </c>
    </row>
    <row r="4094" spans="1:16" ht="28.5" hidden="1" customHeight="1" x14ac:dyDescent="0.25">
      <c r="A4094" t="str">
        <f>VLOOKUP('Actions-Copy'!C4094,ModuleNames,4,FALSE)</f>
        <v>Finance</v>
      </c>
      <c r="B4094" t="str">
        <f>VLOOKUP('Actions-Copy'!C4094,ModuleNames,3,FALSE)</f>
        <v>Finance</v>
      </c>
      <c r="C4094" t="str">
        <f>VLOOKUP('Actions-Copy'!C4094,ModuleNames,2,FALSE)</f>
        <v>Pricing</v>
      </c>
      <c r="D4094" s="21" t="str">
        <f>'Actions-Copy'!D4094</f>
        <v>Custom</v>
      </c>
      <c r="E4094" t="str">
        <f>(IF(ISBLANK('Actions-Copy'!F4094),'Actions-Copy'!D4094,'Actions-Copy'!F4094))</f>
        <v>Calculate Pricing</v>
      </c>
      <c r="F4094" s="21" t="str">
        <f>'Actions-Copy'!C4094</f>
        <v>standard_pricing</v>
      </c>
      <c r="G4094" s="21" t="str">
        <f>'Actions-Copy'!B4094</f>
        <v>ag100</v>
      </c>
      <c r="H4094" s="21" t="str">
        <f>'Actions-Copy'!A4094</f>
        <v>a100</v>
      </c>
      <c r="I4094" t="str">
        <f>IF(ISBLANK('Actions-Copy'!O4094),"","Y")</f>
        <v/>
      </c>
      <c r="J4094">
        <f>'Actions-Copy'!O4094</f>
        <v>0</v>
      </c>
      <c r="K4094" t="str">
        <f>IF(ISNUMBER(SEARCH(Module_Name_Short&amp;"_"&amp;SUBSTITUTE(Title," ",""),'Actions-Copy'!$S4094,1)),"X","")</f>
        <v/>
      </c>
      <c r="L4094" t="str">
        <f>IF(ISNUMBER(SEARCH(Module_Name_Short&amp;"_"&amp;SUBSTITUTE(Title," ",""),'Actions-Copy'!$S4094,1)),"X","")</f>
        <v/>
      </c>
      <c r="M4094" t="str">
        <f>IF(ISNUMBER(SEARCH(Module_Name_Short&amp;"_"&amp;SUBSTITUTE(Title," ",""),'Actions-Copy'!$S4094,1)),"X","")</f>
        <v/>
      </c>
      <c r="N4094" t="str">
        <f>IF(ISNUMBER(SEARCH(Module_Name_Short&amp;"_"&amp;SUBSTITUTE(Title," ",""),'Actions-Copy'!$S4094,1)),"X","")</f>
        <v/>
      </c>
      <c r="O4094" t="str">
        <f>IF((K4094&amp;L4094&amp;M4094&amp;N4094)="","Y","X")</f>
        <v>Y</v>
      </c>
      <c r="P4094" s="21">
        <f>'Actions-Copy'!S4094</f>
        <v>0</v>
      </c>
    </row>
    <row r="4095" spans="1:16" ht="28.5" hidden="1" customHeight="1" x14ac:dyDescent="0.25">
      <c r="A4095" t="str">
        <f>VLOOKUP('Actions-Copy'!C4095,ModuleNames,4,FALSE)</f>
        <v>Finance</v>
      </c>
      <c r="B4095" t="str">
        <f>VLOOKUP('Actions-Copy'!C4095,ModuleNames,3,FALSE)</f>
        <v>Finance</v>
      </c>
      <c r="C4095" t="str">
        <f>VLOOKUP('Actions-Copy'!C4095,ModuleNames,2,FALSE)</f>
        <v>Pricing</v>
      </c>
      <c r="D4095" s="21" t="str">
        <f>'Actions-Copy'!D4095</f>
        <v>Custom</v>
      </c>
      <c r="E4095" t="str">
        <f>(IF(ISBLANK('Actions-Copy'!F4095),'Actions-Copy'!D4095,'Actions-Copy'!F4095))</f>
        <v>Apply Pricing</v>
      </c>
      <c r="F4095" s="21" t="str">
        <f>'Actions-Copy'!C4095</f>
        <v>standard_pricing</v>
      </c>
      <c r="G4095" s="21" t="str">
        <f>'Actions-Copy'!B4095</f>
        <v>ag100</v>
      </c>
      <c r="H4095" s="21" t="str">
        <f>'Actions-Copy'!A4095</f>
        <v>a101</v>
      </c>
      <c r="I4095" t="str">
        <f>IF(ISBLANK('Actions-Copy'!O4095),"","Y")</f>
        <v/>
      </c>
      <c r="J4095">
        <f>'Actions-Copy'!O4095</f>
        <v>0</v>
      </c>
      <c r="K4095" t="str">
        <f>IF(ISNUMBER(SEARCH(Module_Name_Short&amp;"_"&amp;SUBSTITUTE(Title," ",""),'Actions-Copy'!$S4095,1)),"X","")</f>
        <v/>
      </c>
      <c r="L4095" t="str">
        <f>IF(ISNUMBER(SEARCH(Module_Name_Short&amp;"_"&amp;SUBSTITUTE(Title," ",""),'Actions-Copy'!$S4095,1)),"X","")</f>
        <v/>
      </c>
      <c r="M4095" t="str">
        <f>IF(ISNUMBER(SEARCH(Module_Name_Short&amp;"_"&amp;SUBSTITUTE(Title," ",""),'Actions-Copy'!$S4095,1)),"X","")</f>
        <v/>
      </c>
      <c r="N4095" t="str">
        <f>IF(ISNUMBER(SEARCH(Module_Name_Short&amp;"_"&amp;SUBSTITUTE(Title," ",""),'Actions-Copy'!$S4095,1)),"X","")</f>
        <v/>
      </c>
      <c r="O4095" t="str">
        <f>IF((K4095&amp;L4095&amp;M4095&amp;N4095)="","Y","X")</f>
        <v>Y</v>
      </c>
      <c r="P4095" s="21">
        <f>'Actions-Copy'!S4095</f>
        <v>0</v>
      </c>
    </row>
    <row r="4096" spans="1:16" ht="28.5" customHeight="1" x14ac:dyDescent="0.25">
      <c r="A4096" t="str">
        <f>VLOOKUP('Actions-Copy'!C4096,ModuleNames,4,FALSE)</f>
        <v>Stores</v>
      </c>
      <c r="B4096" t="str">
        <f>VLOOKUP('Actions-Copy'!C4096,ModuleNames,3,FALSE)</f>
        <v>Stores</v>
      </c>
      <c r="C4096" t="str">
        <f>VLOOKUP('Actions-Copy'!C4096,ModuleNames,2,FALSE)</f>
        <v>Stocktake Detail</v>
      </c>
      <c r="D4096" s="21" t="str">
        <f>'Actions-Copy'!D4096</f>
        <v>Select</v>
      </c>
      <c r="E4096" t="str">
        <f>(IF(ISBLANK('Actions-Copy'!F4096),'Actions-Copy'!D4096,'Actions-Copy'!F4096))</f>
        <v>Counting Sheet</v>
      </c>
      <c r="F4096" s="21" t="str">
        <f>'Actions-Copy'!C4096</f>
        <v>stocktake</v>
      </c>
      <c r="G4096" s="21" t="str">
        <f>'Actions-Copy'!B4096</f>
        <v>ag100</v>
      </c>
      <c r="H4096" s="21" t="str">
        <f>'Actions-Copy'!A4096</f>
        <v>a104</v>
      </c>
      <c r="I4096" t="str">
        <f>IF(ISBLANK('Actions-Copy'!O4096),"","Y")</f>
        <v>Y</v>
      </c>
      <c r="J4096" t="str">
        <f>'Actions-Copy'!O4096</f>
        <v>[Master.status] != "PS"</v>
      </c>
      <c r="K4096" t="str">
        <f>IF(ISNUMBER(SEARCH(Module_Name_Short&amp;"_"&amp;SUBSTITUTE(Title," ",""),'Actions-Copy'!$S4096,1)),"X","")</f>
        <v>X</v>
      </c>
      <c r="L4096" t="str">
        <f>IF(ISNUMBER(SEARCH(Module_Name_Short&amp;"_"&amp;SUBSTITUTE(Title," ",""),'Actions-Copy'!$S4096,1)),"X","")</f>
        <v/>
      </c>
      <c r="M4096" t="str">
        <f>IF(ISNUMBER(SEARCH(Module_Name_Short&amp;"_"&amp;SUBSTITUTE(Title," ",""),'Actions-Copy'!$S4096,1)),"X","")</f>
        <v/>
      </c>
      <c r="N4096" t="str">
        <f>IF(ISNUMBER(SEARCH(Module_Name_Short&amp;"_"&amp;SUBSTITUTE(Title," ",""),'Actions-Copy'!$S4096,1)),"X","")</f>
        <v/>
      </c>
      <c r="O4096" t="str">
        <f>IF((K4096&amp;L4096&amp;M4096&amp;N4096)="","Y","X")</f>
        <v>X</v>
      </c>
      <c r="P4096" s="21" t="str">
        <f>'Actions-Copy'!S4096</f>
        <v>Stores_View</v>
      </c>
    </row>
    <row r="4097" spans="1:16" ht="28.5" customHeight="1" x14ac:dyDescent="0.25">
      <c r="A4097" t="str">
        <f>VLOOKUP('Actions-Copy'!C3090,ModuleNames,4,FALSE)</f>
        <v>Stores</v>
      </c>
      <c r="B4097" t="str">
        <f>VLOOKUP('Actions-Copy'!C3090,ModuleNames,3,FALSE)</f>
        <v>Stores</v>
      </c>
      <c r="C4097" t="str">
        <f>VLOOKUP('Actions-Copy'!C3090,ModuleNames,2,FALSE)</f>
        <v>Item/Suppliers</v>
      </c>
      <c r="D4097" s="21" t="str">
        <f>'Actions-Copy'!D3090</f>
        <v>Edit</v>
      </c>
      <c r="E4097" t="str">
        <f>(IF(ISBLANK('Actions-Copy'!F3090),'Actions-Copy'!D3090,'Actions-Copy'!F3090))</f>
        <v>Edit</v>
      </c>
      <c r="F4097" s="21" t="str">
        <f>'Actions-Copy'!C3090</f>
        <v>ItemSuppliers</v>
      </c>
      <c r="G4097" s="21" t="str">
        <f>'Actions-Copy'!B3090</f>
        <v>ag2</v>
      </c>
      <c r="H4097" s="21" t="str">
        <f>'Actions-Copy'!A3090</f>
        <v>a1</v>
      </c>
      <c r="I4097" t="str">
        <f>IF(ISBLANK('Actions-Copy'!O3090),"","Y")</f>
        <v/>
      </c>
      <c r="J4097">
        <f>'Actions-Copy'!O3090</f>
        <v>0</v>
      </c>
      <c r="K4097" t="str">
        <f>IF(ISNUMBER(SEARCH(Module_Name_Short&amp;"_"&amp;SUBSTITUTE(Title," ",""),'Actions-Copy'!$S3090,1)),"X","")</f>
        <v/>
      </c>
      <c r="L4097" t="str">
        <f>IF(ISNUMBER(SEARCH(Module_Name_Short&amp;"_"&amp;SUBSTITUTE(Title," ",""),'Actions-Copy'!$S3090,1)),"X","")</f>
        <v/>
      </c>
      <c r="M4097" t="str">
        <f>IF(ISNUMBER(SEARCH(Module_Name_Short&amp;"_"&amp;SUBSTITUTE(Title," ",""),'Actions-Copy'!$S3090,1)),"X","")</f>
        <v>X</v>
      </c>
      <c r="N4097" t="str">
        <f>IF(ISNUMBER(SEARCH(Module_Name_Short&amp;"_"&amp;SUBSTITUTE(Title," ",""),'Actions-Copy'!$S3090,1)),"X","")</f>
        <v/>
      </c>
      <c r="O4097" t="str">
        <f>IF((K4097&amp;L4097&amp;M4097&amp;N4097)="","Y","X")</f>
        <v>X</v>
      </c>
      <c r="P4097" s="21" t="str">
        <f>'Actions-Copy'!S3090</f>
        <v>Stores_Manager</v>
      </c>
    </row>
    <row r="4098" spans="1:16" ht="28.5" hidden="1" customHeight="1" x14ac:dyDescent="0.25">
      <c r="A4098" t="str">
        <f>VLOOKUP('Actions-Copy'!C4098,ModuleNames,4,FALSE)</f>
        <v>Stores</v>
      </c>
      <c r="B4098" t="str">
        <f>VLOOKUP('Actions-Copy'!C4098,ModuleNames,3,FALSE)</f>
        <v>Stores</v>
      </c>
      <c r="C4098" t="str">
        <f>VLOOKUP('Actions-Copy'!C4098,ModuleNames,2,FALSE)</f>
        <v>Stocktake Detail</v>
      </c>
      <c r="D4098" s="21" t="str">
        <f>'Actions-Copy'!D4098</f>
        <v>Report (Pdf)</v>
      </c>
      <c r="E4098" t="str">
        <f>(IF(ISBLANK('Actions-Copy'!F4098),'Actions-Copy'!D4098,'Actions-Copy'!F4098))</f>
        <v>Print Counting Sheet</v>
      </c>
      <c r="F4098" s="21" t="str">
        <f>'Actions-Copy'!C4098</f>
        <v>stocktake</v>
      </c>
      <c r="G4098" s="21" t="str">
        <f>'Actions-Copy'!B4098</f>
        <v>ag100</v>
      </c>
      <c r="H4098" s="21" t="str">
        <f>'Actions-Copy'!A4098</f>
        <v>a101</v>
      </c>
      <c r="I4098" t="str">
        <f>IF(ISBLANK('Actions-Copy'!O4098),"","Y")</f>
        <v>Y</v>
      </c>
      <c r="J4098" t="str">
        <f>'Actions-Copy'!O4098</f>
        <v xml:space="preserve">([Master.status] == 'CT' )
</v>
      </c>
      <c r="K4098" t="str">
        <f>IF(ISNUMBER(SEARCH(Module_Name_Short&amp;"_"&amp;SUBSTITUTE(Title," ",""),'Actions-Copy'!$S4098,1)),"X","")</f>
        <v/>
      </c>
      <c r="L4098" t="str">
        <f>IF(ISNUMBER(SEARCH(Module_Name_Short&amp;"_"&amp;SUBSTITUTE(Title," ",""),'Actions-Copy'!$S4098,1)),"X","")</f>
        <v/>
      </c>
      <c r="M4098" t="str">
        <f>IF(ISNUMBER(SEARCH(Module_Name_Short&amp;"_"&amp;SUBSTITUTE(Title," ",""),'Actions-Copy'!$S4098,1)),"X","")</f>
        <v/>
      </c>
      <c r="N4098" t="str">
        <f>IF(ISNUMBER(SEARCH(Module_Name_Short&amp;"_"&amp;SUBSTITUTE(Title," ",""),'Actions-Copy'!$S4098,1)),"X","")</f>
        <v/>
      </c>
      <c r="O4098" t="str">
        <f>IF((K4098&amp;L4098&amp;M4098&amp;N4098)="","Y","X")</f>
        <v>Y</v>
      </c>
      <c r="P4098" s="21">
        <f>'Actions-Copy'!S4098</f>
        <v>0</v>
      </c>
    </row>
    <row r="4099" spans="1:16" ht="28.5" customHeight="1" x14ac:dyDescent="0.25">
      <c r="A4099" t="str">
        <f>VLOOKUP('Actions-Copy'!C3101,ModuleNames,4,FALSE)</f>
        <v>Stores</v>
      </c>
      <c r="B4099" t="str">
        <f>VLOOKUP('Actions-Copy'!C3101,ModuleNames,3,FALSE)</f>
        <v>Stores</v>
      </c>
      <c r="C4099" t="str">
        <f>VLOOKUP('Actions-Copy'!C3101,ModuleNames,2,FALSE)</f>
        <v>Item/Suppliers</v>
      </c>
      <c r="D4099" s="21" t="str">
        <f>'Actions-Copy'!D3101</f>
        <v>Edit</v>
      </c>
      <c r="E4099" t="str">
        <f>(IF(ISBLANK('Actions-Copy'!F3101),'Actions-Copy'!D3101,'Actions-Copy'!F3101))</f>
        <v>Edit</v>
      </c>
      <c r="F4099" s="21" t="str">
        <f>'Actions-Copy'!C3101</f>
        <v>ItemSuppliers</v>
      </c>
      <c r="G4099" s="21" t="str">
        <f>'Actions-Copy'!B3101</f>
        <v>ag4</v>
      </c>
      <c r="H4099" s="21" t="str">
        <f>'Actions-Copy'!A3101</f>
        <v>a1</v>
      </c>
      <c r="I4099" t="str">
        <f>IF(ISBLANK('Actions-Copy'!O3101),"","Y")</f>
        <v/>
      </c>
      <c r="J4099">
        <f>'Actions-Copy'!O3101</f>
        <v>0</v>
      </c>
      <c r="K4099" t="str">
        <f>IF(ISNUMBER(SEARCH(Module_Name_Short&amp;"_"&amp;SUBSTITUTE(Title," ",""),'Actions-Copy'!$S3101,1)),"X","")</f>
        <v/>
      </c>
      <c r="L4099" t="str">
        <f>IF(ISNUMBER(SEARCH(Module_Name_Short&amp;"_"&amp;SUBSTITUTE(Title," ",""),'Actions-Copy'!$S3101,1)),"X","")</f>
        <v/>
      </c>
      <c r="M4099" t="str">
        <f>IF(ISNUMBER(SEARCH(Module_Name_Short&amp;"_"&amp;SUBSTITUTE(Title," ",""),'Actions-Copy'!$S3101,1)),"X","")</f>
        <v>X</v>
      </c>
      <c r="N4099" t="str">
        <f>IF(ISNUMBER(SEARCH(Module_Name_Short&amp;"_"&amp;SUBSTITUTE(Title," ",""),'Actions-Copy'!$S3101,1)),"X","")</f>
        <v/>
      </c>
      <c r="O4099" t="str">
        <f>IF((K4099&amp;L4099&amp;M4099&amp;N4099)="","Y","X")</f>
        <v>X</v>
      </c>
      <c r="P4099" s="21" t="str">
        <f>'Actions-Copy'!S3101</f>
        <v>Stores_Manager</v>
      </c>
    </row>
    <row r="4100" spans="1:16" ht="28.5" customHeight="1" x14ac:dyDescent="0.25">
      <c r="A4100" t="str">
        <f>VLOOKUP('Actions-Copy'!C3088,ModuleNames,4,FALSE)</f>
        <v>Stores</v>
      </c>
      <c r="B4100" t="str">
        <f>VLOOKUP('Actions-Copy'!C3088,ModuleNames,3,FALSE)</f>
        <v>Stores</v>
      </c>
      <c r="C4100" t="str">
        <f>VLOOKUP('Actions-Copy'!C3088,ModuleNames,2,FALSE)</f>
        <v>Item/Suppliers</v>
      </c>
      <c r="D4100" s="21" t="str">
        <f>'Actions-Copy'!D3088</f>
        <v>New</v>
      </c>
      <c r="E4100" t="str">
        <f>(IF(ISBLANK('Actions-Copy'!F3088),'Actions-Copy'!D3088,'Actions-Copy'!F3088))</f>
        <v>New</v>
      </c>
      <c r="F4100" s="21" t="str">
        <f>'Actions-Copy'!C3088</f>
        <v>ItemSuppliers</v>
      </c>
      <c r="G4100" s="21" t="str">
        <f>'Actions-Copy'!B3088</f>
        <v>ag1</v>
      </c>
      <c r="H4100" s="21" t="str">
        <f>'Actions-Copy'!A3088</f>
        <v>a7</v>
      </c>
      <c r="I4100" t="str">
        <f>IF(ISBLANK('Actions-Copy'!O3088),"","Y")</f>
        <v/>
      </c>
      <c r="J4100">
        <f>'Actions-Copy'!O3088</f>
        <v>0</v>
      </c>
      <c r="K4100" t="str">
        <f>IF(ISNUMBER(SEARCH(Module_Name_Short&amp;"_"&amp;SUBSTITUTE(Title," ",""),'Actions-Copy'!$S3088,1)),"X","")</f>
        <v/>
      </c>
      <c r="L4100" t="str">
        <f>IF(ISNUMBER(SEARCH(Module_Name_Short&amp;"_"&amp;SUBSTITUTE(Title," ",""),'Actions-Copy'!$S3088,1)),"X","")</f>
        <v/>
      </c>
      <c r="M4100" t="str">
        <f>IF(ISNUMBER(SEARCH(Module_Name_Short&amp;"_"&amp;SUBSTITUTE(Title," ",""),'Actions-Copy'!$S3088,1)),"X","")</f>
        <v>X</v>
      </c>
      <c r="N4100" t="str">
        <f>IF(ISNUMBER(SEARCH(Module_Name_Short&amp;"_"&amp;SUBSTITUTE(Title," ",""),'Actions-Copy'!$S3088,1)),"X","")</f>
        <v/>
      </c>
      <c r="O4100" t="str">
        <f>IF((K4100&amp;L4100&amp;M4100&amp;N4100)="","Y","X")</f>
        <v>X</v>
      </c>
      <c r="P4100" s="21" t="str">
        <f>'Actions-Copy'!S3088</f>
        <v>Stores_Manager</v>
      </c>
    </row>
    <row r="4101" spans="1:16" ht="28.5" customHeight="1" x14ac:dyDescent="0.25">
      <c r="A4101" t="str">
        <f>VLOOKUP('Actions-Copy'!C4101,ModuleNames,4,FALSE)</f>
        <v>Stores</v>
      </c>
      <c r="B4101" t="str">
        <f>VLOOKUP('Actions-Copy'!C4101,ModuleNames,3,FALSE)</f>
        <v>Stores</v>
      </c>
      <c r="C4101" t="str">
        <f>VLOOKUP('Actions-Copy'!C4101,ModuleNames,2,FALSE)</f>
        <v>Stocktake Detail</v>
      </c>
      <c r="D4101" s="21" t="str">
        <f>'Actions-Copy'!D4101</f>
        <v>Select</v>
      </c>
      <c r="E4101" t="str">
        <f>(IF(ISBLANK('Actions-Copy'!F4101),'Actions-Copy'!D4101,'Actions-Copy'!F4101))</f>
        <v>StockPost</v>
      </c>
      <c r="F4101" s="21" t="str">
        <f>'Actions-Copy'!C4101</f>
        <v>stocktake</v>
      </c>
      <c r="G4101" s="21" t="str">
        <f>'Actions-Copy'!B4101</f>
        <v>ag100</v>
      </c>
      <c r="H4101" s="21" t="str">
        <f>'Actions-Copy'!A4101</f>
        <v>a106</v>
      </c>
      <c r="I4101" t="str">
        <f>IF(ISBLANK('Actions-Copy'!O4101),"","Y")</f>
        <v/>
      </c>
      <c r="J4101">
        <f>'Actions-Copy'!O4101</f>
        <v>0</v>
      </c>
      <c r="K4101" t="str">
        <f>IF(ISNUMBER(SEARCH(Module_Name_Short&amp;"_"&amp;SUBSTITUTE(Title," ",""),'Actions-Copy'!$S4101,1)),"X","")</f>
        <v>X</v>
      </c>
      <c r="L4101" t="str">
        <f>IF(ISNUMBER(SEARCH(Module_Name_Short&amp;"_"&amp;SUBSTITUTE(Title," ",""),'Actions-Copy'!$S4101,1)),"X","")</f>
        <v/>
      </c>
      <c r="M4101" t="str">
        <f>IF(ISNUMBER(SEARCH(Module_Name_Short&amp;"_"&amp;SUBSTITUTE(Title," ",""),'Actions-Copy'!$S4101,1)),"X","")</f>
        <v/>
      </c>
      <c r="N4101" t="str">
        <f>IF(ISNUMBER(SEARCH(Module_Name_Short&amp;"_"&amp;SUBSTITUTE(Title," ",""),'Actions-Copy'!$S4101,1)),"X","")</f>
        <v/>
      </c>
      <c r="O4101" t="str">
        <f>IF((K4101&amp;L4101&amp;M4101&amp;N4101)="","Y","X")</f>
        <v>X</v>
      </c>
      <c r="P4101" s="21" t="str">
        <f>'Actions-Copy'!S4101</f>
        <v>Stores_View</v>
      </c>
    </row>
    <row r="4102" spans="1:16" ht="28.5" customHeight="1" x14ac:dyDescent="0.25">
      <c r="A4102" t="str">
        <f>VLOOKUP('Actions-Copy'!C4102,ModuleNames,4,FALSE)</f>
        <v>Stores</v>
      </c>
      <c r="B4102" t="str">
        <f>VLOOKUP('Actions-Copy'!C4102,ModuleNames,3,FALSE)</f>
        <v>Stores</v>
      </c>
      <c r="C4102" t="str">
        <f>VLOOKUP('Actions-Copy'!C4102,ModuleNames,2,FALSE)</f>
        <v>Stocktake Detail</v>
      </c>
      <c r="D4102" s="21" t="str">
        <f>'Actions-Copy'!D4102</f>
        <v>Select</v>
      </c>
      <c r="E4102" t="str">
        <f>(IF(ISBLANK('Actions-Copy'!F4102),'Actions-Copy'!D4102,'Actions-Copy'!F4102))</f>
        <v>Select</v>
      </c>
      <c r="F4102" s="21" t="str">
        <f>'Actions-Copy'!C4102</f>
        <v>stocktake</v>
      </c>
      <c r="G4102" s="21" t="str">
        <f>'Actions-Copy'!B4102</f>
        <v>ag100</v>
      </c>
      <c r="H4102" s="21" t="str">
        <f>'Actions-Copy'!A4102</f>
        <v>a100</v>
      </c>
      <c r="I4102" t="str">
        <f>IF(ISBLANK('Actions-Copy'!O4102),"","Y")</f>
        <v/>
      </c>
      <c r="J4102">
        <f>'Actions-Copy'!O4102</f>
        <v>0</v>
      </c>
      <c r="K4102" t="str">
        <f>IF(ISNUMBER(SEARCH(Module_Name_Short&amp;"_"&amp;SUBSTITUTE(Title," ",""),'Actions-Copy'!$S4102,1)),"X","")</f>
        <v>X</v>
      </c>
      <c r="L4102" t="str">
        <f>IF(ISNUMBER(SEARCH(Module_Name_Short&amp;"_"&amp;SUBSTITUTE(Title," ",""),'Actions-Copy'!$S4102,1)),"X","")</f>
        <v/>
      </c>
      <c r="M4102" t="str">
        <f>IF(ISNUMBER(SEARCH(Module_Name_Short&amp;"_"&amp;SUBSTITUTE(Title," ",""),'Actions-Copy'!$S4102,1)),"X","")</f>
        <v/>
      </c>
      <c r="N4102" t="str">
        <f>IF(ISNUMBER(SEARCH(Module_Name_Short&amp;"_"&amp;SUBSTITUTE(Title," ",""),'Actions-Copy'!$S4102,1)),"X","")</f>
        <v/>
      </c>
      <c r="O4102" t="str">
        <f>IF((K4102&amp;L4102&amp;M4102&amp;N4102)="","Y","X")</f>
        <v>X</v>
      </c>
      <c r="P4102" s="21" t="str">
        <f>'Actions-Copy'!S4102</f>
        <v>Stores_View</v>
      </c>
    </row>
    <row r="4103" spans="1:16" ht="28.5" customHeight="1" x14ac:dyDescent="0.25">
      <c r="A4103" t="str">
        <f>VLOOKUP('Actions-Copy'!C3100,ModuleNames,4,FALSE)</f>
        <v>Stores</v>
      </c>
      <c r="B4103" t="str">
        <f>VLOOKUP('Actions-Copy'!C3100,ModuleNames,3,FALSE)</f>
        <v>Stores</v>
      </c>
      <c r="C4103" t="str">
        <f>VLOOKUP('Actions-Copy'!C3100,ModuleNames,2,FALSE)</f>
        <v>Item/Suppliers</v>
      </c>
      <c r="D4103" s="21" t="str">
        <f>'Actions-Copy'!D3100</f>
        <v>New</v>
      </c>
      <c r="E4103" t="str">
        <f>(IF(ISBLANK('Actions-Copy'!F3100),'Actions-Copy'!D3100,'Actions-Copy'!F3100))</f>
        <v>New</v>
      </c>
      <c r="F4103" s="21" t="str">
        <f>'Actions-Copy'!C3100</f>
        <v>ItemSuppliers</v>
      </c>
      <c r="G4103" s="21" t="str">
        <f>'Actions-Copy'!B3100</f>
        <v>ag3</v>
      </c>
      <c r="H4103" s="21" t="str">
        <f>'Actions-Copy'!A3100</f>
        <v>a1</v>
      </c>
      <c r="I4103" t="str">
        <f>IF(ISBLANK('Actions-Copy'!O3100),"","Y")</f>
        <v/>
      </c>
      <c r="J4103">
        <f>'Actions-Copy'!O3100</f>
        <v>0</v>
      </c>
      <c r="K4103" t="str">
        <f>IF(ISNUMBER(SEARCH(Module_Name_Short&amp;"_"&amp;SUBSTITUTE(Title," ",""),'Actions-Copy'!$S3100,1)),"X","")</f>
        <v/>
      </c>
      <c r="L4103" t="str">
        <f>IF(ISNUMBER(SEARCH(Module_Name_Short&amp;"_"&amp;SUBSTITUTE(Title," ",""),'Actions-Copy'!$S3100,1)),"X","")</f>
        <v>X</v>
      </c>
      <c r="M4103" t="str">
        <f>IF(ISNUMBER(SEARCH(Module_Name_Short&amp;"_"&amp;SUBSTITUTE(Title," ",""),'Actions-Copy'!$S3100,1)),"X","")</f>
        <v/>
      </c>
      <c r="N4103" t="str">
        <f>IF(ISNUMBER(SEARCH(Module_Name_Short&amp;"_"&amp;SUBSTITUTE(Title," ",""),'Actions-Copy'!$S3100,1)),"X","")</f>
        <v/>
      </c>
      <c r="O4103" t="str">
        <f>IF((K4103&amp;L4103&amp;M4103&amp;N4103)="","Y","X")</f>
        <v>X</v>
      </c>
      <c r="P4103" s="21" t="str">
        <f>'Actions-Copy'!S3100</f>
        <v>Stores_User</v>
      </c>
    </row>
    <row r="4104" spans="1:16" ht="28.5" customHeight="1" x14ac:dyDescent="0.25">
      <c r="A4104" t="str">
        <f>VLOOKUP('Actions-Copy'!C3605,ModuleNames,4,FALSE)</f>
        <v>Stores</v>
      </c>
      <c r="B4104" t="str">
        <f>VLOOKUP('Actions-Copy'!C3605,ModuleNames,3,FALSE)</f>
        <v>Stores</v>
      </c>
      <c r="C4104" t="str">
        <f>VLOOKUP('Actions-Copy'!C3605,ModuleNames,2,FALSE)</f>
        <v>Item/Warehouses</v>
      </c>
      <c r="D4104" s="21" t="str">
        <f>'Actions-Copy'!D3605</f>
        <v>Delete</v>
      </c>
      <c r="E4104" t="str">
        <f>(IF(ISBLANK('Actions-Copy'!F3605),'Actions-Copy'!D3605,'Actions-Copy'!F3605))</f>
        <v>Delete</v>
      </c>
      <c r="F4104" s="21" t="str">
        <f>'Actions-Copy'!C3605</f>
        <v>ItemWarehouse</v>
      </c>
      <c r="G4104" s="21" t="str">
        <f>'Actions-Copy'!B3605</f>
        <v>ag2</v>
      </c>
      <c r="H4104" s="21" t="str">
        <f>'Actions-Copy'!A3605</f>
        <v>a2</v>
      </c>
      <c r="I4104" t="str">
        <f>IF(ISBLANK('Actions-Copy'!O3605),"","Y")</f>
        <v/>
      </c>
      <c r="J4104">
        <f>'Actions-Copy'!O3605</f>
        <v>0</v>
      </c>
      <c r="K4104" t="str">
        <f>IF(ISNUMBER(SEARCH(Module_Name_Short&amp;"_"&amp;SUBSTITUTE(Title," ",""),'Actions-Copy'!$S3605,1)),"X","")</f>
        <v/>
      </c>
      <c r="L4104" t="str">
        <f>IF(ISNUMBER(SEARCH(Module_Name_Short&amp;"_"&amp;SUBSTITUTE(Title," ",""),'Actions-Copy'!$S3605,1)),"X","")</f>
        <v/>
      </c>
      <c r="M4104" t="str">
        <f>IF(ISNUMBER(SEARCH(Module_Name_Short&amp;"_"&amp;SUBSTITUTE(Title," ",""),'Actions-Copy'!$S3605,1)),"X","")</f>
        <v>X</v>
      </c>
      <c r="N4104" t="str">
        <f>IF(ISNUMBER(SEARCH(Module_Name_Short&amp;"_"&amp;SUBSTITUTE(Title," ",""),'Actions-Copy'!$S3605,1)),"X","")</f>
        <v/>
      </c>
      <c r="O4104" t="str">
        <f>IF((K4104&amp;L4104&amp;M4104&amp;N4104)="","Y","X")</f>
        <v>X</v>
      </c>
      <c r="P4104" s="21" t="str">
        <f>'Actions-Copy'!S3605</f>
        <v>Stores_Manager</v>
      </c>
    </row>
    <row r="4105" spans="1:16" ht="28.5" customHeight="1" x14ac:dyDescent="0.25">
      <c r="A4105" t="str">
        <f>VLOOKUP('Actions-Copy'!C4105,ModuleNames,4,FALSE)</f>
        <v>Stores</v>
      </c>
      <c r="B4105" t="str">
        <f>VLOOKUP('Actions-Copy'!C4105,ModuleNames,3,FALSE)</f>
        <v>Stores</v>
      </c>
      <c r="C4105" t="str">
        <f>VLOOKUP('Actions-Copy'!C4105,ModuleNames,2,FALSE)</f>
        <v>Stocktake Detail</v>
      </c>
      <c r="D4105" s="21" t="str">
        <f>'Actions-Copy'!D4105</f>
        <v>Select</v>
      </c>
      <c r="E4105" t="str">
        <f>(IF(ISBLANK('Actions-Copy'!F4105),'Actions-Copy'!D4105,'Actions-Copy'!F4105))</f>
        <v>Select</v>
      </c>
      <c r="F4105" s="21" t="str">
        <f>'Actions-Copy'!C4105</f>
        <v>stocktake</v>
      </c>
      <c r="G4105" s="21" t="str">
        <f>'Actions-Copy'!B4105</f>
        <v>ag1</v>
      </c>
      <c r="H4105" s="21" t="str">
        <f>'Actions-Copy'!A4105</f>
        <v>a1</v>
      </c>
      <c r="I4105" t="str">
        <f>IF(ISBLANK('Actions-Copy'!O4105),"","Y")</f>
        <v/>
      </c>
      <c r="J4105">
        <f>'Actions-Copy'!O4105</f>
        <v>0</v>
      </c>
      <c r="K4105" t="str">
        <f>IF(ISNUMBER(SEARCH(Module_Name_Short&amp;"_"&amp;SUBSTITUTE(Title," ",""),'Actions-Copy'!$S4105,1)),"X","")</f>
        <v>X</v>
      </c>
      <c r="L4105" t="str">
        <f>IF(ISNUMBER(SEARCH(Module_Name_Short&amp;"_"&amp;SUBSTITUTE(Title," ",""),'Actions-Copy'!$S4105,1)),"X","")</f>
        <v/>
      </c>
      <c r="M4105" t="str">
        <f>IF(ISNUMBER(SEARCH(Module_Name_Short&amp;"_"&amp;SUBSTITUTE(Title," ",""),'Actions-Copy'!$S4105,1)),"X","")</f>
        <v/>
      </c>
      <c r="N4105" t="str">
        <f>IF(ISNUMBER(SEARCH(Module_Name_Short&amp;"_"&amp;SUBSTITUTE(Title," ",""),'Actions-Copy'!$S4105,1)),"X","")</f>
        <v/>
      </c>
      <c r="O4105" t="str">
        <f>IF((K4105&amp;L4105&amp;M4105&amp;N4105)="","Y","X")</f>
        <v>X</v>
      </c>
      <c r="P4105" s="21" t="str">
        <f>'Actions-Copy'!S4105</f>
        <v>Stores_View</v>
      </c>
    </row>
    <row r="4106" spans="1:16" ht="28.5" customHeight="1" x14ac:dyDescent="0.25">
      <c r="A4106" t="str">
        <f>VLOOKUP('Actions-Copy'!C3608,ModuleNames,4,FALSE)</f>
        <v>Stores</v>
      </c>
      <c r="B4106" t="str">
        <f>VLOOKUP('Actions-Copy'!C3608,ModuleNames,3,FALSE)</f>
        <v>Stores</v>
      </c>
      <c r="C4106" t="str">
        <f>VLOOKUP('Actions-Copy'!C3608,ModuleNames,2,FALSE)</f>
        <v>Item/Warehouses</v>
      </c>
      <c r="D4106" s="21" t="str">
        <f>'Actions-Copy'!D3608</f>
        <v>Delete</v>
      </c>
      <c r="E4106" t="str">
        <f>(IF(ISBLANK('Actions-Copy'!F3608),'Actions-Copy'!D3608,'Actions-Copy'!F3608))</f>
        <v>Delete</v>
      </c>
      <c r="F4106" s="21" t="str">
        <f>'Actions-Copy'!C3608</f>
        <v>ItemWarehouse</v>
      </c>
      <c r="G4106" s="21" t="str">
        <f>'Actions-Copy'!B3608</f>
        <v>ag2</v>
      </c>
      <c r="H4106" s="21" t="str">
        <f>'Actions-Copy'!A3608</f>
        <v>a5</v>
      </c>
      <c r="I4106" t="str">
        <f>IF(ISBLANK('Actions-Copy'!O3608),"","Y")</f>
        <v/>
      </c>
      <c r="J4106">
        <f>'Actions-Copy'!O3608</f>
        <v>0</v>
      </c>
      <c r="K4106" t="str">
        <f>IF(ISNUMBER(SEARCH(Module_Name_Short&amp;"_"&amp;SUBSTITUTE(Title," ",""),'Actions-Copy'!$S3608,1)),"X","")</f>
        <v/>
      </c>
      <c r="L4106" t="str">
        <f>IF(ISNUMBER(SEARCH(Module_Name_Short&amp;"_"&amp;SUBSTITUTE(Title," ",""),'Actions-Copy'!$S3608,1)),"X","")</f>
        <v/>
      </c>
      <c r="M4106" t="str">
        <f>IF(ISNUMBER(SEARCH(Module_Name_Short&amp;"_"&amp;SUBSTITUTE(Title," ",""),'Actions-Copy'!$S3608,1)),"X","")</f>
        <v>X</v>
      </c>
      <c r="N4106" t="str">
        <f>IF(ISNUMBER(SEARCH(Module_Name_Short&amp;"_"&amp;SUBSTITUTE(Title," ",""),'Actions-Copy'!$S3608,1)),"X","")</f>
        <v/>
      </c>
      <c r="O4106" t="str">
        <f>IF((K4106&amp;L4106&amp;M4106&amp;N4106)="","Y","X")</f>
        <v>X</v>
      </c>
      <c r="P4106" s="21" t="str">
        <f>'Actions-Copy'!S3608</f>
        <v>Stores_Manager</v>
      </c>
    </row>
    <row r="4107" spans="1:16" ht="28.5" customHeight="1" x14ac:dyDescent="0.25">
      <c r="A4107" t="str">
        <f>VLOOKUP('Actions-Copy'!C3604,ModuleNames,4,FALSE)</f>
        <v>Stores</v>
      </c>
      <c r="B4107" t="str">
        <f>VLOOKUP('Actions-Copy'!C3604,ModuleNames,3,FALSE)</f>
        <v>Stores</v>
      </c>
      <c r="C4107" t="str">
        <f>VLOOKUP('Actions-Copy'!C3604,ModuleNames,2,FALSE)</f>
        <v>Item/Warehouses</v>
      </c>
      <c r="D4107" s="21" t="str">
        <f>'Actions-Copy'!D3604</f>
        <v>Edit</v>
      </c>
      <c r="E4107" t="str">
        <f>(IF(ISBLANK('Actions-Copy'!F3604),'Actions-Copy'!D3604,'Actions-Copy'!F3604))</f>
        <v>Edit</v>
      </c>
      <c r="F4107" s="21" t="str">
        <f>'Actions-Copy'!C3604</f>
        <v>ItemWarehouse</v>
      </c>
      <c r="G4107" s="21" t="str">
        <f>'Actions-Copy'!B3604</f>
        <v>ag2</v>
      </c>
      <c r="H4107" s="21" t="str">
        <f>'Actions-Copy'!A3604</f>
        <v>a1</v>
      </c>
      <c r="I4107" t="str">
        <f>IF(ISBLANK('Actions-Copy'!O3604),"","Y")</f>
        <v/>
      </c>
      <c r="J4107">
        <f>'Actions-Copy'!O3604</f>
        <v>0</v>
      </c>
      <c r="K4107" t="str">
        <f>IF(ISNUMBER(SEARCH(Module_Name_Short&amp;"_"&amp;SUBSTITUTE(Title," ",""),'Actions-Copy'!$S3604,1)),"X","")</f>
        <v/>
      </c>
      <c r="L4107" t="str">
        <f>IF(ISNUMBER(SEARCH(Module_Name_Short&amp;"_"&amp;SUBSTITUTE(Title," ",""),'Actions-Copy'!$S3604,1)),"X","")</f>
        <v/>
      </c>
      <c r="M4107" t="str">
        <f>IF(ISNUMBER(SEARCH(Module_Name_Short&amp;"_"&amp;SUBSTITUTE(Title," ",""),'Actions-Copy'!$S3604,1)),"X","")</f>
        <v>X</v>
      </c>
      <c r="N4107" t="str">
        <f>IF(ISNUMBER(SEARCH(Module_Name_Short&amp;"_"&amp;SUBSTITUTE(Title," ",""),'Actions-Copy'!$S3604,1)),"X","")</f>
        <v/>
      </c>
      <c r="O4107" t="str">
        <f>IF((K4107&amp;L4107&amp;M4107&amp;N4107)="","Y","X")</f>
        <v>X</v>
      </c>
      <c r="P4107" s="21" t="str">
        <f>'Actions-Copy'!S3604</f>
        <v>Stores_Manager</v>
      </c>
    </row>
    <row r="4108" spans="1:16" ht="28.5" hidden="1" customHeight="1" x14ac:dyDescent="0.25">
      <c r="A4108" t="str">
        <f>VLOOKUP('Actions-Copy'!C4108,ModuleNames,4,FALSE)</f>
        <v>Stores</v>
      </c>
      <c r="B4108" t="str">
        <f>VLOOKUP('Actions-Copy'!C4108,ModuleNames,3,FALSE)</f>
        <v>Stores</v>
      </c>
      <c r="C4108" t="str">
        <f>VLOOKUP('Actions-Copy'!C4108,ModuleNames,2,FALSE)</f>
        <v>Stocktake Detail</v>
      </c>
      <c r="D4108" s="21">
        <f>'Actions-Copy'!D4108</f>
        <v>0</v>
      </c>
      <c r="E4108">
        <f>(IF(ISBLANK('Actions-Copy'!F4108),'Actions-Copy'!D4108,'Actions-Copy'!F4108))</f>
        <v>0</v>
      </c>
      <c r="F4108" s="21" t="str">
        <f>'Actions-Copy'!C4108</f>
        <v>stocktake</v>
      </c>
      <c r="G4108" s="21" t="str">
        <f>'Actions-Copy'!B4108</f>
        <v>ag1</v>
      </c>
      <c r="H4108" s="21" t="str">
        <f>'Actions-Copy'!A4108</f>
        <v>a6</v>
      </c>
      <c r="I4108" t="str">
        <f>IF(ISBLANK('Actions-Copy'!O4108),"","Y")</f>
        <v/>
      </c>
      <c r="J4108">
        <f>'Actions-Copy'!O4108</f>
        <v>0</v>
      </c>
      <c r="K4108" t="str">
        <f>IF(ISNUMBER(SEARCH(Module_Name_Short&amp;"_"&amp;SUBSTITUTE(Title," ",""),'Actions-Copy'!$S4108,1)),"X","")</f>
        <v/>
      </c>
      <c r="L4108" t="str">
        <f>IF(ISNUMBER(SEARCH(Module_Name_Short&amp;"_"&amp;SUBSTITUTE(Title," ",""),'Actions-Copy'!$S4108,1)),"X","")</f>
        <v/>
      </c>
      <c r="M4108" t="str">
        <f>IF(ISNUMBER(SEARCH(Module_Name_Short&amp;"_"&amp;SUBSTITUTE(Title," ",""),'Actions-Copy'!$S4108,1)),"X","")</f>
        <v/>
      </c>
      <c r="N4108" t="str">
        <f>IF(ISNUMBER(SEARCH(Module_Name_Short&amp;"_"&amp;SUBSTITUTE(Title," ",""),'Actions-Copy'!$S4108,1)),"X","")</f>
        <v/>
      </c>
      <c r="O4108" t="str">
        <f>IF((K4108&amp;L4108&amp;M4108&amp;N4108)="","Y","X")</f>
        <v>Y</v>
      </c>
      <c r="P4108" s="21">
        <f>'Actions-Copy'!S4108</f>
        <v>0</v>
      </c>
    </row>
    <row r="4109" spans="1:16" ht="28.5" customHeight="1" x14ac:dyDescent="0.25">
      <c r="A4109" t="str">
        <f>VLOOKUP('Actions-Copy'!C3615,ModuleNames,4,FALSE)</f>
        <v>Stores</v>
      </c>
      <c r="B4109" t="str">
        <f>VLOOKUP('Actions-Copy'!C3615,ModuleNames,3,FALSE)</f>
        <v>Stores</v>
      </c>
      <c r="C4109" t="str">
        <f>VLOOKUP('Actions-Copy'!C3615,ModuleNames,2,FALSE)</f>
        <v>Item/Warehouses</v>
      </c>
      <c r="D4109" s="21" t="str">
        <f>'Actions-Copy'!D3615</f>
        <v>New</v>
      </c>
      <c r="E4109" t="str">
        <f>(IF(ISBLANK('Actions-Copy'!F3615),'Actions-Copy'!D3615,'Actions-Copy'!F3615))</f>
        <v>New</v>
      </c>
      <c r="F4109" s="21" t="str">
        <f>'Actions-Copy'!C3615</f>
        <v>ItemWarehouse</v>
      </c>
      <c r="G4109" s="21" t="str">
        <f>'Actions-Copy'!B3615</f>
        <v>ag3</v>
      </c>
      <c r="H4109" s="21" t="str">
        <f>'Actions-Copy'!A3615</f>
        <v>a1</v>
      </c>
      <c r="I4109" t="str">
        <f>IF(ISBLANK('Actions-Copy'!O3615),"","Y")</f>
        <v/>
      </c>
      <c r="J4109">
        <f>'Actions-Copy'!O3615</f>
        <v>0</v>
      </c>
      <c r="K4109" t="str">
        <f>IF(ISNUMBER(SEARCH(Module_Name_Short&amp;"_"&amp;SUBSTITUTE(Title," ",""),'Actions-Copy'!$S3615,1)),"X","")</f>
        <v/>
      </c>
      <c r="L4109" t="str">
        <f>IF(ISNUMBER(SEARCH(Module_Name_Short&amp;"_"&amp;SUBSTITUTE(Title," ",""),'Actions-Copy'!$S3615,1)),"X","")</f>
        <v/>
      </c>
      <c r="M4109" t="str">
        <f>IF(ISNUMBER(SEARCH(Module_Name_Short&amp;"_"&amp;SUBSTITUTE(Title," ",""),'Actions-Copy'!$S3615,1)),"X","")</f>
        <v>X</v>
      </c>
      <c r="N4109" t="str">
        <f>IF(ISNUMBER(SEARCH(Module_Name_Short&amp;"_"&amp;SUBSTITUTE(Title," ",""),'Actions-Copy'!$S3615,1)),"X","")</f>
        <v/>
      </c>
      <c r="O4109" t="str">
        <f>IF((K4109&amp;L4109&amp;M4109&amp;N4109)="","Y","X")</f>
        <v>X</v>
      </c>
      <c r="P4109" s="21" t="str">
        <f>'Actions-Copy'!S3615</f>
        <v>Stores_Manager</v>
      </c>
    </row>
    <row r="4110" spans="1:16" ht="28.5" hidden="1" customHeight="1" x14ac:dyDescent="0.25">
      <c r="A4110" t="str">
        <f>VLOOKUP('Actions-Copy'!C4110,ModuleNames,4,FALSE)</f>
        <v>Stores</v>
      </c>
      <c r="B4110" t="str">
        <f>VLOOKUP('Actions-Copy'!C4110,ModuleNames,3,FALSE)</f>
        <v>Stores</v>
      </c>
      <c r="C4110" t="str">
        <f>VLOOKUP('Actions-Copy'!C4110,ModuleNames,2,FALSE)</f>
        <v>Stocktake Detail</v>
      </c>
      <c r="D4110" s="21" t="str">
        <f>'Actions-Copy'!D4110</f>
        <v>Update</v>
      </c>
      <c r="E4110" t="str">
        <f>(IF(ISBLANK('Actions-Copy'!F4110),'Actions-Copy'!D4110,'Actions-Copy'!F4110))</f>
        <v>Update</v>
      </c>
      <c r="F4110" s="21" t="str">
        <f>'Actions-Copy'!C4110</f>
        <v>stocktake</v>
      </c>
      <c r="G4110" s="21" t="str">
        <f>'Actions-Copy'!B4110</f>
        <v>ag6</v>
      </c>
      <c r="H4110" s="21" t="str">
        <f>'Actions-Copy'!A4110</f>
        <v>a1</v>
      </c>
      <c r="I4110" t="str">
        <f>IF(ISBLANK('Actions-Copy'!O4110),"","Y")</f>
        <v/>
      </c>
      <c r="J4110">
        <f>'Actions-Copy'!O4110</f>
        <v>0</v>
      </c>
      <c r="K4110" t="str">
        <f>IF(ISNUMBER(SEARCH(Module_Name_Short&amp;"_"&amp;SUBSTITUTE(Title," ",""),'Actions-Copy'!$S4110,1)),"X","")</f>
        <v/>
      </c>
      <c r="L4110" t="str">
        <f>IF(ISNUMBER(SEARCH(Module_Name_Short&amp;"_"&amp;SUBSTITUTE(Title," ",""),'Actions-Copy'!$S4110,1)),"X","")</f>
        <v/>
      </c>
      <c r="M4110" t="str">
        <f>IF(ISNUMBER(SEARCH(Module_Name_Short&amp;"_"&amp;SUBSTITUTE(Title," ",""),'Actions-Copy'!$S4110,1)),"X","")</f>
        <v/>
      </c>
      <c r="N4110" t="str">
        <f>IF(ISNUMBER(SEARCH(Module_Name_Short&amp;"_"&amp;SUBSTITUTE(Title," ",""),'Actions-Copy'!$S4110,1)),"X","")</f>
        <v/>
      </c>
      <c r="O4110" t="str">
        <f>IF((K4110&amp;L4110&amp;M4110&amp;N4110)="","Y","X")</f>
        <v>Y</v>
      </c>
      <c r="P4110" s="21">
        <f>'Actions-Copy'!S4110</f>
        <v>0</v>
      </c>
    </row>
    <row r="4111" spans="1:16" ht="28.5" hidden="1" customHeight="1" x14ac:dyDescent="0.25">
      <c r="A4111" t="str">
        <f>VLOOKUP('Actions-Copy'!C4111,ModuleNames,4,FALSE)</f>
        <v>Stores</v>
      </c>
      <c r="B4111" t="str">
        <f>VLOOKUP('Actions-Copy'!C4111,ModuleNames,3,FALSE)</f>
        <v>Stores</v>
      </c>
      <c r="C4111" t="str">
        <f>VLOOKUP('Actions-Copy'!C4111,ModuleNames,2,FALSE)</f>
        <v>Stocktake Detail</v>
      </c>
      <c r="D4111" s="21" t="str">
        <f>'Actions-Copy'!D4111</f>
        <v>Cancel</v>
      </c>
      <c r="E4111" t="str">
        <f>(IF(ISBLANK('Actions-Copy'!F4111),'Actions-Copy'!D4111,'Actions-Copy'!F4111))</f>
        <v>Cancel</v>
      </c>
      <c r="F4111" s="21" t="str">
        <f>'Actions-Copy'!C4111</f>
        <v>stocktake</v>
      </c>
      <c r="G4111" s="21" t="str">
        <f>'Actions-Copy'!B4111</f>
        <v>ag6</v>
      </c>
      <c r="H4111" s="21" t="str">
        <f>'Actions-Copy'!A4111</f>
        <v>a2</v>
      </c>
      <c r="I4111" t="str">
        <f>IF(ISBLANK('Actions-Copy'!O4111),"","Y")</f>
        <v/>
      </c>
      <c r="J4111">
        <f>'Actions-Copy'!O4111</f>
        <v>0</v>
      </c>
      <c r="K4111" t="str">
        <f>IF(ISNUMBER(SEARCH(Module_Name_Short&amp;"_"&amp;SUBSTITUTE(Title," ",""),'Actions-Copy'!$S4111,1)),"X","")</f>
        <v/>
      </c>
      <c r="L4111" t="str">
        <f>IF(ISNUMBER(SEARCH(Module_Name_Short&amp;"_"&amp;SUBSTITUTE(Title," ",""),'Actions-Copy'!$S4111,1)),"X","")</f>
        <v/>
      </c>
      <c r="M4111" t="str">
        <f>IF(ISNUMBER(SEARCH(Module_Name_Short&amp;"_"&amp;SUBSTITUTE(Title," ",""),'Actions-Copy'!$S4111,1)),"X","")</f>
        <v/>
      </c>
      <c r="N4111" t="str">
        <f>IF(ISNUMBER(SEARCH(Module_Name_Short&amp;"_"&amp;SUBSTITUTE(Title," ",""),'Actions-Copy'!$S4111,1)),"X","")</f>
        <v/>
      </c>
      <c r="O4111" t="str">
        <f>IF((K4111&amp;L4111&amp;M4111&amp;N4111)="","Y","X")</f>
        <v>Y</v>
      </c>
      <c r="P4111" s="21">
        <f>'Actions-Copy'!S4111</f>
        <v>0</v>
      </c>
    </row>
    <row r="4112" spans="1:16" ht="28.5" hidden="1" customHeight="1" x14ac:dyDescent="0.25">
      <c r="A4112" t="str">
        <f>VLOOKUP('Actions-Copy'!C4112,ModuleNames,4,FALSE)</f>
        <v>Stores</v>
      </c>
      <c r="B4112" t="str">
        <f>VLOOKUP('Actions-Copy'!C4112,ModuleNames,3,FALSE)</f>
        <v>Stores</v>
      </c>
      <c r="C4112" t="str">
        <f>VLOOKUP('Actions-Copy'!C4112,ModuleNames,2,FALSE)</f>
        <v>Stocktake Detail</v>
      </c>
      <c r="D4112" s="21" t="str">
        <f>'Actions-Copy'!D4112</f>
        <v>Insert</v>
      </c>
      <c r="E4112" t="str">
        <f>(IF(ISBLANK('Actions-Copy'!F4112),'Actions-Copy'!D4112,'Actions-Copy'!F4112))</f>
        <v>Insert</v>
      </c>
      <c r="F4112" s="21" t="str">
        <f>'Actions-Copy'!C4112</f>
        <v>stocktake</v>
      </c>
      <c r="G4112" s="21" t="str">
        <f>'Actions-Copy'!B4112</f>
        <v>ag6</v>
      </c>
      <c r="H4112" s="21" t="str">
        <f>'Actions-Copy'!A4112</f>
        <v>a3</v>
      </c>
      <c r="I4112" t="str">
        <f>IF(ISBLANK('Actions-Copy'!O4112),"","Y")</f>
        <v/>
      </c>
      <c r="J4112">
        <f>'Actions-Copy'!O4112</f>
        <v>0</v>
      </c>
      <c r="K4112" t="str">
        <f>IF(ISNUMBER(SEARCH(Module_Name_Short&amp;"_"&amp;SUBSTITUTE(Title," ",""),'Actions-Copy'!$S4112,1)),"X","")</f>
        <v/>
      </c>
      <c r="L4112" t="str">
        <f>IF(ISNUMBER(SEARCH(Module_Name_Short&amp;"_"&amp;SUBSTITUTE(Title," ",""),'Actions-Copy'!$S4112,1)),"X","")</f>
        <v/>
      </c>
      <c r="M4112" t="str">
        <f>IF(ISNUMBER(SEARCH(Module_Name_Short&amp;"_"&amp;SUBSTITUTE(Title," ",""),'Actions-Copy'!$S4112,1)),"X","")</f>
        <v/>
      </c>
      <c r="N4112" t="str">
        <f>IF(ISNUMBER(SEARCH(Module_Name_Short&amp;"_"&amp;SUBSTITUTE(Title," ",""),'Actions-Copy'!$S4112,1)),"X","")</f>
        <v/>
      </c>
      <c r="O4112" t="str">
        <f>IF((K4112&amp;L4112&amp;M4112&amp;N4112)="","Y","X")</f>
        <v>Y</v>
      </c>
      <c r="P4112" s="21">
        <f>'Actions-Copy'!S4112</f>
        <v>0</v>
      </c>
    </row>
    <row r="4113" spans="1:16" ht="28.5" hidden="1" customHeight="1" x14ac:dyDescent="0.25">
      <c r="A4113" t="str">
        <f>VLOOKUP('Actions-Copy'!C4113,ModuleNames,4,FALSE)</f>
        <v>Stores</v>
      </c>
      <c r="B4113" t="str">
        <f>VLOOKUP('Actions-Copy'!C4113,ModuleNames,3,FALSE)</f>
        <v>Stores</v>
      </c>
      <c r="C4113" t="str">
        <f>VLOOKUP('Actions-Copy'!C4113,ModuleNames,2,FALSE)</f>
        <v>Stocktake Detail</v>
      </c>
      <c r="D4113" s="21" t="str">
        <f>'Actions-Copy'!D4113</f>
        <v>Cancel</v>
      </c>
      <c r="E4113" t="str">
        <f>(IF(ISBLANK('Actions-Copy'!F4113),'Actions-Copy'!D4113,'Actions-Copy'!F4113))</f>
        <v>Cancel</v>
      </c>
      <c r="F4113" s="21" t="str">
        <f>'Actions-Copy'!C4113</f>
        <v>stocktake</v>
      </c>
      <c r="G4113" s="21" t="str">
        <f>'Actions-Copy'!B4113</f>
        <v>ag6</v>
      </c>
      <c r="H4113" s="21" t="str">
        <f>'Actions-Copy'!A4113</f>
        <v>a4</v>
      </c>
      <c r="I4113" t="str">
        <f>IF(ISBLANK('Actions-Copy'!O4113),"","Y")</f>
        <v/>
      </c>
      <c r="J4113">
        <f>'Actions-Copy'!O4113</f>
        <v>0</v>
      </c>
      <c r="K4113" t="str">
        <f>IF(ISNUMBER(SEARCH(Module_Name_Short&amp;"_"&amp;SUBSTITUTE(Title," ",""),'Actions-Copy'!$S4113,1)),"X","")</f>
        <v/>
      </c>
      <c r="L4113" t="str">
        <f>IF(ISNUMBER(SEARCH(Module_Name_Short&amp;"_"&amp;SUBSTITUTE(Title," ",""),'Actions-Copy'!$S4113,1)),"X","")</f>
        <v/>
      </c>
      <c r="M4113" t="str">
        <f>IF(ISNUMBER(SEARCH(Module_Name_Short&amp;"_"&amp;SUBSTITUTE(Title," ",""),'Actions-Copy'!$S4113,1)),"X","")</f>
        <v/>
      </c>
      <c r="N4113" t="str">
        <f>IF(ISNUMBER(SEARCH(Module_Name_Short&amp;"_"&amp;SUBSTITUTE(Title," ",""),'Actions-Copy'!$S4113,1)),"X","")</f>
        <v/>
      </c>
      <c r="O4113" t="str">
        <f>IF((K4113&amp;L4113&amp;M4113&amp;N4113)="","Y","X")</f>
        <v>Y</v>
      </c>
      <c r="P4113" s="21">
        <f>'Actions-Copy'!S4113</f>
        <v>0</v>
      </c>
    </row>
    <row r="4114" spans="1:16" ht="28.5" customHeight="1" x14ac:dyDescent="0.25">
      <c r="A4114" t="str">
        <f>VLOOKUP('Actions-Copy'!C2002,ModuleNames,4,FALSE)</f>
        <v>Stores</v>
      </c>
      <c r="B4114" t="str">
        <f>VLOOKUP('Actions-Copy'!C2002,ModuleNames,3,FALSE)</f>
        <v>Stores</v>
      </c>
      <c r="C4114" t="str">
        <f>VLOOKUP('Actions-Copy'!C2002,ModuleNames,2,FALSE)</f>
        <v>Returns (Store to Supplier)</v>
      </c>
      <c r="D4114" s="21" t="str">
        <f>'Actions-Copy'!D2002</f>
        <v>New</v>
      </c>
      <c r="E4114" t="str">
        <f>(IF(ISBLANK('Actions-Copy'!F2002),'Actions-Copy'!D2002,'Actions-Copy'!F2002))</f>
        <v>New</v>
      </c>
      <c r="F4114" s="21" t="str">
        <f>'Actions-Copy'!C2002</f>
        <v>Returns</v>
      </c>
      <c r="G4114" s="21" t="str">
        <f>'Actions-Copy'!B2002</f>
        <v>ag1</v>
      </c>
      <c r="H4114" s="21" t="str">
        <f>'Actions-Copy'!A2002</f>
        <v>a7</v>
      </c>
      <c r="I4114" t="str">
        <f>IF(ISBLANK('Actions-Copy'!O2002),"","Y")</f>
        <v/>
      </c>
      <c r="J4114">
        <f>'Actions-Copy'!O2002</f>
        <v>0</v>
      </c>
      <c r="K4114" t="str">
        <f>IF(ISNUMBER(SEARCH(Module_Name_Short&amp;"_"&amp;SUBSTITUTE(Title," ",""),'Actions-Copy'!$S2002,1)),"X","")</f>
        <v/>
      </c>
      <c r="L4114" t="str">
        <f>IF(ISNUMBER(SEARCH(Module_Name_Short&amp;"_"&amp;SUBSTITUTE(Title," ",""),'Actions-Copy'!$S2002,1)),"X","")</f>
        <v/>
      </c>
      <c r="M4114" t="str">
        <f>IF(ISNUMBER(SEARCH(Module_Name_Short&amp;"_"&amp;SUBSTITUTE(Title," ",""),'Actions-Copy'!$S2002,1)),"X","")</f>
        <v>X</v>
      </c>
      <c r="N4114" t="str">
        <f>IF(ISNUMBER(SEARCH(Module_Name_Short&amp;"_"&amp;SUBSTITUTE(Title," ",""),'Actions-Copy'!$S2002,1)),"X","")</f>
        <v/>
      </c>
      <c r="O4114" t="str">
        <f>IF((K4114&amp;L4114&amp;M4114&amp;N4114)="","Y","X")</f>
        <v>X</v>
      </c>
      <c r="P4114" s="21" t="str">
        <f>'Actions-Copy'!S2002</f>
        <v>Stores_Manager</v>
      </c>
    </row>
    <row r="4115" spans="1:16" ht="28.5" hidden="1" customHeight="1" x14ac:dyDescent="0.25">
      <c r="A4115" t="str">
        <f>VLOOKUP('Actions-Copy'!C4115,ModuleNames,4,FALSE)</f>
        <v>Stores</v>
      </c>
      <c r="B4115" t="str">
        <f>VLOOKUP('Actions-Copy'!C4115,ModuleNames,3,FALSE)</f>
        <v>Stores</v>
      </c>
      <c r="C4115" t="str">
        <f>VLOOKUP('Actions-Copy'!C4115,ModuleNames,2,FALSE)</f>
        <v>Stocktake Detail</v>
      </c>
      <c r="D4115" s="21" t="str">
        <f>'Actions-Copy'!D4115</f>
        <v>Cancel</v>
      </c>
      <c r="E4115" t="str">
        <f>(IF(ISBLANK('Actions-Copy'!F4115),'Actions-Copy'!D4115,'Actions-Copy'!F4115))</f>
        <v>Cancel</v>
      </c>
      <c r="F4115" s="21" t="str">
        <f>'Actions-Copy'!C4115</f>
        <v>stocktake</v>
      </c>
      <c r="G4115" s="21" t="str">
        <f>'Actions-Copy'!B4115</f>
        <v>ag2</v>
      </c>
      <c r="H4115" s="21" t="str">
        <f>'Actions-Copy'!A4115</f>
        <v>a3</v>
      </c>
      <c r="I4115" t="str">
        <f>IF(ISBLANK('Actions-Copy'!O4115),"","Y")</f>
        <v/>
      </c>
      <c r="J4115">
        <f>'Actions-Copy'!O4115</f>
        <v>0</v>
      </c>
      <c r="K4115" t="str">
        <f>IF(ISNUMBER(SEARCH(Module_Name_Short&amp;"_"&amp;SUBSTITUTE(Title," ",""),'Actions-Copy'!$S4115,1)),"X","")</f>
        <v/>
      </c>
      <c r="L4115" t="str">
        <f>IF(ISNUMBER(SEARCH(Module_Name_Short&amp;"_"&amp;SUBSTITUTE(Title," ",""),'Actions-Copy'!$S4115,1)),"X","")</f>
        <v/>
      </c>
      <c r="M4115" t="str">
        <f>IF(ISNUMBER(SEARCH(Module_Name_Short&amp;"_"&amp;SUBSTITUTE(Title," ",""),'Actions-Copy'!$S4115,1)),"X","")</f>
        <v/>
      </c>
      <c r="N4115" t="str">
        <f>IF(ISNUMBER(SEARCH(Module_Name_Short&amp;"_"&amp;SUBSTITUTE(Title," ",""),'Actions-Copy'!$S4115,1)),"X","")</f>
        <v/>
      </c>
      <c r="O4115" t="str">
        <f>IF((K4115&amp;L4115&amp;M4115&amp;N4115)="","Y","X")</f>
        <v>Y</v>
      </c>
      <c r="P4115" s="21">
        <f>'Actions-Copy'!S4115</f>
        <v>0</v>
      </c>
    </row>
    <row r="4116" spans="1:16" ht="28.5" hidden="1" customHeight="1" x14ac:dyDescent="0.25">
      <c r="A4116" t="str">
        <f>VLOOKUP('Actions-Copy'!C4116,ModuleNames,4,FALSE)</f>
        <v>Stores</v>
      </c>
      <c r="B4116" t="str">
        <f>VLOOKUP('Actions-Copy'!C4116,ModuleNames,3,FALSE)</f>
        <v>Stores</v>
      </c>
      <c r="C4116" t="str">
        <f>VLOOKUP('Actions-Copy'!C4116,ModuleNames,2,FALSE)</f>
        <v>Stocktake Detail</v>
      </c>
      <c r="D4116" s="21" t="str">
        <f>'Actions-Copy'!D4116</f>
        <v>Update</v>
      </c>
      <c r="E4116" t="str">
        <f>(IF(ISBLANK('Actions-Copy'!F4116),'Actions-Copy'!D4116,'Actions-Copy'!F4116))</f>
        <v>Update</v>
      </c>
      <c r="F4116" s="21" t="str">
        <f>'Actions-Copy'!C4116</f>
        <v>stocktake</v>
      </c>
      <c r="G4116" s="21" t="str">
        <f>'Actions-Copy'!B4116</f>
        <v>ag2</v>
      </c>
      <c r="H4116" s="21" t="str">
        <f>'Actions-Copy'!A4116</f>
        <v>a4</v>
      </c>
      <c r="I4116" t="str">
        <f>IF(ISBLANK('Actions-Copy'!O4116),"","Y")</f>
        <v/>
      </c>
      <c r="J4116">
        <f>'Actions-Copy'!O4116</f>
        <v>0</v>
      </c>
      <c r="K4116" t="str">
        <f>IF(ISNUMBER(SEARCH(Module_Name_Short&amp;"_"&amp;SUBSTITUTE(Title," ",""),'Actions-Copy'!$S4116,1)),"X","")</f>
        <v/>
      </c>
      <c r="L4116" t="str">
        <f>IF(ISNUMBER(SEARCH(Module_Name_Short&amp;"_"&amp;SUBSTITUTE(Title," ",""),'Actions-Copy'!$S4116,1)),"X","")</f>
        <v/>
      </c>
      <c r="M4116" t="str">
        <f>IF(ISNUMBER(SEARCH(Module_Name_Short&amp;"_"&amp;SUBSTITUTE(Title," ",""),'Actions-Copy'!$S4116,1)),"X","")</f>
        <v/>
      </c>
      <c r="N4116" t="str">
        <f>IF(ISNUMBER(SEARCH(Module_Name_Short&amp;"_"&amp;SUBSTITUTE(Title," ",""),'Actions-Copy'!$S4116,1)),"X","")</f>
        <v/>
      </c>
      <c r="O4116" t="str">
        <f>IF((K4116&amp;L4116&amp;M4116&amp;N4116)="","Y","X")</f>
        <v>Y</v>
      </c>
      <c r="P4116" s="21">
        <f>'Actions-Copy'!S4116</f>
        <v>0</v>
      </c>
    </row>
    <row r="4117" spans="1:16" ht="28.5" hidden="1" customHeight="1" x14ac:dyDescent="0.25">
      <c r="A4117" t="str">
        <f>VLOOKUP('Actions-Copy'!C4117,ModuleNames,4,FALSE)</f>
        <v>Stores</v>
      </c>
      <c r="B4117" t="str">
        <f>VLOOKUP('Actions-Copy'!C4117,ModuleNames,3,FALSE)</f>
        <v>Stores</v>
      </c>
      <c r="C4117" t="str">
        <f>VLOOKUP('Actions-Copy'!C4117,ModuleNames,2,FALSE)</f>
        <v>Stocktake Detail</v>
      </c>
      <c r="D4117" s="21" t="str">
        <f>'Actions-Copy'!D4117</f>
        <v>Cancel</v>
      </c>
      <c r="E4117" t="str">
        <f>(IF(ISBLANK('Actions-Copy'!F4117),'Actions-Copy'!D4117,'Actions-Copy'!F4117))</f>
        <v>Cancel</v>
      </c>
      <c r="F4117" s="21" t="str">
        <f>'Actions-Copy'!C4117</f>
        <v>stocktake</v>
      </c>
      <c r="G4117" s="21" t="str">
        <f>'Actions-Copy'!B4117</f>
        <v>ag2</v>
      </c>
      <c r="H4117" s="21" t="str">
        <f>'Actions-Copy'!A4117</f>
        <v>a6</v>
      </c>
      <c r="I4117" t="str">
        <f>IF(ISBLANK('Actions-Copy'!O4117),"","Y")</f>
        <v/>
      </c>
      <c r="J4117">
        <f>'Actions-Copy'!O4117</f>
        <v>0</v>
      </c>
      <c r="K4117" t="str">
        <f>IF(ISNUMBER(SEARCH(Module_Name_Short&amp;"_"&amp;SUBSTITUTE(Title," ",""),'Actions-Copy'!$S4117,1)),"X","")</f>
        <v/>
      </c>
      <c r="L4117" t="str">
        <f>IF(ISNUMBER(SEARCH(Module_Name_Short&amp;"_"&amp;SUBSTITUTE(Title," ",""),'Actions-Copy'!$S4117,1)),"X","")</f>
        <v/>
      </c>
      <c r="M4117" t="str">
        <f>IF(ISNUMBER(SEARCH(Module_Name_Short&amp;"_"&amp;SUBSTITUTE(Title," ",""),'Actions-Copy'!$S4117,1)),"X","")</f>
        <v/>
      </c>
      <c r="N4117" t="str">
        <f>IF(ISNUMBER(SEARCH(Module_Name_Short&amp;"_"&amp;SUBSTITUTE(Title," ",""),'Actions-Copy'!$S4117,1)),"X","")</f>
        <v/>
      </c>
      <c r="O4117" t="str">
        <f>IF((K4117&amp;L4117&amp;M4117&amp;N4117)="","Y","X")</f>
        <v>Y</v>
      </c>
      <c r="P4117" s="21">
        <f>'Actions-Copy'!S4117</f>
        <v>0</v>
      </c>
    </row>
    <row r="4118" spans="1:16" ht="28.5" hidden="1" customHeight="1" x14ac:dyDescent="0.25">
      <c r="A4118" t="str">
        <f>VLOOKUP('Actions-Copy'!C4118,ModuleNames,4,FALSE)</f>
        <v>Stores</v>
      </c>
      <c r="B4118" t="str">
        <f>VLOOKUP('Actions-Copy'!C4118,ModuleNames,3,FALSE)</f>
        <v>Stores</v>
      </c>
      <c r="C4118" t="str">
        <f>VLOOKUP('Actions-Copy'!C4118,ModuleNames,2,FALSE)</f>
        <v>Stocktake Detail</v>
      </c>
      <c r="D4118" s="21" t="str">
        <f>'Actions-Copy'!D4118</f>
        <v>Insert</v>
      </c>
      <c r="E4118" t="str">
        <f>(IF(ISBLANK('Actions-Copy'!F4118),'Actions-Copy'!D4118,'Actions-Copy'!F4118))</f>
        <v>Insert</v>
      </c>
      <c r="F4118" s="21" t="str">
        <f>'Actions-Copy'!C4118</f>
        <v>stocktake</v>
      </c>
      <c r="G4118" s="21" t="str">
        <f>'Actions-Copy'!B4118</f>
        <v>ag2</v>
      </c>
      <c r="H4118" s="21" t="str">
        <f>'Actions-Copy'!A4118</f>
        <v>a7</v>
      </c>
      <c r="I4118" t="str">
        <f>IF(ISBLANK('Actions-Copy'!O4118),"","Y")</f>
        <v/>
      </c>
      <c r="J4118">
        <f>'Actions-Copy'!O4118</f>
        <v>0</v>
      </c>
      <c r="K4118" t="str">
        <f>IF(ISNUMBER(SEARCH(Module_Name_Short&amp;"_"&amp;SUBSTITUTE(Title," ",""),'Actions-Copy'!$S4118,1)),"X","")</f>
        <v/>
      </c>
      <c r="L4118" t="str">
        <f>IF(ISNUMBER(SEARCH(Module_Name_Short&amp;"_"&amp;SUBSTITUTE(Title," ",""),'Actions-Copy'!$S4118,1)),"X","")</f>
        <v/>
      </c>
      <c r="M4118" t="str">
        <f>IF(ISNUMBER(SEARCH(Module_Name_Short&amp;"_"&amp;SUBSTITUTE(Title," ",""),'Actions-Copy'!$S4118,1)),"X","")</f>
        <v/>
      </c>
      <c r="N4118" t="str">
        <f>IF(ISNUMBER(SEARCH(Module_Name_Short&amp;"_"&amp;SUBSTITUTE(Title," ",""),'Actions-Copy'!$S4118,1)),"X","")</f>
        <v/>
      </c>
      <c r="O4118" t="str">
        <f>IF((K4118&amp;L4118&amp;M4118&amp;N4118)="","Y","X")</f>
        <v>Y</v>
      </c>
      <c r="P4118" s="21">
        <f>'Actions-Copy'!S4118</f>
        <v>0</v>
      </c>
    </row>
    <row r="4119" spans="1:16" ht="28.5" hidden="1" customHeight="1" x14ac:dyDescent="0.25">
      <c r="A4119" t="str">
        <f>VLOOKUP('Actions-Copy'!C4119,ModuleNames,4,FALSE)</f>
        <v>Stores</v>
      </c>
      <c r="B4119" t="str">
        <f>VLOOKUP('Actions-Copy'!C4119,ModuleNames,3,FALSE)</f>
        <v>Stores</v>
      </c>
      <c r="C4119" t="str">
        <f>VLOOKUP('Actions-Copy'!C4119,ModuleNames,2,FALSE)</f>
        <v>Stocktake Detail</v>
      </c>
      <c r="D4119" s="21" t="str">
        <f>'Actions-Copy'!D4119</f>
        <v>Cancel</v>
      </c>
      <c r="E4119" t="str">
        <f>(IF(ISBLANK('Actions-Copy'!F4119),'Actions-Copy'!D4119,'Actions-Copy'!F4119))</f>
        <v>Cancel</v>
      </c>
      <c r="F4119" s="21" t="str">
        <f>'Actions-Copy'!C4119</f>
        <v>stocktake</v>
      </c>
      <c r="G4119" s="21" t="str">
        <f>'Actions-Copy'!B4119</f>
        <v>ag2</v>
      </c>
      <c r="H4119" s="21" t="str">
        <f>'Actions-Copy'!A4119</f>
        <v>a8</v>
      </c>
      <c r="I4119" t="str">
        <f>IF(ISBLANK('Actions-Copy'!O4119),"","Y")</f>
        <v/>
      </c>
      <c r="J4119">
        <f>'Actions-Copy'!O4119</f>
        <v>0</v>
      </c>
      <c r="K4119" t="str">
        <f>IF(ISNUMBER(SEARCH(Module_Name_Short&amp;"_"&amp;SUBSTITUTE(Title," ",""),'Actions-Copy'!$S4119,1)),"X","")</f>
        <v/>
      </c>
      <c r="L4119" t="str">
        <f>IF(ISNUMBER(SEARCH(Module_Name_Short&amp;"_"&amp;SUBSTITUTE(Title," ",""),'Actions-Copy'!$S4119,1)),"X","")</f>
        <v/>
      </c>
      <c r="M4119" t="str">
        <f>IF(ISNUMBER(SEARCH(Module_Name_Short&amp;"_"&amp;SUBSTITUTE(Title," ",""),'Actions-Copy'!$S4119,1)),"X","")</f>
        <v/>
      </c>
      <c r="N4119" t="str">
        <f>IF(ISNUMBER(SEARCH(Module_Name_Short&amp;"_"&amp;SUBSTITUTE(Title," ",""),'Actions-Copy'!$S4119,1)),"X","")</f>
        <v/>
      </c>
      <c r="O4119" t="str">
        <f>IF((K4119&amp;L4119&amp;M4119&amp;N4119)="","Y","X")</f>
        <v>Y</v>
      </c>
      <c r="P4119" s="21">
        <f>'Actions-Copy'!S4119</f>
        <v>0</v>
      </c>
    </row>
    <row r="4120" spans="1:16" ht="28.5" hidden="1" customHeight="1" x14ac:dyDescent="0.25">
      <c r="A4120" t="str">
        <f>VLOOKUP('Actions-Copy'!C4120,ModuleNames,4,FALSE)</f>
        <v>Stores</v>
      </c>
      <c r="B4120" t="str">
        <f>VLOOKUP('Actions-Copy'!C4120,ModuleNames,3,FALSE)</f>
        <v>Stores</v>
      </c>
      <c r="C4120" t="str">
        <f>VLOOKUP('Actions-Copy'!C4120,ModuleNames,2,FALSE)</f>
        <v>Stocktake Detail</v>
      </c>
      <c r="D4120" s="21" t="str">
        <f>'Actions-Copy'!D4120</f>
        <v>Insert</v>
      </c>
      <c r="E4120" t="str">
        <f>(IF(ISBLANK('Actions-Copy'!F4120),'Actions-Copy'!D4120,'Actions-Copy'!F4120))</f>
        <v>Insert</v>
      </c>
      <c r="F4120" s="21" t="str">
        <f>'Actions-Copy'!C4120</f>
        <v>stocktake</v>
      </c>
      <c r="G4120" s="21" t="str">
        <f>'Actions-Copy'!B4120</f>
        <v>ag2</v>
      </c>
      <c r="H4120" s="21" t="str">
        <f>'Actions-Copy'!A4120</f>
        <v>a9</v>
      </c>
      <c r="I4120" t="str">
        <f>IF(ISBLANK('Actions-Copy'!O4120),"","Y")</f>
        <v/>
      </c>
      <c r="J4120">
        <f>'Actions-Copy'!O4120</f>
        <v>0</v>
      </c>
      <c r="K4120" t="str">
        <f>IF(ISNUMBER(SEARCH(Module_Name_Short&amp;"_"&amp;SUBSTITUTE(Title," ",""),'Actions-Copy'!$S4120,1)),"X","")</f>
        <v/>
      </c>
      <c r="L4120" t="str">
        <f>IF(ISNUMBER(SEARCH(Module_Name_Short&amp;"_"&amp;SUBSTITUTE(Title," ",""),'Actions-Copy'!$S4120,1)),"X","")</f>
        <v/>
      </c>
      <c r="M4120" t="str">
        <f>IF(ISNUMBER(SEARCH(Module_Name_Short&amp;"_"&amp;SUBSTITUTE(Title," ",""),'Actions-Copy'!$S4120,1)),"X","")</f>
        <v/>
      </c>
      <c r="N4120" t="str">
        <f>IF(ISNUMBER(SEARCH(Module_Name_Short&amp;"_"&amp;SUBSTITUTE(Title," ",""),'Actions-Copy'!$S4120,1)),"X","")</f>
        <v/>
      </c>
      <c r="O4120" t="str">
        <f>IF((K4120&amp;L4120&amp;M4120&amp;N4120)="","Y","X")</f>
        <v>Y</v>
      </c>
      <c r="P4120" s="21">
        <f>'Actions-Copy'!S4120</f>
        <v>0</v>
      </c>
    </row>
    <row r="4121" spans="1:16" ht="28.5" hidden="1" customHeight="1" x14ac:dyDescent="0.25">
      <c r="A4121" t="str">
        <f>VLOOKUP('Actions-Copy'!C4121,ModuleNames,4,FALSE)</f>
        <v>Stores</v>
      </c>
      <c r="B4121" t="str">
        <f>VLOOKUP('Actions-Copy'!C4121,ModuleNames,3,FALSE)</f>
        <v>Stores</v>
      </c>
      <c r="C4121" t="str">
        <f>VLOOKUP('Actions-Copy'!C4121,ModuleNames,2,FALSE)</f>
        <v>Stocktake Detail</v>
      </c>
      <c r="D4121" s="21" t="str">
        <f>'Actions-Copy'!D4121</f>
        <v>Cancel</v>
      </c>
      <c r="E4121" t="str">
        <f>(IF(ISBLANK('Actions-Copy'!F4121),'Actions-Copy'!D4121,'Actions-Copy'!F4121))</f>
        <v>Cancel</v>
      </c>
      <c r="F4121" s="21" t="str">
        <f>'Actions-Copy'!C4121</f>
        <v>stocktake</v>
      </c>
      <c r="G4121" s="21" t="str">
        <f>'Actions-Copy'!B4121</f>
        <v>ag2</v>
      </c>
      <c r="H4121" s="21" t="str">
        <f>'Actions-Copy'!A4121</f>
        <v>a10</v>
      </c>
      <c r="I4121" t="str">
        <f>IF(ISBLANK('Actions-Copy'!O4121),"","Y")</f>
        <v/>
      </c>
      <c r="J4121">
        <f>'Actions-Copy'!O4121</f>
        <v>0</v>
      </c>
      <c r="K4121" t="str">
        <f>IF(ISNUMBER(SEARCH(Module_Name_Short&amp;"_"&amp;SUBSTITUTE(Title," ",""),'Actions-Copy'!$S4121,1)),"X","")</f>
        <v/>
      </c>
      <c r="L4121" t="str">
        <f>IF(ISNUMBER(SEARCH(Module_Name_Short&amp;"_"&amp;SUBSTITUTE(Title," ",""),'Actions-Copy'!$S4121,1)),"X","")</f>
        <v/>
      </c>
      <c r="M4121" t="str">
        <f>IF(ISNUMBER(SEARCH(Module_Name_Short&amp;"_"&amp;SUBSTITUTE(Title," ",""),'Actions-Copy'!$S4121,1)),"X","")</f>
        <v/>
      </c>
      <c r="N4121" t="str">
        <f>IF(ISNUMBER(SEARCH(Module_Name_Short&amp;"_"&amp;SUBSTITUTE(Title," ",""),'Actions-Copy'!$S4121,1)),"X","")</f>
        <v/>
      </c>
      <c r="O4121" t="str">
        <f>IF((K4121&amp;L4121&amp;M4121&amp;N4121)="","Y","X")</f>
        <v>Y</v>
      </c>
      <c r="P4121" s="21">
        <f>'Actions-Copy'!S4121</f>
        <v>0</v>
      </c>
    </row>
    <row r="4122" spans="1:16" ht="28.5" customHeight="1" x14ac:dyDescent="0.25">
      <c r="A4122" t="str">
        <f>VLOOKUP('Actions-Copy'!C4122,ModuleNames,4,FALSE)</f>
        <v>Stores</v>
      </c>
      <c r="B4122" t="str">
        <f>VLOOKUP('Actions-Copy'!C4122,ModuleNames,3,FALSE)</f>
        <v>Stores</v>
      </c>
      <c r="C4122" t="str">
        <f>VLOOKUP('Actions-Copy'!C4122,ModuleNames,2,FALSE)</f>
        <v>Stocktake Detail</v>
      </c>
      <c r="D4122" s="21" t="str">
        <f>'Actions-Copy'!D4122</f>
        <v>Select</v>
      </c>
      <c r="E4122" t="str">
        <f>(IF(ISBLANK('Actions-Copy'!F4122),'Actions-Copy'!D4122,'Actions-Copy'!F4122))</f>
        <v>Select</v>
      </c>
      <c r="F4122" s="21" t="str">
        <f>'Actions-Copy'!C4122</f>
        <v>stocktake</v>
      </c>
      <c r="G4122" s="21" t="str">
        <f>'Actions-Copy'!B4122</f>
        <v>ag2</v>
      </c>
      <c r="H4122" s="21" t="str">
        <f>'Actions-Copy'!A4122</f>
        <v>a13</v>
      </c>
      <c r="I4122" t="str">
        <f>IF(ISBLANK('Actions-Copy'!O4122),"","Y")</f>
        <v>Y</v>
      </c>
      <c r="J4122" t="str">
        <f>'Actions-Copy'!O4122</f>
        <v>this.get_hasDetails()</v>
      </c>
      <c r="K4122" t="str">
        <f>IF(ISNUMBER(SEARCH(Module_Name_Short&amp;"_"&amp;SUBSTITUTE(Title," ",""),'Actions-Copy'!$S4122,1)),"X","")</f>
        <v>X</v>
      </c>
      <c r="L4122" t="str">
        <f>IF(ISNUMBER(SEARCH(Module_Name_Short&amp;"_"&amp;SUBSTITUTE(Title," ",""),'Actions-Copy'!$S4122,1)),"X","")</f>
        <v/>
      </c>
      <c r="M4122" t="str">
        <f>IF(ISNUMBER(SEARCH(Module_Name_Short&amp;"_"&amp;SUBSTITUTE(Title," ",""),'Actions-Copy'!$S4122,1)),"X","")</f>
        <v/>
      </c>
      <c r="N4122" t="str">
        <f>IF(ISNUMBER(SEARCH(Module_Name_Short&amp;"_"&amp;SUBSTITUTE(Title," ",""),'Actions-Copy'!$S4122,1)),"X","")</f>
        <v/>
      </c>
      <c r="O4122" t="str">
        <f>IF((K4122&amp;L4122&amp;M4122&amp;N4122)="","Y","X")</f>
        <v>X</v>
      </c>
      <c r="P4122" s="21" t="str">
        <f>'Actions-Copy'!S4122</f>
        <v>Stores_View</v>
      </c>
    </row>
    <row r="4123" spans="1:16" ht="28.5" hidden="1" customHeight="1" x14ac:dyDescent="0.25">
      <c r="A4123" t="str">
        <f>VLOOKUP('Actions-Copy'!C4123,ModuleNames,4,FALSE)</f>
        <v>Stores</v>
      </c>
      <c r="B4123" t="str">
        <f>VLOOKUP('Actions-Copy'!C4123,ModuleNames,3,FALSE)</f>
        <v>Stores</v>
      </c>
      <c r="C4123" t="str">
        <f>VLOOKUP('Actions-Copy'!C4123,ModuleNames,2,FALSE)</f>
        <v>Stocktake Detail</v>
      </c>
      <c r="D4123" s="21" t="str">
        <f>'Actions-Copy'!D4123</f>
        <v>Export (Csv)</v>
      </c>
      <c r="E4123" t="str">
        <f>(IF(ISBLANK('Actions-Copy'!F4123),'Actions-Copy'!D4123,'Actions-Copy'!F4123))</f>
        <v>Export (Csv)</v>
      </c>
      <c r="F4123" s="21" t="str">
        <f>'Actions-Copy'!C4123</f>
        <v>stocktake</v>
      </c>
      <c r="G4123" s="21" t="str">
        <f>'Actions-Copy'!B4123</f>
        <v>ag5</v>
      </c>
      <c r="H4123" s="21" t="str">
        <f>'Actions-Copy'!A4123</f>
        <v>a1</v>
      </c>
      <c r="I4123" t="str">
        <f>IF(ISBLANK('Actions-Copy'!O4123),"","Y")</f>
        <v/>
      </c>
      <c r="J4123">
        <f>'Actions-Copy'!O4123</f>
        <v>0</v>
      </c>
      <c r="K4123" t="str">
        <f>IF(ISNUMBER(SEARCH(Module_Name_Short&amp;"_"&amp;SUBSTITUTE(Title," ",""),'Actions-Copy'!$S4123,1)),"X","")</f>
        <v/>
      </c>
      <c r="L4123" t="str">
        <f>IF(ISNUMBER(SEARCH(Module_Name_Short&amp;"_"&amp;SUBSTITUTE(Title," ",""),'Actions-Copy'!$S4123,1)),"X","")</f>
        <v/>
      </c>
      <c r="M4123" t="str">
        <f>IF(ISNUMBER(SEARCH(Module_Name_Short&amp;"_"&amp;SUBSTITUTE(Title," ",""),'Actions-Copy'!$S4123,1)),"X","")</f>
        <v/>
      </c>
      <c r="N4123" t="str">
        <f>IF(ISNUMBER(SEARCH(Module_Name_Short&amp;"_"&amp;SUBSTITUTE(Title," ",""),'Actions-Copy'!$S4123,1)),"X","")</f>
        <v/>
      </c>
      <c r="O4123" t="str">
        <f>IF((K4123&amp;L4123&amp;M4123&amp;N4123)="","Y","X")</f>
        <v>Y</v>
      </c>
      <c r="P4123" s="21">
        <f>'Actions-Copy'!S4123</f>
        <v>0</v>
      </c>
    </row>
    <row r="4124" spans="1:16" ht="28.5" hidden="1" customHeight="1" x14ac:dyDescent="0.25">
      <c r="A4124" t="str">
        <f>VLOOKUP('Actions-Copy'!C4124,ModuleNames,4,FALSE)</f>
        <v>Stores</v>
      </c>
      <c r="B4124" t="str">
        <f>VLOOKUP('Actions-Copy'!C4124,ModuleNames,3,FALSE)</f>
        <v>Stores</v>
      </c>
      <c r="C4124" t="str">
        <f>VLOOKUP('Actions-Copy'!C4124,ModuleNames,2,FALSE)</f>
        <v>Stocktake Detail</v>
      </c>
      <c r="D4124" s="21" t="str">
        <f>'Actions-Copy'!D4124</f>
        <v>Data Sheet</v>
      </c>
      <c r="E4124" t="str">
        <f>(IF(ISBLANK('Actions-Copy'!F4124),'Actions-Copy'!D4124,'Actions-Copy'!F4124))</f>
        <v>Data Sheet</v>
      </c>
      <c r="F4124" s="21" t="str">
        <f>'Actions-Copy'!C4124</f>
        <v>stocktake</v>
      </c>
      <c r="G4124" s="21" t="str">
        <f>'Actions-Copy'!B4124</f>
        <v>ag5</v>
      </c>
      <c r="H4124" s="21" t="str">
        <f>'Actions-Copy'!A4124</f>
        <v>a7</v>
      </c>
      <c r="I4124" t="str">
        <f>IF(ISBLANK('Actions-Copy'!O4124),"","Y")</f>
        <v/>
      </c>
      <c r="J4124">
        <f>'Actions-Copy'!O4124</f>
        <v>0</v>
      </c>
      <c r="K4124" t="str">
        <f>IF(ISNUMBER(SEARCH(Module_Name_Short&amp;"_"&amp;SUBSTITUTE(Title," ",""),'Actions-Copy'!$S4124,1)),"X","")</f>
        <v/>
      </c>
      <c r="L4124" t="str">
        <f>IF(ISNUMBER(SEARCH(Module_Name_Short&amp;"_"&amp;SUBSTITUTE(Title," ",""),'Actions-Copy'!$S4124,1)),"X","")</f>
        <v/>
      </c>
      <c r="M4124" t="str">
        <f>IF(ISNUMBER(SEARCH(Module_Name_Short&amp;"_"&amp;SUBSTITUTE(Title," ",""),'Actions-Copy'!$S4124,1)),"X","")</f>
        <v/>
      </c>
      <c r="N4124" t="str">
        <f>IF(ISNUMBER(SEARCH(Module_Name_Short&amp;"_"&amp;SUBSTITUTE(Title," ",""),'Actions-Copy'!$S4124,1)),"X","")</f>
        <v/>
      </c>
      <c r="O4124" t="str">
        <f>IF((K4124&amp;L4124&amp;M4124&amp;N4124)="","Y","X")</f>
        <v>Y</v>
      </c>
      <c r="P4124" s="21">
        <f>'Actions-Copy'!S4124</f>
        <v>0</v>
      </c>
    </row>
    <row r="4125" spans="1:16" ht="28.5" hidden="1" customHeight="1" x14ac:dyDescent="0.25">
      <c r="A4125" t="str">
        <f>VLOOKUP('Actions-Copy'!C4125,ModuleNames,4,FALSE)</f>
        <v>Stores</v>
      </c>
      <c r="B4125" t="str">
        <f>VLOOKUP('Actions-Copy'!C4125,ModuleNames,3,FALSE)</f>
        <v>Stores</v>
      </c>
      <c r="C4125" t="str">
        <f>VLOOKUP('Actions-Copy'!C4125,ModuleNames,2,FALSE)</f>
        <v>Stocktake Detail</v>
      </c>
      <c r="D4125" s="21" t="str">
        <f>'Actions-Copy'!D4125</f>
        <v>Grid</v>
      </c>
      <c r="E4125" t="str">
        <f>(IF(ISBLANK('Actions-Copy'!F4125),'Actions-Copy'!D4125,'Actions-Copy'!F4125))</f>
        <v>Grid</v>
      </c>
      <c r="F4125" s="21" t="str">
        <f>'Actions-Copy'!C4125</f>
        <v>stocktake</v>
      </c>
      <c r="G4125" s="21" t="str">
        <f>'Actions-Copy'!B4125</f>
        <v>ag5</v>
      </c>
      <c r="H4125" s="21" t="str">
        <f>'Actions-Copy'!A4125</f>
        <v>a8</v>
      </c>
      <c r="I4125" t="str">
        <f>IF(ISBLANK('Actions-Copy'!O4125),"","Y")</f>
        <v/>
      </c>
      <c r="J4125">
        <f>'Actions-Copy'!O4125</f>
        <v>0</v>
      </c>
      <c r="K4125" t="str">
        <f>IF(ISNUMBER(SEARCH(Module_Name_Short&amp;"_"&amp;SUBSTITUTE(Title," ",""),'Actions-Copy'!$S4125,1)),"X","")</f>
        <v/>
      </c>
      <c r="L4125" t="str">
        <f>IF(ISNUMBER(SEARCH(Module_Name_Short&amp;"_"&amp;SUBSTITUTE(Title," ",""),'Actions-Copy'!$S4125,1)),"X","")</f>
        <v/>
      </c>
      <c r="M4125" t="str">
        <f>IF(ISNUMBER(SEARCH(Module_Name_Short&amp;"_"&amp;SUBSTITUTE(Title," ",""),'Actions-Copy'!$S4125,1)),"X","")</f>
        <v/>
      </c>
      <c r="N4125" t="str">
        <f>IF(ISNUMBER(SEARCH(Module_Name_Short&amp;"_"&amp;SUBSTITUTE(Title," ",""),'Actions-Copy'!$S4125,1)),"X","")</f>
        <v/>
      </c>
      <c r="O4125" t="str">
        <f>IF((K4125&amp;L4125&amp;M4125&amp;N4125)="","Y","X")</f>
        <v>Y</v>
      </c>
      <c r="P4125" s="21">
        <f>'Actions-Copy'!S4125</f>
        <v>0</v>
      </c>
    </row>
    <row r="4126" spans="1:16" ht="28.5" customHeight="1" x14ac:dyDescent="0.25">
      <c r="A4126" t="str">
        <f>VLOOKUP('Actions-Copy'!C2012,ModuleNames,4,FALSE)</f>
        <v>Stores</v>
      </c>
      <c r="B4126" t="str">
        <f>VLOOKUP('Actions-Copy'!C2012,ModuleNames,3,FALSE)</f>
        <v>Stores</v>
      </c>
      <c r="C4126" t="str">
        <f>VLOOKUP('Actions-Copy'!C2012,ModuleNames,2,FALSE)</f>
        <v>Returns (Store to Supplier)</v>
      </c>
      <c r="D4126" s="21" t="str">
        <f>'Actions-Copy'!D2012</f>
        <v>New</v>
      </c>
      <c r="E4126" t="str">
        <f>(IF(ISBLANK('Actions-Copy'!F2012),'Actions-Copy'!D2012,'Actions-Copy'!F2012))</f>
        <v>New Return</v>
      </c>
      <c r="F4126" s="21" t="str">
        <f>'Actions-Copy'!C2012</f>
        <v>Returns</v>
      </c>
      <c r="G4126" s="21" t="str">
        <f>'Actions-Copy'!B2012</f>
        <v>ag3</v>
      </c>
      <c r="H4126" s="21" t="str">
        <f>'Actions-Copy'!A2012</f>
        <v>a1</v>
      </c>
      <c r="I4126" t="str">
        <f>IF(ISBLANK('Actions-Copy'!O2012),"","Y")</f>
        <v/>
      </c>
      <c r="J4126">
        <f>'Actions-Copy'!O2012</f>
        <v>0</v>
      </c>
      <c r="K4126" t="str">
        <f>IF(ISNUMBER(SEARCH(Module_Name_Short&amp;"_"&amp;SUBSTITUTE(Title," ",""),'Actions-Copy'!$S2012,1)),"X","")</f>
        <v/>
      </c>
      <c r="L4126" t="str">
        <f>IF(ISNUMBER(SEARCH(Module_Name_Short&amp;"_"&amp;SUBSTITUTE(Title," ",""),'Actions-Copy'!$S2012,1)),"X","")</f>
        <v/>
      </c>
      <c r="M4126" t="str">
        <f>IF(ISNUMBER(SEARCH(Module_Name_Short&amp;"_"&amp;SUBSTITUTE(Title," ",""),'Actions-Copy'!$S2012,1)),"X","")</f>
        <v>X</v>
      </c>
      <c r="N4126" t="str">
        <f>IF(ISNUMBER(SEARCH(Module_Name_Short&amp;"_"&amp;SUBSTITUTE(Title," ",""),'Actions-Copy'!$S2012,1)),"X","")</f>
        <v/>
      </c>
      <c r="O4126" t="str">
        <f>IF((K4126&amp;L4126&amp;M4126&amp;N4126)="","Y","X")</f>
        <v>X</v>
      </c>
      <c r="P4126" s="21" t="str">
        <f>'Actions-Copy'!S2012</f>
        <v>Stores_Manager</v>
      </c>
    </row>
    <row r="4127" spans="1:16" ht="28.5" customHeight="1" x14ac:dyDescent="0.25">
      <c r="A4127" t="str">
        <f>VLOOKUP('Actions-Copy'!C2032,ModuleNames,4,FALSE)</f>
        <v>Stores</v>
      </c>
      <c r="B4127" t="str">
        <f>VLOOKUP('Actions-Copy'!C2032,ModuleNames,3,FALSE)</f>
        <v>Stores</v>
      </c>
      <c r="C4127" t="str">
        <f>VLOOKUP('Actions-Copy'!C2032,ModuleNames,2,FALSE)</f>
        <v>Returns (Store to Supplier)</v>
      </c>
      <c r="D4127" s="21" t="str">
        <f>'Actions-Copy'!D2032</f>
        <v>Report (Pdf)</v>
      </c>
      <c r="E4127" t="str">
        <f>(IF(ISBLANK('Actions-Copy'!F2032),'Actions-Copy'!D2032,'Actions-Copy'!F2032))</f>
        <v>Print Return Notice</v>
      </c>
      <c r="F4127" s="21" t="str">
        <f>'Actions-Copy'!C2032</f>
        <v>Returns</v>
      </c>
      <c r="G4127" s="21" t="str">
        <f>'Actions-Copy'!B2032</f>
        <v>ag100</v>
      </c>
      <c r="H4127" s="21" t="str">
        <f>'Actions-Copy'!A2032</f>
        <v>a100</v>
      </c>
      <c r="I4127" t="str">
        <f>IF(ISBLANK('Actions-Copy'!O2032),"","Y")</f>
        <v/>
      </c>
      <c r="J4127">
        <f>'Actions-Copy'!O2032</f>
        <v>0</v>
      </c>
      <c r="K4127" t="str">
        <f>IF(ISNUMBER(SEARCH(Module_Name_Short&amp;"_"&amp;SUBSTITUTE(Title," ",""),'Actions-Copy'!$S2032,1)),"X","")</f>
        <v>X</v>
      </c>
      <c r="L4127" t="str">
        <f>IF(ISNUMBER(SEARCH(Module_Name_Short&amp;"_"&amp;SUBSTITUTE(Title," ",""),'Actions-Copy'!$S2032,1)),"X","")</f>
        <v/>
      </c>
      <c r="M4127" t="str">
        <f>IF(ISNUMBER(SEARCH(Module_Name_Short&amp;"_"&amp;SUBSTITUTE(Title," ",""),'Actions-Copy'!$S2032,1)),"X","")</f>
        <v/>
      </c>
      <c r="N4127" t="str">
        <f>IF(ISNUMBER(SEARCH(Module_Name_Short&amp;"_"&amp;SUBSTITUTE(Title," ",""),'Actions-Copy'!$S2032,1)),"X","")</f>
        <v/>
      </c>
      <c r="O4127" t="str">
        <f>IF((K4127&amp;L4127&amp;M4127&amp;N4127)="","Y","X")</f>
        <v>X</v>
      </c>
      <c r="P4127" s="21" t="str">
        <f>'Actions-Copy'!S2032</f>
        <v>Stores_View</v>
      </c>
    </row>
    <row r="4128" spans="1:16" ht="28.5" hidden="1" customHeight="1" x14ac:dyDescent="0.25">
      <c r="A4128" t="str">
        <f>VLOOKUP('Actions-Copy'!C4128,ModuleNames,4,FALSE)</f>
        <v>Stores</v>
      </c>
      <c r="B4128" t="str">
        <f>VLOOKUP('Actions-Copy'!C4128,ModuleNames,3,FALSE)</f>
        <v>Stores</v>
      </c>
      <c r="C4128" t="str">
        <f>VLOOKUP('Actions-Copy'!C4128,ModuleNames,2,FALSE)</f>
        <v>Stocktake</v>
      </c>
      <c r="D4128" s="21" t="str">
        <f>'Actions-Copy'!D4128</f>
        <v>Cancel</v>
      </c>
      <c r="E4128" t="str">
        <f>(IF(ISBLANK('Actions-Copy'!F4128),'Actions-Copy'!D4128,'Actions-Copy'!F4128))</f>
        <v>Cancel</v>
      </c>
      <c r="F4128" s="21" t="str">
        <f>'Actions-Copy'!C4128</f>
        <v>stocktake_summary</v>
      </c>
      <c r="G4128" s="21" t="str">
        <f>'Actions-Copy'!B4128</f>
        <v>ag2</v>
      </c>
      <c r="H4128" s="21" t="str">
        <f>'Actions-Copy'!A4128</f>
        <v>a3</v>
      </c>
      <c r="I4128" t="str">
        <f>IF(ISBLANK('Actions-Copy'!O4128),"","Y")</f>
        <v/>
      </c>
      <c r="J4128">
        <f>'Actions-Copy'!O4128</f>
        <v>0</v>
      </c>
      <c r="K4128" t="str">
        <f>IF(ISNUMBER(SEARCH(Module_Name_Short&amp;"_"&amp;SUBSTITUTE(Title," ",""),'Actions-Copy'!$S4128,1)),"X","")</f>
        <v/>
      </c>
      <c r="L4128" t="str">
        <f>IF(ISNUMBER(SEARCH(Module_Name_Short&amp;"_"&amp;SUBSTITUTE(Title," ",""),'Actions-Copy'!$S4128,1)),"X","")</f>
        <v/>
      </c>
      <c r="M4128" t="str">
        <f>IF(ISNUMBER(SEARCH(Module_Name_Short&amp;"_"&amp;SUBSTITUTE(Title," ",""),'Actions-Copy'!$S4128,1)),"X","")</f>
        <v/>
      </c>
      <c r="N4128" t="str">
        <f>IF(ISNUMBER(SEARCH(Module_Name_Short&amp;"_"&amp;SUBSTITUTE(Title," ",""),'Actions-Copy'!$S4128,1)),"X","")</f>
        <v/>
      </c>
      <c r="O4128" t="str">
        <f>IF((K4128&amp;L4128&amp;M4128&amp;N4128)="","Y","X")</f>
        <v>Y</v>
      </c>
      <c r="P4128" s="21">
        <f>'Actions-Copy'!S4128</f>
        <v>0</v>
      </c>
    </row>
    <row r="4129" spans="1:16" ht="28.5" hidden="1" customHeight="1" x14ac:dyDescent="0.25">
      <c r="A4129" t="str">
        <f>VLOOKUP('Actions-Copy'!C4129,ModuleNames,4,FALSE)</f>
        <v>Stores</v>
      </c>
      <c r="B4129" t="str">
        <f>VLOOKUP('Actions-Copy'!C4129,ModuleNames,3,FALSE)</f>
        <v>Stores</v>
      </c>
      <c r="C4129" t="str">
        <f>VLOOKUP('Actions-Copy'!C4129,ModuleNames,2,FALSE)</f>
        <v>Stocktake</v>
      </c>
      <c r="D4129" s="21" t="str">
        <f>'Actions-Copy'!D4129</f>
        <v>Update</v>
      </c>
      <c r="E4129" t="str">
        <f>(IF(ISBLANK('Actions-Copy'!F4129),'Actions-Copy'!D4129,'Actions-Copy'!F4129))</f>
        <v>Update</v>
      </c>
      <c r="F4129" s="21" t="str">
        <f>'Actions-Copy'!C4129</f>
        <v>stocktake_summary</v>
      </c>
      <c r="G4129" s="21" t="str">
        <f>'Actions-Copy'!B4129</f>
        <v>ag2</v>
      </c>
      <c r="H4129" s="21" t="str">
        <f>'Actions-Copy'!A4129</f>
        <v>a4</v>
      </c>
      <c r="I4129" t="str">
        <f>IF(ISBLANK('Actions-Copy'!O4129),"","Y")</f>
        <v/>
      </c>
      <c r="J4129">
        <f>'Actions-Copy'!O4129</f>
        <v>0</v>
      </c>
      <c r="K4129" t="str">
        <f>IF(ISNUMBER(SEARCH(Module_Name_Short&amp;"_"&amp;SUBSTITUTE(Title," ",""),'Actions-Copy'!$S4129,1)),"X","")</f>
        <v/>
      </c>
      <c r="L4129" t="str">
        <f>IF(ISNUMBER(SEARCH(Module_Name_Short&amp;"_"&amp;SUBSTITUTE(Title," ",""),'Actions-Copy'!$S4129,1)),"X","")</f>
        <v/>
      </c>
      <c r="M4129" t="str">
        <f>IF(ISNUMBER(SEARCH(Module_Name_Short&amp;"_"&amp;SUBSTITUTE(Title," ",""),'Actions-Copy'!$S4129,1)),"X","")</f>
        <v/>
      </c>
      <c r="N4129" t="str">
        <f>IF(ISNUMBER(SEARCH(Module_Name_Short&amp;"_"&amp;SUBSTITUTE(Title," ",""),'Actions-Copy'!$S4129,1)),"X","")</f>
        <v/>
      </c>
      <c r="O4129" t="str">
        <f>IF((K4129&amp;L4129&amp;M4129&amp;N4129)="","Y","X")</f>
        <v>Y</v>
      </c>
      <c r="P4129" s="21">
        <f>'Actions-Copy'!S4129</f>
        <v>0</v>
      </c>
    </row>
    <row r="4130" spans="1:16" ht="28.5" customHeight="1" x14ac:dyDescent="0.25">
      <c r="A4130" t="str">
        <f>VLOOKUP('Actions-Copy'!C3316,ModuleNames,4,FALSE)</f>
        <v>Stores</v>
      </c>
      <c r="B4130" t="str">
        <f>VLOOKUP('Actions-Copy'!C3316,ModuleNames,3,FALSE)</f>
        <v>Stores</v>
      </c>
      <c r="C4130" t="str">
        <f>VLOOKUP('Actions-Copy'!C3316,ModuleNames,2,FALSE)</f>
        <v>Scales</v>
      </c>
      <c r="D4130" s="21" t="str">
        <f>'Actions-Copy'!D3316</f>
        <v>Custom</v>
      </c>
      <c r="E4130" t="str">
        <f>(IF(ISBLANK('Actions-Copy'!F3316),'Actions-Copy'!D3316,'Actions-Copy'!F3316))</f>
        <v>Copy</v>
      </c>
      <c r="F4130" s="21" t="str">
        <f>'Actions-Copy'!C3316</f>
        <v>Scales</v>
      </c>
      <c r="G4130" s="21" t="str">
        <f>'Actions-Copy'!B3316</f>
        <v>ag100</v>
      </c>
      <c r="H4130" s="21" t="str">
        <f>'Actions-Copy'!A3316</f>
        <v>a100</v>
      </c>
      <c r="I4130" t="str">
        <f>IF(ISBLANK('Actions-Copy'!O3316),"","Y")</f>
        <v/>
      </c>
      <c r="J4130">
        <f>'Actions-Copy'!O3316</f>
        <v>0</v>
      </c>
      <c r="K4130" t="str">
        <f>IF(ISNUMBER(SEARCH(Module_Name_Short&amp;"_"&amp;SUBSTITUTE(Title," ",""),'Actions-Copy'!$S3316,1)),"X","")</f>
        <v/>
      </c>
      <c r="L4130" t="str">
        <f>IF(ISNUMBER(SEARCH(Module_Name_Short&amp;"_"&amp;SUBSTITUTE(Title," ",""),'Actions-Copy'!$S3316,1)),"X","")</f>
        <v/>
      </c>
      <c r="M4130" t="str">
        <f>IF(ISNUMBER(SEARCH(Module_Name_Short&amp;"_"&amp;SUBSTITUTE(Title," ",""),'Actions-Copy'!$S3316,1)),"X","")</f>
        <v/>
      </c>
      <c r="N4130" t="str">
        <f>IF(ISNUMBER(SEARCH(Module_Name_Short&amp;"_"&amp;SUBSTITUTE(Title," ",""),'Actions-Copy'!$S3316,1)),"X","")</f>
        <v>X</v>
      </c>
      <c r="O4130" t="str">
        <f>IF((K4130&amp;L4130&amp;M4130&amp;N4130)="","Y","X")</f>
        <v>X</v>
      </c>
      <c r="P4130" s="21" t="str">
        <f>'Actions-Copy'!S3316</f>
        <v>Stores_Admin</v>
      </c>
    </row>
    <row r="4131" spans="1:16" ht="28.5" hidden="1" customHeight="1" x14ac:dyDescent="0.25">
      <c r="A4131" t="str">
        <f>VLOOKUP('Actions-Copy'!C4131,ModuleNames,4,FALSE)</f>
        <v>Stores</v>
      </c>
      <c r="B4131" t="str">
        <f>VLOOKUP('Actions-Copy'!C4131,ModuleNames,3,FALSE)</f>
        <v>Stores</v>
      </c>
      <c r="C4131" t="str">
        <f>VLOOKUP('Actions-Copy'!C4131,ModuleNames,2,FALSE)</f>
        <v>Stocktake</v>
      </c>
      <c r="D4131" s="21" t="str">
        <f>'Actions-Copy'!D4131</f>
        <v>Cancel</v>
      </c>
      <c r="E4131" t="str">
        <f>(IF(ISBLANK('Actions-Copy'!F4131),'Actions-Copy'!D4131,'Actions-Copy'!F4131))</f>
        <v>Cancel</v>
      </c>
      <c r="F4131" s="21" t="str">
        <f>'Actions-Copy'!C4131</f>
        <v>stocktake_summary</v>
      </c>
      <c r="G4131" s="21" t="str">
        <f>'Actions-Copy'!B4131</f>
        <v>ag2</v>
      </c>
      <c r="H4131" s="21" t="str">
        <f>'Actions-Copy'!A4131</f>
        <v>a6</v>
      </c>
      <c r="I4131" t="str">
        <f>IF(ISBLANK('Actions-Copy'!O4131),"","Y")</f>
        <v/>
      </c>
      <c r="J4131">
        <f>'Actions-Copy'!O4131</f>
        <v>0</v>
      </c>
      <c r="K4131" t="str">
        <f>IF(ISNUMBER(SEARCH(Module_Name_Short&amp;"_"&amp;SUBSTITUTE(Title," ",""),'Actions-Copy'!$S4131,1)),"X","")</f>
        <v/>
      </c>
      <c r="L4131" t="str">
        <f>IF(ISNUMBER(SEARCH(Module_Name_Short&amp;"_"&amp;SUBSTITUTE(Title," ",""),'Actions-Copy'!$S4131,1)),"X","")</f>
        <v/>
      </c>
      <c r="M4131" t="str">
        <f>IF(ISNUMBER(SEARCH(Module_Name_Short&amp;"_"&amp;SUBSTITUTE(Title," ",""),'Actions-Copy'!$S4131,1)),"X","")</f>
        <v/>
      </c>
      <c r="N4131" t="str">
        <f>IF(ISNUMBER(SEARCH(Module_Name_Short&amp;"_"&amp;SUBSTITUTE(Title," ",""),'Actions-Copy'!$S4131,1)),"X","")</f>
        <v/>
      </c>
      <c r="O4131" t="str">
        <f>IF((K4131&amp;L4131&amp;M4131&amp;N4131)="","Y","X")</f>
        <v>Y</v>
      </c>
      <c r="P4131" s="21">
        <f>'Actions-Copy'!S4131</f>
        <v>0</v>
      </c>
    </row>
    <row r="4132" spans="1:16" ht="28.5" hidden="1" customHeight="1" x14ac:dyDescent="0.25">
      <c r="A4132" t="str">
        <f>VLOOKUP('Actions-Copy'!C4132,ModuleNames,4,FALSE)</f>
        <v>Stores</v>
      </c>
      <c r="B4132" t="str">
        <f>VLOOKUP('Actions-Copy'!C4132,ModuleNames,3,FALSE)</f>
        <v>Stores</v>
      </c>
      <c r="C4132" t="str">
        <f>VLOOKUP('Actions-Copy'!C4132,ModuleNames,2,FALSE)</f>
        <v>Stocktake</v>
      </c>
      <c r="D4132" s="21" t="str">
        <f>'Actions-Copy'!D4132</f>
        <v>Insert</v>
      </c>
      <c r="E4132" t="str">
        <f>(IF(ISBLANK('Actions-Copy'!F4132),'Actions-Copy'!D4132,'Actions-Copy'!F4132))</f>
        <v>Insert</v>
      </c>
      <c r="F4132" s="21" t="str">
        <f>'Actions-Copy'!C4132</f>
        <v>stocktake_summary</v>
      </c>
      <c r="G4132" s="21" t="str">
        <f>'Actions-Copy'!B4132</f>
        <v>ag2</v>
      </c>
      <c r="H4132" s="21" t="str">
        <f>'Actions-Copy'!A4132</f>
        <v>a7</v>
      </c>
      <c r="I4132" t="str">
        <f>IF(ISBLANK('Actions-Copy'!O4132),"","Y")</f>
        <v/>
      </c>
      <c r="J4132">
        <f>'Actions-Copy'!O4132</f>
        <v>0</v>
      </c>
      <c r="K4132" t="str">
        <f>IF(ISNUMBER(SEARCH(Module_Name_Short&amp;"_"&amp;SUBSTITUTE(Title," ",""),'Actions-Copy'!$S4132,1)),"X","")</f>
        <v/>
      </c>
      <c r="L4132" t="str">
        <f>IF(ISNUMBER(SEARCH(Module_Name_Short&amp;"_"&amp;SUBSTITUTE(Title," ",""),'Actions-Copy'!$S4132,1)),"X","")</f>
        <v/>
      </c>
      <c r="M4132" t="str">
        <f>IF(ISNUMBER(SEARCH(Module_Name_Short&amp;"_"&amp;SUBSTITUTE(Title," ",""),'Actions-Copy'!$S4132,1)),"X","")</f>
        <v/>
      </c>
      <c r="N4132" t="str">
        <f>IF(ISNUMBER(SEARCH(Module_Name_Short&amp;"_"&amp;SUBSTITUTE(Title," ",""),'Actions-Copy'!$S4132,1)),"X","")</f>
        <v/>
      </c>
      <c r="O4132" t="str">
        <f>IF((K4132&amp;L4132&amp;M4132&amp;N4132)="","Y","X")</f>
        <v>Y</v>
      </c>
      <c r="P4132" s="21">
        <f>'Actions-Copy'!S4132</f>
        <v>0</v>
      </c>
    </row>
    <row r="4133" spans="1:16" ht="28.5" hidden="1" customHeight="1" x14ac:dyDescent="0.25">
      <c r="A4133" t="str">
        <f>VLOOKUP('Actions-Copy'!C4133,ModuleNames,4,FALSE)</f>
        <v>Stores</v>
      </c>
      <c r="B4133" t="str">
        <f>VLOOKUP('Actions-Copy'!C4133,ModuleNames,3,FALSE)</f>
        <v>Stores</v>
      </c>
      <c r="C4133" t="str">
        <f>VLOOKUP('Actions-Copy'!C4133,ModuleNames,2,FALSE)</f>
        <v>Stocktake</v>
      </c>
      <c r="D4133" s="21" t="str">
        <f>'Actions-Copy'!D4133</f>
        <v>Cancel</v>
      </c>
      <c r="E4133" t="str">
        <f>(IF(ISBLANK('Actions-Copy'!F4133),'Actions-Copy'!D4133,'Actions-Copy'!F4133))</f>
        <v>Cancel</v>
      </c>
      <c r="F4133" s="21" t="str">
        <f>'Actions-Copy'!C4133</f>
        <v>stocktake_summary</v>
      </c>
      <c r="G4133" s="21" t="str">
        <f>'Actions-Copy'!B4133</f>
        <v>ag2</v>
      </c>
      <c r="H4133" s="21" t="str">
        <f>'Actions-Copy'!A4133</f>
        <v>a8</v>
      </c>
      <c r="I4133" t="str">
        <f>IF(ISBLANK('Actions-Copy'!O4133),"","Y")</f>
        <v/>
      </c>
      <c r="J4133">
        <f>'Actions-Copy'!O4133</f>
        <v>0</v>
      </c>
      <c r="K4133" t="str">
        <f>IF(ISNUMBER(SEARCH(Module_Name_Short&amp;"_"&amp;SUBSTITUTE(Title," ",""),'Actions-Copy'!$S4133,1)),"X","")</f>
        <v/>
      </c>
      <c r="L4133" t="str">
        <f>IF(ISNUMBER(SEARCH(Module_Name_Short&amp;"_"&amp;SUBSTITUTE(Title," ",""),'Actions-Copy'!$S4133,1)),"X","")</f>
        <v/>
      </c>
      <c r="M4133" t="str">
        <f>IF(ISNUMBER(SEARCH(Module_Name_Short&amp;"_"&amp;SUBSTITUTE(Title," ",""),'Actions-Copy'!$S4133,1)),"X","")</f>
        <v/>
      </c>
      <c r="N4133" t="str">
        <f>IF(ISNUMBER(SEARCH(Module_Name_Short&amp;"_"&amp;SUBSTITUTE(Title," ",""),'Actions-Copy'!$S4133,1)),"X","")</f>
        <v/>
      </c>
      <c r="O4133" t="str">
        <f>IF((K4133&amp;L4133&amp;M4133&amp;N4133)="","Y","X")</f>
        <v>Y</v>
      </c>
      <c r="P4133" s="21">
        <f>'Actions-Copy'!S4133</f>
        <v>0</v>
      </c>
    </row>
    <row r="4134" spans="1:16" ht="28.5" hidden="1" customHeight="1" x14ac:dyDescent="0.25">
      <c r="A4134" t="str">
        <f>VLOOKUP('Actions-Copy'!C4134,ModuleNames,4,FALSE)</f>
        <v>Stores</v>
      </c>
      <c r="B4134" t="str">
        <f>VLOOKUP('Actions-Copy'!C4134,ModuleNames,3,FALSE)</f>
        <v>Stores</v>
      </c>
      <c r="C4134" t="str">
        <f>VLOOKUP('Actions-Copy'!C4134,ModuleNames,2,FALSE)</f>
        <v>Stocktake</v>
      </c>
      <c r="D4134" s="21" t="str">
        <f>'Actions-Copy'!D4134</f>
        <v>Insert</v>
      </c>
      <c r="E4134" t="str">
        <f>(IF(ISBLANK('Actions-Copy'!F4134),'Actions-Copy'!D4134,'Actions-Copy'!F4134))</f>
        <v>Insert</v>
      </c>
      <c r="F4134" s="21" t="str">
        <f>'Actions-Copy'!C4134</f>
        <v>stocktake_summary</v>
      </c>
      <c r="G4134" s="21" t="str">
        <f>'Actions-Copy'!B4134</f>
        <v>ag2</v>
      </c>
      <c r="H4134" s="21" t="str">
        <f>'Actions-Copy'!A4134</f>
        <v>a9</v>
      </c>
      <c r="I4134" t="str">
        <f>IF(ISBLANK('Actions-Copy'!O4134),"","Y")</f>
        <v/>
      </c>
      <c r="J4134">
        <f>'Actions-Copy'!O4134</f>
        <v>0</v>
      </c>
      <c r="K4134" t="str">
        <f>IF(ISNUMBER(SEARCH(Module_Name_Short&amp;"_"&amp;SUBSTITUTE(Title," ",""),'Actions-Copy'!$S4134,1)),"X","")</f>
        <v/>
      </c>
      <c r="L4134" t="str">
        <f>IF(ISNUMBER(SEARCH(Module_Name_Short&amp;"_"&amp;SUBSTITUTE(Title," ",""),'Actions-Copy'!$S4134,1)),"X","")</f>
        <v/>
      </c>
      <c r="M4134" t="str">
        <f>IF(ISNUMBER(SEARCH(Module_Name_Short&amp;"_"&amp;SUBSTITUTE(Title," ",""),'Actions-Copy'!$S4134,1)),"X","")</f>
        <v/>
      </c>
      <c r="N4134" t="str">
        <f>IF(ISNUMBER(SEARCH(Module_Name_Short&amp;"_"&amp;SUBSTITUTE(Title," ",""),'Actions-Copy'!$S4134,1)),"X","")</f>
        <v/>
      </c>
      <c r="O4134" t="str">
        <f>IF((K4134&amp;L4134&amp;M4134&amp;N4134)="","Y","X")</f>
        <v>Y</v>
      </c>
      <c r="P4134" s="21">
        <f>'Actions-Copy'!S4134</f>
        <v>0</v>
      </c>
    </row>
    <row r="4135" spans="1:16" ht="28.5" hidden="1" customHeight="1" x14ac:dyDescent="0.25">
      <c r="A4135" t="str">
        <f>VLOOKUP('Actions-Copy'!C4135,ModuleNames,4,FALSE)</f>
        <v>Stores</v>
      </c>
      <c r="B4135" t="str">
        <f>VLOOKUP('Actions-Copy'!C4135,ModuleNames,3,FALSE)</f>
        <v>Stores</v>
      </c>
      <c r="C4135" t="str">
        <f>VLOOKUP('Actions-Copy'!C4135,ModuleNames,2,FALSE)</f>
        <v>Stocktake</v>
      </c>
      <c r="D4135" s="21" t="str">
        <f>'Actions-Copy'!D4135</f>
        <v>Cancel</v>
      </c>
      <c r="E4135" t="str">
        <f>(IF(ISBLANK('Actions-Copy'!F4135),'Actions-Copy'!D4135,'Actions-Copy'!F4135))</f>
        <v>Cancel</v>
      </c>
      <c r="F4135" s="21" t="str">
        <f>'Actions-Copy'!C4135</f>
        <v>stocktake_summary</v>
      </c>
      <c r="G4135" s="21" t="str">
        <f>'Actions-Copy'!B4135</f>
        <v>ag2</v>
      </c>
      <c r="H4135" s="21" t="str">
        <f>'Actions-Copy'!A4135</f>
        <v>a10</v>
      </c>
      <c r="I4135" t="str">
        <f>IF(ISBLANK('Actions-Copy'!O4135),"","Y")</f>
        <v/>
      </c>
      <c r="J4135">
        <f>'Actions-Copy'!O4135</f>
        <v>0</v>
      </c>
      <c r="K4135" t="str">
        <f>IF(ISNUMBER(SEARCH(Module_Name_Short&amp;"_"&amp;SUBSTITUTE(Title," ",""),'Actions-Copy'!$S4135,1)),"X","")</f>
        <v/>
      </c>
      <c r="L4135" t="str">
        <f>IF(ISNUMBER(SEARCH(Module_Name_Short&amp;"_"&amp;SUBSTITUTE(Title," ",""),'Actions-Copy'!$S4135,1)),"X","")</f>
        <v/>
      </c>
      <c r="M4135" t="str">
        <f>IF(ISNUMBER(SEARCH(Module_Name_Short&amp;"_"&amp;SUBSTITUTE(Title," ",""),'Actions-Copy'!$S4135,1)),"X","")</f>
        <v/>
      </c>
      <c r="N4135" t="str">
        <f>IF(ISNUMBER(SEARCH(Module_Name_Short&amp;"_"&amp;SUBSTITUTE(Title," ",""),'Actions-Copy'!$S4135,1)),"X","")</f>
        <v/>
      </c>
      <c r="O4135" t="str">
        <f>IF((K4135&amp;L4135&amp;M4135&amp;N4135)="","Y","X")</f>
        <v>Y</v>
      </c>
      <c r="P4135" s="21">
        <f>'Actions-Copy'!S4135</f>
        <v>0</v>
      </c>
    </row>
    <row r="4136" spans="1:16" ht="28.5" customHeight="1" x14ac:dyDescent="0.25">
      <c r="A4136" t="str">
        <f>VLOOKUP('Actions-Copy'!C4136,ModuleNames,4,FALSE)</f>
        <v>Stores</v>
      </c>
      <c r="B4136" t="str">
        <f>VLOOKUP('Actions-Copy'!C4136,ModuleNames,3,FALSE)</f>
        <v>Stores</v>
      </c>
      <c r="C4136" t="str">
        <f>VLOOKUP('Actions-Copy'!C4136,ModuleNames,2,FALSE)</f>
        <v>Stocktake</v>
      </c>
      <c r="D4136" s="21" t="str">
        <f>'Actions-Copy'!D4136</f>
        <v>Select</v>
      </c>
      <c r="E4136" t="str">
        <f>(IF(ISBLANK('Actions-Copy'!F4136),'Actions-Copy'!D4136,'Actions-Copy'!F4136))</f>
        <v>Select</v>
      </c>
      <c r="F4136" s="21" t="str">
        <f>'Actions-Copy'!C4136</f>
        <v>stocktake_summary</v>
      </c>
      <c r="G4136" s="21" t="str">
        <f>'Actions-Copy'!B4136</f>
        <v>ag2</v>
      </c>
      <c r="H4136" s="21" t="str">
        <f>'Actions-Copy'!A4136</f>
        <v>a13</v>
      </c>
      <c r="I4136" t="str">
        <f>IF(ISBLANK('Actions-Copy'!O4136),"","Y")</f>
        <v>Y</v>
      </c>
      <c r="J4136" t="str">
        <f>'Actions-Copy'!O4136</f>
        <v>this.get_hasDetails()</v>
      </c>
      <c r="K4136" t="str">
        <f>IF(ISNUMBER(SEARCH(Module_Name_Short&amp;"_"&amp;SUBSTITUTE(Title," ",""),'Actions-Copy'!$S4136,1)),"X","")</f>
        <v>X</v>
      </c>
      <c r="L4136" t="str">
        <f>IF(ISNUMBER(SEARCH(Module_Name_Short&amp;"_"&amp;SUBSTITUTE(Title," ",""),'Actions-Copy'!$S4136,1)),"X","")</f>
        <v/>
      </c>
      <c r="M4136" t="str">
        <f>IF(ISNUMBER(SEARCH(Module_Name_Short&amp;"_"&amp;SUBSTITUTE(Title," ",""),'Actions-Copy'!$S4136,1)),"X","")</f>
        <v/>
      </c>
      <c r="N4136" t="str">
        <f>IF(ISNUMBER(SEARCH(Module_Name_Short&amp;"_"&amp;SUBSTITUTE(Title," ",""),'Actions-Copy'!$S4136,1)),"X","")</f>
        <v/>
      </c>
      <c r="O4136" t="str">
        <f>IF((K4136&amp;L4136&amp;M4136&amp;N4136)="","Y","X")</f>
        <v>X</v>
      </c>
      <c r="P4136" s="21" t="str">
        <f>'Actions-Copy'!S4136</f>
        <v>Stores_View</v>
      </c>
    </row>
    <row r="4137" spans="1:16" ht="28.5" customHeight="1" x14ac:dyDescent="0.25">
      <c r="A4137" t="str">
        <f>VLOOKUP('Actions-Copy'!C3282,ModuleNames,4,FALSE)</f>
        <v>Stores</v>
      </c>
      <c r="B4137" t="str">
        <f>VLOOKUP('Actions-Copy'!C3282,ModuleNames,3,FALSE)</f>
        <v>Stores</v>
      </c>
      <c r="C4137" t="str">
        <f>VLOOKUP('Actions-Copy'!C3282,ModuleNames,2,FALSE)</f>
        <v>Scales</v>
      </c>
      <c r="D4137" s="21" t="str">
        <f>'Actions-Copy'!D3282</f>
        <v>Edit</v>
      </c>
      <c r="E4137" t="str">
        <f>(IF(ISBLANK('Actions-Copy'!F3282),'Actions-Copy'!D3282,'Actions-Copy'!F3282))</f>
        <v>Edit</v>
      </c>
      <c r="F4137" s="21" t="str">
        <f>'Actions-Copy'!C3282</f>
        <v>Scales</v>
      </c>
      <c r="G4137" s="21" t="str">
        <f>'Actions-Copy'!B3282</f>
        <v>ag1</v>
      </c>
      <c r="H4137" s="21" t="str">
        <f>'Actions-Copy'!A3282</f>
        <v>a2</v>
      </c>
      <c r="I4137" t="str">
        <f>IF(ISBLANK('Actions-Copy'!O3282),"","Y")</f>
        <v/>
      </c>
      <c r="J4137">
        <f>'Actions-Copy'!O3282</f>
        <v>0</v>
      </c>
      <c r="K4137" t="str">
        <f>IF(ISNUMBER(SEARCH(Module_Name_Short&amp;"_"&amp;SUBSTITUTE(Title," ",""),'Actions-Copy'!$S3282,1)),"X","")</f>
        <v/>
      </c>
      <c r="L4137" t="str">
        <f>IF(ISNUMBER(SEARCH(Module_Name_Short&amp;"_"&amp;SUBSTITUTE(Title," ",""),'Actions-Copy'!$S3282,1)),"X","")</f>
        <v/>
      </c>
      <c r="M4137" t="str">
        <f>IF(ISNUMBER(SEARCH(Module_Name_Short&amp;"_"&amp;SUBSTITUTE(Title," ",""),'Actions-Copy'!$S3282,1)),"X","")</f>
        <v/>
      </c>
      <c r="N4137" t="str">
        <f>IF(ISNUMBER(SEARCH(Module_Name_Short&amp;"_"&amp;SUBSTITUTE(Title," ",""),'Actions-Copy'!$S3282,1)),"X","")</f>
        <v>X</v>
      </c>
      <c r="O4137" t="str">
        <f>IF((K4137&amp;L4137&amp;M4137&amp;N4137)="","Y","X")</f>
        <v>X</v>
      </c>
      <c r="P4137" s="21" t="str">
        <f>'Actions-Copy'!S3282</f>
        <v>Stores_Admin</v>
      </c>
    </row>
    <row r="4138" spans="1:16" ht="28.5" customHeight="1" x14ac:dyDescent="0.25">
      <c r="A4138" t="str">
        <f>VLOOKUP('Actions-Copy'!C3285,ModuleNames,4,FALSE)</f>
        <v>Stores</v>
      </c>
      <c r="B4138" t="str">
        <f>VLOOKUP('Actions-Copy'!C3285,ModuleNames,3,FALSE)</f>
        <v>Stores</v>
      </c>
      <c r="C4138" t="str">
        <f>VLOOKUP('Actions-Copy'!C3285,ModuleNames,2,FALSE)</f>
        <v>Scales</v>
      </c>
      <c r="D4138" s="21" t="str">
        <f>'Actions-Copy'!D3285</f>
        <v>Edit</v>
      </c>
      <c r="E4138" t="str">
        <f>(IF(ISBLANK('Actions-Copy'!F3285),'Actions-Copy'!D3285,'Actions-Copy'!F3285))</f>
        <v>Edit</v>
      </c>
      <c r="F4138" s="21" t="str">
        <f>'Actions-Copy'!C3285</f>
        <v>Scales</v>
      </c>
      <c r="G4138" s="21" t="str">
        <f>'Actions-Copy'!B3285</f>
        <v>ag2</v>
      </c>
      <c r="H4138" s="21" t="str">
        <f>'Actions-Copy'!A3285</f>
        <v>a1</v>
      </c>
      <c r="I4138" t="str">
        <f>IF(ISBLANK('Actions-Copy'!O3285),"","Y")</f>
        <v/>
      </c>
      <c r="J4138">
        <f>'Actions-Copy'!O3285</f>
        <v>0</v>
      </c>
      <c r="K4138" t="str">
        <f>IF(ISNUMBER(SEARCH(Module_Name_Short&amp;"_"&amp;SUBSTITUTE(Title," ",""),'Actions-Copy'!$S3285,1)),"X","")</f>
        <v/>
      </c>
      <c r="L4138" t="str">
        <f>IF(ISNUMBER(SEARCH(Module_Name_Short&amp;"_"&amp;SUBSTITUTE(Title," ",""),'Actions-Copy'!$S3285,1)),"X","")</f>
        <v/>
      </c>
      <c r="M4138" t="str">
        <f>IF(ISNUMBER(SEARCH(Module_Name_Short&amp;"_"&amp;SUBSTITUTE(Title," ",""),'Actions-Copy'!$S3285,1)),"X","")</f>
        <v/>
      </c>
      <c r="N4138" t="str">
        <f>IF(ISNUMBER(SEARCH(Module_Name_Short&amp;"_"&amp;SUBSTITUTE(Title," ",""),'Actions-Copy'!$S3285,1)),"X","")</f>
        <v>X</v>
      </c>
      <c r="O4138" t="str">
        <f>IF((K4138&amp;L4138&amp;M4138&amp;N4138)="","Y","X")</f>
        <v>X</v>
      </c>
      <c r="P4138" s="21" t="str">
        <f>'Actions-Copy'!S3285</f>
        <v>Stores_Admin</v>
      </c>
    </row>
    <row r="4139" spans="1:16" ht="28.5" customHeight="1" x14ac:dyDescent="0.25">
      <c r="A4139" t="str">
        <f>VLOOKUP('Actions-Copy'!C3295,ModuleNames,4,FALSE)</f>
        <v>Stores</v>
      </c>
      <c r="B4139" t="str">
        <f>VLOOKUP('Actions-Copy'!C3295,ModuleNames,3,FALSE)</f>
        <v>Stores</v>
      </c>
      <c r="C4139" t="str">
        <f>VLOOKUP('Actions-Copy'!C3295,ModuleNames,2,FALSE)</f>
        <v>Scales</v>
      </c>
      <c r="D4139" s="21" t="str">
        <f>'Actions-Copy'!D3295</f>
        <v>Edit</v>
      </c>
      <c r="E4139" t="str">
        <f>(IF(ISBLANK('Actions-Copy'!F3295),'Actions-Copy'!D3295,'Actions-Copy'!F3295))</f>
        <v>Edit</v>
      </c>
      <c r="F4139" s="21" t="str">
        <f>'Actions-Copy'!C3295</f>
        <v>Scales</v>
      </c>
      <c r="G4139" s="21" t="str">
        <f>'Actions-Copy'!B3295</f>
        <v>ag4</v>
      </c>
      <c r="H4139" s="21" t="str">
        <f>'Actions-Copy'!A3295</f>
        <v>a1</v>
      </c>
      <c r="I4139" t="str">
        <f>IF(ISBLANK('Actions-Copy'!O3295),"","Y")</f>
        <v/>
      </c>
      <c r="J4139">
        <f>'Actions-Copy'!O3295</f>
        <v>0</v>
      </c>
      <c r="K4139" t="str">
        <f>IF(ISNUMBER(SEARCH(Module_Name_Short&amp;"_"&amp;SUBSTITUTE(Title," ",""),'Actions-Copy'!$S3295,1)),"X","")</f>
        <v/>
      </c>
      <c r="L4139" t="str">
        <f>IF(ISNUMBER(SEARCH(Module_Name_Short&amp;"_"&amp;SUBSTITUTE(Title," ",""),'Actions-Copy'!$S3295,1)),"X","")</f>
        <v/>
      </c>
      <c r="M4139" t="str">
        <f>IF(ISNUMBER(SEARCH(Module_Name_Short&amp;"_"&amp;SUBSTITUTE(Title," ",""),'Actions-Copy'!$S3295,1)),"X","")</f>
        <v/>
      </c>
      <c r="N4139" t="str">
        <f>IF(ISNUMBER(SEARCH(Module_Name_Short&amp;"_"&amp;SUBSTITUTE(Title," ",""),'Actions-Copy'!$S3295,1)),"X","")</f>
        <v>X</v>
      </c>
      <c r="O4139" t="str">
        <f>IF((K4139&amp;L4139&amp;M4139&amp;N4139)="","Y","X")</f>
        <v>X</v>
      </c>
      <c r="P4139" s="21" t="str">
        <f>'Actions-Copy'!S3295</f>
        <v>Stores_Admin</v>
      </c>
    </row>
    <row r="4140" spans="1:16" ht="28.5" hidden="1" customHeight="1" x14ac:dyDescent="0.25">
      <c r="A4140" t="str">
        <f>VLOOKUP('Actions-Copy'!C4140,ModuleNames,4,FALSE)</f>
        <v>Stores</v>
      </c>
      <c r="B4140" t="str">
        <f>VLOOKUP('Actions-Copy'!C4140,ModuleNames,3,FALSE)</f>
        <v>Stores</v>
      </c>
      <c r="C4140" t="str">
        <f>VLOOKUP('Actions-Copy'!C4140,ModuleNames,2,FALSE)</f>
        <v>Stocktake</v>
      </c>
      <c r="D4140" s="21" t="str">
        <f>'Actions-Copy'!D4140</f>
        <v>Update</v>
      </c>
      <c r="E4140" t="str">
        <f>(IF(ISBLANK('Actions-Copy'!F4140),'Actions-Copy'!D4140,'Actions-Copy'!F4140))</f>
        <v>Update</v>
      </c>
      <c r="F4140" s="21" t="str">
        <f>'Actions-Copy'!C4140</f>
        <v>stocktake_summary</v>
      </c>
      <c r="G4140" s="21" t="str">
        <f>'Actions-Copy'!B4140</f>
        <v>ag6</v>
      </c>
      <c r="H4140" s="21" t="str">
        <f>'Actions-Copy'!A4140</f>
        <v>a1</v>
      </c>
      <c r="I4140" t="str">
        <f>IF(ISBLANK('Actions-Copy'!O4140),"","Y")</f>
        <v/>
      </c>
      <c r="J4140">
        <f>'Actions-Copy'!O4140</f>
        <v>0</v>
      </c>
      <c r="K4140" t="str">
        <f>IF(ISNUMBER(SEARCH(Module_Name_Short&amp;"_"&amp;SUBSTITUTE(Title," ",""),'Actions-Copy'!$S4140,1)),"X","")</f>
        <v/>
      </c>
      <c r="L4140" t="str">
        <f>IF(ISNUMBER(SEARCH(Module_Name_Short&amp;"_"&amp;SUBSTITUTE(Title," ",""),'Actions-Copy'!$S4140,1)),"X","")</f>
        <v/>
      </c>
      <c r="M4140" t="str">
        <f>IF(ISNUMBER(SEARCH(Module_Name_Short&amp;"_"&amp;SUBSTITUTE(Title," ",""),'Actions-Copy'!$S4140,1)),"X","")</f>
        <v/>
      </c>
      <c r="N4140" t="str">
        <f>IF(ISNUMBER(SEARCH(Module_Name_Short&amp;"_"&amp;SUBSTITUTE(Title," ",""),'Actions-Copy'!$S4140,1)),"X","")</f>
        <v/>
      </c>
      <c r="O4140" t="str">
        <f>IF((K4140&amp;L4140&amp;M4140&amp;N4140)="","Y","X")</f>
        <v>Y</v>
      </c>
      <c r="P4140" s="21">
        <f>'Actions-Copy'!S4140</f>
        <v>0</v>
      </c>
    </row>
    <row r="4141" spans="1:16" ht="28.5" hidden="1" customHeight="1" x14ac:dyDescent="0.25">
      <c r="A4141" t="str">
        <f>VLOOKUP('Actions-Copy'!C4141,ModuleNames,4,FALSE)</f>
        <v>Stores</v>
      </c>
      <c r="B4141" t="str">
        <f>VLOOKUP('Actions-Copy'!C4141,ModuleNames,3,FALSE)</f>
        <v>Stores</v>
      </c>
      <c r="C4141" t="str">
        <f>VLOOKUP('Actions-Copy'!C4141,ModuleNames,2,FALSE)</f>
        <v>Stocktake</v>
      </c>
      <c r="D4141" s="21" t="str">
        <f>'Actions-Copy'!D4141</f>
        <v>Cancel</v>
      </c>
      <c r="E4141" t="str">
        <f>(IF(ISBLANK('Actions-Copy'!F4141),'Actions-Copy'!D4141,'Actions-Copy'!F4141))</f>
        <v>Cancel</v>
      </c>
      <c r="F4141" s="21" t="str">
        <f>'Actions-Copy'!C4141</f>
        <v>stocktake_summary</v>
      </c>
      <c r="G4141" s="21" t="str">
        <f>'Actions-Copy'!B4141</f>
        <v>ag6</v>
      </c>
      <c r="H4141" s="21" t="str">
        <f>'Actions-Copy'!A4141</f>
        <v>a2</v>
      </c>
      <c r="I4141" t="str">
        <f>IF(ISBLANK('Actions-Copy'!O4141),"","Y")</f>
        <v/>
      </c>
      <c r="J4141">
        <f>'Actions-Copy'!O4141</f>
        <v>0</v>
      </c>
      <c r="K4141" t="str">
        <f>IF(ISNUMBER(SEARCH(Module_Name_Short&amp;"_"&amp;SUBSTITUTE(Title," ",""),'Actions-Copy'!$S4141,1)),"X","")</f>
        <v/>
      </c>
      <c r="L4141" t="str">
        <f>IF(ISNUMBER(SEARCH(Module_Name_Short&amp;"_"&amp;SUBSTITUTE(Title," ",""),'Actions-Copy'!$S4141,1)),"X","")</f>
        <v/>
      </c>
      <c r="M4141" t="str">
        <f>IF(ISNUMBER(SEARCH(Module_Name_Short&amp;"_"&amp;SUBSTITUTE(Title," ",""),'Actions-Copy'!$S4141,1)),"X","")</f>
        <v/>
      </c>
      <c r="N4141" t="str">
        <f>IF(ISNUMBER(SEARCH(Module_Name_Short&amp;"_"&amp;SUBSTITUTE(Title," ",""),'Actions-Copy'!$S4141,1)),"X","")</f>
        <v/>
      </c>
      <c r="O4141" t="str">
        <f>IF((K4141&amp;L4141&amp;M4141&amp;N4141)="","Y","X")</f>
        <v>Y</v>
      </c>
      <c r="P4141" s="21">
        <f>'Actions-Copy'!S4141</f>
        <v>0</v>
      </c>
    </row>
    <row r="4142" spans="1:16" ht="28.5" hidden="1" customHeight="1" x14ac:dyDescent="0.25">
      <c r="A4142" t="str">
        <f>VLOOKUP('Actions-Copy'!C4142,ModuleNames,4,FALSE)</f>
        <v>Stores</v>
      </c>
      <c r="B4142" t="str">
        <f>VLOOKUP('Actions-Copy'!C4142,ModuleNames,3,FALSE)</f>
        <v>Stores</v>
      </c>
      <c r="C4142" t="str">
        <f>VLOOKUP('Actions-Copy'!C4142,ModuleNames,2,FALSE)</f>
        <v>Stocktake</v>
      </c>
      <c r="D4142" s="21" t="str">
        <f>'Actions-Copy'!D4142</f>
        <v>Insert</v>
      </c>
      <c r="E4142" t="str">
        <f>(IF(ISBLANK('Actions-Copy'!F4142),'Actions-Copy'!D4142,'Actions-Copy'!F4142))</f>
        <v>Insert</v>
      </c>
      <c r="F4142" s="21" t="str">
        <f>'Actions-Copy'!C4142</f>
        <v>stocktake_summary</v>
      </c>
      <c r="G4142" s="21" t="str">
        <f>'Actions-Copy'!B4142</f>
        <v>ag6</v>
      </c>
      <c r="H4142" s="21" t="str">
        <f>'Actions-Copy'!A4142</f>
        <v>a3</v>
      </c>
      <c r="I4142" t="str">
        <f>IF(ISBLANK('Actions-Copy'!O4142),"","Y")</f>
        <v/>
      </c>
      <c r="J4142">
        <f>'Actions-Copy'!O4142</f>
        <v>0</v>
      </c>
      <c r="K4142" t="str">
        <f>IF(ISNUMBER(SEARCH(Module_Name_Short&amp;"_"&amp;SUBSTITUTE(Title," ",""),'Actions-Copy'!$S4142,1)),"X","")</f>
        <v/>
      </c>
      <c r="L4142" t="str">
        <f>IF(ISNUMBER(SEARCH(Module_Name_Short&amp;"_"&amp;SUBSTITUTE(Title," ",""),'Actions-Copy'!$S4142,1)),"X","")</f>
        <v/>
      </c>
      <c r="M4142" t="str">
        <f>IF(ISNUMBER(SEARCH(Module_Name_Short&amp;"_"&amp;SUBSTITUTE(Title," ",""),'Actions-Copy'!$S4142,1)),"X","")</f>
        <v/>
      </c>
      <c r="N4142" t="str">
        <f>IF(ISNUMBER(SEARCH(Module_Name_Short&amp;"_"&amp;SUBSTITUTE(Title," ",""),'Actions-Copy'!$S4142,1)),"X","")</f>
        <v/>
      </c>
      <c r="O4142" t="str">
        <f>IF((K4142&amp;L4142&amp;M4142&amp;N4142)="","Y","X")</f>
        <v>Y</v>
      </c>
      <c r="P4142" s="21">
        <f>'Actions-Copy'!S4142</f>
        <v>0</v>
      </c>
    </row>
    <row r="4143" spans="1:16" ht="28.5" hidden="1" customHeight="1" x14ac:dyDescent="0.25">
      <c r="A4143" t="str">
        <f>VLOOKUP('Actions-Copy'!C4143,ModuleNames,4,FALSE)</f>
        <v>Stores</v>
      </c>
      <c r="B4143" t="str">
        <f>VLOOKUP('Actions-Copy'!C4143,ModuleNames,3,FALSE)</f>
        <v>Stores</v>
      </c>
      <c r="C4143" t="str">
        <f>VLOOKUP('Actions-Copy'!C4143,ModuleNames,2,FALSE)</f>
        <v>Stocktake</v>
      </c>
      <c r="D4143" s="21" t="str">
        <f>'Actions-Copy'!D4143</f>
        <v>Cancel</v>
      </c>
      <c r="E4143" t="str">
        <f>(IF(ISBLANK('Actions-Copy'!F4143),'Actions-Copy'!D4143,'Actions-Copy'!F4143))</f>
        <v>Cancel</v>
      </c>
      <c r="F4143" s="21" t="str">
        <f>'Actions-Copy'!C4143</f>
        <v>stocktake_summary</v>
      </c>
      <c r="G4143" s="21" t="str">
        <f>'Actions-Copy'!B4143</f>
        <v>ag6</v>
      </c>
      <c r="H4143" s="21" t="str">
        <f>'Actions-Copy'!A4143</f>
        <v>a4</v>
      </c>
      <c r="I4143" t="str">
        <f>IF(ISBLANK('Actions-Copy'!O4143),"","Y")</f>
        <v/>
      </c>
      <c r="J4143">
        <f>'Actions-Copy'!O4143</f>
        <v>0</v>
      </c>
      <c r="K4143" t="str">
        <f>IF(ISNUMBER(SEARCH(Module_Name_Short&amp;"_"&amp;SUBSTITUTE(Title," ",""),'Actions-Copy'!$S4143,1)),"X","")</f>
        <v/>
      </c>
      <c r="L4143" t="str">
        <f>IF(ISNUMBER(SEARCH(Module_Name_Short&amp;"_"&amp;SUBSTITUTE(Title," ",""),'Actions-Copy'!$S4143,1)),"X","")</f>
        <v/>
      </c>
      <c r="M4143" t="str">
        <f>IF(ISNUMBER(SEARCH(Module_Name_Short&amp;"_"&amp;SUBSTITUTE(Title," ",""),'Actions-Copy'!$S4143,1)),"X","")</f>
        <v/>
      </c>
      <c r="N4143" t="str">
        <f>IF(ISNUMBER(SEARCH(Module_Name_Short&amp;"_"&amp;SUBSTITUTE(Title," ",""),'Actions-Copy'!$S4143,1)),"X","")</f>
        <v/>
      </c>
      <c r="O4143" t="str">
        <f>IF((K4143&amp;L4143&amp;M4143&amp;N4143)="","Y","X")</f>
        <v>Y</v>
      </c>
      <c r="P4143" s="21">
        <f>'Actions-Copy'!S4143</f>
        <v>0</v>
      </c>
    </row>
    <row r="4144" spans="1:16" ht="28.5" hidden="1" customHeight="1" x14ac:dyDescent="0.25">
      <c r="A4144" t="str">
        <f>VLOOKUP('Actions-Copy'!C4144,ModuleNames,4,FALSE)</f>
        <v>Stores</v>
      </c>
      <c r="B4144" t="str">
        <f>VLOOKUP('Actions-Copy'!C4144,ModuleNames,3,FALSE)</f>
        <v>Stores</v>
      </c>
      <c r="C4144" t="str">
        <f>VLOOKUP('Actions-Copy'!C4144,ModuleNames,2,FALSE)</f>
        <v>Stocktake</v>
      </c>
      <c r="D4144" s="21" t="str">
        <f>'Actions-Copy'!D4144</f>
        <v>Update</v>
      </c>
      <c r="E4144" t="str">
        <f>(IF(ISBLANK('Actions-Copy'!F4144),'Actions-Copy'!D4144,'Actions-Copy'!F4144))</f>
        <v>Update</v>
      </c>
      <c r="F4144" s="21" t="str">
        <f>'Actions-Copy'!C4144</f>
        <v>stocktake_summary</v>
      </c>
      <c r="G4144" s="21" t="str">
        <f>'Actions-Copy'!B4144</f>
        <v>ag8</v>
      </c>
      <c r="H4144" s="21" t="str">
        <f>'Actions-Copy'!A4144</f>
        <v>a4</v>
      </c>
      <c r="I4144" t="str">
        <f>IF(ISBLANK('Actions-Copy'!O4144),"","Y")</f>
        <v/>
      </c>
      <c r="J4144">
        <f>'Actions-Copy'!O4144</f>
        <v>0</v>
      </c>
      <c r="K4144" t="str">
        <f>IF(ISNUMBER(SEARCH(Module_Name_Short&amp;"_"&amp;SUBSTITUTE(Title," ",""),'Actions-Copy'!$S4144,1)),"X","")</f>
        <v/>
      </c>
      <c r="L4144" t="str">
        <f>IF(ISNUMBER(SEARCH(Module_Name_Short&amp;"_"&amp;SUBSTITUTE(Title," ",""),'Actions-Copy'!$S4144,1)),"X","")</f>
        <v/>
      </c>
      <c r="M4144" t="str">
        <f>IF(ISNUMBER(SEARCH(Module_Name_Short&amp;"_"&amp;SUBSTITUTE(Title," ",""),'Actions-Copy'!$S4144,1)),"X","")</f>
        <v/>
      </c>
      <c r="N4144" t="str">
        <f>IF(ISNUMBER(SEARCH(Module_Name_Short&amp;"_"&amp;SUBSTITUTE(Title," ",""),'Actions-Copy'!$S4144,1)),"X","")</f>
        <v/>
      </c>
      <c r="O4144" t="str">
        <f>IF((K4144&amp;L4144&amp;M4144&amp;N4144)="","Y","X")</f>
        <v>Y</v>
      </c>
      <c r="P4144" s="21">
        <f>'Actions-Copy'!S4144</f>
        <v>0</v>
      </c>
    </row>
    <row r="4145" spans="1:16" ht="28.5" hidden="1" customHeight="1" x14ac:dyDescent="0.25">
      <c r="A4145" t="str">
        <f>VLOOKUP('Actions-Copy'!C4145,ModuleNames,4,FALSE)</f>
        <v>Stores</v>
      </c>
      <c r="B4145" t="str">
        <f>VLOOKUP('Actions-Copy'!C4145,ModuleNames,3,FALSE)</f>
        <v>Stores</v>
      </c>
      <c r="C4145" t="str">
        <f>VLOOKUP('Actions-Copy'!C4145,ModuleNames,2,FALSE)</f>
        <v>Stocktake</v>
      </c>
      <c r="D4145" s="21" t="str">
        <f>'Actions-Copy'!D4145</f>
        <v>Cancel</v>
      </c>
      <c r="E4145" t="str">
        <f>(IF(ISBLANK('Actions-Copy'!F4145),'Actions-Copy'!D4145,'Actions-Copy'!F4145))</f>
        <v>Cancel</v>
      </c>
      <c r="F4145" s="21" t="str">
        <f>'Actions-Copy'!C4145</f>
        <v>stocktake_summary</v>
      </c>
      <c r="G4145" s="21" t="str">
        <f>'Actions-Copy'!B4145</f>
        <v>ag8</v>
      </c>
      <c r="H4145" s="21" t="str">
        <f>'Actions-Copy'!A4145</f>
        <v>a5</v>
      </c>
      <c r="I4145" t="str">
        <f>IF(ISBLANK('Actions-Copy'!O4145),"","Y")</f>
        <v/>
      </c>
      <c r="J4145">
        <f>'Actions-Copy'!O4145</f>
        <v>0</v>
      </c>
      <c r="K4145" t="str">
        <f>IF(ISNUMBER(SEARCH(Module_Name_Short&amp;"_"&amp;SUBSTITUTE(Title," ",""),'Actions-Copy'!$S4145,1)),"X","")</f>
        <v/>
      </c>
      <c r="L4145" t="str">
        <f>IF(ISNUMBER(SEARCH(Module_Name_Short&amp;"_"&amp;SUBSTITUTE(Title," ",""),'Actions-Copy'!$S4145,1)),"X","")</f>
        <v/>
      </c>
      <c r="M4145" t="str">
        <f>IF(ISNUMBER(SEARCH(Module_Name_Short&amp;"_"&amp;SUBSTITUTE(Title," ",""),'Actions-Copy'!$S4145,1)),"X","")</f>
        <v/>
      </c>
      <c r="N4145" t="str">
        <f>IF(ISNUMBER(SEARCH(Module_Name_Short&amp;"_"&amp;SUBSTITUTE(Title," ",""),'Actions-Copy'!$S4145,1)),"X","")</f>
        <v/>
      </c>
      <c r="O4145" t="str">
        <f>IF((K4145&amp;L4145&amp;M4145&amp;N4145)="","Y","X")</f>
        <v>Y</v>
      </c>
      <c r="P4145" s="21">
        <f>'Actions-Copy'!S4145</f>
        <v>0</v>
      </c>
    </row>
    <row r="4146" spans="1:16" ht="28.5" hidden="1" customHeight="1" x14ac:dyDescent="0.25">
      <c r="A4146" t="str">
        <f>VLOOKUP('Actions-Copy'!C4146,ModuleNames,4,FALSE)</f>
        <v>Stores</v>
      </c>
      <c r="B4146" t="str">
        <f>VLOOKUP('Actions-Copy'!C4146,ModuleNames,3,FALSE)</f>
        <v>Stores</v>
      </c>
      <c r="C4146" t="str">
        <f>VLOOKUP('Actions-Copy'!C4146,ModuleNames,2,FALSE)</f>
        <v>Stocktake</v>
      </c>
      <c r="D4146" s="21" t="str">
        <f>'Actions-Copy'!D4146</f>
        <v>Insert</v>
      </c>
      <c r="E4146" t="str">
        <f>(IF(ISBLANK('Actions-Copy'!F4146),'Actions-Copy'!D4146,'Actions-Copy'!F4146))</f>
        <v>Insert</v>
      </c>
      <c r="F4146" s="21" t="str">
        <f>'Actions-Copy'!C4146</f>
        <v>stocktake_summary</v>
      </c>
      <c r="G4146" s="21" t="str">
        <f>'Actions-Copy'!B4146</f>
        <v>ag8</v>
      </c>
      <c r="H4146" s="21" t="str">
        <f>'Actions-Copy'!A4146</f>
        <v>a6</v>
      </c>
      <c r="I4146" t="str">
        <f>IF(ISBLANK('Actions-Copy'!O4146),"","Y")</f>
        <v/>
      </c>
      <c r="J4146">
        <f>'Actions-Copy'!O4146</f>
        <v>0</v>
      </c>
      <c r="K4146" t="str">
        <f>IF(ISNUMBER(SEARCH(Module_Name_Short&amp;"_"&amp;SUBSTITUTE(Title," ",""),'Actions-Copy'!$S4146,1)),"X","")</f>
        <v/>
      </c>
      <c r="L4146" t="str">
        <f>IF(ISNUMBER(SEARCH(Module_Name_Short&amp;"_"&amp;SUBSTITUTE(Title," ",""),'Actions-Copy'!$S4146,1)),"X","")</f>
        <v/>
      </c>
      <c r="M4146" t="str">
        <f>IF(ISNUMBER(SEARCH(Module_Name_Short&amp;"_"&amp;SUBSTITUTE(Title," ",""),'Actions-Copy'!$S4146,1)),"X","")</f>
        <v/>
      </c>
      <c r="N4146" t="str">
        <f>IF(ISNUMBER(SEARCH(Module_Name_Short&amp;"_"&amp;SUBSTITUTE(Title," ",""),'Actions-Copy'!$S4146,1)),"X","")</f>
        <v/>
      </c>
      <c r="O4146" t="str">
        <f>IF((K4146&amp;L4146&amp;M4146&amp;N4146)="","Y","X")</f>
        <v>Y</v>
      </c>
      <c r="P4146" s="21">
        <f>'Actions-Copy'!S4146</f>
        <v>0</v>
      </c>
    </row>
    <row r="4147" spans="1:16" ht="28.5" hidden="1" customHeight="1" x14ac:dyDescent="0.25">
      <c r="A4147" t="str">
        <f>VLOOKUP('Actions-Copy'!C4147,ModuleNames,4,FALSE)</f>
        <v>Stores</v>
      </c>
      <c r="B4147" t="str">
        <f>VLOOKUP('Actions-Copy'!C4147,ModuleNames,3,FALSE)</f>
        <v>Stores</v>
      </c>
      <c r="C4147" t="str">
        <f>VLOOKUP('Actions-Copy'!C4147,ModuleNames,2,FALSE)</f>
        <v>Stocktake</v>
      </c>
      <c r="D4147" s="21" t="str">
        <f>'Actions-Copy'!D4147</f>
        <v>Cancel</v>
      </c>
      <c r="E4147" t="str">
        <f>(IF(ISBLANK('Actions-Copy'!F4147),'Actions-Copy'!D4147,'Actions-Copy'!F4147))</f>
        <v>Cancel</v>
      </c>
      <c r="F4147" s="21" t="str">
        <f>'Actions-Copy'!C4147</f>
        <v>stocktake_summary</v>
      </c>
      <c r="G4147" s="21" t="str">
        <f>'Actions-Copy'!B4147</f>
        <v>ag8</v>
      </c>
      <c r="H4147" s="21" t="str">
        <f>'Actions-Copy'!A4147</f>
        <v>a7</v>
      </c>
      <c r="I4147" t="str">
        <f>IF(ISBLANK('Actions-Copy'!O4147),"","Y")</f>
        <v/>
      </c>
      <c r="J4147">
        <f>'Actions-Copy'!O4147</f>
        <v>0</v>
      </c>
      <c r="K4147" t="str">
        <f>IF(ISNUMBER(SEARCH(Module_Name_Short&amp;"_"&amp;SUBSTITUTE(Title," ",""),'Actions-Copy'!$S4147,1)),"X","")</f>
        <v/>
      </c>
      <c r="L4147" t="str">
        <f>IF(ISNUMBER(SEARCH(Module_Name_Short&amp;"_"&amp;SUBSTITUTE(Title," ",""),'Actions-Copy'!$S4147,1)),"X","")</f>
        <v/>
      </c>
      <c r="M4147" t="str">
        <f>IF(ISNUMBER(SEARCH(Module_Name_Short&amp;"_"&amp;SUBSTITUTE(Title," ",""),'Actions-Copy'!$S4147,1)),"X","")</f>
        <v/>
      </c>
      <c r="N4147" t="str">
        <f>IF(ISNUMBER(SEARCH(Module_Name_Short&amp;"_"&amp;SUBSTITUTE(Title," ",""),'Actions-Copy'!$S4147,1)),"X","")</f>
        <v/>
      </c>
      <c r="O4147" t="str">
        <f>IF((K4147&amp;L4147&amp;M4147&amp;N4147)="","Y","X")</f>
        <v>Y</v>
      </c>
      <c r="P4147" s="21">
        <f>'Actions-Copy'!S4147</f>
        <v>0</v>
      </c>
    </row>
    <row r="4148" spans="1:16" ht="28.5" customHeight="1" x14ac:dyDescent="0.25">
      <c r="A4148" t="str">
        <f>VLOOKUP('Actions-Copy'!C3284,ModuleNames,4,FALSE)</f>
        <v>Stores</v>
      </c>
      <c r="B4148" t="str">
        <f>VLOOKUP('Actions-Copy'!C3284,ModuleNames,3,FALSE)</f>
        <v>Stores</v>
      </c>
      <c r="C4148" t="str">
        <f>VLOOKUP('Actions-Copy'!C3284,ModuleNames,2,FALSE)</f>
        <v>Scales</v>
      </c>
      <c r="D4148" s="21" t="str">
        <f>'Actions-Copy'!D3284</f>
        <v>New</v>
      </c>
      <c r="E4148" t="str">
        <f>(IF(ISBLANK('Actions-Copy'!F3284),'Actions-Copy'!D3284,'Actions-Copy'!F3284))</f>
        <v>New</v>
      </c>
      <c r="F4148" s="21" t="str">
        <f>'Actions-Copy'!C3284</f>
        <v>Scales</v>
      </c>
      <c r="G4148" s="21" t="str">
        <f>'Actions-Copy'!B3284</f>
        <v>ag1</v>
      </c>
      <c r="H4148" s="21" t="str">
        <f>'Actions-Copy'!A3284</f>
        <v>a7</v>
      </c>
      <c r="I4148" t="str">
        <f>IF(ISBLANK('Actions-Copy'!O3284),"","Y")</f>
        <v/>
      </c>
      <c r="J4148">
        <f>'Actions-Copy'!O3284</f>
        <v>0</v>
      </c>
      <c r="K4148" t="str">
        <f>IF(ISNUMBER(SEARCH(Module_Name_Short&amp;"_"&amp;SUBSTITUTE(Title," ",""),'Actions-Copy'!$S3284,1)),"X","")</f>
        <v/>
      </c>
      <c r="L4148" t="str">
        <f>IF(ISNUMBER(SEARCH(Module_Name_Short&amp;"_"&amp;SUBSTITUTE(Title," ",""),'Actions-Copy'!$S3284,1)),"X","")</f>
        <v/>
      </c>
      <c r="M4148" t="str">
        <f>IF(ISNUMBER(SEARCH(Module_Name_Short&amp;"_"&amp;SUBSTITUTE(Title," ",""),'Actions-Copy'!$S3284,1)),"X","")</f>
        <v/>
      </c>
      <c r="N4148" t="str">
        <f>IF(ISNUMBER(SEARCH(Module_Name_Short&amp;"_"&amp;SUBSTITUTE(Title," ",""),'Actions-Copy'!$S3284,1)),"X","")</f>
        <v>X</v>
      </c>
      <c r="O4148" t="str">
        <f>IF((K4148&amp;L4148&amp;M4148&amp;N4148)="","Y","X")</f>
        <v>X</v>
      </c>
      <c r="P4148" s="21" t="str">
        <f>'Actions-Copy'!S3284</f>
        <v>Stores_Admin</v>
      </c>
    </row>
    <row r="4149" spans="1:16" ht="28.5" customHeight="1" x14ac:dyDescent="0.25">
      <c r="A4149" t="str">
        <f>VLOOKUP('Actions-Copy'!C3294,ModuleNames,4,FALSE)</f>
        <v>Stores</v>
      </c>
      <c r="B4149" t="str">
        <f>VLOOKUP('Actions-Copy'!C3294,ModuleNames,3,FALSE)</f>
        <v>Stores</v>
      </c>
      <c r="C4149" t="str">
        <f>VLOOKUP('Actions-Copy'!C3294,ModuleNames,2,FALSE)</f>
        <v>Scales</v>
      </c>
      <c r="D4149" s="21" t="str">
        <f>'Actions-Copy'!D3294</f>
        <v>New</v>
      </c>
      <c r="E4149" t="str">
        <f>(IF(ISBLANK('Actions-Copy'!F3294),'Actions-Copy'!D3294,'Actions-Copy'!F3294))</f>
        <v>New Size Scale</v>
      </c>
      <c r="F4149" s="21" t="str">
        <f>'Actions-Copy'!C3294</f>
        <v>Scales</v>
      </c>
      <c r="G4149" s="21" t="str">
        <f>'Actions-Copy'!B3294</f>
        <v>ag3</v>
      </c>
      <c r="H4149" s="21" t="str">
        <f>'Actions-Copy'!A3294</f>
        <v>a1</v>
      </c>
      <c r="I4149" t="str">
        <f>IF(ISBLANK('Actions-Copy'!O3294),"","Y")</f>
        <v/>
      </c>
      <c r="J4149">
        <f>'Actions-Copy'!O3294</f>
        <v>0</v>
      </c>
      <c r="K4149" t="str">
        <f>IF(ISNUMBER(SEARCH(Module_Name_Short&amp;"_"&amp;SUBSTITUTE(Title," ",""),'Actions-Copy'!$S3294,1)),"X","")</f>
        <v/>
      </c>
      <c r="L4149" t="str">
        <f>IF(ISNUMBER(SEARCH(Module_Name_Short&amp;"_"&amp;SUBSTITUTE(Title," ",""),'Actions-Copy'!$S3294,1)),"X","")</f>
        <v/>
      </c>
      <c r="M4149" t="str">
        <f>IF(ISNUMBER(SEARCH(Module_Name_Short&amp;"_"&amp;SUBSTITUTE(Title," ",""),'Actions-Copy'!$S3294,1)),"X","")</f>
        <v/>
      </c>
      <c r="N4149" t="str">
        <f>IF(ISNUMBER(SEARCH(Module_Name_Short&amp;"_"&amp;SUBSTITUTE(Title," ",""),'Actions-Copy'!$S3294,1)),"X","")</f>
        <v>X</v>
      </c>
      <c r="O4149" t="str">
        <f>IF((K4149&amp;L4149&amp;M4149&amp;N4149)="","Y","X")</f>
        <v>X</v>
      </c>
      <c r="P4149" s="21" t="str">
        <f>'Actions-Copy'!S3294</f>
        <v>Stores_Admin</v>
      </c>
    </row>
    <row r="4150" spans="1:16" ht="28.5" hidden="1" customHeight="1" x14ac:dyDescent="0.25">
      <c r="A4150" t="str">
        <f>VLOOKUP('Actions-Copy'!C4150,ModuleNames,4,FALSE)</f>
        <v>Stores</v>
      </c>
      <c r="B4150" t="str">
        <f>VLOOKUP('Actions-Copy'!C4150,ModuleNames,3,FALSE)</f>
        <v>Stores</v>
      </c>
      <c r="C4150" t="str">
        <f>VLOOKUP('Actions-Copy'!C4150,ModuleNames,2,FALSE)</f>
        <v>Stocktake</v>
      </c>
      <c r="D4150" s="21" t="str">
        <f>'Actions-Copy'!D4150</f>
        <v>Report (Pdf)</v>
      </c>
      <c r="E4150" t="str">
        <f>(IF(ISBLANK('Actions-Copy'!F4150),'Actions-Copy'!D4150,'Actions-Copy'!F4150))</f>
        <v>Audit Report (Variance Posted)</v>
      </c>
      <c r="F4150" s="21" t="str">
        <f>'Actions-Copy'!C4150</f>
        <v>stocktake_summary</v>
      </c>
      <c r="G4150" s="21" t="str">
        <f>'Actions-Copy'!B4150</f>
        <v>ag100</v>
      </c>
      <c r="H4150" s="21" t="str">
        <f>'Actions-Copy'!A4150</f>
        <v>a100</v>
      </c>
      <c r="I4150" t="str">
        <f>IF(ISBLANK('Actions-Copy'!O4150),"","Y")</f>
        <v>Y</v>
      </c>
      <c r="J4150" t="str">
        <f>'Actions-Copy'!O4150</f>
        <v>[status]=="PS"</v>
      </c>
      <c r="K4150" t="str">
        <f>IF(ISNUMBER(SEARCH(Module_Name_Short&amp;"_"&amp;SUBSTITUTE(Title," ",""),'Actions-Copy'!$S4150,1)),"X","")</f>
        <v/>
      </c>
      <c r="L4150" t="str">
        <f>IF(ISNUMBER(SEARCH(Module_Name_Short&amp;"_"&amp;SUBSTITUTE(Title," ",""),'Actions-Copy'!$S4150,1)),"X","")</f>
        <v/>
      </c>
      <c r="M4150" t="str">
        <f>IF(ISNUMBER(SEARCH(Module_Name_Short&amp;"_"&amp;SUBSTITUTE(Title," ",""),'Actions-Copy'!$S4150,1)),"X","")</f>
        <v/>
      </c>
      <c r="N4150" t="str">
        <f>IF(ISNUMBER(SEARCH(Module_Name_Short&amp;"_"&amp;SUBSTITUTE(Title," ",""),'Actions-Copy'!$S4150,1)),"X","")</f>
        <v/>
      </c>
      <c r="O4150" t="str">
        <f>IF((K4150&amp;L4150&amp;M4150&amp;N4150)="","Y","X")</f>
        <v>Y</v>
      </c>
      <c r="P4150" s="21">
        <f>'Actions-Copy'!S4150</f>
        <v>0</v>
      </c>
    </row>
    <row r="4151" spans="1:16" ht="28.5" hidden="1" customHeight="1" x14ac:dyDescent="0.25">
      <c r="A4151" t="str">
        <f>VLOOKUP('Actions-Copy'!C4151,ModuleNames,4,FALSE)</f>
        <v>Stores</v>
      </c>
      <c r="B4151" t="str">
        <f>VLOOKUP('Actions-Copy'!C4151,ModuleNames,3,FALSE)</f>
        <v>Stores</v>
      </c>
      <c r="C4151" t="str">
        <f>VLOOKUP('Actions-Copy'!C4151,ModuleNames,2,FALSE)</f>
        <v>Stocktake</v>
      </c>
      <c r="D4151" s="21" t="str">
        <f>'Actions-Copy'!D4151</f>
        <v>Report (Pdf)</v>
      </c>
      <c r="E4151" t="str">
        <f>(IF(ISBLANK('Actions-Copy'!F4151),'Actions-Copy'!D4151,'Actions-Copy'!F4151))</f>
        <v>Audit Report (Full)</v>
      </c>
      <c r="F4151" s="21" t="str">
        <f>'Actions-Copy'!C4151</f>
        <v>stocktake_summary</v>
      </c>
      <c r="G4151" s="21" t="str">
        <f>'Actions-Copy'!B4151</f>
        <v>ag100</v>
      </c>
      <c r="H4151" s="21" t="str">
        <f>'Actions-Copy'!A4151</f>
        <v>a101</v>
      </c>
      <c r="I4151" t="str">
        <f>IF(ISBLANK('Actions-Copy'!O4151),"","Y")</f>
        <v>Y</v>
      </c>
      <c r="J4151" t="str">
        <f>'Actions-Copy'!O4151</f>
        <v>[status]=="PS"</v>
      </c>
      <c r="K4151" t="str">
        <f>IF(ISNUMBER(SEARCH(Module_Name_Short&amp;"_"&amp;SUBSTITUTE(Title," ",""),'Actions-Copy'!$S4151,1)),"X","")</f>
        <v/>
      </c>
      <c r="L4151" t="str">
        <f>IF(ISNUMBER(SEARCH(Module_Name_Short&amp;"_"&amp;SUBSTITUTE(Title," ",""),'Actions-Copy'!$S4151,1)),"X","")</f>
        <v/>
      </c>
      <c r="M4151" t="str">
        <f>IF(ISNUMBER(SEARCH(Module_Name_Short&amp;"_"&amp;SUBSTITUTE(Title," ",""),'Actions-Copy'!$S4151,1)),"X","")</f>
        <v/>
      </c>
      <c r="N4151" t="str">
        <f>IF(ISNUMBER(SEARCH(Module_Name_Short&amp;"_"&amp;SUBSTITUTE(Title," ",""),'Actions-Copy'!$S4151,1)),"X","")</f>
        <v/>
      </c>
      <c r="O4151" t="str">
        <f>IF((K4151&amp;L4151&amp;M4151&amp;N4151)="","Y","X")</f>
        <v>Y</v>
      </c>
      <c r="P4151" s="21">
        <f>'Actions-Copy'!S4151</f>
        <v>0</v>
      </c>
    </row>
    <row r="4152" spans="1:16" ht="28.5" hidden="1" customHeight="1" x14ac:dyDescent="0.25">
      <c r="A4152">
        <f>VLOOKUP('Actions-Copy'!C4152,ModuleNames,4,FALSE)</f>
        <v>0</v>
      </c>
      <c r="B4152">
        <f>VLOOKUP('Actions-Copy'!C4152,ModuleNames,3,FALSE)</f>
        <v>0</v>
      </c>
      <c r="C4152">
        <f>VLOOKUP('Actions-Copy'!C4152,ModuleNames,2,FALSE)</f>
        <v>0</v>
      </c>
      <c r="D4152" s="21" t="str">
        <f>'Actions-Copy'!D4152</f>
        <v>Export (Csv)</v>
      </c>
      <c r="E4152" t="str">
        <f>(IF(ISBLANK('Actions-Copy'!F4152),'Actions-Copy'!D4152,'Actions-Copy'!F4152))</f>
        <v>Export (Csv)</v>
      </c>
      <c r="F4152" s="21" t="str">
        <f>'Actions-Copy'!C4152</f>
        <v>transactions_archive</v>
      </c>
      <c r="G4152" s="21" t="str">
        <f>'Actions-Copy'!B4152</f>
        <v>ag5</v>
      </c>
      <c r="H4152" s="21" t="str">
        <f>'Actions-Copy'!A4152</f>
        <v>a1</v>
      </c>
      <c r="I4152" t="str">
        <f>IF(ISBLANK('Actions-Copy'!O4152),"","Y")</f>
        <v/>
      </c>
      <c r="J4152">
        <f>'Actions-Copy'!O4152</f>
        <v>0</v>
      </c>
      <c r="K4152" t="str">
        <f>IF(ISNUMBER(SEARCH(Module_Name_Short&amp;"_"&amp;SUBSTITUTE(Title," ",""),'Actions-Copy'!$S4152,1)),"X","")</f>
        <v/>
      </c>
      <c r="L4152" t="str">
        <f>IF(ISNUMBER(SEARCH(Module_Name_Short&amp;"_"&amp;SUBSTITUTE(Title," ",""),'Actions-Copy'!$S4152,1)),"X","")</f>
        <v/>
      </c>
      <c r="M4152" t="str">
        <f>IF(ISNUMBER(SEARCH(Module_Name_Short&amp;"_"&amp;SUBSTITUTE(Title," ",""),'Actions-Copy'!$S4152,1)),"X","")</f>
        <v/>
      </c>
      <c r="N4152" t="str">
        <f>IF(ISNUMBER(SEARCH(Module_Name_Short&amp;"_"&amp;SUBSTITUTE(Title," ",""),'Actions-Copy'!$S4152,1)),"X","")</f>
        <v/>
      </c>
      <c r="O4152" t="str">
        <f>IF((K4152&amp;L4152&amp;M4152&amp;N4152)="","Y","X")</f>
        <v>Y</v>
      </c>
      <c r="P4152" s="21">
        <f>'Actions-Copy'!S4152</f>
        <v>0</v>
      </c>
    </row>
    <row r="4153" spans="1:16" ht="28.5" hidden="1" customHeight="1" x14ac:dyDescent="0.25">
      <c r="A4153">
        <f>VLOOKUP('Actions-Copy'!C4153,ModuleNames,4,FALSE)</f>
        <v>0</v>
      </c>
      <c r="B4153">
        <f>VLOOKUP('Actions-Copy'!C4153,ModuleNames,3,FALSE)</f>
        <v>0</v>
      </c>
      <c r="C4153">
        <f>VLOOKUP('Actions-Copy'!C4153,ModuleNames,2,FALSE)</f>
        <v>0</v>
      </c>
      <c r="D4153" s="21">
        <f>'Actions-Copy'!D4153</f>
        <v>0</v>
      </c>
      <c r="E4153">
        <f>(IF(ISBLANK('Actions-Copy'!F4153),'Actions-Copy'!D4153,'Actions-Copy'!F4153))</f>
        <v>0</v>
      </c>
      <c r="F4153" s="21" t="str">
        <f>'Actions-Copy'!C4153</f>
        <v>transactions_archive</v>
      </c>
      <c r="G4153" s="21" t="str">
        <f>'Actions-Copy'!B4153</f>
        <v>ag5</v>
      </c>
      <c r="H4153" s="21" t="str">
        <f>'Actions-Copy'!A4153</f>
        <v>a2</v>
      </c>
      <c r="I4153" t="str">
        <f>IF(ISBLANK('Actions-Copy'!O4153),"","Y")</f>
        <v/>
      </c>
      <c r="J4153">
        <f>'Actions-Copy'!O4153</f>
        <v>0</v>
      </c>
      <c r="K4153" t="str">
        <f>IF(ISNUMBER(SEARCH(Module_Name_Short&amp;"_"&amp;SUBSTITUTE(Title," ",""),'Actions-Copy'!$S4153,1)),"X","")</f>
        <v/>
      </c>
      <c r="L4153" t="str">
        <f>IF(ISNUMBER(SEARCH(Module_Name_Short&amp;"_"&amp;SUBSTITUTE(Title," ",""),'Actions-Copy'!$S4153,1)),"X","")</f>
        <v/>
      </c>
      <c r="M4153" t="str">
        <f>IF(ISNUMBER(SEARCH(Module_Name_Short&amp;"_"&amp;SUBSTITUTE(Title," ",""),'Actions-Copy'!$S4153,1)),"X","")</f>
        <v/>
      </c>
      <c r="N4153" t="str">
        <f>IF(ISNUMBER(SEARCH(Module_Name_Short&amp;"_"&amp;SUBSTITUTE(Title," ",""),'Actions-Copy'!$S4153,1)),"X","")</f>
        <v/>
      </c>
      <c r="O4153" t="str">
        <f>IF((K4153&amp;L4153&amp;M4153&amp;N4153)="","Y","X")</f>
        <v>Y</v>
      </c>
      <c r="P4153" s="21">
        <f>'Actions-Copy'!S4153</f>
        <v>0</v>
      </c>
    </row>
    <row r="4154" spans="1:16" ht="28.5" hidden="1" customHeight="1" x14ac:dyDescent="0.25">
      <c r="A4154">
        <f>VLOOKUP('Actions-Copy'!C4154,ModuleNames,4,FALSE)</f>
        <v>0</v>
      </c>
      <c r="B4154">
        <f>VLOOKUP('Actions-Copy'!C4154,ModuleNames,3,FALSE)</f>
        <v>0</v>
      </c>
      <c r="C4154">
        <f>VLOOKUP('Actions-Copy'!C4154,ModuleNames,2,FALSE)</f>
        <v>0</v>
      </c>
      <c r="D4154" s="21" t="str">
        <f>'Actions-Copy'!D4154</f>
        <v>Export (Rowset)</v>
      </c>
      <c r="E4154" t="str">
        <f>(IF(ISBLANK('Actions-Copy'!F4154),'Actions-Copy'!D4154,'Actions-Copy'!F4154))</f>
        <v>Export (Rowset)</v>
      </c>
      <c r="F4154" s="21" t="str">
        <f>'Actions-Copy'!C4154</f>
        <v>transactions_archive</v>
      </c>
      <c r="G4154" s="21" t="str">
        <f>'Actions-Copy'!B4154</f>
        <v>ag5</v>
      </c>
      <c r="H4154" s="21" t="str">
        <f>'Actions-Copy'!A4154</f>
        <v>a3</v>
      </c>
      <c r="I4154" t="str">
        <f>IF(ISBLANK('Actions-Copy'!O4154),"","Y")</f>
        <v/>
      </c>
      <c r="J4154">
        <f>'Actions-Copy'!O4154</f>
        <v>0</v>
      </c>
      <c r="K4154" t="str">
        <f>IF(ISNUMBER(SEARCH(Module_Name_Short&amp;"_"&amp;SUBSTITUTE(Title," ",""),'Actions-Copy'!$S4154,1)),"X","")</f>
        <v/>
      </c>
      <c r="L4154" t="str">
        <f>IF(ISNUMBER(SEARCH(Module_Name_Short&amp;"_"&amp;SUBSTITUTE(Title," ",""),'Actions-Copy'!$S4154,1)),"X","")</f>
        <v/>
      </c>
      <c r="M4154" t="str">
        <f>IF(ISNUMBER(SEARCH(Module_Name_Short&amp;"_"&amp;SUBSTITUTE(Title," ",""),'Actions-Copy'!$S4154,1)),"X","")</f>
        <v/>
      </c>
      <c r="N4154" t="str">
        <f>IF(ISNUMBER(SEARCH(Module_Name_Short&amp;"_"&amp;SUBSTITUTE(Title," ",""),'Actions-Copy'!$S4154,1)),"X","")</f>
        <v/>
      </c>
      <c r="O4154" t="str">
        <f>IF((K4154&amp;L4154&amp;M4154&amp;N4154)="","Y","X")</f>
        <v>Y</v>
      </c>
      <c r="P4154" s="21">
        <f>'Actions-Copy'!S4154</f>
        <v>0</v>
      </c>
    </row>
    <row r="4155" spans="1:16" ht="28.5" hidden="1" customHeight="1" x14ac:dyDescent="0.25">
      <c r="A4155">
        <f>VLOOKUP('Actions-Copy'!C4155,ModuleNames,4,FALSE)</f>
        <v>0</v>
      </c>
      <c r="B4155">
        <f>VLOOKUP('Actions-Copy'!C4155,ModuleNames,3,FALSE)</f>
        <v>0</v>
      </c>
      <c r="C4155">
        <f>VLOOKUP('Actions-Copy'!C4155,ModuleNames,2,FALSE)</f>
        <v>0</v>
      </c>
      <c r="D4155" s="21">
        <f>'Actions-Copy'!D4155</f>
        <v>0</v>
      </c>
      <c r="E4155">
        <f>(IF(ISBLANK('Actions-Copy'!F4155),'Actions-Copy'!D4155,'Actions-Copy'!F4155))</f>
        <v>0</v>
      </c>
      <c r="F4155" s="21" t="str">
        <f>'Actions-Copy'!C4155</f>
        <v>transactions_archive</v>
      </c>
      <c r="G4155" s="21" t="str">
        <f>'Actions-Copy'!B4155</f>
        <v>ag5</v>
      </c>
      <c r="H4155" s="21" t="str">
        <f>'Actions-Copy'!A4155</f>
        <v>a5</v>
      </c>
      <c r="I4155" t="str">
        <f>IF(ISBLANK('Actions-Copy'!O4155),"","Y")</f>
        <v/>
      </c>
      <c r="J4155">
        <f>'Actions-Copy'!O4155</f>
        <v>0</v>
      </c>
      <c r="K4155" t="str">
        <f>IF(ISNUMBER(SEARCH(Module_Name_Short&amp;"_"&amp;SUBSTITUTE(Title," ",""),'Actions-Copy'!$S4155,1)),"X","")</f>
        <v/>
      </c>
      <c r="L4155" t="str">
        <f>IF(ISNUMBER(SEARCH(Module_Name_Short&amp;"_"&amp;SUBSTITUTE(Title," ",""),'Actions-Copy'!$S4155,1)),"X","")</f>
        <v/>
      </c>
      <c r="M4155" t="str">
        <f>IF(ISNUMBER(SEARCH(Module_Name_Short&amp;"_"&amp;SUBSTITUTE(Title," ",""),'Actions-Copy'!$S4155,1)),"X","")</f>
        <v/>
      </c>
      <c r="N4155" t="str">
        <f>IF(ISNUMBER(SEARCH(Module_Name_Short&amp;"_"&amp;SUBSTITUTE(Title," ",""),'Actions-Copy'!$S4155,1)),"X","")</f>
        <v/>
      </c>
      <c r="O4155" t="str">
        <f>IF((K4155&amp;L4155&amp;M4155&amp;N4155)="","Y","X")</f>
        <v>Y</v>
      </c>
      <c r="P4155" s="21">
        <f>'Actions-Copy'!S4155</f>
        <v>0</v>
      </c>
    </row>
    <row r="4156" spans="1:16" ht="28.5" hidden="1" customHeight="1" x14ac:dyDescent="0.25">
      <c r="A4156">
        <f>VLOOKUP('Actions-Copy'!C4156,ModuleNames,4,FALSE)</f>
        <v>0</v>
      </c>
      <c r="B4156">
        <f>VLOOKUP('Actions-Copy'!C4156,ModuleNames,3,FALSE)</f>
        <v>0</v>
      </c>
      <c r="C4156">
        <f>VLOOKUP('Actions-Copy'!C4156,ModuleNames,2,FALSE)</f>
        <v>0</v>
      </c>
      <c r="D4156" s="21" t="str">
        <f>'Actions-Copy'!D4156</f>
        <v>Import</v>
      </c>
      <c r="E4156" t="str">
        <f>(IF(ISBLANK('Actions-Copy'!F4156),'Actions-Copy'!D4156,'Actions-Copy'!F4156))</f>
        <v>Import</v>
      </c>
      <c r="F4156" s="21" t="str">
        <f>'Actions-Copy'!C4156</f>
        <v>transactions_archive</v>
      </c>
      <c r="G4156" s="21" t="str">
        <f>'Actions-Copy'!B4156</f>
        <v>ag5</v>
      </c>
      <c r="H4156" s="21" t="str">
        <f>'Actions-Copy'!A4156</f>
        <v>a6</v>
      </c>
      <c r="I4156" t="str">
        <f>IF(ISBLANK('Actions-Copy'!O4156),"","Y")</f>
        <v/>
      </c>
      <c r="J4156">
        <f>'Actions-Copy'!O4156</f>
        <v>0</v>
      </c>
      <c r="K4156" t="str">
        <f>IF(ISNUMBER(SEARCH(Module_Name_Short&amp;"_"&amp;SUBSTITUTE(Title," ",""),'Actions-Copy'!$S4156,1)),"X","")</f>
        <v/>
      </c>
      <c r="L4156" t="str">
        <f>IF(ISNUMBER(SEARCH(Module_Name_Short&amp;"_"&amp;SUBSTITUTE(Title," ",""),'Actions-Copy'!$S4156,1)),"X","")</f>
        <v/>
      </c>
      <c r="M4156" t="str">
        <f>IF(ISNUMBER(SEARCH(Module_Name_Short&amp;"_"&amp;SUBSTITUTE(Title," ",""),'Actions-Copy'!$S4156,1)),"X","")</f>
        <v/>
      </c>
      <c r="N4156" t="str">
        <f>IF(ISNUMBER(SEARCH(Module_Name_Short&amp;"_"&amp;SUBSTITUTE(Title," ",""),'Actions-Copy'!$S4156,1)),"X","")</f>
        <v/>
      </c>
      <c r="O4156" t="str">
        <f>IF((K4156&amp;L4156&amp;M4156&amp;N4156)="","Y","X")</f>
        <v>Y</v>
      </c>
      <c r="P4156" s="21">
        <f>'Actions-Copy'!S4156</f>
        <v>0</v>
      </c>
    </row>
    <row r="4157" spans="1:16" ht="28.5" hidden="1" customHeight="1" x14ac:dyDescent="0.25">
      <c r="A4157">
        <f>VLOOKUP('Actions-Copy'!C4157,ModuleNames,4,FALSE)</f>
        <v>0</v>
      </c>
      <c r="B4157">
        <f>VLOOKUP('Actions-Copy'!C4157,ModuleNames,3,FALSE)</f>
        <v>0</v>
      </c>
      <c r="C4157">
        <f>VLOOKUP('Actions-Copy'!C4157,ModuleNames,2,FALSE)</f>
        <v>0</v>
      </c>
      <c r="D4157" s="21" t="str">
        <f>'Actions-Copy'!D4157</f>
        <v>Data Sheet</v>
      </c>
      <c r="E4157" t="str">
        <f>(IF(ISBLANK('Actions-Copy'!F4157),'Actions-Copy'!D4157,'Actions-Copy'!F4157))</f>
        <v>Data Sheet</v>
      </c>
      <c r="F4157" s="21" t="str">
        <f>'Actions-Copy'!C4157</f>
        <v>transactions_archive</v>
      </c>
      <c r="G4157" s="21" t="str">
        <f>'Actions-Copy'!B4157</f>
        <v>ag5</v>
      </c>
      <c r="H4157" s="21" t="str">
        <f>'Actions-Copy'!A4157</f>
        <v>a7</v>
      </c>
      <c r="I4157" t="str">
        <f>IF(ISBLANK('Actions-Copy'!O4157),"","Y")</f>
        <v/>
      </c>
      <c r="J4157">
        <f>'Actions-Copy'!O4157</f>
        <v>0</v>
      </c>
      <c r="K4157" t="str">
        <f>IF(ISNUMBER(SEARCH(Module_Name_Short&amp;"_"&amp;SUBSTITUTE(Title," ",""),'Actions-Copy'!$S4157,1)),"X","")</f>
        <v/>
      </c>
      <c r="L4157" t="str">
        <f>IF(ISNUMBER(SEARCH(Module_Name_Short&amp;"_"&amp;SUBSTITUTE(Title," ",""),'Actions-Copy'!$S4157,1)),"X","")</f>
        <v/>
      </c>
      <c r="M4157" t="str">
        <f>IF(ISNUMBER(SEARCH(Module_Name_Short&amp;"_"&amp;SUBSTITUTE(Title," ",""),'Actions-Copy'!$S4157,1)),"X","")</f>
        <v/>
      </c>
      <c r="N4157" t="str">
        <f>IF(ISNUMBER(SEARCH(Module_Name_Short&amp;"_"&amp;SUBSTITUTE(Title," ",""),'Actions-Copy'!$S4157,1)),"X","")</f>
        <v/>
      </c>
      <c r="O4157" t="str">
        <f>IF((K4157&amp;L4157&amp;M4157&amp;N4157)="","Y","X")</f>
        <v>Y</v>
      </c>
      <c r="P4157" s="21">
        <f>'Actions-Copy'!S4157</f>
        <v>0</v>
      </c>
    </row>
    <row r="4158" spans="1:16" ht="28.5" hidden="1" customHeight="1" x14ac:dyDescent="0.25">
      <c r="A4158">
        <f>VLOOKUP('Actions-Copy'!C4158,ModuleNames,4,FALSE)</f>
        <v>0</v>
      </c>
      <c r="B4158">
        <f>VLOOKUP('Actions-Copy'!C4158,ModuleNames,3,FALSE)</f>
        <v>0</v>
      </c>
      <c r="C4158">
        <f>VLOOKUP('Actions-Copy'!C4158,ModuleNames,2,FALSE)</f>
        <v>0</v>
      </c>
      <c r="D4158" s="21" t="str">
        <f>'Actions-Copy'!D4158</f>
        <v>Grid</v>
      </c>
      <c r="E4158" t="str">
        <f>(IF(ISBLANK('Actions-Copy'!F4158),'Actions-Copy'!D4158,'Actions-Copy'!F4158))</f>
        <v>Grid</v>
      </c>
      <c r="F4158" s="21" t="str">
        <f>'Actions-Copy'!C4158</f>
        <v>transactions_archive</v>
      </c>
      <c r="G4158" s="21" t="str">
        <f>'Actions-Copy'!B4158</f>
        <v>ag5</v>
      </c>
      <c r="H4158" s="21" t="str">
        <f>'Actions-Copy'!A4158</f>
        <v>a8</v>
      </c>
      <c r="I4158" t="str">
        <f>IF(ISBLANK('Actions-Copy'!O4158),"","Y")</f>
        <v/>
      </c>
      <c r="J4158">
        <f>'Actions-Copy'!O4158</f>
        <v>0</v>
      </c>
      <c r="K4158" t="str">
        <f>IF(ISNUMBER(SEARCH(Module_Name_Short&amp;"_"&amp;SUBSTITUTE(Title," ",""),'Actions-Copy'!$S4158,1)),"X","")</f>
        <v/>
      </c>
      <c r="L4158" t="str">
        <f>IF(ISNUMBER(SEARCH(Module_Name_Short&amp;"_"&amp;SUBSTITUTE(Title," ",""),'Actions-Copy'!$S4158,1)),"X","")</f>
        <v/>
      </c>
      <c r="M4158" t="str">
        <f>IF(ISNUMBER(SEARCH(Module_Name_Short&amp;"_"&amp;SUBSTITUTE(Title," ",""),'Actions-Copy'!$S4158,1)),"X","")</f>
        <v/>
      </c>
      <c r="N4158" t="str">
        <f>IF(ISNUMBER(SEARCH(Module_Name_Short&amp;"_"&amp;SUBSTITUTE(Title," ",""),'Actions-Copy'!$S4158,1)),"X","")</f>
        <v/>
      </c>
      <c r="O4158" t="str">
        <f>IF((K4158&amp;L4158&amp;M4158&amp;N4158)="","Y","X")</f>
        <v>Y</v>
      </c>
      <c r="P4158" s="21">
        <f>'Actions-Copy'!S4158</f>
        <v>0</v>
      </c>
    </row>
    <row r="4159" spans="1:16" ht="28.5" hidden="1" customHeight="1" x14ac:dyDescent="0.25">
      <c r="A4159">
        <f>VLOOKUP('Actions-Copy'!C4159,ModuleNames,4,FALSE)</f>
        <v>0</v>
      </c>
      <c r="B4159">
        <f>VLOOKUP('Actions-Copy'!C4159,ModuleNames,3,FALSE)</f>
        <v>0</v>
      </c>
      <c r="C4159">
        <f>VLOOKUP('Actions-Copy'!C4159,ModuleNames,2,FALSE)</f>
        <v>0</v>
      </c>
      <c r="D4159" s="21" t="str">
        <f>'Actions-Copy'!D4159</f>
        <v>Report (Pdf)</v>
      </c>
      <c r="E4159" t="str">
        <f>(IF(ISBLANK('Actions-Copy'!F4159),'Actions-Copy'!D4159,'Actions-Copy'!F4159))</f>
        <v>Report (Pdf)</v>
      </c>
      <c r="F4159" s="21" t="str">
        <f>'Actions-Copy'!C4159</f>
        <v>transactions_archive</v>
      </c>
      <c r="G4159" s="21" t="str">
        <f>'Actions-Copy'!B4159</f>
        <v>ag7</v>
      </c>
      <c r="H4159" s="21" t="str">
        <f>'Actions-Copy'!A4159</f>
        <v>a1</v>
      </c>
      <c r="I4159" t="str">
        <f>IF(ISBLANK('Actions-Copy'!O4159),"","Y")</f>
        <v/>
      </c>
      <c r="J4159">
        <f>'Actions-Copy'!O4159</f>
        <v>0</v>
      </c>
      <c r="K4159" t="str">
        <f>IF(ISNUMBER(SEARCH(Module_Name_Short&amp;"_"&amp;SUBSTITUTE(Title," ",""),'Actions-Copy'!$S4159,1)),"X","")</f>
        <v/>
      </c>
      <c r="L4159" t="str">
        <f>IF(ISNUMBER(SEARCH(Module_Name_Short&amp;"_"&amp;SUBSTITUTE(Title," ",""),'Actions-Copy'!$S4159,1)),"X","")</f>
        <v/>
      </c>
      <c r="M4159" t="str">
        <f>IF(ISNUMBER(SEARCH(Module_Name_Short&amp;"_"&amp;SUBSTITUTE(Title," ",""),'Actions-Copy'!$S4159,1)),"X","")</f>
        <v/>
      </c>
      <c r="N4159" t="str">
        <f>IF(ISNUMBER(SEARCH(Module_Name_Short&amp;"_"&amp;SUBSTITUTE(Title," ",""),'Actions-Copy'!$S4159,1)),"X","")</f>
        <v/>
      </c>
      <c r="O4159" t="str">
        <f>IF((K4159&amp;L4159&amp;M4159&amp;N4159)="","Y","X")</f>
        <v>Y</v>
      </c>
      <c r="P4159" s="21">
        <f>'Actions-Copy'!S4159</f>
        <v>0</v>
      </c>
    </row>
    <row r="4160" spans="1:16" ht="28.5" hidden="1" customHeight="1" x14ac:dyDescent="0.25">
      <c r="A4160">
        <f>VLOOKUP('Actions-Copy'!C4160,ModuleNames,4,FALSE)</f>
        <v>0</v>
      </c>
      <c r="B4160">
        <f>VLOOKUP('Actions-Copy'!C4160,ModuleNames,3,FALSE)</f>
        <v>0</v>
      </c>
      <c r="C4160">
        <f>VLOOKUP('Actions-Copy'!C4160,ModuleNames,2,FALSE)</f>
        <v>0</v>
      </c>
      <c r="D4160" s="21" t="str">
        <f>'Actions-Copy'!D4160</f>
        <v>Report (Image)</v>
      </c>
      <c r="E4160" t="str">
        <f>(IF(ISBLANK('Actions-Copy'!F4160),'Actions-Copy'!D4160,'Actions-Copy'!F4160))</f>
        <v>Report (Image)</v>
      </c>
      <c r="F4160" s="21" t="str">
        <f>'Actions-Copy'!C4160</f>
        <v>transactions_archive</v>
      </c>
      <c r="G4160" s="21" t="str">
        <f>'Actions-Copy'!B4160</f>
        <v>ag7</v>
      </c>
      <c r="H4160" s="21" t="str">
        <f>'Actions-Copy'!A4160</f>
        <v>a2</v>
      </c>
      <c r="I4160" t="str">
        <f>IF(ISBLANK('Actions-Copy'!O4160),"","Y")</f>
        <v/>
      </c>
      <c r="J4160">
        <f>'Actions-Copy'!O4160</f>
        <v>0</v>
      </c>
      <c r="K4160" t="str">
        <f>IF(ISNUMBER(SEARCH(Module_Name_Short&amp;"_"&amp;SUBSTITUTE(Title," ",""),'Actions-Copy'!$S4160,1)),"X","")</f>
        <v/>
      </c>
      <c r="L4160" t="str">
        <f>IF(ISNUMBER(SEARCH(Module_Name_Short&amp;"_"&amp;SUBSTITUTE(Title," ",""),'Actions-Copy'!$S4160,1)),"X","")</f>
        <v/>
      </c>
      <c r="M4160" t="str">
        <f>IF(ISNUMBER(SEARCH(Module_Name_Short&amp;"_"&amp;SUBSTITUTE(Title," ",""),'Actions-Copy'!$S4160,1)),"X","")</f>
        <v/>
      </c>
      <c r="N4160" t="str">
        <f>IF(ISNUMBER(SEARCH(Module_Name_Short&amp;"_"&amp;SUBSTITUTE(Title," ",""),'Actions-Copy'!$S4160,1)),"X","")</f>
        <v/>
      </c>
      <c r="O4160" t="str">
        <f>IF((K4160&amp;L4160&amp;M4160&amp;N4160)="","Y","X")</f>
        <v>Y</v>
      </c>
      <c r="P4160" s="21">
        <f>'Actions-Copy'!S4160</f>
        <v>0</v>
      </c>
    </row>
    <row r="4161" spans="1:16" ht="28.5" hidden="1" customHeight="1" x14ac:dyDescent="0.25">
      <c r="A4161">
        <f>VLOOKUP('Actions-Copy'!C4161,ModuleNames,4,FALSE)</f>
        <v>0</v>
      </c>
      <c r="B4161">
        <f>VLOOKUP('Actions-Copy'!C4161,ModuleNames,3,FALSE)</f>
        <v>0</v>
      </c>
      <c r="C4161">
        <f>VLOOKUP('Actions-Copy'!C4161,ModuleNames,2,FALSE)</f>
        <v>0</v>
      </c>
      <c r="D4161" s="21" t="str">
        <f>'Actions-Copy'!D4161</f>
        <v>Report (Excel)</v>
      </c>
      <c r="E4161" t="str">
        <f>(IF(ISBLANK('Actions-Copy'!F4161),'Actions-Copy'!D4161,'Actions-Copy'!F4161))</f>
        <v>Report (Excel)</v>
      </c>
      <c r="F4161" s="21" t="str">
        <f>'Actions-Copy'!C4161</f>
        <v>transactions_archive</v>
      </c>
      <c r="G4161" s="21" t="str">
        <f>'Actions-Copy'!B4161</f>
        <v>ag7</v>
      </c>
      <c r="H4161" s="21" t="str">
        <f>'Actions-Copy'!A4161</f>
        <v>a3</v>
      </c>
      <c r="I4161" t="str">
        <f>IF(ISBLANK('Actions-Copy'!O4161),"","Y")</f>
        <v/>
      </c>
      <c r="J4161">
        <f>'Actions-Copy'!O4161</f>
        <v>0</v>
      </c>
      <c r="K4161" t="str">
        <f>IF(ISNUMBER(SEARCH(Module_Name_Short&amp;"_"&amp;SUBSTITUTE(Title," ",""),'Actions-Copy'!$S4161,1)),"X","")</f>
        <v/>
      </c>
      <c r="L4161" t="str">
        <f>IF(ISNUMBER(SEARCH(Module_Name_Short&amp;"_"&amp;SUBSTITUTE(Title," ",""),'Actions-Copy'!$S4161,1)),"X","")</f>
        <v/>
      </c>
      <c r="M4161" t="str">
        <f>IF(ISNUMBER(SEARCH(Module_Name_Short&amp;"_"&amp;SUBSTITUTE(Title," ",""),'Actions-Copy'!$S4161,1)),"X","")</f>
        <v/>
      </c>
      <c r="N4161" t="str">
        <f>IF(ISNUMBER(SEARCH(Module_Name_Short&amp;"_"&amp;SUBSTITUTE(Title," ",""),'Actions-Copy'!$S4161,1)),"X","")</f>
        <v/>
      </c>
      <c r="O4161" t="str">
        <f>IF((K4161&amp;L4161&amp;M4161&amp;N4161)="","Y","X")</f>
        <v>Y</v>
      </c>
      <c r="P4161" s="21">
        <f>'Actions-Copy'!S4161</f>
        <v>0</v>
      </c>
    </row>
    <row r="4162" spans="1:16" ht="28.5" hidden="1" customHeight="1" x14ac:dyDescent="0.25">
      <c r="A4162">
        <f>VLOOKUP('Actions-Copy'!C4162,ModuleNames,4,FALSE)</f>
        <v>0</v>
      </c>
      <c r="B4162">
        <f>VLOOKUP('Actions-Copy'!C4162,ModuleNames,3,FALSE)</f>
        <v>0</v>
      </c>
      <c r="C4162">
        <f>VLOOKUP('Actions-Copy'!C4162,ModuleNames,2,FALSE)</f>
        <v>0</v>
      </c>
      <c r="D4162" s="21" t="str">
        <f>'Actions-Copy'!D4162</f>
        <v>Report (Word)</v>
      </c>
      <c r="E4162" t="str">
        <f>(IF(ISBLANK('Actions-Copy'!F4162),'Actions-Copy'!D4162,'Actions-Copy'!F4162))</f>
        <v>Report (Word)</v>
      </c>
      <c r="F4162" s="21" t="str">
        <f>'Actions-Copy'!C4162</f>
        <v>transactions_archive</v>
      </c>
      <c r="G4162" s="21" t="str">
        <f>'Actions-Copy'!B4162</f>
        <v>ag7</v>
      </c>
      <c r="H4162" s="21" t="str">
        <f>'Actions-Copy'!A4162</f>
        <v>a4</v>
      </c>
      <c r="I4162" t="str">
        <f>IF(ISBLANK('Actions-Copy'!O4162),"","Y")</f>
        <v/>
      </c>
      <c r="J4162">
        <f>'Actions-Copy'!O4162</f>
        <v>0</v>
      </c>
      <c r="K4162" t="str">
        <f>IF(ISNUMBER(SEARCH(Module_Name_Short&amp;"_"&amp;SUBSTITUTE(Title," ",""),'Actions-Copy'!$S4162,1)),"X","")</f>
        <v/>
      </c>
      <c r="L4162" t="str">
        <f>IF(ISNUMBER(SEARCH(Module_Name_Short&amp;"_"&amp;SUBSTITUTE(Title," ",""),'Actions-Copy'!$S4162,1)),"X","")</f>
        <v/>
      </c>
      <c r="M4162" t="str">
        <f>IF(ISNUMBER(SEARCH(Module_Name_Short&amp;"_"&amp;SUBSTITUTE(Title," ",""),'Actions-Copy'!$S4162,1)),"X","")</f>
        <v/>
      </c>
      <c r="N4162" t="str">
        <f>IF(ISNUMBER(SEARCH(Module_Name_Short&amp;"_"&amp;SUBSTITUTE(Title," ",""),'Actions-Copy'!$S4162,1)),"X","")</f>
        <v/>
      </c>
      <c r="O4162" t="str">
        <f>IF((K4162&amp;L4162&amp;M4162&amp;N4162)="","Y","X")</f>
        <v>Y</v>
      </c>
      <c r="P4162" s="21">
        <f>'Actions-Copy'!S4162</f>
        <v>0</v>
      </c>
    </row>
    <row r="4163" spans="1:16" ht="28.5" hidden="1" customHeight="1" x14ac:dyDescent="0.25">
      <c r="A4163">
        <f>VLOOKUP('Actions-Copy'!C4163,ModuleNames,4,FALSE)</f>
        <v>0</v>
      </c>
      <c r="B4163">
        <f>VLOOKUP('Actions-Copy'!C4163,ModuleNames,3,FALSE)</f>
        <v>0</v>
      </c>
      <c r="C4163">
        <f>VLOOKUP('Actions-Copy'!C4163,ModuleNames,2,FALSE)</f>
        <v>0</v>
      </c>
      <c r="D4163" s="21" t="str">
        <f>'Actions-Copy'!D4163</f>
        <v>Select</v>
      </c>
      <c r="E4163" t="str">
        <f>(IF(ISBLANK('Actions-Copy'!F4163),'Actions-Copy'!D4163,'Actions-Copy'!F4163))</f>
        <v>Select</v>
      </c>
      <c r="F4163" s="21" t="str">
        <f>'Actions-Copy'!C4163</f>
        <v>transactions_archive</v>
      </c>
      <c r="G4163" s="21" t="str">
        <f>'Actions-Copy'!B4163</f>
        <v>ag1</v>
      </c>
      <c r="H4163" s="21" t="str">
        <f>'Actions-Copy'!A4163</f>
        <v>a1</v>
      </c>
      <c r="I4163" t="str">
        <f>IF(ISBLANK('Actions-Copy'!O4163),"","Y")</f>
        <v/>
      </c>
      <c r="J4163">
        <f>'Actions-Copy'!O4163</f>
        <v>0</v>
      </c>
      <c r="K4163" t="str">
        <f>IF(ISNUMBER(SEARCH(Module_Name_Short&amp;"_"&amp;SUBSTITUTE(Title," ",""),'Actions-Copy'!$S4163,1)),"X","")</f>
        <v/>
      </c>
      <c r="L4163" t="str">
        <f>IF(ISNUMBER(SEARCH(Module_Name_Short&amp;"_"&amp;SUBSTITUTE(Title," ",""),'Actions-Copy'!$S4163,1)),"X","")</f>
        <v/>
      </c>
      <c r="M4163" t="str">
        <f>IF(ISNUMBER(SEARCH(Module_Name_Short&amp;"_"&amp;SUBSTITUTE(Title," ",""),'Actions-Copy'!$S4163,1)),"X","")</f>
        <v/>
      </c>
      <c r="N4163" t="str">
        <f>IF(ISNUMBER(SEARCH(Module_Name_Short&amp;"_"&amp;SUBSTITUTE(Title," ",""),'Actions-Copy'!$S4163,1)),"X","")</f>
        <v/>
      </c>
      <c r="O4163" t="str">
        <f>IF((K4163&amp;L4163&amp;M4163&amp;N4163)="","Y","X")</f>
        <v>Y</v>
      </c>
      <c r="P4163" s="21" t="str">
        <f>'Actions-Copy'!S4163</f>
        <v>Stores_View</v>
      </c>
    </row>
    <row r="4164" spans="1:16" ht="28.5" hidden="1" customHeight="1" x14ac:dyDescent="0.25">
      <c r="A4164">
        <f>VLOOKUP('Actions-Copy'!C4164,ModuleNames,4,FALSE)</f>
        <v>0</v>
      </c>
      <c r="B4164">
        <f>VLOOKUP('Actions-Copy'!C4164,ModuleNames,3,FALSE)</f>
        <v>0</v>
      </c>
      <c r="C4164">
        <f>VLOOKUP('Actions-Copy'!C4164,ModuleNames,2,FALSE)</f>
        <v>0</v>
      </c>
      <c r="D4164" s="21" t="str">
        <f>'Actions-Copy'!D4164</f>
        <v>Cancel</v>
      </c>
      <c r="E4164" t="str">
        <f>(IF(ISBLANK('Actions-Copy'!F4164),'Actions-Copy'!D4164,'Actions-Copy'!F4164))</f>
        <v>Cancel</v>
      </c>
      <c r="F4164" s="21" t="str">
        <f>'Actions-Copy'!C4164</f>
        <v>transactions_archive</v>
      </c>
      <c r="G4164" s="21" t="str">
        <f>'Actions-Copy'!B4164</f>
        <v>ag2</v>
      </c>
      <c r="H4164" s="21" t="str">
        <f>'Actions-Copy'!A4164</f>
        <v>a3</v>
      </c>
      <c r="I4164" t="str">
        <f>IF(ISBLANK('Actions-Copy'!O4164),"","Y")</f>
        <v/>
      </c>
      <c r="J4164">
        <f>'Actions-Copy'!O4164</f>
        <v>0</v>
      </c>
      <c r="K4164" t="str">
        <f>IF(ISNUMBER(SEARCH(Module_Name_Short&amp;"_"&amp;SUBSTITUTE(Title," ",""),'Actions-Copy'!$S4164,1)),"X","")</f>
        <v/>
      </c>
      <c r="L4164" t="str">
        <f>IF(ISNUMBER(SEARCH(Module_Name_Short&amp;"_"&amp;SUBSTITUTE(Title," ",""),'Actions-Copy'!$S4164,1)),"X","")</f>
        <v/>
      </c>
      <c r="M4164" t="str">
        <f>IF(ISNUMBER(SEARCH(Module_Name_Short&amp;"_"&amp;SUBSTITUTE(Title," ",""),'Actions-Copy'!$S4164,1)),"X","")</f>
        <v/>
      </c>
      <c r="N4164" t="str">
        <f>IF(ISNUMBER(SEARCH(Module_Name_Short&amp;"_"&amp;SUBSTITUTE(Title," ",""),'Actions-Copy'!$S4164,1)),"X","")</f>
        <v/>
      </c>
      <c r="O4164" t="str">
        <f>IF((K4164&amp;L4164&amp;M4164&amp;N4164)="","Y","X")</f>
        <v>Y</v>
      </c>
      <c r="P4164" s="21">
        <f>'Actions-Copy'!S4164</f>
        <v>0</v>
      </c>
    </row>
    <row r="4165" spans="1:16" ht="28.5" hidden="1" customHeight="1" x14ac:dyDescent="0.25">
      <c r="A4165">
        <f>VLOOKUP('Actions-Copy'!C4165,ModuleNames,4,FALSE)</f>
        <v>0</v>
      </c>
      <c r="B4165">
        <f>VLOOKUP('Actions-Copy'!C4165,ModuleNames,3,FALSE)</f>
        <v>0</v>
      </c>
      <c r="C4165">
        <f>VLOOKUP('Actions-Copy'!C4165,ModuleNames,2,FALSE)</f>
        <v>0</v>
      </c>
      <c r="D4165" s="21" t="str">
        <f>'Actions-Copy'!D4165</f>
        <v>Update</v>
      </c>
      <c r="E4165" t="str">
        <f>(IF(ISBLANK('Actions-Copy'!F4165),'Actions-Copy'!D4165,'Actions-Copy'!F4165))</f>
        <v>Update</v>
      </c>
      <c r="F4165" s="21" t="str">
        <f>'Actions-Copy'!C4165</f>
        <v>transactions_archive</v>
      </c>
      <c r="G4165" s="21" t="str">
        <f>'Actions-Copy'!B4165</f>
        <v>ag2</v>
      </c>
      <c r="H4165" s="21" t="str">
        <f>'Actions-Copy'!A4165</f>
        <v>a4</v>
      </c>
      <c r="I4165" t="str">
        <f>IF(ISBLANK('Actions-Copy'!O4165),"","Y")</f>
        <v/>
      </c>
      <c r="J4165">
        <f>'Actions-Copy'!O4165</f>
        <v>0</v>
      </c>
      <c r="K4165" t="str">
        <f>IF(ISNUMBER(SEARCH(Module_Name_Short&amp;"_"&amp;SUBSTITUTE(Title," ",""),'Actions-Copy'!$S4165,1)),"X","")</f>
        <v/>
      </c>
      <c r="L4165" t="str">
        <f>IF(ISNUMBER(SEARCH(Module_Name_Short&amp;"_"&amp;SUBSTITUTE(Title," ",""),'Actions-Copy'!$S4165,1)),"X","")</f>
        <v/>
      </c>
      <c r="M4165" t="str">
        <f>IF(ISNUMBER(SEARCH(Module_Name_Short&amp;"_"&amp;SUBSTITUTE(Title," ",""),'Actions-Copy'!$S4165,1)),"X","")</f>
        <v/>
      </c>
      <c r="N4165" t="str">
        <f>IF(ISNUMBER(SEARCH(Module_Name_Short&amp;"_"&amp;SUBSTITUTE(Title," ",""),'Actions-Copy'!$S4165,1)),"X","")</f>
        <v/>
      </c>
      <c r="O4165" t="str">
        <f>IF((K4165&amp;L4165&amp;M4165&amp;N4165)="","Y","X")</f>
        <v>Y</v>
      </c>
      <c r="P4165" s="21">
        <f>'Actions-Copy'!S4165</f>
        <v>0</v>
      </c>
    </row>
    <row r="4166" spans="1:16" ht="28.5" hidden="1" customHeight="1" x14ac:dyDescent="0.25">
      <c r="A4166">
        <f>VLOOKUP('Actions-Copy'!C4166,ModuleNames,4,FALSE)</f>
        <v>0</v>
      </c>
      <c r="B4166">
        <f>VLOOKUP('Actions-Copy'!C4166,ModuleNames,3,FALSE)</f>
        <v>0</v>
      </c>
      <c r="C4166">
        <f>VLOOKUP('Actions-Copy'!C4166,ModuleNames,2,FALSE)</f>
        <v>0</v>
      </c>
      <c r="D4166" s="21" t="str">
        <f>'Actions-Copy'!D4166</f>
        <v>Delete</v>
      </c>
      <c r="E4166" t="str">
        <f>(IF(ISBLANK('Actions-Copy'!F4166),'Actions-Copy'!D4166,'Actions-Copy'!F4166))</f>
        <v>Delete</v>
      </c>
      <c r="F4166" s="21" t="str">
        <f>'Actions-Copy'!C4166</f>
        <v>transactions_archive</v>
      </c>
      <c r="G4166" s="21" t="str">
        <f>'Actions-Copy'!B4166</f>
        <v>ag2</v>
      </c>
      <c r="H4166" s="21" t="str">
        <f>'Actions-Copy'!A4166</f>
        <v>a5</v>
      </c>
      <c r="I4166" t="str">
        <f>IF(ISBLANK('Actions-Copy'!O4166),"","Y")</f>
        <v/>
      </c>
      <c r="J4166">
        <f>'Actions-Copy'!O4166</f>
        <v>0</v>
      </c>
      <c r="K4166" t="str">
        <f>IF(ISNUMBER(SEARCH(Module_Name_Short&amp;"_"&amp;SUBSTITUTE(Title," ",""),'Actions-Copy'!$S4166,1)),"X","")</f>
        <v/>
      </c>
      <c r="L4166" t="str">
        <f>IF(ISNUMBER(SEARCH(Module_Name_Short&amp;"_"&amp;SUBSTITUTE(Title," ",""),'Actions-Copy'!$S4166,1)),"X","")</f>
        <v/>
      </c>
      <c r="M4166" t="str">
        <f>IF(ISNUMBER(SEARCH(Module_Name_Short&amp;"_"&amp;SUBSTITUTE(Title," ",""),'Actions-Copy'!$S4166,1)),"X","")</f>
        <v/>
      </c>
      <c r="N4166" t="str">
        <f>IF(ISNUMBER(SEARCH(Module_Name_Short&amp;"_"&amp;SUBSTITUTE(Title," ",""),'Actions-Copy'!$S4166,1)),"X","")</f>
        <v/>
      </c>
      <c r="O4166" t="str">
        <f>IF((K4166&amp;L4166&amp;M4166&amp;N4166)="","Y","X")</f>
        <v>Y</v>
      </c>
      <c r="P4166" s="21" t="str">
        <f>'Actions-Copy'!S4166</f>
        <v>disabled</v>
      </c>
    </row>
    <row r="4167" spans="1:16" ht="28.5" hidden="1" customHeight="1" x14ac:dyDescent="0.25">
      <c r="A4167">
        <f>VLOOKUP('Actions-Copy'!C4167,ModuleNames,4,FALSE)</f>
        <v>0</v>
      </c>
      <c r="B4167">
        <f>VLOOKUP('Actions-Copy'!C4167,ModuleNames,3,FALSE)</f>
        <v>0</v>
      </c>
      <c r="C4167">
        <f>VLOOKUP('Actions-Copy'!C4167,ModuleNames,2,FALSE)</f>
        <v>0</v>
      </c>
      <c r="D4167" s="21" t="str">
        <f>'Actions-Copy'!D4167</f>
        <v>Cancel</v>
      </c>
      <c r="E4167" t="str">
        <f>(IF(ISBLANK('Actions-Copy'!F4167),'Actions-Copy'!D4167,'Actions-Copy'!F4167))</f>
        <v>Cancel</v>
      </c>
      <c r="F4167" s="21" t="str">
        <f>'Actions-Copy'!C4167</f>
        <v>transactions_archive</v>
      </c>
      <c r="G4167" s="21" t="str">
        <f>'Actions-Copy'!B4167</f>
        <v>ag2</v>
      </c>
      <c r="H4167" s="21" t="str">
        <f>'Actions-Copy'!A4167</f>
        <v>a6</v>
      </c>
      <c r="I4167" t="str">
        <f>IF(ISBLANK('Actions-Copy'!O4167),"","Y")</f>
        <v/>
      </c>
      <c r="J4167">
        <f>'Actions-Copy'!O4167</f>
        <v>0</v>
      </c>
      <c r="K4167" t="str">
        <f>IF(ISNUMBER(SEARCH(Module_Name_Short&amp;"_"&amp;SUBSTITUTE(Title," ",""),'Actions-Copy'!$S4167,1)),"X","")</f>
        <v/>
      </c>
      <c r="L4167" t="str">
        <f>IF(ISNUMBER(SEARCH(Module_Name_Short&amp;"_"&amp;SUBSTITUTE(Title," ",""),'Actions-Copy'!$S4167,1)),"X","")</f>
        <v/>
      </c>
      <c r="M4167" t="str">
        <f>IF(ISNUMBER(SEARCH(Module_Name_Short&amp;"_"&amp;SUBSTITUTE(Title," ",""),'Actions-Copy'!$S4167,1)),"X","")</f>
        <v/>
      </c>
      <c r="N4167" t="str">
        <f>IF(ISNUMBER(SEARCH(Module_Name_Short&amp;"_"&amp;SUBSTITUTE(Title," ",""),'Actions-Copy'!$S4167,1)),"X","")</f>
        <v/>
      </c>
      <c r="O4167" t="str">
        <f>IF((K4167&amp;L4167&amp;M4167&amp;N4167)="","Y","X")</f>
        <v>Y</v>
      </c>
      <c r="P4167" s="21">
        <f>'Actions-Copy'!S4167</f>
        <v>0</v>
      </c>
    </row>
    <row r="4168" spans="1:16" ht="28.5" hidden="1" customHeight="1" x14ac:dyDescent="0.25">
      <c r="A4168">
        <f>VLOOKUP('Actions-Copy'!C4168,ModuleNames,4,FALSE)</f>
        <v>0</v>
      </c>
      <c r="B4168">
        <f>VLOOKUP('Actions-Copy'!C4168,ModuleNames,3,FALSE)</f>
        <v>0</v>
      </c>
      <c r="C4168">
        <f>VLOOKUP('Actions-Copy'!C4168,ModuleNames,2,FALSE)</f>
        <v>0</v>
      </c>
      <c r="D4168" s="21" t="str">
        <f>'Actions-Copy'!D4168</f>
        <v>Insert</v>
      </c>
      <c r="E4168" t="str">
        <f>(IF(ISBLANK('Actions-Copy'!F4168),'Actions-Copy'!D4168,'Actions-Copy'!F4168))</f>
        <v>Insert</v>
      </c>
      <c r="F4168" s="21" t="str">
        <f>'Actions-Copy'!C4168</f>
        <v>transactions_archive</v>
      </c>
      <c r="G4168" s="21" t="str">
        <f>'Actions-Copy'!B4168</f>
        <v>ag2</v>
      </c>
      <c r="H4168" s="21" t="str">
        <f>'Actions-Copy'!A4168</f>
        <v>a7</v>
      </c>
      <c r="I4168" t="str">
        <f>IF(ISBLANK('Actions-Copy'!O4168),"","Y")</f>
        <v/>
      </c>
      <c r="J4168">
        <f>'Actions-Copy'!O4168</f>
        <v>0</v>
      </c>
      <c r="K4168" t="str">
        <f>IF(ISNUMBER(SEARCH(Module_Name_Short&amp;"_"&amp;SUBSTITUTE(Title," ",""),'Actions-Copy'!$S4168,1)),"X","")</f>
        <v/>
      </c>
      <c r="L4168" t="str">
        <f>IF(ISNUMBER(SEARCH(Module_Name_Short&amp;"_"&amp;SUBSTITUTE(Title," ",""),'Actions-Copy'!$S4168,1)),"X","")</f>
        <v/>
      </c>
      <c r="M4168" t="str">
        <f>IF(ISNUMBER(SEARCH(Module_Name_Short&amp;"_"&amp;SUBSTITUTE(Title," ",""),'Actions-Copy'!$S4168,1)),"X","")</f>
        <v/>
      </c>
      <c r="N4168" t="str">
        <f>IF(ISNUMBER(SEARCH(Module_Name_Short&amp;"_"&amp;SUBSTITUTE(Title," ",""),'Actions-Copy'!$S4168,1)),"X","")</f>
        <v/>
      </c>
      <c r="O4168" t="str">
        <f>IF((K4168&amp;L4168&amp;M4168&amp;N4168)="","Y","X")</f>
        <v>Y</v>
      </c>
      <c r="P4168" s="21">
        <f>'Actions-Copy'!S4168</f>
        <v>0</v>
      </c>
    </row>
    <row r="4169" spans="1:16" ht="28.5" hidden="1" customHeight="1" x14ac:dyDescent="0.25">
      <c r="A4169">
        <f>VLOOKUP('Actions-Copy'!C4169,ModuleNames,4,FALSE)</f>
        <v>0</v>
      </c>
      <c r="B4169">
        <f>VLOOKUP('Actions-Copy'!C4169,ModuleNames,3,FALSE)</f>
        <v>0</v>
      </c>
      <c r="C4169">
        <f>VLOOKUP('Actions-Copy'!C4169,ModuleNames,2,FALSE)</f>
        <v>0</v>
      </c>
      <c r="D4169" s="21" t="str">
        <f>'Actions-Copy'!D4169</f>
        <v>Cancel</v>
      </c>
      <c r="E4169" t="str">
        <f>(IF(ISBLANK('Actions-Copy'!F4169),'Actions-Copy'!D4169,'Actions-Copy'!F4169))</f>
        <v>Cancel</v>
      </c>
      <c r="F4169" s="21" t="str">
        <f>'Actions-Copy'!C4169</f>
        <v>transactions_archive</v>
      </c>
      <c r="G4169" s="21" t="str">
        <f>'Actions-Copy'!B4169</f>
        <v>ag2</v>
      </c>
      <c r="H4169" s="21" t="str">
        <f>'Actions-Copy'!A4169</f>
        <v>a8</v>
      </c>
      <c r="I4169" t="str">
        <f>IF(ISBLANK('Actions-Copy'!O4169),"","Y")</f>
        <v/>
      </c>
      <c r="J4169">
        <f>'Actions-Copy'!O4169</f>
        <v>0</v>
      </c>
      <c r="K4169" t="str">
        <f>IF(ISNUMBER(SEARCH(Module_Name_Short&amp;"_"&amp;SUBSTITUTE(Title," ",""),'Actions-Copy'!$S4169,1)),"X","")</f>
        <v/>
      </c>
      <c r="L4169" t="str">
        <f>IF(ISNUMBER(SEARCH(Module_Name_Short&amp;"_"&amp;SUBSTITUTE(Title," ",""),'Actions-Copy'!$S4169,1)),"X","")</f>
        <v/>
      </c>
      <c r="M4169" t="str">
        <f>IF(ISNUMBER(SEARCH(Module_Name_Short&amp;"_"&amp;SUBSTITUTE(Title," ",""),'Actions-Copy'!$S4169,1)),"X","")</f>
        <v/>
      </c>
      <c r="N4169" t="str">
        <f>IF(ISNUMBER(SEARCH(Module_Name_Short&amp;"_"&amp;SUBSTITUTE(Title," ",""),'Actions-Copy'!$S4169,1)),"X","")</f>
        <v/>
      </c>
      <c r="O4169" t="str">
        <f>IF((K4169&amp;L4169&amp;M4169&amp;N4169)="","Y","X")</f>
        <v>Y</v>
      </c>
      <c r="P4169" s="21">
        <f>'Actions-Copy'!S4169</f>
        <v>0</v>
      </c>
    </row>
    <row r="4170" spans="1:16" ht="28.5" hidden="1" customHeight="1" x14ac:dyDescent="0.25">
      <c r="A4170">
        <f>VLOOKUP('Actions-Copy'!C4170,ModuleNames,4,FALSE)</f>
        <v>0</v>
      </c>
      <c r="B4170">
        <f>VLOOKUP('Actions-Copy'!C4170,ModuleNames,3,FALSE)</f>
        <v>0</v>
      </c>
      <c r="C4170">
        <f>VLOOKUP('Actions-Copy'!C4170,ModuleNames,2,FALSE)</f>
        <v>0</v>
      </c>
      <c r="D4170" s="21" t="str">
        <f>'Actions-Copy'!D4170</f>
        <v>Insert</v>
      </c>
      <c r="E4170" t="str">
        <f>(IF(ISBLANK('Actions-Copy'!F4170),'Actions-Copy'!D4170,'Actions-Copy'!F4170))</f>
        <v>Insert</v>
      </c>
      <c r="F4170" s="21" t="str">
        <f>'Actions-Copy'!C4170</f>
        <v>transactions_archive</v>
      </c>
      <c r="G4170" s="21" t="str">
        <f>'Actions-Copy'!B4170</f>
        <v>ag2</v>
      </c>
      <c r="H4170" s="21" t="str">
        <f>'Actions-Copy'!A4170</f>
        <v>a9</v>
      </c>
      <c r="I4170" t="str">
        <f>IF(ISBLANK('Actions-Copy'!O4170),"","Y")</f>
        <v/>
      </c>
      <c r="J4170">
        <f>'Actions-Copy'!O4170</f>
        <v>0</v>
      </c>
      <c r="K4170" t="str">
        <f>IF(ISNUMBER(SEARCH(Module_Name_Short&amp;"_"&amp;SUBSTITUTE(Title," ",""),'Actions-Copy'!$S4170,1)),"X","")</f>
        <v/>
      </c>
      <c r="L4170" t="str">
        <f>IF(ISNUMBER(SEARCH(Module_Name_Short&amp;"_"&amp;SUBSTITUTE(Title," ",""),'Actions-Copy'!$S4170,1)),"X","")</f>
        <v/>
      </c>
      <c r="M4170" t="str">
        <f>IF(ISNUMBER(SEARCH(Module_Name_Short&amp;"_"&amp;SUBSTITUTE(Title," ",""),'Actions-Copy'!$S4170,1)),"X","")</f>
        <v/>
      </c>
      <c r="N4170" t="str">
        <f>IF(ISNUMBER(SEARCH(Module_Name_Short&amp;"_"&amp;SUBSTITUTE(Title," ",""),'Actions-Copy'!$S4170,1)),"X","")</f>
        <v/>
      </c>
      <c r="O4170" t="str">
        <f>IF((K4170&amp;L4170&amp;M4170&amp;N4170)="","Y","X")</f>
        <v>Y</v>
      </c>
      <c r="P4170" s="21">
        <f>'Actions-Copy'!S4170</f>
        <v>0</v>
      </c>
    </row>
    <row r="4171" spans="1:16" ht="28.5" hidden="1" customHeight="1" x14ac:dyDescent="0.25">
      <c r="A4171">
        <f>VLOOKUP('Actions-Copy'!C4171,ModuleNames,4,FALSE)</f>
        <v>0</v>
      </c>
      <c r="B4171">
        <f>VLOOKUP('Actions-Copy'!C4171,ModuleNames,3,FALSE)</f>
        <v>0</v>
      </c>
      <c r="C4171">
        <f>VLOOKUP('Actions-Copy'!C4171,ModuleNames,2,FALSE)</f>
        <v>0</v>
      </c>
      <c r="D4171" s="21" t="str">
        <f>'Actions-Copy'!D4171</f>
        <v>Cancel</v>
      </c>
      <c r="E4171" t="str">
        <f>(IF(ISBLANK('Actions-Copy'!F4171),'Actions-Copy'!D4171,'Actions-Copy'!F4171))</f>
        <v>Cancel</v>
      </c>
      <c r="F4171" s="21" t="str">
        <f>'Actions-Copy'!C4171</f>
        <v>transactions_archive</v>
      </c>
      <c r="G4171" s="21" t="str">
        <f>'Actions-Copy'!B4171</f>
        <v>ag2</v>
      </c>
      <c r="H4171" s="21" t="str">
        <f>'Actions-Copy'!A4171</f>
        <v>a10</v>
      </c>
      <c r="I4171" t="str">
        <f>IF(ISBLANK('Actions-Copy'!O4171),"","Y")</f>
        <v/>
      </c>
      <c r="J4171">
        <f>'Actions-Copy'!O4171</f>
        <v>0</v>
      </c>
      <c r="K4171" t="str">
        <f>IF(ISNUMBER(SEARCH(Module_Name_Short&amp;"_"&amp;SUBSTITUTE(Title," ",""),'Actions-Copy'!$S4171,1)),"X","")</f>
        <v/>
      </c>
      <c r="L4171" t="str">
        <f>IF(ISNUMBER(SEARCH(Module_Name_Short&amp;"_"&amp;SUBSTITUTE(Title," ",""),'Actions-Copy'!$S4171,1)),"X","")</f>
        <v/>
      </c>
      <c r="M4171" t="str">
        <f>IF(ISNUMBER(SEARCH(Module_Name_Short&amp;"_"&amp;SUBSTITUTE(Title," ",""),'Actions-Copy'!$S4171,1)),"X","")</f>
        <v/>
      </c>
      <c r="N4171" t="str">
        <f>IF(ISNUMBER(SEARCH(Module_Name_Short&amp;"_"&amp;SUBSTITUTE(Title," ",""),'Actions-Copy'!$S4171,1)),"X","")</f>
        <v/>
      </c>
      <c r="O4171" t="str">
        <f>IF((K4171&amp;L4171&amp;M4171&amp;N4171)="","Y","X")</f>
        <v>Y</v>
      </c>
      <c r="P4171" s="21">
        <f>'Actions-Copy'!S4171</f>
        <v>0</v>
      </c>
    </row>
    <row r="4172" spans="1:16" ht="28.5" hidden="1" customHeight="1" x14ac:dyDescent="0.25">
      <c r="A4172">
        <f>VLOOKUP('Actions-Copy'!C4172,ModuleNames,4,FALSE)</f>
        <v>0</v>
      </c>
      <c r="B4172">
        <f>VLOOKUP('Actions-Copy'!C4172,ModuleNames,3,FALSE)</f>
        <v>0</v>
      </c>
      <c r="C4172">
        <f>VLOOKUP('Actions-Copy'!C4172,ModuleNames,2,FALSE)</f>
        <v>0</v>
      </c>
      <c r="D4172" s="21" t="str">
        <f>'Actions-Copy'!D4172</f>
        <v>Select</v>
      </c>
      <c r="E4172" t="str">
        <f>(IF(ISBLANK('Actions-Copy'!F4172),'Actions-Copy'!D4172,'Actions-Copy'!F4172))</f>
        <v>Select</v>
      </c>
      <c r="F4172" s="21" t="str">
        <f>'Actions-Copy'!C4172</f>
        <v>transactions_archive</v>
      </c>
      <c r="G4172" s="21" t="str">
        <f>'Actions-Copy'!B4172</f>
        <v>ag2</v>
      </c>
      <c r="H4172" s="21" t="str">
        <f>'Actions-Copy'!A4172</f>
        <v>a13</v>
      </c>
      <c r="I4172" t="str">
        <f>IF(ISBLANK('Actions-Copy'!O4172),"","Y")</f>
        <v>Y</v>
      </c>
      <c r="J4172" t="str">
        <f>'Actions-Copy'!O4172</f>
        <v>this.get_hasDetails()</v>
      </c>
      <c r="K4172" t="str">
        <f>IF(ISNUMBER(SEARCH(Module_Name_Short&amp;"_"&amp;SUBSTITUTE(Title," ",""),'Actions-Copy'!$S4172,1)),"X","")</f>
        <v/>
      </c>
      <c r="L4172" t="str">
        <f>IF(ISNUMBER(SEARCH(Module_Name_Short&amp;"_"&amp;SUBSTITUTE(Title," ",""),'Actions-Copy'!$S4172,1)),"X","")</f>
        <v/>
      </c>
      <c r="M4172" t="str">
        <f>IF(ISNUMBER(SEARCH(Module_Name_Short&amp;"_"&amp;SUBSTITUTE(Title," ",""),'Actions-Copy'!$S4172,1)),"X","")</f>
        <v/>
      </c>
      <c r="N4172" t="str">
        <f>IF(ISNUMBER(SEARCH(Module_Name_Short&amp;"_"&amp;SUBSTITUTE(Title," ",""),'Actions-Copy'!$S4172,1)),"X","")</f>
        <v/>
      </c>
      <c r="O4172" t="str">
        <f>IF((K4172&amp;L4172&amp;M4172&amp;N4172)="","Y","X")</f>
        <v>Y</v>
      </c>
      <c r="P4172" s="21" t="str">
        <f>'Actions-Copy'!S4172</f>
        <v>Stores_View</v>
      </c>
    </row>
    <row r="4173" spans="1:16" ht="28.5" hidden="1" customHeight="1" x14ac:dyDescent="0.25">
      <c r="A4173">
        <f>VLOOKUP('Actions-Copy'!C4173,ModuleNames,4,FALSE)</f>
        <v>0</v>
      </c>
      <c r="B4173">
        <f>VLOOKUP('Actions-Copy'!C4173,ModuleNames,3,FALSE)</f>
        <v>0</v>
      </c>
      <c r="C4173">
        <f>VLOOKUP('Actions-Copy'!C4173,ModuleNames,2,FALSE)</f>
        <v>0</v>
      </c>
      <c r="D4173" s="21" t="str">
        <f>'Actions-Copy'!D4173</f>
        <v>Select</v>
      </c>
      <c r="E4173" t="str">
        <f>(IF(ISBLANK('Actions-Copy'!F4173),'Actions-Copy'!D4173,'Actions-Copy'!F4173))</f>
        <v>Select</v>
      </c>
      <c r="F4173" s="21" t="str">
        <f>'Actions-Copy'!C4173</f>
        <v>warehouse_types</v>
      </c>
      <c r="G4173" s="21" t="str">
        <f>'Actions-Copy'!B4173</f>
        <v>ag1</v>
      </c>
      <c r="H4173" s="21" t="str">
        <f>'Actions-Copy'!A4173</f>
        <v>a1</v>
      </c>
      <c r="I4173" t="str">
        <f>IF(ISBLANK('Actions-Copy'!O4173),"","Y")</f>
        <v/>
      </c>
      <c r="J4173">
        <f>'Actions-Copy'!O4173</f>
        <v>0</v>
      </c>
      <c r="K4173" t="str">
        <f>IF(ISNUMBER(SEARCH(Module_Name_Short&amp;"_"&amp;SUBSTITUTE(Title," ",""),'Actions-Copy'!$S4173,1)),"X","")</f>
        <v/>
      </c>
      <c r="L4173" t="str">
        <f>IF(ISNUMBER(SEARCH(Module_Name_Short&amp;"_"&amp;SUBSTITUTE(Title," ",""),'Actions-Copy'!$S4173,1)),"X","")</f>
        <v/>
      </c>
      <c r="M4173" t="str">
        <f>IF(ISNUMBER(SEARCH(Module_Name_Short&amp;"_"&amp;SUBSTITUTE(Title," ",""),'Actions-Copy'!$S4173,1)),"X","")</f>
        <v/>
      </c>
      <c r="N4173" t="str">
        <f>IF(ISNUMBER(SEARCH(Module_Name_Short&amp;"_"&amp;SUBSTITUTE(Title," ",""),'Actions-Copy'!$S4173,1)),"X","")</f>
        <v/>
      </c>
      <c r="O4173" t="str">
        <f>IF((K4173&amp;L4173&amp;M4173&amp;N4173)="","Y","X")</f>
        <v>Y</v>
      </c>
      <c r="P4173" s="21" t="str">
        <f>'Actions-Copy'!S4173</f>
        <v>Stores_View</v>
      </c>
    </row>
    <row r="4174" spans="1:16" ht="28.5" hidden="1" customHeight="1" x14ac:dyDescent="0.25">
      <c r="A4174">
        <f>VLOOKUP('Actions-Copy'!C4174,ModuleNames,4,FALSE)</f>
        <v>0</v>
      </c>
      <c r="B4174">
        <f>VLOOKUP('Actions-Copy'!C4174,ModuleNames,3,FALSE)</f>
        <v>0</v>
      </c>
      <c r="C4174">
        <f>VLOOKUP('Actions-Copy'!C4174,ModuleNames,2,FALSE)</f>
        <v>0</v>
      </c>
      <c r="D4174" s="21" t="str">
        <f>'Actions-Copy'!D4174</f>
        <v>Edit</v>
      </c>
      <c r="E4174" t="str">
        <f>(IF(ISBLANK('Actions-Copy'!F4174),'Actions-Copy'!D4174,'Actions-Copy'!F4174))</f>
        <v>Edit</v>
      </c>
      <c r="F4174" s="21" t="str">
        <f>'Actions-Copy'!C4174</f>
        <v>warehouse_types</v>
      </c>
      <c r="G4174" s="21" t="str">
        <f>'Actions-Copy'!B4174</f>
        <v>ag1</v>
      </c>
      <c r="H4174" s="21" t="str">
        <f>'Actions-Copy'!A4174</f>
        <v>a2</v>
      </c>
      <c r="I4174" t="str">
        <f>IF(ISBLANK('Actions-Copy'!O4174),"","Y")</f>
        <v/>
      </c>
      <c r="J4174">
        <f>'Actions-Copy'!O4174</f>
        <v>0</v>
      </c>
      <c r="K4174" t="str">
        <f>IF(ISNUMBER(SEARCH(Module_Name_Short&amp;"_"&amp;SUBSTITUTE(Title," ",""),'Actions-Copy'!$S4174,1)),"X","")</f>
        <v/>
      </c>
      <c r="L4174" t="str">
        <f>IF(ISNUMBER(SEARCH(Module_Name_Short&amp;"_"&amp;SUBSTITUTE(Title," ",""),'Actions-Copy'!$S4174,1)),"X","")</f>
        <v/>
      </c>
      <c r="M4174" t="str">
        <f>IF(ISNUMBER(SEARCH(Module_Name_Short&amp;"_"&amp;SUBSTITUTE(Title," ",""),'Actions-Copy'!$S4174,1)),"X","")</f>
        <v/>
      </c>
      <c r="N4174" t="str">
        <f>IF(ISNUMBER(SEARCH(Module_Name_Short&amp;"_"&amp;SUBSTITUTE(Title," ",""),'Actions-Copy'!$S4174,1)),"X","")</f>
        <v/>
      </c>
      <c r="O4174" t="str">
        <f>IF((K4174&amp;L4174&amp;M4174&amp;N4174)="","Y","X")</f>
        <v>Y</v>
      </c>
      <c r="P4174" s="21">
        <f>'Actions-Copy'!S4174</f>
        <v>0</v>
      </c>
    </row>
    <row r="4175" spans="1:16" ht="28.5" hidden="1" customHeight="1" x14ac:dyDescent="0.25">
      <c r="A4175">
        <f>VLOOKUP('Actions-Copy'!C4175,ModuleNames,4,FALSE)</f>
        <v>0</v>
      </c>
      <c r="B4175">
        <f>VLOOKUP('Actions-Copy'!C4175,ModuleNames,3,FALSE)</f>
        <v>0</v>
      </c>
      <c r="C4175">
        <f>VLOOKUP('Actions-Copy'!C4175,ModuleNames,2,FALSE)</f>
        <v>0</v>
      </c>
      <c r="D4175" s="21" t="str">
        <f>'Actions-Copy'!D4175</f>
        <v>Delete</v>
      </c>
      <c r="E4175" t="str">
        <f>(IF(ISBLANK('Actions-Copy'!F4175),'Actions-Copy'!D4175,'Actions-Copy'!F4175))</f>
        <v>Delete</v>
      </c>
      <c r="F4175" s="21" t="str">
        <f>'Actions-Copy'!C4175</f>
        <v>warehouse_types</v>
      </c>
      <c r="G4175" s="21" t="str">
        <f>'Actions-Copy'!B4175</f>
        <v>ag1</v>
      </c>
      <c r="H4175" s="21" t="str">
        <f>'Actions-Copy'!A4175</f>
        <v>a3</v>
      </c>
      <c r="I4175" t="str">
        <f>IF(ISBLANK('Actions-Copy'!O4175),"","Y")</f>
        <v/>
      </c>
      <c r="J4175">
        <f>'Actions-Copy'!O4175</f>
        <v>0</v>
      </c>
      <c r="K4175" t="str">
        <f>IF(ISNUMBER(SEARCH(Module_Name_Short&amp;"_"&amp;SUBSTITUTE(Title," ",""),'Actions-Copy'!$S4175,1)),"X","")</f>
        <v/>
      </c>
      <c r="L4175" t="str">
        <f>IF(ISNUMBER(SEARCH(Module_Name_Short&amp;"_"&amp;SUBSTITUTE(Title," ",""),'Actions-Copy'!$S4175,1)),"X","")</f>
        <v/>
      </c>
      <c r="M4175" t="str">
        <f>IF(ISNUMBER(SEARCH(Module_Name_Short&amp;"_"&amp;SUBSTITUTE(Title," ",""),'Actions-Copy'!$S4175,1)),"X","")</f>
        <v/>
      </c>
      <c r="N4175" t="str">
        <f>IF(ISNUMBER(SEARCH(Module_Name_Short&amp;"_"&amp;SUBSTITUTE(Title," ",""),'Actions-Copy'!$S4175,1)),"X","")</f>
        <v/>
      </c>
      <c r="O4175" t="str">
        <f>IF((K4175&amp;L4175&amp;M4175&amp;N4175)="","Y","X")</f>
        <v>Y</v>
      </c>
      <c r="P4175" s="21">
        <f>'Actions-Copy'!S4175</f>
        <v>0</v>
      </c>
    </row>
    <row r="4176" spans="1:16" ht="28.5" hidden="1" customHeight="1" x14ac:dyDescent="0.25">
      <c r="A4176">
        <f>VLOOKUP('Actions-Copy'!C4176,ModuleNames,4,FALSE)</f>
        <v>0</v>
      </c>
      <c r="B4176">
        <f>VLOOKUP('Actions-Copy'!C4176,ModuleNames,3,FALSE)</f>
        <v>0</v>
      </c>
      <c r="C4176">
        <f>VLOOKUP('Actions-Copy'!C4176,ModuleNames,2,FALSE)</f>
        <v>0</v>
      </c>
      <c r="D4176" s="21">
        <f>'Actions-Copy'!D4176</f>
        <v>0</v>
      </c>
      <c r="E4176">
        <f>(IF(ISBLANK('Actions-Copy'!F4176),'Actions-Copy'!D4176,'Actions-Copy'!F4176))</f>
        <v>0</v>
      </c>
      <c r="F4176" s="21" t="str">
        <f>'Actions-Copy'!C4176</f>
        <v>warehouse_types</v>
      </c>
      <c r="G4176" s="21" t="str">
        <f>'Actions-Copy'!B4176</f>
        <v>ag1</v>
      </c>
      <c r="H4176" s="21" t="str">
        <f>'Actions-Copy'!A4176</f>
        <v>a6</v>
      </c>
      <c r="I4176" t="str">
        <f>IF(ISBLANK('Actions-Copy'!O4176),"","Y")</f>
        <v/>
      </c>
      <c r="J4176">
        <f>'Actions-Copy'!O4176</f>
        <v>0</v>
      </c>
      <c r="K4176" t="str">
        <f>IF(ISNUMBER(SEARCH(Module_Name_Short&amp;"_"&amp;SUBSTITUTE(Title," ",""),'Actions-Copy'!$S4176,1)),"X","")</f>
        <v/>
      </c>
      <c r="L4176" t="str">
        <f>IF(ISNUMBER(SEARCH(Module_Name_Short&amp;"_"&amp;SUBSTITUTE(Title," ",""),'Actions-Copy'!$S4176,1)),"X","")</f>
        <v/>
      </c>
      <c r="M4176" t="str">
        <f>IF(ISNUMBER(SEARCH(Module_Name_Short&amp;"_"&amp;SUBSTITUTE(Title," ",""),'Actions-Copy'!$S4176,1)),"X","")</f>
        <v/>
      </c>
      <c r="N4176" t="str">
        <f>IF(ISNUMBER(SEARCH(Module_Name_Short&amp;"_"&amp;SUBSTITUTE(Title," ",""),'Actions-Copy'!$S4176,1)),"X","")</f>
        <v/>
      </c>
      <c r="O4176" t="str">
        <f>IF((K4176&amp;L4176&amp;M4176&amp;N4176)="","Y","X")</f>
        <v>Y</v>
      </c>
      <c r="P4176" s="21">
        <f>'Actions-Copy'!S4176</f>
        <v>0</v>
      </c>
    </row>
    <row r="4177" spans="1:16" ht="28.5" hidden="1" customHeight="1" x14ac:dyDescent="0.25">
      <c r="A4177">
        <f>VLOOKUP('Actions-Copy'!C4177,ModuleNames,4,FALSE)</f>
        <v>0</v>
      </c>
      <c r="B4177">
        <f>VLOOKUP('Actions-Copy'!C4177,ModuleNames,3,FALSE)</f>
        <v>0</v>
      </c>
      <c r="C4177">
        <f>VLOOKUP('Actions-Copy'!C4177,ModuleNames,2,FALSE)</f>
        <v>0</v>
      </c>
      <c r="D4177" s="21" t="str">
        <f>'Actions-Copy'!D4177</f>
        <v>New</v>
      </c>
      <c r="E4177" t="str">
        <f>(IF(ISBLANK('Actions-Copy'!F4177),'Actions-Copy'!D4177,'Actions-Copy'!F4177))</f>
        <v>New</v>
      </c>
      <c r="F4177" s="21" t="str">
        <f>'Actions-Copy'!C4177</f>
        <v>warehouse_types</v>
      </c>
      <c r="G4177" s="21" t="str">
        <f>'Actions-Copy'!B4177</f>
        <v>ag1</v>
      </c>
      <c r="H4177" s="21" t="str">
        <f>'Actions-Copy'!A4177</f>
        <v>a7</v>
      </c>
      <c r="I4177" t="str">
        <f>IF(ISBLANK('Actions-Copy'!O4177),"","Y")</f>
        <v/>
      </c>
      <c r="J4177">
        <f>'Actions-Copy'!O4177</f>
        <v>0</v>
      </c>
      <c r="K4177" t="str">
        <f>IF(ISNUMBER(SEARCH(Module_Name_Short&amp;"_"&amp;SUBSTITUTE(Title," ",""),'Actions-Copy'!$S4177,1)),"X","")</f>
        <v/>
      </c>
      <c r="L4177" t="str">
        <f>IF(ISNUMBER(SEARCH(Module_Name_Short&amp;"_"&amp;SUBSTITUTE(Title," ",""),'Actions-Copy'!$S4177,1)),"X","")</f>
        <v/>
      </c>
      <c r="M4177" t="str">
        <f>IF(ISNUMBER(SEARCH(Module_Name_Short&amp;"_"&amp;SUBSTITUTE(Title," ",""),'Actions-Copy'!$S4177,1)),"X","")</f>
        <v/>
      </c>
      <c r="N4177" t="str">
        <f>IF(ISNUMBER(SEARCH(Module_Name_Short&amp;"_"&amp;SUBSTITUTE(Title," ",""),'Actions-Copy'!$S4177,1)),"X","")</f>
        <v/>
      </c>
      <c r="O4177" t="str">
        <f>IF((K4177&amp;L4177&amp;M4177&amp;N4177)="","Y","X")</f>
        <v>Y</v>
      </c>
      <c r="P4177" s="21">
        <f>'Actions-Copy'!S4177</f>
        <v>0</v>
      </c>
    </row>
    <row r="4178" spans="1:16" ht="28.5" hidden="1" customHeight="1" x14ac:dyDescent="0.25">
      <c r="A4178">
        <f>VLOOKUP('Actions-Copy'!C4178,ModuleNames,4,FALSE)</f>
        <v>0</v>
      </c>
      <c r="B4178">
        <f>VLOOKUP('Actions-Copy'!C4178,ModuleNames,3,FALSE)</f>
        <v>0</v>
      </c>
      <c r="C4178">
        <f>VLOOKUP('Actions-Copy'!C4178,ModuleNames,2,FALSE)</f>
        <v>0</v>
      </c>
      <c r="D4178" s="21" t="str">
        <f>'Actions-Copy'!D4178</f>
        <v>Duplicate</v>
      </c>
      <c r="E4178" t="str">
        <f>(IF(ISBLANK('Actions-Copy'!F4178),'Actions-Copy'!D4178,'Actions-Copy'!F4178))</f>
        <v>Duplicate</v>
      </c>
      <c r="F4178" s="21" t="str">
        <f>'Actions-Copy'!C4178</f>
        <v>warehouse_types</v>
      </c>
      <c r="G4178" s="21" t="str">
        <f>'Actions-Copy'!B4178</f>
        <v>ag1</v>
      </c>
      <c r="H4178" s="21" t="str">
        <f>'Actions-Copy'!A4178</f>
        <v>a8</v>
      </c>
      <c r="I4178" t="str">
        <f>IF(ISBLANK('Actions-Copy'!O4178),"","Y")</f>
        <v/>
      </c>
      <c r="J4178">
        <f>'Actions-Copy'!O4178</f>
        <v>0</v>
      </c>
      <c r="K4178" t="str">
        <f>IF(ISNUMBER(SEARCH(Module_Name_Short&amp;"_"&amp;SUBSTITUTE(Title," ",""),'Actions-Copy'!$S4178,1)),"X","")</f>
        <v/>
      </c>
      <c r="L4178" t="str">
        <f>IF(ISNUMBER(SEARCH(Module_Name_Short&amp;"_"&amp;SUBSTITUTE(Title," ",""),'Actions-Copy'!$S4178,1)),"X","")</f>
        <v/>
      </c>
      <c r="M4178" t="str">
        <f>IF(ISNUMBER(SEARCH(Module_Name_Short&amp;"_"&amp;SUBSTITUTE(Title," ",""),'Actions-Copy'!$S4178,1)),"X","")</f>
        <v/>
      </c>
      <c r="N4178" t="str">
        <f>IF(ISNUMBER(SEARCH(Module_Name_Short&amp;"_"&amp;SUBSTITUTE(Title," ",""),'Actions-Copy'!$S4178,1)),"X","")</f>
        <v/>
      </c>
      <c r="O4178" t="str">
        <f>IF((K4178&amp;L4178&amp;M4178&amp;N4178)="","Y","X")</f>
        <v>Y</v>
      </c>
      <c r="P4178" s="21">
        <f>'Actions-Copy'!S4178</f>
        <v>0</v>
      </c>
    </row>
    <row r="4179" spans="1:16" ht="28.5" hidden="1" customHeight="1" x14ac:dyDescent="0.25">
      <c r="A4179">
        <f>VLOOKUP('Actions-Copy'!C4179,ModuleNames,4,FALSE)</f>
        <v>0</v>
      </c>
      <c r="B4179">
        <f>VLOOKUP('Actions-Copy'!C4179,ModuleNames,3,FALSE)</f>
        <v>0</v>
      </c>
      <c r="C4179">
        <f>VLOOKUP('Actions-Copy'!C4179,ModuleNames,2,FALSE)</f>
        <v>0</v>
      </c>
      <c r="D4179" s="21" t="str">
        <f>'Actions-Copy'!D4179</f>
        <v>Edit</v>
      </c>
      <c r="E4179" t="str">
        <f>(IF(ISBLANK('Actions-Copy'!F4179),'Actions-Copy'!D4179,'Actions-Copy'!F4179))</f>
        <v>Edit</v>
      </c>
      <c r="F4179" s="21" t="str">
        <f>'Actions-Copy'!C4179</f>
        <v>warehouse_types</v>
      </c>
      <c r="G4179" s="21" t="str">
        <f>'Actions-Copy'!B4179</f>
        <v>ag2</v>
      </c>
      <c r="H4179" s="21" t="str">
        <f>'Actions-Copy'!A4179</f>
        <v>a1</v>
      </c>
      <c r="I4179" t="str">
        <f>IF(ISBLANK('Actions-Copy'!O4179),"","Y")</f>
        <v/>
      </c>
      <c r="J4179">
        <f>'Actions-Copy'!O4179</f>
        <v>0</v>
      </c>
      <c r="K4179" t="str">
        <f>IF(ISNUMBER(SEARCH(Module_Name_Short&amp;"_"&amp;SUBSTITUTE(Title," ",""),'Actions-Copy'!$S4179,1)),"X","")</f>
        <v/>
      </c>
      <c r="L4179" t="str">
        <f>IF(ISNUMBER(SEARCH(Module_Name_Short&amp;"_"&amp;SUBSTITUTE(Title," ",""),'Actions-Copy'!$S4179,1)),"X","")</f>
        <v/>
      </c>
      <c r="M4179" t="str">
        <f>IF(ISNUMBER(SEARCH(Module_Name_Short&amp;"_"&amp;SUBSTITUTE(Title," ",""),'Actions-Copy'!$S4179,1)),"X","")</f>
        <v/>
      </c>
      <c r="N4179" t="str">
        <f>IF(ISNUMBER(SEARCH(Module_Name_Short&amp;"_"&amp;SUBSTITUTE(Title," ",""),'Actions-Copy'!$S4179,1)),"X","")</f>
        <v/>
      </c>
      <c r="O4179" t="str">
        <f>IF((K4179&amp;L4179&amp;M4179&amp;N4179)="","Y","X")</f>
        <v>Y</v>
      </c>
      <c r="P4179" s="21">
        <f>'Actions-Copy'!S4179</f>
        <v>0</v>
      </c>
    </row>
    <row r="4180" spans="1:16" ht="28.5" hidden="1" customHeight="1" x14ac:dyDescent="0.25">
      <c r="A4180">
        <f>VLOOKUP('Actions-Copy'!C4180,ModuleNames,4,FALSE)</f>
        <v>0</v>
      </c>
      <c r="B4180">
        <f>VLOOKUP('Actions-Copy'!C4180,ModuleNames,3,FALSE)</f>
        <v>0</v>
      </c>
      <c r="C4180">
        <f>VLOOKUP('Actions-Copy'!C4180,ModuleNames,2,FALSE)</f>
        <v>0</v>
      </c>
      <c r="D4180" s="21" t="str">
        <f>'Actions-Copy'!D4180</f>
        <v>Delete</v>
      </c>
      <c r="E4180" t="str">
        <f>(IF(ISBLANK('Actions-Copy'!F4180),'Actions-Copy'!D4180,'Actions-Copy'!F4180))</f>
        <v>Delete</v>
      </c>
      <c r="F4180" s="21" t="str">
        <f>'Actions-Copy'!C4180</f>
        <v>warehouse_types</v>
      </c>
      <c r="G4180" s="21" t="str">
        <f>'Actions-Copy'!B4180</f>
        <v>ag2</v>
      </c>
      <c r="H4180" s="21" t="str">
        <f>'Actions-Copy'!A4180</f>
        <v>a2</v>
      </c>
      <c r="I4180" t="str">
        <f>IF(ISBLANK('Actions-Copy'!O4180),"","Y")</f>
        <v/>
      </c>
      <c r="J4180">
        <f>'Actions-Copy'!O4180</f>
        <v>0</v>
      </c>
      <c r="K4180" t="str">
        <f>IF(ISNUMBER(SEARCH(Module_Name_Short&amp;"_"&amp;SUBSTITUTE(Title," ",""),'Actions-Copy'!$S4180,1)),"X","")</f>
        <v/>
      </c>
      <c r="L4180" t="str">
        <f>IF(ISNUMBER(SEARCH(Module_Name_Short&amp;"_"&amp;SUBSTITUTE(Title," ",""),'Actions-Copy'!$S4180,1)),"X","")</f>
        <v/>
      </c>
      <c r="M4180" t="str">
        <f>IF(ISNUMBER(SEARCH(Module_Name_Short&amp;"_"&amp;SUBSTITUTE(Title," ",""),'Actions-Copy'!$S4180,1)),"X","")</f>
        <v/>
      </c>
      <c r="N4180" t="str">
        <f>IF(ISNUMBER(SEARCH(Module_Name_Short&amp;"_"&amp;SUBSTITUTE(Title," ",""),'Actions-Copy'!$S4180,1)),"X","")</f>
        <v/>
      </c>
      <c r="O4180" t="str">
        <f>IF((K4180&amp;L4180&amp;M4180&amp;N4180)="","Y","X")</f>
        <v>Y</v>
      </c>
      <c r="P4180" s="21">
        <f>'Actions-Copy'!S4180</f>
        <v>0</v>
      </c>
    </row>
    <row r="4181" spans="1:16" ht="28.5" hidden="1" customHeight="1" x14ac:dyDescent="0.25">
      <c r="A4181">
        <f>VLOOKUP('Actions-Copy'!C4181,ModuleNames,4,FALSE)</f>
        <v>0</v>
      </c>
      <c r="B4181">
        <f>VLOOKUP('Actions-Copy'!C4181,ModuleNames,3,FALSE)</f>
        <v>0</v>
      </c>
      <c r="C4181">
        <f>VLOOKUP('Actions-Copy'!C4181,ModuleNames,2,FALSE)</f>
        <v>0</v>
      </c>
      <c r="D4181" s="21" t="str">
        <f>'Actions-Copy'!D4181</f>
        <v>Cancel</v>
      </c>
      <c r="E4181" t="str">
        <f>(IF(ISBLANK('Actions-Copy'!F4181),'Actions-Copy'!D4181,'Actions-Copy'!F4181))</f>
        <v>Cancel</v>
      </c>
      <c r="F4181" s="21" t="str">
        <f>'Actions-Copy'!C4181</f>
        <v>warehouse_types</v>
      </c>
      <c r="G4181" s="21" t="str">
        <f>'Actions-Copy'!B4181</f>
        <v>ag2</v>
      </c>
      <c r="H4181" s="21" t="str">
        <f>'Actions-Copy'!A4181</f>
        <v>a3</v>
      </c>
      <c r="I4181" t="str">
        <f>IF(ISBLANK('Actions-Copy'!O4181),"","Y")</f>
        <v/>
      </c>
      <c r="J4181">
        <f>'Actions-Copy'!O4181</f>
        <v>0</v>
      </c>
      <c r="K4181" t="str">
        <f>IF(ISNUMBER(SEARCH(Module_Name_Short&amp;"_"&amp;SUBSTITUTE(Title," ",""),'Actions-Copy'!$S4181,1)),"X","")</f>
        <v/>
      </c>
      <c r="L4181" t="str">
        <f>IF(ISNUMBER(SEARCH(Module_Name_Short&amp;"_"&amp;SUBSTITUTE(Title," ",""),'Actions-Copy'!$S4181,1)),"X","")</f>
        <v/>
      </c>
      <c r="M4181" t="str">
        <f>IF(ISNUMBER(SEARCH(Module_Name_Short&amp;"_"&amp;SUBSTITUTE(Title," ",""),'Actions-Copy'!$S4181,1)),"X","")</f>
        <v/>
      </c>
      <c r="N4181" t="str">
        <f>IF(ISNUMBER(SEARCH(Module_Name_Short&amp;"_"&amp;SUBSTITUTE(Title," ",""),'Actions-Copy'!$S4181,1)),"X","")</f>
        <v/>
      </c>
      <c r="O4181" t="str">
        <f>IF((K4181&amp;L4181&amp;M4181&amp;N4181)="","Y","X")</f>
        <v>Y</v>
      </c>
      <c r="P4181" s="21">
        <f>'Actions-Copy'!S4181</f>
        <v>0</v>
      </c>
    </row>
    <row r="4182" spans="1:16" ht="28.5" hidden="1" customHeight="1" x14ac:dyDescent="0.25">
      <c r="A4182">
        <f>VLOOKUP('Actions-Copy'!C4182,ModuleNames,4,FALSE)</f>
        <v>0</v>
      </c>
      <c r="B4182">
        <f>VLOOKUP('Actions-Copy'!C4182,ModuleNames,3,FALSE)</f>
        <v>0</v>
      </c>
      <c r="C4182">
        <f>VLOOKUP('Actions-Copy'!C4182,ModuleNames,2,FALSE)</f>
        <v>0</v>
      </c>
      <c r="D4182" s="21" t="str">
        <f>'Actions-Copy'!D4182</f>
        <v>Update</v>
      </c>
      <c r="E4182" t="str">
        <f>(IF(ISBLANK('Actions-Copy'!F4182),'Actions-Copy'!D4182,'Actions-Copy'!F4182))</f>
        <v>Update</v>
      </c>
      <c r="F4182" s="21" t="str">
        <f>'Actions-Copy'!C4182</f>
        <v>warehouse_types</v>
      </c>
      <c r="G4182" s="21" t="str">
        <f>'Actions-Copy'!B4182</f>
        <v>ag2</v>
      </c>
      <c r="H4182" s="21" t="str">
        <f>'Actions-Copy'!A4182</f>
        <v>a4</v>
      </c>
      <c r="I4182" t="str">
        <f>IF(ISBLANK('Actions-Copy'!O4182),"","Y")</f>
        <v/>
      </c>
      <c r="J4182">
        <f>'Actions-Copy'!O4182</f>
        <v>0</v>
      </c>
      <c r="K4182" t="str">
        <f>IF(ISNUMBER(SEARCH(Module_Name_Short&amp;"_"&amp;SUBSTITUTE(Title," ",""),'Actions-Copy'!$S4182,1)),"X","")</f>
        <v/>
      </c>
      <c r="L4182" t="str">
        <f>IF(ISNUMBER(SEARCH(Module_Name_Short&amp;"_"&amp;SUBSTITUTE(Title," ",""),'Actions-Copy'!$S4182,1)),"X","")</f>
        <v/>
      </c>
      <c r="M4182" t="str">
        <f>IF(ISNUMBER(SEARCH(Module_Name_Short&amp;"_"&amp;SUBSTITUTE(Title," ",""),'Actions-Copy'!$S4182,1)),"X","")</f>
        <v/>
      </c>
      <c r="N4182" t="str">
        <f>IF(ISNUMBER(SEARCH(Module_Name_Short&amp;"_"&amp;SUBSTITUTE(Title," ",""),'Actions-Copy'!$S4182,1)),"X","")</f>
        <v/>
      </c>
      <c r="O4182" t="str">
        <f>IF((K4182&amp;L4182&amp;M4182&amp;N4182)="","Y","X")</f>
        <v>Y</v>
      </c>
      <c r="P4182" s="21">
        <f>'Actions-Copy'!S4182</f>
        <v>0</v>
      </c>
    </row>
    <row r="4183" spans="1:16" ht="28.5" hidden="1" customHeight="1" x14ac:dyDescent="0.25">
      <c r="A4183">
        <f>VLOOKUP('Actions-Copy'!C4183,ModuleNames,4,FALSE)</f>
        <v>0</v>
      </c>
      <c r="B4183">
        <f>VLOOKUP('Actions-Copy'!C4183,ModuleNames,3,FALSE)</f>
        <v>0</v>
      </c>
      <c r="C4183">
        <f>VLOOKUP('Actions-Copy'!C4183,ModuleNames,2,FALSE)</f>
        <v>0</v>
      </c>
      <c r="D4183" s="21" t="str">
        <f>'Actions-Copy'!D4183</f>
        <v>Delete</v>
      </c>
      <c r="E4183" t="str">
        <f>(IF(ISBLANK('Actions-Copy'!F4183),'Actions-Copy'!D4183,'Actions-Copy'!F4183))</f>
        <v>Delete</v>
      </c>
      <c r="F4183" s="21" t="str">
        <f>'Actions-Copy'!C4183</f>
        <v>warehouse_types</v>
      </c>
      <c r="G4183" s="21" t="str">
        <f>'Actions-Copy'!B4183</f>
        <v>ag2</v>
      </c>
      <c r="H4183" s="21" t="str">
        <f>'Actions-Copy'!A4183</f>
        <v>a5</v>
      </c>
      <c r="I4183" t="str">
        <f>IF(ISBLANK('Actions-Copy'!O4183),"","Y")</f>
        <v/>
      </c>
      <c r="J4183">
        <f>'Actions-Copy'!O4183</f>
        <v>0</v>
      </c>
      <c r="K4183" t="str">
        <f>IF(ISNUMBER(SEARCH(Module_Name_Short&amp;"_"&amp;SUBSTITUTE(Title," ",""),'Actions-Copy'!$S4183,1)),"X","")</f>
        <v/>
      </c>
      <c r="L4183" t="str">
        <f>IF(ISNUMBER(SEARCH(Module_Name_Short&amp;"_"&amp;SUBSTITUTE(Title," ",""),'Actions-Copy'!$S4183,1)),"X","")</f>
        <v/>
      </c>
      <c r="M4183" t="str">
        <f>IF(ISNUMBER(SEARCH(Module_Name_Short&amp;"_"&amp;SUBSTITUTE(Title," ",""),'Actions-Copy'!$S4183,1)),"X","")</f>
        <v/>
      </c>
      <c r="N4183" t="str">
        <f>IF(ISNUMBER(SEARCH(Module_Name_Short&amp;"_"&amp;SUBSTITUTE(Title," ",""),'Actions-Copy'!$S4183,1)),"X","")</f>
        <v/>
      </c>
      <c r="O4183" t="str">
        <f>IF((K4183&amp;L4183&amp;M4183&amp;N4183)="","Y","X")</f>
        <v>Y</v>
      </c>
      <c r="P4183" s="21">
        <f>'Actions-Copy'!S4183</f>
        <v>0</v>
      </c>
    </row>
    <row r="4184" spans="1:16" ht="28.5" hidden="1" customHeight="1" x14ac:dyDescent="0.25">
      <c r="A4184">
        <f>VLOOKUP('Actions-Copy'!C4184,ModuleNames,4,FALSE)</f>
        <v>0</v>
      </c>
      <c r="B4184">
        <f>VLOOKUP('Actions-Copy'!C4184,ModuleNames,3,FALSE)</f>
        <v>0</v>
      </c>
      <c r="C4184">
        <f>VLOOKUP('Actions-Copy'!C4184,ModuleNames,2,FALSE)</f>
        <v>0</v>
      </c>
      <c r="D4184" s="21" t="str">
        <f>'Actions-Copy'!D4184</f>
        <v>Cancel</v>
      </c>
      <c r="E4184" t="str">
        <f>(IF(ISBLANK('Actions-Copy'!F4184),'Actions-Copy'!D4184,'Actions-Copy'!F4184))</f>
        <v>Cancel</v>
      </c>
      <c r="F4184" s="21" t="str">
        <f>'Actions-Copy'!C4184</f>
        <v>warehouse_types</v>
      </c>
      <c r="G4184" s="21" t="str">
        <f>'Actions-Copy'!B4184</f>
        <v>ag2</v>
      </c>
      <c r="H4184" s="21" t="str">
        <f>'Actions-Copy'!A4184</f>
        <v>a6</v>
      </c>
      <c r="I4184" t="str">
        <f>IF(ISBLANK('Actions-Copy'!O4184),"","Y")</f>
        <v/>
      </c>
      <c r="J4184">
        <f>'Actions-Copy'!O4184</f>
        <v>0</v>
      </c>
      <c r="K4184" t="str">
        <f>IF(ISNUMBER(SEARCH(Module_Name_Short&amp;"_"&amp;SUBSTITUTE(Title," ",""),'Actions-Copy'!$S4184,1)),"X","")</f>
        <v/>
      </c>
      <c r="L4184" t="str">
        <f>IF(ISNUMBER(SEARCH(Module_Name_Short&amp;"_"&amp;SUBSTITUTE(Title," ",""),'Actions-Copy'!$S4184,1)),"X","")</f>
        <v/>
      </c>
      <c r="M4184" t="str">
        <f>IF(ISNUMBER(SEARCH(Module_Name_Short&amp;"_"&amp;SUBSTITUTE(Title," ",""),'Actions-Copy'!$S4184,1)),"X","")</f>
        <v/>
      </c>
      <c r="N4184" t="str">
        <f>IF(ISNUMBER(SEARCH(Module_Name_Short&amp;"_"&amp;SUBSTITUTE(Title," ",""),'Actions-Copy'!$S4184,1)),"X","")</f>
        <v/>
      </c>
      <c r="O4184" t="str">
        <f>IF((K4184&amp;L4184&amp;M4184&amp;N4184)="","Y","X")</f>
        <v>Y</v>
      </c>
      <c r="P4184" s="21">
        <f>'Actions-Copy'!S4184</f>
        <v>0</v>
      </c>
    </row>
    <row r="4185" spans="1:16" ht="28.5" hidden="1" customHeight="1" x14ac:dyDescent="0.25">
      <c r="A4185">
        <f>VLOOKUP('Actions-Copy'!C4185,ModuleNames,4,FALSE)</f>
        <v>0</v>
      </c>
      <c r="B4185">
        <f>VLOOKUP('Actions-Copy'!C4185,ModuleNames,3,FALSE)</f>
        <v>0</v>
      </c>
      <c r="C4185">
        <f>VLOOKUP('Actions-Copy'!C4185,ModuleNames,2,FALSE)</f>
        <v>0</v>
      </c>
      <c r="D4185" s="21" t="str">
        <f>'Actions-Copy'!D4185</f>
        <v>Insert</v>
      </c>
      <c r="E4185" t="str">
        <f>(IF(ISBLANK('Actions-Copy'!F4185),'Actions-Copy'!D4185,'Actions-Copy'!F4185))</f>
        <v>Insert</v>
      </c>
      <c r="F4185" s="21" t="str">
        <f>'Actions-Copy'!C4185</f>
        <v>warehouse_types</v>
      </c>
      <c r="G4185" s="21" t="str">
        <f>'Actions-Copy'!B4185</f>
        <v>ag2</v>
      </c>
      <c r="H4185" s="21" t="str">
        <f>'Actions-Copy'!A4185</f>
        <v>a7</v>
      </c>
      <c r="I4185" t="str">
        <f>IF(ISBLANK('Actions-Copy'!O4185),"","Y")</f>
        <v/>
      </c>
      <c r="J4185">
        <f>'Actions-Copy'!O4185</f>
        <v>0</v>
      </c>
      <c r="K4185" t="str">
        <f>IF(ISNUMBER(SEARCH(Module_Name_Short&amp;"_"&amp;SUBSTITUTE(Title," ",""),'Actions-Copy'!$S4185,1)),"X","")</f>
        <v/>
      </c>
      <c r="L4185" t="str">
        <f>IF(ISNUMBER(SEARCH(Module_Name_Short&amp;"_"&amp;SUBSTITUTE(Title," ",""),'Actions-Copy'!$S4185,1)),"X","")</f>
        <v/>
      </c>
      <c r="M4185" t="str">
        <f>IF(ISNUMBER(SEARCH(Module_Name_Short&amp;"_"&amp;SUBSTITUTE(Title," ",""),'Actions-Copy'!$S4185,1)),"X","")</f>
        <v/>
      </c>
      <c r="N4185" t="str">
        <f>IF(ISNUMBER(SEARCH(Module_Name_Short&amp;"_"&amp;SUBSTITUTE(Title," ",""),'Actions-Copy'!$S4185,1)),"X","")</f>
        <v/>
      </c>
      <c r="O4185" t="str">
        <f>IF((K4185&amp;L4185&amp;M4185&amp;N4185)="","Y","X")</f>
        <v>Y</v>
      </c>
      <c r="P4185" s="21">
        <f>'Actions-Copy'!S4185</f>
        <v>0</v>
      </c>
    </row>
    <row r="4186" spans="1:16" ht="28.5" hidden="1" customHeight="1" x14ac:dyDescent="0.25">
      <c r="A4186">
        <f>VLOOKUP('Actions-Copy'!C4186,ModuleNames,4,FALSE)</f>
        <v>0</v>
      </c>
      <c r="B4186">
        <f>VLOOKUP('Actions-Copy'!C4186,ModuleNames,3,FALSE)</f>
        <v>0</v>
      </c>
      <c r="C4186">
        <f>VLOOKUP('Actions-Copy'!C4186,ModuleNames,2,FALSE)</f>
        <v>0</v>
      </c>
      <c r="D4186" s="21" t="str">
        <f>'Actions-Copy'!D4186</f>
        <v>Cancel</v>
      </c>
      <c r="E4186" t="str">
        <f>(IF(ISBLANK('Actions-Copy'!F4186),'Actions-Copy'!D4186,'Actions-Copy'!F4186))</f>
        <v>Cancel</v>
      </c>
      <c r="F4186" s="21" t="str">
        <f>'Actions-Copy'!C4186</f>
        <v>warehouse_types</v>
      </c>
      <c r="G4186" s="21" t="str">
        <f>'Actions-Copy'!B4186</f>
        <v>ag2</v>
      </c>
      <c r="H4186" s="21" t="str">
        <f>'Actions-Copy'!A4186</f>
        <v>a8</v>
      </c>
      <c r="I4186" t="str">
        <f>IF(ISBLANK('Actions-Copy'!O4186),"","Y")</f>
        <v/>
      </c>
      <c r="J4186">
        <f>'Actions-Copy'!O4186</f>
        <v>0</v>
      </c>
      <c r="K4186" t="str">
        <f>IF(ISNUMBER(SEARCH(Module_Name_Short&amp;"_"&amp;SUBSTITUTE(Title," ",""),'Actions-Copy'!$S4186,1)),"X","")</f>
        <v/>
      </c>
      <c r="L4186" t="str">
        <f>IF(ISNUMBER(SEARCH(Module_Name_Short&amp;"_"&amp;SUBSTITUTE(Title," ",""),'Actions-Copy'!$S4186,1)),"X","")</f>
        <v/>
      </c>
      <c r="M4186" t="str">
        <f>IF(ISNUMBER(SEARCH(Module_Name_Short&amp;"_"&amp;SUBSTITUTE(Title," ",""),'Actions-Copy'!$S4186,1)),"X","")</f>
        <v/>
      </c>
      <c r="N4186" t="str">
        <f>IF(ISNUMBER(SEARCH(Module_Name_Short&amp;"_"&amp;SUBSTITUTE(Title," ",""),'Actions-Copy'!$S4186,1)),"X","")</f>
        <v/>
      </c>
      <c r="O4186" t="str">
        <f>IF((K4186&amp;L4186&amp;M4186&amp;N4186)="","Y","X")</f>
        <v>Y</v>
      </c>
      <c r="P4186" s="21">
        <f>'Actions-Copy'!S4186</f>
        <v>0</v>
      </c>
    </row>
    <row r="4187" spans="1:16" ht="28.5" hidden="1" customHeight="1" x14ac:dyDescent="0.25">
      <c r="A4187">
        <f>VLOOKUP('Actions-Copy'!C4187,ModuleNames,4,FALSE)</f>
        <v>0</v>
      </c>
      <c r="B4187">
        <f>VLOOKUP('Actions-Copy'!C4187,ModuleNames,3,FALSE)</f>
        <v>0</v>
      </c>
      <c r="C4187">
        <f>VLOOKUP('Actions-Copy'!C4187,ModuleNames,2,FALSE)</f>
        <v>0</v>
      </c>
      <c r="D4187" s="21" t="str">
        <f>'Actions-Copy'!D4187</f>
        <v>Insert</v>
      </c>
      <c r="E4187" t="str">
        <f>(IF(ISBLANK('Actions-Copy'!F4187),'Actions-Copy'!D4187,'Actions-Copy'!F4187))</f>
        <v>Insert</v>
      </c>
      <c r="F4187" s="21" t="str">
        <f>'Actions-Copy'!C4187</f>
        <v>warehouse_types</v>
      </c>
      <c r="G4187" s="21" t="str">
        <f>'Actions-Copy'!B4187</f>
        <v>ag2</v>
      </c>
      <c r="H4187" s="21" t="str">
        <f>'Actions-Copy'!A4187</f>
        <v>a9</v>
      </c>
      <c r="I4187" t="str">
        <f>IF(ISBLANK('Actions-Copy'!O4187),"","Y")</f>
        <v/>
      </c>
      <c r="J4187">
        <f>'Actions-Copy'!O4187</f>
        <v>0</v>
      </c>
      <c r="K4187" t="str">
        <f>IF(ISNUMBER(SEARCH(Module_Name_Short&amp;"_"&amp;SUBSTITUTE(Title," ",""),'Actions-Copy'!$S4187,1)),"X","")</f>
        <v/>
      </c>
      <c r="L4187" t="str">
        <f>IF(ISNUMBER(SEARCH(Module_Name_Short&amp;"_"&amp;SUBSTITUTE(Title," ",""),'Actions-Copy'!$S4187,1)),"X","")</f>
        <v/>
      </c>
      <c r="M4187" t="str">
        <f>IF(ISNUMBER(SEARCH(Module_Name_Short&amp;"_"&amp;SUBSTITUTE(Title," ",""),'Actions-Copy'!$S4187,1)),"X","")</f>
        <v/>
      </c>
      <c r="N4187" t="str">
        <f>IF(ISNUMBER(SEARCH(Module_Name_Short&amp;"_"&amp;SUBSTITUTE(Title," ",""),'Actions-Copy'!$S4187,1)),"X","")</f>
        <v/>
      </c>
      <c r="O4187" t="str">
        <f>IF((K4187&amp;L4187&amp;M4187&amp;N4187)="","Y","X")</f>
        <v>Y</v>
      </c>
      <c r="P4187" s="21">
        <f>'Actions-Copy'!S4187</f>
        <v>0</v>
      </c>
    </row>
    <row r="4188" spans="1:16" ht="28.5" hidden="1" customHeight="1" x14ac:dyDescent="0.25">
      <c r="A4188">
        <f>VLOOKUP('Actions-Copy'!C4188,ModuleNames,4,FALSE)</f>
        <v>0</v>
      </c>
      <c r="B4188">
        <f>VLOOKUP('Actions-Copy'!C4188,ModuleNames,3,FALSE)</f>
        <v>0</v>
      </c>
      <c r="C4188">
        <f>VLOOKUP('Actions-Copy'!C4188,ModuleNames,2,FALSE)</f>
        <v>0</v>
      </c>
      <c r="D4188" s="21" t="str">
        <f>'Actions-Copy'!D4188</f>
        <v>Cancel</v>
      </c>
      <c r="E4188" t="str">
        <f>(IF(ISBLANK('Actions-Copy'!F4188),'Actions-Copy'!D4188,'Actions-Copy'!F4188))</f>
        <v>Cancel</v>
      </c>
      <c r="F4188" s="21" t="str">
        <f>'Actions-Copy'!C4188</f>
        <v>warehouse_types</v>
      </c>
      <c r="G4188" s="21" t="str">
        <f>'Actions-Copy'!B4188</f>
        <v>ag2</v>
      </c>
      <c r="H4188" s="21" t="str">
        <f>'Actions-Copy'!A4188</f>
        <v>a10</v>
      </c>
      <c r="I4188" t="str">
        <f>IF(ISBLANK('Actions-Copy'!O4188),"","Y")</f>
        <v/>
      </c>
      <c r="J4188">
        <f>'Actions-Copy'!O4188</f>
        <v>0</v>
      </c>
      <c r="K4188" t="str">
        <f>IF(ISNUMBER(SEARCH(Module_Name_Short&amp;"_"&amp;SUBSTITUTE(Title," ",""),'Actions-Copy'!$S4188,1)),"X","")</f>
        <v/>
      </c>
      <c r="L4188" t="str">
        <f>IF(ISNUMBER(SEARCH(Module_Name_Short&amp;"_"&amp;SUBSTITUTE(Title," ",""),'Actions-Copy'!$S4188,1)),"X","")</f>
        <v/>
      </c>
      <c r="M4188" t="str">
        <f>IF(ISNUMBER(SEARCH(Module_Name_Short&amp;"_"&amp;SUBSTITUTE(Title," ",""),'Actions-Copy'!$S4188,1)),"X","")</f>
        <v/>
      </c>
      <c r="N4188" t="str">
        <f>IF(ISNUMBER(SEARCH(Module_Name_Short&amp;"_"&amp;SUBSTITUTE(Title," ",""),'Actions-Copy'!$S4188,1)),"X","")</f>
        <v/>
      </c>
      <c r="O4188" t="str">
        <f>IF((K4188&amp;L4188&amp;M4188&amp;N4188)="","Y","X")</f>
        <v>Y</v>
      </c>
      <c r="P4188" s="21">
        <f>'Actions-Copy'!S4188</f>
        <v>0</v>
      </c>
    </row>
    <row r="4189" spans="1:16" ht="28.5" hidden="1" customHeight="1" x14ac:dyDescent="0.25">
      <c r="A4189">
        <f>VLOOKUP('Actions-Copy'!C4189,ModuleNames,4,FALSE)</f>
        <v>0</v>
      </c>
      <c r="B4189">
        <f>VLOOKUP('Actions-Copy'!C4189,ModuleNames,3,FALSE)</f>
        <v>0</v>
      </c>
      <c r="C4189">
        <f>VLOOKUP('Actions-Copy'!C4189,ModuleNames,2,FALSE)</f>
        <v>0</v>
      </c>
      <c r="D4189" s="21" t="str">
        <f>'Actions-Copy'!D4189</f>
        <v>Select</v>
      </c>
      <c r="E4189" t="str">
        <f>(IF(ISBLANK('Actions-Copy'!F4189),'Actions-Copy'!D4189,'Actions-Copy'!F4189))</f>
        <v>Select</v>
      </c>
      <c r="F4189" s="21" t="str">
        <f>'Actions-Copy'!C4189</f>
        <v>warehouse_types</v>
      </c>
      <c r="G4189" s="21" t="str">
        <f>'Actions-Copy'!B4189</f>
        <v>ag2</v>
      </c>
      <c r="H4189" s="21" t="str">
        <f>'Actions-Copy'!A4189</f>
        <v>a13</v>
      </c>
      <c r="I4189" t="str">
        <f>IF(ISBLANK('Actions-Copy'!O4189),"","Y")</f>
        <v>Y</v>
      </c>
      <c r="J4189" t="str">
        <f>'Actions-Copy'!O4189</f>
        <v>this.get_hasDetails()</v>
      </c>
      <c r="K4189" t="str">
        <f>IF(ISNUMBER(SEARCH(Module_Name_Short&amp;"_"&amp;SUBSTITUTE(Title," ",""),'Actions-Copy'!$S4189,1)),"X","")</f>
        <v/>
      </c>
      <c r="L4189" t="str">
        <f>IF(ISNUMBER(SEARCH(Module_Name_Short&amp;"_"&amp;SUBSTITUTE(Title," ",""),'Actions-Copy'!$S4189,1)),"X","")</f>
        <v/>
      </c>
      <c r="M4189" t="str">
        <f>IF(ISNUMBER(SEARCH(Module_Name_Short&amp;"_"&amp;SUBSTITUTE(Title," ",""),'Actions-Copy'!$S4189,1)),"X","")</f>
        <v/>
      </c>
      <c r="N4189" t="str">
        <f>IF(ISNUMBER(SEARCH(Module_Name_Short&amp;"_"&amp;SUBSTITUTE(Title," ",""),'Actions-Copy'!$S4189,1)),"X","")</f>
        <v/>
      </c>
      <c r="O4189" t="str">
        <f>IF((K4189&amp;L4189&amp;M4189&amp;N4189)="","Y","X")</f>
        <v>Y</v>
      </c>
      <c r="P4189" s="21" t="str">
        <f>'Actions-Copy'!S4189</f>
        <v>Stores_View</v>
      </c>
    </row>
    <row r="4190" spans="1:16" ht="28.5" hidden="1" customHeight="1" x14ac:dyDescent="0.25">
      <c r="A4190">
        <f>VLOOKUP('Actions-Copy'!C4190,ModuleNames,4,FALSE)</f>
        <v>0</v>
      </c>
      <c r="B4190">
        <f>VLOOKUP('Actions-Copy'!C4190,ModuleNames,3,FALSE)</f>
        <v>0</v>
      </c>
      <c r="C4190">
        <f>VLOOKUP('Actions-Copy'!C4190,ModuleNames,2,FALSE)</f>
        <v>0</v>
      </c>
      <c r="D4190" s="21" t="str">
        <f>'Actions-Copy'!D4190</f>
        <v>New</v>
      </c>
      <c r="E4190" t="str">
        <f>(IF(ISBLANK('Actions-Copy'!F4190),'Actions-Copy'!D4190,'Actions-Copy'!F4190))</f>
        <v>New</v>
      </c>
      <c r="F4190" s="21" t="str">
        <f>'Actions-Copy'!C4190</f>
        <v>warehouse_types</v>
      </c>
      <c r="G4190" s="21" t="str">
        <f>'Actions-Copy'!B4190</f>
        <v>ag3</v>
      </c>
      <c r="H4190" s="21" t="str">
        <f>'Actions-Copy'!A4190</f>
        <v>a1</v>
      </c>
      <c r="I4190" t="str">
        <f>IF(ISBLANK('Actions-Copy'!O4190),"","Y")</f>
        <v/>
      </c>
      <c r="J4190">
        <f>'Actions-Copy'!O4190</f>
        <v>0</v>
      </c>
      <c r="K4190" t="str">
        <f>IF(ISNUMBER(SEARCH(Module_Name_Short&amp;"_"&amp;SUBSTITUTE(Title," ",""),'Actions-Copy'!$S4190,1)),"X","")</f>
        <v/>
      </c>
      <c r="L4190" t="str">
        <f>IF(ISNUMBER(SEARCH(Module_Name_Short&amp;"_"&amp;SUBSTITUTE(Title," ",""),'Actions-Copy'!$S4190,1)),"X","")</f>
        <v/>
      </c>
      <c r="M4190" t="str">
        <f>IF(ISNUMBER(SEARCH(Module_Name_Short&amp;"_"&amp;SUBSTITUTE(Title," ",""),'Actions-Copy'!$S4190,1)),"X","")</f>
        <v/>
      </c>
      <c r="N4190" t="str">
        <f>IF(ISNUMBER(SEARCH(Module_Name_Short&amp;"_"&amp;SUBSTITUTE(Title," ",""),'Actions-Copy'!$S4190,1)),"X","")</f>
        <v/>
      </c>
      <c r="O4190" t="str">
        <f>IF((K4190&amp;L4190&amp;M4190&amp;N4190)="","Y","X")</f>
        <v>Y</v>
      </c>
      <c r="P4190" s="21">
        <f>'Actions-Copy'!S4190</f>
        <v>0</v>
      </c>
    </row>
    <row r="4191" spans="1:16" ht="28.5" hidden="1" customHeight="1" x14ac:dyDescent="0.25">
      <c r="A4191">
        <f>VLOOKUP('Actions-Copy'!C4191,ModuleNames,4,FALSE)</f>
        <v>0</v>
      </c>
      <c r="B4191">
        <f>VLOOKUP('Actions-Copy'!C4191,ModuleNames,3,FALSE)</f>
        <v>0</v>
      </c>
      <c r="C4191">
        <f>VLOOKUP('Actions-Copy'!C4191,ModuleNames,2,FALSE)</f>
        <v>0</v>
      </c>
      <c r="D4191" s="21" t="str">
        <f>'Actions-Copy'!D4191</f>
        <v>Edit</v>
      </c>
      <c r="E4191" t="str">
        <f>(IF(ISBLANK('Actions-Copy'!F4191),'Actions-Copy'!D4191,'Actions-Copy'!F4191))</f>
        <v>Edit</v>
      </c>
      <c r="F4191" s="21" t="str">
        <f>'Actions-Copy'!C4191</f>
        <v>warehouse_types</v>
      </c>
      <c r="G4191" s="21" t="str">
        <f>'Actions-Copy'!B4191</f>
        <v>ag4</v>
      </c>
      <c r="H4191" s="21" t="str">
        <f>'Actions-Copy'!A4191</f>
        <v>a1</v>
      </c>
      <c r="I4191" t="str">
        <f>IF(ISBLANK('Actions-Copy'!O4191),"","Y")</f>
        <v/>
      </c>
      <c r="J4191">
        <f>'Actions-Copy'!O4191</f>
        <v>0</v>
      </c>
      <c r="K4191" t="str">
        <f>IF(ISNUMBER(SEARCH(Module_Name_Short&amp;"_"&amp;SUBSTITUTE(Title," ",""),'Actions-Copy'!$S4191,1)),"X","")</f>
        <v/>
      </c>
      <c r="L4191" t="str">
        <f>IF(ISNUMBER(SEARCH(Module_Name_Short&amp;"_"&amp;SUBSTITUTE(Title," ",""),'Actions-Copy'!$S4191,1)),"X","")</f>
        <v/>
      </c>
      <c r="M4191" t="str">
        <f>IF(ISNUMBER(SEARCH(Module_Name_Short&amp;"_"&amp;SUBSTITUTE(Title," ",""),'Actions-Copy'!$S4191,1)),"X","")</f>
        <v/>
      </c>
      <c r="N4191" t="str">
        <f>IF(ISNUMBER(SEARCH(Module_Name_Short&amp;"_"&amp;SUBSTITUTE(Title," ",""),'Actions-Copy'!$S4191,1)),"X","")</f>
        <v/>
      </c>
      <c r="O4191" t="str">
        <f>IF((K4191&amp;L4191&amp;M4191&amp;N4191)="","Y","X")</f>
        <v>Y</v>
      </c>
      <c r="P4191" s="21">
        <f>'Actions-Copy'!S4191</f>
        <v>0</v>
      </c>
    </row>
    <row r="4192" spans="1:16" ht="28.5" hidden="1" customHeight="1" x14ac:dyDescent="0.25">
      <c r="A4192">
        <f>VLOOKUP('Actions-Copy'!C4192,ModuleNames,4,FALSE)</f>
        <v>0</v>
      </c>
      <c r="B4192">
        <f>VLOOKUP('Actions-Copy'!C4192,ModuleNames,3,FALSE)</f>
        <v>0</v>
      </c>
      <c r="C4192">
        <f>VLOOKUP('Actions-Copy'!C4192,ModuleNames,2,FALSE)</f>
        <v>0</v>
      </c>
      <c r="D4192" s="21" t="str">
        <f>'Actions-Copy'!D4192</f>
        <v>Delete</v>
      </c>
      <c r="E4192" t="str">
        <f>(IF(ISBLANK('Actions-Copy'!F4192),'Actions-Copy'!D4192,'Actions-Copy'!F4192))</f>
        <v>Delete</v>
      </c>
      <c r="F4192" s="21" t="str">
        <f>'Actions-Copy'!C4192</f>
        <v>warehouse_types</v>
      </c>
      <c r="G4192" s="21" t="str">
        <f>'Actions-Copy'!B4192</f>
        <v>ag4</v>
      </c>
      <c r="H4192" s="21" t="str">
        <f>'Actions-Copy'!A4192</f>
        <v>a2</v>
      </c>
      <c r="I4192" t="str">
        <f>IF(ISBLANK('Actions-Copy'!O4192),"","Y")</f>
        <v/>
      </c>
      <c r="J4192">
        <f>'Actions-Copy'!O4192</f>
        <v>0</v>
      </c>
      <c r="K4192" t="str">
        <f>IF(ISNUMBER(SEARCH(Module_Name_Short&amp;"_"&amp;SUBSTITUTE(Title," ",""),'Actions-Copy'!$S4192,1)),"X","")</f>
        <v/>
      </c>
      <c r="L4192" t="str">
        <f>IF(ISNUMBER(SEARCH(Module_Name_Short&amp;"_"&amp;SUBSTITUTE(Title," ",""),'Actions-Copy'!$S4192,1)),"X","")</f>
        <v/>
      </c>
      <c r="M4192" t="str">
        <f>IF(ISNUMBER(SEARCH(Module_Name_Short&amp;"_"&amp;SUBSTITUTE(Title," ",""),'Actions-Copy'!$S4192,1)),"X","")</f>
        <v/>
      </c>
      <c r="N4192" t="str">
        <f>IF(ISNUMBER(SEARCH(Module_Name_Short&amp;"_"&amp;SUBSTITUTE(Title," ",""),'Actions-Copy'!$S4192,1)),"X","")</f>
        <v/>
      </c>
      <c r="O4192" t="str">
        <f>IF((K4192&amp;L4192&amp;M4192&amp;N4192)="","Y","X")</f>
        <v>Y</v>
      </c>
      <c r="P4192" s="21">
        <f>'Actions-Copy'!S4192</f>
        <v>0</v>
      </c>
    </row>
    <row r="4193" spans="1:16" ht="28.5" hidden="1" customHeight="1" x14ac:dyDescent="0.25">
      <c r="A4193">
        <f>VLOOKUP('Actions-Copy'!C4193,ModuleNames,4,FALSE)</f>
        <v>0</v>
      </c>
      <c r="B4193">
        <f>VLOOKUP('Actions-Copy'!C4193,ModuleNames,3,FALSE)</f>
        <v>0</v>
      </c>
      <c r="C4193">
        <f>VLOOKUP('Actions-Copy'!C4193,ModuleNames,2,FALSE)</f>
        <v>0</v>
      </c>
      <c r="D4193" s="21" t="str">
        <f>'Actions-Copy'!D4193</f>
        <v>Export (Csv)</v>
      </c>
      <c r="E4193" t="str">
        <f>(IF(ISBLANK('Actions-Copy'!F4193),'Actions-Copy'!D4193,'Actions-Copy'!F4193))</f>
        <v>Export (Csv)</v>
      </c>
      <c r="F4193" s="21" t="str">
        <f>'Actions-Copy'!C4193</f>
        <v>warehouse_types</v>
      </c>
      <c r="G4193" s="21" t="str">
        <f>'Actions-Copy'!B4193</f>
        <v>ag5</v>
      </c>
      <c r="H4193" s="21" t="str">
        <f>'Actions-Copy'!A4193</f>
        <v>a1</v>
      </c>
      <c r="I4193" t="str">
        <f>IF(ISBLANK('Actions-Copy'!O4193),"","Y")</f>
        <v/>
      </c>
      <c r="J4193">
        <f>'Actions-Copy'!O4193</f>
        <v>0</v>
      </c>
      <c r="K4193" t="str">
        <f>IF(ISNUMBER(SEARCH(Module_Name_Short&amp;"_"&amp;SUBSTITUTE(Title," ",""),'Actions-Copy'!$S4193,1)),"X","")</f>
        <v/>
      </c>
      <c r="L4193" t="str">
        <f>IF(ISNUMBER(SEARCH(Module_Name_Short&amp;"_"&amp;SUBSTITUTE(Title," ",""),'Actions-Copy'!$S4193,1)),"X","")</f>
        <v/>
      </c>
      <c r="M4193" t="str">
        <f>IF(ISNUMBER(SEARCH(Module_Name_Short&amp;"_"&amp;SUBSTITUTE(Title," ",""),'Actions-Copy'!$S4193,1)),"X","")</f>
        <v/>
      </c>
      <c r="N4193" t="str">
        <f>IF(ISNUMBER(SEARCH(Module_Name_Short&amp;"_"&amp;SUBSTITUTE(Title," ",""),'Actions-Copy'!$S4193,1)),"X","")</f>
        <v/>
      </c>
      <c r="O4193" t="str">
        <f>IF((K4193&amp;L4193&amp;M4193&amp;N4193)="","Y","X")</f>
        <v>Y</v>
      </c>
      <c r="P4193" s="21">
        <f>'Actions-Copy'!S4193</f>
        <v>0</v>
      </c>
    </row>
    <row r="4194" spans="1:16" ht="28.5" hidden="1" customHeight="1" x14ac:dyDescent="0.25">
      <c r="A4194">
        <f>VLOOKUP('Actions-Copy'!C4194,ModuleNames,4,FALSE)</f>
        <v>0</v>
      </c>
      <c r="B4194">
        <f>VLOOKUP('Actions-Copy'!C4194,ModuleNames,3,FALSE)</f>
        <v>0</v>
      </c>
      <c r="C4194">
        <f>VLOOKUP('Actions-Copy'!C4194,ModuleNames,2,FALSE)</f>
        <v>0</v>
      </c>
      <c r="D4194" s="21">
        <f>'Actions-Copy'!D4194</f>
        <v>0</v>
      </c>
      <c r="E4194">
        <f>(IF(ISBLANK('Actions-Copy'!F4194),'Actions-Copy'!D4194,'Actions-Copy'!F4194))</f>
        <v>0</v>
      </c>
      <c r="F4194" s="21" t="str">
        <f>'Actions-Copy'!C4194</f>
        <v>warehouse_types</v>
      </c>
      <c r="G4194" s="21" t="str">
        <f>'Actions-Copy'!B4194</f>
        <v>ag5</v>
      </c>
      <c r="H4194" s="21" t="str">
        <f>'Actions-Copy'!A4194</f>
        <v>a2</v>
      </c>
      <c r="I4194" t="str">
        <f>IF(ISBLANK('Actions-Copy'!O4194),"","Y")</f>
        <v/>
      </c>
      <c r="J4194">
        <f>'Actions-Copy'!O4194</f>
        <v>0</v>
      </c>
      <c r="K4194" t="str">
        <f>IF(ISNUMBER(SEARCH(Module_Name_Short&amp;"_"&amp;SUBSTITUTE(Title," ",""),'Actions-Copy'!$S4194,1)),"X","")</f>
        <v/>
      </c>
      <c r="L4194" t="str">
        <f>IF(ISNUMBER(SEARCH(Module_Name_Short&amp;"_"&amp;SUBSTITUTE(Title," ",""),'Actions-Copy'!$S4194,1)),"X","")</f>
        <v/>
      </c>
      <c r="M4194" t="str">
        <f>IF(ISNUMBER(SEARCH(Module_Name_Short&amp;"_"&amp;SUBSTITUTE(Title," ",""),'Actions-Copy'!$S4194,1)),"X","")</f>
        <v/>
      </c>
      <c r="N4194" t="str">
        <f>IF(ISNUMBER(SEARCH(Module_Name_Short&amp;"_"&amp;SUBSTITUTE(Title," ",""),'Actions-Copy'!$S4194,1)),"X","")</f>
        <v/>
      </c>
      <c r="O4194" t="str">
        <f>IF((K4194&amp;L4194&amp;M4194&amp;N4194)="","Y","X")</f>
        <v>Y</v>
      </c>
      <c r="P4194" s="21">
        <f>'Actions-Copy'!S4194</f>
        <v>0</v>
      </c>
    </row>
    <row r="4195" spans="1:16" ht="28.5" hidden="1" customHeight="1" x14ac:dyDescent="0.25">
      <c r="A4195">
        <f>VLOOKUP('Actions-Copy'!C4195,ModuleNames,4,FALSE)</f>
        <v>0</v>
      </c>
      <c r="B4195">
        <f>VLOOKUP('Actions-Copy'!C4195,ModuleNames,3,FALSE)</f>
        <v>0</v>
      </c>
      <c r="C4195">
        <f>VLOOKUP('Actions-Copy'!C4195,ModuleNames,2,FALSE)</f>
        <v>0</v>
      </c>
      <c r="D4195" s="21" t="str">
        <f>'Actions-Copy'!D4195</f>
        <v>Export (Rowset)</v>
      </c>
      <c r="E4195" t="str">
        <f>(IF(ISBLANK('Actions-Copy'!F4195),'Actions-Copy'!D4195,'Actions-Copy'!F4195))</f>
        <v>Export (Rowset)</v>
      </c>
      <c r="F4195" s="21" t="str">
        <f>'Actions-Copy'!C4195</f>
        <v>warehouse_types</v>
      </c>
      <c r="G4195" s="21" t="str">
        <f>'Actions-Copy'!B4195</f>
        <v>ag5</v>
      </c>
      <c r="H4195" s="21" t="str">
        <f>'Actions-Copy'!A4195</f>
        <v>a3</v>
      </c>
      <c r="I4195" t="str">
        <f>IF(ISBLANK('Actions-Copy'!O4195),"","Y")</f>
        <v/>
      </c>
      <c r="J4195">
        <f>'Actions-Copy'!O4195</f>
        <v>0</v>
      </c>
      <c r="K4195" t="str">
        <f>IF(ISNUMBER(SEARCH(Module_Name_Short&amp;"_"&amp;SUBSTITUTE(Title," ",""),'Actions-Copy'!$S4195,1)),"X","")</f>
        <v/>
      </c>
      <c r="L4195" t="str">
        <f>IF(ISNUMBER(SEARCH(Module_Name_Short&amp;"_"&amp;SUBSTITUTE(Title," ",""),'Actions-Copy'!$S4195,1)),"X","")</f>
        <v/>
      </c>
      <c r="M4195" t="str">
        <f>IF(ISNUMBER(SEARCH(Module_Name_Short&amp;"_"&amp;SUBSTITUTE(Title," ",""),'Actions-Copy'!$S4195,1)),"X","")</f>
        <v/>
      </c>
      <c r="N4195" t="str">
        <f>IF(ISNUMBER(SEARCH(Module_Name_Short&amp;"_"&amp;SUBSTITUTE(Title," ",""),'Actions-Copy'!$S4195,1)),"X","")</f>
        <v/>
      </c>
      <c r="O4195" t="str">
        <f>IF((K4195&amp;L4195&amp;M4195&amp;N4195)="","Y","X")</f>
        <v>Y</v>
      </c>
      <c r="P4195" s="21">
        <f>'Actions-Copy'!S4195</f>
        <v>0</v>
      </c>
    </row>
    <row r="4196" spans="1:16" ht="28.5" hidden="1" customHeight="1" x14ac:dyDescent="0.25">
      <c r="A4196">
        <f>VLOOKUP('Actions-Copy'!C4196,ModuleNames,4,FALSE)</f>
        <v>0</v>
      </c>
      <c r="B4196">
        <f>VLOOKUP('Actions-Copy'!C4196,ModuleNames,3,FALSE)</f>
        <v>0</v>
      </c>
      <c r="C4196">
        <f>VLOOKUP('Actions-Copy'!C4196,ModuleNames,2,FALSE)</f>
        <v>0</v>
      </c>
      <c r="D4196" s="21" t="str">
        <f>'Actions-Copy'!D4196</f>
        <v>Export (Rss)</v>
      </c>
      <c r="E4196" t="str">
        <f>(IF(ISBLANK('Actions-Copy'!F4196),'Actions-Copy'!D4196,'Actions-Copy'!F4196))</f>
        <v>Export (Rss)</v>
      </c>
      <c r="F4196" s="21" t="str">
        <f>'Actions-Copy'!C4196</f>
        <v>warehouse_types</v>
      </c>
      <c r="G4196" s="21" t="str">
        <f>'Actions-Copy'!B4196</f>
        <v>ag5</v>
      </c>
      <c r="H4196" s="21" t="str">
        <f>'Actions-Copy'!A4196</f>
        <v>a4</v>
      </c>
      <c r="I4196" t="str">
        <f>IF(ISBLANK('Actions-Copy'!O4196),"","Y")</f>
        <v/>
      </c>
      <c r="J4196">
        <f>'Actions-Copy'!O4196</f>
        <v>0</v>
      </c>
      <c r="K4196" t="str">
        <f>IF(ISNUMBER(SEARCH(Module_Name_Short&amp;"_"&amp;SUBSTITUTE(Title," ",""),'Actions-Copy'!$S4196,1)),"X","")</f>
        <v/>
      </c>
      <c r="L4196" t="str">
        <f>IF(ISNUMBER(SEARCH(Module_Name_Short&amp;"_"&amp;SUBSTITUTE(Title," ",""),'Actions-Copy'!$S4196,1)),"X","")</f>
        <v/>
      </c>
      <c r="M4196" t="str">
        <f>IF(ISNUMBER(SEARCH(Module_Name_Short&amp;"_"&amp;SUBSTITUTE(Title," ",""),'Actions-Copy'!$S4196,1)),"X","")</f>
        <v/>
      </c>
      <c r="N4196" t="str">
        <f>IF(ISNUMBER(SEARCH(Module_Name_Short&amp;"_"&amp;SUBSTITUTE(Title," ",""),'Actions-Copy'!$S4196,1)),"X","")</f>
        <v/>
      </c>
      <c r="O4196" t="str">
        <f>IF((K4196&amp;L4196&amp;M4196&amp;N4196)="","Y","X")</f>
        <v>Y</v>
      </c>
      <c r="P4196" s="21">
        <f>'Actions-Copy'!S4196</f>
        <v>0</v>
      </c>
    </row>
    <row r="4197" spans="1:16" ht="28.5" hidden="1" customHeight="1" x14ac:dyDescent="0.25">
      <c r="A4197">
        <f>VLOOKUP('Actions-Copy'!C4197,ModuleNames,4,FALSE)</f>
        <v>0</v>
      </c>
      <c r="B4197">
        <f>VLOOKUP('Actions-Copy'!C4197,ModuleNames,3,FALSE)</f>
        <v>0</v>
      </c>
      <c r="C4197">
        <f>VLOOKUP('Actions-Copy'!C4197,ModuleNames,2,FALSE)</f>
        <v>0</v>
      </c>
      <c r="D4197" s="21">
        <f>'Actions-Copy'!D4197</f>
        <v>0</v>
      </c>
      <c r="E4197">
        <f>(IF(ISBLANK('Actions-Copy'!F4197),'Actions-Copy'!D4197,'Actions-Copy'!F4197))</f>
        <v>0</v>
      </c>
      <c r="F4197" s="21" t="str">
        <f>'Actions-Copy'!C4197</f>
        <v>warehouse_types</v>
      </c>
      <c r="G4197" s="21" t="str">
        <f>'Actions-Copy'!B4197</f>
        <v>ag5</v>
      </c>
      <c r="H4197" s="21" t="str">
        <f>'Actions-Copy'!A4197</f>
        <v>a5</v>
      </c>
      <c r="I4197" t="str">
        <f>IF(ISBLANK('Actions-Copy'!O4197),"","Y")</f>
        <v/>
      </c>
      <c r="J4197">
        <f>'Actions-Copy'!O4197</f>
        <v>0</v>
      </c>
      <c r="K4197" t="str">
        <f>IF(ISNUMBER(SEARCH(Module_Name_Short&amp;"_"&amp;SUBSTITUTE(Title," ",""),'Actions-Copy'!$S4197,1)),"X","")</f>
        <v/>
      </c>
      <c r="L4197" t="str">
        <f>IF(ISNUMBER(SEARCH(Module_Name_Short&amp;"_"&amp;SUBSTITUTE(Title," ",""),'Actions-Copy'!$S4197,1)),"X","")</f>
        <v/>
      </c>
      <c r="M4197" t="str">
        <f>IF(ISNUMBER(SEARCH(Module_Name_Short&amp;"_"&amp;SUBSTITUTE(Title," ",""),'Actions-Copy'!$S4197,1)),"X","")</f>
        <v/>
      </c>
      <c r="N4197" t="str">
        <f>IF(ISNUMBER(SEARCH(Module_Name_Short&amp;"_"&amp;SUBSTITUTE(Title," ",""),'Actions-Copy'!$S4197,1)),"X","")</f>
        <v/>
      </c>
      <c r="O4197" t="str">
        <f>IF((K4197&amp;L4197&amp;M4197&amp;N4197)="","Y","X")</f>
        <v>Y</v>
      </c>
      <c r="P4197" s="21">
        <f>'Actions-Copy'!S4197</f>
        <v>0</v>
      </c>
    </row>
    <row r="4198" spans="1:16" ht="28.5" hidden="1" customHeight="1" x14ac:dyDescent="0.25">
      <c r="A4198">
        <f>VLOOKUP('Actions-Copy'!C4198,ModuleNames,4,FALSE)</f>
        <v>0</v>
      </c>
      <c r="B4198">
        <f>VLOOKUP('Actions-Copy'!C4198,ModuleNames,3,FALSE)</f>
        <v>0</v>
      </c>
      <c r="C4198">
        <f>VLOOKUP('Actions-Copy'!C4198,ModuleNames,2,FALSE)</f>
        <v>0</v>
      </c>
      <c r="D4198" s="21" t="str">
        <f>'Actions-Copy'!D4198</f>
        <v>Import</v>
      </c>
      <c r="E4198" t="str">
        <f>(IF(ISBLANK('Actions-Copy'!F4198),'Actions-Copy'!D4198,'Actions-Copy'!F4198))</f>
        <v>Import</v>
      </c>
      <c r="F4198" s="21" t="str">
        <f>'Actions-Copy'!C4198</f>
        <v>warehouse_types</v>
      </c>
      <c r="G4198" s="21" t="str">
        <f>'Actions-Copy'!B4198</f>
        <v>ag5</v>
      </c>
      <c r="H4198" s="21" t="str">
        <f>'Actions-Copy'!A4198</f>
        <v>a6</v>
      </c>
      <c r="I4198" t="str">
        <f>IF(ISBLANK('Actions-Copy'!O4198),"","Y")</f>
        <v/>
      </c>
      <c r="J4198">
        <f>'Actions-Copy'!O4198</f>
        <v>0</v>
      </c>
      <c r="K4198" t="str">
        <f>IF(ISNUMBER(SEARCH(Module_Name_Short&amp;"_"&amp;SUBSTITUTE(Title," ",""),'Actions-Copy'!$S4198,1)),"X","")</f>
        <v/>
      </c>
      <c r="L4198" t="str">
        <f>IF(ISNUMBER(SEARCH(Module_Name_Short&amp;"_"&amp;SUBSTITUTE(Title," ",""),'Actions-Copy'!$S4198,1)),"X","")</f>
        <v/>
      </c>
      <c r="M4198" t="str">
        <f>IF(ISNUMBER(SEARCH(Module_Name_Short&amp;"_"&amp;SUBSTITUTE(Title," ",""),'Actions-Copy'!$S4198,1)),"X","")</f>
        <v/>
      </c>
      <c r="N4198" t="str">
        <f>IF(ISNUMBER(SEARCH(Module_Name_Short&amp;"_"&amp;SUBSTITUTE(Title," ",""),'Actions-Copy'!$S4198,1)),"X","")</f>
        <v/>
      </c>
      <c r="O4198" t="str">
        <f>IF((K4198&amp;L4198&amp;M4198&amp;N4198)="","Y","X")</f>
        <v>Y</v>
      </c>
      <c r="P4198" s="21">
        <f>'Actions-Copy'!S4198</f>
        <v>0</v>
      </c>
    </row>
    <row r="4199" spans="1:16" ht="28.5" hidden="1" customHeight="1" x14ac:dyDescent="0.25">
      <c r="A4199">
        <f>VLOOKUP('Actions-Copy'!C4199,ModuleNames,4,FALSE)</f>
        <v>0</v>
      </c>
      <c r="B4199">
        <f>VLOOKUP('Actions-Copy'!C4199,ModuleNames,3,FALSE)</f>
        <v>0</v>
      </c>
      <c r="C4199">
        <f>VLOOKUP('Actions-Copy'!C4199,ModuleNames,2,FALSE)</f>
        <v>0</v>
      </c>
      <c r="D4199" s="21" t="str">
        <f>'Actions-Copy'!D4199</f>
        <v>Data Sheet</v>
      </c>
      <c r="E4199" t="str">
        <f>(IF(ISBLANK('Actions-Copy'!F4199),'Actions-Copy'!D4199,'Actions-Copy'!F4199))</f>
        <v>Data Sheet</v>
      </c>
      <c r="F4199" s="21" t="str">
        <f>'Actions-Copy'!C4199</f>
        <v>warehouse_types</v>
      </c>
      <c r="G4199" s="21" t="str">
        <f>'Actions-Copy'!B4199</f>
        <v>ag5</v>
      </c>
      <c r="H4199" s="21" t="str">
        <f>'Actions-Copy'!A4199</f>
        <v>a7</v>
      </c>
      <c r="I4199" t="str">
        <f>IF(ISBLANK('Actions-Copy'!O4199),"","Y")</f>
        <v/>
      </c>
      <c r="J4199">
        <f>'Actions-Copy'!O4199</f>
        <v>0</v>
      </c>
      <c r="K4199" t="str">
        <f>IF(ISNUMBER(SEARCH(Module_Name_Short&amp;"_"&amp;SUBSTITUTE(Title," ",""),'Actions-Copy'!$S4199,1)),"X","")</f>
        <v/>
      </c>
      <c r="L4199" t="str">
        <f>IF(ISNUMBER(SEARCH(Module_Name_Short&amp;"_"&amp;SUBSTITUTE(Title," ",""),'Actions-Copy'!$S4199,1)),"X","")</f>
        <v/>
      </c>
      <c r="M4199" t="str">
        <f>IF(ISNUMBER(SEARCH(Module_Name_Short&amp;"_"&amp;SUBSTITUTE(Title," ",""),'Actions-Copy'!$S4199,1)),"X","")</f>
        <v/>
      </c>
      <c r="N4199" t="str">
        <f>IF(ISNUMBER(SEARCH(Module_Name_Short&amp;"_"&amp;SUBSTITUTE(Title," ",""),'Actions-Copy'!$S4199,1)),"X","")</f>
        <v/>
      </c>
      <c r="O4199" t="str">
        <f>IF((K4199&amp;L4199&amp;M4199&amp;N4199)="","Y","X")</f>
        <v>Y</v>
      </c>
      <c r="P4199" s="21">
        <f>'Actions-Copy'!S4199</f>
        <v>0</v>
      </c>
    </row>
    <row r="4200" spans="1:16" ht="28.5" hidden="1" customHeight="1" x14ac:dyDescent="0.25">
      <c r="A4200">
        <f>VLOOKUP('Actions-Copy'!C4200,ModuleNames,4,FALSE)</f>
        <v>0</v>
      </c>
      <c r="B4200">
        <f>VLOOKUP('Actions-Copy'!C4200,ModuleNames,3,FALSE)</f>
        <v>0</v>
      </c>
      <c r="C4200">
        <f>VLOOKUP('Actions-Copy'!C4200,ModuleNames,2,FALSE)</f>
        <v>0</v>
      </c>
      <c r="D4200" s="21" t="str">
        <f>'Actions-Copy'!D4200</f>
        <v>Grid</v>
      </c>
      <c r="E4200" t="str">
        <f>(IF(ISBLANK('Actions-Copy'!F4200),'Actions-Copy'!D4200,'Actions-Copy'!F4200))</f>
        <v>Grid</v>
      </c>
      <c r="F4200" s="21" t="str">
        <f>'Actions-Copy'!C4200</f>
        <v>warehouse_types</v>
      </c>
      <c r="G4200" s="21" t="str">
        <f>'Actions-Copy'!B4200</f>
        <v>ag5</v>
      </c>
      <c r="H4200" s="21" t="str">
        <f>'Actions-Copy'!A4200</f>
        <v>a8</v>
      </c>
      <c r="I4200" t="str">
        <f>IF(ISBLANK('Actions-Copy'!O4200),"","Y")</f>
        <v/>
      </c>
      <c r="J4200">
        <f>'Actions-Copy'!O4200</f>
        <v>0</v>
      </c>
      <c r="K4200" t="str">
        <f>IF(ISNUMBER(SEARCH(Module_Name_Short&amp;"_"&amp;SUBSTITUTE(Title," ",""),'Actions-Copy'!$S4200,1)),"X","")</f>
        <v/>
      </c>
      <c r="L4200" t="str">
        <f>IF(ISNUMBER(SEARCH(Module_Name_Short&amp;"_"&amp;SUBSTITUTE(Title," ",""),'Actions-Copy'!$S4200,1)),"X","")</f>
        <v/>
      </c>
      <c r="M4200" t="str">
        <f>IF(ISNUMBER(SEARCH(Module_Name_Short&amp;"_"&amp;SUBSTITUTE(Title," ",""),'Actions-Copy'!$S4200,1)),"X","")</f>
        <v/>
      </c>
      <c r="N4200" t="str">
        <f>IF(ISNUMBER(SEARCH(Module_Name_Short&amp;"_"&amp;SUBSTITUTE(Title," ",""),'Actions-Copy'!$S4200,1)),"X","")</f>
        <v/>
      </c>
      <c r="O4200" t="str">
        <f>IF((K4200&amp;L4200&amp;M4200&amp;N4200)="","Y","X")</f>
        <v>Y</v>
      </c>
      <c r="P4200" s="21">
        <f>'Actions-Copy'!S4200</f>
        <v>0</v>
      </c>
    </row>
    <row r="4201" spans="1:16" ht="28.5" hidden="1" customHeight="1" x14ac:dyDescent="0.25">
      <c r="A4201">
        <f>VLOOKUP('Actions-Copy'!C4201,ModuleNames,4,FALSE)</f>
        <v>0</v>
      </c>
      <c r="B4201">
        <f>VLOOKUP('Actions-Copy'!C4201,ModuleNames,3,FALSE)</f>
        <v>0</v>
      </c>
      <c r="C4201">
        <f>VLOOKUP('Actions-Copy'!C4201,ModuleNames,2,FALSE)</f>
        <v>0</v>
      </c>
      <c r="D4201" s="21" t="str">
        <f>'Actions-Copy'!D4201</f>
        <v>Update</v>
      </c>
      <c r="E4201" t="str">
        <f>(IF(ISBLANK('Actions-Copy'!F4201),'Actions-Copy'!D4201,'Actions-Copy'!F4201))</f>
        <v>Update</v>
      </c>
      <c r="F4201" s="21" t="str">
        <f>'Actions-Copy'!C4201</f>
        <v>warehouse_types</v>
      </c>
      <c r="G4201" s="21" t="str">
        <f>'Actions-Copy'!B4201</f>
        <v>ag6</v>
      </c>
      <c r="H4201" s="21" t="str">
        <f>'Actions-Copy'!A4201</f>
        <v>a1</v>
      </c>
      <c r="I4201" t="str">
        <f>IF(ISBLANK('Actions-Copy'!O4201),"","Y")</f>
        <v/>
      </c>
      <c r="J4201">
        <f>'Actions-Copy'!O4201</f>
        <v>0</v>
      </c>
      <c r="K4201" t="str">
        <f>IF(ISNUMBER(SEARCH(Module_Name_Short&amp;"_"&amp;SUBSTITUTE(Title," ",""),'Actions-Copy'!$S4201,1)),"X","")</f>
        <v/>
      </c>
      <c r="L4201" t="str">
        <f>IF(ISNUMBER(SEARCH(Module_Name_Short&amp;"_"&amp;SUBSTITUTE(Title," ",""),'Actions-Copy'!$S4201,1)),"X","")</f>
        <v/>
      </c>
      <c r="M4201" t="str">
        <f>IF(ISNUMBER(SEARCH(Module_Name_Short&amp;"_"&amp;SUBSTITUTE(Title," ",""),'Actions-Copy'!$S4201,1)),"X","")</f>
        <v/>
      </c>
      <c r="N4201" t="str">
        <f>IF(ISNUMBER(SEARCH(Module_Name_Short&amp;"_"&amp;SUBSTITUTE(Title," ",""),'Actions-Copy'!$S4201,1)),"X","")</f>
        <v/>
      </c>
      <c r="O4201" t="str">
        <f>IF((K4201&amp;L4201&amp;M4201&amp;N4201)="","Y","X")</f>
        <v>Y</v>
      </c>
      <c r="P4201" s="21">
        <f>'Actions-Copy'!S4201</f>
        <v>0</v>
      </c>
    </row>
    <row r="4202" spans="1:16" ht="28.5" hidden="1" customHeight="1" x14ac:dyDescent="0.25">
      <c r="A4202">
        <f>VLOOKUP('Actions-Copy'!C4202,ModuleNames,4,FALSE)</f>
        <v>0</v>
      </c>
      <c r="B4202">
        <f>VLOOKUP('Actions-Copy'!C4202,ModuleNames,3,FALSE)</f>
        <v>0</v>
      </c>
      <c r="C4202">
        <f>VLOOKUP('Actions-Copy'!C4202,ModuleNames,2,FALSE)</f>
        <v>0</v>
      </c>
      <c r="D4202" s="21" t="str">
        <f>'Actions-Copy'!D4202</f>
        <v>Cancel</v>
      </c>
      <c r="E4202" t="str">
        <f>(IF(ISBLANK('Actions-Copy'!F4202),'Actions-Copy'!D4202,'Actions-Copy'!F4202))</f>
        <v>Cancel</v>
      </c>
      <c r="F4202" s="21" t="str">
        <f>'Actions-Copy'!C4202</f>
        <v>warehouse_types</v>
      </c>
      <c r="G4202" s="21" t="str">
        <f>'Actions-Copy'!B4202</f>
        <v>ag6</v>
      </c>
      <c r="H4202" s="21" t="str">
        <f>'Actions-Copy'!A4202</f>
        <v>a2</v>
      </c>
      <c r="I4202" t="str">
        <f>IF(ISBLANK('Actions-Copy'!O4202),"","Y")</f>
        <v/>
      </c>
      <c r="J4202">
        <f>'Actions-Copy'!O4202</f>
        <v>0</v>
      </c>
      <c r="K4202" t="str">
        <f>IF(ISNUMBER(SEARCH(Module_Name_Short&amp;"_"&amp;SUBSTITUTE(Title," ",""),'Actions-Copy'!$S4202,1)),"X","")</f>
        <v/>
      </c>
      <c r="L4202" t="str">
        <f>IF(ISNUMBER(SEARCH(Module_Name_Short&amp;"_"&amp;SUBSTITUTE(Title," ",""),'Actions-Copy'!$S4202,1)),"X","")</f>
        <v/>
      </c>
      <c r="M4202" t="str">
        <f>IF(ISNUMBER(SEARCH(Module_Name_Short&amp;"_"&amp;SUBSTITUTE(Title," ",""),'Actions-Copy'!$S4202,1)),"X","")</f>
        <v/>
      </c>
      <c r="N4202" t="str">
        <f>IF(ISNUMBER(SEARCH(Module_Name_Short&amp;"_"&amp;SUBSTITUTE(Title," ",""),'Actions-Copy'!$S4202,1)),"X","")</f>
        <v/>
      </c>
      <c r="O4202" t="str">
        <f>IF((K4202&amp;L4202&amp;M4202&amp;N4202)="","Y","X")</f>
        <v>Y</v>
      </c>
      <c r="P4202" s="21">
        <f>'Actions-Copy'!S4202</f>
        <v>0</v>
      </c>
    </row>
    <row r="4203" spans="1:16" ht="28.5" hidden="1" customHeight="1" x14ac:dyDescent="0.25">
      <c r="A4203">
        <f>VLOOKUP('Actions-Copy'!C4203,ModuleNames,4,FALSE)</f>
        <v>0</v>
      </c>
      <c r="B4203">
        <f>VLOOKUP('Actions-Copy'!C4203,ModuleNames,3,FALSE)</f>
        <v>0</v>
      </c>
      <c r="C4203">
        <f>VLOOKUP('Actions-Copy'!C4203,ModuleNames,2,FALSE)</f>
        <v>0</v>
      </c>
      <c r="D4203" s="21" t="str">
        <f>'Actions-Copy'!D4203</f>
        <v>Insert</v>
      </c>
      <c r="E4203" t="str">
        <f>(IF(ISBLANK('Actions-Copy'!F4203),'Actions-Copy'!D4203,'Actions-Copy'!F4203))</f>
        <v>Insert</v>
      </c>
      <c r="F4203" s="21" t="str">
        <f>'Actions-Copy'!C4203</f>
        <v>warehouse_types</v>
      </c>
      <c r="G4203" s="21" t="str">
        <f>'Actions-Copy'!B4203</f>
        <v>ag6</v>
      </c>
      <c r="H4203" s="21" t="str">
        <f>'Actions-Copy'!A4203</f>
        <v>a3</v>
      </c>
      <c r="I4203" t="str">
        <f>IF(ISBLANK('Actions-Copy'!O4203),"","Y")</f>
        <v/>
      </c>
      <c r="J4203">
        <f>'Actions-Copy'!O4203</f>
        <v>0</v>
      </c>
      <c r="K4203" t="str">
        <f>IF(ISNUMBER(SEARCH(Module_Name_Short&amp;"_"&amp;SUBSTITUTE(Title," ",""),'Actions-Copy'!$S4203,1)),"X","")</f>
        <v/>
      </c>
      <c r="L4203" t="str">
        <f>IF(ISNUMBER(SEARCH(Module_Name_Short&amp;"_"&amp;SUBSTITUTE(Title," ",""),'Actions-Copy'!$S4203,1)),"X","")</f>
        <v/>
      </c>
      <c r="M4203" t="str">
        <f>IF(ISNUMBER(SEARCH(Module_Name_Short&amp;"_"&amp;SUBSTITUTE(Title," ",""),'Actions-Copy'!$S4203,1)),"X","")</f>
        <v/>
      </c>
      <c r="N4203" t="str">
        <f>IF(ISNUMBER(SEARCH(Module_Name_Short&amp;"_"&amp;SUBSTITUTE(Title," ",""),'Actions-Copy'!$S4203,1)),"X","")</f>
        <v/>
      </c>
      <c r="O4203" t="str">
        <f>IF((K4203&amp;L4203&amp;M4203&amp;N4203)="","Y","X")</f>
        <v>Y</v>
      </c>
      <c r="P4203" s="21">
        <f>'Actions-Copy'!S4203</f>
        <v>0</v>
      </c>
    </row>
    <row r="4204" spans="1:16" ht="28.5" hidden="1" customHeight="1" x14ac:dyDescent="0.25">
      <c r="A4204">
        <f>VLOOKUP('Actions-Copy'!C4204,ModuleNames,4,FALSE)</f>
        <v>0</v>
      </c>
      <c r="B4204">
        <f>VLOOKUP('Actions-Copy'!C4204,ModuleNames,3,FALSE)</f>
        <v>0</v>
      </c>
      <c r="C4204">
        <f>VLOOKUP('Actions-Copy'!C4204,ModuleNames,2,FALSE)</f>
        <v>0</v>
      </c>
      <c r="D4204" s="21" t="str">
        <f>'Actions-Copy'!D4204</f>
        <v>Cancel</v>
      </c>
      <c r="E4204" t="str">
        <f>(IF(ISBLANK('Actions-Copy'!F4204),'Actions-Copy'!D4204,'Actions-Copy'!F4204))</f>
        <v>Cancel</v>
      </c>
      <c r="F4204" s="21" t="str">
        <f>'Actions-Copy'!C4204</f>
        <v>warehouse_types</v>
      </c>
      <c r="G4204" s="21" t="str">
        <f>'Actions-Copy'!B4204</f>
        <v>ag6</v>
      </c>
      <c r="H4204" s="21" t="str">
        <f>'Actions-Copy'!A4204</f>
        <v>a4</v>
      </c>
      <c r="I4204" t="str">
        <f>IF(ISBLANK('Actions-Copy'!O4204),"","Y")</f>
        <v/>
      </c>
      <c r="J4204">
        <f>'Actions-Copy'!O4204</f>
        <v>0</v>
      </c>
      <c r="K4204" t="str">
        <f>IF(ISNUMBER(SEARCH(Module_Name_Short&amp;"_"&amp;SUBSTITUTE(Title," ",""),'Actions-Copy'!$S4204,1)),"X","")</f>
        <v/>
      </c>
      <c r="L4204" t="str">
        <f>IF(ISNUMBER(SEARCH(Module_Name_Short&amp;"_"&amp;SUBSTITUTE(Title," ",""),'Actions-Copy'!$S4204,1)),"X","")</f>
        <v/>
      </c>
      <c r="M4204" t="str">
        <f>IF(ISNUMBER(SEARCH(Module_Name_Short&amp;"_"&amp;SUBSTITUTE(Title," ",""),'Actions-Copy'!$S4204,1)),"X","")</f>
        <v/>
      </c>
      <c r="N4204" t="str">
        <f>IF(ISNUMBER(SEARCH(Module_Name_Short&amp;"_"&amp;SUBSTITUTE(Title," ",""),'Actions-Copy'!$S4204,1)),"X","")</f>
        <v/>
      </c>
      <c r="O4204" t="str">
        <f>IF((K4204&amp;L4204&amp;M4204&amp;N4204)="","Y","X")</f>
        <v>Y</v>
      </c>
      <c r="P4204" s="21">
        <f>'Actions-Copy'!S4204</f>
        <v>0</v>
      </c>
    </row>
    <row r="4205" spans="1:16" ht="28.5" hidden="1" customHeight="1" x14ac:dyDescent="0.25">
      <c r="A4205">
        <f>VLOOKUP('Actions-Copy'!C4205,ModuleNames,4,FALSE)</f>
        <v>0</v>
      </c>
      <c r="B4205">
        <f>VLOOKUP('Actions-Copy'!C4205,ModuleNames,3,FALSE)</f>
        <v>0</v>
      </c>
      <c r="C4205">
        <f>VLOOKUP('Actions-Copy'!C4205,ModuleNames,2,FALSE)</f>
        <v>0</v>
      </c>
      <c r="D4205" s="21" t="str">
        <f>'Actions-Copy'!D4205</f>
        <v>Report (Pdf)</v>
      </c>
      <c r="E4205" t="str">
        <f>(IF(ISBLANK('Actions-Copy'!F4205),'Actions-Copy'!D4205,'Actions-Copy'!F4205))</f>
        <v>Report (Pdf)</v>
      </c>
      <c r="F4205" s="21" t="str">
        <f>'Actions-Copy'!C4205</f>
        <v>warehouse_types</v>
      </c>
      <c r="G4205" s="21" t="str">
        <f>'Actions-Copy'!B4205</f>
        <v>ag7</v>
      </c>
      <c r="H4205" s="21" t="str">
        <f>'Actions-Copy'!A4205</f>
        <v>a1</v>
      </c>
      <c r="I4205" t="str">
        <f>IF(ISBLANK('Actions-Copy'!O4205),"","Y")</f>
        <v/>
      </c>
      <c r="J4205">
        <f>'Actions-Copy'!O4205</f>
        <v>0</v>
      </c>
      <c r="K4205" t="str">
        <f>IF(ISNUMBER(SEARCH(Module_Name_Short&amp;"_"&amp;SUBSTITUTE(Title," ",""),'Actions-Copy'!$S4205,1)),"X","")</f>
        <v/>
      </c>
      <c r="L4205" t="str">
        <f>IF(ISNUMBER(SEARCH(Module_Name_Short&amp;"_"&amp;SUBSTITUTE(Title," ",""),'Actions-Copy'!$S4205,1)),"X","")</f>
        <v/>
      </c>
      <c r="M4205" t="str">
        <f>IF(ISNUMBER(SEARCH(Module_Name_Short&amp;"_"&amp;SUBSTITUTE(Title," ",""),'Actions-Copy'!$S4205,1)),"X","")</f>
        <v/>
      </c>
      <c r="N4205" t="str">
        <f>IF(ISNUMBER(SEARCH(Module_Name_Short&amp;"_"&amp;SUBSTITUTE(Title," ",""),'Actions-Copy'!$S4205,1)),"X","")</f>
        <v/>
      </c>
      <c r="O4205" t="str">
        <f>IF((K4205&amp;L4205&amp;M4205&amp;N4205)="","Y","X")</f>
        <v>Y</v>
      </c>
      <c r="P4205" s="21">
        <f>'Actions-Copy'!S4205</f>
        <v>0</v>
      </c>
    </row>
    <row r="4206" spans="1:16" ht="28.5" hidden="1" customHeight="1" x14ac:dyDescent="0.25">
      <c r="A4206">
        <f>VLOOKUP('Actions-Copy'!C4206,ModuleNames,4,FALSE)</f>
        <v>0</v>
      </c>
      <c r="B4206">
        <f>VLOOKUP('Actions-Copy'!C4206,ModuleNames,3,FALSE)</f>
        <v>0</v>
      </c>
      <c r="C4206">
        <f>VLOOKUP('Actions-Copy'!C4206,ModuleNames,2,FALSE)</f>
        <v>0</v>
      </c>
      <c r="D4206" s="21" t="str">
        <f>'Actions-Copy'!D4206</f>
        <v>Report (Image)</v>
      </c>
      <c r="E4206" t="str">
        <f>(IF(ISBLANK('Actions-Copy'!F4206),'Actions-Copy'!D4206,'Actions-Copy'!F4206))</f>
        <v>Report (Image)</v>
      </c>
      <c r="F4206" s="21" t="str">
        <f>'Actions-Copy'!C4206</f>
        <v>warehouse_types</v>
      </c>
      <c r="G4206" s="21" t="str">
        <f>'Actions-Copy'!B4206</f>
        <v>ag7</v>
      </c>
      <c r="H4206" s="21" t="str">
        <f>'Actions-Copy'!A4206</f>
        <v>a2</v>
      </c>
      <c r="I4206" t="str">
        <f>IF(ISBLANK('Actions-Copy'!O4206),"","Y")</f>
        <v/>
      </c>
      <c r="J4206">
        <f>'Actions-Copy'!O4206</f>
        <v>0</v>
      </c>
      <c r="K4206" t="str">
        <f>IF(ISNUMBER(SEARCH(Module_Name_Short&amp;"_"&amp;SUBSTITUTE(Title," ",""),'Actions-Copy'!$S4206,1)),"X","")</f>
        <v/>
      </c>
      <c r="L4206" t="str">
        <f>IF(ISNUMBER(SEARCH(Module_Name_Short&amp;"_"&amp;SUBSTITUTE(Title," ",""),'Actions-Copy'!$S4206,1)),"X","")</f>
        <v/>
      </c>
      <c r="M4206" t="str">
        <f>IF(ISNUMBER(SEARCH(Module_Name_Short&amp;"_"&amp;SUBSTITUTE(Title," ",""),'Actions-Copy'!$S4206,1)),"X","")</f>
        <v/>
      </c>
      <c r="N4206" t="str">
        <f>IF(ISNUMBER(SEARCH(Module_Name_Short&amp;"_"&amp;SUBSTITUTE(Title," ",""),'Actions-Copy'!$S4206,1)),"X","")</f>
        <v/>
      </c>
      <c r="O4206" t="str">
        <f>IF((K4206&amp;L4206&amp;M4206&amp;N4206)="","Y","X")</f>
        <v>Y</v>
      </c>
      <c r="P4206" s="21">
        <f>'Actions-Copy'!S4206</f>
        <v>0</v>
      </c>
    </row>
    <row r="4207" spans="1:16" ht="28.5" hidden="1" customHeight="1" x14ac:dyDescent="0.25">
      <c r="A4207">
        <f>VLOOKUP('Actions-Copy'!C4207,ModuleNames,4,FALSE)</f>
        <v>0</v>
      </c>
      <c r="B4207">
        <f>VLOOKUP('Actions-Copy'!C4207,ModuleNames,3,FALSE)</f>
        <v>0</v>
      </c>
      <c r="C4207">
        <f>VLOOKUP('Actions-Copy'!C4207,ModuleNames,2,FALSE)</f>
        <v>0</v>
      </c>
      <c r="D4207" s="21" t="str">
        <f>'Actions-Copy'!D4207</f>
        <v>Report (Excel)</v>
      </c>
      <c r="E4207" t="str">
        <f>(IF(ISBLANK('Actions-Copy'!F4207),'Actions-Copy'!D4207,'Actions-Copy'!F4207))</f>
        <v>Report (Excel)</v>
      </c>
      <c r="F4207" s="21" t="str">
        <f>'Actions-Copy'!C4207</f>
        <v>warehouse_types</v>
      </c>
      <c r="G4207" s="21" t="str">
        <f>'Actions-Copy'!B4207</f>
        <v>ag7</v>
      </c>
      <c r="H4207" s="21" t="str">
        <f>'Actions-Copy'!A4207</f>
        <v>a3</v>
      </c>
      <c r="I4207" t="str">
        <f>IF(ISBLANK('Actions-Copy'!O4207),"","Y")</f>
        <v/>
      </c>
      <c r="J4207">
        <f>'Actions-Copy'!O4207</f>
        <v>0</v>
      </c>
      <c r="K4207" t="str">
        <f>IF(ISNUMBER(SEARCH(Module_Name_Short&amp;"_"&amp;SUBSTITUTE(Title," ",""),'Actions-Copy'!$S4207,1)),"X","")</f>
        <v/>
      </c>
      <c r="L4207" t="str">
        <f>IF(ISNUMBER(SEARCH(Module_Name_Short&amp;"_"&amp;SUBSTITUTE(Title," ",""),'Actions-Copy'!$S4207,1)),"X","")</f>
        <v/>
      </c>
      <c r="M4207" t="str">
        <f>IF(ISNUMBER(SEARCH(Module_Name_Short&amp;"_"&amp;SUBSTITUTE(Title," ",""),'Actions-Copy'!$S4207,1)),"X","")</f>
        <v/>
      </c>
      <c r="N4207" t="str">
        <f>IF(ISNUMBER(SEARCH(Module_Name_Short&amp;"_"&amp;SUBSTITUTE(Title," ",""),'Actions-Copy'!$S4207,1)),"X","")</f>
        <v/>
      </c>
      <c r="O4207" t="str">
        <f>IF((K4207&amp;L4207&amp;M4207&amp;N4207)="","Y","X")</f>
        <v>Y</v>
      </c>
      <c r="P4207" s="21">
        <f>'Actions-Copy'!S4207</f>
        <v>0</v>
      </c>
    </row>
    <row r="4208" spans="1:16" ht="28.5" hidden="1" customHeight="1" x14ac:dyDescent="0.25">
      <c r="A4208">
        <f>VLOOKUP('Actions-Copy'!C4208,ModuleNames,4,FALSE)</f>
        <v>0</v>
      </c>
      <c r="B4208">
        <f>VLOOKUP('Actions-Copy'!C4208,ModuleNames,3,FALSE)</f>
        <v>0</v>
      </c>
      <c r="C4208">
        <f>VLOOKUP('Actions-Copy'!C4208,ModuleNames,2,FALSE)</f>
        <v>0</v>
      </c>
      <c r="D4208" s="21" t="str">
        <f>'Actions-Copy'!D4208</f>
        <v>Report (Word)</v>
      </c>
      <c r="E4208" t="str">
        <f>(IF(ISBLANK('Actions-Copy'!F4208),'Actions-Copy'!D4208,'Actions-Copy'!F4208))</f>
        <v>Report (Word)</v>
      </c>
      <c r="F4208" s="21" t="str">
        <f>'Actions-Copy'!C4208</f>
        <v>warehouse_types</v>
      </c>
      <c r="G4208" s="21" t="str">
        <f>'Actions-Copy'!B4208</f>
        <v>ag7</v>
      </c>
      <c r="H4208" s="21" t="str">
        <f>'Actions-Copy'!A4208</f>
        <v>a4</v>
      </c>
      <c r="I4208" t="str">
        <f>IF(ISBLANK('Actions-Copy'!O4208),"","Y")</f>
        <v/>
      </c>
      <c r="J4208">
        <f>'Actions-Copy'!O4208</f>
        <v>0</v>
      </c>
      <c r="K4208" t="str">
        <f>IF(ISNUMBER(SEARCH(Module_Name_Short&amp;"_"&amp;SUBSTITUTE(Title," ",""),'Actions-Copy'!$S4208,1)),"X","")</f>
        <v/>
      </c>
      <c r="L4208" t="str">
        <f>IF(ISNUMBER(SEARCH(Module_Name_Short&amp;"_"&amp;SUBSTITUTE(Title," ",""),'Actions-Copy'!$S4208,1)),"X","")</f>
        <v/>
      </c>
      <c r="M4208" t="str">
        <f>IF(ISNUMBER(SEARCH(Module_Name_Short&amp;"_"&amp;SUBSTITUTE(Title," ",""),'Actions-Copy'!$S4208,1)),"X","")</f>
        <v/>
      </c>
      <c r="N4208" t="str">
        <f>IF(ISNUMBER(SEARCH(Module_Name_Short&amp;"_"&amp;SUBSTITUTE(Title," ",""),'Actions-Copy'!$S4208,1)),"X","")</f>
        <v/>
      </c>
      <c r="O4208" t="str">
        <f>IF((K4208&amp;L4208&amp;M4208&amp;N4208)="","Y","X")</f>
        <v>Y</v>
      </c>
      <c r="P4208" s="21">
        <f>'Actions-Copy'!S4208</f>
        <v>0</v>
      </c>
    </row>
    <row r="4209" spans="1:16" ht="28.5" hidden="1" customHeight="1" x14ac:dyDescent="0.25">
      <c r="A4209">
        <f>VLOOKUP('Actions-Copy'!C4209,ModuleNames,4,FALSE)</f>
        <v>0</v>
      </c>
      <c r="B4209">
        <f>VLOOKUP('Actions-Copy'!C4209,ModuleNames,3,FALSE)</f>
        <v>0</v>
      </c>
      <c r="C4209">
        <f>VLOOKUP('Actions-Copy'!C4209,ModuleNames,2,FALSE)</f>
        <v>0</v>
      </c>
      <c r="D4209" s="21" t="str">
        <f>'Actions-Copy'!D4209</f>
        <v>Update</v>
      </c>
      <c r="E4209" t="str">
        <f>(IF(ISBLANK('Actions-Copy'!F4209),'Actions-Copy'!D4209,'Actions-Copy'!F4209))</f>
        <v>Update</v>
      </c>
      <c r="F4209" s="21" t="str">
        <f>'Actions-Copy'!C4209</f>
        <v>warehouse_types</v>
      </c>
      <c r="G4209" s="21" t="str">
        <f>'Actions-Copy'!B4209</f>
        <v>ag8</v>
      </c>
      <c r="H4209" s="21" t="str">
        <f>'Actions-Copy'!A4209</f>
        <v>a4</v>
      </c>
      <c r="I4209" t="str">
        <f>IF(ISBLANK('Actions-Copy'!O4209),"","Y")</f>
        <v/>
      </c>
      <c r="J4209">
        <f>'Actions-Copy'!O4209</f>
        <v>0</v>
      </c>
      <c r="K4209" t="str">
        <f>IF(ISNUMBER(SEARCH(Module_Name_Short&amp;"_"&amp;SUBSTITUTE(Title," ",""),'Actions-Copy'!$S4209,1)),"X","")</f>
        <v/>
      </c>
      <c r="L4209" t="str">
        <f>IF(ISNUMBER(SEARCH(Module_Name_Short&amp;"_"&amp;SUBSTITUTE(Title," ",""),'Actions-Copy'!$S4209,1)),"X","")</f>
        <v/>
      </c>
      <c r="M4209" t="str">
        <f>IF(ISNUMBER(SEARCH(Module_Name_Short&amp;"_"&amp;SUBSTITUTE(Title," ",""),'Actions-Copy'!$S4209,1)),"X","")</f>
        <v/>
      </c>
      <c r="N4209" t="str">
        <f>IF(ISNUMBER(SEARCH(Module_Name_Short&amp;"_"&amp;SUBSTITUTE(Title," ",""),'Actions-Copy'!$S4209,1)),"X","")</f>
        <v/>
      </c>
      <c r="O4209" t="str">
        <f>IF((K4209&amp;L4209&amp;M4209&amp;N4209)="","Y","X")</f>
        <v>Y</v>
      </c>
      <c r="P4209" s="21">
        <f>'Actions-Copy'!S4209</f>
        <v>0</v>
      </c>
    </row>
    <row r="4210" spans="1:16" ht="28.5" hidden="1" customHeight="1" x14ac:dyDescent="0.25">
      <c r="A4210">
        <f>VLOOKUP('Actions-Copy'!C4210,ModuleNames,4,FALSE)</f>
        <v>0</v>
      </c>
      <c r="B4210">
        <f>VLOOKUP('Actions-Copy'!C4210,ModuleNames,3,FALSE)</f>
        <v>0</v>
      </c>
      <c r="C4210">
        <f>VLOOKUP('Actions-Copy'!C4210,ModuleNames,2,FALSE)</f>
        <v>0</v>
      </c>
      <c r="D4210" s="21" t="str">
        <f>'Actions-Copy'!D4210</f>
        <v>Cancel</v>
      </c>
      <c r="E4210" t="str">
        <f>(IF(ISBLANK('Actions-Copy'!F4210),'Actions-Copy'!D4210,'Actions-Copy'!F4210))</f>
        <v>Cancel</v>
      </c>
      <c r="F4210" s="21" t="str">
        <f>'Actions-Copy'!C4210</f>
        <v>warehouse_types</v>
      </c>
      <c r="G4210" s="21" t="str">
        <f>'Actions-Copy'!B4210</f>
        <v>ag8</v>
      </c>
      <c r="H4210" s="21" t="str">
        <f>'Actions-Copy'!A4210</f>
        <v>a5</v>
      </c>
      <c r="I4210" t="str">
        <f>IF(ISBLANK('Actions-Copy'!O4210),"","Y")</f>
        <v/>
      </c>
      <c r="J4210">
        <f>'Actions-Copy'!O4210</f>
        <v>0</v>
      </c>
      <c r="K4210" t="str">
        <f>IF(ISNUMBER(SEARCH(Module_Name_Short&amp;"_"&amp;SUBSTITUTE(Title," ",""),'Actions-Copy'!$S4210,1)),"X","")</f>
        <v/>
      </c>
      <c r="L4210" t="str">
        <f>IF(ISNUMBER(SEARCH(Module_Name_Short&amp;"_"&amp;SUBSTITUTE(Title," ",""),'Actions-Copy'!$S4210,1)),"X","")</f>
        <v/>
      </c>
      <c r="M4210" t="str">
        <f>IF(ISNUMBER(SEARCH(Module_Name_Short&amp;"_"&amp;SUBSTITUTE(Title," ",""),'Actions-Copy'!$S4210,1)),"X","")</f>
        <v/>
      </c>
      <c r="N4210" t="str">
        <f>IF(ISNUMBER(SEARCH(Module_Name_Short&amp;"_"&amp;SUBSTITUTE(Title," ",""),'Actions-Copy'!$S4210,1)),"X","")</f>
        <v/>
      </c>
      <c r="O4210" t="str">
        <f>IF((K4210&amp;L4210&amp;M4210&amp;N4210)="","Y","X")</f>
        <v>Y</v>
      </c>
      <c r="P4210" s="21">
        <f>'Actions-Copy'!S4210</f>
        <v>0</v>
      </c>
    </row>
    <row r="4211" spans="1:16" ht="28.5" hidden="1" customHeight="1" x14ac:dyDescent="0.25">
      <c r="A4211">
        <f>VLOOKUP('Actions-Copy'!C4211,ModuleNames,4,FALSE)</f>
        <v>0</v>
      </c>
      <c r="B4211">
        <f>VLOOKUP('Actions-Copy'!C4211,ModuleNames,3,FALSE)</f>
        <v>0</v>
      </c>
      <c r="C4211">
        <f>VLOOKUP('Actions-Copy'!C4211,ModuleNames,2,FALSE)</f>
        <v>0</v>
      </c>
      <c r="D4211" s="21" t="str">
        <f>'Actions-Copy'!D4211</f>
        <v>Insert</v>
      </c>
      <c r="E4211" t="str">
        <f>(IF(ISBLANK('Actions-Copy'!F4211),'Actions-Copy'!D4211,'Actions-Copy'!F4211))</f>
        <v>Insert</v>
      </c>
      <c r="F4211" s="21" t="str">
        <f>'Actions-Copy'!C4211</f>
        <v>warehouse_types</v>
      </c>
      <c r="G4211" s="21" t="str">
        <f>'Actions-Copy'!B4211</f>
        <v>ag8</v>
      </c>
      <c r="H4211" s="21" t="str">
        <f>'Actions-Copy'!A4211</f>
        <v>a6</v>
      </c>
      <c r="I4211" t="str">
        <f>IF(ISBLANK('Actions-Copy'!O4211),"","Y")</f>
        <v/>
      </c>
      <c r="J4211">
        <f>'Actions-Copy'!O4211</f>
        <v>0</v>
      </c>
      <c r="K4211" t="str">
        <f>IF(ISNUMBER(SEARCH(Module_Name_Short&amp;"_"&amp;SUBSTITUTE(Title," ",""),'Actions-Copy'!$S4211,1)),"X","")</f>
        <v/>
      </c>
      <c r="L4211" t="str">
        <f>IF(ISNUMBER(SEARCH(Module_Name_Short&amp;"_"&amp;SUBSTITUTE(Title," ",""),'Actions-Copy'!$S4211,1)),"X","")</f>
        <v/>
      </c>
      <c r="M4211" t="str">
        <f>IF(ISNUMBER(SEARCH(Module_Name_Short&amp;"_"&amp;SUBSTITUTE(Title," ",""),'Actions-Copy'!$S4211,1)),"X","")</f>
        <v/>
      </c>
      <c r="N4211" t="str">
        <f>IF(ISNUMBER(SEARCH(Module_Name_Short&amp;"_"&amp;SUBSTITUTE(Title," ",""),'Actions-Copy'!$S4211,1)),"X","")</f>
        <v/>
      </c>
      <c r="O4211" t="str">
        <f>IF((K4211&amp;L4211&amp;M4211&amp;N4211)="","Y","X")</f>
        <v>Y</v>
      </c>
      <c r="P4211" s="21">
        <f>'Actions-Copy'!S4211</f>
        <v>0</v>
      </c>
    </row>
    <row r="4212" spans="1:16" ht="28.5" hidden="1" customHeight="1" x14ac:dyDescent="0.25">
      <c r="A4212">
        <f>VLOOKUP('Actions-Copy'!C4212,ModuleNames,4,FALSE)</f>
        <v>0</v>
      </c>
      <c r="B4212">
        <f>VLOOKUP('Actions-Copy'!C4212,ModuleNames,3,FALSE)</f>
        <v>0</v>
      </c>
      <c r="C4212">
        <f>VLOOKUP('Actions-Copy'!C4212,ModuleNames,2,FALSE)</f>
        <v>0</v>
      </c>
      <c r="D4212" s="21" t="str">
        <f>'Actions-Copy'!D4212</f>
        <v>Cancel</v>
      </c>
      <c r="E4212" t="str">
        <f>(IF(ISBLANK('Actions-Copy'!F4212),'Actions-Copy'!D4212,'Actions-Copy'!F4212))</f>
        <v>Cancel</v>
      </c>
      <c r="F4212" s="21" t="str">
        <f>'Actions-Copy'!C4212</f>
        <v>warehouse_types</v>
      </c>
      <c r="G4212" s="21" t="str">
        <f>'Actions-Copy'!B4212</f>
        <v>ag8</v>
      </c>
      <c r="H4212" s="21" t="str">
        <f>'Actions-Copy'!A4212</f>
        <v>a7</v>
      </c>
      <c r="I4212" t="str">
        <f>IF(ISBLANK('Actions-Copy'!O4212),"","Y")</f>
        <v/>
      </c>
      <c r="J4212">
        <f>'Actions-Copy'!O4212</f>
        <v>0</v>
      </c>
      <c r="K4212" t="str">
        <f>IF(ISNUMBER(SEARCH(Module_Name_Short&amp;"_"&amp;SUBSTITUTE(Title," ",""),'Actions-Copy'!$S4212,1)),"X","")</f>
        <v/>
      </c>
      <c r="L4212" t="str">
        <f>IF(ISNUMBER(SEARCH(Module_Name_Short&amp;"_"&amp;SUBSTITUTE(Title," ",""),'Actions-Copy'!$S4212,1)),"X","")</f>
        <v/>
      </c>
      <c r="M4212" t="str">
        <f>IF(ISNUMBER(SEARCH(Module_Name_Short&amp;"_"&amp;SUBSTITUTE(Title," ",""),'Actions-Copy'!$S4212,1)),"X","")</f>
        <v/>
      </c>
      <c r="N4212" t="str">
        <f>IF(ISNUMBER(SEARCH(Module_Name_Short&amp;"_"&amp;SUBSTITUTE(Title," ",""),'Actions-Copy'!$S4212,1)),"X","")</f>
        <v/>
      </c>
      <c r="O4212" t="str">
        <f>IF((K4212&amp;L4212&amp;M4212&amp;N4212)="","Y","X")</f>
        <v>Y</v>
      </c>
      <c r="P4212" s="21">
        <f>'Actions-Copy'!S4212</f>
        <v>0</v>
      </c>
    </row>
    <row r="4213" spans="1:16" ht="28.5" hidden="1" customHeight="1" x14ac:dyDescent="0.25">
      <c r="A4213">
        <f>VLOOKUP('Actions-Copy'!C4213,ModuleNames,4,FALSE)</f>
        <v>0</v>
      </c>
      <c r="B4213">
        <f>VLOOKUP('Actions-Copy'!C4213,ModuleNames,3,FALSE)</f>
        <v>0</v>
      </c>
      <c r="C4213">
        <f>VLOOKUP('Actions-Copy'!C4213,ModuleNames,2,FALSE)</f>
        <v>0</v>
      </c>
      <c r="D4213" s="21" t="str">
        <f>'Actions-Copy'!D4213</f>
        <v>Export (Csv)</v>
      </c>
      <c r="E4213" t="str">
        <f>(IF(ISBLANK('Actions-Copy'!F4213),'Actions-Copy'!D4213,'Actions-Copy'!F4213))</f>
        <v>Export (Csv)</v>
      </c>
      <c r="F4213" s="21" t="str">
        <f>'Actions-Copy'!C4213</f>
        <v>access_location_view</v>
      </c>
      <c r="G4213" s="21" t="str">
        <f>'Actions-Copy'!B4213</f>
        <v>ag5</v>
      </c>
      <c r="H4213" s="21" t="str">
        <f>'Actions-Copy'!A4213</f>
        <v>a1</v>
      </c>
      <c r="I4213" t="str">
        <f>IF(ISBLANK('Actions-Copy'!O4213),"","Y")</f>
        <v/>
      </c>
      <c r="J4213">
        <f>'Actions-Copy'!O4213</f>
        <v>0</v>
      </c>
      <c r="K4213" t="str">
        <f>IF(ISNUMBER(SEARCH(Module_Name_Short&amp;"_"&amp;SUBSTITUTE(Title," ",""),'Actions-Copy'!$S4213,1)),"X","")</f>
        <v/>
      </c>
      <c r="L4213" t="str">
        <f>IF(ISNUMBER(SEARCH(Module_Name_Short&amp;"_"&amp;SUBSTITUTE(Title," ",""),'Actions-Copy'!$S4213,1)),"X","")</f>
        <v/>
      </c>
      <c r="M4213" t="str">
        <f>IF(ISNUMBER(SEARCH(Module_Name_Short&amp;"_"&amp;SUBSTITUTE(Title," ",""),'Actions-Copy'!$S4213,1)),"X","")</f>
        <v/>
      </c>
      <c r="N4213" t="str">
        <f>IF(ISNUMBER(SEARCH(Module_Name_Short&amp;"_"&amp;SUBSTITUTE(Title," ",""),'Actions-Copy'!$S4213,1)),"X","")</f>
        <v/>
      </c>
      <c r="O4213" t="str">
        <f>IF((K4213&amp;L4213&amp;M4213&amp;N4213)="","Y","X")</f>
        <v>Y</v>
      </c>
      <c r="P4213" s="21">
        <f>'Actions-Copy'!S4213</f>
        <v>0</v>
      </c>
    </row>
    <row r="4214" spans="1:16" ht="28.5" hidden="1" customHeight="1" x14ac:dyDescent="0.25">
      <c r="A4214">
        <f>VLOOKUP('Actions-Copy'!C4214,ModuleNames,4,FALSE)</f>
        <v>0</v>
      </c>
      <c r="B4214">
        <f>VLOOKUP('Actions-Copy'!C4214,ModuleNames,3,FALSE)</f>
        <v>0</v>
      </c>
      <c r="C4214">
        <f>VLOOKUP('Actions-Copy'!C4214,ModuleNames,2,FALSE)</f>
        <v>0</v>
      </c>
      <c r="D4214" s="21">
        <f>'Actions-Copy'!D4214</f>
        <v>0</v>
      </c>
      <c r="E4214">
        <f>(IF(ISBLANK('Actions-Copy'!F4214),'Actions-Copy'!D4214,'Actions-Copy'!F4214))</f>
        <v>0</v>
      </c>
      <c r="F4214" s="21" t="str">
        <f>'Actions-Copy'!C4214</f>
        <v>access_location_view</v>
      </c>
      <c r="G4214" s="21" t="str">
        <f>'Actions-Copy'!B4214</f>
        <v>ag5</v>
      </c>
      <c r="H4214" s="21" t="str">
        <f>'Actions-Copy'!A4214</f>
        <v>a2</v>
      </c>
      <c r="I4214" t="str">
        <f>IF(ISBLANK('Actions-Copy'!O4214),"","Y")</f>
        <v/>
      </c>
      <c r="J4214">
        <f>'Actions-Copy'!O4214</f>
        <v>0</v>
      </c>
      <c r="K4214" t="str">
        <f>IF(ISNUMBER(SEARCH(Module_Name_Short&amp;"_"&amp;SUBSTITUTE(Title," ",""),'Actions-Copy'!$S4214,1)),"X","")</f>
        <v/>
      </c>
      <c r="L4214" t="str">
        <f>IF(ISNUMBER(SEARCH(Module_Name_Short&amp;"_"&amp;SUBSTITUTE(Title," ",""),'Actions-Copy'!$S4214,1)),"X","")</f>
        <v/>
      </c>
      <c r="M4214" t="str">
        <f>IF(ISNUMBER(SEARCH(Module_Name_Short&amp;"_"&amp;SUBSTITUTE(Title," ",""),'Actions-Copy'!$S4214,1)),"X","")</f>
        <v/>
      </c>
      <c r="N4214" t="str">
        <f>IF(ISNUMBER(SEARCH(Module_Name_Short&amp;"_"&amp;SUBSTITUTE(Title," ",""),'Actions-Copy'!$S4214,1)),"X","")</f>
        <v/>
      </c>
      <c r="O4214" t="str">
        <f>IF((K4214&amp;L4214&amp;M4214&amp;N4214)="","Y","X")</f>
        <v>Y</v>
      </c>
      <c r="P4214" s="21">
        <f>'Actions-Copy'!S4214</f>
        <v>0</v>
      </c>
    </row>
    <row r="4215" spans="1:16" ht="28.5" hidden="1" customHeight="1" x14ac:dyDescent="0.25">
      <c r="A4215">
        <f>VLOOKUP('Actions-Copy'!C4215,ModuleNames,4,FALSE)</f>
        <v>0</v>
      </c>
      <c r="B4215">
        <f>VLOOKUP('Actions-Copy'!C4215,ModuleNames,3,FALSE)</f>
        <v>0</v>
      </c>
      <c r="C4215">
        <f>VLOOKUP('Actions-Copy'!C4215,ModuleNames,2,FALSE)</f>
        <v>0</v>
      </c>
      <c r="D4215" s="21" t="str">
        <f>'Actions-Copy'!D4215</f>
        <v>Export (Rowset)</v>
      </c>
      <c r="E4215" t="str">
        <f>(IF(ISBLANK('Actions-Copy'!F4215),'Actions-Copy'!D4215,'Actions-Copy'!F4215))</f>
        <v>Export (Rowset)</v>
      </c>
      <c r="F4215" s="21" t="str">
        <f>'Actions-Copy'!C4215</f>
        <v>access_location_view</v>
      </c>
      <c r="G4215" s="21" t="str">
        <f>'Actions-Copy'!B4215</f>
        <v>ag5</v>
      </c>
      <c r="H4215" s="21" t="str">
        <f>'Actions-Copy'!A4215</f>
        <v>a3</v>
      </c>
      <c r="I4215" t="str">
        <f>IF(ISBLANK('Actions-Copy'!O4215),"","Y")</f>
        <v/>
      </c>
      <c r="J4215">
        <f>'Actions-Copy'!O4215</f>
        <v>0</v>
      </c>
      <c r="K4215" t="str">
        <f>IF(ISNUMBER(SEARCH(Module_Name_Short&amp;"_"&amp;SUBSTITUTE(Title," ",""),'Actions-Copy'!$S4215,1)),"X","")</f>
        <v/>
      </c>
      <c r="L4215" t="str">
        <f>IF(ISNUMBER(SEARCH(Module_Name_Short&amp;"_"&amp;SUBSTITUTE(Title," ",""),'Actions-Copy'!$S4215,1)),"X","")</f>
        <v/>
      </c>
      <c r="M4215" t="str">
        <f>IF(ISNUMBER(SEARCH(Module_Name_Short&amp;"_"&amp;SUBSTITUTE(Title," ",""),'Actions-Copy'!$S4215,1)),"X","")</f>
        <v/>
      </c>
      <c r="N4215" t="str">
        <f>IF(ISNUMBER(SEARCH(Module_Name_Short&amp;"_"&amp;SUBSTITUTE(Title," ",""),'Actions-Copy'!$S4215,1)),"X","")</f>
        <v/>
      </c>
      <c r="O4215" t="str">
        <f>IF((K4215&amp;L4215&amp;M4215&amp;N4215)="","Y","X")</f>
        <v>Y</v>
      </c>
      <c r="P4215" s="21">
        <f>'Actions-Copy'!S4215</f>
        <v>0</v>
      </c>
    </row>
    <row r="4216" spans="1:16" ht="28.5" hidden="1" customHeight="1" x14ac:dyDescent="0.25">
      <c r="A4216">
        <f>VLOOKUP('Actions-Copy'!C4216,ModuleNames,4,FALSE)</f>
        <v>0</v>
      </c>
      <c r="B4216">
        <f>VLOOKUP('Actions-Copy'!C4216,ModuleNames,3,FALSE)</f>
        <v>0</v>
      </c>
      <c r="C4216">
        <f>VLOOKUP('Actions-Copy'!C4216,ModuleNames,2,FALSE)</f>
        <v>0</v>
      </c>
      <c r="D4216" s="21" t="str">
        <f>'Actions-Copy'!D4216</f>
        <v>Export (Rss)</v>
      </c>
      <c r="E4216" t="str">
        <f>(IF(ISBLANK('Actions-Copy'!F4216),'Actions-Copy'!D4216,'Actions-Copy'!F4216))</f>
        <v>Export (Rss)</v>
      </c>
      <c r="F4216" s="21" t="str">
        <f>'Actions-Copy'!C4216</f>
        <v>access_location_view</v>
      </c>
      <c r="G4216" s="21" t="str">
        <f>'Actions-Copy'!B4216</f>
        <v>ag5</v>
      </c>
      <c r="H4216" s="21" t="str">
        <f>'Actions-Copy'!A4216</f>
        <v>a4</v>
      </c>
      <c r="I4216" t="str">
        <f>IF(ISBLANK('Actions-Copy'!O4216),"","Y")</f>
        <v/>
      </c>
      <c r="J4216">
        <f>'Actions-Copy'!O4216</f>
        <v>0</v>
      </c>
      <c r="K4216" t="str">
        <f>IF(ISNUMBER(SEARCH(Module_Name_Short&amp;"_"&amp;SUBSTITUTE(Title," ",""),'Actions-Copy'!$S4216,1)),"X","")</f>
        <v/>
      </c>
      <c r="L4216" t="str">
        <f>IF(ISNUMBER(SEARCH(Module_Name_Short&amp;"_"&amp;SUBSTITUTE(Title," ",""),'Actions-Copy'!$S4216,1)),"X","")</f>
        <v/>
      </c>
      <c r="M4216" t="str">
        <f>IF(ISNUMBER(SEARCH(Module_Name_Short&amp;"_"&amp;SUBSTITUTE(Title," ",""),'Actions-Copy'!$S4216,1)),"X","")</f>
        <v/>
      </c>
      <c r="N4216" t="str">
        <f>IF(ISNUMBER(SEARCH(Module_Name_Short&amp;"_"&amp;SUBSTITUTE(Title," ",""),'Actions-Copy'!$S4216,1)),"X","")</f>
        <v/>
      </c>
      <c r="O4216" t="str">
        <f>IF((K4216&amp;L4216&amp;M4216&amp;N4216)="","Y","X")</f>
        <v>Y</v>
      </c>
      <c r="P4216" s="21">
        <f>'Actions-Copy'!S4216</f>
        <v>0</v>
      </c>
    </row>
    <row r="4217" spans="1:16" ht="28.5" hidden="1" customHeight="1" x14ac:dyDescent="0.25">
      <c r="A4217">
        <f>VLOOKUP('Actions-Copy'!C4217,ModuleNames,4,FALSE)</f>
        <v>0</v>
      </c>
      <c r="B4217">
        <f>VLOOKUP('Actions-Copy'!C4217,ModuleNames,3,FALSE)</f>
        <v>0</v>
      </c>
      <c r="C4217">
        <f>VLOOKUP('Actions-Copy'!C4217,ModuleNames,2,FALSE)</f>
        <v>0</v>
      </c>
      <c r="D4217" s="21" t="str">
        <f>'Actions-Copy'!D4217</f>
        <v>Data Sheet</v>
      </c>
      <c r="E4217" t="str">
        <f>(IF(ISBLANK('Actions-Copy'!F4217),'Actions-Copy'!D4217,'Actions-Copy'!F4217))</f>
        <v>Data Sheet</v>
      </c>
      <c r="F4217" s="21" t="str">
        <f>'Actions-Copy'!C4217</f>
        <v>access_location_view</v>
      </c>
      <c r="G4217" s="21" t="str">
        <f>'Actions-Copy'!B4217</f>
        <v>ag5</v>
      </c>
      <c r="H4217" s="21" t="str">
        <f>'Actions-Copy'!A4217</f>
        <v>a7</v>
      </c>
      <c r="I4217" t="str">
        <f>IF(ISBLANK('Actions-Copy'!O4217),"","Y")</f>
        <v/>
      </c>
      <c r="J4217">
        <f>'Actions-Copy'!O4217</f>
        <v>0</v>
      </c>
      <c r="K4217" t="str">
        <f>IF(ISNUMBER(SEARCH(Module_Name_Short&amp;"_"&amp;SUBSTITUTE(Title," ",""),'Actions-Copy'!$S4217,1)),"X","")</f>
        <v/>
      </c>
      <c r="L4217" t="str">
        <f>IF(ISNUMBER(SEARCH(Module_Name_Short&amp;"_"&amp;SUBSTITUTE(Title," ",""),'Actions-Copy'!$S4217,1)),"X","")</f>
        <v/>
      </c>
      <c r="M4217" t="str">
        <f>IF(ISNUMBER(SEARCH(Module_Name_Short&amp;"_"&amp;SUBSTITUTE(Title," ",""),'Actions-Copy'!$S4217,1)),"X","")</f>
        <v/>
      </c>
      <c r="N4217" t="str">
        <f>IF(ISNUMBER(SEARCH(Module_Name_Short&amp;"_"&amp;SUBSTITUTE(Title," ",""),'Actions-Copy'!$S4217,1)),"X","")</f>
        <v/>
      </c>
      <c r="O4217" t="str">
        <f>IF((K4217&amp;L4217&amp;M4217&amp;N4217)="","Y","X")</f>
        <v>Y</v>
      </c>
      <c r="P4217" s="21">
        <f>'Actions-Copy'!S4217</f>
        <v>0</v>
      </c>
    </row>
    <row r="4218" spans="1:16" ht="28.5" hidden="1" customHeight="1" x14ac:dyDescent="0.25">
      <c r="A4218">
        <f>VLOOKUP('Actions-Copy'!C4218,ModuleNames,4,FALSE)</f>
        <v>0</v>
      </c>
      <c r="B4218">
        <f>VLOOKUP('Actions-Copy'!C4218,ModuleNames,3,FALSE)</f>
        <v>0</v>
      </c>
      <c r="C4218">
        <f>VLOOKUP('Actions-Copy'!C4218,ModuleNames,2,FALSE)</f>
        <v>0</v>
      </c>
      <c r="D4218" s="21" t="str">
        <f>'Actions-Copy'!D4218</f>
        <v>Grid</v>
      </c>
      <c r="E4218" t="str">
        <f>(IF(ISBLANK('Actions-Copy'!F4218),'Actions-Copy'!D4218,'Actions-Copy'!F4218))</f>
        <v>Grid</v>
      </c>
      <c r="F4218" s="21" t="str">
        <f>'Actions-Copy'!C4218</f>
        <v>access_location_view</v>
      </c>
      <c r="G4218" s="21" t="str">
        <f>'Actions-Copy'!B4218</f>
        <v>ag5</v>
      </c>
      <c r="H4218" s="21" t="str">
        <f>'Actions-Copy'!A4218</f>
        <v>a8</v>
      </c>
      <c r="I4218" t="str">
        <f>IF(ISBLANK('Actions-Copy'!O4218),"","Y")</f>
        <v/>
      </c>
      <c r="J4218">
        <f>'Actions-Copy'!O4218</f>
        <v>0</v>
      </c>
      <c r="K4218" t="str">
        <f>IF(ISNUMBER(SEARCH(Module_Name_Short&amp;"_"&amp;SUBSTITUTE(Title," ",""),'Actions-Copy'!$S4218,1)),"X","")</f>
        <v/>
      </c>
      <c r="L4218" t="str">
        <f>IF(ISNUMBER(SEARCH(Module_Name_Short&amp;"_"&amp;SUBSTITUTE(Title," ",""),'Actions-Copy'!$S4218,1)),"X","")</f>
        <v/>
      </c>
      <c r="M4218" t="str">
        <f>IF(ISNUMBER(SEARCH(Module_Name_Short&amp;"_"&amp;SUBSTITUTE(Title," ",""),'Actions-Copy'!$S4218,1)),"X","")</f>
        <v/>
      </c>
      <c r="N4218" t="str">
        <f>IF(ISNUMBER(SEARCH(Module_Name_Short&amp;"_"&amp;SUBSTITUTE(Title," ",""),'Actions-Copy'!$S4218,1)),"X","")</f>
        <v/>
      </c>
      <c r="O4218" t="str">
        <f>IF((K4218&amp;L4218&amp;M4218&amp;N4218)="","Y","X")</f>
        <v>Y</v>
      </c>
      <c r="P4218" s="21">
        <f>'Actions-Copy'!S4218</f>
        <v>0</v>
      </c>
    </row>
    <row r="4219" spans="1:16" ht="28.5" hidden="1" customHeight="1" x14ac:dyDescent="0.25">
      <c r="A4219">
        <f>VLOOKUP('Actions-Copy'!C4219,ModuleNames,4,FALSE)</f>
        <v>0</v>
      </c>
      <c r="B4219">
        <f>VLOOKUP('Actions-Copy'!C4219,ModuleNames,3,FALSE)</f>
        <v>0</v>
      </c>
      <c r="C4219">
        <f>VLOOKUP('Actions-Copy'!C4219,ModuleNames,2,FALSE)</f>
        <v>0</v>
      </c>
      <c r="D4219" s="21" t="str">
        <f>'Actions-Copy'!D4219</f>
        <v>Update</v>
      </c>
      <c r="E4219" t="str">
        <f>(IF(ISBLANK('Actions-Copy'!F4219),'Actions-Copy'!D4219,'Actions-Copy'!F4219))</f>
        <v>Update</v>
      </c>
      <c r="F4219" s="21" t="str">
        <f>'Actions-Copy'!C4219</f>
        <v>access_location_view</v>
      </c>
      <c r="G4219" s="21" t="str">
        <f>'Actions-Copy'!B4219</f>
        <v>ag6</v>
      </c>
      <c r="H4219" s="21" t="str">
        <f>'Actions-Copy'!A4219</f>
        <v>a1</v>
      </c>
      <c r="I4219" t="str">
        <f>IF(ISBLANK('Actions-Copy'!O4219),"","Y")</f>
        <v/>
      </c>
      <c r="J4219">
        <f>'Actions-Copy'!O4219</f>
        <v>0</v>
      </c>
      <c r="K4219" t="str">
        <f>IF(ISNUMBER(SEARCH(Module_Name_Short&amp;"_"&amp;SUBSTITUTE(Title," ",""),'Actions-Copy'!$S4219,1)),"X","")</f>
        <v/>
      </c>
      <c r="L4219" t="str">
        <f>IF(ISNUMBER(SEARCH(Module_Name_Short&amp;"_"&amp;SUBSTITUTE(Title," ",""),'Actions-Copy'!$S4219,1)),"X","")</f>
        <v/>
      </c>
      <c r="M4219" t="str">
        <f>IF(ISNUMBER(SEARCH(Module_Name_Short&amp;"_"&amp;SUBSTITUTE(Title," ",""),'Actions-Copy'!$S4219,1)),"X","")</f>
        <v/>
      </c>
      <c r="N4219" t="str">
        <f>IF(ISNUMBER(SEARCH(Module_Name_Short&amp;"_"&amp;SUBSTITUTE(Title," ",""),'Actions-Copy'!$S4219,1)),"X","")</f>
        <v/>
      </c>
      <c r="O4219" t="str">
        <f>IF((K4219&amp;L4219&amp;M4219&amp;N4219)="","Y","X")</f>
        <v>Y</v>
      </c>
      <c r="P4219" s="21">
        <f>'Actions-Copy'!S4219</f>
        <v>0</v>
      </c>
    </row>
    <row r="4220" spans="1:16" ht="28.5" hidden="1" customHeight="1" x14ac:dyDescent="0.25">
      <c r="A4220">
        <f>VLOOKUP('Actions-Copy'!C4220,ModuleNames,4,FALSE)</f>
        <v>0</v>
      </c>
      <c r="B4220">
        <f>VLOOKUP('Actions-Copy'!C4220,ModuleNames,3,FALSE)</f>
        <v>0</v>
      </c>
      <c r="C4220">
        <f>VLOOKUP('Actions-Copy'!C4220,ModuleNames,2,FALSE)</f>
        <v>0</v>
      </c>
      <c r="D4220" s="21" t="str">
        <f>'Actions-Copy'!D4220</f>
        <v>Cancel</v>
      </c>
      <c r="E4220" t="str">
        <f>(IF(ISBLANK('Actions-Copy'!F4220),'Actions-Copy'!D4220,'Actions-Copy'!F4220))</f>
        <v>Cancel</v>
      </c>
      <c r="F4220" s="21" t="str">
        <f>'Actions-Copy'!C4220</f>
        <v>access_location_view</v>
      </c>
      <c r="G4220" s="21" t="str">
        <f>'Actions-Copy'!B4220</f>
        <v>ag6</v>
      </c>
      <c r="H4220" s="21" t="str">
        <f>'Actions-Copy'!A4220</f>
        <v>a2</v>
      </c>
      <c r="I4220" t="str">
        <f>IF(ISBLANK('Actions-Copy'!O4220),"","Y")</f>
        <v/>
      </c>
      <c r="J4220">
        <f>'Actions-Copy'!O4220</f>
        <v>0</v>
      </c>
      <c r="K4220" t="str">
        <f>IF(ISNUMBER(SEARCH(Module_Name_Short&amp;"_"&amp;SUBSTITUTE(Title," ",""),'Actions-Copy'!$S4220,1)),"X","")</f>
        <v/>
      </c>
      <c r="L4220" t="str">
        <f>IF(ISNUMBER(SEARCH(Module_Name_Short&amp;"_"&amp;SUBSTITUTE(Title," ",""),'Actions-Copy'!$S4220,1)),"X","")</f>
        <v/>
      </c>
      <c r="M4220" t="str">
        <f>IF(ISNUMBER(SEARCH(Module_Name_Short&amp;"_"&amp;SUBSTITUTE(Title," ",""),'Actions-Copy'!$S4220,1)),"X","")</f>
        <v/>
      </c>
      <c r="N4220" t="str">
        <f>IF(ISNUMBER(SEARCH(Module_Name_Short&amp;"_"&amp;SUBSTITUTE(Title," ",""),'Actions-Copy'!$S4220,1)),"X","")</f>
        <v/>
      </c>
      <c r="O4220" t="str">
        <f>IF((K4220&amp;L4220&amp;M4220&amp;N4220)="","Y","X")</f>
        <v>Y</v>
      </c>
      <c r="P4220" s="21">
        <f>'Actions-Copy'!S4220</f>
        <v>0</v>
      </c>
    </row>
    <row r="4221" spans="1:16" ht="28.5" hidden="1" customHeight="1" x14ac:dyDescent="0.25">
      <c r="A4221">
        <f>VLOOKUP('Actions-Copy'!C4221,ModuleNames,4,FALSE)</f>
        <v>0</v>
      </c>
      <c r="B4221">
        <f>VLOOKUP('Actions-Copy'!C4221,ModuleNames,3,FALSE)</f>
        <v>0</v>
      </c>
      <c r="C4221">
        <f>VLOOKUP('Actions-Copy'!C4221,ModuleNames,2,FALSE)</f>
        <v>0</v>
      </c>
      <c r="D4221" s="21" t="str">
        <f>'Actions-Copy'!D4221</f>
        <v>Insert</v>
      </c>
      <c r="E4221" t="str">
        <f>(IF(ISBLANK('Actions-Copy'!F4221),'Actions-Copy'!D4221,'Actions-Copy'!F4221))</f>
        <v>Insert</v>
      </c>
      <c r="F4221" s="21" t="str">
        <f>'Actions-Copy'!C4221</f>
        <v>access_location_view</v>
      </c>
      <c r="G4221" s="21" t="str">
        <f>'Actions-Copy'!B4221</f>
        <v>ag6</v>
      </c>
      <c r="H4221" s="21" t="str">
        <f>'Actions-Copy'!A4221</f>
        <v>a3</v>
      </c>
      <c r="I4221" t="str">
        <f>IF(ISBLANK('Actions-Copy'!O4221),"","Y")</f>
        <v/>
      </c>
      <c r="J4221">
        <f>'Actions-Copy'!O4221</f>
        <v>0</v>
      </c>
      <c r="K4221" t="str">
        <f>IF(ISNUMBER(SEARCH(Module_Name_Short&amp;"_"&amp;SUBSTITUTE(Title," ",""),'Actions-Copy'!$S4221,1)),"X","")</f>
        <v/>
      </c>
      <c r="L4221" t="str">
        <f>IF(ISNUMBER(SEARCH(Module_Name_Short&amp;"_"&amp;SUBSTITUTE(Title," ",""),'Actions-Copy'!$S4221,1)),"X","")</f>
        <v/>
      </c>
      <c r="M4221" t="str">
        <f>IF(ISNUMBER(SEARCH(Module_Name_Short&amp;"_"&amp;SUBSTITUTE(Title," ",""),'Actions-Copy'!$S4221,1)),"X","")</f>
        <v/>
      </c>
      <c r="N4221" t="str">
        <f>IF(ISNUMBER(SEARCH(Module_Name_Short&amp;"_"&amp;SUBSTITUTE(Title," ",""),'Actions-Copy'!$S4221,1)),"X","")</f>
        <v/>
      </c>
      <c r="O4221" t="str">
        <f>IF((K4221&amp;L4221&amp;M4221&amp;N4221)="","Y","X")</f>
        <v>Y</v>
      </c>
      <c r="P4221" s="21">
        <f>'Actions-Copy'!S4221</f>
        <v>0</v>
      </c>
    </row>
    <row r="4222" spans="1:16" ht="28.5" hidden="1" customHeight="1" x14ac:dyDescent="0.25">
      <c r="A4222">
        <f>VLOOKUP('Actions-Copy'!C4222,ModuleNames,4,FALSE)</f>
        <v>0</v>
      </c>
      <c r="B4222">
        <f>VLOOKUP('Actions-Copy'!C4222,ModuleNames,3,FALSE)</f>
        <v>0</v>
      </c>
      <c r="C4222">
        <f>VLOOKUP('Actions-Copy'!C4222,ModuleNames,2,FALSE)</f>
        <v>0</v>
      </c>
      <c r="D4222" s="21" t="str">
        <f>'Actions-Copy'!D4222</f>
        <v>Cancel</v>
      </c>
      <c r="E4222" t="str">
        <f>(IF(ISBLANK('Actions-Copy'!F4222),'Actions-Copy'!D4222,'Actions-Copy'!F4222))</f>
        <v>Cancel</v>
      </c>
      <c r="F4222" s="21" t="str">
        <f>'Actions-Copy'!C4222</f>
        <v>access_location_view</v>
      </c>
      <c r="G4222" s="21" t="str">
        <f>'Actions-Copy'!B4222</f>
        <v>ag6</v>
      </c>
      <c r="H4222" s="21" t="str">
        <f>'Actions-Copy'!A4222</f>
        <v>a4</v>
      </c>
      <c r="I4222" t="str">
        <f>IF(ISBLANK('Actions-Copy'!O4222),"","Y")</f>
        <v/>
      </c>
      <c r="J4222">
        <f>'Actions-Copy'!O4222</f>
        <v>0</v>
      </c>
      <c r="K4222" t="str">
        <f>IF(ISNUMBER(SEARCH(Module_Name_Short&amp;"_"&amp;SUBSTITUTE(Title," ",""),'Actions-Copy'!$S4222,1)),"X","")</f>
        <v/>
      </c>
      <c r="L4222" t="str">
        <f>IF(ISNUMBER(SEARCH(Module_Name_Short&amp;"_"&amp;SUBSTITUTE(Title," ",""),'Actions-Copy'!$S4222,1)),"X","")</f>
        <v/>
      </c>
      <c r="M4222" t="str">
        <f>IF(ISNUMBER(SEARCH(Module_Name_Short&amp;"_"&amp;SUBSTITUTE(Title," ",""),'Actions-Copy'!$S4222,1)),"X","")</f>
        <v/>
      </c>
      <c r="N4222" t="str">
        <f>IF(ISNUMBER(SEARCH(Module_Name_Short&amp;"_"&amp;SUBSTITUTE(Title," ",""),'Actions-Copy'!$S4222,1)),"X","")</f>
        <v/>
      </c>
      <c r="O4222" t="str">
        <f>IF((K4222&amp;L4222&amp;M4222&amp;N4222)="","Y","X")</f>
        <v>Y</v>
      </c>
      <c r="P4222" s="21">
        <f>'Actions-Copy'!S4222</f>
        <v>0</v>
      </c>
    </row>
    <row r="4223" spans="1:16" ht="28.5" hidden="1" customHeight="1" x14ac:dyDescent="0.25">
      <c r="A4223">
        <f>VLOOKUP('Actions-Copy'!C4223,ModuleNames,4,FALSE)</f>
        <v>0</v>
      </c>
      <c r="B4223">
        <f>VLOOKUP('Actions-Copy'!C4223,ModuleNames,3,FALSE)</f>
        <v>0</v>
      </c>
      <c r="C4223">
        <f>VLOOKUP('Actions-Copy'!C4223,ModuleNames,2,FALSE)</f>
        <v>0</v>
      </c>
      <c r="D4223" s="21" t="str">
        <f>'Actions-Copy'!D4223</f>
        <v>Report (Pdf)</v>
      </c>
      <c r="E4223" t="str">
        <f>(IF(ISBLANK('Actions-Copy'!F4223),'Actions-Copy'!D4223,'Actions-Copy'!F4223))</f>
        <v>Report (Pdf)</v>
      </c>
      <c r="F4223" s="21" t="str">
        <f>'Actions-Copy'!C4223</f>
        <v>access_location_view</v>
      </c>
      <c r="G4223" s="21" t="str">
        <f>'Actions-Copy'!B4223</f>
        <v>ag7</v>
      </c>
      <c r="H4223" s="21" t="str">
        <f>'Actions-Copy'!A4223</f>
        <v>a1</v>
      </c>
      <c r="I4223" t="str">
        <f>IF(ISBLANK('Actions-Copy'!O4223),"","Y")</f>
        <v/>
      </c>
      <c r="J4223">
        <f>'Actions-Copy'!O4223</f>
        <v>0</v>
      </c>
      <c r="K4223" t="str">
        <f>IF(ISNUMBER(SEARCH(Module_Name_Short&amp;"_"&amp;SUBSTITUTE(Title," ",""),'Actions-Copy'!$S4223,1)),"X","")</f>
        <v/>
      </c>
      <c r="L4223" t="str">
        <f>IF(ISNUMBER(SEARCH(Module_Name_Short&amp;"_"&amp;SUBSTITUTE(Title," ",""),'Actions-Copy'!$S4223,1)),"X","")</f>
        <v/>
      </c>
      <c r="M4223" t="str">
        <f>IF(ISNUMBER(SEARCH(Module_Name_Short&amp;"_"&amp;SUBSTITUTE(Title," ",""),'Actions-Copy'!$S4223,1)),"X","")</f>
        <v/>
      </c>
      <c r="N4223" t="str">
        <f>IF(ISNUMBER(SEARCH(Module_Name_Short&amp;"_"&amp;SUBSTITUTE(Title," ",""),'Actions-Copy'!$S4223,1)),"X","")</f>
        <v/>
      </c>
      <c r="O4223" t="str">
        <f>IF((K4223&amp;L4223&amp;M4223&amp;N4223)="","Y","X")</f>
        <v>Y</v>
      </c>
      <c r="P4223" s="21">
        <f>'Actions-Copy'!S4223</f>
        <v>0</v>
      </c>
    </row>
    <row r="4224" spans="1:16" ht="28.5" hidden="1" customHeight="1" x14ac:dyDescent="0.25">
      <c r="A4224">
        <f>VLOOKUP('Actions-Copy'!C4224,ModuleNames,4,FALSE)</f>
        <v>0</v>
      </c>
      <c r="B4224">
        <f>VLOOKUP('Actions-Copy'!C4224,ModuleNames,3,FALSE)</f>
        <v>0</v>
      </c>
      <c r="C4224">
        <f>VLOOKUP('Actions-Copy'!C4224,ModuleNames,2,FALSE)</f>
        <v>0</v>
      </c>
      <c r="D4224" s="21" t="str">
        <f>'Actions-Copy'!D4224</f>
        <v>Report (Image)</v>
      </c>
      <c r="E4224" t="str">
        <f>(IF(ISBLANK('Actions-Copy'!F4224),'Actions-Copy'!D4224,'Actions-Copy'!F4224))</f>
        <v>Report (Image)</v>
      </c>
      <c r="F4224" s="21" t="str">
        <f>'Actions-Copy'!C4224</f>
        <v>access_location_view</v>
      </c>
      <c r="G4224" s="21" t="str">
        <f>'Actions-Copy'!B4224</f>
        <v>ag7</v>
      </c>
      <c r="H4224" s="21" t="str">
        <f>'Actions-Copy'!A4224</f>
        <v>a2</v>
      </c>
      <c r="I4224" t="str">
        <f>IF(ISBLANK('Actions-Copy'!O4224),"","Y")</f>
        <v/>
      </c>
      <c r="J4224">
        <f>'Actions-Copy'!O4224</f>
        <v>0</v>
      </c>
      <c r="K4224" t="str">
        <f>IF(ISNUMBER(SEARCH(Module_Name_Short&amp;"_"&amp;SUBSTITUTE(Title," ",""),'Actions-Copy'!$S4224,1)),"X","")</f>
        <v/>
      </c>
      <c r="L4224" t="str">
        <f>IF(ISNUMBER(SEARCH(Module_Name_Short&amp;"_"&amp;SUBSTITUTE(Title," ",""),'Actions-Copy'!$S4224,1)),"X","")</f>
        <v/>
      </c>
      <c r="M4224" t="str">
        <f>IF(ISNUMBER(SEARCH(Module_Name_Short&amp;"_"&amp;SUBSTITUTE(Title," ",""),'Actions-Copy'!$S4224,1)),"X","")</f>
        <v/>
      </c>
      <c r="N4224" t="str">
        <f>IF(ISNUMBER(SEARCH(Module_Name_Short&amp;"_"&amp;SUBSTITUTE(Title," ",""),'Actions-Copy'!$S4224,1)),"X","")</f>
        <v/>
      </c>
      <c r="O4224" t="str">
        <f>IF((K4224&amp;L4224&amp;M4224&amp;N4224)="","Y","X")</f>
        <v>Y</v>
      </c>
      <c r="P4224" s="21">
        <f>'Actions-Copy'!S4224</f>
        <v>0</v>
      </c>
    </row>
    <row r="4225" spans="1:16" ht="28.5" hidden="1" customHeight="1" x14ac:dyDescent="0.25">
      <c r="A4225">
        <f>VLOOKUP('Actions-Copy'!C4225,ModuleNames,4,FALSE)</f>
        <v>0</v>
      </c>
      <c r="B4225">
        <f>VLOOKUP('Actions-Copy'!C4225,ModuleNames,3,FALSE)</f>
        <v>0</v>
      </c>
      <c r="C4225">
        <f>VLOOKUP('Actions-Copy'!C4225,ModuleNames,2,FALSE)</f>
        <v>0</v>
      </c>
      <c r="D4225" s="21" t="str">
        <f>'Actions-Copy'!D4225</f>
        <v>Report (Excel)</v>
      </c>
      <c r="E4225" t="str">
        <f>(IF(ISBLANK('Actions-Copy'!F4225),'Actions-Copy'!D4225,'Actions-Copy'!F4225))</f>
        <v>Report (Excel)</v>
      </c>
      <c r="F4225" s="21" t="str">
        <f>'Actions-Copy'!C4225</f>
        <v>access_location_view</v>
      </c>
      <c r="G4225" s="21" t="str">
        <f>'Actions-Copy'!B4225</f>
        <v>ag7</v>
      </c>
      <c r="H4225" s="21" t="str">
        <f>'Actions-Copy'!A4225</f>
        <v>a3</v>
      </c>
      <c r="I4225" t="str">
        <f>IF(ISBLANK('Actions-Copy'!O4225),"","Y")</f>
        <v/>
      </c>
      <c r="J4225">
        <f>'Actions-Copy'!O4225</f>
        <v>0</v>
      </c>
      <c r="K4225" t="str">
        <f>IF(ISNUMBER(SEARCH(Module_Name_Short&amp;"_"&amp;SUBSTITUTE(Title," ",""),'Actions-Copy'!$S4225,1)),"X","")</f>
        <v/>
      </c>
      <c r="L4225" t="str">
        <f>IF(ISNUMBER(SEARCH(Module_Name_Short&amp;"_"&amp;SUBSTITUTE(Title," ",""),'Actions-Copy'!$S4225,1)),"X","")</f>
        <v/>
      </c>
      <c r="M4225" t="str">
        <f>IF(ISNUMBER(SEARCH(Module_Name_Short&amp;"_"&amp;SUBSTITUTE(Title," ",""),'Actions-Copy'!$S4225,1)),"X","")</f>
        <v/>
      </c>
      <c r="N4225" t="str">
        <f>IF(ISNUMBER(SEARCH(Module_Name_Short&amp;"_"&amp;SUBSTITUTE(Title," ",""),'Actions-Copy'!$S4225,1)),"X","")</f>
        <v/>
      </c>
      <c r="O4225" t="str">
        <f>IF((K4225&amp;L4225&amp;M4225&amp;N4225)="","Y","X")</f>
        <v>Y</v>
      </c>
      <c r="P4225" s="21">
        <f>'Actions-Copy'!S4225</f>
        <v>0</v>
      </c>
    </row>
    <row r="4226" spans="1:16" ht="28.5" hidden="1" customHeight="1" x14ac:dyDescent="0.25">
      <c r="A4226">
        <f>VLOOKUP('Actions-Copy'!C4226,ModuleNames,4,FALSE)</f>
        <v>0</v>
      </c>
      <c r="B4226">
        <f>VLOOKUP('Actions-Copy'!C4226,ModuleNames,3,FALSE)</f>
        <v>0</v>
      </c>
      <c r="C4226">
        <f>VLOOKUP('Actions-Copy'!C4226,ModuleNames,2,FALSE)</f>
        <v>0</v>
      </c>
      <c r="D4226" s="21" t="str">
        <f>'Actions-Copy'!D4226</f>
        <v>Report (Word)</v>
      </c>
      <c r="E4226" t="str">
        <f>(IF(ISBLANK('Actions-Copy'!F4226),'Actions-Copy'!D4226,'Actions-Copy'!F4226))</f>
        <v>Report (Word)</v>
      </c>
      <c r="F4226" s="21" t="str">
        <f>'Actions-Copy'!C4226</f>
        <v>access_location_view</v>
      </c>
      <c r="G4226" s="21" t="str">
        <f>'Actions-Copy'!B4226</f>
        <v>ag7</v>
      </c>
      <c r="H4226" s="21" t="str">
        <f>'Actions-Copy'!A4226</f>
        <v>a4</v>
      </c>
      <c r="I4226" t="str">
        <f>IF(ISBLANK('Actions-Copy'!O4226),"","Y")</f>
        <v/>
      </c>
      <c r="J4226">
        <f>'Actions-Copy'!O4226</f>
        <v>0</v>
      </c>
      <c r="K4226" t="str">
        <f>IF(ISNUMBER(SEARCH(Module_Name_Short&amp;"_"&amp;SUBSTITUTE(Title," ",""),'Actions-Copy'!$S4226,1)),"X","")</f>
        <v/>
      </c>
      <c r="L4226" t="str">
        <f>IF(ISNUMBER(SEARCH(Module_Name_Short&amp;"_"&amp;SUBSTITUTE(Title," ",""),'Actions-Copy'!$S4226,1)),"X","")</f>
        <v/>
      </c>
      <c r="M4226" t="str">
        <f>IF(ISNUMBER(SEARCH(Module_Name_Short&amp;"_"&amp;SUBSTITUTE(Title," ",""),'Actions-Copy'!$S4226,1)),"X","")</f>
        <v/>
      </c>
      <c r="N4226" t="str">
        <f>IF(ISNUMBER(SEARCH(Module_Name_Short&amp;"_"&amp;SUBSTITUTE(Title," ",""),'Actions-Copy'!$S4226,1)),"X","")</f>
        <v/>
      </c>
      <c r="O4226" t="str">
        <f>IF((K4226&amp;L4226&amp;M4226&amp;N4226)="","Y","X")</f>
        <v>Y</v>
      </c>
      <c r="P4226" s="21">
        <f>'Actions-Copy'!S4226</f>
        <v>0</v>
      </c>
    </row>
    <row r="4227" spans="1:16" ht="28.5" hidden="1" customHeight="1" x14ac:dyDescent="0.25">
      <c r="A4227">
        <f>VLOOKUP('Actions-Copy'!C4227,ModuleNames,4,FALSE)</f>
        <v>0</v>
      </c>
      <c r="B4227">
        <f>VLOOKUP('Actions-Copy'!C4227,ModuleNames,3,FALSE)</f>
        <v>0</v>
      </c>
      <c r="C4227">
        <f>VLOOKUP('Actions-Copy'!C4227,ModuleNames,2,FALSE)</f>
        <v>0</v>
      </c>
      <c r="D4227" s="21" t="str">
        <f>'Actions-Copy'!D4227</f>
        <v>Update</v>
      </c>
      <c r="E4227" t="str">
        <f>(IF(ISBLANK('Actions-Copy'!F4227),'Actions-Copy'!D4227,'Actions-Copy'!F4227))</f>
        <v>Update</v>
      </c>
      <c r="F4227" s="21" t="str">
        <f>'Actions-Copy'!C4227</f>
        <v>access_location_view</v>
      </c>
      <c r="G4227" s="21" t="str">
        <f>'Actions-Copy'!B4227</f>
        <v>ag8</v>
      </c>
      <c r="H4227" s="21" t="str">
        <f>'Actions-Copy'!A4227</f>
        <v>a4</v>
      </c>
      <c r="I4227" t="str">
        <f>IF(ISBLANK('Actions-Copy'!O4227),"","Y")</f>
        <v/>
      </c>
      <c r="J4227">
        <f>'Actions-Copy'!O4227</f>
        <v>0</v>
      </c>
      <c r="K4227" t="str">
        <f>IF(ISNUMBER(SEARCH(Module_Name_Short&amp;"_"&amp;SUBSTITUTE(Title," ",""),'Actions-Copy'!$S4227,1)),"X","")</f>
        <v/>
      </c>
      <c r="L4227" t="str">
        <f>IF(ISNUMBER(SEARCH(Module_Name_Short&amp;"_"&amp;SUBSTITUTE(Title," ",""),'Actions-Copy'!$S4227,1)),"X","")</f>
        <v/>
      </c>
      <c r="M4227" t="str">
        <f>IF(ISNUMBER(SEARCH(Module_Name_Short&amp;"_"&amp;SUBSTITUTE(Title," ",""),'Actions-Copy'!$S4227,1)),"X","")</f>
        <v/>
      </c>
      <c r="N4227" t="str">
        <f>IF(ISNUMBER(SEARCH(Module_Name_Short&amp;"_"&amp;SUBSTITUTE(Title," ",""),'Actions-Copy'!$S4227,1)),"X","")</f>
        <v/>
      </c>
      <c r="O4227" t="str">
        <f>IF((K4227&amp;L4227&amp;M4227&amp;N4227)="","Y","X")</f>
        <v>Y</v>
      </c>
      <c r="P4227" s="21">
        <f>'Actions-Copy'!S4227</f>
        <v>0</v>
      </c>
    </row>
    <row r="4228" spans="1:16" ht="28.5" hidden="1" customHeight="1" x14ac:dyDescent="0.25">
      <c r="A4228">
        <f>VLOOKUP('Actions-Copy'!C4228,ModuleNames,4,FALSE)</f>
        <v>0</v>
      </c>
      <c r="B4228">
        <f>VLOOKUP('Actions-Copy'!C4228,ModuleNames,3,FALSE)</f>
        <v>0</v>
      </c>
      <c r="C4228">
        <f>VLOOKUP('Actions-Copy'!C4228,ModuleNames,2,FALSE)</f>
        <v>0</v>
      </c>
      <c r="D4228" s="21" t="str">
        <f>'Actions-Copy'!D4228</f>
        <v>Cancel</v>
      </c>
      <c r="E4228" t="str">
        <f>(IF(ISBLANK('Actions-Copy'!F4228),'Actions-Copy'!D4228,'Actions-Copy'!F4228))</f>
        <v>Cancel</v>
      </c>
      <c r="F4228" s="21" t="str">
        <f>'Actions-Copy'!C4228</f>
        <v>access_location_view</v>
      </c>
      <c r="G4228" s="21" t="str">
        <f>'Actions-Copy'!B4228</f>
        <v>ag8</v>
      </c>
      <c r="H4228" s="21" t="str">
        <f>'Actions-Copy'!A4228</f>
        <v>a5</v>
      </c>
      <c r="I4228" t="str">
        <f>IF(ISBLANK('Actions-Copy'!O4228),"","Y")</f>
        <v/>
      </c>
      <c r="J4228">
        <f>'Actions-Copy'!O4228</f>
        <v>0</v>
      </c>
      <c r="K4228" t="str">
        <f>IF(ISNUMBER(SEARCH(Module_Name_Short&amp;"_"&amp;SUBSTITUTE(Title," ",""),'Actions-Copy'!$S4228,1)),"X","")</f>
        <v/>
      </c>
      <c r="L4228" t="str">
        <f>IF(ISNUMBER(SEARCH(Module_Name_Short&amp;"_"&amp;SUBSTITUTE(Title," ",""),'Actions-Copy'!$S4228,1)),"X","")</f>
        <v/>
      </c>
      <c r="M4228" t="str">
        <f>IF(ISNUMBER(SEARCH(Module_Name_Short&amp;"_"&amp;SUBSTITUTE(Title," ",""),'Actions-Copy'!$S4228,1)),"X","")</f>
        <v/>
      </c>
      <c r="N4228" t="str">
        <f>IF(ISNUMBER(SEARCH(Module_Name_Short&amp;"_"&amp;SUBSTITUTE(Title," ",""),'Actions-Copy'!$S4228,1)),"X","")</f>
        <v/>
      </c>
      <c r="O4228" t="str">
        <f>IF((K4228&amp;L4228&amp;M4228&amp;N4228)="","Y","X")</f>
        <v>Y</v>
      </c>
      <c r="P4228" s="21">
        <f>'Actions-Copy'!S4228</f>
        <v>0</v>
      </c>
    </row>
    <row r="4229" spans="1:16" ht="28.5" hidden="1" customHeight="1" x14ac:dyDescent="0.25">
      <c r="A4229">
        <f>VLOOKUP('Actions-Copy'!C4229,ModuleNames,4,FALSE)</f>
        <v>0</v>
      </c>
      <c r="B4229">
        <f>VLOOKUP('Actions-Copy'!C4229,ModuleNames,3,FALSE)</f>
        <v>0</v>
      </c>
      <c r="C4229">
        <f>VLOOKUP('Actions-Copy'!C4229,ModuleNames,2,FALSE)</f>
        <v>0</v>
      </c>
      <c r="D4229" s="21" t="str">
        <f>'Actions-Copy'!D4229</f>
        <v>Insert</v>
      </c>
      <c r="E4229" t="str">
        <f>(IF(ISBLANK('Actions-Copy'!F4229),'Actions-Copy'!D4229,'Actions-Copy'!F4229))</f>
        <v>Insert</v>
      </c>
      <c r="F4229" s="21" t="str">
        <f>'Actions-Copy'!C4229</f>
        <v>access_location_view</v>
      </c>
      <c r="G4229" s="21" t="str">
        <f>'Actions-Copy'!B4229</f>
        <v>ag8</v>
      </c>
      <c r="H4229" s="21" t="str">
        <f>'Actions-Copy'!A4229</f>
        <v>a6</v>
      </c>
      <c r="I4229" t="str">
        <f>IF(ISBLANK('Actions-Copy'!O4229),"","Y")</f>
        <v/>
      </c>
      <c r="J4229">
        <f>'Actions-Copy'!O4229</f>
        <v>0</v>
      </c>
      <c r="K4229" t="str">
        <f>IF(ISNUMBER(SEARCH(Module_Name_Short&amp;"_"&amp;SUBSTITUTE(Title," ",""),'Actions-Copy'!$S4229,1)),"X","")</f>
        <v/>
      </c>
      <c r="L4229" t="str">
        <f>IF(ISNUMBER(SEARCH(Module_Name_Short&amp;"_"&amp;SUBSTITUTE(Title," ",""),'Actions-Copy'!$S4229,1)),"X","")</f>
        <v/>
      </c>
      <c r="M4229" t="str">
        <f>IF(ISNUMBER(SEARCH(Module_Name_Short&amp;"_"&amp;SUBSTITUTE(Title," ",""),'Actions-Copy'!$S4229,1)),"X","")</f>
        <v/>
      </c>
      <c r="N4229" t="str">
        <f>IF(ISNUMBER(SEARCH(Module_Name_Short&amp;"_"&amp;SUBSTITUTE(Title," ",""),'Actions-Copy'!$S4229,1)),"X","")</f>
        <v/>
      </c>
      <c r="O4229" t="str">
        <f>IF((K4229&amp;L4229&amp;M4229&amp;N4229)="","Y","X")</f>
        <v>Y</v>
      </c>
      <c r="P4229" s="21">
        <f>'Actions-Copy'!S4229</f>
        <v>0</v>
      </c>
    </row>
    <row r="4230" spans="1:16" ht="28.5" hidden="1" customHeight="1" x14ac:dyDescent="0.25">
      <c r="A4230">
        <f>VLOOKUP('Actions-Copy'!C4230,ModuleNames,4,FALSE)</f>
        <v>0</v>
      </c>
      <c r="B4230">
        <f>VLOOKUP('Actions-Copy'!C4230,ModuleNames,3,FALSE)</f>
        <v>0</v>
      </c>
      <c r="C4230">
        <f>VLOOKUP('Actions-Copy'!C4230,ModuleNames,2,FALSE)</f>
        <v>0</v>
      </c>
      <c r="D4230" s="21" t="str">
        <f>'Actions-Copy'!D4230</f>
        <v>Cancel</v>
      </c>
      <c r="E4230" t="str">
        <f>(IF(ISBLANK('Actions-Copy'!F4230),'Actions-Copy'!D4230,'Actions-Copy'!F4230))</f>
        <v>Cancel</v>
      </c>
      <c r="F4230" s="21" t="str">
        <f>'Actions-Copy'!C4230</f>
        <v>access_location_view</v>
      </c>
      <c r="G4230" s="21" t="str">
        <f>'Actions-Copy'!B4230</f>
        <v>ag8</v>
      </c>
      <c r="H4230" s="21" t="str">
        <f>'Actions-Copy'!A4230</f>
        <v>a7</v>
      </c>
      <c r="I4230" t="str">
        <f>IF(ISBLANK('Actions-Copy'!O4230),"","Y")</f>
        <v/>
      </c>
      <c r="J4230">
        <f>'Actions-Copy'!O4230</f>
        <v>0</v>
      </c>
      <c r="K4230" t="str">
        <f>IF(ISNUMBER(SEARCH(Module_Name_Short&amp;"_"&amp;SUBSTITUTE(Title," ",""),'Actions-Copy'!$S4230,1)),"X","")</f>
        <v/>
      </c>
      <c r="L4230" t="str">
        <f>IF(ISNUMBER(SEARCH(Module_Name_Short&amp;"_"&amp;SUBSTITUTE(Title," ",""),'Actions-Copy'!$S4230,1)),"X","")</f>
        <v/>
      </c>
      <c r="M4230" t="str">
        <f>IF(ISNUMBER(SEARCH(Module_Name_Short&amp;"_"&amp;SUBSTITUTE(Title," ",""),'Actions-Copy'!$S4230,1)),"X","")</f>
        <v/>
      </c>
      <c r="N4230" t="str">
        <f>IF(ISNUMBER(SEARCH(Module_Name_Short&amp;"_"&amp;SUBSTITUTE(Title," ",""),'Actions-Copy'!$S4230,1)),"X","")</f>
        <v/>
      </c>
      <c r="O4230" t="str">
        <f>IF((K4230&amp;L4230&amp;M4230&amp;N4230)="","Y","X")</f>
        <v>Y</v>
      </c>
      <c r="P4230" s="21">
        <f>'Actions-Copy'!S4230</f>
        <v>0</v>
      </c>
    </row>
    <row r="4231" spans="1:16" ht="28.5" hidden="1" customHeight="1" x14ac:dyDescent="0.25">
      <c r="A4231">
        <f>VLOOKUP('Actions-Copy'!C4231,ModuleNames,4,FALSE)</f>
        <v>0</v>
      </c>
      <c r="B4231">
        <f>VLOOKUP('Actions-Copy'!C4231,ModuleNames,3,FALSE)</f>
        <v>0</v>
      </c>
      <c r="C4231">
        <f>VLOOKUP('Actions-Copy'!C4231,ModuleNames,2,FALSE)</f>
        <v>0</v>
      </c>
      <c r="D4231" s="21" t="str">
        <f>'Actions-Copy'!D4231</f>
        <v>Export (Csv)</v>
      </c>
      <c r="E4231" t="str">
        <f>(IF(ISBLANK('Actions-Copy'!F4231),'Actions-Copy'!D4231,'Actions-Copy'!F4231))</f>
        <v>Export (Csv)</v>
      </c>
      <c r="F4231" s="21" t="str">
        <f>'Actions-Copy'!C4231</f>
        <v>access_staff_view</v>
      </c>
      <c r="G4231" s="21" t="str">
        <f>'Actions-Copy'!B4231</f>
        <v>ag5</v>
      </c>
      <c r="H4231" s="21" t="str">
        <f>'Actions-Copy'!A4231</f>
        <v>a1</v>
      </c>
      <c r="I4231" t="str">
        <f>IF(ISBLANK('Actions-Copy'!O4231),"","Y")</f>
        <v/>
      </c>
      <c r="J4231">
        <f>'Actions-Copy'!O4231</f>
        <v>0</v>
      </c>
      <c r="K4231" t="str">
        <f>IF(ISNUMBER(SEARCH(Module_Name_Short&amp;"_"&amp;SUBSTITUTE(Title," ",""),'Actions-Copy'!$S4231,1)),"X","")</f>
        <v/>
      </c>
      <c r="L4231" t="str">
        <f>IF(ISNUMBER(SEARCH(Module_Name_Short&amp;"_"&amp;SUBSTITUTE(Title," ",""),'Actions-Copy'!$S4231,1)),"X","")</f>
        <v/>
      </c>
      <c r="M4231" t="str">
        <f>IF(ISNUMBER(SEARCH(Module_Name_Short&amp;"_"&amp;SUBSTITUTE(Title," ",""),'Actions-Copy'!$S4231,1)),"X","")</f>
        <v/>
      </c>
      <c r="N4231" t="str">
        <f>IF(ISNUMBER(SEARCH(Module_Name_Short&amp;"_"&amp;SUBSTITUTE(Title," ",""),'Actions-Copy'!$S4231,1)),"X","")</f>
        <v/>
      </c>
      <c r="O4231" t="str">
        <f>IF((K4231&amp;L4231&amp;M4231&amp;N4231)="","Y","X")</f>
        <v>Y</v>
      </c>
      <c r="P4231" s="21">
        <f>'Actions-Copy'!S4231</f>
        <v>0</v>
      </c>
    </row>
    <row r="4232" spans="1:16" ht="28.5" hidden="1" customHeight="1" x14ac:dyDescent="0.25">
      <c r="A4232">
        <f>VLOOKUP('Actions-Copy'!C4232,ModuleNames,4,FALSE)</f>
        <v>0</v>
      </c>
      <c r="B4232">
        <f>VLOOKUP('Actions-Copy'!C4232,ModuleNames,3,FALSE)</f>
        <v>0</v>
      </c>
      <c r="C4232">
        <f>VLOOKUP('Actions-Copy'!C4232,ModuleNames,2,FALSE)</f>
        <v>0</v>
      </c>
      <c r="D4232" s="21">
        <f>'Actions-Copy'!D4232</f>
        <v>0</v>
      </c>
      <c r="E4232">
        <f>(IF(ISBLANK('Actions-Copy'!F4232),'Actions-Copy'!D4232,'Actions-Copy'!F4232))</f>
        <v>0</v>
      </c>
      <c r="F4232" s="21" t="str">
        <f>'Actions-Copy'!C4232</f>
        <v>access_staff_view</v>
      </c>
      <c r="G4232" s="21" t="str">
        <f>'Actions-Copy'!B4232</f>
        <v>ag5</v>
      </c>
      <c r="H4232" s="21" t="str">
        <f>'Actions-Copy'!A4232</f>
        <v>a2</v>
      </c>
      <c r="I4232" t="str">
        <f>IF(ISBLANK('Actions-Copy'!O4232),"","Y")</f>
        <v/>
      </c>
      <c r="J4232">
        <f>'Actions-Copy'!O4232</f>
        <v>0</v>
      </c>
      <c r="K4232" t="str">
        <f>IF(ISNUMBER(SEARCH(Module_Name_Short&amp;"_"&amp;SUBSTITUTE(Title," ",""),'Actions-Copy'!$S4232,1)),"X","")</f>
        <v/>
      </c>
      <c r="L4232" t="str">
        <f>IF(ISNUMBER(SEARCH(Module_Name_Short&amp;"_"&amp;SUBSTITUTE(Title," ",""),'Actions-Copy'!$S4232,1)),"X","")</f>
        <v/>
      </c>
      <c r="M4232" t="str">
        <f>IF(ISNUMBER(SEARCH(Module_Name_Short&amp;"_"&amp;SUBSTITUTE(Title," ",""),'Actions-Copy'!$S4232,1)),"X","")</f>
        <v/>
      </c>
      <c r="N4232" t="str">
        <f>IF(ISNUMBER(SEARCH(Module_Name_Short&amp;"_"&amp;SUBSTITUTE(Title," ",""),'Actions-Copy'!$S4232,1)),"X","")</f>
        <v/>
      </c>
      <c r="O4232" t="str">
        <f>IF((K4232&amp;L4232&amp;M4232&amp;N4232)="","Y","X")</f>
        <v>Y</v>
      </c>
      <c r="P4232" s="21">
        <f>'Actions-Copy'!S4232</f>
        <v>0</v>
      </c>
    </row>
    <row r="4233" spans="1:16" ht="28.5" hidden="1" customHeight="1" x14ac:dyDescent="0.25">
      <c r="A4233">
        <f>VLOOKUP('Actions-Copy'!C4233,ModuleNames,4,FALSE)</f>
        <v>0</v>
      </c>
      <c r="B4233">
        <f>VLOOKUP('Actions-Copy'!C4233,ModuleNames,3,FALSE)</f>
        <v>0</v>
      </c>
      <c r="C4233">
        <f>VLOOKUP('Actions-Copy'!C4233,ModuleNames,2,FALSE)</f>
        <v>0</v>
      </c>
      <c r="D4233" s="21" t="str">
        <f>'Actions-Copy'!D4233</f>
        <v>Export (Rowset)</v>
      </c>
      <c r="E4233" t="str">
        <f>(IF(ISBLANK('Actions-Copy'!F4233),'Actions-Copy'!D4233,'Actions-Copy'!F4233))</f>
        <v>Export (Rowset)</v>
      </c>
      <c r="F4233" s="21" t="str">
        <f>'Actions-Copy'!C4233</f>
        <v>access_staff_view</v>
      </c>
      <c r="G4233" s="21" t="str">
        <f>'Actions-Copy'!B4233</f>
        <v>ag5</v>
      </c>
      <c r="H4233" s="21" t="str">
        <f>'Actions-Copy'!A4233</f>
        <v>a3</v>
      </c>
      <c r="I4233" t="str">
        <f>IF(ISBLANK('Actions-Copy'!O4233),"","Y")</f>
        <v/>
      </c>
      <c r="J4233">
        <f>'Actions-Copy'!O4233</f>
        <v>0</v>
      </c>
      <c r="K4233" t="str">
        <f>IF(ISNUMBER(SEARCH(Module_Name_Short&amp;"_"&amp;SUBSTITUTE(Title," ",""),'Actions-Copy'!$S4233,1)),"X","")</f>
        <v/>
      </c>
      <c r="L4233" t="str">
        <f>IF(ISNUMBER(SEARCH(Module_Name_Short&amp;"_"&amp;SUBSTITUTE(Title," ",""),'Actions-Copy'!$S4233,1)),"X","")</f>
        <v/>
      </c>
      <c r="M4233" t="str">
        <f>IF(ISNUMBER(SEARCH(Module_Name_Short&amp;"_"&amp;SUBSTITUTE(Title," ",""),'Actions-Copy'!$S4233,1)),"X","")</f>
        <v/>
      </c>
      <c r="N4233" t="str">
        <f>IF(ISNUMBER(SEARCH(Module_Name_Short&amp;"_"&amp;SUBSTITUTE(Title," ",""),'Actions-Copy'!$S4233,1)),"X","")</f>
        <v/>
      </c>
      <c r="O4233" t="str">
        <f>IF((K4233&amp;L4233&amp;M4233&amp;N4233)="","Y","X")</f>
        <v>Y</v>
      </c>
      <c r="P4233" s="21">
        <f>'Actions-Copy'!S4233</f>
        <v>0</v>
      </c>
    </row>
    <row r="4234" spans="1:16" ht="28.5" hidden="1" customHeight="1" x14ac:dyDescent="0.25">
      <c r="A4234">
        <f>VLOOKUP('Actions-Copy'!C4234,ModuleNames,4,FALSE)</f>
        <v>0</v>
      </c>
      <c r="B4234">
        <f>VLOOKUP('Actions-Copy'!C4234,ModuleNames,3,FALSE)</f>
        <v>0</v>
      </c>
      <c r="C4234">
        <f>VLOOKUP('Actions-Copy'!C4234,ModuleNames,2,FALSE)</f>
        <v>0</v>
      </c>
      <c r="D4234" s="21" t="str">
        <f>'Actions-Copy'!D4234</f>
        <v>Export (Rss)</v>
      </c>
      <c r="E4234" t="str">
        <f>(IF(ISBLANK('Actions-Copy'!F4234),'Actions-Copy'!D4234,'Actions-Copy'!F4234))</f>
        <v>Export (Rss)</v>
      </c>
      <c r="F4234" s="21" t="str">
        <f>'Actions-Copy'!C4234</f>
        <v>access_staff_view</v>
      </c>
      <c r="G4234" s="21" t="str">
        <f>'Actions-Copy'!B4234</f>
        <v>ag5</v>
      </c>
      <c r="H4234" s="21" t="str">
        <f>'Actions-Copy'!A4234</f>
        <v>a4</v>
      </c>
      <c r="I4234" t="str">
        <f>IF(ISBLANK('Actions-Copy'!O4234),"","Y")</f>
        <v/>
      </c>
      <c r="J4234">
        <f>'Actions-Copy'!O4234</f>
        <v>0</v>
      </c>
      <c r="K4234" t="str">
        <f>IF(ISNUMBER(SEARCH(Module_Name_Short&amp;"_"&amp;SUBSTITUTE(Title," ",""),'Actions-Copy'!$S4234,1)),"X","")</f>
        <v/>
      </c>
      <c r="L4234" t="str">
        <f>IF(ISNUMBER(SEARCH(Module_Name_Short&amp;"_"&amp;SUBSTITUTE(Title," ",""),'Actions-Copy'!$S4234,1)),"X","")</f>
        <v/>
      </c>
      <c r="M4234" t="str">
        <f>IF(ISNUMBER(SEARCH(Module_Name_Short&amp;"_"&amp;SUBSTITUTE(Title," ",""),'Actions-Copy'!$S4234,1)),"X","")</f>
        <v/>
      </c>
      <c r="N4234" t="str">
        <f>IF(ISNUMBER(SEARCH(Module_Name_Short&amp;"_"&amp;SUBSTITUTE(Title," ",""),'Actions-Copy'!$S4234,1)),"X","")</f>
        <v/>
      </c>
      <c r="O4234" t="str">
        <f>IF((K4234&amp;L4234&amp;M4234&amp;N4234)="","Y","X")</f>
        <v>Y</v>
      </c>
      <c r="P4234" s="21">
        <f>'Actions-Copy'!S4234</f>
        <v>0</v>
      </c>
    </row>
    <row r="4235" spans="1:16" ht="28.5" hidden="1" customHeight="1" x14ac:dyDescent="0.25">
      <c r="A4235">
        <f>VLOOKUP('Actions-Copy'!C4235,ModuleNames,4,FALSE)</f>
        <v>0</v>
      </c>
      <c r="B4235">
        <f>VLOOKUP('Actions-Copy'!C4235,ModuleNames,3,FALSE)</f>
        <v>0</v>
      </c>
      <c r="C4235">
        <f>VLOOKUP('Actions-Copy'!C4235,ModuleNames,2,FALSE)</f>
        <v>0</v>
      </c>
      <c r="D4235" s="21" t="str">
        <f>'Actions-Copy'!D4235</f>
        <v>Data Sheet</v>
      </c>
      <c r="E4235" t="str">
        <f>(IF(ISBLANK('Actions-Copy'!F4235),'Actions-Copy'!D4235,'Actions-Copy'!F4235))</f>
        <v>Data Sheet</v>
      </c>
      <c r="F4235" s="21" t="str">
        <f>'Actions-Copy'!C4235</f>
        <v>access_staff_view</v>
      </c>
      <c r="G4235" s="21" t="str">
        <f>'Actions-Copy'!B4235</f>
        <v>ag5</v>
      </c>
      <c r="H4235" s="21" t="str">
        <f>'Actions-Copy'!A4235</f>
        <v>a7</v>
      </c>
      <c r="I4235" t="str">
        <f>IF(ISBLANK('Actions-Copy'!O4235),"","Y")</f>
        <v/>
      </c>
      <c r="J4235">
        <f>'Actions-Copy'!O4235</f>
        <v>0</v>
      </c>
      <c r="K4235" t="str">
        <f>IF(ISNUMBER(SEARCH(Module_Name_Short&amp;"_"&amp;SUBSTITUTE(Title," ",""),'Actions-Copy'!$S4235,1)),"X","")</f>
        <v/>
      </c>
      <c r="L4235" t="str">
        <f>IF(ISNUMBER(SEARCH(Module_Name_Short&amp;"_"&amp;SUBSTITUTE(Title," ",""),'Actions-Copy'!$S4235,1)),"X","")</f>
        <v/>
      </c>
      <c r="M4235" t="str">
        <f>IF(ISNUMBER(SEARCH(Module_Name_Short&amp;"_"&amp;SUBSTITUTE(Title," ",""),'Actions-Copy'!$S4235,1)),"X","")</f>
        <v/>
      </c>
      <c r="N4235" t="str">
        <f>IF(ISNUMBER(SEARCH(Module_Name_Short&amp;"_"&amp;SUBSTITUTE(Title," ",""),'Actions-Copy'!$S4235,1)),"X","")</f>
        <v/>
      </c>
      <c r="O4235" t="str">
        <f>IF((K4235&amp;L4235&amp;M4235&amp;N4235)="","Y","X")</f>
        <v>Y</v>
      </c>
      <c r="P4235" s="21">
        <f>'Actions-Copy'!S4235</f>
        <v>0</v>
      </c>
    </row>
    <row r="4236" spans="1:16" ht="28.5" hidden="1" customHeight="1" x14ac:dyDescent="0.25">
      <c r="A4236">
        <f>VLOOKUP('Actions-Copy'!C4236,ModuleNames,4,FALSE)</f>
        <v>0</v>
      </c>
      <c r="B4236">
        <f>VLOOKUP('Actions-Copy'!C4236,ModuleNames,3,FALSE)</f>
        <v>0</v>
      </c>
      <c r="C4236">
        <f>VLOOKUP('Actions-Copy'!C4236,ModuleNames,2,FALSE)</f>
        <v>0</v>
      </c>
      <c r="D4236" s="21" t="str">
        <f>'Actions-Copy'!D4236</f>
        <v>Grid</v>
      </c>
      <c r="E4236" t="str">
        <f>(IF(ISBLANK('Actions-Copy'!F4236),'Actions-Copy'!D4236,'Actions-Copy'!F4236))</f>
        <v>Grid</v>
      </c>
      <c r="F4236" s="21" t="str">
        <f>'Actions-Copy'!C4236</f>
        <v>access_staff_view</v>
      </c>
      <c r="G4236" s="21" t="str">
        <f>'Actions-Copy'!B4236</f>
        <v>ag5</v>
      </c>
      <c r="H4236" s="21" t="str">
        <f>'Actions-Copy'!A4236</f>
        <v>a8</v>
      </c>
      <c r="I4236" t="str">
        <f>IF(ISBLANK('Actions-Copy'!O4236),"","Y")</f>
        <v/>
      </c>
      <c r="J4236">
        <f>'Actions-Copy'!O4236</f>
        <v>0</v>
      </c>
      <c r="K4236" t="str">
        <f>IF(ISNUMBER(SEARCH(Module_Name_Short&amp;"_"&amp;SUBSTITUTE(Title," ",""),'Actions-Copy'!$S4236,1)),"X","")</f>
        <v/>
      </c>
      <c r="L4236" t="str">
        <f>IF(ISNUMBER(SEARCH(Module_Name_Short&amp;"_"&amp;SUBSTITUTE(Title," ",""),'Actions-Copy'!$S4236,1)),"X","")</f>
        <v/>
      </c>
      <c r="M4236" t="str">
        <f>IF(ISNUMBER(SEARCH(Module_Name_Short&amp;"_"&amp;SUBSTITUTE(Title," ",""),'Actions-Copy'!$S4236,1)),"X","")</f>
        <v/>
      </c>
      <c r="N4236" t="str">
        <f>IF(ISNUMBER(SEARCH(Module_Name_Short&amp;"_"&amp;SUBSTITUTE(Title," ",""),'Actions-Copy'!$S4236,1)),"X","")</f>
        <v/>
      </c>
      <c r="O4236" t="str">
        <f>IF((K4236&amp;L4236&amp;M4236&amp;N4236)="","Y","X")</f>
        <v>Y</v>
      </c>
      <c r="P4236" s="21">
        <f>'Actions-Copy'!S4236</f>
        <v>0</v>
      </c>
    </row>
    <row r="4237" spans="1:16" ht="28.5" hidden="1" customHeight="1" x14ac:dyDescent="0.25">
      <c r="A4237">
        <f>VLOOKUP('Actions-Copy'!C4237,ModuleNames,4,FALSE)</f>
        <v>0</v>
      </c>
      <c r="B4237">
        <f>VLOOKUP('Actions-Copy'!C4237,ModuleNames,3,FALSE)</f>
        <v>0</v>
      </c>
      <c r="C4237">
        <f>VLOOKUP('Actions-Copy'!C4237,ModuleNames,2,FALSE)</f>
        <v>0</v>
      </c>
      <c r="D4237" s="21" t="str">
        <f>'Actions-Copy'!D4237</f>
        <v>Report (Pdf)</v>
      </c>
      <c r="E4237" t="str">
        <f>(IF(ISBLANK('Actions-Copy'!F4237),'Actions-Copy'!D4237,'Actions-Copy'!F4237))</f>
        <v>Report (Pdf)</v>
      </c>
      <c r="F4237" s="21" t="str">
        <f>'Actions-Copy'!C4237</f>
        <v>access_staff_view</v>
      </c>
      <c r="G4237" s="21" t="str">
        <f>'Actions-Copy'!B4237</f>
        <v>ag7</v>
      </c>
      <c r="H4237" s="21" t="str">
        <f>'Actions-Copy'!A4237</f>
        <v>a1</v>
      </c>
      <c r="I4237" t="str">
        <f>IF(ISBLANK('Actions-Copy'!O4237),"","Y")</f>
        <v/>
      </c>
      <c r="J4237">
        <f>'Actions-Copy'!O4237</f>
        <v>0</v>
      </c>
      <c r="K4237" t="str">
        <f>IF(ISNUMBER(SEARCH(Module_Name_Short&amp;"_"&amp;SUBSTITUTE(Title," ",""),'Actions-Copy'!$S4237,1)),"X","")</f>
        <v/>
      </c>
      <c r="L4237" t="str">
        <f>IF(ISNUMBER(SEARCH(Module_Name_Short&amp;"_"&amp;SUBSTITUTE(Title," ",""),'Actions-Copy'!$S4237,1)),"X","")</f>
        <v/>
      </c>
      <c r="M4237" t="str">
        <f>IF(ISNUMBER(SEARCH(Module_Name_Short&amp;"_"&amp;SUBSTITUTE(Title," ",""),'Actions-Copy'!$S4237,1)),"X","")</f>
        <v/>
      </c>
      <c r="N4237" t="str">
        <f>IF(ISNUMBER(SEARCH(Module_Name_Short&amp;"_"&amp;SUBSTITUTE(Title," ",""),'Actions-Copy'!$S4237,1)),"X","")</f>
        <v/>
      </c>
      <c r="O4237" t="str">
        <f>IF((K4237&amp;L4237&amp;M4237&amp;N4237)="","Y","X")</f>
        <v>Y</v>
      </c>
      <c r="P4237" s="21">
        <f>'Actions-Copy'!S4237</f>
        <v>0</v>
      </c>
    </row>
    <row r="4238" spans="1:16" ht="28.5" hidden="1" customHeight="1" x14ac:dyDescent="0.25">
      <c r="A4238">
        <f>VLOOKUP('Actions-Copy'!C4238,ModuleNames,4,FALSE)</f>
        <v>0</v>
      </c>
      <c r="B4238">
        <f>VLOOKUP('Actions-Copy'!C4238,ModuleNames,3,FALSE)</f>
        <v>0</v>
      </c>
      <c r="C4238">
        <f>VLOOKUP('Actions-Copy'!C4238,ModuleNames,2,FALSE)</f>
        <v>0</v>
      </c>
      <c r="D4238" s="21" t="str">
        <f>'Actions-Copy'!D4238</f>
        <v>Report (Image)</v>
      </c>
      <c r="E4238" t="str">
        <f>(IF(ISBLANK('Actions-Copy'!F4238),'Actions-Copy'!D4238,'Actions-Copy'!F4238))</f>
        <v>Report (Image)</v>
      </c>
      <c r="F4238" s="21" t="str">
        <f>'Actions-Copy'!C4238</f>
        <v>access_staff_view</v>
      </c>
      <c r="G4238" s="21" t="str">
        <f>'Actions-Copy'!B4238</f>
        <v>ag7</v>
      </c>
      <c r="H4238" s="21" t="str">
        <f>'Actions-Copy'!A4238</f>
        <v>a2</v>
      </c>
      <c r="I4238" t="str">
        <f>IF(ISBLANK('Actions-Copy'!O4238),"","Y")</f>
        <v/>
      </c>
      <c r="J4238">
        <f>'Actions-Copy'!O4238</f>
        <v>0</v>
      </c>
      <c r="K4238" t="str">
        <f>IF(ISNUMBER(SEARCH(Module_Name_Short&amp;"_"&amp;SUBSTITUTE(Title," ",""),'Actions-Copy'!$S4238,1)),"X","")</f>
        <v/>
      </c>
      <c r="L4238" t="str">
        <f>IF(ISNUMBER(SEARCH(Module_Name_Short&amp;"_"&amp;SUBSTITUTE(Title," ",""),'Actions-Copy'!$S4238,1)),"X","")</f>
        <v/>
      </c>
      <c r="M4238" t="str">
        <f>IF(ISNUMBER(SEARCH(Module_Name_Short&amp;"_"&amp;SUBSTITUTE(Title," ",""),'Actions-Copy'!$S4238,1)),"X","")</f>
        <v/>
      </c>
      <c r="N4238" t="str">
        <f>IF(ISNUMBER(SEARCH(Module_Name_Short&amp;"_"&amp;SUBSTITUTE(Title," ",""),'Actions-Copy'!$S4238,1)),"X","")</f>
        <v/>
      </c>
      <c r="O4238" t="str">
        <f>IF((K4238&amp;L4238&amp;M4238&amp;N4238)="","Y","X")</f>
        <v>Y</v>
      </c>
      <c r="P4238" s="21">
        <f>'Actions-Copy'!S4238</f>
        <v>0</v>
      </c>
    </row>
    <row r="4239" spans="1:16" ht="28.5" hidden="1" customHeight="1" x14ac:dyDescent="0.25">
      <c r="A4239">
        <f>VLOOKUP('Actions-Copy'!C4239,ModuleNames,4,FALSE)</f>
        <v>0</v>
      </c>
      <c r="B4239">
        <f>VLOOKUP('Actions-Copy'!C4239,ModuleNames,3,FALSE)</f>
        <v>0</v>
      </c>
      <c r="C4239">
        <f>VLOOKUP('Actions-Copy'!C4239,ModuleNames,2,FALSE)</f>
        <v>0</v>
      </c>
      <c r="D4239" s="21" t="str">
        <f>'Actions-Copy'!D4239</f>
        <v>Report (Excel)</v>
      </c>
      <c r="E4239" t="str">
        <f>(IF(ISBLANK('Actions-Copy'!F4239),'Actions-Copy'!D4239,'Actions-Copy'!F4239))</f>
        <v>Report (Excel)</v>
      </c>
      <c r="F4239" s="21" t="str">
        <f>'Actions-Copy'!C4239</f>
        <v>access_staff_view</v>
      </c>
      <c r="G4239" s="21" t="str">
        <f>'Actions-Copy'!B4239</f>
        <v>ag7</v>
      </c>
      <c r="H4239" s="21" t="str">
        <f>'Actions-Copy'!A4239</f>
        <v>a3</v>
      </c>
      <c r="I4239" t="str">
        <f>IF(ISBLANK('Actions-Copy'!O4239),"","Y")</f>
        <v/>
      </c>
      <c r="J4239">
        <f>'Actions-Copy'!O4239</f>
        <v>0</v>
      </c>
      <c r="K4239" t="str">
        <f>IF(ISNUMBER(SEARCH(Module_Name_Short&amp;"_"&amp;SUBSTITUTE(Title," ",""),'Actions-Copy'!$S4239,1)),"X","")</f>
        <v/>
      </c>
      <c r="L4239" t="str">
        <f>IF(ISNUMBER(SEARCH(Module_Name_Short&amp;"_"&amp;SUBSTITUTE(Title," ",""),'Actions-Copy'!$S4239,1)),"X","")</f>
        <v/>
      </c>
      <c r="M4239" t="str">
        <f>IF(ISNUMBER(SEARCH(Module_Name_Short&amp;"_"&amp;SUBSTITUTE(Title," ",""),'Actions-Copy'!$S4239,1)),"X","")</f>
        <v/>
      </c>
      <c r="N4239" t="str">
        <f>IF(ISNUMBER(SEARCH(Module_Name_Short&amp;"_"&amp;SUBSTITUTE(Title," ",""),'Actions-Copy'!$S4239,1)),"X","")</f>
        <v/>
      </c>
      <c r="O4239" t="str">
        <f>IF((K4239&amp;L4239&amp;M4239&amp;N4239)="","Y","X")</f>
        <v>Y</v>
      </c>
      <c r="P4239" s="21">
        <f>'Actions-Copy'!S4239</f>
        <v>0</v>
      </c>
    </row>
    <row r="4240" spans="1:16" ht="28.5" hidden="1" customHeight="1" x14ac:dyDescent="0.25">
      <c r="A4240">
        <f>VLOOKUP('Actions-Copy'!C4240,ModuleNames,4,FALSE)</f>
        <v>0</v>
      </c>
      <c r="B4240">
        <f>VLOOKUP('Actions-Copy'!C4240,ModuleNames,3,FALSE)</f>
        <v>0</v>
      </c>
      <c r="C4240">
        <f>VLOOKUP('Actions-Copy'!C4240,ModuleNames,2,FALSE)</f>
        <v>0</v>
      </c>
      <c r="D4240" s="21" t="str">
        <f>'Actions-Copy'!D4240</f>
        <v>Report (Word)</v>
      </c>
      <c r="E4240" t="str">
        <f>(IF(ISBLANK('Actions-Copy'!F4240),'Actions-Copy'!D4240,'Actions-Copy'!F4240))</f>
        <v>Report (Word)</v>
      </c>
      <c r="F4240" s="21" t="str">
        <f>'Actions-Copy'!C4240</f>
        <v>access_staff_view</v>
      </c>
      <c r="G4240" s="21" t="str">
        <f>'Actions-Copy'!B4240</f>
        <v>ag7</v>
      </c>
      <c r="H4240" s="21" t="str">
        <f>'Actions-Copy'!A4240</f>
        <v>a4</v>
      </c>
      <c r="I4240" t="str">
        <f>IF(ISBLANK('Actions-Copy'!O4240),"","Y")</f>
        <v/>
      </c>
      <c r="J4240">
        <f>'Actions-Copy'!O4240</f>
        <v>0</v>
      </c>
      <c r="K4240" t="str">
        <f>IF(ISNUMBER(SEARCH(Module_Name_Short&amp;"_"&amp;SUBSTITUTE(Title," ",""),'Actions-Copy'!$S4240,1)),"X","")</f>
        <v/>
      </c>
      <c r="L4240" t="str">
        <f>IF(ISNUMBER(SEARCH(Module_Name_Short&amp;"_"&amp;SUBSTITUTE(Title," ",""),'Actions-Copy'!$S4240,1)),"X","")</f>
        <v/>
      </c>
      <c r="M4240" t="str">
        <f>IF(ISNUMBER(SEARCH(Module_Name_Short&amp;"_"&amp;SUBSTITUTE(Title," ",""),'Actions-Copy'!$S4240,1)),"X","")</f>
        <v/>
      </c>
      <c r="N4240" t="str">
        <f>IF(ISNUMBER(SEARCH(Module_Name_Short&amp;"_"&amp;SUBSTITUTE(Title," ",""),'Actions-Copy'!$S4240,1)),"X","")</f>
        <v/>
      </c>
      <c r="O4240" t="str">
        <f>IF((K4240&amp;L4240&amp;M4240&amp;N4240)="","Y","X")</f>
        <v>Y</v>
      </c>
      <c r="P4240" s="21">
        <f>'Actions-Copy'!S4240</f>
        <v>0</v>
      </c>
    </row>
    <row r="4241" spans="1:16" ht="28.5" hidden="1" customHeight="1" x14ac:dyDescent="0.25">
      <c r="A4241">
        <f>VLOOKUP('Actions-Copy'!C4241,ModuleNames,4,FALSE)</f>
        <v>0</v>
      </c>
      <c r="B4241">
        <f>VLOOKUP('Actions-Copy'!C4241,ModuleNames,3,FALSE)</f>
        <v>0</v>
      </c>
      <c r="C4241">
        <f>VLOOKUP('Actions-Copy'!C4241,ModuleNames,2,FALSE)</f>
        <v>0</v>
      </c>
      <c r="D4241" s="21" t="str">
        <f>'Actions-Copy'!D4241</f>
        <v>Update</v>
      </c>
      <c r="E4241" t="str">
        <f>(IF(ISBLANK('Actions-Copy'!F4241),'Actions-Copy'!D4241,'Actions-Copy'!F4241))</f>
        <v>Update</v>
      </c>
      <c r="F4241" s="21" t="str">
        <f>'Actions-Copy'!C4241</f>
        <v>access_staff_view</v>
      </c>
      <c r="G4241" s="21" t="str">
        <f>'Actions-Copy'!B4241</f>
        <v>ag8</v>
      </c>
      <c r="H4241" s="21" t="str">
        <f>'Actions-Copy'!A4241</f>
        <v>a4</v>
      </c>
      <c r="I4241" t="str">
        <f>IF(ISBLANK('Actions-Copy'!O4241),"","Y")</f>
        <v/>
      </c>
      <c r="J4241">
        <f>'Actions-Copy'!O4241</f>
        <v>0</v>
      </c>
      <c r="K4241" t="str">
        <f>IF(ISNUMBER(SEARCH(Module_Name_Short&amp;"_"&amp;SUBSTITUTE(Title," ",""),'Actions-Copy'!$S4241,1)),"X","")</f>
        <v/>
      </c>
      <c r="L4241" t="str">
        <f>IF(ISNUMBER(SEARCH(Module_Name_Short&amp;"_"&amp;SUBSTITUTE(Title," ",""),'Actions-Copy'!$S4241,1)),"X","")</f>
        <v/>
      </c>
      <c r="M4241" t="str">
        <f>IF(ISNUMBER(SEARCH(Module_Name_Short&amp;"_"&amp;SUBSTITUTE(Title," ",""),'Actions-Copy'!$S4241,1)),"X","")</f>
        <v/>
      </c>
      <c r="N4241" t="str">
        <f>IF(ISNUMBER(SEARCH(Module_Name_Short&amp;"_"&amp;SUBSTITUTE(Title," ",""),'Actions-Copy'!$S4241,1)),"X","")</f>
        <v/>
      </c>
      <c r="O4241" t="str">
        <f>IF((K4241&amp;L4241&amp;M4241&amp;N4241)="","Y","X")</f>
        <v>Y</v>
      </c>
      <c r="P4241" s="21">
        <f>'Actions-Copy'!S4241</f>
        <v>0</v>
      </c>
    </row>
    <row r="4242" spans="1:16" ht="28.5" hidden="1" customHeight="1" x14ac:dyDescent="0.25">
      <c r="A4242">
        <f>VLOOKUP('Actions-Copy'!C4242,ModuleNames,4,FALSE)</f>
        <v>0</v>
      </c>
      <c r="B4242">
        <f>VLOOKUP('Actions-Copy'!C4242,ModuleNames,3,FALSE)</f>
        <v>0</v>
      </c>
      <c r="C4242">
        <f>VLOOKUP('Actions-Copy'!C4242,ModuleNames,2,FALSE)</f>
        <v>0</v>
      </c>
      <c r="D4242" s="21" t="str">
        <f>'Actions-Copy'!D4242</f>
        <v>Cancel</v>
      </c>
      <c r="E4242" t="str">
        <f>(IF(ISBLANK('Actions-Copy'!F4242),'Actions-Copy'!D4242,'Actions-Copy'!F4242))</f>
        <v>Cancel</v>
      </c>
      <c r="F4242" s="21" t="str">
        <f>'Actions-Copy'!C4242</f>
        <v>access_staff_view</v>
      </c>
      <c r="G4242" s="21" t="str">
        <f>'Actions-Copy'!B4242</f>
        <v>ag8</v>
      </c>
      <c r="H4242" s="21" t="str">
        <f>'Actions-Copy'!A4242</f>
        <v>a5</v>
      </c>
      <c r="I4242" t="str">
        <f>IF(ISBLANK('Actions-Copy'!O4242),"","Y")</f>
        <v/>
      </c>
      <c r="J4242">
        <f>'Actions-Copy'!O4242</f>
        <v>0</v>
      </c>
      <c r="K4242" t="str">
        <f>IF(ISNUMBER(SEARCH(Module_Name_Short&amp;"_"&amp;SUBSTITUTE(Title," ",""),'Actions-Copy'!$S4242,1)),"X","")</f>
        <v/>
      </c>
      <c r="L4242" t="str">
        <f>IF(ISNUMBER(SEARCH(Module_Name_Short&amp;"_"&amp;SUBSTITUTE(Title," ",""),'Actions-Copy'!$S4242,1)),"X","")</f>
        <v/>
      </c>
      <c r="M4242" t="str">
        <f>IF(ISNUMBER(SEARCH(Module_Name_Short&amp;"_"&amp;SUBSTITUTE(Title," ",""),'Actions-Copy'!$S4242,1)),"X","")</f>
        <v/>
      </c>
      <c r="N4242" t="str">
        <f>IF(ISNUMBER(SEARCH(Module_Name_Short&amp;"_"&amp;SUBSTITUTE(Title," ",""),'Actions-Copy'!$S4242,1)),"X","")</f>
        <v/>
      </c>
      <c r="O4242" t="str">
        <f>IF((K4242&amp;L4242&amp;M4242&amp;N4242)="","Y","X")</f>
        <v>Y</v>
      </c>
      <c r="P4242" s="21">
        <f>'Actions-Copy'!S4242</f>
        <v>0</v>
      </c>
    </row>
    <row r="4243" spans="1:16" ht="28.5" hidden="1" customHeight="1" x14ac:dyDescent="0.25">
      <c r="A4243">
        <f>VLOOKUP('Actions-Copy'!C4243,ModuleNames,4,FALSE)</f>
        <v>0</v>
      </c>
      <c r="B4243">
        <f>VLOOKUP('Actions-Copy'!C4243,ModuleNames,3,FALSE)</f>
        <v>0</v>
      </c>
      <c r="C4243">
        <f>VLOOKUP('Actions-Copy'!C4243,ModuleNames,2,FALSE)</f>
        <v>0</v>
      </c>
      <c r="D4243" s="21" t="str">
        <f>'Actions-Copy'!D4243</f>
        <v>Insert</v>
      </c>
      <c r="E4243" t="str">
        <f>(IF(ISBLANK('Actions-Copy'!F4243),'Actions-Copy'!D4243,'Actions-Copy'!F4243))</f>
        <v>Insert</v>
      </c>
      <c r="F4243" s="21" t="str">
        <f>'Actions-Copy'!C4243</f>
        <v>access_staff_view</v>
      </c>
      <c r="G4243" s="21" t="str">
        <f>'Actions-Copy'!B4243</f>
        <v>ag8</v>
      </c>
      <c r="H4243" s="21" t="str">
        <f>'Actions-Copy'!A4243</f>
        <v>a6</v>
      </c>
      <c r="I4243" t="str">
        <f>IF(ISBLANK('Actions-Copy'!O4243),"","Y")</f>
        <v/>
      </c>
      <c r="J4243">
        <f>'Actions-Copy'!O4243</f>
        <v>0</v>
      </c>
      <c r="K4243" t="str">
        <f>IF(ISNUMBER(SEARCH(Module_Name_Short&amp;"_"&amp;SUBSTITUTE(Title," ",""),'Actions-Copy'!$S4243,1)),"X","")</f>
        <v/>
      </c>
      <c r="L4243" t="str">
        <f>IF(ISNUMBER(SEARCH(Module_Name_Short&amp;"_"&amp;SUBSTITUTE(Title," ",""),'Actions-Copy'!$S4243,1)),"X","")</f>
        <v/>
      </c>
      <c r="M4243" t="str">
        <f>IF(ISNUMBER(SEARCH(Module_Name_Short&amp;"_"&amp;SUBSTITUTE(Title," ",""),'Actions-Copy'!$S4243,1)),"X","")</f>
        <v/>
      </c>
      <c r="N4243" t="str">
        <f>IF(ISNUMBER(SEARCH(Module_Name_Short&amp;"_"&amp;SUBSTITUTE(Title," ",""),'Actions-Copy'!$S4243,1)),"X","")</f>
        <v/>
      </c>
      <c r="O4243" t="str">
        <f>IF((K4243&amp;L4243&amp;M4243&amp;N4243)="","Y","X")</f>
        <v>Y</v>
      </c>
      <c r="P4243" s="21">
        <f>'Actions-Copy'!S4243</f>
        <v>0</v>
      </c>
    </row>
    <row r="4244" spans="1:16" ht="28.5" hidden="1" customHeight="1" x14ac:dyDescent="0.25">
      <c r="A4244">
        <f>VLOOKUP('Actions-Copy'!C4244,ModuleNames,4,FALSE)</f>
        <v>0</v>
      </c>
      <c r="B4244">
        <f>VLOOKUP('Actions-Copy'!C4244,ModuleNames,3,FALSE)</f>
        <v>0</v>
      </c>
      <c r="C4244">
        <f>VLOOKUP('Actions-Copy'!C4244,ModuleNames,2,FALSE)</f>
        <v>0</v>
      </c>
      <c r="D4244" s="21" t="str">
        <f>'Actions-Copy'!D4244</f>
        <v>Cancel</v>
      </c>
      <c r="E4244" t="str">
        <f>(IF(ISBLANK('Actions-Copy'!F4244),'Actions-Copy'!D4244,'Actions-Copy'!F4244))</f>
        <v>Cancel</v>
      </c>
      <c r="F4244" s="21" t="str">
        <f>'Actions-Copy'!C4244</f>
        <v>access_staff_view</v>
      </c>
      <c r="G4244" s="21" t="str">
        <f>'Actions-Copy'!B4244</f>
        <v>ag8</v>
      </c>
      <c r="H4244" s="21" t="str">
        <f>'Actions-Copy'!A4244</f>
        <v>a7</v>
      </c>
      <c r="I4244" t="str">
        <f>IF(ISBLANK('Actions-Copy'!O4244),"","Y")</f>
        <v/>
      </c>
      <c r="J4244">
        <f>'Actions-Copy'!O4244</f>
        <v>0</v>
      </c>
      <c r="K4244" t="str">
        <f>IF(ISNUMBER(SEARCH(Module_Name_Short&amp;"_"&amp;SUBSTITUTE(Title," ",""),'Actions-Copy'!$S4244,1)),"X","")</f>
        <v/>
      </c>
      <c r="L4244" t="str">
        <f>IF(ISNUMBER(SEARCH(Module_Name_Short&amp;"_"&amp;SUBSTITUTE(Title," ",""),'Actions-Copy'!$S4244,1)),"X","")</f>
        <v/>
      </c>
      <c r="M4244" t="str">
        <f>IF(ISNUMBER(SEARCH(Module_Name_Short&amp;"_"&amp;SUBSTITUTE(Title," ",""),'Actions-Copy'!$S4244,1)),"X","")</f>
        <v/>
      </c>
      <c r="N4244" t="str">
        <f>IF(ISNUMBER(SEARCH(Module_Name_Short&amp;"_"&amp;SUBSTITUTE(Title," ",""),'Actions-Copy'!$S4244,1)),"X","")</f>
        <v/>
      </c>
      <c r="O4244" t="str">
        <f>IF((K4244&amp;L4244&amp;M4244&amp;N4244)="","Y","X")</f>
        <v>Y</v>
      </c>
      <c r="P4244" s="21">
        <f>'Actions-Copy'!S4244</f>
        <v>0</v>
      </c>
    </row>
    <row r="4245" spans="1:16" ht="28.5" hidden="1" customHeight="1" x14ac:dyDescent="0.25">
      <c r="A4245">
        <f>VLOOKUP('Actions-Copy'!C4245,ModuleNames,4,FALSE)</f>
        <v>0</v>
      </c>
      <c r="B4245">
        <f>VLOOKUP('Actions-Copy'!C4245,ModuleNames,3,FALSE)</f>
        <v>0</v>
      </c>
      <c r="C4245">
        <f>VLOOKUP('Actions-Copy'!C4245,ModuleNames,2,FALSE)</f>
        <v>0</v>
      </c>
      <c r="D4245" s="21" t="str">
        <f>'Actions-Copy'!D4245</f>
        <v>Select</v>
      </c>
      <c r="E4245" t="str">
        <f>(IF(ISBLANK('Actions-Copy'!F4245),'Actions-Copy'!D4245,'Actions-Copy'!F4245))</f>
        <v>Select</v>
      </c>
      <c r="F4245" s="21" t="str">
        <f>'Actions-Copy'!C4245</f>
        <v>barcode_required</v>
      </c>
      <c r="G4245" s="21" t="str">
        <f>'Actions-Copy'!B4245</f>
        <v>ag1</v>
      </c>
      <c r="H4245" s="21" t="str">
        <f>'Actions-Copy'!A4245</f>
        <v>a1</v>
      </c>
      <c r="I4245" t="str">
        <f>IF(ISBLANK('Actions-Copy'!O4245),"","Y")</f>
        <v/>
      </c>
      <c r="J4245">
        <f>'Actions-Copy'!O4245</f>
        <v>0</v>
      </c>
      <c r="K4245" t="str">
        <f>IF(ISNUMBER(SEARCH(Module_Name_Short&amp;"_"&amp;SUBSTITUTE(Title," ",""),'Actions-Copy'!$S4245,1)),"X","")</f>
        <v/>
      </c>
      <c r="L4245" t="str">
        <f>IF(ISNUMBER(SEARCH(Module_Name_Short&amp;"_"&amp;SUBSTITUTE(Title," ",""),'Actions-Copy'!$S4245,1)),"X","")</f>
        <v/>
      </c>
      <c r="M4245" t="str">
        <f>IF(ISNUMBER(SEARCH(Module_Name_Short&amp;"_"&amp;SUBSTITUTE(Title," ",""),'Actions-Copy'!$S4245,1)),"X","")</f>
        <v/>
      </c>
      <c r="N4245" t="str">
        <f>IF(ISNUMBER(SEARCH(Module_Name_Short&amp;"_"&amp;SUBSTITUTE(Title," ",""),'Actions-Copy'!$S4245,1)),"X","")</f>
        <v/>
      </c>
      <c r="O4245" t="str">
        <f>IF((K4245&amp;L4245&amp;M4245&amp;N4245)="","Y","X")</f>
        <v>Y</v>
      </c>
      <c r="P4245" s="21" t="str">
        <f>'Actions-Copy'!S4245</f>
        <v>Stores_View</v>
      </c>
    </row>
    <row r="4246" spans="1:16" ht="28.5" hidden="1" customHeight="1" x14ac:dyDescent="0.25">
      <c r="A4246">
        <f>VLOOKUP('Actions-Copy'!C4246,ModuleNames,4,FALSE)</f>
        <v>0</v>
      </c>
      <c r="B4246">
        <f>VLOOKUP('Actions-Copy'!C4246,ModuleNames,3,FALSE)</f>
        <v>0</v>
      </c>
      <c r="C4246">
        <f>VLOOKUP('Actions-Copy'!C4246,ModuleNames,2,FALSE)</f>
        <v>0</v>
      </c>
      <c r="D4246" s="21" t="str">
        <f>'Actions-Copy'!D4246</f>
        <v>Edit</v>
      </c>
      <c r="E4246" t="str">
        <f>(IF(ISBLANK('Actions-Copy'!F4246),'Actions-Copy'!D4246,'Actions-Copy'!F4246))</f>
        <v>Edit</v>
      </c>
      <c r="F4246" s="21" t="str">
        <f>'Actions-Copy'!C4246</f>
        <v>barcode_required</v>
      </c>
      <c r="G4246" s="21" t="str">
        <f>'Actions-Copy'!B4246</f>
        <v>ag1</v>
      </c>
      <c r="H4246" s="21" t="str">
        <f>'Actions-Copy'!A4246</f>
        <v>a2</v>
      </c>
      <c r="I4246" t="str">
        <f>IF(ISBLANK('Actions-Copy'!O4246),"","Y")</f>
        <v/>
      </c>
      <c r="J4246">
        <f>'Actions-Copy'!O4246</f>
        <v>0</v>
      </c>
      <c r="K4246" t="str">
        <f>IF(ISNUMBER(SEARCH(Module_Name_Short&amp;"_"&amp;SUBSTITUTE(Title," ",""),'Actions-Copy'!$S4246,1)),"X","")</f>
        <v/>
      </c>
      <c r="L4246" t="str">
        <f>IF(ISNUMBER(SEARCH(Module_Name_Short&amp;"_"&amp;SUBSTITUTE(Title," ",""),'Actions-Copy'!$S4246,1)),"X","")</f>
        <v/>
      </c>
      <c r="M4246" t="str">
        <f>IF(ISNUMBER(SEARCH(Module_Name_Short&amp;"_"&amp;SUBSTITUTE(Title," ",""),'Actions-Copy'!$S4246,1)),"X","")</f>
        <v/>
      </c>
      <c r="N4246" t="str">
        <f>IF(ISNUMBER(SEARCH(Module_Name_Short&amp;"_"&amp;SUBSTITUTE(Title," ",""),'Actions-Copy'!$S4246,1)),"X","")</f>
        <v/>
      </c>
      <c r="O4246" t="str">
        <f>IF((K4246&amp;L4246&amp;M4246&amp;N4246)="","Y","X")</f>
        <v>Y</v>
      </c>
      <c r="P4246" s="21" t="str">
        <f>'Actions-Copy'!S4246</f>
        <v>Stores_Admin</v>
      </c>
    </row>
    <row r="4247" spans="1:16" ht="28.5" hidden="1" customHeight="1" x14ac:dyDescent="0.25">
      <c r="A4247">
        <f>VLOOKUP('Actions-Copy'!C4247,ModuleNames,4,FALSE)</f>
        <v>0</v>
      </c>
      <c r="B4247">
        <f>VLOOKUP('Actions-Copy'!C4247,ModuleNames,3,FALSE)</f>
        <v>0</v>
      </c>
      <c r="C4247">
        <f>VLOOKUP('Actions-Copy'!C4247,ModuleNames,2,FALSE)</f>
        <v>0</v>
      </c>
      <c r="D4247" s="21" t="str">
        <f>'Actions-Copy'!D4247</f>
        <v>Delete</v>
      </c>
      <c r="E4247" t="str">
        <f>(IF(ISBLANK('Actions-Copy'!F4247),'Actions-Copy'!D4247,'Actions-Copy'!F4247))</f>
        <v>Delete</v>
      </c>
      <c r="F4247" s="21" t="str">
        <f>'Actions-Copy'!C4247</f>
        <v>barcode_required</v>
      </c>
      <c r="G4247" s="21" t="str">
        <f>'Actions-Copy'!B4247</f>
        <v>ag1</v>
      </c>
      <c r="H4247" s="21" t="str">
        <f>'Actions-Copy'!A4247</f>
        <v>a3</v>
      </c>
      <c r="I4247" t="str">
        <f>IF(ISBLANK('Actions-Copy'!O4247),"","Y")</f>
        <v/>
      </c>
      <c r="J4247">
        <f>'Actions-Copy'!O4247</f>
        <v>0</v>
      </c>
      <c r="K4247" t="str">
        <f>IF(ISNUMBER(SEARCH(Module_Name_Short&amp;"_"&amp;SUBSTITUTE(Title," ",""),'Actions-Copy'!$S4247,1)),"X","")</f>
        <v/>
      </c>
      <c r="L4247" t="str">
        <f>IF(ISNUMBER(SEARCH(Module_Name_Short&amp;"_"&amp;SUBSTITUTE(Title," ",""),'Actions-Copy'!$S4247,1)),"X","")</f>
        <v/>
      </c>
      <c r="M4247" t="str">
        <f>IF(ISNUMBER(SEARCH(Module_Name_Short&amp;"_"&amp;SUBSTITUTE(Title," ",""),'Actions-Copy'!$S4247,1)),"X","")</f>
        <v/>
      </c>
      <c r="N4247" t="str">
        <f>IF(ISNUMBER(SEARCH(Module_Name_Short&amp;"_"&amp;SUBSTITUTE(Title," ",""),'Actions-Copy'!$S4247,1)),"X","")</f>
        <v/>
      </c>
      <c r="O4247" t="str">
        <f>IF((K4247&amp;L4247&amp;M4247&amp;N4247)="","Y","X")</f>
        <v>Y</v>
      </c>
      <c r="P4247" s="21" t="str">
        <f>'Actions-Copy'!S4247</f>
        <v>Stores_Admin</v>
      </c>
    </row>
    <row r="4248" spans="1:16" ht="28.5" hidden="1" customHeight="1" x14ac:dyDescent="0.25">
      <c r="A4248">
        <f>VLOOKUP('Actions-Copy'!C4248,ModuleNames,4,FALSE)</f>
        <v>0</v>
      </c>
      <c r="B4248">
        <f>VLOOKUP('Actions-Copy'!C4248,ModuleNames,3,FALSE)</f>
        <v>0</v>
      </c>
      <c r="C4248">
        <f>VLOOKUP('Actions-Copy'!C4248,ModuleNames,2,FALSE)</f>
        <v>0</v>
      </c>
      <c r="D4248" s="21">
        <f>'Actions-Copy'!D4248</f>
        <v>0</v>
      </c>
      <c r="E4248">
        <f>(IF(ISBLANK('Actions-Copy'!F4248),'Actions-Copy'!D4248,'Actions-Copy'!F4248))</f>
        <v>0</v>
      </c>
      <c r="F4248" s="21" t="str">
        <f>'Actions-Copy'!C4248</f>
        <v>barcode_required</v>
      </c>
      <c r="G4248" s="21" t="str">
        <f>'Actions-Copy'!B4248</f>
        <v>ag1</v>
      </c>
      <c r="H4248" s="21" t="str">
        <f>'Actions-Copy'!A4248</f>
        <v>a6</v>
      </c>
      <c r="I4248" t="str">
        <f>IF(ISBLANK('Actions-Copy'!O4248),"","Y")</f>
        <v/>
      </c>
      <c r="J4248">
        <f>'Actions-Copy'!O4248</f>
        <v>0</v>
      </c>
      <c r="K4248" t="str">
        <f>IF(ISNUMBER(SEARCH(Module_Name_Short&amp;"_"&amp;SUBSTITUTE(Title," ",""),'Actions-Copy'!$S4248,1)),"X","")</f>
        <v/>
      </c>
      <c r="L4248" t="str">
        <f>IF(ISNUMBER(SEARCH(Module_Name_Short&amp;"_"&amp;SUBSTITUTE(Title," ",""),'Actions-Copy'!$S4248,1)),"X","")</f>
        <v/>
      </c>
      <c r="M4248" t="str">
        <f>IF(ISNUMBER(SEARCH(Module_Name_Short&amp;"_"&amp;SUBSTITUTE(Title," ",""),'Actions-Copy'!$S4248,1)),"X","")</f>
        <v/>
      </c>
      <c r="N4248" t="str">
        <f>IF(ISNUMBER(SEARCH(Module_Name_Short&amp;"_"&amp;SUBSTITUTE(Title," ",""),'Actions-Copy'!$S4248,1)),"X","")</f>
        <v/>
      </c>
      <c r="O4248" t="str">
        <f>IF((K4248&amp;L4248&amp;M4248&amp;N4248)="","Y","X")</f>
        <v>Y</v>
      </c>
      <c r="P4248" s="21">
        <f>'Actions-Copy'!S4248</f>
        <v>0</v>
      </c>
    </row>
    <row r="4249" spans="1:16" ht="28.5" hidden="1" customHeight="1" x14ac:dyDescent="0.25">
      <c r="A4249">
        <f>VLOOKUP('Actions-Copy'!C4249,ModuleNames,4,FALSE)</f>
        <v>0</v>
      </c>
      <c r="B4249">
        <f>VLOOKUP('Actions-Copy'!C4249,ModuleNames,3,FALSE)</f>
        <v>0</v>
      </c>
      <c r="C4249">
        <f>VLOOKUP('Actions-Copy'!C4249,ModuleNames,2,FALSE)</f>
        <v>0</v>
      </c>
      <c r="D4249" s="21" t="str">
        <f>'Actions-Copy'!D4249</f>
        <v>New</v>
      </c>
      <c r="E4249" t="str">
        <f>(IF(ISBLANK('Actions-Copy'!F4249),'Actions-Copy'!D4249,'Actions-Copy'!F4249))</f>
        <v>New</v>
      </c>
      <c r="F4249" s="21" t="str">
        <f>'Actions-Copy'!C4249</f>
        <v>barcode_required</v>
      </c>
      <c r="G4249" s="21" t="str">
        <f>'Actions-Copy'!B4249</f>
        <v>ag1</v>
      </c>
      <c r="H4249" s="21" t="str">
        <f>'Actions-Copy'!A4249</f>
        <v>a7</v>
      </c>
      <c r="I4249" t="str">
        <f>IF(ISBLANK('Actions-Copy'!O4249),"","Y")</f>
        <v/>
      </c>
      <c r="J4249">
        <f>'Actions-Copy'!O4249</f>
        <v>0</v>
      </c>
      <c r="K4249" t="str">
        <f>IF(ISNUMBER(SEARCH(Module_Name_Short&amp;"_"&amp;SUBSTITUTE(Title," ",""),'Actions-Copy'!$S4249,1)),"X","")</f>
        <v/>
      </c>
      <c r="L4249" t="str">
        <f>IF(ISNUMBER(SEARCH(Module_Name_Short&amp;"_"&amp;SUBSTITUTE(Title," ",""),'Actions-Copy'!$S4249,1)),"X","")</f>
        <v/>
      </c>
      <c r="M4249" t="str">
        <f>IF(ISNUMBER(SEARCH(Module_Name_Short&amp;"_"&amp;SUBSTITUTE(Title," ",""),'Actions-Copy'!$S4249,1)),"X","")</f>
        <v/>
      </c>
      <c r="N4249" t="str">
        <f>IF(ISNUMBER(SEARCH(Module_Name_Short&amp;"_"&amp;SUBSTITUTE(Title," ",""),'Actions-Copy'!$S4249,1)),"X","")</f>
        <v/>
      </c>
      <c r="O4249" t="str">
        <f>IF((K4249&amp;L4249&amp;M4249&amp;N4249)="","Y","X")</f>
        <v>Y</v>
      </c>
      <c r="P4249" s="21" t="str">
        <f>'Actions-Copy'!S4249</f>
        <v>disabled</v>
      </c>
    </row>
    <row r="4250" spans="1:16" ht="28.5" hidden="1" customHeight="1" x14ac:dyDescent="0.25">
      <c r="A4250">
        <f>VLOOKUP('Actions-Copy'!C4250,ModuleNames,4,FALSE)</f>
        <v>0</v>
      </c>
      <c r="B4250">
        <f>VLOOKUP('Actions-Copy'!C4250,ModuleNames,3,FALSE)</f>
        <v>0</v>
      </c>
      <c r="C4250">
        <f>VLOOKUP('Actions-Copy'!C4250,ModuleNames,2,FALSE)</f>
        <v>0</v>
      </c>
      <c r="D4250" s="21" t="str">
        <f>'Actions-Copy'!D4250</f>
        <v>Duplicate</v>
      </c>
      <c r="E4250" t="str">
        <f>(IF(ISBLANK('Actions-Copy'!F4250),'Actions-Copy'!D4250,'Actions-Copy'!F4250))</f>
        <v>Duplicate</v>
      </c>
      <c r="F4250" s="21" t="str">
        <f>'Actions-Copy'!C4250</f>
        <v>barcode_required</v>
      </c>
      <c r="G4250" s="21" t="str">
        <f>'Actions-Copy'!B4250</f>
        <v>ag1</v>
      </c>
      <c r="H4250" s="21" t="str">
        <f>'Actions-Copy'!A4250</f>
        <v>a8</v>
      </c>
      <c r="I4250" t="str">
        <f>IF(ISBLANK('Actions-Copy'!O4250),"","Y")</f>
        <v/>
      </c>
      <c r="J4250">
        <f>'Actions-Copy'!O4250</f>
        <v>0</v>
      </c>
      <c r="K4250" t="str">
        <f>IF(ISNUMBER(SEARCH(Module_Name_Short&amp;"_"&amp;SUBSTITUTE(Title," ",""),'Actions-Copy'!$S4250,1)),"X","")</f>
        <v/>
      </c>
      <c r="L4250" t="str">
        <f>IF(ISNUMBER(SEARCH(Module_Name_Short&amp;"_"&amp;SUBSTITUTE(Title," ",""),'Actions-Copy'!$S4250,1)),"X","")</f>
        <v/>
      </c>
      <c r="M4250" t="str">
        <f>IF(ISNUMBER(SEARCH(Module_Name_Short&amp;"_"&amp;SUBSTITUTE(Title," ",""),'Actions-Copy'!$S4250,1)),"X","")</f>
        <v/>
      </c>
      <c r="N4250" t="str">
        <f>IF(ISNUMBER(SEARCH(Module_Name_Short&amp;"_"&amp;SUBSTITUTE(Title," ",""),'Actions-Copy'!$S4250,1)),"X","")</f>
        <v/>
      </c>
      <c r="O4250" t="str">
        <f>IF((K4250&amp;L4250&amp;M4250&amp;N4250)="","Y","X")</f>
        <v>Y</v>
      </c>
      <c r="P4250" s="21" t="str">
        <f>'Actions-Copy'!S4250</f>
        <v>disabled</v>
      </c>
    </row>
    <row r="4251" spans="1:16" ht="28.5" hidden="1" customHeight="1" x14ac:dyDescent="0.25">
      <c r="A4251">
        <f>VLOOKUP('Actions-Copy'!C4251,ModuleNames,4,FALSE)</f>
        <v>0</v>
      </c>
      <c r="B4251">
        <f>VLOOKUP('Actions-Copy'!C4251,ModuleNames,3,FALSE)</f>
        <v>0</v>
      </c>
      <c r="C4251">
        <f>VLOOKUP('Actions-Copy'!C4251,ModuleNames,2,FALSE)</f>
        <v>0</v>
      </c>
      <c r="D4251" s="21" t="str">
        <f>'Actions-Copy'!D4251</f>
        <v>Edit</v>
      </c>
      <c r="E4251" t="str">
        <f>(IF(ISBLANK('Actions-Copy'!F4251),'Actions-Copy'!D4251,'Actions-Copy'!F4251))</f>
        <v>Edit</v>
      </c>
      <c r="F4251" s="21" t="str">
        <f>'Actions-Copy'!C4251</f>
        <v>barcode_required</v>
      </c>
      <c r="G4251" s="21" t="str">
        <f>'Actions-Copy'!B4251</f>
        <v>ag2</v>
      </c>
      <c r="H4251" s="21" t="str">
        <f>'Actions-Copy'!A4251</f>
        <v>a1</v>
      </c>
      <c r="I4251" t="str">
        <f>IF(ISBLANK('Actions-Copy'!O4251),"","Y")</f>
        <v/>
      </c>
      <c r="J4251">
        <f>'Actions-Copy'!O4251</f>
        <v>0</v>
      </c>
      <c r="K4251" t="str">
        <f>IF(ISNUMBER(SEARCH(Module_Name_Short&amp;"_"&amp;SUBSTITUTE(Title," ",""),'Actions-Copy'!$S4251,1)),"X","")</f>
        <v/>
      </c>
      <c r="L4251" t="str">
        <f>IF(ISNUMBER(SEARCH(Module_Name_Short&amp;"_"&amp;SUBSTITUTE(Title," ",""),'Actions-Copy'!$S4251,1)),"X","")</f>
        <v/>
      </c>
      <c r="M4251" t="str">
        <f>IF(ISNUMBER(SEARCH(Module_Name_Short&amp;"_"&amp;SUBSTITUTE(Title," ",""),'Actions-Copy'!$S4251,1)),"X","")</f>
        <v/>
      </c>
      <c r="N4251" t="str">
        <f>IF(ISNUMBER(SEARCH(Module_Name_Short&amp;"_"&amp;SUBSTITUTE(Title," ",""),'Actions-Copy'!$S4251,1)),"X","")</f>
        <v/>
      </c>
      <c r="O4251" t="str">
        <f>IF((K4251&amp;L4251&amp;M4251&amp;N4251)="","Y","X")</f>
        <v>Y</v>
      </c>
      <c r="P4251" s="21" t="str">
        <f>'Actions-Copy'!S4251</f>
        <v>disabled</v>
      </c>
    </row>
    <row r="4252" spans="1:16" ht="28.5" hidden="1" customHeight="1" x14ac:dyDescent="0.25">
      <c r="A4252">
        <f>VLOOKUP('Actions-Copy'!C4252,ModuleNames,4,FALSE)</f>
        <v>0</v>
      </c>
      <c r="B4252">
        <f>VLOOKUP('Actions-Copy'!C4252,ModuleNames,3,FALSE)</f>
        <v>0</v>
      </c>
      <c r="C4252">
        <f>VLOOKUP('Actions-Copy'!C4252,ModuleNames,2,FALSE)</f>
        <v>0</v>
      </c>
      <c r="D4252" s="21" t="str">
        <f>'Actions-Copy'!D4252</f>
        <v>Delete</v>
      </c>
      <c r="E4252" t="str">
        <f>(IF(ISBLANK('Actions-Copy'!F4252),'Actions-Copy'!D4252,'Actions-Copy'!F4252))</f>
        <v>Delete</v>
      </c>
      <c r="F4252" s="21" t="str">
        <f>'Actions-Copy'!C4252</f>
        <v>barcode_required</v>
      </c>
      <c r="G4252" s="21" t="str">
        <f>'Actions-Copy'!B4252</f>
        <v>ag2</v>
      </c>
      <c r="H4252" s="21" t="str">
        <f>'Actions-Copy'!A4252</f>
        <v>a2</v>
      </c>
      <c r="I4252" t="str">
        <f>IF(ISBLANK('Actions-Copy'!O4252),"","Y")</f>
        <v/>
      </c>
      <c r="J4252">
        <f>'Actions-Copy'!O4252</f>
        <v>0</v>
      </c>
      <c r="K4252" t="str">
        <f>IF(ISNUMBER(SEARCH(Module_Name_Short&amp;"_"&amp;SUBSTITUTE(Title," ",""),'Actions-Copy'!$S4252,1)),"X","")</f>
        <v/>
      </c>
      <c r="L4252" t="str">
        <f>IF(ISNUMBER(SEARCH(Module_Name_Short&amp;"_"&amp;SUBSTITUTE(Title," ",""),'Actions-Copy'!$S4252,1)),"X","")</f>
        <v/>
      </c>
      <c r="M4252" t="str">
        <f>IF(ISNUMBER(SEARCH(Module_Name_Short&amp;"_"&amp;SUBSTITUTE(Title," ",""),'Actions-Copy'!$S4252,1)),"X","")</f>
        <v/>
      </c>
      <c r="N4252" t="str">
        <f>IF(ISNUMBER(SEARCH(Module_Name_Short&amp;"_"&amp;SUBSTITUTE(Title," ",""),'Actions-Copy'!$S4252,1)),"X","")</f>
        <v/>
      </c>
      <c r="O4252" t="str">
        <f>IF((K4252&amp;L4252&amp;M4252&amp;N4252)="","Y","X")</f>
        <v>Y</v>
      </c>
      <c r="P4252" s="21" t="str">
        <f>'Actions-Copy'!S4252</f>
        <v>disabled</v>
      </c>
    </row>
    <row r="4253" spans="1:16" ht="28.5" hidden="1" customHeight="1" x14ac:dyDescent="0.25">
      <c r="A4253">
        <f>VLOOKUP('Actions-Copy'!C4253,ModuleNames,4,FALSE)</f>
        <v>0</v>
      </c>
      <c r="B4253">
        <f>VLOOKUP('Actions-Copy'!C4253,ModuleNames,3,FALSE)</f>
        <v>0</v>
      </c>
      <c r="C4253">
        <f>VLOOKUP('Actions-Copy'!C4253,ModuleNames,2,FALSE)</f>
        <v>0</v>
      </c>
      <c r="D4253" s="21" t="str">
        <f>'Actions-Copy'!D4253</f>
        <v>Cancel</v>
      </c>
      <c r="E4253" t="str">
        <f>(IF(ISBLANK('Actions-Copy'!F4253),'Actions-Copy'!D4253,'Actions-Copy'!F4253))</f>
        <v>Cancel</v>
      </c>
      <c r="F4253" s="21" t="str">
        <f>'Actions-Copy'!C4253</f>
        <v>barcode_required</v>
      </c>
      <c r="G4253" s="21" t="str">
        <f>'Actions-Copy'!B4253</f>
        <v>ag2</v>
      </c>
      <c r="H4253" s="21" t="str">
        <f>'Actions-Copy'!A4253</f>
        <v>a3</v>
      </c>
      <c r="I4253" t="str">
        <f>IF(ISBLANK('Actions-Copy'!O4253),"","Y")</f>
        <v/>
      </c>
      <c r="J4253">
        <f>'Actions-Copy'!O4253</f>
        <v>0</v>
      </c>
      <c r="K4253" t="str">
        <f>IF(ISNUMBER(SEARCH(Module_Name_Short&amp;"_"&amp;SUBSTITUTE(Title," ",""),'Actions-Copy'!$S4253,1)),"X","")</f>
        <v/>
      </c>
      <c r="L4253" t="str">
        <f>IF(ISNUMBER(SEARCH(Module_Name_Short&amp;"_"&amp;SUBSTITUTE(Title," ",""),'Actions-Copy'!$S4253,1)),"X","")</f>
        <v/>
      </c>
      <c r="M4253" t="str">
        <f>IF(ISNUMBER(SEARCH(Module_Name_Short&amp;"_"&amp;SUBSTITUTE(Title," ",""),'Actions-Copy'!$S4253,1)),"X","")</f>
        <v/>
      </c>
      <c r="N4253" t="str">
        <f>IF(ISNUMBER(SEARCH(Module_Name_Short&amp;"_"&amp;SUBSTITUTE(Title," ",""),'Actions-Copy'!$S4253,1)),"X","")</f>
        <v/>
      </c>
      <c r="O4253" t="str">
        <f>IF((K4253&amp;L4253&amp;M4253&amp;N4253)="","Y","X")</f>
        <v>Y</v>
      </c>
      <c r="P4253" s="21">
        <f>'Actions-Copy'!S4253</f>
        <v>0</v>
      </c>
    </row>
    <row r="4254" spans="1:16" ht="28.5" hidden="1" customHeight="1" x14ac:dyDescent="0.25">
      <c r="A4254">
        <f>VLOOKUP('Actions-Copy'!C4254,ModuleNames,4,FALSE)</f>
        <v>0</v>
      </c>
      <c r="B4254">
        <f>VLOOKUP('Actions-Copy'!C4254,ModuleNames,3,FALSE)</f>
        <v>0</v>
      </c>
      <c r="C4254">
        <f>VLOOKUP('Actions-Copy'!C4254,ModuleNames,2,FALSE)</f>
        <v>0</v>
      </c>
      <c r="D4254" s="21" t="str">
        <f>'Actions-Copy'!D4254</f>
        <v>Update</v>
      </c>
      <c r="E4254" t="str">
        <f>(IF(ISBLANK('Actions-Copy'!F4254),'Actions-Copy'!D4254,'Actions-Copy'!F4254))</f>
        <v>Update</v>
      </c>
      <c r="F4254" s="21" t="str">
        <f>'Actions-Copy'!C4254</f>
        <v>barcode_required</v>
      </c>
      <c r="G4254" s="21" t="str">
        <f>'Actions-Copy'!B4254</f>
        <v>ag2</v>
      </c>
      <c r="H4254" s="21" t="str">
        <f>'Actions-Copy'!A4254</f>
        <v>a4</v>
      </c>
      <c r="I4254" t="str">
        <f>IF(ISBLANK('Actions-Copy'!O4254),"","Y")</f>
        <v/>
      </c>
      <c r="J4254">
        <f>'Actions-Copy'!O4254</f>
        <v>0</v>
      </c>
      <c r="K4254" t="str">
        <f>IF(ISNUMBER(SEARCH(Module_Name_Short&amp;"_"&amp;SUBSTITUTE(Title," ",""),'Actions-Copy'!$S4254,1)),"X","")</f>
        <v/>
      </c>
      <c r="L4254" t="str">
        <f>IF(ISNUMBER(SEARCH(Module_Name_Short&amp;"_"&amp;SUBSTITUTE(Title," ",""),'Actions-Copy'!$S4254,1)),"X","")</f>
        <v/>
      </c>
      <c r="M4254" t="str">
        <f>IF(ISNUMBER(SEARCH(Module_Name_Short&amp;"_"&amp;SUBSTITUTE(Title," ",""),'Actions-Copy'!$S4254,1)),"X","")</f>
        <v/>
      </c>
      <c r="N4254" t="str">
        <f>IF(ISNUMBER(SEARCH(Module_Name_Short&amp;"_"&amp;SUBSTITUTE(Title," ",""),'Actions-Copy'!$S4254,1)),"X","")</f>
        <v/>
      </c>
      <c r="O4254" t="str">
        <f>IF((K4254&amp;L4254&amp;M4254&amp;N4254)="","Y","X")</f>
        <v>Y</v>
      </c>
      <c r="P4254" s="21">
        <f>'Actions-Copy'!S4254</f>
        <v>0</v>
      </c>
    </row>
    <row r="4255" spans="1:16" ht="28.5" hidden="1" customHeight="1" x14ac:dyDescent="0.25">
      <c r="A4255">
        <f>VLOOKUP('Actions-Copy'!C4255,ModuleNames,4,FALSE)</f>
        <v>0</v>
      </c>
      <c r="B4255">
        <f>VLOOKUP('Actions-Copy'!C4255,ModuleNames,3,FALSE)</f>
        <v>0</v>
      </c>
      <c r="C4255">
        <f>VLOOKUP('Actions-Copy'!C4255,ModuleNames,2,FALSE)</f>
        <v>0</v>
      </c>
      <c r="D4255" s="21" t="str">
        <f>'Actions-Copy'!D4255</f>
        <v>Delete</v>
      </c>
      <c r="E4255" t="str">
        <f>(IF(ISBLANK('Actions-Copy'!F4255),'Actions-Copy'!D4255,'Actions-Copy'!F4255))</f>
        <v>Delete</v>
      </c>
      <c r="F4255" s="21" t="str">
        <f>'Actions-Copy'!C4255</f>
        <v>barcode_required</v>
      </c>
      <c r="G4255" s="21" t="str">
        <f>'Actions-Copy'!B4255</f>
        <v>ag2</v>
      </c>
      <c r="H4255" s="21" t="str">
        <f>'Actions-Copy'!A4255</f>
        <v>a5</v>
      </c>
      <c r="I4255" t="str">
        <f>IF(ISBLANK('Actions-Copy'!O4255),"","Y")</f>
        <v/>
      </c>
      <c r="J4255">
        <f>'Actions-Copy'!O4255</f>
        <v>0</v>
      </c>
      <c r="K4255" t="str">
        <f>IF(ISNUMBER(SEARCH(Module_Name_Short&amp;"_"&amp;SUBSTITUTE(Title," ",""),'Actions-Copy'!$S4255,1)),"X","")</f>
        <v/>
      </c>
      <c r="L4255" t="str">
        <f>IF(ISNUMBER(SEARCH(Module_Name_Short&amp;"_"&amp;SUBSTITUTE(Title," ",""),'Actions-Copy'!$S4255,1)),"X","")</f>
        <v/>
      </c>
      <c r="M4255" t="str">
        <f>IF(ISNUMBER(SEARCH(Module_Name_Short&amp;"_"&amp;SUBSTITUTE(Title," ",""),'Actions-Copy'!$S4255,1)),"X","")</f>
        <v/>
      </c>
      <c r="N4255" t="str">
        <f>IF(ISNUMBER(SEARCH(Module_Name_Short&amp;"_"&amp;SUBSTITUTE(Title," ",""),'Actions-Copy'!$S4255,1)),"X","")</f>
        <v/>
      </c>
      <c r="O4255" t="str">
        <f>IF((K4255&amp;L4255&amp;M4255&amp;N4255)="","Y","X")</f>
        <v>Y</v>
      </c>
      <c r="P4255" s="21" t="str">
        <f>'Actions-Copy'!S4255</f>
        <v>disabled</v>
      </c>
    </row>
    <row r="4256" spans="1:16" ht="28.5" hidden="1" customHeight="1" x14ac:dyDescent="0.25">
      <c r="A4256">
        <f>VLOOKUP('Actions-Copy'!C4256,ModuleNames,4,FALSE)</f>
        <v>0</v>
      </c>
      <c r="B4256">
        <f>VLOOKUP('Actions-Copy'!C4256,ModuleNames,3,FALSE)</f>
        <v>0</v>
      </c>
      <c r="C4256">
        <f>VLOOKUP('Actions-Copy'!C4256,ModuleNames,2,FALSE)</f>
        <v>0</v>
      </c>
      <c r="D4256" s="21" t="str">
        <f>'Actions-Copy'!D4256</f>
        <v>Cancel</v>
      </c>
      <c r="E4256" t="str">
        <f>(IF(ISBLANK('Actions-Copy'!F4256),'Actions-Copy'!D4256,'Actions-Copy'!F4256))</f>
        <v>Cancel</v>
      </c>
      <c r="F4256" s="21" t="str">
        <f>'Actions-Copy'!C4256</f>
        <v>barcode_required</v>
      </c>
      <c r="G4256" s="21" t="str">
        <f>'Actions-Copy'!B4256</f>
        <v>ag2</v>
      </c>
      <c r="H4256" s="21" t="str">
        <f>'Actions-Copy'!A4256</f>
        <v>a6</v>
      </c>
      <c r="I4256" t="str">
        <f>IF(ISBLANK('Actions-Copy'!O4256),"","Y")</f>
        <v/>
      </c>
      <c r="J4256">
        <f>'Actions-Copy'!O4256</f>
        <v>0</v>
      </c>
      <c r="K4256" t="str">
        <f>IF(ISNUMBER(SEARCH(Module_Name_Short&amp;"_"&amp;SUBSTITUTE(Title," ",""),'Actions-Copy'!$S4256,1)),"X","")</f>
        <v/>
      </c>
      <c r="L4256" t="str">
        <f>IF(ISNUMBER(SEARCH(Module_Name_Short&amp;"_"&amp;SUBSTITUTE(Title," ",""),'Actions-Copy'!$S4256,1)),"X","")</f>
        <v/>
      </c>
      <c r="M4256" t="str">
        <f>IF(ISNUMBER(SEARCH(Module_Name_Short&amp;"_"&amp;SUBSTITUTE(Title," ",""),'Actions-Copy'!$S4256,1)),"X","")</f>
        <v/>
      </c>
      <c r="N4256" t="str">
        <f>IF(ISNUMBER(SEARCH(Module_Name_Short&amp;"_"&amp;SUBSTITUTE(Title," ",""),'Actions-Copy'!$S4256,1)),"X","")</f>
        <v/>
      </c>
      <c r="O4256" t="str">
        <f>IF((K4256&amp;L4256&amp;M4256&amp;N4256)="","Y","X")</f>
        <v>Y</v>
      </c>
      <c r="P4256" s="21">
        <f>'Actions-Copy'!S4256</f>
        <v>0</v>
      </c>
    </row>
    <row r="4257" spans="1:16" ht="28.5" hidden="1" customHeight="1" x14ac:dyDescent="0.25">
      <c r="A4257">
        <f>VLOOKUP('Actions-Copy'!C4257,ModuleNames,4,FALSE)</f>
        <v>0</v>
      </c>
      <c r="B4257">
        <f>VLOOKUP('Actions-Copy'!C4257,ModuleNames,3,FALSE)</f>
        <v>0</v>
      </c>
      <c r="C4257">
        <f>VLOOKUP('Actions-Copy'!C4257,ModuleNames,2,FALSE)</f>
        <v>0</v>
      </c>
      <c r="D4257" s="21" t="str">
        <f>'Actions-Copy'!D4257</f>
        <v>Insert</v>
      </c>
      <c r="E4257" t="str">
        <f>(IF(ISBLANK('Actions-Copy'!F4257),'Actions-Copy'!D4257,'Actions-Copy'!F4257))</f>
        <v>Insert</v>
      </c>
      <c r="F4257" s="21" t="str">
        <f>'Actions-Copy'!C4257</f>
        <v>barcode_required</v>
      </c>
      <c r="G4257" s="21" t="str">
        <f>'Actions-Copy'!B4257</f>
        <v>ag2</v>
      </c>
      <c r="H4257" s="21" t="str">
        <f>'Actions-Copy'!A4257</f>
        <v>a7</v>
      </c>
      <c r="I4257" t="str">
        <f>IF(ISBLANK('Actions-Copy'!O4257),"","Y")</f>
        <v/>
      </c>
      <c r="J4257">
        <f>'Actions-Copy'!O4257</f>
        <v>0</v>
      </c>
      <c r="K4257" t="str">
        <f>IF(ISNUMBER(SEARCH(Module_Name_Short&amp;"_"&amp;SUBSTITUTE(Title," ",""),'Actions-Copy'!$S4257,1)),"X","")</f>
        <v/>
      </c>
      <c r="L4257" t="str">
        <f>IF(ISNUMBER(SEARCH(Module_Name_Short&amp;"_"&amp;SUBSTITUTE(Title," ",""),'Actions-Copy'!$S4257,1)),"X","")</f>
        <v/>
      </c>
      <c r="M4257" t="str">
        <f>IF(ISNUMBER(SEARCH(Module_Name_Short&amp;"_"&amp;SUBSTITUTE(Title," ",""),'Actions-Copy'!$S4257,1)),"X","")</f>
        <v/>
      </c>
      <c r="N4257" t="str">
        <f>IF(ISNUMBER(SEARCH(Module_Name_Short&amp;"_"&amp;SUBSTITUTE(Title," ",""),'Actions-Copy'!$S4257,1)),"X","")</f>
        <v/>
      </c>
      <c r="O4257" t="str">
        <f>IF((K4257&amp;L4257&amp;M4257&amp;N4257)="","Y","X")</f>
        <v>Y</v>
      </c>
      <c r="P4257" s="21">
        <f>'Actions-Copy'!S4257</f>
        <v>0</v>
      </c>
    </row>
    <row r="4258" spans="1:16" ht="28.5" hidden="1" customHeight="1" x14ac:dyDescent="0.25">
      <c r="A4258">
        <f>VLOOKUP('Actions-Copy'!C4258,ModuleNames,4,FALSE)</f>
        <v>0</v>
      </c>
      <c r="B4258">
        <f>VLOOKUP('Actions-Copy'!C4258,ModuleNames,3,FALSE)</f>
        <v>0</v>
      </c>
      <c r="C4258">
        <f>VLOOKUP('Actions-Copy'!C4258,ModuleNames,2,FALSE)</f>
        <v>0</v>
      </c>
      <c r="D4258" s="21" t="str">
        <f>'Actions-Copy'!D4258</f>
        <v>Cancel</v>
      </c>
      <c r="E4258" t="str">
        <f>(IF(ISBLANK('Actions-Copy'!F4258),'Actions-Copy'!D4258,'Actions-Copy'!F4258))</f>
        <v>Cancel</v>
      </c>
      <c r="F4258" s="21" t="str">
        <f>'Actions-Copy'!C4258</f>
        <v>barcode_required</v>
      </c>
      <c r="G4258" s="21" t="str">
        <f>'Actions-Copy'!B4258</f>
        <v>ag2</v>
      </c>
      <c r="H4258" s="21" t="str">
        <f>'Actions-Copy'!A4258</f>
        <v>a8</v>
      </c>
      <c r="I4258" t="str">
        <f>IF(ISBLANK('Actions-Copy'!O4258),"","Y")</f>
        <v/>
      </c>
      <c r="J4258">
        <f>'Actions-Copy'!O4258</f>
        <v>0</v>
      </c>
      <c r="K4258" t="str">
        <f>IF(ISNUMBER(SEARCH(Module_Name_Short&amp;"_"&amp;SUBSTITUTE(Title," ",""),'Actions-Copy'!$S4258,1)),"X","")</f>
        <v/>
      </c>
      <c r="L4258" t="str">
        <f>IF(ISNUMBER(SEARCH(Module_Name_Short&amp;"_"&amp;SUBSTITUTE(Title," ",""),'Actions-Copy'!$S4258,1)),"X","")</f>
        <v/>
      </c>
      <c r="M4258" t="str">
        <f>IF(ISNUMBER(SEARCH(Module_Name_Short&amp;"_"&amp;SUBSTITUTE(Title," ",""),'Actions-Copy'!$S4258,1)),"X","")</f>
        <v/>
      </c>
      <c r="N4258" t="str">
        <f>IF(ISNUMBER(SEARCH(Module_Name_Short&amp;"_"&amp;SUBSTITUTE(Title," ",""),'Actions-Copy'!$S4258,1)),"X","")</f>
        <v/>
      </c>
      <c r="O4258" t="str">
        <f>IF((K4258&amp;L4258&amp;M4258&amp;N4258)="","Y","X")</f>
        <v>Y</v>
      </c>
      <c r="P4258" s="21">
        <f>'Actions-Copy'!S4258</f>
        <v>0</v>
      </c>
    </row>
    <row r="4259" spans="1:16" ht="28.5" hidden="1" customHeight="1" x14ac:dyDescent="0.25">
      <c r="A4259">
        <f>VLOOKUP('Actions-Copy'!C4259,ModuleNames,4,FALSE)</f>
        <v>0</v>
      </c>
      <c r="B4259">
        <f>VLOOKUP('Actions-Copy'!C4259,ModuleNames,3,FALSE)</f>
        <v>0</v>
      </c>
      <c r="C4259">
        <f>VLOOKUP('Actions-Copy'!C4259,ModuleNames,2,FALSE)</f>
        <v>0</v>
      </c>
      <c r="D4259" s="21" t="str">
        <f>'Actions-Copy'!D4259</f>
        <v>Insert</v>
      </c>
      <c r="E4259" t="str">
        <f>(IF(ISBLANK('Actions-Copy'!F4259),'Actions-Copy'!D4259,'Actions-Copy'!F4259))</f>
        <v>Insert</v>
      </c>
      <c r="F4259" s="21" t="str">
        <f>'Actions-Copy'!C4259</f>
        <v>barcode_required</v>
      </c>
      <c r="G4259" s="21" t="str">
        <f>'Actions-Copy'!B4259</f>
        <v>ag2</v>
      </c>
      <c r="H4259" s="21" t="str">
        <f>'Actions-Copy'!A4259</f>
        <v>a9</v>
      </c>
      <c r="I4259" t="str">
        <f>IF(ISBLANK('Actions-Copy'!O4259),"","Y")</f>
        <v/>
      </c>
      <c r="J4259">
        <f>'Actions-Copy'!O4259</f>
        <v>0</v>
      </c>
      <c r="K4259" t="str">
        <f>IF(ISNUMBER(SEARCH(Module_Name_Short&amp;"_"&amp;SUBSTITUTE(Title," ",""),'Actions-Copy'!$S4259,1)),"X","")</f>
        <v/>
      </c>
      <c r="L4259" t="str">
        <f>IF(ISNUMBER(SEARCH(Module_Name_Short&amp;"_"&amp;SUBSTITUTE(Title," ",""),'Actions-Copy'!$S4259,1)),"X","")</f>
        <v/>
      </c>
      <c r="M4259" t="str">
        <f>IF(ISNUMBER(SEARCH(Module_Name_Short&amp;"_"&amp;SUBSTITUTE(Title," ",""),'Actions-Copy'!$S4259,1)),"X","")</f>
        <v/>
      </c>
      <c r="N4259" t="str">
        <f>IF(ISNUMBER(SEARCH(Module_Name_Short&amp;"_"&amp;SUBSTITUTE(Title," ",""),'Actions-Copy'!$S4259,1)),"X","")</f>
        <v/>
      </c>
      <c r="O4259" t="str">
        <f>IF((K4259&amp;L4259&amp;M4259&amp;N4259)="","Y","X")</f>
        <v>Y</v>
      </c>
      <c r="P4259" s="21">
        <f>'Actions-Copy'!S4259</f>
        <v>0</v>
      </c>
    </row>
    <row r="4260" spans="1:16" ht="28.5" hidden="1" customHeight="1" x14ac:dyDescent="0.25">
      <c r="A4260">
        <f>VLOOKUP('Actions-Copy'!C4260,ModuleNames,4,FALSE)</f>
        <v>0</v>
      </c>
      <c r="B4260">
        <f>VLOOKUP('Actions-Copy'!C4260,ModuleNames,3,FALSE)</f>
        <v>0</v>
      </c>
      <c r="C4260">
        <f>VLOOKUP('Actions-Copy'!C4260,ModuleNames,2,FALSE)</f>
        <v>0</v>
      </c>
      <c r="D4260" s="21" t="str">
        <f>'Actions-Copy'!D4260</f>
        <v>Cancel</v>
      </c>
      <c r="E4260" t="str">
        <f>(IF(ISBLANK('Actions-Copy'!F4260),'Actions-Copy'!D4260,'Actions-Copy'!F4260))</f>
        <v>Cancel</v>
      </c>
      <c r="F4260" s="21" t="str">
        <f>'Actions-Copy'!C4260</f>
        <v>barcode_required</v>
      </c>
      <c r="G4260" s="21" t="str">
        <f>'Actions-Copy'!B4260</f>
        <v>ag2</v>
      </c>
      <c r="H4260" s="21" t="str">
        <f>'Actions-Copy'!A4260</f>
        <v>a10</v>
      </c>
      <c r="I4260" t="str">
        <f>IF(ISBLANK('Actions-Copy'!O4260),"","Y")</f>
        <v/>
      </c>
      <c r="J4260">
        <f>'Actions-Copy'!O4260</f>
        <v>0</v>
      </c>
      <c r="K4260" t="str">
        <f>IF(ISNUMBER(SEARCH(Module_Name_Short&amp;"_"&amp;SUBSTITUTE(Title," ",""),'Actions-Copy'!$S4260,1)),"X","")</f>
        <v/>
      </c>
      <c r="L4260" t="str">
        <f>IF(ISNUMBER(SEARCH(Module_Name_Short&amp;"_"&amp;SUBSTITUTE(Title," ",""),'Actions-Copy'!$S4260,1)),"X","")</f>
        <v/>
      </c>
      <c r="M4260" t="str">
        <f>IF(ISNUMBER(SEARCH(Module_Name_Short&amp;"_"&amp;SUBSTITUTE(Title," ",""),'Actions-Copy'!$S4260,1)),"X","")</f>
        <v/>
      </c>
      <c r="N4260" t="str">
        <f>IF(ISNUMBER(SEARCH(Module_Name_Short&amp;"_"&amp;SUBSTITUTE(Title," ",""),'Actions-Copy'!$S4260,1)),"X","")</f>
        <v/>
      </c>
      <c r="O4260" t="str">
        <f>IF((K4260&amp;L4260&amp;M4260&amp;N4260)="","Y","X")</f>
        <v>Y</v>
      </c>
      <c r="P4260" s="21">
        <f>'Actions-Copy'!S4260</f>
        <v>0</v>
      </c>
    </row>
    <row r="4261" spans="1:16" ht="28.5" hidden="1" customHeight="1" x14ac:dyDescent="0.25">
      <c r="A4261">
        <f>VLOOKUP('Actions-Copy'!C4261,ModuleNames,4,FALSE)</f>
        <v>0</v>
      </c>
      <c r="B4261">
        <f>VLOOKUP('Actions-Copy'!C4261,ModuleNames,3,FALSE)</f>
        <v>0</v>
      </c>
      <c r="C4261">
        <f>VLOOKUP('Actions-Copy'!C4261,ModuleNames,2,FALSE)</f>
        <v>0</v>
      </c>
      <c r="D4261" s="21" t="str">
        <f>'Actions-Copy'!D4261</f>
        <v>Select</v>
      </c>
      <c r="E4261" t="str">
        <f>(IF(ISBLANK('Actions-Copy'!F4261),'Actions-Copy'!D4261,'Actions-Copy'!F4261))</f>
        <v>Select</v>
      </c>
      <c r="F4261" s="21" t="str">
        <f>'Actions-Copy'!C4261</f>
        <v>barcode_required</v>
      </c>
      <c r="G4261" s="21" t="str">
        <f>'Actions-Copy'!B4261</f>
        <v>ag2</v>
      </c>
      <c r="H4261" s="21" t="str">
        <f>'Actions-Copy'!A4261</f>
        <v>a13</v>
      </c>
      <c r="I4261" t="str">
        <f>IF(ISBLANK('Actions-Copy'!O4261),"","Y")</f>
        <v>Y</v>
      </c>
      <c r="J4261" t="str">
        <f>'Actions-Copy'!O4261</f>
        <v>this.get_hasDetails()</v>
      </c>
      <c r="K4261" t="str">
        <f>IF(ISNUMBER(SEARCH(Module_Name_Short&amp;"_"&amp;SUBSTITUTE(Title," ",""),'Actions-Copy'!$S4261,1)),"X","")</f>
        <v/>
      </c>
      <c r="L4261" t="str">
        <f>IF(ISNUMBER(SEARCH(Module_Name_Short&amp;"_"&amp;SUBSTITUTE(Title," ",""),'Actions-Copy'!$S4261,1)),"X","")</f>
        <v/>
      </c>
      <c r="M4261" t="str">
        <f>IF(ISNUMBER(SEARCH(Module_Name_Short&amp;"_"&amp;SUBSTITUTE(Title," ",""),'Actions-Copy'!$S4261,1)),"X","")</f>
        <v/>
      </c>
      <c r="N4261" t="str">
        <f>IF(ISNUMBER(SEARCH(Module_Name_Short&amp;"_"&amp;SUBSTITUTE(Title," ",""),'Actions-Copy'!$S4261,1)),"X","")</f>
        <v/>
      </c>
      <c r="O4261" t="str">
        <f>IF((K4261&amp;L4261&amp;M4261&amp;N4261)="","Y","X")</f>
        <v>Y</v>
      </c>
      <c r="P4261" s="21" t="str">
        <f>'Actions-Copy'!S4261</f>
        <v>Stores_View</v>
      </c>
    </row>
    <row r="4262" spans="1:16" ht="28.5" hidden="1" customHeight="1" x14ac:dyDescent="0.25">
      <c r="A4262">
        <f>VLOOKUP('Actions-Copy'!C4262,ModuleNames,4,FALSE)</f>
        <v>0</v>
      </c>
      <c r="B4262">
        <f>VLOOKUP('Actions-Copy'!C4262,ModuleNames,3,FALSE)</f>
        <v>0</v>
      </c>
      <c r="C4262">
        <f>VLOOKUP('Actions-Copy'!C4262,ModuleNames,2,FALSE)</f>
        <v>0</v>
      </c>
      <c r="D4262" s="21" t="str">
        <f>'Actions-Copy'!D4262</f>
        <v>New</v>
      </c>
      <c r="E4262" t="str">
        <f>(IF(ISBLANK('Actions-Copy'!F4262),'Actions-Copy'!D4262,'Actions-Copy'!F4262))</f>
        <v>New</v>
      </c>
      <c r="F4262" s="21" t="str">
        <f>'Actions-Copy'!C4262</f>
        <v>barcode_required</v>
      </c>
      <c r="G4262" s="21" t="str">
        <f>'Actions-Copy'!B4262</f>
        <v>ag3</v>
      </c>
      <c r="H4262" s="21" t="str">
        <f>'Actions-Copy'!A4262</f>
        <v>a1</v>
      </c>
      <c r="I4262" t="str">
        <f>IF(ISBLANK('Actions-Copy'!O4262),"","Y")</f>
        <v/>
      </c>
      <c r="J4262">
        <f>'Actions-Copy'!O4262</f>
        <v>0</v>
      </c>
      <c r="K4262" t="str">
        <f>IF(ISNUMBER(SEARCH(Module_Name_Short&amp;"_"&amp;SUBSTITUTE(Title," ",""),'Actions-Copy'!$S4262,1)),"X","")</f>
        <v/>
      </c>
      <c r="L4262" t="str">
        <f>IF(ISNUMBER(SEARCH(Module_Name_Short&amp;"_"&amp;SUBSTITUTE(Title," ",""),'Actions-Copy'!$S4262,1)),"X","")</f>
        <v/>
      </c>
      <c r="M4262" t="str">
        <f>IF(ISNUMBER(SEARCH(Module_Name_Short&amp;"_"&amp;SUBSTITUTE(Title," ",""),'Actions-Copy'!$S4262,1)),"X","")</f>
        <v/>
      </c>
      <c r="N4262" t="str">
        <f>IF(ISNUMBER(SEARCH(Module_Name_Short&amp;"_"&amp;SUBSTITUTE(Title," ",""),'Actions-Copy'!$S4262,1)),"X","")</f>
        <v/>
      </c>
      <c r="O4262" t="str">
        <f>IF((K4262&amp;L4262&amp;M4262&amp;N4262)="","Y","X")</f>
        <v>Y</v>
      </c>
      <c r="P4262" s="21" t="str">
        <f>'Actions-Copy'!S4262</f>
        <v>disabled</v>
      </c>
    </row>
    <row r="4263" spans="1:16" ht="28.5" hidden="1" customHeight="1" x14ac:dyDescent="0.25">
      <c r="A4263">
        <f>VLOOKUP('Actions-Copy'!C4263,ModuleNames,4,FALSE)</f>
        <v>0</v>
      </c>
      <c r="B4263">
        <f>VLOOKUP('Actions-Copy'!C4263,ModuleNames,3,FALSE)</f>
        <v>0</v>
      </c>
      <c r="C4263">
        <f>VLOOKUP('Actions-Copy'!C4263,ModuleNames,2,FALSE)</f>
        <v>0</v>
      </c>
      <c r="D4263" s="21" t="str">
        <f>'Actions-Copy'!D4263</f>
        <v>Edit</v>
      </c>
      <c r="E4263" t="str">
        <f>(IF(ISBLANK('Actions-Copy'!F4263),'Actions-Copy'!D4263,'Actions-Copy'!F4263))</f>
        <v>Edit</v>
      </c>
      <c r="F4263" s="21" t="str">
        <f>'Actions-Copy'!C4263</f>
        <v>barcode_required</v>
      </c>
      <c r="G4263" s="21" t="str">
        <f>'Actions-Copy'!B4263</f>
        <v>ag4</v>
      </c>
      <c r="H4263" s="21" t="str">
        <f>'Actions-Copy'!A4263</f>
        <v>a1</v>
      </c>
      <c r="I4263" t="str">
        <f>IF(ISBLANK('Actions-Copy'!O4263),"","Y")</f>
        <v/>
      </c>
      <c r="J4263">
        <f>'Actions-Copy'!O4263</f>
        <v>0</v>
      </c>
      <c r="K4263" t="str">
        <f>IF(ISNUMBER(SEARCH(Module_Name_Short&amp;"_"&amp;SUBSTITUTE(Title," ",""),'Actions-Copy'!$S4263,1)),"X","")</f>
        <v/>
      </c>
      <c r="L4263" t="str">
        <f>IF(ISNUMBER(SEARCH(Module_Name_Short&amp;"_"&amp;SUBSTITUTE(Title," ",""),'Actions-Copy'!$S4263,1)),"X","")</f>
        <v/>
      </c>
      <c r="M4263" t="str">
        <f>IF(ISNUMBER(SEARCH(Module_Name_Short&amp;"_"&amp;SUBSTITUTE(Title," ",""),'Actions-Copy'!$S4263,1)),"X","")</f>
        <v/>
      </c>
      <c r="N4263" t="str">
        <f>IF(ISNUMBER(SEARCH(Module_Name_Short&amp;"_"&amp;SUBSTITUTE(Title," ",""),'Actions-Copy'!$S4263,1)),"X","")</f>
        <v/>
      </c>
      <c r="O4263" t="str">
        <f>IF((K4263&amp;L4263&amp;M4263&amp;N4263)="","Y","X")</f>
        <v>Y</v>
      </c>
      <c r="P4263" s="21" t="str">
        <f>'Actions-Copy'!S4263</f>
        <v>disabled</v>
      </c>
    </row>
    <row r="4264" spans="1:16" ht="28.5" hidden="1" customHeight="1" x14ac:dyDescent="0.25">
      <c r="A4264">
        <f>VLOOKUP('Actions-Copy'!C4264,ModuleNames,4,FALSE)</f>
        <v>0</v>
      </c>
      <c r="B4264">
        <f>VLOOKUP('Actions-Copy'!C4264,ModuleNames,3,FALSE)</f>
        <v>0</v>
      </c>
      <c r="C4264">
        <f>VLOOKUP('Actions-Copy'!C4264,ModuleNames,2,FALSE)</f>
        <v>0</v>
      </c>
      <c r="D4264" s="21" t="str">
        <f>'Actions-Copy'!D4264</f>
        <v>Delete</v>
      </c>
      <c r="E4264" t="str">
        <f>(IF(ISBLANK('Actions-Copy'!F4264),'Actions-Copy'!D4264,'Actions-Copy'!F4264))</f>
        <v>Delete</v>
      </c>
      <c r="F4264" s="21" t="str">
        <f>'Actions-Copy'!C4264</f>
        <v>barcode_required</v>
      </c>
      <c r="G4264" s="21" t="str">
        <f>'Actions-Copy'!B4264</f>
        <v>ag4</v>
      </c>
      <c r="H4264" s="21" t="str">
        <f>'Actions-Copy'!A4264</f>
        <v>a2</v>
      </c>
      <c r="I4264" t="str">
        <f>IF(ISBLANK('Actions-Copy'!O4264),"","Y")</f>
        <v/>
      </c>
      <c r="J4264">
        <f>'Actions-Copy'!O4264</f>
        <v>0</v>
      </c>
      <c r="K4264" t="str">
        <f>IF(ISNUMBER(SEARCH(Module_Name_Short&amp;"_"&amp;SUBSTITUTE(Title," ",""),'Actions-Copy'!$S4264,1)),"X","")</f>
        <v/>
      </c>
      <c r="L4264" t="str">
        <f>IF(ISNUMBER(SEARCH(Module_Name_Short&amp;"_"&amp;SUBSTITUTE(Title," ",""),'Actions-Copy'!$S4264,1)),"X","")</f>
        <v/>
      </c>
      <c r="M4264" t="str">
        <f>IF(ISNUMBER(SEARCH(Module_Name_Short&amp;"_"&amp;SUBSTITUTE(Title," ",""),'Actions-Copy'!$S4264,1)),"X","")</f>
        <v/>
      </c>
      <c r="N4264" t="str">
        <f>IF(ISNUMBER(SEARCH(Module_Name_Short&amp;"_"&amp;SUBSTITUTE(Title," ",""),'Actions-Copy'!$S4264,1)),"X","")</f>
        <v/>
      </c>
      <c r="O4264" t="str">
        <f>IF((K4264&amp;L4264&amp;M4264&amp;N4264)="","Y","X")</f>
        <v>Y</v>
      </c>
      <c r="P4264" s="21" t="str">
        <f>'Actions-Copy'!S4264</f>
        <v>disabled</v>
      </c>
    </row>
    <row r="4265" spans="1:16" ht="28.5" hidden="1" customHeight="1" x14ac:dyDescent="0.25">
      <c r="A4265">
        <f>VLOOKUP('Actions-Copy'!C4265,ModuleNames,4,FALSE)</f>
        <v>0</v>
      </c>
      <c r="B4265">
        <f>VLOOKUP('Actions-Copy'!C4265,ModuleNames,3,FALSE)</f>
        <v>0</v>
      </c>
      <c r="C4265">
        <f>VLOOKUP('Actions-Copy'!C4265,ModuleNames,2,FALSE)</f>
        <v>0</v>
      </c>
      <c r="D4265" s="21" t="str">
        <f>'Actions-Copy'!D4265</f>
        <v>Export (Csv)</v>
      </c>
      <c r="E4265" t="str">
        <f>(IF(ISBLANK('Actions-Copy'!F4265),'Actions-Copy'!D4265,'Actions-Copy'!F4265))</f>
        <v>Export (Csv)</v>
      </c>
      <c r="F4265" s="21" t="str">
        <f>'Actions-Copy'!C4265</f>
        <v>barcode_required</v>
      </c>
      <c r="G4265" s="21" t="str">
        <f>'Actions-Copy'!B4265</f>
        <v>ag5</v>
      </c>
      <c r="H4265" s="21" t="str">
        <f>'Actions-Copy'!A4265</f>
        <v>a1</v>
      </c>
      <c r="I4265" t="str">
        <f>IF(ISBLANK('Actions-Copy'!O4265),"","Y")</f>
        <v/>
      </c>
      <c r="J4265">
        <f>'Actions-Copy'!O4265</f>
        <v>0</v>
      </c>
      <c r="K4265" t="str">
        <f>IF(ISNUMBER(SEARCH(Module_Name_Short&amp;"_"&amp;SUBSTITUTE(Title," ",""),'Actions-Copy'!$S4265,1)),"X","")</f>
        <v/>
      </c>
      <c r="L4265" t="str">
        <f>IF(ISNUMBER(SEARCH(Module_Name_Short&amp;"_"&amp;SUBSTITUTE(Title," ",""),'Actions-Copy'!$S4265,1)),"X","")</f>
        <v/>
      </c>
      <c r="M4265" t="str">
        <f>IF(ISNUMBER(SEARCH(Module_Name_Short&amp;"_"&amp;SUBSTITUTE(Title," ",""),'Actions-Copy'!$S4265,1)),"X","")</f>
        <v/>
      </c>
      <c r="N4265" t="str">
        <f>IF(ISNUMBER(SEARCH(Module_Name_Short&amp;"_"&amp;SUBSTITUTE(Title," ",""),'Actions-Copy'!$S4265,1)),"X","")</f>
        <v/>
      </c>
      <c r="O4265" t="str">
        <f>IF((K4265&amp;L4265&amp;M4265&amp;N4265)="","Y","X")</f>
        <v>Y</v>
      </c>
      <c r="P4265" s="21">
        <f>'Actions-Copy'!S4265</f>
        <v>0</v>
      </c>
    </row>
    <row r="4266" spans="1:16" ht="28.5" hidden="1" customHeight="1" x14ac:dyDescent="0.25">
      <c r="A4266">
        <f>VLOOKUP('Actions-Copy'!C4266,ModuleNames,4,FALSE)</f>
        <v>0</v>
      </c>
      <c r="B4266">
        <f>VLOOKUP('Actions-Copy'!C4266,ModuleNames,3,FALSE)</f>
        <v>0</v>
      </c>
      <c r="C4266">
        <f>VLOOKUP('Actions-Copy'!C4266,ModuleNames,2,FALSE)</f>
        <v>0</v>
      </c>
      <c r="D4266" s="21">
        <f>'Actions-Copy'!D4266</f>
        <v>0</v>
      </c>
      <c r="E4266">
        <f>(IF(ISBLANK('Actions-Copy'!F4266),'Actions-Copy'!D4266,'Actions-Copy'!F4266))</f>
        <v>0</v>
      </c>
      <c r="F4266" s="21" t="str">
        <f>'Actions-Copy'!C4266</f>
        <v>barcode_required</v>
      </c>
      <c r="G4266" s="21" t="str">
        <f>'Actions-Copy'!B4266</f>
        <v>ag5</v>
      </c>
      <c r="H4266" s="21" t="str">
        <f>'Actions-Copy'!A4266</f>
        <v>a2</v>
      </c>
      <c r="I4266" t="str">
        <f>IF(ISBLANK('Actions-Copy'!O4266),"","Y")</f>
        <v/>
      </c>
      <c r="J4266">
        <f>'Actions-Copy'!O4266</f>
        <v>0</v>
      </c>
      <c r="K4266" t="str">
        <f>IF(ISNUMBER(SEARCH(Module_Name_Short&amp;"_"&amp;SUBSTITUTE(Title," ",""),'Actions-Copy'!$S4266,1)),"X","")</f>
        <v/>
      </c>
      <c r="L4266" t="str">
        <f>IF(ISNUMBER(SEARCH(Module_Name_Short&amp;"_"&amp;SUBSTITUTE(Title," ",""),'Actions-Copy'!$S4266,1)),"X","")</f>
        <v/>
      </c>
      <c r="M4266" t="str">
        <f>IF(ISNUMBER(SEARCH(Module_Name_Short&amp;"_"&amp;SUBSTITUTE(Title," ",""),'Actions-Copy'!$S4266,1)),"X","")</f>
        <v/>
      </c>
      <c r="N4266" t="str">
        <f>IF(ISNUMBER(SEARCH(Module_Name_Short&amp;"_"&amp;SUBSTITUTE(Title," ",""),'Actions-Copy'!$S4266,1)),"X","")</f>
        <v/>
      </c>
      <c r="O4266" t="str">
        <f>IF((K4266&amp;L4266&amp;M4266&amp;N4266)="","Y","X")</f>
        <v>Y</v>
      </c>
      <c r="P4266" s="21">
        <f>'Actions-Copy'!S4266</f>
        <v>0</v>
      </c>
    </row>
    <row r="4267" spans="1:16" ht="28.5" hidden="1" customHeight="1" x14ac:dyDescent="0.25">
      <c r="A4267">
        <f>VLOOKUP('Actions-Copy'!C4267,ModuleNames,4,FALSE)</f>
        <v>0</v>
      </c>
      <c r="B4267">
        <f>VLOOKUP('Actions-Copy'!C4267,ModuleNames,3,FALSE)</f>
        <v>0</v>
      </c>
      <c r="C4267">
        <f>VLOOKUP('Actions-Copy'!C4267,ModuleNames,2,FALSE)</f>
        <v>0</v>
      </c>
      <c r="D4267" s="21" t="str">
        <f>'Actions-Copy'!D4267</f>
        <v>Export (Rowset)</v>
      </c>
      <c r="E4267" t="str">
        <f>(IF(ISBLANK('Actions-Copy'!F4267),'Actions-Copy'!D4267,'Actions-Copy'!F4267))</f>
        <v>Export (Rowset)</v>
      </c>
      <c r="F4267" s="21" t="str">
        <f>'Actions-Copy'!C4267</f>
        <v>barcode_required</v>
      </c>
      <c r="G4267" s="21" t="str">
        <f>'Actions-Copy'!B4267</f>
        <v>ag5</v>
      </c>
      <c r="H4267" s="21" t="str">
        <f>'Actions-Copy'!A4267</f>
        <v>a3</v>
      </c>
      <c r="I4267" t="str">
        <f>IF(ISBLANK('Actions-Copy'!O4267),"","Y")</f>
        <v/>
      </c>
      <c r="J4267">
        <f>'Actions-Copy'!O4267</f>
        <v>0</v>
      </c>
      <c r="K4267" t="str">
        <f>IF(ISNUMBER(SEARCH(Module_Name_Short&amp;"_"&amp;SUBSTITUTE(Title," ",""),'Actions-Copy'!$S4267,1)),"X","")</f>
        <v/>
      </c>
      <c r="L4267" t="str">
        <f>IF(ISNUMBER(SEARCH(Module_Name_Short&amp;"_"&amp;SUBSTITUTE(Title," ",""),'Actions-Copy'!$S4267,1)),"X","")</f>
        <v/>
      </c>
      <c r="M4267" t="str">
        <f>IF(ISNUMBER(SEARCH(Module_Name_Short&amp;"_"&amp;SUBSTITUTE(Title," ",""),'Actions-Copy'!$S4267,1)),"X","")</f>
        <v/>
      </c>
      <c r="N4267" t="str">
        <f>IF(ISNUMBER(SEARCH(Module_Name_Short&amp;"_"&amp;SUBSTITUTE(Title," ",""),'Actions-Copy'!$S4267,1)),"X","")</f>
        <v/>
      </c>
      <c r="O4267" t="str">
        <f>IF((K4267&amp;L4267&amp;M4267&amp;N4267)="","Y","X")</f>
        <v>Y</v>
      </c>
      <c r="P4267" s="21">
        <f>'Actions-Copy'!S4267</f>
        <v>0</v>
      </c>
    </row>
    <row r="4268" spans="1:16" ht="28.5" hidden="1" customHeight="1" x14ac:dyDescent="0.25">
      <c r="A4268">
        <f>VLOOKUP('Actions-Copy'!C4268,ModuleNames,4,FALSE)</f>
        <v>0</v>
      </c>
      <c r="B4268">
        <f>VLOOKUP('Actions-Copy'!C4268,ModuleNames,3,FALSE)</f>
        <v>0</v>
      </c>
      <c r="C4268">
        <f>VLOOKUP('Actions-Copy'!C4268,ModuleNames,2,FALSE)</f>
        <v>0</v>
      </c>
      <c r="D4268" s="21" t="str">
        <f>'Actions-Copy'!D4268</f>
        <v>Export (Rss)</v>
      </c>
      <c r="E4268" t="str">
        <f>(IF(ISBLANK('Actions-Copy'!F4268),'Actions-Copy'!D4268,'Actions-Copy'!F4268))</f>
        <v>Export (Rss)</v>
      </c>
      <c r="F4268" s="21" t="str">
        <f>'Actions-Copy'!C4268</f>
        <v>barcode_required</v>
      </c>
      <c r="G4268" s="21" t="str">
        <f>'Actions-Copy'!B4268</f>
        <v>ag5</v>
      </c>
      <c r="H4268" s="21" t="str">
        <f>'Actions-Copy'!A4268</f>
        <v>a4</v>
      </c>
      <c r="I4268" t="str">
        <f>IF(ISBLANK('Actions-Copy'!O4268),"","Y")</f>
        <v/>
      </c>
      <c r="J4268">
        <f>'Actions-Copy'!O4268</f>
        <v>0</v>
      </c>
      <c r="K4268" t="str">
        <f>IF(ISNUMBER(SEARCH(Module_Name_Short&amp;"_"&amp;SUBSTITUTE(Title," ",""),'Actions-Copy'!$S4268,1)),"X","")</f>
        <v/>
      </c>
      <c r="L4268" t="str">
        <f>IF(ISNUMBER(SEARCH(Module_Name_Short&amp;"_"&amp;SUBSTITUTE(Title," ",""),'Actions-Copy'!$S4268,1)),"X","")</f>
        <v/>
      </c>
      <c r="M4268" t="str">
        <f>IF(ISNUMBER(SEARCH(Module_Name_Short&amp;"_"&amp;SUBSTITUTE(Title," ",""),'Actions-Copy'!$S4268,1)),"X","")</f>
        <v/>
      </c>
      <c r="N4268" t="str">
        <f>IF(ISNUMBER(SEARCH(Module_Name_Short&amp;"_"&amp;SUBSTITUTE(Title," ",""),'Actions-Copy'!$S4268,1)),"X","")</f>
        <v/>
      </c>
      <c r="O4268" t="str">
        <f>IF((K4268&amp;L4268&amp;M4268&amp;N4268)="","Y","X")</f>
        <v>Y</v>
      </c>
      <c r="P4268" s="21">
        <f>'Actions-Copy'!S4268</f>
        <v>0</v>
      </c>
    </row>
    <row r="4269" spans="1:16" ht="28.5" hidden="1" customHeight="1" x14ac:dyDescent="0.25">
      <c r="A4269">
        <f>VLOOKUP('Actions-Copy'!C4269,ModuleNames,4,FALSE)</f>
        <v>0</v>
      </c>
      <c r="B4269">
        <f>VLOOKUP('Actions-Copy'!C4269,ModuleNames,3,FALSE)</f>
        <v>0</v>
      </c>
      <c r="C4269">
        <f>VLOOKUP('Actions-Copy'!C4269,ModuleNames,2,FALSE)</f>
        <v>0</v>
      </c>
      <c r="D4269" s="21" t="str">
        <f>'Actions-Copy'!D4269</f>
        <v>Data Sheet</v>
      </c>
      <c r="E4269" t="str">
        <f>(IF(ISBLANK('Actions-Copy'!F4269),'Actions-Copy'!D4269,'Actions-Copy'!F4269))</f>
        <v>Data Sheet</v>
      </c>
      <c r="F4269" s="21" t="str">
        <f>'Actions-Copy'!C4269</f>
        <v>barcode_required</v>
      </c>
      <c r="G4269" s="21" t="str">
        <f>'Actions-Copy'!B4269</f>
        <v>ag5</v>
      </c>
      <c r="H4269" s="21" t="str">
        <f>'Actions-Copy'!A4269</f>
        <v>a7</v>
      </c>
      <c r="I4269" t="str">
        <f>IF(ISBLANK('Actions-Copy'!O4269),"","Y")</f>
        <v/>
      </c>
      <c r="J4269">
        <f>'Actions-Copy'!O4269</f>
        <v>0</v>
      </c>
      <c r="K4269" t="str">
        <f>IF(ISNUMBER(SEARCH(Module_Name_Short&amp;"_"&amp;SUBSTITUTE(Title," ",""),'Actions-Copy'!$S4269,1)),"X","")</f>
        <v/>
      </c>
      <c r="L4269" t="str">
        <f>IF(ISNUMBER(SEARCH(Module_Name_Short&amp;"_"&amp;SUBSTITUTE(Title," ",""),'Actions-Copy'!$S4269,1)),"X","")</f>
        <v/>
      </c>
      <c r="M4269" t="str">
        <f>IF(ISNUMBER(SEARCH(Module_Name_Short&amp;"_"&amp;SUBSTITUTE(Title," ",""),'Actions-Copy'!$S4269,1)),"X","")</f>
        <v/>
      </c>
      <c r="N4269" t="str">
        <f>IF(ISNUMBER(SEARCH(Module_Name_Short&amp;"_"&amp;SUBSTITUTE(Title," ",""),'Actions-Copy'!$S4269,1)),"X","")</f>
        <v/>
      </c>
      <c r="O4269" t="str">
        <f>IF((K4269&amp;L4269&amp;M4269&amp;N4269)="","Y","X")</f>
        <v>Y</v>
      </c>
      <c r="P4269" s="21">
        <f>'Actions-Copy'!S4269</f>
        <v>0</v>
      </c>
    </row>
    <row r="4270" spans="1:16" ht="28.5" hidden="1" customHeight="1" x14ac:dyDescent="0.25">
      <c r="A4270">
        <f>VLOOKUP('Actions-Copy'!C4270,ModuleNames,4,FALSE)</f>
        <v>0</v>
      </c>
      <c r="B4270">
        <f>VLOOKUP('Actions-Copy'!C4270,ModuleNames,3,FALSE)</f>
        <v>0</v>
      </c>
      <c r="C4270">
        <f>VLOOKUP('Actions-Copy'!C4270,ModuleNames,2,FALSE)</f>
        <v>0</v>
      </c>
      <c r="D4270" s="21" t="str">
        <f>'Actions-Copy'!D4270</f>
        <v>Grid</v>
      </c>
      <c r="E4270" t="str">
        <f>(IF(ISBLANK('Actions-Copy'!F4270),'Actions-Copy'!D4270,'Actions-Copy'!F4270))</f>
        <v>Grid</v>
      </c>
      <c r="F4270" s="21" t="str">
        <f>'Actions-Copy'!C4270</f>
        <v>barcode_required</v>
      </c>
      <c r="G4270" s="21" t="str">
        <f>'Actions-Copy'!B4270</f>
        <v>ag5</v>
      </c>
      <c r="H4270" s="21" t="str">
        <f>'Actions-Copy'!A4270</f>
        <v>a8</v>
      </c>
      <c r="I4270" t="str">
        <f>IF(ISBLANK('Actions-Copy'!O4270),"","Y")</f>
        <v/>
      </c>
      <c r="J4270">
        <f>'Actions-Copy'!O4270</f>
        <v>0</v>
      </c>
      <c r="K4270" t="str">
        <f>IF(ISNUMBER(SEARCH(Module_Name_Short&amp;"_"&amp;SUBSTITUTE(Title," ",""),'Actions-Copy'!$S4270,1)),"X","")</f>
        <v/>
      </c>
      <c r="L4270" t="str">
        <f>IF(ISNUMBER(SEARCH(Module_Name_Short&amp;"_"&amp;SUBSTITUTE(Title," ",""),'Actions-Copy'!$S4270,1)),"X","")</f>
        <v/>
      </c>
      <c r="M4270" t="str">
        <f>IF(ISNUMBER(SEARCH(Module_Name_Short&amp;"_"&amp;SUBSTITUTE(Title," ",""),'Actions-Copy'!$S4270,1)),"X","")</f>
        <v/>
      </c>
      <c r="N4270" t="str">
        <f>IF(ISNUMBER(SEARCH(Module_Name_Short&amp;"_"&amp;SUBSTITUTE(Title," ",""),'Actions-Copy'!$S4270,1)),"X","")</f>
        <v/>
      </c>
      <c r="O4270" t="str">
        <f>IF((K4270&amp;L4270&amp;M4270&amp;N4270)="","Y","X")</f>
        <v>Y</v>
      </c>
      <c r="P4270" s="21">
        <f>'Actions-Copy'!S4270</f>
        <v>0</v>
      </c>
    </row>
    <row r="4271" spans="1:16" ht="28.5" hidden="1" customHeight="1" x14ac:dyDescent="0.25">
      <c r="A4271">
        <f>VLOOKUP('Actions-Copy'!C4271,ModuleNames,4,FALSE)</f>
        <v>0</v>
      </c>
      <c r="B4271">
        <f>VLOOKUP('Actions-Copy'!C4271,ModuleNames,3,FALSE)</f>
        <v>0</v>
      </c>
      <c r="C4271">
        <f>VLOOKUP('Actions-Copy'!C4271,ModuleNames,2,FALSE)</f>
        <v>0</v>
      </c>
      <c r="D4271" s="21" t="str">
        <f>'Actions-Copy'!D4271</f>
        <v>Update</v>
      </c>
      <c r="E4271" t="str">
        <f>(IF(ISBLANK('Actions-Copy'!F4271),'Actions-Copy'!D4271,'Actions-Copy'!F4271))</f>
        <v>Update</v>
      </c>
      <c r="F4271" s="21" t="str">
        <f>'Actions-Copy'!C4271</f>
        <v>barcode_required</v>
      </c>
      <c r="G4271" s="21" t="str">
        <f>'Actions-Copy'!B4271</f>
        <v>ag6</v>
      </c>
      <c r="H4271" s="21" t="str">
        <f>'Actions-Copy'!A4271</f>
        <v>a1</v>
      </c>
      <c r="I4271" t="str">
        <f>IF(ISBLANK('Actions-Copy'!O4271),"","Y")</f>
        <v/>
      </c>
      <c r="J4271">
        <f>'Actions-Copy'!O4271</f>
        <v>0</v>
      </c>
      <c r="K4271" t="str">
        <f>IF(ISNUMBER(SEARCH(Module_Name_Short&amp;"_"&amp;SUBSTITUTE(Title," ",""),'Actions-Copy'!$S4271,1)),"X","")</f>
        <v/>
      </c>
      <c r="L4271" t="str">
        <f>IF(ISNUMBER(SEARCH(Module_Name_Short&amp;"_"&amp;SUBSTITUTE(Title," ",""),'Actions-Copy'!$S4271,1)),"X","")</f>
        <v/>
      </c>
      <c r="M4271" t="str">
        <f>IF(ISNUMBER(SEARCH(Module_Name_Short&amp;"_"&amp;SUBSTITUTE(Title," ",""),'Actions-Copy'!$S4271,1)),"X","")</f>
        <v/>
      </c>
      <c r="N4271" t="str">
        <f>IF(ISNUMBER(SEARCH(Module_Name_Short&amp;"_"&amp;SUBSTITUTE(Title," ",""),'Actions-Copy'!$S4271,1)),"X","")</f>
        <v/>
      </c>
      <c r="O4271" t="str">
        <f>IF((K4271&amp;L4271&amp;M4271&amp;N4271)="","Y","X")</f>
        <v>Y</v>
      </c>
      <c r="P4271" s="21">
        <f>'Actions-Copy'!S4271</f>
        <v>0</v>
      </c>
    </row>
    <row r="4272" spans="1:16" ht="28.5" hidden="1" customHeight="1" x14ac:dyDescent="0.25">
      <c r="A4272">
        <f>VLOOKUP('Actions-Copy'!C4272,ModuleNames,4,FALSE)</f>
        <v>0</v>
      </c>
      <c r="B4272">
        <f>VLOOKUP('Actions-Copy'!C4272,ModuleNames,3,FALSE)</f>
        <v>0</v>
      </c>
      <c r="C4272">
        <f>VLOOKUP('Actions-Copy'!C4272,ModuleNames,2,FALSE)</f>
        <v>0</v>
      </c>
      <c r="D4272" s="21" t="str">
        <f>'Actions-Copy'!D4272</f>
        <v>Cancel</v>
      </c>
      <c r="E4272" t="str">
        <f>(IF(ISBLANK('Actions-Copy'!F4272),'Actions-Copy'!D4272,'Actions-Copy'!F4272))</f>
        <v>Cancel</v>
      </c>
      <c r="F4272" s="21" t="str">
        <f>'Actions-Copy'!C4272</f>
        <v>barcode_required</v>
      </c>
      <c r="G4272" s="21" t="str">
        <f>'Actions-Copy'!B4272</f>
        <v>ag6</v>
      </c>
      <c r="H4272" s="21" t="str">
        <f>'Actions-Copy'!A4272</f>
        <v>a2</v>
      </c>
      <c r="I4272" t="str">
        <f>IF(ISBLANK('Actions-Copy'!O4272),"","Y")</f>
        <v/>
      </c>
      <c r="J4272">
        <f>'Actions-Copy'!O4272</f>
        <v>0</v>
      </c>
      <c r="K4272" t="str">
        <f>IF(ISNUMBER(SEARCH(Module_Name_Short&amp;"_"&amp;SUBSTITUTE(Title," ",""),'Actions-Copy'!$S4272,1)),"X","")</f>
        <v/>
      </c>
      <c r="L4272" t="str">
        <f>IF(ISNUMBER(SEARCH(Module_Name_Short&amp;"_"&amp;SUBSTITUTE(Title," ",""),'Actions-Copy'!$S4272,1)),"X","")</f>
        <v/>
      </c>
      <c r="M4272" t="str">
        <f>IF(ISNUMBER(SEARCH(Module_Name_Short&amp;"_"&amp;SUBSTITUTE(Title," ",""),'Actions-Copy'!$S4272,1)),"X","")</f>
        <v/>
      </c>
      <c r="N4272" t="str">
        <f>IF(ISNUMBER(SEARCH(Module_Name_Short&amp;"_"&amp;SUBSTITUTE(Title," ",""),'Actions-Copy'!$S4272,1)),"X","")</f>
        <v/>
      </c>
      <c r="O4272" t="str">
        <f>IF((K4272&amp;L4272&amp;M4272&amp;N4272)="","Y","X")</f>
        <v>Y</v>
      </c>
      <c r="P4272" s="21">
        <f>'Actions-Copy'!S4272</f>
        <v>0</v>
      </c>
    </row>
    <row r="4273" spans="1:16" ht="28.5" hidden="1" customHeight="1" x14ac:dyDescent="0.25">
      <c r="A4273">
        <f>VLOOKUP('Actions-Copy'!C4273,ModuleNames,4,FALSE)</f>
        <v>0</v>
      </c>
      <c r="B4273">
        <f>VLOOKUP('Actions-Copy'!C4273,ModuleNames,3,FALSE)</f>
        <v>0</v>
      </c>
      <c r="C4273">
        <f>VLOOKUP('Actions-Copy'!C4273,ModuleNames,2,FALSE)</f>
        <v>0</v>
      </c>
      <c r="D4273" s="21" t="str">
        <f>'Actions-Copy'!D4273</f>
        <v>Insert</v>
      </c>
      <c r="E4273" t="str">
        <f>(IF(ISBLANK('Actions-Copy'!F4273),'Actions-Copy'!D4273,'Actions-Copy'!F4273))</f>
        <v>Insert</v>
      </c>
      <c r="F4273" s="21" t="str">
        <f>'Actions-Copy'!C4273</f>
        <v>barcode_required</v>
      </c>
      <c r="G4273" s="21" t="str">
        <f>'Actions-Copy'!B4273</f>
        <v>ag6</v>
      </c>
      <c r="H4273" s="21" t="str">
        <f>'Actions-Copy'!A4273</f>
        <v>a3</v>
      </c>
      <c r="I4273" t="str">
        <f>IF(ISBLANK('Actions-Copy'!O4273),"","Y")</f>
        <v/>
      </c>
      <c r="J4273">
        <f>'Actions-Copy'!O4273</f>
        <v>0</v>
      </c>
      <c r="K4273" t="str">
        <f>IF(ISNUMBER(SEARCH(Module_Name_Short&amp;"_"&amp;SUBSTITUTE(Title," ",""),'Actions-Copy'!$S4273,1)),"X","")</f>
        <v/>
      </c>
      <c r="L4273" t="str">
        <f>IF(ISNUMBER(SEARCH(Module_Name_Short&amp;"_"&amp;SUBSTITUTE(Title," ",""),'Actions-Copy'!$S4273,1)),"X","")</f>
        <v/>
      </c>
      <c r="M4273" t="str">
        <f>IF(ISNUMBER(SEARCH(Module_Name_Short&amp;"_"&amp;SUBSTITUTE(Title," ",""),'Actions-Copy'!$S4273,1)),"X","")</f>
        <v/>
      </c>
      <c r="N4273" t="str">
        <f>IF(ISNUMBER(SEARCH(Module_Name_Short&amp;"_"&amp;SUBSTITUTE(Title," ",""),'Actions-Copy'!$S4273,1)),"X","")</f>
        <v/>
      </c>
      <c r="O4273" t="str">
        <f>IF((K4273&amp;L4273&amp;M4273&amp;N4273)="","Y","X")</f>
        <v>Y</v>
      </c>
      <c r="P4273" s="21">
        <f>'Actions-Copy'!S4273</f>
        <v>0</v>
      </c>
    </row>
    <row r="4274" spans="1:16" ht="28.5" hidden="1" customHeight="1" x14ac:dyDescent="0.25">
      <c r="A4274">
        <f>VLOOKUP('Actions-Copy'!C4274,ModuleNames,4,FALSE)</f>
        <v>0</v>
      </c>
      <c r="B4274">
        <f>VLOOKUP('Actions-Copy'!C4274,ModuleNames,3,FALSE)</f>
        <v>0</v>
      </c>
      <c r="C4274">
        <f>VLOOKUP('Actions-Copy'!C4274,ModuleNames,2,FALSE)</f>
        <v>0</v>
      </c>
      <c r="D4274" s="21" t="str">
        <f>'Actions-Copy'!D4274</f>
        <v>Cancel</v>
      </c>
      <c r="E4274" t="str">
        <f>(IF(ISBLANK('Actions-Copy'!F4274),'Actions-Copy'!D4274,'Actions-Copy'!F4274))</f>
        <v>Cancel</v>
      </c>
      <c r="F4274" s="21" t="str">
        <f>'Actions-Copy'!C4274</f>
        <v>barcode_required</v>
      </c>
      <c r="G4274" s="21" t="str">
        <f>'Actions-Copy'!B4274</f>
        <v>ag6</v>
      </c>
      <c r="H4274" s="21" t="str">
        <f>'Actions-Copy'!A4274</f>
        <v>a4</v>
      </c>
      <c r="I4274" t="str">
        <f>IF(ISBLANK('Actions-Copy'!O4274),"","Y")</f>
        <v/>
      </c>
      <c r="J4274">
        <f>'Actions-Copy'!O4274</f>
        <v>0</v>
      </c>
      <c r="K4274" t="str">
        <f>IF(ISNUMBER(SEARCH(Module_Name_Short&amp;"_"&amp;SUBSTITUTE(Title," ",""),'Actions-Copy'!$S4274,1)),"X","")</f>
        <v/>
      </c>
      <c r="L4274" t="str">
        <f>IF(ISNUMBER(SEARCH(Module_Name_Short&amp;"_"&amp;SUBSTITUTE(Title," ",""),'Actions-Copy'!$S4274,1)),"X","")</f>
        <v/>
      </c>
      <c r="M4274" t="str">
        <f>IF(ISNUMBER(SEARCH(Module_Name_Short&amp;"_"&amp;SUBSTITUTE(Title," ",""),'Actions-Copy'!$S4274,1)),"X","")</f>
        <v/>
      </c>
      <c r="N4274" t="str">
        <f>IF(ISNUMBER(SEARCH(Module_Name_Short&amp;"_"&amp;SUBSTITUTE(Title," ",""),'Actions-Copy'!$S4274,1)),"X","")</f>
        <v/>
      </c>
      <c r="O4274" t="str">
        <f>IF((K4274&amp;L4274&amp;M4274&amp;N4274)="","Y","X")</f>
        <v>Y</v>
      </c>
      <c r="P4274" s="21">
        <f>'Actions-Copy'!S4274</f>
        <v>0</v>
      </c>
    </row>
    <row r="4275" spans="1:16" ht="28.5" hidden="1" customHeight="1" x14ac:dyDescent="0.25">
      <c r="A4275">
        <f>VLOOKUP('Actions-Copy'!C4275,ModuleNames,4,FALSE)</f>
        <v>0</v>
      </c>
      <c r="B4275">
        <f>VLOOKUP('Actions-Copy'!C4275,ModuleNames,3,FALSE)</f>
        <v>0</v>
      </c>
      <c r="C4275">
        <f>VLOOKUP('Actions-Copy'!C4275,ModuleNames,2,FALSE)</f>
        <v>0</v>
      </c>
      <c r="D4275" s="21" t="str">
        <f>'Actions-Copy'!D4275</f>
        <v>Report (Pdf)</v>
      </c>
      <c r="E4275" t="str">
        <f>(IF(ISBLANK('Actions-Copy'!F4275),'Actions-Copy'!D4275,'Actions-Copy'!F4275))</f>
        <v>Report (Pdf)</v>
      </c>
      <c r="F4275" s="21" t="str">
        <f>'Actions-Copy'!C4275</f>
        <v>barcode_required</v>
      </c>
      <c r="G4275" s="21" t="str">
        <f>'Actions-Copy'!B4275</f>
        <v>ag7</v>
      </c>
      <c r="H4275" s="21" t="str">
        <f>'Actions-Copy'!A4275</f>
        <v>a1</v>
      </c>
      <c r="I4275" t="str">
        <f>IF(ISBLANK('Actions-Copy'!O4275),"","Y")</f>
        <v/>
      </c>
      <c r="J4275">
        <f>'Actions-Copy'!O4275</f>
        <v>0</v>
      </c>
      <c r="K4275" t="str">
        <f>IF(ISNUMBER(SEARCH(Module_Name_Short&amp;"_"&amp;SUBSTITUTE(Title," ",""),'Actions-Copy'!$S4275,1)),"X","")</f>
        <v/>
      </c>
      <c r="L4275" t="str">
        <f>IF(ISNUMBER(SEARCH(Module_Name_Short&amp;"_"&amp;SUBSTITUTE(Title," ",""),'Actions-Copy'!$S4275,1)),"X","")</f>
        <v/>
      </c>
      <c r="M4275" t="str">
        <f>IF(ISNUMBER(SEARCH(Module_Name_Short&amp;"_"&amp;SUBSTITUTE(Title," ",""),'Actions-Copy'!$S4275,1)),"X","")</f>
        <v/>
      </c>
      <c r="N4275" t="str">
        <f>IF(ISNUMBER(SEARCH(Module_Name_Short&amp;"_"&amp;SUBSTITUTE(Title," ",""),'Actions-Copy'!$S4275,1)),"X","")</f>
        <v/>
      </c>
      <c r="O4275" t="str">
        <f>IF((K4275&amp;L4275&amp;M4275&amp;N4275)="","Y","X")</f>
        <v>Y</v>
      </c>
      <c r="P4275" s="21">
        <f>'Actions-Copy'!S4275</f>
        <v>0</v>
      </c>
    </row>
    <row r="4276" spans="1:16" ht="28.5" hidden="1" customHeight="1" x14ac:dyDescent="0.25">
      <c r="A4276">
        <f>VLOOKUP('Actions-Copy'!C4276,ModuleNames,4,FALSE)</f>
        <v>0</v>
      </c>
      <c r="B4276">
        <f>VLOOKUP('Actions-Copy'!C4276,ModuleNames,3,FALSE)</f>
        <v>0</v>
      </c>
      <c r="C4276">
        <f>VLOOKUP('Actions-Copy'!C4276,ModuleNames,2,FALSE)</f>
        <v>0</v>
      </c>
      <c r="D4276" s="21" t="str">
        <f>'Actions-Copy'!D4276</f>
        <v>Report (Image)</v>
      </c>
      <c r="E4276" t="str">
        <f>(IF(ISBLANK('Actions-Copy'!F4276),'Actions-Copy'!D4276,'Actions-Copy'!F4276))</f>
        <v>Report (Image)</v>
      </c>
      <c r="F4276" s="21" t="str">
        <f>'Actions-Copy'!C4276</f>
        <v>barcode_required</v>
      </c>
      <c r="G4276" s="21" t="str">
        <f>'Actions-Copy'!B4276</f>
        <v>ag7</v>
      </c>
      <c r="H4276" s="21" t="str">
        <f>'Actions-Copy'!A4276</f>
        <v>a2</v>
      </c>
      <c r="I4276" t="str">
        <f>IF(ISBLANK('Actions-Copy'!O4276),"","Y")</f>
        <v/>
      </c>
      <c r="J4276">
        <f>'Actions-Copy'!O4276</f>
        <v>0</v>
      </c>
      <c r="K4276" t="str">
        <f>IF(ISNUMBER(SEARCH(Module_Name_Short&amp;"_"&amp;SUBSTITUTE(Title," ",""),'Actions-Copy'!$S4276,1)),"X","")</f>
        <v/>
      </c>
      <c r="L4276" t="str">
        <f>IF(ISNUMBER(SEARCH(Module_Name_Short&amp;"_"&amp;SUBSTITUTE(Title," ",""),'Actions-Copy'!$S4276,1)),"X","")</f>
        <v/>
      </c>
      <c r="M4276" t="str">
        <f>IF(ISNUMBER(SEARCH(Module_Name_Short&amp;"_"&amp;SUBSTITUTE(Title," ",""),'Actions-Copy'!$S4276,1)),"X","")</f>
        <v/>
      </c>
      <c r="N4276" t="str">
        <f>IF(ISNUMBER(SEARCH(Module_Name_Short&amp;"_"&amp;SUBSTITUTE(Title," ",""),'Actions-Copy'!$S4276,1)),"X","")</f>
        <v/>
      </c>
      <c r="O4276" t="str">
        <f>IF((K4276&amp;L4276&amp;M4276&amp;N4276)="","Y","X")</f>
        <v>Y</v>
      </c>
      <c r="P4276" s="21">
        <f>'Actions-Copy'!S4276</f>
        <v>0</v>
      </c>
    </row>
    <row r="4277" spans="1:16" ht="28.5" hidden="1" customHeight="1" x14ac:dyDescent="0.25">
      <c r="A4277">
        <f>VLOOKUP('Actions-Copy'!C4277,ModuleNames,4,FALSE)</f>
        <v>0</v>
      </c>
      <c r="B4277">
        <f>VLOOKUP('Actions-Copy'!C4277,ModuleNames,3,FALSE)</f>
        <v>0</v>
      </c>
      <c r="C4277">
        <f>VLOOKUP('Actions-Copy'!C4277,ModuleNames,2,FALSE)</f>
        <v>0</v>
      </c>
      <c r="D4277" s="21" t="str">
        <f>'Actions-Copy'!D4277</f>
        <v>Report (Excel)</v>
      </c>
      <c r="E4277" t="str">
        <f>(IF(ISBLANK('Actions-Copy'!F4277),'Actions-Copy'!D4277,'Actions-Copy'!F4277))</f>
        <v>Report (Excel)</v>
      </c>
      <c r="F4277" s="21" t="str">
        <f>'Actions-Copy'!C4277</f>
        <v>barcode_required</v>
      </c>
      <c r="G4277" s="21" t="str">
        <f>'Actions-Copy'!B4277</f>
        <v>ag7</v>
      </c>
      <c r="H4277" s="21" t="str">
        <f>'Actions-Copy'!A4277</f>
        <v>a3</v>
      </c>
      <c r="I4277" t="str">
        <f>IF(ISBLANK('Actions-Copy'!O4277),"","Y")</f>
        <v/>
      </c>
      <c r="J4277">
        <f>'Actions-Copy'!O4277</f>
        <v>0</v>
      </c>
      <c r="K4277" t="str">
        <f>IF(ISNUMBER(SEARCH(Module_Name_Short&amp;"_"&amp;SUBSTITUTE(Title," ",""),'Actions-Copy'!$S4277,1)),"X","")</f>
        <v/>
      </c>
      <c r="L4277" t="str">
        <f>IF(ISNUMBER(SEARCH(Module_Name_Short&amp;"_"&amp;SUBSTITUTE(Title," ",""),'Actions-Copy'!$S4277,1)),"X","")</f>
        <v/>
      </c>
      <c r="M4277" t="str">
        <f>IF(ISNUMBER(SEARCH(Module_Name_Short&amp;"_"&amp;SUBSTITUTE(Title," ",""),'Actions-Copy'!$S4277,1)),"X","")</f>
        <v/>
      </c>
      <c r="N4277" t="str">
        <f>IF(ISNUMBER(SEARCH(Module_Name_Short&amp;"_"&amp;SUBSTITUTE(Title," ",""),'Actions-Copy'!$S4277,1)),"X","")</f>
        <v/>
      </c>
      <c r="O4277" t="str">
        <f>IF((K4277&amp;L4277&amp;M4277&amp;N4277)="","Y","X")</f>
        <v>Y</v>
      </c>
      <c r="P4277" s="21">
        <f>'Actions-Copy'!S4277</f>
        <v>0</v>
      </c>
    </row>
    <row r="4278" spans="1:16" ht="28.5" hidden="1" customHeight="1" x14ac:dyDescent="0.25">
      <c r="A4278">
        <f>VLOOKUP('Actions-Copy'!C4278,ModuleNames,4,FALSE)</f>
        <v>0</v>
      </c>
      <c r="B4278">
        <f>VLOOKUP('Actions-Copy'!C4278,ModuleNames,3,FALSE)</f>
        <v>0</v>
      </c>
      <c r="C4278">
        <f>VLOOKUP('Actions-Copy'!C4278,ModuleNames,2,FALSE)</f>
        <v>0</v>
      </c>
      <c r="D4278" s="21" t="str">
        <f>'Actions-Copy'!D4278</f>
        <v>Report (Word)</v>
      </c>
      <c r="E4278" t="str">
        <f>(IF(ISBLANK('Actions-Copy'!F4278),'Actions-Copy'!D4278,'Actions-Copy'!F4278))</f>
        <v>Report (Word)</v>
      </c>
      <c r="F4278" s="21" t="str">
        <f>'Actions-Copy'!C4278</f>
        <v>barcode_required</v>
      </c>
      <c r="G4278" s="21" t="str">
        <f>'Actions-Copy'!B4278</f>
        <v>ag7</v>
      </c>
      <c r="H4278" s="21" t="str">
        <f>'Actions-Copy'!A4278</f>
        <v>a4</v>
      </c>
      <c r="I4278" t="str">
        <f>IF(ISBLANK('Actions-Copy'!O4278),"","Y")</f>
        <v/>
      </c>
      <c r="J4278">
        <f>'Actions-Copy'!O4278</f>
        <v>0</v>
      </c>
      <c r="K4278" t="str">
        <f>IF(ISNUMBER(SEARCH(Module_Name_Short&amp;"_"&amp;SUBSTITUTE(Title," ",""),'Actions-Copy'!$S4278,1)),"X","")</f>
        <v/>
      </c>
      <c r="L4278" t="str">
        <f>IF(ISNUMBER(SEARCH(Module_Name_Short&amp;"_"&amp;SUBSTITUTE(Title," ",""),'Actions-Copy'!$S4278,1)),"X","")</f>
        <v/>
      </c>
      <c r="M4278" t="str">
        <f>IF(ISNUMBER(SEARCH(Module_Name_Short&amp;"_"&amp;SUBSTITUTE(Title," ",""),'Actions-Copy'!$S4278,1)),"X","")</f>
        <v/>
      </c>
      <c r="N4278" t="str">
        <f>IF(ISNUMBER(SEARCH(Module_Name_Short&amp;"_"&amp;SUBSTITUTE(Title," ",""),'Actions-Copy'!$S4278,1)),"X","")</f>
        <v/>
      </c>
      <c r="O4278" t="str">
        <f>IF((K4278&amp;L4278&amp;M4278&amp;N4278)="","Y","X")</f>
        <v>Y</v>
      </c>
      <c r="P4278" s="21">
        <f>'Actions-Copy'!S4278</f>
        <v>0</v>
      </c>
    </row>
    <row r="4279" spans="1:16" ht="28.5" hidden="1" customHeight="1" x14ac:dyDescent="0.25">
      <c r="A4279">
        <f>VLOOKUP('Actions-Copy'!C4279,ModuleNames,4,FALSE)</f>
        <v>0</v>
      </c>
      <c r="B4279">
        <f>VLOOKUP('Actions-Copy'!C4279,ModuleNames,3,FALSE)</f>
        <v>0</v>
      </c>
      <c r="C4279">
        <f>VLOOKUP('Actions-Copy'!C4279,ModuleNames,2,FALSE)</f>
        <v>0</v>
      </c>
      <c r="D4279" s="21" t="str">
        <f>'Actions-Copy'!D4279</f>
        <v>Update</v>
      </c>
      <c r="E4279" t="str">
        <f>(IF(ISBLANK('Actions-Copy'!F4279),'Actions-Copy'!D4279,'Actions-Copy'!F4279))</f>
        <v>Update</v>
      </c>
      <c r="F4279" s="21" t="str">
        <f>'Actions-Copy'!C4279</f>
        <v>barcode_required</v>
      </c>
      <c r="G4279" s="21" t="str">
        <f>'Actions-Copy'!B4279</f>
        <v>ag8</v>
      </c>
      <c r="H4279" s="21" t="str">
        <f>'Actions-Copy'!A4279</f>
        <v>a4</v>
      </c>
      <c r="I4279" t="str">
        <f>IF(ISBLANK('Actions-Copy'!O4279),"","Y")</f>
        <v/>
      </c>
      <c r="J4279">
        <f>'Actions-Copy'!O4279</f>
        <v>0</v>
      </c>
      <c r="K4279" t="str">
        <f>IF(ISNUMBER(SEARCH(Module_Name_Short&amp;"_"&amp;SUBSTITUTE(Title," ",""),'Actions-Copy'!$S4279,1)),"X","")</f>
        <v/>
      </c>
      <c r="L4279" t="str">
        <f>IF(ISNUMBER(SEARCH(Module_Name_Short&amp;"_"&amp;SUBSTITUTE(Title," ",""),'Actions-Copy'!$S4279,1)),"X","")</f>
        <v/>
      </c>
      <c r="M4279" t="str">
        <f>IF(ISNUMBER(SEARCH(Module_Name_Short&amp;"_"&amp;SUBSTITUTE(Title," ",""),'Actions-Copy'!$S4279,1)),"X","")</f>
        <v/>
      </c>
      <c r="N4279" t="str">
        <f>IF(ISNUMBER(SEARCH(Module_Name_Short&amp;"_"&amp;SUBSTITUTE(Title," ",""),'Actions-Copy'!$S4279,1)),"X","")</f>
        <v/>
      </c>
      <c r="O4279" t="str">
        <f>IF((K4279&amp;L4279&amp;M4279&amp;N4279)="","Y","X")</f>
        <v>Y</v>
      </c>
      <c r="P4279" s="21">
        <f>'Actions-Copy'!S4279</f>
        <v>0</v>
      </c>
    </row>
    <row r="4280" spans="1:16" ht="28.5" hidden="1" customHeight="1" x14ac:dyDescent="0.25">
      <c r="A4280">
        <f>VLOOKUP('Actions-Copy'!C4280,ModuleNames,4,FALSE)</f>
        <v>0</v>
      </c>
      <c r="B4280">
        <f>VLOOKUP('Actions-Copy'!C4280,ModuleNames,3,FALSE)</f>
        <v>0</v>
      </c>
      <c r="C4280">
        <f>VLOOKUP('Actions-Copy'!C4280,ModuleNames,2,FALSE)</f>
        <v>0</v>
      </c>
      <c r="D4280" s="21" t="str">
        <f>'Actions-Copy'!D4280</f>
        <v>Cancel</v>
      </c>
      <c r="E4280" t="str">
        <f>(IF(ISBLANK('Actions-Copy'!F4280),'Actions-Copy'!D4280,'Actions-Copy'!F4280))</f>
        <v>Cancel</v>
      </c>
      <c r="F4280" s="21" t="str">
        <f>'Actions-Copy'!C4280</f>
        <v>barcode_required</v>
      </c>
      <c r="G4280" s="21" t="str">
        <f>'Actions-Copy'!B4280</f>
        <v>ag8</v>
      </c>
      <c r="H4280" s="21" t="str">
        <f>'Actions-Copy'!A4280</f>
        <v>a5</v>
      </c>
      <c r="I4280" t="str">
        <f>IF(ISBLANK('Actions-Copy'!O4280),"","Y")</f>
        <v/>
      </c>
      <c r="J4280">
        <f>'Actions-Copy'!O4280</f>
        <v>0</v>
      </c>
      <c r="K4280" t="str">
        <f>IF(ISNUMBER(SEARCH(Module_Name_Short&amp;"_"&amp;SUBSTITUTE(Title," ",""),'Actions-Copy'!$S4280,1)),"X","")</f>
        <v/>
      </c>
      <c r="L4280" t="str">
        <f>IF(ISNUMBER(SEARCH(Module_Name_Short&amp;"_"&amp;SUBSTITUTE(Title," ",""),'Actions-Copy'!$S4280,1)),"X","")</f>
        <v/>
      </c>
      <c r="M4280" t="str">
        <f>IF(ISNUMBER(SEARCH(Module_Name_Short&amp;"_"&amp;SUBSTITUTE(Title," ",""),'Actions-Copy'!$S4280,1)),"X","")</f>
        <v/>
      </c>
      <c r="N4280" t="str">
        <f>IF(ISNUMBER(SEARCH(Module_Name_Short&amp;"_"&amp;SUBSTITUTE(Title," ",""),'Actions-Copy'!$S4280,1)),"X","")</f>
        <v/>
      </c>
      <c r="O4280" t="str">
        <f>IF((K4280&amp;L4280&amp;M4280&amp;N4280)="","Y","X")</f>
        <v>Y</v>
      </c>
      <c r="P4280" s="21">
        <f>'Actions-Copy'!S4280</f>
        <v>0</v>
      </c>
    </row>
    <row r="4281" spans="1:16" ht="28.5" hidden="1" customHeight="1" x14ac:dyDescent="0.25">
      <c r="A4281">
        <f>VLOOKUP('Actions-Copy'!C4281,ModuleNames,4,FALSE)</f>
        <v>0</v>
      </c>
      <c r="B4281">
        <f>VLOOKUP('Actions-Copy'!C4281,ModuleNames,3,FALSE)</f>
        <v>0</v>
      </c>
      <c r="C4281">
        <f>VLOOKUP('Actions-Copy'!C4281,ModuleNames,2,FALSE)</f>
        <v>0</v>
      </c>
      <c r="D4281" s="21" t="str">
        <f>'Actions-Copy'!D4281</f>
        <v>Insert</v>
      </c>
      <c r="E4281" t="str">
        <f>(IF(ISBLANK('Actions-Copy'!F4281),'Actions-Copy'!D4281,'Actions-Copy'!F4281))</f>
        <v>Insert</v>
      </c>
      <c r="F4281" s="21" t="str">
        <f>'Actions-Copy'!C4281</f>
        <v>barcode_required</v>
      </c>
      <c r="G4281" s="21" t="str">
        <f>'Actions-Copy'!B4281</f>
        <v>ag8</v>
      </c>
      <c r="H4281" s="21" t="str">
        <f>'Actions-Copy'!A4281</f>
        <v>a6</v>
      </c>
      <c r="I4281" t="str">
        <f>IF(ISBLANK('Actions-Copy'!O4281),"","Y")</f>
        <v/>
      </c>
      <c r="J4281">
        <f>'Actions-Copy'!O4281</f>
        <v>0</v>
      </c>
      <c r="K4281" t="str">
        <f>IF(ISNUMBER(SEARCH(Module_Name_Short&amp;"_"&amp;SUBSTITUTE(Title," ",""),'Actions-Copy'!$S4281,1)),"X","")</f>
        <v/>
      </c>
      <c r="L4281" t="str">
        <f>IF(ISNUMBER(SEARCH(Module_Name_Short&amp;"_"&amp;SUBSTITUTE(Title," ",""),'Actions-Copy'!$S4281,1)),"X","")</f>
        <v/>
      </c>
      <c r="M4281" t="str">
        <f>IF(ISNUMBER(SEARCH(Module_Name_Short&amp;"_"&amp;SUBSTITUTE(Title," ",""),'Actions-Copy'!$S4281,1)),"X","")</f>
        <v/>
      </c>
      <c r="N4281" t="str">
        <f>IF(ISNUMBER(SEARCH(Module_Name_Short&amp;"_"&amp;SUBSTITUTE(Title," ",""),'Actions-Copy'!$S4281,1)),"X","")</f>
        <v/>
      </c>
      <c r="O4281" t="str">
        <f>IF((K4281&amp;L4281&amp;M4281&amp;N4281)="","Y","X")</f>
        <v>Y</v>
      </c>
      <c r="P4281" s="21">
        <f>'Actions-Copy'!S4281</f>
        <v>0</v>
      </c>
    </row>
    <row r="4282" spans="1:16" ht="28.5" hidden="1" customHeight="1" x14ac:dyDescent="0.25">
      <c r="A4282">
        <f>VLOOKUP('Actions-Copy'!C4282,ModuleNames,4,FALSE)</f>
        <v>0</v>
      </c>
      <c r="B4282">
        <f>VLOOKUP('Actions-Copy'!C4282,ModuleNames,3,FALSE)</f>
        <v>0</v>
      </c>
      <c r="C4282">
        <f>VLOOKUP('Actions-Copy'!C4282,ModuleNames,2,FALSE)</f>
        <v>0</v>
      </c>
      <c r="D4282" s="21" t="str">
        <f>'Actions-Copy'!D4282</f>
        <v>Cancel</v>
      </c>
      <c r="E4282" t="str">
        <f>(IF(ISBLANK('Actions-Copy'!F4282),'Actions-Copy'!D4282,'Actions-Copy'!F4282))</f>
        <v>Cancel</v>
      </c>
      <c r="F4282" s="21" t="str">
        <f>'Actions-Copy'!C4282</f>
        <v>barcode_required</v>
      </c>
      <c r="G4282" s="21" t="str">
        <f>'Actions-Copy'!B4282</f>
        <v>ag8</v>
      </c>
      <c r="H4282" s="21" t="str">
        <f>'Actions-Copy'!A4282</f>
        <v>a7</v>
      </c>
      <c r="I4282" t="str">
        <f>IF(ISBLANK('Actions-Copy'!O4282),"","Y")</f>
        <v/>
      </c>
      <c r="J4282">
        <f>'Actions-Copy'!O4282</f>
        <v>0</v>
      </c>
      <c r="K4282" t="str">
        <f>IF(ISNUMBER(SEARCH(Module_Name_Short&amp;"_"&amp;SUBSTITUTE(Title," ",""),'Actions-Copy'!$S4282,1)),"X","")</f>
        <v/>
      </c>
      <c r="L4282" t="str">
        <f>IF(ISNUMBER(SEARCH(Module_Name_Short&amp;"_"&amp;SUBSTITUTE(Title," ",""),'Actions-Copy'!$S4282,1)),"X","")</f>
        <v/>
      </c>
      <c r="M4282" t="str">
        <f>IF(ISNUMBER(SEARCH(Module_Name_Short&amp;"_"&amp;SUBSTITUTE(Title," ",""),'Actions-Copy'!$S4282,1)),"X","")</f>
        <v/>
      </c>
      <c r="N4282" t="str">
        <f>IF(ISNUMBER(SEARCH(Module_Name_Short&amp;"_"&amp;SUBSTITUTE(Title," ",""),'Actions-Copy'!$S4282,1)),"X","")</f>
        <v/>
      </c>
      <c r="O4282" t="str">
        <f>IF((K4282&amp;L4282&amp;M4282&amp;N4282)="","Y","X")</f>
        <v>Y</v>
      </c>
      <c r="P4282" s="21">
        <f>'Actions-Copy'!S4282</f>
        <v>0</v>
      </c>
    </row>
    <row r="4283" spans="1:16" ht="28.5" hidden="1" customHeight="1" x14ac:dyDescent="0.25">
      <c r="A4283">
        <f>VLOOKUP('Actions-Copy'!C4283,ModuleNames,4,FALSE)</f>
        <v>0</v>
      </c>
      <c r="B4283">
        <f>VLOOKUP('Actions-Copy'!C4283,ModuleNames,3,FALSE)</f>
        <v>0</v>
      </c>
      <c r="C4283">
        <f>VLOOKUP('Actions-Copy'!C4283,ModuleNames,2,FALSE)</f>
        <v>0</v>
      </c>
      <c r="D4283" s="21" t="str">
        <f>'Actions-Copy'!D4283</f>
        <v>Select</v>
      </c>
      <c r="E4283" t="str">
        <f>(IF(ISBLANK('Actions-Copy'!F4283),'Actions-Copy'!D4283,'Actions-Copy'!F4283))</f>
        <v>Select</v>
      </c>
      <c r="F4283" s="21" t="str">
        <f>'Actions-Copy'!C4283</f>
        <v>collection_note_print</v>
      </c>
      <c r="G4283" s="21" t="str">
        <f>'Actions-Copy'!B4283</f>
        <v>ag1</v>
      </c>
      <c r="H4283" s="21" t="str">
        <f>'Actions-Copy'!A4283</f>
        <v>a1</v>
      </c>
      <c r="I4283" t="str">
        <f>IF(ISBLANK('Actions-Copy'!O4283),"","Y")</f>
        <v/>
      </c>
      <c r="J4283">
        <f>'Actions-Copy'!O4283</f>
        <v>0</v>
      </c>
      <c r="K4283" t="str">
        <f>IF(ISNUMBER(SEARCH(Module_Name_Short&amp;"_"&amp;SUBSTITUTE(Title," ",""),'Actions-Copy'!$S4283,1)),"X","")</f>
        <v/>
      </c>
      <c r="L4283" t="str">
        <f>IF(ISNUMBER(SEARCH(Module_Name_Short&amp;"_"&amp;SUBSTITUTE(Title," ",""),'Actions-Copy'!$S4283,1)),"X","")</f>
        <v/>
      </c>
      <c r="M4283" t="str">
        <f>IF(ISNUMBER(SEARCH(Module_Name_Short&amp;"_"&amp;SUBSTITUTE(Title," ",""),'Actions-Copy'!$S4283,1)),"X","")</f>
        <v/>
      </c>
      <c r="N4283" t="str">
        <f>IF(ISNUMBER(SEARCH(Module_Name_Short&amp;"_"&amp;SUBSTITUTE(Title," ",""),'Actions-Copy'!$S4283,1)),"X","")</f>
        <v/>
      </c>
      <c r="O4283" t="str">
        <f>IF((K4283&amp;L4283&amp;M4283&amp;N4283)="","Y","X")</f>
        <v>Y</v>
      </c>
      <c r="P4283" s="21" t="str">
        <f>'Actions-Copy'!S4283</f>
        <v>Req_View</v>
      </c>
    </row>
    <row r="4284" spans="1:16" ht="28.5" hidden="1" customHeight="1" x14ac:dyDescent="0.25">
      <c r="A4284">
        <f>VLOOKUP('Actions-Copy'!C4284,ModuleNames,4,FALSE)</f>
        <v>0</v>
      </c>
      <c r="B4284">
        <f>VLOOKUP('Actions-Copy'!C4284,ModuleNames,3,FALSE)</f>
        <v>0</v>
      </c>
      <c r="C4284">
        <f>VLOOKUP('Actions-Copy'!C4284,ModuleNames,2,FALSE)</f>
        <v>0</v>
      </c>
      <c r="D4284" s="21" t="str">
        <f>'Actions-Copy'!D4284</f>
        <v>Edit</v>
      </c>
      <c r="E4284" t="str">
        <f>(IF(ISBLANK('Actions-Copy'!F4284),'Actions-Copy'!D4284,'Actions-Copy'!F4284))</f>
        <v>Edit</v>
      </c>
      <c r="F4284" s="21" t="str">
        <f>'Actions-Copy'!C4284</f>
        <v>collection_note_print</v>
      </c>
      <c r="G4284" s="21" t="str">
        <f>'Actions-Copy'!B4284</f>
        <v>ag1</v>
      </c>
      <c r="H4284" s="21" t="str">
        <f>'Actions-Copy'!A4284</f>
        <v>a2</v>
      </c>
      <c r="I4284" t="str">
        <f>IF(ISBLANK('Actions-Copy'!O4284),"","Y")</f>
        <v/>
      </c>
      <c r="J4284">
        <f>'Actions-Copy'!O4284</f>
        <v>0</v>
      </c>
      <c r="K4284" t="str">
        <f>IF(ISNUMBER(SEARCH(Module_Name_Short&amp;"_"&amp;SUBSTITUTE(Title," ",""),'Actions-Copy'!$S4284,1)),"X","")</f>
        <v/>
      </c>
      <c r="L4284" t="str">
        <f>IF(ISNUMBER(SEARCH(Module_Name_Short&amp;"_"&amp;SUBSTITUTE(Title," ",""),'Actions-Copy'!$S4284,1)),"X","")</f>
        <v/>
      </c>
      <c r="M4284" t="str">
        <f>IF(ISNUMBER(SEARCH(Module_Name_Short&amp;"_"&amp;SUBSTITUTE(Title," ",""),'Actions-Copy'!$S4284,1)),"X","")</f>
        <v/>
      </c>
      <c r="N4284" t="str">
        <f>IF(ISNUMBER(SEARCH(Module_Name_Short&amp;"_"&amp;SUBSTITUTE(Title," ",""),'Actions-Copy'!$S4284,1)),"X","")</f>
        <v/>
      </c>
      <c r="O4284" t="str">
        <f>IF((K4284&amp;L4284&amp;M4284&amp;N4284)="","Y","X")</f>
        <v>Y</v>
      </c>
      <c r="P4284" s="21">
        <f>'Actions-Copy'!S4284</f>
        <v>0</v>
      </c>
    </row>
    <row r="4285" spans="1:16" ht="28.5" hidden="1" customHeight="1" x14ac:dyDescent="0.25">
      <c r="A4285">
        <f>VLOOKUP('Actions-Copy'!C4285,ModuleNames,4,FALSE)</f>
        <v>0</v>
      </c>
      <c r="B4285">
        <f>VLOOKUP('Actions-Copy'!C4285,ModuleNames,3,FALSE)</f>
        <v>0</v>
      </c>
      <c r="C4285">
        <f>VLOOKUP('Actions-Copy'!C4285,ModuleNames,2,FALSE)</f>
        <v>0</v>
      </c>
      <c r="D4285" s="21" t="str">
        <f>'Actions-Copy'!D4285</f>
        <v>Delete</v>
      </c>
      <c r="E4285" t="str">
        <f>(IF(ISBLANK('Actions-Copy'!F4285),'Actions-Copy'!D4285,'Actions-Copy'!F4285))</f>
        <v>Delete</v>
      </c>
      <c r="F4285" s="21" t="str">
        <f>'Actions-Copy'!C4285</f>
        <v>collection_note_print</v>
      </c>
      <c r="G4285" s="21" t="str">
        <f>'Actions-Copy'!B4285</f>
        <v>ag1</v>
      </c>
      <c r="H4285" s="21" t="str">
        <f>'Actions-Copy'!A4285</f>
        <v>a3</v>
      </c>
      <c r="I4285" t="str">
        <f>IF(ISBLANK('Actions-Copy'!O4285),"","Y")</f>
        <v/>
      </c>
      <c r="J4285">
        <f>'Actions-Copy'!O4285</f>
        <v>0</v>
      </c>
      <c r="K4285" t="str">
        <f>IF(ISNUMBER(SEARCH(Module_Name_Short&amp;"_"&amp;SUBSTITUTE(Title," ",""),'Actions-Copy'!$S4285,1)),"X","")</f>
        <v/>
      </c>
      <c r="L4285" t="str">
        <f>IF(ISNUMBER(SEARCH(Module_Name_Short&amp;"_"&amp;SUBSTITUTE(Title," ",""),'Actions-Copy'!$S4285,1)),"X","")</f>
        <v/>
      </c>
      <c r="M4285" t="str">
        <f>IF(ISNUMBER(SEARCH(Module_Name_Short&amp;"_"&amp;SUBSTITUTE(Title," ",""),'Actions-Copy'!$S4285,1)),"X","")</f>
        <v/>
      </c>
      <c r="N4285" t="str">
        <f>IF(ISNUMBER(SEARCH(Module_Name_Short&amp;"_"&amp;SUBSTITUTE(Title," ",""),'Actions-Copy'!$S4285,1)),"X","")</f>
        <v/>
      </c>
      <c r="O4285" t="str">
        <f>IF((K4285&amp;L4285&amp;M4285&amp;N4285)="","Y","X")</f>
        <v>Y</v>
      </c>
      <c r="P4285" s="21">
        <f>'Actions-Copy'!S4285</f>
        <v>0</v>
      </c>
    </row>
    <row r="4286" spans="1:16" ht="28.5" hidden="1" customHeight="1" x14ac:dyDescent="0.25">
      <c r="A4286">
        <f>VLOOKUP('Actions-Copy'!C4286,ModuleNames,4,FALSE)</f>
        <v>0</v>
      </c>
      <c r="B4286">
        <f>VLOOKUP('Actions-Copy'!C4286,ModuleNames,3,FALSE)</f>
        <v>0</v>
      </c>
      <c r="C4286">
        <f>VLOOKUP('Actions-Copy'!C4286,ModuleNames,2,FALSE)</f>
        <v>0</v>
      </c>
      <c r="D4286" s="21">
        <f>'Actions-Copy'!D4286</f>
        <v>0</v>
      </c>
      <c r="E4286">
        <f>(IF(ISBLANK('Actions-Copy'!F4286),'Actions-Copy'!D4286,'Actions-Copy'!F4286))</f>
        <v>0</v>
      </c>
      <c r="F4286" s="21" t="str">
        <f>'Actions-Copy'!C4286</f>
        <v>collection_note_print</v>
      </c>
      <c r="G4286" s="21" t="str">
        <f>'Actions-Copy'!B4286</f>
        <v>ag1</v>
      </c>
      <c r="H4286" s="21" t="str">
        <f>'Actions-Copy'!A4286</f>
        <v>a6</v>
      </c>
      <c r="I4286" t="str">
        <f>IF(ISBLANK('Actions-Copy'!O4286),"","Y")</f>
        <v/>
      </c>
      <c r="J4286">
        <f>'Actions-Copy'!O4286</f>
        <v>0</v>
      </c>
      <c r="K4286" t="str">
        <f>IF(ISNUMBER(SEARCH(Module_Name_Short&amp;"_"&amp;SUBSTITUTE(Title," ",""),'Actions-Copy'!$S4286,1)),"X","")</f>
        <v/>
      </c>
      <c r="L4286" t="str">
        <f>IF(ISNUMBER(SEARCH(Module_Name_Short&amp;"_"&amp;SUBSTITUTE(Title," ",""),'Actions-Copy'!$S4286,1)),"X","")</f>
        <v/>
      </c>
      <c r="M4286" t="str">
        <f>IF(ISNUMBER(SEARCH(Module_Name_Short&amp;"_"&amp;SUBSTITUTE(Title," ",""),'Actions-Copy'!$S4286,1)),"X","")</f>
        <v/>
      </c>
      <c r="N4286" t="str">
        <f>IF(ISNUMBER(SEARCH(Module_Name_Short&amp;"_"&amp;SUBSTITUTE(Title," ",""),'Actions-Copy'!$S4286,1)),"X","")</f>
        <v/>
      </c>
      <c r="O4286" t="str">
        <f>IF((K4286&amp;L4286&amp;M4286&amp;N4286)="","Y","X")</f>
        <v>Y</v>
      </c>
      <c r="P4286" s="21">
        <f>'Actions-Copy'!S4286</f>
        <v>0</v>
      </c>
    </row>
    <row r="4287" spans="1:16" ht="28.5" hidden="1" customHeight="1" x14ac:dyDescent="0.25">
      <c r="A4287">
        <f>VLOOKUP('Actions-Copy'!C4287,ModuleNames,4,FALSE)</f>
        <v>0</v>
      </c>
      <c r="B4287">
        <f>VLOOKUP('Actions-Copy'!C4287,ModuleNames,3,FALSE)</f>
        <v>0</v>
      </c>
      <c r="C4287">
        <f>VLOOKUP('Actions-Copy'!C4287,ModuleNames,2,FALSE)</f>
        <v>0</v>
      </c>
      <c r="D4287" s="21" t="str">
        <f>'Actions-Copy'!D4287</f>
        <v>New</v>
      </c>
      <c r="E4287" t="str">
        <f>(IF(ISBLANK('Actions-Copy'!F4287),'Actions-Copy'!D4287,'Actions-Copy'!F4287))</f>
        <v>New</v>
      </c>
      <c r="F4287" s="21" t="str">
        <f>'Actions-Copy'!C4287</f>
        <v>collection_note_print</v>
      </c>
      <c r="G4287" s="21" t="str">
        <f>'Actions-Copy'!B4287</f>
        <v>ag1</v>
      </c>
      <c r="H4287" s="21" t="str">
        <f>'Actions-Copy'!A4287</f>
        <v>a7</v>
      </c>
      <c r="I4287" t="str">
        <f>IF(ISBLANK('Actions-Copy'!O4287),"","Y")</f>
        <v/>
      </c>
      <c r="J4287">
        <f>'Actions-Copy'!O4287</f>
        <v>0</v>
      </c>
      <c r="K4287" t="str">
        <f>IF(ISNUMBER(SEARCH(Module_Name_Short&amp;"_"&amp;SUBSTITUTE(Title," ",""),'Actions-Copy'!$S4287,1)),"X","")</f>
        <v/>
      </c>
      <c r="L4287" t="str">
        <f>IF(ISNUMBER(SEARCH(Module_Name_Short&amp;"_"&amp;SUBSTITUTE(Title," ",""),'Actions-Copy'!$S4287,1)),"X","")</f>
        <v/>
      </c>
      <c r="M4287" t="str">
        <f>IF(ISNUMBER(SEARCH(Module_Name_Short&amp;"_"&amp;SUBSTITUTE(Title," ",""),'Actions-Copy'!$S4287,1)),"X","")</f>
        <v/>
      </c>
      <c r="N4287" t="str">
        <f>IF(ISNUMBER(SEARCH(Module_Name_Short&amp;"_"&amp;SUBSTITUTE(Title," ",""),'Actions-Copy'!$S4287,1)),"X","")</f>
        <v/>
      </c>
      <c r="O4287" t="str">
        <f>IF((K4287&amp;L4287&amp;M4287&amp;N4287)="","Y","X")</f>
        <v>Y</v>
      </c>
      <c r="P4287" s="21">
        <f>'Actions-Copy'!S4287</f>
        <v>0</v>
      </c>
    </row>
    <row r="4288" spans="1:16" ht="28.5" hidden="1" customHeight="1" x14ac:dyDescent="0.25">
      <c r="A4288">
        <f>VLOOKUP('Actions-Copy'!C4288,ModuleNames,4,FALSE)</f>
        <v>0</v>
      </c>
      <c r="B4288">
        <f>VLOOKUP('Actions-Copy'!C4288,ModuleNames,3,FALSE)</f>
        <v>0</v>
      </c>
      <c r="C4288">
        <f>VLOOKUP('Actions-Copy'!C4288,ModuleNames,2,FALSE)</f>
        <v>0</v>
      </c>
      <c r="D4288" s="21" t="str">
        <f>'Actions-Copy'!D4288</f>
        <v>Duplicate</v>
      </c>
      <c r="E4288" t="str">
        <f>(IF(ISBLANK('Actions-Copy'!F4288),'Actions-Copy'!D4288,'Actions-Copy'!F4288))</f>
        <v>Duplicate</v>
      </c>
      <c r="F4288" s="21" t="str">
        <f>'Actions-Copy'!C4288</f>
        <v>collection_note_print</v>
      </c>
      <c r="G4288" s="21" t="str">
        <f>'Actions-Copy'!B4288</f>
        <v>ag1</v>
      </c>
      <c r="H4288" s="21" t="str">
        <f>'Actions-Copy'!A4288</f>
        <v>a8</v>
      </c>
      <c r="I4288" t="str">
        <f>IF(ISBLANK('Actions-Copy'!O4288),"","Y")</f>
        <v/>
      </c>
      <c r="J4288">
        <f>'Actions-Copy'!O4288</f>
        <v>0</v>
      </c>
      <c r="K4288" t="str">
        <f>IF(ISNUMBER(SEARCH(Module_Name_Short&amp;"_"&amp;SUBSTITUTE(Title," ",""),'Actions-Copy'!$S4288,1)),"X","")</f>
        <v/>
      </c>
      <c r="L4288" t="str">
        <f>IF(ISNUMBER(SEARCH(Module_Name_Short&amp;"_"&amp;SUBSTITUTE(Title," ",""),'Actions-Copy'!$S4288,1)),"X","")</f>
        <v/>
      </c>
      <c r="M4288" t="str">
        <f>IF(ISNUMBER(SEARCH(Module_Name_Short&amp;"_"&amp;SUBSTITUTE(Title," ",""),'Actions-Copy'!$S4288,1)),"X","")</f>
        <v/>
      </c>
      <c r="N4288" t="str">
        <f>IF(ISNUMBER(SEARCH(Module_Name_Short&amp;"_"&amp;SUBSTITUTE(Title," ",""),'Actions-Copy'!$S4288,1)),"X","")</f>
        <v/>
      </c>
      <c r="O4288" t="str">
        <f>IF((K4288&amp;L4288&amp;M4288&amp;N4288)="","Y","X")</f>
        <v>Y</v>
      </c>
      <c r="P4288" s="21">
        <f>'Actions-Copy'!S4288</f>
        <v>0</v>
      </c>
    </row>
    <row r="4289" spans="1:16" ht="28.5" hidden="1" customHeight="1" x14ac:dyDescent="0.25">
      <c r="A4289">
        <f>VLOOKUP('Actions-Copy'!C4289,ModuleNames,4,FALSE)</f>
        <v>0</v>
      </c>
      <c r="B4289">
        <f>VLOOKUP('Actions-Copy'!C4289,ModuleNames,3,FALSE)</f>
        <v>0</v>
      </c>
      <c r="C4289">
        <f>VLOOKUP('Actions-Copy'!C4289,ModuleNames,2,FALSE)</f>
        <v>0</v>
      </c>
      <c r="D4289" s="21" t="str">
        <f>'Actions-Copy'!D4289</f>
        <v>Edit</v>
      </c>
      <c r="E4289" t="str">
        <f>(IF(ISBLANK('Actions-Copy'!F4289),'Actions-Copy'!D4289,'Actions-Copy'!F4289))</f>
        <v>Edit</v>
      </c>
      <c r="F4289" s="21" t="str">
        <f>'Actions-Copy'!C4289</f>
        <v>collection_note_print</v>
      </c>
      <c r="G4289" s="21" t="str">
        <f>'Actions-Copy'!B4289</f>
        <v>ag2</v>
      </c>
      <c r="H4289" s="21" t="str">
        <f>'Actions-Copy'!A4289</f>
        <v>a1</v>
      </c>
      <c r="I4289" t="str">
        <f>IF(ISBLANK('Actions-Copy'!O4289),"","Y")</f>
        <v/>
      </c>
      <c r="J4289">
        <f>'Actions-Copy'!O4289</f>
        <v>0</v>
      </c>
      <c r="K4289" t="str">
        <f>IF(ISNUMBER(SEARCH(Module_Name_Short&amp;"_"&amp;SUBSTITUTE(Title," ",""),'Actions-Copy'!$S4289,1)),"X","")</f>
        <v/>
      </c>
      <c r="L4289" t="str">
        <f>IF(ISNUMBER(SEARCH(Module_Name_Short&amp;"_"&amp;SUBSTITUTE(Title," ",""),'Actions-Copy'!$S4289,1)),"X","")</f>
        <v/>
      </c>
      <c r="M4289" t="str">
        <f>IF(ISNUMBER(SEARCH(Module_Name_Short&amp;"_"&amp;SUBSTITUTE(Title," ",""),'Actions-Copy'!$S4289,1)),"X","")</f>
        <v/>
      </c>
      <c r="N4289" t="str">
        <f>IF(ISNUMBER(SEARCH(Module_Name_Short&amp;"_"&amp;SUBSTITUTE(Title," ",""),'Actions-Copy'!$S4289,1)),"X","")</f>
        <v/>
      </c>
      <c r="O4289" t="str">
        <f>IF((K4289&amp;L4289&amp;M4289&amp;N4289)="","Y","X")</f>
        <v>Y</v>
      </c>
      <c r="P4289" s="21">
        <f>'Actions-Copy'!S4289</f>
        <v>0</v>
      </c>
    </row>
    <row r="4290" spans="1:16" ht="28.5" hidden="1" customHeight="1" x14ac:dyDescent="0.25">
      <c r="A4290">
        <f>VLOOKUP('Actions-Copy'!C4290,ModuleNames,4,FALSE)</f>
        <v>0</v>
      </c>
      <c r="B4290">
        <f>VLOOKUP('Actions-Copy'!C4290,ModuleNames,3,FALSE)</f>
        <v>0</v>
      </c>
      <c r="C4290">
        <f>VLOOKUP('Actions-Copy'!C4290,ModuleNames,2,FALSE)</f>
        <v>0</v>
      </c>
      <c r="D4290" s="21" t="str">
        <f>'Actions-Copy'!D4290</f>
        <v>Delete</v>
      </c>
      <c r="E4290" t="str">
        <f>(IF(ISBLANK('Actions-Copy'!F4290),'Actions-Copy'!D4290,'Actions-Copy'!F4290))</f>
        <v>Delete</v>
      </c>
      <c r="F4290" s="21" t="str">
        <f>'Actions-Copy'!C4290</f>
        <v>collection_note_print</v>
      </c>
      <c r="G4290" s="21" t="str">
        <f>'Actions-Copy'!B4290</f>
        <v>ag2</v>
      </c>
      <c r="H4290" s="21" t="str">
        <f>'Actions-Copy'!A4290</f>
        <v>a2</v>
      </c>
      <c r="I4290" t="str">
        <f>IF(ISBLANK('Actions-Copy'!O4290),"","Y")</f>
        <v/>
      </c>
      <c r="J4290">
        <f>'Actions-Copy'!O4290</f>
        <v>0</v>
      </c>
      <c r="K4290" t="str">
        <f>IF(ISNUMBER(SEARCH(Module_Name_Short&amp;"_"&amp;SUBSTITUTE(Title," ",""),'Actions-Copy'!$S4290,1)),"X","")</f>
        <v/>
      </c>
      <c r="L4290" t="str">
        <f>IF(ISNUMBER(SEARCH(Module_Name_Short&amp;"_"&amp;SUBSTITUTE(Title," ",""),'Actions-Copy'!$S4290,1)),"X","")</f>
        <v/>
      </c>
      <c r="M4290" t="str">
        <f>IF(ISNUMBER(SEARCH(Module_Name_Short&amp;"_"&amp;SUBSTITUTE(Title," ",""),'Actions-Copy'!$S4290,1)),"X","")</f>
        <v/>
      </c>
      <c r="N4290" t="str">
        <f>IF(ISNUMBER(SEARCH(Module_Name_Short&amp;"_"&amp;SUBSTITUTE(Title," ",""),'Actions-Copy'!$S4290,1)),"X","")</f>
        <v/>
      </c>
      <c r="O4290" t="str">
        <f>IF((K4290&amp;L4290&amp;M4290&amp;N4290)="","Y","X")</f>
        <v>Y</v>
      </c>
      <c r="P4290" s="21">
        <f>'Actions-Copy'!S4290</f>
        <v>0</v>
      </c>
    </row>
    <row r="4291" spans="1:16" ht="28.5" hidden="1" customHeight="1" x14ac:dyDescent="0.25">
      <c r="A4291">
        <f>VLOOKUP('Actions-Copy'!C4291,ModuleNames,4,FALSE)</f>
        <v>0</v>
      </c>
      <c r="B4291">
        <f>VLOOKUP('Actions-Copy'!C4291,ModuleNames,3,FALSE)</f>
        <v>0</v>
      </c>
      <c r="C4291">
        <f>VLOOKUP('Actions-Copy'!C4291,ModuleNames,2,FALSE)</f>
        <v>0</v>
      </c>
      <c r="D4291" s="21" t="str">
        <f>'Actions-Copy'!D4291</f>
        <v>Cancel</v>
      </c>
      <c r="E4291" t="str">
        <f>(IF(ISBLANK('Actions-Copy'!F4291),'Actions-Copy'!D4291,'Actions-Copy'!F4291))</f>
        <v>Cancel</v>
      </c>
      <c r="F4291" s="21" t="str">
        <f>'Actions-Copy'!C4291</f>
        <v>collection_note_print</v>
      </c>
      <c r="G4291" s="21" t="str">
        <f>'Actions-Copy'!B4291</f>
        <v>ag2</v>
      </c>
      <c r="H4291" s="21" t="str">
        <f>'Actions-Copy'!A4291</f>
        <v>a3</v>
      </c>
      <c r="I4291" t="str">
        <f>IF(ISBLANK('Actions-Copy'!O4291),"","Y")</f>
        <v/>
      </c>
      <c r="J4291">
        <f>'Actions-Copy'!O4291</f>
        <v>0</v>
      </c>
      <c r="K4291" t="str">
        <f>IF(ISNUMBER(SEARCH(Module_Name_Short&amp;"_"&amp;SUBSTITUTE(Title," ",""),'Actions-Copy'!$S4291,1)),"X","")</f>
        <v/>
      </c>
      <c r="L4291" t="str">
        <f>IF(ISNUMBER(SEARCH(Module_Name_Short&amp;"_"&amp;SUBSTITUTE(Title," ",""),'Actions-Copy'!$S4291,1)),"X","")</f>
        <v/>
      </c>
      <c r="M4291" t="str">
        <f>IF(ISNUMBER(SEARCH(Module_Name_Short&amp;"_"&amp;SUBSTITUTE(Title," ",""),'Actions-Copy'!$S4291,1)),"X","")</f>
        <v/>
      </c>
      <c r="N4291" t="str">
        <f>IF(ISNUMBER(SEARCH(Module_Name_Short&amp;"_"&amp;SUBSTITUTE(Title," ",""),'Actions-Copy'!$S4291,1)),"X","")</f>
        <v/>
      </c>
      <c r="O4291" t="str">
        <f>IF((K4291&amp;L4291&amp;M4291&amp;N4291)="","Y","X")</f>
        <v>Y</v>
      </c>
      <c r="P4291" s="21">
        <f>'Actions-Copy'!S4291</f>
        <v>0</v>
      </c>
    </row>
    <row r="4292" spans="1:16" ht="28.5" hidden="1" customHeight="1" x14ac:dyDescent="0.25">
      <c r="A4292">
        <f>VLOOKUP('Actions-Copy'!C4292,ModuleNames,4,FALSE)</f>
        <v>0</v>
      </c>
      <c r="B4292">
        <f>VLOOKUP('Actions-Copy'!C4292,ModuleNames,3,FALSE)</f>
        <v>0</v>
      </c>
      <c r="C4292">
        <f>VLOOKUP('Actions-Copy'!C4292,ModuleNames,2,FALSE)</f>
        <v>0</v>
      </c>
      <c r="D4292" s="21" t="str">
        <f>'Actions-Copy'!D4292</f>
        <v>Update</v>
      </c>
      <c r="E4292" t="str">
        <f>(IF(ISBLANK('Actions-Copy'!F4292),'Actions-Copy'!D4292,'Actions-Copy'!F4292))</f>
        <v>Update</v>
      </c>
      <c r="F4292" s="21" t="str">
        <f>'Actions-Copy'!C4292</f>
        <v>collection_note_print</v>
      </c>
      <c r="G4292" s="21" t="str">
        <f>'Actions-Copy'!B4292</f>
        <v>ag2</v>
      </c>
      <c r="H4292" s="21" t="str">
        <f>'Actions-Copy'!A4292</f>
        <v>a4</v>
      </c>
      <c r="I4292" t="str">
        <f>IF(ISBLANK('Actions-Copy'!O4292),"","Y")</f>
        <v/>
      </c>
      <c r="J4292">
        <f>'Actions-Copy'!O4292</f>
        <v>0</v>
      </c>
      <c r="K4292" t="str">
        <f>IF(ISNUMBER(SEARCH(Module_Name_Short&amp;"_"&amp;SUBSTITUTE(Title," ",""),'Actions-Copy'!$S4292,1)),"X","")</f>
        <v/>
      </c>
      <c r="L4292" t="str">
        <f>IF(ISNUMBER(SEARCH(Module_Name_Short&amp;"_"&amp;SUBSTITUTE(Title," ",""),'Actions-Copy'!$S4292,1)),"X","")</f>
        <v/>
      </c>
      <c r="M4292" t="str">
        <f>IF(ISNUMBER(SEARCH(Module_Name_Short&amp;"_"&amp;SUBSTITUTE(Title," ",""),'Actions-Copy'!$S4292,1)),"X","")</f>
        <v/>
      </c>
      <c r="N4292" t="str">
        <f>IF(ISNUMBER(SEARCH(Module_Name_Short&amp;"_"&amp;SUBSTITUTE(Title," ",""),'Actions-Copy'!$S4292,1)),"X","")</f>
        <v/>
      </c>
      <c r="O4292" t="str">
        <f>IF((K4292&amp;L4292&amp;M4292&amp;N4292)="","Y","X")</f>
        <v>Y</v>
      </c>
      <c r="P4292" s="21">
        <f>'Actions-Copy'!S4292</f>
        <v>0</v>
      </c>
    </row>
    <row r="4293" spans="1:16" ht="28.5" hidden="1" customHeight="1" x14ac:dyDescent="0.25">
      <c r="A4293">
        <f>VLOOKUP('Actions-Copy'!C4293,ModuleNames,4,FALSE)</f>
        <v>0</v>
      </c>
      <c r="B4293">
        <f>VLOOKUP('Actions-Copy'!C4293,ModuleNames,3,FALSE)</f>
        <v>0</v>
      </c>
      <c r="C4293">
        <f>VLOOKUP('Actions-Copy'!C4293,ModuleNames,2,FALSE)</f>
        <v>0</v>
      </c>
      <c r="D4293" s="21" t="str">
        <f>'Actions-Copy'!D4293</f>
        <v>Delete</v>
      </c>
      <c r="E4293" t="str">
        <f>(IF(ISBLANK('Actions-Copy'!F4293),'Actions-Copy'!D4293,'Actions-Copy'!F4293))</f>
        <v>Delete</v>
      </c>
      <c r="F4293" s="21" t="str">
        <f>'Actions-Copy'!C4293</f>
        <v>collection_note_print</v>
      </c>
      <c r="G4293" s="21" t="str">
        <f>'Actions-Copy'!B4293</f>
        <v>ag2</v>
      </c>
      <c r="H4293" s="21" t="str">
        <f>'Actions-Copy'!A4293</f>
        <v>a5</v>
      </c>
      <c r="I4293" t="str">
        <f>IF(ISBLANK('Actions-Copy'!O4293),"","Y")</f>
        <v/>
      </c>
      <c r="J4293">
        <f>'Actions-Copy'!O4293</f>
        <v>0</v>
      </c>
      <c r="K4293" t="str">
        <f>IF(ISNUMBER(SEARCH(Module_Name_Short&amp;"_"&amp;SUBSTITUTE(Title," ",""),'Actions-Copy'!$S4293,1)),"X","")</f>
        <v/>
      </c>
      <c r="L4293" t="str">
        <f>IF(ISNUMBER(SEARCH(Module_Name_Short&amp;"_"&amp;SUBSTITUTE(Title," ",""),'Actions-Copy'!$S4293,1)),"X","")</f>
        <v/>
      </c>
      <c r="M4293" t="str">
        <f>IF(ISNUMBER(SEARCH(Module_Name_Short&amp;"_"&amp;SUBSTITUTE(Title," ",""),'Actions-Copy'!$S4293,1)),"X","")</f>
        <v/>
      </c>
      <c r="N4293" t="str">
        <f>IF(ISNUMBER(SEARCH(Module_Name_Short&amp;"_"&amp;SUBSTITUTE(Title," ",""),'Actions-Copy'!$S4293,1)),"X","")</f>
        <v/>
      </c>
      <c r="O4293" t="str">
        <f>IF((K4293&amp;L4293&amp;M4293&amp;N4293)="","Y","X")</f>
        <v>Y</v>
      </c>
      <c r="P4293" s="21">
        <f>'Actions-Copy'!S4293</f>
        <v>0</v>
      </c>
    </row>
    <row r="4294" spans="1:16" ht="28.5" hidden="1" customHeight="1" x14ac:dyDescent="0.25">
      <c r="A4294">
        <f>VLOOKUP('Actions-Copy'!C4294,ModuleNames,4,FALSE)</f>
        <v>0</v>
      </c>
      <c r="B4294">
        <f>VLOOKUP('Actions-Copy'!C4294,ModuleNames,3,FALSE)</f>
        <v>0</v>
      </c>
      <c r="C4294">
        <f>VLOOKUP('Actions-Copy'!C4294,ModuleNames,2,FALSE)</f>
        <v>0</v>
      </c>
      <c r="D4294" s="21" t="str">
        <f>'Actions-Copy'!D4294</f>
        <v>Cancel</v>
      </c>
      <c r="E4294" t="str">
        <f>(IF(ISBLANK('Actions-Copy'!F4294),'Actions-Copy'!D4294,'Actions-Copy'!F4294))</f>
        <v>Cancel</v>
      </c>
      <c r="F4294" s="21" t="str">
        <f>'Actions-Copy'!C4294</f>
        <v>collection_note_print</v>
      </c>
      <c r="G4294" s="21" t="str">
        <f>'Actions-Copy'!B4294</f>
        <v>ag2</v>
      </c>
      <c r="H4294" s="21" t="str">
        <f>'Actions-Copy'!A4294</f>
        <v>a6</v>
      </c>
      <c r="I4294" t="str">
        <f>IF(ISBLANK('Actions-Copy'!O4294),"","Y")</f>
        <v/>
      </c>
      <c r="J4294">
        <f>'Actions-Copy'!O4294</f>
        <v>0</v>
      </c>
      <c r="K4294" t="str">
        <f>IF(ISNUMBER(SEARCH(Module_Name_Short&amp;"_"&amp;SUBSTITUTE(Title," ",""),'Actions-Copy'!$S4294,1)),"X","")</f>
        <v/>
      </c>
      <c r="L4294" t="str">
        <f>IF(ISNUMBER(SEARCH(Module_Name_Short&amp;"_"&amp;SUBSTITUTE(Title," ",""),'Actions-Copy'!$S4294,1)),"X","")</f>
        <v/>
      </c>
      <c r="M4294" t="str">
        <f>IF(ISNUMBER(SEARCH(Module_Name_Short&amp;"_"&amp;SUBSTITUTE(Title," ",""),'Actions-Copy'!$S4294,1)),"X","")</f>
        <v/>
      </c>
      <c r="N4294" t="str">
        <f>IF(ISNUMBER(SEARCH(Module_Name_Short&amp;"_"&amp;SUBSTITUTE(Title," ",""),'Actions-Copy'!$S4294,1)),"X","")</f>
        <v/>
      </c>
      <c r="O4294" t="str">
        <f>IF((K4294&amp;L4294&amp;M4294&amp;N4294)="","Y","X")</f>
        <v>Y</v>
      </c>
      <c r="P4294" s="21">
        <f>'Actions-Copy'!S4294</f>
        <v>0</v>
      </c>
    </row>
    <row r="4295" spans="1:16" ht="28.5" hidden="1" customHeight="1" x14ac:dyDescent="0.25">
      <c r="A4295">
        <f>VLOOKUP('Actions-Copy'!C4295,ModuleNames,4,FALSE)</f>
        <v>0</v>
      </c>
      <c r="B4295">
        <f>VLOOKUP('Actions-Copy'!C4295,ModuleNames,3,FALSE)</f>
        <v>0</v>
      </c>
      <c r="C4295">
        <f>VLOOKUP('Actions-Copy'!C4295,ModuleNames,2,FALSE)</f>
        <v>0</v>
      </c>
      <c r="D4295" s="21" t="str">
        <f>'Actions-Copy'!D4295</f>
        <v>Insert</v>
      </c>
      <c r="E4295" t="str">
        <f>(IF(ISBLANK('Actions-Copy'!F4295),'Actions-Copy'!D4295,'Actions-Copy'!F4295))</f>
        <v>Insert</v>
      </c>
      <c r="F4295" s="21" t="str">
        <f>'Actions-Copy'!C4295</f>
        <v>collection_note_print</v>
      </c>
      <c r="G4295" s="21" t="str">
        <f>'Actions-Copy'!B4295</f>
        <v>ag2</v>
      </c>
      <c r="H4295" s="21" t="str">
        <f>'Actions-Copy'!A4295</f>
        <v>a7</v>
      </c>
      <c r="I4295" t="str">
        <f>IF(ISBLANK('Actions-Copy'!O4295),"","Y")</f>
        <v/>
      </c>
      <c r="J4295">
        <f>'Actions-Copy'!O4295</f>
        <v>0</v>
      </c>
      <c r="K4295" t="str">
        <f>IF(ISNUMBER(SEARCH(Module_Name_Short&amp;"_"&amp;SUBSTITUTE(Title," ",""),'Actions-Copy'!$S4295,1)),"X","")</f>
        <v/>
      </c>
      <c r="L4295" t="str">
        <f>IF(ISNUMBER(SEARCH(Module_Name_Short&amp;"_"&amp;SUBSTITUTE(Title," ",""),'Actions-Copy'!$S4295,1)),"X","")</f>
        <v/>
      </c>
      <c r="M4295" t="str">
        <f>IF(ISNUMBER(SEARCH(Module_Name_Short&amp;"_"&amp;SUBSTITUTE(Title," ",""),'Actions-Copy'!$S4295,1)),"X","")</f>
        <v/>
      </c>
      <c r="N4295" t="str">
        <f>IF(ISNUMBER(SEARCH(Module_Name_Short&amp;"_"&amp;SUBSTITUTE(Title," ",""),'Actions-Copy'!$S4295,1)),"X","")</f>
        <v/>
      </c>
      <c r="O4295" t="str">
        <f>IF((K4295&amp;L4295&amp;M4295&amp;N4295)="","Y","X")</f>
        <v>Y</v>
      </c>
      <c r="P4295" s="21">
        <f>'Actions-Copy'!S4295</f>
        <v>0</v>
      </c>
    </row>
    <row r="4296" spans="1:16" ht="28.5" hidden="1" customHeight="1" x14ac:dyDescent="0.25">
      <c r="A4296">
        <f>VLOOKUP('Actions-Copy'!C4296,ModuleNames,4,FALSE)</f>
        <v>0</v>
      </c>
      <c r="B4296">
        <f>VLOOKUP('Actions-Copy'!C4296,ModuleNames,3,FALSE)</f>
        <v>0</v>
      </c>
      <c r="C4296">
        <f>VLOOKUP('Actions-Copy'!C4296,ModuleNames,2,FALSE)</f>
        <v>0</v>
      </c>
      <c r="D4296" s="21" t="str">
        <f>'Actions-Copy'!D4296</f>
        <v>Cancel</v>
      </c>
      <c r="E4296" t="str">
        <f>(IF(ISBLANK('Actions-Copy'!F4296),'Actions-Copy'!D4296,'Actions-Copy'!F4296))</f>
        <v>Cancel</v>
      </c>
      <c r="F4296" s="21" t="str">
        <f>'Actions-Copy'!C4296</f>
        <v>collection_note_print</v>
      </c>
      <c r="G4296" s="21" t="str">
        <f>'Actions-Copy'!B4296</f>
        <v>ag2</v>
      </c>
      <c r="H4296" s="21" t="str">
        <f>'Actions-Copy'!A4296</f>
        <v>a8</v>
      </c>
      <c r="I4296" t="str">
        <f>IF(ISBLANK('Actions-Copy'!O4296),"","Y")</f>
        <v/>
      </c>
      <c r="J4296">
        <f>'Actions-Copy'!O4296</f>
        <v>0</v>
      </c>
      <c r="K4296" t="str">
        <f>IF(ISNUMBER(SEARCH(Module_Name_Short&amp;"_"&amp;SUBSTITUTE(Title," ",""),'Actions-Copy'!$S4296,1)),"X","")</f>
        <v/>
      </c>
      <c r="L4296" t="str">
        <f>IF(ISNUMBER(SEARCH(Module_Name_Short&amp;"_"&amp;SUBSTITUTE(Title," ",""),'Actions-Copy'!$S4296,1)),"X","")</f>
        <v/>
      </c>
      <c r="M4296" t="str">
        <f>IF(ISNUMBER(SEARCH(Module_Name_Short&amp;"_"&amp;SUBSTITUTE(Title," ",""),'Actions-Copy'!$S4296,1)),"X","")</f>
        <v/>
      </c>
      <c r="N4296" t="str">
        <f>IF(ISNUMBER(SEARCH(Module_Name_Short&amp;"_"&amp;SUBSTITUTE(Title," ",""),'Actions-Copy'!$S4296,1)),"X","")</f>
        <v/>
      </c>
      <c r="O4296" t="str">
        <f>IF((K4296&amp;L4296&amp;M4296&amp;N4296)="","Y","X")</f>
        <v>Y</v>
      </c>
      <c r="P4296" s="21">
        <f>'Actions-Copy'!S4296</f>
        <v>0</v>
      </c>
    </row>
    <row r="4297" spans="1:16" ht="28.5" hidden="1" customHeight="1" x14ac:dyDescent="0.25">
      <c r="A4297">
        <f>VLOOKUP('Actions-Copy'!C4297,ModuleNames,4,FALSE)</f>
        <v>0</v>
      </c>
      <c r="B4297">
        <f>VLOOKUP('Actions-Copy'!C4297,ModuleNames,3,FALSE)</f>
        <v>0</v>
      </c>
      <c r="C4297">
        <f>VLOOKUP('Actions-Copy'!C4297,ModuleNames,2,FALSE)</f>
        <v>0</v>
      </c>
      <c r="D4297" s="21" t="str">
        <f>'Actions-Copy'!D4297</f>
        <v>Insert</v>
      </c>
      <c r="E4297" t="str">
        <f>(IF(ISBLANK('Actions-Copy'!F4297),'Actions-Copy'!D4297,'Actions-Copy'!F4297))</f>
        <v>Insert</v>
      </c>
      <c r="F4297" s="21" t="str">
        <f>'Actions-Copy'!C4297</f>
        <v>collection_note_print</v>
      </c>
      <c r="G4297" s="21" t="str">
        <f>'Actions-Copy'!B4297</f>
        <v>ag2</v>
      </c>
      <c r="H4297" s="21" t="str">
        <f>'Actions-Copy'!A4297</f>
        <v>a9</v>
      </c>
      <c r="I4297" t="str">
        <f>IF(ISBLANK('Actions-Copy'!O4297),"","Y")</f>
        <v/>
      </c>
      <c r="J4297">
        <f>'Actions-Copy'!O4297</f>
        <v>0</v>
      </c>
      <c r="K4297" t="str">
        <f>IF(ISNUMBER(SEARCH(Module_Name_Short&amp;"_"&amp;SUBSTITUTE(Title," ",""),'Actions-Copy'!$S4297,1)),"X","")</f>
        <v/>
      </c>
      <c r="L4297" t="str">
        <f>IF(ISNUMBER(SEARCH(Module_Name_Short&amp;"_"&amp;SUBSTITUTE(Title," ",""),'Actions-Copy'!$S4297,1)),"X","")</f>
        <v/>
      </c>
      <c r="M4297" t="str">
        <f>IF(ISNUMBER(SEARCH(Module_Name_Short&amp;"_"&amp;SUBSTITUTE(Title," ",""),'Actions-Copy'!$S4297,1)),"X","")</f>
        <v/>
      </c>
      <c r="N4297" t="str">
        <f>IF(ISNUMBER(SEARCH(Module_Name_Short&amp;"_"&amp;SUBSTITUTE(Title," ",""),'Actions-Copy'!$S4297,1)),"X","")</f>
        <v/>
      </c>
      <c r="O4297" t="str">
        <f>IF((K4297&amp;L4297&amp;M4297&amp;N4297)="","Y","X")</f>
        <v>Y</v>
      </c>
      <c r="P4297" s="21">
        <f>'Actions-Copy'!S4297</f>
        <v>0</v>
      </c>
    </row>
    <row r="4298" spans="1:16" ht="28.5" hidden="1" customHeight="1" x14ac:dyDescent="0.25">
      <c r="A4298">
        <f>VLOOKUP('Actions-Copy'!C4298,ModuleNames,4,FALSE)</f>
        <v>0</v>
      </c>
      <c r="B4298">
        <f>VLOOKUP('Actions-Copy'!C4298,ModuleNames,3,FALSE)</f>
        <v>0</v>
      </c>
      <c r="C4298">
        <f>VLOOKUP('Actions-Copy'!C4298,ModuleNames,2,FALSE)</f>
        <v>0</v>
      </c>
      <c r="D4298" s="21" t="str">
        <f>'Actions-Copy'!D4298</f>
        <v>Cancel</v>
      </c>
      <c r="E4298" t="str">
        <f>(IF(ISBLANK('Actions-Copy'!F4298),'Actions-Copy'!D4298,'Actions-Copy'!F4298))</f>
        <v>Cancel</v>
      </c>
      <c r="F4298" s="21" t="str">
        <f>'Actions-Copy'!C4298</f>
        <v>collection_note_print</v>
      </c>
      <c r="G4298" s="21" t="str">
        <f>'Actions-Copy'!B4298</f>
        <v>ag2</v>
      </c>
      <c r="H4298" s="21" t="str">
        <f>'Actions-Copy'!A4298</f>
        <v>a10</v>
      </c>
      <c r="I4298" t="str">
        <f>IF(ISBLANK('Actions-Copy'!O4298),"","Y")</f>
        <v/>
      </c>
      <c r="J4298">
        <f>'Actions-Copy'!O4298</f>
        <v>0</v>
      </c>
      <c r="K4298" t="str">
        <f>IF(ISNUMBER(SEARCH(Module_Name_Short&amp;"_"&amp;SUBSTITUTE(Title," ",""),'Actions-Copy'!$S4298,1)),"X","")</f>
        <v/>
      </c>
      <c r="L4298" t="str">
        <f>IF(ISNUMBER(SEARCH(Module_Name_Short&amp;"_"&amp;SUBSTITUTE(Title," ",""),'Actions-Copy'!$S4298,1)),"X","")</f>
        <v/>
      </c>
      <c r="M4298" t="str">
        <f>IF(ISNUMBER(SEARCH(Module_Name_Short&amp;"_"&amp;SUBSTITUTE(Title," ",""),'Actions-Copy'!$S4298,1)),"X","")</f>
        <v/>
      </c>
      <c r="N4298" t="str">
        <f>IF(ISNUMBER(SEARCH(Module_Name_Short&amp;"_"&amp;SUBSTITUTE(Title," ",""),'Actions-Copy'!$S4298,1)),"X","")</f>
        <v/>
      </c>
      <c r="O4298" t="str">
        <f>IF((K4298&amp;L4298&amp;M4298&amp;N4298)="","Y","X")</f>
        <v>Y</v>
      </c>
      <c r="P4298" s="21">
        <f>'Actions-Copy'!S4298</f>
        <v>0</v>
      </c>
    </row>
    <row r="4299" spans="1:16" ht="28.5" hidden="1" customHeight="1" x14ac:dyDescent="0.25">
      <c r="A4299">
        <f>VLOOKUP('Actions-Copy'!C4299,ModuleNames,4,FALSE)</f>
        <v>0</v>
      </c>
      <c r="B4299">
        <f>VLOOKUP('Actions-Copy'!C4299,ModuleNames,3,FALSE)</f>
        <v>0</v>
      </c>
      <c r="C4299">
        <f>VLOOKUP('Actions-Copy'!C4299,ModuleNames,2,FALSE)</f>
        <v>0</v>
      </c>
      <c r="D4299" s="21" t="str">
        <f>'Actions-Copy'!D4299</f>
        <v>Select</v>
      </c>
      <c r="E4299" t="str">
        <f>(IF(ISBLANK('Actions-Copy'!F4299),'Actions-Copy'!D4299,'Actions-Copy'!F4299))</f>
        <v>Select</v>
      </c>
      <c r="F4299" s="21" t="str">
        <f>'Actions-Copy'!C4299</f>
        <v>collection_note_print</v>
      </c>
      <c r="G4299" s="21" t="str">
        <f>'Actions-Copy'!B4299</f>
        <v>ag2</v>
      </c>
      <c r="H4299" s="21" t="str">
        <f>'Actions-Copy'!A4299</f>
        <v>a13</v>
      </c>
      <c r="I4299" t="str">
        <f>IF(ISBLANK('Actions-Copy'!O4299),"","Y")</f>
        <v>Y</v>
      </c>
      <c r="J4299" t="str">
        <f>'Actions-Copy'!O4299</f>
        <v>this.get_hasDetails()</v>
      </c>
      <c r="K4299" t="str">
        <f>IF(ISNUMBER(SEARCH(Module_Name_Short&amp;"_"&amp;SUBSTITUTE(Title," ",""),'Actions-Copy'!$S4299,1)),"X","")</f>
        <v/>
      </c>
      <c r="L4299" t="str">
        <f>IF(ISNUMBER(SEARCH(Module_Name_Short&amp;"_"&amp;SUBSTITUTE(Title," ",""),'Actions-Copy'!$S4299,1)),"X","")</f>
        <v/>
      </c>
      <c r="M4299" t="str">
        <f>IF(ISNUMBER(SEARCH(Module_Name_Short&amp;"_"&amp;SUBSTITUTE(Title," ",""),'Actions-Copy'!$S4299,1)),"X","")</f>
        <v/>
      </c>
      <c r="N4299" t="str">
        <f>IF(ISNUMBER(SEARCH(Module_Name_Short&amp;"_"&amp;SUBSTITUTE(Title," ",""),'Actions-Copy'!$S4299,1)),"X","")</f>
        <v/>
      </c>
      <c r="O4299" t="str">
        <f>IF((K4299&amp;L4299&amp;M4299&amp;N4299)="","Y","X")</f>
        <v>Y</v>
      </c>
      <c r="P4299" s="21" t="str">
        <f>'Actions-Copy'!S4299</f>
        <v>Req_View</v>
      </c>
    </row>
    <row r="4300" spans="1:16" ht="28.5" hidden="1" customHeight="1" x14ac:dyDescent="0.25">
      <c r="A4300">
        <f>VLOOKUP('Actions-Copy'!C4300,ModuleNames,4,FALSE)</f>
        <v>0</v>
      </c>
      <c r="B4300">
        <f>VLOOKUP('Actions-Copy'!C4300,ModuleNames,3,FALSE)</f>
        <v>0</v>
      </c>
      <c r="C4300">
        <f>VLOOKUP('Actions-Copy'!C4300,ModuleNames,2,FALSE)</f>
        <v>0</v>
      </c>
      <c r="D4300" s="21" t="str">
        <f>'Actions-Copy'!D4300</f>
        <v>New</v>
      </c>
      <c r="E4300" t="str">
        <f>(IF(ISBLANK('Actions-Copy'!F4300),'Actions-Copy'!D4300,'Actions-Copy'!F4300))</f>
        <v>New</v>
      </c>
      <c r="F4300" s="21" t="str">
        <f>'Actions-Copy'!C4300</f>
        <v>collection_note_print</v>
      </c>
      <c r="G4300" s="21" t="str">
        <f>'Actions-Copy'!B4300</f>
        <v>ag3</v>
      </c>
      <c r="H4300" s="21" t="str">
        <f>'Actions-Copy'!A4300</f>
        <v>a1</v>
      </c>
      <c r="I4300" t="str">
        <f>IF(ISBLANK('Actions-Copy'!O4300),"","Y")</f>
        <v/>
      </c>
      <c r="J4300">
        <f>'Actions-Copy'!O4300</f>
        <v>0</v>
      </c>
      <c r="K4300" t="str">
        <f>IF(ISNUMBER(SEARCH(Module_Name_Short&amp;"_"&amp;SUBSTITUTE(Title," ",""),'Actions-Copy'!$S4300,1)),"X","")</f>
        <v/>
      </c>
      <c r="L4300" t="str">
        <f>IF(ISNUMBER(SEARCH(Module_Name_Short&amp;"_"&amp;SUBSTITUTE(Title," ",""),'Actions-Copy'!$S4300,1)),"X","")</f>
        <v/>
      </c>
      <c r="M4300" t="str">
        <f>IF(ISNUMBER(SEARCH(Module_Name_Short&amp;"_"&amp;SUBSTITUTE(Title," ",""),'Actions-Copy'!$S4300,1)),"X","")</f>
        <v/>
      </c>
      <c r="N4300" t="str">
        <f>IF(ISNUMBER(SEARCH(Module_Name_Short&amp;"_"&amp;SUBSTITUTE(Title," ",""),'Actions-Copy'!$S4300,1)),"X","")</f>
        <v/>
      </c>
      <c r="O4300" t="str">
        <f>IF((K4300&amp;L4300&amp;M4300&amp;N4300)="","Y","X")</f>
        <v>Y</v>
      </c>
      <c r="P4300" s="21">
        <f>'Actions-Copy'!S4300</f>
        <v>0</v>
      </c>
    </row>
    <row r="4301" spans="1:16" ht="28.5" hidden="1" customHeight="1" x14ac:dyDescent="0.25">
      <c r="A4301">
        <f>VLOOKUP('Actions-Copy'!C4301,ModuleNames,4,FALSE)</f>
        <v>0</v>
      </c>
      <c r="B4301">
        <f>VLOOKUP('Actions-Copy'!C4301,ModuleNames,3,FALSE)</f>
        <v>0</v>
      </c>
      <c r="C4301">
        <f>VLOOKUP('Actions-Copy'!C4301,ModuleNames,2,FALSE)</f>
        <v>0</v>
      </c>
      <c r="D4301" s="21" t="str">
        <f>'Actions-Copy'!D4301</f>
        <v>Edit</v>
      </c>
      <c r="E4301" t="str">
        <f>(IF(ISBLANK('Actions-Copy'!F4301),'Actions-Copy'!D4301,'Actions-Copy'!F4301))</f>
        <v>Edit</v>
      </c>
      <c r="F4301" s="21" t="str">
        <f>'Actions-Copy'!C4301</f>
        <v>collection_note_print</v>
      </c>
      <c r="G4301" s="21" t="str">
        <f>'Actions-Copy'!B4301</f>
        <v>ag4</v>
      </c>
      <c r="H4301" s="21" t="str">
        <f>'Actions-Copy'!A4301</f>
        <v>a1</v>
      </c>
      <c r="I4301" t="str">
        <f>IF(ISBLANK('Actions-Copy'!O4301),"","Y")</f>
        <v/>
      </c>
      <c r="J4301">
        <f>'Actions-Copy'!O4301</f>
        <v>0</v>
      </c>
      <c r="K4301" t="str">
        <f>IF(ISNUMBER(SEARCH(Module_Name_Short&amp;"_"&amp;SUBSTITUTE(Title," ",""),'Actions-Copy'!$S4301,1)),"X","")</f>
        <v/>
      </c>
      <c r="L4301" t="str">
        <f>IF(ISNUMBER(SEARCH(Module_Name_Short&amp;"_"&amp;SUBSTITUTE(Title," ",""),'Actions-Copy'!$S4301,1)),"X","")</f>
        <v/>
      </c>
      <c r="M4301" t="str">
        <f>IF(ISNUMBER(SEARCH(Module_Name_Short&amp;"_"&amp;SUBSTITUTE(Title," ",""),'Actions-Copy'!$S4301,1)),"X","")</f>
        <v/>
      </c>
      <c r="N4301" t="str">
        <f>IF(ISNUMBER(SEARCH(Module_Name_Short&amp;"_"&amp;SUBSTITUTE(Title," ",""),'Actions-Copy'!$S4301,1)),"X","")</f>
        <v/>
      </c>
      <c r="O4301" t="str">
        <f>IF((K4301&amp;L4301&amp;M4301&amp;N4301)="","Y","X")</f>
        <v>Y</v>
      </c>
      <c r="P4301" s="21">
        <f>'Actions-Copy'!S4301</f>
        <v>0</v>
      </c>
    </row>
    <row r="4302" spans="1:16" ht="28.5" hidden="1" customHeight="1" x14ac:dyDescent="0.25">
      <c r="A4302">
        <f>VLOOKUP('Actions-Copy'!C4302,ModuleNames,4,FALSE)</f>
        <v>0</v>
      </c>
      <c r="B4302">
        <f>VLOOKUP('Actions-Copy'!C4302,ModuleNames,3,FALSE)</f>
        <v>0</v>
      </c>
      <c r="C4302">
        <f>VLOOKUP('Actions-Copy'!C4302,ModuleNames,2,FALSE)</f>
        <v>0</v>
      </c>
      <c r="D4302" s="21" t="str">
        <f>'Actions-Copy'!D4302</f>
        <v>Delete</v>
      </c>
      <c r="E4302" t="str">
        <f>(IF(ISBLANK('Actions-Copy'!F4302),'Actions-Copy'!D4302,'Actions-Copy'!F4302))</f>
        <v>Delete</v>
      </c>
      <c r="F4302" s="21" t="str">
        <f>'Actions-Copy'!C4302</f>
        <v>collection_note_print</v>
      </c>
      <c r="G4302" s="21" t="str">
        <f>'Actions-Copy'!B4302</f>
        <v>ag4</v>
      </c>
      <c r="H4302" s="21" t="str">
        <f>'Actions-Copy'!A4302</f>
        <v>a2</v>
      </c>
      <c r="I4302" t="str">
        <f>IF(ISBLANK('Actions-Copy'!O4302),"","Y")</f>
        <v/>
      </c>
      <c r="J4302">
        <f>'Actions-Copy'!O4302</f>
        <v>0</v>
      </c>
      <c r="K4302" t="str">
        <f>IF(ISNUMBER(SEARCH(Module_Name_Short&amp;"_"&amp;SUBSTITUTE(Title," ",""),'Actions-Copy'!$S4302,1)),"X","")</f>
        <v/>
      </c>
      <c r="L4302" t="str">
        <f>IF(ISNUMBER(SEARCH(Module_Name_Short&amp;"_"&amp;SUBSTITUTE(Title," ",""),'Actions-Copy'!$S4302,1)),"X","")</f>
        <v/>
      </c>
      <c r="M4302" t="str">
        <f>IF(ISNUMBER(SEARCH(Module_Name_Short&amp;"_"&amp;SUBSTITUTE(Title," ",""),'Actions-Copy'!$S4302,1)),"X","")</f>
        <v/>
      </c>
      <c r="N4302" t="str">
        <f>IF(ISNUMBER(SEARCH(Module_Name_Short&amp;"_"&amp;SUBSTITUTE(Title," ",""),'Actions-Copy'!$S4302,1)),"X","")</f>
        <v/>
      </c>
      <c r="O4302" t="str">
        <f>IF((K4302&amp;L4302&amp;M4302&amp;N4302)="","Y","X")</f>
        <v>Y</v>
      </c>
      <c r="P4302" s="21">
        <f>'Actions-Copy'!S4302</f>
        <v>0</v>
      </c>
    </row>
    <row r="4303" spans="1:16" ht="28.5" hidden="1" customHeight="1" x14ac:dyDescent="0.25">
      <c r="A4303">
        <f>VLOOKUP('Actions-Copy'!C4303,ModuleNames,4,FALSE)</f>
        <v>0</v>
      </c>
      <c r="B4303">
        <f>VLOOKUP('Actions-Copy'!C4303,ModuleNames,3,FALSE)</f>
        <v>0</v>
      </c>
      <c r="C4303">
        <f>VLOOKUP('Actions-Copy'!C4303,ModuleNames,2,FALSE)</f>
        <v>0</v>
      </c>
      <c r="D4303" s="21" t="str">
        <f>'Actions-Copy'!D4303</f>
        <v>Export (Csv)</v>
      </c>
      <c r="E4303" t="str">
        <f>(IF(ISBLANK('Actions-Copy'!F4303),'Actions-Copy'!D4303,'Actions-Copy'!F4303))</f>
        <v>Export (Csv)</v>
      </c>
      <c r="F4303" s="21" t="str">
        <f>'Actions-Copy'!C4303</f>
        <v>collection_note_print</v>
      </c>
      <c r="G4303" s="21" t="str">
        <f>'Actions-Copy'!B4303</f>
        <v>ag5</v>
      </c>
      <c r="H4303" s="21" t="str">
        <f>'Actions-Copy'!A4303</f>
        <v>a1</v>
      </c>
      <c r="I4303" t="str">
        <f>IF(ISBLANK('Actions-Copy'!O4303),"","Y")</f>
        <v/>
      </c>
      <c r="J4303">
        <f>'Actions-Copy'!O4303</f>
        <v>0</v>
      </c>
      <c r="K4303" t="str">
        <f>IF(ISNUMBER(SEARCH(Module_Name_Short&amp;"_"&amp;SUBSTITUTE(Title," ",""),'Actions-Copy'!$S4303,1)),"X","")</f>
        <v/>
      </c>
      <c r="L4303" t="str">
        <f>IF(ISNUMBER(SEARCH(Module_Name_Short&amp;"_"&amp;SUBSTITUTE(Title," ",""),'Actions-Copy'!$S4303,1)),"X","")</f>
        <v/>
      </c>
      <c r="M4303" t="str">
        <f>IF(ISNUMBER(SEARCH(Module_Name_Short&amp;"_"&amp;SUBSTITUTE(Title," ",""),'Actions-Copy'!$S4303,1)),"X","")</f>
        <v/>
      </c>
      <c r="N4303" t="str">
        <f>IF(ISNUMBER(SEARCH(Module_Name_Short&amp;"_"&amp;SUBSTITUTE(Title," ",""),'Actions-Copy'!$S4303,1)),"X","")</f>
        <v/>
      </c>
      <c r="O4303" t="str">
        <f>IF((K4303&amp;L4303&amp;M4303&amp;N4303)="","Y","X")</f>
        <v>Y</v>
      </c>
      <c r="P4303" s="21">
        <f>'Actions-Copy'!S4303</f>
        <v>0</v>
      </c>
    </row>
    <row r="4304" spans="1:16" ht="28.5" hidden="1" customHeight="1" x14ac:dyDescent="0.25">
      <c r="A4304">
        <f>VLOOKUP('Actions-Copy'!C4304,ModuleNames,4,FALSE)</f>
        <v>0</v>
      </c>
      <c r="B4304">
        <f>VLOOKUP('Actions-Copy'!C4304,ModuleNames,3,FALSE)</f>
        <v>0</v>
      </c>
      <c r="C4304">
        <f>VLOOKUP('Actions-Copy'!C4304,ModuleNames,2,FALSE)</f>
        <v>0</v>
      </c>
      <c r="D4304" s="21">
        <f>'Actions-Copy'!D4304</f>
        <v>0</v>
      </c>
      <c r="E4304">
        <f>(IF(ISBLANK('Actions-Copy'!F4304),'Actions-Copy'!D4304,'Actions-Copy'!F4304))</f>
        <v>0</v>
      </c>
      <c r="F4304" s="21" t="str">
        <f>'Actions-Copy'!C4304</f>
        <v>collection_note_print</v>
      </c>
      <c r="G4304" s="21" t="str">
        <f>'Actions-Copy'!B4304</f>
        <v>ag5</v>
      </c>
      <c r="H4304" s="21" t="str">
        <f>'Actions-Copy'!A4304</f>
        <v>a2</v>
      </c>
      <c r="I4304" t="str">
        <f>IF(ISBLANK('Actions-Copy'!O4304),"","Y")</f>
        <v/>
      </c>
      <c r="J4304">
        <f>'Actions-Copy'!O4304</f>
        <v>0</v>
      </c>
      <c r="K4304" t="str">
        <f>IF(ISNUMBER(SEARCH(Module_Name_Short&amp;"_"&amp;SUBSTITUTE(Title," ",""),'Actions-Copy'!$S4304,1)),"X","")</f>
        <v/>
      </c>
      <c r="L4304" t="str">
        <f>IF(ISNUMBER(SEARCH(Module_Name_Short&amp;"_"&amp;SUBSTITUTE(Title," ",""),'Actions-Copy'!$S4304,1)),"X","")</f>
        <v/>
      </c>
      <c r="M4304" t="str">
        <f>IF(ISNUMBER(SEARCH(Module_Name_Short&amp;"_"&amp;SUBSTITUTE(Title," ",""),'Actions-Copy'!$S4304,1)),"X","")</f>
        <v/>
      </c>
      <c r="N4304" t="str">
        <f>IF(ISNUMBER(SEARCH(Module_Name_Short&amp;"_"&amp;SUBSTITUTE(Title," ",""),'Actions-Copy'!$S4304,1)),"X","")</f>
        <v/>
      </c>
      <c r="O4304" t="str">
        <f>IF((K4304&amp;L4304&amp;M4304&amp;N4304)="","Y","X")</f>
        <v>Y</v>
      </c>
      <c r="P4304" s="21">
        <f>'Actions-Copy'!S4304</f>
        <v>0</v>
      </c>
    </row>
    <row r="4305" spans="1:16" ht="28.5" hidden="1" customHeight="1" x14ac:dyDescent="0.25">
      <c r="A4305">
        <f>VLOOKUP('Actions-Copy'!C4305,ModuleNames,4,FALSE)</f>
        <v>0</v>
      </c>
      <c r="B4305">
        <f>VLOOKUP('Actions-Copy'!C4305,ModuleNames,3,FALSE)</f>
        <v>0</v>
      </c>
      <c r="C4305">
        <f>VLOOKUP('Actions-Copy'!C4305,ModuleNames,2,FALSE)</f>
        <v>0</v>
      </c>
      <c r="D4305" s="21" t="str">
        <f>'Actions-Copy'!D4305</f>
        <v>Export (Rowset)</v>
      </c>
      <c r="E4305" t="str">
        <f>(IF(ISBLANK('Actions-Copy'!F4305),'Actions-Copy'!D4305,'Actions-Copy'!F4305))</f>
        <v>Export (Rowset)</v>
      </c>
      <c r="F4305" s="21" t="str">
        <f>'Actions-Copy'!C4305</f>
        <v>collection_note_print</v>
      </c>
      <c r="G4305" s="21" t="str">
        <f>'Actions-Copy'!B4305</f>
        <v>ag5</v>
      </c>
      <c r="H4305" s="21" t="str">
        <f>'Actions-Copy'!A4305</f>
        <v>a3</v>
      </c>
      <c r="I4305" t="str">
        <f>IF(ISBLANK('Actions-Copy'!O4305),"","Y")</f>
        <v/>
      </c>
      <c r="J4305">
        <f>'Actions-Copy'!O4305</f>
        <v>0</v>
      </c>
      <c r="K4305" t="str">
        <f>IF(ISNUMBER(SEARCH(Module_Name_Short&amp;"_"&amp;SUBSTITUTE(Title," ",""),'Actions-Copy'!$S4305,1)),"X","")</f>
        <v/>
      </c>
      <c r="L4305" t="str">
        <f>IF(ISNUMBER(SEARCH(Module_Name_Short&amp;"_"&amp;SUBSTITUTE(Title," ",""),'Actions-Copy'!$S4305,1)),"X","")</f>
        <v/>
      </c>
      <c r="M4305" t="str">
        <f>IF(ISNUMBER(SEARCH(Module_Name_Short&amp;"_"&amp;SUBSTITUTE(Title," ",""),'Actions-Copy'!$S4305,1)),"X","")</f>
        <v/>
      </c>
      <c r="N4305" t="str">
        <f>IF(ISNUMBER(SEARCH(Module_Name_Short&amp;"_"&amp;SUBSTITUTE(Title," ",""),'Actions-Copy'!$S4305,1)),"X","")</f>
        <v/>
      </c>
      <c r="O4305" t="str">
        <f>IF((K4305&amp;L4305&amp;M4305&amp;N4305)="","Y","X")</f>
        <v>Y</v>
      </c>
      <c r="P4305" s="21">
        <f>'Actions-Copy'!S4305</f>
        <v>0</v>
      </c>
    </row>
    <row r="4306" spans="1:16" ht="28.5" hidden="1" customHeight="1" x14ac:dyDescent="0.25">
      <c r="A4306">
        <f>VLOOKUP('Actions-Copy'!C4306,ModuleNames,4,FALSE)</f>
        <v>0</v>
      </c>
      <c r="B4306">
        <f>VLOOKUP('Actions-Copy'!C4306,ModuleNames,3,FALSE)</f>
        <v>0</v>
      </c>
      <c r="C4306">
        <f>VLOOKUP('Actions-Copy'!C4306,ModuleNames,2,FALSE)</f>
        <v>0</v>
      </c>
      <c r="D4306" s="21" t="str">
        <f>'Actions-Copy'!D4306</f>
        <v>Export (Rss)</v>
      </c>
      <c r="E4306" t="str">
        <f>(IF(ISBLANK('Actions-Copy'!F4306),'Actions-Copy'!D4306,'Actions-Copy'!F4306))</f>
        <v>Export (Rss)</v>
      </c>
      <c r="F4306" s="21" t="str">
        <f>'Actions-Copy'!C4306</f>
        <v>collection_note_print</v>
      </c>
      <c r="G4306" s="21" t="str">
        <f>'Actions-Copy'!B4306</f>
        <v>ag5</v>
      </c>
      <c r="H4306" s="21" t="str">
        <f>'Actions-Copy'!A4306</f>
        <v>a4</v>
      </c>
      <c r="I4306" t="str">
        <f>IF(ISBLANK('Actions-Copy'!O4306),"","Y")</f>
        <v/>
      </c>
      <c r="J4306">
        <f>'Actions-Copy'!O4306</f>
        <v>0</v>
      </c>
      <c r="K4306" t="str">
        <f>IF(ISNUMBER(SEARCH(Module_Name_Short&amp;"_"&amp;SUBSTITUTE(Title," ",""),'Actions-Copy'!$S4306,1)),"X","")</f>
        <v/>
      </c>
      <c r="L4306" t="str">
        <f>IF(ISNUMBER(SEARCH(Module_Name_Short&amp;"_"&amp;SUBSTITUTE(Title," ",""),'Actions-Copy'!$S4306,1)),"X","")</f>
        <v/>
      </c>
      <c r="M4306" t="str">
        <f>IF(ISNUMBER(SEARCH(Module_Name_Short&amp;"_"&amp;SUBSTITUTE(Title," ",""),'Actions-Copy'!$S4306,1)),"X","")</f>
        <v/>
      </c>
      <c r="N4306" t="str">
        <f>IF(ISNUMBER(SEARCH(Module_Name_Short&amp;"_"&amp;SUBSTITUTE(Title," ",""),'Actions-Copy'!$S4306,1)),"X","")</f>
        <v/>
      </c>
      <c r="O4306" t="str">
        <f>IF((K4306&amp;L4306&amp;M4306&amp;N4306)="","Y","X")</f>
        <v>Y</v>
      </c>
      <c r="P4306" s="21">
        <f>'Actions-Copy'!S4306</f>
        <v>0</v>
      </c>
    </row>
    <row r="4307" spans="1:16" ht="28.5" hidden="1" customHeight="1" x14ac:dyDescent="0.25">
      <c r="A4307">
        <f>VLOOKUP('Actions-Copy'!C4307,ModuleNames,4,FALSE)</f>
        <v>0</v>
      </c>
      <c r="B4307">
        <f>VLOOKUP('Actions-Copy'!C4307,ModuleNames,3,FALSE)</f>
        <v>0</v>
      </c>
      <c r="C4307">
        <f>VLOOKUP('Actions-Copy'!C4307,ModuleNames,2,FALSE)</f>
        <v>0</v>
      </c>
      <c r="D4307" s="21">
        <f>'Actions-Copy'!D4307</f>
        <v>0</v>
      </c>
      <c r="E4307">
        <f>(IF(ISBLANK('Actions-Copy'!F4307),'Actions-Copy'!D4307,'Actions-Copy'!F4307))</f>
        <v>0</v>
      </c>
      <c r="F4307" s="21" t="str">
        <f>'Actions-Copy'!C4307</f>
        <v>collection_note_print</v>
      </c>
      <c r="G4307" s="21" t="str">
        <f>'Actions-Copy'!B4307</f>
        <v>ag5</v>
      </c>
      <c r="H4307" s="21" t="str">
        <f>'Actions-Copy'!A4307</f>
        <v>a5</v>
      </c>
      <c r="I4307" t="str">
        <f>IF(ISBLANK('Actions-Copy'!O4307),"","Y")</f>
        <v/>
      </c>
      <c r="J4307">
        <f>'Actions-Copy'!O4307</f>
        <v>0</v>
      </c>
      <c r="K4307" t="str">
        <f>IF(ISNUMBER(SEARCH(Module_Name_Short&amp;"_"&amp;SUBSTITUTE(Title," ",""),'Actions-Copy'!$S4307,1)),"X","")</f>
        <v/>
      </c>
      <c r="L4307" t="str">
        <f>IF(ISNUMBER(SEARCH(Module_Name_Short&amp;"_"&amp;SUBSTITUTE(Title," ",""),'Actions-Copy'!$S4307,1)),"X","")</f>
        <v/>
      </c>
      <c r="M4307" t="str">
        <f>IF(ISNUMBER(SEARCH(Module_Name_Short&amp;"_"&amp;SUBSTITUTE(Title," ",""),'Actions-Copy'!$S4307,1)),"X","")</f>
        <v/>
      </c>
      <c r="N4307" t="str">
        <f>IF(ISNUMBER(SEARCH(Module_Name_Short&amp;"_"&amp;SUBSTITUTE(Title," ",""),'Actions-Copy'!$S4307,1)),"X","")</f>
        <v/>
      </c>
      <c r="O4307" t="str">
        <f>IF((K4307&amp;L4307&amp;M4307&amp;N4307)="","Y","X")</f>
        <v>Y</v>
      </c>
      <c r="P4307" s="21">
        <f>'Actions-Copy'!S4307</f>
        <v>0</v>
      </c>
    </row>
    <row r="4308" spans="1:16" ht="28.5" hidden="1" customHeight="1" x14ac:dyDescent="0.25">
      <c r="A4308">
        <f>VLOOKUP('Actions-Copy'!C4308,ModuleNames,4,FALSE)</f>
        <v>0</v>
      </c>
      <c r="B4308">
        <f>VLOOKUP('Actions-Copy'!C4308,ModuleNames,3,FALSE)</f>
        <v>0</v>
      </c>
      <c r="C4308">
        <f>VLOOKUP('Actions-Copy'!C4308,ModuleNames,2,FALSE)</f>
        <v>0</v>
      </c>
      <c r="D4308" s="21" t="str">
        <f>'Actions-Copy'!D4308</f>
        <v>Import</v>
      </c>
      <c r="E4308" t="str">
        <f>(IF(ISBLANK('Actions-Copy'!F4308),'Actions-Copy'!D4308,'Actions-Copy'!F4308))</f>
        <v>Import</v>
      </c>
      <c r="F4308" s="21" t="str">
        <f>'Actions-Copy'!C4308</f>
        <v>collection_note_print</v>
      </c>
      <c r="G4308" s="21" t="str">
        <f>'Actions-Copy'!B4308</f>
        <v>ag5</v>
      </c>
      <c r="H4308" s="21" t="str">
        <f>'Actions-Copy'!A4308</f>
        <v>a6</v>
      </c>
      <c r="I4308" t="str">
        <f>IF(ISBLANK('Actions-Copy'!O4308),"","Y")</f>
        <v/>
      </c>
      <c r="J4308">
        <f>'Actions-Copy'!O4308</f>
        <v>0</v>
      </c>
      <c r="K4308" t="str">
        <f>IF(ISNUMBER(SEARCH(Module_Name_Short&amp;"_"&amp;SUBSTITUTE(Title," ",""),'Actions-Copy'!$S4308,1)),"X","")</f>
        <v/>
      </c>
      <c r="L4308" t="str">
        <f>IF(ISNUMBER(SEARCH(Module_Name_Short&amp;"_"&amp;SUBSTITUTE(Title," ",""),'Actions-Copy'!$S4308,1)),"X","")</f>
        <v/>
      </c>
      <c r="M4308" t="str">
        <f>IF(ISNUMBER(SEARCH(Module_Name_Short&amp;"_"&amp;SUBSTITUTE(Title," ",""),'Actions-Copy'!$S4308,1)),"X","")</f>
        <v/>
      </c>
      <c r="N4308" t="str">
        <f>IF(ISNUMBER(SEARCH(Module_Name_Short&amp;"_"&amp;SUBSTITUTE(Title," ",""),'Actions-Copy'!$S4308,1)),"X","")</f>
        <v/>
      </c>
      <c r="O4308" t="str">
        <f>IF((K4308&amp;L4308&amp;M4308&amp;N4308)="","Y","X")</f>
        <v>Y</v>
      </c>
      <c r="P4308" s="21">
        <f>'Actions-Copy'!S4308</f>
        <v>0</v>
      </c>
    </row>
    <row r="4309" spans="1:16" ht="28.5" hidden="1" customHeight="1" x14ac:dyDescent="0.25">
      <c r="A4309">
        <f>VLOOKUP('Actions-Copy'!C4309,ModuleNames,4,FALSE)</f>
        <v>0</v>
      </c>
      <c r="B4309">
        <f>VLOOKUP('Actions-Copy'!C4309,ModuleNames,3,FALSE)</f>
        <v>0</v>
      </c>
      <c r="C4309">
        <f>VLOOKUP('Actions-Copy'!C4309,ModuleNames,2,FALSE)</f>
        <v>0</v>
      </c>
      <c r="D4309" s="21" t="str">
        <f>'Actions-Copy'!D4309</f>
        <v>Data Sheet</v>
      </c>
      <c r="E4309" t="str">
        <f>(IF(ISBLANK('Actions-Copy'!F4309),'Actions-Copy'!D4309,'Actions-Copy'!F4309))</f>
        <v>Data Sheet</v>
      </c>
      <c r="F4309" s="21" t="str">
        <f>'Actions-Copy'!C4309</f>
        <v>collection_note_print</v>
      </c>
      <c r="G4309" s="21" t="str">
        <f>'Actions-Copy'!B4309</f>
        <v>ag5</v>
      </c>
      <c r="H4309" s="21" t="str">
        <f>'Actions-Copy'!A4309</f>
        <v>a7</v>
      </c>
      <c r="I4309" t="str">
        <f>IF(ISBLANK('Actions-Copy'!O4309),"","Y")</f>
        <v/>
      </c>
      <c r="J4309">
        <f>'Actions-Copy'!O4309</f>
        <v>0</v>
      </c>
      <c r="K4309" t="str">
        <f>IF(ISNUMBER(SEARCH(Module_Name_Short&amp;"_"&amp;SUBSTITUTE(Title," ",""),'Actions-Copy'!$S4309,1)),"X","")</f>
        <v/>
      </c>
      <c r="L4309" t="str">
        <f>IF(ISNUMBER(SEARCH(Module_Name_Short&amp;"_"&amp;SUBSTITUTE(Title," ",""),'Actions-Copy'!$S4309,1)),"X","")</f>
        <v/>
      </c>
      <c r="M4309" t="str">
        <f>IF(ISNUMBER(SEARCH(Module_Name_Short&amp;"_"&amp;SUBSTITUTE(Title," ",""),'Actions-Copy'!$S4309,1)),"X","")</f>
        <v/>
      </c>
      <c r="N4309" t="str">
        <f>IF(ISNUMBER(SEARCH(Module_Name_Short&amp;"_"&amp;SUBSTITUTE(Title," ",""),'Actions-Copy'!$S4309,1)),"X","")</f>
        <v/>
      </c>
      <c r="O4309" t="str">
        <f>IF((K4309&amp;L4309&amp;M4309&amp;N4309)="","Y","X")</f>
        <v>Y</v>
      </c>
      <c r="P4309" s="21">
        <f>'Actions-Copy'!S4309</f>
        <v>0</v>
      </c>
    </row>
    <row r="4310" spans="1:16" ht="28.5" hidden="1" customHeight="1" x14ac:dyDescent="0.25">
      <c r="A4310">
        <f>VLOOKUP('Actions-Copy'!C4310,ModuleNames,4,FALSE)</f>
        <v>0</v>
      </c>
      <c r="B4310">
        <f>VLOOKUP('Actions-Copy'!C4310,ModuleNames,3,FALSE)</f>
        <v>0</v>
      </c>
      <c r="C4310">
        <f>VLOOKUP('Actions-Copy'!C4310,ModuleNames,2,FALSE)</f>
        <v>0</v>
      </c>
      <c r="D4310" s="21" t="str">
        <f>'Actions-Copy'!D4310</f>
        <v>Grid</v>
      </c>
      <c r="E4310" t="str">
        <f>(IF(ISBLANK('Actions-Copy'!F4310),'Actions-Copy'!D4310,'Actions-Copy'!F4310))</f>
        <v>Grid</v>
      </c>
      <c r="F4310" s="21" t="str">
        <f>'Actions-Copy'!C4310</f>
        <v>collection_note_print</v>
      </c>
      <c r="G4310" s="21" t="str">
        <f>'Actions-Copy'!B4310</f>
        <v>ag5</v>
      </c>
      <c r="H4310" s="21" t="str">
        <f>'Actions-Copy'!A4310</f>
        <v>a8</v>
      </c>
      <c r="I4310" t="str">
        <f>IF(ISBLANK('Actions-Copy'!O4310),"","Y")</f>
        <v/>
      </c>
      <c r="J4310">
        <f>'Actions-Copy'!O4310</f>
        <v>0</v>
      </c>
      <c r="K4310" t="str">
        <f>IF(ISNUMBER(SEARCH(Module_Name_Short&amp;"_"&amp;SUBSTITUTE(Title," ",""),'Actions-Copy'!$S4310,1)),"X","")</f>
        <v/>
      </c>
      <c r="L4310" t="str">
        <f>IF(ISNUMBER(SEARCH(Module_Name_Short&amp;"_"&amp;SUBSTITUTE(Title," ",""),'Actions-Copy'!$S4310,1)),"X","")</f>
        <v/>
      </c>
      <c r="M4310" t="str">
        <f>IF(ISNUMBER(SEARCH(Module_Name_Short&amp;"_"&amp;SUBSTITUTE(Title," ",""),'Actions-Copy'!$S4310,1)),"X","")</f>
        <v/>
      </c>
      <c r="N4310" t="str">
        <f>IF(ISNUMBER(SEARCH(Module_Name_Short&amp;"_"&amp;SUBSTITUTE(Title," ",""),'Actions-Copy'!$S4310,1)),"X","")</f>
        <v/>
      </c>
      <c r="O4310" t="str">
        <f>IF((K4310&amp;L4310&amp;M4310&amp;N4310)="","Y","X")</f>
        <v>Y</v>
      </c>
      <c r="P4310" s="21">
        <f>'Actions-Copy'!S4310</f>
        <v>0</v>
      </c>
    </row>
    <row r="4311" spans="1:16" ht="28.5" hidden="1" customHeight="1" x14ac:dyDescent="0.25">
      <c r="A4311">
        <f>VLOOKUP('Actions-Copy'!C4311,ModuleNames,4,FALSE)</f>
        <v>0</v>
      </c>
      <c r="B4311">
        <f>VLOOKUP('Actions-Copy'!C4311,ModuleNames,3,FALSE)</f>
        <v>0</v>
      </c>
      <c r="C4311">
        <f>VLOOKUP('Actions-Copy'!C4311,ModuleNames,2,FALSE)</f>
        <v>0</v>
      </c>
      <c r="D4311" s="21" t="str">
        <f>'Actions-Copy'!D4311</f>
        <v>Update</v>
      </c>
      <c r="E4311" t="str">
        <f>(IF(ISBLANK('Actions-Copy'!F4311),'Actions-Copy'!D4311,'Actions-Copy'!F4311))</f>
        <v>Update</v>
      </c>
      <c r="F4311" s="21" t="str">
        <f>'Actions-Copy'!C4311</f>
        <v>collection_note_print</v>
      </c>
      <c r="G4311" s="21" t="str">
        <f>'Actions-Copy'!B4311</f>
        <v>ag6</v>
      </c>
      <c r="H4311" s="21" t="str">
        <f>'Actions-Copy'!A4311</f>
        <v>a1</v>
      </c>
      <c r="I4311" t="str">
        <f>IF(ISBLANK('Actions-Copy'!O4311),"","Y")</f>
        <v/>
      </c>
      <c r="J4311">
        <f>'Actions-Copy'!O4311</f>
        <v>0</v>
      </c>
      <c r="K4311" t="str">
        <f>IF(ISNUMBER(SEARCH(Module_Name_Short&amp;"_"&amp;SUBSTITUTE(Title," ",""),'Actions-Copy'!$S4311,1)),"X","")</f>
        <v/>
      </c>
      <c r="L4311" t="str">
        <f>IF(ISNUMBER(SEARCH(Module_Name_Short&amp;"_"&amp;SUBSTITUTE(Title," ",""),'Actions-Copy'!$S4311,1)),"X","")</f>
        <v/>
      </c>
      <c r="M4311" t="str">
        <f>IF(ISNUMBER(SEARCH(Module_Name_Short&amp;"_"&amp;SUBSTITUTE(Title," ",""),'Actions-Copy'!$S4311,1)),"X","")</f>
        <v/>
      </c>
      <c r="N4311" t="str">
        <f>IF(ISNUMBER(SEARCH(Module_Name_Short&amp;"_"&amp;SUBSTITUTE(Title," ",""),'Actions-Copy'!$S4311,1)),"X","")</f>
        <v/>
      </c>
      <c r="O4311" t="str">
        <f>IF((K4311&amp;L4311&amp;M4311&amp;N4311)="","Y","X")</f>
        <v>Y</v>
      </c>
      <c r="P4311" s="21">
        <f>'Actions-Copy'!S4311</f>
        <v>0</v>
      </c>
    </row>
    <row r="4312" spans="1:16" ht="28.5" hidden="1" customHeight="1" x14ac:dyDescent="0.25">
      <c r="A4312">
        <f>VLOOKUP('Actions-Copy'!C4312,ModuleNames,4,FALSE)</f>
        <v>0</v>
      </c>
      <c r="B4312">
        <f>VLOOKUP('Actions-Copy'!C4312,ModuleNames,3,FALSE)</f>
        <v>0</v>
      </c>
      <c r="C4312">
        <f>VLOOKUP('Actions-Copy'!C4312,ModuleNames,2,FALSE)</f>
        <v>0</v>
      </c>
      <c r="D4312" s="21" t="str">
        <f>'Actions-Copy'!D4312</f>
        <v>Cancel</v>
      </c>
      <c r="E4312" t="str">
        <f>(IF(ISBLANK('Actions-Copy'!F4312),'Actions-Copy'!D4312,'Actions-Copy'!F4312))</f>
        <v>Cancel</v>
      </c>
      <c r="F4312" s="21" t="str">
        <f>'Actions-Copy'!C4312</f>
        <v>collection_note_print</v>
      </c>
      <c r="G4312" s="21" t="str">
        <f>'Actions-Copy'!B4312</f>
        <v>ag6</v>
      </c>
      <c r="H4312" s="21" t="str">
        <f>'Actions-Copy'!A4312</f>
        <v>a2</v>
      </c>
      <c r="I4312" t="str">
        <f>IF(ISBLANK('Actions-Copy'!O4312),"","Y")</f>
        <v/>
      </c>
      <c r="J4312">
        <f>'Actions-Copy'!O4312</f>
        <v>0</v>
      </c>
      <c r="K4312" t="str">
        <f>IF(ISNUMBER(SEARCH(Module_Name_Short&amp;"_"&amp;SUBSTITUTE(Title," ",""),'Actions-Copy'!$S4312,1)),"X","")</f>
        <v/>
      </c>
      <c r="L4312" t="str">
        <f>IF(ISNUMBER(SEARCH(Module_Name_Short&amp;"_"&amp;SUBSTITUTE(Title," ",""),'Actions-Copy'!$S4312,1)),"X","")</f>
        <v/>
      </c>
      <c r="M4312" t="str">
        <f>IF(ISNUMBER(SEARCH(Module_Name_Short&amp;"_"&amp;SUBSTITUTE(Title," ",""),'Actions-Copy'!$S4312,1)),"X","")</f>
        <v/>
      </c>
      <c r="N4312" t="str">
        <f>IF(ISNUMBER(SEARCH(Module_Name_Short&amp;"_"&amp;SUBSTITUTE(Title," ",""),'Actions-Copy'!$S4312,1)),"X","")</f>
        <v/>
      </c>
      <c r="O4312" t="str">
        <f>IF((K4312&amp;L4312&amp;M4312&amp;N4312)="","Y","X")</f>
        <v>Y</v>
      </c>
      <c r="P4312" s="21">
        <f>'Actions-Copy'!S4312</f>
        <v>0</v>
      </c>
    </row>
    <row r="4313" spans="1:16" ht="28.5" hidden="1" customHeight="1" x14ac:dyDescent="0.25">
      <c r="A4313">
        <f>VLOOKUP('Actions-Copy'!C4313,ModuleNames,4,FALSE)</f>
        <v>0</v>
      </c>
      <c r="B4313">
        <f>VLOOKUP('Actions-Copy'!C4313,ModuleNames,3,FALSE)</f>
        <v>0</v>
      </c>
      <c r="C4313">
        <f>VLOOKUP('Actions-Copy'!C4313,ModuleNames,2,FALSE)</f>
        <v>0</v>
      </c>
      <c r="D4313" s="21" t="str">
        <f>'Actions-Copy'!D4313</f>
        <v>Insert</v>
      </c>
      <c r="E4313" t="str">
        <f>(IF(ISBLANK('Actions-Copy'!F4313),'Actions-Copy'!D4313,'Actions-Copy'!F4313))</f>
        <v>Insert</v>
      </c>
      <c r="F4313" s="21" t="str">
        <f>'Actions-Copy'!C4313</f>
        <v>collection_note_print</v>
      </c>
      <c r="G4313" s="21" t="str">
        <f>'Actions-Copy'!B4313</f>
        <v>ag6</v>
      </c>
      <c r="H4313" s="21" t="str">
        <f>'Actions-Copy'!A4313</f>
        <v>a3</v>
      </c>
      <c r="I4313" t="str">
        <f>IF(ISBLANK('Actions-Copy'!O4313),"","Y")</f>
        <v/>
      </c>
      <c r="J4313">
        <f>'Actions-Copy'!O4313</f>
        <v>0</v>
      </c>
      <c r="K4313" t="str">
        <f>IF(ISNUMBER(SEARCH(Module_Name_Short&amp;"_"&amp;SUBSTITUTE(Title," ",""),'Actions-Copy'!$S4313,1)),"X","")</f>
        <v/>
      </c>
      <c r="L4313" t="str">
        <f>IF(ISNUMBER(SEARCH(Module_Name_Short&amp;"_"&amp;SUBSTITUTE(Title," ",""),'Actions-Copy'!$S4313,1)),"X","")</f>
        <v/>
      </c>
      <c r="M4313" t="str">
        <f>IF(ISNUMBER(SEARCH(Module_Name_Short&amp;"_"&amp;SUBSTITUTE(Title," ",""),'Actions-Copy'!$S4313,1)),"X","")</f>
        <v/>
      </c>
      <c r="N4313" t="str">
        <f>IF(ISNUMBER(SEARCH(Module_Name_Short&amp;"_"&amp;SUBSTITUTE(Title," ",""),'Actions-Copy'!$S4313,1)),"X","")</f>
        <v/>
      </c>
      <c r="O4313" t="str">
        <f>IF((K4313&amp;L4313&amp;M4313&amp;N4313)="","Y","X")</f>
        <v>Y</v>
      </c>
      <c r="P4313" s="21">
        <f>'Actions-Copy'!S4313</f>
        <v>0</v>
      </c>
    </row>
    <row r="4314" spans="1:16" ht="28.5" hidden="1" customHeight="1" x14ac:dyDescent="0.25">
      <c r="A4314">
        <f>VLOOKUP('Actions-Copy'!C4314,ModuleNames,4,FALSE)</f>
        <v>0</v>
      </c>
      <c r="B4314">
        <f>VLOOKUP('Actions-Copy'!C4314,ModuleNames,3,FALSE)</f>
        <v>0</v>
      </c>
      <c r="C4314">
        <f>VLOOKUP('Actions-Copy'!C4314,ModuleNames,2,FALSE)</f>
        <v>0</v>
      </c>
      <c r="D4314" s="21" t="str">
        <f>'Actions-Copy'!D4314</f>
        <v>Cancel</v>
      </c>
      <c r="E4314" t="str">
        <f>(IF(ISBLANK('Actions-Copy'!F4314),'Actions-Copy'!D4314,'Actions-Copy'!F4314))</f>
        <v>Cancel</v>
      </c>
      <c r="F4314" s="21" t="str">
        <f>'Actions-Copy'!C4314</f>
        <v>collection_note_print</v>
      </c>
      <c r="G4314" s="21" t="str">
        <f>'Actions-Copy'!B4314</f>
        <v>ag6</v>
      </c>
      <c r="H4314" s="21" t="str">
        <f>'Actions-Copy'!A4314</f>
        <v>a4</v>
      </c>
      <c r="I4314" t="str">
        <f>IF(ISBLANK('Actions-Copy'!O4314),"","Y")</f>
        <v/>
      </c>
      <c r="J4314">
        <f>'Actions-Copy'!O4314</f>
        <v>0</v>
      </c>
      <c r="K4314" t="str">
        <f>IF(ISNUMBER(SEARCH(Module_Name_Short&amp;"_"&amp;SUBSTITUTE(Title," ",""),'Actions-Copy'!$S4314,1)),"X","")</f>
        <v/>
      </c>
      <c r="L4314" t="str">
        <f>IF(ISNUMBER(SEARCH(Module_Name_Short&amp;"_"&amp;SUBSTITUTE(Title," ",""),'Actions-Copy'!$S4314,1)),"X","")</f>
        <v/>
      </c>
      <c r="M4314" t="str">
        <f>IF(ISNUMBER(SEARCH(Module_Name_Short&amp;"_"&amp;SUBSTITUTE(Title," ",""),'Actions-Copy'!$S4314,1)),"X","")</f>
        <v/>
      </c>
      <c r="N4314" t="str">
        <f>IF(ISNUMBER(SEARCH(Module_Name_Short&amp;"_"&amp;SUBSTITUTE(Title," ",""),'Actions-Copy'!$S4314,1)),"X","")</f>
        <v/>
      </c>
      <c r="O4314" t="str">
        <f>IF((K4314&amp;L4314&amp;M4314&amp;N4314)="","Y","X")</f>
        <v>Y</v>
      </c>
      <c r="P4314" s="21">
        <f>'Actions-Copy'!S4314</f>
        <v>0</v>
      </c>
    </row>
    <row r="4315" spans="1:16" ht="28.5" hidden="1" customHeight="1" x14ac:dyDescent="0.25">
      <c r="A4315">
        <f>VLOOKUP('Actions-Copy'!C4315,ModuleNames,4,FALSE)</f>
        <v>0</v>
      </c>
      <c r="B4315">
        <f>VLOOKUP('Actions-Copy'!C4315,ModuleNames,3,FALSE)</f>
        <v>0</v>
      </c>
      <c r="C4315">
        <f>VLOOKUP('Actions-Copy'!C4315,ModuleNames,2,FALSE)</f>
        <v>0</v>
      </c>
      <c r="D4315" s="21" t="str">
        <f>'Actions-Copy'!D4315</f>
        <v>Report (Pdf)</v>
      </c>
      <c r="E4315" t="str">
        <f>(IF(ISBLANK('Actions-Copy'!F4315),'Actions-Copy'!D4315,'Actions-Copy'!F4315))</f>
        <v>Report (Pdf)</v>
      </c>
      <c r="F4315" s="21" t="str">
        <f>'Actions-Copy'!C4315</f>
        <v>collection_note_print</v>
      </c>
      <c r="G4315" s="21" t="str">
        <f>'Actions-Copy'!B4315</f>
        <v>ag7</v>
      </c>
      <c r="H4315" s="21" t="str">
        <f>'Actions-Copy'!A4315</f>
        <v>a1</v>
      </c>
      <c r="I4315" t="str">
        <f>IF(ISBLANK('Actions-Copy'!O4315),"","Y")</f>
        <v/>
      </c>
      <c r="J4315">
        <f>'Actions-Copy'!O4315</f>
        <v>0</v>
      </c>
      <c r="K4315" t="str">
        <f>IF(ISNUMBER(SEARCH(Module_Name_Short&amp;"_"&amp;SUBSTITUTE(Title," ",""),'Actions-Copy'!$S4315,1)),"X","")</f>
        <v/>
      </c>
      <c r="L4315" t="str">
        <f>IF(ISNUMBER(SEARCH(Module_Name_Short&amp;"_"&amp;SUBSTITUTE(Title," ",""),'Actions-Copy'!$S4315,1)),"X","")</f>
        <v/>
      </c>
      <c r="M4315" t="str">
        <f>IF(ISNUMBER(SEARCH(Module_Name_Short&amp;"_"&amp;SUBSTITUTE(Title," ",""),'Actions-Copy'!$S4315,1)),"X","")</f>
        <v/>
      </c>
      <c r="N4315" t="str">
        <f>IF(ISNUMBER(SEARCH(Module_Name_Short&amp;"_"&amp;SUBSTITUTE(Title," ",""),'Actions-Copy'!$S4315,1)),"X","")</f>
        <v/>
      </c>
      <c r="O4315" t="str">
        <f>IF((K4315&amp;L4315&amp;M4315&amp;N4315)="","Y","X")</f>
        <v>Y</v>
      </c>
      <c r="P4315" s="21">
        <f>'Actions-Copy'!S4315</f>
        <v>0</v>
      </c>
    </row>
    <row r="4316" spans="1:16" ht="28.5" hidden="1" customHeight="1" x14ac:dyDescent="0.25">
      <c r="A4316">
        <f>VLOOKUP('Actions-Copy'!C4316,ModuleNames,4,FALSE)</f>
        <v>0</v>
      </c>
      <c r="B4316">
        <f>VLOOKUP('Actions-Copy'!C4316,ModuleNames,3,FALSE)</f>
        <v>0</v>
      </c>
      <c r="C4316">
        <f>VLOOKUP('Actions-Copy'!C4316,ModuleNames,2,FALSE)</f>
        <v>0</v>
      </c>
      <c r="D4316" s="21" t="str">
        <f>'Actions-Copy'!D4316</f>
        <v>Report (Image)</v>
      </c>
      <c r="E4316" t="str">
        <f>(IF(ISBLANK('Actions-Copy'!F4316),'Actions-Copy'!D4316,'Actions-Copy'!F4316))</f>
        <v>Report (Image)</v>
      </c>
      <c r="F4316" s="21" t="str">
        <f>'Actions-Copy'!C4316</f>
        <v>collection_note_print</v>
      </c>
      <c r="G4316" s="21" t="str">
        <f>'Actions-Copy'!B4316</f>
        <v>ag7</v>
      </c>
      <c r="H4316" s="21" t="str">
        <f>'Actions-Copy'!A4316</f>
        <v>a2</v>
      </c>
      <c r="I4316" t="str">
        <f>IF(ISBLANK('Actions-Copy'!O4316),"","Y")</f>
        <v/>
      </c>
      <c r="J4316">
        <f>'Actions-Copy'!O4316</f>
        <v>0</v>
      </c>
      <c r="K4316" t="str">
        <f>IF(ISNUMBER(SEARCH(Module_Name_Short&amp;"_"&amp;SUBSTITUTE(Title," ",""),'Actions-Copy'!$S4316,1)),"X","")</f>
        <v/>
      </c>
      <c r="L4316" t="str">
        <f>IF(ISNUMBER(SEARCH(Module_Name_Short&amp;"_"&amp;SUBSTITUTE(Title," ",""),'Actions-Copy'!$S4316,1)),"X","")</f>
        <v/>
      </c>
      <c r="M4316" t="str">
        <f>IF(ISNUMBER(SEARCH(Module_Name_Short&amp;"_"&amp;SUBSTITUTE(Title," ",""),'Actions-Copy'!$S4316,1)),"X","")</f>
        <v/>
      </c>
      <c r="N4316" t="str">
        <f>IF(ISNUMBER(SEARCH(Module_Name_Short&amp;"_"&amp;SUBSTITUTE(Title," ",""),'Actions-Copy'!$S4316,1)),"X","")</f>
        <v/>
      </c>
      <c r="O4316" t="str">
        <f>IF((K4316&amp;L4316&amp;M4316&amp;N4316)="","Y","X")</f>
        <v>Y</v>
      </c>
      <c r="P4316" s="21">
        <f>'Actions-Copy'!S4316</f>
        <v>0</v>
      </c>
    </row>
    <row r="4317" spans="1:16" ht="28.5" hidden="1" customHeight="1" x14ac:dyDescent="0.25">
      <c r="A4317">
        <f>VLOOKUP('Actions-Copy'!C4317,ModuleNames,4,FALSE)</f>
        <v>0</v>
      </c>
      <c r="B4317">
        <f>VLOOKUP('Actions-Copy'!C4317,ModuleNames,3,FALSE)</f>
        <v>0</v>
      </c>
      <c r="C4317">
        <f>VLOOKUP('Actions-Copy'!C4317,ModuleNames,2,FALSE)</f>
        <v>0</v>
      </c>
      <c r="D4317" s="21" t="str">
        <f>'Actions-Copy'!D4317</f>
        <v>Report (Excel)</v>
      </c>
      <c r="E4317" t="str">
        <f>(IF(ISBLANK('Actions-Copy'!F4317),'Actions-Copy'!D4317,'Actions-Copy'!F4317))</f>
        <v>Report (Excel)</v>
      </c>
      <c r="F4317" s="21" t="str">
        <f>'Actions-Copy'!C4317</f>
        <v>collection_note_print</v>
      </c>
      <c r="G4317" s="21" t="str">
        <f>'Actions-Copy'!B4317</f>
        <v>ag7</v>
      </c>
      <c r="H4317" s="21" t="str">
        <f>'Actions-Copy'!A4317</f>
        <v>a3</v>
      </c>
      <c r="I4317" t="str">
        <f>IF(ISBLANK('Actions-Copy'!O4317),"","Y")</f>
        <v/>
      </c>
      <c r="J4317">
        <f>'Actions-Copy'!O4317</f>
        <v>0</v>
      </c>
      <c r="K4317" t="str">
        <f>IF(ISNUMBER(SEARCH(Module_Name_Short&amp;"_"&amp;SUBSTITUTE(Title," ",""),'Actions-Copy'!$S4317,1)),"X","")</f>
        <v/>
      </c>
      <c r="L4317" t="str">
        <f>IF(ISNUMBER(SEARCH(Module_Name_Short&amp;"_"&amp;SUBSTITUTE(Title," ",""),'Actions-Copy'!$S4317,1)),"X","")</f>
        <v/>
      </c>
      <c r="M4317" t="str">
        <f>IF(ISNUMBER(SEARCH(Module_Name_Short&amp;"_"&amp;SUBSTITUTE(Title," ",""),'Actions-Copy'!$S4317,1)),"X","")</f>
        <v/>
      </c>
      <c r="N4317" t="str">
        <f>IF(ISNUMBER(SEARCH(Module_Name_Short&amp;"_"&amp;SUBSTITUTE(Title," ",""),'Actions-Copy'!$S4317,1)),"X","")</f>
        <v/>
      </c>
      <c r="O4317" t="str">
        <f>IF((K4317&amp;L4317&amp;M4317&amp;N4317)="","Y","X")</f>
        <v>Y</v>
      </c>
      <c r="P4317" s="21">
        <f>'Actions-Copy'!S4317</f>
        <v>0</v>
      </c>
    </row>
    <row r="4318" spans="1:16" ht="28.5" hidden="1" customHeight="1" x14ac:dyDescent="0.25">
      <c r="A4318">
        <f>VLOOKUP('Actions-Copy'!C4318,ModuleNames,4,FALSE)</f>
        <v>0</v>
      </c>
      <c r="B4318">
        <f>VLOOKUP('Actions-Copy'!C4318,ModuleNames,3,FALSE)</f>
        <v>0</v>
      </c>
      <c r="C4318">
        <f>VLOOKUP('Actions-Copy'!C4318,ModuleNames,2,FALSE)</f>
        <v>0</v>
      </c>
      <c r="D4318" s="21" t="str">
        <f>'Actions-Copy'!D4318</f>
        <v>Report (Word)</v>
      </c>
      <c r="E4318" t="str">
        <f>(IF(ISBLANK('Actions-Copy'!F4318),'Actions-Copy'!D4318,'Actions-Copy'!F4318))</f>
        <v>Report (Word)</v>
      </c>
      <c r="F4318" s="21" t="str">
        <f>'Actions-Copy'!C4318</f>
        <v>collection_note_print</v>
      </c>
      <c r="G4318" s="21" t="str">
        <f>'Actions-Copy'!B4318</f>
        <v>ag7</v>
      </c>
      <c r="H4318" s="21" t="str">
        <f>'Actions-Copy'!A4318</f>
        <v>a4</v>
      </c>
      <c r="I4318" t="str">
        <f>IF(ISBLANK('Actions-Copy'!O4318),"","Y")</f>
        <v/>
      </c>
      <c r="J4318">
        <f>'Actions-Copy'!O4318</f>
        <v>0</v>
      </c>
      <c r="K4318" t="str">
        <f>IF(ISNUMBER(SEARCH(Module_Name_Short&amp;"_"&amp;SUBSTITUTE(Title," ",""),'Actions-Copy'!$S4318,1)),"X","")</f>
        <v/>
      </c>
      <c r="L4318" t="str">
        <f>IF(ISNUMBER(SEARCH(Module_Name_Short&amp;"_"&amp;SUBSTITUTE(Title," ",""),'Actions-Copy'!$S4318,1)),"X","")</f>
        <v/>
      </c>
      <c r="M4318" t="str">
        <f>IF(ISNUMBER(SEARCH(Module_Name_Short&amp;"_"&amp;SUBSTITUTE(Title," ",""),'Actions-Copy'!$S4318,1)),"X","")</f>
        <v/>
      </c>
      <c r="N4318" t="str">
        <f>IF(ISNUMBER(SEARCH(Module_Name_Short&amp;"_"&amp;SUBSTITUTE(Title," ",""),'Actions-Copy'!$S4318,1)),"X","")</f>
        <v/>
      </c>
      <c r="O4318" t="str">
        <f>IF((K4318&amp;L4318&amp;M4318&amp;N4318)="","Y","X")</f>
        <v>Y</v>
      </c>
      <c r="P4318" s="21">
        <f>'Actions-Copy'!S4318</f>
        <v>0</v>
      </c>
    </row>
    <row r="4319" spans="1:16" ht="28.5" hidden="1" customHeight="1" x14ac:dyDescent="0.25">
      <c r="A4319">
        <f>VLOOKUP('Actions-Copy'!C4319,ModuleNames,4,FALSE)</f>
        <v>0</v>
      </c>
      <c r="B4319">
        <f>VLOOKUP('Actions-Copy'!C4319,ModuleNames,3,FALSE)</f>
        <v>0</v>
      </c>
      <c r="C4319">
        <f>VLOOKUP('Actions-Copy'!C4319,ModuleNames,2,FALSE)</f>
        <v>0</v>
      </c>
      <c r="D4319" s="21" t="str">
        <f>'Actions-Copy'!D4319</f>
        <v>Update</v>
      </c>
      <c r="E4319" t="str">
        <f>(IF(ISBLANK('Actions-Copy'!F4319),'Actions-Copy'!D4319,'Actions-Copy'!F4319))</f>
        <v>Update</v>
      </c>
      <c r="F4319" s="21" t="str">
        <f>'Actions-Copy'!C4319</f>
        <v>collection_note_print</v>
      </c>
      <c r="G4319" s="21" t="str">
        <f>'Actions-Copy'!B4319</f>
        <v>ag8</v>
      </c>
      <c r="H4319" s="21" t="str">
        <f>'Actions-Copy'!A4319</f>
        <v>a4</v>
      </c>
      <c r="I4319" t="str">
        <f>IF(ISBLANK('Actions-Copy'!O4319),"","Y")</f>
        <v/>
      </c>
      <c r="J4319">
        <f>'Actions-Copy'!O4319</f>
        <v>0</v>
      </c>
      <c r="K4319" t="str">
        <f>IF(ISNUMBER(SEARCH(Module_Name_Short&amp;"_"&amp;SUBSTITUTE(Title," ",""),'Actions-Copy'!$S4319,1)),"X","")</f>
        <v/>
      </c>
      <c r="L4319" t="str">
        <f>IF(ISNUMBER(SEARCH(Module_Name_Short&amp;"_"&amp;SUBSTITUTE(Title," ",""),'Actions-Copy'!$S4319,1)),"X","")</f>
        <v/>
      </c>
      <c r="M4319" t="str">
        <f>IF(ISNUMBER(SEARCH(Module_Name_Short&amp;"_"&amp;SUBSTITUTE(Title," ",""),'Actions-Copy'!$S4319,1)),"X","")</f>
        <v/>
      </c>
      <c r="N4319" t="str">
        <f>IF(ISNUMBER(SEARCH(Module_Name_Short&amp;"_"&amp;SUBSTITUTE(Title," ",""),'Actions-Copy'!$S4319,1)),"X","")</f>
        <v/>
      </c>
      <c r="O4319" t="str">
        <f>IF((K4319&amp;L4319&amp;M4319&amp;N4319)="","Y","X")</f>
        <v>Y</v>
      </c>
      <c r="P4319" s="21">
        <f>'Actions-Copy'!S4319</f>
        <v>0</v>
      </c>
    </row>
    <row r="4320" spans="1:16" ht="28.5" hidden="1" customHeight="1" x14ac:dyDescent="0.25">
      <c r="A4320">
        <f>VLOOKUP('Actions-Copy'!C4320,ModuleNames,4,FALSE)</f>
        <v>0</v>
      </c>
      <c r="B4320">
        <f>VLOOKUP('Actions-Copy'!C4320,ModuleNames,3,FALSE)</f>
        <v>0</v>
      </c>
      <c r="C4320">
        <f>VLOOKUP('Actions-Copy'!C4320,ModuleNames,2,FALSE)</f>
        <v>0</v>
      </c>
      <c r="D4320" s="21" t="str">
        <f>'Actions-Copy'!D4320</f>
        <v>Cancel</v>
      </c>
      <c r="E4320" t="str">
        <f>(IF(ISBLANK('Actions-Copy'!F4320),'Actions-Copy'!D4320,'Actions-Copy'!F4320))</f>
        <v>Cancel</v>
      </c>
      <c r="F4320" s="21" t="str">
        <f>'Actions-Copy'!C4320</f>
        <v>collection_note_print</v>
      </c>
      <c r="G4320" s="21" t="str">
        <f>'Actions-Copy'!B4320</f>
        <v>ag8</v>
      </c>
      <c r="H4320" s="21" t="str">
        <f>'Actions-Copy'!A4320</f>
        <v>a5</v>
      </c>
      <c r="I4320" t="str">
        <f>IF(ISBLANK('Actions-Copy'!O4320),"","Y")</f>
        <v/>
      </c>
      <c r="J4320">
        <f>'Actions-Copy'!O4320</f>
        <v>0</v>
      </c>
      <c r="K4320" t="str">
        <f>IF(ISNUMBER(SEARCH(Module_Name_Short&amp;"_"&amp;SUBSTITUTE(Title," ",""),'Actions-Copy'!$S4320,1)),"X","")</f>
        <v/>
      </c>
      <c r="L4320" t="str">
        <f>IF(ISNUMBER(SEARCH(Module_Name_Short&amp;"_"&amp;SUBSTITUTE(Title," ",""),'Actions-Copy'!$S4320,1)),"X","")</f>
        <v/>
      </c>
      <c r="M4320" t="str">
        <f>IF(ISNUMBER(SEARCH(Module_Name_Short&amp;"_"&amp;SUBSTITUTE(Title," ",""),'Actions-Copy'!$S4320,1)),"X","")</f>
        <v/>
      </c>
      <c r="N4320" t="str">
        <f>IF(ISNUMBER(SEARCH(Module_Name_Short&amp;"_"&amp;SUBSTITUTE(Title," ",""),'Actions-Copy'!$S4320,1)),"X","")</f>
        <v/>
      </c>
      <c r="O4320" t="str">
        <f>IF((K4320&amp;L4320&amp;M4320&amp;N4320)="","Y","X")</f>
        <v>Y</v>
      </c>
      <c r="P4320" s="21">
        <f>'Actions-Copy'!S4320</f>
        <v>0</v>
      </c>
    </row>
    <row r="4321" spans="1:16" ht="28.5" hidden="1" customHeight="1" x14ac:dyDescent="0.25">
      <c r="A4321">
        <f>VLOOKUP('Actions-Copy'!C4321,ModuleNames,4,FALSE)</f>
        <v>0</v>
      </c>
      <c r="B4321">
        <f>VLOOKUP('Actions-Copy'!C4321,ModuleNames,3,FALSE)</f>
        <v>0</v>
      </c>
      <c r="C4321">
        <f>VLOOKUP('Actions-Copy'!C4321,ModuleNames,2,FALSE)</f>
        <v>0</v>
      </c>
      <c r="D4321" s="21" t="str">
        <f>'Actions-Copy'!D4321</f>
        <v>Insert</v>
      </c>
      <c r="E4321" t="str">
        <f>(IF(ISBLANK('Actions-Copy'!F4321),'Actions-Copy'!D4321,'Actions-Copy'!F4321))</f>
        <v>Insert</v>
      </c>
      <c r="F4321" s="21" t="str">
        <f>'Actions-Copy'!C4321</f>
        <v>collection_note_print</v>
      </c>
      <c r="G4321" s="21" t="str">
        <f>'Actions-Copy'!B4321</f>
        <v>ag8</v>
      </c>
      <c r="H4321" s="21" t="str">
        <f>'Actions-Copy'!A4321</f>
        <v>a6</v>
      </c>
      <c r="I4321" t="str">
        <f>IF(ISBLANK('Actions-Copy'!O4321),"","Y")</f>
        <v/>
      </c>
      <c r="J4321">
        <f>'Actions-Copy'!O4321</f>
        <v>0</v>
      </c>
      <c r="K4321" t="str">
        <f>IF(ISNUMBER(SEARCH(Module_Name_Short&amp;"_"&amp;SUBSTITUTE(Title," ",""),'Actions-Copy'!$S4321,1)),"X","")</f>
        <v/>
      </c>
      <c r="L4321" t="str">
        <f>IF(ISNUMBER(SEARCH(Module_Name_Short&amp;"_"&amp;SUBSTITUTE(Title," ",""),'Actions-Copy'!$S4321,1)),"X","")</f>
        <v/>
      </c>
      <c r="M4321" t="str">
        <f>IF(ISNUMBER(SEARCH(Module_Name_Short&amp;"_"&amp;SUBSTITUTE(Title," ",""),'Actions-Copy'!$S4321,1)),"X","")</f>
        <v/>
      </c>
      <c r="N4321" t="str">
        <f>IF(ISNUMBER(SEARCH(Module_Name_Short&amp;"_"&amp;SUBSTITUTE(Title," ",""),'Actions-Copy'!$S4321,1)),"X","")</f>
        <v/>
      </c>
      <c r="O4321" t="str">
        <f>IF((K4321&amp;L4321&amp;M4321&amp;N4321)="","Y","X")</f>
        <v>Y</v>
      </c>
      <c r="P4321" s="21">
        <f>'Actions-Copy'!S4321</f>
        <v>0</v>
      </c>
    </row>
    <row r="4322" spans="1:16" ht="28.5" hidden="1" customHeight="1" x14ac:dyDescent="0.25">
      <c r="A4322">
        <f>VLOOKUP('Actions-Copy'!C4322,ModuleNames,4,FALSE)</f>
        <v>0</v>
      </c>
      <c r="B4322">
        <f>VLOOKUP('Actions-Copy'!C4322,ModuleNames,3,FALSE)</f>
        <v>0</v>
      </c>
      <c r="C4322">
        <f>VLOOKUP('Actions-Copy'!C4322,ModuleNames,2,FALSE)</f>
        <v>0</v>
      </c>
      <c r="D4322" s="21" t="str">
        <f>'Actions-Copy'!D4322</f>
        <v>Cancel</v>
      </c>
      <c r="E4322" t="str">
        <f>(IF(ISBLANK('Actions-Copy'!F4322),'Actions-Copy'!D4322,'Actions-Copy'!F4322))</f>
        <v>Cancel</v>
      </c>
      <c r="F4322" s="21" t="str">
        <f>'Actions-Copy'!C4322</f>
        <v>collection_note_print</v>
      </c>
      <c r="G4322" s="21" t="str">
        <f>'Actions-Copy'!B4322</f>
        <v>ag8</v>
      </c>
      <c r="H4322" s="21" t="str">
        <f>'Actions-Copy'!A4322</f>
        <v>a7</v>
      </c>
      <c r="I4322" t="str">
        <f>IF(ISBLANK('Actions-Copy'!O4322),"","Y")</f>
        <v/>
      </c>
      <c r="J4322">
        <f>'Actions-Copy'!O4322</f>
        <v>0</v>
      </c>
      <c r="K4322" t="str">
        <f>IF(ISNUMBER(SEARCH(Module_Name_Short&amp;"_"&amp;SUBSTITUTE(Title," ",""),'Actions-Copy'!$S4322,1)),"X","")</f>
        <v/>
      </c>
      <c r="L4322" t="str">
        <f>IF(ISNUMBER(SEARCH(Module_Name_Short&amp;"_"&amp;SUBSTITUTE(Title," ",""),'Actions-Copy'!$S4322,1)),"X","")</f>
        <v/>
      </c>
      <c r="M4322" t="str">
        <f>IF(ISNUMBER(SEARCH(Module_Name_Short&amp;"_"&amp;SUBSTITUTE(Title," ",""),'Actions-Copy'!$S4322,1)),"X","")</f>
        <v/>
      </c>
      <c r="N4322" t="str">
        <f>IF(ISNUMBER(SEARCH(Module_Name_Short&amp;"_"&amp;SUBSTITUTE(Title," ",""),'Actions-Copy'!$S4322,1)),"X","")</f>
        <v/>
      </c>
      <c r="O4322" t="str">
        <f>IF((K4322&amp;L4322&amp;M4322&amp;N4322)="","Y","X")</f>
        <v>Y</v>
      </c>
      <c r="P4322" s="21">
        <f>'Actions-Copy'!S4322</f>
        <v>0</v>
      </c>
    </row>
    <row r="4323" spans="1:16" ht="28.5" customHeight="1" x14ac:dyDescent="0.25">
      <c r="A4323" t="str">
        <f>VLOOKUP('Actions-Copy'!C4323,ModuleNames,4,FALSE)</f>
        <v>Finance</v>
      </c>
      <c r="B4323" t="str">
        <f>VLOOKUP('Actions-Copy'!C4323,ModuleNames,3,FALSE)</f>
        <v>Finance</v>
      </c>
      <c r="C4323" t="str">
        <f>VLOOKUP('Actions-Copy'!C4323,ModuleNames,2,FALSE)</f>
        <v>Invoices</v>
      </c>
      <c r="D4323" s="21" t="str">
        <f>'Actions-Copy'!D4323</f>
        <v>Select</v>
      </c>
      <c r="E4323" t="str">
        <f>(IF(ISBLANK('Actions-Copy'!F4323),'Actions-Copy'!D4323,'Actions-Copy'!F4323))</f>
        <v>Select</v>
      </c>
      <c r="F4323" s="21" t="str">
        <f>'Actions-Copy'!C4323</f>
        <v>invoice_view</v>
      </c>
      <c r="G4323" s="21" t="str">
        <f>'Actions-Copy'!B4323</f>
        <v>ag1</v>
      </c>
      <c r="H4323" s="21" t="str">
        <f>'Actions-Copy'!A4323</f>
        <v>a1</v>
      </c>
      <c r="I4323" t="str">
        <f>IF(ISBLANK('Actions-Copy'!O4323),"","Y")</f>
        <v/>
      </c>
      <c r="J4323">
        <f>'Actions-Copy'!O4323</f>
        <v>0</v>
      </c>
      <c r="K4323" t="str">
        <f>IF(ISNUMBER(SEARCH(Module_Name_Short&amp;"_"&amp;SUBSTITUTE(Title," ",""),'Actions-Copy'!$S4323,1)),"X","")</f>
        <v>X</v>
      </c>
      <c r="L4323" t="str">
        <f>IF(ISNUMBER(SEARCH(Module_Name_Short&amp;"_"&amp;SUBSTITUTE(Title," ",""),'Actions-Copy'!$S4323,1)),"X","")</f>
        <v/>
      </c>
      <c r="M4323" t="str">
        <f>IF(ISNUMBER(SEARCH(Module_Name_Short&amp;"_"&amp;SUBSTITUTE(Title," ",""),'Actions-Copy'!$S4323,1)),"X","")</f>
        <v/>
      </c>
      <c r="N4323" t="str">
        <f>IF(ISNUMBER(SEARCH(Module_Name_Short&amp;"_"&amp;SUBSTITUTE(Title," ",""),'Actions-Copy'!$S4323,1)),"X","")</f>
        <v/>
      </c>
      <c r="O4323" t="str">
        <f>IF((K4323&amp;L4323&amp;M4323&amp;N4323)="","Y","X")</f>
        <v>X</v>
      </c>
      <c r="P4323" s="21" t="str">
        <f>'Actions-Copy'!S4323</f>
        <v>Finance_View</v>
      </c>
    </row>
    <row r="4324" spans="1:16" ht="28.5" customHeight="1" x14ac:dyDescent="0.25">
      <c r="A4324" t="str">
        <f>VLOOKUP('Actions-Copy'!C3317,ModuleNames,4,FALSE)</f>
        <v>Stores</v>
      </c>
      <c r="B4324" t="str">
        <f>VLOOKUP('Actions-Copy'!C3317,ModuleNames,3,FALSE)</f>
        <v>Stores</v>
      </c>
      <c r="C4324" t="str">
        <f>VLOOKUP('Actions-Copy'!C3317,ModuleNames,2,FALSE)</f>
        <v>Scales</v>
      </c>
      <c r="D4324" s="21" t="str">
        <f>'Actions-Copy'!D3317</f>
        <v>Custom</v>
      </c>
      <c r="E4324" t="str">
        <f>(IF(ISBLANK('Actions-Copy'!F3317),'Actions-Copy'!D3317,'Actions-Copy'!F3317))</f>
        <v>Order</v>
      </c>
      <c r="F4324" s="21" t="str">
        <f>'Actions-Copy'!C3317</f>
        <v>Scales</v>
      </c>
      <c r="G4324" s="21" t="str">
        <f>'Actions-Copy'!B3317</f>
        <v>ag100</v>
      </c>
      <c r="H4324" s="21" t="str">
        <f>'Actions-Copy'!A3317</f>
        <v>a101</v>
      </c>
      <c r="I4324" t="str">
        <f>IF(ISBLANK('Actions-Copy'!O3317),"","Y")</f>
        <v/>
      </c>
      <c r="J4324">
        <f>'Actions-Copy'!O3317</f>
        <v>0</v>
      </c>
      <c r="K4324" t="str">
        <f>IF(ISNUMBER(SEARCH(Module_Name_Short&amp;"_"&amp;SUBSTITUTE(Title," ",""),'Actions-Copy'!$S3317,1)),"X","")</f>
        <v/>
      </c>
      <c r="L4324" t="str">
        <f>IF(ISNUMBER(SEARCH(Module_Name_Short&amp;"_"&amp;SUBSTITUTE(Title," ",""),'Actions-Copy'!$S3317,1)),"X","")</f>
        <v/>
      </c>
      <c r="M4324" t="str">
        <f>IF(ISNUMBER(SEARCH(Module_Name_Short&amp;"_"&amp;SUBSTITUTE(Title," ",""),'Actions-Copy'!$S3317,1)),"X","")</f>
        <v/>
      </c>
      <c r="N4324" t="str">
        <f>IF(ISNUMBER(SEARCH(Module_Name_Short&amp;"_"&amp;SUBSTITUTE(Title," ",""),'Actions-Copy'!$S3317,1)),"X","")</f>
        <v>X</v>
      </c>
      <c r="O4324" t="str">
        <f>IF((K4324&amp;L4324&amp;M4324&amp;N4324)="","Y","X")</f>
        <v>X</v>
      </c>
      <c r="P4324" s="21" t="str">
        <f>'Actions-Copy'!S3317</f>
        <v>Stores_Admin</v>
      </c>
    </row>
    <row r="4325" spans="1:16" ht="28.5" hidden="1" customHeight="1" x14ac:dyDescent="0.25">
      <c r="A4325" t="str">
        <f>VLOOKUP('Actions-Copy'!C4325,ModuleNames,4,FALSE)</f>
        <v>Finance</v>
      </c>
      <c r="B4325" t="str">
        <f>VLOOKUP('Actions-Copy'!C4325,ModuleNames,3,FALSE)</f>
        <v>Finance</v>
      </c>
      <c r="C4325" t="str">
        <f>VLOOKUP('Actions-Copy'!C4325,ModuleNames,2,FALSE)</f>
        <v>Invoices</v>
      </c>
      <c r="D4325" s="21" t="str">
        <f>'Actions-Copy'!D4325</f>
        <v>Delete</v>
      </c>
      <c r="E4325" t="str">
        <f>(IF(ISBLANK('Actions-Copy'!F4325),'Actions-Copy'!D4325,'Actions-Copy'!F4325))</f>
        <v>Delete</v>
      </c>
      <c r="F4325" s="21" t="str">
        <f>'Actions-Copy'!C4325</f>
        <v>invoice_view</v>
      </c>
      <c r="G4325" s="21" t="str">
        <f>'Actions-Copy'!B4325</f>
        <v>ag1</v>
      </c>
      <c r="H4325" s="21" t="str">
        <f>'Actions-Copy'!A4325</f>
        <v>a3</v>
      </c>
      <c r="I4325" t="str">
        <f>IF(ISBLANK('Actions-Copy'!O4325),"","Y")</f>
        <v>Y</v>
      </c>
      <c r="J4325" t="str">
        <f>'Actions-Copy'!O4325</f>
        <v>false</v>
      </c>
      <c r="K4325" t="str">
        <f>IF(ISNUMBER(SEARCH(Module_Name_Short&amp;"_"&amp;SUBSTITUTE(Title," ",""),'Actions-Copy'!$S4325,1)),"X","")</f>
        <v/>
      </c>
      <c r="L4325" t="str">
        <f>IF(ISNUMBER(SEARCH(Module_Name_Short&amp;"_"&amp;SUBSTITUTE(Title," ",""),'Actions-Copy'!$S4325,1)),"X","")</f>
        <v/>
      </c>
      <c r="M4325" t="str">
        <f>IF(ISNUMBER(SEARCH(Module_Name_Short&amp;"_"&amp;SUBSTITUTE(Title," ",""),'Actions-Copy'!$S4325,1)),"X","")</f>
        <v/>
      </c>
      <c r="N4325" t="str">
        <f>IF(ISNUMBER(SEARCH(Module_Name_Short&amp;"_"&amp;SUBSTITUTE(Title," ",""),'Actions-Copy'!$S4325,1)),"X","")</f>
        <v/>
      </c>
      <c r="O4325" t="str">
        <f>IF((K4325&amp;L4325&amp;M4325&amp;N4325)="","Y","X")</f>
        <v>Y</v>
      </c>
      <c r="P4325" s="21" t="str">
        <f>'Actions-Copy'!S4325</f>
        <v>disabled</v>
      </c>
    </row>
    <row r="4326" spans="1:16" ht="28.5" hidden="1" customHeight="1" x14ac:dyDescent="0.25">
      <c r="A4326" t="str">
        <f>VLOOKUP('Actions-Copy'!C4326,ModuleNames,4,FALSE)</f>
        <v>Finance</v>
      </c>
      <c r="B4326" t="str">
        <f>VLOOKUP('Actions-Copy'!C4326,ModuleNames,3,FALSE)</f>
        <v>Finance</v>
      </c>
      <c r="C4326" t="str">
        <f>VLOOKUP('Actions-Copy'!C4326,ModuleNames,2,FALSE)</f>
        <v>Invoices</v>
      </c>
      <c r="D4326" s="21">
        <f>'Actions-Copy'!D4326</f>
        <v>0</v>
      </c>
      <c r="E4326">
        <f>(IF(ISBLANK('Actions-Copy'!F4326),'Actions-Copy'!D4326,'Actions-Copy'!F4326))</f>
        <v>0</v>
      </c>
      <c r="F4326" s="21" t="str">
        <f>'Actions-Copy'!C4326</f>
        <v>invoice_view</v>
      </c>
      <c r="G4326" s="21" t="str">
        <f>'Actions-Copy'!B4326</f>
        <v>ag1</v>
      </c>
      <c r="H4326" s="21" t="str">
        <f>'Actions-Copy'!A4326</f>
        <v>a6</v>
      </c>
      <c r="I4326" t="str">
        <f>IF(ISBLANK('Actions-Copy'!O4326),"","Y")</f>
        <v/>
      </c>
      <c r="J4326">
        <f>'Actions-Copy'!O4326</f>
        <v>0</v>
      </c>
      <c r="K4326" t="str">
        <f>IF(ISNUMBER(SEARCH(Module_Name_Short&amp;"_"&amp;SUBSTITUTE(Title," ",""),'Actions-Copy'!$S4326,1)),"X","")</f>
        <v/>
      </c>
      <c r="L4326" t="str">
        <f>IF(ISNUMBER(SEARCH(Module_Name_Short&amp;"_"&amp;SUBSTITUTE(Title," ",""),'Actions-Copy'!$S4326,1)),"X","")</f>
        <v/>
      </c>
      <c r="M4326" t="str">
        <f>IF(ISNUMBER(SEARCH(Module_Name_Short&amp;"_"&amp;SUBSTITUTE(Title," ",""),'Actions-Copy'!$S4326,1)),"X","")</f>
        <v/>
      </c>
      <c r="N4326" t="str">
        <f>IF(ISNUMBER(SEARCH(Module_Name_Short&amp;"_"&amp;SUBSTITUTE(Title," ",""),'Actions-Copy'!$S4326,1)),"X","")</f>
        <v/>
      </c>
      <c r="O4326" t="str">
        <f>IF((K4326&amp;L4326&amp;M4326&amp;N4326)="","Y","X")</f>
        <v>Y</v>
      </c>
      <c r="P4326" s="21">
        <f>'Actions-Copy'!S4326</f>
        <v>0</v>
      </c>
    </row>
    <row r="4327" spans="1:16" ht="28.5" customHeight="1" x14ac:dyDescent="0.25">
      <c r="A4327" t="str">
        <f>VLOOKUP('Actions-Copy'!C2703,ModuleNames,4,FALSE)</f>
        <v>Stores</v>
      </c>
      <c r="B4327" t="str">
        <f>VLOOKUP('Actions-Copy'!C2703,ModuleNames,3,FALSE)</f>
        <v>Stores</v>
      </c>
      <c r="C4327" t="str">
        <f>VLOOKUP('Actions-Copy'!C2703,ModuleNames,2,FALSE)</f>
        <v>Serial Numbers</v>
      </c>
      <c r="D4327" s="21" t="str">
        <f>'Actions-Copy'!D2703</f>
        <v>Delete</v>
      </c>
      <c r="E4327" t="str">
        <f>(IF(ISBLANK('Actions-Copy'!F2703),'Actions-Copy'!D2703,'Actions-Copy'!F2703))</f>
        <v>d</v>
      </c>
      <c r="F4327" s="21" t="str">
        <f>'Actions-Copy'!C2703</f>
        <v>Serial_Numbers</v>
      </c>
      <c r="G4327" s="21" t="str">
        <f>'Actions-Copy'!B2703</f>
        <v>ag1</v>
      </c>
      <c r="H4327" s="21" t="str">
        <f>'Actions-Copy'!A2703</f>
        <v>a3</v>
      </c>
      <c r="I4327" t="str">
        <f>IF(ISBLANK('Actions-Copy'!O2703),"","Y")</f>
        <v>Y</v>
      </c>
      <c r="J4327" t="str">
        <f>'Actions-Copy'!O2703</f>
        <v>([status]=="E")</v>
      </c>
      <c r="K4327" t="str">
        <f>IF(ISNUMBER(SEARCH(Module_Name_Short&amp;"_"&amp;SUBSTITUTE(Title," ",""),'Actions-Copy'!$S2703,1)),"X","")</f>
        <v/>
      </c>
      <c r="L4327" t="str">
        <f>IF(ISNUMBER(SEARCH(Module_Name_Short&amp;"_"&amp;SUBSTITUTE(Title," ",""),'Actions-Copy'!$S2703,1)),"X","")</f>
        <v/>
      </c>
      <c r="M4327" t="str">
        <f>IF(ISNUMBER(SEARCH(Module_Name_Short&amp;"_"&amp;SUBSTITUTE(Title," ",""),'Actions-Copy'!$S2703,1)),"X","")</f>
        <v>X</v>
      </c>
      <c r="N4327" t="str">
        <f>IF(ISNUMBER(SEARCH(Module_Name_Short&amp;"_"&amp;SUBSTITUTE(Title," ",""),'Actions-Copy'!$S2703,1)),"X","")</f>
        <v/>
      </c>
      <c r="O4327" t="str">
        <f>IF((K4327&amp;L4327&amp;M4327&amp;N4327)="","Y","X")</f>
        <v>X</v>
      </c>
      <c r="P4327" s="21" t="str">
        <f>'Actions-Copy'!S2703</f>
        <v>Stores_Manager</v>
      </c>
    </row>
    <row r="4328" spans="1:16" ht="28.5" hidden="1" customHeight="1" x14ac:dyDescent="0.25">
      <c r="A4328" t="str">
        <f>VLOOKUP('Actions-Copy'!C4328,ModuleNames,4,FALSE)</f>
        <v>Finance</v>
      </c>
      <c r="B4328" t="str">
        <f>VLOOKUP('Actions-Copy'!C4328,ModuleNames,3,FALSE)</f>
        <v>Finance</v>
      </c>
      <c r="C4328" t="str">
        <f>VLOOKUP('Actions-Copy'!C4328,ModuleNames,2,FALSE)</f>
        <v>Invoices</v>
      </c>
      <c r="D4328" s="21" t="str">
        <f>'Actions-Copy'!D4328</f>
        <v>Duplicate</v>
      </c>
      <c r="E4328" t="str">
        <f>(IF(ISBLANK('Actions-Copy'!F4328),'Actions-Copy'!D4328,'Actions-Copy'!F4328))</f>
        <v>Duplicate</v>
      </c>
      <c r="F4328" s="21" t="str">
        <f>'Actions-Copy'!C4328</f>
        <v>invoice_view</v>
      </c>
      <c r="G4328" s="21" t="str">
        <f>'Actions-Copy'!B4328</f>
        <v>ag1</v>
      </c>
      <c r="H4328" s="21" t="str">
        <f>'Actions-Copy'!A4328</f>
        <v>a8</v>
      </c>
      <c r="I4328" t="str">
        <f>IF(ISBLANK('Actions-Copy'!O4328),"","Y")</f>
        <v/>
      </c>
      <c r="J4328">
        <f>'Actions-Copy'!O4328</f>
        <v>0</v>
      </c>
      <c r="K4328" t="str">
        <f>IF(ISNUMBER(SEARCH(Module_Name_Short&amp;"_"&amp;SUBSTITUTE(Title," ",""),'Actions-Copy'!$S4328,1)),"X","")</f>
        <v/>
      </c>
      <c r="L4328" t="str">
        <f>IF(ISNUMBER(SEARCH(Module_Name_Short&amp;"_"&amp;SUBSTITUTE(Title," ",""),'Actions-Copy'!$S4328,1)),"X","")</f>
        <v>X</v>
      </c>
      <c r="M4328" t="str">
        <f>IF(ISNUMBER(SEARCH(Module_Name_Short&amp;"_"&amp;SUBSTITUTE(Title," ",""),'Actions-Copy'!$S4328,1)),"X","")</f>
        <v/>
      </c>
      <c r="N4328" t="str">
        <f>IF(ISNUMBER(SEARCH(Module_Name_Short&amp;"_"&amp;SUBSTITUTE(Title," ",""),'Actions-Copy'!$S4328,1)),"X","")</f>
        <v/>
      </c>
      <c r="O4328" t="str">
        <f>IF((K4328&amp;L4328&amp;M4328&amp;N4328)="","Y","X")</f>
        <v>X</v>
      </c>
      <c r="P4328" s="21" t="str">
        <f>'Actions-Copy'!S4328</f>
        <v>Finance_Users</v>
      </c>
    </row>
    <row r="4329" spans="1:16" ht="28.5" customHeight="1" x14ac:dyDescent="0.25">
      <c r="A4329" t="str">
        <f>VLOOKUP('Actions-Copy'!C2705,ModuleNames,4,FALSE)</f>
        <v>Stores</v>
      </c>
      <c r="B4329" t="str">
        <f>VLOOKUP('Actions-Copy'!C2705,ModuleNames,3,FALSE)</f>
        <v>Stores</v>
      </c>
      <c r="C4329" t="str">
        <f>VLOOKUP('Actions-Copy'!C2705,ModuleNames,2,FALSE)</f>
        <v>Serial Numbers</v>
      </c>
      <c r="D4329" s="21" t="str">
        <f>'Actions-Copy'!D2705</f>
        <v>Delete</v>
      </c>
      <c r="E4329" t="str">
        <f>(IF(ISBLANK('Actions-Copy'!F2705),'Actions-Copy'!D2705,'Actions-Copy'!F2705))</f>
        <v>Delete</v>
      </c>
      <c r="F4329" s="21" t="str">
        <f>'Actions-Copy'!C2705</f>
        <v>Serial_Numbers</v>
      </c>
      <c r="G4329" s="21" t="str">
        <f>'Actions-Copy'!B2705</f>
        <v>ag2</v>
      </c>
      <c r="H4329" s="21" t="str">
        <f>'Actions-Copy'!A2705</f>
        <v>a2</v>
      </c>
      <c r="I4329" t="str">
        <f>IF(ISBLANK('Actions-Copy'!O2705),"","Y")</f>
        <v>Y</v>
      </c>
      <c r="J4329" t="str">
        <f>'Actions-Copy'!O2705</f>
        <v>([status]=="E")</v>
      </c>
      <c r="K4329" t="str">
        <f>IF(ISNUMBER(SEARCH(Module_Name_Short&amp;"_"&amp;SUBSTITUTE(Title," ",""),'Actions-Copy'!$S2705,1)),"X","")</f>
        <v/>
      </c>
      <c r="L4329" t="str">
        <f>IF(ISNUMBER(SEARCH(Module_Name_Short&amp;"_"&amp;SUBSTITUTE(Title," ",""),'Actions-Copy'!$S2705,1)),"X","")</f>
        <v/>
      </c>
      <c r="M4329" t="str">
        <f>IF(ISNUMBER(SEARCH(Module_Name_Short&amp;"_"&amp;SUBSTITUTE(Title," ",""),'Actions-Copy'!$S2705,1)),"X","")</f>
        <v>X</v>
      </c>
      <c r="N4329" t="str">
        <f>IF(ISNUMBER(SEARCH(Module_Name_Short&amp;"_"&amp;SUBSTITUTE(Title," ",""),'Actions-Copy'!$S2705,1)),"X","")</f>
        <v/>
      </c>
      <c r="O4329" t="str">
        <f>IF((K4329&amp;L4329&amp;M4329&amp;N4329)="","Y","X")</f>
        <v>X</v>
      </c>
      <c r="P4329" s="21" t="str">
        <f>'Actions-Copy'!S2705</f>
        <v>Stores_Manager</v>
      </c>
    </row>
    <row r="4330" spans="1:16" ht="28.5" hidden="1" customHeight="1" x14ac:dyDescent="0.25">
      <c r="A4330" t="str">
        <f>VLOOKUP('Actions-Copy'!C4330,ModuleNames,4,FALSE)</f>
        <v>Finance</v>
      </c>
      <c r="B4330" t="str">
        <f>VLOOKUP('Actions-Copy'!C4330,ModuleNames,3,FALSE)</f>
        <v>Finance</v>
      </c>
      <c r="C4330" t="str">
        <f>VLOOKUP('Actions-Copy'!C4330,ModuleNames,2,FALSE)</f>
        <v>Invoices</v>
      </c>
      <c r="D4330" s="21" t="str">
        <f>'Actions-Copy'!D4330</f>
        <v>Cancel</v>
      </c>
      <c r="E4330" t="str">
        <f>(IF(ISBLANK('Actions-Copy'!F4330),'Actions-Copy'!D4330,'Actions-Copy'!F4330))</f>
        <v>Cancel</v>
      </c>
      <c r="F4330" s="21" t="str">
        <f>'Actions-Copy'!C4330</f>
        <v>invoice_view</v>
      </c>
      <c r="G4330" s="21" t="str">
        <f>'Actions-Copy'!B4330</f>
        <v>ag2</v>
      </c>
      <c r="H4330" s="21" t="str">
        <f>'Actions-Copy'!A4330</f>
        <v>a3</v>
      </c>
      <c r="I4330" t="str">
        <f>IF(ISBLANK('Actions-Copy'!O4330),"","Y")</f>
        <v/>
      </c>
      <c r="J4330">
        <f>'Actions-Copy'!O4330</f>
        <v>0</v>
      </c>
      <c r="K4330" t="str">
        <f>IF(ISNUMBER(SEARCH(Module_Name_Short&amp;"_"&amp;SUBSTITUTE(Title," ",""),'Actions-Copy'!$S4330,1)),"X","")</f>
        <v/>
      </c>
      <c r="L4330" t="str">
        <f>IF(ISNUMBER(SEARCH(Module_Name_Short&amp;"_"&amp;SUBSTITUTE(Title," ",""),'Actions-Copy'!$S4330,1)),"X","")</f>
        <v/>
      </c>
      <c r="M4330" t="str">
        <f>IF(ISNUMBER(SEARCH(Module_Name_Short&amp;"_"&amp;SUBSTITUTE(Title," ",""),'Actions-Copy'!$S4330,1)),"X","")</f>
        <v/>
      </c>
      <c r="N4330" t="str">
        <f>IF(ISNUMBER(SEARCH(Module_Name_Short&amp;"_"&amp;SUBSTITUTE(Title," ",""),'Actions-Copy'!$S4330,1)),"X","")</f>
        <v/>
      </c>
      <c r="O4330" t="str">
        <f>IF((K4330&amp;L4330&amp;M4330&amp;N4330)="","Y","X")</f>
        <v>Y</v>
      </c>
      <c r="P4330" s="21">
        <f>'Actions-Copy'!S4330</f>
        <v>0</v>
      </c>
    </row>
    <row r="4331" spans="1:16" ht="28.5" hidden="1" customHeight="1" x14ac:dyDescent="0.25">
      <c r="A4331" t="str">
        <f>VLOOKUP('Actions-Copy'!C4331,ModuleNames,4,FALSE)</f>
        <v>Finance</v>
      </c>
      <c r="B4331" t="str">
        <f>VLOOKUP('Actions-Copy'!C4331,ModuleNames,3,FALSE)</f>
        <v>Finance</v>
      </c>
      <c r="C4331" t="str">
        <f>VLOOKUP('Actions-Copy'!C4331,ModuleNames,2,FALSE)</f>
        <v>Invoices</v>
      </c>
      <c r="D4331" s="21" t="str">
        <f>'Actions-Copy'!D4331</f>
        <v>Update</v>
      </c>
      <c r="E4331" t="str">
        <f>(IF(ISBLANK('Actions-Copy'!F4331),'Actions-Copy'!D4331,'Actions-Copy'!F4331))</f>
        <v>Update</v>
      </c>
      <c r="F4331" s="21" t="str">
        <f>'Actions-Copy'!C4331</f>
        <v>invoice_view</v>
      </c>
      <c r="G4331" s="21" t="str">
        <f>'Actions-Copy'!B4331</f>
        <v>ag2</v>
      </c>
      <c r="H4331" s="21" t="str">
        <f>'Actions-Copy'!A4331</f>
        <v>a4</v>
      </c>
      <c r="I4331" t="str">
        <f>IF(ISBLANK('Actions-Copy'!O4331),"","Y")</f>
        <v/>
      </c>
      <c r="J4331">
        <f>'Actions-Copy'!O4331</f>
        <v>0</v>
      </c>
      <c r="K4331" t="str">
        <f>IF(ISNUMBER(SEARCH(Module_Name_Short&amp;"_"&amp;SUBSTITUTE(Title," ",""),'Actions-Copy'!$S4331,1)),"X","")</f>
        <v/>
      </c>
      <c r="L4331" t="str">
        <f>IF(ISNUMBER(SEARCH(Module_Name_Short&amp;"_"&amp;SUBSTITUTE(Title," ",""),'Actions-Copy'!$S4331,1)),"X","")</f>
        <v/>
      </c>
      <c r="M4331" t="str">
        <f>IF(ISNUMBER(SEARCH(Module_Name_Short&amp;"_"&amp;SUBSTITUTE(Title," ",""),'Actions-Copy'!$S4331,1)),"X","")</f>
        <v/>
      </c>
      <c r="N4331" t="str">
        <f>IF(ISNUMBER(SEARCH(Module_Name_Short&amp;"_"&amp;SUBSTITUTE(Title," ",""),'Actions-Copy'!$S4331,1)),"X","")</f>
        <v/>
      </c>
      <c r="O4331" t="str">
        <f>IF((K4331&amp;L4331&amp;M4331&amp;N4331)="","Y","X")</f>
        <v>Y</v>
      </c>
      <c r="P4331" s="21">
        <f>'Actions-Copy'!S4331</f>
        <v>0</v>
      </c>
    </row>
    <row r="4332" spans="1:16" ht="28.5" hidden="1" customHeight="1" x14ac:dyDescent="0.25">
      <c r="A4332" t="str">
        <f>VLOOKUP('Actions-Copy'!C4332,ModuleNames,4,FALSE)</f>
        <v>Finance</v>
      </c>
      <c r="B4332" t="str">
        <f>VLOOKUP('Actions-Copy'!C4332,ModuleNames,3,FALSE)</f>
        <v>Finance</v>
      </c>
      <c r="C4332" t="str">
        <f>VLOOKUP('Actions-Copy'!C4332,ModuleNames,2,FALSE)</f>
        <v>Invoices</v>
      </c>
      <c r="D4332" s="21" t="str">
        <f>'Actions-Copy'!D4332</f>
        <v>Cancel</v>
      </c>
      <c r="E4332" t="str">
        <f>(IF(ISBLANK('Actions-Copy'!F4332),'Actions-Copy'!D4332,'Actions-Copy'!F4332))</f>
        <v>Cancel</v>
      </c>
      <c r="F4332" s="21" t="str">
        <f>'Actions-Copy'!C4332</f>
        <v>invoice_view</v>
      </c>
      <c r="G4332" s="21" t="str">
        <f>'Actions-Copy'!B4332</f>
        <v>ag2</v>
      </c>
      <c r="H4332" s="21" t="str">
        <f>'Actions-Copy'!A4332</f>
        <v>a6</v>
      </c>
      <c r="I4332" t="str">
        <f>IF(ISBLANK('Actions-Copy'!O4332),"","Y")</f>
        <v/>
      </c>
      <c r="J4332">
        <f>'Actions-Copy'!O4332</f>
        <v>0</v>
      </c>
      <c r="K4332" t="str">
        <f>IF(ISNUMBER(SEARCH(Module_Name_Short&amp;"_"&amp;SUBSTITUTE(Title," ",""),'Actions-Copy'!$S4332,1)),"X","")</f>
        <v/>
      </c>
      <c r="L4332" t="str">
        <f>IF(ISNUMBER(SEARCH(Module_Name_Short&amp;"_"&amp;SUBSTITUTE(Title," ",""),'Actions-Copy'!$S4332,1)),"X","")</f>
        <v/>
      </c>
      <c r="M4332" t="str">
        <f>IF(ISNUMBER(SEARCH(Module_Name_Short&amp;"_"&amp;SUBSTITUTE(Title," ",""),'Actions-Copy'!$S4332,1)),"X","")</f>
        <v/>
      </c>
      <c r="N4332" t="str">
        <f>IF(ISNUMBER(SEARCH(Module_Name_Short&amp;"_"&amp;SUBSTITUTE(Title," ",""),'Actions-Copy'!$S4332,1)),"X","")</f>
        <v/>
      </c>
      <c r="O4332" t="str">
        <f>IF((K4332&amp;L4332&amp;M4332&amp;N4332)="","Y","X")</f>
        <v>Y</v>
      </c>
      <c r="P4332" s="21">
        <f>'Actions-Copy'!S4332</f>
        <v>0</v>
      </c>
    </row>
    <row r="4333" spans="1:16" ht="28.5" hidden="1" customHeight="1" x14ac:dyDescent="0.25">
      <c r="A4333" t="str">
        <f>VLOOKUP('Actions-Copy'!C4333,ModuleNames,4,FALSE)</f>
        <v>Finance</v>
      </c>
      <c r="B4333" t="str">
        <f>VLOOKUP('Actions-Copy'!C4333,ModuleNames,3,FALSE)</f>
        <v>Finance</v>
      </c>
      <c r="C4333" t="str">
        <f>VLOOKUP('Actions-Copy'!C4333,ModuleNames,2,FALSE)</f>
        <v>Invoices</v>
      </c>
      <c r="D4333" s="21" t="str">
        <f>'Actions-Copy'!D4333</f>
        <v>Insert</v>
      </c>
      <c r="E4333" t="str">
        <f>(IF(ISBLANK('Actions-Copy'!F4333),'Actions-Copy'!D4333,'Actions-Copy'!F4333))</f>
        <v>Insert</v>
      </c>
      <c r="F4333" s="21" t="str">
        <f>'Actions-Copy'!C4333</f>
        <v>invoice_view</v>
      </c>
      <c r="G4333" s="21" t="str">
        <f>'Actions-Copy'!B4333</f>
        <v>ag2</v>
      </c>
      <c r="H4333" s="21" t="str">
        <f>'Actions-Copy'!A4333</f>
        <v>a7</v>
      </c>
      <c r="I4333" t="str">
        <f>IF(ISBLANK('Actions-Copy'!O4333),"","Y")</f>
        <v/>
      </c>
      <c r="J4333">
        <f>'Actions-Copy'!O4333</f>
        <v>0</v>
      </c>
      <c r="K4333" t="str">
        <f>IF(ISNUMBER(SEARCH(Module_Name_Short&amp;"_"&amp;SUBSTITUTE(Title," ",""),'Actions-Copy'!$S4333,1)),"X","")</f>
        <v/>
      </c>
      <c r="L4333" t="str">
        <f>IF(ISNUMBER(SEARCH(Module_Name_Short&amp;"_"&amp;SUBSTITUTE(Title," ",""),'Actions-Copy'!$S4333,1)),"X","")</f>
        <v/>
      </c>
      <c r="M4333" t="str">
        <f>IF(ISNUMBER(SEARCH(Module_Name_Short&amp;"_"&amp;SUBSTITUTE(Title," ",""),'Actions-Copy'!$S4333,1)),"X","")</f>
        <v/>
      </c>
      <c r="N4333" t="str">
        <f>IF(ISNUMBER(SEARCH(Module_Name_Short&amp;"_"&amp;SUBSTITUTE(Title," ",""),'Actions-Copy'!$S4333,1)),"X","")</f>
        <v/>
      </c>
      <c r="O4333" t="str">
        <f>IF((K4333&amp;L4333&amp;M4333&amp;N4333)="","Y","X")</f>
        <v>Y</v>
      </c>
      <c r="P4333" s="21">
        <f>'Actions-Copy'!S4333</f>
        <v>0</v>
      </c>
    </row>
    <row r="4334" spans="1:16" ht="28.5" hidden="1" customHeight="1" x14ac:dyDescent="0.25">
      <c r="A4334" t="str">
        <f>VLOOKUP('Actions-Copy'!C4334,ModuleNames,4,FALSE)</f>
        <v>Finance</v>
      </c>
      <c r="B4334" t="str">
        <f>VLOOKUP('Actions-Copy'!C4334,ModuleNames,3,FALSE)</f>
        <v>Finance</v>
      </c>
      <c r="C4334" t="str">
        <f>VLOOKUP('Actions-Copy'!C4334,ModuleNames,2,FALSE)</f>
        <v>Invoices</v>
      </c>
      <c r="D4334" s="21" t="str">
        <f>'Actions-Copy'!D4334</f>
        <v>Cancel</v>
      </c>
      <c r="E4334" t="str">
        <f>(IF(ISBLANK('Actions-Copy'!F4334),'Actions-Copy'!D4334,'Actions-Copy'!F4334))</f>
        <v>Cancel</v>
      </c>
      <c r="F4334" s="21" t="str">
        <f>'Actions-Copy'!C4334</f>
        <v>invoice_view</v>
      </c>
      <c r="G4334" s="21" t="str">
        <f>'Actions-Copy'!B4334</f>
        <v>ag2</v>
      </c>
      <c r="H4334" s="21" t="str">
        <f>'Actions-Copy'!A4334</f>
        <v>a8</v>
      </c>
      <c r="I4334" t="str">
        <f>IF(ISBLANK('Actions-Copy'!O4334),"","Y")</f>
        <v/>
      </c>
      <c r="J4334">
        <f>'Actions-Copy'!O4334</f>
        <v>0</v>
      </c>
      <c r="K4334" t="str">
        <f>IF(ISNUMBER(SEARCH(Module_Name_Short&amp;"_"&amp;SUBSTITUTE(Title," ",""),'Actions-Copy'!$S4334,1)),"X","")</f>
        <v/>
      </c>
      <c r="L4334" t="str">
        <f>IF(ISNUMBER(SEARCH(Module_Name_Short&amp;"_"&amp;SUBSTITUTE(Title," ",""),'Actions-Copy'!$S4334,1)),"X","")</f>
        <v/>
      </c>
      <c r="M4334" t="str">
        <f>IF(ISNUMBER(SEARCH(Module_Name_Short&amp;"_"&amp;SUBSTITUTE(Title," ",""),'Actions-Copy'!$S4334,1)),"X","")</f>
        <v/>
      </c>
      <c r="N4334" t="str">
        <f>IF(ISNUMBER(SEARCH(Module_Name_Short&amp;"_"&amp;SUBSTITUTE(Title," ",""),'Actions-Copy'!$S4334,1)),"X","")</f>
        <v/>
      </c>
      <c r="O4334" t="str">
        <f>IF((K4334&amp;L4334&amp;M4334&amp;N4334)="","Y","X")</f>
        <v>Y</v>
      </c>
      <c r="P4334" s="21">
        <f>'Actions-Copy'!S4334</f>
        <v>0</v>
      </c>
    </row>
    <row r="4335" spans="1:16" ht="28.5" hidden="1" customHeight="1" x14ac:dyDescent="0.25">
      <c r="A4335" t="str">
        <f>VLOOKUP('Actions-Copy'!C4335,ModuleNames,4,FALSE)</f>
        <v>Finance</v>
      </c>
      <c r="B4335" t="str">
        <f>VLOOKUP('Actions-Copy'!C4335,ModuleNames,3,FALSE)</f>
        <v>Finance</v>
      </c>
      <c r="C4335" t="str">
        <f>VLOOKUP('Actions-Copy'!C4335,ModuleNames,2,FALSE)</f>
        <v>Invoices</v>
      </c>
      <c r="D4335" s="21" t="str">
        <f>'Actions-Copy'!D4335</f>
        <v>Insert</v>
      </c>
      <c r="E4335" t="str">
        <f>(IF(ISBLANK('Actions-Copy'!F4335),'Actions-Copy'!D4335,'Actions-Copy'!F4335))</f>
        <v>Insert</v>
      </c>
      <c r="F4335" s="21" t="str">
        <f>'Actions-Copy'!C4335</f>
        <v>invoice_view</v>
      </c>
      <c r="G4335" s="21" t="str">
        <f>'Actions-Copy'!B4335</f>
        <v>ag2</v>
      </c>
      <c r="H4335" s="21" t="str">
        <f>'Actions-Copy'!A4335</f>
        <v>a9</v>
      </c>
      <c r="I4335" t="str">
        <f>IF(ISBLANK('Actions-Copy'!O4335),"","Y")</f>
        <v/>
      </c>
      <c r="J4335">
        <f>'Actions-Copy'!O4335</f>
        <v>0</v>
      </c>
      <c r="K4335" t="str">
        <f>IF(ISNUMBER(SEARCH(Module_Name_Short&amp;"_"&amp;SUBSTITUTE(Title," ",""),'Actions-Copy'!$S4335,1)),"X","")</f>
        <v/>
      </c>
      <c r="L4335" t="str">
        <f>IF(ISNUMBER(SEARCH(Module_Name_Short&amp;"_"&amp;SUBSTITUTE(Title," ",""),'Actions-Copy'!$S4335,1)),"X","")</f>
        <v/>
      </c>
      <c r="M4335" t="str">
        <f>IF(ISNUMBER(SEARCH(Module_Name_Short&amp;"_"&amp;SUBSTITUTE(Title," ",""),'Actions-Copy'!$S4335,1)),"X","")</f>
        <v/>
      </c>
      <c r="N4335" t="str">
        <f>IF(ISNUMBER(SEARCH(Module_Name_Short&amp;"_"&amp;SUBSTITUTE(Title," ",""),'Actions-Copy'!$S4335,1)),"X","")</f>
        <v/>
      </c>
      <c r="O4335" t="str">
        <f>IF((K4335&amp;L4335&amp;M4335&amp;N4335)="","Y","X")</f>
        <v>Y</v>
      </c>
      <c r="P4335" s="21">
        <f>'Actions-Copy'!S4335</f>
        <v>0</v>
      </c>
    </row>
    <row r="4336" spans="1:16" ht="28.5" hidden="1" customHeight="1" x14ac:dyDescent="0.25">
      <c r="A4336" t="str">
        <f>VLOOKUP('Actions-Copy'!C4336,ModuleNames,4,FALSE)</f>
        <v>Finance</v>
      </c>
      <c r="B4336" t="str">
        <f>VLOOKUP('Actions-Copy'!C4336,ModuleNames,3,FALSE)</f>
        <v>Finance</v>
      </c>
      <c r="C4336" t="str">
        <f>VLOOKUP('Actions-Copy'!C4336,ModuleNames,2,FALSE)</f>
        <v>Invoices</v>
      </c>
      <c r="D4336" s="21" t="str">
        <f>'Actions-Copy'!D4336</f>
        <v>Cancel</v>
      </c>
      <c r="E4336" t="str">
        <f>(IF(ISBLANK('Actions-Copy'!F4336),'Actions-Copy'!D4336,'Actions-Copy'!F4336))</f>
        <v>Cancel</v>
      </c>
      <c r="F4336" s="21" t="str">
        <f>'Actions-Copy'!C4336</f>
        <v>invoice_view</v>
      </c>
      <c r="G4336" s="21" t="str">
        <f>'Actions-Copy'!B4336</f>
        <v>ag2</v>
      </c>
      <c r="H4336" s="21" t="str">
        <f>'Actions-Copy'!A4336</f>
        <v>a10</v>
      </c>
      <c r="I4336" t="str">
        <f>IF(ISBLANK('Actions-Copy'!O4336),"","Y")</f>
        <v/>
      </c>
      <c r="J4336">
        <f>'Actions-Copy'!O4336</f>
        <v>0</v>
      </c>
      <c r="K4336" t="str">
        <f>IF(ISNUMBER(SEARCH(Module_Name_Short&amp;"_"&amp;SUBSTITUTE(Title," ",""),'Actions-Copy'!$S4336,1)),"X","")</f>
        <v/>
      </c>
      <c r="L4336" t="str">
        <f>IF(ISNUMBER(SEARCH(Module_Name_Short&amp;"_"&amp;SUBSTITUTE(Title," ",""),'Actions-Copy'!$S4336,1)),"X","")</f>
        <v/>
      </c>
      <c r="M4336" t="str">
        <f>IF(ISNUMBER(SEARCH(Module_Name_Short&amp;"_"&amp;SUBSTITUTE(Title," ",""),'Actions-Copy'!$S4336,1)),"X","")</f>
        <v/>
      </c>
      <c r="N4336" t="str">
        <f>IF(ISNUMBER(SEARCH(Module_Name_Short&amp;"_"&amp;SUBSTITUTE(Title," ",""),'Actions-Copy'!$S4336,1)),"X","")</f>
        <v/>
      </c>
      <c r="O4336" t="str">
        <f>IF((K4336&amp;L4336&amp;M4336&amp;N4336)="","Y","X")</f>
        <v>Y</v>
      </c>
      <c r="P4336" s="21">
        <f>'Actions-Copy'!S4336</f>
        <v>0</v>
      </c>
    </row>
    <row r="4337" spans="1:16" ht="28.5" customHeight="1" x14ac:dyDescent="0.25">
      <c r="A4337" t="str">
        <f>VLOOKUP('Actions-Copy'!C4337,ModuleNames,4,FALSE)</f>
        <v>Finance</v>
      </c>
      <c r="B4337" t="str">
        <f>VLOOKUP('Actions-Copy'!C4337,ModuleNames,3,FALSE)</f>
        <v>Finance</v>
      </c>
      <c r="C4337" t="str">
        <f>VLOOKUP('Actions-Copy'!C4337,ModuleNames,2,FALSE)</f>
        <v>Invoices</v>
      </c>
      <c r="D4337" s="21" t="str">
        <f>'Actions-Copy'!D4337</f>
        <v>Select</v>
      </c>
      <c r="E4337" t="str">
        <f>(IF(ISBLANK('Actions-Copy'!F4337),'Actions-Copy'!D4337,'Actions-Copy'!F4337))</f>
        <v>Select</v>
      </c>
      <c r="F4337" s="21" t="str">
        <f>'Actions-Copy'!C4337</f>
        <v>invoice_view</v>
      </c>
      <c r="G4337" s="21" t="str">
        <f>'Actions-Copy'!B4337</f>
        <v>ag2</v>
      </c>
      <c r="H4337" s="21" t="str">
        <f>'Actions-Copy'!A4337</f>
        <v>a13</v>
      </c>
      <c r="I4337" t="str">
        <f>IF(ISBLANK('Actions-Copy'!O4337),"","Y")</f>
        <v>Y</v>
      </c>
      <c r="J4337" t="str">
        <f>'Actions-Copy'!O4337</f>
        <v>this.get_hasDetails()</v>
      </c>
      <c r="K4337" t="str">
        <f>IF(ISNUMBER(SEARCH(Module_Name_Short&amp;"_"&amp;SUBSTITUTE(Title," ",""),'Actions-Copy'!$S4337,1)),"X","")</f>
        <v>X</v>
      </c>
      <c r="L4337" t="str">
        <f>IF(ISNUMBER(SEARCH(Module_Name_Short&amp;"_"&amp;SUBSTITUTE(Title," ",""),'Actions-Copy'!$S4337,1)),"X","")</f>
        <v/>
      </c>
      <c r="M4337" t="str">
        <f>IF(ISNUMBER(SEARCH(Module_Name_Short&amp;"_"&amp;SUBSTITUTE(Title," ",""),'Actions-Copy'!$S4337,1)),"X","")</f>
        <v/>
      </c>
      <c r="N4337" t="str">
        <f>IF(ISNUMBER(SEARCH(Module_Name_Short&amp;"_"&amp;SUBSTITUTE(Title," ",""),'Actions-Copy'!$S4337,1)),"X","")</f>
        <v/>
      </c>
      <c r="O4337" t="str">
        <f>IF((K4337&amp;L4337&amp;M4337&amp;N4337)="","Y","X")</f>
        <v>X</v>
      </c>
      <c r="P4337" s="21" t="str">
        <f>'Actions-Copy'!S4337</f>
        <v>Finance_View</v>
      </c>
    </row>
    <row r="4338" spans="1:16" ht="28.5" customHeight="1" x14ac:dyDescent="0.25">
      <c r="A4338" t="str">
        <f>VLOOKUP('Actions-Copy'!C2708,ModuleNames,4,FALSE)</f>
        <v>Stores</v>
      </c>
      <c r="B4338" t="str">
        <f>VLOOKUP('Actions-Copy'!C2708,ModuleNames,3,FALSE)</f>
        <v>Stores</v>
      </c>
      <c r="C4338" t="str">
        <f>VLOOKUP('Actions-Copy'!C2708,ModuleNames,2,FALSE)</f>
        <v>Serial Numbers</v>
      </c>
      <c r="D4338" s="21" t="str">
        <f>'Actions-Copy'!D2708</f>
        <v>Delete</v>
      </c>
      <c r="E4338" t="str">
        <f>(IF(ISBLANK('Actions-Copy'!F2708),'Actions-Copy'!D2708,'Actions-Copy'!F2708))</f>
        <v>Delete</v>
      </c>
      <c r="F4338" s="21" t="str">
        <f>'Actions-Copy'!C2708</f>
        <v>Serial_Numbers</v>
      </c>
      <c r="G4338" s="21" t="str">
        <f>'Actions-Copy'!B2708</f>
        <v>ag2</v>
      </c>
      <c r="H4338" s="21" t="str">
        <f>'Actions-Copy'!A2708</f>
        <v>a5</v>
      </c>
      <c r="I4338" t="str">
        <f>IF(ISBLANK('Actions-Copy'!O2708),"","Y")</f>
        <v>Y</v>
      </c>
      <c r="J4338" t="str">
        <f>'Actions-Copy'!O2708</f>
        <v>([status]=="E")</v>
      </c>
      <c r="K4338" t="str">
        <f>IF(ISNUMBER(SEARCH(Module_Name_Short&amp;"_"&amp;SUBSTITUTE(Title," ",""),'Actions-Copy'!$S2708,1)),"X","")</f>
        <v/>
      </c>
      <c r="L4338" t="str">
        <f>IF(ISNUMBER(SEARCH(Module_Name_Short&amp;"_"&amp;SUBSTITUTE(Title," ",""),'Actions-Copy'!$S2708,1)),"X","")</f>
        <v/>
      </c>
      <c r="M4338" t="str">
        <f>IF(ISNUMBER(SEARCH(Module_Name_Short&amp;"_"&amp;SUBSTITUTE(Title," ",""),'Actions-Copy'!$S2708,1)),"X","")</f>
        <v>X</v>
      </c>
      <c r="N4338" t="str">
        <f>IF(ISNUMBER(SEARCH(Module_Name_Short&amp;"_"&amp;SUBSTITUTE(Title," ",""),'Actions-Copy'!$S2708,1)),"X","")</f>
        <v/>
      </c>
      <c r="O4338" t="str">
        <f>IF((K4338&amp;L4338&amp;M4338&amp;N4338)="","Y","X")</f>
        <v>X</v>
      </c>
      <c r="P4338" s="21" t="str">
        <f>'Actions-Copy'!S2708</f>
        <v>Stores_Manager</v>
      </c>
    </row>
    <row r="4339" spans="1:16" ht="28.5" customHeight="1" x14ac:dyDescent="0.25">
      <c r="A4339" t="str">
        <f>VLOOKUP('Actions-Copy'!C2702,ModuleNames,4,FALSE)</f>
        <v>Stores</v>
      </c>
      <c r="B4339" t="str">
        <f>VLOOKUP('Actions-Copy'!C2702,ModuleNames,3,FALSE)</f>
        <v>Stores</v>
      </c>
      <c r="C4339" t="str">
        <f>VLOOKUP('Actions-Copy'!C2702,ModuleNames,2,FALSE)</f>
        <v>Serial Numbers</v>
      </c>
      <c r="D4339" s="21" t="str">
        <f>'Actions-Copy'!D2702</f>
        <v>Edit</v>
      </c>
      <c r="E4339" t="str">
        <f>(IF(ISBLANK('Actions-Copy'!F2702),'Actions-Copy'!D2702,'Actions-Copy'!F2702))</f>
        <v>e</v>
      </c>
      <c r="F4339" s="21" t="str">
        <f>'Actions-Copy'!C2702</f>
        <v>Serial_Numbers</v>
      </c>
      <c r="G4339" s="21" t="str">
        <f>'Actions-Copy'!B2702</f>
        <v>ag1</v>
      </c>
      <c r="H4339" s="21" t="str">
        <f>'Actions-Copy'!A2702</f>
        <v>a2</v>
      </c>
      <c r="I4339" t="str">
        <f>IF(ISBLANK('Actions-Copy'!O2702),"","Y")</f>
        <v/>
      </c>
      <c r="J4339">
        <f>'Actions-Copy'!O2702</f>
        <v>0</v>
      </c>
      <c r="K4339" t="str">
        <f>IF(ISNUMBER(SEARCH(Module_Name_Short&amp;"_"&amp;SUBSTITUTE(Title," ",""),'Actions-Copy'!$S2702,1)),"X","")</f>
        <v/>
      </c>
      <c r="L4339" t="str">
        <f>IF(ISNUMBER(SEARCH(Module_Name_Short&amp;"_"&amp;SUBSTITUTE(Title," ",""),'Actions-Copy'!$S2702,1)),"X","")</f>
        <v/>
      </c>
      <c r="M4339" t="str">
        <f>IF(ISNUMBER(SEARCH(Module_Name_Short&amp;"_"&amp;SUBSTITUTE(Title," ",""),'Actions-Copy'!$S2702,1)),"X","")</f>
        <v>X</v>
      </c>
      <c r="N4339" t="str">
        <f>IF(ISNUMBER(SEARCH(Module_Name_Short&amp;"_"&amp;SUBSTITUTE(Title," ",""),'Actions-Copy'!$S2702,1)),"X","")</f>
        <v/>
      </c>
      <c r="O4339" t="str">
        <f>IF((K4339&amp;L4339&amp;M4339&amp;N4339)="","Y","X")</f>
        <v>X</v>
      </c>
      <c r="P4339" s="21" t="str">
        <f>'Actions-Copy'!S2702</f>
        <v>Stores_Manager</v>
      </c>
    </row>
    <row r="4340" spans="1:16" ht="28.5" hidden="1" customHeight="1" x14ac:dyDescent="0.25">
      <c r="A4340" t="str">
        <f>VLOOKUP('Actions-Copy'!C4340,ModuleNames,4,FALSE)</f>
        <v>Finance</v>
      </c>
      <c r="B4340" t="str">
        <f>VLOOKUP('Actions-Copy'!C4340,ModuleNames,3,FALSE)</f>
        <v>Finance</v>
      </c>
      <c r="C4340" t="str">
        <f>VLOOKUP('Actions-Copy'!C4340,ModuleNames,2,FALSE)</f>
        <v>Invoices</v>
      </c>
      <c r="D4340" s="21" t="str">
        <f>'Actions-Copy'!D4340</f>
        <v>Export (Csv)</v>
      </c>
      <c r="E4340" t="str">
        <f>(IF(ISBLANK('Actions-Copy'!F4340),'Actions-Copy'!D4340,'Actions-Copy'!F4340))</f>
        <v>Export (Csv)</v>
      </c>
      <c r="F4340" s="21" t="str">
        <f>'Actions-Copy'!C4340</f>
        <v>invoice_view</v>
      </c>
      <c r="G4340" s="21" t="str">
        <f>'Actions-Copy'!B4340</f>
        <v>ag5</v>
      </c>
      <c r="H4340" s="21" t="str">
        <f>'Actions-Copy'!A4340</f>
        <v>a1</v>
      </c>
      <c r="I4340" t="str">
        <f>IF(ISBLANK('Actions-Copy'!O4340),"","Y")</f>
        <v/>
      </c>
      <c r="J4340">
        <f>'Actions-Copy'!O4340</f>
        <v>0</v>
      </c>
      <c r="K4340" t="str">
        <f>IF(ISNUMBER(SEARCH(Module_Name_Short&amp;"_"&amp;SUBSTITUTE(Title," ",""),'Actions-Copy'!$S4340,1)),"X","")</f>
        <v/>
      </c>
      <c r="L4340" t="str">
        <f>IF(ISNUMBER(SEARCH(Module_Name_Short&amp;"_"&amp;SUBSTITUTE(Title," ",""),'Actions-Copy'!$S4340,1)),"X","")</f>
        <v/>
      </c>
      <c r="M4340" t="str">
        <f>IF(ISNUMBER(SEARCH(Module_Name_Short&amp;"_"&amp;SUBSTITUTE(Title," ",""),'Actions-Copy'!$S4340,1)),"X","")</f>
        <v/>
      </c>
      <c r="N4340" t="str">
        <f>IF(ISNUMBER(SEARCH(Module_Name_Short&amp;"_"&amp;SUBSTITUTE(Title," ",""),'Actions-Copy'!$S4340,1)),"X","")</f>
        <v/>
      </c>
      <c r="O4340" t="str">
        <f>IF((K4340&amp;L4340&amp;M4340&amp;N4340)="","Y","X")</f>
        <v>Y</v>
      </c>
      <c r="P4340" s="21">
        <f>'Actions-Copy'!S4340</f>
        <v>0</v>
      </c>
    </row>
    <row r="4341" spans="1:16" ht="28.5" hidden="1" customHeight="1" x14ac:dyDescent="0.25">
      <c r="A4341" t="str">
        <f>VLOOKUP('Actions-Copy'!C4341,ModuleNames,4,FALSE)</f>
        <v>Finance</v>
      </c>
      <c r="B4341" t="str">
        <f>VLOOKUP('Actions-Copy'!C4341,ModuleNames,3,FALSE)</f>
        <v>Finance</v>
      </c>
      <c r="C4341" t="str">
        <f>VLOOKUP('Actions-Copy'!C4341,ModuleNames,2,FALSE)</f>
        <v>Invoices</v>
      </c>
      <c r="D4341" s="21">
        <f>'Actions-Copy'!D4341</f>
        <v>0</v>
      </c>
      <c r="E4341">
        <f>(IF(ISBLANK('Actions-Copy'!F4341),'Actions-Copy'!D4341,'Actions-Copy'!F4341))</f>
        <v>0</v>
      </c>
      <c r="F4341" s="21" t="str">
        <f>'Actions-Copy'!C4341</f>
        <v>invoice_view</v>
      </c>
      <c r="G4341" s="21" t="str">
        <f>'Actions-Copy'!B4341</f>
        <v>ag5</v>
      </c>
      <c r="H4341" s="21" t="str">
        <f>'Actions-Copy'!A4341</f>
        <v>a2</v>
      </c>
      <c r="I4341" t="str">
        <f>IF(ISBLANK('Actions-Copy'!O4341),"","Y")</f>
        <v/>
      </c>
      <c r="J4341">
        <f>'Actions-Copy'!O4341</f>
        <v>0</v>
      </c>
      <c r="K4341" t="str">
        <f>IF(ISNUMBER(SEARCH(Module_Name_Short&amp;"_"&amp;SUBSTITUTE(Title," ",""),'Actions-Copy'!$S4341,1)),"X","")</f>
        <v/>
      </c>
      <c r="L4341" t="str">
        <f>IF(ISNUMBER(SEARCH(Module_Name_Short&amp;"_"&amp;SUBSTITUTE(Title," ",""),'Actions-Copy'!$S4341,1)),"X","")</f>
        <v/>
      </c>
      <c r="M4341" t="str">
        <f>IF(ISNUMBER(SEARCH(Module_Name_Short&amp;"_"&amp;SUBSTITUTE(Title," ",""),'Actions-Copy'!$S4341,1)),"X","")</f>
        <v/>
      </c>
      <c r="N4341" t="str">
        <f>IF(ISNUMBER(SEARCH(Module_Name_Short&amp;"_"&amp;SUBSTITUTE(Title," ",""),'Actions-Copy'!$S4341,1)),"X","")</f>
        <v/>
      </c>
      <c r="O4341" t="str">
        <f>IF((K4341&amp;L4341&amp;M4341&amp;N4341)="","Y","X")</f>
        <v>Y</v>
      </c>
      <c r="P4341" s="21">
        <f>'Actions-Copy'!S4341</f>
        <v>0</v>
      </c>
    </row>
    <row r="4342" spans="1:16" ht="28.5" hidden="1" customHeight="1" x14ac:dyDescent="0.25">
      <c r="A4342" t="str">
        <f>VLOOKUP('Actions-Copy'!C4342,ModuleNames,4,FALSE)</f>
        <v>Finance</v>
      </c>
      <c r="B4342" t="str">
        <f>VLOOKUP('Actions-Copy'!C4342,ModuleNames,3,FALSE)</f>
        <v>Finance</v>
      </c>
      <c r="C4342" t="str">
        <f>VLOOKUP('Actions-Copy'!C4342,ModuleNames,2,FALSE)</f>
        <v>Invoices</v>
      </c>
      <c r="D4342" s="21" t="str">
        <f>'Actions-Copy'!D4342</f>
        <v>Export (Rowset)</v>
      </c>
      <c r="E4342" t="str">
        <f>(IF(ISBLANK('Actions-Copy'!F4342),'Actions-Copy'!D4342,'Actions-Copy'!F4342))</f>
        <v>Export (Rowset)</v>
      </c>
      <c r="F4342" s="21" t="str">
        <f>'Actions-Copy'!C4342</f>
        <v>invoice_view</v>
      </c>
      <c r="G4342" s="21" t="str">
        <f>'Actions-Copy'!B4342</f>
        <v>ag5</v>
      </c>
      <c r="H4342" s="21" t="str">
        <f>'Actions-Copy'!A4342</f>
        <v>a3</v>
      </c>
      <c r="I4342" t="str">
        <f>IF(ISBLANK('Actions-Copy'!O4342),"","Y")</f>
        <v/>
      </c>
      <c r="J4342">
        <f>'Actions-Copy'!O4342</f>
        <v>0</v>
      </c>
      <c r="K4342" t="str">
        <f>IF(ISNUMBER(SEARCH(Module_Name_Short&amp;"_"&amp;SUBSTITUTE(Title," ",""),'Actions-Copy'!$S4342,1)),"X","")</f>
        <v/>
      </c>
      <c r="L4342" t="str">
        <f>IF(ISNUMBER(SEARCH(Module_Name_Short&amp;"_"&amp;SUBSTITUTE(Title," ",""),'Actions-Copy'!$S4342,1)),"X","")</f>
        <v/>
      </c>
      <c r="M4342" t="str">
        <f>IF(ISNUMBER(SEARCH(Module_Name_Short&amp;"_"&amp;SUBSTITUTE(Title," ",""),'Actions-Copy'!$S4342,1)),"X","")</f>
        <v/>
      </c>
      <c r="N4342" t="str">
        <f>IF(ISNUMBER(SEARCH(Module_Name_Short&amp;"_"&amp;SUBSTITUTE(Title," ",""),'Actions-Copy'!$S4342,1)),"X","")</f>
        <v/>
      </c>
      <c r="O4342" t="str">
        <f>IF((K4342&amp;L4342&amp;M4342&amp;N4342)="","Y","X")</f>
        <v>Y</v>
      </c>
      <c r="P4342" s="21">
        <f>'Actions-Copy'!S4342</f>
        <v>0</v>
      </c>
    </row>
    <row r="4343" spans="1:16" ht="28.5" hidden="1" customHeight="1" x14ac:dyDescent="0.25">
      <c r="A4343" t="str">
        <f>VLOOKUP('Actions-Copy'!C4343,ModuleNames,4,FALSE)</f>
        <v>Finance</v>
      </c>
      <c r="B4343" t="str">
        <f>VLOOKUP('Actions-Copy'!C4343,ModuleNames,3,FALSE)</f>
        <v>Finance</v>
      </c>
      <c r="C4343" t="str">
        <f>VLOOKUP('Actions-Copy'!C4343,ModuleNames,2,FALSE)</f>
        <v>Invoices</v>
      </c>
      <c r="D4343" s="21" t="str">
        <f>'Actions-Copy'!D4343</f>
        <v>Export (Rss)</v>
      </c>
      <c r="E4343" t="str">
        <f>(IF(ISBLANK('Actions-Copy'!F4343),'Actions-Copy'!D4343,'Actions-Copy'!F4343))</f>
        <v>Export (Rss)</v>
      </c>
      <c r="F4343" s="21" t="str">
        <f>'Actions-Copy'!C4343</f>
        <v>invoice_view</v>
      </c>
      <c r="G4343" s="21" t="str">
        <f>'Actions-Copy'!B4343</f>
        <v>ag5</v>
      </c>
      <c r="H4343" s="21" t="str">
        <f>'Actions-Copy'!A4343</f>
        <v>a4</v>
      </c>
      <c r="I4343" t="str">
        <f>IF(ISBLANK('Actions-Copy'!O4343),"","Y")</f>
        <v/>
      </c>
      <c r="J4343">
        <f>'Actions-Copy'!O4343</f>
        <v>0</v>
      </c>
      <c r="K4343" t="str">
        <f>IF(ISNUMBER(SEARCH(Module_Name_Short&amp;"_"&amp;SUBSTITUTE(Title," ",""),'Actions-Copy'!$S4343,1)),"X","")</f>
        <v/>
      </c>
      <c r="L4343" t="str">
        <f>IF(ISNUMBER(SEARCH(Module_Name_Short&amp;"_"&amp;SUBSTITUTE(Title," ",""),'Actions-Copy'!$S4343,1)),"X","")</f>
        <v/>
      </c>
      <c r="M4343" t="str">
        <f>IF(ISNUMBER(SEARCH(Module_Name_Short&amp;"_"&amp;SUBSTITUTE(Title," ",""),'Actions-Copy'!$S4343,1)),"X","")</f>
        <v/>
      </c>
      <c r="N4343" t="str">
        <f>IF(ISNUMBER(SEARCH(Module_Name_Short&amp;"_"&amp;SUBSTITUTE(Title," ",""),'Actions-Copy'!$S4343,1)),"X","")</f>
        <v/>
      </c>
      <c r="O4343" t="str">
        <f>IF((K4343&amp;L4343&amp;M4343&amp;N4343)="","Y","X")</f>
        <v>Y</v>
      </c>
      <c r="P4343" s="21">
        <f>'Actions-Copy'!S4343</f>
        <v>0</v>
      </c>
    </row>
    <row r="4344" spans="1:16" ht="28.5" hidden="1" customHeight="1" x14ac:dyDescent="0.25">
      <c r="A4344" t="str">
        <f>VLOOKUP('Actions-Copy'!C4344,ModuleNames,4,FALSE)</f>
        <v>Finance</v>
      </c>
      <c r="B4344" t="str">
        <f>VLOOKUP('Actions-Copy'!C4344,ModuleNames,3,FALSE)</f>
        <v>Finance</v>
      </c>
      <c r="C4344" t="str">
        <f>VLOOKUP('Actions-Copy'!C4344,ModuleNames,2,FALSE)</f>
        <v>Invoices</v>
      </c>
      <c r="D4344" s="21">
        <f>'Actions-Copy'!D4344</f>
        <v>0</v>
      </c>
      <c r="E4344">
        <f>(IF(ISBLANK('Actions-Copy'!F4344),'Actions-Copy'!D4344,'Actions-Copy'!F4344))</f>
        <v>0</v>
      </c>
      <c r="F4344" s="21" t="str">
        <f>'Actions-Copy'!C4344</f>
        <v>invoice_view</v>
      </c>
      <c r="G4344" s="21" t="str">
        <f>'Actions-Copy'!B4344</f>
        <v>ag5</v>
      </c>
      <c r="H4344" s="21" t="str">
        <f>'Actions-Copy'!A4344</f>
        <v>a5</v>
      </c>
      <c r="I4344" t="str">
        <f>IF(ISBLANK('Actions-Copy'!O4344),"","Y")</f>
        <v/>
      </c>
      <c r="J4344">
        <f>'Actions-Copy'!O4344</f>
        <v>0</v>
      </c>
      <c r="K4344" t="str">
        <f>IF(ISNUMBER(SEARCH(Module_Name_Short&amp;"_"&amp;SUBSTITUTE(Title," ",""),'Actions-Copy'!$S4344,1)),"X","")</f>
        <v/>
      </c>
      <c r="L4344" t="str">
        <f>IF(ISNUMBER(SEARCH(Module_Name_Short&amp;"_"&amp;SUBSTITUTE(Title," ",""),'Actions-Copy'!$S4344,1)),"X","")</f>
        <v/>
      </c>
      <c r="M4344" t="str">
        <f>IF(ISNUMBER(SEARCH(Module_Name_Short&amp;"_"&amp;SUBSTITUTE(Title," ",""),'Actions-Copy'!$S4344,1)),"X","")</f>
        <v/>
      </c>
      <c r="N4344" t="str">
        <f>IF(ISNUMBER(SEARCH(Module_Name_Short&amp;"_"&amp;SUBSTITUTE(Title," ",""),'Actions-Copy'!$S4344,1)),"X","")</f>
        <v/>
      </c>
      <c r="O4344" t="str">
        <f>IF((K4344&amp;L4344&amp;M4344&amp;N4344)="","Y","X")</f>
        <v>Y</v>
      </c>
      <c r="P4344" s="21">
        <f>'Actions-Copy'!S4344</f>
        <v>0</v>
      </c>
    </row>
    <row r="4345" spans="1:16" ht="28.5" hidden="1" customHeight="1" x14ac:dyDescent="0.25">
      <c r="A4345" t="str">
        <f>VLOOKUP('Actions-Copy'!C4345,ModuleNames,4,FALSE)</f>
        <v>Finance</v>
      </c>
      <c r="B4345" t="str">
        <f>VLOOKUP('Actions-Copy'!C4345,ModuleNames,3,FALSE)</f>
        <v>Finance</v>
      </c>
      <c r="C4345" t="str">
        <f>VLOOKUP('Actions-Copy'!C4345,ModuleNames,2,FALSE)</f>
        <v>Invoices</v>
      </c>
      <c r="D4345" s="21" t="str">
        <f>'Actions-Copy'!D4345</f>
        <v>Import</v>
      </c>
      <c r="E4345" t="str">
        <f>(IF(ISBLANK('Actions-Copy'!F4345),'Actions-Copy'!D4345,'Actions-Copy'!F4345))</f>
        <v>Import</v>
      </c>
      <c r="F4345" s="21" t="str">
        <f>'Actions-Copy'!C4345</f>
        <v>invoice_view</v>
      </c>
      <c r="G4345" s="21" t="str">
        <f>'Actions-Copy'!B4345</f>
        <v>ag5</v>
      </c>
      <c r="H4345" s="21" t="str">
        <f>'Actions-Copy'!A4345</f>
        <v>a6</v>
      </c>
      <c r="I4345" t="str">
        <f>IF(ISBLANK('Actions-Copy'!O4345),"","Y")</f>
        <v/>
      </c>
      <c r="J4345">
        <f>'Actions-Copy'!O4345</f>
        <v>0</v>
      </c>
      <c r="K4345" t="str">
        <f>IF(ISNUMBER(SEARCH(Module_Name_Short&amp;"_"&amp;SUBSTITUTE(Title," ",""),'Actions-Copy'!$S4345,1)),"X","")</f>
        <v/>
      </c>
      <c r="L4345" t="str">
        <f>IF(ISNUMBER(SEARCH(Module_Name_Short&amp;"_"&amp;SUBSTITUTE(Title," ",""),'Actions-Copy'!$S4345,1)),"X","")</f>
        <v/>
      </c>
      <c r="M4345" t="str">
        <f>IF(ISNUMBER(SEARCH(Module_Name_Short&amp;"_"&amp;SUBSTITUTE(Title," ",""),'Actions-Copy'!$S4345,1)),"X","")</f>
        <v/>
      </c>
      <c r="N4345" t="str">
        <f>IF(ISNUMBER(SEARCH(Module_Name_Short&amp;"_"&amp;SUBSTITUTE(Title," ",""),'Actions-Copy'!$S4345,1)),"X","")</f>
        <v/>
      </c>
      <c r="O4345" t="str">
        <f>IF((K4345&amp;L4345&amp;M4345&amp;N4345)="","Y","X")</f>
        <v>Y</v>
      </c>
      <c r="P4345" s="21">
        <f>'Actions-Copy'!S4345</f>
        <v>0</v>
      </c>
    </row>
    <row r="4346" spans="1:16" ht="28.5" hidden="1" customHeight="1" x14ac:dyDescent="0.25">
      <c r="A4346" t="str">
        <f>VLOOKUP('Actions-Copy'!C4346,ModuleNames,4,FALSE)</f>
        <v>Finance</v>
      </c>
      <c r="B4346" t="str">
        <f>VLOOKUP('Actions-Copy'!C4346,ModuleNames,3,FALSE)</f>
        <v>Finance</v>
      </c>
      <c r="C4346" t="str">
        <f>VLOOKUP('Actions-Copy'!C4346,ModuleNames,2,FALSE)</f>
        <v>Invoices</v>
      </c>
      <c r="D4346" s="21" t="str">
        <f>'Actions-Copy'!D4346</f>
        <v>Data Sheet</v>
      </c>
      <c r="E4346" t="str">
        <f>(IF(ISBLANK('Actions-Copy'!F4346),'Actions-Copy'!D4346,'Actions-Copy'!F4346))</f>
        <v>Data Sheet</v>
      </c>
      <c r="F4346" s="21" t="str">
        <f>'Actions-Copy'!C4346</f>
        <v>invoice_view</v>
      </c>
      <c r="G4346" s="21" t="str">
        <f>'Actions-Copy'!B4346</f>
        <v>ag5</v>
      </c>
      <c r="H4346" s="21" t="str">
        <f>'Actions-Copy'!A4346</f>
        <v>a7</v>
      </c>
      <c r="I4346" t="str">
        <f>IF(ISBLANK('Actions-Copy'!O4346),"","Y")</f>
        <v/>
      </c>
      <c r="J4346">
        <f>'Actions-Copy'!O4346</f>
        <v>0</v>
      </c>
      <c r="K4346" t="str">
        <f>IF(ISNUMBER(SEARCH(Module_Name_Short&amp;"_"&amp;SUBSTITUTE(Title," ",""),'Actions-Copy'!$S4346,1)),"X","")</f>
        <v/>
      </c>
      <c r="L4346" t="str">
        <f>IF(ISNUMBER(SEARCH(Module_Name_Short&amp;"_"&amp;SUBSTITUTE(Title," ",""),'Actions-Copy'!$S4346,1)),"X","")</f>
        <v/>
      </c>
      <c r="M4346" t="str">
        <f>IF(ISNUMBER(SEARCH(Module_Name_Short&amp;"_"&amp;SUBSTITUTE(Title," ",""),'Actions-Copy'!$S4346,1)),"X","")</f>
        <v/>
      </c>
      <c r="N4346" t="str">
        <f>IF(ISNUMBER(SEARCH(Module_Name_Short&amp;"_"&amp;SUBSTITUTE(Title," ",""),'Actions-Copy'!$S4346,1)),"X","")</f>
        <v/>
      </c>
      <c r="O4346" t="str">
        <f>IF((K4346&amp;L4346&amp;M4346&amp;N4346)="","Y","X")</f>
        <v>Y</v>
      </c>
      <c r="P4346" s="21">
        <f>'Actions-Copy'!S4346</f>
        <v>0</v>
      </c>
    </row>
    <row r="4347" spans="1:16" ht="28.5" hidden="1" customHeight="1" x14ac:dyDescent="0.25">
      <c r="A4347" t="str">
        <f>VLOOKUP('Actions-Copy'!C4347,ModuleNames,4,FALSE)</f>
        <v>Finance</v>
      </c>
      <c r="B4347" t="str">
        <f>VLOOKUP('Actions-Copy'!C4347,ModuleNames,3,FALSE)</f>
        <v>Finance</v>
      </c>
      <c r="C4347" t="str">
        <f>VLOOKUP('Actions-Copy'!C4347,ModuleNames,2,FALSE)</f>
        <v>Invoices</v>
      </c>
      <c r="D4347" s="21" t="str">
        <f>'Actions-Copy'!D4347</f>
        <v>Grid</v>
      </c>
      <c r="E4347" t="str">
        <f>(IF(ISBLANK('Actions-Copy'!F4347),'Actions-Copy'!D4347,'Actions-Copy'!F4347))</f>
        <v>Grid</v>
      </c>
      <c r="F4347" s="21" t="str">
        <f>'Actions-Copy'!C4347</f>
        <v>invoice_view</v>
      </c>
      <c r="G4347" s="21" t="str">
        <f>'Actions-Copy'!B4347</f>
        <v>ag5</v>
      </c>
      <c r="H4347" s="21" t="str">
        <f>'Actions-Copy'!A4347</f>
        <v>a8</v>
      </c>
      <c r="I4347" t="str">
        <f>IF(ISBLANK('Actions-Copy'!O4347),"","Y")</f>
        <v/>
      </c>
      <c r="J4347">
        <f>'Actions-Copy'!O4347</f>
        <v>0</v>
      </c>
      <c r="K4347" t="str">
        <f>IF(ISNUMBER(SEARCH(Module_Name_Short&amp;"_"&amp;SUBSTITUTE(Title," ",""),'Actions-Copy'!$S4347,1)),"X","")</f>
        <v/>
      </c>
      <c r="L4347" t="str">
        <f>IF(ISNUMBER(SEARCH(Module_Name_Short&amp;"_"&amp;SUBSTITUTE(Title," ",""),'Actions-Copy'!$S4347,1)),"X","")</f>
        <v/>
      </c>
      <c r="M4347" t="str">
        <f>IF(ISNUMBER(SEARCH(Module_Name_Short&amp;"_"&amp;SUBSTITUTE(Title," ",""),'Actions-Copy'!$S4347,1)),"X","")</f>
        <v/>
      </c>
      <c r="N4347" t="str">
        <f>IF(ISNUMBER(SEARCH(Module_Name_Short&amp;"_"&amp;SUBSTITUTE(Title," ",""),'Actions-Copy'!$S4347,1)),"X","")</f>
        <v/>
      </c>
      <c r="O4347" t="str">
        <f>IF((K4347&amp;L4347&amp;M4347&amp;N4347)="","Y","X")</f>
        <v>Y</v>
      </c>
      <c r="P4347" s="21">
        <f>'Actions-Copy'!S4347</f>
        <v>0</v>
      </c>
    </row>
    <row r="4348" spans="1:16" ht="28.5" hidden="1" customHeight="1" x14ac:dyDescent="0.25">
      <c r="A4348" t="str">
        <f>VLOOKUP('Actions-Copy'!C4348,ModuleNames,4,FALSE)</f>
        <v>Finance</v>
      </c>
      <c r="B4348" t="str">
        <f>VLOOKUP('Actions-Copy'!C4348,ModuleNames,3,FALSE)</f>
        <v>Finance</v>
      </c>
      <c r="C4348" t="str">
        <f>VLOOKUP('Actions-Copy'!C4348,ModuleNames,2,FALSE)</f>
        <v>Invoices</v>
      </c>
      <c r="D4348" s="21" t="str">
        <f>'Actions-Copy'!D4348</f>
        <v>Update</v>
      </c>
      <c r="E4348" t="str">
        <f>(IF(ISBLANK('Actions-Copy'!F4348),'Actions-Copy'!D4348,'Actions-Copy'!F4348))</f>
        <v>Update</v>
      </c>
      <c r="F4348" s="21" t="str">
        <f>'Actions-Copy'!C4348</f>
        <v>invoice_view</v>
      </c>
      <c r="G4348" s="21" t="str">
        <f>'Actions-Copy'!B4348</f>
        <v>ag6</v>
      </c>
      <c r="H4348" s="21" t="str">
        <f>'Actions-Copy'!A4348</f>
        <v>a1</v>
      </c>
      <c r="I4348" t="str">
        <f>IF(ISBLANK('Actions-Copy'!O4348),"","Y")</f>
        <v/>
      </c>
      <c r="J4348">
        <f>'Actions-Copy'!O4348</f>
        <v>0</v>
      </c>
      <c r="K4348" t="str">
        <f>IF(ISNUMBER(SEARCH(Module_Name_Short&amp;"_"&amp;SUBSTITUTE(Title," ",""),'Actions-Copy'!$S4348,1)),"X","")</f>
        <v/>
      </c>
      <c r="L4348" t="str">
        <f>IF(ISNUMBER(SEARCH(Module_Name_Short&amp;"_"&amp;SUBSTITUTE(Title," ",""),'Actions-Copy'!$S4348,1)),"X","")</f>
        <v/>
      </c>
      <c r="M4348" t="str">
        <f>IF(ISNUMBER(SEARCH(Module_Name_Short&amp;"_"&amp;SUBSTITUTE(Title," ",""),'Actions-Copy'!$S4348,1)),"X","")</f>
        <v/>
      </c>
      <c r="N4348" t="str">
        <f>IF(ISNUMBER(SEARCH(Module_Name_Short&amp;"_"&amp;SUBSTITUTE(Title," ",""),'Actions-Copy'!$S4348,1)),"X","")</f>
        <v/>
      </c>
      <c r="O4348" t="str">
        <f>IF((K4348&amp;L4348&amp;M4348&amp;N4348)="","Y","X")</f>
        <v>Y</v>
      </c>
      <c r="P4348" s="21">
        <f>'Actions-Copy'!S4348</f>
        <v>0</v>
      </c>
    </row>
    <row r="4349" spans="1:16" ht="28.5" hidden="1" customHeight="1" x14ac:dyDescent="0.25">
      <c r="A4349" t="str">
        <f>VLOOKUP('Actions-Copy'!C4349,ModuleNames,4,FALSE)</f>
        <v>Finance</v>
      </c>
      <c r="B4349" t="str">
        <f>VLOOKUP('Actions-Copy'!C4349,ModuleNames,3,FALSE)</f>
        <v>Finance</v>
      </c>
      <c r="C4349" t="str">
        <f>VLOOKUP('Actions-Copy'!C4349,ModuleNames,2,FALSE)</f>
        <v>Invoices</v>
      </c>
      <c r="D4349" s="21" t="str">
        <f>'Actions-Copy'!D4349</f>
        <v>Cancel</v>
      </c>
      <c r="E4349" t="str">
        <f>(IF(ISBLANK('Actions-Copy'!F4349),'Actions-Copy'!D4349,'Actions-Copy'!F4349))</f>
        <v>Cancel</v>
      </c>
      <c r="F4349" s="21" t="str">
        <f>'Actions-Copy'!C4349</f>
        <v>invoice_view</v>
      </c>
      <c r="G4349" s="21" t="str">
        <f>'Actions-Copy'!B4349</f>
        <v>ag6</v>
      </c>
      <c r="H4349" s="21" t="str">
        <f>'Actions-Copy'!A4349</f>
        <v>a2</v>
      </c>
      <c r="I4349" t="str">
        <f>IF(ISBLANK('Actions-Copy'!O4349),"","Y")</f>
        <v/>
      </c>
      <c r="J4349">
        <f>'Actions-Copy'!O4349</f>
        <v>0</v>
      </c>
      <c r="K4349" t="str">
        <f>IF(ISNUMBER(SEARCH(Module_Name_Short&amp;"_"&amp;SUBSTITUTE(Title," ",""),'Actions-Copy'!$S4349,1)),"X","")</f>
        <v/>
      </c>
      <c r="L4349" t="str">
        <f>IF(ISNUMBER(SEARCH(Module_Name_Short&amp;"_"&amp;SUBSTITUTE(Title," ",""),'Actions-Copy'!$S4349,1)),"X","")</f>
        <v/>
      </c>
      <c r="M4349" t="str">
        <f>IF(ISNUMBER(SEARCH(Module_Name_Short&amp;"_"&amp;SUBSTITUTE(Title," ",""),'Actions-Copy'!$S4349,1)),"X","")</f>
        <v/>
      </c>
      <c r="N4349" t="str">
        <f>IF(ISNUMBER(SEARCH(Module_Name_Short&amp;"_"&amp;SUBSTITUTE(Title," ",""),'Actions-Copy'!$S4349,1)),"X","")</f>
        <v/>
      </c>
      <c r="O4349" t="str">
        <f>IF((K4349&amp;L4349&amp;M4349&amp;N4349)="","Y","X")</f>
        <v>Y</v>
      </c>
      <c r="P4349" s="21">
        <f>'Actions-Copy'!S4349</f>
        <v>0</v>
      </c>
    </row>
    <row r="4350" spans="1:16" ht="28.5" hidden="1" customHeight="1" x14ac:dyDescent="0.25">
      <c r="A4350" t="str">
        <f>VLOOKUP('Actions-Copy'!C4350,ModuleNames,4,FALSE)</f>
        <v>Finance</v>
      </c>
      <c r="B4350" t="str">
        <f>VLOOKUP('Actions-Copy'!C4350,ModuleNames,3,FALSE)</f>
        <v>Finance</v>
      </c>
      <c r="C4350" t="str">
        <f>VLOOKUP('Actions-Copy'!C4350,ModuleNames,2,FALSE)</f>
        <v>Invoices</v>
      </c>
      <c r="D4350" s="21" t="str">
        <f>'Actions-Copy'!D4350</f>
        <v>Insert</v>
      </c>
      <c r="E4350" t="str">
        <f>(IF(ISBLANK('Actions-Copy'!F4350),'Actions-Copy'!D4350,'Actions-Copy'!F4350))</f>
        <v>Insert</v>
      </c>
      <c r="F4350" s="21" t="str">
        <f>'Actions-Copy'!C4350</f>
        <v>invoice_view</v>
      </c>
      <c r="G4350" s="21" t="str">
        <f>'Actions-Copy'!B4350</f>
        <v>ag6</v>
      </c>
      <c r="H4350" s="21" t="str">
        <f>'Actions-Copy'!A4350</f>
        <v>a3</v>
      </c>
      <c r="I4350" t="str">
        <f>IF(ISBLANK('Actions-Copy'!O4350),"","Y")</f>
        <v/>
      </c>
      <c r="J4350">
        <f>'Actions-Copy'!O4350</f>
        <v>0</v>
      </c>
      <c r="K4350" t="str">
        <f>IF(ISNUMBER(SEARCH(Module_Name_Short&amp;"_"&amp;SUBSTITUTE(Title," ",""),'Actions-Copy'!$S4350,1)),"X","")</f>
        <v/>
      </c>
      <c r="L4350" t="str">
        <f>IF(ISNUMBER(SEARCH(Module_Name_Short&amp;"_"&amp;SUBSTITUTE(Title," ",""),'Actions-Copy'!$S4350,1)),"X","")</f>
        <v/>
      </c>
      <c r="M4350" t="str">
        <f>IF(ISNUMBER(SEARCH(Module_Name_Short&amp;"_"&amp;SUBSTITUTE(Title," ",""),'Actions-Copy'!$S4350,1)),"X","")</f>
        <v/>
      </c>
      <c r="N4350" t="str">
        <f>IF(ISNUMBER(SEARCH(Module_Name_Short&amp;"_"&amp;SUBSTITUTE(Title," ",""),'Actions-Copy'!$S4350,1)),"X","")</f>
        <v/>
      </c>
      <c r="O4350" t="str">
        <f>IF((K4350&amp;L4350&amp;M4350&amp;N4350)="","Y","X")</f>
        <v>Y</v>
      </c>
      <c r="P4350" s="21">
        <f>'Actions-Copy'!S4350</f>
        <v>0</v>
      </c>
    </row>
    <row r="4351" spans="1:16" ht="28.5" hidden="1" customHeight="1" x14ac:dyDescent="0.25">
      <c r="A4351" t="str">
        <f>VLOOKUP('Actions-Copy'!C4351,ModuleNames,4,FALSE)</f>
        <v>Finance</v>
      </c>
      <c r="B4351" t="str">
        <f>VLOOKUP('Actions-Copy'!C4351,ModuleNames,3,FALSE)</f>
        <v>Finance</v>
      </c>
      <c r="C4351" t="str">
        <f>VLOOKUP('Actions-Copy'!C4351,ModuleNames,2,FALSE)</f>
        <v>Invoices</v>
      </c>
      <c r="D4351" s="21" t="str">
        <f>'Actions-Copy'!D4351</f>
        <v>Cancel</v>
      </c>
      <c r="E4351" t="str">
        <f>(IF(ISBLANK('Actions-Copy'!F4351),'Actions-Copy'!D4351,'Actions-Copy'!F4351))</f>
        <v>Cancel</v>
      </c>
      <c r="F4351" s="21" t="str">
        <f>'Actions-Copy'!C4351</f>
        <v>invoice_view</v>
      </c>
      <c r="G4351" s="21" t="str">
        <f>'Actions-Copy'!B4351</f>
        <v>ag6</v>
      </c>
      <c r="H4351" s="21" t="str">
        <f>'Actions-Copy'!A4351</f>
        <v>a4</v>
      </c>
      <c r="I4351" t="str">
        <f>IF(ISBLANK('Actions-Copy'!O4351),"","Y")</f>
        <v/>
      </c>
      <c r="J4351">
        <f>'Actions-Copy'!O4351</f>
        <v>0</v>
      </c>
      <c r="K4351" t="str">
        <f>IF(ISNUMBER(SEARCH(Module_Name_Short&amp;"_"&amp;SUBSTITUTE(Title," ",""),'Actions-Copy'!$S4351,1)),"X","")</f>
        <v/>
      </c>
      <c r="L4351" t="str">
        <f>IF(ISNUMBER(SEARCH(Module_Name_Short&amp;"_"&amp;SUBSTITUTE(Title," ",""),'Actions-Copy'!$S4351,1)),"X","")</f>
        <v/>
      </c>
      <c r="M4351" t="str">
        <f>IF(ISNUMBER(SEARCH(Module_Name_Short&amp;"_"&amp;SUBSTITUTE(Title," ",""),'Actions-Copy'!$S4351,1)),"X","")</f>
        <v/>
      </c>
      <c r="N4351" t="str">
        <f>IF(ISNUMBER(SEARCH(Module_Name_Short&amp;"_"&amp;SUBSTITUTE(Title," ",""),'Actions-Copy'!$S4351,1)),"X","")</f>
        <v/>
      </c>
      <c r="O4351" t="str">
        <f>IF((K4351&amp;L4351&amp;M4351&amp;N4351)="","Y","X")</f>
        <v>Y</v>
      </c>
      <c r="P4351" s="21">
        <f>'Actions-Copy'!S4351</f>
        <v>0</v>
      </c>
    </row>
    <row r="4352" spans="1:16" ht="28.5" hidden="1" customHeight="1" x14ac:dyDescent="0.25">
      <c r="A4352" t="str">
        <f>VLOOKUP('Actions-Copy'!C4352,ModuleNames,4,FALSE)</f>
        <v>Finance</v>
      </c>
      <c r="B4352" t="str">
        <f>VLOOKUP('Actions-Copy'!C4352,ModuleNames,3,FALSE)</f>
        <v>Finance</v>
      </c>
      <c r="C4352" t="str">
        <f>VLOOKUP('Actions-Copy'!C4352,ModuleNames,2,FALSE)</f>
        <v>Invoices</v>
      </c>
      <c r="D4352" s="21" t="str">
        <f>'Actions-Copy'!D4352</f>
        <v>Report (Pdf)</v>
      </c>
      <c r="E4352" t="str">
        <f>(IF(ISBLANK('Actions-Copy'!F4352),'Actions-Copy'!D4352,'Actions-Copy'!F4352))</f>
        <v>Report (Pdf)</v>
      </c>
      <c r="F4352" s="21" t="str">
        <f>'Actions-Copy'!C4352</f>
        <v>invoice_view</v>
      </c>
      <c r="G4352" s="21" t="str">
        <f>'Actions-Copy'!B4352</f>
        <v>ag7</v>
      </c>
      <c r="H4352" s="21" t="str">
        <f>'Actions-Copy'!A4352</f>
        <v>a1</v>
      </c>
      <c r="I4352" t="str">
        <f>IF(ISBLANK('Actions-Copy'!O4352),"","Y")</f>
        <v/>
      </c>
      <c r="J4352">
        <f>'Actions-Copy'!O4352</f>
        <v>0</v>
      </c>
      <c r="K4352" t="str">
        <f>IF(ISNUMBER(SEARCH(Module_Name_Short&amp;"_"&amp;SUBSTITUTE(Title," ",""),'Actions-Copy'!$S4352,1)),"X","")</f>
        <v/>
      </c>
      <c r="L4352" t="str">
        <f>IF(ISNUMBER(SEARCH(Module_Name_Short&amp;"_"&amp;SUBSTITUTE(Title," ",""),'Actions-Copy'!$S4352,1)),"X","")</f>
        <v/>
      </c>
      <c r="M4352" t="str">
        <f>IF(ISNUMBER(SEARCH(Module_Name_Short&amp;"_"&amp;SUBSTITUTE(Title," ",""),'Actions-Copy'!$S4352,1)),"X","")</f>
        <v/>
      </c>
      <c r="N4352" t="str">
        <f>IF(ISNUMBER(SEARCH(Module_Name_Short&amp;"_"&amp;SUBSTITUTE(Title," ",""),'Actions-Copy'!$S4352,1)),"X","")</f>
        <v/>
      </c>
      <c r="O4352" t="str">
        <f>IF((K4352&amp;L4352&amp;M4352&amp;N4352)="","Y","X")</f>
        <v>Y</v>
      </c>
      <c r="P4352" s="21">
        <f>'Actions-Copy'!S4352</f>
        <v>0</v>
      </c>
    </row>
    <row r="4353" spans="1:16" ht="28.5" hidden="1" customHeight="1" x14ac:dyDescent="0.25">
      <c r="A4353" t="str">
        <f>VLOOKUP('Actions-Copy'!C4353,ModuleNames,4,FALSE)</f>
        <v>Finance</v>
      </c>
      <c r="B4353" t="str">
        <f>VLOOKUP('Actions-Copy'!C4353,ModuleNames,3,FALSE)</f>
        <v>Finance</v>
      </c>
      <c r="C4353" t="str">
        <f>VLOOKUP('Actions-Copy'!C4353,ModuleNames,2,FALSE)</f>
        <v>Invoices</v>
      </c>
      <c r="D4353" s="21" t="str">
        <f>'Actions-Copy'!D4353</f>
        <v>Report (Image)</v>
      </c>
      <c r="E4353" t="str">
        <f>(IF(ISBLANK('Actions-Copy'!F4353),'Actions-Copy'!D4353,'Actions-Copy'!F4353))</f>
        <v>Report (Image)</v>
      </c>
      <c r="F4353" s="21" t="str">
        <f>'Actions-Copy'!C4353</f>
        <v>invoice_view</v>
      </c>
      <c r="G4353" s="21" t="str">
        <f>'Actions-Copy'!B4353</f>
        <v>ag7</v>
      </c>
      <c r="H4353" s="21" t="str">
        <f>'Actions-Copy'!A4353</f>
        <v>a2</v>
      </c>
      <c r="I4353" t="str">
        <f>IF(ISBLANK('Actions-Copy'!O4353),"","Y")</f>
        <v/>
      </c>
      <c r="J4353">
        <f>'Actions-Copy'!O4353</f>
        <v>0</v>
      </c>
      <c r="K4353" t="str">
        <f>IF(ISNUMBER(SEARCH(Module_Name_Short&amp;"_"&amp;SUBSTITUTE(Title," ",""),'Actions-Copy'!$S4353,1)),"X","")</f>
        <v/>
      </c>
      <c r="L4353" t="str">
        <f>IF(ISNUMBER(SEARCH(Module_Name_Short&amp;"_"&amp;SUBSTITUTE(Title," ",""),'Actions-Copy'!$S4353,1)),"X","")</f>
        <v/>
      </c>
      <c r="M4353" t="str">
        <f>IF(ISNUMBER(SEARCH(Module_Name_Short&amp;"_"&amp;SUBSTITUTE(Title," ",""),'Actions-Copy'!$S4353,1)),"X","")</f>
        <v/>
      </c>
      <c r="N4353" t="str">
        <f>IF(ISNUMBER(SEARCH(Module_Name_Short&amp;"_"&amp;SUBSTITUTE(Title," ",""),'Actions-Copy'!$S4353,1)),"X","")</f>
        <v/>
      </c>
      <c r="O4353" t="str">
        <f>IF((K4353&amp;L4353&amp;M4353&amp;N4353)="","Y","X")</f>
        <v>Y</v>
      </c>
      <c r="P4353" s="21">
        <f>'Actions-Copy'!S4353</f>
        <v>0</v>
      </c>
    </row>
    <row r="4354" spans="1:16" ht="28.5" hidden="1" customHeight="1" x14ac:dyDescent="0.25">
      <c r="A4354" t="str">
        <f>VLOOKUP('Actions-Copy'!C4354,ModuleNames,4,FALSE)</f>
        <v>Finance</v>
      </c>
      <c r="B4354" t="str">
        <f>VLOOKUP('Actions-Copy'!C4354,ModuleNames,3,FALSE)</f>
        <v>Finance</v>
      </c>
      <c r="C4354" t="str">
        <f>VLOOKUP('Actions-Copy'!C4354,ModuleNames,2,FALSE)</f>
        <v>Invoices</v>
      </c>
      <c r="D4354" s="21" t="str">
        <f>'Actions-Copy'!D4354</f>
        <v>Report (Excel)</v>
      </c>
      <c r="E4354" t="str">
        <f>(IF(ISBLANK('Actions-Copy'!F4354),'Actions-Copy'!D4354,'Actions-Copy'!F4354))</f>
        <v>Report (Excel)</v>
      </c>
      <c r="F4354" s="21" t="str">
        <f>'Actions-Copy'!C4354</f>
        <v>invoice_view</v>
      </c>
      <c r="G4354" s="21" t="str">
        <f>'Actions-Copy'!B4354</f>
        <v>ag7</v>
      </c>
      <c r="H4354" s="21" t="str">
        <f>'Actions-Copy'!A4354</f>
        <v>a3</v>
      </c>
      <c r="I4354" t="str">
        <f>IF(ISBLANK('Actions-Copy'!O4354),"","Y")</f>
        <v/>
      </c>
      <c r="J4354">
        <f>'Actions-Copy'!O4354</f>
        <v>0</v>
      </c>
      <c r="K4354" t="str">
        <f>IF(ISNUMBER(SEARCH(Module_Name_Short&amp;"_"&amp;SUBSTITUTE(Title," ",""),'Actions-Copy'!$S4354,1)),"X","")</f>
        <v/>
      </c>
      <c r="L4354" t="str">
        <f>IF(ISNUMBER(SEARCH(Module_Name_Short&amp;"_"&amp;SUBSTITUTE(Title," ",""),'Actions-Copy'!$S4354,1)),"X","")</f>
        <v/>
      </c>
      <c r="M4354" t="str">
        <f>IF(ISNUMBER(SEARCH(Module_Name_Short&amp;"_"&amp;SUBSTITUTE(Title," ",""),'Actions-Copy'!$S4354,1)),"X","")</f>
        <v/>
      </c>
      <c r="N4354" t="str">
        <f>IF(ISNUMBER(SEARCH(Module_Name_Short&amp;"_"&amp;SUBSTITUTE(Title," ",""),'Actions-Copy'!$S4354,1)),"X","")</f>
        <v/>
      </c>
      <c r="O4354" t="str">
        <f>IF((K4354&amp;L4354&amp;M4354&amp;N4354)="","Y","X")</f>
        <v>Y</v>
      </c>
      <c r="P4354" s="21">
        <f>'Actions-Copy'!S4354</f>
        <v>0</v>
      </c>
    </row>
    <row r="4355" spans="1:16" ht="28.5" hidden="1" customHeight="1" x14ac:dyDescent="0.25">
      <c r="A4355" t="str">
        <f>VLOOKUP('Actions-Copy'!C4355,ModuleNames,4,FALSE)</f>
        <v>Finance</v>
      </c>
      <c r="B4355" t="str">
        <f>VLOOKUP('Actions-Copy'!C4355,ModuleNames,3,FALSE)</f>
        <v>Finance</v>
      </c>
      <c r="C4355" t="str">
        <f>VLOOKUP('Actions-Copy'!C4355,ModuleNames,2,FALSE)</f>
        <v>Invoices</v>
      </c>
      <c r="D4355" s="21" t="str">
        <f>'Actions-Copy'!D4355</f>
        <v>Report (Word)</v>
      </c>
      <c r="E4355" t="str">
        <f>(IF(ISBLANK('Actions-Copy'!F4355),'Actions-Copy'!D4355,'Actions-Copy'!F4355))</f>
        <v>Report (Word)</v>
      </c>
      <c r="F4355" s="21" t="str">
        <f>'Actions-Copy'!C4355</f>
        <v>invoice_view</v>
      </c>
      <c r="G4355" s="21" t="str">
        <f>'Actions-Copy'!B4355</f>
        <v>ag7</v>
      </c>
      <c r="H4355" s="21" t="str">
        <f>'Actions-Copy'!A4355</f>
        <v>a4</v>
      </c>
      <c r="I4355" t="str">
        <f>IF(ISBLANK('Actions-Copy'!O4355),"","Y")</f>
        <v/>
      </c>
      <c r="J4355">
        <f>'Actions-Copy'!O4355</f>
        <v>0</v>
      </c>
      <c r="K4355" t="str">
        <f>IF(ISNUMBER(SEARCH(Module_Name_Short&amp;"_"&amp;SUBSTITUTE(Title," ",""),'Actions-Copy'!$S4355,1)),"X","")</f>
        <v/>
      </c>
      <c r="L4355" t="str">
        <f>IF(ISNUMBER(SEARCH(Module_Name_Short&amp;"_"&amp;SUBSTITUTE(Title," ",""),'Actions-Copy'!$S4355,1)),"X","")</f>
        <v/>
      </c>
      <c r="M4355" t="str">
        <f>IF(ISNUMBER(SEARCH(Module_Name_Short&amp;"_"&amp;SUBSTITUTE(Title," ",""),'Actions-Copy'!$S4355,1)),"X","")</f>
        <v/>
      </c>
      <c r="N4355" t="str">
        <f>IF(ISNUMBER(SEARCH(Module_Name_Short&amp;"_"&amp;SUBSTITUTE(Title," ",""),'Actions-Copy'!$S4355,1)),"X","")</f>
        <v/>
      </c>
      <c r="O4355" t="str">
        <f>IF((K4355&amp;L4355&amp;M4355&amp;N4355)="","Y","X")</f>
        <v>Y</v>
      </c>
      <c r="P4355" s="21">
        <f>'Actions-Copy'!S4355</f>
        <v>0</v>
      </c>
    </row>
    <row r="4356" spans="1:16" ht="28.5" hidden="1" customHeight="1" x14ac:dyDescent="0.25">
      <c r="A4356" t="str">
        <f>VLOOKUP('Actions-Copy'!C4356,ModuleNames,4,FALSE)</f>
        <v>Finance</v>
      </c>
      <c r="B4356" t="str">
        <f>VLOOKUP('Actions-Copy'!C4356,ModuleNames,3,FALSE)</f>
        <v>Finance</v>
      </c>
      <c r="C4356" t="str">
        <f>VLOOKUP('Actions-Copy'!C4356,ModuleNames,2,FALSE)</f>
        <v>Invoices</v>
      </c>
      <c r="D4356" s="21" t="str">
        <f>'Actions-Copy'!D4356</f>
        <v>Update</v>
      </c>
      <c r="E4356" t="str">
        <f>(IF(ISBLANK('Actions-Copy'!F4356),'Actions-Copy'!D4356,'Actions-Copy'!F4356))</f>
        <v>Update</v>
      </c>
      <c r="F4356" s="21" t="str">
        <f>'Actions-Copy'!C4356</f>
        <v>invoice_view</v>
      </c>
      <c r="G4356" s="21" t="str">
        <f>'Actions-Copy'!B4356</f>
        <v>ag8</v>
      </c>
      <c r="H4356" s="21" t="str">
        <f>'Actions-Copy'!A4356</f>
        <v>a4</v>
      </c>
      <c r="I4356" t="str">
        <f>IF(ISBLANK('Actions-Copy'!O4356),"","Y")</f>
        <v/>
      </c>
      <c r="J4356">
        <f>'Actions-Copy'!O4356</f>
        <v>0</v>
      </c>
      <c r="K4356" t="str">
        <f>IF(ISNUMBER(SEARCH(Module_Name_Short&amp;"_"&amp;SUBSTITUTE(Title," ",""),'Actions-Copy'!$S4356,1)),"X","")</f>
        <v/>
      </c>
      <c r="L4356" t="str">
        <f>IF(ISNUMBER(SEARCH(Module_Name_Short&amp;"_"&amp;SUBSTITUTE(Title," ",""),'Actions-Copy'!$S4356,1)),"X","")</f>
        <v/>
      </c>
      <c r="M4356" t="str">
        <f>IF(ISNUMBER(SEARCH(Module_Name_Short&amp;"_"&amp;SUBSTITUTE(Title," ",""),'Actions-Copy'!$S4356,1)),"X","")</f>
        <v/>
      </c>
      <c r="N4356" t="str">
        <f>IF(ISNUMBER(SEARCH(Module_Name_Short&amp;"_"&amp;SUBSTITUTE(Title," ",""),'Actions-Copy'!$S4356,1)),"X","")</f>
        <v/>
      </c>
      <c r="O4356" t="str">
        <f>IF((K4356&amp;L4356&amp;M4356&amp;N4356)="","Y","X")</f>
        <v>Y</v>
      </c>
      <c r="P4356" s="21">
        <f>'Actions-Copy'!S4356</f>
        <v>0</v>
      </c>
    </row>
    <row r="4357" spans="1:16" ht="28.5" hidden="1" customHeight="1" x14ac:dyDescent="0.25">
      <c r="A4357" t="str">
        <f>VLOOKUP('Actions-Copy'!C4357,ModuleNames,4,FALSE)</f>
        <v>Finance</v>
      </c>
      <c r="B4357" t="str">
        <f>VLOOKUP('Actions-Copy'!C4357,ModuleNames,3,FALSE)</f>
        <v>Finance</v>
      </c>
      <c r="C4357" t="str">
        <f>VLOOKUP('Actions-Copy'!C4357,ModuleNames,2,FALSE)</f>
        <v>Invoices</v>
      </c>
      <c r="D4357" s="21" t="str">
        <f>'Actions-Copy'!D4357</f>
        <v>Cancel</v>
      </c>
      <c r="E4357" t="str">
        <f>(IF(ISBLANK('Actions-Copy'!F4357),'Actions-Copy'!D4357,'Actions-Copy'!F4357))</f>
        <v>Cancel</v>
      </c>
      <c r="F4357" s="21" t="str">
        <f>'Actions-Copy'!C4357</f>
        <v>invoice_view</v>
      </c>
      <c r="G4357" s="21" t="str">
        <f>'Actions-Copy'!B4357</f>
        <v>ag8</v>
      </c>
      <c r="H4357" s="21" t="str">
        <f>'Actions-Copy'!A4357</f>
        <v>a5</v>
      </c>
      <c r="I4357" t="str">
        <f>IF(ISBLANK('Actions-Copy'!O4357),"","Y")</f>
        <v/>
      </c>
      <c r="J4357">
        <f>'Actions-Copy'!O4357</f>
        <v>0</v>
      </c>
      <c r="K4357" t="str">
        <f>IF(ISNUMBER(SEARCH(Module_Name_Short&amp;"_"&amp;SUBSTITUTE(Title," ",""),'Actions-Copy'!$S4357,1)),"X","")</f>
        <v/>
      </c>
      <c r="L4357" t="str">
        <f>IF(ISNUMBER(SEARCH(Module_Name_Short&amp;"_"&amp;SUBSTITUTE(Title," ",""),'Actions-Copy'!$S4357,1)),"X","")</f>
        <v/>
      </c>
      <c r="M4357" t="str">
        <f>IF(ISNUMBER(SEARCH(Module_Name_Short&amp;"_"&amp;SUBSTITUTE(Title," ",""),'Actions-Copy'!$S4357,1)),"X","")</f>
        <v/>
      </c>
      <c r="N4357" t="str">
        <f>IF(ISNUMBER(SEARCH(Module_Name_Short&amp;"_"&amp;SUBSTITUTE(Title," ",""),'Actions-Copy'!$S4357,1)),"X","")</f>
        <v/>
      </c>
      <c r="O4357" t="str">
        <f>IF((K4357&amp;L4357&amp;M4357&amp;N4357)="","Y","X")</f>
        <v>Y</v>
      </c>
      <c r="P4357" s="21">
        <f>'Actions-Copy'!S4357</f>
        <v>0</v>
      </c>
    </row>
    <row r="4358" spans="1:16" ht="28.5" hidden="1" customHeight="1" x14ac:dyDescent="0.25">
      <c r="A4358" t="str">
        <f>VLOOKUP('Actions-Copy'!C4358,ModuleNames,4,FALSE)</f>
        <v>Finance</v>
      </c>
      <c r="B4358" t="str">
        <f>VLOOKUP('Actions-Copy'!C4358,ModuleNames,3,FALSE)</f>
        <v>Finance</v>
      </c>
      <c r="C4358" t="str">
        <f>VLOOKUP('Actions-Copy'!C4358,ModuleNames,2,FALSE)</f>
        <v>Invoices</v>
      </c>
      <c r="D4358" s="21" t="str">
        <f>'Actions-Copy'!D4358</f>
        <v>Insert</v>
      </c>
      <c r="E4358" t="str">
        <f>(IF(ISBLANK('Actions-Copy'!F4358),'Actions-Copy'!D4358,'Actions-Copy'!F4358))</f>
        <v>Insert</v>
      </c>
      <c r="F4358" s="21" t="str">
        <f>'Actions-Copy'!C4358</f>
        <v>invoice_view</v>
      </c>
      <c r="G4358" s="21" t="str">
        <f>'Actions-Copy'!B4358</f>
        <v>ag8</v>
      </c>
      <c r="H4358" s="21" t="str">
        <f>'Actions-Copy'!A4358</f>
        <v>a6</v>
      </c>
      <c r="I4358" t="str">
        <f>IF(ISBLANK('Actions-Copy'!O4358),"","Y")</f>
        <v/>
      </c>
      <c r="J4358">
        <f>'Actions-Copy'!O4358</f>
        <v>0</v>
      </c>
      <c r="K4358" t="str">
        <f>IF(ISNUMBER(SEARCH(Module_Name_Short&amp;"_"&amp;SUBSTITUTE(Title," ",""),'Actions-Copy'!$S4358,1)),"X","")</f>
        <v/>
      </c>
      <c r="L4358" t="str">
        <f>IF(ISNUMBER(SEARCH(Module_Name_Short&amp;"_"&amp;SUBSTITUTE(Title," ",""),'Actions-Copy'!$S4358,1)),"X","")</f>
        <v/>
      </c>
      <c r="M4358" t="str">
        <f>IF(ISNUMBER(SEARCH(Module_Name_Short&amp;"_"&amp;SUBSTITUTE(Title," ",""),'Actions-Copy'!$S4358,1)),"X","")</f>
        <v/>
      </c>
      <c r="N4358" t="str">
        <f>IF(ISNUMBER(SEARCH(Module_Name_Short&amp;"_"&amp;SUBSTITUTE(Title," ",""),'Actions-Copy'!$S4358,1)),"X","")</f>
        <v/>
      </c>
      <c r="O4358" t="str">
        <f>IF((K4358&amp;L4358&amp;M4358&amp;N4358)="","Y","X")</f>
        <v>Y</v>
      </c>
      <c r="P4358" s="21">
        <f>'Actions-Copy'!S4358</f>
        <v>0</v>
      </c>
    </row>
    <row r="4359" spans="1:16" ht="28.5" hidden="1" customHeight="1" x14ac:dyDescent="0.25">
      <c r="A4359" t="str">
        <f>VLOOKUP('Actions-Copy'!C4359,ModuleNames,4,FALSE)</f>
        <v>Finance</v>
      </c>
      <c r="B4359" t="str">
        <f>VLOOKUP('Actions-Copy'!C4359,ModuleNames,3,FALSE)</f>
        <v>Finance</v>
      </c>
      <c r="C4359" t="str">
        <f>VLOOKUP('Actions-Copy'!C4359,ModuleNames,2,FALSE)</f>
        <v>Invoices</v>
      </c>
      <c r="D4359" s="21" t="str">
        <f>'Actions-Copy'!D4359</f>
        <v>Cancel</v>
      </c>
      <c r="E4359" t="str">
        <f>(IF(ISBLANK('Actions-Copy'!F4359),'Actions-Copy'!D4359,'Actions-Copy'!F4359))</f>
        <v>Cancel</v>
      </c>
      <c r="F4359" s="21" t="str">
        <f>'Actions-Copy'!C4359</f>
        <v>invoice_view</v>
      </c>
      <c r="G4359" s="21" t="str">
        <f>'Actions-Copy'!B4359</f>
        <v>ag8</v>
      </c>
      <c r="H4359" s="21" t="str">
        <f>'Actions-Copy'!A4359</f>
        <v>a7</v>
      </c>
      <c r="I4359" t="str">
        <f>IF(ISBLANK('Actions-Copy'!O4359),"","Y")</f>
        <v/>
      </c>
      <c r="J4359">
        <f>'Actions-Copy'!O4359</f>
        <v>0</v>
      </c>
      <c r="K4359" t="str">
        <f>IF(ISNUMBER(SEARCH(Module_Name_Short&amp;"_"&amp;SUBSTITUTE(Title," ",""),'Actions-Copy'!$S4359,1)),"X","")</f>
        <v/>
      </c>
      <c r="L4359" t="str">
        <f>IF(ISNUMBER(SEARCH(Module_Name_Short&amp;"_"&amp;SUBSTITUTE(Title," ",""),'Actions-Copy'!$S4359,1)),"X","")</f>
        <v/>
      </c>
      <c r="M4359" t="str">
        <f>IF(ISNUMBER(SEARCH(Module_Name_Short&amp;"_"&amp;SUBSTITUTE(Title," ",""),'Actions-Copy'!$S4359,1)),"X","")</f>
        <v/>
      </c>
      <c r="N4359" t="str">
        <f>IF(ISNUMBER(SEARCH(Module_Name_Short&amp;"_"&amp;SUBSTITUTE(Title," ",""),'Actions-Copy'!$S4359,1)),"X","")</f>
        <v/>
      </c>
      <c r="O4359" t="str">
        <f>IF((K4359&amp;L4359&amp;M4359&amp;N4359)="","Y","X")</f>
        <v>Y</v>
      </c>
      <c r="P4359" s="21">
        <f>'Actions-Copy'!S4359</f>
        <v>0</v>
      </c>
    </row>
    <row r="4360" spans="1:16" ht="28.5" customHeight="1" x14ac:dyDescent="0.25">
      <c r="A4360" t="str">
        <f>VLOOKUP('Actions-Copy'!C2704,ModuleNames,4,FALSE)</f>
        <v>Stores</v>
      </c>
      <c r="B4360" t="str">
        <f>VLOOKUP('Actions-Copy'!C2704,ModuleNames,3,FALSE)</f>
        <v>Stores</v>
      </c>
      <c r="C4360" t="str">
        <f>VLOOKUP('Actions-Copy'!C2704,ModuleNames,2,FALSE)</f>
        <v>Serial Numbers</v>
      </c>
      <c r="D4360" s="21" t="str">
        <f>'Actions-Copy'!D2704</f>
        <v>Edit</v>
      </c>
      <c r="E4360" t="str">
        <f>(IF(ISBLANK('Actions-Copy'!F2704),'Actions-Copy'!D2704,'Actions-Copy'!F2704))</f>
        <v>Edit</v>
      </c>
      <c r="F4360" s="21" t="str">
        <f>'Actions-Copy'!C2704</f>
        <v>Serial_Numbers</v>
      </c>
      <c r="G4360" s="21" t="str">
        <f>'Actions-Copy'!B2704</f>
        <v>ag2</v>
      </c>
      <c r="H4360" s="21" t="str">
        <f>'Actions-Copy'!A2704</f>
        <v>a1</v>
      </c>
      <c r="I4360" t="str">
        <f>IF(ISBLANK('Actions-Copy'!O2704),"","Y")</f>
        <v/>
      </c>
      <c r="J4360">
        <f>'Actions-Copy'!O2704</f>
        <v>0</v>
      </c>
      <c r="K4360" t="str">
        <f>IF(ISNUMBER(SEARCH(Module_Name_Short&amp;"_"&amp;SUBSTITUTE(Title," ",""),'Actions-Copy'!$S2704,1)),"X","")</f>
        <v/>
      </c>
      <c r="L4360" t="str">
        <f>IF(ISNUMBER(SEARCH(Module_Name_Short&amp;"_"&amp;SUBSTITUTE(Title," ",""),'Actions-Copy'!$S2704,1)),"X","")</f>
        <v/>
      </c>
      <c r="M4360" t="str">
        <f>IF(ISNUMBER(SEARCH(Module_Name_Short&amp;"_"&amp;SUBSTITUTE(Title," ",""),'Actions-Copy'!$S2704,1)),"X","")</f>
        <v>X</v>
      </c>
      <c r="N4360" t="str">
        <f>IF(ISNUMBER(SEARCH(Module_Name_Short&amp;"_"&amp;SUBSTITUTE(Title," ",""),'Actions-Copy'!$S2704,1)),"X","")</f>
        <v/>
      </c>
      <c r="O4360" t="str">
        <f>IF((K4360&amp;L4360&amp;M4360&amp;N4360)="","Y","X")</f>
        <v>X</v>
      </c>
      <c r="P4360" s="21" t="str">
        <f>'Actions-Copy'!S2704</f>
        <v>Stores_Manager</v>
      </c>
    </row>
    <row r="4361" spans="1:16" ht="28.5" customHeight="1" x14ac:dyDescent="0.25">
      <c r="A4361" t="str">
        <f>VLOOKUP('Actions-Copy'!C2715,ModuleNames,4,FALSE)</f>
        <v>Stores</v>
      </c>
      <c r="B4361" t="str">
        <f>VLOOKUP('Actions-Copy'!C2715,ModuleNames,3,FALSE)</f>
        <v>Stores</v>
      </c>
      <c r="C4361" t="str">
        <f>VLOOKUP('Actions-Copy'!C2715,ModuleNames,2,FALSE)</f>
        <v>Serial Numbers</v>
      </c>
      <c r="D4361" s="21" t="str">
        <f>'Actions-Copy'!D2715</f>
        <v>Edit</v>
      </c>
      <c r="E4361" t="str">
        <f>(IF(ISBLANK('Actions-Copy'!F2715),'Actions-Copy'!D2715,'Actions-Copy'!F2715))</f>
        <v>Edit</v>
      </c>
      <c r="F4361" s="21" t="str">
        <f>'Actions-Copy'!C2715</f>
        <v>Serial_Numbers</v>
      </c>
      <c r="G4361" s="21" t="str">
        <f>'Actions-Copy'!B2715</f>
        <v>ag4</v>
      </c>
      <c r="H4361" s="21" t="str">
        <f>'Actions-Copy'!A2715</f>
        <v>a1</v>
      </c>
      <c r="I4361" t="str">
        <f>IF(ISBLANK('Actions-Copy'!O2715),"","Y")</f>
        <v/>
      </c>
      <c r="J4361">
        <f>'Actions-Copy'!O2715</f>
        <v>0</v>
      </c>
      <c r="K4361" t="str">
        <f>IF(ISNUMBER(SEARCH(Module_Name_Short&amp;"_"&amp;SUBSTITUTE(Title," ",""),'Actions-Copy'!$S2715,1)),"X","")</f>
        <v/>
      </c>
      <c r="L4361" t="str">
        <f>IF(ISNUMBER(SEARCH(Module_Name_Short&amp;"_"&amp;SUBSTITUTE(Title," ",""),'Actions-Copy'!$S2715,1)),"X","")</f>
        <v/>
      </c>
      <c r="M4361" t="str">
        <f>IF(ISNUMBER(SEARCH(Module_Name_Short&amp;"_"&amp;SUBSTITUTE(Title," ",""),'Actions-Copy'!$S2715,1)),"X","")</f>
        <v>X</v>
      </c>
      <c r="N4361" t="str">
        <f>IF(ISNUMBER(SEARCH(Module_Name_Short&amp;"_"&amp;SUBSTITUTE(Title," ",""),'Actions-Copy'!$S2715,1)),"X","")</f>
        <v/>
      </c>
      <c r="O4361" t="str">
        <f>IF((K4361&amp;L4361&amp;M4361&amp;N4361)="","Y","X")</f>
        <v>X</v>
      </c>
      <c r="P4361" s="21" t="str">
        <f>'Actions-Copy'!S2715</f>
        <v>Stores_Manager</v>
      </c>
    </row>
    <row r="4362" spans="1:16" ht="28.5" customHeight="1" x14ac:dyDescent="0.25">
      <c r="A4362" t="str">
        <f>VLOOKUP('Actions-Copy'!C2734,ModuleNames,4,FALSE)</f>
        <v>Stores</v>
      </c>
      <c r="B4362" t="str">
        <f>VLOOKUP('Actions-Copy'!C2734,ModuleNames,3,FALSE)</f>
        <v>Stores</v>
      </c>
      <c r="C4362" t="str">
        <f>VLOOKUP('Actions-Copy'!C2734,ModuleNames,2,FALSE)</f>
        <v>Serial Numbers</v>
      </c>
      <c r="D4362" s="21" t="str">
        <f>'Actions-Copy'!D2734</f>
        <v>Custom</v>
      </c>
      <c r="E4362" t="str">
        <f>(IF(ISBLANK('Actions-Copy'!F2734),'Actions-Copy'!D2734,'Actions-Copy'!F2734))</f>
        <v>Return</v>
      </c>
      <c r="F4362" s="21" t="str">
        <f>'Actions-Copy'!C2734</f>
        <v>Serial_Numbers</v>
      </c>
      <c r="G4362" s="21" t="str">
        <f>'Actions-Copy'!B2734</f>
        <v>ag100</v>
      </c>
      <c r="H4362" s="21" t="str">
        <f>'Actions-Copy'!A2734</f>
        <v>a100</v>
      </c>
      <c r="I4362" t="str">
        <f>IF(ISBLANK('Actions-Copy'!O2734),"","Y")</f>
        <v>Y</v>
      </c>
      <c r="J4362" t="str">
        <f>'Actions-Copy'!O2734</f>
        <v>(([status] == 'I' )||
([status]=='A'))</v>
      </c>
      <c r="K4362" t="str">
        <f>IF(ISNUMBER(SEARCH(Module_Name_Short&amp;"_"&amp;SUBSTITUTE(Title," ",""),'Actions-Copy'!$S2734,1)),"X","")</f>
        <v/>
      </c>
      <c r="L4362" t="str">
        <f>IF(ISNUMBER(SEARCH(Module_Name_Short&amp;"_"&amp;SUBSTITUTE(Title," ",""),'Actions-Copy'!$S2734,1)),"X","")</f>
        <v>X</v>
      </c>
      <c r="M4362" t="str">
        <f>IF(ISNUMBER(SEARCH(Module_Name_Short&amp;"_"&amp;SUBSTITUTE(Title," ",""),'Actions-Copy'!$S2734,1)),"X","")</f>
        <v/>
      </c>
      <c r="N4362" t="str">
        <f>IF(ISNUMBER(SEARCH(Module_Name_Short&amp;"_"&amp;SUBSTITUTE(Title," ",""),'Actions-Copy'!$S2734,1)),"X","")</f>
        <v/>
      </c>
      <c r="O4362" t="str">
        <f>IF((K4362&amp;L4362&amp;M4362&amp;N4362)="","Y","X")</f>
        <v>X</v>
      </c>
      <c r="P4362" s="21" t="str">
        <f>'Actions-Copy'!S2734</f>
        <v>Stores_User</v>
      </c>
    </row>
    <row r="4363" spans="1:16" ht="28.5" customHeight="1" x14ac:dyDescent="0.25">
      <c r="A4363" t="str">
        <f>VLOOKUP('Actions-Copy'!C2740,ModuleNames,4,FALSE)</f>
        <v>Stores</v>
      </c>
      <c r="B4363" t="str">
        <f>VLOOKUP('Actions-Copy'!C2740,ModuleNames,3,FALSE)</f>
        <v>Stores</v>
      </c>
      <c r="C4363" t="str">
        <f>VLOOKUP('Actions-Copy'!C2740,ModuleNames,2,FALSE)</f>
        <v>Serial Numbers (Batch)</v>
      </c>
      <c r="D4363" s="21" t="str">
        <f>'Actions-Copy'!D2740</f>
        <v>Delete</v>
      </c>
      <c r="E4363" t="str">
        <f>(IF(ISBLANK('Actions-Copy'!F2740),'Actions-Copy'!D2740,'Actions-Copy'!F2740))</f>
        <v>Delete</v>
      </c>
      <c r="F4363" s="21" t="str">
        <f>'Actions-Copy'!C2740</f>
        <v>Serial_Numbers_Batch</v>
      </c>
      <c r="G4363" s="21" t="str">
        <f>'Actions-Copy'!B2740</f>
        <v>ag1</v>
      </c>
      <c r="H4363" s="21" t="str">
        <f>'Actions-Copy'!A2740</f>
        <v>a3</v>
      </c>
      <c r="I4363" t="str">
        <f>IF(ISBLANK('Actions-Copy'!O2740),"","Y")</f>
        <v>Y</v>
      </c>
      <c r="J4363" t="str">
        <f>'Actions-Copy'!O2740</f>
        <v>([status]=="E")</v>
      </c>
      <c r="K4363" t="str">
        <f>IF(ISNUMBER(SEARCH(Module_Name_Short&amp;"_"&amp;SUBSTITUTE(Title," ",""),'Actions-Copy'!$S2740,1)),"X","")</f>
        <v/>
      </c>
      <c r="L4363" t="str">
        <f>IF(ISNUMBER(SEARCH(Module_Name_Short&amp;"_"&amp;SUBSTITUTE(Title," ",""),'Actions-Copy'!$S2740,1)),"X","")</f>
        <v/>
      </c>
      <c r="M4363" t="str">
        <f>IF(ISNUMBER(SEARCH(Module_Name_Short&amp;"_"&amp;SUBSTITUTE(Title," ",""),'Actions-Copy'!$S2740,1)),"X","")</f>
        <v/>
      </c>
      <c r="N4363" t="str">
        <f>IF(ISNUMBER(SEARCH(Module_Name_Short&amp;"_"&amp;SUBSTITUTE(Title," ",""),'Actions-Copy'!$S2740,1)),"X","")</f>
        <v>X</v>
      </c>
      <c r="O4363" t="str">
        <f>IF((K4363&amp;L4363&amp;M4363&amp;N4363)="","Y","X")</f>
        <v>X</v>
      </c>
      <c r="P4363" s="21" t="str">
        <f>'Actions-Copy'!S2740</f>
        <v>Stores_Admin</v>
      </c>
    </row>
    <row r="4364" spans="1:16" ht="28.5" hidden="1" customHeight="1" x14ac:dyDescent="0.25">
      <c r="A4364">
        <f>VLOOKUP('Actions-Copy'!C4364,ModuleNames,4,FALSE)</f>
        <v>0</v>
      </c>
      <c r="B4364">
        <f>VLOOKUP('Actions-Copy'!C4364,ModuleNames,3,FALSE)</f>
        <v>0</v>
      </c>
      <c r="C4364">
        <f>VLOOKUP('Actions-Copy'!C4364,ModuleNames,2,FALSE)</f>
        <v>0</v>
      </c>
      <c r="D4364" s="21" t="str">
        <f>'Actions-Copy'!D4364</f>
        <v>Select</v>
      </c>
      <c r="E4364" t="str">
        <f>(IF(ISBLANK('Actions-Copy'!F4364),'Actions-Copy'!D4364,'Actions-Copy'!F4364))</f>
        <v>Select</v>
      </c>
      <c r="F4364" s="21" t="str">
        <f>'Actions-Copy'!C4364</f>
        <v>item_archive_item</v>
      </c>
      <c r="G4364" s="21" t="str">
        <f>'Actions-Copy'!B4364</f>
        <v>ag1</v>
      </c>
      <c r="H4364" s="21" t="str">
        <f>'Actions-Copy'!A4364</f>
        <v>a1</v>
      </c>
      <c r="I4364" t="str">
        <f>IF(ISBLANK('Actions-Copy'!O4364),"","Y")</f>
        <v/>
      </c>
      <c r="J4364">
        <f>'Actions-Copy'!O4364</f>
        <v>0</v>
      </c>
      <c r="K4364" t="str">
        <f>IF(ISNUMBER(SEARCH(Module_Name_Short&amp;"_"&amp;SUBSTITUTE(Title," ",""),'Actions-Copy'!$S4364,1)),"X","")</f>
        <v/>
      </c>
      <c r="L4364" t="str">
        <f>IF(ISNUMBER(SEARCH(Module_Name_Short&amp;"_"&amp;SUBSTITUTE(Title," ",""),'Actions-Copy'!$S4364,1)),"X","")</f>
        <v/>
      </c>
      <c r="M4364" t="str">
        <f>IF(ISNUMBER(SEARCH(Module_Name_Short&amp;"_"&amp;SUBSTITUTE(Title," ",""),'Actions-Copy'!$S4364,1)),"X","")</f>
        <v/>
      </c>
      <c r="N4364" t="str">
        <f>IF(ISNUMBER(SEARCH(Module_Name_Short&amp;"_"&amp;SUBSTITUTE(Title," ",""),'Actions-Copy'!$S4364,1)),"X","")</f>
        <v/>
      </c>
      <c r="O4364" t="str">
        <f>IF((K4364&amp;L4364&amp;M4364&amp;N4364)="","Y","X")</f>
        <v>Y</v>
      </c>
      <c r="P4364" s="21" t="str">
        <f>'Actions-Copy'!S4364</f>
        <v>Stores_View</v>
      </c>
    </row>
    <row r="4365" spans="1:16" ht="28.5" hidden="1" customHeight="1" x14ac:dyDescent="0.25">
      <c r="A4365">
        <f>VLOOKUP('Actions-Copy'!C4365,ModuleNames,4,FALSE)</f>
        <v>0</v>
      </c>
      <c r="B4365">
        <f>VLOOKUP('Actions-Copy'!C4365,ModuleNames,3,FALSE)</f>
        <v>0</v>
      </c>
      <c r="C4365">
        <f>VLOOKUP('Actions-Copy'!C4365,ModuleNames,2,FALSE)</f>
        <v>0</v>
      </c>
      <c r="D4365" s="21" t="str">
        <f>'Actions-Copy'!D4365</f>
        <v>Cancel</v>
      </c>
      <c r="E4365" t="str">
        <f>(IF(ISBLANK('Actions-Copy'!F4365),'Actions-Copy'!D4365,'Actions-Copy'!F4365))</f>
        <v>Cancel</v>
      </c>
      <c r="F4365" s="21" t="str">
        <f>'Actions-Copy'!C4365</f>
        <v>item_archive_item</v>
      </c>
      <c r="G4365" s="21" t="str">
        <f>'Actions-Copy'!B4365</f>
        <v>ag2</v>
      </c>
      <c r="H4365" s="21" t="str">
        <f>'Actions-Copy'!A4365</f>
        <v>a3</v>
      </c>
      <c r="I4365" t="str">
        <f>IF(ISBLANK('Actions-Copy'!O4365),"","Y")</f>
        <v/>
      </c>
      <c r="J4365">
        <f>'Actions-Copy'!O4365</f>
        <v>0</v>
      </c>
      <c r="K4365" t="str">
        <f>IF(ISNUMBER(SEARCH(Module_Name_Short&amp;"_"&amp;SUBSTITUTE(Title," ",""),'Actions-Copy'!$S4365,1)),"X","")</f>
        <v/>
      </c>
      <c r="L4365" t="str">
        <f>IF(ISNUMBER(SEARCH(Module_Name_Short&amp;"_"&amp;SUBSTITUTE(Title," ",""),'Actions-Copy'!$S4365,1)),"X","")</f>
        <v/>
      </c>
      <c r="M4365" t="str">
        <f>IF(ISNUMBER(SEARCH(Module_Name_Short&amp;"_"&amp;SUBSTITUTE(Title," ",""),'Actions-Copy'!$S4365,1)),"X","")</f>
        <v/>
      </c>
      <c r="N4365" t="str">
        <f>IF(ISNUMBER(SEARCH(Module_Name_Short&amp;"_"&amp;SUBSTITUTE(Title," ",""),'Actions-Copy'!$S4365,1)),"X","")</f>
        <v/>
      </c>
      <c r="O4365" t="str">
        <f>IF((K4365&amp;L4365&amp;M4365&amp;N4365)="","Y","X")</f>
        <v>Y</v>
      </c>
      <c r="P4365" s="21">
        <f>'Actions-Copy'!S4365</f>
        <v>0</v>
      </c>
    </row>
    <row r="4366" spans="1:16" ht="28.5" hidden="1" customHeight="1" x14ac:dyDescent="0.25">
      <c r="A4366">
        <f>VLOOKUP('Actions-Copy'!C4366,ModuleNames,4,FALSE)</f>
        <v>0</v>
      </c>
      <c r="B4366">
        <f>VLOOKUP('Actions-Copy'!C4366,ModuleNames,3,FALSE)</f>
        <v>0</v>
      </c>
      <c r="C4366">
        <f>VLOOKUP('Actions-Copy'!C4366,ModuleNames,2,FALSE)</f>
        <v>0</v>
      </c>
      <c r="D4366" s="21" t="str">
        <f>'Actions-Copy'!D4366</f>
        <v>Update</v>
      </c>
      <c r="E4366" t="str">
        <f>(IF(ISBLANK('Actions-Copy'!F4366),'Actions-Copy'!D4366,'Actions-Copy'!F4366))</f>
        <v>Update</v>
      </c>
      <c r="F4366" s="21" t="str">
        <f>'Actions-Copy'!C4366</f>
        <v>item_archive_item</v>
      </c>
      <c r="G4366" s="21" t="str">
        <f>'Actions-Copy'!B4366</f>
        <v>ag2</v>
      </c>
      <c r="H4366" s="21" t="str">
        <f>'Actions-Copy'!A4366</f>
        <v>a4</v>
      </c>
      <c r="I4366" t="str">
        <f>IF(ISBLANK('Actions-Copy'!O4366),"","Y")</f>
        <v/>
      </c>
      <c r="J4366">
        <f>'Actions-Copy'!O4366</f>
        <v>0</v>
      </c>
      <c r="K4366" t="str">
        <f>IF(ISNUMBER(SEARCH(Module_Name_Short&amp;"_"&amp;SUBSTITUTE(Title," ",""),'Actions-Copy'!$S4366,1)),"X","")</f>
        <v/>
      </c>
      <c r="L4366" t="str">
        <f>IF(ISNUMBER(SEARCH(Module_Name_Short&amp;"_"&amp;SUBSTITUTE(Title," ",""),'Actions-Copy'!$S4366,1)),"X","")</f>
        <v/>
      </c>
      <c r="M4366" t="str">
        <f>IF(ISNUMBER(SEARCH(Module_Name_Short&amp;"_"&amp;SUBSTITUTE(Title," ",""),'Actions-Copy'!$S4366,1)),"X","")</f>
        <v/>
      </c>
      <c r="N4366" t="str">
        <f>IF(ISNUMBER(SEARCH(Module_Name_Short&amp;"_"&amp;SUBSTITUTE(Title," ",""),'Actions-Copy'!$S4366,1)),"X","")</f>
        <v/>
      </c>
      <c r="O4366" t="str">
        <f>IF((K4366&amp;L4366&amp;M4366&amp;N4366)="","Y","X")</f>
        <v>Y</v>
      </c>
      <c r="P4366" s="21">
        <f>'Actions-Copy'!S4366</f>
        <v>0</v>
      </c>
    </row>
    <row r="4367" spans="1:16" ht="28.5" hidden="1" customHeight="1" x14ac:dyDescent="0.25">
      <c r="A4367">
        <f>VLOOKUP('Actions-Copy'!C4367,ModuleNames,4,FALSE)</f>
        <v>0</v>
      </c>
      <c r="B4367">
        <f>VLOOKUP('Actions-Copy'!C4367,ModuleNames,3,FALSE)</f>
        <v>0</v>
      </c>
      <c r="C4367">
        <f>VLOOKUP('Actions-Copy'!C4367,ModuleNames,2,FALSE)</f>
        <v>0</v>
      </c>
      <c r="D4367" s="21" t="str">
        <f>'Actions-Copy'!D4367</f>
        <v>Delete</v>
      </c>
      <c r="E4367" t="str">
        <f>(IF(ISBLANK('Actions-Copy'!F4367),'Actions-Copy'!D4367,'Actions-Copy'!F4367))</f>
        <v>Delete</v>
      </c>
      <c r="F4367" s="21" t="str">
        <f>'Actions-Copy'!C4367</f>
        <v>item_archive_item</v>
      </c>
      <c r="G4367" s="21" t="str">
        <f>'Actions-Copy'!B4367</f>
        <v>ag2</v>
      </c>
      <c r="H4367" s="21" t="str">
        <f>'Actions-Copy'!A4367</f>
        <v>a5</v>
      </c>
      <c r="I4367" t="str">
        <f>IF(ISBLANK('Actions-Copy'!O4367),"","Y")</f>
        <v/>
      </c>
      <c r="J4367">
        <f>'Actions-Copy'!O4367</f>
        <v>0</v>
      </c>
      <c r="K4367" t="str">
        <f>IF(ISNUMBER(SEARCH(Module_Name_Short&amp;"_"&amp;SUBSTITUTE(Title," ",""),'Actions-Copy'!$S4367,1)),"X","")</f>
        <v/>
      </c>
      <c r="L4367" t="str">
        <f>IF(ISNUMBER(SEARCH(Module_Name_Short&amp;"_"&amp;SUBSTITUTE(Title," ",""),'Actions-Copy'!$S4367,1)),"X","")</f>
        <v/>
      </c>
      <c r="M4367" t="str">
        <f>IF(ISNUMBER(SEARCH(Module_Name_Short&amp;"_"&amp;SUBSTITUTE(Title," ",""),'Actions-Copy'!$S4367,1)),"X","")</f>
        <v/>
      </c>
      <c r="N4367" t="str">
        <f>IF(ISNUMBER(SEARCH(Module_Name_Short&amp;"_"&amp;SUBSTITUTE(Title," ",""),'Actions-Copy'!$S4367,1)),"X","")</f>
        <v/>
      </c>
      <c r="O4367" t="str">
        <f>IF((K4367&amp;L4367&amp;M4367&amp;N4367)="","Y","X")</f>
        <v>Y</v>
      </c>
      <c r="P4367" s="21">
        <f>'Actions-Copy'!S4367</f>
        <v>0</v>
      </c>
    </row>
    <row r="4368" spans="1:16" ht="28.5" hidden="1" customHeight="1" x14ac:dyDescent="0.25">
      <c r="A4368">
        <f>VLOOKUP('Actions-Copy'!C4368,ModuleNames,4,FALSE)</f>
        <v>0</v>
      </c>
      <c r="B4368">
        <f>VLOOKUP('Actions-Copy'!C4368,ModuleNames,3,FALSE)</f>
        <v>0</v>
      </c>
      <c r="C4368">
        <f>VLOOKUP('Actions-Copy'!C4368,ModuleNames,2,FALSE)</f>
        <v>0</v>
      </c>
      <c r="D4368" s="21" t="str">
        <f>'Actions-Copy'!D4368</f>
        <v>Cancel</v>
      </c>
      <c r="E4368" t="str">
        <f>(IF(ISBLANK('Actions-Copy'!F4368),'Actions-Copy'!D4368,'Actions-Copy'!F4368))</f>
        <v>Cancel</v>
      </c>
      <c r="F4368" s="21" t="str">
        <f>'Actions-Copy'!C4368</f>
        <v>item_archive_item</v>
      </c>
      <c r="G4368" s="21" t="str">
        <f>'Actions-Copy'!B4368</f>
        <v>ag2</v>
      </c>
      <c r="H4368" s="21" t="str">
        <f>'Actions-Copy'!A4368</f>
        <v>a6</v>
      </c>
      <c r="I4368" t="str">
        <f>IF(ISBLANK('Actions-Copy'!O4368),"","Y")</f>
        <v/>
      </c>
      <c r="J4368">
        <f>'Actions-Copy'!O4368</f>
        <v>0</v>
      </c>
      <c r="K4368" t="str">
        <f>IF(ISNUMBER(SEARCH(Module_Name_Short&amp;"_"&amp;SUBSTITUTE(Title," ",""),'Actions-Copy'!$S4368,1)),"X","")</f>
        <v/>
      </c>
      <c r="L4368" t="str">
        <f>IF(ISNUMBER(SEARCH(Module_Name_Short&amp;"_"&amp;SUBSTITUTE(Title," ",""),'Actions-Copy'!$S4368,1)),"X","")</f>
        <v/>
      </c>
      <c r="M4368" t="str">
        <f>IF(ISNUMBER(SEARCH(Module_Name_Short&amp;"_"&amp;SUBSTITUTE(Title," ",""),'Actions-Copy'!$S4368,1)),"X","")</f>
        <v/>
      </c>
      <c r="N4368" t="str">
        <f>IF(ISNUMBER(SEARCH(Module_Name_Short&amp;"_"&amp;SUBSTITUTE(Title," ",""),'Actions-Copy'!$S4368,1)),"X","")</f>
        <v/>
      </c>
      <c r="O4368" t="str">
        <f>IF((K4368&amp;L4368&amp;M4368&amp;N4368)="","Y","X")</f>
        <v>Y</v>
      </c>
      <c r="P4368" s="21">
        <f>'Actions-Copy'!S4368</f>
        <v>0</v>
      </c>
    </row>
    <row r="4369" spans="1:16" ht="28.5" hidden="1" customHeight="1" x14ac:dyDescent="0.25">
      <c r="A4369">
        <f>VLOOKUP('Actions-Copy'!C4369,ModuleNames,4,FALSE)</f>
        <v>0</v>
      </c>
      <c r="B4369">
        <f>VLOOKUP('Actions-Copy'!C4369,ModuleNames,3,FALSE)</f>
        <v>0</v>
      </c>
      <c r="C4369">
        <f>VLOOKUP('Actions-Copy'!C4369,ModuleNames,2,FALSE)</f>
        <v>0</v>
      </c>
      <c r="D4369" s="21" t="str">
        <f>'Actions-Copy'!D4369</f>
        <v>Insert</v>
      </c>
      <c r="E4369" t="str">
        <f>(IF(ISBLANK('Actions-Copy'!F4369),'Actions-Copy'!D4369,'Actions-Copy'!F4369))</f>
        <v>Insert</v>
      </c>
      <c r="F4369" s="21" t="str">
        <f>'Actions-Copy'!C4369</f>
        <v>item_archive_item</v>
      </c>
      <c r="G4369" s="21" t="str">
        <f>'Actions-Copy'!B4369</f>
        <v>ag2</v>
      </c>
      <c r="H4369" s="21" t="str">
        <f>'Actions-Copy'!A4369</f>
        <v>a7</v>
      </c>
      <c r="I4369" t="str">
        <f>IF(ISBLANK('Actions-Copy'!O4369),"","Y")</f>
        <v/>
      </c>
      <c r="J4369">
        <f>'Actions-Copy'!O4369</f>
        <v>0</v>
      </c>
      <c r="K4369" t="str">
        <f>IF(ISNUMBER(SEARCH(Module_Name_Short&amp;"_"&amp;SUBSTITUTE(Title," ",""),'Actions-Copy'!$S4369,1)),"X","")</f>
        <v/>
      </c>
      <c r="L4369" t="str">
        <f>IF(ISNUMBER(SEARCH(Module_Name_Short&amp;"_"&amp;SUBSTITUTE(Title," ",""),'Actions-Copy'!$S4369,1)),"X","")</f>
        <v/>
      </c>
      <c r="M4369" t="str">
        <f>IF(ISNUMBER(SEARCH(Module_Name_Short&amp;"_"&amp;SUBSTITUTE(Title," ",""),'Actions-Copy'!$S4369,1)),"X","")</f>
        <v/>
      </c>
      <c r="N4369" t="str">
        <f>IF(ISNUMBER(SEARCH(Module_Name_Short&amp;"_"&amp;SUBSTITUTE(Title," ",""),'Actions-Copy'!$S4369,1)),"X","")</f>
        <v/>
      </c>
      <c r="O4369" t="str">
        <f>IF((K4369&amp;L4369&amp;M4369&amp;N4369)="","Y","X")</f>
        <v>Y</v>
      </c>
      <c r="P4369" s="21">
        <f>'Actions-Copy'!S4369</f>
        <v>0</v>
      </c>
    </row>
    <row r="4370" spans="1:16" ht="28.5" hidden="1" customHeight="1" x14ac:dyDescent="0.25">
      <c r="A4370">
        <f>VLOOKUP('Actions-Copy'!C4370,ModuleNames,4,FALSE)</f>
        <v>0</v>
      </c>
      <c r="B4370">
        <f>VLOOKUP('Actions-Copy'!C4370,ModuleNames,3,FALSE)</f>
        <v>0</v>
      </c>
      <c r="C4370">
        <f>VLOOKUP('Actions-Copy'!C4370,ModuleNames,2,FALSE)</f>
        <v>0</v>
      </c>
      <c r="D4370" s="21" t="str">
        <f>'Actions-Copy'!D4370</f>
        <v>Cancel</v>
      </c>
      <c r="E4370" t="str">
        <f>(IF(ISBLANK('Actions-Copy'!F4370),'Actions-Copy'!D4370,'Actions-Copy'!F4370))</f>
        <v>Cancel</v>
      </c>
      <c r="F4370" s="21" t="str">
        <f>'Actions-Copy'!C4370</f>
        <v>item_archive_item</v>
      </c>
      <c r="G4370" s="21" t="str">
        <f>'Actions-Copy'!B4370</f>
        <v>ag2</v>
      </c>
      <c r="H4370" s="21" t="str">
        <f>'Actions-Copy'!A4370</f>
        <v>a8</v>
      </c>
      <c r="I4370" t="str">
        <f>IF(ISBLANK('Actions-Copy'!O4370),"","Y")</f>
        <v/>
      </c>
      <c r="J4370">
        <f>'Actions-Copy'!O4370</f>
        <v>0</v>
      </c>
      <c r="K4370" t="str">
        <f>IF(ISNUMBER(SEARCH(Module_Name_Short&amp;"_"&amp;SUBSTITUTE(Title," ",""),'Actions-Copy'!$S4370,1)),"X","")</f>
        <v/>
      </c>
      <c r="L4370" t="str">
        <f>IF(ISNUMBER(SEARCH(Module_Name_Short&amp;"_"&amp;SUBSTITUTE(Title," ",""),'Actions-Copy'!$S4370,1)),"X","")</f>
        <v/>
      </c>
      <c r="M4370" t="str">
        <f>IF(ISNUMBER(SEARCH(Module_Name_Short&amp;"_"&amp;SUBSTITUTE(Title," ",""),'Actions-Copy'!$S4370,1)),"X","")</f>
        <v/>
      </c>
      <c r="N4370" t="str">
        <f>IF(ISNUMBER(SEARCH(Module_Name_Short&amp;"_"&amp;SUBSTITUTE(Title," ",""),'Actions-Copy'!$S4370,1)),"X","")</f>
        <v/>
      </c>
      <c r="O4370" t="str">
        <f>IF((K4370&amp;L4370&amp;M4370&amp;N4370)="","Y","X")</f>
        <v>Y</v>
      </c>
      <c r="P4370" s="21">
        <f>'Actions-Copy'!S4370</f>
        <v>0</v>
      </c>
    </row>
    <row r="4371" spans="1:16" ht="28.5" hidden="1" customHeight="1" x14ac:dyDescent="0.25">
      <c r="A4371">
        <f>VLOOKUP('Actions-Copy'!C4371,ModuleNames,4,FALSE)</f>
        <v>0</v>
      </c>
      <c r="B4371">
        <f>VLOOKUP('Actions-Copy'!C4371,ModuleNames,3,FALSE)</f>
        <v>0</v>
      </c>
      <c r="C4371">
        <f>VLOOKUP('Actions-Copy'!C4371,ModuleNames,2,FALSE)</f>
        <v>0</v>
      </c>
      <c r="D4371" s="21" t="str">
        <f>'Actions-Copy'!D4371</f>
        <v>Insert</v>
      </c>
      <c r="E4371" t="str">
        <f>(IF(ISBLANK('Actions-Copy'!F4371),'Actions-Copy'!D4371,'Actions-Copy'!F4371))</f>
        <v>Insert</v>
      </c>
      <c r="F4371" s="21" t="str">
        <f>'Actions-Copy'!C4371</f>
        <v>item_archive_item</v>
      </c>
      <c r="G4371" s="21" t="str">
        <f>'Actions-Copy'!B4371</f>
        <v>ag2</v>
      </c>
      <c r="H4371" s="21" t="str">
        <f>'Actions-Copy'!A4371</f>
        <v>a9</v>
      </c>
      <c r="I4371" t="str">
        <f>IF(ISBLANK('Actions-Copy'!O4371),"","Y")</f>
        <v/>
      </c>
      <c r="J4371">
        <f>'Actions-Copy'!O4371</f>
        <v>0</v>
      </c>
      <c r="K4371" t="str">
        <f>IF(ISNUMBER(SEARCH(Module_Name_Short&amp;"_"&amp;SUBSTITUTE(Title," ",""),'Actions-Copy'!$S4371,1)),"X","")</f>
        <v/>
      </c>
      <c r="L4371" t="str">
        <f>IF(ISNUMBER(SEARCH(Module_Name_Short&amp;"_"&amp;SUBSTITUTE(Title," ",""),'Actions-Copy'!$S4371,1)),"X","")</f>
        <v/>
      </c>
      <c r="M4371" t="str">
        <f>IF(ISNUMBER(SEARCH(Module_Name_Short&amp;"_"&amp;SUBSTITUTE(Title," ",""),'Actions-Copy'!$S4371,1)),"X","")</f>
        <v/>
      </c>
      <c r="N4371" t="str">
        <f>IF(ISNUMBER(SEARCH(Module_Name_Short&amp;"_"&amp;SUBSTITUTE(Title," ",""),'Actions-Copy'!$S4371,1)),"X","")</f>
        <v/>
      </c>
      <c r="O4371" t="str">
        <f>IF((K4371&amp;L4371&amp;M4371&amp;N4371)="","Y","X")</f>
        <v>Y</v>
      </c>
      <c r="P4371" s="21">
        <f>'Actions-Copy'!S4371</f>
        <v>0</v>
      </c>
    </row>
    <row r="4372" spans="1:16" ht="28.5" hidden="1" customHeight="1" x14ac:dyDescent="0.25">
      <c r="A4372">
        <f>VLOOKUP('Actions-Copy'!C4372,ModuleNames,4,FALSE)</f>
        <v>0</v>
      </c>
      <c r="B4372">
        <f>VLOOKUP('Actions-Copy'!C4372,ModuleNames,3,FALSE)</f>
        <v>0</v>
      </c>
      <c r="C4372">
        <f>VLOOKUP('Actions-Copy'!C4372,ModuleNames,2,FALSE)</f>
        <v>0</v>
      </c>
      <c r="D4372" s="21" t="str">
        <f>'Actions-Copy'!D4372</f>
        <v>Cancel</v>
      </c>
      <c r="E4372" t="str">
        <f>(IF(ISBLANK('Actions-Copy'!F4372),'Actions-Copy'!D4372,'Actions-Copy'!F4372))</f>
        <v>Cancel</v>
      </c>
      <c r="F4372" s="21" t="str">
        <f>'Actions-Copy'!C4372</f>
        <v>item_archive_item</v>
      </c>
      <c r="G4372" s="21" t="str">
        <f>'Actions-Copy'!B4372</f>
        <v>ag2</v>
      </c>
      <c r="H4372" s="21" t="str">
        <f>'Actions-Copy'!A4372</f>
        <v>a10</v>
      </c>
      <c r="I4372" t="str">
        <f>IF(ISBLANK('Actions-Copy'!O4372),"","Y")</f>
        <v/>
      </c>
      <c r="J4372">
        <f>'Actions-Copy'!O4372</f>
        <v>0</v>
      </c>
      <c r="K4372" t="str">
        <f>IF(ISNUMBER(SEARCH(Module_Name_Short&amp;"_"&amp;SUBSTITUTE(Title," ",""),'Actions-Copy'!$S4372,1)),"X","")</f>
        <v/>
      </c>
      <c r="L4372" t="str">
        <f>IF(ISNUMBER(SEARCH(Module_Name_Short&amp;"_"&amp;SUBSTITUTE(Title," ",""),'Actions-Copy'!$S4372,1)),"X","")</f>
        <v/>
      </c>
      <c r="M4372" t="str">
        <f>IF(ISNUMBER(SEARCH(Module_Name_Short&amp;"_"&amp;SUBSTITUTE(Title," ",""),'Actions-Copy'!$S4372,1)),"X","")</f>
        <v/>
      </c>
      <c r="N4372" t="str">
        <f>IF(ISNUMBER(SEARCH(Module_Name_Short&amp;"_"&amp;SUBSTITUTE(Title," ",""),'Actions-Copy'!$S4372,1)),"X","")</f>
        <v/>
      </c>
      <c r="O4372" t="str">
        <f>IF((K4372&amp;L4372&amp;M4372&amp;N4372)="","Y","X")</f>
        <v>Y</v>
      </c>
      <c r="P4372" s="21">
        <f>'Actions-Copy'!S4372</f>
        <v>0</v>
      </c>
    </row>
    <row r="4373" spans="1:16" ht="28.5" hidden="1" customHeight="1" x14ac:dyDescent="0.25">
      <c r="A4373">
        <f>VLOOKUP('Actions-Copy'!C4373,ModuleNames,4,FALSE)</f>
        <v>0</v>
      </c>
      <c r="B4373">
        <f>VLOOKUP('Actions-Copy'!C4373,ModuleNames,3,FALSE)</f>
        <v>0</v>
      </c>
      <c r="C4373">
        <f>VLOOKUP('Actions-Copy'!C4373,ModuleNames,2,FALSE)</f>
        <v>0</v>
      </c>
      <c r="D4373" s="21" t="str">
        <f>'Actions-Copy'!D4373</f>
        <v>Select</v>
      </c>
      <c r="E4373" t="str">
        <f>(IF(ISBLANK('Actions-Copy'!F4373),'Actions-Copy'!D4373,'Actions-Copy'!F4373))</f>
        <v>Select</v>
      </c>
      <c r="F4373" s="21" t="str">
        <f>'Actions-Copy'!C4373</f>
        <v>item_archive_item</v>
      </c>
      <c r="G4373" s="21" t="str">
        <f>'Actions-Copy'!B4373</f>
        <v>ag2</v>
      </c>
      <c r="H4373" s="21" t="str">
        <f>'Actions-Copy'!A4373</f>
        <v>a13</v>
      </c>
      <c r="I4373" t="str">
        <f>IF(ISBLANK('Actions-Copy'!O4373),"","Y")</f>
        <v>Y</v>
      </c>
      <c r="J4373" t="str">
        <f>'Actions-Copy'!O4373</f>
        <v>this.get_hasDetails()</v>
      </c>
      <c r="K4373" t="str">
        <f>IF(ISNUMBER(SEARCH(Module_Name_Short&amp;"_"&amp;SUBSTITUTE(Title," ",""),'Actions-Copy'!$S4373,1)),"X","")</f>
        <v/>
      </c>
      <c r="L4373" t="str">
        <f>IF(ISNUMBER(SEARCH(Module_Name_Short&amp;"_"&amp;SUBSTITUTE(Title," ",""),'Actions-Copy'!$S4373,1)),"X","")</f>
        <v/>
      </c>
      <c r="M4373" t="str">
        <f>IF(ISNUMBER(SEARCH(Module_Name_Short&amp;"_"&amp;SUBSTITUTE(Title," ",""),'Actions-Copy'!$S4373,1)),"X","")</f>
        <v/>
      </c>
      <c r="N4373" t="str">
        <f>IF(ISNUMBER(SEARCH(Module_Name_Short&amp;"_"&amp;SUBSTITUTE(Title," ",""),'Actions-Copy'!$S4373,1)),"X","")</f>
        <v/>
      </c>
      <c r="O4373" t="str">
        <f>IF((K4373&amp;L4373&amp;M4373&amp;N4373)="","Y","X")</f>
        <v>Y</v>
      </c>
      <c r="P4373" s="21" t="str">
        <f>'Actions-Copy'!S4373</f>
        <v>Stores_View</v>
      </c>
    </row>
    <row r="4374" spans="1:16" ht="28.5" hidden="1" customHeight="1" x14ac:dyDescent="0.25">
      <c r="A4374">
        <f>VLOOKUP('Actions-Copy'!C4374,ModuleNames,4,FALSE)</f>
        <v>0</v>
      </c>
      <c r="B4374">
        <f>VLOOKUP('Actions-Copy'!C4374,ModuleNames,3,FALSE)</f>
        <v>0</v>
      </c>
      <c r="C4374">
        <f>VLOOKUP('Actions-Copy'!C4374,ModuleNames,2,FALSE)</f>
        <v>0</v>
      </c>
      <c r="D4374" s="21" t="str">
        <f>'Actions-Copy'!D4374</f>
        <v>Export (Csv)</v>
      </c>
      <c r="E4374" t="str">
        <f>(IF(ISBLANK('Actions-Copy'!F4374),'Actions-Copy'!D4374,'Actions-Copy'!F4374))</f>
        <v>Export (Csv)</v>
      </c>
      <c r="F4374" s="21" t="str">
        <f>'Actions-Copy'!C4374</f>
        <v>item_archive_item</v>
      </c>
      <c r="G4374" s="21" t="str">
        <f>'Actions-Copy'!B4374</f>
        <v>ag5</v>
      </c>
      <c r="H4374" s="21" t="str">
        <f>'Actions-Copy'!A4374</f>
        <v>a1</v>
      </c>
      <c r="I4374" t="str">
        <f>IF(ISBLANK('Actions-Copy'!O4374),"","Y")</f>
        <v/>
      </c>
      <c r="J4374">
        <f>'Actions-Copy'!O4374</f>
        <v>0</v>
      </c>
      <c r="K4374" t="str">
        <f>IF(ISNUMBER(SEARCH(Module_Name_Short&amp;"_"&amp;SUBSTITUTE(Title," ",""),'Actions-Copy'!$S4374,1)),"X","")</f>
        <v/>
      </c>
      <c r="L4374" t="str">
        <f>IF(ISNUMBER(SEARCH(Module_Name_Short&amp;"_"&amp;SUBSTITUTE(Title," ",""),'Actions-Copy'!$S4374,1)),"X","")</f>
        <v/>
      </c>
      <c r="M4374" t="str">
        <f>IF(ISNUMBER(SEARCH(Module_Name_Short&amp;"_"&amp;SUBSTITUTE(Title," ",""),'Actions-Copy'!$S4374,1)),"X","")</f>
        <v/>
      </c>
      <c r="N4374" t="str">
        <f>IF(ISNUMBER(SEARCH(Module_Name_Short&amp;"_"&amp;SUBSTITUTE(Title," ",""),'Actions-Copy'!$S4374,1)),"X","")</f>
        <v/>
      </c>
      <c r="O4374" t="str">
        <f>IF((K4374&amp;L4374&amp;M4374&amp;N4374)="","Y","X")</f>
        <v>Y</v>
      </c>
      <c r="P4374" s="21">
        <f>'Actions-Copy'!S4374</f>
        <v>0</v>
      </c>
    </row>
    <row r="4375" spans="1:16" ht="28.5" hidden="1" customHeight="1" x14ac:dyDescent="0.25">
      <c r="A4375">
        <f>VLOOKUP('Actions-Copy'!C4375,ModuleNames,4,FALSE)</f>
        <v>0</v>
      </c>
      <c r="B4375">
        <f>VLOOKUP('Actions-Copy'!C4375,ModuleNames,3,FALSE)</f>
        <v>0</v>
      </c>
      <c r="C4375">
        <f>VLOOKUP('Actions-Copy'!C4375,ModuleNames,2,FALSE)</f>
        <v>0</v>
      </c>
      <c r="D4375" s="21">
        <f>'Actions-Copy'!D4375</f>
        <v>0</v>
      </c>
      <c r="E4375">
        <f>(IF(ISBLANK('Actions-Copy'!F4375),'Actions-Copy'!D4375,'Actions-Copy'!F4375))</f>
        <v>0</v>
      </c>
      <c r="F4375" s="21" t="str">
        <f>'Actions-Copy'!C4375</f>
        <v>item_archive_item</v>
      </c>
      <c r="G4375" s="21" t="str">
        <f>'Actions-Copy'!B4375</f>
        <v>ag5</v>
      </c>
      <c r="H4375" s="21" t="str">
        <f>'Actions-Copy'!A4375</f>
        <v>a2</v>
      </c>
      <c r="I4375" t="str">
        <f>IF(ISBLANK('Actions-Copy'!O4375),"","Y")</f>
        <v/>
      </c>
      <c r="J4375">
        <f>'Actions-Copy'!O4375</f>
        <v>0</v>
      </c>
      <c r="K4375" t="str">
        <f>IF(ISNUMBER(SEARCH(Module_Name_Short&amp;"_"&amp;SUBSTITUTE(Title," ",""),'Actions-Copy'!$S4375,1)),"X","")</f>
        <v/>
      </c>
      <c r="L4375" t="str">
        <f>IF(ISNUMBER(SEARCH(Module_Name_Short&amp;"_"&amp;SUBSTITUTE(Title," ",""),'Actions-Copy'!$S4375,1)),"X","")</f>
        <v/>
      </c>
      <c r="M4375" t="str">
        <f>IF(ISNUMBER(SEARCH(Module_Name_Short&amp;"_"&amp;SUBSTITUTE(Title," ",""),'Actions-Copy'!$S4375,1)),"X","")</f>
        <v/>
      </c>
      <c r="N4375" t="str">
        <f>IF(ISNUMBER(SEARCH(Module_Name_Short&amp;"_"&amp;SUBSTITUTE(Title," ",""),'Actions-Copy'!$S4375,1)),"X","")</f>
        <v/>
      </c>
      <c r="O4375" t="str">
        <f>IF((K4375&amp;L4375&amp;M4375&amp;N4375)="","Y","X")</f>
        <v>Y</v>
      </c>
      <c r="P4375" s="21">
        <f>'Actions-Copy'!S4375</f>
        <v>0</v>
      </c>
    </row>
    <row r="4376" spans="1:16" ht="28.5" hidden="1" customHeight="1" x14ac:dyDescent="0.25">
      <c r="A4376">
        <f>VLOOKUP('Actions-Copy'!C4376,ModuleNames,4,FALSE)</f>
        <v>0</v>
      </c>
      <c r="B4376">
        <f>VLOOKUP('Actions-Copy'!C4376,ModuleNames,3,FALSE)</f>
        <v>0</v>
      </c>
      <c r="C4376">
        <f>VLOOKUP('Actions-Copy'!C4376,ModuleNames,2,FALSE)</f>
        <v>0</v>
      </c>
      <c r="D4376" s="21" t="str">
        <f>'Actions-Copy'!D4376</f>
        <v>Export (Rowset)</v>
      </c>
      <c r="E4376" t="str">
        <f>(IF(ISBLANK('Actions-Copy'!F4376),'Actions-Copy'!D4376,'Actions-Copy'!F4376))</f>
        <v>Export (Rowset)</v>
      </c>
      <c r="F4376" s="21" t="str">
        <f>'Actions-Copy'!C4376</f>
        <v>item_archive_item</v>
      </c>
      <c r="G4376" s="21" t="str">
        <f>'Actions-Copy'!B4376</f>
        <v>ag5</v>
      </c>
      <c r="H4376" s="21" t="str">
        <f>'Actions-Copy'!A4376</f>
        <v>a3</v>
      </c>
      <c r="I4376" t="str">
        <f>IF(ISBLANK('Actions-Copy'!O4376),"","Y")</f>
        <v/>
      </c>
      <c r="J4376">
        <f>'Actions-Copy'!O4376</f>
        <v>0</v>
      </c>
      <c r="K4376" t="str">
        <f>IF(ISNUMBER(SEARCH(Module_Name_Short&amp;"_"&amp;SUBSTITUTE(Title," ",""),'Actions-Copy'!$S4376,1)),"X","")</f>
        <v/>
      </c>
      <c r="L4376" t="str">
        <f>IF(ISNUMBER(SEARCH(Module_Name_Short&amp;"_"&amp;SUBSTITUTE(Title," ",""),'Actions-Copy'!$S4376,1)),"X","")</f>
        <v/>
      </c>
      <c r="M4376" t="str">
        <f>IF(ISNUMBER(SEARCH(Module_Name_Short&amp;"_"&amp;SUBSTITUTE(Title," ",""),'Actions-Copy'!$S4376,1)),"X","")</f>
        <v/>
      </c>
      <c r="N4376" t="str">
        <f>IF(ISNUMBER(SEARCH(Module_Name_Short&amp;"_"&amp;SUBSTITUTE(Title," ",""),'Actions-Copy'!$S4376,1)),"X","")</f>
        <v/>
      </c>
      <c r="O4376" t="str">
        <f>IF((K4376&amp;L4376&amp;M4376&amp;N4376)="","Y","X")</f>
        <v>Y</v>
      </c>
      <c r="P4376" s="21">
        <f>'Actions-Copy'!S4376</f>
        <v>0</v>
      </c>
    </row>
    <row r="4377" spans="1:16" ht="28.5" hidden="1" customHeight="1" x14ac:dyDescent="0.25">
      <c r="A4377">
        <f>VLOOKUP('Actions-Copy'!C4377,ModuleNames,4,FALSE)</f>
        <v>0</v>
      </c>
      <c r="B4377">
        <f>VLOOKUP('Actions-Copy'!C4377,ModuleNames,3,FALSE)</f>
        <v>0</v>
      </c>
      <c r="C4377">
        <f>VLOOKUP('Actions-Copy'!C4377,ModuleNames,2,FALSE)</f>
        <v>0</v>
      </c>
      <c r="D4377" s="21" t="str">
        <f>'Actions-Copy'!D4377</f>
        <v>Export (Rss)</v>
      </c>
      <c r="E4377" t="str">
        <f>(IF(ISBLANK('Actions-Copy'!F4377),'Actions-Copy'!D4377,'Actions-Copy'!F4377))</f>
        <v>Export (Rss)</v>
      </c>
      <c r="F4377" s="21" t="str">
        <f>'Actions-Copy'!C4377</f>
        <v>item_archive_item</v>
      </c>
      <c r="G4377" s="21" t="str">
        <f>'Actions-Copy'!B4377</f>
        <v>ag5</v>
      </c>
      <c r="H4377" s="21" t="str">
        <f>'Actions-Copy'!A4377</f>
        <v>a4</v>
      </c>
      <c r="I4377" t="str">
        <f>IF(ISBLANK('Actions-Copy'!O4377),"","Y")</f>
        <v/>
      </c>
      <c r="J4377">
        <f>'Actions-Copy'!O4377</f>
        <v>0</v>
      </c>
      <c r="K4377" t="str">
        <f>IF(ISNUMBER(SEARCH(Module_Name_Short&amp;"_"&amp;SUBSTITUTE(Title," ",""),'Actions-Copy'!$S4377,1)),"X","")</f>
        <v/>
      </c>
      <c r="L4377" t="str">
        <f>IF(ISNUMBER(SEARCH(Module_Name_Short&amp;"_"&amp;SUBSTITUTE(Title," ",""),'Actions-Copy'!$S4377,1)),"X","")</f>
        <v/>
      </c>
      <c r="M4377" t="str">
        <f>IF(ISNUMBER(SEARCH(Module_Name_Short&amp;"_"&amp;SUBSTITUTE(Title," ",""),'Actions-Copy'!$S4377,1)),"X","")</f>
        <v/>
      </c>
      <c r="N4377" t="str">
        <f>IF(ISNUMBER(SEARCH(Module_Name_Short&amp;"_"&amp;SUBSTITUTE(Title," ",""),'Actions-Copy'!$S4377,1)),"X","")</f>
        <v/>
      </c>
      <c r="O4377" t="str">
        <f>IF((K4377&amp;L4377&amp;M4377&amp;N4377)="","Y","X")</f>
        <v>Y</v>
      </c>
      <c r="P4377" s="21">
        <f>'Actions-Copy'!S4377</f>
        <v>0</v>
      </c>
    </row>
    <row r="4378" spans="1:16" ht="28.5" hidden="1" customHeight="1" x14ac:dyDescent="0.25">
      <c r="A4378">
        <f>VLOOKUP('Actions-Copy'!C4378,ModuleNames,4,FALSE)</f>
        <v>0</v>
      </c>
      <c r="B4378">
        <f>VLOOKUP('Actions-Copy'!C4378,ModuleNames,3,FALSE)</f>
        <v>0</v>
      </c>
      <c r="C4378">
        <f>VLOOKUP('Actions-Copy'!C4378,ModuleNames,2,FALSE)</f>
        <v>0</v>
      </c>
      <c r="D4378" s="21" t="str">
        <f>'Actions-Copy'!D4378</f>
        <v>Data Sheet</v>
      </c>
      <c r="E4378" t="str">
        <f>(IF(ISBLANK('Actions-Copy'!F4378),'Actions-Copy'!D4378,'Actions-Copy'!F4378))</f>
        <v>Data Sheet</v>
      </c>
      <c r="F4378" s="21" t="str">
        <f>'Actions-Copy'!C4378</f>
        <v>item_archive_item</v>
      </c>
      <c r="G4378" s="21" t="str">
        <f>'Actions-Copy'!B4378</f>
        <v>ag5</v>
      </c>
      <c r="H4378" s="21" t="str">
        <f>'Actions-Copy'!A4378</f>
        <v>a7</v>
      </c>
      <c r="I4378" t="str">
        <f>IF(ISBLANK('Actions-Copy'!O4378),"","Y")</f>
        <v/>
      </c>
      <c r="J4378">
        <f>'Actions-Copy'!O4378</f>
        <v>0</v>
      </c>
      <c r="K4378" t="str">
        <f>IF(ISNUMBER(SEARCH(Module_Name_Short&amp;"_"&amp;SUBSTITUTE(Title," ",""),'Actions-Copy'!$S4378,1)),"X","")</f>
        <v/>
      </c>
      <c r="L4378" t="str">
        <f>IF(ISNUMBER(SEARCH(Module_Name_Short&amp;"_"&amp;SUBSTITUTE(Title," ",""),'Actions-Copy'!$S4378,1)),"X","")</f>
        <v/>
      </c>
      <c r="M4378" t="str">
        <f>IF(ISNUMBER(SEARCH(Module_Name_Short&amp;"_"&amp;SUBSTITUTE(Title," ",""),'Actions-Copy'!$S4378,1)),"X","")</f>
        <v/>
      </c>
      <c r="N4378" t="str">
        <f>IF(ISNUMBER(SEARCH(Module_Name_Short&amp;"_"&amp;SUBSTITUTE(Title," ",""),'Actions-Copy'!$S4378,1)),"X","")</f>
        <v/>
      </c>
      <c r="O4378" t="str">
        <f>IF((K4378&amp;L4378&amp;M4378&amp;N4378)="","Y","X")</f>
        <v>Y</v>
      </c>
      <c r="P4378" s="21">
        <f>'Actions-Copy'!S4378</f>
        <v>0</v>
      </c>
    </row>
    <row r="4379" spans="1:16" ht="28.5" hidden="1" customHeight="1" x14ac:dyDescent="0.25">
      <c r="A4379">
        <f>VLOOKUP('Actions-Copy'!C4379,ModuleNames,4,FALSE)</f>
        <v>0</v>
      </c>
      <c r="B4379">
        <f>VLOOKUP('Actions-Copy'!C4379,ModuleNames,3,FALSE)</f>
        <v>0</v>
      </c>
      <c r="C4379">
        <f>VLOOKUP('Actions-Copy'!C4379,ModuleNames,2,FALSE)</f>
        <v>0</v>
      </c>
      <c r="D4379" s="21" t="str">
        <f>'Actions-Copy'!D4379</f>
        <v>Grid</v>
      </c>
      <c r="E4379" t="str">
        <f>(IF(ISBLANK('Actions-Copy'!F4379),'Actions-Copy'!D4379,'Actions-Copy'!F4379))</f>
        <v>Grid</v>
      </c>
      <c r="F4379" s="21" t="str">
        <f>'Actions-Copy'!C4379</f>
        <v>item_archive_item</v>
      </c>
      <c r="G4379" s="21" t="str">
        <f>'Actions-Copy'!B4379</f>
        <v>ag5</v>
      </c>
      <c r="H4379" s="21" t="str">
        <f>'Actions-Copy'!A4379</f>
        <v>a8</v>
      </c>
      <c r="I4379" t="str">
        <f>IF(ISBLANK('Actions-Copy'!O4379),"","Y")</f>
        <v/>
      </c>
      <c r="J4379">
        <f>'Actions-Copy'!O4379</f>
        <v>0</v>
      </c>
      <c r="K4379" t="str">
        <f>IF(ISNUMBER(SEARCH(Module_Name_Short&amp;"_"&amp;SUBSTITUTE(Title," ",""),'Actions-Copy'!$S4379,1)),"X","")</f>
        <v/>
      </c>
      <c r="L4379" t="str">
        <f>IF(ISNUMBER(SEARCH(Module_Name_Short&amp;"_"&amp;SUBSTITUTE(Title," ",""),'Actions-Copy'!$S4379,1)),"X","")</f>
        <v/>
      </c>
      <c r="M4379" t="str">
        <f>IF(ISNUMBER(SEARCH(Module_Name_Short&amp;"_"&amp;SUBSTITUTE(Title," ",""),'Actions-Copy'!$S4379,1)),"X","")</f>
        <v/>
      </c>
      <c r="N4379" t="str">
        <f>IF(ISNUMBER(SEARCH(Module_Name_Short&amp;"_"&amp;SUBSTITUTE(Title," ",""),'Actions-Copy'!$S4379,1)),"X","")</f>
        <v/>
      </c>
      <c r="O4379" t="str">
        <f>IF((K4379&amp;L4379&amp;M4379&amp;N4379)="","Y","X")</f>
        <v>Y</v>
      </c>
      <c r="P4379" s="21">
        <f>'Actions-Copy'!S4379</f>
        <v>0</v>
      </c>
    </row>
    <row r="4380" spans="1:16" ht="28.5" hidden="1" customHeight="1" x14ac:dyDescent="0.25">
      <c r="A4380">
        <f>VLOOKUP('Actions-Copy'!C4380,ModuleNames,4,FALSE)</f>
        <v>0</v>
      </c>
      <c r="B4380">
        <f>VLOOKUP('Actions-Copy'!C4380,ModuleNames,3,FALSE)</f>
        <v>0</v>
      </c>
      <c r="C4380">
        <f>VLOOKUP('Actions-Copy'!C4380,ModuleNames,2,FALSE)</f>
        <v>0</v>
      </c>
      <c r="D4380" s="21" t="str">
        <f>'Actions-Copy'!D4380</f>
        <v>Update</v>
      </c>
      <c r="E4380" t="str">
        <f>(IF(ISBLANK('Actions-Copy'!F4380),'Actions-Copy'!D4380,'Actions-Copy'!F4380))</f>
        <v>Update</v>
      </c>
      <c r="F4380" s="21" t="str">
        <f>'Actions-Copy'!C4380</f>
        <v>item_archive_item</v>
      </c>
      <c r="G4380" s="21" t="str">
        <f>'Actions-Copy'!B4380</f>
        <v>ag6</v>
      </c>
      <c r="H4380" s="21" t="str">
        <f>'Actions-Copy'!A4380</f>
        <v>a1</v>
      </c>
      <c r="I4380" t="str">
        <f>IF(ISBLANK('Actions-Copy'!O4380),"","Y")</f>
        <v/>
      </c>
      <c r="J4380">
        <f>'Actions-Copy'!O4380</f>
        <v>0</v>
      </c>
      <c r="K4380" t="str">
        <f>IF(ISNUMBER(SEARCH(Module_Name_Short&amp;"_"&amp;SUBSTITUTE(Title," ",""),'Actions-Copy'!$S4380,1)),"X","")</f>
        <v/>
      </c>
      <c r="L4380" t="str">
        <f>IF(ISNUMBER(SEARCH(Module_Name_Short&amp;"_"&amp;SUBSTITUTE(Title," ",""),'Actions-Copy'!$S4380,1)),"X","")</f>
        <v/>
      </c>
      <c r="M4380" t="str">
        <f>IF(ISNUMBER(SEARCH(Module_Name_Short&amp;"_"&amp;SUBSTITUTE(Title," ",""),'Actions-Copy'!$S4380,1)),"X","")</f>
        <v/>
      </c>
      <c r="N4380" t="str">
        <f>IF(ISNUMBER(SEARCH(Module_Name_Short&amp;"_"&amp;SUBSTITUTE(Title," ",""),'Actions-Copy'!$S4380,1)),"X","")</f>
        <v/>
      </c>
      <c r="O4380" t="str">
        <f>IF((K4380&amp;L4380&amp;M4380&amp;N4380)="","Y","X")</f>
        <v>Y</v>
      </c>
      <c r="P4380" s="21">
        <f>'Actions-Copy'!S4380</f>
        <v>0</v>
      </c>
    </row>
    <row r="4381" spans="1:16" ht="28.5" hidden="1" customHeight="1" x14ac:dyDescent="0.25">
      <c r="A4381">
        <f>VLOOKUP('Actions-Copy'!C4381,ModuleNames,4,FALSE)</f>
        <v>0</v>
      </c>
      <c r="B4381">
        <f>VLOOKUP('Actions-Copy'!C4381,ModuleNames,3,FALSE)</f>
        <v>0</v>
      </c>
      <c r="C4381">
        <f>VLOOKUP('Actions-Copy'!C4381,ModuleNames,2,FALSE)</f>
        <v>0</v>
      </c>
      <c r="D4381" s="21" t="str">
        <f>'Actions-Copy'!D4381</f>
        <v>Cancel</v>
      </c>
      <c r="E4381" t="str">
        <f>(IF(ISBLANK('Actions-Copy'!F4381),'Actions-Copy'!D4381,'Actions-Copy'!F4381))</f>
        <v>Cancel</v>
      </c>
      <c r="F4381" s="21" t="str">
        <f>'Actions-Copy'!C4381</f>
        <v>item_archive_item</v>
      </c>
      <c r="G4381" s="21" t="str">
        <f>'Actions-Copy'!B4381</f>
        <v>ag6</v>
      </c>
      <c r="H4381" s="21" t="str">
        <f>'Actions-Copy'!A4381</f>
        <v>a2</v>
      </c>
      <c r="I4381" t="str">
        <f>IF(ISBLANK('Actions-Copy'!O4381),"","Y")</f>
        <v/>
      </c>
      <c r="J4381">
        <f>'Actions-Copy'!O4381</f>
        <v>0</v>
      </c>
      <c r="K4381" t="str">
        <f>IF(ISNUMBER(SEARCH(Module_Name_Short&amp;"_"&amp;SUBSTITUTE(Title," ",""),'Actions-Copy'!$S4381,1)),"X","")</f>
        <v/>
      </c>
      <c r="L4381" t="str">
        <f>IF(ISNUMBER(SEARCH(Module_Name_Short&amp;"_"&amp;SUBSTITUTE(Title," ",""),'Actions-Copy'!$S4381,1)),"X","")</f>
        <v/>
      </c>
      <c r="M4381" t="str">
        <f>IF(ISNUMBER(SEARCH(Module_Name_Short&amp;"_"&amp;SUBSTITUTE(Title," ",""),'Actions-Copy'!$S4381,1)),"X","")</f>
        <v/>
      </c>
      <c r="N4381" t="str">
        <f>IF(ISNUMBER(SEARCH(Module_Name_Short&amp;"_"&amp;SUBSTITUTE(Title," ",""),'Actions-Copy'!$S4381,1)),"X","")</f>
        <v/>
      </c>
      <c r="O4381" t="str">
        <f>IF((K4381&amp;L4381&amp;M4381&amp;N4381)="","Y","X")</f>
        <v>Y</v>
      </c>
      <c r="P4381" s="21">
        <f>'Actions-Copy'!S4381</f>
        <v>0</v>
      </c>
    </row>
    <row r="4382" spans="1:16" ht="28.5" hidden="1" customHeight="1" x14ac:dyDescent="0.25">
      <c r="A4382">
        <f>VLOOKUP('Actions-Copy'!C4382,ModuleNames,4,FALSE)</f>
        <v>0</v>
      </c>
      <c r="B4382">
        <f>VLOOKUP('Actions-Copy'!C4382,ModuleNames,3,FALSE)</f>
        <v>0</v>
      </c>
      <c r="C4382">
        <f>VLOOKUP('Actions-Copy'!C4382,ModuleNames,2,FALSE)</f>
        <v>0</v>
      </c>
      <c r="D4382" s="21" t="str">
        <f>'Actions-Copy'!D4382</f>
        <v>Insert</v>
      </c>
      <c r="E4382" t="str">
        <f>(IF(ISBLANK('Actions-Copy'!F4382),'Actions-Copy'!D4382,'Actions-Copy'!F4382))</f>
        <v>Insert</v>
      </c>
      <c r="F4382" s="21" t="str">
        <f>'Actions-Copy'!C4382</f>
        <v>item_archive_item</v>
      </c>
      <c r="G4382" s="21" t="str">
        <f>'Actions-Copy'!B4382</f>
        <v>ag6</v>
      </c>
      <c r="H4382" s="21" t="str">
        <f>'Actions-Copy'!A4382</f>
        <v>a3</v>
      </c>
      <c r="I4382" t="str">
        <f>IF(ISBLANK('Actions-Copy'!O4382),"","Y")</f>
        <v/>
      </c>
      <c r="J4382">
        <f>'Actions-Copy'!O4382</f>
        <v>0</v>
      </c>
      <c r="K4382" t="str">
        <f>IF(ISNUMBER(SEARCH(Module_Name_Short&amp;"_"&amp;SUBSTITUTE(Title," ",""),'Actions-Copy'!$S4382,1)),"X","")</f>
        <v/>
      </c>
      <c r="L4382" t="str">
        <f>IF(ISNUMBER(SEARCH(Module_Name_Short&amp;"_"&amp;SUBSTITUTE(Title," ",""),'Actions-Copy'!$S4382,1)),"X","")</f>
        <v/>
      </c>
      <c r="M4382" t="str">
        <f>IF(ISNUMBER(SEARCH(Module_Name_Short&amp;"_"&amp;SUBSTITUTE(Title," ",""),'Actions-Copy'!$S4382,1)),"X","")</f>
        <v/>
      </c>
      <c r="N4382" t="str">
        <f>IF(ISNUMBER(SEARCH(Module_Name_Short&amp;"_"&amp;SUBSTITUTE(Title," ",""),'Actions-Copy'!$S4382,1)),"X","")</f>
        <v/>
      </c>
      <c r="O4382" t="str">
        <f>IF((K4382&amp;L4382&amp;M4382&amp;N4382)="","Y","X")</f>
        <v>Y</v>
      </c>
      <c r="P4382" s="21">
        <f>'Actions-Copy'!S4382</f>
        <v>0</v>
      </c>
    </row>
    <row r="4383" spans="1:16" ht="28.5" hidden="1" customHeight="1" x14ac:dyDescent="0.25">
      <c r="A4383">
        <f>VLOOKUP('Actions-Copy'!C4383,ModuleNames,4,FALSE)</f>
        <v>0</v>
      </c>
      <c r="B4383">
        <f>VLOOKUP('Actions-Copy'!C4383,ModuleNames,3,FALSE)</f>
        <v>0</v>
      </c>
      <c r="C4383">
        <f>VLOOKUP('Actions-Copy'!C4383,ModuleNames,2,FALSE)</f>
        <v>0</v>
      </c>
      <c r="D4383" s="21" t="str">
        <f>'Actions-Copy'!D4383</f>
        <v>Cancel</v>
      </c>
      <c r="E4383" t="str">
        <f>(IF(ISBLANK('Actions-Copy'!F4383),'Actions-Copy'!D4383,'Actions-Copy'!F4383))</f>
        <v>Cancel</v>
      </c>
      <c r="F4383" s="21" t="str">
        <f>'Actions-Copy'!C4383</f>
        <v>item_archive_item</v>
      </c>
      <c r="G4383" s="21" t="str">
        <f>'Actions-Copy'!B4383</f>
        <v>ag6</v>
      </c>
      <c r="H4383" s="21" t="str">
        <f>'Actions-Copy'!A4383</f>
        <v>a4</v>
      </c>
      <c r="I4383" t="str">
        <f>IF(ISBLANK('Actions-Copy'!O4383),"","Y")</f>
        <v/>
      </c>
      <c r="J4383">
        <f>'Actions-Copy'!O4383</f>
        <v>0</v>
      </c>
      <c r="K4383" t="str">
        <f>IF(ISNUMBER(SEARCH(Module_Name_Short&amp;"_"&amp;SUBSTITUTE(Title," ",""),'Actions-Copy'!$S4383,1)),"X","")</f>
        <v/>
      </c>
      <c r="L4383" t="str">
        <f>IF(ISNUMBER(SEARCH(Module_Name_Short&amp;"_"&amp;SUBSTITUTE(Title," ",""),'Actions-Copy'!$S4383,1)),"X","")</f>
        <v/>
      </c>
      <c r="M4383" t="str">
        <f>IF(ISNUMBER(SEARCH(Module_Name_Short&amp;"_"&amp;SUBSTITUTE(Title," ",""),'Actions-Copy'!$S4383,1)),"X","")</f>
        <v/>
      </c>
      <c r="N4383" t="str">
        <f>IF(ISNUMBER(SEARCH(Module_Name_Short&amp;"_"&amp;SUBSTITUTE(Title," ",""),'Actions-Copy'!$S4383,1)),"X","")</f>
        <v/>
      </c>
      <c r="O4383" t="str">
        <f>IF((K4383&amp;L4383&amp;M4383&amp;N4383)="","Y","X")</f>
        <v>Y</v>
      </c>
      <c r="P4383" s="21">
        <f>'Actions-Copy'!S4383</f>
        <v>0</v>
      </c>
    </row>
    <row r="4384" spans="1:16" ht="28.5" hidden="1" customHeight="1" x14ac:dyDescent="0.25">
      <c r="A4384">
        <f>VLOOKUP('Actions-Copy'!C4384,ModuleNames,4,FALSE)</f>
        <v>0</v>
      </c>
      <c r="B4384">
        <f>VLOOKUP('Actions-Copy'!C4384,ModuleNames,3,FALSE)</f>
        <v>0</v>
      </c>
      <c r="C4384">
        <f>VLOOKUP('Actions-Copy'!C4384,ModuleNames,2,FALSE)</f>
        <v>0</v>
      </c>
      <c r="D4384" s="21" t="str">
        <f>'Actions-Copy'!D4384</f>
        <v>Report (Pdf)</v>
      </c>
      <c r="E4384" t="str">
        <f>(IF(ISBLANK('Actions-Copy'!F4384),'Actions-Copy'!D4384,'Actions-Copy'!F4384))</f>
        <v>Report (Pdf)</v>
      </c>
      <c r="F4384" s="21" t="str">
        <f>'Actions-Copy'!C4384</f>
        <v>item_archive_item</v>
      </c>
      <c r="G4384" s="21" t="str">
        <f>'Actions-Copy'!B4384</f>
        <v>ag7</v>
      </c>
      <c r="H4384" s="21" t="str">
        <f>'Actions-Copy'!A4384</f>
        <v>a1</v>
      </c>
      <c r="I4384" t="str">
        <f>IF(ISBLANK('Actions-Copy'!O4384),"","Y")</f>
        <v/>
      </c>
      <c r="J4384">
        <f>'Actions-Copy'!O4384</f>
        <v>0</v>
      </c>
      <c r="K4384" t="str">
        <f>IF(ISNUMBER(SEARCH(Module_Name_Short&amp;"_"&amp;SUBSTITUTE(Title," ",""),'Actions-Copy'!$S4384,1)),"X","")</f>
        <v/>
      </c>
      <c r="L4384" t="str">
        <f>IF(ISNUMBER(SEARCH(Module_Name_Short&amp;"_"&amp;SUBSTITUTE(Title," ",""),'Actions-Copy'!$S4384,1)),"X","")</f>
        <v/>
      </c>
      <c r="M4384" t="str">
        <f>IF(ISNUMBER(SEARCH(Module_Name_Short&amp;"_"&amp;SUBSTITUTE(Title," ",""),'Actions-Copy'!$S4384,1)),"X","")</f>
        <v/>
      </c>
      <c r="N4384" t="str">
        <f>IF(ISNUMBER(SEARCH(Module_Name_Short&amp;"_"&amp;SUBSTITUTE(Title," ",""),'Actions-Copy'!$S4384,1)),"X","")</f>
        <v/>
      </c>
      <c r="O4384" t="str">
        <f>IF((K4384&amp;L4384&amp;M4384&amp;N4384)="","Y","X")</f>
        <v>Y</v>
      </c>
      <c r="P4384" s="21">
        <f>'Actions-Copy'!S4384</f>
        <v>0</v>
      </c>
    </row>
    <row r="4385" spans="1:16" ht="28.5" hidden="1" customHeight="1" x14ac:dyDescent="0.25">
      <c r="A4385">
        <f>VLOOKUP('Actions-Copy'!C4385,ModuleNames,4,FALSE)</f>
        <v>0</v>
      </c>
      <c r="B4385">
        <f>VLOOKUP('Actions-Copy'!C4385,ModuleNames,3,FALSE)</f>
        <v>0</v>
      </c>
      <c r="C4385">
        <f>VLOOKUP('Actions-Copy'!C4385,ModuleNames,2,FALSE)</f>
        <v>0</v>
      </c>
      <c r="D4385" s="21" t="str">
        <f>'Actions-Copy'!D4385</f>
        <v>Report (Image)</v>
      </c>
      <c r="E4385" t="str">
        <f>(IF(ISBLANK('Actions-Copy'!F4385),'Actions-Copy'!D4385,'Actions-Copy'!F4385))</f>
        <v>Report (Image)</v>
      </c>
      <c r="F4385" s="21" t="str">
        <f>'Actions-Copy'!C4385</f>
        <v>item_archive_item</v>
      </c>
      <c r="G4385" s="21" t="str">
        <f>'Actions-Copy'!B4385</f>
        <v>ag7</v>
      </c>
      <c r="H4385" s="21" t="str">
        <f>'Actions-Copy'!A4385</f>
        <v>a2</v>
      </c>
      <c r="I4385" t="str">
        <f>IF(ISBLANK('Actions-Copy'!O4385),"","Y")</f>
        <v/>
      </c>
      <c r="J4385">
        <f>'Actions-Copy'!O4385</f>
        <v>0</v>
      </c>
      <c r="K4385" t="str">
        <f>IF(ISNUMBER(SEARCH(Module_Name_Short&amp;"_"&amp;SUBSTITUTE(Title," ",""),'Actions-Copy'!$S4385,1)),"X","")</f>
        <v/>
      </c>
      <c r="L4385" t="str">
        <f>IF(ISNUMBER(SEARCH(Module_Name_Short&amp;"_"&amp;SUBSTITUTE(Title," ",""),'Actions-Copy'!$S4385,1)),"X","")</f>
        <v/>
      </c>
      <c r="M4385" t="str">
        <f>IF(ISNUMBER(SEARCH(Module_Name_Short&amp;"_"&amp;SUBSTITUTE(Title," ",""),'Actions-Copy'!$S4385,1)),"X","")</f>
        <v/>
      </c>
      <c r="N4385" t="str">
        <f>IF(ISNUMBER(SEARCH(Module_Name_Short&amp;"_"&amp;SUBSTITUTE(Title," ",""),'Actions-Copy'!$S4385,1)),"X","")</f>
        <v/>
      </c>
      <c r="O4385" t="str">
        <f>IF((K4385&amp;L4385&amp;M4385&amp;N4385)="","Y","X")</f>
        <v>Y</v>
      </c>
      <c r="P4385" s="21">
        <f>'Actions-Copy'!S4385</f>
        <v>0</v>
      </c>
    </row>
    <row r="4386" spans="1:16" ht="28.5" hidden="1" customHeight="1" x14ac:dyDescent="0.25">
      <c r="A4386">
        <f>VLOOKUP('Actions-Copy'!C4386,ModuleNames,4,FALSE)</f>
        <v>0</v>
      </c>
      <c r="B4386">
        <f>VLOOKUP('Actions-Copy'!C4386,ModuleNames,3,FALSE)</f>
        <v>0</v>
      </c>
      <c r="C4386">
        <f>VLOOKUP('Actions-Copy'!C4386,ModuleNames,2,FALSE)</f>
        <v>0</v>
      </c>
      <c r="D4386" s="21" t="str">
        <f>'Actions-Copy'!D4386</f>
        <v>Report (Excel)</v>
      </c>
      <c r="E4386" t="str">
        <f>(IF(ISBLANK('Actions-Copy'!F4386),'Actions-Copy'!D4386,'Actions-Copy'!F4386))</f>
        <v>Report (Excel)</v>
      </c>
      <c r="F4386" s="21" t="str">
        <f>'Actions-Copy'!C4386</f>
        <v>item_archive_item</v>
      </c>
      <c r="G4386" s="21" t="str">
        <f>'Actions-Copy'!B4386</f>
        <v>ag7</v>
      </c>
      <c r="H4386" s="21" t="str">
        <f>'Actions-Copy'!A4386</f>
        <v>a3</v>
      </c>
      <c r="I4386" t="str">
        <f>IF(ISBLANK('Actions-Copy'!O4386),"","Y")</f>
        <v/>
      </c>
      <c r="J4386">
        <f>'Actions-Copy'!O4386</f>
        <v>0</v>
      </c>
      <c r="K4386" t="str">
        <f>IF(ISNUMBER(SEARCH(Module_Name_Short&amp;"_"&amp;SUBSTITUTE(Title," ",""),'Actions-Copy'!$S4386,1)),"X","")</f>
        <v/>
      </c>
      <c r="L4386" t="str">
        <f>IF(ISNUMBER(SEARCH(Module_Name_Short&amp;"_"&amp;SUBSTITUTE(Title," ",""),'Actions-Copy'!$S4386,1)),"X","")</f>
        <v/>
      </c>
      <c r="M4386" t="str">
        <f>IF(ISNUMBER(SEARCH(Module_Name_Short&amp;"_"&amp;SUBSTITUTE(Title," ",""),'Actions-Copy'!$S4386,1)),"X","")</f>
        <v/>
      </c>
      <c r="N4386" t="str">
        <f>IF(ISNUMBER(SEARCH(Module_Name_Short&amp;"_"&amp;SUBSTITUTE(Title," ",""),'Actions-Copy'!$S4386,1)),"X","")</f>
        <v/>
      </c>
      <c r="O4386" t="str">
        <f>IF((K4386&amp;L4386&amp;M4386&amp;N4386)="","Y","X")</f>
        <v>Y</v>
      </c>
      <c r="P4386" s="21">
        <f>'Actions-Copy'!S4386</f>
        <v>0</v>
      </c>
    </row>
    <row r="4387" spans="1:16" ht="28.5" hidden="1" customHeight="1" x14ac:dyDescent="0.25">
      <c r="A4387">
        <f>VLOOKUP('Actions-Copy'!C4387,ModuleNames,4,FALSE)</f>
        <v>0</v>
      </c>
      <c r="B4387">
        <f>VLOOKUP('Actions-Copy'!C4387,ModuleNames,3,FALSE)</f>
        <v>0</v>
      </c>
      <c r="C4387">
        <f>VLOOKUP('Actions-Copy'!C4387,ModuleNames,2,FALSE)</f>
        <v>0</v>
      </c>
      <c r="D4387" s="21" t="str">
        <f>'Actions-Copy'!D4387</f>
        <v>Report (Word)</v>
      </c>
      <c r="E4387" t="str">
        <f>(IF(ISBLANK('Actions-Copy'!F4387),'Actions-Copy'!D4387,'Actions-Copy'!F4387))</f>
        <v>Report (Word)</v>
      </c>
      <c r="F4387" s="21" t="str">
        <f>'Actions-Copy'!C4387</f>
        <v>item_archive_item</v>
      </c>
      <c r="G4387" s="21" t="str">
        <f>'Actions-Copy'!B4387</f>
        <v>ag7</v>
      </c>
      <c r="H4387" s="21" t="str">
        <f>'Actions-Copy'!A4387</f>
        <v>a4</v>
      </c>
      <c r="I4387" t="str">
        <f>IF(ISBLANK('Actions-Copy'!O4387),"","Y")</f>
        <v/>
      </c>
      <c r="J4387">
        <f>'Actions-Copy'!O4387</f>
        <v>0</v>
      </c>
      <c r="K4387" t="str">
        <f>IF(ISNUMBER(SEARCH(Module_Name_Short&amp;"_"&amp;SUBSTITUTE(Title," ",""),'Actions-Copy'!$S4387,1)),"X","")</f>
        <v/>
      </c>
      <c r="L4387" t="str">
        <f>IF(ISNUMBER(SEARCH(Module_Name_Short&amp;"_"&amp;SUBSTITUTE(Title," ",""),'Actions-Copy'!$S4387,1)),"X","")</f>
        <v/>
      </c>
      <c r="M4387" t="str">
        <f>IF(ISNUMBER(SEARCH(Module_Name_Short&amp;"_"&amp;SUBSTITUTE(Title," ",""),'Actions-Copy'!$S4387,1)),"X","")</f>
        <v/>
      </c>
      <c r="N4387" t="str">
        <f>IF(ISNUMBER(SEARCH(Module_Name_Short&amp;"_"&amp;SUBSTITUTE(Title," ",""),'Actions-Copy'!$S4387,1)),"X","")</f>
        <v/>
      </c>
      <c r="O4387" t="str">
        <f>IF((K4387&amp;L4387&amp;M4387&amp;N4387)="","Y","X")</f>
        <v>Y</v>
      </c>
      <c r="P4387" s="21">
        <f>'Actions-Copy'!S4387</f>
        <v>0</v>
      </c>
    </row>
    <row r="4388" spans="1:16" ht="28.5" hidden="1" customHeight="1" x14ac:dyDescent="0.25">
      <c r="A4388">
        <f>VLOOKUP('Actions-Copy'!C4388,ModuleNames,4,FALSE)</f>
        <v>0</v>
      </c>
      <c r="B4388">
        <f>VLOOKUP('Actions-Copy'!C4388,ModuleNames,3,FALSE)</f>
        <v>0</v>
      </c>
      <c r="C4388">
        <f>VLOOKUP('Actions-Copy'!C4388,ModuleNames,2,FALSE)</f>
        <v>0</v>
      </c>
      <c r="D4388" s="21" t="str">
        <f>'Actions-Copy'!D4388</f>
        <v>Update</v>
      </c>
      <c r="E4388" t="str">
        <f>(IF(ISBLANK('Actions-Copy'!F4388),'Actions-Copy'!D4388,'Actions-Copy'!F4388))</f>
        <v>Update</v>
      </c>
      <c r="F4388" s="21" t="str">
        <f>'Actions-Copy'!C4388</f>
        <v>item_archive_item</v>
      </c>
      <c r="G4388" s="21" t="str">
        <f>'Actions-Copy'!B4388</f>
        <v>ag8</v>
      </c>
      <c r="H4388" s="21" t="str">
        <f>'Actions-Copy'!A4388</f>
        <v>a4</v>
      </c>
      <c r="I4388" t="str">
        <f>IF(ISBLANK('Actions-Copy'!O4388),"","Y")</f>
        <v/>
      </c>
      <c r="J4388">
        <f>'Actions-Copy'!O4388</f>
        <v>0</v>
      </c>
      <c r="K4388" t="str">
        <f>IF(ISNUMBER(SEARCH(Module_Name_Short&amp;"_"&amp;SUBSTITUTE(Title," ",""),'Actions-Copy'!$S4388,1)),"X","")</f>
        <v/>
      </c>
      <c r="L4388" t="str">
        <f>IF(ISNUMBER(SEARCH(Module_Name_Short&amp;"_"&amp;SUBSTITUTE(Title," ",""),'Actions-Copy'!$S4388,1)),"X","")</f>
        <v/>
      </c>
      <c r="M4388" t="str">
        <f>IF(ISNUMBER(SEARCH(Module_Name_Short&amp;"_"&amp;SUBSTITUTE(Title," ",""),'Actions-Copy'!$S4388,1)),"X","")</f>
        <v/>
      </c>
      <c r="N4388" t="str">
        <f>IF(ISNUMBER(SEARCH(Module_Name_Short&amp;"_"&amp;SUBSTITUTE(Title," ",""),'Actions-Copy'!$S4388,1)),"X","")</f>
        <v/>
      </c>
      <c r="O4388" t="str">
        <f>IF((K4388&amp;L4388&amp;M4388&amp;N4388)="","Y","X")</f>
        <v>Y</v>
      </c>
      <c r="P4388" s="21">
        <f>'Actions-Copy'!S4388</f>
        <v>0</v>
      </c>
    </row>
    <row r="4389" spans="1:16" ht="28.5" hidden="1" customHeight="1" x14ac:dyDescent="0.25">
      <c r="A4389">
        <f>VLOOKUP('Actions-Copy'!C4389,ModuleNames,4,FALSE)</f>
        <v>0</v>
      </c>
      <c r="B4389">
        <f>VLOOKUP('Actions-Copy'!C4389,ModuleNames,3,FALSE)</f>
        <v>0</v>
      </c>
      <c r="C4389">
        <f>VLOOKUP('Actions-Copy'!C4389,ModuleNames,2,FALSE)</f>
        <v>0</v>
      </c>
      <c r="D4389" s="21" t="str">
        <f>'Actions-Copy'!D4389</f>
        <v>Cancel</v>
      </c>
      <c r="E4389" t="str">
        <f>(IF(ISBLANK('Actions-Copy'!F4389),'Actions-Copy'!D4389,'Actions-Copy'!F4389))</f>
        <v>Cancel</v>
      </c>
      <c r="F4389" s="21" t="str">
        <f>'Actions-Copy'!C4389</f>
        <v>item_archive_item</v>
      </c>
      <c r="G4389" s="21" t="str">
        <f>'Actions-Copy'!B4389</f>
        <v>ag8</v>
      </c>
      <c r="H4389" s="21" t="str">
        <f>'Actions-Copy'!A4389</f>
        <v>a5</v>
      </c>
      <c r="I4389" t="str">
        <f>IF(ISBLANK('Actions-Copy'!O4389),"","Y")</f>
        <v/>
      </c>
      <c r="J4389">
        <f>'Actions-Copy'!O4389</f>
        <v>0</v>
      </c>
      <c r="K4389" t="str">
        <f>IF(ISNUMBER(SEARCH(Module_Name_Short&amp;"_"&amp;SUBSTITUTE(Title," ",""),'Actions-Copy'!$S4389,1)),"X","")</f>
        <v/>
      </c>
      <c r="L4389" t="str">
        <f>IF(ISNUMBER(SEARCH(Module_Name_Short&amp;"_"&amp;SUBSTITUTE(Title," ",""),'Actions-Copy'!$S4389,1)),"X","")</f>
        <v/>
      </c>
      <c r="M4389" t="str">
        <f>IF(ISNUMBER(SEARCH(Module_Name_Short&amp;"_"&amp;SUBSTITUTE(Title," ",""),'Actions-Copy'!$S4389,1)),"X","")</f>
        <v/>
      </c>
      <c r="N4389" t="str">
        <f>IF(ISNUMBER(SEARCH(Module_Name_Short&amp;"_"&amp;SUBSTITUTE(Title," ",""),'Actions-Copy'!$S4389,1)),"X","")</f>
        <v/>
      </c>
      <c r="O4389" t="str">
        <f>IF((K4389&amp;L4389&amp;M4389&amp;N4389)="","Y","X")</f>
        <v>Y</v>
      </c>
      <c r="P4389" s="21">
        <f>'Actions-Copy'!S4389</f>
        <v>0</v>
      </c>
    </row>
    <row r="4390" spans="1:16" ht="28.5" hidden="1" customHeight="1" x14ac:dyDescent="0.25">
      <c r="A4390">
        <f>VLOOKUP('Actions-Copy'!C4390,ModuleNames,4,FALSE)</f>
        <v>0</v>
      </c>
      <c r="B4390">
        <f>VLOOKUP('Actions-Copy'!C4390,ModuleNames,3,FALSE)</f>
        <v>0</v>
      </c>
      <c r="C4390">
        <f>VLOOKUP('Actions-Copy'!C4390,ModuleNames,2,FALSE)</f>
        <v>0</v>
      </c>
      <c r="D4390" s="21" t="str">
        <f>'Actions-Copy'!D4390</f>
        <v>Insert</v>
      </c>
      <c r="E4390" t="str">
        <f>(IF(ISBLANK('Actions-Copy'!F4390),'Actions-Copy'!D4390,'Actions-Copy'!F4390))</f>
        <v>Insert</v>
      </c>
      <c r="F4390" s="21" t="str">
        <f>'Actions-Copy'!C4390</f>
        <v>item_archive_item</v>
      </c>
      <c r="G4390" s="21" t="str">
        <f>'Actions-Copy'!B4390</f>
        <v>ag8</v>
      </c>
      <c r="H4390" s="21" t="str">
        <f>'Actions-Copy'!A4390</f>
        <v>a6</v>
      </c>
      <c r="I4390" t="str">
        <f>IF(ISBLANK('Actions-Copy'!O4390),"","Y")</f>
        <v/>
      </c>
      <c r="J4390">
        <f>'Actions-Copy'!O4390</f>
        <v>0</v>
      </c>
      <c r="K4390" t="str">
        <f>IF(ISNUMBER(SEARCH(Module_Name_Short&amp;"_"&amp;SUBSTITUTE(Title," ",""),'Actions-Copy'!$S4390,1)),"X","")</f>
        <v/>
      </c>
      <c r="L4390" t="str">
        <f>IF(ISNUMBER(SEARCH(Module_Name_Short&amp;"_"&amp;SUBSTITUTE(Title," ",""),'Actions-Copy'!$S4390,1)),"X","")</f>
        <v/>
      </c>
      <c r="M4390" t="str">
        <f>IF(ISNUMBER(SEARCH(Module_Name_Short&amp;"_"&amp;SUBSTITUTE(Title," ",""),'Actions-Copy'!$S4390,1)),"X","")</f>
        <v/>
      </c>
      <c r="N4390" t="str">
        <f>IF(ISNUMBER(SEARCH(Module_Name_Short&amp;"_"&amp;SUBSTITUTE(Title," ",""),'Actions-Copy'!$S4390,1)),"X","")</f>
        <v/>
      </c>
      <c r="O4390" t="str">
        <f>IF((K4390&amp;L4390&amp;M4390&amp;N4390)="","Y","X")</f>
        <v>Y</v>
      </c>
      <c r="P4390" s="21">
        <f>'Actions-Copy'!S4390</f>
        <v>0</v>
      </c>
    </row>
    <row r="4391" spans="1:16" ht="28.5" hidden="1" customHeight="1" x14ac:dyDescent="0.25">
      <c r="A4391">
        <f>VLOOKUP('Actions-Copy'!C4391,ModuleNames,4,FALSE)</f>
        <v>0</v>
      </c>
      <c r="B4391">
        <f>VLOOKUP('Actions-Copy'!C4391,ModuleNames,3,FALSE)</f>
        <v>0</v>
      </c>
      <c r="C4391">
        <f>VLOOKUP('Actions-Copy'!C4391,ModuleNames,2,FALSE)</f>
        <v>0</v>
      </c>
      <c r="D4391" s="21" t="str">
        <f>'Actions-Copy'!D4391</f>
        <v>Cancel</v>
      </c>
      <c r="E4391" t="str">
        <f>(IF(ISBLANK('Actions-Copy'!F4391),'Actions-Copy'!D4391,'Actions-Copy'!F4391))</f>
        <v>Cancel</v>
      </c>
      <c r="F4391" s="21" t="str">
        <f>'Actions-Copy'!C4391</f>
        <v>item_archive_item</v>
      </c>
      <c r="G4391" s="21" t="str">
        <f>'Actions-Copy'!B4391</f>
        <v>ag8</v>
      </c>
      <c r="H4391" s="21" t="str">
        <f>'Actions-Copy'!A4391</f>
        <v>a7</v>
      </c>
      <c r="I4391" t="str">
        <f>IF(ISBLANK('Actions-Copy'!O4391),"","Y")</f>
        <v/>
      </c>
      <c r="J4391">
        <f>'Actions-Copy'!O4391</f>
        <v>0</v>
      </c>
      <c r="K4391" t="str">
        <f>IF(ISNUMBER(SEARCH(Module_Name_Short&amp;"_"&amp;SUBSTITUTE(Title," ",""),'Actions-Copy'!$S4391,1)),"X","")</f>
        <v/>
      </c>
      <c r="L4391" t="str">
        <f>IF(ISNUMBER(SEARCH(Module_Name_Short&amp;"_"&amp;SUBSTITUTE(Title," ",""),'Actions-Copy'!$S4391,1)),"X","")</f>
        <v/>
      </c>
      <c r="M4391" t="str">
        <f>IF(ISNUMBER(SEARCH(Module_Name_Short&amp;"_"&amp;SUBSTITUTE(Title," ",""),'Actions-Copy'!$S4391,1)),"X","")</f>
        <v/>
      </c>
      <c r="N4391" t="str">
        <f>IF(ISNUMBER(SEARCH(Module_Name_Short&amp;"_"&amp;SUBSTITUTE(Title," ",""),'Actions-Copy'!$S4391,1)),"X","")</f>
        <v/>
      </c>
      <c r="O4391" t="str">
        <f>IF((K4391&amp;L4391&amp;M4391&amp;N4391)="","Y","X")</f>
        <v>Y</v>
      </c>
      <c r="P4391" s="21">
        <f>'Actions-Copy'!S4391</f>
        <v>0</v>
      </c>
    </row>
    <row r="4392" spans="1:16" ht="28.5" hidden="1" customHeight="1" x14ac:dyDescent="0.25">
      <c r="A4392">
        <f>VLOOKUP('Actions-Copy'!C4392,ModuleNames,4,FALSE)</f>
        <v>0</v>
      </c>
      <c r="B4392">
        <f>VLOOKUP('Actions-Copy'!C4392,ModuleNames,3,FALSE)</f>
        <v>0</v>
      </c>
      <c r="C4392">
        <f>VLOOKUP('Actions-Copy'!C4392,ModuleNames,2,FALSE)</f>
        <v>0</v>
      </c>
      <c r="D4392" s="21" t="str">
        <f>'Actions-Copy'!D4392</f>
        <v>Select</v>
      </c>
      <c r="E4392" t="str">
        <f>(IF(ISBLANK('Actions-Copy'!F4392),'Actions-Copy'!D4392,'Actions-Copy'!F4392))</f>
        <v>Select</v>
      </c>
      <c r="F4392" s="21" t="str">
        <f>'Actions-Copy'!C4392</f>
        <v>item_orders</v>
      </c>
      <c r="G4392" s="21" t="str">
        <f>'Actions-Copy'!B4392</f>
        <v>ag1</v>
      </c>
      <c r="H4392" s="21" t="str">
        <f>'Actions-Copy'!A4392</f>
        <v>a1</v>
      </c>
      <c r="I4392" t="str">
        <f>IF(ISBLANK('Actions-Copy'!O4392),"","Y")</f>
        <v/>
      </c>
      <c r="J4392">
        <f>'Actions-Copy'!O4392</f>
        <v>0</v>
      </c>
      <c r="K4392" t="str">
        <f>IF(ISNUMBER(SEARCH(Module_Name_Short&amp;"_"&amp;SUBSTITUTE(Title," ",""),'Actions-Copy'!$S4392,1)),"X","")</f>
        <v/>
      </c>
      <c r="L4392" t="str">
        <f>IF(ISNUMBER(SEARCH(Module_Name_Short&amp;"_"&amp;SUBSTITUTE(Title," ",""),'Actions-Copy'!$S4392,1)),"X","")</f>
        <v/>
      </c>
      <c r="M4392" t="str">
        <f>IF(ISNUMBER(SEARCH(Module_Name_Short&amp;"_"&amp;SUBSTITUTE(Title," ",""),'Actions-Copy'!$S4392,1)),"X","")</f>
        <v/>
      </c>
      <c r="N4392" t="str">
        <f>IF(ISNUMBER(SEARCH(Module_Name_Short&amp;"_"&amp;SUBSTITUTE(Title," ",""),'Actions-Copy'!$S4392,1)),"X","")</f>
        <v/>
      </c>
      <c r="O4392" t="str">
        <f>IF((K4392&amp;L4392&amp;M4392&amp;N4392)="","Y","X")</f>
        <v>Y</v>
      </c>
      <c r="P4392" s="21" t="str">
        <f>'Actions-Copy'!S4392</f>
        <v>Stores_View</v>
      </c>
    </row>
    <row r="4393" spans="1:16" ht="28.5" hidden="1" customHeight="1" x14ac:dyDescent="0.25">
      <c r="A4393">
        <f>VLOOKUP('Actions-Copy'!C4393,ModuleNames,4,FALSE)</f>
        <v>0</v>
      </c>
      <c r="B4393">
        <f>VLOOKUP('Actions-Copy'!C4393,ModuleNames,3,FALSE)</f>
        <v>0</v>
      </c>
      <c r="C4393">
        <f>VLOOKUP('Actions-Copy'!C4393,ModuleNames,2,FALSE)</f>
        <v>0</v>
      </c>
      <c r="D4393" s="21" t="str">
        <f>'Actions-Copy'!D4393</f>
        <v>Cancel</v>
      </c>
      <c r="E4393" t="str">
        <f>(IF(ISBLANK('Actions-Copy'!F4393),'Actions-Copy'!D4393,'Actions-Copy'!F4393))</f>
        <v>Cancel</v>
      </c>
      <c r="F4393" s="21" t="str">
        <f>'Actions-Copy'!C4393</f>
        <v>item_orders</v>
      </c>
      <c r="G4393" s="21" t="str">
        <f>'Actions-Copy'!B4393</f>
        <v>ag2</v>
      </c>
      <c r="H4393" s="21" t="str">
        <f>'Actions-Copy'!A4393</f>
        <v>a3</v>
      </c>
      <c r="I4393" t="str">
        <f>IF(ISBLANK('Actions-Copy'!O4393),"","Y")</f>
        <v/>
      </c>
      <c r="J4393">
        <f>'Actions-Copy'!O4393</f>
        <v>0</v>
      </c>
      <c r="K4393" t="str">
        <f>IF(ISNUMBER(SEARCH(Module_Name_Short&amp;"_"&amp;SUBSTITUTE(Title," ",""),'Actions-Copy'!$S4393,1)),"X","")</f>
        <v/>
      </c>
      <c r="L4393" t="str">
        <f>IF(ISNUMBER(SEARCH(Module_Name_Short&amp;"_"&amp;SUBSTITUTE(Title," ",""),'Actions-Copy'!$S4393,1)),"X","")</f>
        <v/>
      </c>
      <c r="M4393" t="str">
        <f>IF(ISNUMBER(SEARCH(Module_Name_Short&amp;"_"&amp;SUBSTITUTE(Title," ",""),'Actions-Copy'!$S4393,1)),"X","")</f>
        <v/>
      </c>
      <c r="N4393" t="str">
        <f>IF(ISNUMBER(SEARCH(Module_Name_Short&amp;"_"&amp;SUBSTITUTE(Title," ",""),'Actions-Copy'!$S4393,1)),"X","")</f>
        <v/>
      </c>
      <c r="O4393" t="str">
        <f>IF((K4393&amp;L4393&amp;M4393&amp;N4393)="","Y","X")</f>
        <v>Y</v>
      </c>
      <c r="P4393" s="21">
        <f>'Actions-Copy'!S4393</f>
        <v>0</v>
      </c>
    </row>
    <row r="4394" spans="1:16" ht="28.5" hidden="1" customHeight="1" x14ac:dyDescent="0.25">
      <c r="A4394">
        <f>VLOOKUP('Actions-Copy'!C4394,ModuleNames,4,FALSE)</f>
        <v>0</v>
      </c>
      <c r="B4394">
        <f>VLOOKUP('Actions-Copy'!C4394,ModuleNames,3,FALSE)</f>
        <v>0</v>
      </c>
      <c r="C4394">
        <f>VLOOKUP('Actions-Copy'!C4394,ModuleNames,2,FALSE)</f>
        <v>0</v>
      </c>
      <c r="D4394" s="21" t="str">
        <f>'Actions-Copy'!D4394</f>
        <v>Update</v>
      </c>
      <c r="E4394" t="str">
        <f>(IF(ISBLANK('Actions-Copy'!F4394),'Actions-Copy'!D4394,'Actions-Copy'!F4394))</f>
        <v>Update</v>
      </c>
      <c r="F4394" s="21" t="str">
        <f>'Actions-Copy'!C4394</f>
        <v>item_orders</v>
      </c>
      <c r="G4394" s="21" t="str">
        <f>'Actions-Copy'!B4394</f>
        <v>ag2</v>
      </c>
      <c r="H4394" s="21" t="str">
        <f>'Actions-Copy'!A4394</f>
        <v>a4</v>
      </c>
      <c r="I4394" t="str">
        <f>IF(ISBLANK('Actions-Copy'!O4394),"","Y")</f>
        <v/>
      </c>
      <c r="J4394">
        <f>'Actions-Copy'!O4394</f>
        <v>0</v>
      </c>
      <c r="K4394" t="str">
        <f>IF(ISNUMBER(SEARCH(Module_Name_Short&amp;"_"&amp;SUBSTITUTE(Title," ",""),'Actions-Copy'!$S4394,1)),"X","")</f>
        <v/>
      </c>
      <c r="L4394" t="str">
        <f>IF(ISNUMBER(SEARCH(Module_Name_Short&amp;"_"&amp;SUBSTITUTE(Title," ",""),'Actions-Copy'!$S4394,1)),"X","")</f>
        <v/>
      </c>
      <c r="M4394" t="str">
        <f>IF(ISNUMBER(SEARCH(Module_Name_Short&amp;"_"&amp;SUBSTITUTE(Title," ",""),'Actions-Copy'!$S4394,1)),"X","")</f>
        <v/>
      </c>
      <c r="N4394" t="str">
        <f>IF(ISNUMBER(SEARCH(Module_Name_Short&amp;"_"&amp;SUBSTITUTE(Title," ",""),'Actions-Copy'!$S4394,1)),"X","")</f>
        <v/>
      </c>
      <c r="O4394" t="str">
        <f>IF((K4394&amp;L4394&amp;M4394&amp;N4394)="","Y","X")</f>
        <v>Y</v>
      </c>
      <c r="P4394" s="21">
        <f>'Actions-Copy'!S4394</f>
        <v>0</v>
      </c>
    </row>
    <row r="4395" spans="1:16" ht="28.5" hidden="1" customHeight="1" x14ac:dyDescent="0.25">
      <c r="A4395">
        <f>VLOOKUP('Actions-Copy'!C4395,ModuleNames,4,FALSE)</f>
        <v>0</v>
      </c>
      <c r="B4395">
        <f>VLOOKUP('Actions-Copy'!C4395,ModuleNames,3,FALSE)</f>
        <v>0</v>
      </c>
      <c r="C4395">
        <f>VLOOKUP('Actions-Copy'!C4395,ModuleNames,2,FALSE)</f>
        <v>0</v>
      </c>
      <c r="D4395" s="21" t="str">
        <f>'Actions-Copy'!D4395</f>
        <v>Delete</v>
      </c>
      <c r="E4395" t="str">
        <f>(IF(ISBLANK('Actions-Copy'!F4395),'Actions-Copy'!D4395,'Actions-Copy'!F4395))</f>
        <v>Delete</v>
      </c>
      <c r="F4395" s="21" t="str">
        <f>'Actions-Copy'!C4395</f>
        <v>item_orders</v>
      </c>
      <c r="G4395" s="21" t="str">
        <f>'Actions-Copy'!B4395</f>
        <v>ag2</v>
      </c>
      <c r="H4395" s="21" t="str">
        <f>'Actions-Copy'!A4395</f>
        <v>a5</v>
      </c>
      <c r="I4395" t="str">
        <f>IF(ISBLANK('Actions-Copy'!O4395),"","Y")</f>
        <v/>
      </c>
      <c r="J4395">
        <f>'Actions-Copy'!O4395</f>
        <v>0</v>
      </c>
      <c r="K4395" t="str">
        <f>IF(ISNUMBER(SEARCH(Module_Name_Short&amp;"_"&amp;SUBSTITUTE(Title," ",""),'Actions-Copy'!$S4395,1)),"X","")</f>
        <v/>
      </c>
      <c r="L4395" t="str">
        <f>IF(ISNUMBER(SEARCH(Module_Name_Short&amp;"_"&amp;SUBSTITUTE(Title," ",""),'Actions-Copy'!$S4395,1)),"X","")</f>
        <v/>
      </c>
      <c r="M4395" t="str">
        <f>IF(ISNUMBER(SEARCH(Module_Name_Short&amp;"_"&amp;SUBSTITUTE(Title," ",""),'Actions-Copy'!$S4395,1)),"X","")</f>
        <v/>
      </c>
      <c r="N4395" t="str">
        <f>IF(ISNUMBER(SEARCH(Module_Name_Short&amp;"_"&amp;SUBSTITUTE(Title," ",""),'Actions-Copy'!$S4395,1)),"X","")</f>
        <v/>
      </c>
      <c r="O4395" t="str">
        <f>IF((K4395&amp;L4395&amp;M4395&amp;N4395)="","Y","X")</f>
        <v>Y</v>
      </c>
      <c r="P4395" s="21">
        <f>'Actions-Copy'!S4395</f>
        <v>0</v>
      </c>
    </row>
    <row r="4396" spans="1:16" ht="28.5" hidden="1" customHeight="1" x14ac:dyDescent="0.25">
      <c r="A4396">
        <f>VLOOKUP('Actions-Copy'!C4396,ModuleNames,4,FALSE)</f>
        <v>0</v>
      </c>
      <c r="B4396">
        <f>VLOOKUP('Actions-Copy'!C4396,ModuleNames,3,FALSE)</f>
        <v>0</v>
      </c>
      <c r="C4396">
        <f>VLOOKUP('Actions-Copy'!C4396,ModuleNames,2,FALSE)</f>
        <v>0</v>
      </c>
      <c r="D4396" s="21" t="str">
        <f>'Actions-Copy'!D4396</f>
        <v>Cancel</v>
      </c>
      <c r="E4396" t="str">
        <f>(IF(ISBLANK('Actions-Copy'!F4396),'Actions-Copy'!D4396,'Actions-Copy'!F4396))</f>
        <v>Cancel</v>
      </c>
      <c r="F4396" s="21" t="str">
        <f>'Actions-Copy'!C4396</f>
        <v>item_orders</v>
      </c>
      <c r="G4396" s="21" t="str">
        <f>'Actions-Copy'!B4396</f>
        <v>ag2</v>
      </c>
      <c r="H4396" s="21" t="str">
        <f>'Actions-Copy'!A4396</f>
        <v>a6</v>
      </c>
      <c r="I4396" t="str">
        <f>IF(ISBLANK('Actions-Copy'!O4396),"","Y")</f>
        <v/>
      </c>
      <c r="J4396">
        <f>'Actions-Copy'!O4396</f>
        <v>0</v>
      </c>
      <c r="K4396" t="str">
        <f>IF(ISNUMBER(SEARCH(Module_Name_Short&amp;"_"&amp;SUBSTITUTE(Title," ",""),'Actions-Copy'!$S4396,1)),"X","")</f>
        <v/>
      </c>
      <c r="L4396" t="str">
        <f>IF(ISNUMBER(SEARCH(Module_Name_Short&amp;"_"&amp;SUBSTITUTE(Title," ",""),'Actions-Copy'!$S4396,1)),"X","")</f>
        <v/>
      </c>
      <c r="M4396" t="str">
        <f>IF(ISNUMBER(SEARCH(Module_Name_Short&amp;"_"&amp;SUBSTITUTE(Title," ",""),'Actions-Copy'!$S4396,1)),"X","")</f>
        <v/>
      </c>
      <c r="N4396" t="str">
        <f>IF(ISNUMBER(SEARCH(Module_Name_Short&amp;"_"&amp;SUBSTITUTE(Title," ",""),'Actions-Copy'!$S4396,1)),"X","")</f>
        <v/>
      </c>
      <c r="O4396" t="str">
        <f>IF((K4396&amp;L4396&amp;M4396&amp;N4396)="","Y","X")</f>
        <v>Y</v>
      </c>
      <c r="P4396" s="21">
        <f>'Actions-Copy'!S4396</f>
        <v>0</v>
      </c>
    </row>
    <row r="4397" spans="1:16" ht="28.5" hidden="1" customHeight="1" x14ac:dyDescent="0.25">
      <c r="A4397">
        <f>VLOOKUP('Actions-Copy'!C4397,ModuleNames,4,FALSE)</f>
        <v>0</v>
      </c>
      <c r="B4397">
        <f>VLOOKUP('Actions-Copy'!C4397,ModuleNames,3,FALSE)</f>
        <v>0</v>
      </c>
      <c r="C4397">
        <f>VLOOKUP('Actions-Copy'!C4397,ModuleNames,2,FALSE)</f>
        <v>0</v>
      </c>
      <c r="D4397" s="21" t="str">
        <f>'Actions-Copy'!D4397</f>
        <v>Insert</v>
      </c>
      <c r="E4397" t="str">
        <f>(IF(ISBLANK('Actions-Copy'!F4397),'Actions-Copy'!D4397,'Actions-Copy'!F4397))</f>
        <v>Insert</v>
      </c>
      <c r="F4397" s="21" t="str">
        <f>'Actions-Copy'!C4397</f>
        <v>item_orders</v>
      </c>
      <c r="G4397" s="21" t="str">
        <f>'Actions-Copy'!B4397</f>
        <v>ag2</v>
      </c>
      <c r="H4397" s="21" t="str">
        <f>'Actions-Copy'!A4397</f>
        <v>a7</v>
      </c>
      <c r="I4397" t="str">
        <f>IF(ISBLANK('Actions-Copy'!O4397),"","Y")</f>
        <v/>
      </c>
      <c r="J4397">
        <f>'Actions-Copy'!O4397</f>
        <v>0</v>
      </c>
      <c r="K4397" t="str">
        <f>IF(ISNUMBER(SEARCH(Module_Name_Short&amp;"_"&amp;SUBSTITUTE(Title," ",""),'Actions-Copy'!$S4397,1)),"X","")</f>
        <v/>
      </c>
      <c r="L4397" t="str">
        <f>IF(ISNUMBER(SEARCH(Module_Name_Short&amp;"_"&amp;SUBSTITUTE(Title," ",""),'Actions-Copy'!$S4397,1)),"X","")</f>
        <v/>
      </c>
      <c r="M4397" t="str">
        <f>IF(ISNUMBER(SEARCH(Module_Name_Short&amp;"_"&amp;SUBSTITUTE(Title," ",""),'Actions-Copy'!$S4397,1)),"X","")</f>
        <v/>
      </c>
      <c r="N4397" t="str">
        <f>IF(ISNUMBER(SEARCH(Module_Name_Short&amp;"_"&amp;SUBSTITUTE(Title," ",""),'Actions-Copy'!$S4397,1)),"X","")</f>
        <v/>
      </c>
      <c r="O4397" t="str">
        <f>IF((K4397&amp;L4397&amp;M4397&amp;N4397)="","Y","X")</f>
        <v>Y</v>
      </c>
      <c r="P4397" s="21">
        <f>'Actions-Copy'!S4397</f>
        <v>0</v>
      </c>
    </row>
    <row r="4398" spans="1:16" ht="28.5" hidden="1" customHeight="1" x14ac:dyDescent="0.25">
      <c r="A4398">
        <f>VLOOKUP('Actions-Copy'!C4398,ModuleNames,4,FALSE)</f>
        <v>0</v>
      </c>
      <c r="B4398">
        <f>VLOOKUP('Actions-Copy'!C4398,ModuleNames,3,FALSE)</f>
        <v>0</v>
      </c>
      <c r="C4398">
        <f>VLOOKUP('Actions-Copy'!C4398,ModuleNames,2,FALSE)</f>
        <v>0</v>
      </c>
      <c r="D4398" s="21" t="str">
        <f>'Actions-Copy'!D4398</f>
        <v>Cancel</v>
      </c>
      <c r="E4398" t="str">
        <f>(IF(ISBLANK('Actions-Copy'!F4398),'Actions-Copy'!D4398,'Actions-Copy'!F4398))</f>
        <v>Cancel</v>
      </c>
      <c r="F4398" s="21" t="str">
        <f>'Actions-Copy'!C4398</f>
        <v>item_orders</v>
      </c>
      <c r="G4398" s="21" t="str">
        <f>'Actions-Copy'!B4398</f>
        <v>ag2</v>
      </c>
      <c r="H4398" s="21" t="str">
        <f>'Actions-Copy'!A4398</f>
        <v>a8</v>
      </c>
      <c r="I4398" t="str">
        <f>IF(ISBLANK('Actions-Copy'!O4398),"","Y")</f>
        <v/>
      </c>
      <c r="J4398">
        <f>'Actions-Copy'!O4398</f>
        <v>0</v>
      </c>
      <c r="K4398" t="str">
        <f>IF(ISNUMBER(SEARCH(Module_Name_Short&amp;"_"&amp;SUBSTITUTE(Title," ",""),'Actions-Copy'!$S4398,1)),"X","")</f>
        <v/>
      </c>
      <c r="L4398" t="str">
        <f>IF(ISNUMBER(SEARCH(Module_Name_Short&amp;"_"&amp;SUBSTITUTE(Title," ",""),'Actions-Copy'!$S4398,1)),"X","")</f>
        <v/>
      </c>
      <c r="M4398" t="str">
        <f>IF(ISNUMBER(SEARCH(Module_Name_Short&amp;"_"&amp;SUBSTITUTE(Title," ",""),'Actions-Copy'!$S4398,1)),"X","")</f>
        <v/>
      </c>
      <c r="N4398" t="str">
        <f>IF(ISNUMBER(SEARCH(Module_Name_Short&amp;"_"&amp;SUBSTITUTE(Title," ",""),'Actions-Copy'!$S4398,1)),"X","")</f>
        <v/>
      </c>
      <c r="O4398" t="str">
        <f>IF((K4398&amp;L4398&amp;M4398&amp;N4398)="","Y","X")</f>
        <v>Y</v>
      </c>
      <c r="P4398" s="21">
        <f>'Actions-Copy'!S4398</f>
        <v>0</v>
      </c>
    </row>
    <row r="4399" spans="1:16" ht="28.5" hidden="1" customHeight="1" x14ac:dyDescent="0.25">
      <c r="A4399">
        <f>VLOOKUP('Actions-Copy'!C4399,ModuleNames,4,FALSE)</f>
        <v>0</v>
      </c>
      <c r="B4399">
        <f>VLOOKUP('Actions-Copy'!C4399,ModuleNames,3,FALSE)</f>
        <v>0</v>
      </c>
      <c r="C4399">
        <f>VLOOKUP('Actions-Copy'!C4399,ModuleNames,2,FALSE)</f>
        <v>0</v>
      </c>
      <c r="D4399" s="21" t="str">
        <f>'Actions-Copy'!D4399</f>
        <v>Insert</v>
      </c>
      <c r="E4399" t="str">
        <f>(IF(ISBLANK('Actions-Copy'!F4399),'Actions-Copy'!D4399,'Actions-Copy'!F4399))</f>
        <v>Insert</v>
      </c>
      <c r="F4399" s="21" t="str">
        <f>'Actions-Copy'!C4399</f>
        <v>item_orders</v>
      </c>
      <c r="G4399" s="21" t="str">
        <f>'Actions-Copy'!B4399</f>
        <v>ag2</v>
      </c>
      <c r="H4399" s="21" t="str">
        <f>'Actions-Copy'!A4399</f>
        <v>a9</v>
      </c>
      <c r="I4399" t="str">
        <f>IF(ISBLANK('Actions-Copy'!O4399),"","Y")</f>
        <v/>
      </c>
      <c r="J4399">
        <f>'Actions-Copy'!O4399</f>
        <v>0</v>
      </c>
      <c r="K4399" t="str">
        <f>IF(ISNUMBER(SEARCH(Module_Name_Short&amp;"_"&amp;SUBSTITUTE(Title," ",""),'Actions-Copy'!$S4399,1)),"X","")</f>
        <v/>
      </c>
      <c r="L4399" t="str">
        <f>IF(ISNUMBER(SEARCH(Module_Name_Short&amp;"_"&amp;SUBSTITUTE(Title," ",""),'Actions-Copy'!$S4399,1)),"X","")</f>
        <v/>
      </c>
      <c r="M4399" t="str">
        <f>IF(ISNUMBER(SEARCH(Module_Name_Short&amp;"_"&amp;SUBSTITUTE(Title," ",""),'Actions-Copy'!$S4399,1)),"X","")</f>
        <v/>
      </c>
      <c r="N4399" t="str">
        <f>IF(ISNUMBER(SEARCH(Module_Name_Short&amp;"_"&amp;SUBSTITUTE(Title," ",""),'Actions-Copy'!$S4399,1)),"X","")</f>
        <v/>
      </c>
      <c r="O4399" t="str">
        <f>IF((K4399&amp;L4399&amp;M4399&amp;N4399)="","Y","X")</f>
        <v>Y</v>
      </c>
      <c r="P4399" s="21">
        <f>'Actions-Copy'!S4399</f>
        <v>0</v>
      </c>
    </row>
    <row r="4400" spans="1:16" ht="28.5" hidden="1" customHeight="1" x14ac:dyDescent="0.25">
      <c r="A4400">
        <f>VLOOKUP('Actions-Copy'!C4400,ModuleNames,4,FALSE)</f>
        <v>0</v>
      </c>
      <c r="B4400">
        <f>VLOOKUP('Actions-Copy'!C4400,ModuleNames,3,FALSE)</f>
        <v>0</v>
      </c>
      <c r="C4400">
        <f>VLOOKUP('Actions-Copy'!C4400,ModuleNames,2,FALSE)</f>
        <v>0</v>
      </c>
      <c r="D4400" s="21" t="str">
        <f>'Actions-Copy'!D4400</f>
        <v>Cancel</v>
      </c>
      <c r="E4400" t="str">
        <f>(IF(ISBLANK('Actions-Copy'!F4400),'Actions-Copy'!D4400,'Actions-Copy'!F4400))</f>
        <v>Cancel</v>
      </c>
      <c r="F4400" s="21" t="str">
        <f>'Actions-Copy'!C4400</f>
        <v>item_orders</v>
      </c>
      <c r="G4400" s="21" t="str">
        <f>'Actions-Copy'!B4400</f>
        <v>ag2</v>
      </c>
      <c r="H4400" s="21" t="str">
        <f>'Actions-Copy'!A4400</f>
        <v>a10</v>
      </c>
      <c r="I4400" t="str">
        <f>IF(ISBLANK('Actions-Copy'!O4400),"","Y")</f>
        <v/>
      </c>
      <c r="J4400">
        <f>'Actions-Copy'!O4400</f>
        <v>0</v>
      </c>
      <c r="K4400" t="str">
        <f>IF(ISNUMBER(SEARCH(Module_Name_Short&amp;"_"&amp;SUBSTITUTE(Title," ",""),'Actions-Copy'!$S4400,1)),"X","")</f>
        <v/>
      </c>
      <c r="L4400" t="str">
        <f>IF(ISNUMBER(SEARCH(Module_Name_Short&amp;"_"&amp;SUBSTITUTE(Title," ",""),'Actions-Copy'!$S4400,1)),"X","")</f>
        <v/>
      </c>
      <c r="M4400" t="str">
        <f>IF(ISNUMBER(SEARCH(Module_Name_Short&amp;"_"&amp;SUBSTITUTE(Title," ",""),'Actions-Copy'!$S4400,1)),"X","")</f>
        <v/>
      </c>
      <c r="N4400" t="str">
        <f>IF(ISNUMBER(SEARCH(Module_Name_Short&amp;"_"&amp;SUBSTITUTE(Title," ",""),'Actions-Copy'!$S4400,1)),"X","")</f>
        <v/>
      </c>
      <c r="O4400" t="str">
        <f>IF((K4400&amp;L4400&amp;M4400&amp;N4400)="","Y","X")</f>
        <v>Y</v>
      </c>
      <c r="P4400" s="21">
        <f>'Actions-Copy'!S4400</f>
        <v>0</v>
      </c>
    </row>
    <row r="4401" spans="1:16" ht="28.5" hidden="1" customHeight="1" x14ac:dyDescent="0.25">
      <c r="A4401">
        <f>VLOOKUP('Actions-Copy'!C4401,ModuleNames,4,FALSE)</f>
        <v>0</v>
      </c>
      <c r="B4401">
        <f>VLOOKUP('Actions-Copy'!C4401,ModuleNames,3,FALSE)</f>
        <v>0</v>
      </c>
      <c r="C4401">
        <f>VLOOKUP('Actions-Copy'!C4401,ModuleNames,2,FALSE)</f>
        <v>0</v>
      </c>
      <c r="D4401" s="21" t="str">
        <f>'Actions-Copy'!D4401</f>
        <v>Select</v>
      </c>
      <c r="E4401" t="str">
        <f>(IF(ISBLANK('Actions-Copy'!F4401),'Actions-Copy'!D4401,'Actions-Copy'!F4401))</f>
        <v>Select</v>
      </c>
      <c r="F4401" s="21" t="str">
        <f>'Actions-Copy'!C4401</f>
        <v>item_orders</v>
      </c>
      <c r="G4401" s="21" t="str">
        <f>'Actions-Copy'!B4401</f>
        <v>ag2</v>
      </c>
      <c r="H4401" s="21" t="str">
        <f>'Actions-Copy'!A4401</f>
        <v>a13</v>
      </c>
      <c r="I4401" t="str">
        <f>IF(ISBLANK('Actions-Copy'!O4401),"","Y")</f>
        <v>Y</v>
      </c>
      <c r="J4401" t="str">
        <f>'Actions-Copy'!O4401</f>
        <v>this.get_hasDetails()</v>
      </c>
      <c r="K4401" t="str">
        <f>IF(ISNUMBER(SEARCH(Module_Name_Short&amp;"_"&amp;SUBSTITUTE(Title," ",""),'Actions-Copy'!$S4401,1)),"X","")</f>
        <v/>
      </c>
      <c r="L4401" t="str">
        <f>IF(ISNUMBER(SEARCH(Module_Name_Short&amp;"_"&amp;SUBSTITUTE(Title," ",""),'Actions-Copy'!$S4401,1)),"X","")</f>
        <v/>
      </c>
      <c r="M4401" t="str">
        <f>IF(ISNUMBER(SEARCH(Module_Name_Short&amp;"_"&amp;SUBSTITUTE(Title," ",""),'Actions-Copy'!$S4401,1)),"X","")</f>
        <v/>
      </c>
      <c r="N4401" t="str">
        <f>IF(ISNUMBER(SEARCH(Module_Name_Short&amp;"_"&amp;SUBSTITUTE(Title," ",""),'Actions-Copy'!$S4401,1)),"X","")</f>
        <v/>
      </c>
      <c r="O4401" t="str">
        <f>IF((K4401&amp;L4401&amp;M4401&amp;N4401)="","Y","X")</f>
        <v>Y</v>
      </c>
      <c r="P4401" s="21" t="str">
        <f>'Actions-Copy'!S4401</f>
        <v>Stores_View</v>
      </c>
    </row>
    <row r="4402" spans="1:16" ht="28.5" hidden="1" customHeight="1" x14ac:dyDescent="0.25">
      <c r="A4402">
        <f>VLOOKUP('Actions-Copy'!C4402,ModuleNames,4,FALSE)</f>
        <v>0</v>
      </c>
      <c r="B4402">
        <f>VLOOKUP('Actions-Copy'!C4402,ModuleNames,3,FALSE)</f>
        <v>0</v>
      </c>
      <c r="C4402">
        <f>VLOOKUP('Actions-Copy'!C4402,ModuleNames,2,FALSE)</f>
        <v>0</v>
      </c>
      <c r="D4402" s="21" t="str">
        <f>'Actions-Copy'!D4402</f>
        <v>Export (Csv)</v>
      </c>
      <c r="E4402" t="str">
        <f>(IF(ISBLANK('Actions-Copy'!F4402),'Actions-Copy'!D4402,'Actions-Copy'!F4402))</f>
        <v>Export (Csv)</v>
      </c>
      <c r="F4402" s="21" t="str">
        <f>'Actions-Copy'!C4402</f>
        <v>item_orders</v>
      </c>
      <c r="G4402" s="21" t="str">
        <f>'Actions-Copy'!B4402</f>
        <v>ag5</v>
      </c>
      <c r="H4402" s="21" t="str">
        <f>'Actions-Copy'!A4402</f>
        <v>a1</v>
      </c>
      <c r="I4402" t="str">
        <f>IF(ISBLANK('Actions-Copy'!O4402),"","Y")</f>
        <v/>
      </c>
      <c r="J4402">
        <f>'Actions-Copy'!O4402</f>
        <v>0</v>
      </c>
      <c r="K4402" t="str">
        <f>IF(ISNUMBER(SEARCH(Module_Name_Short&amp;"_"&amp;SUBSTITUTE(Title," ",""),'Actions-Copy'!$S4402,1)),"X","")</f>
        <v/>
      </c>
      <c r="L4402" t="str">
        <f>IF(ISNUMBER(SEARCH(Module_Name_Short&amp;"_"&amp;SUBSTITUTE(Title," ",""),'Actions-Copy'!$S4402,1)),"X","")</f>
        <v/>
      </c>
      <c r="M4402" t="str">
        <f>IF(ISNUMBER(SEARCH(Module_Name_Short&amp;"_"&amp;SUBSTITUTE(Title," ",""),'Actions-Copy'!$S4402,1)),"X","")</f>
        <v/>
      </c>
      <c r="N4402" t="str">
        <f>IF(ISNUMBER(SEARCH(Module_Name_Short&amp;"_"&amp;SUBSTITUTE(Title," ",""),'Actions-Copy'!$S4402,1)),"X","")</f>
        <v/>
      </c>
      <c r="O4402" t="str">
        <f>IF((K4402&amp;L4402&amp;M4402&amp;N4402)="","Y","X")</f>
        <v>Y</v>
      </c>
      <c r="P4402" s="21">
        <f>'Actions-Copy'!S4402</f>
        <v>0</v>
      </c>
    </row>
    <row r="4403" spans="1:16" ht="28.5" hidden="1" customHeight="1" x14ac:dyDescent="0.25">
      <c r="A4403">
        <f>VLOOKUP('Actions-Copy'!C4403,ModuleNames,4,FALSE)</f>
        <v>0</v>
      </c>
      <c r="B4403">
        <f>VLOOKUP('Actions-Copy'!C4403,ModuleNames,3,FALSE)</f>
        <v>0</v>
      </c>
      <c r="C4403">
        <f>VLOOKUP('Actions-Copy'!C4403,ModuleNames,2,FALSE)</f>
        <v>0</v>
      </c>
      <c r="D4403" s="21">
        <f>'Actions-Copy'!D4403</f>
        <v>0</v>
      </c>
      <c r="E4403">
        <f>(IF(ISBLANK('Actions-Copy'!F4403),'Actions-Copy'!D4403,'Actions-Copy'!F4403))</f>
        <v>0</v>
      </c>
      <c r="F4403" s="21" t="str">
        <f>'Actions-Copy'!C4403</f>
        <v>item_orders</v>
      </c>
      <c r="G4403" s="21" t="str">
        <f>'Actions-Copy'!B4403</f>
        <v>ag5</v>
      </c>
      <c r="H4403" s="21" t="str">
        <f>'Actions-Copy'!A4403</f>
        <v>a2</v>
      </c>
      <c r="I4403" t="str">
        <f>IF(ISBLANK('Actions-Copy'!O4403),"","Y")</f>
        <v/>
      </c>
      <c r="J4403">
        <f>'Actions-Copy'!O4403</f>
        <v>0</v>
      </c>
      <c r="K4403" t="str">
        <f>IF(ISNUMBER(SEARCH(Module_Name_Short&amp;"_"&amp;SUBSTITUTE(Title," ",""),'Actions-Copy'!$S4403,1)),"X","")</f>
        <v/>
      </c>
      <c r="L4403" t="str">
        <f>IF(ISNUMBER(SEARCH(Module_Name_Short&amp;"_"&amp;SUBSTITUTE(Title," ",""),'Actions-Copy'!$S4403,1)),"X","")</f>
        <v/>
      </c>
      <c r="M4403" t="str">
        <f>IF(ISNUMBER(SEARCH(Module_Name_Short&amp;"_"&amp;SUBSTITUTE(Title," ",""),'Actions-Copy'!$S4403,1)),"X","")</f>
        <v/>
      </c>
      <c r="N4403" t="str">
        <f>IF(ISNUMBER(SEARCH(Module_Name_Short&amp;"_"&amp;SUBSTITUTE(Title," ",""),'Actions-Copy'!$S4403,1)),"X","")</f>
        <v/>
      </c>
      <c r="O4403" t="str">
        <f>IF((K4403&amp;L4403&amp;M4403&amp;N4403)="","Y","X")</f>
        <v>Y</v>
      </c>
      <c r="P4403" s="21">
        <f>'Actions-Copy'!S4403</f>
        <v>0</v>
      </c>
    </row>
    <row r="4404" spans="1:16" ht="28.5" hidden="1" customHeight="1" x14ac:dyDescent="0.25">
      <c r="A4404">
        <f>VLOOKUP('Actions-Copy'!C4404,ModuleNames,4,FALSE)</f>
        <v>0</v>
      </c>
      <c r="B4404">
        <f>VLOOKUP('Actions-Copy'!C4404,ModuleNames,3,FALSE)</f>
        <v>0</v>
      </c>
      <c r="C4404">
        <f>VLOOKUP('Actions-Copy'!C4404,ModuleNames,2,FALSE)</f>
        <v>0</v>
      </c>
      <c r="D4404" s="21" t="str">
        <f>'Actions-Copy'!D4404</f>
        <v>Export (Rowset)</v>
      </c>
      <c r="E4404" t="str">
        <f>(IF(ISBLANK('Actions-Copy'!F4404),'Actions-Copy'!D4404,'Actions-Copy'!F4404))</f>
        <v>Export (Rowset)</v>
      </c>
      <c r="F4404" s="21" t="str">
        <f>'Actions-Copy'!C4404</f>
        <v>item_orders</v>
      </c>
      <c r="G4404" s="21" t="str">
        <f>'Actions-Copy'!B4404</f>
        <v>ag5</v>
      </c>
      <c r="H4404" s="21" t="str">
        <f>'Actions-Copy'!A4404</f>
        <v>a3</v>
      </c>
      <c r="I4404" t="str">
        <f>IF(ISBLANK('Actions-Copy'!O4404),"","Y")</f>
        <v/>
      </c>
      <c r="J4404">
        <f>'Actions-Copy'!O4404</f>
        <v>0</v>
      </c>
      <c r="K4404" t="str">
        <f>IF(ISNUMBER(SEARCH(Module_Name_Short&amp;"_"&amp;SUBSTITUTE(Title," ",""),'Actions-Copy'!$S4404,1)),"X","")</f>
        <v/>
      </c>
      <c r="L4404" t="str">
        <f>IF(ISNUMBER(SEARCH(Module_Name_Short&amp;"_"&amp;SUBSTITUTE(Title," ",""),'Actions-Copy'!$S4404,1)),"X","")</f>
        <v/>
      </c>
      <c r="M4404" t="str">
        <f>IF(ISNUMBER(SEARCH(Module_Name_Short&amp;"_"&amp;SUBSTITUTE(Title," ",""),'Actions-Copy'!$S4404,1)),"X","")</f>
        <v/>
      </c>
      <c r="N4404" t="str">
        <f>IF(ISNUMBER(SEARCH(Module_Name_Short&amp;"_"&amp;SUBSTITUTE(Title," ",""),'Actions-Copy'!$S4404,1)),"X","")</f>
        <v/>
      </c>
      <c r="O4404" t="str">
        <f>IF((K4404&amp;L4404&amp;M4404&amp;N4404)="","Y","X")</f>
        <v>Y</v>
      </c>
      <c r="P4404" s="21">
        <f>'Actions-Copy'!S4404</f>
        <v>0</v>
      </c>
    </row>
    <row r="4405" spans="1:16" ht="28.5" hidden="1" customHeight="1" x14ac:dyDescent="0.25">
      <c r="A4405">
        <f>VLOOKUP('Actions-Copy'!C4405,ModuleNames,4,FALSE)</f>
        <v>0</v>
      </c>
      <c r="B4405">
        <f>VLOOKUP('Actions-Copy'!C4405,ModuleNames,3,FALSE)</f>
        <v>0</v>
      </c>
      <c r="C4405">
        <f>VLOOKUP('Actions-Copy'!C4405,ModuleNames,2,FALSE)</f>
        <v>0</v>
      </c>
      <c r="D4405" s="21" t="str">
        <f>'Actions-Copy'!D4405</f>
        <v>Export (Rss)</v>
      </c>
      <c r="E4405" t="str">
        <f>(IF(ISBLANK('Actions-Copy'!F4405),'Actions-Copy'!D4405,'Actions-Copy'!F4405))</f>
        <v>Export (Rss)</v>
      </c>
      <c r="F4405" s="21" t="str">
        <f>'Actions-Copy'!C4405</f>
        <v>item_orders</v>
      </c>
      <c r="G4405" s="21" t="str">
        <f>'Actions-Copy'!B4405</f>
        <v>ag5</v>
      </c>
      <c r="H4405" s="21" t="str">
        <f>'Actions-Copy'!A4405</f>
        <v>a4</v>
      </c>
      <c r="I4405" t="str">
        <f>IF(ISBLANK('Actions-Copy'!O4405),"","Y")</f>
        <v/>
      </c>
      <c r="J4405">
        <f>'Actions-Copy'!O4405</f>
        <v>0</v>
      </c>
      <c r="K4405" t="str">
        <f>IF(ISNUMBER(SEARCH(Module_Name_Short&amp;"_"&amp;SUBSTITUTE(Title," ",""),'Actions-Copy'!$S4405,1)),"X","")</f>
        <v/>
      </c>
      <c r="L4405" t="str">
        <f>IF(ISNUMBER(SEARCH(Module_Name_Short&amp;"_"&amp;SUBSTITUTE(Title," ",""),'Actions-Copy'!$S4405,1)),"X","")</f>
        <v/>
      </c>
      <c r="M4405" t="str">
        <f>IF(ISNUMBER(SEARCH(Module_Name_Short&amp;"_"&amp;SUBSTITUTE(Title," ",""),'Actions-Copy'!$S4405,1)),"X","")</f>
        <v/>
      </c>
      <c r="N4405" t="str">
        <f>IF(ISNUMBER(SEARCH(Module_Name_Short&amp;"_"&amp;SUBSTITUTE(Title," ",""),'Actions-Copy'!$S4405,1)),"X","")</f>
        <v/>
      </c>
      <c r="O4405" t="str">
        <f>IF((K4405&amp;L4405&amp;M4405&amp;N4405)="","Y","X")</f>
        <v>Y</v>
      </c>
      <c r="P4405" s="21">
        <f>'Actions-Copy'!S4405</f>
        <v>0</v>
      </c>
    </row>
    <row r="4406" spans="1:16" ht="28.5" hidden="1" customHeight="1" x14ac:dyDescent="0.25">
      <c r="A4406">
        <f>VLOOKUP('Actions-Copy'!C4406,ModuleNames,4,FALSE)</f>
        <v>0</v>
      </c>
      <c r="B4406">
        <f>VLOOKUP('Actions-Copy'!C4406,ModuleNames,3,FALSE)</f>
        <v>0</v>
      </c>
      <c r="C4406">
        <f>VLOOKUP('Actions-Copy'!C4406,ModuleNames,2,FALSE)</f>
        <v>0</v>
      </c>
      <c r="D4406" s="21">
        <f>'Actions-Copy'!D4406</f>
        <v>0</v>
      </c>
      <c r="E4406">
        <f>(IF(ISBLANK('Actions-Copy'!F4406),'Actions-Copy'!D4406,'Actions-Copy'!F4406))</f>
        <v>0</v>
      </c>
      <c r="F4406" s="21" t="str">
        <f>'Actions-Copy'!C4406</f>
        <v>item_orders</v>
      </c>
      <c r="G4406" s="21" t="str">
        <f>'Actions-Copy'!B4406</f>
        <v>ag5</v>
      </c>
      <c r="H4406" s="21" t="str">
        <f>'Actions-Copy'!A4406</f>
        <v>a5</v>
      </c>
      <c r="I4406" t="str">
        <f>IF(ISBLANK('Actions-Copy'!O4406),"","Y")</f>
        <v/>
      </c>
      <c r="J4406">
        <f>'Actions-Copy'!O4406</f>
        <v>0</v>
      </c>
      <c r="K4406" t="str">
        <f>IF(ISNUMBER(SEARCH(Module_Name_Short&amp;"_"&amp;SUBSTITUTE(Title," ",""),'Actions-Copy'!$S4406,1)),"X","")</f>
        <v/>
      </c>
      <c r="L4406" t="str">
        <f>IF(ISNUMBER(SEARCH(Module_Name_Short&amp;"_"&amp;SUBSTITUTE(Title," ",""),'Actions-Copy'!$S4406,1)),"X","")</f>
        <v/>
      </c>
      <c r="M4406" t="str">
        <f>IF(ISNUMBER(SEARCH(Module_Name_Short&amp;"_"&amp;SUBSTITUTE(Title," ",""),'Actions-Copy'!$S4406,1)),"X","")</f>
        <v/>
      </c>
      <c r="N4406" t="str">
        <f>IF(ISNUMBER(SEARCH(Module_Name_Short&amp;"_"&amp;SUBSTITUTE(Title," ",""),'Actions-Copy'!$S4406,1)),"X","")</f>
        <v/>
      </c>
      <c r="O4406" t="str">
        <f>IF((K4406&amp;L4406&amp;M4406&amp;N4406)="","Y","X")</f>
        <v>Y</v>
      </c>
      <c r="P4406" s="21">
        <f>'Actions-Copy'!S4406</f>
        <v>0</v>
      </c>
    </row>
    <row r="4407" spans="1:16" ht="28.5" hidden="1" customHeight="1" x14ac:dyDescent="0.25">
      <c r="A4407">
        <f>VLOOKUP('Actions-Copy'!C4407,ModuleNames,4,FALSE)</f>
        <v>0</v>
      </c>
      <c r="B4407">
        <f>VLOOKUP('Actions-Copy'!C4407,ModuleNames,3,FALSE)</f>
        <v>0</v>
      </c>
      <c r="C4407">
        <f>VLOOKUP('Actions-Copy'!C4407,ModuleNames,2,FALSE)</f>
        <v>0</v>
      </c>
      <c r="D4407" s="21" t="str">
        <f>'Actions-Copy'!D4407</f>
        <v>Import</v>
      </c>
      <c r="E4407" t="str">
        <f>(IF(ISBLANK('Actions-Copy'!F4407),'Actions-Copy'!D4407,'Actions-Copy'!F4407))</f>
        <v>Import</v>
      </c>
      <c r="F4407" s="21" t="str">
        <f>'Actions-Copy'!C4407</f>
        <v>item_orders</v>
      </c>
      <c r="G4407" s="21" t="str">
        <f>'Actions-Copy'!B4407</f>
        <v>ag5</v>
      </c>
      <c r="H4407" s="21" t="str">
        <f>'Actions-Copy'!A4407</f>
        <v>a6</v>
      </c>
      <c r="I4407" t="str">
        <f>IF(ISBLANK('Actions-Copy'!O4407),"","Y")</f>
        <v/>
      </c>
      <c r="J4407">
        <f>'Actions-Copy'!O4407</f>
        <v>0</v>
      </c>
      <c r="K4407" t="str">
        <f>IF(ISNUMBER(SEARCH(Module_Name_Short&amp;"_"&amp;SUBSTITUTE(Title," ",""),'Actions-Copy'!$S4407,1)),"X","")</f>
        <v/>
      </c>
      <c r="L4407" t="str">
        <f>IF(ISNUMBER(SEARCH(Module_Name_Short&amp;"_"&amp;SUBSTITUTE(Title," ",""),'Actions-Copy'!$S4407,1)),"X","")</f>
        <v/>
      </c>
      <c r="M4407" t="str">
        <f>IF(ISNUMBER(SEARCH(Module_Name_Short&amp;"_"&amp;SUBSTITUTE(Title," ",""),'Actions-Copy'!$S4407,1)),"X","")</f>
        <v/>
      </c>
      <c r="N4407" t="str">
        <f>IF(ISNUMBER(SEARCH(Module_Name_Short&amp;"_"&amp;SUBSTITUTE(Title," ",""),'Actions-Copy'!$S4407,1)),"X","")</f>
        <v/>
      </c>
      <c r="O4407" t="str">
        <f>IF((K4407&amp;L4407&amp;M4407&amp;N4407)="","Y","X")</f>
        <v>Y</v>
      </c>
      <c r="P4407" s="21">
        <f>'Actions-Copy'!S4407</f>
        <v>0</v>
      </c>
    </row>
    <row r="4408" spans="1:16" ht="28.5" hidden="1" customHeight="1" x14ac:dyDescent="0.25">
      <c r="A4408">
        <f>VLOOKUP('Actions-Copy'!C4408,ModuleNames,4,FALSE)</f>
        <v>0</v>
      </c>
      <c r="B4408">
        <f>VLOOKUP('Actions-Copy'!C4408,ModuleNames,3,FALSE)</f>
        <v>0</v>
      </c>
      <c r="C4408">
        <f>VLOOKUP('Actions-Copy'!C4408,ModuleNames,2,FALSE)</f>
        <v>0</v>
      </c>
      <c r="D4408" s="21" t="str">
        <f>'Actions-Copy'!D4408</f>
        <v>Data Sheet</v>
      </c>
      <c r="E4408" t="str">
        <f>(IF(ISBLANK('Actions-Copy'!F4408),'Actions-Copy'!D4408,'Actions-Copy'!F4408))</f>
        <v>Data Sheet</v>
      </c>
      <c r="F4408" s="21" t="str">
        <f>'Actions-Copy'!C4408</f>
        <v>item_orders</v>
      </c>
      <c r="G4408" s="21" t="str">
        <f>'Actions-Copy'!B4408</f>
        <v>ag5</v>
      </c>
      <c r="H4408" s="21" t="str">
        <f>'Actions-Copy'!A4408</f>
        <v>a7</v>
      </c>
      <c r="I4408" t="str">
        <f>IF(ISBLANK('Actions-Copy'!O4408),"","Y")</f>
        <v/>
      </c>
      <c r="J4408">
        <f>'Actions-Copy'!O4408</f>
        <v>0</v>
      </c>
      <c r="K4408" t="str">
        <f>IF(ISNUMBER(SEARCH(Module_Name_Short&amp;"_"&amp;SUBSTITUTE(Title," ",""),'Actions-Copy'!$S4408,1)),"X","")</f>
        <v/>
      </c>
      <c r="L4408" t="str">
        <f>IF(ISNUMBER(SEARCH(Module_Name_Short&amp;"_"&amp;SUBSTITUTE(Title," ",""),'Actions-Copy'!$S4408,1)),"X","")</f>
        <v/>
      </c>
      <c r="M4408" t="str">
        <f>IF(ISNUMBER(SEARCH(Module_Name_Short&amp;"_"&amp;SUBSTITUTE(Title," ",""),'Actions-Copy'!$S4408,1)),"X","")</f>
        <v/>
      </c>
      <c r="N4408" t="str">
        <f>IF(ISNUMBER(SEARCH(Module_Name_Short&amp;"_"&amp;SUBSTITUTE(Title," ",""),'Actions-Copy'!$S4408,1)),"X","")</f>
        <v/>
      </c>
      <c r="O4408" t="str">
        <f>IF((K4408&amp;L4408&amp;M4408&amp;N4408)="","Y","X")</f>
        <v>Y</v>
      </c>
      <c r="P4408" s="21">
        <f>'Actions-Copy'!S4408</f>
        <v>0</v>
      </c>
    </row>
    <row r="4409" spans="1:16" ht="28.5" hidden="1" customHeight="1" x14ac:dyDescent="0.25">
      <c r="A4409">
        <f>VLOOKUP('Actions-Copy'!C4409,ModuleNames,4,FALSE)</f>
        <v>0</v>
      </c>
      <c r="B4409">
        <f>VLOOKUP('Actions-Copy'!C4409,ModuleNames,3,FALSE)</f>
        <v>0</v>
      </c>
      <c r="C4409">
        <f>VLOOKUP('Actions-Copy'!C4409,ModuleNames,2,FALSE)</f>
        <v>0</v>
      </c>
      <c r="D4409" s="21" t="str">
        <f>'Actions-Copy'!D4409</f>
        <v>Grid</v>
      </c>
      <c r="E4409" t="str">
        <f>(IF(ISBLANK('Actions-Copy'!F4409),'Actions-Copy'!D4409,'Actions-Copy'!F4409))</f>
        <v>Grid</v>
      </c>
      <c r="F4409" s="21" t="str">
        <f>'Actions-Copy'!C4409</f>
        <v>item_orders</v>
      </c>
      <c r="G4409" s="21" t="str">
        <f>'Actions-Copy'!B4409</f>
        <v>ag5</v>
      </c>
      <c r="H4409" s="21" t="str">
        <f>'Actions-Copy'!A4409</f>
        <v>a8</v>
      </c>
      <c r="I4409" t="str">
        <f>IF(ISBLANK('Actions-Copy'!O4409),"","Y")</f>
        <v/>
      </c>
      <c r="J4409">
        <f>'Actions-Copy'!O4409</f>
        <v>0</v>
      </c>
      <c r="K4409" t="str">
        <f>IF(ISNUMBER(SEARCH(Module_Name_Short&amp;"_"&amp;SUBSTITUTE(Title," ",""),'Actions-Copy'!$S4409,1)),"X","")</f>
        <v/>
      </c>
      <c r="L4409" t="str">
        <f>IF(ISNUMBER(SEARCH(Module_Name_Short&amp;"_"&amp;SUBSTITUTE(Title," ",""),'Actions-Copy'!$S4409,1)),"X","")</f>
        <v/>
      </c>
      <c r="M4409" t="str">
        <f>IF(ISNUMBER(SEARCH(Module_Name_Short&amp;"_"&amp;SUBSTITUTE(Title," ",""),'Actions-Copy'!$S4409,1)),"X","")</f>
        <v/>
      </c>
      <c r="N4409" t="str">
        <f>IF(ISNUMBER(SEARCH(Module_Name_Short&amp;"_"&amp;SUBSTITUTE(Title," ",""),'Actions-Copy'!$S4409,1)),"X","")</f>
        <v/>
      </c>
      <c r="O4409" t="str">
        <f>IF((K4409&amp;L4409&amp;M4409&amp;N4409)="","Y","X")</f>
        <v>Y</v>
      </c>
      <c r="P4409" s="21">
        <f>'Actions-Copy'!S4409</f>
        <v>0</v>
      </c>
    </row>
    <row r="4410" spans="1:16" ht="28.5" hidden="1" customHeight="1" x14ac:dyDescent="0.25">
      <c r="A4410">
        <f>VLOOKUP('Actions-Copy'!C4410,ModuleNames,4,FALSE)</f>
        <v>0</v>
      </c>
      <c r="B4410">
        <f>VLOOKUP('Actions-Copy'!C4410,ModuleNames,3,FALSE)</f>
        <v>0</v>
      </c>
      <c r="C4410">
        <f>VLOOKUP('Actions-Copy'!C4410,ModuleNames,2,FALSE)</f>
        <v>0</v>
      </c>
      <c r="D4410" s="21" t="str">
        <f>'Actions-Copy'!D4410</f>
        <v>Update</v>
      </c>
      <c r="E4410" t="str">
        <f>(IF(ISBLANK('Actions-Copy'!F4410),'Actions-Copy'!D4410,'Actions-Copy'!F4410))</f>
        <v>Update</v>
      </c>
      <c r="F4410" s="21" t="str">
        <f>'Actions-Copy'!C4410</f>
        <v>item_orders</v>
      </c>
      <c r="G4410" s="21" t="str">
        <f>'Actions-Copy'!B4410</f>
        <v>ag6</v>
      </c>
      <c r="H4410" s="21" t="str">
        <f>'Actions-Copy'!A4410</f>
        <v>a1</v>
      </c>
      <c r="I4410" t="str">
        <f>IF(ISBLANK('Actions-Copy'!O4410),"","Y")</f>
        <v/>
      </c>
      <c r="J4410">
        <f>'Actions-Copy'!O4410</f>
        <v>0</v>
      </c>
      <c r="K4410" t="str">
        <f>IF(ISNUMBER(SEARCH(Module_Name_Short&amp;"_"&amp;SUBSTITUTE(Title," ",""),'Actions-Copy'!$S4410,1)),"X","")</f>
        <v/>
      </c>
      <c r="L4410" t="str">
        <f>IF(ISNUMBER(SEARCH(Module_Name_Short&amp;"_"&amp;SUBSTITUTE(Title," ",""),'Actions-Copy'!$S4410,1)),"X","")</f>
        <v/>
      </c>
      <c r="M4410" t="str">
        <f>IF(ISNUMBER(SEARCH(Module_Name_Short&amp;"_"&amp;SUBSTITUTE(Title," ",""),'Actions-Copy'!$S4410,1)),"X","")</f>
        <v/>
      </c>
      <c r="N4410" t="str">
        <f>IF(ISNUMBER(SEARCH(Module_Name_Short&amp;"_"&amp;SUBSTITUTE(Title," ",""),'Actions-Copy'!$S4410,1)),"X","")</f>
        <v/>
      </c>
      <c r="O4410" t="str">
        <f>IF((K4410&amp;L4410&amp;M4410&amp;N4410)="","Y","X")</f>
        <v>Y</v>
      </c>
      <c r="P4410" s="21">
        <f>'Actions-Copy'!S4410</f>
        <v>0</v>
      </c>
    </row>
    <row r="4411" spans="1:16" ht="28.5" hidden="1" customHeight="1" x14ac:dyDescent="0.25">
      <c r="A4411">
        <f>VLOOKUP('Actions-Copy'!C4411,ModuleNames,4,FALSE)</f>
        <v>0</v>
      </c>
      <c r="B4411">
        <f>VLOOKUP('Actions-Copy'!C4411,ModuleNames,3,FALSE)</f>
        <v>0</v>
      </c>
      <c r="C4411">
        <f>VLOOKUP('Actions-Copy'!C4411,ModuleNames,2,FALSE)</f>
        <v>0</v>
      </c>
      <c r="D4411" s="21" t="str">
        <f>'Actions-Copy'!D4411</f>
        <v>Cancel</v>
      </c>
      <c r="E4411" t="str">
        <f>(IF(ISBLANK('Actions-Copy'!F4411),'Actions-Copy'!D4411,'Actions-Copy'!F4411))</f>
        <v>Cancel</v>
      </c>
      <c r="F4411" s="21" t="str">
        <f>'Actions-Copy'!C4411</f>
        <v>item_orders</v>
      </c>
      <c r="G4411" s="21" t="str">
        <f>'Actions-Copy'!B4411</f>
        <v>ag6</v>
      </c>
      <c r="H4411" s="21" t="str">
        <f>'Actions-Copy'!A4411</f>
        <v>a2</v>
      </c>
      <c r="I4411" t="str">
        <f>IF(ISBLANK('Actions-Copy'!O4411),"","Y")</f>
        <v/>
      </c>
      <c r="J4411">
        <f>'Actions-Copy'!O4411</f>
        <v>0</v>
      </c>
      <c r="K4411" t="str">
        <f>IF(ISNUMBER(SEARCH(Module_Name_Short&amp;"_"&amp;SUBSTITUTE(Title," ",""),'Actions-Copy'!$S4411,1)),"X","")</f>
        <v/>
      </c>
      <c r="L4411" t="str">
        <f>IF(ISNUMBER(SEARCH(Module_Name_Short&amp;"_"&amp;SUBSTITUTE(Title," ",""),'Actions-Copy'!$S4411,1)),"X","")</f>
        <v/>
      </c>
      <c r="M4411" t="str">
        <f>IF(ISNUMBER(SEARCH(Module_Name_Short&amp;"_"&amp;SUBSTITUTE(Title," ",""),'Actions-Copy'!$S4411,1)),"X","")</f>
        <v/>
      </c>
      <c r="N4411" t="str">
        <f>IF(ISNUMBER(SEARCH(Module_Name_Short&amp;"_"&amp;SUBSTITUTE(Title," ",""),'Actions-Copy'!$S4411,1)),"X","")</f>
        <v/>
      </c>
      <c r="O4411" t="str">
        <f>IF((K4411&amp;L4411&amp;M4411&amp;N4411)="","Y","X")</f>
        <v>Y</v>
      </c>
      <c r="P4411" s="21">
        <f>'Actions-Copy'!S4411</f>
        <v>0</v>
      </c>
    </row>
    <row r="4412" spans="1:16" ht="28.5" hidden="1" customHeight="1" x14ac:dyDescent="0.25">
      <c r="A4412">
        <f>VLOOKUP('Actions-Copy'!C4412,ModuleNames,4,FALSE)</f>
        <v>0</v>
      </c>
      <c r="B4412">
        <f>VLOOKUP('Actions-Copy'!C4412,ModuleNames,3,FALSE)</f>
        <v>0</v>
      </c>
      <c r="C4412">
        <f>VLOOKUP('Actions-Copy'!C4412,ModuleNames,2,FALSE)</f>
        <v>0</v>
      </c>
      <c r="D4412" s="21" t="str">
        <f>'Actions-Copy'!D4412</f>
        <v>Insert</v>
      </c>
      <c r="E4412" t="str">
        <f>(IF(ISBLANK('Actions-Copy'!F4412),'Actions-Copy'!D4412,'Actions-Copy'!F4412))</f>
        <v>Insert</v>
      </c>
      <c r="F4412" s="21" t="str">
        <f>'Actions-Copy'!C4412</f>
        <v>item_orders</v>
      </c>
      <c r="G4412" s="21" t="str">
        <f>'Actions-Copy'!B4412</f>
        <v>ag6</v>
      </c>
      <c r="H4412" s="21" t="str">
        <f>'Actions-Copy'!A4412</f>
        <v>a3</v>
      </c>
      <c r="I4412" t="str">
        <f>IF(ISBLANK('Actions-Copy'!O4412),"","Y")</f>
        <v/>
      </c>
      <c r="J4412">
        <f>'Actions-Copy'!O4412</f>
        <v>0</v>
      </c>
      <c r="K4412" t="str">
        <f>IF(ISNUMBER(SEARCH(Module_Name_Short&amp;"_"&amp;SUBSTITUTE(Title," ",""),'Actions-Copy'!$S4412,1)),"X","")</f>
        <v/>
      </c>
      <c r="L4412" t="str">
        <f>IF(ISNUMBER(SEARCH(Module_Name_Short&amp;"_"&amp;SUBSTITUTE(Title," ",""),'Actions-Copy'!$S4412,1)),"X","")</f>
        <v/>
      </c>
      <c r="M4412" t="str">
        <f>IF(ISNUMBER(SEARCH(Module_Name_Short&amp;"_"&amp;SUBSTITUTE(Title," ",""),'Actions-Copy'!$S4412,1)),"X","")</f>
        <v/>
      </c>
      <c r="N4412" t="str">
        <f>IF(ISNUMBER(SEARCH(Module_Name_Short&amp;"_"&amp;SUBSTITUTE(Title," ",""),'Actions-Copy'!$S4412,1)),"X","")</f>
        <v/>
      </c>
      <c r="O4412" t="str">
        <f>IF((K4412&amp;L4412&amp;M4412&amp;N4412)="","Y","X")</f>
        <v>Y</v>
      </c>
      <c r="P4412" s="21">
        <f>'Actions-Copy'!S4412</f>
        <v>0</v>
      </c>
    </row>
    <row r="4413" spans="1:16" ht="28.5" hidden="1" customHeight="1" x14ac:dyDescent="0.25">
      <c r="A4413">
        <f>VLOOKUP('Actions-Copy'!C4413,ModuleNames,4,FALSE)</f>
        <v>0</v>
      </c>
      <c r="B4413">
        <f>VLOOKUP('Actions-Copy'!C4413,ModuleNames,3,FALSE)</f>
        <v>0</v>
      </c>
      <c r="C4413">
        <f>VLOOKUP('Actions-Copy'!C4413,ModuleNames,2,FALSE)</f>
        <v>0</v>
      </c>
      <c r="D4413" s="21" t="str">
        <f>'Actions-Copy'!D4413</f>
        <v>Cancel</v>
      </c>
      <c r="E4413" t="str">
        <f>(IF(ISBLANK('Actions-Copy'!F4413),'Actions-Copy'!D4413,'Actions-Copy'!F4413))</f>
        <v>Cancel</v>
      </c>
      <c r="F4413" s="21" t="str">
        <f>'Actions-Copy'!C4413</f>
        <v>item_orders</v>
      </c>
      <c r="G4413" s="21" t="str">
        <f>'Actions-Copy'!B4413</f>
        <v>ag6</v>
      </c>
      <c r="H4413" s="21" t="str">
        <f>'Actions-Copy'!A4413</f>
        <v>a4</v>
      </c>
      <c r="I4413" t="str">
        <f>IF(ISBLANK('Actions-Copy'!O4413),"","Y")</f>
        <v/>
      </c>
      <c r="J4413">
        <f>'Actions-Copy'!O4413</f>
        <v>0</v>
      </c>
      <c r="K4413" t="str">
        <f>IF(ISNUMBER(SEARCH(Module_Name_Short&amp;"_"&amp;SUBSTITUTE(Title," ",""),'Actions-Copy'!$S4413,1)),"X","")</f>
        <v/>
      </c>
      <c r="L4413" t="str">
        <f>IF(ISNUMBER(SEARCH(Module_Name_Short&amp;"_"&amp;SUBSTITUTE(Title," ",""),'Actions-Copy'!$S4413,1)),"X","")</f>
        <v/>
      </c>
      <c r="M4413" t="str">
        <f>IF(ISNUMBER(SEARCH(Module_Name_Short&amp;"_"&amp;SUBSTITUTE(Title," ",""),'Actions-Copy'!$S4413,1)),"X","")</f>
        <v/>
      </c>
      <c r="N4413" t="str">
        <f>IF(ISNUMBER(SEARCH(Module_Name_Short&amp;"_"&amp;SUBSTITUTE(Title," ",""),'Actions-Copy'!$S4413,1)),"X","")</f>
        <v/>
      </c>
      <c r="O4413" t="str">
        <f>IF((K4413&amp;L4413&amp;M4413&amp;N4413)="","Y","X")</f>
        <v>Y</v>
      </c>
      <c r="P4413" s="21">
        <f>'Actions-Copy'!S4413</f>
        <v>0</v>
      </c>
    </row>
    <row r="4414" spans="1:16" ht="28.5" hidden="1" customHeight="1" x14ac:dyDescent="0.25">
      <c r="A4414">
        <f>VLOOKUP('Actions-Copy'!C4414,ModuleNames,4,FALSE)</f>
        <v>0</v>
      </c>
      <c r="B4414">
        <f>VLOOKUP('Actions-Copy'!C4414,ModuleNames,3,FALSE)</f>
        <v>0</v>
      </c>
      <c r="C4414">
        <f>VLOOKUP('Actions-Copy'!C4414,ModuleNames,2,FALSE)</f>
        <v>0</v>
      </c>
      <c r="D4414" s="21" t="str">
        <f>'Actions-Copy'!D4414</f>
        <v>Report (Pdf)</v>
      </c>
      <c r="E4414" t="str">
        <f>(IF(ISBLANK('Actions-Copy'!F4414),'Actions-Copy'!D4414,'Actions-Copy'!F4414))</f>
        <v>Report (Pdf)</v>
      </c>
      <c r="F4414" s="21" t="str">
        <f>'Actions-Copy'!C4414</f>
        <v>item_orders</v>
      </c>
      <c r="G4414" s="21" t="str">
        <f>'Actions-Copy'!B4414</f>
        <v>ag7</v>
      </c>
      <c r="H4414" s="21" t="str">
        <f>'Actions-Copy'!A4414</f>
        <v>a1</v>
      </c>
      <c r="I4414" t="str">
        <f>IF(ISBLANK('Actions-Copy'!O4414),"","Y")</f>
        <v/>
      </c>
      <c r="J4414">
        <f>'Actions-Copy'!O4414</f>
        <v>0</v>
      </c>
      <c r="K4414" t="str">
        <f>IF(ISNUMBER(SEARCH(Module_Name_Short&amp;"_"&amp;SUBSTITUTE(Title," ",""),'Actions-Copy'!$S4414,1)),"X","")</f>
        <v/>
      </c>
      <c r="L4414" t="str">
        <f>IF(ISNUMBER(SEARCH(Module_Name_Short&amp;"_"&amp;SUBSTITUTE(Title," ",""),'Actions-Copy'!$S4414,1)),"X","")</f>
        <v/>
      </c>
      <c r="M4414" t="str">
        <f>IF(ISNUMBER(SEARCH(Module_Name_Short&amp;"_"&amp;SUBSTITUTE(Title," ",""),'Actions-Copy'!$S4414,1)),"X","")</f>
        <v/>
      </c>
      <c r="N4414" t="str">
        <f>IF(ISNUMBER(SEARCH(Module_Name_Short&amp;"_"&amp;SUBSTITUTE(Title," ",""),'Actions-Copy'!$S4414,1)),"X","")</f>
        <v/>
      </c>
      <c r="O4414" t="str">
        <f>IF((K4414&amp;L4414&amp;M4414&amp;N4414)="","Y","X")</f>
        <v>Y</v>
      </c>
      <c r="P4414" s="21">
        <f>'Actions-Copy'!S4414</f>
        <v>0</v>
      </c>
    </row>
    <row r="4415" spans="1:16" ht="28.5" hidden="1" customHeight="1" x14ac:dyDescent="0.25">
      <c r="A4415">
        <f>VLOOKUP('Actions-Copy'!C4415,ModuleNames,4,FALSE)</f>
        <v>0</v>
      </c>
      <c r="B4415">
        <f>VLOOKUP('Actions-Copy'!C4415,ModuleNames,3,FALSE)</f>
        <v>0</v>
      </c>
      <c r="C4415">
        <f>VLOOKUP('Actions-Copy'!C4415,ModuleNames,2,FALSE)</f>
        <v>0</v>
      </c>
      <c r="D4415" s="21" t="str">
        <f>'Actions-Copy'!D4415</f>
        <v>Report (Image)</v>
      </c>
      <c r="E4415" t="str">
        <f>(IF(ISBLANK('Actions-Copy'!F4415),'Actions-Copy'!D4415,'Actions-Copy'!F4415))</f>
        <v>Report (Image)</v>
      </c>
      <c r="F4415" s="21" t="str">
        <f>'Actions-Copy'!C4415</f>
        <v>item_orders</v>
      </c>
      <c r="G4415" s="21" t="str">
        <f>'Actions-Copy'!B4415</f>
        <v>ag7</v>
      </c>
      <c r="H4415" s="21" t="str">
        <f>'Actions-Copy'!A4415</f>
        <v>a2</v>
      </c>
      <c r="I4415" t="str">
        <f>IF(ISBLANK('Actions-Copy'!O4415),"","Y")</f>
        <v/>
      </c>
      <c r="J4415">
        <f>'Actions-Copy'!O4415</f>
        <v>0</v>
      </c>
      <c r="K4415" t="str">
        <f>IF(ISNUMBER(SEARCH(Module_Name_Short&amp;"_"&amp;SUBSTITUTE(Title," ",""),'Actions-Copy'!$S4415,1)),"X","")</f>
        <v/>
      </c>
      <c r="L4415" t="str">
        <f>IF(ISNUMBER(SEARCH(Module_Name_Short&amp;"_"&amp;SUBSTITUTE(Title," ",""),'Actions-Copy'!$S4415,1)),"X","")</f>
        <v/>
      </c>
      <c r="M4415" t="str">
        <f>IF(ISNUMBER(SEARCH(Module_Name_Short&amp;"_"&amp;SUBSTITUTE(Title," ",""),'Actions-Copy'!$S4415,1)),"X","")</f>
        <v/>
      </c>
      <c r="N4415" t="str">
        <f>IF(ISNUMBER(SEARCH(Module_Name_Short&amp;"_"&amp;SUBSTITUTE(Title," ",""),'Actions-Copy'!$S4415,1)),"X","")</f>
        <v/>
      </c>
      <c r="O4415" t="str">
        <f>IF((K4415&amp;L4415&amp;M4415&amp;N4415)="","Y","X")</f>
        <v>Y</v>
      </c>
      <c r="P4415" s="21">
        <f>'Actions-Copy'!S4415</f>
        <v>0</v>
      </c>
    </row>
    <row r="4416" spans="1:16" ht="28.5" hidden="1" customHeight="1" x14ac:dyDescent="0.25">
      <c r="A4416">
        <f>VLOOKUP('Actions-Copy'!C4416,ModuleNames,4,FALSE)</f>
        <v>0</v>
      </c>
      <c r="B4416">
        <f>VLOOKUP('Actions-Copy'!C4416,ModuleNames,3,FALSE)</f>
        <v>0</v>
      </c>
      <c r="C4416">
        <f>VLOOKUP('Actions-Copy'!C4416,ModuleNames,2,FALSE)</f>
        <v>0</v>
      </c>
      <c r="D4416" s="21" t="str">
        <f>'Actions-Copy'!D4416</f>
        <v>Report (Excel)</v>
      </c>
      <c r="E4416" t="str">
        <f>(IF(ISBLANK('Actions-Copy'!F4416),'Actions-Copy'!D4416,'Actions-Copy'!F4416))</f>
        <v>Report (Excel)</v>
      </c>
      <c r="F4416" s="21" t="str">
        <f>'Actions-Copy'!C4416</f>
        <v>item_orders</v>
      </c>
      <c r="G4416" s="21" t="str">
        <f>'Actions-Copy'!B4416</f>
        <v>ag7</v>
      </c>
      <c r="H4416" s="21" t="str">
        <f>'Actions-Copy'!A4416</f>
        <v>a3</v>
      </c>
      <c r="I4416" t="str">
        <f>IF(ISBLANK('Actions-Copy'!O4416),"","Y")</f>
        <v/>
      </c>
      <c r="J4416">
        <f>'Actions-Copy'!O4416</f>
        <v>0</v>
      </c>
      <c r="K4416" t="str">
        <f>IF(ISNUMBER(SEARCH(Module_Name_Short&amp;"_"&amp;SUBSTITUTE(Title," ",""),'Actions-Copy'!$S4416,1)),"X","")</f>
        <v/>
      </c>
      <c r="L4416" t="str">
        <f>IF(ISNUMBER(SEARCH(Module_Name_Short&amp;"_"&amp;SUBSTITUTE(Title," ",""),'Actions-Copy'!$S4416,1)),"X","")</f>
        <v/>
      </c>
      <c r="M4416" t="str">
        <f>IF(ISNUMBER(SEARCH(Module_Name_Short&amp;"_"&amp;SUBSTITUTE(Title," ",""),'Actions-Copy'!$S4416,1)),"X","")</f>
        <v/>
      </c>
      <c r="N4416" t="str">
        <f>IF(ISNUMBER(SEARCH(Module_Name_Short&amp;"_"&amp;SUBSTITUTE(Title," ",""),'Actions-Copy'!$S4416,1)),"X","")</f>
        <v/>
      </c>
      <c r="O4416" t="str">
        <f>IF((K4416&amp;L4416&amp;M4416&amp;N4416)="","Y","X")</f>
        <v>Y</v>
      </c>
      <c r="P4416" s="21">
        <f>'Actions-Copy'!S4416</f>
        <v>0</v>
      </c>
    </row>
    <row r="4417" spans="1:16" ht="28.5" hidden="1" customHeight="1" x14ac:dyDescent="0.25">
      <c r="A4417">
        <f>VLOOKUP('Actions-Copy'!C4417,ModuleNames,4,FALSE)</f>
        <v>0</v>
      </c>
      <c r="B4417">
        <f>VLOOKUP('Actions-Copy'!C4417,ModuleNames,3,FALSE)</f>
        <v>0</v>
      </c>
      <c r="C4417">
        <f>VLOOKUP('Actions-Copy'!C4417,ModuleNames,2,FALSE)</f>
        <v>0</v>
      </c>
      <c r="D4417" s="21" t="str">
        <f>'Actions-Copy'!D4417</f>
        <v>Report (Word)</v>
      </c>
      <c r="E4417" t="str">
        <f>(IF(ISBLANK('Actions-Copy'!F4417),'Actions-Copy'!D4417,'Actions-Copy'!F4417))</f>
        <v>Report (Word)</v>
      </c>
      <c r="F4417" s="21" t="str">
        <f>'Actions-Copy'!C4417</f>
        <v>item_orders</v>
      </c>
      <c r="G4417" s="21" t="str">
        <f>'Actions-Copy'!B4417</f>
        <v>ag7</v>
      </c>
      <c r="H4417" s="21" t="str">
        <f>'Actions-Copy'!A4417</f>
        <v>a4</v>
      </c>
      <c r="I4417" t="str">
        <f>IF(ISBLANK('Actions-Copy'!O4417),"","Y")</f>
        <v/>
      </c>
      <c r="J4417">
        <f>'Actions-Copy'!O4417</f>
        <v>0</v>
      </c>
      <c r="K4417" t="str">
        <f>IF(ISNUMBER(SEARCH(Module_Name_Short&amp;"_"&amp;SUBSTITUTE(Title," ",""),'Actions-Copy'!$S4417,1)),"X","")</f>
        <v/>
      </c>
      <c r="L4417" t="str">
        <f>IF(ISNUMBER(SEARCH(Module_Name_Short&amp;"_"&amp;SUBSTITUTE(Title," ",""),'Actions-Copy'!$S4417,1)),"X","")</f>
        <v/>
      </c>
      <c r="M4417" t="str">
        <f>IF(ISNUMBER(SEARCH(Module_Name_Short&amp;"_"&amp;SUBSTITUTE(Title," ",""),'Actions-Copy'!$S4417,1)),"X","")</f>
        <v/>
      </c>
      <c r="N4417" t="str">
        <f>IF(ISNUMBER(SEARCH(Module_Name_Short&amp;"_"&amp;SUBSTITUTE(Title," ",""),'Actions-Copy'!$S4417,1)),"X","")</f>
        <v/>
      </c>
      <c r="O4417" t="str">
        <f>IF((K4417&amp;L4417&amp;M4417&amp;N4417)="","Y","X")</f>
        <v>Y</v>
      </c>
      <c r="P4417" s="21">
        <f>'Actions-Copy'!S4417</f>
        <v>0</v>
      </c>
    </row>
    <row r="4418" spans="1:16" ht="28.5" hidden="1" customHeight="1" x14ac:dyDescent="0.25">
      <c r="A4418">
        <f>VLOOKUP('Actions-Copy'!C4418,ModuleNames,4,FALSE)</f>
        <v>0</v>
      </c>
      <c r="B4418">
        <f>VLOOKUP('Actions-Copy'!C4418,ModuleNames,3,FALSE)</f>
        <v>0</v>
      </c>
      <c r="C4418">
        <f>VLOOKUP('Actions-Copy'!C4418,ModuleNames,2,FALSE)</f>
        <v>0</v>
      </c>
      <c r="D4418" s="21" t="str">
        <f>'Actions-Copy'!D4418</f>
        <v>Update</v>
      </c>
      <c r="E4418" t="str">
        <f>(IF(ISBLANK('Actions-Copy'!F4418),'Actions-Copy'!D4418,'Actions-Copy'!F4418))</f>
        <v>Update</v>
      </c>
      <c r="F4418" s="21" t="str">
        <f>'Actions-Copy'!C4418</f>
        <v>item_orders</v>
      </c>
      <c r="G4418" s="21" t="str">
        <f>'Actions-Copy'!B4418</f>
        <v>ag8</v>
      </c>
      <c r="H4418" s="21" t="str">
        <f>'Actions-Copy'!A4418</f>
        <v>a4</v>
      </c>
      <c r="I4418" t="str">
        <f>IF(ISBLANK('Actions-Copy'!O4418),"","Y")</f>
        <v/>
      </c>
      <c r="J4418">
        <f>'Actions-Copy'!O4418</f>
        <v>0</v>
      </c>
      <c r="K4418" t="str">
        <f>IF(ISNUMBER(SEARCH(Module_Name_Short&amp;"_"&amp;SUBSTITUTE(Title," ",""),'Actions-Copy'!$S4418,1)),"X","")</f>
        <v/>
      </c>
      <c r="L4418" t="str">
        <f>IF(ISNUMBER(SEARCH(Module_Name_Short&amp;"_"&amp;SUBSTITUTE(Title," ",""),'Actions-Copy'!$S4418,1)),"X","")</f>
        <v/>
      </c>
      <c r="M4418" t="str">
        <f>IF(ISNUMBER(SEARCH(Module_Name_Short&amp;"_"&amp;SUBSTITUTE(Title," ",""),'Actions-Copy'!$S4418,1)),"X","")</f>
        <v/>
      </c>
      <c r="N4418" t="str">
        <f>IF(ISNUMBER(SEARCH(Module_Name_Short&amp;"_"&amp;SUBSTITUTE(Title," ",""),'Actions-Copy'!$S4418,1)),"X","")</f>
        <v/>
      </c>
      <c r="O4418" t="str">
        <f>IF((K4418&amp;L4418&amp;M4418&amp;N4418)="","Y","X")</f>
        <v>Y</v>
      </c>
      <c r="P4418" s="21">
        <f>'Actions-Copy'!S4418</f>
        <v>0</v>
      </c>
    </row>
    <row r="4419" spans="1:16" ht="28.5" hidden="1" customHeight="1" x14ac:dyDescent="0.25">
      <c r="A4419">
        <f>VLOOKUP('Actions-Copy'!C4419,ModuleNames,4,FALSE)</f>
        <v>0</v>
      </c>
      <c r="B4419">
        <f>VLOOKUP('Actions-Copy'!C4419,ModuleNames,3,FALSE)</f>
        <v>0</v>
      </c>
      <c r="C4419">
        <f>VLOOKUP('Actions-Copy'!C4419,ModuleNames,2,FALSE)</f>
        <v>0</v>
      </c>
      <c r="D4419" s="21" t="str">
        <f>'Actions-Copy'!D4419</f>
        <v>Cancel</v>
      </c>
      <c r="E4419" t="str">
        <f>(IF(ISBLANK('Actions-Copy'!F4419),'Actions-Copy'!D4419,'Actions-Copy'!F4419))</f>
        <v>Cancel</v>
      </c>
      <c r="F4419" s="21" t="str">
        <f>'Actions-Copy'!C4419</f>
        <v>item_orders</v>
      </c>
      <c r="G4419" s="21" t="str">
        <f>'Actions-Copy'!B4419</f>
        <v>ag8</v>
      </c>
      <c r="H4419" s="21" t="str">
        <f>'Actions-Copy'!A4419</f>
        <v>a5</v>
      </c>
      <c r="I4419" t="str">
        <f>IF(ISBLANK('Actions-Copy'!O4419),"","Y")</f>
        <v/>
      </c>
      <c r="J4419">
        <f>'Actions-Copy'!O4419</f>
        <v>0</v>
      </c>
      <c r="K4419" t="str">
        <f>IF(ISNUMBER(SEARCH(Module_Name_Short&amp;"_"&amp;SUBSTITUTE(Title," ",""),'Actions-Copy'!$S4419,1)),"X","")</f>
        <v/>
      </c>
      <c r="L4419" t="str">
        <f>IF(ISNUMBER(SEARCH(Module_Name_Short&amp;"_"&amp;SUBSTITUTE(Title," ",""),'Actions-Copy'!$S4419,1)),"X","")</f>
        <v/>
      </c>
      <c r="M4419" t="str">
        <f>IF(ISNUMBER(SEARCH(Module_Name_Short&amp;"_"&amp;SUBSTITUTE(Title," ",""),'Actions-Copy'!$S4419,1)),"X","")</f>
        <v/>
      </c>
      <c r="N4419" t="str">
        <f>IF(ISNUMBER(SEARCH(Module_Name_Short&amp;"_"&amp;SUBSTITUTE(Title," ",""),'Actions-Copy'!$S4419,1)),"X","")</f>
        <v/>
      </c>
      <c r="O4419" t="str">
        <f>IF((K4419&amp;L4419&amp;M4419&amp;N4419)="","Y","X")</f>
        <v>Y</v>
      </c>
      <c r="P4419" s="21">
        <f>'Actions-Copy'!S4419</f>
        <v>0</v>
      </c>
    </row>
    <row r="4420" spans="1:16" ht="28.5" hidden="1" customHeight="1" x14ac:dyDescent="0.25">
      <c r="A4420">
        <f>VLOOKUP('Actions-Copy'!C4420,ModuleNames,4,FALSE)</f>
        <v>0</v>
      </c>
      <c r="B4420">
        <f>VLOOKUP('Actions-Copy'!C4420,ModuleNames,3,FALSE)</f>
        <v>0</v>
      </c>
      <c r="C4420">
        <f>VLOOKUP('Actions-Copy'!C4420,ModuleNames,2,FALSE)</f>
        <v>0</v>
      </c>
      <c r="D4420" s="21" t="str">
        <f>'Actions-Copy'!D4420</f>
        <v>Insert</v>
      </c>
      <c r="E4420" t="str">
        <f>(IF(ISBLANK('Actions-Copy'!F4420),'Actions-Copy'!D4420,'Actions-Copy'!F4420))</f>
        <v>Insert</v>
      </c>
      <c r="F4420" s="21" t="str">
        <f>'Actions-Copy'!C4420</f>
        <v>item_orders</v>
      </c>
      <c r="G4420" s="21" t="str">
        <f>'Actions-Copy'!B4420</f>
        <v>ag8</v>
      </c>
      <c r="H4420" s="21" t="str">
        <f>'Actions-Copy'!A4420</f>
        <v>a6</v>
      </c>
      <c r="I4420" t="str">
        <f>IF(ISBLANK('Actions-Copy'!O4420),"","Y")</f>
        <v/>
      </c>
      <c r="J4420">
        <f>'Actions-Copy'!O4420</f>
        <v>0</v>
      </c>
      <c r="K4420" t="str">
        <f>IF(ISNUMBER(SEARCH(Module_Name_Short&amp;"_"&amp;SUBSTITUTE(Title," ",""),'Actions-Copy'!$S4420,1)),"X","")</f>
        <v/>
      </c>
      <c r="L4420" t="str">
        <f>IF(ISNUMBER(SEARCH(Module_Name_Short&amp;"_"&amp;SUBSTITUTE(Title," ",""),'Actions-Copy'!$S4420,1)),"X","")</f>
        <v/>
      </c>
      <c r="M4420" t="str">
        <f>IF(ISNUMBER(SEARCH(Module_Name_Short&amp;"_"&amp;SUBSTITUTE(Title," ",""),'Actions-Copy'!$S4420,1)),"X","")</f>
        <v/>
      </c>
      <c r="N4420" t="str">
        <f>IF(ISNUMBER(SEARCH(Module_Name_Short&amp;"_"&amp;SUBSTITUTE(Title," ",""),'Actions-Copy'!$S4420,1)),"X","")</f>
        <v/>
      </c>
      <c r="O4420" t="str">
        <f>IF((K4420&amp;L4420&amp;M4420&amp;N4420)="","Y","X")</f>
        <v>Y</v>
      </c>
      <c r="P4420" s="21">
        <f>'Actions-Copy'!S4420</f>
        <v>0</v>
      </c>
    </row>
    <row r="4421" spans="1:16" ht="28.5" hidden="1" customHeight="1" x14ac:dyDescent="0.25">
      <c r="A4421">
        <f>VLOOKUP('Actions-Copy'!C4421,ModuleNames,4,FALSE)</f>
        <v>0</v>
      </c>
      <c r="B4421">
        <f>VLOOKUP('Actions-Copy'!C4421,ModuleNames,3,FALSE)</f>
        <v>0</v>
      </c>
      <c r="C4421">
        <f>VLOOKUP('Actions-Copy'!C4421,ModuleNames,2,FALSE)</f>
        <v>0</v>
      </c>
      <c r="D4421" s="21" t="str">
        <f>'Actions-Copy'!D4421</f>
        <v>Cancel</v>
      </c>
      <c r="E4421" t="str">
        <f>(IF(ISBLANK('Actions-Copy'!F4421),'Actions-Copy'!D4421,'Actions-Copy'!F4421))</f>
        <v>Cancel</v>
      </c>
      <c r="F4421" s="21" t="str">
        <f>'Actions-Copy'!C4421</f>
        <v>item_orders</v>
      </c>
      <c r="G4421" s="21" t="str">
        <f>'Actions-Copy'!B4421</f>
        <v>ag8</v>
      </c>
      <c r="H4421" s="21" t="str">
        <f>'Actions-Copy'!A4421</f>
        <v>a7</v>
      </c>
      <c r="I4421" t="str">
        <f>IF(ISBLANK('Actions-Copy'!O4421),"","Y")</f>
        <v/>
      </c>
      <c r="J4421">
        <f>'Actions-Copy'!O4421</f>
        <v>0</v>
      </c>
      <c r="K4421" t="str">
        <f>IF(ISNUMBER(SEARCH(Module_Name_Short&amp;"_"&amp;SUBSTITUTE(Title," ",""),'Actions-Copy'!$S4421,1)),"X","")</f>
        <v/>
      </c>
      <c r="L4421" t="str">
        <f>IF(ISNUMBER(SEARCH(Module_Name_Short&amp;"_"&amp;SUBSTITUTE(Title," ",""),'Actions-Copy'!$S4421,1)),"X","")</f>
        <v/>
      </c>
      <c r="M4421" t="str">
        <f>IF(ISNUMBER(SEARCH(Module_Name_Short&amp;"_"&amp;SUBSTITUTE(Title," ",""),'Actions-Copy'!$S4421,1)),"X","")</f>
        <v/>
      </c>
      <c r="N4421" t="str">
        <f>IF(ISNUMBER(SEARCH(Module_Name_Short&amp;"_"&amp;SUBSTITUTE(Title," ",""),'Actions-Copy'!$S4421,1)),"X","")</f>
        <v/>
      </c>
      <c r="O4421" t="str">
        <f>IF((K4421&amp;L4421&amp;M4421&amp;N4421)="","Y","X")</f>
        <v>Y</v>
      </c>
      <c r="P4421" s="21">
        <f>'Actions-Copy'!S4421</f>
        <v>0</v>
      </c>
    </row>
    <row r="4422" spans="1:16" ht="28.5" hidden="1" customHeight="1" x14ac:dyDescent="0.25">
      <c r="A4422">
        <f>VLOOKUP('Actions-Copy'!C4422,ModuleNames,4,FALSE)</f>
        <v>0</v>
      </c>
      <c r="B4422">
        <f>VLOOKUP('Actions-Copy'!C4422,ModuleNames,3,FALSE)</f>
        <v>0</v>
      </c>
      <c r="C4422">
        <f>VLOOKUP('Actions-Copy'!C4422,ModuleNames,2,FALSE)</f>
        <v>0</v>
      </c>
      <c r="D4422" s="21" t="str">
        <f>'Actions-Copy'!D4422</f>
        <v>Select</v>
      </c>
      <c r="E4422" t="str">
        <f>(IF(ISBLANK('Actions-Copy'!F4422),'Actions-Copy'!D4422,'Actions-Copy'!F4422))</f>
        <v>Select</v>
      </c>
      <c r="F4422" s="21" t="str">
        <f>'Actions-Copy'!C4422</f>
        <v>opexkpi</v>
      </c>
      <c r="G4422" s="21" t="str">
        <f>'Actions-Copy'!B4422</f>
        <v>ag1</v>
      </c>
      <c r="H4422" s="21" t="str">
        <f>'Actions-Copy'!A4422</f>
        <v>a1</v>
      </c>
      <c r="I4422" t="str">
        <f>IF(ISBLANK('Actions-Copy'!O4422),"","Y")</f>
        <v/>
      </c>
      <c r="J4422">
        <f>'Actions-Copy'!O4422</f>
        <v>0</v>
      </c>
      <c r="K4422" t="str">
        <f>IF(ISNUMBER(SEARCH(Module_Name_Short&amp;"_"&amp;SUBSTITUTE(Title," ",""),'Actions-Copy'!$S4422,1)),"X","")</f>
        <v/>
      </c>
      <c r="L4422" t="str">
        <f>IF(ISNUMBER(SEARCH(Module_Name_Short&amp;"_"&amp;SUBSTITUTE(Title," ",""),'Actions-Copy'!$S4422,1)),"X","")</f>
        <v/>
      </c>
      <c r="M4422" t="str">
        <f>IF(ISNUMBER(SEARCH(Module_Name_Short&amp;"_"&amp;SUBSTITUTE(Title," ",""),'Actions-Copy'!$S4422,1)),"X","")</f>
        <v/>
      </c>
      <c r="N4422" t="str">
        <f>IF(ISNUMBER(SEARCH(Module_Name_Short&amp;"_"&amp;SUBSTITUTE(Title," ",""),'Actions-Copy'!$S4422,1)),"X","")</f>
        <v/>
      </c>
      <c r="O4422" t="str">
        <f>IF((K4422&amp;L4422&amp;M4422&amp;N4422)="","Y","X")</f>
        <v>Y</v>
      </c>
      <c r="P4422" s="21" t="str">
        <f>'Actions-Copy'!S4422</f>
        <v>Stores_View</v>
      </c>
    </row>
    <row r="4423" spans="1:16" ht="28.5" hidden="1" customHeight="1" x14ac:dyDescent="0.25">
      <c r="A4423">
        <f>VLOOKUP('Actions-Copy'!C4423,ModuleNames,4,FALSE)</f>
        <v>0</v>
      </c>
      <c r="B4423">
        <f>VLOOKUP('Actions-Copy'!C4423,ModuleNames,3,FALSE)</f>
        <v>0</v>
      </c>
      <c r="C4423">
        <f>VLOOKUP('Actions-Copy'!C4423,ModuleNames,2,FALSE)</f>
        <v>0</v>
      </c>
      <c r="D4423" s="21" t="str">
        <f>'Actions-Copy'!D4423</f>
        <v>Edit</v>
      </c>
      <c r="E4423" t="str">
        <f>(IF(ISBLANK('Actions-Copy'!F4423),'Actions-Copy'!D4423,'Actions-Copy'!F4423))</f>
        <v>Edit</v>
      </c>
      <c r="F4423" s="21" t="str">
        <f>'Actions-Copy'!C4423</f>
        <v>opexkpi</v>
      </c>
      <c r="G4423" s="21" t="str">
        <f>'Actions-Copy'!B4423</f>
        <v>ag1</v>
      </c>
      <c r="H4423" s="21" t="str">
        <f>'Actions-Copy'!A4423</f>
        <v>a2</v>
      </c>
      <c r="I4423" t="str">
        <f>IF(ISBLANK('Actions-Copy'!O4423),"","Y")</f>
        <v/>
      </c>
      <c r="J4423">
        <f>'Actions-Copy'!O4423</f>
        <v>0</v>
      </c>
      <c r="K4423" t="str">
        <f>IF(ISNUMBER(SEARCH(Module_Name_Short&amp;"_"&amp;SUBSTITUTE(Title," ",""),'Actions-Copy'!$S4423,1)),"X","")</f>
        <v/>
      </c>
      <c r="L4423" t="str">
        <f>IF(ISNUMBER(SEARCH(Module_Name_Short&amp;"_"&amp;SUBSTITUTE(Title," ",""),'Actions-Copy'!$S4423,1)),"X","")</f>
        <v/>
      </c>
      <c r="M4423" t="str">
        <f>IF(ISNUMBER(SEARCH(Module_Name_Short&amp;"_"&amp;SUBSTITUTE(Title," ",""),'Actions-Copy'!$S4423,1)),"X","")</f>
        <v/>
      </c>
      <c r="N4423" t="str">
        <f>IF(ISNUMBER(SEARCH(Module_Name_Short&amp;"_"&amp;SUBSTITUTE(Title," ",""),'Actions-Copy'!$S4423,1)),"X","")</f>
        <v/>
      </c>
      <c r="O4423" t="str">
        <f>IF((K4423&amp;L4423&amp;M4423&amp;N4423)="","Y","X")</f>
        <v>Y</v>
      </c>
      <c r="P4423" s="21" t="str">
        <f>'Actions-Copy'!S4423</f>
        <v>disabled</v>
      </c>
    </row>
    <row r="4424" spans="1:16" ht="28.5" hidden="1" customHeight="1" x14ac:dyDescent="0.25">
      <c r="A4424">
        <f>VLOOKUP('Actions-Copy'!C4424,ModuleNames,4,FALSE)</f>
        <v>0</v>
      </c>
      <c r="B4424">
        <f>VLOOKUP('Actions-Copy'!C4424,ModuleNames,3,FALSE)</f>
        <v>0</v>
      </c>
      <c r="C4424">
        <f>VLOOKUP('Actions-Copy'!C4424,ModuleNames,2,FALSE)</f>
        <v>0</v>
      </c>
      <c r="D4424" s="21" t="str">
        <f>'Actions-Copy'!D4424</f>
        <v>Delete</v>
      </c>
      <c r="E4424" t="str">
        <f>(IF(ISBLANK('Actions-Copy'!F4424),'Actions-Copy'!D4424,'Actions-Copy'!F4424))</f>
        <v>Delete</v>
      </c>
      <c r="F4424" s="21" t="str">
        <f>'Actions-Copy'!C4424</f>
        <v>opexkpi</v>
      </c>
      <c r="G4424" s="21" t="str">
        <f>'Actions-Copy'!B4424</f>
        <v>ag1</v>
      </c>
      <c r="H4424" s="21" t="str">
        <f>'Actions-Copy'!A4424</f>
        <v>a3</v>
      </c>
      <c r="I4424" t="str">
        <f>IF(ISBLANK('Actions-Copy'!O4424),"","Y")</f>
        <v/>
      </c>
      <c r="J4424">
        <f>'Actions-Copy'!O4424</f>
        <v>0</v>
      </c>
      <c r="K4424" t="str">
        <f>IF(ISNUMBER(SEARCH(Module_Name_Short&amp;"_"&amp;SUBSTITUTE(Title," ",""),'Actions-Copy'!$S4424,1)),"X","")</f>
        <v/>
      </c>
      <c r="L4424" t="str">
        <f>IF(ISNUMBER(SEARCH(Module_Name_Short&amp;"_"&amp;SUBSTITUTE(Title," ",""),'Actions-Copy'!$S4424,1)),"X","")</f>
        <v/>
      </c>
      <c r="M4424" t="str">
        <f>IF(ISNUMBER(SEARCH(Module_Name_Short&amp;"_"&amp;SUBSTITUTE(Title," ",""),'Actions-Copy'!$S4424,1)),"X","")</f>
        <v/>
      </c>
      <c r="N4424" t="str">
        <f>IF(ISNUMBER(SEARCH(Module_Name_Short&amp;"_"&amp;SUBSTITUTE(Title," ",""),'Actions-Copy'!$S4424,1)),"X","")</f>
        <v/>
      </c>
      <c r="O4424" t="str">
        <f>IF((K4424&amp;L4424&amp;M4424&amp;N4424)="","Y","X")</f>
        <v>Y</v>
      </c>
      <c r="P4424" s="21" t="str">
        <f>'Actions-Copy'!S4424</f>
        <v>disabled</v>
      </c>
    </row>
    <row r="4425" spans="1:16" ht="28.5" hidden="1" customHeight="1" x14ac:dyDescent="0.25">
      <c r="A4425">
        <f>VLOOKUP('Actions-Copy'!C4425,ModuleNames,4,FALSE)</f>
        <v>0</v>
      </c>
      <c r="B4425">
        <f>VLOOKUP('Actions-Copy'!C4425,ModuleNames,3,FALSE)</f>
        <v>0</v>
      </c>
      <c r="C4425">
        <f>VLOOKUP('Actions-Copy'!C4425,ModuleNames,2,FALSE)</f>
        <v>0</v>
      </c>
      <c r="D4425" s="21">
        <f>'Actions-Copy'!D4425</f>
        <v>0</v>
      </c>
      <c r="E4425">
        <f>(IF(ISBLANK('Actions-Copy'!F4425),'Actions-Copy'!D4425,'Actions-Copy'!F4425))</f>
        <v>0</v>
      </c>
      <c r="F4425" s="21" t="str">
        <f>'Actions-Copy'!C4425</f>
        <v>opexkpi</v>
      </c>
      <c r="G4425" s="21" t="str">
        <f>'Actions-Copy'!B4425</f>
        <v>ag1</v>
      </c>
      <c r="H4425" s="21" t="str">
        <f>'Actions-Copy'!A4425</f>
        <v>a6</v>
      </c>
      <c r="I4425" t="str">
        <f>IF(ISBLANK('Actions-Copy'!O4425),"","Y")</f>
        <v/>
      </c>
      <c r="J4425">
        <f>'Actions-Copy'!O4425</f>
        <v>0</v>
      </c>
      <c r="K4425" t="str">
        <f>IF(ISNUMBER(SEARCH(Module_Name_Short&amp;"_"&amp;SUBSTITUTE(Title," ",""),'Actions-Copy'!$S4425,1)),"X","")</f>
        <v/>
      </c>
      <c r="L4425" t="str">
        <f>IF(ISNUMBER(SEARCH(Module_Name_Short&amp;"_"&amp;SUBSTITUTE(Title," ",""),'Actions-Copy'!$S4425,1)),"X","")</f>
        <v/>
      </c>
      <c r="M4425" t="str">
        <f>IF(ISNUMBER(SEARCH(Module_Name_Short&amp;"_"&amp;SUBSTITUTE(Title," ",""),'Actions-Copy'!$S4425,1)),"X","")</f>
        <v/>
      </c>
      <c r="N4425" t="str">
        <f>IF(ISNUMBER(SEARCH(Module_Name_Short&amp;"_"&amp;SUBSTITUTE(Title," ",""),'Actions-Copy'!$S4425,1)),"X","")</f>
        <v/>
      </c>
      <c r="O4425" t="str">
        <f>IF((K4425&amp;L4425&amp;M4425&amp;N4425)="","Y","X")</f>
        <v>Y</v>
      </c>
      <c r="P4425" s="21">
        <f>'Actions-Copy'!S4425</f>
        <v>0</v>
      </c>
    </row>
    <row r="4426" spans="1:16" ht="28.5" hidden="1" customHeight="1" x14ac:dyDescent="0.25">
      <c r="A4426">
        <f>VLOOKUP('Actions-Copy'!C4426,ModuleNames,4,FALSE)</f>
        <v>0</v>
      </c>
      <c r="B4426">
        <f>VLOOKUP('Actions-Copy'!C4426,ModuleNames,3,FALSE)</f>
        <v>0</v>
      </c>
      <c r="C4426">
        <f>VLOOKUP('Actions-Copy'!C4426,ModuleNames,2,FALSE)</f>
        <v>0</v>
      </c>
      <c r="D4426" s="21" t="str">
        <f>'Actions-Copy'!D4426</f>
        <v>New</v>
      </c>
      <c r="E4426" t="str">
        <f>(IF(ISBLANK('Actions-Copy'!F4426),'Actions-Copy'!D4426,'Actions-Copy'!F4426))</f>
        <v>New</v>
      </c>
      <c r="F4426" s="21" t="str">
        <f>'Actions-Copy'!C4426</f>
        <v>opexkpi</v>
      </c>
      <c r="G4426" s="21" t="str">
        <f>'Actions-Copy'!B4426</f>
        <v>ag1</v>
      </c>
      <c r="H4426" s="21" t="str">
        <f>'Actions-Copy'!A4426</f>
        <v>a7</v>
      </c>
      <c r="I4426" t="str">
        <f>IF(ISBLANK('Actions-Copy'!O4426),"","Y")</f>
        <v/>
      </c>
      <c r="J4426">
        <f>'Actions-Copy'!O4426</f>
        <v>0</v>
      </c>
      <c r="K4426" t="str">
        <f>IF(ISNUMBER(SEARCH(Module_Name_Short&amp;"_"&amp;SUBSTITUTE(Title," ",""),'Actions-Copy'!$S4426,1)),"X","")</f>
        <v/>
      </c>
      <c r="L4426" t="str">
        <f>IF(ISNUMBER(SEARCH(Module_Name_Short&amp;"_"&amp;SUBSTITUTE(Title," ",""),'Actions-Copy'!$S4426,1)),"X","")</f>
        <v/>
      </c>
      <c r="M4426" t="str">
        <f>IF(ISNUMBER(SEARCH(Module_Name_Short&amp;"_"&amp;SUBSTITUTE(Title," ",""),'Actions-Copy'!$S4426,1)),"X","")</f>
        <v/>
      </c>
      <c r="N4426" t="str">
        <f>IF(ISNUMBER(SEARCH(Module_Name_Short&amp;"_"&amp;SUBSTITUTE(Title," ",""),'Actions-Copy'!$S4426,1)),"X","")</f>
        <v/>
      </c>
      <c r="O4426" t="str">
        <f>IF((K4426&amp;L4426&amp;M4426&amp;N4426)="","Y","X")</f>
        <v>Y</v>
      </c>
      <c r="P4426" s="21" t="str">
        <f>'Actions-Copy'!S4426</f>
        <v>disabled</v>
      </c>
    </row>
    <row r="4427" spans="1:16" ht="28.5" hidden="1" customHeight="1" x14ac:dyDescent="0.25">
      <c r="A4427">
        <f>VLOOKUP('Actions-Copy'!C4427,ModuleNames,4,FALSE)</f>
        <v>0</v>
      </c>
      <c r="B4427">
        <f>VLOOKUP('Actions-Copy'!C4427,ModuleNames,3,FALSE)</f>
        <v>0</v>
      </c>
      <c r="C4427">
        <f>VLOOKUP('Actions-Copy'!C4427,ModuleNames,2,FALSE)</f>
        <v>0</v>
      </c>
      <c r="D4427" s="21" t="str">
        <f>'Actions-Copy'!D4427</f>
        <v>Duplicate</v>
      </c>
      <c r="E4427" t="str">
        <f>(IF(ISBLANK('Actions-Copy'!F4427),'Actions-Copy'!D4427,'Actions-Copy'!F4427))</f>
        <v>Duplicate</v>
      </c>
      <c r="F4427" s="21" t="str">
        <f>'Actions-Copy'!C4427</f>
        <v>opexkpi</v>
      </c>
      <c r="G4427" s="21" t="str">
        <f>'Actions-Copy'!B4427</f>
        <v>ag1</v>
      </c>
      <c r="H4427" s="21" t="str">
        <f>'Actions-Copy'!A4427</f>
        <v>a8</v>
      </c>
      <c r="I4427" t="str">
        <f>IF(ISBLANK('Actions-Copy'!O4427),"","Y")</f>
        <v/>
      </c>
      <c r="J4427">
        <f>'Actions-Copy'!O4427</f>
        <v>0</v>
      </c>
      <c r="K4427" t="str">
        <f>IF(ISNUMBER(SEARCH(Module_Name_Short&amp;"_"&amp;SUBSTITUTE(Title," ",""),'Actions-Copy'!$S4427,1)),"X","")</f>
        <v/>
      </c>
      <c r="L4427" t="str">
        <f>IF(ISNUMBER(SEARCH(Module_Name_Short&amp;"_"&amp;SUBSTITUTE(Title," ",""),'Actions-Copy'!$S4427,1)),"X","")</f>
        <v/>
      </c>
      <c r="M4427" t="str">
        <f>IF(ISNUMBER(SEARCH(Module_Name_Short&amp;"_"&amp;SUBSTITUTE(Title," ",""),'Actions-Copy'!$S4427,1)),"X","")</f>
        <v/>
      </c>
      <c r="N4427" t="str">
        <f>IF(ISNUMBER(SEARCH(Module_Name_Short&amp;"_"&amp;SUBSTITUTE(Title," ",""),'Actions-Copy'!$S4427,1)),"X","")</f>
        <v/>
      </c>
      <c r="O4427" t="str">
        <f>IF((K4427&amp;L4427&amp;M4427&amp;N4427)="","Y","X")</f>
        <v>Y</v>
      </c>
      <c r="P4427" s="21" t="str">
        <f>'Actions-Copy'!S4427</f>
        <v>disabled</v>
      </c>
    </row>
    <row r="4428" spans="1:16" ht="28.5" hidden="1" customHeight="1" x14ac:dyDescent="0.25">
      <c r="A4428">
        <f>VLOOKUP('Actions-Copy'!C4428,ModuleNames,4,FALSE)</f>
        <v>0</v>
      </c>
      <c r="B4428">
        <f>VLOOKUP('Actions-Copy'!C4428,ModuleNames,3,FALSE)</f>
        <v>0</v>
      </c>
      <c r="C4428">
        <f>VLOOKUP('Actions-Copy'!C4428,ModuleNames,2,FALSE)</f>
        <v>0</v>
      </c>
      <c r="D4428" s="21" t="str">
        <f>'Actions-Copy'!D4428</f>
        <v>Edit</v>
      </c>
      <c r="E4428" t="str">
        <f>(IF(ISBLANK('Actions-Copy'!F4428),'Actions-Copy'!D4428,'Actions-Copy'!F4428))</f>
        <v>Edit</v>
      </c>
      <c r="F4428" s="21" t="str">
        <f>'Actions-Copy'!C4428</f>
        <v>opexkpi</v>
      </c>
      <c r="G4428" s="21" t="str">
        <f>'Actions-Copy'!B4428</f>
        <v>ag2</v>
      </c>
      <c r="H4428" s="21" t="str">
        <f>'Actions-Copy'!A4428</f>
        <v>a1</v>
      </c>
      <c r="I4428" t="str">
        <f>IF(ISBLANK('Actions-Copy'!O4428),"","Y")</f>
        <v/>
      </c>
      <c r="J4428">
        <f>'Actions-Copy'!O4428</f>
        <v>0</v>
      </c>
      <c r="K4428" t="str">
        <f>IF(ISNUMBER(SEARCH(Module_Name_Short&amp;"_"&amp;SUBSTITUTE(Title," ",""),'Actions-Copy'!$S4428,1)),"X","")</f>
        <v/>
      </c>
      <c r="L4428" t="str">
        <f>IF(ISNUMBER(SEARCH(Module_Name_Short&amp;"_"&amp;SUBSTITUTE(Title," ",""),'Actions-Copy'!$S4428,1)),"X","")</f>
        <v/>
      </c>
      <c r="M4428" t="str">
        <f>IF(ISNUMBER(SEARCH(Module_Name_Short&amp;"_"&amp;SUBSTITUTE(Title," ",""),'Actions-Copy'!$S4428,1)),"X","")</f>
        <v/>
      </c>
      <c r="N4428" t="str">
        <f>IF(ISNUMBER(SEARCH(Module_Name_Short&amp;"_"&amp;SUBSTITUTE(Title," ",""),'Actions-Copy'!$S4428,1)),"X","")</f>
        <v/>
      </c>
      <c r="O4428" t="str">
        <f>IF((K4428&amp;L4428&amp;M4428&amp;N4428)="","Y","X")</f>
        <v>Y</v>
      </c>
      <c r="P4428" s="21" t="str">
        <f>'Actions-Copy'!S4428</f>
        <v>disabled</v>
      </c>
    </row>
    <row r="4429" spans="1:16" ht="28.5" hidden="1" customHeight="1" x14ac:dyDescent="0.25">
      <c r="A4429">
        <f>VLOOKUP('Actions-Copy'!C4429,ModuleNames,4,FALSE)</f>
        <v>0</v>
      </c>
      <c r="B4429">
        <f>VLOOKUP('Actions-Copy'!C4429,ModuleNames,3,FALSE)</f>
        <v>0</v>
      </c>
      <c r="C4429">
        <f>VLOOKUP('Actions-Copy'!C4429,ModuleNames,2,FALSE)</f>
        <v>0</v>
      </c>
      <c r="D4429" s="21" t="str">
        <f>'Actions-Copy'!D4429</f>
        <v>Delete</v>
      </c>
      <c r="E4429" t="str">
        <f>(IF(ISBLANK('Actions-Copy'!F4429),'Actions-Copy'!D4429,'Actions-Copy'!F4429))</f>
        <v>Delete</v>
      </c>
      <c r="F4429" s="21" t="str">
        <f>'Actions-Copy'!C4429</f>
        <v>opexkpi</v>
      </c>
      <c r="G4429" s="21" t="str">
        <f>'Actions-Copy'!B4429</f>
        <v>ag2</v>
      </c>
      <c r="H4429" s="21" t="str">
        <f>'Actions-Copy'!A4429</f>
        <v>a2</v>
      </c>
      <c r="I4429" t="str">
        <f>IF(ISBLANK('Actions-Copy'!O4429),"","Y")</f>
        <v/>
      </c>
      <c r="J4429">
        <f>'Actions-Copy'!O4429</f>
        <v>0</v>
      </c>
      <c r="K4429" t="str">
        <f>IF(ISNUMBER(SEARCH(Module_Name_Short&amp;"_"&amp;SUBSTITUTE(Title," ",""),'Actions-Copy'!$S4429,1)),"X","")</f>
        <v/>
      </c>
      <c r="L4429" t="str">
        <f>IF(ISNUMBER(SEARCH(Module_Name_Short&amp;"_"&amp;SUBSTITUTE(Title," ",""),'Actions-Copy'!$S4429,1)),"X","")</f>
        <v/>
      </c>
      <c r="M4429" t="str">
        <f>IF(ISNUMBER(SEARCH(Module_Name_Short&amp;"_"&amp;SUBSTITUTE(Title," ",""),'Actions-Copy'!$S4429,1)),"X","")</f>
        <v/>
      </c>
      <c r="N4429" t="str">
        <f>IF(ISNUMBER(SEARCH(Module_Name_Short&amp;"_"&amp;SUBSTITUTE(Title," ",""),'Actions-Copy'!$S4429,1)),"X","")</f>
        <v/>
      </c>
      <c r="O4429" t="str">
        <f>IF((K4429&amp;L4429&amp;M4429&amp;N4429)="","Y","X")</f>
        <v>Y</v>
      </c>
      <c r="P4429" s="21" t="str">
        <f>'Actions-Copy'!S4429</f>
        <v>disabled</v>
      </c>
    </row>
    <row r="4430" spans="1:16" ht="28.5" hidden="1" customHeight="1" x14ac:dyDescent="0.25">
      <c r="A4430">
        <f>VLOOKUP('Actions-Copy'!C4430,ModuleNames,4,FALSE)</f>
        <v>0</v>
      </c>
      <c r="B4430">
        <f>VLOOKUP('Actions-Copy'!C4430,ModuleNames,3,FALSE)</f>
        <v>0</v>
      </c>
      <c r="C4430">
        <f>VLOOKUP('Actions-Copy'!C4430,ModuleNames,2,FALSE)</f>
        <v>0</v>
      </c>
      <c r="D4430" s="21" t="str">
        <f>'Actions-Copy'!D4430</f>
        <v>Cancel</v>
      </c>
      <c r="E4430" t="str">
        <f>(IF(ISBLANK('Actions-Copy'!F4430),'Actions-Copy'!D4430,'Actions-Copy'!F4430))</f>
        <v>Cancel</v>
      </c>
      <c r="F4430" s="21" t="str">
        <f>'Actions-Copy'!C4430</f>
        <v>opexkpi</v>
      </c>
      <c r="G4430" s="21" t="str">
        <f>'Actions-Copy'!B4430</f>
        <v>ag2</v>
      </c>
      <c r="H4430" s="21" t="str">
        <f>'Actions-Copy'!A4430</f>
        <v>a3</v>
      </c>
      <c r="I4430" t="str">
        <f>IF(ISBLANK('Actions-Copy'!O4430),"","Y")</f>
        <v/>
      </c>
      <c r="J4430">
        <f>'Actions-Copy'!O4430</f>
        <v>0</v>
      </c>
      <c r="K4430" t="str">
        <f>IF(ISNUMBER(SEARCH(Module_Name_Short&amp;"_"&amp;SUBSTITUTE(Title," ",""),'Actions-Copy'!$S4430,1)),"X","")</f>
        <v/>
      </c>
      <c r="L4430" t="str">
        <f>IF(ISNUMBER(SEARCH(Module_Name_Short&amp;"_"&amp;SUBSTITUTE(Title," ",""),'Actions-Copy'!$S4430,1)),"X","")</f>
        <v/>
      </c>
      <c r="M4430" t="str">
        <f>IF(ISNUMBER(SEARCH(Module_Name_Short&amp;"_"&amp;SUBSTITUTE(Title," ",""),'Actions-Copy'!$S4430,1)),"X","")</f>
        <v/>
      </c>
      <c r="N4430" t="str">
        <f>IF(ISNUMBER(SEARCH(Module_Name_Short&amp;"_"&amp;SUBSTITUTE(Title," ",""),'Actions-Copy'!$S4430,1)),"X","")</f>
        <v/>
      </c>
      <c r="O4430" t="str">
        <f>IF((K4430&amp;L4430&amp;M4430&amp;N4430)="","Y","X")</f>
        <v>Y</v>
      </c>
      <c r="P4430" s="21">
        <f>'Actions-Copy'!S4430</f>
        <v>0</v>
      </c>
    </row>
    <row r="4431" spans="1:16" ht="28.5" hidden="1" customHeight="1" x14ac:dyDescent="0.25">
      <c r="A4431">
        <f>VLOOKUP('Actions-Copy'!C4431,ModuleNames,4,FALSE)</f>
        <v>0</v>
      </c>
      <c r="B4431">
        <f>VLOOKUP('Actions-Copy'!C4431,ModuleNames,3,FALSE)</f>
        <v>0</v>
      </c>
      <c r="C4431">
        <f>VLOOKUP('Actions-Copy'!C4431,ModuleNames,2,FALSE)</f>
        <v>0</v>
      </c>
      <c r="D4431" s="21" t="str">
        <f>'Actions-Copy'!D4431</f>
        <v>Update</v>
      </c>
      <c r="E4431" t="str">
        <f>(IF(ISBLANK('Actions-Copy'!F4431),'Actions-Copy'!D4431,'Actions-Copy'!F4431))</f>
        <v>Update</v>
      </c>
      <c r="F4431" s="21" t="str">
        <f>'Actions-Copy'!C4431</f>
        <v>opexkpi</v>
      </c>
      <c r="G4431" s="21" t="str">
        <f>'Actions-Copy'!B4431</f>
        <v>ag2</v>
      </c>
      <c r="H4431" s="21" t="str">
        <f>'Actions-Copy'!A4431</f>
        <v>a4</v>
      </c>
      <c r="I4431" t="str">
        <f>IF(ISBLANK('Actions-Copy'!O4431),"","Y")</f>
        <v/>
      </c>
      <c r="J4431">
        <f>'Actions-Copy'!O4431</f>
        <v>0</v>
      </c>
      <c r="K4431" t="str">
        <f>IF(ISNUMBER(SEARCH(Module_Name_Short&amp;"_"&amp;SUBSTITUTE(Title," ",""),'Actions-Copy'!$S4431,1)),"X","")</f>
        <v/>
      </c>
      <c r="L4431" t="str">
        <f>IF(ISNUMBER(SEARCH(Module_Name_Short&amp;"_"&amp;SUBSTITUTE(Title," ",""),'Actions-Copy'!$S4431,1)),"X","")</f>
        <v/>
      </c>
      <c r="M4431" t="str">
        <f>IF(ISNUMBER(SEARCH(Module_Name_Short&amp;"_"&amp;SUBSTITUTE(Title," ",""),'Actions-Copy'!$S4431,1)),"X","")</f>
        <v/>
      </c>
      <c r="N4431" t="str">
        <f>IF(ISNUMBER(SEARCH(Module_Name_Short&amp;"_"&amp;SUBSTITUTE(Title," ",""),'Actions-Copy'!$S4431,1)),"X","")</f>
        <v/>
      </c>
      <c r="O4431" t="str">
        <f>IF((K4431&amp;L4431&amp;M4431&amp;N4431)="","Y","X")</f>
        <v>Y</v>
      </c>
      <c r="P4431" s="21">
        <f>'Actions-Copy'!S4431</f>
        <v>0</v>
      </c>
    </row>
    <row r="4432" spans="1:16" ht="28.5" hidden="1" customHeight="1" x14ac:dyDescent="0.25">
      <c r="A4432">
        <f>VLOOKUP('Actions-Copy'!C4432,ModuleNames,4,FALSE)</f>
        <v>0</v>
      </c>
      <c r="B4432">
        <f>VLOOKUP('Actions-Copy'!C4432,ModuleNames,3,FALSE)</f>
        <v>0</v>
      </c>
      <c r="C4432">
        <f>VLOOKUP('Actions-Copy'!C4432,ModuleNames,2,FALSE)</f>
        <v>0</v>
      </c>
      <c r="D4432" s="21" t="str">
        <f>'Actions-Copy'!D4432</f>
        <v>Delete</v>
      </c>
      <c r="E4432" t="str">
        <f>(IF(ISBLANK('Actions-Copy'!F4432),'Actions-Copy'!D4432,'Actions-Copy'!F4432))</f>
        <v>Delete</v>
      </c>
      <c r="F4432" s="21" t="str">
        <f>'Actions-Copy'!C4432</f>
        <v>opexkpi</v>
      </c>
      <c r="G4432" s="21" t="str">
        <f>'Actions-Copy'!B4432</f>
        <v>ag2</v>
      </c>
      <c r="H4432" s="21" t="str">
        <f>'Actions-Copy'!A4432</f>
        <v>a5</v>
      </c>
      <c r="I4432" t="str">
        <f>IF(ISBLANK('Actions-Copy'!O4432),"","Y")</f>
        <v/>
      </c>
      <c r="J4432">
        <f>'Actions-Copy'!O4432</f>
        <v>0</v>
      </c>
      <c r="K4432" t="str">
        <f>IF(ISNUMBER(SEARCH(Module_Name_Short&amp;"_"&amp;SUBSTITUTE(Title," ",""),'Actions-Copy'!$S4432,1)),"X","")</f>
        <v/>
      </c>
      <c r="L4432" t="str">
        <f>IF(ISNUMBER(SEARCH(Module_Name_Short&amp;"_"&amp;SUBSTITUTE(Title," ",""),'Actions-Copy'!$S4432,1)),"X","")</f>
        <v/>
      </c>
      <c r="M4432" t="str">
        <f>IF(ISNUMBER(SEARCH(Module_Name_Short&amp;"_"&amp;SUBSTITUTE(Title," ",""),'Actions-Copy'!$S4432,1)),"X","")</f>
        <v/>
      </c>
      <c r="N4432" t="str">
        <f>IF(ISNUMBER(SEARCH(Module_Name_Short&amp;"_"&amp;SUBSTITUTE(Title," ",""),'Actions-Copy'!$S4432,1)),"X","")</f>
        <v/>
      </c>
      <c r="O4432" t="str">
        <f>IF((K4432&amp;L4432&amp;M4432&amp;N4432)="","Y","X")</f>
        <v>Y</v>
      </c>
      <c r="P4432" s="21" t="str">
        <f>'Actions-Copy'!S4432</f>
        <v>disabled</v>
      </c>
    </row>
    <row r="4433" spans="1:16" ht="28.5" hidden="1" customHeight="1" x14ac:dyDescent="0.25">
      <c r="A4433">
        <f>VLOOKUP('Actions-Copy'!C4433,ModuleNames,4,FALSE)</f>
        <v>0</v>
      </c>
      <c r="B4433">
        <f>VLOOKUP('Actions-Copy'!C4433,ModuleNames,3,FALSE)</f>
        <v>0</v>
      </c>
      <c r="C4433">
        <f>VLOOKUP('Actions-Copy'!C4433,ModuleNames,2,FALSE)</f>
        <v>0</v>
      </c>
      <c r="D4433" s="21" t="str">
        <f>'Actions-Copy'!D4433</f>
        <v>Cancel</v>
      </c>
      <c r="E4433" t="str">
        <f>(IF(ISBLANK('Actions-Copy'!F4433),'Actions-Copy'!D4433,'Actions-Copy'!F4433))</f>
        <v>Cancel</v>
      </c>
      <c r="F4433" s="21" t="str">
        <f>'Actions-Copy'!C4433</f>
        <v>opexkpi</v>
      </c>
      <c r="G4433" s="21" t="str">
        <f>'Actions-Copy'!B4433</f>
        <v>ag2</v>
      </c>
      <c r="H4433" s="21" t="str">
        <f>'Actions-Copy'!A4433</f>
        <v>a6</v>
      </c>
      <c r="I4433" t="str">
        <f>IF(ISBLANK('Actions-Copy'!O4433),"","Y")</f>
        <v/>
      </c>
      <c r="J4433">
        <f>'Actions-Copy'!O4433</f>
        <v>0</v>
      </c>
      <c r="K4433" t="str">
        <f>IF(ISNUMBER(SEARCH(Module_Name_Short&amp;"_"&amp;SUBSTITUTE(Title," ",""),'Actions-Copy'!$S4433,1)),"X","")</f>
        <v/>
      </c>
      <c r="L4433" t="str">
        <f>IF(ISNUMBER(SEARCH(Module_Name_Short&amp;"_"&amp;SUBSTITUTE(Title," ",""),'Actions-Copy'!$S4433,1)),"X","")</f>
        <v/>
      </c>
      <c r="M4433" t="str">
        <f>IF(ISNUMBER(SEARCH(Module_Name_Short&amp;"_"&amp;SUBSTITUTE(Title," ",""),'Actions-Copy'!$S4433,1)),"X","")</f>
        <v/>
      </c>
      <c r="N4433" t="str">
        <f>IF(ISNUMBER(SEARCH(Module_Name_Short&amp;"_"&amp;SUBSTITUTE(Title," ",""),'Actions-Copy'!$S4433,1)),"X","")</f>
        <v/>
      </c>
      <c r="O4433" t="str">
        <f>IF((K4433&amp;L4433&amp;M4433&amp;N4433)="","Y","X")</f>
        <v>Y</v>
      </c>
      <c r="P4433" s="21">
        <f>'Actions-Copy'!S4433</f>
        <v>0</v>
      </c>
    </row>
    <row r="4434" spans="1:16" ht="28.5" hidden="1" customHeight="1" x14ac:dyDescent="0.25">
      <c r="A4434">
        <f>VLOOKUP('Actions-Copy'!C4434,ModuleNames,4,FALSE)</f>
        <v>0</v>
      </c>
      <c r="B4434">
        <f>VLOOKUP('Actions-Copy'!C4434,ModuleNames,3,FALSE)</f>
        <v>0</v>
      </c>
      <c r="C4434">
        <f>VLOOKUP('Actions-Copy'!C4434,ModuleNames,2,FALSE)</f>
        <v>0</v>
      </c>
      <c r="D4434" s="21" t="str">
        <f>'Actions-Copy'!D4434</f>
        <v>Insert</v>
      </c>
      <c r="E4434" t="str">
        <f>(IF(ISBLANK('Actions-Copy'!F4434),'Actions-Copy'!D4434,'Actions-Copy'!F4434))</f>
        <v>Insert</v>
      </c>
      <c r="F4434" s="21" t="str">
        <f>'Actions-Copy'!C4434</f>
        <v>opexkpi</v>
      </c>
      <c r="G4434" s="21" t="str">
        <f>'Actions-Copy'!B4434</f>
        <v>ag2</v>
      </c>
      <c r="H4434" s="21" t="str">
        <f>'Actions-Copy'!A4434</f>
        <v>a7</v>
      </c>
      <c r="I4434" t="str">
        <f>IF(ISBLANK('Actions-Copy'!O4434),"","Y")</f>
        <v/>
      </c>
      <c r="J4434">
        <f>'Actions-Copy'!O4434</f>
        <v>0</v>
      </c>
      <c r="K4434" t="str">
        <f>IF(ISNUMBER(SEARCH(Module_Name_Short&amp;"_"&amp;SUBSTITUTE(Title," ",""),'Actions-Copy'!$S4434,1)),"X","")</f>
        <v/>
      </c>
      <c r="L4434" t="str">
        <f>IF(ISNUMBER(SEARCH(Module_Name_Short&amp;"_"&amp;SUBSTITUTE(Title," ",""),'Actions-Copy'!$S4434,1)),"X","")</f>
        <v/>
      </c>
      <c r="M4434" t="str">
        <f>IF(ISNUMBER(SEARCH(Module_Name_Short&amp;"_"&amp;SUBSTITUTE(Title," ",""),'Actions-Copy'!$S4434,1)),"X","")</f>
        <v/>
      </c>
      <c r="N4434" t="str">
        <f>IF(ISNUMBER(SEARCH(Module_Name_Short&amp;"_"&amp;SUBSTITUTE(Title," ",""),'Actions-Copy'!$S4434,1)),"X","")</f>
        <v/>
      </c>
      <c r="O4434" t="str">
        <f>IF((K4434&amp;L4434&amp;M4434&amp;N4434)="","Y","X")</f>
        <v>Y</v>
      </c>
      <c r="P4434" s="21">
        <f>'Actions-Copy'!S4434</f>
        <v>0</v>
      </c>
    </row>
    <row r="4435" spans="1:16" ht="28.5" hidden="1" customHeight="1" x14ac:dyDescent="0.25">
      <c r="A4435">
        <f>VLOOKUP('Actions-Copy'!C4435,ModuleNames,4,FALSE)</f>
        <v>0</v>
      </c>
      <c r="B4435">
        <f>VLOOKUP('Actions-Copy'!C4435,ModuleNames,3,FALSE)</f>
        <v>0</v>
      </c>
      <c r="C4435">
        <f>VLOOKUP('Actions-Copy'!C4435,ModuleNames,2,FALSE)</f>
        <v>0</v>
      </c>
      <c r="D4435" s="21" t="str">
        <f>'Actions-Copy'!D4435</f>
        <v>Cancel</v>
      </c>
      <c r="E4435" t="str">
        <f>(IF(ISBLANK('Actions-Copy'!F4435),'Actions-Copy'!D4435,'Actions-Copy'!F4435))</f>
        <v>Cancel</v>
      </c>
      <c r="F4435" s="21" t="str">
        <f>'Actions-Copy'!C4435</f>
        <v>opexkpi</v>
      </c>
      <c r="G4435" s="21" t="str">
        <f>'Actions-Copy'!B4435</f>
        <v>ag2</v>
      </c>
      <c r="H4435" s="21" t="str">
        <f>'Actions-Copy'!A4435</f>
        <v>a8</v>
      </c>
      <c r="I4435" t="str">
        <f>IF(ISBLANK('Actions-Copy'!O4435),"","Y")</f>
        <v/>
      </c>
      <c r="J4435">
        <f>'Actions-Copy'!O4435</f>
        <v>0</v>
      </c>
      <c r="K4435" t="str">
        <f>IF(ISNUMBER(SEARCH(Module_Name_Short&amp;"_"&amp;SUBSTITUTE(Title," ",""),'Actions-Copy'!$S4435,1)),"X","")</f>
        <v/>
      </c>
      <c r="L4435" t="str">
        <f>IF(ISNUMBER(SEARCH(Module_Name_Short&amp;"_"&amp;SUBSTITUTE(Title," ",""),'Actions-Copy'!$S4435,1)),"X","")</f>
        <v/>
      </c>
      <c r="M4435" t="str">
        <f>IF(ISNUMBER(SEARCH(Module_Name_Short&amp;"_"&amp;SUBSTITUTE(Title," ",""),'Actions-Copy'!$S4435,1)),"X","")</f>
        <v/>
      </c>
      <c r="N4435" t="str">
        <f>IF(ISNUMBER(SEARCH(Module_Name_Short&amp;"_"&amp;SUBSTITUTE(Title," ",""),'Actions-Copy'!$S4435,1)),"X","")</f>
        <v/>
      </c>
      <c r="O4435" t="str">
        <f>IF((K4435&amp;L4435&amp;M4435&amp;N4435)="","Y","X")</f>
        <v>Y</v>
      </c>
      <c r="P4435" s="21">
        <f>'Actions-Copy'!S4435</f>
        <v>0</v>
      </c>
    </row>
    <row r="4436" spans="1:16" ht="28.5" hidden="1" customHeight="1" x14ac:dyDescent="0.25">
      <c r="A4436">
        <f>VLOOKUP('Actions-Copy'!C4436,ModuleNames,4,FALSE)</f>
        <v>0</v>
      </c>
      <c r="B4436">
        <f>VLOOKUP('Actions-Copy'!C4436,ModuleNames,3,FALSE)</f>
        <v>0</v>
      </c>
      <c r="C4436">
        <f>VLOOKUP('Actions-Copy'!C4436,ModuleNames,2,FALSE)</f>
        <v>0</v>
      </c>
      <c r="D4436" s="21" t="str">
        <f>'Actions-Copy'!D4436</f>
        <v>Insert</v>
      </c>
      <c r="E4436" t="str">
        <f>(IF(ISBLANK('Actions-Copy'!F4436),'Actions-Copy'!D4436,'Actions-Copy'!F4436))</f>
        <v>Insert</v>
      </c>
      <c r="F4436" s="21" t="str">
        <f>'Actions-Copy'!C4436</f>
        <v>opexkpi</v>
      </c>
      <c r="G4436" s="21" t="str">
        <f>'Actions-Copy'!B4436</f>
        <v>ag2</v>
      </c>
      <c r="H4436" s="21" t="str">
        <f>'Actions-Copy'!A4436</f>
        <v>a9</v>
      </c>
      <c r="I4436" t="str">
        <f>IF(ISBLANK('Actions-Copy'!O4436),"","Y")</f>
        <v/>
      </c>
      <c r="J4436">
        <f>'Actions-Copy'!O4436</f>
        <v>0</v>
      </c>
      <c r="K4436" t="str">
        <f>IF(ISNUMBER(SEARCH(Module_Name_Short&amp;"_"&amp;SUBSTITUTE(Title," ",""),'Actions-Copy'!$S4436,1)),"X","")</f>
        <v/>
      </c>
      <c r="L4436" t="str">
        <f>IF(ISNUMBER(SEARCH(Module_Name_Short&amp;"_"&amp;SUBSTITUTE(Title," ",""),'Actions-Copy'!$S4436,1)),"X","")</f>
        <v/>
      </c>
      <c r="M4436" t="str">
        <f>IF(ISNUMBER(SEARCH(Module_Name_Short&amp;"_"&amp;SUBSTITUTE(Title," ",""),'Actions-Copy'!$S4436,1)),"X","")</f>
        <v/>
      </c>
      <c r="N4436" t="str">
        <f>IF(ISNUMBER(SEARCH(Module_Name_Short&amp;"_"&amp;SUBSTITUTE(Title," ",""),'Actions-Copy'!$S4436,1)),"X","")</f>
        <v/>
      </c>
      <c r="O4436" t="str">
        <f>IF((K4436&amp;L4436&amp;M4436&amp;N4436)="","Y","X")</f>
        <v>Y</v>
      </c>
      <c r="P4436" s="21">
        <f>'Actions-Copy'!S4436</f>
        <v>0</v>
      </c>
    </row>
    <row r="4437" spans="1:16" ht="28.5" hidden="1" customHeight="1" x14ac:dyDescent="0.25">
      <c r="A4437">
        <f>VLOOKUP('Actions-Copy'!C4437,ModuleNames,4,FALSE)</f>
        <v>0</v>
      </c>
      <c r="B4437">
        <f>VLOOKUP('Actions-Copy'!C4437,ModuleNames,3,FALSE)</f>
        <v>0</v>
      </c>
      <c r="C4437">
        <f>VLOOKUP('Actions-Copy'!C4437,ModuleNames,2,FALSE)</f>
        <v>0</v>
      </c>
      <c r="D4437" s="21" t="str">
        <f>'Actions-Copy'!D4437</f>
        <v>Cancel</v>
      </c>
      <c r="E4437" t="str">
        <f>(IF(ISBLANK('Actions-Copy'!F4437),'Actions-Copy'!D4437,'Actions-Copy'!F4437))</f>
        <v>Cancel</v>
      </c>
      <c r="F4437" s="21" t="str">
        <f>'Actions-Copy'!C4437</f>
        <v>opexkpi</v>
      </c>
      <c r="G4437" s="21" t="str">
        <f>'Actions-Copy'!B4437</f>
        <v>ag2</v>
      </c>
      <c r="H4437" s="21" t="str">
        <f>'Actions-Copy'!A4437</f>
        <v>a10</v>
      </c>
      <c r="I4437" t="str">
        <f>IF(ISBLANK('Actions-Copy'!O4437),"","Y")</f>
        <v/>
      </c>
      <c r="J4437">
        <f>'Actions-Copy'!O4437</f>
        <v>0</v>
      </c>
      <c r="K4437" t="str">
        <f>IF(ISNUMBER(SEARCH(Module_Name_Short&amp;"_"&amp;SUBSTITUTE(Title," ",""),'Actions-Copy'!$S4437,1)),"X","")</f>
        <v/>
      </c>
      <c r="L4437" t="str">
        <f>IF(ISNUMBER(SEARCH(Module_Name_Short&amp;"_"&amp;SUBSTITUTE(Title," ",""),'Actions-Copy'!$S4437,1)),"X","")</f>
        <v/>
      </c>
      <c r="M4437" t="str">
        <f>IF(ISNUMBER(SEARCH(Module_Name_Short&amp;"_"&amp;SUBSTITUTE(Title," ",""),'Actions-Copy'!$S4437,1)),"X","")</f>
        <v/>
      </c>
      <c r="N4437" t="str">
        <f>IF(ISNUMBER(SEARCH(Module_Name_Short&amp;"_"&amp;SUBSTITUTE(Title," ",""),'Actions-Copy'!$S4437,1)),"X","")</f>
        <v/>
      </c>
      <c r="O4437" t="str">
        <f>IF((K4437&amp;L4437&amp;M4437&amp;N4437)="","Y","X")</f>
        <v>Y</v>
      </c>
      <c r="P4437" s="21">
        <f>'Actions-Copy'!S4437</f>
        <v>0</v>
      </c>
    </row>
    <row r="4438" spans="1:16" ht="28.5" hidden="1" customHeight="1" x14ac:dyDescent="0.25">
      <c r="A4438">
        <f>VLOOKUP('Actions-Copy'!C4438,ModuleNames,4,FALSE)</f>
        <v>0</v>
      </c>
      <c r="B4438">
        <f>VLOOKUP('Actions-Copy'!C4438,ModuleNames,3,FALSE)</f>
        <v>0</v>
      </c>
      <c r="C4438">
        <f>VLOOKUP('Actions-Copy'!C4438,ModuleNames,2,FALSE)</f>
        <v>0</v>
      </c>
      <c r="D4438" s="21" t="str">
        <f>'Actions-Copy'!D4438</f>
        <v>Select</v>
      </c>
      <c r="E4438" t="str">
        <f>(IF(ISBLANK('Actions-Copy'!F4438),'Actions-Copy'!D4438,'Actions-Copy'!F4438))</f>
        <v>Select</v>
      </c>
      <c r="F4438" s="21" t="str">
        <f>'Actions-Copy'!C4438</f>
        <v>opexkpi</v>
      </c>
      <c r="G4438" s="21" t="str">
        <f>'Actions-Copy'!B4438</f>
        <v>ag2</v>
      </c>
      <c r="H4438" s="21" t="str">
        <f>'Actions-Copy'!A4438</f>
        <v>a13</v>
      </c>
      <c r="I4438" t="str">
        <f>IF(ISBLANK('Actions-Copy'!O4438),"","Y")</f>
        <v>Y</v>
      </c>
      <c r="J4438" t="str">
        <f>'Actions-Copy'!O4438</f>
        <v>this.get_hasDetails()</v>
      </c>
      <c r="K4438" t="str">
        <f>IF(ISNUMBER(SEARCH(Module_Name_Short&amp;"_"&amp;SUBSTITUTE(Title," ",""),'Actions-Copy'!$S4438,1)),"X","")</f>
        <v/>
      </c>
      <c r="L4438" t="str">
        <f>IF(ISNUMBER(SEARCH(Module_Name_Short&amp;"_"&amp;SUBSTITUTE(Title," ",""),'Actions-Copy'!$S4438,1)),"X","")</f>
        <v/>
      </c>
      <c r="M4438" t="str">
        <f>IF(ISNUMBER(SEARCH(Module_Name_Short&amp;"_"&amp;SUBSTITUTE(Title," ",""),'Actions-Copy'!$S4438,1)),"X","")</f>
        <v/>
      </c>
      <c r="N4438" t="str">
        <f>IF(ISNUMBER(SEARCH(Module_Name_Short&amp;"_"&amp;SUBSTITUTE(Title," ",""),'Actions-Copy'!$S4438,1)),"X","")</f>
        <v/>
      </c>
      <c r="O4438" t="str">
        <f>IF((K4438&amp;L4438&amp;M4438&amp;N4438)="","Y","X")</f>
        <v>Y</v>
      </c>
      <c r="P4438" s="21" t="str">
        <f>'Actions-Copy'!S4438</f>
        <v>Stores_View</v>
      </c>
    </row>
    <row r="4439" spans="1:16" ht="28.5" hidden="1" customHeight="1" x14ac:dyDescent="0.25">
      <c r="A4439">
        <f>VLOOKUP('Actions-Copy'!C4439,ModuleNames,4,FALSE)</f>
        <v>0</v>
      </c>
      <c r="B4439">
        <f>VLOOKUP('Actions-Copy'!C4439,ModuleNames,3,FALSE)</f>
        <v>0</v>
      </c>
      <c r="C4439">
        <f>VLOOKUP('Actions-Copy'!C4439,ModuleNames,2,FALSE)</f>
        <v>0</v>
      </c>
      <c r="D4439" s="21" t="str">
        <f>'Actions-Copy'!D4439</f>
        <v>New</v>
      </c>
      <c r="E4439" t="str">
        <f>(IF(ISBLANK('Actions-Copy'!F4439),'Actions-Copy'!D4439,'Actions-Copy'!F4439))</f>
        <v>New</v>
      </c>
      <c r="F4439" s="21" t="str">
        <f>'Actions-Copy'!C4439</f>
        <v>opexkpi</v>
      </c>
      <c r="G4439" s="21" t="str">
        <f>'Actions-Copy'!B4439</f>
        <v>ag3</v>
      </c>
      <c r="H4439" s="21" t="str">
        <f>'Actions-Copy'!A4439</f>
        <v>a1</v>
      </c>
      <c r="I4439" t="str">
        <f>IF(ISBLANK('Actions-Copy'!O4439),"","Y")</f>
        <v/>
      </c>
      <c r="J4439">
        <f>'Actions-Copy'!O4439</f>
        <v>0</v>
      </c>
      <c r="K4439" t="str">
        <f>IF(ISNUMBER(SEARCH(Module_Name_Short&amp;"_"&amp;SUBSTITUTE(Title," ",""),'Actions-Copy'!$S4439,1)),"X","")</f>
        <v/>
      </c>
      <c r="L4439" t="str">
        <f>IF(ISNUMBER(SEARCH(Module_Name_Short&amp;"_"&amp;SUBSTITUTE(Title," ",""),'Actions-Copy'!$S4439,1)),"X","")</f>
        <v/>
      </c>
      <c r="M4439" t="str">
        <f>IF(ISNUMBER(SEARCH(Module_Name_Short&amp;"_"&amp;SUBSTITUTE(Title," ",""),'Actions-Copy'!$S4439,1)),"X","")</f>
        <v/>
      </c>
      <c r="N4439" t="str">
        <f>IF(ISNUMBER(SEARCH(Module_Name_Short&amp;"_"&amp;SUBSTITUTE(Title," ",""),'Actions-Copy'!$S4439,1)),"X","")</f>
        <v/>
      </c>
      <c r="O4439" t="str">
        <f>IF((K4439&amp;L4439&amp;M4439&amp;N4439)="","Y","X")</f>
        <v>Y</v>
      </c>
      <c r="P4439" s="21" t="str">
        <f>'Actions-Copy'!S4439</f>
        <v>disabled</v>
      </c>
    </row>
    <row r="4440" spans="1:16" ht="28.5" hidden="1" customHeight="1" x14ac:dyDescent="0.25">
      <c r="A4440">
        <f>VLOOKUP('Actions-Copy'!C4440,ModuleNames,4,FALSE)</f>
        <v>0</v>
      </c>
      <c r="B4440">
        <f>VLOOKUP('Actions-Copy'!C4440,ModuleNames,3,FALSE)</f>
        <v>0</v>
      </c>
      <c r="C4440">
        <f>VLOOKUP('Actions-Copy'!C4440,ModuleNames,2,FALSE)</f>
        <v>0</v>
      </c>
      <c r="D4440" s="21" t="str">
        <f>'Actions-Copy'!D4440</f>
        <v>Edit</v>
      </c>
      <c r="E4440" t="str">
        <f>(IF(ISBLANK('Actions-Copy'!F4440),'Actions-Copy'!D4440,'Actions-Copy'!F4440))</f>
        <v>Edit</v>
      </c>
      <c r="F4440" s="21" t="str">
        <f>'Actions-Copy'!C4440</f>
        <v>opexkpi</v>
      </c>
      <c r="G4440" s="21" t="str">
        <f>'Actions-Copy'!B4440</f>
        <v>ag4</v>
      </c>
      <c r="H4440" s="21" t="str">
        <f>'Actions-Copy'!A4440</f>
        <v>a1</v>
      </c>
      <c r="I4440" t="str">
        <f>IF(ISBLANK('Actions-Copy'!O4440),"","Y")</f>
        <v/>
      </c>
      <c r="J4440">
        <f>'Actions-Copy'!O4440</f>
        <v>0</v>
      </c>
      <c r="K4440" t="str">
        <f>IF(ISNUMBER(SEARCH(Module_Name_Short&amp;"_"&amp;SUBSTITUTE(Title," ",""),'Actions-Copy'!$S4440,1)),"X","")</f>
        <v/>
      </c>
      <c r="L4440" t="str">
        <f>IF(ISNUMBER(SEARCH(Module_Name_Short&amp;"_"&amp;SUBSTITUTE(Title," ",""),'Actions-Copy'!$S4440,1)),"X","")</f>
        <v/>
      </c>
      <c r="M4440" t="str">
        <f>IF(ISNUMBER(SEARCH(Module_Name_Short&amp;"_"&amp;SUBSTITUTE(Title," ",""),'Actions-Copy'!$S4440,1)),"X","")</f>
        <v/>
      </c>
      <c r="N4440" t="str">
        <f>IF(ISNUMBER(SEARCH(Module_Name_Short&amp;"_"&amp;SUBSTITUTE(Title," ",""),'Actions-Copy'!$S4440,1)),"X","")</f>
        <v/>
      </c>
      <c r="O4440" t="str">
        <f>IF((K4440&amp;L4440&amp;M4440&amp;N4440)="","Y","X")</f>
        <v>Y</v>
      </c>
      <c r="P4440" s="21" t="str">
        <f>'Actions-Copy'!S4440</f>
        <v>disabled</v>
      </c>
    </row>
    <row r="4441" spans="1:16" ht="28.5" hidden="1" customHeight="1" x14ac:dyDescent="0.25">
      <c r="A4441">
        <f>VLOOKUP('Actions-Copy'!C4441,ModuleNames,4,FALSE)</f>
        <v>0</v>
      </c>
      <c r="B4441">
        <f>VLOOKUP('Actions-Copy'!C4441,ModuleNames,3,FALSE)</f>
        <v>0</v>
      </c>
      <c r="C4441">
        <f>VLOOKUP('Actions-Copy'!C4441,ModuleNames,2,FALSE)</f>
        <v>0</v>
      </c>
      <c r="D4441" s="21" t="str">
        <f>'Actions-Copy'!D4441</f>
        <v>Delete</v>
      </c>
      <c r="E4441" t="str">
        <f>(IF(ISBLANK('Actions-Copy'!F4441),'Actions-Copy'!D4441,'Actions-Copy'!F4441))</f>
        <v>Delete</v>
      </c>
      <c r="F4441" s="21" t="str">
        <f>'Actions-Copy'!C4441</f>
        <v>opexkpi</v>
      </c>
      <c r="G4441" s="21" t="str">
        <f>'Actions-Copy'!B4441</f>
        <v>ag4</v>
      </c>
      <c r="H4441" s="21" t="str">
        <f>'Actions-Copy'!A4441</f>
        <v>a2</v>
      </c>
      <c r="I4441" t="str">
        <f>IF(ISBLANK('Actions-Copy'!O4441),"","Y")</f>
        <v/>
      </c>
      <c r="J4441">
        <f>'Actions-Copy'!O4441</f>
        <v>0</v>
      </c>
      <c r="K4441" t="str">
        <f>IF(ISNUMBER(SEARCH(Module_Name_Short&amp;"_"&amp;SUBSTITUTE(Title," ",""),'Actions-Copy'!$S4441,1)),"X","")</f>
        <v/>
      </c>
      <c r="L4441" t="str">
        <f>IF(ISNUMBER(SEARCH(Module_Name_Short&amp;"_"&amp;SUBSTITUTE(Title," ",""),'Actions-Copy'!$S4441,1)),"X","")</f>
        <v/>
      </c>
      <c r="M4441" t="str">
        <f>IF(ISNUMBER(SEARCH(Module_Name_Short&amp;"_"&amp;SUBSTITUTE(Title," ",""),'Actions-Copy'!$S4441,1)),"X","")</f>
        <v/>
      </c>
      <c r="N4441" t="str">
        <f>IF(ISNUMBER(SEARCH(Module_Name_Short&amp;"_"&amp;SUBSTITUTE(Title," ",""),'Actions-Copy'!$S4441,1)),"X","")</f>
        <v/>
      </c>
      <c r="O4441" t="str">
        <f>IF((K4441&amp;L4441&amp;M4441&amp;N4441)="","Y","X")</f>
        <v>Y</v>
      </c>
      <c r="P4441" s="21" t="str">
        <f>'Actions-Copy'!S4441</f>
        <v>disabled</v>
      </c>
    </row>
    <row r="4442" spans="1:16" ht="28.5" hidden="1" customHeight="1" x14ac:dyDescent="0.25">
      <c r="A4442">
        <f>VLOOKUP('Actions-Copy'!C4442,ModuleNames,4,FALSE)</f>
        <v>0</v>
      </c>
      <c r="B4442">
        <f>VLOOKUP('Actions-Copy'!C4442,ModuleNames,3,FALSE)</f>
        <v>0</v>
      </c>
      <c r="C4442">
        <f>VLOOKUP('Actions-Copy'!C4442,ModuleNames,2,FALSE)</f>
        <v>0</v>
      </c>
      <c r="D4442" s="21" t="str">
        <f>'Actions-Copy'!D4442</f>
        <v>Export (Csv)</v>
      </c>
      <c r="E4442" t="str">
        <f>(IF(ISBLANK('Actions-Copy'!F4442),'Actions-Copy'!D4442,'Actions-Copy'!F4442))</f>
        <v>Export (Csv)</v>
      </c>
      <c r="F4442" s="21" t="str">
        <f>'Actions-Copy'!C4442</f>
        <v>opexkpi</v>
      </c>
      <c r="G4442" s="21" t="str">
        <f>'Actions-Copy'!B4442</f>
        <v>ag5</v>
      </c>
      <c r="H4442" s="21" t="str">
        <f>'Actions-Copy'!A4442</f>
        <v>a1</v>
      </c>
      <c r="I4442" t="str">
        <f>IF(ISBLANK('Actions-Copy'!O4442),"","Y")</f>
        <v/>
      </c>
      <c r="J4442">
        <f>'Actions-Copy'!O4442</f>
        <v>0</v>
      </c>
      <c r="K4442" t="str">
        <f>IF(ISNUMBER(SEARCH(Module_Name_Short&amp;"_"&amp;SUBSTITUTE(Title," ",""),'Actions-Copy'!$S4442,1)),"X","")</f>
        <v/>
      </c>
      <c r="L4442" t="str">
        <f>IF(ISNUMBER(SEARCH(Module_Name_Short&amp;"_"&amp;SUBSTITUTE(Title," ",""),'Actions-Copy'!$S4442,1)),"X","")</f>
        <v/>
      </c>
      <c r="M4442" t="str">
        <f>IF(ISNUMBER(SEARCH(Module_Name_Short&amp;"_"&amp;SUBSTITUTE(Title," ",""),'Actions-Copy'!$S4442,1)),"X","")</f>
        <v/>
      </c>
      <c r="N4442" t="str">
        <f>IF(ISNUMBER(SEARCH(Module_Name_Short&amp;"_"&amp;SUBSTITUTE(Title," ",""),'Actions-Copy'!$S4442,1)),"X","")</f>
        <v/>
      </c>
      <c r="O4442" t="str">
        <f>IF((K4442&amp;L4442&amp;M4442&amp;N4442)="","Y","X")</f>
        <v>Y</v>
      </c>
      <c r="P4442" s="21">
        <f>'Actions-Copy'!S4442</f>
        <v>0</v>
      </c>
    </row>
    <row r="4443" spans="1:16" ht="28.5" hidden="1" customHeight="1" x14ac:dyDescent="0.25">
      <c r="A4443">
        <f>VLOOKUP('Actions-Copy'!C4443,ModuleNames,4,FALSE)</f>
        <v>0</v>
      </c>
      <c r="B4443">
        <f>VLOOKUP('Actions-Copy'!C4443,ModuleNames,3,FALSE)</f>
        <v>0</v>
      </c>
      <c r="C4443">
        <f>VLOOKUP('Actions-Copy'!C4443,ModuleNames,2,FALSE)</f>
        <v>0</v>
      </c>
      <c r="D4443" s="21">
        <f>'Actions-Copy'!D4443</f>
        <v>0</v>
      </c>
      <c r="E4443">
        <f>(IF(ISBLANK('Actions-Copy'!F4443),'Actions-Copy'!D4443,'Actions-Copy'!F4443))</f>
        <v>0</v>
      </c>
      <c r="F4443" s="21" t="str">
        <f>'Actions-Copy'!C4443</f>
        <v>opexkpi</v>
      </c>
      <c r="G4443" s="21" t="str">
        <f>'Actions-Copy'!B4443</f>
        <v>ag5</v>
      </c>
      <c r="H4443" s="21" t="str">
        <f>'Actions-Copy'!A4443</f>
        <v>a2</v>
      </c>
      <c r="I4443" t="str">
        <f>IF(ISBLANK('Actions-Copy'!O4443),"","Y")</f>
        <v/>
      </c>
      <c r="J4443">
        <f>'Actions-Copy'!O4443</f>
        <v>0</v>
      </c>
      <c r="K4443" t="str">
        <f>IF(ISNUMBER(SEARCH(Module_Name_Short&amp;"_"&amp;SUBSTITUTE(Title," ",""),'Actions-Copy'!$S4443,1)),"X","")</f>
        <v/>
      </c>
      <c r="L4443" t="str">
        <f>IF(ISNUMBER(SEARCH(Module_Name_Short&amp;"_"&amp;SUBSTITUTE(Title," ",""),'Actions-Copy'!$S4443,1)),"X","")</f>
        <v/>
      </c>
      <c r="M4443" t="str">
        <f>IF(ISNUMBER(SEARCH(Module_Name_Short&amp;"_"&amp;SUBSTITUTE(Title," ",""),'Actions-Copy'!$S4443,1)),"X","")</f>
        <v/>
      </c>
      <c r="N4443" t="str">
        <f>IF(ISNUMBER(SEARCH(Module_Name_Short&amp;"_"&amp;SUBSTITUTE(Title," ",""),'Actions-Copy'!$S4443,1)),"X","")</f>
        <v/>
      </c>
      <c r="O4443" t="str">
        <f>IF((K4443&amp;L4443&amp;M4443&amp;N4443)="","Y","X")</f>
        <v>Y</v>
      </c>
      <c r="P4443" s="21">
        <f>'Actions-Copy'!S4443</f>
        <v>0</v>
      </c>
    </row>
    <row r="4444" spans="1:16" ht="28.5" hidden="1" customHeight="1" x14ac:dyDescent="0.25">
      <c r="A4444">
        <f>VLOOKUP('Actions-Copy'!C4444,ModuleNames,4,FALSE)</f>
        <v>0</v>
      </c>
      <c r="B4444">
        <f>VLOOKUP('Actions-Copy'!C4444,ModuleNames,3,FALSE)</f>
        <v>0</v>
      </c>
      <c r="C4444">
        <f>VLOOKUP('Actions-Copy'!C4444,ModuleNames,2,FALSE)</f>
        <v>0</v>
      </c>
      <c r="D4444" s="21" t="str">
        <f>'Actions-Copy'!D4444</f>
        <v>Export (Rowset)</v>
      </c>
      <c r="E4444" t="str">
        <f>(IF(ISBLANK('Actions-Copy'!F4444),'Actions-Copy'!D4444,'Actions-Copy'!F4444))</f>
        <v>Export (Rowset)</v>
      </c>
      <c r="F4444" s="21" t="str">
        <f>'Actions-Copy'!C4444</f>
        <v>opexkpi</v>
      </c>
      <c r="G4444" s="21" t="str">
        <f>'Actions-Copy'!B4444</f>
        <v>ag5</v>
      </c>
      <c r="H4444" s="21" t="str">
        <f>'Actions-Copy'!A4444</f>
        <v>a3</v>
      </c>
      <c r="I4444" t="str">
        <f>IF(ISBLANK('Actions-Copy'!O4444),"","Y")</f>
        <v/>
      </c>
      <c r="J4444">
        <f>'Actions-Copy'!O4444</f>
        <v>0</v>
      </c>
      <c r="K4444" t="str">
        <f>IF(ISNUMBER(SEARCH(Module_Name_Short&amp;"_"&amp;SUBSTITUTE(Title," ",""),'Actions-Copy'!$S4444,1)),"X","")</f>
        <v/>
      </c>
      <c r="L4444" t="str">
        <f>IF(ISNUMBER(SEARCH(Module_Name_Short&amp;"_"&amp;SUBSTITUTE(Title," ",""),'Actions-Copy'!$S4444,1)),"X","")</f>
        <v/>
      </c>
      <c r="M4444" t="str">
        <f>IF(ISNUMBER(SEARCH(Module_Name_Short&amp;"_"&amp;SUBSTITUTE(Title," ",""),'Actions-Copy'!$S4444,1)),"X","")</f>
        <v/>
      </c>
      <c r="N4444" t="str">
        <f>IF(ISNUMBER(SEARCH(Module_Name_Short&amp;"_"&amp;SUBSTITUTE(Title," ",""),'Actions-Copy'!$S4444,1)),"X","")</f>
        <v/>
      </c>
      <c r="O4444" t="str">
        <f>IF((K4444&amp;L4444&amp;M4444&amp;N4444)="","Y","X")</f>
        <v>Y</v>
      </c>
      <c r="P4444" s="21">
        <f>'Actions-Copy'!S4444</f>
        <v>0</v>
      </c>
    </row>
    <row r="4445" spans="1:16" ht="28.5" hidden="1" customHeight="1" x14ac:dyDescent="0.25">
      <c r="A4445">
        <f>VLOOKUP('Actions-Copy'!C4445,ModuleNames,4,FALSE)</f>
        <v>0</v>
      </c>
      <c r="B4445">
        <f>VLOOKUP('Actions-Copy'!C4445,ModuleNames,3,FALSE)</f>
        <v>0</v>
      </c>
      <c r="C4445">
        <f>VLOOKUP('Actions-Copy'!C4445,ModuleNames,2,FALSE)</f>
        <v>0</v>
      </c>
      <c r="D4445" s="21" t="str">
        <f>'Actions-Copy'!D4445</f>
        <v>Export (Rss)</v>
      </c>
      <c r="E4445" t="str">
        <f>(IF(ISBLANK('Actions-Copy'!F4445),'Actions-Copy'!D4445,'Actions-Copy'!F4445))</f>
        <v>Export (Rss)</v>
      </c>
      <c r="F4445" s="21" t="str">
        <f>'Actions-Copy'!C4445</f>
        <v>opexkpi</v>
      </c>
      <c r="G4445" s="21" t="str">
        <f>'Actions-Copy'!B4445</f>
        <v>ag5</v>
      </c>
      <c r="H4445" s="21" t="str">
        <f>'Actions-Copy'!A4445</f>
        <v>a4</v>
      </c>
      <c r="I4445" t="str">
        <f>IF(ISBLANK('Actions-Copy'!O4445),"","Y")</f>
        <v/>
      </c>
      <c r="J4445">
        <f>'Actions-Copy'!O4445</f>
        <v>0</v>
      </c>
      <c r="K4445" t="str">
        <f>IF(ISNUMBER(SEARCH(Module_Name_Short&amp;"_"&amp;SUBSTITUTE(Title," ",""),'Actions-Copy'!$S4445,1)),"X","")</f>
        <v/>
      </c>
      <c r="L4445" t="str">
        <f>IF(ISNUMBER(SEARCH(Module_Name_Short&amp;"_"&amp;SUBSTITUTE(Title," ",""),'Actions-Copy'!$S4445,1)),"X","")</f>
        <v/>
      </c>
      <c r="M4445" t="str">
        <f>IF(ISNUMBER(SEARCH(Module_Name_Short&amp;"_"&amp;SUBSTITUTE(Title," ",""),'Actions-Copy'!$S4445,1)),"X","")</f>
        <v/>
      </c>
      <c r="N4445" t="str">
        <f>IF(ISNUMBER(SEARCH(Module_Name_Short&amp;"_"&amp;SUBSTITUTE(Title," ",""),'Actions-Copy'!$S4445,1)),"X","")</f>
        <v/>
      </c>
      <c r="O4445" t="str">
        <f>IF((K4445&amp;L4445&amp;M4445&amp;N4445)="","Y","X")</f>
        <v>Y</v>
      </c>
      <c r="P4445" s="21">
        <f>'Actions-Copy'!S4445</f>
        <v>0</v>
      </c>
    </row>
    <row r="4446" spans="1:16" ht="28.5" hidden="1" customHeight="1" x14ac:dyDescent="0.25">
      <c r="A4446">
        <f>VLOOKUP('Actions-Copy'!C4446,ModuleNames,4,FALSE)</f>
        <v>0</v>
      </c>
      <c r="B4446">
        <f>VLOOKUP('Actions-Copy'!C4446,ModuleNames,3,FALSE)</f>
        <v>0</v>
      </c>
      <c r="C4446">
        <f>VLOOKUP('Actions-Copy'!C4446,ModuleNames,2,FALSE)</f>
        <v>0</v>
      </c>
      <c r="D4446" s="21" t="str">
        <f>'Actions-Copy'!D4446</f>
        <v>Data Sheet</v>
      </c>
      <c r="E4446" t="str">
        <f>(IF(ISBLANK('Actions-Copy'!F4446),'Actions-Copy'!D4446,'Actions-Copy'!F4446))</f>
        <v>Data Sheet</v>
      </c>
      <c r="F4446" s="21" t="str">
        <f>'Actions-Copy'!C4446</f>
        <v>opexkpi</v>
      </c>
      <c r="G4446" s="21" t="str">
        <f>'Actions-Copy'!B4446</f>
        <v>ag5</v>
      </c>
      <c r="H4446" s="21" t="str">
        <f>'Actions-Copy'!A4446</f>
        <v>a7</v>
      </c>
      <c r="I4446" t="str">
        <f>IF(ISBLANK('Actions-Copy'!O4446),"","Y")</f>
        <v/>
      </c>
      <c r="J4446">
        <f>'Actions-Copy'!O4446</f>
        <v>0</v>
      </c>
      <c r="K4446" t="str">
        <f>IF(ISNUMBER(SEARCH(Module_Name_Short&amp;"_"&amp;SUBSTITUTE(Title," ",""),'Actions-Copy'!$S4446,1)),"X","")</f>
        <v/>
      </c>
      <c r="L4446" t="str">
        <f>IF(ISNUMBER(SEARCH(Module_Name_Short&amp;"_"&amp;SUBSTITUTE(Title," ",""),'Actions-Copy'!$S4446,1)),"X","")</f>
        <v/>
      </c>
      <c r="M4446" t="str">
        <f>IF(ISNUMBER(SEARCH(Module_Name_Short&amp;"_"&amp;SUBSTITUTE(Title," ",""),'Actions-Copy'!$S4446,1)),"X","")</f>
        <v/>
      </c>
      <c r="N4446" t="str">
        <f>IF(ISNUMBER(SEARCH(Module_Name_Short&amp;"_"&amp;SUBSTITUTE(Title," ",""),'Actions-Copy'!$S4446,1)),"X","")</f>
        <v/>
      </c>
      <c r="O4446" t="str">
        <f>IF((K4446&amp;L4446&amp;M4446&amp;N4446)="","Y","X")</f>
        <v>Y</v>
      </c>
      <c r="P4446" s="21">
        <f>'Actions-Copy'!S4446</f>
        <v>0</v>
      </c>
    </row>
    <row r="4447" spans="1:16" ht="28.5" hidden="1" customHeight="1" x14ac:dyDescent="0.25">
      <c r="A4447">
        <f>VLOOKUP('Actions-Copy'!C4447,ModuleNames,4,FALSE)</f>
        <v>0</v>
      </c>
      <c r="B4447">
        <f>VLOOKUP('Actions-Copy'!C4447,ModuleNames,3,FALSE)</f>
        <v>0</v>
      </c>
      <c r="C4447">
        <f>VLOOKUP('Actions-Copy'!C4447,ModuleNames,2,FALSE)</f>
        <v>0</v>
      </c>
      <c r="D4447" s="21" t="str">
        <f>'Actions-Copy'!D4447</f>
        <v>Grid</v>
      </c>
      <c r="E4447" t="str">
        <f>(IF(ISBLANK('Actions-Copy'!F4447),'Actions-Copy'!D4447,'Actions-Copy'!F4447))</f>
        <v>Grid</v>
      </c>
      <c r="F4447" s="21" t="str">
        <f>'Actions-Copy'!C4447</f>
        <v>opexkpi</v>
      </c>
      <c r="G4447" s="21" t="str">
        <f>'Actions-Copy'!B4447</f>
        <v>ag5</v>
      </c>
      <c r="H4447" s="21" t="str">
        <f>'Actions-Copy'!A4447</f>
        <v>a8</v>
      </c>
      <c r="I4447" t="str">
        <f>IF(ISBLANK('Actions-Copy'!O4447),"","Y")</f>
        <v/>
      </c>
      <c r="J4447">
        <f>'Actions-Copy'!O4447</f>
        <v>0</v>
      </c>
      <c r="K4447" t="str">
        <f>IF(ISNUMBER(SEARCH(Module_Name_Short&amp;"_"&amp;SUBSTITUTE(Title," ",""),'Actions-Copy'!$S4447,1)),"X","")</f>
        <v/>
      </c>
      <c r="L4447" t="str">
        <f>IF(ISNUMBER(SEARCH(Module_Name_Short&amp;"_"&amp;SUBSTITUTE(Title," ",""),'Actions-Copy'!$S4447,1)),"X","")</f>
        <v/>
      </c>
      <c r="M4447" t="str">
        <f>IF(ISNUMBER(SEARCH(Module_Name_Short&amp;"_"&amp;SUBSTITUTE(Title," ",""),'Actions-Copy'!$S4447,1)),"X","")</f>
        <v/>
      </c>
      <c r="N4447" t="str">
        <f>IF(ISNUMBER(SEARCH(Module_Name_Short&amp;"_"&amp;SUBSTITUTE(Title," ",""),'Actions-Copy'!$S4447,1)),"X","")</f>
        <v/>
      </c>
      <c r="O4447" t="str">
        <f>IF((K4447&amp;L4447&amp;M4447&amp;N4447)="","Y","X")</f>
        <v>Y</v>
      </c>
      <c r="P4447" s="21">
        <f>'Actions-Copy'!S4447</f>
        <v>0</v>
      </c>
    </row>
    <row r="4448" spans="1:16" ht="28.5" hidden="1" customHeight="1" x14ac:dyDescent="0.25">
      <c r="A4448">
        <f>VLOOKUP('Actions-Copy'!C4448,ModuleNames,4,FALSE)</f>
        <v>0</v>
      </c>
      <c r="B4448">
        <f>VLOOKUP('Actions-Copy'!C4448,ModuleNames,3,FALSE)</f>
        <v>0</v>
      </c>
      <c r="C4448">
        <f>VLOOKUP('Actions-Copy'!C4448,ModuleNames,2,FALSE)</f>
        <v>0</v>
      </c>
      <c r="D4448" s="21" t="str">
        <f>'Actions-Copy'!D4448</f>
        <v>Update</v>
      </c>
      <c r="E4448" t="str">
        <f>(IF(ISBLANK('Actions-Copy'!F4448),'Actions-Copy'!D4448,'Actions-Copy'!F4448))</f>
        <v>Update</v>
      </c>
      <c r="F4448" s="21" t="str">
        <f>'Actions-Copy'!C4448</f>
        <v>opexkpi</v>
      </c>
      <c r="G4448" s="21" t="str">
        <f>'Actions-Copy'!B4448</f>
        <v>ag6</v>
      </c>
      <c r="H4448" s="21" t="str">
        <f>'Actions-Copy'!A4448</f>
        <v>a1</v>
      </c>
      <c r="I4448" t="str">
        <f>IF(ISBLANK('Actions-Copy'!O4448),"","Y")</f>
        <v/>
      </c>
      <c r="J4448">
        <f>'Actions-Copy'!O4448</f>
        <v>0</v>
      </c>
      <c r="K4448" t="str">
        <f>IF(ISNUMBER(SEARCH(Module_Name_Short&amp;"_"&amp;SUBSTITUTE(Title," ",""),'Actions-Copy'!$S4448,1)),"X","")</f>
        <v/>
      </c>
      <c r="L4448" t="str">
        <f>IF(ISNUMBER(SEARCH(Module_Name_Short&amp;"_"&amp;SUBSTITUTE(Title," ",""),'Actions-Copy'!$S4448,1)),"X","")</f>
        <v/>
      </c>
      <c r="M4448" t="str">
        <f>IF(ISNUMBER(SEARCH(Module_Name_Short&amp;"_"&amp;SUBSTITUTE(Title," ",""),'Actions-Copy'!$S4448,1)),"X","")</f>
        <v/>
      </c>
      <c r="N4448" t="str">
        <f>IF(ISNUMBER(SEARCH(Module_Name_Short&amp;"_"&amp;SUBSTITUTE(Title," ",""),'Actions-Copy'!$S4448,1)),"X","")</f>
        <v/>
      </c>
      <c r="O4448" t="str">
        <f>IF((K4448&amp;L4448&amp;M4448&amp;N4448)="","Y","X")</f>
        <v>Y</v>
      </c>
      <c r="P4448" s="21">
        <f>'Actions-Copy'!S4448</f>
        <v>0</v>
      </c>
    </row>
    <row r="4449" spans="1:16" ht="28.5" hidden="1" customHeight="1" x14ac:dyDescent="0.25">
      <c r="A4449">
        <f>VLOOKUP('Actions-Copy'!C4449,ModuleNames,4,FALSE)</f>
        <v>0</v>
      </c>
      <c r="B4449">
        <f>VLOOKUP('Actions-Copy'!C4449,ModuleNames,3,FALSE)</f>
        <v>0</v>
      </c>
      <c r="C4449">
        <f>VLOOKUP('Actions-Copy'!C4449,ModuleNames,2,FALSE)</f>
        <v>0</v>
      </c>
      <c r="D4449" s="21" t="str">
        <f>'Actions-Copy'!D4449</f>
        <v>Cancel</v>
      </c>
      <c r="E4449" t="str">
        <f>(IF(ISBLANK('Actions-Copy'!F4449),'Actions-Copy'!D4449,'Actions-Copy'!F4449))</f>
        <v>Cancel</v>
      </c>
      <c r="F4449" s="21" t="str">
        <f>'Actions-Copy'!C4449</f>
        <v>opexkpi</v>
      </c>
      <c r="G4449" s="21" t="str">
        <f>'Actions-Copy'!B4449</f>
        <v>ag6</v>
      </c>
      <c r="H4449" s="21" t="str">
        <f>'Actions-Copy'!A4449</f>
        <v>a2</v>
      </c>
      <c r="I4449" t="str">
        <f>IF(ISBLANK('Actions-Copy'!O4449),"","Y")</f>
        <v/>
      </c>
      <c r="J4449">
        <f>'Actions-Copy'!O4449</f>
        <v>0</v>
      </c>
      <c r="K4449" t="str">
        <f>IF(ISNUMBER(SEARCH(Module_Name_Short&amp;"_"&amp;SUBSTITUTE(Title," ",""),'Actions-Copy'!$S4449,1)),"X","")</f>
        <v/>
      </c>
      <c r="L4449" t="str">
        <f>IF(ISNUMBER(SEARCH(Module_Name_Short&amp;"_"&amp;SUBSTITUTE(Title," ",""),'Actions-Copy'!$S4449,1)),"X","")</f>
        <v/>
      </c>
      <c r="M4449" t="str">
        <f>IF(ISNUMBER(SEARCH(Module_Name_Short&amp;"_"&amp;SUBSTITUTE(Title," ",""),'Actions-Copy'!$S4449,1)),"X","")</f>
        <v/>
      </c>
      <c r="N4449" t="str">
        <f>IF(ISNUMBER(SEARCH(Module_Name_Short&amp;"_"&amp;SUBSTITUTE(Title," ",""),'Actions-Copy'!$S4449,1)),"X","")</f>
        <v/>
      </c>
      <c r="O4449" t="str">
        <f>IF((K4449&amp;L4449&amp;M4449&amp;N4449)="","Y","X")</f>
        <v>Y</v>
      </c>
      <c r="P4449" s="21">
        <f>'Actions-Copy'!S4449</f>
        <v>0</v>
      </c>
    </row>
    <row r="4450" spans="1:16" ht="28.5" hidden="1" customHeight="1" x14ac:dyDescent="0.25">
      <c r="A4450">
        <f>VLOOKUP('Actions-Copy'!C4450,ModuleNames,4,FALSE)</f>
        <v>0</v>
      </c>
      <c r="B4450">
        <f>VLOOKUP('Actions-Copy'!C4450,ModuleNames,3,FALSE)</f>
        <v>0</v>
      </c>
      <c r="C4450">
        <f>VLOOKUP('Actions-Copy'!C4450,ModuleNames,2,FALSE)</f>
        <v>0</v>
      </c>
      <c r="D4450" s="21" t="str">
        <f>'Actions-Copy'!D4450</f>
        <v>Insert</v>
      </c>
      <c r="E4450" t="str">
        <f>(IF(ISBLANK('Actions-Copy'!F4450),'Actions-Copy'!D4450,'Actions-Copy'!F4450))</f>
        <v>Insert</v>
      </c>
      <c r="F4450" s="21" t="str">
        <f>'Actions-Copy'!C4450</f>
        <v>opexkpi</v>
      </c>
      <c r="G4450" s="21" t="str">
        <f>'Actions-Copy'!B4450</f>
        <v>ag6</v>
      </c>
      <c r="H4450" s="21" t="str">
        <f>'Actions-Copy'!A4450</f>
        <v>a3</v>
      </c>
      <c r="I4450" t="str">
        <f>IF(ISBLANK('Actions-Copy'!O4450),"","Y")</f>
        <v/>
      </c>
      <c r="J4450">
        <f>'Actions-Copy'!O4450</f>
        <v>0</v>
      </c>
      <c r="K4450" t="str">
        <f>IF(ISNUMBER(SEARCH(Module_Name_Short&amp;"_"&amp;SUBSTITUTE(Title," ",""),'Actions-Copy'!$S4450,1)),"X","")</f>
        <v/>
      </c>
      <c r="L4450" t="str">
        <f>IF(ISNUMBER(SEARCH(Module_Name_Short&amp;"_"&amp;SUBSTITUTE(Title," ",""),'Actions-Copy'!$S4450,1)),"X","")</f>
        <v/>
      </c>
      <c r="M4450" t="str">
        <f>IF(ISNUMBER(SEARCH(Module_Name_Short&amp;"_"&amp;SUBSTITUTE(Title," ",""),'Actions-Copy'!$S4450,1)),"X","")</f>
        <v/>
      </c>
      <c r="N4450" t="str">
        <f>IF(ISNUMBER(SEARCH(Module_Name_Short&amp;"_"&amp;SUBSTITUTE(Title," ",""),'Actions-Copy'!$S4450,1)),"X","")</f>
        <v/>
      </c>
      <c r="O4450" t="str">
        <f>IF((K4450&amp;L4450&amp;M4450&amp;N4450)="","Y","X")</f>
        <v>Y</v>
      </c>
      <c r="P4450" s="21">
        <f>'Actions-Copy'!S4450</f>
        <v>0</v>
      </c>
    </row>
    <row r="4451" spans="1:16" ht="28.5" hidden="1" customHeight="1" x14ac:dyDescent="0.25">
      <c r="A4451">
        <f>VLOOKUP('Actions-Copy'!C4451,ModuleNames,4,FALSE)</f>
        <v>0</v>
      </c>
      <c r="B4451">
        <f>VLOOKUP('Actions-Copy'!C4451,ModuleNames,3,FALSE)</f>
        <v>0</v>
      </c>
      <c r="C4451">
        <f>VLOOKUP('Actions-Copy'!C4451,ModuleNames,2,FALSE)</f>
        <v>0</v>
      </c>
      <c r="D4451" s="21" t="str">
        <f>'Actions-Copy'!D4451</f>
        <v>Cancel</v>
      </c>
      <c r="E4451" t="str">
        <f>(IF(ISBLANK('Actions-Copy'!F4451),'Actions-Copy'!D4451,'Actions-Copy'!F4451))</f>
        <v>Cancel</v>
      </c>
      <c r="F4451" s="21" t="str">
        <f>'Actions-Copy'!C4451</f>
        <v>opexkpi</v>
      </c>
      <c r="G4451" s="21" t="str">
        <f>'Actions-Copy'!B4451</f>
        <v>ag6</v>
      </c>
      <c r="H4451" s="21" t="str">
        <f>'Actions-Copy'!A4451</f>
        <v>a4</v>
      </c>
      <c r="I4451" t="str">
        <f>IF(ISBLANK('Actions-Copy'!O4451),"","Y")</f>
        <v/>
      </c>
      <c r="J4451">
        <f>'Actions-Copy'!O4451</f>
        <v>0</v>
      </c>
      <c r="K4451" t="str">
        <f>IF(ISNUMBER(SEARCH(Module_Name_Short&amp;"_"&amp;SUBSTITUTE(Title," ",""),'Actions-Copy'!$S4451,1)),"X","")</f>
        <v/>
      </c>
      <c r="L4451" t="str">
        <f>IF(ISNUMBER(SEARCH(Module_Name_Short&amp;"_"&amp;SUBSTITUTE(Title," ",""),'Actions-Copy'!$S4451,1)),"X","")</f>
        <v/>
      </c>
      <c r="M4451" t="str">
        <f>IF(ISNUMBER(SEARCH(Module_Name_Short&amp;"_"&amp;SUBSTITUTE(Title," ",""),'Actions-Copy'!$S4451,1)),"X","")</f>
        <v/>
      </c>
      <c r="N4451" t="str">
        <f>IF(ISNUMBER(SEARCH(Module_Name_Short&amp;"_"&amp;SUBSTITUTE(Title," ",""),'Actions-Copy'!$S4451,1)),"X","")</f>
        <v/>
      </c>
      <c r="O4451" t="str">
        <f>IF((K4451&amp;L4451&amp;M4451&amp;N4451)="","Y","X")</f>
        <v>Y</v>
      </c>
      <c r="P4451" s="21">
        <f>'Actions-Copy'!S4451</f>
        <v>0</v>
      </c>
    </row>
    <row r="4452" spans="1:16" ht="28.5" hidden="1" customHeight="1" x14ac:dyDescent="0.25">
      <c r="A4452">
        <f>VLOOKUP('Actions-Copy'!C4452,ModuleNames,4,FALSE)</f>
        <v>0</v>
      </c>
      <c r="B4452">
        <f>VLOOKUP('Actions-Copy'!C4452,ModuleNames,3,FALSE)</f>
        <v>0</v>
      </c>
      <c r="C4452">
        <f>VLOOKUP('Actions-Copy'!C4452,ModuleNames,2,FALSE)</f>
        <v>0</v>
      </c>
      <c r="D4452" s="21" t="str">
        <f>'Actions-Copy'!D4452</f>
        <v>Report (Pdf)</v>
      </c>
      <c r="E4452" t="str">
        <f>(IF(ISBLANK('Actions-Copy'!F4452),'Actions-Copy'!D4452,'Actions-Copy'!F4452))</f>
        <v>Report (Pdf)</v>
      </c>
      <c r="F4452" s="21" t="str">
        <f>'Actions-Copy'!C4452</f>
        <v>opexkpi</v>
      </c>
      <c r="G4452" s="21" t="str">
        <f>'Actions-Copy'!B4452</f>
        <v>ag7</v>
      </c>
      <c r="H4452" s="21" t="str">
        <f>'Actions-Copy'!A4452</f>
        <v>a1</v>
      </c>
      <c r="I4452" t="str">
        <f>IF(ISBLANK('Actions-Copy'!O4452),"","Y")</f>
        <v/>
      </c>
      <c r="J4452">
        <f>'Actions-Copy'!O4452</f>
        <v>0</v>
      </c>
      <c r="K4452" t="str">
        <f>IF(ISNUMBER(SEARCH(Module_Name_Short&amp;"_"&amp;SUBSTITUTE(Title," ",""),'Actions-Copy'!$S4452,1)),"X","")</f>
        <v/>
      </c>
      <c r="L4452" t="str">
        <f>IF(ISNUMBER(SEARCH(Module_Name_Short&amp;"_"&amp;SUBSTITUTE(Title," ",""),'Actions-Copy'!$S4452,1)),"X","")</f>
        <v/>
      </c>
      <c r="M4452" t="str">
        <f>IF(ISNUMBER(SEARCH(Module_Name_Short&amp;"_"&amp;SUBSTITUTE(Title," ",""),'Actions-Copy'!$S4452,1)),"X","")</f>
        <v/>
      </c>
      <c r="N4452" t="str">
        <f>IF(ISNUMBER(SEARCH(Module_Name_Short&amp;"_"&amp;SUBSTITUTE(Title," ",""),'Actions-Copy'!$S4452,1)),"X","")</f>
        <v/>
      </c>
      <c r="O4452" t="str">
        <f>IF((K4452&amp;L4452&amp;M4452&amp;N4452)="","Y","X")</f>
        <v>Y</v>
      </c>
      <c r="P4452" s="21">
        <f>'Actions-Copy'!S4452</f>
        <v>0</v>
      </c>
    </row>
    <row r="4453" spans="1:16" ht="28.5" hidden="1" customHeight="1" x14ac:dyDescent="0.25">
      <c r="A4453">
        <f>VLOOKUP('Actions-Copy'!C4453,ModuleNames,4,FALSE)</f>
        <v>0</v>
      </c>
      <c r="B4453">
        <f>VLOOKUP('Actions-Copy'!C4453,ModuleNames,3,FALSE)</f>
        <v>0</v>
      </c>
      <c r="C4453">
        <f>VLOOKUP('Actions-Copy'!C4453,ModuleNames,2,FALSE)</f>
        <v>0</v>
      </c>
      <c r="D4453" s="21" t="str">
        <f>'Actions-Copy'!D4453</f>
        <v>Report (Image)</v>
      </c>
      <c r="E4453" t="str">
        <f>(IF(ISBLANK('Actions-Copy'!F4453),'Actions-Copy'!D4453,'Actions-Copy'!F4453))</f>
        <v>Report (Image)</v>
      </c>
      <c r="F4453" s="21" t="str">
        <f>'Actions-Copy'!C4453</f>
        <v>opexkpi</v>
      </c>
      <c r="G4453" s="21" t="str">
        <f>'Actions-Copy'!B4453</f>
        <v>ag7</v>
      </c>
      <c r="H4453" s="21" t="str">
        <f>'Actions-Copy'!A4453</f>
        <v>a2</v>
      </c>
      <c r="I4453" t="str">
        <f>IF(ISBLANK('Actions-Copy'!O4453),"","Y")</f>
        <v/>
      </c>
      <c r="J4453">
        <f>'Actions-Copy'!O4453</f>
        <v>0</v>
      </c>
      <c r="K4453" t="str">
        <f>IF(ISNUMBER(SEARCH(Module_Name_Short&amp;"_"&amp;SUBSTITUTE(Title," ",""),'Actions-Copy'!$S4453,1)),"X","")</f>
        <v/>
      </c>
      <c r="L4453" t="str">
        <f>IF(ISNUMBER(SEARCH(Module_Name_Short&amp;"_"&amp;SUBSTITUTE(Title," ",""),'Actions-Copy'!$S4453,1)),"X","")</f>
        <v/>
      </c>
      <c r="M4453" t="str">
        <f>IF(ISNUMBER(SEARCH(Module_Name_Short&amp;"_"&amp;SUBSTITUTE(Title," ",""),'Actions-Copy'!$S4453,1)),"X","")</f>
        <v/>
      </c>
      <c r="N4453" t="str">
        <f>IF(ISNUMBER(SEARCH(Module_Name_Short&amp;"_"&amp;SUBSTITUTE(Title," ",""),'Actions-Copy'!$S4453,1)),"X","")</f>
        <v/>
      </c>
      <c r="O4453" t="str">
        <f>IF((K4453&amp;L4453&amp;M4453&amp;N4453)="","Y","X")</f>
        <v>Y</v>
      </c>
      <c r="P4453" s="21">
        <f>'Actions-Copy'!S4453</f>
        <v>0</v>
      </c>
    </row>
    <row r="4454" spans="1:16" ht="28.5" hidden="1" customHeight="1" x14ac:dyDescent="0.25">
      <c r="A4454">
        <f>VLOOKUP('Actions-Copy'!C4454,ModuleNames,4,FALSE)</f>
        <v>0</v>
      </c>
      <c r="B4454">
        <f>VLOOKUP('Actions-Copy'!C4454,ModuleNames,3,FALSE)</f>
        <v>0</v>
      </c>
      <c r="C4454">
        <f>VLOOKUP('Actions-Copy'!C4454,ModuleNames,2,FALSE)</f>
        <v>0</v>
      </c>
      <c r="D4454" s="21" t="str">
        <f>'Actions-Copy'!D4454</f>
        <v>Report (Excel)</v>
      </c>
      <c r="E4454" t="str">
        <f>(IF(ISBLANK('Actions-Copy'!F4454),'Actions-Copy'!D4454,'Actions-Copy'!F4454))</f>
        <v>Report (Excel)</v>
      </c>
      <c r="F4454" s="21" t="str">
        <f>'Actions-Copy'!C4454</f>
        <v>opexkpi</v>
      </c>
      <c r="G4454" s="21" t="str">
        <f>'Actions-Copy'!B4454</f>
        <v>ag7</v>
      </c>
      <c r="H4454" s="21" t="str">
        <f>'Actions-Copy'!A4454</f>
        <v>a3</v>
      </c>
      <c r="I4454" t="str">
        <f>IF(ISBLANK('Actions-Copy'!O4454),"","Y")</f>
        <v/>
      </c>
      <c r="J4454">
        <f>'Actions-Copy'!O4454</f>
        <v>0</v>
      </c>
      <c r="K4454" t="str">
        <f>IF(ISNUMBER(SEARCH(Module_Name_Short&amp;"_"&amp;SUBSTITUTE(Title," ",""),'Actions-Copy'!$S4454,1)),"X","")</f>
        <v/>
      </c>
      <c r="L4454" t="str">
        <f>IF(ISNUMBER(SEARCH(Module_Name_Short&amp;"_"&amp;SUBSTITUTE(Title," ",""),'Actions-Copy'!$S4454,1)),"X","")</f>
        <v/>
      </c>
      <c r="M4454" t="str">
        <f>IF(ISNUMBER(SEARCH(Module_Name_Short&amp;"_"&amp;SUBSTITUTE(Title," ",""),'Actions-Copy'!$S4454,1)),"X","")</f>
        <v/>
      </c>
      <c r="N4454" t="str">
        <f>IF(ISNUMBER(SEARCH(Module_Name_Short&amp;"_"&amp;SUBSTITUTE(Title," ",""),'Actions-Copy'!$S4454,1)),"X","")</f>
        <v/>
      </c>
      <c r="O4454" t="str">
        <f>IF((K4454&amp;L4454&amp;M4454&amp;N4454)="","Y","X")</f>
        <v>Y</v>
      </c>
      <c r="P4454" s="21">
        <f>'Actions-Copy'!S4454</f>
        <v>0</v>
      </c>
    </row>
    <row r="4455" spans="1:16" ht="28.5" hidden="1" customHeight="1" x14ac:dyDescent="0.25">
      <c r="A4455">
        <f>VLOOKUP('Actions-Copy'!C4455,ModuleNames,4,FALSE)</f>
        <v>0</v>
      </c>
      <c r="B4455">
        <f>VLOOKUP('Actions-Copy'!C4455,ModuleNames,3,FALSE)</f>
        <v>0</v>
      </c>
      <c r="C4455">
        <f>VLOOKUP('Actions-Copy'!C4455,ModuleNames,2,FALSE)</f>
        <v>0</v>
      </c>
      <c r="D4455" s="21" t="str">
        <f>'Actions-Copy'!D4455</f>
        <v>Report (Word)</v>
      </c>
      <c r="E4455" t="str">
        <f>(IF(ISBLANK('Actions-Copy'!F4455),'Actions-Copy'!D4455,'Actions-Copy'!F4455))</f>
        <v>Report (Word)</v>
      </c>
      <c r="F4455" s="21" t="str">
        <f>'Actions-Copy'!C4455</f>
        <v>opexkpi</v>
      </c>
      <c r="G4455" s="21" t="str">
        <f>'Actions-Copy'!B4455</f>
        <v>ag7</v>
      </c>
      <c r="H4455" s="21" t="str">
        <f>'Actions-Copy'!A4455</f>
        <v>a4</v>
      </c>
      <c r="I4455" t="str">
        <f>IF(ISBLANK('Actions-Copy'!O4455),"","Y")</f>
        <v/>
      </c>
      <c r="J4455">
        <f>'Actions-Copy'!O4455</f>
        <v>0</v>
      </c>
      <c r="K4455" t="str">
        <f>IF(ISNUMBER(SEARCH(Module_Name_Short&amp;"_"&amp;SUBSTITUTE(Title," ",""),'Actions-Copy'!$S4455,1)),"X","")</f>
        <v/>
      </c>
      <c r="L4455" t="str">
        <f>IF(ISNUMBER(SEARCH(Module_Name_Short&amp;"_"&amp;SUBSTITUTE(Title," ",""),'Actions-Copy'!$S4455,1)),"X","")</f>
        <v/>
      </c>
      <c r="M4455" t="str">
        <f>IF(ISNUMBER(SEARCH(Module_Name_Short&amp;"_"&amp;SUBSTITUTE(Title," ",""),'Actions-Copy'!$S4455,1)),"X","")</f>
        <v/>
      </c>
      <c r="N4455" t="str">
        <f>IF(ISNUMBER(SEARCH(Module_Name_Short&amp;"_"&amp;SUBSTITUTE(Title," ",""),'Actions-Copy'!$S4455,1)),"X","")</f>
        <v/>
      </c>
      <c r="O4455" t="str">
        <f>IF((K4455&amp;L4455&amp;M4455&amp;N4455)="","Y","X")</f>
        <v>Y</v>
      </c>
      <c r="P4455" s="21">
        <f>'Actions-Copy'!S4455</f>
        <v>0</v>
      </c>
    </row>
    <row r="4456" spans="1:16" ht="28.5" hidden="1" customHeight="1" x14ac:dyDescent="0.25">
      <c r="A4456">
        <f>VLOOKUP('Actions-Copy'!C4456,ModuleNames,4,FALSE)</f>
        <v>0</v>
      </c>
      <c r="B4456">
        <f>VLOOKUP('Actions-Copy'!C4456,ModuleNames,3,FALSE)</f>
        <v>0</v>
      </c>
      <c r="C4456">
        <f>VLOOKUP('Actions-Copy'!C4456,ModuleNames,2,FALSE)</f>
        <v>0</v>
      </c>
      <c r="D4456" s="21" t="str">
        <f>'Actions-Copy'!D4456</f>
        <v>Update</v>
      </c>
      <c r="E4456" t="str">
        <f>(IF(ISBLANK('Actions-Copy'!F4456),'Actions-Copy'!D4456,'Actions-Copy'!F4456))</f>
        <v>Update</v>
      </c>
      <c r="F4456" s="21" t="str">
        <f>'Actions-Copy'!C4456</f>
        <v>opexkpi</v>
      </c>
      <c r="G4456" s="21" t="str">
        <f>'Actions-Copy'!B4456</f>
        <v>ag8</v>
      </c>
      <c r="H4456" s="21" t="str">
        <f>'Actions-Copy'!A4456</f>
        <v>a4</v>
      </c>
      <c r="I4456" t="str">
        <f>IF(ISBLANK('Actions-Copy'!O4456),"","Y")</f>
        <v/>
      </c>
      <c r="J4456">
        <f>'Actions-Copy'!O4456</f>
        <v>0</v>
      </c>
      <c r="K4456" t="str">
        <f>IF(ISNUMBER(SEARCH(Module_Name_Short&amp;"_"&amp;SUBSTITUTE(Title," ",""),'Actions-Copy'!$S4456,1)),"X","")</f>
        <v/>
      </c>
      <c r="L4456" t="str">
        <f>IF(ISNUMBER(SEARCH(Module_Name_Short&amp;"_"&amp;SUBSTITUTE(Title," ",""),'Actions-Copy'!$S4456,1)),"X","")</f>
        <v/>
      </c>
      <c r="M4456" t="str">
        <f>IF(ISNUMBER(SEARCH(Module_Name_Short&amp;"_"&amp;SUBSTITUTE(Title," ",""),'Actions-Copy'!$S4456,1)),"X","")</f>
        <v/>
      </c>
      <c r="N4456" t="str">
        <f>IF(ISNUMBER(SEARCH(Module_Name_Short&amp;"_"&amp;SUBSTITUTE(Title," ",""),'Actions-Copy'!$S4456,1)),"X","")</f>
        <v/>
      </c>
      <c r="O4456" t="str">
        <f>IF((K4456&amp;L4456&amp;M4456&amp;N4456)="","Y","X")</f>
        <v>Y</v>
      </c>
      <c r="P4456" s="21">
        <f>'Actions-Copy'!S4456</f>
        <v>0</v>
      </c>
    </row>
    <row r="4457" spans="1:16" ht="28.5" hidden="1" customHeight="1" x14ac:dyDescent="0.25">
      <c r="A4457">
        <f>VLOOKUP('Actions-Copy'!C4457,ModuleNames,4,FALSE)</f>
        <v>0</v>
      </c>
      <c r="B4457">
        <f>VLOOKUP('Actions-Copy'!C4457,ModuleNames,3,FALSE)</f>
        <v>0</v>
      </c>
      <c r="C4457">
        <f>VLOOKUP('Actions-Copy'!C4457,ModuleNames,2,FALSE)</f>
        <v>0</v>
      </c>
      <c r="D4457" s="21" t="str">
        <f>'Actions-Copy'!D4457</f>
        <v>Cancel</v>
      </c>
      <c r="E4457" t="str">
        <f>(IF(ISBLANK('Actions-Copy'!F4457),'Actions-Copy'!D4457,'Actions-Copy'!F4457))</f>
        <v>Cancel</v>
      </c>
      <c r="F4457" s="21" t="str">
        <f>'Actions-Copy'!C4457</f>
        <v>opexkpi</v>
      </c>
      <c r="G4457" s="21" t="str">
        <f>'Actions-Copy'!B4457</f>
        <v>ag8</v>
      </c>
      <c r="H4457" s="21" t="str">
        <f>'Actions-Copy'!A4457</f>
        <v>a5</v>
      </c>
      <c r="I4457" t="str">
        <f>IF(ISBLANK('Actions-Copy'!O4457),"","Y")</f>
        <v/>
      </c>
      <c r="J4457">
        <f>'Actions-Copy'!O4457</f>
        <v>0</v>
      </c>
      <c r="K4457" t="str">
        <f>IF(ISNUMBER(SEARCH(Module_Name_Short&amp;"_"&amp;SUBSTITUTE(Title," ",""),'Actions-Copy'!$S4457,1)),"X","")</f>
        <v/>
      </c>
      <c r="L4457" t="str">
        <f>IF(ISNUMBER(SEARCH(Module_Name_Short&amp;"_"&amp;SUBSTITUTE(Title," ",""),'Actions-Copy'!$S4457,1)),"X","")</f>
        <v/>
      </c>
      <c r="M4457" t="str">
        <f>IF(ISNUMBER(SEARCH(Module_Name_Short&amp;"_"&amp;SUBSTITUTE(Title," ",""),'Actions-Copy'!$S4457,1)),"X","")</f>
        <v/>
      </c>
      <c r="N4457" t="str">
        <f>IF(ISNUMBER(SEARCH(Module_Name_Short&amp;"_"&amp;SUBSTITUTE(Title," ",""),'Actions-Copy'!$S4457,1)),"X","")</f>
        <v/>
      </c>
      <c r="O4457" t="str">
        <f>IF((K4457&amp;L4457&amp;M4457&amp;N4457)="","Y","X")</f>
        <v>Y</v>
      </c>
      <c r="P4457" s="21">
        <f>'Actions-Copy'!S4457</f>
        <v>0</v>
      </c>
    </row>
    <row r="4458" spans="1:16" ht="28.5" hidden="1" customHeight="1" x14ac:dyDescent="0.25">
      <c r="A4458">
        <f>VLOOKUP('Actions-Copy'!C4458,ModuleNames,4,FALSE)</f>
        <v>0</v>
      </c>
      <c r="B4458">
        <f>VLOOKUP('Actions-Copy'!C4458,ModuleNames,3,FALSE)</f>
        <v>0</v>
      </c>
      <c r="C4458">
        <f>VLOOKUP('Actions-Copy'!C4458,ModuleNames,2,FALSE)</f>
        <v>0</v>
      </c>
      <c r="D4458" s="21" t="str">
        <f>'Actions-Copy'!D4458</f>
        <v>Insert</v>
      </c>
      <c r="E4458" t="str">
        <f>(IF(ISBLANK('Actions-Copy'!F4458),'Actions-Copy'!D4458,'Actions-Copy'!F4458))</f>
        <v>Insert</v>
      </c>
      <c r="F4458" s="21" t="str">
        <f>'Actions-Copy'!C4458</f>
        <v>opexkpi</v>
      </c>
      <c r="G4458" s="21" t="str">
        <f>'Actions-Copy'!B4458</f>
        <v>ag8</v>
      </c>
      <c r="H4458" s="21" t="str">
        <f>'Actions-Copy'!A4458</f>
        <v>a6</v>
      </c>
      <c r="I4458" t="str">
        <f>IF(ISBLANK('Actions-Copy'!O4458),"","Y")</f>
        <v/>
      </c>
      <c r="J4458">
        <f>'Actions-Copy'!O4458</f>
        <v>0</v>
      </c>
      <c r="K4458" t="str">
        <f>IF(ISNUMBER(SEARCH(Module_Name_Short&amp;"_"&amp;SUBSTITUTE(Title," ",""),'Actions-Copy'!$S4458,1)),"X","")</f>
        <v/>
      </c>
      <c r="L4458" t="str">
        <f>IF(ISNUMBER(SEARCH(Module_Name_Short&amp;"_"&amp;SUBSTITUTE(Title," ",""),'Actions-Copy'!$S4458,1)),"X","")</f>
        <v/>
      </c>
      <c r="M4458" t="str">
        <f>IF(ISNUMBER(SEARCH(Module_Name_Short&amp;"_"&amp;SUBSTITUTE(Title," ",""),'Actions-Copy'!$S4458,1)),"X","")</f>
        <v/>
      </c>
      <c r="N4458" t="str">
        <f>IF(ISNUMBER(SEARCH(Module_Name_Short&amp;"_"&amp;SUBSTITUTE(Title," ",""),'Actions-Copy'!$S4458,1)),"X","")</f>
        <v/>
      </c>
      <c r="O4458" t="str">
        <f>IF((K4458&amp;L4458&amp;M4458&amp;N4458)="","Y","X")</f>
        <v>Y</v>
      </c>
      <c r="P4458" s="21">
        <f>'Actions-Copy'!S4458</f>
        <v>0</v>
      </c>
    </row>
    <row r="4459" spans="1:16" ht="28.5" hidden="1" customHeight="1" x14ac:dyDescent="0.25">
      <c r="A4459">
        <f>VLOOKUP('Actions-Copy'!C4459,ModuleNames,4,FALSE)</f>
        <v>0</v>
      </c>
      <c r="B4459">
        <f>VLOOKUP('Actions-Copy'!C4459,ModuleNames,3,FALSE)</f>
        <v>0</v>
      </c>
      <c r="C4459">
        <f>VLOOKUP('Actions-Copy'!C4459,ModuleNames,2,FALSE)</f>
        <v>0</v>
      </c>
      <c r="D4459" s="21" t="str">
        <f>'Actions-Copy'!D4459</f>
        <v>Cancel</v>
      </c>
      <c r="E4459" t="str">
        <f>(IF(ISBLANK('Actions-Copy'!F4459),'Actions-Copy'!D4459,'Actions-Copy'!F4459))</f>
        <v>Cancel</v>
      </c>
      <c r="F4459" s="21" t="str">
        <f>'Actions-Copy'!C4459</f>
        <v>opexkpi</v>
      </c>
      <c r="G4459" s="21" t="str">
        <f>'Actions-Copy'!B4459</f>
        <v>ag8</v>
      </c>
      <c r="H4459" s="21" t="str">
        <f>'Actions-Copy'!A4459</f>
        <v>a7</v>
      </c>
      <c r="I4459" t="str">
        <f>IF(ISBLANK('Actions-Copy'!O4459),"","Y")</f>
        <v/>
      </c>
      <c r="J4459">
        <f>'Actions-Copy'!O4459</f>
        <v>0</v>
      </c>
      <c r="K4459" t="str">
        <f>IF(ISNUMBER(SEARCH(Module_Name_Short&amp;"_"&amp;SUBSTITUTE(Title," ",""),'Actions-Copy'!$S4459,1)),"X","")</f>
        <v/>
      </c>
      <c r="L4459" t="str">
        <f>IF(ISNUMBER(SEARCH(Module_Name_Short&amp;"_"&amp;SUBSTITUTE(Title," ",""),'Actions-Copy'!$S4459,1)),"X","")</f>
        <v/>
      </c>
      <c r="M4459" t="str">
        <f>IF(ISNUMBER(SEARCH(Module_Name_Short&amp;"_"&amp;SUBSTITUTE(Title," ",""),'Actions-Copy'!$S4459,1)),"X","")</f>
        <v/>
      </c>
      <c r="N4459" t="str">
        <f>IF(ISNUMBER(SEARCH(Module_Name_Short&amp;"_"&amp;SUBSTITUTE(Title," ",""),'Actions-Copy'!$S4459,1)),"X","")</f>
        <v/>
      </c>
      <c r="O4459" t="str">
        <f>IF((K4459&amp;L4459&amp;M4459&amp;N4459)="","Y","X")</f>
        <v>Y</v>
      </c>
      <c r="P4459" s="21">
        <f>'Actions-Copy'!S4459</f>
        <v>0</v>
      </c>
    </row>
    <row r="4460" spans="1:16" ht="28.5" customHeight="1" x14ac:dyDescent="0.25">
      <c r="A4460" t="str">
        <f>VLOOKUP('Actions-Copy'!C4460,ModuleNames,4,FALSE)</f>
        <v>Finance</v>
      </c>
      <c r="B4460" t="str">
        <f>VLOOKUP('Actions-Copy'!C4460,ModuleNames,3,FALSE)</f>
        <v>Finance</v>
      </c>
      <c r="C4460" t="str">
        <f>VLOOKUP('Actions-Copy'!C4460,ModuleNames,2,FALSE)</f>
        <v>Purchase Orders</v>
      </c>
      <c r="D4460" s="21" t="str">
        <f>'Actions-Copy'!D4460</f>
        <v>Select</v>
      </c>
      <c r="E4460" t="str">
        <f>(IF(ISBLANK('Actions-Copy'!F4460),'Actions-Copy'!D4460,'Actions-Copy'!F4460))</f>
        <v>Select</v>
      </c>
      <c r="F4460" s="21" t="str">
        <f>'Actions-Copy'!C4460</f>
        <v>po_headerview</v>
      </c>
      <c r="G4460" s="21" t="str">
        <f>'Actions-Copy'!B4460</f>
        <v>ag1</v>
      </c>
      <c r="H4460" s="21" t="str">
        <f>'Actions-Copy'!A4460</f>
        <v>a1</v>
      </c>
      <c r="I4460" t="str">
        <f>IF(ISBLANK('Actions-Copy'!O4460),"","Y")</f>
        <v/>
      </c>
      <c r="J4460">
        <f>'Actions-Copy'!O4460</f>
        <v>0</v>
      </c>
      <c r="K4460" t="str">
        <f>IF(ISNUMBER(SEARCH(Module_Name_Short&amp;"_"&amp;SUBSTITUTE(Title," ",""),'Actions-Copy'!$S4460,1)),"X","")</f>
        <v>X</v>
      </c>
      <c r="L4460" t="str">
        <f>IF(ISNUMBER(SEARCH(Module_Name_Short&amp;"_"&amp;SUBSTITUTE(Title," ",""),'Actions-Copy'!$S4460,1)),"X","")</f>
        <v/>
      </c>
      <c r="M4460" t="str">
        <f>IF(ISNUMBER(SEARCH(Module_Name_Short&amp;"_"&amp;SUBSTITUTE(Title," ",""),'Actions-Copy'!$S4460,1)),"X","")</f>
        <v/>
      </c>
      <c r="N4460" t="str">
        <f>IF(ISNUMBER(SEARCH(Module_Name_Short&amp;"_"&amp;SUBSTITUTE(Title," ",""),'Actions-Copy'!$S4460,1)),"X","")</f>
        <v/>
      </c>
      <c r="O4460" t="str">
        <f>IF((K4460&amp;L4460&amp;M4460&amp;N4460)="","Y","X")</f>
        <v>X</v>
      </c>
      <c r="P4460" s="21" t="str">
        <f>'Actions-Copy'!S4460</f>
        <v>Finance_View</v>
      </c>
    </row>
    <row r="4461" spans="1:16" ht="28.5" customHeight="1" x14ac:dyDescent="0.25">
      <c r="A4461" t="str">
        <f>VLOOKUP('Actions-Copy'!C2743,ModuleNames,4,FALSE)</f>
        <v>Stores</v>
      </c>
      <c r="B4461" t="str">
        <f>VLOOKUP('Actions-Copy'!C2743,ModuleNames,3,FALSE)</f>
        <v>Stores</v>
      </c>
      <c r="C4461" t="str">
        <f>VLOOKUP('Actions-Copy'!C2743,ModuleNames,2,FALSE)</f>
        <v>Serial Numbers (Batch)</v>
      </c>
      <c r="D4461" s="21" t="str">
        <f>'Actions-Copy'!D2743</f>
        <v>Delete</v>
      </c>
      <c r="E4461" t="str">
        <f>(IF(ISBLANK('Actions-Copy'!F2743),'Actions-Copy'!D2743,'Actions-Copy'!F2743))</f>
        <v>Delete</v>
      </c>
      <c r="F4461" s="21" t="str">
        <f>'Actions-Copy'!C2743</f>
        <v>Serial_Numbers_Batch</v>
      </c>
      <c r="G4461" s="21" t="str">
        <f>'Actions-Copy'!B2743</f>
        <v>ag2</v>
      </c>
      <c r="H4461" s="21" t="str">
        <f>'Actions-Copy'!A2743</f>
        <v>a2</v>
      </c>
      <c r="I4461" t="str">
        <f>IF(ISBLANK('Actions-Copy'!O2743),"","Y")</f>
        <v>Y</v>
      </c>
      <c r="J4461" t="str">
        <f>'Actions-Copy'!O2743</f>
        <v>([status]=="E")</v>
      </c>
      <c r="K4461" t="str">
        <f>IF(ISNUMBER(SEARCH(Module_Name_Short&amp;"_"&amp;SUBSTITUTE(Title," ",""),'Actions-Copy'!$S2743,1)),"X","")</f>
        <v/>
      </c>
      <c r="L4461" t="str">
        <f>IF(ISNUMBER(SEARCH(Module_Name_Short&amp;"_"&amp;SUBSTITUTE(Title," ",""),'Actions-Copy'!$S2743,1)),"X","")</f>
        <v/>
      </c>
      <c r="M4461" t="str">
        <f>IF(ISNUMBER(SEARCH(Module_Name_Short&amp;"_"&amp;SUBSTITUTE(Title," ",""),'Actions-Copy'!$S2743,1)),"X","")</f>
        <v/>
      </c>
      <c r="N4461" t="str">
        <f>IF(ISNUMBER(SEARCH(Module_Name_Short&amp;"_"&amp;SUBSTITUTE(Title," ",""),'Actions-Copy'!$S2743,1)),"X","")</f>
        <v>X</v>
      </c>
      <c r="O4461" t="str">
        <f>IF((K4461&amp;L4461&amp;M4461&amp;N4461)="","Y","X")</f>
        <v>X</v>
      </c>
      <c r="P4461" s="21" t="str">
        <f>'Actions-Copy'!S2743</f>
        <v>Stores_Admin</v>
      </c>
    </row>
    <row r="4462" spans="1:16" ht="28.5" hidden="1" customHeight="1" x14ac:dyDescent="0.25">
      <c r="A4462" t="str">
        <f>VLOOKUP('Actions-Copy'!C4462,ModuleNames,4,FALSE)</f>
        <v>Finance</v>
      </c>
      <c r="B4462" t="str">
        <f>VLOOKUP('Actions-Copy'!C4462,ModuleNames,3,FALSE)</f>
        <v>Finance</v>
      </c>
      <c r="C4462" t="str">
        <f>VLOOKUP('Actions-Copy'!C4462,ModuleNames,2,FALSE)</f>
        <v>Purchase Orders</v>
      </c>
      <c r="D4462" s="21" t="str">
        <f>'Actions-Copy'!D4462</f>
        <v>Delete</v>
      </c>
      <c r="E4462" t="str">
        <f>(IF(ISBLANK('Actions-Copy'!F4462),'Actions-Copy'!D4462,'Actions-Copy'!F4462))</f>
        <v>Delete</v>
      </c>
      <c r="F4462" s="21" t="str">
        <f>'Actions-Copy'!C4462</f>
        <v>po_headerview</v>
      </c>
      <c r="G4462" s="21" t="str">
        <f>'Actions-Copy'!B4462</f>
        <v>ag1</v>
      </c>
      <c r="H4462" s="21" t="str">
        <f>'Actions-Copy'!A4462</f>
        <v>a3</v>
      </c>
      <c r="I4462" t="str">
        <f>IF(ISBLANK('Actions-Copy'!O4462),"","Y")</f>
        <v/>
      </c>
      <c r="J4462">
        <f>'Actions-Copy'!O4462</f>
        <v>0</v>
      </c>
      <c r="K4462" t="str">
        <f>IF(ISNUMBER(SEARCH(Module_Name_Short&amp;"_"&amp;SUBSTITUTE(Title," ",""),'Actions-Copy'!$S4462,1)),"X","")</f>
        <v/>
      </c>
      <c r="L4462" t="str">
        <f>IF(ISNUMBER(SEARCH(Module_Name_Short&amp;"_"&amp;SUBSTITUTE(Title," ",""),'Actions-Copy'!$S4462,1)),"X","")</f>
        <v/>
      </c>
      <c r="M4462" t="str">
        <f>IF(ISNUMBER(SEARCH(Module_Name_Short&amp;"_"&amp;SUBSTITUTE(Title," ",""),'Actions-Copy'!$S4462,1)),"X","")</f>
        <v/>
      </c>
      <c r="N4462" t="str">
        <f>IF(ISNUMBER(SEARCH(Module_Name_Short&amp;"_"&amp;SUBSTITUTE(Title," ",""),'Actions-Copy'!$S4462,1)),"X","")</f>
        <v/>
      </c>
      <c r="O4462" t="str">
        <f>IF((K4462&amp;L4462&amp;M4462&amp;N4462)="","Y","X")</f>
        <v>Y</v>
      </c>
      <c r="P4462" s="21" t="str">
        <f>'Actions-Copy'!S4462</f>
        <v>disabled</v>
      </c>
    </row>
    <row r="4463" spans="1:16" ht="28.5" hidden="1" customHeight="1" x14ac:dyDescent="0.25">
      <c r="A4463" t="str">
        <f>VLOOKUP('Actions-Copy'!C4463,ModuleNames,4,FALSE)</f>
        <v>Finance</v>
      </c>
      <c r="B4463" t="str">
        <f>VLOOKUP('Actions-Copy'!C4463,ModuleNames,3,FALSE)</f>
        <v>Finance</v>
      </c>
      <c r="C4463" t="str">
        <f>VLOOKUP('Actions-Copy'!C4463,ModuleNames,2,FALSE)</f>
        <v>Purchase Orders</v>
      </c>
      <c r="D4463" s="21">
        <f>'Actions-Copy'!D4463</f>
        <v>0</v>
      </c>
      <c r="E4463">
        <f>(IF(ISBLANK('Actions-Copy'!F4463),'Actions-Copy'!D4463,'Actions-Copy'!F4463))</f>
        <v>0</v>
      </c>
      <c r="F4463" s="21" t="str">
        <f>'Actions-Copy'!C4463</f>
        <v>po_headerview</v>
      </c>
      <c r="G4463" s="21" t="str">
        <f>'Actions-Copy'!B4463</f>
        <v>ag1</v>
      </c>
      <c r="H4463" s="21" t="str">
        <f>'Actions-Copy'!A4463</f>
        <v>a6</v>
      </c>
      <c r="I4463" t="str">
        <f>IF(ISBLANK('Actions-Copy'!O4463),"","Y")</f>
        <v/>
      </c>
      <c r="J4463">
        <f>'Actions-Copy'!O4463</f>
        <v>0</v>
      </c>
      <c r="K4463" t="str">
        <f>IF(ISNUMBER(SEARCH(Module_Name_Short&amp;"_"&amp;SUBSTITUTE(Title," ",""),'Actions-Copy'!$S4463,1)),"X","")</f>
        <v/>
      </c>
      <c r="L4463" t="str">
        <f>IF(ISNUMBER(SEARCH(Module_Name_Short&amp;"_"&amp;SUBSTITUTE(Title," ",""),'Actions-Copy'!$S4463,1)),"X","")</f>
        <v/>
      </c>
      <c r="M4463" t="str">
        <f>IF(ISNUMBER(SEARCH(Module_Name_Short&amp;"_"&amp;SUBSTITUTE(Title," ",""),'Actions-Copy'!$S4463,1)),"X","")</f>
        <v/>
      </c>
      <c r="N4463" t="str">
        <f>IF(ISNUMBER(SEARCH(Module_Name_Short&amp;"_"&amp;SUBSTITUTE(Title," ",""),'Actions-Copy'!$S4463,1)),"X","")</f>
        <v/>
      </c>
      <c r="O4463" t="str">
        <f>IF((K4463&amp;L4463&amp;M4463&amp;N4463)="","Y","X")</f>
        <v>Y</v>
      </c>
      <c r="P4463" s="21">
        <f>'Actions-Copy'!S4463</f>
        <v>0</v>
      </c>
    </row>
    <row r="4464" spans="1:16" ht="28.5" customHeight="1" x14ac:dyDescent="0.25">
      <c r="A4464" t="str">
        <f>VLOOKUP('Actions-Copy'!C2746,ModuleNames,4,FALSE)</f>
        <v>Stores</v>
      </c>
      <c r="B4464" t="str">
        <f>VLOOKUP('Actions-Copy'!C2746,ModuleNames,3,FALSE)</f>
        <v>Stores</v>
      </c>
      <c r="C4464" t="str">
        <f>VLOOKUP('Actions-Copy'!C2746,ModuleNames,2,FALSE)</f>
        <v>Serial Numbers (Batch)</v>
      </c>
      <c r="D4464" s="21" t="str">
        <f>'Actions-Copy'!D2746</f>
        <v>Delete</v>
      </c>
      <c r="E4464" t="str">
        <f>(IF(ISBLANK('Actions-Copy'!F2746),'Actions-Copy'!D2746,'Actions-Copy'!F2746))</f>
        <v>Delete</v>
      </c>
      <c r="F4464" s="21" t="str">
        <f>'Actions-Copy'!C2746</f>
        <v>Serial_Numbers_Batch</v>
      </c>
      <c r="G4464" s="21" t="str">
        <f>'Actions-Copy'!B2746</f>
        <v>ag2</v>
      </c>
      <c r="H4464" s="21" t="str">
        <f>'Actions-Copy'!A2746</f>
        <v>a5</v>
      </c>
      <c r="I4464" t="str">
        <f>IF(ISBLANK('Actions-Copy'!O2746),"","Y")</f>
        <v/>
      </c>
      <c r="J4464">
        <f>'Actions-Copy'!O2746</f>
        <v>0</v>
      </c>
      <c r="K4464" t="str">
        <f>IF(ISNUMBER(SEARCH(Module_Name_Short&amp;"_"&amp;SUBSTITUTE(Title," ",""),'Actions-Copy'!$S2746,1)),"X","")</f>
        <v/>
      </c>
      <c r="L4464" t="str">
        <f>IF(ISNUMBER(SEARCH(Module_Name_Short&amp;"_"&amp;SUBSTITUTE(Title," ",""),'Actions-Copy'!$S2746,1)),"X","")</f>
        <v/>
      </c>
      <c r="M4464" t="str">
        <f>IF(ISNUMBER(SEARCH(Module_Name_Short&amp;"_"&amp;SUBSTITUTE(Title," ",""),'Actions-Copy'!$S2746,1)),"X","")</f>
        <v/>
      </c>
      <c r="N4464" t="str">
        <f>IF(ISNUMBER(SEARCH(Module_Name_Short&amp;"_"&amp;SUBSTITUTE(Title," ",""),'Actions-Copy'!$S2746,1)),"X","")</f>
        <v>X</v>
      </c>
      <c r="O4464" t="str">
        <f>IF((K4464&amp;L4464&amp;M4464&amp;N4464)="","Y","X")</f>
        <v>X</v>
      </c>
      <c r="P4464" s="21" t="str">
        <f>'Actions-Copy'!S2746</f>
        <v>Stores_Admin</v>
      </c>
    </row>
    <row r="4465" spans="1:16" ht="28.5" hidden="1" customHeight="1" x14ac:dyDescent="0.25">
      <c r="A4465" t="str">
        <f>VLOOKUP('Actions-Copy'!C4465,ModuleNames,4,FALSE)</f>
        <v>Finance</v>
      </c>
      <c r="B4465" t="str">
        <f>VLOOKUP('Actions-Copy'!C4465,ModuleNames,3,FALSE)</f>
        <v>Finance</v>
      </c>
      <c r="C4465" t="str">
        <f>VLOOKUP('Actions-Copy'!C4465,ModuleNames,2,FALSE)</f>
        <v>Purchase Orders</v>
      </c>
      <c r="D4465" s="21" t="str">
        <f>'Actions-Copy'!D4465</f>
        <v>Duplicate</v>
      </c>
      <c r="E4465" t="str">
        <f>(IF(ISBLANK('Actions-Copy'!F4465),'Actions-Copy'!D4465,'Actions-Copy'!F4465))</f>
        <v>Duplicate</v>
      </c>
      <c r="F4465" s="21" t="str">
        <f>'Actions-Copy'!C4465</f>
        <v>po_headerview</v>
      </c>
      <c r="G4465" s="21" t="str">
        <f>'Actions-Copy'!B4465</f>
        <v>ag1</v>
      </c>
      <c r="H4465" s="21" t="str">
        <f>'Actions-Copy'!A4465</f>
        <v>a8</v>
      </c>
      <c r="I4465" t="str">
        <f>IF(ISBLANK('Actions-Copy'!O4465),"","Y")</f>
        <v/>
      </c>
      <c r="J4465">
        <f>'Actions-Copy'!O4465</f>
        <v>0</v>
      </c>
      <c r="K4465" t="str">
        <f>IF(ISNUMBER(SEARCH(Module_Name_Short&amp;"_"&amp;SUBSTITUTE(Title," ",""),'Actions-Copy'!$S4465,1)),"X","")</f>
        <v/>
      </c>
      <c r="L4465" t="str">
        <f>IF(ISNUMBER(SEARCH(Module_Name_Short&amp;"_"&amp;SUBSTITUTE(Title," ",""),'Actions-Copy'!$S4465,1)),"X","")</f>
        <v>X</v>
      </c>
      <c r="M4465" t="str">
        <f>IF(ISNUMBER(SEARCH(Module_Name_Short&amp;"_"&amp;SUBSTITUTE(Title," ",""),'Actions-Copy'!$S4465,1)),"X","")</f>
        <v/>
      </c>
      <c r="N4465" t="str">
        <f>IF(ISNUMBER(SEARCH(Module_Name_Short&amp;"_"&amp;SUBSTITUTE(Title," ",""),'Actions-Copy'!$S4465,1)),"X","")</f>
        <v/>
      </c>
      <c r="O4465" t="str">
        <f>IF((K4465&amp;L4465&amp;M4465&amp;N4465)="","Y","X")</f>
        <v>X</v>
      </c>
      <c r="P4465" s="21" t="str">
        <f>'Actions-Copy'!S4465</f>
        <v>Finance_User</v>
      </c>
    </row>
    <row r="4466" spans="1:16" ht="28.5" customHeight="1" x14ac:dyDescent="0.25">
      <c r="A4466" t="str">
        <f>VLOOKUP('Actions-Copy'!C2755,ModuleNames,4,FALSE)</f>
        <v>Stores</v>
      </c>
      <c r="B4466" t="str">
        <f>VLOOKUP('Actions-Copy'!C2755,ModuleNames,3,FALSE)</f>
        <v>Stores</v>
      </c>
      <c r="C4466" t="str">
        <f>VLOOKUP('Actions-Copy'!C2755,ModuleNames,2,FALSE)</f>
        <v>Serial Numbers (Batch)</v>
      </c>
      <c r="D4466" s="21" t="str">
        <f>'Actions-Copy'!D2755</f>
        <v>Delete</v>
      </c>
      <c r="E4466" t="str">
        <f>(IF(ISBLANK('Actions-Copy'!F2755),'Actions-Copy'!D2755,'Actions-Copy'!F2755))</f>
        <v>Delete</v>
      </c>
      <c r="F4466" s="21" t="str">
        <f>'Actions-Copy'!C2755</f>
        <v>Serial_Numbers_Batch</v>
      </c>
      <c r="G4466" s="21" t="str">
        <f>'Actions-Copy'!B2755</f>
        <v>ag4</v>
      </c>
      <c r="H4466" s="21" t="str">
        <f>'Actions-Copy'!A2755</f>
        <v>a2</v>
      </c>
      <c r="I4466" t="str">
        <f>IF(ISBLANK('Actions-Copy'!O2755),"","Y")</f>
        <v>Y</v>
      </c>
      <c r="J4466" t="str">
        <f>'Actions-Copy'!O2755</f>
        <v>([status]=="E")</v>
      </c>
      <c r="K4466" t="str">
        <f>IF(ISNUMBER(SEARCH(Module_Name_Short&amp;"_"&amp;SUBSTITUTE(Title," ",""),'Actions-Copy'!$S2755,1)),"X","")</f>
        <v/>
      </c>
      <c r="L4466" t="str">
        <f>IF(ISNUMBER(SEARCH(Module_Name_Short&amp;"_"&amp;SUBSTITUTE(Title," ",""),'Actions-Copy'!$S2755,1)),"X","")</f>
        <v/>
      </c>
      <c r="M4466" t="str">
        <f>IF(ISNUMBER(SEARCH(Module_Name_Short&amp;"_"&amp;SUBSTITUTE(Title," ",""),'Actions-Copy'!$S2755,1)),"X","")</f>
        <v/>
      </c>
      <c r="N4466" t="str">
        <f>IF(ISNUMBER(SEARCH(Module_Name_Short&amp;"_"&amp;SUBSTITUTE(Title," ",""),'Actions-Copy'!$S2755,1)),"X","")</f>
        <v>X</v>
      </c>
      <c r="O4466" t="str">
        <f>IF((K4466&amp;L4466&amp;M4466&amp;N4466)="","Y","X")</f>
        <v>X</v>
      </c>
      <c r="P4466" s="21" t="str">
        <f>'Actions-Copy'!S2755</f>
        <v>Stores_Admin</v>
      </c>
    </row>
    <row r="4467" spans="1:16" ht="28.5" hidden="1" customHeight="1" x14ac:dyDescent="0.25">
      <c r="A4467" t="str">
        <f>VLOOKUP('Actions-Copy'!C4467,ModuleNames,4,FALSE)</f>
        <v>Finance</v>
      </c>
      <c r="B4467" t="str">
        <f>VLOOKUP('Actions-Copy'!C4467,ModuleNames,3,FALSE)</f>
        <v>Finance</v>
      </c>
      <c r="C4467" t="str">
        <f>VLOOKUP('Actions-Copy'!C4467,ModuleNames,2,FALSE)</f>
        <v>Purchase Orders</v>
      </c>
      <c r="D4467" s="21" t="str">
        <f>'Actions-Copy'!D4467</f>
        <v>Delete</v>
      </c>
      <c r="E4467" t="str">
        <f>(IF(ISBLANK('Actions-Copy'!F4467),'Actions-Copy'!D4467,'Actions-Copy'!F4467))</f>
        <v>Delete</v>
      </c>
      <c r="F4467" s="21" t="str">
        <f>'Actions-Copy'!C4467</f>
        <v>po_headerview</v>
      </c>
      <c r="G4467" s="21" t="str">
        <f>'Actions-Copy'!B4467</f>
        <v>ag2</v>
      </c>
      <c r="H4467" s="21" t="str">
        <f>'Actions-Copy'!A4467</f>
        <v>a2</v>
      </c>
      <c r="I4467" t="str">
        <f>IF(ISBLANK('Actions-Copy'!O4467),"","Y")</f>
        <v/>
      </c>
      <c r="J4467">
        <f>'Actions-Copy'!O4467</f>
        <v>0</v>
      </c>
      <c r="K4467" t="str">
        <f>IF(ISNUMBER(SEARCH(Module_Name_Short&amp;"_"&amp;SUBSTITUTE(Title," ",""),'Actions-Copy'!$S4467,1)),"X","")</f>
        <v/>
      </c>
      <c r="L4467" t="str">
        <f>IF(ISNUMBER(SEARCH(Module_Name_Short&amp;"_"&amp;SUBSTITUTE(Title," ",""),'Actions-Copy'!$S4467,1)),"X","")</f>
        <v/>
      </c>
      <c r="M4467" t="str">
        <f>IF(ISNUMBER(SEARCH(Module_Name_Short&amp;"_"&amp;SUBSTITUTE(Title," ",""),'Actions-Copy'!$S4467,1)),"X","")</f>
        <v/>
      </c>
      <c r="N4467" t="str">
        <f>IF(ISNUMBER(SEARCH(Module_Name_Short&amp;"_"&amp;SUBSTITUTE(Title," ",""),'Actions-Copy'!$S4467,1)),"X","")</f>
        <v/>
      </c>
      <c r="O4467" t="str">
        <f>IF((K4467&amp;L4467&amp;M4467&amp;N4467)="","Y","X")</f>
        <v>Y</v>
      </c>
      <c r="P4467" s="21" t="str">
        <f>'Actions-Copy'!S4467</f>
        <v>disabled</v>
      </c>
    </row>
    <row r="4468" spans="1:16" ht="28.5" hidden="1" customHeight="1" x14ac:dyDescent="0.25">
      <c r="A4468" t="str">
        <f>VLOOKUP('Actions-Copy'!C4468,ModuleNames,4,FALSE)</f>
        <v>Finance</v>
      </c>
      <c r="B4468" t="str">
        <f>VLOOKUP('Actions-Copy'!C4468,ModuleNames,3,FALSE)</f>
        <v>Finance</v>
      </c>
      <c r="C4468" t="str">
        <f>VLOOKUP('Actions-Copy'!C4468,ModuleNames,2,FALSE)</f>
        <v>Purchase Orders</v>
      </c>
      <c r="D4468" s="21" t="str">
        <f>'Actions-Copy'!D4468</f>
        <v>Cancel</v>
      </c>
      <c r="E4468" t="str">
        <f>(IF(ISBLANK('Actions-Copy'!F4468),'Actions-Copy'!D4468,'Actions-Copy'!F4468))</f>
        <v>Cancel</v>
      </c>
      <c r="F4468" s="21" t="str">
        <f>'Actions-Copy'!C4468</f>
        <v>po_headerview</v>
      </c>
      <c r="G4468" s="21" t="str">
        <f>'Actions-Copy'!B4468</f>
        <v>ag2</v>
      </c>
      <c r="H4468" s="21" t="str">
        <f>'Actions-Copy'!A4468</f>
        <v>a3</v>
      </c>
      <c r="I4468" t="str">
        <f>IF(ISBLANK('Actions-Copy'!O4468),"","Y")</f>
        <v/>
      </c>
      <c r="J4468">
        <f>'Actions-Copy'!O4468</f>
        <v>0</v>
      </c>
      <c r="K4468" t="str">
        <f>IF(ISNUMBER(SEARCH(Module_Name_Short&amp;"_"&amp;SUBSTITUTE(Title," ",""),'Actions-Copy'!$S4468,1)),"X","")</f>
        <v/>
      </c>
      <c r="L4468" t="str">
        <f>IF(ISNUMBER(SEARCH(Module_Name_Short&amp;"_"&amp;SUBSTITUTE(Title," ",""),'Actions-Copy'!$S4468,1)),"X","")</f>
        <v/>
      </c>
      <c r="M4468" t="str">
        <f>IF(ISNUMBER(SEARCH(Module_Name_Short&amp;"_"&amp;SUBSTITUTE(Title," ",""),'Actions-Copy'!$S4468,1)),"X","")</f>
        <v/>
      </c>
      <c r="N4468" t="str">
        <f>IF(ISNUMBER(SEARCH(Module_Name_Short&amp;"_"&amp;SUBSTITUTE(Title," ",""),'Actions-Copy'!$S4468,1)),"X","")</f>
        <v/>
      </c>
      <c r="O4468" t="str">
        <f>IF((K4468&amp;L4468&amp;M4468&amp;N4468)="","Y","X")</f>
        <v>Y</v>
      </c>
      <c r="P4468" s="21">
        <f>'Actions-Copy'!S4468</f>
        <v>0</v>
      </c>
    </row>
    <row r="4469" spans="1:16" ht="28.5" hidden="1" customHeight="1" x14ac:dyDescent="0.25">
      <c r="A4469" t="str">
        <f>VLOOKUP('Actions-Copy'!C4469,ModuleNames,4,FALSE)</f>
        <v>Finance</v>
      </c>
      <c r="B4469" t="str">
        <f>VLOOKUP('Actions-Copy'!C4469,ModuleNames,3,FALSE)</f>
        <v>Finance</v>
      </c>
      <c r="C4469" t="str">
        <f>VLOOKUP('Actions-Copy'!C4469,ModuleNames,2,FALSE)</f>
        <v>Purchase Orders</v>
      </c>
      <c r="D4469" s="21" t="str">
        <f>'Actions-Copy'!D4469</f>
        <v>Update</v>
      </c>
      <c r="E4469" t="str">
        <f>(IF(ISBLANK('Actions-Copy'!F4469),'Actions-Copy'!D4469,'Actions-Copy'!F4469))</f>
        <v>Update</v>
      </c>
      <c r="F4469" s="21" t="str">
        <f>'Actions-Copy'!C4469</f>
        <v>po_headerview</v>
      </c>
      <c r="G4469" s="21" t="str">
        <f>'Actions-Copy'!B4469</f>
        <v>ag2</v>
      </c>
      <c r="H4469" s="21" t="str">
        <f>'Actions-Copy'!A4469</f>
        <v>a4</v>
      </c>
      <c r="I4469" t="str">
        <f>IF(ISBLANK('Actions-Copy'!O4469),"","Y")</f>
        <v/>
      </c>
      <c r="J4469">
        <f>'Actions-Copy'!O4469</f>
        <v>0</v>
      </c>
      <c r="K4469" t="str">
        <f>IF(ISNUMBER(SEARCH(Module_Name_Short&amp;"_"&amp;SUBSTITUTE(Title," ",""),'Actions-Copy'!$S4469,1)),"X","")</f>
        <v/>
      </c>
      <c r="L4469" t="str">
        <f>IF(ISNUMBER(SEARCH(Module_Name_Short&amp;"_"&amp;SUBSTITUTE(Title," ",""),'Actions-Copy'!$S4469,1)),"X","")</f>
        <v/>
      </c>
      <c r="M4469" t="str">
        <f>IF(ISNUMBER(SEARCH(Module_Name_Short&amp;"_"&amp;SUBSTITUTE(Title," ",""),'Actions-Copy'!$S4469,1)),"X","")</f>
        <v/>
      </c>
      <c r="N4469" t="str">
        <f>IF(ISNUMBER(SEARCH(Module_Name_Short&amp;"_"&amp;SUBSTITUTE(Title," ",""),'Actions-Copy'!$S4469,1)),"X","")</f>
        <v/>
      </c>
      <c r="O4469" t="str">
        <f>IF((K4469&amp;L4469&amp;M4469&amp;N4469)="","Y","X")</f>
        <v>Y</v>
      </c>
      <c r="P4469" s="21">
        <f>'Actions-Copy'!S4469</f>
        <v>0</v>
      </c>
    </row>
    <row r="4470" spans="1:16" ht="28.5" hidden="1" customHeight="1" x14ac:dyDescent="0.25">
      <c r="A4470" t="str">
        <f>VLOOKUP('Actions-Copy'!C4470,ModuleNames,4,FALSE)</f>
        <v>Finance</v>
      </c>
      <c r="B4470" t="str">
        <f>VLOOKUP('Actions-Copy'!C4470,ModuleNames,3,FALSE)</f>
        <v>Finance</v>
      </c>
      <c r="C4470" t="str">
        <f>VLOOKUP('Actions-Copy'!C4470,ModuleNames,2,FALSE)</f>
        <v>Purchase Orders</v>
      </c>
      <c r="D4470" s="21" t="str">
        <f>'Actions-Copy'!D4470</f>
        <v>Delete</v>
      </c>
      <c r="E4470" t="str">
        <f>(IF(ISBLANK('Actions-Copy'!F4470),'Actions-Copy'!D4470,'Actions-Copy'!F4470))</f>
        <v>Delete</v>
      </c>
      <c r="F4470" s="21" t="str">
        <f>'Actions-Copy'!C4470</f>
        <v>po_headerview</v>
      </c>
      <c r="G4470" s="21" t="str">
        <f>'Actions-Copy'!B4470</f>
        <v>ag2</v>
      </c>
      <c r="H4470" s="21" t="str">
        <f>'Actions-Copy'!A4470</f>
        <v>a5</v>
      </c>
      <c r="I4470" t="str">
        <f>IF(ISBLANK('Actions-Copy'!O4470),"","Y")</f>
        <v/>
      </c>
      <c r="J4470">
        <f>'Actions-Copy'!O4470</f>
        <v>0</v>
      </c>
      <c r="K4470" t="str">
        <f>IF(ISNUMBER(SEARCH(Module_Name_Short&amp;"_"&amp;SUBSTITUTE(Title," ",""),'Actions-Copy'!$S4470,1)),"X","")</f>
        <v/>
      </c>
      <c r="L4470" t="str">
        <f>IF(ISNUMBER(SEARCH(Module_Name_Short&amp;"_"&amp;SUBSTITUTE(Title," ",""),'Actions-Copy'!$S4470,1)),"X","")</f>
        <v/>
      </c>
      <c r="M4470" t="str">
        <f>IF(ISNUMBER(SEARCH(Module_Name_Short&amp;"_"&amp;SUBSTITUTE(Title," ",""),'Actions-Copy'!$S4470,1)),"X","")</f>
        <v/>
      </c>
      <c r="N4470" t="str">
        <f>IF(ISNUMBER(SEARCH(Module_Name_Short&amp;"_"&amp;SUBSTITUTE(Title," ",""),'Actions-Copy'!$S4470,1)),"X","")</f>
        <v/>
      </c>
      <c r="O4470" t="str">
        <f>IF((K4470&amp;L4470&amp;M4470&amp;N4470)="","Y","X")</f>
        <v>Y</v>
      </c>
      <c r="P4470" s="21" t="str">
        <f>'Actions-Copy'!S4470</f>
        <v>disabled</v>
      </c>
    </row>
    <row r="4471" spans="1:16" ht="28.5" hidden="1" customHeight="1" x14ac:dyDescent="0.25">
      <c r="A4471" t="str">
        <f>VLOOKUP('Actions-Copy'!C4471,ModuleNames,4,FALSE)</f>
        <v>Finance</v>
      </c>
      <c r="B4471" t="str">
        <f>VLOOKUP('Actions-Copy'!C4471,ModuleNames,3,FALSE)</f>
        <v>Finance</v>
      </c>
      <c r="C4471" t="str">
        <f>VLOOKUP('Actions-Copy'!C4471,ModuleNames,2,FALSE)</f>
        <v>Purchase Orders</v>
      </c>
      <c r="D4471" s="21" t="str">
        <f>'Actions-Copy'!D4471</f>
        <v>Cancel</v>
      </c>
      <c r="E4471" t="str">
        <f>(IF(ISBLANK('Actions-Copy'!F4471),'Actions-Copy'!D4471,'Actions-Copy'!F4471))</f>
        <v>Cancel</v>
      </c>
      <c r="F4471" s="21" t="str">
        <f>'Actions-Copy'!C4471</f>
        <v>po_headerview</v>
      </c>
      <c r="G4471" s="21" t="str">
        <f>'Actions-Copy'!B4471</f>
        <v>ag2</v>
      </c>
      <c r="H4471" s="21" t="str">
        <f>'Actions-Copy'!A4471</f>
        <v>a6</v>
      </c>
      <c r="I4471" t="str">
        <f>IF(ISBLANK('Actions-Copy'!O4471),"","Y")</f>
        <v/>
      </c>
      <c r="J4471">
        <f>'Actions-Copy'!O4471</f>
        <v>0</v>
      </c>
      <c r="K4471" t="str">
        <f>IF(ISNUMBER(SEARCH(Module_Name_Short&amp;"_"&amp;SUBSTITUTE(Title," ",""),'Actions-Copy'!$S4471,1)),"X","")</f>
        <v/>
      </c>
      <c r="L4471" t="str">
        <f>IF(ISNUMBER(SEARCH(Module_Name_Short&amp;"_"&amp;SUBSTITUTE(Title," ",""),'Actions-Copy'!$S4471,1)),"X","")</f>
        <v/>
      </c>
      <c r="M4471" t="str">
        <f>IF(ISNUMBER(SEARCH(Module_Name_Short&amp;"_"&amp;SUBSTITUTE(Title," ",""),'Actions-Copy'!$S4471,1)),"X","")</f>
        <v/>
      </c>
      <c r="N4471" t="str">
        <f>IF(ISNUMBER(SEARCH(Module_Name_Short&amp;"_"&amp;SUBSTITUTE(Title," ",""),'Actions-Copy'!$S4471,1)),"X","")</f>
        <v/>
      </c>
      <c r="O4471" t="str">
        <f>IF((K4471&amp;L4471&amp;M4471&amp;N4471)="","Y","X")</f>
        <v>Y</v>
      </c>
      <c r="P4471" s="21">
        <f>'Actions-Copy'!S4471</f>
        <v>0</v>
      </c>
    </row>
    <row r="4472" spans="1:16" ht="28.5" hidden="1" customHeight="1" x14ac:dyDescent="0.25">
      <c r="A4472" t="str">
        <f>VLOOKUP('Actions-Copy'!C4472,ModuleNames,4,FALSE)</f>
        <v>Finance</v>
      </c>
      <c r="B4472" t="str">
        <f>VLOOKUP('Actions-Copy'!C4472,ModuleNames,3,FALSE)</f>
        <v>Finance</v>
      </c>
      <c r="C4472" t="str">
        <f>VLOOKUP('Actions-Copy'!C4472,ModuleNames,2,FALSE)</f>
        <v>Purchase Orders</v>
      </c>
      <c r="D4472" s="21" t="str">
        <f>'Actions-Copy'!D4472</f>
        <v>Insert</v>
      </c>
      <c r="E4472" t="str">
        <f>(IF(ISBLANK('Actions-Copy'!F4472),'Actions-Copy'!D4472,'Actions-Copy'!F4472))</f>
        <v>Insert</v>
      </c>
      <c r="F4472" s="21" t="str">
        <f>'Actions-Copy'!C4472</f>
        <v>po_headerview</v>
      </c>
      <c r="G4472" s="21" t="str">
        <f>'Actions-Copy'!B4472</f>
        <v>ag2</v>
      </c>
      <c r="H4472" s="21" t="str">
        <f>'Actions-Copy'!A4472</f>
        <v>a7</v>
      </c>
      <c r="I4472" t="str">
        <f>IF(ISBLANK('Actions-Copy'!O4472),"","Y")</f>
        <v/>
      </c>
      <c r="J4472">
        <f>'Actions-Copy'!O4472</f>
        <v>0</v>
      </c>
      <c r="K4472" t="str">
        <f>IF(ISNUMBER(SEARCH(Module_Name_Short&amp;"_"&amp;SUBSTITUTE(Title," ",""),'Actions-Copy'!$S4472,1)),"X","")</f>
        <v/>
      </c>
      <c r="L4472" t="str">
        <f>IF(ISNUMBER(SEARCH(Module_Name_Short&amp;"_"&amp;SUBSTITUTE(Title," ",""),'Actions-Copy'!$S4472,1)),"X","")</f>
        <v/>
      </c>
      <c r="M4472" t="str">
        <f>IF(ISNUMBER(SEARCH(Module_Name_Short&amp;"_"&amp;SUBSTITUTE(Title," ",""),'Actions-Copy'!$S4472,1)),"X","")</f>
        <v/>
      </c>
      <c r="N4472" t="str">
        <f>IF(ISNUMBER(SEARCH(Module_Name_Short&amp;"_"&amp;SUBSTITUTE(Title," ",""),'Actions-Copy'!$S4472,1)),"X","")</f>
        <v/>
      </c>
      <c r="O4472" t="str">
        <f>IF((K4472&amp;L4472&amp;M4472&amp;N4472)="","Y","X")</f>
        <v>Y</v>
      </c>
      <c r="P4472" s="21">
        <f>'Actions-Copy'!S4472</f>
        <v>0</v>
      </c>
    </row>
    <row r="4473" spans="1:16" ht="28.5" hidden="1" customHeight="1" x14ac:dyDescent="0.25">
      <c r="A4473" t="str">
        <f>VLOOKUP('Actions-Copy'!C4473,ModuleNames,4,FALSE)</f>
        <v>Finance</v>
      </c>
      <c r="B4473" t="str">
        <f>VLOOKUP('Actions-Copy'!C4473,ModuleNames,3,FALSE)</f>
        <v>Finance</v>
      </c>
      <c r="C4473" t="str">
        <f>VLOOKUP('Actions-Copy'!C4473,ModuleNames,2,FALSE)</f>
        <v>Purchase Orders</v>
      </c>
      <c r="D4473" s="21" t="str">
        <f>'Actions-Copy'!D4473</f>
        <v>Cancel</v>
      </c>
      <c r="E4473" t="str">
        <f>(IF(ISBLANK('Actions-Copy'!F4473),'Actions-Copy'!D4473,'Actions-Copy'!F4473))</f>
        <v>Cancel</v>
      </c>
      <c r="F4473" s="21" t="str">
        <f>'Actions-Copy'!C4473</f>
        <v>po_headerview</v>
      </c>
      <c r="G4473" s="21" t="str">
        <f>'Actions-Copy'!B4473</f>
        <v>ag2</v>
      </c>
      <c r="H4473" s="21" t="str">
        <f>'Actions-Copy'!A4473</f>
        <v>a8</v>
      </c>
      <c r="I4473" t="str">
        <f>IF(ISBLANK('Actions-Copy'!O4473),"","Y")</f>
        <v/>
      </c>
      <c r="J4473">
        <f>'Actions-Copy'!O4473</f>
        <v>0</v>
      </c>
      <c r="K4473" t="str">
        <f>IF(ISNUMBER(SEARCH(Module_Name_Short&amp;"_"&amp;SUBSTITUTE(Title," ",""),'Actions-Copy'!$S4473,1)),"X","")</f>
        <v/>
      </c>
      <c r="L4473" t="str">
        <f>IF(ISNUMBER(SEARCH(Module_Name_Short&amp;"_"&amp;SUBSTITUTE(Title," ",""),'Actions-Copy'!$S4473,1)),"X","")</f>
        <v/>
      </c>
      <c r="M4473" t="str">
        <f>IF(ISNUMBER(SEARCH(Module_Name_Short&amp;"_"&amp;SUBSTITUTE(Title," ",""),'Actions-Copy'!$S4473,1)),"X","")</f>
        <v/>
      </c>
      <c r="N4473" t="str">
        <f>IF(ISNUMBER(SEARCH(Module_Name_Short&amp;"_"&amp;SUBSTITUTE(Title," ",""),'Actions-Copy'!$S4473,1)),"X","")</f>
        <v/>
      </c>
      <c r="O4473" t="str">
        <f>IF((K4473&amp;L4473&amp;M4473&amp;N4473)="","Y","X")</f>
        <v>Y</v>
      </c>
      <c r="P4473" s="21">
        <f>'Actions-Copy'!S4473</f>
        <v>0</v>
      </c>
    </row>
    <row r="4474" spans="1:16" ht="28.5" hidden="1" customHeight="1" x14ac:dyDescent="0.25">
      <c r="A4474" t="str">
        <f>VLOOKUP('Actions-Copy'!C4474,ModuleNames,4,FALSE)</f>
        <v>Finance</v>
      </c>
      <c r="B4474" t="str">
        <f>VLOOKUP('Actions-Copy'!C4474,ModuleNames,3,FALSE)</f>
        <v>Finance</v>
      </c>
      <c r="C4474" t="str">
        <f>VLOOKUP('Actions-Copy'!C4474,ModuleNames,2,FALSE)</f>
        <v>Purchase Orders</v>
      </c>
      <c r="D4474" s="21" t="str">
        <f>'Actions-Copy'!D4474</f>
        <v>Insert</v>
      </c>
      <c r="E4474" t="str">
        <f>(IF(ISBLANK('Actions-Copy'!F4474),'Actions-Copy'!D4474,'Actions-Copy'!F4474))</f>
        <v>Insert</v>
      </c>
      <c r="F4474" s="21" t="str">
        <f>'Actions-Copy'!C4474</f>
        <v>po_headerview</v>
      </c>
      <c r="G4474" s="21" t="str">
        <f>'Actions-Copy'!B4474</f>
        <v>ag2</v>
      </c>
      <c r="H4474" s="21" t="str">
        <f>'Actions-Copy'!A4474</f>
        <v>a9</v>
      </c>
      <c r="I4474" t="str">
        <f>IF(ISBLANK('Actions-Copy'!O4474),"","Y")</f>
        <v/>
      </c>
      <c r="J4474">
        <f>'Actions-Copy'!O4474</f>
        <v>0</v>
      </c>
      <c r="K4474" t="str">
        <f>IF(ISNUMBER(SEARCH(Module_Name_Short&amp;"_"&amp;SUBSTITUTE(Title," ",""),'Actions-Copy'!$S4474,1)),"X","")</f>
        <v/>
      </c>
      <c r="L4474" t="str">
        <f>IF(ISNUMBER(SEARCH(Module_Name_Short&amp;"_"&amp;SUBSTITUTE(Title," ",""),'Actions-Copy'!$S4474,1)),"X","")</f>
        <v/>
      </c>
      <c r="M4474" t="str">
        <f>IF(ISNUMBER(SEARCH(Module_Name_Short&amp;"_"&amp;SUBSTITUTE(Title," ",""),'Actions-Copy'!$S4474,1)),"X","")</f>
        <v/>
      </c>
      <c r="N4474" t="str">
        <f>IF(ISNUMBER(SEARCH(Module_Name_Short&amp;"_"&amp;SUBSTITUTE(Title," ",""),'Actions-Copy'!$S4474,1)),"X","")</f>
        <v/>
      </c>
      <c r="O4474" t="str">
        <f>IF((K4474&amp;L4474&amp;M4474&amp;N4474)="","Y","X")</f>
        <v>Y</v>
      </c>
      <c r="P4474" s="21">
        <f>'Actions-Copy'!S4474</f>
        <v>0</v>
      </c>
    </row>
    <row r="4475" spans="1:16" ht="28.5" hidden="1" customHeight="1" x14ac:dyDescent="0.25">
      <c r="A4475" t="str">
        <f>VLOOKUP('Actions-Copy'!C4475,ModuleNames,4,FALSE)</f>
        <v>Finance</v>
      </c>
      <c r="B4475" t="str">
        <f>VLOOKUP('Actions-Copy'!C4475,ModuleNames,3,FALSE)</f>
        <v>Finance</v>
      </c>
      <c r="C4475" t="str">
        <f>VLOOKUP('Actions-Copy'!C4475,ModuleNames,2,FALSE)</f>
        <v>Purchase Orders</v>
      </c>
      <c r="D4475" s="21" t="str">
        <f>'Actions-Copy'!D4475</f>
        <v>Cancel</v>
      </c>
      <c r="E4475" t="str">
        <f>(IF(ISBLANK('Actions-Copy'!F4475),'Actions-Copy'!D4475,'Actions-Copy'!F4475))</f>
        <v>Cancel</v>
      </c>
      <c r="F4475" s="21" t="str">
        <f>'Actions-Copy'!C4475</f>
        <v>po_headerview</v>
      </c>
      <c r="G4475" s="21" t="str">
        <f>'Actions-Copy'!B4475</f>
        <v>ag2</v>
      </c>
      <c r="H4475" s="21" t="str">
        <f>'Actions-Copy'!A4475</f>
        <v>a10</v>
      </c>
      <c r="I4475" t="str">
        <f>IF(ISBLANK('Actions-Copy'!O4475),"","Y")</f>
        <v/>
      </c>
      <c r="J4475">
        <f>'Actions-Copy'!O4475</f>
        <v>0</v>
      </c>
      <c r="K4475" t="str">
        <f>IF(ISNUMBER(SEARCH(Module_Name_Short&amp;"_"&amp;SUBSTITUTE(Title," ",""),'Actions-Copy'!$S4475,1)),"X","")</f>
        <v/>
      </c>
      <c r="L4475" t="str">
        <f>IF(ISNUMBER(SEARCH(Module_Name_Short&amp;"_"&amp;SUBSTITUTE(Title," ",""),'Actions-Copy'!$S4475,1)),"X","")</f>
        <v/>
      </c>
      <c r="M4475" t="str">
        <f>IF(ISNUMBER(SEARCH(Module_Name_Short&amp;"_"&amp;SUBSTITUTE(Title," ",""),'Actions-Copy'!$S4475,1)),"X","")</f>
        <v/>
      </c>
      <c r="N4475" t="str">
        <f>IF(ISNUMBER(SEARCH(Module_Name_Short&amp;"_"&amp;SUBSTITUTE(Title," ",""),'Actions-Copy'!$S4475,1)),"X","")</f>
        <v/>
      </c>
      <c r="O4475" t="str">
        <f>IF((K4475&amp;L4475&amp;M4475&amp;N4475)="","Y","X")</f>
        <v>Y</v>
      </c>
      <c r="P4475" s="21">
        <f>'Actions-Copy'!S4475</f>
        <v>0</v>
      </c>
    </row>
    <row r="4476" spans="1:16" ht="28.5" customHeight="1" x14ac:dyDescent="0.25">
      <c r="A4476" t="str">
        <f>VLOOKUP('Actions-Copy'!C4476,ModuleNames,4,FALSE)</f>
        <v>Finance</v>
      </c>
      <c r="B4476" t="str">
        <f>VLOOKUP('Actions-Copy'!C4476,ModuleNames,3,FALSE)</f>
        <v>Finance</v>
      </c>
      <c r="C4476" t="str">
        <f>VLOOKUP('Actions-Copy'!C4476,ModuleNames,2,FALSE)</f>
        <v>Purchase Orders</v>
      </c>
      <c r="D4476" s="21" t="str">
        <f>'Actions-Copy'!D4476</f>
        <v>Select</v>
      </c>
      <c r="E4476" t="str">
        <f>(IF(ISBLANK('Actions-Copy'!F4476),'Actions-Copy'!D4476,'Actions-Copy'!F4476))</f>
        <v>Select</v>
      </c>
      <c r="F4476" s="21" t="str">
        <f>'Actions-Copy'!C4476</f>
        <v>po_headerview</v>
      </c>
      <c r="G4476" s="21" t="str">
        <f>'Actions-Copy'!B4476</f>
        <v>ag2</v>
      </c>
      <c r="H4476" s="21" t="str">
        <f>'Actions-Copy'!A4476</f>
        <v>a13</v>
      </c>
      <c r="I4476" t="str">
        <f>IF(ISBLANK('Actions-Copy'!O4476),"","Y")</f>
        <v>Y</v>
      </c>
      <c r="J4476" t="str">
        <f>'Actions-Copy'!O4476</f>
        <v>this.get_hasDetails()</v>
      </c>
      <c r="K4476" t="str">
        <f>IF(ISNUMBER(SEARCH(Module_Name_Short&amp;"_"&amp;SUBSTITUTE(Title," ",""),'Actions-Copy'!$S4476,1)),"X","")</f>
        <v>X</v>
      </c>
      <c r="L4476" t="str">
        <f>IF(ISNUMBER(SEARCH(Module_Name_Short&amp;"_"&amp;SUBSTITUTE(Title," ",""),'Actions-Copy'!$S4476,1)),"X","")</f>
        <v/>
      </c>
      <c r="M4476" t="str">
        <f>IF(ISNUMBER(SEARCH(Module_Name_Short&amp;"_"&amp;SUBSTITUTE(Title," ",""),'Actions-Copy'!$S4476,1)),"X","")</f>
        <v/>
      </c>
      <c r="N4476" t="str">
        <f>IF(ISNUMBER(SEARCH(Module_Name_Short&amp;"_"&amp;SUBSTITUTE(Title," ",""),'Actions-Copy'!$S4476,1)),"X","")</f>
        <v/>
      </c>
      <c r="O4476" t="str">
        <f>IF((K4476&amp;L4476&amp;M4476&amp;N4476)="","Y","X")</f>
        <v>X</v>
      </c>
      <c r="P4476" s="21" t="str">
        <f>'Actions-Copy'!S4476</f>
        <v>Finance_View</v>
      </c>
    </row>
    <row r="4477" spans="1:16" ht="28.5" customHeight="1" x14ac:dyDescent="0.25">
      <c r="A4477" t="str">
        <f>VLOOKUP('Actions-Copy'!C2739,ModuleNames,4,FALSE)</f>
        <v>Stores</v>
      </c>
      <c r="B4477" t="str">
        <f>VLOOKUP('Actions-Copy'!C2739,ModuleNames,3,FALSE)</f>
        <v>Stores</v>
      </c>
      <c r="C4477" t="str">
        <f>VLOOKUP('Actions-Copy'!C2739,ModuleNames,2,FALSE)</f>
        <v>Serial Numbers (Batch)</v>
      </c>
      <c r="D4477" s="21" t="str">
        <f>'Actions-Copy'!D2739</f>
        <v>Edit</v>
      </c>
      <c r="E4477" t="str">
        <f>(IF(ISBLANK('Actions-Copy'!F2739),'Actions-Copy'!D2739,'Actions-Copy'!F2739))</f>
        <v>Edit</v>
      </c>
      <c r="F4477" s="21" t="str">
        <f>'Actions-Copy'!C2739</f>
        <v>Serial_Numbers_Batch</v>
      </c>
      <c r="G4477" s="21" t="str">
        <f>'Actions-Copy'!B2739</f>
        <v>ag1</v>
      </c>
      <c r="H4477" s="21" t="str">
        <f>'Actions-Copy'!A2739</f>
        <v>a2</v>
      </c>
      <c r="I4477" t="str">
        <f>IF(ISBLANK('Actions-Copy'!O2739),"","Y")</f>
        <v>Y</v>
      </c>
      <c r="J4477" t="str">
        <f>'Actions-Copy'!O2739</f>
        <v>([status]=="E")</v>
      </c>
      <c r="K4477" t="str">
        <f>IF(ISNUMBER(SEARCH(Module_Name_Short&amp;"_"&amp;SUBSTITUTE(Title," ",""),'Actions-Copy'!$S2739,1)),"X","")</f>
        <v/>
      </c>
      <c r="L4477" t="str">
        <f>IF(ISNUMBER(SEARCH(Module_Name_Short&amp;"_"&amp;SUBSTITUTE(Title," ",""),'Actions-Copy'!$S2739,1)),"X","")</f>
        <v/>
      </c>
      <c r="M4477" t="str">
        <f>IF(ISNUMBER(SEARCH(Module_Name_Short&amp;"_"&amp;SUBSTITUTE(Title," ",""),'Actions-Copy'!$S2739,1)),"X","")</f>
        <v>X</v>
      </c>
      <c r="N4477" t="str">
        <f>IF(ISNUMBER(SEARCH(Module_Name_Short&amp;"_"&amp;SUBSTITUTE(Title," ",""),'Actions-Copy'!$S2739,1)),"X","")</f>
        <v/>
      </c>
      <c r="O4477" t="str">
        <f>IF((K4477&amp;L4477&amp;M4477&amp;N4477)="","Y","X")</f>
        <v>X</v>
      </c>
      <c r="P4477" s="21" t="str">
        <f>'Actions-Copy'!S2739</f>
        <v>Stores_Manager</v>
      </c>
    </row>
    <row r="4478" spans="1:16" ht="28.5" customHeight="1" x14ac:dyDescent="0.25">
      <c r="A4478" t="str">
        <f>VLOOKUP('Actions-Copy'!C2742,ModuleNames,4,FALSE)</f>
        <v>Stores</v>
      </c>
      <c r="B4478" t="str">
        <f>VLOOKUP('Actions-Copy'!C2742,ModuleNames,3,FALSE)</f>
        <v>Stores</v>
      </c>
      <c r="C4478" t="str">
        <f>VLOOKUP('Actions-Copy'!C2742,ModuleNames,2,FALSE)</f>
        <v>Serial Numbers (Batch)</v>
      </c>
      <c r="D4478" s="21" t="str">
        <f>'Actions-Copy'!D2742</f>
        <v>Edit</v>
      </c>
      <c r="E4478" t="str">
        <f>(IF(ISBLANK('Actions-Copy'!F2742),'Actions-Copy'!D2742,'Actions-Copy'!F2742))</f>
        <v>Edit</v>
      </c>
      <c r="F4478" s="21" t="str">
        <f>'Actions-Copy'!C2742</f>
        <v>Serial_Numbers_Batch</v>
      </c>
      <c r="G4478" s="21" t="str">
        <f>'Actions-Copy'!B2742</f>
        <v>ag2</v>
      </c>
      <c r="H4478" s="21" t="str">
        <f>'Actions-Copy'!A2742</f>
        <v>a1</v>
      </c>
      <c r="I4478" t="str">
        <f>IF(ISBLANK('Actions-Copy'!O2742),"","Y")</f>
        <v>Y</v>
      </c>
      <c r="J4478" t="str">
        <f>'Actions-Copy'!O2742</f>
        <v>([status]=="E")</v>
      </c>
      <c r="K4478" t="str">
        <f>IF(ISNUMBER(SEARCH(Module_Name_Short&amp;"_"&amp;SUBSTITUTE(Title," ",""),'Actions-Copy'!$S2742,1)),"X","")</f>
        <v/>
      </c>
      <c r="L4478" t="str">
        <f>IF(ISNUMBER(SEARCH(Module_Name_Short&amp;"_"&amp;SUBSTITUTE(Title," ",""),'Actions-Copy'!$S2742,1)),"X","")</f>
        <v/>
      </c>
      <c r="M4478" t="str">
        <f>IF(ISNUMBER(SEARCH(Module_Name_Short&amp;"_"&amp;SUBSTITUTE(Title," ",""),'Actions-Copy'!$S2742,1)),"X","")</f>
        <v>X</v>
      </c>
      <c r="N4478" t="str">
        <f>IF(ISNUMBER(SEARCH(Module_Name_Short&amp;"_"&amp;SUBSTITUTE(Title," ",""),'Actions-Copy'!$S2742,1)),"X","")</f>
        <v/>
      </c>
      <c r="O4478" t="str">
        <f>IF((K4478&amp;L4478&amp;M4478&amp;N4478)="","Y","X")</f>
        <v>X</v>
      </c>
      <c r="P4478" s="21" t="str">
        <f>'Actions-Copy'!S2742</f>
        <v>Stores_Manager</v>
      </c>
    </row>
    <row r="4479" spans="1:16" ht="28.5" hidden="1" customHeight="1" x14ac:dyDescent="0.25">
      <c r="A4479" t="str">
        <f>VLOOKUP('Actions-Copy'!C4479,ModuleNames,4,FALSE)</f>
        <v>Finance</v>
      </c>
      <c r="B4479" t="str">
        <f>VLOOKUP('Actions-Copy'!C4479,ModuleNames,3,FALSE)</f>
        <v>Finance</v>
      </c>
      <c r="C4479" t="str">
        <f>VLOOKUP('Actions-Copy'!C4479,ModuleNames,2,FALSE)</f>
        <v>Purchase Orders</v>
      </c>
      <c r="D4479" s="21" t="str">
        <f>'Actions-Copy'!D4479</f>
        <v>Delete</v>
      </c>
      <c r="E4479" t="str">
        <f>(IF(ISBLANK('Actions-Copy'!F4479),'Actions-Copy'!D4479,'Actions-Copy'!F4479))</f>
        <v>Delete</v>
      </c>
      <c r="F4479" s="21" t="str">
        <f>'Actions-Copy'!C4479</f>
        <v>po_headerview</v>
      </c>
      <c r="G4479" s="21" t="str">
        <f>'Actions-Copy'!B4479</f>
        <v>ag4</v>
      </c>
      <c r="H4479" s="21" t="str">
        <f>'Actions-Copy'!A4479</f>
        <v>a2</v>
      </c>
      <c r="I4479" t="str">
        <f>IF(ISBLANK('Actions-Copy'!O4479),"","Y")</f>
        <v/>
      </c>
      <c r="J4479">
        <f>'Actions-Copy'!O4479</f>
        <v>0</v>
      </c>
      <c r="K4479" t="str">
        <f>IF(ISNUMBER(SEARCH(Module_Name_Short&amp;"_"&amp;SUBSTITUTE(Title," ",""),'Actions-Copy'!$S4479,1)),"X","")</f>
        <v/>
      </c>
      <c r="L4479" t="str">
        <f>IF(ISNUMBER(SEARCH(Module_Name_Short&amp;"_"&amp;SUBSTITUTE(Title," ",""),'Actions-Copy'!$S4479,1)),"X","")</f>
        <v/>
      </c>
      <c r="M4479" t="str">
        <f>IF(ISNUMBER(SEARCH(Module_Name_Short&amp;"_"&amp;SUBSTITUTE(Title," ",""),'Actions-Copy'!$S4479,1)),"X","")</f>
        <v/>
      </c>
      <c r="N4479" t="str">
        <f>IF(ISNUMBER(SEARCH(Module_Name_Short&amp;"_"&amp;SUBSTITUTE(Title," ",""),'Actions-Copy'!$S4479,1)),"X","")</f>
        <v/>
      </c>
      <c r="O4479" t="str">
        <f>IF((K4479&amp;L4479&amp;M4479&amp;N4479)="","Y","X")</f>
        <v>Y</v>
      </c>
      <c r="P4479" s="21" t="str">
        <f>'Actions-Copy'!S4479</f>
        <v>disabled</v>
      </c>
    </row>
    <row r="4480" spans="1:16" ht="28.5" hidden="1" customHeight="1" x14ac:dyDescent="0.25">
      <c r="A4480" t="str">
        <f>VLOOKUP('Actions-Copy'!C4480,ModuleNames,4,FALSE)</f>
        <v>Finance</v>
      </c>
      <c r="B4480" t="str">
        <f>VLOOKUP('Actions-Copy'!C4480,ModuleNames,3,FALSE)</f>
        <v>Finance</v>
      </c>
      <c r="C4480" t="str">
        <f>VLOOKUP('Actions-Copy'!C4480,ModuleNames,2,FALSE)</f>
        <v>Purchase Orders</v>
      </c>
      <c r="D4480" s="21" t="str">
        <f>'Actions-Copy'!D4480</f>
        <v>Export (Csv)</v>
      </c>
      <c r="E4480" t="str">
        <f>(IF(ISBLANK('Actions-Copy'!F4480),'Actions-Copy'!D4480,'Actions-Copy'!F4480))</f>
        <v>Export (Csv)</v>
      </c>
      <c r="F4480" s="21" t="str">
        <f>'Actions-Copy'!C4480</f>
        <v>po_headerview</v>
      </c>
      <c r="G4480" s="21" t="str">
        <f>'Actions-Copy'!B4480</f>
        <v>ag5</v>
      </c>
      <c r="H4480" s="21" t="str">
        <f>'Actions-Copy'!A4480</f>
        <v>a1</v>
      </c>
      <c r="I4480" t="str">
        <f>IF(ISBLANK('Actions-Copy'!O4480),"","Y")</f>
        <v/>
      </c>
      <c r="J4480">
        <f>'Actions-Copy'!O4480</f>
        <v>0</v>
      </c>
      <c r="K4480" t="str">
        <f>IF(ISNUMBER(SEARCH(Module_Name_Short&amp;"_"&amp;SUBSTITUTE(Title," ",""),'Actions-Copy'!$S4480,1)),"X","")</f>
        <v/>
      </c>
      <c r="L4480" t="str">
        <f>IF(ISNUMBER(SEARCH(Module_Name_Short&amp;"_"&amp;SUBSTITUTE(Title," ",""),'Actions-Copy'!$S4480,1)),"X","")</f>
        <v/>
      </c>
      <c r="M4480" t="str">
        <f>IF(ISNUMBER(SEARCH(Module_Name_Short&amp;"_"&amp;SUBSTITUTE(Title," ",""),'Actions-Copy'!$S4480,1)),"X","")</f>
        <v/>
      </c>
      <c r="N4480" t="str">
        <f>IF(ISNUMBER(SEARCH(Module_Name_Short&amp;"_"&amp;SUBSTITUTE(Title," ",""),'Actions-Copy'!$S4480,1)),"X","")</f>
        <v/>
      </c>
      <c r="O4480" t="str">
        <f>IF((K4480&amp;L4480&amp;M4480&amp;N4480)="","Y","X")</f>
        <v>Y</v>
      </c>
      <c r="P4480" s="21">
        <f>'Actions-Copy'!S4480</f>
        <v>0</v>
      </c>
    </row>
    <row r="4481" spans="1:16" ht="28.5" hidden="1" customHeight="1" x14ac:dyDescent="0.25">
      <c r="A4481" t="str">
        <f>VLOOKUP('Actions-Copy'!C4481,ModuleNames,4,FALSE)</f>
        <v>Finance</v>
      </c>
      <c r="B4481" t="str">
        <f>VLOOKUP('Actions-Copy'!C4481,ModuleNames,3,FALSE)</f>
        <v>Finance</v>
      </c>
      <c r="C4481" t="str">
        <f>VLOOKUP('Actions-Copy'!C4481,ModuleNames,2,FALSE)</f>
        <v>Purchase Orders</v>
      </c>
      <c r="D4481" s="21">
        <f>'Actions-Copy'!D4481</f>
        <v>0</v>
      </c>
      <c r="E4481">
        <f>(IF(ISBLANK('Actions-Copy'!F4481),'Actions-Copy'!D4481,'Actions-Copy'!F4481))</f>
        <v>0</v>
      </c>
      <c r="F4481" s="21" t="str">
        <f>'Actions-Copy'!C4481</f>
        <v>po_headerview</v>
      </c>
      <c r="G4481" s="21" t="str">
        <f>'Actions-Copy'!B4481</f>
        <v>ag5</v>
      </c>
      <c r="H4481" s="21" t="str">
        <f>'Actions-Copy'!A4481</f>
        <v>a2</v>
      </c>
      <c r="I4481" t="str">
        <f>IF(ISBLANK('Actions-Copy'!O4481),"","Y")</f>
        <v/>
      </c>
      <c r="J4481">
        <f>'Actions-Copy'!O4481</f>
        <v>0</v>
      </c>
      <c r="K4481" t="str">
        <f>IF(ISNUMBER(SEARCH(Module_Name_Short&amp;"_"&amp;SUBSTITUTE(Title," ",""),'Actions-Copy'!$S4481,1)),"X","")</f>
        <v/>
      </c>
      <c r="L4481" t="str">
        <f>IF(ISNUMBER(SEARCH(Module_Name_Short&amp;"_"&amp;SUBSTITUTE(Title," ",""),'Actions-Copy'!$S4481,1)),"X","")</f>
        <v/>
      </c>
      <c r="M4481" t="str">
        <f>IF(ISNUMBER(SEARCH(Module_Name_Short&amp;"_"&amp;SUBSTITUTE(Title," ",""),'Actions-Copy'!$S4481,1)),"X","")</f>
        <v/>
      </c>
      <c r="N4481" t="str">
        <f>IF(ISNUMBER(SEARCH(Module_Name_Short&amp;"_"&amp;SUBSTITUTE(Title," ",""),'Actions-Copy'!$S4481,1)),"X","")</f>
        <v/>
      </c>
      <c r="O4481" t="str">
        <f>IF((K4481&amp;L4481&amp;M4481&amp;N4481)="","Y","X")</f>
        <v>Y</v>
      </c>
      <c r="P4481" s="21">
        <f>'Actions-Copy'!S4481</f>
        <v>0</v>
      </c>
    </row>
    <row r="4482" spans="1:16" ht="28.5" hidden="1" customHeight="1" x14ac:dyDescent="0.25">
      <c r="A4482" t="str">
        <f>VLOOKUP('Actions-Copy'!C4482,ModuleNames,4,FALSE)</f>
        <v>Finance</v>
      </c>
      <c r="B4482" t="str">
        <f>VLOOKUP('Actions-Copy'!C4482,ModuleNames,3,FALSE)</f>
        <v>Finance</v>
      </c>
      <c r="C4482" t="str">
        <f>VLOOKUP('Actions-Copy'!C4482,ModuleNames,2,FALSE)</f>
        <v>Purchase Orders</v>
      </c>
      <c r="D4482" s="21" t="str">
        <f>'Actions-Copy'!D4482</f>
        <v>Export (Rowset)</v>
      </c>
      <c r="E4482" t="str">
        <f>(IF(ISBLANK('Actions-Copy'!F4482),'Actions-Copy'!D4482,'Actions-Copy'!F4482))</f>
        <v>Export (Rowset)</v>
      </c>
      <c r="F4482" s="21" t="str">
        <f>'Actions-Copy'!C4482</f>
        <v>po_headerview</v>
      </c>
      <c r="G4482" s="21" t="str">
        <f>'Actions-Copy'!B4482</f>
        <v>ag5</v>
      </c>
      <c r="H4482" s="21" t="str">
        <f>'Actions-Copy'!A4482</f>
        <v>a3</v>
      </c>
      <c r="I4482" t="str">
        <f>IF(ISBLANK('Actions-Copy'!O4482),"","Y")</f>
        <v/>
      </c>
      <c r="J4482">
        <f>'Actions-Copy'!O4482</f>
        <v>0</v>
      </c>
      <c r="K4482" t="str">
        <f>IF(ISNUMBER(SEARCH(Module_Name_Short&amp;"_"&amp;SUBSTITUTE(Title," ",""),'Actions-Copy'!$S4482,1)),"X","")</f>
        <v/>
      </c>
      <c r="L4482" t="str">
        <f>IF(ISNUMBER(SEARCH(Module_Name_Short&amp;"_"&amp;SUBSTITUTE(Title," ",""),'Actions-Copy'!$S4482,1)),"X","")</f>
        <v/>
      </c>
      <c r="M4482" t="str">
        <f>IF(ISNUMBER(SEARCH(Module_Name_Short&amp;"_"&amp;SUBSTITUTE(Title," ",""),'Actions-Copy'!$S4482,1)),"X","")</f>
        <v/>
      </c>
      <c r="N4482" t="str">
        <f>IF(ISNUMBER(SEARCH(Module_Name_Short&amp;"_"&amp;SUBSTITUTE(Title," ",""),'Actions-Copy'!$S4482,1)),"X","")</f>
        <v/>
      </c>
      <c r="O4482" t="str">
        <f>IF((K4482&amp;L4482&amp;M4482&amp;N4482)="","Y","X")</f>
        <v>Y</v>
      </c>
      <c r="P4482" s="21">
        <f>'Actions-Copy'!S4482</f>
        <v>0</v>
      </c>
    </row>
    <row r="4483" spans="1:16" ht="28.5" hidden="1" customHeight="1" x14ac:dyDescent="0.25">
      <c r="A4483" t="str">
        <f>VLOOKUP('Actions-Copy'!C4483,ModuleNames,4,FALSE)</f>
        <v>Finance</v>
      </c>
      <c r="B4483" t="str">
        <f>VLOOKUP('Actions-Copy'!C4483,ModuleNames,3,FALSE)</f>
        <v>Finance</v>
      </c>
      <c r="C4483" t="str">
        <f>VLOOKUP('Actions-Copy'!C4483,ModuleNames,2,FALSE)</f>
        <v>Purchase Orders</v>
      </c>
      <c r="D4483" s="21" t="str">
        <f>'Actions-Copy'!D4483</f>
        <v>Export (Rss)</v>
      </c>
      <c r="E4483" t="str">
        <f>(IF(ISBLANK('Actions-Copy'!F4483),'Actions-Copy'!D4483,'Actions-Copy'!F4483))</f>
        <v>Export (Rss)</v>
      </c>
      <c r="F4483" s="21" t="str">
        <f>'Actions-Copy'!C4483</f>
        <v>po_headerview</v>
      </c>
      <c r="G4483" s="21" t="str">
        <f>'Actions-Copy'!B4483</f>
        <v>ag5</v>
      </c>
      <c r="H4483" s="21" t="str">
        <f>'Actions-Copy'!A4483</f>
        <v>a4</v>
      </c>
      <c r="I4483" t="str">
        <f>IF(ISBLANK('Actions-Copy'!O4483),"","Y")</f>
        <v/>
      </c>
      <c r="J4483">
        <f>'Actions-Copy'!O4483</f>
        <v>0</v>
      </c>
      <c r="K4483" t="str">
        <f>IF(ISNUMBER(SEARCH(Module_Name_Short&amp;"_"&amp;SUBSTITUTE(Title," ",""),'Actions-Copy'!$S4483,1)),"X","")</f>
        <v/>
      </c>
      <c r="L4483" t="str">
        <f>IF(ISNUMBER(SEARCH(Module_Name_Short&amp;"_"&amp;SUBSTITUTE(Title," ",""),'Actions-Copy'!$S4483,1)),"X","")</f>
        <v/>
      </c>
      <c r="M4483" t="str">
        <f>IF(ISNUMBER(SEARCH(Module_Name_Short&amp;"_"&amp;SUBSTITUTE(Title," ",""),'Actions-Copy'!$S4483,1)),"X","")</f>
        <v/>
      </c>
      <c r="N4483" t="str">
        <f>IF(ISNUMBER(SEARCH(Module_Name_Short&amp;"_"&amp;SUBSTITUTE(Title," ",""),'Actions-Copy'!$S4483,1)),"X","")</f>
        <v/>
      </c>
      <c r="O4483" t="str">
        <f>IF((K4483&amp;L4483&amp;M4483&amp;N4483)="","Y","X")</f>
        <v>Y</v>
      </c>
      <c r="P4483" s="21">
        <f>'Actions-Copy'!S4483</f>
        <v>0</v>
      </c>
    </row>
    <row r="4484" spans="1:16" ht="28.5" hidden="1" customHeight="1" x14ac:dyDescent="0.25">
      <c r="A4484" t="str">
        <f>VLOOKUP('Actions-Copy'!C4484,ModuleNames,4,FALSE)</f>
        <v>Finance</v>
      </c>
      <c r="B4484" t="str">
        <f>VLOOKUP('Actions-Copy'!C4484,ModuleNames,3,FALSE)</f>
        <v>Finance</v>
      </c>
      <c r="C4484" t="str">
        <f>VLOOKUP('Actions-Copy'!C4484,ModuleNames,2,FALSE)</f>
        <v>Purchase Orders</v>
      </c>
      <c r="D4484" s="21">
        <f>'Actions-Copy'!D4484</f>
        <v>0</v>
      </c>
      <c r="E4484">
        <f>(IF(ISBLANK('Actions-Copy'!F4484),'Actions-Copy'!D4484,'Actions-Copy'!F4484))</f>
        <v>0</v>
      </c>
      <c r="F4484" s="21" t="str">
        <f>'Actions-Copy'!C4484</f>
        <v>po_headerview</v>
      </c>
      <c r="G4484" s="21" t="str">
        <f>'Actions-Copy'!B4484</f>
        <v>ag5</v>
      </c>
      <c r="H4484" s="21" t="str">
        <f>'Actions-Copy'!A4484</f>
        <v>a5</v>
      </c>
      <c r="I4484" t="str">
        <f>IF(ISBLANK('Actions-Copy'!O4484),"","Y")</f>
        <v/>
      </c>
      <c r="J4484">
        <f>'Actions-Copy'!O4484</f>
        <v>0</v>
      </c>
      <c r="K4484" t="str">
        <f>IF(ISNUMBER(SEARCH(Module_Name_Short&amp;"_"&amp;SUBSTITUTE(Title," ",""),'Actions-Copy'!$S4484,1)),"X","")</f>
        <v/>
      </c>
      <c r="L4484" t="str">
        <f>IF(ISNUMBER(SEARCH(Module_Name_Short&amp;"_"&amp;SUBSTITUTE(Title," ",""),'Actions-Copy'!$S4484,1)),"X","")</f>
        <v/>
      </c>
      <c r="M4484" t="str">
        <f>IF(ISNUMBER(SEARCH(Module_Name_Short&amp;"_"&amp;SUBSTITUTE(Title," ",""),'Actions-Copy'!$S4484,1)),"X","")</f>
        <v/>
      </c>
      <c r="N4484" t="str">
        <f>IF(ISNUMBER(SEARCH(Module_Name_Short&amp;"_"&amp;SUBSTITUTE(Title," ",""),'Actions-Copy'!$S4484,1)),"X","")</f>
        <v/>
      </c>
      <c r="O4484" t="str">
        <f>IF((K4484&amp;L4484&amp;M4484&amp;N4484)="","Y","X")</f>
        <v>Y</v>
      </c>
      <c r="P4484" s="21">
        <f>'Actions-Copy'!S4484</f>
        <v>0</v>
      </c>
    </row>
    <row r="4485" spans="1:16" ht="28.5" hidden="1" customHeight="1" x14ac:dyDescent="0.25">
      <c r="A4485" t="str">
        <f>VLOOKUP('Actions-Copy'!C4485,ModuleNames,4,FALSE)</f>
        <v>Finance</v>
      </c>
      <c r="B4485" t="str">
        <f>VLOOKUP('Actions-Copy'!C4485,ModuleNames,3,FALSE)</f>
        <v>Finance</v>
      </c>
      <c r="C4485" t="str">
        <f>VLOOKUP('Actions-Copy'!C4485,ModuleNames,2,FALSE)</f>
        <v>Purchase Orders</v>
      </c>
      <c r="D4485" s="21" t="str">
        <f>'Actions-Copy'!D4485</f>
        <v>Import</v>
      </c>
      <c r="E4485" t="str">
        <f>(IF(ISBLANK('Actions-Copy'!F4485),'Actions-Copy'!D4485,'Actions-Copy'!F4485))</f>
        <v>Import</v>
      </c>
      <c r="F4485" s="21" t="str">
        <f>'Actions-Copy'!C4485</f>
        <v>po_headerview</v>
      </c>
      <c r="G4485" s="21" t="str">
        <f>'Actions-Copy'!B4485</f>
        <v>ag5</v>
      </c>
      <c r="H4485" s="21" t="str">
        <f>'Actions-Copy'!A4485</f>
        <v>a6</v>
      </c>
      <c r="I4485" t="str">
        <f>IF(ISBLANK('Actions-Copy'!O4485),"","Y")</f>
        <v/>
      </c>
      <c r="J4485">
        <f>'Actions-Copy'!O4485</f>
        <v>0</v>
      </c>
      <c r="K4485" t="str">
        <f>IF(ISNUMBER(SEARCH(Module_Name_Short&amp;"_"&amp;SUBSTITUTE(Title," ",""),'Actions-Copy'!$S4485,1)),"X","")</f>
        <v/>
      </c>
      <c r="L4485" t="str">
        <f>IF(ISNUMBER(SEARCH(Module_Name_Short&amp;"_"&amp;SUBSTITUTE(Title," ",""),'Actions-Copy'!$S4485,1)),"X","")</f>
        <v/>
      </c>
      <c r="M4485" t="str">
        <f>IF(ISNUMBER(SEARCH(Module_Name_Short&amp;"_"&amp;SUBSTITUTE(Title," ",""),'Actions-Copy'!$S4485,1)),"X","")</f>
        <v/>
      </c>
      <c r="N4485" t="str">
        <f>IF(ISNUMBER(SEARCH(Module_Name_Short&amp;"_"&amp;SUBSTITUTE(Title," ",""),'Actions-Copy'!$S4485,1)),"X","")</f>
        <v/>
      </c>
      <c r="O4485" t="str">
        <f>IF((K4485&amp;L4485&amp;M4485&amp;N4485)="","Y","X")</f>
        <v>Y</v>
      </c>
      <c r="P4485" s="21">
        <f>'Actions-Copy'!S4485</f>
        <v>0</v>
      </c>
    </row>
    <row r="4486" spans="1:16" ht="28.5" hidden="1" customHeight="1" x14ac:dyDescent="0.25">
      <c r="A4486" t="str">
        <f>VLOOKUP('Actions-Copy'!C4486,ModuleNames,4,FALSE)</f>
        <v>Finance</v>
      </c>
      <c r="B4486" t="str">
        <f>VLOOKUP('Actions-Copy'!C4486,ModuleNames,3,FALSE)</f>
        <v>Finance</v>
      </c>
      <c r="C4486" t="str">
        <f>VLOOKUP('Actions-Copy'!C4486,ModuleNames,2,FALSE)</f>
        <v>Purchase Orders</v>
      </c>
      <c r="D4486" s="21" t="str">
        <f>'Actions-Copy'!D4486</f>
        <v>Data Sheet</v>
      </c>
      <c r="E4486" t="str">
        <f>(IF(ISBLANK('Actions-Copy'!F4486),'Actions-Copy'!D4486,'Actions-Copy'!F4486))</f>
        <v>Data Sheet</v>
      </c>
      <c r="F4486" s="21" t="str">
        <f>'Actions-Copy'!C4486</f>
        <v>po_headerview</v>
      </c>
      <c r="G4486" s="21" t="str">
        <f>'Actions-Copy'!B4486</f>
        <v>ag5</v>
      </c>
      <c r="H4486" s="21" t="str">
        <f>'Actions-Copy'!A4486</f>
        <v>a7</v>
      </c>
      <c r="I4486" t="str">
        <f>IF(ISBLANK('Actions-Copy'!O4486),"","Y")</f>
        <v/>
      </c>
      <c r="J4486">
        <f>'Actions-Copy'!O4486</f>
        <v>0</v>
      </c>
      <c r="K4486" t="str">
        <f>IF(ISNUMBER(SEARCH(Module_Name_Short&amp;"_"&amp;SUBSTITUTE(Title," ",""),'Actions-Copy'!$S4486,1)),"X","")</f>
        <v/>
      </c>
      <c r="L4486" t="str">
        <f>IF(ISNUMBER(SEARCH(Module_Name_Short&amp;"_"&amp;SUBSTITUTE(Title," ",""),'Actions-Copy'!$S4486,1)),"X","")</f>
        <v/>
      </c>
      <c r="M4486" t="str">
        <f>IF(ISNUMBER(SEARCH(Module_Name_Short&amp;"_"&amp;SUBSTITUTE(Title," ",""),'Actions-Copy'!$S4486,1)),"X","")</f>
        <v/>
      </c>
      <c r="N4486" t="str">
        <f>IF(ISNUMBER(SEARCH(Module_Name_Short&amp;"_"&amp;SUBSTITUTE(Title," ",""),'Actions-Copy'!$S4486,1)),"X","")</f>
        <v/>
      </c>
      <c r="O4486" t="str">
        <f>IF((K4486&amp;L4486&amp;M4486&amp;N4486)="","Y","X")</f>
        <v>Y</v>
      </c>
      <c r="P4486" s="21">
        <f>'Actions-Copy'!S4486</f>
        <v>0</v>
      </c>
    </row>
    <row r="4487" spans="1:16" ht="28.5" hidden="1" customHeight="1" x14ac:dyDescent="0.25">
      <c r="A4487" t="str">
        <f>VLOOKUP('Actions-Copy'!C4487,ModuleNames,4,FALSE)</f>
        <v>Finance</v>
      </c>
      <c r="B4487" t="str">
        <f>VLOOKUP('Actions-Copy'!C4487,ModuleNames,3,FALSE)</f>
        <v>Finance</v>
      </c>
      <c r="C4487" t="str">
        <f>VLOOKUP('Actions-Copy'!C4487,ModuleNames,2,FALSE)</f>
        <v>Purchase Orders</v>
      </c>
      <c r="D4487" s="21" t="str">
        <f>'Actions-Copy'!D4487</f>
        <v>Grid</v>
      </c>
      <c r="E4487" t="str">
        <f>(IF(ISBLANK('Actions-Copy'!F4487),'Actions-Copy'!D4487,'Actions-Copy'!F4487))</f>
        <v>Grid</v>
      </c>
      <c r="F4487" s="21" t="str">
        <f>'Actions-Copy'!C4487</f>
        <v>po_headerview</v>
      </c>
      <c r="G4487" s="21" t="str">
        <f>'Actions-Copy'!B4487</f>
        <v>ag5</v>
      </c>
      <c r="H4487" s="21" t="str">
        <f>'Actions-Copy'!A4487</f>
        <v>a8</v>
      </c>
      <c r="I4487" t="str">
        <f>IF(ISBLANK('Actions-Copy'!O4487),"","Y")</f>
        <v/>
      </c>
      <c r="J4487">
        <f>'Actions-Copy'!O4487</f>
        <v>0</v>
      </c>
      <c r="K4487" t="str">
        <f>IF(ISNUMBER(SEARCH(Module_Name_Short&amp;"_"&amp;SUBSTITUTE(Title," ",""),'Actions-Copy'!$S4487,1)),"X","")</f>
        <v/>
      </c>
      <c r="L4487" t="str">
        <f>IF(ISNUMBER(SEARCH(Module_Name_Short&amp;"_"&amp;SUBSTITUTE(Title," ",""),'Actions-Copy'!$S4487,1)),"X","")</f>
        <v/>
      </c>
      <c r="M4487" t="str">
        <f>IF(ISNUMBER(SEARCH(Module_Name_Short&amp;"_"&amp;SUBSTITUTE(Title," ",""),'Actions-Copy'!$S4487,1)),"X","")</f>
        <v/>
      </c>
      <c r="N4487" t="str">
        <f>IF(ISNUMBER(SEARCH(Module_Name_Short&amp;"_"&amp;SUBSTITUTE(Title," ",""),'Actions-Copy'!$S4487,1)),"X","")</f>
        <v/>
      </c>
      <c r="O4487" t="str">
        <f>IF((K4487&amp;L4487&amp;M4487&amp;N4487)="","Y","X")</f>
        <v>Y</v>
      </c>
      <c r="P4487" s="21">
        <f>'Actions-Copy'!S4487</f>
        <v>0</v>
      </c>
    </row>
    <row r="4488" spans="1:16" ht="28.5" hidden="1" customHeight="1" x14ac:dyDescent="0.25">
      <c r="A4488" t="str">
        <f>VLOOKUP('Actions-Copy'!C4488,ModuleNames,4,FALSE)</f>
        <v>Finance</v>
      </c>
      <c r="B4488" t="str">
        <f>VLOOKUP('Actions-Copy'!C4488,ModuleNames,3,FALSE)</f>
        <v>Finance</v>
      </c>
      <c r="C4488" t="str">
        <f>VLOOKUP('Actions-Copy'!C4488,ModuleNames,2,FALSE)</f>
        <v>Purchase Orders</v>
      </c>
      <c r="D4488" s="21" t="str">
        <f>'Actions-Copy'!D4488</f>
        <v>Update</v>
      </c>
      <c r="E4488" t="str">
        <f>(IF(ISBLANK('Actions-Copy'!F4488),'Actions-Copy'!D4488,'Actions-Copy'!F4488))</f>
        <v>Update</v>
      </c>
      <c r="F4488" s="21" t="str">
        <f>'Actions-Copy'!C4488</f>
        <v>po_headerview</v>
      </c>
      <c r="G4488" s="21" t="str">
        <f>'Actions-Copy'!B4488</f>
        <v>ag6</v>
      </c>
      <c r="H4488" s="21" t="str">
        <f>'Actions-Copy'!A4488</f>
        <v>a1</v>
      </c>
      <c r="I4488" t="str">
        <f>IF(ISBLANK('Actions-Copy'!O4488),"","Y")</f>
        <v/>
      </c>
      <c r="J4488">
        <f>'Actions-Copy'!O4488</f>
        <v>0</v>
      </c>
      <c r="K4488" t="str">
        <f>IF(ISNUMBER(SEARCH(Module_Name_Short&amp;"_"&amp;SUBSTITUTE(Title," ",""),'Actions-Copy'!$S4488,1)),"X","")</f>
        <v/>
      </c>
      <c r="L4488" t="str">
        <f>IF(ISNUMBER(SEARCH(Module_Name_Short&amp;"_"&amp;SUBSTITUTE(Title," ",""),'Actions-Copy'!$S4488,1)),"X","")</f>
        <v/>
      </c>
      <c r="M4488" t="str">
        <f>IF(ISNUMBER(SEARCH(Module_Name_Short&amp;"_"&amp;SUBSTITUTE(Title," ",""),'Actions-Copy'!$S4488,1)),"X","")</f>
        <v/>
      </c>
      <c r="N4488" t="str">
        <f>IF(ISNUMBER(SEARCH(Module_Name_Short&amp;"_"&amp;SUBSTITUTE(Title," ",""),'Actions-Copy'!$S4488,1)),"X","")</f>
        <v/>
      </c>
      <c r="O4488" t="str">
        <f>IF((K4488&amp;L4488&amp;M4488&amp;N4488)="","Y","X")</f>
        <v>Y</v>
      </c>
      <c r="P4488" s="21">
        <f>'Actions-Copy'!S4488</f>
        <v>0</v>
      </c>
    </row>
    <row r="4489" spans="1:16" ht="28.5" hidden="1" customHeight="1" x14ac:dyDescent="0.25">
      <c r="A4489" t="str">
        <f>VLOOKUP('Actions-Copy'!C4489,ModuleNames,4,FALSE)</f>
        <v>Finance</v>
      </c>
      <c r="B4489" t="str">
        <f>VLOOKUP('Actions-Copy'!C4489,ModuleNames,3,FALSE)</f>
        <v>Finance</v>
      </c>
      <c r="C4489" t="str">
        <f>VLOOKUP('Actions-Copy'!C4489,ModuleNames,2,FALSE)</f>
        <v>Purchase Orders</v>
      </c>
      <c r="D4489" s="21" t="str">
        <f>'Actions-Copy'!D4489</f>
        <v>Cancel</v>
      </c>
      <c r="E4489" t="str">
        <f>(IF(ISBLANK('Actions-Copy'!F4489),'Actions-Copy'!D4489,'Actions-Copy'!F4489))</f>
        <v>Cancel</v>
      </c>
      <c r="F4489" s="21" t="str">
        <f>'Actions-Copy'!C4489</f>
        <v>po_headerview</v>
      </c>
      <c r="G4489" s="21" t="str">
        <f>'Actions-Copy'!B4489</f>
        <v>ag6</v>
      </c>
      <c r="H4489" s="21" t="str">
        <f>'Actions-Copy'!A4489</f>
        <v>a2</v>
      </c>
      <c r="I4489" t="str">
        <f>IF(ISBLANK('Actions-Copy'!O4489),"","Y")</f>
        <v/>
      </c>
      <c r="J4489">
        <f>'Actions-Copy'!O4489</f>
        <v>0</v>
      </c>
      <c r="K4489" t="str">
        <f>IF(ISNUMBER(SEARCH(Module_Name_Short&amp;"_"&amp;SUBSTITUTE(Title," ",""),'Actions-Copy'!$S4489,1)),"X","")</f>
        <v/>
      </c>
      <c r="L4489" t="str">
        <f>IF(ISNUMBER(SEARCH(Module_Name_Short&amp;"_"&amp;SUBSTITUTE(Title," ",""),'Actions-Copy'!$S4489,1)),"X","")</f>
        <v/>
      </c>
      <c r="M4489" t="str">
        <f>IF(ISNUMBER(SEARCH(Module_Name_Short&amp;"_"&amp;SUBSTITUTE(Title," ",""),'Actions-Copy'!$S4489,1)),"X","")</f>
        <v/>
      </c>
      <c r="N4489" t="str">
        <f>IF(ISNUMBER(SEARCH(Module_Name_Short&amp;"_"&amp;SUBSTITUTE(Title," ",""),'Actions-Copy'!$S4489,1)),"X","")</f>
        <v/>
      </c>
      <c r="O4489" t="str">
        <f>IF((K4489&amp;L4489&amp;M4489&amp;N4489)="","Y","X")</f>
        <v>Y</v>
      </c>
      <c r="P4489" s="21">
        <f>'Actions-Copy'!S4489</f>
        <v>0</v>
      </c>
    </row>
    <row r="4490" spans="1:16" ht="28.5" hidden="1" customHeight="1" x14ac:dyDescent="0.25">
      <c r="A4490" t="str">
        <f>VLOOKUP('Actions-Copy'!C4490,ModuleNames,4,FALSE)</f>
        <v>Finance</v>
      </c>
      <c r="B4490" t="str">
        <f>VLOOKUP('Actions-Copy'!C4490,ModuleNames,3,FALSE)</f>
        <v>Finance</v>
      </c>
      <c r="C4490" t="str">
        <f>VLOOKUP('Actions-Copy'!C4490,ModuleNames,2,FALSE)</f>
        <v>Purchase Orders</v>
      </c>
      <c r="D4490" s="21" t="str">
        <f>'Actions-Copy'!D4490</f>
        <v>Insert</v>
      </c>
      <c r="E4490" t="str">
        <f>(IF(ISBLANK('Actions-Copy'!F4490),'Actions-Copy'!D4490,'Actions-Copy'!F4490))</f>
        <v>Insert</v>
      </c>
      <c r="F4490" s="21" t="str">
        <f>'Actions-Copy'!C4490</f>
        <v>po_headerview</v>
      </c>
      <c r="G4490" s="21" t="str">
        <f>'Actions-Copy'!B4490</f>
        <v>ag6</v>
      </c>
      <c r="H4490" s="21" t="str">
        <f>'Actions-Copy'!A4490</f>
        <v>a3</v>
      </c>
      <c r="I4490" t="str">
        <f>IF(ISBLANK('Actions-Copy'!O4490),"","Y")</f>
        <v/>
      </c>
      <c r="J4490">
        <f>'Actions-Copy'!O4490</f>
        <v>0</v>
      </c>
      <c r="K4490" t="str">
        <f>IF(ISNUMBER(SEARCH(Module_Name_Short&amp;"_"&amp;SUBSTITUTE(Title," ",""),'Actions-Copy'!$S4490,1)),"X","")</f>
        <v/>
      </c>
      <c r="L4490" t="str">
        <f>IF(ISNUMBER(SEARCH(Module_Name_Short&amp;"_"&amp;SUBSTITUTE(Title," ",""),'Actions-Copy'!$S4490,1)),"X","")</f>
        <v/>
      </c>
      <c r="M4490" t="str">
        <f>IF(ISNUMBER(SEARCH(Module_Name_Short&amp;"_"&amp;SUBSTITUTE(Title," ",""),'Actions-Copy'!$S4490,1)),"X","")</f>
        <v/>
      </c>
      <c r="N4490" t="str">
        <f>IF(ISNUMBER(SEARCH(Module_Name_Short&amp;"_"&amp;SUBSTITUTE(Title," ",""),'Actions-Copy'!$S4490,1)),"X","")</f>
        <v/>
      </c>
      <c r="O4490" t="str">
        <f>IF((K4490&amp;L4490&amp;M4490&amp;N4490)="","Y","X")</f>
        <v>Y</v>
      </c>
      <c r="P4490" s="21">
        <f>'Actions-Copy'!S4490</f>
        <v>0</v>
      </c>
    </row>
    <row r="4491" spans="1:16" ht="28.5" hidden="1" customHeight="1" x14ac:dyDescent="0.25">
      <c r="A4491" t="str">
        <f>VLOOKUP('Actions-Copy'!C4491,ModuleNames,4,FALSE)</f>
        <v>Finance</v>
      </c>
      <c r="B4491" t="str">
        <f>VLOOKUP('Actions-Copy'!C4491,ModuleNames,3,FALSE)</f>
        <v>Finance</v>
      </c>
      <c r="C4491" t="str">
        <f>VLOOKUP('Actions-Copy'!C4491,ModuleNames,2,FALSE)</f>
        <v>Purchase Orders</v>
      </c>
      <c r="D4491" s="21" t="str">
        <f>'Actions-Copy'!D4491</f>
        <v>Cancel</v>
      </c>
      <c r="E4491" t="str">
        <f>(IF(ISBLANK('Actions-Copy'!F4491),'Actions-Copy'!D4491,'Actions-Copy'!F4491))</f>
        <v>Cancel</v>
      </c>
      <c r="F4491" s="21" t="str">
        <f>'Actions-Copy'!C4491</f>
        <v>po_headerview</v>
      </c>
      <c r="G4491" s="21" t="str">
        <f>'Actions-Copy'!B4491</f>
        <v>ag6</v>
      </c>
      <c r="H4491" s="21" t="str">
        <f>'Actions-Copy'!A4491</f>
        <v>a4</v>
      </c>
      <c r="I4491" t="str">
        <f>IF(ISBLANK('Actions-Copy'!O4491),"","Y")</f>
        <v/>
      </c>
      <c r="J4491">
        <f>'Actions-Copy'!O4491</f>
        <v>0</v>
      </c>
      <c r="K4491" t="str">
        <f>IF(ISNUMBER(SEARCH(Module_Name_Short&amp;"_"&amp;SUBSTITUTE(Title," ",""),'Actions-Copy'!$S4491,1)),"X","")</f>
        <v/>
      </c>
      <c r="L4491" t="str">
        <f>IF(ISNUMBER(SEARCH(Module_Name_Short&amp;"_"&amp;SUBSTITUTE(Title," ",""),'Actions-Copy'!$S4491,1)),"X","")</f>
        <v/>
      </c>
      <c r="M4491" t="str">
        <f>IF(ISNUMBER(SEARCH(Module_Name_Short&amp;"_"&amp;SUBSTITUTE(Title," ",""),'Actions-Copy'!$S4491,1)),"X","")</f>
        <v/>
      </c>
      <c r="N4491" t="str">
        <f>IF(ISNUMBER(SEARCH(Module_Name_Short&amp;"_"&amp;SUBSTITUTE(Title," ",""),'Actions-Copy'!$S4491,1)),"X","")</f>
        <v/>
      </c>
      <c r="O4491" t="str">
        <f>IF((K4491&amp;L4491&amp;M4491&amp;N4491)="","Y","X")</f>
        <v>Y</v>
      </c>
      <c r="P4491" s="21">
        <f>'Actions-Copy'!S4491</f>
        <v>0</v>
      </c>
    </row>
    <row r="4492" spans="1:16" ht="28.5" hidden="1" customHeight="1" x14ac:dyDescent="0.25">
      <c r="A4492" t="str">
        <f>VLOOKUP('Actions-Copy'!C4492,ModuleNames,4,FALSE)</f>
        <v>Finance</v>
      </c>
      <c r="B4492" t="str">
        <f>VLOOKUP('Actions-Copy'!C4492,ModuleNames,3,FALSE)</f>
        <v>Finance</v>
      </c>
      <c r="C4492" t="str">
        <f>VLOOKUP('Actions-Copy'!C4492,ModuleNames,2,FALSE)</f>
        <v>Purchase Orders</v>
      </c>
      <c r="D4492" s="21" t="str">
        <f>'Actions-Copy'!D4492</f>
        <v>Report (Pdf)</v>
      </c>
      <c r="E4492" t="str">
        <f>(IF(ISBLANK('Actions-Copy'!F4492),'Actions-Copy'!D4492,'Actions-Copy'!F4492))</f>
        <v>Report (Pdf)</v>
      </c>
      <c r="F4492" s="21" t="str">
        <f>'Actions-Copy'!C4492</f>
        <v>po_headerview</v>
      </c>
      <c r="G4492" s="21" t="str">
        <f>'Actions-Copy'!B4492</f>
        <v>ag7</v>
      </c>
      <c r="H4492" s="21" t="str">
        <f>'Actions-Copy'!A4492</f>
        <v>a1</v>
      </c>
      <c r="I4492" t="str">
        <f>IF(ISBLANK('Actions-Copy'!O4492),"","Y")</f>
        <v/>
      </c>
      <c r="J4492">
        <f>'Actions-Copy'!O4492</f>
        <v>0</v>
      </c>
      <c r="K4492" t="str">
        <f>IF(ISNUMBER(SEARCH(Module_Name_Short&amp;"_"&amp;SUBSTITUTE(Title," ",""),'Actions-Copy'!$S4492,1)),"X","")</f>
        <v/>
      </c>
      <c r="L4492" t="str">
        <f>IF(ISNUMBER(SEARCH(Module_Name_Short&amp;"_"&amp;SUBSTITUTE(Title," ",""),'Actions-Copy'!$S4492,1)),"X","")</f>
        <v/>
      </c>
      <c r="M4492" t="str">
        <f>IF(ISNUMBER(SEARCH(Module_Name_Short&amp;"_"&amp;SUBSTITUTE(Title," ",""),'Actions-Copy'!$S4492,1)),"X","")</f>
        <v/>
      </c>
      <c r="N4492" t="str">
        <f>IF(ISNUMBER(SEARCH(Module_Name_Short&amp;"_"&amp;SUBSTITUTE(Title," ",""),'Actions-Copy'!$S4492,1)),"X","")</f>
        <v/>
      </c>
      <c r="O4492" t="str">
        <f>IF((K4492&amp;L4492&amp;M4492&amp;N4492)="","Y","X")</f>
        <v>Y</v>
      </c>
      <c r="P4492" s="21">
        <f>'Actions-Copy'!S4492</f>
        <v>0</v>
      </c>
    </row>
    <row r="4493" spans="1:16" ht="28.5" hidden="1" customHeight="1" x14ac:dyDescent="0.25">
      <c r="A4493" t="str">
        <f>VLOOKUP('Actions-Copy'!C4493,ModuleNames,4,FALSE)</f>
        <v>Finance</v>
      </c>
      <c r="B4493" t="str">
        <f>VLOOKUP('Actions-Copy'!C4493,ModuleNames,3,FALSE)</f>
        <v>Finance</v>
      </c>
      <c r="C4493" t="str">
        <f>VLOOKUP('Actions-Copy'!C4493,ModuleNames,2,FALSE)</f>
        <v>Purchase Orders</v>
      </c>
      <c r="D4493" s="21" t="str">
        <f>'Actions-Copy'!D4493</f>
        <v>Report (Image)</v>
      </c>
      <c r="E4493" t="str">
        <f>(IF(ISBLANK('Actions-Copy'!F4493),'Actions-Copy'!D4493,'Actions-Copy'!F4493))</f>
        <v>Report (Image)</v>
      </c>
      <c r="F4493" s="21" t="str">
        <f>'Actions-Copy'!C4493</f>
        <v>po_headerview</v>
      </c>
      <c r="G4493" s="21" t="str">
        <f>'Actions-Copy'!B4493</f>
        <v>ag7</v>
      </c>
      <c r="H4493" s="21" t="str">
        <f>'Actions-Copy'!A4493</f>
        <v>a2</v>
      </c>
      <c r="I4493" t="str">
        <f>IF(ISBLANK('Actions-Copy'!O4493),"","Y")</f>
        <v/>
      </c>
      <c r="J4493">
        <f>'Actions-Copy'!O4493</f>
        <v>0</v>
      </c>
      <c r="K4493" t="str">
        <f>IF(ISNUMBER(SEARCH(Module_Name_Short&amp;"_"&amp;SUBSTITUTE(Title," ",""),'Actions-Copy'!$S4493,1)),"X","")</f>
        <v/>
      </c>
      <c r="L4493" t="str">
        <f>IF(ISNUMBER(SEARCH(Module_Name_Short&amp;"_"&amp;SUBSTITUTE(Title," ",""),'Actions-Copy'!$S4493,1)),"X","")</f>
        <v/>
      </c>
      <c r="M4493" t="str">
        <f>IF(ISNUMBER(SEARCH(Module_Name_Short&amp;"_"&amp;SUBSTITUTE(Title," ",""),'Actions-Copy'!$S4493,1)),"X","")</f>
        <v/>
      </c>
      <c r="N4493" t="str">
        <f>IF(ISNUMBER(SEARCH(Module_Name_Short&amp;"_"&amp;SUBSTITUTE(Title," ",""),'Actions-Copy'!$S4493,1)),"X","")</f>
        <v/>
      </c>
      <c r="O4493" t="str">
        <f>IF((K4493&amp;L4493&amp;M4493&amp;N4493)="","Y","X")</f>
        <v>Y</v>
      </c>
      <c r="P4493" s="21">
        <f>'Actions-Copy'!S4493</f>
        <v>0</v>
      </c>
    </row>
    <row r="4494" spans="1:16" ht="28.5" hidden="1" customHeight="1" x14ac:dyDescent="0.25">
      <c r="A4494" t="str">
        <f>VLOOKUP('Actions-Copy'!C4494,ModuleNames,4,FALSE)</f>
        <v>Finance</v>
      </c>
      <c r="B4494" t="str">
        <f>VLOOKUP('Actions-Copy'!C4494,ModuleNames,3,FALSE)</f>
        <v>Finance</v>
      </c>
      <c r="C4494" t="str">
        <f>VLOOKUP('Actions-Copy'!C4494,ModuleNames,2,FALSE)</f>
        <v>Purchase Orders</v>
      </c>
      <c r="D4494" s="21" t="str">
        <f>'Actions-Copy'!D4494</f>
        <v>Report (Excel)</v>
      </c>
      <c r="E4494" t="str">
        <f>(IF(ISBLANK('Actions-Copy'!F4494),'Actions-Copy'!D4494,'Actions-Copy'!F4494))</f>
        <v>Report (Excel)</v>
      </c>
      <c r="F4494" s="21" t="str">
        <f>'Actions-Copy'!C4494</f>
        <v>po_headerview</v>
      </c>
      <c r="G4494" s="21" t="str">
        <f>'Actions-Copy'!B4494</f>
        <v>ag7</v>
      </c>
      <c r="H4494" s="21" t="str">
        <f>'Actions-Copy'!A4494</f>
        <v>a3</v>
      </c>
      <c r="I4494" t="str">
        <f>IF(ISBLANK('Actions-Copy'!O4494),"","Y")</f>
        <v/>
      </c>
      <c r="J4494">
        <f>'Actions-Copy'!O4494</f>
        <v>0</v>
      </c>
      <c r="K4494" t="str">
        <f>IF(ISNUMBER(SEARCH(Module_Name_Short&amp;"_"&amp;SUBSTITUTE(Title," ",""),'Actions-Copy'!$S4494,1)),"X","")</f>
        <v/>
      </c>
      <c r="L4494" t="str">
        <f>IF(ISNUMBER(SEARCH(Module_Name_Short&amp;"_"&amp;SUBSTITUTE(Title," ",""),'Actions-Copy'!$S4494,1)),"X","")</f>
        <v/>
      </c>
      <c r="M4494" t="str">
        <f>IF(ISNUMBER(SEARCH(Module_Name_Short&amp;"_"&amp;SUBSTITUTE(Title," ",""),'Actions-Copy'!$S4494,1)),"X","")</f>
        <v/>
      </c>
      <c r="N4494" t="str">
        <f>IF(ISNUMBER(SEARCH(Module_Name_Short&amp;"_"&amp;SUBSTITUTE(Title," ",""),'Actions-Copy'!$S4494,1)),"X","")</f>
        <v/>
      </c>
      <c r="O4494" t="str">
        <f>IF((K4494&amp;L4494&amp;M4494&amp;N4494)="","Y","X")</f>
        <v>Y</v>
      </c>
      <c r="P4494" s="21">
        <f>'Actions-Copy'!S4494</f>
        <v>0</v>
      </c>
    </row>
    <row r="4495" spans="1:16" ht="28.5" hidden="1" customHeight="1" x14ac:dyDescent="0.25">
      <c r="A4495" t="str">
        <f>VLOOKUP('Actions-Copy'!C4495,ModuleNames,4,FALSE)</f>
        <v>Finance</v>
      </c>
      <c r="B4495" t="str">
        <f>VLOOKUP('Actions-Copy'!C4495,ModuleNames,3,FALSE)</f>
        <v>Finance</v>
      </c>
      <c r="C4495" t="str">
        <f>VLOOKUP('Actions-Copy'!C4495,ModuleNames,2,FALSE)</f>
        <v>Purchase Orders</v>
      </c>
      <c r="D4495" s="21" t="str">
        <f>'Actions-Copy'!D4495</f>
        <v>Report (Word)</v>
      </c>
      <c r="E4495" t="str">
        <f>(IF(ISBLANK('Actions-Copy'!F4495),'Actions-Copy'!D4495,'Actions-Copy'!F4495))</f>
        <v>Report (Word)</v>
      </c>
      <c r="F4495" s="21" t="str">
        <f>'Actions-Copy'!C4495</f>
        <v>po_headerview</v>
      </c>
      <c r="G4495" s="21" t="str">
        <f>'Actions-Copy'!B4495</f>
        <v>ag7</v>
      </c>
      <c r="H4495" s="21" t="str">
        <f>'Actions-Copy'!A4495</f>
        <v>a4</v>
      </c>
      <c r="I4495" t="str">
        <f>IF(ISBLANK('Actions-Copy'!O4495),"","Y")</f>
        <v/>
      </c>
      <c r="J4495">
        <f>'Actions-Copy'!O4495</f>
        <v>0</v>
      </c>
      <c r="K4495" t="str">
        <f>IF(ISNUMBER(SEARCH(Module_Name_Short&amp;"_"&amp;SUBSTITUTE(Title," ",""),'Actions-Copy'!$S4495,1)),"X","")</f>
        <v/>
      </c>
      <c r="L4495" t="str">
        <f>IF(ISNUMBER(SEARCH(Module_Name_Short&amp;"_"&amp;SUBSTITUTE(Title," ",""),'Actions-Copy'!$S4495,1)),"X","")</f>
        <v/>
      </c>
      <c r="M4495" t="str">
        <f>IF(ISNUMBER(SEARCH(Module_Name_Short&amp;"_"&amp;SUBSTITUTE(Title," ",""),'Actions-Copy'!$S4495,1)),"X","")</f>
        <v/>
      </c>
      <c r="N4495" t="str">
        <f>IF(ISNUMBER(SEARCH(Module_Name_Short&amp;"_"&amp;SUBSTITUTE(Title," ",""),'Actions-Copy'!$S4495,1)),"X","")</f>
        <v/>
      </c>
      <c r="O4495" t="str">
        <f>IF((K4495&amp;L4495&amp;M4495&amp;N4495)="","Y","X")</f>
        <v>Y</v>
      </c>
      <c r="P4495" s="21">
        <f>'Actions-Copy'!S4495</f>
        <v>0</v>
      </c>
    </row>
    <row r="4496" spans="1:16" ht="28.5" hidden="1" customHeight="1" x14ac:dyDescent="0.25">
      <c r="A4496" t="str">
        <f>VLOOKUP('Actions-Copy'!C4496,ModuleNames,4,FALSE)</f>
        <v>Finance</v>
      </c>
      <c r="B4496" t="str">
        <f>VLOOKUP('Actions-Copy'!C4496,ModuleNames,3,FALSE)</f>
        <v>Finance</v>
      </c>
      <c r="C4496" t="str">
        <f>VLOOKUP('Actions-Copy'!C4496,ModuleNames,2,FALSE)</f>
        <v>Purchase Orders</v>
      </c>
      <c r="D4496" s="21" t="str">
        <f>'Actions-Copy'!D4496</f>
        <v>Update</v>
      </c>
      <c r="E4496" t="str">
        <f>(IF(ISBLANK('Actions-Copy'!F4496),'Actions-Copy'!D4496,'Actions-Copy'!F4496))</f>
        <v>Update</v>
      </c>
      <c r="F4496" s="21" t="str">
        <f>'Actions-Copy'!C4496</f>
        <v>po_headerview</v>
      </c>
      <c r="G4496" s="21" t="str">
        <f>'Actions-Copy'!B4496</f>
        <v>ag8</v>
      </c>
      <c r="H4496" s="21" t="str">
        <f>'Actions-Copy'!A4496</f>
        <v>a4</v>
      </c>
      <c r="I4496" t="str">
        <f>IF(ISBLANK('Actions-Copy'!O4496),"","Y")</f>
        <v/>
      </c>
      <c r="J4496">
        <f>'Actions-Copy'!O4496</f>
        <v>0</v>
      </c>
      <c r="K4496" t="str">
        <f>IF(ISNUMBER(SEARCH(Module_Name_Short&amp;"_"&amp;SUBSTITUTE(Title," ",""),'Actions-Copy'!$S4496,1)),"X","")</f>
        <v/>
      </c>
      <c r="L4496" t="str">
        <f>IF(ISNUMBER(SEARCH(Module_Name_Short&amp;"_"&amp;SUBSTITUTE(Title," ",""),'Actions-Copy'!$S4496,1)),"X","")</f>
        <v/>
      </c>
      <c r="M4496" t="str">
        <f>IF(ISNUMBER(SEARCH(Module_Name_Short&amp;"_"&amp;SUBSTITUTE(Title," ",""),'Actions-Copy'!$S4496,1)),"X","")</f>
        <v/>
      </c>
      <c r="N4496" t="str">
        <f>IF(ISNUMBER(SEARCH(Module_Name_Short&amp;"_"&amp;SUBSTITUTE(Title," ",""),'Actions-Copy'!$S4496,1)),"X","")</f>
        <v/>
      </c>
      <c r="O4496" t="str">
        <f>IF((K4496&amp;L4496&amp;M4496&amp;N4496)="","Y","X")</f>
        <v>Y</v>
      </c>
      <c r="P4496" s="21">
        <f>'Actions-Copy'!S4496</f>
        <v>0</v>
      </c>
    </row>
    <row r="4497" spans="1:16" ht="28.5" hidden="1" customHeight="1" x14ac:dyDescent="0.25">
      <c r="A4497" t="str">
        <f>VLOOKUP('Actions-Copy'!C4497,ModuleNames,4,FALSE)</f>
        <v>Finance</v>
      </c>
      <c r="B4497" t="str">
        <f>VLOOKUP('Actions-Copy'!C4497,ModuleNames,3,FALSE)</f>
        <v>Finance</v>
      </c>
      <c r="C4497" t="str">
        <f>VLOOKUP('Actions-Copy'!C4497,ModuleNames,2,FALSE)</f>
        <v>Purchase Orders</v>
      </c>
      <c r="D4497" s="21" t="str">
        <f>'Actions-Copy'!D4497</f>
        <v>Cancel</v>
      </c>
      <c r="E4497" t="str">
        <f>(IF(ISBLANK('Actions-Copy'!F4497),'Actions-Copy'!D4497,'Actions-Copy'!F4497))</f>
        <v>Cancel</v>
      </c>
      <c r="F4497" s="21" t="str">
        <f>'Actions-Copy'!C4497</f>
        <v>po_headerview</v>
      </c>
      <c r="G4497" s="21" t="str">
        <f>'Actions-Copy'!B4497</f>
        <v>ag8</v>
      </c>
      <c r="H4497" s="21" t="str">
        <f>'Actions-Copy'!A4497</f>
        <v>a5</v>
      </c>
      <c r="I4497" t="str">
        <f>IF(ISBLANK('Actions-Copy'!O4497),"","Y")</f>
        <v/>
      </c>
      <c r="J4497">
        <f>'Actions-Copy'!O4497</f>
        <v>0</v>
      </c>
      <c r="K4497" t="str">
        <f>IF(ISNUMBER(SEARCH(Module_Name_Short&amp;"_"&amp;SUBSTITUTE(Title," ",""),'Actions-Copy'!$S4497,1)),"X","")</f>
        <v/>
      </c>
      <c r="L4497" t="str">
        <f>IF(ISNUMBER(SEARCH(Module_Name_Short&amp;"_"&amp;SUBSTITUTE(Title," ",""),'Actions-Copy'!$S4497,1)),"X","")</f>
        <v/>
      </c>
      <c r="M4497" t="str">
        <f>IF(ISNUMBER(SEARCH(Module_Name_Short&amp;"_"&amp;SUBSTITUTE(Title," ",""),'Actions-Copy'!$S4497,1)),"X","")</f>
        <v/>
      </c>
      <c r="N4497" t="str">
        <f>IF(ISNUMBER(SEARCH(Module_Name_Short&amp;"_"&amp;SUBSTITUTE(Title," ",""),'Actions-Copy'!$S4497,1)),"X","")</f>
        <v/>
      </c>
      <c r="O4497" t="str">
        <f>IF((K4497&amp;L4497&amp;M4497&amp;N4497)="","Y","X")</f>
        <v>Y</v>
      </c>
      <c r="P4497" s="21">
        <f>'Actions-Copy'!S4497</f>
        <v>0</v>
      </c>
    </row>
    <row r="4498" spans="1:16" ht="28.5" hidden="1" customHeight="1" x14ac:dyDescent="0.25">
      <c r="A4498" t="str">
        <f>VLOOKUP('Actions-Copy'!C4498,ModuleNames,4,FALSE)</f>
        <v>Finance</v>
      </c>
      <c r="B4498" t="str">
        <f>VLOOKUP('Actions-Copy'!C4498,ModuleNames,3,FALSE)</f>
        <v>Finance</v>
      </c>
      <c r="C4498" t="str">
        <f>VLOOKUP('Actions-Copy'!C4498,ModuleNames,2,FALSE)</f>
        <v>Purchase Orders</v>
      </c>
      <c r="D4498" s="21" t="str">
        <f>'Actions-Copy'!D4498</f>
        <v>Insert</v>
      </c>
      <c r="E4498" t="str">
        <f>(IF(ISBLANK('Actions-Copy'!F4498),'Actions-Copy'!D4498,'Actions-Copy'!F4498))</f>
        <v>Insert</v>
      </c>
      <c r="F4498" s="21" t="str">
        <f>'Actions-Copy'!C4498</f>
        <v>po_headerview</v>
      </c>
      <c r="G4498" s="21" t="str">
        <f>'Actions-Copy'!B4498</f>
        <v>ag8</v>
      </c>
      <c r="H4498" s="21" t="str">
        <f>'Actions-Copy'!A4498</f>
        <v>a6</v>
      </c>
      <c r="I4498" t="str">
        <f>IF(ISBLANK('Actions-Copy'!O4498),"","Y")</f>
        <v/>
      </c>
      <c r="J4498">
        <f>'Actions-Copy'!O4498</f>
        <v>0</v>
      </c>
      <c r="K4498" t="str">
        <f>IF(ISNUMBER(SEARCH(Module_Name_Short&amp;"_"&amp;SUBSTITUTE(Title," ",""),'Actions-Copy'!$S4498,1)),"X","")</f>
        <v/>
      </c>
      <c r="L4498" t="str">
        <f>IF(ISNUMBER(SEARCH(Module_Name_Short&amp;"_"&amp;SUBSTITUTE(Title," ",""),'Actions-Copy'!$S4498,1)),"X","")</f>
        <v/>
      </c>
      <c r="M4498" t="str">
        <f>IF(ISNUMBER(SEARCH(Module_Name_Short&amp;"_"&amp;SUBSTITUTE(Title," ",""),'Actions-Copy'!$S4498,1)),"X","")</f>
        <v/>
      </c>
      <c r="N4498" t="str">
        <f>IF(ISNUMBER(SEARCH(Module_Name_Short&amp;"_"&amp;SUBSTITUTE(Title," ",""),'Actions-Copy'!$S4498,1)),"X","")</f>
        <v/>
      </c>
      <c r="O4498" t="str">
        <f>IF((K4498&amp;L4498&amp;M4498&amp;N4498)="","Y","X")</f>
        <v>Y</v>
      </c>
      <c r="P4498" s="21">
        <f>'Actions-Copy'!S4498</f>
        <v>0</v>
      </c>
    </row>
    <row r="4499" spans="1:16" ht="28.5" hidden="1" customHeight="1" x14ac:dyDescent="0.25">
      <c r="A4499" t="str">
        <f>VLOOKUP('Actions-Copy'!C4499,ModuleNames,4,FALSE)</f>
        <v>Finance</v>
      </c>
      <c r="B4499" t="str">
        <f>VLOOKUP('Actions-Copy'!C4499,ModuleNames,3,FALSE)</f>
        <v>Finance</v>
      </c>
      <c r="C4499" t="str">
        <f>VLOOKUP('Actions-Copy'!C4499,ModuleNames,2,FALSE)</f>
        <v>Purchase Orders</v>
      </c>
      <c r="D4499" s="21" t="str">
        <f>'Actions-Copy'!D4499</f>
        <v>Cancel</v>
      </c>
      <c r="E4499" t="str">
        <f>(IF(ISBLANK('Actions-Copy'!F4499),'Actions-Copy'!D4499,'Actions-Copy'!F4499))</f>
        <v>Cancel</v>
      </c>
      <c r="F4499" s="21" t="str">
        <f>'Actions-Copy'!C4499</f>
        <v>po_headerview</v>
      </c>
      <c r="G4499" s="21" t="str">
        <f>'Actions-Copy'!B4499</f>
        <v>ag8</v>
      </c>
      <c r="H4499" s="21" t="str">
        <f>'Actions-Copy'!A4499</f>
        <v>a7</v>
      </c>
      <c r="I4499" t="str">
        <f>IF(ISBLANK('Actions-Copy'!O4499),"","Y")</f>
        <v/>
      </c>
      <c r="J4499">
        <f>'Actions-Copy'!O4499</f>
        <v>0</v>
      </c>
      <c r="K4499" t="str">
        <f>IF(ISNUMBER(SEARCH(Module_Name_Short&amp;"_"&amp;SUBSTITUTE(Title," ",""),'Actions-Copy'!$S4499,1)),"X","")</f>
        <v/>
      </c>
      <c r="L4499" t="str">
        <f>IF(ISNUMBER(SEARCH(Module_Name_Short&amp;"_"&amp;SUBSTITUTE(Title," ",""),'Actions-Copy'!$S4499,1)),"X","")</f>
        <v/>
      </c>
      <c r="M4499" t="str">
        <f>IF(ISNUMBER(SEARCH(Module_Name_Short&amp;"_"&amp;SUBSTITUTE(Title," ",""),'Actions-Copy'!$S4499,1)),"X","")</f>
        <v/>
      </c>
      <c r="N4499" t="str">
        <f>IF(ISNUMBER(SEARCH(Module_Name_Short&amp;"_"&amp;SUBSTITUTE(Title," ",""),'Actions-Copy'!$S4499,1)),"X","")</f>
        <v/>
      </c>
      <c r="O4499" t="str">
        <f>IF((K4499&amp;L4499&amp;M4499&amp;N4499)="","Y","X")</f>
        <v>Y</v>
      </c>
      <c r="P4499" s="21">
        <f>'Actions-Copy'!S4499</f>
        <v>0</v>
      </c>
    </row>
    <row r="4500" spans="1:16" ht="28.5" hidden="1" customHeight="1" x14ac:dyDescent="0.25">
      <c r="A4500">
        <f>VLOOKUP('Actions-Copy'!C4500,ModuleNames,4,FALSE)</f>
        <v>0</v>
      </c>
      <c r="B4500">
        <f>VLOOKUP('Actions-Copy'!C4500,ModuleNames,3,FALSE)</f>
        <v>0</v>
      </c>
      <c r="C4500">
        <f>VLOOKUP('Actions-Copy'!C4500,ModuleNames,2,FALSE)</f>
        <v>0</v>
      </c>
      <c r="D4500" s="21" t="str">
        <f>'Actions-Copy'!D4500</f>
        <v>Select</v>
      </c>
      <c r="E4500" t="str">
        <f>(IF(ISBLANK('Actions-Copy'!F4500),'Actions-Copy'!D4500,'Actions-Copy'!F4500))</f>
        <v>Select</v>
      </c>
      <c r="F4500" s="21" t="str">
        <f>'Actions-Copy'!C4500</f>
        <v>po_print</v>
      </c>
      <c r="G4500" s="21" t="str">
        <f>'Actions-Copy'!B4500</f>
        <v>ag1</v>
      </c>
      <c r="H4500" s="21" t="str">
        <f>'Actions-Copy'!A4500</f>
        <v>a1</v>
      </c>
      <c r="I4500" t="str">
        <f>IF(ISBLANK('Actions-Copy'!O4500),"","Y")</f>
        <v/>
      </c>
      <c r="J4500">
        <f>'Actions-Copy'!O4500</f>
        <v>0</v>
      </c>
      <c r="K4500" t="str">
        <f>IF(ISNUMBER(SEARCH(Module_Name_Short&amp;"_"&amp;SUBSTITUTE(Title," ",""),'Actions-Copy'!$S4500,1)),"X","")</f>
        <v/>
      </c>
      <c r="L4500" t="str">
        <f>IF(ISNUMBER(SEARCH(Module_Name_Short&amp;"_"&amp;SUBSTITUTE(Title," ",""),'Actions-Copy'!$S4500,1)),"X","")</f>
        <v/>
      </c>
      <c r="M4500" t="str">
        <f>IF(ISNUMBER(SEARCH(Module_Name_Short&amp;"_"&amp;SUBSTITUTE(Title," ",""),'Actions-Copy'!$S4500,1)),"X","")</f>
        <v/>
      </c>
      <c r="N4500" t="str">
        <f>IF(ISNUMBER(SEARCH(Module_Name_Short&amp;"_"&amp;SUBSTITUTE(Title," ",""),'Actions-Copy'!$S4500,1)),"X","")</f>
        <v/>
      </c>
      <c r="O4500" t="str">
        <f>IF((K4500&amp;L4500&amp;M4500&amp;N4500)="","Y","X")</f>
        <v>Y</v>
      </c>
      <c r="P4500" s="21" t="str">
        <f>'Actions-Copy'!S4500</f>
        <v>Finance_View</v>
      </c>
    </row>
    <row r="4501" spans="1:16" ht="28.5" hidden="1" customHeight="1" x14ac:dyDescent="0.25">
      <c r="A4501">
        <f>VLOOKUP('Actions-Copy'!C4501,ModuleNames,4,FALSE)</f>
        <v>0</v>
      </c>
      <c r="B4501">
        <f>VLOOKUP('Actions-Copy'!C4501,ModuleNames,3,FALSE)</f>
        <v>0</v>
      </c>
      <c r="C4501">
        <f>VLOOKUP('Actions-Copy'!C4501,ModuleNames,2,FALSE)</f>
        <v>0</v>
      </c>
      <c r="D4501" s="21" t="str">
        <f>'Actions-Copy'!D4501</f>
        <v>Edit</v>
      </c>
      <c r="E4501" t="str">
        <f>(IF(ISBLANK('Actions-Copy'!F4501),'Actions-Copy'!D4501,'Actions-Copy'!F4501))</f>
        <v>Edit</v>
      </c>
      <c r="F4501" s="21" t="str">
        <f>'Actions-Copy'!C4501</f>
        <v>po_print</v>
      </c>
      <c r="G4501" s="21" t="str">
        <f>'Actions-Copy'!B4501</f>
        <v>ag1</v>
      </c>
      <c r="H4501" s="21" t="str">
        <f>'Actions-Copy'!A4501</f>
        <v>a2</v>
      </c>
      <c r="I4501" t="str">
        <f>IF(ISBLANK('Actions-Copy'!O4501),"","Y")</f>
        <v/>
      </c>
      <c r="J4501">
        <f>'Actions-Copy'!O4501</f>
        <v>0</v>
      </c>
      <c r="K4501" t="str">
        <f>IF(ISNUMBER(SEARCH(Module_Name_Short&amp;"_"&amp;SUBSTITUTE(Title," ",""),'Actions-Copy'!$S4501,1)),"X","")</f>
        <v/>
      </c>
      <c r="L4501" t="str">
        <f>IF(ISNUMBER(SEARCH(Module_Name_Short&amp;"_"&amp;SUBSTITUTE(Title," ",""),'Actions-Copy'!$S4501,1)),"X","")</f>
        <v/>
      </c>
      <c r="M4501" t="str">
        <f>IF(ISNUMBER(SEARCH(Module_Name_Short&amp;"_"&amp;SUBSTITUTE(Title," ",""),'Actions-Copy'!$S4501,1)),"X","")</f>
        <v/>
      </c>
      <c r="N4501" t="str">
        <f>IF(ISNUMBER(SEARCH(Module_Name_Short&amp;"_"&amp;SUBSTITUTE(Title," ",""),'Actions-Copy'!$S4501,1)),"X","")</f>
        <v/>
      </c>
      <c r="O4501" t="str">
        <f>IF((K4501&amp;L4501&amp;M4501&amp;N4501)="","Y","X")</f>
        <v>Y</v>
      </c>
      <c r="P4501" s="21" t="str">
        <f>'Actions-Copy'!S4501</f>
        <v>disabled</v>
      </c>
    </row>
    <row r="4502" spans="1:16" ht="28.5" hidden="1" customHeight="1" x14ac:dyDescent="0.25">
      <c r="A4502">
        <f>VLOOKUP('Actions-Copy'!C4502,ModuleNames,4,FALSE)</f>
        <v>0</v>
      </c>
      <c r="B4502">
        <f>VLOOKUP('Actions-Copy'!C4502,ModuleNames,3,FALSE)</f>
        <v>0</v>
      </c>
      <c r="C4502">
        <f>VLOOKUP('Actions-Copy'!C4502,ModuleNames,2,FALSE)</f>
        <v>0</v>
      </c>
      <c r="D4502" s="21" t="str">
        <f>'Actions-Copy'!D4502</f>
        <v>Delete</v>
      </c>
      <c r="E4502" t="str">
        <f>(IF(ISBLANK('Actions-Copy'!F4502),'Actions-Copy'!D4502,'Actions-Copy'!F4502))</f>
        <v>Delete</v>
      </c>
      <c r="F4502" s="21" t="str">
        <f>'Actions-Copy'!C4502</f>
        <v>po_print</v>
      </c>
      <c r="G4502" s="21" t="str">
        <f>'Actions-Copy'!B4502</f>
        <v>ag1</v>
      </c>
      <c r="H4502" s="21" t="str">
        <f>'Actions-Copy'!A4502</f>
        <v>a3</v>
      </c>
      <c r="I4502" t="str">
        <f>IF(ISBLANK('Actions-Copy'!O4502),"","Y")</f>
        <v/>
      </c>
      <c r="J4502">
        <f>'Actions-Copy'!O4502</f>
        <v>0</v>
      </c>
      <c r="K4502" t="str">
        <f>IF(ISNUMBER(SEARCH(Module_Name_Short&amp;"_"&amp;SUBSTITUTE(Title," ",""),'Actions-Copy'!$S4502,1)),"X","")</f>
        <v/>
      </c>
      <c r="L4502" t="str">
        <f>IF(ISNUMBER(SEARCH(Module_Name_Short&amp;"_"&amp;SUBSTITUTE(Title," ",""),'Actions-Copy'!$S4502,1)),"X","")</f>
        <v/>
      </c>
      <c r="M4502" t="str">
        <f>IF(ISNUMBER(SEARCH(Module_Name_Short&amp;"_"&amp;SUBSTITUTE(Title," ",""),'Actions-Copy'!$S4502,1)),"X","")</f>
        <v/>
      </c>
      <c r="N4502" t="str">
        <f>IF(ISNUMBER(SEARCH(Module_Name_Short&amp;"_"&amp;SUBSTITUTE(Title," ",""),'Actions-Copy'!$S4502,1)),"X","")</f>
        <v/>
      </c>
      <c r="O4502" t="str">
        <f>IF((K4502&amp;L4502&amp;M4502&amp;N4502)="","Y","X")</f>
        <v>Y</v>
      </c>
      <c r="P4502" s="21" t="str">
        <f>'Actions-Copy'!S4502</f>
        <v>disabled</v>
      </c>
    </row>
    <row r="4503" spans="1:16" ht="28.5" hidden="1" customHeight="1" x14ac:dyDescent="0.25">
      <c r="A4503">
        <f>VLOOKUP('Actions-Copy'!C4503,ModuleNames,4,FALSE)</f>
        <v>0</v>
      </c>
      <c r="B4503">
        <f>VLOOKUP('Actions-Copy'!C4503,ModuleNames,3,FALSE)</f>
        <v>0</v>
      </c>
      <c r="C4503">
        <f>VLOOKUP('Actions-Copy'!C4503,ModuleNames,2,FALSE)</f>
        <v>0</v>
      </c>
      <c r="D4503" s="21">
        <f>'Actions-Copy'!D4503</f>
        <v>0</v>
      </c>
      <c r="E4503">
        <f>(IF(ISBLANK('Actions-Copy'!F4503),'Actions-Copy'!D4503,'Actions-Copy'!F4503))</f>
        <v>0</v>
      </c>
      <c r="F4503" s="21" t="str">
        <f>'Actions-Copy'!C4503</f>
        <v>po_print</v>
      </c>
      <c r="G4503" s="21" t="str">
        <f>'Actions-Copy'!B4503</f>
        <v>ag1</v>
      </c>
      <c r="H4503" s="21" t="str">
        <f>'Actions-Copy'!A4503</f>
        <v>a6</v>
      </c>
      <c r="I4503" t="str">
        <f>IF(ISBLANK('Actions-Copy'!O4503),"","Y")</f>
        <v/>
      </c>
      <c r="J4503">
        <f>'Actions-Copy'!O4503</f>
        <v>0</v>
      </c>
      <c r="K4503" t="str">
        <f>IF(ISNUMBER(SEARCH(Module_Name_Short&amp;"_"&amp;SUBSTITUTE(Title," ",""),'Actions-Copy'!$S4503,1)),"X","")</f>
        <v/>
      </c>
      <c r="L4503" t="str">
        <f>IF(ISNUMBER(SEARCH(Module_Name_Short&amp;"_"&amp;SUBSTITUTE(Title," ",""),'Actions-Copy'!$S4503,1)),"X","")</f>
        <v/>
      </c>
      <c r="M4503" t="str">
        <f>IF(ISNUMBER(SEARCH(Module_Name_Short&amp;"_"&amp;SUBSTITUTE(Title," ",""),'Actions-Copy'!$S4503,1)),"X","")</f>
        <v/>
      </c>
      <c r="N4503" t="str">
        <f>IF(ISNUMBER(SEARCH(Module_Name_Short&amp;"_"&amp;SUBSTITUTE(Title," ",""),'Actions-Copy'!$S4503,1)),"X","")</f>
        <v/>
      </c>
      <c r="O4503" t="str">
        <f>IF((K4503&amp;L4503&amp;M4503&amp;N4503)="","Y","X")</f>
        <v>Y</v>
      </c>
      <c r="P4503" s="21">
        <f>'Actions-Copy'!S4503</f>
        <v>0</v>
      </c>
    </row>
    <row r="4504" spans="1:16" ht="28.5" hidden="1" customHeight="1" x14ac:dyDescent="0.25">
      <c r="A4504">
        <f>VLOOKUP('Actions-Copy'!C4504,ModuleNames,4,FALSE)</f>
        <v>0</v>
      </c>
      <c r="B4504">
        <f>VLOOKUP('Actions-Copy'!C4504,ModuleNames,3,FALSE)</f>
        <v>0</v>
      </c>
      <c r="C4504">
        <f>VLOOKUP('Actions-Copy'!C4504,ModuleNames,2,FALSE)</f>
        <v>0</v>
      </c>
      <c r="D4504" s="21" t="str">
        <f>'Actions-Copy'!D4504</f>
        <v>New</v>
      </c>
      <c r="E4504" t="str">
        <f>(IF(ISBLANK('Actions-Copy'!F4504),'Actions-Copy'!D4504,'Actions-Copy'!F4504))</f>
        <v>New</v>
      </c>
      <c r="F4504" s="21" t="str">
        <f>'Actions-Copy'!C4504</f>
        <v>po_print</v>
      </c>
      <c r="G4504" s="21" t="str">
        <f>'Actions-Copy'!B4504</f>
        <v>ag1</v>
      </c>
      <c r="H4504" s="21" t="str">
        <f>'Actions-Copy'!A4504</f>
        <v>a7</v>
      </c>
      <c r="I4504" t="str">
        <f>IF(ISBLANK('Actions-Copy'!O4504),"","Y")</f>
        <v/>
      </c>
      <c r="J4504">
        <f>'Actions-Copy'!O4504</f>
        <v>0</v>
      </c>
      <c r="K4504" t="str">
        <f>IF(ISNUMBER(SEARCH(Module_Name_Short&amp;"_"&amp;SUBSTITUTE(Title," ",""),'Actions-Copy'!$S4504,1)),"X","")</f>
        <v/>
      </c>
      <c r="L4504" t="str">
        <f>IF(ISNUMBER(SEARCH(Module_Name_Short&amp;"_"&amp;SUBSTITUTE(Title," ",""),'Actions-Copy'!$S4504,1)),"X","")</f>
        <v/>
      </c>
      <c r="M4504" t="str">
        <f>IF(ISNUMBER(SEARCH(Module_Name_Short&amp;"_"&amp;SUBSTITUTE(Title," ",""),'Actions-Copy'!$S4504,1)),"X","")</f>
        <v/>
      </c>
      <c r="N4504" t="str">
        <f>IF(ISNUMBER(SEARCH(Module_Name_Short&amp;"_"&amp;SUBSTITUTE(Title," ",""),'Actions-Copy'!$S4504,1)),"X","")</f>
        <v/>
      </c>
      <c r="O4504" t="str">
        <f>IF((K4504&amp;L4504&amp;M4504&amp;N4504)="","Y","X")</f>
        <v>Y</v>
      </c>
      <c r="P4504" s="21" t="str">
        <f>'Actions-Copy'!S4504</f>
        <v>disabled</v>
      </c>
    </row>
    <row r="4505" spans="1:16" ht="28.5" hidden="1" customHeight="1" x14ac:dyDescent="0.25">
      <c r="A4505">
        <f>VLOOKUP('Actions-Copy'!C4505,ModuleNames,4,FALSE)</f>
        <v>0</v>
      </c>
      <c r="B4505">
        <f>VLOOKUP('Actions-Copy'!C4505,ModuleNames,3,FALSE)</f>
        <v>0</v>
      </c>
      <c r="C4505">
        <f>VLOOKUP('Actions-Copy'!C4505,ModuleNames,2,FALSE)</f>
        <v>0</v>
      </c>
      <c r="D4505" s="21" t="str">
        <f>'Actions-Copy'!D4505</f>
        <v>Duplicate</v>
      </c>
      <c r="E4505" t="str">
        <f>(IF(ISBLANK('Actions-Copy'!F4505),'Actions-Copy'!D4505,'Actions-Copy'!F4505))</f>
        <v>Duplicate</v>
      </c>
      <c r="F4505" s="21" t="str">
        <f>'Actions-Copy'!C4505</f>
        <v>po_print</v>
      </c>
      <c r="G4505" s="21" t="str">
        <f>'Actions-Copy'!B4505</f>
        <v>ag1</v>
      </c>
      <c r="H4505" s="21" t="str">
        <f>'Actions-Copy'!A4505</f>
        <v>a8</v>
      </c>
      <c r="I4505" t="str">
        <f>IF(ISBLANK('Actions-Copy'!O4505),"","Y")</f>
        <v/>
      </c>
      <c r="J4505">
        <f>'Actions-Copy'!O4505</f>
        <v>0</v>
      </c>
      <c r="K4505" t="str">
        <f>IF(ISNUMBER(SEARCH(Module_Name_Short&amp;"_"&amp;SUBSTITUTE(Title," ",""),'Actions-Copy'!$S4505,1)),"X","")</f>
        <v/>
      </c>
      <c r="L4505" t="str">
        <f>IF(ISNUMBER(SEARCH(Module_Name_Short&amp;"_"&amp;SUBSTITUTE(Title," ",""),'Actions-Copy'!$S4505,1)),"X","")</f>
        <v/>
      </c>
      <c r="M4505" t="str">
        <f>IF(ISNUMBER(SEARCH(Module_Name_Short&amp;"_"&amp;SUBSTITUTE(Title," ",""),'Actions-Copy'!$S4505,1)),"X","")</f>
        <v/>
      </c>
      <c r="N4505" t="str">
        <f>IF(ISNUMBER(SEARCH(Module_Name_Short&amp;"_"&amp;SUBSTITUTE(Title," ",""),'Actions-Copy'!$S4505,1)),"X","")</f>
        <v/>
      </c>
      <c r="O4505" t="str">
        <f>IF((K4505&amp;L4505&amp;M4505&amp;N4505)="","Y","X")</f>
        <v>Y</v>
      </c>
      <c r="P4505" s="21" t="str">
        <f>'Actions-Copy'!S4505</f>
        <v>disabled</v>
      </c>
    </row>
    <row r="4506" spans="1:16" ht="28.5" hidden="1" customHeight="1" x14ac:dyDescent="0.25">
      <c r="A4506">
        <f>VLOOKUP('Actions-Copy'!C4506,ModuleNames,4,FALSE)</f>
        <v>0</v>
      </c>
      <c r="B4506">
        <f>VLOOKUP('Actions-Copy'!C4506,ModuleNames,3,FALSE)</f>
        <v>0</v>
      </c>
      <c r="C4506">
        <f>VLOOKUP('Actions-Copy'!C4506,ModuleNames,2,FALSE)</f>
        <v>0</v>
      </c>
      <c r="D4506" s="21" t="str">
        <f>'Actions-Copy'!D4506</f>
        <v>Edit</v>
      </c>
      <c r="E4506" t="str">
        <f>(IF(ISBLANK('Actions-Copy'!F4506),'Actions-Copy'!D4506,'Actions-Copy'!F4506))</f>
        <v>Edit</v>
      </c>
      <c r="F4506" s="21" t="str">
        <f>'Actions-Copy'!C4506</f>
        <v>po_print</v>
      </c>
      <c r="G4506" s="21" t="str">
        <f>'Actions-Copy'!B4506</f>
        <v>ag2</v>
      </c>
      <c r="H4506" s="21" t="str">
        <f>'Actions-Copy'!A4506</f>
        <v>a1</v>
      </c>
      <c r="I4506" t="str">
        <f>IF(ISBLANK('Actions-Copy'!O4506),"","Y")</f>
        <v/>
      </c>
      <c r="J4506">
        <f>'Actions-Copy'!O4506</f>
        <v>0</v>
      </c>
      <c r="K4506" t="str">
        <f>IF(ISNUMBER(SEARCH(Module_Name_Short&amp;"_"&amp;SUBSTITUTE(Title," ",""),'Actions-Copy'!$S4506,1)),"X","")</f>
        <v/>
      </c>
      <c r="L4506" t="str">
        <f>IF(ISNUMBER(SEARCH(Module_Name_Short&amp;"_"&amp;SUBSTITUTE(Title," ",""),'Actions-Copy'!$S4506,1)),"X","")</f>
        <v/>
      </c>
      <c r="M4506" t="str">
        <f>IF(ISNUMBER(SEARCH(Module_Name_Short&amp;"_"&amp;SUBSTITUTE(Title," ",""),'Actions-Copy'!$S4506,1)),"X","")</f>
        <v/>
      </c>
      <c r="N4506" t="str">
        <f>IF(ISNUMBER(SEARCH(Module_Name_Short&amp;"_"&amp;SUBSTITUTE(Title," ",""),'Actions-Copy'!$S4506,1)),"X","")</f>
        <v/>
      </c>
      <c r="O4506" t="str">
        <f>IF((K4506&amp;L4506&amp;M4506&amp;N4506)="","Y","X")</f>
        <v>Y</v>
      </c>
      <c r="P4506" s="21" t="str">
        <f>'Actions-Copy'!S4506</f>
        <v>disabled</v>
      </c>
    </row>
    <row r="4507" spans="1:16" ht="28.5" hidden="1" customHeight="1" x14ac:dyDescent="0.25">
      <c r="A4507">
        <f>VLOOKUP('Actions-Copy'!C4507,ModuleNames,4,FALSE)</f>
        <v>0</v>
      </c>
      <c r="B4507">
        <f>VLOOKUP('Actions-Copy'!C4507,ModuleNames,3,FALSE)</f>
        <v>0</v>
      </c>
      <c r="C4507">
        <f>VLOOKUP('Actions-Copy'!C4507,ModuleNames,2,FALSE)</f>
        <v>0</v>
      </c>
      <c r="D4507" s="21" t="str">
        <f>'Actions-Copy'!D4507</f>
        <v>Delete</v>
      </c>
      <c r="E4507" t="str">
        <f>(IF(ISBLANK('Actions-Copy'!F4507),'Actions-Copy'!D4507,'Actions-Copy'!F4507))</f>
        <v>Delete</v>
      </c>
      <c r="F4507" s="21" t="str">
        <f>'Actions-Copy'!C4507</f>
        <v>po_print</v>
      </c>
      <c r="G4507" s="21" t="str">
        <f>'Actions-Copy'!B4507</f>
        <v>ag2</v>
      </c>
      <c r="H4507" s="21" t="str">
        <f>'Actions-Copy'!A4507</f>
        <v>a2</v>
      </c>
      <c r="I4507" t="str">
        <f>IF(ISBLANK('Actions-Copy'!O4507),"","Y")</f>
        <v/>
      </c>
      <c r="J4507">
        <f>'Actions-Copy'!O4507</f>
        <v>0</v>
      </c>
      <c r="K4507" t="str">
        <f>IF(ISNUMBER(SEARCH(Module_Name_Short&amp;"_"&amp;SUBSTITUTE(Title," ",""),'Actions-Copy'!$S4507,1)),"X","")</f>
        <v/>
      </c>
      <c r="L4507" t="str">
        <f>IF(ISNUMBER(SEARCH(Module_Name_Short&amp;"_"&amp;SUBSTITUTE(Title," ",""),'Actions-Copy'!$S4507,1)),"X","")</f>
        <v/>
      </c>
      <c r="M4507" t="str">
        <f>IF(ISNUMBER(SEARCH(Module_Name_Short&amp;"_"&amp;SUBSTITUTE(Title," ",""),'Actions-Copy'!$S4507,1)),"X","")</f>
        <v/>
      </c>
      <c r="N4507" t="str">
        <f>IF(ISNUMBER(SEARCH(Module_Name_Short&amp;"_"&amp;SUBSTITUTE(Title," ",""),'Actions-Copy'!$S4507,1)),"X","")</f>
        <v/>
      </c>
      <c r="O4507" t="str">
        <f>IF((K4507&amp;L4507&amp;M4507&amp;N4507)="","Y","X")</f>
        <v>Y</v>
      </c>
      <c r="P4507" s="21" t="str">
        <f>'Actions-Copy'!S4507</f>
        <v>disabled</v>
      </c>
    </row>
    <row r="4508" spans="1:16" ht="28.5" hidden="1" customHeight="1" x14ac:dyDescent="0.25">
      <c r="A4508">
        <f>VLOOKUP('Actions-Copy'!C4508,ModuleNames,4,FALSE)</f>
        <v>0</v>
      </c>
      <c r="B4508">
        <f>VLOOKUP('Actions-Copy'!C4508,ModuleNames,3,FALSE)</f>
        <v>0</v>
      </c>
      <c r="C4508">
        <f>VLOOKUP('Actions-Copy'!C4508,ModuleNames,2,FALSE)</f>
        <v>0</v>
      </c>
      <c r="D4508" s="21" t="str">
        <f>'Actions-Copy'!D4508</f>
        <v>Cancel</v>
      </c>
      <c r="E4508" t="str">
        <f>(IF(ISBLANK('Actions-Copy'!F4508),'Actions-Copy'!D4508,'Actions-Copy'!F4508))</f>
        <v>Cancel</v>
      </c>
      <c r="F4508" s="21" t="str">
        <f>'Actions-Copy'!C4508</f>
        <v>po_print</v>
      </c>
      <c r="G4508" s="21" t="str">
        <f>'Actions-Copy'!B4508</f>
        <v>ag2</v>
      </c>
      <c r="H4508" s="21" t="str">
        <f>'Actions-Copy'!A4508</f>
        <v>a3</v>
      </c>
      <c r="I4508" t="str">
        <f>IF(ISBLANK('Actions-Copy'!O4508),"","Y")</f>
        <v/>
      </c>
      <c r="J4508">
        <f>'Actions-Copy'!O4508</f>
        <v>0</v>
      </c>
      <c r="K4508" t="str">
        <f>IF(ISNUMBER(SEARCH(Module_Name_Short&amp;"_"&amp;SUBSTITUTE(Title," ",""),'Actions-Copy'!$S4508,1)),"X","")</f>
        <v/>
      </c>
      <c r="L4508" t="str">
        <f>IF(ISNUMBER(SEARCH(Module_Name_Short&amp;"_"&amp;SUBSTITUTE(Title," ",""),'Actions-Copy'!$S4508,1)),"X","")</f>
        <v/>
      </c>
      <c r="M4508" t="str">
        <f>IF(ISNUMBER(SEARCH(Module_Name_Short&amp;"_"&amp;SUBSTITUTE(Title," ",""),'Actions-Copy'!$S4508,1)),"X","")</f>
        <v/>
      </c>
      <c r="N4508" t="str">
        <f>IF(ISNUMBER(SEARCH(Module_Name_Short&amp;"_"&amp;SUBSTITUTE(Title," ",""),'Actions-Copy'!$S4508,1)),"X","")</f>
        <v/>
      </c>
      <c r="O4508" t="str">
        <f>IF((K4508&amp;L4508&amp;M4508&amp;N4508)="","Y","X")</f>
        <v>Y</v>
      </c>
      <c r="P4508" s="21">
        <f>'Actions-Copy'!S4508</f>
        <v>0</v>
      </c>
    </row>
    <row r="4509" spans="1:16" ht="28.5" hidden="1" customHeight="1" x14ac:dyDescent="0.25">
      <c r="A4509">
        <f>VLOOKUP('Actions-Copy'!C4509,ModuleNames,4,FALSE)</f>
        <v>0</v>
      </c>
      <c r="B4509">
        <f>VLOOKUP('Actions-Copy'!C4509,ModuleNames,3,FALSE)</f>
        <v>0</v>
      </c>
      <c r="C4509">
        <f>VLOOKUP('Actions-Copy'!C4509,ModuleNames,2,FALSE)</f>
        <v>0</v>
      </c>
      <c r="D4509" s="21" t="str">
        <f>'Actions-Copy'!D4509</f>
        <v>Update</v>
      </c>
      <c r="E4509" t="str">
        <f>(IF(ISBLANK('Actions-Copy'!F4509),'Actions-Copy'!D4509,'Actions-Copy'!F4509))</f>
        <v>Update</v>
      </c>
      <c r="F4509" s="21" t="str">
        <f>'Actions-Copy'!C4509</f>
        <v>po_print</v>
      </c>
      <c r="G4509" s="21" t="str">
        <f>'Actions-Copy'!B4509</f>
        <v>ag2</v>
      </c>
      <c r="H4509" s="21" t="str">
        <f>'Actions-Copy'!A4509</f>
        <v>a4</v>
      </c>
      <c r="I4509" t="str">
        <f>IF(ISBLANK('Actions-Copy'!O4509),"","Y")</f>
        <v/>
      </c>
      <c r="J4509">
        <f>'Actions-Copy'!O4509</f>
        <v>0</v>
      </c>
      <c r="K4509" t="str">
        <f>IF(ISNUMBER(SEARCH(Module_Name_Short&amp;"_"&amp;SUBSTITUTE(Title," ",""),'Actions-Copy'!$S4509,1)),"X","")</f>
        <v/>
      </c>
      <c r="L4509" t="str">
        <f>IF(ISNUMBER(SEARCH(Module_Name_Short&amp;"_"&amp;SUBSTITUTE(Title," ",""),'Actions-Copy'!$S4509,1)),"X","")</f>
        <v/>
      </c>
      <c r="M4509" t="str">
        <f>IF(ISNUMBER(SEARCH(Module_Name_Short&amp;"_"&amp;SUBSTITUTE(Title," ",""),'Actions-Copy'!$S4509,1)),"X","")</f>
        <v/>
      </c>
      <c r="N4509" t="str">
        <f>IF(ISNUMBER(SEARCH(Module_Name_Short&amp;"_"&amp;SUBSTITUTE(Title," ",""),'Actions-Copy'!$S4509,1)),"X","")</f>
        <v/>
      </c>
      <c r="O4509" t="str">
        <f>IF((K4509&amp;L4509&amp;M4509&amp;N4509)="","Y","X")</f>
        <v>Y</v>
      </c>
      <c r="P4509" s="21">
        <f>'Actions-Copy'!S4509</f>
        <v>0</v>
      </c>
    </row>
    <row r="4510" spans="1:16" ht="28.5" hidden="1" customHeight="1" x14ac:dyDescent="0.25">
      <c r="A4510">
        <f>VLOOKUP('Actions-Copy'!C4510,ModuleNames,4,FALSE)</f>
        <v>0</v>
      </c>
      <c r="B4510">
        <f>VLOOKUP('Actions-Copy'!C4510,ModuleNames,3,FALSE)</f>
        <v>0</v>
      </c>
      <c r="C4510">
        <f>VLOOKUP('Actions-Copy'!C4510,ModuleNames,2,FALSE)</f>
        <v>0</v>
      </c>
      <c r="D4510" s="21" t="str">
        <f>'Actions-Copy'!D4510</f>
        <v>Delete</v>
      </c>
      <c r="E4510" t="str">
        <f>(IF(ISBLANK('Actions-Copy'!F4510),'Actions-Copy'!D4510,'Actions-Copy'!F4510))</f>
        <v>Delete</v>
      </c>
      <c r="F4510" s="21" t="str">
        <f>'Actions-Copy'!C4510</f>
        <v>po_print</v>
      </c>
      <c r="G4510" s="21" t="str">
        <f>'Actions-Copy'!B4510</f>
        <v>ag2</v>
      </c>
      <c r="H4510" s="21" t="str">
        <f>'Actions-Copy'!A4510</f>
        <v>a5</v>
      </c>
      <c r="I4510" t="str">
        <f>IF(ISBLANK('Actions-Copy'!O4510),"","Y")</f>
        <v/>
      </c>
      <c r="J4510">
        <f>'Actions-Copy'!O4510</f>
        <v>0</v>
      </c>
      <c r="K4510" t="str">
        <f>IF(ISNUMBER(SEARCH(Module_Name_Short&amp;"_"&amp;SUBSTITUTE(Title," ",""),'Actions-Copy'!$S4510,1)),"X","")</f>
        <v/>
      </c>
      <c r="L4510" t="str">
        <f>IF(ISNUMBER(SEARCH(Module_Name_Short&amp;"_"&amp;SUBSTITUTE(Title," ",""),'Actions-Copy'!$S4510,1)),"X","")</f>
        <v/>
      </c>
      <c r="M4510" t="str">
        <f>IF(ISNUMBER(SEARCH(Module_Name_Short&amp;"_"&amp;SUBSTITUTE(Title," ",""),'Actions-Copy'!$S4510,1)),"X","")</f>
        <v/>
      </c>
      <c r="N4510" t="str">
        <f>IF(ISNUMBER(SEARCH(Module_Name_Short&amp;"_"&amp;SUBSTITUTE(Title," ",""),'Actions-Copy'!$S4510,1)),"X","")</f>
        <v/>
      </c>
      <c r="O4510" t="str">
        <f>IF((K4510&amp;L4510&amp;M4510&amp;N4510)="","Y","X")</f>
        <v>Y</v>
      </c>
      <c r="P4510" s="21" t="str">
        <f>'Actions-Copy'!S4510</f>
        <v>disabled</v>
      </c>
    </row>
    <row r="4511" spans="1:16" ht="28.5" hidden="1" customHeight="1" x14ac:dyDescent="0.25">
      <c r="A4511">
        <f>VLOOKUP('Actions-Copy'!C4511,ModuleNames,4,FALSE)</f>
        <v>0</v>
      </c>
      <c r="B4511">
        <f>VLOOKUP('Actions-Copy'!C4511,ModuleNames,3,FALSE)</f>
        <v>0</v>
      </c>
      <c r="C4511">
        <f>VLOOKUP('Actions-Copy'!C4511,ModuleNames,2,FALSE)</f>
        <v>0</v>
      </c>
      <c r="D4511" s="21" t="str">
        <f>'Actions-Copy'!D4511</f>
        <v>Cancel</v>
      </c>
      <c r="E4511" t="str">
        <f>(IF(ISBLANK('Actions-Copy'!F4511),'Actions-Copy'!D4511,'Actions-Copy'!F4511))</f>
        <v>Cancel</v>
      </c>
      <c r="F4511" s="21" t="str">
        <f>'Actions-Copy'!C4511</f>
        <v>po_print</v>
      </c>
      <c r="G4511" s="21" t="str">
        <f>'Actions-Copy'!B4511</f>
        <v>ag2</v>
      </c>
      <c r="H4511" s="21" t="str">
        <f>'Actions-Copy'!A4511</f>
        <v>a6</v>
      </c>
      <c r="I4511" t="str">
        <f>IF(ISBLANK('Actions-Copy'!O4511),"","Y")</f>
        <v/>
      </c>
      <c r="J4511">
        <f>'Actions-Copy'!O4511</f>
        <v>0</v>
      </c>
      <c r="K4511" t="str">
        <f>IF(ISNUMBER(SEARCH(Module_Name_Short&amp;"_"&amp;SUBSTITUTE(Title," ",""),'Actions-Copy'!$S4511,1)),"X","")</f>
        <v/>
      </c>
      <c r="L4511" t="str">
        <f>IF(ISNUMBER(SEARCH(Module_Name_Short&amp;"_"&amp;SUBSTITUTE(Title," ",""),'Actions-Copy'!$S4511,1)),"X","")</f>
        <v/>
      </c>
      <c r="M4511" t="str">
        <f>IF(ISNUMBER(SEARCH(Module_Name_Short&amp;"_"&amp;SUBSTITUTE(Title," ",""),'Actions-Copy'!$S4511,1)),"X","")</f>
        <v/>
      </c>
      <c r="N4511" t="str">
        <f>IF(ISNUMBER(SEARCH(Module_Name_Short&amp;"_"&amp;SUBSTITUTE(Title," ",""),'Actions-Copy'!$S4511,1)),"X","")</f>
        <v/>
      </c>
      <c r="O4511" t="str">
        <f>IF((K4511&amp;L4511&amp;M4511&amp;N4511)="","Y","X")</f>
        <v>Y</v>
      </c>
      <c r="P4511" s="21">
        <f>'Actions-Copy'!S4511</f>
        <v>0</v>
      </c>
    </row>
    <row r="4512" spans="1:16" ht="28.5" hidden="1" customHeight="1" x14ac:dyDescent="0.25">
      <c r="A4512">
        <f>VLOOKUP('Actions-Copy'!C4512,ModuleNames,4,FALSE)</f>
        <v>0</v>
      </c>
      <c r="B4512">
        <f>VLOOKUP('Actions-Copy'!C4512,ModuleNames,3,FALSE)</f>
        <v>0</v>
      </c>
      <c r="C4512">
        <f>VLOOKUP('Actions-Copy'!C4512,ModuleNames,2,FALSE)</f>
        <v>0</v>
      </c>
      <c r="D4512" s="21" t="str">
        <f>'Actions-Copy'!D4512</f>
        <v>Insert</v>
      </c>
      <c r="E4512" t="str">
        <f>(IF(ISBLANK('Actions-Copy'!F4512),'Actions-Copy'!D4512,'Actions-Copy'!F4512))</f>
        <v>Insert</v>
      </c>
      <c r="F4512" s="21" t="str">
        <f>'Actions-Copy'!C4512</f>
        <v>po_print</v>
      </c>
      <c r="G4512" s="21" t="str">
        <f>'Actions-Copy'!B4512</f>
        <v>ag2</v>
      </c>
      <c r="H4512" s="21" t="str">
        <f>'Actions-Copy'!A4512</f>
        <v>a7</v>
      </c>
      <c r="I4512" t="str">
        <f>IF(ISBLANK('Actions-Copy'!O4512),"","Y")</f>
        <v/>
      </c>
      <c r="J4512">
        <f>'Actions-Copy'!O4512</f>
        <v>0</v>
      </c>
      <c r="K4512" t="str">
        <f>IF(ISNUMBER(SEARCH(Module_Name_Short&amp;"_"&amp;SUBSTITUTE(Title," ",""),'Actions-Copy'!$S4512,1)),"X","")</f>
        <v/>
      </c>
      <c r="L4512" t="str">
        <f>IF(ISNUMBER(SEARCH(Module_Name_Short&amp;"_"&amp;SUBSTITUTE(Title," ",""),'Actions-Copy'!$S4512,1)),"X","")</f>
        <v/>
      </c>
      <c r="M4512" t="str">
        <f>IF(ISNUMBER(SEARCH(Module_Name_Short&amp;"_"&amp;SUBSTITUTE(Title," ",""),'Actions-Copy'!$S4512,1)),"X","")</f>
        <v/>
      </c>
      <c r="N4512" t="str">
        <f>IF(ISNUMBER(SEARCH(Module_Name_Short&amp;"_"&amp;SUBSTITUTE(Title," ",""),'Actions-Copy'!$S4512,1)),"X","")</f>
        <v/>
      </c>
      <c r="O4512" t="str">
        <f>IF((K4512&amp;L4512&amp;M4512&amp;N4512)="","Y","X")</f>
        <v>Y</v>
      </c>
      <c r="P4512" s="21">
        <f>'Actions-Copy'!S4512</f>
        <v>0</v>
      </c>
    </row>
    <row r="4513" spans="1:16" ht="28.5" hidden="1" customHeight="1" x14ac:dyDescent="0.25">
      <c r="A4513">
        <f>VLOOKUP('Actions-Copy'!C4513,ModuleNames,4,FALSE)</f>
        <v>0</v>
      </c>
      <c r="B4513">
        <f>VLOOKUP('Actions-Copy'!C4513,ModuleNames,3,FALSE)</f>
        <v>0</v>
      </c>
      <c r="C4513">
        <f>VLOOKUP('Actions-Copy'!C4513,ModuleNames,2,FALSE)</f>
        <v>0</v>
      </c>
      <c r="D4513" s="21" t="str">
        <f>'Actions-Copy'!D4513</f>
        <v>Cancel</v>
      </c>
      <c r="E4513" t="str">
        <f>(IF(ISBLANK('Actions-Copy'!F4513),'Actions-Copy'!D4513,'Actions-Copy'!F4513))</f>
        <v>Cancel</v>
      </c>
      <c r="F4513" s="21" t="str">
        <f>'Actions-Copy'!C4513</f>
        <v>po_print</v>
      </c>
      <c r="G4513" s="21" t="str">
        <f>'Actions-Copy'!B4513</f>
        <v>ag2</v>
      </c>
      <c r="H4513" s="21" t="str">
        <f>'Actions-Copy'!A4513</f>
        <v>a8</v>
      </c>
      <c r="I4513" t="str">
        <f>IF(ISBLANK('Actions-Copy'!O4513),"","Y")</f>
        <v/>
      </c>
      <c r="J4513">
        <f>'Actions-Copy'!O4513</f>
        <v>0</v>
      </c>
      <c r="K4513" t="str">
        <f>IF(ISNUMBER(SEARCH(Module_Name_Short&amp;"_"&amp;SUBSTITUTE(Title," ",""),'Actions-Copy'!$S4513,1)),"X","")</f>
        <v/>
      </c>
      <c r="L4513" t="str">
        <f>IF(ISNUMBER(SEARCH(Module_Name_Short&amp;"_"&amp;SUBSTITUTE(Title," ",""),'Actions-Copy'!$S4513,1)),"X","")</f>
        <v/>
      </c>
      <c r="M4513" t="str">
        <f>IF(ISNUMBER(SEARCH(Module_Name_Short&amp;"_"&amp;SUBSTITUTE(Title," ",""),'Actions-Copy'!$S4513,1)),"X","")</f>
        <v/>
      </c>
      <c r="N4513" t="str">
        <f>IF(ISNUMBER(SEARCH(Module_Name_Short&amp;"_"&amp;SUBSTITUTE(Title," ",""),'Actions-Copy'!$S4513,1)),"X","")</f>
        <v/>
      </c>
      <c r="O4513" t="str">
        <f>IF((K4513&amp;L4513&amp;M4513&amp;N4513)="","Y","X")</f>
        <v>Y</v>
      </c>
      <c r="P4513" s="21">
        <f>'Actions-Copy'!S4513</f>
        <v>0</v>
      </c>
    </row>
    <row r="4514" spans="1:16" ht="28.5" hidden="1" customHeight="1" x14ac:dyDescent="0.25">
      <c r="A4514">
        <f>VLOOKUP('Actions-Copy'!C4514,ModuleNames,4,FALSE)</f>
        <v>0</v>
      </c>
      <c r="B4514">
        <f>VLOOKUP('Actions-Copy'!C4514,ModuleNames,3,FALSE)</f>
        <v>0</v>
      </c>
      <c r="C4514">
        <f>VLOOKUP('Actions-Copy'!C4514,ModuleNames,2,FALSE)</f>
        <v>0</v>
      </c>
      <c r="D4514" s="21" t="str">
        <f>'Actions-Copy'!D4514</f>
        <v>Insert</v>
      </c>
      <c r="E4514" t="str">
        <f>(IF(ISBLANK('Actions-Copy'!F4514),'Actions-Copy'!D4514,'Actions-Copy'!F4514))</f>
        <v>Insert</v>
      </c>
      <c r="F4514" s="21" t="str">
        <f>'Actions-Copy'!C4514</f>
        <v>po_print</v>
      </c>
      <c r="G4514" s="21" t="str">
        <f>'Actions-Copy'!B4514</f>
        <v>ag2</v>
      </c>
      <c r="H4514" s="21" t="str">
        <f>'Actions-Copy'!A4514</f>
        <v>a9</v>
      </c>
      <c r="I4514" t="str">
        <f>IF(ISBLANK('Actions-Copy'!O4514),"","Y")</f>
        <v/>
      </c>
      <c r="J4514">
        <f>'Actions-Copy'!O4514</f>
        <v>0</v>
      </c>
      <c r="K4514" t="str">
        <f>IF(ISNUMBER(SEARCH(Module_Name_Short&amp;"_"&amp;SUBSTITUTE(Title," ",""),'Actions-Copy'!$S4514,1)),"X","")</f>
        <v/>
      </c>
      <c r="L4514" t="str">
        <f>IF(ISNUMBER(SEARCH(Module_Name_Short&amp;"_"&amp;SUBSTITUTE(Title," ",""),'Actions-Copy'!$S4514,1)),"X","")</f>
        <v/>
      </c>
      <c r="M4514" t="str">
        <f>IF(ISNUMBER(SEARCH(Module_Name_Short&amp;"_"&amp;SUBSTITUTE(Title," ",""),'Actions-Copy'!$S4514,1)),"X","")</f>
        <v/>
      </c>
      <c r="N4514" t="str">
        <f>IF(ISNUMBER(SEARCH(Module_Name_Short&amp;"_"&amp;SUBSTITUTE(Title," ",""),'Actions-Copy'!$S4514,1)),"X","")</f>
        <v/>
      </c>
      <c r="O4514" t="str">
        <f>IF((K4514&amp;L4514&amp;M4514&amp;N4514)="","Y","X")</f>
        <v>Y</v>
      </c>
      <c r="P4514" s="21">
        <f>'Actions-Copy'!S4514</f>
        <v>0</v>
      </c>
    </row>
    <row r="4515" spans="1:16" ht="28.5" hidden="1" customHeight="1" x14ac:dyDescent="0.25">
      <c r="A4515">
        <f>VLOOKUP('Actions-Copy'!C4515,ModuleNames,4,FALSE)</f>
        <v>0</v>
      </c>
      <c r="B4515">
        <f>VLOOKUP('Actions-Copy'!C4515,ModuleNames,3,FALSE)</f>
        <v>0</v>
      </c>
      <c r="C4515">
        <f>VLOOKUP('Actions-Copy'!C4515,ModuleNames,2,FALSE)</f>
        <v>0</v>
      </c>
      <c r="D4515" s="21" t="str">
        <f>'Actions-Copy'!D4515</f>
        <v>Cancel</v>
      </c>
      <c r="E4515" t="str">
        <f>(IF(ISBLANK('Actions-Copy'!F4515),'Actions-Copy'!D4515,'Actions-Copy'!F4515))</f>
        <v>Cancel</v>
      </c>
      <c r="F4515" s="21" t="str">
        <f>'Actions-Copy'!C4515</f>
        <v>po_print</v>
      </c>
      <c r="G4515" s="21" t="str">
        <f>'Actions-Copy'!B4515</f>
        <v>ag2</v>
      </c>
      <c r="H4515" s="21" t="str">
        <f>'Actions-Copy'!A4515</f>
        <v>a10</v>
      </c>
      <c r="I4515" t="str">
        <f>IF(ISBLANK('Actions-Copy'!O4515),"","Y")</f>
        <v/>
      </c>
      <c r="J4515">
        <f>'Actions-Copy'!O4515</f>
        <v>0</v>
      </c>
      <c r="K4515" t="str">
        <f>IF(ISNUMBER(SEARCH(Module_Name_Short&amp;"_"&amp;SUBSTITUTE(Title," ",""),'Actions-Copy'!$S4515,1)),"X","")</f>
        <v/>
      </c>
      <c r="L4515" t="str">
        <f>IF(ISNUMBER(SEARCH(Module_Name_Short&amp;"_"&amp;SUBSTITUTE(Title," ",""),'Actions-Copy'!$S4515,1)),"X","")</f>
        <v/>
      </c>
      <c r="M4515" t="str">
        <f>IF(ISNUMBER(SEARCH(Module_Name_Short&amp;"_"&amp;SUBSTITUTE(Title," ",""),'Actions-Copy'!$S4515,1)),"X","")</f>
        <v/>
      </c>
      <c r="N4515" t="str">
        <f>IF(ISNUMBER(SEARCH(Module_Name_Short&amp;"_"&amp;SUBSTITUTE(Title," ",""),'Actions-Copy'!$S4515,1)),"X","")</f>
        <v/>
      </c>
      <c r="O4515" t="str">
        <f>IF((K4515&amp;L4515&amp;M4515&amp;N4515)="","Y","X")</f>
        <v>Y</v>
      </c>
      <c r="P4515" s="21">
        <f>'Actions-Copy'!S4515</f>
        <v>0</v>
      </c>
    </row>
    <row r="4516" spans="1:16" ht="28.5" hidden="1" customHeight="1" x14ac:dyDescent="0.25">
      <c r="A4516">
        <f>VLOOKUP('Actions-Copy'!C4516,ModuleNames,4,FALSE)</f>
        <v>0</v>
      </c>
      <c r="B4516">
        <f>VLOOKUP('Actions-Copy'!C4516,ModuleNames,3,FALSE)</f>
        <v>0</v>
      </c>
      <c r="C4516">
        <f>VLOOKUP('Actions-Copy'!C4516,ModuleNames,2,FALSE)</f>
        <v>0</v>
      </c>
      <c r="D4516" s="21" t="str">
        <f>'Actions-Copy'!D4516</f>
        <v>Select</v>
      </c>
      <c r="E4516" t="str">
        <f>(IF(ISBLANK('Actions-Copy'!F4516),'Actions-Copy'!D4516,'Actions-Copy'!F4516))</f>
        <v>Select</v>
      </c>
      <c r="F4516" s="21" t="str">
        <f>'Actions-Copy'!C4516</f>
        <v>po_print</v>
      </c>
      <c r="G4516" s="21" t="str">
        <f>'Actions-Copy'!B4516</f>
        <v>ag2</v>
      </c>
      <c r="H4516" s="21" t="str">
        <f>'Actions-Copy'!A4516</f>
        <v>a13</v>
      </c>
      <c r="I4516" t="str">
        <f>IF(ISBLANK('Actions-Copy'!O4516),"","Y")</f>
        <v>Y</v>
      </c>
      <c r="J4516" t="str">
        <f>'Actions-Copy'!O4516</f>
        <v>this.get_hasDetails()</v>
      </c>
      <c r="K4516" t="str">
        <f>IF(ISNUMBER(SEARCH(Module_Name_Short&amp;"_"&amp;SUBSTITUTE(Title," ",""),'Actions-Copy'!$S4516,1)),"X","")</f>
        <v/>
      </c>
      <c r="L4516" t="str">
        <f>IF(ISNUMBER(SEARCH(Module_Name_Short&amp;"_"&amp;SUBSTITUTE(Title," ",""),'Actions-Copy'!$S4516,1)),"X","")</f>
        <v/>
      </c>
      <c r="M4516" t="str">
        <f>IF(ISNUMBER(SEARCH(Module_Name_Short&amp;"_"&amp;SUBSTITUTE(Title," ",""),'Actions-Copy'!$S4516,1)),"X","")</f>
        <v/>
      </c>
      <c r="N4516" t="str">
        <f>IF(ISNUMBER(SEARCH(Module_Name_Short&amp;"_"&amp;SUBSTITUTE(Title," ",""),'Actions-Copy'!$S4516,1)),"X","")</f>
        <v/>
      </c>
      <c r="O4516" t="str">
        <f>IF((K4516&amp;L4516&amp;M4516&amp;N4516)="","Y","X")</f>
        <v>Y</v>
      </c>
      <c r="P4516" s="21" t="str">
        <f>'Actions-Copy'!S4516</f>
        <v>Finance_View</v>
      </c>
    </row>
    <row r="4517" spans="1:16" ht="28.5" hidden="1" customHeight="1" x14ac:dyDescent="0.25">
      <c r="A4517">
        <f>VLOOKUP('Actions-Copy'!C4517,ModuleNames,4,FALSE)</f>
        <v>0</v>
      </c>
      <c r="B4517">
        <f>VLOOKUP('Actions-Copy'!C4517,ModuleNames,3,FALSE)</f>
        <v>0</v>
      </c>
      <c r="C4517">
        <f>VLOOKUP('Actions-Copy'!C4517,ModuleNames,2,FALSE)</f>
        <v>0</v>
      </c>
      <c r="D4517" s="21" t="str">
        <f>'Actions-Copy'!D4517</f>
        <v>New</v>
      </c>
      <c r="E4517" t="str">
        <f>(IF(ISBLANK('Actions-Copy'!F4517),'Actions-Copy'!D4517,'Actions-Copy'!F4517))</f>
        <v>New</v>
      </c>
      <c r="F4517" s="21" t="str">
        <f>'Actions-Copy'!C4517</f>
        <v>po_print</v>
      </c>
      <c r="G4517" s="21" t="str">
        <f>'Actions-Copy'!B4517</f>
        <v>ag3</v>
      </c>
      <c r="H4517" s="21" t="str">
        <f>'Actions-Copy'!A4517</f>
        <v>a1</v>
      </c>
      <c r="I4517" t="str">
        <f>IF(ISBLANK('Actions-Copy'!O4517),"","Y")</f>
        <v/>
      </c>
      <c r="J4517">
        <f>'Actions-Copy'!O4517</f>
        <v>0</v>
      </c>
      <c r="K4517" t="str">
        <f>IF(ISNUMBER(SEARCH(Module_Name_Short&amp;"_"&amp;SUBSTITUTE(Title," ",""),'Actions-Copy'!$S4517,1)),"X","")</f>
        <v/>
      </c>
      <c r="L4517" t="str">
        <f>IF(ISNUMBER(SEARCH(Module_Name_Short&amp;"_"&amp;SUBSTITUTE(Title," ",""),'Actions-Copy'!$S4517,1)),"X","")</f>
        <v/>
      </c>
      <c r="M4517" t="str">
        <f>IF(ISNUMBER(SEARCH(Module_Name_Short&amp;"_"&amp;SUBSTITUTE(Title," ",""),'Actions-Copy'!$S4517,1)),"X","")</f>
        <v/>
      </c>
      <c r="N4517" t="str">
        <f>IF(ISNUMBER(SEARCH(Module_Name_Short&amp;"_"&amp;SUBSTITUTE(Title," ",""),'Actions-Copy'!$S4517,1)),"X","")</f>
        <v/>
      </c>
      <c r="O4517" t="str">
        <f>IF((K4517&amp;L4517&amp;M4517&amp;N4517)="","Y","X")</f>
        <v>Y</v>
      </c>
      <c r="P4517" s="21" t="str">
        <f>'Actions-Copy'!S4517</f>
        <v>disabled</v>
      </c>
    </row>
    <row r="4518" spans="1:16" ht="28.5" hidden="1" customHeight="1" x14ac:dyDescent="0.25">
      <c r="A4518">
        <f>VLOOKUP('Actions-Copy'!C4518,ModuleNames,4,FALSE)</f>
        <v>0</v>
      </c>
      <c r="B4518">
        <f>VLOOKUP('Actions-Copy'!C4518,ModuleNames,3,FALSE)</f>
        <v>0</v>
      </c>
      <c r="C4518">
        <f>VLOOKUP('Actions-Copy'!C4518,ModuleNames,2,FALSE)</f>
        <v>0</v>
      </c>
      <c r="D4518" s="21" t="str">
        <f>'Actions-Copy'!D4518</f>
        <v>Edit</v>
      </c>
      <c r="E4518" t="str">
        <f>(IF(ISBLANK('Actions-Copy'!F4518),'Actions-Copy'!D4518,'Actions-Copy'!F4518))</f>
        <v>Edit</v>
      </c>
      <c r="F4518" s="21" t="str">
        <f>'Actions-Copy'!C4518</f>
        <v>po_print</v>
      </c>
      <c r="G4518" s="21" t="str">
        <f>'Actions-Copy'!B4518</f>
        <v>ag4</v>
      </c>
      <c r="H4518" s="21" t="str">
        <f>'Actions-Copy'!A4518</f>
        <v>a1</v>
      </c>
      <c r="I4518" t="str">
        <f>IF(ISBLANK('Actions-Copy'!O4518),"","Y")</f>
        <v/>
      </c>
      <c r="J4518">
        <f>'Actions-Copy'!O4518</f>
        <v>0</v>
      </c>
      <c r="K4518" t="str">
        <f>IF(ISNUMBER(SEARCH(Module_Name_Short&amp;"_"&amp;SUBSTITUTE(Title," ",""),'Actions-Copy'!$S4518,1)),"X","")</f>
        <v/>
      </c>
      <c r="L4518" t="str">
        <f>IF(ISNUMBER(SEARCH(Module_Name_Short&amp;"_"&amp;SUBSTITUTE(Title," ",""),'Actions-Copy'!$S4518,1)),"X","")</f>
        <v/>
      </c>
      <c r="M4518" t="str">
        <f>IF(ISNUMBER(SEARCH(Module_Name_Short&amp;"_"&amp;SUBSTITUTE(Title," ",""),'Actions-Copy'!$S4518,1)),"X","")</f>
        <v/>
      </c>
      <c r="N4518" t="str">
        <f>IF(ISNUMBER(SEARCH(Module_Name_Short&amp;"_"&amp;SUBSTITUTE(Title," ",""),'Actions-Copy'!$S4518,1)),"X","")</f>
        <v/>
      </c>
      <c r="O4518" t="str">
        <f>IF((K4518&amp;L4518&amp;M4518&amp;N4518)="","Y","X")</f>
        <v>Y</v>
      </c>
      <c r="P4518" s="21" t="str">
        <f>'Actions-Copy'!S4518</f>
        <v>disabled</v>
      </c>
    </row>
    <row r="4519" spans="1:16" ht="28.5" hidden="1" customHeight="1" x14ac:dyDescent="0.25">
      <c r="A4519">
        <f>VLOOKUP('Actions-Copy'!C4519,ModuleNames,4,FALSE)</f>
        <v>0</v>
      </c>
      <c r="B4519">
        <f>VLOOKUP('Actions-Copy'!C4519,ModuleNames,3,FALSE)</f>
        <v>0</v>
      </c>
      <c r="C4519">
        <f>VLOOKUP('Actions-Copy'!C4519,ModuleNames,2,FALSE)</f>
        <v>0</v>
      </c>
      <c r="D4519" s="21" t="str">
        <f>'Actions-Copy'!D4519</f>
        <v>Delete</v>
      </c>
      <c r="E4519" t="str">
        <f>(IF(ISBLANK('Actions-Copy'!F4519),'Actions-Copy'!D4519,'Actions-Copy'!F4519))</f>
        <v>Delete</v>
      </c>
      <c r="F4519" s="21" t="str">
        <f>'Actions-Copy'!C4519</f>
        <v>po_print</v>
      </c>
      <c r="G4519" s="21" t="str">
        <f>'Actions-Copy'!B4519</f>
        <v>ag4</v>
      </c>
      <c r="H4519" s="21" t="str">
        <f>'Actions-Copy'!A4519</f>
        <v>a2</v>
      </c>
      <c r="I4519" t="str">
        <f>IF(ISBLANK('Actions-Copy'!O4519),"","Y")</f>
        <v/>
      </c>
      <c r="J4519">
        <f>'Actions-Copy'!O4519</f>
        <v>0</v>
      </c>
      <c r="K4519" t="str">
        <f>IF(ISNUMBER(SEARCH(Module_Name_Short&amp;"_"&amp;SUBSTITUTE(Title," ",""),'Actions-Copy'!$S4519,1)),"X","")</f>
        <v/>
      </c>
      <c r="L4519" t="str">
        <f>IF(ISNUMBER(SEARCH(Module_Name_Short&amp;"_"&amp;SUBSTITUTE(Title," ",""),'Actions-Copy'!$S4519,1)),"X","")</f>
        <v/>
      </c>
      <c r="M4519" t="str">
        <f>IF(ISNUMBER(SEARCH(Module_Name_Short&amp;"_"&amp;SUBSTITUTE(Title," ",""),'Actions-Copy'!$S4519,1)),"X","")</f>
        <v/>
      </c>
      <c r="N4519" t="str">
        <f>IF(ISNUMBER(SEARCH(Module_Name_Short&amp;"_"&amp;SUBSTITUTE(Title," ",""),'Actions-Copy'!$S4519,1)),"X","")</f>
        <v/>
      </c>
      <c r="O4519" t="str">
        <f>IF((K4519&amp;L4519&amp;M4519&amp;N4519)="","Y","X")</f>
        <v>Y</v>
      </c>
      <c r="P4519" s="21" t="str">
        <f>'Actions-Copy'!S4519</f>
        <v>disabled</v>
      </c>
    </row>
    <row r="4520" spans="1:16" ht="28.5" hidden="1" customHeight="1" x14ac:dyDescent="0.25">
      <c r="A4520">
        <f>VLOOKUP('Actions-Copy'!C4520,ModuleNames,4,FALSE)</f>
        <v>0</v>
      </c>
      <c r="B4520">
        <f>VLOOKUP('Actions-Copy'!C4520,ModuleNames,3,FALSE)</f>
        <v>0</v>
      </c>
      <c r="C4520">
        <f>VLOOKUP('Actions-Copy'!C4520,ModuleNames,2,FALSE)</f>
        <v>0</v>
      </c>
      <c r="D4520" s="21" t="str">
        <f>'Actions-Copy'!D4520</f>
        <v>Export (Csv)</v>
      </c>
      <c r="E4520" t="str">
        <f>(IF(ISBLANK('Actions-Copy'!F4520),'Actions-Copy'!D4520,'Actions-Copy'!F4520))</f>
        <v>Export (Csv)</v>
      </c>
      <c r="F4520" s="21" t="str">
        <f>'Actions-Copy'!C4520</f>
        <v>po_print</v>
      </c>
      <c r="G4520" s="21" t="str">
        <f>'Actions-Copy'!B4520</f>
        <v>ag5</v>
      </c>
      <c r="H4520" s="21" t="str">
        <f>'Actions-Copy'!A4520</f>
        <v>a1</v>
      </c>
      <c r="I4520" t="str">
        <f>IF(ISBLANK('Actions-Copy'!O4520),"","Y")</f>
        <v/>
      </c>
      <c r="J4520">
        <f>'Actions-Copy'!O4520</f>
        <v>0</v>
      </c>
      <c r="K4520" t="str">
        <f>IF(ISNUMBER(SEARCH(Module_Name_Short&amp;"_"&amp;SUBSTITUTE(Title," ",""),'Actions-Copy'!$S4520,1)),"X","")</f>
        <v/>
      </c>
      <c r="L4520" t="str">
        <f>IF(ISNUMBER(SEARCH(Module_Name_Short&amp;"_"&amp;SUBSTITUTE(Title," ",""),'Actions-Copy'!$S4520,1)),"X","")</f>
        <v/>
      </c>
      <c r="M4520" t="str">
        <f>IF(ISNUMBER(SEARCH(Module_Name_Short&amp;"_"&amp;SUBSTITUTE(Title," ",""),'Actions-Copy'!$S4520,1)),"X","")</f>
        <v/>
      </c>
      <c r="N4520" t="str">
        <f>IF(ISNUMBER(SEARCH(Module_Name_Short&amp;"_"&amp;SUBSTITUTE(Title," ",""),'Actions-Copy'!$S4520,1)),"X","")</f>
        <v/>
      </c>
      <c r="O4520" t="str">
        <f>IF((K4520&amp;L4520&amp;M4520&amp;N4520)="","Y","X")</f>
        <v>Y</v>
      </c>
      <c r="P4520" s="21">
        <f>'Actions-Copy'!S4520</f>
        <v>0</v>
      </c>
    </row>
    <row r="4521" spans="1:16" ht="28.5" hidden="1" customHeight="1" x14ac:dyDescent="0.25">
      <c r="A4521">
        <f>VLOOKUP('Actions-Copy'!C4521,ModuleNames,4,FALSE)</f>
        <v>0</v>
      </c>
      <c r="B4521">
        <f>VLOOKUP('Actions-Copy'!C4521,ModuleNames,3,FALSE)</f>
        <v>0</v>
      </c>
      <c r="C4521">
        <f>VLOOKUP('Actions-Copy'!C4521,ModuleNames,2,FALSE)</f>
        <v>0</v>
      </c>
      <c r="D4521" s="21">
        <f>'Actions-Copy'!D4521</f>
        <v>0</v>
      </c>
      <c r="E4521">
        <f>(IF(ISBLANK('Actions-Copy'!F4521),'Actions-Copy'!D4521,'Actions-Copy'!F4521))</f>
        <v>0</v>
      </c>
      <c r="F4521" s="21" t="str">
        <f>'Actions-Copy'!C4521</f>
        <v>po_print</v>
      </c>
      <c r="G4521" s="21" t="str">
        <f>'Actions-Copy'!B4521</f>
        <v>ag5</v>
      </c>
      <c r="H4521" s="21" t="str">
        <f>'Actions-Copy'!A4521</f>
        <v>a2</v>
      </c>
      <c r="I4521" t="str">
        <f>IF(ISBLANK('Actions-Copy'!O4521),"","Y")</f>
        <v/>
      </c>
      <c r="J4521">
        <f>'Actions-Copy'!O4521</f>
        <v>0</v>
      </c>
      <c r="K4521" t="str">
        <f>IF(ISNUMBER(SEARCH(Module_Name_Short&amp;"_"&amp;SUBSTITUTE(Title," ",""),'Actions-Copy'!$S4521,1)),"X","")</f>
        <v/>
      </c>
      <c r="L4521" t="str">
        <f>IF(ISNUMBER(SEARCH(Module_Name_Short&amp;"_"&amp;SUBSTITUTE(Title," ",""),'Actions-Copy'!$S4521,1)),"X","")</f>
        <v/>
      </c>
      <c r="M4521" t="str">
        <f>IF(ISNUMBER(SEARCH(Module_Name_Short&amp;"_"&amp;SUBSTITUTE(Title," ",""),'Actions-Copy'!$S4521,1)),"X","")</f>
        <v/>
      </c>
      <c r="N4521" t="str">
        <f>IF(ISNUMBER(SEARCH(Module_Name_Short&amp;"_"&amp;SUBSTITUTE(Title," ",""),'Actions-Copy'!$S4521,1)),"X","")</f>
        <v/>
      </c>
      <c r="O4521" t="str">
        <f>IF((K4521&amp;L4521&amp;M4521&amp;N4521)="","Y","X")</f>
        <v>Y</v>
      </c>
      <c r="P4521" s="21">
        <f>'Actions-Copy'!S4521</f>
        <v>0</v>
      </c>
    </row>
    <row r="4522" spans="1:16" ht="28.5" hidden="1" customHeight="1" x14ac:dyDescent="0.25">
      <c r="A4522">
        <f>VLOOKUP('Actions-Copy'!C4522,ModuleNames,4,FALSE)</f>
        <v>0</v>
      </c>
      <c r="B4522">
        <f>VLOOKUP('Actions-Copy'!C4522,ModuleNames,3,FALSE)</f>
        <v>0</v>
      </c>
      <c r="C4522">
        <f>VLOOKUP('Actions-Copy'!C4522,ModuleNames,2,FALSE)</f>
        <v>0</v>
      </c>
      <c r="D4522" s="21" t="str">
        <f>'Actions-Copy'!D4522</f>
        <v>Export (Rowset)</v>
      </c>
      <c r="E4522" t="str">
        <f>(IF(ISBLANK('Actions-Copy'!F4522),'Actions-Copy'!D4522,'Actions-Copy'!F4522))</f>
        <v>Export (Rowset)</v>
      </c>
      <c r="F4522" s="21" t="str">
        <f>'Actions-Copy'!C4522</f>
        <v>po_print</v>
      </c>
      <c r="G4522" s="21" t="str">
        <f>'Actions-Copy'!B4522</f>
        <v>ag5</v>
      </c>
      <c r="H4522" s="21" t="str">
        <f>'Actions-Copy'!A4522</f>
        <v>a3</v>
      </c>
      <c r="I4522" t="str">
        <f>IF(ISBLANK('Actions-Copy'!O4522),"","Y")</f>
        <v/>
      </c>
      <c r="J4522">
        <f>'Actions-Copy'!O4522</f>
        <v>0</v>
      </c>
      <c r="K4522" t="str">
        <f>IF(ISNUMBER(SEARCH(Module_Name_Short&amp;"_"&amp;SUBSTITUTE(Title," ",""),'Actions-Copy'!$S4522,1)),"X","")</f>
        <v/>
      </c>
      <c r="L4522" t="str">
        <f>IF(ISNUMBER(SEARCH(Module_Name_Short&amp;"_"&amp;SUBSTITUTE(Title," ",""),'Actions-Copy'!$S4522,1)),"X","")</f>
        <v/>
      </c>
      <c r="M4522" t="str">
        <f>IF(ISNUMBER(SEARCH(Module_Name_Short&amp;"_"&amp;SUBSTITUTE(Title," ",""),'Actions-Copy'!$S4522,1)),"X","")</f>
        <v/>
      </c>
      <c r="N4522" t="str">
        <f>IF(ISNUMBER(SEARCH(Module_Name_Short&amp;"_"&amp;SUBSTITUTE(Title," ",""),'Actions-Copy'!$S4522,1)),"X","")</f>
        <v/>
      </c>
      <c r="O4522" t="str">
        <f>IF((K4522&amp;L4522&amp;M4522&amp;N4522)="","Y","X")</f>
        <v>Y</v>
      </c>
      <c r="P4522" s="21">
        <f>'Actions-Copy'!S4522</f>
        <v>0</v>
      </c>
    </row>
    <row r="4523" spans="1:16" ht="28.5" hidden="1" customHeight="1" x14ac:dyDescent="0.25">
      <c r="A4523">
        <f>VLOOKUP('Actions-Copy'!C4523,ModuleNames,4,FALSE)</f>
        <v>0</v>
      </c>
      <c r="B4523">
        <f>VLOOKUP('Actions-Copy'!C4523,ModuleNames,3,FALSE)</f>
        <v>0</v>
      </c>
      <c r="C4523">
        <f>VLOOKUP('Actions-Copy'!C4523,ModuleNames,2,FALSE)</f>
        <v>0</v>
      </c>
      <c r="D4523" s="21" t="str">
        <f>'Actions-Copy'!D4523</f>
        <v>Export (Rss)</v>
      </c>
      <c r="E4523" t="str">
        <f>(IF(ISBLANK('Actions-Copy'!F4523),'Actions-Copy'!D4523,'Actions-Copy'!F4523))</f>
        <v>Export (Rss)</v>
      </c>
      <c r="F4523" s="21" t="str">
        <f>'Actions-Copy'!C4523</f>
        <v>po_print</v>
      </c>
      <c r="G4523" s="21" t="str">
        <f>'Actions-Copy'!B4523</f>
        <v>ag5</v>
      </c>
      <c r="H4523" s="21" t="str">
        <f>'Actions-Copy'!A4523</f>
        <v>a4</v>
      </c>
      <c r="I4523" t="str">
        <f>IF(ISBLANK('Actions-Copy'!O4523),"","Y")</f>
        <v/>
      </c>
      <c r="J4523">
        <f>'Actions-Copy'!O4523</f>
        <v>0</v>
      </c>
      <c r="K4523" t="str">
        <f>IF(ISNUMBER(SEARCH(Module_Name_Short&amp;"_"&amp;SUBSTITUTE(Title," ",""),'Actions-Copy'!$S4523,1)),"X","")</f>
        <v/>
      </c>
      <c r="L4523" t="str">
        <f>IF(ISNUMBER(SEARCH(Module_Name_Short&amp;"_"&amp;SUBSTITUTE(Title," ",""),'Actions-Copy'!$S4523,1)),"X","")</f>
        <v/>
      </c>
      <c r="M4523" t="str">
        <f>IF(ISNUMBER(SEARCH(Module_Name_Short&amp;"_"&amp;SUBSTITUTE(Title," ",""),'Actions-Copy'!$S4523,1)),"X","")</f>
        <v/>
      </c>
      <c r="N4523" t="str">
        <f>IF(ISNUMBER(SEARCH(Module_Name_Short&amp;"_"&amp;SUBSTITUTE(Title," ",""),'Actions-Copy'!$S4523,1)),"X","")</f>
        <v/>
      </c>
      <c r="O4523" t="str">
        <f>IF((K4523&amp;L4523&amp;M4523&amp;N4523)="","Y","X")</f>
        <v>Y</v>
      </c>
      <c r="P4523" s="21">
        <f>'Actions-Copy'!S4523</f>
        <v>0</v>
      </c>
    </row>
    <row r="4524" spans="1:16" ht="28.5" hidden="1" customHeight="1" x14ac:dyDescent="0.25">
      <c r="A4524">
        <f>VLOOKUP('Actions-Copy'!C4524,ModuleNames,4,FALSE)</f>
        <v>0</v>
      </c>
      <c r="B4524">
        <f>VLOOKUP('Actions-Copy'!C4524,ModuleNames,3,FALSE)</f>
        <v>0</v>
      </c>
      <c r="C4524">
        <f>VLOOKUP('Actions-Copy'!C4524,ModuleNames,2,FALSE)</f>
        <v>0</v>
      </c>
      <c r="D4524" s="21">
        <f>'Actions-Copy'!D4524</f>
        <v>0</v>
      </c>
      <c r="E4524">
        <f>(IF(ISBLANK('Actions-Copy'!F4524),'Actions-Copy'!D4524,'Actions-Copy'!F4524))</f>
        <v>0</v>
      </c>
      <c r="F4524" s="21" t="str">
        <f>'Actions-Copy'!C4524</f>
        <v>po_print</v>
      </c>
      <c r="G4524" s="21" t="str">
        <f>'Actions-Copy'!B4524</f>
        <v>ag5</v>
      </c>
      <c r="H4524" s="21" t="str">
        <f>'Actions-Copy'!A4524</f>
        <v>a5</v>
      </c>
      <c r="I4524" t="str">
        <f>IF(ISBLANK('Actions-Copy'!O4524),"","Y")</f>
        <v/>
      </c>
      <c r="J4524">
        <f>'Actions-Copy'!O4524</f>
        <v>0</v>
      </c>
      <c r="K4524" t="str">
        <f>IF(ISNUMBER(SEARCH(Module_Name_Short&amp;"_"&amp;SUBSTITUTE(Title," ",""),'Actions-Copy'!$S4524,1)),"X","")</f>
        <v/>
      </c>
      <c r="L4524" t="str">
        <f>IF(ISNUMBER(SEARCH(Module_Name_Short&amp;"_"&amp;SUBSTITUTE(Title," ",""),'Actions-Copy'!$S4524,1)),"X","")</f>
        <v/>
      </c>
      <c r="M4524" t="str">
        <f>IF(ISNUMBER(SEARCH(Module_Name_Short&amp;"_"&amp;SUBSTITUTE(Title," ",""),'Actions-Copy'!$S4524,1)),"X","")</f>
        <v/>
      </c>
      <c r="N4524" t="str">
        <f>IF(ISNUMBER(SEARCH(Module_Name_Short&amp;"_"&amp;SUBSTITUTE(Title," ",""),'Actions-Copy'!$S4524,1)),"X","")</f>
        <v/>
      </c>
      <c r="O4524" t="str">
        <f>IF((K4524&amp;L4524&amp;M4524&amp;N4524)="","Y","X")</f>
        <v>Y</v>
      </c>
      <c r="P4524" s="21">
        <f>'Actions-Copy'!S4524</f>
        <v>0</v>
      </c>
    </row>
    <row r="4525" spans="1:16" ht="28.5" hidden="1" customHeight="1" x14ac:dyDescent="0.25">
      <c r="A4525">
        <f>VLOOKUP('Actions-Copy'!C4525,ModuleNames,4,FALSE)</f>
        <v>0</v>
      </c>
      <c r="B4525">
        <f>VLOOKUP('Actions-Copy'!C4525,ModuleNames,3,FALSE)</f>
        <v>0</v>
      </c>
      <c r="C4525">
        <f>VLOOKUP('Actions-Copy'!C4525,ModuleNames,2,FALSE)</f>
        <v>0</v>
      </c>
      <c r="D4525" s="21" t="str">
        <f>'Actions-Copy'!D4525</f>
        <v>Import</v>
      </c>
      <c r="E4525" t="str">
        <f>(IF(ISBLANK('Actions-Copy'!F4525),'Actions-Copy'!D4525,'Actions-Copy'!F4525))</f>
        <v>Import</v>
      </c>
      <c r="F4525" s="21" t="str">
        <f>'Actions-Copy'!C4525</f>
        <v>po_print</v>
      </c>
      <c r="G4525" s="21" t="str">
        <f>'Actions-Copy'!B4525</f>
        <v>ag5</v>
      </c>
      <c r="H4525" s="21" t="str">
        <f>'Actions-Copy'!A4525</f>
        <v>a6</v>
      </c>
      <c r="I4525" t="str">
        <f>IF(ISBLANK('Actions-Copy'!O4525),"","Y")</f>
        <v/>
      </c>
      <c r="J4525">
        <f>'Actions-Copy'!O4525</f>
        <v>0</v>
      </c>
      <c r="K4525" t="str">
        <f>IF(ISNUMBER(SEARCH(Module_Name_Short&amp;"_"&amp;SUBSTITUTE(Title," ",""),'Actions-Copy'!$S4525,1)),"X","")</f>
        <v/>
      </c>
      <c r="L4525" t="str">
        <f>IF(ISNUMBER(SEARCH(Module_Name_Short&amp;"_"&amp;SUBSTITUTE(Title," ",""),'Actions-Copy'!$S4525,1)),"X","")</f>
        <v/>
      </c>
      <c r="M4525" t="str">
        <f>IF(ISNUMBER(SEARCH(Module_Name_Short&amp;"_"&amp;SUBSTITUTE(Title," ",""),'Actions-Copy'!$S4525,1)),"X","")</f>
        <v/>
      </c>
      <c r="N4525" t="str">
        <f>IF(ISNUMBER(SEARCH(Module_Name_Short&amp;"_"&amp;SUBSTITUTE(Title," ",""),'Actions-Copy'!$S4525,1)),"X","")</f>
        <v/>
      </c>
      <c r="O4525" t="str">
        <f>IF((K4525&amp;L4525&amp;M4525&amp;N4525)="","Y","X")</f>
        <v>Y</v>
      </c>
      <c r="P4525" s="21">
        <f>'Actions-Copy'!S4525</f>
        <v>0</v>
      </c>
    </row>
    <row r="4526" spans="1:16" ht="28.5" hidden="1" customHeight="1" x14ac:dyDescent="0.25">
      <c r="A4526">
        <f>VLOOKUP('Actions-Copy'!C4526,ModuleNames,4,FALSE)</f>
        <v>0</v>
      </c>
      <c r="B4526">
        <f>VLOOKUP('Actions-Copy'!C4526,ModuleNames,3,FALSE)</f>
        <v>0</v>
      </c>
      <c r="C4526">
        <f>VLOOKUP('Actions-Copy'!C4526,ModuleNames,2,FALSE)</f>
        <v>0</v>
      </c>
      <c r="D4526" s="21" t="str">
        <f>'Actions-Copy'!D4526</f>
        <v>Data Sheet</v>
      </c>
      <c r="E4526" t="str">
        <f>(IF(ISBLANK('Actions-Copy'!F4526),'Actions-Copy'!D4526,'Actions-Copy'!F4526))</f>
        <v>Data Sheet</v>
      </c>
      <c r="F4526" s="21" t="str">
        <f>'Actions-Copy'!C4526</f>
        <v>po_print</v>
      </c>
      <c r="G4526" s="21" t="str">
        <f>'Actions-Copy'!B4526</f>
        <v>ag5</v>
      </c>
      <c r="H4526" s="21" t="str">
        <f>'Actions-Copy'!A4526</f>
        <v>a7</v>
      </c>
      <c r="I4526" t="str">
        <f>IF(ISBLANK('Actions-Copy'!O4526),"","Y")</f>
        <v/>
      </c>
      <c r="J4526">
        <f>'Actions-Copy'!O4526</f>
        <v>0</v>
      </c>
      <c r="K4526" t="str">
        <f>IF(ISNUMBER(SEARCH(Module_Name_Short&amp;"_"&amp;SUBSTITUTE(Title," ",""),'Actions-Copy'!$S4526,1)),"X","")</f>
        <v/>
      </c>
      <c r="L4526" t="str">
        <f>IF(ISNUMBER(SEARCH(Module_Name_Short&amp;"_"&amp;SUBSTITUTE(Title," ",""),'Actions-Copy'!$S4526,1)),"X","")</f>
        <v/>
      </c>
      <c r="M4526" t="str">
        <f>IF(ISNUMBER(SEARCH(Module_Name_Short&amp;"_"&amp;SUBSTITUTE(Title," ",""),'Actions-Copy'!$S4526,1)),"X","")</f>
        <v/>
      </c>
      <c r="N4526" t="str">
        <f>IF(ISNUMBER(SEARCH(Module_Name_Short&amp;"_"&amp;SUBSTITUTE(Title," ",""),'Actions-Copy'!$S4526,1)),"X","")</f>
        <v/>
      </c>
      <c r="O4526" t="str">
        <f>IF((K4526&amp;L4526&amp;M4526&amp;N4526)="","Y","X")</f>
        <v>Y</v>
      </c>
      <c r="P4526" s="21">
        <f>'Actions-Copy'!S4526</f>
        <v>0</v>
      </c>
    </row>
    <row r="4527" spans="1:16" ht="28.5" hidden="1" customHeight="1" x14ac:dyDescent="0.25">
      <c r="A4527">
        <f>VLOOKUP('Actions-Copy'!C4527,ModuleNames,4,FALSE)</f>
        <v>0</v>
      </c>
      <c r="B4527">
        <f>VLOOKUP('Actions-Copy'!C4527,ModuleNames,3,FALSE)</f>
        <v>0</v>
      </c>
      <c r="C4527">
        <f>VLOOKUP('Actions-Copy'!C4527,ModuleNames,2,FALSE)</f>
        <v>0</v>
      </c>
      <c r="D4527" s="21" t="str">
        <f>'Actions-Copy'!D4527</f>
        <v>Grid</v>
      </c>
      <c r="E4527" t="str">
        <f>(IF(ISBLANK('Actions-Copy'!F4527),'Actions-Copy'!D4527,'Actions-Copy'!F4527))</f>
        <v>Grid</v>
      </c>
      <c r="F4527" s="21" t="str">
        <f>'Actions-Copy'!C4527</f>
        <v>po_print</v>
      </c>
      <c r="G4527" s="21" t="str">
        <f>'Actions-Copy'!B4527</f>
        <v>ag5</v>
      </c>
      <c r="H4527" s="21" t="str">
        <f>'Actions-Copy'!A4527</f>
        <v>a8</v>
      </c>
      <c r="I4527" t="str">
        <f>IF(ISBLANK('Actions-Copy'!O4527),"","Y")</f>
        <v/>
      </c>
      <c r="J4527">
        <f>'Actions-Copy'!O4527</f>
        <v>0</v>
      </c>
      <c r="K4527" t="str">
        <f>IF(ISNUMBER(SEARCH(Module_Name_Short&amp;"_"&amp;SUBSTITUTE(Title," ",""),'Actions-Copy'!$S4527,1)),"X","")</f>
        <v/>
      </c>
      <c r="L4527" t="str">
        <f>IF(ISNUMBER(SEARCH(Module_Name_Short&amp;"_"&amp;SUBSTITUTE(Title," ",""),'Actions-Copy'!$S4527,1)),"X","")</f>
        <v/>
      </c>
      <c r="M4527" t="str">
        <f>IF(ISNUMBER(SEARCH(Module_Name_Short&amp;"_"&amp;SUBSTITUTE(Title," ",""),'Actions-Copy'!$S4527,1)),"X","")</f>
        <v/>
      </c>
      <c r="N4527" t="str">
        <f>IF(ISNUMBER(SEARCH(Module_Name_Short&amp;"_"&amp;SUBSTITUTE(Title," ",""),'Actions-Copy'!$S4527,1)),"X","")</f>
        <v/>
      </c>
      <c r="O4527" t="str">
        <f>IF((K4527&amp;L4527&amp;M4527&amp;N4527)="","Y","X")</f>
        <v>Y</v>
      </c>
      <c r="P4527" s="21">
        <f>'Actions-Copy'!S4527</f>
        <v>0</v>
      </c>
    </row>
    <row r="4528" spans="1:16" ht="28.5" hidden="1" customHeight="1" x14ac:dyDescent="0.25">
      <c r="A4528">
        <f>VLOOKUP('Actions-Copy'!C4528,ModuleNames,4,FALSE)</f>
        <v>0</v>
      </c>
      <c r="B4528">
        <f>VLOOKUP('Actions-Copy'!C4528,ModuleNames,3,FALSE)</f>
        <v>0</v>
      </c>
      <c r="C4528">
        <f>VLOOKUP('Actions-Copy'!C4528,ModuleNames,2,FALSE)</f>
        <v>0</v>
      </c>
      <c r="D4528" s="21" t="str">
        <f>'Actions-Copy'!D4528</f>
        <v>Update</v>
      </c>
      <c r="E4528" t="str">
        <f>(IF(ISBLANK('Actions-Copy'!F4528),'Actions-Copy'!D4528,'Actions-Copy'!F4528))</f>
        <v>Update</v>
      </c>
      <c r="F4528" s="21" t="str">
        <f>'Actions-Copy'!C4528</f>
        <v>po_print</v>
      </c>
      <c r="G4528" s="21" t="str">
        <f>'Actions-Copy'!B4528</f>
        <v>ag6</v>
      </c>
      <c r="H4528" s="21" t="str">
        <f>'Actions-Copy'!A4528</f>
        <v>a1</v>
      </c>
      <c r="I4528" t="str">
        <f>IF(ISBLANK('Actions-Copy'!O4528),"","Y")</f>
        <v/>
      </c>
      <c r="J4528">
        <f>'Actions-Copy'!O4528</f>
        <v>0</v>
      </c>
      <c r="K4528" t="str">
        <f>IF(ISNUMBER(SEARCH(Module_Name_Short&amp;"_"&amp;SUBSTITUTE(Title," ",""),'Actions-Copy'!$S4528,1)),"X","")</f>
        <v/>
      </c>
      <c r="L4528" t="str">
        <f>IF(ISNUMBER(SEARCH(Module_Name_Short&amp;"_"&amp;SUBSTITUTE(Title," ",""),'Actions-Copy'!$S4528,1)),"X","")</f>
        <v/>
      </c>
      <c r="M4528" t="str">
        <f>IF(ISNUMBER(SEARCH(Module_Name_Short&amp;"_"&amp;SUBSTITUTE(Title," ",""),'Actions-Copy'!$S4528,1)),"X","")</f>
        <v/>
      </c>
      <c r="N4528" t="str">
        <f>IF(ISNUMBER(SEARCH(Module_Name_Short&amp;"_"&amp;SUBSTITUTE(Title," ",""),'Actions-Copy'!$S4528,1)),"X","")</f>
        <v/>
      </c>
      <c r="O4528" t="str">
        <f>IF((K4528&amp;L4528&amp;M4528&amp;N4528)="","Y","X")</f>
        <v>Y</v>
      </c>
      <c r="P4528" s="21">
        <f>'Actions-Copy'!S4528</f>
        <v>0</v>
      </c>
    </row>
    <row r="4529" spans="1:16" ht="28.5" hidden="1" customHeight="1" x14ac:dyDescent="0.25">
      <c r="A4529">
        <f>VLOOKUP('Actions-Copy'!C4529,ModuleNames,4,FALSE)</f>
        <v>0</v>
      </c>
      <c r="B4529">
        <f>VLOOKUP('Actions-Copy'!C4529,ModuleNames,3,FALSE)</f>
        <v>0</v>
      </c>
      <c r="C4529">
        <f>VLOOKUP('Actions-Copy'!C4529,ModuleNames,2,FALSE)</f>
        <v>0</v>
      </c>
      <c r="D4529" s="21" t="str">
        <f>'Actions-Copy'!D4529</f>
        <v>Cancel</v>
      </c>
      <c r="E4529" t="str">
        <f>(IF(ISBLANK('Actions-Copy'!F4529),'Actions-Copy'!D4529,'Actions-Copy'!F4529))</f>
        <v>Cancel</v>
      </c>
      <c r="F4529" s="21" t="str">
        <f>'Actions-Copy'!C4529</f>
        <v>po_print</v>
      </c>
      <c r="G4529" s="21" t="str">
        <f>'Actions-Copy'!B4529</f>
        <v>ag6</v>
      </c>
      <c r="H4529" s="21" t="str">
        <f>'Actions-Copy'!A4529</f>
        <v>a2</v>
      </c>
      <c r="I4529" t="str">
        <f>IF(ISBLANK('Actions-Copy'!O4529),"","Y")</f>
        <v/>
      </c>
      <c r="J4529">
        <f>'Actions-Copy'!O4529</f>
        <v>0</v>
      </c>
      <c r="K4529" t="str">
        <f>IF(ISNUMBER(SEARCH(Module_Name_Short&amp;"_"&amp;SUBSTITUTE(Title," ",""),'Actions-Copy'!$S4529,1)),"X","")</f>
        <v/>
      </c>
      <c r="L4529" t="str">
        <f>IF(ISNUMBER(SEARCH(Module_Name_Short&amp;"_"&amp;SUBSTITUTE(Title," ",""),'Actions-Copy'!$S4529,1)),"X","")</f>
        <v/>
      </c>
      <c r="M4529" t="str">
        <f>IF(ISNUMBER(SEARCH(Module_Name_Short&amp;"_"&amp;SUBSTITUTE(Title," ",""),'Actions-Copy'!$S4529,1)),"X","")</f>
        <v/>
      </c>
      <c r="N4529" t="str">
        <f>IF(ISNUMBER(SEARCH(Module_Name_Short&amp;"_"&amp;SUBSTITUTE(Title," ",""),'Actions-Copy'!$S4529,1)),"X","")</f>
        <v/>
      </c>
      <c r="O4529" t="str">
        <f>IF((K4529&amp;L4529&amp;M4529&amp;N4529)="","Y","X")</f>
        <v>Y</v>
      </c>
      <c r="P4529" s="21">
        <f>'Actions-Copy'!S4529</f>
        <v>0</v>
      </c>
    </row>
    <row r="4530" spans="1:16" ht="28.5" hidden="1" customHeight="1" x14ac:dyDescent="0.25">
      <c r="A4530">
        <f>VLOOKUP('Actions-Copy'!C4530,ModuleNames,4,FALSE)</f>
        <v>0</v>
      </c>
      <c r="B4530">
        <f>VLOOKUP('Actions-Copy'!C4530,ModuleNames,3,FALSE)</f>
        <v>0</v>
      </c>
      <c r="C4530">
        <f>VLOOKUP('Actions-Copy'!C4530,ModuleNames,2,FALSE)</f>
        <v>0</v>
      </c>
      <c r="D4530" s="21" t="str">
        <f>'Actions-Copy'!D4530</f>
        <v>Insert</v>
      </c>
      <c r="E4530" t="str">
        <f>(IF(ISBLANK('Actions-Copy'!F4530),'Actions-Copy'!D4530,'Actions-Copy'!F4530))</f>
        <v>Insert</v>
      </c>
      <c r="F4530" s="21" t="str">
        <f>'Actions-Copy'!C4530</f>
        <v>po_print</v>
      </c>
      <c r="G4530" s="21" t="str">
        <f>'Actions-Copy'!B4530</f>
        <v>ag6</v>
      </c>
      <c r="H4530" s="21" t="str">
        <f>'Actions-Copy'!A4530</f>
        <v>a3</v>
      </c>
      <c r="I4530" t="str">
        <f>IF(ISBLANK('Actions-Copy'!O4530),"","Y")</f>
        <v/>
      </c>
      <c r="J4530">
        <f>'Actions-Copy'!O4530</f>
        <v>0</v>
      </c>
      <c r="K4530" t="str">
        <f>IF(ISNUMBER(SEARCH(Module_Name_Short&amp;"_"&amp;SUBSTITUTE(Title," ",""),'Actions-Copy'!$S4530,1)),"X","")</f>
        <v/>
      </c>
      <c r="L4530" t="str">
        <f>IF(ISNUMBER(SEARCH(Module_Name_Short&amp;"_"&amp;SUBSTITUTE(Title," ",""),'Actions-Copy'!$S4530,1)),"X","")</f>
        <v/>
      </c>
      <c r="M4530" t="str">
        <f>IF(ISNUMBER(SEARCH(Module_Name_Short&amp;"_"&amp;SUBSTITUTE(Title," ",""),'Actions-Copy'!$S4530,1)),"X","")</f>
        <v/>
      </c>
      <c r="N4530" t="str">
        <f>IF(ISNUMBER(SEARCH(Module_Name_Short&amp;"_"&amp;SUBSTITUTE(Title," ",""),'Actions-Copy'!$S4530,1)),"X","")</f>
        <v/>
      </c>
      <c r="O4530" t="str">
        <f>IF((K4530&amp;L4530&amp;M4530&amp;N4530)="","Y","X")</f>
        <v>Y</v>
      </c>
      <c r="P4530" s="21">
        <f>'Actions-Copy'!S4530</f>
        <v>0</v>
      </c>
    </row>
    <row r="4531" spans="1:16" ht="28.5" hidden="1" customHeight="1" x14ac:dyDescent="0.25">
      <c r="A4531">
        <f>VLOOKUP('Actions-Copy'!C4531,ModuleNames,4,FALSE)</f>
        <v>0</v>
      </c>
      <c r="B4531">
        <f>VLOOKUP('Actions-Copy'!C4531,ModuleNames,3,FALSE)</f>
        <v>0</v>
      </c>
      <c r="C4531">
        <f>VLOOKUP('Actions-Copy'!C4531,ModuleNames,2,FALSE)</f>
        <v>0</v>
      </c>
      <c r="D4531" s="21" t="str">
        <f>'Actions-Copy'!D4531</f>
        <v>Cancel</v>
      </c>
      <c r="E4531" t="str">
        <f>(IF(ISBLANK('Actions-Copy'!F4531),'Actions-Copy'!D4531,'Actions-Copy'!F4531))</f>
        <v>Cancel</v>
      </c>
      <c r="F4531" s="21" t="str">
        <f>'Actions-Copy'!C4531</f>
        <v>po_print</v>
      </c>
      <c r="G4531" s="21" t="str">
        <f>'Actions-Copy'!B4531</f>
        <v>ag6</v>
      </c>
      <c r="H4531" s="21" t="str">
        <f>'Actions-Copy'!A4531</f>
        <v>a4</v>
      </c>
      <c r="I4531" t="str">
        <f>IF(ISBLANK('Actions-Copy'!O4531),"","Y")</f>
        <v/>
      </c>
      <c r="J4531">
        <f>'Actions-Copy'!O4531</f>
        <v>0</v>
      </c>
      <c r="K4531" t="str">
        <f>IF(ISNUMBER(SEARCH(Module_Name_Short&amp;"_"&amp;SUBSTITUTE(Title," ",""),'Actions-Copy'!$S4531,1)),"X","")</f>
        <v/>
      </c>
      <c r="L4531" t="str">
        <f>IF(ISNUMBER(SEARCH(Module_Name_Short&amp;"_"&amp;SUBSTITUTE(Title," ",""),'Actions-Copy'!$S4531,1)),"X","")</f>
        <v/>
      </c>
      <c r="M4531" t="str">
        <f>IF(ISNUMBER(SEARCH(Module_Name_Short&amp;"_"&amp;SUBSTITUTE(Title," ",""),'Actions-Copy'!$S4531,1)),"X","")</f>
        <v/>
      </c>
      <c r="N4531" t="str">
        <f>IF(ISNUMBER(SEARCH(Module_Name_Short&amp;"_"&amp;SUBSTITUTE(Title," ",""),'Actions-Copy'!$S4531,1)),"X","")</f>
        <v/>
      </c>
      <c r="O4531" t="str">
        <f>IF((K4531&amp;L4531&amp;M4531&amp;N4531)="","Y","X")</f>
        <v>Y</v>
      </c>
      <c r="P4531" s="21">
        <f>'Actions-Copy'!S4531</f>
        <v>0</v>
      </c>
    </row>
    <row r="4532" spans="1:16" ht="28.5" hidden="1" customHeight="1" x14ac:dyDescent="0.25">
      <c r="A4532">
        <f>VLOOKUP('Actions-Copy'!C4532,ModuleNames,4,FALSE)</f>
        <v>0</v>
      </c>
      <c r="B4532">
        <f>VLOOKUP('Actions-Copy'!C4532,ModuleNames,3,FALSE)</f>
        <v>0</v>
      </c>
      <c r="C4532">
        <f>VLOOKUP('Actions-Copy'!C4532,ModuleNames,2,FALSE)</f>
        <v>0</v>
      </c>
      <c r="D4532" s="21" t="str">
        <f>'Actions-Copy'!D4532</f>
        <v>Report (Pdf)</v>
      </c>
      <c r="E4532" t="str">
        <f>(IF(ISBLANK('Actions-Copy'!F4532),'Actions-Copy'!D4532,'Actions-Copy'!F4532))</f>
        <v>Report (Pdf)</v>
      </c>
      <c r="F4532" s="21" t="str">
        <f>'Actions-Copy'!C4532</f>
        <v>po_print</v>
      </c>
      <c r="G4532" s="21" t="str">
        <f>'Actions-Copy'!B4532</f>
        <v>ag7</v>
      </c>
      <c r="H4532" s="21" t="str">
        <f>'Actions-Copy'!A4532</f>
        <v>a1</v>
      </c>
      <c r="I4532" t="str">
        <f>IF(ISBLANK('Actions-Copy'!O4532),"","Y")</f>
        <v/>
      </c>
      <c r="J4532">
        <f>'Actions-Copy'!O4532</f>
        <v>0</v>
      </c>
      <c r="K4532" t="str">
        <f>IF(ISNUMBER(SEARCH(Module_Name_Short&amp;"_"&amp;SUBSTITUTE(Title," ",""),'Actions-Copy'!$S4532,1)),"X","")</f>
        <v/>
      </c>
      <c r="L4532" t="str">
        <f>IF(ISNUMBER(SEARCH(Module_Name_Short&amp;"_"&amp;SUBSTITUTE(Title," ",""),'Actions-Copy'!$S4532,1)),"X","")</f>
        <v/>
      </c>
      <c r="M4532" t="str">
        <f>IF(ISNUMBER(SEARCH(Module_Name_Short&amp;"_"&amp;SUBSTITUTE(Title," ",""),'Actions-Copy'!$S4532,1)),"X","")</f>
        <v/>
      </c>
      <c r="N4532" t="str">
        <f>IF(ISNUMBER(SEARCH(Module_Name_Short&amp;"_"&amp;SUBSTITUTE(Title," ",""),'Actions-Copy'!$S4532,1)),"X","")</f>
        <v/>
      </c>
      <c r="O4532" t="str">
        <f>IF((K4532&amp;L4532&amp;M4532&amp;N4532)="","Y","X")</f>
        <v>Y</v>
      </c>
      <c r="P4532" s="21">
        <f>'Actions-Copy'!S4532</f>
        <v>0</v>
      </c>
    </row>
    <row r="4533" spans="1:16" ht="28.5" hidden="1" customHeight="1" x14ac:dyDescent="0.25">
      <c r="A4533">
        <f>VLOOKUP('Actions-Copy'!C4533,ModuleNames,4,FALSE)</f>
        <v>0</v>
      </c>
      <c r="B4533">
        <f>VLOOKUP('Actions-Copy'!C4533,ModuleNames,3,FALSE)</f>
        <v>0</v>
      </c>
      <c r="C4533">
        <f>VLOOKUP('Actions-Copy'!C4533,ModuleNames,2,FALSE)</f>
        <v>0</v>
      </c>
      <c r="D4533" s="21" t="str">
        <f>'Actions-Copy'!D4533</f>
        <v>Report (Image)</v>
      </c>
      <c r="E4533" t="str">
        <f>(IF(ISBLANK('Actions-Copy'!F4533),'Actions-Copy'!D4533,'Actions-Copy'!F4533))</f>
        <v>Report (Image)</v>
      </c>
      <c r="F4533" s="21" t="str">
        <f>'Actions-Copy'!C4533</f>
        <v>po_print</v>
      </c>
      <c r="G4533" s="21" t="str">
        <f>'Actions-Copy'!B4533</f>
        <v>ag7</v>
      </c>
      <c r="H4533" s="21" t="str">
        <f>'Actions-Copy'!A4533</f>
        <v>a2</v>
      </c>
      <c r="I4533" t="str">
        <f>IF(ISBLANK('Actions-Copy'!O4533),"","Y")</f>
        <v/>
      </c>
      <c r="J4533">
        <f>'Actions-Copy'!O4533</f>
        <v>0</v>
      </c>
      <c r="K4533" t="str">
        <f>IF(ISNUMBER(SEARCH(Module_Name_Short&amp;"_"&amp;SUBSTITUTE(Title," ",""),'Actions-Copy'!$S4533,1)),"X","")</f>
        <v/>
      </c>
      <c r="L4533" t="str">
        <f>IF(ISNUMBER(SEARCH(Module_Name_Short&amp;"_"&amp;SUBSTITUTE(Title," ",""),'Actions-Copy'!$S4533,1)),"X","")</f>
        <v/>
      </c>
      <c r="M4533" t="str">
        <f>IF(ISNUMBER(SEARCH(Module_Name_Short&amp;"_"&amp;SUBSTITUTE(Title," ",""),'Actions-Copy'!$S4533,1)),"X","")</f>
        <v/>
      </c>
      <c r="N4533" t="str">
        <f>IF(ISNUMBER(SEARCH(Module_Name_Short&amp;"_"&amp;SUBSTITUTE(Title," ",""),'Actions-Copy'!$S4533,1)),"X","")</f>
        <v/>
      </c>
      <c r="O4533" t="str">
        <f>IF((K4533&amp;L4533&amp;M4533&amp;N4533)="","Y","X")</f>
        <v>Y</v>
      </c>
      <c r="P4533" s="21">
        <f>'Actions-Copy'!S4533</f>
        <v>0</v>
      </c>
    </row>
    <row r="4534" spans="1:16" ht="28.5" hidden="1" customHeight="1" x14ac:dyDescent="0.25">
      <c r="A4534">
        <f>VLOOKUP('Actions-Copy'!C4534,ModuleNames,4,FALSE)</f>
        <v>0</v>
      </c>
      <c r="B4534">
        <f>VLOOKUP('Actions-Copy'!C4534,ModuleNames,3,FALSE)</f>
        <v>0</v>
      </c>
      <c r="C4534">
        <f>VLOOKUP('Actions-Copy'!C4534,ModuleNames,2,FALSE)</f>
        <v>0</v>
      </c>
      <c r="D4534" s="21" t="str">
        <f>'Actions-Copy'!D4534</f>
        <v>Report (Excel)</v>
      </c>
      <c r="E4534" t="str">
        <f>(IF(ISBLANK('Actions-Copy'!F4534),'Actions-Copy'!D4534,'Actions-Copy'!F4534))</f>
        <v>Report (Excel)</v>
      </c>
      <c r="F4534" s="21" t="str">
        <f>'Actions-Copy'!C4534</f>
        <v>po_print</v>
      </c>
      <c r="G4534" s="21" t="str">
        <f>'Actions-Copy'!B4534</f>
        <v>ag7</v>
      </c>
      <c r="H4534" s="21" t="str">
        <f>'Actions-Copy'!A4534</f>
        <v>a3</v>
      </c>
      <c r="I4534" t="str">
        <f>IF(ISBLANK('Actions-Copy'!O4534),"","Y")</f>
        <v/>
      </c>
      <c r="J4534">
        <f>'Actions-Copy'!O4534</f>
        <v>0</v>
      </c>
      <c r="K4534" t="str">
        <f>IF(ISNUMBER(SEARCH(Module_Name_Short&amp;"_"&amp;SUBSTITUTE(Title," ",""),'Actions-Copy'!$S4534,1)),"X","")</f>
        <v/>
      </c>
      <c r="L4534" t="str">
        <f>IF(ISNUMBER(SEARCH(Module_Name_Short&amp;"_"&amp;SUBSTITUTE(Title," ",""),'Actions-Copy'!$S4534,1)),"X","")</f>
        <v/>
      </c>
      <c r="M4534" t="str">
        <f>IF(ISNUMBER(SEARCH(Module_Name_Short&amp;"_"&amp;SUBSTITUTE(Title," ",""),'Actions-Copy'!$S4534,1)),"X","")</f>
        <v/>
      </c>
      <c r="N4534" t="str">
        <f>IF(ISNUMBER(SEARCH(Module_Name_Short&amp;"_"&amp;SUBSTITUTE(Title," ",""),'Actions-Copy'!$S4534,1)),"X","")</f>
        <v/>
      </c>
      <c r="O4534" t="str">
        <f>IF((K4534&amp;L4534&amp;M4534&amp;N4534)="","Y","X")</f>
        <v>Y</v>
      </c>
      <c r="P4534" s="21">
        <f>'Actions-Copy'!S4534</f>
        <v>0</v>
      </c>
    </row>
    <row r="4535" spans="1:16" ht="28.5" hidden="1" customHeight="1" x14ac:dyDescent="0.25">
      <c r="A4535">
        <f>VLOOKUP('Actions-Copy'!C4535,ModuleNames,4,FALSE)</f>
        <v>0</v>
      </c>
      <c r="B4535">
        <f>VLOOKUP('Actions-Copy'!C4535,ModuleNames,3,FALSE)</f>
        <v>0</v>
      </c>
      <c r="C4535">
        <f>VLOOKUP('Actions-Copy'!C4535,ModuleNames,2,FALSE)</f>
        <v>0</v>
      </c>
      <c r="D4535" s="21" t="str">
        <f>'Actions-Copy'!D4535</f>
        <v>Report (Word)</v>
      </c>
      <c r="E4535" t="str">
        <f>(IF(ISBLANK('Actions-Copy'!F4535),'Actions-Copy'!D4535,'Actions-Copy'!F4535))</f>
        <v>Report (Word)</v>
      </c>
      <c r="F4535" s="21" t="str">
        <f>'Actions-Copy'!C4535</f>
        <v>po_print</v>
      </c>
      <c r="G4535" s="21" t="str">
        <f>'Actions-Copy'!B4535</f>
        <v>ag7</v>
      </c>
      <c r="H4535" s="21" t="str">
        <f>'Actions-Copy'!A4535</f>
        <v>a4</v>
      </c>
      <c r="I4535" t="str">
        <f>IF(ISBLANK('Actions-Copy'!O4535),"","Y")</f>
        <v/>
      </c>
      <c r="J4535">
        <f>'Actions-Copy'!O4535</f>
        <v>0</v>
      </c>
      <c r="K4535" t="str">
        <f>IF(ISNUMBER(SEARCH(Module_Name_Short&amp;"_"&amp;SUBSTITUTE(Title," ",""),'Actions-Copy'!$S4535,1)),"X","")</f>
        <v/>
      </c>
      <c r="L4535" t="str">
        <f>IF(ISNUMBER(SEARCH(Module_Name_Short&amp;"_"&amp;SUBSTITUTE(Title," ",""),'Actions-Copy'!$S4535,1)),"X","")</f>
        <v/>
      </c>
      <c r="M4535" t="str">
        <f>IF(ISNUMBER(SEARCH(Module_Name_Short&amp;"_"&amp;SUBSTITUTE(Title," ",""),'Actions-Copy'!$S4535,1)),"X","")</f>
        <v/>
      </c>
      <c r="N4535" t="str">
        <f>IF(ISNUMBER(SEARCH(Module_Name_Short&amp;"_"&amp;SUBSTITUTE(Title," ",""),'Actions-Copy'!$S4535,1)),"X","")</f>
        <v/>
      </c>
      <c r="O4535" t="str">
        <f>IF((K4535&amp;L4535&amp;M4535&amp;N4535)="","Y","X")</f>
        <v>Y</v>
      </c>
      <c r="P4535" s="21">
        <f>'Actions-Copy'!S4535</f>
        <v>0</v>
      </c>
    </row>
    <row r="4536" spans="1:16" ht="28.5" hidden="1" customHeight="1" x14ac:dyDescent="0.25">
      <c r="A4536">
        <f>VLOOKUP('Actions-Copy'!C4536,ModuleNames,4,FALSE)</f>
        <v>0</v>
      </c>
      <c r="B4536">
        <f>VLOOKUP('Actions-Copy'!C4536,ModuleNames,3,FALSE)</f>
        <v>0</v>
      </c>
      <c r="C4536">
        <f>VLOOKUP('Actions-Copy'!C4536,ModuleNames,2,FALSE)</f>
        <v>0</v>
      </c>
      <c r="D4536" s="21" t="str">
        <f>'Actions-Copy'!D4536</f>
        <v>Update</v>
      </c>
      <c r="E4536" t="str">
        <f>(IF(ISBLANK('Actions-Copy'!F4536),'Actions-Copy'!D4536,'Actions-Copy'!F4536))</f>
        <v>Update</v>
      </c>
      <c r="F4536" s="21" t="str">
        <f>'Actions-Copy'!C4536</f>
        <v>po_print</v>
      </c>
      <c r="G4536" s="21" t="str">
        <f>'Actions-Copy'!B4536</f>
        <v>ag8</v>
      </c>
      <c r="H4536" s="21" t="str">
        <f>'Actions-Copy'!A4536</f>
        <v>a4</v>
      </c>
      <c r="I4536" t="str">
        <f>IF(ISBLANK('Actions-Copy'!O4536),"","Y")</f>
        <v/>
      </c>
      <c r="J4536">
        <f>'Actions-Copy'!O4536</f>
        <v>0</v>
      </c>
      <c r="K4536" t="str">
        <f>IF(ISNUMBER(SEARCH(Module_Name_Short&amp;"_"&amp;SUBSTITUTE(Title," ",""),'Actions-Copy'!$S4536,1)),"X","")</f>
        <v/>
      </c>
      <c r="L4536" t="str">
        <f>IF(ISNUMBER(SEARCH(Module_Name_Short&amp;"_"&amp;SUBSTITUTE(Title," ",""),'Actions-Copy'!$S4536,1)),"X","")</f>
        <v/>
      </c>
      <c r="M4536" t="str">
        <f>IF(ISNUMBER(SEARCH(Module_Name_Short&amp;"_"&amp;SUBSTITUTE(Title," ",""),'Actions-Copy'!$S4536,1)),"X","")</f>
        <v/>
      </c>
      <c r="N4536" t="str">
        <f>IF(ISNUMBER(SEARCH(Module_Name_Short&amp;"_"&amp;SUBSTITUTE(Title," ",""),'Actions-Copy'!$S4536,1)),"X","")</f>
        <v/>
      </c>
      <c r="O4536" t="str">
        <f>IF((K4536&amp;L4536&amp;M4536&amp;N4536)="","Y","X")</f>
        <v>Y</v>
      </c>
      <c r="P4536" s="21">
        <f>'Actions-Copy'!S4536</f>
        <v>0</v>
      </c>
    </row>
    <row r="4537" spans="1:16" ht="28.5" hidden="1" customHeight="1" x14ac:dyDescent="0.25">
      <c r="A4537">
        <f>VLOOKUP('Actions-Copy'!C4537,ModuleNames,4,FALSE)</f>
        <v>0</v>
      </c>
      <c r="B4537">
        <f>VLOOKUP('Actions-Copy'!C4537,ModuleNames,3,FALSE)</f>
        <v>0</v>
      </c>
      <c r="C4537">
        <f>VLOOKUP('Actions-Copy'!C4537,ModuleNames,2,FALSE)</f>
        <v>0</v>
      </c>
      <c r="D4537" s="21" t="str">
        <f>'Actions-Copy'!D4537</f>
        <v>Cancel</v>
      </c>
      <c r="E4537" t="str">
        <f>(IF(ISBLANK('Actions-Copy'!F4537),'Actions-Copy'!D4537,'Actions-Copy'!F4537))</f>
        <v>Cancel</v>
      </c>
      <c r="F4537" s="21" t="str">
        <f>'Actions-Copy'!C4537</f>
        <v>po_print</v>
      </c>
      <c r="G4537" s="21" t="str">
        <f>'Actions-Copy'!B4537</f>
        <v>ag8</v>
      </c>
      <c r="H4537" s="21" t="str">
        <f>'Actions-Copy'!A4537</f>
        <v>a5</v>
      </c>
      <c r="I4537" t="str">
        <f>IF(ISBLANK('Actions-Copy'!O4537),"","Y")</f>
        <v/>
      </c>
      <c r="J4537">
        <f>'Actions-Copy'!O4537</f>
        <v>0</v>
      </c>
      <c r="K4537" t="str">
        <f>IF(ISNUMBER(SEARCH(Module_Name_Short&amp;"_"&amp;SUBSTITUTE(Title," ",""),'Actions-Copy'!$S4537,1)),"X","")</f>
        <v/>
      </c>
      <c r="L4537" t="str">
        <f>IF(ISNUMBER(SEARCH(Module_Name_Short&amp;"_"&amp;SUBSTITUTE(Title," ",""),'Actions-Copy'!$S4537,1)),"X","")</f>
        <v/>
      </c>
      <c r="M4537" t="str">
        <f>IF(ISNUMBER(SEARCH(Module_Name_Short&amp;"_"&amp;SUBSTITUTE(Title," ",""),'Actions-Copy'!$S4537,1)),"X","")</f>
        <v/>
      </c>
      <c r="N4537" t="str">
        <f>IF(ISNUMBER(SEARCH(Module_Name_Short&amp;"_"&amp;SUBSTITUTE(Title," ",""),'Actions-Copy'!$S4537,1)),"X","")</f>
        <v/>
      </c>
      <c r="O4537" t="str">
        <f>IF((K4537&amp;L4537&amp;M4537&amp;N4537)="","Y","X")</f>
        <v>Y</v>
      </c>
      <c r="P4537" s="21">
        <f>'Actions-Copy'!S4537</f>
        <v>0</v>
      </c>
    </row>
    <row r="4538" spans="1:16" ht="28.5" hidden="1" customHeight="1" x14ac:dyDescent="0.25">
      <c r="A4538">
        <f>VLOOKUP('Actions-Copy'!C4538,ModuleNames,4,FALSE)</f>
        <v>0</v>
      </c>
      <c r="B4538">
        <f>VLOOKUP('Actions-Copy'!C4538,ModuleNames,3,FALSE)</f>
        <v>0</v>
      </c>
      <c r="C4538">
        <f>VLOOKUP('Actions-Copy'!C4538,ModuleNames,2,FALSE)</f>
        <v>0</v>
      </c>
      <c r="D4538" s="21" t="str">
        <f>'Actions-Copy'!D4538</f>
        <v>Insert</v>
      </c>
      <c r="E4538" t="str">
        <f>(IF(ISBLANK('Actions-Copy'!F4538),'Actions-Copy'!D4538,'Actions-Copy'!F4538))</f>
        <v>Insert</v>
      </c>
      <c r="F4538" s="21" t="str">
        <f>'Actions-Copy'!C4538</f>
        <v>po_print</v>
      </c>
      <c r="G4538" s="21" t="str">
        <f>'Actions-Copy'!B4538</f>
        <v>ag8</v>
      </c>
      <c r="H4538" s="21" t="str">
        <f>'Actions-Copy'!A4538</f>
        <v>a6</v>
      </c>
      <c r="I4538" t="str">
        <f>IF(ISBLANK('Actions-Copy'!O4538),"","Y")</f>
        <v/>
      </c>
      <c r="J4538">
        <f>'Actions-Copy'!O4538</f>
        <v>0</v>
      </c>
      <c r="K4538" t="str">
        <f>IF(ISNUMBER(SEARCH(Module_Name_Short&amp;"_"&amp;SUBSTITUTE(Title," ",""),'Actions-Copy'!$S4538,1)),"X","")</f>
        <v/>
      </c>
      <c r="L4538" t="str">
        <f>IF(ISNUMBER(SEARCH(Module_Name_Short&amp;"_"&amp;SUBSTITUTE(Title," ",""),'Actions-Copy'!$S4538,1)),"X","")</f>
        <v/>
      </c>
      <c r="M4538" t="str">
        <f>IF(ISNUMBER(SEARCH(Module_Name_Short&amp;"_"&amp;SUBSTITUTE(Title," ",""),'Actions-Copy'!$S4538,1)),"X","")</f>
        <v/>
      </c>
      <c r="N4538" t="str">
        <f>IF(ISNUMBER(SEARCH(Module_Name_Short&amp;"_"&amp;SUBSTITUTE(Title," ",""),'Actions-Copy'!$S4538,1)),"X","")</f>
        <v/>
      </c>
      <c r="O4538" t="str">
        <f>IF((K4538&amp;L4538&amp;M4538&amp;N4538)="","Y","X")</f>
        <v>Y</v>
      </c>
      <c r="P4538" s="21">
        <f>'Actions-Copy'!S4538</f>
        <v>0</v>
      </c>
    </row>
    <row r="4539" spans="1:16" ht="28.5" hidden="1" customHeight="1" x14ac:dyDescent="0.25">
      <c r="A4539">
        <f>VLOOKUP('Actions-Copy'!C4539,ModuleNames,4,FALSE)</f>
        <v>0</v>
      </c>
      <c r="B4539">
        <f>VLOOKUP('Actions-Copy'!C4539,ModuleNames,3,FALSE)</f>
        <v>0</v>
      </c>
      <c r="C4539">
        <f>VLOOKUP('Actions-Copy'!C4539,ModuleNames,2,FALSE)</f>
        <v>0</v>
      </c>
      <c r="D4539" s="21" t="str">
        <f>'Actions-Copy'!D4539</f>
        <v>Cancel</v>
      </c>
      <c r="E4539" t="str">
        <f>(IF(ISBLANK('Actions-Copy'!F4539),'Actions-Copy'!D4539,'Actions-Copy'!F4539))</f>
        <v>Cancel</v>
      </c>
      <c r="F4539" s="21" t="str">
        <f>'Actions-Copy'!C4539</f>
        <v>po_print</v>
      </c>
      <c r="G4539" s="21" t="str">
        <f>'Actions-Copy'!B4539</f>
        <v>ag8</v>
      </c>
      <c r="H4539" s="21" t="str">
        <f>'Actions-Copy'!A4539</f>
        <v>a7</v>
      </c>
      <c r="I4539" t="str">
        <f>IF(ISBLANK('Actions-Copy'!O4539),"","Y")</f>
        <v/>
      </c>
      <c r="J4539">
        <f>'Actions-Copy'!O4539</f>
        <v>0</v>
      </c>
      <c r="K4539" t="str">
        <f>IF(ISNUMBER(SEARCH(Module_Name_Short&amp;"_"&amp;SUBSTITUTE(Title," ",""),'Actions-Copy'!$S4539,1)),"X","")</f>
        <v/>
      </c>
      <c r="L4539" t="str">
        <f>IF(ISNUMBER(SEARCH(Module_Name_Short&amp;"_"&amp;SUBSTITUTE(Title," ",""),'Actions-Copy'!$S4539,1)),"X","")</f>
        <v/>
      </c>
      <c r="M4539" t="str">
        <f>IF(ISNUMBER(SEARCH(Module_Name_Short&amp;"_"&amp;SUBSTITUTE(Title," ",""),'Actions-Copy'!$S4539,1)),"X","")</f>
        <v/>
      </c>
      <c r="N4539" t="str">
        <f>IF(ISNUMBER(SEARCH(Module_Name_Short&amp;"_"&amp;SUBSTITUTE(Title," ",""),'Actions-Copy'!$S4539,1)),"X","")</f>
        <v/>
      </c>
      <c r="O4539" t="str">
        <f>IF((K4539&amp;L4539&amp;M4539&amp;N4539)="","Y","X")</f>
        <v>Y</v>
      </c>
      <c r="P4539" s="21">
        <f>'Actions-Copy'!S4539</f>
        <v>0</v>
      </c>
    </row>
    <row r="4540" spans="1:16" ht="28.5" hidden="1" customHeight="1" x14ac:dyDescent="0.25">
      <c r="A4540">
        <f>VLOOKUP('Actions-Copy'!C4540,ModuleNames,4,FALSE)</f>
        <v>0</v>
      </c>
      <c r="B4540">
        <f>VLOOKUP('Actions-Copy'!C4540,ModuleNames,3,FALSE)</f>
        <v>0</v>
      </c>
      <c r="C4540">
        <f>VLOOKUP('Actions-Copy'!C4540,ModuleNames,2,FALSE)</f>
        <v>0</v>
      </c>
      <c r="D4540" s="21" t="str">
        <f>'Actions-Copy'!D4540</f>
        <v>Select</v>
      </c>
      <c r="E4540" t="str">
        <f>(IF(ISBLANK('Actions-Copy'!F4540),'Actions-Copy'!D4540,'Actions-Copy'!F4540))</f>
        <v>Select</v>
      </c>
      <c r="F4540" s="21" t="str">
        <f>'Actions-Copy'!C4540</f>
        <v>po_supplier_item</v>
      </c>
      <c r="G4540" s="21" t="str">
        <f>'Actions-Copy'!B4540</f>
        <v>ag1</v>
      </c>
      <c r="H4540" s="21" t="str">
        <f>'Actions-Copy'!A4540</f>
        <v>a1</v>
      </c>
      <c r="I4540" t="str">
        <f>IF(ISBLANK('Actions-Copy'!O4540),"","Y")</f>
        <v/>
      </c>
      <c r="J4540">
        <f>'Actions-Copy'!O4540</f>
        <v>0</v>
      </c>
      <c r="K4540" t="str">
        <f>IF(ISNUMBER(SEARCH(Module_Name_Short&amp;"_"&amp;SUBSTITUTE(Title," ",""),'Actions-Copy'!$S4540,1)),"X","")</f>
        <v/>
      </c>
      <c r="L4540" t="str">
        <f>IF(ISNUMBER(SEARCH(Module_Name_Short&amp;"_"&amp;SUBSTITUTE(Title," ",""),'Actions-Copy'!$S4540,1)),"X","")</f>
        <v/>
      </c>
      <c r="M4540" t="str">
        <f>IF(ISNUMBER(SEARCH(Module_Name_Short&amp;"_"&amp;SUBSTITUTE(Title," ",""),'Actions-Copy'!$S4540,1)),"X","")</f>
        <v/>
      </c>
      <c r="N4540" t="str">
        <f>IF(ISNUMBER(SEARCH(Module_Name_Short&amp;"_"&amp;SUBSTITUTE(Title," ",""),'Actions-Copy'!$S4540,1)),"X","")</f>
        <v/>
      </c>
      <c r="O4540" t="str">
        <f>IF((K4540&amp;L4540&amp;M4540&amp;N4540)="","Y","X")</f>
        <v>Y</v>
      </c>
      <c r="P4540" s="21" t="str">
        <f>'Actions-Copy'!S4540</f>
        <v>Finance_View</v>
      </c>
    </row>
    <row r="4541" spans="1:16" ht="28.5" hidden="1" customHeight="1" x14ac:dyDescent="0.25">
      <c r="A4541">
        <f>VLOOKUP('Actions-Copy'!C4541,ModuleNames,4,FALSE)</f>
        <v>0</v>
      </c>
      <c r="B4541">
        <f>VLOOKUP('Actions-Copy'!C4541,ModuleNames,3,FALSE)</f>
        <v>0</v>
      </c>
      <c r="C4541">
        <f>VLOOKUP('Actions-Copy'!C4541,ModuleNames,2,FALSE)</f>
        <v>0</v>
      </c>
      <c r="D4541" s="21" t="str">
        <f>'Actions-Copy'!D4541</f>
        <v>Edit</v>
      </c>
      <c r="E4541" t="str">
        <f>(IF(ISBLANK('Actions-Copy'!F4541),'Actions-Copy'!D4541,'Actions-Copy'!F4541))</f>
        <v>Edit</v>
      </c>
      <c r="F4541" s="21" t="str">
        <f>'Actions-Copy'!C4541</f>
        <v>po_supplier_item</v>
      </c>
      <c r="G4541" s="21" t="str">
        <f>'Actions-Copy'!B4541</f>
        <v>ag1</v>
      </c>
      <c r="H4541" s="21" t="str">
        <f>'Actions-Copy'!A4541</f>
        <v>a2</v>
      </c>
      <c r="I4541" t="str">
        <f>IF(ISBLANK('Actions-Copy'!O4541),"","Y")</f>
        <v/>
      </c>
      <c r="J4541">
        <f>'Actions-Copy'!O4541</f>
        <v>0</v>
      </c>
      <c r="K4541" t="str">
        <f>IF(ISNUMBER(SEARCH(Module_Name_Short&amp;"_"&amp;SUBSTITUTE(Title," ",""),'Actions-Copy'!$S4541,1)),"X","")</f>
        <v/>
      </c>
      <c r="L4541" t="str">
        <f>IF(ISNUMBER(SEARCH(Module_Name_Short&amp;"_"&amp;SUBSTITUTE(Title," ",""),'Actions-Copy'!$S4541,1)),"X","")</f>
        <v/>
      </c>
      <c r="M4541" t="str">
        <f>IF(ISNUMBER(SEARCH(Module_Name_Short&amp;"_"&amp;SUBSTITUTE(Title," ",""),'Actions-Copy'!$S4541,1)),"X","")</f>
        <v/>
      </c>
      <c r="N4541" t="str">
        <f>IF(ISNUMBER(SEARCH(Module_Name_Short&amp;"_"&amp;SUBSTITUTE(Title," ",""),'Actions-Copy'!$S4541,1)),"X","")</f>
        <v/>
      </c>
      <c r="O4541" t="str">
        <f>IF((K4541&amp;L4541&amp;M4541&amp;N4541)="","Y","X")</f>
        <v>Y</v>
      </c>
      <c r="P4541" s="21" t="str">
        <f>'Actions-Copy'!S4541</f>
        <v>Finance_Manager</v>
      </c>
    </row>
    <row r="4542" spans="1:16" ht="28.5" hidden="1" customHeight="1" x14ac:dyDescent="0.25">
      <c r="A4542">
        <f>VLOOKUP('Actions-Copy'!C4542,ModuleNames,4,FALSE)</f>
        <v>0</v>
      </c>
      <c r="B4542">
        <f>VLOOKUP('Actions-Copy'!C4542,ModuleNames,3,FALSE)</f>
        <v>0</v>
      </c>
      <c r="C4542">
        <f>VLOOKUP('Actions-Copy'!C4542,ModuleNames,2,FALSE)</f>
        <v>0</v>
      </c>
      <c r="D4542" s="21" t="str">
        <f>'Actions-Copy'!D4542</f>
        <v>Delete</v>
      </c>
      <c r="E4542" t="str">
        <f>(IF(ISBLANK('Actions-Copy'!F4542),'Actions-Copy'!D4542,'Actions-Copy'!F4542))</f>
        <v>Delete</v>
      </c>
      <c r="F4542" s="21" t="str">
        <f>'Actions-Copy'!C4542</f>
        <v>po_supplier_item</v>
      </c>
      <c r="G4542" s="21" t="str">
        <f>'Actions-Copy'!B4542</f>
        <v>ag1</v>
      </c>
      <c r="H4542" s="21" t="str">
        <f>'Actions-Copy'!A4542</f>
        <v>a3</v>
      </c>
      <c r="I4542" t="str">
        <f>IF(ISBLANK('Actions-Copy'!O4542),"","Y")</f>
        <v/>
      </c>
      <c r="J4542">
        <f>'Actions-Copy'!O4542</f>
        <v>0</v>
      </c>
      <c r="K4542" t="str">
        <f>IF(ISNUMBER(SEARCH(Module_Name_Short&amp;"_"&amp;SUBSTITUTE(Title," ",""),'Actions-Copy'!$S4542,1)),"X","")</f>
        <v/>
      </c>
      <c r="L4542" t="str">
        <f>IF(ISNUMBER(SEARCH(Module_Name_Short&amp;"_"&amp;SUBSTITUTE(Title," ",""),'Actions-Copy'!$S4542,1)),"X","")</f>
        <v/>
      </c>
      <c r="M4542" t="str">
        <f>IF(ISNUMBER(SEARCH(Module_Name_Short&amp;"_"&amp;SUBSTITUTE(Title," ",""),'Actions-Copy'!$S4542,1)),"X","")</f>
        <v/>
      </c>
      <c r="N4542" t="str">
        <f>IF(ISNUMBER(SEARCH(Module_Name_Short&amp;"_"&amp;SUBSTITUTE(Title," ",""),'Actions-Copy'!$S4542,1)),"X","")</f>
        <v/>
      </c>
      <c r="O4542" t="str">
        <f>IF((K4542&amp;L4542&amp;M4542&amp;N4542)="","Y","X")</f>
        <v>Y</v>
      </c>
      <c r="P4542" s="21" t="str">
        <f>'Actions-Copy'!S4542</f>
        <v>Finance_Manager</v>
      </c>
    </row>
    <row r="4543" spans="1:16" ht="28.5" hidden="1" customHeight="1" x14ac:dyDescent="0.25">
      <c r="A4543">
        <f>VLOOKUP('Actions-Copy'!C4543,ModuleNames,4,FALSE)</f>
        <v>0</v>
      </c>
      <c r="B4543">
        <f>VLOOKUP('Actions-Copy'!C4543,ModuleNames,3,FALSE)</f>
        <v>0</v>
      </c>
      <c r="C4543">
        <f>VLOOKUP('Actions-Copy'!C4543,ModuleNames,2,FALSE)</f>
        <v>0</v>
      </c>
      <c r="D4543" s="21">
        <f>'Actions-Copy'!D4543</f>
        <v>0</v>
      </c>
      <c r="E4543">
        <f>(IF(ISBLANK('Actions-Copy'!F4543),'Actions-Copy'!D4543,'Actions-Copy'!F4543))</f>
        <v>0</v>
      </c>
      <c r="F4543" s="21" t="str">
        <f>'Actions-Copy'!C4543</f>
        <v>po_supplier_item</v>
      </c>
      <c r="G4543" s="21" t="str">
        <f>'Actions-Copy'!B4543</f>
        <v>ag1</v>
      </c>
      <c r="H4543" s="21" t="str">
        <f>'Actions-Copy'!A4543</f>
        <v>a6</v>
      </c>
      <c r="I4543" t="str">
        <f>IF(ISBLANK('Actions-Copy'!O4543),"","Y")</f>
        <v/>
      </c>
      <c r="J4543">
        <f>'Actions-Copy'!O4543</f>
        <v>0</v>
      </c>
      <c r="K4543" t="str">
        <f>IF(ISNUMBER(SEARCH(Module_Name_Short&amp;"_"&amp;SUBSTITUTE(Title," ",""),'Actions-Copy'!$S4543,1)),"X","")</f>
        <v/>
      </c>
      <c r="L4543" t="str">
        <f>IF(ISNUMBER(SEARCH(Module_Name_Short&amp;"_"&amp;SUBSTITUTE(Title," ",""),'Actions-Copy'!$S4543,1)),"X","")</f>
        <v/>
      </c>
      <c r="M4543" t="str">
        <f>IF(ISNUMBER(SEARCH(Module_Name_Short&amp;"_"&amp;SUBSTITUTE(Title," ",""),'Actions-Copy'!$S4543,1)),"X","")</f>
        <v/>
      </c>
      <c r="N4543" t="str">
        <f>IF(ISNUMBER(SEARCH(Module_Name_Short&amp;"_"&amp;SUBSTITUTE(Title," ",""),'Actions-Copy'!$S4543,1)),"X","")</f>
        <v/>
      </c>
      <c r="O4543" t="str">
        <f>IF((K4543&amp;L4543&amp;M4543&amp;N4543)="","Y","X")</f>
        <v>Y</v>
      </c>
      <c r="P4543" s="21">
        <f>'Actions-Copy'!S4543</f>
        <v>0</v>
      </c>
    </row>
    <row r="4544" spans="1:16" ht="28.5" hidden="1" customHeight="1" x14ac:dyDescent="0.25">
      <c r="A4544">
        <f>VLOOKUP('Actions-Copy'!C4544,ModuleNames,4,FALSE)</f>
        <v>0</v>
      </c>
      <c r="B4544">
        <f>VLOOKUP('Actions-Copy'!C4544,ModuleNames,3,FALSE)</f>
        <v>0</v>
      </c>
      <c r="C4544">
        <f>VLOOKUP('Actions-Copy'!C4544,ModuleNames,2,FALSE)</f>
        <v>0</v>
      </c>
      <c r="D4544" s="21" t="str">
        <f>'Actions-Copy'!D4544</f>
        <v>New</v>
      </c>
      <c r="E4544" t="str">
        <f>(IF(ISBLANK('Actions-Copy'!F4544),'Actions-Copy'!D4544,'Actions-Copy'!F4544))</f>
        <v>New</v>
      </c>
      <c r="F4544" s="21" t="str">
        <f>'Actions-Copy'!C4544</f>
        <v>po_supplier_item</v>
      </c>
      <c r="G4544" s="21" t="str">
        <f>'Actions-Copy'!B4544</f>
        <v>ag1</v>
      </c>
      <c r="H4544" s="21" t="str">
        <f>'Actions-Copy'!A4544</f>
        <v>a7</v>
      </c>
      <c r="I4544" t="str">
        <f>IF(ISBLANK('Actions-Copy'!O4544),"","Y")</f>
        <v/>
      </c>
      <c r="J4544">
        <f>'Actions-Copy'!O4544</f>
        <v>0</v>
      </c>
      <c r="K4544" t="str">
        <f>IF(ISNUMBER(SEARCH(Module_Name_Short&amp;"_"&amp;SUBSTITUTE(Title," ",""),'Actions-Copy'!$S4544,1)),"X","")</f>
        <v/>
      </c>
      <c r="L4544" t="str">
        <f>IF(ISNUMBER(SEARCH(Module_Name_Short&amp;"_"&amp;SUBSTITUTE(Title," ",""),'Actions-Copy'!$S4544,1)),"X","")</f>
        <v/>
      </c>
      <c r="M4544" t="str">
        <f>IF(ISNUMBER(SEARCH(Module_Name_Short&amp;"_"&amp;SUBSTITUTE(Title," ",""),'Actions-Copy'!$S4544,1)),"X","")</f>
        <v/>
      </c>
      <c r="N4544" t="str">
        <f>IF(ISNUMBER(SEARCH(Module_Name_Short&amp;"_"&amp;SUBSTITUTE(Title," ",""),'Actions-Copy'!$S4544,1)),"X","")</f>
        <v/>
      </c>
      <c r="O4544" t="str">
        <f>IF((K4544&amp;L4544&amp;M4544&amp;N4544)="","Y","X")</f>
        <v>Y</v>
      </c>
      <c r="P4544" s="21" t="str">
        <f>'Actions-Copy'!S4544</f>
        <v>Finance_Manager</v>
      </c>
    </row>
    <row r="4545" spans="1:16" ht="28.5" hidden="1" customHeight="1" x14ac:dyDescent="0.25">
      <c r="A4545">
        <f>VLOOKUP('Actions-Copy'!C4545,ModuleNames,4,FALSE)</f>
        <v>0</v>
      </c>
      <c r="B4545">
        <f>VLOOKUP('Actions-Copy'!C4545,ModuleNames,3,FALSE)</f>
        <v>0</v>
      </c>
      <c r="C4545">
        <f>VLOOKUP('Actions-Copy'!C4545,ModuleNames,2,FALSE)</f>
        <v>0</v>
      </c>
      <c r="D4545" s="21" t="str">
        <f>'Actions-Copy'!D4545</f>
        <v>Duplicate</v>
      </c>
      <c r="E4545" t="str">
        <f>(IF(ISBLANK('Actions-Copy'!F4545),'Actions-Copy'!D4545,'Actions-Copy'!F4545))</f>
        <v>Duplicate</v>
      </c>
      <c r="F4545" s="21" t="str">
        <f>'Actions-Copy'!C4545</f>
        <v>po_supplier_item</v>
      </c>
      <c r="G4545" s="21" t="str">
        <f>'Actions-Copy'!B4545</f>
        <v>ag1</v>
      </c>
      <c r="H4545" s="21" t="str">
        <f>'Actions-Copy'!A4545</f>
        <v>a8</v>
      </c>
      <c r="I4545" t="str">
        <f>IF(ISBLANK('Actions-Copy'!O4545),"","Y")</f>
        <v/>
      </c>
      <c r="J4545">
        <f>'Actions-Copy'!O4545</f>
        <v>0</v>
      </c>
      <c r="K4545" t="str">
        <f>IF(ISNUMBER(SEARCH(Module_Name_Short&amp;"_"&amp;SUBSTITUTE(Title," ",""),'Actions-Copy'!$S4545,1)),"X","")</f>
        <v/>
      </c>
      <c r="L4545" t="str">
        <f>IF(ISNUMBER(SEARCH(Module_Name_Short&amp;"_"&amp;SUBSTITUTE(Title," ",""),'Actions-Copy'!$S4545,1)),"X","")</f>
        <v/>
      </c>
      <c r="M4545" t="str">
        <f>IF(ISNUMBER(SEARCH(Module_Name_Short&amp;"_"&amp;SUBSTITUTE(Title," ",""),'Actions-Copy'!$S4545,1)),"X","")</f>
        <v/>
      </c>
      <c r="N4545" t="str">
        <f>IF(ISNUMBER(SEARCH(Module_Name_Short&amp;"_"&amp;SUBSTITUTE(Title," ",""),'Actions-Copy'!$S4545,1)),"X","")</f>
        <v/>
      </c>
      <c r="O4545" t="str">
        <f>IF((K4545&amp;L4545&amp;M4545&amp;N4545)="","Y","X")</f>
        <v>Y</v>
      </c>
      <c r="P4545" s="21" t="str">
        <f>'Actions-Copy'!S4545</f>
        <v>Finance_Manager</v>
      </c>
    </row>
    <row r="4546" spans="1:16" ht="28.5" hidden="1" customHeight="1" x14ac:dyDescent="0.25">
      <c r="A4546">
        <f>VLOOKUP('Actions-Copy'!C4546,ModuleNames,4,FALSE)</f>
        <v>0</v>
      </c>
      <c r="B4546">
        <f>VLOOKUP('Actions-Copy'!C4546,ModuleNames,3,FALSE)</f>
        <v>0</v>
      </c>
      <c r="C4546">
        <f>VLOOKUP('Actions-Copy'!C4546,ModuleNames,2,FALSE)</f>
        <v>0</v>
      </c>
      <c r="D4546" s="21" t="str">
        <f>'Actions-Copy'!D4546</f>
        <v>Edit</v>
      </c>
      <c r="E4546" t="str">
        <f>(IF(ISBLANK('Actions-Copy'!F4546),'Actions-Copy'!D4546,'Actions-Copy'!F4546))</f>
        <v>Edit</v>
      </c>
      <c r="F4546" s="21" t="str">
        <f>'Actions-Copy'!C4546</f>
        <v>po_supplier_item</v>
      </c>
      <c r="G4546" s="21" t="str">
        <f>'Actions-Copy'!B4546</f>
        <v>ag2</v>
      </c>
      <c r="H4546" s="21" t="str">
        <f>'Actions-Copy'!A4546</f>
        <v>a1</v>
      </c>
      <c r="I4546" t="str">
        <f>IF(ISBLANK('Actions-Copy'!O4546),"","Y")</f>
        <v/>
      </c>
      <c r="J4546">
        <f>'Actions-Copy'!O4546</f>
        <v>0</v>
      </c>
      <c r="K4546" t="str">
        <f>IF(ISNUMBER(SEARCH(Module_Name_Short&amp;"_"&amp;SUBSTITUTE(Title," ",""),'Actions-Copy'!$S4546,1)),"X","")</f>
        <v/>
      </c>
      <c r="L4546" t="str">
        <f>IF(ISNUMBER(SEARCH(Module_Name_Short&amp;"_"&amp;SUBSTITUTE(Title," ",""),'Actions-Copy'!$S4546,1)),"X","")</f>
        <v/>
      </c>
      <c r="M4546" t="str">
        <f>IF(ISNUMBER(SEARCH(Module_Name_Short&amp;"_"&amp;SUBSTITUTE(Title," ",""),'Actions-Copy'!$S4546,1)),"X","")</f>
        <v/>
      </c>
      <c r="N4546" t="str">
        <f>IF(ISNUMBER(SEARCH(Module_Name_Short&amp;"_"&amp;SUBSTITUTE(Title," ",""),'Actions-Copy'!$S4546,1)),"X","")</f>
        <v/>
      </c>
      <c r="O4546" t="str">
        <f>IF((K4546&amp;L4546&amp;M4546&amp;N4546)="","Y","X")</f>
        <v>Y</v>
      </c>
      <c r="P4546" s="21" t="str">
        <f>'Actions-Copy'!S4546</f>
        <v>Finance_Manager</v>
      </c>
    </row>
    <row r="4547" spans="1:16" ht="28.5" hidden="1" customHeight="1" x14ac:dyDescent="0.25">
      <c r="A4547">
        <f>VLOOKUP('Actions-Copy'!C4547,ModuleNames,4,FALSE)</f>
        <v>0</v>
      </c>
      <c r="B4547">
        <f>VLOOKUP('Actions-Copy'!C4547,ModuleNames,3,FALSE)</f>
        <v>0</v>
      </c>
      <c r="C4547">
        <f>VLOOKUP('Actions-Copy'!C4547,ModuleNames,2,FALSE)</f>
        <v>0</v>
      </c>
      <c r="D4547" s="21" t="str">
        <f>'Actions-Copy'!D4547</f>
        <v>Delete</v>
      </c>
      <c r="E4547" t="str">
        <f>(IF(ISBLANK('Actions-Copy'!F4547),'Actions-Copy'!D4547,'Actions-Copy'!F4547))</f>
        <v>Delete</v>
      </c>
      <c r="F4547" s="21" t="str">
        <f>'Actions-Copy'!C4547</f>
        <v>po_supplier_item</v>
      </c>
      <c r="G4547" s="21" t="str">
        <f>'Actions-Copy'!B4547</f>
        <v>ag2</v>
      </c>
      <c r="H4547" s="21" t="str">
        <f>'Actions-Copy'!A4547</f>
        <v>a2</v>
      </c>
      <c r="I4547" t="str">
        <f>IF(ISBLANK('Actions-Copy'!O4547),"","Y")</f>
        <v>Y</v>
      </c>
      <c r="J4547" t="str">
        <f>'Actions-Copy'!O4547</f>
        <v>false</v>
      </c>
      <c r="K4547" t="str">
        <f>IF(ISNUMBER(SEARCH(Module_Name_Short&amp;"_"&amp;SUBSTITUTE(Title," ",""),'Actions-Copy'!$S4547,1)),"X","")</f>
        <v/>
      </c>
      <c r="L4547" t="str">
        <f>IF(ISNUMBER(SEARCH(Module_Name_Short&amp;"_"&amp;SUBSTITUTE(Title," ",""),'Actions-Copy'!$S4547,1)),"X","")</f>
        <v/>
      </c>
      <c r="M4547" t="str">
        <f>IF(ISNUMBER(SEARCH(Module_Name_Short&amp;"_"&amp;SUBSTITUTE(Title," ",""),'Actions-Copy'!$S4547,1)),"X","")</f>
        <v/>
      </c>
      <c r="N4547" t="str">
        <f>IF(ISNUMBER(SEARCH(Module_Name_Short&amp;"_"&amp;SUBSTITUTE(Title," ",""),'Actions-Copy'!$S4547,1)),"X","")</f>
        <v/>
      </c>
      <c r="O4547" t="str">
        <f>IF((K4547&amp;L4547&amp;M4547&amp;N4547)="","Y","X")</f>
        <v>Y</v>
      </c>
      <c r="P4547" s="21" t="str">
        <f>'Actions-Copy'!S4547</f>
        <v>Finance_Manager</v>
      </c>
    </row>
    <row r="4548" spans="1:16" ht="28.5" hidden="1" customHeight="1" x14ac:dyDescent="0.25">
      <c r="A4548">
        <f>VLOOKUP('Actions-Copy'!C4548,ModuleNames,4,FALSE)</f>
        <v>0</v>
      </c>
      <c r="B4548">
        <f>VLOOKUP('Actions-Copy'!C4548,ModuleNames,3,FALSE)</f>
        <v>0</v>
      </c>
      <c r="C4548">
        <f>VLOOKUP('Actions-Copy'!C4548,ModuleNames,2,FALSE)</f>
        <v>0</v>
      </c>
      <c r="D4548" s="21" t="str">
        <f>'Actions-Copy'!D4548</f>
        <v>Cancel</v>
      </c>
      <c r="E4548" t="str">
        <f>(IF(ISBLANK('Actions-Copy'!F4548),'Actions-Copy'!D4548,'Actions-Copy'!F4548))</f>
        <v>Cancel</v>
      </c>
      <c r="F4548" s="21" t="str">
        <f>'Actions-Copy'!C4548</f>
        <v>po_supplier_item</v>
      </c>
      <c r="G4548" s="21" t="str">
        <f>'Actions-Copy'!B4548</f>
        <v>ag2</v>
      </c>
      <c r="H4548" s="21" t="str">
        <f>'Actions-Copy'!A4548</f>
        <v>a3</v>
      </c>
      <c r="I4548" t="str">
        <f>IF(ISBLANK('Actions-Copy'!O4548),"","Y")</f>
        <v/>
      </c>
      <c r="J4548">
        <f>'Actions-Copy'!O4548</f>
        <v>0</v>
      </c>
      <c r="K4548" t="str">
        <f>IF(ISNUMBER(SEARCH(Module_Name_Short&amp;"_"&amp;SUBSTITUTE(Title," ",""),'Actions-Copy'!$S4548,1)),"X","")</f>
        <v/>
      </c>
      <c r="L4548" t="str">
        <f>IF(ISNUMBER(SEARCH(Module_Name_Short&amp;"_"&amp;SUBSTITUTE(Title," ",""),'Actions-Copy'!$S4548,1)),"X","")</f>
        <v/>
      </c>
      <c r="M4548" t="str">
        <f>IF(ISNUMBER(SEARCH(Module_Name_Short&amp;"_"&amp;SUBSTITUTE(Title," ",""),'Actions-Copy'!$S4548,1)),"X","")</f>
        <v/>
      </c>
      <c r="N4548" t="str">
        <f>IF(ISNUMBER(SEARCH(Module_Name_Short&amp;"_"&amp;SUBSTITUTE(Title," ",""),'Actions-Copy'!$S4548,1)),"X","")</f>
        <v/>
      </c>
      <c r="O4548" t="str">
        <f>IF((K4548&amp;L4548&amp;M4548&amp;N4548)="","Y","X")</f>
        <v>Y</v>
      </c>
      <c r="P4548" s="21">
        <f>'Actions-Copy'!S4548</f>
        <v>0</v>
      </c>
    </row>
    <row r="4549" spans="1:16" ht="28.5" hidden="1" customHeight="1" x14ac:dyDescent="0.25">
      <c r="A4549">
        <f>VLOOKUP('Actions-Copy'!C4549,ModuleNames,4,FALSE)</f>
        <v>0</v>
      </c>
      <c r="B4549">
        <f>VLOOKUP('Actions-Copy'!C4549,ModuleNames,3,FALSE)</f>
        <v>0</v>
      </c>
      <c r="C4549">
        <f>VLOOKUP('Actions-Copy'!C4549,ModuleNames,2,FALSE)</f>
        <v>0</v>
      </c>
      <c r="D4549" s="21" t="str">
        <f>'Actions-Copy'!D4549</f>
        <v>Update</v>
      </c>
      <c r="E4549" t="str">
        <f>(IF(ISBLANK('Actions-Copy'!F4549),'Actions-Copy'!D4549,'Actions-Copy'!F4549))</f>
        <v>Update</v>
      </c>
      <c r="F4549" s="21" t="str">
        <f>'Actions-Copy'!C4549</f>
        <v>po_supplier_item</v>
      </c>
      <c r="G4549" s="21" t="str">
        <f>'Actions-Copy'!B4549</f>
        <v>ag2</v>
      </c>
      <c r="H4549" s="21" t="str">
        <f>'Actions-Copy'!A4549</f>
        <v>a4</v>
      </c>
      <c r="I4549" t="str">
        <f>IF(ISBLANK('Actions-Copy'!O4549),"","Y")</f>
        <v/>
      </c>
      <c r="J4549">
        <f>'Actions-Copy'!O4549</f>
        <v>0</v>
      </c>
      <c r="K4549" t="str">
        <f>IF(ISNUMBER(SEARCH(Module_Name_Short&amp;"_"&amp;SUBSTITUTE(Title," ",""),'Actions-Copy'!$S4549,1)),"X","")</f>
        <v/>
      </c>
      <c r="L4549" t="str">
        <f>IF(ISNUMBER(SEARCH(Module_Name_Short&amp;"_"&amp;SUBSTITUTE(Title," ",""),'Actions-Copy'!$S4549,1)),"X","")</f>
        <v/>
      </c>
      <c r="M4549" t="str">
        <f>IF(ISNUMBER(SEARCH(Module_Name_Short&amp;"_"&amp;SUBSTITUTE(Title," ",""),'Actions-Copy'!$S4549,1)),"X","")</f>
        <v/>
      </c>
      <c r="N4549" t="str">
        <f>IF(ISNUMBER(SEARCH(Module_Name_Short&amp;"_"&amp;SUBSTITUTE(Title," ",""),'Actions-Copy'!$S4549,1)),"X","")</f>
        <v/>
      </c>
      <c r="O4549" t="str">
        <f>IF((K4549&amp;L4549&amp;M4549&amp;N4549)="","Y","X")</f>
        <v>Y</v>
      </c>
      <c r="P4549" s="21">
        <f>'Actions-Copy'!S4549</f>
        <v>0</v>
      </c>
    </row>
    <row r="4550" spans="1:16" ht="28.5" hidden="1" customHeight="1" x14ac:dyDescent="0.25">
      <c r="A4550">
        <f>VLOOKUP('Actions-Copy'!C4550,ModuleNames,4,FALSE)</f>
        <v>0</v>
      </c>
      <c r="B4550">
        <f>VLOOKUP('Actions-Copy'!C4550,ModuleNames,3,FALSE)</f>
        <v>0</v>
      </c>
      <c r="C4550">
        <f>VLOOKUP('Actions-Copy'!C4550,ModuleNames,2,FALSE)</f>
        <v>0</v>
      </c>
      <c r="D4550" s="21" t="str">
        <f>'Actions-Copy'!D4550</f>
        <v>Delete</v>
      </c>
      <c r="E4550" t="str">
        <f>(IF(ISBLANK('Actions-Copy'!F4550),'Actions-Copy'!D4550,'Actions-Copy'!F4550))</f>
        <v>Delete</v>
      </c>
      <c r="F4550" s="21" t="str">
        <f>'Actions-Copy'!C4550</f>
        <v>po_supplier_item</v>
      </c>
      <c r="G4550" s="21" t="str">
        <f>'Actions-Copy'!B4550</f>
        <v>ag2</v>
      </c>
      <c r="H4550" s="21" t="str">
        <f>'Actions-Copy'!A4550</f>
        <v>a5</v>
      </c>
      <c r="I4550" t="str">
        <f>IF(ISBLANK('Actions-Copy'!O4550),"","Y")</f>
        <v>Y</v>
      </c>
      <c r="J4550" t="str">
        <f>'Actions-Copy'!O4550</f>
        <v>false</v>
      </c>
      <c r="K4550" t="str">
        <f>IF(ISNUMBER(SEARCH(Module_Name_Short&amp;"_"&amp;SUBSTITUTE(Title," ",""),'Actions-Copy'!$S4550,1)),"X","")</f>
        <v/>
      </c>
      <c r="L4550" t="str">
        <f>IF(ISNUMBER(SEARCH(Module_Name_Short&amp;"_"&amp;SUBSTITUTE(Title," ",""),'Actions-Copy'!$S4550,1)),"X","")</f>
        <v/>
      </c>
      <c r="M4550" t="str">
        <f>IF(ISNUMBER(SEARCH(Module_Name_Short&amp;"_"&amp;SUBSTITUTE(Title," ",""),'Actions-Copy'!$S4550,1)),"X","")</f>
        <v/>
      </c>
      <c r="N4550" t="str">
        <f>IF(ISNUMBER(SEARCH(Module_Name_Short&amp;"_"&amp;SUBSTITUTE(Title," ",""),'Actions-Copy'!$S4550,1)),"X","")</f>
        <v/>
      </c>
      <c r="O4550" t="str">
        <f>IF((K4550&amp;L4550&amp;M4550&amp;N4550)="","Y","X")</f>
        <v>Y</v>
      </c>
      <c r="P4550" s="21" t="str">
        <f>'Actions-Copy'!S4550</f>
        <v>Finance_Manager</v>
      </c>
    </row>
    <row r="4551" spans="1:16" ht="28.5" hidden="1" customHeight="1" x14ac:dyDescent="0.25">
      <c r="A4551">
        <f>VLOOKUP('Actions-Copy'!C4551,ModuleNames,4,FALSE)</f>
        <v>0</v>
      </c>
      <c r="B4551">
        <f>VLOOKUP('Actions-Copy'!C4551,ModuleNames,3,FALSE)</f>
        <v>0</v>
      </c>
      <c r="C4551">
        <f>VLOOKUP('Actions-Copy'!C4551,ModuleNames,2,FALSE)</f>
        <v>0</v>
      </c>
      <c r="D4551" s="21" t="str">
        <f>'Actions-Copy'!D4551</f>
        <v>Cancel</v>
      </c>
      <c r="E4551" t="str">
        <f>(IF(ISBLANK('Actions-Copy'!F4551),'Actions-Copy'!D4551,'Actions-Copy'!F4551))</f>
        <v>Cancel</v>
      </c>
      <c r="F4551" s="21" t="str">
        <f>'Actions-Copy'!C4551</f>
        <v>po_supplier_item</v>
      </c>
      <c r="G4551" s="21" t="str">
        <f>'Actions-Copy'!B4551</f>
        <v>ag2</v>
      </c>
      <c r="H4551" s="21" t="str">
        <f>'Actions-Copy'!A4551</f>
        <v>a6</v>
      </c>
      <c r="I4551" t="str">
        <f>IF(ISBLANK('Actions-Copy'!O4551),"","Y")</f>
        <v/>
      </c>
      <c r="J4551">
        <f>'Actions-Copy'!O4551</f>
        <v>0</v>
      </c>
      <c r="K4551" t="str">
        <f>IF(ISNUMBER(SEARCH(Module_Name_Short&amp;"_"&amp;SUBSTITUTE(Title," ",""),'Actions-Copy'!$S4551,1)),"X","")</f>
        <v/>
      </c>
      <c r="L4551" t="str">
        <f>IF(ISNUMBER(SEARCH(Module_Name_Short&amp;"_"&amp;SUBSTITUTE(Title," ",""),'Actions-Copy'!$S4551,1)),"X","")</f>
        <v/>
      </c>
      <c r="M4551" t="str">
        <f>IF(ISNUMBER(SEARCH(Module_Name_Short&amp;"_"&amp;SUBSTITUTE(Title," ",""),'Actions-Copy'!$S4551,1)),"X","")</f>
        <v/>
      </c>
      <c r="N4551" t="str">
        <f>IF(ISNUMBER(SEARCH(Module_Name_Short&amp;"_"&amp;SUBSTITUTE(Title," ",""),'Actions-Copy'!$S4551,1)),"X","")</f>
        <v/>
      </c>
      <c r="O4551" t="str">
        <f>IF((K4551&amp;L4551&amp;M4551&amp;N4551)="","Y","X")</f>
        <v>Y</v>
      </c>
      <c r="P4551" s="21">
        <f>'Actions-Copy'!S4551</f>
        <v>0</v>
      </c>
    </row>
    <row r="4552" spans="1:16" ht="28.5" hidden="1" customHeight="1" x14ac:dyDescent="0.25">
      <c r="A4552">
        <f>VLOOKUP('Actions-Copy'!C4552,ModuleNames,4,FALSE)</f>
        <v>0</v>
      </c>
      <c r="B4552">
        <f>VLOOKUP('Actions-Copy'!C4552,ModuleNames,3,FALSE)</f>
        <v>0</v>
      </c>
      <c r="C4552">
        <f>VLOOKUP('Actions-Copy'!C4552,ModuleNames,2,FALSE)</f>
        <v>0</v>
      </c>
      <c r="D4552" s="21" t="str">
        <f>'Actions-Copy'!D4552</f>
        <v>Insert</v>
      </c>
      <c r="E4552" t="str">
        <f>(IF(ISBLANK('Actions-Copy'!F4552),'Actions-Copy'!D4552,'Actions-Copy'!F4552))</f>
        <v>Insert</v>
      </c>
      <c r="F4552" s="21" t="str">
        <f>'Actions-Copy'!C4552</f>
        <v>po_supplier_item</v>
      </c>
      <c r="G4552" s="21" t="str">
        <f>'Actions-Copy'!B4552</f>
        <v>ag2</v>
      </c>
      <c r="H4552" s="21" t="str">
        <f>'Actions-Copy'!A4552</f>
        <v>a7</v>
      </c>
      <c r="I4552" t="str">
        <f>IF(ISBLANK('Actions-Copy'!O4552),"","Y")</f>
        <v/>
      </c>
      <c r="J4552">
        <f>'Actions-Copy'!O4552</f>
        <v>0</v>
      </c>
      <c r="K4552" t="str">
        <f>IF(ISNUMBER(SEARCH(Module_Name_Short&amp;"_"&amp;SUBSTITUTE(Title," ",""),'Actions-Copy'!$S4552,1)),"X","")</f>
        <v/>
      </c>
      <c r="L4552" t="str">
        <f>IF(ISNUMBER(SEARCH(Module_Name_Short&amp;"_"&amp;SUBSTITUTE(Title," ",""),'Actions-Copy'!$S4552,1)),"X","")</f>
        <v/>
      </c>
      <c r="M4552" t="str">
        <f>IF(ISNUMBER(SEARCH(Module_Name_Short&amp;"_"&amp;SUBSTITUTE(Title," ",""),'Actions-Copy'!$S4552,1)),"X","")</f>
        <v/>
      </c>
      <c r="N4552" t="str">
        <f>IF(ISNUMBER(SEARCH(Module_Name_Short&amp;"_"&amp;SUBSTITUTE(Title," ",""),'Actions-Copy'!$S4552,1)),"X","")</f>
        <v/>
      </c>
      <c r="O4552" t="str">
        <f>IF((K4552&amp;L4552&amp;M4552&amp;N4552)="","Y","X")</f>
        <v>Y</v>
      </c>
      <c r="P4552" s="21">
        <f>'Actions-Copy'!S4552</f>
        <v>0</v>
      </c>
    </row>
    <row r="4553" spans="1:16" ht="28.5" hidden="1" customHeight="1" x14ac:dyDescent="0.25">
      <c r="A4553">
        <f>VLOOKUP('Actions-Copy'!C4553,ModuleNames,4,FALSE)</f>
        <v>0</v>
      </c>
      <c r="B4553">
        <f>VLOOKUP('Actions-Copy'!C4553,ModuleNames,3,FALSE)</f>
        <v>0</v>
      </c>
      <c r="C4553">
        <f>VLOOKUP('Actions-Copy'!C4553,ModuleNames,2,FALSE)</f>
        <v>0</v>
      </c>
      <c r="D4553" s="21" t="str">
        <f>'Actions-Copy'!D4553</f>
        <v>Cancel</v>
      </c>
      <c r="E4553" t="str">
        <f>(IF(ISBLANK('Actions-Copy'!F4553),'Actions-Copy'!D4553,'Actions-Copy'!F4553))</f>
        <v>Cancel</v>
      </c>
      <c r="F4553" s="21" t="str">
        <f>'Actions-Copy'!C4553</f>
        <v>po_supplier_item</v>
      </c>
      <c r="G4553" s="21" t="str">
        <f>'Actions-Copy'!B4553</f>
        <v>ag2</v>
      </c>
      <c r="H4553" s="21" t="str">
        <f>'Actions-Copy'!A4553</f>
        <v>a8</v>
      </c>
      <c r="I4553" t="str">
        <f>IF(ISBLANK('Actions-Copy'!O4553),"","Y")</f>
        <v/>
      </c>
      <c r="J4553">
        <f>'Actions-Copy'!O4553</f>
        <v>0</v>
      </c>
      <c r="K4553" t="str">
        <f>IF(ISNUMBER(SEARCH(Module_Name_Short&amp;"_"&amp;SUBSTITUTE(Title," ",""),'Actions-Copy'!$S4553,1)),"X","")</f>
        <v/>
      </c>
      <c r="L4553" t="str">
        <f>IF(ISNUMBER(SEARCH(Module_Name_Short&amp;"_"&amp;SUBSTITUTE(Title," ",""),'Actions-Copy'!$S4553,1)),"X","")</f>
        <v/>
      </c>
      <c r="M4553" t="str">
        <f>IF(ISNUMBER(SEARCH(Module_Name_Short&amp;"_"&amp;SUBSTITUTE(Title," ",""),'Actions-Copy'!$S4553,1)),"X","")</f>
        <v/>
      </c>
      <c r="N4553" t="str">
        <f>IF(ISNUMBER(SEARCH(Module_Name_Short&amp;"_"&amp;SUBSTITUTE(Title," ",""),'Actions-Copy'!$S4553,1)),"X","")</f>
        <v/>
      </c>
      <c r="O4553" t="str">
        <f>IF((K4553&amp;L4553&amp;M4553&amp;N4553)="","Y","X")</f>
        <v>Y</v>
      </c>
      <c r="P4553" s="21">
        <f>'Actions-Copy'!S4553</f>
        <v>0</v>
      </c>
    </row>
    <row r="4554" spans="1:16" ht="28.5" hidden="1" customHeight="1" x14ac:dyDescent="0.25">
      <c r="A4554">
        <f>VLOOKUP('Actions-Copy'!C4554,ModuleNames,4,FALSE)</f>
        <v>0</v>
      </c>
      <c r="B4554">
        <f>VLOOKUP('Actions-Copy'!C4554,ModuleNames,3,FALSE)</f>
        <v>0</v>
      </c>
      <c r="C4554">
        <f>VLOOKUP('Actions-Copy'!C4554,ModuleNames,2,FALSE)</f>
        <v>0</v>
      </c>
      <c r="D4554" s="21" t="str">
        <f>'Actions-Copy'!D4554</f>
        <v>Insert</v>
      </c>
      <c r="E4554" t="str">
        <f>(IF(ISBLANK('Actions-Copy'!F4554),'Actions-Copy'!D4554,'Actions-Copy'!F4554))</f>
        <v>Insert</v>
      </c>
      <c r="F4554" s="21" t="str">
        <f>'Actions-Copy'!C4554</f>
        <v>po_supplier_item</v>
      </c>
      <c r="G4554" s="21" t="str">
        <f>'Actions-Copy'!B4554</f>
        <v>ag2</v>
      </c>
      <c r="H4554" s="21" t="str">
        <f>'Actions-Copy'!A4554</f>
        <v>a9</v>
      </c>
      <c r="I4554" t="str">
        <f>IF(ISBLANK('Actions-Copy'!O4554),"","Y")</f>
        <v/>
      </c>
      <c r="J4554">
        <f>'Actions-Copy'!O4554</f>
        <v>0</v>
      </c>
      <c r="K4554" t="str">
        <f>IF(ISNUMBER(SEARCH(Module_Name_Short&amp;"_"&amp;SUBSTITUTE(Title," ",""),'Actions-Copy'!$S4554,1)),"X","")</f>
        <v/>
      </c>
      <c r="L4554" t="str">
        <f>IF(ISNUMBER(SEARCH(Module_Name_Short&amp;"_"&amp;SUBSTITUTE(Title," ",""),'Actions-Copy'!$S4554,1)),"X","")</f>
        <v/>
      </c>
      <c r="M4554" t="str">
        <f>IF(ISNUMBER(SEARCH(Module_Name_Short&amp;"_"&amp;SUBSTITUTE(Title," ",""),'Actions-Copy'!$S4554,1)),"X","")</f>
        <v/>
      </c>
      <c r="N4554" t="str">
        <f>IF(ISNUMBER(SEARCH(Module_Name_Short&amp;"_"&amp;SUBSTITUTE(Title," ",""),'Actions-Copy'!$S4554,1)),"X","")</f>
        <v/>
      </c>
      <c r="O4554" t="str">
        <f>IF((K4554&amp;L4554&amp;M4554&amp;N4554)="","Y","X")</f>
        <v>Y</v>
      </c>
      <c r="P4554" s="21">
        <f>'Actions-Copy'!S4554</f>
        <v>0</v>
      </c>
    </row>
    <row r="4555" spans="1:16" ht="28.5" hidden="1" customHeight="1" x14ac:dyDescent="0.25">
      <c r="A4555">
        <f>VLOOKUP('Actions-Copy'!C4555,ModuleNames,4,FALSE)</f>
        <v>0</v>
      </c>
      <c r="B4555">
        <f>VLOOKUP('Actions-Copy'!C4555,ModuleNames,3,FALSE)</f>
        <v>0</v>
      </c>
      <c r="C4555">
        <f>VLOOKUP('Actions-Copy'!C4555,ModuleNames,2,FALSE)</f>
        <v>0</v>
      </c>
      <c r="D4555" s="21" t="str">
        <f>'Actions-Copy'!D4555</f>
        <v>Cancel</v>
      </c>
      <c r="E4555" t="str">
        <f>(IF(ISBLANK('Actions-Copy'!F4555),'Actions-Copy'!D4555,'Actions-Copy'!F4555))</f>
        <v>Cancel</v>
      </c>
      <c r="F4555" s="21" t="str">
        <f>'Actions-Copy'!C4555</f>
        <v>po_supplier_item</v>
      </c>
      <c r="G4555" s="21" t="str">
        <f>'Actions-Copy'!B4555</f>
        <v>ag2</v>
      </c>
      <c r="H4555" s="21" t="str">
        <f>'Actions-Copy'!A4555</f>
        <v>a10</v>
      </c>
      <c r="I4555" t="str">
        <f>IF(ISBLANK('Actions-Copy'!O4555),"","Y")</f>
        <v/>
      </c>
      <c r="J4555">
        <f>'Actions-Copy'!O4555</f>
        <v>0</v>
      </c>
      <c r="K4555" t="str">
        <f>IF(ISNUMBER(SEARCH(Module_Name_Short&amp;"_"&amp;SUBSTITUTE(Title," ",""),'Actions-Copy'!$S4555,1)),"X","")</f>
        <v/>
      </c>
      <c r="L4555" t="str">
        <f>IF(ISNUMBER(SEARCH(Module_Name_Short&amp;"_"&amp;SUBSTITUTE(Title," ",""),'Actions-Copy'!$S4555,1)),"X","")</f>
        <v/>
      </c>
      <c r="M4555" t="str">
        <f>IF(ISNUMBER(SEARCH(Module_Name_Short&amp;"_"&amp;SUBSTITUTE(Title," ",""),'Actions-Copy'!$S4555,1)),"X","")</f>
        <v/>
      </c>
      <c r="N4555" t="str">
        <f>IF(ISNUMBER(SEARCH(Module_Name_Short&amp;"_"&amp;SUBSTITUTE(Title," ",""),'Actions-Copy'!$S4555,1)),"X","")</f>
        <v/>
      </c>
      <c r="O4555" t="str">
        <f>IF((K4555&amp;L4555&amp;M4555&amp;N4555)="","Y","X")</f>
        <v>Y</v>
      </c>
      <c r="P4555" s="21">
        <f>'Actions-Copy'!S4555</f>
        <v>0</v>
      </c>
    </row>
    <row r="4556" spans="1:16" ht="28.5" hidden="1" customHeight="1" x14ac:dyDescent="0.25">
      <c r="A4556">
        <f>VLOOKUP('Actions-Copy'!C4556,ModuleNames,4,FALSE)</f>
        <v>0</v>
      </c>
      <c r="B4556">
        <f>VLOOKUP('Actions-Copy'!C4556,ModuleNames,3,FALSE)</f>
        <v>0</v>
      </c>
      <c r="C4556">
        <f>VLOOKUP('Actions-Copy'!C4556,ModuleNames,2,FALSE)</f>
        <v>0</v>
      </c>
      <c r="D4556" s="21" t="str">
        <f>'Actions-Copy'!D4556</f>
        <v>Select</v>
      </c>
      <c r="E4556" t="str">
        <f>(IF(ISBLANK('Actions-Copy'!F4556),'Actions-Copy'!D4556,'Actions-Copy'!F4556))</f>
        <v>Select</v>
      </c>
      <c r="F4556" s="21" t="str">
        <f>'Actions-Copy'!C4556</f>
        <v>po_supplier_item</v>
      </c>
      <c r="G4556" s="21" t="str">
        <f>'Actions-Copy'!B4556</f>
        <v>ag2</v>
      </c>
      <c r="H4556" s="21" t="str">
        <f>'Actions-Copy'!A4556</f>
        <v>a13</v>
      </c>
      <c r="I4556" t="str">
        <f>IF(ISBLANK('Actions-Copy'!O4556),"","Y")</f>
        <v>Y</v>
      </c>
      <c r="J4556" t="str">
        <f>'Actions-Copy'!O4556</f>
        <v>this.get_hasDetails()</v>
      </c>
      <c r="K4556" t="str">
        <f>IF(ISNUMBER(SEARCH(Module_Name_Short&amp;"_"&amp;SUBSTITUTE(Title," ",""),'Actions-Copy'!$S4556,1)),"X","")</f>
        <v/>
      </c>
      <c r="L4556" t="str">
        <f>IF(ISNUMBER(SEARCH(Module_Name_Short&amp;"_"&amp;SUBSTITUTE(Title," ",""),'Actions-Copy'!$S4556,1)),"X","")</f>
        <v/>
      </c>
      <c r="M4556" t="str">
        <f>IF(ISNUMBER(SEARCH(Module_Name_Short&amp;"_"&amp;SUBSTITUTE(Title," ",""),'Actions-Copy'!$S4556,1)),"X","")</f>
        <v/>
      </c>
      <c r="N4556" t="str">
        <f>IF(ISNUMBER(SEARCH(Module_Name_Short&amp;"_"&amp;SUBSTITUTE(Title," ",""),'Actions-Copy'!$S4556,1)),"X","")</f>
        <v/>
      </c>
      <c r="O4556" t="str">
        <f>IF((K4556&amp;L4556&amp;M4556&amp;N4556)="","Y","X")</f>
        <v>Y</v>
      </c>
      <c r="P4556" s="21" t="str">
        <f>'Actions-Copy'!S4556</f>
        <v>Finance_View</v>
      </c>
    </row>
    <row r="4557" spans="1:16" ht="28.5" hidden="1" customHeight="1" x14ac:dyDescent="0.25">
      <c r="A4557">
        <f>VLOOKUP('Actions-Copy'!C4557,ModuleNames,4,FALSE)</f>
        <v>0</v>
      </c>
      <c r="B4557">
        <f>VLOOKUP('Actions-Copy'!C4557,ModuleNames,3,FALSE)</f>
        <v>0</v>
      </c>
      <c r="C4557">
        <f>VLOOKUP('Actions-Copy'!C4557,ModuleNames,2,FALSE)</f>
        <v>0</v>
      </c>
      <c r="D4557" s="21" t="str">
        <f>'Actions-Copy'!D4557</f>
        <v>New</v>
      </c>
      <c r="E4557" t="str">
        <f>(IF(ISBLANK('Actions-Copy'!F4557),'Actions-Copy'!D4557,'Actions-Copy'!F4557))</f>
        <v>New</v>
      </c>
      <c r="F4557" s="21" t="str">
        <f>'Actions-Copy'!C4557</f>
        <v>po_supplier_item</v>
      </c>
      <c r="G4557" s="21" t="str">
        <f>'Actions-Copy'!B4557</f>
        <v>ag3</v>
      </c>
      <c r="H4557" s="21" t="str">
        <f>'Actions-Copy'!A4557</f>
        <v>a1</v>
      </c>
      <c r="I4557" t="str">
        <f>IF(ISBLANK('Actions-Copy'!O4557),"","Y")</f>
        <v/>
      </c>
      <c r="J4557">
        <f>'Actions-Copy'!O4557</f>
        <v>0</v>
      </c>
      <c r="K4557" t="str">
        <f>IF(ISNUMBER(SEARCH(Module_Name_Short&amp;"_"&amp;SUBSTITUTE(Title," ",""),'Actions-Copy'!$S4557,1)),"X","")</f>
        <v/>
      </c>
      <c r="L4557" t="str">
        <f>IF(ISNUMBER(SEARCH(Module_Name_Short&amp;"_"&amp;SUBSTITUTE(Title," ",""),'Actions-Copy'!$S4557,1)),"X","")</f>
        <v/>
      </c>
      <c r="M4557" t="str">
        <f>IF(ISNUMBER(SEARCH(Module_Name_Short&amp;"_"&amp;SUBSTITUTE(Title," ",""),'Actions-Copy'!$S4557,1)),"X","")</f>
        <v/>
      </c>
      <c r="N4557" t="str">
        <f>IF(ISNUMBER(SEARCH(Module_Name_Short&amp;"_"&amp;SUBSTITUTE(Title," ",""),'Actions-Copy'!$S4557,1)),"X","")</f>
        <v/>
      </c>
      <c r="O4557" t="str">
        <f>IF((K4557&amp;L4557&amp;M4557&amp;N4557)="","Y","X")</f>
        <v>Y</v>
      </c>
      <c r="P4557" s="21" t="str">
        <f>'Actions-Copy'!S4557</f>
        <v>Finance_Manager</v>
      </c>
    </row>
    <row r="4558" spans="1:16" ht="28.5" hidden="1" customHeight="1" x14ac:dyDescent="0.25">
      <c r="A4558">
        <f>VLOOKUP('Actions-Copy'!C4558,ModuleNames,4,FALSE)</f>
        <v>0</v>
      </c>
      <c r="B4558">
        <f>VLOOKUP('Actions-Copy'!C4558,ModuleNames,3,FALSE)</f>
        <v>0</v>
      </c>
      <c r="C4558">
        <f>VLOOKUP('Actions-Copy'!C4558,ModuleNames,2,FALSE)</f>
        <v>0</v>
      </c>
      <c r="D4558" s="21" t="str">
        <f>'Actions-Copy'!D4558</f>
        <v>Edit</v>
      </c>
      <c r="E4558" t="str">
        <f>(IF(ISBLANK('Actions-Copy'!F4558),'Actions-Copy'!D4558,'Actions-Copy'!F4558))</f>
        <v>Edit</v>
      </c>
      <c r="F4558" s="21" t="str">
        <f>'Actions-Copy'!C4558</f>
        <v>po_supplier_item</v>
      </c>
      <c r="G4558" s="21" t="str">
        <f>'Actions-Copy'!B4558</f>
        <v>ag4</v>
      </c>
      <c r="H4558" s="21" t="str">
        <f>'Actions-Copy'!A4558</f>
        <v>a1</v>
      </c>
      <c r="I4558" t="str">
        <f>IF(ISBLANK('Actions-Copy'!O4558),"","Y")</f>
        <v/>
      </c>
      <c r="J4558">
        <f>'Actions-Copy'!O4558</f>
        <v>0</v>
      </c>
      <c r="K4558" t="str">
        <f>IF(ISNUMBER(SEARCH(Module_Name_Short&amp;"_"&amp;SUBSTITUTE(Title," ",""),'Actions-Copy'!$S4558,1)),"X","")</f>
        <v/>
      </c>
      <c r="L4558" t="str">
        <f>IF(ISNUMBER(SEARCH(Module_Name_Short&amp;"_"&amp;SUBSTITUTE(Title," ",""),'Actions-Copy'!$S4558,1)),"X","")</f>
        <v/>
      </c>
      <c r="M4558" t="str">
        <f>IF(ISNUMBER(SEARCH(Module_Name_Short&amp;"_"&amp;SUBSTITUTE(Title," ",""),'Actions-Copy'!$S4558,1)),"X","")</f>
        <v/>
      </c>
      <c r="N4558" t="str">
        <f>IF(ISNUMBER(SEARCH(Module_Name_Short&amp;"_"&amp;SUBSTITUTE(Title," ",""),'Actions-Copy'!$S4558,1)),"X","")</f>
        <v/>
      </c>
      <c r="O4558" t="str">
        <f>IF((K4558&amp;L4558&amp;M4558&amp;N4558)="","Y","X")</f>
        <v>Y</v>
      </c>
      <c r="P4558" s="21" t="str">
        <f>'Actions-Copy'!S4558</f>
        <v>Finance_Manager</v>
      </c>
    </row>
    <row r="4559" spans="1:16" ht="28.5" hidden="1" customHeight="1" x14ac:dyDescent="0.25">
      <c r="A4559">
        <f>VLOOKUP('Actions-Copy'!C4559,ModuleNames,4,FALSE)</f>
        <v>0</v>
      </c>
      <c r="B4559">
        <f>VLOOKUP('Actions-Copy'!C4559,ModuleNames,3,FALSE)</f>
        <v>0</v>
      </c>
      <c r="C4559">
        <f>VLOOKUP('Actions-Copy'!C4559,ModuleNames,2,FALSE)</f>
        <v>0</v>
      </c>
      <c r="D4559" s="21" t="str">
        <f>'Actions-Copy'!D4559</f>
        <v>Delete</v>
      </c>
      <c r="E4559" t="str">
        <f>(IF(ISBLANK('Actions-Copy'!F4559),'Actions-Copy'!D4559,'Actions-Copy'!F4559))</f>
        <v>Delete</v>
      </c>
      <c r="F4559" s="21" t="str">
        <f>'Actions-Copy'!C4559</f>
        <v>po_supplier_item</v>
      </c>
      <c r="G4559" s="21" t="str">
        <f>'Actions-Copy'!B4559</f>
        <v>ag4</v>
      </c>
      <c r="H4559" s="21" t="str">
        <f>'Actions-Copy'!A4559</f>
        <v>a2</v>
      </c>
      <c r="I4559" t="str">
        <f>IF(ISBLANK('Actions-Copy'!O4559),"","Y")</f>
        <v>Y</v>
      </c>
      <c r="J4559" t="str">
        <f>'Actions-Copy'!O4559</f>
        <v>false</v>
      </c>
      <c r="K4559" t="str">
        <f>IF(ISNUMBER(SEARCH(Module_Name_Short&amp;"_"&amp;SUBSTITUTE(Title," ",""),'Actions-Copy'!$S4559,1)),"X","")</f>
        <v/>
      </c>
      <c r="L4559" t="str">
        <f>IF(ISNUMBER(SEARCH(Module_Name_Short&amp;"_"&amp;SUBSTITUTE(Title," ",""),'Actions-Copy'!$S4559,1)),"X","")</f>
        <v/>
      </c>
      <c r="M4559" t="str">
        <f>IF(ISNUMBER(SEARCH(Module_Name_Short&amp;"_"&amp;SUBSTITUTE(Title," ",""),'Actions-Copy'!$S4559,1)),"X","")</f>
        <v/>
      </c>
      <c r="N4559" t="str">
        <f>IF(ISNUMBER(SEARCH(Module_Name_Short&amp;"_"&amp;SUBSTITUTE(Title," ",""),'Actions-Copy'!$S4559,1)),"X","")</f>
        <v/>
      </c>
      <c r="O4559" t="str">
        <f>IF((K4559&amp;L4559&amp;M4559&amp;N4559)="","Y","X")</f>
        <v>Y</v>
      </c>
      <c r="P4559" s="21" t="str">
        <f>'Actions-Copy'!S4559</f>
        <v>Finance_Manager</v>
      </c>
    </row>
    <row r="4560" spans="1:16" ht="28.5" hidden="1" customHeight="1" x14ac:dyDescent="0.25">
      <c r="A4560">
        <f>VLOOKUP('Actions-Copy'!C4560,ModuleNames,4,FALSE)</f>
        <v>0</v>
      </c>
      <c r="B4560">
        <f>VLOOKUP('Actions-Copy'!C4560,ModuleNames,3,FALSE)</f>
        <v>0</v>
      </c>
      <c r="C4560">
        <f>VLOOKUP('Actions-Copy'!C4560,ModuleNames,2,FALSE)</f>
        <v>0</v>
      </c>
      <c r="D4560" s="21" t="str">
        <f>'Actions-Copy'!D4560</f>
        <v>Export (Csv)</v>
      </c>
      <c r="E4560" t="str">
        <f>(IF(ISBLANK('Actions-Copy'!F4560),'Actions-Copy'!D4560,'Actions-Copy'!F4560))</f>
        <v>Export (Csv)</v>
      </c>
      <c r="F4560" s="21" t="str">
        <f>'Actions-Copy'!C4560</f>
        <v>po_supplier_item</v>
      </c>
      <c r="G4560" s="21" t="str">
        <f>'Actions-Copy'!B4560</f>
        <v>ag5</v>
      </c>
      <c r="H4560" s="21" t="str">
        <f>'Actions-Copy'!A4560</f>
        <v>a1</v>
      </c>
      <c r="I4560" t="str">
        <f>IF(ISBLANK('Actions-Copy'!O4560),"","Y")</f>
        <v/>
      </c>
      <c r="J4560">
        <f>'Actions-Copy'!O4560</f>
        <v>0</v>
      </c>
      <c r="K4560" t="str">
        <f>IF(ISNUMBER(SEARCH(Module_Name_Short&amp;"_"&amp;SUBSTITUTE(Title," ",""),'Actions-Copy'!$S4560,1)),"X","")</f>
        <v/>
      </c>
      <c r="L4560" t="str">
        <f>IF(ISNUMBER(SEARCH(Module_Name_Short&amp;"_"&amp;SUBSTITUTE(Title," ",""),'Actions-Copy'!$S4560,1)),"X","")</f>
        <v/>
      </c>
      <c r="M4560" t="str">
        <f>IF(ISNUMBER(SEARCH(Module_Name_Short&amp;"_"&amp;SUBSTITUTE(Title," ",""),'Actions-Copy'!$S4560,1)),"X","")</f>
        <v/>
      </c>
      <c r="N4560" t="str">
        <f>IF(ISNUMBER(SEARCH(Module_Name_Short&amp;"_"&amp;SUBSTITUTE(Title," ",""),'Actions-Copy'!$S4560,1)),"X","")</f>
        <v/>
      </c>
      <c r="O4560" t="str">
        <f>IF((K4560&amp;L4560&amp;M4560&amp;N4560)="","Y","X")</f>
        <v>Y</v>
      </c>
      <c r="P4560" s="21">
        <f>'Actions-Copy'!S4560</f>
        <v>0</v>
      </c>
    </row>
    <row r="4561" spans="1:16" ht="28.5" hidden="1" customHeight="1" x14ac:dyDescent="0.25">
      <c r="A4561">
        <f>VLOOKUP('Actions-Copy'!C4561,ModuleNames,4,FALSE)</f>
        <v>0</v>
      </c>
      <c r="B4561">
        <f>VLOOKUP('Actions-Copy'!C4561,ModuleNames,3,FALSE)</f>
        <v>0</v>
      </c>
      <c r="C4561">
        <f>VLOOKUP('Actions-Copy'!C4561,ModuleNames,2,FALSE)</f>
        <v>0</v>
      </c>
      <c r="D4561" s="21">
        <f>'Actions-Copy'!D4561</f>
        <v>0</v>
      </c>
      <c r="E4561">
        <f>(IF(ISBLANK('Actions-Copy'!F4561),'Actions-Copy'!D4561,'Actions-Copy'!F4561))</f>
        <v>0</v>
      </c>
      <c r="F4561" s="21" t="str">
        <f>'Actions-Copy'!C4561</f>
        <v>po_supplier_item</v>
      </c>
      <c r="G4561" s="21" t="str">
        <f>'Actions-Copy'!B4561</f>
        <v>ag5</v>
      </c>
      <c r="H4561" s="21" t="str">
        <f>'Actions-Copy'!A4561</f>
        <v>a2</v>
      </c>
      <c r="I4561" t="str">
        <f>IF(ISBLANK('Actions-Copy'!O4561),"","Y")</f>
        <v/>
      </c>
      <c r="J4561">
        <f>'Actions-Copy'!O4561</f>
        <v>0</v>
      </c>
      <c r="K4561" t="str">
        <f>IF(ISNUMBER(SEARCH(Module_Name_Short&amp;"_"&amp;SUBSTITUTE(Title," ",""),'Actions-Copy'!$S4561,1)),"X","")</f>
        <v/>
      </c>
      <c r="L4561" t="str">
        <f>IF(ISNUMBER(SEARCH(Module_Name_Short&amp;"_"&amp;SUBSTITUTE(Title," ",""),'Actions-Copy'!$S4561,1)),"X","")</f>
        <v/>
      </c>
      <c r="M4561" t="str">
        <f>IF(ISNUMBER(SEARCH(Module_Name_Short&amp;"_"&amp;SUBSTITUTE(Title," ",""),'Actions-Copy'!$S4561,1)),"X","")</f>
        <v/>
      </c>
      <c r="N4561" t="str">
        <f>IF(ISNUMBER(SEARCH(Module_Name_Short&amp;"_"&amp;SUBSTITUTE(Title," ",""),'Actions-Copy'!$S4561,1)),"X","")</f>
        <v/>
      </c>
      <c r="O4561" t="str">
        <f>IF((K4561&amp;L4561&amp;M4561&amp;N4561)="","Y","X")</f>
        <v>Y</v>
      </c>
      <c r="P4561" s="21">
        <f>'Actions-Copy'!S4561</f>
        <v>0</v>
      </c>
    </row>
    <row r="4562" spans="1:16" ht="28.5" hidden="1" customHeight="1" x14ac:dyDescent="0.25">
      <c r="A4562">
        <f>VLOOKUP('Actions-Copy'!C4562,ModuleNames,4,FALSE)</f>
        <v>0</v>
      </c>
      <c r="B4562">
        <f>VLOOKUP('Actions-Copy'!C4562,ModuleNames,3,FALSE)</f>
        <v>0</v>
      </c>
      <c r="C4562">
        <f>VLOOKUP('Actions-Copy'!C4562,ModuleNames,2,FALSE)</f>
        <v>0</v>
      </c>
      <c r="D4562" s="21" t="str">
        <f>'Actions-Copy'!D4562</f>
        <v>Export (Rowset)</v>
      </c>
      <c r="E4562" t="str">
        <f>(IF(ISBLANK('Actions-Copy'!F4562),'Actions-Copy'!D4562,'Actions-Copy'!F4562))</f>
        <v>Export (Rowset)</v>
      </c>
      <c r="F4562" s="21" t="str">
        <f>'Actions-Copy'!C4562</f>
        <v>po_supplier_item</v>
      </c>
      <c r="G4562" s="21" t="str">
        <f>'Actions-Copy'!B4562</f>
        <v>ag5</v>
      </c>
      <c r="H4562" s="21" t="str">
        <f>'Actions-Copy'!A4562</f>
        <v>a3</v>
      </c>
      <c r="I4562" t="str">
        <f>IF(ISBLANK('Actions-Copy'!O4562),"","Y")</f>
        <v/>
      </c>
      <c r="J4562">
        <f>'Actions-Copy'!O4562</f>
        <v>0</v>
      </c>
      <c r="K4562" t="str">
        <f>IF(ISNUMBER(SEARCH(Module_Name_Short&amp;"_"&amp;SUBSTITUTE(Title," ",""),'Actions-Copy'!$S4562,1)),"X","")</f>
        <v/>
      </c>
      <c r="L4562" t="str">
        <f>IF(ISNUMBER(SEARCH(Module_Name_Short&amp;"_"&amp;SUBSTITUTE(Title," ",""),'Actions-Copy'!$S4562,1)),"X","")</f>
        <v/>
      </c>
      <c r="M4562" t="str">
        <f>IF(ISNUMBER(SEARCH(Module_Name_Short&amp;"_"&amp;SUBSTITUTE(Title," ",""),'Actions-Copy'!$S4562,1)),"X","")</f>
        <v/>
      </c>
      <c r="N4562" t="str">
        <f>IF(ISNUMBER(SEARCH(Module_Name_Short&amp;"_"&amp;SUBSTITUTE(Title," ",""),'Actions-Copy'!$S4562,1)),"X","")</f>
        <v/>
      </c>
      <c r="O4562" t="str">
        <f>IF((K4562&amp;L4562&amp;M4562&amp;N4562)="","Y","X")</f>
        <v>Y</v>
      </c>
      <c r="P4562" s="21">
        <f>'Actions-Copy'!S4562</f>
        <v>0</v>
      </c>
    </row>
    <row r="4563" spans="1:16" ht="28.5" hidden="1" customHeight="1" x14ac:dyDescent="0.25">
      <c r="A4563">
        <f>VLOOKUP('Actions-Copy'!C4563,ModuleNames,4,FALSE)</f>
        <v>0</v>
      </c>
      <c r="B4563">
        <f>VLOOKUP('Actions-Copy'!C4563,ModuleNames,3,FALSE)</f>
        <v>0</v>
      </c>
      <c r="C4563">
        <f>VLOOKUP('Actions-Copy'!C4563,ModuleNames,2,FALSE)</f>
        <v>0</v>
      </c>
      <c r="D4563" s="21" t="str">
        <f>'Actions-Copy'!D4563</f>
        <v>Export (Rss)</v>
      </c>
      <c r="E4563" t="str">
        <f>(IF(ISBLANK('Actions-Copy'!F4563),'Actions-Copy'!D4563,'Actions-Copy'!F4563))</f>
        <v>Export (Rss)</v>
      </c>
      <c r="F4563" s="21" t="str">
        <f>'Actions-Copy'!C4563</f>
        <v>po_supplier_item</v>
      </c>
      <c r="G4563" s="21" t="str">
        <f>'Actions-Copy'!B4563</f>
        <v>ag5</v>
      </c>
      <c r="H4563" s="21" t="str">
        <f>'Actions-Copy'!A4563</f>
        <v>a4</v>
      </c>
      <c r="I4563" t="str">
        <f>IF(ISBLANK('Actions-Copy'!O4563),"","Y")</f>
        <v/>
      </c>
      <c r="J4563">
        <f>'Actions-Copy'!O4563</f>
        <v>0</v>
      </c>
      <c r="K4563" t="str">
        <f>IF(ISNUMBER(SEARCH(Module_Name_Short&amp;"_"&amp;SUBSTITUTE(Title," ",""),'Actions-Copy'!$S4563,1)),"X","")</f>
        <v/>
      </c>
      <c r="L4563" t="str">
        <f>IF(ISNUMBER(SEARCH(Module_Name_Short&amp;"_"&amp;SUBSTITUTE(Title," ",""),'Actions-Copy'!$S4563,1)),"X","")</f>
        <v/>
      </c>
      <c r="M4563" t="str">
        <f>IF(ISNUMBER(SEARCH(Module_Name_Short&amp;"_"&amp;SUBSTITUTE(Title," ",""),'Actions-Copy'!$S4563,1)),"X","")</f>
        <v/>
      </c>
      <c r="N4563" t="str">
        <f>IF(ISNUMBER(SEARCH(Module_Name_Short&amp;"_"&amp;SUBSTITUTE(Title," ",""),'Actions-Copy'!$S4563,1)),"X","")</f>
        <v/>
      </c>
      <c r="O4563" t="str">
        <f>IF((K4563&amp;L4563&amp;M4563&amp;N4563)="","Y","X")</f>
        <v>Y</v>
      </c>
      <c r="P4563" s="21">
        <f>'Actions-Copy'!S4563</f>
        <v>0</v>
      </c>
    </row>
    <row r="4564" spans="1:16" ht="28.5" hidden="1" customHeight="1" x14ac:dyDescent="0.25">
      <c r="A4564">
        <f>VLOOKUP('Actions-Copy'!C4564,ModuleNames,4,FALSE)</f>
        <v>0</v>
      </c>
      <c r="B4564">
        <f>VLOOKUP('Actions-Copy'!C4564,ModuleNames,3,FALSE)</f>
        <v>0</v>
      </c>
      <c r="C4564">
        <f>VLOOKUP('Actions-Copy'!C4564,ModuleNames,2,FALSE)</f>
        <v>0</v>
      </c>
      <c r="D4564" s="21">
        <f>'Actions-Copy'!D4564</f>
        <v>0</v>
      </c>
      <c r="E4564">
        <f>(IF(ISBLANK('Actions-Copy'!F4564),'Actions-Copy'!D4564,'Actions-Copy'!F4564))</f>
        <v>0</v>
      </c>
      <c r="F4564" s="21" t="str">
        <f>'Actions-Copy'!C4564</f>
        <v>po_supplier_item</v>
      </c>
      <c r="G4564" s="21" t="str">
        <f>'Actions-Copy'!B4564</f>
        <v>ag5</v>
      </c>
      <c r="H4564" s="21" t="str">
        <f>'Actions-Copy'!A4564</f>
        <v>a5</v>
      </c>
      <c r="I4564" t="str">
        <f>IF(ISBLANK('Actions-Copy'!O4564),"","Y")</f>
        <v/>
      </c>
      <c r="J4564">
        <f>'Actions-Copy'!O4564</f>
        <v>0</v>
      </c>
      <c r="K4564" t="str">
        <f>IF(ISNUMBER(SEARCH(Module_Name_Short&amp;"_"&amp;SUBSTITUTE(Title," ",""),'Actions-Copy'!$S4564,1)),"X","")</f>
        <v/>
      </c>
      <c r="L4564" t="str">
        <f>IF(ISNUMBER(SEARCH(Module_Name_Short&amp;"_"&amp;SUBSTITUTE(Title," ",""),'Actions-Copy'!$S4564,1)),"X","")</f>
        <v/>
      </c>
      <c r="M4564" t="str">
        <f>IF(ISNUMBER(SEARCH(Module_Name_Short&amp;"_"&amp;SUBSTITUTE(Title," ",""),'Actions-Copy'!$S4564,1)),"X","")</f>
        <v/>
      </c>
      <c r="N4564" t="str">
        <f>IF(ISNUMBER(SEARCH(Module_Name_Short&amp;"_"&amp;SUBSTITUTE(Title," ",""),'Actions-Copy'!$S4564,1)),"X","")</f>
        <v/>
      </c>
      <c r="O4564" t="str">
        <f>IF((K4564&amp;L4564&amp;M4564&amp;N4564)="","Y","X")</f>
        <v>Y</v>
      </c>
      <c r="P4564" s="21">
        <f>'Actions-Copy'!S4564</f>
        <v>0</v>
      </c>
    </row>
    <row r="4565" spans="1:16" ht="28.5" hidden="1" customHeight="1" x14ac:dyDescent="0.25">
      <c r="A4565">
        <f>VLOOKUP('Actions-Copy'!C4565,ModuleNames,4,FALSE)</f>
        <v>0</v>
      </c>
      <c r="B4565">
        <f>VLOOKUP('Actions-Copy'!C4565,ModuleNames,3,FALSE)</f>
        <v>0</v>
      </c>
      <c r="C4565">
        <f>VLOOKUP('Actions-Copy'!C4565,ModuleNames,2,FALSE)</f>
        <v>0</v>
      </c>
      <c r="D4565" s="21" t="str">
        <f>'Actions-Copy'!D4565</f>
        <v>Import</v>
      </c>
      <c r="E4565" t="str">
        <f>(IF(ISBLANK('Actions-Copy'!F4565),'Actions-Copy'!D4565,'Actions-Copy'!F4565))</f>
        <v>Import</v>
      </c>
      <c r="F4565" s="21" t="str">
        <f>'Actions-Copy'!C4565</f>
        <v>po_supplier_item</v>
      </c>
      <c r="G4565" s="21" t="str">
        <f>'Actions-Copy'!B4565</f>
        <v>ag5</v>
      </c>
      <c r="H4565" s="21" t="str">
        <f>'Actions-Copy'!A4565</f>
        <v>a6</v>
      </c>
      <c r="I4565" t="str">
        <f>IF(ISBLANK('Actions-Copy'!O4565),"","Y")</f>
        <v/>
      </c>
      <c r="J4565">
        <f>'Actions-Copy'!O4565</f>
        <v>0</v>
      </c>
      <c r="K4565" t="str">
        <f>IF(ISNUMBER(SEARCH(Module_Name_Short&amp;"_"&amp;SUBSTITUTE(Title," ",""),'Actions-Copy'!$S4565,1)),"X","")</f>
        <v/>
      </c>
      <c r="L4565" t="str">
        <f>IF(ISNUMBER(SEARCH(Module_Name_Short&amp;"_"&amp;SUBSTITUTE(Title," ",""),'Actions-Copy'!$S4565,1)),"X","")</f>
        <v/>
      </c>
      <c r="M4565" t="str">
        <f>IF(ISNUMBER(SEARCH(Module_Name_Short&amp;"_"&amp;SUBSTITUTE(Title," ",""),'Actions-Copy'!$S4565,1)),"X","")</f>
        <v/>
      </c>
      <c r="N4565" t="str">
        <f>IF(ISNUMBER(SEARCH(Module_Name_Short&amp;"_"&amp;SUBSTITUTE(Title," ",""),'Actions-Copy'!$S4565,1)),"X","")</f>
        <v/>
      </c>
      <c r="O4565" t="str">
        <f>IF((K4565&amp;L4565&amp;M4565&amp;N4565)="","Y","X")</f>
        <v>Y</v>
      </c>
      <c r="P4565" s="21">
        <f>'Actions-Copy'!S4565</f>
        <v>0</v>
      </c>
    </row>
    <row r="4566" spans="1:16" ht="28.5" hidden="1" customHeight="1" x14ac:dyDescent="0.25">
      <c r="A4566">
        <f>VLOOKUP('Actions-Copy'!C4566,ModuleNames,4,FALSE)</f>
        <v>0</v>
      </c>
      <c r="B4566">
        <f>VLOOKUP('Actions-Copy'!C4566,ModuleNames,3,FALSE)</f>
        <v>0</v>
      </c>
      <c r="C4566">
        <f>VLOOKUP('Actions-Copy'!C4566,ModuleNames,2,FALSE)</f>
        <v>0</v>
      </c>
      <c r="D4566" s="21" t="str">
        <f>'Actions-Copy'!D4566</f>
        <v>Data Sheet</v>
      </c>
      <c r="E4566" t="str">
        <f>(IF(ISBLANK('Actions-Copy'!F4566),'Actions-Copy'!D4566,'Actions-Copy'!F4566))</f>
        <v>Data Sheet</v>
      </c>
      <c r="F4566" s="21" t="str">
        <f>'Actions-Copy'!C4566</f>
        <v>po_supplier_item</v>
      </c>
      <c r="G4566" s="21" t="str">
        <f>'Actions-Copy'!B4566</f>
        <v>ag5</v>
      </c>
      <c r="H4566" s="21" t="str">
        <f>'Actions-Copy'!A4566</f>
        <v>a7</v>
      </c>
      <c r="I4566" t="str">
        <f>IF(ISBLANK('Actions-Copy'!O4566),"","Y")</f>
        <v/>
      </c>
      <c r="J4566">
        <f>'Actions-Copy'!O4566</f>
        <v>0</v>
      </c>
      <c r="K4566" t="str">
        <f>IF(ISNUMBER(SEARCH(Module_Name_Short&amp;"_"&amp;SUBSTITUTE(Title," ",""),'Actions-Copy'!$S4566,1)),"X","")</f>
        <v/>
      </c>
      <c r="L4566" t="str">
        <f>IF(ISNUMBER(SEARCH(Module_Name_Short&amp;"_"&amp;SUBSTITUTE(Title," ",""),'Actions-Copy'!$S4566,1)),"X","")</f>
        <v/>
      </c>
      <c r="M4566" t="str">
        <f>IF(ISNUMBER(SEARCH(Module_Name_Short&amp;"_"&amp;SUBSTITUTE(Title," ",""),'Actions-Copy'!$S4566,1)),"X","")</f>
        <v/>
      </c>
      <c r="N4566" t="str">
        <f>IF(ISNUMBER(SEARCH(Module_Name_Short&amp;"_"&amp;SUBSTITUTE(Title," ",""),'Actions-Copy'!$S4566,1)),"X","")</f>
        <v/>
      </c>
      <c r="O4566" t="str">
        <f>IF((K4566&amp;L4566&amp;M4566&amp;N4566)="","Y","X")</f>
        <v>Y</v>
      </c>
      <c r="P4566" s="21">
        <f>'Actions-Copy'!S4566</f>
        <v>0</v>
      </c>
    </row>
    <row r="4567" spans="1:16" ht="28.5" hidden="1" customHeight="1" x14ac:dyDescent="0.25">
      <c r="A4567">
        <f>VLOOKUP('Actions-Copy'!C4567,ModuleNames,4,FALSE)</f>
        <v>0</v>
      </c>
      <c r="B4567">
        <f>VLOOKUP('Actions-Copy'!C4567,ModuleNames,3,FALSE)</f>
        <v>0</v>
      </c>
      <c r="C4567">
        <f>VLOOKUP('Actions-Copy'!C4567,ModuleNames,2,FALSE)</f>
        <v>0</v>
      </c>
      <c r="D4567" s="21" t="str">
        <f>'Actions-Copy'!D4567</f>
        <v>Grid</v>
      </c>
      <c r="E4567" t="str">
        <f>(IF(ISBLANK('Actions-Copy'!F4567),'Actions-Copy'!D4567,'Actions-Copy'!F4567))</f>
        <v>Grid</v>
      </c>
      <c r="F4567" s="21" t="str">
        <f>'Actions-Copy'!C4567</f>
        <v>po_supplier_item</v>
      </c>
      <c r="G4567" s="21" t="str">
        <f>'Actions-Copy'!B4567</f>
        <v>ag5</v>
      </c>
      <c r="H4567" s="21" t="str">
        <f>'Actions-Copy'!A4567</f>
        <v>a8</v>
      </c>
      <c r="I4567" t="str">
        <f>IF(ISBLANK('Actions-Copy'!O4567),"","Y")</f>
        <v/>
      </c>
      <c r="J4567">
        <f>'Actions-Copy'!O4567</f>
        <v>0</v>
      </c>
      <c r="K4567" t="str">
        <f>IF(ISNUMBER(SEARCH(Module_Name_Short&amp;"_"&amp;SUBSTITUTE(Title," ",""),'Actions-Copy'!$S4567,1)),"X","")</f>
        <v/>
      </c>
      <c r="L4567" t="str">
        <f>IF(ISNUMBER(SEARCH(Module_Name_Short&amp;"_"&amp;SUBSTITUTE(Title," ",""),'Actions-Copy'!$S4567,1)),"X","")</f>
        <v/>
      </c>
      <c r="M4567" t="str">
        <f>IF(ISNUMBER(SEARCH(Module_Name_Short&amp;"_"&amp;SUBSTITUTE(Title," ",""),'Actions-Copy'!$S4567,1)),"X","")</f>
        <v/>
      </c>
      <c r="N4567" t="str">
        <f>IF(ISNUMBER(SEARCH(Module_Name_Short&amp;"_"&amp;SUBSTITUTE(Title," ",""),'Actions-Copy'!$S4567,1)),"X","")</f>
        <v/>
      </c>
      <c r="O4567" t="str">
        <f>IF((K4567&amp;L4567&amp;M4567&amp;N4567)="","Y","X")</f>
        <v>Y</v>
      </c>
      <c r="P4567" s="21">
        <f>'Actions-Copy'!S4567</f>
        <v>0</v>
      </c>
    </row>
    <row r="4568" spans="1:16" ht="28.5" hidden="1" customHeight="1" x14ac:dyDescent="0.25">
      <c r="A4568">
        <f>VLOOKUP('Actions-Copy'!C4568,ModuleNames,4,FALSE)</f>
        <v>0</v>
      </c>
      <c r="B4568">
        <f>VLOOKUP('Actions-Copy'!C4568,ModuleNames,3,FALSE)</f>
        <v>0</v>
      </c>
      <c r="C4568">
        <f>VLOOKUP('Actions-Copy'!C4568,ModuleNames,2,FALSE)</f>
        <v>0</v>
      </c>
      <c r="D4568" s="21" t="str">
        <f>'Actions-Copy'!D4568</f>
        <v>Update</v>
      </c>
      <c r="E4568" t="str">
        <f>(IF(ISBLANK('Actions-Copy'!F4568),'Actions-Copy'!D4568,'Actions-Copy'!F4568))</f>
        <v>Update</v>
      </c>
      <c r="F4568" s="21" t="str">
        <f>'Actions-Copy'!C4568</f>
        <v>po_supplier_item</v>
      </c>
      <c r="G4568" s="21" t="str">
        <f>'Actions-Copy'!B4568</f>
        <v>ag6</v>
      </c>
      <c r="H4568" s="21" t="str">
        <f>'Actions-Copy'!A4568</f>
        <v>a1</v>
      </c>
      <c r="I4568" t="str">
        <f>IF(ISBLANK('Actions-Copy'!O4568),"","Y")</f>
        <v/>
      </c>
      <c r="J4568">
        <f>'Actions-Copy'!O4568</f>
        <v>0</v>
      </c>
      <c r="K4568" t="str">
        <f>IF(ISNUMBER(SEARCH(Module_Name_Short&amp;"_"&amp;SUBSTITUTE(Title," ",""),'Actions-Copy'!$S4568,1)),"X","")</f>
        <v/>
      </c>
      <c r="L4568" t="str">
        <f>IF(ISNUMBER(SEARCH(Module_Name_Short&amp;"_"&amp;SUBSTITUTE(Title," ",""),'Actions-Copy'!$S4568,1)),"X","")</f>
        <v/>
      </c>
      <c r="M4568" t="str">
        <f>IF(ISNUMBER(SEARCH(Module_Name_Short&amp;"_"&amp;SUBSTITUTE(Title," ",""),'Actions-Copy'!$S4568,1)),"X","")</f>
        <v/>
      </c>
      <c r="N4568" t="str">
        <f>IF(ISNUMBER(SEARCH(Module_Name_Short&amp;"_"&amp;SUBSTITUTE(Title," ",""),'Actions-Copy'!$S4568,1)),"X","")</f>
        <v/>
      </c>
      <c r="O4568" t="str">
        <f>IF((K4568&amp;L4568&amp;M4568&amp;N4568)="","Y","X")</f>
        <v>Y</v>
      </c>
      <c r="P4568" s="21">
        <f>'Actions-Copy'!S4568</f>
        <v>0</v>
      </c>
    </row>
    <row r="4569" spans="1:16" ht="28.5" hidden="1" customHeight="1" x14ac:dyDescent="0.25">
      <c r="A4569">
        <f>VLOOKUP('Actions-Copy'!C4569,ModuleNames,4,FALSE)</f>
        <v>0</v>
      </c>
      <c r="B4569">
        <f>VLOOKUP('Actions-Copy'!C4569,ModuleNames,3,FALSE)</f>
        <v>0</v>
      </c>
      <c r="C4569">
        <f>VLOOKUP('Actions-Copy'!C4569,ModuleNames,2,FALSE)</f>
        <v>0</v>
      </c>
      <c r="D4569" s="21" t="str">
        <f>'Actions-Copy'!D4569</f>
        <v>Cancel</v>
      </c>
      <c r="E4569" t="str">
        <f>(IF(ISBLANK('Actions-Copy'!F4569),'Actions-Copy'!D4569,'Actions-Copy'!F4569))</f>
        <v>Cancel</v>
      </c>
      <c r="F4569" s="21" t="str">
        <f>'Actions-Copy'!C4569</f>
        <v>po_supplier_item</v>
      </c>
      <c r="G4569" s="21" t="str">
        <f>'Actions-Copy'!B4569</f>
        <v>ag6</v>
      </c>
      <c r="H4569" s="21" t="str">
        <f>'Actions-Copy'!A4569</f>
        <v>a2</v>
      </c>
      <c r="I4569" t="str">
        <f>IF(ISBLANK('Actions-Copy'!O4569),"","Y")</f>
        <v/>
      </c>
      <c r="J4569">
        <f>'Actions-Copy'!O4569</f>
        <v>0</v>
      </c>
      <c r="K4569" t="str">
        <f>IF(ISNUMBER(SEARCH(Module_Name_Short&amp;"_"&amp;SUBSTITUTE(Title," ",""),'Actions-Copy'!$S4569,1)),"X","")</f>
        <v/>
      </c>
      <c r="L4569" t="str">
        <f>IF(ISNUMBER(SEARCH(Module_Name_Short&amp;"_"&amp;SUBSTITUTE(Title," ",""),'Actions-Copy'!$S4569,1)),"X","")</f>
        <v/>
      </c>
      <c r="M4569" t="str">
        <f>IF(ISNUMBER(SEARCH(Module_Name_Short&amp;"_"&amp;SUBSTITUTE(Title," ",""),'Actions-Copy'!$S4569,1)),"X","")</f>
        <v/>
      </c>
      <c r="N4569" t="str">
        <f>IF(ISNUMBER(SEARCH(Module_Name_Short&amp;"_"&amp;SUBSTITUTE(Title," ",""),'Actions-Copy'!$S4569,1)),"X","")</f>
        <v/>
      </c>
      <c r="O4569" t="str">
        <f>IF((K4569&amp;L4569&amp;M4569&amp;N4569)="","Y","X")</f>
        <v>Y</v>
      </c>
      <c r="P4569" s="21">
        <f>'Actions-Copy'!S4569</f>
        <v>0</v>
      </c>
    </row>
    <row r="4570" spans="1:16" ht="28.5" hidden="1" customHeight="1" x14ac:dyDescent="0.25">
      <c r="A4570">
        <f>VLOOKUP('Actions-Copy'!C4570,ModuleNames,4,FALSE)</f>
        <v>0</v>
      </c>
      <c r="B4570">
        <f>VLOOKUP('Actions-Copy'!C4570,ModuleNames,3,FALSE)</f>
        <v>0</v>
      </c>
      <c r="C4570">
        <f>VLOOKUP('Actions-Copy'!C4570,ModuleNames,2,FALSE)</f>
        <v>0</v>
      </c>
      <c r="D4570" s="21" t="str">
        <f>'Actions-Copy'!D4570</f>
        <v>Insert</v>
      </c>
      <c r="E4570" t="str">
        <f>(IF(ISBLANK('Actions-Copy'!F4570),'Actions-Copy'!D4570,'Actions-Copy'!F4570))</f>
        <v>Insert</v>
      </c>
      <c r="F4570" s="21" t="str">
        <f>'Actions-Copy'!C4570</f>
        <v>po_supplier_item</v>
      </c>
      <c r="G4570" s="21" t="str">
        <f>'Actions-Copy'!B4570</f>
        <v>ag6</v>
      </c>
      <c r="H4570" s="21" t="str">
        <f>'Actions-Copy'!A4570</f>
        <v>a3</v>
      </c>
      <c r="I4570" t="str">
        <f>IF(ISBLANK('Actions-Copy'!O4570),"","Y")</f>
        <v/>
      </c>
      <c r="J4570">
        <f>'Actions-Copy'!O4570</f>
        <v>0</v>
      </c>
      <c r="K4570" t="str">
        <f>IF(ISNUMBER(SEARCH(Module_Name_Short&amp;"_"&amp;SUBSTITUTE(Title," ",""),'Actions-Copy'!$S4570,1)),"X","")</f>
        <v/>
      </c>
      <c r="L4570" t="str">
        <f>IF(ISNUMBER(SEARCH(Module_Name_Short&amp;"_"&amp;SUBSTITUTE(Title," ",""),'Actions-Copy'!$S4570,1)),"X","")</f>
        <v/>
      </c>
      <c r="M4570" t="str">
        <f>IF(ISNUMBER(SEARCH(Module_Name_Short&amp;"_"&amp;SUBSTITUTE(Title," ",""),'Actions-Copy'!$S4570,1)),"X","")</f>
        <v/>
      </c>
      <c r="N4570" t="str">
        <f>IF(ISNUMBER(SEARCH(Module_Name_Short&amp;"_"&amp;SUBSTITUTE(Title," ",""),'Actions-Copy'!$S4570,1)),"X","")</f>
        <v/>
      </c>
      <c r="O4570" t="str">
        <f>IF((K4570&amp;L4570&amp;M4570&amp;N4570)="","Y","X")</f>
        <v>Y</v>
      </c>
      <c r="P4570" s="21">
        <f>'Actions-Copy'!S4570</f>
        <v>0</v>
      </c>
    </row>
    <row r="4571" spans="1:16" ht="28.5" hidden="1" customHeight="1" x14ac:dyDescent="0.25">
      <c r="A4571">
        <f>VLOOKUP('Actions-Copy'!C4571,ModuleNames,4,FALSE)</f>
        <v>0</v>
      </c>
      <c r="B4571">
        <f>VLOOKUP('Actions-Copy'!C4571,ModuleNames,3,FALSE)</f>
        <v>0</v>
      </c>
      <c r="C4571">
        <f>VLOOKUP('Actions-Copy'!C4571,ModuleNames,2,FALSE)</f>
        <v>0</v>
      </c>
      <c r="D4571" s="21" t="str">
        <f>'Actions-Copy'!D4571</f>
        <v>Cancel</v>
      </c>
      <c r="E4571" t="str">
        <f>(IF(ISBLANK('Actions-Copy'!F4571),'Actions-Copy'!D4571,'Actions-Copy'!F4571))</f>
        <v>Cancel</v>
      </c>
      <c r="F4571" s="21" t="str">
        <f>'Actions-Copy'!C4571</f>
        <v>po_supplier_item</v>
      </c>
      <c r="G4571" s="21" t="str">
        <f>'Actions-Copy'!B4571</f>
        <v>ag6</v>
      </c>
      <c r="H4571" s="21" t="str">
        <f>'Actions-Copy'!A4571</f>
        <v>a4</v>
      </c>
      <c r="I4571" t="str">
        <f>IF(ISBLANK('Actions-Copy'!O4571),"","Y")</f>
        <v/>
      </c>
      <c r="J4571">
        <f>'Actions-Copy'!O4571</f>
        <v>0</v>
      </c>
      <c r="K4571" t="str">
        <f>IF(ISNUMBER(SEARCH(Module_Name_Short&amp;"_"&amp;SUBSTITUTE(Title," ",""),'Actions-Copy'!$S4571,1)),"X","")</f>
        <v/>
      </c>
      <c r="L4571" t="str">
        <f>IF(ISNUMBER(SEARCH(Module_Name_Short&amp;"_"&amp;SUBSTITUTE(Title," ",""),'Actions-Copy'!$S4571,1)),"X","")</f>
        <v/>
      </c>
      <c r="M4571" t="str">
        <f>IF(ISNUMBER(SEARCH(Module_Name_Short&amp;"_"&amp;SUBSTITUTE(Title," ",""),'Actions-Copy'!$S4571,1)),"X","")</f>
        <v/>
      </c>
      <c r="N4571" t="str">
        <f>IF(ISNUMBER(SEARCH(Module_Name_Short&amp;"_"&amp;SUBSTITUTE(Title," ",""),'Actions-Copy'!$S4571,1)),"X","")</f>
        <v/>
      </c>
      <c r="O4571" t="str">
        <f>IF((K4571&amp;L4571&amp;M4571&amp;N4571)="","Y","X")</f>
        <v>Y</v>
      </c>
      <c r="P4571" s="21">
        <f>'Actions-Copy'!S4571</f>
        <v>0</v>
      </c>
    </row>
    <row r="4572" spans="1:16" ht="28.5" hidden="1" customHeight="1" x14ac:dyDescent="0.25">
      <c r="A4572">
        <f>VLOOKUP('Actions-Copy'!C4572,ModuleNames,4,FALSE)</f>
        <v>0</v>
      </c>
      <c r="B4572">
        <f>VLOOKUP('Actions-Copy'!C4572,ModuleNames,3,FALSE)</f>
        <v>0</v>
      </c>
      <c r="C4572">
        <f>VLOOKUP('Actions-Copy'!C4572,ModuleNames,2,FALSE)</f>
        <v>0</v>
      </c>
      <c r="D4572" s="21" t="str">
        <f>'Actions-Copy'!D4572</f>
        <v>Report (Pdf)</v>
      </c>
      <c r="E4572" t="str">
        <f>(IF(ISBLANK('Actions-Copy'!F4572),'Actions-Copy'!D4572,'Actions-Copy'!F4572))</f>
        <v>Report (Pdf)</v>
      </c>
      <c r="F4572" s="21" t="str">
        <f>'Actions-Copy'!C4572</f>
        <v>po_supplier_item</v>
      </c>
      <c r="G4572" s="21" t="str">
        <f>'Actions-Copy'!B4572</f>
        <v>ag7</v>
      </c>
      <c r="H4572" s="21" t="str">
        <f>'Actions-Copy'!A4572</f>
        <v>a1</v>
      </c>
      <c r="I4572" t="str">
        <f>IF(ISBLANK('Actions-Copy'!O4572),"","Y")</f>
        <v/>
      </c>
      <c r="J4572">
        <f>'Actions-Copy'!O4572</f>
        <v>0</v>
      </c>
      <c r="K4572" t="str">
        <f>IF(ISNUMBER(SEARCH(Module_Name_Short&amp;"_"&amp;SUBSTITUTE(Title," ",""),'Actions-Copy'!$S4572,1)),"X","")</f>
        <v/>
      </c>
      <c r="L4572" t="str">
        <f>IF(ISNUMBER(SEARCH(Module_Name_Short&amp;"_"&amp;SUBSTITUTE(Title," ",""),'Actions-Copy'!$S4572,1)),"X","")</f>
        <v/>
      </c>
      <c r="M4572" t="str">
        <f>IF(ISNUMBER(SEARCH(Module_Name_Short&amp;"_"&amp;SUBSTITUTE(Title," ",""),'Actions-Copy'!$S4572,1)),"X","")</f>
        <v/>
      </c>
      <c r="N4572" t="str">
        <f>IF(ISNUMBER(SEARCH(Module_Name_Short&amp;"_"&amp;SUBSTITUTE(Title," ",""),'Actions-Copy'!$S4572,1)),"X","")</f>
        <v/>
      </c>
      <c r="O4572" t="str">
        <f>IF((K4572&amp;L4572&amp;M4572&amp;N4572)="","Y","X")</f>
        <v>Y</v>
      </c>
      <c r="P4572" s="21">
        <f>'Actions-Copy'!S4572</f>
        <v>0</v>
      </c>
    </row>
    <row r="4573" spans="1:16" ht="28.5" hidden="1" customHeight="1" x14ac:dyDescent="0.25">
      <c r="A4573">
        <f>VLOOKUP('Actions-Copy'!C4573,ModuleNames,4,FALSE)</f>
        <v>0</v>
      </c>
      <c r="B4573">
        <f>VLOOKUP('Actions-Copy'!C4573,ModuleNames,3,FALSE)</f>
        <v>0</v>
      </c>
      <c r="C4573">
        <f>VLOOKUP('Actions-Copy'!C4573,ModuleNames,2,FALSE)</f>
        <v>0</v>
      </c>
      <c r="D4573" s="21" t="str">
        <f>'Actions-Copy'!D4573</f>
        <v>Report (Image)</v>
      </c>
      <c r="E4573" t="str">
        <f>(IF(ISBLANK('Actions-Copy'!F4573),'Actions-Copy'!D4573,'Actions-Copy'!F4573))</f>
        <v>Report (Image)</v>
      </c>
      <c r="F4573" s="21" t="str">
        <f>'Actions-Copy'!C4573</f>
        <v>po_supplier_item</v>
      </c>
      <c r="G4573" s="21" t="str">
        <f>'Actions-Copy'!B4573</f>
        <v>ag7</v>
      </c>
      <c r="H4573" s="21" t="str">
        <f>'Actions-Copy'!A4573</f>
        <v>a2</v>
      </c>
      <c r="I4573" t="str">
        <f>IF(ISBLANK('Actions-Copy'!O4573),"","Y")</f>
        <v/>
      </c>
      <c r="J4573">
        <f>'Actions-Copy'!O4573</f>
        <v>0</v>
      </c>
      <c r="K4573" t="str">
        <f>IF(ISNUMBER(SEARCH(Module_Name_Short&amp;"_"&amp;SUBSTITUTE(Title," ",""),'Actions-Copy'!$S4573,1)),"X","")</f>
        <v/>
      </c>
      <c r="L4573" t="str">
        <f>IF(ISNUMBER(SEARCH(Module_Name_Short&amp;"_"&amp;SUBSTITUTE(Title," ",""),'Actions-Copy'!$S4573,1)),"X","")</f>
        <v/>
      </c>
      <c r="M4573" t="str">
        <f>IF(ISNUMBER(SEARCH(Module_Name_Short&amp;"_"&amp;SUBSTITUTE(Title," ",""),'Actions-Copy'!$S4573,1)),"X","")</f>
        <v/>
      </c>
      <c r="N4573" t="str">
        <f>IF(ISNUMBER(SEARCH(Module_Name_Short&amp;"_"&amp;SUBSTITUTE(Title," ",""),'Actions-Copy'!$S4573,1)),"X","")</f>
        <v/>
      </c>
      <c r="O4573" t="str">
        <f>IF((K4573&amp;L4573&amp;M4573&amp;N4573)="","Y","X")</f>
        <v>Y</v>
      </c>
      <c r="P4573" s="21">
        <f>'Actions-Copy'!S4573</f>
        <v>0</v>
      </c>
    </row>
    <row r="4574" spans="1:16" ht="28.5" hidden="1" customHeight="1" x14ac:dyDescent="0.25">
      <c r="A4574">
        <f>VLOOKUP('Actions-Copy'!C4574,ModuleNames,4,FALSE)</f>
        <v>0</v>
      </c>
      <c r="B4574">
        <f>VLOOKUP('Actions-Copy'!C4574,ModuleNames,3,FALSE)</f>
        <v>0</v>
      </c>
      <c r="C4574">
        <f>VLOOKUP('Actions-Copy'!C4574,ModuleNames,2,FALSE)</f>
        <v>0</v>
      </c>
      <c r="D4574" s="21" t="str">
        <f>'Actions-Copy'!D4574</f>
        <v>Report (Excel)</v>
      </c>
      <c r="E4574" t="str">
        <f>(IF(ISBLANK('Actions-Copy'!F4574),'Actions-Copy'!D4574,'Actions-Copy'!F4574))</f>
        <v>Report (Excel)</v>
      </c>
      <c r="F4574" s="21" t="str">
        <f>'Actions-Copy'!C4574</f>
        <v>po_supplier_item</v>
      </c>
      <c r="G4574" s="21" t="str">
        <f>'Actions-Copy'!B4574</f>
        <v>ag7</v>
      </c>
      <c r="H4574" s="21" t="str">
        <f>'Actions-Copy'!A4574</f>
        <v>a3</v>
      </c>
      <c r="I4574" t="str">
        <f>IF(ISBLANK('Actions-Copy'!O4574),"","Y")</f>
        <v/>
      </c>
      <c r="J4574">
        <f>'Actions-Copy'!O4574</f>
        <v>0</v>
      </c>
      <c r="K4574" t="str">
        <f>IF(ISNUMBER(SEARCH(Module_Name_Short&amp;"_"&amp;SUBSTITUTE(Title," ",""),'Actions-Copy'!$S4574,1)),"X","")</f>
        <v/>
      </c>
      <c r="L4574" t="str">
        <f>IF(ISNUMBER(SEARCH(Module_Name_Short&amp;"_"&amp;SUBSTITUTE(Title," ",""),'Actions-Copy'!$S4574,1)),"X","")</f>
        <v/>
      </c>
      <c r="M4574" t="str">
        <f>IF(ISNUMBER(SEARCH(Module_Name_Short&amp;"_"&amp;SUBSTITUTE(Title," ",""),'Actions-Copy'!$S4574,1)),"X","")</f>
        <v/>
      </c>
      <c r="N4574" t="str">
        <f>IF(ISNUMBER(SEARCH(Module_Name_Short&amp;"_"&amp;SUBSTITUTE(Title," ",""),'Actions-Copy'!$S4574,1)),"X","")</f>
        <v/>
      </c>
      <c r="O4574" t="str">
        <f>IF((K4574&amp;L4574&amp;M4574&amp;N4574)="","Y","X")</f>
        <v>Y</v>
      </c>
      <c r="P4574" s="21">
        <f>'Actions-Copy'!S4574</f>
        <v>0</v>
      </c>
    </row>
    <row r="4575" spans="1:16" ht="28.5" hidden="1" customHeight="1" x14ac:dyDescent="0.25">
      <c r="A4575">
        <f>VLOOKUP('Actions-Copy'!C4575,ModuleNames,4,FALSE)</f>
        <v>0</v>
      </c>
      <c r="B4575">
        <f>VLOOKUP('Actions-Copy'!C4575,ModuleNames,3,FALSE)</f>
        <v>0</v>
      </c>
      <c r="C4575">
        <f>VLOOKUP('Actions-Copy'!C4575,ModuleNames,2,FALSE)</f>
        <v>0</v>
      </c>
      <c r="D4575" s="21" t="str">
        <f>'Actions-Copy'!D4575</f>
        <v>Report (Word)</v>
      </c>
      <c r="E4575" t="str">
        <f>(IF(ISBLANK('Actions-Copy'!F4575),'Actions-Copy'!D4575,'Actions-Copy'!F4575))</f>
        <v>Report (Word)</v>
      </c>
      <c r="F4575" s="21" t="str">
        <f>'Actions-Copy'!C4575</f>
        <v>po_supplier_item</v>
      </c>
      <c r="G4575" s="21" t="str">
        <f>'Actions-Copy'!B4575</f>
        <v>ag7</v>
      </c>
      <c r="H4575" s="21" t="str">
        <f>'Actions-Copy'!A4575</f>
        <v>a4</v>
      </c>
      <c r="I4575" t="str">
        <f>IF(ISBLANK('Actions-Copy'!O4575),"","Y")</f>
        <v/>
      </c>
      <c r="J4575">
        <f>'Actions-Copy'!O4575</f>
        <v>0</v>
      </c>
      <c r="K4575" t="str">
        <f>IF(ISNUMBER(SEARCH(Module_Name_Short&amp;"_"&amp;SUBSTITUTE(Title," ",""),'Actions-Copy'!$S4575,1)),"X","")</f>
        <v/>
      </c>
      <c r="L4575" t="str">
        <f>IF(ISNUMBER(SEARCH(Module_Name_Short&amp;"_"&amp;SUBSTITUTE(Title," ",""),'Actions-Copy'!$S4575,1)),"X","")</f>
        <v/>
      </c>
      <c r="M4575" t="str">
        <f>IF(ISNUMBER(SEARCH(Module_Name_Short&amp;"_"&amp;SUBSTITUTE(Title," ",""),'Actions-Copy'!$S4575,1)),"X","")</f>
        <v/>
      </c>
      <c r="N4575" t="str">
        <f>IF(ISNUMBER(SEARCH(Module_Name_Short&amp;"_"&amp;SUBSTITUTE(Title," ",""),'Actions-Copy'!$S4575,1)),"X","")</f>
        <v/>
      </c>
      <c r="O4575" t="str">
        <f>IF((K4575&amp;L4575&amp;M4575&amp;N4575)="","Y","X")</f>
        <v>Y</v>
      </c>
      <c r="P4575" s="21">
        <f>'Actions-Copy'!S4575</f>
        <v>0</v>
      </c>
    </row>
    <row r="4576" spans="1:16" ht="28.5" hidden="1" customHeight="1" x14ac:dyDescent="0.25">
      <c r="A4576">
        <f>VLOOKUP('Actions-Copy'!C4576,ModuleNames,4,FALSE)</f>
        <v>0</v>
      </c>
      <c r="B4576">
        <f>VLOOKUP('Actions-Copy'!C4576,ModuleNames,3,FALSE)</f>
        <v>0</v>
      </c>
      <c r="C4576">
        <f>VLOOKUP('Actions-Copy'!C4576,ModuleNames,2,FALSE)</f>
        <v>0</v>
      </c>
      <c r="D4576" s="21" t="str">
        <f>'Actions-Copy'!D4576</f>
        <v>Update</v>
      </c>
      <c r="E4576" t="str">
        <f>(IF(ISBLANK('Actions-Copy'!F4576),'Actions-Copy'!D4576,'Actions-Copy'!F4576))</f>
        <v>Update</v>
      </c>
      <c r="F4576" s="21" t="str">
        <f>'Actions-Copy'!C4576</f>
        <v>po_supplier_item</v>
      </c>
      <c r="G4576" s="21" t="str">
        <f>'Actions-Copy'!B4576</f>
        <v>ag8</v>
      </c>
      <c r="H4576" s="21" t="str">
        <f>'Actions-Copy'!A4576</f>
        <v>a4</v>
      </c>
      <c r="I4576" t="str">
        <f>IF(ISBLANK('Actions-Copy'!O4576),"","Y")</f>
        <v/>
      </c>
      <c r="J4576">
        <f>'Actions-Copy'!O4576</f>
        <v>0</v>
      </c>
      <c r="K4576" t="str">
        <f>IF(ISNUMBER(SEARCH(Module_Name_Short&amp;"_"&amp;SUBSTITUTE(Title," ",""),'Actions-Copy'!$S4576,1)),"X","")</f>
        <v/>
      </c>
      <c r="L4576" t="str">
        <f>IF(ISNUMBER(SEARCH(Module_Name_Short&amp;"_"&amp;SUBSTITUTE(Title," ",""),'Actions-Copy'!$S4576,1)),"X","")</f>
        <v/>
      </c>
      <c r="M4576" t="str">
        <f>IF(ISNUMBER(SEARCH(Module_Name_Short&amp;"_"&amp;SUBSTITUTE(Title," ",""),'Actions-Copy'!$S4576,1)),"X","")</f>
        <v/>
      </c>
      <c r="N4576" t="str">
        <f>IF(ISNUMBER(SEARCH(Module_Name_Short&amp;"_"&amp;SUBSTITUTE(Title," ",""),'Actions-Copy'!$S4576,1)),"X","")</f>
        <v/>
      </c>
      <c r="O4576" t="str">
        <f>IF((K4576&amp;L4576&amp;M4576&amp;N4576)="","Y","X")</f>
        <v>Y</v>
      </c>
      <c r="P4576" s="21">
        <f>'Actions-Copy'!S4576</f>
        <v>0</v>
      </c>
    </row>
    <row r="4577" spans="1:16" ht="28.5" hidden="1" customHeight="1" x14ac:dyDescent="0.25">
      <c r="A4577">
        <f>VLOOKUP('Actions-Copy'!C4577,ModuleNames,4,FALSE)</f>
        <v>0</v>
      </c>
      <c r="B4577">
        <f>VLOOKUP('Actions-Copy'!C4577,ModuleNames,3,FALSE)</f>
        <v>0</v>
      </c>
      <c r="C4577">
        <f>VLOOKUP('Actions-Copy'!C4577,ModuleNames,2,FALSE)</f>
        <v>0</v>
      </c>
      <c r="D4577" s="21" t="str">
        <f>'Actions-Copy'!D4577</f>
        <v>Cancel</v>
      </c>
      <c r="E4577" t="str">
        <f>(IF(ISBLANK('Actions-Copy'!F4577),'Actions-Copy'!D4577,'Actions-Copy'!F4577))</f>
        <v>Cancel</v>
      </c>
      <c r="F4577" s="21" t="str">
        <f>'Actions-Copy'!C4577</f>
        <v>po_supplier_item</v>
      </c>
      <c r="G4577" s="21" t="str">
        <f>'Actions-Copy'!B4577</f>
        <v>ag8</v>
      </c>
      <c r="H4577" s="21" t="str">
        <f>'Actions-Copy'!A4577</f>
        <v>a5</v>
      </c>
      <c r="I4577" t="str">
        <f>IF(ISBLANK('Actions-Copy'!O4577),"","Y")</f>
        <v/>
      </c>
      <c r="J4577">
        <f>'Actions-Copy'!O4577</f>
        <v>0</v>
      </c>
      <c r="K4577" t="str">
        <f>IF(ISNUMBER(SEARCH(Module_Name_Short&amp;"_"&amp;SUBSTITUTE(Title," ",""),'Actions-Copy'!$S4577,1)),"X","")</f>
        <v/>
      </c>
      <c r="L4577" t="str">
        <f>IF(ISNUMBER(SEARCH(Module_Name_Short&amp;"_"&amp;SUBSTITUTE(Title," ",""),'Actions-Copy'!$S4577,1)),"X","")</f>
        <v/>
      </c>
      <c r="M4577" t="str">
        <f>IF(ISNUMBER(SEARCH(Module_Name_Short&amp;"_"&amp;SUBSTITUTE(Title," ",""),'Actions-Copy'!$S4577,1)),"X","")</f>
        <v/>
      </c>
      <c r="N4577" t="str">
        <f>IF(ISNUMBER(SEARCH(Module_Name_Short&amp;"_"&amp;SUBSTITUTE(Title," ",""),'Actions-Copy'!$S4577,1)),"X","")</f>
        <v/>
      </c>
      <c r="O4577" t="str">
        <f>IF((K4577&amp;L4577&amp;M4577&amp;N4577)="","Y","X")</f>
        <v>Y</v>
      </c>
      <c r="P4577" s="21">
        <f>'Actions-Copy'!S4577</f>
        <v>0</v>
      </c>
    </row>
    <row r="4578" spans="1:16" ht="28.5" hidden="1" customHeight="1" x14ac:dyDescent="0.25">
      <c r="A4578">
        <f>VLOOKUP('Actions-Copy'!C4578,ModuleNames,4,FALSE)</f>
        <v>0</v>
      </c>
      <c r="B4578">
        <f>VLOOKUP('Actions-Copy'!C4578,ModuleNames,3,FALSE)</f>
        <v>0</v>
      </c>
      <c r="C4578">
        <f>VLOOKUP('Actions-Copy'!C4578,ModuleNames,2,FALSE)</f>
        <v>0</v>
      </c>
      <c r="D4578" s="21" t="str">
        <f>'Actions-Copy'!D4578</f>
        <v>Insert</v>
      </c>
      <c r="E4578" t="str">
        <f>(IF(ISBLANK('Actions-Copy'!F4578),'Actions-Copy'!D4578,'Actions-Copy'!F4578))</f>
        <v>Insert</v>
      </c>
      <c r="F4578" s="21" t="str">
        <f>'Actions-Copy'!C4578</f>
        <v>po_supplier_item</v>
      </c>
      <c r="G4578" s="21" t="str">
        <f>'Actions-Copy'!B4578</f>
        <v>ag8</v>
      </c>
      <c r="H4578" s="21" t="str">
        <f>'Actions-Copy'!A4578</f>
        <v>a6</v>
      </c>
      <c r="I4578" t="str">
        <f>IF(ISBLANK('Actions-Copy'!O4578),"","Y")</f>
        <v/>
      </c>
      <c r="J4578">
        <f>'Actions-Copy'!O4578</f>
        <v>0</v>
      </c>
      <c r="K4578" t="str">
        <f>IF(ISNUMBER(SEARCH(Module_Name_Short&amp;"_"&amp;SUBSTITUTE(Title," ",""),'Actions-Copy'!$S4578,1)),"X","")</f>
        <v/>
      </c>
      <c r="L4578" t="str">
        <f>IF(ISNUMBER(SEARCH(Module_Name_Short&amp;"_"&amp;SUBSTITUTE(Title," ",""),'Actions-Copy'!$S4578,1)),"X","")</f>
        <v/>
      </c>
      <c r="M4578" t="str">
        <f>IF(ISNUMBER(SEARCH(Module_Name_Short&amp;"_"&amp;SUBSTITUTE(Title," ",""),'Actions-Copy'!$S4578,1)),"X","")</f>
        <v/>
      </c>
      <c r="N4578" t="str">
        <f>IF(ISNUMBER(SEARCH(Module_Name_Short&amp;"_"&amp;SUBSTITUTE(Title," ",""),'Actions-Copy'!$S4578,1)),"X","")</f>
        <v/>
      </c>
      <c r="O4578" t="str">
        <f>IF((K4578&amp;L4578&amp;M4578&amp;N4578)="","Y","X")</f>
        <v>Y</v>
      </c>
      <c r="P4578" s="21">
        <f>'Actions-Copy'!S4578</f>
        <v>0</v>
      </c>
    </row>
    <row r="4579" spans="1:16" ht="28.5" hidden="1" customHeight="1" x14ac:dyDescent="0.25">
      <c r="A4579">
        <f>VLOOKUP('Actions-Copy'!C4579,ModuleNames,4,FALSE)</f>
        <v>0</v>
      </c>
      <c r="B4579">
        <f>VLOOKUP('Actions-Copy'!C4579,ModuleNames,3,FALSE)</f>
        <v>0</v>
      </c>
      <c r="C4579">
        <f>VLOOKUP('Actions-Copy'!C4579,ModuleNames,2,FALSE)</f>
        <v>0</v>
      </c>
      <c r="D4579" s="21" t="str">
        <f>'Actions-Copy'!D4579</f>
        <v>Cancel</v>
      </c>
      <c r="E4579" t="str">
        <f>(IF(ISBLANK('Actions-Copy'!F4579),'Actions-Copy'!D4579,'Actions-Copy'!F4579))</f>
        <v>Cancel</v>
      </c>
      <c r="F4579" s="21" t="str">
        <f>'Actions-Copy'!C4579</f>
        <v>po_supplier_item</v>
      </c>
      <c r="G4579" s="21" t="str">
        <f>'Actions-Copy'!B4579</f>
        <v>ag8</v>
      </c>
      <c r="H4579" s="21" t="str">
        <f>'Actions-Copy'!A4579</f>
        <v>a7</v>
      </c>
      <c r="I4579" t="str">
        <f>IF(ISBLANK('Actions-Copy'!O4579),"","Y")</f>
        <v/>
      </c>
      <c r="J4579">
        <f>'Actions-Copy'!O4579</f>
        <v>0</v>
      </c>
      <c r="K4579" t="str">
        <f>IF(ISNUMBER(SEARCH(Module_Name_Short&amp;"_"&amp;SUBSTITUTE(Title," ",""),'Actions-Copy'!$S4579,1)),"X","")</f>
        <v/>
      </c>
      <c r="L4579" t="str">
        <f>IF(ISNUMBER(SEARCH(Module_Name_Short&amp;"_"&amp;SUBSTITUTE(Title," ",""),'Actions-Copy'!$S4579,1)),"X","")</f>
        <v/>
      </c>
      <c r="M4579" t="str">
        <f>IF(ISNUMBER(SEARCH(Module_Name_Short&amp;"_"&amp;SUBSTITUTE(Title," ",""),'Actions-Copy'!$S4579,1)),"X","")</f>
        <v/>
      </c>
      <c r="N4579" t="str">
        <f>IF(ISNUMBER(SEARCH(Module_Name_Short&amp;"_"&amp;SUBSTITUTE(Title," ",""),'Actions-Copy'!$S4579,1)),"X","")</f>
        <v/>
      </c>
      <c r="O4579" t="str">
        <f>IF((K4579&amp;L4579&amp;M4579&amp;N4579)="","Y","X")</f>
        <v>Y</v>
      </c>
      <c r="P4579" s="21">
        <f>'Actions-Copy'!S4579</f>
        <v>0</v>
      </c>
    </row>
    <row r="4580" spans="1:16" ht="28.5" hidden="1" customHeight="1" x14ac:dyDescent="0.25">
      <c r="A4580">
        <f>VLOOKUP('Actions-Copy'!C4580,ModuleNames,4,FALSE)</f>
        <v>0</v>
      </c>
      <c r="B4580">
        <f>VLOOKUP('Actions-Copy'!C4580,ModuleNames,3,FALSE)</f>
        <v>0</v>
      </c>
      <c r="C4580">
        <f>VLOOKUP('Actions-Copy'!C4580,ModuleNames,2,FALSE)</f>
        <v>0</v>
      </c>
      <c r="D4580" s="21" t="str">
        <f>'Actions-Copy'!D4580</f>
        <v>Export (Csv)</v>
      </c>
      <c r="E4580" t="str">
        <f>(IF(ISBLANK('Actions-Copy'!F4580),'Actions-Copy'!D4580,'Actions-Copy'!F4580))</f>
        <v>Export (Csv)</v>
      </c>
      <c r="F4580" s="21" t="str">
        <f>'Actions-Copy'!C4580</f>
        <v>requisition_archive_reporting</v>
      </c>
      <c r="G4580" s="21" t="str">
        <f>'Actions-Copy'!B4580</f>
        <v>ag5</v>
      </c>
      <c r="H4580" s="21" t="str">
        <f>'Actions-Copy'!A4580</f>
        <v>a1</v>
      </c>
      <c r="I4580" t="str">
        <f>IF(ISBLANK('Actions-Copy'!O4580),"","Y")</f>
        <v/>
      </c>
      <c r="J4580">
        <f>'Actions-Copy'!O4580</f>
        <v>0</v>
      </c>
      <c r="K4580" t="str">
        <f>IF(ISNUMBER(SEARCH(Module_Name_Short&amp;"_"&amp;SUBSTITUTE(Title," ",""),'Actions-Copy'!$S4580,1)),"X","")</f>
        <v/>
      </c>
      <c r="L4580" t="str">
        <f>IF(ISNUMBER(SEARCH(Module_Name_Short&amp;"_"&amp;SUBSTITUTE(Title," ",""),'Actions-Copy'!$S4580,1)),"X","")</f>
        <v/>
      </c>
      <c r="M4580" t="str">
        <f>IF(ISNUMBER(SEARCH(Module_Name_Short&amp;"_"&amp;SUBSTITUTE(Title," ",""),'Actions-Copy'!$S4580,1)),"X","")</f>
        <v/>
      </c>
      <c r="N4580" t="str">
        <f>IF(ISNUMBER(SEARCH(Module_Name_Short&amp;"_"&amp;SUBSTITUTE(Title," ",""),'Actions-Copy'!$S4580,1)),"X","")</f>
        <v/>
      </c>
      <c r="O4580" t="str">
        <f>IF((K4580&amp;L4580&amp;M4580&amp;N4580)="","Y","X")</f>
        <v>Y</v>
      </c>
      <c r="P4580" s="21">
        <f>'Actions-Copy'!S4580</f>
        <v>0</v>
      </c>
    </row>
    <row r="4581" spans="1:16" ht="28.5" hidden="1" customHeight="1" x14ac:dyDescent="0.25">
      <c r="A4581">
        <f>VLOOKUP('Actions-Copy'!C4581,ModuleNames,4,FALSE)</f>
        <v>0</v>
      </c>
      <c r="B4581">
        <f>VLOOKUP('Actions-Copy'!C4581,ModuleNames,3,FALSE)</f>
        <v>0</v>
      </c>
      <c r="C4581">
        <f>VLOOKUP('Actions-Copy'!C4581,ModuleNames,2,FALSE)</f>
        <v>0</v>
      </c>
      <c r="D4581" s="21">
        <f>'Actions-Copy'!D4581</f>
        <v>0</v>
      </c>
      <c r="E4581">
        <f>(IF(ISBLANK('Actions-Copy'!F4581),'Actions-Copy'!D4581,'Actions-Copy'!F4581))</f>
        <v>0</v>
      </c>
      <c r="F4581" s="21" t="str">
        <f>'Actions-Copy'!C4581</f>
        <v>requisition_archive_reporting</v>
      </c>
      <c r="G4581" s="21" t="str">
        <f>'Actions-Copy'!B4581</f>
        <v>ag5</v>
      </c>
      <c r="H4581" s="21" t="str">
        <f>'Actions-Copy'!A4581</f>
        <v>a2</v>
      </c>
      <c r="I4581" t="str">
        <f>IF(ISBLANK('Actions-Copy'!O4581),"","Y")</f>
        <v/>
      </c>
      <c r="J4581">
        <f>'Actions-Copy'!O4581</f>
        <v>0</v>
      </c>
      <c r="K4581" t="str">
        <f>IF(ISNUMBER(SEARCH(Module_Name_Short&amp;"_"&amp;SUBSTITUTE(Title," ",""),'Actions-Copy'!$S4581,1)),"X","")</f>
        <v/>
      </c>
      <c r="L4581" t="str">
        <f>IF(ISNUMBER(SEARCH(Module_Name_Short&amp;"_"&amp;SUBSTITUTE(Title," ",""),'Actions-Copy'!$S4581,1)),"X","")</f>
        <v/>
      </c>
      <c r="M4581" t="str">
        <f>IF(ISNUMBER(SEARCH(Module_Name_Short&amp;"_"&amp;SUBSTITUTE(Title," ",""),'Actions-Copy'!$S4581,1)),"X","")</f>
        <v/>
      </c>
      <c r="N4581" t="str">
        <f>IF(ISNUMBER(SEARCH(Module_Name_Short&amp;"_"&amp;SUBSTITUTE(Title," ",""),'Actions-Copy'!$S4581,1)),"X","")</f>
        <v/>
      </c>
      <c r="O4581" t="str">
        <f>IF((K4581&amp;L4581&amp;M4581&amp;N4581)="","Y","X")</f>
        <v>Y</v>
      </c>
      <c r="P4581" s="21">
        <f>'Actions-Copy'!S4581</f>
        <v>0</v>
      </c>
    </row>
    <row r="4582" spans="1:16" ht="28.5" hidden="1" customHeight="1" x14ac:dyDescent="0.25">
      <c r="A4582">
        <f>VLOOKUP('Actions-Copy'!C4582,ModuleNames,4,FALSE)</f>
        <v>0</v>
      </c>
      <c r="B4582">
        <f>VLOOKUP('Actions-Copy'!C4582,ModuleNames,3,FALSE)</f>
        <v>0</v>
      </c>
      <c r="C4582">
        <f>VLOOKUP('Actions-Copy'!C4582,ModuleNames,2,FALSE)</f>
        <v>0</v>
      </c>
      <c r="D4582" s="21" t="str">
        <f>'Actions-Copy'!D4582</f>
        <v>Export (Rowset)</v>
      </c>
      <c r="E4582" t="str">
        <f>(IF(ISBLANK('Actions-Copy'!F4582),'Actions-Copy'!D4582,'Actions-Copy'!F4582))</f>
        <v>Export (Rowset)</v>
      </c>
      <c r="F4582" s="21" t="str">
        <f>'Actions-Copy'!C4582</f>
        <v>requisition_archive_reporting</v>
      </c>
      <c r="G4582" s="21" t="str">
        <f>'Actions-Copy'!B4582</f>
        <v>ag5</v>
      </c>
      <c r="H4582" s="21" t="str">
        <f>'Actions-Copy'!A4582</f>
        <v>a3</v>
      </c>
      <c r="I4582" t="str">
        <f>IF(ISBLANK('Actions-Copy'!O4582),"","Y")</f>
        <v/>
      </c>
      <c r="J4582">
        <f>'Actions-Copy'!O4582</f>
        <v>0</v>
      </c>
      <c r="K4582" t="str">
        <f>IF(ISNUMBER(SEARCH(Module_Name_Short&amp;"_"&amp;SUBSTITUTE(Title," ",""),'Actions-Copy'!$S4582,1)),"X","")</f>
        <v/>
      </c>
      <c r="L4582" t="str">
        <f>IF(ISNUMBER(SEARCH(Module_Name_Short&amp;"_"&amp;SUBSTITUTE(Title," ",""),'Actions-Copy'!$S4582,1)),"X","")</f>
        <v/>
      </c>
      <c r="M4582" t="str">
        <f>IF(ISNUMBER(SEARCH(Module_Name_Short&amp;"_"&amp;SUBSTITUTE(Title," ",""),'Actions-Copy'!$S4582,1)),"X","")</f>
        <v/>
      </c>
      <c r="N4582" t="str">
        <f>IF(ISNUMBER(SEARCH(Module_Name_Short&amp;"_"&amp;SUBSTITUTE(Title," ",""),'Actions-Copy'!$S4582,1)),"X","")</f>
        <v/>
      </c>
      <c r="O4582" t="str">
        <f>IF((K4582&amp;L4582&amp;M4582&amp;N4582)="","Y","X")</f>
        <v>Y</v>
      </c>
      <c r="P4582" s="21">
        <f>'Actions-Copy'!S4582</f>
        <v>0</v>
      </c>
    </row>
    <row r="4583" spans="1:16" ht="28.5" hidden="1" customHeight="1" x14ac:dyDescent="0.25">
      <c r="A4583">
        <f>VLOOKUP('Actions-Copy'!C4583,ModuleNames,4,FALSE)</f>
        <v>0</v>
      </c>
      <c r="B4583">
        <f>VLOOKUP('Actions-Copy'!C4583,ModuleNames,3,FALSE)</f>
        <v>0</v>
      </c>
      <c r="C4583">
        <f>VLOOKUP('Actions-Copy'!C4583,ModuleNames,2,FALSE)</f>
        <v>0</v>
      </c>
      <c r="D4583" s="21" t="str">
        <f>'Actions-Copy'!D4583</f>
        <v>Export (Rss)</v>
      </c>
      <c r="E4583" t="str">
        <f>(IF(ISBLANK('Actions-Copy'!F4583),'Actions-Copy'!D4583,'Actions-Copy'!F4583))</f>
        <v>Export (Rss)</v>
      </c>
      <c r="F4583" s="21" t="str">
        <f>'Actions-Copy'!C4583</f>
        <v>requisition_archive_reporting</v>
      </c>
      <c r="G4583" s="21" t="str">
        <f>'Actions-Copy'!B4583</f>
        <v>ag5</v>
      </c>
      <c r="H4583" s="21" t="str">
        <f>'Actions-Copy'!A4583</f>
        <v>a4</v>
      </c>
      <c r="I4583" t="str">
        <f>IF(ISBLANK('Actions-Copy'!O4583),"","Y")</f>
        <v/>
      </c>
      <c r="J4583">
        <f>'Actions-Copy'!O4583</f>
        <v>0</v>
      </c>
      <c r="K4583" t="str">
        <f>IF(ISNUMBER(SEARCH(Module_Name_Short&amp;"_"&amp;SUBSTITUTE(Title," ",""),'Actions-Copy'!$S4583,1)),"X","")</f>
        <v/>
      </c>
      <c r="L4583" t="str">
        <f>IF(ISNUMBER(SEARCH(Module_Name_Short&amp;"_"&amp;SUBSTITUTE(Title," ",""),'Actions-Copy'!$S4583,1)),"X","")</f>
        <v/>
      </c>
      <c r="M4583" t="str">
        <f>IF(ISNUMBER(SEARCH(Module_Name_Short&amp;"_"&amp;SUBSTITUTE(Title," ",""),'Actions-Copy'!$S4583,1)),"X","")</f>
        <v/>
      </c>
      <c r="N4583" t="str">
        <f>IF(ISNUMBER(SEARCH(Module_Name_Short&amp;"_"&amp;SUBSTITUTE(Title," ",""),'Actions-Copy'!$S4583,1)),"X","")</f>
        <v/>
      </c>
      <c r="O4583" t="str">
        <f>IF((K4583&amp;L4583&amp;M4583&amp;N4583)="","Y","X")</f>
        <v>Y</v>
      </c>
      <c r="P4583" s="21">
        <f>'Actions-Copy'!S4583</f>
        <v>0</v>
      </c>
    </row>
    <row r="4584" spans="1:16" ht="28.5" hidden="1" customHeight="1" x14ac:dyDescent="0.25">
      <c r="A4584">
        <f>VLOOKUP('Actions-Copy'!C4584,ModuleNames,4,FALSE)</f>
        <v>0</v>
      </c>
      <c r="B4584">
        <f>VLOOKUP('Actions-Copy'!C4584,ModuleNames,3,FALSE)</f>
        <v>0</v>
      </c>
      <c r="C4584">
        <f>VLOOKUP('Actions-Copy'!C4584,ModuleNames,2,FALSE)</f>
        <v>0</v>
      </c>
      <c r="D4584" s="21" t="str">
        <f>'Actions-Copy'!D4584</f>
        <v>Data Sheet</v>
      </c>
      <c r="E4584" t="str">
        <f>(IF(ISBLANK('Actions-Copy'!F4584),'Actions-Copy'!D4584,'Actions-Copy'!F4584))</f>
        <v>Data Sheet</v>
      </c>
      <c r="F4584" s="21" t="str">
        <f>'Actions-Copy'!C4584</f>
        <v>requisition_archive_reporting</v>
      </c>
      <c r="G4584" s="21" t="str">
        <f>'Actions-Copy'!B4584</f>
        <v>ag5</v>
      </c>
      <c r="H4584" s="21" t="str">
        <f>'Actions-Copy'!A4584</f>
        <v>a7</v>
      </c>
      <c r="I4584" t="str">
        <f>IF(ISBLANK('Actions-Copy'!O4584),"","Y")</f>
        <v/>
      </c>
      <c r="J4584">
        <f>'Actions-Copy'!O4584</f>
        <v>0</v>
      </c>
      <c r="K4584" t="str">
        <f>IF(ISNUMBER(SEARCH(Module_Name_Short&amp;"_"&amp;SUBSTITUTE(Title," ",""),'Actions-Copy'!$S4584,1)),"X","")</f>
        <v/>
      </c>
      <c r="L4584" t="str">
        <f>IF(ISNUMBER(SEARCH(Module_Name_Short&amp;"_"&amp;SUBSTITUTE(Title," ",""),'Actions-Copy'!$S4584,1)),"X","")</f>
        <v/>
      </c>
      <c r="M4584" t="str">
        <f>IF(ISNUMBER(SEARCH(Module_Name_Short&amp;"_"&amp;SUBSTITUTE(Title," ",""),'Actions-Copy'!$S4584,1)),"X","")</f>
        <v/>
      </c>
      <c r="N4584" t="str">
        <f>IF(ISNUMBER(SEARCH(Module_Name_Short&amp;"_"&amp;SUBSTITUTE(Title," ",""),'Actions-Copy'!$S4584,1)),"X","")</f>
        <v/>
      </c>
      <c r="O4584" t="str">
        <f>IF((K4584&amp;L4584&amp;M4584&amp;N4584)="","Y","X")</f>
        <v>Y</v>
      </c>
      <c r="P4584" s="21">
        <f>'Actions-Copy'!S4584</f>
        <v>0</v>
      </c>
    </row>
    <row r="4585" spans="1:16" ht="28.5" hidden="1" customHeight="1" x14ac:dyDescent="0.25">
      <c r="A4585">
        <f>VLOOKUP('Actions-Copy'!C4585,ModuleNames,4,FALSE)</f>
        <v>0</v>
      </c>
      <c r="B4585">
        <f>VLOOKUP('Actions-Copy'!C4585,ModuleNames,3,FALSE)</f>
        <v>0</v>
      </c>
      <c r="C4585">
        <f>VLOOKUP('Actions-Copy'!C4585,ModuleNames,2,FALSE)</f>
        <v>0</v>
      </c>
      <c r="D4585" s="21" t="str">
        <f>'Actions-Copy'!D4585</f>
        <v>Grid</v>
      </c>
      <c r="E4585" t="str">
        <f>(IF(ISBLANK('Actions-Copy'!F4585),'Actions-Copy'!D4585,'Actions-Copy'!F4585))</f>
        <v>Grid</v>
      </c>
      <c r="F4585" s="21" t="str">
        <f>'Actions-Copy'!C4585</f>
        <v>requisition_archive_reporting</v>
      </c>
      <c r="G4585" s="21" t="str">
        <f>'Actions-Copy'!B4585</f>
        <v>ag5</v>
      </c>
      <c r="H4585" s="21" t="str">
        <f>'Actions-Copy'!A4585</f>
        <v>a8</v>
      </c>
      <c r="I4585" t="str">
        <f>IF(ISBLANK('Actions-Copy'!O4585),"","Y")</f>
        <v/>
      </c>
      <c r="J4585">
        <f>'Actions-Copy'!O4585</f>
        <v>0</v>
      </c>
      <c r="K4585" t="str">
        <f>IF(ISNUMBER(SEARCH(Module_Name_Short&amp;"_"&amp;SUBSTITUTE(Title," ",""),'Actions-Copy'!$S4585,1)),"X","")</f>
        <v/>
      </c>
      <c r="L4585" t="str">
        <f>IF(ISNUMBER(SEARCH(Module_Name_Short&amp;"_"&amp;SUBSTITUTE(Title," ",""),'Actions-Copy'!$S4585,1)),"X","")</f>
        <v/>
      </c>
      <c r="M4585" t="str">
        <f>IF(ISNUMBER(SEARCH(Module_Name_Short&amp;"_"&amp;SUBSTITUTE(Title," ",""),'Actions-Copy'!$S4585,1)),"X","")</f>
        <v/>
      </c>
      <c r="N4585" t="str">
        <f>IF(ISNUMBER(SEARCH(Module_Name_Short&amp;"_"&amp;SUBSTITUTE(Title," ",""),'Actions-Copy'!$S4585,1)),"X","")</f>
        <v/>
      </c>
      <c r="O4585" t="str">
        <f>IF((K4585&amp;L4585&amp;M4585&amp;N4585)="","Y","X")</f>
        <v>Y</v>
      </c>
      <c r="P4585" s="21">
        <f>'Actions-Copy'!S4585</f>
        <v>0</v>
      </c>
    </row>
    <row r="4586" spans="1:16" ht="28.5" hidden="1" customHeight="1" x14ac:dyDescent="0.25">
      <c r="A4586">
        <f>VLOOKUP('Actions-Copy'!C4586,ModuleNames,4,FALSE)</f>
        <v>0</v>
      </c>
      <c r="B4586">
        <f>VLOOKUP('Actions-Copy'!C4586,ModuleNames,3,FALSE)</f>
        <v>0</v>
      </c>
      <c r="C4586">
        <f>VLOOKUP('Actions-Copy'!C4586,ModuleNames,2,FALSE)</f>
        <v>0</v>
      </c>
      <c r="D4586" s="21" t="str">
        <f>'Actions-Copy'!D4586</f>
        <v>Report (Pdf)</v>
      </c>
      <c r="E4586" t="str">
        <f>(IF(ISBLANK('Actions-Copy'!F4586),'Actions-Copy'!D4586,'Actions-Copy'!F4586))</f>
        <v>Report (Pdf)</v>
      </c>
      <c r="F4586" s="21" t="str">
        <f>'Actions-Copy'!C4586</f>
        <v>requisition_archive_reporting</v>
      </c>
      <c r="G4586" s="21" t="str">
        <f>'Actions-Copy'!B4586</f>
        <v>ag7</v>
      </c>
      <c r="H4586" s="21" t="str">
        <f>'Actions-Copy'!A4586</f>
        <v>a1</v>
      </c>
      <c r="I4586" t="str">
        <f>IF(ISBLANK('Actions-Copy'!O4586),"","Y")</f>
        <v/>
      </c>
      <c r="J4586">
        <f>'Actions-Copy'!O4586</f>
        <v>0</v>
      </c>
      <c r="K4586" t="str">
        <f>IF(ISNUMBER(SEARCH(Module_Name_Short&amp;"_"&amp;SUBSTITUTE(Title," ",""),'Actions-Copy'!$S4586,1)),"X","")</f>
        <v/>
      </c>
      <c r="L4586" t="str">
        <f>IF(ISNUMBER(SEARCH(Module_Name_Short&amp;"_"&amp;SUBSTITUTE(Title," ",""),'Actions-Copy'!$S4586,1)),"X","")</f>
        <v/>
      </c>
      <c r="M4586" t="str">
        <f>IF(ISNUMBER(SEARCH(Module_Name_Short&amp;"_"&amp;SUBSTITUTE(Title," ",""),'Actions-Copy'!$S4586,1)),"X","")</f>
        <v/>
      </c>
      <c r="N4586" t="str">
        <f>IF(ISNUMBER(SEARCH(Module_Name_Short&amp;"_"&amp;SUBSTITUTE(Title," ",""),'Actions-Copy'!$S4586,1)),"X","")</f>
        <v/>
      </c>
      <c r="O4586" t="str">
        <f>IF((K4586&amp;L4586&amp;M4586&amp;N4586)="","Y","X")</f>
        <v>Y</v>
      </c>
      <c r="P4586" s="21">
        <f>'Actions-Copy'!S4586</f>
        <v>0</v>
      </c>
    </row>
    <row r="4587" spans="1:16" ht="28.5" hidden="1" customHeight="1" x14ac:dyDescent="0.25">
      <c r="A4587">
        <f>VLOOKUP('Actions-Copy'!C4587,ModuleNames,4,FALSE)</f>
        <v>0</v>
      </c>
      <c r="B4587">
        <f>VLOOKUP('Actions-Copy'!C4587,ModuleNames,3,FALSE)</f>
        <v>0</v>
      </c>
      <c r="C4587">
        <f>VLOOKUP('Actions-Copy'!C4587,ModuleNames,2,FALSE)</f>
        <v>0</v>
      </c>
      <c r="D4587" s="21" t="str">
        <f>'Actions-Copy'!D4587</f>
        <v>Report (Image)</v>
      </c>
      <c r="E4587" t="str">
        <f>(IF(ISBLANK('Actions-Copy'!F4587),'Actions-Copy'!D4587,'Actions-Copy'!F4587))</f>
        <v>Report (Image)</v>
      </c>
      <c r="F4587" s="21" t="str">
        <f>'Actions-Copy'!C4587</f>
        <v>requisition_archive_reporting</v>
      </c>
      <c r="G4587" s="21" t="str">
        <f>'Actions-Copy'!B4587</f>
        <v>ag7</v>
      </c>
      <c r="H4587" s="21" t="str">
        <f>'Actions-Copy'!A4587</f>
        <v>a2</v>
      </c>
      <c r="I4587" t="str">
        <f>IF(ISBLANK('Actions-Copy'!O4587),"","Y")</f>
        <v/>
      </c>
      <c r="J4587">
        <f>'Actions-Copy'!O4587</f>
        <v>0</v>
      </c>
      <c r="K4587" t="str">
        <f>IF(ISNUMBER(SEARCH(Module_Name_Short&amp;"_"&amp;SUBSTITUTE(Title," ",""),'Actions-Copy'!$S4587,1)),"X","")</f>
        <v/>
      </c>
      <c r="L4587" t="str">
        <f>IF(ISNUMBER(SEARCH(Module_Name_Short&amp;"_"&amp;SUBSTITUTE(Title," ",""),'Actions-Copy'!$S4587,1)),"X","")</f>
        <v/>
      </c>
      <c r="M4587" t="str">
        <f>IF(ISNUMBER(SEARCH(Module_Name_Short&amp;"_"&amp;SUBSTITUTE(Title," ",""),'Actions-Copy'!$S4587,1)),"X","")</f>
        <v/>
      </c>
      <c r="N4587" t="str">
        <f>IF(ISNUMBER(SEARCH(Module_Name_Short&amp;"_"&amp;SUBSTITUTE(Title," ",""),'Actions-Copy'!$S4587,1)),"X","")</f>
        <v/>
      </c>
      <c r="O4587" t="str">
        <f>IF((K4587&amp;L4587&amp;M4587&amp;N4587)="","Y","X")</f>
        <v>Y</v>
      </c>
      <c r="P4587" s="21">
        <f>'Actions-Copy'!S4587</f>
        <v>0</v>
      </c>
    </row>
    <row r="4588" spans="1:16" ht="28.5" hidden="1" customHeight="1" x14ac:dyDescent="0.25">
      <c r="A4588">
        <f>VLOOKUP('Actions-Copy'!C4588,ModuleNames,4,FALSE)</f>
        <v>0</v>
      </c>
      <c r="B4588">
        <f>VLOOKUP('Actions-Copy'!C4588,ModuleNames,3,FALSE)</f>
        <v>0</v>
      </c>
      <c r="C4588">
        <f>VLOOKUP('Actions-Copy'!C4588,ModuleNames,2,FALSE)</f>
        <v>0</v>
      </c>
      <c r="D4588" s="21" t="str">
        <f>'Actions-Copy'!D4588</f>
        <v>Report (Excel)</v>
      </c>
      <c r="E4588" t="str">
        <f>(IF(ISBLANK('Actions-Copy'!F4588),'Actions-Copy'!D4588,'Actions-Copy'!F4588))</f>
        <v>Report (Excel)</v>
      </c>
      <c r="F4588" s="21" t="str">
        <f>'Actions-Copy'!C4588</f>
        <v>requisition_archive_reporting</v>
      </c>
      <c r="G4588" s="21" t="str">
        <f>'Actions-Copy'!B4588</f>
        <v>ag7</v>
      </c>
      <c r="H4588" s="21" t="str">
        <f>'Actions-Copy'!A4588</f>
        <v>a3</v>
      </c>
      <c r="I4588" t="str">
        <f>IF(ISBLANK('Actions-Copy'!O4588),"","Y")</f>
        <v/>
      </c>
      <c r="J4588">
        <f>'Actions-Copy'!O4588</f>
        <v>0</v>
      </c>
      <c r="K4588" t="str">
        <f>IF(ISNUMBER(SEARCH(Module_Name_Short&amp;"_"&amp;SUBSTITUTE(Title," ",""),'Actions-Copy'!$S4588,1)),"X","")</f>
        <v/>
      </c>
      <c r="L4588" t="str">
        <f>IF(ISNUMBER(SEARCH(Module_Name_Short&amp;"_"&amp;SUBSTITUTE(Title," ",""),'Actions-Copy'!$S4588,1)),"X","")</f>
        <v/>
      </c>
      <c r="M4588" t="str">
        <f>IF(ISNUMBER(SEARCH(Module_Name_Short&amp;"_"&amp;SUBSTITUTE(Title," ",""),'Actions-Copy'!$S4588,1)),"X","")</f>
        <v/>
      </c>
      <c r="N4588" t="str">
        <f>IF(ISNUMBER(SEARCH(Module_Name_Short&amp;"_"&amp;SUBSTITUTE(Title," ",""),'Actions-Copy'!$S4588,1)),"X","")</f>
        <v/>
      </c>
      <c r="O4588" t="str">
        <f>IF((K4588&amp;L4588&amp;M4588&amp;N4588)="","Y","X")</f>
        <v>Y</v>
      </c>
      <c r="P4588" s="21">
        <f>'Actions-Copy'!S4588</f>
        <v>0</v>
      </c>
    </row>
    <row r="4589" spans="1:16" ht="28.5" hidden="1" customHeight="1" x14ac:dyDescent="0.25">
      <c r="A4589">
        <f>VLOOKUP('Actions-Copy'!C4589,ModuleNames,4,FALSE)</f>
        <v>0</v>
      </c>
      <c r="B4589">
        <f>VLOOKUP('Actions-Copy'!C4589,ModuleNames,3,FALSE)</f>
        <v>0</v>
      </c>
      <c r="C4589">
        <f>VLOOKUP('Actions-Copy'!C4589,ModuleNames,2,FALSE)</f>
        <v>0</v>
      </c>
      <c r="D4589" s="21" t="str">
        <f>'Actions-Copy'!D4589</f>
        <v>Report (Word)</v>
      </c>
      <c r="E4589" t="str">
        <f>(IF(ISBLANK('Actions-Copy'!F4589),'Actions-Copy'!D4589,'Actions-Copy'!F4589))</f>
        <v>Report (Word)</v>
      </c>
      <c r="F4589" s="21" t="str">
        <f>'Actions-Copy'!C4589</f>
        <v>requisition_archive_reporting</v>
      </c>
      <c r="G4589" s="21" t="str">
        <f>'Actions-Copy'!B4589</f>
        <v>ag7</v>
      </c>
      <c r="H4589" s="21" t="str">
        <f>'Actions-Copy'!A4589</f>
        <v>a4</v>
      </c>
      <c r="I4589" t="str">
        <f>IF(ISBLANK('Actions-Copy'!O4589),"","Y")</f>
        <v/>
      </c>
      <c r="J4589">
        <f>'Actions-Copy'!O4589</f>
        <v>0</v>
      </c>
      <c r="K4589" t="str">
        <f>IF(ISNUMBER(SEARCH(Module_Name_Short&amp;"_"&amp;SUBSTITUTE(Title," ",""),'Actions-Copy'!$S4589,1)),"X","")</f>
        <v/>
      </c>
      <c r="L4589" t="str">
        <f>IF(ISNUMBER(SEARCH(Module_Name_Short&amp;"_"&amp;SUBSTITUTE(Title," ",""),'Actions-Copy'!$S4589,1)),"X","")</f>
        <v/>
      </c>
      <c r="M4589" t="str">
        <f>IF(ISNUMBER(SEARCH(Module_Name_Short&amp;"_"&amp;SUBSTITUTE(Title," ",""),'Actions-Copy'!$S4589,1)),"X","")</f>
        <v/>
      </c>
      <c r="N4589" t="str">
        <f>IF(ISNUMBER(SEARCH(Module_Name_Short&amp;"_"&amp;SUBSTITUTE(Title," ",""),'Actions-Copy'!$S4589,1)),"X","")</f>
        <v/>
      </c>
      <c r="O4589" t="str">
        <f>IF((K4589&amp;L4589&amp;M4589&amp;N4589)="","Y","X")</f>
        <v>Y</v>
      </c>
      <c r="P4589" s="21">
        <f>'Actions-Copy'!S4589</f>
        <v>0</v>
      </c>
    </row>
    <row r="4590" spans="1:16" ht="28.5" hidden="1" customHeight="1" x14ac:dyDescent="0.25">
      <c r="A4590">
        <f>VLOOKUP('Actions-Copy'!C4590,ModuleNames,4,FALSE)</f>
        <v>0</v>
      </c>
      <c r="B4590">
        <f>VLOOKUP('Actions-Copy'!C4590,ModuleNames,3,FALSE)</f>
        <v>0</v>
      </c>
      <c r="C4590">
        <f>VLOOKUP('Actions-Copy'!C4590,ModuleNames,2,FALSE)</f>
        <v>0</v>
      </c>
      <c r="D4590" s="21" t="str">
        <f>'Actions-Copy'!D4590</f>
        <v>Select</v>
      </c>
      <c r="E4590" t="str">
        <f>(IF(ISBLANK('Actions-Copy'!F4590),'Actions-Copy'!D4590,'Actions-Copy'!F4590))</f>
        <v>Select</v>
      </c>
      <c r="F4590" s="21" t="str">
        <f>'Actions-Copy'!C4590</f>
        <v>requisition_dispatch</v>
      </c>
      <c r="G4590" s="21" t="str">
        <f>'Actions-Copy'!B4590</f>
        <v>ag1</v>
      </c>
      <c r="H4590" s="21" t="str">
        <f>'Actions-Copy'!A4590</f>
        <v>a1</v>
      </c>
      <c r="I4590" t="str">
        <f>IF(ISBLANK('Actions-Copy'!O4590),"","Y")</f>
        <v/>
      </c>
      <c r="J4590">
        <f>'Actions-Copy'!O4590</f>
        <v>0</v>
      </c>
      <c r="K4590" t="str">
        <f>IF(ISNUMBER(SEARCH(Module_Name_Short&amp;"_"&amp;SUBSTITUTE(Title," ",""),'Actions-Copy'!$S4590,1)),"X","")</f>
        <v/>
      </c>
      <c r="L4590" t="str">
        <f>IF(ISNUMBER(SEARCH(Module_Name_Short&amp;"_"&amp;SUBSTITUTE(Title," ",""),'Actions-Copy'!$S4590,1)),"X","")</f>
        <v/>
      </c>
      <c r="M4590" t="str">
        <f>IF(ISNUMBER(SEARCH(Module_Name_Short&amp;"_"&amp;SUBSTITUTE(Title," ",""),'Actions-Copy'!$S4590,1)),"X","")</f>
        <v/>
      </c>
      <c r="N4590" t="str">
        <f>IF(ISNUMBER(SEARCH(Module_Name_Short&amp;"_"&amp;SUBSTITUTE(Title," ",""),'Actions-Copy'!$S4590,1)),"X","")</f>
        <v/>
      </c>
      <c r="O4590" t="str">
        <f>IF((K4590&amp;L4590&amp;M4590&amp;N4590)="","Y","X")</f>
        <v>Y</v>
      </c>
      <c r="P4590" s="21" t="str">
        <f>'Actions-Copy'!S4590</f>
        <v>Req_View</v>
      </c>
    </row>
    <row r="4591" spans="1:16" ht="28.5" hidden="1" customHeight="1" x14ac:dyDescent="0.25">
      <c r="A4591">
        <f>VLOOKUP('Actions-Copy'!C4591,ModuleNames,4,FALSE)</f>
        <v>0</v>
      </c>
      <c r="B4591">
        <f>VLOOKUP('Actions-Copy'!C4591,ModuleNames,3,FALSE)</f>
        <v>0</v>
      </c>
      <c r="C4591">
        <f>VLOOKUP('Actions-Copy'!C4591,ModuleNames,2,FALSE)</f>
        <v>0</v>
      </c>
      <c r="D4591" s="21" t="str">
        <f>'Actions-Copy'!D4591</f>
        <v>Edit</v>
      </c>
      <c r="E4591" t="str">
        <f>(IF(ISBLANK('Actions-Copy'!F4591),'Actions-Copy'!D4591,'Actions-Copy'!F4591))</f>
        <v>Edit</v>
      </c>
      <c r="F4591" s="21" t="str">
        <f>'Actions-Copy'!C4591</f>
        <v>requisition_dispatch</v>
      </c>
      <c r="G4591" s="21" t="str">
        <f>'Actions-Copy'!B4591</f>
        <v>ag1</v>
      </c>
      <c r="H4591" s="21" t="str">
        <f>'Actions-Copy'!A4591</f>
        <v>a2</v>
      </c>
      <c r="I4591" t="str">
        <f>IF(ISBLANK('Actions-Copy'!O4591),"","Y")</f>
        <v/>
      </c>
      <c r="J4591">
        <f>'Actions-Copy'!O4591</f>
        <v>0</v>
      </c>
      <c r="K4591" t="str">
        <f>IF(ISNUMBER(SEARCH(Module_Name_Short&amp;"_"&amp;SUBSTITUTE(Title," ",""),'Actions-Copy'!$S4591,1)),"X","")</f>
        <v/>
      </c>
      <c r="L4591" t="str">
        <f>IF(ISNUMBER(SEARCH(Module_Name_Short&amp;"_"&amp;SUBSTITUTE(Title," ",""),'Actions-Copy'!$S4591,1)),"X","")</f>
        <v/>
      </c>
      <c r="M4591" t="str">
        <f>IF(ISNUMBER(SEARCH(Module_Name_Short&amp;"_"&amp;SUBSTITUTE(Title," ",""),'Actions-Copy'!$S4591,1)),"X","")</f>
        <v/>
      </c>
      <c r="N4591" t="str">
        <f>IF(ISNUMBER(SEARCH(Module_Name_Short&amp;"_"&amp;SUBSTITUTE(Title," ",""),'Actions-Copy'!$S4591,1)),"X","")</f>
        <v/>
      </c>
      <c r="O4591" t="str">
        <f>IF((K4591&amp;L4591&amp;M4591&amp;N4591)="","Y","X")</f>
        <v>Y</v>
      </c>
      <c r="P4591" s="21" t="str">
        <f>'Actions-Copy'!S4591</f>
        <v>disabled</v>
      </c>
    </row>
    <row r="4592" spans="1:16" ht="28.5" hidden="1" customHeight="1" x14ac:dyDescent="0.25">
      <c r="A4592">
        <f>VLOOKUP('Actions-Copy'!C4592,ModuleNames,4,FALSE)</f>
        <v>0</v>
      </c>
      <c r="B4592">
        <f>VLOOKUP('Actions-Copy'!C4592,ModuleNames,3,FALSE)</f>
        <v>0</v>
      </c>
      <c r="C4592">
        <f>VLOOKUP('Actions-Copy'!C4592,ModuleNames,2,FALSE)</f>
        <v>0</v>
      </c>
      <c r="D4592" s="21" t="str">
        <f>'Actions-Copy'!D4592</f>
        <v>Delete</v>
      </c>
      <c r="E4592" t="str">
        <f>(IF(ISBLANK('Actions-Copy'!F4592),'Actions-Copy'!D4592,'Actions-Copy'!F4592))</f>
        <v>Delete</v>
      </c>
      <c r="F4592" s="21" t="str">
        <f>'Actions-Copy'!C4592</f>
        <v>requisition_dispatch</v>
      </c>
      <c r="G4592" s="21" t="str">
        <f>'Actions-Copy'!B4592</f>
        <v>ag1</v>
      </c>
      <c r="H4592" s="21" t="str">
        <f>'Actions-Copy'!A4592</f>
        <v>a3</v>
      </c>
      <c r="I4592" t="str">
        <f>IF(ISBLANK('Actions-Copy'!O4592),"","Y")</f>
        <v/>
      </c>
      <c r="J4592">
        <f>'Actions-Copy'!O4592</f>
        <v>0</v>
      </c>
      <c r="K4592" t="str">
        <f>IF(ISNUMBER(SEARCH(Module_Name_Short&amp;"_"&amp;SUBSTITUTE(Title," ",""),'Actions-Copy'!$S4592,1)),"X","")</f>
        <v/>
      </c>
      <c r="L4592" t="str">
        <f>IF(ISNUMBER(SEARCH(Module_Name_Short&amp;"_"&amp;SUBSTITUTE(Title," ",""),'Actions-Copy'!$S4592,1)),"X","")</f>
        <v/>
      </c>
      <c r="M4592" t="str">
        <f>IF(ISNUMBER(SEARCH(Module_Name_Short&amp;"_"&amp;SUBSTITUTE(Title," ",""),'Actions-Copy'!$S4592,1)),"X","")</f>
        <v/>
      </c>
      <c r="N4592" t="str">
        <f>IF(ISNUMBER(SEARCH(Module_Name_Short&amp;"_"&amp;SUBSTITUTE(Title," ",""),'Actions-Copy'!$S4592,1)),"X","")</f>
        <v/>
      </c>
      <c r="O4592" t="str">
        <f>IF((K4592&amp;L4592&amp;M4592&amp;N4592)="","Y","X")</f>
        <v>Y</v>
      </c>
      <c r="P4592" s="21" t="str">
        <f>'Actions-Copy'!S4592</f>
        <v>disabled</v>
      </c>
    </row>
    <row r="4593" spans="1:16" ht="28.5" hidden="1" customHeight="1" x14ac:dyDescent="0.25">
      <c r="A4593">
        <f>VLOOKUP('Actions-Copy'!C4593,ModuleNames,4,FALSE)</f>
        <v>0</v>
      </c>
      <c r="B4593">
        <f>VLOOKUP('Actions-Copy'!C4593,ModuleNames,3,FALSE)</f>
        <v>0</v>
      </c>
      <c r="C4593">
        <f>VLOOKUP('Actions-Copy'!C4593,ModuleNames,2,FALSE)</f>
        <v>0</v>
      </c>
      <c r="D4593" s="21">
        <f>'Actions-Copy'!D4593</f>
        <v>0</v>
      </c>
      <c r="E4593">
        <f>(IF(ISBLANK('Actions-Copy'!F4593),'Actions-Copy'!D4593,'Actions-Copy'!F4593))</f>
        <v>0</v>
      </c>
      <c r="F4593" s="21" t="str">
        <f>'Actions-Copy'!C4593</f>
        <v>requisition_dispatch</v>
      </c>
      <c r="G4593" s="21" t="str">
        <f>'Actions-Copy'!B4593</f>
        <v>ag1</v>
      </c>
      <c r="H4593" s="21" t="str">
        <f>'Actions-Copy'!A4593</f>
        <v>a6</v>
      </c>
      <c r="I4593" t="str">
        <f>IF(ISBLANK('Actions-Copy'!O4593),"","Y")</f>
        <v/>
      </c>
      <c r="J4593">
        <f>'Actions-Copy'!O4593</f>
        <v>0</v>
      </c>
      <c r="K4593" t="str">
        <f>IF(ISNUMBER(SEARCH(Module_Name_Short&amp;"_"&amp;SUBSTITUTE(Title," ",""),'Actions-Copy'!$S4593,1)),"X","")</f>
        <v/>
      </c>
      <c r="L4593" t="str">
        <f>IF(ISNUMBER(SEARCH(Module_Name_Short&amp;"_"&amp;SUBSTITUTE(Title," ",""),'Actions-Copy'!$S4593,1)),"X","")</f>
        <v/>
      </c>
      <c r="M4593" t="str">
        <f>IF(ISNUMBER(SEARCH(Module_Name_Short&amp;"_"&amp;SUBSTITUTE(Title," ",""),'Actions-Copy'!$S4593,1)),"X","")</f>
        <v/>
      </c>
      <c r="N4593" t="str">
        <f>IF(ISNUMBER(SEARCH(Module_Name_Short&amp;"_"&amp;SUBSTITUTE(Title," ",""),'Actions-Copy'!$S4593,1)),"X","")</f>
        <v/>
      </c>
      <c r="O4593" t="str">
        <f>IF((K4593&amp;L4593&amp;M4593&amp;N4593)="","Y","X")</f>
        <v>Y</v>
      </c>
      <c r="P4593" s="21">
        <f>'Actions-Copy'!S4593</f>
        <v>0</v>
      </c>
    </row>
    <row r="4594" spans="1:16" ht="28.5" hidden="1" customHeight="1" x14ac:dyDescent="0.25">
      <c r="A4594">
        <f>VLOOKUP('Actions-Copy'!C4594,ModuleNames,4,FALSE)</f>
        <v>0</v>
      </c>
      <c r="B4594">
        <f>VLOOKUP('Actions-Copy'!C4594,ModuleNames,3,FALSE)</f>
        <v>0</v>
      </c>
      <c r="C4594">
        <f>VLOOKUP('Actions-Copy'!C4594,ModuleNames,2,FALSE)</f>
        <v>0</v>
      </c>
      <c r="D4594" s="21" t="str">
        <f>'Actions-Copy'!D4594</f>
        <v>New</v>
      </c>
      <c r="E4594" t="str">
        <f>(IF(ISBLANK('Actions-Copy'!F4594),'Actions-Copy'!D4594,'Actions-Copy'!F4594))</f>
        <v>New</v>
      </c>
      <c r="F4594" s="21" t="str">
        <f>'Actions-Copy'!C4594</f>
        <v>requisition_dispatch</v>
      </c>
      <c r="G4594" s="21" t="str">
        <f>'Actions-Copy'!B4594</f>
        <v>ag1</v>
      </c>
      <c r="H4594" s="21" t="str">
        <f>'Actions-Copy'!A4594</f>
        <v>a7</v>
      </c>
      <c r="I4594" t="str">
        <f>IF(ISBLANK('Actions-Copy'!O4594),"","Y")</f>
        <v/>
      </c>
      <c r="J4594">
        <f>'Actions-Copy'!O4594</f>
        <v>0</v>
      </c>
      <c r="K4594" t="str">
        <f>IF(ISNUMBER(SEARCH(Module_Name_Short&amp;"_"&amp;SUBSTITUTE(Title," ",""),'Actions-Copy'!$S4594,1)),"X","")</f>
        <v/>
      </c>
      <c r="L4594" t="str">
        <f>IF(ISNUMBER(SEARCH(Module_Name_Short&amp;"_"&amp;SUBSTITUTE(Title," ",""),'Actions-Copy'!$S4594,1)),"X","")</f>
        <v/>
      </c>
      <c r="M4594" t="str">
        <f>IF(ISNUMBER(SEARCH(Module_Name_Short&amp;"_"&amp;SUBSTITUTE(Title," ",""),'Actions-Copy'!$S4594,1)),"X","")</f>
        <v/>
      </c>
      <c r="N4594" t="str">
        <f>IF(ISNUMBER(SEARCH(Module_Name_Short&amp;"_"&amp;SUBSTITUTE(Title," ",""),'Actions-Copy'!$S4594,1)),"X","")</f>
        <v/>
      </c>
      <c r="O4594" t="str">
        <f>IF((K4594&amp;L4594&amp;M4594&amp;N4594)="","Y","X")</f>
        <v>Y</v>
      </c>
      <c r="P4594" s="21" t="str">
        <f>'Actions-Copy'!S4594</f>
        <v>disabled</v>
      </c>
    </row>
    <row r="4595" spans="1:16" ht="28.5" hidden="1" customHeight="1" x14ac:dyDescent="0.25">
      <c r="A4595">
        <f>VLOOKUP('Actions-Copy'!C4595,ModuleNames,4,FALSE)</f>
        <v>0</v>
      </c>
      <c r="B4595">
        <f>VLOOKUP('Actions-Copy'!C4595,ModuleNames,3,FALSE)</f>
        <v>0</v>
      </c>
      <c r="C4595">
        <f>VLOOKUP('Actions-Copy'!C4595,ModuleNames,2,FALSE)</f>
        <v>0</v>
      </c>
      <c r="D4595" s="21" t="str">
        <f>'Actions-Copy'!D4595</f>
        <v>Duplicate</v>
      </c>
      <c r="E4595" t="str">
        <f>(IF(ISBLANK('Actions-Copy'!F4595),'Actions-Copy'!D4595,'Actions-Copy'!F4595))</f>
        <v>Duplicate</v>
      </c>
      <c r="F4595" s="21" t="str">
        <f>'Actions-Copy'!C4595</f>
        <v>requisition_dispatch</v>
      </c>
      <c r="G4595" s="21" t="str">
        <f>'Actions-Copy'!B4595</f>
        <v>ag1</v>
      </c>
      <c r="H4595" s="21" t="str">
        <f>'Actions-Copy'!A4595</f>
        <v>a8</v>
      </c>
      <c r="I4595" t="str">
        <f>IF(ISBLANK('Actions-Copy'!O4595),"","Y")</f>
        <v/>
      </c>
      <c r="J4595">
        <f>'Actions-Copy'!O4595</f>
        <v>0</v>
      </c>
      <c r="K4595" t="str">
        <f>IF(ISNUMBER(SEARCH(Module_Name_Short&amp;"_"&amp;SUBSTITUTE(Title," ",""),'Actions-Copy'!$S4595,1)),"X","")</f>
        <v/>
      </c>
      <c r="L4595" t="str">
        <f>IF(ISNUMBER(SEARCH(Module_Name_Short&amp;"_"&amp;SUBSTITUTE(Title," ",""),'Actions-Copy'!$S4595,1)),"X","")</f>
        <v/>
      </c>
      <c r="M4595" t="str">
        <f>IF(ISNUMBER(SEARCH(Module_Name_Short&amp;"_"&amp;SUBSTITUTE(Title," ",""),'Actions-Copy'!$S4595,1)),"X","")</f>
        <v/>
      </c>
      <c r="N4595" t="str">
        <f>IF(ISNUMBER(SEARCH(Module_Name_Short&amp;"_"&amp;SUBSTITUTE(Title," ",""),'Actions-Copy'!$S4595,1)),"X","")</f>
        <v/>
      </c>
      <c r="O4595" t="str">
        <f>IF((K4595&amp;L4595&amp;M4595&amp;N4595)="","Y","X")</f>
        <v>Y</v>
      </c>
      <c r="P4595" s="21" t="str">
        <f>'Actions-Copy'!S4595</f>
        <v>disabled</v>
      </c>
    </row>
    <row r="4596" spans="1:16" ht="28.5" hidden="1" customHeight="1" x14ac:dyDescent="0.25">
      <c r="A4596">
        <f>VLOOKUP('Actions-Copy'!C4596,ModuleNames,4,FALSE)</f>
        <v>0</v>
      </c>
      <c r="B4596">
        <f>VLOOKUP('Actions-Copy'!C4596,ModuleNames,3,FALSE)</f>
        <v>0</v>
      </c>
      <c r="C4596">
        <f>VLOOKUP('Actions-Copy'!C4596,ModuleNames,2,FALSE)</f>
        <v>0</v>
      </c>
      <c r="D4596" s="21" t="str">
        <f>'Actions-Copy'!D4596</f>
        <v>Edit</v>
      </c>
      <c r="E4596" t="str">
        <f>(IF(ISBLANK('Actions-Copy'!F4596),'Actions-Copy'!D4596,'Actions-Copy'!F4596))</f>
        <v>Edit</v>
      </c>
      <c r="F4596" s="21" t="str">
        <f>'Actions-Copy'!C4596</f>
        <v>requisition_dispatch</v>
      </c>
      <c r="G4596" s="21" t="str">
        <f>'Actions-Copy'!B4596</f>
        <v>ag2</v>
      </c>
      <c r="H4596" s="21" t="str">
        <f>'Actions-Copy'!A4596</f>
        <v>a1</v>
      </c>
      <c r="I4596" t="str">
        <f>IF(ISBLANK('Actions-Copy'!O4596),"","Y")</f>
        <v/>
      </c>
      <c r="J4596">
        <f>'Actions-Copy'!O4596</f>
        <v>0</v>
      </c>
      <c r="K4596" t="str">
        <f>IF(ISNUMBER(SEARCH(Module_Name_Short&amp;"_"&amp;SUBSTITUTE(Title," ",""),'Actions-Copy'!$S4596,1)),"X","")</f>
        <v/>
      </c>
      <c r="L4596" t="str">
        <f>IF(ISNUMBER(SEARCH(Module_Name_Short&amp;"_"&amp;SUBSTITUTE(Title," ",""),'Actions-Copy'!$S4596,1)),"X","")</f>
        <v/>
      </c>
      <c r="M4596" t="str">
        <f>IF(ISNUMBER(SEARCH(Module_Name_Short&amp;"_"&amp;SUBSTITUTE(Title," ",""),'Actions-Copy'!$S4596,1)),"X","")</f>
        <v/>
      </c>
      <c r="N4596" t="str">
        <f>IF(ISNUMBER(SEARCH(Module_Name_Short&amp;"_"&amp;SUBSTITUTE(Title," ",""),'Actions-Copy'!$S4596,1)),"X","")</f>
        <v/>
      </c>
      <c r="O4596" t="str">
        <f>IF((K4596&amp;L4596&amp;M4596&amp;N4596)="","Y","X")</f>
        <v>Y</v>
      </c>
      <c r="P4596" s="21" t="str">
        <f>'Actions-Copy'!S4596</f>
        <v>disabled</v>
      </c>
    </row>
    <row r="4597" spans="1:16" ht="28.5" hidden="1" customHeight="1" x14ac:dyDescent="0.25">
      <c r="A4597">
        <f>VLOOKUP('Actions-Copy'!C4597,ModuleNames,4,FALSE)</f>
        <v>0</v>
      </c>
      <c r="B4597">
        <f>VLOOKUP('Actions-Copy'!C4597,ModuleNames,3,FALSE)</f>
        <v>0</v>
      </c>
      <c r="C4597">
        <f>VLOOKUP('Actions-Copy'!C4597,ModuleNames,2,FALSE)</f>
        <v>0</v>
      </c>
      <c r="D4597" s="21" t="str">
        <f>'Actions-Copy'!D4597</f>
        <v>Delete</v>
      </c>
      <c r="E4597" t="str">
        <f>(IF(ISBLANK('Actions-Copy'!F4597),'Actions-Copy'!D4597,'Actions-Copy'!F4597))</f>
        <v>Delete</v>
      </c>
      <c r="F4597" s="21" t="str">
        <f>'Actions-Copy'!C4597</f>
        <v>requisition_dispatch</v>
      </c>
      <c r="G4597" s="21" t="str">
        <f>'Actions-Copy'!B4597</f>
        <v>ag2</v>
      </c>
      <c r="H4597" s="21" t="str">
        <f>'Actions-Copy'!A4597</f>
        <v>a2</v>
      </c>
      <c r="I4597" t="str">
        <f>IF(ISBLANK('Actions-Copy'!O4597),"","Y")</f>
        <v/>
      </c>
      <c r="J4597">
        <f>'Actions-Copy'!O4597</f>
        <v>0</v>
      </c>
      <c r="K4597" t="str">
        <f>IF(ISNUMBER(SEARCH(Module_Name_Short&amp;"_"&amp;SUBSTITUTE(Title," ",""),'Actions-Copy'!$S4597,1)),"X","")</f>
        <v/>
      </c>
      <c r="L4597" t="str">
        <f>IF(ISNUMBER(SEARCH(Module_Name_Short&amp;"_"&amp;SUBSTITUTE(Title," ",""),'Actions-Copy'!$S4597,1)),"X","")</f>
        <v/>
      </c>
      <c r="M4597" t="str">
        <f>IF(ISNUMBER(SEARCH(Module_Name_Short&amp;"_"&amp;SUBSTITUTE(Title," ",""),'Actions-Copy'!$S4597,1)),"X","")</f>
        <v/>
      </c>
      <c r="N4597" t="str">
        <f>IF(ISNUMBER(SEARCH(Module_Name_Short&amp;"_"&amp;SUBSTITUTE(Title," ",""),'Actions-Copy'!$S4597,1)),"X","")</f>
        <v/>
      </c>
      <c r="O4597" t="str">
        <f>IF((K4597&amp;L4597&amp;M4597&amp;N4597)="","Y","X")</f>
        <v>Y</v>
      </c>
      <c r="P4597" s="21" t="str">
        <f>'Actions-Copy'!S4597</f>
        <v>disabled</v>
      </c>
    </row>
    <row r="4598" spans="1:16" ht="28.5" hidden="1" customHeight="1" x14ac:dyDescent="0.25">
      <c r="A4598">
        <f>VLOOKUP('Actions-Copy'!C4598,ModuleNames,4,FALSE)</f>
        <v>0</v>
      </c>
      <c r="B4598">
        <f>VLOOKUP('Actions-Copy'!C4598,ModuleNames,3,FALSE)</f>
        <v>0</v>
      </c>
      <c r="C4598">
        <f>VLOOKUP('Actions-Copy'!C4598,ModuleNames,2,FALSE)</f>
        <v>0</v>
      </c>
      <c r="D4598" s="21" t="str">
        <f>'Actions-Copy'!D4598</f>
        <v>Cancel</v>
      </c>
      <c r="E4598" t="str">
        <f>(IF(ISBLANK('Actions-Copy'!F4598),'Actions-Copy'!D4598,'Actions-Copy'!F4598))</f>
        <v>Cancel</v>
      </c>
      <c r="F4598" s="21" t="str">
        <f>'Actions-Copy'!C4598</f>
        <v>requisition_dispatch</v>
      </c>
      <c r="G4598" s="21" t="str">
        <f>'Actions-Copy'!B4598</f>
        <v>ag2</v>
      </c>
      <c r="H4598" s="21" t="str">
        <f>'Actions-Copy'!A4598</f>
        <v>a3</v>
      </c>
      <c r="I4598" t="str">
        <f>IF(ISBLANK('Actions-Copy'!O4598),"","Y")</f>
        <v/>
      </c>
      <c r="J4598">
        <f>'Actions-Copy'!O4598</f>
        <v>0</v>
      </c>
      <c r="K4598" t="str">
        <f>IF(ISNUMBER(SEARCH(Module_Name_Short&amp;"_"&amp;SUBSTITUTE(Title," ",""),'Actions-Copy'!$S4598,1)),"X","")</f>
        <v/>
      </c>
      <c r="L4598" t="str">
        <f>IF(ISNUMBER(SEARCH(Module_Name_Short&amp;"_"&amp;SUBSTITUTE(Title," ",""),'Actions-Copy'!$S4598,1)),"X","")</f>
        <v/>
      </c>
      <c r="M4598" t="str">
        <f>IF(ISNUMBER(SEARCH(Module_Name_Short&amp;"_"&amp;SUBSTITUTE(Title," ",""),'Actions-Copy'!$S4598,1)),"X","")</f>
        <v/>
      </c>
      <c r="N4598" t="str">
        <f>IF(ISNUMBER(SEARCH(Module_Name_Short&amp;"_"&amp;SUBSTITUTE(Title," ",""),'Actions-Copy'!$S4598,1)),"X","")</f>
        <v/>
      </c>
      <c r="O4598" t="str">
        <f>IF((K4598&amp;L4598&amp;M4598&amp;N4598)="","Y","X")</f>
        <v>Y</v>
      </c>
      <c r="P4598" s="21">
        <f>'Actions-Copy'!S4598</f>
        <v>0</v>
      </c>
    </row>
    <row r="4599" spans="1:16" ht="28.5" hidden="1" customHeight="1" x14ac:dyDescent="0.25">
      <c r="A4599">
        <f>VLOOKUP('Actions-Copy'!C4599,ModuleNames,4,FALSE)</f>
        <v>0</v>
      </c>
      <c r="B4599">
        <f>VLOOKUP('Actions-Copy'!C4599,ModuleNames,3,FALSE)</f>
        <v>0</v>
      </c>
      <c r="C4599">
        <f>VLOOKUP('Actions-Copy'!C4599,ModuleNames,2,FALSE)</f>
        <v>0</v>
      </c>
      <c r="D4599" s="21" t="str">
        <f>'Actions-Copy'!D4599</f>
        <v>Update</v>
      </c>
      <c r="E4599" t="str">
        <f>(IF(ISBLANK('Actions-Copy'!F4599),'Actions-Copy'!D4599,'Actions-Copy'!F4599))</f>
        <v>Update</v>
      </c>
      <c r="F4599" s="21" t="str">
        <f>'Actions-Copy'!C4599</f>
        <v>requisition_dispatch</v>
      </c>
      <c r="G4599" s="21" t="str">
        <f>'Actions-Copy'!B4599</f>
        <v>ag2</v>
      </c>
      <c r="H4599" s="21" t="str">
        <f>'Actions-Copy'!A4599</f>
        <v>a4</v>
      </c>
      <c r="I4599" t="str">
        <f>IF(ISBLANK('Actions-Copy'!O4599),"","Y")</f>
        <v/>
      </c>
      <c r="J4599">
        <f>'Actions-Copy'!O4599</f>
        <v>0</v>
      </c>
      <c r="K4599" t="str">
        <f>IF(ISNUMBER(SEARCH(Module_Name_Short&amp;"_"&amp;SUBSTITUTE(Title," ",""),'Actions-Copy'!$S4599,1)),"X","")</f>
        <v/>
      </c>
      <c r="L4599" t="str">
        <f>IF(ISNUMBER(SEARCH(Module_Name_Short&amp;"_"&amp;SUBSTITUTE(Title," ",""),'Actions-Copy'!$S4599,1)),"X","")</f>
        <v/>
      </c>
      <c r="M4599" t="str">
        <f>IF(ISNUMBER(SEARCH(Module_Name_Short&amp;"_"&amp;SUBSTITUTE(Title," ",""),'Actions-Copy'!$S4599,1)),"X","")</f>
        <v/>
      </c>
      <c r="N4599" t="str">
        <f>IF(ISNUMBER(SEARCH(Module_Name_Short&amp;"_"&amp;SUBSTITUTE(Title," ",""),'Actions-Copy'!$S4599,1)),"X","")</f>
        <v/>
      </c>
      <c r="O4599" t="str">
        <f>IF((K4599&amp;L4599&amp;M4599&amp;N4599)="","Y","X")</f>
        <v>Y</v>
      </c>
      <c r="P4599" s="21">
        <f>'Actions-Copy'!S4599</f>
        <v>0</v>
      </c>
    </row>
    <row r="4600" spans="1:16" ht="28.5" hidden="1" customHeight="1" x14ac:dyDescent="0.25">
      <c r="A4600">
        <f>VLOOKUP('Actions-Copy'!C4600,ModuleNames,4,FALSE)</f>
        <v>0</v>
      </c>
      <c r="B4600">
        <f>VLOOKUP('Actions-Copy'!C4600,ModuleNames,3,FALSE)</f>
        <v>0</v>
      </c>
      <c r="C4600">
        <f>VLOOKUP('Actions-Copy'!C4600,ModuleNames,2,FALSE)</f>
        <v>0</v>
      </c>
      <c r="D4600" s="21" t="str">
        <f>'Actions-Copy'!D4600</f>
        <v>Delete</v>
      </c>
      <c r="E4600" t="str">
        <f>(IF(ISBLANK('Actions-Copy'!F4600),'Actions-Copy'!D4600,'Actions-Copy'!F4600))</f>
        <v>Delete</v>
      </c>
      <c r="F4600" s="21" t="str">
        <f>'Actions-Copy'!C4600</f>
        <v>requisition_dispatch</v>
      </c>
      <c r="G4600" s="21" t="str">
        <f>'Actions-Copy'!B4600</f>
        <v>ag2</v>
      </c>
      <c r="H4600" s="21" t="str">
        <f>'Actions-Copy'!A4600</f>
        <v>a5</v>
      </c>
      <c r="I4600" t="str">
        <f>IF(ISBLANK('Actions-Copy'!O4600),"","Y")</f>
        <v/>
      </c>
      <c r="J4600">
        <f>'Actions-Copy'!O4600</f>
        <v>0</v>
      </c>
      <c r="K4600" t="str">
        <f>IF(ISNUMBER(SEARCH(Module_Name_Short&amp;"_"&amp;SUBSTITUTE(Title," ",""),'Actions-Copy'!$S4600,1)),"X","")</f>
        <v/>
      </c>
      <c r="L4600" t="str">
        <f>IF(ISNUMBER(SEARCH(Module_Name_Short&amp;"_"&amp;SUBSTITUTE(Title," ",""),'Actions-Copy'!$S4600,1)),"X","")</f>
        <v/>
      </c>
      <c r="M4600" t="str">
        <f>IF(ISNUMBER(SEARCH(Module_Name_Short&amp;"_"&amp;SUBSTITUTE(Title," ",""),'Actions-Copy'!$S4600,1)),"X","")</f>
        <v/>
      </c>
      <c r="N4600" t="str">
        <f>IF(ISNUMBER(SEARCH(Module_Name_Short&amp;"_"&amp;SUBSTITUTE(Title," ",""),'Actions-Copy'!$S4600,1)),"X","")</f>
        <v/>
      </c>
      <c r="O4600" t="str">
        <f>IF((K4600&amp;L4600&amp;M4600&amp;N4600)="","Y","X")</f>
        <v>Y</v>
      </c>
      <c r="P4600" s="21" t="str">
        <f>'Actions-Copy'!S4600</f>
        <v>disabled</v>
      </c>
    </row>
    <row r="4601" spans="1:16" ht="28.5" hidden="1" customHeight="1" x14ac:dyDescent="0.25">
      <c r="A4601">
        <f>VLOOKUP('Actions-Copy'!C4601,ModuleNames,4,FALSE)</f>
        <v>0</v>
      </c>
      <c r="B4601">
        <f>VLOOKUP('Actions-Copy'!C4601,ModuleNames,3,FALSE)</f>
        <v>0</v>
      </c>
      <c r="C4601">
        <f>VLOOKUP('Actions-Copy'!C4601,ModuleNames,2,FALSE)</f>
        <v>0</v>
      </c>
      <c r="D4601" s="21" t="str">
        <f>'Actions-Copy'!D4601</f>
        <v>Cancel</v>
      </c>
      <c r="E4601" t="str">
        <f>(IF(ISBLANK('Actions-Copy'!F4601),'Actions-Copy'!D4601,'Actions-Copy'!F4601))</f>
        <v>Cancel</v>
      </c>
      <c r="F4601" s="21" t="str">
        <f>'Actions-Copy'!C4601</f>
        <v>requisition_dispatch</v>
      </c>
      <c r="G4601" s="21" t="str">
        <f>'Actions-Copy'!B4601</f>
        <v>ag2</v>
      </c>
      <c r="H4601" s="21" t="str">
        <f>'Actions-Copy'!A4601</f>
        <v>a6</v>
      </c>
      <c r="I4601" t="str">
        <f>IF(ISBLANK('Actions-Copy'!O4601),"","Y")</f>
        <v/>
      </c>
      <c r="J4601">
        <f>'Actions-Copy'!O4601</f>
        <v>0</v>
      </c>
      <c r="K4601" t="str">
        <f>IF(ISNUMBER(SEARCH(Module_Name_Short&amp;"_"&amp;SUBSTITUTE(Title," ",""),'Actions-Copy'!$S4601,1)),"X","")</f>
        <v/>
      </c>
      <c r="L4601" t="str">
        <f>IF(ISNUMBER(SEARCH(Module_Name_Short&amp;"_"&amp;SUBSTITUTE(Title," ",""),'Actions-Copy'!$S4601,1)),"X","")</f>
        <v/>
      </c>
      <c r="M4601" t="str">
        <f>IF(ISNUMBER(SEARCH(Module_Name_Short&amp;"_"&amp;SUBSTITUTE(Title," ",""),'Actions-Copy'!$S4601,1)),"X","")</f>
        <v/>
      </c>
      <c r="N4601" t="str">
        <f>IF(ISNUMBER(SEARCH(Module_Name_Short&amp;"_"&amp;SUBSTITUTE(Title," ",""),'Actions-Copy'!$S4601,1)),"X","")</f>
        <v/>
      </c>
      <c r="O4601" t="str">
        <f>IF((K4601&amp;L4601&amp;M4601&amp;N4601)="","Y","X")</f>
        <v>Y</v>
      </c>
      <c r="P4601" s="21">
        <f>'Actions-Copy'!S4601</f>
        <v>0</v>
      </c>
    </row>
    <row r="4602" spans="1:16" ht="28.5" hidden="1" customHeight="1" x14ac:dyDescent="0.25">
      <c r="A4602">
        <f>VLOOKUP('Actions-Copy'!C4602,ModuleNames,4,FALSE)</f>
        <v>0</v>
      </c>
      <c r="B4602">
        <f>VLOOKUP('Actions-Copy'!C4602,ModuleNames,3,FALSE)</f>
        <v>0</v>
      </c>
      <c r="C4602">
        <f>VLOOKUP('Actions-Copy'!C4602,ModuleNames,2,FALSE)</f>
        <v>0</v>
      </c>
      <c r="D4602" s="21" t="str">
        <f>'Actions-Copy'!D4602</f>
        <v>Insert</v>
      </c>
      <c r="E4602" t="str">
        <f>(IF(ISBLANK('Actions-Copy'!F4602),'Actions-Copy'!D4602,'Actions-Copy'!F4602))</f>
        <v>Insert</v>
      </c>
      <c r="F4602" s="21" t="str">
        <f>'Actions-Copy'!C4602</f>
        <v>requisition_dispatch</v>
      </c>
      <c r="G4602" s="21" t="str">
        <f>'Actions-Copy'!B4602</f>
        <v>ag2</v>
      </c>
      <c r="H4602" s="21" t="str">
        <f>'Actions-Copy'!A4602</f>
        <v>a7</v>
      </c>
      <c r="I4602" t="str">
        <f>IF(ISBLANK('Actions-Copy'!O4602),"","Y")</f>
        <v/>
      </c>
      <c r="J4602">
        <f>'Actions-Copy'!O4602</f>
        <v>0</v>
      </c>
      <c r="K4602" t="str">
        <f>IF(ISNUMBER(SEARCH(Module_Name_Short&amp;"_"&amp;SUBSTITUTE(Title," ",""),'Actions-Copy'!$S4602,1)),"X","")</f>
        <v/>
      </c>
      <c r="L4602" t="str">
        <f>IF(ISNUMBER(SEARCH(Module_Name_Short&amp;"_"&amp;SUBSTITUTE(Title," ",""),'Actions-Copy'!$S4602,1)),"X","")</f>
        <v/>
      </c>
      <c r="M4602" t="str">
        <f>IF(ISNUMBER(SEARCH(Module_Name_Short&amp;"_"&amp;SUBSTITUTE(Title," ",""),'Actions-Copy'!$S4602,1)),"X","")</f>
        <v/>
      </c>
      <c r="N4602" t="str">
        <f>IF(ISNUMBER(SEARCH(Module_Name_Short&amp;"_"&amp;SUBSTITUTE(Title," ",""),'Actions-Copy'!$S4602,1)),"X","")</f>
        <v/>
      </c>
      <c r="O4602" t="str">
        <f>IF((K4602&amp;L4602&amp;M4602&amp;N4602)="","Y","X")</f>
        <v>Y</v>
      </c>
      <c r="P4602" s="21">
        <f>'Actions-Copy'!S4602</f>
        <v>0</v>
      </c>
    </row>
    <row r="4603" spans="1:16" ht="28.5" hidden="1" customHeight="1" x14ac:dyDescent="0.25">
      <c r="A4603">
        <f>VLOOKUP('Actions-Copy'!C4603,ModuleNames,4,FALSE)</f>
        <v>0</v>
      </c>
      <c r="B4603">
        <f>VLOOKUP('Actions-Copy'!C4603,ModuleNames,3,FALSE)</f>
        <v>0</v>
      </c>
      <c r="C4603">
        <f>VLOOKUP('Actions-Copy'!C4603,ModuleNames,2,FALSE)</f>
        <v>0</v>
      </c>
      <c r="D4603" s="21" t="str">
        <f>'Actions-Copy'!D4603</f>
        <v>Cancel</v>
      </c>
      <c r="E4603" t="str">
        <f>(IF(ISBLANK('Actions-Copy'!F4603),'Actions-Copy'!D4603,'Actions-Copy'!F4603))</f>
        <v>Cancel</v>
      </c>
      <c r="F4603" s="21" t="str">
        <f>'Actions-Copy'!C4603</f>
        <v>requisition_dispatch</v>
      </c>
      <c r="G4603" s="21" t="str">
        <f>'Actions-Copy'!B4603</f>
        <v>ag2</v>
      </c>
      <c r="H4603" s="21" t="str">
        <f>'Actions-Copy'!A4603</f>
        <v>a8</v>
      </c>
      <c r="I4603" t="str">
        <f>IF(ISBLANK('Actions-Copy'!O4603),"","Y")</f>
        <v/>
      </c>
      <c r="J4603">
        <f>'Actions-Copy'!O4603</f>
        <v>0</v>
      </c>
      <c r="K4603" t="str">
        <f>IF(ISNUMBER(SEARCH(Module_Name_Short&amp;"_"&amp;SUBSTITUTE(Title," ",""),'Actions-Copy'!$S4603,1)),"X","")</f>
        <v/>
      </c>
      <c r="L4603" t="str">
        <f>IF(ISNUMBER(SEARCH(Module_Name_Short&amp;"_"&amp;SUBSTITUTE(Title," ",""),'Actions-Copy'!$S4603,1)),"X","")</f>
        <v/>
      </c>
      <c r="M4603" t="str">
        <f>IF(ISNUMBER(SEARCH(Module_Name_Short&amp;"_"&amp;SUBSTITUTE(Title," ",""),'Actions-Copy'!$S4603,1)),"X","")</f>
        <v/>
      </c>
      <c r="N4603" t="str">
        <f>IF(ISNUMBER(SEARCH(Module_Name_Short&amp;"_"&amp;SUBSTITUTE(Title," ",""),'Actions-Copy'!$S4603,1)),"X","")</f>
        <v/>
      </c>
      <c r="O4603" t="str">
        <f>IF((K4603&amp;L4603&amp;M4603&amp;N4603)="","Y","X")</f>
        <v>Y</v>
      </c>
      <c r="P4603" s="21">
        <f>'Actions-Copy'!S4603</f>
        <v>0</v>
      </c>
    </row>
    <row r="4604" spans="1:16" ht="28.5" hidden="1" customHeight="1" x14ac:dyDescent="0.25">
      <c r="A4604">
        <f>VLOOKUP('Actions-Copy'!C4604,ModuleNames,4,FALSE)</f>
        <v>0</v>
      </c>
      <c r="B4604">
        <f>VLOOKUP('Actions-Copy'!C4604,ModuleNames,3,FALSE)</f>
        <v>0</v>
      </c>
      <c r="C4604">
        <f>VLOOKUP('Actions-Copy'!C4604,ModuleNames,2,FALSE)</f>
        <v>0</v>
      </c>
      <c r="D4604" s="21" t="str">
        <f>'Actions-Copy'!D4604</f>
        <v>Insert</v>
      </c>
      <c r="E4604" t="str">
        <f>(IF(ISBLANK('Actions-Copy'!F4604),'Actions-Copy'!D4604,'Actions-Copy'!F4604))</f>
        <v>Insert</v>
      </c>
      <c r="F4604" s="21" t="str">
        <f>'Actions-Copy'!C4604</f>
        <v>requisition_dispatch</v>
      </c>
      <c r="G4604" s="21" t="str">
        <f>'Actions-Copy'!B4604</f>
        <v>ag2</v>
      </c>
      <c r="H4604" s="21" t="str">
        <f>'Actions-Copy'!A4604</f>
        <v>a9</v>
      </c>
      <c r="I4604" t="str">
        <f>IF(ISBLANK('Actions-Copy'!O4604),"","Y")</f>
        <v/>
      </c>
      <c r="J4604">
        <f>'Actions-Copy'!O4604</f>
        <v>0</v>
      </c>
      <c r="K4604" t="str">
        <f>IF(ISNUMBER(SEARCH(Module_Name_Short&amp;"_"&amp;SUBSTITUTE(Title," ",""),'Actions-Copy'!$S4604,1)),"X","")</f>
        <v/>
      </c>
      <c r="L4604" t="str">
        <f>IF(ISNUMBER(SEARCH(Module_Name_Short&amp;"_"&amp;SUBSTITUTE(Title," ",""),'Actions-Copy'!$S4604,1)),"X","")</f>
        <v/>
      </c>
      <c r="M4604" t="str">
        <f>IF(ISNUMBER(SEARCH(Module_Name_Short&amp;"_"&amp;SUBSTITUTE(Title," ",""),'Actions-Copy'!$S4604,1)),"X","")</f>
        <v/>
      </c>
      <c r="N4604" t="str">
        <f>IF(ISNUMBER(SEARCH(Module_Name_Short&amp;"_"&amp;SUBSTITUTE(Title," ",""),'Actions-Copy'!$S4604,1)),"X","")</f>
        <v/>
      </c>
      <c r="O4604" t="str">
        <f>IF((K4604&amp;L4604&amp;M4604&amp;N4604)="","Y","X")</f>
        <v>Y</v>
      </c>
      <c r="P4604" s="21">
        <f>'Actions-Copy'!S4604</f>
        <v>0</v>
      </c>
    </row>
    <row r="4605" spans="1:16" ht="28.5" hidden="1" customHeight="1" x14ac:dyDescent="0.25">
      <c r="A4605">
        <f>VLOOKUP('Actions-Copy'!C4605,ModuleNames,4,FALSE)</f>
        <v>0</v>
      </c>
      <c r="B4605">
        <f>VLOOKUP('Actions-Copy'!C4605,ModuleNames,3,FALSE)</f>
        <v>0</v>
      </c>
      <c r="C4605">
        <f>VLOOKUP('Actions-Copy'!C4605,ModuleNames,2,FALSE)</f>
        <v>0</v>
      </c>
      <c r="D4605" s="21" t="str">
        <f>'Actions-Copy'!D4605</f>
        <v>Cancel</v>
      </c>
      <c r="E4605" t="str">
        <f>(IF(ISBLANK('Actions-Copy'!F4605),'Actions-Copy'!D4605,'Actions-Copy'!F4605))</f>
        <v>Cancel</v>
      </c>
      <c r="F4605" s="21" t="str">
        <f>'Actions-Copy'!C4605</f>
        <v>requisition_dispatch</v>
      </c>
      <c r="G4605" s="21" t="str">
        <f>'Actions-Copy'!B4605</f>
        <v>ag2</v>
      </c>
      <c r="H4605" s="21" t="str">
        <f>'Actions-Copy'!A4605</f>
        <v>a10</v>
      </c>
      <c r="I4605" t="str">
        <f>IF(ISBLANK('Actions-Copy'!O4605),"","Y")</f>
        <v/>
      </c>
      <c r="J4605">
        <f>'Actions-Copy'!O4605</f>
        <v>0</v>
      </c>
      <c r="K4605" t="str">
        <f>IF(ISNUMBER(SEARCH(Module_Name_Short&amp;"_"&amp;SUBSTITUTE(Title," ",""),'Actions-Copy'!$S4605,1)),"X","")</f>
        <v/>
      </c>
      <c r="L4605" t="str">
        <f>IF(ISNUMBER(SEARCH(Module_Name_Short&amp;"_"&amp;SUBSTITUTE(Title," ",""),'Actions-Copy'!$S4605,1)),"X","")</f>
        <v/>
      </c>
      <c r="M4605" t="str">
        <f>IF(ISNUMBER(SEARCH(Module_Name_Short&amp;"_"&amp;SUBSTITUTE(Title," ",""),'Actions-Copy'!$S4605,1)),"X","")</f>
        <v/>
      </c>
      <c r="N4605" t="str">
        <f>IF(ISNUMBER(SEARCH(Module_Name_Short&amp;"_"&amp;SUBSTITUTE(Title," ",""),'Actions-Copy'!$S4605,1)),"X","")</f>
        <v/>
      </c>
      <c r="O4605" t="str">
        <f>IF((K4605&amp;L4605&amp;M4605&amp;N4605)="","Y","X")</f>
        <v>Y</v>
      </c>
      <c r="P4605" s="21">
        <f>'Actions-Copy'!S4605</f>
        <v>0</v>
      </c>
    </row>
    <row r="4606" spans="1:16" ht="28.5" hidden="1" customHeight="1" x14ac:dyDescent="0.25">
      <c r="A4606">
        <f>VLOOKUP('Actions-Copy'!C4606,ModuleNames,4,FALSE)</f>
        <v>0</v>
      </c>
      <c r="B4606">
        <f>VLOOKUP('Actions-Copy'!C4606,ModuleNames,3,FALSE)</f>
        <v>0</v>
      </c>
      <c r="C4606">
        <f>VLOOKUP('Actions-Copy'!C4606,ModuleNames,2,FALSE)</f>
        <v>0</v>
      </c>
      <c r="D4606" s="21" t="str">
        <f>'Actions-Copy'!D4606</f>
        <v>Select</v>
      </c>
      <c r="E4606" t="str">
        <f>(IF(ISBLANK('Actions-Copy'!F4606),'Actions-Copy'!D4606,'Actions-Copy'!F4606))</f>
        <v>Select</v>
      </c>
      <c r="F4606" s="21" t="str">
        <f>'Actions-Copy'!C4606</f>
        <v>requisition_dispatch</v>
      </c>
      <c r="G4606" s="21" t="str">
        <f>'Actions-Copy'!B4606</f>
        <v>ag2</v>
      </c>
      <c r="H4606" s="21" t="str">
        <f>'Actions-Copy'!A4606</f>
        <v>a13</v>
      </c>
      <c r="I4606" t="str">
        <f>IF(ISBLANK('Actions-Copy'!O4606),"","Y")</f>
        <v>Y</v>
      </c>
      <c r="J4606" t="str">
        <f>'Actions-Copy'!O4606</f>
        <v>this.get_hasDetails()</v>
      </c>
      <c r="K4606" t="str">
        <f>IF(ISNUMBER(SEARCH(Module_Name_Short&amp;"_"&amp;SUBSTITUTE(Title," ",""),'Actions-Copy'!$S4606,1)),"X","")</f>
        <v/>
      </c>
      <c r="L4606" t="str">
        <f>IF(ISNUMBER(SEARCH(Module_Name_Short&amp;"_"&amp;SUBSTITUTE(Title," ",""),'Actions-Copy'!$S4606,1)),"X","")</f>
        <v/>
      </c>
      <c r="M4606" t="str">
        <f>IF(ISNUMBER(SEARCH(Module_Name_Short&amp;"_"&amp;SUBSTITUTE(Title," ",""),'Actions-Copy'!$S4606,1)),"X","")</f>
        <v/>
      </c>
      <c r="N4606" t="str">
        <f>IF(ISNUMBER(SEARCH(Module_Name_Short&amp;"_"&amp;SUBSTITUTE(Title," ",""),'Actions-Copy'!$S4606,1)),"X","")</f>
        <v/>
      </c>
      <c r="O4606" t="str">
        <f>IF((K4606&amp;L4606&amp;M4606&amp;N4606)="","Y","X")</f>
        <v>Y</v>
      </c>
      <c r="P4606" s="21" t="str">
        <f>'Actions-Copy'!S4606</f>
        <v>Req_View</v>
      </c>
    </row>
    <row r="4607" spans="1:16" ht="28.5" hidden="1" customHeight="1" x14ac:dyDescent="0.25">
      <c r="A4607">
        <f>VLOOKUP('Actions-Copy'!C4607,ModuleNames,4,FALSE)</f>
        <v>0</v>
      </c>
      <c r="B4607">
        <f>VLOOKUP('Actions-Copy'!C4607,ModuleNames,3,FALSE)</f>
        <v>0</v>
      </c>
      <c r="C4607">
        <f>VLOOKUP('Actions-Copy'!C4607,ModuleNames,2,FALSE)</f>
        <v>0</v>
      </c>
      <c r="D4607" s="21" t="str">
        <f>'Actions-Copy'!D4607</f>
        <v>New</v>
      </c>
      <c r="E4607" t="str">
        <f>(IF(ISBLANK('Actions-Copy'!F4607),'Actions-Copy'!D4607,'Actions-Copy'!F4607))</f>
        <v>New</v>
      </c>
      <c r="F4607" s="21" t="str">
        <f>'Actions-Copy'!C4607</f>
        <v>requisition_dispatch</v>
      </c>
      <c r="G4607" s="21" t="str">
        <f>'Actions-Copy'!B4607</f>
        <v>ag3</v>
      </c>
      <c r="H4607" s="21" t="str">
        <f>'Actions-Copy'!A4607</f>
        <v>a1</v>
      </c>
      <c r="I4607" t="str">
        <f>IF(ISBLANK('Actions-Copy'!O4607),"","Y")</f>
        <v/>
      </c>
      <c r="J4607">
        <f>'Actions-Copy'!O4607</f>
        <v>0</v>
      </c>
      <c r="K4607" t="str">
        <f>IF(ISNUMBER(SEARCH(Module_Name_Short&amp;"_"&amp;SUBSTITUTE(Title," ",""),'Actions-Copy'!$S4607,1)),"X","")</f>
        <v/>
      </c>
      <c r="L4607" t="str">
        <f>IF(ISNUMBER(SEARCH(Module_Name_Short&amp;"_"&amp;SUBSTITUTE(Title," ",""),'Actions-Copy'!$S4607,1)),"X","")</f>
        <v/>
      </c>
      <c r="M4607" t="str">
        <f>IF(ISNUMBER(SEARCH(Module_Name_Short&amp;"_"&amp;SUBSTITUTE(Title," ",""),'Actions-Copy'!$S4607,1)),"X","")</f>
        <v/>
      </c>
      <c r="N4607" t="str">
        <f>IF(ISNUMBER(SEARCH(Module_Name_Short&amp;"_"&amp;SUBSTITUTE(Title," ",""),'Actions-Copy'!$S4607,1)),"X","")</f>
        <v/>
      </c>
      <c r="O4607" t="str">
        <f>IF((K4607&amp;L4607&amp;M4607&amp;N4607)="","Y","X")</f>
        <v>Y</v>
      </c>
      <c r="P4607" s="21" t="str">
        <f>'Actions-Copy'!S4607</f>
        <v>disabled</v>
      </c>
    </row>
    <row r="4608" spans="1:16" ht="28.5" hidden="1" customHeight="1" x14ac:dyDescent="0.25">
      <c r="A4608">
        <f>VLOOKUP('Actions-Copy'!C4608,ModuleNames,4,FALSE)</f>
        <v>0</v>
      </c>
      <c r="B4608">
        <f>VLOOKUP('Actions-Copy'!C4608,ModuleNames,3,FALSE)</f>
        <v>0</v>
      </c>
      <c r="C4608">
        <f>VLOOKUP('Actions-Copy'!C4608,ModuleNames,2,FALSE)</f>
        <v>0</v>
      </c>
      <c r="D4608" s="21" t="str">
        <f>'Actions-Copy'!D4608</f>
        <v>Edit</v>
      </c>
      <c r="E4608" t="str">
        <f>(IF(ISBLANK('Actions-Copy'!F4608),'Actions-Copy'!D4608,'Actions-Copy'!F4608))</f>
        <v>Edit</v>
      </c>
      <c r="F4608" s="21" t="str">
        <f>'Actions-Copy'!C4608</f>
        <v>requisition_dispatch</v>
      </c>
      <c r="G4608" s="21" t="str">
        <f>'Actions-Copy'!B4608</f>
        <v>ag4</v>
      </c>
      <c r="H4608" s="21" t="str">
        <f>'Actions-Copy'!A4608</f>
        <v>a1</v>
      </c>
      <c r="I4608" t="str">
        <f>IF(ISBLANK('Actions-Copy'!O4608),"","Y")</f>
        <v/>
      </c>
      <c r="J4608">
        <f>'Actions-Copy'!O4608</f>
        <v>0</v>
      </c>
      <c r="K4608" t="str">
        <f>IF(ISNUMBER(SEARCH(Module_Name_Short&amp;"_"&amp;SUBSTITUTE(Title," ",""),'Actions-Copy'!$S4608,1)),"X","")</f>
        <v/>
      </c>
      <c r="L4608" t="str">
        <f>IF(ISNUMBER(SEARCH(Module_Name_Short&amp;"_"&amp;SUBSTITUTE(Title," ",""),'Actions-Copy'!$S4608,1)),"X","")</f>
        <v/>
      </c>
      <c r="M4608" t="str">
        <f>IF(ISNUMBER(SEARCH(Module_Name_Short&amp;"_"&amp;SUBSTITUTE(Title," ",""),'Actions-Copy'!$S4608,1)),"X","")</f>
        <v/>
      </c>
      <c r="N4608" t="str">
        <f>IF(ISNUMBER(SEARCH(Module_Name_Short&amp;"_"&amp;SUBSTITUTE(Title," ",""),'Actions-Copy'!$S4608,1)),"X","")</f>
        <v/>
      </c>
      <c r="O4608" t="str">
        <f>IF((K4608&amp;L4608&amp;M4608&amp;N4608)="","Y","X")</f>
        <v>Y</v>
      </c>
      <c r="P4608" s="21" t="str">
        <f>'Actions-Copy'!S4608</f>
        <v>disabled</v>
      </c>
    </row>
    <row r="4609" spans="1:16" ht="28.5" hidden="1" customHeight="1" x14ac:dyDescent="0.25">
      <c r="A4609">
        <f>VLOOKUP('Actions-Copy'!C4609,ModuleNames,4,FALSE)</f>
        <v>0</v>
      </c>
      <c r="B4609">
        <f>VLOOKUP('Actions-Copy'!C4609,ModuleNames,3,FALSE)</f>
        <v>0</v>
      </c>
      <c r="C4609">
        <f>VLOOKUP('Actions-Copy'!C4609,ModuleNames,2,FALSE)</f>
        <v>0</v>
      </c>
      <c r="D4609" s="21" t="str">
        <f>'Actions-Copy'!D4609</f>
        <v>Delete</v>
      </c>
      <c r="E4609" t="str">
        <f>(IF(ISBLANK('Actions-Copy'!F4609),'Actions-Copy'!D4609,'Actions-Copy'!F4609))</f>
        <v>Delete</v>
      </c>
      <c r="F4609" s="21" t="str">
        <f>'Actions-Copy'!C4609</f>
        <v>requisition_dispatch</v>
      </c>
      <c r="G4609" s="21" t="str">
        <f>'Actions-Copy'!B4609</f>
        <v>ag4</v>
      </c>
      <c r="H4609" s="21" t="str">
        <f>'Actions-Copy'!A4609</f>
        <v>a2</v>
      </c>
      <c r="I4609" t="str">
        <f>IF(ISBLANK('Actions-Copy'!O4609),"","Y")</f>
        <v/>
      </c>
      <c r="J4609">
        <f>'Actions-Copy'!O4609</f>
        <v>0</v>
      </c>
      <c r="K4609" t="str">
        <f>IF(ISNUMBER(SEARCH(Module_Name_Short&amp;"_"&amp;SUBSTITUTE(Title," ",""),'Actions-Copy'!$S4609,1)),"X","")</f>
        <v/>
      </c>
      <c r="L4609" t="str">
        <f>IF(ISNUMBER(SEARCH(Module_Name_Short&amp;"_"&amp;SUBSTITUTE(Title," ",""),'Actions-Copy'!$S4609,1)),"X","")</f>
        <v/>
      </c>
      <c r="M4609" t="str">
        <f>IF(ISNUMBER(SEARCH(Module_Name_Short&amp;"_"&amp;SUBSTITUTE(Title," ",""),'Actions-Copy'!$S4609,1)),"X","")</f>
        <v/>
      </c>
      <c r="N4609" t="str">
        <f>IF(ISNUMBER(SEARCH(Module_Name_Short&amp;"_"&amp;SUBSTITUTE(Title," ",""),'Actions-Copy'!$S4609,1)),"X","")</f>
        <v/>
      </c>
      <c r="O4609" t="str">
        <f>IF((K4609&amp;L4609&amp;M4609&amp;N4609)="","Y","X")</f>
        <v>Y</v>
      </c>
      <c r="P4609" s="21" t="str">
        <f>'Actions-Copy'!S4609</f>
        <v>disabled</v>
      </c>
    </row>
    <row r="4610" spans="1:16" ht="28.5" hidden="1" customHeight="1" x14ac:dyDescent="0.25">
      <c r="A4610">
        <f>VLOOKUP('Actions-Copy'!C4610,ModuleNames,4,FALSE)</f>
        <v>0</v>
      </c>
      <c r="B4610">
        <f>VLOOKUP('Actions-Copy'!C4610,ModuleNames,3,FALSE)</f>
        <v>0</v>
      </c>
      <c r="C4610">
        <f>VLOOKUP('Actions-Copy'!C4610,ModuleNames,2,FALSE)</f>
        <v>0</v>
      </c>
      <c r="D4610" s="21" t="str">
        <f>'Actions-Copy'!D4610</f>
        <v>Export (Csv)</v>
      </c>
      <c r="E4610" t="str">
        <f>(IF(ISBLANK('Actions-Copy'!F4610),'Actions-Copy'!D4610,'Actions-Copy'!F4610))</f>
        <v>Export (Csv)</v>
      </c>
      <c r="F4610" s="21" t="str">
        <f>'Actions-Copy'!C4610</f>
        <v>requisition_dispatch</v>
      </c>
      <c r="G4610" s="21" t="str">
        <f>'Actions-Copy'!B4610</f>
        <v>ag5</v>
      </c>
      <c r="H4610" s="21" t="str">
        <f>'Actions-Copy'!A4610</f>
        <v>a1</v>
      </c>
      <c r="I4610" t="str">
        <f>IF(ISBLANK('Actions-Copy'!O4610),"","Y")</f>
        <v/>
      </c>
      <c r="J4610">
        <f>'Actions-Copy'!O4610</f>
        <v>0</v>
      </c>
      <c r="K4610" t="str">
        <f>IF(ISNUMBER(SEARCH(Module_Name_Short&amp;"_"&amp;SUBSTITUTE(Title," ",""),'Actions-Copy'!$S4610,1)),"X","")</f>
        <v/>
      </c>
      <c r="L4610" t="str">
        <f>IF(ISNUMBER(SEARCH(Module_Name_Short&amp;"_"&amp;SUBSTITUTE(Title," ",""),'Actions-Copy'!$S4610,1)),"X","")</f>
        <v/>
      </c>
      <c r="M4610" t="str">
        <f>IF(ISNUMBER(SEARCH(Module_Name_Short&amp;"_"&amp;SUBSTITUTE(Title," ",""),'Actions-Copy'!$S4610,1)),"X","")</f>
        <v/>
      </c>
      <c r="N4610" t="str">
        <f>IF(ISNUMBER(SEARCH(Module_Name_Short&amp;"_"&amp;SUBSTITUTE(Title," ",""),'Actions-Copy'!$S4610,1)),"X","")</f>
        <v/>
      </c>
      <c r="O4610" t="str">
        <f>IF((K4610&amp;L4610&amp;M4610&amp;N4610)="","Y","X")</f>
        <v>Y</v>
      </c>
      <c r="P4610" s="21">
        <f>'Actions-Copy'!S4610</f>
        <v>0</v>
      </c>
    </row>
    <row r="4611" spans="1:16" ht="28.5" hidden="1" customHeight="1" x14ac:dyDescent="0.25">
      <c r="A4611">
        <f>VLOOKUP('Actions-Copy'!C4611,ModuleNames,4,FALSE)</f>
        <v>0</v>
      </c>
      <c r="B4611">
        <f>VLOOKUP('Actions-Copy'!C4611,ModuleNames,3,FALSE)</f>
        <v>0</v>
      </c>
      <c r="C4611">
        <f>VLOOKUP('Actions-Copy'!C4611,ModuleNames,2,FALSE)</f>
        <v>0</v>
      </c>
      <c r="D4611" s="21">
        <f>'Actions-Copy'!D4611</f>
        <v>0</v>
      </c>
      <c r="E4611">
        <f>(IF(ISBLANK('Actions-Copy'!F4611),'Actions-Copy'!D4611,'Actions-Copy'!F4611))</f>
        <v>0</v>
      </c>
      <c r="F4611" s="21" t="str">
        <f>'Actions-Copy'!C4611</f>
        <v>requisition_dispatch</v>
      </c>
      <c r="G4611" s="21" t="str">
        <f>'Actions-Copy'!B4611</f>
        <v>ag5</v>
      </c>
      <c r="H4611" s="21" t="str">
        <f>'Actions-Copy'!A4611</f>
        <v>a2</v>
      </c>
      <c r="I4611" t="str">
        <f>IF(ISBLANK('Actions-Copy'!O4611),"","Y")</f>
        <v/>
      </c>
      <c r="J4611">
        <f>'Actions-Copy'!O4611</f>
        <v>0</v>
      </c>
      <c r="K4611" t="str">
        <f>IF(ISNUMBER(SEARCH(Module_Name_Short&amp;"_"&amp;SUBSTITUTE(Title," ",""),'Actions-Copy'!$S4611,1)),"X","")</f>
        <v/>
      </c>
      <c r="L4611" t="str">
        <f>IF(ISNUMBER(SEARCH(Module_Name_Short&amp;"_"&amp;SUBSTITUTE(Title," ",""),'Actions-Copy'!$S4611,1)),"X","")</f>
        <v/>
      </c>
      <c r="M4611" t="str">
        <f>IF(ISNUMBER(SEARCH(Module_Name_Short&amp;"_"&amp;SUBSTITUTE(Title," ",""),'Actions-Copy'!$S4611,1)),"X","")</f>
        <v/>
      </c>
      <c r="N4611" t="str">
        <f>IF(ISNUMBER(SEARCH(Module_Name_Short&amp;"_"&amp;SUBSTITUTE(Title," ",""),'Actions-Copy'!$S4611,1)),"X","")</f>
        <v/>
      </c>
      <c r="O4611" t="str">
        <f>IF((K4611&amp;L4611&amp;M4611&amp;N4611)="","Y","X")</f>
        <v>Y</v>
      </c>
      <c r="P4611" s="21">
        <f>'Actions-Copy'!S4611</f>
        <v>0</v>
      </c>
    </row>
    <row r="4612" spans="1:16" ht="28.5" hidden="1" customHeight="1" x14ac:dyDescent="0.25">
      <c r="A4612">
        <f>VLOOKUP('Actions-Copy'!C4612,ModuleNames,4,FALSE)</f>
        <v>0</v>
      </c>
      <c r="B4612">
        <f>VLOOKUP('Actions-Copy'!C4612,ModuleNames,3,FALSE)</f>
        <v>0</v>
      </c>
      <c r="C4612">
        <f>VLOOKUP('Actions-Copy'!C4612,ModuleNames,2,FALSE)</f>
        <v>0</v>
      </c>
      <c r="D4612" s="21" t="str">
        <f>'Actions-Copy'!D4612</f>
        <v>Export (Rowset)</v>
      </c>
      <c r="E4612" t="str">
        <f>(IF(ISBLANK('Actions-Copy'!F4612),'Actions-Copy'!D4612,'Actions-Copy'!F4612))</f>
        <v>Export (Rowset)</v>
      </c>
      <c r="F4612" s="21" t="str">
        <f>'Actions-Copy'!C4612</f>
        <v>requisition_dispatch</v>
      </c>
      <c r="G4612" s="21" t="str">
        <f>'Actions-Copy'!B4612</f>
        <v>ag5</v>
      </c>
      <c r="H4612" s="21" t="str">
        <f>'Actions-Copy'!A4612</f>
        <v>a3</v>
      </c>
      <c r="I4612" t="str">
        <f>IF(ISBLANK('Actions-Copy'!O4612),"","Y")</f>
        <v/>
      </c>
      <c r="J4612">
        <f>'Actions-Copy'!O4612</f>
        <v>0</v>
      </c>
      <c r="K4612" t="str">
        <f>IF(ISNUMBER(SEARCH(Module_Name_Short&amp;"_"&amp;SUBSTITUTE(Title," ",""),'Actions-Copy'!$S4612,1)),"X","")</f>
        <v/>
      </c>
      <c r="L4612" t="str">
        <f>IF(ISNUMBER(SEARCH(Module_Name_Short&amp;"_"&amp;SUBSTITUTE(Title," ",""),'Actions-Copy'!$S4612,1)),"X","")</f>
        <v/>
      </c>
      <c r="M4612" t="str">
        <f>IF(ISNUMBER(SEARCH(Module_Name_Short&amp;"_"&amp;SUBSTITUTE(Title," ",""),'Actions-Copy'!$S4612,1)),"X","")</f>
        <v/>
      </c>
      <c r="N4612" t="str">
        <f>IF(ISNUMBER(SEARCH(Module_Name_Short&amp;"_"&amp;SUBSTITUTE(Title," ",""),'Actions-Copy'!$S4612,1)),"X","")</f>
        <v/>
      </c>
      <c r="O4612" t="str">
        <f>IF((K4612&amp;L4612&amp;M4612&amp;N4612)="","Y","X")</f>
        <v>Y</v>
      </c>
      <c r="P4612" s="21">
        <f>'Actions-Copy'!S4612</f>
        <v>0</v>
      </c>
    </row>
    <row r="4613" spans="1:16" ht="28.5" hidden="1" customHeight="1" x14ac:dyDescent="0.25">
      <c r="A4613">
        <f>VLOOKUP('Actions-Copy'!C4613,ModuleNames,4,FALSE)</f>
        <v>0</v>
      </c>
      <c r="B4613">
        <f>VLOOKUP('Actions-Copy'!C4613,ModuleNames,3,FALSE)</f>
        <v>0</v>
      </c>
      <c r="C4613">
        <f>VLOOKUP('Actions-Copy'!C4613,ModuleNames,2,FALSE)</f>
        <v>0</v>
      </c>
      <c r="D4613" s="21" t="str">
        <f>'Actions-Copy'!D4613</f>
        <v>Export (Rss)</v>
      </c>
      <c r="E4613" t="str">
        <f>(IF(ISBLANK('Actions-Copy'!F4613),'Actions-Copy'!D4613,'Actions-Copy'!F4613))</f>
        <v>Export (Rss)</v>
      </c>
      <c r="F4613" s="21" t="str">
        <f>'Actions-Copy'!C4613</f>
        <v>requisition_dispatch</v>
      </c>
      <c r="G4613" s="21" t="str">
        <f>'Actions-Copy'!B4613</f>
        <v>ag5</v>
      </c>
      <c r="H4613" s="21" t="str">
        <f>'Actions-Copy'!A4613</f>
        <v>a4</v>
      </c>
      <c r="I4613" t="str">
        <f>IF(ISBLANK('Actions-Copy'!O4613),"","Y")</f>
        <v/>
      </c>
      <c r="J4613">
        <f>'Actions-Copy'!O4613</f>
        <v>0</v>
      </c>
      <c r="K4613" t="str">
        <f>IF(ISNUMBER(SEARCH(Module_Name_Short&amp;"_"&amp;SUBSTITUTE(Title," ",""),'Actions-Copy'!$S4613,1)),"X","")</f>
        <v/>
      </c>
      <c r="L4613" t="str">
        <f>IF(ISNUMBER(SEARCH(Module_Name_Short&amp;"_"&amp;SUBSTITUTE(Title," ",""),'Actions-Copy'!$S4613,1)),"X","")</f>
        <v/>
      </c>
      <c r="M4613" t="str">
        <f>IF(ISNUMBER(SEARCH(Module_Name_Short&amp;"_"&amp;SUBSTITUTE(Title," ",""),'Actions-Copy'!$S4613,1)),"X","")</f>
        <v/>
      </c>
      <c r="N4613" t="str">
        <f>IF(ISNUMBER(SEARCH(Module_Name_Short&amp;"_"&amp;SUBSTITUTE(Title," ",""),'Actions-Copy'!$S4613,1)),"X","")</f>
        <v/>
      </c>
      <c r="O4613" t="str">
        <f>IF((K4613&amp;L4613&amp;M4613&amp;N4613)="","Y","X")</f>
        <v>Y</v>
      </c>
      <c r="P4613" s="21">
        <f>'Actions-Copy'!S4613</f>
        <v>0</v>
      </c>
    </row>
    <row r="4614" spans="1:16" ht="28.5" hidden="1" customHeight="1" x14ac:dyDescent="0.25">
      <c r="A4614">
        <f>VLOOKUP('Actions-Copy'!C4614,ModuleNames,4,FALSE)</f>
        <v>0</v>
      </c>
      <c r="B4614">
        <f>VLOOKUP('Actions-Copy'!C4614,ModuleNames,3,FALSE)</f>
        <v>0</v>
      </c>
      <c r="C4614">
        <f>VLOOKUP('Actions-Copy'!C4614,ModuleNames,2,FALSE)</f>
        <v>0</v>
      </c>
      <c r="D4614" s="21" t="str">
        <f>'Actions-Copy'!D4614</f>
        <v>Data Sheet</v>
      </c>
      <c r="E4614" t="str">
        <f>(IF(ISBLANK('Actions-Copy'!F4614),'Actions-Copy'!D4614,'Actions-Copy'!F4614))</f>
        <v>Data Sheet</v>
      </c>
      <c r="F4614" s="21" t="str">
        <f>'Actions-Copy'!C4614</f>
        <v>requisition_dispatch</v>
      </c>
      <c r="G4614" s="21" t="str">
        <f>'Actions-Copy'!B4614</f>
        <v>ag5</v>
      </c>
      <c r="H4614" s="21" t="str">
        <f>'Actions-Copy'!A4614</f>
        <v>a7</v>
      </c>
      <c r="I4614" t="str">
        <f>IF(ISBLANK('Actions-Copy'!O4614),"","Y")</f>
        <v/>
      </c>
      <c r="J4614">
        <f>'Actions-Copy'!O4614</f>
        <v>0</v>
      </c>
      <c r="K4614" t="str">
        <f>IF(ISNUMBER(SEARCH(Module_Name_Short&amp;"_"&amp;SUBSTITUTE(Title," ",""),'Actions-Copy'!$S4614,1)),"X","")</f>
        <v/>
      </c>
      <c r="L4614" t="str">
        <f>IF(ISNUMBER(SEARCH(Module_Name_Short&amp;"_"&amp;SUBSTITUTE(Title," ",""),'Actions-Copy'!$S4614,1)),"X","")</f>
        <v/>
      </c>
      <c r="M4614" t="str">
        <f>IF(ISNUMBER(SEARCH(Module_Name_Short&amp;"_"&amp;SUBSTITUTE(Title," ",""),'Actions-Copy'!$S4614,1)),"X","")</f>
        <v/>
      </c>
      <c r="N4614" t="str">
        <f>IF(ISNUMBER(SEARCH(Module_Name_Short&amp;"_"&amp;SUBSTITUTE(Title," ",""),'Actions-Copy'!$S4614,1)),"X","")</f>
        <v/>
      </c>
      <c r="O4614" t="str">
        <f>IF((K4614&amp;L4614&amp;M4614&amp;N4614)="","Y","X")</f>
        <v>Y</v>
      </c>
      <c r="P4614" s="21">
        <f>'Actions-Copy'!S4614</f>
        <v>0</v>
      </c>
    </row>
    <row r="4615" spans="1:16" ht="28.5" hidden="1" customHeight="1" x14ac:dyDescent="0.25">
      <c r="A4615">
        <f>VLOOKUP('Actions-Copy'!C4615,ModuleNames,4,FALSE)</f>
        <v>0</v>
      </c>
      <c r="B4615">
        <f>VLOOKUP('Actions-Copy'!C4615,ModuleNames,3,FALSE)</f>
        <v>0</v>
      </c>
      <c r="C4615">
        <f>VLOOKUP('Actions-Copy'!C4615,ModuleNames,2,FALSE)</f>
        <v>0</v>
      </c>
      <c r="D4615" s="21" t="str">
        <f>'Actions-Copy'!D4615</f>
        <v>Grid</v>
      </c>
      <c r="E4615" t="str">
        <f>(IF(ISBLANK('Actions-Copy'!F4615),'Actions-Copy'!D4615,'Actions-Copy'!F4615))</f>
        <v>Grid</v>
      </c>
      <c r="F4615" s="21" t="str">
        <f>'Actions-Copy'!C4615</f>
        <v>requisition_dispatch</v>
      </c>
      <c r="G4615" s="21" t="str">
        <f>'Actions-Copy'!B4615</f>
        <v>ag5</v>
      </c>
      <c r="H4615" s="21" t="str">
        <f>'Actions-Copy'!A4615</f>
        <v>a8</v>
      </c>
      <c r="I4615" t="str">
        <f>IF(ISBLANK('Actions-Copy'!O4615),"","Y")</f>
        <v/>
      </c>
      <c r="J4615">
        <f>'Actions-Copy'!O4615</f>
        <v>0</v>
      </c>
      <c r="K4615" t="str">
        <f>IF(ISNUMBER(SEARCH(Module_Name_Short&amp;"_"&amp;SUBSTITUTE(Title," ",""),'Actions-Copy'!$S4615,1)),"X","")</f>
        <v/>
      </c>
      <c r="L4615" t="str">
        <f>IF(ISNUMBER(SEARCH(Module_Name_Short&amp;"_"&amp;SUBSTITUTE(Title," ",""),'Actions-Copy'!$S4615,1)),"X","")</f>
        <v/>
      </c>
      <c r="M4615" t="str">
        <f>IF(ISNUMBER(SEARCH(Module_Name_Short&amp;"_"&amp;SUBSTITUTE(Title," ",""),'Actions-Copy'!$S4615,1)),"X","")</f>
        <v/>
      </c>
      <c r="N4615" t="str">
        <f>IF(ISNUMBER(SEARCH(Module_Name_Short&amp;"_"&amp;SUBSTITUTE(Title," ",""),'Actions-Copy'!$S4615,1)),"X","")</f>
        <v/>
      </c>
      <c r="O4615" t="str">
        <f>IF((K4615&amp;L4615&amp;M4615&amp;N4615)="","Y","X")</f>
        <v>Y</v>
      </c>
      <c r="P4615" s="21">
        <f>'Actions-Copy'!S4615</f>
        <v>0</v>
      </c>
    </row>
    <row r="4616" spans="1:16" ht="28.5" hidden="1" customHeight="1" x14ac:dyDescent="0.25">
      <c r="A4616">
        <f>VLOOKUP('Actions-Copy'!C4616,ModuleNames,4,FALSE)</f>
        <v>0</v>
      </c>
      <c r="B4616">
        <f>VLOOKUP('Actions-Copy'!C4616,ModuleNames,3,FALSE)</f>
        <v>0</v>
      </c>
      <c r="C4616">
        <f>VLOOKUP('Actions-Copy'!C4616,ModuleNames,2,FALSE)</f>
        <v>0</v>
      </c>
      <c r="D4616" s="21" t="str">
        <f>'Actions-Copy'!D4616</f>
        <v>Update</v>
      </c>
      <c r="E4616" t="str">
        <f>(IF(ISBLANK('Actions-Copy'!F4616),'Actions-Copy'!D4616,'Actions-Copy'!F4616))</f>
        <v>Update</v>
      </c>
      <c r="F4616" s="21" t="str">
        <f>'Actions-Copy'!C4616</f>
        <v>requisition_dispatch</v>
      </c>
      <c r="G4616" s="21" t="str">
        <f>'Actions-Copy'!B4616</f>
        <v>ag6</v>
      </c>
      <c r="H4616" s="21" t="str">
        <f>'Actions-Copy'!A4616</f>
        <v>a1</v>
      </c>
      <c r="I4616" t="str">
        <f>IF(ISBLANK('Actions-Copy'!O4616),"","Y")</f>
        <v/>
      </c>
      <c r="J4616">
        <f>'Actions-Copy'!O4616</f>
        <v>0</v>
      </c>
      <c r="K4616" t="str">
        <f>IF(ISNUMBER(SEARCH(Module_Name_Short&amp;"_"&amp;SUBSTITUTE(Title," ",""),'Actions-Copy'!$S4616,1)),"X","")</f>
        <v/>
      </c>
      <c r="L4616" t="str">
        <f>IF(ISNUMBER(SEARCH(Module_Name_Short&amp;"_"&amp;SUBSTITUTE(Title," ",""),'Actions-Copy'!$S4616,1)),"X","")</f>
        <v/>
      </c>
      <c r="M4616" t="str">
        <f>IF(ISNUMBER(SEARCH(Module_Name_Short&amp;"_"&amp;SUBSTITUTE(Title," ",""),'Actions-Copy'!$S4616,1)),"X","")</f>
        <v/>
      </c>
      <c r="N4616" t="str">
        <f>IF(ISNUMBER(SEARCH(Module_Name_Short&amp;"_"&amp;SUBSTITUTE(Title," ",""),'Actions-Copy'!$S4616,1)),"X","")</f>
        <v/>
      </c>
      <c r="O4616" t="str">
        <f>IF((K4616&amp;L4616&amp;M4616&amp;N4616)="","Y","X")</f>
        <v>Y</v>
      </c>
      <c r="P4616" s="21">
        <f>'Actions-Copy'!S4616</f>
        <v>0</v>
      </c>
    </row>
    <row r="4617" spans="1:16" ht="28.5" hidden="1" customHeight="1" x14ac:dyDescent="0.25">
      <c r="A4617">
        <f>VLOOKUP('Actions-Copy'!C4617,ModuleNames,4,FALSE)</f>
        <v>0</v>
      </c>
      <c r="B4617">
        <f>VLOOKUP('Actions-Copy'!C4617,ModuleNames,3,FALSE)</f>
        <v>0</v>
      </c>
      <c r="C4617">
        <f>VLOOKUP('Actions-Copy'!C4617,ModuleNames,2,FALSE)</f>
        <v>0</v>
      </c>
      <c r="D4617" s="21" t="str">
        <f>'Actions-Copy'!D4617</f>
        <v>Cancel</v>
      </c>
      <c r="E4617" t="str">
        <f>(IF(ISBLANK('Actions-Copy'!F4617),'Actions-Copy'!D4617,'Actions-Copy'!F4617))</f>
        <v>Cancel</v>
      </c>
      <c r="F4617" s="21" t="str">
        <f>'Actions-Copy'!C4617</f>
        <v>requisition_dispatch</v>
      </c>
      <c r="G4617" s="21" t="str">
        <f>'Actions-Copy'!B4617</f>
        <v>ag6</v>
      </c>
      <c r="H4617" s="21" t="str">
        <f>'Actions-Copy'!A4617</f>
        <v>a2</v>
      </c>
      <c r="I4617" t="str">
        <f>IF(ISBLANK('Actions-Copy'!O4617),"","Y")</f>
        <v/>
      </c>
      <c r="J4617">
        <f>'Actions-Copy'!O4617</f>
        <v>0</v>
      </c>
      <c r="K4617" t="str">
        <f>IF(ISNUMBER(SEARCH(Module_Name_Short&amp;"_"&amp;SUBSTITUTE(Title," ",""),'Actions-Copy'!$S4617,1)),"X","")</f>
        <v/>
      </c>
      <c r="L4617" t="str">
        <f>IF(ISNUMBER(SEARCH(Module_Name_Short&amp;"_"&amp;SUBSTITUTE(Title," ",""),'Actions-Copy'!$S4617,1)),"X","")</f>
        <v/>
      </c>
      <c r="M4617" t="str">
        <f>IF(ISNUMBER(SEARCH(Module_Name_Short&amp;"_"&amp;SUBSTITUTE(Title," ",""),'Actions-Copy'!$S4617,1)),"X","")</f>
        <v/>
      </c>
      <c r="N4617" t="str">
        <f>IF(ISNUMBER(SEARCH(Module_Name_Short&amp;"_"&amp;SUBSTITUTE(Title," ",""),'Actions-Copy'!$S4617,1)),"X","")</f>
        <v/>
      </c>
      <c r="O4617" t="str">
        <f>IF((K4617&amp;L4617&amp;M4617&amp;N4617)="","Y","X")</f>
        <v>Y</v>
      </c>
      <c r="P4617" s="21">
        <f>'Actions-Copy'!S4617</f>
        <v>0</v>
      </c>
    </row>
    <row r="4618" spans="1:16" ht="28.5" hidden="1" customHeight="1" x14ac:dyDescent="0.25">
      <c r="A4618">
        <f>VLOOKUP('Actions-Copy'!C4618,ModuleNames,4,FALSE)</f>
        <v>0</v>
      </c>
      <c r="B4618">
        <f>VLOOKUP('Actions-Copy'!C4618,ModuleNames,3,FALSE)</f>
        <v>0</v>
      </c>
      <c r="C4618">
        <f>VLOOKUP('Actions-Copy'!C4618,ModuleNames,2,FALSE)</f>
        <v>0</v>
      </c>
      <c r="D4618" s="21" t="str">
        <f>'Actions-Copy'!D4618</f>
        <v>Insert</v>
      </c>
      <c r="E4618" t="str">
        <f>(IF(ISBLANK('Actions-Copy'!F4618),'Actions-Copy'!D4618,'Actions-Copy'!F4618))</f>
        <v>Insert</v>
      </c>
      <c r="F4618" s="21" t="str">
        <f>'Actions-Copy'!C4618</f>
        <v>requisition_dispatch</v>
      </c>
      <c r="G4618" s="21" t="str">
        <f>'Actions-Copy'!B4618</f>
        <v>ag6</v>
      </c>
      <c r="H4618" s="21" t="str">
        <f>'Actions-Copy'!A4618</f>
        <v>a3</v>
      </c>
      <c r="I4618" t="str">
        <f>IF(ISBLANK('Actions-Copy'!O4618),"","Y")</f>
        <v/>
      </c>
      <c r="J4618">
        <f>'Actions-Copy'!O4618</f>
        <v>0</v>
      </c>
      <c r="K4618" t="str">
        <f>IF(ISNUMBER(SEARCH(Module_Name_Short&amp;"_"&amp;SUBSTITUTE(Title," ",""),'Actions-Copy'!$S4618,1)),"X","")</f>
        <v/>
      </c>
      <c r="L4618" t="str">
        <f>IF(ISNUMBER(SEARCH(Module_Name_Short&amp;"_"&amp;SUBSTITUTE(Title," ",""),'Actions-Copy'!$S4618,1)),"X","")</f>
        <v/>
      </c>
      <c r="M4618" t="str">
        <f>IF(ISNUMBER(SEARCH(Module_Name_Short&amp;"_"&amp;SUBSTITUTE(Title," ",""),'Actions-Copy'!$S4618,1)),"X","")</f>
        <v/>
      </c>
      <c r="N4618" t="str">
        <f>IF(ISNUMBER(SEARCH(Module_Name_Short&amp;"_"&amp;SUBSTITUTE(Title," ",""),'Actions-Copy'!$S4618,1)),"X","")</f>
        <v/>
      </c>
      <c r="O4618" t="str">
        <f>IF((K4618&amp;L4618&amp;M4618&amp;N4618)="","Y","X")</f>
        <v>Y</v>
      </c>
      <c r="P4618" s="21">
        <f>'Actions-Copy'!S4618</f>
        <v>0</v>
      </c>
    </row>
    <row r="4619" spans="1:16" ht="28.5" hidden="1" customHeight="1" x14ac:dyDescent="0.25">
      <c r="A4619">
        <f>VLOOKUP('Actions-Copy'!C4619,ModuleNames,4,FALSE)</f>
        <v>0</v>
      </c>
      <c r="B4619">
        <f>VLOOKUP('Actions-Copy'!C4619,ModuleNames,3,FALSE)</f>
        <v>0</v>
      </c>
      <c r="C4619">
        <f>VLOOKUP('Actions-Copy'!C4619,ModuleNames,2,FALSE)</f>
        <v>0</v>
      </c>
      <c r="D4619" s="21" t="str">
        <f>'Actions-Copy'!D4619</f>
        <v>Cancel</v>
      </c>
      <c r="E4619" t="str">
        <f>(IF(ISBLANK('Actions-Copy'!F4619),'Actions-Copy'!D4619,'Actions-Copy'!F4619))</f>
        <v>Cancel</v>
      </c>
      <c r="F4619" s="21" t="str">
        <f>'Actions-Copy'!C4619</f>
        <v>requisition_dispatch</v>
      </c>
      <c r="G4619" s="21" t="str">
        <f>'Actions-Copy'!B4619</f>
        <v>ag6</v>
      </c>
      <c r="H4619" s="21" t="str">
        <f>'Actions-Copy'!A4619</f>
        <v>a4</v>
      </c>
      <c r="I4619" t="str">
        <f>IF(ISBLANK('Actions-Copy'!O4619),"","Y")</f>
        <v/>
      </c>
      <c r="J4619">
        <f>'Actions-Copy'!O4619</f>
        <v>0</v>
      </c>
      <c r="K4619" t="str">
        <f>IF(ISNUMBER(SEARCH(Module_Name_Short&amp;"_"&amp;SUBSTITUTE(Title," ",""),'Actions-Copy'!$S4619,1)),"X","")</f>
        <v/>
      </c>
      <c r="L4619" t="str">
        <f>IF(ISNUMBER(SEARCH(Module_Name_Short&amp;"_"&amp;SUBSTITUTE(Title," ",""),'Actions-Copy'!$S4619,1)),"X","")</f>
        <v/>
      </c>
      <c r="M4619" t="str">
        <f>IF(ISNUMBER(SEARCH(Module_Name_Short&amp;"_"&amp;SUBSTITUTE(Title," ",""),'Actions-Copy'!$S4619,1)),"X","")</f>
        <v/>
      </c>
      <c r="N4619" t="str">
        <f>IF(ISNUMBER(SEARCH(Module_Name_Short&amp;"_"&amp;SUBSTITUTE(Title," ",""),'Actions-Copy'!$S4619,1)),"X","")</f>
        <v/>
      </c>
      <c r="O4619" t="str">
        <f>IF((K4619&amp;L4619&amp;M4619&amp;N4619)="","Y","X")</f>
        <v>Y</v>
      </c>
      <c r="P4619" s="21">
        <f>'Actions-Copy'!S4619</f>
        <v>0</v>
      </c>
    </row>
    <row r="4620" spans="1:16" ht="28.5" hidden="1" customHeight="1" x14ac:dyDescent="0.25">
      <c r="A4620">
        <f>VLOOKUP('Actions-Copy'!C4620,ModuleNames,4,FALSE)</f>
        <v>0</v>
      </c>
      <c r="B4620">
        <f>VLOOKUP('Actions-Copy'!C4620,ModuleNames,3,FALSE)</f>
        <v>0</v>
      </c>
      <c r="C4620">
        <f>VLOOKUP('Actions-Copy'!C4620,ModuleNames,2,FALSE)</f>
        <v>0</v>
      </c>
      <c r="D4620" s="21" t="str">
        <f>'Actions-Copy'!D4620</f>
        <v>Report (Pdf)</v>
      </c>
      <c r="E4620" t="str">
        <f>(IF(ISBLANK('Actions-Copy'!F4620),'Actions-Copy'!D4620,'Actions-Copy'!F4620))</f>
        <v>Report (Pdf)</v>
      </c>
      <c r="F4620" s="21" t="str">
        <f>'Actions-Copy'!C4620</f>
        <v>requisition_dispatch</v>
      </c>
      <c r="G4620" s="21" t="str">
        <f>'Actions-Copy'!B4620</f>
        <v>ag7</v>
      </c>
      <c r="H4620" s="21" t="str">
        <f>'Actions-Copy'!A4620</f>
        <v>a1</v>
      </c>
      <c r="I4620" t="str">
        <f>IF(ISBLANK('Actions-Copy'!O4620),"","Y")</f>
        <v/>
      </c>
      <c r="J4620">
        <f>'Actions-Copy'!O4620</f>
        <v>0</v>
      </c>
      <c r="K4620" t="str">
        <f>IF(ISNUMBER(SEARCH(Module_Name_Short&amp;"_"&amp;SUBSTITUTE(Title," ",""),'Actions-Copy'!$S4620,1)),"X","")</f>
        <v/>
      </c>
      <c r="L4620" t="str">
        <f>IF(ISNUMBER(SEARCH(Module_Name_Short&amp;"_"&amp;SUBSTITUTE(Title," ",""),'Actions-Copy'!$S4620,1)),"X","")</f>
        <v/>
      </c>
      <c r="M4620" t="str">
        <f>IF(ISNUMBER(SEARCH(Module_Name_Short&amp;"_"&amp;SUBSTITUTE(Title," ",""),'Actions-Copy'!$S4620,1)),"X","")</f>
        <v/>
      </c>
      <c r="N4620" t="str">
        <f>IF(ISNUMBER(SEARCH(Module_Name_Short&amp;"_"&amp;SUBSTITUTE(Title," ",""),'Actions-Copy'!$S4620,1)),"X","")</f>
        <v/>
      </c>
      <c r="O4620" t="str">
        <f>IF((K4620&amp;L4620&amp;M4620&amp;N4620)="","Y","X")</f>
        <v>Y</v>
      </c>
      <c r="P4620" s="21">
        <f>'Actions-Copy'!S4620</f>
        <v>0</v>
      </c>
    </row>
    <row r="4621" spans="1:16" ht="28.5" hidden="1" customHeight="1" x14ac:dyDescent="0.25">
      <c r="A4621">
        <f>VLOOKUP('Actions-Copy'!C4621,ModuleNames,4,FALSE)</f>
        <v>0</v>
      </c>
      <c r="B4621">
        <f>VLOOKUP('Actions-Copy'!C4621,ModuleNames,3,FALSE)</f>
        <v>0</v>
      </c>
      <c r="C4621">
        <f>VLOOKUP('Actions-Copy'!C4621,ModuleNames,2,FALSE)</f>
        <v>0</v>
      </c>
      <c r="D4621" s="21" t="str">
        <f>'Actions-Copy'!D4621</f>
        <v>Report (Image)</v>
      </c>
      <c r="E4621" t="str">
        <f>(IF(ISBLANK('Actions-Copy'!F4621),'Actions-Copy'!D4621,'Actions-Copy'!F4621))</f>
        <v>Report (Image)</v>
      </c>
      <c r="F4621" s="21" t="str">
        <f>'Actions-Copy'!C4621</f>
        <v>requisition_dispatch</v>
      </c>
      <c r="G4621" s="21" t="str">
        <f>'Actions-Copy'!B4621</f>
        <v>ag7</v>
      </c>
      <c r="H4621" s="21" t="str">
        <f>'Actions-Copy'!A4621</f>
        <v>a2</v>
      </c>
      <c r="I4621" t="str">
        <f>IF(ISBLANK('Actions-Copy'!O4621),"","Y")</f>
        <v/>
      </c>
      <c r="J4621">
        <f>'Actions-Copy'!O4621</f>
        <v>0</v>
      </c>
      <c r="K4621" t="str">
        <f>IF(ISNUMBER(SEARCH(Module_Name_Short&amp;"_"&amp;SUBSTITUTE(Title," ",""),'Actions-Copy'!$S4621,1)),"X","")</f>
        <v/>
      </c>
      <c r="L4621" t="str">
        <f>IF(ISNUMBER(SEARCH(Module_Name_Short&amp;"_"&amp;SUBSTITUTE(Title," ",""),'Actions-Copy'!$S4621,1)),"X","")</f>
        <v/>
      </c>
      <c r="M4621" t="str">
        <f>IF(ISNUMBER(SEARCH(Module_Name_Short&amp;"_"&amp;SUBSTITUTE(Title," ",""),'Actions-Copy'!$S4621,1)),"X","")</f>
        <v/>
      </c>
      <c r="N4621" t="str">
        <f>IF(ISNUMBER(SEARCH(Module_Name_Short&amp;"_"&amp;SUBSTITUTE(Title," ",""),'Actions-Copy'!$S4621,1)),"X","")</f>
        <v/>
      </c>
      <c r="O4621" t="str">
        <f>IF((K4621&amp;L4621&amp;M4621&amp;N4621)="","Y","X")</f>
        <v>Y</v>
      </c>
      <c r="P4621" s="21">
        <f>'Actions-Copy'!S4621</f>
        <v>0</v>
      </c>
    </row>
    <row r="4622" spans="1:16" ht="28.5" hidden="1" customHeight="1" x14ac:dyDescent="0.25">
      <c r="A4622">
        <f>VLOOKUP('Actions-Copy'!C4622,ModuleNames,4,FALSE)</f>
        <v>0</v>
      </c>
      <c r="B4622">
        <f>VLOOKUP('Actions-Copy'!C4622,ModuleNames,3,FALSE)</f>
        <v>0</v>
      </c>
      <c r="C4622">
        <f>VLOOKUP('Actions-Copy'!C4622,ModuleNames,2,FALSE)</f>
        <v>0</v>
      </c>
      <c r="D4622" s="21" t="str">
        <f>'Actions-Copy'!D4622</f>
        <v>Report (Excel)</v>
      </c>
      <c r="E4622" t="str">
        <f>(IF(ISBLANK('Actions-Copy'!F4622),'Actions-Copy'!D4622,'Actions-Copy'!F4622))</f>
        <v>Report (Excel)</v>
      </c>
      <c r="F4622" s="21" t="str">
        <f>'Actions-Copy'!C4622</f>
        <v>requisition_dispatch</v>
      </c>
      <c r="G4622" s="21" t="str">
        <f>'Actions-Copy'!B4622</f>
        <v>ag7</v>
      </c>
      <c r="H4622" s="21" t="str">
        <f>'Actions-Copy'!A4622</f>
        <v>a3</v>
      </c>
      <c r="I4622" t="str">
        <f>IF(ISBLANK('Actions-Copy'!O4622),"","Y")</f>
        <v/>
      </c>
      <c r="J4622">
        <f>'Actions-Copy'!O4622</f>
        <v>0</v>
      </c>
      <c r="K4622" t="str">
        <f>IF(ISNUMBER(SEARCH(Module_Name_Short&amp;"_"&amp;SUBSTITUTE(Title," ",""),'Actions-Copy'!$S4622,1)),"X","")</f>
        <v/>
      </c>
      <c r="L4622" t="str">
        <f>IF(ISNUMBER(SEARCH(Module_Name_Short&amp;"_"&amp;SUBSTITUTE(Title," ",""),'Actions-Copy'!$S4622,1)),"X","")</f>
        <v/>
      </c>
      <c r="M4622" t="str">
        <f>IF(ISNUMBER(SEARCH(Module_Name_Short&amp;"_"&amp;SUBSTITUTE(Title," ",""),'Actions-Copy'!$S4622,1)),"X","")</f>
        <v/>
      </c>
      <c r="N4622" t="str">
        <f>IF(ISNUMBER(SEARCH(Module_Name_Short&amp;"_"&amp;SUBSTITUTE(Title," ",""),'Actions-Copy'!$S4622,1)),"X","")</f>
        <v/>
      </c>
      <c r="O4622" t="str">
        <f>IF((K4622&amp;L4622&amp;M4622&amp;N4622)="","Y","X")</f>
        <v>Y</v>
      </c>
      <c r="P4622" s="21">
        <f>'Actions-Copy'!S4622</f>
        <v>0</v>
      </c>
    </row>
    <row r="4623" spans="1:16" ht="28.5" hidden="1" customHeight="1" x14ac:dyDescent="0.25">
      <c r="A4623">
        <f>VLOOKUP('Actions-Copy'!C4623,ModuleNames,4,FALSE)</f>
        <v>0</v>
      </c>
      <c r="B4623">
        <f>VLOOKUP('Actions-Copy'!C4623,ModuleNames,3,FALSE)</f>
        <v>0</v>
      </c>
      <c r="C4623">
        <f>VLOOKUP('Actions-Copy'!C4623,ModuleNames,2,FALSE)</f>
        <v>0</v>
      </c>
      <c r="D4623" s="21" t="str">
        <f>'Actions-Copy'!D4623</f>
        <v>Report (Word)</v>
      </c>
      <c r="E4623" t="str">
        <f>(IF(ISBLANK('Actions-Copy'!F4623),'Actions-Copy'!D4623,'Actions-Copy'!F4623))</f>
        <v>Report (Word)</v>
      </c>
      <c r="F4623" s="21" t="str">
        <f>'Actions-Copy'!C4623</f>
        <v>requisition_dispatch</v>
      </c>
      <c r="G4623" s="21" t="str">
        <f>'Actions-Copy'!B4623</f>
        <v>ag7</v>
      </c>
      <c r="H4623" s="21" t="str">
        <f>'Actions-Copy'!A4623</f>
        <v>a4</v>
      </c>
      <c r="I4623" t="str">
        <f>IF(ISBLANK('Actions-Copy'!O4623),"","Y")</f>
        <v/>
      </c>
      <c r="J4623">
        <f>'Actions-Copy'!O4623</f>
        <v>0</v>
      </c>
      <c r="K4623" t="str">
        <f>IF(ISNUMBER(SEARCH(Module_Name_Short&amp;"_"&amp;SUBSTITUTE(Title," ",""),'Actions-Copy'!$S4623,1)),"X","")</f>
        <v/>
      </c>
      <c r="L4623" t="str">
        <f>IF(ISNUMBER(SEARCH(Module_Name_Short&amp;"_"&amp;SUBSTITUTE(Title," ",""),'Actions-Copy'!$S4623,1)),"X","")</f>
        <v/>
      </c>
      <c r="M4623" t="str">
        <f>IF(ISNUMBER(SEARCH(Module_Name_Short&amp;"_"&amp;SUBSTITUTE(Title," ",""),'Actions-Copy'!$S4623,1)),"X","")</f>
        <v/>
      </c>
      <c r="N4623" t="str">
        <f>IF(ISNUMBER(SEARCH(Module_Name_Short&amp;"_"&amp;SUBSTITUTE(Title," ",""),'Actions-Copy'!$S4623,1)),"X","")</f>
        <v/>
      </c>
      <c r="O4623" t="str">
        <f>IF((K4623&amp;L4623&amp;M4623&amp;N4623)="","Y","X")</f>
        <v>Y</v>
      </c>
      <c r="P4623" s="21">
        <f>'Actions-Copy'!S4623</f>
        <v>0</v>
      </c>
    </row>
    <row r="4624" spans="1:16" ht="28.5" hidden="1" customHeight="1" x14ac:dyDescent="0.25">
      <c r="A4624">
        <f>VLOOKUP('Actions-Copy'!C4624,ModuleNames,4,FALSE)</f>
        <v>0</v>
      </c>
      <c r="B4624">
        <f>VLOOKUP('Actions-Copy'!C4624,ModuleNames,3,FALSE)</f>
        <v>0</v>
      </c>
      <c r="C4624">
        <f>VLOOKUP('Actions-Copy'!C4624,ModuleNames,2,FALSE)</f>
        <v>0</v>
      </c>
      <c r="D4624" s="21" t="str">
        <f>'Actions-Copy'!D4624</f>
        <v>Update</v>
      </c>
      <c r="E4624" t="str">
        <f>(IF(ISBLANK('Actions-Copy'!F4624),'Actions-Copy'!D4624,'Actions-Copy'!F4624))</f>
        <v>Update</v>
      </c>
      <c r="F4624" s="21" t="str">
        <f>'Actions-Copy'!C4624</f>
        <v>requisition_dispatch</v>
      </c>
      <c r="G4624" s="21" t="str">
        <f>'Actions-Copy'!B4624</f>
        <v>ag8</v>
      </c>
      <c r="H4624" s="21" t="str">
        <f>'Actions-Copy'!A4624</f>
        <v>a4</v>
      </c>
      <c r="I4624" t="str">
        <f>IF(ISBLANK('Actions-Copy'!O4624),"","Y")</f>
        <v/>
      </c>
      <c r="J4624">
        <f>'Actions-Copy'!O4624</f>
        <v>0</v>
      </c>
      <c r="K4624" t="str">
        <f>IF(ISNUMBER(SEARCH(Module_Name_Short&amp;"_"&amp;SUBSTITUTE(Title," ",""),'Actions-Copy'!$S4624,1)),"X","")</f>
        <v/>
      </c>
      <c r="L4624" t="str">
        <f>IF(ISNUMBER(SEARCH(Module_Name_Short&amp;"_"&amp;SUBSTITUTE(Title," ",""),'Actions-Copy'!$S4624,1)),"X","")</f>
        <v/>
      </c>
      <c r="M4624" t="str">
        <f>IF(ISNUMBER(SEARCH(Module_Name_Short&amp;"_"&amp;SUBSTITUTE(Title," ",""),'Actions-Copy'!$S4624,1)),"X","")</f>
        <v/>
      </c>
      <c r="N4624" t="str">
        <f>IF(ISNUMBER(SEARCH(Module_Name_Short&amp;"_"&amp;SUBSTITUTE(Title," ",""),'Actions-Copy'!$S4624,1)),"X","")</f>
        <v/>
      </c>
      <c r="O4624" t="str">
        <f>IF((K4624&amp;L4624&amp;M4624&amp;N4624)="","Y","X")</f>
        <v>Y</v>
      </c>
      <c r="P4624" s="21">
        <f>'Actions-Copy'!S4624</f>
        <v>0</v>
      </c>
    </row>
    <row r="4625" spans="1:16" ht="28.5" hidden="1" customHeight="1" x14ac:dyDescent="0.25">
      <c r="A4625">
        <f>VLOOKUP('Actions-Copy'!C4625,ModuleNames,4,FALSE)</f>
        <v>0</v>
      </c>
      <c r="B4625">
        <f>VLOOKUP('Actions-Copy'!C4625,ModuleNames,3,FALSE)</f>
        <v>0</v>
      </c>
      <c r="C4625">
        <f>VLOOKUP('Actions-Copy'!C4625,ModuleNames,2,FALSE)</f>
        <v>0</v>
      </c>
      <c r="D4625" s="21" t="str">
        <f>'Actions-Copy'!D4625</f>
        <v>Cancel</v>
      </c>
      <c r="E4625" t="str">
        <f>(IF(ISBLANK('Actions-Copy'!F4625),'Actions-Copy'!D4625,'Actions-Copy'!F4625))</f>
        <v>Cancel</v>
      </c>
      <c r="F4625" s="21" t="str">
        <f>'Actions-Copy'!C4625</f>
        <v>requisition_dispatch</v>
      </c>
      <c r="G4625" s="21" t="str">
        <f>'Actions-Copy'!B4625</f>
        <v>ag8</v>
      </c>
      <c r="H4625" s="21" t="str">
        <f>'Actions-Copy'!A4625</f>
        <v>a5</v>
      </c>
      <c r="I4625" t="str">
        <f>IF(ISBLANK('Actions-Copy'!O4625),"","Y")</f>
        <v/>
      </c>
      <c r="J4625">
        <f>'Actions-Copy'!O4625</f>
        <v>0</v>
      </c>
      <c r="K4625" t="str">
        <f>IF(ISNUMBER(SEARCH(Module_Name_Short&amp;"_"&amp;SUBSTITUTE(Title," ",""),'Actions-Copy'!$S4625,1)),"X","")</f>
        <v/>
      </c>
      <c r="L4625" t="str">
        <f>IF(ISNUMBER(SEARCH(Module_Name_Short&amp;"_"&amp;SUBSTITUTE(Title," ",""),'Actions-Copy'!$S4625,1)),"X","")</f>
        <v/>
      </c>
      <c r="M4625" t="str">
        <f>IF(ISNUMBER(SEARCH(Module_Name_Short&amp;"_"&amp;SUBSTITUTE(Title," ",""),'Actions-Copy'!$S4625,1)),"X","")</f>
        <v/>
      </c>
      <c r="N4625" t="str">
        <f>IF(ISNUMBER(SEARCH(Module_Name_Short&amp;"_"&amp;SUBSTITUTE(Title," ",""),'Actions-Copy'!$S4625,1)),"X","")</f>
        <v/>
      </c>
      <c r="O4625" t="str">
        <f>IF((K4625&amp;L4625&amp;M4625&amp;N4625)="","Y","X")</f>
        <v>Y</v>
      </c>
      <c r="P4625" s="21">
        <f>'Actions-Copy'!S4625</f>
        <v>0</v>
      </c>
    </row>
    <row r="4626" spans="1:16" ht="28.5" hidden="1" customHeight="1" x14ac:dyDescent="0.25">
      <c r="A4626">
        <f>VLOOKUP('Actions-Copy'!C4626,ModuleNames,4,FALSE)</f>
        <v>0</v>
      </c>
      <c r="B4626">
        <f>VLOOKUP('Actions-Copy'!C4626,ModuleNames,3,FALSE)</f>
        <v>0</v>
      </c>
      <c r="C4626">
        <f>VLOOKUP('Actions-Copy'!C4626,ModuleNames,2,FALSE)</f>
        <v>0</v>
      </c>
      <c r="D4626" s="21" t="str">
        <f>'Actions-Copy'!D4626</f>
        <v>Insert</v>
      </c>
      <c r="E4626" t="str">
        <f>(IF(ISBLANK('Actions-Copy'!F4626),'Actions-Copy'!D4626,'Actions-Copy'!F4626))</f>
        <v>Insert</v>
      </c>
      <c r="F4626" s="21" t="str">
        <f>'Actions-Copy'!C4626</f>
        <v>requisition_dispatch</v>
      </c>
      <c r="G4626" s="21" t="str">
        <f>'Actions-Copy'!B4626</f>
        <v>ag8</v>
      </c>
      <c r="H4626" s="21" t="str">
        <f>'Actions-Copy'!A4626</f>
        <v>a6</v>
      </c>
      <c r="I4626" t="str">
        <f>IF(ISBLANK('Actions-Copy'!O4626),"","Y")</f>
        <v/>
      </c>
      <c r="J4626">
        <f>'Actions-Copy'!O4626</f>
        <v>0</v>
      </c>
      <c r="K4626" t="str">
        <f>IF(ISNUMBER(SEARCH(Module_Name_Short&amp;"_"&amp;SUBSTITUTE(Title," ",""),'Actions-Copy'!$S4626,1)),"X","")</f>
        <v/>
      </c>
      <c r="L4626" t="str">
        <f>IF(ISNUMBER(SEARCH(Module_Name_Short&amp;"_"&amp;SUBSTITUTE(Title," ",""),'Actions-Copy'!$S4626,1)),"X","")</f>
        <v/>
      </c>
      <c r="M4626" t="str">
        <f>IF(ISNUMBER(SEARCH(Module_Name_Short&amp;"_"&amp;SUBSTITUTE(Title," ",""),'Actions-Copy'!$S4626,1)),"X","")</f>
        <v/>
      </c>
      <c r="N4626" t="str">
        <f>IF(ISNUMBER(SEARCH(Module_Name_Short&amp;"_"&amp;SUBSTITUTE(Title," ",""),'Actions-Copy'!$S4626,1)),"X","")</f>
        <v/>
      </c>
      <c r="O4626" t="str">
        <f>IF((K4626&amp;L4626&amp;M4626&amp;N4626)="","Y","X")</f>
        <v>Y</v>
      </c>
      <c r="P4626" s="21">
        <f>'Actions-Copy'!S4626</f>
        <v>0</v>
      </c>
    </row>
    <row r="4627" spans="1:16" ht="28.5" hidden="1" customHeight="1" x14ac:dyDescent="0.25">
      <c r="A4627">
        <f>VLOOKUP('Actions-Copy'!C4627,ModuleNames,4,FALSE)</f>
        <v>0</v>
      </c>
      <c r="B4627">
        <f>VLOOKUP('Actions-Copy'!C4627,ModuleNames,3,FALSE)</f>
        <v>0</v>
      </c>
      <c r="C4627">
        <f>VLOOKUP('Actions-Copy'!C4627,ModuleNames,2,FALSE)</f>
        <v>0</v>
      </c>
      <c r="D4627" s="21" t="str">
        <f>'Actions-Copy'!D4627</f>
        <v>Cancel</v>
      </c>
      <c r="E4627" t="str">
        <f>(IF(ISBLANK('Actions-Copy'!F4627),'Actions-Copy'!D4627,'Actions-Copy'!F4627))</f>
        <v>Cancel</v>
      </c>
      <c r="F4627" s="21" t="str">
        <f>'Actions-Copy'!C4627</f>
        <v>requisition_dispatch</v>
      </c>
      <c r="G4627" s="21" t="str">
        <f>'Actions-Copy'!B4627</f>
        <v>ag8</v>
      </c>
      <c r="H4627" s="21" t="str">
        <f>'Actions-Copy'!A4627</f>
        <v>a7</v>
      </c>
      <c r="I4627" t="str">
        <f>IF(ISBLANK('Actions-Copy'!O4627),"","Y")</f>
        <v/>
      </c>
      <c r="J4627">
        <f>'Actions-Copy'!O4627</f>
        <v>0</v>
      </c>
      <c r="K4627" t="str">
        <f>IF(ISNUMBER(SEARCH(Module_Name_Short&amp;"_"&amp;SUBSTITUTE(Title," ",""),'Actions-Copy'!$S4627,1)),"X","")</f>
        <v/>
      </c>
      <c r="L4627" t="str">
        <f>IF(ISNUMBER(SEARCH(Module_Name_Short&amp;"_"&amp;SUBSTITUTE(Title," ",""),'Actions-Copy'!$S4627,1)),"X","")</f>
        <v/>
      </c>
      <c r="M4627" t="str">
        <f>IF(ISNUMBER(SEARCH(Module_Name_Short&amp;"_"&amp;SUBSTITUTE(Title," ",""),'Actions-Copy'!$S4627,1)),"X","")</f>
        <v/>
      </c>
      <c r="N4627" t="str">
        <f>IF(ISNUMBER(SEARCH(Module_Name_Short&amp;"_"&amp;SUBSTITUTE(Title," ",""),'Actions-Copy'!$S4627,1)),"X","")</f>
        <v/>
      </c>
      <c r="O4627" t="str">
        <f>IF((K4627&amp;L4627&amp;M4627&amp;N4627)="","Y","X")</f>
        <v>Y</v>
      </c>
      <c r="P4627" s="21">
        <f>'Actions-Copy'!S4627</f>
        <v>0</v>
      </c>
    </row>
    <row r="4628" spans="1:16" ht="28.5" hidden="1" customHeight="1" x14ac:dyDescent="0.25">
      <c r="A4628">
        <f>VLOOKUP('Actions-Copy'!C4628,ModuleNames,4,FALSE)</f>
        <v>0</v>
      </c>
      <c r="B4628">
        <f>VLOOKUP('Actions-Copy'!C4628,ModuleNames,3,FALSE)</f>
        <v>0</v>
      </c>
      <c r="C4628">
        <f>VLOOKUP('Actions-Copy'!C4628,ModuleNames,2,FALSE)</f>
        <v>0</v>
      </c>
      <c r="D4628" s="21" t="str">
        <f>'Actions-Copy'!D4628</f>
        <v>Select</v>
      </c>
      <c r="E4628" t="str">
        <f>(IF(ISBLANK('Actions-Copy'!F4628),'Actions-Copy'!D4628,'Actions-Copy'!F4628))</f>
        <v>Select</v>
      </c>
      <c r="F4628" s="21" t="str">
        <f>'Actions-Copy'!C4628</f>
        <v>requisition_picking_list</v>
      </c>
      <c r="G4628" s="21" t="str">
        <f>'Actions-Copy'!B4628</f>
        <v>ag1</v>
      </c>
      <c r="H4628" s="21" t="str">
        <f>'Actions-Copy'!A4628</f>
        <v>a1</v>
      </c>
      <c r="I4628" t="str">
        <f>IF(ISBLANK('Actions-Copy'!O4628),"","Y")</f>
        <v/>
      </c>
      <c r="J4628">
        <f>'Actions-Copy'!O4628</f>
        <v>0</v>
      </c>
      <c r="K4628" t="str">
        <f>IF(ISNUMBER(SEARCH(Module_Name_Short&amp;"_"&amp;SUBSTITUTE(Title," ",""),'Actions-Copy'!$S4628,1)),"X","")</f>
        <v/>
      </c>
      <c r="L4628" t="str">
        <f>IF(ISNUMBER(SEARCH(Module_Name_Short&amp;"_"&amp;SUBSTITUTE(Title," ",""),'Actions-Copy'!$S4628,1)),"X","")</f>
        <v/>
      </c>
      <c r="M4628" t="str">
        <f>IF(ISNUMBER(SEARCH(Module_Name_Short&amp;"_"&amp;SUBSTITUTE(Title," ",""),'Actions-Copy'!$S4628,1)),"X","")</f>
        <v/>
      </c>
      <c r="N4628" t="str">
        <f>IF(ISNUMBER(SEARCH(Module_Name_Short&amp;"_"&amp;SUBSTITUTE(Title," ",""),'Actions-Copy'!$S4628,1)),"X","")</f>
        <v/>
      </c>
      <c r="O4628" t="str">
        <f>IF((K4628&amp;L4628&amp;M4628&amp;N4628)="","Y","X")</f>
        <v>Y</v>
      </c>
      <c r="P4628" s="21" t="str">
        <f>'Actions-Copy'!S4628</f>
        <v>Req_View</v>
      </c>
    </row>
    <row r="4629" spans="1:16" ht="28.5" hidden="1" customHeight="1" x14ac:dyDescent="0.25">
      <c r="A4629">
        <f>VLOOKUP('Actions-Copy'!C4629,ModuleNames,4,FALSE)</f>
        <v>0</v>
      </c>
      <c r="B4629">
        <f>VLOOKUP('Actions-Copy'!C4629,ModuleNames,3,FALSE)</f>
        <v>0</v>
      </c>
      <c r="C4629">
        <f>VLOOKUP('Actions-Copy'!C4629,ModuleNames,2,FALSE)</f>
        <v>0</v>
      </c>
      <c r="D4629" s="21" t="str">
        <f>'Actions-Copy'!D4629</f>
        <v>Cancel</v>
      </c>
      <c r="E4629" t="str">
        <f>(IF(ISBLANK('Actions-Copy'!F4629),'Actions-Copy'!D4629,'Actions-Copy'!F4629))</f>
        <v>Cancel</v>
      </c>
      <c r="F4629" s="21" t="str">
        <f>'Actions-Copy'!C4629</f>
        <v>requisition_picking_list</v>
      </c>
      <c r="G4629" s="21" t="str">
        <f>'Actions-Copy'!B4629</f>
        <v>ag2</v>
      </c>
      <c r="H4629" s="21" t="str">
        <f>'Actions-Copy'!A4629</f>
        <v>a3</v>
      </c>
      <c r="I4629" t="str">
        <f>IF(ISBLANK('Actions-Copy'!O4629),"","Y")</f>
        <v/>
      </c>
      <c r="J4629">
        <f>'Actions-Copy'!O4629</f>
        <v>0</v>
      </c>
      <c r="K4629" t="str">
        <f>IF(ISNUMBER(SEARCH(Module_Name_Short&amp;"_"&amp;SUBSTITUTE(Title," ",""),'Actions-Copy'!$S4629,1)),"X","")</f>
        <v/>
      </c>
      <c r="L4629" t="str">
        <f>IF(ISNUMBER(SEARCH(Module_Name_Short&amp;"_"&amp;SUBSTITUTE(Title," ",""),'Actions-Copy'!$S4629,1)),"X","")</f>
        <v/>
      </c>
      <c r="M4629" t="str">
        <f>IF(ISNUMBER(SEARCH(Module_Name_Short&amp;"_"&amp;SUBSTITUTE(Title," ",""),'Actions-Copy'!$S4629,1)),"X","")</f>
        <v/>
      </c>
      <c r="N4629" t="str">
        <f>IF(ISNUMBER(SEARCH(Module_Name_Short&amp;"_"&amp;SUBSTITUTE(Title," ",""),'Actions-Copy'!$S4629,1)),"X","")</f>
        <v/>
      </c>
      <c r="O4629" t="str">
        <f>IF((K4629&amp;L4629&amp;M4629&amp;N4629)="","Y","X")</f>
        <v>Y</v>
      </c>
      <c r="P4629" s="21">
        <f>'Actions-Copy'!S4629</f>
        <v>0</v>
      </c>
    </row>
    <row r="4630" spans="1:16" ht="28.5" hidden="1" customHeight="1" x14ac:dyDescent="0.25">
      <c r="A4630">
        <f>VLOOKUP('Actions-Copy'!C4630,ModuleNames,4,FALSE)</f>
        <v>0</v>
      </c>
      <c r="B4630">
        <f>VLOOKUP('Actions-Copy'!C4630,ModuleNames,3,FALSE)</f>
        <v>0</v>
      </c>
      <c r="C4630">
        <f>VLOOKUP('Actions-Copy'!C4630,ModuleNames,2,FALSE)</f>
        <v>0</v>
      </c>
      <c r="D4630" s="21" t="str">
        <f>'Actions-Copy'!D4630</f>
        <v>Update</v>
      </c>
      <c r="E4630" t="str">
        <f>(IF(ISBLANK('Actions-Copy'!F4630),'Actions-Copy'!D4630,'Actions-Copy'!F4630))</f>
        <v>Update</v>
      </c>
      <c r="F4630" s="21" t="str">
        <f>'Actions-Copy'!C4630</f>
        <v>requisition_picking_list</v>
      </c>
      <c r="G4630" s="21" t="str">
        <f>'Actions-Copy'!B4630</f>
        <v>ag2</v>
      </c>
      <c r="H4630" s="21" t="str">
        <f>'Actions-Copy'!A4630</f>
        <v>a4</v>
      </c>
      <c r="I4630" t="str">
        <f>IF(ISBLANK('Actions-Copy'!O4630),"","Y")</f>
        <v/>
      </c>
      <c r="J4630">
        <f>'Actions-Copy'!O4630</f>
        <v>0</v>
      </c>
      <c r="K4630" t="str">
        <f>IF(ISNUMBER(SEARCH(Module_Name_Short&amp;"_"&amp;SUBSTITUTE(Title," ",""),'Actions-Copy'!$S4630,1)),"X","")</f>
        <v/>
      </c>
      <c r="L4630" t="str">
        <f>IF(ISNUMBER(SEARCH(Module_Name_Short&amp;"_"&amp;SUBSTITUTE(Title," ",""),'Actions-Copy'!$S4630,1)),"X","")</f>
        <v/>
      </c>
      <c r="M4630" t="str">
        <f>IF(ISNUMBER(SEARCH(Module_Name_Short&amp;"_"&amp;SUBSTITUTE(Title," ",""),'Actions-Copy'!$S4630,1)),"X","")</f>
        <v/>
      </c>
      <c r="N4630" t="str">
        <f>IF(ISNUMBER(SEARCH(Module_Name_Short&amp;"_"&amp;SUBSTITUTE(Title," ",""),'Actions-Copy'!$S4630,1)),"X","")</f>
        <v/>
      </c>
      <c r="O4630" t="str">
        <f>IF((K4630&amp;L4630&amp;M4630&amp;N4630)="","Y","X")</f>
        <v>Y</v>
      </c>
      <c r="P4630" s="21">
        <f>'Actions-Copy'!S4630</f>
        <v>0</v>
      </c>
    </row>
    <row r="4631" spans="1:16" ht="28.5" hidden="1" customHeight="1" x14ac:dyDescent="0.25">
      <c r="A4631">
        <f>VLOOKUP('Actions-Copy'!C4631,ModuleNames,4,FALSE)</f>
        <v>0</v>
      </c>
      <c r="B4631">
        <f>VLOOKUP('Actions-Copy'!C4631,ModuleNames,3,FALSE)</f>
        <v>0</v>
      </c>
      <c r="C4631">
        <f>VLOOKUP('Actions-Copy'!C4631,ModuleNames,2,FALSE)</f>
        <v>0</v>
      </c>
      <c r="D4631" s="21" t="str">
        <f>'Actions-Copy'!D4631</f>
        <v>Delete</v>
      </c>
      <c r="E4631" t="str">
        <f>(IF(ISBLANK('Actions-Copy'!F4631),'Actions-Copy'!D4631,'Actions-Copy'!F4631))</f>
        <v>Delete</v>
      </c>
      <c r="F4631" s="21" t="str">
        <f>'Actions-Copy'!C4631</f>
        <v>requisition_picking_list</v>
      </c>
      <c r="G4631" s="21" t="str">
        <f>'Actions-Copy'!B4631</f>
        <v>ag2</v>
      </c>
      <c r="H4631" s="21" t="str">
        <f>'Actions-Copy'!A4631</f>
        <v>a5</v>
      </c>
      <c r="I4631" t="str">
        <f>IF(ISBLANK('Actions-Copy'!O4631),"","Y")</f>
        <v/>
      </c>
      <c r="J4631">
        <f>'Actions-Copy'!O4631</f>
        <v>0</v>
      </c>
      <c r="K4631" t="str">
        <f>IF(ISNUMBER(SEARCH(Module_Name_Short&amp;"_"&amp;SUBSTITUTE(Title," ",""),'Actions-Copy'!$S4631,1)),"X","")</f>
        <v/>
      </c>
      <c r="L4631" t="str">
        <f>IF(ISNUMBER(SEARCH(Module_Name_Short&amp;"_"&amp;SUBSTITUTE(Title," ",""),'Actions-Copy'!$S4631,1)),"X","")</f>
        <v/>
      </c>
      <c r="M4631" t="str">
        <f>IF(ISNUMBER(SEARCH(Module_Name_Short&amp;"_"&amp;SUBSTITUTE(Title," ",""),'Actions-Copy'!$S4631,1)),"X","")</f>
        <v/>
      </c>
      <c r="N4631" t="str">
        <f>IF(ISNUMBER(SEARCH(Module_Name_Short&amp;"_"&amp;SUBSTITUTE(Title," ",""),'Actions-Copy'!$S4631,1)),"X","")</f>
        <v/>
      </c>
      <c r="O4631" t="str">
        <f>IF((K4631&amp;L4631&amp;M4631&amp;N4631)="","Y","X")</f>
        <v>Y</v>
      </c>
      <c r="P4631" s="21">
        <f>'Actions-Copy'!S4631</f>
        <v>0</v>
      </c>
    </row>
    <row r="4632" spans="1:16" ht="28.5" hidden="1" customHeight="1" x14ac:dyDescent="0.25">
      <c r="A4632">
        <f>VLOOKUP('Actions-Copy'!C4632,ModuleNames,4,FALSE)</f>
        <v>0</v>
      </c>
      <c r="B4632">
        <f>VLOOKUP('Actions-Copy'!C4632,ModuleNames,3,FALSE)</f>
        <v>0</v>
      </c>
      <c r="C4632">
        <f>VLOOKUP('Actions-Copy'!C4632,ModuleNames,2,FALSE)</f>
        <v>0</v>
      </c>
      <c r="D4632" s="21" t="str">
        <f>'Actions-Copy'!D4632</f>
        <v>Cancel</v>
      </c>
      <c r="E4632" t="str">
        <f>(IF(ISBLANK('Actions-Copy'!F4632),'Actions-Copy'!D4632,'Actions-Copy'!F4632))</f>
        <v>Cancel</v>
      </c>
      <c r="F4632" s="21" t="str">
        <f>'Actions-Copy'!C4632</f>
        <v>requisition_picking_list</v>
      </c>
      <c r="G4632" s="21" t="str">
        <f>'Actions-Copy'!B4632</f>
        <v>ag2</v>
      </c>
      <c r="H4632" s="21" t="str">
        <f>'Actions-Copy'!A4632</f>
        <v>a6</v>
      </c>
      <c r="I4632" t="str">
        <f>IF(ISBLANK('Actions-Copy'!O4632),"","Y")</f>
        <v/>
      </c>
      <c r="J4632">
        <f>'Actions-Copy'!O4632</f>
        <v>0</v>
      </c>
      <c r="K4632" t="str">
        <f>IF(ISNUMBER(SEARCH(Module_Name_Short&amp;"_"&amp;SUBSTITUTE(Title," ",""),'Actions-Copy'!$S4632,1)),"X","")</f>
        <v/>
      </c>
      <c r="L4632" t="str">
        <f>IF(ISNUMBER(SEARCH(Module_Name_Short&amp;"_"&amp;SUBSTITUTE(Title," ",""),'Actions-Copy'!$S4632,1)),"X","")</f>
        <v/>
      </c>
      <c r="M4632" t="str">
        <f>IF(ISNUMBER(SEARCH(Module_Name_Short&amp;"_"&amp;SUBSTITUTE(Title," ",""),'Actions-Copy'!$S4632,1)),"X","")</f>
        <v/>
      </c>
      <c r="N4632" t="str">
        <f>IF(ISNUMBER(SEARCH(Module_Name_Short&amp;"_"&amp;SUBSTITUTE(Title," ",""),'Actions-Copy'!$S4632,1)),"X","")</f>
        <v/>
      </c>
      <c r="O4632" t="str">
        <f>IF((K4632&amp;L4632&amp;M4632&amp;N4632)="","Y","X")</f>
        <v>Y</v>
      </c>
      <c r="P4632" s="21">
        <f>'Actions-Copy'!S4632</f>
        <v>0</v>
      </c>
    </row>
    <row r="4633" spans="1:16" ht="28.5" hidden="1" customHeight="1" x14ac:dyDescent="0.25">
      <c r="A4633">
        <f>VLOOKUP('Actions-Copy'!C4633,ModuleNames,4,FALSE)</f>
        <v>0</v>
      </c>
      <c r="B4633">
        <f>VLOOKUP('Actions-Copy'!C4633,ModuleNames,3,FALSE)</f>
        <v>0</v>
      </c>
      <c r="C4633">
        <f>VLOOKUP('Actions-Copy'!C4633,ModuleNames,2,FALSE)</f>
        <v>0</v>
      </c>
      <c r="D4633" s="21" t="str">
        <f>'Actions-Copy'!D4633</f>
        <v>Insert</v>
      </c>
      <c r="E4633" t="str">
        <f>(IF(ISBLANK('Actions-Copy'!F4633),'Actions-Copy'!D4633,'Actions-Copy'!F4633))</f>
        <v>Insert</v>
      </c>
      <c r="F4633" s="21" t="str">
        <f>'Actions-Copy'!C4633</f>
        <v>requisition_picking_list</v>
      </c>
      <c r="G4633" s="21" t="str">
        <f>'Actions-Copy'!B4633</f>
        <v>ag2</v>
      </c>
      <c r="H4633" s="21" t="str">
        <f>'Actions-Copy'!A4633</f>
        <v>a7</v>
      </c>
      <c r="I4633" t="str">
        <f>IF(ISBLANK('Actions-Copy'!O4633),"","Y")</f>
        <v/>
      </c>
      <c r="J4633">
        <f>'Actions-Copy'!O4633</f>
        <v>0</v>
      </c>
      <c r="K4633" t="str">
        <f>IF(ISNUMBER(SEARCH(Module_Name_Short&amp;"_"&amp;SUBSTITUTE(Title," ",""),'Actions-Copy'!$S4633,1)),"X","")</f>
        <v/>
      </c>
      <c r="L4633" t="str">
        <f>IF(ISNUMBER(SEARCH(Module_Name_Short&amp;"_"&amp;SUBSTITUTE(Title," ",""),'Actions-Copy'!$S4633,1)),"X","")</f>
        <v/>
      </c>
      <c r="M4633" t="str">
        <f>IF(ISNUMBER(SEARCH(Module_Name_Short&amp;"_"&amp;SUBSTITUTE(Title," ",""),'Actions-Copy'!$S4633,1)),"X","")</f>
        <v/>
      </c>
      <c r="N4633" t="str">
        <f>IF(ISNUMBER(SEARCH(Module_Name_Short&amp;"_"&amp;SUBSTITUTE(Title," ",""),'Actions-Copy'!$S4633,1)),"X","")</f>
        <v/>
      </c>
      <c r="O4633" t="str">
        <f>IF((K4633&amp;L4633&amp;M4633&amp;N4633)="","Y","X")</f>
        <v>Y</v>
      </c>
      <c r="P4633" s="21">
        <f>'Actions-Copy'!S4633</f>
        <v>0</v>
      </c>
    </row>
    <row r="4634" spans="1:16" ht="28.5" hidden="1" customHeight="1" x14ac:dyDescent="0.25">
      <c r="A4634">
        <f>VLOOKUP('Actions-Copy'!C4634,ModuleNames,4,FALSE)</f>
        <v>0</v>
      </c>
      <c r="B4634">
        <f>VLOOKUP('Actions-Copy'!C4634,ModuleNames,3,FALSE)</f>
        <v>0</v>
      </c>
      <c r="C4634">
        <f>VLOOKUP('Actions-Copy'!C4634,ModuleNames,2,FALSE)</f>
        <v>0</v>
      </c>
      <c r="D4634" s="21" t="str">
        <f>'Actions-Copy'!D4634</f>
        <v>Cancel</v>
      </c>
      <c r="E4634" t="str">
        <f>(IF(ISBLANK('Actions-Copy'!F4634),'Actions-Copy'!D4634,'Actions-Copy'!F4634))</f>
        <v>Cancel</v>
      </c>
      <c r="F4634" s="21" t="str">
        <f>'Actions-Copy'!C4634</f>
        <v>requisition_picking_list</v>
      </c>
      <c r="G4634" s="21" t="str">
        <f>'Actions-Copy'!B4634</f>
        <v>ag2</v>
      </c>
      <c r="H4634" s="21" t="str">
        <f>'Actions-Copy'!A4634</f>
        <v>a8</v>
      </c>
      <c r="I4634" t="str">
        <f>IF(ISBLANK('Actions-Copy'!O4634),"","Y")</f>
        <v/>
      </c>
      <c r="J4634">
        <f>'Actions-Copy'!O4634</f>
        <v>0</v>
      </c>
      <c r="K4634" t="str">
        <f>IF(ISNUMBER(SEARCH(Module_Name_Short&amp;"_"&amp;SUBSTITUTE(Title," ",""),'Actions-Copy'!$S4634,1)),"X","")</f>
        <v/>
      </c>
      <c r="L4634" t="str">
        <f>IF(ISNUMBER(SEARCH(Module_Name_Short&amp;"_"&amp;SUBSTITUTE(Title," ",""),'Actions-Copy'!$S4634,1)),"X","")</f>
        <v/>
      </c>
      <c r="M4634" t="str">
        <f>IF(ISNUMBER(SEARCH(Module_Name_Short&amp;"_"&amp;SUBSTITUTE(Title," ",""),'Actions-Copy'!$S4634,1)),"X","")</f>
        <v/>
      </c>
      <c r="N4634" t="str">
        <f>IF(ISNUMBER(SEARCH(Module_Name_Short&amp;"_"&amp;SUBSTITUTE(Title," ",""),'Actions-Copy'!$S4634,1)),"X","")</f>
        <v/>
      </c>
      <c r="O4634" t="str">
        <f>IF((K4634&amp;L4634&amp;M4634&amp;N4634)="","Y","X")</f>
        <v>Y</v>
      </c>
      <c r="P4634" s="21">
        <f>'Actions-Copy'!S4634</f>
        <v>0</v>
      </c>
    </row>
    <row r="4635" spans="1:16" ht="28.5" hidden="1" customHeight="1" x14ac:dyDescent="0.25">
      <c r="A4635">
        <f>VLOOKUP('Actions-Copy'!C4635,ModuleNames,4,FALSE)</f>
        <v>0</v>
      </c>
      <c r="B4635">
        <f>VLOOKUP('Actions-Copy'!C4635,ModuleNames,3,FALSE)</f>
        <v>0</v>
      </c>
      <c r="C4635">
        <f>VLOOKUP('Actions-Copy'!C4635,ModuleNames,2,FALSE)</f>
        <v>0</v>
      </c>
      <c r="D4635" s="21" t="str">
        <f>'Actions-Copy'!D4635</f>
        <v>Insert</v>
      </c>
      <c r="E4635" t="str">
        <f>(IF(ISBLANK('Actions-Copy'!F4635),'Actions-Copy'!D4635,'Actions-Copy'!F4635))</f>
        <v>Insert</v>
      </c>
      <c r="F4635" s="21" t="str">
        <f>'Actions-Copy'!C4635</f>
        <v>requisition_picking_list</v>
      </c>
      <c r="G4635" s="21" t="str">
        <f>'Actions-Copy'!B4635</f>
        <v>ag2</v>
      </c>
      <c r="H4635" s="21" t="str">
        <f>'Actions-Copy'!A4635</f>
        <v>a9</v>
      </c>
      <c r="I4635" t="str">
        <f>IF(ISBLANK('Actions-Copy'!O4635),"","Y")</f>
        <v/>
      </c>
      <c r="J4635">
        <f>'Actions-Copy'!O4635</f>
        <v>0</v>
      </c>
      <c r="K4635" t="str">
        <f>IF(ISNUMBER(SEARCH(Module_Name_Short&amp;"_"&amp;SUBSTITUTE(Title," ",""),'Actions-Copy'!$S4635,1)),"X","")</f>
        <v/>
      </c>
      <c r="L4635" t="str">
        <f>IF(ISNUMBER(SEARCH(Module_Name_Short&amp;"_"&amp;SUBSTITUTE(Title," ",""),'Actions-Copy'!$S4635,1)),"X","")</f>
        <v/>
      </c>
      <c r="M4635" t="str">
        <f>IF(ISNUMBER(SEARCH(Module_Name_Short&amp;"_"&amp;SUBSTITUTE(Title," ",""),'Actions-Copy'!$S4635,1)),"X","")</f>
        <v/>
      </c>
      <c r="N4635" t="str">
        <f>IF(ISNUMBER(SEARCH(Module_Name_Short&amp;"_"&amp;SUBSTITUTE(Title," ",""),'Actions-Copy'!$S4635,1)),"X","")</f>
        <v/>
      </c>
      <c r="O4635" t="str">
        <f>IF((K4635&amp;L4635&amp;M4635&amp;N4635)="","Y","X")</f>
        <v>Y</v>
      </c>
      <c r="P4635" s="21">
        <f>'Actions-Copy'!S4635</f>
        <v>0</v>
      </c>
    </row>
    <row r="4636" spans="1:16" ht="28.5" hidden="1" customHeight="1" x14ac:dyDescent="0.25">
      <c r="A4636">
        <f>VLOOKUP('Actions-Copy'!C4636,ModuleNames,4,FALSE)</f>
        <v>0</v>
      </c>
      <c r="B4636">
        <f>VLOOKUP('Actions-Copy'!C4636,ModuleNames,3,FALSE)</f>
        <v>0</v>
      </c>
      <c r="C4636">
        <f>VLOOKUP('Actions-Copy'!C4636,ModuleNames,2,FALSE)</f>
        <v>0</v>
      </c>
      <c r="D4636" s="21" t="str">
        <f>'Actions-Copy'!D4636</f>
        <v>Cancel</v>
      </c>
      <c r="E4636" t="str">
        <f>(IF(ISBLANK('Actions-Copy'!F4636),'Actions-Copy'!D4636,'Actions-Copy'!F4636))</f>
        <v>Cancel</v>
      </c>
      <c r="F4636" s="21" t="str">
        <f>'Actions-Copy'!C4636</f>
        <v>requisition_picking_list</v>
      </c>
      <c r="G4636" s="21" t="str">
        <f>'Actions-Copy'!B4636</f>
        <v>ag2</v>
      </c>
      <c r="H4636" s="21" t="str">
        <f>'Actions-Copy'!A4636</f>
        <v>a10</v>
      </c>
      <c r="I4636" t="str">
        <f>IF(ISBLANK('Actions-Copy'!O4636),"","Y")</f>
        <v/>
      </c>
      <c r="J4636">
        <f>'Actions-Copy'!O4636</f>
        <v>0</v>
      </c>
      <c r="K4636" t="str">
        <f>IF(ISNUMBER(SEARCH(Module_Name_Short&amp;"_"&amp;SUBSTITUTE(Title," ",""),'Actions-Copy'!$S4636,1)),"X","")</f>
        <v/>
      </c>
      <c r="L4636" t="str">
        <f>IF(ISNUMBER(SEARCH(Module_Name_Short&amp;"_"&amp;SUBSTITUTE(Title," ",""),'Actions-Copy'!$S4636,1)),"X","")</f>
        <v/>
      </c>
      <c r="M4636" t="str">
        <f>IF(ISNUMBER(SEARCH(Module_Name_Short&amp;"_"&amp;SUBSTITUTE(Title," ",""),'Actions-Copy'!$S4636,1)),"X","")</f>
        <v/>
      </c>
      <c r="N4636" t="str">
        <f>IF(ISNUMBER(SEARCH(Module_Name_Short&amp;"_"&amp;SUBSTITUTE(Title," ",""),'Actions-Copy'!$S4636,1)),"X","")</f>
        <v/>
      </c>
      <c r="O4636" t="str">
        <f>IF((K4636&amp;L4636&amp;M4636&amp;N4636)="","Y","X")</f>
        <v>Y</v>
      </c>
      <c r="P4636" s="21">
        <f>'Actions-Copy'!S4636</f>
        <v>0</v>
      </c>
    </row>
    <row r="4637" spans="1:16" ht="28.5" hidden="1" customHeight="1" x14ac:dyDescent="0.25">
      <c r="A4637">
        <f>VLOOKUP('Actions-Copy'!C4637,ModuleNames,4,FALSE)</f>
        <v>0</v>
      </c>
      <c r="B4637">
        <f>VLOOKUP('Actions-Copy'!C4637,ModuleNames,3,FALSE)</f>
        <v>0</v>
      </c>
      <c r="C4637">
        <f>VLOOKUP('Actions-Copy'!C4637,ModuleNames,2,FALSE)</f>
        <v>0</v>
      </c>
      <c r="D4637" s="21" t="str">
        <f>'Actions-Copy'!D4637</f>
        <v>Select</v>
      </c>
      <c r="E4637" t="str">
        <f>(IF(ISBLANK('Actions-Copy'!F4637),'Actions-Copy'!D4637,'Actions-Copy'!F4637))</f>
        <v>Select</v>
      </c>
      <c r="F4637" s="21" t="str">
        <f>'Actions-Copy'!C4637</f>
        <v>requisition_picking_list</v>
      </c>
      <c r="G4637" s="21" t="str">
        <f>'Actions-Copy'!B4637</f>
        <v>ag2</v>
      </c>
      <c r="H4637" s="21" t="str">
        <f>'Actions-Copy'!A4637</f>
        <v>a13</v>
      </c>
      <c r="I4637" t="str">
        <f>IF(ISBLANK('Actions-Copy'!O4637),"","Y")</f>
        <v>Y</v>
      </c>
      <c r="J4637" t="str">
        <f>'Actions-Copy'!O4637</f>
        <v>this.get_hasDetails()</v>
      </c>
      <c r="K4637" t="str">
        <f>IF(ISNUMBER(SEARCH(Module_Name_Short&amp;"_"&amp;SUBSTITUTE(Title," ",""),'Actions-Copy'!$S4637,1)),"X","")</f>
        <v/>
      </c>
      <c r="L4637" t="str">
        <f>IF(ISNUMBER(SEARCH(Module_Name_Short&amp;"_"&amp;SUBSTITUTE(Title," ",""),'Actions-Copy'!$S4637,1)),"X","")</f>
        <v/>
      </c>
      <c r="M4637" t="str">
        <f>IF(ISNUMBER(SEARCH(Module_Name_Short&amp;"_"&amp;SUBSTITUTE(Title," ",""),'Actions-Copy'!$S4637,1)),"X","")</f>
        <v/>
      </c>
      <c r="N4637" t="str">
        <f>IF(ISNUMBER(SEARCH(Module_Name_Short&amp;"_"&amp;SUBSTITUTE(Title," ",""),'Actions-Copy'!$S4637,1)),"X","")</f>
        <v/>
      </c>
      <c r="O4637" t="str">
        <f>IF((K4637&amp;L4637&amp;M4637&amp;N4637)="","Y","X")</f>
        <v>Y</v>
      </c>
      <c r="P4637" s="21" t="str">
        <f>'Actions-Copy'!S4637</f>
        <v>Req_View</v>
      </c>
    </row>
    <row r="4638" spans="1:16" ht="28.5" hidden="1" customHeight="1" x14ac:dyDescent="0.25">
      <c r="A4638">
        <f>VLOOKUP('Actions-Copy'!C4638,ModuleNames,4,FALSE)</f>
        <v>0</v>
      </c>
      <c r="B4638">
        <f>VLOOKUP('Actions-Copy'!C4638,ModuleNames,3,FALSE)</f>
        <v>0</v>
      </c>
      <c r="C4638">
        <f>VLOOKUP('Actions-Copy'!C4638,ModuleNames,2,FALSE)</f>
        <v>0</v>
      </c>
      <c r="D4638" s="21" t="str">
        <f>'Actions-Copy'!D4638</f>
        <v>Export (Csv)</v>
      </c>
      <c r="E4638" t="str">
        <f>(IF(ISBLANK('Actions-Copy'!F4638),'Actions-Copy'!D4638,'Actions-Copy'!F4638))</f>
        <v>Export (Csv)</v>
      </c>
      <c r="F4638" s="21" t="str">
        <f>'Actions-Copy'!C4638</f>
        <v>requisition_picking_list</v>
      </c>
      <c r="G4638" s="21" t="str">
        <f>'Actions-Copy'!B4638</f>
        <v>ag5</v>
      </c>
      <c r="H4638" s="21" t="str">
        <f>'Actions-Copy'!A4638</f>
        <v>a1</v>
      </c>
      <c r="I4638" t="str">
        <f>IF(ISBLANK('Actions-Copy'!O4638),"","Y")</f>
        <v/>
      </c>
      <c r="J4638">
        <f>'Actions-Copy'!O4638</f>
        <v>0</v>
      </c>
      <c r="K4638" t="str">
        <f>IF(ISNUMBER(SEARCH(Module_Name_Short&amp;"_"&amp;SUBSTITUTE(Title," ",""),'Actions-Copy'!$S4638,1)),"X","")</f>
        <v/>
      </c>
      <c r="L4638" t="str">
        <f>IF(ISNUMBER(SEARCH(Module_Name_Short&amp;"_"&amp;SUBSTITUTE(Title," ",""),'Actions-Copy'!$S4638,1)),"X","")</f>
        <v/>
      </c>
      <c r="M4638" t="str">
        <f>IF(ISNUMBER(SEARCH(Module_Name_Short&amp;"_"&amp;SUBSTITUTE(Title," ",""),'Actions-Copy'!$S4638,1)),"X","")</f>
        <v/>
      </c>
      <c r="N4638" t="str">
        <f>IF(ISNUMBER(SEARCH(Module_Name_Short&amp;"_"&amp;SUBSTITUTE(Title," ",""),'Actions-Copy'!$S4638,1)),"X","")</f>
        <v/>
      </c>
      <c r="O4638" t="str">
        <f>IF((K4638&amp;L4638&amp;M4638&amp;N4638)="","Y","X")</f>
        <v>Y</v>
      </c>
      <c r="P4638" s="21">
        <f>'Actions-Copy'!S4638</f>
        <v>0</v>
      </c>
    </row>
    <row r="4639" spans="1:16" ht="28.5" hidden="1" customHeight="1" x14ac:dyDescent="0.25">
      <c r="A4639">
        <f>VLOOKUP('Actions-Copy'!C4639,ModuleNames,4,FALSE)</f>
        <v>0</v>
      </c>
      <c r="B4639">
        <f>VLOOKUP('Actions-Copy'!C4639,ModuleNames,3,FALSE)</f>
        <v>0</v>
      </c>
      <c r="C4639">
        <f>VLOOKUP('Actions-Copy'!C4639,ModuleNames,2,FALSE)</f>
        <v>0</v>
      </c>
      <c r="D4639" s="21">
        <f>'Actions-Copy'!D4639</f>
        <v>0</v>
      </c>
      <c r="E4639">
        <f>(IF(ISBLANK('Actions-Copy'!F4639),'Actions-Copy'!D4639,'Actions-Copy'!F4639))</f>
        <v>0</v>
      </c>
      <c r="F4639" s="21" t="str">
        <f>'Actions-Copy'!C4639</f>
        <v>requisition_picking_list</v>
      </c>
      <c r="G4639" s="21" t="str">
        <f>'Actions-Copy'!B4639</f>
        <v>ag5</v>
      </c>
      <c r="H4639" s="21" t="str">
        <f>'Actions-Copy'!A4639</f>
        <v>a2</v>
      </c>
      <c r="I4639" t="str">
        <f>IF(ISBLANK('Actions-Copy'!O4639),"","Y")</f>
        <v/>
      </c>
      <c r="J4639">
        <f>'Actions-Copy'!O4639</f>
        <v>0</v>
      </c>
      <c r="K4639" t="str">
        <f>IF(ISNUMBER(SEARCH(Module_Name_Short&amp;"_"&amp;SUBSTITUTE(Title," ",""),'Actions-Copy'!$S4639,1)),"X","")</f>
        <v/>
      </c>
      <c r="L4639" t="str">
        <f>IF(ISNUMBER(SEARCH(Module_Name_Short&amp;"_"&amp;SUBSTITUTE(Title," ",""),'Actions-Copy'!$S4639,1)),"X","")</f>
        <v/>
      </c>
      <c r="M4639" t="str">
        <f>IF(ISNUMBER(SEARCH(Module_Name_Short&amp;"_"&amp;SUBSTITUTE(Title," ",""),'Actions-Copy'!$S4639,1)),"X","")</f>
        <v/>
      </c>
      <c r="N4639" t="str">
        <f>IF(ISNUMBER(SEARCH(Module_Name_Short&amp;"_"&amp;SUBSTITUTE(Title," ",""),'Actions-Copy'!$S4639,1)),"X","")</f>
        <v/>
      </c>
      <c r="O4639" t="str">
        <f>IF((K4639&amp;L4639&amp;M4639&amp;N4639)="","Y","X")</f>
        <v>Y</v>
      </c>
      <c r="P4639" s="21">
        <f>'Actions-Copy'!S4639</f>
        <v>0</v>
      </c>
    </row>
    <row r="4640" spans="1:16" ht="28.5" hidden="1" customHeight="1" x14ac:dyDescent="0.25">
      <c r="A4640">
        <f>VLOOKUP('Actions-Copy'!C4640,ModuleNames,4,FALSE)</f>
        <v>0</v>
      </c>
      <c r="B4640">
        <f>VLOOKUP('Actions-Copy'!C4640,ModuleNames,3,FALSE)</f>
        <v>0</v>
      </c>
      <c r="C4640">
        <f>VLOOKUP('Actions-Copy'!C4640,ModuleNames,2,FALSE)</f>
        <v>0</v>
      </c>
      <c r="D4640" s="21" t="str">
        <f>'Actions-Copy'!D4640</f>
        <v>Export (Rowset)</v>
      </c>
      <c r="E4640" t="str">
        <f>(IF(ISBLANK('Actions-Copy'!F4640),'Actions-Copy'!D4640,'Actions-Copy'!F4640))</f>
        <v>Export (Rowset)</v>
      </c>
      <c r="F4640" s="21" t="str">
        <f>'Actions-Copy'!C4640</f>
        <v>requisition_picking_list</v>
      </c>
      <c r="G4640" s="21" t="str">
        <f>'Actions-Copy'!B4640</f>
        <v>ag5</v>
      </c>
      <c r="H4640" s="21" t="str">
        <f>'Actions-Copy'!A4640</f>
        <v>a3</v>
      </c>
      <c r="I4640" t="str">
        <f>IF(ISBLANK('Actions-Copy'!O4640),"","Y")</f>
        <v/>
      </c>
      <c r="J4640">
        <f>'Actions-Copy'!O4640</f>
        <v>0</v>
      </c>
      <c r="K4640" t="str">
        <f>IF(ISNUMBER(SEARCH(Module_Name_Short&amp;"_"&amp;SUBSTITUTE(Title," ",""),'Actions-Copy'!$S4640,1)),"X","")</f>
        <v/>
      </c>
      <c r="L4640" t="str">
        <f>IF(ISNUMBER(SEARCH(Module_Name_Short&amp;"_"&amp;SUBSTITUTE(Title," ",""),'Actions-Copy'!$S4640,1)),"X","")</f>
        <v/>
      </c>
      <c r="M4640" t="str">
        <f>IF(ISNUMBER(SEARCH(Module_Name_Short&amp;"_"&amp;SUBSTITUTE(Title," ",""),'Actions-Copy'!$S4640,1)),"X","")</f>
        <v/>
      </c>
      <c r="N4640" t="str">
        <f>IF(ISNUMBER(SEARCH(Module_Name_Short&amp;"_"&amp;SUBSTITUTE(Title," ",""),'Actions-Copy'!$S4640,1)),"X","")</f>
        <v/>
      </c>
      <c r="O4640" t="str">
        <f>IF((K4640&amp;L4640&amp;M4640&amp;N4640)="","Y","X")</f>
        <v>Y</v>
      </c>
      <c r="P4640" s="21">
        <f>'Actions-Copy'!S4640</f>
        <v>0</v>
      </c>
    </row>
    <row r="4641" spans="1:16" ht="28.5" hidden="1" customHeight="1" x14ac:dyDescent="0.25">
      <c r="A4641">
        <f>VLOOKUP('Actions-Copy'!C4641,ModuleNames,4,FALSE)</f>
        <v>0</v>
      </c>
      <c r="B4641">
        <f>VLOOKUP('Actions-Copy'!C4641,ModuleNames,3,FALSE)</f>
        <v>0</v>
      </c>
      <c r="C4641">
        <f>VLOOKUP('Actions-Copy'!C4641,ModuleNames,2,FALSE)</f>
        <v>0</v>
      </c>
      <c r="D4641" s="21" t="str">
        <f>'Actions-Copy'!D4641</f>
        <v>Export (Rss)</v>
      </c>
      <c r="E4641" t="str">
        <f>(IF(ISBLANK('Actions-Copy'!F4641),'Actions-Copy'!D4641,'Actions-Copy'!F4641))</f>
        <v>Export (Rss)</v>
      </c>
      <c r="F4641" s="21" t="str">
        <f>'Actions-Copy'!C4641</f>
        <v>requisition_picking_list</v>
      </c>
      <c r="G4641" s="21" t="str">
        <f>'Actions-Copy'!B4641</f>
        <v>ag5</v>
      </c>
      <c r="H4641" s="21" t="str">
        <f>'Actions-Copy'!A4641</f>
        <v>a4</v>
      </c>
      <c r="I4641" t="str">
        <f>IF(ISBLANK('Actions-Copy'!O4641),"","Y")</f>
        <v/>
      </c>
      <c r="J4641">
        <f>'Actions-Copy'!O4641</f>
        <v>0</v>
      </c>
      <c r="K4641" t="str">
        <f>IF(ISNUMBER(SEARCH(Module_Name_Short&amp;"_"&amp;SUBSTITUTE(Title," ",""),'Actions-Copy'!$S4641,1)),"X","")</f>
        <v/>
      </c>
      <c r="L4641" t="str">
        <f>IF(ISNUMBER(SEARCH(Module_Name_Short&amp;"_"&amp;SUBSTITUTE(Title," ",""),'Actions-Copy'!$S4641,1)),"X","")</f>
        <v/>
      </c>
      <c r="M4641" t="str">
        <f>IF(ISNUMBER(SEARCH(Module_Name_Short&amp;"_"&amp;SUBSTITUTE(Title," ",""),'Actions-Copy'!$S4641,1)),"X","")</f>
        <v/>
      </c>
      <c r="N4641" t="str">
        <f>IF(ISNUMBER(SEARCH(Module_Name_Short&amp;"_"&amp;SUBSTITUTE(Title," ",""),'Actions-Copy'!$S4641,1)),"X","")</f>
        <v/>
      </c>
      <c r="O4641" t="str">
        <f>IF((K4641&amp;L4641&amp;M4641&amp;N4641)="","Y","X")</f>
        <v>Y</v>
      </c>
      <c r="P4641" s="21">
        <f>'Actions-Copy'!S4641</f>
        <v>0</v>
      </c>
    </row>
    <row r="4642" spans="1:16" ht="28.5" hidden="1" customHeight="1" x14ac:dyDescent="0.25">
      <c r="A4642">
        <f>VLOOKUP('Actions-Copy'!C4642,ModuleNames,4,FALSE)</f>
        <v>0</v>
      </c>
      <c r="B4642">
        <f>VLOOKUP('Actions-Copy'!C4642,ModuleNames,3,FALSE)</f>
        <v>0</v>
      </c>
      <c r="C4642">
        <f>VLOOKUP('Actions-Copy'!C4642,ModuleNames,2,FALSE)</f>
        <v>0</v>
      </c>
      <c r="D4642" s="21">
        <f>'Actions-Copy'!D4642</f>
        <v>0</v>
      </c>
      <c r="E4642">
        <f>(IF(ISBLANK('Actions-Copy'!F4642),'Actions-Copy'!D4642,'Actions-Copy'!F4642))</f>
        <v>0</v>
      </c>
      <c r="F4642" s="21" t="str">
        <f>'Actions-Copy'!C4642</f>
        <v>requisition_picking_list</v>
      </c>
      <c r="G4642" s="21" t="str">
        <f>'Actions-Copy'!B4642</f>
        <v>ag5</v>
      </c>
      <c r="H4642" s="21" t="str">
        <f>'Actions-Copy'!A4642</f>
        <v>a5</v>
      </c>
      <c r="I4642" t="str">
        <f>IF(ISBLANK('Actions-Copy'!O4642),"","Y")</f>
        <v/>
      </c>
      <c r="J4642">
        <f>'Actions-Copy'!O4642</f>
        <v>0</v>
      </c>
      <c r="K4642" t="str">
        <f>IF(ISNUMBER(SEARCH(Module_Name_Short&amp;"_"&amp;SUBSTITUTE(Title," ",""),'Actions-Copy'!$S4642,1)),"X","")</f>
        <v/>
      </c>
      <c r="L4642" t="str">
        <f>IF(ISNUMBER(SEARCH(Module_Name_Short&amp;"_"&amp;SUBSTITUTE(Title," ",""),'Actions-Copy'!$S4642,1)),"X","")</f>
        <v/>
      </c>
      <c r="M4642" t="str">
        <f>IF(ISNUMBER(SEARCH(Module_Name_Short&amp;"_"&amp;SUBSTITUTE(Title," ",""),'Actions-Copy'!$S4642,1)),"X","")</f>
        <v/>
      </c>
      <c r="N4642" t="str">
        <f>IF(ISNUMBER(SEARCH(Module_Name_Short&amp;"_"&amp;SUBSTITUTE(Title," ",""),'Actions-Copy'!$S4642,1)),"X","")</f>
        <v/>
      </c>
      <c r="O4642" t="str">
        <f>IF((K4642&amp;L4642&amp;M4642&amp;N4642)="","Y","X")</f>
        <v>Y</v>
      </c>
      <c r="P4642" s="21">
        <f>'Actions-Copy'!S4642</f>
        <v>0</v>
      </c>
    </row>
    <row r="4643" spans="1:16" ht="28.5" hidden="1" customHeight="1" x14ac:dyDescent="0.25">
      <c r="A4643">
        <f>VLOOKUP('Actions-Copy'!C4643,ModuleNames,4,FALSE)</f>
        <v>0</v>
      </c>
      <c r="B4643">
        <f>VLOOKUP('Actions-Copy'!C4643,ModuleNames,3,FALSE)</f>
        <v>0</v>
      </c>
      <c r="C4643">
        <f>VLOOKUP('Actions-Copy'!C4643,ModuleNames,2,FALSE)</f>
        <v>0</v>
      </c>
      <c r="D4643" s="21" t="str">
        <f>'Actions-Copy'!D4643</f>
        <v>Import</v>
      </c>
      <c r="E4643" t="str">
        <f>(IF(ISBLANK('Actions-Copy'!F4643),'Actions-Copy'!D4643,'Actions-Copy'!F4643))</f>
        <v>Import</v>
      </c>
      <c r="F4643" s="21" t="str">
        <f>'Actions-Copy'!C4643</f>
        <v>requisition_picking_list</v>
      </c>
      <c r="G4643" s="21" t="str">
        <f>'Actions-Copy'!B4643</f>
        <v>ag5</v>
      </c>
      <c r="H4643" s="21" t="str">
        <f>'Actions-Copy'!A4643</f>
        <v>a6</v>
      </c>
      <c r="I4643" t="str">
        <f>IF(ISBLANK('Actions-Copy'!O4643),"","Y")</f>
        <v/>
      </c>
      <c r="J4643">
        <f>'Actions-Copy'!O4643</f>
        <v>0</v>
      </c>
      <c r="K4643" t="str">
        <f>IF(ISNUMBER(SEARCH(Module_Name_Short&amp;"_"&amp;SUBSTITUTE(Title," ",""),'Actions-Copy'!$S4643,1)),"X","")</f>
        <v/>
      </c>
      <c r="L4643" t="str">
        <f>IF(ISNUMBER(SEARCH(Module_Name_Short&amp;"_"&amp;SUBSTITUTE(Title," ",""),'Actions-Copy'!$S4643,1)),"X","")</f>
        <v/>
      </c>
      <c r="M4643" t="str">
        <f>IF(ISNUMBER(SEARCH(Module_Name_Short&amp;"_"&amp;SUBSTITUTE(Title," ",""),'Actions-Copy'!$S4643,1)),"X","")</f>
        <v/>
      </c>
      <c r="N4643" t="str">
        <f>IF(ISNUMBER(SEARCH(Module_Name_Short&amp;"_"&amp;SUBSTITUTE(Title," ",""),'Actions-Copy'!$S4643,1)),"X","")</f>
        <v/>
      </c>
      <c r="O4643" t="str">
        <f>IF((K4643&amp;L4643&amp;M4643&amp;N4643)="","Y","X")</f>
        <v>Y</v>
      </c>
      <c r="P4643" s="21">
        <f>'Actions-Copy'!S4643</f>
        <v>0</v>
      </c>
    </row>
    <row r="4644" spans="1:16" ht="28.5" hidden="1" customHeight="1" x14ac:dyDescent="0.25">
      <c r="A4644">
        <f>VLOOKUP('Actions-Copy'!C4644,ModuleNames,4,FALSE)</f>
        <v>0</v>
      </c>
      <c r="B4644">
        <f>VLOOKUP('Actions-Copy'!C4644,ModuleNames,3,FALSE)</f>
        <v>0</v>
      </c>
      <c r="C4644">
        <f>VLOOKUP('Actions-Copy'!C4644,ModuleNames,2,FALSE)</f>
        <v>0</v>
      </c>
      <c r="D4644" s="21" t="str">
        <f>'Actions-Copy'!D4644</f>
        <v>Data Sheet</v>
      </c>
      <c r="E4644" t="str">
        <f>(IF(ISBLANK('Actions-Copy'!F4644),'Actions-Copy'!D4644,'Actions-Copy'!F4644))</f>
        <v>Data Sheet</v>
      </c>
      <c r="F4644" s="21" t="str">
        <f>'Actions-Copy'!C4644</f>
        <v>requisition_picking_list</v>
      </c>
      <c r="G4644" s="21" t="str">
        <f>'Actions-Copy'!B4644</f>
        <v>ag5</v>
      </c>
      <c r="H4644" s="21" t="str">
        <f>'Actions-Copy'!A4644</f>
        <v>a7</v>
      </c>
      <c r="I4644" t="str">
        <f>IF(ISBLANK('Actions-Copy'!O4644),"","Y")</f>
        <v/>
      </c>
      <c r="J4644">
        <f>'Actions-Copy'!O4644</f>
        <v>0</v>
      </c>
      <c r="K4644" t="str">
        <f>IF(ISNUMBER(SEARCH(Module_Name_Short&amp;"_"&amp;SUBSTITUTE(Title," ",""),'Actions-Copy'!$S4644,1)),"X","")</f>
        <v/>
      </c>
      <c r="L4644" t="str">
        <f>IF(ISNUMBER(SEARCH(Module_Name_Short&amp;"_"&amp;SUBSTITUTE(Title," ",""),'Actions-Copy'!$S4644,1)),"X","")</f>
        <v/>
      </c>
      <c r="M4644" t="str">
        <f>IF(ISNUMBER(SEARCH(Module_Name_Short&amp;"_"&amp;SUBSTITUTE(Title," ",""),'Actions-Copy'!$S4644,1)),"X","")</f>
        <v/>
      </c>
      <c r="N4644" t="str">
        <f>IF(ISNUMBER(SEARCH(Module_Name_Short&amp;"_"&amp;SUBSTITUTE(Title," ",""),'Actions-Copy'!$S4644,1)),"X","")</f>
        <v/>
      </c>
      <c r="O4644" t="str">
        <f>IF((K4644&amp;L4644&amp;M4644&amp;N4644)="","Y","X")</f>
        <v>Y</v>
      </c>
      <c r="P4644" s="21">
        <f>'Actions-Copy'!S4644</f>
        <v>0</v>
      </c>
    </row>
    <row r="4645" spans="1:16" ht="28.5" hidden="1" customHeight="1" x14ac:dyDescent="0.25">
      <c r="A4645">
        <f>VLOOKUP('Actions-Copy'!C4645,ModuleNames,4,FALSE)</f>
        <v>0</v>
      </c>
      <c r="B4645">
        <f>VLOOKUP('Actions-Copy'!C4645,ModuleNames,3,FALSE)</f>
        <v>0</v>
      </c>
      <c r="C4645">
        <f>VLOOKUP('Actions-Copy'!C4645,ModuleNames,2,FALSE)</f>
        <v>0</v>
      </c>
      <c r="D4645" s="21" t="str">
        <f>'Actions-Copy'!D4645</f>
        <v>Grid</v>
      </c>
      <c r="E4645" t="str">
        <f>(IF(ISBLANK('Actions-Copy'!F4645),'Actions-Copy'!D4645,'Actions-Copy'!F4645))</f>
        <v>Grid</v>
      </c>
      <c r="F4645" s="21" t="str">
        <f>'Actions-Copy'!C4645</f>
        <v>requisition_picking_list</v>
      </c>
      <c r="G4645" s="21" t="str">
        <f>'Actions-Copy'!B4645</f>
        <v>ag5</v>
      </c>
      <c r="H4645" s="21" t="str">
        <f>'Actions-Copy'!A4645</f>
        <v>a8</v>
      </c>
      <c r="I4645" t="str">
        <f>IF(ISBLANK('Actions-Copy'!O4645),"","Y")</f>
        <v/>
      </c>
      <c r="J4645">
        <f>'Actions-Copy'!O4645</f>
        <v>0</v>
      </c>
      <c r="K4645" t="str">
        <f>IF(ISNUMBER(SEARCH(Module_Name_Short&amp;"_"&amp;SUBSTITUTE(Title," ",""),'Actions-Copy'!$S4645,1)),"X","")</f>
        <v/>
      </c>
      <c r="L4645" t="str">
        <f>IF(ISNUMBER(SEARCH(Module_Name_Short&amp;"_"&amp;SUBSTITUTE(Title," ",""),'Actions-Copy'!$S4645,1)),"X","")</f>
        <v/>
      </c>
      <c r="M4645" t="str">
        <f>IF(ISNUMBER(SEARCH(Module_Name_Short&amp;"_"&amp;SUBSTITUTE(Title," ",""),'Actions-Copy'!$S4645,1)),"X","")</f>
        <v/>
      </c>
      <c r="N4645" t="str">
        <f>IF(ISNUMBER(SEARCH(Module_Name_Short&amp;"_"&amp;SUBSTITUTE(Title," ",""),'Actions-Copy'!$S4645,1)),"X","")</f>
        <v/>
      </c>
      <c r="O4645" t="str">
        <f>IF((K4645&amp;L4645&amp;M4645&amp;N4645)="","Y","X")</f>
        <v>Y</v>
      </c>
      <c r="P4645" s="21">
        <f>'Actions-Copy'!S4645</f>
        <v>0</v>
      </c>
    </row>
    <row r="4646" spans="1:16" ht="28.5" hidden="1" customHeight="1" x14ac:dyDescent="0.25">
      <c r="A4646">
        <f>VLOOKUP('Actions-Copy'!C4646,ModuleNames,4,FALSE)</f>
        <v>0</v>
      </c>
      <c r="B4646">
        <f>VLOOKUP('Actions-Copy'!C4646,ModuleNames,3,FALSE)</f>
        <v>0</v>
      </c>
      <c r="C4646">
        <f>VLOOKUP('Actions-Copy'!C4646,ModuleNames,2,FALSE)</f>
        <v>0</v>
      </c>
      <c r="D4646" s="21" t="str">
        <f>'Actions-Copy'!D4646</f>
        <v>Update</v>
      </c>
      <c r="E4646" t="str">
        <f>(IF(ISBLANK('Actions-Copy'!F4646),'Actions-Copy'!D4646,'Actions-Copy'!F4646))</f>
        <v>Update</v>
      </c>
      <c r="F4646" s="21" t="str">
        <f>'Actions-Copy'!C4646</f>
        <v>requisition_picking_list</v>
      </c>
      <c r="G4646" s="21" t="str">
        <f>'Actions-Copy'!B4646</f>
        <v>ag6</v>
      </c>
      <c r="H4646" s="21" t="str">
        <f>'Actions-Copy'!A4646</f>
        <v>a1</v>
      </c>
      <c r="I4646" t="str">
        <f>IF(ISBLANK('Actions-Copy'!O4646),"","Y")</f>
        <v/>
      </c>
      <c r="J4646">
        <f>'Actions-Copy'!O4646</f>
        <v>0</v>
      </c>
      <c r="K4646" t="str">
        <f>IF(ISNUMBER(SEARCH(Module_Name_Short&amp;"_"&amp;SUBSTITUTE(Title," ",""),'Actions-Copy'!$S4646,1)),"X","")</f>
        <v/>
      </c>
      <c r="L4646" t="str">
        <f>IF(ISNUMBER(SEARCH(Module_Name_Short&amp;"_"&amp;SUBSTITUTE(Title," ",""),'Actions-Copy'!$S4646,1)),"X","")</f>
        <v/>
      </c>
      <c r="M4646" t="str">
        <f>IF(ISNUMBER(SEARCH(Module_Name_Short&amp;"_"&amp;SUBSTITUTE(Title," ",""),'Actions-Copy'!$S4646,1)),"X","")</f>
        <v/>
      </c>
      <c r="N4646" t="str">
        <f>IF(ISNUMBER(SEARCH(Module_Name_Short&amp;"_"&amp;SUBSTITUTE(Title," ",""),'Actions-Copy'!$S4646,1)),"X","")</f>
        <v/>
      </c>
      <c r="O4646" t="str">
        <f>IF((K4646&amp;L4646&amp;M4646&amp;N4646)="","Y","X")</f>
        <v>Y</v>
      </c>
      <c r="P4646" s="21">
        <f>'Actions-Copy'!S4646</f>
        <v>0</v>
      </c>
    </row>
    <row r="4647" spans="1:16" ht="28.5" hidden="1" customHeight="1" x14ac:dyDescent="0.25">
      <c r="A4647">
        <f>VLOOKUP('Actions-Copy'!C4647,ModuleNames,4,FALSE)</f>
        <v>0</v>
      </c>
      <c r="B4647">
        <f>VLOOKUP('Actions-Copy'!C4647,ModuleNames,3,FALSE)</f>
        <v>0</v>
      </c>
      <c r="C4647">
        <f>VLOOKUP('Actions-Copy'!C4647,ModuleNames,2,FALSE)</f>
        <v>0</v>
      </c>
      <c r="D4647" s="21" t="str">
        <f>'Actions-Copy'!D4647</f>
        <v>Cancel</v>
      </c>
      <c r="E4647" t="str">
        <f>(IF(ISBLANK('Actions-Copy'!F4647),'Actions-Copy'!D4647,'Actions-Copy'!F4647))</f>
        <v>Cancel</v>
      </c>
      <c r="F4647" s="21" t="str">
        <f>'Actions-Copy'!C4647</f>
        <v>requisition_picking_list</v>
      </c>
      <c r="G4647" s="21" t="str">
        <f>'Actions-Copy'!B4647</f>
        <v>ag6</v>
      </c>
      <c r="H4647" s="21" t="str">
        <f>'Actions-Copy'!A4647</f>
        <v>a2</v>
      </c>
      <c r="I4647" t="str">
        <f>IF(ISBLANK('Actions-Copy'!O4647),"","Y")</f>
        <v/>
      </c>
      <c r="J4647">
        <f>'Actions-Copy'!O4647</f>
        <v>0</v>
      </c>
      <c r="K4647" t="str">
        <f>IF(ISNUMBER(SEARCH(Module_Name_Short&amp;"_"&amp;SUBSTITUTE(Title," ",""),'Actions-Copy'!$S4647,1)),"X","")</f>
        <v/>
      </c>
      <c r="L4647" t="str">
        <f>IF(ISNUMBER(SEARCH(Module_Name_Short&amp;"_"&amp;SUBSTITUTE(Title," ",""),'Actions-Copy'!$S4647,1)),"X","")</f>
        <v/>
      </c>
      <c r="M4647" t="str">
        <f>IF(ISNUMBER(SEARCH(Module_Name_Short&amp;"_"&amp;SUBSTITUTE(Title," ",""),'Actions-Copy'!$S4647,1)),"X","")</f>
        <v/>
      </c>
      <c r="N4647" t="str">
        <f>IF(ISNUMBER(SEARCH(Module_Name_Short&amp;"_"&amp;SUBSTITUTE(Title," ",""),'Actions-Copy'!$S4647,1)),"X","")</f>
        <v/>
      </c>
      <c r="O4647" t="str">
        <f>IF((K4647&amp;L4647&amp;M4647&amp;N4647)="","Y","X")</f>
        <v>Y</v>
      </c>
      <c r="P4647" s="21">
        <f>'Actions-Copy'!S4647</f>
        <v>0</v>
      </c>
    </row>
    <row r="4648" spans="1:16" ht="28.5" hidden="1" customHeight="1" x14ac:dyDescent="0.25">
      <c r="A4648">
        <f>VLOOKUP('Actions-Copy'!C4648,ModuleNames,4,FALSE)</f>
        <v>0</v>
      </c>
      <c r="B4648">
        <f>VLOOKUP('Actions-Copy'!C4648,ModuleNames,3,FALSE)</f>
        <v>0</v>
      </c>
      <c r="C4648">
        <f>VLOOKUP('Actions-Copy'!C4648,ModuleNames,2,FALSE)</f>
        <v>0</v>
      </c>
      <c r="D4648" s="21" t="str">
        <f>'Actions-Copy'!D4648</f>
        <v>Insert</v>
      </c>
      <c r="E4648" t="str">
        <f>(IF(ISBLANK('Actions-Copy'!F4648),'Actions-Copy'!D4648,'Actions-Copy'!F4648))</f>
        <v>Insert</v>
      </c>
      <c r="F4648" s="21" t="str">
        <f>'Actions-Copy'!C4648</f>
        <v>requisition_picking_list</v>
      </c>
      <c r="G4648" s="21" t="str">
        <f>'Actions-Copy'!B4648</f>
        <v>ag6</v>
      </c>
      <c r="H4648" s="21" t="str">
        <f>'Actions-Copy'!A4648</f>
        <v>a3</v>
      </c>
      <c r="I4648" t="str">
        <f>IF(ISBLANK('Actions-Copy'!O4648),"","Y")</f>
        <v/>
      </c>
      <c r="J4648">
        <f>'Actions-Copy'!O4648</f>
        <v>0</v>
      </c>
      <c r="K4648" t="str">
        <f>IF(ISNUMBER(SEARCH(Module_Name_Short&amp;"_"&amp;SUBSTITUTE(Title," ",""),'Actions-Copy'!$S4648,1)),"X","")</f>
        <v/>
      </c>
      <c r="L4648" t="str">
        <f>IF(ISNUMBER(SEARCH(Module_Name_Short&amp;"_"&amp;SUBSTITUTE(Title," ",""),'Actions-Copy'!$S4648,1)),"X","")</f>
        <v/>
      </c>
      <c r="M4648" t="str">
        <f>IF(ISNUMBER(SEARCH(Module_Name_Short&amp;"_"&amp;SUBSTITUTE(Title," ",""),'Actions-Copy'!$S4648,1)),"X","")</f>
        <v/>
      </c>
      <c r="N4648" t="str">
        <f>IF(ISNUMBER(SEARCH(Module_Name_Short&amp;"_"&amp;SUBSTITUTE(Title," ",""),'Actions-Copy'!$S4648,1)),"X","")</f>
        <v/>
      </c>
      <c r="O4648" t="str">
        <f>IF((K4648&amp;L4648&amp;M4648&amp;N4648)="","Y","X")</f>
        <v>Y</v>
      </c>
      <c r="P4648" s="21">
        <f>'Actions-Copy'!S4648</f>
        <v>0</v>
      </c>
    </row>
    <row r="4649" spans="1:16" ht="28.5" hidden="1" customHeight="1" x14ac:dyDescent="0.25">
      <c r="A4649">
        <f>VLOOKUP('Actions-Copy'!C4649,ModuleNames,4,FALSE)</f>
        <v>0</v>
      </c>
      <c r="B4649">
        <f>VLOOKUP('Actions-Copy'!C4649,ModuleNames,3,FALSE)</f>
        <v>0</v>
      </c>
      <c r="C4649">
        <f>VLOOKUP('Actions-Copy'!C4649,ModuleNames,2,FALSE)</f>
        <v>0</v>
      </c>
      <c r="D4649" s="21" t="str">
        <f>'Actions-Copy'!D4649</f>
        <v>Cancel</v>
      </c>
      <c r="E4649" t="str">
        <f>(IF(ISBLANK('Actions-Copy'!F4649),'Actions-Copy'!D4649,'Actions-Copy'!F4649))</f>
        <v>Cancel</v>
      </c>
      <c r="F4649" s="21" t="str">
        <f>'Actions-Copy'!C4649</f>
        <v>requisition_picking_list</v>
      </c>
      <c r="G4649" s="21" t="str">
        <f>'Actions-Copy'!B4649</f>
        <v>ag6</v>
      </c>
      <c r="H4649" s="21" t="str">
        <f>'Actions-Copy'!A4649</f>
        <v>a4</v>
      </c>
      <c r="I4649" t="str">
        <f>IF(ISBLANK('Actions-Copy'!O4649),"","Y")</f>
        <v/>
      </c>
      <c r="J4649">
        <f>'Actions-Copy'!O4649</f>
        <v>0</v>
      </c>
      <c r="K4649" t="str">
        <f>IF(ISNUMBER(SEARCH(Module_Name_Short&amp;"_"&amp;SUBSTITUTE(Title," ",""),'Actions-Copy'!$S4649,1)),"X","")</f>
        <v/>
      </c>
      <c r="L4649" t="str">
        <f>IF(ISNUMBER(SEARCH(Module_Name_Short&amp;"_"&amp;SUBSTITUTE(Title," ",""),'Actions-Copy'!$S4649,1)),"X","")</f>
        <v/>
      </c>
      <c r="M4649" t="str">
        <f>IF(ISNUMBER(SEARCH(Module_Name_Short&amp;"_"&amp;SUBSTITUTE(Title," ",""),'Actions-Copy'!$S4649,1)),"X","")</f>
        <v/>
      </c>
      <c r="N4649" t="str">
        <f>IF(ISNUMBER(SEARCH(Module_Name_Short&amp;"_"&amp;SUBSTITUTE(Title," ",""),'Actions-Copy'!$S4649,1)),"X","")</f>
        <v/>
      </c>
      <c r="O4649" t="str">
        <f>IF((K4649&amp;L4649&amp;M4649&amp;N4649)="","Y","X")</f>
        <v>Y</v>
      </c>
      <c r="P4649" s="21">
        <f>'Actions-Copy'!S4649</f>
        <v>0</v>
      </c>
    </row>
    <row r="4650" spans="1:16" ht="28.5" hidden="1" customHeight="1" x14ac:dyDescent="0.25">
      <c r="A4650">
        <f>VLOOKUP('Actions-Copy'!C4650,ModuleNames,4,FALSE)</f>
        <v>0</v>
      </c>
      <c r="B4650">
        <f>VLOOKUP('Actions-Copy'!C4650,ModuleNames,3,FALSE)</f>
        <v>0</v>
      </c>
      <c r="C4650">
        <f>VLOOKUP('Actions-Copy'!C4650,ModuleNames,2,FALSE)</f>
        <v>0</v>
      </c>
      <c r="D4650" s="21" t="str">
        <f>'Actions-Copy'!D4650</f>
        <v>Report (Pdf)</v>
      </c>
      <c r="E4650" t="str">
        <f>(IF(ISBLANK('Actions-Copy'!F4650),'Actions-Copy'!D4650,'Actions-Copy'!F4650))</f>
        <v>Report (Pdf)</v>
      </c>
      <c r="F4650" s="21" t="str">
        <f>'Actions-Copy'!C4650</f>
        <v>requisition_picking_list</v>
      </c>
      <c r="G4650" s="21" t="str">
        <f>'Actions-Copy'!B4650</f>
        <v>ag7</v>
      </c>
      <c r="H4650" s="21" t="str">
        <f>'Actions-Copy'!A4650</f>
        <v>a1</v>
      </c>
      <c r="I4650" t="str">
        <f>IF(ISBLANK('Actions-Copy'!O4650),"","Y")</f>
        <v/>
      </c>
      <c r="J4650">
        <f>'Actions-Copy'!O4650</f>
        <v>0</v>
      </c>
      <c r="K4650" t="str">
        <f>IF(ISNUMBER(SEARCH(Module_Name_Short&amp;"_"&amp;SUBSTITUTE(Title," ",""),'Actions-Copy'!$S4650,1)),"X","")</f>
        <v/>
      </c>
      <c r="L4650" t="str">
        <f>IF(ISNUMBER(SEARCH(Module_Name_Short&amp;"_"&amp;SUBSTITUTE(Title," ",""),'Actions-Copy'!$S4650,1)),"X","")</f>
        <v/>
      </c>
      <c r="M4650" t="str">
        <f>IF(ISNUMBER(SEARCH(Module_Name_Short&amp;"_"&amp;SUBSTITUTE(Title," ",""),'Actions-Copy'!$S4650,1)),"X","")</f>
        <v/>
      </c>
      <c r="N4650" t="str">
        <f>IF(ISNUMBER(SEARCH(Module_Name_Short&amp;"_"&amp;SUBSTITUTE(Title," ",""),'Actions-Copy'!$S4650,1)),"X","")</f>
        <v/>
      </c>
      <c r="O4650" t="str">
        <f>IF((K4650&amp;L4650&amp;M4650&amp;N4650)="","Y","X")</f>
        <v>Y</v>
      </c>
      <c r="P4650" s="21">
        <f>'Actions-Copy'!S4650</f>
        <v>0</v>
      </c>
    </row>
    <row r="4651" spans="1:16" ht="28.5" hidden="1" customHeight="1" x14ac:dyDescent="0.25">
      <c r="A4651">
        <f>VLOOKUP('Actions-Copy'!C4651,ModuleNames,4,FALSE)</f>
        <v>0</v>
      </c>
      <c r="B4651">
        <f>VLOOKUP('Actions-Copy'!C4651,ModuleNames,3,FALSE)</f>
        <v>0</v>
      </c>
      <c r="C4651">
        <f>VLOOKUP('Actions-Copy'!C4651,ModuleNames,2,FALSE)</f>
        <v>0</v>
      </c>
      <c r="D4651" s="21" t="str">
        <f>'Actions-Copy'!D4651</f>
        <v>Report (Image)</v>
      </c>
      <c r="E4651" t="str">
        <f>(IF(ISBLANK('Actions-Copy'!F4651),'Actions-Copy'!D4651,'Actions-Copy'!F4651))</f>
        <v>Report (Image)</v>
      </c>
      <c r="F4651" s="21" t="str">
        <f>'Actions-Copy'!C4651</f>
        <v>requisition_picking_list</v>
      </c>
      <c r="G4651" s="21" t="str">
        <f>'Actions-Copy'!B4651</f>
        <v>ag7</v>
      </c>
      <c r="H4651" s="21" t="str">
        <f>'Actions-Copy'!A4651</f>
        <v>a2</v>
      </c>
      <c r="I4651" t="str">
        <f>IF(ISBLANK('Actions-Copy'!O4651),"","Y")</f>
        <v/>
      </c>
      <c r="J4651">
        <f>'Actions-Copy'!O4651</f>
        <v>0</v>
      </c>
      <c r="K4651" t="str">
        <f>IF(ISNUMBER(SEARCH(Module_Name_Short&amp;"_"&amp;SUBSTITUTE(Title," ",""),'Actions-Copy'!$S4651,1)),"X","")</f>
        <v/>
      </c>
      <c r="L4651" t="str">
        <f>IF(ISNUMBER(SEARCH(Module_Name_Short&amp;"_"&amp;SUBSTITUTE(Title," ",""),'Actions-Copy'!$S4651,1)),"X","")</f>
        <v/>
      </c>
      <c r="M4651" t="str">
        <f>IF(ISNUMBER(SEARCH(Module_Name_Short&amp;"_"&amp;SUBSTITUTE(Title," ",""),'Actions-Copy'!$S4651,1)),"X","")</f>
        <v/>
      </c>
      <c r="N4651" t="str">
        <f>IF(ISNUMBER(SEARCH(Module_Name_Short&amp;"_"&amp;SUBSTITUTE(Title," ",""),'Actions-Copy'!$S4651,1)),"X","")</f>
        <v/>
      </c>
      <c r="O4651" t="str">
        <f>IF((K4651&amp;L4651&amp;M4651&amp;N4651)="","Y","X")</f>
        <v>Y</v>
      </c>
      <c r="P4651" s="21">
        <f>'Actions-Copy'!S4651</f>
        <v>0</v>
      </c>
    </row>
    <row r="4652" spans="1:16" ht="28.5" hidden="1" customHeight="1" x14ac:dyDescent="0.25">
      <c r="A4652">
        <f>VLOOKUP('Actions-Copy'!C4652,ModuleNames,4,FALSE)</f>
        <v>0</v>
      </c>
      <c r="B4652">
        <f>VLOOKUP('Actions-Copy'!C4652,ModuleNames,3,FALSE)</f>
        <v>0</v>
      </c>
      <c r="C4652">
        <f>VLOOKUP('Actions-Copy'!C4652,ModuleNames,2,FALSE)</f>
        <v>0</v>
      </c>
      <c r="D4652" s="21" t="str">
        <f>'Actions-Copy'!D4652</f>
        <v>Report (Excel)</v>
      </c>
      <c r="E4652" t="str">
        <f>(IF(ISBLANK('Actions-Copy'!F4652),'Actions-Copy'!D4652,'Actions-Copy'!F4652))</f>
        <v>Report (Excel)</v>
      </c>
      <c r="F4652" s="21" t="str">
        <f>'Actions-Copy'!C4652</f>
        <v>requisition_picking_list</v>
      </c>
      <c r="G4652" s="21" t="str">
        <f>'Actions-Copy'!B4652</f>
        <v>ag7</v>
      </c>
      <c r="H4652" s="21" t="str">
        <f>'Actions-Copy'!A4652</f>
        <v>a3</v>
      </c>
      <c r="I4652" t="str">
        <f>IF(ISBLANK('Actions-Copy'!O4652),"","Y")</f>
        <v/>
      </c>
      <c r="J4652">
        <f>'Actions-Copy'!O4652</f>
        <v>0</v>
      </c>
      <c r="K4652" t="str">
        <f>IF(ISNUMBER(SEARCH(Module_Name_Short&amp;"_"&amp;SUBSTITUTE(Title," ",""),'Actions-Copy'!$S4652,1)),"X","")</f>
        <v/>
      </c>
      <c r="L4652" t="str">
        <f>IF(ISNUMBER(SEARCH(Module_Name_Short&amp;"_"&amp;SUBSTITUTE(Title," ",""),'Actions-Copy'!$S4652,1)),"X","")</f>
        <v/>
      </c>
      <c r="M4652" t="str">
        <f>IF(ISNUMBER(SEARCH(Module_Name_Short&amp;"_"&amp;SUBSTITUTE(Title," ",""),'Actions-Copy'!$S4652,1)),"X","")</f>
        <v/>
      </c>
      <c r="N4652" t="str">
        <f>IF(ISNUMBER(SEARCH(Module_Name_Short&amp;"_"&amp;SUBSTITUTE(Title," ",""),'Actions-Copy'!$S4652,1)),"X","")</f>
        <v/>
      </c>
      <c r="O4652" t="str">
        <f>IF((K4652&amp;L4652&amp;M4652&amp;N4652)="","Y","X")</f>
        <v>Y</v>
      </c>
      <c r="P4652" s="21">
        <f>'Actions-Copy'!S4652</f>
        <v>0</v>
      </c>
    </row>
    <row r="4653" spans="1:16" ht="28.5" hidden="1" customHeight="1" x14ac:dyDescent="0.25">
      <c r="A4653">
        <f>VLOOKUP('Actions-Copy'!C4653,ModuleNames,4,FALSE)</f>
        <v>0</v>
      </c>
      <c r="B4653">
        <f>VLOOKUP('Actions-Copy'!C4653,ModuleNames,3,FALSE)</f>
        <v>0</v>
      </c>
      <c r="C4653">
        <f>VLOOKUP('Actions-Copy'!C4653,ModuleNames,2,FALSE)</f>
        <v>0</v>
      </c>
      <c r="D4653" s="21" t="str">
        <f>'Actions-Copy'!D4653</f>
        <v>Report (Word)</v>
      </c>
      <c r="E4653" t="str">
        <f>(IF(ISBLANK('Actions-Copy'!F4653),'Actions-Copy'!D4653,'Actions-Copy'!F4653))</f>
        <v>Report (Word)</v>
      </c>
      <c r="F4653" s="21" t="str">
        <f>'Actions-Copy'!C4653</f>
        <v>requisition_picking_list</v>
      </c>
      <c r="G4653" s="21" t="str">
        <f>'Actions-Copy'!B4653</f>
        <v>ag7</v>
      </c>
      <c r="H4653" s="21" t="str">
        <f>'Actions-Copy'!A4653</f>
        <v>a4</v>
      </c>
      <c r="I4653" t="str">
        <f>IF(ISBLANK('Actions-Copy'!O4653),"","Y")</f>
        <v/>
      </c>
      <c r="J4653">
        <f>'Actions-Copy'!O4653</f>
        <v>0</v>
      </c>
      <c r="K4653" t="str">
        <f>IF(ISNUMBER(SEARCH(Module_Name_Short&amp;"_"&amp;SUBSTITUTE(Title," ",""),'Actions-Copy'!$S4653,1)),"X","")</f>
        <v/>
      </c>
      <c r="L4653" t="str">
        <f>IF(ISNUMBER(SEARCH(Module_Name_Short&amp;"_"&amp;SUBSTITUTE(Title," ",""),'Actions-Copy'!$S4653,1)),"X","")</f>
        <v/>
      </c>
      <c r="M4653" t="str">
        <f>IF(ISNUMBER(SEARCH(Module_Name_Short&amp;"_"&amp;SUBSTITUTE(Title," ",""),'Actions-Copy'!$S4653,1)),"X","")</f>
        <v/>
      </c>
      <c r="N4653" t="str">
        <f>IF(ISNUMBER(SEARCH(Module_Name_Short&amp;"_"&amp;SUBSTITUTE(Title," ",""),'Actions-Copy'!$S4653,1)),"X","")</f>
        <v/>
      </c>
      <c r="O4653" t="str">
        <f>IF((K4653&amp;L4653&amp;M4653&amp;N4653)="","Y","X")</f>
        <v>Y</v>
      </c>
      <c r="P4653" s="21">
        <f>'Actions-Copy'!S4653</f>
        <v>0</v>
      </c>
    </row>
    <row r="4654" spans="1:16" ht="28.5" hidden="1" customHeight="1" x14ac:dyDescent="0.25">
      <c r="A4654">
        <f>VLOOKUP('Actions-Copy'!C4654,ModuleNames,4,FALSE)</f>
        <v>0</v>
      </c>
      <c r="B4654">
        <f>VLOOKUP('Actions-Copy'!C4654,ModuleNames,3,FALSE)</f>
        <v>0</v>
      </c>
      <c r="C4654">
        <f>VLOOKUP('Actions-Copy'!C4654,ModuleNames,2,FALSE)</f>
        <v>0</v>
      </c>
      <c r="D4654" s="21" t="str">
        <f>'Actions-Copy'!D4654</f>
        <v>Update</v>
      </c>
      <c r="E4654" t="str">
        <f>(IF(ISBLANK('Actions-Copy'!F4654),'Actions-Copy'!D4654,'Actions-Copy'!F4654))</f>
        <v>Update</v>
      </c>
      <c r="F4654" s="21" t="str">
        <f>'Actions-Copy'!C4654</f>
        <v>requisition_picking_list</v>
      </c>
      <c r="G4654" s="21" t="str">
        <f>'Actions-Copy'!B4654</f>
        <v>ag8</v>
      </c>
      <c r="H4654" s="21" t="str">
        <f>'Actions-Copy'!A4654</f>
        <v>a4</v>
      </c>
      <c r="I4654" t="str">
        <f>IF(ISBLANK('Actions-Copy'!O4654),"","Y")</f>
        <v/>
      </c>
      <c r="J4654">
        <f>'Actions-Copy'!O4654</f>
        <v>0</v>
      </c>
      <c r="K4654" t="str">
        <f>IF(ISNUMBER(SEARCH(Module_Name_Short&amp;"_"&amp;SUBSTITUTE(Title," ",""),'Actions-Copy'!$S4654,1)),"X","")</f>
        <v/>
      </c>
      <c r="L4654" t="str">
        <f>IF(ISNUMBER(SEARCH(Module_Name_Short&amp;"_"&amp;SUBSTITUTE(Title," ",""),'Actions-Copy'!$S4654,1)),"X","")</f>
        <v/>
      </c>
      <c r="M4654" t="str">
        <f>IF(ISNUMBER(SEARCH(Module_Name_Short&amp;"_"&amp;SUBSTITUTE(Title," ",""),'Actions-Copy'!$S4654,1)),"X","")</f>
        <v/>
      </c>
      <c r="N4654" t="str">
        <f>IF(ISNUMBER(SEARCH(Module_Name_Short&amp;"_"&amp;SUBSTITUTE(Title," ",""),'Actions-Copy'!$S4654,1)),"X","")</f>
        <v/>
      </c>
      <c r="O4654" t="str">
        <f>IF((K4654&amp;L4654&amp;M4654&amp;N4654)="","Y","X")</f>
        <v>Y</v>
      </c>
      <c r="P4654" s="21">
        <f>'Actions-Copy'!S4654</f>
        <v>0</v>
      </c>
    </row>
    <row r="4655" spans="1:16" ht="28.5" hidden="1" customHeight="1" x14ac:dyDescent="0.25">
      <c r="A4655">
        <f>VLOOKUP('Actions-Copy'!C4655,ModuleNames,4,FALSE)</f>
        <v>0</v>
      </c>
      <c r="B4655">
        <f>VLOOKUP('Actions-Copy'!C4655,ModuleNames,3,FALSE)</f>
        <v>0</v>
      </c>
      <c r="C4655">
        <f>VLOOKUP('Actions-Copy'!C4655,ModuleNames,2,FALSE)</f>
        <v>0</v>
      </c>
      <c r="D4655" s="21" t="str">
        <f>'Actions-Copy'!D4655</f>
        <v>Cancel</v>
      </c>
      <c r="E4655" t="str">
        <f>(IF(ISBLANK('Actions-Copy'!F4655),'Actions-Copy'!D4655,'Actions-Copy'!F4655))</f>
        <v>Cancel</v>
      </c>
      <c r="F4655" s="21" t="str">
        <f>'Actions-Copy'!C4655</f>
        <v>requisition_picking_list</v>
      </c>
      <c r="G4655" s="21" t="str">
        <f>'Actions-Copy'!B4655</f>
        <v>ag8</v>
      </c>
      <c r="H4655" s="21" t="str">
        <f>'Actions-Copy'!A4655</f>
        <v>a5</v>
      </c>
      <c r="I4655" t="str">
        <f>IF(ISBLANK('Actions-Copy'!O4655),"","Y")</f>
        <v/>
      </c>
      <c r="J4655">
        <f>'Actions-Copy'!O4655</f>
        <v>0</v>
      </c>
      <c r="K4655" t="str">
        <f>IF(ISNUMBER(SEARCH(Module_Name_Short&amp;"_"&amp;SUBSTITUTE(Title," ",""),'Actions-Copy'!$S4655,1)),"X","")</f>
        <v/>
      </c>
      <c r="L4655" t="str">
        <f>IF(ISNUMBER(SEARCH(Module_Name_Short&amp;"_"&amp;SUBSTITUTE(Title," ",""),'Actions-Copy'!$S4655,1)),"X","")</f>
        <v/>
      </c>
      <c r="M4655" t="str">
        <f>IF(ISNUMBER(SEARCH(Module_Name_Short&amp;"_"&amp;SUBSTITUTE(Title," ",""),'Actions-Copy'!$S4655,1)),"X","")</f>
        <v/>
      </c>
      <c r="N4655" t="str">
        <f>IF(ISNUMBER(SEARCH(Module_Name_Short&amp;"_"&amp;SUBSTITUTE(Title," ",""),'Actions-Copy'!$S4655,1)),"X","")</f>
        <v/>
      </c>
      <c r="O4655" t="str">
        <f>IF((K4655&amp;L4655&amp;M4655&amp;N4655)="","Y","X")</f>
        <v>Y</v>
      </c>
      <c r="P4655" s="21">
        <f>'Actions-Copy'!S4655</f>
        <v>0</v>
      </c>
    </row>
    <row r="4656" spans="1:16" ht="28.5" hidden="1" customHeight="1" x14ac:dyDescent="0.25">
      <c r="A4656">
        <f>VLOOKUP('Actions-Copy'!C4656,ModuleNames,4,FALSE)</f>
        <v>0</v>
      </c>
      <c r="B4656">
        <f>VLOOKUP('Actions-Copy'!C4656,ModuleNames,3,FALSE)</f>
        <v>0</v>
      </c>
      <c r="C4656">
        <f>VLOOKUP('Actions-Copy'!C4656,ModuleNames,2,FALSE)</f>
        <v>0</v>
      </c>
      <c r="D4656" s="21" t="str">
        <f>'Actions-Copy'!D4656</f>
        <v>Insert</v>
      </c>
      <c r="E4656" t="str">
        <f>(IF(ISBLANK('Actions-Copy'!F4656),'Actions-Copy'!D4656,'Actions-Copy'!F4656))</f>
        <v>Insert</v>
      </c>
      <c r="F4656" s="21" t="str">
        <f>'Actions-Copy'!C4656</f>
        <v>requisition_picking_list</v>
      </c>
      <c r="G4656" s="21" t="str">
        <f>'Actions-Copy'!B4656</f>
        <v>ag8</v>
      </c>
      <c r="H4656" s="21" t="str">
        <f>'Actions-Copy'!A4656</f>
        <v>a6</v>
      </c>
      <c r="I4656" t="str">
        <f>IF(ISBLANK('Actions-Copy'!O4656),"","Y")</f>
        <v/>
      </c>
      <c r="J4656">
        <f>'Actions-Copy'!O4656</f>
        <v>0</v>
      </c>
      <c r="K4656" t="str">
        <f>IF(ISNUMBER(SEARCH(Module_Name_Short&amp;"_"&amp;SUBSTITUTE(Title," ",""),'Actions-Copy'!$S4656,1)),"X","")</f>
        <v/>
      </c>
      <c r="L4656" t="str">
        <f>IF(ISNUMBER(SEARCH(Module_Name_Short&amp;"_"&amp;SUBSTITUTE(Title," ",""),'Actions-Copy'!$S4656,1)),"X","")</f>
        <v/>
      </c>
      <c r="M4656" t="str">
        <f>IF(ISNUMBER(SEARCH(Module_Name_Short&amp;"_"&amp;SUBSTITUTE(Title," ",""),'Actions-Copy'!$S4656,1)),"X","")</f>
        <v/>
      </c>
      <c r="N4656" t="str">
        <f>IF(ISNUMBER(SEARCH(Module_Name_Short&amp;"_"&amp;SUBSTITUTE(Title," ",""),'Actions-Copy'!$S4656,1)),"X","")</f>
        <v/>
      </c>
      <c r="O4656" t="str">
        <f>IF((K4656&amp;L4656&amp;M4656&amp;N4656)="","Y","X")</f>
        <v>Y</v>
      </c>
      <c r="P4656" s="21">
        <f>'Actions-Copy'!S4656</f>
        <v>0</v>
      </c>
    </row>
    <row r="4657" spans="1:16" ht="28.5" hidden="1" customHeight="1" x14ac:dyDescent="0.25">
      <c r="A4657">
        <f>VLOOKUP('Actions-Copy'!C4657,ModuleNames,4,FALSE)</f>
        <v>0</v>
      </c>
      <c r="B4657">
        <f>VLOOKUP('Actions-Copy'!C4657,ModuleNames,3,FALSE)</f>
        <v>0</v>
      </c>
      <c r="C4657">
        <f>VLOOKUP('Actions-Copy'!C4657,ModuleNames,2,FALSE)</f>
        <v>0</v>
      </c>
      <c r="D4657" s="21" t="str">
        <f>'Actions-Copy'!D4657</f>
        <v>Cancel</v>
      </c>
      <c r="E4657" t="str">
        <f>(IF(ISBLANK('Actions-Copy'!F4657),'Actions-Copy'!D4657,'Actions-Copy'!F4657))</f>
        <v>Cancel</v>
      </c>
      <c r="F4657" s="21" t="str">
        <f>'Actions-Copy'!C4657</f>
        <v>requisition_picking_list</v>
      </c>
      <c r="G4657" s="21" t="str">
        <f>'Actions-Copy'!B4657</f>
        <v>ag8</v>
      </c>
      <c r="H4657" s="21" t="str">
        <f>'Actions-Copy'!A4657</f>
        <v>a7</v>
      </c>
      <c r="I4657" t="str">
        <f>IF(ISBLANK('Actions-Copy'!O4657),"","Y")</f>
        <v/>
      </c>
      <c r="J4657">
        <f>'Actions-Copy'!O4657</f>
        <v>0</v>
      </c>
      <c r="K4657" t="str">
        <f>IF(ISNUMBER(SEARCH(Module_Name_Short&amp;"_"&amp;SUBSTITUTE(Title," ",""),'Actions-Copy'!$S4657,1)),"X","")</f>
        <v/>
      </c>
      <c r="L4657" t="str">
        <f>IF(ISNUMBER(SEARCH(Module_Name_Short&amp;"_"&amp;SUBSTITUTE(Title," ",""),'Actions-Copy'!$S4657,1)),"X","")</f>
        <v/>
      </c>
      <c r="M4657" t="str">
        <f>IF(ISNUMBER(SEARCH(Module_Name_Short&amp;"_"&amp;SUBSTITUTE(Title," ",""),'Actions-Copy'!$S4657,1)),"X","")</f>
        <v/>
      </c>
      <c r="N4657" t="str">
        <f>IF(ISNUMBER(SEARCH(Module_Name_Short&amp;"_"&amp;SUBSTITUTE(Title," ",""),'Actions-Copy'!$S4657,1)),"X","")</f>
        <v/>
      </c>
      <c r="O4657" t="str">
        <f>IF((K4657&amp;L4657&amp;M4657&amp;N4657)="","Y","X")</f>
        <v>Y</v>
      </c>
      <c r="P4657" s="21">
        <f>'Actions-Copy'!S4657</f>
        <v>0</v>
      </c>
    </row>
    <row r="4658" spans="1:16" ht="28.5" hidden="1" customHeight="1" x14ac:dyDescent="0.25">
      <c r="A4658">
        <f>VLOOKUP('Actions-Copy'!C4658,ModuleNames,4,FALSE)</f>
        <v>0</v>
      </c>
      <c r="B4658">
        <f>VLOOKUP('Actions-Copy'!C4658,ModuleNames,3,FALSE)</f>
        <v>0</v>
      </c>
      <c r="C4658">
        <f>VLOOKUP('Actions-Copy'!C4658,ModuleNames,2,FALSE)</f>
        <v>0</v>
      </c>
      <c r="D4658" s="21" t="str">
        <f>'Actions-Copy'!D4658</f>
        <v>Select</v>
      </c>
      <c r="E4658" t="str">
        <f>(IF(ISBLANK('Actions-Copy'!F4658),'Actions-Copy'!D4658,'Actions-Copy'!F4658))</f>
        <v>Select</v>
      </c>
      <c r="F4658" s="21" t="str">
        <f>'Actions-Copy'!C4658</f>
        <v>requisition_picking_print</v>
      </c>
      <c r="G4658" s="21" t="str">
        <f>'Actions-Copy'!B4658</f>
        <v>ag1</v>
      </c>
      <c r="H4658" s="21" t="str">
        <f>'Actions-Copy'!A4658</f>
        <v>a1</v>
      </c>
      <c r="I4658" t="str">
        <f>IF(ISBLANK('Actions-Copy'!O4658),"","Y")</f>
        <v/>
      </c>
      <c r="J4658">
        <f>'Actions-Copy'!O4658</f>
        <v>0</v>
      </c>
      <c r="K4658" t="str">
        <f>IF(ISNUMBER(SEARCH(Module_Name_Short&amp;"_"&amp;SUBSTITUTE(Title," ",""),'Actions-Copy'!$S4658,1)),"X","")</f>
        <v/>
      </c>
      <c r="L4658" t="str">
        <f>IF(ISNUMBER(SEARCH(Module_Name_Short&amp;"_"&amp;SUBSTITUTE(Title," ",""),'Actions-Copy'!$S4658,1)),"X","")</f>
        <v/>
      </c>
      <c r="M4658" t="str">
        <f>IF(ISNUMBER(SEARCH(Module_Name_Short&amp;"_"&amp;SUBSTITUTE(Title," ",""),'Actions-Copy'!$S4658,1)),"X","")</f>
        <v/>
      </c>
      <c r="N4658" t="str">
        <f>IF(ISNUMBER(SEARCH(Module_Name_Short&amp;"_"&amp;SUBSTITUTE(Title," ",""),'Actions-Copy'!$S4658,1)),"X","")</f>
        <v/>
      </c>
      <c r="O4658" t="str">
        <f>IF((K4658&amp;L4658&amp;M4658&amp;N4658)="","Y","X")</f>
        <v>Y</v>
      </c>
      <c r="P4658" s="21" t="str">
        <f>'Actions-Copy'!S4658</f>
        <v>Req_View</v>
      </c>
    </row>
    <row r="4659" spans="1:16" ht="28.5" hidden="1" customHeight="1" x14ac:dyDescent="0.25">
      <c r="A4659">
        <f>VLOOKUP('Actions-Copy'!C4659,ModuleNames,4,FALSE)</f>
        <v>0</v>
      </c>
      <c r="B4659">
        <f>VLOOKUP('Actions-Copy'!C4659,ModuleNames,3,FALSE)</f>
        <v>0</v>
      </c>
      <c r="C4659">
        <f>VLOOKUP('Actions-Copy'!C4659,ModuleNames,2,FALSE)</f>
        <v>0</v>
      </c>
      <c r="D4659" s="21" t="str">
        <f>'Actions-Copy'!D4659</f>
        <v>Edit</v>
      </c>
      <c r="E4659" t="str">
        <f>(IF(ISBLANK('Actions-Copy'!F4659),'Actions-Copy'!D4659,'Actions-Copy'!F4659))</f>
        <v>Edit</v>
      </c>
      <c r="F4659" s="21" t="str">
        <f>'Actions-Copy'!C4659</f>
        <v>requisition_picking_print</v>
      </c>
      <c r="G4659" s="21" t="str">
        <f>'Actions-Copy'!B4659</f>
        <v>ag1</v>
      </c>
      <c r="H4659" s="21" t="str">
        <f>'Actions-Copy'!A4659</f>
        <v>a2</v>
      </c>
      <c r="I4659" t="str">
        <f>IF(ISBLANK('Actions-Copy'!O4659),"","Y")</f>
        <v/>
      </c>
      <c r="J4659">
        <f>'Actions-Copy'!O4659</f>
        <v>0</v>
      </c>
      <c r="K4659" t="str">
        <f>IF(ISNUMBER(SEARCH(Module_Name_Short&amp;"_"&amp;SUBSTITUTE(Title," ",""),'Actions-Copy'!$S4659,1)),"X","")</f>
        <v/>
      </c>
      <c r="L4659" t="str">
        <f>IF(ISNUMBER(SEARCH(Module_Name_Short&amp;"_"&amp;SUBSTITUTE(Title," ",""),'Actions-Copy'!$S4659,1)),"X","")</f>
        <v/>
      </c>
      <c r="M4659" t="str">
        <f>IF(ISNUMBER(SEARCH(Module_Name_Short&amp;"_"&amp;SUBSTITUTE(Title," ",""),'Actions-Copy'!$S4659,1)),"X","")</f>
        <v/>
      </c>
      <c r="N4659" t="str">
        <f>IF(ISNUMBER(SEARCH(Module_Name_Short&amp;"_"&amp;SUBSTITUTE(Title," ",""),'Actions-Copy'!$S4659,1)),"X","")</f>
        <v/>
      </c>
      <c r="O4659" t="str">
        <f>IF((K4659&amp;L4659&amp;M4659&amp;N4659)="","Y","X")</f>
        <v>Y</v>
      </c>
      <c r="P4659" s="21">
        <f>'Actions-Copy'!S4659</f>
        <v>0</v>
      </c>
    </row>
    <row r="4660" spans="1:16" ht="28.5" hidden="1" customHeight="1" x14ac:dyDescent="0.25">
      <c r="A4660">
        <f>VLOOKUP('Actions-Copy'!C4660,ModuleNames,4,FALSE)</f>
        <v>0</v>
      </c>
      <c r="B4660">
        <f>VLOOKUP('Actions-Copy'!C4660,ModuleNames,3,FALSE)</f>
        <v>0</v>
      </c>
      <c r="C4660">
        <f>VLOOKUP('Actions-Copy'!C4660,ModuleNames,2,FALSE)</f>
        <v>0</v>
      </c>
      <c r="D4660" s="21" t="str">
        <f>'Actions-Copy'!D4660</f>
        <v>Delete</v>
      </c>
      <c r="E4660" t="str">
        <f>(IF(ISBLANK('Actions-Copy'!F4660),'Actions-Copy'!D4660,'Actions-Copy'!F4660))</f>
        <v>Delete</v>
      </c>
      <c r="F4660" s="21" t="str">
        <f>'Actions-Copy'!C4660</f>
        <v>requisition_picking_print</v>
      </c>
      <c r="G4660" s="21" t="str">
        <f>'Actions-Copy'!B4660</f>
        <v>ag1</v>
      </c>
      <c r="H4660" s="21" t="str">
        <f>'Actions-Copy'!A4660</f>
        <v>a3</v>
      </c>
      <c r="I4660" t="str">
        <f>IF(ISBLANK('Actions-Copy'!O4660),"","Y")</f>
        <v/>
      </c>
      <c r="J4660">
        <f>'Actions-Copy'!O4660</f>
        <v>0</v>
      </c>
      <c r="K4660" t="str">
        <f>IF(ISNUMBER(SEARCH(Module_Name_Short&amp;"_"&amp;SUBSTITUTE(Title," ",""),'Actions-Copy'!$S4660,1)),"X","")</f>
        <v/>
      </c>
      <c r="L4660" t="str">
        <f>IF(ISNUMBER(SEARCH(Module_Name_Short&amp;"_"&amp;SUBSTITUTE(Title," ",""),'Actions-Copy'!$S4660,1)),"X","")</f>
        <v/>
      </c>
      <c r="M4660" t="str">
        <f>IF(ISNUMBER(SEARCH(Module_Name_Short&amp;"_"&amp;SUBSTITUTE(Title," ",""),'Actions-Copy'!$S4660,1)),"X","")</f>
        <v/>
      </c>
      <c r="N4660" t="str">
        <f>IF(ISNUMBER(SEARCH(Module_Name_Short&amp;"_"&amp;SUBSTITUTE(Title," ",""),'Actions-Copy'!$S4660,1)),"X","")</f>
        <v/>
      </c>
      <c r="O4660" t="str">
        <f>IF((K4660&amp;L4660&amp;M4660&amp;N4660)="","Y","X")</f>
        <v>Y</v>
      </c>
      <c r="P4660" s="21">
        <f>'Actions-Copy'!S4660</f>
        <v>0</v>
      </c>
    </row>
    <row r="4661" spans="1:16" ht="28.5" hidden="1" customHeight="1" x14ac:dyDescent="0.25">
      <c r="A4661">
        <f>VLOOKUP('Actions-Copy'!C4661,ModuleNames,4,FALSE)</f>
        <v>0</v>
      </c>
      <c r="B4661">
        <f>VLOOKUP('Actions-Copy'!C4661,ModuleNames,3,FALSE)</f>
        <v>0</v>
      </c>
      <c r="C4661">
        <f>VLOOKUP('Actions-Copy'!C4661,ModuleNames,2,FALSE)</f>
        <v>0</v>
      </c>
      <c r="D4661" s="21">
        <f>'Actions-Copy'!D4661</f>
        <v>0</v>
      </c>
      <c r="E4661">
        <f>(IF(ISBLANK('Actions-Copy'!F4661),'Actions-Copy'!D4661,'Actions-Copy'!F4661))</f>
        <v>0</v>
      </c>
      <c r="F4661" s="21" t="str">
        <f>'Actions-Copy'!C4661</f>
        <v>requisition_picking_print</v>
      </c>
      <c r="G4661" s="21" t="str">
        <f>'Actions-Copy'!B4661</f>
        <v>ag1</v>
      </c>
      <c r="H4661" s="21" t="str">
        <f>'Actions-Copy'!A4661</f>
        <v>a6</v>
      </c>
      <c r="I4661" t="str">
        <f>IF(ISBLANK('Actions-Copy'!O4661),"","Y")</f>
        <v/>
      </c>
      <c r="J4661">
        <f>'Actions-Copy'!O4661</f>
        <v>0</v>
      </c>
      <c r="K4661" t="str">
        <f>IF(ISNUMBER(SEARCH(Module_Name_Short&amp;"_"&amp;SUBSTITUTE(Title," ",""),'Actions-Copy'!$S4661,1)),"X","")</f>
        <v/>
      </c>
      <c r="L4661" t="str">
        <f>IF(ISNUMBER(SEARCH(Module_Name_Short&amp;"_"&amp;SUBSTITUTE(Title," ",""),'Actions-Copy'!$S4661,1)),"X","")</f>
        <v/>
      </c>
      <c r="M4661" t="str">
        <f>IF(ISNUMBER(SEARCH(Module_Name_Short&amp;"_"&amp;SUBSTITUTE(Title," ",""),'Actions-Copy'!$S4661,1)),"X","")</f>
        <v/>
      </c>
      <c r="N4661" t="str">
        <f>IF(ISNUMBER(SEARCH(Module_Name_Short&amp;"_"&amp;SUBSTITUTE(Title," ",""),'Actions-Copy'!$S4661,1)),"X","")</f>
        <v/>
      </c>
      <c r="O4661" t="str">
        <f>IF((K4661&amp;L4661&amp;M4661&amp;N4661)="","Y","X")</f>
        <v>Y</v>
      </c>
      <c r="P4661" s="21">
        <f>'Actions-Copy'!S4661</f>
        <v>0</v>
      </c>
    </row>
    <row r="4662" spans="1:16" ht="28.5" hidden="1" customHeight="1" x14ac:dyDescent="0.25">
      <c r="A4662">
        <f>VLOOKUP('Actions-Copy'!C4662,ModuleNames,4,FALSE)</f>
        <v>0</v>
      </c>
      <c r="B4662">
        <f>VLOOKUP('Actions-Copy'!C4662,ModuleNames,3,FALSE)</f>
        <v>0</v>
      </c>
      <c r="C4662">
        <f>VLOOKUP('Actions-Copy'!C4662,ModuleNames,2,FALSE)</f>
        <v>0</v>
      </c>
      <c r="D4662" s="21" t="str">
        <f>'Actions-Copy'!D4662</f>
        <v>New</v>
      </c>
      <c r="E4662" t="str">
        <f>(IF(ISBLANK('Actions-Copy'!F4662),'Actions-Copy'!D4662,'Actions-Copy'!F4662))</f>
        <v>New</v>
      </c>
      <c r="F4662" s="21" t="str">
        <f>'Actions-Copy'!C4662</f>
        <v>requisition_picking_print</v>
      </c>
      <c r="G4662" s="21" t="str">
        <f>'Actions-Copy'!B4662</f>
        <v>ag1</v>
      </c>
      <c r="H4662" s="21" t="str">
        <f>'Actions-Copy'!A4662</f>
        <v>a7</v>
      </c>
      <c r="I4662" t="str">
        <f>IF(ISBLANK('Actions-Copy'!O4662),"","Y")</f>
        <v/>
      </c>
      <c r="J4662">
        <f>'Actions-Copy'!O4662</f>
        <v>0</v>
      </c>
      <c r="K4662" t="str">
        <f>IF(ISNUMBER(SEARCH(Module_Name_Short&amp;"_"&amp;SUBSTITUTE(Title," ",""),'Actions-Copy'!$S4662,1)),"X","")</f>
        <v/>
      </c>
      <c r="L4662" t="str">
        <f>IF(ISNUMBER(SEARCH(Module_Name_Short&amp;"_"&amp;SUBSTITUTE(Title," ",""),'Actions-Copy'!$S4662,1)),"X","")</f>
        <v/>
      </c>
      <c r="M4662" t="str">
        <f>IF(ISNUMBER(SEARCH(Module_Name_Short&amp;"_"&amp;SUBSTITUTE(Title," ",""),'Actions-Copy'!$S4662,1)),"X","")</f>
        <v/>
      </c>
      <c r="N4662" t="str">
        <f>IF(ISNUMBER(SEARCH(Module_Name_Short&amp;"_"&amp;SUBSTITUTE(Title," ",""),'Actions-Copy'!$S4662,1)),"X","")</f>
        <v/>
      </c>
      <c r="O4662" t="str">
        <f>IF((K4662&amp;L4662&amp;M4662&amp;N4662)="","Y","X")</f>
        <v>Y</v>
      </c>
      <c r="P4662" s="21">
        <f>'Actions-Copy'!S4662</f>
        <v>0</v>
      </c>
    </row>
    <row r="4663" spans="1:16" ht="28.5" hidden="1" customHeight="1" x14ac:dyDescent="0.25">
      <c r="A4663">
        <f>VLOOKUP('Actions-Copy'!C4663,ModuleNames,4,FALSE)</f>
        <v>0</v>
      </c>
      <c r="B4663">
        <f>VLOOKUP('Actions-Copy'!C4663,ModuleNames,3,FALSE)</f>
        <v>0</v>
      </c>
      <c r="C4663">
        <f>VLOOKUP('Actions-Copy'!C4663,ModuleNames,2,FALSE)</f>
        <v>0</v>
      </c>
      <c r="D4663" s="21" t="str">
        <f>'Actions-Copy'!D4663</f>
        <v>Duplicate</v>
      </c>
      <c r="E4663" t="str">
        <f>(IF(ISBLANK('Actions-Copy'!F4663),'Actions-Copy'!D4663,'Actions-Copy'!F4663))</f>
        <v>Duplicate</v>
      </c>
      <c r="F4663" s="21" t="str">
        <f>'Actions-Copy'!C4663</f>
        <v>requisition_picking_print</v>
      </c>
      <c r="G4663" s="21" t="str">
        <f>'Actions-Copy'!B4663</f>
        <v>ag1</v>
      </c>
      <c r="H4663" s="21" t="str">
        <f>'Actions-Copy'!A4663</f>
        <v>a8</v>
      </c>
      <c r="I4663" t="str">
        <f>IF(ISBLANK('Actions-Copy'!O4663),"","Y")</f>
        <v/>
      </c>
      <c r="J4663">
        <f>'Actions-Copy'!O4663</f>
        <v>0</v>
      </c>
      <c r="K4663" t="str">
        <f>IF(ISNUMBER(SEARCH(Module_Name_Short&amp;"_"&amp;SUBSTITUTE(Title," ",""),'Actions-Copy'!$S4663,1)),"X","")</f>
        <v/>
      </c>
      <c r="L4663" t="str">
        <f>IF(ISNUMBER(SEARCH(Module_Name_Short&amp;"_"&amp;SUBSTITUTE(Title," ",""),'Actions-Copy'!$S4663,1)),"X","")</f>
        <v/>
      </c>
      <c r="M4663" t="str">
        <f>IF(ISNUMBER(SEARCH(Module_Name_Short&amp;"_"&amp;SUBSTITUTE(Title," ",""),'Actions-Copy'!$S4663,1)),"X","")</f>
        <v/>
      </c>
      <c r="N4663" t="str">
        <f>IF(ISNUMBER(SEARCH(Module_Name_Short&amp;"_"&amp;SUBSTITUTE(Title," ",""),'Actions-Copy'!$S4663,1)),"X","")</f>
        <v/>
      </c>
      <c r="O4663" t="str">
        <f>IF((K4663&amp;L4663&amp;M4663&amp;N4663)="","Y","X")</f>
        <v>Y</v>
      </c>
      <c r="P4663" s="21">
        <f>'Actions-Copy'!S4663</f>
        <v>0</v>
      </c>
    </row>
    <row r="4664" spans="1:16" ht="28.5" hidden="1" customHeight="1" x14ac:dyDescent="0.25">
      <c r="A4664">
        <f>VLOOKUP('Actions-Copy'!C4664,ModuleNames,4,FALSE)</f>
        <v>0</v>
      </c>
      <c r="B4664">
        <f>VLOOKUP('Actions-Copy'!C4664,ModuleNames,3,FALSE)</f>
        <v>0</v>
      </c>
      <c r="C4664">
        <f>VLOOKUP('Actions-Copy'!C4664,ModuleNames,2,FALSE)</f>
        <v>0</v>
      </c>
      <c r="D4664" s="21" t="str">
        <f>'Actions-Copy'!D4664</f>
        <v>Edit</v>
      </c>
      <c r="E4664" t="str">
        <f>(IF(ISBLANK('Actions-Copy'!F4664),'Actions-Copy'!D4664,'Actions-Copy'!F4664))</f>
        <v>Edit</v>
      </c>
      <c r="F4664" s="21" t="str">
        <f>'Actions-Copy'!C4664</f>
        <v>requisition_picking_print</v>
      </c>
      <c r="G4664" s="21" t="str">
        <f>'Actions-Copy'!B4664</f>
        <v>ag2</v>
      </c>
      <c r="H4664" s="21" t="str">
        <f>'Actions-Copy'!A4664</f>
        <v>a1</v>
      </c>
      <c r="I4664" t="str">
        <f>IF(ISBLANK('Actions-Copy'!O4664),"","Y")</f>
        <v/>
      </c>
      <c r="J4664">
        <f>'Actions-Copy'!O4664</f>
        <v>0</v>
      </c>
      <c r="K4664" t="str">
        <f>IF(ISNUMBER(SEARCH(Module_Name_Short&amp;"_"&amp;SUBSTITUTE(Title," ",""),'Actions-Copy'!$S4664,1)),"X","")</f>
        <v/>
      </c>
      <c r="L4664" t="str">
        <f>IF(ISNUMBER(SEARCH(Module_Name_Short&amp;"_"&amp;SUBSTITUTE(Title," ",""),'Actions-Copy'!$S4664,1)),"X","")</f>
        <v/>
      </c>
      <c r="M4664" t="str">
        <f>IF(ISNUMBER(SEARCH(Module_Name_Short&amp;"_"&amp;SUBSTITUTE(Title," ",""),'Actions-Copy'!$S4664,1)),"X","")</f>
        <v/>
      </c>
      <c r="N4664" t="str">
        <f>IF(ISNUMBER(SEARCH(Module_Name_Short&amp;"_"&amp;SUBSTITUTE(Title," ",""),'Actions-Copy'!$S4664,1)),"X","")</f>
        <v/>
      </c>
      <c r="O4664" t="str">
        <f>IF((K4664&amp;L4664&amp;M4664&amp;N4664)="","Y","X")</f>
        <v>Y</v>
      </c>
      <c r="P4664" s="21">
        <f>'Actions-Copy'!S4664</f>
        <v>0</v>
      </c>
    </row>
    <row r="4665" spans="1:16" ht="28.5" hidden="1" customHeight="1" x14ac:dyDescent="0.25">
      <c r="A4665">
        <f>VLOOKUP('Actions-Copy'!C4665,ModuleNames,4,FALSE)</f>
        <v>0</v>
      </c>
      <c r="B4665">
        <f>VLOOKUP('Actions-Copy'!C4665,ModuleNames,3,FALSE)</f>
        <v>0</v>
      </c>
      <c r="C4665">
        <f>VLOOKUP('Actions-Copy'!C4665,ModuleNames,2,FALSE)</f>
        <v>0</v>
      </c>
      <c r="D4665" s="21" t="str">
        <f>'Actions-Copy'!D4665</f>
        <v>Delete</v>
      </c>
      <c r="E4665" t="str">
        <f>(IF(ISBLANK('Actions-Copy'!F4665),'Actions-Copy'!D4665,'Actions-Copy'!F4665))</f>
        <v>Delete</v>
      </c>
      <c r="F4665" s="21" t="str">
        <f>'Actions-Copy'!C4665</f>
        <v>requisition_picking_print</v>
      </c>
      <c r="G4665" s="21" t="str">
        <f>'Actions-Copy'!B4665</f>
        <v>ag2</v>
      </c>
      <c r="H4665" s="21" t="str">
        <f>'Actions-Copy'!A4665</f>
        <v>a2</v>
      </c>
      <c r="I4665" t="str">
        <f>IF(ISBLANK('Actions-Copy'!O4665),"","Y")</f>
        <v/>
      </c>
      <c r="J4665">
        <f>'Actions-Copy'!O4665</f>
        <v>0</v>
      </c>
      <c r="K4665" t="str">
        <f>IF(ISNUMBER(SEARCH(Module_Name_Short&amp;"_"&amp;SUBSTITUTE(Title," ",""),'Actions-Copy'!$S4665,1)),"X","")</f>
        <v/>
      </c>
      <c r="L4665" t="str">
        <f>IF(ISNUMBER(SEARCH(Module_Name_Short&amp;"_"&amp;SUBSTITUTE(Title," ",""),'Actions-Copy'!$S4665,1)),"X","")</f>
        <v/>
      </c>
      <c r="M4665" t="str">
        <f>IF(ISNUMBER(SEARCH(Module_Name_Short&amp;"_"&amp;SUBSTITUTE(Title," ",""),'Actions-Copy'!$S4665,1)),"X","")</f>
        <v/>
      </c>
      <c r="N4665" t="str">
        <f>IF(ISNUMBER(SEARCH(Module_Name_Short&amp;"_"&amp;SUBSTITUTE(Title," ",""),'Actions-Copy'!$S4665,1)),"X","")</f>
        <v/>
      </c>
      <c r="O4665" t="str">
        <f>IF((K4665&amp;L4665&amp;M4665&amp;N4665)="","Y","X")</f>
        <v>Y</v>
      </c>
      <c r="P4665" s="21">
        <f>'Actions-Copy'!S4665</f>
        <v>0</v>
      </c>
    </row>
    <row r="4666" spans="1:16" ht="28.5" hidden="1" customHeight="1" x14ac:dyDescent="0.25">
      <c r="A4666">
        <f>VLOOKUP('Actions-Copy'!C4666,ModuleNames,4,FALSE)</f>
        <v>0</v>
      </c>
      <c r="B4666">
        <f>VLOOKUP('Actions-Copy'!C4666,ModuleNames,3,FALSE)</f>
        <v>0</v>
      </c>
      <c r="C4666">
        <f>VLOOKUP('Actions-Copy'!C4666,ModuleNames,2,FALSE)</f>
        <v>0</v>
      </c>
      <c r="D4666" s="21" t="str">
        <f>'Actions-Copy'!D4666</f>
        <v>Cancel</v>
      </c>
      <c r="E4666" t="str">
        <f>(IF(ISBLANK('Actions-Copy'!F4666),'Actions-Copy'!D4666,'Actions-Copy'!F4666))</f>
        <v>Cancel</v>
      </c>
      <c r="F4666" s="21" t="str">
        <f>'Actions-Copy'!C4666</f>
        <v>requisition_picking_print</v>
      </c>
      <c r="G4666" s="21" t="str">
        <f>'Actions-Copy'!B4666</f>
        <v>ag2</v>
      </c>
      <c r="H4666" s="21" t="str">
        <f>'Actions-Copy'!A4666</f>
        <v>a3</v>
      </c>
      <c r="I4666" t="str">
        <f>IF(ISBLANK('Actions-Copy'!O4666),"","Y")</f>
        <v/>
      </c>
      <c r="J4666">
        <f>'Actions-Copy'!O4666</f>
        <v>0</v>
      </c>
      <c r="K4666" t="str">
        <f>IF(ISNUMBER(SEARCH(Module_Name_Short&amp;"_"&amp;SUBSTITUTE(Title," ",""),'Actions-Copy'!$S4666,1)),"X","")</f>
        <v/>
      </c>
      <c r="L4666" t="str">
        <f>IF(ISNUMBER(SEARCH(Module_Name_Short&amp;"_"&amp;SUBSTITUTE(Title," ",""),'Actions-Copy'!$S4666,1)),"X","")</f>
        <v/>
      </c>
      <c r="M4666" t="str">
        <f>IF(ISNUMBER(SEARCH(Module_Name_Short&amp;"_"&amp;SUBSTITUTE(Title," ",""),'Actions-Copy'!$S4666,1)),"X","")</f>
        <v/>
      </c>
      <c r="N4666" t="str">
        <f>IF(ISNUMBER(SEARCH(Module_Name_Short&amp;"_"&amp;SUBSTITUTE(Title," ",""),'Actions-Copy'!$S4666,1)),"X","")</f>
        <v/>
      </c>
      <c r="O4666" t="str">
        <f>IF((K4666&amp;L4666&amp;M4666&amp;N4666)="","Y","X")</f>
        <v>Y</v>
      </c>
      <c r="P4666" s="21">
        <f>'Actions-Copy'!S4666</f>
        <v>0</v>
      </c>
    </row>
    <row r="4667" spans="1:16" ht="28.5" hidden="1" customHeight="1" x14ac:dyDescent="0.25">
      <c r="A4667">
        <f>VLOOKUP('Actions-Copy'!C4667,ModuleNames,4,FALSE)</f>
        <v>0</v>
      </c>
      <c r="B4667">
        <f>VLOOKUP('Actions-Copy'!C4667,ModuleNames,3,FALSE)</f>
        <v>0</v>
      </c>
      <c r="C4667">
        <f>VLOOKUP('Actions-Copy'!C4667,ModuleNames,2,FALSE)</f>
        <v>0</v>
      </c>
      <c r="D4667" s="21" t="str">
        <f>'Actions-Copy'!D4667</f>
        <v>Update</v>
      </c>
      <c r="E4667" t="str">
        <f>(IF(ISBLANK('Actions-Copy'!F4667),'Actions-Copy'!D4667,'Actions-Copy'!F4667))</f>
        <v>Update</v>
      </c>
      <c r="F4667" s="21" t="str">
        <f>'Actions-Copy'!C4667</f>
        <v>requisition_picking_print</v>
      </c>
      <c r="G4667" s="21" t="str">
        <f>'Actions-Copy'!B4667</f>
        <v>ag2</v>
      </c>
      <c r="H4667" s="21" t="str">
        <f>'Actions-Copy'!A4667</f>
        <v>a4</v>
      </c>
      <c r="I4667" t="str">
        <f>IF(ISBLANK('Actions-Copy'!O4667),"","Y")</f>
        <v/>
      </c>
      <c r="J4667">
        <f>'Actions-Copy'!O4667</f>
        <v>0</v>
      </c>
      <c r="K4667" t="str">
        <f>IF(ISNUMBER(SEARCH(Module_Name_Short&amp;"_"&amp;SUBSTITUTE(Title," ",""),'Actions-Copy'!$S4667,1)),"X","")</f>
        <v/>
      </c>
      <c r="L4667" t="str">
        <f>IF(ISNUMBER(SEARCH(Module_Name_Short&amp;"_"&amp;SUBSTITUTE(Title," ",""),'Actions-Copy'!$S4667,1)),"X","")</f>
        <v/>
      </c>
      <c r="M4667" t="str">
        <f>IF(ISNUMBER(SEARCH(Module_Name_Short&amp;"_"&amp;SUBSTITUTE(Title," ",""),'Actions-Copy'!$S4667,1)),"X","")</f>
        <v/>
      </c>
      <c r="N4667" t="str">
        <f>IF(ISNUMBER(SEARCH(Module_Name_Short&amp;"_"&amp;SUBSTITUTE(Title," ",""),'Actions-Copy'!$S4667,1)),"X","")</f>
        <v/>
      </c>
      <c r="O4667" t="str">
        <f>IF((K4667&amp;L4667&amp;M4667&amp;N4667)="","Y","X")</f>
        <v>Y</v>
      </c>
      <c r="P4667" s="21">
        <f>'Actions-Copy'!S4667</f>
        <v>0</v>
      </c>
    </row>
    <row r="4668" spans="1:16" ht="28.5" hidden="1" customHeight="1" x14ac:dyDescent="0.25">
      <c r="A4668">
        <f>VLOOKUP('Actions-Copy'!C4668,ModuleNames,4,FALSE)</f>
        <v>0</v>
      </c>
      <c r="B4668">
        <f>VLOOKUP('Actions-Copy'!C4668,ModuleNames,3,FALSE)</f>
        <v>0</v>
      </c>
      <c r="C4668">
        <f>VLOOKUP('Actions-Copy'!C4668,ModuleNames,2,FALSE)</f>
        <v>0</v>
      </c>
      <c r="D4668" s="21" t="str">
        <f>'Actions-Copy'!D4668</f>
        <v>Delete</v>
      </c>
      <c r="E4668" t="str">
        <f>(IF(ISBLANK('Actions-Copy'!F4668),'Actions-Copy'!D4668,'Actions-Copy'!F4668))</f>
        <v>Delete</v>
      </c>
      <c r="F4668" s="21" t="str">
        <f>'Actions-Copy'!C4668</f>
        <v>requisition_picking_print</v>
      </c>
      <c r="G4668" s="21" t="str">
        <f>'Actions-Copy'!B4668</f>
        <v>ag2</v>
      </c>
      <c r="H4668" s="21" t="str">
        <f>'Actions-Copy'!A4668</f>
        <v>a5</v>
      </c>
      <c r="I4668" t="str">
        <f>IF(ISBLANK('Actions-Copy'!O4668),"","Y")</f>
        <v/>
      </c>
      <c r="J4668">
        <f>'Actions-Copy'!O4668</f>
        <v>0</v>
      </c>
      <c r="K4668" t="str">
        <f>IF(ISNUMBER(SEARCH(Module_Name_Short&amp;"_"&amp;SUBSTITUTE(Title," ",""),'Actions-Copy'!$S4668,1)),"X","")</f>
        <v/>
      </c>
      <c r="L4668" t="str">
        <f>IF(ISNUMBER(SEARCH(Module_Name_Short&amp;"_"&amp;SUBSTITUTE(Title," ",""),'Actions-Copy'!$S4668,1)),"X","")</f>
        <v/>
      </c>
      <c r="M4668" t="str">
        <f>IF(ISNUMBER(SEARCH(Module_Name_Short&amp;"_"&amp;SUBSTITUTE(Title," ",""),'Actions-Copy'!$S4668,1)),"X","")</f>
        <v/>
      </c>
      <c r="N4668" t="str">
        <f>IF(ISNUMBER(SEARCH(Module_Name_Short&amp;"_"&amp;SUBSTITUTE(Title," ",""),'Actions-Copy'!$S4668,1)),"X","")</f>
        <v/>
      </c>
      <c r="O4668" t="str">
        <f>IF((K4668&amp;L4668&amp;M4668&amp;N4668)="","Y","X")</f>
        <v>Y</v>
      </c>
      <c r="P4668" s="21">
        <f>'Actions-Copy'!S4668</f>
        <v>0</v>
      </c>
    </row>
    <row r="4669" spans="1:16" ht="28.5" hidden="1" customHeight="1" x14ac:dyDescent="0.25">
      <c r="A4669">
        <f>VLOOKUP('Actions-Copy'!C4669,ModuleNames,4,FALSE)</f>
        <v>0</v>
      </c>
      <c r="B4669">
        <f>VLOOKUP('Actions-Copy'!C4669,ModuleNames,3,FALSE)</f>
        <v>0</v>
      </c>
      <c r="C4669">
        <f>VLOOKUP('Actions-Copy'!C4669,ModuleNames,2,FALSE)</f>
        <v>0</v>
      </c>
      <c r="D4669" s="21" t="str">
        <f>'Actions-Copy'!D4669</f>
        <v>Cancel</v>
      </c>
      <c r="E4669" t="str">
        <f>(IF(ISBLANK('Actions-Copy'!F4669),'Actions-Copy'!D4669,'Actions-Copy'!F4669))</f>
        <v>Cancel</v>
      </c>
      <c r="F4669" s="21" t="str">
        <f>'Actions-Copy'!C4669</f>
        <v>requisition_picking_print</v>
      </c>
      <c r="G4669" s="21" t="str">
        <f>'Actions-Copy'!B4669</f>
        <v>ag2</v>
      </c>
      <c r="H4669" s="21" t="str">
        <f>'Actions-Copy'!A4669</f>
        <v>a6</v>
      </c>
      <c r="I4669" t="str">
        <f>IF(ISBLANK('Actions-Copy'!O4669),"","Y")</f>
        <v/>
      </c>
      <c r="J4669">
        <f>'Actions-Copy'!O4669</f>
        <v>0</v>
      </c>
      <c r="K4669" t="str">
        <f>IF(ISNUMBER(SEARCH(Module_Name_Short&amp;"_"&amp;SUBSTITUTE(Title," ",""),'Actions-Copy'!$S4669,1)),"X","")</f>
        <v/>
      </c>
      <c r="L4669" t="str">
        <f>IF(ISNUMBER(SEARCH(Module_Name_Short&amp;"_"&amp;SUBSTITUTE(Title," ",""),'Actions-Copy'!$S4669,1)),"X","")</f>
        <v/>
      </c>
      <c r="M4669" t="str">
        <f>IF(ISNUMBER(SEARCH(Module_Name_Short&amp;"_"&amp;SUBSTITUTE(Title," ",""),'Actions-Copy'!$S4669,1)),"X","")</f>
        <v/>
      </c>
      <c r="N4669" t="str">
        <f>IF(ISNUMBER(SEARCH(Module_Name_Short&amp;"_"&amp;SUBSTITUTE(Title," ",""),'Actions-Copy'!$S4669,1)),"X","")</f>
        <v/>
      </c>
      <c r="O4669" t="str">
        <f>IF((K4669&amp;L4669&amp;M4669&amp;N4669)="","Y","X")</f>
        <v>Y</v>
      </c>
      <c r="P4669" s="21">
        <f>'Actions-Copy'!S4669</f>
        <v>0</v>
      </c>
    </row>
    <row r="4670" spans="1:16" ht="28.5" hidden="1" customHeight="1" x14ac:dyDescent="0.25">
      <c r="A4670">
        <f>VLOOKUP('Actions-Copy'!C4670,ModuleNames,4,FALSE)</f>
        <v>0</v>
      </c>
      <c r="B4670">
        <f>VLOOKUP('Actions-Copy'!C4670,ModuleNames,3,FALSE)</f>
        <v>0</v>
      </c>
      <c r="C4670">
        <f>VLOOKUP('Actions-Copy'!C4670,ModuleNames,2,FALSE)</f>
        <v>0</v>
      </c>
      <c r="D4670" s="21" t="str">
        <f>'Actions-Copy'!D4670</f>
        <v>Insert</v>
      </c>
      <c r="E4670" t="str">
        <f>(IF(ISBLANK('Actions-Copy'!F4670),'Actions-Copy'!D4670,'Actions-Copy'!F4670))</f>
        <v>Insert</v>
      </c>
      <c r="F4670" s="21" t="str">
        <f>'Actions-Copy'!C4670</f>
        <v>requisition_picking_print</v>
      </c>
      <c r="G4670" s="21" t="str">
        <f>'Actions-Copy'!B4670</f>
        <v>ag2</v>
      </c>
      <c r="H4670" s="21" t="str">
        <f>'Actions-Copy'!A4670</f>
        <v>a7</v>
      </c>
      <c r="I4670" t="str">
        <f>IF(ISBLANK('Actions-Copy'!O4670),"","Y")</f>
        <v/>
      </c>
      <c r="J4670">
        <f>'Actions-Copy'!O4670</f>
        <v>0</v>
      </c>
      <c r="K4670" t="str">
        <f>IF(ISNUMBER(SEARCH(Module_Name_Short&amp;"_"&amp;SUBSTITUTE(Title," ",""),'Actions-Copy'!$S4670,1)),"X","")</f>
        <v/>
      </c>
      <c r="L4670" t="str">
        <f>IF(ISNUMBER(SEARCH(Module_Name_Short&amp;"_"&amp;SUBSTITUTE(Title," ",""),'Actions-Copy'!$S4670,1)),"X","")</f>
        <v/>
      </c>
      <c r="M4670" t="str">
        <f>IF(ISNUMBER(SEARCH(Module_Name_Short&amp;"_"&amp;SUBSTITUTE(Title," ",""),'Actions-Copy'!$S4670,1)),"X","")</f>
        <v/>
      </c>
      <c r="N4670" t="str">
        <f>IF(ISNUMBER(SEARCH(Module_Name_Short&amp;"_"&amp;SUBSTITUTE(Title," ",""),'Actions-Copy'!$S4670,1)),"X","")</f>
        <v/>
      </c>
      <c r="O4670" t="str">
        <f>IF((K4670&amp;L4670&amp;M4670&amp;N4670)="","Y","X")</f>
        <v>Y</v>
      </c>
      <c r="P4670" s="21">
        <f>'Actions-Copy'!S4670</f>
        <v>0</v>
      </c>
    </row>
    <row r="4671" spans="1:16" ht="28.5" hidden="1" customHeight="1" x14ac:dyDescent="0.25">
      <c r="A4671">
        <f>VLOOKUP('Actions-Copy'!C4671,ModuleNames,4,FALSE)</f>
        <v>0</v>
      </c>
      <c r="B4671">
        <f>VLOOKUP('Actions-Copy'!C4671,ModuleNames,3,FALSE)</f>
        <v>0</v>
      </c>
      <c r="C4671">
        <f>VLOOKUP('Actions-Copy'!C4671,ModuleNames,2,FALSE)</f>
        <v>0</v>
      </c>
      <c r="D4671" s="21" t="str">
        <f>'Actions-Copy'!D4671</f>
        <v>Cancel</v>
      </c>
      <c r="E4671" t="str">
        <f>(IF(ISBLANK('Actions-Copy'!F4671),'Actions-Copy'!D4671,'Actions-Copy'!F4671))</f>
        <v>Cancel</v>
      </c>
      <c r="F4671" s="21" t="str">
        <f>'Actions-Copy'!C4671</f>
        <v>requisition_picking_print</v>
      </c>
      <c r="G4671" s="21" t="str">
        <f>'Actions-Copy'!B4671</f>
        <v>ag2</v>
      </c>
      <c r="H4671" s="21" t="str">
        <f>'Actions-Copy'!A4671</f>
        <v>a8</v>
      </c>
      <c r="I4671" t="str">
        <f>IF(ISBLANK('Actions-Copy'!O4671),"","Y")</f>
        <v/>
      </c>
      <c r="J4671">
        <f>'Actions-Copy'!O4671</f>
        <v>0</v>
      </c>
      <c r="K4671" t="str">
        <f>IF(ISNUMBER(SEARCH(Module_Name_Short&amp;"_"&amp;SUBSTITUTE(Title," ",""),'Actions-Copy'!$S4671,1)),"X","")</f>
        <v/>
      </c>
      <c r="L4671" t="str">
        <f>IF(ISNUMBER(SEARCH(Module_Name_Short&amp;"_"&amp;SUBSTITUTE(Title," ",""),'Actions-Copy'!$S4671,1)),"X","")</f>
        <v/>
      </c>
      <c r="M4671" t="str">
        <f>IF(ISNUMBER(SEARCH(Module_Name_Short&amp;"_"&amp;SUBSTITUTE(Title," ",""),'Actions-Copy'!$S4671,1)),"X","")</f>
        <v/>
      </c>
      <c r="N4671" t="str">
        <f>IF(ISNUMBER(SEARCH(Module_Name_Short&amp;"_"&amp;SUBSTITUTE(Title," ",""),'Actions-Copy'!$S4671,1)),"X","")</f>
        <v/>
      </c>
      <c r="O4671" t="str">
        <f>IF((K4671&amp;L4671&amp;M4671&amp;N4671)="","Y","X")</f>
        <v>Y</v>
      </c>
      <c r="P4671" s="21">
        <f>'Actions-Copy'!S4671</f>
        <v>0</v>
      </c>
    </row>
    <row r="4672" spans="1:16" ht="28.5" hidden="1" customHeight="1" x14ac:dyDescent="0.25">
      <c r="A4672">
        <f>VLOOKUP('Actions-Copy'!C4672,ModuleNames,4,FALSE)</f>
        <v>0</v>
      </c>
      <c r="B4672">
        <f>VLOOKUP('Actions-Copy'!C4672,ModuleNames,3,FALSE)</f>
        <v>0</v>
      </c>
      <c r="C4672">
        <f>VLOOKUP('Actions-Copy'!C4672,ModuleNames,2,FALSE)</f>
        <v>0</v>
      </c>
      <c r="D4672" s="21" t="str">
        <f>'Actions-Copy'!D4672</f>
        <v>Insert</v>
      </c>
      <c r="E4672" t="str">
        <f>(IF(ISBLANK('Actions-Copy'!F4672),'Actions-Copy'!D4672,'Actions-Copy'!F4672))</f>
        <v>Insert</v>
      </c>
      <c r="F4672" s="21" t="str">
        <f>'Actions-Copy'!C4672</f>
        <v>requisition_picking_print</v>
      </c>
      <c r="G4672" s="21" t="str">
        <f>'Actions-Copy'!B4672</f>
        <v>ag2</v>
      </c>
      <c r="H4672" s="21" t="str">
        <f>'Actions-Copy'!A4672</f>
        <v>a9</v>
      </c>
      <c r="I4672" t="str">
        <f>IF(ISBLANK('Actions-Copy'!O4672),"","Y")</f>
        <v/>
      </c>
      <c r="J4672">
        <f>'Actions-Copy'!O4672</f>
        <v>0</v>
      </c>
      <c r="K4672" t="str">
        <f>IF(ISNUMBER(SEARCH(Module_Name_Short&amp;"_"&amp;SUBSTITUTE(Title," ",""),'Actions-Copy'!$S4672,1)),"X","")</f>
        <v/>
      </c>
      <c r="L4672" t="str">
        <f>IF(ISNUMBER(SEARCH(Module_Name_Short&amp;"_"&amp;SUBSTITUTE(Title," ",""),'Actions-Copy'!$S4672,1)),"X","")</f>
        <v/>
      </c>
      <c r="M4672" t="str">
        <f>IF(ISNUMBER(SEARCH(Module_Name_Short&amp;"_"&amp;SUBSTITUTE(Title," ",""),'Actions-Copy'!$S4672,1)),"X","")</f>
        <v/>
      </c>
      <c r="N4672" t="str">
        <f>IF(ISNUMBER(SEARCH(Module_Name_Short&amp;"_"&amp;SUBSTITUTE(Title," ",""),'Actions-Copy'!$S4672,1)),"X","")</f>
        <v/>
      </c>
      <c r="O4672" t="str">
        <f>IF((K4672&amp;L4672&amp;M4672&amp;N4672)="","Y","X")</f>
        <v>Y</v>
      </c>
      <c r="P4672" s="21">
        <f>'Actions-Copy'!S4672</f>
        <v>0</v>
      </c>
    </row>
    <row r="4673" spans="1:16" ht="28.5" hidden="1" customHeight="1" x14ac:dyDescent="0.25">
      <c r="A4673">
        <f>VLOOKUP('Actions-Copy'!C4673,ModuleNames,4,FALSE)</f>
        <v>0</v>
      </c>
      <c r="B4673">
        <f>VLOOKUP('Actions-Copy'!C4673,ModuleNames,3,FALSE)</f>
        <v>0</v>
      </c>
      <c r="C4673">
        <f>VLOOKUP('Actions-Copy'!C4673,ModuleNames,2,FALSE)</f>
        <v>0</v>
      </c>
      <c r="D4673" s="21" t="str">
        <f>'Actions-Copy'!D4673</f>
        <v>Cancel</v>
      </c>
      <c r="E4673" t="str">
        <f>(IF(ISBLANK('Actions-Copy'!F4673),'Actions-Copy'!D4673,'Actions-Copy'!F4673))</f>
        <v>Cancel</v>
      </c>
      <c r="F4673" s="21" t="str">
        <f>'Actions-Copy'!C4673</f>
        <v>requisition_picking_print</v>
      </c>
      <c r="G4673" s="21" t="str">
        <f>'Actions-Copy'!B4673</f>
        <v>ag2</v>
      </c>
      <c r="H4673" s="21" t="str">
        <f>'Actions-Copy'!A4673</f>
        <v>a10</v>
      </c>
      <c r="I4673" t="str">
        <f>IF(ISBLANK('Actions-Copy'!O4673),"","Y")</f>
        <v/>
      </c>
      <c r="J4673">
        <f>'Actions-Copy'!O4673</f>
        <v>0</v>
      </c>
      <c r="K4673" t="str">
        <f>IF(ISNUMBER(SEARCH(Module_Name_Short&amp;"_"&amp;SUBSTITUTE(Title," ",""),'Actions-Copy'!$S4673,1)),"X","")</f>
        <v/>
      </c>
      <c r="L4673" t="str">
        <f>IF(ISNUMBER(SEARCH(Module_Name_Short&amp;"_"&amp;SUBSTITUTE(Title," ",""),'Actions-Copy'!$S4673,1)),"X","")</f>
        <v/>
      </c>
      <c r="M4673" t="str">
        <f>IF(ISNUMBER(SEARCH(Module_Name_Short&amp;"_"&amp;SUBSTITUTE(Title," ",""),'Actions-Copy'!$S4673,1)),"X","")</f>
        <v/>
      </c>
      <c r="N4673" t="str">
        <f>IF(ISNUMBER(SEARCH(Module_Name_Short&amp;"_"&amp;SUBSTITUTE(Title," ",""),'Actions-Copy'!$S4673,1)),"X","")</f>
        <v/>
      </c>
      <c r="O4673" t="str">
        <f>IF((K4673&amp;L4673&amp;M4673&amp;N4673)="","Y","X")</f>
        <v>Y</v>
      </c>
      <c r="P4673" s="21">
        <f>'Actions-Copy'!S4673</f>
        <v>0</v>
      </c>
    </row>
    <row r="4674" spans="1:16" ht="28.5" hidden="1" customHeight="1" x14ac:dyDescent="0.25">
      <c r="A4674">
        <f>VLOOKUP('Actions-Copy'!C4674,ModuleNames,4,FALSE)</f>
        <v>0</v>
      </c>
      <c r="B4674">
        <f>VLOOKUP('Actions-Copy'!C4674,ModuleNames,3,FALSE)</f>
        <v>0</v>
      </c>
      <c r="C4674">
        <f>VLOOKUP('Actions-Copy'!C4674,ModuleNames,2,FALSE)</f>
        <v>0</v>
      </c>
      <c r="D4674" s="21" t="str">
        <f>'Actions-Copy'!D4674</f>
        <v>Select</v>
      </c>
      <c r="E4674" t="str">
        <f>(IF(ISBLANK('Actions-Copy'!F4674),'Actions-Copy'!D4674,'Actions-Copy'!F4674))</f>
        <v>Select</v>
      </c>
      <c r="F4674" s="21" t="str">
        <f>'Actions-Copy'!C4674</f>
        <v>requisition_picking_print</v>
      </c>
      <c r="G4674" s="21" t="str">
        <f>'Actions-Copy'!B4674</f>
        <v>ag2</v>
      </c>
      <c r="H4674" s="21" t="str">
        <f>'Actions-Copy'!A4674</f>
        <v>a13</v>
      </c>
      <c r="I4674" t="str">
        <f>IF(ISBLANK('Actions-Copy'!O4674),"","Y")</f>
        <v>Y</v>
      </c>
      <c r="J4674" t="str">
        <f>'Actions-Copy'!O4674</f>
        <v>this.get_hasDetails()</v>
      </c>
      <c r="K4674" t="str">
        <f>IF(ISNUMBER(SEARCH(Module_Name_Short&amp;"_"&amp;SUBSTITUTE(Title," ",""),'Actions-Copy'!$S4674,1)),"X","")</f>
        <v/>
      </c>
      <c r="L4674" t="str">
        <f>IF(ISNUMBER(SEARCH(Module_Name_Short&amp;"_"&amp;SUBSTITUTE(Title," ",""),'Actions-Copy'!$S4674,1)),"X","")</f>
        <v/>
      </c>
      <c r="M4674" t="str">
        <f>IF(ISNUMBER(SEARCH(Module_Name_Short&amp;"_"&amp;SUBSTITUTE(Title," ",""),'Actions-Copy'!$S4674,1)),"X","")</f>
        <v/>
      </c>
      <c r="N4674" t="str">
        <f>IF(ISNUMBER(SEARCH(Module_Name_Short&amp;"_"&amp;SUBSTITUTE(Title," ",""),'Actions-Copy'!$S4674,1)),"X","")</f>
        <v/>
      </c>
      <c r="O4674" t="str">
        <f>IF((K4674&amp;L4674&amp;M4674&amp;N4674)="","Y","X")</f>
        <v>Y</v>
      </c>
      <c r="P4674" s="21" t="str">
        <f>'Actions-Copy'!S4674</f>
        <v>Req_View</v>
      </c>
    </row>
    <row r="4675" spans="1:16" ht="28.5" hidden="1" customHeight="1" x14ac:dyDescent="0.25">
      <c r="A4675">
        <f>VLOOKUP('Actions-Copy'!C4675,ModuleNames,4,FALSE)</f>
        <v>0</v>
      </c>
      <c r="B4675">
        <f>VLOOKUP('Actions-Copy'!C4675,ModuleNames,3,FALSE)</f>
        <v>0</v>
      </c>
      <c r="C4675">
        <f>VLOOKUP('Actions-Copy'!C4675,ModuleNames,2,FALSE)</f>
        <v>0</v>
      </c>
      <c r="D4675" s="21" t="str">
        <f>'Actions-Copy'!D4675</f>
        <v>New</v>
      </c>
      <c r="E4675" t="str">
        <f>(IF(ISBLANK('Actions-Copy'!F4675),'Actions-Copy'!D4675,'Actions-Copy'!F4675))</f>
        <v>New</v>
      </c>
      <c r="F4675" s="21" t="str">
        <f>'Actions-Copy'!C4675</f>
        <v>requisition_picking_print</v>
      </c>
      <c r="G4675" s="21" t="str">
        <f>'Actions-Copy'!B4675</f>
        <v>ag3</v>
      </c>
      <c r="H4675" s="21" t="str">
        <f>'Actions-Copy'!A4675</f>
        <v>a1</v>
      </c>
      <c r="I4675" t="str">
        <f>IF(ISBLANK('Actions-Copy'!O4675),"","Y")</f>
        <v/>
      </c>
      <c r="J4675">
        <f>'Actions-Copy'!O4675</f>
        <v>0</v>
      </c>
      <c r="K4675" t="str">
        <f>IF(ISNUMBER(SEARCH(Module_Name_Short&amp;"_"&amp;SUBSTITUTE(Title," ",""),'Actions-Copy'!$S4675,1)),"X","")</f>
        <v/>
      </c>
      <c r="L4675" t="str">
        <f>IF(ISNUMBER(SEARCH(Module_Name_Short&amp;"_"&amp;SUBSTITUTE(Title," ",""),'Actions-Copy'!$S4675,1)),"X","")</f>
        <v/>
      </c>
      <c r="M4675" t="str">
        <f>IF(ISNUMBER(SEARCH(Module_Name_Short&amp;"_"&amp;SUBSTITUTE(Title," ",""),'Actions-Copy'!$S4675,1)),"X","")</f>
        <v/>
      </c>
      <c r="N4675" t="str">
        <f>IF(ISNUMBER(SEARCH(Module_Name_Short&amp;"_"&amp;SUBSTITUTE(Title," ",""),'Actions-Copy'!$S4675,1)),"X","")</f>
        <v/>
      </c>
      <c r="O4675" t="str">
        <f>IF((K4675&amp;L4675&amp;M4675&amp;N4675)="","Y","X")</f>
        <v>Y</v>
      </c>
      <c r="P4675" s="21">
        <f>'Actions-Copy'!S4675</f>
        <v>0</v>
      </c>
    </row>
    <row r="4676" spans="1:16" ht="28.5" hidden="1" customHeight="1" x14ac:dyDescent="0.25">
      <c r="A4676">
        <f>VLOOKUP('Actions-Copy'!C4676,ModuleNames,4,FALSE)</f>
        <v>0</v>
      </c>
      <c r="B4676">
        <f>VLOOKUP('Actions-Copy'!C4676,ModuleNames,3,FALSE)</f>
        <v>0</v>
      </c>
      <c r="C4676">
        <f>VLOOKUP('Actions-Copy'!C4676,ModuleNames,2,FALSE)</f>
        <v>0</v>
      </c>
      <c r="D4676" s="21" t="str">
        <f>'Actions-Copy'!D4676</f>
        <v>Edit</v>
      </c>
      <c r="E4676" t="str">
        <f>(IF(ISBLANK('Actions-Copy'!F4676),'Actions-Copy'!D4676,'Actions-Copy'!F4676))</f>
        <v>Edit</v>
      </c>
      <c r="F4676" s="21" t="str">
        <f>'Actions-Copy'!C4676</f>
        <v>requisition_picking_print</v>
      </c>
      <c r="G4676" s="21" t="str">
        <f>'Actions-Copy'!B4676</f>
        <v>ag4</v>
      </c>
      <c r="H4676" s="21" t="str">
        <f>'Actions-Copy'!A4676</f>
        <v>a1</v>
      </c>
      <c r="I4676" t="str">
        <f>IF(ISBLANK('Actions-Copy'!O4676),"","Y")</f>
        <v/>
      </c>
      <c r="J4676">
        <f>'Actions-Copy'!O4676</f>
        <v>0</v>
      </c>
      <c r="K4676" t="str">
        <f>IF(ISNUMBER(SEARCH(Module_Name_Short&amp;"_"&amp;SUBSTITUTE(Title," ",""),'Actions-Copy'!$S4676,1)),"X","")</f>
        <v/>
      </c>
      <c r="L4676" t="str">
        <f>IF(ISNUMBER(SEARCH(Module_Name_Short&amp;"_"&amp;SUBSTITUTE(Title," ",""),'Actions-Copy'!$S4676,1)),"X","")</f>
        <v/>
      </c>
      <c r="M4676" t="str">
        <f>IF(ISNUMBER(SEARCH(Module_Name_Short&amp;"_"&amp;SUBSTITUTE(Title," ",""),'Actions-Copy'!$S4676,1)),"X","")</f>
        <v/>
      </c>
      <c r="N4676" t="str">
        <f>IF(ISNUMBER(SEARCH(Module_Name_Short&amp;"_"&amp;SUBSTITUTE(Title," ",""),'Actions-Copy'!$S4676,1)),"X","")</f>
        <v/>
      </c>
      <c r="O4676" t="str">
        <f>IF((K4676&amp;L4676&amp;M4676&amp;N4676)="","Y","X")</f>
        <v>Y</v>
      </c>
      <c r="P4676" s="21">
        <f>'Actions-Copy'!S4676</f>
        <v>0</v>
      </c>
    </row>
    <row r="4677" spans="1:16" ht="28.5" hidden="1" customHeight="1" x14ac:dyDescent="0.25">
      <c r="A4677">
        <f>VLOOKUP('Actions-Copy'!C4677,ModuleNames,4,FALSE)</f>
        <v>0</v>
      </c>
      <c r="B4677">
        <f>VLOOKUP('Actions-Copy'!C4677,ModuleNames,3,FALSE)</f>
        <v>0</v>
      </c>
      <c r="C4677">
        <f>VLOOKUP('Actions-Copy'!C4677,ModuleNames,2,FALSE)</f>
        <v>0</v>
      </c>
      <c r="D4677" s="21" t="str">
        <f>'Actions-Copy'!D4677</f>
        <v>Delete</v>
      </c>
      <c r="E4677" t="str">
        <f>(IF(ISBLANK('Actions-Copy'!F4677),'Actions-Copy'!D4677,'Actions-Copy'!F4677))</f>
        <v>Delete</v>
      </c>
      <c r="F4677" s="21" t="str">
        <f>'Actions-Copy'!C4677</f>
        <v>requisition_picking_print</v>
      </c>
      <c r="G4677" s="21" t="str">
        <f>'Actions-Copy'!B4677</f>
        <v>ag4</v>
      </c>
      <c r="H4677" s="21" t="str">
        <f>'Actions-Copy'!A4677</f>
        <v>a2</v>
      </c>
      <c r="I4677" t="str">
        <f>IF(ISBLANK('Actions-Copy'!O4677),"","Y")</f>
        <v/>
      </c>
      <c r="J4677">
        <f>'Actions-Copy'!O4677</f>
        <v>0</v>
      </c>
      <c r="K4677" t="str">
        <f>IF(ISNUMBER(SEARCH(Module_Name_Short&amp;"_"&amp;SUBSTITUTE(Title," ",""),'Actions-Copy'!$S4677,1)),"X","")</f>
        <v/>
      </c>
      <c r="L4677" t="str">
        <f>IF(ISNUMBER(SEARCH(Module_Name_Short&amp;"_"&amp;SUBSTITUTE(Title," ",""),'Actions-Copy'!$S4677,1)),"X","")</f>
        <v/>
      </c>
      <c r="M4677" t="str">
        <f>IF(ISNUMBER(SEARCH(Module_Name_Short&amp;"_"&amp;SUBSTITUTE(Title," ",""),'Actions-Copy'!$S4677,1)),"X","")</f>
        <v/>
      </c>
      <c r="N4677" t="str">
        <f>IF(ISNUMBER(SEARCH(Module_Name_Short&amp;"_"&amp;SUBSTITUTE(Title," ",""),'Actions-Copy'!$S4677,1)),"X","")</f>
        <v/>
      </c>
      <c r="O4677" t="str">
        <f>IF((K4677&amp;L4677&amp;M4677&amp;N4677)="","Y","X")</f>
        <v>Y</v>
      </c>
      <c r="P4677" s="21">
        <f>'Actions-Copy'!S4677</f>
        <v>0</v>
      </c>
    </row>
    <row r="4678" spans="1:16" ht="28.5" hidden="1" customHeight="1" x14ac:dyDescent="0.25">
      <c r="A4678">
        <f>VLOOKUP('Actions-Copy'!C4678,ModuleNames,4,FALSE)</f>
        <v>0</v>
      </c>
      <c r="B4678">
        <f>VLOOKUP('Actions-Copy'!C4678,ModuleNames,3,FALSE)</f>
        <v>0</v>
      </c>
      <c r="C4678">
        <f>VLOOKUP('Actions-Copy'!C4678,ModuleNames,2,FALSE)</f>
        <v>0</v>
      </c>
      <c r="D4678" s="21" t="str">
        <f>'Actions-Copy'!D4678</f>
        <v>Export (Csv)</v>
      </c>
      <c r="E4678" t="str">
        <f>(IF(ISBLANK('Actions-Copy'!F4678),'Actions-Copy'!D4678,'Actions-Copy'!F4678))</f>
        <v>Export (Csv)</v>
      </c>
      <c r="F4678" s="21" t="str">
        <f>'Actions-Copy'!C4678</f>
        <v>requisition_picking_print</v>
      </c>
      <c r="G4678" s="21" t="str">
        <f>'Actions-Copy'!B4678</f>
        <v>ag5</v>
      </c>
      <c r="H4678" s="21" t="str">
        <f>'Actions-Copy'!A4678</f>
        <v>a1</v>
      </c>
      <c r="I4678" t="str">
        <f>IF(ISBLANK('Actions-Copy'!O4678),"","Y")</f>
        <v/>
      </c>
      <c r="J4678">
        <f>'Actions-Copy'!O4678</f>
        <v>0</v>
      </c>
      <c r="K4678" t="str">
        <f>IF(ISNUMBER(SEARCH(Module_Name_Short&amp;"_"&amp;SUBSTITUTE(Title," ",""),'Actions-Copy'!$S4678,1)),"X","")</f>
        <v/>
      </c>
      <c r="L4678" t="str">
        <f>IF(ISNUMBER(SEARCH(Module_Name_Short&amp;"_"&amp;SUBSTITUTE(Title," ",""),'Actions-Copy'!$S4678,1)),"X","")</f>
        <v/>
      </c>
      <c r="M4678" t="str">
        <f>IF(ISNUMBER(SEARCH(Module_Name_Short&amp;"_"&amp;SUBSTITUTE(Title," ",""),'Actions-Copy'!$S4678,1)),"X","")</f>
        <v/>
      </c>
      <c r="N4678" t="str">
        <f>IF(ISNUMBER(SEARCH(Module_Name_Short&amp;"_"&amp;SUBSTITUTE(Title," ",""),'Actions-Copy'!$S4678,1)),"X","")</f>
        <v/>
      </c>
      <c r="O4678" t="str">
        <f>IF((K4678&amp;L4678&amp;M4678&amp;N4678)="","Y","X")</f>
        <v>Y</v>
      </c>
      <c r="P4678" s="21">
        <f>'Actions-Copy'!S4678</f>
        <v>0</v>
      </c>
    </row>
    <row r="4679" spans="1:16" ht="28.5" hidden="1" customHeight="1" x14ac:dyDescent="0.25">
      <c r="A4679">
        <f>VLOOKUP('Actions-Copy'!C4679,ModuleNames,4,FALSE)</f>
        <v>0</v>
      </c>
      <c r="B4679">
        <f>VLOOKUP('Actions-Copy'!C4679,ModuleNames,3,FALSE)</f>
        <v>0</v>
      </c>
      <c r="C4679">
        <f>VLOOKUP('Actions-Copy'!C4679,ModuleNames,2,FALSE)</f>
        <v>0</v>
      </c>
      <c r="D4679" s="21">
        <f>'Actions-Copy'!D4679</f>
        <v>0</v>
      </c>
      <c r="E4679">
        <f>(IF(ISBLANK('Actions-Copy'!F4679),'Actions-Copy'!D4679,'Actions-Copy'!F4679))</f>
        <v>0</v>
      </c>
      <c r="F4679" s="21" t="str">
        <f>'Actions-Copy'!C4679</f>
        <v>requisition_picking_print</v>
      </c>
      <c r="G4679" s="21" t="str">
        <f>'Actions-Copy'!B4679</f>
        <v>ag5</v>
      </c>
      <c r="H4679" s="21" t="str">
        <f>'Actions-Copy'!A4679</f>
        <v>a2</v>
      </c>
      <c r="I4679" t="str">
        <f>IF(ISBLANK('Actions-Copy'!O4679),"","Y")</f>
        <v/>
      </c>
      <c r="J4679">
        <f>'Actions-Copy'!O4679</f>
        <v>0</v>
      </c>
      <c r="K4679" t="str">
        <f>IF(ISNUMBER(SEARCH(Module_Name_Short&amp;"_"&amp;SUBSTITUTE(Title," ",""),'Actions-Copy'!$S4679,1)),"X","")</f>
        <v/>
      </c>
      <c r="L4679" t="str">
        <f>IF(ISNUMBER(SEARCH(Module_Name_Short&amp;"_"&amp;SUBSTITUTE(Title," ",""),'Actions-Copy'!$S4679,1)),"X","")</f>
        <v/>
      </c>
      <c r="M4679" t="str">
        <f>IF(ISNUMBER(SEARCH(Module_Name_Short&amp;"_"&amp;SUBSTITUTE(Title," ",""),'Actions-Copy'!$S4679,1)),"X","")</f>
        <v/>
      </c>
      <c r="N4679" t="str">
        <f>IF(ISNUMBER(SEARCH(Module_Name_Short&amp;"_"&amp;SUBSTITUTE(Title," ",""),'Actions-Copy'!$S4679,1)),"X","")</f>
        <v/>
      </c>
      <c r="O4679" t="str">
        <f>IF((K4679&amp;L4679&amp;M4679&amp;N4679)="","Y","X")</f>
        <v>Y</v>
      </c>
      <c r="P4679" s="21">
        <f>'Actions-Copy'!S4679</f>
        <v>0</v>
      </c>
    </row>
    <row r="4680" spans="1:16" ht="28.5" hidden="1" customHeight="1" x14ac:dyDescent="0.25">
      <c r="A4680">
        <f>VLOOKUP('Actions-Copy'!C4680,ModuleNames,4,FALSE)</f>
        <v>0</v>
      </c>
      <c r="B4680">
        <f>VLOOKUP('Actions-Copy'!C4680,ModuleNames,3,FALSE)</f>
        <v>0</v>
      </c>
      <c r="C4680">
        <f>VLOOKUP('Actions-Copy'!C4680,ModuleNames,2,FALSE)</f>
        <v>0</v>
      </c>
      <c r="D4680" s="21" t="str">
        <f>'Actions-Copy'!D4680</f>
        <v>Export (Rowset)</v>
      </c>
      <c r="E4680" t="str">
        <f>(IF(ISBLANK('Actions-Copy'!F4680),'Actions-Copy'!D4680,'Actions-Copy'!F4680))</f>
        <v>Export (Rowset)</v>
      </c>
      <c r="F4680" s="21" t="str">
        <f>'Actions-Copy'!C4680</f>
        <v>requisition_picking_print</v>
      </c>
      <c r="G4680" s="21" t="str">
        <f>'Actions-Copy'!B4680</f>
        <v>ag5</v>
      </c>
      <c r="H4680" s="21" t="str">
        <f>'Actions-Copy'!A4680</f>
        <v>a3</v>
      </c>
      <c r="I4680" t="str">
        <f>IF(ISBLANK('Actions-Copy'!O4680),"","Y")</f>
        <v/>
      </c>
      <c r="J4680">
        <f>'Actions-Copy'!O4680</f>
        <v>0</v>
      </c>
      <c r="K4680" t="str">
        <f>IF(ISNUMBER(SEARCH(Module_Name_Short&amp;"_"&amp;SUBSTITUTE(Title," ",""),'Actions-Copy'!$S4680,1)),"X","")</f>
        <v/>
      </c>
      <c r="L4680" t="str">
        <f>IF(ISNUMBER(SEARCH(Module_Name_Short&amp;"_"&amp;SUBSTITUTE(Title," ",""),'Actions-Copy'!$S4680,1)),"X","")</f>
        <v/>
      </c>
      <c r="M4680" t="str">
        <f>IF(ISNUMBER(SEARCH(Module_Name_Short&amp;"_"&amp;SUBSTITUTE(Title," ",""),'Actions-Copy'!$S4680,1)),"X","")</f>
        <v/>
      </c>
      <c r="N4680" t="str">
        <f>IF(ISNUMBER(SEARCH(Module_Name_Short&amp;"_"&amp;SUBSTITUTE(Title," ",""),'Actions-Copy'!$S4680,1)),"X","")</f>
        <v/>
      </c>
      <c r="O4680" t="str">
        <f>IF((K4680&amp;L4680&amp;M4680&amp;N4680)="","Y","X")</f>
        <v>Y</v>
      </c>
      <c r="P4680" s="21">
        <f>'Actions-Copy'!S4680</f>
        <v>0</v>
      </c>
    </row>
    <row r="4681" spans="1:16" ht="28.5" hidden="1" customHeight="1" x14ac:dyDescent="0.25">
      <c r="A4681">
        <f>VLOOKUP('Actions-Copy'!C4681,ModuleNames,4,FALSE)</f>
        <v>0</v>
      </c>
      <c r="B4681">
        <f>VLOOKUP('Actions-Copy'!C4681,ModuleNames,3,FALSE)</f>
        <v>0</v>
      </c>
      <c r="C4681">
        <f>VLOOKUP('Actions-Copy'!C4681,ModuleNames,2,FALSE)</f>
        <v>0</v>
      </c>
      <c r="D4681" s="21" t="str">
        <f>'Actions-Copy'!D4681</f>
        <v>Export (Rss)</v>
      </c>
      <c r="E4681" t="str">
        <f>(IF(ISBLANK('Actions-Copy'!F4681),'Actions-Copy'!D4681,'Actions-Copy'!F4681))</f>
        <v>Export (Rss)</v>
      </c>
      <c r="F4681" s="21" t="str">
        <f>'Actions-Copy'!C4681</f>
        <v>requisition_picking_print</v>
      </c>
      <c r="G4681" s="21" t="str">
        <f>'Actions-Copy'!B4681</f>
        <v>ag5</v>
      </c>
      <c r="H4681" s="21" t="str">
        <f>'Actions-Copy'!A4681</f>
        <v>a4</v>
      </c>
      <c r="I4681" t="str">
        <f>IF(ISBLANK('Actions-Copy'!O4681),"","Y")</f>
        <v/>
      </c>
      <c r="J4681">
        <f>'Actions-Copy'!O4681</f>
        <v>0</v>
      </c>
      <c r="K4681" t="str">
        <f>IF(ISNUMBER(SEARCH(Module_Name_Short&amp;"_"&amp;SUBSTITUTE(Title," ",""),'Actions-Copy'!$S4681,1)),"X","")</f>
        <v/>
      </c>
      <c r="L4681" t="str">
        <f>IF(ISNUMBER(SEARCH(Module_Name_Short&amp;"_"&amp;SUBSTITUTE(Title," ",""),'Actions-Copy'!$S4681,1)),"X","")</f>
        <v/>
      </c>
      <c r="M4681" t="str">
        <f>IF(ISNUMBER(SEARCH(Module_Name_Short&amp;"_"&amp;SUBSTITUTE(Title," ",""),'Actions-Copy'!$S4681,1)),"X","")</f>
        <v/>
      </c>
      <c r="N4681" t="str">
        <f>IF(ISNUMBER(SEARCH(Module_Name_Short&amp;"_"&amp;SUBSTITUTE(Title," ",""),'Actions-Copy'!$S4681,1)),"X","")</f>
        <v/>
      </c>
      <c r="O4681" t="str">
        <f>IF((K4681&amp;L4681&amp;M4681&amp;N4681)="","Y","X")</f>
        <v>Y</v>
      </c>
      <c r="P4681" s="21">
        <f>'Actions-Copy'!S4681</f>
        <v>0</v>
      </c>
    </row>
    <row r="4682" spans="1:16" ht="28.5" hidden="1" customHeight="1" x14ac:dyDescent="0.25">
      <c r="A4682">
        <f>VLOOKUP('Actions-Copy'!C4682,ModuleNames,4,FALSE)</f>
        <v>0</v>
      </c>
      <c r="B4682">
        <f>VLOOKUP('Actions-Copy'!C4682,ModuleNames,3,FALSE)</f>
        <v>0</v>
      </c>
      <c r="C4682">
        <f>VLOOKUP('Actions-Copy'!C4682,ModuleNames,2,FALSE)</f>
        <v>0</v>
      </c>
      <c r="D4682" s="21">
        <f>'Actions-Copy'!D4682</f>
        <v>0</v>
      </c>
      <c r="E4682">
        <f>(IF(ISBLANK('Actions-Copy'!F4682),'Actions-Copy'!D4682,'Actions-Copy'!F4682))</f>
        <v>0</v>
      </c>
      <c r="F4682" s="21" t="str">
        <f>'Actions-Copy'!C4682</f>
        <v>requisition_picking_print</v>
      </c>
      <c r="G4682" s="21" t="str">
        <f>'Actions-Copy'!B4682</f>
        <v>ag5</v>
      </c>
      <c r="H4682" s="21" t="str">
        <f>'Actions-Copy'!A4682</f>
        <v>a5</v>
      </c>
      <c r="I4682" t="str">
        <f>IF(ISBLANK('Actions-Copy'!O4682),"","Y")</f>
        <v/>
      </c>
      <c r="J4682">
        <f>'Actions-Copy'!O4682</f>
        <v>0</v>
      </c>
      <c r="K4682" t="str">
        <f>IF(ISNUMBER(SEARCH(Module_Name_Short&amp;"_"&amp;SUBSTITUTE(Title," ",""),'Actions-Copy'!$S4682,1)),"X","")</f>
        <v/>
      </c>
      <c r="L4682" t="str">
        <f>IF(ISNUMBER(SEARCH(Module_Name_Short&amp;"_"&amp;SUBSTITUTE(Title," ",""),'Actions-Copy'!$S4682,1)),"X","")</f>
        <v/>
      </c>
      <c r="M4682" t="str">
        <f>IF(ISNUMBER(SEARCH(Module_Name_Short&amp;"_"&amp;SUBSTITUTE(Title," ",""),'Actions-Copy'!$S4682,1)),"X","")</f>
        <v/>
      </c>
      <c r="N4682" t="str">
        <f>IF(ISNUMBER(SEARCH(Module_Name_Short&amp;"_"&amp;SUBSTITUTE(Title," ",""),'Actions-Copy'!$S4682,1)),"X","")</f>
        <v/>
      </c>
      <c r="O4682" t="str">
        <f>IF((K4682&amp;L4682&amp;M4682&amp;N4682)="","Y","X")</f>
        <v>Y</v>
      </c>
      <c r="P4682" s="21">
        <f>'Actions-Copy'!S4682</f>
        <v>0</v>
      </c>
    </row>
    <row r="4683" spans="1:16" ht="28.5" hidden="1" customHeight="1" x14ac:dyDescent="0.25">
      <c r="A4683">
        <f>VLOOKUP('Actions-Copy'!C4683,ModuleNames,4,FALSE)</f>
        <v>0</v>
      </c>
      <c r="B4683">
        <f>VLOOKUP('Actions-Copy'!C4683,ModuleNames,3,FALSE)</f>
        <v>0</v>
      </c>
      <c r="C4683">
        <f>VLOOKUP('Actions-Copy'!C4683,ModuleNames,2,FALSE)</f>
        <v>0</v>
      </c>
      <c r="D4683" s="21" t="str">
        <f>'Actions-Copy'!D4683</f>
        <v>Import</v>
      </c>
      <c r="E4683" t="str">
        <f>(IF(ISBLANK('Actions-Copy'!F4683),'Actions-Copy'!D4683,'Actions-Copy'!F4683))</f>
        <v>Import</v>
      </c>
      <c r="F4683" s="21" t="str">
        <f>'Actions-Copy'!C4683</f>
        <v>requisition_picking_print</v>
      </c>
      <c r="G4683" s="21" t="str">
        <f>'Actions-Copy'!B4683</f>
        <v>ag5</v>
      </c>
      <c r="H4683" s="21" t="str">
        <f>'Actions-Copy'!A4683</f>
        <v>a6</v>
      </c>
      <c r="I4683" t="str">
        <f>IF(ISBLANK('Actions-Copy'!O4683),"","Y")</f>
        <v/>
      </c>
      <c r="J4683">
        <f>'Actions-Copy'!O4683</f>
        <v>0</v>
      </c>
      <c r="K4683" t="str">
        <f>IF(ISNUMBER(SEARCH(Module_Name_Short&amp;"_"&amp;SUBSTITUTE(Title," ",""),'Actions-Copy'!$S4683,1)),"X","")</f>
        <v/>
      </c>
      <c r="L4683" t="str">
        <f>IF(ISNUMBER(SEARCH(Module_Name_Short&amp;"_"&amp;SUBSTITUTE(Title," ",""),'Actions-Copy'!$S4683,1)),"X","")</f>
        <v/>
      </c>
      <c r="M4683" t="str">
        <f>IF(ISNUMBER(SEARCH(Module_Name_Short&amp;"_"&amp;SUBSTITUTE(Title," ",""),'Actions-Copy'!$S4683,1)),"X","")</f>
        <v/>
      </c>
      <c r="N4683" t="str">
        <f>IF(ISNUMBER(SEARCH(Module_Name_Short&amp;"_"&amp;SUBSTITUTE(Title," ",""),'Actions-Copy'!$S4683,1)),"X","")</f>
        <v/>
      </c>
      <c r="O4683" t="str">
        <f>IF((K4683&amp;L4683&amp;M4683&amp;N4683)="","Y","X")</f>
        <v>Y</v>
      </c>
      <c r="P4683" s="21">
        <f>'Actions-Copy'!S4683</f>
        <v>0</v>
      </c>
    </row>
    <row r="4684" spans="1:16" ht="28.5" hidden="1" customHeight="1" x14ac:dyDescent="0.25">
      <c r="A4684">
        <f>VLOOKUP('Actions-Copy'!C4684,ModuleNames,4,FALSE)</f>
        <v>0</v>
      </c>
      <c r="B4684">
        <f>VLOOKUP('Actions-Copy'!C4684,ModuleNames,3,FALSE)</f>
        <v>0</v>
      </c>
      <c r="C4684">
        <f>VLOOKUP('Actions-Copy'!C4684,ModuleNames,2,FALSE)</f>
        <v>0</v>
      </c>
      <c r="D4684" s="21" t="str">
        <f>'Actions-Copy'!D4684</f>
        <v>Data Sheet</v>
      </c>
      <c r="E4684" t="str">
        <f>(IF(ISBLANK('Actions-Copy'!F4684),'Actions-Copy'!D4684,'Actions-Copy'!F4684))</f>
        <v>Data Sheet</v>
      </c>
      <c r="F4684" s="21" t="str">
        <f>'Actions-Copy'!C4684</f>
        <v>requisition_picking_print</v>
      </c>
      <c r="G4684" s="21" t="str">
        <f>'Actions-Copy'!B4684</f>
        <v>ag5</v>
      </c>
      <c r="H4684" s="21" t="str">
        <f>'Actions-Copy'!A4684</f>
        <v>a7</v>
      </c>
      <c r="I4684" t="str">
        <f>IF(ISBLANK('Actions-Copy'!O4684),"","Y")</f>
        <v/>
      </c>
      <c r="J4684">
        <f>'Actions-Copy'!O4684</f>
        <v>0</v>
      </c>
      <c r="K4684" t="str">
        <f>IF(ISNUMBER(SEARCH(Module_Name_Short&amp;"_"&amp;SUBSTITUTE(Title," ",""),'Actions-Copy'!$S4684,1)),"X","")</f>
        <v/>
      </c>
      <c r="L4684" t="str">
        <f>IF(ISNUMBER(SEARCH(Module_Name_Short&amp;"_"&amp;SUBSTITUTE(Title," ",""),'Actions-Copy'!$S4684,1)),"X","")</f>
        <v/>
      </c>
      <c r="M4684" t="str">
        <f>IF(ISNUMBER(SEARCH(Module_Name_Short&amp;"_"&amp;SUBSTITUTE(Title," ",""),'Actions-Copy'!$S4684,1)),"X","")</f>
        <v/>
      </c>
      <c r="N4684" t="str">
        <f>IF(ISNUMBER(SEARCH(Module_Name_Short&amp;"_"&amp;SUBSTITUTE(Title," ",""),'Actions-Copy'!$S4684,1)),"X","")</f>
        <v/>
      </c>
      <c r="O4684" t="str">
        <f>IF((K4684&amp;L4684&amp;M4684&amp;N4684)="","Y","X")</f>
        <v>Y</v>
      </c>
      <c r="P4684" s="21">
        <f>'Actions-Copy'!S4684</f>
        <v>0</v>
      </c>
    </row>
    <row r="4685" spans="1:16" ht="28.5" hidden="1" customHeight="1" x14ac:dyDescent="0.25">
      <c r="A4685">
        <f>VLOOKUP('Actions-Copy'!C4685,ModuleNames,4,FALSE)</f>
        <v>0</v>
      </c>
      <c r="B4685">
        <f>VLOOKUP('Actions-Copy'!C4685,ModuleNames,3,FALSE)</f>
        <v>0</v>
      </c>
      <c r="C4685">
        <f>VLOOKUP('Actions-Copy'!C4685,ModuleNames,2,FALSE)</f>
        <v>0</v>
      </c>
      <c r="D4685" s="21" t="str">
        <f>'Actions-Copy'!D4685</f>
        <v>Grid</v>
      </c>
      <c r="E4685" t="str">
        <f>(IF(ISBLANK('Actions-Copy'!F4685),'Actions-Copy'!D4685,'Actions-Copy'!F4685))</f>
        <v>Grid</v>
      </c>
      <c r="F4685" s="21" t="str">
        <f>'Actions-Copy'!C4685</f>
        <v>requisition_picking_print</v>
      </c>
      <c r="G4685" s="21" t="str">
        <f>'Actions-Copy'!B4685</f>
        <v>ag5</v>
      </c>
      <c r="H4685" s="21" t="str">
        <f>'Actions-Copy'!A4685</f>
        <v>a8</v>
      </c>
      <c r="I4685" t="str">
        <f>IF(ISBLANK('Actions-Copy'!O4685),"","Y")</f>
        <v/>
      </c>
      <c r="J4685">
        <f>'Actions-Copy'!O4685</f>
        <v>0</v>
      </c>
      <c r="K4685" t="str">
        <f>IF(ISNUMBER(SEARCH(Module_Name_Short&amp;"_"&amp;SUBSTITUTE(Title," ",""),'Actions-Copy'!$S4685,1)),"X","")</f>
        <v/>
      </c>
      <c r="L4685" t="str">
        <f>IF(ISNUMBER(SEARCH(Module_Name_Short&amp;"_"&amp;SUBSTITUTE(Title," ",""),'Actions-Copy'!$S4685,1)),"X","")</f>
        <v/>
      </c>
      <c r="M4685" t="str">
        <f>IF(ISNUMBER(SEARCH(Module_Name_Short&amp;"_"&amp;SUBSTITUTE(Title," ",""),'Actions-Copy'!$S4685,1)),"X","")</f>
        <v/>
      </c>
      <c r="N4685" t="str">
        <f>IF(ISNUMBER(SEARCH(Module_Name_Short&amp;"_"&amp;SUBSTITUTE(Title," ",""),'Actions-Copy'!$S4685,1)),"X","")</f>
        <v/>
      </c>
      <c r="O4685" t="str">
        <f>IF((K4685&amp;L4685&amp;M4685&amp;N4685)="","Y","X")</f>
        <v>Y</v>
      </c>
      <c r="P4685" s="21">
        <f>'Actions-Copy'!S4685</f>
        <v>0</v>
      </c>
    </row>
    <row r="4686" spans="1:16" ht="28.5" hidden="1" customHeight="1" x14ac:dyDescent="0.25">
      <c r="A4686">
        <f>VLOOKUP('Actions-Copy'!C4686,ModuleNames,4,FALSE)</f>
        <v>0</v>
      </c>
      <c r="B4686">
        <f>VLOOKUP('Actions-Copy'!C4686,ModuleNames,3,FALSE)</f>
        <v>0</v>
      </c>
      <c r="C4686">
        <f>VLOOKUP('Actions-Copy'!C4686,ModuleNames,2,FALSE)</f>
        <v>0</v>
      </c>
      <c r="D4686" s="21" t="str">
        <f>'Actions-Copy'!D4686</f>
        <v>Update</v>
      </c>
      <c r="E4686" t="str">
        <f>(IF(ISBLANK('Actions-Copy'!F4686),'Actions-Copy'!D4686,'Actions-Copy'!F4686))</f>
        <v>Update</v>
      </c>
      <c r="F4686" s="21" t="str">
        <f>'Actions-Copy'!C4686</f>
        <v>requisition_picking_print</v>
      </c>
      <c r="G4686" s="21" t="str">
        <f>'Actions-Copy'!B4686</f>
        <v>ag6</v>
      </c>
      <c r="H4686" s="21" t="str">
        <f>'Actions-Copy'!A4686</f>
        <v>a1</v>
      </c>
      <c r="I4686" t="str">
        <f>IF(ISBLANK('Actions-Copy'!O4686),"","Y")</f>
        <v/>
      </c>
      <c r="J4686">
        <f>'Actions-Copy'!O4686</f>
        <v>0</v>
      </c>
      <c r="K4686" t="str">
        <f>IF(ISNUMBER(SEARCH(Module_Name_Short&amp;"_"&amp;SUBSTITUTE(Title," ",""),'Actions-Copy'!$S4686,1)),"X","")</f>
        <v/>
      </c>
      <c r="L4686" t="str">
        <f>IF(ISNUMBER(SEARCH(Module_Name_Short&amp;"_"&amp;SUBSTITUTE(Title," ",""),'Actions-Copy'!$S4686,1)),"X","")</f>
        <v/>
      </c>
      <c r="M4686" t="str">
        <f>IF(ISNUMBER(SEARCH(Module_Name_Short&amp;"_"&amp;SUBSTITUTE(Title," ",""),'Actions-Copy'!$S4686,1)),"X","")</f>
        <v/>
      </c>
      <c r="N4686" t="str">
        <f>IF(ISNUMBER(SEARCH(Module_Name_Short&amp;"_"&amp;SUBSTITUTE(Title," ",""),'Actions-Copy'!$S4686,1)),"X","")</f>
        <v/>
      </c>
      <c r="O4686" t="str">
        <f>IF((K4686&amp;L4686&amp;M4686&amp;N4686)="","Y","X")</f>
        <v>Y</v>
      </c>
      <c r="P4686" s="21">
        <f>'Actions-Copy'!S4686</f>
        <v>0</v>
      </c>
    </row>
    <row r="4687" spans="1:16" ht="28.5" hidden="1" customHeight="1" x14ac:dyDescent="0.25">
      <c r="A4687">
        <f>VLOOKUP('Actions-Copy'!C4687,ModuleNames,4,FALSE)</f>
        <v>0</v>
      </c>
      <c r="B4687">
        <f>VLOOKUP('Actions-Copy'!C4687,ModuleNames,3,FALSE)</f>
        <v>0</v>
      </c>
      <c r="C4687">
        <f>VLOOKUP('Actions-Copy'!C4687,ModuleNames,2,FALSE)</f>
        <v>0</v>
      </c>
      <c r="D4687" s="21" t="str">
        <f>'Actions-Copy'!D4687</f>
        <v>Cancel</v>
      </c>
      <c r="E4687" t="str">
        <f>(IF(ISBLANK('Actions-Copy'!F4687),'Actions-Copy'!D4687,'Actions-Copy'!F4687))</f>
        <v>Cancel</v>
      </c>
      <c r="F4687" s="21" t="str">
        <f>'Actions-Copy'!C4687</f>
        <v>requisition_picking_print</v>
      </c>
      <c r="G4687" s="21" t="str">
        <f>'Actions-Copy'!B4687</f>
        <v>ag6</v>
      </c>
      <c r="H4687" s="21" t="str">
        <f>'Actions-Copy'!A4687</f>
        <v>a2</v>
      </c>
      <c r="I4687" t="str">
        <f>IF(ISBLANK('Actions-Copy'!O4687),"","Y")</f>
        <v/>
      </c>
      <c r="J4687">
        <f>'Actions-Copy'!O4687</f>
        <v>0</v>
      </c>
      <c r="K4687" t="str">
        <f>IF(ISNUMBER(SEARCH(Module_Name_Short&amp;"_"&amp;SUBSTITUTE(Title," ",""),'Actions-Copy'!$S4687,1)),"X","")</f>
        <v/>
      </c>
      <c r="L4687" t="str">
        <f>IF(ISNUMBER(SEARCH(Module_Name_Short&amp;"_"&amp;SUBSTITUTE(Title," ",""),'Actions-Copy'!$S4687,1)),"X","")</f>
        <v/>
      </c>
      <c r="M4687" t="str">
        <f>IF(ISNUMBER(SEARCH(Module_Name_Short&amp;"_"&amp;SUBSTITUTE(Title," ",""),'Actions-Copy'!$S4687,1)),"X","")</f>
        <v/>
      </c>
      <c r="N4687" t="str">
        <f>IF(ISNUMBER(SEARCH(Module_Name_Short&amp;"_"&amp;SUBSTITUTE(Title," ",""),'Actions-Copy'!$S4687,1)),"X","")</f>
        <v/>
      </c>
      <c r="O4687" t="str">
        <f>IF((K4687&amp;L4687&amp;M4687&amp;N4687)="","Y","X")</f>
        <v>Y</v>
      </c>
      <c r="P4687" s="21">
        <f>'Actions-Copy'!S4687</f>
        <v>0</v>
      </c>
    </row>
    <row r="4688" spans="1:16" ht="28.5" hidden="1" customHeight="1" x14ac:dyDescent="0.25">
      <c r="A4688">
        <f>VLOOKUP('Actions-Copy'!C4688,ModuleNames,4,FALSE)</f>
        <v>0</v>
      </c>
      <c r="B4688">
        <f>VLOOKUP('Actions-Copy'!C4688,ModuleNames,3,FALSE)</f>
        <v>0</v>
      </c>
      <c r="C4688">
        <f>VLOOKUP('Actions-Copy'!C4688,ModuleNames,2,FALSE)</f>
        <v>0</v>
      </c>
      <c r="D4688" s="21" t="str">
        <f>'Actions-Copy'!D4688</f>
        <v>Insert</v>
      </c>
      <c r="E4688" t="str">
        <f>(IF(ISBLANK('Actions-Copy'!F4688),'Actions-Copy'!D4688,'Actions-Copy'!F4688))</f>
        <v>Insert</v>
      </c>
      <c r="F4688" s="21" t="str">
        <f>'Actions-Copy'!C4688</f>
        <v>requisition_picking_print</v>
      </c>
      <c r="G4688" s="21" t="str">
        <f>'Actions-Copy'!B4688</f>
        <v>ag6</v>
      </c>
      <c r="H4688" s="21" t="str">
        <f>'Actions-Copy'!A4688</f>
        <v>a3</v>
      </c>
      <c r="I4688" t="str">
        <f>IF(ISBLANK('Actions-Copy'!O4688),"","Y")</f>
        <v/>
      </c>
      <c r="J4688">
        <f>'Actions-Copy'!O4688</f>
        <v>0</v>
      </c>
      <c r="K4688" t="str">
        <f>IF(ISNUMBER(SEARCH(Module_Name_Short&amp;"_"&amp;SUBSTITUTE(Title," ",""),'Actions-Copy'!$S4688,1)),"X","")</f>
        <v/>
      </c>
      <c r="L4688" t="str">
        <f>IF(ISNUMBER(SEARCH(Module_Name_Short&amp;"_"&amp;SUBSTITUTE(Title," ",""),'Actions-Copy'!$S4688,1)),"X","")</f>
        <v/>
      </c>
      <c r="M4688" t="str">
        <f>IF(ISNUMBER(SEARCH(Module_Name_Short&amp;"_"&amp;SUBSTITUTE(Title," ",""),'Actions-Copy'!$S4688,1)),"X","")</f>
        <v/>
      </c>
      <c r="N4688" t="str">
        <f>IF(ISNUMBER(SEARCH(Module_Name_Short&amp;"_"&amp;SUBSTITUTE(Title," ",""),'Actions-Copy'!$S4688,1)),"X","")</f>
        <v/>
      </c>
      <c r="O4688" t="str">
        <f>IF((K4688&amp;L4688&amp;M4688&amp;N4688)="","Y","X")</f>
        <v>Y</v>
      </c>
      <c r="P4688" s="21">
        <f>'Actions-Copy'!S4688</f>
        <v>0</v>
      </c>
    </row>
    <row r="4689" spans="1:16" ht="28.5" hidden="1" customHeight="1" x14ac:dyDescent="0.25">
      <c r="A4689">
        <f>VLOOKUP('Actions-Copy'!C4689,ModuleNames,4,FALSE)</f>
        <v>0</v>
      </c>
      <c r="B4689">
        <f>VLOOKUP('Actions-Copy'!C4689,ModuleNames,3,FALSE)</f>
        <v>0</v>
      </c>
      <c r="C4689">
        <f>VLOOKUP('Actions-Copy'!C4689,ModuleNames,2,FALSE)</f>
        <v>0</v>
      </c>
      <c r="D4689" s="21" t="str">
        <f>'Actions-Copy'!D4689</f>
        <v>Cancel</v>
      </c>
      <c r="E4689" t="str">
        <f>(IF(ISBLANK('Actions-Copy'!F4689),'Actions-Copy'!D4689,'Actions-Copy'!F4689))</f>
        <v>Cancel</v>
      </c>
      <c r="F4689" s="21" t="str">
        <f>'Actions-Copy'!C4689</f>
        <v>requisition_picking_print</v>
      </c>
      <c r="G4689" s="21" t="str">
        <f>'Actions-Copy'!B4689</f>
        <v>ag6</v>
      </c>
      <c r="H4689" s="21" t="str">
        <f>'Actions-Copy'!A4689</f>
        <v>a4</v>
      </c>
      <c r="I4689" t="str">
        <f>IF(ISBLANK('Actions-Copy'!O4689),"","Y")</f>
        <v/>
      </c>
      <c r="J4689">
        <f>'Actions-Copy'!O4689</f>
        <v>0</v>
      </c>
      <c r="K4689" t="str">
        <f>IF(ISNUMBER(SEARCH(Module_Name_Short&amp;"_"&amp;SUBSTITUTE(Title," ",""),'Actions-Copy'!$S4689,1)),"X","")</f>
        <v/>
      </c>
      <c r="L4689" t="str">
        <f>IF(ISNUMBER(SEARCH(Module_Name_Short&amp;"_"&amp;SUBSTITUTE(Title," ",""),'Actions-Copy'!$S4689,1)),"X","")</f>
        <v/>
      </c>
      <c r="M4689" t="str">
        <f>IF(ISNUMBER(SEARCH(Module_Name_Short&amp;"_"&amp;SUBSTITUTE(Title," ",""),'Actions-Copy'!$S4689,1)),"X","")</f>
        <v/>
      </c>
      <c r="N4689" t="str">
        <f>IF(ISNUMBER(SEARCH(Module_Name_Short&amp;"_"&amp;SUBSTITUTE(Title," ",""),'Actions-Copy'!$S4689,1)),"X","")</f>
        <v/>
      </c>
      <c r="O4689" t="str">
        <f>IF((K4689&amp;L4689&amp;M4689&amp;N4689)="","Y","X")</f>
        <v>Y</v>
      </c>
      <c r="P4689" s="21">
        <f>'Actions-Copy'!S4689</f>
        <v>0</v>
      </c>
    </row>
    <row r="4690" spans="1:16" ht="28.5" hidden="1" customHeight="1" x14ac:dyDescent="0.25">
      <c r="A4690">
        <f>VLOOKUP('Actions-Copy'!C4690,ModuleNames,4,FALSE)</f>
        <v>0</v>
      </c>
      <c r="B4690">
        <f>VLOOKUP('Actions-Copy'!C4690,ModuleNames,3,FALSE)</f>
        <v>0</v>
      </c>
      <c r="C4690">
        <f>VLOOKUP('Actions-Copy'!C4690,ModuleNames,2,FALSE)</f>
        <v>0</v>
      </c>
      <c r="D4690" s="21" t="str">
        <f>'Actions-Copy'!D4690</f>
        <v>Report (Pdf)</v>
      </c>
      <c r="E4690" t="str">
        <f>(IF(ISBLANK('Actions-Copy'!F4690),'Actions-Copy'!D4690,'Actions-Copy'!F4690))</f>
        <v>Report (Pdf)</v>
      </c>
      <c r="F4690" s="21" t="str">
        <f>'Actions-Copy'!C4690</f>
        <v>requisition_picking_print</v>
      </c>
      <c r="G4690" s="21" t="str">
        <f>'Actions-Copy'!B4690</f>
        <v>ag7</v>
      </c>
      <c r="H4690" s="21" t="str">
        <f>'Actions-Copy'!A4690</f>
        <v>a1</v>
      </c>
      <c r="I4690" t="str">
        <f>IF(ISBLANK('Actions-Copy'!O4690),"","Y")</f>
        <v/>
      </c>
      <c r="J4690">
        <f>'Actions-Copy'!O4690</f>
        <v>0</v>
      </c>
      <c r="K4690" t="str">
        <f>IF(ISNUMBER(SEARCH(Module_Name_Short&amp;"_"&amp;SUBSTITUTE(Title," ",""),'Actions-Copy'!$S4690,1)),"X","")</f>
        <v/>
      </c>
      <c r="L4690" t="str">
        <f>IF(ISNUMBER(SEARCH(Module_Name_Short&amp;"_"&amp;SUBSTITUTE(Title," ",""),'Actions-Copy'!$S4690,1)),"X","")</f>
        <v/>
      </c>
      <c r="M4690" t="str">
        <f>IF(ISNUMBER(SEARCH(Module_Name_Short&amp;"_"&amp;SUBSTITUTE(Title," ",""),'Actions-Copy'!$S4690,1)),"X","")</f>
        <v/>
      </c>
      <c r="N4690" t="str">
        <f>IF(ISNUMBER(SEARCH(Module_Name_Short&amp;"_"&amp;SUBSTITUTE(Title," ",""),'Actions-Copy'!$S4690,1)),"X","")</f>
        <v/>
      </c>
      <c r="O4690" t="str">
        <f>IF((K4690&amp;L4690&amp;M4690&amp;N4690)="","Y","X")</f>
        <v>Y</v>
      </c>
      <c r="P4690" s="21">
        <f>'Actions-Copy'!S4690</f>
        <v>0</v>
      </c>
    </row>
    <row r="4691" spans="1:16" ht="28.5" hidden="1" customHeight="1" x14ac:dyDescent="0.25">
      <c r="A4691">
        <f>VLOOKUP('Actions-Copy'!C4691,ModuleNames,4,FALSE)</f>
        <v>0</v>
      </c>
      <c r="B4691">
        <f>VLOOKUP('Actions-Copy'!C4691,ModuleNames,3,FALSE)</f>
        <v>0</v>
      </c>
      <c r="C4691">
        <f>VLOOKUP('Actions-Copy'!C4691,ModuleNames,2,FALSE)</f>
        <v>0</v>
      </c>
      <c r="D4691" s="21" t="str">
        <f>'Actions-Copy'!D4691</f>
        <v>Report (Image)</v>
      </c>
      <c r="E4691" t="str">
        <f>(IF(ISBLANK('Actions-Copy'!F4691),'Actions-Copy'!D4691,'Actions-Copy'!F4691))</f>
        <v>Report (Image)</v>
      </c>
      <c r="F4691" s="21" t="str">
        <f>'Actions-Copy'!C4691</f>
        <v>requisition_picking_print</v>
      </c>
      <c r="G4691" s="21" t="str">
        <f>'Actions-Copy'!B4691</f>
        <v>ag7</v>
      </c>
      <c r="H4691" s="21" t="str">
        <f>'Actions-Copy'!A4691</f>
        <v>a2</v>
      </c>
      <c r="I4691" t="str">
        <f>IF(ISBLANK('Actions-Copy'!O4691),"","Y")</f>
        <v/>
      </c>
      <c r="J4691">
        <f>'Actions-Copy'!O4691</f>
        <v>0</v>
      </c>
      <c r="K4691" t="str">
        <f>IF(ISNUMBER(SEARCH(Module_Name_Short&amp;"_"&amp;SUBSTITUTE(Title," ",""),'Actions-Copy'!$S4691,1)),"X","")</f>
        <v/>
      </c>
      <c r="L4691" t="str">
        <f>IF(ISNUMBER(SEARCH(Module_Name_Short&amp;"_"&amp;SUBSTITUTE(Title," ",""),'Actions-Copy'!$S4691,1)),"X","")</f>
        <v/>
      </c>
      <c r="M4691" t="str">
        <f>IF(ISNUMBER(SEARCH(Module_Name_Short&amp;"_"&amp;SUBSTITUTE(Title," ",""),'Actions-Copy'!$S4691,1)),"X","")</f>
        <v/>
      </c>
      <c r="N4691" t="str">
        <f>IF(ISNUMBER(SEARCH(Module_Name_Short&amp;"_"&amp;SUBSTITUTE(Title," ",""),'Actions-Copy'!$S4691,1)),"X","")</f>
        <v/>
      </c>
      <c r="O4691" t="str">
        <f>IF((K4691&amp;L4691&amp;M4691&amp;N4691)="","Y","X")</f>
        <v>Y</v>
      </c>
      <c r="P4691" s="21">
        <f>'Actions-Copy'!S4691</f>
        <v>0</v>
      </c>
    </row>
    <row r="4692" spans="1:16" ht="28.5" hidden="1" customHeight="1" x14ac:dyDescent="0.25">
      <c r="A4692">
        <f>VLOOKUP('Actions-Copy'!C4692,ModuleNames,4,FALSE)</f>
        <v>0</v>
      </c>
      <c r="B4692">
        <f>VLOOKUP('Actions-Copy'!C4692,ModuleNames,3,FALSE)</f>
        <v>0</v>
      </c>
      <c r="C4692">
        <f>VLOOKUP('Actions-Copy'!C4692,ModuleNames,2,FALSE)</f>
        <v>0</v>
      </c>
      <c r="D4692" s="21" t="str">
        <f>'Actions-Copy'!D4692</f>
        <v>Report (Excel)</v>
      </c>
      <c r="E4692" t="str">
        <f>(IF(ISBLANK('Actions-Copy'!F4692),'Actions-Copy'!D4692,'Actions-Copy'!F4692))</f>
        <v>Report (Excel)</v>
      </c>
      <c r="F4692" s="21" t="str">
        <f>'Actions-Copy'!C4692</f>
        <v>requisition_picking_print</v>
      </c>
      <c r="G4692" s="21" t="str">
        <f>'Actions-Copy'!B4692</f>
        <v>ag7</v>
      </c>
      <c r="H4692" s="21" t="str">
        <f>'Actions-Copy'!A4692</f>
        <v>a3</v>
      </c>
      <c r="I4692" t="str">
        <f>IF(ISBLANK('Actions-Copy'!O4692),"","Y")</f>
        <v/>
      </c>
      <c r="J4692">
        <f>'Actions-Copy'!O4692</f>
        <v>0</v>
      </c>
      <c r="K4692" t="str">
        <f>IF(ISNUMBER(SEARCH(Module_Name_Short&amp;"_"&amp;SUBSTITUTE(Title," ",""),'Actions-Copy'!$S4692,1)),"X","")</f>
        <v/>
      </c>
      <c r="L4692" t="str">
        <f>IF(ISNUMBER(SEARCH(Module_Name_Short&amp;"_"&amp;SUBSTITUTE(Title," ",""),'Actions-Copy'!$S4692,1)),"X","")</f>
        <v/>
      </c>
      <c r="M4692" t="str">
        <f>IF(ISNUMBER(SEARCH(Module_Name_Short&amp;"_"&amp;SUBSTITUTE(Title," ",""),'Actions-Copy'!$S4692,1)),"X","")</f>
        <v/>
      </c>
      <c r="N4692" t="str">
        <f>IF(ISNUMBER(SEARCH(Module_Name_Short&amp;"_"&amp;SUBSTITUTE(Title," ",""),'Actions-Copy'!$S4692,1)),"X","")</f>
        <v/>
      </c>
      <c r="O4692" t="str">
        <f>IF((K4692&amp;L4692&amp;M4692&amp;N4692)="","Y","X")</f>
        <v>Y</v>
      </c>
      <c r="P4692" s="21">
        <f>'Actions-Copy'!S4692</f>
        <v>0</v>
      </c>
    </row>
    <row r="4693" spans="1:16" ht="28.5" hidden="1" customHeight="1" x14ac:dyDescent="0.25">
      <c r="A4693">
        <f>VLOOKUP('Actions-Copy'!C4693,ModuleNames,4,FALSE)</f>
        <v>0</v>
      </c>
      <c r="B4693">
        <f>VLOOKUP('Actions-Copy'!C4693,ModuleNames,3,FALSE)</f>
        <v>0</v>
      </c>
      <c r="C4693">
        <f>VLOOKUP('Actions-Copy'!C4693,ModuleNames,2,FALSE)</f>
        <v>0</v>
      </c>
      <c r="D4693" s="21" t="str">
        <f>'Actions-Copy'!D4693</f>
        <v>Report (Word)</v>
      </c>
      <c r="E4693" t="str">
        <f>(IF(ISBLANK('Actions-Copy'!F4693),'Actions-Copy'!D4693,'Actions-Copy'!F4693))</f>
        <v>Report (Word)</v>
      </c>
      <c r="F4693" s="21" t="str">
        <f>'Actions-Copy'!C4693</f>
        <v>requisition_picking_print</v>
      </c>
      <c r="G4693" s="21" t="str">
        <f>'Actions-Copy'!B4693</f>
        <v>ag7</v>
      </c>
      <c r="H4693" s="21" t="str">
        <f>'Actions-Copy'!A4693</f>
        <v>a4</v>
      </c>
      <c r="I4693" t="str">
        <f>IF(ISBLANK('Actions-Copy'!O4693),"","Y")</f>
        <v/>
      </c>
      <c r="J4693">
        <f>'Actions-Copy'!O4693</f>
        <v>0</v>
      </c>
      <c r="K4693" t="str">
        <f>IF(ISNUMBER(SEARCH(Module_Name_Short&amp;"_"&amp;SUBSTITUTE(Title," ",""),'Actions-Copy'!$S4693,1)),"X","")</f>
        <v/>
      </c>
      <c r="L4693" t="str">
        <f>IF(ISNUMBER(SEARCH(Module_Name_Short&amp;"_"&amp;SUBSTITUTE(Title," ",""),'Actions-Copy'!$S4693,1)),"X","")</f>
        <v/>
      </c>
      <c r="M4693" t="str">
        <f>IF(ISNUMBER(SEARCH(Module_Name_Short&amp;"_"&amp;SUBSTITUTE(Title," ",""),'Actions-Copy'!$S4693,1)),"X","")</f>
        <v/>
      </c>
      <c r="N4693" t="str">
        <f>IF(ISNUMBER(SEARCH(Module_Name_Short&amp;"_"&amp;SUBSTITUTE(Title," ",""),'Actions-Copy'!$S4693,1)),"X","")</f>
        <v/>
      </c>
      <c r="O4693" t="str">
        <f>IF((K4693&amp;L4693&amp;M4693&amp;N4693)="","Y","X")</f>
        <v>Y</v>
      </c>
      <c r="P4693" s="21">
        <f>'Actions-Copy'!S4693</f>
        <v>0</v>
      </c>
    </row>
    <row r="4694" spans="1:16" ht="28.5" hidden="1" customHeight="1" x14ac:dyDescent="0.25">
      <c r="A4694">
        <f>VLOOKUP('Actions-Copy'!C4694,ModuleNames,4,FALSE)</f>
        <v>0</v>
      </c>
      <c r="B4694">
        <f>VLOOKUP('Actions-Copy'!C4694,ModuleNames,3,FALSE)</f>
        <v>0</v>
      </c>
      <c r="C4694">
        <f>VLOOKUP('Actions-Copy'!C4694,ModuleNames,2,FALSE)</f>
        <v>0</v>
      </c>
      <c r="D4694" s="21" t="str">
        <f>'Actions-Copy'!D4694</f>
        <v>Update</v>
      </c>
      <c r="E4694" t="str">
        <f>(IF(ISBLANK('Actions-Copy'!F4694),'Actions-Copy'!D4694,'Actions-Copy'!F4694))</f>
        <v>Update</v>
      </c>
      <c r="F4694" s="21" t="str">
        <f>'Actions-Copy'!C4694</f>
        <v>requisition_picking_print</v>
      </c>
      <c r="G4694" s="21" t="str">
        <f>'Actions-Copy'!B4694</f>
        <v>ag8</v>
      </c>
      <c r="H4694" s="21" t="str">
        <f>'Actions-Copy'!A4694</f>
        <v>a4</v>
      </c>
      <c r="I4694" t="str">
        <f>IF(ISBLANK('Actions-Copy'!O4694),"","Y")</f>
        <v/>
      </c>
      <c r="J4694">
        <f>'Actions-Copy'!O4694</f>
        <v>0</v>
      </c>
      <c r="K4694" t="str">
        <f>IF(ISNUMBER(SEARCH(Module_Name_Short&amp;"_"&amp;SUBSTITUTE(Title," ",""),'Actions-Copy'!$S4694,1)),"X","")</f>
        <v/>
      </c>
      <c r="L4694" t="str">
        <f>IF(ISNUMBER(SEARCH(Module_Name_Short&amp;"_"&amp;SUBSTITUTE(Title," ",""),'Actions-Copy'!$S4694,1)),"X","")</f>
        <v/>
      </c>
      <c r="M4694" t="str">
        <f>IF(ISNUMBER(SEARCH(Module_Name_Short&amp;"_"&amp;SUBSTITUTE(Title," ",""),'Actions-Copy'!$S4694,1)),"X","")</f>
        <v/>
      </c>
      <c r="N4694" t="str">
        <f>IF(ISNUMBER(SEARCH(Module_Name_Short&amp;"_"&amp;SUBSTITUTE(Title," ",""),'Actions-Copy'!$S4694,1)),"X","")</f>
        <v/>
      </c>
      <c r="O4694" t="str">
        <f>IF((K4694&amp;L4694&amp;M4694&amp;N4694)="","Y","X")</f>
        <v>Y</v>
      </c>
      <c r="P4694" s="21">
        <f>'Actions-Copy'!S4694</f>
        <v>0</v>
      </c>
    </row>
    <row r="4695" spans="1:16" ht="28.5" hidden="1" customHeight="1" x14ac:dyDescent="0.25">
      <c r="A4695">
        <f>VLOOKUP('Actions-Copy'!C4695,ModuleNames,4,FALSE)</f>
        <v>0</v>
      </c>
      <c r="B4695">
        <f>VLOOKUP('Actions-Copy'!C4695,ModuleNames,3,FALSE)</f>
        <v>0</v>
      </c>
      <c r="C4695">
        <f>VLOOKUP('Actions-Copy'!C4695,ModuleNames,2,FALSE)</f>
        <v>0</v>
      </c>
      <c r="D4695" s="21" t="str">
        <f>'Actions-Copy'!D4695</f>
        <v>Cancel</v>
      </c>
      <c r="E4695" t="str">
        <f>(IF(ISBLANK('Actions-Copy'!F4695),'Actions-Copy'!D4695,'Actions-Copy'!F4695))</f>
        <v>Cancel</v>
      </c>
      <c r="F4695" s="21" t="str">
        <f>'Actions-Copy'!C4695</f>
        <v>requisition_picking_print</v>
      </c>
      <c r="G4695" s="21" t="str">
        <f>'Actions-Copy'!B4695</f>
        <v>ag8</v>
      </c>
      <c r="H4695" s="21" t="str">
        <f>'Actions-Copy'!A4695</f>
        <v>a5</v>
      </c>
      <c r="I4695" t="str">
        <f>IF(ISBLANK('Actions-Copy'!O4695),"","Y")</f>
        <v/>
      </c>
      <c r="J4695">
        <f>'Actions-Copy'!O4695</f>
        <v>0</v>
      </c>
      <c r="K4695" t="str">
        <f>IF(ISNUMBER(SEARCH(Module_Name_Short&amp;"_"&amp;SUBSTITUTE(Title," ",""),'Actions-Copy'!$S4695,1)),"X","")</f>
        <v/>
      </c>
      <c r="L4695" t="str">
        <f>IF(ISNUMBER(SEARCH(Module_Name_Short&amp;"_"&amp;SUBSTITUTE(Title," ",""),'Actions-Copy'!$S4695,1)),"X","")</f>
        <v/>
      </c>
      <c r="M4695" t="str">
        <f>IF(ISNUMBER(SEARCH(Module_Name_Short&amp;"_"&amp;SUBSTITUTE(Title," ",""),'Actions-Copy'!$S4695,1)),"X","")</f>
        <v/>
      </c>
      <c r="N4695" t="str">
        <f>IF(ISNUMBER(SEARCH(Module_Name_Short&amp;"_"&amp;SUBSTITUTE(Title," ",""),'Actions-Copy'!$S4695,1)),"X","")</f>
        <v/>
      </c>
      <c r="O4695" t="str">
        <f>IF((K4695&amp;L4695&amp;M4695&amp;N4695)="","Y","X")</f>
        <v>Y</v>
      </c>
      <c r="P4695" s="21">
        <f>'Actions-Copy'!S4695</f>
        <v>0</v>
      </c>
    </row>
    <row r="4696" spans="1:16" ht="28.5" hidden="1" customHeight="1" x14ac:dyDescent="0.25">
      <c r="A4696">
        <f>VLOOKUP('Actions-Copy'!C4696,ModuleNames,4,FALSE)</f>
        <v>0</v>
      </c>
      <c r="B4696">
        <f>VLOOKUP('Actions-Copy'!C4696,ModuleNames,3,FALSE)</f>
        <v>0</v>
      </c>
      <c r="C4696">
        <f>VLOOKUP('Actions-Copy'!C4696,ModuleNames,2,FALSE)</f>
        <v>0</v>
      </c>
      <c r="D4696" s="21" t="str">
        <f>'Actions-Copy'!D4696</f>
        <v>Insert</v>
      </c>
      <c r="E4696" t="str">
        <f>(IF(ISBLANK('Actions-Copy'!F4696),'Actions-Copy'!D4696,'Actions-Copy'!F4696))</f>
        <v>Insert</v>
      </c>
      <c r="F4696" s="21" t="str">
        <f>'Actions-Copy'!C4696</f>
        <v>requisition_picking_print</v>
      </c>
      <c r="G4696" s="21" t="str">
        <f>'Actions-Copy'!B4696</f>
        <v>ag8</v>
      </c>
      <c r="H4696" s="21" t="str">
        <f>'Actions-Copy'!A4696</f>
        <v>a6</v>
      </c>
      <c r="I4696" t="str">
        <f>IF(ISBLANK('Actions-Copy'!O4696),"","Y")</f>
        <v/>
      </c>
      <c r="J4696">
        <f>'Actions-Copy'!O4696</f>
        <v>0</v>
      </c>
      <c r="K4696" t="str">
        <f>IF(ISNUMBER(SEARCH(Module_Name_Short&amp;"_"&amp;SUBSTITUTE(Title," ",""),'Actions-Copy'!$S4696,1)),"X","")</f>
        <v/>
      </c>
      <c r="L4696" t="str">
        <f>IF(ISNUMBER(SEARCH(Module_Name_Short&amp;"_"&amp;SUBSTITUTE(Title," ",""),'Actions-Copy'!$S4696,1)),"X","")</f>
        <v/>
      </c>
      <c r="M4696" t="str">
        <f>IF(ISNUMBER(SEARCH(Module_Name_Short&amp;"_"&amp;SUBSTITUTE(Title," ",""),'Actions-Copy'!$S4696,1)),"X","")</f>
        <v/>
      </c>
      <c r="N4696" t="str">
        <f>IF(ISNUMBER(SEARCH(Module_Name_Short&amp;"_"&amp;SUBSTITUTE(Title," ",""),'Actions-Copy'!$S4696,1)),"X","")</f>
        <v/>
      </c>
      <c r="O4696" t="str">
        <f>IF((K4696&amp;L4696&amp;M4696&amp;N4696)="","Y","X")</f>
        <v>Y</v>
      </c>
      <c r="P4696" s="21">
        <f>'Actions-Copy'!S4696</f>
        <v>0</v>
      </c>
    </row>
    <row r="4697" spans="1:16" ht="28.5" hidden="1" customHeight="1" x14ac:dyDescent="0.25">
      <c r="A4697">
        <f>VLOOKUP('Actions-Copy'!C4697,ModuleNames,4,FALSE)</f>
        <v>0</v>
      </c>
      <c r="B4697">
        <f>VLOOKUP('Actions-Copy'!C4697,ModuleNames,3,FALSE)</f>
        <v>0</v>
      </c>
      <c r="C4697">
        <f>VLOOKUP('Actions-Copy'!C4697,ModuleNames,2,FALSE)</f>
        <v>0</v>
      </c>
      <c r="D4697" s="21" t="str">
        <f>'Actions-Copy'!D4697</f>
        <v>Cancel</v>
      </c>
      <c r="E4697" t="str">
        <f>(IF(ISBLANK('Actions-Copy'!F4697),'Actions-Copy'!D4697,'Actions-Copy'!F4697))</f>
        <v>Cancel</v>
      </c>
      <c r="F4697" s="21" t="str">
        <f>'Actions-Copy'!C4697</f>
        <v>requisition_picking_print</v>
      </c>
      <c r="G4697" s="21" t="str">
        <f>'Actions-Copy'!B4697</f>
        <v>ag8</v>
      </c>
      <c r="H4697" s="21" t="str">
        <f>'Actions-Copy'!A4697</f>
        <v>a7</v>
      </c>
      <c r="I4697" t="str">
        <f>IF(ISBLANK('Actions-Copy'!O4697),"","Y")</f>
        <v/>
      </c>
      <c r="J4697">
        <f>'Actions-Copy'!O4697</f>
        <v>0</v>
      </c>
      <c r="K4697" t="str">
        <f>IF(ISNUMBER(SEARCH(Module_Name_Short&amp;"_"&amp;SUBSTITUTE(Title," ",""),'Actions-Copy'!$S4697,1)),"X","")</f>
        <v/>
      </c>
      <c r="L4697" t="str">
        <f>IF(ISNUMBER(SEARCH(Module_Name_Short&amp;"_"&amp;SUBSTITUTE(Title," ",""),'Actions-Copy'!$S4697,1)),"X","")</f>
        <v/>
      </c>
      <c r="M4697" t="str">
        <f>IF(ISNUMBER(SEARCH(Module_Name_Short&amp;"_"&amp;SUBSTITUTE(Title," ",""),'Actions-Copy'!$S4697,1)),"X","")</f>
        <v/>
      </c>
      <c r="N4697" t="str">
        <f>IF(ISNUMBER(SEARCH(Module_Name_Short&amp;"_"&amp;SUBSTITUTE(Title," ",""),'Actions-Copy'!$S4697,1)),"X","")</f>
        <v/>
      </c>
      <c r="O4697" t="str">
        <f>IF((K4697&amp;L4697&amp;M4697&amp;N4697)="","Y","X")</f>
        <v>Y</v>
      </c>
      <c r="P4697" s="21">
        <f>'Actions-Copy'!S4697</f>
        <v>0</v>
      </c>
    </row>
    <row r="4698" spans="1:16" ht="28.5" hidden="1" customHeight="1" x14ac:dyDescent="0.25">
      <c r="A4698">
        <f>VLOOKUP('Actions-Copy'!C4698,ModuleNames,4,FALSE)</f>
        <v>0</v>
      </c>
      <c r="B4698">
        <f>VLOOKUP('Actions-Copy'!C4698,ModuleNames,3,FALSE)</f>
        <v>0</v>
      </c>
      <c r="C4698">
        <f>VLOOKUP('Actions-Copy'!C4698,ModuleNames,2,FALSE)</f>
        <v>0</v>
      </c>
      <c r="D4698" s="21" t="str">
        <f>'Actions-Copy'!D4698</f>
        <v>Select</v>
      </c>
      <c r="E4698" t="str">
        <f>(IF(ISBLANK('Actions-Copy'!F4698),'Actions-Copy'!D4698,'Actions-Copy'!F4698))</f>
        <v>Select</v>
      </c>
      <c r="F4698" s="21" t="str">
        <f>'Actions-Copy'!C4698</f>
        <v>requisition_print</v>
      </c>
      <c r="G4698" s="21" t="str">
        <f>'Actions-Copy'!B4698</f>
        <v>ag1</v>
      </c>
      <c r="H4698" s="21" t="str">
        <f>'Actions-Copy'!A4698</f>
        <v>a1</v>
      </c>
      <c r="I4698" t="str">
        <f>IF(ISBLANK('Actions-Copy'!O4698),"","Y")</f>
        <v/>
      </c>
      <c r="J4698">
        <f>'Actions-Copy'!O4698</f>
        <v>0</v>
      </c>
      <c r="K4698" t="str">
        <f>IF(ISNUMBER(SEARCH(Module_Name_Short&amp;"_"&amp;SUBSTITUTE(Title," ",""),'Actions-Copy'!$S4698,1)),"X","")</f>
        <v/>
      </c>
      <c r="L4698" t="str">
        <f>IF(ISNUMBER(SEARCH(Module_Name_Short&amp;"_"&amp;SUBSTITUTE(Title," ",""),'Actions-Copy'!$S4698,1)),"X","")</f>
        <v/>
      </c>
      <c r="M4698" t="str">
        <f>IF(ISNUMBER(SEARCH(Module_Name_Short&amp;"_"&amp;SUBSTITUTE(Title," ",""),'Actions-Copy'!$S4698,1)),"X","")</f>
        <v/>
      </c>
      <c r="N4698" t="str">
        <f>IF(ISNUMBER(SEARCH(Module_Name_Short&amp;"_"&amp;SUBSTITUTE(Title," ",""),'Actions-Copy'!$S4698,1)),"X","")</f>
        <v/>
      </c>
      <c r="O4698" t="str">
        <f>IF((K4698&amp;L4698&amp;M4698&amp;N4698)="","Y","X")</f>
        <v>Y</v>
      </c>
      <c r="P4698" s="21" t="str">
        <f>'Actions-Copy'!S4698</f>
        <v>Req_View</v>
      </c>
    </row>
    <row r="4699" spans="1:16" ht="28.5" hidden="1" customHeight="1" x14ac:dyDescent="0.25">
      <c r="A4699">
        <f>VLOOKUP('Actions-Copy'!C4699,ModuleNames,4,FALSE)</f>
        <v>0</v>
      </c>
      <c r="B4699">
        <f>VLOOKUP('Actions-Copy'!C4699,ModuleNames,3,FALSE)</f>
        <v>0</v>
      </c>
      <c r="C4699">
        <f>VLOOKUP('Actions-Copy'!C4699,ModuleNames,2,FALSE)</f>
        <v>0</v>
      </c>
      <c r="D4699" s="21" t="str">
        <f>'Actions-Copy'!D4699</f>
        <v>Edit</v>
      </c>
      <c r="E4699" t="str">
        <f>(IF(ISBLANK('Actions-Copy'!F4699),'Actions-Copy'!D4699,'Actions-Copy'!F4699))</f>
        <v>Edit</v>
      </c>
      <c r="F4699" s="21" t="str">
        <f>'Actions-Copy'!C4699</f>
        <v>requisition_print</v>
      </c>
      <c r="G4699" s="21" t="str">
        <f>'Actions-Copy'!B4699</f>
        <v>ag1</v>
      </c>
      <c r="H4699" s="21" t="str">
        <f>'Actions-Copy'!A4699</f>
        <v>a2</v>
      </c>
      <c r="I4699" t="str">
        <f>IF(ISBLANK('Actions-Copy'!O4699),"","Y")</f>
        <v/>
      </c>
      <c r="J4699">
        <f>'Actions-Copy'!O4699</f>
        <v>0</v>
      </c>
      <c r="K4699" t="str">
        <f>IF(ISNUMBER(SEARCH(Module_Name_Short&amp;"_"&amp;SUBSTITUTE(Title," ",""),'Actions-Copy'!$S4699,1)),"X","")</f>
        <v/>
      </c>
      <c r="L4699" t="str">
        <f>IF(ISNUMBER(SEARCH(Module_Name_Short&amp;"_"&amp;SUBSTITUTE(Title," ",""),'Actions-Copy'!$S4699,1)),"X","")</f>
        <v/>
      </c>
      <c r="M4699" t="str">
        <f>IF(ISNUMBER(SEARCH(Module_Name_Short&amp;"_"&amp;SUBSTITUTE(Title," ",""),'Actions-Copy'!$S4699,1)),"X","")</f>
        <v/>
      </c>
      <c r="N4699" t="str">
        <f>IF(ISNUMBER(SEARCH(Module_Name_Short&amp;"_"&amp;SUBSTITUTE(Title," ",""),'Actions-Copy'!$S4699,1)),"X","")</f>
        <v/>
      </c>
      <c r="O4699" t="str">
        <f>IF((K4699&amp;L4699&amp;M4699&amp;N4699)="","Y","X")</f>
        <v>Y</v>
      </c>
      <c r="P4699" s="21" t="str">
        <f>'Actions-Copy'!S4699</f>
        <v>disabled</v>
      </c>
    </row>
    <row r="4700" spans="1:16" ht="28.5" hidden="1" customHeight="1" x14ac:dyDescent="0.25">
      <c r="A4700">
        <f>VLOOKUP('Actions-Copy'!C4700,ModuleNames,4,FALSE)</f>
        <v>0</v>
      </c>
      <c r="B4700">
        <f>VLOOKUP('Actions-Copy'!C4700,ModuleNames,3,FALSE)</f>
        <v>0</v>
      </c>
      <c r="C4700">
        <f>VLOOKUP('Actions-Copy'!C4700,ModuleNames,2,FALSE)</f>
        <v>0</v>
      </c>
      <c r="D4700" s="21" t="str">
        <f>'Actions-Copy'!D4700</f>
        <v>Delete</v>
      </c>
      <c r="E4700" t="str">
        <f>(IF(ISBLANK('Actions-Copy'!F4700),'Actions-Copy'!D4700,'Actions-Copy'!F4700))</f>
        <v>Delete</v>
      </c>
      <c r="F4700" s="21" t="str">
        <f>'Actions-Copy'!C4700</f>
        <v>requisition_print</v>
      </c>
      <c r="G4700" s="21" t="str">
        <f>'Actions-Copy'!B4700</f>
        <v>ag1</v>
      </c>
      <c r="H4700" s="21" t="str">
        <f>'Actions-Copy'!A4700</f>
        <v>a3</v>
      </c>
      <c r="I4700" t="str">
        <f>IF(ISBLANK('Actions-Copy'!O4700),"","Y")</f>
        <v/>
      </c>
      <c r="J4700">
        <f>'Actions-Copy'!O4700</f>
        <v>0</v>
      </c>
      <c r="K4700" t="str">
        <f>IF(ISNUMBER(SEARCH(Module_Name_Short&amp;"_"&amp;SUBSTITUTE(Title," ",""),'Actions-Copy'!$S4700,1)),"X","")</f>
        <v/>
      </c>
      <c r="L4700" t="str">
        <f>IF(ISNUMBER(SEARCH(Module_Name_Short&amp;"_"&amp;SUBSTITUTE(Title," ",""),'Actions-Copy'!$S4700,1)),"X","")</f>
        <v/>
      </c>
      <c r="M4700" t="str">
        <f>IF(ISNUMBER(SEARCH(Module_Name_Short&amp;"_"&amp;SUBSTITUTE(Title," ",""),'Actions-Copy'!$S4700,1)),"X","")</f>
        <v/>
      </c>
      <c r="N4700" t="str">
        <f>IF(ISNUMBER(SEARCH(Module_Name_Short&amp;"_"&amp;SUBSTITUTE(Title," ",""),'Actions-Copy'!$S4700,1)),"X","")</f>
        <v/>
      </c>
      <c r="O4700" t="str">
        <f>IF((K4700&amp;L4700&amp;M4700&amp;N4700)="","Y","X")</f>
        <v>Y</v>
      </c>
      <c r="P4700" s="21" t="str">
        <f>'Actions-Copy'!S4700</f>
        <v>disabled</v>
      </c>
    </row>
    <row r="4701" spans="1:16" ht="28.5" hidden="1" customHeight="1" x14ac:dyDescent="0.25">
      <c r="A4701">
        <f>VLOOKUP('Actions-Copy'!C4701,ModuleNames,4,FALSE)</f>
        <v>0</v>
      </c>
      <c r="B4701">
        <f>VLOOKUP('Actions-Copy'!C4701,ModuleNames,3,FALSE)</f>
        <v>0</v>
      </c>
      <c r="C4701">
        <f>VLOOKUP('Actions-Copy'!C4701,ModuleNames,2,FALSE)</f>
        <v>0</v>
      </c>
      <c r="D4701" s="21">
        <f>'Actions-Copy'!D4701</f>
        <v>0</v>
      </c>
      <c r="E4701">
        <f>(IF(ISBLANK('Actions-Copy'!F4701),'Actions-Copy'!D4701,'Actions-Copy'!F4701))</f>
        <v>0</v>
      </c>
      <c r="F4701" s="21" t="str">
        <f>'Actions-Copy'!C4701</f>
        <v>requisition_print</v>
      </c>
      <c r="G4701" s="21" t="str">
        <f>'Actions-Copy'!B4701</f>
        <v>ag1</v>
      </c>
      <c r="H4701" s="21" t="str">
        <f>'Actions-Copy'!A4701</f>
        <v>a6</v>
      </c>
      <c r="I4701" t="str">
        <f>IF(ISBLANK('Actions-Copy'!O4701),"","Y")</f>
        <v/>
      </c>
      <c r="J4701">
        <f>'Actions-Copy'!O4701</f>
        <v>0</v>
      </c>
      <c r="K4701" t="str">
        <f>IF(ISNUMBER(SEARCH(Module_Name_Short&amp;"_"&amp;SUBSTITUTE(Title," ",""),'Actions-Copy'!$S4701,1)),"X","")</f>
        <v/>
      </c>
      <c r="L4701" t="str">
        <f>IF(ISNUMBER(SEARCH(Module_Name_Short&amp;"_"&amp;SUBSTITUTE(Title," ",""),'Actions-Copy'!$S4701,1)),"X","")</f>
        <v/>
      </c>
      <c r="M4701" t="str">
        <f>IF(ISNUMBER(SEARCH(Module_Name_Short&amp;"_"&amp;SUBSTITUTE(Title," ",""),'Actions-Copy'!$S4701,1)),"X","")</f>
        <v/>
      </c>
      <c r="N4701" t="str">
        <f>IF(ISNUMBER(SEARCH(Module_Name_Short&amp;"_"&amp;SUBSTITUTE(Title," ",""),'Actions-Copy'!$S4701,1)),"X","")</f>
        <v/>
      </c>
      <c r="O4701" t="str">
        <f>IF((K4701&amp;L4701&amp;M4701&amp;N4701)="","Y","X")</f>
        <v>Y</v>
      </c>
      <c r="P4701" s="21">
        <f>'Actions-Copy'!S4701</f>
        <v>0</v>
      </c>
    </row>
    <row r="4702" spans="1:16" ht="28.5" hidden="1" customHeight="1" x14ac:dyDescent="0.25">
      <c r="A4702">
        <f>VLOOKUP('Actions-Copy'!C4702,ModuleNames,4,FALSE)</f>
        <v>0</v>
      </c>
      <c r="B4702">
        <f>VLOOKUP('Actions-Copy'!C4702,ModuleNames,3,FALSE)</f>
        <v>0</v>
      </c>
      <c r="C4702">
        <f>VLOOKUP('Actions-Copy'!C4702,ModuleNames,2,FALSE)</f>
        <v>0</v>
      </c>
      <c r="D4702" s="21" t="str">
        <f>'Actions-Copy'!D4702</f>
        <v>New</v>
      </c>
      <c r="E4702" t="str">
        <f>(IF(ISBLANK('Actions-Copy'!F4702),'Actions-Copy'!D4702,'Actions-Copy'!F4702))</f>
        <v>New</v>
      </c>
      <c r="F4702" s="21" t="str">
        <f>'Actions-Copy'!C4702</f>
        <v>requisition_print</v>
      </c>
      <c r="G4702" s="21" t="str">
        <f>'Actions-Copy'!B4702</f>
        <v>ag1</v>
      </c>
      <c r="H4702" s="21" t="str">
        <f>'Actions-Copy'!A4702</f>
        <v>a7</v>
      </c>
      <c r="I4702" t="str">
        <f>IF(ISBLANK('Actions-Copy'!O4702),"","Y")</f>
        <v/>
      </c>
      <c r="J4702">
        <f>'Actions-Copy'!O4702</f>
        <v>0</v>
      </c>
      <c r="K4702" t="str">
        <f>IF(ISNUMBER(SEARCH(Module_Name_Short&amp;"_"&amp;SUBSTITUTE(Title," ",""),'Actions-Copy'!$S4702,1)),"X","")</f>
        <v/>
      </c>
      <c r="L4702" t="str">
        <f>IF(ISNUMBER(SEARCH(Module_Name_Short&amp;"_"&amp;SUBSTITUTE(Title," ",""),'Actions-Copy'!$S4702,1)),"X","")</f>
        <v/>
      </c>
      <c r="M4702" t="str">
        <f>IF(ISNUMBER(SEARCH(Module_Name_Short&amp;"_"&amp;SUBSTITUTE(Title," ",""),'Actions-Copy'!$S4702,1)),"X","")</f>
        <v/>
      </c>
      <c r="N4702" t="str">
        <f>IF(ISNUMBER(SEARCH(Module_Name_Short&amp;"_"&amp;SUBSTITUTE(Title," ",""),'Actions-Copy'!$S4702,1)),"X","")</f>
        <v/>
      </c>
      <c r="O4702" t="str">
        <f>IF((K4702&amp;L4702&amp;M4702&amp;N4702)="","Y","X")</f>
        <v>Y</v>
      </c>
      <c r="P4702" s="21" t="str">
        <f>'Actions-Copy'!S4702</f>
        <v>disabled</v>
      </c>
    </row>
    <row r="4703" spans="1:16" ht="28.5" hidden="1" customHeight="1" x14ac:dyDescent="0.25">
      <c r="A4703">
        <f>VLOOKUP('Actions-Copy'!C4703,ModuleNames,4,FALSE)</f>
        <v>0</v>
      </c>
      <c r="B4703">
        <f>VLOOKUP('Actions-Copy'!C4703,ModuleNames,3,FALSE)</f>
        <v>0</v>
      </c>
      <c r="C4703">
        <f>VLOOKUP('Actions-Copy'!C4703,ModuleNames,2,FALSE)</f>
        <v>0</v>
      </c>
      <c r="D4703" s="21" t="str">
        <f>'Actions-Copy'!D4703</f>
        <v>Duplicate</v>
      </c>
      <c r="E4703" t="str">
        <f>(IF(ISBLANK('Actions-Copy'!F4703),'Actions-Copy'!D4703,'Actions-Copy'!F4703))</f>
        <v>Duplicate</v>
      </c>
      <c r="F4703" s="21" t="str">
        <f>'Actions-Copy'!C4703</f>
        <v>requisition_print</v>
      </c>
      <c r="G4703" s="21" t="str">
        <f>'Actions-Copy'!B4703</f>
        <v>ag1</v>
      </c>
      <c r="H4703" s="21" t="str">
        <f>'Actions-Copy'!A4703</f>
        <v>a8</v>
      </c>
      <c r="I4703" t="str">
        <f>IF(ISBLANK('Actions-Copy'!O4703),"","Y")</f>
        <v/>
      </c>
      <c r="J4703">
        <f>'Actions-Copy'!O4703</f>
        <v>0</v>
      </c>
      <c r="K4703" t="str">
        <f>IF(ISNUMBER(SEARCH(Module_Name_Short&amp;"_"&amp;SUBSTITUTE(Title," ",""),'Actions-Copy'!$S4703,1)),"X","")</f>
        <v/>
      </c>
      <c r="L4703" t="str">
        <f>IF(ISNUMBER(SEARCH(Module_Name_Short&amp;"_"&amp;SUBSTITUTE(Title," ",""),'Actions-Copy'!$S4703,1)),"X","")</f>
        <v/>
      </c>
      <c r="M4703" t="str">
        <f>IF(ISNUMBER(SEARCH(Module_Name_Short&amp;"_"&amp;SUBSTITUTE(Title," ",""),'Actions-Copy'!$S4703,1)),"X","")</f>
        <v/>
      </c>
      <c r="N4703" t="str">
        <f>IF(ISNUMBER(SEARCH(Module_Name_Short&amp;"_"&amp;SUBSTITUTE(Title," ",""),'Actions-Copy'!$S4703,1)),"X","")</f>
        <v/>
      </c>
      <c r="O4703" t="str">
        <f>IF((K4703&amp;L4703&amp;M4703&amp;N4703)="","Y","X")</f>
        <v>Y</v>
      </c>
      <c r="P4703" s="21" t="str">
        <f>'Actions-Copy'!S4703</f>
        <v>disabled</v>
      </c>
    </row>
    <row r="4704" spans="1:16" ht="28.5" hidden="1" customHeight="1" x14ac:dyDescent="0.25">
      <c r="A4704">
        <f>VLOOKUP('Actions-Copy'!C4704,ModuleNames,4,FALSE)</f>
        <v>0</v>
      </c>
      <c r="B4704">
        <f>VLOOKUP('Actions-Copy'!C4704,ModuleNames,3,FALSE)</f>
        <v>0</v>
      </c>
      <c r="C4704">
        <f>VLOOKUP('Actions-Copy'!C4704,ModuleNames,2,FALSE)</f>
        <v>0</v>
      </c>
      <c r="D4704" s="21" t="str">
        <f>'Actions-Copy'!D4704</f>
        <v>Edit</v>
      </c>
      <c r="E4704" t="str">
        <f>(IF(ISBLANK('Actions-Copy'!F4704),'Actions-Copy'!D4704,'Actions-Copy'!F4704))</f>
        <v>Edit</v>
      </c>
      <c r="F4704" s="21" t="str">
        <f>'Actions-Copy'!C4704</f>
        <v>requisition_print</v>
      </c>
      <c r="G4704" s="21" t="str">
        <f>'Actions-Copy'!B4704</f>
        <v>ag2</v>
      </c>
      <c r="H4704" s="21" t="str">
        <f>'Actions-Copy'!A4704</f>
        <v>a1</v>
      </c>
      <c r="I4704" t="str">
        <f>IF(ISBLANK('Actions-Copy'!O4704),"","Y")</f>
        <v/>
      </c>
      <c r="J4704">
        <f>'Actions-Copy'!O4704</f>
        <v>0</v>
      </c>
      <c r="K4704" t="str">
        <f>IF(ISNUMBER(SEARCH(Module_Name_Short&amp;"_"&amp;SUBSTITUTE(Title," ",""),'Actions-Copy'!$S4704,1)),"X","")</f>
        <v/>
      </c>
      <c r="L4704" t="str">
        <f>IF(ISNUMBER(SEARCH(Module_Name_Short&amp;"_"&amp;SUBSTITUTE(Title," ",""),'Actions-Copy'!$S4704,1)),"X","")</f>
        <v/>
      </c>
      <c r="M4704" t="str">
        <f>IF(ISNUMBER(SEARCH(Module_Name_Short&amp;"_"&amp;SUBSTITUTE(Title," ",""),'Actions-Copy'!$S4704,1)),"X","")</f>
        <v/>
      </c>
      <c r="N4704" t="str">
        <f>IF(ISNUMBER(SEARCH(Module_Name_Short&amp;"_"&amp;SUBSTITUTE(Title," ",""),'Actions-Copy'!$S4704,1)),"X","")</f>
        <v/>
      </c>
      <c r="O4704" t="str">
        <f>IF((K4704&amp;L4704&amp;M4704&amp;N4704)="","Y","X")</f>
        <v>Y</v>
      </c>
      <c r="P4704" s="21" t="str">
        <f>'Actions-Copy'!S4704</f>
        <v>disabled</v>
      </c>
    </row>
    <row r="4705" spans="1:16" ht="28.5" hidden="1" customHeight="1" x14ac:dyDescent="0.25">
      <c r="A4705">
        <f>VLOOKUP('Actions-Copy'!C4705,ModuleNames,4,FALSE)</f>
        <v>0</v>
      </c>
      <c r="B4705">
        <f>VLOOKUP('Actions-Copy'!C4705,ModuleNames,3,FALSE)</f>
        <v>0</v>
      </c>
      <c r="C4705">
        <f>VLOOKUP('Actions-Copy'!C4705,ModuleNames,2,FALSE)</f>
        <v>0</v>
      </c>
      <c r="D4705" s="21" t="str">
        <f>'Actions-Copy'!D4705</f>
        <v>Delete</v>
      </c>
      <c r="E4705" t="str">
        <f>(IF(ISBLANK('Actions-Copy'!F4705),'Actions-Copy'!D4705,'Actions-Copy'!F4705))</f>
        <v>Delete</v>
      </c>
      <c r="F4705" s="21" t="str">
        <f>'Actions-Copy'!C4705</f>
        <v>requisition_print</v>
      </c>
      <c r="G4705" s="21" t="str">
        <f>'Actions-Copy'!B4705</f>
        <v>ag2</v>
      </c>
      <c r="H4705" s="21" t="str">
        <f>'Actions-Copy'!A4705</f>
        <v>a2</v>
      </c>
      <c r="I4705" t="str">
        <f>IF(ISBLANK('Actions-Copy'!O4705),"","Y")</f>
        <v/>
      </c>
      <c r="J4705">
        <f>'Actions-Copy'!O4705</f>
        <v>0</v>
      </c>
      <c r="K4705" t="str">
        <f>IF(ISNUMBER(SEARCH(Module_Name_Short&amp;"_"&amp;SUBSTITUTE(Title," ",""),'Actions-Copy'!$S4705,1)),"X","")</f>
        <v/>
      </c>
      <c r="L4705" t="str">
        <f>IF(ISNUMBER(SEARCH(Module_Name_Short&amp;"_"&amp;SUBSTITUTE(Title," ",""),'Actions-Copy'!$S4705,1)),"X","")</f>
        <v/>
      </c>
      <c r="M4705" t="str">
        <f>IF(ISNUMBER(SEARCH(Module_Name_Short&amp;"_"&amp;SUBSTITUTE(Title," ",""),'Actions-Copy'!$S4705,1)),"X","")</f>
        <v/>
      </c>
      <c r="N4705" t="str">
        <f>IF(ISNUMBER(SEARCH(Module_Name_Short&amp;"_"&amp;SUBSTITUTE(Title," ",""),'Actions-Copy'!$S4705,1)),"X","")</f>
        <v/>
      </c>
      <c r="O4705" t="str">
        <f>IF((K4705&amp;L4705&amp;M4705&amp;N4705)="","Y","X")</f>
        <v>Y</v>
      </c>
      <c r="P4705" s="21" t="str">
        <f>'Actions-Copy'!S4705</f>
        <v>disabled</v>
      </c>
    </row>
    <row r="4706" spans="1:16" ht="28.5" hidden="1" customHeight="1" x14ac:dyDescent="0.25">
      <c r="A4706">
        <f>VLOOKUP('Actions-Copy'!C4706,ModuleNames,4,FALSE)</f>
        <v>0</v>
      </c>
      <c r="B4706">
        <f>VLOOKUP('Actions-Copy'!C4706,ModuleNames,3,FALSE)</f>
        <v>0</v>
      </c>
      <c r="C4706">
        <f>VLOOKUP('Actions-Copy'!C4706,ModuleNames,2,FALSE)</f>
        <v>0</v>
      </c>
      <c r="D4706" s="21" t="str">
        <f>'Actions-Copy'!D4706</f>
        <v>Cancel</v>
      </c>
      <c r="E4706" t="str">
        <f>(IF(ISBLANK('Actions-Copy'!F4706),'Actions-Copy'!D4706,'Actions-Copy'!F4706))</f>
        <v>Cancel</v>
      </c>
      <c r="F4706" s="21" t="str">
        <f>'Actions-Copy'!C4706</f>
        <v>requisition_print</v>
      </c>
      <c r="G4706" s="21" t="str">
        <f>'Actions-Copy'!B4706</f>
        <v>ag2</v>
      </c>
      <c r="H4706" s="21" t="str">
        <f>'Actions-Copy'!A4706</f>
        <v>a3</v>
      </c>
      <c r="I4706" t="str">
        <f>IF(ISBLANK('Actions-Copy'!O4706),"","Y")</f>
        <v/>
      </c>
      <c r="J4706">
        <f>'Actions-Copy'!O4706</f>
        <v>0</v>
      </c>
      <c r="K4706" t="str">
        <f>IF(ISNUMBER(SEARCH(Module_Name_Short&amp;"_"&amp;SUBSTITUTE(Title," ",""),'Actions-Copy'!$S4706,1)),"X","")</f>
        <v/>
      </c>
      <c r="L4706" t="str">
        <f>IF(ISNUMBER(SEARCH(Module_Name_Short&amp;"_"&amp;SUBSTITUTE(Title," ",""),'Actions-Copy'!$S4706,1)),"X","")</f>
        <v/>
      </c>
      <c r="M4706" t="str">
        <f>IF(ISNUMBER(SEARCH(Module_Name_Short&amp;"_"&amp;SUBSTITUTE(Title," ",""),'Actions-Copy'!$S4706,1)),"X","")</f>
        <v/>
      </c>
      <c r="N4706" t="str">
        <f>IF(ISNUMBER(SEARCH(Module_Name_Short&amp;"_"&amp;SUBSTITUTE(Title," ",""),'Actions-Copy'!$S4706,1)),"X","")</f>
        <v/>
      </c>
      <c r="O4706" t="str">
        <f>IF((K4706&amp;L4706&amp;M4706&amp;N4706)="","Y","X")</f>
        <v>Y</v>
      </c>
      <c r="P4706" s="21">
        <f>'Actions-Copy'!S4706</f>
        <v>0</v>
      </c>
    </row>
    <row r="4707" spans="1:16" ht="28.5" hidden="1" customHeight="1" x14ac:dyDescent="0.25">
      <c r="A4707">
        <f>VLOOKUP('Actions-Copy'!C4707,ModuleNames,4,FALSE)</f>
        <v>0</v>
      </c>
      <c r="B4707">
        <f>VLOOKUP('Actions-Copy'!C4707,ModuleNames,3,FALSE)</f>
        <v>0</v>
      </c>
      <c r="C4707">
        <f>VLOOKUP('Actions-Copy'!C4707,ModuleNames,2,FALSE)</f>
        <v>0</v>
      </c>
      <c r="D4707" s="21" t="str">
        <f>'Actions-Copy'!D4707</f>
        <v>Update</v>
      </c>
      <c r="E4707" t="str">
        <f>(IF(ISBLANK('Actions-Copy'!F4707),'Actions-Copy'!D4707,'Actions-Copy'!F4707))</f>
        <v>Update</v>
      </c>
      <c r="F4707" s="21" t="str">
        <f>'Actions-Copy'!C4707</f>
        <v>requisition_print</v>
      </c>
      <c r="G4707" s="21" t="str">
        <f>'Actions-Copy'!B4707</f>
        <v>ag2</v>
      </c>
      <c r="H4707" s="21" t="str">
        <f>'Actions-Copy'!A4707</f>
        <v>a4</v>
      </c>
      <c r="I4707" t="str">
        <f>IF(ISBLANK('Actions-Copy'!O4707),"","Y")</f>
        <v/>
      </c>
      <c r="J4707">
        <f>'Actions-Copy'!O4707</f>
        <v>0</v>
      </c>
      <c r="K4707" t="str">
        <f>IF(ISNUMBER(SEARCH(Module_Name_Short&amp;"_"&amp;SUBSTITUTE(Title," ",""),'Actions-Copy'!$S4707,1)),"X","")</f>
        <v/>
      </c>
      <c r="L4707" t="str">
        <f>IF(ISNUMBER(SEARCH(Module_Name_Short&amp;"_"&amp;SUBSTITUTE(Title," ",""),'Actions-Copy'!$S4707,1)),"X","")</f>
        <v/>
      </c>
      <c r="M4707" t="str">
        <f>IF(ISNUMBER(SEARCH(Module_Name_Short&amp;"_"&amp;SUBSTITUTE(Title," ",""),'Actions-Copy'!$S4707,1)),"X","")</f>
        <v/>
      </c>
      <c r="N4707" t="str">
        <f>IF(ISNUMBER(SEARCH(Module_Name_Short&amp;"_"&amp;SUBSTITUTE(Title," ",""),'Actions-Copy'!$S4707,1)),"X","")</f>
        <v/>
      </c>
      <c r="O4707" t="str">
        <f>IF((K4707&amp;L4707&amp;M4707&amp;N4707)="","Y","X")</f>
        <v>Y</v>
      </c>
      <c r="P4707" s="21">
        <f>'Actions-Copy'!S4707</f>
        <v>0</v>
      </c>
    </row>
    <row r="4708" spans="1:16" ht="28.5" hidden="1" customHeight="1" x14ac:dyDescent="0.25">
      <c r="A4708">
        <f>VLOOKUP('Actions-Copy'!C4708,ModuleNames,4,FALSE)</f>
        <v>0</v>
      </c>
      <c r="B4708">
        <f>VLOOKUP('Actions-Copy'!C4708,ModuleNames,3,FALSE)</f>
        <v>0</v>
      </c>
      <c r="C4708">
        <f>VLOOKUP('Actions-Copy'!C4708,ModuleNames,2,FALSE)</f>
        <v>0</v>
      </c>
      <c r="D4708" s="21" t="str">
        <f>'Actions-Copy'!D4708</f>
        <v>Delete</v>
      </c>
      <c r="E4708" t="str">
        <f>(IF(ISBLANK('Actions-Copy'!F4708),'Actions-Copy'!D4708,'Actions-Copy'!F4708))</f>
        <v>Delete</v>
      </c>
      <c r="F4708" s="21" t="str">
        <f>'Actions-Copy'!C4708</f>
        <v>requisition_print</v>
      </c>
      <c r="G4708" s="21" t="str">
        <f>'Actions-Copy'!B4708</f>
        <v>ag2</v>
      </c>
      <c r="H4708" s="21" t="str">
        <f>'Actions-Copy'!A4708</f>
        <v>a5</v>
      </c>
      <c r="I4708" t="str">
        <f>IF(ISBLANK('Actions-Copy'!O4708),"","Y")</f>
        <v/>
      </c>
      <c r="J4708">
        <f>'Actions-Copy'!O4708</f>
        <v>0</v>
      </c>
      <c r="K4708" t="str">
        <f>IF(ISNUMBER(SEARCH(Module_Name_Short&amp;"_"&amp;SUBSTITUTE(Title," ",""),'Actions-Copy'!$S4708,1)),"X","")</f>
        <v/>
      </c>
      <c r="L4708" t="str">
        <f>IF(ISNUMBER(SEARCH(Module_Name_Short&amp;"_"&amp;SUBSTITUTE(Title," ",""),'Actions-Copy'!$S4708,1)),"X","")</f>
        <v/>
      </c>
      <c r="M4708" t="str">
        <f>IF(ISNUMBER(SEARCH(Module_Name_Short&amp;"_"&amp;SUBSTITUTE(Title," ",""),'Actions-Copy'!$S4708,1)),"X","")</f>
        <v/>
      </c>
      <c r="N4708" t="str">
        <f>IF(ISNUMBER(SEARCH(Module_Name_Short&amp;"_"&amp;SUBSTITUTE(Title," ",""),'Actions-Copy'!$S4708,1)),"X","")</f>
        <v/>
      </c>
      <c r="O4708" t="str">
        <f>IF((K4708&amp;L4708&amp;M4708&amp;N4708)="","Y","X")</f>
        <v>Y</v>
      </c>
      <c r="P4708" s="21" t="str">
        <f>'Actions-Copy'!S4708</f>
        <v>disabled</v>
      </c>
    </row>
    <row r="4709" spans="1:16" ht="28.5" hidden="1" customHeight="1" x14ac:dyDescent="0.25">
      <c r="A4709">
        <f>VLOOKUP('Actions-Copy'!C4709,ModuleNames,4,FALSE)</f>
        <v>0</v>
      </c>
      <c r="B4709">
        <f>VLOOKUP('Actions-Copy'!C4709,ModuleNames,3,FALSE)</f>
        <v>0</v>
      </c>
      <c r="C4709">
        <f>VLOOKUP('Actions-Copy'!C4709,ModuleNames,2,FALSE)</f>
        <v>0</v>
      </c>
      <c r="D4709" s="21" t="str">
        <f>'Actions-Copy'!D4709</f>
        <v>Cancel</v>
      </c>
      <c r="E4709" t="str">
        <f>(IF(ISBLANK('Actions-Copy'!F4709),'Actions-Copy'!D4709,'Actions-Copy'!F4709))</f>
        <v>Cancel</v>
      </c>
      <c r="F4709" s="21" t="str">
        <f>'Actions-Copy'!C4709</f>
        <v>requisition_print</v>
      </c>
      <c r="G4709" s="21" t="str">
        <f>'Actions-Copy'!B4709</f>
        <v>ag2</v>
      </c>
      <c r="H4709" s="21" t="str">
        <f>'Actions-Copy'!A4709</f>
        <v>a6</v>
      </c>
      <c r="I4709" t="str">
        <f>IF(ISBLANK('Actions-Copy'!O4709),"","Y")</f>
        <v/>
      </c>
      <c r="J4709">
        <f>'Actions-Copy'!O4709</f>
        <v>0</v>
      </c>
      <c r="K4709" t="str">
        <f>IF(ISNUMBER(SEARCH(Module_Name_Short&amp;"_"&amp;SUBSTITUTE(Title," ",""),'Actions-Copy'!$S4709,1)),"X","")</f>
        <v/>
      </c>
      <c r="L4709" t="str">
        <f>IF(ISNUMBER(SEARCH(Module_Name_Short&amp;"_"&amp;SUBSTITUTE(Title," ",""),'Actions-Copy'!$S4709,1)),"X","")</f>
        <v/>
      </c>
      <c r="M4709" t="str">
        <f>IF(ISNUMBER(SEARCH(Module_Name_Short&amp;"_"&amp;SUBSTITUTE(Title," ",""),'Actions-Copy'!$S4709,1)),"X","")</f>
        <v/>
      </c>
      <c r="N4709" t="str">
        <f>IF(ISNUMBER(SEARCH(Module_Name_Short&amp;"_"&amp;SUBSTITUTE(Title," ",""),'Actions-Copy'!$S4709,1)),"X","")</f>
        <v/>
      </c>
      <c r="O4709" t="str">
        <f>IF((K4709&amp;L4709&amp;M4709&amp;N4709)="","Y","X")</f>
        <v>Y</v>
      </c>
      <c r="P4709" s="21">
        <f>'Actions-Copy'!S4709</f>
        <v>0</v>
      </c>
    </row>
    <row r="4710" spans="1:16" ht="28.5" hidden="1" customHeight="1" x14ac:dyDescent="0.25">
      <c r="A4710">
        <f>VLOOKUP('Actions-Copy'!C4710,ModuleNames,4,FALSE)</f>
        <v>0</v>
      </c>
      <c r="B4710">
        <f>VLOOKUP('Actions-Copy'!C4710,ModuleNames,3,FALSE)</f>
        <v>0</v>
      </c>
      <c r="C4710">
        <f>VLOOKUP('Actions-Copy'!C4710,ModuleNames,2,FALSE)</f>
        <v>0</v>
      </c>
      <c r="D4710" s="21" t="str">
        <f>'Actions-Copy'!D4710</f>
        <v>Insert</v>
      </c>
      <c r="E4710" t="str">
        <f>(IF(ISBLANK('Actions-Copy'!F4710),'Actions-Copy'!D4710,'Actions-Copy'!F4710))</f>
        <v>Insert</v>
      </c>
      <c r="F4710" s="21" t="str">
        <f>'Actions-Copy'!C4710</f>
        <v>requisition_print</v>
      </c>
      <c r="G4710" s="21" t="str">
        <f>'Actions-Copy'!B4710</f>
        <v>ag2</v>
      </c>
      <c r="H4710" s="21" t="str">
        <f>'Actions-Copy'!A4710</f>
        <v>a7</v>
      </c>
      <c r="I4710" t="str">
        <f>IF(ISBLANK('Actions-Copy'!O4710),"","Y")</f>
        <v/>
      </c>
      <c r="J4710">
        <f>'Actions-Copy'!O4710</f>
        <v>0</v>
      </c>
      <c r="K4710" t="str">
        <f>IF(ISNUMBER(SEARCH(Module_Name_Short&amp;"_"&amp;SUBSTITUTE(Title," ",""),'Actions-Copy'!$S4710,1)),"X","")</f>
        <v/>
      </c>
      <c r="L4710" t="str">
        <f>IF(ISNUMBER(SEARCH(Module_Name_Short&amp;"_"&amp;SUBSTITUTE(Title," ",""),'Actions-Copy'!$S4710,1)),"X","")</f>
        <v/>
      </c>
      <c r="M4710" t="str">
        <f>IF(ISNUMBER(SEARCH(Module_Name_Short&amp;"_"&amp;SUBSTITUTE(Title," ",""),'Actions-Copy'!$S4710,1)),"X","")</f>
        <v/>
      </c>
      <c r="N4710" t="str">
        <f>IF(ISNUMBER(SEARCH(Module_Name_Short&amp;"_"&amp;SUBSTITUTE(Title," ",""),'Actions-Copy'!$S4710,1)),"X","")</f>
        <v/>
      </c>
      <c r="O4710" t="str">
        <f>IF((K4710&amp;L4710&amp;M4710&amp;N4710)="","Y","X")</f>
        <v>Y</v>
      </c>
      <c r="P4710" s="21">
        <f>'Actions-Copy'!S4710</f>
        <v>0</v>
      </c>
    </row>
    <row r="4711" spans="1:16" ht="28.5" hidden="1" customHeight="1" x14ac:dyDescent="0.25">
      <c r="A4711">
        <f>VLOOKUP('Actions-Copy'!C4711,ModuleNames,4,FALSE)</f>
        <v>0</v>
      </c>
      <c r="B4711">
        <f>VLOOKUP('Actions-Copy'!C4711,ModuleNames,3,FALSE)</f>
        <v>0</v>
      </c>
      <c r="C4711">
        <f>VLOOKUP('Actions-Copy'!C4711,ModuleNames,2,FALSE)</f>
        <v>0</v>
      </c>
      <c r="D4711" s="21" t="str">
        <f>'Actions-Copy'!D4711</f>
        <v>Cancel</v>
      </c>
      <c r="E4711" t="str">
        <f>(IF(ISBLANK('Actions-Copy'!F4711),'Actions-Copy'!D4711,'Actions-Copy'!F4711))</f>
        <v>Cancel</v>
      </c>
      <c r="F4711" s="21" t="str">
        <f>'Actions-Copy'!C4711</f>
        <v>requisition_print</v>
      </c>
      <c r="G4711" s="21" t="str">
        <f>'Actions-Copy'!B4711</f>
        <v>ag2</v>
      </c>
      <c r="H4711" s="21" t="str">
        <f>'Actions-Copy'!A4711</f>
        <v>a8</v>
      </c>
      <c r="I4711" t="str">
        <f>IF(ISBLANK('Actions-Copy'!O4711),"","Y")</f>
        <v/>
      </c>
      <c r="J4711">
        <f>'Actions-Copy'!O4711</f>
        <v>0</v>
      </c>
      <c r="K4711" t="str">
        <f>IF(ISNUMBER(SEARCH(Module_Name_Short&amp;"_"&amp;SUBSTITUTE(Title," ",""),'Actions-Copy'!$S4711,1)),"X","")</f>
        <v/>
      </c>
      <c r="L4711" t="str">
        <f>IF(ISNUMBER(SEARCH(Module_Name_Short&amp;"_"&amp;SUBSTITUTE(Title," ",""),'Actions-Copy'!$S4711,1)),"X","")</f>
        <v/>
      </c>
      <c r="M4711" t="str">
        <f>IF(ISNUMBER(SEARCH(Module_Name_Short&amp;"_"&amp;SUBSTITUTE(Title," ",""),'Actions-Copy'!$S4711,1)),"X","")</f>
        <v/>
      </c>
      <c r="N4711" t="str">
        <f>IF(ISNUMBER(SEARCH(Module_Name_Short&amp;"_"&amp;SUBSTITUTE(Title," ",""),'Actions-Copy'!$S4711,1)),"X","")</f>
        <v/>
      </c>
      <c r="O4711" t="str">
        <f>IF((K4711&amp;L4711&amp;M4711&amp;N4711)="","Y","X")</f>
        <v>Y</v>
      </c>
      <c r="P4711" s="21">
        <f>'Actions-Copy'!S4711</f>
        <v>0</v>
      </c>
    </row>
    <row r="4712" spans="1:16" ht="28.5" hidden="1" customHeight="1" x14ac:dyDescent="0.25">
      <c r="A4712">
        <f>VLOOKUP('Actions-Copy'!C4712,ModuleNames,4,FALSE)</f>
        <v>0</v>
      </c>
      <c r="B4712">
        <f>VLOOKUP('Actions-Copy'!C4712,ModuleNames,3,FALSE)</f>
        <v>0</v>
      </c>
      <c r="C4712">
        <f>VLOOKUP('Actions-Copy'!C4712,ModuleNames,2,FALSE)</f>
        <v>0</v>
      </c>
      <c r="D4712" s="21" t="str">
        <f>'Actions-Copy'!D4712</f>
        <v>Insert</v>
      </c>
      <c r="E4712" t="str">
        <f>(IF(ISBLANK('Actions-Copy'!F4712),'Actions-Copy'!D4712,'Actions-Copy'!F4712))</f>
        <v>Insert</v>
      </c>
      <c r="F4712" s="21" t="str">
        <f>'Actions-Copy'!C4712</f>
        <v>requisition_print</v>
      </c>
      <c r="G4712" s="21" t="str">
        <f>'Actions-Copy'!B4712</f>
        <v>ag2</v>
      </c>
      <c r="H4712" s="21" t="str">
        <f>'Actions-Copy'!A4712</f>
        <v>a9</v>
      </c>
      <c r="I4712" t="str">
        <f>IF(ISBLANK('Actions-Copy'!O4712),"","Y")</f>
        <v/>
      </c>
      <c r="J4712">
        <f>'Actions-Copy'!O4712</f>
        <v>0</v>
      </c>
      <c r="K4712" t="str">
        <f>IF(ISNUMBER(SEARCH(Module_Name_Short&amp;"_"&amp;SUBSTITUTE(Title," ",""),'Actions-Copy'!$S4712,1)),"X","")</f>
        <v/>
      </c>
      <c r="L4712" t="str">
        <f>IF(ISNUMBER(SEARCH(Module_Name_Short&amp;"_"&amp;SUBSTITUTE(Title," ",""),'Actions-Copy'!$S4712,1)),"X","")</f>
        <v/>
      </c>
      <c r="M4712" t="str">
        <f>IF(ISNUMBER(SEARCH(Module_Name_Short&amp;"_"&amp;SUBSTITUTE(Title," ",""),'Actions-Copy'!$S4712,1)),"X","")</f>
        <v/>
      </c>
      <c r="N4712" t="str">
        <f>IF(ISNUMBER(SEARCH(Module_Name_Short&amp;"_"&amp;SUBSTITUTE(Title," ",""),'Actions-Copy'!$S4712,1)),"X","")</f>
        <v/>
      </c>
      <c r="O4712" t="str">
        <f>IF((K4712&amp;L4712&amp;M4712&amp;N4712)="","Y","X")</f>
        <v>Y</v>
      </c>
      <c r="P4712" s="21">
        <f>'Actions-Copy'!S4712</f>
        <v>0</v>
      </c>
    </row>
    <row r="4713" spans="1:16" ht="28.5" hidden="1" customHeight="1" x14ac:dyDescent="0.25">
      <c r="A4713">
        <f>VLOOKUP('Actions-Copy'!C4713,ModuleNames,4,FALSE)</f>
        <v>0</v>
      </c>
      <c r="B4713">
        <f>VLOOKUP('Actions-Copy'!C4713,ModuleNames,3,FALSE)</f>
        <v>0</v>
      </c>
      <c r="C4713">
        <f>VLOOKUP('Actions-Copy'!C4713,ModuleNames,2,FALSE)</f>
        <v>0</v>
      </c>
      <c r="D4713" s="21" t="str">
        <f>'Actions-Copy'!D4713</f>
        <v>Cancel</v>
      </c>
      <c r="E4713" t="str">
        <f>(IF(ISBLANK('Actions-Copy'!F4713),'Actions-Copy'!D4713,'Actions-Copy'!F4713))</f>
        <v>Cancel</v>
      </c>
      <c r="F4713" s="21" t="str">
        <f>'Actions-Copy'!C4713</f>
        <v>requisition_print</v>
      </c>
      <c r="G4713" s="21" t="str">
        <f>'Actions-Copy'!B4713</f>
        <v>ag2</v>
      </c>
      <c r="H4713" s="21" t="str">
        <f>'Actions-Copy'!A4713</f>
        <v>a10</v>
      </c>
      <c r="I4713" t="str">
        <f>IF(ISBLANK('Actions-Copy'!O4713),"","Y")</f>
        <v/>
      </c>
      <c r="J4713">
        <f>'Actions-Copy'!O4713</f>
        <v>0</v>
      </c>
      <c r="K4713" t="str">
        <f>IF(ISNUMBER(SEARCH(Module_Name_Short&amp;"_"&amp;SUBSTITUTE(Title," ",""),'Actions-Copy'!$S4713,1)),"X","")</f>
        <v/>
      </c>
      <c r="L4713" t="str">
        <f>IF(ISNUMBER(SEARCH(Module_Name_Short&amp;"_"&amp;SUBSTITUTE(Title," ",""),'Actions-Copy'!$S4713,1)),"X","")</f>
        <v/>
      </c>
      <c r="M4713" t="str">
        <f>IF(ISNUMBER(SEARCH(Module_Name_Short&amp;"_"&amp;SUBSTITUTE(Title," ",""),'Actions-Copy'!$S4713,1)),"X","")</f>
        <v/>
      </c>
      <c r="N4713" t="str">
        <f>IF(ISNUMBER(SEARCH(Module_Name_Short&amp;"_"&amp;SUBSTITUTE(Title," ",""),'Actions-Copy'!$S4713,1)),"X","")</f>
        <v/>
      </c>
      <c r="O4713" t="str">
        <f>IF((K4713&amp;L4713&amp;M4713&amp;N4713)="","Y","X")</f>
        <v>Y</v>
      </c>
      <c r="P4713" s="21">
        <f>'Actions-Copy'!S4713</f>
        <v>0</v>
      </c>
    </row>
    <row r="4714" spans="1:16" ht="28.5" hidden="1" customHeight="1" x14ac:dyDescent="0.25">
      <c r="A4714">
        <f>VLOOKUP('Actions-Copy'!C4714,ModuleNames,4,FALSE)</f>
        <v>0</v>
      </c>
      <c r="B4714">
        <f>VLOOKUP('Actions-Copy'!C4714,ModuleNames,3,FALSE)</f>
        <v>0</v>
      </c>
      <c r="C4714">
        <f>VLOOKUP('Actions-Copy'!C4714,ModuleNames,2,FALSE)</f>
        <v>0</v>
      </c>
      <c r="D4714" s="21" t="str">
        <f>'Actions-Copy'!D4714</f>
        <v>Select</v>
      </c>
      <c r="E4714" t="str">
        <f>(IF(ISBLANK('Actions-Copy'!F4714),'Actions-Copy'!D4714,'Actions-Copy'!F4714))</f>
        <v>Select</v>
      </c>
      <c r="F4714" s="21" t="str">
        <f>'Actions-Copy'!C4714</f>
        <v>requisition_print</v>
      </c>
      <c r="G4714" s="21" t="str">
        <f>'Actions-Copy'!B4714</f>
        <v>ag2</v>
      </c>
      <c r="H4714" s="21" t="str">
        <f>'Actions-Copy'!A4714</f>
        <v>a13</v>
      </c>
      <c r="I4714" t="str">
        <f>IF(ISBLANK('Actions-Copy'!O4714),"","Y")</f>
        <v>Y</v>
      </c>
      <c r="J4714" t="str">
        <f>'Actions-Copy'!O4714</f>
        <v>this.get_hasDetails()</v>
      </c>
      <c r="K4714" t="str">
        <f>IF(ISNUMBER(SEARCH(Module_Name_Short&amp;"_"&amp;SUBSTITUTE(Title," ",""),'Actions-Copy'!$S4714,1)),"X","")</f>
        <v/>
      </c>
      <c r="L4714" t="str">
        <f>IF(ISNUMBER(SEARCH(Module_Name_Short&amp;"_"&amp;SUBSTITUTE(Title," ",""),'Actions-Copy'!$S4714,1)),"X","")</f>
        <v/>
      </c>
      <c r="M4714" t="str">
        <f>IF(ISNUMBER(SEARCH(Module_Name_Short&amp;"_"&amp;SUBSTITUTE(Title," ",""),'Actions-Copy'!$S4714,1)),"X","")</f>
        <v/>
      </c>
      <c r="N4714" t="str">
        <f>IF(ISNUMBER(SEARCH(Module_Name_Short&amp;"_"&amp;SUBSTITUTE(Title," ",""),'Actions-Copy'!$S4714,1)),"X","")</f>
        <v/>
      </c>
      <c r="O4714" t="str">
        <f>IF((K4714&amp;L4714&amp;M4714&amp;N4714)="","Y","X")</f>
        <v>Y</v>
      </c>
      <c r="P4714" s="21" t="str">
        <f>'Actions-Copy'!S4714</f>
        <v>Req_View</v>
      </c>
    </row>
    <row r="4715" spans="1:16" ht="28.5" hidden="1" customHeight="1" x14ac:dyDescent="0.25">
      <c r="A4715">
        <f>VLOOKUP('Actions-Copy'!C4715,ModuleNames,4,FALSE)</f>
        <v>0</v>
      </c>
      <c r="B4715">
        <f>VLOOKUP('Actions-Copy'!C4715,ModuleNames,3,FALSE)</f>
        <v>0</v>
      </c>
      <c r="C4715">
        <f>VLOOKUP('Actions-Copy'!C4715,ModuleNames,2,FALSE)</f>
        <v>0</v>
      </c>
      <c r="D4715" s="21" t="str">
        <f>'Actions-Copy'!D4715</f>
        <v>New</v>
      </c>
      <c r="E4715" t="str">
        <f>(IF(ISBLANK('Actions-Copy'!F4715),'Actions-Copy'!D4715,'Actions-Copy'!F4715))</f>
        <v>New</v>
      </c>
      <c r="F4715" s="21" t="str">
        <f>'Actions-Copy'!C4715</f>
        <v>requisition_print</v>
      </c>
      <c r="G4715" s="21" t="str">
        <f>'Actions-Copy'!B4715</f>
        <v>ag3</v>
      </c>
      <c r="H4715" s="21" t="str">
        <f>'Actions-Copy'!A4715</f>
        <v>a1</v>
      </c>
      <c r="I4715" t="str">
        <f>IF(ISBLANK('Actions-Copy'!O4715),"","Y")</f>
        <v/>
      </c>
      <c r="J4715">
        <f>'Actions-Copy'!O4715</f>
        <v>0</v>
      </c>
      <c r="K4715" t="str">
        <f>IF(ISNUMBER(SEARCH(Module_Name_Short&amp;"_"&amp;SUBSTITUTE(Title," ",""),'Actions-Copy'!$S4715,1)),"X","")</f>
        <v/>
      </c>
      <c r="L4715" t="str">
        <f>IF(ISNUMBER(SEARCH(Module_Name_Short&amp;"_"&amp;SUBSTITUTE(Title," ",""),'Actions-Copy'!$S4715,1)),"X","")</f>
        <v/>
      </c>
      <c r="M4715" t="str">
        <f>IF(ISNUMBER(SEARCH(Module_Name_Short&amp;"_"&amp;SUBSTITUTE(Title," ",""),'Actions-Copy'!$S4715,1)),"X","")</f>
        <v/>
      </c>
      <c r="N4715" t="str">
        <f>IF(ISNUMBER(SEARCH(Module_Name_Short&amp;"_"&amp;SUBSTITUTE(Title," ",""),'Actions-Copy'!$S4715,1)),"X","")</f>
        <v/>
      </c>
      <c r="O4715" t="str">
        <f>IF((K4715&amp;L4715&amp;M4715&amp;N4715)="","Y","X")</f>
        <v>Y</v>
      </c>
      <c r="P4715" s="21" t="str">
        <f>'Actions-Copy'!S4715</f>
        <v>disabled</v>
      </c>
    </row>
    <row r="4716" spans="1:16" ht="28.5" hidden="1" customHeight="1" x14ac:dyDescent="0.25">
      <c r="A4716">
        <f>VLOOKUP('Actions-Copy'!C4716,ModuleNames,4,FALSE)</f>
        <v>0</v>
      </c>
      <c r="B4716">
        <f>VLOOKUP('Actions-Copy'!C4716,ModuleNames,3,FALSE)</f>
        <v>0</v>
      </c>
      <c r="C4716">
        <f>VLOOKUP('Actions-Copy'!C4716,ModuleNames,2,FALSE)</f>
        <v>0</v>
      </c>
      <c r="D4716" s="21" t="str">
        <f>'Actions-Copy'!D4716</f>
        <v>Edit</v>
      </c>
      <c r="E4716" t="str">
        <f>(IF(ISBLANK('Actions-Copy'!F4716),'Actions-Copy'!D4716,'Actions-Copy'!F4716))</f>
        <v>Edit</v>
      </c>
      <c r="F4716" s="21" t="str">
        <f>'Actions-Copy'!C4716</f>
        <v>requisition_print</v>
      </c>
      <c r="G4716" s="21" t="str">
        <f>'Actions-Copy'!B4716</f>
        <v>ag4</v>
      </c>
      <c r="H4716" s="21" t="str">
        <f>'Actions-Copy'!A4716</f>
        <v>a1</v>
      </c>
      <c r="I4716" t="str">
        <f>IF(ISBLANK('Actions-Copy'!O4716),"","Y")</f>
        <v/>
      </c>
      <c r="J4716">
        <f>'Actions-Copy'!O4716</f>
        <v>0</v>
      </c>
      <c r="K4716" t="str">
        <f>IF(ISNUMBER(SEARCH(Module_Name_Short&amp;"_"&amp;SUBSTITUTE(Title," ",""),'Actions-Copy'!$S4716,1)),"X","")</f>
        <v/>
      </c>
      <c r="L4716" t="str">
        <f>IF(ISNUMBER(SEARCH(Module_Name_Short&amp;"_"&amp;SUBSTITUTE(Title," ",""),'Actions-Copy'!$S4716,1)),"X","")</f>
        <v/>
      </c>
      <c r="M4716" t="str">
        <f>IF(ISNUMBER(SEARCH(Module_Name_Short&amp;"_"&amp;SUBSTITUTE(Title," ",""),'Actions-Copy'!$S4716,1)),"X","")</f>
        <v/>
      </c>
      <c r="N4716" t="str">
        <f>IF(ISNUMBER(SEARCH(Module_Name_Short&amp;"_"&amp;SUBSTITUTE(Title," ",""),'Actions-Copy'!$S4716,1)),"X","")</f>
        <v/>
      </c>
      <c r="O4716" t="str">
        <f>IF((K4716&amp;L4716&amp;M4716&amp;N4716)="","Y","X")</f>
        <v>Y</v>
      </c>
      <c r="P4716" s="21" t="str">
        <f>'Actions-Copy'!S4716</f>
        <v>disabled</v>
      </c>
    </row>
    <row r="4717" spans="1:16" ht="28.5" hidden="1" customHeight="1" x14ac:dyDescent="0.25">
      <c r="A4717">
        <f>VLOOKUP('Actions-Copy'!C4717,ModuleNames,4,FALSE)</f>
        <v>0</v>
      </c>
      <c r="B4717">
        <f>VLOOKUP('Actions-Copy'!C4717,ModuleNames,3,FALSE)</f>
        <v>0</v>
      </c>
      <c r="C4717">
        <f>VLOOKUP('Actions-Copy'!C4717,ModuleNames,2,FALSE)</f>
        <v>0</v>
      </c>
      <c r="D4717" s="21" t="str">
        <f>'Actions-Copy'!D4717</f>
        <v>Delete</v>
      </c>
      <c r="E4717" t="str">
        <f>(IF(ISBLANK('Actions-Copy'!F4717),'Actions-Copy'!D4717,'Actions-Copy'!F4717))</f>
        <v>Delete</v>
      </c>
      <c r="F4717" s="21" t="str">
        <f>'Actions-Copy'!C4717</f>
        <v>requisition_print</v>
      </c>
      <c r="G4717" s="21" t="str">
        <f>'Actions-Copy'!B4717</f>
        <v>ag4</v>
      </c>
      <c r="H4717" s="21" t="str">
        <f>'Actions-Copy'!A4717</f>
        <v>a2</v>
      </c>
      <c r="I4717" t="str">
        <f>IF(ISBLANK('Actions-Copy'!O4717),"","Y")</f>
        <v/>
      </c>
      <c r="J4717">
        <f>'Actions-Copy'!O4717</f>
        <v>0</v>
      </c>
      <c r="K4717" t="str">
        <f>IF(ISNUMBER(SEARCH(Module_Name_Short&amp;"_"&amp;SUBSTITUTE(Title," ",""),'Actions-Copy'!$S4717,1)),"X","")</f>
        <v/>
      </c>
      <c r="L4717" t="str">
        <f>IF(ISNUMBER(SEARCH(Module_Name_Short&amp;"_"&amp;SUBSTITUTE(Title," ",""),'Actions-Copy'!$S4717,1)),"X","")</f>
        <v/>
      </c>
      <c r="M4717" t="str">
        <f>IF(ISNUMBER(SEARCH(Module_Name_Short&amp;"_"&amp;SUBSTITUTE(Title," ",""),'Actions-Copy'!$S4717,1)),"X","")</f>
        <v/>
      </c>
      <c r="N4717" t="str">
        <f>IF(ISNUMBER(SEARCH(Module_Name_Short&amp;"_"&amp;SUBSTITUTE(Title," ",""),'Actions-Copy'!$S4717,1)),"X","")</f>
        <v/>
      </c>
      <c r="O4717" t="str">
        <f>IF((K4717&amp;L4717&amp;M4717&amp;N4717)="","Y","X")</f>
        <v>Y</v>
      </c>
      <c r="P4717" s="21" t="str">
        <f>'Actions-Copy'!S4717</f>
        <v>disabled</v>
      </c>
    </row>
    <row r="4718" spans="1:16" ht="28.5" hidden="1" customHeight="1" x14ac:dyDescent="0.25">
      <c r="A4718">
        <f>VLOOKUP('Actions-Copy'!C4718,ModuleNames,4,FALSE)</f>
        <v>0</v>
      </c>
      <c r="B4718">
        <f>VLOOKUP('Actions-Copy'!C4718,ModuleNames,3,FALSE)</f>
        <v>0</v>
      </c>
      <c r="C4718">
        <f>VLOOKUP('Actions-Copy'!C4718,ModuleNames,2,FALSE)</f>
        <v>0</v>
      </c>
      <c r="D4718" s="21" t="str">
        <f>'Actions-Copy'!D4718</f>
        <v>Export (Csv)</v>
      </c>
      <c r="E4718" t="str">
        <f>(IF(ISBLANK('Actions-Copy'!F4718),'Actions-Copy'!D4718,'Actions-Copy'!F4718))</f>
        <v>Export (Csv)</v>
      </c>
      <c r="F4718" s="21" t="str">
        <f>'Actions-Copy'!C4718</f>
        <v>requisition_print</v>
      </c>
      <c r="G4718" s="21" t="str">
        <f>'Actions-Copy'!B4718</f>
        <v>ag5</v>
      </c>
      <c r="H4718" s="21" t="str">
        <f>'Actions-Copy'!A4718</f>
        <v>a1</v>
      </c>
      <c r="I4718" t="str">
        <f>IF(ISBLANK('Actions-Copy'!O4718),"","Y")</f>
        <v/>
      </c>
      <c r="J4718">
        <f>'Actions-Copy'!O4718</f>
        <v>0</v>
      </c>
      <c r="K4718" t="str">
        <f>IF(ISNUMBER(SEARCH(Module_Name_Short&amp;"_"&amp;SUBSTITUTE(Title," ",""),'Actions-Copy'!$S4718,1)),"X","")</f>
        <v/>
      </c>
      <c r="L4718" t="str">
        <f>IF(ISNUMBER(SEARCH(Module_Name_Short&amp;"_"&amp;SUBSTITUTE(Title," ",""),'Actions-Copy'!$S4718,1)),"X","")</f>
        <v/>
      </c>
      <c r="M4718" t="str">
        <f>IF(ISNUMBER(SEARCH(Module_Name_Short&amp;"_"&amp;SUBSTITUTE(Title," ",""),'Actions-Copy'!$S4718,1)),"X","")</f>
        <v/>
      </c>
      <c r="N4718" t="str">
        <f>IF(ISNUMBER(SEARCH(Module_Name_Short&amp;"_"&amp;SUBSTITUTE(Title," ",""),'Actions-Copy'!$S4718,1)),"X","")</f>
        <v/>
      </c>
      <c r="O4718" t="str">
        <f>IF((K4718&amp;L4718&amp;M4718&amp;N4718)="","Y","X")</f>
        <v>Y</v>
      </c>
      <c r="P4718" s="21">
        <f>'Actions-Copy'!S4718</f>
        <v>0</v>
      </c>
    </row>
    <row r="4719" spans="1:16" ht="28.5" hidden="1" customHeight="1" x14ac:dyDescent="0.25">
      <c r="A4719">
        <f>VLOOKUP('Actions-Copy'!C4719,ModuleNames,4,FALSE)</f>
        <v>0</v>
      </c>
      <c r="B4719">
        <f>VLOOKUP('Actions-Copy'!C4719,ModuleNames,3,FALSE)</f>
        <v>0</v>
      </c>
      <c r="C4719">
        <f>VLOOKUP('Actions-Copy'!C4719,ModuleNames,2,FALSE)</f>
        <v>0</v>
      </c>
      <c r="D4719" s="21">
        <f>'Actions-Copy'!D4719</f>
        <v>0</v>
      </c>
      <c r="E4719">
        <f>(IF(ISBLANK('Actions-Copy'!F4719),'Actions-Copy'!D4719,'Actions-Copy'!F4719))</f>
        <v>0</v>
      </c>
      <c r="F4719" s="21" t="str">
        <f>'Actions-Copy'!C4719</f>
        <v>requisition_print</v>
      </c>
      <c r="G4719" s="21" t="str">
        <f>'Actions-Copy'!B4719</f>
        <v>ag5</v>
      </c>
      <c r="H4719" s="21" t="str">
        <f>'Actions-Copy'!A4719</f>
        <v>a2</v>
      </c>
      <c r="I4719" t="str">
        <f>IF(ISBLANK('Actions-Copy'!O4719),"","Y")</f>
        <v/>
      </c>
      <c r="J4719">
        <f>'Actions-Copy'!O4719</f>
        <v>0</v>
      </c>
      <c r="K4719" t="str">
        <f>IF(ISNUMBER(SEARCH(Module_Name_Short&amp;"_"&amp;SUBSTITUTE(Title," ",""),'Actions-Copy'!$S4719,1)),"X","")</f>
        <v/>
      </c>
      <c r="L4719" t="str">
        <f>IF(ISNUMBER(SEARCH(Module_Name_Short&amp;"_"&amp;SUBSTITUTE(Title," ",""),'Actions-Copy'!$S4719,1)),"X","")</f>
        <v/>
      </c>
      <c r="M4719" t="str">
        <f>IF(ISNUMBER(SEARCH(Module_Name_Short&amp;"_"&amp;SUBSTITUTE(Title," ",""),'Actions-Copy'!$S4719,1)),"X","")</f>
        <v/>
      </c>
      <c r="N4719" t="str">
        <f>IF(ISNUMBER(SEARCH(Module_Name_Short&amp;"_"&amp;SUBSTITUTE(Title," ",""),'Actions-Copy'!$S4719,1)),"X","")</f>
        <v/>
      </c>
      <c r="O4719" t="str">
        <f>IF((K4719&amp;L4719&amp;M4719&amp;N4719)="","Y","X")</f>
        <v>Y</v>
      </c>
      <c r="P4719" s="21">
        <f>'Actions-Copy'!S4719</f>
        <v>0</v>
      </c>
    </row>
    <row r="4720" spans="1:16" ht="28.5" hidden="1" customHeight="1" x14ac:dyDescent="0.25">
      <c r="A4720">
        <f>VLOOKUP('Actions-Copy'!C4720,ModuleNames,4,FALSE)</f>
        <v>0</v>
      </c>
      <c r="B4720">
        <f>VLOOKUP('Actions-Copy'!C4720,ModuleNames,3,FALSE)</f>
        <v>0</v>
      </c>
      <c r="C4720">
        <f>VLOOKUP('Actions-Copy'!C4720,ModuleNames,2,FALSE)</f>
        <v>0</v>
      </c>
      <c r="D4720" s="21" t="str">
        <f>'Actions-Copy'!D4720</f>
        <v>Export (Rowset)</v>
      </c>
      <c r="E4720" t="str">
        <f>(IF(ISBLANK('Actions-Copy'!F4720),'Actions-Copy'!D4720,'Actions-Copy'!F4720))</f>
        <v>Export (Rowset)</v>
      </c>
      <c r="F4720" s="21" t="str">
        <f>'Actions-Copy'!C4720</f>
        <v>requisition_print</v>
      </c>
      <c r="G4720" s="21" t="str">
        <f>'Actions-Copy'!B4720</f>
        <v>ag5</v>
      </c>
      <c r="H4720" s="21" t="str">
        <f>'Actions-Copy'!A4720</f>
        <v>a3</v>
      </c>
      <c r="I4720" t="str">
        <f>IF(ISBLANK('Actions-Copy'!O4720),"","Y")</f>
        <v/>
      </c>
      <c r="J4720">
        <f>'Actions-Copy'!O4720</f>
        <v>0</v>
      </c>
      <c r="K4720" t="str">
        <f>IF(ISNUMBER(SEARCH(Module_Name_Short&amp;"_"&amp;SUBSTITUTE(Title," ",""),'Actions-Copy'!$S4720,1)),"X","")</f>
        <v/>
      </c>
      <c r="L4720" t="str">
        <f>IF(ISNUMBER(SEARCH(Module_Name_Short&amp;"_"&amp;SUBSTITUTE(Title," ",""),'Actions-Copy'!$S4720,1)),"X","")</f>
        <v/>
      </c>
      <c r="M4720" t="str">
        <f>IF(ISNUMBER(SEARCH(Module_Name_Short&amp;"_"&amp;SUBSTITUTE(Title," ",""),'Actions-Copy'!$S4720,1)),"X","")</f>
        <v/>
      </c>
      <c r="N4720" t="str">
        <f>IF(ISNUMBER(SEARCH(Module_Name_Short&amp;"_"&amp;SUBSTITUTE(Title," ",""),'Actions-Copy'!$S4720,1)),"X","")</f>
        <v/>
      </c>
      <c r="O4720" t="str">
        <f>IF((K4720&amp;L4720&amp;M4720&amp;N4720)="","Y","X")</f>
        <v>Y</v>
      </c>
      <c r="P4720" s="21">
        <f>'Actions-Copy'!S4720</f>
        <v>0</v>
      </c>
    </row>
    <row r="4721" spans="1:16" ht="28.5" hidden="1" customHeight="1" x14ac:dyDescent="0.25">
      <c r="A4721">
        <f>VLOOKUP('Actions-Copy'!C4721,ModuleNames,4,FALSE)</f>
        <v>0</v>
      </c>
      <c r="B4721">
        <f>VLOOKUP('Actions-Copy'!C4721,ModuleNames,3,FALSE)</f>
        <v>0</v>
      </c>
      <c r="C4721">
        <f>VLOOKUP('Actions-Copy'!C4721,ModuleNames,2,FALSE)</f>
        <v>0</v>
      </c>
      <c r="D4721" s="21" t="str">
        <f>'Actions-Copy'!D4721</f>
        <v>Export (Rss)</v>
      </c>
      <c r="E4721" t="str">
        <f>(IF(ISBLANK('Actions-Copy'!F4721),'Actions-Copy'!D4721,'Actions-Copy'!F4721))</f>
        <v>Export (Rss)</v>
      </c>
      <c r="F4721" s="21" t="str">
        <f>'Actions-Copy'!C4721</f>
        <v>requisition_print</v>
      </c>
      <c r="G4721" s="21" t="str">
        <f>'Actions-Copy'!B4721</f>
        <v>ag5</v>
      </c>
      <c r="H4721" s="21" t="str">
        <f>'Actions-Copy'!A4721</f>
        <v>a4</v>
      </c>
      <c r="I4721" t="str">
        <f>IF(ISBLANK('Actions-Copy'!O4721),"","Y")</f>
        <v/>
      </c>
      <c r="J4721">
        <f>'Actions-Copy'!O4721</f>
        <v>0</v>
      </c>
      <c r="K4721" t="str">
        <f>IF(ISNUMBER(SEARCH(Module_Name_Short&amp;"_"&amp;SUBSTITUTE(Title," ",""),'Actions-Copy'!$S4721,1)),"X","")</f>
        <v/>
      </c>
      <c r="L4721" t="str">
        <f>IF(ISNUMBER(SEARCH(Module_Name_Short&amp;"_"&amp;SUBSTITUTE(Title," ",""),'Actions-Copy'!$S4721,1)),"X","")</f>
        <v/>
      </c>
      <c r="M4721" t="str">
        <f>IF(ISNUMBER(SEARCH(Module_Name_Short&amp;"_"&amp;SUBSTITUTE(Title," ",""),'Actions-Copy'!$S4721,1)),"X","")</f>
        <v/>
      </c>
      <c r="N4721" t="str">
        <f>IF(ISNUMBER(SEARCH(Module_Name_Short&amp;"_"&amp;SUBSTITUTE(Title," ",""),'Actions-Copy'!$S4721,1)),"X","")</f>
        <v/>
      </c>
      <c r="O4721" t="str">
        <f>IF((K4721&amp;L4721&amp;M4721&amp;N4721)="","Y","X")</f>
        <v>Y</v>
      </c>
      <c r="P4721" s="21">
        <f>'Actions-Copy'!S4721</f>
        <v>0</v>
      </c>
    </row>
    <row r="4722" spans="1:16" ht="28.5" hidden="1" customHeight="1" x14ac:dyDescent="0.25">
      <c r="A4722">
        <f>VLOOKUP('Actions-Copy'!C4722,ModuleNames,4,FALSE)</f>
        <v>0</v>
      </c>
      <c r="B4722">
        <f>VLOOKUP('Actions-Copy'!C4722,ModuleNames,3,FALSE)</f>
        <v>0</v>
      </c>
      <c r="C4722">
        <f>VLOOKUP('Actions-Copy'!C4722,ModuleNames,2,FALSE)</f>
        <v>0</v>
      </c>
      <c r="D4722" s="21" t="str">
        <f>'Actions-Copy'!D4722</f>
        <v>Data Sheet</v>
      </c>
      <c r="E4722" t="str">
        <f>(IF(ISBLANK('Actions-Copy'!F4722),'Actions-Copy'!D4722,'Actions-Copy'!F4722))</f>
        <v>Data Sheet</v>
      </c>
      <c r="F4722" s="21" t="str">
        <f>'Actions-Copy'!C4722</f>
        <v>requisition_print</v>
      </c>
      <c r="G4722" s="21" t="str">
        <f>'Actions-Copy'!B4722</f>
        <v>ag5</v>
      </c>
      <c r="H4722" s="21" t="str">
        <f>'Actions-Copy'!A4722</f>
        <v>a7</v>
      </c>
      <c r="I4722" t="str">
        <f>IF(ISBLANK('Actions-Copy'!O4722),"","Y")</f>
        <v/>
      </c>
      <c r="J4722">
        <f>'Actions-Copy'!O4722</f>
        <v>0</v>
      </c>
      <c r="K4722" t="str">
        <f>IF(ISNUMBER(SEARCH(Module_Name_Short&amp;"_"&amp;SUBSTITUTE(Title," ",""),'Actions-Copy'!$S4722,1)),"X","")</f>
        <v/>
      </c>
      <c r="L4722" t="str">
        <f>IF(ISNUMBER(SEARCH(Module_Name_Short&amp;"_"&amp;SUBSTITUTE(Title," ",""),'Actions-Copy'!$S4722,1)),"X","")</f>
        <v/>
      </c>
      <c r="M4722" t="str">
        <f>IF(ISNUMBER(SEARCH(Module_Name_Short&amp;"_"&amp;SUBSTITUTE(Title," ",""),'Actions-Copy'!$S4722,1)),"X","")</f>
        <v/>
      </c>
      <c r="N4722" t="str">
        <f>IF(ISNUMBER(SEARCH(Module_Name_Short&amp;"_"&amp;SUBSTITUTE(Title," ",""),'Actions-Copy'!$S4722,1)),"X","")</f>
        <v/>
      </c>
      <c r="O4722" t="str">
        <f>IF((K4722&amp;L4722&amp;M4722&amp;N4722)="","Y","X")</f>
        <v>Y</v>
      </c>
      <c r="P4722" s="21">
        <f>'Actions-Copy'!S4722</f>
        <v>0</v>
      </c>
    </row>
    <row r="4723" spans="1:16" ht="28.5" hidden="1" customHeight="1" x14ac:dyDescent="0.25">
      <c r="A4723">
        <f>VLOOKUP('Actions-Copy'!C4723,ModuleNames,4,FALSE)</f>
        <v>0</v>
      </c>
      <c r="B4723">
        <f>VLOOKUP('Actions-Copy'!C4723,ModuleNames,3,FALSE)</f>
        <v>0</v>
      </c>
      <c r="C4723">
        <f>VLOOKUP('Actions-Copy'!C4723,ModuleNames,2,FALSE)</f>
        <v>0</v>
      </c>
      <c r="D4723" s="21" t="str">
        <f>'Actions-Copy'!D4723</f>
        <v>Grid</v>
      </c>
      <c r="E4723" t="str">
        <f>(IF(ISBLANK('Actions-Copy'!F4723),'Actions-Copy'!D4723,'Actions-Copy'!F4723))</f>
        <v>Grid</v>
      </c>
      <c r="F4723" s="21" t="str">
        <f>'Actions-Copy'!C4723</f>
        <v>requisition_print</v>
      </c>
      <c r="G4723" s="21" t="str">
        <f>'Actions-Copy'!B4723</f>
        <v>ag5</v>
      </c>
      <c r="H4723" s="21" t="str">
        <f>'Actions-Copy'!A4723</f>
        <v>a8</v>
      </c>
      <c r="I4723" t="str">
        <f>IF(ISBLANK('Actions-Copy'!O4723),"","Y")</f>
        <v/>
      </c>
      <c r="J4723">
        <f>'Actions-Copy'!O4723</f>
        <v>0</v>
      </c>
      <c r="K4723" t="str">
        <f>IF(ISNUMBER(SEARCH(Module_Name_Short&amp;"_"&amp;SUBSTITUTE(Title," ",""),'Actions-Copy'!$S4723,1)),"X","")</f>
        <v/>
      </c>
      <c r="L4723" t="str">
        <f>IF(ISNUMBER(SEARCH(Module_Name_Short&amp;"_"&amp;SUBSTITUTE(Title," ",""),'Actions-Copy'!$S4723,1)),"X","")</f>
        <v/>
      </c>
      <c r="M4723" t="str">
        <f>IF(ISNUMBER(SEARCH(Module_Name_Short&amp;"_"&amp;SUBSTITUTE(Title," ",""),'Actions-Copy'!$S4723,1)),"X","")</f>
        <v/>
      </c>
      <c r="N4723" t="str">
        <f>IF(ISNUMBER(SEARCH(Module_Name_Short&amp;"_"&amp;SUBSTITUTE(Title," ",""),'Actions-Copy'!$S4723,1)),"X","")</f>
        <v/>
      </c>
      <c r="O4723" t="str">
        <f>IF((K4723&amp;L4723&amp;M4723&amp;N4723)="","Y","X")</f>
        <v>Y</v>
      </c>
      <c r="P4723" s="21">
        <f>'Actions-Copy'!S4723</f>
        <v>0</v>
      </c>
    </row>
    <row r="4724" spans="1:16" ht="28.5" hidden="1" customHeight="1" x14ac:dyDescent="0.25">
      <c r="A4724">
        <f>VLOOKUP('Actions-Copy'!C4724,ModuleNames,4,FALSE)</f>
        <v>0</v>
      </c>
      <c r="B4724">
        <f>VLOOKUP('Actions-Copy'!C4724,ModuleNames,3,FALSE)</f>
        <v>0</v>
      </c>
      <c r="C4724">
        <f>VLOOKUP('Actions-Copy'!C4724,ModuleNames,2,FALSE)</f>
        <v>0</v>
      </c>
      <c r="D4724" s="21" t="str">
        <f>'Actions-Copy'!D4724</f>
        <v>Update</v>
      </c>
      <c r="E4724" t="str">
        <f>(IF(ISBLANK('Actions-Copy'!F4724),'Actions-Copy'!D4724,'Actions-Copy'!F4724))</f>
        <v>Update</v>
      </c>
      <c r="F4724" s="21" t="str">
        <f>'Actions-Copy'!C4724</f>
        <v>requisition_print</v>
      </c>
      <c r="G4724" s="21" t="str">
        <f>'Actions-Copy'!B4724</f>
        <v>ag6</v>
      </c>
      <c r="H4724" s="21" t="str">
        <f>'Actions-Copy'!A4724</f>
        <v>a1</v>
      </c>
      <c r="I4724" t="str">
        <f>IF(ISBLANK('Actions-Copy'!O4724),"","Y")</f>
        <v/>
      </c>
      <c r="J4724">
        <f>'Actions-Copy'!O4724</f>
        <v>0</v>
      </c>
      <c r="K4724" t="str">
        <f>IF(ISNUMBER(SEARCH(Module_Name_Short&amp;"_"&amp;SUBSTITUTE(Title," ",""),'Actions-Copy'!$S4724,1)),"X","")</f>
        <v/>
      </c>
      <c r="L4724" t="str">
        <f>IF(ISNUMBER(SEARCH(Module_Name_Short&amp;"_"&amp;SUBSTITUTE(Title," ",""),'Actions-Copy'!$S4724,1)),"X","")</f>
        <v/>
      </c>
      <c r="M4724" t="str">
        <f>IF(ISNUMBER(SEARCH(Module_Name_Short&amp;"_"&amp;SUBSTITUTE(Title," ",""),'Actions-Copy'!$S4724,1)),"X","")</f>
        <v/>
      </c>
      <c r="N4724" t="str">
        <f>IF(ISNUMBER(SEARCH(Module_Name_Short&amp;"_"&amp;SUBSTITUTE(Title," ",""),'Actions-Copy'!$S4724,1)),"X","")</f>
        <v/>
      </c>
      <c r="O4724" t="str">
        <f>IF((K4724&amp;L4724&amp;M4724&amp;N4724)="","Y","X")</f>
        <v>Y</v>
      </c>
      <c r="P4724" s="21">
        <f>'Actions-Copy'!S4724</f>
        <v>0</v>
      </c>
    </row>
    <row r="4725" spans="1:16" ht="28.5" hidden="1" customHeight="1" x14ac:dyDescent="0.25">
      <c r="A4725">
        <f>VLOOKUP('Actions-Copy'!C4725,ModuleNames,4,FALSE)</f>
        <v>0</v>
      </c>
      <c r="B4725">
        <f>VLOOKUP('Actions-Copy'!C4725,ModuleNames,3,FALSE)</f>
        <v>0</v>
      </c>
      <c r="C4725">
        <f>VLOOKUP('Actions-Copy'!C4725,ModuleNames,2,FALSE)</f>
        <v>0</v>
      </c>
      <c r="D4725" s="21" t="str">
        <f>'Actions-Copy'!D4725</f>
        <v>Cancel</v>
      </c>
      <c r="E4725" t="str">
        <f>(IF(ISBLANK('Actions-Copy'!F4725),'Actions-Copy'!D4725,'Actions-Copy'!F4725))</f>
        <v>Cancel</v>
      </c>
      <c r="F4725" s="21" t="str">
        <f>'Actions-Copy'!C4725</f>
        <v>requisition_print</v>
      </c>
      <c r="G4725" s="21" t="str">
        <f>'Actions-Copy'!B4725</f>
        <v>ag6</v>
      </c>
      <c r="H4725" s="21" t="str">
        <f>'Actions-Copy'!A4725</f>
        <v>a2</v>
      </c>
      <c r="I4725" t="str">
        <f>IF(ISBLANK('Actions-Copy'!O4725),"","Y")</f>
        <v/>
      </c>
      <c r="J4725">
        <f>'Actions-Copy'!O4725</f>
        <v>0</v>
      </c>
      <c r="K4725" t="str">
        <f>IF(ISNUMBER(SEARCH(Module_Name_Short&amp;"_"&amp;SUBSTITUTE(Title," ",""),'Actions-Copy'!$S4725,1)),"X","")</f>
        <v/>
      </c>
      <c r="L4725" t="str">
        <f>IF(ISNUMBER(SEARCH(Module_Name_Short&amp;"_"&amp;SUBSTITUTE(Title," ",""),'Actions-Copy'!$S4725,1)),"X","")</f>
        <v/>
      </c>
      <c r="M4725" t="str">
        <f>IF(ISNUMBER(SEARCH(Module_Name_Short&amp;"_"&amp;SUBSTITUTE(Title," ",""),'Actions-Copy'!$S4725,1)),"X","")</f>
        <v/>
      </c>
      <c r="N4725" t="str">
        <f>IF(ISNUMBER(SEARCH(Module_Name_Short&amp;"_"&amp;SUBSTITUTE(Title," ",""),'Actions-Copy'!$S4725,1)),"X","")</f>
        <v/>
      </c>
      <c r="O4725" t="str">
        <f>IF((K4725&amp;L4725&amp;M4725&amp;N4725)="","Y","X")</f>
        <v>Y</v>
      </c>
      <c r="P4725" s="21">
        <f>'Actions-Copy'!S4725</f>
        <v>0</v>
      </c>
    </row>
    <row r="4726" spans="1:16" ht="28.5" hidden="1" customHeight="1" x14ac:dyDescent="0.25">
      <c r="A4726">
        <f>VLOOKUP('Actions-Copy'!C4726,ModuleNames,4,FALSE)</f>
        <v>0</v>
      </c>
      <c r="B4726">
        <f>VLOOKUP('Actions-Copy'!C4726,ModuleNames,3,FALSE)</f>
        <v>0</v>
      </c>
      <c r="C4726">
        <f>VLOOKUP('Actions-Copy'!C4726,ModuleNames,2,FALSE)</f>
        <v>0</v>
      </c>
      <c r="D4726" s="21" t="str">
        <f>'Actions-Copy'!D4726</f>
        <v>Insert</v>
      </c>
      <c r="E4726" t="str">
        <f>(IF(ISBLANK('Actions-Copy'!F4726),'Actions-Copy'!D4726,'Actions-Copy'!F4726))</f>
        <v>Insert</v>
      </c>
      <c r="F4726" s="21" t="str">
        <f>'Actions-Copy'!C4726</f>
        <v>requisition_print</v>
      </c>
      <c r="G4726" s="21" t="str">
        <f>'Actions-Copy'!B4726</f>
        <v>ag6</v>
      </c>
      <c r="H4726" s="21" t="str">
        <f>'Actions-Copy'!A4726</f>
        <v>a3</v>
      </c>
      <c r="I4726" t="str">
        <f>IF(ISBLANK('Actions-Copy'!O4726),"","Y")</f>
        <v/>
      </c>
      <c r="J4726">
        <f>'Actions-Copy'!O4726</f>
        <v>0</v>
      </c>
      <c r="K4726" t="str">
        <f>IF(ISNUMBER(SEARCH(Module_Name_Short&amp;"_"&amp;SUBSTITUTE(Title," ",""),'Actions-Copy'!$S4726,1)),"X","")</f>
        <v/>
      </c>
      <c r="L4726" t="str">
        <f>IF(ISNUMBER(SEARCH(Module_Name_Short&amp;"_"&amp;SUBSTITUTE(Title," ",""),'Actions-Copy'!$S4726,1)),"X","")</f>
        <v/>
      </c>
      <c r="M4726" t="str">
        <f>IF(ISNUMBER(SEARCH(Module_Name_Short&amp;"_"&amp;SUBSTITUTE(Title," ",""),'Actions-Copy'!$S4726,1)),"X","")</f>
        <v/>
      </c>
      <c r="N4726" t="str">
        <f>IF(ISNUMBER(SEARCH(Module_Name_Short&amp;"_"&amp;SUBSTITUTE(Title," ",""),'Actions-Copy'!$S4726,1)),"X","")</f>
        <v/>
      </c>
      <c r="O4726" t="str">
        <f>IF((K4726&amp;L4726&amp;M4726&amp;N4726)="","Y","X")</f>
        <v>Y</v>
      </c>
      <c r="P4726" s="21">
        <f>'Actions-Copy'!S4726</f>
        <v>0</v>
      </c>
    </row>
    <row r="4727" spans="1:16" ht="28.5" hidden="1" customHeight="1" x14ac:dyDescent="0.25">
      <c r="A4727">
        <f>VLOOKUP('Actions-Copy'!C4727,ModuleNames,4,FALSE)</f>
        <v>0</v>
      </c>
      <c r="B4727">
        <f>VLOOKUP('Actions-Copy'!C4727,ModuleNames,3,FALSE)</f>
        <v>0</v>
      </c>
      <c r="C4727">
        <f>VLOOKUP('Actions-Copy'!C4727,ModuleNames,2,FALSE)</f>
        <v>0</v>
      </c>
      <c r="D4727" s="21" t="str">
        <f>'Actions-Copy'!D4727</f>
        <v>Cancel</v>
      </c>
      <c r="E4727" t="str">
        <f>(IF(ISBLANK('Actions-Copy'!F4727),'Actions-Copy'!D4727,'Actions-Copy'!F4727))</f>
        <v>Cancel</v>
      </c>
      <c r="F4727" s="21" t="str">
        <f>'Actions-Copy'!C4727</f>
        <v>requisition_print</v>
      </c>
      <c r="G4727" s="21" t="str">
        <f>'Actions-Copy'!B4727</f>
        <v>ag6</v>
      </c>
      <c r="H4727" s="21" t="str">
        <f>'Actions-Copy'!A4727</f>
        <v>a4</v>
      </c>
      <c r="I4727" t="str">
        <f>IF(ISBLANK('Actions-Copy'!O4727),"","Y")</f>
        <v/>
      </c>
      <c r="J4727">
        <f>'Actions-Copy'!O4727</f>
        <v>0</v>
      </c>
      <c r="K4727" t="str">
        <f>IF(ISNUMBER(SEARCH(Module_Name_Short&amp;"_"&amp;SUBSTITUTE(Title," ",""),'Actions-Copy'!$S4727,1)),"X","")</f>
        <v/>
      </c>
      <c r="L4727" t="str">
        <f>IF(ISNUMBER(SEARCH(Module_Name_Short&amp;"_"&amp;SUBSTITUTE(Title," ",""),'Actions-Copy'!$S4727,1)),"X","")</f>
        <v/>
      </c>
      <c r="M4727" t="str">
        <f>IF(ISNUMBER(SEARCH(Module_Name_Short&amp;"_"&amp;SUBSTITUTE(Title," ",""),'Actions-Copy'!$S4727,1)),"X","")</f>
        <v/>
      </c>
      <c r="N4727" t="str">
        <f>IF(ISNUMBER(SEARCH(Module_Name_Short&amp;"_"&amp;SUBSTITUTE(Title," ",""),'Actions-Copy'!$S4727,1)),"X","")</f>
        <v/>
      </c>
      <c r="O4727" t="str">
        <f>IF((K4727&amp;L4727&amp;M4727&amp;N4727)="","Y","X")</f>
        <v>Y</v>
      </c>
      <c r="P4727" s="21">
        <f>'Actions-Copy'!S4727</f>
        <v>0</v>
      </c>
    </row>
    <row r="4728" spans="1:16" ht="28.5" hidden="1" customHeight="1" x14ac:dyDescent="0.25">
      <c r="A4728">
        <f>VLOOKUP('Actions-Copy'!C4728,ModuleNames,4,FALSE)</f>
        <v>0</v>
      </c>
      <c r="B4728">
        <f>VLOOKUP('Actions-Copy'!C4728,ModuleNames,3,FALSE)</f>
        <v>0</v>
      </c>
      <c r="C4728">
        <f>VLOOKUP('Actions-Copy'!C4728,ModuleNames,2,FALSE)</f>
        <v>0</v>
      </c>
      <c r="D4728" s="21" t="str">
        <f>'Actions-Copy'!D4728</f>
        <v>Report (Pdf)</v>
      </c>
      <c r="E4728" t="str">
        <f>(IF(ISBLANK('Actions-Copy'!F4728),'Actions-Copy'!D4728,'Actions-Copy'!F4728))</f>
        <v>Report (Pdf)</v>
      </c>
      <c r="F4728" s="21" t="str">
        <f>'Actions-Copy'!C4728</f>
        <v>requisition_print</v>
      </c>
      <c r="G4728" s="21" t="str">
        <f>'Actions-Copy'!B4728</f>
        <v>ag7</v>
      </c>
      <c r="H4728" s="21" t="str">
        <f>'Actions-Copy'!A4728</f>
        <v>a1</v>
      </c>
      <c r="I4728" t="str">
        <f>IF(ISBLANK('Actions-Copy'!O4728),"","Y")</f>
        <v/>
      </c>
      <c r="J4728">
        <f>'Actions-Copy'!O4728</f>
        <v>0</v>
      </c>
      <c r="K4728" t="str">
        <f>IF(ISNUMBER(SEARCH(Module_Name_Short&amp;"_"&amp;SUBSTITUTE(Title," ",""),'Actions-Copy'!$S4728,1)),"X","")</f>
        <v/>
      </c>
      <c r="L4728" t="str">
        <f>IF(ISNUMBER(SEARCH(Module_Name_Short&amp;"_"&amp;SUBSTITUTE(Title," ",""),'Actions-Copy'!$S4728,1)),"X","")</f>
        <v/>
      </c>
      <c r="M4728" t="str">
        <f>IF(ISNUMBER(SEARCH(Module_Name_Short&amp;"_"&amp;SUBSTITUTE(Title," ",""),'Actions-Copy'!$S4728,1)),"X","")</f>
        <v/>
      </c>
      <c r="N4728" t="str">
        <f>IF(ISNUMBER(SEARCH(Module_Name_Short&amp;"_"&amp;SUBSTITUTE(Title," ",""),'Actions-Copy'!$S4728,1)),"X","")</f>
        <v/>
      </c>
      <c r="O4728" t="str">
        <f>IF((K4728&amp;L4728&amp;M4728&amp;N4728)="","Y","X")</f>
        <v>Y</v>
      </c>
      <c r="P4728" s="21">
        <f>'Actions-Copy'!S4728</f>
        <v>0</v>
      </c>
    </row>
    <row r="4729" spans="1:16" ht="28.5" hidden="1" customHeight="1" x14ac:dyDescent="0.25">
      <c r="A4729">
        <f>VLOOKUP('Actions-Copy'!C4729,ModuleNames,4,FALSE)</f>
        <v>0</v>
      </c>
      <c r="B4729">
        <f>VLOOKUP('Actions-Copy'!C4729,ModuleNames,3,FALSE)</f>
        <v>0</v>
      </c>
      <c r="C4729">
        <f>VLOOKUP('Actions-Copy'!C4729,ModuleNames,2,FALSE)</f>
        <v>0</v>
      </c>
      <c r="D4729" s="21" t="str">
        <f>'Actions-Copy'!D4729</f>
        <v>Report (Image)</v>
      </c>
      <c r="E4729" t="str">
        <f>(IF(ISBLANK('Actions-Copy'!F4729),'Actions-Copy'!D4729,'Actions-Copy'!F4729))</f>
        <v>Report (Image)</v>
      </c>
      <c r="F4729" s="21" t="str">
        <f>'Actions-Copy'!C4729</f>
        <v>requisition_print</v>
      </c>
      <c r="G4729" s="21" t="str">
        <f>'Actions-Copy'!B4729</f>
        <v>ag7</v>
      </c>
      <c r="H4729" s="21" t="str">
        <f>'Actions-Copy'!A4729</f>
        <v>a2</v>
      </c>
      <c r="I4729" t="str">
        <f>IF(ISBLANK('Actions-Copy'!O4729),"","Y")</f>
        <v/>
      </c>
      <c r="J4729">
        <f>'Actions-Copy'!O4729</f>
        <v>0</v>
      </c>
      <c r="K4729" t="str">
        <f>IF(ISNUMBER(SEARCH(Module_Name_Short&amp;"_"&amp;SUBSTITUTE(Title," ",""),'Actions-Copy'!$S4729,1)),"X","")</f>
        <v/>
      </c>
      <c r="L4729" t="str">
        <f>IF(ISNUMBER(SEARCH(Module_Name_Short&amp;"_"&amp;SUBSTITUTE(Title," ",""),'Actions-Copy'!$S4729,1)),"X","")</f>
        <v/>
      </c>
      <c r="M4729" t="str">
        <f>IF(ISNUMBER(SEARCH(Module_Name_Short&amp;"_"&amp;SUBSTITUTE(Title," ",""),'Actions-Copy'!$S4729,1)),"X","")</f>
        <v/>
      </c>
      <c r="N4729" t="str">
        <f>IF(ISNUMBER(SEARCH(Module_Name_Short&amp;"_"&amp;SUBSTITUTE(Title," ",""),'Actions-Copy'!$S4729,1)),"X","")</f>
        <v/>
      </c>
      <c r="O4729" t="str">
        <f>IF((K4729&amp;L4729&amp;M4729&amp;N4729)="","Y","X")</f>
        <v>Y</v>
      </c>
      <c r="P4729" s="21">
        <f>'Actions-Copy'!S4729</f>
        <v>0</v>
      </c>
    </row>
    <row r="4730" spans="1:16" ht="28.5" hidden="1" customHeight="1" x14ac:dyDescent="0.25">
      <c r="A4730">
        <f>VLOOKUP('Actions-Copy'!C4730,ModuleNames,4,FALSE)</f>
        <v>0</v>
      </c>
      <c r="B4730">
        <f>VLOOKUP('Actions-Copy'!C4730,ModuleNames,3,FALSE)</f>
        <v>0</v>
      </c>
      <c r="C4730">
        <f>VLOOKUP('Actions-Copy'!C4730,ModuleNames,2,FALSE)</f>
        <v>0</v>
      </c>
      <c r="D4730" s="21" t="str">
        <f>'Actions-Copy'!D4730</f>
        <v>Report (Excel)</v>
      </c>
      <c r="E4730" t="str">
        <f>(IF(ISBLANK('Actions-Copy'!F4730),'Actions-Copy'!D4730,'Actions-Copy'!F4730))</f>
        <v>Report (Excel)</v>
      </c>
      <c r="F4730" s="21" t="str">
        <f>'Actions-Copy'!C4730</f>
        <v>requisition_print</v>
      </c>
      <c r="G4730" s="21" t="str">
        <f>'Actions-Copy'!B4730</f>
        <v>ag7</v>
      </c>
      <c r="H4730" s="21" t="str">
        <f>'Actions-Copy'!A4730</f>
        <v>a3</v>
      </c>
      <c r="I4730" t="str">
        <f>IF(ISBLANK('Actions-Copy'!O4730),"","Y")</f>
        <v/>
      </c>
      <c r="J4730">
        <f>'Actions-Copy'!O4730</f>
        <v>0</v>
      </c>
      <c r="K4730" t="str">
        <f>IF(ISNUMBER(SEARCH(Module_Name_Short&amp;"_"&amp;SUBSTITUTE(Title," ",""),'Actions-Copy'!$S4730,1)),"X","")</f>
        <v/>
      </c>
      <c r="L4730" t="str">
        <f>IF(ISNUMBER(SEARCH(Module_Name_Short&amp;"_"&amp;SUBSTITUTE(Title," ",""),'Actions-Copy'!$S4730,1)),"X","")</f>
        <v/>
      </c>
      <c r="M4730" t="str">
        <f>IF(ISNUMBER(SEARCH(Module_Name_Short&amp;"_"&amp;SUBSTITUTE(Title," ",""),'Actions-Copy'!$S4730,1)),"X","")</f>
        <v/>
      </c>
      <c r="N4730" t="str">
        <f>IF(ISNUMBER(SEARCH(Module_Name_Short&amp;"_"&amp;SUBSTITUTE(Title," ",""),'Actions-Copy'!$S4730,1)),"X","")</f>
        <v/>
      </c>
      <c r="O4730" t="str">
        <f>IF((K4730&amp;L4730&amp;M4730&amp;N4730)="","Y","X")</f>
        <v>Y</v>
      </c>
      <c r="P4730" s="21">
        <f>'Actions-Copy'!S4730</f>
        <v>0</v>
      </c>
    </row>
    <row r="4731" spans="1:16" ht="28.5" hidden="1" customHeight="1" x14ac:dyDescent="0.25">
      <c r="A4731">
        <f>VLOOKUP('Actions-Copy'!C4731,ModuleNames,4,FALSE)</f>
        <v>0</v>
      </c>
      <c r="B4731">
        <f>VLOOKUP('Actions-Copy'!C4731,ModuleNames,3,FALSE)</f>
        <v>0</v>
      </c>
      <c r="C4731">
        <f>VLOOKUP('Actions-Copy'!C4731,ModuleNames,2,FALSE)</f>
        <v>0</v>
      </c>
      <c r="D4731" s="21" t="str">
        <f>'Actions-Copy'!D4731</f>
        <v>Report (Word)</v>
      </c>
      <c r="E4731" t="str">
        <f>(IF(ISBLANK('Actions-Copy'!F4731),'Actions-Copy'!D4731,'Actions-Copy'!F4731))</f>
        <v>Report (Word)</v>
      </c>
      <c r="F4731" s="21" t="str">
        <f>'Actions-Copy'!C4731</f>
        <v>requisition_print</v>
      </c>
      <c r="G4731" s="21" t="str">
        <f>'Actions-Copy'!B4731</f>
        <v>ag7</v>
      </c>
      <c r="H4731" s="21" t="str">
        <f>'Actions-Copy'!A4731</f>
        <v>a4</v>
      </c>
      <c r="I4731" t="str">
        <f>IF(ISBLANK('Actions-Copy'!O4731),"","Y")</f>
        <v/>
      </c>
      <c r="J4731">
        <f>'Actions-Copy'!O4731</f>
        <v>0</v>
      </c>
      <c r="K4731" t="str">
        <f>IF(ISNUMBER(SEARCH(Module_Name_Short&amp;"_"&amp;SUBSTITUTE(Title," ",""),'Actions-Copy'!$S4731,1)),"X","")</f>
        <v/>
      </c>
      <c r="L4731" t="str">
        <f>IF(ISNUMBER(SEARCH(Module_Name_Short&amp;"_"&amp;SUBSTITUTE(Title," ",""),'Actions-Copy'!$S4731,1)),"X","")</f>
        <v/>
      </c>
      <c r="M4731" t="str">
        <f>IF(ISNUMBER(SEARCH(Module_Name_Short&amp;"_"&amp;SUBSTITUTE(Title," ",""),'Actions-Copy'!$S4731,1)),"X","")</f>
        <v/>
      </c>
      <c r="N4731" t="str">
        <f>IF(ISNUMBER(SEARCH(Module_Name_Short&amp;"_"&amp;SUBSTITUTE(Title," ",""),'Actions-Copy'!$S4731,1)),"X","")</f>
        <v/>
      </c>
      <c r="O4731" t="str">
        <f>IF((K4731&amp;L4731&amp;M4731&amp;N4731)="","Y","X")</f>
        <v>Y</v>
      </c>
      <c r="P4731" s="21">
        <f>'Actions-Copy'!S4731</f>
        <v>0</v>
      </c>
    </row>
    <row r="4732" spans="1:16" ht="28.5" hidden="1" customHeight="1" x14ac:dyDescent="0.25">
      <c r="A4732">
        <f>VLOOKUP('Actions-Copy'!C4732,ModuleNames,4,FALSE)</f>
        <v>0</v>
      </c>
      <c r="B4732">
        <f>VLOOKUP('Actions-Copy'!C4732,ModuleNames,3,FALSE)</f>
        <v>0</v>
      </c>
      <c r="C4732">
        <f>VLOOKUP('Actions-Copy'!C4732,ModuleNames,2,FALSE)</f>
        <v>0</v>
      </c>
      <c r="D4732" s="21" t="str">
        <f>'Actions-Copy'!D4732</f>
        <v>Update</v>
      </c>
      <c r="E4732" t="str">
        <f>(IF(ISBLANK('Actions-Copy'!F4732),'Actions-Copy'!D4732,'Actions-Copy'!F4732))</f>
        <v>Update</v>
      </c>
      <c r="F4732" s="21" t="str">
        <f>'Actions-Copy'!C4732</f>
        <v>requisition_print</v>
      </c>
      <c r="G4732" s="21" t="str">
        <f>'Actions-Copy'!B4732</f>
        <v>ag8</v>
      </c>
      <c r="H4732" s="21" t="str">
        <f>'Actions-Copy'!A4732</f>
        <v>a4</v>
      </c>
      <c r="I4732" t="str">
        <f>IF(ISBLANK('Actions-Copy'!O4732),"","Y")</f>
        <v/>
      </c>
      <c r="J4732">
        <f>'Actions-Copy'!O4732</f>
        <v>0</v>
      </c>
      <c r="K4732" t="str">
        <f>IF(ISNUMBER(SEARCH(Module_Name_Short&amp;"_"&amp;SUBSTITUTE(Title," ",""),'Actions-Copy'!$S4732,1)),"X","")</f>
        <v/>
      </c>
      <c r="L4732" t="str">
        <f>IF(ISNUMBER(SEARCH(Module_Name_Short&amp;"_"&amp;SUBSTITUTE(Title," ",""),'Actions-Copy'!$S4732,1)),"X","")</f>
        <v/>
      </c>
      <c r="M4732" t="str">
        <f>IF(ISNUMBER(SEARCH(Module_Name_Short&amp;"_"&amp;SUBSTITUTE(Title," ",""),'Actions-Copy'!$S4732,1)),"X","")</f>
        <v/>
      </c>
      <c r="N4732" t="str">
        <f>IF(ISNUMBER(SEARCH(Module_Name_Short&amp;"_"&amp;SUBSTITUTE(Title," ",""),'Actions-Copy'!$S4732,1)),"X","")</f>
        <v/>
      </c>
      <c r="O4732" t="str">
        <f>IF((K4732&amp;L4732&amp;M4732&amp;N4732)="","Y","X")</f>
        <v>Y</v>
      </c>
      <c r="P4732" s="21">
        <f>'Actions-Copy'!S4732</f>
        <v>0</v>
      </c>
    </row>
    <row r="4733" spans="1:16" ht="28.5" hidden="1" customHeight="1" x14ac:dyDescent="0.25">
      <c r="A4733">
        <f>VLOOKUP('Actions-Copy'!C4733,ModuleNames,4,FALSE)</f>
        <v>0</v>
      </c>
      <c r="B4733">
        <f>VLOOKUP('Actions-Copy'!C4733,ModuleNames,3,FALSE)</f>
        <v>0</v>
      </c>
      <c r="C4733">
        <f>VLOOKUP('Actions-Copy'!C4733,ModuleNames,2,FALSE)</f>
        <v>0</v>
      </c>
      <c r="D4733" s="21" t="str">
        <f>'Actions-Copy'!D4733</f>
        <v>Cancel</v>
      </c>
      <c r="E4733" t="str">
        <f>(IF(ISBLANK('Actions-Copy'!F4733),'Actions-Copy'!D4733,'Actions-Copy'!F4733))</f>
        <v>Cancel</v>
      </c>
      <c r="F4733" s="21" t="str">
        <f>'Actions-Copy'!C4733</f>
        <v>requisition_print</v>
      </c>
      <c r="G4733" s="21" t="str">
        <f>'Actions-Copy'!B4733</f>
        <v>ag8</v>
      </c>
      <c r="H4733" s="21" t="str">
        <f>'Actions-Copy'!A4733</f>
        <v>a5</v>
      </c>
      <c r="I4733" t="str">
        <f>IF(ISBLANK('Actions-Copy'!O4733),"","Y")</f>
        <v/>
      </c>
      <c r="J4733">
        <f>'Actions-Copy'!O4733</f>
        <v>0</v>
      </c>
      <c r="K4733" t="str">
        <f>IF(ISNUMBER(SEARCH(Module_Name_Short&amp;"_"&amp;SUBSTITUTE(Title," ",""),'Actions-Copy'!$S4733,1)),"X","")</f>
        <v/>
      </c>
      <c r="L4733" t="str">
        <f>IF(ISNUMBER(SEARCH(Module_Name_Short&amp;"_"&amp;SUBSTITUTE(Title," ",""),'Actions-Copy'!$S4733,1)),"X","")</f>
        <v/>
      </c>
      <c r="M4733" t="str">
        <f>IF(ISNUMBER(SEARCH(Module_Name_Short&amp;"_"&amp;SUBSTITUTE(Title," ",""),'Actions-Copy'!$S4733,1)),"X","")</f>
        <v/>
      </c>
      <c r="N4733" t="str">
        <f>IF(ISNUMBER(SEARCH(Module_Name_Short&amp;"_"&amp;SUBSTITUTE(Title," ",""),'Actions-Copy'!$S4733,1)),"X","")</f>
        <v/>
      </c>
      <c r="O4733" t="str">
        <f>IF((K4733&amp;L4733&amp;M4733&amp;N4733)="","Y","X")</f>
        <v>Y</v>
      </c>
      <c r="P4733" s="21">
        <f>'Actions-Copy'!S4733</f>
        <v>0</v>
      </c>
    </row>
    <row r="4734" spans="1:16" ht="28.5" hidden="1" customHeight="1" x14ac:dyDescent="0.25">
      <c r="A4734">
        <f>VLOOKUP('Actions-Copy'!C4734,ModuleNames,4,FALSE)</f>
        <v>0</v>
      </c>
      <c r="B4734">
        <f>VLOOKUP('Actions-Copy'!C4734,ModuleNames,3,FALSE)</f>
        <v>0</v>
      </c>
      <c r="C4734">
        <f>VLOOKUP('Actions-Copy'!C4734,ModuleNames,2,FALSE)</f>
        <v>0</v>
      </c>
      <c r="D4734" s="21" t="str">
        <f>'Actions-Copy'!D4734</f>
        <v>Insert</v>
      </c>
      <c r="E4734" t="str">
        <f>(IF(ISBLANK('Actions-Copy'!F4734),'Actions-Copy'!D4734,'Actions-Copy'!F4734))</f>
        <v>Insert</v>
      </c>
      <c r="F4734" s="21" t="str">
        <f>'Actions-Copy'!C4734</f>
        <v>requisition_print</v>
      </c>
      <c r="G4734" s="21" t="str">
        <f>'Actions-Copy'!B4734</f>
        <v>ag8</v>
      </c>
      <c r="H4734" s="21" t="str">
        <f>'Actions-Copy'!A4734</f>
        <v>a6</v>
      </c>
      <c r="I4734" t="str">
        <f>IF(ISBLANK('Actions-Copy'!O4734),"","Y")</f>
        <v/>
      </c>
      <c r="J4734">
        <f>'Actions-Copy'!O4734</f>
        <v>0</v>
      </c>
      <c r="K4734" t="str">
        <f>IF(ISNUMBER(SEARCH(Module_Name_Short&amp;"_"&amp;SUBSTITUTE(Title," ",""),'Actions-Copy'!$S4734,1)),"X","")</f>
        <v/>
      </c>
      <c r="L4734" t="str">
        <f>IF(ISNUMBER(SEARCH(Module_Name_Short&amp;"_"&amp;SUBSTITUTE(Title," ",""),'Actions-Copy'!$S4734,1)),"X","")</f>
        <v/>
      </c>
      <c r="M4734" t="str">
        <f>IF(ISNUMBER(SEARCH(Module_Name_Short&amp;"_"&amp;SUBSTITUTE(Title," ",""),'Actions-Copy'!$S4734,1)),"X","")</f>
        <v/>
      </c>
      <c r="N4734" t="str">
        <f>IF(ISNUMBER(SEARCH(Module_Name_Short&amp;"_"&amp;SUBSTITUTE(Title," ",""),'Actions-Copy'!$S4734,1)),"X","")</f>
        <v/>
      </c>
      <c r="O4734" t="str">
        <f>IF((K4734&amp;L4734&amp;M4734&amp;N4734)="","Y","X")</f>
        <v>Y</v>
      </c>
      <c r="P4734" s="21">
        <f>'Actions-Copy'!S4734</f>
        <v>0</v>
      </c>
    </row>
    <row r="4735" spans="1:16" ht="28.5" hidden="1" customHeight="1" x14ac:dyDescent="0.25">
      <c r="A4735">
        <f>VLOOKUP('Actions-Copy'!C4735,ModuleNames,4,FALSE)</f>
        <v>0</v>
      </c>
      <c r="B4735">
        <f>VLOOKUP('Actions-Copy'!C4735,ModuleNames,3,FALSE)</f>
        <v>0</v>
      </c>
      <c r="C4735">
        <f>VLOOKUP('Actions-Copy'!C4735,ModuleNames,2,FALSE)</f>
        <v>0</v>
      </c>
      <c r="D4735" s="21" t="str">
        <f>'Actions-Copy'!D4735</f>
        <v>Cancel</v>
      </c>
      <c r="E4735" t="str">
        <f>(IF(ISBLANK('Actions-Copy'!F4735),'Actions-Copy'!D4735,'Actions-Copy'!F4735))</f>
        <v>Cancel</v>
      </c>
      <c r="F4735" s="21" t="str">
        <f>'Actions-Copy'!C4735</f>
        <v>requisition_print</v>
      </c>
      <c r="G4735" s="21" t="str">
        <f>'Actions-Copy'!B4735</f>
        <v>ag8</v>
      </c>
      <c r="H4735" s="21" t="str">
        <f>'Actions-Copy'!A4735</f>
        <v>a7</v>
      </c>
      <c r="I4735" t="str">
        <f>IF(ISBLANK('Actions-Copy'!O4735),"","Y")</f>
        <v/>
      </c>
      <c r="J4735">
        <f>'Actions-Copy'!O4735</f>
        <v>0</v>
      </c>
      <c r="K4735" t="str">
        <f>IF(ISNUMBER(SEARCH(Module_Name_Short&amp;"_"&amp;SUBSTITUTE(Title," ",""),'Actions-Copy'!$S4735,1)),"X","")</f>
        <v/>
      </c>
      <c r="L4735" t="str">
        <f>IF(ISNUMBER(SEARCH(Module_Name_Short&amp;"_"&amp;SUBSTITUTE(Title," ",""),'Actions-Copy'!$S4735,1)),"X","")</f>
        <v/>
      </c>
      <c r="M4735" t="str">
        <f>IF(ISNUMBER(SEARCH(Module_Name_Short&amp;"_"&amp;SUBSTITUTE(Title," ",""),'Actions-Copy'!$S4735,1)),"X","")</f>
        <v/>
      </c>
      <c r="N4735" t="str">
        <f>IF(ISNUMBER(SEARCH(Module_Name_Short&amp;"_"&amp;SUBSTITUTE(Title," ",""),'Actions-Copy'!$S4735,1)),"X","")</f>
        <v/>
      </c>
      <c r="O4735" t="str">
        <f>IF((K4735&amp;L4735&amp;M4735&amp;N4735)="","Y","X")</f>
        <v>Y</v>
      </c>
      <c r="P4735" s="21">
        <f>'Actions-Copy'!S4735</f>
        <v>0</v>
      </c>
    </row>
    <row r="4736" spans="1:16" ht="28.5" hidden="1" customHeight="1" x14ac:dyDescent="0.25">
      <c r="A4736">
        <f>VLOOKUP('Actions-Copy'!C4736,ModuleNames,4,FALSE)</f>
        <v>0</v>
      </c>
      <c r="B4736">
        <f>VLOOKUP('Actions-Copy'!C4736,ModuleNames,3,FALSE)</f>
        <v>0</v>
      </c>
      <c r="C4736">
        <f>VLOOKUP('Actions-Copy'!C4736,ModuleNames,2,FALSE)</f>
        <v>0</v>
      </c>
      <c r="D4736" s="21" t="str">
        <f>'Actions-Copy'!D4736</f>
        <v>Export (Csv)</v>
      </c>
      <c r="E4736" t="str">
        <f>(IF(ISBLANK('Actions-Copy'!F4736),'Actions-Copy'!D4736,'Actions-Copy'!F4736))</f>
        <v>Export (Csv)</v>
      </c>
      <c r="F4736" s="21" t="str">
        <f>'Actions-Copy'!C4736</f>
        <v>RequisitionKPI</v>
      </c>
      <c r="G4736" s="21" t="str">
        <f>'Actions-Copy'!B4736</f>
        <v>ag5</v>
      </c>
      <c r="H4736" s="21" t="str">
        <f>'Actions-Copy'!A4736</f>
        <v>a1</v>
      </c>
      <c r="I4736" t="str">
        <f>IF(ISBLANK('Actions-Copy'!O4736),"","Y")</f>
        <v/>
      </c>
      <c r="J4736">
        <f>'Actions-Copy'!O4736</f>
        <v>0</v>
      </c>
      <c r="K4736" t="str">
        <f>IF(ISNUMBER(SEARCH(Module_Name_Short&amp;"_"&amp;SUBSTITUTE(Title," ",""),'Actions-Copy'!$S4736,1)),"X","")</f>
        <v/>
      </c>
      <c r="L4736" t="str">
        <f>IF(ISNUMBER(SEARCH(Module_Name_Short&amp;"_"&amp;SUBSTITUTE(Title," ",""),'Actions-Copy'!$S4736,1)),"X","")</f>
        <v/>
      </c>
      <c r="M4736" t="str">
        <f>IF(ISNUMBER(SEARCH(Module_Name_Short&amp;"_"&amp;SUBSTITUTE(Title," ",""),'Actions-Copy'!$S4736,1)),"X","")</f>
        <v/>
      </c>
      <c r="N4736" t="str">
        <f>IF(ISNUMBER(SEARCH(Module_Name_Short&amp;"_"&amp;SUBSTITUTE(Title," ",""),'Actions-Copy'!$S4736,1)),"X","")</f>
        <v/>
      </c>
      <c r="O4736" t="str">
        <f>IF((K4736&amp;L4736&amp;M4736&amp;N4736)="","Y","X")</f>
        <v>Y</v>
      </c>
      <c r="P4736" s="21">
        <f>'Actions-Copy'!S4736</f>
        <v>0</v>
      </c>
    </row>
    <row r="4737" spans="1:16" ht="28.5" hidden="1" customHeight="1" x14ac:dyDescent="0.25">
      <c r="A4737">
        <f>VLOOKUP('Actions-Copy'!C4737,ModuleNames,4,FALSE)</f>
        <v>0</v>
      </c>
      <c r="B4737">
        <f>VLOOKUP('Actions-Copy'!C4737,ModuleNames,3,FALSE)</f>
        <v>0</v>
      </c>
      <c r="C4737">
        <f>VLOOKUP('Actions-Copy'!C4737,ModuleNames,2,FALSE)</f>
        <v>0</v>
      </c>
      <c r="D4737" s="21" t="str">
        <f>'Actions-Copy'!D4737</f>
        <v>Report (Pdf)</v>
      </c>
      <c r="E4737" t="str">
        <f>(IF(ISBLANK('Actions-Copy'!F4737),'Actions-Copy'!D4737,'Actions-Copy'!F4737))</f>
        <v>Report (Pdf)</v>
      </c>
      <c r="F4737" s="21" t="str">
        <f>'Actions-Copy'!C4737</f>
        <v>RequisitionKPI</v>
      </c>
      <c r="G4737" s="21" t="str">
        <f>'Actions-Copy'!B4737</f>
        <v>ag7</v>
      </c>
      <c r="H4737" s="21" t="str">
        <f>'Actions-Copy'!A4737</f>
        <v>a1</v>
      </c>
      <c r="I4737" t="str">
        <f>IF(ISBLANK('Actions-Copy'!O4737),"","Y")</f>
        <v/>
      </c>
      <c r="J4737">
        <f>'Actions-Copy'!O4737</f>
        <v>0</v>
      </c>
      <c r="K4737" t="str">
        <f>IF(ISNUMBER(SEARCH(Module_Name_Short&amp;"_"&amp;SUBSTITUTE(Title," ",""),'Actions-Copy'!$S4737,1)),"X","")</f>
        <v/>
      </c>
      <c r="L4737" t="str">
        <f>IF(ISNUMBER(SEARCH(Module_Name_Short&amp;"_"&amp;SUBSTITUTE(Title," ",""),'Actions-Copy'!$S4737,1)),"X","")</f>
        <v/>
      </c>
      <c r="M4737" t="str">
        <f>IF(ISNUMBER(SEARCH(Module_Name_Short&amp;"_"&amp;SUBSTITUTE(Title," ",""),'Actions-Copy'!$S4737,1)),"X","")</f>
        <v/>
      </c>
      <c r="N4737" t="str">
        <f>IF(ISNUMBER(SEARCH(Module_Name_Short&amp;"_"&amp;SUBSTITUTE(Title," ",""),'Actions-Copy'!$S4737,1)),"X","")</f>
        <v/>
      </c>
      <c r="O4737" t="str">
        <f>IF((K4737&amp;L4737&amp;M4737&amp;N4737)="","Y","X")</f>
        <v>Y</v>
      </c>
      <c r="P4737" s="21">
        <f>'Actions-Copy'!S4737</f>
        <v>0</v>
      </c>
    </row>
    <row r="4738" spans="1:16" ht="28.5" hidden="1" customHeight="1" x14ac:dyDescent="0.25">
      <c r="A4738">
        <f>VLOOKUP('Actions-Copy'!C4738,ModuleNames,4,FALSE)</f>
        <v>0</v>
      </c>
      <c r="B4738">
        <f>VLOOKUP('Actions-Copy'!C4738,ModuleNames,3,FALSE)</f>
        <v>0</v>
      </c>
      <c r="C4738">
        <f>VLOOKUP('Actions-Copy'!C4738,ModuleNames,2,FALSE)</f>
        <v>0</v>
      </c>
      <c r="D4738" s="21" t="str">
        <f>'Actions-Copy'!D4738</f>
        <v>Report (Image)</v>
      </c>
      <c r="E4738" t="str">
        <f>(IF(ISBLANK('Actions-Copy'!F4738),'Actions-Copy'!D4738,'Actions-Copy'!F4738))</f>
        <v>Report (Image)</v>
      </c>
      <c r="F4738" s="21" t="str">
        <f>'Actions-Copy'!C4738</f>
        <v>RequisitionKPI</v>
      </c>
      <c r="G4738" s="21" t="str">
        <f>'Actions-Copy'!B4738</f>
        <v>ag7</v>
      </c>
      <c r="H4738" s="21" t="str">
        <f>'Actions-Copy'!A4738</f>
        <v>a2</v>
      </c>
      <c r="I4738" t="str">
        <f>IF(ISBLANK('Actions-Copy'!O4738),"","Y")</f>
        <v/>
      </c>
      <c r="J4738">
        <f>'Actions-Copy'!O4738</f>
        <v>0</v>
      </c>
      <c r="K4738" t="str">
        <f>IF(ISNUMBER(SEARCH(Module_Name_Short&amp;"_"&amp;SUBSTITUTE(Title," ",""),'Actions-Copy'!$S4738,1)),"X","")</f>
        <v/>
      </c>
      <c r="L4738" t="str">
        <f>IF(ISNUMBER(SEARCH(Module_Name_Short&amp;"_"&amp;SUBSTITUTE(Title," ",""),'Actions-Copy'!$S4738,1)),"X","")</f>
        <v/>
      </c>
      <c r="M4738" t="str">
        <f>IF(ISNUMBER(SEARCH(Module_Name_Short&amp;"_"&amp;SUBSTITUTE(Title," ",""),'Actions-Copy'!$S4738,1)),"X","")</f>
        <v/>
      </c>
      <c r="N4738" t="str">
        <f>IF(ISNUMBER(SEARCH(Module_Name_Short&amp;"_"&amp;SUBSTITUTE(Title," ",""),'Actions-Copy'!$S4738,1)),"X","")</f>
        <v/>
      </c>
      <c r="O4738" t="str">
        <f>IF((K4738&amp;L4738&amp;M4738&amp;N4738)="","Y","X")</f>
        <v>Y</v>
      </c>
      <c r="P4738" s="21">
        <f>'Actions-Copy'!S4738</f>
        <v>0</v>
      </c>
    </row>
    <row r="4739" spans="1:16" ht="28.5" hidden="1" customHeight="1" x14ac:dyDescent="0.25">
      <c r="A4739">
        <f>VLOOKUP('Actions-Copy'!C4739,ModuleNames,4,FALSE)</f>
        <v>0</v>
      </c>
      <c r="B4739">
        <f>VLOOKUP('Actions-Copy'!C4739,ModuleNames,3,FALSE)</f>
        <v>0</v>
      </c>
      <c r="C4739">
        <f>VLOOKUP('Actions-Copy'!C4739,ModuleNames,2,FALSE)</f>
        <v>0</v>
      </c>
      <c r="D4739" s="21" t="str">
        <f>'Actions-Copy'!D4739</f>
        <v>Report (Excel)</v>
      </c>
      <c r="E4739" t="str">
        <f>(IF(ISBLANK('Actions-Copy'!F4739),'Actions-Copy'!D4739,'Actions-Copy'!F4739))</f>
        <v>Report (Excel)</v>
      </c>
      <c r="F4739" s="21" t="str">
        <f>'Actions-Copy'!C4739</f>
        <v>RequisitionKPI</v>
      </c>
      <c r="G4739" s="21" t="str">
        <f>'Actions-Copy'!B4739</f>
        <v>ag7</v>
      </c>
      <c r="H4739" s="21" t="str">
        <f>'Actions-Copy'!A4739</f>
        <v>a3</v>
      </c>
      <c r="I4739" t="str">
        <f>IF(ISBLANK('Actions-Copy'!O4739),"","Y")</f>
        <v/>
      </c>
      <c r="J4739">
        <f>'Actions-Copy'!O4739</f>
        <v>0</v>
      </c>
      <c r="K4739" t="str">
        <f>IF(ISNUMBER(SEARCH(Module_Name_Short&amp;"_"&amp;SUBSTITUTE(Title," ",""),'Actions-Copy'!$S4739,1)),"X","")</f>
        <v/>
      </c>
      <c r="L4739" t="str">
        <f>IF(ISNUMBER(SEARCH(Module_Name_Short&amp;"_"&amp;SUBSTITUTE(Title," ",""),'Actions-Copy'!$S4739,1)),"X","")</f>
        <v/>
      </c>
      <c r="M4739" t="str">
        <f>IF(ISNUMBER(SEARCH(Module_Name_Short&amp;"_"&amp;SUBSTITUTE(Title," ",""),'Actions-Copy'!$S4739,1)),"X","")</f>
        <v/>
      </c>
      <c r="N4739" t="str">
        <f>IF(ISNUMBER(SEARCH(Module_Name_Short&amp;"_"&amp;SUBSTITUTE(Title," ",""),'Actions-Copy'!$S4739,1)),"X","")</f>
        <v/>
      </c>
      <c r="O4739" t="str">
        <f>IF((K4739&amp;L4739&amp;M4739&amp;N4739)="","Y","X")</f>
        <v>Y</v>
      </c>
      <c r="P4739" s="21">
        <f>'Actions-Copy'!S4739</f>
        <v>0</v>
      </c>
    </row>
    <row r="4740" spans="1:16" ht="28.5" hidden="1" customHeight="1" x14ac:dyDescent="0.25">
      <c r="A4740">
        <f>VLOOKUP('Actions-Copy'!C4740,ModuleNames,4,FALSE)</f>
        <v>0</v>
      </c>
      <c r="B4740">
        <f>VLOOKUP('Actions-Copy'!C4740,ModuleNames,3,FALSE)</f>
        <v>0</v>
      </c>
      <c r="C4740">
        <f>VLOOKUP('Actions-Copy'!C4740,ModuleNames,2,FALSE)</f>
        <v>0</v>
      </c>
      <c r="D4740" s="21" t="str">
        <f>'Actions-Copy'!D4740</f>
        <v>Report (Word)</v>
      </c>
      <c r="E4740" t="str">
        <f>(IF(ISBLANK('Actions-Copy'!F4740),'Actions-Copy'!D4740,'Actions-Copy'!F4740))</f>
        <v>Report (Word)</v>
      </c>
      <c r="F4740" s="21" t="str">
        <f>'Actions-Copy'!C4740</f>
        <v>RequisitionKPI</v>
      </c>
      <c r="G4740" s="21" t="str">
        <f>'Actions-Copy'!B4740</f>
        <v>ag7</v>
      </c>
      <c r="H4740" s="21" t="str">
        <f>'Actions-Copy'!A4740</f>
        <v>a4</v>
      </c>
      <c r="I4740" t="str">
        <f>IF(ISBLANK('Actions-Copy'!O4740),"","Y")</f>
        <v/>
      </c>
      <c r="J4740">
        <f>'Actions-Copy'!O4740</f>
        <v>0</v>
      </c>
      <c r="K4740" t="str">
        <f>IF(ISNUMBER(SEARCH(Module_Name_Short&amp;"_"&amp;SUBSTITUTE(Title," ",""),'Actions-Copy'!$S4740,1)),"X","")</f>
        <v/>
      </c>
      <c r="L4740" t="str">
        <f>IF(ISNUMBER(SEARCH(Module_Name_Short&amp;"_"&amp;SUBSTITUTE(Title," ",""),'Actions-Copy'!$S4740,1)),"X","")</f>
        <v/>
      </c>
      <c r="M4740" t="str">
        <f>IF(ISNUMBER(SEARCH(Module_Name_Short&amp;"_"&amp;SUBSTITUTE(Title," ",""),'Actions-Copy'!$S4740,1)),"X","")</f>
        <v/>
      </c>
      <c r="N4740" t="str">
        <f>IF(ISNUMBER(SEARCH(Module_Name_Short&amp;"_"&amp;SUBSTITUTE(Title," ",""),'Actions-Copy'!$S4740,1)),"X","")</f>
        <v/>
      </c>
      <c r="O4740" t="str">
        <f>IF((K4740&amp;L4740&amp;M4740&amp;N4740)="","Y","X")</f>
        <v>Y</v>
      </c>
      <c r="P4740" s="21">
        <f>'Actions-Copy'!S4740</f>
        <v>0</v>
      </c>
    </row>
    <row r="4741" spans="1:16" ht="28.5" hidden="1" customHeight="1" x14ac:dyDescent="0.25">
      <c r="A4741" t="str">
        <f>VLOOKUP('Actions-Copy'!C4741,ModuleNames,4,FALSE)</f>
        <v>Req</v>
      </c>
      <c r="B4741" t="str">
        <f>VLOOKUP('Actions-Copy'!C4741,ModuleNames,3,FALSE)</f>
        <v>Requisitions</v>
      </c>
      <c r="C4741" t="str">
        <f>VLOOKUP('Actions-Copy'!C4741,ModuleNames,2,FALSE)</f>
        <v>Requistion Lines</v>
      </c>
      <c r="D4741" s="21" t="str">
        <f>'Actions-Copy'!D4741</f>
        <v>Edit</v>
      </c>
      <c r="E4741" t="str">
        <f>(IF(ISBLANK('Actions-Copy'!F4741),'Actions-Copy'!D4741,'Actions-Copy'!F4741))</f>
        <v>Edit Line</v>
      </c>
      <c r="F4741" s="21" t="str">
        <f>'Actions-Copy'!C4741</f>
        <v>RequisitionLineStatus</v>
      </c>
      <c r="G4741" s="21" t="str">
        <f>'Actions-Copy'!B4741</f>
        <v>ag2</v>
      </c>
      <c r="H4741" s="21" t="str">
        <f>'Actions-Copy'!A4741</f>
        <v>a1</v>
      </c>
      <c r="I4741" t="str">
        <f>IF(ISBLANK('Actions-Copy'!O4741),"","Y")</f>
        <v/>
      </c>
      <c r="J4741">
        <f>'Actions-Copy'!O4741</f>
        <v>0</v>
      </c>
      <c r="K4741" t="str">
        <f>IF(ISNUMBER(SEARCH(Module_Name_Short&amp;"_"&amp;SUBSTITUTE(Title," ",""),'Actions-Copy'!$S4741,1)),"X","")</f>
        <v/>
      </c>
      <c r="L4741" t="str">
        <f>IF(ISNUMBER(SEARCH(Module_Name_Short&amp;"_"&amp;SUBSTITUTE(Title," ",""),'Actions-Copy'!$S4741,1)),"X","")</f>
        <v/>
      </c>
      <c r="M4741" t="str">
        <f>IF(ISNUMBER(SEARCH(Module_Name_Short&amp;"_"&amp;SUBSTITUTE(Title," ",""),'Actions-Copy'!$S4741,1)),"X","")</f>
        <v/>
      </c>
      <c r="N4741" t="str">
        <f>IF(ISNUMBER(SEARCH(Module_Name_Short&amp;"_"&amp;SUBSTITUTE(Title," ",""),'Actions-Copy'!$S4741,1)),"X","")</f>
        <v/>
      </c>
      <c r="O4741" t="str">
        <f>IF((K4741&amp;L4741&amp;M4741&amp;N4741)="","Y","X")</f>
        <v>Y</v>
      </c>
      <c r="P4741" s="21" t="str">
        <f>'Actions-Copy'!S4741</f>
        <v>disabled</v>
      </c>
    </row>
    <row r="4742" spans="1:16" ht="28.5" hidden="1" customHeight="1" x14ac:dyDescent="0.25">
      <c r="A4742" t="str">
        <f>VLOOKUP('Actions-Copy'!C4742,ModuleNames,4,FALSE)</f>
        <v>Req</v>
      </c>
      <c r="B4742" t="str">
        <f>VLOOKUP('Actions-Copy'!C4742,ModuleNames,3,FALSE)</f>
        <v>Requisitions</v>
      </c>
      <c r="C4742" t="str">
        <f>VLOOKUP('Actions-Copy'!C4742,ModuleNames,2,FALSE)</f>
        <v>Requistion Lines</v>
      </c>
      <c r="D4742" s="21" t="str">
        <f>'Actions-Copy'!D4742</f>
        <v>Delete</v>
      </c>
      <c r="E4742" t="str">
        <f>(IF(ISBLANK('Actions-Copy'!F4742),'Actions-Copy'!D4742,'Actions-Copy'!F4742))</f>
        <v>Delete Line</v>
      </c>
      <c r="F4742" s="21" t="str">
        <f>'Actions-Copy'!C4742</f>
        <v>RequisitionLineStatus</v>
      </c>
      <c r="G4742" s="21" t="str">
        <f>'Actions-Copy'!B4742</f>
        <v>ag2</v>
      </c>
      <c r="H4742" s="21" t="str">
        <f>'Actions-Copy'!A4742</f>
        <v>a2</v>
      </c>
      <c r="I4742" t="str">
        <f>IF(ISBLANK('Actions-Copy'!O4742),"","Y")</f>
        <v/>
      </c>
      <c r="J4742">
        <f>'Actions-Copy'!O4742</f>
        <v>0</v>
      </c>
      <c r="K4742" t="str">
        <f>IF(ISNUMBER(SEARCH(Module_Name_Short&amp;"_"&amp;SUBSTITUTE(Title," ",""),'Actions-Copy'!$S4742,1)),"X","")</f>
        <v/>
      </c>
      <c r="L4742" t="str">
        <f>IF(ISNUMBER(SEARCH(Module_Name_Short&amp;"_"&amp;SUBSTITUTE(Title," ",""),'Actions-Copy'!$S4742,1)),"X","")</f>
        <v/>
      </c>
      <c r="M4742" t="str">
        <f>IF(ISNUMBER(SEARCH(Module_Name_Short&amp;"_"&amp;SUBSTITUTE(Title," ",""),'Actions-Copy'!$S4742,1)),"X","")</f>
        <v/>
      </c>
      <c r="N4742" t="str">
        <f>IF(ISNUMBER(SEARCH(Module_Name_Short&amp;"_"&amp;SUBSTITUTE(Title," ",""),'Actions-Copy'!$S4742,1)),"X","")</f>
        <v/>
      </c>
      <c r="O4742" t="str">
        <f>IF((K4742&amp;L4742&amp;M4742&amp;N4742)="","Y","X")</f>
        <v>Y</v>
      </c>
      <c r="P4742" s="21" t="str">
        <f>'Actions-Copy'!S4742</f>
        <v>disabled</v>
      </c>
    </row>
    <row r="4743" spans="1:16" ht="28.5" hidden="1" customHeight="1" x14ac:dyDescent="0.25">
      <c r="A4743" t="str">
        <f>VLOOKUP('Actions-Copy'!C4743,ModuleNames,4,FALSE)</f>
        <v>Req</v>
      </c>
      <c r="B4743" t="str">
        <f>VLOOKUP('Actions-Copy'!C4743,ModuleNames,3,FALSE)</f>
        <v>Requisitions</v>
      </c>
      <c r="C4743" t="str">
        <f>VLOOKUP('Actions-Copy'!C4743,ModuleNames,2,FALSE)</f>
        <v>Requistion Lines</v>
      </c>
      <c r="D4743" s="21" t="str">
        <f>'Actions-Copy'!D4743</f>
        <v>Cancel</v>
      </c>
      <c r="E4743" t="str">
        <f>(IF(ISBLANK('Actions-Copy'!F4743),'Actions-Copy'!D4743,'Actions-Copy'!F4743))</f>
        <v>Cancel Line</v>
      </c>
      <c r="F4743" s="21" t="str">
        <f>'Actions-Copy'!C4743</f>
        <v>RequisitionLineStatus</v>
      </c>
      <c r="G4743" s="21" t="str">
        <f>'Actions-Copy'!B4743</f>
        <v>ag2</v>
      </c>
      <c r="H4743" s="21" t="str">
        <f>'Actions-Copy'!A4743</f>
        <v>a3</v>
      </c>
      <c r="I4743" t="str">
        <f>IF(ISBLANK('Actions-Copy'!O4743),"","Y")</f>
        <v/>
      </c>
      <c r="J4743">
        <f>'Actions-Copy'!O4743</f>
        <v>0</v>
      </c>
      <c r="K4743" t="str">
        <f>IF(ISNUMBER(SEARCH(Module_Name_Short&amp;"_"&amp;SUBSTITUTE(Title," ",""),'Actions-Copy'!$S4743,1)),"X","")</f>
        <v/>
      </c>
      <c r="L4743" t="str">
        <f>IF(ISNUMBER(SEARCH(Module_Name_Short&amp;"_"&amp;SUBSTITUTE(Title," ",""),'Actions-Copy'!$S4743,1)),"X","")</f>
        <v/>
      </c>
      <c r="M4743" t="str">
        <f>IF(ISNUMBER(SEARCH(Module_Name_Short&amp;"_"&amp;SUBSTITUTE(Title," ",""),'Actions-Copy'!$S4743,1)),"X","")</f>
        <v/>
      </c>
      <c r="N4743" t="str">
        <f>IF(ISNUMBER(SEARCH(Module_Name_Short&amp;"_"&amp;SUBSTITUTE(Title," ",""),'Actions-Copy'!$S4743,1)),"X","")</f>
        <v/>
      </c>
      <c r="O4743" t="str">
        <f>IF((K4743&amp;L4743&amp;M4743&amp;N4743)="","Y","X")</f>
        <v>Y</v>
      </c>
      <c r="P4743" s="21">
        <f>'Actions-Copy'!S4743</f>
        <v>0</v>
      </c>
    </row>
    <row r="4744" spans="1:16" ht="28.5" hidden="1" customHeight="1" x14ac:dyDescent="0.25">
      <c r="A4744" t="str">
        <f>VLOOKUP('Actions-Copy'!C4744,ModuleNames,4,FALSE)</f>
        <v>Req</v>
      </c>
      <c r="B4744" t="str">
        <f>VLOOKUP('Actions-Copy'!C4744,ModuleNames,3,FALSE)</f>
        <v>Requisitions</v>
      </c>
      <c r="C4744" t="str">
        <f>VLOOKUP('Actions-Copy'!C4744,ModuleNames,2,FALSE)</f>
        <v>Requistion Lines</v>
      </c>
      <c r="D4744" s="21" t="str">
        <f>'Actions-Copy'!D4744</f>
        <v>Update</v>
      </c>
      <c r="E4744" t="str">
        <f>(IF(ISBLANK('Actions-Copy'!F4744),'Actions-Copy'!D4744,'Actions-Copy'!F4744))</f>
        <v>Update Line</v>
      </c>
      <c r="F4744" s="21" t="str">
        <f>'Actions-Copy'!C4744</f>
        <v>RequisitionLineStatus</v>
      </c>
      <c r="G4744" s="21" t="str">
        <f>'Actions-Copy'!B4744</f>
        <v>ag2</v>
      </c>
      <c r="H4744" s="21" t="str">
        <f>'Actions-Copy'!A4744</f>
        <v>a4</v>
      </c>
      <c r="I4744" t="str">
        <f>IF(ISBLANK('Actions-Copy'!O4744),"","Y")</f>
        <v/>
      </c>
      <c r="J4744">
        <f>'Actions-Copy'!O4744</f>
        <v>0</v>
      </c>
      <c r="K4744" t="str">
        <f>IF(ISNUMBER(SEARCH(Module_Name_Short&amp;"_"&amp;SUBSTITUTE(Title," ",""),'Actions-Copy'!$S4744,1)),"X","")</f>
        <v/>
      </c>
      <c r="L4744" t="str">
        <f>IF(ISNUMBER(SEARCH(Module_Name_Short&amp;"_"&amp;SUBSTITUTE(Title," ",""),'Actions-Copy'!$S4744,1)),"X","")</f>
        <v/>
      </c>
      <c r="M4744" t="str">
        <f>IF(ISNUMBER(SEARCH(Module_Name_Short&amp;"_"&amp;SUBSTITUTE(Title," ",""),'Actions-Copy'!$S4744,1)),"X","")</f>
        <v/>
      </c>
      <c r="N4744" t="str">
        <f>IF(ISNUMBER(SEARCH(Module_Name_Short&amp;"_"&amp;SUBSTITUTE(Title," ",""),'Actions-Copy'!$S4744,1)),"X","")</f>
        <v/>
      </c>
      <c r="O4744" t="str">
        <f>IF((K4744&amp;L4744&amp;M4744&amp;N4744)="","Y","X")</f>
        <v>Y</v>
      </c>
      <c r="P4744" s="21">
        <f>'Actions-Copy'!S4744</f>
        <v>0</v>
      </c>
    </row>
    <row r="4745" spans="1:16" ht="28.5" hidden="1" customHeight="1" x14ac:dyDescent="0.25">
      <c r="A4745" t="str">
        <f>VLOOKUP('Actions-Copy'!C4745,ModuleNames,4,FALSE)</f>
        <v>Req</v>
      </c>
      <c r="B4745" t="str">
        <f>VLOOKUP('Actions-Copy'!C4745,ModuleNames,3,FALSE)</f>
        <v>Requisitions</v>
      </c>
      <c r="C4745" t="str">
        <f>VLOOKUP('Actions-Copy'!C4745,ModuleNames,2,FALSE)</f>
        <v>Requistion Lines</v>
      </c>
      <c r="D4745" s="21" t="str">
        <f>'Actions-Copy'!D4745</f>
        <v>Delete</v>
      </c>
      <c r="E4745" t="str">
        <f>(IF(ISBLANK('Actions-Copy'!F4745),'Actions-Copy'!D4745,'Actions-Copy'!F4745))</f>
        <v>Delete Line</v>
      </c>
      <c r="F4745" s="21" t="str">
        <f>'Actions-Copy'!C4745</f>
        <v>RequisitionLineStatus</v>
      </c>
      <c r="G4745" s="21" t="str">
        <f>'Actions-Copy'!B4745</f>
        <v>ag2</v>
      </c>
      <c r="H4745" s="21" t="str">
        <f>'Actions-Copy'!A4745</f>
        <v>a5</v>
      </c>
      <c r="I4745" t="str">
        <f>IF(ISBLANK('Actions-Copy'!O4745),"","Y")</f>
        <v/>
      </c>
      <c r="J4745">
        <f>'Actions-Copy'!O4745</f>
        <v>0</v>
      </c>
      <c r="K4745" t="str">
        <f>IF(ISNUMBER(SEARCH(Module_Name_Short&amp;"_"&amp;SUBSTITUTE(Title," ",""),'Actions-Copy'!$S4745,1)),"X","")</f>
        <v/>
      </c>
      <c r="L4745" t="str">
        <f>IF(ISNUMBER(SEARCH(Module_Name_Short&amp;"_"&amp;SUBSTITUTE(Title," ",""),'Actions-Copy'!$S4745,1)),"X","")</f>
        <v/>
      </c>
      <c r="M4745" t="str">
        <f>IF(ISNUMBER(SEARCH(Module_Name_Short&amp;"_"&amp;SUBSTITUTE(Title," ",""),'Actions-Copy'!$S4745,1)),"X","")</f>
        <v/>
      </c>
      <c r="N4745" t="str">
        <f>IF(ISNUMBER(SEARCH(Module_Name_Short&amp;"_"&amp;SUBSTITUTE(Title," ",""),'Actions-Copy'!$S4745,1)),"X","")</f>
        <v/>
      </c>
      <c r="O4745" t="str">
        <f>IF((K4745&amp;L4745&amp;M4745&amp;N4745)="","Y","X")</f>
        <v>Y</v>
      </c>
      <c r="P4745" s="21" t="str">
        <f>'Actions-Copy'!S4745</f>
        <v>disabled</v>
      </c>
    </row>
    <row r="4746" spans="1:16" ht="28.5" hidden="1" customHeight="1" x14ac:dyDescent="0.25">
      <c r="A4746" t="str">
        <f>VLOOKUP('Actions-Copy'!C4746,ModuleNames,4,FALSE)</f>
        <v>Req</v>
      </c>
      <c r="B4746" t="str">
        <f>VLOOKUP('Actions-Copy'!C4746,ModuleNames,3,FALSE)</f>
        <v>Requisitions</v>
      </c>
      <c r="C4746" t="str">
        <f>VLOOKUP('Actions-Copy'!C4746,ModuleNames,2,FALSE)</f>
        <v>Requistion Lines</v>
      </c>
      <c r="D4746" s="21" t="str">
        <f>'Actions-Copy'!D4746</f>
        <v>Cancel</v>
      </c>
      <c r="E4746" t="str">
        <f>(IF(ISBLANK('Actions-Copy'!F4746),'Actions-Copy'!D4746,'Actions-Copy'!F4746))</f>
        <v>Cancel Line</v>
      </c>
      <c r="F4746" s="21" t="str">
        <f>'Actions-Copy'!C4746</f>
        <v>RequisitionLineStatus</v>
      </c>
      <c r="G4746" s="21" t="str">
        <f>'Actions-Copy'!B4746</f>
        <v>ag2</v>
      </c>
      <c r="H4746" s="21" t="str">
        <f>'Actions-Copy'!A4746</f>
        <v>a6</v>
      </c>
      <c r="I4746" t="str">
        <f>IF(ISBLANK('Actions-Copy'!O4746),"","Y")</f>
        <v/>
      </c>
      <c r="J4746">
        <f>'Actions-Copy'!O4746</f>
        <v>0</v>
      </c>
      <c r="K4746" t="str">
        <f>IF(ISNUMBER(SEARCH(Module_Name_Short&amp;"_"&amp;SUBSTITUTE(Title," ",""),'Actions-Copy'!$S4746,1)),"X","")</f>
        <v/>
      </c>
      <c r="L4746" t="str">
        <f>IF(ISNUMBER(SEARCH(Module_Name_Short&amp;"_"&amp;SUBSTITUTE(Title," ",""),'Actions-Copy'!$S4746,1)),"X","")</f>
        <v/>
      </c>
      <c r="M4746" t="str">
        <f>IF(ISNUMBER(SEARCH(Module_Name_Short&amp;"_"&amp;SUBSTITUTE(Title," ",""),'Actions-Copy'!$S4746,1)),"X","")</f>
        <v/>
      </c>
      <c r="N4746" t="str">
        <f>IF(ISNUMBER(SEARCH(Module_Name_Short&amp;"_"&amp;SUBSTITUTE(Title," ",""),'Actions-Copy'!$S4746,1)),"X","")</f>
        <v/>
      </c>
      <c r="O4746" t="str">
        <f>IF((K4746&amp;L4746&amp;M4746&amp;N4746)="","Y","X")</f>
        <v>Y</v>
      </c>
      <c r="P4746" s="21">
        <f>'Actions-Copy'!S4746</f>
        <v>0</v>
      </c>
    </row>
    <row r="4747" spans="1:16" ht="28.5" hidden="1" customHeight="1" x14ac:dyDescent="0.25">
      <c r="A4747" t="str">
        <f>VLOOKUP('Actions-Copy'!C4747,ModuleNames,4,FALSE)</f>
        <v>Req</v>
      </c>
      <c r="B4747" t="str">
        <f>VLOOKUP('Actions-Copy'!C4747,ModuleNames,3,FALSE)</f>
        <v>Requisitions</v>
      </c>
      <c r="C4747" t="str">
        <f>VLOOKUP('Actions-Copy'!C4747,ModuleNames,2,FALSE)</f>
        <v>Requistion Lines</v>
      </c>
      <c r="D4747" s="21" t="str">
        <f>'Actions-Copy'!D4747</f>
        <v>Insert</v>
      </c>
      <c r="E4747" t="str">
        <f>(IF(ISBLANK('Actions-Copy'!F4747),'Actions-Copy'!D4747,'Actions-Copy'!F4747))</f>
        <v>Insert Line</v>
      </c>
      <c r="F4747" s="21" t="str">
        <f>'Actions-Copy'!C4747</f>
        <v>RequisitionLineStatus</v>
      </c>
      <c r="G4747" s="21" t="str">
        <f>'Actions-Copy'!B4747</f>
        <v>ag2</v>
      </c>
      <c r="H4747" s="21" t="str">
        <f>'Actions-Copy'!A4747</f>
        <v>a7</v>
      </c>
      <c r="I4747" t="str">
        <f>IF(ISBLANK('Actions-Copy'!O4747),"","Y")</f>
        <v/>
      </c>
      <c r="J4747">
        <f>'Actions-Copy'!O4747</f>
        <v>0</v>
      </c>
      <c r="K4747" t="str">
        <f>IF(ISNUMBER(SEARCH(Module_Name_Short&amp;"_"&amp;SUBSTITUTE(Title," ",""),'Actions-Copy'!$S4747,1)),"X","")</f>
        <v/>
      </c>
      <c r="L4747" t="str">
        <f>IF(ISNUMBER(SEARCH(Module_Name_Short&amp;"_"&amp;SUBSTITUTE(Title," ",""),'Actions-Copy'!$S4747,1)),"X","")</f>
        <v/>
      </c>
      <c r="M4747" t="str">
        <f>IF(ISNUMBER(SEARCH(Module_Name_Short&amp;"_"&amp;SUBSTITUTE(Title," ",""),'Actions-Copy'!$S4747,1)),"X","")</f>
        <v/>
      </c>
      <c r="N4747" t="str">
        <f>IF(ISNUMBER(SEARCH(Module_Name_Short&amp;"_"&amp;SUBSTITUTE(Title," ",""),'Actions-Copy'!$S4747,1)),"X","")</f>
        <v/>
      </c>
      <c r="O4747" t="str">
        <f>IF((K4747&amp;L4747&amp;M4747&amp;N4747)="","Y","X")</f>
        <v>Y</v>
      </c>
      <c r="P4747" s="21">
        <f>'Actions-Copy'!S4747</f>
        <v>0</v>
      </c>
    </row>
    <row r="4748" spans="1:16" ht="28.5" hidden="1" customHeight="1" x14ac:dyDescent="0.25">
      <c r="A4748" t="str">
        <f>VLOOKUP('Actions-Copy'!C4748,ModuleNames,4,FALSE)</f>
        <v>Req</v>
      </c>
      <c r="B4748" t="str">
        <f>VLOOKUP('Actions-Copy'!C4748,ModuleNames,3,FALSE)</f>
        <v>Requisitions</v>
      </c>
      <c r="C4748" t="str">
        <f>VLOOKUP('Actions-Copy'!C4748,ModuleNames,2,FALSE)</f>
        <v>Requistion Lines</v>
      </c>
      <c r="D4748" s="21" t="str">
        <f>'Actions-Copy'!D4748</f>
        <v>Cancel</v>
      </c>
      <c r="E4748" t="str">
        <f>(IF(ISBLANK('Actions-Copy'!F4748),'Actions-Copy'!D4748,'Actions-Copy'!F4748))</f>
        <v>Cancel</v>
      </c>
      <c r="F4748" s="21" t="str">
        <f>'Actions-Copy'!C4748</f>
        <v>RequisitionLineStatus</v>
      </c>
      <c r="G4748" s="21" t="str">
        <f>'Actions-Copy'!B4748</f>
        <v>ag2</v>
      </c>
      <c r="H4748" s="21" t="str">
        <f>'Actions-Copy'!A4748</f>
        <v>a8</v>
      </c>
      <c r="I4748" t="str">
        <f>IF(ISBLANK('Actions-Copy'!O4748),"","Y")</f>
        <v/>
      </c>
      <c r="J4748">
        <f>'Actions-Copy'!O4748</f>
        <v>0</v>
      </c>
      <c r="K4748" t="str">
        <f>IF(ISNUMBER(SEARCH(Module_Name_Short&amp;"_"&amp;SUBSTITUTE(Title," ",""),'Actions-Copy'!$S4748,1)),"X","")</f>
        <v/>
      </c>
      <c r="L4748" t="str">
        <f>IF(ISNUMBER(SEARCH(Module_Name_Short&amp;"_"&amp;SUBSTITUTE(Title," ",""),'Actions-Copy'!$S4748,1)),"X","")</f>
        <v/>
      </c>
      <c r="M4748" t="str">
        <f>IF(ISNUMBER(SEARCH(Module_Name_Short&amp;"_"&amp;SUBSTITUTE(Title," ",""),'Actions-Copy'!$S4748,1)),"X","")</f>
        <v/>
      </c>
      <c r="N4748" t="str">
        <f>IF(ISNUMBER(SEARCH(Module_Name_Short&amp;"_"&amp;SUBSTITUTE(Title," ",""),'Actions-Copy'!$S4748,1)),"X","")</f>
        <v/>
      </c>
      <c r="O4748" t="str">
        <f>IF((K4748&amp;L4748&amp;M4748&amp;N4748)="","Y","X")</f>
        <v>Y</v>
      </c>
      <c r="P4748" s="21">
        <f>'Actions-Copy'!S4748</f>
        <v>0</v>
      </c>
    </row>
    <row r="4749" spans="1:16" ht="28.5" hidden="1" customHeight="1" x14ac:dyDescent="0.25">
      <c r="A4749" t="str">
        <f>VLOOKUP('Actions-Copy'!C4749,ModuleNames,4,FALSE)</f>
        <v>Req</v>
      </c>
      <c r="B4749" t="str">
        <f>VLOOKUP('Actions-Copy'!C4749,ModuleNames,3,FALSE)</f>
        <v>Requisitions</v>
      </c>
      <c r="C4749" t="str">
        <f>VLOOKUP('Actions-Copy'!C4749,ModuleNames,2,FALSE)</f>
        <v>Requistion Lines</v>
      </c>
      <c r="D4749" s="21" t="str">
        <f>'Actions-Copy'!D4749</f>
        <v>Insert</v>
      </c>
      <c r="E4749" t="str">
        <f>(IF(ISBLANK('Actions-Copy'!F4749),'Actions-Copy'!D4749,'Actions-Copy'!F4749))</f>
        <v>Insert</v>
      </c>
      <c r="F4749" s="21" t="str">
        <f>'Actions-Copy'!C4749</f>
        <v>RequisitionLineStatus</v>
      </c>
      <c r="G4749" s="21" t="str">
        <f>'Actions-Copy'!B4749</f>
        <v>ag2</v>
      </c>
      <c r="H4749" s="21" t="str">
        <f>'Actions-Copy'!A4749</f>
        <v>a9</v>
      </c>
      <c r="I4749" t="str">
        <f>IF(ISBLANK('Actions-Copy'!O4749),"","Y")</f>
        <v/>
      </c>
      <c r="J4749">
        <f>'Actions-Copy'!O4749</f>
        <v>0</v>
      </c>
      <c r="K4749" t="str">
        <f>IF(ISNUMBER(SEARCH(Module_Name_Short&amp;"_"&amp;SUBSTITUTE(Title," ",""),'Actions-Copy'!$S4749,1)),"X","")</f>
        <v/>
      </c>
      <c r="L4749" t="str">
        <f>IF(ISNUMBER(SEARCH(Module_Name_Short&amp;"_"&amp;SUBSTITUTE(Title," ",""),'Actions-Copy'!$S4749,1)),"X","")</f>
        <v/>
      </c>
      <c r="M4749" t="str">
        <f>IF(ISNUMBER(SEARCH(Module_Name_Short&amp;"_"&amp;SUBSTITUTE(Title," ",""),'Actions-Copy'!$S4749,1)),"X","")</f>
        <v/>
      </c>
      <c r="N4749" t="str">
        <f>IF(ISNUMBER(SEARCH(Module_Name_Short&amp;"_"&amp;SUBSTITUTE(Title," ",""),'Actions-Copy'!$S4749,1)),"X","")</f>
        <v/>
      </c>
      <c r="O4749" t="str">
        <f>IF((K4749&amp;L4749&amp;M4749&amp;N4749)="","Y","X")</f>
        <v>Y</v>
      </c>
      <c r="P4749" s="21">
        <f>'Actions-Copy'!S4749</f>
        <v>0</v>
      </c>
    </row>
    <row r="4750" spans="1:16" ht="28.5" hidden="1" customHeight="1" x14ac:dyDescent="0.25">
      <c r="A4750" t="str">
        <f>VLOOKUP('Actions-Copy'!C4750,ModuleNames,4,FALSE)</f>
        <v>Req</v>
      </c>
      <c r="B4750" t="str">
        <f>VLOOKUP('Actions-Copy'!C4750,ModuleNames,3,FALSE)</f>
        <v>Requisitions</v>
      </c>
      <c r="C4750" t="str">
        <f>VLOOKUP('Actions-Copy'!C4750,ModuleNames,2,FALSE)</f>
        <v>Requistion Lines</v>
      </c>
      <c r="D4750" s="21" t="str">
        <f>'Actions-Copy'!D4750</f>
        <v>Cancel</v>
      </c>
      <c r="E4750" t="str">
        <f>(IF(ISBLANK('Actions-Copy'!F4750),'Actions-Copy'!D4750,'Actions-Copy'!F4750))</f>
        <v>Cancel</v>
      </c>
      <c r="F4750" s="21" t="str">
        <f>'Actions-Copy'!C4750</f>
        <v>RequisitionLineStatus</v>
      </c>
      <c r="G4750" s="21" t="str">
        <f>'Actions-Copy'!B4750</f>
        <v>ag2</v>
      </c>
      <c r="H4750" s="21" t="str">
        <f>'Actions-Copy'!A4750</f>
        <v>a10</v>
      </c>
      <c r="I4750" t="str">
        <f>IF(ISBLANK('Actions-Copy'!O4750),"","Y")</f>
        <v/>
      </c>
      <c r="J4750">
        <f>'Actions-Copy'!O4750</f>
        <v>0</v>
      </c>
      <c r="K4750" t="str">
        <f>IF(ISNUMBER(SEARCH(Module_Name_Short&amp;"_"&amp;SUBSTITUTE(Title," ",""),'Actions-Copy'!$S4750,1)),"X","")</f>
        <v/>
      </c>
      <c r="L4750" t="str">
        <f>IF(ISNUMBER(SEARCH(Module_Name_Short&amp;"_"&amp;SUBSTITUTE(Title," ",""),'Actions-Copy'!$S4750,1)),"X","")</f>
        <v/>
      </c>
      <c r="M4750" t="str">
        <f>IF(ISNUMBER(SEARCH(Module_Name_Short&amp;"_"&amp;SUBSTITUTE(Title," ",""),'Actions-Copy'!$S4750,1)),"X","")</f>
        <v/>
      </c>
      <c r="N4750" t="str">
        <f>IF(ISNUMBER(SEARCH(Module_Name_Short&amp;"_"&amp;SUBSTITUTE(Title," ",""),'Actions-Copy'!$S4750,1)),"X","")</f>
        <v/>
      </c>
      <c r="O4750" t="str">
        <f>IF((K4750&amp;L4750&amp;M4750&amp;N4750)="","Y","X")</f>
        <v>Y</v>
      </c>
      <c r="P4750" s="21">
        <f>'Actions-Copy'!S4750</f>
        <v>0</v>
      </c>
    </row>
    <row r="4751" spans="1:16" ht="28.5" customHeight="1" x14ac:dyDescent="0.25">
      <c r="A4751" t="str">
        <f>VLOOKUP('Actions-Copy'!C4751,ModuleNames,4,FALSE)</f>
        <v>Req</v>
      </c>
      <c r="B4751" t="str">
        <f>VLOOKUP('Actions-Copy'!C4751,ModuleNames,3,FALSE)</f>
        <v>Requisitions</v>
      </c>
      <c r="C4751" t="str">
        <f>VLOOKUP('Actions-Copy'!C4751,ModuleNames,2,FALSE)</f>
        <v>Requistion Lines</v>
      </c>
      <c r="D4751" s="21" t="str">
        <f>'Actions-Copy'!D4751</f>
        <v>Select</v>
      </c>
      <c r="E4751" t="str">
        <f>(IF(ISBLANK('Actions-Copy'!F4751),'Actions-Copy'!D4751,'Actions-Copy'!F4751))</f>
        <v>Select</v>
      </c>
      <c r="F4751" s="21" t="str">
        <f>'Actions-Copy'!C4751</f>
        <v>RequisitionLineStatus</v>
      </c>
      <c r="G4751" s="21" t="str">
        <f>'Actions-Copy'!B4751</f>
        <v>ag2</v>
      </c>
      <c r="H4751" s="21" t="str">
        <f>'Actions-Copy'!A4751</f>
        <v>a13</v>
      </c>
      <c r="I4751" t="str">
        <f>IF(ISBLANK('Actions-Copy'!O4751),"","Y")</f>
        <v>Y</v>
      </c>
      <c r="J4751" t="str">
        <f>'Actions-Copy'!O4751</f>
        <v>this.get_hasDetails()</v>
      </c>
      <c r="K4751" t="str">
        <f>IF(ISNUMBER(SEARCH(Module_Name_Short&amp;"_"&amp;SUBSTITUTE(Title," ",""),'Actions-Copy'!$S4751,1)),"X","")</f>
        <v>X</v>
      </c>
      <c r="L4751" t="str">
        <f>IF(ISNUMBER(SEARCH(Module_Name_Short&amp;"_"&amp;SUBSTITUTE(Title," ",""),'Actions-Copy'!$S4751,1)),"X","")</f>
        <v/>
      </c>
      <c r="M4751" t="str">
        <f>IF(ISNUMBER(SEARCH(Module_Name_Short&amp;"_"&amp;SUBSTITUTE(Title," ",""),'Actions-Copy'!$S4751,1)),"X","")</f>
        <v/>
      </c>
      <c r="N4751" t="str">
        <f>IF(ISNUMBER(SEARCH(Module_Name_Short&amp;"_"&amp;SUBSTITUTE(Title," ",""),'Actions-Copy'!$S4751,1)),"X","")</f>
        <v/>
      </c>
      <c r="O4751" t="str">
        <f>IF((K4751&amp;L4751&amp;M4751&amp;N4751)="","Y","X")</f>
        <v>X</v>
      </c>
      <c r="P4751" s="21" t="str">
        <f>'Actions-Copy'!S4751</f>
        <v>Req_View</v>
      </c>
    </row>
    <row r="4752" spans="1:16" ht="28.5" hidden="1" customHeight="1" x14ac:dyDescent="0.25">
      <c r="A4752" t="str">
        <f>VLOOKUP('Actions-Copy'!C4752,ModuleNames,4,FALSE)</f>
        <v>Req</v>
      </c>
      <c r="B4752" t="str">
        <f>VLOOKUP('Actions-Copy'!C4752,ModuleNames,3,FALSE)</f>
        <v>Requisitions</v>
      </c>
      <c r="C4752" t="str">
        <f>VLOOKUP('Actions-Copy'!C4752,ModuleNames,2,FALSE)</f>
        <v>Requistion Lines</v>
      </c>
      <c r="D4752" s="21" t="str">
        <f>'Actions-Copy'!D4752</f>
        <v>Edit</v>
      </c>
      <c r="E4752" t="str">
        <f>(IF(ISBLANK('Actions-Copy'!F4752),'Actions-Copy'!D4752,'Actions-Copy'!F4752))</f>
        <v>Edit</v>
      </c>
      <c r="F4752" s="21" t="str">
        <f>'Actions-Copy'!C4752</f>
        <v>RequisitionLineStatus</v>
      </c>
      <c r="G4752" s="21" t="str">
        <f>'Actions-Copy'!B4752</f>
        <v>ag4</v>
      </c>
      <c r="H4752" s="21" t="str">
        <f>'Actions-Copy'!A4752</f>
        <v>a1</v>
      </c>
      <c r="I4752" t="str">
        <f>IF(ISBLANK('Actions-Copy'!O4752),"","Y")</f>
        <v/>
      </c>
      <c r="J4752">
        <f>'Actions-Copy'!O4752</f>
        <v>0</v>
      </c>
      <c r="K4752" t="str">
        <f>IF(ISNUMBER(SEARCH(Module_Name_Short&amp;"_"&amp;SUBSTITUTE(Title," ",""),'Actions-Copy'!$S4752,1)),"X","")</f>
        <v/>
      </c>
      <c r="L4752" t="str">
        <f>IF(ISNUMBER(SEARCH(Module_Name_Short&amp;"_"&amp;SUBSTITUTE(Title," ",""),'Actions-Copy'!$S4752,1)),"X","")</f>
        <v/>
      </c>
      <c r="M4752" t="str">
        <f>IF(ISNUMBER(SEARCH(Module_Name_Short&amp;"_"&amp;SUBSTITUTE(Title," ",""),'Actions-Copy'!$S4752,1)),"X","")</f>
        <v/>
      </c>
      <c r="N4752" t="str">
        <f>IF(ISNUMBER(SEARCH(Module_Name_Short&amp;"_"&amp;SUBSTITUTE(Title," ",""),'Actions-Copy'!$S4752,1)),"X","")</f>
        <v/>
      </c>
      <c r="O4752" t="str">
        <f>IF((K4752&amp;L4752&amp;M4752&amp;N4752)="","Y","X")</f>
        <v>Y</v>
      </c>
      <c r="P4752" s="21" t="str">
        <f>'Actions-Copy'!S4752</f>
        <v>disabled</v>
      </c>
    </row>
    <row r="4753" spans="1:16" ht="28.5" hidden="1" customHeight="1" x14ac:dyDescent="0.25">
      <c r="A4753" t="str">
        <f>VLOOKUP('Actions-Copy'!C4753,ModuleNames,4,FALSE)</f>
        <v>Req</v>
      </c>
      <c r="B4753" t="str">
        <f>VLOOKUP('Actions-Copy'!C4753,ModuleNames,3,FALSE)</f>
        <v>Requisitions</v>
      </c>
      <c r="C4753" t="str">
        <f>VLOOKUP('Actions-Copy'!C4753,ModuleNames,2,FALSE)</f>
        <v>Requistion Lines</v>
      </c>
      <c r="D4753" s="21" t="str">
        <f>'Actions-Copy'!D4753</f>
        <v>Delete</v>
      </c>
      <c r="E4753" t="str">
        <f>(IF(ISBLANK('Actions-Copy'!F4753),'Actions-Copy'!D4753,'Actions-Copy'!F4753))</f>
        <v>Delete</v>
      </c>
      <c r="F4753" s="21" t="str">
        <f>'Actions-Copy'!C4753</f>
        <v>RequisitionLineStatus</v>
      </c>
      <c r="G4753" s="21" t="str">
        <f>'Actions-Copy'!B4753</f>
        <v>ag4</v>
      </c>
      <c r="H4753" s="21" t="str">
        <f>'Actions-Copy'!A4753</f>
        <v>a2</v>
      </c>
      <c r="I4753" t="str">
        <f>IF(ISBLANK('Actions-Copy'!O4753),"","Y")</f>
        <v/>
      </c>
      <c r="J4753">
        <f>'Actions-Copy'!O4753</f>
        <v>0</v>
      </c>
      <c r="K4753" t="str">
        <f>IF(ISNUMBER(SEARCH(Module_Name_Short&amp;"_"&amp;SUBSTITUTE(Title," ",""),'Actions-Copy'!$S4753,1)),"X","")</f>
        <v/>
      </c>
      <c r="L4753" t="str">
        <f>IF(ISNUMBER(SEARCH(Module_Name_Short&amp;"_"&amp;SUBSTITUTE(Title," ",""),'Actions-Copy'!$S4753,1)),"X","")</f>
        <v/>
      </c>
      <c r="M4753" t="str">
        <f>IF(ISNUMBER(SEARCH(Module_Name_Short&amp;"_"&amp;SUBSTITUTE(Title," ",""),'Actions-Copy'!$S4753,1)),"X","")</f>
        <v/>
      </c>
      <c r="N4753" t="str">
        <f>IF(ISNUMBER(SEARCH(Module_Name_Short&amp;"_"&amp;SUBSTITUTE(Title," ",""),'Actions-Copy'!$S4753,1)),"X","")</f>
        <v/>
      </c>
      <c r="O4753" t="str">
        <f>IF((K4753&amp;L4753&amp;M4753&amp;N4753)="","Y","X")</f>
        <v>Y</v>
      </c>
      <c r="P4753" s="21" t="str">
        <f>'Actions-Copy'!S4753</f>
        <v>disabled</v>
      </c>
    </row>
    <row r="4754" spans="1:16" ht="28.5" hidden="1" customHeight="1" x14ac:dyDescent="0.25">
      <c r="A4754" t="str">
        <f>VLOOKUP('Actions-Copy'!C4754,ModuleNames,4,FALSE)</f>
        <v>Req</v>
      </c>
      <c r="B4754" t="str">
        <f>VLOOKUP('Actions-Copy'!C4754,ModuleNames,3,FALSE)</f>
        <v>Requisitions</v>
      </c>
      <c r="C4754" t="str">
        <f>VLOOKUP('Actions-Copy'!C4754,ModuleNames,2,FALSE)</f>
        <v>Requistion Lines</v>
      </c>
      <c r="D4754" s="21" t="str">
        <f>'Actions-Copy'!D4754</f>
        <v>Report (Pdf)</v>
      </c>
      <c r="E4754" t="str">
        <f>(IF(ISBLANK('Actions-Copy'!F4754),'Actions-Copy'!D4754,'Actions-Copy'!F4754))</f>
        <v>Report (Pdf)</v>
      </c>
      <c r="F4754" s="21" t="str">
        <f>'Actions-Copy'!C4754</f>
        <v>RequisitionLineStatus</v>
      </c>
      <c r="G4754" s="21" t="str">
        <f>'Actions-Copy'!B4754</f>
        <v>ag7</v>
      </c>
      <c r="H4754" s="21" t="str">
        <f>'Actions-Copy'!A4754</f>
        <v>a1</v>
      </c>
      <c r="I4754" t="str">
        <f>IF(ISBLANK('Actions-Copy'!O4754),"","Y")</f>
        <v/>
      </c>
      <c r="J4754">
        <f>'Actions-Copy'!O4754</f>
        <v>0</v>
      </c>
      <c r="K4754" t="str">
        <f>IF(ISNUMBER(SEARCH(Module_Name_Short&amp;"_"&amp;SUBSTITUTE(Title," ",""),'Actions-Copy'!$S4754,1)),"X","")</f>
        <v/>
      </c>
      <c r="L4754" t="str">
        <f>IF(ISNUMBER(SEARCH(Module_Name_Short&amp;"_"&amp;SUBSTITUTE(Title," ",""),'Actions-Copy'!$S4754,1)),"X","")</f>
        <v/>
      </c>
      <c r="M4754" t="str">
        <f>IF(ISNUMBER(SEARCH(Module_Name_Short&amp;"_"&amp;SUBSTITUTE(Title," ",""),'Actions-Copy'!$S4754,1)),"X","")</f>
        <v/>
      </c>
      <c r="N4754" t="str">
        <f>IF(ISNUMBER(SEARCH(Module_Name_Short&amp;"_"&amp;SUBSTITUTE(Title," ",""),'Actions-Copy'!$S4754,1)),"X","")</f>
        <v/>
      </c>
      <c r="O4754" t="str">
        <f>IF((K4754&amp;L4754&amp;M4754&amp;N4754)="","Y","X")</f>
        <v>Y</v>
      </c>
      <c r="P4754" s="21">
        <f>'Actions-Copy'!S4754</f>
        <v>0</v>
      </c>
    </row>
    <row r="4755" spans="1:16" ht="28.5" hidden="1" customHeight="1" x14ac:dyDescent="0.25">
      <c r="A4755" t="str">
        <f>VLOOKUP('Actions-Copy'!C4755,ModuleNames,4,FALSE)</f>
        <v>Req</v>
      </c>
      <c r="B4755" t="str">
        <f>VLOOKUP('Actions-Copy'!C4755,ModuleNames,3,FALSE)</f>
        <v>Requisitions</v>
      </c>
      <c r="C4755" t="str">
        <f>VLOOKUP('Actions-Copy'!C4755,ModuleNames,2,FALSE)</f>
        <v>Requistion Lines</v>
      </c>
      <c r="D4755" s="21" t="str">
        <f>'Actions-Copy'!D4755</f>
        <v>Report (Image)</v>
      </c>
      <c r="E4755" t="str">
        <f>(IF(ISBLANK('Actions-Copy'!F4755),'Actions-Copy'!D4755,'Actions-Copy'!F4755))</f>
        <v>Report (Image)</v>
      </c>
      <c r="F4755" s="21" t="str">
        <f>'Actions-Copy'!C4755</f>
        <v>RequisitionLineStatus</v>
      </c>
      <c r="G4755" s="21" t="str">
        <f>'Actions-Copy'!B4755</f>
        <v>ag7</v>
      </c>
      <c r="H4755" s="21" t="str">
        <f>'Actions-Copy'!A4755</f>
        <v>a2</v>
      </c>
      <c r="I4755" t="str">
        <f>IF(ISBLANK('Actions-Copy'!O4755),"","Y")</f>
        <v/>
      </c>
      <c r="J4755">
        <f>'Actions-Copy'!O4755</f>
        <v>0</v>
      </c>
      <c r="K4755" t="str">
        <f>IF(ISNUMBER(SEARCH(Module_Name_Short&amp;"_"&amp;SUBSTITUTE(Title," ",""),'Actions-Copy'!$S4755,1)),"X","")</f>
        <v/>
      </c>
      <c r="L4755" t="str">
        <f>IF(ISNUMBER(SEARCH(Module_Name_Short&amp;"_"&amp;SUBSTITUTE(Title," ",""),'Actions-Copy'!$S4755,1)),"X","")</f>
        <v/>
      </c>
      <c r="M4755" t="str">
        <f>IF(ISNUMBER(SEARCH(Module_Name_Short&amp;"_"&amp;SUBSTITUTE(Title," ",""),'Actions-Copy'!$S4755,1)),"X","")</f>
        <v/>
      </c>
      <c r="N4755" t="str">
        <f>IF(ISNUMBER(SEARCH(Module_Name_Short&amp;"_"&amp;SUBSTITUTE(Title," ",""),'Actions-Copy'!$S4755,1)),"X","")</f>
        <v/>
      </c>
      <c r="O4755" t="str">
        <f>IF((K4755&amp;L4755&amp;M4755&amp;N4755)="","Y","X")</f>
        <v>Y</v>
      </c>
      <c r="P4755" s="21">
        <f>'Actions-Copy'!S4755</f>
        <v>0</v>
      </c>
    </row>
    <row r="4756" spans="1:16" ht="28.5" hidden="1" customHeight="1" x14ac:dyDescent="0.25">
      <c r="A4756" t="str">
        <f>VLOOKUP('Actions-Copy'!C4756,ModuleNames,4,FALSE)</f>
        <v>Req</v>
      </c>
      <c r="B4756" t="str">
        <f>VLOOKUP('Actions-Copy'!C4756,ModuleNames,3,FALSE)</f>
        <v>Requisitions</v>
      </c>
      <c r="C4756" t="str">
        <f>VLOOKUP('Actions-Copy'!C4756,ModuleNames,2,FALSE)</f>
        <v>Requistion Lines</v>
      </c>
      <c r="D4756" s="21" t="str">
        <f>'Actions-Copy'!D4756</f>
        <v>Report (Excel)</v>
      </c>
      <c r="E4756" t="str">
        <f>(IF(ISBLANK('Actions-Copy'!F4756),'Actions-Copy'!D4756,'Actions-Copy'!F4756))</f>
        <v>Report (Excel)</v>
      </c>
      <c r="F4756" s="21" t="str">
        <f>'Actions-Copy'!C4756</f>
        <v>RequisitionLineStatus</v>
      </c>
      <c r="G4756" s="21" t="str">
        <f>'Actions-Copy'!B4756</f>
        <v>ag7</v>
      </c>
      <c r="H4756" s="21" t="str">
        <f>'Actions-Copy'!A4756</f>
        <v>a3</v>
      </c>
      <c r="I4756" t="str">
        <f>IF(ISBLANK('Actions-Copy'!O4756),"","Y")</f>
        <v/>
      </c>
      <c r="J4756">
        <f>'Actions-Copy'!O4756</f>
        <v>0</v>
      </c>
      <c r="K4756" t="str">
        <f>IF(ISNUMBER(SEARCH(Module_Name_Short&amp;"_"&amp;SUBSTITUTE(Title," ",""),'Actions-Copy'!$S4756,1)),"X","")</f>
        <v/>
      </c>
      <c r="L4756" t="str">
        <f>IF(ISNUMBER(SEARCH(Module_Name_Short&amp;"_"&amp;SUBSTITUTE(Title," ",""),'Actions-Copy'!$S4756,1)),"X","")</f>
        <v/>
      </c>
      <c r="M4756" t="str">
        <f>IF(ISNUMBER(SEARCH(Module_Name_Short&amp;"_"&amp;SUBSTITUTE(Title," ",""),'Actions-Copy'!$S4756,1)),"X","")</f>
        <v/>
      </c>
      <c r="N4756" t="str">
        <f>IF(ISNUMBER(SEARCH(Module_Name_Short&amp;"_"&amp;SUBSTITUTE(Title," ",""),'Actions-Copy'!$S4756,1)),"X","")</f>
        <v/>
      </c>
      <c r="O4756" t="str">
        <f>IF((K4756&amp;L4756&amp;M4756&amp;N4756)="","Y","X")</f>
        <v>Y</v>
      </c>
      <c r="P4756" s="21">
        <f>'Actions-Copy'!S4756</f>
        <v>0</v>
      </c>
    </row>
    <row r="4757" spans="1:16" ht="28.5" hidden="1" customHeight="1" x14ac:dyDescent="0.25">
      <c r="A4757" t="str">
        <f>VLOOKUP('Actions-Copy'!C4757,ModuleNames,4,FALSE)</f>
        <v>Req</v>
      </c>
      <c r="B4757" t="str">
        <f>VLOOKUP('Actions-Copy'!C4757,ModuleNames,3,FALSE)</f>
        <v>Requisitions</v>
      </c>
      <c r="C4757" t="str">
        <f>VLOOKUP('Actions-Copy'!C4757,ModuleNames,2,FALSE)</f>
        <v>Requistion Lines</v>
      </c>
      <c r="D4757" s="21" t="str">
        <f>'Actions-Copy'!D4757</f>
        <v>Report (Word)</v>
      </c>
      <c r="E4757" t="str">
        <f>(IF(ISBLANK('Actions-Copy'!F4757),'Actions-Copy'!D4757,'Actions-Copy'!F4757))</f>
        <v>Report (Word)</v>
      </c>
      <c r="F4757" s="21" t="str">
        <f>'Actions-Copy'!C4757</f>
        <v>RequisitionLineStatus</v>
      </c>
      <c r="G4757" s="21" t="str">
        <f>'Actions-Copy'!B4757</f>
        <v>ag7</v>
      </c>
      <c r="H4757" s="21" t="str">
        <f>'Actions-Copy'!A4757</f>
        <v>a4</v>
      </c>
      <c r="I4757" t="str">
        <f>IF(ISBLANK('Actions-Copy'!O4757),"","Y")</f>
        <v/>
      </c>
      <c r="J4757">
        <f>'Actions-Copy'!O4757</f>
        <v>0</v>
      </c>
      <c r="K4757" t="str">
        <f>IF(ISNUMBER(SEARCH(Module_Name_Short&amp;"_"&amp;SUBSTITUTE(Title," ",""),'Actions-Copy'!$S4757,1)),"X","")</f>
        <v/>
      </c>
      <c r="L4757" t="str">
        <f>IF(ISNUMBER(SEARCH(Module_Name_Short&amp;"_"&amp;SUBSTITUTE(Title," ",""),'Actions-Copy'!$S4757,1)),"X","")</f>
        <v/>
      </c>
      <c r="M4757" t="str">
        <f>IF(ISNUMBER(SEARCH(Module_Name_Short&amp;"_"&amp;SUBSTITUTE(Title," ",""),'Actions-Copy'!$S4757,1)),"X","")</f>
        <v/>
      </c>
      <c r="N4757" t="str">
        <f>IF(ISNUMBER(SEARCH(Module_Name_Short&amp;"_"&amp;SUBSTITUTE(Title," ",""),'Actions-Copy'!$S4757,1)),"X","")</f>
        <v/>
      </c>
      <c r="O4757" t="str">
        <f>IF((K4757&amp;L4757&amp;M4757&amp;N4757)="","Y","X")</f>
        <v>Y</v>
      </c>
      <c r="P4757" s="21">
        <f>'Actions-Copy'!S4757</f>
        <v>0</v>
      </c>
    </row>
    <row r="4758" spans="1:16" ht="28.5" hidden="1" customHeight="1" x14ac:dyDescent="0.25">
      <c r="A4758" t="str">
        <f>VLOOKUP('Actions-Copy'!C4758,ModuleNames,4,FALSE)</f>
        <v>Req</v>
      </c>
      <c r="B4758" t="str">
        <f>VLOOKUP('Actions-Copy'!C4758,ModuleNames,3,FALSE)</f>
        <v>Requisitions</v>
      </c>
      <c r="C4758" t="str">
        <f>VLOOKUP('Actions-Copy'!C4758,ModuleNames,2,FALSE)</f>
        <v>Requistion Lines</v>
      </c>
      <c r="D4758" s="21" t="str">
        <f>'Actions-Copy'!D4758</f>
        <v>Update</v>
      </c>
      <c r="E4758" t="str">
        <f>(IF(ISBLANK('Actions-Copy'!F4758),'Actions-Copy'!D4758,'Actions-Copy'!F4758))</f>
        <v>Update</v>
      </c>
      <c r="F4758" s="21" t="str">
        <f>'Actions-Copy'!C4758</f>
        <v>RequisitionLineStatus</v>
      </c>
      <c r="G4758" s="21" t="str">
        <f>'Actions-Copy'!B4758</f>
        <v>ag8</v>
      </c>
      <c r="H4758" s="21" t="str">
        <f>'Actions-Copy'!A4758</f>
        <v>a4</v>
      </c>
      <c r="I4758" t="str">
        <f>IF(ISBLANK('Actions-Copy'!O4758),"","Y")</f>
        <v/>
      </c>
      <c r="J4758">
        <f>'Actions-Copy'!O4758</f>
        <v>0</v>
      </c>
      <c r="K4758" t="str">
        <f>IF(ISNUMBER(SEARCH(Module_Name_Short&amp;"_"&amp;SUBSTITUTE(Title," ",""),'Actions-Copy'!$S4758,1)),"X","")</f>
        <v/>
      </c>
      <c r="L4758" t="str">
        <f>IF(ISNUMBER(SEARCH(Module_Name_Short&amp;"_"&amp;SUBSTITUTE(Title," ",""),'Actions-Copy'!$S4758,1)),"X","")</f>
        <v/>
      </c>
      <c r="M4758" t="str">
        <f>IF(ISNUMBER(SEARCH(Module_Name_Short&amp;"_"&amp;SUBSTITUTE(Title," ",""),'Actions-Copy'!$S4758,1)),"X","")</f>
        <v/>
      </c>
      <c r="N4758" t="str">
        <f>IF(ISNUMBER(SEARCH(Module_Name_Short&amp;"_"&amp;SUBSTITUTE(Title," ",""),'Actions-Copy'!$S4758,1)),"X","")</f>
        <v/>
      </c>
      <c r="O4758" t="str">
        <f>IF((K4758&amp;L4758&amp;M4758&amp;N4758)="","Y","X")</f>
        <v>Y</v>
      </c>
      <c r="P4758" s="21">
        <f>'Actions-Copy'!S4758</f>
        <v>0</v>
      </c>
    </row>
    <row r="4759" spans="1:16" ht="28.5" hidden="1" customHeight="1" x14ac:dyDescent="0.25">
      <c r="A4759" t="str">
        <f>VLOOKUP('Actions-Copy'!C4759,ModuleNames,4,FALSE)</f>
        <v>Req</v>
      </c>
      <c r="B4759" t="str">
        <f>VLOOKUP('Actions-Copy'!C4759,ModuleNames,3,FALSE)</f>
        <v>Requisitions</v>
      </c>
      <c r="C4759" t="str">
        <f>VLOOKUP('Actions-Copy'!C4759,ModuleNames,2,FALSE)</f>
        <v>Requistion Lines</v>
      </c>
      <c r="D4759" s="21" t="str">
        <f>'Actions-Copy'!D4759</f>
        <v>Cancel</v>
      </c>
      <c r="E4759" t="str">
        <f>(IF(ISBLANK('Actions-Copy'!F4759),'Actions-Copy'!D4759,'Actions-Copy'!F4759))</f>
        <v>Cancel</v>
      </c>
      <c r="F4759" s="21" t="str">
        <f>'Actions-Copy'!C4759</f>
        <v>RequisitionLineStatus</v>
      </c>
      <c r="G4759" s="21" t="str">
        <f>'Actions-Copy'!B4759</f>
        <v>ag8</v>
      </c>
      <c r="H4759" s="21" t="str">
        <f>'Actions-Copy'!A4759</f>
        <v>a5</v>
      </c>
      <c r="I4759" t="str">
        <f>IF(ISBLANK('Actions-Copy'!O4759),"","Y")</f>
        <v/>
      </c>
      <c r="J4759">
        <f>'Actions-Copy'!O4759</f>
        <v>0</v>
      </c>
      <c r="K4759" t="str">
        <f>IF(ISNUMBER(SEARCH(Module_Name_Short&amp;"_"&amp;SUBSTITUTE(Title," ",""),'Actions-Copy'!$S4759,1)),"X","")</f>
        <v/>
      </c>
      <c r="L4759" t="str">
        <f>IF(ISNUMBER(SEARCH(Module_Name_Short&amp;"_"&amp;SUBSTITUTE(Title," ",""),'Actions-Copy'!$S4759,1)),"X","")</f>
        <v/>
      </c>
      <c r="M4759" t="str">
        <f>IF(ISNUMBER(SEARCH(Module_Name_Short&amp;"_"&amp;SUBSTITUTE(Title," ",""),'Actions-Copy'!$S4759,1)),"X","")</f>
        <v/>
      </c>
      <c r="N4759" t="str">
        <f>IF(ISNUMBER(SEARCH(Module_Name_Short&amp;"_"&amp;SUBSTITUTE(Title," ",""),'Actions-Copy'!$S4759,1)),"X","")</f>
        <v/>
      </c>
      <c r="O4759" t="str">
        <f>IF((K4759&amp;L4759&amp;M4759&amp;N4759)="","Y","X")</f>
        <v>Y</v>
      </c>
      <c r="P4759" s="21">
        <f>'Actions-Copy'!S4759</f>
        <v>0</v>
      </c>
    </row>
    <row r="4760" spans="1:16" ht="28.5" hidden="1" customHeight="1" x14ac:dyDescent="0.25">
      <c r="A4760" t="str">
        <f>VLOOKUP('Actions-Copy'!C4760,ModuleNames,4,FALSE)</f>
        <v>Req</v>
      </c>
      <c r="B4760" t="str">
        <f>VLOOKUP('Actions-Copy'!C4760,ModuleNames,3,FALSE)</f>
        <v>Requisitions</v>
      </c>
      <c r="C4760" t="str">
        <f>VLOOKUP('Actions-Copy'!C4760,ModuleNames,2,FALSE)</f>
        <v>Requistion Lines</v>
      </c>
      <c r="D4760" s="21" t="str">
        <f>'Actions-Copy'!D4760</f>
        <v>Insert</v>
      </c>
      <c r="E4760" t="str">
        <f>(IF(ISBLANK('Actions-Copy'!F4760),'Actions-Copy'!D4760,'Actions-Copy'!F4760))</f>
        <v>Insert</v>
      </c>
      <c r="F4760" s="21" t="str">
        <f>'Actions-Copy'!C4760</f>
        <v>RequisitionLineStatus</v>
      </c>
      <c r="G4760" s="21" t="str">
        <f>'Actions-Copy'!B4760</f>
        <v>ag8</v>
      </c>
      <c r="H4760" s="21" t="str">
        <f>'Actions-Copy'!A4760</f>
        <v>a6</v>
      </c>
      <c r="I4760" t="str">
        <f>IF(ISBLANK('Actions-Copy'!O4760),"","Y")</f>
        <v/>
      </c>
      <c r="J4760">
        <f>'Actions-Copy'!O4760</f>
        <v>0</v>
      </c>
      <c r="K4760" t="str">
        <f>IF(ISNUMBER(SEARCH(Module_Name_Short&amp;"_"&amp;SUBSTITUTE(Title," ",""),'Actions-Copy'!$S4760,1)),"X","")</f>
        <v/>
      </c>
      <c r="L4760" t="str">
        <f>IF(ISNUMBER(SEARCH(Module_Name_Short&amp;"_"&amp;SUBSTITUTE(Title," ",""),'Actions-Copy'!$S4760,1)),"X","")</f>
        <v/>
      </c>
      <c r="M4760" t="str">
        <f>IF(ISNUMBER(SEARCH(Module_Name_Short&amp;"_"&amp;SUBSTITUTE(Title," ",""),'Actions-Copy'!$S4760,1)),"X","")</f>
        <v/>
      </c>
      <c r="N4760" t="str">
        <f>IF(ISNUMBER(SEARCH(Module_Name_Short&amp;"_"&amp;SUBSTITUTE(Title," ",""),'Actions-Copy'!$S4760,1)),"X","")</f>
        <v/>
      </c>
      <c r="O4760" t="str">
        <f>IF((K4760&amp;L4760&amp;M4760&amp;N4760)="","Y","X")</f>
        <v>Y</v>
      </c>
      <c r="P4760" s="21">
        <f>'Actions-Copy'!S4760</f>
        <v>0</v>
      </c>
    </row>
    <row r="4761" spans="1:16" ht="28.5" hidden="1" customHeight="1" x14ac:dyDescent="0.25">
      <c r="A4761" t="str">
        <f>VLOOKUP('Actions-Copy'!C4761,ModuleNames,4,FALSE)</f>
        <v>Req</v>
      </c>
      <c r="B4761" t="str">
        <f>VLOOKUP('Actions-Copy'!C4761,ModuleNames,3,FALSE)</f>
        <v>Requisitions</v>
      </c>
      <c r="C4761" t="str">
        <f>VLOOKUP('Actions-Copy'!C4761,ModuleNames,2,FALSE)</f>
        <v>Requistion Lines</v>
      </c>
      <c r="D4761" s="21" t="str">
        <f>'Actions-Copy'!D4761</f>
        <v>Cancel</v>
      </c>
      <c r="E4761" t="str">
        <f>(IF(ISBLANK('Actions-Copy'!F4761),'Actions-Copy'!D4761,'Actions-Copy'!F4761))</f>
        <v>Cancel</v>
      </c>
      <c r="F4761" s="21" t="str">
        <f>'Actions-Copy'!C4761</f>
        <v>RequisitionLineStatus</v>
      </c>
      <c r="G4761" s="21" t="str">
        <f>'Actions-Copy'!B4761</f>
        <v>ag8</v>
      </c>
      <c r="H4761" s="21" t="str">
        <f>'Actions-Copy'!A4761</f>
        <v>a7</v>
      </c>
      <c r="I4761" t="str">
        <f>IF(ISBLANK('Actions-Copy'!O4761),"","Y")</f>
        <v/>
      </c>
      <c r="J4761">
        <f>'Actions-Copy'!O4761</f>
        <v>0</v>
      </c>
      <c r="K4761" t="str">
        <f>IF(ISNUMBER(SEARCH(Module_Name_Short&amp;"_"&amp;SUBSTITUTE(Title," ",""),'Actions-Copy'!$S4761,1)),"X","")</f>
        <v/>
      </c>
      <c r="L4761" t="str">
        <f>IF(ISNUMBER(SEARCH(Module_Name_Short&amp;"_"&amp;SUBSTITUTE(Title," ",""),'Actions-Copy'!$S4761,1)),"X","")</f>
        <v/>
      </c>
      <c r="M4761" t="str">
        <f>IF(ISNUMBER(SEARCH(Module_Name_Short&amp;"_"&amp;SUBSTITUTE(Title," ",""),'Actions-Copy'!$S4761,1)),"X","")</f>
        <v/>
      </c>
      <c r="N4761" t="str">
        <f>IF(ISNUMBER(SEARCH(Module_Name_Short&amp;"_"&amp;SUBSTITUTE(Title," ",""),'Actions-Copy'!$S4761,1)),"X","")</f>
        <v/>
      </c>
      <c r="O4761" t="str">
        <f>IF((K4761&amp;L4761&amp;M4761&amp;N4761)="","Y","X")</f>
        <v>Y</v>
      </c>
      <c r="P4761" s="21">
        <f>'Actions-Copy'!S4761</f>
        <v>0</v>
      </c>
    </row>
    <row r="4762" spans="1:16" ht="28.5" hidden="1" customHeight="1" x14ac:dyDescent="0.25">
      <c r="A4762" t="str">
        <f>VLOOKUP('Actions-Copy'!C4762,ModuleNames,4,FALSE)</f>
        <v>Req</v>
      </c>
      <c r="B4762" t="str">
        <f>VLOOKUP('Actions-Copy'!C4762,ModuleNames,3,FALSE)</f>
        <v>Requisitions</v>
      </c>
      <c r="C4762" t="str">
        <f>VLOOKUP('Actions-Copy'!C4762,ModuleNames,2,FALSE)</f>
        <v>Requistion Lines</v>
      </c>
      <c r="D4762" s="21" t="str">
        <f>'Actions-Copy'!D4762</f>
        <v>Export (Csv)</v>
      </c>
      <c r="E4762" t="str">
        <f>(IF(ISBLANK('Actions-Copy'!F4762),'Actions-Copy'!D4762,'Actions-Copy'!F4762))</f>
        <v>Export (Csv)</v>
      </c>
      <c r="F4762" s="21" t="str">
        <f>'Actions-Copy'!C4762</f>
        <v>RequisitionLineStatus</v>
      </c>
      <c r="G4762" s="21" t="str">
        <f>'Actions-Copy'!B4762</f>
        <v>ag5</v>
      </c>
      <c r="H4762" s="21" t="str">
        <f>'Actions-Copy'!A4762</f>
        <v>a1</v>
      </c>
      <c r="I4762" t="str">
        <f>IF(ISBLANK('Actions-Copy'!O4762),"","Y")</f>
        <v/>
      </c>
      <c r="J4762">
        <f>'Actions-Copy'!O4762</f>
        <v>0</v>
      </c>
      <c r="K4762" t="str">
        <f>IF(ISNUMBER(SEARCH(Module_Name_Short&amp;"_"&amp;SUBSTITUTE(Title," ",""),'Actions-Copy'!$S4762,1)),"X","")</f>
        <v/>
      </c>
      <c r="L4762" t="str">
        <f>IF(ISNUMBER(SEARCH(Module_Name_Short&amp;"_"&amp;SUBSTITUTE(Title," ",""),'Actions-Copy'!$S4762,1)),"X","")</f>
        <v/>
      </c>
      <c r="M4762" t="str">
        <f>IF(ISNUMBER(SEARCH(Module_Name_Short&amp;"_"&amp;SUBSTITUTE(Title," ",""),'Actions-Copy'!$S4762,1)),"X","")</f>
        <v/>
      </c>
      <c r="N4762" t="str">
        <f>IF(ISNUMBER(SEARCH(Module_Name_Short&amp;"_"&amp;SUBSTITUTE(Title," ",""),'Actions-Copy'!$S4762,1)),"X","")</f>
        <v/>
      </c>
      <c r="O4762" t="str">
        <f>IF((K4762&amp;L4762&amp;M4762&amp;N4762)="","Y","X")</f>
        <v>Y</v>
      </c>
      <c r="P4762" s="21">
        <f>'Actions-Copy'!S4762</f>
        <v>0</v>
      </c>
    </row>
    <row r="4763" spans="1:16" ht="28.5" hidden="1" customHeight="1" x14ac:dyDescent="0.25">
      <c r="A4763" t="str">
        <f>VLOOKUP('Actions-Copy'!C4763,ModuleNames,4,FALSE)</f>
        <v>Req</v>
      </c>
      <c r="B4763" t="str">
        <f>VLOOKUP('Actions-Copy'!C4763,ModuleNames,3,FALSE)</f>
        <v>Requisitions</v>
      </c>
      <c r="C4763" t="str">
        <f>VLOOKUP('Actions-Copy'!C4763,ModuleNames,2,FALSE)</f>
        <v>Requistion Lines</v>
      </c>
      <c r="D4763" s="21">
        <f>'Actions-Copy'!D4763</f>
        <v>0</v>
      </c>
      <c r="E4763">
        <f>(IF(ISBLANK('Actions-Copy'!F4763),'Actions-Copy'!D4763,'Actions-Copy'!F4763))</f>
        <v>0</v>
      </c>
      <c r="F4763" s="21" t="str">
        <f>'Actions-Copy'!C4763</f>
        <v>RequisitionLineStatus</v>
      </c>
      <c r="G4763" s="21" t="str">
        <f>'Actions-Copy'!B4763</f>
        <v>ag5</v>
      </c>
      <c r="H4763" s="21" t="str">
        <f>'Actions-Copy'!A4763</f>
        <v>a2</v>
      </c>
      <c r="I4763" t="str">
        <f>IF(ISBLANK('Actions-Copy'!O4763),"","Y")</f>
        <v/>
      </c>
      <c r="J4763">
        <f>'Actions-Copy'!O4763</f>
        <v>0</v>
      </c>
      <c r="K4763" t="str">
        <f>IF(ISNUMBER(SEARCH(Module_Name_Short&amp;"_"&amp;SUBSTITUTE(Title," ",""),'Actions-Copy'!$S4763,1)),"X","")</f>
        <v/>
      </c>
      <c r="L4763" t="str">
        <f>IF(ISNUMBER(SEARCH(Module_Name_Short&amp;"_"&amp;SUBSTITUTE(Title," ",""),'Actions-Copy'!$S4763,1)),"X","")</f>
        <v/>
      </c>
      <c r="M4763" t="str">
        <f>IF(ISNUMBER(SEARCH(Module_Name_Short&amp;"_"&amp;SUBSTITUTE(Title," ",""),'Actions-Copy'!$S4763,1)),"X","")</f>
        <v/>
      </c>
      <c r="N4763" t="str">
        <f>IF(ISNUMBER(SEARCH(Module_Name_Short&amp;"_"&amp;SUBSTITUTE(Title," ",""),'Actions-Copy'!$S4763,1)),"X","")</f>
        <v/>
      </c>
      <c r="O4763" t="str">
        <f>IF((K4763&amp;L4763&amp;M4763&amp;N4763)="","Y","X")</f>
        <v>Y</v>
      </c>
      <c r="P4763" s="21">
        <f>'Actions-Copy'!S4763</f>
        <v>0</v>
      </c>
    </row>
    <row r="4764" spans="1:16" ht="28.5" hidden="1" customHeight="1" x14ac:dyDescent="0.25">
      <c r="A4764" t="str">
        <f>VLOOKUP('Actions-Copy'!C4764,ModuleNames,4,FALSE)</f>
        <v>Req</v>
      </c>
      <c r="B4764" t="str">
        <f>VLOOKUP('Actions-Copy'!C4764,ModuleNames,3,FALSE)</f>
        <v>Requisitions</v>
      </c>
      <c r="C4764" t="str">
        <f>VLOOKUP('Actions-Copy'!C4764,ModuleNames,2,FALSE)</f>
        <v>Requistion Lines</v>
      </c>
      <c r="D4764" s="21" t="str">
        <f>'Actions-Copy'!D4764</f>
        <v>Export (Rowset)</v>
      </c>
      <c r="E4764" t="str">
        <f>(IF(ISBLANK('Actions-Copy'!F4764),'Actions-Copy'!D4764,'Actions-Copy'!F4764))</f>
        <v>Export (Rowset)</v>
      </c>
      <c r="F4764" s="21" t="str">
        <f>'Actions-Copy'!C4764</f>
        <v>RequisitionLineStatus</v>
      </c>
      <c r="G4764" s="21" t="str">
        <f>'Actions-Copy'!B4764</f>
        <v>ag5</v>
      </c>
      <c r="H4764" s="21" t="str">
        <f>'Actions-Copy'!A4764</f>
        <v>a3</v>
      </c>
      <c r="I4764" t="str">
        <f>IF(ISBLANK('Actions-Copy'!O4764),"","Y")</f>
        <v/>
      </c>
      <c r="J4764">
        <f>'Actions-Copy'!O4764</f>
        <v>0</v>
      </c>
      <c r="K4764" t="str">
        <f>IF(ISNUMBER(SEARCH(Module_Name_Short&amp;"_"&amp;SUBSTITUTE(Title," ",""),'Actions-Copy'!$S4764,1)),"X","")</f>
        <v/>
      </c>
      <c r="L4764" t="str">
        <f>IF(ISNUMBER(SEARCH(Module_Name_Short&amp;"_"&amp;SUBSTITUTE(Title," ",""),'Actions-Copy'!$S4764,1)),"X","")</f>
        <v/>
      </c>
      <c r="M4764" t="str">
        <f>IF(ISNUMBER(SEARCH(Module_Name_Short&amp;"_"&amp;SUBSTITUTE(Title," ",""),'Actions-Copy'!$S4764,1)),"X","")</f>
        <v/>
      </c>
      <c r="N4764" t="str">
        <f>IF(ISNUMBER(SEARCH(Module_Name_Short&amp;"_"&amp;SUBSTITUTE(Title," ",""),'Actions-Copy'!$S4764,1)),"X","")</f>
        <v/>
      </c>
      <c r="O4764" t="str">
        <f>IF((K4764&amp;L4764&amp;M4764&amp;N4764)="","Y","X")</f>
        <v>Y</v>
      </c>
      <c r="P4764" s="21">
        <f>'Actions-Copy'!S4764</f>
        <v>0</v>
      </c>
    </row>
    <row r="4765" spans="1:16" ht="28.5" hidden="1" customHeight="1" x14ac:dyDescent="0.25">
      <c r="A4765" t="str">
        <f>VLOOKUP('Actions-Copy'!C4765,ModuleNames,4,FALSE)</f>
        <v>Req</v>
      </c>
      <c r="B4765" t="str">
        <f>VLOOKUP('Actions-Copy'!C4765,ModuleNames,3,FALSE)</f>
        <v>Requisitions</v>
      </c>
      <c r="C4765" t="str">
        <f>VLOOKUP('Actions-Copy'!C4765,ModuleNames,2,FALSE)</f>
        <v>Requistion Lines</v>
      </c>
      <c r="D4765" s="21" t="str">
        <f>'Actions-Copy'!D4765</f>
        <v>Export (Rss)</v>
      </c>
      <c r="E4765" t="str">
        <f>(IF(ISBLANK('Actions-Copy'!F4765),'Actions-Copy'!D4765,'Actions-Copy'!F4765))</f>
        <v>Export (Rss)</v>
      </c>
      <c r="F4765" s="21" t="str">
        <f>'Actions-Copy'!C4765</f>
        <v>RequisitionLineStatus</v>
      </c>
      <c r="G4765" s="21" t="str">
        <f>'Actions-Copy'!B4765</f>
        <v>ag5</v>
      </c>
      <c r="H4765" s="21" t="str">
        <f>'Actions-Copy'!A4765</f>
        <v>a4</v>
      </c>
      <c r="I4765" t="str">
        <f>IF(ISBLANK('Actions-Copy'!O4765),"","Y")</f>
        <v/>
      </c>
      <c r="J4765">
        <f>'Actions-Copy'!O4765</f>
        <v>0</v>
      </c>
      <c r="K4765" t="str">
        <f>IF(ISNUMBER(SEARCH(Module_Name_Short&amp;"_"&amp;SUBSTITUTE(Title," ",""),'Actions-Copy'!$S4765,1)),"X","")</f>
        <v/>
      </c>
      <c r="L4765" t="str">
        <f>IF(ISNUMBER(SEARCH(Module_Name_Short&amp;"_"&amp;SUBSTITUTE(Title," ",""),'Actions-Copy'!$S4765,1)),"X","")</f>
        <v/>
      </c>
      <c r="M4765" t="str">
        <f>IF(ISNUMBER(SEARCH(Module_Name_Short&amp;"_"&amp;SUBSTITUTE(Title," ",""),'Actions-Copy'!$S4765,1)),"X","")</f>
        <v/>
      </c>
      <c r="N4765" t="str">
        <f>IF(ISNUMBER(SEARCH(Module_Name_Short&amp;"_"&amp;SUBSTITUTE(Title," ",""),'Actions-Copy'!$S4765,1)),"X","")</f>
        <v/>
      </c>
      <c r="O4765" t="str">
        <f>IF((K4765&amp;L4765&amp;M4765&amp;N4765)="","Y","X")</f>
        <v>Y</v>
      </c>
      <c r="P4765" s="21">
        <f>'Actions-Copy'!S4765</f>
        <v>0</v>
      </c>
    </row>
    <row r="4766" spans="1:16" ht="28.5" hidden="1" customHeight="1" x14ac:dyDescent="0.25">
      <c r="A4766" t="str">
        <f>VLOOKUP('Actions-Copy'!C4766,ModuleNames,4,FALSE)</f>
        <v>Req</v>
      </c>
      <c r="B4766" t="str">
        <f>VLOOKUP('Actions-Copy'!C4766,ModuleNames,3,FALSE)</f>
        <v>Requisitions</v>
      </c>
      <c r="C4766" t="str">
        <f>VLOOKUP('Actions-Copy'!C4766,ModuleNames,2,FALSE)</f>
        <v>Requistion Lines</v>
      </c>
      <c r="D4766" s="21">
        <f>'Actions-Copy'!D4766</f>
        <v>0</v>
      </c>
      <c r="E4766">
        <f>(IF(ISBLANK('Actions-Copy'!F4766),'Actions-Copy'!D4766,'Actions-Copy'!F4766))</f>
        <v>0</v>
      </c>
      <c r="F4766" s="21" t="str">
        <f>'Actions-Copy'!C4766</f>
        <v>RequisitionLineStatus</v>
      </c>
      <c r="G4766" s="21" t="str">
        <f>'Actions-Copy'!B4766</f>
        <v>ag5</v>
      </c>
      <c r="H4766" s="21" t="str">
        <f>'Actions-Copy'!A4766</f>
        <v>a5</v>
      </c>
      <c r="I4766" t="str">
        <f>IF(ISBLANK('Actions-Copy'!O4766),"","Y")</f>
        <v/>
      </c>
      <c r="J4766">
        <f>'Actions-Copy'!O4766</f>
        <v>0</v>
      </c>
      <c r="K4766" t="str">
        <f>IF(ISNUMBER(SEARCH(Module_Name_Short&amp;"_"&amp;SUBSTITUTE(Title," ",""),'Actions-Copy'!$S4766,1)),"X","")</f>
        <v/>
      </c>
      <c r="L4766" t="str">
        <f>IF(ISNUMBER(SEARCH(Module_Name_Short&amp;"_"&amp;SUBSTITUTE(Title," ",""),'Actions-Copy'!$S4766,1)),"X","")</f>
        <v/>
      </c>
      <c r="M4766" t="str">
        <f>IF(ISNUMBER(SEARCH(Module_Name_Short&amp;"_"&amp;SUBSTITUTE(Title," ",""),'Actions-Copy'!$S4766,1)),"X","")</f>
        <v/>
      </c>
      <c r="N4766" t="str">
        <f>IF(ISNUMBER(SEARCH(Module_Name_Short&amp;"_"&amp;SUBSTITUTE(Title," ",""),'Actions-Copy'!$S4766,1)),"X","")</f>
        <v/>
      </c>
      <c r="O4766" t="str">
        <f>IF((K4766&amp;L4766&amp;M4766&amp;N4766)="","Y","X")</f>
        <v>Y</v>
      </c>
      <c r="P4766" s="21">
        <f>'Actions-Copy'!S4766</f>
        <v>0</v>
      </c>
    </row>
    <row r="4767" spans="1:16" ht="28.5" hidden="1" customHeight="1" x14ac:dyDescent="0.25">
      <c r="A4767" t="str">
        <f>VLOOKUP('Actions-Copy'!C4767,ModuleNames,4,FALSE)</f>
        <v>Req</v>
      </c>
      <c r="B4767" t="str">
        <f>VLOOKUP('Actions-Copy'!C4767,ModuleNames,3,FALSE)</f>
        <v>Requisitions</v>
      </c>
      <c r="C4767" t="str">
        <f>VLOOKUP('Actions-Copy'!C4767,ModuleNames,2,FALSE)</f>
        <v>Requistion Lines</v>
      </c>
      <c r="D4767" s="21" t="str">
        <f>'Actions-Copy'!D4767</f>
        <v>Data Sheet</v>
      </c>
      <c r="E4767" t="str">
        <f>(IF(ISBLANK('Actions-Copy'!F4767),'Actions-Copy'!D4767,'Actions-Copy'!F4767))</f>
        <v>Data Sheet</v>
      </c>
      <c r="F4767" s="21" t="str">
        <f>'Actions-Copy'!C4767</f>
        <v>RequisitionLineStatus</v>
      </c>
      <c r="G4767" s="21" t="str">
        <f>'Actions-Copy'!B4767</f>
        <v>ag5</v>
      </c>
      <c r="H4767" s="21" t="str">
        <f>'Actions-Copy'!A4767</f>
        <v>a7</v>
      </c>
      <c r="I4767" t="str">
        <f>IF(ISBLANK('Actions-Copy'!O4767),"","Y")</f>
        <v/>
      </c>
      <c r="J4767">
        <f>'Actions-Copy'!O4767</f>
        <v>0</v>
      </c>
      <c r="K4767" t="str">
        <f>IF(ISNUMBER(SEARCH(Module_Name_Short&amp;"_"&amp;SUBSTITUTE(Title," ",""),'Actions-Copy'!$S4767,1)),"X","")</f>
        <v/>
      </c>
      <c r="L4767" t="str">
        <f>IF(ISNUMBER(SEARCH(Module_Name_Short&amp;"_"&amp;SUBSTITUTE(Title," ",""),'Actions-Copy'!$S4767,1)),"X","")</f>
        <v/>
      </c>
      <c r="M4767" t="str">
        <f>IF(ISNUMBER(SEARCH(Module_Name_Short&amp;"_"&amp;SUBSTITUTE(Title," ",""),'Actions-Copy'!$S4767,1)),"X","")</f>
        <v/>
      </c>
      <c r="N4767" t="str">
        <f>IF(ISNUMBER(SEARCH(Module_Name_Short&amp;"_"&amp;SUBSTITUTE(Title," ",""),'Actions-Copy'!$S4767,1)),"X","")</f>
        <v/>
      </c>
      <c r="O4767" t="str">
        <f>IF((K4767&amp;L4767&amp;M4767&amp;N4767)="","Y","X")</f>
        <v>Y</v>
      </c>
      <c r="P4767" s="21">
        <f>'Actions-Copy'!S4767</f>
        <v>0</v>
      </c>
    </row>
    <row r="4768" spans="1:16" ht="28.5" hidden="1" customHeight="1" x14ac:dyDescent="0.25">
      <c r="A4768" t="str">
        <f>VLOOKUP('Actions-Copy'!C4768,ModuleNames,4,FALSE)</f>
        <v>Req</v>
      </c>
      <c r="B4768" t="str">
        <f>VLOOKUP('Actions-Copy'!C4768,ModuleNames,3,FALSE)</f>
        <v>Requisitions</v>
      </c>
      <c r="C4768" t="str">
        <f>VLOOKUP('Actions-Copy'!C4768,ModuleNames,2,FALSE)</f>
        <v>Requistion Lines</v>
      </c>
      <c r="D4768" s="21" t="str">
        <f>'Actions-Copy'!D4768</f>
        <v>Grid</v>
      </c>
      <c r="E4768" t="str">
        <f>(IF(ISBLANK('Actions-Copy'!F4768),'Actions-Copy'!D4768,'Actions-Copy'!F4768))</f>
        <v>Grid</v>
      </c>
      <c r="F4768" s="21" t="str">
        <f>'Actions-Copy'!C4768</f>
        <v>RequisitionLineStatus</v>
      </c>
      <c r="G4768" s="21" t="str">
        <f>'Actions-Copy'!B4768</f>
        <v>ag5</v>
      </c>
      <c r="H4768" s="21" t="str">
        <f>'Actions-Copy'!A4768</f>
        <v>a8</v>
      </c>
      <c r="I4768" t="str">
        <f>IF(ISBLANK('Actions-Copy'!O4768),"","Y")</f>
        <v/>
      </c>
      <c r="J4768">
        <f>'Actions-Copy'!O4768</f>
        <v>0</v>
      </c>
      <c r="K4768" t="str">
        <f>IF(ISNUMBER(SEARCH(Module_Name_Short&amp;"_"&amp;SUBSTITUTE(Title," ",""),'Actions-Copy'!$S4768,1)),"X","")</f>
        <v/>
      </c>
      <c r="L4768" t="str">
        <f>IF(ISNUMBER(SEARCH(Module_Name_Short&amp;"_"&amp;SUBSTITUTE(Title," ",""),'Actions-Copy'!$S4768,1)),"X","")</f>
        <v/>
      </c>
      <c r="M4768" t="str">
        <f>IF(ISNUMBER(SEARCH(Module_Name_Short&amp;"_"&amp;SUBSTITUTE(Title," ",""),'Actions-Copy'!$S4768,1)),"X","")</f>
        <v/>
      </c>
      <c r="N4768" t="str">
        <f>IF(ISNUMBER(SEARCH(Module_Name_Short&amp;"_"&amp;SUBSTITUTE(Title," ",""),'Actions-Copy'!$S4768,1)),"X","")</f>
        <v/>
      </c>
      <c r="O4768" t="str">
        <f>IF((K4768&amp;L4768&amp;M4768&amp;N4768)="","Y","X")</f>
        <v>Y</v>
      </c>
      <c r="P4768" s="21">
        <f>'Actions-Copy'!S4768</f>
        <v>0</v>
      </c>
    </row>
    <row r="4769" spans="1:16" ht="28.5" customHeight="1" x14ac:dyDescent="0.25">
      <c r="A4769" t="str">
        <f>VLOOKUP('Actions-Copy'!C2754,ModuleNames,4,FALSE)</f>
        <v>Stores</v>
      </c>
      <c r="B4769" t="str">
        <f>VLOOKUP('Actions-Copy'!C2754,ModuleNames,3,FALSE)</f>
        <v>Stores</v>
      </c>
      <c r="C4769" t="str">
        <f>VLOOKUP('Actions-Copy'!C2754,ModuleNames,2,FALSE)</f>
        <v>Serial Numbers (Batch)</v>
      </c>
      <c r="D4769" s="21" t="str">
        <f>'Actions-Copy'!D2754</f>
        <v>Edit</v>
      </c>
      <c r="E4769" t="str">
        <f>(IF(ISBLANK('Actions-Copy'!F2754),'Actions-Copy'!D2754,'Actions-Copy'!F2754))</f>
        <v>Edit</v>
      </c>
      <c r="F4769" s="21" t="str">
        <f>'Actions-Copy'!C2754</f>
        <v>Serial_Numbers_Batch</v>
      </c>
      <c r="G4769" s="21" t="str">
        <f>'Actions-Copy'!B2754</f>
        <v>ag4</v>
      </c>
      <c r="H4769" s="21" t="str">
        <f>'Actions-Copy'!A2754</f>
        <v>a1</v>
      </c>
      <c r="I4769" t="str">
        <f>IF(ISBLANK('Actions-Copy'!O2754),"","Y")</f>
        <v>Y</v>
      </c>
      <c r="J4769" t="str">
        <f>'Actions-Copy'!O2754</f>
        <v>([status]=="E")</v>
      </c>
      <c r="K4769" t="str">
        <f>IF(ISNUMBER(SEARCH(Module_Name_Short&amp;"_"&amp;SUBSTITUTE(Title," ",""),'Actions-Copy'!$S2754,1)),"X","")</f>
        <v/>
      </c>
      <c r="L4769" t="str">
        <f>IF(ISNUMBER(SEARCH(Module_Name_Short&amp;"_"&amp;SUBSTITUTE(Title," ",""),'Actions-Copy'!$S2754,1)),"X","")</f>
        <v/>
      </c>
      <c r="M4769" t="str">
        <f>IF(ISNUMBER(SEARCH(Module_Name_Short&amp;"_"&amp;SUBSTITUTE(Title," ",""),'Actions-Copy'!$S2754,1)),"X","")</f>
        <v>X</v>
      </c>
      <c r="N4769" t="str">
        <f>IF(ISNUMBER(SEARCH(Module_Name_Short&amp;"_"&amp;SUBSTITUTE(Title," ",""),'Actions-Copy'!$S2754,1)),"X","")</f>
        <v/>
      </c>
      <c r="O4769" t="str">
        <f>IF((K4769&amp;L4769&amp;M4769&amp;N4769)="","Y","X")</f>
        <v>X</v>
      </c>
      <c r="P4769" s="21" t="str">
        <f>'Actions-Copy'!S2754</f>
        <v>Stores_Manager</v>
      </c>
    </row>
    <row r="4770" spans="1:16" ht="28.5" customHeight="1" x14ac:dyDescent="0.25">
      <c r="A4770" t="str">
        <f>VLOOKUP('Actions-Copy'!C2741,ModuleNames,4,FALSE)</f>
        <v>Stores</v>
      </c>
      <c r="B4770" t="str">
        <f>VLOOKUP('Actions-Copy'!C2741,ModuleNames,3,FALSE)</f>
        <v>Stores</v>
      </c>
      <c r="C4770" t="str">
        <f>VLOOKUP('Actions-Copy'!C2741,ModuleNames,2,FALSE)</f>
        <v>Serial Numbers (Batch)</v>
      </c>
      <c r="D4770" s="21" t="str">
        <f>'Actions-Copy'!D2741</f>
        <v>New</v>
      </c>
      <c r="E4770" t="str">
        <f>(IF(ISBLANK('Actions-Copy'!F2741),'Actions-Copy'!D2741,'Actions-Copy'!F2741))</f>
        <v>New</v>
      </c>
      <c r="F4770" s="21" t="str">
        <f>'Actions-Copy'!C2741</f>
        <v>Serial_Numbers_Batch</v>
      </c>
      <c r="G4770" s="21" t="str">
        <f>'Actions-Copy'!B2741</f>
        <v>ag1</v>
      </c>
      <c r="H4770" s="21" t="str">
        <f>'Actions-Copy'!A2741</f>
        <v>a7</v>
      </c>
      <c r="I4770" t="str">
        <f>IF(ISBLANK('Actions-Copy'!O2741),"","Y")</f>
        <v/>
      </c>
      <c r="J4770">
        <f>'Actions-Copy'!O2741</f>
        <v>0</v>
      </c>
      <c r="K4770" t="str">
        <f>IF(ISNUMBER(SEARCH(Module_Name_Short&amp;"_"&amp;SUBSTITUTE(Title," ",""),'Actions-Copy'!$S2741,1)),"X","")</f>
        <v/>
      </c>
      <c r="L4770" t="str">
        <f>IF(ISNUMBER(SEARCH(Module_Name_Short&amp;"_"&amp;SUBSTITUTE(Title," ",""),'Actions-Copy'!$S2741,1)),"X","")</f>
        <v/>
      </c>
      <c r="M4770" t="str">
        <f>IF(ISNUMBER(SEARCH(Module_Name_Short&amp;"_"&amp;SUBSTITUTE(Title," ",""),'Actions-Copy'!$S2741,1)),"X","")</f>
        <v>X</v>
      </c>
      <c r="N4770" t="str">
        <f>IF(ISNUMBER(SEARCH(Module_Name_Short&amp;"_"&amp;SUBSTITUTE(Title," ",""),'Actions-Copy'!$S2741,1)),"X","")</f>
        <v/>
      </c>
      <c r="O4770" t="str">
        <f>IF((K4770&amp;L4770&amp;M4770&amp;N4770)="","Y","X")</f>
        <v>X</v>
      </c>
      <c r="P4770" s="21" t="str">
        <f>'Actions-Copy'!S2741</f>
        <v>Stores_Manager</v>
      </c>
    </row>
    <row r="4771" spans="1:16" ht="28.5" customHeight="1" x14ac:dyDescent="0.25">
      <c r="A4771" t="str">
        <f>VLOOKUP('Actions-Copy'!C2753,ModuleNames,4,FALSE)</f>
        <v>Stores</v>
      </c>
      <c r="B4771" t="str">
        <f>VLOOKUP('Actions-Copy'!C2753,ModuleNames,3,FALSE)</f>
        <v>Stores</v>
      </c>
      <c r="C4771" t="str">
        <f>VLOOKUP('Actions-Copy'!C2753,ModuleNames,2,FALSE)</f>
        <v>Serial Numbers (Batch)</v>
      </c>
      <c r="D4771" s="21" t="str">
        <f>'Actions-Copy'!D2753</f>
        <v>New</v>
      </c>
      <c r="E4771" t="str">
        <f>(IF(ISBLANK('Actions-Copy'!F2753),'Actions-Copy'!D2753,'Actions-Copy'!F2753))</f>
        <v>New</v>
      </c>
      <c r="F4771" s="21" t="str">
        <f>'Actions-Copy'!C2753</f>
        <v>Serial_Numbers_Batch</v>
      </c>
      <c r="G4771" s="21" t="str">
        <f>'Actions-Copy'!B2753</f>
        <v>ag3</v>
      </c>
      <c r="H4771" s="21" t="str">
        <f>'Actions-Copy'!A2753</f>
        <v>a1</v>
      </c>
      <c r="I4771" t="str">
        <f>IF(ISBLANK('Actions-Copy'!O2753),"","Y")</f>
        <v/>
      </c>
      <c r="J4771">
        <f>'Actions-Copy'!O2753</f>
        <v>0</v>
      </c>
      <c r="K4771" t="str">
        <f>IF(ISNUMBER(SEARCH(Module_Name_Short&amp;"_"&amp;SUBSTITUTE(Title," ",""),'Actions-Copy'!$S2753,1)),"X","")</f>
        <v/>
      </c>
      <c r="L4771" t="str">
        <f>IF(ISNUMBER(SEARCH(Module_Name_Short&amp;"_"&amp;SUBSTITUTE(Title," ",""),'Actions-Copy'!$S2753,1)),"X","")</f>
        <v/>
      </c>
      <c r="M4771" t="str">
        <f>IF(ISNUMBER(SEARCH(Module_Name_Short&amp;"_"&amp;SUBSTITUTE(Title," ",""),'Actions-Copy'!$S2753,1)),"X","")</f>
        <v>X</v>
      </c>
      <c r="N4771" t="str">
        <f>IF(ISNUMBER(SEARCH(Module_Name_Short&amp;"_"&amp;SUBSTITUTE(Title," ",""),'Actions-Copy'!$S2753,1)),"X","")</f>
        <v/>
      </c>
      <c r="O4771" t="str">
        <f>IF((K4771&amp;L4771&amp;M4771&amp;N4771)="","Y","X")</f>
        <v>X</v>
      </c>
      <c r="P4771" s="21" t="str">
        <f>'Actions-Copy'!S2753</f>
        <v>Stores_Manager</v>
      </c>
    </row>
    <row r="4772" spans="1:16" ht="28.5" customHeight="1" x14ac:dyDescent="0.25">
      <c r="A4772" t="str">
        <f>VLOOKUP('Actions-Copy'!C3319,ModuleNames,4,FALSE)</f>
        <v>Stores</v>
      </c>
      <c r="B4772" t="str">
        <f>VLOOKUP('Actions-Copy'!C3319,ModuleNames,3,FALSE)</f>
        <v>Stores</v>
      </c>
      <c r="C4772" t="str">
        <f>VLOOKUP('Actions-Copy'!C3319,ModuleNames,2,FALSE)</f>
        <v>Sizes</v>
      </c>
      <c r="D4772" s="21" t="str">
        <f>'Actions-Copy'!D3319</f>
        <v>Delete</v>
      </c>
      <c r="E4772" t="str">
        <f>(IF(ISBLANK('Actions-Copy'!F3319),'Actions-Copy'!D3319,'Actions-Copy'!F3319))</f>
        <v>Delete</v>
      </c>
      <c r="F4772" s="21" t="str">
        <f>'Actions-Copy'!C3319</f>
        <v>Sizes</v>
      </c>
      <c r="G4772" s="21" t="str">
        <f>'Actions-Copy'!B3319</f>
        <v>ag1</v>
      </c>
      <c r="H4772" s="21" t="str">
        <f>'Actions-Copy'!A3319</f>
        <v>a3</v>
      </c>
      <c r="I4772" t="str">
        <f>IF(ISBLANK('Actions-Copy'!O3319),"","Y")</f>
        <v/>
      </c>
      <c r="J4772">
        <f>'Actions-Copy'!O3319</f>
        <v>0</v>
      </c>
      <c r="K4772" t="str">
        <f>IF(ISNUMBER(SEARCH(Module_Name_Short&amp;"_"&amp;SUBSTITUTE(Title," ",""),'Actions-Copy'!$S3319,1)),"X","")</f>
        <v/>
      </c>
      <c r="L4772" t="str">
        <f>IF(ISNUMBER(SEARCH(Module_Name_Short&amp;"_"&amp;SUBSTITUTE(Title," ",""),'Actions-Copy'!$S3319,1)),"X","")</f>
        <v/>
      </c>
      <c r="M4772" t="str">
        <f>IF(ISNUMBER(SEARCH(Module_Name_Short&amp;"_"&amp;SUBSTITUTE(Title," ",""),'Actions-Copy'!$S3319,1)),"X","")</f>
        <v/>
      </c>
      <c r="N4772" t="str">
        <f>IF(ISNUMBER(SEARCH(Module_Name_Short&amp;"_"&amp;SUBSTITUTE(Title," ",""),'Actions-Copy'!$S3319,1)),"X","")</f>
        <v>X</v>
      </c>
      <c r="O4772" t="str">
        <f>IF((K4772&amp;L4772&amp;M4772&amp;N4772)="","Y","X")</f>
        <v>X</v>
      </c>
      <c r="P4772" s="21" t="str">
        <f>'Actions-Copy'!S3319</f>
        <v>Stores_Admin</v>
      </c>
    </row>
    <row r="4773" spans="1:16" ht="28.5" customHeight="1" x14ac:dyDescent="0.25">
      <c r="A4773" t="str">
        <f>VLOOKUP('Actions-Copy'!C3324,ModuleNames,4,FALSE)</f>
        <v>Stores</v>
      </c>
      <c r="B4773" t="str">
        <f>VLOOKUP('Actions-Copy'!C3324,ModuleNames,3,FALSE)</f>
        <v>Stores</v>
      </c>
      <c r="C4773" t="str">
        <f>VLOOKUP('Actions-Copy'!C3324,ModuleNames,2,FALSE)</f>
        <v>Sizes</v>
      </c>
      <c r="D4773" s="21" t="str">
        <f>'Actions-Copy'!D3324</f>
        <v>Delete</v>
      </c>
      <c r="E4773" t="str">
        <f>(IF(ISBLANK('Actions-Copy'!F3324),'Actions-Copy'!D3324,'Actions-Copy'!F3324))</f>
        <v>Delete</v>
      </c>
      <c r="F4773" s="21" t="str">
        <f>'Actions-Copy'!C3324</f>
        <v>Sizes</v>
      </c>
      <c r="G4773" s="21" t="str">
        <f>'Actions-Copy'!B3324</f>
        <v>ag2</v>
      </c>
      <c r="H4773" s="21" t="str">
        <f>'Actions-Copy'!A3324</f>
        <v>a2</v>
      </c>
      <c r="I4773" t="str">
        <f>IF(ISBLANK('Actions-Copy'!O3324),"","Y")</f>
        <v/>
      </c>
      <c r="J4773">
        <f>'Actions-Copy'!O3324</f>
        <v>0</v>
      </c>
      <c r="K4773" t="str">
        <f>IF(ISNUMBER(SEARCH(Module_Name_Short&amp;"_"&amp;SUBSTITUTE(Title," ",""),'Actions-Copy'!$S3324,1)),"X","")</f>
        <v/>
      </c>
      <c r="L4773" t="str">
        <f>IF(ISNUMBER(SEARCH(Module_Name_Short&amp;"_"&amp;SUBSTITUTE(Title," ",""),'Actions-Copy'!$S3324,1)),"X","")</f>
        <v/>
      </c>
      <c r="M4773" t="str">
        <f>IF(ISNUMBER(SEARCH(Module_Name_Short&amp;"_"&amp;SUBSTITUTE(Title," ",""),'Actions-Copy'!$S3324,1)),"X","")</f>
        <v/>
      </c>
      <c r="N4773" t="str">
        <f>IF(ISNUMBER(SEARCH(Module_Name_Short&amp;"_"&amp;SUBSTITUTE(Title," ",""),'Actions-Copy'!$S3324,1)),"X","")</f>
        <v>X</v>
      </c>
      <c r="O4773" t="str">
        <f>IF((K4773&amp;L4773&amp;M4773&amp;N4773)="","Y","X")</f>
        <v>X</v>
      </c>
      <c r="P4773" s="21" t="str">
        <f>'Actions-Copy'!S3324</f>
        <v>Stores_Admin</v>
      </c>
    </row>
    <row r="4774" spans="1:16" ht="28.5" customHeight="1" x14ac:dyDescent="0.25">
      <c r="A4774" t="str">
        <f>VLOOKUP('Actions-Copy'!C3327,ModuleNames,4,FALSE)</f>
        <v>Stores</v>
      </c>
      <c r="B4774" t="str">
        <f>VLOOKUP('Actions-Copy'!C3327,ModuleNames,3,FALSE)</f>
        <v>Stores</v>
      </c>
      <c r="C4774" t="str">
        <f>VLOOKUP('Actions-Copy'!C3327,ModuleNames,2,FALSE)</f>
        <v>Sizes</v>
      </c>
      <c r="D4774" s="21" t="str">
        <f>'Actions-Copy'!D3327</f>
        <v>Delete</v>
      </c>
      <c r="E4774" t="str">
        <f>(IF(ISBLANK('Actions-Copy'!F3327),'Actions-Copy'!D3327,'Actions-Copy'!F3327))</f>
        <v>Delete</v>
      </c>
      <c r="F4774" s="21" t="str">
        <f>'Actions-Copy'!C3327</f>
        <v>Sizes</v>
      </c>
      <c r="G4774" s="21" t="str">
        <f>'Actions-Copy'!B3327</f>
        <v>ag2</v>
      </c>
      <c r="H4774" s="21" t="str">
        <f>'Actions-Copy'!A3327</f>
        <v>a5</v>
      </c>
      <c r="I4774" t="str">
        <f>IF(ISBLANK('Actions-Copy'!O3327),"","Y")</f>
        <v/>
      </c>
      <c r="J4774">
        <f>'Actions-Copy'!O3327</f>
        <v>0</v>
      </c>
      <c r="K4774" t="str">
        <f>IF(ISNUMBER(SEARCH(Module_Name_Short&amp;"_"&amp;SUBSTITUTE(Title," ",""),'Actions-Copy'!$S3327,1)),"X","")</f>
        <v/>
      </c>
      <c r="L4774" t="str">
        <f>IF(ISNUMBER(SEARCH(Module_Name_Short&amp;"_"&amp;SUBSTITUTE(Title," ",""),'Actions-Copy'!$S3327,1)),"X","")</f>
        <v/>
      </c>
      <c r="M4774" t="str">
        <f>IF(ISNUMBER(SEARCH(Module_Name_Short&amp;"_"&amp;SUBSTITUTE(Title," ",""),'Actions-Copy'!$S3327,1)),"X","")</f>
        <v/>
      </c>
      <c r="N4774" t="str">
        <f>IF(ISNUMBER(SEARCH(Module_Name_Short&amp;"_"&amp;SUBSTITUTE(Title," ",""),'Actions-Copy'!$S3327,1)),"X","")</f>
        <v>X</v>
      </c>
      <c r="O4774" t="str">
        <f>IF((K4774&amp;L4774&amp;M4774&amp;N4774)="","Y","X")</f>
        <v>X</v>
      </c>
      <c r="P4774" s="21" t="str">
        <f>'Actions-Copy'!S3327</f>
        <v>Stores_Admin</v>
      </c>
    </row>
    <row r="4775" spans="1:16" ht="28.5" customHeight="1" x14ac:dyDescent="0.25">
      <c r="A4775" t="str">
        <f>VLOOKUP('Actions-Copy'!C3336,ModuleNames,4,FALSE)</f>
        <v>Stores</v>
      </c>
      <c r="B4775" t="str">
        <f>VLOOKUP('Actions-Copy'!C3336,ModuleNames,3,FALSE)</f>
        <v>Stores</v>
      </c>
      <c r="C4775" t="str">
        <f>VLOOKUP('Actions-Copy'!C3336,ModuleNames,2,FALSE)</f>
        <v>Sizes</v>
      </c>
      <c r="D4775" s="21" t="str">
        <f>'Actions-Copy'!D3336</f>
        <v>Delete</v>
      </c>
      <c r="E4775" t="str">
        <f>(IF(ISBLANK('Actions-Copy'!F3336),'Actions-Copy'!D3336,'Actions-Copy'!F3336))</f>
        <v>Delete</v>
      </c>
      <c r="F4775" s="21" t="str">
        <f>'Actions-Copy'!C3336</f>
        <v>Sizes</v>
      </c>
      <c r="G4775" s="21" t="str">
        <f>'Actions-Copy'!B3336</f>
        <v>ag4</v>
      </c>
      <c r="H4775" s="21" t="str">
        <f>'Actions-Copy'!A3336</f>
        <v>a2</v>
      </c>
      <c r="I4775" t="str">
        <f>IF(ISBLANK('Actions-Copy'!O3336),"","Y")</f>
        <v/>
      </c>
      <c r="J4775">
        <f>'Actions-Copy'!O3336</f>
        <v>0</v>
      </c>
      <c r="K4775" t="str">
        <f>IF(ISNUMBER(SEARCH(Module_Name_Short&amp;"_"&amp;SUBSTITUTE(Title," ",""),'Actions-Copy'!$S3336,1)),"X","")</f>
        <v/>
      </c>
      <c r="L4775" t="str">
        <f>IF(ISNUMBER(SEARCH(Module_Name_Short&amp;"_"&amp;SUBSTITUTE(Title," ",""),'Actions-Copy'!$S3336,1)),"X","")</f>
        <v/>
      </c>
      <c r="M4775" t="str">
        <f>IF(ISNUMBER(SEARCH(Module_Name_Short&amp;"_"&amp;SUBSTITUTE(Title," ",""),'Actions-Copy'!$S3336,1)),"X","")</f>
        <v/>
      </c>
      <c r="N4775" t="str">
        <f>IF(ISNUMBER(SEARCH(Module_Name_Short&amp;"_"&amp;SUBSTITUTE(Title," ",""),'Actions-Copy'!$S3336,1)),"X","")</f>
        <v>X</v>
      </c>
      <c r="O4775" t="str">
        <f>IF((K4775&amp;L4775&amp;M4775&amp;N4775)="","Y","X")</f>
        <v>X</v>
      </c>
      <c r="P4775" s="21" t="str">
        <f>'Actions-Copy'!S3336</f>
        <v>Stores_Admin</v>
      </c>
    </row>
    <row r="4776" spans="1:16" ht="28.5" customHeight="1" x14ac:dyDescent="0.25">
      <c r="A4776" t="str">
        <f>VLOOKUP('Actions-Copy'!C3318,ModuleNames,4,FALSE)</f>
        <v>Stores</v>
      </c>
      <c r="B4776" t="str">
        <f>VLOOKUP('Actions-Copy'!C3318,ModuleNames,3,FALSE)</f>
        <v>Stores</v>
      </c>
      <c r="C4776" t="str">
        <f>VLOOKUP('Actions-Copy'!C3318,ModuleNames,2,FALSE)</f>
        <v>Sizes</v>
      </c>
      <c r="D4776" s="21" t="str">
        <f>'Actions-Copy'!D3318</f>
        <v>Edit</v>
      </c>
      <c r="E4776" t="str">
        <f>(IF(ISBLANK('Actions-Copy'!F3318),'Actions-Copy'!D3318,'Actions-Copy'!F3318))</f>
        <v>Edit</v>
      </c>
      <c r="F4776" s="21" t="str">
        <f>'Actions-Copy'!C3318</f>
        <v>Sizes</v>
      </c>
      <c r="G4776" s="21" t="str">
        <f>'Actions-Copy'!B3318</f>
        <v>ag1</v>
      </c>
      <c r="H4776" s="21" t="str">
        <f>'Actions-Copy'!A3318</f>
        <v>a2</v>
      </c>
      <c r="I4776" t="str">
        <f>IF(ISBLANK('Actions-Copy'!O3318),"","Y")</f>
        <v/>
      </c>
      <c r="J4776">
        <f>'Actions-Copy'!O3318</f>
        <v>0</v>
      </c>
      <c r="K4776" t="str">
        <f>IF(ISNUMBER(SEARCH(Module_Name_Short&amp;"_"&amp;SUBSTITUTE(Title," ",""),'Actions-Copy'!$S3318,1)),"X","")</f>
        <v/>
      </c>
      <c r="L4776" t="str">
        <f>IF(ISNUMBER(SEARCH(Module_Name_Short&amp;"_"&amp;SUBSTITUTE(Title," ",""),'Actions-Copy'!$S3318,1)),"X","")</f>
        <v/>
      </c>
      <c r="M4776" t="str">
        <f>IF(ISNUMBER(SEARCH(Module_Name_Short&amp;"_"&amp;SUBSTITUTE(Title," ",""),'Actions-Copy'!$S3318,1)),"X","")</f>
        <v/>
      </c>
      <c r="N4776" t="str">
        <f>IF(ISNUMBER(SEARCH(Module_Name_Short&amp;"_"&amp;SUBSTITUTE(Title," ",""),'Actions-Copy'!$S3318,1)),"X","")</f>
        <v>X</v>
      </c>
      <c r="O4776" t="str">
        <f>IF((K4776&amp;L4776&amp;M4776&amp;N4776)="","Y","X")</f>
        <v>X</v>
      </c>
      <c r="P4776" s="21" t="str">
        <f>'Actions-Copy'!S3318</f>
        <v>Stores_Admin</v>
      </c>
    </row>
    <row r="4777" spans="1:16" ht="28.5" hidden="1" customHeight="1" x14ac:dyDescent="0.25">
      <c r="A4777" t="str">
        <f>VLOOKUP('Actions-Copy'!C4777,ModuleNames,4,FALSE)</f>
        <v>Req</v>
      </c>
      <c r="B4777" t="str">
        <f>VLOOKUP('Actions-Copy'!C4777,ModuleNames,3,FALSE)</f>
        <v>Requisitions</v>
      </c>
      <c r="C4777" t="str">
        <f>VLOOKUP('Actions-Copy'!C4777,ModuleNames,2,FALSE)</f>
        <v>Requistion Lines</v>
      </c>
      <c r="D4777" s="21" t="str">
        <f>'Actions-Copy'!D4777</f>
        <v>Custom</v>
      </c>
      <c r="E4777" t="str">
        <f>(IF(ISBLANK('Actions-Copy'!F4777),'Actions-Copy'!D4777,'Actions-Copy'!F4777))</f>
        <v>Retry</v>
      </c>
      <c r="F4777" s="21" t="str">
        <f>'Actions-Copy'!C4777</f>
        <v>RequisitionLineStatus</v>
      </c>
      <c r="G4777" s="21" t="str">
        <f>'Actions-Copy'!B4777</f>
        <v>ag100</v>
      </c>
      <c r="H4777" s="21" t="str">
        <f>'Actions-Copy'!A4777</f>
        <v>a109</v>
      </c>
      <c r="I4777" t="str">
        <f>IF(ISBLANK('Actions-Copy'!O4777),"","Y")</f>
        <v>Y</v>
      </c>
      <c r="J4777" t="str">
        <f>'Actions-Copy'!O4777</f>
        <v xml:space="preserve">([status_code] == 'CR' )
</v>
      </c>
      <c r="K4777" t="str">
        <f>IF(ISNUMBER(SEARCH(Module_Name_Short&amp;"_"&amp;SUBSTITUTE(Title," ",""),'Actions-Copy'!$S4777,1)),"X","")</f>
        <v/>
      </c>
      <c r="L4777" t="str">
        <f>IF(ISNUMBER(SEARCH(Module_Name_Short&amp;"_"&amp;SUBSTITUTE(Title," ",""),'Actions-Copy'!$S4777,1)),"X","")</f>
        <v/>
      </c>
      <c r="M4777" t="str">
        <f>IF(ISNUMBER(SEARCH(Module_Name_Short&amp;"_"&amp;SUBSTITUTE(Title," ",""),'Actions-Copy'!$S4777,1)),"X","")</f>
        <v/>
      </c>
      <c r="N4777" t="str">
        <f>IF(ISNUMBER(SEARCH(Module_Name_Short&amp;"_"&amp;SUBSTITUTE(Title," ",""),'Actions-Copy'!$S4777,1)),"X","")</f>
        <v/>
      </c>
      <c r="O4777" t="str">
        <f>IF((K4777&amp;L4777&amp;M4777&amp;N4777)="","Y","X")</f>
        <v>Y</v>
      </c>
      <c r="P4777" s="21">
        <f>'Actions-Copy'!S4777</f>
        <v>0</v>
      </c>
    </row>
    <row r="4778" spans="1:16" ht="28.5" hidden="1" customHeight="1" x14ac:dyDescent="0.25">
      <c r="A4778" t="str">
        <f>VLOOKUP('Actions-Copy'!C4778,ModuleNames,4,FALSE)</f>
        <v>Req</v>
      </c>
      <c r="B4778" t="str">
        <f>VLOOKUP('Actions-Copy'!C4778,ModuleNames,3,FALSE)</f>
        <v>Requisitions</v>
      </c>
      <c r="C4778" t="str">
        <f>VLOOKUP('Actions-Copy'!C4778,ModuleNames,2,FALSE)</f>
        <v>Requistion Lines</v>
      </c>
      <c r="D4778" s="21" t="str">
        <f>'Actions-Copy'!D4778</f>
        <v>Custom</v>
      </c>
      <c r="E4778" t="str">
        <f>(IF(ISBLANK('Actions-Copy'!F4778),'Actions-Copy'!D4778,'Actions-Copy'!F4778))</f>
        <v>Modify</v>
      </c>
      <c r="F4778" s="21" t="str">
        <f>'Actions-Copy'!C4778</f>
        <v>RequisitionLineStatus</v>
      </c>
      <c r="G4778" s="21" t="str">
        <f>'Actions-Copy'!B4778</f>
        <v>ag100</v>
      </c>
      <c r="H4778" s="21" t="str">
        <f>'Actions-Copy'!A4778</f>
        <v>a107</v>
      </c>
      <c r="I4778" t="str">
        <f>IF(ISBLANK('Actions-Copy'!O4778),"","Y")</f>
        <v>Y</v>
      </c>
      <c r="J4778" t="str">
        <f>'Actions-Copy'!O4778</f>
        <v xml:space="preserve">([status_code] == 'OS') </v>
      </c>
      <c r="K4778" t="str">
        <f>IF(ISNUMBER(SEARCH(Module_Name_Short&amp;"_"&amp;SUBSTITUTE(Title," ",""),'Actions-Copy'!$S4778,1)),"X","")</f>
        <v/>
      </c>
      <c r="L4778" t="str">
        <f>IF(ISNUMBER(SEARCH(Module_Name_Short&amp;"_"&amp;SUBSTITUTE(Title," ",""),'Actions-Copy'!$S4778,1)),"X","")</f>
        <v/>
      </c>
      <c r="M4778" t="str">
        <f>IF(ISNUMBER(SEARCH(Module_Name_Short&amp;"_"&amp;SUBSTITUTE(Title," ",""),'Actions-Copy'!$S4778,1)),"X","")</f>
        <v/>
      </c>
      <c r="N4778" t="str">
        <f>IF(ISNUMBER(SEARCH(Module_Name_Short&amp;"_"&amp;SUBSTITUTE(Title," ",""),'Actions-Copy'!$S4778,1)),"X","")</f>
        <v/>
      </c>
      <c r="O4778" t="str">
        <f>IF((K4778&amp;L4778&amp;M4778&amp;N4778)="","Y","X")</f>
        <v>Y</v>
      </c>
      <c r="P4778" s="21">
        <f>'Actions-Copy'!S4778</f>
        <v>0</v>
      </c>
    </row>
    <row r="4779" spans="1:16" ht="28.5" hidden="1" customHeight="1" x14ac:dyDescent="0.25">
      <c r="A4779">
        <f>VLOOKUP('Actions-Copy'!C4779,ModuleNames,4,FALSE)</f>
        <v>0</v>
      </c>
      <c r="B4779">
        <f>VLOOKUP('Actions-Copy'!C4779,ModuleNames,3,FALSE)</f>
        <v>0</v>
      </c>
      <c r="C4779">
        <f>VLOOKUP('Actions-Copy'!C4779,ModuleNames,2,FALSE)</f>
        <v>0</v>
      </c>
      <c r="D4779" s="21" t="str">
        <f>'Actions-Copy'!D4779</f>
        <v>Select</v>
      </c>
      <c r="E4779" t="str">
        <f>(IF(ISBLANK('Actions-Copy'!F4779),'Actions-Copy'!D4779,'Actions-Copy'!F4779))</f>
        <v>Select</v>
      </c>
      <c r="F4779" s="21" t="str">
        <f>'Actions-Copy'!C4779</f>
        <v>ReturnsNoticeView</v>
      </c>
      <c r="G4779" s="21" t="str">
        <f>'Actions-Copy'!B4779</f>
        <v>ag1</v>
      </c>
      <c r="H4779" s="21" t="str">
        <f>'Actions-Copy'!A4779</f>
        <v>a1</v>
      </c>
      <c r="I4779" t="str">
        <f>IF(ISBLANK('Actions-Copy'!O4779),"","Y")</f>
        <v/>
      </c>
      <c r="J4779">
        <f>'Actions-Copy'!O4779</f>
        <v>0</v>
      </c>
      <c r="K4779" t="str">
        <f>IF(ISNUMBER(SEARCH(Module_Name_Short&amp;"_"&amp;SUBSTITUTE(Title," ",""),'Actions-Copy'!$S4779,1)),"X","")</f>
        <v/>
      </c>
      <c r="L4779" t="str">
        <f>IF(ISNUMBER(SEARCH(Module_Name_Short&amp;"_"&amp;SUBSTITUTE(Title," ",""),'Actions-Copy'!$S4779,1)),"X","")</f>
        <v/>
      </c>
      <c r="M4779" t="str">
        <f>IF(ISNUMBER(SEARCH(Module_Name_Short&amp;"_"&amp;SUBSTITUTE(Title," ",""),'Actions-Copy'!$S4779,1)),"X","")</f>
        <v/>
      </c>
      <c r="N4779" t="str">
        <f>IF(ISNUMBER(SEARCH(Module_Name_Short&amp;"_"&amp;SUBSTITUTE(Title," ",""),'Actions-Copy'!$S4779,1)),"X","")</f>
        <v/>
      </c>
      <c r="O4779" t="str">
        <f>IF((K4779&amp;L4779&amp;M4779&amp;N4779)="","Y","X")</f>
        <v>Y</v>
      </c>
      <c r="P4779" s="21" t="str">
        <f>'Actions-Copy'!S4779</f>
        <v>Stores_View</v>
      </c>
    </row>
    <row r="4780" spans="1:16" ht="28.5" hidden="1" customHeight="1" x14ac:dyDescent="0.25">
      <c r="A4780">
        <f>VLOOKUP('Actions-Copy'!C4780,ModuleNames,4,FALSE)</f>
        <v>0</v>
      </c>
      <c r="B4780">
        <f>VLOOKUP('Actions-Copy'!C4780,ModuleNames,3,FALSE)</f>
        <v>0</v>
      </c>
      <c r="C4780">
        <f>VLOOKUP('Actions-Copy'!C4780,ModuleNames,2,FALSE)</f>
        <v>0</v>
      </c>
      <c r="D4780" s="21" t="str">
        <f>'Actions-Copy'!D4780</f>
        <v>Edit</v>
      </c>
      <c r="E4780" t="str">
        <f>(IF(ISBLANK('Actions-Copy'!F4780),'Actions-Copy'!D4780,'Actions-Copy'!F4780))</f>
        <v>Edit</v>
      </c>
      <c r="F4780" s="21" t="str">
        <f>'Actions-Copy'!C4780</f>
        <v>ReturnsNoticeView</v>
      </c>
      <c r="G4780" s="21" t="str">
        <f>'Actions-Copy'!B4780</f>
        <v>ag1</v>
      </c>
      <c r="H4780" s="21" t="str">
        <f>'Actions-Copy'!A4780</f>
        <v>a2</v>
      </c>
      <c r="I4780" t="str">
        <f>IF(ISBLANK('Actions-Copy'!O4780),"","Y")</f>
        <v/>
      </c>
      <c r="J4780">
        <f>'Actions-Copy'!O4780</f>
        <v>0</v>
      </c>
      <c r="K4780" t="str">
        <f>IF(ISNUMBER(SEARCH(Module_Name_Short&amp;"_"&amp;SUBSTITUTE(Title," ",""),'Actions-Copy'!$S4780,1)),"X","")</f>
        <v/>
      </c>
      <c r="L4780" t="str">
        <f>IF(ISNUMBER(SEARCH(Module_Name_Short&amp;"_"&amp;SUBSTITUTE(Title," ",""),'Actions-Copy'!$S4780,1)),"X","")</f>
        <v/>
      </c>
      <c r="M4780" t="str">
        <f>IF(ISNUMBER(SEARCH(Module_Name_Short&amp;"_"&amp;SUBSTITUTE(Title," ",""),'Actions-Copy'!$S4780,1)),"X","")</f>
        <v/>
      </c>
      <c r="N4780" t="str">
        <f>IF(ISNUMBER(SEARCH(Module_Name_Short&amp;"_"&amp;SUBSTITUTE(Title," ",""),'Actions-Copy'!$S4780,1)),"X","")</f>
        <v/>
      </c>
      <c r="O4780" t="str">
        <f>IF((K4780&amp;L4780&amp;M4780&amp;N4780)="","Y","X")</f>
        <v>Y</v>
      </c>
      <c r="P4780" s="21" t="str">
        <f>'Actions-Copy'!S4780</f>
        <v>disabled</v>
      </c>
    </row>
    <row r="4781" spans="1:16" ht="28.5" hidden="1" customHeight="1" x14ac:dyDescent="0.25">
      <c r="A4781">
        <f>VLOOKUP('Actions-Copy'!C4781,ModuleNames,4,FALSE)</f>
        <v>0</v>
      </c>
      <c r="B4781">
        <f>VLOOKUP('Actions-Copy'!C4781,ModuleNames,3,FALSE)</f>
        <v>0</v>
      </c>
      <c r="C4781">
        <f>VLOOKUP('Actions-Copy'!C4781,ModuleNames,2,FALSE)</f>
        <v>0</v>
      </c>
      <c r="D4781" s="21" t="str">
        <f>'Actions-Copy'!D4781</f>
        <v>Delete</v>
      </c>
      <c r="E4781" t="str">
        <f>(IF(ISBLANK('Actions-Copy'!F4781),'Actions-Copy'!D4781,'Actions-Copy'!F4781))</f>
        <v>Delete</v>
      </c>
      <c r="F4781" s="21" t="str">
        <f>'Actions-Copy'!C4781</f>
        <v>ReturnsNoticeView</v>
      </c>
      <c r="G4781" s="21" t="str">
        <f>'Actions-Copy'!B4781</f>
        <v>ag1</v>
      </c>
      <c r="H4781" s="21" t="str">
        <f>'Actions-Copy'!A4781</f>
        <v>a3</v>
      </c>
      <c r="I4781" t="str">
        <f>IF(ISBLANK('Actions-Copy'!O4781),"","Y")</f>
        <v/>
      </c>
      <c r="J4781">
        <f>'Actions-Copy'!O4781</f>
        <v>0</v>
      </c>
      <c r="K4781" t="str">
        <f>IF(ISNUMBER(SEARCH(Module_Name_Short&amp;"_"&amp;SUBSTITUTE(Title," ",""),'Actions-Copy'!$S4781,1)),"X","")</f>
        <v/>
      </c>
      <c r="L4781" t="str">
        <f>IF(ISNUMBER(SEARCH(Module_Name_Short&amp;"_"&amp;SUBSTITUTE(Title," ",""),'Actions-Copy'!$S4781,1)),"X","")</f>
        <v/>
      </c>
      <c r="M4781" t="str">
        <f>IF(ISNUMBER(SEARCH(Module_Name_Short&amp;"_"&amp;SUBSTITUTE(Title," ",""),'Actions-Copy'!$S4781,1)),"X","")</f>
        <v/>
      </c>
      <c r="N4781" t="str">
        <f>IF(ISNUMBER(SEARCH(Module_Name_Short&amp;"_"&amp;SUBSTITUTE(Title," ",""),'Actions-Copy'!$S4781,1)),"X","")</f>
        <v/>
      </c>
      <c r="O4781" t="str">
        <f>IF((K4781&amp;L4781&amp;M4781&amp;N4781)="","Y","X")</f>
        <v>Y</v>
      </c>
      <c r="P4781" s="21" t="str">
        <f>'Actions-Copy'!S4781</f>
        <v>disabled</v>
      </c>
    </row>
    <row r="4782" spans="1:16" ht="28.5" hidden="1" customHeight="1" x14ac:dyDescent="0.25">
      <c r="A4782">
        <f>VLOOKUP('Actions-Copy'!C4782,ModuleNames,4,FALSE)</f>
        <v>0</v>
      </c>
      <c r="B4782">
        <f>VLOOKUP('Actions-Copy'!C4782,ModuleNames,3,FALSE)</f>
        <v>0</v>
      </c>
      <c r="C4782">
        <f>VLOOKUP('Actions-Copy'!C4782,ModuleNames,2,FALSE)</f>
        <v>0</v>
      </c>
      <c r="D4782" s="21">
        <f>'Actions-Copy'!D4782</f>
        <v>0</v>
      </c>
      <c r="E4782">
        <f>(IF(ISBLANK('Actions-Copy'!F4782),'Actions-Copy'!D4782,'Actions-Copy'!F4782))</f>
        <v>0</v>
      </c>
      <c r="F4782" s="21" t="str">
        <f>'Actions-Copy'!C4782</f>
        <v>ReturnsNoticeView</v>
      </c>
      <c r="G4782" s="21" t="str">
        <f>'Actions-Copy'!B4782</f>
        <v>ag1</v>
      </c>
      <c r="H4782" s="21" t="str">
        <f>'Actions-Copy'!A4782</f>
        <v>a6</v>
      </c>
      <c r="I4782" t="str">
        <f>IF(ISBLANK('Actions-Copy'!O4782),"","Y")</f>
        <v/>
      </c>
      <c r="J4782">
        <f>'Actions-Copy'!O4782</f>
        <v>0</v>
      </c>
      <c r="K4782" t="str">
        <f>IF(ISNUMBER(SEARCH(Module_Name_Short&amp;"_"&amp;SUBSTITUTE(Title," ",""),'Actions-Copy'!$S4782,1)),"X","")</f>
        <v/>
      </c>
      <c r="L4782" t="str">
        <f>IF(ISNUMBER(SEARCH(Module_Name_Short&amp;"_"&amp;SUBSTITUTE(Title," ",""),'Actions-Copy'!$S4782,1)),"X","")</f>
        <v/>
      </c>
      <c r="M4782" t="str">
        <f>IF(ISNUMBER(SEARCH(Module_Name_Short&amp;"_"&amp;SUBSTITUTE(Title," ",""),'Actions-Copy'!$S4782,1)),"X","")</f>
        <v/>
      </c>
      <c r="N4782" t="str">
        <f>IF(ISNUMBER(SEARCH(Module_Name_Short&amp;"_"&amp;SUBSTITUTE(Title," ",""),'Actions-Copy'!$S4782,1)),"X","")</f>
        <v/>
      </c>
      <c r="O4782" t="str">
        <f>IF((K4782&amp;L4782&amp;M4782&amp;N4782)="","Y","X")</f>
        <v>Y</v>
      </c>
      <c r="P4782" s="21">
        <f>'Actions-Copy'!S4782</f>
        <v>0</v>
      </c>
    </row>
    <row r="4783" spans="1:16" ht="28.5" hidden="1" customHeight="1" x14ac:dyDescent="0.25">
      <c r="A4783">
        <f>VLOOKUP('Actions-Copy'!C4783,ModuleNames,4,FALSE)</f>
        <v>0</v>
      </c>
      <c r="B4783">
        <f>VLOOKUP('Actions-Copy'!C4783,ModuleNames,3,FALSE)</f>
        <v>0</v>
      </c>
      <c r="C4783">
        <f>VLOOKUP('Actions-Copy'!C4783,ModuleNames,2,FALSE)</f>
        <v>0</v>
      </c>
      <c r="D4783" s="21" t="str">
        <f>'Actions-Copy'!D4783</f>
        <v>New</v>
      </c>
      <c r="E4783" t="str">
        <f>(IF(ISBLANK('Actions-Copy'!F4783),'Actions-Copy'!D4783,'Actions-Copy'!F4783))</f>
        <v>New</v>
      </c>
      <c r="F4783" s="21" t="str">
        <f>'Actions-Copy'!C4783</f>
        <v>ReturnsNoticeView</v>
      </c>
      <c r="G4783" s="21" t="str">
        <f>'Actions-Copy'!B4783</f>
        <v>ag1</v>
      </c>
      <c r="H4783" s="21" t="str">
        <f>'Actions-Copy'!A4783</f>
        <v>a7</v>
      </c>
      <c r="I4783" t="str">
        <f>IF(ISBLANK('Actions-Copy'!O4783),"","Y")</f>
        <v/>
      </c>
      <c r="J4783">
        <f>'Actions-Copy'!O4783</f>
        <v>0</v>
      </c>
      <c r="K4783" t="str">
        <f>IF(ISNUMBER(SEARCH(Module_Name_Short&amp;"_"&amp;SUBSTITUTE(Title," ",""),'Actions-Copy'!$S4783,1)),"X","")</f>
        <v/>
      </c>
      <c r="L4783" t="str">
        <f>IF(ISNUMBER(SEARCH(Module_Name_Short&amp;"_"&amp;SUBSTITUTE(Title," ",""),'Actions-Copy'!$S4783,1)),"X","")</f>
        <v/>
      </c>
      <c r="M4783" t="str">
        <f>IF(ISNUMBER(SEARCH(Module_Name_Short&amp;"_"&amp;SUBSTITUTE(Title," ",""),'Actions-Copy'!$S4783,1)),"X","")</f>
        <v/>
      </c>
      <c r="N4783" t="str">
        <f>IF(ISNUMBER(SEARCH(Module_Name_Short&amp;"_"&amp;SUBSTITUTE(Title," ",""),'Actions-Copy'!$S4783,1)),"X","")</f>
        <v/>
      </c>
      <c r="O4783" t="str">
        <f>IF((K4783&amp;L4783&amp;M4783&amp;N4783)="","Y","X")</f>
        <v>Y</v>
      </c>
      <c r="P4783" s="21" t="str">
        <f>'Actions-Copy'!S4783</f>
        <v>disabled</v>
      </c>
    </row>
    <row r="4784" spans="1:16" ht="28.5" hidden="1" customHeight="1" x14ac:dyDescent="0.25">
      <c r="A4784">
        <f>VLOOKUP('Actions-Copy'!C4784,ModuleNames,4,FALSE)</f>
        <v>0</v>
      </c>
      <c r="B4784">
        <f>VLOOKUP('Actions-Copy'!C4784,ModuleNames,3,FALSE)</f>
        <v>0</v>
      </c>
      <c r="C4784">
        <f>VLOOKUP('Actions-Copy'!C4784,ModuleNames,2,FALSE)</f>
        <v>0</v>
      </c>
      <c r="D4784" s="21" t="str">
        <f>'Actions-Copy'!D4784</f>
        <v>Duplicate</v>
      </c>
      <c r="E4784" t="str">
        <f>(IF(ISBLANK('Actions-Copy'!F4784),'Actions-Copy'!D4784,'Actions-Copy'!F4784))</f>
        <v>Duplicate</v>
      </c>
      <c r="F4784" s="21" t="str">
        <f>'Actions-Copy'!C4784</f>
        <v>ReturnsNoticeView</v>
      </c>
      <c r="G4784" s="21" t="str">
        <f>'Actions-Copy'!B4784</f>
        <v>ag1</v>
      </c>
      <c r="H4784" s="21" t="str">
        <f>'Actions-Copy'!A4784</f>
        <v>a8</v>
      </c>
      <c r="I4784" t="str">
        <f>IF(ISBLANK('Actions-Copy'!O4784),"","Y")</f>
        <v/>
      </c>
      <c r="J4784">
        <f>'Actions-Copy'!O4784</f>
        <v>0</v>
      </c>
      <c r="K4784" t="str">
        <f>IF(ISNUMBER(SEARCH(Module_Name_Short&amp;"_"&amp;SUBSTITUTE(Title," ",""),'Actions-Copy'!$S4784,1)),"X","")</f>
        <v/>
      </c>
      <c r="L4784" t="str">
        <f>IF(ISNUMBER(SEARCH(Module_Name_Short&amp;"_"&amp;SUBSTITUTE(Title," ",""),'Actions-Copy'!$S4784,1)),"X","")</f>
        <v/>
      </c>
      <c r="M4784" t="str">
        <f>IF(ISNUMBER(SEARCH(Module_Name_Short&amp;"_"&amp;SUBSTITUTE(Title," ",""),'Actions-Copy'!$S4784,1)),"X","")</f>
        <v/>
      </c>
      <c r="N4784" t="str">
        <f>IF(ISNUMBER(SEARCH(Module_Name_Short&amp;"_"&amp;SUBSTITUTE(Title," ",""),'Actions-Copy'!$S4784,1)),"X","")</f>
        <v/>
      </c>
      <c r="O4784" t="str">
        <f>IF((K4784&amp;L4784&amp;M4784&amp;N4784)="","Y","X")</f>
        <v>Y</v>
      </c>
      <c r="P4784" s="21" t="str">
        <f>'Actions-Copy'!S4784</f>
        <v>disabled</v>
      </c>
    </row>
    <row r="4785" spans="1:16" ht="28.5" hidden="1" customHeight="1" x14ac:dyDescent="0.25">
      <c r="A4785">
        <f>VLOOKUP('Actions-Copy'!C4785,ModuleNames,4,FALSE)</f>
        <v>0</v>
      </c>
      <c r="B4785">
        <f>VLOOKUP('Actions-Copy'!C4785,ModuleNames,3,FALSE)</f>
        <v>0</v>
      </c>
      <c r="C4785">
        <f>VLOOKUP('Actions-Copy'!C4785,ModuleNames,2,FALSE)</f>
        <v>0</v>
      </c>
      <c r="D4785" s="21" t="str">
        <f>'Actions-Copy'!D4785</f>
        <v>Edit</v>
      </c>
      <c r="E4785" t="str">
        <f>(IF(ISBLANK('Actions-Copy'!F4785),'Actions-Copy'!D4785,'Actions-Copy'!F4785))</f>
        <v>Edit</v>
      </c>
      <c r="F4785" s="21" t="str">
        <f>'Actions-Copy'!C4785</f>
        <v>ReturnsNoticeView</v>
      </c>
      <c r="G4785" s="21" t="str">
        <f>'Actions-Copy'!B4785</f>
        <v>ag2</v>
      </c>
      <c r="H4785" s="21" t="str">
        <f>'Actions-Copy'!A4785</f>
        <v>a1</v>
      </c>
      <c r="I4785" t="str">
        <f>IF(ISBLANK('Actions-Copy'!O4785),"","Y")</f>
        <v/>
      </c>
      <c r="J4785">
        <f>'Actions-Copy'!O4785</f>
        <v>0</v>
      </c>
      <c r="K4785" t="str">
        <f>IF(ISNUMBER(SEARCH(Module_Name_Short&amp;"_"&amp;SUBSTITUTE(Title," ",""),'Actions-Copy'!$S4785,1)),"X","")</f>
        <v/>
      </c>
      <c r="L4785" t="str">
        <f>IF(ISNUMBER(SEARCH(Module_Name_Short&amp;"_"&amp;SUBSTITUTE(Title," ",""),'Actions-Copy'!$S4785,1)),"X","")</f>
        <v/>
      </c>
      <c r="M4785" t="str">
        <f>IF(ISNUMBER(SEARCH(Module_Name_Short&amp;"_"&amp;SUBSTITUTE(Title," ",""),'Actions-Copy'!$S4785,1)),"X","")</f>
        <v/>
      </c>
      <c r="N4785" t="str">
        <f>IF(ISNUMBER(SEARCH(Module_Name_Short&amp;"_"&amp;SUBSTITUTE(Title," ",""),'Actions-Copy'!$S4785,1)),"X","")</f>
        <v/>
      </c>
      <c r="O4785" t="str">
        <f>IF((K4785&amp;L4785&amp;M4785&amp;N4785)="","Y","X")</f>
        <v>Y</v>
      </c>
      <c r="P4785" s="21" t="str">
        <f>'Actions-Copy'!S4785</f>
        <v>disabled</v>
      </c>
    </row>
    <row r="4786" spans="1:16" ht="28.5" hidden="1" customHeight="1" x14ac:dyDescent="0.25">
      <c r="A4786">
        <f>VLOOKUP('Actions-Copy'!C4786,ModuleNames,4,FALSE)</f>
        <v>0</v>
      </c>
      <c r="B4786">
        <f>VLOOKUP('Actions-Copy'!C4786,ModuleNames,3,FALSE)</f>
        <v>0</v>
      </c>
      <c r="C4786">
        <f>VLOOKUP('Actions-Copy'!C4786,ModuleNames,2,FALSE)</f>
        <v>0</v>
      </c>
      <c r="D4786" s="21" t="str">
        <f>'Actions-Copy'!D4786</f>
        <v>Delete</v>
      </c>
      <c r="E4786" t="str">
        <f>(IF(ISBLANK('Actions-Copy'!F4786),'Actions-Copy'!D4786,'Actions-Copy'!F4786))</f>
        <v>Delete</v>
      </c>
      <c r="F4786" s="21" t="str">
        <f>'Actions-Copy'!C4786</f>
        <v>ReturnsNoticeView</v>
      </c>
      <c r="G4786" s="21" t="str">
        <f>'Actions-Copy'!B4786</f>
        <v>ag2</v>
      </c>
      <c r="H4786" s="21" t="str">
        <f>'Actions-Copy'!A4786</f>
        <v>a2</v>
      </c>
      <c r="I4786" t="str">
        <f>IF(ISBLANK('Actions-Copy'!O4786),"","Y")</f>
        <v/>
      </c>
      <c r="J4786">
        <f>'Actions-Copy'!O4786</f>
        <v>0</v>
      </c>
      <c r="K4786" t="str">
        <f>IF(ISNUMBER(SEARCH(Module_Name_Short&amp;"_"&amp;SUBSTITUTE(Title," ",""),'Actions-Copy'!$S4786,1)),"X","")</f>
        <v/>
      </c>
      <c r="L4786" t="str">
        <f>IF(ISNUMBER(SEARCH(Module_Name_Short&amp;"_"&amp;SUBSTITUTE(Title," ",""),'Actions-Copy'!$S4786,1)),"X","")</f>
        <v/>
      </c>
      <c r="M4786" t="str">
        <f>IF(ISNUMBER(SEARCH(Module_Name_Short&amp;"_"&amp;SUBSTITUTE(Title," ",""),'Actions-Copy'!$S4786,1)),"X","")</f>
        <v/>
      </c>
      <c r="N4786" t="str">
        <f>IF(ISNUMBER(SEARCH(Module_Name_Short&amp;"_"&amp;SUBSTITUTE(Title," ",""),'Actions-Copy'!$S4786,1)),"X","")</f>
        <v/>
      </c>
      <c r="O4786" t="str">
        <f>IF((K4786&amp;L4786&amp;M4786&amp;N4786)="","Y","X")</f>
        <v>Y</v>
      </c>
      <c r="P4786" s="21" t="str">
        <f>'Actions-Copy'!S4786</f>
        <v>disabled</v>
      </c>
    </row>
    <row r="4787" spans="1:16" ht="28.5" hidden="1" customHeight="1" x14ac:dyDescent="0.25">
      <c r="A4787">
        <f>VLOOKUP('Actions-Copy'!C4787,ModuleNames,4,FALSE)</f>
        <v>0</v>
      </c>
      <c r="B4787">
        <f>VLOOKUP('Actions-Copy'!C4787,ModuleNames,3,FALSE)</f>
        <v>0</v>
      </c>
      <c r="C4787">
        <f>VLOOKUP('Actions-Copy'!C4787,ModuleNames,2,FALSE)</f>
        <v>0</v>
      </c>
      <c r="D4787" s="21" t="str">
        <f>'Actions-Copy'!D4787</f>
        <v>Cancel</v>
      </c>
      <c r="E4787" t="str">
        <f>(IF(ISBLANK('Actions-Copy'!F4787),'Actions-Copy'!D4787,'Actions-Copy'!F4787))</f>
        <v>Cancel</v>
      </c>
      <c r="F4787" s="21" t="str">
        <f>'Actions-Copy'!C4787</f>
        <v>ReturnsNoticeView</v>
      </c>
      <c r="G4787" s="21" t="str">
        <f>'Actions-Copy'!B4787</f>
        <v>ag2</v>
      </c>
      <c r="H4787" s="21" t="str">
        <f>'Actions-Copy'!A4787</f>
        <v>a3</v>
      </c>
      <c r="I4787" t="str">
        <f>IF(ISBLANK('Actions-Copy'!O4787),"","Y")</f>
        <v/>
      </c>
      <c r="J4787">
        <f>'Actions-Copy'!O4787</f>
        <v>0</v>
      </c>
      <c r="K4787" t="str">
        <f>IF(ISNUMBER(SEARCH(Module_Name_Short&amp;"_"&amp;SUBSTITUTE(Title," ",""),'Actions-Copy'!$S4787,1)),"X","")</f>
        <v/>
      </c>
      <c r="L4787" t="str">
        <f>IF(ISNUMBER(SEARCH(Module_Name_Short&amp;"_"&amp;SUBSTITUTE(Title," ",""),'Actions-Copy'!$S4787,1)),"X","")</f>
        <v/>
      </c>
      <c r="M4787" t="str">
        <f>IF(ISNUMBER(SEARCH(Module_Name_Short&amp;"_"&amp;SUBSTITUTE(Title," ",""),'Actions-Copy'!$S4787,1)),"X","")</f>
        <v/>
      </c>
      <c r="N4787" t="str">
        <f>IF(ISNUMBER(SEARCH(Module_Name_Short&amp;"_"&amp;SUBSTITUTE(Title," ",""),'Actions-Copy'!$S4787,1)),"X","")</f>
        <v/>
      </c>
      <c r="O4787" t="str">
        <f>IF((K4787&amp;L4787&amp;M4787&amp;N4787)="","Y","X")</f>
        <v>Y</v>
      </c>
      <c r="P4787" s="21">
        <f>'Actions-Copy'!S4787</f>
        <v>0</v>
      </c>
    </row>
    <row r="4788" spans="1:16" ht="28.5" hidden="1" customHeight="1" x14ac:dyDescent="0.25">
      <c r="A4788">
        <f>VLOOKUP('Actions-Copy'!C4788,ModuleNames,4,FALSE)</f>
        <v>0</v>
      </c>
      <c r="B4788">
        <f>VLOOKUP('Actions-Copy'!C4788,ModuleNames,3,FALSE)</f>
        <v>0</v>
      </c>
      <c r="C4788">
        <f>VLOOKUP('Actions-Copy'!C4788,ModuleNames,2,FALSE)</f>
        <v>0</v>
      </c>
      <c r="D4788" s="21" t="str">
        <f>'Actions-Copy'!D4788</f>
        <v>Update</v>
      </c>
      <c r="E4788" t="str">
        <f>(IF(ISBLANK('Actions-Copy'!F4788),'Actions-Copy'!D4788,'Actions-Copy'!F4788))</f>
        <v>Update</v>
      </c>
      <c r="F4788" s="21" t="str">
        <f>'Actions-Copy'!C4788</f>
        <v>ReturnsNoticeView</v>
      </c>
      <c r="G4788" s="21" t="str">
        <f>'Actions-Copy'!B4788</f>
        <v>ag2</v>
      </c>
      <c r="H4788" s="21" t="str">
        <f>'Actions-Copy'!A4788</f>
        <v>a4</v>
      </c>
      <c r="I4788" t="str">
        <f>IF(ISBLANK('Actions-Copy'!O4788),"","Y")</f>
        <v/>
      </c>
      <c r="J4788">
        <f>'Actions-Copy'!O4788</f>
        <v>0</v>
      </c>
      <c r="K4788" t="str">
        <f>IF(ISNUMBER(SEARCH(Module_Name_Short&amp;"_"&amp;SUBSTITUTE(Title," ",""),'Actions-Copy'!$S4788,1)),"X","")</f>
        <v/>
      </c>
      <c r="L4788" t="str">
        <f>IF(ISNUMBER(SEARCH(Module_Name_Short&amp;"_"&amp;SUBSTITUTE(Title," ",""),'Actions-Copy'!$S4788,1)),"X","")</f>
        <v/>
      </c>
      <c r="M4788" t="str">
        <f>IF(ISNUMBER(SEARCH(Module_Name_Short&amp;"_"&amp;SUBSTITUTE(Title," ",""),'Actions-Copy'!$S4788,1)),"X","")</f>
        <v/>
      </c>
      <c r="N4788" t="str">
        <f>IF(ISNUMBER(SEARCH(Module_Name_Short&amp;"_"&amp;SUBSTITUTE(Title," ",""),'Actions-Copy'!$S4788,1)),"X","")</f>
        <v/>
      </c>
      <c r="O4788" t="str">
        <f>IF((K4788&amp;L4788&amp;M4788&amp;N4788)="","Y","X")</f>
        <v>Y</v>
      </c>
      <c r="P4788" s="21">
        <f>'Actions-Copy'!S4788</f>
        <v>0</v>
      </c>
    </row>
    <row r="4789" spans="1:16" ht="28.5" hidden="1" customHeight="1" x14ac:dyDescent="0.25">
      <c r="A4789">
        <f>VLOOKUP('Actions-Copy'!C4789,ModuleNames,4,FALSE)</f>
        <v>0</v>
      </c>
      <c r="B4789">
        <f>VLOOKUP('Actions-Copy'!C4789,ModuleNames,3,FALSE)</f>
        <v>0</v>
      </c>
      <c r="C4789">
        <f>VLOOKUP('Actions-Copy'!C4789,ModuleNames,2,FALSE)</f>
        <v>0</v>
      </c>
      <c r="D4789" s="21" t="str">
        <f>'Actions-Copy'!D4789</f>
        <v>Delete</v>
      </c>
      <c r="E4789" t="str">
        <f>(IF(ISBLANK('Actions-Copy'!F4789),'Actions-Copy'!D4789,'Actions-Copy'!F4789))</f>
        <v>Delete</v>
      </c>
      <c r="F4789" s="21" t="str">
        <f>'Actions-Copy'!C4789</f>
        <v>ReturnsNoticeView</v>
      </c>
      <c r="G4789" s="21" t="str">
        <f>'Actions-Copy'!B4789</f>
        <v>ag2</v>
      </c>
      <c r="H4789" s="21" t="str">
        <f>'Actions-Copy'!A4789</f>
        <v>a5</v>
      </c>
      <c r="I4789" t="str">
        <f>IF(ISBLANK('Actions-Copy'!O4789),"","Y")</f>
        <v/>
      </c>
      <c r="J4789">
        <f>'Actions-Copy'!O4789</f>
        <v>0</v>
      </c>
      <c r="K4789" t="str">
        <f>IF(ISNUMBER(SEARCH(Module_Name_Short&amp;"_"&amp;SUBSTITUTE(Title," ",""),'Actions-Copy'!$S4789,1)),"X","")</f>
        <v/>
      </c>
      <c r="L4789" t="str">
        <f>IF(ISNUMBER(SEARCH(Module_Name_Short&amp;"_"&amp;SUBSTITUTE(Title," ",""),'Actions-Copy'!$S4789,1)),"X","")</f>
        <v/>
      </c>
      <c r="M4789" t="str">
        <f>IF(ISNUMBER(SEARCH(Module_Name_Short&amp;"_"&amp;SUBSTITUTE(Title," ",""),'Actions-Copy'!$S4789,1)),"X","")</f>
        <v/>
      </c>
      <c r="N4789" t="str">
        <f>IF(ISNUMBER(SEARCH(Module_Name_Short&amp;"_"&amp;SUBSTITUTE(Title," ",""),'Actions-Copy'!$S4789,1)),"X","")</f>
        <v/>
      </c>
      <c r="O4789" t="str">
        <f>IF((K4789&amp;L4789&amp;M4789&amp;N4789)="","Y","X")</f>
        <v>Y</v>
      </c>
      <c r="P4789" s="21" t="str">
        <f>'Actions-Copy'!S4789</f>
        <v>disabled</v>
      </c>
    </row>
    <row r="4790" spans="1:16" ht="28.5" hidden="1" customHeight="1" x14ac:dyDescent="0.25">
      <c r="A4790">
        <f>VLOOKUP('Actions-Copy'!C4790,ModuleNames,4,FALSE)</f>
        <v>0</v>
      </c>
      <c r="B4790">
        <f>VLOOKUP('Actions-Copy'!C4790,ModuleNames,3,FALSE)</f>
        <v>0</v>
      </c>
      <c r="C4790">
        <f>VLOOKUP('Actions-Copy'!C4790,ModuleNames,2,FALSE)</f>
        <v>0</v>
      </c>
      <c r="D4790" s="21" t="str">
        <f>'Actions-Copy'!D4790</f>
        <v>Cancel</v>
      </c>
      <c r="E4790" t="str">
        <f>(IF(ISBLANK('Actions-Copy'!F4790),'Actions-Copy'!D4790,'Actions-Copy'!F4790))</f>
        <v>Cancel</v>
      </c>
      <c r="F4790" s="21" t="str">
        <f>'Actions-Copy'!C4790</f>
        <v>ReturnsNoticeView</v>
      </c>
      <c r="G4790" s="21" t="str">
        <f>'Actions-Copy'!B4790</f>
        <v>ag2</v>
      </c>
      <c r="H4790" s="21" t="str">
        <f>'Actions-Copy'!A4790</f>
        <v>a6</v>
      </c>
      <c r="I4790" t="str">
        <f>IF(ISBLANK('Actions-Copy'!O4790),"","Y")</f>
        <v/>
      </c>
      <c r="J4790">
        <f>'Actions-Copy'!O4790</f>
        <v>0</v>
      </c>
      <c r="K4790" t="str">
        <f>IF(ISNUMBER(SEARCH(Module_Name_Short&amp;"_"&amp;SUBSTITUTE(Title," ",""),'Actions-Copy'!$S4790,1)),"X","")</f>
        <v/>
      </c>
      <c r="L4790" t="str">
        <f>IF(ISNUMBER(SEARCH(Module_Name_Short&amp;"_"&amp;SUBSTITUTE(Title," ",""),'Actions-Copy'!$S4790,1)),"X","")</f>
        <v/>
      </c>
      <c r="M4790" t="str">
        <f>IF(ISNUMBER(SEARCH(Module_Name_Short&amp;"_"&amp;SUBSTITUTE(Title," ",""),'Actions-Copy'!$S4790,1)),"X","")</f>
        <v/>
      </c>
      <c r="N4790" t="str">
        <f>IF(ISNUMBER(SEARCH(Module_Name_Short&amp;"_"&amp;SUBSTITUTE(Title," ",""),'Actions-Copy'!$S4790,1)),"X","")</f>
        <v/>
      </c>
      <c r="O4790" t="str">
        <f>IF((K4790&amp;L4790&amp;M4790&amp;N4790)="","Y","X")</f>
        <v>Y</v>
      </c>
      <c r="P4790" s="21">
        <f>'Actions-Copy'!S4790</f>
        <v>0</v>
      </c>
    </row>
    <row r="4791" spans="1:16" ht="28.5" hidden="1" customHeight="1" x14ac:dyDescent="0.25">
      <c r="A4791">
        <f>VLOOKUP('Actions-Copy'!C4791,ModuleNames,4,FALSE)</f>
        <v>0</v>
      </c>
      <c r="B4791">
        <f>VLOOKUP('Actions-Copy'!C4791,ModuleNames,3,FALSE)</f>
        <v>0</v>
      </c>
      <c r="C4791">
        <f>VLOOKUP('Actions-Copy'!C4791,ModuleNames,2,FALSE)</f>
        <v>0</v>
      </c>
      <c r="D4791" s="21" t="str">
        <f>'Actions-Copy'!D4791</f>
        <v>Insert</v>
      </c>
      <c r="E4791" t="str">
        <f>(IF(ISBLANK('Actions-Copy'!F4791),'Actions-Copy'!D4791,'Actions-Copy'!F4791))</f>
        <v>Insert</v>
      </c>
      <c r="F4791" s="21" t="str">
        <f>'Actions-Copy'!C4791</f>
        <v>ReturnsNoticeView</v>
      </c>
      <c r="G4791" s="21" t="str">
        <f>'Actions-Copy'!B4791</f>
        <v>ag2</v>
      </c>
      <c r="H4791" s="21" t="str">
        <f>'Actions-Copy'!A4791</f>
        <v>a7</v>
      </c>
      <c r="I4791" t="str">
        <f>IF(ISBLANK('Actions-Copy'!O4791),"","Y")</f>
        <v/>
      </c>
      <c r="J4791">
        <f>'Actions-Copy'!O4791</f>
        <v>0</v>
      </c>
      <c r="K4791" t="str">
        <f>IF(ISNUMBER(SEARCH(Module_Name_Short&amp;"_"&amp;SUBSTITUTE(Title," ",""),'Actions-Copy'!$S4791,1)),"X","")</f>
        <v/>
      </c>
      <c r="L4791" t="str">
        <f>IF(ISNUMBER(SEARCH(Module_Name_Short&amp;"_"&amp;SUBSTITUTE(Title," ",""),'Actions-Copy'!$S4791,1)),"X","")</f>
        <v/>
      </c>
      <c r="M4791" t="str">
        <f>IF(ISNUMBER(SEARCH(Module_Name_Short&amp;"_"&amp;SUBSTITUTE(Title," ",""),'Actions-Copy'!$S4791,1)),"X","")</f>
        <v/>
      </c>
      <c r="N4791" t="str">
        <f>IF(ISNUMBER(SEARCH(Module_Name_Short&amp;"_"&amp;SUBSTITUTE(Title," ",""),'Actions-Copy'!$S4791,1)),"X","")</f>
        <v/>
      </c>
      <c r="O4791" t="str">
        <f>IF((K4791&amp;L4791&amp;M4791&amp;N4791)="","Y","X")</f>
        <v>Y</v>
      </c>
      <c r="P4791" s="21">
        <f>'Actions-Copy'!S4791</f>
        <v>0</v>
      </c>
    </row>
    <row r="4792" spans="1:16" ht="28.5" hidden="1" customHeight="1" x14ac:dyDescent="0.25">
      <c r="A4792">
        <f>VLOOKUP('Actions-Copy'!C4792,ModuleNames,4,FALSE)</f>
        <v>0</v>
      </c>
      <c r="B4792">
        <f>VLOOKUP('Actions-Copy'!C4792,ModuleNames,3,FALSE)</f>
        <v>0</v>
      </c>
      <c r="C4792">
        <f>VLOOKUP('Actions-Copy'!C4792,ModuleNames,2,FALSE)</f>
        <v>0</v>
      </c>
      <c r="D4792" s="21" t="str">
        <f>'Actions-Copy'!D4792</f>
        <v>Cancel</v>
      </c>
      <c r="E4792" t="str">
        <f>(IF(ISBLANK('Actions-Copy'!F4792),'Actions-Copy'!D4792,'Actions-Copy'!F4792))</f>
        <v>Cancel</v>
      </c>
      <c r="F4792" s="21" t="str">
        <f>'Actions-Copy'!C4792</f>
        <v>ReturnsNoticeView</v>
      </c>
      <c r="G4792" s="21" t="str">
        <f>'Actions-Copy'!B4792</f>
        <v>ag2</v>
      </c>
      <c r="H4792" s="21" t="str">
        <f>'Actions-Copy'!A4792</f>
        <v>a8</v>
      </c>
      <c r="I4792" t="str">
        <f>IF(ISBLANK('Actions-Copy'!O4792),"","Y")</f>
        <v/>
      </c>
      <c r="J4792">
        <f>'Actions-Copy'!O4792</f>
        <v>0</v>
      </c>
      <c r="K4792" t="str">
        <f>IF(ISNUMBER(SEARCH(Module_Name_Short&amp;"_"&amp;SUBSTITUTE(Title," ",""),'Actions-Copy'!$S4792,1)),"X","")</f>
        <v/>
      </c>
      <c r="L4792" t="str">
        <f>IF(ISNUMBER(SEARCH(Module_Name_Short&amp;"_"&amp;SUBSTITUTE(Title," ",""),'Actions-Copy'!$S4792,1)),"X","")</f>
        <v/>
      </c>
      <c r="M4792" t="str">
        <f>IF(ISNUMBER(SEARCH(Module_Name_Short&amp;"_"&amp;SUBSTITUTE(Title," ",""),'Actions-Copy'!$S4792,1)),"X","")</f>
        <v/>
      </c>
      <c r="N4792" t="str">
        <f>IF(ISNUMBER(SEARCH(Module_Name_Short&amp;"_"&amp;SUBSTITUTE(Title," ",""),'Actions-Copy'!$S4792,1)),"X","")</f>
        <v/>
      </c>
      <c r="O4792" t="str">
        <f>IF((K4792&amp;L4792&amp;M4792&amp;N4792)="","Y","X")</f>
        <v>Y</v>
      </c>
      <c r="P4792" s="21">
        <f>'Actions-Copy'!S4792</f>
        <v>0</v>
      </c>
    </row>
    <row r="4793" spans="1:16" ht="28.5" hidden="1" customHeight="1" x14ac:dyDescent="0.25">
      <c r="A4793">
        <f>VLOOKUP('Actions-Copy'!C4793,ModuleNames,4,FALSE)</f>
        <v>0</v>
      </c>
      <c r="B4793">
        <f>VLOOKUP('Actions-Copy'!C4793,ModuleNames,3,FALSE)</f>
        <v>0</v>
      </c>
      <c r="C4793">
        <f>VLOOKUP('Actions-Copy'!C4793,ModuleNames,2,FALSE)</f>
        <v>0</v>
      </c>
      <c r="D4793" s="21" t="str">
        <f>'Actions-Copy'!D4793</f>
        <v>Insert</v>
      </c>
      <c r="E4793" t="str">
        <f>(IF(ISBLANK('Actions-Copy'!F4793),'Actions-Copy'!D4793,'Actions-Copy'!F4793))</f>
        <v>Insert</v>
      </c>
      <c r="F4793" s="21" t="str">
        <f>'Actions-Copy'!C4793</f>
        <v>ReturnsNoticeView</v>
      </c>
      <c r="G4793" s="21" t="str">
        <f>'Actions-Copy'!B4793</f>
        <v>ag2</v>
      </c>
      <c r="H4793" s="21" t="str">
        <f>'Actions-Copy'!A4793</f>
        <v>a9</v>
      </c>
      <c r="I4793" t="str">
        <f>IF(ISBLANK('Actions-Copy'!O4793),"","Y")</f>
        <v/>
      </c>
      <c r="J4793">
        <f>'Actions-Copy'!O4793</f>
        <v>0</v>
      </c>
      <c r="K4793" t="str">
        <f>IF(ISNUMBER(SEARCH(Module_Name_Short&amp;"_"&amp;SUBSTITUTE(Title," ",""),'Actions-Copy'!$S4793,1)),"X","")</f>
        <v/>
      </c>
      <c r="L4793" t="str">
        <f>IF(ISNUMBER(SEARCH(Module_Name_Short&amp;"_"&amp;SUBSTITUTE(Title," ",""),'Actions-Copy'!$S4793,1)),"X","")</f>
        <v/>
      </c>
      <c r="M4793" t="str">
        <f>IF(ISNUMBER(SEARCH(Module_Name_Short&amp;"_"&amp;SUBSTITUTE(Title," ",""),'Actions-Copy'!$S4793,1)),"X","")</f>
        <v/>
      </c>
      <c r="N4793" t="str">
        <f>IF(ISNUMBER(SEARCH(Module_Name_Short&amp;"_"&amp;SUBSTITUTE(Title," ",""),'Actions-Copy'!$S4793,1)),"X","")</f>
        <v/>
      </c>
      <c r="O4793" t="str">
        <f>IF((K4793&amp;L4793&amp;M4793&amp;N4793)="","Y","X")</f>
        <v>Y</v>
      </c>
      <c r="P4793" s="21">
        <f>'Actions-Copy'!S4793</f>
        <v>0</v>
      </c>
    </row>
    <row r="4794" spans="1:16" ht="28.5" hidden="1" customHeight="1" x14ac:dyDescent="0.25">
      <c r="A4794">
        <f>VLOOKUP('Actions-Copy'!C4794,ModuleNames,4,FALSE)</f>
        <v>0</v>
      </c>
      <c r="B4794">
        <f>VLOOKUP('Actions-Copy'!C4794,ModuleNames,3,FALSE)</f>
        <v>0</v>
      </c>
      <c r="C4794">
        <f>VLOOKUP('Actions-Copy'!C4794,ModuleNames,2,FALSE)</f>
        <v>0</v>
      </c>
      <c r="D4794" s="21" t="str">
        <f>'Actions-Copy'!D4794</f>
        <v>Cancel</v>
      </c>
      <c r="E4794" t="str">
        <f>(IF(ISBLANK('Actions-Copy'!F4794),'Actions-Copy'!D4794,'Actions-Copy'!F4794))</f>
        <v>Cancel</v>
      </c>
      <c r="F4794" s="21" t="str">
        <f>'Actions-Copy'!C4794</f>
        <v>ReturnsNoticeView</v>
      </c>
      <c r="G4794" s="21" t="str">
        <f>'Actions-Copy'!B4794</f>
        <v>ag2</v>
      </c>
      <c r="H4794" s="21" t="str">
        <f>'Actions-Copy'!A4794</f>
        <v>a10</v>
      </c>
      <c r="I4794" t="str">
        <f>IF(ISBLANK('Actions-Copy'!O4794),"","Y")</f>
        <v/>
      </c>
      <c r="J4794">
        <f>'Actions-Copy'!O4794</f>
        <v>0</v>
      </c>
      <c r="K4794" t="str">
        <f>IF(ISNUMBER(SEARCH(Module_Name_Short&amp;"_"&amp;SUBSTITUTE(Title," ",""),'Actions-Copy'!$S4794,1)),"X","")</f>
        <v/>
      </c>
      <c r="L4794" t="str">
        <f>IF(ISNUMBER(SEARCH(Module_Name_Short&amp;"_"&amp;SUBSTITUTE(Title," ",""),'Actions-Copy'!$S4794,1)),"X","")</f>
        <v/>
      </c>
      <c r="M4794" t="str">
        <f>IF(ISNUMBER(SEARCH(Module_Name_Short&amp;"_"&amp;SUBSTITUTE(Title," ",""),'Actions-Copy'!$S4794,1)),"X","")</f>
        <v/>
      </c>
      <c r="N4794" t="str">
        <f>IF(ISNUMBER(SEARCH(Module_Name_Short&amp;"_"&amp;SUBSTITUTE(Title," ",""),'Actions-Copy'!$S4794,1)),"X","")</f>
        <v/>
      </c>
      <c r="O4794" t="str">
        <f>IF((K4794&amp;L4794&amp;M4794&amp;N4794)="","Y","X")</f>
        <v>Y</v>
      </c>
      <c r="P4794" s="21">
        <f>'Actions-Copy'!S4794</f>
        <v>0</v>
      </c>
    </row>
    <row r="4795" spans="1:16" ht="28.5" hidden="1" customHeight="1" x14ac:dyDescent="0.25">
      <c r="A4795">
        <f>VLOOKUP('Actions-Copy'!C4795,ModuleNames,4,FALSE)</f>
        <v>0</v>
      </c>
      <c r="B4795">
        <f>VLOOKUP('Actions-Copy'!C4795,ModuleNames,3,FALSE)</f>
        <v>0</v>
      </c>
      <c r="C4795">
        <f>VLOOKUP('Actions-Copy'!C4795,ModuleNames,2,FALSE)</f>
        <v>0</v>
      </c>
      <c r="D4795" s="21" t="str">
        <f>'Actions-Copy'!D4795</f>
        <v>Select</v>
      </c>
      <c r="E4795" t="str">
        <f>(IF(ISBLANK('Actions-Copy'!F4795),'Actions-Copy'!D4795,'Actions-Copy'!F4795))</f>
        <v>Select</v>
      </c>
      <c r="F4795" s="21" t="str">
        <f>'Actions-Copy'!C4795</f>
        <v>ReturnsNoticeView</v>
      </c>
      <c r="G4795" s="21" t="str">
        <f>'Actions-Copy'!B4795</f>
        <v>ag2</v>
      </c>
      <c r="H4795" s="21" t="str">
        <f>'Actions-Copy'!A4795</f>
        <v>a13</v>
      </c>
      <c r="I4795" t="str">
        <f>IF(ISBLANK('Actions-Copy'!O4795),"","Y")</f>
        <v>Y</v>
      </c>
      <c r="J4795" t="str">
        <f>'Actions-Copy'!O4795</f>
        <v>this.get_hasDetails()</v>
      </c>
      <c r="K4795" t="str">
        <f>IF(ISNUMBER(SEARCH(Module_Name_Short&amp;"_"&amp;SUBSTITUTE(Title," ",""),'Actions-Copy'!$S4795,1)),"X","")</f>
        <v/>
      </c>
      <c r="L4795" t="str">
        <f>IF(ISNUMBER(SEARCH(Module_Name_Short&amp;"_"&amp;SUBSTITUTE(Title," ",""),'Actions-Copy'!$S4795,1)),"X","")</f>
        <v/>
      </c>
      <c r="M4795" t="str">
        <f>IF(ISNUMBER(SEARCH(Module_Name_Short&amp;"_"&amp;SUBSTITUTE(Title," ",""),'Actions-Copy'!$S4795,1)),"X","")</f>
        <v/>
      </c>
      <c r="N4795" t="str">
        <f>IF(ISNUMBER(SEARCH(Module_Name_Short&amp;"_"&amp;SUBSTITUTE(Title," ",""),'Actions-Copy'!$S4795,1)),"X","")</f>
        <v/>
      </c>
      <c r="O4795" t="str">
        <f>IF((K4795&amp;L4795&amp;M4795&amp;N4795)="","Y","X")</f>
        <v>Y</v>
      </c>
      <c r="P4795" s="21" t="str">
        <f>'Actions-Copy'!S4795</f>
        <v>Stores_View</v>
      </c>
    </row>
    <row r="4796" spans="1:16" ht="28.5" hidden="1" customHeight="1" x14ac:dyDescent="0.25">
      <c r="A4796">
        <f>VLOOKUP('Actions-Copy'!C4796,ModuleNames,4,FALSE)</f>
        <v>0</v>
      </c>
      <c r="B4796">
        <f>VLOOKUP('Actions-Copy'!C4796,ModuleNames,3,FALSE)</f>
        <v>0</v>
      </c>
      <c r="C4796">
        <f>VLOOKUP('Actions-Copy'!C4796,ModuleNames,2,FALSE)</f>
        <v>0</v>
      </c>
      <c r="D4796" s="21" t="str">
        <f>'Actions-Copy'!D4796</f>
        <v>New</v>
      </c>
      <c r="E4796" t="str">
        <f>(IF(ISBLANK('Actions-Copy'!F4796),'Actions-Copy'!D4796,'Actions-Copy'!F4796))</f>
        <v>New</v>
      </c>
      <c r="F4796" s="21" t="str">
        <f>'Actions-Copy'!C4796</f>
        <v>ReturnsNoticeView</v>
      </c>
      <c r="G4796" s="21" t="str">
        <f>'Actions-Copy'!B4796</f>
        <v>ag3</v>
      </c>
      <c r="H4796" s="21" t="str">
        <f>'Actions-Copy'!A4796</f>
        <v>a1</v>
      </c>
      <c r="I4796" t="str">
        <f>IF(ISBLANK('Actions-Copy'!O4796),"","Y")</f>
        <v/>
      </c>
      <c r="J4796">
        <f>'Actions-Copy'!O4796</f>
        <v>0</v>
      </c>
      <c r="K4796" t="str">
        <f>IF(ISNUMBER(SEARCH(Module_Name_Short&amp;"_"&amp;SUBSTITUTE(Title," ",""),'Actions-Copy'!$S4796,1)),"X","")</f>
        <v/>
      </c>
      <c r="L4796" t="str">
        <f>IF(ISNUMBER(SEARCH(Module_Name_Short&amp;"_"&amp;SUBSTITUTE(Title," ",""),'Actions-Copy'!$S4796,1)),"X","")</f>
        <v/>
      </c>
      <c r="M4796" t="str">
        <f>IF(ISNUMBER(SEARCH(Module_Name_Short&amp;"_"&amp;SUBSTITUTE(Title," ",""),'Actions-Copy'!$S4796,1)),"X","")</f>
        <v/>
      </c>
      <c r="N4796" t="str">
        <f>IF(ISNUMBER(SEARCH(Module_Name_Short&amp;"_"&amp;SUBSTITUTE(Title," ",""),'Actions-Copy'!$S4796,1)),"X","")</f>
        <v/>
      </c>
      <c r="O4796" t="str">
        <f>IF((K4796&amp;L4796&amp;M4796&amp;N4796)="","Y","X")</f>
        <v>Y</v>
      </c>
      <c r="P4796" s="21" t="str">
        <f>'Actions-Copy'!S4796</f>
        <v>disabled</v>
      </c>
    </row>
    <row r="4797" spans="1:16" ht="28.5" hidden="1" customHeight="1" x14ac:dyDescent="0.25">
      <c r="A4797">
        <f>VLOOKUP('Actions-Copy'!C4797,ModuleNames,4,FALSE)</f>
        <v>0</v>
      </c>
      <c r="B4797">
        <f>VLOOKUP('Actions-Copy'!C4797,ModuleNames,3,FALSE)</f>
        <v>0</v>
      </c>
      <c r="C4797">
        <f>VLOOKUP('Actions-Copy'!C4797,ModuleNames,2,FALSE)</f>
        <v>0</v>
      </c>
      <c r="D4797" s="21" t="str">
        <f>'Actions-Copy'!D4797</f>
        <v>Edit</v>
      </c>
      <c r="E4797" t="str">
        <f>(IF(ISBLANK('Actions-Copy'!F4797),'Actions-Copy'!D4797,'Actions-Copy'!F4797))</f>
        <v>Edit</v>
      </c>
      <c r="F4797" s="21" t="str">
        <f>'Actions-Copy'!C4797</f>
        <v>ReturnsNoticeView</v>
      </c>
      <c r="G4797" s="21" t="str">
        <f>'Actions-Copy'!B4797</f>
        <v>ag4</v>
      </c>
      <c r="H4797" s="21" t="str">
        <f>'Actions-Copy'!A4797</f>
        <v>a1</v>
      </c>
      <c r="I4797" t="str">
        <f>IF(ISBLANK('Actions-Copy'!O4797),"","Y")</f>
        <v/>
      </c>
      <c r="J4797">
        <f>'Actions-Copy'!O4797</f>
        <v>0</v>
      </c>
      <c r="K4797" t="str">
        <f>IF(ISNUMBER(SEARCH(Module_Name_Short&amp;"_"&amp;SUBSTITUTE(Title," ",""),'Actions-Copy'!$S4797,1)),"X","")</f>
        <v/>
      </c>
      <c r="L4797" t="str">
        <f>IF(ISNUMBER(SEARCH(Module_Name_Short&amp;"_"&amp;SUBSTITUTE(Title," ",""),'Actions-Copy'!$S4797,1)),"X","")</f>
        <v/>
      </c>
      <c r="M4797" t="str">
        <f>IF(ISNUMBER(SEARCH(Module_Name_Short&amp;"_"&amp;SUBSTITUTE(Title," ",""),'Actions-Copy'!$S4797,1)),"X","")</f>
        <v/>
      </c>
      <c r="N4797" t="str">
        <f>IF(ISNUMBER(SEARCH(Module_Name_Short&amp;"_"&amp;SUBSTITUTE(Title," ",""),'Actions-Copy'!$S4797,1)),"X","")</f>
        <v/>
      </c>
      <c r="O4797" t="str">
        <f>IF((K4797&amp;L4797&amp;M4797&amp;N4797)="","Y","X")</f>
        <v>Y</v>
      </c>
      <c r="P4797" s="21" t="str">
        <f>'Actions-Copy'!S4797</f>
        <v>disabled</v>
      </c>
    </row>
    <row r="4798" spans="1:16" ht="28.5" hidden="1" customHeight="1" x14ac:dyDescent="0.25">
      <c r="A4798">
        <f>VLOOKUP('Actions-Copy'!C4798,ModuleNames,4,FALSE)</f>
        <v>0</v>
      </c>
      <c r="B4798">
        <f>VLOOKUP('Actions-Copy'!C4798,ModuleNames,3,FALSE)</f>
        <v>0</v>
      </c>
      <c r="C4798">
        <f>VLOOKUP('Actions-Copy'!C4798,ModuleNames,2,FALSE)</f>
        <v>0</v>
      </c>
      <c r="D4798" s="21" t="str">
        <f>'Actions-Copy'!D4798</f>
        <v>Delete</v>
      </c>
      <c r="E4798" t="str">
        <f>(IF(ISBLANK('Actions-Copy'!F4798),'Actions-Copy'!D4798,'Actions-Copy'!F4798))</f>
        <v>Delete</v>
      </c>
      <c r="F4798" s="21" t="str">
        <f>'Actions-Copy'!C4798</f>
        <v>ReturnsNoticeView</v>
      </c>
      <c r="G4798" s="21" t="str">
        <f>'Actions-Copy'!B4798</f>
        <v>ag4</v>
      </c>
      <c r="H4798" s="21" t="str">
        <f>'Actions-Copy'!A4798</f>
        <v>a2</v>
      </c>
      <c r="I4798" t="str">
        <f>IF(ISBLANK('Actions-Copy'!O4798),"","Y")</f>
        <v/>
      </c>
      <c r="J4798">
        <f>'Actions-Copy'!O4798</f>
        <v>0</v>
      </c>
      <c r="K4798" t="str">
        <f>IF(ISNUMBER(SEARCH(Module_Name_Short&amp;"_"&amp;SUBSTITUTE(Title," ",""),'Actions-Copy'!$S4798,1)),"X","")</f>
        <v/>
      </c>
      <c r="L4798" t="str">
        <f>IF(ISNUMBER(SEARCH(Module_Name_Short&amp;"_"&amp;SUBSTITUTE(Title," ",""),'Actions-Copy'!$S4798,1)),"X","")</f>
        <v/>
      </c>
      <c r="M4798" t="str">
        <f>IF(ISNUMBER(SEARCH(Module_Name_Short&amp;"_"&amp;SUBSTITUTE(Title," ",""),'Actions-Copy'!$S4798,1)),"X","")</f>
        <v/>
      </c>
      <c r="N4798" t="str">
        <f>IF(ISNUMBER(SEARCH(Module_Name_Short&amp;"_"&amp;SUBSTITUTE(Title," ",""),'Actions-Copy'!$S4798,1)),"X","")</f>
        <v/>
      </c>
      <c r="O4798" t="str">
        <f>IF((K4798&amp;L4798&amp;M4798&amp;N4798)="","Y","X")</f>
        <v>Y</v>
      </c>
      <c r="P4798" s="21" t="str">
        <f>'Actions-Copy'!S4798</f>
        <v>disabled</v>
      </c>
    </row>
    <row r="4799" spans="1:16" ht="28.5" hidden="1" customHeight="1" x14ac:dyDescent="0.25">
      <c r="A4799">
        <f>VLOOKUP('Actions-Copy'!C4799,ModuleNames,4,FALSE)</f>
        <v>0</v>
      </c>
      <c r="B4799">
        <f>VLOOKUP('Actions-Copy'!C4799,ModuleNames,3,FALSE)</f>
        <v>0</v>
      </c>
      <c r="C4799">
        <f>VLOOKUP('Actions-Copy'!C4799,ModuleNames,2,FALSE)</f>
        <v>0</v>
      </c>
      <c r="D4799" s="21" t="str">
        <f>'Actions-Copy'!D4799</f>
        <v>Export (Csv)</v>
      </c>
      <c r="E4799" t="str">
        <f>(IF(ISBLANK('Actions-Copy'!F4799),'Actions-Copy'!D4799,'Actions-Copy'!F4799))</f>
        <v>Export (Csv)</v>
      </c>
      <c r="F4799" s="21" t="str">
        <f>'Actions-Copy'!C4799</f>
        <v>ReturnsNoticeView</v>
      </c>
      <c r="G4799" s="21" t="str">
        <f>'Actions-Copy'!B4799</f>
        <v>ag5</v>
      </c>
      <c r="H4799" s="21" t="str">
        <f>'Actions-Copy'!A4799</f>
        <v>a1</v>
      </c>
      <c r="I4799" t="str">
        <f>IF(ISBLANK('Actions-Copy'!O4799),"","Y")</f>
        <v/>
      </c>
      <c r="J4799">
        <f>'Actions-Copy'!O4799</f>
        <v>0</v>
      </c>
      <c r="K4799" t="str">
        <f>IF(ISNUMBER(SEARCH(Module_Name_Short&amp;"_"&amp;SUBSTITUTE(Title," ",""),'Actions-Copy'!$S4799,1)),"X","")</f>
        <v/>
      </c>
      <c r="L4799" t="str">
        <f>IF(ISNUMBER(SEARCH(Module_Name_Short&amp;"_"&amp;SUBSTITUTE(Title," ",""),'Actions-Copy'!$S4799,1)),"X","")</f>
        <v/>
      </c>
      <c r="M4799" t="str">
        <f>IF(ISNUMBER(SEARCH(Module_Name_Short&amp;"_"&amp;SUBSTITUTE(Title," ",""),'Actions-Copy'!$S4799,1)),"X","")</f>
        <v/>
      </c>
      <c r="N4799" t="str">
        <f>IF(ISNUMBER(SEARCH(Module_Name_Short&amp;"_"&amp;SUBSTITUTE(Title," ",""),'Actions-Copy'!$S4799,1)),"X","")</f>
        <v/>
      </c>
      <c r="O4799" t="str">
        <f>IF((K4799&amp;L4799&amp;M4799&amp;N4799)="","Y","X")</f>
        <v>Y</v>
      </c>
      <c r="P4799" s="21">
        <f>'Actions-Copy'!S4799</f>
        <v>0</v>
      </c>
    </row>
    <row r="4800" spans="1:16" ht="28.5" hidden="1" customHeight="1" x14ac:dyDescent="0.25">
      <c r="A4800">
        <f>VLOOKUP('Actions-Copy'!C4800,ModuleNames,4,FALSE)</f>
        <v>0</v>
      </c>
      <c r="B4800">
        <f>VLOOKUP('Actions-Copy'!C4800,ModuleNames,3,FALSE)</f>
        <v>0</v>
      </c>
      <c r="C4800">
        <f>VLOOKUP('Actions-Copy'!C4800,ModuleNames,2,FALSE)</f>
        <v>0</v>
      </c>
      <c r="D4800" s="21">
        <f>'Actions-Copy'!D4800</f>
        <v>0</v>
      </c>
      <c r="E4800">
        <f>(IF(ISBLANK('Actions-Copy'!F4800),'Actions-Copy'!D4800,'Actions-Copy'!F4800))</f>
        <v>0</v>
      </c>
      <c r="F4800" s="21" t="str">
        <f>'Actions-Copy'!C4800</f>
        <v>ReturnsNoticeView</v>
      </c>
      <c r="G4800" s="21" t="str">
        <f>'Actions-Copy'!B4800</f>
        <v>ag5</v>
      </c>
      <c r="H4800" s="21" t="str">
        <f>'Actions-Copy'!A4800</f>
        <v>a2</v>
      </c>
      <c r="I4800" t="str">
        <f>IF(ISBLANK('Actions-Copy'!O4800),"","Y")</f>
        <v/>
      </c>
      <c r="J4800">
        <f>'Actions-Copy'!O4800</f>
        <v>0</v>
      </c>
      <c r="K4800" t="str">
        <f>IF(ISNUMBER(SEARCH(Module_Name_Short&amp;"_"&amp;SUBSTITUTE(Title," ",""),'Actions-Copy'!$S4800,1)),"X","")</f>
        <v/>
      </c>
      <c r="L4800" t="str">
        <f>IF(ISNUMBER(SEARCH(Module_Name_Short&amp;"_"&amp;SUBSTITUTE(Title," ",""),'Actions-Copy'!$S4800,1)),"X","")</f>
        <v/>
      </c>
      <c r="M4800" t="str">
        <f>IF(ISNUMBER(SEARCH(Module_Name_Short&amp;"_"&amp;SUBSTITUTE(Title," ",""),'Actions-Copy'!$S4800,1)),"X","")</f>
        <v/>
      </c>
      <c r="N4800" t="str">
        <f>IF(ISNUMBER(SEARCH(Module_Name_Short&amp;"_"&amp;SUBSTITUTE(Title," ",""),'Actions-Copy'!$S4800,1)),"X","")</f>
        <v/>
      </c>
      <c r="O4800" t="str">
        <f>IF((K4800&amp;L4800&amp;M4800&amp;N4800)="","Y","X")</f>
        <v>Y</v>
      </c>
      <c r="P4800" s="21">
        <f>'Actions-Copy'!S4800</f>
        <v>0</v>
      </c>
    </row>
    <row r="4801" spans="1:16" ht="28.5" hidden="1" customHeight="1" x14ac:dyDescent="0.25">
      <c r="A4801">
        <f>VLOOKUP('Actions-Copy'!C4801,ModuleNames,4,FALSE)</f>
        <v>0</v>
      </c>
      <c r="B4801">
        <f>VLOOKUP('Actions-Copy'!C4801,ModuleNames,3,FALSE)</f>
        <v>0</v>
      </c>
      <c r="C4801">
        <f>VLOOKUP('Actions-Copy'!C4801,ModuleNames,2,FALSE)</f>
        <v>0</v>
      </c>
      <c r="D4801" s="21" t="str">
        <f>'Actions-Copy'!D4801</f>
        <v>Export (Rowset)</v>
      </c>
      <c r="E4801" t="str">
        <f>(IF(ISBLANK('Actions-Copy'!F4801),'Actions-Copy'!D4801,'Actions-Copy'!F4801))</f>
        <v>Export (Rowset)</v>
      </c>
      <c r="F4801" s="21" t="str">
        <f>'Actions-Copy'!C4801</f>
        <v>ReturnsNoticeView</v>
      </c>
      <c r="G4801" s="21" t="str">
        <f>'Actions-Copy'!B4801</f>
        <v>ag5</v>
      </c>
      <c r="H4801" s="21" t="str">
        <f>'Actions-Copy'!A4801</f>
        <v>a3</v>
      </c>
      <c r="I4801" t="str">
        <f>IF(ISBLANK('Actions-Copy'!O4801),"","Y")</f>
        <v/>
      </c>
      <c r="J4801">
        <f>'Actions-Copy'!O4801</f>
        <v>0</v>
      </c>
      <c r="K4801" t="str">
        <f>IF(ISNUMBER(SEARCH(Module_Name_Short&amp;"_"&amp;SUBSTITUTE(Title," ",""),'Actions-Copy'!$S4801,1)),"X","")</f>
        <v/>
      </c>
      <c r="L4801" t="str">
        <f>IF(ISNUMBER(SEARCH(Module_Name_Short&amp;"_"&amp;SUBSTITUTE(Title," ",""),'Actions-Copy'!$S4801,1)),"X","")</f>
        <v/>
      </c>
      <c r="M4801" t="str">
        <f>IF(ISNUMBER(SEARCH(Module_Name_Short&amp;"_"&amp;SUBSTITUTE(Title," ",""),'Actions-Copy'!$S4801,1)),"X","")</f>
        <v/>
      </c>
      <c r="N4801" t="str">
        <f>IF(ISNUMBER(SEARCH(Module_Name_Short&amp;"_"&amp;SUBSTITUTE(Title," ",""),'Actions-Copy'!$S4801,1)),"X","")</f>
        <v/>
      </c>
      <c r="O4801" t="str">
        <f>IF((K4801&amp;L4801&amp;M4801&amp;N4801)="","Y","X")</f>
        <v>Y</v>
      </c>
      <c r="P4801" s="21">
        <f>'Actions-Copy'!S4801</f>
        <v>0</v>
      </c>
    </row>
    <row r="4802" spans="1:16" ht="28.5" hidden="1" customHeight="1" x14ac:dyDescent="0.25">
      <c r="A4802">
        <f>VLOOKUP('Actions-Copy'!C4802,ModuleNames,4,FALSE)</f>
        <v>0</v>
      </c>
      <c r="B4802">
        <f>VLOOKUP('Actions-Copy'!C4802,ModuleNames,3,FALSE)</f>
        <v>0</v>
      </c>
      <c r="C4802">
        <f>VLOOKUP('Actions-Copy'!C4802,ModuleNames,2,FALSE)</f>
        <v>0</v>
      </c>
      <c r="D4802" s="21" t="str">
        <f>'Actions-Copy'!D4802</f>
        <v>Export (Rss)</v>
      </c>
      <c r="E4802" t="str">
        <f>(IF(ISBLANK('Actions-Copy'!F4802),'Actions-Copy'!D4802,'Actions-Copy'!F4802))</f>
        <v>Export (Rss)</v>
      </c>
      <c r="F4802" s="21" t="str">
        <f>'Actions-Copy'!C4802</f>
        <v>ReturnsNoticeView</v>
      </c>
      <c r="G4802" s="21" t="str">
        <f>'Actions-Copy'!B4802</f>
        <v>ag5</v>
      </c>
      <c r="H4802" s="21" t="str">
        <f>'Actions-Copy'!A4802</f>
        <v>a4</v>
      </c>
      <c r="I4802" t="str">
        <f>IF(ISBLANK('Actions-Copy'!O4802),"","Y")</f>
        <v/>
      </c>
      <c r="J4802">
        <f>'Actions-Copy'!O4802</f>
        <v>0</v>
      </c>
      <c r="K4802" t="str">
        <f>IF(ISNUMBER(SEARCH(Module_Name_Short&amp;"_"&amp;SUBSTITUTE(Title," ",""),'Actions-Copy'!$S4802,1)),"X","")</f>
        <v/>
      </c>
      <c r="L4802" t="str">
        <f>IF(ISNUMBER(SEARCH(Module_Name_Short&amp;"_"&amp;SUBSTITUTE(Title," ",""),'Actions-Copy'!$S4802,1)),"X","")</f>
        <v/>
      </c>
      <c r="M4802" t="str">
        <f>IF(ISNUMBER(SEARCH(Module_Name_Short&amp;"_"&amp;SUBSTITUTE(Title," ",""),'Actions-Copy'!$S4802,1)),"X","")</f>
        <v/>
      </c>
      <c r="N4802" t="str">
        <f>IF(ISNUMBER(SEARCH(Module_Name_Short&amp;"_"&amp;SUBSTITUTE(Title," ",""),'Actions-Copy'!$S4802,1)),"X","")</f>
        <v/>
      </c>
      <c r="O4802" t="str">
        <f>IF((K4802&amp;L4802&amp;M4802&amp;N4802)="","Y","X")</f>
        <v>Y</v>
      </c>
      <c r="P4802" s="21">
        <f>'Actions-Copy'!S4802</f>
        <v>0</v>
      </c>
    </row>
    <row r="4803" spans="1:16" ht="28.5" hidden="1" customHeight="1" x14ac:dyDescent="0.25">
      <c r="A4803">
        <f>VLOOKUP('Actions-Copy'!C4803,ModuleNames,4,FALSE)</f>
        <v>0</v>
      </c>
      <c r="B4803">
        <f>VLOOKUP('Actions-Copy'!C4803,ModuleNames,3,FALSE)</f>
        <v>0</v>
      </c>
      <c r="C4803">
        <f>VLOOKUP('Actions-Copy'!C4803,ModuleNames,2,FALSE)</f>
        <v>0</v>
      </c>
      <c r="D4803" s="21">
        <f>'Actions-Copy'!D4803</f>
        <v>0</v>
      </c>
      <c r="E4803">
        <f>(IF(ISBLANK('Actions-Copy'!F4803),'Actions-Copy'!D4803,'Actions-Copy'!F4803))</f>
        <v>0</v>
      </c>
      <c r="F4803" s="21" t="str">
        <f>'Actions-Copy'!C4803</f>
        <v>ReturnsNoticeView</v>
      </c>
      <c r="G4803" s="21" t="str">
        <f>'Actions-Copy'!B4803</f>
        <v>ag5</v>
      </c>
      <c r="H4803" s="21" t="str">
        <f>'Actions-Copy'!A4803</f>
        <v>a5</v>
      </c>
      <c r="I4803" t="str">
        <f>IF(ISBLANK('Actions-Copy'!O4803),"","Y")</f>
        <v/>
      </c>
      <c r="J4803">
        <f>'Actions-Copy'!O4803</f>
        <v>0</v>
      </c>
      <c r="K4803" t="str">
        <f>IF(ISNUMBER(SEARCH(Module_Name_Short&amp;"_"&amp;SUBSTITUTE(Title," ",""),'Actions-Copy'!$S4803,1)),"X","")</f>
        <v/>
      </c>
      <c r="L4803" t="str">
        <f>IF(ISNUMBER(SEARCH(Module_Name_Short&amp;"_"&amp;SUBSTITUTE(Title," ",""),'Actions-Copy'!$S4803,1)),"X","")</f>
        <v/>
      </c>
      <c r="M4803" t="str">
        <f>IF(ISNUMBER(SEARCH(Module_Name_Short&amp;"_"&amp;SUBSTITUTE(Title," ",""),'Actions-Copy'!$S4803,1)),"X","")</f>
        <v/>
      </c>
      <c r="N4803" t="str">
        <f>IF(ISNUMBER(SEARCH(Module_Name_Short&amp;"_"&amp;SUBSTITUTE(Title," ",""),'Actions-Copy'!$S4803,1)),"X","")</f>
        <v/>
      </c>
      <c r="O4803" t="str">
        <f>IF((K4803&amp;L4803&amp;M4803&amp;N4803)="","Y","X")</f>
        <v>Y</v>
      </c>
      <c r="P4803" s="21">
        <f>'Actions-Copy'!S4803</f>
        <v>0</v>
      </c>
    </row>
    <row r="4804" spans="1:16" ht="28.5" hidden="1" customHeight="1" x14ac:dyDescent="0.25">
      <c r="A4804">
        <f>VLOOKUP('Actions-Copy'!C4804,ModuleNames,4,FALSE)</f>
        <v>0</v>
      </c>
      <c r="B4804">
        <f>VLOOKUP('Actions-Copy'!C4804,ModuleNames,3,FALSE)</f>
        <v>0</v>
      </c>
      <c r="C4804">
        <f>VLOOKUP('Actions-Copy'!C4804,ModuleNames,2,FALSE)</f>
        <v>0</v>
      </c>
      <c r="D4804" s="21" t="str">
        <f>'Actions-Copy'!D4804</f>
        <v>Import</v>
      </c>
      <c r="E4804" t="str">
        <f>(IF(ISBLANK('Actions-Copy'!F4804),'Actions-Copy'!D4804,'Actions-Copy'!F4804))</f>
        <v>Import</v>
      </c>
      <c r="F4804" s="21" t="str">
        <f>'Actions-Copy'!C4804</f>
        <v>ReturnsNoticeView</v>
      </c>
      <c r="G4804" s="21" t="str">
        <f>'Actions-Copy'!B4804</f>
        <v>ag5</v>
      </c>
      <c r="H4804" s="21" t="str">
        <f>'Actions-Copy'!A4804</f>
        <v>a6</v>
      </c>
      <c r="I4804" t="str">
        <f>IF(ISBLANK('Actions-Copy'!O4804),"","Y")</f>
        <v/>
      </c>
      <c r="J4804">
        <f>'Actions-Copy'!O4804</f>
        <v>0</v>
      </c>
      <c r="K4804" t="str">
        <f>IF(ISNUMBER(SEARCH(Module_Name_Short&amp;"_"&amp;SUBSTITUTE(Title," ",""),'Actions-Copy'!$S4804,1)),"X","")</f>
        <v/>
      </c>
      <c r="L4804" t="str">
        <f>IF(ISNUMBER(SEARCH(Module_Name_Short&amp;"_"&amp;SUBSTITUTE(Title," ",""),'Actions-Copy'!$S4804,1)),"X","")</f>
        <v/>
      </c>
      <c r="M4804" t="str">
        <f>IF(ISNUMBER(SEARCH(Module_Name_Short&amp;"_"&amp;SUBSTITUTE(Title," ",""),'Actions-Copy'!$S4804,1)),"X","")</f>
        <v/>
      </c>
      <c r="N4804" t="str">
        <f>IF(ISNUMBER(SEARCH(Module_Name_Short&amp;"_"&amp;SUBSTITUTE(Title," ",""),'Actions-Copy'!$S4804,1)),"X","")</f>
        <v/>
      </c>
      <c r="O4804" t="str">
        <f>IF((K4804&amp;L4804&amp;M4804&amp;N4804)="","Y","X")</f>
        <v>Y</v>
      </c>
      <c r="P4804" s="21">
        <f>'Actions-Copy'!S4804</f>
        <v>0</v>
      </c>
    </row>
    <row r="4805" spans="1:16" ht="28.5" hidden="1" customHeight="1" x14ac:dyDescent="0.25">
      <c r="A4805">
        <f>VLOOKUP('Actions-Copy'!C4805,ModuleNames,4,FALSE)</f>
        <v>0</v>
      </c>
      <c r="B4805">
        <f>VLOOKUP('Actions-Copy'!C4805,ModuleNames,3,FALSE)</f>
        <v>0</v>
      </c>
      <c r="C4805">
        <f>VLOOKUP('Actions-Copy'!C4805,ModuleNames,2,FALSE)</f>
        <v>0</v>
      </c>
      <c r="D4805" s="21" t="str">
        <f>'Actions-Copy'!D4805</f>
        <v>Data Sheet</v>
      </c>
      <c r="E4805" t="str">
        <f>(IF(ISBLANK('Actions-Copy'!F4805),'Actions-Copy'!D4805,'Actions-Copy'!F4805))</f>
        <v>Data Sheet</v>
      </c>
      <c r="F4805" s="21" t="str">
        <f>'Actions-Copy'!C4805</f>
        <v>ReturnsNoticeView</v>
      </c>
      <c r="G4805" s="21" t="str">
        <f>'Actions-Copy'!B4805</f>
        <v>ag5</v>
      </c>
      <c r="H4805" s="21" t="str">
        <f>'Actions-Copy'!A4805</f>
        <v>a7</v>
      </c>
      <c r="I4805" t="str">
        <f>IF(ISBLANK('Actions-Copy'!O4805),"","Y")</f>
        <v/>
      </c>
      <c r="J4805">
        <f>'Actions-Copy'!O4805</f>
        <v>0</v>
      </c>
      <c r="K4805" t="str">
        <f>IF(ISNUMBER(SEARCH(Module_Name_Short&amp;"_"&amp;SUBSTITUTE(Title," ",""),'Actions-Copy'!$S4805,1)),"X","")</f>
        <v/>
      </c>
      <c r="L4805" t="str">
        <f>IF(ISNUMBER(SEARCH(Module_Name_Short&amp;"_"&amp;SUBSTITUTE(Title," ",""),'Actions-Copy'!$S4805,1)),"X","")</f>
        <v/>
      </c>
      <c r="M4805" t="str">
        <f>IF(ISNUMBER(SEARCH(Module_Name_Short&amp;"_"&amp;SUBSTITUTE(Title," ",""),'Actions-Copy'!$S4805,1)),"X","")</f>
        <v/>
      </c>
      <c r="N4805" t="str">
        <f>IF(ISNUMBER(SEARCH(Module_Name_Short&amp;"_"&amp;SUBSTITUTE(Title," ",""),'Actions-Copy'!$S4805,1)),"X","")</f>
        <v/>
      </c>
      <c r="O4805" t="str">
        <f>IF((K4805&amp;L4805&amp;M4805&amp;N4805)="","Y","X")</f>
        <v>Y</v>
      </c>
      <c r="P4805" s="21">
        <f>'Actions-Copy'!S4805</f>
        <v>0</v>
      </c>
    </row>
    <row r="4806" spans="1:16" ht="28.5" hidden="1" customHeight="1" x14ac:dyDescent="0.25">
      <c r="A4806">
        <f>VLOOKUP('Actions-Copy'!C4806,ModuleNames,4,FALSE)</f>
        <v>0</v>
      </c>
      <c r="B4806">
        <f>VLOOKUP('Actions-Copy'!C4806,ModuleNames,3,FALSE)</f>
        <v>0</v>
      </c>
      <c r="C4806">
        <f>VLOOKUP('Actions-Copy'!C4806,ModuleNames,2,FALSE)</f>
        <v>0</v>
      </c>
      <c r="D4806" s="21" t="str">
        <f>'Actions-Copy'!D4806</f>
        <v>Grid</v>
      </c>
      <c r="E4806" t="str">
        <f>(IF(ISBLANK('Actions-Copy'!F4806),'Actions-Copy'!D4806,'Actions-Copy'!F4806))</f>
        <v>Grid</v>
      </c>
      <c r="F4806" s="21" t="str">
        <f>'Actions-Copy'!C4806</f>
        <v>ReturnsNoticeView</v>
      </c>
      <c r="G4806" s="21" t="str">
        <f>'Actions-Copy'!B4806</f>
        <v>ag5</v>
      </c>
      <c r="H4806" s="21" t="str">
        <f>'Actions-Copy'!A4806</f>
        <v>a8</v>
      </c>
      <c r="I4806" t="str">
        <f>IF(ISBLANK('Actions-Copy'!O4806),"","Y")</f>
        <v/>
      </c>
      <c r="J4806">
        <f>'Actions-Copy'!O4806</f>
        <v>0</v>
      </c>
      <c r="K4806" t="str">
        <f>IF(ISNUMBER(SEARCH(Module_Name_Short&amp;"_"&amp;SUBSTITUTE(Title," ",""),'Actions-Copy'!$S4806,1)),"X","")</f>
        <v/>
      </c>
      <c r="L4806" t="str">
        <f>IF(ISNUMBER(SEARCH(Module_Name_Short&amp;"_"&amp;SUBSTITUTE(Title," ",""),'Actions-Copy'!$S4806,1)),"X","")</f>
        <v/>
      </c>
      <c r="M4806" t="str">
        <f>IF(ISNUMBER(SEARCH(Module_Name_Short&amp;"_"&amp;SUBSTITUTE(Title," ",""),'Actions-Copy'!$S4806,1)),"X","")</f>
        <v/>
      </c>
      <c r="N4806" t="str">
        <f>IF(ISNUMBER(SEARCH(Module_Name_Short&amp;"_"&amp;SUBSTITUTE(Title," ",""),'Actions-Copy'!$S4806,1)),"X","")</f>
        <v/>
      </c>
      <c r="O4806" t="str">
        <f>IF((K4806&amp;L4806&amp;M4806&amp;N4806)="","Y","X")</f>
        <v>Y</v>
      </c>
      <c r="P4806" s="21">
        <f>'Actions-Copy'!S4806</f>
        <v>0</v>
      </c>
    </row>
    <row r="4807" spans="1:16" ht="28.5" hidden="1" customHeight="1" x14ac:dyDescent="0.25">
      <c r="A4807">
        <f>VLOOKUP('Actions-Copy'!C4807,ModuleNames,4,FALSE)</f>
        <v>0</v>
      </c>
      <c r="B4807">
        <f>VLOOKUP('Actions-Copy'!C4807,ModuleNames,3,FALSE)</f>
        <v>0</v>
      </c>
      <c r="C4807">
        <f>VLOOKUP('Actions-Copy'!C4807,ModuleNames,2,FALSE)</f>
        <v>0</v>
      </c>
      <c r="D4807" s="21" t="str">
        <f>'Actions-Copy'!D4807</f>
        <v>Update</v>
      </c>
      <c r="E4807" t="str">
        <f>(IF(ISBLANK('Actions-Copy'!F4807),'Actions-Copy'!D4807,'Actions-Copy'!F4807))</f>
        <v>Update</v>
      </c>
      <c r="F4807" s="21" t="str">
        <f>'Actions-Copy'!C4807</f>
        <v>ReturnsNoticeView</v>
      </c>
      <c r="G4807" s="21" t="str">
        <f>'Actions-Copy'!B4807</f>
        <v>ag6</v>
      </c>
      <c r="H4807" s="21" t="str">
        <f>'Actions-Copy'!A4807</f>
        <v>a1</v>
      </c>
      <c r="I4807" t="str">
        <f>IF(ISBLANK('Actions-Copy'!O4807),"","Y")</f>
        <v/>
      </c>
      <c r="J4807">
        <f>'Actions-Copy'!O4807</f>
        <v>0</v>
      </c>
      <c r="K4807" t="str">
        <f>IF(ISNUMBER(SEARCH(Module_Name_Short&amp;"_"&amp;SUBSTITUTE(Title," ",""),'Actions-Copy'!$S4807,1)),"X","")</f>
        <v/>
      </c>
      <c r="L4807" t="str">
        <f>IF(ISNUMBER(SEARCH(Module_Name_Short&amp;"_"&amp;SUBSTITUTE(Title," ",""),'Actions-Copy'!$S4807,1)),"X","")</f>
        <v/>
      </c>
      <c r="M4807" t="str">
        <f>IF(ISNUMBER(SEARCH(Module_Name_Short&amp;"_"&amp;SUBSTITUTE(Title," ",""),'Actions-Copy'!$S4807,1)),"X","")</f>
        <v/>
      </c>
      <c r="N4807" t="str">
        <f>IF(ISNUMBER(SEARCH(Module_Name_Short&amp;"_"&amp;SUBSTITUTE(Title," ",""),'Actions-Copy'!$S4807,1)),"X","")</f>
        <v/>
      </c>
      <c r="O4807" t="str">
        <f>IF((K4807&amp;L4807&amp;M4807&amp;N4807)="","Y","X")</f>
        <v>Y</v>
      </c>
      <c r="P4807" s="21">
        <f>'Actions-Copy'!S4807</f>
        <v>0</v>
      </c>
    </row>
    <row r="4808" spans="1:16" ht="28.5" hidden="1" customHeight="1" x14ac:dyDescent="0.25">
      <c r="A4808">
        <f>VLOOKUP('Actions-Copy'!C4808,ModuleNames,4,FALSE)</f>
        <v>0</v>
      </c>
      <c r="B4808">
        <f>VLOOKUP('Actions-Copy'!C4808,ModuleNames,3,FALSE)</f>
        <v>0</v>
      </c>
      <c r="C4808">
        <f>VLOOKUP('Actions-Copy'!C4808,ModuleNames,2,FALSE)</f>
        <v>0</v>
      </c>
      <c r="D4808" s="21" t="str">
        <f>'Actions-Copy'!D4808</f>
        <v>Cancel</v>
      </c>
      <c r="E4808" t="str">
        <f>(IF(ISBLANK('Actions-Copy'!F4808),'Actions-Copy'!D4808,'Actions-Copy'!F4808))</f>
        <v>Cancel</v>
      </c>
      <c r="F4808" s="21" t="str">
        <f>'Actions-Copy'!C4808</f>
        <v>ReturnsNoticeView</v>
      </c>
      <c r="G4808" s="21" t="str">
        <f>'Actions-Copy'!B4808</f>
        <v>ag6</v>
      </c>
      <c r="H4808" s="21" t="str">
        <f>'Actions-Copy'!A4808</f>
        <v>a2</v>
      </c>
      <c r="I4808" t="str">
        <f>IF(ISBLANK('Actions-Copy'!O4808),"","Y")</f>
        <v/>
      </c>
      <c r="J4808">
        <f>'Actions-Copy'!O4808</f>
        <v>0</v>
      </c>
      <c r="K4808" t="str">
        <f>IF(ISNUMBER(SEARCH(Module_Name_Short&amp;"_"&amp;SUBSTITUTE(Title," ",""),'Actions-Copy'!$S4808,1)),"X","")</f>
        <v/>
      </c>
      <c r="L4808" t="str">
        <f>IF(ISNUMBER(SEARCH(Module_Name_Short&amp;"_"&amp;SUBSTITUTE(Title," ",""),'Actions-Copy'!$S4808,1)),"X","")</f>
        <v/>
      </c>
      <c r="M4808" t="str">
        <f>IF(ISNUMBER(SEARCH(Module_Name_Short&amp;"_"&amp;SUBSTITUTE(Title," ",""),'Actions-Copy'!$S4808,1)),"X","")</f>
        <v/>
      </c>
      <c r="N4808" t="str">
        <f>IF(ISNUMBER(SEARCH(Module_Name_Short&amp;"_"&amp;SUBSTITUTE(Title," ",""),'Actions-Copy'!$S4808,1)),"X","")</f>
        <v/>
      </c>
      <c r="O4808" t="str">
        <f>IF((K4808&amp;L4808&amp;M4808&amp;N4808)="","Y","X")</f>
        <v>Y</v>
      </c>
      <c r="P4808" s="21">
        <f>'Actions-Copy'!S4808</f>
        <v>0</v>
      </c>
    </row>
    <row r="4809" spans="1:16" ht="28.5" hidden="1" customHeight="1" x14ac:dyDescent="0.25">
      <c r="A4809">
        <f>VLOOKUP('Actions-Copy'!C4809,ModuleNames,4,FALSE)</f>
        <v>0</v>
      </c>
      <c r="B4809">
        <f>VLOOKUP('Actions-Copy'!C4809,ModuleNames,3,FALSE)</f>
        <v>0</v>
      </c>
      <c r="C4809">
        <f>VLOOKUP('Actions-Copy'!C4809,ModuleNames,2,FALSE)</f>
        <v>0</v>
      </c>
      <c r="D4809" s="21" t="str">
        <f>'Actions-Copy'!D4809</f>
        <v>Insert</v>
      </c>
      <c r="E4809" t="str">
        <f>(IF(ISBLANK('Actions-Copy'!F4809),'Actions-Copy'!D4809,'Actions-Copy'!F4809))</f>
        <v>Insert</v>
      </c>
      <c r="F4809" s="21" t="str">
        <f>'Actions-Copy'!C4809</f>
        <v>ReturnsNoticeView</v>
      </c>
      <c r="G4809" s="21" t="str">
        <f>'Actions-Copy'!B4809</f>
        <v>ag6</v>
      </c>
      <c r="H4809" s="21" t="str">
        <f>'Actions-Copy'!A4809</f>
        <v>a3</v>
      </c>
      <c r="I4809" t="str">
        <f>IF(ISBLANK('Actions-Copy'!O4809),"","Y")</f>
        <v/>
      </c>
      <c r="J4809">
        <f>'Actions-Copy'!O4809</f>
        <v>0</v>
      </c>
      <c r="K4809" t="str">
        <f>IF(ISNUMBER(SEARCH(Module_Name_Short&amp;"_"&amp;SUBSTITUTE(Title," ",""),'Actions-Copy'!$S4809,1)),"X","")</f>
        <v/>
      </c>
      <c r="L4809" t="str">
        <f>IF(ISNUMBER(SEARCH(Module_Name_Short&amp;"_"&amp;SUBSTITUTE(Title," ",""),'Actions-Copy'!$S4809,1)),"X","")</f>
        <v/>
      </c>
      <c r="M4809" t="str">
        <f>IF(ISNUMBER(SEARCH(Module_Name_Short&amp;"_"&amp;SUBSTITUTE(Title," ",""),'Actions-Copy'!$S4809,1)),"X","")</f>
        <v/>
      </c>
      <c r="N4809" t="str">
        <f>IF(ISNUMBER(SEARCH(Module_Name_Short&amp;"_"&amp;SUBSTITUTE(Title," ",""),'Actions-Copy'!$S4809,1)),"X","")</f>
        <v/>
      </c>
      <c r="O4809" t="str">
        <f>IF((K4809&amp;L4809&amp;M4809&amp;N4809)="","Y","X")</f>
        <v>Y</v>
      </c>
      <c r="P4809" s="21">
        <f>'Actions-Copy'!S4809</f>
        <v>0</v>
      </c>
    </row>
    <row r="4810" spans="1:16" ht="28.5" hidden="1" customHeight="1" x14ac:dyDescent="0.25">
      <c r="A4810">
        <f>VLOOKUP('Actions-Copy'!C4810,ModuleNames,4,FALSE)</f>
        <v>0</v>
      </c>
      <c r="B4810">
        <f>VLOOKUP('Actions-Copy'!C4810,ModuleNames,3,FALSE)</f>
        <v>0</v>
      </c>
      <c r="C4810">
        <f>VLOOKUP('Actions-Copy'!C4810,ModuleNames,2,FALSE)</f>
        <v>0</v>
      </c>
      <c r="D4810" s="21" t="str">
        <f>'Actions-Copy'!D4810</f>
        <v>Cancel</v>
      </c>
      <c r="E4810" t="str">
        <f>(IF(ISBLANK('Actions-Copy'!F4810),'Actions-Copy'!D4810,'Actions-Copy'!F4810))</f>
        <v>Cancel</v>
      </c>
      <c r="F4810" s="21" t="str">
        <f>'Actions-Copy'!C4810</f>
        <v>ReturnsNoticeView</v>
      </c>
      <c r="G4810" s="21" t="str">
        <f>'Actions-Copy'!B4810</f>
        <v>ag6</v>
      </c>
      <c r="H4810" s="21" t="str">
        <f>'Actions-Copy'!A4810</f>
        <v>a4</v>
      </c>
      <c r="I4810" t="str">
        <f>IF(ISBLANK('Actions-Copy'!O4810),"","Y")</f>
        <v/>
      </c>
      <c r="J4810">
        <f>'Actions-Copy'!O4810</f>
        <v>0</v>
      </c>
      <c r="K4810" t="str">
        <f>IF(ISNUMBER(SEARCH(Module_Name_Short&amp;"_"&amp;SUBSTITUTE(Title," ",""),'Actions-Copy'!$S4810,1)),"X","")</f>
        <v/>
      </c>
      <c r="L4810" t="str">
        <f>IF(ISNUMBER(SEARCH(Module_Name_Short&amp;"_"&amp;SUBSTITUTE(Title," ",""),'Actions-Copy'!$S4810,1)),"X","")</f>
        <v/>
      </c>
      <c r="M4810" t="str">
        <f>IF(ISNUMBER(SEARCH(Module_Name_Short&amp;"_"&amp;SUBSTITUTE(Title," ",""),'Actions-Copy'!$S4810,1)),"X","")</f>
        <v/>
      </c>
      <c r="N4810" t="str">
        <f>IF(ISNUMBER(SEARCH(Module_Name_Short&amp;"_"&amp;SUBSTITUTE(Title," ",""),'Actions-Copy'!$S4810,1)),"X","")</f>
        <v/>
      </c>
      <c r="O4810" t="str">
        <f>IF((K4810&amp;L4810&amp;M4810&amp;N4810)="","Y","X")</f>
        <v>Y</v>
      </c>
      <c r="P4810" s="21">
        <f>'Actions-Copy'!S4810</f>
        <v>0</v>
      </c>
    </row>
    <row r="4811" spans="1:16" ht="28.5" hidden="1" customHeight="1" x14ac:dyDescent="0.25">
      <c r="A4811">
        <f>VLOOKUP('Actions-Copy'!C4811,ModuleNames,4,FALSE)</f>
        <v>0</v>
      </c>
      <c r="B4811">
        <f>VLOOKUP('Actions-Copy'!C4811,ModuleNames,3,FALSE)</f>
        <v>0</v>
      </c>
      <c r="C4811">
        <f>VLOOKUP('Actions-Copy'!C4811,ModuleNames,2,FALSE)</f>
        <v>0</v>
      </c>
      <c r="D4811" s="21" t="str">
        <f>'Actions-Copy'!D4811</f>
        <v>Report (Pdf)</v>
      </c>
      <c r="E4811" t="str">
        <f>(IF(ISBLANK('Actions-Copy'!F4811),'Actions-Copy'!D4811,'Actions-Copy'!F4811))</f>
        <v>Report (Pdf)</v>
      </c>
      <c r="F4811" s="21" t="str">
        <f>'Actions-Copy'!C4811</f>
        <v>ReturnsNoticeView</v>
      </c>
      <c r="G4811" s="21" t="str">
        <f>'Actions-Copy'!B4811</f>
        <v>ag7</v>
      </c>
      <c r="H4811" s="21" t="str">
        <f>'Actions-Copy'!A4811</f>
        <v>a1</v>
      </c>
      <c r="I4811" t="str">
        <f>IF(ISBLANK('Actions-Copy'!O4811),"","Y")</f>
        <v/>
      </c>
      <c r="J4811">
        <f>'Actions-Copy'!O4811</f>
        <v>0</v>
      </c>
      <c r="K4811" t="str">
        <f>IF(ISNUMBER(SEARCH(Module_Name_Short&amp;"_"&amp;SUBSTITUTE(Title," ",""),'Actions-Copy'!$S4811,1)),"X","")</f>
        <v/>
      </c>
      <c r="L4811" t="str">
        <f>IF(ISNUMBER(SEARCH(Module_Name_Short&amp;"_"&amp;SUBSTITUTE(Title," ",""),'Actions-Copy'!$S4811,1)),"X","")</f>
        <v/>
      </c>
      <c r="M4811" t="str">
        <f>IF(ISNUMBER(SEARCH(Module_Name_Short&amp;"_"&amp;SUBSTITUTE(Title," ",""),'Actions-Copy'!$S4811,1)),"X","")</f>
        <v/>
      </c>
      <c r="N4811" t="str">
        <f>IF(ISNUMBER(SEARCH(Module_Name_Short&amp;"_"&amp;SUBSTITUTE(Title," ",""),'Actions-Copy'!$S4811,1)),"X","")</f>
        <v/>
      </c>
      <c r="O4811" t="str">
        <f>IF((K4811&amp;L4811&amp;M4811&amp;N4811)="","Y","X")</f>
        <v>Y</v>
      </c>
      <c r="P4811" s="21">
        <f>'Actions-Copy'!S4811</f>
        <v>0</v>
      </c>
    </row>
    <row r="4812" spans="1:16" ht="28.5" hidden="1" customHeight="1" x14ac:dyDescent="0.25">
      <c r="A4812">
        <f>VLOOKUP('Actions-Copy'!C4812,ModuleNames,4,FALSE)</f>
        <v>0</v>
      </c>
      <c r="B4812">
        <f>VLOOKUP('Actions-Copy'!C4812,ModuleNames,3,FALSE)</f>
        <v>0</v>
      </c>
      <c r="C4812">
        <f>VLOOKUP('Actions-Copy'!C4812,ModuleNames,2,FALSE)</f>
        <v>0</v>
      </c>
      <c r="D4812" s="21" t="str">
        <f>'Actions-Copy'!D4812</f>
        <v>Report (Image)</v>
      </c>
      <c r="E4812" t="str">
        <f>(IF(ISBLANK('Actions-Copy'!F4812),'Actions-Copy'!D4812,'Actions-Copy'!F4812))</f>
        <v>Report (Image)</v>
      </c>
      <c r="F4812" s="21" t="str">
        <f>'Actions-Copy'!C4812</f>
        <v>ReturnsNoticeView</v>
      </c>
      <c r="G4812" s="21" t="str">
        <f>'Actions-Copy'!B4812</f>
        <v>ag7</v>
      </c>
      <c r="H4812" s="21" t="str">
        <f>'Actions-Copy'!A4812</f>
        <v>a2</v>
      </c>
      <c r="I4812" t="str">
        <f>IF(ISBLANK('Actions-Copy'!O4812),"","Y")</f>
        <v/>
      </c>
      <c r="J4812">
        <f>'Actions-Copy'!O4812</f>
        <v>0</v>
      </c>
      <c r="K4812" t="str">
        <f>IF(ISNUMBER(SEARCH(Module_Name_Short&amp;"_"&amp;SUBSTITUTE(Title," ",""),'Actions-Copy'!$S4812,1)),"X","")</f>
        <v/>
      </c>
      <c r="L4812" t="str">
        <f>IF(ISNUMBER(SEARCH(Module_Name_Short&amp;"_"&amp;SUBSTITUTE(Title," ",""),'Actions-Copy'!$S4812,1)),"X","")</f>
        <v/>
      </c>
      <c r="M4812" t="str">
        <f>IF(ISNUMBER(SEARCH(Module_Name_Short&amp;"_"&amp;SUBSTITUTE(Title," ",""),'Actions-Copy'!$S4812,1)),"X","")</f>
        <v/>
      </c>
      <c r="N4812" t="str">
        <f>IF(ISNUMBER(SEARCH(Module_Name_Short&amp;"_"&amp;SUBSTITUTE(Title," ",""),'Actions-Copy'!$S4812,1)),"X","")</f>
        <v/>
      </c>
      <c r="O4812" t="str">
        <f>IF((K4812&amp;L4812&amp;M4812&amp;N4812)="","Y","X")</f>
        <v>Y</v>
      </c>
      <c r="P4812" s="21">
        <f>'Actions-Copy'!S4812</f>
        <v>0</v>
      </c>
    </row>
    <row r="4813" spans="1:16" ht="28.5" hidden="1" customHeight="1" x14ac:dyDescent="0.25">
      <c r="A4813">
        <f>VLOOKUP('Actions-Copy'!C4813,ModuleNames,4,FALSE)</f>
        <v>0</v>
      </c>
      <c r="B4813">
        <f>VLOOKUP('Actions-Copy'!C4813,ModuleNames,3,FALSE)</f>
        <v>0</v>
      </c>
      <c r="C4813">
        <f>VLOOKUP('Actions-Copy'!C4813,ModuleNames,2,FALSE)</f>
        <v>0</v>
      </c>
      <c r="D4813" s="21" t="str">
        <f>'Actions-Copy'!D4813</f>
        <v>Report (Excel)</v>
      </c>
      <c r="E4813" t="str">
        <f>(IF(ISBLANK('Actions-Copy'!F4813),'Actions-Copy'!D4813,'Actions-Copy'!F4813))</f>
        <v>Report (Excel)</v>
      </c>
      <c r="F4813" s="21" t="str">
        <f>'Actions-Copy'!C4813</f>
        <v>ReturnsNoticeView</v>
      </c>
      <c r="G4813" s="21" t="str">
        <f>'Actions-Copy'!B4813</f>
        <v>ag7</v>
      </c>
      <c r="H4813" s="21" t="str">
        <f>'Actions-Copy'!A4813</f>
        <v>a3</v>
      </c>
      <c r="I4813" t="str">
        <f>IF(ISBLANK('Actions-Copy'!O4813),"","Y")</f>
        <v/>
      </c>
      <c r="J4813">
        <f>'Actions-Copy'!O4813</f>
        <v>0</v>
      </c>
      <c r="K4813" t="str">
        <f>IF(ISNUMBER(SEARCH(Module_Name_Short&amp;"_"&amp;SUBSTITUTE(Title," ",""),'Actions-Copy'!$S4813,1)),"X","")</f>
        <v/>
      </c>
      <c r="L4813" t="str">
        <f>IF(ISNUMBER(SEARCH(Module_Name_Short&amp;"_"&amp;SUBSTITUTE(Title," ",""),'Actions-Copy'!$S4813,1)),"X","")</f>
        <v/>
      </c>
      <c r="M4813" t="str">
        <f>IF(ISNUMBER(SEARCH(Module_Name_Short&amp;"_"&amp;SUBSTITUTE(Title," ",""),'Actions-Copy'!$S4813,1)),"X","")</f>
        <v/>
      </c>
      <c r="N4813" t="str">
        <f>IF(ISNUMBER(SEARCH(Module_Name_Short&amp;"_"&amp;SUBSTITUTE(Title," ",""),'Actions-Copy'!$S4813,1)),"X","")</f>
        <v/>
      </c>
      <c r="O4813" t="str">
        <f>IF((K4813&amp;L4813&amp;M4813&amp;N4813)="","Y","X")</f>
        <v>Y</v>
      </c>
      <c r="P4813" s="21">
        <f>'Actions-Copy'!S4813</f>
        <v>0</v>
      </c>
    </row>
    <row r="4814" spans="1:16" ht="28.5" hidden="1" customHeight="1" x14ac:dyDescent="0.25">
      <c r="A4814">
        <f>VLOOKUP('Actions-Copy'!C4814,ModuleNames,4,FALSE)</f>
        <v>0</v>
      </c>
      <c r="B4814">
        <f>VLOOKUP('Actions-Copy'!C4814,ModuleNames,3,FALSE)</f>
        <v>0</v>
      </c>
      <c r="C4814">
        <f>VLOOKUP('Actions-Copy'!C4814,ModuleNames,2,FALSE)</f>
        <v>0</v>
      </c>
      <c r="D4814" s="21" t="str">
        <f>'Actions-Copy'!D4814</f>
        <v>Report (Word)</v>
      </c>
      <c r="E4814" t="str">
        <f>(IF(ISBLANK('Actions-Copy'!F4814),'Actions-Copy'!D4814,'Actions-Copy'!F4814))</f>
        <v>Report (Word)</v>
      </c>
      <c r="F4814" s="21" t="str">
        <f>'Actions-Copy'!C4814</f>
        <v>ReturnsNoticeView</v>
      </c>
      <c r="G4814" s="21" t="str">
        <f>'Actions-Copy'!B4814</f>
        <v>ag7</v>
      </c>
      <c r="H4814" s="21" t="str">
        <f>'Actions-Copy'!A4814</f>
        <v>a4</v>
      </c>
      <c r="I4814" t="str">
        <f>IF(ISBLANK('Actions-Copy'!O4814),"","Y")</f>
        <v/>
      </c>
      <c r="J4814">
        <f>'Actions-Copy'!O4814</f>
        <v>0</v>
      </c>
      <c r="K4814" t="str">
        <f>IF(ISNUMBER(SEARCH(Module_Name_Short&amp;"_"&amp;SUBSTITUTE(Title," ",""),'Actions-Copy'!$S4814,1)),"X","")</f>
        <v/>
      </c>
      <c r="L4814" t="str">
        <f>IF(ISNUMBER(SEARCH(Module_Name_Short&amp;"_"&amp;SUBSTITUTE(Title," ",""),'Actions-Copy'!$S4814,1)),"X","")</f>
        <v/>
      </c>
      <c r="M4814" t="str">
        <f>IF(ISNUMBER(SEARCH(Module_Name_Short&amp;"_"&amp;SUBSTITUTE(Title," ",""),'Actions-Copy'!$S4814,1)),"X","")</f>
        <v/>
      </c>
      <c r="N4814" t="str">
        <f>IF(ISNUMBER(SEARCH(Module_Name_Short&amp;"_"&amp;SUBSTITUTE(Title," ",""),'Actions-Copy'!$S4814,1)),"X","")</f>
        <v/>
      </c>
      <c r="O4814" t="str">
        <f>IF((K4814&amp;L4814&amp;M4814&amp;N4814)="","Y","X")</f>
        <v>Y</v>
      </c>
      <c r="P4814" s="21">
        <f>'Actions-Copy'!S4814</f>
        <v>0</v>
      </c>
    </row>
    <row r="4815" spans="1:16" ht="28.5" hidden="1" customHeight="1" x14ac:dyDescent="0.25">
      <c r="A4815">
        <f>VLOOKUP('Actions-Copy'!C4815,ModuleNames,4,FALSE)</f>
        <v>0</v>
      </c>
      <c r="B4815">
        <f>VLOOKUP('Actions-Copy'!C4815,ModuleNames,3,FALSE)</f>
        <v>0</v>
      </c>
      <c r="C4815">
        <f>VLOOKUP('Actions-Copy'!C4815,ModuleNames,2,FALSE)</f>
        <v>0</v>
      </c>
      <c r="D4815" s="21" t="str">
        <f>'Actions-Copy'!D4815</f>
        <v>Update</v>
      </c>
      <c r="E4815" t="str">
        <f>(IF(ISBLANK('Actions-Copy'!F4815),'Actions-Copy'!D4815,'Actions-Copy'!F4815))</f>
        <v>Update</v>
      </c>
      <c r="F4815" s="21" t="str">
        <f>'Actions-Copy'!C4815</f>
        <v>ReturnsNoticeView</v>
      </c>
      <c r="G4815" s="21" t="str">
        <f>'Actions-Copy'!B4815</f>
        <v>ag8</v>
      </c>
      <c r="H4815" s="21" t="str">
        <f>'Actions-Copy'!A4815</f>
        <v>a4</v>
      </c>
      <c r="I4815" t="str">
        <f>IF(ISBLANK('Actions-Copy'!O4815),"","Y")</f>
        <v/>
      </c>
      <c r="J4815">
        <f>'Actions-Copy'!O4815</f>
        <v>0</v>
      </c>
      <c r="K4815" t="str">
        <f>IF(ISNUMBER(SEARCH(Module_Name_Short&amp;"_"&amp;SUBSTITUTE(Title," ",""),'Actions-Copy'!$S4815,1)),"X","")</f>
        <v/>
      </c>
      <c r="L4815" t="str">
        <f>IF(ISNUMBER(SEARCH(Module_Name_Short&amp;"_"&amp;SUBSTITUTE(Title," ",""),'Actions-Copy'!$S4815,1)),"X","")</f>
        <v/>
      </c>
      <c r="M4815" t="str">
        <f>IF(ISNUMBER(SEARCH(Module_Name_Short&amp;"_"&amp;SUBSTITUTE(Title," ",""),'Actions-Copy'!$S4815,1)),"X","")</f>
        <v/>
      </c>
      <c r="N4815" t="str">
        <f>IF(ISNUMBER(SEARCH(Module_Name_Short&amp;"_"&amp;SUBSTITUTE(Title," ",""),'Actions-Copy'!$S4815,1)),"X","")</f>
        <v/>
      </c>
      <c r="O4815" t="str">
        <f>IF((K4815&amp;L4815&amp;M4815&amp;N4815)="","Y","X")</f>
        <v>Y</v>
      </c>
      <c r="P4815" s="21">
        <f>'Actions-Copy'!S4815</f>
        <v>0</v>
      </c>
    </row>
    <row r="4816" spans="1:16" ht="28.5" hidden="1" customHeight="1" x14ac:dyDescent="0.25">
      <c r="A4816">
        <f>VLOOKUP('Actions-Copy'!C4816,ModuleNames,4,FALSE)</f>
        <v>0</v>
      </c>
      <c r="B4816">
        <f>VLOOKUP('Actions-Copy'!C4816,ModuleNames,3,FALSE)</f>
        <v>0</v>
      </c>
      <c r="C4816">
        <f>VLOOKUP('Actions-Copy'!C4816,ModuleNames,2,FALSE)</f>
        <v>0</v>
      </c>
      <c r="D4816" s="21" t="str">
        <f>'Actions-Copy'!D4816</f>
        <v>Cancel</v>
      </c>
      <c r="E4816" t="str">
        <f>(IF(ISBLANK('Actions-Copy'!F4816),'Actions-Copy'!D4816,'Actions-Copy'!F4816))</f>
        <v>Cancel</v>
      </c>
      <c r="F4816" s="21" t="str">
        <f>'Actions-Copy'!C4816</f>
        <v>ReturnsNoticeView</v>
      </c>
      <c r="G4816" s="21" t="str">
        <f>'Actions-Copy'!B4816</f>
        <v>ag8</v>
      </c>
      <c r="H4816" s="21" t="str">
        <f>'Actions-Copy'!A4816</f>
        <v>a5</v>
      </c>
      <c r="I4816" t="str">
        <f>IF(ISBLANK('Actions-Copy'!O4816),"","Y")</f>
        <v/>
      </c>
      <c r="J4816">
        <f>'Actions-Copy'!O4816</f>
        <v>0</v>
      </c>
      <c r="K4816" t="str">
        <f>IF(ISNUMBER(SEARCH(Module_Name_Short&amp;"_"&amp;SUBSTITUTE(Title," ",""),'Actions-Copy'!$S4816,1)),"X","")</f>
        <v/>
      </c>
      <c r="L4816" t="str">
        <f>IF(ISNUMBER(SEARCH(Module_Name_Short&amp;"_"&amp;SUBSTITUTE(Title," ",""),'Actions-Copy'!$S4816,1)),"X","")</f>
        <v/>
      </c>
      <c r="M4816" t="str">
        <f>IF(ISNUMBER(SEARCH(Module_Name_Short&amp;"_"&amp;SUBSTITUTE(Title," ",""),'Actions-Copy'!$S4816,1)),"X","")</f>
        <v/>
      </c>
      <c r="N4816" t="str">
        <f>IF(ISNUMBER(SEARCH(Module_Name_Short&amp;"_"&amp;SUBSTITUTE(Title," ",""),'Actions-Copy'!$S4816,1)),"X","")</f>
        <v/>
      </c>
      <c r="O4816" t="str">
        <f>IF((K4816&amp;L4816&amp;M4816&amp;N4816)="","Y","X")</f>
        <v>Y</v>
      </c>
      <c r="P4816" s="21">
        <f>'Actions-Copy'!S4816</f>
        <v>0</v>
      </c>
    </row>
    <row r="4817" spans="1:16" ht="28.5" hidden="1" customHeight="1" x14ac:dyDescent="0.25">
      <c r="A4817">
        <f>VLOOKUP('Actions-Copy'!C4817,ModuleNames,4,FALSE)</f>
        <v>0</v>
      </c>
      <c r="B4817">
        <f>VLOOKUP('Actions-Copy'!C4817,ModuleNames,3,FALSE)</f>
        <v>0</v>
      </c>
      <c r="C4817">
        <f>VLOOKUP('Actions-Copy'!C4817,ModuleNames,2,FALSE)</f>
        <v>0</v>
      </c>
      <c r="D4817" s="21" t="str">
        <f>'Actions-Copy'!D4817</f>
        <v>Insert</v>
      </c>
      <c r="E4817" t="str">
        <f>(IF(ISBLANK('Actions-Copy'!F4817),'Actions-Copy'!D4817,'Actions-Copy'!F4817))</f>
        <v>Insert</v>
      </c>
      <c r="F4817" s="21" t="str">
        <f>'Actions-Copy'!C4817</f>
        <v>ReturnsNoticeView</v>
      </c>
      <c r="G4817" s="21" t="str">
        <f>'Actions-Copy'!B4817</f>
        <v>ag8</v>
      </c>
      <c r="H4817" s="21" t="str">
        <f>'Actions-Copy'!A4817</f>
        <v>a6</v>
      </c>
      <c r="I4817" t="str">
        <f>IF(ISBLANK('Actions-Copy'!O4817),"","Y")</f>
        <v/>
      </c>
      <c r="J4817">
        <f>'Actions-Copy'!O4817</f>
        <v>0</v>
      </c>
      <c r="K4817" t="str">
        <f>IF(ISNUMBER(SEARCH(Module_Name_Short&amp;"_"&amp;SUBSTITUTE(Title," ",""),'Actions-Copy'!$S4817,1)),"X","")</f>
        <v/>
      </c>
      <c r="L4817" t="str">
        <f>IF(ISNUMBER(SEARCH(Module_Name_Short&amp;"_"&amp;SUBSTITUTE(Title," ",""),'Actions-Copy'!$S4817,1)),"X","")</f>
        <v/>
      </c>
      <c r="M4817" t="str">
        <f>IF(ISNUMBER(SEARCH(Module_Name_Short&amp;"_"&amp;SUBSTITUTE(Title," ",""),'Actions-Copy'!$S4817,1)),"X","")</f>
        <v/>
      </c>
      <c r="N4817" t="str">
        <f>IF(ISNUMBER(SEARCH(Module_Name_Short&amp;"_"&amp;SUBSTITUTE(Title," ",""),'Actions-Copy'!$S4817,1)),"X","")</f>
        <v/>
      </c>
      <c r="O4817" t="str">
        <f>IF((K4817&amp;L4817&amp;M4817&amp;N4817)="","Y","X")</f>
        <v>Y</v>
      </c>
      <c r="P4817" s="21">
        <f>'Actions-Copy'!S4817</f>
        <v>0</v>
      </c>
    </row>
    <row r="4818" spans="1:16" ht="28.5" hidden="1" customHeight="1" x14ac:dyDescent="0.25">
      <c r="A4818">
        <f>VLOOKUP('Actions-Copy'!C4818,ModuleNames,4,FALSE)</f>
        <v>0</v>
      </c>
      <c r="B4818">
        <f>VLOOKUP('Actions-Copy'!C4818,ModuleNames,3,FALSE)</f>
        <v>0</v>
      </c>
      <c r="C4818">
        <f>VLOOKUP('Actions-Copy'!C4818,ModuleNames,2,FALSE)</f>
        <v>0</v>
      </c>
      <c r="D4818" s="21" t="str">
        <f>'Actions-Copy'!D4818</f>
        <v>Cancel</v>
      </c>
      <c r="E4818" t="str">
        <f>(IF(ISBLANK('Actions-Copy'!F4818),'Actions-Copy'!D4818,'Actions-Copy'!F4818))</f>
        <v>Cancel</v>
      </c>
      <c r="F4818" s="21" t="str">
        <f>'Actions-Copy'!C4818</f>
        <v>ReturnsNoticeView</v>
      </c>
      <c r="G4818" s="21" t="str">
        <f>'Actions-Copy'!B4818</f>
        <v>ag8</v>
      </c>
      <c r="H4818" s="21" t="str">
        <f>'Actions-Copy'!A4818</f>
        <v>a7</v>
      </c>
      <c r="I4818" t="str">
        <f>IF(ISBLANK('Actions-Copy'!O4818),"","Y")</f>
        <v/>
      </c>
      <c r="J4818">
        <f>'Actions-Copy'!O4818</f>
        <v>0</v>
      </c>
      <c r="K4818" t="str">
        <f>IF(ISNUMBER(SEARCH(Module_Name_Short&amp;"_"&amp;SUBSTITUTE(Title," ",""),'Actions-Copy'!$S4818,1)),"X","")</f>
        <v/>
      </c>
      <c r="L4818" t="str">
        <f>IF(ISNUMBER(SEARCH(Module_Name_Short&amp;"_"&amp;SUBSTITUTE(Title," ",""),'Actions-Copy'!$S4818,1)),"X","")</f>
        <v/>
      </c>
      <c r="M4818" t="str">
        <f>IF(ISNUMBER(SEARCH(Module_Name_Short&amp;"_"&amp;SUBSTITUTE(Title," ",""),'Actions-Copy'!$S4818,1)),"X","")</f>
        <v/>
      </c>
      <c r="N4818" t="str">
        <f>IF(ISNUMBER(SEARCH(Module_Name_Short&amp;"_"&amp;SUBSTITUTE(Title," ",""),'Actions-Copy'!$S4818,1)),"X","")</f>
        <v/>
      </c>
      <c r="O4818" t="str">
        <f>IF((K4818&amp;L4818&amp;M4818&amp;N4818)="","Y","X")</f>
        <v>Y</v>
      </c>
      <c r="P4818" s="21">
        <f>'Actions-Copy'!S4818</f>
        <v>0</v>
      </c>
    </row>
    <row r="4819" spans="1:16" ht="28.5" hidden="1" customHeight="1" x14ac:dyDescent="0.25">
      <c r="A4819">
        <f>VLOOKUP('Actions-Copy'!C4819,ModuleNames,4,FALSE)</f>
        <v>0</v>
      </c>
      <c r="B4819">
        <f>VLOOKUP('Actions-Copy'!C4819,ModuleNames,3,FALSE)</f>
        <v>0</v>
      </c>
      <c r="C4819">
        <f>VLOOKUP('Actions-Copy'!C4819,ModuleNames,2,FALSE)</f>
        <v>0</v>
      </c>
      <c r="D4819" s="21" t="str">
        <f>'Actions-Copy'!D4819</f>
        <v>Select</v>
      </c>
      <c r="E4819" t="str">
        <f>(IF(ISBLANK('Actions-Copy'!F4819),'Actions-Copy'!D4819,'Actions-Copy'!F4819))</f>
        <v>Select</v>
      </c>
      <c r="F4819" s="21" t="str">
        <f>'Actions-Copy'!C4819</f>
        <v>st_fifoitem</v>
      </c>
      <c r="G4819" s="21" t="str">
        <f>'Actions-Copy'!B4819</f>
        <v>ag1</v>
      </c>
      <c r="H4819" s="21" t="str">
        <f>'Actions-Copy'!A4819</f>
        <v>a1</v>
      </c>
      <c r="I4819" t="str">
        <f>IF(ISBLANK('Actions-Copy'!O4819),"","Y")</f>
        <v/>
      </c>
      <c r="J4819">
        <f>'Actions-Copy'!O4819</f>
        <v>0</v>
      </c>
      <c r="K4819" t="str">
        <f>IF(ISNUMBER(SEARCH(Module_Name_Short&amp;"_"&amp;SUBSTITUTE(Title," ",""),'Actions-Copy'!$S4819,1)),"X","")</f>
        <v/>
      </c>
      <c r="L4819" t="str">
        <f>IF(ISNUMBER(SEARCH(Module_Name_Short&amp;"_"&amp;SUBSTITUTE(Title," ",""),'Actions-Copy'!$S4819,1)),"X","")</f>
        <v/>
      </c>
      <c r="M4819" t="str">
        <f>IF(ISNUMBER(SEARCH(Module_Name_Short&amp;"_"&amp;SUBSTITUTE(Title," ",""),'Actions-Copy'!$S4819,1)),"X","")</f>
        <v/>
      </c>
      <c r="N4819" t="str">
        <f>IF(ISNUMBER(SEARCH(Module_Name_Short&amp;"_"&amp;SUBSTITUTE(Title," ",""),'Actions-Copy'!$S4819,1)),"X","")</f>
        <v/>
      </c>
      <c r="O4819" t="str">
        <f>IF((K4819&amp;L4819&amp;M4819&amp;N4819)="","Y","X")</f>
        <v>Y</v>
      </c>
      <c r="P4819" s="21" t="str">
        <f>'Actions-Copy'!S4819</f>
        <v>Stores_View</v>
      </c>
    </row>
    <row r="4820" spans="1:16" ht="28.5" hidden="1" customHeight="1" x14ac:dyDescent="0.25">
      <c r="A4820">
        <f>VLOOKUP('Actions-Copy'!C4820,ModuleNames,4,FALSE)</f>
        <v>0</v>
      </c>
      <c r="B4820">
        <f>VLOOKUP('Actions-Copy'!C4820,ModuleNames,3,FALSE)</f>
        <v>0</v>
      </c>
      <c r="C4820">
        <f>VLOOKUP('Actions-Copy'!C4820,ModuleNames,2,FALSE)</f>
        <v>0</v>
      </c>
      <c r="D4820" s="21" t="str">
        <f>'Actions-Copy'!D4820</f>
        <v>Edit</v>
      </c>
      <c r="E4820" t="str">
        <f>(IF(ISBLANK('Actions-Copy'!F4820),'Actions-Copy'!D4820,'Actions-Copy'!F4820))</f>
        <v>Edit</v>
      </c>
      <c r="F4820" s="21" t="str">
        <f>'Actions-Copy'!C4820</f>
        <v>st_fifoitem</v>
      </c>
      <c r="G4820" s="21" t="str">
        <f>'Actions-Copy'!B4820</f>
        <v>ag1</v>
      </c>
      <c r="H4820" s="21" t="str">
        <f>'Actions-Copy'!A4820</f>
        <v>a2</v>
      </c>
      <c r="I4820" t="str">
        <f>IF(ISBLANK('Actions-Copy'!O4820),"","Y")</f>
        <v/>
      </c>
      <c r="J4820">
        <f>'Actions-Copy'!O4820</f>
        <v>0</v>
      </c>
      <c r="K4820" t="str">
        <f>IF(ISNUMBER(SEARCH(Module_Name_Short&amp;"_"&amp;SUBSTITUTE(Title," ",""),'Actions-Copy'!$S4820,1)),"X","")</f>
        <v/>
      </c>
      <c r="L4820" t="str">
        <f>IF(ISNUMBER(SEARCH(Module_Name_Short&amp;"_"&amp;SUBSTITUTE(Title," ",""),'Actions-Copy'!$S4820,1)),"X","")</f>
        <v/>
      </c>
      <c r="M4820" t="str">
        <f>IF(ISNUMBER(SEARCH(Module_Name_Short&amp;"_"&amp;SUBSTITUTE(Title," ",""),'Actions-Copy'!$S4820,1)),"X","")</f>
        <v/>
      </c>
      <c r="N4820" t="str">
        <f>IF(ISNUMBER(SEARCH(Module_Name_Short&amp;"_"&amp;SUBSTITUTE(Title," ",""),'Actions-Copy'!$S4820,1)),"X","")</f>
        <v/>
      </c>
      <c r="O4820" t="str">
        <f>IF((K4820&amp;L4820&amp;M4820&amp;N4820)="","Y","X")</f>
        <v>Y</v>
      </c>
      <c r="P4820" s="21" t="str">
        <f>'Actions-Copy'!S4820</f>
        <v>disabled</v>
      </c>
    </row>
    <row r="4821" spans="1:16" ht="28.5" hidden="1" customHeight="1" x14ac:dyDescent="0.25">
      <c r="A4821">
        <f>VLOOKUP('Actions-Copy'!C4821,ModuleNames,4,FALSE)</f>
        <v>0</v>
      </c>
      <c r="B4821">
        <f>VLOOKUP('Actions-Copy'!C4821,ModuleNames,3,FALSE)</f>
        <v>0</v>
      </c>
      <c r="C4821">
        <f>VLOOKUP('Actions-Copy'!C4821,ModuleNames,2,FALSE)</f>
        <v>0</v>
      </c>
      <c r="D4821" s="21" t="str">
        <f>'Actions-Copy'!D4821</f>
        <v>Delete</v>
      </c>
      <c r="E4821" t="str">
        <f>(IF(ISBLANK('Actions-Copy'!F4821),'Actions-Copy'!D4821,'Actions-Copy'!F4821))</f>
        <v>Delete</v>
      </c>
      <c r="F4821" s="21" t="str">
        <f>'Actions-Copy'!C4821</f>
        <v>st_fifoitem</v>
      </c>
      <c r="G4821" s="21" t="str">
        <f>'Actions-Copy'!B4821</f>
        <v>ag1</v>
      </c>
      <c r="H4821" s="21" t="str">
        <f>'Actions-Copy'!A4821</f>
        <v>a3</v>
      </c>
      <c r="I4821" t="str">
        <f>IF(ISBLANK('Actions-Copy'!O4821),"","Y")</f>
        <v/>
      </c>
      <c r="J4821">
        <f>'Actions-Copy'!O4821</f>
        <v>0</v>
      </c>
      <c r="K4821" t="str">
        <f>IF(ISNUMBER(SEARCH(Module_Name_Short&amp;"_"&amp;SUBSTITUTE(Title," ",""),'Actions-Copy'!$S4821,1)),"X","")</f>
        <v/>
      </c>
      <c r="L4821" t="str">
        <f>IF(ISNUMBER(SEARCH(Module_Name_Short&amp;"_"&amp;SUBSTITUTE(Title," ",""),'Actions-Copy'!$S4821,1)),"X","")</f>
        <v/>
      </c>
      <c r="M4821" t="str">
        <f>IF(ISNUMBER(SEARCH(Module_Name_Short&amp;"_"&amp;SUBSTITUTE(Title," ",""),'Actions-Copy'!$S4821,1)),"X","")</f>
        <v/>
      </c>
      <c r="N4821" t="str">
        <f>IF(ISNUMBER(SEARCH(Module_Name_Short&amp;"_"&amp;SUBSTITUTE(Title," ",""),'Actions-Copy'!$S4821,1)),"X","")</f>
        <v/>
      </c>
      <c r="O4821" t="str">
        <f>IF((K4821&amp;L4821&amp;M4821&amp;N4821)="","Y","X")</f>
        <v>Y</v>
      </c>
      <c r="P4821" s="21" t="str">
        <f>'Actions-Copy'!S4821</f>
        <v>disabled</v>
      </c>
    </row>
    <row r="4822" spans="1:16" ht="28.5" hidden="1" customHeight="1" x14ac:dyDescent="0.25">
      <c r="A4822">
        <f>VLOOKUP('Actions-Copy'!C4822,ModuleNames,4,FALSE)</f>
        <v>0</v>
      </c>
      <c r="B4822">
        <f>VLOOKUP('Actions-Copy'!C4822,ModuleNames,3,FALSE)</f>
        <v>0</v>
      </c>
      <c r="C4822">
        <f>VLOOKUP('Actions-Copy'!C4822,ModuleNames,2,FALSE)</f>
        <v>0</v>
      </c>
      <c r="D4822" s="21">
        <f>'Actions-Copy'!D4822</f>
        <v>0</v>
      </c>
      <c r="E4822">
        <f>(IF(ISBLANK('Actions-Copy'!F4822),'Actions-Copy'!D4822,'Actions-Copy'!F4822))</f>
        <v>0</v>
      </c>
      <c r="F4822" s="21" t="str">
        <f>'Actions-Copy'!C4822</f>
        <v>st_fifoitem</v>
      </c>
      <c r="G4822" s="21" t="str">
        <f>'Actions-Copy'!B4822</f>
        <v>ag1</v>
      </c>
      <c r="H4822" s="21" t="str">
        <f>'Actions-Copy'!A4822</f>
        <v>a6</v>
      </c>
      <c r="I4822" t="str">
        <f>IF(ISBLANK('Actions-Copy'!O4822),"","Y")</f>
        <v/>
      </c>
      <c r="J4822">
        <f>'Actions-Copy'!O4822</f>
        <v>0</v>
      </c>
      <c r="K4822" t="str">
        <f>IF(ISNUMBER(SEARCH(Module_Name_Short&amp;"_"&amp;SUBSTITUTE(Title," ",""),'Actions-Copy'!$S4822,1)),"X","")</f>
        <v/>
      </c>
      <c r="L4822" t="str">
        <f>IF(ISNUMBER(SEARCH(Module_Name_Short&amp;"_"&amp;SUBSTITUTE(Title," ",""),'Actions-Copy'!$S4822,1)),"X","")</f>
        <v/>
      </c>
      <c r="M4822" t="str">
        <f>IF(ISNUMBER(SEARCH(Module_Name_Short&amp;"_"&amp;SUBSTITUTE(Title," ",""),'Actions-Copy'!$S4822,1)),"X","")</f>
        <v/>
      </c>
      <c r="N4822" t="str">
        <f>IF(ISNUMBER(SEARCH(Module_Name_Short&amp;"_"&amp;SUBSTITUTE(Title," ",""),'Actions-Copy'!$S4822,1)),"X","")</f>
        <v/>
      </c>
      <c r="O4822" t="str">
        <f>IF((K4822&amp;L4822&amp;M4822&amp;N4822)="","Y","X")</f>
        <v>Y</v>
      </c>
      <c r="P4822" s="21">
        <f>'Actions-Copy'!S4822</f>
        <v>0</v>
      </c>
    </row>
    <row r="4823" spans="1:16" ht="28.5" hidden="1" customHeight="1" x14ac:dyDescent="0.25">
      <c r="A4823">
        <f>VLOOKUP('Actions-Copy'!C4823,ModuleNames,4,FALSE)</f>
        <v>0</v>
      </c>
      <c r="B4823">
        <f>VLOOKUP('Actions-Copy'!C4823,ModuleNames,3,FALSE)</f>
        <v>0</v>
      </c>
      <c r="C4823">
        <f>VLOOKUP('Actions-Copy'!C4823,ModuleNames,2,FALSE)</f>
        <v>0</v>
      </c>
      <c r="D4823" s="21" t="str">
        <f>'Actions-Copy'!D4823</f>
        <v>New</v>
      </c>
      <c r="E4823" t="str">
        <f>(IF(ISBLANK('Actions-Copy'!F4823),'Actions-Copy'!D4823,'Actions-Copy'!F4823))</f>
        <v>New</v>
      </c>
      <c r="F4823" s="21" t="str">
        <f>'Actions-Copy'!C4823</f>
        <v>st_fifoitem</v>
      </c>
      <c r="G4823" s="21" t="str">
        <f>'Actions-Copy'!B4823</f>
        <v>ag1</v>
      </c>
      <c r="H4823" s="21" t="str">
        <f>'Actions-Copy'!A4823</f>
        <v>a7</v>
      </c>
      <c r="I4823" t="str">
        <f>IF(ISBLANK('Actions-Copy'!O4823),"","Y")</f>
        <v/>
      </c>
      <c r="J4823">
        <f>'Actions-Copy'!O4823</f>
        <v>0</v>
      </c>
      <c r="K4823" t="str">
        <f>IF(ISNUMBER(SEARCH(Module_Name_Short&amp;"_"&amp;SUBSTITUTE(Title," ",""),'Actions-Copy'!$S4823,1)),"X","")</f>
        <v/>
      </c>
      <c r="L4823" t="str">
        <f>IF(ISNUMBER(SEARCH(Module_Name_Short&amp;"_"&amp;SUBSTITUTE(Title," ",""),'Actions-Copy'!$S4823,1)),"X","")</f>
        <v/>
      </c>
      <c r="M4823" t="str">
        <f>IF(ISNUMBER(SEARCH(Module_Name_Short&amp;"_"&amp;SUBSTITUTE(Title," ",""),'Actions-Copy'!$S4823,1)),"X","")</f>
        <v/>
      </c>
      <c r="N4823" t="str">
        <f>IF(ISNUMBER(SEARCH(Module_Name_Short&amp;"_"&amp;SUBSTITUTE(Title," ",""),'Actions-Copy'!$S4823,1)),"X","")</f>
        <v/>
      </c>
      <c r="O4823" t="str">
        <f>IF((K4823&amp;L4823&amp;M4823&amp;N4823)="","Y","X")</f>
        <v>Y</v>
      </c>
      <c r="P4823" s="21" t="str">
        <f>'Actions-Copy'!S4823</f>
        <v>disabled</v>
      </c>
    </row>
    <row r="4824" spans="1:16" ht="28.5" hidden="1" customHeight="1" x14ac:dyDescent="0.25">
      <c r="A4824">
        <f>VLOOKUP('Actions-Copy'!C4824,ModuleNames,4,FALSE)</f>
        <v>0</v>
      </c>
      <c r="B4824">
        <f>VLOOKUP('Actions-Copy'!C4824,ModuleNames,3,FALSE)</f>
        <v>0</v>
      </c>
      <c r="C4824">
        <f>VLOOKUP('Actions-Copy'!C4824,ModuleNames,2,FALSE)</f>
        <v>0</v>
      </c>
      <c r="D4824" s="21" t="str">
        <f>'Actions-Copy'!D4824</f>
        <v>Duplicate</v>
      </c>
      <c r="E4824" t="str">
        <f>(IF(ISBLANK('Actions-Copy'!F4824),'Actions-Copy'!D4824,'Actions-Copy'!F4824))</f>
        <v>Duplicate</v>
      </c>
      <c r="F4824" s="21" t="str">
        <f>'Actions-Copy'!C4824</f>
        <v>st_fifoitem</v>
      </c>
      <c r="G4824" s="21" t="str">
        <f>'Actions-Copy'!B4824</f>
        <v>ag1</v>
      </c>
      <c r="H4824" s="21" t="str">
        <f>'Actions-Copy'!A4824</f>
        <v>a8</v>
      </c>
      <c r="I4824" t="str">
        <f>IF(ISBLANK('Actions-Copy'!O4824),"","Y")</f>
        <v/>
      </c>
      <c r="J4824">
        <f>'Actions-Copy'!O4824</f>
        <v>0</v>
      </c>
      <c r="K4824" t="str">
        <f>IF(ISNUMBER(SEARCH(Module_Name_Short&amp;"_"&amp;SUBSTITUTE(Title," ",""),'Actions-Copy'!$S4824,1)),"X","")</f>
        <v/>
      </c>
      <c r="L4824" t="str">
        <f>IF(ISNUMBER(SEARCH(Module_Name_Short&amp;"_"&amp;SUBSTITUTE(Title," ",""),'Actions-Copy'!$S4824,1)),"X","")</f>
        <v/>
      </c>
      <c r="M4824" t="str">
        <f>IF(ISNUMBER(SEARCH(Module_Name_Short&amp;"_"&amp;SUBSTITUTE(Title," ",""),'Actions-Copy'!$S4824,1)),"X","")</f>
        <v/>
      </c>
      <c r="N4824" t="str">
        <f>IF(ISNUMBER(SEARCH(Module_Name_Short&amp;"_"&amp;SUBSTITUTE(Title," ",""),'Actions-Copy'!$S4824,1)),"X","")</f>
        <v/>
      </c>
      <c r="O4824" t="str">
        <f>IF((K4824&amp;L4824&amp;M4824&amp;N4824)="","Y","X")</f>
        <v>Y</v>
      </c>
      <c r="P4824" s="21" t="str">
        <f>'Actions-Copy'!S4824</f>
        <v>disabled</v>
      </c>
    </row>
    <row r="4825" spans="1:16" ht="28.5" hidden="1" customHeight="1" x14ac:dyDescent="0.25">
      <c r="A4825">
        <f>VLOOKUP('Actions-Copy'!C4825,ModuleNames,4,FALSE)</f>
        <v>0</v>
      </c>
      <c r="B4825">
        <f>VLOOKUP('Actions-Copy'!C4825,ModuleNames,3,FALSE)</f>
        <v>0</v>
      </c>
      <c r="C4825">
        <f>VLOOKUP('Actions-Copy'!C4825,ModuleNames,2,FALSE)</f>
        <v>0</v>
      </c>
      <c r="D4825" s="21" t="str">
        <f>'Actions-Copy'!D4825</f>
        <v>Edit</v>
      </c>
      <c r="E4825" t="str">
        <f>(IF(ISBLANK('Actions-Copy'!F4825),'Actions-Copy'!D4825,'Actions-Copy'!F4825))</f>
        <v>Edit</v>
      </c>
      <c r="F4825" s="21" t="str">
        <f>'Actions-Copy'!C4825</f>
        <v>st_fifoitem</v>
      </c>
      <c r="G4825" s="21" t="str">
        <f>'Actions-Copy'!B4825</f>
        <v>ag2</v>
      </c>
      <c r="H4825" s="21" t="str">
        <f>'Actions-Copy'!A4825</f>
        <v>a1</v>
      </c>
      <c r="I4825" t="str">
        <f>IF(ISBLANK('Actions-Copy'!O4825),"","Y")</f>
        <v/>
      </c>
      <c r="J4825">
        <f>'Actions-Copy'!O4825</f>
        <v>0</v>
      </c>
      <c r="K4825" t="str">
        <f>IF(ISNUMBER(SEARCH(Module_Name_Short&amp;"_"&amp;SUBSTITUTE(Title," ",""),'Actions-Copy'!$S4825,1)),"X","")</f>
        <v/>
      </c>
      <c r="L4825" t="str">
        <f>IF(ISNUMBER(SEARCH(Module_Name_Short&amp;"_"&amp;SUBSTITUTE(Title," ",""),'Actions-Copy'!$S4825,1)),"X","")</f>
        <v/>
      </c>
      <c r="M4825" t="str">
        <f>IF(ISNUMBER(SEARCH(Module_Name_Short&amp;"_"&amp;SUBSTITUTE(Title," ",""),'Actions-Copy'!$S4825,1)),"X","")</f>
        <v/>
      </c>
      <c r="N4825" t="str">
        <f>IF(ISNUMBER(SEARCH(Module_Name_Short&amp;"_"&amp;SUBSTITUTE(Title," ",""),'Actions-Copy'!$S4825,1)),"X","")</f>
        <v/>
      </c>
      <c r="O4825" t="str">
        <f>IF((K4825&amp;L4825&amp;M4825&amp;N4825)="","Y","X")</f>
        <v>Y</v>
      </c>
      <c r="P4825" s="21" t="str">
        <f>'Actions-Copy'!S4825</f>
        <v>disabled</v>
      </c>
    </row>
    <row r="4826" spans="1:16" ht="28.5" hidden="1" customHeight="1" x14ac:dyDescent="0.25">
      <c r="A4826">
        <f>VLOOKUP('Actions-Copy'!C4826,ModuleNames,4,FALSE)</f>
        <v>0</v>
      </c>
      <c r="B4826">
        <f>VLOOKUP('Actions-Copy'!C4826,ModuleNames,3,FALSE)</f>
        <v>0</v>
      </c>
      <c r="C4826">
        <f>VLOOKUP('Actions-Copy'!C4826,ModuleNames,2,FALSE)</f>
        <v>0</v>
      </c>
      <c r="D4826" s="21" t="str">
        <f>'Actions-Copy'!D4826</f>
        <v>Delete</v>
      </c>
      <c r="E4826" t="str">
        <f>(IF(ISBLANK('Actions-Copy'!F4826),'Actions-Copy'!D4826,'Actions-Copy'!F4826))</f>
        <v>Delete</v>
      </c>
      <c r="F4826" s="21" t="str">
        <f>'Actions-Copy'!C4826</f>
        <v>st_fifoitem</v>
      </c>
      <c r="G4826" s="21" t="str">
        <f>'Actions-Copy'!B4826</f>
        <v>ag2</v>
      </c>
      <c r="H4826" s="21" t="str">
        <f>'Actions-Copy'!A4826</f>
        <v>a2</v>
      </c>
      <c r="I4826" t="str">
        <f>IF(ISBLANK('Actions-Copy'!O4826),"","Y")</f>
        <v/>
      </c>
      <c r="J4826">
        <f>'Actions-Copy'!O4826</f>
        <v>0</v>
      </c>
      <c r="K4826" t="str">
        <f>IF(ISNUMBER(SEARCH(Module_Name_Short&amp;"_"&amp;SUBSTITUTE(Title," ",""),'Actions-Copy'!$S4826,1)),"X","")</f>
        <v/>
      </c>
      <c r="L4826" t="str">
        <f>IF(ISNUMBER(SEARCH(Module_Name_Short&amp;"_"&amp;SUBSTITUTE(Title," ",""),'Actions-Copy'!$S4826,1)),"X","")</f>
        <v/>
      </c>
      <c r="M4826" t="str">
        <f>IF(ISNUMBER(SEARCH(Module_Name_Short&amp;"_"&amp;SUBSTITUTE(Title," ",""),'Actions-Copy'!$S4826,1)),"X","")</f>
        <v/>
      </c>
      <c r="N4826" t="str">
        <f>IF(ISNUMBER(SEARCH(Module_Name_Short&amp;"_"&amp;SUBSTITUTE(Title," ",""),'Actions-Copy'!$S4826,1)),"X","")</f>
        <v/>
      </c>
      <c r="O4826" t="str">
        <f>IF((K4826&amp;L4826&amp;M4826&amp;N4826)="","Y","X")</f>
        <v>Y</v>
      </c>
      <c r="P4826" s="21" t="str">
        <f>'Actions-Copy'!S4826</f>
        <v>disabled</v>
      </c>
    </row>
    <row r="4827" spans="1:16" ht="28.5" hidden="1" customHeight="1" x14ac:dyDescent="0.25">
      <c r="A4827">
        <f>VLOOKUP('Actions-Copy'!C4827,ModuleNames,4,FALSE)</f>
        <v>0</v>
      </c>
      <c r="B4827">
        <f>VLOOKUP('Actions-Copy'!C4827,ModuleNames,3,FALSE)</f>
        <v>0</v>
      </c>
      <c r="C4827">
        <f>VLOOKUP('Actions-Copy'!C4827,ModuleNames,2,FALSE)</f>
        <v>0</v>
      </c>
      <c r="D4827" s="21" t="str">
        <f>'Actions-Copy'!D4827</f>
        <v>Cancel</v>
      </c>
      <c r="E4827" t="str">
        <f>(IF(ISBLANK('Actions-Copy'!F4827),'Actions-Copy'!D4827,'Actions-Copy'!F4827))</f>
        <v>Cancel</v>
      </c>
      <c r="F4827" s="21" t="str">
        <f>'Actions-Copy'!C4827</f>
        <v>st_fifoitem</v>
      </c>
      <c r="G4827" s="21" t="str">
        <f>'Actions-Copy'!B4827</f>
        <v>ag2</v>
      </c>
      <c r="H4827" s="21" t="str">
        <f>'Actions-Copy'!A4827</f>
        <v>a3</v>
      </c>
      <c r="I4827" t="str">
        <f>IF(ISBLANK('Actions-Copy'!O4827),"","Y")</f>
        <v/>
      </c>
      <c r="J4827">
        <f>'Actions-Copy'!O4827</f>
        <v>0</v>
      </c>
      <c r="K4827" t="str">
        <f>IF(ISNUMBER(SEARCH(Module_Name_Short&amp;"_"&amp;SUBSTITUTE(Title," ",""),'Actions-Copy'!$S4827,1)),"X","")</f>
        <v/>
      </c>
      <c r="L4827" t="str">
        <f>IF(ISNUMBER(SEARCH(Module_Name_Short&amp;"_"&amp;SUBSTITUTE(Title," ",""),'Actions-Copy'!$S4827,1)),"X","")</f>
        <v/>
      </c>
      <c r="M4827" t="str">
        <f>IF(ISNUMBER(SEARCH(Module_Name_Short&amp;"_"&amp;SUBSTITUTE(Title," ",""),'Actions-Copy'!$S4827,1)),"X","")</f>
        <v/>
      </c>
      <c r="N4827" t="str">
        <f>IF(ISNUMBER(SEARCH(Module_Name_Short&amp;"_"&amp;SUBSTITUTE(Title," ",""),'Actions-Copy'!$S4827,1)),"X","")</f>
        <v/>
      </c>
      <c r="O4827" t="str">
        <f>IF((K4827&amp;L4827&amp;M4827&amp;N4827)="","Y","X")</f>
        <v>Y</v>
      </c>
      <c r="P4827" s="21">
        <f>'Actions-Copy'!S4827</f>
        <v>0</v>
      </c>
    </row>
    <row r="4828" spans="1:16" ht="28.5" hidden="1" customHeight="1" x14ac:dyDescent="0.25">
      <c r="A4828">
        <f>VLOOKUP('Actions-Copy'!C4828,ModuleNames,4,FALSE)</f>
        <v>0</v>
      </c>
      <c r="B4828">
        <f>VLOOKUP('Actions-Copy'!C4828,ModuleNames,3,FALSE)</f>
        <v>0</v>
      </c>
      <c r="C4828">
        <f>VLOOKUP('Actions-Copy'!C4828,ModuleNames,2,FALSE)</f>
        <v>0</v>
      </c>
      <c r="D4828" s="21" t="str">
        <f>'Actions-Copy'!D4828</f>
        <v>Update</v>
      </c>
      <c r="E4828" t="str">
        <f>(IF(ISBLANK('Actions-Copy'!F4828),'Actions-Copy'!D4828,'Actions-Copy'!F4828))</f>
        <v>Update</v>
      </c>
      <c r="F4828" s="21" t="str">
        <f>'Actions-Copy'!C4828</f>
        <v>st_fifoitem</v>
      </c>
      <c r="G4828" s="21" t="str">
        <f>'Actions-Copy'!B4828</f>
        <v>ag2</v>
      </c>
      <c r="H4828" s="21" t="str">
        <f>'Actions-Copy'!A4828</f>
        <v>a4</v>
      </c>
      <c r="I4828" t="str">
        <f>IF(ISBLANK('Actions-Copy'!O4828),"","Y")</f>
        <v/>
      </c>
      <c r="J4828">
        <f>'Actions-Copy'!O4828</f>
        <v>0</v>
      </c>
      <c r="K4828" t="str">
        <f>IF(ISNUMBER(SEARCH(Module_Name_Short&amp;"_"&amp;SUBSTITUTE(Title," ",""),'Actions-Copy'!$S4828,1)),"X","")</f>
        <v/>
      </c>
      <c r="L4828" t="str">
        <f>IF(ISNUMBER(SEARCH(Module_Name_Short&amp;"_"&amp;SUBSTITUTE(Title," ",""),'Actions-Copy'!$S4828,1)),"X","")</f>
        <v/>
      </c>
      <c r="M4828" t="str">
        <f>IF(ISNUMBER(SEARCH(Module_Name_Short&amp;"_"&amp;SUBSTITUTE(Title," ",""),'Actions-Copy'!$S4828,1)),"X","")</f>
        <v/>
      </c>
      <c r="N4828" t="str">
        <f>IF(ISNUMBER(SEARCH(Module_Name_Short&amp;"_"&amp;SUBSTITUTE(Title," ",""),'Actions-Copy'!$S4828,1)),"X","")</f>
        <v/>
      </c>
      <c r="O4828" t="str">
        <f>IF((K4828&amp;L4828&amp;M4828&amp;N4828)="","Y","X")</f>
        <v>Y</v>
      </c>
      <c r="P4828" s="21">
        <f>'Actions-Copy'!S4828</f>
        <v>0</v>
      </c>
    </row>
    <row r="4829" spans="1:16" ht="28.5" hidden="1" customHeight="1" x14ac:dyDescent="0.25">
      <c r="A4829">
        <f>VLOOKUP('Actions-Copy'!C4829,ModuleNames,4,FALSE)</f>
        <v>0</v>
      </c>
      <c r="B4829">
        <f>VLOOKUP('Actions-Copy'!C4829,ModuleNames,3,FALSE)</f>
        <v>0</v>
      </c>
      <c r="C4829">
        <f>VLOOKUP('Actions-Copy'!C4829,ModuleNames,2,FALSE)</f>
        <v>0</v>
      </c>
      <c r="D4829" s="21" t="str">
        <f>'Actions-Copy'!D4829</f>
        <v>Delete</v>
      </c>
      <c r="E4829" t="str">
        <f>(IF(ISBLANK('Actions-Copy'!F4829),'Actions-Copy'!D4829,'Actions-Copy'!F4829))</f>
        <v>Delete</v>
      </c>
      <c r="F4829" s="21" t="str">
        <f>'Actions-Copy'!C4829</f>
        <v>st_fifoitem</v>
      </c>
      <c r="G4829" s="21" t="str">
        <f>'Actions-Copy'!B4829</f>
        <v>ag2</v>
      </c>
      <c r="H4829" s="21" t="str">
        <f>'Actions-Copy'!A4829</f>
        <v>a5</v>
      </c>
      <c r="I4829" t="str">
        <f>IF(ISBLANK('Actions-Copy'!O4829),"","Y")</f>
        <v/>
      </c>
      <c r="J4829">
        <f>'Actions-Copy'!O4829</f>
        <v>0</v>
      </c>
      <c r="K4829" t="str">
        <f>IF(ISNUMBER(SEARCH(Module_Name_Short&amp;"_"&amp;SUBSTITUTE(Title," ",""),'Actions-Copy'!$S4829,1)),"X","")</f>
        <v/>
      </c>
      <c r="L4829" t="str">
        <f>IF(ISNUMBER(SEARCH(Module_Name_Short&amp;"_"&amp;SUBSTITUTE(Title," ",""),'Actions-Copy'!$S4829,1)),"X","")</f>
        <v/>
      </c>
      <c r="M4829" t="str">
        <f>IF(ISNUMBER(SEARCH(Module_Name_Short&amp;"_"&amp;SUBSTITUTE(Title," ",""),'Actions-Copy'!$S4829,1)),"X","")</f>
        <v/>
      </c>
      <c r="N4829" t="str">
        <f>IF(ISNUMBER(SEARCH(Module_Name_Short&amp;"_"&amp;SUBSTITUTE(Title," ",""),'Actions-Copy'!$S4829,1)),"X","")</f>
        <v/>
      </c>
      <c r="O4829" t="str">
        <f>IF((K4829&amp;L4829&amp;M4829&amp;N4829)="","Y","X")</f>
        <v>Y</v>
      </c>
      <c r="P4829" s="21" t="str">
        <f>'Actions-Copy'!S4829</f>
        <v>disabled</v>
      </c>
    </row>
    <row r="4830" spans="1:16" ht="28.5" hidden="1" customHeight="1" x14ac:dyDescent="0.25">
      <c r="A4830">
        <f>VLOOKUP('Actions-Copy'!C4830,ModuleNames,4,FALSE)</f>
        <v>0</v>
      </c>
      <c r="B4830">
        <f>VLOOKUP('Actions-Copy'!C4830,ModuleNames,3,FALSE)</f>
        <v>0</v>
      </c>
      <c r="C4830">
        <f>VLOOKUP('Actions-Copy'!C4830,ModuleNames,2,FALSE)</f>
        <v>0</v>
      </c>
      <c r="D4830" s="21" t="str">
        <f>'Actions-Copy'!D4830</f>
        <v>Cancel</v>
      </c>
      <c r="E4830" t="str">
        <f>(IF(ISBLANK('Actions-Copy'!F4830),'Actions-Copy'!D4830,'Actions-Copy'!F4830))</f>
        <v>Cancel</v>
      </c>
      <c r="F4830" s="21" t="str">
        <f>'Actions-Copy'!C4830</f>
        <v>st_fifoitem</v>
      </c>
      <c r="G4830" s="21" t="str">
        <f>'Actions-Copy'!B4830</f>
        <v>ag2</v>
      </c>
      <c r="H4830" s="21" t="str">
        <f>'Actions-Copy'!A4830</f>
        <v>a6</v>
      </c>
      <c r="I4830" t="str">
        <f>IF(ISBLANK('Actions-Copy'!O4830),"","Y")</f>
        <v/>
      </c>
      <c r="J4830">
        <f>'Actions-Copy'!O4830</f>
        <v>0</v>
      </c>
      <c r="K4830" t="str">
        <f>IF(ISNUMBER(SEARCH(Module_Name_Short&amp;"_"&amp;SUBSTITUTE(Title," ",""),'Actions-Copy'!$S4830,1)),"X","")</f>
        <v/>
      </c>
      <c r="L4830" t="str">
        <f>IF(ISNUMBER(SEARCH(Module_Name_Short&amp;"_"&amp;SUBSTITUTE(Title," ",""),'Actions-Copy'!$S4830,1)),"X","")</f>
        <v/>
      </c>
      <c r="M4830" t="str">
        <f>IF(ISNUMBER(SEARCH(Module_Name_Short&amp;"_"&amp;SUBSTITUTE(Title," ",""),'Actions-Copy'!$S4830,1)),"X","")</f>
        <v/>
      </c>
      <c r="N4830" t="str">
        <f>IF(ISNUMBER(SEARCH(Module_Name_Short&amp;"_"&amp;SUBSTITUTE(Title," ",""),'Actions-Copy'!$S4830,1)),"X","")</f>
        <v/>
      </c>
      <c r="O4830" t="str">
        <f>IF((K4830&amp;L4830&amp;M4830&amp;N4830)="","Y","X")</f>
        <v>Y</v>
      </c>
      <c r="P4830" s="21">
        <f>'Actions-Copy'!S4830</f>
        <v>0</v>
      </c>
    </row>
    <row r="4831" spans="1:16" ht="28.5" hidden="1" customHeight="1" x14ac:dyDescent="0.25">
      <c r="A4831">
        <f>VLOOKUP('Actions-Copy'!C4831,ModuleNames,4,FALSE)</f>
        <v>0</v>
      </c>
      <c r="B4831">
        <f>VLOOKUP('Actions-Copy'!C4831,ModuleNames,3,FALSE)</f>
        <v>0</v>
      </c>
      <c r="C4831">
        <f>VLOOKUP('Actions-Copy'!C4831,ModuleNames,2,FALSE)</f>
        <v>0</v>
      </c>
      <c r="D4831" s="21" t="str">
        <f>'Actions-Copy'!D4831</f>
        <v>Insert</v>
      </c>
      <c r="E4831" t="str">
        <f>(IF(ISBLANK('Actions-Copy'!F4831),'Actions-Copy'!D4831,'Actions-Copy'!F4831))</f>
        <v>Insert</v>
      </c>
      <c r="F4831" s="21" t="str">
        <f>'Actions-Copy'!C4831</f>
        <v>st_fifoitem</v>
      </c>
      <c r="G4831" s="21" t="str">
        <f>'Actions-Copy'!B4831</f>
        <v>ag2</v>
      </c>
      <c r="H4831" s="21" t="str">
        <f>'Actions-Copy'!A4831</f>
        <v>a7</v>
      </c>
      <c r="I4831" t="str">
        <f>IF(ISBLANK('Actions-Copy'!O4831),"","Y")</f>
        <v/>
      </c>
      <c r="J4831">
        <f>'Actions-Copy'!O4831</f>
        <v>0</v>
      </c>
      <c r="K4831" t="str">
        <f>IF(ISNUMBER(SEARCH(Module_Name_Short&amp;"_"&amp;SUBSTITUTE(Title," ",""),'Actions-Copy'!$S4831,1)),"X","")</f>
        <v/>
      </c>
      <c r="L4831" t="str">
        <f>IF(ISNUMBER(SEARCH(Module_Name_Short&amp;"_"&amp;SUBSTITUTE(Title," ",""),'Actions-Copy'!$S4831,1)),"X","")</f>
        <v/>
      </c>
      <c r="M4831" t="str">
        <f>IF(ISNUMBER(SEARCH(Module_Name_Short&amp;"_"&amp;SUBSTITUTE(Title," ",""),'Actions-Copy'!$S4831,1)),"X","")</f>
        <v/>
      </c>
      <c r="N4831" t="str">
        <f>IF(ISNUMBER(SEARCH(Module_Name_Short&amp;"_"&amp;SUBSTITUTE(Title," ",""),'Actions-Copy'!$S4831,1)),"X","")</f>
        <v/>
      </c>
      <c r="O4831" t="str">
        <f>IF((K4831&amp;L4831&amp;M4831&amp;N4831)="","Y","X")</f>
        <v>Y</v>
      </c>
      <c r="P4831" s="21">
        <f>'Actions-Copy'!S4831</f>
        <v>0</v>
      </c>
    </row>
    <row r="4832" spans="1:16" ht="28.5" hidden="1" customHeight="1" x14ac:dyDescent="0.25">
      <c r="A4832">
        <f>VLOOKUP('Actions-Copy'!C4832,ModuleNames,4,FALSE)</f>
        <v>0</v>
      </c>
      <c r="B4832">
        <f>VLOOKUP('Actions-Copy'!C4832,ModuleNames,3,FALSE)</f>
        <v>0</v>
      </c>
      <c r="C4832">
        <f>VLOOKUP('Actions-Copy'!C4832,ModuleNames,2,FALSE)</f>
        <v>0</v>
      </c>
      <c r="D4832" s="21" t="str">
        <f>'Actions-Copy'!D4832</f>
        <v>Cancel</v>
      </c>
      <c r="E4832" t="str">
        <f>(IF(ISBLANK('Actions-Copy'!F4832),'Actions-Copy'!D4832,'Actions-Copy'!F4832))</f>
        <v>Cancel</v>
      </c>
      <c r="F4832" s="21" t="str">
        <f>'Actions-Copy'!C4832</f>
        <v>st_fifoitem</v>
      </c>
      <c r="G4832" s="21" t="str">
        <f>'Actions-Copy'!B4832</f>
        <v>ag2</v>
      </c>
      <c r="H4832" s="21" t="str">
        <f>'Actions-Copy'!A4832</f>
        <v>a8</v>
      </c>
      <c r="I4832" t="str">
        <f>IF(ISBLANK('Actions-Copy'!O4832),"","Y")</f>
        <v/>
      </c>
      <c r="J4832">
        <f>'Actions-Copy'!O4832</f>
        <v>0</v>
      </c>
      <c r="K4832" t="str">
        <f>IF(ISNUMBER(SEARCH(Module_Name_Short&amp;"_"&amp;SUBSTITUTE(Title," ",""),'Actions-Copy'!$S4832,1)),"X","")</f>
        <v/>
      </c>
      <c r="L4832" t="str">
        <f>IF(ISNUMBER(SEARCH(Module_Name_Short&amp;"_"&amp;SUBSTITUTE(Title," ",""),'Actions-Copy'!$S4832,1)),"X","")</f>
        <v/>
      </c>
      <c r="M4832" t="str">
        <f>IF(ISNUMBER(SEARCH(Module_Name_Short&amp;"_"&amp;SUBSTITUTE(Title," ",""),'Actions-Copy'!$S4832,1)),"X","")</f>
        <v/>
      </c>
      <c r="N4832" t="str">
        <f>IF(ISNUMBER(SEARCH(Module_Name_Short&amp;"_"&amp;SUBSTITUTE(Title," ",""),'Actions-Copy'!$S4832,1)),"X","")</f>
        <v/>
      </c>
      <c r="O4832" t="str">
        <f>IF((K4832&amp;L4832&amp;M4832&amp;N4832)="","Y","X")</f>
        <v>Y</v>
      </c>
      <c r="P4832" s="21">
        <f>'Actions-Copy'!S4832</f>
        <v>0</v>
      </c>
    </row>
    <row r="4833" spans="1:16" ht="28.5" hidden="1" customHeight="1" x14ac:dyDescent="0.25">
      <c r="A4833">
        <f>VLOOKUP('Actions-Copy'!C4833,ModuleNames,4,FALSE)</f>
        <v>0</v>
      </c>
      <c r="B4833">
        <f>VLOOKUP('Actions-Copy'!C4833,ModuleNames,3,FALSE)</f>
        <v>0</v>
      </c>
      <c r="C4833">
        <f>VLOOKUP('Actions-Copy'!C4833,ModuleNames,2,FALSE)</f>
        <v>0</v>
      </c>
      <c r="D4833" s="21" t="str">
        <f>'Actions-Copy'!D4833</f>
        <v>Insert</v>
      </c>
      <c r="E4833" t="str">
        <f>(IF(ISBLANK('Actions-Copy'!F4833),'Actions-Copy'!D4833,'Actions-Copy'!F4833))</f>
        <v>Insert</v>
      </c>
      <c r="F4833" s="21" t="str">
        <f>'Actions-Copy'!C4833</f>
        <v>st_fifoitem</v>
      </c>
      <c r="G4833" s="21" t="str">
        <f>'Actions-Copy'!B4833</f>
        <v>ag2</v>
      </c>
      <c r="H4833" s="21" t="str">
        <f>'Actions-Copy'!A4833</f>
        <v>a9</v>
      </c>
      <c r="I4833" t="str">
        <f>IF(ISBLANK('Actions-Copy'!O4833),"","Y")</f>
        <v/>
      </c>
      <c r="J4833">
        <f>'Actions-Copy'!O4833</f>
        <v>0</v>
      </c>
      <c r="K4833" t="str">
        <f>IF(ISNUMBER(SEARCH(Module_Name_Short&amp;"_"&amp;SUBSTITUTE(Title," ",""),'Actions-Copy'!$S4833,1)),"X","")</f>
        <v/>
      </c>
      <c r="L4833" t="str">
        <f>IF(ISNUMBER(SEARCH(Module_Name_Short&amp;"_"&amp;SUBSTITUTE(Title," ",""),'Actions-Copy'!$S4833,1)),"X","")</f>
        <v/>
      </c>
      <c r="M4833" t="str">
        <f>IF(ISNUMBER(SEARCH(Module_Name_Short&amp;"_"&amp;SUBSTITUTE(Title," ",""),'Actions-Copy'!$S4833,1)),"X","")</f>
        <v/>
      </c>
      <c r="N4833" t="str">
        <f>IF(ISNUMBER(SEARCH(Module_Name_Short&amp;"_"&amp;SUBSTITUTE(Title," ",""),'Actions-Copy'!$S4833,1)),"X","")</f>
        <v/>
      </c>
      <c r="O4833" t="str">
        <f>IF((K4833&amp;L4833&amp;M4833&amp;N4833)="","Y","X")</f>
        <v>Y</v>
      </c>
      <c r="P4833" s="21">
        <f>'Actions-Copy'!S4833</f>
        <v>0</v>
      </c>
    </row>
    <row r="4834" spans="1:16" ht="28.5" hidden="1" customHeight="1" x14ac:dyDescent="0.25">
      <c r="A4834">
        <f>VLOOKUP('Actions-Copy'!C4834,ModuleNames,4,FALSE)</f>
        <v>0</v>
      </c>
      <c r="B4834">
        <f>VLOOKUP('Actions-Copy'!C4834,ModuleNames,3,FALSE)</f>
        <v>0</v>
      </c>
      <c r="C4834">
        <f>VLOOKUP('Actions-Copy'!C4834,ModuleNames,2,FALSE)</f>
        <v>0</v>
      </c>
      <c r="D4834" s="21" t="str">
        <f>'Actions-Copy'!D4834</f>
        <v>Cancel</v>
      </c>
      <c r="E4834" t="str">
        <f>(IF(ISBLANK('Actions-Copy'!F4834),'Actions-Copy'!D4834,'Actions-Copy'!F4834))</f>
        <v>Cancel</v>
      </c>
      <c r="F4834" s="21" t="str">
        <f>'Actions-Copy'!C4834</f>
        <v>st_fifoitem</v>
      </c>
      <c r="G4834" s="21" t="str">
        <f>'Actions-Copy'!B4834</f>
        <v>ag2</v>
      </c>
      <c r="H4834" s="21" t="str">
        <f>'Actions-Copy'!A4834</f>
        <v>a10</v>
      </c>
      <c r="I4834" t="str">
        <f>IF(ISBLANK('Actions-Copy'!O4834),"","Y")</f>
        <v/>
      </c>
      <c r="J4834">
        <f>'Actions-Copy'!O4834</f>
        <v>0</v>
      </c>
      <c r="K4834" t="str">
        <f>IF(ISNUMBER(SEARCH(Module_Name_Short&amp;"_"&amp;SUBSTITUTE(Title," ",""),'Actions-Copy'!$S4834,1)),"X","")</f>
        <v/>
      </c>
      <c r="L4834" t="str">
        <f>IF(ISNUMBER(SEARCH(Module_Name_Short&amp;"_"&amp;SUBSTITUTE(Title," ",""),'Actions-Copy'!$S4834,1)),"X","")</f>
        <v/>
      </c>
      <c r="M4834" t="str">
        <f>IF(ISNUMBER(SEARCH(Module_Name_Short&amp;"_"&amp;SUBSTITUTE(Title," ",""),'Actions-Copy'!$S4834,1)),"X","")</f>
        <v/>
      </c>
      <c r="N4834" t="str">
        <f>IF(ISNUMBER(SEARCH(Module_Name_Short&amp;"_"&amp;SUBSTITUTE(Title," ",""),'Actions-Copy'!$S4834,1)),"X","")</f>
        <v/>
      </c>
      <c r="O4834" t="str">
        <f>IF((K4834&amp;L4834&amp;M4834&amp;N4834)="","Y","X")</f>
        <v>Y</v>
      </c>
      <c r="P4834" s="21">
        <f>'Actions-Copy'!S4834</f>
        <v>0</v>
      </c>
    </row>
    <row r="4835" spans="1:16" ht="28.5" hidden="1" customHeight="1" x14ac:dyDescent="0.25">
      <c r="A4835">
        <f>VLOOKUP('Actions-Copy'!C4835,ModuleNames,4,FALSE)</f>
        <v>0</v>
      </c>
      <c r="B4835">
        <f>VLOOKUP('Actions-Copy'!C4835,ModuleNames,3,FALSE)</f>
        <v>0</v>
      </c>
      <c r="C4835">
        <f>VLOOKUP('Actions-Copy'!C4835,ModuleNames,2,FALSE)</f>
        <v>0</v>
      </c>
      <c r="D4835" s="21" t="str">
        <f>'Actions-Copy'!D4835</f>
        <v>Select</v>
      </c>
      <c r="E4835" t="str">
        <f>(IF(ISBLANK('Actions-Copy'!F4835),'Actions-Copy'!D4835,'Actions-Copy'!F4835))</f>
        <v>Select</v>
      </c>
      <c r="F4835" s="21" t="str">
        <f>'Actions-Copy'!C4835</f>
        <v>st_fifoitem</v>
      </c>
      <c r="G4835" s="21" t="str">
        <f>'Actions-Copy'!B4835</f>
        <v>ag2</v>
      </c>
      <c r="H4835" s="21" t="str">
        <f>'Actions-Copy'!A4835</f>
        <v>a13</v>
      </c>
      <c r="I4835" t="str">
        <f>IF(ISBLANK('Actions-Copy'!O4835),"","Y")</f>
        <v>Y</v>
      </c>
      <c r="J4835" t="str">
        <f>'Actions-Copy'!O4835</f>
        <v>this.get_hasDetails()</v>
      </c>
      <c r="K4835" t="str">
        <f>IF(ISNUMBER(SEARCH(Module_Name_Short&amp;"_"&amp;SUBSTITUTE(Title," ",""),'Actions-Copy'!$S4835,1)),"X","")</f>
        <v/>
      </c>
      <c r="L4835" t="str">
        <f>IF(ISNUMBER(SEARCH(Module_Name_Short&amp;"_"&amp;SUBSTITUTE(Title," ",""),'Actions-Copy'!$S4835,1)),"X","")</f>
        <v/>
      </c>
      <c r="M4835" t="str">
        <f>IF(ISNUMBER(SEARCH(Module_Name_Short&amp;"_"&amp;SUBSTITUTE(Title," ",""),'Actions-Copy'!$S4835,1)),"X","")</f>
        <v/>
      </c>
      <c r="N4835" t="str">
        <f>IF(ISNUMBER(SEARCH(Module_Name_Short&amp;"_"&amp;SUBSTITUTE(Title," ",""),'Actions-Copy'!$S4835,1)),"X","")</f>
        <v/>
      </c>
      <c r="O4835" t="str">
        <f>IF((K4835&amp;L4835&amp;M4835&amp;N4835)="","Y","X")</f>
        <v>Y</v>
      </c>
      <c r="P4835" s="21" t="str">
        <f>'Actions-Copy'!S4835</f>
        <v>Stores_View</v>
      </c>
    </row>
    <row r="4836" spans="1:16" ht="28.5" hidden="1" customHeight="1" x14ac:dyDescent="0.25">
      <c r="A4836">
        <f>VLOOKUP('Actions-Copy'!C4836,ModuleNames,4,FALSE)</f>
        <v>0</v>
      </c>
      <c r="B4836">
        <f>VLOOKUP('Actions-Copy'!C4836,ModuleNames,3,FALSE)</f>
        <v>0</v>
      </c>
      <c r="C4836">
        <f>VLOOKUP('Actions-Copy'!C4836,ModuleNames,2,FALSE)</f>
        <v>0</v>
      </c>
      <c r="D4836" s="21" t="str">
        <f>'Actions-Copy'!D4836</f>
        <v>New</v>
      </c>
      <c r="E4836" t="str">
        <f>(IF(ISBLANK('Actions-Copy'!F4836),'Actions-Copy'!D4836,'Actions-Copy'!F4836))</f>
        <v>New</v>
      </c>
      <c r="F4836" s="21" t="str">
        <f>'Actions-Copy'!C4836</f>
        <v>st_fifoitem</v>
      </c>
      <c r="G4836" s="21" t="str">
        <f>'Actions-Copy'!B4836</f>
        <v>ag3</v>
      </c>
      <c r="H4836" s="21" t="str">
        <f>'Actions-Copy'!A4836</f>
        <v>a1</v>
      </c>
      <c r="I4836" t="str">
        <f>IF(ISBLANK('Actions-Copy'!O4836),"","Y")</f>
        <v/>
      </c>
      <c r="J4836">
        <f>'Actions-Copy'!O4836</f>
        <v>0</v>
      </c>
      <c r="K4836" t="str">
        <f>IF(ISNUMBER(SEARCH(Module_Name_Short&amp;"_"&amp;SUBSTITUTE(Title," ",""),'Actions-Copy'!$S4836,1)),"X","")</f>
        <v/>
      </c>
      <c r="L4836" t="str">
        <f>IF(ISNUMBER(SEARCH(Module_Name_Short&amp;"_"&amp;SUBSTITUTE(Title," ",""),'Actions-Copy'!$S4836,1)),"X","")</f>
        <v/>
      </c>
      <c r="M4836" t="str">
        <f>IF(ISNUMBER(SEARCH(Module_Name_Short&amp;"_"&amp;SUBSTITUTE(Title," ",""),'Actions-Copy'!$S4836,1)),"X","")</f>
        <v/>
      </c>
      <c r="N4836" t="str">
        <f>IF(ISNUMBER(SEARCH(Module_Name_Short&amp;"_"&amp;SUBSTITUTE(Title," ",""),'Actions-Copy'!$S4836,1)),"X","")</f>
        <v/>
      </c>
      <c r="O4836" t="str">
        <f>IF((K4836&amp;L4836&amp;M4836&amp;N4836)="","Y","X")</f>
        <v>Y</v>
      </c>
      <c r="P4836" s="21" t="str">
        <f>'Actions-Copy'!S4836</f>
        <v>disabled</v>
      </c>
    </row>
    <row r="4837" spans="1:16" ht="28.5" hidden="1" customHeight="1" x14ac:dyDescent="0.25">
      <c r="A4837">
        <f>VLOOKUP('Actions-Copy'!C4837,ModuleNames,4,FALSE)</f>
        <v>0</v>
      </c>
      <c r="B4837">
        <f>VLOOKUP('Actions-Copy'!C4837,ModuleNames,3,FALSE)</f>
        <v>0</v>
      </c>
      <c r="C4837">
        <f>VLOOKUP('Actions-Copy'!C4837,ModuleNames,2,FALSE)</f>
        <v>0</v>
      </c>
      <c r="D4837" s="21" t="str">
        <f>'Actions-Copy'!D4837</f>
        <v>Edit</v>
      </c>
      <c r="E4837" t="str">
        <f>(IF(ISBLANK('Actions-Copy'!F4837),'Actions-Copy'!D4837,'Actions-Copy'!F4837))</f>
        <v>Edit</v>
      </c>
      <c r="F4837" s="21" t="str">
        <f>'Actions-Copy'!C4837</f>
        <v>st_fifoitem</v>
      </c>
      <c r="G4837" s="21" t="str">
        <f>'Actions-Copy'!B4837</f>
        <v>ag4</v>
      </c>
      <c r="H4837" s="21" t="str">
        <f>'Actions-Copy'!A4837</f>
        <v>a1</v>
      </c>
      <c r="I4837" t="str">
        <f>IF(ISBLANK('Actions-Copy'!O4837),"","Y")</f>
        <v/>
      </c>
      <c r="J4837">
        <f>'Actions-Copy'!O4837</f>
        <v>0</v>
      </c>
      <c r="K4837" t="str">
        <f>IF(ISNUMBER(SEARCH(Module_Name_Short&amp;"_"&amp;SUBSTITUTE(Title," ",""),'Actions-Copy'!$S4837,1)),"X","")</f>
        <v/>
      </c>
      <c r="L4837" t="str">
        <f>IF(ISNUMBER(SEARCH(Module_Name_Short&amp;"_"&amp;SUBSTITUTE(Title," ",""),'Actions-Copy'!$S4837,1)),"X","")</f>
        <v/>
      </c>
      <c r="M4837" t="str">
        <f>IF(ISNUMBER(SEARCH(Module_Name_Short&amp;"_"&amp;SUBSTITUTE(Title," ",""),'Actions-Copy'!$S4837,1)),"X","")</f>
        <v/>
      </c>
      <c r="N4837" t="str">
        <f>IF(ISNUMBER(SEARCH(Module_Name_Short&amp;"_"&amp;SUBSTITUTE(Title," ",""),'Actions-Copy'!$S4837,1)),"X","")</f>
        <v/>
      </c>
      <c r="O4837" t="str">
        <f>IF((K4837&amp;L4837&amp;M4837&amp;N4837)="","Y","X")</f>
        <v>Y</v>
      </c>
      <c r="P4837" s="21" t="str">
        <f>'Actions-Copy'!S4837</f>
        <v>disabled</v>
      </c>
    </row>
    <row r="4838" spans="1:16" ht="28.5" hidden="1" customHeight="1" x14ac:dyDescent="0.25">
      <c r="A4838">
        <f>VLOOKUP('Actions-Copy'!C4838,ModuleNames,4,FALSE)</f>
        <v>0</v>
      </c>
      <c r="B4838">
        <f>VLOOKUP('Actions-Copy'!C4838,ModuleNames,3,FALSE)</f>
        <v>0</v>
      </c>
      <c r="C4838">
        <f>VLOOKUP('Actions-Copy'!C4838,ModuleNames,2,FALSE)</f>
        <v>0</v>
      </c>
      <c r="D4838" s="21" t="str">
        <f>'Actions-Copy'!D4838</f>
        <v>Delete</v>
      </c>
      <c r="E4838" t="str">
        <f>(IF(ISBLANK('Actions-Copy'!F4838),'Actions-Copy'!D4838,'Actions-Copy'!F4838))</f>
        <v>Delete</v>
      </c>
      <c r="F4838" s="21" t="str">
        <f>'Actions-Copy'!C4838</f>
        <v>st_fifoitem</v>
      </c>
      <c r="G4838" s="21" t="str">
        <f>'Actions-Copy'!B4838</f>
        <v>ag4</v>
      </c>
      <c r="H4838" s="21" t="str">
        <f>'Actions-Copy'!A4838</f>
        <v>a2</v>
      </c>
      <c r="I4838" t="str">
        <f>IF(ISBLANK('Actions-Copy'!O4838),"","Y")</f>
        <v/>
      </c>
      <c r="J4838">
        <f>'Actions-Copy'!O4838</f>
        <v>0</v>
      </c>
      <c r="K4838" t="str">
        <f>IF(ISNUMBER(SEARCH(Module_Name_Short&amp;"_"&amp;SUBSTITUTE(Title," ",""),'Actions-Copy'!$S4838,1)),"X","")</f>
        <v/>
      </c>
      <c r="L4838" t="str">
        <f>IF(ISNUMBER(SEARCH(Module_Name_Short&amp;"_"&amp;SUBSTITUTE(Title," ",""),'Actions-Copy'!$S4838,1)),"X","")</f>
        <v/>
      </c>
      <c r="M4838" t="str">
        <f>IF(ISNUMBER(SEARCH(Module_Name_Short&amp;"_"&amp;SUBSTITUTE(Title," ",""),'Actions-Copy'!$S4838,1)),"X","")</f>
        <v/>
      </c>
      <c r="N4838" t="str">
        <f>IF(ISNUMBER(SEARCH(Module_Name_Short&amp;"_"&amp;SUBSTITUTE(Title," ",""),'Actions-Copy'!$S4838,1)),"X","")</f>
        <v/>
      </c>
      <c r="O4838" t="str">
        <f>IF((K4838&amp;L4838&amp;M4838&amp;N4838)="","Y","X")</f>
        <v>Y</v>
      </c>
      <c r="P4838" s="21" t="str">
        <f>'Actions-Copy'!S4838</f>
        <v>disabled</v>
      </c>
    </row>
    <row r="4839" spans="1:16" ht="28.5" hidden="1" customHeight="1" x14ac:dyDescent="0.25">
      <c r="A4839">
        <f>VLOOKUP('Actions-Copy'!C4839,ModuleNames,4,FALSE)</f>
        <v>0</v>
      </c>
      <c r="B4839">
        <f>VLOOKUP('Actions-Copy'!C4839,ModuleNames,3,FALSE)</f>
        <v>0</v>
      </c>
      <c r="C4839">
        <f>VLOOKUP('Actions-Copy'!C4839,ModuleNames,2,FALSE)</f>
        <v>0</v>
      </c>
      <c r="D4839" s="21" t="str">
        <f>'Actions-Copy'!D4839</f>
        <v>Export (Csv)</v>
      </c>
      <c r="E4839" t="str">
        <f>(IF(ISBLANK('Actions-Copy'!F4839),'Actions-Copy'!D4839,'Actions-Copy'!F4839))</f>
        <v>Export (Csv)</v>
      </c>
      <c r="F4839" s="21" t="str">
        <f>'Actions-Copy'!C4839</f>
        <v>st_fifoitem</v>
      </c>
      <c r="G4839" s="21" t="str">
        <f>'Actions-Copy'!B4839</f>
        <v>ag5</v>
      </c>
      <c r="H4839" s="21" t="str">
        <f>'Actions-Copy'!A4839</f>
        <v>a1</v>
      </c>
      <c r="I4839" t="str">
        <f>IF(ISBLANK('Actions-Copy'!O4839),"","Y")</f>
        <v/>
      </c>
      <c r="J4839">
        <f>'Actions-Copy'!O4839</f>
        <v>0</v>
      </c>
      <c r="K4839" t="str">
        <f>IF(ISNUMBER(SEARCH(Module_Name_Short&amp;"_"&amp;SUBSTITUTE(Title," ",""),'Actions-Copy'!$S4839,1)),"X","")</f>
        <v/>
      </c>
      <c r="L4839" t="str">
        <f>IF(ISNUMBER(SEARCH(Module_Name_Short&amp;"_"&amp;SUBSTITUTE(Title," ",""),'Actions-Copy'!$S4839,1)),"X","")</f>
        <v/>
      </c>
      <c r="M4839" t="str">
        <f>IF(ISNUMBER(SEARCH(Module_Name_Short&amp;"_"&amp;SUBSTITUTE(Title," ",""),'Actions-Copy'!$S4839,1)),"X","")</f>
        <v/>
      </c>
      <c r="N4839" t="str">
        <f>IF(ISNUMBER(SEARCH(Module_Name_Short&amp;"_"&amp;SUBSTITUTE(Title," ",""),'Actions-Copy'!$S4839,1)),"X","")</f>
        <v/>
      </c>
      <c r="O4839" t="str">
        <f>IF((K4839&amp;L4839&amp;M4839&amp;N4839)="","Y","X")</f>
        <v>Y</v>
      </c>
      <c r="P4839" s="21">
        <f>'Actions-Copy'!S4839</f>
        <v>0</v>
      </c>
    </row>
    <row r="4840" spans="1:16" ht="28.5" hidden="1" customHeight="1" x14ac:dyDescent="0.25">
      <c r="A4840">
        <f>VLOOKUP('Actions-Copy'!C4840,ModuleNames,4,FALSE)</f>
        <v>0</v>
      </c>
      <c r="B4840">
        <f>VLOOKUP('Actions-Copy'!C4840,ModuleNames,3,FALSE)</f>
        <v>0</v>
      </c>
      <c r="C4840">
        <f>VLOOKUP('Actions-Copy'!C4840,ModuleNames,2,FALSE)</f>
        <v>0</v>
      </c>
      <c r="D4840" s="21">
        <f>'Actions-Copy'!D4840</f>
        <v>0</v>
      </c>
      <c r="E4840">
        <f>(IF(ISBLANK('Actions-Copy'!F4840),'Actions-Copy'!D4840,'Actions-Copy'!F4840))</f>
        <v>0</v>
      </c>
      <c r="F4840" s="21" t="str">
        <f>'Actions-Copy'!C4840</f>
        <v>st_fifoitem</v>
      </c>
      <c r="G4840" s="21" t="str">
        <f>'Actions-Copy'!B4840</f>
        <v>ag5</v>
      </c>
      <c r="H4840" s="21" t="str">
        <f>'Actions-Copy'!A4840</f>
        <v>a2</v>
      </c>
      <c r="I4840" t="str">
        <f>IF(ISBLANK('Actions-Copy'!O4840),"","Y")</f>
        <v/>
      </c>
      <c r="J4840">
        <f>'Actions-Copy'!O4840</f>
        <v>0</v>
      </c>
      <c r="K4840" t="str">
        <f>IF(ISNUMBER(SEARCH(Module_Name_Short&amp;"_"&amp;SUBSTITUTE(Title," ",""),'Actions-Copy'!$S4840,1)),"X","")</f>
        <v/>
      </c>
      <c r="L4840" t="str">
        <f>IF(ISNUMBER(SEARCH(Module_Name_Short&amp;"_"&amp;SUBSTITUTE(Title," ",""),'Actions-Copy'!$S4840,1)),"X","")</f>
        <v/>
      </c>
      <c r="M4840" t="str">
        <f>IF(ISNUMBER(SEARCH(Module_Name_Short&amp;"_"&amp;SUBSTITUTE(Title," ",""),'Actions-Copy'!$S4840,1)),"X","")</f>
        <v/>
      </c>
      <c r="N4840" t="str">
        <f>IF(ISNUMBER(SEARCH(Module_Name_Short&amp;"_"&amp;SUBSTITUTE(Title," ",""),'Actions-Copy'!$S4840,1)),"X","")</f>
        <v/>
      </c>
      <c r="O4840" t="str">
        <f>IF((K4840&amp;L4840&amp;M4840&amp;N4840)="","Y","X")</f>
        <v>Y</v>
      </c>
      <c r="P4840" s="21">
        <f>'Actions-Copy'!S4840</f>
        <v>0</v>
      </c>
    </row>
    <row r="4841" spans="1:16" ht="28.5" hidden="1" customHeight="1" x14ac:dyDescent="0.25">
      <c r="A4841">
        <f>VLOOKUP('Actions-Copy'!C4841,ModuleNames,4,FALSE)</f>
        <v>0</v>
      </c>
      <c r="B4841">
        <f>VLOOKUP('Actions-Copy'!C4841,ModuleNames,3,FALSE)</f>
        <v>0</v>
      </c>
      <c r="C4841">
        <f>VLOOKUP('Actions-Copy'!C4841,ModuleNames,2,FALSE)</f>
        <v>0</v>
      </c>
      <c r="D4841" s="21" t="str">
        <f>'Actions-Copy'!D4841</f>
        <v>Export (Rowset)</v>
      </c>
      <c r="E4841" t="str">
        <f>(IF(ISBLANK('Actions-Copy'!F4841),'Actions-Copy'!D4841,'Actions-Copy'!F4841))</f>
        <v>Export (Rowset)</v>
      </c>
      <c r="F4841" s="21" t="str">
        <f>'Actions-Copy'!C4841</f>
        <v>st_fifoitem</v>
      </c>
      <c r="G4841" s="21" t="str">
        <f>'Actions-Copy'!B4841</f>
        <v>ag5</v>
      </c>
      <c r="H4841" s="21" t="str">
        <f>'Actions-Copy'!A4841</f>
        <v>a3</v>
      </c>
      <c r="I4841" t="str">
        <f>IF(ISBLANK('Actions-Copy'!O4841),"","Y")</f>
        <v/>
      </c>
      <c r="J4841">
        <f>'Actions-Copy'!O4841</f>
        <v>0</v>
      </c>
      <c r="K4841" t="str">
        <f>IF(ISNUMBER(SEARCH(Module_Name_Short&amp;"_"&amp;SUBSTITUTE(Title," ",""),'Actions-Copy'!$S4841,1)),"X","")</f>
        <v/>
      </c>
      <c r="L4841" t="str">
        <f>IF(ISNUMBER(SEARCH(Module_Name_Short&amp;"_"&amp;SUBSTITUTE(Title," ",""),'Actions-Copy'!$S4841,1)),"X","")</f>
        <v/>
      </c>
      <c r="M4841" t="str">
        <f>IF(ISNUMBER(SEARCH(Module_Name_Short&amp;"_"&amp;SUBSTITUTE(Title," ",""),'Actions-Copy'!$S4841,1)),"X","")</f>
        <v/>
      </c>
      <c r="N4841" t="str">
        <f>IF(ISNUMBER(SEARCH(Module_Name_Short&amp;"_"&amp;SUBSTITUTE(Title," ",""),'Actions-Copy'!$S4841,1)),"X","")</f>
        <v/>
      </c>
      <c r="O4841" t="str">
        <f>IF((K4841&amp;L4841&amp;M4841&amp;N4841)="","Y","X")</f>
        <v>Y</v>
      </c>
      <c r="P4841" s="21">
        <f>'Actions-Copy'!S4841</f>
        <v>0</v>
      </c>
    </row>
    <row r="4842" spans="1:16" ht="28.5" hidden="1" customHeight="1" x14ac:dyDescent="0.25">
      <c r="A4842">
        <f>VLOOKUP('Actions-Copy'!C4842,ModuleNames,4,FALSE)</f>
        <v>0</v>
      </c>
      <c r="B4842">
        <f>VLOOKUP('Actions-Copy'!C4842,ModuleNames,3,FALSE)</f>
        <v>0</v>
      </c>
      <c r="C4842">
        <f>VLOOKUP('Actions-Copy'!C4842,ModuleNames,2,FALSE)</f>
        <v>0</v>
      </c>
      <c r="D4842" s="21" t="str">
        <f>'Actions-Copy'!D4842</f>
        <v>Export (Rss)</v>
      </c>
      <c r="E4842" t="str">
        <f>(IF(ISBLANK('Actions-Copy'!F4842),'Actions-Copy'!D4842,'Actions-Copy'!F4842))</f>
        <v>Export (Rss)</v>
      </c>
      <c r="F4842" s="21" t="str">
        <f>'Actions-Copy'!C4842</f>
        <v>st_fifoitem</v>
      </c>
      <c r="G4842" s="21" t="str">
        <f>'Actions-Copy'!B4842</f>
        <v>ag5</v>
      </c>
      <c r="H4842" s="21" t="str">
        <f>'Actions-Copy'!A4842</f>
        <v>a4</v>
      </c>
      <c r="I4842" t="str">
        <f>IF(ISBLANK('Actions-Copy'!O4842),"","Y")</f>
        <v/>
      </c>
      <c r="J4842">
        <f>'Actions-Copy'!O4842</f>
        <v>0</v>
      </c>
      <c r="K4842" t="str">
        <f>IF(ISNUMBER(SEARCH(Module_Name_Short&amp;"_"&amp;SUBSTITUTE(Title," ",""),'Actions-Copy'!$S4842,1)),"X","")</f>
        <v/>
      </c>
      <c r="L4842" t="str">
        <f>IF(ISNUMBER(SEARCH(Module_Name_Short&amp;"_"&amp;SUBSTITUTE(Title," ",""),'Actions-Copy'!$S4842,1)),"X","")</f>
        <v/>
      </c>
      <c r="M4842" t="str">
        <f>IF(ISNUMBER(SEARCH(Module_Name_Short&amp;"_"&amp;SUBSTITUTE(Title," ",""),'Actions-Copy'!$S4842,1)),"X","")</f>
        <v/>
      </c>
      <c r="N4842" t="str">
        <f>IF(ISNUMBER(SEARCH(Module_Name_Short&amp;"_"&amp;SUBSTITUTE(Title," ",""),'Actions-Copy'!$S4842,1)),"X","")</f>
        <v/>
      </c>
      <c r="O4842" t="str">
        <f>IF((K4842&amp;L4842&amp;M4842&amp;N4842)="","Y","X")</f>
        <v>Y</v>
      </c>
      <c r="P4842" s="21">
        <f>'Actions-Copy'!S4842</f>
        <v>0</v>
      </c>
    </row>
    <row r="4843" spans="1:16" ht="28.5" hidden="1" customHeight="1" x14ac:dyDescent="0.25">
      <c r="A4843">
        <f>VLOOKUP('Actions-Copy'!C4843,ModuleNames,4,FALSE)</f>
        <v>0</v>
      </c>
      <c r="B4843">
        <f>VLOOKUP('Actions-Copy'!C4843,ModuleNames,3,FALSE)</f>
        <v>0</v>
      </c>
      <c r="C4843">
        <f>VLOOKUP('Actions-Copy'!C4843,ModuleNames,2,FALSE)</f>
        <v>0</v>
      </c>
      <c r="D4843" s="21" t="str">
        <f>'Actions-Copy'!D4843</f>
        <v>Data Sheet</v>
      </c>
      <c r="E4843" t="str">
        <f>(IF(ISBLANK('Actions-Copy'!F4843),'Actions-Copy'!D4843,'Actions-Copy'!F4843))</f>
        <v>Data Sheet</v>
      </c>
      <c r="F4843" s="21" t="str">
        <f>'Actions-Copy'!C4843</f>
        <v>st_fifoitem</v>
      </c>
      <c r="G4843" s="21" t="str">
        <f>'Actions-Copy'!B4843</f>
        <v>ag5</v>
      </c>
      <c r="H4843" s="21" t="str">
        <f>'Actions-Copy'!A4843</f>
        <v>a7</v>
      </c>
      <c r="I4843" t="str">
        <f>IF(ISBLANK('Actions-Copy'!O4843),"","Y")</f>
        <v/>
      </c>
      <c r="J4843">
        <f>'Actions-Copy'!O4843</f>
        <v>0</v>
      </c>
      <c r="K4843" t="str">
        <f>IF(ISNUMBER(SEARCH(Module_Name_Short&amp;"_"&amp;SUBSTITUTE(Title," ",""),'Actions-Copy'!$S4843,1)),"X","")</f>
        <v/>
      </c>
      <c r="L4843" t="str">
        <f>IF(ISNUMBER(SEARCH(Module_Name_Short&amp;"_"&amp;SUBSTITUTE(Title," ",""),'Actions-Copy'!$S4843,1)),"X","")</f>
        <v/>
      </c>
      <c r="M4843" t="str">
        <f>IF(ISNUMBER(SEARCH(Module_Name_Short&amp;"_"&amp;SUBSTITUTE(Title," ",""),'Actions-Copy'!$S4843,1)),"X","")</f>
        <v/>
      </c>
      <c r="N4843" t="str">
        <f>IF(ISNUMBER(SEARCH(Module_Name_Short&amp;"_"&amp;SUBSTITUTE(Title," ",""),'Actions-Copy'!$S4843,1)),"X","")</f>
        <v/>
      </c>
      <c r="O4843" t="str">
        <f>IF((K4843&amp;L4843&amp;M4843&amp;N4843)="","Y","X")</f>
        <v>Y</v>
      </c>
      <c r="P4843" s="21">
        <f>'Actions-Copy'!S4843</f>
        <v>0</v>
      </c>
    </row>
    <row r="4844" spans="1:16" ht="28.5" hidden="1" customHeight="1" x14ac:dyDescent="0.25">
      <c r="A4844">
        <f>VLOOKUP('Actions-Copy'!C4844,ModuleNames,4,FALSE)</f>
        <v>0</v>
      </c>
      <c r="B4844">
        <f>VLOOKUP('Actions-Copy'!C4844,ModuleNames,3,FALSE)</f>
        <v>0</v>
      </c>
      <c r="C4844">
        <f>VLOOKUP('Actions-Copy'!C4844,ModuleNames,2,FALSE)</f>
        <v>0</v>
      </c>
      <c r="D4844" s="21" t="str">
        <f>'Actions-Copy'!D4844</f>
        <v>Grid</v>
      </c>
      <c r="E4844" t="str">
        <f>(IF(ISBLANK('Actions-Copy'!F4844),'Actions-Copy'!D4844,'Actions-Copy'!F4844))</f>
        <v>Grid</v>
      </c>
      <c r="F4844" s="21" t="str">
        <f>'Actions-Copy'!C4844</f>
        <v>st_fifoitem</v>
      </c>
      <c r="G4844" s="21" t="str">
        <f>'Actions-Copy'!B4844</f>
        <v>ag5</v>
      </c>
      <c r="H4844" s="21" t="str">
        <f>'Actions-Copy'!A4844</f>
        <v>a8</v>
      </c>
      <c r="I4844" t="str">
        <f>IF(ISBLANK('Actions-Copy'!O4844),"","Y")</f>
        <v/>
      </c>
      <c r="J4844">
        <f>'Actions-Copy'!O4844</f>
        <v>0</v>
      </c>
      <c r="K4844" t="str">
        <f>IF(ISNUMBER(SEARCH(Module_Name_Short&amp;"_"&amp;SUBSTITUTE(Title," ",""),'Actions-Copy'!$S4844,1)),"X","")</f>
        <v/>
      </c>
      <c r="L4844" t="str">
        <f>IF(ISNUMBER(SEARCH(Module_Name_Short&amp;"_"&amp;SUBSTITUTE(Title," ",""),'Actions-Copy'!$S4844,1)),"X","")</f>
        <v/>
      </c>
      <c r="M4844" t="str">
        <f>IF(ISNUMBER(SEARCH(Module_Name_Short&amp;"_"&amp;SUBSTITUTE(Title," ",""),'Actions-Copy'!$S4844,1)),"X","")</f>
        <v/>
      </c>
      <c r="N4844" t="str">
        <f>IF(ISNUMBER(SEARCH(Module_Name_Short&amp;"_"&amp;SUBSTITUTE(Title," ",""),'Actions-Copy'!$S4844,1)),"X","")</f>
        <v/>
      </c>
      <c r="O4844" t="str">
        <f>IF((K4844&amp;L4844&amp;M4844&amp;N4844)="","Y","X")</f>
        <v>Y</v>
      </c>
      <c r="P4844" s="21">
        <f>'Actions-Copy'!S4844</f>
        <v>0</v>
      </c>
    </row>
    <row r="4845" spans="1:16" ht="28.5" hidden="1" customHeight="1" x14ac:dyDescent="0.25">
      <c r="A4845">
        <f>VLOOKUP('Actions-Copy'!C4845,ModuleNames,4,FALSE)</f>
        <v>0</v>
      </c>
      <c r="B4845">
        <f>VLOOKUP('Actions-Copy'!C4845,ModuleNames,3,FALSE)</f>
        <v>0</v>
      </c>
      <c r="C4845">
        <f>VLOOKUP('Actions-Copy'!C4845,ModuleNames,2,FALSE)</f>
        <v>0</v>
      </c>
      <c r="D4845" s="21" t="str">
        <f>'Actions-Copy'!D4845</f>
        <v>Update</v>
      </c>
      <c r="E4845" t="str">
        <f>(IF(ISBLANK('Actions-Copy'!F4845),'Actions-Copy'!D4845,'Actions-Copy'!F4845))</f>
        <v>Update</v>
      </c>
      <c r="F4845" s="21" t="str">
        <f>'Actions-Copy'!C4845</f>
        <v>st_fifoitem</v>
      </c>
      <c r="G4845" s="21" t="str">
        <f>'Actions-Copy'!B4845</f>
        <v>ag6</v>
      </c>
      <c r="H4845" s="21" t="str">
        <f>'Actions-Copy'!A4845</f>
        <v>a1</v>
      </c>
      <c r="I4845" t="str">
        <f>IF(ISBLANK('Actions-Copy'!O4845),"","Y")</f>
        <v/>
      </c>
      <c r="J4845">
        <f>'Actions-Copy'!O4845</f>
        <v>0</v>
      </c>
      <c r="K4845" t="str">
        <f>IF(ISNUMBER(SEARCH(Module_Name_Short&amp;"_"&amp;SUBSTITUTE(Title," ",""),'Actions-Copy'!$S4845,1)),"X","")</f>
        <v/>
      </c>
      <c r="L4845" t="str">
        <f>IF(ISNUMBER(SEARCH(Module_Name_Short&amp;"_"&amp;SUBSTITUTE(Title," ",""),'Actions-Copy'!$S4845,1)),"X","")</f>
        <v/>
      </c>
      <c r="M4845" t="str">
        <f>IF(ISNUMBER(SEARCH(Module_Name_Short&amp;"_"&amp;SUBSTITUTE(Title," ",""),'Actions-Copy'!$S4845,1)),"X","")</f>
        <v/>
      </c>
      <c r="N4845" t="str">
        <f>IF(ISNUMBER(SEARCH(Module_Name_Short&amp;"_"&amp;SUBSTITUTE(Title," ",""),'Actions-Copy'!$S4845,1)),"X","")</f>
        <v/>
      </c>
      <c r="O4845" t="str">
        <f>IF((K4845&amp;L4845&amp;M4845&amp;N4845)="","Y","X")</f>
        <v>Y</v>
      </c>
      <c r="P4845" s="21">
        <f>'Actions-Copy'!S4845</f>
        <v>0</v>
      </c>
    </row>
    <row r="4846" spans="1:16" ht="28.5" hidden="1" customHeight="1" x14ac:dyDescent="0.25">
      <c r="A4846">
        <f>VLOOKUP('Actions-Copy'!C4846,ModuleNames,4,FALSE)</f>
        <v>0</v>
      </c>
      <c r="B4846">
        <f>VLOOKUP('Actions-Copy'!C4846,ModuleNames,3,FALSE)</f>
        <v>0</v>
      </c>
      <c r="C4846">
        <f>VLOOKUP('Actions-Copy'!C4846,ModuleNames,2,FALSE)</f>
        <v>0</v>
      </c>
      <c r="D4846" s="21" t="str">
        <f>'Actions-Copy'!D4846</f>
        <v>Cancel</v>
      </c>
      <c r="E4846" t="str">
        <f>(IF(ISBLANK('Actions-Copy'!F4846),'Actions-Copy'!D4846,'Actions-Copy'!F4846))</f>
        <v>Cancel</v>
      </c>
      <c r="F4846" s="21" t="str">
        <f>'Actions-Copy'!C4846</f>
        <v>st_fifoitem</v>
      </c>
      <c r="G4846" s="21" t="str">
        <f>'Actions-Copy'!B4846</f>
        <v>ag6</v>
      </c>
      <c r="H4846" s="21" t="str">
        <f>'Actions-Copy'!A4846</f>
        <v>a2</v>
      </c>
      <c r="I4846" t="str">
        <f>IF(ISBLANK('Actions-Copy'!O4846),"","Y")</f>
        <v/>
      </c>
      <c r="J4846">
        <f>'Actions-Copy'!O4846</f>
        <v>0</v>
      </c>
      <c r="K4846" t="str">
        <f>IF(ISNUMBER(SEARCH(Module_Name_Short&amp;"_"&amp;SUBSTITUTE(Title," ",""),'Actions-Copy'!$S4846,1)),"X","")</f>
        <v/>
      </c>
      <c r="L4846" t="str">
        <f>IF(ISNUMBER(SEARCH(Module_Name_Short&amp;"_"&amp;SUBSTITUTE(Title," ",""),'Actions-Copy'!$S4846,1)),"X","")</f>
        <v/>
      </c>
      <c r="M4846" t="str">
        <f>IF(ISNUMBER(SEARCH(Module_Name_Short&amp;"_"&amp;SUBSTITUTE(Title," ",""),'Actions-Copy'!$S4846,1)),"X","")</f>
        <v/>
      </c>
      <c r="N4846" t="str">
        <f>IF(ISNUMBER(SEARCH(Module_Name_Short&amp;"_"&amp;SUBSTITUTE(Title," ",""),'Actions-Copy'!$S4846,1)),"X","")</f>
        <v/>
      </c>
      <c r="O4846" t="str">
        <f>IF((K4846&amp;L4846&amp;M4846&amp;N4846)="","Y","X")</f>
        <v>Y</v>
      </c>
      <c r="P4846" s="21">
        <f>'Actions-Copy'!S4846</f>
        <v>0</v>
      </c>
    </row>
    <row r="4847" spans="1:16" ht="28.5" hidden="1" customHeight="1" x14ac:dyDescent="0.25">
      <c r="A4847">
        <f>VLOOKUP('Actions-Copy'!C4847,ModuleNames,4,FALSE)</f>
        <v>0</v>
      </c>
      <c r="B4847">
        <f>VLOOKUP('Actions-Copy'!C4847,ModuleNames,3,FALSE)</f>
        <v>0</v>
      </c>
      <c r="C4847">
        <f>VLOOKUP('Actions-Copy'!C4847,ModuleNames,2,FALSE)</f>
        <v>0</v>
      </c>
      <c r="D4847" s="21" t="str">
        <f>'Actions-Copy'!D4847</f>
        <v>Insert</v>
      </c>
      <c r="E4847" t="str">
        <f>(IF(ISBLANK('Actions-Copy'!F4847),'Actions-Copy'!D4847,'Actions-Copy'!F4847))</f>
        <v>Insert</v>
      </c>
      <c r="F4847" s="21" t="str">
        <f>'Actions-Copy'!C4847</f>
        <v>st_fifoitem</v>
      </c>
      <c r="G4847" s="21" t="str">
        <f>'Actions-Copy'!B4847</f>
        <v>ag6</v>
      </c>
      <c r="H4847" s="21" t="str">
        <f>'Actions-Copy'!A4847</f>
        <v>a3</v>
      </c>
      <c r="I4847" t="str">
        <f>IF(ISBLANK('Actions-Copy'!O4847),"","Y")</f>
        <v/>
      </c>
      <c r="J4847">
        <f>'Actions-Copy'!O4847</f>
        <v>0</v>
      </c>
      <c r="K4847" t="str">
        <f>IF(ISNUMBER(SEARCH(Module_Name_Short&amp;"_"&amp;SUBSTITUTE(Title," ",""),'Actions-Copy'!$S4847,1)),"X","")</f>
        <v/>
      </c>
      <c r="L4847" t="str">
        <f>IF(ISNUMBER(SEARCH(Module_Name_Short&amp;"_"&amp;SUBSTITUTE(Title," ",""),'Actions-Copy'!$S4847,1)),"X","")</f>
        <v/>
      </c>
      <c r="M4847" t="str">
        <f>IF(ISNUMBER(SEARCH(Module_Name_Short&amp;"_"&amp;SUBSTITUTE(Title," ",""),'Actions-Copy'!$S4847,1)),"X","")</f>
        <v/>
      </c>
      <c r="N4847" t="str">
        <f>IF(ISNUMBER(SEARCH(Module_Name_Short&amp;"_"&amp;SUBSTITUTE(Title," ",""),'Actions-Copy'!$S4847,1)),"X","")</f>
        <v/>
      </c>
      <c r="O4847" t="str">
        <f>IF((K4847&amp;L4847&amp;M4847&amp;N4847)="","Y","X")</f>
        <v>Y</v>
      </c>
      <c r="P4847" s="21">
        <f>'Actions-Copy'!S4847</f>
        <v>0</v>
      </c>
    </row>
    <row r="4848" spans="1:16" ht="28.5" hidden="1" customHeight="1" x14ac:dyDescent="0.25">
      <c r="A4848">
        <f>VLOOKUP('Actions-Copy'!C4848,ModuleNames,4,FALSE)</f>
        <v>0</v>
      </c>
      <c r="B4848">
        <f>VLOOKUP('Actions-Copy'!C4848,ModuleNames,3,FALSE)</f>
        <v>0</v>
      </c>
      <c r="C4848">
        <f>VLOOKUP('Actions-Copy'!C4848,ModuleNames,2,FALSE)</f>
        <v>0</v>
      </c>
      <c r="D4848" s="21" t="str">
        <f>'Actions-Copy'!D4848</f>
        <v>Cancel</v>
      </c>
      <c r="E4848" t="str">
        <f>(IF(ISBLANK('Actions-Copy'!F4848),'Actions-Copy'!D4848,'Actions-Copy'!F4848))</f>
        <v>Cancel</v>
      </c>
      <c r="F4848" s="21" t="str">
        <f>'Actions-Copy'!C4848</f>
        <v>st_fifoitem</v>
      </c>
      <c r="G4848" s="21" t="str">
        <f>'Actions-Copy'!B4848</f>
        <v>ag6</v>
      </c>
      <c r="H4848" s="21" t="str">
        <f>'Actions-Copy'!A4848</f>
        <v>a4</v>
      </c>
      <c r="I4848" t="str">
        <f>IF(ISBLANK('Actions-Copy'!O4848),"","Y")</f>
        <v/>
      </c>
      <c r="J4848">
        <f>'Actions-Copy'!O4848</f>
        <v>0</v>
      </c>
      <c r="K4848" t="str">
        <f>IF(ISNUMBER(SEARCH(Module_Name_Short&amp;"_"&amp;SUBSTITUTE(Title," ",""),'Actions-Copy'!$S4848,1)),"X","")</f>
        <v/>
      </c>
      <c r="L4848" t="str">
        <f>IF(ISNUMBER(SEARCH(Module_Name_Short&amp;"_"&amp;SUBSTITUTE(Title," ",""),'Actions-Copy'!$S4848,1)),"X","")</f>
        <v/>
      </c>
      <c r="M4848" t="str">
        <f>IF(ISNUMBER(SEARCH(Module_Name_Short&amp;"_"&amp;SUBSTITUTE(Title," ",""),'Actions-Copy'!$S4848,1)),"X","")</f>
        <v/>
      </c>
      <c r="N4848" t="str">
        <f>IF(ISNUMBER(SEARCH(Module_Name_Short&amp;"_"&amp;SUBSTITUTE(Title," ",""),'Actions-Copy'!$S4848,1)),"X","")</f>
        <v/>
      </c>
      <c r="O4848" t="str">
        <f>IF((K4848&amp;L4848&amp;M4848&amp;N4848)="","Y","X")</f>
        <v>Y</v>
      </c>
      <c r="P4848" s="21">
        <f>'Actions-Copy'!S4848</f>
        <v>0</v>
      </c>
    </row>
    <row r="4849" spans="1:16" ht="28.5" hidden="1" customHeight="1" x14ac:dyDescent="0.25">
      <c r="A4849">
        <f>VLOOKUP('Actions-Copy'!C4849,ModuleNames,4,FALSE)</f>
        <v>0</v>
      </c>
      <c r="B4849">
        <f>VLOOKUP('Actions-Copy'!C4849,ModuleNames,3,FALSE)</f>
        <v>0</v>
      </c>
      <c r="C4849">
        <f>VLOOKUP('Actions-Copy'!C4849,ModuleNames,2,FALSE)</f>
        <v>0</v>
      </c>
      <c r="D4849" s="21" t="str">
        <f>'Actions-Copy'!D4849</f>
        <v>Report (Pdf)</v>
      </c>
      <c r="E4849" t="str">
        <f>(IF(ISBLANK('Actions-Copy'!F4849),'Actions-Copy'!D4849,'Actions-Copy'!F4849))</f>
        <v>Report (Pdf)</v>
      </c>
      <c r="F4849" s="21" t="str">
        <f>'Actions-Copy'!C4849</f>
        <v>st_fifoitem</v>
      </c>
      <c r="G4849" s="21" t="str">
        <f>'Actions-Copy'!B4849</f>
        <v>ag7</v>
      </c>
      <c r="H4849" s="21" t="str">
        <f>'Actions-Copy'!A4849</f>
        <v>a1</v>
      </c>
      <c r="I4849" t="str">
        <f>IF(ISBLANK('Actions-Copy'!O4849),"","Y")</f>
        <v/>
      </c>
      <c r="J4849">
        <f>'Actions-Copy'!O4849</f>
        <v>0</v>
      </c>
      <c r="K4849" t="str">
        <f>IF(ISNUMBER(SEARCH(Module_Name_Short&amp;"_"&amp;SUBSTITUTE(Title," ",""),'Actions-Copy'!$S4849,1)),"X","")</f>
        <v/>
      </c>
      <c r="L4849" t="str">
        <f>IF(ISNUMBER(SEARCH(Module_Name_Short&amp;"_"&amp;SUBSTITUTE(Title," ",""),'Actions-Copy'!$S4849,1)),"X","")</f>
        <v/>
      </c>
      <c r="M4849" t="str">
        <f>IF(ISNUMBER(SEARCH(Module_Name_Short&amp;"_"&amp;SUBSTITUTE(Title," ",""),'Actions-Copy'!$S4849,1)),"X","")</f>
        <v/>
      </c>
      <c r="N4849" t="str">
        <f>IF(ISNUMBER(SEARCH(Module_Name_Short&amp;"_"&amp;SUBSTITUTE(Title," ",""),'Actions-Copy'!$S4849,1)),"X","")</f>
        <v/>
      </c>
      <c r="O4849" t="str">
        <f>IF((K4849&amp;L4849&amp;M4849&amp;N4849)="","Y","X")</f>
        <v>Y</v>
      </c>
      <c r="P4849" s="21">
        <f>'Actions-Copy'!S4849</f>
        <v>0</v>
      </c>
    </row>
    <row r="4850" spans="1:16" ht="28.5" hidden="1" customHeight="1" x14ac:dyDescent="0.25">
      <c r="A4850">
        <f>VLOOKUP('Actions-Copy'!C4850,ModuleNames,4,FALSE)</f>
        <v>0</v>
      </c>
      <c r="B4850">
        <f>VLOOKUP('Actions-Copy'!C4850,ModuleNames,3,FALSE)</f>
        <v>0</v>
      </c>
      <c r="C4850">
        <f>VLOOKUP('Actions-Copy'!C4850,ModuleNames,2,FALSE)</f>
        <v>0</v>
      </c>
      <c r="D4850" s="21" t="str">
        <f>'Actions-Copy'!D4850</f>
        <v>Report (Image)</v>
      </c>
      <c r="E4850" t="str">
        <f>(IF(ISBLANK('Actions-Copy'!F4850),'Actions-Copy'!D4850,'Actions-Copy'!F4850))</f>
        <v>Report (Image)</v>
      </c>
      <c r="F4850" s="21" t="str">
        <f>'Actions-Copy'!C4850</f>
        <v>st_fifoitem</v>
      </c>
      <c r="G4850" s="21" t="str">
        <f>'Actions-Copy'!B4850</f>
        <v>ag7</v>
      </c>
      <c r="H4850" s="21" t="str">
        <f>'Actions-Copy'!A4850</f>
        <v>a2</v>
      </c>
      <c r="I4850" t="str">
        <f>IF(ISBLANK('Actions-Copy'!O4850),"","Y")</f>
        <v/>
      </c>
      <c r="J4850">
        <f>'Actions-Copy'!O4850</f>
        <v>0</v>
      </c>
      <c r="K4850" t="str">
        <f>IF(ISNUMBER(SEARCH(Module_Name_Short&amp;"_"&amp;SUBSTITUTE(Title," ",""),'Actions-Copy'!$S4850,1)),"X","")</f>
        <v/>
      </c>
      <c r="L4850" t="str">
        <f>IF(ISNUMBER(SEARCH(Module_Name_Short&amp;"_"&amp;SUBSTITUTE(Title," ",""),'Actions-Copy'!$S4850,1)),"X","")</f>
        <v/>
      </c>
      <c r="M4850" t="str">
        <f>IF(ISNUMBER(SEARCH(Module_Name_Short&amp;"_"&amp;SUBSTITUTE(Title," ",""),'Actions-Copy'!$S4850,1)),"X","")</f>
        <v/>
      </c>
      <c r="N4850" t="str">
        <f>IF(ISNUMBER(SEARCH(Module_Name_Short&amp;"_"&amp;SUBSTITUTE(Title," ",""),'Actions-Copy'!$S4850,1)),"X","")</f>
        <v/>
      </c>
      <c r="O4850" t="str">
        <f>IF((K4850&amp;L4850&amp;M4850&amp;N4850)="","Y","X")</f>
        <v>Y</v>
      </c>
      <c r="P4850" s="21">
        <f>'Actions-Copy'!S4850</f>
        <v>0</v>
      </c>
    </row>
    <row r="4851" spans="1:16" ht="28.5" hidden="1" customHeight="1" x14ac:dyDescent="0.25">
      <c r="A4851">
        <f>VLOOKUP('Actions-Copy'!C4851,ModuleNames,4,FALSE)</f>
        <v>0</v>
      </c>
      <c r="B4851">
        <f>VLOOKUP('Actions-Copy'!C4851,ModuleNames,3,FALSE)</f>
        <v>0</v>
      </c>
      <c r="C4851">
        <f>VLOOKUP('Actions-Copy'!C4851,ModuleNames,2,FALSE)</f>
        <v>0</v>
      </c>
      <c r="D4851" s="21" t="str">
        <f>'Actions-Copy'!D4851</f>
        <v>Report (Excel)</v>
      </c>
      <c r="E4851" t="str">
        <f>(IF(ISBLANK('Actions-Copy'!F4851),'Actions-Copy'!D4851,'Actions-Copy'!F4851))</f>
        <v>Report (Excel)</v>
      </c>
      <c r="F4851" s="21" t="str">
        <f>'Actions-Copy'!C4851</f>
        <v>st_fifoitem</v>
      </c>
      <c r="G4851" s="21" t="str">
        <f>'Actions-Copy'!B4851</f>
        <v>ag7</v>
      </c>
      <c r="H4851" s="21" t="str">
        <f>'Actions-Copy'!A4851</f>
        <v>a3</v>
      </c>
      <c r="I4851" t="str">
        <f>IF(ISBLANK('Actions-Copy'!O4851),"","Y")</f>
        <v/>
      </c>
      <c r="J4851">
        <f>'Actions-Copy'!O4851</f>
        <v>0</v>
      </c>
      <c r="K4851" t="str">
        <f>IF(ISNUMBER(SEARCH(Module_Name_Short&amp;"_"&amp;SUBSTITUTE(Title," ",""),'Actions-Copy'!$S4851,1)),"X","")</f>
        <v/>
      </c>
      <c r="L4851" t="str">
        <f>IF(ISNUMBER(SEARCH(Module_Name_Short&amp;"_"&amp;SUBSTITUTE(Title," ",""),'Actions-Copy'!$S4851,1)),"X","")</f>
        <v/>
      </c>
      <c r="M4851" t="str">
        <f>IF(ISNUMBER(SEARCH(Module_Name_Short&amp;"_"&amp;SUBSTITUTE(Title," ",""),'Actions-Copy'!$S4851,1)),"X","")</f>
        <v/>
      </c>
      <c r="N4851" t="str">
        <f>IF(ISNUMBER(SEARCH(Module_Name_Short&amp;"_"&amp;SUBSTITUTE(Title," ",""),'Actions-Copy'!$S4851,1)),"X","")</f>
        <v/>
      </c>
      <c r="O4851" t="str">
        <f>IF((K4851&amp;L4851&amp;M4851&amp;N4851)="","Y","X")</f>
        <v>Y</v>
      </c>
      <c r="P4851" s="21">
        <f>'Actions-Copy'!S4851</f>
        <v>0</v>
      </c>
    </row>
    <row r="4852" spans="1:16" ht="28.5" hidden="1" customHeight="1" x14ac:dyDescent="0.25">
      <c r="A4852">
        <f>VLOOKUP('Actions-Copy'!C4852,ModuleNames,4,FALSE)</f>
        <v>0</v>
      </c>
      <c r="B4852">
        <f>VLOOKUP('Actions-Copy'!C4852,ModuleNames,3,FALSE)</f>
        <v>0</v>
      </c>
      <c r="C4852">
        <f>VLOOKUP('Actions-Copy'!C4852,ModuleNames,2,FALSE)</f>
        <v>0</v>
      </c>
      <c r="D4852" s="21" t="str">
        <f>'Actions-Copy'!D4852</f>
        <v>Report (Word)</v>
      </c>
      <c r="E4852" t="str">
        <f>(IF(ISBLANK('Actions-Copy'!F4852),'Actions-Copy'!D4852,'Actions-Copy'!F4852))</f>
        <v>Report (Word)</v>
      </c>
      <c r="F4852" s="21" t="str">
        <f>'Actions-Copy'!C4852</f>
        <v>st_fifoitem</v>
      </c>
      <c r="G4852" s="21" t="str">
        <f>'Actions-Copy'!B4852</f>
        <v>ag7</v>
      </c>
      <c r="H4852" s="21" t="str">
        <f>'Actions-Copy'!A4852</f>
        <v>a4</v>
      </c>
      <c r="I4852" t="str">
        <f>IF(ISBLANK('Actions-Copy'!O4852),"","Y")</f>
        <v/>
      </c>
      <c r="J4852">
        <f>'Actions-Copy'!O4852</f>
        <v>0</v>
      </c>
      <c r="K4852" t="str">
        <f>IF(ISNUMBER(SEARCH(Module_Name_Short&amp;"_"&amp;SUBSTITUTE(Title," ",""),'Actions-Copy'!$S4852,1)),"X","")</f>
        <v/>
      </c>
      <c r="L4852" t="str">
        <f>IF(ISNUMBER(SEARCH(Module_Name_Short&amp;"_"&amp;SUBSTITUTE(Title," ",""),'Actions-Copy'!$S4852,1)),"X","")</f>
        <v/>
      </c>
      <c r="M4852" t="str">
        <f>IF(ISNUMBER(SEARCH(Module_Name_Short&amp;"_"&amp;SUBSTITUTE(Title," ",""),'Actions-Copy'!$S4852,1)),"X","")</f>
        <v/>
      </c>
      <c r="N4852" t="str">
        <f>IF(ISNUMBER(SEARCH(Module_Name_Short&amp;"_"&amp;SUBSTITUTE(Title," ",""),'Actions-Copy'!$S4852,1)),"X","")</f>
        <v/>
      </c>
      <c r="O4852" t="str">
        <f>IF((K4852&amp;L4852&amp;M4852&amp;N4852)="","Y","X")</f>
        <v>Y</v>
      </c>
      <c r="P4852" s="21">
        <f>'Actions-Copy'!S4852</f>
        <v>0</v>
      </c>
    </row>
    <row r="4853" spans="1:16" ht="28.5" hidden="1" customHeight="1" x14ac:dyDescent="0.25">
      <c r="A4853">
        <f>VLOOKUP('Actions-Copy'!C4853,ModuleNames,4,FALSE)</f>
        <v>0</v>
      </c>
      <c r="B4853">
        <f>VLOOKUP('Actions-Copy'!C4853,ModuleNames,3,FALSE)</f>
        <v>0</v>
      </c>
      <c r="C4853">
        <f>VLOOKUP('Actions-Copy'!C4853,ModuleNames,2,FALSE)</f>
        <v>0</v>
      </c>
      <c r="D4853" s="21" t="str">
        <f>'Actions-Copy'!D4853</f>
        <v>Update</v>
      </c>
      <c r="E4853" t="str">
        <f>(IF(ISBLANK('Actions-Copy'!F4853),'Actions-Copy'!D4853,'Actions-Copy'!F4853))</f>
        <v>Update</v>
      </c>
      <c r="F4853" s="21" t="str">
        <f>'Actions-Copy'!C4853</f>
        <v>st_fifoitem</v>
      </c>
      <c r="G4853" s="21" t="str">
        <f>'Actions-Copy'!B4853</f>
        <v>ag8</v>
      </c>
      <c r="H4853" s="21" t="str">
        <f>'Actions-Copy'!A4853</f>
        <v>a4</v>
      </c>
      <c r="I4853" t="str">
        <f>IF(ISBLANK('Actions-Copy'!O4853),"","Y")</f>
        <v/>
      </c>
      <c r="J4853">
        <f>'Actions-Copy'!O4853</f>
        <v>0</v>
      </c>
      <c r="K4853" t="str">
        <f>IF(ISNUMBER(SEARCH(Module_Name_Short&amp;"_"&amp;SUBSTITUTE(Title," ",""),'Actions-Copy'!$S4853,1)),"X","")</f>
        <v/>
      </c>
      <c r="L4853" t="str">
        <f>IF(ISNUMBER(SEARCH(Module_Name_Short&amp;"_"&amp;SUBSTITUTE(Title," ",""),'Actions-Copy'!$S4853,1)),"X","")</f>
        <v/>
      </c>
      <c r="M4853" t="str">
        <f>IF(ISNUMBER(SEARCH(Module_Name_Short&amp;"_"&amp;SUBSTITUTE(Title," ",""),'Actions-Copy'!$S4853,1)),"X","")</f>
        <v/>
      </c>
      <c r="N4853" t="str">
        <f>IF(ISNUMBER(SEARCH(Module_Name_Short&amp;"_"&amp;SUBSTITUTE(Title," ",""),'Actions-Copy'!$S4853,1)),"X","")</f>
        <v/>
      </c>
      <c r="O4853" t="str">
        <f>IF((K4853&amp;L4853&amp;M4853&amp;N4853)="","Y","X")</f>
        <v>Y</v>
      </c>
      <c r="P4853" s="21">
        <f>'Actions-Copy'!S4853</f>
        <v>0</v>
      </c>
    </row>
    <row r="4854" spans="1:16" ht="28.5" hidden="1" customHeight="1" x14ac:dyDescent="0.25">
      <c r="A4854">
        <f>VLOOKUP('Actions-Copy'!C4854,ModuleNames,4,FALSE)</f>
        <v>0</v>
      </c>
      <c r="B4854">
        <f>VLOOKUP('Actions-Copy'!C4854,ModuleNames,3,FALSE)</f>
        <v>0</v>
      </c>
      <c r="C4854">
        <f>VLOOKUP('Actions-Copy'!C4854,ModuleNames,2,FALSE)</f>
        <v>0</v>
      </c>
      <c r="D4854" s="21" t="str">
        <f>'Actions-Copy'!D4854</f>
        <v>Cancel</v>
      </c>
      <c r="E4854" t="str">
        <f>(IF(ISBLANK('Actions-Copy'!F4854),'Actions-Copy'!D4854,'Actions-Copy'!F4854))</f>
        <v>Cancel</v>
      </c>
      <c r="F4854" s="21" t="str">
        <f>'Actions-Copy'!C4854</f>
        <v>st_fifoitem</v>
      </c>
      <c r="G4854" s="21" t="str">
        <f>'Actions-Copy'!B4854</f>
        <v>ag8</v>
      </c>
      <c r="H4854" s="21" t="str">
        <f>'Actions-Copy'!A4854</f>
        <v>a5</v>
      </c>
      <c r="I4854" t="str">
        <f>IF(ISBLANK('Actions-Copy'!O4854),"","Y")</f>
        <v/>
      </c>
      <c r="J4854">
        <f>'Actions-Copy'!O4854</f>
        <v>0</v>
      </c>
      <c r="K4854" t="str">
        <f>IF(ISNUMBER(SEARCH(Module_Name_Short&amp;"_"&amp;SUBSTITUTE(Title," ",""),'Actions-Copy'!$S4854,1)),"X","")</f>
        <v/>
      </c>
      <c r="L4854" t="str">
        <f>IF(ISNUMBER(SEARCH(Module_Name_Short&amp;"_"&amp;SUBSTITUTE(Title," ",""),'Actions-Copy'!$S4854,1)),"X","")</f>
        <v/>
      </c>
      <c r="M4854" t="str">
        <f>IF(ISNUMBER(SEARCH(Module_Name_Short&amp;"_"&amp;SUBSTITUTE(Title," ",""),'Actions-Copy'!$S4854,1)),"X","")</f>
        <v/>
      </c>
      <c r="N4854" t="str">
        <f>IF(ISNUMBER(SEARCH(Module_Name_Short&amp;"_"&amp;SUBSTITUTE(Title," ",""),'Actions-Copy'!$S4854,1)),"X","")</f>
        <v/>
      </c>
      <c r="O4854" t="str">
        <f>IF((K4854&amp;L4854&amp;M4854&amp;N4854)="","Y","X")</f>
        <v>Y</v>
      </c>
      <c r="P4854" s="21">
        <f>'Actions-Copy'!S4854</f>
        <v>0</v>
      </c>
    </row>
    <row r="4855" spans="1:16" ht="28.5" hidden="1" customHeight="1" x14ac:dyDescent="0.25">
      <c r="A4855">
        <f>VLOOKUP('Actions-Copy'!C4855,ModuleNames,4,FALSE)</f>
        <v>0</v>
      </c>
      <c r="B4855">
        <f>VLOOKUP('Actions-Copy'!C4855,ModuleNames,3,FALSE)</f>
        <v>0</v>
      </c>
      <c r="C4855">
        <f>VLOOKUP('Actions-Copy'!C4855,ModuleNames,2,FALSE)</f>
        <v>0</v>
      </c>
      <c r="D4855" s="21" t="str">
        <f>'Actions-Copy'!D4855</f>
        <v>Insert</v>
      </c>
      <c r="E4855" t="str">
        <f>(IF(ISBLANK('Actions-Copy'!F4855),'Actions-Copy'!D4855,'Actions-Copy'!F4855))</f>
        <v>Insert</v>
      </c>
      <c r="F4855" s="21" t="str">
        <f>'Actions-Copy'!C4855</f>
        <v>st_fifoitem</v>
      </c>
      <c r="G4855" s="21" t="str">
        <f>'Actions-Copy'!B4855</f>
        <v>ag8</v>
      </c>
      <c r="H4855" s="21" t="str">
        <f>'Actions-Copy'!A4855</f>
        <v>a6</v>
      </c>
      <c r="I4855" t="str">
        <f>IF(ISBLANK('Actions-Copy'!O4855),"","Y")</f>
        <v/>
      </c>
      <c r="J4855">
        <f>'Actions-Copy'!O4855</f>
        <v>0</v>
      </c>
      <c r="K4855" t="str">
        <f>IF(ISNUMBER(SEARCH(Module_Name_Short&amp;"_"&amp;SUBSTITUTE(Title," ",""),'Actions-Copy'!$S4855,1)),"X","")</f>
        <v/>
      </c>
      <c r="L4855" t="str">
        <f>IF(ISNUMBER(SEARCH(Module_Name_Short&amp;"_"&amp;SUBSTITUTE(Title," ",""),'Actions-Copy'!$S4855,1)),"X","")</f>
        <v/>
      </c>
      <c r="M4855" t="str">
        <f>IF(ISNUMBER(SEARCH(Module_Name_Short&amp;"_"&amp;SUBSTITUTE(Title," ",""),'Actions-Copy'!$S4855,1)),"X","")</f>
        <v/>
      </c>
      <c r="N4855" t="str">
        <f>IF(ISNUMBER(SEARCH(Module_Name_Short&amp;"_"&amp;SUBSTITUTE(Title," ",""),'Actions-Copy'!$S4855,1)),"X","")</f>
        <v/>
      </c>
      <c r="O4855" t="str">
        <f>IF((K4855&amp;L4855&amp;M4855&amp;N4855)="","Y","X")</f>
        <v>Y</v>
      </c>
      <c r="P4855" s="21">
        <f>'Actions-Copy'!S4855</f>
        <v>0</v>
      </c>
    </row>
    <row r="4856" spans="1:16" ht="28.5" hidden="1" customHeight="1" x14ac:dyDescent="0.25">
      <c r="A4856">
        <f>VLOOKUP('Actions-Copy'!C4856,ModuleNames,4,FALSE)</f>
        <v>0</v>
      </c>
      <c r="B4856">
        <f>VLOOKUP('Actions-Copy'!C4856,ModuleNames,3,FALSE)</f>
        <v>0</v>
      </c>
      <c r="C4856">
        <f>VLOOKUP('Actions-Copy'!C4856,ModuleNames,2,FALSE)</f>
        <v>0</v>
      </c>
      <c r="D4856" s="21" t="str">
        <f>'Actions-Copy'!D4856</f>
        <v>Cancel</v>
      </c>
      <c r="E4856" t="str">
        <f>(IF(ISBLANK('Actions-Copy'!F4856),'Actions-Copy'!D4856,'Actions-Copy'!F4856))</f>
        <v>Cancel</v>
      </c>
      <c r="F4856" s="21" t="str">
        <f>'Actions-Copy'!C4856</f>
        <v>st_fifoitem</v>
      </c>
      <c r="G4856" s="21" t="str">
        <f>'Actions-Copy'!B4856</f>
        <v>ag8</v>
      </c>
      <c r="H4856" s="21" t="str">
        <f>'Actions-Copy'!A4856</f>
        <v>a7</v>
      </c>
      <c r="I4856" t="str">
        <f>IF(ISBLANK('Actions-Copy'!O4856),"","Y")</f>
        <v/>
      </c>
      <c r="J4856">
        <f>'Actions-Copy'!O4856</f>
        <v>0</v>
      </c>
      <c r="K4856" t="str">
        <f>IF(ISNUMBER(SEARCH(Module_Name_Short&amp;"_"&amp;SUBSTITUTE(Title," ",""),'Actions-Copy'!$S4856,1)),"X","")</f>
        <v/>
      </c>
      <c r="L4856" t="str">
        <f>IF(ISNUMBER(SEARCH(Module_Name_Short&amp;"_"&amp;SUBSTITUTE(Title," ",""),'Actions-Copy'!$S4856,1)),"X","")</f>
        <v/>
      </c>
      <c r="M4856" t="str">
        <f>IF(ISNUMBER(SEARCH(Module_Name_Short&amp;"_"&amp;SUBSTITUTE(Title," ",""),'Actions-Copy'!$S4856,1)),"X","")</f>
        <v/>
      </c>
      <c r="N4856" t="str">
        <f>IF(ISNUMBER(SEARCH(Module_Name_Short&amp;"_"&amp;SUBSTITUTE(Title," ",""),'Actions-Copy'!$S4856,1)),"X","")</f>
        <v/>
      </c>
      <c r="O4856" t="str">
        <f>IF((K4856&amp;L4856&amp;M4856&amp;N4856)="","Y","X")</f>
        <v>Y</v>
      </c>
      <c r="P4856" s="21">
        <f>'Actions-Copy'!S4856</f>
        <v>0</v>
      </c>
    </row>
    <row r="4857" spans="1:16" ht="28.5" hidden="1" customHeight="1" x14ac:dyDescent="0.25">
      <c r="A4857">
        <f>VLOOKUP('Actions-Copy'!C4857,ModuleNames,4,FALSE)</f>
        <v>0</v>
      </c>
      <c r="B4857">
        <f>VLOOKUP('Actions-Copy'!C4857,ModuleNames,3,FALSE)</f>
        <v>0</v>
      </c>
      <c r="C4857">
        <f>VLOOKUP('Actions-Copy'!C4857,ModuleNames,2,FALSE)</f>
        <v>0</v>
      </c>
      <c r="D4857" s="21" t="str">
        <f>'Actions-Copy'!D4857</f>
        <v>Select</v>
      </c>
      <c r="E4857" t="str">
        <f>(IF(ISBLANK('Actions-Copy'!F4857),'Actions-Copy'!D4857,'Actions-Copy'!F4857))</f>
        <v>Select</v>
      </c>
      <c r="F4857" s="21" t="str">
        <f>'Actions-Copy'!C4857</f>
        <v>st_fifosize</v>
      </c>
      <c r="G4857" s="21" t="str">
        <f>'Actions-Copy'!B4857</f>
        <v>ag1</v>
      </c>
      <c r="H4857" s="21" t="str">
        <f>'Actions-Copy'!A4857</f>
        <v>a1</v>
      </c>
      <c r="I4857" t="str">
        <f>IF(ISBLANK('Actions-Copy'!O4857),"","Y")</f>
        <v/>
      </c>
      <c r="J4857">
        <f>'Actions-Copy'!O4857</f>
        <v>0</v>
      </c>
      <c r="K4857" t="str">
        <f>IF(ISNUMBER(SEARCH(Module_Name_Short&amp;"_"&amp;SUBSTITUTE(Title," ",""),'Actions-Copy'!$S4857,1)),"X","")</f>
        <v/>
      </c>
      <c r="L4857" t="str">
        <f>IF(ISNUMBER(SEARCH(Module_Name_Short&amp;"_"&amp;SUBSTITUTE(Title," ",""),'Actions-Copy'!$S4857,1)),"X","")</f>
        <v/>
      </c>
      <c r="M4857" t="str">
        <f>IF(ISNUMBER(SEARCH(Module_Name_Short&amp;"_"&amp;SUBSTITUTE(Title," ",""),'Actions-Copy'!$S4857,1)),"X","")</f>
        <v/>
      </c>
      <c r="N4857" t="str">
        <f>IF(ISNUMBER(SEARCH(Module_Name_Short&amp;"_"&amp;SUBSTITUTE(Title," ",""),'Actions-Copy'!$S4857,1)),"X","")</f>
        <v/>
      </c>
      <c r="O4857" t="str">
        <f>IF((K4857&amp;L4857&amp;M4857&amp;N4857)="","Y","X")</f>
        <v>Y</v>
      </c>
      <c r="P4857" s="21" t="str">
        <f>'Actions-Copy'!S4857</f>
        <v>Stores_View</v>
      </c>
    </row>
    <row r="4858" spans="1:16" ht="28.5" hidden="1" customHeight="1" x14ac:dyDescent="0.25">
      <c r="A4858">
        <f>VLOOKUP('Actions-Copy'!C4858,ModuleNames,4,FALSE)</f>
        <v>0</v>
      </c>
      <c r="B4858">
        <f>VLOOKUP('Actions-Copy'!C4858,ModuleNames,3,FALSE)</f>
        <v>0</v>
      </c>
      <c r="C4858">
        <f>VLOOKUP('Actions-Copy'!C4858,ModuleNames,2,FALSE)</f>
        <v>0</v>
      </c>
      <c r="D4858" s="21" t="str">
        <f>'Actions-Copy'!D4858</f>
        <v>Edit</v>
      </c>
      <c r="E4858" t="str">
        <f>(IF(ISBLANK('Actions-Copy'!F4858),'Actions-Copy'!D4858,'Actions-Copy'!F4858))</f>
        <v>Edit</v>
      </c>
      <c r="F4858" s="21" t="str">
        <f>'Actions-Copy'!C4858</f>
        <v>st_fifosize</v>
      </c>
      <c r="G4858" s="21" t="str">
        <f>'Actions-Copy'!B4858</f>
        <v>ag1</v>
      </c>
      <c r="H4858" s="21" t="str">
        <f>'Actions-Copy'!A4858</f>
        <v>a2</v>
      </c>
      <c r="I4858" t="str">
        <f>IF(ISBLANK('Actions-Copy'!O4858),"","Y")</f>
        <v/>
      </c>
      <c r="J4858">
        <f>'Actions-Copy'!O4858</f>
        <v>0</v>
      </c>
      <c r="K4858" t="str">
        <f>IF(ISNUMBER(SEARCH(Module_Name_Short&amp;"_"&amp;SUBSTITUTE(Title," ",""),'Actions-Copy'!$S4858,1)),"X","")</f>
        <v/>
      </c>
      <c r="L4858" t="str">
        <f>IF(ISNUMBER(SEARCH(Module_Name_Short&amp;"_"&amp;SUBSTITUTE(Title," ",""),'Actions-Copy'!$S4858,1)),"X","")</f>
        <v/>
      </c>
      <c r="M4858" t="str">
        <f>IF(ISNUMBER(SEARCH(Module_Name_Short&amp;"_"&amp;SUBSTITUTE(Title," ",""),'Actions-Copy'!$S4858,1)),"X","")</f>
        <v/>
      </c>
      <c r="N4858" t="str">
        <f>IF(ISNUMBER(SEARCH(Module_Name_Short&amp;"_"&amp;SUBSTITUTE(Title," ",""),'Actions-Copy'!$S4858,1)),"X","")</f>
        <v/>
      </c>
      <c r="O4858" t="str">
        <f>IF((K4858&amp;L4858&amp;M4858&amp;N4858)="","Y","X")</f>
        <v>Y</v>
      </c>
      <c r="P4858" s="21" t="str">
        <f>'Actions-Copy'!S4858</f>
        <v>disabled</v>
      </c>
    </row>
    <row r="4859" spans="1:16" ht="28.5" hidden="1" customHeight="1" x14ac:dyDescent="0.25">
      <c r="A4859">
        <f>VLOOKUP('Actions-Copy'!C4859,ModuleNames,4,FALSE)</f>
        <v>0</v>
      </c>
      <c r="B4859">
        <f>VLOOKUP('Actions-Copy'!C4859,ModuleNames,3,FALSE)</f>
        <v>0</v>
      </c>
      <c r="C4859">
        <f>VLOOKUP('Actions-Copy'!C4859,ModuleNames,2,FALSE)</f>
        <v>0</v>
      </c>
      <c r="D4859" s="21" t="str">
        <f>'Actions-Copy'!D4859</f>
        <v>Delete</v>
      </c>
      <c r="E4859" t="str">
        <f>(IF(ISBLANK('Actions-Copy'!F4859),'Actions-Copy'!D4859,'Actions-Copy'!F4859))</f>
        <v>Delete</v>
      </c>
      <c r="F4859" s="21" t="str">
        <f>'Actions-Copy'!C4859</f>
        <v>st_fifosize</v>
      </c>
      <c r="G4859" s="21" t="str">
        <f>'Actions-Copy'!B4859</f>
        <v>ag1</v>
      </c>
      <c r="H4859" s="21" t="str">
        <f>'Actions-Copy'!A4859</f>
        <v>a3</v>
      </c>
      <c r="I4859" t="str">
        <f>IF(ISBLANK('Actions-Copy'!O4859),"","Y")</f>
        <v/>
      </c>
      <c r="J4859">
        <f>'Actions-Copy'!O4859</f>
        <v>0</v>
      </c>
      <c r="K4859" t="str">
        <f>IF(ISNUMBER(SEARCH(Module_Name_Short&amp;"_"&amp;SUBSTITUTE(Title," ",""),'Actions-Copy'!$S4859,1)),"X","")</f>
        <v/>
      </c>
      <c r="L4859" t="str">
        <f>IF(ISNUMBER(SEARCH(Module_Name_Short&amp;"_"&amp;SUBSTITUTE(Title," ",""),'Actions-Copy'!$S4859,1)),"X","")</f>
        <v/>
      </c>
      <c r="M4859" t="str">
        <f>IF(ISNUMBER(SEARCH(Module_Name_Short&amp;"_"&amp;SUBSTITUTE(Title," ",""),'Actions-Copy'!$S4859,1)),"X","")</f>
        <v/>
      </c>
      <c r="N4859" t="str">
        <f>IF(ISNUMBER(SEARCH(Module_Name_Short&amp;"_"&amp;SUBSTITUTE(Title," ",""),'Actions-Copy'!$S4859,1)),"X","")</f>
        <v/>
      </c>
      <c r="O4859" t="str">
        <f>IF((K4859&amp;L4859&amp;M4859&amp;N4859)="","Y","X")</f>
        <v>Y</v>
      </c>
      <c r="P4859" s="21" t="str">
        <f>'Actions-Copy'!S4859</f>
        <v>disabled</v>
      </c>
    </row>
    <row r="4860" spans="1:16" ht="28.5" hidden="1" customHeight="1" x14ac:dyDescent="0.25">
      <c r="A4860">
        <f>VLOOKUP('Actions-Copy'!C4860,ModuleNames,4,FALSE)</f>
        <v>0</v>
      </c>
      <c r="B4860">
        <f>VLOOKUP('Actions-Copy'!C4860,ModuleNames,3,FALSE)</f>
        <v>0</v>
      </c>
      <c r="C4860">
        <f>VLOOKUP('Actions-Copy'!C4860,ModuleNames,2,FALSE)</f>
        <v>0</v>
      </c>
      <c r="D4860" s="21">
        <f>'Actions-Copy'!D4860</f>
        <v>0</v>
      </c>
      <c r="E4860">
        <f>(IF(ISBLANK('Actions-Copy'!F4860),'Actions-Copy'!D4860,'Actions-Copy'!F4860))</f>
        <v>0</v>
      </c>
      <c r="F4860" s="21" t="str">
        <f>'Actions-Copy'!C4860</f>
        <v>st_fifosize</v>
      </c>
      <c r="G4860" s="21" t="str">
        <f>'Actions-Copy'!B4860</f>
        <v>ag1</v>
      </c>
      <c r="H4860" s="21" t="str">
        <f>'Actions-Copy'!A4860</f>
        <v>a6</v>
      </c>
      <c r="I4860" t="str">
        <f>IF(ISBLANK('Actions-Copy'!O4860),"","Y")</f>
        <v/>
      </c>
      <c r="J4860">
        <f>'Actions-Copy'!O4860</f>
        <v>0</v>
      </c>
      <c r="K4860" t="str">
        <f>IF(ISNUMBER(SEARCH(Module_Name_Short&amp;"_"&amp;SUBSTITUTE(Title," ",""),'Actions-Copy'!$S4860,1)),"X","")</f>
        <v/>
      </c>
      <c r="L4860" t="str">
        <f>IF(ISNUMBER(SEARCH(Module_Name_Short&amp;"_"&amp;SUBSTITUTE(Title," ",""),'Actions-Copy'!$S4860,1)),"X","")</f>
        <v/>
      </c>
      <c r="M4860" t="str">
        <f>IF(ISNUMBER(SEARCH(Module_Name_Short&amp;"_"&amp;SUBSTITUTE(Title," ",""),'Actions-Copy'!$S4860,1)),"X","")</f>
        <v/>
      </c>
      <c r="N4860" t="str">
        <f>IF(ISNUMBER(SEARCH(Module_Name_Short&amp;"_"&amp;SUBSTITUTE(Title," ",""),'Actions-Copy'!$S4860,1)),"X","")</f>
        <v/>
      </c>
      <c r="O4860" t="str">
        <f>IF((K4860&amp;L4860&amp;M4860&amp;N4860)="","Y","X")</f>
        <v>Y</v>
      </c>
      <c r="P4860" s="21">
        <f>'Actions-Copy'!S4860</f>
        <v>0</v>
      </c>
    </row>
    <row r="4861" spans="1:16" ht="28.5" hidden="1" customHeight="1" x14ac:dyDescent="0.25">
      <c r="A4861">
        <f>VLOOKUP('Actions-Copy'!C4861,ModuleNames,4,FALSE)</f>
        <v>0</v>
      </c>
      <c r="B4861">
        <f>VLOOKUP('Actions-Copy'!C4861,ModuleNames,3,FALSE)</f>
        <v>0</v>
      </c>
      <c r="C4861">
        <f>VLOOKUP('Actions-Copy'!C4861,ModuleNames,2,FALSE)</f>
        <v>0</v>
      </c>
      <c r="D4861" s="21" t="str">
        <f>'Actions-Copy'!D4861</f>
        <v>New</v>
      </c>
      <c r="E4861" t="str">
        <f>(IF(ISBLANK('Actions-Copy'!F4861),'Actions-Copy'!D4861,'Actions-Copy'!F4861))</f>
        <v>New</v>
      </c>
      <c r="F4861" s="21" t="str">
        <f>'Actions-Copy'!C4861</f>
        <v>st_fifosize</v>
      </c>
      <c r="G4861" s="21" t="str">
        <f>'Actions-Copy'!B4861</f>
        <v>ag1</v>
      </c>
      <c r="H4861" s="21" t="str">
        <f>'Actions-Copy'!A4861</f>
        <v>a7</v>
      </c>
      <c r="I4861" t="str">
        <f>IF(ISBLANK('Actions-Copy'!O4861),"","Y")</f>
        <v/>
      </c>
      <c r="J4861">
        <f>'Actions-Copy'!O4861</f>
        <v>0</v>
      </c>
      <c r="K4861" t="str">
        <f>IF(ISNUMBER(SEARCH(Module_Name_Short&amp;"_"&amp;SUBSTITUTE(Title," ",""),'Actions-Copy'!$S4861,1)),"X","")</f>
        <v/>
      </c>
      <c r="L4861" t="str">
        <f>IF(ISNUMBER(SEARCH(Module_Name_Short&amp;"_"&amp;SUBSTITUTE(Title," ",""),'Actions-Copy'!$S4861,1)),"X","")</f>
        <v/>
      </c>
      <c r="M4861" t="str">
        <f>IF(ISNUMBER(SEARCH(Module_Name_Short&amp;"_"&amp;SUBSTITUTE(Title," ",""),'Actions-Copy'!$S4861,1)),"X","")</f>
        <v/>
      </c>
      <c r="N4861" t="str">
        <f>IF(ISNUMBER(SEARCH(Module_Name_Short&amp;"_"&amp;SUBSTITUTE(Title," ",""),'Actions-Copy'!$S4861,1)),"X","")</f>
        <v/>
      </c>
      <c r="O4861" t="str">
        <f>IF((K4861&amp;L4861&amp;M4861&amp;N4861)="","Y","X")</f>
        <v>Y</v>
      </c>
      <c r="P4861" s="21" t="str">
        <f>'Actions-Copy'!S4861</f>
        <v>disabled</v>
      </c>
    </row>
    <row r="4862" spans="1:16" ht="28.5" hidden="1" customHeight="1" x14ac:dyDescent="0.25">
      <c r="A4862">
        <f>VLOOKUP('Actions-Copy'!C4862,ModuleNames,4,FALSE)</f>
        <v>0</v>
      </c>
      <c r="B4862">
        <f>VLOOKUP('Actions-Copy'!C4862,ModuleNames,3,FALSE)</f>
        <v>0</v>
      </c>
      <c r="C4862">
        <f>VLOOKUP('Actions-Copy'!C4862,ModuleNames,2,FALSE)</f>
        <v>0</v>
      </c>
      <c r="D4862" s="21" t="str">
        <f>'Actions-Copy'!D4862</f>
        <v>Duplicate</v>
      </c>
      <c r="E4862" t="str">
        <f>(IF(ISBLANK('Actions-Copy'!F4862),'Actions-Copy'!D4862,'Actions-Copy'!F4862))</f>
        <v>Duplicate</v>
      </c>
      <c r="F4862" s="21" t="str">
        <f>'Actions-Copy'!C4862</f>
        <v>st_fifosize</v>
      </c>
      <c r="G4862" s="21" t="str">
        <f>'Actions-Copy'!B4862</f>
        <v>ag1</v>
      </c>
      <c r="H4862" s="21" t="str">
        <f>'Actions-Copy'!A4862</f>
        <v>a8</v>
      </c>
      <c r="I4862" t="str">
        <f>IF(ISBLANK('Actions-Copy'!O4862),"","Y")</f>
        <v/>
      </c>
      <c r="J4862">
        <f>'Actions-Copy'!O4862</f>
        <v>0</v>
      </c>
      <c r="K4862" t="str">
        <f>IF(ISNUMBER(SEARCH(Module_Name_Short&amp;"_"&amp;SUBSTITUTE(Title," ",""),'Actions-Copy'!$S4862,1)),"X","")</f>
        <v/>
      </c>
      <c r="L4862" t="str">
        <f>IF(ISNUMBER(SEARCH(Module_Name_Short&amp;"_"&amp;SUBSTITUTE(Title," ",""),'Actions-Copy'!$S4862,1)),"X","")</f>
        <v/>
      </c>
      <c r="M4862" t="str">
        <f>IF(ISNUMBER(SEARCH(Module_Name_Short&amp;"_"&amp;SUBSTITUTE(Title," ",""),'Actions-Copy'!$S4862,1)),"X","")</f>
        <v/>
      </c>
      <c r="N4862" t="str">
        <f>IF(ISNUMBER(SEARCH(Module_Name_Short&amp;"_"&amp;SUBSTITUTE(Title," ",""),'Actions-Copy'!$S4862,1)),"X","")</f>
        <v/>
      </c>
      <c r="O4862" t="str">
        <f>IF((K4862&amp;L4862&amp;M4862&amp;N4862)="","Y","X")</f>
        <v>Y</v>
      </c>
      <c r="P4862" s="21" t="str">
        <f>'Actions-Copy'!S4862</f>
        <v>disabled</v>
      </c>
    </row>
    <row r="4863" spans="1:16" ht="28.5" hidden="1" customHeight="1" x14ac:dyDescent="0.25">
      <c r="A4863">
        <f>VLOOKUP('Actions-Copy'!C4863,ModuleNames,4,FALSE)</f>
        <v>0</v>
      </c>
      <c r="B4863">
        <f>VLOOKUP('Actions-Copy'!C4863,ModuleNames,3,FALSE)</f>
        <v>0</v>
      </c>
      <c r="C4863">
        <f>VLOOKUP('Actions-Copy'!C4863,ModuleNames,2,FALSE)</f>
        <v>0</v>
      </c>
      <c r="D4863" s="21" t="str">
        <f>'Actions-Copy'!D4863</f>
        <v>Edit</v>
      </c>
      <c r="E4863" t="str">
        <f>(IF(ISBLANK('Actions-Copy'!F4863),'Actions-Copy'!D4863,'Actions-Copy'!F4863))</f>
        <v>Edit</v>
      </c>
      <c r="F4863" s="21" t="str">
        <f>'Actions-Copy'!C4863</f>
        <v>st_fifosize</v>
      </c>
      <c r="G4863" s="21" t="str">
        <f>'Actions-Copy'!B4863</f>
        <v>ag2</v>
      </c>
      <c r="H4863" s="21" t="str">
        <f>'Actions-Copy'!A4863</f>
        <v>a1</v>
      </c>
      <c r="I4863" t="str">
        <f>IF(ISBLANK('Actions-Copy'!O4863),"","Y")</f>
        <v/>
      </c>
      <c r="J4863">
        <f>'Actions-Copy'!O4863</f>
        <v>0</v>
      </c>
      <c r="K4863" t="str">
        <f>IF(ISNUMBER(SEARCH(Module_Name_Short&amp;"_"&amp;SUBSTITUTE(Title," ",""),'Actions-Copy'!$S4863,1)),"X","")</f>
        <v/>
      </c>
      <c r="L4863" t="str">
        <f>IF(ISNUMBER(SEARCH(Module_Name_Short&amp;"_"&amp;SUBSTITUTE(Title," ",""),'Actions-Copy'!$S4863,1)),"X","")</f>
        <v/>
      </c>
      <c r="M4863" t="str">
        <f>IF(ISNUMBER(SEARCH(Module_Name_Short&amp;"_"&amp;SUBSTITUTE(Title," ",""),'Actions-Copy'!$S4863,1)),"X","")</f>
        <v/>
      </c>
      <c r="N4863" t="str">
        <f>IF(ISNUMBER(SEARCH(Module_Name_Short&amp;"_"&amp;SUBSTITUTE(Title," ",""),'Actions-Copy'!$S4863,1)),"X","")</f>
        <v/>
      </c>
      <c r="O4863" t="str">
        <f>IF((K4863&amp;L4863&amp;M4863&amp;N4863)="","Y","X")</f>
        <v>Y</v>
      </c>
      <c r="P4863" s="21" t="str">
        <f>'Actions-Copy'!S4863</f>
        <v>disabled</v>
      </c>
    </row>
    <row r="4864" spans="1:16" ht="28.5" hidden="1" customHeight="1" x14ac:dyDescent="0.25">
      <c r="A4864">
        <f>VLOOKUP('Actions-Copy'!C4864,ModuleNames,4,FALSE)</f>
        <v>0</v>
      </c>
      <c r="B4864">
        <f>VLOOKUP('Actions-Copy'!C4864,ModuleNames,3,FALSE)</f>
        <v>0</v>
      </c>
      <c r="C4864">
        <f>VLOOKUP('Actions-Copy'!C4864,ModuleNames,2,FALSE)</f>
        <v>0</v>
      </c>
      <c r="D4864" s="21" t="str">
        <f>'Actions-Copy'!D4864</f>
        <v>Delete</v>
      </c>
      <c r="E4864" t="str">
        <f>(IF(ISBLANK('Actions-Copy'!F4864),'Actions-Copy'!D4864,'Actions-Copy'!F4864))</f>
        <v>Delete</v>
      </c>
      <c r="F4864" s="21" t="str">
        <f>'Actions-Copy'!C4864</f>
        <v>st_fifosize</v>
      </c>
      <c r="G4864" s="21" t="str">
        <f>'Actions-Copy'!B4864</f>
        <v>ag2</v>
      </c>
      <c r="H4864" s="21" t="str">
        <f>'Actions-Copy'!A4864</f>
        <v>a2</v>
      </c>
      <c r="I4864" t="str">
        <f>IF(ISBLANK('Actions-Copy'!O4864),"","Y")</f>
        <v/>
      </c>
      <c r="J4864">
        <f>'Actions-Copy'!O4864</f>
        <v>0</v>
      </c>
      <c r="K4864" t="str">
        <f>IF(ISNUMBER(SEARCH(Module_Name_Short&amp;"_"&amp;SUBSTITUTE(Title," ",""),'Actions-Copy'!$S4864,1)),"X","")</f>
        <v/>
      </c>
      <c r="L4864" t="str">
        <f>IF(ISNUMBER(SEARCH(Module_Name_Short&amp;"_"&amp;SUBSTITUTE(Title," ",""),'Actions-Copy'!$S4864,1)),"X","")</f>
        <v/>
      </c>
      <c r="M4864" t="str">
        <f>IF(ISNUMBER(SEARCH(Module_Name_Short&amp;"_"&amp;SUBSTITUTE(Title," ",""),'Actions-Copy'!$S4864,1)),"X","")</f>
        <v/>
      </c>
      <c r="N4864" t="str">
        <f>IF(ISNUMBER(SEARCH(Module_Name_Short&amp;"_"&amp;SUBSTITUTE(Title," ",""),'Actions-Copy'!$S4864,1)),"X","")</f>
        <v/>
      </c>
      <c r="O4864" t="str">
        <f>IF((K4864&amp;L4864&amp;M4864&amp;N4864)="","Y","X")</f>
        <v>Y</v>
      </c>
      <c r="P4864" s="21" t="str">
        <f>'Actions-Copy'!S4864</f>
        <v>disabled</v>
      </c>
    </row>
    <row r="4865" spans="1:16" ht="28.5" hidden="1" customHeight="1" x14ac:dyDescent="0.25">
      <c r="A4865">
        <f>VLOOKUP('Actions-Copy'!C4865,ModuleNames,4,FALSE)</f>
        <v>0</v>
      </c>
      <c r="B4865">
        <f>VLOOKUP('Actions-Copy'!C4865,ModuleNames,3,FALSE)</f>
        <v>0</v>
      </c>
      <c r="C4865">
        <f>VLOOKUP('Actions-Copy'!C4865,ModuleNames,2,FALSE)</f>
        <v>0</v>
      </c>
      <c r="D4865" s="21" t="str">
        <f>'Actions-Copy'!D4865</f>
        <v>Cancel</v>
      </c>
      <c r="E4865" t="str">
        <f>(IF(ISBLANK('Actions-Copy'!F4865),'Actions-Copy'!D4865,'Actions-Copy'!F4865))</f>
        <v>Cancel</v>
      </c>
      <c r="F4865" s="21" t="str">
        <f>'Actions-Copy'!C4865</f>
        <v>st_fifosize</v>
      </c>
      <c r="G4865" s="21" t="str">
        <f>'Actions-Copy'!B4865</f>
        <v>ag2</v>
      </c>
      <c r="H4865" s="21" t="str">
        <f>'Actions-Copy'!A4865</f>
        <v>a3</v>
      </c>
      <c r="I4865" t="str">
        <f>IF(ISBLANK('Actions-Copy'!O4865),"","Y")</f>
        <v/>
      </c>
      <c r="J4865">
        <f>'Actions-Copy'!O4865</f>
        <v>0</v>
      </c>
      <c r="K4865" t="str">
        <f>IF(ISNUMBER(SEARCH(Module_Name_Short&amp;"_"&amp;SUBSTITUTE(Title," ",""),'Actions-Copy'!$S4865,1)),"X","")</f>
        <v/>
      </c>
      <c r="L4865" t="str">
        <f>IF(ISNUMBER(SEARCH(Module_Name_Short&amp;"_"&amp;SUBSTITUTE(Title," ",""),'Actions-Copy'!$S4865,1)),"X","")</f>
        <v/>
      </c>
      <c r="M4865" t="str">
        <f>IF(ISNUMBER(SEARCH(Module_Name_Short&amp;"_"&amp;SUBSTITUTE(Title," ",""),'Actions-Copy'!$S4865,1)),"X","")</f>
        <v/>
      </c>
      <c r="N4865" t="str">
        <f>IF(ISNUMBER(SEARCH(Module_Name_Short&amp;"_"&amp;SUBSTITUTE(Title," ",""),'Actions-Copy'!$S4865,1)),"X","")</f>
        <v/>
      </c>
      <c r="O4865" t="str">
        <f>IF((K4865&amp;L4865&amp;M4865&amp;N4865)="","Y","X")</f>
        <v>Y</v>
      </c>
      <c r="P4865" s="21">
        <f>'Actions-Copy'!S4865</f>
        <v>0</v>
      </c>
    </row>
    <row r="4866" spans="1:16" ht="28.5" hidden="1" customHeight="1" x14ac:dyDescent="0.25">
      <c r="A4866">
        <f>VLOOKUP('Actions-Copy'!C4866,ModuleNames,4,FALSE)</f>
        <v>0</v>
      </c>
      <c r="B4866">
        <f>VLOOKUP('Actions-Copy'!C4866,ModuleNames,3,FALSE)</f>
        <v>0</v>
      </c>
      <c r="C4866">
        <f>VLOOKUP('Actions-Copy'!C4866,ModuleNames,2,FALSE)</f>
        <v>0</v>
      </c>
      <c r="D4866" s="21" t="str">
        <f>'Actions-Copy'!D4866</f>
        <v>Update</v>
      </c>
      <c r="E4866" t="str">
        <f>(IF(ISBLANK('Actions-Copy'!F4866),'Actions-Copy'!D4866,'Actions-Copy'!F4866))</f>
        <v>Update</v>
      </c>
      <c r="F4866" s="21" t="str">
        <f>'Actions-Copy'!C4866</f>
        <v>st_fifosize</v>
      </c>
      <c r="G4866" s="21" t="str">
        <f>'Actions-Copy'!B4866</f>
        <v>ag2</v>
      </c>
      <c r="H4866" s="21" t="str">
        <f>'Actions-Copy'!A4866</f>
        <v>a4</v>
      </c>
      <c r="I4866" t="str">
        <f>IF(ISBLANK('Actions-Copy'!O4866),"","Y")</f>
        <v/>
      </c>
      <c r="J4866">
        <f>'Actions-Copy'!O4866</f>
        <v>0</v>
      </c>
      <c r="K4866" t="str">
        <f>IF(ISNUMBER(SEARCH(Module_Name_Short&amp;"_"&amp;SUBSTITUTE(Title," ",""),'Actions-Copy'!$S4866,1)),"X","")</f>
        <v/>
      </c>
      <c r="L4866" t="str">
        <f>IF(ISNUMBER(SEARCH(Module_Name_Short&amp;"_"&amp;SUBSTITUTE(Title," ",""),'Actions-Copy'!$S4866,1)),"X","")</f>
        <v/>
      </c>
      <c r="M4866" t="str">
        <f>IF(ISNUMBER(SEARCH(Module_Name_Short&amp;"_"&amp;SUBSTITUTE(Title," ",""),'Actions-Copy'!$S4866,1)),"X","")</f>
        <v/>
      </c>
      <c r="N4866" t="str">
        <f>IF(ISNUMBER(SEARCH(Module_Name_Short&amp;"_"&amp;SUBSTITUTE(Title," ",""),'Actions-Copy'!$S4866,1)),"X","")</f>
        <v/>
      </c>
      <c r="O4866" t="str">
        <f>IF((K4866&amp;L4866&amp;M4866&amp;N4866)="","Y","X")</f>
        <v>Y</v>
      </c>
      <c r="P4866" s="21">
        <f>'Actions-Copy'!S4866</f>
        <v>0</v>
      </c>
    </row>
    <row r="4867" spans="1:16" ht="28.5" hidden="1" customHeight="1" x14ac:dyDescent="0.25">
      <c r="A4867">
        <f>VLOOKUP('Actions-Copy'!C4867,ModuleNames,4,FALSE)</f>
        <v>0</v>
      </c>
      <c r="B4867">
        <f>VLOOKUP('Actions-Copy'!C4867,ModuleNames,3,FALSE)</f>
        <v>0</v>
      </c>
      <c r="C4867">
        <f>VLOOKUP('Actions-Copy'!C4867,ModuleNames,2,FALSE)</f>
        <v>0</v>
      </c>
      <c r="D4867" s="21" t="str">
        <f>'Actions-Copy'!D4867</f>
        <v>Delete</v>
      </c>
      <c r="E4867" t="str">
        <f>(IF(ISBLANK('Actions-Copy'!F4867),'Actions-Copy'!D4867,'Actions-Copy'!F4867))</f>
        <v>Delete</v>
      </c>
      <c r="F4867" s="21" t="str">
        <f>'Actions-Copy'!C4867</f>
        <v>st_fifosize</v>
      </c>
      <c r="G4867" s="21" t="str">
        <f>'Actions-Copy'!B4867</f>
        <v>ag2</v>
      </c>
      <c r="H4867" s="21" t="str">
        <f>'Actions-Copy'!A4867</f>
        <v>a5</v>
      </c>
      <c r="I4867" t="str">
        <f>IF(ISBLANK('Actions-Copy'!O4867),"","Y")</f>
        <v/>
      </c>
      <c r="J4867">
        <f>'Actions-Copy'!O4867</f>
        <v>0</v>
      </c>
      <c r="K4867" t="str">
        <f>IF(ISNUMBER(SEARCH(Module_Name_Short&amp;"_"&amp;SUBSTITUTE(Title," ",""),'Actions-Copy'!$S4867,1)),"X","")</f>
        <v/>
      </c>
      <c r="L4867" t="str">
        <f>IF(ISNUMBER(SEARCH(Module_Name_Short&amp;"_"&amp;SUBSTITUTE(Title," ",""),'Actions-Copy'!$S4867,1)),"X","")</f>
        <v/>
      </c>
      <c r="M4867" t="str">
        <f>IF(ISNUMBER(SEARCH(Module_Name_Short&amp;"_"&amp;SUBSTITUTE(Title," ",""),'Actions-Copy'!$S4867,1)),"X","")</f>
        <v/>
      </c>
      <c r="N4867" t="str">
        <f>IF(ISNUMBER(SEARCH(Module_Name_Short&amp;"_"&amp;SUBSTITUTE(Title," ",""),'Actions-Copy'!$S4867,1)),"X","")</f>
        <v/>
      </c>
      <c r="O4867" t="str">
        <f>IF((K4867&amp;L4867&amp;M4867&amp;N4867)="","Y","X")</f>
        <v>Y</v>
      </c>
      <c r="P4867" s="21" t="str">
        <f>'Actions-Copy'!S4867</f>
        <v>disabled</v>
      </c>
    </row>
    <row r="4868" spans="1:16" ht="28.5" hidden="1" customHeight="1" x14ac:dyDescent="0.25">
      <c r="A4868">
        <f>VLOOKUP('Actions-Copy'!C4868,ModuleNames,4,FALSE)</f>
        <v>0</v>
      </c>
      <c r="B4868">
        <f>VLOOKUP('Actions-Copy'!C4868,ModuleNames,3,FALSE)</f>
        <v>0</v>
      </c>
      <c r="C4868">
        <f>VLOOKUP('Actions-Copy'!C4868,ModuleNames,2,FALSE)</f>
        <v>0</v>
      </c>
      <c r="D4868" s="21" t="str">
        <f>'Actions-Copy'!D4868</f>
        <v>Cancel</v>
      </c>
      <c r="E4868" t="str">
        <f>(IF(ISBLANK('Actions-Copy'!F4868),'Actions-Copy'!D4868,'Actions-Copy'!F4868))</f>
        <v>Cancel</v>
      </c>
      <c r="F4868" s="21" t="str">
        <f>'Actions-Copy'!C4868</f>
        <v>st_fifosize</v>
      </c>
      <c r="G4868" s="21" t="str">
        <f>'Actions-Copy'!B4868</f>
        <v>ag2</v>
      </c>
      <c r="H4868" s="21" t="str">
        <f>'Actions-Copy'!A4868</f>
        <v>a6</v>
      </c>
      <c r="I4868" t="str">
        <f>IF(ISBLANK('Actions-Copy'!O4868),"","Y")</f>
        <v/>
      </c>
      <c r="J4868">
        <f>'Actions-Copy'!O4868</f>
        <v>0</v>
      </c>
      <c r="K4868" t="str">
        <f>IF(ISNUMBER(SEARCH(Module_Name_Short&amp;"_"&amp;SUBSTITUTE(Title," ",""),'Actions-Copy'!$S4868,1)),"X","")</f>
        <v/>
      </c>
      <c r="L4868" t="str">
        <f>IF(ISNUMBER(SEARCH(Module_Name_Short&amp;"_"&amp;SUBSTITUTE(Title," ",""),'Actions-Copy'!$S4868,1)),"X","")</f>
        <v/>
      </c>
      <c r="M4868" t="str">
        <f>IF(ISNUMBER(SEARCH(Module_Name_Short&amp;"_"&amp;SUBSTITUTE(Title," ",""),'Actions-Copy'!$S4868,1)),"X","")</f>
        <v/>
      </c>
      <c r="N4868" t="str">
        <f>IF(ISNUMBER(SEARCH(Module_Name_Short&amp;"_"&amp;SUBSTITUTE(Title," ",""),'Actions-Copy'!$S4868,1)),"X","")</f>
        <v/>
      </c>
      <c r="O4868" t="str">
        <f>IF((K4868&amp;L4868&amp;M4868&amp;N4868)="","Y","X")</f>
        <v>Y</v>
      </c>
      <c r="P4868" s="21">
        <f>'Actions-Copy'!S4868</f>
        <v>0</v>
      </c>
    </row>
    <row r="4869" spans="1:16" ht="28.5" hidden="1" customHeight="1" x14ac:dyDescent="0.25">
      <c r="A4869">
        <f>VLOOKUP('Actions-Copy'!C4869,ModuleNames,4,FALSE)</f>
        <v>0</v>
      </c>
      <c r="B4869">
        <f>VLOOKUP('Actions-Copy'!C4869,ModuleNames,3,FALSE)</f>
        <v>0</v>
      </c>
      <c r="C4869">
        <f>VLOOKUP('Actions-Copy'!C4869,ModuleNames,2,FALSE)</f>
        <v>0</v>
      </c>
      <c r="D4869" s="21" t="str">
        <f>'Actions-Copy'!D4869</f>
        <v>Insert</v>
      </c>
      <c r="E4869" t="str">
        <f>(IF(ISBLANK('Actions-Copy'!F4869),'Actions-Copy'!D4869,'Actions-Copy'!F4869))</f>
        <v>Insert</v>
      </c>
      <c r="F4869" s="21" t="str">
        <f>'Actions-Copy'!C4869</f>
        <v>st_fifosize</v>
      </c>
      <c r="G4869" s="21" t="str">
        <f>'Actions-Copy'!B4869</f>
        <v>ag2</v>
      </c>
      <c r="H4869" s="21" t="str">
        <f>'Actions-Copy'!A4869</f>
        <v>a7</v>
      </c>
      <c r="I4869" t="str">
        <f>IF(ISBLANK('Actions-Copy'!O4869),"","Y")</f>
        <v/>
      </c>
      <c r="J4869">
        <f>'Actions-Copy'!O4869</f>
        <v>0</v>
      </c>
      <c r="K4869" t="str">
        <f>IF(ISNUMBER(SEARCH(Module_Name_Short&amp;"_"&amp;SUBSTITUTE(Title," ",""),'Actions-Copy'!$S4869,1)),"X","")</f>
        <v/>
      </c>
      <c r="L4869" t="str">
        <f>IF(ISNUMBER(SEARCH(Module_Name_Short&amp;"_"&amp;SUBSTITUTE(Title," ",""),'Actions-Copy'!$S4869,1)),"X","")</f>
        <v/>
      </c>
      <c r="M4869" t="str">
        <f>IF(ISNUMBER(SEARCH(Module_Name_Short&amp;"_"&amp;SUBSTITUTE(Title," ",""),'Actions-Copy'!$S4869,1)),"X","")</f>
        <v/>
      </c>
      <c r="N4869" t="str">
        <f>IF(ISNUMBER(SEARCH(Module_Name_Short&amp;"_"&amp;SUBSTITUTE(Title," ",""),'Actions-Copy'!$S4869,1)),"X","")</f>
        <v/>
      </c>
      <c r="O4869" t="str">
        <f>IF((K4869&amp;L4869&amp;M4869&amp;N4869)="","Y","X")</f>
        <v>Y</v>
      </c>
      <c r="P4869" s="21">
        <f>'Actions-Copy'!S4869</f>
        <v>0</v>
      </c>
    </row>
    <row r="4870" spans="1:16" ht="28.5" hidden="1" customHeight="1" x14ac:dyDescent="0.25">
      <c r="A4870">
        <f>VLOOKUP('Actions-Copy'!C4870,ModuleNames,4,FALSE)</f>
        <v>0</v>
      </c>
      <c r="B4870">
        <f>VLOOKUP('Actions-Copy'!C4870,ModuleNames,3,FALSE)</f>
        <v>0</v>
      </c>
      <c r="C4870">
        <f>VLOOKUP('Actions-Copy'!C4870,ModuleNames,2,FALSE)</f>
        <v>0</v>
      </c>
      <c r="D4870" s="21" t="str">
        <f>'Actions-Copy'!D4870</f>
        <v>Cancel</v>
      </c>
      <c r="E4870" t="str">
        <f>(IF(ISBLANK('Actions-Copy'!F4870),'Actions-Copy'!D4870,'Actions-Copy'!F4870))</f>
        <v>Cancel</v>
      </c>
      <c r="F4870" s="21" t="str">
        <f>'Actions-Copy'!C4870</f>
        <v>st_fifosize</v>
      </c>
      <c r="G4870" s="21" t="str">
        <f>'Actions-Copy'!B4870</f>
        <v>ag2</v>
      </c>
      <c r="H4870" s="21" t="str">
        <f>'Actions-Copy'!A4870</f>
        <v>a8</v>
      </c>
      <c r="I4870" t="str">
        <f>IF(ISBLANK('Actions-Copy'!O4870),"","Y")</f>
        <v/>
      </c>
      <c r="J4870">
        <f>'Actions-Copy'!O4870</f>
        <v>0</v>
      </c>
      <c r="K4870" t="str">
        <f>IF(ISNUMBER(SEARCH(Module_Name_Short&amp;"_"&amp;SUBSTITUTE(Title," ",""),'Actions-Copy'!$S4870,1)),"X","")</f>
        <v/>
      </c>
      <c r="L4870" t="str">
        <f>IF(ISNUMBER(SEARCH(Module_Name_Short&amp;"_"&amp;SUBSTITUTE(Title," ",""),'Actions-Copy'!$S4870,1)),"X","")</f>
        <v/>
      </c>
      <c r="M4870" t="str">
        <f>IF(ISNUMBER(SEARCH(Module_Name_Short&amp;"_"&amp;SUBSTITUTE(Title," ",""),'Actions-Copy'!$S4870,1)),"X","")</f>
        <v/>
      </c>
      <c r="N4870" t="str">
        <f>IF(ISNUMBER(SEARCH(Module_Name_Short&amp;"_"&amp;SUBSTITUTE(Title," ",""),'Actions-Copy'!$S4870,1)),"X","")</f>
        <v/>
      </c>
      <c r="O4870" t="str">
        <f>IF((K4870&amp;L4870&amp;M4870&amp;N4870)="","Y","X")</f>
        <v>Y</v>
      </c>
      <c r="P4870" s="21">
        <f>'Actions-Copy'!S4870</f>
        <v>0</v>
      </c>
    </row>
    <row r="4871" spans="1:16" ht="28.5" hidden="1" customHeight="1" x14ac:dyDescent="0.25">
      <c r="A4871">
        <f>VLOOKUP('Actions-Copy'!C4871,ModuleNames,4,FALSE)</f>
        <v>0</v>
      </c>
      <c r="B4871">
        <f>VLOOKUP('Actions-Copy'!C4871,ModuleNames,3,FALSE)</f>
        <v>0</v>
      </c>
      <c r="C4871">
        <f>VLOOKUP('Actions-Copy'!C4871,ModuleNames,2,FALSE)</f>
        <v>0</v>
      </c>
      <c r="D4871" s="21" t="str">
        <f>'Actions-Copy'!D4871</f>
        <v>Insert</v>
      </c>
      <c r="E4871" t="str">
        <f>(IF(ISBLANK('Actions-Copy'!F4871),'Actions-Copy'!D4871,'Actions-Copy'!F4871))</f>
        <v>Insert</v>
      </c>
      <c r="F4871" s="21" t="str">
        <f>'Actions-Copy'!C4871</f>
        <v>st_fifosize</v>
      </c>
      <c r="G4871" s="21" t="str">
        <f>'Actions-Copy'!B4871</f>
        <v>ag2</v>
      </c>
      <c r="H4871" s="21" t="str">
        <f>'Actions-Copy'!A4871</f>
        <v>a9</v>
      </c>
      <c r="I4871" t="str">
        <f>IF(ISBLANK('Actions-Copy'!O4871),"","Y")</f>
        <v/>
      </c>
      <c r="J4871">
        <f>'Actions-Copy'!O4871</f>
        <v>0</v>
      </c>
      <c r="K4871" t="str">
        <f>IF(ISNUMBER(SEARCH(Module_Name_Short&amp;"_"&amp;SUBSTITUTE(Title," ",""),'Actions-Copy'!$S4871,1)),"X","")</f>
        <v/>
      </c>
      <c r="L4871" t="str">
        <f>IF(ISNUMBER(SEARCH(Module_Name_Short&amp;"_"&amp;SUBSTITUTE(Title," ",""),'Actions-Copy'!$S4871,1)),"X","")</f>
        <v/>
      </c>
      <c r="M4871" t="str">
        <f>IF(ISNUMBER(SEARCH(Module_Name_Short&amp;"_"&amp;SUBSTITUTE(Title," ",""),'Actions-Copy'!$S4871,1)),"X","")</f>
        <v/>
      </c>
      <c r="N4871" t="str">
        <f>IF(ISNUMBER(SEARCH(Module_Name_Short&amp;"_"&amp;SUBSTITUTE(Title," ",""),'Actions-Copy'!$S4871,1)),"X","")</f>
        <v/>
      </c>
      <c r="O4871" t="str">
        <f>IF((K4871&amp;L4871&amp;M4871&amp;N4871)="","Y","X")</f>
        <v>Y</v>
      </c>
      <c r="P4871" s="21">
        <f>'Actions-Copy'!S4871</f>
        <v>0</v>
      </c>
    </row>
    <row r="4872" spans="1:16" ht="28.5" hidden="1" customHeight="1" x14ac:dyDescent="0.25">
      <c r="A4872">
        <f>VLOOKUP('Actions-Copy'!C4872,ModuleNames,4,FALSE)</f>
        <v>0</v>
      </c>
      <c r="B4872">
        <f>VLOOKUP('Actions-Copy'!C4872,ModuleNames,3,FALSE)</f>
        <v>0</v>
      </c>
      <c r="C4872">
        <f>VLOOKUP('Actions-Copy'!C4872,ModuleNames,2,FALSE)</f>
        <v>0</v>
      </c>
      <c r="D4872" s="21" t="str">
        <f>'Actions-Copy'!D4872</f>
        <v>Cancel</v>
      </c>
      <c r="E4872" t="str">
        <f>(IF(ISBLANK('Actions-Copy'!F4872),'Actions-Copy'!D4872,'Actions-Copy'!F4872))</f>
        <v>Cancel</v>
      </c>
      <c r="F4872" s="21" t="str">
        <f>'Actions-Copy'!C4872</f>
        <v>st_fifosize</v>
      </c>
      <c r="G4872" s="21" t="str">
        <f>'Actions-Copy'!B4872</f>
        <v>ag2</v>
      </c>
      <c r="H4872" s="21" t="str">
        <f>'Actions-Copy'!A4872</f>
        <v>a10</v>
      </c>
      <c r="I4872" t="str">
        <f>IF(ISBLANK('Actions-Copy'!O4872),"","Y")</f>
        <v/>
      </c>
      <c r="J4872">
        <f>'Actions-Copy'!O4872</f>
        <v>0</v>
      </c>
      <c r="K4872" t="str">
        <f>IF(ISNUMBER(SEARCH(Module_Name_Short&amp;"_"&amp;SUBSTITUTE(Title," ",""),'Actions-Copy'!$S4872,1)),"X","")</f>
        <v/>
      </c>
      <c r="L4872" t="str">
        <f>IF(ISNUMBER(SEARCH(Module_Name_Short&amp;"_"&amp;SUBSTITUTE(Title," ",""),'Actions-Copy'!$S4872,1)),"X","")</f>
        <v/>
      </c>
      <c r="M4872" t="str">
        <f>IF(ISNUMBER(SEARCH(Module_Name_Short&amp;"_"&amp;SUBSTITUTE(Title," ",""),'Actions-Copy'!$S4872,1)),"X","")</f>
        <v/>
      </c>
      <c r="N4872" t="str">
        <f>IF(ISNUMBER(SEARCH(Module_Name_Short&amp;"_"&amp;SUBSTITUTE(Title," ",""),'Actions-Copy'!$S4872,1)),"X","")</f>
        <v/>
      </c>
      <c r="O4872" t="str">
        <f>IF((K4872&amp;L4872&amp;M4872&amp;N4872)="","Y","X")</f>
        <v>Y</v>
      </c>
      <c r="P4872" s="21">
        <f>'Actions-Copy'!S4872</f>
        <v>0</v>
      </c>
    </row>
    <row r="4873" spans="1:16" ht="28.5" hidden="1" customHeight="1" x14ac:dyDescent="0.25">
      <c r="A4873">
        <f>VLOOKUP('Actions-Copy'!C4873,ModuleNames,4,FALSE)</f>
        <v>0</v>
      </c>
      <c r="B4873">
        <f>VLOOKUP('Actions-Copy'!C4873,ModuleNames,3,FALSE)</f>
        <v>0</v>
      </c>
      <c r="C4873">
        <f>VLOOKUP('Actions-Copy'!C4873,ModuleNames,2,FALSE)</f>
        <v>0</v>
      </c>
      <c r="D4873" s="21" t="str">
        <f>'Actions-Copy'!D4873</f>
        <v>Select</v>
      </c>
      <c r="E4873" t="str">
        <f>(IF(ISBLANK('Actions-Copy'!F4873),'Actions-Copy'!D4873,'Actions-Copy'!F4873))</f>
        <v>Select</v>
      </c>
      <c r="F4873" s="21" t="str">
        <f>'Actions-Copy'!C4873</f>
        <v>st_fifosize</v>
      </c>
      <c r="G4873" s="21" t="str">
        <f>'Actions-Copy'!B4873</f>
        <v>ag2</v>
      </c>
      <c r="H4873" s="21" t="str">
        <f>'Actions-Copy'!A4873</f>
        <v>a13</v>
      </c>
      <c r="I4873" t="str">
        <f>IF(ISBLANK('Actions-Copy'!O4873),"","Y")</f>
        <v>Y</v>
      </c>
      <c r="J4873" t="str">
        <f>'Actions-Copy'!O4873</f>
        <v>this.get_hasDetails()</v>
      </c>
      <c r="K4873" t="str">
        <f>IF(ISNUMBER(SEARCH(Module_Name_Short&amp;"_"&amp;SUBSTITUTE(Title," ",""),'Actions-Copy'!$S4873,1)),"X","")</f>
        <v/>
      </c>
      <c r="L4873" t="str">
        <f>IF(ISNUMBER(SEARCH(Module_Name_Short&amp;"_"&amp;SUBSTITUTE(Title," ",""),'Actions-Copy'!$S4873,1)),"X","")</f>
        <v/>
      </c>
      <c r="M4873" t="str">
        <f>IF(ISNUMBER(SEARCH(Module_Name_Short&amp;"_"&amp;SUBSTITUTE(Title," ",""),'Actions-Copy'!$S4873,1)),"X","")</f>
        <v/>
      </c>
      <c r="N4873" t="str">
        <f>IF(ISNUMBER(SEARCH(Module_Name_Short&amp;"_"&amp;SUBSTITUTE(Title," ",""),'Actions-Copy'!$S4873,1)),"X","")</f>
        <v/>
      </c>
      <c r="O4873" t="str">
        <f>IF((K4873&amp;L4873&amp;M4873&amp;N4873)="","Y","X")</f>
        <v>Y</v>
      </c>
      <c r="P4873" s="21" t="str">
        <f>'Actions-Copy'!S4873</f>
        <v>Stores_View</v>
      </c>
    </row>
    <row r="4874" spans="1:16" ht="28.5" hidden="1" customHeight="1" x14ac:dyDescent="0.25">
      <c r="A4874">
        <f>VLOOKUP('Actions-Copy'!C4874,ModuleNames,4,FALSE)</f>
        <v>0</v>
      </c>
      <c r="B4874">
        <f>VLOOKUP('Actions-Copy'!C4874,ModuleNames,3,FALSE)</f>
        <v>0</v>
      </c>
      <c r="C4874">
        <f>VLOOKUP('Actions-Copy'!C4874,ModuleNames,2,FALSE)</f>
        <v>0</v>
      </c>
      <c r="D4874" s="21" t="str">
        <f>'Actions-Copy'!D4874</f>
        <v>New</v>
      </c>
      <c r="E4874" t="str">
        <f>(IF(ISBLANK('Actions-Copy'!F4874),'Actions-Copy'!D4874,'Actions-Copy'!F4874))</f>
        <v>New</v>
      </c>
      <c r="F4874" s="21" t="str">
        <f>'Actions-Copy'!C4874</f>
        <v>st_fifosize</v>
      </c>
      <c r="G4874" s="21" t="str">
        <f>'Actions-Copy'!B4874</f>
        <v>ag3</v>
      </c>
      <c r="H4874" s="21" t="str">
        <f>'Actions-Copy'!A4874</f>
        <v>a1</v>
      </c>
      <c r="I4874" t="str">
        <f>IF(ISBLANK('Actions-Copy'!O4874),"","Y")</f>
        <v/>
      </c>
      <c r="J4874">
        <f>'Actions-Copy'!O4874</f>
        <v>0</v>
      </c>
      <c r="K4874" t="str">
        <f>IF(ISNUMBER(SEARCH(Module_Name_Short&amp;"_"&amp;SUBSTITUTE(Title," ",""),'Actions-Copy'!$S4874,1)),"X","")</f>
        <v/>
      </c>
      <c r="L4874" t="str">
        <f>IF(ISNUMBER(SEARCH(Module_Name_Short&amp;"_"&amp;SUBSTITUTE(Title," ",""),'Actions-Copy'!$S4874,1)),"X","")</f>
        <v/>
      </c>
      <c r="M4874" t="str">
        <f>IF(ISNUMBER(SEARCH(Module_Name_Short&amp;"_"&amp;SUBSTITUTE(Title," ",""),'Actions-Copy'!$S4874,1)),"X","")</f>
        <v/>
      </c>
      <c r="N4874" t="str">
        <f>IF(ISNUMBER(SEARCH(Module_Name_Short&amp;"_"&amp;SUBSTITUTE(Title," ",""),'Actions-Copy'!$S4874,1)),"X","")</f>
        <v/>
      </c>
      <c r="O4874" t="str">
        <f>IF((K4874&amp;L4874&amp;M4874&amp;N4874)="","Y","X")</f>
        <v>Y</v>
      </c>
      <c r="P4874" s="21" t="str">
        <f>'Actions-Copy'!S4874</f>
        <v>disabled</v>
      </c>
    </row>
    <row r="4875" spans="1:16" ht="28.5" hidden="1" customHeight="1" x14ac:dyDescent="0.25">
      <c r="A4875">
        <f>VLOOKUP('Actions-Copy'!C4875,ModuleNames,4,FALSE)</f>
        <v>0</v>
      </c>
      <c r="B4875">
        <f>VLOOKUP('Actions-Copy'!C4875,ModuleNames,3,FALSE)</f>
        <v>0</v>
      </c>
      <c r="C4875">
        <f>VLOOKUP('Actions-Copy'!C4875,ModuleNames,2,FALSE)</f>
        <v>0</v>
      </c>
      <c r="D4875" s="21" t="str">
        <f>'Actions-Copy'!D4875</f>
        <v>Edit</v>
      </c>
      <c r="E4875" t="str">
        <f>(IF(ISBLANK('Actions-Copy'!F4875),'Actions-Copy'!D4875,'Actions-Copy'!F4875))</f>
        <v>Edit</v>
      </c>
      <c r="F4875" s="21" t="str">
        <f>'Actions-Copy'!C4875</f>
        <v>st_fifosize</v>
      </c>
      <c r="G4875" s="21" t="str">
        <f>'Actions-Copy'!B4875</f>
        <v>ag4</v>
      </c>
      <c r="H4875" s="21" t="str">
        <f>'Actions-Copy'!A4875</f>
        <v>a1</v>
      </c>
      <c r="I4875" t="str">
        <f>IF(ISBLANK('Actions-Copy'!O4875),"","Y")</f>
        <v/>
      </c>
      <c r="J4875">
        <f>'Actions-Copy'!O4875</f>
        <v>0</v>
      </c>
      <c r="K4875" t="str">
        <f>IF(ISNUMBER(SEARCH(Module_Name_Short&amp;"_"&amp;SUBSTITUTE(Title," ",""),'Actions-Copy'!$S4875,1)),"X","")</f>
        <v/>
      </c>
      <c r="L4875" t="str">
        <f>IF(ISNUMBER(SEARCH(Module_Name_Short&amp;"_"&amp;SUBSTITUTE(Title," ",""),'Actions-Copy'!$S4875,1)),"X","")</f>
        <v/>
      </c>
      <c r="M4875" t="str">
        <f>IF(ISNUMBER(SEARCH(Module_Name_Short&amp;"_"&amp;SUBSTITUTE(Title," ",""),'Actions-Copy'!$S4875,1)),"X","")</f>
        <v/>
      </c>
      <c r="N4875" t="str">
        <f>IF(ISNUMBER(SEARCH(Module_Name_Short&amp;"_"&amp;SUBSTITUTE(Title," ",""),'Actions-Copy'!$S4875,1)),"X","")</f>
        <v/>
      </c>
      <c r="O4875" t="str">
        <f>IF((K4875&amp;L4875&amp;M4875&amp;N4875)="","Y","X")</f>
        <v>Y</v>
      </c>
      <c r="P4875" s="21" t="str">
        <f>'Actions-Copy'!S4875</f>
        <v>disabled</v>
      </c>
    </row>
    <row r="4876" spans="1:16" ht="28.5" hidden="1" customHeight="1" x14ac:dyDescent="0.25">
      <c r="A4876">
        <f>VLOOKUP('Actions-Copy'!C4876,ModuleNames,4,FALSE)</f>
        <v>0</v>
      </c>
      <c r="B4876">
        <f>VLOOKUP('Actions-Copy'!C4876,ModuleNames,3,FALSE)</f>
        <v>0</v>
      </c>
      <c r="C4876">
        <f>VLOOKUP('Actions-Copy'!C4876,ModuleNames,2,FALSE)</f>
        <v>0</v>
      </c>
      <c r="D4876" s="21" t="str">
        <f>'Actions-Copy'!D4876</f>
        <v>Delete</v>
      </c>
      <c r="E4876" t="str">
        <f>(IF(ISBLANK('Actions-Copy'!F4876),'Actions-Copy'!D4876,'Actions-Copy'!F4876))</f>
        <v>Delete</v>
      </c>
      <c r="F4876" s="21" t="str">
        <f>'Actions-Copy'!C4876</f>
        <v>st_fifosize</v>
      </c>
      <c r="G4876" s="21" t="str">
        <f>'Actions-Copy'!B4876</f>
        <v>ag4</v>
      </c>
      <c r="H4876" s="21" t="str">
        <f>'Actions-Copy'!A4876</f>
        <v>a2</v>
      </c>
      <c r="I4876" t="str">
        <f>IF(ISBLANK('Actions-Copy'!O4876),"","Y")</f>
        <v/>
      </c>
      <c r="J4876">
        <f>'Actions-Copy'!O4876</f>
        <v>0</v>
      </c>
      <c r="K4876" t="str">
        <f>IF(ISNUMBER(SEARCH(Module_Name_Short&amp;"_"&amp;SUBSTITUTE(Title," ",""),'Actions-Copy'!$S4876,1)),"X","")</f>
        <v/>
      </c>
      <c r="L4876" t="str">
        <f>IF(ISNUMBER(SEARCH(Module_Name_Short&amp;"_"&amp;SUBSTITUTE(Title," ",""),'Actions-Copy'!$S4876,1)),"X","")</f>
        <v/>
      </c>
      <c r="M4876" t="str">
        <f>IF(ISNUMBER(SEARCH(Module_Name_Short&amp;"_"&amp;SUBSTITUTE(Title," ",""),'Actions-Copy'!$S4876,1)),"X","")</f>
        <v/>
      </c>
      <c r="N4876" t="str">
        <f>IF(ISNUMBER(SEARCH(Module_Name_Short&amp;"_"&amp;SUBSTITUTE(Title," ",""),'Actions-Copy'!$S4876,1)),"X","")</f>
        <v/>
      </c>
      <c r="O4876" t="str">
        <f>IF((K4876&amp;L4876&amp;M4876&amp;N4876)="","Y","X")</f>
        <v>Y</v>
      </c>
      <c r="P4876" s="21" t="str">
        <f>'Actions-Copy'!S4876</f>
        <v>disabled</v>
      </c>
    </row>
    <row r="4877" spans="1:16" ht="28.5" hidden="1" customHeight="1" x14ac:dyDescent="0.25">
      <c r="A4877">
        <f>VLOOKUP('Actions-Copy'!C4877,ModuleNames,4,FALSE)</f>
        <v>0</v>
      </c>
      <c r="B4877">
        <f>VLOOKUP('Actions-Copy'!C4877,ModuleNames,3,FALSE)</f>
        <v>0</v>
      </c>
      <c r="C4877">
        <f>VLOOKUP('Actions-Copy'!C4877,ModuleNames,2,FALSE)</f>
        <v>0</v>
      </c>
      <c r="D4877" s="21" t="str">
        <f>'Actions-Copy'!D4877</f>
        <v>Export (Csv)</v>
      </c>
      <c r="E4877" t="str">
        <f>(IF(ISBLANK('Actions-Copy'!F4877),'Actions-Copy'!D4877,'Actions-Copy'!F4877))</f>
        <v>Export (Csv)</v>
      </c>
      <c r="F4877" s="21" t="str">
        <f>'Actions-Copy'!C4877</f>
        <v>st_fifosize</v>
      </c>
      <c r="G4877" s="21" t="str">
        <f>'Actions-Copy'!B4877</f>
        <v>ag5</v>
      </c>
      <c r="H4877" s="21" t="str">
        <f>'Actions-Copy'!A4877</f>
        <v>a1</v>
      </c>
      <c r="I4877" t="str">
        <f>IF(ISBLANK('Actions-Copy'!O4877),"","Y")</f>
        <v/>
      </c>
      <c r="J4877">
        <f>'Actions-Copy'!O4877</f>
        <v>0</v>
      </c>
      <c r="K4877" t="str">
        <f>IF(ISNUMBER(SEARCH(Module_Name_Short&amp;"_"&amp;SUBSTITUTE(Title," ",""),'Actions-Copy'!$S4877,1)),"X","")</f>
        <v/>
      </c>
      <c r="L4877" t="str">
        <f>IF(ISNUMBER(SEARCH(Module_Name_Short&amp;"_"&amp;SUBSTITUTE(Title," ",""),'Actions-Copy'!$S4877,1)),"X","")</f>
        <v/>
      </c>
      <c r="M4877" t="str">
        <f>IF(ISNUMBER(SEARCH(Module_Name_Short&amp;"_"&amp;SUBSTITUTE(Title," ",""),'Actions-Copy'!$S4877,1)),"X","")</f>
        <v/>
      </c>
      <c r="N4877" t="str">
        <f>IF(ISNUMBER(SEARCH(Module_Name_Short&amp;"_"&amp;SUBSTITUTE(Title," ",""),'Actions-Copy'!$S4877,1)),"X","")</f>
        <v/>
      </c>
      <c r="O4877" t="str">
        <f>IF((K4877&amp;L4877&amp;M4877&amp;N4877)="","Y","X")</f>
        <v>Y</v>
      </c>
      <c r="P4877" s="21">
        <f>'Actions-Copy'!S4877</f>
        <v>0</v>
      </c>
    </row>
    <row r="4878" spans="1:16" ht="28.5" hidden="1" customHeight="1" x14ac:dyDescent="0.25">
      <c r="A4878">
        <f>VLOOKUP('Actions-Copy'!C4878,ModuleNames,4,FALSE)</f>
        <v>0</v>
      </c>
      <c r="B4878">
        <f>VLOOKUP('Actions-Copy'!C4878,ModuleNames,3,FALSE)</f>
        <v>0</v>
      </c>
      <c r="C4878">
        <f>VLOOKUP('Actions-Copy'!C4878,ModuleNames,2,FALSE)</f>
        <v>0</v>
      </c>
      <c r="D4878" s="21">
        <f>'Actions-Copy'!D4878</f>
        <v>0</v>
      </c>
      <c r="E4878">
        <f>(IF(ISBLANK('Actions-Copy'!F4878),'Actions-Copy'!D4878,'Actions-Copy'!F4878))</f>
        <v>0</v>
      </c>
      <c r="F4878" s="21" t="str">
        <f>'Actions-Copy'!C4878</f>
        <v>st_fifosize</v>
      </c>
      <c r="G4878" s="21" t="str">
        <f>'Actions-Copy'!B4878</f>
        <v>ag5</v>
      </c>
      <c r="H4878" s="21" t="str">
        <f>'Actions-Copy'!A4878</f>
        <v>a2</v>
      </c>
      <c r="I4878" t="str">
        <f>IF(ISBLANK('Actions-Copy'!O4878),"","Y")</f>
        <v/>
      </c>
      <c r="J4878">
        <f>'Actions-Copy'!O4878</f>
        <v>0</v>
      </c>
      <c r="K4878" t="str">
        <f>IF(ISNUMBER(SEARCH(Module_Name_Short&amp;"_"&amp;SUBSTITUTE(Title," ",""),'Actions-Copy'!$S4878,1)),"X","")</f>
        <v/>
      </c>
      <c r="L4878" t="str">
        <f>IF(ISNUMBER(SEARCH(Module_Name_Short&amp;"_"&amp;SUBSTITUTE(Title," ",""),'Actions-Copy'!$S4878,1)),"X","")</f>
        <v/>
      </c>
      <c r="M4878" t="str">
        <f>IF(ISNUMBER(SEARCH(Module_Name_Short&amp;"_"&amp;SUBSTITUTE(Title," ",""),'Actions-Copy'!$S4878,1)),"X","")</f>
        <v/>
      </c>
      <c r="N4878" t="str">
        <f>IF(ISNUMBER(SEARCH(Module_Name_Short&amp;"_"&amp;SUBSTITUTE(Title," ",""),'Actions-Copy'!$S4878,1)),"X","")</f>
        <v/>
      </c>
      <c r="O4878" t="str">
        <f>IF((K4878&amp;L4878&amp;M4878&amp;N4878)="","Y","X")</f>
        <v>Y</v>
      </c>
      <c r="P4878" s="21">
        <f>'Actions-Copy'!S4878</f>
        <v>0</v>
      </c>
    </row>
    <row r="4879" spans="1:16" ht="28.5" hidden="1" customHeight="1" x14ac:dyDescent="0.25">
      <c r="A4879">
        <f>VLOOKUP('Actions-Copy'!C4879,ModuleNames,4,FALSE)</f>
        <v>0</v>
      </c>
      <c r="B4879">
        <f>VLOOKUP('Actions-Copy'!C4879,ModuleNames,3,FALSE)</f>
        <v>0</v>
      </c>
      <c r="C4879">
        <f>VLOOKUP('Actions-Copy'!C4879,ModuleNames,2,FALSE)</f>
        <v>0</v>
      </c>
      <c r="D4879" s="21" t="str">
        <f>'Actions-Copy'!D4879</f>
        <v>Export (Rowset)</v>
      </c>
      <c r="E4879" t="str">
        <f>(IF(ISBLANK('Actions-Copy'!F4879),'Actions-Copy'!D4879,'Actions-Copy'!F4879))</f>
        <v>Export (Rowset)</v>
      </c>
      <c r="F4879" s="21" t="str">
        <f>'Actions-Copy'!C4879</f>
        <v>st_fifosize</v>
      </c>
      <c r="G4879" s="21" t="str">
        <f>'Actions-Copy'!B4879</f>
        <v>ag5</v>
      </c>
      <c r="H4879" s="21" t="str">
        <f>'Actions-Copy'!A4879</f>
        <v>a3</v>
      </c>
      <c r="I4879" t="str">
        <f>IF(ISBLANK('Actions-Copy'!O4879),"","Y")</f>
        <v/>
      </c>
      <c r="J4879">
        <f>'Actions-Copy'!O4879</f>
        <v>0</v>
      </c>
      <c r="K4879" t="str">
        <f>IF(ISNUMBER(SEARCH(Module_Name_Short&amp;"_"&amp;SUBSTITUTE(Title," ",""),'Actions-Copy'!$S4879,1)),"X","")</f>
        <v/>
      </c>
      <c r="L4879" t="str">
        <f>IF(ISNUMBER(SEARCH(Module_Name_Short&amp;"_"&amp;SUBSTITUTE(Title," ",""),'Actions-Copy'!$S4879,1)),"X","")</f>
        <v/>
      </c>
      <c r="M4879" t="str">
        <f>IF(ISNUMBER(SEARCH(Module_Name_Short&amp;"_"&amp;SUBSTITUTE(Title," ",""),'Actions-Copy'!$S4879,1)),"X","")</f>
        <v/>
      </c>
      <c r="N4879" t="str">
        <f>IF(ISNUMBER(SEARCH(Module_Name_Short&amp;"_"&amp;SUBSTITUTE(Title," ",""),'Actions-Copy'!$S4879,1)),"X","")</f>
        <v/>
      </c>
      <c r="O4879" t="str">
        <f>IF((K4879&amp;L4879&amp;M4879&amp;N4879)="","Y","X")</f>
        <v>Y</v>
      </c>
      <c r="P4879" s="21">
        <f>'Actions-Copy'!S4879</f>
        <v>0</v>
      </c>
    </row>
    <row r="4880" spans="1:16" ht="28.5" hidden="1" customHeight="1" x14ac:dyDescent="0.25">
      <c r="A4880">
        <f>VLOOKUP('Actions-Copy'!C4880,ModuleNames,4,FALSE)</f>
        <v>0</v>
      </c>
      <c r="B4880">
        <f>VLOOKUP('Actions-Copy'!C4880,ModuleNames,3,FALSE)</f>
        <v>0</v>
      </c>
      <c r="C4880">
        <f>VLOOKUP('Actions-Copy'!C4880,ModuleNames,2,FALSE)</f>
        <v>0</v>
      </c>
      <c r="D4880" s="21" t="str">
        <f>'Actions-Copy'!D4880</f>
        <v>Export (Rss)</v>
      </c>
      <c r="E4880" t="str">
        <f>(IF(ISBLANK('Actions-Copy'!F4880),'Actions-Copy'!D4880,'Actions-Copy'!F4880))</f>
        <v>Export (Rss)</v>
      </c>
      <c r="F4880" s="21" t="str">
        <f>'Actions-Copy'!C4880</f>
        <v>st_fifosize</v>
      </c>
      <c r="G4880" s="21" t="str">
        <f>'Actions-Copy'!B4880</f>
        <v>ag5</v>
      </c>
      <c r="H4880" s="21" t="str">
        <f>'Actions-Copy'!A4880</f>
        <v>a4</v>
      </c>
      <c r="I4880" t="str">
        <f>IF(ISBLANK('Actions-Copy'!O4880),"","Y")</f>
        <v/>
      </c>
      <c r="J4880">
        <f>'Actions-Copy'!O4880</f>
        <v>0</v>
      </c>
      <c r="K4880" t="str">
        <f>IF(ISNUMBER(SEARCH(Module_Name_Short&amp;"_"&amp;SUBSTITUTE(Title," ",""),'Actions-Copy'!$S4880,1)),"X","")</f>
        <v/>
      </c>
      <c r="L4880" t="str">
        <f>IF(ISNUMBER(SEARCH(Module_Name_Short&amp;"_"&amp;SUBSTITUTE(Title," ",""),'Actions-Copy'!$S4880,1)),"X","")</f>
        <v/>
      </c>
      <c r="M4880" t="str">
        <f>IF(ISNUMBER(SEARCH(Module_Name_Short&amp;"_"&amp;SUBSTITUTE(Title," ",""),'Actions-Copy'!$S4880,1)),"X","")</f>
        <v/>
      </c>
      <c r="N4880" t="str">
        <f>IF(ISNUMBER(SEARCH(Module_Name_Short&amp;"_"&amp;SUBSTITUTE(Title," ",""),'Actions-Copy'!$S4880,1)),"X","")</f>
        <v/>
      </c>
      <c r="O4880" t="str">
        <f>IF((K4880&amp;L4880&amp;M4880&amp;N4880)="","Y","X")</f>
        <v>Y</v>
      </c>
      <c r="P4880" s="21">
        <f>'Actions-Copy'!S4880</f>
        <v>0</v>
      </c>
    </row>
    <row r="4881" spans="1:16" ht="28.5" hidden="1" customHeight="1" x14ac:dyDescent="0.25">
      <c r="A4881">
        <f>VLOOKUP('Actions-Copy'!C4881,ModuleNames,4,FALSE)</f>
        <v>0</v>
      </c>
      <c r="B4881">
        <f>VLOOKUP('Actions-Copy'!C4881,ModuleNames,3,FALSE)</f>
        <v>0</v>
      </c>
      <c r="C4881">
        <f>VLOOKUP('Actions-Copy'!C4881,ModuleNames,2,FALSE)</f>
        <v>0</v>
      </c>
      <c r="D4881" s="21" t="str">
        <f>'Actions-Copy'!D4881</f>
        <v>Data Sheet</v>
      </c>
      <c r="E4881" t="str">
        <f>(IF(ISBLANK('Actions-Copy'!F4881),'Actions-Copy'!D4881,'Actions-Copy'!F4881))</f>
        <v>Data Sheet</v>
      </c>
      <c r="F4881" s="21" t="str">
        <f>'Actions-Copy'!C4881</f>
        <v>st_fifosize</v>
      </c>
      <c r="G4881" s="21" t="str">
        <f>'Actions-Copy'!B4881</f>
        <v>ag5</v>
      </c>
      <c r="H4881" s="21" t="str">
        <f>'Actions-Copy'!A4881</f>
        <v>a7</v>
      </c>
      <c r="I4881" t="str">
        <f>IF(ISBLANK('Actions-Copy'!O4881),"","Y")</f>
        <v/>
      </c>
      <c r="J4881">
        <f>'Actions-Copy'!O4881</f>
        <v>0</v>
      </c>
      <c r="K4881" t="str">
        <f>IF(ISNUMBER(SEARCH(Module_Name_Short&amp;"_"&amp;SUBSTITUTE(Title," ",""),'Actions-Copy'!$S4881,1)),"X","")</f>
        <v/>
      </c>
      <c r="L4881" t="str">
        <f>IF(ISNUMBER(SEARCH(Module_Name_Short&amp;"_"&amp;SUBSTITUTE(Title," ",""),'Actions-Copy'!$S4881,1)),"X","")</f>
        <v/>
      </c>
      <c r="M4881" t="str">
        <f>IF(ISNUMBER(SEARCH(Module_Name_Short&amp;"_"&amp;SUBSTITUTE(Title," ",""),'Actions-Copy'!$S4881,1)),"X","")</f>
        <v/>
      </c>
      <c r="N4881" t="str">
        <f>IF(ISNUMBER(SEARCH(Module_Name_Short&amp;"_"&amp;SUBSTITUTE(Title," ",""),'Actions-Copy'!$S4881,1)),"X","")</f>
        <v/>
      </c>
      <c r="O4881" t="str">
        <f>IF((K4881&amp;L4881&amp;M4881&amp;N4881)="","Y","X")</f>
        <v>Y</v>
      </c>
      <c r="P4881" s="21">
        <f>'Actions-Copy'!S4881</f>
        <v>0</v>
      </c>
    </row>
    <row r="4882" spans="1:16" ht="28.5" hidden="1" customHeight="1" x14ac:dyDescent="0.25">
      <c r="A4882">
        <f>VLOOKUP('Actions-Copy'!C4882,ModuleNames,4,FALSE)</f>
        <v>0</v>
      </c>
      <c r="B4882">
        <f>VLOOKUP('Actions-Copy'!C4882,ModuleNames,3,FALSE)</f>
        <v>0</v>
      </c>
      <c r="C4882">
        <f>VLOOKUP('Actions-Copy'!C4882,ModuleNames,2,FALSE)</f>
        <v>0</v>
      </c>
      <c r="D4882" s="21" t="str">
        <f>'Actions-Copy'!D4882</f>
        <v>Grid</v>
      </c>
      <c r="E4882" t="str">
        <f>(IF(ISBLANK('Actions-Copy'!F4882),'Actions-Copy'!D4882,'Actions-Copy'!F4882))</f>
        <v>Grid</v>
      </c>
      <c r="F4882" s="21" t="str">
        <f>'Actions-Copy'!C4882</f>
        <v>st_fifosize</v>
      </c>
      <c r="G4882" s="21" t="str">
        <f>'Actions-Copy'!B4882</f>
        <v>ag5</v>
      </c>
      <c r="H4882" s="21" t="str">
        <f>'Actions-Copy'!A4882</f>
        <v>a8</v>
      </c>
      <c r="I4882" t="str">
        <f>IF(ISBLANK('Actions-Copy'!O4882),"","Y")</f>
        <v/>
      </c>
      <c r="J4882">
        <f>'Actions-Copy'!O4882</f>
        <v>0</v>
      </c>
      <c r="K4882" t="str">
        <f>IF(ISNUMBER(SEARCH(Module_Name_Short&amp;"_"&amp;SUBSTITUTE(Title," ",""),'Actions-Copy'!$S4882,1)),"X","")</f>
        <v/>
      </c>
      <c r="L4882" t="str">
        <f>IF(ISNUMBER(SEARCH(Module_Name_Short&amp;"_"&amp;SUBSTITUTE(Title," ",""),'Actions-Copy'!$S4882,1)),"X","")</f>
        <v/>
      </c>
      <c r="M4882" t="str">
        <f>IF(ISNUMBER(SEARCH(Module_Name_Short&amp;"_"&amp;SUBSTITUTE(Title," ",""),'Actions-Copy'!$S4882,1)),"X","")</f>
        <v/>
      </c>
      <c r="N4882" t="str">
        <f>IF(ISNUMBER(SEARCH(Module_Name_Short&amp;"_"&amp;SUBSTITUTE(Title," ",""),'Actions-Copy'!$S4882,1)),"X","")</f>
        <v/>
      </c>
      <c r="O4882" t="str">
        <f>IF((K4882&amp;L4882&amp;M4882&amp;N4882)="","Y","X")</f>
        <v>Y</v>
      </c>
      <c r="P4882" s="21">
        <f>'Actions-Copy'!S4882</f>
        <v>0</v>
      </c>
    </row>
    <row r="4883" spans="1:16" ht="28.5" hidden="1" customHeight="1" x14ac:dyDescent="0.25">
      <c r="A4883">
        <f>VLOOKUP('Actions-Copy'!C4883,ModuleNames,4,FALSE)</f>
        <v>0</v>
      </c>
      <c r="B4883">
        <f>VLOOKUP('Actions-Copy'!C4883,ModuleNames,3,FALSE)</f>
        <v>0</v>
      </c>
      <c r="C4883">
        <f>VLOOKUP('Actions-Copy'!C4883,ModuleNames,2,FALSE)</f>
        <v>0</v>
      </c>
      <c r="D4883" s="21" t="str">
        <f>'Actions-Copy'!D4883</f>
        <v>Update</v>
      </c>
      <c r="E4883" t="str">
        <f>(IF(ISBLANK('Actions-Copy'!F4883),'Actions-Copy'!D4883,'Actions-Copy'!F4883))</f>
        <v>Update</v>
      </c>
      <c r="F4883" s="21" t="str">
        <f>'Actions-Copy'!C4883</f>
        <v>st_fifosize</v>
      </c>
      <c r="G4883" s="21" t="str">
        <f>'Actions-Copy'!B4883</f>
        <v>ag6</v>
      </c>
      <c r="H4883" s="21" t="str">
        <f>'Actions-Copy'!A4883</f>
        <v>a1</v>
      </c>
      <c r="I4883" t="str">
        <f>IF(ISBLANK('Actions-Copy'!O4883),"","Y")</f>
        <v/>
      </c>
      <c r="J4883">
        <f>'Actions-Copy'!O4883</f>
        <v>0</v>
      </c>
      <c r="K4883" t="str">
        <f>IF(ISNUMBER(SEARCH(Module_Name_Short&amp;"_"&amp;SUBSTITUTE(Title," ",""),'Actions-Copy'!$S4883,1)),"X","")</f>
        <v/>
      </c>
      <c r="L4883" t="str">
        <f>IF(ISNUMBER(SEARCH(Module_Name_Short&amp;"_"&amp;SUBSTITUTE(Title," ",""),'Actions-Copy'!$S4883,1)),"X","")</f>
        <v/>
      </c>
      <c r="M4883" t="str">
        <f>IF(ISNUMBER(SEARCH(Module_Name_Short&amp;"_"&amp;SUBSTITUTE(Title," ",""),'Actions-Copy'!$S4883,1)),"X","")</f>
        <v/>
      </c>
      <c r="N4883" t="str">
        <f>IF(ISNUMBER(SEARCH(Module_Name_Short&amp;"_"&amp;SUBSTITUTE(Title," ",""),'Actions-Copy'!$S4883,1)),"X","")</f>
        <v/>
      </c>
      <c r="O4883" t="str">
        <f>IF((K4883&amp;L4883&amp;M4883&amp;N4883)="","Y","X")</f>
        <v>Y</v>
      </c>
      <c r="P4883" s="21">
        <f>'Actions-Copy'!S4883</f>
        <v>0</v>
      </c>
    </row>
    <row r="4884" spans="1:16" ht="28.5" hidden="1" customHeight="1" x14ac:dyDescent="0.25">
      <c r="A4884">
        <f>VLOOKUP('Actions-Copy'!C4884,ModuleNames,4,FALSE)</f>
        <v>0</v>
      </c>
      <c r="B4884">
        <f>VLOOKUP('Actions-Copy'!C4884,ModuleNames,3,FALSE)</f>
        <v>0</v>
      </c>
      <c r="C4884">
        <f>VLOOKUP('Actions-Copy'!C4884,ModuleNames,2,FALSE)</f>
        <v>0</v>
      </c>
      <c r="D4884" s="21" t="str">
        <f>'Actions-Copy'!D4884</f>
        <v>Cancel</v>
      </c>
      <c r="E4884" t="str">
        <f>(IF(ISBLANK('Actions-Copy'!F4884),'Actions-Copy'!D4884,'Actions-Copy'!F4884))</f>
        <v>Cancel</v>
      </c>
      <c r="F4884" s="21" t="str">
        <f>'Actions-Copy'!C4884</f>
        <v>st_fifosize</v>
      </c>
      <c r="G4884" s="21" t="str">
        <f>'Actions-Copy'!B4884</f>
        <v>ag6</v>
      </c>
      <c r="H4884" s="21" t="str">
        <f>'Actions-Copy'!A4884</f>
        <v>a2</v>
      </c>
      <c r="I4884" t="str">
        <f>IF(ISBLANK('Actions-Copy'!O4884),"","Y")</f>
        <v/>
      </c>
      <c r="J4884">
        <f>'Actions-Copy'!O4884</f>
        <v>0</v>
      </c>
      <c r="K4884" t="str">
        <f>IF(ISNUMBER(SEARCH(Module_Name_Short&amp;"_"&amp;SUBSTITUTE(Title," ",""),'Actions-Copy'!$S4884,1)),"X","")</f>
        <v/>
      </c>
      <c r="L4884" t="str">
        <f>IF(ISNUMBER(SEARCH(Module_Name_Short&amp;"_"&amp;SUBSTITUTE(Title," ",""),'Actions-Copy'!$S4884,1)),"X","")</f>
        <v/>
      </c>
      <c r="M4884" t="str">
        <f>IF(ISNUMBER(SEARCH(Module_Name_Short&amp;"_"&amp;SUBSTITUTE(Title," ",""),'Actions-Copy'!$S4884,1)),"X","")</f>
        <v/>
      </c>
      <c r="N4884" t="str">
        <f>IF(ISNUMBER(SEARCH(Module_Name_Short&amp;"_"&amp;SUBSTITUTE(Title," ",""),'Actions-Copy'!$S4884,1)),"X","")</f>
        <v/>
      </c>
      <c r="O4884" t="str">
        <f>IF((K4884&amp;L4884&amp;M4884&amp;N4884)="","Y","X")</f>
        <v>Y</v>
      </c>
      <c r="P4884" s="21">
        <f>'Actions-Copy'!S4884</f>
        <v>0</v>
      </c>
    </row>
    <row r="4885" spans="1:16" ht="28.5" hidden="1" customHeight="1" x14ac:dyDescent="0.25">
      <c r="A4885">
        <f>VLOOKUP('Actions-Copy'!C4885,ModuleNames,4,FALSE)</f>
        <v>0</v>
      </c>
      <c r="B4885">
        <f>VLOOKUP('Actions-Copy'!C4885,ModuleNames,3,FALSE)</f>
        <v>0</v>
      </c>
      <c r="C4885">
        <f>VLOOKUP('Actions-Copy'!C4885,ModuleNames,2,FALSE)</f>
        <v>0</v>
      </c>
      <c r="D4885" s="21" t="str">
        <f>'Actions-Copy'!D4885</f>
        <v>Insert</v>
      </c>
      <c r="E4885" t="str">
        <f>(IF(ISBLANK('Actions-Copy'!F4885),'Actions-Copy'!D4885,'Actions-Copy'!F4885))</f>
        <v>Insert</v>
      </c>
      <c r="F4885" s="21" t="str">
        <f>'Actions-Copy'!C4885</f>
        <v>st_fifosize</v>
      </c>
      <c r="G4885" s="21" t="str">
        <f>'Actions-Copy'!B4885</f>
        <v>ag6</v>
      </c>
      <c r="H4885" s="21" t="str">
        <f>'Actions-Copy'!A4885</f>
        <v>a3</v>
      </c>
      <c r="I4885" t="str">
        <f>IF(ISBLANK('Actions-Copy'!O4885),"","Y")</f>
        <v/>
      </c>
      <c r="J4885">
        <f>'Actions-Copy'!O4885</f>
        <v>0</v>
      </c>
      <c r="K4885" t="str">
        <f>IF(ISNUMBER(SEARCH(Module_Name_Short&amp;"_"&amp;SUBSTITUTE(Title," ",""),'Actions-Copy'!$S4885,1)),"X","")</f>
        <v/>
      </c>
      <c r="L4885" t="str">
        <f>IF(ISNUMBER(SEARCH(Module_Name_Short&amp;"_"&amp;SUBSTITUTE(Title," ",""),'Actions-Copy'!$S4885,1)),"X","")</f>
        <v/>
      </c>
      <c r="M4885" t="str">
        <f>IF(ISNUMBER(SEARCH(Module_Name_Short&amp;"_"&amp;SUBSTITUTE(Title," ",""),'Actions-Copy'!$S4885,1)),"X","")</f>
        <v/>
      </c>
      <c r="N4885" t="str">
        <f>IF(ISNUMBER(SEARCH(Module_Name_Short&amp;"_"&amp;SUBSTITUTE(Title," ",""),'Actions-Copy'!$S4885,1)),"X","")</f>
        <v/>
      </c>
      <c r="O4885" t="str">
        <f>IF((K4885&amp;L4885&amp;M4885&amp;N4885)="","Y","X")</f>
        <v>Y</v>
      </c>
      <c r="P4885" s="21">
        <f>'Actions-Copy'!S4885</f>
        <v>0</v>
      </c>
    </row>
    <row r="4886" spans="1:16" ht="28.5" hidden="1" customHeight="1" x14ac:dyDescent="0.25">
      <c r="A4886">
        <f>VLOOKUP('Actions-Copy'!C4886,ModuleNames,4,FALSE)</f>
        <v>0</v>
      </c>
      <c r="B4886">
        <f>VLOOKUP('Actions-Copy'!C4886,ModuleNames,3,FALSE)</f>
        <v>0</v>
      </c>
      <c r="C4886">
        <f>VLOOKUP('Actions-Copy'!C4886,ModuleNames,2,FALSE)</f>
        <v>0</v>
      </c>
      <c r="D4886" s="21" t="str">
        <f>'Actions-Copy'!D4886</f>
        <v>Cancel</v>
      </c>
      <c r="E4886" t="str">
        <f>(IF(ISBLANK('Actions-Copy'!F4886),'Actions-Copy'!D4886,'Actions-Copy'!F4886))</f>
        <v>Cancel</v>
      </c>
      <c r="F4886" s="21" t="str">
        <f>'Actions-Copy'!C4886</f>
        <v>st_fifosize</v>
      </c>
      <c r="G4886" s="21" t="str">
        <f>'Actions-Copy'!B4886</f>
        <v>ag6</v>
      </c>
      <c r="H4886" s="21" t="str">
        <f>'Actions-Copy'!A4886</f>
        <v>a4</v>
      </c>
      <c r="I4886" t="str">
        <f>IF(ISBLANK('Actions-Copy'!O4886),"","Y")</f>
        <v/>
      </c>
      <c r="J4886">
        <f>'Actions-Copy'!O4886</f>
        <v>0</v>
      </c>
      <c r="K4886" t="str">
        <f>IF(ISNUMBER(SEARCH(Module_Name_Short&amp;"_"&amp;SUBSTITUTE(Title," ",""),'Actions-Copy'!$S4886,1)),"X","")</f>
        <v/>
      </c>
      <c r="L4886" t="str">
        <f>IF(ISNUMBER(SEARCH(Module_Name_Short&amp;"_"&amp;SUBSTITUTE(Title," ",""),'Actions-Copy'!$S4886,1)),"X","")</f>
        <v/>
      </c>
      <c r="M4886" t="str">
        <f>IF(ISNUMBER(SEARCH(Module_Name_Short&amp;"_"&amp;SUBSTITUTE(Title," ",""),'Actions-Copy'!$S4886,1)),"X","")</f>
        <v/>
      </c>
      <c r="N4886" t="str">
        <f>IF(ISNUMBER(SEARCH(Module_Name_Short&amp;"_"&amp;SUBSTITUTE(Title," ",""),'Actions-Copy'!$S4886,1)),"X","")</f>
        <v/>
      </c>
      <c r="O4886" t="str">
        <f>IF((K4886&amp;L4886&amp;M4886&amp;N4886)="","Y","X")</f>
        <v>Y</v>
      </c>
      <c r="P4886" s="21">
        <f>'Actions-Copy'!S4886</f>
        <v>0</v>
      </c>
    </row>
    <row r="4887" spans="1:16" ht="28.5" hidden="1" customHeight="1" x14ac:dyDescent="0.25">
      <c r="A4887">
        <f>VLOOKUP('Actions-Copy'!C4887,ModuleNames,4,FALSE)</f>
        <v>0</v>
      </c>
      <c r="B4887">
        <f>VLOOKUP('Actions-Copy'!C4887,ModuleNames,3,FALSE)</f>
        <v>0</v>
      </c>
      <c r="C4887">
        <f>VLOOKUP('Actions-Copy'!C4887,ModuleNames,2,FALSE)</f>
        <v>0</v>
      </c>
      <c r="D4887" s="21" t="str">
        <f>'Actions-Copy'!D4887</f>
        <v>Report (Pdf)</v>
      </c>
      <c r="E4887" t="str">
        <f>(IF(ISBLANK('Actions-Copy'!F4887),'Actions-Copy'!D4887,'Actions-Copy'!F4887))</f>
        <v>Report (Pdf)</v>
      </c>
      <c r="F4887" s="21" t="str">
        <f>'Actions-Copy'!C4887</f>
        <v>st_fifosize</v>
      </c>
      <c r="G4887" s="21" t="str">
        <f>'Actions-Copy'!B4887</f>
        <v>ag7</v>
      </c>
      <c r="H4887" s="21" t="str">
        <f>'Actions-Copy'!A4887</f>
        <v>a1</v>
      </c>
      <c r="I4887" t="str">
        <f>IF(ISBLANK('Actions-Copy'!O4887),"","Y")</f>
        <v/>
      </c>
      <c r="J4887">
        <f>'Actions-Copy'!O4887</f>
        <v>0</v>
      </c>
      <c r="K4887" t="str">
        <f>IF(ISNUMBER(SEARCH(Module_Name_Short&amp;"_"&amp;SUBSTITUTE(Title," ",""),'Actions-Copy'!$S4887,1)),"X","")</f>
        <v/>
      </c>
      <c r="L4887" t="str">
        <f>IF(ISNUMBER(SEARCH(Module_Name_Short&amp;"_"&amp;SUBSTITUTE(Title," ",""),'Actions-Copy'!$S4887,1)),"X","")</f>
        <v/>
      </c>
      <c r="M4887" t="str">
        <f>IF(ISNUMBER(SEARCH(Module_Name_Short&amp;"_"&amp;SUBSTITUTE(Title," ",""),'Actions-Copy'!$S4887,1)),"X","")</f>
        <v/>
      </c>
      <c r="N4887" t="str">
        <f>IF(ISNUMBER(SEARCH(Module_Name_Short&amp;"_"&amp;SUBSTITUTE(Title," ",""),'Actions-Copy'!$S4887,1)),"X","")</f>
        <v/>
      </c>
      <c r="O4887" t="str">
        <f>IF((K4887&amp;L4887&amp;M4887&amp;N4887)="","Y","X")</f>
        <v>Y</v>
      </c>
      <c r="P4887" s="21">
        <f>'Actions-Copy'!S4887</f>
        <v>0</v>
      </c>
    </row>
    <row r="4888" spans="1:16" ht="28.5" hidden="1" customHeight="1" x14ac:dyDescent="0.25">
      <c r="A4888">
        <f>VLOOKUP('Actions-Copy'!C4888,ModuleNames,4,FALSE)</f>
        <v>0</v>
      </c>
      <c r="B4888">
        <f>VLOOKUP('Actions-Copy'!C4888,ModuleNames,3,FALSE)</f>
        <v>0</v>
      </c>
      <c r="C4888">
        <f>VLOOKUP('Actions-Copy'!C4888,ModuleNames,2,FALSE)</f>
        <v>0</v>
      </c>
      <c r="D4888" s="21" t="str">
        <f>'Actions-Copy'!D4888</f>
        <v>Report (Image)</v>
      </c>
      <c r="E4888" t="str">
        <f>(IF(ISBLANK('Actions-Copy'!F4888),'Actions-Copy'!D4888,'Actions-Copy'!F4888))</f>
        <v>Report (Image)</v>
      </c>
      <c r="F4888" s="21" t="str">
        <f>'Actions-Copy'!C4888</f>
        <v>st_fifosize</v>
      </c>
      <c r="G4888" s="21" t="str">
        <f>'Actions-Copy'!B4888</f>
        <v>ag7</v>
      </c>
      <c r="H4888" s="21" t="str">
        <f>'Actions-Copy'!A4888</f>
        <v>a2</v>
      </c>
      <c r="I4888" t="str">
        <f>IF(ISBLANK('Actions-Copy'!O4888),"","Y")</f>
        <v/>
      </c>
      <c r="J4888">
        <f>'Actions-Copy'!O4888</f>
        <v>0</v>
      </c>
      <c r="K4888" t="str">
        <f>IF(ISNUMBER(SEARCH(Module_Name_Short&amp;"_"&amp;SUBSTITUTE(Title," ",""),'Actions-Copy'!$S4888,1)),"X","")</f>
        <v/>
      </c>
      <c r="L4888" t="str">
        <f>IF(ISNUMBER(SEARCH(Module_Name_Short&amp;"_"&amp;SUBSTITUTE(Title," ",""),'Actions-Copy'!$S4888,1)),"X","")</f>
        <v/>
      </c>
      <c r="M4888" t="str">
        <f>IF(ISNUMBER(SEARCH(Module_Name_Short&amp;"_"&amp;SUBSTITUTE(Title," ",""),'Actions-Copy'!$S4888,1)),"X","")</f>
        <v/>
      </c>
      <c r="N4888" t="str">
        <f>IF(ISNUMBER(SEARCH(Module_Name_Short&amp;"_"&amp;SUBSTITUTE(Title," ",""),'Actions-Copy'!$S4888,1)),"X","")</f>
        <v/>
      </c>
      <c r="O4888" t="str">
        <f>IF((K4888&amp;L4888&amp;M4888&amp;N4888)="","Y","X")</f>
        <v>Y</v>
      </c>
      <c r="P4888" s="21">
        <f>'Actions-Copy'!S4888</f>
        <v>0</v>
      </c>
    </row>
    <row r="4889" spans="1:16" ht="28.5" hidden="1" customHeight="1" x14ac:dyDescent="0.25">
      <c r="A4889">
        <f>VLOOKUP('Actions-Copy'!C4889,ModuleNames,4,FALSE)</f>
        <v>0</v>
      </c>
      <c r="B4889">
        <f>VLOOKUP('Actions-Copy'!C4889,ModuleNames,3,FALSE)</f>
        <v>0</v>
      </c>
      <c r="C4889">
        <f>VLOOKUP('Actions-Copy'!C4889,ModuleNames,2,FALSE)</f>
        <v>0</v>
      </c>
      <c r="D4889" s="21" t="str">
        <f>'Actions-Copy'!D4889</f>
        <v>Report (Excel)</v>
      </c>
      <c r="E4889" t="str">
        <f>(IF(ISBLANK('Actions-Copy'!F4889),'Actions-Copy'!D4889,'Actions-Copy'!F4889))</f>
        <v>Report (Excel)</v>
      </c>
      <c r="F4889" s="21" t="str">
        <f>'Actions-Copy'!C4889</f>
        <v>st_fifosize</v>
      </c>
      <c r="G4889" s="21" t="str">
        <f>'Actions-Copy'!B4889</f>
        <v>ag7</v>
      </c>
      <c r="H4889" s="21" t="str">
        <f>'Actions-Copy'!A4889</f>
        <v>a3</v>
      </c>
      <c r="I4889" t="str">
        <f>IF(ISBLANK('Actions-Copy'!O4889),"","Y")</f>
        <v/>
      </c>
      <c r="J4889">
        <f>'Actions-Copy'!O4889</f>
        <v>0</v>
      </c>
      <c r="K4889" t="str">
        <f>IF(ISNUMBER(SEARCH(Module_Name_Short&amp;"_"&amp;SUBSTITUTE(Title," ",""),'Actions-Copy'!$S4889,1)),"X","")</f>
        <v/>
      </c>
      <c r="L4889" t="str">
        <f>IF(ISNUMBER(SEARCH(Module_Name_Short&amp;"_"&amp;SUBSTITUTE(Title," ",""),'Actions-Copy'!$S4889,1)),"X","")</f>
        <v/>
      </c>
      <c r="M4889" t="str">
        <f>IF(ISNUMBER(SEARCH(Module_Name_Short&amp;"_"&amp;SUBSTITUTE(Title," ",""),'Actions-Copy'!$S4889,1)),"X","")</f>
        <v/>
      </c>
      <c r="N4889" t="str">
        <f>IF(ISNUMBER(SEARCH(Module_Name_Short&amp;"_"&amp;SUBSTITUTE(Title," ",""),'Actions-Copy'!$S4889,1)),"X","")</f>
        <v/>
      </c>
      <c r="O4889" t="str">
        <f>IF((K4889&amp;L4889&amp;M4889&amp;N4889)="","Y","X")</f>
        <v>Y</v>
      </c>
      <c r="P4889" s="21">
        <f>'Actions-Copy'!S4889</f>
        <v>0</v>
      </c>
    </row>
    <row r="4890" spans="1:16" ht="28.5" hidden="1" customHeight="1" x14ac:dyDescent="0.25">
      <c r="A4890">
        <f>VLOOKUP('Actions-Copy'!C4890,ModuleNames,4,FALSE)</f>
        <v>0</v>
      </c>
      <c r="B4890">
        <f>VLOOKUP('Actions-Copy'!C4890,ModuleNames,3,FALSE)</f>
        <v>0</v>
      </c>
      <c r="C4890">
        <f>VLOOKUP('Actions-Copy'!C4890,ModuleNames,2,FALSE)</f>
        <v>0</v>
      </c>
      <c r="D4890" s="21" t="str">
        <f>'Actions-Copy'!D4890</f>
        <v>Report (Word)</v>
      </c>
      <c r="E4890" t="str">
        <f>(IF(ISBLANK('Actions-Copy'!F4890),'Actions-Copy'!D4890,'Actions-Copy'!F4890))</f>
        <v>Report (Word)</v>
      </c>
      <c r="F4890" s="21" t="str">
        <f>'Actions-Copy'!C4890</f>
        <v>st_fifosize</v>
      </c>
      <c r="G4890" s="21" t="str">
        <f>'Actions-Copy'!B4890</f>
        <v>ag7</v>
      </c>
      <c r="H4890" s="21" t="str">
        <f>'Actions-Copy'!A4890</f>
        <v>a4</v>
      </c>
      <c r="I4890" t="str">
        <f>IF(ISBLANK('Actions-Copy'!O4890),"","Y")</f>
        <v/>
      </c>
      <c r="J4890">
        <f>'Actions-Copy'!O4890</f>
        <v>0</v>
      </c>
      <c r="K4890" t="str">
        <f>IF(ISNUMBER(SEARCH(Module_Name_Short&amp;"_"&amp;SUBSTITUTE(Title," ",""),'Actions-Copy'!$S4890,1)),"X","")</f>
        <v/>
      </c>
      <c r="L4890" t="str">
        <f>IF(ISNUMBER(SEARCH(Module_Name_Short&amp;"_"&amp;SUBSTITUTE(Title," ",""),'Actions-Copy'!$S4890,1)),"X","")</f>
        <v/>
      </c>
      <c r="M4890" t="str">
        <f>IF(ISNUMBER(SEARCH(Module_Name_Short&amp;"_"&amp;SUBSTITUTE(Title," ",""),'Actions-Copy'!$S4890,1)),"X","")</f>
        <v/>
      </c>
      <c r="N4890" t="str">
        <f>IF(ISNUMBER(SEARCH(Module_Name_Short&amp;"_"&amp;SUBSTITUTE(Title," ",""),'Actions-Copy'!$S4890,1)),"X","")</f>
        <v/>
      </c>
      <c r="O4890" t="str">
        <f>IF((K4890&amp;L4890&amp;M4890&amp;N4890)="","Y","X")</f>
        <v>Y</v>
      </c>
      <c r="P4890" s="21">
        <f>'Actions-Copy'!S4890</f>
        <v>0</v>
      </c>
    </row>
    <row r="4891" spans="1:16" ht="28.5" hidden="1" customHeight="1" x14ac:dyDescent="0.25">
      <c r="A4891">
        <f>VLOOKUP('Actions-Copy'!C4891,ModuleNames,4,FALSE)</f>
        <v>0</v>
      </c>
      <c r="B4891">
        <f>VLOOKUP('Actions-Copy'!C4891,ModuleNames,3,FALSE)</f>
        <v>0</v>
      </c>
      <c r="C4891">
        <f>VLOOKUP('Actions-Copy'!C4891,ModuleNames,2,FALSE)</f>
        <v>0</v>
      </c>
      <c r="D4891" s="21" t="str">
        <f>'Actions-Copy'!D4891</f>
        <v>Update</v>
      </c>
      <c r="E4891" t="str">
        <f>(IF(ISBLANK('Actions-Copy'!F4891),'Actions-Copy'!D4891,'Actions-Copy'!F4891))</f>
        <v>Update</v>
      </c>
      <c r="F4891" s="21" t="str">
        <f>'Actions-Copy'!C4891</f>
        <v>st_fifosize</v>
      </c>
      <c r="G4891" s="21" t="str">
        <f>'Actions-Copy'!B4891</f>
        <v>ag8</v>
      </c>
      <c r="H4891" s="21" t="str">
        <f>'Actions-Copy'!A4891</f>
        <v>a4</v>
      </c>
      <c r="I4891" t="str">
        <f>IF(ISBLANK('Actions-Copy'!O4891),"","Y")</f>
        <v/>
      </c>
      <c r="J4891">
        <f>'Actions-Copy'!O4891</f>
        <v>0</v>
      </c>
      <c r="K4891" t="str">
        <f>IF(ISNUMBER(SEARCH(Module_Name_Short&amp;"_"&amp;SUBSTITUTE(Title," ",""),'Actions-Copy'!$S4891,1)),"X","")</f>
        <v/>
      </c>
      <c r="L4891" t="str">
        <f>IF(ISNUMBER(SEARCH(Module_Name_Short&amp;"_"&amp;SUBSTITUTE(Title," ",""),'Actions-Copy'!$S4891,1)),"X","")</f>
        <v/>
      </c>
      <c r="M4891" t="str">
        <f>IF(ISNUMBER(SEARCH(Module_Name_Short&amp;"_"&amp;SUBSTITUTE(Title," ",""),'Actions-Copy'!$S4891,1)),"X","")</f>
        <v/>
      </c>
      <c r="N4891" t="str">
        <f>IF(ISNUMBER(SEARCH(Module_Name_Short&amp;"_"&amp;SUBSTITUTE(Title," ",""),'Actions-Copy'!$S4891,1)),"X","")</f>
        <v/>
      </c>
      <c r="O4891" t="str">
        <f>IF((K4891&amp;L4891&amp;M4891&amp;N4891)="","Y","X")</f>
        <v>Y</v>
      </c>
      <c r="P4891" s="21">
        <f>'Actions-Copy'!S4891</f>
        <v>0</v>
      </c>
    </row>
    <row r="4892" spans="1:16" ht="28.5" hidden="1" customHeight="1" x14ac:dyDescent="0.25">
      <c r="A4892">
        <f>VLOOKUP('Actions-Copy'!C4892,ModuleNames,4,FALSE)</f>
        <v>0</v>
      </c>
      <c r="B4892">
        <f>VLOOKUP('Actions-Copy'!C4892,ModuleNames,3,FALSE)</f>
        <v>0</v>
      </c>
      <c r="C4892">
        <f>VLOOKUP('Actions-Copy'!C4892,ModuleNames,2,FALSE)</f>
        <v>0</v>
      </c>
      <c r="D4892" s="21" t="str">
        <f>'Actions-Copy'!D4892</f>
        <v>Cancel</v>
      </c>
      <c r="E4892" t="str">
        <f>(IF(ISBLANK('Actions-Copy'!F4892),'Actions-Copy'!D4892,'Actions-Copy'!F4892))</f>
        <v>Cancel</v>
      </c>
      <c r="F4892" s="21" t="str">
        <f>'Actions-Copy'!C4892</f>
        <v>st_fifosize</v>
      </c>
      <c r="G4892" s="21" t="str">
        <f>'Actions-Copy'!B4892</f>
        <v>ag8</v>
      </c>
      <c r="H4892" s="21" t="str">
        <f>'Actions-Copy'!A4892</f>
        <v>a5</v>
      </c>
      <c r="I4892" t="str">
        <f>IF(ISBLANK('Actions-Copy'!O4892),"","Y")</f>
        <v/>
      </c>
      <c r="J4892">
        <f>'Actions-Copy'!O4892</f>
        <v>0</v>
      </c>
      <c r="K4892" t="str">
        <f>IF(ISNUMBER(SEARCH(Module_Name_Short&amp;"_"&amp;SUBSTITUTE(Title," ",""),'Actions-Copy'!$S4892,1)),"X","")</f>
        <v/>
      </c>
      <c r="L4892" t="str">
        <f>IF(ISNUMBER(SEARCH(Module_Name_Short&amp;"_"&amp;SUBSTITUTE(Title," ",""),'Actions-Copy'!$S4892,1)),"X","")</f>
        <v/>
      </c>
      <c r="M4892" t="str">
        <f>IF(ISNUMBER(SEARCH(Module_Name_Short&amp;"_"&amp;SUBSTITUTE(Title," ",""),'Actions-Copy'!$S4892,1)),"X","")</f>
        <v/>
      </c>
      <c r="N4892" t="str">
        <f>IF(ISNUMBER(SEARCH(Module_Name_Short&amp;"_"&amp;SUBSTITUTE(Title," ",""),'Actions-Copy'!$S4892,1)),"X","")</f>
        <v/>
      </c>
      <c r="O4892" t="str">
        <f>IF((K4892&amp;L4892&amp;M4892&amp;N4892)="","Y","X")</f>
        <v>Y</v>
      </c>
      <c r="P4892" s="21">
        <f>'Actions-Copy'!S4892</f>
        <v>0</v>
      </c>
    </row>
    <row r="4893" spans="1:16" ht="28.5" hidden="1" customHeight="1" x14ac:dyDescent="0.25">
      <c r="A4893">
        <f>VLOOKUP('Actions-Copy'!C4893,ModuleNames,4,FALSE)</f>
        <v>0</v>
      </c>
      <c r="B4893">
        <f>VLOOKUP('Actions-Copy'!C4893,ModuleNames,3,FALSE)</f>
        <v>0</v>
      </c>
      <c r="C4893">
        <f>VLOOKUP('Actions-Copy'!C4893,ModuleNames,2,FALSE)</f>
        <v>0</v>
      </c>
      <c r="D4893" s="21" t="str">
        <f>'Actions-Copy'!D4893</f>
        <v>Insert</v>
      </c>
      <c r="E4893" t="str">
        <f>(IF(ISBLANK('Actions-Copy'!F4893),'Actions-Copy'!D4893,'Actions-Copy'!F4893))</f>
        <v>Insert</v>
      </c>
      <c r="F4893" s="21" t="str">
        <f>'Actions-Copy'!C4893</f>
        <v>st_fifosize</v>
      </c>
      <c r="G4893" s="21" t="str">
        <f>'Actions-Copy'!B4893</f>
        <v>ag8</v>
      </c>
      <c r="H4893" s="21" t="str">
        <f>'Actions-Copy'!A4893</f>
        <v>a6</v>
      </c>
      <c r="I4893" t="str">
        <f>IF(ISBLANK('Actions-Copy'!O4893),"","Y")</f>
        <v/>
      </c>
      <c r="J4893">
        <f>'Actions-Copy'!O4893</f>
        <v>0</v>
      </c>
      <c r="K4893" t="str">
        <f>IF(ISNUMBER(SEARCH(Module_Name_Short&amp;"_"&amp;SUBSTITUTE(Title," ",""),'Actions-Copy'!$S4893,1)),"X","")</f>
        <v/>
      </c>
      <c r="L4893" t="str">
        <f>IF(ISNUMBER(SEARCH(Module_Name_Short&amp;"_"&amp;SUBSTITUTE(Title," ",""),'Actions-Copy'!$S4893,1)),"X","")</f>
        <v/>
      </c>
      <c r="M4893" t="str">
        <f>IF(ISNUMBER(SEARCH(Module_Name_Short&amp;"_"&amp;SUBSTITUTE(Title," ",""),'Actions-Copy'!$S4893,1)),"X","")</f>
        <v/>
      </c>
      <c r="N4893" t="str">
        <f>IF(ISNUMBER(SEARCH(Module_Name_Short&amp;"_"&amp;SUBSTITUTE(Title," ",""),'Actions-Copy'!$S4893,1)),"X","")</f>
        <v/>
      </c>
      <c r="O4893" t="str">
        <f>IF((K4893&amp;L4893&amp;M4893&amp;N4893)="","Y","X")</f>
        <v>Y</v>
      </c>
      <c r="P4893" s="21">
        <f>'Actions-Copy'!S4893</f>
        <v>0</v>
      </c>
    </row>
    <row r="4894" spans="1:16" ht="28.5" hidden="1" customHeight="1" x14ac:dyDescent="0.25">
      <c r="A4894">
        <f>VLOOKUP('Actions-Copy'!C4894,ModuleNames,4,FALSE)</f>
        <v>0</v>
      </c>
      <c r="B4894">
        <f>VLOOKUP('Actions-Copy'!C4894,ModuleNames,3,FALSE)</f>
        <v>0</v>
      </c>
      <c r="C4894">
        <f>VLOOKUP('Actions-Copy'!C4894,ModuleNames,2,FALSE)</f>
        <v>0</v>
      </c>
      <c r="D4894" s="21" t="str">
        <f>'Actions-Copy'!D4894</f>
        <v>Cancel</v>
      </c>
      <c r="E4894" t="str">
        <f>(IF(ISBLANK('Actions-Copy'!F4894),'Actions-Copy'!D4894,'Actions-Copy'!F4894))</f>
        <v>Cancel</v>
      </c>
      <c r="F4894" s="21" t="str">
        <f>'Actions-Copy'!C4894</f>
        <v>st_fifosize</v>
      </c>
      <c r="G4894" s="21" t="str">
        <f>'Actions-Copy'!B4894</f>
        <v>ag8</v>
      </c>
      <c r="H4894" s="21" t="str">
        <f>'Actions-Copy'!A4894</f>
        <v>a7</v>
      </c>
      <c r="I4894" t="str">
        <f>IF(ISBLANK('Actions-Copy'!O4894),"","Y")</f>
        <v/>
      </c>
      <c r="J4894">
        <f>'Actions-Copy'!O4894</f>
        <v>0</v>
      </c>
      <c r="K4894" t="str">
        <f>IF(ISNUMBER(SEARCH(Module_Name_Short&amp;"_"&amp;SUBSTITUTE(Title," ",""),'Actions-Copy'!$S4894,1)),"X","")</f>
        <v/>
      </c>
      <c r="L4894" t="str">
        <f>IF(ISNUMBER(SEARCH(Module_Name_Short&amp;"_"&amp;SUBSTITUTE(Title," ",""),'Actions-Copy'!$S4894,1)),"X","")</f>
        <v/>
      </c>
      <c r="M4894" t="str">
        <f>IF(ISNUMBER(SEARCH(Module_Name_Short&amp;"_"&amp;SUBSTITUTE(Title," ",""),'Actions-Copy'!$S4894,1)),"X","")</f>
        <v/>
      </c>
      <c r="N4894" t="str">
        <f>IF(ISNUMBER(SEARCH(Module_Name_Short&amp;"_"&amp;SUBSTITUTE(Title," ",""),'Actions-Copy'!$S4894,1)),"X","")</f>
        <v/>
      </c>
      <c r="O4894" t="str">
        <f>IF((K4894&amp;L4894&amp;M4894&amp;N4894)="","Y","X")</f>
        <v>Y</v>
      </c>
      <c r="P4894" s="21">
        <f>'Actions-Copy'!S4894</f>
        <v>0</v>
      </c>
    </row>
    <row r="4895" spans="1:16" ht="28.5" hidden="1" customHeight="1" x14ac:dyDescent="0.25">
      <c r="A4895">
        <f>VLOOKUP('Actions-Copy'!C4895,ModuleNames,4,FALSE)</f>
        <v>0</v>
      </c>
      <c r="B4895">
        <f>VLOOKUP('Actions-Copy'!C4895,ModuleNames,3,FALSE)</f>
        <v>0</v>
      </c>
      <c r="C4895">
        <f>VLOOKUP('Actions-Copy'!C4895,ModuleNames,2,FALSE)</f>
        <v>0</v>
      </c>
      <c r="D4895" s="21" t="str">
        <f>'Actions-Copy'!D4895</f>
        <v>Select</v>
      </c>
      <c r="E4895" t="str">
        <f>(IF(ISBLANK('Actions-Copy'!F4895),'Actions-Copy'!D4895,'Actions-Copy'!F4895))</f>
        <v>Select</v>
      </c>
      <c r="F4895" s="21" t="str">
        <f>'Actions-Copy'!C4895</f>
        <v>st_fifowarehouse</v>
      </c>
      <c r="G4895" s="21" t="str">
        <f>'Actions-Copy'!B4895</f>
        <v>ag1</v>
      </c>
      <c r="H4895" s="21" t="str">
        <f>'Actions-Copy'!A4895</f>
        <v>a1</v>
      </c>
      <c r="I4895" t="str">
        <f>IF(ISBLANK('Actions-Copy'!O4895),"","Y")</f>
        <v/>
      </c>
      <c r="J4895">
        <f>'Actions-Copy'!O4895</f>
        <v>0</v>
      </c>
      <c r="K4895" t="str">
        <f>IF(ISNUMBER(SEARCH(Module_Name_Short&amp;"_"&amp;SUBSTITUTE(Title," ",""),'Actions-Copy'!$S4895,1)),"X","")</f>
        <v/>
      </c>
      <c r="L4895" t="str">
        <f>IF(ISNUMBER(SEARCH(Module_Name_Short&amp;"_"&amp;SUBSTITUTE(Title," ",""),'Actions-Copy'!$S4895,1)),"X","")</f>
        <v/>
      </c>
      <c r="M4895" t="str">
        <f>IF(ISNUMBER(SEARCH(Module_Name_Short&amp;"_"&amp;SUBSTITUTE(Title," ",""),'Actions-Copy'!$S4895,1)),"X","")</f>
        <v/>
      </c>
      <c r="N4895" t="str">
        <f>IF(ISNUMBER(SEARCH(Module_Name_Short&amp;"_"&amp;SUBSTITUTE(Title," ",""),'Actions-Copy'!$S4895,1)),"X","")</f>
        <v/>
      </c>
      <c r="O4895" t="str">
        <f>IF((K4895&amp;L4895&amp;M4895&amp;N4895)="","Y","X")</f>
        <v>Y</v>
      </c>
      <c r="P4895" s="21" t="str">
        <f>'Actions-Copy'!S4895</f>
        <v>Stores_View</v>
      </c>
    </row>
    <row r="4896" spans="1:16" ht="28.5" hidden="1" customHeight="1" x14ac:dyDescent="0.25">
      <c r="A4896">
        <f>VLOOKUP('Actions-Copy'!C4896,ModuleNames,4,FALSE)</f>
        <v>0</v>
      </c>
      <c r="B4896">
        <f>VLOOKUP('Actions-Copy'!C4896,ModuleNames,3,FALSE)</f>
        <v>0</v>
      </c>
      <c r="C4896">
        <f>VLOOKUP('Actions-Copy'!C4896,ModuleNames,2,FALSE)</f>
        <v>0</v>
      </c>
      <c r="D4896" s="21" t="str">
        <f>'Actions-Copy'!D4896</f>
        <v>Edit</v>
      </c>
      <c r="E4896" t="str">
        <f>(IF(ISBLANK('Actions-Copy'!F4896),'Actions-Copy'!D4896,'Actions-Copy'!F4896))</f>
        <v>Edit</v>
      </c>
      <c r="F4896" s="21" t="str">
        <f>'Actions-Copy'!C4896</f>
        <v>st_fifowarehouse</v>
      </c>
      <c r="G4896" s="21" t="str">
        <f>'Actions-Copy'!B4896</f>
        <v>ag1</v>
      </c>
      <c r="H4896" s="21" t="str">
        <f>'Actions-Copy'!A4896</f>
        <v>a2</v>
      </c>
      <c r="I4896" t="str">
        <f>IF(ISBLANK('Actions-Copy'!O4896),"","Y")</f>
        <v/>
      </c>
      <c r="J4896">
        <f>'Actions-Copy'!O4896</f>
        <v>0</v>
      </c>
      <c r="K4896" t="str">
        <f>IF(ISNUMBER(SEARCH(Module_Name_Short&amp;"_"&amp;SUBSTITUTE(Title," ",""),'Actions-Copy'!$S4896,1)),"X","")</f>
        <v/>
      </c>
      <c r="L4896" t="str">
        <f>IF(ISNUMBER(SEARCH(Module_Name_Short&amp;"_"&amp;SUBSTITUTE(Title," ",""),'Actions-Copy'!$S4896,1)),"X","")</f>
        <v/>
      </c>
      <c r="M4896" t="str">
        <f>IF(ISNUMBER(SEARCH(Module_Name_Short&amp;"_"&amp;SUBSTITUTE(Title," ",""),'Actions-Copy'!$S4896,1)),"X","")</f>
        <v/>
      </c>
      <c r="N4896" t="str">
        <f>IF(ISNUMBER(SEARCH(Module_Name_Short&amp;"_"&amp;SUBSTITUTE(Title," ",""),'Actions-Copy'!$S4896,1)),"X","")</f>
        <v/>
      </c>
      <c r="O4896" t="str">
        <f>IF((K4896&amp;L4896&amp;M4896&amp;N4896)="","Y","X")</f>
        <v>Y</v>
      </c>
      <c r="P4896" s="21" t="str">
        <f>'Actions-Copy'!S4896</f>
        <v>disabled</v>
      </c>
    </row>
    <row r="4897" spans="1:16" ht="28.5" hidden="1" customHeight="1" x14ac:dyDescent="0.25">
      <c r="A4897">
        <f>VLOOKUP('Actions-Copy'!C4897,ModuleNames,4,FALSE)</f>
        <v>0</v>
      </c>
      <c r="B4897">
        <f>VLOOKUP('Actions-Copy'!C4897,ModuleNames,3,FALSE)</f>
        <v>0</v>
      </c>
      <c r="C4897">
        <f>VLOOKUP('Actions-Copy'!C4897,ModuleNames,2,FALSE)</f>
        <v>0</v>
      </c>
      <c r="D4897" s="21" t="str">
        <f>'Actions-Copy'!D4897</f>
        <v>Delete</v>
      </c>
      <c r="E4897" t="str">
        <f>(IF(ISBLANK('Actions-Copy'!F4897),'Actions-Copy'!D4897,'Actions-Copy'!F4897))</f>
        <v>Delete</v>
      </c>
      <c r="F4897" s="21" t="str">
        <f>'Actions-Copy'!C4897</f>
        <v>st_fifowarehouse</v>
      </c>
      <c r="G4897" s="21" t="str">
        <f>'Actions-Copy'!B4897</f>
        <v>ag1</v>
      </c>
      <c r="H4897" s="21" t="str">
        <f>'Actions-Copy'!A4897</f>
        <v>a3</v>
      </c>
      <c r="I4897" t="str">
        <f>IF(ISBLANK('Actions-Copy'!O4897),"","Y")</f>
        <v/>
      </c>
      <c r="J4897">
        <f>'Actions-Copy'!O4897</f>
        <v>0</v>
      </c>
      <c r="K4897" t="str">
        <f>IF(ISNUMBER(SEARCH(Module_Name_Short&amp;"_"&amp;SUBSTITUTE(Title," ",""),'Actions-Copy'!$S4897,1)),"X","")</f>
        <v/>
      </c>
      <c r="L4897" t="str">
        <f>IF(ISNUMBER(SEARCH(Module_Name_Short&amp;"_"&amp;SUBSTITUTE(Title," ",""),'Actions-Copy'!$S4897,1)),"X","")</f>
        <v/>
      </c>
      <c r="M4897" t="str">
        <f>IF(ISNUMBER(SEARCH(Module_Name_Short&amp;"_"&amp;SUBSTITUTE(Title," ",""),'Actions-Copy'!$S4897,1)),"X","")</f>
        <v/>
      </c>
      <c r="N4897" t="str">
        <f>IF(ISNUMBER(SEARCH(Module_Name_Short&amp;"_"&amp;SUBSTITUTE(Title," ",""),'Actions-Copy'!$S4897,1)),"X","")</f>
        <v/>
      </c>
      <c r="O4897" t="str">
        <f>IF((K4897&amp;L4897&amp;M4897&amp;N4897)="","Y","X")</f>
        <v>Y</v>
      </c>
      <c r="P4897" s="21" t="str">
        <f>'Actions-Copy'!S4897</f>
        <v>disabled</v>
      </c>
    </row>
    <row r="4898" spans="1:16" ht="28.5" hidden="1" customHeight="1" x14ac:dyDescent="0.25">
      <c r="A4898">
        <f>VLOOKUP('Actions-Copy'!C4898,ModuleNames,4,FALSE)</f>
        <v>0</v>
      </c>
      <c r="B4898">
        <f>VLOOKUP('Actions-Copy'!C4898,ModuleNames,3,FALSE)</f>
        <v>0</v>
      </c>
      <c r="C4898">
        <f>VLOOKUP('Actions-Copy'!C4898,ModuleNames,2,FALSE)</f>
        <v>0</v>
      </c>
      <c r="D4898" s="21">
        <f>'Actions-Copy'!D4898</f>
        <v>0</v>
      </c>
      <c r="E4898">
        <f>(IF(ISBLANK('Actions-Copy'!F4898),'Actions-Copy'!D4898,'Actions-Copy'!F4898))</f>
        <v>0</v>
      </c>
      <c r="F4898" s="21" t="str">
        <f>'Actions-Copy'!C4898</f>
        <v>st_fifowarehouse</v>
      </c>
      <c r="G4898" s="21" t="str">
        <f>'Actions-Copy'!B4898</f>
        <v>ag1</v>
      </c>
      <c r="H4898" s="21" t="str">
        <f>'Actions-Copy'!A4898</f>
        <v>a6</v>
      </c>
      <c r="I4898" t="str">
        <f>IF(ISBLANK('Actions-Copy'!O4898),"","Y")</f>
        <v/>
      </c>
      <c r="J4898">
        <f>'Actions-Copy'!O4898</f>
        <v>0</v>
      </c>
      <c r="K4898" t="str">
        <f>IF(ISNUMBER(SEARCH(Module_Name_Short&amp;"_"&amp;SUBSTITUTE(Title," ",""),'Actions-Copy'!$S4898,1)),"X","")</f>
        <v/>
      </c>
      <c r="L4898" t="str">
        <f>IF(ISNUMBER(SEARCH(Module_Name_Short&amp;"_"&amp;SUBSTITUTE(Title," ",""),'Actions-Copy'!$S4898,1)),"X","")</f>
        <v/>
      </c>
      <c r="M4898" t="str">
        <f>IF(ISNUMBER(SEARCH(Module_Name_Short&amp;"_"&amp;SUBSTITUTE(Title," ",""),'Actions-Copy'!$S4898,1)),"X","")</f>
        <v/>
      </c>
      <c r="N4898" t="str">
        <f>IF(ISNUMBER(SEARCH(Module_Name_Short&amp;"_"&amp;SUBSTITUTE(Title," ",""),'Actions-Copy'!$S4898,1)),"X","")</f>
        <v/>
      </c>
      <c r="O4898" t="str">
        <f>IF((K4898&amp;L4898&amp;M4898&amp;N4898)="","Y","X")</f>
        <v>Y</v>
      </c>
      <c r="P4898" s="21">
        <f>'Actions-Copy'!S4898</f>
        <v>0</v>
      </c>
    </row>
    <row r="4899" spans="1:16" ht="28.5" hidden="1" customHeight="1" x14ac:dyDescent="0.25">
      <c r="A4899">
        <f>VLOOKUP('Actions-Copy'!C4899,ModuleNames,4,FALSE)</f>
        <v>0</v>
      </c>
      <c r="B4899">
        <f>VLOOKUP('Actions-Copy'!C4899,ModuleNames,3,FALSE)</f>
        <v>0</v>
      </c>
      <c r="C4899">
        <f>VLOOKUP('Actions-Copy'!C4899,ModuleNames,2,FALSE)</f>
        <v>0</v>
      </c>
      <c r="D4899" s="21" t="str">
        <f>'Actions-Copy'!D4899</f>
        <v>New</v>
      </c>
      <c r="E4899" t="str">
        <f>(IF(ISBLANK('Actions-Copy'!F4899),'Actions-Copy'!D4899,'Actions-Copy'!F4899))</f>
        <v>New</v>
      </c>
      <c r="F4899" s="21" t="str">
        <f>'Actions-Copy'!C4899</f>
        <v>st_fifowarehouse</v>
      </c>
      <c r="G4899" s="21" t="str">
        <f>'Actions-Copy'!B4899</f>
        <v>ag1</v>
      </c>
      <c r="H4899" s="21" t="str">
        <f>'Actions-Copy'!A4899</f>
        <v>a7</v>
      </c>
      <c r="I4899" t="str">
        <f>IF(ISBLANK('Actions-Copy'!O4899),"","Y")</f>
        <v/>
      </c>
      <c r="J4899">
        <f>'Actions-Copy'!O4899</f>
        <v>0</v>
      </c>
      <c r="K4899" t="str">
        <f>IF(ISNUMBER(SEARCH(Module_Name_Short&amp;"_"&amp;SUBSTITUTE(Title," ",""),'Actions-Copy'!$S4899,1)),"X","")</f>
        <v/>
      </c>
      <c r="L4899" t="str">
        <f>IF(ISNUMBER(SEARCH(Module_Name_Short&amp;"_"&amp;SUBSTITUTE(Title," ",""),'Actions-Copy'!$S4899,1)),"X","")</f>
        <v/>
      </c>
      <c r="M4899" t="str">
        <f>IF(ISNUMBER(SEARCH(Module_Name_Short&amp;"_"&amp;SUBSTITUTE(Title," ",""),'Actions-Copy'!$S4899,1)),"X","")</f>
        <v/>
      </c>
      <c r="N4899" t="str">
        <f>IF(ISNUMBER(SEARCH(Module_Name_Short&amp;"_"&amp;SUBSTITUTE(Title," ",""),'Actions-Copy'!$S4899,1)),"X","")</f>
        <v/>
      </c>
      <c r="O4899" t="str">
        <f>IF((K4899&amp;L4899&amp;M4899&amp;N4899)="","Y","X")</f>
        <v>Y</v>
      </c>
      <c r="P4899" s="21" t="str">
        <f>'Actions-Copy'!S4899</f>
        <v>disabled</v>
      </c>
    </row>
    <row r="4900" spans="1:16" ht="28.5" hidden="1" customHeight="1" x14ac:dyDescent="0.25">
      <c r="A4900">
        <f>VLOOKUP('Actions-Copy'!C4900,ModuleNames,4,FALSE)</f>
        <v>0</v>
      </c>
      <c r="B4900">
        <f>VLOOKUP('Actions-Copy'!C4900,ModuleNames,3,FALSE)</f>
        <v>0</v>
      </c>
      <c r="C4900">
        <f>VLOOKUP('Actions-Copy'!C4900,ModuleNames,2,FALSE)</f>
        <v>0</v>
      </c>
      <c r="D4900" s="21" t="str">
        <f>'Actions-Copy'!D4900</f>
        <v>Duplicate</v>
      </c>
      <c r="E4900" t="str">
        <f>(IF(ISBLANK('Actions-Copy'!F4900),'Actions-Copy'!D4900,'Actions-Copy'!F4900))</f>
        <v>Duplicate</v>
      </c>
      <c r="F4900" s="21" t="str">
        <f>'Actions-Copy'!C4900</f>
        <v>st_fifowarehouse</v>
      </c>
      <c r="G4900" s="21" t="str">
        <f>'Actions-Copy'!B4900</f>
        <v>ag1</v>
      </c>
      <c r="H4900" s="21" t="str">
        <f>'Actions-Copy'!A4900</f>
        <v>a8</v>
      </c>
      <c r="I4900" t="str">
        <f>IF(ISBLANK('Actions-Copy'!O4900),"","Y")</f>
        <v/>
      </c>
      <c r="J4900">
        <f>'Actions-Copy'!O4900</f>
        <v>0</v>
      </c>
      <c r="K4900" t="str">
        <f>IF(ISNUMBER(SEARCH(Module_Name_Short&amp;"_"&amp;SUBSTITUTE(Title," ",""),'Actions-Copy'!$S4900,1)),"X","")</f>
        <v/>
      </c>
      <c r="L4900" t="str">
        <f>IF(ISNUMBER(SEARCH(Module_Name_Short&amp;"_"&amp;SUBSTITUTE(Title," ",""),'Actions-Copy'!$S4900,1)),"X","")</f>
        <v/>
      </c>
      <c r="M4900" t="str">
        <f>IF(ISNUMBER(SEARCH(Module_Name_Short&amp;"_"&amp;SUBSTITUTE(Title," ",""),'Actions-Copy'!$S4900,1)),"X","")</f>
        <v/>
      </c>
      <c r="N4900" t="str">
        <f>IF(ISNUMBER(SEARCH(Module_Name_Short&amp;"_"&amp;SUBSTITUTE(Title," ",""),'Actions-Copy'!$S4900,1)),"X","")</f>
        <v/>
      </c>
      <c r="O4900" t="str">
        <f>IF((K4900&amp;L4900&amp;M4900&amp;N4900)="","Y","X")</f>
        <v>Y</v>
      </c>
      <c r="P4900" s="21" t="str">
        <f>'Actions-Copy'!S4900</f>
        <v>disabled</v>
      </c>
    </row>
    <row r="4901" spans="1:16" ht="28.5" hidden="1" customHeight="1" x14ac:dyDescent="0.25">
      <c r="A4901">
        <f>VLOOKUP('Actions-Copy'!C4901,ModuleNames,4,FALSE)</f>
        <v>0</v>
      </c>
      <c r="B4901">
        <f>VLOOKUP('Actions-Copy'!C4901,ModuleNames,3,FALSE)</f>
        <v>0</v>
      </c>
      <c r="C4901">
        <f>VLOOKUP('Actions-Copy'!C4901,ModuleNames,2,FALSE)</f>
        <v>0</v>
      </c>
      <c r="D4901" s="21" t="str">
        <f>'Actions-Copy'!D4901</f>
        <v>Edit</v>
      </c>
      <c r="E4901" t="str">
        <f>(IF(ISBLANK('Actions-Copy'!F4901),'Actions-Copy'!D4901,'Actions-Copy'!F4901))</f>
        <v>Edit</v>
      </c>
      <c r="F4901" s="21" t="str">
        <f>'Actions-Copy'!C4901</f>
        <v>st_fifowarehouse</v>
      </c>
      <c r="G4901" s="21" t="str">
        <f>'Actions-Copy'!B4901</f>
        <v>ag2</v>
      </c>
      <c r="H4901" s="21" t="str">
        <f>'Actions-Copy'!A4901</f>
        <v>a1</v>
      </c>
      <c r="I4901" t="str">
        <f>IF(ISBLANK('Actions-Copy'!O4901),"","Y")</f>
        <v/>
      </c>
      <c r="J4901">
        <f>'Actions-Copy'!O4901</f>
        <v>0</v>
      </c>
      <c r="K4901" t="str">
        <f>IF(ISNUMBER(SEARCH(Module_Name_Short&amp;"_"&amp;SUBSTITUTE(Title," ",""),'Actions-Copy'!$S4901,1)),"X","")</f>
        <v/>
      </c>
      <c r="L4901" t="str">
        <f>IF(ISNUMBER(SEARCH(Module_Name_Short&amp;"_"&amp;SUBSTITUTE(Title," ",""),'Actions-Copy'!$S4901,1)),"X","")</f>
        <v/>
      </c>
      <c r="M4901" t="str">
        <f>IF(ISNUMBER(SEARCH(Module_Name_Short&amp;"_"&amp;SUBSTITUTE(Title," ",""),'Actions-Copy'!$S4901,1)),"X","")</f>
        <v/>
      </c>
      <c r="N4901" t="str">
        <f>IF(ISNUMBER(SEARCH(Module_Name_Short&amp;"_"&amp;SUBSTITUTE(Title," ",""),'Actions-Copy'!$S4901,1)),"X","")</f>
        <v/>
      </c>
      <c r="O4901" t="str">
        <f>IF((K4901&amp;L4901&amp;M4901&amp;N4901)="","Y","X")</f>
        <v>Y</v>
      </c>
      <c r="P4901" s="21" t="str">
        <f>'Actions-Copy'!S4901</f>
        <v>disabled</v>
      </c>
    </row>
    <row r="4902" spans="1:16" ht="28.5" hidden="1" customHeight="1" x14ac:dyDescent="0.25">
      <c r="A4902">
        <f>VLOOKUP('Actions-Copy'!C4902,ModuleNames,4,FALSE)</f>
        <v>0</v>
      </c>
      <c r="B4902">
        <f>VLOOKUP('Actions-Copy'!C4902,ModuleNames,3,FALSE)</f>
        <v>0</v>
      </c>
      <c r="C4902">
        <f>VLOOKUP('Actions-Copy'!C4902,ModuleNames,2,FALSE)</f>
        <v>0</v>
      </c>
      <c r="D4902" s="21" t="str">
        <f>'Actions-Copy'!D4902</f>
        <v>Delete</v>
      </c>
      <c r="E4902" t="str">
        <f>(IF(ISBLANK('Actions-Copy'!F4902),'Actions-Copy'!D4902,'Actions-Copy'!F4902))</f>
        <v>Delete</v>
      </c>
      <c r="F4902" s="21" t="str">
        <f>'Actions-Copy'!C4902</f>
        <v>st_fifowarehouse</v>
      </c>
      <c r="G4902" s="21" t="str">
        <f>'Actions-Copy'!B4902</f>
        <v>ag2</v>
      </c>
      <c r="H4902" s="21" t="str">
        <f>'Actions-Copy'!A4902</f>
        <v>a2</v>
      </c>
      <c r="I4902" t="str">
        <f>IF(ISBLANK('Actions-Copy'!O4902),"","Y")</f>
        <v/>
      </c>
      <c r="J4902">
        <f>'Actions-Copy'!O4902</f>
        <v>0</v>
      </c>
      <c r="K4902" t="str">
        <f>IF(ISNUMBER(SEARCH(Module_Name_Short&amp;"_"&amp;SUBSTITUTE(Title," ",""),'Actions-Copy'!$S4902,1)),"X","")</f>
        <v/>
      </c>
      <c r="L4902" t="str">
        <f>IF(ISNUMBER(SEARCH(Module_Name_Short&amp;"_"&amp;SUBSTITUTE(Title," ",""),'Actions-Copy'!$S4902,1)),"X","")</f>
        <v/>
      </c>
      <c r="M4902" t="str">
        <f>IF(ISNUMBER(SEARCH(Module_Name_Short&amp;"_"&amp;SUBSTITUTE(Title," ",""),'Actions-Copy'!$S4902,1)),"X","")</f>
        <v/>
      </c>
      <c r="N4902" t="str">
        <f>IF(ISNUMBER(SEARCH(Module_Name_Short&amp;"_"&amp;SUBSTITUTE(Title," ",""),'Actions-Copy'!$S4902,1)),"X","")</f>
        <v/>
      </c>
      <c r="O4902" t="str">
        <f>IF((K4902&amp;L4902&amp;M4902&amp;N4902)="","Y","X")</f>
        <v>Y</v>
      </c>
      <c r="P4902" s="21" t="str">
        <f>'Actions-Copy'!S4902</f>
        <v>disabled</v>
      </c>
    </row>
    <row r="4903" spans="1:16" ht="28.5" hidden="1" customHeight="1" x14ac:dyDescent="0.25">
      <c r="A4903">
        <f>VLOOKUP('Actions-Copy'!C4903,ModuleNames,4,FALSE)</f>
        <v>0</v>
      </c>
      <c r="B4903">
        <f>VLOOKUP('Actions-Copy'!C4903,ModuleNames,3,FALSE)</f>
        <v>0</v>
      </c>
      <c r="C4903">
        <f>VLOOKUP('Actions-Copy'!C4903,ModuleNames,2,FALSE)</f>
        <v>0</v>
      </c>
      <c r="D4903" s="21" t="str">
        <f>'Actions-Copy'!D4903</f>
        <v>Cancel</v>
      </c>
      <c r="E4903" t="str">
        <f>(IF(ISBLANK('Actions-Copy'!F4903),'Actions-Copy'!D4903,'Actions-Copy'!F4903))</f>
        <v>Cancel</v>
      </c>
      <c r="F4903" s="21" t="str">
        <f>'Actions-Copy'!C4903</f>
        <v>st_fifowarehouse</v>
      </c>
      <c r="G4903" s="21" t="str">
        <f>'Actions-Copy'!B4903</f>
        <v>ag2</v>
      </c>
      <c r="H4903" s="21" t="str">
        <f>'Actions-Copy'!A4903</f>
        <v>a3</v>
      </c>
      <c r="I4903" t="str">
        <f>IF(ISBLANK('Actions-Copy'!O4903),"","Y")</f>
        <v/>
      </c>
      <c r="J4903">
        <f>'Actions-Copy'!O4903</f>
        <v>0</v>
      </c>
      <c r="K4903" t="str">
        <f>IF(ISNUMBER(SEARCH(Module_Name_Short&amp;"_"&amp;SUBSTITUTE(Title," ",""),'Actions-Copy'!$S4903,1)),"X","")</f>
        <v/>
      </c>
      <c r="L4903" t="str">
        <f>IF(ISNUMBER(SEARCH(Module_Name_Short&amp;"_"&amp;SUBSTITUTE(Title," ",""),'Actions-Copy'!$S4903,1)),"X","")</f>
        <v/>
      </c>
      <c r="M4903" t="str">
        <f>IF(ISNUMBER(SEARCH(Module_Name_Short&amp;"_"&amp;SUBSTITUTE(Title," ",""),'Actions-Copy'!$S4903,1)),"X","")</f>
        <v/>
      </c>
      <c r="N4903" t="str">
        <f>IF(ISNUMBER(SEARCH(Module_Name_Short&amp;"_"&amp;SUBSTITUTE(Title," ",""),'Actions-Copy'!$S4903,1)),"X","")</f>
        <v/>
      </c>
      <c r="O4903" t="str">
        <f>IF((K4903&amp;L4903&amp;M4903&amp;N4903)="","Y","X")</f>
        <v>Y</v>
      </c>
      <c r="P4903" s="21">
        <f>'Actions-Copy'!S4903</f>
        <v>0</v>
      </c>
    </row>
    <row r="4904" spans="1:16" ht="28.5" hidden="1" customHeight="1" x14ac:dyDescent="0.25">
      <c r="A4904">
        <f>VLOOKUP('Actions-Copy'!C4904,ModuleNames,4,FALSE)</f>
        <v>0</v>
      </c>
      <c r="B4904">
        <f>VLOOKUP('Actions-Copy'!C4904,ModuleNames,3,FALSE)</f>
        <v>0</v>
      </c>
      <c r="C4904">
        <f>VLOOKUP('Actions-Copy'!C4904,ModuleNames,2,FALSE)</f>
        <v>0</v>
      </c>
      <c r="D4904" s="21" t="str">
        <f>'Actions-Copy'!D4904</f>
        <v>Update</v>
      </c>
      <c r="E4904" t="str">
        <f>(IF(ISBLANK('Actions-Copy'!F4904),'Actions-Copy'!D4904,'Actions-Copy'!F4904))</f>
        <v>Update</v>
      </c>
      <c r="F4904" s="21" t="str">
        <f>'Actions-Copy'!C4904</f>
        <v>st_fifowarehouse</v>
      </c>
      <c r="G4904" s="21" t="str">
        <f>'Actions-Copy'!B4904</f>
        <v>ag2</v>
      </c>
      <c r="H4904" s="21" t="str">
        <f>'Actions-Copy'!A4904</f>
        <v>a4</v>
      </c>
      <c r="I4904" t="str">
        <f>IF(ISBLANK('Actions-Copy'!O4904),"","Y")</f>
        <v/>
      </c>
      <c r="J4904">
        <f>'Actions-Copy'!O4904</f>
        <v>0</v>
      </c>
      <c r="K4904" t="str">
        <f>IF(ISNUMBER(SEARCH(Module_Name_Short&amp;"_"&amp;SUBSTITUTE(Title," ",""),'Actions-Copy'!$S4904,1)),"X","")</f>
        <v/>
      </c>
      <c r="L4904" t="str">
        <f>IF(ISNUMBER(SEARCH(Module_Name_Short&amp;"_"&amp;SUBSTITUTE(Title," ",""),'Actions-Copy'!$S4904,1)),"X","")</f>
        <v/>
      </c>
      <c r="M4904" t="str">
        <f>IF(ISNUMBER(SEARCH(Module_Name_Short&amp;"_"&amp;SUBSTITUTE(Title," ",""),'Actions-Copy'!$S4904,1)),"X","")</f>
        <v/>
      </c>
      <c r="N4904" t="str">
        <f>IF(ISNUMBER(SEARCH(Module_Name_Short&amp;"_"&amp;SUBSTITUTE(Title," ",""),'Actions-Copy'!$S4904,1)),"X","")</f>
        <v/>
      </c>
      <c r="O4904" t="str">
        <f>IF((K4904&amp;L4904&amp;M4904&amp;N4904)="","Y","X")</f>
        <v>Y</v>
      </c>
      <c r="P4904" s="21">
        <f>'Actions-Copy'!S4904</f>
        <v>0</v>
      </c>
    </row>
    <row r="4905" spans="1:16" ht="28.5" hidden="1" customHeight="1" x14ac:dyDescent="0.25">
      <c r="A4905">
        <f>VLOOKUP('Actions-Copy'!C4905,ModuleNames,4,FALSE)</f>
        <v>0</v>
      </c>
      <c r="B4905">
        <f>VLOOKUP('Actions-Copy'!C4905,ModuleNames,3,FALSE)</f>
        <v>0</v>
      </c>
      <c r="C4905">
        <f>VLOOKUP('Actions-Copy'!C4905,ModuleNames,2,FALSE)</f>
        <v>0</v>
      </c>
      <c r="D4905" s="21" t="str">
        <f>'Actions-Copy'!D4905</f>
        <v>Delete</v>
      </c>
      <c r="E4905" t="str">
        <f>(IF(ISBLANK('Actions-Copy'!F4905),'Actions-Copy'!D4905,'Actions-Copy'!F4905))</f>
        <v>Delete</v>
      </c>
      <c r="F4905" s="21" t="str">
        <f>'Actions-Copy'!C4905</f>
        <v>st_fifowarehouse</v>
      </c>
      <c r="G4905" s="21" t="str">
        <f>'Actions-Copy'!B4905</f>
        <v>ag2</v>
      </c>
      <c r="H4905" s="21" t="str">
        <f>'Actions-Copy'!A4905</f>
        <v>a5</v>
      </c>
      <c r="I4905" t="str">
        <f>IF(ISBLANK('Actions-Copy'!O4905),"","Y")</f>
        <v/>
      </c>
      <c r="J4905">
        <f>'Actions-Copy'!O4905</f>
        <v>0</v>
      </c>
      <c r="K4905" t="str">
        <f>IF(ISNUMBER(SEARCH(Module_Name_Short&amp;"_"&amp;SUBSTITUTE(Title," ",""),'Actions-Copy'!$S4905,1)),"X","")</f>
        <v/>
      </c>
      <c r="L4905" t="str">
        <f>IF(ISNUMBER(SEARCH(Module_Name_Short&amp;"_"&amp;SUBSTITUTE(Title," ",""),'Actions-Copy'!$S4905,1)),"X","")</f>
        <v/>
      </c>
      <c r="M4905" t="str">
        <f>IF(ISNUMBER(SEARCH(Module_Name_Short&amp;"_"&amp;SUBSTITUTE(Title," ",""),'Actions-Copy'!$S4905,1)),"X","")</f>
        <v/>
      </c>
      <c r="N4905" t="str">
        <f>IF(ISNUMBER(SEARCH(Module_Name_Short&amp;"_"&amp;SUBSTITUTE(Title," ",""),'Actions-Copy'!$S4905,1)),"X","")</f>
        <v/>
      </c>
      <c r="O4905" t="str">
        <f>IF((K4905&amp;L4905&amp;M4905&amp;N4905)="","Y","X")</f>
        <v>Y</v>
      </c>
      <c r="P4905" s="21" t="str">
        <f>'Actions-Copy'!S4905</f>
        <v>disabled</v>
      </c>
    </row>
    <row r="4906" spans="1:16" ht="28.5" hidden="1" customHeight="1" x14ac:dyDescent="0.25">
      <c r="A4906">
        <f>VLOOKUP('Actions-Copy'!C4906,ModuleNames,4,FALSE)</f>
        <v>0</v>
      </c>
      <c r="B4906">
        <f>VLOOKUP('Actions-Copy'!C4906,ModuleNames,3,FALSE)</f>
        <v>0</v>
      </c>
      <c r="C4906">
        <f>VLOOKUP('Actions-Copy'!C4906,ModuleNames,2,FALSE)</f>
        <v>0</v>
      </c>
      <c r="D4906" s="21" t="str">
        <f>'Actions-Copy'!D4906</f>
        <v>Cancel</v>
      </c>
      <c r="E4906" t="str">
        <f>(IF(ISBLANK('Actions-Copy'!F4906),'Actions-Copy'!D4906,'Actions-Copy'!F4906))</f>
        <v>Cancel</v>
      </c>
      <c r="F4906" s="21" t="str">
        <f>'Actions-Copy'!C4906</f>
        <v>st_fifowarehouse</v>
      </c>
      <c r="G4906" s="21" t="str">
        <f>'Actions-Copy'!B4906</f>
        <v>ag2</v>
      </c>
      <c r="H4906" s="21" t="str">
        <f>'Actions-Copy'!A4906</f>
        <v>a6</v>
      </c>
      <c r="I4906" t="str">
        <f>IF(ISBLANK('Actions-Copy'!O4906),"","Y")</f>
        <v/>
      </c>
      <c r="J4906">
        <f>'Actions-Copy'!O4906</f>
        <v>0</v>
      </c>
      <c r="K4906" t="str">
        <f>IF(ISNUMBER(SEARCH(Module_Name_Short&amp;"_"&amp;SUBSTITUTE(Title," ",""),'Actions-Copy'!$S4906,1)),"X","")</f>
        <v/>
      </c>
      <c r="L4906" t="str">
        <f>IF(ISNUMBER(SEARCH(Module_Name_Short&amp;"_"&amp;SUBSTITUTE(Title," ",""),'Actions-Copy'!$S4906,1)),"X","")</f>
        <v/>
      </c>
      <c r="M4906" t="str">
        <f>IF(ISNUMBER(SEARCH(Module_Name_Short&amp;"_"&amp;SUBSTITUTE(Title," ",""),'Actions-Copy'!$S4906,1)),"X","")</f>
        <v/>
      </c>
      <c r="N4906" t="str">
        <f>IF(ISNUMBER(SEARCH(Module_Name_Short&amp;"_"&amp;SUBSTITUTE(Title," ",""),'Actions-Copy'!$S4906,1)),"X","")</f>
        <v/>
      </c>
      <c r="O4906" t="str">
        <f>IF((K4906&amp;L4906&amp;M4906&amp;N4906)="","Y","X")</f>
        <v>Y</v>
      </c>
      <c r="P4906" s="21">
        <f>'Actions-Copy'!S4906</f>
        <v>0</v>
      </c>
    </row>
    <row r="4907" spans="1:16" ht="28.5" hidden="1" customHeight="1" x14ac:dyDescent="0.25">
      <c r="A4907">
        <f>VLOOKUP('Actions-Copy'!C4907,ModuleNames,4,FALSE)</f>
        <v>0</v>
      </c>
      <c r="B4907">
        <f>VLOOKUP('Actions-Copy'!C4907,ModuleNames,3,FALSE)</f>
        <v>0</v>
      </c>
      <c r="C4907">
        <f>VLOOKUP('Actions-Copy'!C4907,ModuleNames,2,FALSE)</f>
        <v>0</v>
      </c>
      <c r="D4907" s="21" t="str">
        <f>'Actions-Copy'!D4907</f>
        <v>Insert</v>
      </c>
      <c r="E4907" t="str">
        <f>(IF(ISBLANK('Actions-Copy'!F4907),'Actions-Copy'!D4907,'Actions-Copy'!F4907))</f>
        <v>Insert</v>
      </c>
      <c r="F4907" s="21" t="str">
        <f>'Actions-Copy'!C4907</f>
        <v>st_fifowarehouse</v>
      </c>
      <c r="G4907" s="21" t="str">
        <f>'Actions-Copy'!B4907</f>
        <v>ag2</v>
      </c>
      <c r="H4907" s="21" t="str">
        <f>'Actions-Copy'!A4907</f>
        <v>a7</v>
      </c>
      <c r="I4907" t="str">
        <f>IF(ISBLANK('Actions-Copy'!O4907),"","Y")</f>
        <v/>
      </c>
      <c r="J4907">
        <f>'Actions-Copy'!O4907</f>
        <v>0</v>
      </c>
      <c r="K4907" t="str">
        <f>IF(ISNUMBER(SEARCH(Module_Name_Short&amp;"_"&amp;SUBSTITUTE(Title," ",""),'Actions-Copy'!$S4907,1)),"X","")</f>
        <v/>
      </c>
      <c r="L4907" t="str">
        <f>IF(ISNUMBER(SEARCH(Module_Name_Short&amp;"_"&amp;SUBSTITUTE(Title," ",""),'Actions-Copy'!$S4907,1)),"X","")</f>
        <v/>
      </c>
      <c r="M4907" t="str">
        <f>IF(ISNUMBER(SEARCH(Module_Name_Short&amp;"_"&amp;SUBSTITUTE(Title," ",""),'Actions-Copy'!$S4907,1)),"X","")</f>
        <v/>
      </c>
      <c r="N4907" t="str">
        <f>IF(ISNUMBER(SEARCH(Module_Name_Short&amp;"_"&amp;SUBSTITUTE(Title," ",""),'Actions-Copy'!$S4907,1)),"X","")</f>
        <v/>
      </c>
      <c r="O4907" t="str">
        <f>IF((K4907&amp;L4907&amp;M4907&amp;N4907)="","Y","X")</f>
        <v>Y</v>
      </c>
      <c r="P4907" s="21">
        <f>'Actions-Copy'!S4907</f>
        <v>0</v>
      </c>
    </row>
    <row r="4908" spans="1:16" ht="28.5" hidden="1" customHeight="1" x14ac:dyDescent="0.25">
      <c r="A4908">
        <f>VLOOKUP('Actions-Copy'!C4908,ModuleNames,4,FALSE)</f>
        <v>0</v>
      </c>
      <c r="B4908">
        <f>VLOOKUP('Actions-Copy'!C4908,ModuleNames,3,FALSE)</f>
        <v>0</v>
      </c>
      <c r="C4908">
        <f>VLOOKUP('Actions-Copy'!C4908,ModuleNames,2,FALSE)</f>
        <v>0</v>
      </c>
      <c r="D4908" s="21" t="str">
        <f>'Actions-Copy'!D4908</f>
        <v>Cancel</v>
      </c>
      <c r="E4908" t="str">
        <f>(IF(ISBLANK('Actions-Copy'!F4908),'Actions-Copy'!D4908,'Actions-Copy'!F4908))</f>
        <v>Cancel</v>
      </c>
      <c r="F4908" s="21" t="str">
        <f>'Actions-Copy'!C4908</f>
        <v>st_fifowarehouse</v>
      </c>
      <c r="G4908" s="21" t="str">
        <f>'Actions-Copy'!B4908</f>
        <v>ag2</v>
      </c>
      <c r="H4908" s="21" t="str">
        <f>'Actions-Copy'!A4908</f>
        <v>a8</v>
      </c>
      <c r="I4908" t="str">
        <f>IF(ISBLANK('Actions-Copy'!O4908),"","Y")</f>
        <v/>
      </c>
      <c r="J4908">
        <f>'Actions-Copy'!O4908</f>
        <v>0</v>
      </c>
      <c r="K4908" t="str">
        <f>IF(ISNUMBER(SEARCH(Module_Name_Short&amp;"_"&amp;SUBSTITUTE(Title," ",""),'Actions-Copy'!$S4908,1)),"X","")</f>
        <v/>
      </c>
      <c r="L4908" t="str">
        <f>IF(ISNUMBER(SEARCH(Module_Name_Short&amp;"_"&amp;SUBSTITUTE(Title," ",""),'Actions-Copy'!$S4908,1)),"X","")</f>
        <v/>
      </c>
      <c r="M4908" t="str">
        <f>IF(ISNUMBER(SEARCH(Module_Name_Short&amp;"_"&amp;SUBSTITUTE(Title," ",""),'Actions-Copy'!$S4908,1)),"X","")</f>
        <v/>
      </c>
      <c r="N4908" t="str">
        <f>IF(ISNUMBER(SEARCH(Module_Name_Short&amp;"_"&amp;SUBSTITUTE(Title," ",""),'Actions-Copy'!$S4908,1)),"X","")</f>
        <v/>
      </c>
      <c r="O4908" t="str">
        <f>IF((K4908&amp;L4908&amp;M4908&amp;N4908)="","Y","X")</f>
        <v>Y</v>
      </c>
      <c r="P4908" s="21">
        <f>'Actions-Copy'!S4908</f>
        <v>0</v>
      </c>
    </row>
    <row r="4909" spans="1:16" ht="28.5" hidden="1" customHeight="1" x14ac:dyDescent="0.25">
      <c r="A4909">
        <f>VLOOKUP('Actions-Copy'!C4909,ModuleNames,4,FALSE)</f>
        <v>0</v>
      </c>
      <c r="B4909">
        <f>VLOOKUP('Actions-Copy'!C4909,ModuleNames,3,FALSE)</f>
        <v>0</v>
      </c>
      <c r="C4909">
        <f>VLOOKUP('Actions-Copy'!C4909,ModuleNames,2,FALSE)</f>
        <v>0</v>
      </c>
      <c r="D4909" s="21" t="str">
        <f>'Actions-Copy'!D4909</f>
        <v>Insert</v>
      </c>
      <c r="E4909" t="str">
        <f>(IF(ISBLANK('Actions-Copy'!F4909),'Actions-Copy'!D4909,'Actions-Copy'!F4909))</f>
        <v>Insert</v>
      </c>
      <c r="F4909" s="21" t="str">
        <f>'Actions-Copy'!C4909</f>
        <v>st_fifowarehouse</v>
      </c>
      <c r="G4909" s="21" t="str">
        <f>'Actions-Copy'!B4909</f>
        <v>ag2</v>
      </c>
      <c r="H4909" s="21" t="str">
        <f>'Actions-Copy'!A4909</f>
        <v>a9</v>
      </c>
      <c r="I4909" t="str">
        <f>IF(ISBLANK('Actions-Copy'!O4909),"","Y")</f>
        <v/>
      </c>
      <c r="J4909">
        <f>'Actions-Copy'!O4909</f>
        <v>0</v>
      </c>
      <c r="K4909" t="str">
        <f>IF(ISNUMBER(SEARCH(Module_Name_Short&amp;"_"&amp;SUBSTITUTE(Title," ",""),'Actions-Copy'!$S4909,1)),"X","")</f>
        <v/>
      </c>
      <c r="L4909" t="str">
        <f>IF(ISNUMBER(SEARCH(Module_Name_Short&amp;"_"&amp;SUBSTITUTE(Title," ",""),'Actions-Copy'!$S4909,1)),"X","")</f>
        <v/>
      </c>
      <c r="M4909" t="str">
        <f>IF(ISNUMBER(SEARCH(Module_Name_Short&amp;"_"&amp;SUBSTITUTE(Title," ",""),'Actions-Copy'!$S4909,1)),"X","")</f>
        <v/>
      </c>
      <c r="N4909" t="str">
        <f>IF(ISNUMBER(SEARCH(Module_Name_Short&amp;"_"&amp;SUBSTITUTE(Title," ",""),'Actions-Copy'!$S4909,1)),"X","")</f>
        <v/>
      </c>
      <c r="O4909" t="str">
        <f>IF((K4909&amp;L4909&amp;M4909&amp;N4909)="","Y","X")</f>
        <v>Y</v>
      </c>
      <c r="P4909" s="21">
        <f>'Actions-Copy'!S4909</f>
        <v>0</v>
      </c>
    </row>
    <row r="4910" spans="1:16" ht="28.5" hidden="1" customHeight="1" x14ac:dyDescent="0.25">
      <c r="A4910">
        <f>VLOOKUP('Actions-Copy'!C4910,ModuleNames,4,FALSE)</f>
        <v>0</v>
      </c>
      <c r="B4910">
        <f>VLOOKUP('Actions-Copy'!C4910,ModuleNames,3,FALSE)</f>
        <v>0</v>
      </c>
      <c r="C4910">
        <f>VLOOKUP('Actions-Copy'!C4910,ModuleNames,2,FALSE)</f>
        <v>0</v>
      </c>
      <c r="D4910" s="21" t="str">
        <f>'Actions-Copy'!D4910</f>
        <v>Cancel</v>
      </c>
      <c r="E4910" t="str">
        <f>(IF(ISBLANK('Actions-Copy'!F4910),'Actions-Copy'!D4910,'Actions-Copy'!F4910))</f>
        <v>Cancel</v>
      </c>
      <c r="F4910" s="21" t="str">
        <f>'Actions-Copy'!C4910</f>
        <v>st_fifowarehouse</v>
      </c>
      <c r="G4910" s="21" t="str">
        <f>'Actions-Copy'!B4910</f>
        <v>ag2</v>
      </c>
      <c r="H4910" s="21" t="str">
        <f>'Actions-Copy'!A4910</f>
        <v>a10</v>
      </c>
      <c r="I4910" t="str">
        <f>IF(ISBLANK('Actions-Copy'!O4910),"","Y")</f>
        <v/>
      </c>
      <c r="J4910">
        <f>'Actions-Copy'!O4910</f>
        <v>0</v>
      </c>
      <c r="K4910" t="str">
        <f>IF(ISNUMBER(SEARCH(Module_Name_Short&amp;"_"&amp;SUBSTITUTE(Title," ",""),'Actions-Copy'!$S4910,1)),"X","")</f>
        <v/>
      </c>
      <c r="L4910" t="str">
        <f>IF(ISNUMBER(SEARCH(Module_Name_Short&amp;"_"&amp;SUBSTITUTE(Title," ",""),'Actions-Copy'!$S4910,1)),"X","")</f>
        <v/>
      </c>
      <c r="M4910" t="str">
        <f>IF(ISNUMBER(SEARCH(Module_Name_Short&amp;"_"&amp;SUBSTITUTE(Title," ",""),'Actions-Copy'!$S4910,1)),"X","")</f>
        <v/>
      </c>
      <c r="N4910" t="str">
        <f>IF(ISNUMBER(SEARCH(Module_Name_Short&amp;"_"&amp;SUBSTITUTE(Title," ",""),'Actions-Copy'!$S4910,1)),"X","")</f>
        <v/>
      </c>
      <c r="O4910" t="str">
        <f>IF((K4910&amp;L4910&amp;M4910&amp;N4910)="","Y","X")</f>
        <v>Y</v>
      </c>
      <c r="P4910" s="21">
        <f>'Actions-Copy'!S4910</f>
        <v>0</v>
      </c>
    </row>
    <row r="4911" spans="1:16" ht="28.5" hidden="1" customHeight="1" x14ac:dyDescent="0.25">
      <c r="A4911">
        <f>VLOOKUP('Actions-Copy'!C4911,ModuleNames,4,FALSE)</f>
        <v>0</v>
      </c>
      <c r="B4911">
        <f>VLOOKUP('Actions-Copy'!C4911,ModuleNames,3,FALSE)</f>
        <v>0</v>
      </c>
      <c r="C4911">
        <f>VLOOKUP('Actions-Copy'!C4911,ModuleNames,2,FALSE)</f>
        <v>0</v>
      </c>
      <c r="D4911" s="21" t="str">
        <f>'Actions-Copy'!D4911</f>
        <v>Select</v>
      </c>
      <c r="E4911" t="str">
        <f>(IF(ISBLANK('Actions-Copy'!F4911),'Actions-Copy'!D4911,'Actions-Copy'!F4911))</f>
        <v>Select</v>
      </c>
      <c r="F4911" s="21" t="str">
        <f>'Actions-Copy'!C4911</f>
        <v>st_fifowarehouse</v>
      </c>
      <c r="G4911" s="21" t="str">
        <f>'Actions-Copy'!B4911</f>
        <v>ag2</v>
      </c>
      <c r="H4911" s="21" t="str">
        <f>'Actions-Copy'!A4911</f>
        <v>a13</v>
      </c>
      <c r="I4911" t="str">
        <f>IF(ISBLANK('Actions-Copy'!O4911),"","Y")</f>
        <v>Y</v>
      </c>
      <c r="J4911" t="str">
        <f>'Actions-Copy'!O4911</f>
        <v>this.get_hasDetails()</v>
      </c>
      <c r="K4911" t="str">
        <f>IF(ISNUMBER(SEARCH(Module_Name_Short&amp;"_"&amp;SUBSTITUTE(Title," ",""),'Actions-Copy'!$S4911,1)),"X","")</f>
        <v/>
      </c>
      <c r="L4911" t="str">
        <f>IF(ISNUMBER(SEARCH(Module_Name_Short&amp;"_"&amp;SUBSTITUTE(Title," ",""),'Actions-Copy'!$S4911,1)),"X","")</f>
        <v/>
      </c>
      <c r="M4911" t="str">
        <f>IF(ISNUMBER(SEARCH(Module_Name_Short&amp;"_"&amp;SUBSTITUTE(Title," ",""),'Actions-Copy'!$S4911,1)),"X","")</f>
        <v/>
      </c>
      <c r="N4911" t="str">
        <f>IF(ISNUMBER(SEARCH(Module_Name_Short&amp;"_"&amp;SUBSTITUTE(Title," ",""),'Actions-Copy'!$S4911,1)),"X","")</f>
        <v/>
      </c>
      <c r="O4911" t="str">
        <f>IF((K4911&amp;L4911&amp;M4911&amp;N4911)="","Y","X")</f>
        <v>Y</v>
      </c>
      <c r="P4911" s="21" t="str">
        <f>'Actions-Copy'!S4911</f>
        <v>Stores_View</v>
      </c>
    </row>
    <row r="4912" spans="1:16" ht="28.5" hidden="1" customHeight="1" x14ac:dyDescent="0.25">
      <c r="A4912">
        <f>VLOOKUP('Actions-Copy'!C4912,ModuleNames,4,FALSE)</f>
        <v>0</v>
      </c>
      <c r="B4912">
        <f>VLOOKUP('Actions-Copy'!C4912,ModuleNames,3,FALSE)</f>
        <v>0</v>
      </c>
      <c r="C4912">
        <f>VLOOKUP('Actions-Copy'!C4912,ModuleNames,2,FALSE)</f>
        <v>0</v>
      </c>
      <c r="D4912" s="21" t="str">
        <f>'Actions-Copy'!D4912</f>
        <v>New</v>
      </c>
      <c r="E4912" t="str">
        <f>(IF(ISBLANK('Actions-Copy'!F4912),'Actions-Copy'!D4912,'Actions-Copy'!F4912))</f>
        <v>New</v>
      </c>
      <c r="F4912" s="21" t="str">
        <f>'Actions-Copy'!C4912</f>
        <v>st_fifowarehouse</v>
      </c>
      <c r="G4912" s="21" t="str">
        <f>'Actions-Copy'!B4912</f>
        <v>ag3</v>
      </c>
      <c r="H4912" s="21" t="str">
        <f>'Actions-Copy'!A4912</f>
        <v>a1</v>
      </c>
      <c r="I4912" t="str">
        <f>IF(ISBLANK('Actions-Copy'!O4912),"","Y")</f>
        <v/>
      </c>
      <c r="J4912">
        <f>'Actions-Copy'!O4912</f>
        <v>0</v>
      </c>
      <c r="K4912" t="str">
        <f>IF(ISNUMBER(SEARCH(Module_Name_Short&amp;"_"&amp;SUBSTITUTE(Title," ",""),'Actions-Copy'!$S4912,1)),"X","")</f>
        <v/>
      </c>
      <c r="L4912" t="str">
        <f>IF(ISNUMBER(SEARCH(Module_Name_Short&amp;"_"&amp;SUBSTITUTE(Title," ",""),'Actions-Copy'!$S4912,1)),"X","")</f>
        <v/>
      </c>
      <c r="M4912" t="str">
        <f>IF(ISNUMBER(SEARCH(Module_Name_Short&amp;"_"&amp;SUBSTITUTE(Title," ",""),'Actions-Copy'!$S4912,1)),"X","")</f>
        <v/>
      </c>
      <c r="N4912" t="str">
        <f>IF(ISNUMBER(SEARCH(Module_Name_Short&amp;"_"&amp;SUBSTITUTE(Title," ",""),'Actions-Copy'!$S4912,1)),"X","")</f>
        <v/>
      </c>
      <c r="O4912" t="str">
        <f>IF((K4912&amp;L4912&amp;M4912&amp;N4912)="","Y","X")</f>
        <v>Y</v>
      </c>
      <c r="P4912" s="21" t="str">
        <f>'Actions-Copy'!S4912</f>
        <v>disabled</v>
      </c>
    </row>
    <row r="4913" spans="1:16" ht="28.5" hidden="1" customHeight="1" x14ac:dyDescent="0.25">
      <c r="A4913">
        <f>VLOOKUP('Actions-Copy'!C4913,ModuleNames,4,FALSE)</f>
        <v>0</v>
      </c>
      <c r="B4913">
        <f>VLOOKUP('Actions-Copy'!C4913,ModuleNames,3,FALSE)</f>
        <v>0</v>
      </c>
      <c r="C4913">
        <f>VLOOKUP('Actions-Copy'!C4913,ModuleNames,2,FALSE)</f>
        <v>0</v>
      </c>
      <c r="D4913" s="21" t="str">
        <f>'Actions-Copy'!D4913</f>
        <v>Edit</v>
      </c>
      <c r="E4913" t="str">
        <f>(IF(ISBLANK('Actions-Copy'!F4913),'Actions-Copy'!D4913,'Actions-Copy'!F4913))</f>
        <v>Edit</v>
      </c>
      <c r="F4913" s="21" t="str">
        <f>'Actions-Copy'!C4913</f>
        <v>st_fifowarehouse</v>
      </c>
      <c r="G4913" s="21" t="str">
        <f>'Actions-Copy'!B4913</f>
        <v>ag4</v>
      </c>
      <c r="H4913" s="21" t="str">
        <f>'Actions-Copy'!A4913</f>
        <v>a1</v>
      </c>
      <c r="I4913" t="str">
        <f>IF(ISBLANK('Actions-Copy'!O4913),"","Y")</f>
        <v/>
      </c>
      <c r="J4913">
        <f>'Actions-Copy'!O4913</f>
        <v>0</v>
      </c>
      <c r="K4913" t="str">
        <f>IF(ISNUMBER(SEARCH(Module_Name_Short&amp;"_"&amp;SUBSTITUTE(Title," ",""),'Actions-Copy'!$S4913,1)),"X","")</f>
        <v/>
      </c>
      <c r="L4913" t="str">
        <f>IF(ISNUMBER(SEARCH(Module_Name_Short&amp;"_"&amp;SUBSTITUTE(Title," ",""),'Actions-Copy'!$S4913,1)),"X","")</f>
        <v/>
      </c>
      <c r="M4913" t="str">
        <f>IF(ISNUMBER(SEARCH(Module_Name_Short&amp;"_"&amp;SUBSTITUTE(Title," ",""),'Actions-Copy'!$S4913,1)),"X","")</f>
        <v/>
      </c>
      <c r="N4913" t="str">
        <f>IF(ISNUMBER(SEARCH(Module_Name_Short&amp;"_"&amp;SUBSTITUTE(Title," ",""),'Actions-Copy'!$S4913,1)),"X","")</f>
        <v/>
      </c>
      <c r="O4913" t="str">
        <f>IF((K4913&amp;L4913&amp;M4913&amp;N4913)="","Y","X")</f>
        <v>Y</v>
      </c>
      <c r="P4913" s="21" t="str">
        <f>'Actions-Copy'!S4913</f>
        <v>disabled</v>
      </c>
    </row>
    <row r="4914" spans="1:16" ht="28.5" hidden="1" customHeight="1" x14ac:dyDescent="0.25">
      <c r="A4914">
        <f>VLOOKUP('Actions-Copy'!C4914,ModuleNames,4,FALSE)</f>
        <v>0</v>
      </c>
      <c r="B4914">
        <f>VLOOKUP('Actions-Copy'!C4914,ModuleNames,3,FALSE)</f>
        <v>0</v>
      </c>
      <c r="C4914">
        <f>VLOOKUP('Actions-Copy'!C4914,ModuleNames,2,FALSE)</f>
        <v>0</v>
      </c>
      <c r="D4914" s="21" t="str">
        <f>'Actions-Copy'!D4914</f>
        <v>Delete</v>
      </c>
      <c r="E4914" t="str">
        <f>(IF(ISBLANK('Actions-Copy'!F4914),'Actions-Copy'!D4914,'Actions-Copy'!F4914))</f>
        <v>Delete</v>
      </c>
      <c r="F4914" s="21" t="str">
        <f>'Actions-Copy'!C4914</f>
        <v>st_fifowarehouse</v>
      </c>
      <c r="G4914" s="21" t="str">
        <f>'Actions-Copy'!B4914</f>
        <v>ag4</v>
      </c>
      <c r="H4914" s="21" t="str">
        <f>'Actions-Copy'!A4914</f>
        <v>a2</v>
      </c>
      <c r="I4914" t="str">
        <f>IF(ISBLANK('Actions-Copy'!O4914),"","Y")</f>
        <v/>
      </c>
      <c r="J4914">
        <f>'Actions-Copy'!O4914</f>
        <v>0</v>
      </c>
      <c r="K4914" t="str">
        <f>IF(ISNUMBER(SEARCH(Module_Name_Short&amp;"_"&amp;SUBSTITUTE(Title," ",""),'Actions-Copy'!$S4914,1)),"X","")</f>
        <v/>
      </c>
      <c r="L4914" t="str">
        <f>IF(ISNUMBER(SEARCH(Module_Name_Short&amp;"_"&amp;SUBSTITUTE(Title," ",""),'Actions-Copy'!$S4914,1)),"X","")</f>
        <v/>
      </c>
      <c r="M4914" t="str">
        <f>IF(ISNUMBER(SEARCH(Module_Name_Short&amp;"_"&amp;SUBSTITUTE(Title," ",""),'Actions-Copy'!$S4914,1)),"X","")</f>
        <v/>
      </c>
      <c r="N4914" t="str">
        <f>IF(ISNUMBER(SEARCH(Module_Name_Short&amp;"_"&amp;SUBSTITUTE(Title," ",""),'Actions-Copy'!$S4914,1)),"X","")</f>
        <v/>
      </c>
      <c r="O4914" t="str">
        <f>IF((K4914&amp;L4914&amp;M4914&amp;N4914)="","Y","X")</f>
        <v>Y</v>
      </c>
      <c r="P4914" s="21" t="str">
        <f>'Actions-Copy'!S4914</f>
        <v>disabled</v>
      </c>
    </row>
    <row r="4915" spans="1:16" ht="28.5" hidden="1" customHeight="1" x14ac:dyDescent="0.25">
      <c r="A4915">
        <f>VLOOKUP('Actions-Copy'!C4915,ModuleNames,4,FALSE)</f>
        <v>0</v>
      </c>
      <c r="B4915">
        <f>VLOOKUP('Actions-Copy'!C4915,ModuleNames,3,FALSE)</f>
        <v>0</v>
      </c>
      <c r="C4915">
        <f>VLOOKUP('Actions-Copy'!C4915,ModuleNames,2,FALSE)</f>
        <v>0</v>
      </c>
      <c r="D4915" s="21" t="str">
        <f>'Actions-Copy'!D4915</f>
        <v>Export (Csv)</v>
      </c>
      <c r="E4915" t="str">
        <f>(IF(ISBLANK('Actions-Copy'!F4915),'Actions-Copy'!D4915,'Actions-Copy'!F4915))</f>
        <v>Export (Csv)</v>
      </c>
      <c r="F4915" s="21" t="str">
        <f>'Actions-Copy'!C4915</f>
        <v>st_fifowarehouse</v>
      </c>
      <c r="G4915" s="21" t="str">
        <f>'Actions-Copy'!B4915</f>
        <v>ag5</v>
      </c>
      <c r="H4915" s="21" t="str">
        <f>'Actions-Copy'!A4915</f>
        <v>a1</v>
      </c>
      <c r="I4915" t="str">
        <f>IF(ISBLANK('Actions-Copy'!O4915),"","Y")</f>
        <v/>
      </c>
      <c r="J4915">
        <f>'Actions-Copy'!O4915</f>
        <v>0</v>
      </c>
      <c r="K4915" t="str">
        <f>IF(ISNUMBER(SEARCH(Module_Name_Short&amp;"_"&amp;SUBSTITUTE(Title," ",""),'Actions-Copy'!$S4915,1)),"X","")</f>
        <v/>
      </c>
      <c r="L4915" t="str">
        <f>IF(ISNUMBER(SEARCH(Module_Name_Short&amp;"_"&amp;SUBSTITUTE(Title," ",""),'Actions-Copy'!$S4915,1)),"X","")</f>
        <v/>
      </c>
      <c r="M4915" t="str">
        <f>IF(ISNUMBER(SEARCH(Module_Name_Short&amp;"_"&amp;SUBSTITUTE(Title," ",""),'Actions-Copy'!$S4915,1)),"X","")</f>
        <v/>
      </c>
      <c r="N4915" t="str">
        <f>IF(ISNUMBER(SEARCH(Module_Name_Short&amp;"_"&amp;SUBSTITUTE(Title," ",""),'Actions-Copy'!$S4915,1)),"X","")</f>
        <v/>
      </c>
      <c r="O4915" t="str">
        <f>IF((K4915&amp;L4915&amp;M4915&amp;N4915)="","Y","X")</f>
        <v>Y</v>
      </c>
      <c r="P4915" s="21">
        <f>'Actions-Copy'!S4915</f>
        <v>0</v>
      </c>
    </row>
    <row r="4916" spans="1:16" ht="28.5" hidden="1" customHeight="1" x14ac:dyDescent="0.25">
      <c r="A4916">
        <f>VLOOKUP('Actions-Copy'!C4916,ModuleNames,4,FALSE)</f>
        <v>0</v>
      </c>
      <c r="B4916">
        <f>VLOOKUP('Actions-Copy'!C4916,ModuleNames,3,FALSE)</f>
        <v>0</v>
      </c>
      <c r="C4916">
        <f>VLOOKUP('Actions-Copy'!C4916,ModuleNames,2,FALSE)</f>
        <v>0</v>
      </c>
      <c r="D4916" s="21">
        <f>'Actions-Copy'!D4916</f>
        <v>0</v>
      </c>
      <c r="E4916">
        <f>(IF(ISBLANK('Actions-Copy'!F4916),'Actions-Copy'!D4916,'Actions-Copy'!F4916))</f>
        <v>0</v>
      </c>
      <c r="F4916" s="21" t="str">
        <f>'Actions-Copy'!C4916</f>
        <v>st_fifowarehouse</v>
      </c>
      <c r="G4916" s="21" t="str">
        <f>'Actions-Copy'!B4916</f>
        <v>ag5</v>
      </c>
      <c r="H4916" s="21" t="str">
        <f>'Actions-Copy'!A4916</f>
        <v>a2</v>
      </c>
      <c r="I4916" t="str">
        <f>IF(ISBLANK('Actions-Copy'!O4916),"","Y")</f>
        <v/>
      </c>
      <c r="J4916">
        <f>'Actions-Copy'!O4916</f>
        <v>0</v>
      </c>
      <c r="K4916" t="str">
        <f>IF(ISNUMBER(SEARCH(Module_Name_Short&amp;"_"&amp;SUBSTITUTE(Title," ",""),'Actions-Copy'!$S4916,1)),"X","")</f>
        <v/>
      </c>
      <c r="L4916" t="str">
        <f>IF(ISNUMBER(SEARCH(Module_Name_Short&amp;"_"&amp;SUBSTITUTE(Title," ",""),'Actions-Copy'!$S4916,1)),"X","")</f>
        <v/>
      </c>
      <c r="M4916" t="str">
        <f>IF(ISNUMBER(SEARCH(Module_Name_Short&amp;"_"&amp;SUBSTITUTE(Title," ",""),'Actions-Copy'!$S4916,1)),"X","")</f>
        <v/>
      </c>
      <c r="N4916" t="str">
        <f>IF(ISNUMBER(SEARCH(Module_Name_Short&amp;"_"&amp;SUBSTITUTE(Title," ",""),'Actions-Copy'!$S4916,1)),"X","")</f>
        <v/>
      </c>
      <c r="O4916" t="str">
        <f>IF((K4916&amp;L4916&amp;M4916&amp;N4916)="","Y","X")</f>
        <v>Y</v>
      </c>
      <c r="P4916" s="21">
        <f>'Actions-Copy'!S4916</f>
        <v>0</v>
      </c>
    </row>
    <row r="4917" spans="1:16" ht="28.5" hidden="1" customHeight="1" x14ac:dyDescent="0.25">
      <c r="A4917">
        <f>VLOOKUP('Actions-Copy'!C4917,ModuleNames,4,FALSE)</f>
        <v>0</v>
      </c>
      <c r="B4917">
        <f>VLOOKUP('Actions-Copy'!C4917,ModuleNames,3,FALSE)</f>
        <v>0</v>
      </c>
      <c r="C4917">
        <f>VLOOKUP('Actions-Copy'!C4917,ModuleNames,2,FALSE)</f>
        <v>0</v>
      </c>
      <c r="D4917" s="21" t="str">
        <f>'Actions-Copy'!D4917</f>
        <v>Export (Rowset)</v>
      </c>
      <c r="E4917" t="str">
        <f>(IF(ISBLANK('Actions-Copy'!F4917),'Actions-Copy'!D4917,'Actions-Copy'!F4917))</f>
        <v>Export (Rowset)</v>
      </c>
      <c r="F4917" s="21" t="str">
        <f>'Actions-Copy'!C4917</f>
        <v>st_fifowarehouse</v>
      </c>
      <c r="G4917" s="21" t="str">
        <f>'Actions-Copy'!B4917</f>
        <v>ag5</v>
      </c>
      <c r="H4917" s="21" t="str">
        <f>'Actions-Copy'!A4917</f>
        <v>a3</v>
      </c>
      <c r="I4917" t="str">
        <f>IF(ISBLANK('Actions-Copy'!O4917),"","Y")</f>
        <v/>
      </c>
      <c r="J4917">
        <f>'Actions-Copy'!O4917</f>
        <v>0</v>
      </c>
      <c r="K4917" t="str">
        <f>IF(ISNUMBER(SEARCH(Module_Name_Short&amp;"_"&amp;SUBSTITUTE(Title," ",""),'Actions-Copy'!$S4917,1)),"X","")</f>
        <v/>
      </c>
      <c r="L4917" t="str">
        <f>IF(ISNUMBER(SEARCH(Module_Name_Short&amp;"_"&amp;SUBSTITUTE(Title," ",""),'Actions-Copy'!$S4917,1)),"X","")</f>
        <v/>
      </c>
      <c r="M4917" t="str">
        <f>IF(ISNUMBER(SEARCH(Module_Name_Short&amp;"_"&amp;SUBSTITUTE(Title," ",""),'Actions-Copy'!$S4917,1)),"X","")</f>
        <v/>
      </c>
      <c r="N4917" t="str">
        <f>IF(ISNUMBER(SEARCH(Module_Name_Short&amp;"_"&amp;SUBSTITUTE(Title," ",""),'Actions-Copy'!$S4917,1)),"X","")</f>
        <v/>
      </c>
      <c r="O4917" t="str">
        <f>IF((K4917&amp;L4917&amp;M4917&amp;N4917)="","Y","X")</f>
        <v>Y</v>
      </c>
      <c r="P4917" s="21">
        <f>'Actions-Copy'!S4917</f>
        <v>0</v>
      </c>
    </row>
    <row r="4918" spans="1:16" ht="28.5" hidden="1" customHeight="1" x14ac:dyDescent="0.25">
      <c r="A4918">
        <f>VLOOKUP('Actions-Copy'!C4918,ModuleNames,4,FALSE)</f>
        <v>0</v>
      </c>
      <c r="B4918">
        <f>VLOOKUP('Actions-Copy'!C4918,ModuleNames,3,FALSE)</f>
        <v>0</v>
      </c>
      <c r="C4918">
        <f>VLOOKUP('Actions-Copy'!C4918,ModuleNames,2,FALSE)</f>
        <v>0</v>
      </c>
      <c r="D4918" s="21" t="str">
        <f>'Actions-Copy'!D4918</f>
        <v>Export (Rss)</v>
      </c>
      <c r="E4918" t="str">
        <f>(IF(ISBLANK('Actions-Copy'!F4918),'Actions-Copy'!D4918,'Actions-Copy'!F4918))</f>
        <v>Export (Rss)</v>
      </c>
      <c r="F4918" s="21" t="str">
        <f>'Actions-Copy'!C4918</f>
        <v>st_fifowarehouse</v>
      </c>
      <c r="G4918" s="21" t="str">
        <f>'Actions-Copy'!B4918</f>
        <v>ag5</v>
      </c>
      <c r="H4918" s="21" t="str">
        <f>'Actions-Copy'!A4918</f>
        <v>a4</v>
      </c>
      <c r="I4918" t="str">
        <f>IF(ISBLANK('Actions-Copy'!O4918),"","Y")</f>
        <v/>
      </c>
      <c r="J4918">
        <f>'Actions-Copy'!O4918</f>
        <v>0</v>
      </c>
      <c r="K4918" t="str">
        <f>IF(ISNUMBER(SEARCH(Module_Name_Short&amp;"_"&amp;SUBSTITUTE(Title," ",""),'Actions-Copy'!$S4918,1)),"X","")</f>
        <v/>
      </c>
      <c r="L4918" t="str">
        <f>IF(ISNUMBER(SEARCH(Module_Name_Short&amp;"_"&amp;SUBSTITUTE(Title," ",""),'Actions-Copy'!$S4918,1)),"X","")</f>
        <v/>
      </c>
      <c r="M4918" t="str">
        <f>IF(ISNUMBER(SEARCH(Module_Name_Short&amp;"_"&amp;SUBSTITUTE(Title," ",""),'Actions-Copy'!$S4918,1)),"X","")</f>
        <v/>
      </c>
      <c r="N4918" t="str">
        <f>IF(ISNUMBER(SEARCH(Module_Name_Short&amp;"_"&amp;SUBSTITUTE(Title," ",""),'Actions-Copy'!$S4918,1)),"X","")</f>
        <v/>
      </c>
      <c r="O4918" t="str">
        <f>IF((K4918&amp;L4918&amp;M4918&amp;N4918)="","Y","X")</f>
        <v>Y</v>
      </c>
      <c r="P4918" s="21">
        <f>'Actions-Copy'!S4918</f>
        <v>0</v>
      </c>
    </row>
    <row r="4919" spans="1:16" ht="28.5" hidden="1" customHeight="1" x14ac:dyDescent="0.25">
      <c r="A4919">
        <f>VLOOKUP('Actions-Copy'!C4919,ModuleNames,4,FALSE)</f>
        <v>0</v>
      </c>
      <c r="B4919">
        <f>VLOOKUP('Actions-Copy'!C4919,ModuleNames,3,FALSE)</f>
        <v>0</v>
      </c>
      <c r="C4919">
        <f>VLOOKUP('Actions-Copy'!C4919,ModuleNames,2,FALSE)</f>
        <v>0</v>
      </c>
      <c r="D4919" s="21" t="str">
        <f>'Actions-Copy'!D4919</f>
        <v>Data Sheet</v>
      </c>
      <c r="E4919" t="str">
        <f>(IF(ISBLANK('Actions-Copy'!F4919),'Actions-Copy'!D4919,'Actions-Copy'!F4919))</f>
        <v>Data Sheet</v>
      </c>
      <c r="F4919" s="21" t="str">
        <f>'Actions-Copy'!C4919</f>
        <v>st_fifowarehouse</v>
      </c>
      <c r="G4919" s="21" t="str">
        <f>'Actions-Copy'!B4919</f>
        <v>ag5</v>
      </c>
      <c r="H4919" s="21" t="str">
        <f>'Actions-Copy'!A4919</f>
        <v>a7</v>
      </c>
      <c r="I4919" t="str">
        <f>IF(ISBLANK('Actions-Copy'!O4919),"","Y")</f>
        <v/>
      </c>
      <c r="J4919">
        <f>'Actions-Copy'!O4919</f>
        <v>0</v>
      </c>
      <c r="K4919" t="str">
        <f>IF(ISNUMBER(SEARCH(Module_Name_Short&amp;"_"&amp;SUBSTITUTE(Title," ",""),'Actions-Copy'!$S4919,1)),"X","")</f>
        <v/>
      </c>
      <c r="L4919" t="str">
        <f>IF(ISNUMBER(SEARCH(Module_Name_Short&amp;"_"&amp;SUBSTITUTE(Title," ",""),'Actions-Copy'!$S4919,1)),"X","")</f>
        <v/>
      </c>
      <c r="M4919" t="str">
        <f>IF(ISNUMBER(SEARCH(Module_Name_Short&amp;"_"&amp;SUBSTITUTE(Title," ",""),'Actions-Copy'!$S4919,1)),"X","")</f>
        <v/>
      </c>
      <c r="N4919" t="str">
        <f>IF(ISNUMBER(SEARCH(Module_Name_Short&amp;"_"&amp;SUBSTITUTE(Title," ",""),'Actions-Copy'!$S4919,1)),"X","")</f>
        <v/>
      </c>
      <c r="O4919" t="str">
        <f>IF((K4919&amp;L4919&amp;M4919&amp;N4919)="","Y","X")</f>
        <v>Y</v>
      </c>
      <c r="P4919" s="21">
        <f>'Actions-Copy'!S4919</f>
        <v>0</v>
      </c>
    </row>
    <row r="4920" spans="1:16" ht="28.5" hidden="1" customHeight="1" x14ac:dyDescent="0.25">
      <c r="A4920">
        <f>VLOOKUP('Actions-Copy'!C4920,ModuleNames,4,FALSE)</f>
        <v>0</v>
      </c>
      <c r="B4920">
        <f>VLOOKUP('Actions-Copy'!C4920,ModuleNames,3,FALSE)</f>
        <v>0</v>
      </c>
      <c r="C4920">
        <f>VLOOKUP('Actions-Copy'!C4920,ModuleNames,2,FALSE)</f>
        <v>0</v>
      </c>
      <c r="D4920" s="21" t="str">
        <f>'Actions-Copy'!D4920</f>
        <v>Grid</v>
      </c>
      <c r="E4920" t="str">
        <f>(IF(ISBLANK('Actions-Copy'!F4920),'Actions-Copy'!D4920,'Actions-Copy'!F4920))</f>
        <v>Grid</v>
      </c>
      <c r="F4920" s="21" t="str">
        <f>'Actions-Copy'!C4920</f>
        <v>st_fifowarehouse</v>
      </c>
      <c r="G4920" s="21" t="str">
        <f>'Actions-Copy'!B4920</f>
        <v>ag5</v>
      </c>
      <c r="H4920" s="21" t="str">
        <f>'Actions-Copy'!A4920</f>
        <v>a8</v>
      </c>
      <c r="I4920" t="str">
        <f>IF(ISBLANK('Actions-Copy'!O4920),"","Y")</f>
        <v/>
      </c>
      <c r="J4920">
        <f>'Actions-Copy'!O4920</f>
        <v>0</v>
      </c>
      <c r="K4920" t="str">
        <f>IF(ISNUMBER(SEARCH(Module_Name_Short&amp;"_"&amp;SUBSTITUTE(Title," ",""),'Actions-Copy'!$S4920,1)),"X","")</f>
        <v/>
      </c>
      <c r="L4920" t="str">
        <f>IF(ISNUMBER(SEARCH(Module_Name_Short&amp;"_"&amp;SUBSTITUTE(Title," ",""),'Actions-Copy'!$S4920,1)),"X","")</f>
        <v/>
      </c>
      <c r="M4920" t="str">
        <f>IF(ISNUMBER(SEARCH(Module_Name_Short&amp;"_"&amp;SUBSTITUTE(Title," ",""),'Actions-Copy'!$S4920,1)),"X","")</f>
        <v/>
      </c>
      <c r="N4920" t="str">
        <f>IF(ISNUMBER(SEARCH(Module_Name_Short&amp;"_"&amp;SUBSTITUTE(Title," ",""),'Actions-Copy'!$S4920,1)),"X","")</f>
        <v/>
      </c>
      <c r="O4920" t="str">
        <f>IF((K4920&amp;L4920&amp;M4920&amp;N4920)="","Y","X")</f>
        <v>Y</v>
      </c>
      <c r="P4920" s="21">
        <f>'Actions-Copy'!S4920</f>
        <v>0</v>
      </c>
    </row>
    <row r="4921" spans="1:16" ht="28.5" hidden="1" customHeight="1" x14ac:dyDescent="0.25">
      <c r="A4921">
        <f>VLOOKUP('Actions-Copy'!C4921,ModuleNames,4,FALSE)</f>
        <v>0</v>
      </c>
      <c r="B4921">
        <f>VLOOKUP('Actions-Copy'!C4921,ModuleNames,3,FALSE)</f>
        <v>0</v>
      </c>
      <c r="C4921">
        <f>VLOOKUP('Actions-Copy'!C4921,ModuleNames,2,FALSE)</f>
        <v>0</v>
      </c>
      <c r="D4921" s="21" t="str">
        <f>'Actions-Copy'!D4921</f>
        <v>Update</v>
      </c>
      <c r="E4921" t="str">
        <f>(IF(ISBLANK('Actions-Copy'!F4921),'Actions-Copy'!D4921,'Actions-Copy'!F4921))</f>
        <v>Update</v>
      </c>
      <c r="F4921" s="21" t="str">
        <f>'Actions-Copy'!C4921</f>
        <v>st_fifowarehouse</v>
      </c>
      <c r="G4921" s="21" t="str">
        <f>'Actions-Copy'!B4921</f>
        <v>ag6</v>
      </c>
      <c r="H4921" s="21" t="str">
        <f>'Actions-Copy'!A4921</f>
        <v>a1</v>
      </c>
      <c r="I4921" t="str">
        <f>IF(ISBLANK('Actions-Copy'!O4921),"","Y")</f>
        <v/>
      </c>
      <c r="J4921">
        <f>'Actions-Copy'!O4921</f>
        <v>0</v>
      </c>
      <c r="K4921" t="str">
        <f>IF(ISNUMBER(SEARCH(Module_Name_Short&amp;"_"&amp;SUBSTITUTE(Title," ",""),'Actions-Copy'!$S4921,1)),"X","")</f>
        <v/>
      </c>
      <c r="L4921" t="str">
        <f>IF(ISNUMBER(SEARCH(Module_Name_Short&amp;"_"&amp;SUBSTITUTE(Title," ",""),'Actions-Copy'!$S4921,1)),"X","")</f>
        <v/>
      </c>
      <c r="M4921" t="str">
        <f>IF(ISNUMBER(SEARCH(Module_Name_Short&amp;"_"&amp;SUBSTITUTE(Title," ",""),'Actions-Copy'!$S4921,1)),"X","")</f>
        <v/>
      </c>
      <c r="N4921" t="str">
        <f>IF(ISNUMBER(SEARCH(Module_Name_Short&amp;"_"&amp;SUBSTITUTE(Title," ",""),'Actions-Copy'!$S4921,1)),"X","")</f>
        <v/>
      </c>
      <c r="O4921" t="str">
        <f>IF((K4921&amp;L4921&amp;M4921&amp;N4921)="","Y","X")</f>
        <v>Y</v>
      </c>
      <c r="P4921" s="21">
        <f>'Actions-Copy'!S4921</f>
        <v>0</v>
      </c>
    </row>
    <row r="4922" spans="1:16" ht="28.5" hidden="1" customHeight="1" x14ac:dyDescent="0.25">
      <c r="A4922">
        <f>VLOOKUP('Actions-Copy'!C4922,ModuleNames,4,FALSE)</f>
        <v>0</v>
      </c>
      <c r="B4922">
        <f>VLOOKUP('Actions-Copy'!C4922,ModuleNames,3,FALSE)</f>
        <v>0</v>
      </c>
      <c r="C4922">
        <f>VLOOKUP('Actions-Copy'!C4922,ModuleNames,2,FALSE)</f>
        <v>0</v>
      </c>
      <c r="D4922" s="21" t="str">
        <f>'Actions-Copy'!D4922</f>
        <v>Cancel</v>
      </c>
      <c r="E4922" t="str">
        <f>(IF(ISBLANK('Actions-Copy'!F4922),'Actions-Copy'!D4922,'Actions-Copy'!F4922))</f>
        <v>Cancel</v>
      </c>
      <c r="F4922" s="21" t="str">
        <f>'Actions-Copy'!C4922</f>
        <v>st_fifowarehouse</v>
      </c>
      <c r="G4922" s="21" t="str">
        <f>'Actions-Copy'!B4922</f>
        <v>ag6</v>
      </c>
      <c r="H4922" s="21" t="str">
        <f>'Actions-Copy'!A4922</f>
        <v>a2</v>
      </c>
      <c r="I4922" t="str">
        <f>IF(ISBLANK('Actions-Copy'!O4922),"","Y")</f>
        <v/>
      </c>
      <c r="J4922">
        <f>'Actions-Copy'!O4922</f>
        <v>0</v>
      </c>
      <c r="K4922" t="str">
        <f>IF(ISNUMBER(SEARCH(Module_Name_Short&amp;"_"&amp;SUBSTITUTE(Title," ",""),'Actions-Copy'!$S4922,1)),"X","")</f>
        <v/>
      </c>
      <c r="L4922" t="str">
        <f>IF(ISNUMBER(SEARCH(Module_Name_Short&amp;"_"&amp;SUBSTITUTE(Title," ",""),'Actions-Copy'!$S4922,1)),"X","")</f>
        <v/>
      </c>
      <c r="M4922" t="str">
        <f>IF(ISNUMBER(SEARCH(Module_Name_Short&amp;"_"&amp;SUBSTITUTE(Title," ",""),'Actions-Copy'!$S4922,1)),"X","")</f>
        <v/>
      </c>
      <c r="N4922" t="str">
        <f>IF(ISNUMBER(SEARCH(Module_Name_Short&amp;"_"&amp;SUBSTITUTE(Title," ",""),'Actions-Copy'!$S4922,1)),"X","")</f>
        <v/>
      </c>
      <c r="O4922" t="str">
        <f>IF((K4922&amp;L4922&amp;M4922&amp;N4922)="","Y","X")</f>
        <v>Y</v>
      </c>
      <c r="P4922" s="21">
        <f>'Actions-Copy'!S4922</f>
        <v>0</v>
      </c>
    </row>
    <row r="4923" spans="1:16" ht="28.5" hidden="1" customHeight="1" x14ac:dyDescent="0.25">
      <c r="A4923">
        <f>VLOOKUP('Actions-Copy'!C4923,ModuleNames,4,FALSE)</f>
        <v>0</v>
      </c>
      <c r="B4923">
        <f>VLOOKUP('Actions-Copy'!C4923,ModuleNames,3,FALSE)</f>
        <v>0</v>
      </c>
      <c r="C4923">
        <f>VLOOKUP('Actions-Copy'!C4923,ModuleNames,2,FALSE)</f>
        <v>0</v>
      </c>
      <c r="D4923" s="21" t="str">
        <f>'Actions-Copy'!D4923</f>
        <v>Insert</v>
      </c>
      <c r="E4923" t="str">
        <f>(IF(ISBLANK('Actions-Copy'!F4923),'Actions-Copy'!D4923,'Actions-Copy'!F4923))</f>
        <v>Insert</v>
      </c>
      <c r="F4923" s="21" t="str">
        <f>'Actions-Copy'!C4923</f>
        <v>st_fifowarehouse</v>
      </c>
      <c r="G4923" s="21" t="str">
        <f>'Actions-Copy'!B4923</f>
        <v>ag6</v>
      </c>
      <c r="H4923" s="21" t="str">
        <f>'Actions-Copy'!A4923</f>
        <v>a3</v>
      </c>
      <c r="I4923" t="str">
        <f>IF(ISBLANK('Actions-Copy'!O4923),"","Y")</f>
        <v/>
      </c>
      <c r="J4923">
        <f>'Actions-Copy'!O4923</f>
        <v>0</v>
      </c>
      <c r="K4923" t="str">
        <f>IF(ISNUMBER(SEARCH(Module_Name_Short&amp;"_"&amp;SUBSTITUTE(Title," ",""),'Actions-Copy'!$S4923,1)),"X","")</f>
        <v/>
      </c>
      <c r="L4923" t="str">
        <f>IF(ISNUMBER(SEARCH(Module_Name_Short&amp;"_"&amp;SUBSTITUTE(Title," ",""),'Actions-Copy'!$S4923,1)),"X","")</f>
        <v/>
      </c>
      <c r="M4923" t="str">
        <f>IF(ISNUMBER(SEARCH(Module_Name_Short&amp;"_"&amp;SUBSTITUTE(Title," ",""),'Actions-Copy'!$S4923,1)),"X","")</f>
        <v/>
      </c>
      <c r="N4923" t="str">
        <f>IF(ISNUMBER(SEARCH(Module_Name_Short&amp;"_"&amp;SUBSTITUTE(Title," ",""),'Actions-Copy'!$S4923,1)),"X","")</f>
        <v/>
      </c>
      <c r="O4923" t="str">
        <f>IF((K4923&amp;L4923&amp;M4923&amp;N4923)="","Y","X")</f>
        <v>Y</v>
      </c>
      <c r="P4923" s="21">
        <f>'Actions-Copy'!S4923</f>
        <v>0</v>
      </c>
    </row>
    <row r="4924" spans="1:16" ht="28.5" hidden="1" customHeight="1" x14ac:dyDescent="0.25">
      <c r="A4924">
        <f>VLOOKUP('Actions-Copy'!C4924,ModuleNames,4,FALSE)</f>
        <v>0</v>
      </c>
      <c r="B4924">
        <f>VLOOKUP('Actions-Copy'!C4924,ModuleNames,3,FALSE)</f>
        <v>0</v>
      </c>
      <c r="C4924">
        <f>VLOOKUP('Actions-Copy'!C4924,ModuleNames,2,FALSE)</f>
        <v>0</v>
      </c>
      <c r="D4924" s="21" t="str">
        <f>'Actions-Copy'!D4924</f>
        <v>Cancel</v>
      </c>
      <c r="E4924" t="str">
        <f>(IF(ISBLANK('Actions-Copy'!F4924),'Actions-Copy'!D4924,'Actions-Copy'!F4924))</f>
        <v>Cancel</v>
      </c>
      <c r="F4924" s="21" t="str">
        <f>'Actions-Copy'!C4924</f>
        <v>st_fifowarehouse</v>
      </c>
      <c r="G4924" s="21" t="str">
        <f>'Actions-Copy'!B4924</f>
        <v>ag6</v>
      </c>
      <c r="H4924" s="21" t="str">
        <f>'Actions-Copy'!A4924</f>
        <v>a4</v>
      </c>
      <c r="I4924" t="str">
        <f>IF(ISBLANK('Actions-Copy'!O4924),"","Y")</f>
        <v/>
      </c>
      <c r="J4924">
        <f>'Actions-Copy'!O4924</f>
        <v>0</v>
      </c>
      <c r="K4924" t="str">
        <f>IF(ISNUMBER(SEARCH(Module_Name_Short&amp;"_"&amp;SUBSTITUTE(Title," ",""),'Actions-Copy'!$S4924,1)),"X","")</f>
        <v/>
      </c>
      <c r="L4924" t="str">
        <f>IF(ISNUMBER(SEARCH(Module_Name_Short&amp;"_"&amp;SUBSTITUTE(Title," ",""),'Actions-Copy'!$S4924,1)),"X","")</f>
        <v/>
      </c>
      <c r="M4924" t="str">
        <f>IF(ISNUMBER(SEARCH(Module_Name_Short&amp;"_"&amp;SUBSTITUTE(Title," ",""),'Actions-Copy'!$S4924,1)),"X","")</f>
        <v/>
      </c>
      <c r="N4924" t="str">
        <f>IF(ISNUMBER(SEARCH(Module_Name_Short&amp;"_"&amp;SUBSTITUTE(Title," ",""),'Actions-Copy'!$S4924,1)),"X","")</f>
        <v/>
      </c>
      <c r="O4924" t="str">
        <f>IF((K4924&amp;L4924&amp;M4924&amp;N4924)="","Y","X")</f>
        <v>Y</v>
      </c>
      <c r="P4924" s="21">
        <f>'Actions-Copy'!S4924</f>
        <v>0</v>
      </c>
    </row>
    <row r="4925" spans="1:16" ht="28.5" hidden="1" customHeight="1" x14ac:dyDescent="0.25">
      <c r="A4925">
        <f>VLOOKUP('Actions-Copy'!C4925,ModuleNames,4,FALSE)</f>
        <v>0</v>
      </c>
      <c r="B4925">
        <f>VLOOKUP('Actions-Copy'!C4925,ModuleNames,3,FALSE)</f>
        <v>0</v>
      </c>
      <c r="C4925">
        <f>VLOOKUP('Actions-Copy'!C4925,ModuleNames,2,FALSE)</f>
        <v>0</v>
      </c>
      <c r="D4925" s="21" t="str">
        <f>'Actions-Copy'!D4925</f>
        <v>Report (Pdf)</v>
      </c>
      <c r="E4925" t="str">
        <f>(IF(ISBLANK('Actions-Copy'!F4925),'Actions-Copy'!D4925,'Actions-Copy'!F4925))</f>
        <v>Report (Pdf)</v>
      </c>
      <c r="F4925" s="21" t="str">
        <f>'Actions-Copy'!C4925</f>
        <v>st_fifowarehouse</v>
      </c>
      <c r="G4925" s="21" t="str">
        <f>'Actions-Copy'!B4925</f>
        <v>ag7</v>
      </c>
      <c r="H4925" s="21" t="str">
        <f>'Actions-Copy'!A4925</f>
        <v>a1</v>
      </c>
      <c r="I4925" t="str">
        <f>IF(ISBLANK('Actions-Copy'!O4925),"","Y")</f>
        <v/>
      </c>
      <c r="J4925">
        <f>'Actions-Copy'!O4925</f>
        <v>0</v>
      </c>
      <c r="K4925" t="str">
        <f>IF(ISNUMBER(SEARCH(Module_Name_Short&amp;"_"&amp;SUBSTITUTE(Title," ",""),'Actions-Copy'!$S4925,1)),"X","")</f>
        <v/>
      </c>
      <c r="L4925" t="str">
        <f>IF(ISNUMBER(SEARCH(Module_Name_Short&amp;"_"&amp;SUBSTITUTE(Title," ",""),'Actions-Copy'!$S4925,1)),"X","")</f>
        <v/>
      </c>
      <c r="M4925" t="str">
        <f>IF(ISNUMBER(SEARCH(Module_Name_Short&amp;"_"&amp;SUBSTITUTE(Title," ",""),'Actions-Copy'!$S4925,1)),"X","")</f>
        <v/>
      </c>
      <c r="N4925" t="str">
        <f>IF(ISNUMBER(SEARCH(Module_Name_Short&amp;"_"&amp;SUBSTITUTE(Title," ",""),'Actions-Copy'!$S4925,1)),"X","")</f>
        <v/>
      </c>
      <c r="O4925" t="str">
        <f>IF((K4925&amp;L4925&amp;M4925&amp;N4925)="","Y","X")</f>
        <v>Y</v>
      </c>
      <c r="P4925" s="21">
        <f>'Actions-Copy'!S4925</f>
        <v>0</v>
      </c>
    </row>
    <row r="4926" spans="1:16" ht="28.5" hidden="1" customHeight="1" x14ac:dyDescent="0.25">
      <c r="A4926">
        <f>VLOOKUP('Actions-Copy'!C4926,ModuleNames,4,FALSE)</f>
        <v>0</v>
      </c>
      <c r="B4926">
        <f>VLOOKUP('Actions-Copy'!C4926,ModuleNames,3,FALSE)</f>
        <v>0</v>
      </c>
      <c r="C4926">
        <f>VLOOKUP('Actions-Copy'!C4926,ModuleNames,2,FALSE)</f>
        <v>0</v>
      </c>
      <c r="D4926" s="21" t="str">
        <f>'Actions-Copy'!D4926</f>
        <v>Report (Image)</v>
      </c>
      <c r="E4926" t="str">
        <f>(IF(ISBLANK('Actions-Copy'!F4926),'Actions-Copy'!D4926,'Actions-Copy'!F4926))</f>
        <v>Report (Image)</v>
      </c>
      <c r="F4926" s="21" t="str">
        <f>'Actions-Copy'!C4926</f>
        <v>st_fifowarehouse</v>
      </c>
      <c r="G4926" s="21" t="str">
        <f>'Actions-Copy'!B4926</f>
        <v>ag7</v>
      </c>
      <c r="H4926" s="21" t="str">
        <f>'Actions-Copy'!A4926</f>
        <v>a2</v>
      </c>
      <c r="I4926" t="str">
        <f>IF(ISBLANK('Actions-Copy'!O4926),"","Y")</f>
        <v/>
      </c>
      <c r="J4926">
        <f>'Actions-Copy'!O4926</f>
        <v>0</v>
      </c>
      <c r="K4926" t="str">
        <f>IF(ISNUMBER(SEARCH(Module_Name_Short&amp;"_"&amp;SUBSTITUTE(Title," ",""),'Actions-Copy'!$S4926,1)),"X","")</f>
        <v/>
      </c>
      <c r="L4926" t="str">
        <f>IF(ISNUMBER(SEARCH(Module_Name_Short&amp;"_"&amp;SUBSTITUTE(Title," ",""),'Actions-Copy'!$S4926,1)),"X","")</f>
        <v/>
      </c>
      <c r="M4926" t="str">
        <f>IF(ISNUMBER(SEARCH(Module_Name_Short&amp;"_"&amp;SUBSTITUTE(Title," ",""),'Actions-Copy'!$S4926,1)),"X","")</f>
        <v/>
      </c>
      <c r="N4926" t="str">
        <f>IF(ISNUMBER(SEARCH(Module_Name_Short&amp;"_"&amp;SUBSTITUTE(Title," ",""),'Actions-Copy'!$S4926,1)),"X","")</f>
        <v/>
      </c>
      <c r="O4926" t="str">
        <f>IF((K4926&amp;L4926&amp;M4926&amp;N4926)="","Y","X")</f>
        <v>Y</v>
      </c>
      <c r="P4926" s="21">
        <f>'Actions-Copy'!S4926</f>
        <v>0</v>
      </c>
    </row>
    <row r="4927" spans="1:16" ht="28.5" hidden="1" customHeight="1" x14ac:dyDescent="0.25">
      <c r="A4927">
        <f>VLOOKUP('Actions-Copy'!C4927,ModuleNames,4,FALSE)</f>
        <v>0</v>
      </c>
      <c r="B4927">
        <f>VLOOKUP('Actions-Copy'!C4927,ModuleNames,3,FALSE)</f>
        <v>0</v>
      </c>
      <c r="C4927">
        <f>VLOOKUP('Actions-Copy'!C4927,ModuleNames,2,FALSE)</f>
        <v>0</v>
      </c>
      <c r="D4927" s="21" t="str">
        <f>'Actions-Copy'!D4927</f>
        <v>Report (Excel)</v>
      </c>
      <c r="E4927" t="str">
        <f>(IF(ISBLANK('Actions-Copy'!F4927),'Actions-Copy'!D4927,'Actions-Copy'!F4927))</f>
        <v>Report (Excel)</v>
      </c>
      <c r="F4927" s="21" t="str">
        <f>'Actions-Copy'!C4927</f>
        <v>st_fifowarehouse</v>
      </c>
      <c r="G4927" s="21" t="str">
        <f>'Actions-Copy'!B4927</f>
        <v>ag7</v>
      </c>
      <c r="H4927" s="21" t="str">
        <f>'Actions-Copy'!A4927</f>
        <v>a3</v>
      </c>
      <c r="I4927" t="str">
        <f>IF(ISBLANK('Actions-Copy'!O4927),"","Y")</f>
        <v/>
      </c>
      <c r="J4927">
        <f>'Actions-Copy'!O4927</f>
        <v>0</v>
      </c>
      <c r="K4927" t="str">
        <f>IF(ISNUMBER(SEARCH(Module_Name_Short&amp;"_"&amp;SUBSTITUTE(Title," ",""),'Actions-Copy'!$S4927,1)),"X","")</f>
        <v/>
      </c>
      <c r="L4927" t="str">
        <f>IF(ISNUMBER(SEARCH(Module_Name_Short&amp;"_"&amp;SUBSTITUTE(Title," ",""),'Actions-Copy'!$S4927,1)),"X","")</f>
        <v/>
      </c>
      <c r="M4927" t="str">
        <f>IF(ISNUMBER(SEARCH(Module_Name_Short&amp;"_"&amp;SUBSTITUTE(Title," ",""),'Actions-Copy'!$S4927,1)),"X","")</f>
        <v/>
      </c>
      <c r="N4927" t="str">
        <f>IF(ISNUMBER(SEARCH(Module_Name_Short&amp;"_"&amp;SUBSTITUTE(Title," ",""),'Actions-Copy'!$S4927,1)),"X","")</f>
        <v/>
      </c>
      <c r="O4927" t="str">
        <f>IF((K4927&amp;L4927&amp;M4927&amp;N4927)="","Y","X")</f>
        <v>Y</v>
      </c>
      <c r="P4927" s="21">
        <f>'Actions-Copy'!S4927</f>
        <v>0</v>
      </c>
    </row>
    <row r="4928" spans="1:16" ht="28.5" hidden="1" customHeight="1" x14ac:dyDescent="0.25">
      <c r="A4928">
        <f>VLOOKUP('Actions-Copy'!C4928,ModuleNames,4,FALSE)</f>
        <v>0</v>
      </c>
      <c r="B4928">
        <f>VLOOKUP('Actions-Copy'!C4928,ModuleNames,3,FALSE)</f>
        <v>0</v>
      </c>
      <c r="C4928">
        <f>VLOOKUP('Actions-Copy'!C4928,ModuleNames,2,FALSE)</f>
        <v>0</v>
      </c>
      <c r="D4928" s="21" t="str">
        <f>'Actions-Copy'!D4928</f>
        <v>Report (Word)</v>
      </c>
      <c r="E4928" t="str">
        <f>(IF(ISBLANK('Actions-Copy'!F4928),'Actions-Copy'!D4928,'Actions-Copy'!F4928))</f>
        <v>Report (Word)</v>
      </c>
      <c r="F4928" s="21" t="str">
        <f>'Actions-Copy'!C4928</f>
        <v>st_fifowarehouse</v>
      </c>
      <c r="G4928" s="21" t="str">
        <f>'Actions-Copy'!B4928</f>
        <v>ag7</v>
      </c>
      <c r="H4928" s="21" t="str">
        <f>'Actions-Copy'!A4928</f>
        <v>a4</v>
      </c>
      <c r="I4928" t="str">
        <f>IF(ISBLANK('Actions-Copy'!O4928),"","Y")</f>
        <v/>
      </c>
      <c r="J4928">
        <f>'Actions-Copy'!O4928</f>
        <v>0</v>
      </c>
      <c r="K4928" t="str">
        <f>IF(ISNUMBER(SEARCH(Module_Name_Short&amp;"_"&amp;SUBSTITUTE(Title," ",""),'Actions-Copy'!$S4928,1)),"X","")</f>
        <v/>
      </c>
      <c r="L4928" t="str">
        <f>IF(ISNUMBER(SEARCH(Module_Name_Short&amp;"_"&amp;SUBSTITUTE(Title," ",""),'Actions-Copy'!$S4928,1)),"X","")</f>
        <v/>
      </c>
      <c r="M4928" t="str">
        <f>IF(ISNUMBER(SEARCH(Module_Name_Short&amp;"_"&amp;SUBSTITUTE(Title," ",""),'Actions-Copy'!$S4928,1)),"X","")</f>
        <v/>
      </c>
      <c r="N4928" t="str">
        <f>IF(ISNUMBER(SEARCH(Module_Name_Short&amp;"_"&amp;SUBSTITUTE(Title," ",""),'Actions-Copy'!$S4928,1)),"X","")</f>
        <v/>
      </c>
      <c r="O4928" t="str">
        <f>IF((K4928&amp;L4928&amp;M4928&amp;N4928)="","Y","X")</f>
        <v>Y</v>
      </c>
      <c r="P4928" s="21">
        <f>'Actions-Copy'!S4928</f>
        <v>0</v>
      </c>
    </row>
    <row r="4929" spans="1:16" ht="28.5" hidden="1" customHeight="1" x14ac:dyDescent="0.25">
      <c r="A4929">
        <f>VLOOKUP('Actions-Copy'!C4929,ModuleNames,4,FALSE)</f>
        <v>0</v>
      </c>
      <c r="B4929">
        <f>VLOOKUP('Actions-Copy'!C4929,ModuleNames,3,FALSE)</f>
        <v>0</v>
      </c>
      <c r="C4929">
        <f>VLOOKUP('Actions-Copy'!C4929,ModuleNames,2,FALSE)</f>
        <v>0</v>
      </c>
      <c r="D4929" s="21" t="str">
        <f>'Actions-Copy'!D4929</f>
        <v>Update</v>
      </c>
      <c r="E4929" t="str">
        <f>(IF(ISBLANK('Actions-Copy'!F4929),'Actions-Copy'!D4929,'Actions-Copy'!F4929))</f>
        <v>Update</v>
      </c>
      <c r="F4929" s="21" t="str">
        <f>'Actions-Copy'!C4929</f>
        <v>st_fifowarehouse</v>
      </c>
      <c r="G4929" s="21" t="str">
        <f>'Actions-Copy'!B4929</f>
        <v>ag8</v>
      </c>
      <c r="H4929" s="21" t="str">
        <f>'Actions-Copy'!A4929</f>
        <v>a4</v>
      </c>
      <c r="I4929" t="str">
        <f>IF(ISBLANK('Actions-Copy'!O4929),"","Y")</f>
        <v/>
      </c>
      <c r="J4929">
        <f>'Actions-Copy'!O4929</f>
        <v>0</v>
      </c>
      <c r="K4929" t="str">
        <f>IF(ISNUMBER(SEARCH(Module_Name_Short&amp;"_"&amp;SUBSTITUTE(Title," ",""),'Actions-Copy'!$S4929,1)),"X","")</f>
        <v/>
      </c>
      <c r="L4929" t="str">
        <f>IF(ISNUMBER(SEARCH(Module_Name_Short&amp;"_"&amp;SUBSTITUTE(Title," ",""),'Actions-Copy'!$S4929,1)),"X","")</f>
        <v/>
      </c>
      <c r="M4929" t="str">
        <f>IF(ISNUMBER(SEARCH(Module_Name_Short&amp;"_"&amp;SUBSTITUTE(Title," ",""),'Actions-Copy'!$S4929,1)),"X","")</f>
        <v/>
      </c>
      <c r="N4929" t="str">
        <f>IF(ISNUMBER(SEARCH(Module_Name_Short&amp;"_"&amp;SUBSTITUTE(Title," ",""),'Actions-Copy'!$S4929,1)),"X","")</f>
        <v/>
      </c>
      <c r="O4929" t="str">
        <f>IF((K4929&amp;L4929&amp;M4929&amp;N4929)="","Y","X")</f>
        <v>Y</v>
      </c>
      <c r="P4929" s="21">
        <f>'Actions-Copy'!S4929</f>
        <v>0</v>
      </c>
    </row>
    <row r="4930" spans="1:16" ht="28.5" hidden="1" customHeight="1" x14ac:dyDescent="0.25">
      <c r="A4930">
        <f>VLOOKUP('Actions-Copy'!C4930,ModuleNames,4,FALSE)</f>
        <v>0</v>
      </c>
      <c r="B4930">
        <f>VLOOKUP('Actions-Copy'!C4930,ModuleNames,3,FALSE)</f>
        <v>0</v>
      </c>
      <c r="C4930">
        <f>VLOOKUP('Actions-Copy'!C4930,ModuleNames,2,FALSE)</f>
        <v>0</v>
      </c>
      <c r="D4930" s="21" t="str">
        <f>'Actions-Copy'!D4930</f>
        <v>Cancel</v>
      </c>
      <c r="E4930" t="str">
        <f>(IF(ISBLANK('Actions-Copy'!F4930),'Actions-Copy'!D4930,'Actions-Copy'!F4930))</f>
        <v>Cancel</v>
      </c>
      <c r="F4930" s="21" t="str">
        <f>'Actions-Copy'!C4930</f>
        <v>st_fifowarehouse</v>
      </c>
      <c r="G4930" s="21" t="str">
        <f>'Actions-Copy'!B4930</f>
        <v>ag8</v>
      </c>
      <c r="H4930" s="21" t="str">
        <f>'Actions-Copy'!A4930</f>
        <v>a5</v>
      </c>
      <c r="I4930" t="str">
        <f>IF(ISBLANK('Actions-Copy'!O4930),"","Y")</f>
        <v/>
      </c>
      <c r="J4930">
        <f>'Actions-Copy'!O4930</f>
        <v>0</v>
      </c>
      <c r="K4930" t="str">
        <f>IF(ISNUMBER(SEARCH(Module_Name_Short&amp;"_"&amp;SUBSTITUTE(Title," ",""),'Actions-Copy'!$S4930,1)),"X","")</f>
        <v/>
      </c>
      <c r="L4930" t="str">
        <f>IF(ISNUMBER(SEARCH(Module_Name_Short&amp;"_"&amp;SUBSTITUTE(Title," ",""),'Actions-Copy'!$S4930,1)),"X","")</f>
        <v/>
      </c>
      <c r="M4930" t="str">
        <f>IF(ISNUMBER(SEARCH(Module_Name_Short&amp;"_"&amp;SUBSTITUTE(Title," ",""),'Actions-Copy'!$S4930,1)),"X","")</f>
        <v/>
      </c>
      <c r="N4930" t="str">
        <f>IF(ISNUMBER(SEARCH(Module_Name_Short&amp;"_"&amp;SUBSTITUTE(Title," ",""),'Actions-Copy'!$S4930,1)),"X","")</f>
        <v/>
      </c>
      <c r="O4930" t="str">
        <f>IF((K4930&amp;L4930&amp;M4930&amp;N4930)="","Y","X")</f>
        <v>Y</v>
      </c>
      <c r="P4930" s="21">
        <f>'Actions-Copy'!S4930</f>
        <v>0</v>
      </c>
    </row>
    <row r="4931" spans="1:16" ht="28.5" hidden="1" customHeight="1" x14ac:dyDescent="0.25">
      <c r="A4931">
        <f>VLOOKUP('Actions-Copy'!C4931,ModuleNames,4,FALSE)</f>
        <v>0</v>
      </c>
      <c r="B4931">
        <f>VLOOKUP('Actions-Copy'!C4931,ModuleNames,3,FALSE)</f>
        <v>0</v>
      </c>
      <c r="C4931">
        <f>VLOOKUP('Actions-Copy'!C4931,ModuleNames,2,FALSE)</f>
        <v>0</v>
      </c>
      <c r="D4931" s="21" t="str">
        <f>'Actions-Copy'!D4931</f>
        <v>Insert</v>
      </c>
      <c r="E4931" t="str">
        <f>(IF(ISBLANK('Actions-Copy'!F4931),'Actions-Copy'!D4931,'Actions-Copy'!F4931))</f>
        <v>Insert</v>
      </c>
      <c r="F4931" s="21" t="str">
        <f>'Actions-Copy'!C4931</f>
        <v>st_fifowarehouse</v>
      </c>
      <c r="G4931" s="21" t="str">
        <f>'Actions-Copy'!B4931</f>
        <v>ag8</v>
      </c>
      <c r="H4931" s="21" t="str">
        <f>'Actions-Copy'!A4931</f>
        <v>a6</v>
      </c>
      <c r="I4931" t="str">
        <f>IF(ISBLANK('Actions-Copy'!O4931),"","Y")</f>
        <v/>
      </c>
      <c r="J4931">
        <f>'Actions-Copy'!O4931</f>
        <v>0</v>
      </c>
      <c r="K4931" t="str">
        <f>IF(ISNUMBER(SEARCH(Module_Name_Short&amp;"_"&amp;SUBSTITUTE(Title," ",""),'Actions-Copy'!$S4931,1)),"X","")</f>
        <v/>
      </c>
      <c r="L4931" t="str">
        <f>IF(ISNUMBER(SEARCH(Module_Name_Short&amp;"_"&amp;SUBSTITUTE(Title," ",""),'Actions-Copy'!$S4931,1)),"X","")</f>
        <v/>
      </c>
      <c r="M4931" t="str">
        <f>IF(ISNUMBER(SEARCH(Module_Name_Short&amp;"_"&amp;SUBSTITUTE(Title," ",""),'Actions-Copy'!$S4931,1)),"X","")</f>
        <v/>
      </c>
      <c r="N4931" t="str">
        <f>IF(ISNUMBER(SEARCH(Module_Name_Short&amp;"_"&amp;SUBSTITUTE(Title," ",""),'Actions-Copy'!$S4931,1)),"X","")</f>
        <v/>
      </c>
      <c r="O4931" t="str">
        <f>IF((K4931&amp;L4931&amp;M4931&amp;N4931)="","Y","X")</f>
        <v>Y</v>
      </c>
      <c r="P4931" s="21">
        <f>'Actions-Copy'!S4931</f>
        <v>0</v>
      </c>
    </row>
    <row r="4932" spans="1:16" ht="28.5" hidden="1" customHeight="1" x14ac:dyDescent="0.25">
      <c r="A4932">
        <f>VLOOKUP('Actions-Copy'!C4932,ModuleNames,4,FALSE)</f>
        <v>0</v>
      </c>
      <c r="B4932">
        <f>VLOOKUP('Actions-Copy'!C4932,ModuleNames,3,FALSE)</f>
        <v>0</v>
      </c>
      <c r="C4932">
        <f>VLOOKUP('Actions-Copy'!C4932,ModuleNames,2,FALSE)</f>
        <v>0</v>
      </c>
      <c r="D4932" s="21" t="str">
        <f>'Actions-Copy'!D4932</f>
        <v>Cancel</v>
      </c>
      <c r="E4932" t="str">
        <f>(IF(ISBLANK('Actions-Copy'!F4932),'Actions-Copy'!D4932,'Actions-Copy'!F4932))</f>
        <v>Cancel</v>
      </c>
      <c r="F4932" s="21" t="str">
        <f>'Actions-Copy'!C4932</f>
        <v>st_fifowarehouse</v>
      </c>
      <c r="G4932" s="21" t="str">
        <f>'Actions-Copy'!B4932</f>
        <v>ag8</v>
      </c>
      <c r="H4932" s="21" t="str">
        <f>'Actions-Copy'!A4932</f>
        <v>a7</v>
      </c>
      <c r="I4932" t="str">
        <f>IF(ISBLANK('Actions-Copy'!O4932),"","Y")</f>
        <v/>
      </c>
      <c r="J4932">
        <f>'Actions-Copy'!O4932</f>
        <v>0</v>
      </c>
      <c r="K4932" t="str">
        <f>IF(ISNUMBER(SEARCH(Module_Name_Short&amp;"_"&amp;SUBSTITUTE(Title," ",""),'Actions-Copy'!$S4932,1)),"X","")</f>
        <v/>
      </c>
      <c r="L4932" t="str">
        <f>IF(ISNUMBER(SEARCH(Module_Name_Short&amp;"_"&amp;SUBSTITUTE(Title," ",""),'Actions-Copy'!$S4932,1)),"X","")</f>
        <v/>
      </c>
      <c r="M4932" t="str">
        <f>IF(ISNUMBER(SEARCH(Module_Name_Short&amp;"_"&amp;SUBSTITUTE(Title," ",""),'Actions-Copy'!$S4932,1)),"X","")</f>
        <v/>
      </c>
      <c r="N4932" t="str">
        <f>IF(ISNUMBER(SEARCH(Module_Name_Short&amp;"_"&amp;SUBSTITUTE(Title," ",""),'Actions-Copy'!$S4932,1)),"X","")</f>
        <v/>
      </c>
      <c r="O4932" t="str">
        <f>IF((K4932&amp;L4932&amp;M4932&amp;N4932)="","Y","X")</f>
        <v>Y</v>
      </c>
      <c r="P4932" s="21">
        <f>'Actions-Copy'!S4932</f>
        <v>0</v>
      </c>
    </row>
    <row r="4933" spans="1:16" ht="28.5" hidden="1" customHeight="1" x14ac:dyDescent="0.25">
      <c r="A4933">
        <f>VLOOKUP('Actions-Copy'!C4933,ModuleNames,4,FALSE)</f>
        <v>0</v>
      </c>
      <c r="B4933">
        <f>VLOOKUP('Actions-Copy'!C4933,ModuleNames,3,FALSE)</f>
        <v>0</v>
      </c>
      <c r="C4933">
        <f>VLOOKUP('Actions-Copy'!C4933,ModuleNames,2,FALSE)</f>
        <v>0</v>
      </c>
      <c r="D4933" s="21" t="str">
        <f>'Actions-Copy'!D4933</f>
        <v>Custom</v>
      </c>
      <c r="E4933" t="str">
        <f>(IF(ISBLANK('Actions-Copy'!F4933),'Actions-Copy'!D4933,'Actions-Copy'!F4933))</f>
        <v>Stock Calculation</v>
      </c>
      <c r="F4933" s="21" t="str">
        <f>'Actions-Copy'!C4933</f>
        <v>st_fifowarehouse</v>
      </c>
      <c r="G4933" s="21" t="str">
        <f>'Actions-Copy'!B4933</f>
        <v>ag100</v>
      </c>
      <c r="H4933" s="21" t="str">
        <f>'Actions-Copy'!A4933</f>
        <v>a100</v>
      </c>
      <c r="I4933" t="str">
        <f>IF(ISBLANK('Actions-Copy'!O4933),"","Y")</f>
        <v/>
      </c>
      <c r="J4933">
        <f>'Actions-Copy'!O4933</f>
        <v>0</v>
      </c>
      <c r="K4933" t="str">
        <f>IF(ISNUMBER(SEARCH(Module_Name_Short&amp;"_"&amp;SUBSTITUTE(Title," ",""),'Actions-Copy'!$S4933,1)),"X","")</f>
        <v/>
      </c>
      <c r="L4933" t="str">
        <f>IF(ISNUMBER(SEARCH(Module_Name_Short&amp;"_"&amp;SUBSTITUTE(Title," ",""),'Actions-Copy'!$S4933,1)),"X","")</f>
        <v/>
      </c>
      <c r="M4933" t="str">
        <f>IF(ISNUMBER(SEARCH(Module_Name_Short&amp;"_"&amp;SUBSTITUTE(Title," ",""),'Actions-Copy'!$S4933,1)),"X","")</f>
        <v/>
      </c>
      <c r="N4933" t="str">
        <f>IF(ISNUMBER(SEARCH(Module_Name_Short&amp;"_"&amp;SUBSTITUTE(Title," ",""),'Actions-Copy'!$S4933,1)),"X","")</f>
        <v/>
      </c>
      <c r="O4933" t="str">
        <f>IF((K4933&amp;L4933&amp;M4933&amp;N4933)="","Y","X")</f>
        <v>Y</v>
      </c>
      <c r="P4933" s="21" t="str">
        <f>'Actions-Copy'!S4933</f>
        <v>Finance_Manager</v>
      </c>
    </row>
    <row r="4934" spans="1:16" ht="28.5" hidden="1" customHeight="1" x14ac:dyDescent="0.25">
      <c r="A4934">
        <f>VLOOKUP('Actions-Copy'!C4934,ModuleNames,4,FALSE)</f>
        <v>0</v>
      </c>
      <c r="B4934">
        <f>VLOOKUP('Actions-Copy'!C4934,ModuleNames,3,FALSE)</f>
        <v>0</v>
      </c>
      <c r="C4934">
        <f>VLOOKUP('Actions-Copy'!C4934,ModuleNames,2,FALSE)</f>
        <v>0</v>
      </c>
      <c r="D4934" s="21" t="str">
        <f>'Actions-Copy'!D4934</f>
        <v>Report (Pdf)</v>
      </c>
      <c r="E4934" t="str">
        <f>(IF(ISBLANK('Actions-Copy'!F4934),'Actions-Copy'!D4934,'Actions-Copy'!F4934))</f>
        <v>Valuation Report</v>
      </c>
      <c r="F4934" s="21" t="str">
        <f>'Actions-Copy'!C4934</f>
        <v>st_fifowarehouse</v>
      </c>
      <c r="G4934" s="21" t="str">
        <f>'Actions-Copy'!B4934</f>
        <v>ag100</v>
      </c>
      <c r="H4934" s="21" t="str">
        <f>'Actions-Copy'!A4934</f>
        <v>a101</v>
      </c>
      <c r="I4934" t="str">
        <f>IF(ISBLANK('Actions-Copy'!O4934),"","Y")</f>
        <v/>
      </c>
      <c r="J4934">
        <f>'Actions-Copy'!O4934</f>
        <v>0</v>
      </c>
      <c r="K4934" t="str">
        <f>IF(ISNUMBER(SEARCH(Module_Name_Short&amp;"_"&amp;SUBSTITUTE(Title," ",""),'Actions-Copy'!$S4934,1)),"X","")</f>
        <v/>
      </c>
      <c r="L4934" t="str">
        <f>IF(ISNUMBER(SEARCH(Module_Name_Short&amp;"_"&amp;SUBSTITUTE(Title," ",""),'Actions-Copy'!$S4934,1)),"X","")</f>
        <v/>
      </c>
      <c r="M4934" t="str">
        <f>IF(ISNUMBER(SEARCH(Module_Name_Short&amp;"_"&amp;SUBSTITUTE(Title," ",""),'Actions-Copy'!$S4934,1)),"X","")</f>
        <v/>
      </c>
      <c r="N4934" t="str">
        <f>IF(ISNUMBER(SEARCH(Module_Name_Short&amp;"_"&amp;SUBSTITUTE(Title," ",""),'Actions-Copy'!$S4934,1)),"X","")</f>
        <v/>
      </c>
      <c r="O4934" t="str">
        <f>IF((K4934&amp;L4934&amp;M4934&amp;N4934)="","Y","X")</f>
        <v>Y</v>
      </c>
      <c r="P4934" s="21">
        <f>'Actions-Copy'!S4934</f>
        <v>0</v>
      </c>
    </row>
    <row r="4935" spans="1:16" ht="28.5" hidden="1" customHeight="1" x14ac:dyDescent="0.25">
      <c r="A4935">
        <f>VLOOKUP('Actions-Copy'!C4935,ModuleNames,4,FALSE)</f>
        <v>0</v>
      </c>
      <c r="B4935">
        <f>VLOOKUP('Actions-Copy'!C4935,ModuleNames,3,FALSE)</f>
        <v>0</v>
      </c>
      <c r="C4935">
        <f>VLOOKUP('Actions-Copy'!C4935,ModuleNames,2,FALSE)</f>
        <v>0</v>
      </c>
      <c r="D4935" s="21" t="str">
        <f>'Actions-Copy'!D4935</f>
        <v>Select</v>
      </c>
      <c r="E4935" t="str">
        <f>(IF(ISBLANK('Actions-Copy'!F4935),'Actions-Copy'!D4935,'Actions-Copy'!F4935))</f>
        <v>Select</v>
      </c>
      <c r="F4935" s="21" t="str">
        <f>'Actions-Copy'!C4935</f>
        <v>st_goods_in_check</v>
      </c>
      <c r="G4935" s="21" t="str">
        <f>'Actions-Copy'!B4935</f>
        <v>ag1</v>
      </c>
      <c r="H4935" s="21" t="str">
        <f>'Actions-Copy'!A4935</f>
        <v>a1</v>
      </c>
      <c r="I4935" t="str">
        <f>IF(ISBLANK('Actions-Copy'!O4935),"","Y")</f>
        <v/>
      </c>
      <c r="J4935">
        <f>'Actions-Copy'!O4935</f>
        <v>0</v>
      </c>
      <c r="K4935" t="str">
        <f>IF(ISNUMBER(SEARCH(Module_Name_Short&amp;"_"&amp;SUBSTITUTE(Title," ",""),'Actions-Copy'!$S4935,1)),"X","")</f>
        <v/>
      </c>
      <c r="L4935" t="str">
        <f>IF(ISNUMBER(SEARCH(Module_Name_Short&amp;"_"&amp;SUBSTITUTE(Title," ",""),'Actions-Copy'!$S4935,1)),"X","")</f>
        <v/>
      </c>
      <c r="M4935" t="str">
        <f>IF(ISNUMBER(SEARCH(Module_Name_Short&amp;"_"&amp;SUBSTITUTE(Title," ",""),'Actions-Copy'!$S4935,1)),"X","")</f>
        <v/>
      </c>
      <c r="N4935" t="str">
        <f>IF(ISNUMBER(SEARCH(Module_Name_Short&amp;"_"&amp;SUBSTITUTE(Title," ",""),'Actions-Copy'!$S4935,1)),"X","")</f>
        <v/>
      </c>
      <c r="O4935" t="str">
        <f>IF((K4935&amp;L4935&amp;M4935&amp;N4935)="","Y","X")</f>
        <v>Y</v>
      </c>
      <c r="P4935" s="21" t="str">
        <f>'Actions-Copy'!S4935</f>
        <v>Stores_View</v>
      </c>
    </row>
    <row r="4936" spans="1:16" ht="28.5" hidden="1" customHeight="1" x14ac:dyDescent="0.25">
      <c r="A4936">
        <f>VLOOKUP('Actions-Copy'!C4936,ModuleNames,4,FALSE)</f>
        <v>0</v>
      </c>
      <c r="B4936">
        <f>VLOOKUP('Actions-Copy'!C4936,ModuleNames,3,FALSE)</f>
        <v>0</v>
      </c>
      <c r="C4936">
        <f>VLOOKUP('Actions-Copy'!C4936,ModuleNames,2,FALSE)</f>
        <v>0</v>
      </c>
      <c r="D4936" s="21" t="str">
        <f>'Actions-Copy'!D4936</f>
        <v>Edit</v>
      </c>
      <c r="E4936" t="str">
        <f>(IF(ISBLANK('Actions-Copy'!F4936),'Actions-Copy'!D4936,'Actions-Copy'!F4936))</f>
        <v>Edit</v>
      </c>
      <c r="F4936" s="21" t="str">
        <f>'Actions-Copy'!C4936</f>
        <v>st_goods_in_check</v>
      </c>
      <c r="G4936" s="21" t="str">
        <f>'Actions-Copy'!B4936</f>
        <v>ag1</v>
      </c>
      <c r="H4936" s="21" t="str">
        <f>'Actions-Copy'!A4936</f>
        <v>a2</v>
      </c>
      <c r="I4936" t="str">
        <f>IF(ISBLANK('Actions-Copy'!O4936),"","Y")</f>
        <v/>
      </c>
      <c r="J4936">
        <f>'Actions-Copy'!O4936</f>
        <v>0</v>
      </c>
      <c r="K4936" t="str">
        <f>IF(ISNUMBER(SEARCH(Module_Name_Short&amp;"_"&amp;SUBSTITUTE(Title," ",""),'Actions-Copy'!$S4936,1)),"X","")</f>
        <v/>
      </c>
      <c r="L4936" t="str">
        <f>IF(ISNUMBER(SEARCH(Module_Name_Short&amp;"_"&amp;SUBSTITUTE(Title," ",""),'Actions-Copy'!$S4936,1)),"X","")</f>
        <v/>
      </c>
      <c r="M4936" t="str">
        <f>IF(ISNUMBER(SEARCH(Module_Name_Short&amp;"_"&amp;SUBSTITUTE(Title," ",""),'Actions-Copy'!$S4936,1)),"X","")</f>
        <v/>
      </c>
      <c r="N4936" t="str">
        <f>IF(ISNUMBER(SEARCH(Module_Name_Short&amp;"_"&amp;SUBSTITUTE(Title," ",""),'Actions-Copy'!$S4936,1)),"X","")</f>
        <v/>
      </c>
      <c r="O4936" t="str">
        <f>IF((K4936&amp;L4936&amp;M4936&amp;N4936)="","Y","X")</f>
        <v>Y</v>
      </c>
      <c r="P4936" s="21" t="str">
        <f>'Actions-Copy'!S4936</f>
        <v>disabled</v>
      </c>
    </row>
    <row r="4937" spans="1:16" ht="28.5" hidden="1" customHeight="1" x14ac:dyDescent="0.25">
      <c r="A4937">
        <f>VLOOKUP('Actions-Copy'!C4937,ModuleNames,4,FALSE)</f>
        <v>0</v>
      </c>
      <c r="B4937">
        <f>VLOOKUP('Actions-Copy'!C4937,ModuleNames,3,FALSE)</f>
        <v>0</v>
      </c>
      <c r="C4937">
        <f>VLOOKUP('Actions-Copy'!C4937,ModuleNames,2,FALSE)</f>
        <v>0</v>
      </c>
      <c r="D4937" s="21" t="str">
        <f>'Actions-Copy'!D4937</f>
        <v>Delete</v>
      </c>
      <c r="E4937" t="str">
        <f>(IF(ISBLANK('Actions-Copy'!F4937),'Actions-Copy'!D4937,'Actions-Copy'!F4937))</f>
        <v>Delete</v>
      </c>
      <c r="F4937" s="21" t="str">
        <f>'Actions-Copy'!C4937</f>
        <v>st_goods_in_check</v>
      </c>
      <c r="G4937" s="21" t="str">
        <f>'Actions-Copy'!B4937</f>
        <v>ag1</v>
      </c>
      <c r="H4937" s="21" t="str">
        <f>'Actions-Copy'!A4937</f>
        <v>a3</v>
      </c>
      <c r="I4937" t="str">
        <f>IF(ISBLANK('Actions-Copy'!O4937),"","Y")</f>
        <v/>
      </c>
      <c r="J4937">
        <f>'Actions-Copy'!O4937</f>
        <v>0</v>
      </c>
      <c r="K4937" t="str">
        <f>IF(ISNUMBER(SEARCH(Module_Name_Short&amp;"_"&amp;SUBSTITUTE(Title," ",""),'Actions-Copy'!$S4937,1)),"X","")</f>
        <v/>
      </c>
      <c r="L4937" t="str">
        <f>IF(ISNUMBER(SEARCH(Module_Name_Short&amp;"_"&amp;SUBSTITUTE(Title," ",""),'Actions-Copy'!$S4937,1)),"X","")</f>
        <v/>
      </c>
      <c r="M4937" t="str">
        <f>IF(ISNUMBER(SEARCH(Module_Name_Short&amp;"_"&amp;SUBSTITUTE(Title," ",""),'Actions-Copy'!$S4937,1)),"X","")</f>
        <v/>
      </c>
      <c r="N4937" t="str">
        <f>IF(ISNUMBER(SEARCH(Module_Name_Short&amp;"_"&amp;SUBSTITUTE(Title," ",""),'Actions-Copy'!$S4937,1)),"X","")</f>
        <v/>
      </c>
      <c r="O4937" t="str">
        <f>IF((K4937&amp;L4937&amp;M4937&amp;N4937)="","Y","X")</f>
        <v>Y</v>
      </c>
      <c r="P4937" s="21" t="str">
        <f>'Actions-Copy'!S4937</f>
        <v>disabled</v>
      </c>
    </row>
    <row r="4938" spans="1:16" ht="28.5" hidden="1" customHeight="1" x14ac:dyDescent="0.25">
      <c r="A4938">
        <f>VLOOKUP('Actions-Copy'!C4938,ModuleNames,4,FALSE)</f>
        <v>0</v>
      </c>
      <c r="B4938">
        <f>VLOOKUP('Actions-Copy'!C4938,ModuleNames,3,FALSE)</f>
        <v>0</v>
      </c>
      <c r="C4938">
        <f>VLOOKUP('Actions-Copy'!C4938,ModuleNames,2,FALSE)</f>
        <v>0</v>
      </c>
      <c r="D4938" s="21">
        <f>'Actions-Copy'!D4938</f>
        <v>0</v>
      </c>
      <c r="E4938">
        <f>(IF(ISBLANK('Actions-Copy'!F4938),'Actions-Copy'!D4938,'Actions-Copy'!F4938))</f>
        <v>0</v>
      </c>
      <c r="F4938" s="21" t="str">
        <f>'Actions-Copy'!C4938</f>
        <v>st_goods_in_check</v>
      </c>
      <c r="G4938" s="21" t="str">
        <f>'Actions-Copy'!B4938</f>
        <v>ag1</v>
      </c>
      <c r="H4938" s="21" t="str">
        <f>'Actions-Copy'!A4938</f>
        <v>a6</v>
      </c>
      <c r="I4938" t="str">
        <f>IF(ISBLANK('Actions-Copy'!O4938),"","Y")</f>
        <v/>
      </c>
      <c r="J4938">
        <f>'Actions-Copy'!O4938</f>
        <v>0</v>
      </c>
      <c r="K4938" t="str">
        <f>IF(ISNUMBER(SEARCH(Module_Name_Short&amp;"_"&amp;SUBSTITUTE(Title," ",""),'Actions-Copy'!$S4938,1)),"X","")</f>
        <v/>
      </c>
      <c r="L4938" t="str">
        <f>IF(ISNUMBER(SEARCH(Module_Name_Short&amp;"_"&amp;SUBSTITUTE(Title," ",""),'Actions-Copy'!$S4938,1)),"X","")</f>
        <v/>
      </c>
      <c r="M4938" t="str">
        <f>IF(ISNUMBER(SEARCH(Module_Name_Short&amp;"_"&amp;SUBSTITUTE(Title," ",""),'Actions-Copy'!$S4938,1)),"X","")</f>
        <v/>
      </c>
      <c r="N4938" t="str">
        <f>IF(ISNUMBER(SEARCH(Module_Name_Short&amp;"_"&amp;SUBSTITUTE(Title," ",""),'Actions-Copy'!$S4938,1)),"X","")</f>
        <v/>
      </c>
      <c r="O4938" t="str">
        <f>IF((K4938&amp;L4938&amp;M4938&amp;N4938)="","Y","X")</f>
        <v>Y</v>
      </c>
      <c r="P4938" s="21">
        <f>'Actions-Copy'!S4938</f>
        <v>0</v>
      </c>
    </row>
    <row r="4939" spans="1:16" ht="28.5" hidden="1" customHeight="1" x14ac:dyDescent="0.25">
      <c r="A4939">
        <f>VLOOKUP('Actions-Copy'!C4939,ModuleNames,4,FALSE)</f>
        <v>0</v>
      </c>
      <c r="B4939">
        <f>VLOOKUP('Actions-Copy'!C4939,ModuleNames,3,FALSE)</f>
        <v>0</v>
      </c>
      <c r="C4939">
        <f>VLOOKUP('Actions-Copy'!C4939,ModuleNames,2,FALSE)</f>
        <v>0</v>
      </c>
      <c r="D4939" s="21" t="str">
        <f>'Actions-Copy'!D4939</f>
        <v>New</v>
      </c>
      <c r="E4939" t="str">
        <f>(IF(ISBLANK('Actions-Copy'!F4939),'Actions-Copy'!D4939,'Actions-Copy'!F4939))</f>
        <v>New</v>
      </c>
      <c r="F4939" s="21" t="str">
        <f>'Actions-Copy'!C4939</f>
        <v>st_goods_in_check</v>
      </c>
      <c r="G4939" s="21" t="str">
        <f>'Actions-Copy'!B4939</f>
        <v>ag1</v>
      </c>
      <c r="H4939" s="21" t="str">
        <f>'Actions-Copy'!A4939</f>
        <v>a7</v>
      </c>
      <c r="I4939" t="str">
        <f>IF(ISBLANK('Actions-Copy'!O4939),"","Y")</f>
        <v/>
      </c>
      <c r="J4939">
        <f>'Actions-Copy'!O4939</f>
        <v>0</v>
      </c>
      <c r="K4939" t="str">
        <f>IF(ISNUMBER(SEARCH(Module_Name_Short&amp;"_"&amp;SUBSTITUTE(Title," ",""),'Actions-Copy'!$S4939,1)),"X","")</f>
        <v/>
      </c>
      <c r="L4939" t="str">
        <f>IF(ISNUMBER(SEARCH(Module_Name_Short&amp;"_"&amp;SUBSTITUTE(Title," ",""),'Actions-Copy'!$S4939,1)),"X","")</f>
        <v/>
      </c>
      <c r="M4939" t="str">
        <f>IF(ISNUMBER(SEARCH(Module_Name_Short&amp;"_"&amp;SUBSTITUTE(Title," ",""),'Actions-Copy'!$S4939,1)),"X","")</f>
        <v/>
      </c>
      <c r="N4939" t="str">
        <f>IF(ISNUMBER(SEARCH(Module_Name_Short&amp;"_"&amp;SUBSTITUTE(Title," ",""),'Actions-Copy'!$S4939,1)),"X","")</f>
        <v/>
      </c>
      <c r="O4939" t="str">
        <f>IF((K4939&amp;L4939&amp;M4939&amp;N4939)="","Y","X")</f>
        <v>Y</v>
      </c>
      <c r="P4939" s="21" t="str">
        <f>'Actions-Copy'!S4939</f>
        <v>disabled</v>
      </c>
    </row>
    <row r="4940" spans="1:16" ht="28.5" hidden="1" customHeight="1" x14ac:dyDescent="0.25">
      <c r="A4940">
        <f>VLOOKUP('Actions-Copy'!C4940,ModuleNames,4,FALSE)</f>
        <v>0</v>
      </c>
      <c r="B4940">
        <f>VLOOKUP('Actions-Copy'!C4940,ModuleNames,3,FALSE)</f>
        <v>0</v>
      </c>
      <c r="C4940">
        <f>VLOOKUP('Actions-Copy'!C4940,ModuleNames,2,FALSE)</f>
        <v>0</v>
      </c>
      <c r="D4940" s="21" t="str">
        <f>'Actions-Copy'!D4940</f>
        <v>Duplicate</v>
      </c>
      <c r="E4940" t="str">
        <f>(IF(ISBLANK('Actions-Copy'!F4940),'Actions-Copy'!D4940,'Actions-Copy'!F4940))</f>
        <v>Duplicate</v>
      </c>
      <c r="F4940" s="21" t="str">
        <f>'Actions-Copy'!C4940</f>
        <v>st_goods_in_check</v>
      </c>
      <c r="G4940" s="21" t="str">
        <f>'Actions-Copy'!B4940</f>
        <v>ag1</v>
      </c>
      <c r="H4940" s="21" t="str">
        <f>'Actions-Copy'!A4940</f>
        <v>a8</v>
      </c>
      <c r="I4940" t="str">
        <f>IF(ISBLANK('Actions-Copy'!O4940),"","Y")</f>
        <v/>
      </c>
      <c r="J4940">
        <f>'Actions-Copy'!O4940</f>
        <v>0</v>
      </c>
      <c r="K4940" t="str">
        <f>IF(ISNUMBER(SEARCH(Module_Name_Short&amp;"_"&amp;SUBSTITUTE(Title," ",""),'Actions-Copy'!$S4940,1)),"X","")</f>
        <v/>
      </c>
      <c r="L4940" t="str">
        <f>IF(ISNUMBER(SEARCH(Module_Name_Short&amp;"_"&amp;SUBSTITUTE(Title," ",""),'Actions-Copy'!$S4940,1)),"X","")</f>
        <v/>
      </c>
      <c r="M4940" t="str">
        <f>IF(ISNUMBER(SEARCH(Module_Name_Short&amp;"_"&amp;SUBSTITUTE(Title," ",""),'Actions-Copy'!$S4940,1)),"X","")</f>
        <v/>
      </c>
      <c r="N4940" t="str">
        <f>IF(ISNUMBER(SEARCH(Module_Name_Short&amp;"_"&amp;SUBSTITUTE(Title," ",""),'Actions-Copy'!$S4940,1)),"X","")</f>
        <v/>
      </c>
      <c r="O4940" t="str">
        <f>IF((K4940&amp;L4940&amp;M4940&amp;N4940)="","Y","X")</f>
        <v>Y</v>
      </c>
      <c r="P4940" s="21" t="str">
        <f>'Actions-Copy'!S4940</f>
        <v>disabled</v>
      </c>
    </row>
    <row r="4941" spans="1:16" ht="28.5" hidden="1" customHeight="1" x14ac:dyDescent="0.25">
      <c r="A4941">
        <f>VLOOKUP('Actions-Copy'!C4941,ModuleNames,4,FALSE)</f>
        <v>0</v>
      </c>
      <c r="B4941">
        <f>VLOOKUP('Actions-Copy'!C4941,ModuleNames,3,FALSE)</f>
        <v>0</v>
      </c>
      <c r="C4941">
        <f>VLOOKUP('Actions-Copy'!C4941,ModuleNames,2,FALSE)</f>
        <v>0</v>
      </c>
      <c r="D4941" s="21" t="str">
        <f>'Actions-Copy'!D4941</f>
        <v>Edit</v>
      </c>
      <c r="E4941" t="str">
        <f>(IF(ISBLANK('Actions-Copy'!F4941),'Actions-Copy'!D4941,'Actions-Copy'!F4941))</f>
        <v>Edit</v>
      </c>
      <c r="F4941" s="21" t="str">
        <f>'Actions-Copy'!C4941</f>
        <v>st_goods_in_check</v>
      </c>
      <c r="G4941" s="21" t="str">
        <f>'Actions-Copy'!B4941</f>
        <v>ag2</v>
      </c>
      <c r="H4941" s="21" t="str">
        <f>'Actions-Copy'!A4941</f>
        <v>a1</v>
      </c>
      <c r="I4941" t="str">
        <f>IF(ISBLANK('Actions-Copy'!O4941),"","Y")</f>
        <v/>
      </c>
      <c r="J4941">
        <f>'Actions-Copy'!O4941</f>
        <v>0</v>
      </c>
      <c r="K4941" t="str">
        <f>IF(ISNUMBER(SEARCH(Module_Name_Short&amp;"_"&amp;SUBSTITUTE(Title," ",""),'Actions-Copy'!$S4941,1)),"X","")</f>
        <v/>
      </c>
      <c r="L4941" t="str">
        <f>IF(ISNUMBER(SEARCH(Module_Name_Short&amp;"_"&amp;SUBSTITUTE(Title," ",""),'Actions-Copy'!$S4941,1)),"X","")</f>
        <v/>
      </c>
      <c r="M4941" t="str">
        <f>IF(ISNUMBER(SEARCH(Module_Name_Short&amp;"_"&amp;SUBSTITUTE(Title," ",""),'Actions-Copy'!$S4941,1)),"X","")</f>
        <v/>
      </c>
      <c r="N4941" t="str">
        <f>IF(ISNUMBER(SEARCH(Module_Name_Short&amp;"_"&amp;SUBSTITUTE(Title," ",""),'Actions-Copy'!$S4941,1)),"X","")</f>
        <v/>
      </c>
      <c r="O4941" t="str">
        <f>IF((K4941&amp;L4941&amp;M4941&amp;N4941)="","Y","X")</f>
        <v>Y</v>
      </c>
      <c r="P4941" s="21" t="str">
        <f>'Actions-Copy'!S4941</f>
        <v>disabled</v>
      </c>
    </row>
    <row r="4942" spans="1:16" ht="28.5" hidden="1" customHeight="1" x14ac:dyDescent="0.25">
      <c r="A4942">
        <f>VLOOKUP('Actions-Copy'!C4942,ModuleNames,4,FALSE)</f>
        <v>0</v>
      </c>
      <c r="B4942">
        <f>VLOOKUP('Actions-Copy'!C4942,ModuleNames,3,FALSE)</f>
        <v>0</v>
      </c>
      <c r="C4942">
        <f>VLOOKUP('Actions-Copy'!C4942,ModuleNames,2,FALSE)</f>
        <v>0</v>
      </c>
      <c r="D4942" s="21" t="str">
        <f>'Actions-Copy'!D4942</f>
        <v>Delete</v>
      </c>
      <c r="E4942" t="str">
        <f>(IF(ISBLANK('Actions-Copy'!F4942),'Actions-Copy'!D4942,'Actions-Copy'!F4942))</f>
        <v>Delete</v>
      </c>
      <c r="F4942" s="21" t="str">
        <f>'Actions-Copy'!C4942</f>
        <v>st_goods_in_check</v>
      </c>
      <c r="G4942" s="21" t="str">
        <f>'Actions-Copy'!B4942</f>
        <v>ag2</v>
      </c>
      <c r="H4942" s="21" t="str">
        <f>'Actions-Copy'!A4942</f>
        <v>a2</v>
      </c>
      <c r="I4942" t="str">
        <f>IF(ISBLANK('Actions-Copy'!O4942),"","Y")</f>
        <v/>
      </c>
      <c r="J4942">
        <f>'Actions-Copy'!O4942</f>
        <v>0</v>
      </c>
      <c r="K4942" t="str">
        <f>IF(ISNUMBER(SEARCH(Module_Name_Short&amp;"_"&amp;SUBSTITUTE(Title," ",""),'Actions-Copy'!$S4942,1)),"X","")</f>
        <v/>
      </c>
      <c r="L4942" t="str">
        <f>IF(ISNUMBER(SEARCH(Module_Name_Short&amp;"_"&amp;SUBSTITUTE(Title," ",""),'Actions-Copy'!$S4942,1)),"X","")</f>
        <v/>
      </c>
      <c r="M4942" t="str">
        <f>IF(ISNUMBER(SEARCH(Module_Name_Short&amp;"_"&amp;SUBSTITUTE(Title," ",""),'Actions-Copy'!$S4942,1)),"X","")</f>
        <v/>
      </c>
      <c r="N4942" t="str">
        <f>IF(ISNUMBER(SEARCH(Module_Name_Short&amp;"_"&amp;SUBSTITUTE(Title," ",""),'Actions-Copy'!$S4942,1)),"X","")</f>
        <v/>
      </c>
      <c r="O4942" t="str">
        <f>IF((K4942&amp;L4942&amp;M4942&amp;N4942)="","Y","X")</f>
        <v>Y</v>
      </c>
      <c r="P4942" s="21" t="str">
        <f>'Actions-Copy'!S4942</f>
        <v>disabled</v>
      </c>
    </row>
    <row r="4943" spans="1:16" ht="28.5" hidden="1" customHeight="1" x14ac:dyDescent="0.25">
      <c r="A4943">
        <f>VLOOKUP('Actions-Copy'!C4943,ModuleNames,4,FALSE)</f>
        <v>0</v>
      </c>
      <c r="B4943">
        <f>VLOOKUP('Actions-Copy'!C4943,ModuleNames,3,FALSE)</f>
        <v>0</v>
      </c>
      <c r="C4943">
        <f>VLOOKUP('Actions-Copy'!C4943,ModuleNames,2,FALSE)</f>
        <v>0</v>
      </c>
      <c r="D4943" s="21" t="str">
        <f>'Actions-Copy'!D4943</f>
        <v>Cancel</v>
      </c>
      <c r="E4943" t="str">
        <f>(IF(ISBLANK('Actions-Copy'!F4943),'Actions-Copy'!D4943,'Actions-Copy'!F4943))</f>
        <v>Cancel</v>
      </c>
      <c r="F4943" s="21" t="str">
        <f>'Actions-Copy'!C4943</f>
        <v>st_goods_in_check</v>
      </c>
      <c r="G4943" s="21" t="str">
        <f>'Actions-Copy'!B4943</f>
        <v>ag2</v>
      </c>
      <c r="H4943" s="21" t="str">
        <f>'Actions-Copy'!A4943</f>
        <v>a3</v>
      </c>
      <c r="I4943" t="str">
        <f>IF(ISBLANK('Actions-Copy'!O4943),"","Y")</f>
        <v/>
      </c>
      <c r="J4943">
        <f>'Actions-Copy'!O4943</f>
        <v>0</v>
      </c>
      <c r="K4943" t="str">
        <f>IF(ISNUMBER(SEARCH(Module_Name_Short&amp;"_"&amp;SUBSTITUTE(Title," ",""),'Actions-Copy'!$S4943,1)),"X","")</f>
        <v/>
      </c>
      <c r="L4943" t="str">
        <f>IF(ISNUMBER(SEARCH(Module_Name_Short&amp;"_"&amp;SUBSTITUTE(Title," ",""),'Actions-Copy'!$S4943,1)),"X","")</f>
        <v/>
      </c>
      <c r="M4943" t="str">
        <f>IF(ISNUMBER(SEARCH(Module_Name_Short&amp;"_"&amp;SUBSTITUTE(Title," ",""),'Actions-Copy'!$S4943,1)),"X","")</f>
        <v/>
      </c>
      <c r="N4943" t="str">
        <f>IF(ISNUMBER(SEARCH(Module_Name_Short&amp;"_"&amp;SUBSTITUTE(Title," ",""),'Actions-Copy'!$S4943,1)),"X","")</f>
        <v/>
      </c>
      <c r="O4943" t="str">
        <f>IF((K4943&amp;L4943&amp;M4943&amp;N4943)="","Y","X")</f>
        <v>Y</v>
      </c>
      <c r="P4943" s="21">
        <f>'Actions-Copy'!S4943</f>
        <v>0</v>
      </c>
    </row>
    <row r="4944" spans="1:16" ht="28.5" hidden="1" customHeight="1" x14ac:dyDescent="0.25">
      <c r="A4944">
        <f>VLOOKUP('Actions-Copy'!C4944,ModuleNames,4,FALSE)</f>
        <v>0</v>
      </c>
      <c r="B4944">
        <f>VLOOKUP('Actions-Copy'!C4944,ModuleNames,3,FALSE)</f>
        <v>0</v>
      </c>
      <c r="C4944">
        <f>VLOOKUP('Actions-Copy'!C4944,ModuleNames,2,FALSE)</f>
        <v>0</v>
      </c>
      <c r="D4944" s="21" t="str">
        <f>'Actions-Copy'!D4944</f>
        <v>Update</v>
      </c>
      <c r="E4944" t="str">
        <f>(IF(ISBLANK('Actions-Copy'!F4944),'Actions-Copy'!D4944,'Actions-Copy'!F4944))</f>
        <v>Update</v>
      </c>
      <c r="F4944" s="21" t="str">
        <f>'Actions-Copy'!C4944</f>
        <v>st_goods_in_check</v>
      </c>
      <c r="G4944" s="21" t="str">
        <f>'Actions-Copy'!B4944</f>
        <v>ag2</v>
      </c>
      <c r="H4944" s="21" t="str">
        <f>'Actions-Copy'!A4944</f>
        <v>a4</v>
      </c>
      <c r="I4944" t="str">
        <f>IF(ISBLANK('Actions-Copy'!O4944),"","Y")</f>
        <v/>
      </c>
      <c r="J4944">
        <f>'Actions-Copy'!O4944</f>
        <v>0</v>
      </c>
      <c r="K4944" t="str">
        <f>IF(ISNUMBER(SEARCH(Module_Name_Short&amp;"_"&amp;SUBSTITUTE(Title," ",""),'Actions-Copy'!$S4944,1)),"X","")</f>
        <v/>
      </c>
      <c r="L4944" t="str">
        <f>IF(ISNUMBER(SEARCH(Module_Name_Short&amp;"_"&amp;SUBSTITUTE(Title," ",""),'Actions-Copy'!$S4944,1)),"X","")</f>
        <v/>
      </c>
      <c r="M4944" t="str">
        <f>IF(ISNUMBER(SEARCH(Module_Name_Short&amp;"_"&amp;SUBSTITUTE(Title," ",""),'Actions-Copy'!$S4944,1)),"X","")</f>
        <v/>
      </c>
      <c r="N4944" t="str">
        <f>IF(ISNUMBER(SEARCH(Module_Name_Short&amp;"_"&amp;SUBSTITUTE(Title," ",""),'Actions-Copy'!$S4944,1)),"X","")</f>
        <v/>
      </c>
      <c r="O4944" t="str">
        <f>IF((K4944&amp;L4944&amp;M4944&amp;N4944)="","Y","X")</f>
        <v>Y</v>
      </c>
      <c r="P4944" s="21">
        <f>'Actions-Copy'!S4944</f>
        <v>0</v>
      </c>
    </row>
    <row r="4945" spans="1:16" ht="28.5" hidden="1" customHeight="1" x14ac:dyDescent="0.25">
      <c r="A4945">
        <f>VLOOKUP('Actions-Copy'!C4945,ModuleNames,4,FALSE)</f>
        <v>0</v>
      </c>
      <c r="B4945">
        <f>VLOOKUP('Actions-Copy'!C4945,ModuleNames,3,FALSE)</f>
        <v>0</v>
      </c>
      <c r="C4945">
        <f>VLOOKUP('Actions-Copy'!C4945,ModuleNames,2,FALSE)</f>
        <v>0</v>
      </c>
      <c r="D4945" s="21" t="str">
        <f>'Actions-Copy'!D4945</f>
        <v>Delete</v>
      </c>
      <c r="E4945" t="str">
        <f>(IF(ISBLANK('Actions-Copy'!F4945),'Actions-Copy'!D4945,'Actions-Copy'!F4945))</f>
        <v>Delete</v>
      </c>
      <c r="F4945" s="21" t="str">
        <f>'Actions-Copy'!C4945</f>
        <v>st_goods_in_check</v>
      </c>
      <c r="G4945" s="21" t="str">
        <f>'Actions-Copy'!B4945</f>
        <v>ag2</v>
      </c>
      <c r="H4945" s="21" t="str">
        <f>'Actions-Copy'!A4945</f>
        <v>a5</v>
      </c>
      <c r="I4945" t="str">
        <f>IF(ISBLANK('Actions-Copy'!O4945),"","Y")</f>
        <v/>
      </c>
      <c r="J4945">
        <f>'Actions-Copy'!O4945</f>
        <v>0</v>
      </c>
      <c r="K4945" t="str">
        <f>IF(ISNUMBER(SEARCH(Module_Name_Short&amp;"_"&amp;SUBSTITUTE(Title," ",""),'Actions-Copy'!$S4945,1)),"X","")</f>
        <v/>
      </c>
      <c r="L4945" t="str">
        <f>IF(ISNUMBER(SEARCH(Module_Name_Short&amp;"_"&amp;SUBSTITUTE(Title," ",""),'Actions-Copy'!$S4945,1)),"X","")</f>
        <v/>
      </c>
      <c r="M4945" t="str">
        <f>IF(ISNUMBER(SEARCH(Module_Name_Short&amp;"_"&amp;SUBSTITUTE(Title," ",""),'Actions-Copy'!$S4945,1)),"X","")</f>
        <v/>
      </c>
      <c r="N4945" t="str">
        <f>IF(ISNUMBER(SEARCH(Module_Name_Short&amp;"_"&amp;SUBSTITUTE(Title," ",""),'Actions-Copy'!$S4945,1)),"X","")</f>
        <v/>
      </c>
      <c r="O4945" t="str">
        <f>IF((K4945&amp;L4945&amp;M4945&amp;N4945)="","Y","X")</f>
        <v>Y</v>
      </c>
      <c r="P4945" s="21" t="str">
        <f>'Actions-Copy'!S4945</f>
        <v>disabled</v>
      </c>
    </row>
    <row r="4946" spans="1:16" ht="28.5" hidden="1" customHeight="1" x14ac:dyDescent="0.25">
      <c r="A4946">
        <f>VLOOKUP('Actions-Copy'!C4946,ModuleNames,4,FALSE)</f>
        <v>0</v>
      </c>
      <c r="B4946">
        <f>VLOOKUP('Actions-Copy'!C4946,ModuleNames,3,FALSE)</f>
        <v>0</v>
      </c>
      <c r="C4946">
        <f>VLOOKUP('Actions-Copy'!C4946,ModuleNames,2,FALSE)</f>
        <v>0</v>
      </c>
      <c r="D4946" s="21" t="str">
        <f>'Actions-Copy'!D4946</f>
        <v>Cancel</v>
      </c>
      <c r="E4946" t="str">
        <f>(IF(ISBLANK('Actions-Copy'!F4946),'Actions-Copy'!D4946,'Actions-Copy'!F4946))</f>
        <v>Cancel</v>
      </c>
      <c r="F4946" s="21" t="str">
        <f>'Actions-Copy'!C4946</f>
        <v>st_goods_in_check</v>
      </c>
      <c r="G4946" s="21" t="str">
        <f>'Actions-Copy'!B4946</f>
        <v>ag2</v>
      </c>
      <c r="H4946" s="21" t="str">
        <f>'Actions-Copy'!A4946</f>
        <v>a6</v>
      </c>
      <c r="I4946" t="str">
        <f>IF(ISBLANK('Actions-Copy'!O4946),"","Y")</f>
        <v/>
      </c>
      <c r="J4946">
        <f>'Actions-Copy'!O4946</f>
        <v>0</v>
      </c>
      <c r="K4946" t="str">
        <f>IF(ISNUMBER(SEARCH(Module_Name_Short&amp;"_"&amp;SUBSTITUTE(Title," ",""),'Actions-Copy'!$S4946,1)),"X","")</f>
        <v/>
      </c>
      <c r="L4946" t="str">
        <f>IF(ISNUMBER(SEARCH(Module_Name_Short&amp;"_"&amp;SUBSTITUTE(Title," ",""),'Actions-Copy'!$S4946,1)),"X","")</f>
        <v/>
      </c>
      <c r="M4946" t="str">
        <f>IF(ISNUMBER(SEARCH(Module_Name_Short&amp;"_"&amp;SUBSTITUTE(Title," ",""),'Actions-Copy'!$S4946,1)),"X","")</f>
        <v/>
      </c>
      <c r="N4946" t="str">
        <f>IF(ISNUMBER(SEARCH(Module_Name_Short&amp;"_"&amp;SUBSTITUTE(Title," ",""),'Actions-Copy'!$S4946,1)),"X","")</f>
        <v/>
      </c>
      <c r="O4946" t="str">
        <f>IF((K4946&amp;L4946&amp;M4946&amp;N4946)="","Y","X")</f>
        <v>Y</v>
      </c>
      <c r="P4946" s="21">
        <f>'Actions-Copy'!S4946</f>
        <v>0</v>
      </c>
    </row>
    <row r="4947" spans="1:16" ht="28.5" hidden="1" customHeight="1" x14ac:dyDescent="0.25">
      <c r="A4947">
        <f>VLOOKUP('Actions-Copy'!C4947,ModuleNames,4,FALSE)</f>
        <v>0</v>
      </c>
      <c r="B4947">
        <f>VLOOKUP('Actions-Copy'!C4947,ModuleNames,3,FALSE)</f>
        <v>0</v>
      </c>
      <c r="C4947">
        <f>VLOOKUP('Actions-Copy'!C4947,ModuleNames,2,FALSE)</f>
        <v>0</v>
      </c>
      <c r="D4947" s="21" t="str">
        <f>'Actions-Copy'!D4947</f>
        <v>Insert</v>
      </c>
      <c r="E4947" t="str">
        <f>(IF(ISBLANK('Actions-Copy'!F4947),'Actions-Copy'!D4947,'Actions-Copy'!F4947))</f>
        <v>Insert</v>
      </c>
      <c r="F4947" s="21" t="str">
        <f>'Actions-Copy'!C4947</f>
        <v>st_goods_in_check</v>
      </c>
      <c r="G4947" s="21" t="str">
        <f>'Actions-Copy'!B4947</f>
        <v>ag2</v>
      </c>
      <c r="H4947" s="21" t="str">
        <f>'Actions-Copy'!A4947</f>
        <v>a7</v>
      </c>
      <c r="I4947" t="str">
        <f>IF(ISBLANK('Actions-Copy'!O4947),"","Y")</f>
        <v/>
      </c>
      <c r="J4947">
        <f>'Actions-Copy'!O4947</f>
        <v>0</v>
      </c>
      <c r="K4947" t="str">
        <f>IF(ISNUMBER(SEARCH(Module_Name_Short&amp;"_"&amp;SUBSTITUTE(Title," ",""),'Actions-Copy'!$S4947,1)),"X","")</f>
        <v/>
      </c>
      <c r="L4947" t="str">
        <f>IF(ISNUMBER(SEARCH(Module_Name_Short&amp;"_"&amp;SUBSTITUTE(Title," ",""),'Actions-Copy'!$S4947,1)),"X","")</f>
        <v/>
      </c>
      <c r="M4947" t="str">
        <f>IF(ISNUMBER(SEARCH(Module_Name_Short&amp;"_"&amp;SUBSTITUTE(Title," ",""),'Actions-Copy'!$S4947,1)),"X","")</f>
        <v/>
      </c>
      <c r="N4947" t="str">
        <f>IF(ISNUMBER(SEARCH(Module_Name_Short&amp;"_"&amp;SUBSTITUTE(Title," ",""),'Actions-Copy'!$S4947,1)),"X","")</f>
        <v/>
      </c>
      <c r="O4947" t="str">
        <f>IF((K4947&amp;L4947&amp;M4947&amp;N4947)="","Y","X")</f>
        <v>Y</v>
      </c>
      <c r="P4947" s="21">
        <f>'Actions-Copy'!S4947</f>
        <v>0</v>
      </c>
    </row>
    <row r="4948" spans="1:16" ht="28.5" hidden="1" customHeight="1" x14ac:dyDescent="0.25">
      <c r="A4948">
        <f>VLOOKUP('Actions-Copy'!C4948,ModuleNames,4,FALSE)</f>
        <v>0</v>
      </c>
      <c r="B4948">
        <f>VLOOKUP('Actions-Copy'!C4948,ModuleNames,3,FALSE)</f>
        <v>0</v>
      </c>
      <c r="C4948">
        <f>VLOOKUP('Actions-Copy'!C4948,ModuleNames,2,FALSE)</f>
        <v>0</v>
      </c>
      <c r="D4948" s="21" t="str">
        <f>'Actions-Copy'!D4948</f>
        <v>Cancel</v>
      </c>
      <c r="E4948" t="str">
        <f>(IF(ISBLANK('Actions-Copy'!F4948),'Actions-Copy'!D4948,'Actions-Copy'!F4948))</f>
        <v>Cancel</v>
      </c>
      <c r="F4948" s="21" t="str">
        <f>'Actions-Copy'!C4948</f>
        <v>st_goods_in_check</v>
      </c>
      <c r="G4948" s="21" t="str">
        <f>'Actions-Copy'!B4948</f>
        <v>ag2</v>
      </c>
      <c r="H4948" s="21" t="str">
        <f>'Actions-Copy'!A4948</f>
        <v>a8</v>
      </c>
      <c r="I4948" t="str">
        <f>IF(ISBLANK('Actions-Copy'!O4948),"","Y")</f>
        <v/>
      </c>
      <c r="J4948">
        <f>'Actions-Copy'!O4948</f>
        <v>0</v>
      </c>
      <c r="K4948" t="str">
        <f>IF(ISNUMBER(SEARCH(Module_Name_Short&amp;"_"&amp;SUBSTITUTE(Title," ",""),'Actions-Copy'!$S4948,1)),"X","")</f>
        <v/>
      </c>
      <c r="L4948" t="str">
        <f>IF(ISNUMBER(SEARCH(Module_Name_Short&amp;"_"&amp;SUBSTITUTE(Title," ",""),'Actions-Copy'!$S4948,1)),"X","")</f>
        <v/>
      </c>
      <c r="M4948" t="str">
        <f>IF(ISNUMBER(SEARCH(Module_Name_Short&amp;"_"&amp;SUBSTITUTE(Title," ",""),'Actions-Copy'!$S4948,1)),"X","")</f>
        <v/>
      </c>
      <c r="N4948" t="str">
        <f>IF(ISNUMBER(SEARCH(Module_Name_Short&amp;"_"&amp;SUBSTITUTE(Title," ",""),'Actions-Copy'!$S4948,1)),"X","")</f>
        <v/>
      </c>
      <c r="O4948" t="str">
        <f>IF((K4948&amp;L4948&amp;M4948&amp;N4948)="","Y","X")</f>
        <v>Y</v>
      </c>
      <c r="P4948" s="21">
        <f>'Actions-Copy'!S4948</f>
        <v>0</v>
      </c>
    </row>
    <row r="4949" spans="1:16" ht="28.5" hidden="1" customHeight="1" x14ac:dyDescent="0.25">
      <c r="A4949">
        <f>VLOOKUP('Actions-Copy'!C4949,ModuleNames,4,FALSE)</f>
        <v>0</v>
      </c>
      <c r="B4949">
        <f>VLOOKUP('Actions-Copy'!C4949,ModuleNames,3,FALSE)</f>
        <v>0</v>
      </c>
      <c r="C4949">
        <f>VLOOKUP('Actions-Copy'!C4949,ModuleNames,2,FALSE)</f>
        <v>0</v>
      </c>
      <c r="D4949" s="21" t="str">
        <f>'Actions-Copy'!D4949</f>
        <v>Insert</v>
      </c>
      <c r="E4949" t="str">
        <f>(IF(ISBLANK('Actions-Copy'!F4949),'Actions-Copy'!D4949,'Actions-Copy'!F4949))</f>
        <v>Insert</v>
      </c>
      <c r="F4949" s="21" t="str">
        <f>'Actions-Copy'!C4949</f>
        <v>st_goods_in_check</v>
      </c>
      <c r="G4949" s="21" t="str">
        <f>'Actions-Copy'!B4949</f>
        <v>ag2</v>
      </c>
      <c r="H4949" s="21" t="str">
        <f>'Actions-Copy'!A4949</f>
        <v>a9</v>
      </c>
      <c r="I4949" t="str">
        <f>IF(ISBLANK('Actions-Copy'!O4949),"","Y")</f>
        <v/>
      </c>
      <c r="J4949">
        <f>'Actions-Copy'!O4949</f>
        <v>0</v>
      </c>
      <c r="K4949" t="str">
        <f>IF(ISNUMBER(SEARCH(Module_Name_Short&amp;"_"&amp;SUBSTITUTE(Title," ",""),'Actions-Copy'!$S4949,1)),"X","")</f>
        <v/>
      </c>
      <c r="L4949" t="str">
        <f>IF(ISNUMBER(SEARCH(Module_Name_Short&amp;"_"&amp;SUBSTITUTE(Title," ",""),'Actions-Copy'!$S4949,1)),"X","")</f>
        <v/>
      </c>
      <c r="M4949" t="str">
        <f>IF(ISNUMBER(SEARCH(Module_Name_Short&amp;"_"&amp;SUBSTITUTE(Title," ",""),'Actions-Copy'!$S4949,1)),"X","")</f>
        <v/>
      </c>
      <c r="N4949" t="str">
        <f>IF(ISNUMBER(SEARCH(Module_Name_Short&amp;"_"&amp;SUBSTITUTE(Title," ",""),'Actions-Copy'!$S4949,1)),"X","")</f>
        <v/>
      </c>
      <c r="O4949" t="str">
        <f>IF((K4949&amp;L4949&amp;M4949&amp;N4949)="","Y","X")</f>
        <v>Y</v>
      </c>
      <c r="P4949" s="21">
        <f>'Actions-Copy'!S4949</f>
        <v>0</v>
      </c>
    </row>
    <row r="4950" spans="1:16" ht="28.5" hidden="1" customHeight="1" x14ac:dyDescent="0.25">
      <c r="A4950">
        <f>VLOOKUP('Actions-Copy'!C4950,ModuleNames,4,FALSE)</f>
        <v>0</v>
      </c>
      <c r="B4950">
        <f>VLOOKUP('Actions-Copy'!C4950,ModuleNames,3,FALSE)</f>
        <v>0</v>
      </c>
      <c r="C4950">
        <f>VLOOKUP('Actions-Copy'!C4950,ModuleNames,2,FALSE)</f>
        <v>0</v>
      </c>
      <c r="D4950" s="21" t="str">
        <f>'Actions-Copy'!D4950</f>
        <v>Cancel</v>
      </c>
      <c r="E4950" t="str">
        <f>(IF(ISBLANK('Actions-Copy'!F4950),'Actions-Copy'!D4950,'Actions-Copy'!F4950))</f>
        <v>Cancel</v>
      </c>
      <c r="F4950" s="21" t="str">
        <f>'Actions-Copy'!C4950</f>
        <v>st_goods_in_check</v>
      </c>
      <c r="G4950" s="21" t="str">
        <f>'Actions-Copy'!B4950</f>
        <v>ag2</v>
      </c>
      <c r="H4950" s="21" t="str">
        <f>'Actions-Copy'!A4950</f>
        <v>a10</v>
      </c>
      <c r="I4950" t="str">
        <f>IF(ISBLANK('Actions-Copy'!O4950),"","Y")</f>
        <v/>
      </c>
      <c r="J4950">
        <f>'Actions-Copy'!O4950</f>
        <v>0</v>
      </c>
      <c r="K4950" t="str">
        <f>IF(ISNUMBER(SEARCH(Module_Name_Short&amp;"_"&amp;SUBSTITUTE(Title," ",""),'Actions-Copy'!$S4950,1)),"X","")</f>
        <v/>
      </c>
      <c r="L4950" t="str">
        <f>IF(ISNUMBER(SEARCH(Module_Name_Short&amp;"_"&amp;SUBSTITUTE(Title," ",""),'Actions-Copy'!$S4950,1)),"X","")</f>
        <v/>
      </c>
      <c r="M4950" t="str">
        <f>IF(ISNUMBER(SEARCH(Module_Name_Short&amp;"_"&amp;SUBSTITUTE(Title," ",""),'Actions-Copy'!$S4950,1)),"X","")</f>
        <v/>
      </c>
      <c r="N4950" t="str">
        <f>IF(ISNUMBER(SEARCH(Module_Name_Short&amp;"_"&amp;SUBSTITUTE(Title," ",""),'Actions-Copy'!$S4950,1)),"X","")</f>
        <v/>
      </c>
      <c r="O4950" t="str">
        <f>IF((K4950&amp;L4950&amp;M4950&amp;N4950)="","Y","X")</f>
        <v>Y</v>
      </c>
      <c r="P4950" s="21">
        <f>'Actions-Copy'!S4950</f>
        <v>0</v>
      </c>
    </row>
    <row r="4951" spans="1:16" ht="28.5" hidden="1" customHeight="1" x14ac:dyDescent="0.25">
      <c r="A4951">
        <f>VLOOKUP('Actions-Copy'!C4951,ModuleNames,4,FALSE)</f>
        <v>0</v>
      </c>
      <c r="B4951">
        <f>VLOOKUP('Actions-Copy'!C4951,ModuleNames,3,FALSE)</f>
        <v>0</v>
      </c>
      <c r="C4951">
        <f>VLOOKUP('Actions-Copy'!C4951,ModuleNames,2,FALSE)</f>
        <v>0</v>
      </c>
      <c r="D4951" s="21" t="str">
        <f>'Actions-Copy'!D4951</f>
        <v>Select</v>
      </c>
      <c r="E4951" t="str">
        <f>(IF(ISBLANK('Actions-Copy'!F4951),'Actions-Copy'!D4951,'Actions-Copy'!F4951))</f>
        <v>Select</v>
      </c>
      <c r="F4951" s="21" t="str">
        <f>'Actions-Copy'!C4951</f>
        <v>st_goods_in_check</v>
      </c>
      <c r="G4951" s="21" t="str">
        <f>'Actions-Copy'!B4951</f>
        <v>ag2</v>
      </c>
      <c r="H4951" s="21" t="str">
        <f>'Actions-Copy'!A4951</f>
        <v>a13</v>
      </c>
      <c r="I4951" t="str">
        <f>IF(ISBLANK('Actions-Copy'!O4951),"","Y")</f>
        <v>Y</v>
      </c>
      <c r="J4951" t="str">
        <f>'Actions-Copy'!O4951</f>
        <v>this.get_hasDetails()</v>
      </c>
      <c r="K4951" t="str">
        <f>IF(ISNUMBER(SEARCH(Module_Name_Short&amp;"_"&amp;SUBSTITUTE(Title," ",""),'Actions-Copy'!$S4951,1)),"X","")</f>
        <v/>
      </c>
      <c r="L4951" t="str">
        <f>IF(ISNUMBER(SEARCH(Module_Name_Short&amp;"_"&amp;SUBSTITUTE(Title," ",""),'Actions-Copy'!$S4951,1)),"X","")</f>
        <v/>
      </c>
      <c r="M4951" t="str">
        <f>IF(ISNUMBER(SEARCH(Module_Name_Short&amp;"_"&amp;SUBSTITUTE(Title," ",""),'Actions-Copy'!$S4951,1)),"X","")</f>
        <v/>
      </c>
      <c r="N4951" t="str">
        <f>IF(ISNUMBER(SEARCH(Module_Name_Short&amp;"_"&amp;SUBSTITUTE(Title," ",""),'Actions-Copy'!$S4951,1)),"X","")</f>
        <v/>
      </c>
      <c r="O4951" t="str">
        <f>IF((K4951&amp;L4951&amp;M4951&amp;N4951)="","Y","X")</f>
        <v>Y</v>
      </c>
      <c r="P4951" s="21" t="str">
        <f>'Actions-Copy'!S4951</f>
        <v>Stores_View</v>
      </c>
    </row>
    <row r="4952" spans="1:16" ht="28.5" hidden="1" customHeight="1" x14ac:dyDescent="0.25">
      <c r="A4952">
        <f>VLOOKUP('Actions-Copy'!C4952,ModuleNames,4,FALSE)</f>
        <v>0</v>
      </c>
      <c r="B4952">
        <f>VLOOKUP('Actions-Copy'!C4952,ModuleNames,3,FALSE)</f>
        <v>0</v>
      </c>
      <c r="C4952">
        <f>VLOOKUP('Actions-Copy'!C4952,ModuleNames,2,FALSE)</f>
        <v>0</v>
      </c>
      <c r="D4952" s="21" t="str">
        <f>'Actions-Copy'!D4952</f>
        <v>New</v>
      </c>
      <c r="E4952" t="str">
        <f>(IF(ISBLANK('Actions-Copy'!F4952),'Actions-Copy'!D4952,'Actions-Copy'!F4952))</f>
        <v>New</v>
      </c>
      <c r="F4952" s="21" t="str">
        <f>'Actions-Copy'!C4952</f>
        <v>st_goods_in_check</v>
      </c>
      <c r="G4952" s="21" t="str">
        <f>'Actions-Copy'!B4952</f>
        <v>ag3</v>
      </c>
      <c r="H4952" s="21" t="str">
        <f>'Actions-Copy'!A4952</f>
        <v>a1</v>
      </c>
      <c r="I4952" t="str">
        <f>IF(ISBLANK('Actions-Copy'!O4952),"","Y")</f>
        <v/>
      </c>
      <c r="J4952">
        <f>'Actions-Copy'!O4952</f>
        <v>0</v>
      </c>
      <c r="K4952" t="str">
        <f>IF(ISNUMBER(SEARCH(Module_Name_Short&amp;"_"&amp;SUBSTITUTE(Title," ",""),'Actions-Copy'!$S4952,1)),"X","")</f>
        <v/>
      </c>
      <c r="L4952" t="str">
        <f>IF(ISNUMBER(SEARCH(Module_Name_Short&amp;"_"&amp;SUBSTITUTE(Title," ",""),'Actions-Copy'!$S4952,1)),"X","")</f>
        <v/>
      </c>
      <c r="M4952" t="str">
        <f>IF(ISNUMBER(SEARCH(Module_Name_Short&amp;"_"&amp;SUBSTITUTE(Title," ",""),'Actions-Copy'!$S4952,1)),"X","")</f>
        <v/>
      </c>
      <c r="N4952" t="str">
        <f>IF(ISNUMBER(SEARCH(Module_Name_Short&amp;"_"&amp;SUBSTITUTE(Title," ",""),'Actions-Copy'!$S4952,1)),"X","")</f>
        <v/>
      </c>
      <c r="O4952" t="str">
        <f>IF((K4952&amp;L4952&amp;M4952&amp;N4952)="","Y","X")</f>
        <v>Y</v>
      </c>
      <c r="P4952" s="21" t="str">
        <f>'Actions-Copy'!S4952</f>
        <v>disabled</v>
      </c>
    </row>
    <row r="4953" spans="1:16" ht="28.5" hidden="1" customHeight="1" x14ac:dyDescent="0.25">
      <c r="A4953">
        <f>VLOOKUP('Actions-Copy'!C4953,ModuleNames,4,FALSE)</f>
        <v>0</v>
      </c>
      <c r="B4953">
        <f>VLOOKUP('Actions-Copy'!C4953,ModuleNames,3,FALSE)</f>
        <v>0</v>
      </c>
      <c r="C4953">
        <f>VLOOKUP('Actions-Copy'!C4953,ModuleNames,2,FALSE)</f>
        <v>0</v>
      </c>
      <c r="D4953" s="21" t="str">
        <f>'Actions-Copy'!D4953</f>
        <v>Edit</v>
      </c>
      <c r="E4953" t="str">
        <f>(IF(ISBLANK('Actions-Copy'!F4953),'Actions-Copy'!D4953,'Actions-Copy'!F4953))</f>
        <v>Edit</v>
      </c>
      <c r="F4953" s="21" t="str">
        <f>'Actions-Copy'!C4953</f>
        <v>st_goods_in_check</v>
      </c>
      <c r="G4953" s="21" t="str">
        <f>'Actions-Copy'!B4953</f>
        <v>ag4</v>
      </c>
      <c r="H4953" s="21" t="str">
        <f>'Actions-Copy'!A4953</f>
        <v>a1</v>
      </c>
      <c r="I4953" t="str">
        <f>IF(ISBLANK('Actions-Copy'!O4953),"","Y")</f>
        <v/>
      </c>
      <c r="J4953">
        <f>'Actions-Copy'!O4953</f>
        <v>0</v>
      </c>
      <c r="K4953" t="str">
        <f>IF(ISNUMBER(SEARCH(Module_Name_Short&amp;"_"&amp;SUBSTITUTE(Title," ",""),'Actions-Copy'!$S4953,1)),"X","")</f>
        <v/>
      </c>
      <c r="L4953" t="str">
        <f>IF(ISNUMBER(SEARCH(Module_Name_Short&amp;"_"&amp;SUBSTITUTE(Title," ",""),'Actions-Copy'!$S4953,1)),"X","")</f>
        <v/>
      </c>
      <c r="M4953" t="str">
        <f>IF(ISNUMBER(SEARCH(Module_Name_Short&amp;"_"&amp;SUBSTITUTE(Title," ",""),'Actions-Copy'!$S4953,1)),"X","")</f>
        <v/>
      </c>
      <c r="N4953" t="str">
        <f>IF(ISNUMBER(SEARCH(Module_Name_Short&amp;"_"&amp;SUBSTITUTE(Title," ",""),'Actions-Copy'!$S4953,1)),"X","")</f>
        <v/>
      </c>
      <c r="O4953" t="str">
        <f>IF((K4953&amp;L4953&amp;M4953&amp;N4953)="","Y","X")</f>
        <v>Y</v>
      </c>
      <c r="P4953" s="21" t="str">
        <f>'Actions-Copy'!S4953</f>
        <v>disabled</v>
      </c>
    </row>
    <row r="4954" spans="1:16" ht="28.5" hidden="1" customHeight="1" x14ac:dyDescent="0.25">
      <c r="A4954">
        <f>VLOOKUP('Actions-Copy'!C4954,ModuleNames,4,FALSE)</f>
        <v>0</v>
      </c>
      <c r="B4954">
        <f>VLOOKUP('Actions-Copy'!C4954,ModuleNames,3,FALSE)</f>
        <v>0</v>
      </c>
      <c r="C4954">
        <f>VLOOKUP('Actions-Copy'!C4954,ModuleNames,2,FALSE)</f>
        <v>0</v>
      </c>
      <c r="D4954" s="21" t="str">
        <f>'Actions-Copy'!D4954</f>
        <v>Delete</v>
      </c>
      <c r="E4954" t="str">
        <f>(IF(ISBLANK('Actions-Copy'!F4954),'Actions-Copy'!D4954,'Actions-Copy'!F4954))</f>
        <v>Delete</v>
      </c>
      <c r="F4954" s="21" t="str">
        <f>'Actions-Copy'!C4954</f>
        <v>st_goods_in_check</v>
      </c>
      <c r="G4954" s="21" t="str">
        <f>'Actions-Copy'!B4954</f>
        <v>ag4</v>
      </c>
      <c r="H4954" s="21" t="str">
        <f>'Actions-Copy'!A4954</f>
        <v>a2</v>
      </c>
      <c r="I4954" t="str">
        <f>IF(ISBLANK('Actions-Copy'!O4954),"","Y")</f>
        <v/>
      </c>
      <c r="J4954">
        <f>'Actions-Copy'!O4954</f>
        <v>0</v>
      </c>
      <c r="K4954" t="str">
        <f>IF(ISNUMBER(SEARCH(Module_Name_Short&amp;"_"&amp;SUBSTITUTE(Title," ",""),'Actions-Copy'!$S4954,1)),"X","")</f>
        <v/>
      </c>
      <c r="L4954" t="str">
        <f>IF(ISNUMBER(SEARCH(Module_Name_Short&amp;"_"&amp;SUBSTITUTE(Title," ",""),'Actions-Copy'!$S4954,1)),"X","")</f>
        <v/>
      </c>
      <c r="M4954" t="str">
        <f>IF(ISNUMBER(SEARCH(Module_Name_Short&amp;"_"&amp;SUBSTITUTE(Title," ",""),'Actions-Copy'!$S4954,1)),"X","")</f>
        <v/>
      </c>
      <c r="N4954" t="str">
        <f>IF(ISNUMBER(SEARCH(Module_Name_Short&amp;"_"&amp;SUBSTITUTE(Title," ",""),'Actions-Copy'!$S4954,1)),"X","")</f>
        <v/>
      </c>
      <c r="O4954" t="str">
        <f>IF((K4954&amp;L4954&amp;M4954&amp;N4954)="","Y","X")</f>
        <v>Y</v>
      </c>
      <c r="P4954" s="21" t="str">
        <f>'Actions-Copy'!S4954</f>
        <v>disabled</v>
      </c>
    </row>
    <row r="4955" spans="1:16" ht="28.5" hidden="1" customHeight="1" x14ac:dyDescent="0.25">
      <c r="A4955">
        <f>VLOOKUP('Actions-Copy'!C4955,ModuleNames,4,FALSE)</f>
        <v>0</v>
      </c>
      <c r="B4955">
        <f>VLOOKUP('Actions-Copy'!C4955,ModuleNames,3,FALSE)</f>
        <v>0</v>
      </c>
      <c r="C4955">
        <f>VLOOKUP('Actions-Copy'!C4955,ModuleNames,2,FALSE)</f>
        <v>0</v>
      </c>
      <c r="D4955" s="21" t="str">
        <f>'Actions-Copy'!D4955</f>
        <v>Export (Csv)</v>
      </c>
      <c r="E4955" t="str">
        <f>(IF(ISBLANK('Actions-Copy'!F4955),'Actions-Copy'!D4955,'Actions-Copy'!F4955))</f>
        <v>Export (Csv)</v>
      </c>
      <c r="F4955" s="21" t="str">
        <f>'Actions-Copy'!C4955</f>
        <v>st_goods_in_check</v>
      </c>
      <c r="G4955" s="21" t="str">
        <f>'Actions-Copy'!B4955</f>
        <v>ag5</v>
      </c>
      <c r="H4955" s="21" t="str">
        <f>'Actions-Copy'!A4955</f>
        <v>a1</v>
      </c>
      <c r="I4955" t="str">
        <f>IF(ISBLANK('Actions-Copy'!O4955),"","Y")</f>
        <v/>
      </c>
      <c r="J4955">
        <f>'Actions-Copy'!O4955</f>
        <v>0</v>
      </c>
      <c r="K4955" t="str">
        <f>IF(ISNUMBER(SEARCH(Module_Name_Short&amp;"_"&amp;SUBSTITUTE(Title," ",""),'Actions-Copy'!$S4955,1)),"X","")</f>
        <v/>
      </c>
      <c r="L4955" t="str">
        <f>IF(ISNUMBER(SEARCH(Module_Name_Short&amp;"_"&amp;SUBSTITUTE(Title," ",""),'Actions-Copy'!$S4955,1)),"X","")</f>
        <v/>
      </c>
      <c r="M4955" t="str">
        <f>IF(ISNUMBER(SEARCH(Module_Name_Short&amp;"_"&amp;SUBSTITUTE(Title," ",""),'Actions-Copy'!$S4955,1)),"X","")</f>
        <v/>
      </c>
      <c r="N4955" t="str">
        <f>IF(ISNUMBER(SEARCH(Module_Name_Short&amp;"_"&amp;SUBSTITUTE(Title," ",""),'Actions-Copy'!$S4955,1)),"X","")</f>
        <v/>
      </c>
      <c r="O4955" t="str">
        <f>IF((K4955&amp;L4955&amp;M4955&amp;N4955)="","Y","X")</f>
        <v>Y</v>
      </c>
      <c r="P4955" s="21">
        <f>'Actions-Copy'!S4955</f>
        <v>0</v>
      </c>
    </row>
    <row r="4956" spans="1:16" ht="28.5" hidden="1" customHeight="1" x14ac:dyDescent="0.25">
      <c r="A4956">
        <f>VLOOKUP('Actions-Copy'!C4956,ModuleNames,4,FALSE)</f>
        <v>0</v>
      </c>
      <c r="B4956">
        <f>VLOOKUP('Actions-Copy'!C4956,ModuleNames,3,FALSE)</f>
        <v>0</v>
      </c>
      <c r="C4956">
        <f>VLOOKUP('Actions-Copy'!C4956,ModuleNames,2,FALSE)</f>
        <v>0</v>
      </c>
      <c r="D4956" s="21">
        <f>'Actions-Copy'!D4956</f>
        <v>0</v>
      </c>
      <c r="E4956">
        <f>(IF(ISBLANK('Actions-Copy'!F4956),'Actions-Copy'!D4956,'Actions-Copy'!F4956))</f>
        <v>0</v>
      </c>
      <c r="F4956" s="21" t="str">
        <f>'Actions-Copy'!C4956</f>
        <v>st_goods_in_check</v>
      </c>
      <c r="G4956" s="21" t="str">
        <f>'Actions-Copy'!B4956</f>
        <v>ag5</v>
      </c>
      <c r="H4956" s="21" t="str">
        <f>'Actions-Copy'!A4956</f>
        <v>a2</v>
      </c>
      <c r="I4956" t="str">
        <f>IF(ISBLANK('Actions-Copy'!O4956),"","Y")</f>
        <v/>
      </c>
      <c r="J4956">
        <f>'Actions-Copy'!O4956</f>
        <v>0</v>
      </c>
      <c r="K4956" t="str">
        <f>IF(ISNUMBER(SEARCH(Module_Name_Short&amp;"_"&amp;SUBSTITUTE(Title," ",""),'Actions-Copy'!$S4956,1)),"X","")</f>
        <v/>
      </c>
      <c r="L4956" t="str">
        <f>IF(ISNUMBER(SEARCH(Module_Name_Short&amp;"_"&amp;SUBSTITUTE(Title," ",""),'Actions-Copy'!$S4956,1)),"X","")</f>
        <v/>
      </c>
      <c r="M4956" t="str">
        <f>IF(ISNUMBER(SEARCH(Module_Name_Short&amp;"_"&amp;SUBSTITUTE(Title," ",""),'Actions-Copy'!$S4956,1)),"X","")</f>
        <v/>
      </c>
      <c r="N4956" t="str">
        <f>IF(ISNUMBER(SEARCH(Module_Name_Short&amp;"_"&amp;SUBSTITUTE(Title," ",""),'Actions-Copy'!$S4956,1)),"X","")</f>
        <v/>
      </c>
      <c r="O4956" t="str">
        <f>IF((K4956&amp;L4956&amp;M4956&amp;N4956)="","Y","X")</f>
        <v>Y</v>
      </c>
      <c r="P4956" s="21">
        <f>'Actions-Copy'!S4956</f>
        <v>0</v>
      </c>
    </row>
    <row r="4957" spans="1:16" ht="28.5" hidden="1" customHeight="1" x14ac:dyDescent="0.25">
      <c r="A4957">
        <f>VLOOKUP('Actions-Copy'!C4957,ModuleNames,4,FALSE)</f>
        <v>0</v>
      </c>
      <c r="B4957">
        <f>VLOOKUP('Actions-Copy'!C4957,ModuleNames,3,FALSE)</f>
        <v>0</v>
      </c>
      <c r="C4957">
        <f>VLOOKUP('Actions-Copy'!C4957,ModuleNames,2,FALSE)</f>
        <v>0</v>
      </c>
      <c r="D4957" s="21" t="str">
        <f>'Actions-Copy'!D4957</f>
        <v>Export (Rowset)</v>
      </c>
      <c r="E4957" t="str">
        <f>(IF(ISBLANK('Actions-Copy'!F4957),'Actions-Copy'!D4957,'Actions-Copy'!F4957))</f>
        <v>Export (Rowset)</v>
      </c>
      <c r="F4957" s="21" t="str">
        <f>'Actions-Copy'!C4957</f>
        <v>st_goods_in_check</v>
      </c>
      <c r="G4957" s="21" t="str">
        <f>'Actions-Copy'!B4957</f>
        <v>ag5</v>
      </c>
      <c r="H4957" s="21" t="str">
        <f>'Actions-Copy'!A4957</f>
        <v>a3</v>
      </c>
      <c r="I4957" t="str">
        <f>IF(ISBLANK('Actions-Copy'!O4957),"","Y")</f>
        <v/>
      </c>
      <c r="J4957">
        <f>'Actions-Copy'!O4957</f>
        <v>0</v>
      </c>
      <c r="K4957" t="str">
        <f>IF(ISNUMBER(SEARCH(Module_Name_Short&amp;"_"&amp;SUBSTITUTE(Title," ",""),'Actions-Copy'!$S4957,1)),"X","")</f>
        <v/>
      </c>
      <c r="L4957" t="str">
        <f>IF(ISNUMBER(SEARCH(Module_Name_Short&amp;"_"&amp;SUBSTITUTE(Title," ",""),'Actions-Copy'!$S4957,1)),"X","")</f>
        <v/>
      </c>
      <c r="M4957" t="str">
        <f>IF(ISNUMBER(SEARCH(Module_Name_Short&amp;"_"&amp;SUBSTITUTE(Title," ",""),'Actions-Copy'!$S4957,1)),"X","")</f>
        <v/>
      </c>
      <c r="N4957" t="str">
        <f>IF(ISNUMBER(SEARCH(Module_Name_Short&amp;"_"&amp;SUBSTITUTE(Title," ",""),'Actions-Copy'!$S4957,1)),"X","")</f>
        <v/>
      </c>
      <c r="O4957" t="str">
        <f>IF((K4957&amp;L4957&amp;M4957&amp;N4957)="","Y","X")</f>
        <v>Y</v>
      </c>
      <c r="P4957" s="21">
        <f>'Actions-Copy'!S4957</f>
        <v>0</v>
      </c>
    </row>
    <row r="4958" spans="1:16" ht="28.5" hidden="1" customHeight="1" x14ac:dyDescent="0.25">
      <c r="A4958">
        <f>VLOOKUP('Actions-Copy'!C4958,ModuleNames,4,FALSE)</f>
        <v>0</v>
      </c>
      <c r="B4958">
        <f>VLOOKUP('Actions-Copy'!C4958,ModuleNames,3,FALSE)</f>
        <v>0</v>
      </c>
      <c r="C4958">
        <f>VLOOKUP('Actions-Copy'!C4958,ModuleNames,2,FALSE)</f>
        <v>0</v>
      </c>
      <c r="D4958" s="21" t="str">
        <f>'Actions-Copy'!D4958</f>
        <v>Export (Rss)</v>
      </c>
      <c r="E4958" t="str">
        <f>(IF(ISBLANK('Actions-Copy'!F4958),'Actions-Copy'!D4958,'Actions-Copy'!F4958))</f>
        <v>Export (Rss)</v>
      </c>
      <c r="F4958" s="21" t="str">
        <f>'Actions-Copy'!C4958</f>
        <v>st_goods_in_check</v>
      </c>
      <c r="G4958" s="21" t="str">
        <f>'Actions-Copy'!B4958</f>
        <v>ag5</v>
      </c>
      <c r="H4958" s="21" t="str">
        <f>'Actions-Copy'!A4958</f>
        <v>a4</v>
      </c>
      <c r="I4958" t="str">
        <f>IF(ISBLANK('Actions-Copy'!O4958),"","Y")</f>
        <v/>
      </c>
      <c r="J4958">
        <f>'Actions-Copy'!O4958</f>
        <v>0</v>
      </c>
      <c r="K4958" t="str">
        <f>IF(ISNUMBER(SEARCH(Module_Name_Short&amp;"_"&amp;SUBSTITUTE(Title," ",""),'Actions-Copy'!$S4958,1)),"X","")</f>
        <v/>
      </c>
      <c r="L4958" t="str">
        <f>IF(ISNUMBER(SEARCH(Module_Name_Short&amp;"_"&amp;SUBSTITUTE(Title," ",""),'Actions-Copy'!$S4958,1)),"X","")</f>
        <v/>
      </c>
      <c r="M4958" t="str">
        <f>IF(ISNUMBER(SEARCH(Module_Name_Short&amp;"_"&amp;SUBSTITUTE(Title," ",""),'Actions-Copy'!$S4958,1)),"X","")</f>
        <v/>
      </c>
      <c r="N4958" t="str">
        <f>IF(ISNUMBER(SEARCH(Module_Name_Short&amp;"_"&amp;SUBSTITUTE(Title," ",""),'Actions-Copy'!$S4958,1)),"X","")</f>
        <v/>
      </c>
      <c r="O4958" t="str">
        <f>IF((K4958&amp;L4958&amp;M4958&amp;N4958)="","Y","X")</f>
        <v>Y</v>
      </c>
      <c r="P4958" s="21">
        <f>'Actions-Copy'!S4958</f>
        <v>0</v>
      </c>
    </row>
    <row r="4959" spans="1:16" ht="28.5" hidden="1" customHeight="1" x14ac:dyDescent="0.25">
      <c r="A4959">
        <f>VLOOKUP('Actions-Copy'!C4959,ModuleNames,4,FALSE)</f>
        <v>0</v>
      </c>
      <c r="B4959">
        <f>VLOOKUP('Actions-Copy'!C4959,ModuleNames,3,FALSE)</f>
        <v>0</v>
      </c>
      <c r="C4959">
        <f>VLOOKUP('Actions-Copy'!C4959,ModuleNames,2,FALSE)</f>
        <v>0</v>
      </c>
      <c r="D4959" s="21" t="str">
        <f>'Actions-Copy'!D4959</f>
        <v>Data Sheet</v>
      </c>
      <c r="E4959" t="str">
        <f>(IF(ISBLANK('Actions-Copy'!F4959),'Actions-Copy'!D4959,'Actions-Copy'!F4959))</f>
        <v>Data Sheet</v>
      </c>
      <c r="F4959" s="21" t="str">
        <f>'Actions-Copy'!C4959</f>
        <v>st_goods_in_check</v>
      </c>
      <c r="G4959" s="21" t="str">
        <f>'Actions-Copy'!B4959</f>
        <v>ag5</v>
      </c>
      <c r="H4959" s="21" t="str">
        <f>'Actions-Copy'!A4959</f>
        <v>a7</v>
      </c>
      <c r="I4959" t="str">
        <f>IF(ISBLANK('Actions-Copy'!O4959),"","Y")</f>
        <v/>
      </c>
      <c r="J4959">
        <f>'Actions-Copy'!O4959</f>
        <v>0</v>
      </c>
      <c r="K4959" t="str">
        <f>IF(ISNUMBER(SEARCH(Module_Name_Short&amp;"_"&amp;SUBSTITUTE(Title," ",""),'Actions-Copy'!$S4959,1)),"X","")</f>
        <v/>
      </c>
      <c r="L4959" t="str">
        <f>IF(ISNUMBER(SEARCH(Module_Name_Short&amp;"_"&amp;SUBSTITUTE(Title," ",""),'Actions-Copy'!$S4959,1)),"X","")</f>
        <v/>
      </c>
      <c r="M4959" t="str">
        <f>IF(ISNUMBER(SEARCH(Module_Name_Short&amp;"_"&amp;SUBSTITUTE(Title," ",""),'Actions-Copy'!$S4959,1)),"X","")</f>
        <v/>
      </c>
      <c r="N4959" t="str">
        <f>IF(ISNUMBER(SEARCH(Module_Name_Short&amp;"_"&amp;SUBSTITUTE(Title," ",""),'Actions-Copy'!$S4959,1)),"X","")</f>
        <v/>
      </c>
      <c r="O4959" t="str">
        <f>IF((K4959&amp;L4959&amp;M4959&amp;N4959)="","Y","X")</f>
        <v>Y</v>
      </c>
      <c r="P4959" s="21">
        <f>'Actions-Copy'!S4959</f>
        <v>0</v>
      </c>
    </row>
    <row r="4960" spans="1:16" ht="28.5" hidden="1" customHeight="1" x14ac:dyDescent="0.25">
      <c r="A4960">
        <f>VLOOKUP('Actions-Copy'!C4960,ModuleNames,4,FALSE)</f>
        <v>0</v>
      </c>
      <c r="B4960">
        <f>VLOOKUP('Actions-Copy'!C4960,ModuleNames,3,FALSE)</f>
        <v>0</v>
      </c>
      <c r="C4960">
        <f>VLOOKUP('Actions-Copy'!C4960,ModuleNames,2,FALSE)</f>
        <v>0</v>
      </c>
      <c r="D4960" s="21" t="str">
        <f>'Actions-Copy'!D4960</f>
        <v>Grid</v>
      </c>
      <c r="E4960" t="str">
        <f>(IF(ISBLANK('Actions-Copy'!F4960),'Actions-Copy'!D4960,'Actions-Copy'!F4960))</f>
        <v>Grid</v>
      </c>
      <c r="F4960" s="21" t="str">
        <f>'Actions-Copy'!C4960</f>
        <v>st_goods_in_check</v>
      </c>
      <c r="G4960" s="21" t="str">
        <f>'Actions-Copy'!B4960</f>
        <v>ag5</v>
      </c>
      <c r="H4960" s="21" t="str">
        <f>'Actions-Copy'!A4960</f>
        <v>a8</v>
      </c>
      <c r="I4960" t="str">
        <f>IF(ISBLANK('Actions-Copy'!O4960),"","Y")</f>
        <v/>
      </c>
      <c r="J4960">
        <f>'Actions-Copy'!O4960</f>
        <v>0</v>
      </c>
      <c r="K4960" t="str">
        <f>IF(ISNUMBER(SEARCH(Module_Name_Short&amp;"_"&amp;SUBSTITUTE(Title," ",""),'Actions-Copy'!$S4960,1)),"X","")</f>
        <v/>
      </c>
      <c r="L4960" t="str">
        <f>IF(ISNUMBER(SEARCH(Module_Name_Short&amp;"_"&amp;SUBSTITUTE(Title," ",""),'Actions-Copy'!$S4960,1)),"X","")</f>
        <v/>
      </c>
      <c r="M4960" t="str">
        <f>IF(ISNUMBER(SEARCH(Module_Name_Short&amp;"_"&amp;SUBSTITUTE(Title," ",""),'Actions-Copy'!$S4960,1)),"X","")</f>
        <v/>
      </c>
      <c r="N4960" t="str">
        <f>IF(ISNUMBER(SEARCH(Module_Name_Short&amp;"_"&amp;SUBSTITUTE(Title," ",""),'Actions-Copy'!$S4960,1)),"X","")</f>
        <v/>
      </c>
      <c r="O4960" t="str">
        <f>IF((K4960&amp;L4960&amp;M4960&amp;N4960)="","Y","X")</f>
        <v>Y</v>
      </c>
      <c r="P4960" s="21">
        <f>'Actions-Copy'!S4960</f>
        <v>0</v>
      </c>
    </row>
    <row r="4961" spans="1:16" ht="28.5" hidden="1" customHeight="1" x14ac:dyDescent="0.25">
      <c r="A4961">
        <f>VLOOKUP('Actions-Copy'!C4961,ModuleNames,4,FALSE)</f>
        <v>0</v>
      </c>
      <c r="B4961">
        <f>VLOOKUP('Actions-Copy'!C4961,ModuleNames,3,FALSE)</f>
        <v>0</v>
      </c>
      <c r="C4961">
        <f>VLOOKUP('Actions-Copy'!C4961,ModuleNames,2,FALSE)</f>
        <v>0</v>
      </c>
      <c r="D4961" s="21" t="str">
        <f>'Actions-Copy'!D4961</f>
        <v>Update</v>
      </c>
      <c r="E4961" t="str">
        <f>(IF(ISBLANK('Actions-Copy'!F4961),'Actions-Copy'!D4961,'Actions-Copy'!F4961))</f>
        <v>Update</v>
      </c>
      <c r="F4961" s="21" t="str">
        <f>'Actions-Copy'!C4961</f>
        <v>st_goods_in_check</v>
      </c>
      <c r="G4961" s="21" t="str">
        <f>'Actions-Copy'!B4961</f>
        <v>ag6</v>
      </c>
      <c r="H4961" s="21" t="str">
        <f>'Actions-Copy'!A4961</f>
        <v>a1</v>
      </c>
      <c r="I4961" t="str">
        <f>IF(ISBLANK('Actions-Copy'!O4961),"","Y")</f>
        <v/>
      </c>
      <c r="J4961">
        <f>'Actions-Copy'!O4961</f>
        <v>0</v>
      </c>
      <c r="K4961" t="str">
        <f>IF(ISNUMBER(SEARCH(Module_Name_Short&amp;"_"&amp;SUBSTITUTE(Title," ",""),'Actions-Copy'!$S4961,1)),"X","")</f>
        <v/>
      </c>
      <c r="L4961" t="str">
        <f>IF(ISNUMBER(SEARCH(Module_Name_Short&amp;"_"&amp;SUBSTITUTE(Title," ",""),'Actions-Copy'!$S4961,1)),"X","")</f>
        <v/>
      </c>
      <c r="M4961" t="str">
        <f>IF(ISNUMBER(SEARCH(Module_Name_Short&amp;"_"&amp;SUBSTITUTE(Title," ",""),'Actions-Copy'!$S4961,1)),"X","")</f>
        <v/>
      </c>
      <c r="N4961" t="str">
        <f>IF(ISNUMBER(SEARCH(Module_Name_Short&amp;"_"&amp;SUBSTITUTE(Title," ",""),'Actions-Copy'!$S4961,1)),"X","")</f>
        <v/>
      </c>
      <c r="O4961" t="str">
        <f>IF((K4961&amp;L4961&amp;M4961&amp;N4961)="","Y","X")</f>
        <v>Y</v>
      </c>
      <c r="P4961" s="21">
        <f>'Actions-Copy'!S4961</f>
        <v>0</v>
      </c>
    </row>
    <row r="4962" spans="1:16" ht="28.5" hidden="1" customHeight="1" x14ac:dyDescent="0.25">
      <c r="A4962">
        <f>VLOOKUP('Actions-Copy'!C4962,ModuleNames,4,FALSE)</f>
        <v>0</v>
      </c>
      <c r="B4962">
        <f>VLOOKUP('Actions-Copy'!C4962,ModuleNames,3,FALSE)</f>
        <v>0</v>
      </c>
      <c r="C4962">
        <f>VLOOKUP('Actions-Copy'!C4962,ModuleNames,2,FALSE)</f>
        <v>0</v>
      </c>
      <c r="D4962" s="21" t="str">
        <f>'Actions-Copy'!D4962</f>
        <v>Cancel</v>
      </c>
      <c r="E4962" t="str">
        <f>(IF(ISBLANK('Actions-Copy'!F4962),'Actions-Copy'!D4962,'Actions-Copy'!F4962))</f>
        <v>Cancel</v>
      </c>
      <c r="F4962" s="21" t="str">
        <f>'Actions-Copy'!C4962</f>
        <v>st_goods_in_check</v>
      </c>
      <c r="G4962" s="21" t="str">
        <f>'Actions-Copy'!B4962</f>
        <v>ag6</v>
      </c>
      <c r="H4962" s="21" t="str">
        <f>'Actions-Copy'!A4962</f>
        <v>a2</v>
      </c>
      <c r="I4962" t="str">
        <f>IF(ISBLANK('Actions-Copy'!O4962),"","Y")</f>
        <v/>
      </c>
      <c r="J4962">
        <f>'Actions-Copy'!O4962</f>
        <v>0</v>
      </c>
      <c r="K4962" t="str">
        <f>IF(ISNUMBER(SEARCH(Module_Name_Short&amp;"_"&amp;SUBSTITUTE(Title," ",""),'Actions-Copy'!$S4962,1)),"X","")</f>
        <v/>
      </c>
      <c r="L4962" t="str">
        <f>IF(ISNUMBER(SEARCH(Module_Name_Short&amp;"_"&amp;SUBSTITUTE(Title," ",""),'Actions-Copy'!$S4962,1)),"X","")</f>
        <v/>
      </c>
      <c r="M4962" t="str">
        <f>IF(ISNUMBER(SEARCH(Module_Name_Short&amp;"_"&amp;SUBSTITUTE(Title," ",""),'Actions-Copy'!$S4962,1)),"X","")</f>
        <v/>
      </c>
      <c r="N4962" t="str">
        <f>IF(ISNUMBER(SEARCH(Module_Name_Short&amp;"_"&amp;SUBSTITUTE(Title," ",""),'Actions-Copy'!$S4962,1)),"X","")</f>
        <v/>
      </c>
      <c r="O4962" t="str">
        <f>IF((K4962&amp;L4962&amp;M4962&amp;N4962)="","Y","X")</f>
        <v>Y</v>
      </c>
      <c r="P4962" s="21">
        <f>'Actions-Copy'!S4962</f>
        <v>0</v>
      </c>
    </row>
    <row r="4963" spans="1:16" ht="28.5" hidden="1" customHeight="1" x14ac:dyDescent="0.25">
      <c r="A4963">
        <f>VLOOKUP('Actions-Copy'!C4963,ModuleNames,4,FALSE)</f>
        <v>0</v>
      </c>
      <c r="B4963">
        <f>VLOOKUP('Actions-Copy'!C4963,ModuleNames,3,FALSE)</f>
        <v>0</v>
      </c>
      <c r="C4963">
        <f>VLOOKUP('Actions-Copy'!C4963,ModuleNames,2,FALSE)</f>
        <v>0</v>
      </c>
      <c r="D4963" s="21" t="str">
        <f>'Actions-Copy'!D4963</f>
        <v>Insert</v>
      </c>
      <c r="E4963" t="str">
        <f>(IF(ISBLANK('Actions-Copy'!F4963),'Actions-Copy'!D4963,'Actions-Copy'!F4963))</f>
        <v>Insert</v>
      </c>
      <c r="F4963" s="21" t="str">
        <f>'Actions-Copy'!C4963</f>
        <v>st_goods_in_check</v>
      </c>
      <c r="G4963" s="21" t="str">
        <f>'Actions-Copy'!B4963</f>
        <v>ag6</v>
      </c>
      <c r="H4963" s="21" t="str">
        <f>'Actions-Copy'!A4963</f>
        <v>a3</v>
      </c>
      <c r="I4963" t="str">
        <f>IF(ISBLANK('Actions-Copy'!O4963),"","Y")</f>
        <v/>
      </c>
      <c r="J4963">
        <f>'Actions-Copy'!O4963</f>
        <v>0</v>
      </c>
      <c r="K4963" t="str">
        <f>IF(ISNUMBER(SEARCH(Module_Name_Short&amp;"_"&amp;SUBSTITUTE(Title," ",""),'Actions-Copy'!$S4963,1)),"X","")</f>
        <v/>
      </c>
      <c r="L4963" t="str">
        <f>IF(ISNUMBER(SEARCH(Module_Name_Short&amp;"_"&amp;SUBSTITUTE(Title," ",""),'Actions-Copy'!$S4963,1)),"X","")</f>
        <v/>
      </c>
      <c r="M4963" t="str">
        <f>IF(ISNUMBER(SEARCH(Module_Name_Short&amp;"_"&amp;SUBSTITUTE(Title," ",""),'Actions-Copy'!$S4963,1)),"X","")</f>
        <v/>
      </c>
      <c r="N4963" t="str">
        <f>IF(ISNUMBER(SEARCH(Module_Name_Short&amp;"_"&amp;SUBSTITUTE(Title," ",""),'Actions-Copy'!$S4963,1)),"X","")</f>
        <v/>
      </c>
      <c r="O4963" t="str">
        <f>IF((K4963&amp;L4963&amp;M4963&amp;N4963)="","Y","X")</f>
        <v>Y</v>
      </c>
      <c r="P4963" s="21">
        <f>'Actions-Copy'!S4963</f>
        <v>0</v>
      </c>
    </row>
    <row r="4964" spans="1:16" ht="28.5" hidden="1" customHeight="1" x14ac:dyDescent="0.25">
      <c r="A4964">
        <f>VLOOKUP('Actions-Copy'!C4964,ModuleNames,4,FALSE)</f>
        <v>0</v>
      </c>
      <c r="B4964">
        <f>VLOOKUP('Actions-Copy'!C4964,ModuleNames,3,FALSE)</f>
        <v>0</v>
      </c>
      <c r="C4964">
        <f>VLOOKUP('Actions-Copy'!C4964,ModuleNames,2,FALSE)</f>
        <v>0</v>
      </c>
      <c r="D4964" s="21" t="str">
        <f>'Actions-Copy'!D4964</f>
        <v>Cancel</v>
      </c>
      <c r="E4964" t="str">
        <f>(IF(ISBLANK('Actions-Copy'!F4964),'Actions-Copy'!D4964,'Actions-Copy'!F4964))</f>
        <v>Cancel</v>
      </c>
      <c r="F4964" s="21" t="str">
        <f>'Actions-Copy'!C4964</f>
        <v>st_goods_in_check</v>
      </c>
      <c r="G4964" s="21" t="str">
        <f>'Actions-Copy'!B4964</f>
        <v>ag6</v>
      </c>
      <c r="H4964" s="21" t="str">
        <f>'Actions-Copy'!A4964</f>
        <v>a4</v>
      </c>
      <c r="I4964" t="str">
        <f>IF(ISBLANK('Actions-Copy'!O4964),"","Y")</f>
        <v/>
      </c>
      <c r="J4964">
        <f>'Actions-Copy'!O4964</f>
        <v>0</v>
      </c>
      <c r="K4964" t="str">
        <f>IF(ISNUMBER(SEARCH(Module_Name_Short&amp;"_"&amp;SUBSTITUTE(Title," ",""),'Actions-Copy'!$S4964,1)),"X","")</f>
        <v/>
      </c>
      <c r="L4964" t="str">
        <f>IF(ISNUMBER(SEARCH(Module_Name_Short&amp;"_"&amp;SUBSTITUTE(Title," ",""),'Actions-Copy'!$S4964,1)),"X","")</f>
        <v/>
      </c>
      <c r="M4964" t="str">
        <f>IF(ISNUMBER(SEARCH(Module_Name_Short&amp;"_"&amp;SUBSTITUTE(Title," ",""),'Actions-Copy'!$S4964,1)),"X","")</f>
        <v/>
      </c>
      <c r="N4964" t="str">
        <f>IF(ISNUMBER(SEARCH(Module_Name_Short&amp;"_"&amp;SUBSTITUTE(Title," ",""),'Actions-Copy'!$S4964,1)),"X","")</f>
        <v/>
      </c>
      <c r="O4964" t="str">
        <f>IF((K4964&amp;L4964&amp;M4964&amp;N4964)="","Y","X")</f>
        <v>Y</v>
      </c>
      <c r="P4964" s="21">
        <f>'Actions-Copy'!S4964</f>
        <v>0</v>
      </c>
    </row>
    <row r="4965" spans="1:16" ht="28.5" hidden="1" customHeight="1" x14ac:dyDescent="0.25">
      <c r="A4965">
        <f>VLOOKUP('Actions-Copy'!C4965,ModuleNames,4,FALSE)</f>
        <v>0</v>
      </c>
      <c r="B4965">
        <f>VLOOKUP('Actions-Copy'!C4965,ModuleNames,3,FALSE)</f>
        <v>0</v>
      </c>
      <c r="C4965">
        <f>VLOOKUP('Actions-Copy'!C4965,ModuleNames,2,FALSE)</f>
        <v>0</v>
      </c>
      <c r="D4965" s="21" t="str">
        <f>'Actions-Copy'!D4965</f>
        <v>Report (Pdf)</v>
      </c>
      <c r="E4965" t="str">
        <f>(IF(ISBLANK('Actions-Copy'!F4965),'Actions-Copy'!D4965,'Actions-Copy'!F4965))</f>
        <v>Report (Pdf)</v>
      </c>
      <c r="F4965" s="21" t="str">
        <f>'Actions-Copy'!C4965</f>
        <v>st_goods_in_check</v>
      </c>
      <c r="G4965" s="21" t="str">
        <f>'Actions-Copy'!B4965</f>
        <v>ag7</v>
      </c>
      <c r="H4965" s="21" t="str">
        <f>'Actions-Copy'!A4965</f>
        <v>a1</v>
      </c>
      <c r="I4965" t="str">
        <f>IF(ISBLANK('Actions-Copy'!O4965),"","Y")</f>
        <v/>
      </c>
      <c r="J4965">
        <f>'Actions-Copy'!O4965</f>
        <v>0</v>
      </c>
      <c r="K4965" t="str">
        <f>IF(ISNUMBER(SEARCH(Module_Name_Short&amp;"_"&amp;SUBSTITUTE(Title," ",""),'Actions-Copy'!$S4965,1)),"X","")</f>
        <v/>
      </c>
      <c r="L4965" t="str">
        <f>IF(ISNUMBER(SEARCH(Module_Name_Short&amp;"_"&amp;SUBSTITUTE(Title," ",""),'Actions-Copy'!$S4965,1)),"X","")</f>
        <v/>
      </c>
      <c r="M4965" t="str">
        <f>IF(ISNUMBER(SEARCH(Module_Name_Short&amp;"_"&amp;SUBSTITUTE(Title," ",""),'Actions-Copy'!$S4965,1)),"X","")</f>
        <v/>
      </c>
      <c r="N4965" t="str">
        <f>IF(ISNUMBER(SEARCH(Module_Name_Short&amp;"_"&amp;SUBSTITUTE(Title," ",""),'Actions-Copy'!$S4965,1)),"X","")</f>
        <v/>
      </c>
      <c r="O4965" t="str">
        <f>IF((K4965&amp;L4965&amp;M4965&amp;N4965)="","Y","X")</f>
        <v>Y</v>
      </c>
      <c r="P4965" s="21">
        <f>'Actions-Copy'!S4965</f>
        <v>0</v>
      </c>
    </row>
    <row r="4966" spans="1:16" ht="28.5" hidden="1" customHeight="1" x14ac:dyDescent="0.25">
      <c r="A4966">
        <f>VLOOKUP('Actions-Copy'!C4966,ModuleNames,4,FALSE)</f>
        <v>0</v>
      </c>
      <c r="B4966">
        <f>VLOOKUP('Actions-Copy'!C4966,ModuleNames,3,FALSE)</f>
        <v>0</v>
      </c>
      <c r="C4966">
        <f>VLOOKUP('Actions-Copy'!C4966,ModuleNames,2,FALSE)</f>
        <v>0</v>
      </c>
      <c r="D4966" s="21" t="str">
        <f>'Actions-Copy'!D4966</f>
        <v>Report (Image)</v>
      </c>
      <c r="E4966" t="str">
        <f>(IF(ISBLANK('Actions-Copy'!F4966),'Actions-Copy'!D4966,'Actions-Copy'!F4966))</f>
        <v>Report (Image)</v>
      </c>
      <c r="F4966" s="21" t="str">
        <f>'Actions-Copy'!C4966</f>
        <v>st_goods_in_check</v>
      </c>
      <c r="G4966" s="21" t="str">
        <f>'Actions-Copy'!B4966</f>
        <v>ag7</v>
      </c>
      <c r="H4966" s="21" t="str">
        <f>'Actions-Copy'!A4966</f>
        <v>a2</v>
      </c>
      <c r="I4966" t="str">
        <f>IF(ISBLANK('Actions-Copy'!O4966),"","Y")</f>
        <v/>
      </c>
      <c r="J4966">
        <f>'Actions-Copy'!O4966</f>
        <v>0</v>
      </c>
      <c r="K4966" t="str">
        <f>IF(ISNUMBER(SEARCH(Module_Name_Short&amp;"_"&amp;SUBSTITUTE(Title," ",""),'Actions-Copy'!$S4966,1)),"X","")</f>
        <v/>
      </c>
      <c r="L4966" t="str">
        <f>IF(ISNUMBER(SEARCH(Module_Name_Short&amp;"_"&amp;SUBSTITUTE(Title," ",""),'Actions-Copy'!$S4966,1)),"X","")</f>
        <v/>
      </c>
      <c r="M4966" t="str">
        <f>IF(ISNUMBER(SEARCH(Module_Name_Short&amp;"_"&amp;SUBSTITUTE(Title," ",""),'Actions-Copy'!$S4966,1)),"X","")</f>
        <v/>
      </c>
      <c r="N4966" t="str">
        <f>IF(ISNUMBER(SEARCH(Module_Name_Short&amp;"_"&amp;SUBSTITUTE(Title," ",""),'Actions-Copy'!$S4966,1)),"X","")</f>
        <v/>
      </c>
      <c r="O4966" t="str">
        <f>IF((K4966&amp;L4966&amp;M4966&amp;N4966)="","Y","X")</f>
        <v>Y</v>
      </c>
      <c r="P4966" s="21">
        <f>'Actions-Copy'!S4966</f>
        <v>0</v>
      </c>
    </row>
    <row r="4967" spans="1:16" ht="28.5" hidden="1" customHeight="1" x14ac:dyDescent="0.25">
      <c r="A4967">
        <f>VLOOKUP('Actions-Copy'!C4967,ModuleNames,4,FALSE)</f>
        <v>0</v>
      </c>
      <c r="B4967">
        <f>VLOOKUP('Actions-Copy'!C4967,ModuleNames,3,FALSE)</f>
        <v>0</v>
      </c>
      <c r="C4967">
        <f>VLOOKUP('Actions-Copy'!C4967,ModuleNames,2,FALSE)</f>
        <v>0</v>
      </c>
      <c r="D4967" s="21" t="str">
        <f>'Actions-Copy'!D4967</f>
        <v>Report (Excel)</v>
      </c>
      <c r="E4967" t="str">
        <f>(IF(ISBLANK('Actions-Copy'!F4967),'Actions-Copy'!D4967,'Actions-Copy'!F4967))</f>
        <v>Report (Excel)</v>
      </c>
      <c r="F4967" s="21" t="str">
        <f>'Actions-Copy'!C4967</f>
        <v>st_goods_in_check</v>
      </c>
      <c r="G4967" s="21" t="str">
        <f>'Actions-Copy'!B4967</f>
        <v>ag7</v>
      </c>
      <c r="H4967" s="21" t="str">
        <f>'Actions-Copy'!A4967</f>
        <v>a3</v>
      </c>
      <c r="I4967" t="str">
        <f>IF(ISBLANK('Actions-Copy'!O4967),"","Y")</f>
        <v/>
      </c>
      <c r="J4967">
        <f>'Actions-Copy'!O4967</f>
        <v>0</v>
      </c>
      <c r="K4967" t="str">
        <f>IF(ISNUMBER(SEARCH(Module_Name_Short&amp;"_"&amp;SUBSTITUTE(Title," ",""),'Actions-Copy'!$S4967,1)),"X","")</f>
        <v/>
      </c>
      <c r="L4967" t="str">
        <f>IF(ISNUMBER(SEARCH(Module_Name_Short&amp;"_"&amp;SUBSTITUTE(Title," ",""),'Actions-Copy'!$S4967,1)),"X","")</f>
        <v/>
      </c>
      <c r="M4967" t="str">
        <f>IF(ISNUMBER(SEARCH(Module_Name_Short&amp;"_"&amp;SUBSTITUTE(Title," ",""),'Actions-Copy'!$S4967,1)),"X","")</f>
        <v/>
      </c>
      <c r="N4967" t="str">
        <f>IF(ISNUMBER(SEARCH(Module_Name_Short&amp;"_"&amp;SUBSTITUTE(Title," ",""),'Actions-Copy'!$S4967,1)),"X","")</f>
        <v/>
      </c>
      <c r="O4967" t="str">
        <f>IF((K4967&amp;L4967&amp;M4967&amp;N4967)="","Y","X")</f>
        <v>Y</v>
      </c>
      <c r="P4967" s="21">
        <f>'Actions-Copy'!S4967</f>
        <v>0</v>
      </c>
    </row>
    <row r="4968" spans="1:16" ht="28.5" hidden="1" customHeight="1" x14ac:dyDescent="0.25">
      <c r="A4968">
        <f>VLOOKUP('Actions-Copy'!C4968,ModuleNames,4,FALSE)</f>
        <v>0</v>
      </c>
      <c r="B4968">
        <f>VLOOKUP('Actions-Copy'!C4968,ModuleNames,3,FALSE)</f>
        <v>0</v>
      </c>
      <c r="C4968">
        <f>VLOOKUP('Actions-Copy'!C4968,ModuleNames,2,FALSE)</f>
        <v>0</v>
      </c>
      <c r="D4968" s="21" t="str">
        <f>'Actions-Copy'!D4968</f>
        <v>Report (Word)</v>
      </c>
      <c r="E4968" t="str">
        <f>(IF(ISBLANK('Actions-Copy'!F4968),'Actions-Copy'!D4968,'Actions-Copy'!F4968))</f>
        <v>Report (Word)</v>
      </c>
      <c r="F4968" s="21" t="str">
        <f>'Actions-Copy'!C4968</f>
        <v>st_goods_in_check</v>
      </c>
      <c r="G4968" s="21" t="str">
        <f>'Actions-Copy'!B4968</f>
        <v>ag7</v>
      </c>
      <c r="H4968" s="21" t="str">
        <f>'Actions-Copy'!A4968</f>
        <v>a4</v>
      </c>
      <c r="I4968" t="str">
        <f>IF(ISBLANK('Actions-Copy'!O4968),"","Y")</f>
        <v/>
      </c>
      <c r="J4968">
        <f>'Actions-Copy'!O4968</f>
        <v>0</v>
      </c>
      <c r="K4968" t="str">
        <f>IF(ISNUMBER(SEARCH(Module_Name_Short&amp;"_"&amp;SUBSTITUTE(Title," ",""),'Actions-Copy'!$S4968,1)),"X","")</f>
        <v/>
      </c>
      <c r="L4968" t="str">
        <f>IF(ISNUMBER(SEARCH(Module_Name_Short&amp;"_"&amp;SUBSTITUTE(Title," ",""),'Actions-Copy'!$S4968,1)),"X","")</f>
        <v/>
      </c>
      <c r="M4968" t="str">
        <f>IF(ISNUMBER(SEARCH(Module_Name_Short&amp;"_"&amp;SUBSTITUTE(Title," ",""),'Actions-Copy'!$S4968,1)),"X","")</f>
        <v/>
      </c>
      <c r="N4968" t="str">
        <f>IF(ISNUMBER(SEARCH(Module_Name_Short&amp;"_"&amp;SUBSTITUTE(Title," ",""),'Actions-Copy'!$S4968,1)),"X","")</f>
        <v/>
      </c>
      <c r="O4968" t="str">
        <f>IF((K4968&amp;L4968&amp;M4968&amp;N4968)="","Y","X")</f>
        <v>Y</v>
      </c>
      <c r="P4968" s="21">
        <f>'Actions-Copy'!S4968</f>
        <v>0</v>
      </c>
    </row>
    <row r="4969" spans="1:16" ht="28.5" hidden="1" customHeight="1" x14ac:dyDescent="0.25">
      <c r="A4969">
        <f>VLOOKUP('Actions-Copy'!C4969,ModuleNames,4,FALSE)</f>
        <v>0</v>
      </c>
      <c r="B4969">
        <f>VLOOKUP('Actions-Copy'!C4969,ModuleNames,3,FALSE)</f>
        <v>0</v>
      </c>
      <c r="C4969">
        <f>VLOOKUP('Actions-Copy'!C4969,ModuleNames,2,FALSE)</f>
        <v>0</v>
      </c>
      <c r="D4969" s="21" t="str">
        <f>'Actions-Copy'!D4969</f>
        <v>Update</v>
      </c>
      <c r="E4969" t="str">
        <f>(IF(ISBLANK('Actions-Copy'!F4969),'Actions-Copy'!D4969,'Actions-Copy'!F4969))</f>
        <v>Update</v>
      </c>
      <c r="F4969" s="21" t="str">
        <f>'Actions-Copy'!C4969</f>
        <v>st_goods_in_check</v>
      </c>
      <c r="G4969" s="21" t="str">
        <f>'Actions-Copy'!B4969</f>
        <v>ag8</v>
      </c>
      <c r="H4969" s="21" t="str">
        <f>'Actions-Copy'!A4969</f>
        <v>a4</v>
      </c>
      <c r="I4969" t="str">
        <f>IF(ISBLANK('Actions-Copy'!O4969),"","Y")</f>
        <v/>
      </c>
      <c r="J4969">
        <f>'Actions-Copy'!O4969</f>
        <v>0</v>
      </c>
      <c r="K4969" t="str">
        <f>IF(ISNUMBER(SEARCH(Module_Name_Short&amp;"_"&amp;SUBSTITUTE(Title," ",""),'Actions-Copy'!$S4969,1)),"X","")</f>
        <v/>
      </c>
      <c r="L4969" t="str">
        <f>IF(ISNUMBER(SEARCH(Module_Name_Short&amp;"_"&amp;SUBSTITUTE(Title," ",""),'Actions-Copy'!$S4969,1)),"X","")</f>
        <v/>
      </c>
      <c r="M4969" t="str">
        <f>IF(ISNUMBER(SEARCH(Module_Name_Short&amp;"_"&amp;SUBSTITUTE(Title," ",""),'Actions-Copy'!$S4969,1)),"X","")</f>
        <v/>
      </c>
      <c r="N4969" t="str">
        <f>IF(ISNUMBER(SEARCH(Module_Name_Short&amp;"_"&amp;SUBSTITUTE(Title," ",""),'Actions-Copy'!$S4969,1)),"X","")</f>
        <v/>
      </c>
      <c r="O4969" t="str">
        <f>IF((K4969&amp;L4969&amp;M4969&amp;N4969)="","Y","X")</f>
        <v>Y</v>
      </c>
      <c r="P4969" s="21">
        <f>'Actions-Copy'!S4969</f>
        <v>0</v>
      </c>
    </row>
    <row r="4970" spans="1:16" ht="28.5" hidden="1" customHeight="1" x14ac:dyDescent="0.25">
      <c r="A4970">
        <f>VLOOKUP('Actions-Copy'!C4970,ModuleNames,4,FALSE)</f>
        <v>0</v>
      </c>
      <c r="B4970">
        <f>VLOOKUP('Actions-Copy'!C4970,ModuleNames,3,FALSE)</f>
        <v>0</v>
      </c>
      <c r="C4970">
        <f>VLOOKUP('Actions-Copy'!C4970,ModuleNames,2,FALSE)</f>
        <v>0</v>
      </c>
      <c r="D4970" s="21" t="str">
        <f>'Actions-Copy'!D4970</f>
        <v>Cancel</v>
      </c>
      <c r="E4970" t="str">
        <f>(IF(ISBLANK('Actions-Copy'!F4970),'Actions-Copy'!D4970,'Actions-Copy'!F4970))</f>
        <v>Cancel</v>
      </c>
      <c r="F4970" s="21" t="str">
        <f>'Actions-Copy'!C4970</f>
        <v>st_goods_in_check</v>
      </c>
      <c r="G4970" s="21" t="str">
        <f>'Actions-Copy'!B4970</f>
        <v>ag8</v>
      </c>
      <c r="H4970" s="21" t="str">
        <f>'Actions-Copy'!A4970</f>
        <v>a5</v>
      </c>
      <c r="I4970" t="str">
        <f>IF(ISBLANK('Actions-Copy'!O4970),"","Y")</f>
        <v/>
      </c>
      <c r="J4970">
        <f>'Actions-Copy'!O4970</f>
        <v>0</v>
      </c>
      <c r="K4970" t="str">
        <f>IF(ISNUMBER(SEARCH(Module_Name_Short&amp;"_"&amp;SUBSTITUTE(Title," ",""),'Actions-Copy'!$S4970,1)),"X","")</f>
        <v/>
      </c>
      <c r="L4970" t="str">
        <f>IF(ISNUMBER(SEARCH(Module_Name_Short&amp;"_"&amp;SUBSTITUTE(Title," ",""),'Actions-Copy'!$S4970,1)),"X","")</f>
        <v/>
      </c>
      <c r="M4970" t="str">
        <f>IF(ISNUMBER(SEARCH(Module_Name_Short&amp;"_"&amp;SUBSTITUTE(Title," ",""),'Actions-Copy'!$S4970,1)),"X","")</f>
        <v/>
      </c>
      <c r="N4970" t="str">
        <f>IF(ISNUMBER(SEARCH(Module_Name_Short&amp;"_"&amp;SUBSTITUTE(Title," ",""),'Actions-Copy'!$S4970,1)),"X","")</f>
        <v/>
      </c>
      <c r="O4970" t="str">
        <f>IF((K4970&amp;L4970&amp;M4970&amp;N4970)="","Y","X")</f>
        <v>Y</v>
      </c>
      <c r="P4970" s="21">
        <f>'Actions-Copy'!S4970</f>
        <v>0</v>
      </c>
    </row>
    <row r="4971" spans="1:16" ht="28.5" hidden="1" customHeight="1" x14ac:dyDescent="0.25">
      <c r="A4971">
        <f>VLOOKUP('Actions-Copy'!C4971,ModuleNames,4,FALSE)</f>
        <v>0</v>
      </c>
      <c r="B4971">
        <f>VLOOKUP('Actions-Copy'!C4971,ModuleNames,3,FALSE)</f>
        <v>0</v>
      </c>
      <c r="C4971">
        <f>VLOOKUP('Actions-Copy'!C4971,ModuleNames,2,FALSE)</f>
        <v>0</v>
      </c>
      <c r="D4971" s="21" t="str">
        <f>'Actions-Copy'!D4971</f>
        <v>Insert</v>
      </c>
      <c r="E4971" t="str">
        <f>(IF(ISBLANK('Actions-Copy'!F4971),'Actions-Copy'!D4971,'Actions-Copy'!F4971))</f>
        <v>Insert</v>
      </c>
      <c r="F4971" s="21" t="str">
        <f>'Actions-Copy'!C4971</f>
        <v>st_goods_in_check</v>
      </c>
      <c r="G4971" s="21" t="str">
        <f>'Actions-Copy'!B4971</f>
        <v>ag8</v>
      </c>
      <c r="H4971" s="21" t="str">
        <f>'Actions-Copy'!A4971</f>
        <v>a6</v>
      </c>
      <c r="I4971" t="str">
        <f>IF(ISBLANK('Actions-Copy'!O4971),"","Y")</f>
        <v/>
      </c>
      <c r="J4971">
        <f>'Actions-Copy'!O4971</f>
        <v>0</v>
      </c>
      <c r="K4971" t="str">
        <f>IF(ISNUMBER(SEARCH(Module_Name_Short&amp;"_"&amp;SUBSTITUTE(Title," ",""),'Actions-Copy'!$S4971,1)),"X","")</f>
        <v/>
      </c>
      <c r="L4971" t="str">
        <f>IF(ISNUMBER(SEARCH(Module_Name_Short&amp;"_"&amp;SUBSTITUTE(Title," ",""),'Actions-Copy'!$S4971,1)),"X","")</f>
        <v/>
      </c>
      <c r="M4971" t="str">
        <f>IF(ISNUMBER(SEARCH(Module_Name_Short&amp;"_"&amp;SUBSTITUTE(Title," ",""),'Actions-Copy'!$S4971,1)),"X","")</f>
        <v/>
      </c>
      <c r="N4971" t="str">
        <f>IF(ISNUMBER(SEARCH(Module_Name_Short&amp;"_"&amp;SUBSTITUTE(Title," ",""),'Actions-Copy'!$S4971,1)),"X","")</f>
        <v/>
      </c>
      <c r="O4971" t="str">
        <f>IF((K4971&amp;L4971&amp;M4971&amp;N4971)="","Y","X")</f>
        <v>Y</v>
      </c>
      <c r="P4971" s="21">
        <f>'Actions-Copy'!S4971</f>
        <v>0</v>
      </c>
    </row>
    <row r="4972" spans="1:16" ht="28.5" hidden="1" customHeight="1" x14ac:dyDescent="0.25">
      <c r="A4972">
        <f>VLOOKUP('Actions-Copy'!C4972,ModuleNames,4,FALSE)</f>
        <v>0</v>
      </c>
      <c r="B4972">
        <f>VLOOKUP('Actions-Copy'!C4972,ModuleNames,3,FALSE)</f>
        <v>0</v>
      </c>
      <c r="C4972">
        <f>VLOOKUP('Actions-Copy'!C4972,ModuleNames,2,FALSE)</f>
        <v>0</v>
      </c>
      <c r="D4972" s="21" t="str">
        <f>'Actions-Copy'!D4972</f>
        <v>Cancel</v>
      </c>
      <c r="E4972" t="str">
        <f>(IF(ISBLANK('Actions-Copy'!F4972),'Actions-Copy'!D4972,'Actions-Copy'!F4972))</f>
        <v>Cancel</v>
      </c>
      <c r="F4972" s="21" t="str">
        <f>'Actions-Copy'!C4972</f>
        <v>st_goods_in_check</v>
      </c>
      <c r="G4972" s="21" t="str">
        <f>'Actions-Copy'!B4972</f>
        <v>ag8</v>
      </c>
      <c r="H4972" s="21" t="str">
        <f>'Actions-Copy'!A4972</f>
        <v>a7</v>
      </c>
      <c r="I4972" t="str">
        <f>IF(ISBLANK('Actions-Copy'!O4972),"","Y")</f>
        <v/>
      </c>
      <c r="J4972">
        <f>'Actions-Copy'!O4972</f>
        <v>0</v>
      </c>
      <c r="K4972" t="str">
        <f>IF(ISNUMBER(SEARCH(Module_Name_Short&amp;"_"&amp;SUBSTITUTE(Title," ",""),'Actions-Copy'!$S4972,1)),"X","")</f>
        <v/>
      </c>
      <c r="L4972" t="str">
        <f>IF(ISNUMBER(SEARCH(Module_Name_Short&amp;"_"&amp;SUBSTITUTE(Title," ",""),'Actions-Copy'!$S4972,1)),"X","")</f>
        <v/>
      </c>
      <c r="M4972" t="str">
        <f>IF(ISNUMBER(SEARCH(Module_Name_Short&amp;"_"&amp;SUBSTITUTE(Title," ",""),'Actions-Copy'!$S4972,1)),"X","")</f>
        <v/>
      </c>
      <c r="N4972" t="str">
        <f>IF(ISNUMBER(SEARCH(Module_Name_Short&amp;"_"&amp;SUBSTITUTE(Title," ",""),'Actions-Copy'!$S4972,1)),"X","")</f>
        <v/>
      </c>
      <c r="O4972" t="str">
        <f>IF((K4972&amp;L4972&amp;M4972&amp;N4972)="","Y","X")</f>
        <v>Y</v>
      </c>
      <c r="P4972" s="21">
        <f>'Actions-Copy'!S4972</f>
        <v>0</v>
      </c>
    </row>
    <row r="4973" spans="1:16" ht="28.5" hidden="1" customHeight="1" x14ac:dyDescent="0.25">
      <c r="A4973">
        <f>VLOOKUP('Actions-Copy'!C4973,ModuleNames,4,FALSE)</f>
        <v>0</v>
      </c>
      <c r="B4973">
        <f>VLOOKUP('Actions-Copy'!C4973,ModuleNames,3,FALSE)</f>
        <v>0</v>
      </c>
      <c r="C4973">
        <f>VLOOKUP('Actions-Copy'!C4973,ModuleNames,2,FALSE)</f>
        <v>0</v>
      </c>
      <c r="D4973" s="21" t="str">
        <f>'Actions-Copy'!D4973</f>
        <v>Custom</v>
      </c>
      <c r="E4973" t="str">
        <f>(IF(ISBLANK('Actions-Copy'!F4973),'Actions-Copy'!D4973,'Actions-Copy'!F4973))</f>
        <v>Add Missing Goods In Records</v>
      </c>
      <c r="F4973" s="21" t="str">
        <f>'Actions-Copy'!C4973</f>
        <v>st_goods_in_check</v>
      </c>
      <c r="G4973" s="21" t="str">
        <f>'Actions-Copy'!B4973</f>
        <v>ag100</v>
      </c>
      <c r="H4973" s="21" t="str">
        <f>'Actions-Copy'!A4973</f>
        <v>a100</v>
      </c>
      <c r="I4973" t="str">
        <f>IF(ISBLANK('Actions-Copy'!O4973),"","Y")</f>
        <v/>
      </c>
      <c r="J4973">
        <f>'Actions-Copy'!O4973</f>
        <v>0</v>
      </c>
      <c r="K4973" t="str">
        <f>IF(ISNUMBER(SEARCH(Module_Name_Short&amp;"_"&amp;SUBSTITUTE(Title," ",""),'Actions-Copy'!$S4973,1)),"X","")</f>
        <v/>
      </c>
      <c r="L4973" t="str">
        <f>IF(ISNUMBER(SEARCH(Module_Name_Short&amp;"_"&amp;SUBSTITUTE(Title," ",""),'Actions-Copy'!$S4973,1)),"X","")</f>
        <v/>
      </c>
      <c r="M4973" t="str">
        <f>IF(ISNUMBER(SEARCH(Module_Name_Short&amp;"_"&amp;SUBSTITUTE(Title," ",""),'Actions-Copy'!$S4973,1)),"X","")</f>
        <v/>
      </c>
      <c r="N4973" t="str">
        <f>IF(ISNUMBER(SEARCH(Module_Name_Short&amp;"_"&amp;SUBSTITUTE(Title," ",""),'Actions-Copy'!$S4973,1)),"X","")</f>
        <v/>
      </c>
      <c r="O4973" t="str">
        <f>IF((K4973&amp;L4973&amp;M4973&amp;N4973)="","Y","X")</f>
        <v>Y</v>
      </c>
      <c r="P4973" s="21" t="str">
        <f>'Actions-Copy'!S4973</f>
        <v>Stores_Admin</v>
      </c>
    </row>
    <row r="4974" spans="1:16" ht="28.5" hidden="1" customHeight="1" x14ac:dyDescent="0.25">
      <c r="A4974">
        <f>VLOOKUP('Actions-Copy'!C4974,ModuleNames,4,FALSE)</f>
        <v>0</v>
      </c>
      <c r="B4974">
        <f>VLOOKUP('Actions-Copy'!C4974,ModuleNames,3,FALSE)</f>
        <v>0</v>
      </c>
      <c r="C4974">
        <f>VLOOKUP('Actions-Copy'!C4974,ModuleNames,2,FALSE)</f>
        <v>0</v>
      </c>
      <c r="D4974" s="21" t="str">
        <f>'Actions-Copy'!D4974</f>
        <v>Select</v>
      </c>
      <c r="E4974" t="str">
        <f>(IF(ISBLANK('Actions-Copy'!F4974),'Actions-Copy'!D4974,'Actions-Copy'!F4974))</f>
        <v>Select</v>
      </c>
      <c r="F4974" s="21" t="str">
        <f>'Actions-Copy'!C4974</f>
        <v>st_item_not_used</v>
      </c>
      <c r="G4974" s="21" t="str">
        <f>'Actions-Copy'!B4974</f>
        <v>ag1</v>
      </c>
      <c r="H4974" s="21" t="str">
        <f>'Actions-Copy'!A4974</f>
        <v>a1</v>
      </c>
      <c r="I4974" t="str">
        <f>IF(ISBLANK('Actions-Copy'!O4974),"","Y")</f>
        <v/>
      </c>
      <c r="J4974">
        <f>'Actions-Copy'!O4974</f>
        <v>0</v>
      </c>
      <c r="K4974" t="str">
        <f>IF(ISNUMBER(SEARCH(Module_Name_Short&amp;"_"&amp;SUBSTITUTE(Title," ",""),'Actions-Copy'!$S4974,1)),"X","")</f>
        <v/>
      </c>
      <c r="L4974" t="str">
        <f>IF(ISNUMBER(SEARCH(Module_Name_Short&amp;"_"&amp;SUBSTITUTE(Title," ",""),'Actions-Copy'!$S4974,1)),"X","")</f>
        <v/>
      </c>
      <c r="M4974" t="str">
        <f>IF(ISNUMBER(SEARCH(Module_Name_Short&amp;"_"&amp;SUBSTITUTE(Title," ",""),'Actions-Copy'!$S4974,1)),"X","")</f>
        <v/>
      </c>
      <c r="N4974" t="str">
        <f>IF(ISNUMBER(SEARCH(Module_Name_Short&amp;"_"&amp;SUBSTITUTE(Title," ",""),'Actions-Copy'!$S4974,1)),"X","")</f>
        <v/>
      </c>
      <c r="O4974" t="str">
        <f>IF((K4974&amp;L4974&amp;M4974&amp;N4974)="","Y","X")</f>
        <v>Y</v>
      </c>
      <c r="P4974" s="21" t="str">
        <f>'Actions-Copy'!S4974</f>
        <v>Stores_View</v>
      </c>
    </row>
    <row r="4975" spans="1:16" ht="28.5" hidden="1" customHeight="1" x14ac:dyDescent="0.25">
      <c r="A4975">
        <f>VLOOKUP('Actions-Copy'!C4975,ModuleNames,4,FALSE)</f>
        <v>0</v>
      </c>
      <c r="B4975">
        <f>VLOOKUP('Actions-Copy'!C4975,ModuleNames,3,FALSE)</f>
        <v>0</v>
      </c>
      <c r="C4975">
        <f>VLOOKUP('Actions-Copy'!C4975,ModuleNames,2,FALSE)</f>
        <v>0</v>
      </c>
      <c r="D4975" s="21" t="str">
        <f>'Actions-Copy'!D4975</f>
        <v>Cancel</v>
      </c>
      <c r="E4975" t="str">
        <f>(IF(ISBLANK('Actions-Copy'!F4975),'Actions-Copy'!D4975,'Actions-Copy'!F4975))</f>
        <v>Cancel</v>
      </c>
      <c r="F4975" s="21" t="str">
        <f>'Actions-Copy'!C4975</f>
        <v>st_item_not_used</v>
      </c>
      <c r="G4975" s="21" t="str">
        <f>'Actions-Copy'!B4975</f>
        <v>ag2</v>
      </c>
      <c r="H4975" s="21" t="str">
        <f>'Actions-Copy'!A4975</f>
        <v>a3</v>
      </c>
      <c r="I4975" t="str">
        <f>IF(ISBLANK('Actions-Copy'!O4975),"","Y")</f>
        <v/>
      </c>
      <c r="J4975">
        <f>'Actions-Copy'!O4975</f>
        <v>0</v>
      </c>
      <c r="K4975" t="str">
        <f>IF(ISNUMBER(SEARCH(Module_Name_Short&amp;"_"&amp;SUBSTITUTE(Title," ",""),'Actions-Copy'!$S4975,1)),"X","")</f>
        <v/>
      </c>
      <c r="L4975" t="str">
        <f>IF(ISNUMBER(SEARCH(Module_Name_Short&amp;"_"&amp;SUBSTITUTE(Title," ",""),'Actions-Copy'!$S4975,1)),"X","")</f>
        <v/>
      </c>
      <c r="M4975" t="str">
        <f>IF(ISNUMBER(SEARCH(Module_Name_Short&amp;"_"&amp;SUBSTITUTE(Title," ",""),'Actions-Copy'!$S4975,1)),"X","")</f>
        <v/>
      </c>
      <c r="N4975" t="str">
        <f>IF(ISNUMBER(SEARCH(Module_Name_Short&amp;"_"&amp;SUBSTITUTE(Title," ",""),'Actions-Copy'!$S4975,1)),"X","")</f>
        <v/>
      </c>
      <c r="O4975" t="str">
        <f>IF((K4975&amp;L4975&amp;M4975&amp;N4975)="","Y","X")</f>
        <v>Y</v>
      </c>
      <c r="P4975" s="21">
        <f>'Actions-Copy'!S4975</f>
        <v>0</v>
      </c>
    </row>
    <row r="4976" spans="1:16" ht="28.5" hidden="1" customHeight="1" x14ac:dyDescent="0.25">
      <c r="A4976">
        <f>VLOOKUP('Actions-Copy'!C4976,ModuleNames,4,FALSE)</f>
        <v>0</v>
      </c>
      <c r="B4976">
        <f>VLOOKUP('Actions-Copy'!C4976,ModuleNames,3,FALSE)</f>
        <v>0</v>
      </c>
      <c r="C4976">
        <f>VLOOKUP('Actions-Copy'!C4976,ModuleNames,2,FALSE)</f>
        <v>0</v>
      </c>
      <c r="D4976" s="21" t="str">
        <f>'Actions-Copy'!D4976</f>
        <v>Update</v>
      </c>
      <c r="E4976" t="str">
        <f>(IF(ISBLANK('Actions-Copy'!F4976),'Actions-Copy'!D4976,'Actions-Copy'!F4976))</f>
        <v>Update</v>
      </c>
      <c r="F4976" s="21" t="str">
        <f>'Actions-Copy'!C4976</f>
        <v>st_item_not_used</v>
      </c>
      <c r="G4976" s="21" t="str">
        <f>'Actions-Copy'!B4976</f>
        <v>ag2</v>
      </c>
      <c r="H4976" s="21" t="str">
        <f>'Actions-Copy'!A4976</f>
        <v>a4</v>
      </c>
      <c r="I4976" t="str">
        <f>IF(ISBLANK('Actions-Copy'!O4976),"","Y")</f>
        <v/>
      </c>
      <c r="J4976">
        <f>'Actions-Copy'!O4976</f>
        <v>0</v>
      </c>
      <c r="K4976" t="str">
        <f>IF(ISNUMBER(SEARCH(Module_Name_Short&amp;"_"&amp;SUBSTITUTE(Title," ",""),'Actions-Copy'!$S4976,1)),"X","")</f>
        <v/>
      </c>
      <c r="L4976" t="str">
        <f>IF(ISNUMBER(SEARCH(Module_Name_Short&amp;"_"&amp;SUBSTITUTE(Title," ",""),'Actions-Copy'!$S4976,1)),"X","")</f>
        <v/>
      </c>
      <c r="M4976" t="str">
        <f>IF(ISNUMBER(SEARCH(Module_Name_Short&amp;"_"&amp;SUBSTITUTE(Title," ",""),'Actions-Copy'!$S4976,1)),"X","")</f>
        <v/>
      </c>
      <c r="N4976" t="str">
        <f>IF(ISNUMBER(SEARCH(Module_Name_Short&amp;"_"&amp;SUBSTITUTE(Title," ",""),'Actions-Copy'!$S4976,1)),"X","")</f>
        <v/>
      </c>
      <c r="O4976" t="str">
        <f>IF((K4976&amp;L4976&amp;M4976&amp;N4976)="","Y","X")</f>
        <v>Y</v>
      </c>
      <c r="P4976" s="21">
        <f>'Actions-Copy'!S4976</f>
        <v>0</v>
      </c>
    </row>
    <row r="4977" spans="1:16" ht="28.5" hidden="1" customHeight="1" x14ac:dyDescent="0.25">
      <c r="A4977">
        <f>VLOOKUP('Actions-Copy'!C4977,ModuleNames,4,FALSE)</f>
        <v>0</v>
      </c>
      <c r="B4977">
        <f>VLOOKUP('Actions-Copy'!C4977,ModuleNames,3,FALSE)</f>
        <v>0</v>
      </c>
      <c r="C4977">
        <f>VLOOKUP('Actions-Copy'!C4977,ModuleNames,2,FALSE)</f>
        <v>0</v>
      </c>
      <c r="D4977" s="21" t="str">
        <f>'Actions-Copy'!D4977</f>
        <v>Delete</v>
      </c>
      <c r="E4977" t="str">
        <f>(IF(ISBLANK('Actions-Copy'!F4977),'Actions-Copy'!D4977,'Actions-Copy'!F4977))</f>
        <v>Delete</v>
      </c>
      <c r="F4977" s="21" t="str">
        <f>'Actions-Copy'!C4977</f>
        <v>st_item_not_used</v>
      </c>
      <c r="G4977" s="21" t="str">
        <f>'Actions-Copy'!B4977</f>
        <v>ag2</v>
      </c>
      <c r="H4977" s="21" t="str">
        <f>'Actions-Copy'!A4977</f>
        <v>a5</v>
      </c>
      <c r="I4977" t="str">
        <f>IF(ISBLANK('Actions-Copy'!O4977),"","Y")</f>
        <v/>
      </c>
      <c r="J4977">
        <f>'Actions-Copy'!O4977</f>
        <v>0</v>
      </c>
      <c r="K4977" t="str">
        <f>IF(ISNUMBER(SEARCH(Module_Name_Short&amp;"_"&amp;SUBSTITUTE(Title," ",""),'Actions-Copy'!$S4977,1)),"X","")</f>
        <v/>
      </c>
      <c r="L4977" t="str">
        <f>IF(ISNUMBER(SEARCH(Module_Name_Short&amp;"_"&amp;SUBSTITUTE(Title," ",""),'Actions-Copy'!$S4977,1)),"X","")</f>
        <v/>
      </c>
      <c r="M4977" t="str">
        <f>IF(ISNUMBER(SEARCH(Module_Name_Short&amp;"_"&amp;SUBSTITUTE(Title," ",""),'Actions-Copy'!$S4977,1)),"X","")</f>
        <v/>
      </c>
      <c r="N4977" t="str">
        <f>IF(ISNUMBER(SEARCH(Module_Name_Short&amp;"_"&amp;SUBSTITUTE(Title," ",""),'Actions-Copy'!$S4977,1)),"X","")</f>
        <v/>
      </c>
      <c r="O4977" t="str">
        <f>IF((K4977&amp;L4977&amp;M4977&amp;N4977)="","Y","X")</f>
        <v>Y</v>
      </c>
      <c r="P4977" s="21">
        <f>'Actions-Copy'!S4977</f>
        <v>0</v>
      </c>
    </row>
    <row r="4978" spans="1:16" ht="28.5" hidden="1" customHeight="1" x14ac:dyDescent="0.25">
      <c r="A4978">
        <f>VLOOKUP('Actions-Copy'!C4978,ModuleNames,4,FALSE)</f>
        <v>0</v>
      </c>
      <c r="B4978">
        <f>VLOOKUP('Actions-Copy'!C4978,ModuleNames,3,FALSE)</f>
        <v>0</v>
      </c>
      <c r="C4978">
        <f>VLOOKUP('Actions-Copy'!C4978,ModuleNames,2,FALSE)</f>
        <v>0</v>
      </c>
      <c r="D4978" s="21" t="str">
        <f>'Actions-Copy'!D4978</f>
        <v>Cancel</v>
      </c>
      <c r="E4978" t="str">
        <f>(IF(ISBLANK('Actions-Copy'!F4978),'Actions-Copy'!D4978,'Actions-Copy'!F4978))</f>
        <v>Cancel</v>
      </c>
      <c r="F4978" s="21" t="str">
        <f>'Actions-Copy'!C4978</f>
        <v>st_item_not_used</v>
      </c>
      <c r="G4978" s="21" t="str">
        <f>'Actions-Copy'!B4978</f>
        <v>ag2</v>
      </c>
      <c r="H4978" s="21" t="str">
        <f>'Actions-Copy'!A4978</f>
        <v>a6</v>
      </c>
      <c r="I4978" t="str">
        <f>IF(ISBLANK('Actions-Copy'!O4978),"","Y")</f>
        <v/>
      </c>
      <c r="J4978">
        <f>'Actions-Copy'!O4978</f>
        <v>0</v>
      </c>
      <c r="K4978" t="str">
        <f>IF(ISNUMBER(SEARCH(Module_Name_Short&amp;"_"&amp;SUBSTITUTE(Title," ",""),'Actions-Copy'!$S4978,1)),"X","")</f>
        <v/>
      </c>
      <c r="L4978" t="str">
        <f>IF(ISNUMBER(SEARCH(Module_Name_Short&amp;"_"&amp;SUBSTITUTE(Title," ",""),'Actions-Copy'!$S4978,1)),"X","")</f>
        <v/>
      </c>
      <c r="M4978" t="str">
        <f>IF(ISNUMBER(SEARCH(Module_Name_Short&amp;"_"&amp;SUBSTITUTE(Title," ",""),'Actions-Copy'!$S4978,1)),"X","")</f>
        <v/>
      </c>
      <c r="N4978" t="str">
        <f>IF(ISNUMBER(SEARCH(Module_Name_Short&amp;"_"&amp;SUBSTITUTE(Title," ",""),'Actions-Copy'!$S4978,1)),"X","")</f>
        <v/>
      </c>
      <c r="O4978" t="str">
        <f>IF((K4978&amp;L4978&amp;M4978&amp;N4978)="","Y","X")</f>
        <v>Y</v>
      </c>
      <c r="P4978" s="21">
        <f>'Actions-Copy'!S4978</f>
        <v>0</v>
      </c>
    </row>
    <row r="4979" spans="1:16" ht="28.5" hidden="1" customHeight="1" x14ac:dyDescent="0.25">
      <c r="A4979">
        <f>VLOOKUP('Actions-Copy'!C4979,ModuleNames,4,FALSE)</f>
        <v>0</v>
      </c>
      <c r="B4979">
        <f>VLOOKUP('Actions-Copy'!C4979,ModuleNames,3,FALSE)</f>
        <v>0</v>
      </c>
      <c r="C4979">
        <f>VLOOKUP('Actions-Copy'!C4979,ModuleNames,2,FALSE)</f>
        <v>0</v>
      </c>
      <c r="D4979" s="21" t="str">
        <f>'Actions-Copy'!D4979</f>
        <v>Insert</v>
      </c>
      <c r="E4979" t="str">
        <f>(IF(ISBLANK('Actions-Copy'!F4979),'Actions-Copy'!D4979,'Actions-Copy'!F4979))</f>
        <v>Insert</v>
      </c>
      <c r="F4979" s="21" t="str">
        <f>'Actions-Copy'!C4979</f>
        <v>st_item_not_used</v>
      </c>
      <c r="G4979" s="21" t="str">
        <f>'Actions-Copy'!B4979</f>
        <v>ag2</v>
      </c>
      <c r="H4979" s="21" t="str">
        <f>'Actions-Copy'!A4979</f>
        <v>a7</v>
      </c>
      <c r="I4979" t="str">
        <f>IF(ISBLANK('Actions-Copy'!O4979),"","Y")</f>
        <v/>
      </c>
      <c r="J4979">
        <f>'Actions-Copy'!O4979</f>
        <v>0</v>
      </c>
      <c r="K4979" t="str">
        <f>IF(ISNUMBER(SEARCH(Module_Name_Short&amp;"_"&amp;SUBSTITUTE(Title," ",""),'Actions-Copy'!$S4979,1)),"X","")</f>
        <v/>
      </c>
      <c r="L4979" t="str">
        <f>IF(ISNUMBER(SEARCH(Module_Name_Short&amp;"_"&amp;SUBSTITUTE(Title," ",""),'Actions-Copy'!$S4979,1)),"X","")</f>
        <v/>
      </c>
      <c r="M4979" t="str">
        <f>IF(ISNUMBER(SEARCH(Module_Name_Short&amp;"_"&amp;SUBSTITUTE(Title," ",""),'Actions-Copy'!$S4979,1)),"X","")</f>
        <v/>
      </c>
      <c r="N4979" t="str">
        <f>IF(ISNUMBER(SEARCH(Module_Name_Short&amp;"_"&amp;SUBSTITUTE(Title," ",""),'Actions-Copy'!$S4979,1)),"X","")</f>
        <v/>
      </c>
      <c r="O4979" t="str">
        <f>IF((K4979&amp;L4979&amp;M4979&amp;N4979)="","Y","X")</f>
        <v>Y</v>
      </c>
      <c r="P4979" s="21">
        <f>'Actions-Copy'!S4979</f>
        <v>0</v>
      </c>
    </row>
    <row r="4980" spans="1:16" ht="28.5" hidden="1" customHeight="1" x14ac:dyDescent="0.25">
      <c r="A4980">
        <f>VLOOKUP('Actions-Copy'!C4980,ModuleNames,4,FALSE)</f>
        <v>0</v>
      </c>
      <c r="B4980">
        <f>VLOOKUP('Actions-Copy'!C4980,ModuleNames,3,FALSE)</f>
        <v>0</v>
      </c>
      <c r="C4980">
        <f>VLOOKUP('Actions-Copy'!C4980,ModuleNames,2,FALSE)</f>
        <v>0</v>
      </c>
      <c r="D4980" s="21" t="str">
        <f>'Actions-Copy'!D4980</f>
        <v>Cancel</v>
      </c>
      <c r="E4980" t="str">
        <f>(IF(ISBLANK('Actions-Copy'!F4980),'Actions-Copy'!D4980,'Actions-Copy'!F4980))</f>
        <v>Cancel</v>
      </c>
      <c r="F4980" s="21" t="str">
        <f>'Actions-Copy'!C4980</f>
        <v>st_item_not_used</v>
      </c>
      <c r="G4980" s="21" t="str">
        <f>'Actions-Copy'!B4980</f>
        <v>ag2</v>
      </c>
      <c r="H4980" s="21" t="str">
        <f>'Actions-Copy'!A4980</f>
        <v>a8</v>
      </c>
      <c r="I4980" t="str">
        <f>IF(ISBLANK('Actions-Copy'!O4980),"","Y")</f>
        <v/>
      </c>
      <c r="J4980">
        <f>'Actions-Copy'!O4980</f>
        <v>0</v>
      </c>
      <c r="K4980" t="str">
        <f>IF(ISNUMBER(SEARCH(Module_Name_Short&amp;"_"&amp;SUBSTITUTE(Title," ",""),'Actions-Copy'!$S4980,1)),"X","")</f>
        <v/>
      </c>
      <c r="L4980" t="str">
        <f>IF(ISNUMBER(SEARCH(Module_Name_Short&amp;"_"&amp;SUBSTITUTE(Title," ",""),'Actions-Copy'!$S4980,1)),"X","")</f>
        <v/>
      </c>
      <c r="M4980" t="str">
        <f>IF(ISNUMBER(SEARCH(Module_Name_Short&amp;"_"&amp;SUBSTITUTE(Title," ",""),'Actions-Copy'!$S4980,1)),"X","")</f>
        <v/>
      </c>
      <c r="N4980" t="str">
        <f>IF(ISNUMBER(SEARCH(Module_Name_Short&amp;"_"&amp;SUBSTITUTE(Title," ",""),'Actions-Copy'!$S4980,1)),"X","")</f>
        <v/>
      </c>
      <c r="O4980" t="str">
        <f>IF((K4980&amp;L4980&amp;M4980&amp;N4980)="","Y","X")</f>
        <v>Y</v>
      </c>
      <c r="P4980" s="21">
        <f>'Actions-Copy'!S4980</f>
        <v>0</v>
      </c>
    </row>
    <row r="4981" spans="1:16" ht="28.5" hidden="1" customHeight="1" x14ac:dyDescent="0.25">
      <c r="A4981">
        <f>VLOOKUP('Actions-Copy'!C4981,ModuleNames,4,FALSE)</f>
        <v>0</v>
      </c>
      <c r="B4981">
        <f>VLOOKUP('Actions-Copy'!C4981,ModuleNames,3,FALSE)</f>
        <v>0</v>
      </c>
      <c r="C4981">
        <f>VLOOKUP('Actions-Copy'!C4981,ModuleNames,2,FALSE)</f>
        <v>0</v>
      </c>
      <c r="D4981" s="21" t="str">
        <f>'Actions-Copy'!D4981</f>
        <v>Insert</v>
      </c>
      <c r="E4981" t="str">
        <f>(IF(ISBLANK('Actions-Copy'!F4981),'Actions-Copy'!D4981,'Actions-Copy'!F4981))</f>
        <v>Insert</v>
      </c>
      <c r="F4981" s="21" t="str">
        <f>'Actions-Copy'!C4981</f>
        <v>st_item_not_used</v>
      </c>
      <c r="G4981" s="21" t="str">
        <f>'Actions-Copy'!B4981</f>
        <v>ag2</v>
      </c>
      <c r="H4981" s="21" t="str">
        <f>'Actions-Copy'!A4981</f>
        <v>a9</v>
      </c>
      <c r="I4981" t="str">
        <f>IF(ISBLANK('Actions-Copy'!O4981),"","Y")</f>
        <v/>
      </c>
      <c r="J4981">
        <f>'Actions-Copy'!O4981</f>
        <v>0</v>
      </c>
      <c r="K4981" t="str">
        <f>IF(ISNUMBER(SEARCH(Module_Name_Short&amp;"_"&amp;SUBSTITUTE(Title," ",""),'Actions-Copy'!$S4981,1)),"X","")</f>
        <v/>
      </c>
      <c r="L4981" t="str">
        <f>IF(ISNUMBER(SEARCH(Module_Name_Short&amp;"_"&amp;SUBSTITUTE(Title," ",""),'Actions-Copy'!$S4981,1)),"X","")</f>
        <v/>
      </c>
      <c r="M4981" t="str">
        <f>IF(ISNUMBER(SEARCH(Module_Name_Short&amp;"_"&amp;SUBSTITUTE(Title," ",""),'Actions-Copy'!$S4981,1)),"X","")</f>
        <v/>
      </c>
      <c r="N4981" t="str">
        <f>IF(ISNUMBER(SEARCH(Module_Name_Short&amp;"_"&amp;SUBSTITUTE(Title," ",""),'Actions-Copy'!$S4981,1)),"X","")</f>
        <v/>
      </c>
      <c r="O4981" t="str">
        <f>IF((K4981&amp;L4981&amp;M4981&amp;N4981)="","Y","X")</f>
        <v>Y</v>
      </c>
      <c r="P4981" s="21">
        <f>'Actions-Copy'!S4981</f>
        <v>0</v>
      </c>
    </row>
    <row r="4982" spans="1:16" ht="28.5" hidden="1" customHeight="1" x14ac:dyDescent="0.25">
      <c r="A4982">
        <f>VLOOKUP('Actions-Copy'!C4982,ModuleNames,4,FALSE)</f>
        <v>0</v>
      </c>
      <c r="B4982">
        <f>VLOOKUP('Actions-Copy'!C4982,ModuleNames,3,FALSE)</f>
        <v>0</v>
      </c>
      <c r="C4982">
        <f>VLOOKUP('Actions-Copy'!C4982,ModuleNames,2,FALSE)</f>
        <v>0</v>
      </c>
      <c r="D4982" s="21" t="str">
        <f>'Actions-Copy'!D4982</f>
        <v>Cancel</v>
      </c>
      <c r="E4982" t="str">
        <f>(IF(ISBLANK('Actions-Copy'!F4982),'Actions-Copy'!D4982,'Actions-Copy'!F4982))</f>
        <v>Cancel</v>
      </c>
      <c r="F4982" s="21" t="str">
        <f>'Actions-Copy'!C4982</f>
        <v>st_item_not_used</v>
      </c>
      <c r="G4982" s="21" t="str">
        <f>'Actions-Copy'!B4982</f>
        <v>ag2</v>
      </c>
      <c r="H4982" s="21" t="str">
        <f>'Actions-Copy'!A4982</f>
        <v>a10</v>
      </c>
      <c r="I4982" t="str">
        <f>IF(ISBLANK('Actions-Copy'!O4982),"","Y")</f>
        <v/>
      </c>
      <c r="J4982">
        <f>'Actions-Copy'!O4982</f>
        <v>0</v>
      </c>
      <c r="K4982" t="str">
        <f>IF(ISNUMBER(SEARCH(Module_Name_Short&amp;"_"&amp;SUBSTITUTE(Title," ",""),'Actions-Copy'!$S4982,1)),"X","")</f>
        <v/>
      </c>
      <c r="L4982" t="str">
        <f>IF(ISNUMBER(SEARCH(Module_Name_Short&amp;"_"&amp;SUBSTITUTE(Title," ",""),'Actions-Copy'!$S4982,1)),"X","")</f>
        <v/>
      </c>
      <c r="M4982" t="str">
        <f>IF(ISNUMBER(SEARCH(Module_Name_Short&amp;"_"&amp;SUBSTITUTE(Title," ",""),'Actions-Copy'!$S4982,1)),"X","")</f>
        <v/>
      </c>
      <c r="N4982" t="str">
        <f>IF(ISNUMBER(SEARCH(Module_Name_Short&amp;"_"&amp;SUBSTITUTE(Title," ",""),'Actions-Copy'!$S4982,1)),"X","")</f>
        <v/>
      </c>
      <c r="O4982" t="str">
        <f>IF((K4982&amp;L4982&amp;M4982&amp;N4982)="","Y","X")</f>
        <v>Y</v>
      </c>
      <c r="P4982" s="21">
        <f>'Actions-Copy'!S4982</f>
        <v>0</v>
      </c>
    </row>
    <row r="4983" spans="1:16" ht="28.5" hidden="1" customHeight="1" x14ac:dyDescent="0.25">
      <c r="A4983">
        <f>VLOOKUP('Actions-Copy'!C4983,ModuleNames,4,FALSE)</f>
        <v>0</v>
      </c>
      <c r="B4983">
        <f>VLOOKUP('Actions-Copy'!C4983,ModuleNames,3,FALSE)</f>
        <v>0</v>
      </c>
      <c r="C4983">
        <f>VLOOKUP('Actions-Copy'!C4983,ModuleNames,2,FALSE)</f>
        <v>0</v>
      </c>
      <c r="D4983" s="21" t="str">
        <f>'Actions-Copy'!D4983</f>
        <v>Select</v>
      </c>
      <c r="E4983" t="str">
        <f>(IF(ISBLANK('Actions-Copy'!F4983),'Actions-Copy'!D4983,'Actions-Copy'!F4983))</f>
        <v>Select</v>
      </c>
      <c r="F4983" s="21" t="str">
        <f>'Actions-Copy'!C4983</f>
        <v>st_item_not_used</v>
      </c>
      <c r="G4983" s="21" t="str">
        <f>'Actions-Copy'!B4983</f>
        <v>ag2</v>
      </c>
      <c r="H4983" s="21" t="str">
        <f>'Actions-Copy'!A4983</f>
        <v>a13</v>
      </c>
      <c r="I4983" t="str">
        <f>IF(ISBLANK('Actions-Copy'!O4983),"","Y")</f>
        <v>Y</v>
      </c>
      <c r="J4983" t="str">
        <f>'Actions-Copy'!O4983</f>
        <v>this.get_hasDetails()</v>
      </c>
      <c r="K4983" t="str">
        <f>IF(ISNUMBER(SEARCH(Module_Name_Short&amp;"_"&amp;SUBSTITUTE(Title," ",""),'Actions-Copy'!$S4983,1)),"X","")</f>
        <v/>
      </c>
      <c r="L4983" t="str">
        <f>IF(ISNUMBER(SEARCH(Module_Name_Short&amp;"_"&amp;SUBSTITUTE(Title," ",""),'Actions-Copy'!$S4983,1)),"X","")</f>
        <v/>
      </c>
      <c r="M4983" t="str">
        <f>IF(ISNUMBER(SEARCH(Module_Name_Short&amp;"_"&amp;SUBSTITUTE(Title," ",""),'Actions-Copy'!$S4983,1)),"X","")</f>
        <v/>
      </c>
      <c r="N4983" t="str">
        <f>IF(ISNUMBER(SEARCH(Module_Name_Short&amp;"_"&amp;SUBSTITUTE(Title," ",""),'Actions-Copy'!$S4983,1)),"X","")</f>
        <v/>
      </c>
      <c r="O4983" t="str">
        <f>IF((K4983&amp;L4983&amp;M4983&amp;N4983)="","Y","X")</f>
        <v>Y</v>
      </c>
      <c r="P4983" s="21" t="str">
        <f>'Actions-Copy'!S4983</f>
        <v>Stores_View</v>
      </c>
    </row>
    <row r="4984" spans="1:16" ht="28.5" hidden="1" customHeight="1" x14ac:dyDescent="0.25">
      <c r="A4984">
        <f>VLOOKUP('Actions-Copy'!C4984,ModuleNames,4,FALSE)</f>
        <v>0</v>
      </c>
      <c r="B4984">
        <f>VLOOKUP('Actions-Copy'!C4984,ModuleNames,3,FALSE)</f>
        <v>0</v>
      </c>
      <c r="C4984">
        <f>VLOOKUP('Actions-Copy'!C4984,ModuleNames,2,FALSE)</f>
        <v>0</v>
      </c>
      <c r="D4984" s="21" t="str">
        <f>'Actions-Copy'!D4984</f>
        <v>Export (Csv)</v>
      </c>
      <c r="E4984" t="str">
        <f>(IF(ISBLANK('Actions-Copy'!F4984),'Actions-Copy'!D4984,'Actions-Copy'!F4984))</f>
        <v>Export (Csv)</v>
      </c>
      <c r="F4984" s="21" t="str">
        <f>'Actions-Copy'!C4984</f>
        <v>st_item_not_used</v>
      </c>
      <c r="G4984" s="21" t="str">
        <f>'Actions-Copy'!B4984</f>
        <v>ag5</v>
      </c>
      <c r="H4984" s="21" t="str">
        <f>'Actions-Copy'!A4984</f>
        <v>a1</v>
      </c>
      <c r="I4984" t="str">
        <f>IF(ISBLANK('Actions-Copy'!O4984),"","Y")</f>
        <v/>
      </c>
      <c r="J4984">
        <f>'Actions-Copy'!O4984</f>
        <v>0</v>
      </c>
      <c r="K4984" t="str">
        <f>IF(ISNUMBER(SEARCH(Module_Name_Short&amp;"_"&amp;SUBSTITUTE(Title," ",""),'Actions-Copy'!$S4984,1)),"X","")</f>
        <v/>
      </c>
      <c r="L4984" t="str">
        <f>IF(ISNUMBER(SEARCH(Module_Name_Short&amp;"_"&amp;SUBSTITUTE(Title," ",""),'Actions-Copy'!$S4984,1)),"X","")</f>
        <v/>
      </c>
      <c r="M4984" t="str">
        <f>IF(ISNUMBER(SEARCH(Module_Name_Short&amp;"_"&amp;SUBSTITUTE(Title," ",""),'Actions-Copy'!$S4984,1)),"X","")</f>
        <v/>
      </c>
      <c r="N4984" t="str">
        <f>IF(ISNUMBER(SEARCH(Module_Name_Short&amp;"_"&amp;SUBSTITUTE(Title," ",""),'Actions-Copy'!$S4984,1)),"X","")</f>
        <v/>
      </c>
      <c r="O4984" t="str">
        <f>IF((K4984&amp;L4984&amp;M4984&amp;N4984)="","Y","X")</f>
        <v>Y</v>
      </c>
      <c r="P4984" s="21">
        <f>'Actions-Copy'!S4984</f>
        <v>0</v>
      </c>
    </row>
    <row r="4985" spans="1:16" ht="28.5" hidden="1" customHeight="1" x14ac:dyDescent="0.25">
      <c r="A4985">
        <f>VLOOKUP('Actions-Copy'!C4985,ModuleNames,4,FALSE)</f>
        <v>0</v>
      </c>
      <c r="B4985">
        <f>VLOOKUP('Actions-Copy'!C4985,ModuleNames,3,FALSE)</f>
        <v>0</v>
      </c>
      <c r="C4985">
        <f>VLOOKUP('Actions-Copy'!C4985,ModuleNames,2,FALSE)</f>
        <v>0</v>
      </c>
      <c r="D4985" s="21">
        <f>'Actions-Copy'!D4985</f>
        <v>0</v>
      </c>
      <c r="E4985">
        <f>(IF(ISBLANK('Actions-Copy'!F4985),'Actions-Copy'!D4985,'Actions-Copy'!F4985))</f>
        <v>0</v>
      </c>
      <c r="F4985" s="21" t="str">
        <f>'Actions-Copy'!C4985</f>
        <v>st_item_not_used</v>
      </c>
      <c r="G4985" s="21" t="str">
        <f>'Actions-Copy'!B4985</f>
        <v>ag5</v>
      </c>
      <c r="H4985" s="21" t="str">
        <f>'Actions-Copy'!A4985</f>
        <v>a2</v>
      </c>
      <c r="I4985" t="str">
        <f>IF(ISBLANK('Actions-Copy'!O4985),"","Y")</f>
        <v/>
      </c>
      <c r="J4985">
        <f>'Actions-Copy'!O4985</f>
        <v>0</v>
      </c>
      <c r="K4985" t="str">
        <f>IF(ISNUMBER(SEARCH(Module_Name_Short&amp;"_"&amp;SUBSTITUTE(Title," ",""),'Actions-Copy'!$S4985,1)),"X","")</f>
        <v/>
      </c>
      <c r="L4985" t="str">
        <f>IF(ISNUMBER(SEARCH(Module_Name_Short&amp;"_"&amp;SUBSTITUTE(Title," ",""),'Actions-Copy'!$S4985,1)),"X","")</f>
        <v/>
      </c>
      <c r="M4985" t="str">
        <f>IF(ISNUMBER(SEARCH(Module_Name_Short&amp;"_"&amp;SUBSTITUTE(Title," ",""),'Actions-Copy'!$S4985,1)),"X","")</f>
        <v/>
      </c>
      <c r="N4985" t="str">
        <f>IF(ISNUMBER(SEARCH(Module_Name_Short&amp;"_"&amp;SUBSTITUTE(Title," ",""),'Actions-Copy'!$S4985,1)),"X","")</f>
        <v/>
      </c>
      <c r="O4985" t="str">
        <f>IF((K4985&amp;L4985&amp;M4985&amp;N4985)="","Y","X")</f>
        <v>Y</v>
      </c>
      <c r="P4985" s="21">
        <f>'Actions-Copy'!S4985</f>
        <v>0</v>
      </c>
    </row>
    <row r="4986" spans="1:16" ht="28.5" hidden="1" customHeight="1" x14ac:dyDescent="0.25">
      <c r="A4986">
        <f>VLOOKUP('Actions-Copy'!C4986,ModuleNames,4,FALSE)</f>
        <v>0</v>
      </c>
      <c r="B4986">
        <f>VLOOKUP('Actions-Copy'!C4986,ModuleNames,3,FALSE)</f>
        <v>0</v>
      </c>
      <c r="C4986">
        <f>VLOOKUP('Actions-Copy'!C4986,ModuleNames,2,FALSE)</f>
        <v>0</v>
      </c>
      <c r="D4986" s="21" t="str">
        <f>'Actions-Copy'!D4986</f>
        <v>Export (Rowset)</v>
      </c>
      <c r="E4986" t="str">
        <f>(IF(ISBLANK('Actions-Copy'!F4986),'Actions-Copy'!D4986,'Actions-Copy'!F4986))</f>
        <v>Export (Rowset)</v>
      </c>
      <c r="F4986" s="21" t="str">
        <f>'Actions-Copy'!C4986</f>
        <v>st_item_not_used</v>
      </c>
      <c r="G4986" s="21" t="str">
        <f>'Actions-Copy'!B4986</f>
        <v>ag5</v>
      </c>
      <c r="H4986" s="21" t="str">
        <f>'Actions-Copy'!A4986</f>
        <v>a3</v>
      </c>
      <c r="I4986" t="str">
        <f>IF(ISBLANK('Actions-Copy'!O4986),"","Y")</f>
        <v/>
      </c>
      <c r="J4986">
        <f>'Actions-Copy'!O4986</f>
        <v>0</v>
      </c>
      <c r="K4986" t="str">
        <f>IF(ISNUMBER(SEARCH(Module_Name_Short&amp;"_"&amp;SUBSTITUTE(Title," ",""),'Actions-Copy'!$S4986,1)),"X","")</f>
        <v/>
      </c>
      <c r="L4986" t="str">
        <f>IF(ISNUMBER(SEARCH(Module_Name_Short&amp;"_"&amp;SUBSTITUTE(Title," ",""),'Actions-Copy'!$S4986,1)),"X","")</f>
        <v/>
      </c>
      <c r="M4986" t="str">
        <f>IF(ISNUMBER(SEARCH(Module_Name_Short&amp;"_"&amp;SUBSTITUTE(Title," ",""),'Actions-Copy'!$S4986,1)),"X","")</f>
        <v/>
      </c>
      <c r="N4986" t="str">
        <f>IF(ISNUMBER(SEARCH(Module_Name_Short&amp;"_"&amp;SUBSTITUTE(Title," ",""),'Actions-Copy'!$S4986,1)),"X","")</f>
        <v/>
      </c>
      <c r="O4986" t="str">
        <f>IF((K4986&amp;L4986&amp;M4986&amp;N4986)="","Y","X")</f>
        <v>Y</v>
      </c>
      <c r="P4986" s="21">
        <f>'Actions-Copy'!S4986</f>
        <v>0</v>
      </c>
    </row>
    <row r="4987" spans="1:16" ht="28.5" hidden="1" customHeight="1" x14ac:dyDescent="0.25">
      <c r="A4987">
        <f>VLOOKUP('Actions-Copy'!C4987,ModuleNames,4,FALSE)</f>
        <v>0</v>
      </c>
      <c r="B4987">
        <f>VLOOKUP('Actions-Copy'!C4987,ModuleNames,3,FALSE)</f>
        <v>0</v>
      </c>
      <c r="C4987">
        <f>VLOOKUP('Actions-Copy'!C4987,ModuleNames,2,FALSE)</f>
        <v>0</v>
      </c>
      <c r="D4987" s="21" t="str">
        <f>'Actions-Copy'!D4987</f>
        <v>Export (Rss)</v>
      </c>
      <c r="E4987" t="str">
        <f>(IF(ISBLANK('Actions-Copy'!F4987),'Actions-Copy'!D4987,'Actions-Copy'!F4987))</f>
        <v>Export (Rss)</v>
      </c>
      <c r="F4987" s="21" t="str">
        <f>'Actions-Copy'!C4987</f>
        <v>st_item_not_used</v>
      </c>
      <c r="G4987" s="21" t="str">
        <f>'Actions-Copy'!B4987</f>
        <v>ag5</v>
      </c>
      <c r="H4987" s="21" t="str">
        <f>'Actions-Copy'!A4987</f>
        <v>a4</v>
      </c>
      <c r="I4987" t="str">
        <f>IF(ISBLANK('Actions-Copy'!O4987),"","Y")</f>
        <v/>
      </c>
      <c r="J4987">
        <f>'Actions-Copy'!O4987</f>
        <v>0</v>
      </c>
      <c r="K4987" t="str">
        <f>IF(ISNUMBER(SEARCH(Module_Name_Short&amp;"_"&amp;SUBSTITUTE(Title," ",""),'Actions-Copy'!$S4987,1)),"X","")</f>
        <v/>
      </c>
      <c r="L4987" t="str">
        <f>IF(ISNUMBER(SEARCH(Module_Name_Short&amp;"_"&amp;SUBSTITUTE(Title," ",""),'Actions-Copy'!$S4987,1)),"X","")</f>
        <v/>
      </c>
      <c r="M4987" t="str">
        <f>IF(ISNUMBER(SEARCH(Module_Name_Short&amp;"_"&amp;SUBSTITUTE(Title," ",""),'Actions-Copy'!$S4987,1)),"X","")</f>
        <v/>
      </c>
      <c r="N4987" t="str">
        <f>IF(ISNUMBER(SEARCH(Module_Name_Short&amp;"_"&amp;SUBSTITUTE(Title," ",""),'Actions-Copy'!$S4987,1)),"X","")</f>
        <v/>
      </c>
      <c r="O4987" t="str">
        <f>IF((K4987&amp;L4987&amp;M4987&amp;N4987)="","Y","X")</f>
        <v>Y</v>
      </c>
      <c r="P4987" s="21">
        <f>'Actions-Copy'!S4987</f>
        <v>0</v>
      </c>
    </row>
    <row r="4988" spans="1:16" ht="28.5" hidden="1" customHeight="1" x14ac:dyDescent="0.25">
      <c r="A4988">
        <f>VLOOKUP('Actions-Copy'!C4988,ModuleNames,4,FALSE)</f>
        <v>0</v>
      </c>
      <c r="B4988">
        <f>VLOOKUP('Actions-Copy'!C4988,ModuleNames,3,FALSE)</f>
        <v>0</v>
      </c>
      <c r="C4988">
        <f>VLOOKUP('Actions-Copy'!C4988,ModuleNames,2,FALSE)</f>
        <v>0</v>
      </c>
      <c r="D4988" s="21" t="str">
        <f>'Actions-Copy'!D4988</f>
        <v>Data Sheet</v>
      </c>
      <c r="E4988" t="str">
        <f>(IF(ISBLANK('Actions-Copy'!F4988),'Actions-Copy'!D4988,'Actions-Copy'!F4988))</f>
        <v>Data Sheet</v>
      </c>
      <c r="F4988" s="21" t="str">
        <f>'Actions-Copy'!C4988</f>
        <v>st_item_not_used</v>
      </c>
      <c r="G4988" s="21" t="str">
        <f>'Actions-Copy'!B4988</f>
        <v>ag5</v>
      </c>
      <c r="H4988" s="21" t="str">
        <f>'Actions-Copy'!A4988</f>
        <v>a7</v>
      </c>
      <c r="I4988" t="str">
        <f>IF(ISBLANK('Actions-Copy'!O4988),"","Y")</f>
        <v/>
      </c>
      <c r="J4988">
        <f>'Actions-Copy'!O4988</f>
        <v>0</v>
      </c>
      <c r="K4988" t="str">
        <f>IF(ISNUMBER(SEARCH(Module_Name_Short&amp;"_"&amp;SUBSTITUTE(Title," ",""),'Actions-Copy'!$S4988,1)),"X","")</f>
        <v/>
      </c>
      <c r="L4988" t="str">
        <f>IF(ISNUMBER(SEARCH(Module_Name_Short&amp;"_"&amp;SUBSTITUTE(Title," ",""),'Actions-Copy'!$S4988,1)),"X","")</f>
        <v/>
      </c>
      <c r="M4988" t="str">
        <f>IF(ISNUMBER(SEARCH(Module_Name_Short&amp;"_"&amp;SUBSTITUTE(Title," ",""),'Actions-Copy'!$S4988,1)),"X","")</f>
        <v/>
      </c>
      <c r="N4988" t="str">
        <f>IF(ISNUMBER(SEARCH(Module_Name_Short&amp;"_"&amp;SUBSTITUTE(Title," ",""),'Actions-Copy'!$S4988,1)),"X","")</f>
        <v/>
      </c>
      <c r="O4988" t="str">
        <f>IF((K4988&amp;L4988&amp;M4988&amp;N4988)="","Y","X")</f>
        <v>Y</v>
      </c>
      <c r="P4988" s="21">
        <f>'Actions-Copy'!S4988</f>
        <v>0</v>
      </c>
    </row>
    <row r="4989" spans="1:16" ht="28.5" hidden="1" customHeight="1" x14ac:dyDescent="0.25">
      <c r="A4989">
        <f>VLOOKUP('Actions-Copy'!C4989,ModuleNames,4,FALSE)</f>
        <v>0</v>
      </c>
      <c r="B4989">
        <f>VLOOKUP('Actions-Copy'!C4989,ModuleNames,3,FALSE)</f>
        <v>0</v>
      </c>
      <c r="C4989">
        <f>VLOOKUP('Actions-Copy'!C4989,ModuleNames,2,FALSE)</f>
        <v>0</v>
      </c>
      <c r="D4989" s="21" t="str">
        <f>'Actions-Copy'!D4989</f>
        <v>Grid</v>
      </c>
      <c r="E4989" t="str">
        <f>(IF(ISBLANK('Actions-Copy'!F4989),'Actions-Copy'!D4989,'Actions-Copy'!F4989))</f>
        <v>Grid</v>
      </c>
      <c r="F4989" s="21" t="str">
        <f>'Actions-Copy'!C4989</f>
        <v>st_item_not_used</v>
      </c>
      <c r="G4989" s="21" t="str">
        <f>'Actions-Copy'!B4989</f>
        <v>ag5</v>
      </c>
      <c r="H4989" s="21" t="str">
        <f>'Actions-Copy'!A4989</f>
        <v>a8</v>
      </c>
      <c r="I4989" t="str">
        <f>IF(ISBLANK('Actions-Copy'!O4989),"","Y")</f>
        <v/>
      </c>
      <c r="J4989">
        <f>'Actions-Copy'!O4989</f>
        <v>0</v>
      </c>
      <c r="K4989" t="str">
        <f>IF(ISNUMBER(SEARCH(Module_Name_Short&amp;"_"&amp;SUBSTITUTE(Title," ",""),'Actions-Copy'!$S4989,1)),"X","")</f>
        <v/>
      </c>
      <c r="L4989" t="str">
        <f>IF(ISNUMBER(SEARCH(Module_Name_Short&amp;"_"&amp;SUBSTITUTE(Title," ",""),'Actions-Copy'!$S4989,1)),"X","")</f>
        <v/>
      </c>
      <c r="M4989" t="str">
        <f>IF(ISNUMBER(SEARCH(Module_Name_Short&amp;"_"&amp;SUBSTITUTE(Title," ",""),'Actions-Copy'!$S4989,1)),"X","")</f>
        <v/>
      </c>
      <c r="N4989" t="str">
        <f>IF(ISNUMBER(SEARCH(Module_Name_Short&amp;"_"&amp;SUBSTITUTE(Title," ",""),'Actions-Copy'!$S4989,1)),"X","")</f>
        <v/>
      </c>
      <c r="O4989" t="str">
        <f>IF((K4989&amp;L4989&amp;M4989&amp;N4989)="","Y","X")</f>
        <v>Y</v>
      </c>
      <c r="P4989" s="21">
        <f>'Actions-Copy'!S4989</f>
        <v>0</v>
      </c>
    </row>
    <row r="4990" spans="1:16" ht="28.5" hidden="1" customHeight="1" x14ac:dyDescent="0.25">
      <c r="A4990">
        <f>VLOOKUP('Actions-Copy'!C4990,ModuleNames,4,FALSE)</f>
        <v>0</v>
      </c>
      <c r="B4990">
        <f>VLOOKUP('Actions-Copy'!C4990,ModuleNames,3,FALSE)</f>
        <v>0</v>
      </c>
      <c r="C4990">
        <f>VLOOKUP('Actions-Copy'!C4990,ModuleNames,2,FALSE)</f>
        <v>0</v>
      </c>
      <c r="D4990" s="21" t="str">
        <f>'Actions-Copy'!D4990</f>
        <v>Update</v>
      </c>
      <c r="E4990" t="str">
        <f>(IF(ISBLANK('Actions-Copy'!F4990),'Actions-Copy'!D4990,'Actions-Copy'!F4990))</f>
        <v>Update</v>
      </c>
      <c r="F4990" s="21" t="str">
        <f>'Actions-Copy'!C4990</f>
        <v>st_item_not_used</v>
      </c>
      <c r="G4990" s="21" t="str">
        <f>'Actions-Copy'!B4990</f>
        <v>ag6</v>
      </c>
      <c r="H4990" s="21" t="str">
        <f>'Actions-Copy'!A4990</f>
        <v>a1</v>
      </c>
      <c r="I4990" t="str">
        <f>IF(ISBLANK('Actions-Copy'!O4990),"","Y")</f>
        <v/>
      </c>
      <c r="J4990">
        <f>'Actions-Copy'!O4990</f>
        <v>0</v>
      </c>
      <c r="K4990" t="str">
        <f>IF(ISNUMBER(SEARCH(Module_Name_Short&amp;"_"&amp;SUBSTITUTE(Title," ",""),'Actions-Copy'!$S4990,1)),"X","")</f>
        <v/>
      </c>
      <c r="L4990" t="str">
        <f>IF(ISNUMBER(SEARCH(Module_Name_Short&amp;"_"&amp;SUBSTITUTE(Title," ",""),'Actions-Copy'!$S4990,1)),"X","")</f>
        <v/>
      </c>
      <c r="M4990" t="str">
        <f>IF(ISNUMBER(SEARCH(Module_Name_Short&amp;"_"&amp;SUBSTITUTE(Title," ",""),'Actions-Copy'!$S4990,1)),"X","")</f>
        <v/>
      </c>
      <c r="N4990" t="str">
        <f>IF(ISNUMBER(SEARCH(Module_Name_Short&amp;"_"&amp;SUBSTITUTE(Title," ",""),'Actions-Copy'!$S4990,1)),"X","")</f>
        <v/>
      </c>
      <c r="O4990" t="str">
        <f>IF((K4990&amp;L4990&amp;M4990&amp;N4990)="","Y","X")</f>
        <v>Y</v>
      </c>
      <c r="P4990" s="21">
        <f>'Actions-Copy'!S4990</f>
        <v>0</v>
      </c>
    </row>
    <row r="4991" spans="1:16" ht="28.5" hidden="1" customHeight="1" x14ac:dyDescent="0.25">
      <c r="A4991">
        <f>VLOOKUP('Actions-Copy'!C4991,ModuleNames,4,FALSE)</f>
        <v>0</v>
      </c>
      <c r="B4991">
        <f>VLOOKUP('Actions-Copy'!C4991,ModuleNames,3,FALSE)</f>
        <v>0</v>
      </c>
      <c r="C4991">
        <f>VLOOKUP('Actions-Copy'!C4991,ModuleNames,2,FALSE)</f>
        <v>0</v>
      </c>
      <c r="D4991" s="21" t="str">
        <f>'Actions-Copy'!D4991</f>
        <v>Cancel</v>
      </c>
      <c r="E4991" t="str">
        <f>(IF(ISBLANK('Actions-Copy'!F4991),'Actions-Copy'!D4991,'Actions-Copy'!F4991))</f>
        <v>Cancel</v>
      </c>
      <c r="F4991" s="21" t="str">
        <f>'Actions-Copy'!C4991</f>
        <v>st_item_not_used</v>
      </c>
      <c r="G4991" s="21" t="str">
        <f>'Actions-Copy'!B4991</f>
        <v>ag6</v>
      </c>
      <c r="H4991" s="21" t="str">
        <f>'Actions-Copy'!A4991</f>
        <v>a2</v>
      </c>
      <c r="I4991" t="str">
        <f>IF(ISBLANK('Actions-Copy'!O4991),"","Y")</f>
        <v/>
      </c>
      <c r="J4991">
        <f>'Actions-Copy'!O4991</f>
        <v>0</v>
      </c>
      <c r="K4991" t="str">
        <f>IF(ISNUMBER(SEARCH(Module_Name_Short&amp;"_"&amp;SUBSTITUTE(Title," ",""),'Actions-Copy'!$S4991,1)),"X","")</f>
        <v/>
      </c>
      <c r="L4991" t="str">
        <f>IF(ISNUMBER(SEARCH(Module_Name_Short&amp;"_"&amp;SUBSTITUTE(Title," ",""),'Actions-Copy'!$S4991,1)),"X","")</f>
        <v/>
      </c>
      <c r="M4991" t="str">
        <f>IF(ISNUMBER(SEARCH(Module_Name_Short&amp;"_"&amp;SUBSTITUTE(Title," ",""),'Actions-Copy'!$S4991,1)),"X","")</f>
        <v/>
      </c>
      <c r="N4991" t="str">
        <f>IF(ISNUMBER(SEARCH(Module_Name_Short&amp;"_"&amp;SUBSTITUTE(Title," ",""),'Actions-Copy'!$S4991,1)),"X","")</f>
        <v/>
      </c>
      <c r="O4991" t="str">
        <f>IF((K4991&amp;L4991&amp;M4991&amp;N4991)="","Y","X")</f>
        <v>Y</v>
      </c>
      <c r="P4991" s="21">
        <f>'Actions-Copy'!S4991</f>
        <v>0</v>
      </c>
    </row>
    <row r="4992" spans="1:16" ht="28.5" hidden="1" customHeight="1" x14ac:dyDescent="0.25">
      <c r="A4992">
        <f>VLOOKUP('Actions-Copy'!C4992,ModuleNames,4,FALSE)</f>
        <v>0</v>
      </c>
      <c r="B4992">
        <f>VLOOKUP('Actions-Copy'!C4992,ModuleNames,3,FALSE)</f>
        <v>0</v>
      </c>
      <c r="C4992">
        <f>VLOOKUP('Actions-Copy'!C4992,ModuleNames,2,FALSE)</f>
        <v>0</v>
      </c>
      <c r="D4992" s="21" t="str">
        <f>'Actions-Copy'!D4992</f>
        <v>Insert</v>
      </c>
      <c r="E4992" t="str">
        <f>(IF(ISBLANK('Actions-Copy'!F4992),'Actions-Copy'!D4992,'Actions-Copy'!F4992))</f>
        <v>Insert</v>
      </c>
      <c r="F4992" s="21" t="str">
        <f>'Actions-Copy'!C4992</f>
        <v>st_item_not_used</v>
      </c>
      <c r="G4992" s="21" t="str">
        <f>'Actions-Copy'!B4992</f>
        <v>ag6</v>
      </c>
      <c r="H4992" s="21" t="str">
        <f>'Actions-Copy'!A4992</f>
        <v>a3</v>
      </c>
      <c r="I4992" t="str">
        <f>IF(ISBLANK('Actions-Copy'!O4992),"","Y")</f>
        <v/>
      </c>
      <c r="J4992">
        <f>'Actions-Copy'!O4992</f>
        <v>0</v>
      </c>
      <c r="K4992" t="str">
        <f>IF(ISNUMBER(SEARCH(Module_Name_Short&amp;"_"&amp;SUBSTITUTE(Title," ",""),'Actions-Copy'!$S4992,1)),"X","")</f>
        <v/>
      </c>
      <c r="L4992" t="str">
        <f>IF(ISNUMBER(SEARCH(Module_Name_Short&amp;"_"&amp;SUBSTITUTE(Title," ",""),'Actions-Copy'!$S4992,1)),"X","")</f>
        <v/>
      </c>
      <c r="M4992" t="str">
        <f>IF(ISNUMBER(SEARCH(Module_Name_Short&amp;"_"&amp;SUBSTITUTE(Title," ",""),'Actions-Copy'!$S4992,1)),"X","")</f>
        <v/>
      </c>
      <c r="N4992" t="str">
        <f>IF(ISNUMBER(SEARCH(Module_Name_Short&amp;"_"&amp;SUBSTITUTE(Title," ",""),'Actions-Copy'!$S4992,1)),"X","")</f>
        <v/>
      </c>
      <c r="O4992" t="str">
        <f>IF((K4992&amp;L4992&amp;M4992&amp;N4992)="","Y","X")</f>
        <v>Y</v>
      </c>
      <c r="P4992" s="21">
        <f>'Actions-Copy'!S4992</f>
        <v>0</v>
      </c>
    </row>
    <row r="4993" spans="1:16" ht="28.5" hidden="1" customHeight="1" x14ac:dyDescent="0.25">
      <c r="A4993">
        <f>VLOOKUP('Actions-Copy'!C4993,ModuleNames,4,FALSE)</f>
        <v>0</v>
      </c>
      <c r="B4993">
        <f>VLOOKUP('Actions-Copy'!C4993,ModuleNames,3,FALSE)</f>
        <v>0</v>
      </c>
      <c r="C4993">
        <f>VLOOKUP('Actions-Copy'!C4993,ModuleNames,2,FALSE)</f>
        <v>0</v>
      </c>
      <c r="D4993" s="21" t="str">
        <f>'Actions-Copy'!D4993</f>
        <v>Cancel</v>
      </c>
      <c r="E4993" t="str">
        <f>(IF(ISBLANK('Actions-Copy'!F4993),'Actions-Copy'!D4993,'Actions-Copy'!F4993))</f>
        <v>Cancel</v>
      </c>
      <c r="F4993" s="21" t="str">
        <f>'Actions-Copy'!C4993</f>
        <v>st_item_not_used</v>
      </c>
      <c r="G4993" s="21" t="str">
        <f>'Actions-Copy'!B4993</f>
        <v>ag6</v>
      </c>
      <c r="H4993" s="21" t="str">
        <f>'Actions-Copy'!A4993</f>
        <v>a4</v>
      </c>
      <c r="I4993" t="str">
        <f>IF(ISBLANK('Actions-Copy'!O4993),"","Y")</f>
        <v/>
      </c>
      <c r="J4993">
        <f>'Actions-Copy'!O4993</f>
        <v>0</v>
      </c>
      <c r="K4993" t="str">
        <f>IF(ISNUMBER(SEARCH(Module_Name_Short&amp;"_"&amp;SUBSTITUTE(Title," ",""),'Actions-Copy'!$S4993,1)),"X","")</f>
        <v/>
      </c>
      <c r="L4993" t="str">
        <f>IF(ISNUMBER(SEARCH(Module_Name_Short&amp;"_"&amp;SUBSTITUTE(Title," ",""),'Actions-Copy'!$S4993,1)),"X","")</f>
        <v/>
      </c>
      <c r="M4993" t="str">
        <f>IF(ISNUMBER(SEARCH(Module_Name_Short&amp;"_"&amp;SUBSTITUTE(Title," ",""),'Actions-Copy'!$S4993,1)),"X","")</f>
        <v/>
      </c>
      <c r="N4993" t="str">
        <f>IF(ISNUMBER(SEARCH(Module_Name_Short&amp;"_"&amp;SUBSTITUTE(Title," ",""),'Actions-Copy'!$S4993,1)),"X","")</f>
        <v/>
      </c>
      <c r="O4993" t="str">
        <f>IF((K4993&amp;L4993&amp;M4993&amp;N4993)="","Y","X")</f>
        <v>Y</v>
      </c>
      <c r="P4993" s="21">
        <f>'Actions-Copy'!S4993</f>
        <v>0</v>
      </c>
    </row>
    <row r="4994" spans="1:16" ht="28.5" hidden="1" customHeight="1" x14ac:dyDescent="0.25">
      <c r="A4994">
        <f>VLOOKUP('Actions-Copy'!C4994,ModuleNames,4,FALSE)</f>
        <v>0</v>
      </c>
      <c r="B4994">
        <f>VLOOKUP('Actions-Copy'!C4994,ModuleNames,3,FALSE)</f>
        <v>0</v>
      </c>
      <c r="C4994">
        <f>VLOOKUP('Actions-Copy'!C4994,ModuleNames,2,FALSE)</f>
        <v>0</v>
      </c>
      <c r="D4994" s="21" t="str">
        <f>'Actions-Copy'!D4994</f>
        <v>Report (Pdf)</v>
      </c>
      <c r="E4994" t="str">
        <f>(IF(ISBLANK('Actions-Copy'!F4994),'Actions-Copy'!D4994,'Actions-Copy'!F4994))</f>
        <v>Report (Pdf)</v>
      </c>
      <c r="F4994" s="21" t="str">
        <f>'Actions-Copy'!C4994</f>
        <v>st_item_not_used</v>
      </c>
      <c r="G4994" s="21" t="str">
        <f>'Actions-Copy'!B4994</f>
        <v>ag7</v>
      </c>
      <c r="H4994" s="21" t="str">
        <f>'Actions-Copy'!A4994</f>
        <v>a1</v>
      </c>
      <c r="I4994" t="str">
        <f>IF(ISBLANK('Actions-Copy'!O4994),"","Y")</f>
        <v/>
      </c>
      <c r="J4994">
        <f>'Actions-Copy'!O4994</f>
        <v>0</v>
      </c>
      <c r="K4994" t="str">
        <f>IF(ISNUMBER(SEARCH(Module_Name_Short&amp;"_"&amp;SUBSTITUTE(Title," ",""),'Actions-Copy'!$S4994,1)),"X","")</f>
        <v/>
      </c>
      <c r="L4994" t="str">
        <f>IF(ISNUMBER(SEARCH(Module_Name_Short&amp;"_"&amp;SUBSTITUTE(Title," ",""),'Actions-Copy'!$S4994,1)),"X","")</f>
        <v/>
      </c>
      <c r="M4994" t="str">
        <f>IF(ISNUMBER(SEARCH(Module_Name_Short&amp;"_"&amp;SUBSTITUTE(Title," ",""),'Actions-Copy'!$S4994,1)),"X","")</f>
        <v/>
      </c>
      <c r="N4994" t="str">
        <f>IF(ISNUMBER(SEARCH(Module_Name_Short&amp;"_"&amp;SUBSTITUTE(Title," ",""),'Actions-Copy'!$S4994,1)),"X","")</f>
        <v/>
      </c>
      <c r="O4994" t="str">
        <f>IF((K4994&amp;L4994&amp;M4994&amp;N4994)="","Y","X")</f>
        <v>Y</v>
      </c>
      <c r="P4994" s="21">
        <f>'Actions-Copy'!S4994</f>
        <v>0</v>
      </c>
    </row>
    <row r="4995" spans="1:16" ht="28.5" hidden="1" customHeight="1" x14ac:dyDescent="0.25">
      <c r="A4995">
        <f>VLOOKUP('Actions-Copy'!C4995,ModuleNames,4,FALSE)</f>
        <v>0</v>
      </c>
      <c r="B4995">
        <f>VLOOKUP('Actions-Copy'!C4995,ModuleNames,3,FALSE)</f>
        <v>0</v>
      </c>
      <c r="C4995">
        <f>VLOOKUP('Actions-Copy'!C4995,ModuleNames,2,FALSE)</f>
        <v>0</v>
      </c>
      <c r="D4995" s="21" t="str">
        <f>'Actions-Copy'!D4995</f>
        <v>Report (Image)</v>
      </c>
      <c r="E4995" t="str">
        <f>(IF(ISBLANK('Actions-Copy'!F4995),'Actions-Copy'!D4995,'Actions-Copy'!F4995))</f>
        <v>Report (Image)</v>
      </c>
      <c r="F4995" s="21" t="str">
        <f>'Actions-Copy'!C4995</f>
        <v>st_item_not_used</v>
      </c>
      <c r="G4995" s="21" t="str">
        <f>'Actions-Copy'!B4995</f>
        <v>ag7</v>
      </c>
      <c r="H4995" s="21" t="str">
        <f>'Actions-Copy'!A4995</f>
        <v>a2</v>
      </c>
      <c r="I4995" t="str">
        <f>IF(ISBLANK('Actions-Copy'!O4995),"","Y")</f>
        <v/>
      </c>
      <c r="J4995">
        <f>'Actions-Copy'!O4995</f>
        <v>0</v>
      </c>
      <c r="K4995" t="str">
        <f>IF(ISNUMBER(SEARCH(Module_Name_Short&amp;"_"&amp;SUBSTITUTE(Title," ",""),'Actions-Copy'!$S4995,1)),"X","")</f>
        <v/>
      </c>
      <c r="L4995" t="str">
        <f>IF(ISNUMBER(SEARCH(Module_Name_Short&amp;"_"&amp;SUBSTITUTE(Title," ",""),'Actions-Copy'!$S4995,1)),"X","")</f>
        <v/>
      </c>
      <c r="M4995" t="str">
        <f>IF(ISNUMBER(SEARCH(Module_Name_Short&amp;"_"&amp;SUBSTITUTE(Title," ",""),'Actions-Copy'!$S4995,1)),"X","")</f>
        <v/>
      </c>
      <c r="N4995" t="str">
        <f>IF(ISNUMBER(SEARCH(Module_Name_Short&amp;"_"&amp;SUBSTITUTE(Title," ",""),'Actions-Copy'!$S4995,1)),"X","")</f>
        <v/>
      </c>
      <c r="O4995" t="str">
        <f>IF((K4995&amp;L4995&amp;M4995&amp;N4995)="","Y","X")</f>
        <v>Y</v>
      </c>
      <c r="P4995" s="21">
        <f>'Actions-Copy'!S4995</f>
        <v>0</v>
      </c>
    </row>
    <row r="4996" spans="1:16" ht="28.5" hidden="1" customHeight="1" x14ac:dyDescent="0.25">
      <c r="A4996">
        <f>VLOOKUP('Actions-Copy'!C4996,ModuleNames,4,FALSE)</f>
        <v>0</v>
      </c>
      <c r="B4996">
        <f>VLOOKUP('Actions-Copy'!C4996,ModuleNames,3,FALSE)</f>
        <v>0</v>
      </c>
      <c r="C4996">
        <f>VLOOKUP('Actions-Copy'!C4996,ModuleNames,2,FALSE)</f>
        <v>0</v>
      </c>
      <c r="D4996" s="21" t="str">
        <f>'Actions-Copy'!D4996</f>
        <v>Report (Excel)</v>
      </c>
      <c r="E4996" t="str">
        <f>(IF(ISBLANK('Actions-Copy'!F4996),'Actions-Copy'!D4996,'Actions-Copy'!F4996))</f>
        <v>Report (Excel)</v>
      </c>
      <c r="F4996" s="21" t="str">
        <f>'Actions-Copy'!C4996</f>
        <v>st_item_not_used</v>
      </c>
      <c r="G4996" s="21" t="str">
        <f>'Actions-Copy'!B4996</f>
        <v>ag7</v>
      </c>
      <c r="H4996" s="21" t="str">
        <f>'Actions-Copy'!A4996</f>
        <v>a3</v>
      </c>
      <c r="I4996" t="str">
        <f>IF(ISBLANK('Actions-Copy'!O4996),"","Y")</f>
        <v/>
      </c>
      <c r="J4996">
        <f>'Actions-Copy'!O4996</f>
        <v>0</v>
      </c>
      <c r="K4996" t="str">
        <f>IF(ISNUMBER(SEARCH(Module_Name_Short&amp;"_"&amp;SUBSTITUTE(Title," ",""),'Actions-Copy'!$S4996,1)),"X","")</f>
        <v/>
      </c>
      <c r="L4996" t="str">
        <f>IF(ISNUMBER(SEARCH(Module_Name_Short&amp;"_"&amp;SUBSTITUTE(Title," ",""),'Actions-Copy'!$S4996,1)),"X","")</f>
        <v/>
      </c>
      <c r="M4996" t="str">
        <f>IF(ISNUMBER(SEARCH(Module_Name_Short&amp;"_"&amp;SUBSTITUTE(Title," ",""),'Actions-Copy'!$S4996,1)),"X","")</f>
        <v/>
      </c>
      <c r="N4996" t="str">
        <f>IF(ISNUMBER(SEARCH(Module_Name_Short&amp;"_"&amp;SUBSTITUTE(Title," ",""),'Actions-Copy'!$S4996,1)),"X","")</f>
        <v/>
      </c>
      <c r="O4996" t="str">
        <f>IF((K4996&amp;L4996&amp;M4996&amp;N4996)="","Y","X")</f>
        <v>Y</v>
      </c>
      <c r="P4996" s="21">
        <f>'Actions-Copy'!S4996</f>
        <v>0</v>
      </c>
    </row>
    <row r="4997" spans="1:16" ht="28.5" hidden="1" customHeight="1" x14ac:dyDescent="0.25">
      <c r="A4997">
        <f>VLOOKUP('Actions-Copy'!C4997,ModuleNames,4,FALSE)</f>
        <v>0</v>
      </c>
      <c r="B4997">
        <f>VLOOKUP('Actions-Copy'!C4997,ModuleNames,3,FALSE)</f>
        <v>0</v>
      </c>
      <c r="C4997">
        <f>VLOOKUP('Actions-Copy'!C4997,ModuleNames,2,FALSE)</f>
        <v>0</v>
      </c>
      <c r="D4997" s="21" t="str">
        <f>'Actions-Copy'!D4997</f>
        <v>Report (Word)</v>
      </c>
      <c r="E4997" t="str">
        <f>(IF(ISBLANK('Actions-Copy'!F4997),'Actions-Copy'!D4997,'Actions-Copy'!F4997))</f>
        <v>Report (Word)</v>
      </c>
      <c r="F4997" s="21" t="str">
        <f>'Actions-Copy'!C4997</f>
        <v>st_item_not_used</v>
      </c>
      <c r="G4997" s="21" t="str">
        <f>'Actions-Copy'!B4997</f>
        <v>ag7</v>
      </c>
      <c r="H4997" s="21" t="str">
        <f>'Actions-Copy'!A4997</f>
        <v>a4</v>
      </c>
      <c r="I4997" t="str">
        <f>IF(ISBLANK('Actions-Copy'!O4997),"","Y")</f>
        <v/>
      </c>
      <c r="J4997">
        <f>'Actions-Copy'!O4997</f>
        <v>0</v>
      </c>
      <c r="K4997" t="str">
        <f>IF(ISNUMBER(SEARCH(Module_Name_Short&amp;"_"&amp;SUBSTITUTE(Title," ",""),'Actions-Copy'!$S4997,1)),"X","")</f>
        <v/>
      </c>
      <c r="L4997" t="str">
        <f>IF(ISNUMBER(SEARCH(Module_Name_Short&amp;"_"&amp;SUBSTITUTE(Title," ",""),'Actions-Copy'!$S4997,1)),"X","")</f>
        <v/>
      </c>
      <c r="M4997" t="str">
        <f>IF(ISNUMBER(SEARCH(Module_Name_Short&amp;"_"&amp;SUBSTITUTE(Title," ",""),'Actions-Copy'!$S4997,1)),"X","")</f>
        <v/>
      </c>
      <c r="N4997" t="str">
        <f>IF(ISNUMBER(SEARCH(Module_Name_Short&amp;"_"&amp;SUBSTITUTE(Title," ",""),'Actions-Copy'!$S4997,1)),"X","")</f>
        <v/>
      </c>
      <c r="O4997" t="str">
        <f>IF((K4997&amp;L4997&amp;M4997&amp;N4997)="","Y","X")</f>
        <v>Y</v>
      </c>
      <c r="P4997" s="21">
        <f>'Actions-Copy'!S4997</f>
        <v>0</v>
      </c>
    </row>
    <row r="4998" spans="1:16" ht="28.5" hidden="1" customHeight="1" x14ac:dyDescent="0.25">
      <c r="A4998">
        <f>VLOOKUP('Actions-Copy'!C4998,ModuleNames,4,FALSE)</f>
        <v>0</v>
      </c>
      <c r="B4998">
        <f>VLOOKUP('Actions-Copy'!C4998,ModuleNames,3,FALSE)</f>
        <v>0</v>
      </c>
      <c r="C4998">
        <f>VLOOKUP('Actions-Copy'!C4998,ModuleNames,2,FALSE)</f>
        <v>0</v>
      </c>
      <c r="D4998" s="21" t="str">
        <f>'Actions-Copy'!D4998</f>
        <v>Update</v>
      </c>
      <c r="E4998" t="str">
        <f>(IF(ISBLANK('Actions-Copy'!F4998),'Actions-Copy'!D4998,'Actions-Copy'!F4998))</f>
        <v>Update</v>
      </c>
      <c r="F4998" s="21" t="str">
        <f>'Actions-Copy'!C4998</f>
        <v>st_item_not_used</v>
      </c>
      <c r="G4998" s="21" t="str">
        <f>'Actions-Copy'!B4998</f>
        <v>ag8</v>
      </c>
      <c r="H4998" s="21" t="str">
        <f>'Actions-Copy'!A4998</f>
        <v>a4</v>
      </c>
      <c r="I4998" t="str">
        <f>IF(ISBLANK('Actions-Copy'!O4998),"","Y")</f>
        <v/>
      </c>
      <c r="J4998">
        <f>'Actions-Copy'!O4998</f>
        <v>0</v>
      </c>
      <c r="K4998" t="str">
        <f>IF(ISNUMBER(SEARCH(Module_Name_Short&amp;"_"&amp;SUBSTITUTE(Title," ",""),'Actions-Copy'!$S4998,1)),"X","")</f>
        <v/>
      </c>
      <c r="L4998" t="str">
        <f>IF(ISNUMBER(SEARCH(Module_Name_Short&amp;"_"&amp;SUBSTITUTE(Title," ",""),'Actions-Copy'!$S4998,1)),"X","")</f>
        <v/>
      </c>
      <c r="M4998" t="str">
        <f>IF(ISNUMBER(SEARCH(Module_Name_Short&amp;"_"&amp;SUBSTITUTE(Title," ",""),'Actions-Copy'!$S4998,1)),"X","")</f>
        <v/>
      </c>
      <c r="N4998" t="str">
        <f>IF(ISNUMBER(SEARCH(Module_Name_Short&amp;"_"&amp;SUBSTITUTE(Title," ",""),'Actions-Copy'!$S4998,1)),"X","")</f>
        <v/>
      </c>
      <c r="O4998" t="str">
        <f>IF((K4998&amp;L4998&amp;M4998&amp;N4998)="","Y","X")</f>
        <v>Y</v>
      </c>
      <c r="P4998" s="21">
        <f>'Actions-Copy'!S4998</f>
        <v>0</v>
      </c>
    </row>
    <row r="4999" spans="1:16" ht="28.5" hidden="1" customHeight="1" x14ac:dyDescent="0.25">
      <c r="A4999">
        <f>VLOOKUP('Actions-Copy'!C4999,ModuleNames,4,FALSE)</f>
        <v>0</v>
      </c>
      <c r="B4999">
        <f>VLOOKUP('Actions-Copy'!C4999,ModuleNames,3,FALSE)</f>
        <v>0</v>
      </c>
      <c r="C4999">
        <f>VLOOKUP('Actions-Copy'!C4999,ModuleNames,2,FALSE)</f>
        <v>0</v>
      </c>
      <c r="D4999" s="21" t="str">
        <f>'Actions-Copy'!D4999</f>
        <v>Cancel</v>
      </c>
      <c r="E4999" t="str">
        <f>(IF(ISBLANK('Actions-Copy'!F4999),'Actions-Copy'!D4999,'Actions-Copy'!F4999))</f>
        <v>Cancel</v>
      </c>
      <c r="F4999" s="21" t="str">
        <f>'Actions-Copy'!C4999</f>
        <v>st_item_not_used</v>
      </c>
      <c r="G4999" s="21" t="str">
        <f>'Actions-Copy'!B4999</f>
        <v>ag8</v>
      </c>
      <c r="H4999" s="21" t="str">
        <f>'Actions-Copy'!A4999</f>
        <v>a5</v>
      </c>
      <c r="I4999" t="str">
        <f>IF(ISBLANK('Actions-Copy'!O4999),"","Y")</f>
        <v/>
      </c>
      <c r="J4999">
        <f>'Actions-Copy'!O4999</f>
        <v>0</v>
      </c>
      <c r="K4999" t="str">
        <f>IF(ISNUMBER(SEARCH(Module_Name_Short&amp;"_"&amp;SUBSTITUTE(Title," ",""),'Actions-Copy'!$S4999,1)),"X","")</f>
        <v/>
      </c>
      <c r="L4999" t="str">
        <f>IF(ISNUMBER(SEARCH(Module_Name_Short&amp;"_"&amp;SUBSTITUTE(Title," ",""),'Actions-Copy'!$S4999,1)),"X","")</f>
        <v/>
      </c>
      <c r="M4999" t="str">
        <f>IF(ISNUMBER(SEARCH(Module_Name_Short&amp;"_"&amp;SUBSTITUTE(Title," ",""),'Actions-Copy'!$S4999,1)),"X","")</f>
        <v/>
      </c>
      <c r="N4999" t="str">
        <f>IF(ISNUMBER(SEARCH(Module_Name_Short&amp;"_"&amp;SUBSTITUTE(Title," ",""),'Actions-Copy'!$S4999,1)),"X","")</f>
        <v/>
      </c>
      <c r="O4999" t="str">
        <f>IF((K4999&amp;L4999&amp;M4999&amp;N4999)="","Y","X")</f>
        <v>Y</v>
      </c>
      <c r="P4999" s="21">
        <f>'Actions-Copy'!S4999</f>
        <v>0</v>
      </c>
    </row>
    <row r="5000" spans="1:16" ht="28.5" hidden="1" customHeight="1" x14ac:dyDescent="0.25">
      <c r="A5000">
        <f>VLOOKUP('Actions-Copy'!C5000,ModuleNames,4,FALSE)</f>
        <v>0</v>
      </c>
      <c r="B5000">
        <f>VLOOKUP('Actions-Copy'!C5000,ModuleNames,3,FALSE)</f>
        <v>0</v>
      </c>
      <c r="C5000">
        <f>VLOOKUP('Actions-Copy'!C5000,ModuleNames,2,FALSE)</f>
        <v>0</v>
      </c>
      <c r="D5000" s="21" t="str">
        <f>'Actions-Copy'!D5000</f>
        <v>Insert</v>
      </c>
      <c r="E5000" t="str">
        <f>(IF(ISBLANK('Actions-Copy'!F5000),'Actions-Copy'!D5000,'Actions-Copy'!F5000))</f>
        <v>Insert</v>
      </c>
      <c r="F5000" s="21" t="str">
        <f>'Actions-Copy'!C5000</f>
        <v>st_item_not_used</v>
      </c>
      <c r="G5000" s="21" t="str">
        <f>'Actions-Copy'!B5000</f>
        <v>ag8</v>
      </c>
      <c r="H5000" s="21" t="str">
        <f>'Actions-Copy'!A5000</f>
        <v>a6</v>
      </c>
      <c r="I5000" t="str">
        <f>IF(ISBLANK('Actions-Copy'!O5000),"","Y")</f>
        <v/>
      </c>
      <c r="J5000">
        <f>'Actions-Copy'!O5000</f>
        <v>0</v>
      </c>
      <c r="K5000" t="str">
        <f>IF(ISNUMBER(SEARCH(Module_Name_Short&amp;"_"&amp;SUBSTITUTE(Title," ",""),'Actions-Copy'!$S5000,1)),"X","")</f>
        <v/>
      </c>
      <c r="L5000" t="str">
        <f>IF(ISNUMBER(SEARCH(Module_Name_Short&amp;"_"&amp;SUBSTITUTE(Title," ",""),'Actions-Copy'!$S5000,1)),"X","")</f>
        <v/>
      </c>
      <c r="M5000" t="str">
        <f>IF(ISNUMBER(SEARCH(Module_Name_Short&amp;"_"&amp;SUBSTITUTE(Title," ",""),'Actions-Copy'!$S5000,1)),"X","")</f>
        <v/>
      </c>
      <c r="N5000" t="str">
        <f>IF(ISNUMBER(SEARCH(Module_Name_Short&amp;"_"&amp;SUBSTITUTE(Title," ",""),'Actions-Copy'!$S5000,1)),"X","")</f>
        <v/>
      </c>
      <c r="O5000" t="str">
        <f>IF((K5000&amp;L5000&amp;M5000&amp;N5000)="","Y","X")</f>
        <v>Y</v>
      </c>
      <c r="P5000" s="21">
        <f>'Actions-Copy'!S5000</f>
        <v>0</v>
      </c>
    </row>
    <row r="5001" spans="1:16" ht="28.5" hidden="1" customHeight="1" x14ac:dyDescent="0.25">
      <c r="A5001">
        <f>VLOOKUP('Actions-Copy'!C5001,ModuleNames,4,FALSE)</f>
        <v>0</v>
      </c>
      <c r="B5001">
        <f>VLOOKUP('Actions-Copy'!C5001,ModuleNames,3,FALSE)</f>
        <v>0</v>
      </c>
      <c r="C5001">
        <f>VLOOKUP('Actions-Copy'!C5001,ModuleNames,2,FALSE)</f>
        <v>0</v>
      </c>
      <c r="D5001" s="21" t="str">
        <f>'Actions-Copy'!D5001</f>
        <v>Cancel</v>
      </c>
      <c r="E5001" t="str">
        <f>(IF(ISBLANK('Actions-Copy'!F5001),'Actions-Copy'!D5001,'Actions-Copy'!F5001))</f>
        <v>Cancel</v>
      </c>
      <c r="F5001" s="21" t="str">
        <f>'Actions-Copy'!C5001</f>
        <v>st_item_not_used</v>
      </c>
      <c r="G5001" s="21" t="str">
        <f>'Actions-Copy'!B5001</f>
        <v>ag8</v>
      </c>
      <c r="H5001" s="21" t="str">
        <f>'Actions-Copy'!A5001</f>
        <v>a7</v>
      </c>
      <c r="I5001" t="str">
        <f>IF(ISBLANK('Actions-Copy'!O5001),"","Y")</f>
        <v/>
      </c>
      <c r="J5001">
        <f>'Actions-Copy'!O5001</f>
        <v>0</v>
      </c>
      <c r="K5001" t="str">
        <f>IF(ISNUMBER(SEARCH(Module_Name_Short&amp;"_"&amp;SUBSTITUTE(Title," ",""),'Actions-Copy'!$S5001,1)),"X","")</f>
        <v/>
      </c>
      <c r="L5001" t="str">
        <f>IF(ISNUMBER(SEARCH(Module_Name_Short&amp;"_"&amp;SUBSTITUTE(Title," ",""),'Actions-Copy'!$S5001,1)),"X","")</f>
        <v/>
      </c>
      <c r="M5001" t="str">
        <f>IF(ISNUMBER(SEARCH(Module_Name_Short&amp;"_"&amp;SUBSTITUTE(Title," ",""),'Actions-Copy'!$S5001,1)),"X","")</f>
        <v/>
      </c>
      <c r="N5001" t="str">
        <f>IF(ISNUMBER(SEARCH(Module_Name_Short&amp;"_"&amp;SUBSTITUTE(Title," ",""),'Actions-Copy'!$S5001,1)),"X","")</f>
        <v/>
      </c>
      <c r="O5001" t="str">
        <f>IF((K5001&amp;L5001&amp;M5001&amp;N5001)="","Y","X")</f>
        <v>Y</v>
      </c>
      <c r="P5001" s="21">
        <f>'Actions-Copy'!S5001</f>
        <v>0</v>
      </c>
    </row>
    <row r="5002" spans="1:16" ht="28.5" hidden="1" customHeight="1" x14ac:dyDescent="0.25">
      <c r="A5002">
        <f>VLOOKUP('Actions-Copy'!C5002,ModuleNames,4,FALSE)</f>
        <v>0</v>
      </c>
      <c r="B5002">
        <f>VLOOKUP('Actions-Copy'!C5002,ModuleNames,3,FALSE)</f>
        <v>0</v>
      </c>
      <c r="C5002">
        <f>VLOOKUP('Actions-Copy'!C5002,ModuleNames,2,FALSE)</f>
        <v>0</v>
      </c>
      <c r="D5002" s="21" t="str">
        <f>'Actions-Copy'!D5002</f>
        <v>Custom</v>
      </c>
      <c r="E5002" t="str">
        <f>(IF(ISBLANK('Actions-Copy'!F5002),'Actions-Copy'!D5002,'Actions-Copy'!F5002))</f>
        <v>Archive Item</v>
      </c>
      <c r="F5002" s="21" t="str">
        <f>'Actions-Copy'!C5002</f>
        <v>st_item_not_used</v>
      </c>
      <c r="G5002" s="21" t="str">
        <f>'Actions-Copy'!B5002</f>
        <v>ag100</v>
      </c>
      <c r="H5002" s="21" t="str">
        <f>'Actions-Copy'!A5002</f>
        <v>a100</v>
      </c>
      <c r="I5002" t="str">
        <f>IF(ISBLANK('Actions-Copy'!O5002),"","Y")</f>
        <v/>
      </c>
      <c r="J5002">
        <f>'Actions-Copy'!O5002</f>
        <v>0</v>
      </c>
      <c r="K5002" t="str">
        <f>IF(ISNUMBER(SEARCH(Module_Name_Short&amp;"_"&amp;SUBSTITUTE(Title," ",""),'Actions-Copy'!$S5002,1)),"X","")</f>
        <v/>
      </c>
      <c r="L5002" t="str">
        <f>IF(ISNUMBER(SEARCH(Module_Name_Short&amp;"_"&amp;SUBSTITUTE(Title," ",""),'Actions-Copy'!$S5002,1)),"X","")</f>
        <v/>
      </c>
      <c r="M5002" t="str">
        <f>IF(ISNUMBER(SEARCH(Module_Name_Short&amp;"_"&amp;SUBSTITUTE(Title," ",""),'Actions-Copy'!$S5002,1)),"X","")</f>
        <v/>
      </c>
      <c r="N5002" t="str">
        <f>IF(ISNUMBER(SEARCH(Module_Name_Short&amp;"_"&amp;SUBSTITUTE(Title," ",""),'Actions-Copy'!$S5002,1)),"X","")</f>
        <v/>
      </c>
      <c r="O5002" t="str">
        <f>IF((K5002&amp;L5002&amp;M5002&amp;N5002)="","Y","X")</f>
        <v>Y</v>
      </c>
      <c r="P5002" s="21">
        <f>'Actions-Copy'!S5002</f>
        <v>0</v>
      </c>
    </row>
    <row r="5003" spans="1:16" ht="28.5" hidden="1" customHeight="1" x14ac:dyDescent="0.25">
      <c r="A5003">
        <f>VLOOKUP('Actions-Copy'!C5003,ModuleNames,4,FALSE)</f>
        <v>0</v>
      </c>
      <c r="B5003">
        <f>VLOOKUP('Actions-Copy'!C5003,ModuleNames,3,FALSE)</f>
        <v>0</v>
      </c>
      <c r="C5003">
        <f>VLOOKUP('Actions-Copy'!C5003,ModuleNames,2,FALSE)</f>
        <v>0</v>
      </c>
      <c r="D5003" s="21" t="str">
        <f>'Actions-Copy'!D5003</f>
        <v>Custom</v>
      </c>
      <c r="E5003" t="str">
        <f>(IF(ISBLANK('Actions-Copy'!F5003),'Actions-Copy'!D5003,'Actions-Copy'!F5003))</f>
        <v>Archive ALL Items</v>
      </c>
      <c r="F5003" s="21" t="str">
        <f>'Actions-Copy'!C5003</f>
        <v>st_item_not_used</v>
      </c>
      <c r="G5003" s="21" t="str">
        <f>'Actions-Copy'!B5003</f>
        <v>ag100</v>
      </c>
      <c r="H5003" s="21" t="str">
        <f>'Actions-Copy'!A5003</f>
        <v>a102</v>
      </c>
      <c r="I5003" t="str">
        <f>IF(ISBLANK('Actions-Copy'!O5003),"","Y")</f>
        <v/>
      </c>
      <c r="J5003">
        <f>'Actions-Copy'!O5003</f>
        <v>0</v>
      </c>
      <c r="K5003" t="str">
        <f>IF(ISNUMBER(SEARCH(Module_Name_Short&amp;"_"&amp;SUBSTITUTE(Title," ",""),'Actions-Copy'!$S5003,1)),"X","")</f>
        <v/>
      </c>
      <c r="L5003" t="str">
        <f>IF(ISNUMBER(SEARCH(Module_Name_Short&amp;"_"&amp;SUBSTITUTE(Title," ",""),'Actions-Copy'!$S5003,1)),"X","")</f>
        <v/>
      </c>
      <c r="M5003" t="str">
        <f>IF(ISNUMBER(SEARCH(Module_Name_Short&amp;"_"&amp;SUBSTITUTE(Title," ",""),'Actions-Copy'!$S5003,1)),"X","")</f>
        <v/>
      </c>
      <c r="N5003" t="str">
        <f>IF(ISNUMBER(SEARCH(Module_Name_Short&amp;"_"&amp;SUBSTITUTE(Title," ",""),'Actions-Copy'!$S5003,1)),"X","")</f>
        <v/>
      </c>
      <c r="O5003" t="str">
        <f>IF((K5003&amp;L5003&amp;M5003&amp;N5003)="","Y","X")</f>
        <v>Y</v>
      </c>
      <c r="P5003" s="21">
        <f>'Actions-Copy'!S5003</f>
        <v>0</v>
      </c>
    </row>
    <row r="5004" spans="1:16" ht="28.5" hidden="1" customHeight="1" x14ac:dyDescent="0.25">
      <c r="A5004">
        <f>VLOOKUP('Actions-Copy'!C5004,ModuleNames,4,FALSE)</f>
        <v>0</v>
      </c>
      <c r="B5004">
        <f>VLOOKUP('Actions-Copy'!C5004,ModuleNames,3,FALSE)</f>
        <v>0</v>
      </c>
      <c r="C5004">
        <f>VLOOKUP('Actions-Copy'!C5004,ModuleNames,2,FALSE)</f>
        <v>0</v>
      </c>
      <c r="D5004" s="21" t="str">
        <f>'Actions-Copy'!D5004</f>
        <v>Custom</v>
      </c>
      <c r="E5004" t="str">
        <f>(IF(ISBLANK('Actions-Copy'!F5004),'Actions-Copy'!D5004,'Actions-Copy'!F5004))</f>
        <v>Restore Archive Item</v>
      </c>
      <c r="F5004" s="21" t="str">
        <f>'Actions-Copy'!C5004</f>
        <v>st_item_not_used</v>
      </c>
      <c r="G5004" s="21" t="str">
        <f>'Actions-Copy'!B5004</f>
        <v>ag100</v>
      </c>
      <c r="H5004" s="21" t="str">
        <f>'Actions-Copy'!A5004</f>
        <v>a101</v>
      </c>
      <c r="I5004" t="str">
        <f>IF(ISBLANK('Actions-Copy'!O5004),"","Y")</f>
        <v/>
      </c>
      <c r="J5004">
        <f>'Actions-Copy'!O5004</f>
        <v>0</v>
      </c>
      <c r="K5004" t="str">
        <f>IF(ISNUMBER(SEARCH(Module_Name_Short&amp;"_"&amp;SUBSTITUTE(Title," ",""),'Actions-Copy'!$S5004,1)),"X","")</f>
        <v/>
      </c>
      <c r="L5004" t="str">
        <f>IF(ISNUMBER(SEARCH(Module_Name_Short&amp;"_"&amp;SUBSTITUTE(Title," ",""),'Actions-Copy'!$S5004,1)),"X","")</f>
        <v/>
      </c>
      <c r="M5004" t="str">
        <f>IF(ISNUMBER(SEARCH(Module_Name_Short&amp;"_"&amp;SUBSTITUTE(Title," ",""),'Actions-Copy'!$S5004,1)),"X","")</f>
        <v/>
      </c>
      <c r="N5004" t="str">
        <f>IF(ISNUMBER(SEARCH(Module_Name_Short&amp;"_"&amp;SUBSTITUTE(Title," ",""),'Actions-Copy'!$S5004,1)),"X","")</f>
        <v/>
      </c>
      <c r="O5004" t="str">
        <f>IF((K5004&amp;L5004&amp;M5004&amp;N5004)="","Y","X")</f>
        <v>Y</v>
      </c>
      <c r="P5004" s="21">
        <f>'Actions-Copy'!S5004</f>
        <v>0</v>
      </c>
    </row>
    <row r="5005" spans="1:16" ht="28.5" hidden="1" customHeight="1" x14ac:dyDescent="0.25">
      <c r="A5005">
        <f>VLOOKUP('Actions-Copy'!C5005,ModuleNames,4,FALSE)</f>
        <v>0</v>
      </c>
      <c r="B5005">
        <f>VLOOKUP('Actions-Copy'!C5005,ModuleNames,3,FALSE)</f>
        <v>0</v>
      </c>
      <c r="C5005">
        <f>VLOOKUP('Actions-Copy'!C5005,ModuleNames,2,FALSE)</f>
        <v>0</v>
      </c>
      <c r="D5005" s="21" t="str">
        <f>'Actions-Copy'!D5005</f>
        <v>Report (Pdf)</v>
      </c>
      <c r="E5005" t="str">
        <f>(IF(ISBLANK('Actions-Copy'!F5005),'Actions-Copy'!D5005,'Actions-Copy'!F5005))</f>
        <v>Report (PDF)</v>
      </c>
      <c r="F5005" s="21" t="str">
        <f>'Actions-Copy'!C5005</f>
        <v>st_usage</v>
      </c>
      <c r="G5005" s="21" t="str">
        <f>'Actions-Copy'!B5005</f>
        <v>ag100</v>
      </c>
      <c r="H5005" s="21" t="str">
        <f>'Actions-Copy'!A5005</f>
        <v>a1</v>
      </c>
      <c r="I5005" t="str">
        <f>IF(ISBLANK('Actions-Copy'!O5005),"","Y")</f>
        <v/>
      </c>
      <c r="J5005">
        <f>'Actions-Copy'!O5005</f>
        <v>0</v>
      </c>
      <c r="K5005" t="str">
        <f>IF(ISNUMBER(SEARCH(Module_Name_Short&amp;"_"&amp;SUBSTITUTE(Title," ",""),'Actions-Copy'!$S5005,1)),"X","")</f>
        <v/>
      </c>
      <c r="L5005" t="str">
        <f>IF(ISNUMBER(SEARCH(Module_Name_Short&amp;"_"&amp;SUBSTITUTE(Title," ",""),'Actions-Copy'!$S5005,1)),"X","")</f>
        <v/>
      </c>
      <c r="M5005" t="str">
        <f>IF(ISNUMBER(SEARCH(Module_Name_Short&amp;"_"&amp;SUBSTITUTE(Title," ",""),'Actions-Copy'!$S5005,1)),"X","")</f>
        <v/>
      </c>
      <c r="N5005" t="str">
        <f>IF(ISNUMBER(SEARCH(Module_Name_Short&amp;"_"&amp;SUBSTITUTE(Title," ",""),'Actions-Copy'!$S5005,1)),"X","")</f>
        <v/>
      </c>
      <c r="O5005" t="str">
        <f>IF((K5005&amp;L5005&amp;M5005&amp;N5005)="","Y","X")</f>
        <v>Y</v>
      </c>
      <c r="P5005" s="21">
        <f>'Actions-Copy'!S5005</f>
        <v>0</v>
      </c>
    </row>
    <row r="5006" spans="1:16" ht="28.5" hidden="1" customHeight="1" x14ac:dyDescent="0.25">
      <c r="A5006">
        <f>VLOOKUP('Actions-Copy'!C5006,ModuleNames,4,FALSE)</f>
        <v>0</v>
      </c>
      <c r="B5006">
        <f>VLOOKUP('Actions-Copy'!C5006,ModuleNames,3,FALSE)</f>
        <v>0</v>
      </c>
      <c r="C5006">
        <f>VLOOKUP('Actions-Copy'!C5006,ModuleNames,2,FALSE)</f>
        <v>0</v>
      </c>
      <c r="D5006" s="21" t="str">
        <f>'Actions-Copy'!D5006</f>
        <v>Export (Csv)</v>
      </c>
      <c r="E5006" t="str">
        <f>(IF(ISBLANK('Actions-Copy'!F5006),'Actions-Copy'!D5006,'Actions-Copy'!F5006))</f>
        <v>Download to Excel</v>
      </c>
      <c r="F5006" s="21" t="str">
        <f>'Actions-Copy'!C5006</f>
        <v>st_usage</v>
      </c>
      <c r="G5006" s="21" t="str">
        <f>'Actions-Copy'!B5006</f>
        <v>ag100</v>
      </c>
      <c r="H5006" s="21" t="str">
        <f>'Actions-Copy'!A5006</f>
        <v>a100</v>
      </c>
      <c r="I5006" t="str">
        <f>IF(ISBLANK('Actions-Copy'!O5006),"","Y")</f>
        <v/>
      </c>
      <c r="J5006">
        <f>'Actions-Copy'!O5006</f>
        <v>0</v>
      </c>
      <c r="K5006" t="str">
        <f>IF(ISNUMBER(SEARCH(Module_Name_Short&amp;"_"&amp;SUBSTITUTE(Title," ",""),'Actions-Copy'!$S5006,1)),"X","")</f>
        <v/>
      </c>
      <c r="L5006" t="str">
        <f>IF(ISNUMBER(SEARCH(Module_Name_Short&amp;"_"&amp;SUBSTITUTE(Title," ",""),'Actions-Copy'!$S5006,1)),"X","")</f>
        <v/>
      </c>
      <c r="M5006" t="str">
        <f>IF(ISNUMBER(SEARCH(Module_Name_Short&amp;"_"&amp;SUBSTITUTE(Title," ",""),'Actions-Copy'!$S5006,1)),"X","")</f>
        <v/>
      </c>
      <c r="N5006" t="str">
        <f>IF(ISNUMBER(SEARCH(Module_Name_Short&amp;"_"&amp;SUBSTITUTE(Title," ",""),'Actions-Copy'!$S5006,1)),"X","")</f>
        <v/>
      </c>
      <c r="O5006" t="str">
        <f>IF((K5006&amp;L5006&amp;M5006&amp;N5006)="","Y","X")</f>
        <v>Y</v>
      </c>
      <c r="P5006" s="21">
        <f>'Actions-Copy'!S5006</f>
        <v>0</v>
      </c>
    </row>
    <row r="5007" spans="1:16" ht="28.5" hidden="1" customHeight="1" x14ac:dyDescent="0.25">
      <c r="A5007">
        <f>VLOOKUP('Actions-Copy'!C5007,ModuleNames,4,FALSE)</f>
        <v>0</v>
      </c>
      <c r="B5007">
        <f>VLOOKUP('Actions-Copy'!C5007,ModuleNames,3,FALSE)</f>
        <v>0</v>
      </c>
      <c r="C5007">
        <f>VLOOKUP('Actions-Copy'!C5007,ModuleNames,2,FALSE)</f>
        <v>0</v>
      </c>
      <c r="D5007" s="21" t="str">
        <f>'Actions-Copy'!D5007</f>
        <v>Select</v>
      </c>
      <c r="E5007" t="str">
        <f>(IF(ISBLANK('Actions-Copy'!F5007),'Actions-Copy'!D5007,'Actions-Copy'!F5007))</f>
        <v>Select</v>
      </c>
      <c r="F5007" s="21" t="str">
        <f>'Actions-Copy'!C5007</f>
        <v>st_usage_item</v>
      </c>
      <c r="G5007" s="21" t="str">
        <f>'Actions-Copy'!B5007</f>
        <v>ag1</v>
      </c>
      <c r="H5007" s="21" t="str">
        <f>'Actions-Copy'!A5007</f>
        <v>a1</v>
      </c>
      <c r="I5007" t="str">
        <f>IF(ISBLANK('Actions-Copy'!O5007),"","Y")</f>
        <v/>
      </c>
      <c r="J5007">
        <f>'Actions-Copy'!O5007</f>
        <v>0</v>
      </c>
      <c r="K5007" t="str">
        <f>IF(ISNUMBER(SEARCH(Module_Name_Short&amp;"_"&amp;SUBSTITUTE(Title," ",""),'Actions-Copy'!$S5007,1)),"X","")</f>
        <v/>
      </c>
      <c r="L5007" t="str">
        <f>IF(ISNUMBER(SEARCH(Module_Name_Short&amp;"_"&amp;SUBSTITUTE(Title," ",""),'Actions-Copy'!$S5007,1)),"X","")</f>
        <v/>
      </c>
      <c r="M5007" t="str">
        <f>IF(ISNUMBER(SEARCH(Module_Name_Short&amp;"_"&amp;SUBSTITUTE(Title," ",""),'Actions-Copy'!$S5007,1)),"X","")</f>
        <v/>
      </c>
      <c r="N5007" t="str">
        <f>IF(ISNUMBER(SEARCH(Module_Name_Short&amp;"_"&amp;SUBSTITUTE(Title," ",""),'Actions-Copy'!$S5007,1)),"X","")</f>
        <v/>
      </c>
      <c r="O5007" t="str">
        <f>IF((K5007&amp;L5007&amp;M5007&amp;N5007)="","Y","X")</f>
        <v>Y</v>
      </c>
      <c r="P5007" s="21" t="str">
        <f>'Actions-Copy'!S5007</f>
        <v>Stores_View</v>
      </c>
    </row>
    <row r="5008" spans="1:16" ht="28.5" hidden="1" customHeight="1" x14ac:dyDescent="0.25">
      <c r="A5008">
        <f>VLOOKUP('Actions-Copy'!C5008,ModuleNames,4,FALSE)</f>
        <v>0</v>
      </c>
      <c r="B5008">
        <f>VLOOKUP('Actions-Copy'!C5008,ModuleNames,3,FALSE)</f>
        <v>0</v>
      </c>
      <c r="C5008">
        <f>VLOOKUP('Actions-Copy'!C5008,ModuleNames,2,FALSE)</f>
        <v>0</v>
      </c>
      <c r="D5008" s="21" t="str">
        <f>'Actions-Copy'!D5008</f>
        <v>Cancel</v>
      </c>
      <c r="E5008" t="str">
        <f>(IF(ISBLANK('Actions-Copy'!F5008),'Actions-Copy'!D5008,'Actions-Copy'!F5008))</f>
        <v>Cancel</v>
      </c>
      <c r="F5008" s="21" t="str">
        <f>'Actions-Copy'!C5008</f>
        <v>st_usage_item</v>
      </c>
      <c r="G5008" s="21" t="str">
        <f>'Actions-Copy'!B5008</f>
        <v>ag2</v>
      </c>
      <c r="H5008" s="21" t="str">
        <f>'Actions-Copy'!A5008</f>
        <v>a3</v>
      </c>
      <c r="I5008" t="str">
        <f>IF(ISBLANK('Actions-Copy'!O5008),"","Y")</f>
        <v/>
      </c>
      <c r="J5008">
        <f>'Actions-Copy'!O5008</f>
        <v>0</v>
      </c>
      <c r="K5008" t="str">
        <f>IF(ISNUMBER(SEARCH(Module_Name_Short&amp;"_"&amp;SUBSTITUTE(Title," ",""),'Actions-Copy'!$S5008,1)),"X","")</f>
        <v/>
      </c>
      <c r="L5008" t="str">
        <f>IF(ISNUMBER(SEARCH(Module_Name_Short&amp;"_"&amp;SUBSTITUTE(Title," ",""),'Actions-Copy'!$S5008,1)),"X","")</f>
        <v/>
      </c>
      <c r="M5008" t="str">
        <f>IF(ISNUMBER(SEARCH(Module_Name_Short&amp;"_"&amp;SUBSTITUTE(Title," ",""),'Actions-Copy'!$S5008,1)),"X","")</f>
        <v/>
      </c>
      <c r="N5008" t="str">
        <f>IF(ISNUMBER(SEARCH(Module_Name_Short&amp;"_"&amp;SUBSTITUTE(Title," ",""),'Actions-Copy'!$S5008,1)),"X","")</f>
        <v/>
      </c>
      <c r="O5008" t="str">
        <f>IF((K5008&amp;L5008&amp;M5008&amp;N5008)="","Y","X")</f>
        <v>Y</v>
      </c>
      <c r="P5008" s="21">
        <f>'Actions-Copy'!S5008</f>
        <v>0</v>
      </c>
    </row>
    <row r="5009" spans="1:16" ht="28.5" hidden="1" customHeight="1" x14ac:dyDescent="0.25">
      <c r="A5009">
        <f>VLOOKUP('Actions-Copy'!C5009,ModuleNames,4,FALSE)</f>
        <v>0</v>
      </c>
      <c r="B5009">
        <f>VLOOKUP('Actions-Copy'!C5009,ModuleNames,3,FALSE)</f>
        <v>0</v>
      </c>
      <c r="C5009">
        <f>VLOOKUP('Actions-Copy'!C5009,ModuleNames,2,FALSE)</f>
        <v>0</v>
      </c>
      <c r="D5009" s="21" t="str">
        <f>'Actions-Copy'!D5009</f>
        <v>Update</v>
      </c>
      <c r="E5009" t="str">
        <f>(IF(ISBLANK('Actions-Copy'!F5009),'Actions-Copy'!D5009,'Actions-Copy'!F5009))</f>
        <v>Update</v>
      </c>
      <c r="F5009" s="21" t="str">
        <f>'Actions-Copy'!C5009</f>
        <v>st_usage_item</v>
      </c>
      <c r="G5009" s="21" t="str">
        <f>'Actions-Copy'!B5009</f>
        <v>ag2</v>
      </c>
      <c r="H5009" s="21" t="str">
        <f>'Actions-Copy'!A5009</f>
        <v>a4</v>
      </c>
      <c r="I5009" t="str">
        <f>IF(ISBLANK('Actions-Copy'!O5009),"","Y")</f>
        <v/>
      </c>
      <c r="J5009">
        <f>'Actions-Copy'!O5009</f>
        <v>0</v>
      </c>
      <c r="K5009" t="str">
        <f>IF(ISNUMBER(SEARCH(Module_Name_Short&amp;"_"&amp;SUBSTITUTE(Title," ",""),'Actions-Copy'!$S5009,1)),"X","")</f>
        <v/>
      </c>
      <c r="L5009" t="str">
        <f>IF(ISNUMBER(SEARCH(Module_Name_Short&amp;"_"&amp;SUBSTITUTE(Title," ",""),'Actions-Copy'!$S5009,1)),"X","")</f>
        <v/>
      </c>
      <c r="M5009" t="str">
        <f>IF(ISNUMBER(SEARCH(Module_Name_Short&amp;"_"&amp;SUBSTITUTE(Title," ",""),'Actions-Copy'!$S5009,1)),"X","")</f>
        <v/>
      </c>
      <c r="N5009" t="str">
        <f>IF(ISNUMBER(SEARCH(Module_Name_Short&amp;"_"&amp;SUBSTITUTE(Title," ",""),'Actions-Copy'!$S5009,1)),"X","")</f>
        <v/>
      </c>
      <c r="O5009" t="str">
        <f>IF((K5009&amp;L5009&amp;M5009&amp;N5009)="","Y","X")</f>
        <v>Y</v>
      </c>
      <c r="P5009" s="21">
        <f>'Actions-Copy'!S5009</f>
        <v>0</v>
      </c>
    </row>
    <row r="5010" spans="1:16" ht="28.5" hidden="1" customHeight="1" x14ac:dyDescent="0.25">
      <c r="A5010">
        <f>VLOOKUP('Actions-Copy'!C5010,ModuleNames,4,FALSE)</f>
        <v>0</v>
      </c>
      <c r="B5010">
        <f>VLOOKUP('Actions-Copy'!C5010,ModuleNames,3,FALSE)</f>
        <v>0</v>
      </c>
      <c r="C5010">
        <f>VLOOKUP('Actions-Copy'!C5010,ModuleNames,2,FALSE)</f>
        <v>0</v>
      </c>
      <c r="D5010" s="21" t="str">
        <f>'Actions-Copy'!D5010</f>
        <v>Delete</v>
      </c>
      <c r="E5010" t="str">
        <f>(IF(ISBLANK('Actions-Copy'!F5010),'Actions-Copy'!D5010,'Actions-Copy'!F5010))</f>
        <v>Delete</v>
      </c>
      <c r="F5010" s="21" t="str">
        <f>'Actions-Copy'!C5010</f>
        <v>st_usage_item</v>
      </c>
      <c r="G5010" s="21" t="str">
        <f>'Actions-Copy'!B5010</f>
        <v>ag2</v>
      </c>
      <c r="H5010" s="21" t="str">
        <f>'Actions-Copy'!A5010</f>
        <v>a5</v>
      </c>
      <c r="I5010" t="str">
        <f>IF(ISBLANK('Actions-Copy'!O5010),"","Y")</f>
        <v/>
      </c>
      <c r="J5010">
        <f>'Actions-Copy'!O5010</f>
        <v>0</v>
      </c>
      <c r="K5010" t="str">
        <f>IF(ISNUMBER(SEARCH(Module_Name_Short&amp;"_"&amp;SUBSTITUTE(Title," ",""),'Actions-Copy'!$S5010,1)),"X","")</f>
        <v/>
      </c>
      <c r="L5010" t="str">
        <f>IF(ISNUMBER(SEARCH(Module_Name_Short&amp;"_"&amp;SUBSTITUTE(Title," ",""),'Actions-Copy'!$S5010,1)),"X","")</f>
        <v/>
      </c>
      <c r="M5010" t="str">
        <f>IF(ISNUMBER(SEARCH(Module_Name_Short&amp;"_"&amp;SUBSTITUTE(Title," ",""),'Actions-Copy'!$S5010,1)),"X","")</f>
        <v/>
      </c>
      <c r="N5010" t="str">
        <f>IF(ISNUMBER(SEARCH(Module_Name_Short&amp;"_"&amp;SUBSTITUTE(Title," ",""),'Actions-Copy'!$S5010,1)),"X","")</f>
        <v/>
      </c>
      <c r="O5010" t="str">
        <f>IF((K5010&amp;L5010&amp;M5010&amp;N5010)="","Y","X")</f>
        <v>Y</v>
      </c>
      <c r="P5010" s="21">
        <f>'Actions-Copy'!S5010</f>
        <v>0</v>
      </c>
    </row>
    <row r="5011" spans="1:16" ht="28.5" hidden="1" customHeight="1" x14ac:dyDescent="0.25">
      <c r="A5011">
        <f>VLOOKUP('Actions-Copy'!C5011,ModuleNames,4,FALSE)</f>
        <v>0</v>
      </c>
      <c r="B5011">
        <f>VLOOKUP('Actions-Copy'!C5011,ModuleNames,3,FALSE)</f>
        <v>0</v>
      </c>
      <c r="C5011">
        <f>VLOOKUP('Actions-Copy'!C5011,ModuleNames,2,FALSE)</f>
        <v>0</v>
      </c>
      <c r="D5011" s="21" t="str">
        <f>'Actions-Copy'!D5011</f>
        <v>Cancel</v>
      </c>
      <c r="E5011" t="str">
        <f>(IF(ISBLANK('Actions-Copy'!F5011),'Actions-Copy'!D5011,'Actions-Copy'!F5011))</f>
        <v>Cancel</v>
      </c>
      <c r="F5011" s="21" t="str">
        <f>'Actions-Copy'!C5011</f>
        <v>st_usage_item</v>
      </c>
      <c r="G5011" s="21" t="str">
        <f>'Actions-Copy'!B5011</f>
        <v>ag2</v>
      </c>
      <c r="H5011" s="21" t="str">
        <f>'Actions-Copy'!A5011</f>
        <v>a6</v>
      </c>
      <c r="I5011" t="str">
        <f>IF(ISBLANK('Actions-Copy'!O5011),"","Y")</f>
        <v/>
      </c>
      <c r="J5011">
        <f>'Actions-Copy'!O5011</f>
        <v>0</v>
      </c>
      <c r="K5011" t="str">
        <f>IF(ISNUMBER(SEARCH(Module_Name_Short&amp;"_"&amp;SUBSTITUTE(Title," ",""),'Actions-Copy'!$S5011,1)),"X","")</f>
        <v/>
      </c>
      <c r="L5011" t="str">
        <f>IF(ISNUMBER(SEARCH(Module_Name_Short&amp;"_"&amp;SUBSTITUTE(Title," ",""),'Actions-Copy'!$S5011,1)),"X","")</f>
        <v/>
      </c>
      <c r="M5011" t="str">
        <f>IF(ISNUMBER(SEARCH(Module_Name_Short&amp;"_"&amp;SUBSTITUTE(Title," ",""),'Actions-Copy'!$S5011,1)),"X","")</f>
        <v/>
      </c>
      <c r="N5011" t="str">
        <f>IF(ISNUMBER(SEARCH(Module_Name_Short&amp;"_"&amp;SUBSTITUTE(Title," ",""),'Actions-Copy'!$S5011,1)),"X","")</f>
        <v/>
      </c>
      <c r="O5011" t="str">
        <f>IF((K5011&amp;L5011&amp;M5011&amp;N5011)="","Y","X")</f>
        <v>Y</v>
      </c>
      <c r="P5011" s="21">
        <f>'Actions-Copy'!S5011</f>
        <v>0</v>
      </c>
    </row>
    <row r="5012" spans="1:16" ht="28.5" hidden="1" customHeight="1" x14ac:dyDescent="0.25">
      <c r="A5012">
        <f>VLOOKUP('Actions-Copy'!C5012,ModuleNames,4,FALSE)</f>
        <v>0</v>
      </c>
      <c r="B5012">
        <f>VLOOKUP('Actions-Copy'!C5012,ModuleNames,3,FALSE)</f>
        <v>0</v>
      </c>
      <c r="C5012">
        <f>VLOOKUP('Actions-Copy'!C5012,ModuleNames,2,FALSE)</f>
        <v>0</v>
      </c>
      <c r="D5012" s="21" t="str">
        <f>'Actions-Copy'!D5012</f>
        <v>Insert</v>
      </c>
      <c r="E5012" t="str">
        <f>(IF(ISBLANK('Actions-Copy'!F5012),'Actions-Copy'!D5012,'Actions-Copy'!F5012))</f>
        <v>Insert</v>
      </c>
      <c r="F5012" s="21" t="str">
        <f>'Actions-Copy'!C5012</f>
        <v>st_usage_item</v>
      </c>
      <c r="G5012" s="21" t="str">
        <f>'Actions-Copy'!B5012</f>
        <v>ag2</v>
      </c>
      <c r="H5012" s="21" t="str">
        <f>'Actions-Copy'!A5012</f>
        <v>a7</v>
      </c>
      <c r="I5012" t="str">
        <f>IF(ISBLANK('Actions-Copy'!O5012),"","Y")</f>
        <v/>
      </c>
      <c r="J5012">
        <f>'Actions-Copy'!O5012</f>
        <v>0</v>
      </c>
      <c r="K5012" t="str">
        <f>IF(ISNUMBER(SEARCH(Module_Name_Short&amp;"_"&amp;SUBSTITUTE(Title," ",""),'Actions-Copy'!$S5012,1)),"X","")</f>
        <v/>
      </c>
      <c r="L5012" t="str">
        <f>IF(ISNUMBER(SEARCH(Module_Name_Short&amp;"_"&amp;SUBSTITUTE(Title," ",""),'Actions-Copy'!$S5012,1)),"X","")</f>
        <v/>
      </c>
      <c r="M5012" t="str">
        <f>IF(ISNUMBER(SEARCH(Module_Name_Short&amp;"_"&amp;SUBSTITUTE(Title," ",""),'Actions-Copy'!$S5012,1)),"X","")</f>
        <v/>
      </c>
      <c r="N5012" t="str">
        <f>IF(ISNUMBER(SEARCH(Module_Name_Short&amp;"_"&amp;SUBSTITUTE(Title," ",""),'Actions-Copy'!$S5012,1)),"X","")</f>
        <v/>
      </c>
      <c r="O5012" t="str">
        <f>IF((K5012&amp;L5012&amp;M5012&amp;N5012)="","Y","X")</f>
        <v>Y</v>
      </c>
      <c r="P5012" s="21">
        <f>'Actions-Copy'!S5012</f>
        <v>0</v>
      </c>
    </row>
    <row r="5013" spans="1:16" ht="28.5" hidden="1" customHeight="1" x14ac:dyDescent="0.25">
      <c r="A5013">
        <f>VLOOKUP('Actions-Copy'!C5013,ModuleNames,4,FALSE)</f>
        <v>0</v>
      </c>
      <c r="B5013">
        <f>VLOOKUP('Actions-Copy'!C5013,ModuleNames,3,FALSE)</f>
        <v>0</v>
      </c>
      <c r="C5013">
        <f>VLOOKUP('Actions-Copy'!C5013,ModuleNames,2,FALSE)</f>
        <v>0</v>
      </c>
      <c r="D5013" s="21" t="str">
        <f>'Actions-Copy'!D5013</f>
        <v>Cancel</v>
      </c>
      <c r="E5013" t="str">
        <f>(IF(ISBLANK('Actions-Copy'!F5013),'Actions-Copy'!D5013,'Actions-Copy'!F5013))</f>
        <v>Cancel</v>
      </c>
      <c r="F5013" s="21" t="str">
        <f>'Actions-Copy'!C5013</f>
        <v>st_usage_item</v>
      </c>
      <c r="G5013" s="21" t="str">
        <f>'Actions-Copy'!B5013</f>
        <v>ag2</v>
      </c>
      <c r="H5013" s="21" t="str">
        <f>'Actions-Copy'!A5013</f>
        <v>a8</v>
      </c>
      <c r="I5013" t="str">
        <f>IF(ISBLANK('Actions-Copy'!O5013),"","Y")</f>
        <v/>
      </c>
      <c r="J5013">
        <f>'Actions-Copy'!O5013</f>
        <v>0</v>
      </c>
      <c r="K5013" t="str">
        <f>IF(ISNUMBER(SEARCH(Module_Name_Short&amp;"_"&amp;SUBSTITUTE(Title," ",""),'Actions-Copy'!$S5013,1)),"X","")</f>
        <v/>
      </c>
      <c r="L5013" t="str">
        <f>IF(ISNUMBER(SEARCH(Module_Name_Short&amp;"_"&amp;SUBSTITUTE(Title," ",""),'Actions-Copy'!$S5013,1)),"X","")</f>
        <v/>
      </c>
      <c r="M5013" t="str">
        <f>IF(ISNUMBER(SEARCH(Module_Name_Short&amp;"_"&amp;SUBSTITUTE(Title," ",""),'Actions-Copy'!$S5013,1)),"X","")</f>
        <v/>
      </c>
      <c r="N5013" t="str">
        <f>IF(ISNUMBER(SEARCH(Module_Name_Short&amp;"_"&amp;SUBSTITUTE(Title," ",""),'Actions-Copy'!$S5013,1)),"X","")</f>
        <v/>
      </c>
      <c r="O5013" t="str">
        <f>IF((K5013&amp;L5013&amp;M5013&amp;N5013)="","Y","X")</f>
        <v>Y</v>
      </c>
      <c r="P5013" s="21">
        <f>'Actions-Copy'!S5013</f>
        <v>0</v>
      </c>
    </row>
    <row r="5014" spans="1:16" ht="28.5" hidden="1" customHeight="1" x14ac:dyDescent="0.25">
      <c r="A5014">
        <f>VLOOKUP('Actions-Copy'!C5014,ModuleNames,4,FALSE)</f>
        <v>0</v>
      </c>
      <c r="B5014">
        <f>VLOOKUP('Actions-Copy'!C5014,ModuleNames,3,FALSE)</f>
        <v>0</v>
      </c>
      <c r="C5014">
        <f>VLOOKUP('Actions-Copy'!C5014,ModuleNames,2,FALSE)</f>
        <v>0</v>
      </c>
      <c r="D5014" s="21" t="str">
        <f>'Actions-Copy'!D5014</f>
        <v>Insert</v>
      </c>
      <c r="E5014" t="str">
        <f>(IF(ISBLANK('Actions-Copy'!F5014),'Actions-Copy'!D5014,'Actions-Copy'!F5014))</f>
        <v>Insert</v>
      </c>
      <c r="F5014" s="21" t="str">
        <f>'Actions-Copy'!C5014</f>
        <v>st_usage_item</v>
      </c>
      <c r="G5014" s="21" t="str">
        <f>'Actions-Copy'!B5014</f>
        <v>ag2</v>
      </c>
      <c r="H5014" s="21" t="str">
        <f>'Actions-Copy'!A5014</f>
        <v>a9</v>
      </c>
      <c r="I5014" t="str">
        <f>IF(ISBLANK('Actions-Copy'!O5014),"","Y")</f>
        <v/>
      </c>
      <c r="J5014">
        <f>'Actions-Copy'!O5014</f>
        <v>0</v>
      </c>
      <c r="K5014" t="str">
        <f>IF(ISNUMBER(SEARCH(Module_Name_Short&amp;"_"&amp;SUBSTITUTE(Title," ",""),'Actions-Copy'!$S5014,1)),"X","")</f>
        <v/>
      </c>
      <c r="L5014" t="str">
        <f>IF(ISNUMBER(SEARCH(Module_Name_Short&amp;"_"&amp;SUBSTITUTE(Title," ",""),'Actions-Copy'!$S5014,1)),"X","")</f>
        <v/>
      </c>
      <c r="M5014" t="str">
        <f>IF(ISNUMBER(SEARCH(Module_Name_Short&amp;"_"&amp;SUBSTITUTE(Title," ",""),'Actions-Copy'!$S5014,1)),"X","")</f>
        <v/>
      </c>
      <c r="N5014" t="str">
        <f>IF(ISNUMBER(SEARCH(Module_Name_Short&amp;"_"&amp;SUBSTITUTE(Title," ",""),'Actions-Copy'!$S5014,1)),"X","")</f>
        <v/>
      </c>
      <c r="O5014" t="str">
        <f>IF((K5014&amp;L5014&amp;M5014&amp;N5014)="","Y","X")</f>
        <v>Y</v>
      </c>
      <c r="P5014" s="21">
        <f>'Actions-Copy'!S5014</f>
        <v>0</v>
      </c>
    </row>
    <row r="5015" spans="1:16" ht="28.5" hidden="1" customHeight="1" x14ac:dyDescent="0.25">
      <c r="A5015">
        <f>VLOOKUP('Actions-Copy'!C5015,ModuleNames,4,FALSE)</f>
        <v>0</v>
      </c>
      <c r="B5015">
        <f>VLOOKUP('Actions-Copy'!C5015,ModuleNames,3,FALSE)</f>
        <v>0</v>
      </c>
      <c r="C5015">
        <f>VLOOKUP('Actions-Copy'!C5015,ModuleNames,2,FALSE)</f>
        <v>0</v>
      </c>
      <c r="D5015" s="21" t="str">
        <f>'Actions-Copy'!D5015</f>
        <v>Cancel</v>
      </c>
      <c r="E5015" t="str">
        <f>(IF(ISBLANK('Actions-Copy'!F5015),'Actions-Copy'!D5015,'Actions-Copy'!F5015))</f>
        <v>Cancel</v>
      </c>
      <c r="F5015" s="21" t="str">
        <f>'Actions-Copy'!C5015</f>
        <v>st_usage_item</v>
      </c>
      <c r="G5015" s="21" t="str">
        <f>'Actions-Copy'!B5015</f>
        <v>ag2</v>
      </c>
      <c r="H5015" s="21" t="str">
        <f>'Actions-Copy'!A5015</f>
        <v>a10</v>
      </c>
      <c r="I5015" t="str">
        <f>IF(ISBLANK('Actions-Copy'!O5015),"","Y")</f>
        <v/>
      </c>
      <c r="J5015">
        <f>'Actions-Copy'!O5015</f>
        <v>0</v>
      </c>
      <c r="K5015" t="str">
        <f>IF(ISNUMBER(SEARCH(Module_Name_Short&amp;"_"&amp;SUBSTITUTE(Title," ",""),'Actions-Copy'!$S5015,1)),"X","")</f>
        <v/>
      </c>
      <c r="L5015" t="str">
        <f>IF(ISNUMBER(SEARCH(Module_Name_Short&amp;"_"&amp;SUBSTITUTE(Title," ",""),'Actions-Copy'!$S5015,1)),"X","")</f>
        <v/>
      </c>
      <c r="M5015" t="str">
        <f>IF(ISNUMBER(SEARCH(Module_Name_Short&amp;"_"&amp;SUBSTITUTE(Title," ",""),'Actions-Copy'!$S5015,1)),"X","")</f>
        <v/>
      </c>
      <c r="N5015" t="str">
        <f>IF(ISNUMBER(SEARCH(Module_Name_Short&amp;"_"&amp;SUBSTITUTE(Title," ",""),'Actions-Copy'!$S5015,1)),"X","")</f>
        <v/>
      </c>
      <c r="O5015" t="str">
        <f>IF((K5015&amp;L5015&amp;M5015&amp;N5015)="","Y","X")</f>
        <v>Y</v>
      </c>
      <c r="P5015" s="21">
        <f>'Actions-Copy'!S5015</f>
        <v>0</v>
      </c>
    </row>
    <row r="5016" spans="1:16" ht="28.5" hidden="1" customHeight="1" x14ac:dyDescent="0.25">
      <c r="A5016">
        <f>VLOOKUP('Actions-Copy'!C5016,ModuleNames,4,FALSE)</f>
        <v>0</v>
      </c>
      <c r="B5016">
        <f>VLOOKUP('Actions-Copy'!C5016,ModuleNames,3,FALSE)</f>
        <v>0</v>
      </c>
      <c r="C5016">
        <f>VLOOKUP('Actions-Copy'!C5016,ModuleNames,2,FALSE)</f>
        <v>0</v>
      </c>
      <c r="D5016" s="21" t="str">
        <f>'Actions-Copy'!D5016</f>
        <v>Select</v>
      </c>
      <c r="E5016" t="str">
        <f>(IF(ISBLANK('Actions-Copy'!F5016),'Actions-Copy'!D5016,'Actions-Copy'!F5016))</f>
        <v>Select</v>
      </c>
      <c r="F5016" s="21" t="str">
        <f>'Actions-Copy'!C5016</f>
        <v>st_usage_item</v>
      </c>
      <c r="G5016" s="21" t="str">
        <f>'Actions-Copy'!B5016</f>
        <v>ag2</v>
      </c>
      <c r="H5016" s="21" t="str">
        <f>'Actions-Copy'!A5016</f>
        <v>a13</v>
      </c>
      <c r="I5016" t="str">
        <f>IF(ISBLANK('Actions-Copy'!O5016),"","Y")</f>
        <v>Y</v>
      </c>
      <c r="J5016" t="str">
        <f>'Actions-Copy'!O5016</f>
        <v>this.get_hasDetails()</v>
      </c>
      <c r="K5016" t="str">
        <f>IF(ISNUMBER(SEARCH(Module_Name_Short&amp;"_"&amp;SUBSTITUTE(Title," ",""),'Actions-Copy'!$S5016,1)),"X","")</f>
        <v/>
      </c>
      <c r="L5016" t="str">
        <f>IF(ISNUMBER(SEARCH(Module_Name_Short&amp;"_"&amp;SUBSTITUTE(Title," ",""),'Actions-Copy'!$S5016,1)),"X","")</f>
        <v/>
      </c>
      <c r="M5016" t="str">
        <f>IF(ISNUMBER(SEARCH(Module_Name_Short&amp;"_"&amp;SUBSTITUTE(Title," ",""),'Actions-Copy'!$S5016,1)),"X","")</f>
        <v/>
      </c>
      <c r="N5016" t="str">
        <f>IF(ISNUMBER(SEARCH(Module_Name_Short&amp;"_"&amp;SUBSTITUTE(Title," ",""),'Actions-Copy'!$S5016,1)),"X","")</f>
        <v/>
      </c>
      <c r="O5016" t="str">
        <f>IF((K5016&amp;L5016&amp;M5016&amp;N5016)="","Y","X")</f>
        <v>Y</v>
      </c>
      <c r="P5016" s="21" t="str">
        <f>'Actions-Copy'!S5016</f>
        <v>Stores_View</v>
      </c>
    </row>
    <row r="5017" spans="1:16" ht="28.5" hidden="1" customHeight="1" x14ac:dyDescent="0.25">
      <c r="A5017">
        <f>VLOOKUP('Actions-Copy'!C5017,ModuleNames,4,FALSE)</f>
        <v>0</v>
      </c>
      <c r="B5017">
        <f>VLOOKUP('Actions-Copy'!C5017,ModuleNames,3,FALSE)</f>
        <v>0</v>
      </c>
      <c r="C5017">
        <f>VLOOKUP('Actions-Copy'!C5017,ModuleNames,2,FALSE)</f>
        <v>0</v>
      </c>
      <c r="D5017" s="21" t="str">
        <f>'Actions-Copy'!D5017</f>
        <v>Export (Csv)</v>
      </c>
      <c r="E5017" t="str">
        <f>(IF(ISBLANK('Actions-Copy'!F5017),'Actions-Copy'!D5017,'Actions-Copy'!F5017))</f>
        <v>Export (Csv)</v>
      </c>
      <c r="F5017" s="21" t="str">
        <f>'Actions-Copy'!C5017</f>
        <v>st_usage_item</v>
      </c>
      <c r="G5017" s="21" t="str">
        <f>'Actions-Copy'!B5017</f>
        <v>ag5</v>
      </c>
      <c r="H5017" s="21" t="str">
        <f>'Actions-Copy'!A5017</f>
        <v>a1</v>
      </c>
      <c r="I5017" t="str">
        <f>IF(ISBLANK('Actions-Copy'!O5017),"","Y")</f>
        <v/>
      </c>
      <c r="J5017">
        <f>'Actions-Copy'!O5017</f>
        <v>0</v>
      </c>
      <c r="K5017" t="str">
        <f>IF(ISNUMBER(SEARCH(Module_Name_Short&amp;"_"&amp;SUBSTITUTE(Title," ",""),'Actions-Copy'!$S5017,1)),"X","")</f>
        <v/>
      </c>
      <c r="L5017" t="str">
        <f>IF(ISNUMBER(SEARCH(Module_Name_Short&amp;"_"&amp;SUBSTITUTE(Title," ",""),'Actions-Copy'!$S5017,1)),"X","")</f>
        <v/>
      </c>
      <c r="M5017" t="str">
        <f>IF(ISNUMBER(SEARCH(Module_Name_Short&amp;"_"&amp;SUBSTITUTE(Title," ",""),'Actions-Copy'!$S5017,1)),"X","")</f>
        <v/>
      </c>
      <c r="N5017" t="str">
        <f>IF(ISNUMBER(SEARCH(Module_Name_Short&amp;"_"&amp;SUBSTITUTE(Title," ",""),'Actions-Copy'!$S5017,1)),"X","")</f>
        <v/>
      </c>
      <c r="O5017" t="str">
        <f>IF((K5017&amp;L5017&amp;M5017&amp;N5017)="","Y","X")</f>
        <v>Y</v>
      </c>
      <c r="P5017" s="21">
        <f>'Actions-Copy'!S5017</f>
        <v>0</v>
      </c>
    </row>
    <row r="5018" spans="1:16" ht="28.5" hidden="1" customHeight="1" x14ac:dyDescent="0.25">
      <c r="A5018">
        <f>VLOOKUP('Actions-Copy'!C5018,ModuleNames,4,FALSE)</f>
        <v>0</v>
      </c>
      <c r="B5018">
        <f>VLOOKUP('Actions-Copy'!C5018,ModuleNames,3,FALSE)</f>
        <v>0</v>
      </c>
      <c r="C5018">
        <f>VLOOKUP('Actions-Copy'!C5018,ModuleNames,2,FALSE)</f>
        <v>0</v>
      </c>
      <c r="D5018" s="21">
        <f>'Actions-Copy'!D5018</f>
        <v>0</v>
      </c>
      <c r="E5018">
        <f>(IF(ISBLANK('Actions-Copy'!F5018),'Actions-Copy'!D5018,'Actions-Copy'!F5018))</f>
        <v>0</v>
      </c>
      <c r="F5018" s="21" t="str">
        <f>'Actions-Copy'!C5018</f>
        <v>st_usage_item</v>
      </c>
      <c r="G5018" s="21" t="str">
        <f>'Actions-Copy'!B5018</f>
        <v>ag5</v>
      </c>
      <c r="H5018" s="21" t="str">
        <f>'Actions-Copy'!A5018</f>
        <v>a2</v>
      </c>
      <c r="I5018" t="str">
        <f>IF(ISBLANK('Actions-Copy'!O5018),"","Y")</f>
        <v/>
      </c>
      <c r="J5018">
        <f>'Actions-Copy'!O5018</f>
        <v>0</v>
      </c>
      <c r="K5018" t="str">
        <f>IF(ISNUMBER(SEARCH(Module_Name_Short&amp;"_"&amp;SUBSTITUTE(Title," ",""),'Actions-Copy'!$S5018,1)),"X","")</f>
        <v/>
      </c>
      <c r="L5018" t="str">
        <f>IF(ISNUMBER(SEARCH(Module_Name_Short&amp;"_"&amp;SUBSTITUTE(Title," ",""),'Actions-Copy'!$S5018,1)),"X","")</f>
        <v/>
      </c>
      <c r="M5018" t="str">
        <f>IF(ISNUMBER(SEARCH(Module_Name_Short&amp;"_"&amp;SUBSTITUTE(Title," ",""),'Actions-Copy'!$S5018,1)),"X","")</f>
        <v/>
      </c>
      <c r="N5018" t="str">
        <f>IF(ISNUMBER(SEARCH(Module_Name_Short&amp;"_"&amp;SUBSTITUTE(Title," ",""),'Actions-Copy'!$S5018,1)),"X","")</f>
        <v/>
      </c>
      <c r="O5018" t="str">
        <f>IF((K5018&amp;L5018&amp;M5018&amp;N5018)="","Y","X")</f>
        <v>Y</v>
      </c>
      <c r="P5018" s="21">
        <f>'Actions-Copy'!S5018</f>
        <v>0</v>
      </c>
    </row>
    <row r="5019" spans="1:16" ht="28.5" hidden="1" customHeight="1" x14ac:dyDescent="0.25">
      <c r="A5019">
        <f>VLOOKUP('Actions-Copy'!C5019,ModuleNames,4,FALSE)</f>
        <v>0</v>
      </c>
      <c r="B5019">
        <f>VLOOKUP('Actions-Copy'!C5019,ModuleNames,3,FALSE)</f>
        <v>0</v>
      </c>
      <c r="C5019">
        <f>VLOOKUP('Actions-Copy'!C5019,ModuleNames,2,FALSE)</f>
        <v>0</v>
      </c>
      <c r="D5019" s="21" t="str">
        <f>'Actions-Copy'!D5019</f>
        <v>Export (Rowset)</v>
      </c>
      <c r="E5019" t="str">
        <f>(IF(ISBLANK('Actions-Copy'!F5019),'Actions-Copy'!D5019,'Actions-Copy'!F5019))</f>
        <v>Export (Rowset)</v>
      </c>
      <c r="F5019" s="21" t="str">
        <f>'Actions-Copy'!C5019</f>
        <v>st_usage_item</v>
      </c>
      <c r="G5019" s="21" t="str">
        <f>'Actions-Copy'!B5019</f>
        <v>ag5</v>
      </c>
      <c r="H5019" s="21" t="str">
        <f>'Actions-Copy'!A5019</f>
        <v>a3</v>
      </c>
      <c r="I5019" t="str">
        <f>IF(ISBLANK('Actions-Copy'!O5019),"","Y")</f>
        <v/>
      </c>
      <c r="J5019">
        <f>'Actions-Copy'!O5019</f>
        <v>0</v>
      </c>
      <c r="K5019" t="str">
        <f>IF(ISNUMBER(SEARCH(Module_Name_Short&amp;"_"&amp;SUBSTITUTE(Title," ",""),'Actions-Copy'!$S5019,1)),"X","")</f>
        <v/>
      </c>
      <c r="L5019" t="str">
        <f>IF(ISNUMBER(SEARCH(Module_Name_Short&amp;"_"&amp;SUBSTITUTE(Title," ",""),'Actions-Copy'!$S5019,1)),"X","")</f>
        <v/>
      </c>
      <c r="M5019" t="str">
        <f>IF(ISNUMBER(SEARCH(Module_Name_Short&amp;"_"&amp;SUBSTITUTE(Title," ",""),'Actions-Copy'!$S5019,1)),"X","")</f>
        <v/>
      </c>
      <c r="N5019" t="str">
        <f>IF(ISNUMBER(SEARCH(Module_Name_Short&amp;"_"&amp;SUBSTITUTE(Title," ",""),'Actions-Copy'!$S5019,1)),"X","")</f>
        <v/>
      </c>
      <c r="O5019" t="str">
        <f>IF((K5019&amp;L5019&amp;M5019&amp;N5019)="","Y","X")</f>
        <v>Y</v>
      </c>
      <c r="P5019" s="21">
        <f>'Actions-Copy'!S5019</f>
        <v>0</v>
      </c>
    </row>
    <row r="5020" spans="1:16" ht="28.5" hidden="1" customHeight="1" x14ac:dyDescent="0.25">
      <c r="A5020">
        <f>VLOOKUP('Actions-Copy'!C5020,ModuleNames,4,FALSE)</f>
        <v>0</v>
      </c>
      <c r="B5020">
        <f>VLOOKUP('Actions-Copy'!C5020,ModuleNames,3,FALSE)</f>
        <v>0</v>
      </c>
      <c r="C5020">
        <f>VLOOKUP('Actions-Copy'!C5020,ModuleNames,2,FALSE)</f>
        <v>0</v>
      </c>
      <c r="D5020" s="21" t="str">
        <f>'Actions-Copy'!D5020</f>
        <v>Export (Rss)</v>
      </c>
      <c r="E5020" t="str">
        <f>(IF(ISBLANK('Actions-Copy'!F5020),'Actions-Copy'!D5020,'Actions-Copy'!F5020))</f>
        <v>Export (Rss)</v>
      </c>
      <c r="F5020" s="21" t="str">
        <f>'Actions-Copy'!C5020</f>
        <v>st_usage_item</v>
      </c>
      <c r="G5020" s="21" t="str">
        <f>'Actions-Copy'!B5020</f>
        <v>ag5</v>
      </c>
      <c r="H5020" s="21" t="str">
        <f>'Actions-Copy'!A5020</f>
        <v>a4</v>
      </c>
      <c r="I5020" t="str">
        <f>IF(ISBLANK('Actions-Copy'!O5020),"","Y")</f>
        <v/>
      </c>
      <c r="J5020">
        <f>'Actions-Copy'!O5020</f>
        <v>0</v>
      </c>
      <c r="K5020" t="str">
        <f>IF(ISNUMBER(SEARCH(Module_Name_Short&amp;"_"&amp;SUBSTITUTE(Title," ",""),'Actions-Copy'!$S5020,1)),"X","")</f>
        <v/>
      </c>
      <c r="L5020" t="str">
        <f>IF(ISNUMBER(SEARCH(Module_Name_Short&amp;"_"&amp;SUBSTITUTE(Title," ",""),'Actions-Copy'!$S5020,1)),"X","")</f>
        <v/>
      </c>
      <c r="M5020" t="str">
        <f>IF(ISNUMBER(SEARCH(Module_Name_Short&amp;"_"&amp;SUBSTITUTE(Title," ",""),'Actions-Copy'!$S5020,1)),"X","")</f>
        <v/>
      </c>
      <c r="N5020" t="str">
        <f>IF(ISNUMBER(SEARCH(Module_Name_Short&amp;"_"&amp;SUBSTITUTE(Title," ",""),'Actions-Copy'!$S5020,1)),"X","")</f>
        <v/>
      </c>
      <c r="O5020" t="str">
        <f>IF((K5020&amp;L5020&amp;M5020&amp;N5020)="","Y","X")</f>
        <v>Y</v>
      </c>
      <c r="P5020" s="21">
        <f>'Actions-Copy'!S5020</f>
        <v>0</v>
      </c>
    </row>
    <row r="5021" spans="1:16" ht="28.5" hidden="1" customHeight="1" x14ac:dyDescent="0.25">
      <c r="A5021">
        <f>VLOOKUP('Actions-Copy'!C5021,ModuleNames,4,FALSE)</f>
        <v>0</v>
      </c>
      <c r="B5021">
        <f>VLOOKUP('Actions-Copy'!C5021,ModuleNames,3,FALSE)</f>
        <v>0</v>
      </c>
      <c r="C5021">
        <f>VLOOKUP('Actions-Copy'!C5021,ModuleNames,2,FALSE)</f>
        <v>0</v>
      </c>
      <c r="D5021" s="21" t="str">
        <f>'Actions-Copy'!D5021</f>
        <v>Data Sheet</v>
      </c>
      <c r="E5021" t="str">
        <f>(IF(ISBLANK('Actions-Copy'!F5021),'Actions-Copy'!D5021,'Actions-Copy'!F5021))</f>
        <v>Data Sheet</v>
      </c>
      <c r="F5021" s="21" t="str">
        <f>'Actions-Copy'!C5021</f>
        <v>st_usage_item</v>
      </c>
      <c r="G5021" s="21" t="str">
        <f>'Actions-Copy'!B5021</f>
        <v>ag5</v>
      </c>
      <c r="H5021" s="21" t="str">
        <f>'Actions-Copy'!A5021</f>
        <v>a7</v>
      </c>
      <c r="I5021" t="str">
        <f>IF(ISBLANK('Actions-Copy'!O5021),"","Y")</f>
        <v/>
      </c>
      <c r="J5021">
        <f>'Actions-Copy'!O5021</f>
        <v>0</v>
      </c>
      <c r="K5021" t="str">
        <f>IF(ISNUMBER(SEARCH(Module_Name_Short&amp;"_"&amp;SUBSTITUTE(Title," ",""),'Actions-Copy'!$S5021,1)),"X","")</f>
        <v/>
      </c>
      <c r="L5021" t="str">
        <f>IF(ISNUMBER(SEARCH(Module_Name_Short&amp;"_"&amp;SUBSTITUTE(Title," ",""),'Actions-Copy'!$S5021,1)),"X","")</f>
        <v/>
      </c>
      <c r="M5021" t="str">
        <f>IF(ISNUMBER(SEARCH(Module_Name_Short&amp;"_"&amp;SUBSTITUTE(Title," ",""),'Actions-Copy'!$S5021,1)),"X","")</f>
        <v/>
      </c>
      <c r="N5021" t="str">
        <f>IF(ISNUMBER(SEARCH(Module_Name_Short&amp;"_"&amp;SUBSTITUTE(Title," ",""),'Actions-Copy'!$S5021,1)),"X","")</f>
        <v/>
      </c>
      <c r="O5021" t="str">
        <f>IF((K5021&amp;L5021&amp;M5021&amp;N5021)="","Y","X")</f>
        <v>Y</v>
      </c>
      <c r="P5021" s="21">
        <f>'Actions-Copy'!S5021</f>
        <v>0</v>
      </c>
    </row>
    <row r="5022" spans="1:16" ht="28.5" hidden="1" customHeight="1" x14ac:dyDescent="0.25">
      <c r="A5022">
        <f>VLOOKUP('Actions-Copy'!C5022,ModuleNames,4,FALSE)</f>
        <v>0</v>
      </c>
      <c r="B5022">
        <f>VLOOKUP('Actions-Copy'!C5022,ModuleNames,3,FALSE)</f>
        <v>0</v>
      </c>
      <c r="C5022">
        <f>VLOOKUP('Actions-Copy'!C5022,ModuleNames,2,FALSE)</f>
        <v>0</v>
      </c>
      <c r="D5022" s="21" t="str">
        <f>'Actions-Copy'!D5022</f>
        <v>Grid</v>
      </c>
      <c r="E5022" t="str">
        <f>(IF(ISBLANK('Actions-Copy'!F5022),'Actions-Copy'!D5022,'Actions-Copy'!F5022))</f>
        <v>Grid</v>
      </c>
      <c r="F5022" s="21" t="str">
        <f>'Actions-Copy'!C5022</f>
        <v>st_usage_item</v>
      </c>
      <c r="G5022" s="21" t="str">
        <f>'Actions-Copy'!B5022</f>
        <v>ag5</v>
      </c>
      <c r="H5022" s="21" t="str">
        <f>'Actions-Copy'!A5022</f>
        <v>a8</v>
      </c>
      <c r="I5022" t="str">
        <f>IF(ISBLANK('Actions-Copy'!O5022),"","Y")</f>
        <v/>
      </c>
      <c r="J5022">
        <f>'Actions-Copy'!O5022</f>
        <v>0</v>
      </c>
      <c r="K5022" t="str">
        <f>IF(ISNUMBER(SEARCH(Module_Name_Short&amp;"_"&amp;SUBSTITUTE(Title," ",""),'Actions-Copy'!$S5022,1)),"X","")</f>
        <v/>
      </c>
      <c r="L5022" t="str">
        <f>IF(ISNUMBER(SEARCH(Module_Name_Short&amp;"_"&amp;SUBSTITUTE(Title," ",""),'Actions-Copy'!$S5022,1)),"X","")</f>
        <v/>
      </c>
      <c r="M5022" t="str">
        <f>IF(ISNUMBER(SEARCH(Module_Name_Short&amp;"_"&amp;SUBSTITUTE(Title," ",""),'Actions-Copy'!$S5022,1)),"X","")</f>
        <v/>
      </c>
      <c r="N5022" t="str">
        <f>IF(ISNUMBER(SEARCH(Module_Name_Short&amp;"_"&amp;SUBSTITUTE(Title," ",""),'Actions-Copy'!$S5022,1)),"X","")</f>
        <v/>
      </c>
      <c r="O5022" t="str">
        <f>IF((K5022&amp;L5022&amp;M5022&amp;N5022)="","Y","X")</f>
        <v>Y</v>
      </c>
      <c r="P5022" s="21">
        <f>'Actions-Copy'!S5022</f>
        <v>0</v>
      </c>
    </row>
    <row r="5023" spans="1:16" ht="28.5" hidden="1" customHeight="1" x14ac:dyDescent="0.25">
      <c r="A5023">
        <f>VLOOKUP('Actions-Copy'!C5023,ModuleNames,4,FALSE)</f>
        <v>0</v>
      </c>
      <c r="B5023">
        <f>VLOOKUP('Actions-Copy'!C5023,ModuleNames,3,FALSE)</f>
        <v>0</v>
      </c>
      <c r="C5023">
        <f>VLOOKUP('Actions-Copy'!C5023,ModuleNames,2,FALSE)</f>
        <v>0</v>
      </c>
      <c r="D5023" s="21" t="str">
        <f>'Actions-Copy'!D5023</f>
        <v>Update</v>
      </c>
      <c r="E5023" t="str">
        <f>(IF(ISBLANK('Actions-Copy'!F5023),'Actions-Copy'!D5023,'Actions-Copy'!F5023))</f>
        <v>Update</v>
      </c>
      <c r="F5023" s="21" t="str">
        <f>'Actions-Copy'!C5023</f>
        <v>st_usage_item</v>
      </c>
      <c r="G5023" s="21" t="str">
        <f>'Actions-Copy'!B5023</f>
        <v>ag6</v>
      </c>
      <c r="H5023" s="21" t="str">
        <f>'Actions-Copy'!A5023</f>
        <v>a1</v>
      </c>
      <c r="I5023" t="str">
        <f>IF(ISBLANK('Actions-Copy'!O5023),"","Y")</f>
        <v/>
      </c>
      <c r="J5023">
        <f>'Actions-Copy'!O5023</f>
        <v>0</v>
      </c>
      <c r="K5023" t="str">
        <f>IF(ISNUMBER(SEARCH(Module_Name_Short&amp;"_"&amp;SUBSTITUTE(Title," ",""),'Actions-Copy'!$S5023,1)),"X","")</f>
        <v/>
      </c>
      <c r="L5023" t="str">
        <f>IF(ISNUMBER(SEARCH(Module_Name_Short&amp;"_"&amp;SUBSTITUTE(Title," ",""),'Actions-Copy'!$S5023,1)),"X","")</f>
        <v/>
      </c>
      <c r="M5023" t="str">
        <f>IF(ISNUMBER(SEARCH(Module_Name_Short&amp;"_"&amp;SUBSTITUTE(Title," ",""),'Actions-Copy'!$S5023,1)),"X","")</f>
        <v/>
      </c>
      <c r="N5023" t="str">
        <f>IF(ISNUMBER(SEARCH(Module_Name_Short&amp;"_"&amp;SUBSTITUTE(Title," ",""),'Actions-Copy'!$S5023,1)),"X","")</f>
        <v/>
      </c>
      <c r="O5023" t="str">
        <f>IF((K5023&amp;L5023&amp;M5023&amp;N5023)="","Y","X")</f>
        <v>Y</v>
      </c>
      <c r="P5023" s="21">
        <f>'Actions-Copy'!S5023</f>
        <v>0</v>
      </c>
    </row>
    <row r="5024" spans="1:16" ht="28.5" hidden="1" customHeight="1" x14ac:dyDescent="0.25">
      <c r="A5024">
        <f>VLOOKUP('Actions-Copy'!C5024,ModuleNames,4,FALSE)</f>
        <v>0</v>
      </c>
      <c r="B5024">
        <f>VLOOKUP('Actions-Copy'!C5024,ModuleNames,3,FALSE)</f>
        <v>0</v>
      </c>
      <c r="C5024">
        <f>VLOOKUP('Actions-Copy'!C5024,ModuleNames,2,FALSE)</f>
        <v>0</v>
      </c>
      <c r="D5024" s="21" t="str">
        <f>'Actions-Copy'!D5024</f>
        <v>Cancel</v>
      </c>
      <c r="E5024" t="str">
        <f>(IF(ISBLANK('Actions-Copy'!F5024),'Actions-Copy'!D5024,'Actions-Copy'!F5024))</f>
        <v>Cancel</v>
      </c>
      <c r="F5024" s="21" t="str">
        <f>'Actions-Copy'!C5024</f>
        <v>st_usage_item</v>
      </c>
      <c r="G5024" s="21" t="str">
        <f>'Actions-Copy'!B5024</f>
        <v>ag6</v>
      </c>
      <c r="H5024" s="21" t="str">
        <f>'Actions-Copy'!A5024</f>
        <v>a2</v>
      </c>
      <c r="I5024" t="str">
        <f>IF(ISBLANK('Actions-Copy'!O5024),"","Y")</f>
        <v/>
      </c>
      <c r="J5024">
        <f>'Actions-Copy'!O5024</f>
        <v>0</v>
      </c>
      <c r="K5024" t="str">
        <f>IF(ISNUMBER(SEARCH(Module_Name_Short&amp;"_"&amp;SUBSTITUTE(Title," ",""),'Actions-Copy'!$S5024,1)),"X","")</f>
        <v/>
      </c>
      <c r="L5024" t="str">
        <f>IF(ISNUMBER(SEARCH(Module_Name_Short&amp;"_"&amp;SUBSTITUTE(Title," ",""),'Actions-Copy'!$S5024,1)),"X","")</f>
        <v/>
      </c>
      <c r="M5024" t="str">
        <f>IF(ISNUMBER(SEARCH(Module_Name_Short&amp;"_"&amp;SUBSTITUTE(Title," ",""),'Actions-Copy'!$S5024,1)),"X","")</f>
        <v/>
      </c>
      <c r="N5024" t="str">
        <f>IF(ISNUMBER(SEARCH(Module_Name_Short&amp;"_"&amp;SUBSTITUTE(Title," ",""),'Actions-Copy'!$S5024,1)),"X","")</f>
        <v/>
      </c>
      <c r="O5024" t="str">
        <f>IF((K5024&amp;L5024&amp;M5024&amp;N5024)="","Y","X")</f>
        <v>Y</v>
      </c>
      <c r="P5024" s="21">
        <f>'Actions-Copy'!S5024</f>
        <v>0</v>
      </c>
    </row>
    <row r="5025" spans="1:16" ht="28.5" hidden="1" customHeight="1" x14ac:dyDescent="0.25">
      <c r="A5025">
        <f>VLOOKUP('Actions-Copy'!C5025,ModuleNames,4,FALSE)</f>
        <v>0</v>
      </c>
      <c r="B5025">
        <f>VLOOKUP('Actions-Copy'!C5025,ModuleNames,3,FALSE)</f>
        <v>0</v>
      </c>
      <c r="C5025">
        <f>VLOOKUP('Actions-Copy'!C5025,ModuleNames,2,FALSE)</f>
        <v>0</v>
      </c>
      <c r="D5025" s="21" t="str">
        <f>'Actions-Copy'!D5025</f>
        <v>Insert</v>
      </c>
      <c r="E5025" t="str">
        <f>(IF(ISBLANK('Actions-Copy'!F5025),'Actions-Copy'!D5025,'Actions-Copy'!F5025))</f>
        <v>Insert</v>
      </c>
      <c r="F5025" s="21" t="str">
        <f>'Actions-Copy'!C5025</f>
        <v>st_usage_item</v>
      </c>
      <c r="G5025" s="21" t="str">
        <f>'Actions-Copy'!B5025</f>
        <v>ag6</v>
      </c>
      <c r="H5025" s="21" t="str">
        <f>'Actions-Copy'!A5025</f>
        <v>a3</v>
      </c>
      <c r="I5025" t="str">
        <f>IF(ISBLANK('Actions-Copy'!O5025),"","Y")</f>
        <v/>
      </c>
      <c r="J5025">
        <f>'Actions-Copy'!O5025</f>
        <v>0</v>
      </c>
      <c r="K5025" t="str">
        <f>IF(ISNUMBER(SEARCH(Module_Name_Short&amp;"_"&amp;SUBSTITUTE(Title," ",""),'Actions-Copy'!$S5025,1)),"X","")</f>
        <v/>
      </c>
      <c r="L5025" t="str">
        <f>IF(ISNUMBER(SEARCH(Module_Name_Short&amp;"_"&amp;SUBSTITUTE(Title," ",""),'Actions-Copy'!$S5025,1)),"X","")</f>
        <v/>
      </c>
      <c r="M5025" t="str">
        <f>IF(ISNUMBER(SEARCH(Module_Name_Short&amp;"_"&amp;SUBSTITUTE(Title," ",""),'Actions-Copy'!$S5025,1)),"X","")</f>
        <v/>
      </c>
      <c r="N5025" t="str">
        <f>IF(ISNUMBER(SEARCH(Module_Name_Short&amp;"_"&amp;SUBSTITUTE(Title," ",""),'Actions-Copy'!$S5025,1)),"X","")</f>
        <v/>
      </c>
      <c r="O5025" t="str">
        <f>IF((K5025&amp;L5025&amp;M5025&amp;N5025)="","Y","X")</f>
        <v>Y</v>
      </c>
      <c r="P5025" s="21">
        <f>'Actions-Copy'!S5025</f>
        <v>0</v>
      </c>
    </row>
    <row r="5026" spans="1:16" ht="28.5" hidden="1" customHeight="1" x14ac:dyDescent="0.25">
      <c r="A5026">
        <f>VLOOKUP('Actions-Copy'!C5026,ModuleNames,4,FALSE)</f>
        <v>0</v>
      </c>
      <c r="B5026">
        <f>VLOOKUP('Actions-Copy'!C5026,ModuleNames,3,FALSE)</f>
        <v>0</v>
      </c>
      <c r="C5026">
        <f>VLOOKUP('Actions-Copy'!C5026,ModuleNames,2,FALSE)</f>
        <v>0</v>
      </c>
      <c r="D5026" s="21" t="str">
        <f>'Actions-Copy'!D5026</f>
        <v>Cancel</v>
      </c>
      <c r="E5026" t="str">
        <f>(IF(ISBLANK('Actions-Copy'!F5026),'Actions-Copy'!D5026,'Actions-Copy'!F5026))</f>
        <v>Cancel</v>
      </c>
      <c r="F5026" s="21" t="str">
        <f>'Actions-Copy'!C5026</f>
        <v>st_usage_item</v>
      </c>
      <c r="G5026" s="21" t="str">
        <f>'Actions-Copy'!B5026</f>
        <v>ag6</v>
      </c>
      <c r="H5026" s="21" t="str">
        <f>'Actions-Copy'!A5026</f>
        <v>a4</v>
      </c>
      <c r="I5026" t="str">
        <f>IF(ISBLANK('Actions-Copy'!O5026),"","Y")</f>
        <v/>
      </c>
      <c r="J5026">
        <f>'Actions-Copy'!O5026</f>
        <v>0</v>
      </c>
      <c r="K5026" t="str">
        <f>IF(ISNUMBER(SEARCH(Module_Name_Short&amp;"_"&amp;SUBSTITUTE(Title," ",""),'Actions-Copy'!$S5026,1)),"X","")</f>
        <v/>
      </c>
      <c r="L5026" t="str">
        <f>IF(ISNUMBER(SEARCH(Module_Name_Short&amp;"_"&amp;SUBSTITUTE(Title," ",""),'Actions-Copy'!$S5026,1)),"X","")</f>
        <v/>
      </c>
      <c r="M5026" t="str">
        <f>IF(ISNUMBER(SEARCH(Module_Name_Short&amp;"_"&amp;SUBSTITUTE(Title," ",""),'Actions-Copy'!$S5026,1)),"X","")</f>
        <v/>
      </c>
      <c r="N5026" t="str">
        <f>IF(ISNUMBER(SEARCH(Module_Name_Short&amp;"_"&amp;SUBSTITUTE(Title," ",""),'Actions-Copy'!$S5026,1)),"X","")</f>
        <v/>
      </c>
      <c r="O5026" t="str">
        <f>IF((K5026&amp;L5026&amp;M5026&amp;N5026)="","Y","X")</f>
        <v>Y</v>
      </c>
      <c r="P5026" s="21">
        <f>'Actions-Copy'!S5026</f>
        <v>0</v>
      </c>
    </row>
    <row r="5027" spans="1:16" ht="28.5" hidden="1" customHeight="1" x14ac:dyDescent="0.25">
      <c r="A5027">
        <f>VLOOKUP('Actions-Copy'!C5027,ModuleNames,4,FALSE)</f>
        <v>0</v>
      </c>
      <c r="B5027">
        <f>VLOOKUP('Actions-Copy'!C5027,ModuleNames,3,FALSE)</f>
        <v>0</v>
      </c>
      <c r="C5027">
        <f>VLOOKUP('Actions-Copy'!C5027,ModuleNames,2,FALSE)</f>
        <v>0</v>
      </c>
      <c r="D5027" s="21" t="str">
        <f>'Actions-Copy'!D5027</f>
        <v>Report (Pdf)</v>
      </c>
      <c r="E5027" t="str">
        <f>(IF(ISBLANK('Actions-Copy'!F5027),'Actions-Copy'!D5027,'Actions-Copy'!F5027))</f>
        <v>Report (Pdf)</v>
      </c>
      <c r="F5027" s="21" t="str">
        <f>'Actions-Copy'!C5027</f>
        <v>st_usage_item</v>
      </c>
      <c r="G5027" s="21" t="str">
        <f>'Actions-Copy'!B5027</f>
        <v>ag7</v>
      </c>
      <c r="H5027" s="21" t="str">
        <f>'Actions-Copy'!A5027</f>
        <v>a1</v>
      </c>
      <c r="I5027" t="str">
        <f>IF(ISBLANK('Actions-Copy'!O5027),"","Y")</f>
        <v/>
      </c>
      <c r="J5027">
        <f>'Actions-Copy'!O5027</f>
        <v>0</v>
      </c>
      <c r="K5027" t="str">
        <f>IF(ISNUMBER(SEARCH(Module_Name_Short&amp;"_"&amp;SUBSTITUTE(Title," ",""),'Actions-Copy'!$S5027,1)),"X","")</f>
        <v/>
      </c>
      <c r="L5027" t="str">
        <f>IF(ISNUMBER(SEARCH(Module_Name_Short&amp;"_"&amp;SUBSTITUTE(Title," ",""),'Actions-Copy'!$S5027,1)),"X","")</f>
        <v/>
      </c>
      <c r="M5027" t="str">
        <f>IF(ISNUMBER(SEARCH(Module_Name_Short&amp;"_"&amp;SUBSTITUTE(Title," ",""),'Actions-Copy'!$S5027,1)),"X","")</f>
        <v/>
      </c>
      <c r="N5027" t="str">
        <f>IF(ISNUMBER(SEARCH(Module_Name_Short&amp;"_"&amp;SUBSTITUTE(Title," ",""),'Actions-Copy'!$S5027,1)),"X","")</f>
        <v/>
      </c>
      <c r="O5027" t="str">
        <f>IF((K5027&amp;L5027&amp;M5027&amp;N5027)="","Y","X")</f>
        <v>Y</v>
      </c>
      <c r="P5027" s="21">
        <f>'Actions-Copy'!S5027</f>
        <v>0</v>
      </c>
    </row>
    <row r="5028" spans="1:16" ht="28.5" hidden="1" customHeight="1" x14ac:dyDescent="0.25">
      <c r="A5028">
        <f>VLOOKUP('Actions-Copy'!C5028,ModuleNames,4,FALSE)</f>
        <v>0</v>
      </c>
      <c r="B5028">
        <f>VLOOKUP('Actions-Copy'!C5028,ModuleNames,3,FALSE)</f>
        <v>0</v>
      </c>
      <c r="C5028">
        <f>VLOOKUP('Actions-Copy'!C5028,ModuleNames,2,FALSE)</f>
        <v>0</v>
      </c>
      <c r="D5028" s="21" t="str">
        <f>'Actions-Copy'!D5028</f>
        <v>Report (Image)</v>
      </c>
      <c r="E5028" t="str">
        <f>(IF(ISBLANK('Actions-Copy'!F5028),'Actions-Copy'!D5028,'Actions-Copy'!F5028))</f>
        <v>Report (Image)</v>
      </c>
      <c r="F5028" s="21" t="str">
        <f>'Actions-Copy'!C5028</f>
        <v>st_usage_item</v>
      </c>
      <c r="G5028" s="21" t="str">
        <f>'Actions-Copy'!B5028</f>
        <v>ag7</v>
      </c>
      <c r="H5028" s="21" t="str">
        <f>'Actions-Copy'!A5028</f>
        <v>a2</v>
      </c>
      <c r="I5028" t="str">
        <f>IF(ISBLANK('Actions-Copy'!O5028),"","Y")</f>
        <v/>
      </c>
      <c r="J5028">
        <f>'Actions-Copy'!O5028</f>
        <v>0</v>
      </c>
      <c r="K5028" t="str">
        <f>IF(ISNUMBER(SEARCH(Module_Name_Short&amp;"_"&amp;SUBSTITUTE(Title," ",""),'Actions-Copy'!$S5028,1)),"X","")</f>
        <v/>
      </c>
      <c r="L5028" t="str">
        <f>IF(ISNUMBER(SEARCH(Module_Name_Short&amp;"_"&amp;SUBSTITUTE(Title," ",""),'Actions-Copy'!$S5028,1)),"X","")</f>
        <v/>
      </c>
      <c r="M5028" t="str">
        <f>IF(ISNUMBER(SEARCH(Module_Name_Short&amp;"_"&amp;SUBSTITUTE(Title," ",""),'Actions-Copy'!$S5028,1)),"X","")</f>
        <v/>
      </c>
      <c r="N5028" t="str">
        <f>IF(ISNUMBER(SEARCH(Module_Name_Short&amp;"_"&amp;SUBSTITUTE(Title," ",""),'Actions-Copy'!$S5028,1)),"X","")</f>
        <v/>
      </c>
      <c r="O5028" t="str">
        <f>IF((K5028&amp;L5028&amp;M5028&amp;N5028)="","Y","X")</f>
        <v>Y</v>
      </c>
      <c r="P5028" s="21">
        <f>'Actions-Copy'!S5028</f>
        <v>0</v>
      </c>
    </row>
    <row r="5029" spans="1:16" ht="28.5" hidden="1" customHeight="1" x14ac:dyDescent="0.25">
      <c r="A5029">
        <f>VLOOKUP('Actions-Copy'!C5029,ModuleNames,4,FALSE)</f>
        <v>0</v>
      </c>
      <c r="B5029">
        <f>VLOOKUP('Actions-Copy'!C5029,ModuleNames,3,FALSE)</f>
        <v>0</v>
      </c>
      <c r="C5029">
        <f>VLOOKUP('Actions-Copy'!C5029,ModuleNames,2,FALSE)</f>
        <v>0</v>
      </c>
      <c r="D5029" s="21" t="str">
        <f>'Actions-Copy'!D5029</f>
        <v>Report (Excel)</v>
      </c>
      <c r="E5029" t="str">
        <f>(IF(ISBLANK('Actions-Copy'!F5029),'Actions-Copy'!D5029,'Actions-Copy'!F5029))</f>
        <v>Report (Excel)</v>
      </c>
      <c r="F5029" s="21" t="str">
        <f>'Actions-Copy'!C5029</f>
        <v>st_usage_item</v>
      </c>
      <c r="G5029" s="21" t="str">
        <f>'Actions-Copy'!B5029</f>
        <v>ag7</v>
      </c>
      <c r="H5029" s="21" t="str">
        <f>'Actions-Copy'!A5029</f>
        <v>a3</v>
      </c>
      <c r="I5029" t="str">
        <f>IF(ISBLANK('Actions-Copy'!O5029),"","Y")</f>
        <v/>
      </c>
      <c r="J5029">
        <f>'Actions-Copy'!O5029</f>
        <v>0</v>
      </c>
      <c r="K5029" t="str">
        <f>IF(ISNUMBER(SEARCH(Module_Name_Short&amp;"_"&amp;SUBSTITUTE(Title," ",""),'Actions-Copy'!$S5029,1)),"X","")</f>
        <v/>
      </c>
      <c r="L5029" t="str">
        <f>IF(ISNUMBER(SEARCH(Module_Name_Short&amp;"_"&amp;SUBSTITUTE(Title," ",""),'Actions-Copy'!$S5029,1)),"X","")</f>
        <v/>
      </c>
      <c r="M5029" t="str">
        <f>IF(ISNUMBER(SEARCH(Module_Name_Short&amp;"_"&amp;SUBSTITUTE(Title," ",""),'Actions-Copy'!$S5029,1)),"X","")</f>
        <v/>
      </c>
      <c r="N5029" t="str">
        <f>IF(ISNUMBER(SEARCH(Module_Name_Short&amp;"_"&amp;SUBSTITUTE(Title," ",""),'Actions-Copy'!$S5029,1)),"X","")</f>
        <v/>
      </c>
      <c r="O5029" t="str">
        <f>IF((K5029&amp;L5029&amp;M5029&amp;N5029)="","Y","X")</f>
        <v>Y</v>
      </c>
      <c r="P5029" s="21">
        <f>'Actions-Copy'!S5029</f>
        <v>0</v>
      </c>
    </row>
    <row r="5030" spans="1:16" ht="28.5" hidden="1" customHeight="1" x14ac:dyDescent="0.25">
      <c r="A5030">
        <f>VLOOKUP('Actions-Copy'!C5030,ModuleNames,4,FALSE)</f>
        <v>0</v>
      </c>
      <c r="B5030">
        <f>VLOOKUP('Actions-Copy'!C5030,ModuleNames,3,FALSE)</f>
        <v>0</v>
      </c>
      <c r="C5030">
        <f>VLOOKUP('Actions-Copy'!C5030,ModuleNames,2,FALSE)</f>
        <v>0</v>
      </c>
      <c r="D5030" s="21" t="str">
        <f>'Actions-Copy'!D5030</f>
        <v>Report (Word)</v>
      </c>
      <c r="E5030" t="str">
        <f>(IF(ISBLANK('Actions-Copy'!F5030),'Actions-Copy'!D5030,'Actions-Copy'!F5030))</f>
        <v>Report (Word)</v>
      </c>
      <c r="F5030" s="21" t="str">
        <f>'Actions-Copy'!C5030</f>
        <v>st_usage_item</v>
      </c>
      <c r="G5030" s="21" t="str">
        <f>'Actions-Copy'!B5030</f>
        <v>ag7</v>
      </c>
      <c r="H5030" s="21" t="str">
        <f>'Actions-Copy'!A5030</f>
        <v>a4</v>
      </c>
      <c r="I5030" t="str">
        <f>IF(ISBLANK('Actions-Copy'!O5030),"","Y")</f>
        <v/>
      </c>
      <c r="J5030">
        <f>'Actions-Copy'!O5030</f>
        <v>0</v>
      </c>
      <c r="K5030" t="str">
        <f>IF(ISNUMBER(SEARCH(Module_Name_Short&amp;"_"&amp;SUBSTITUTE(Title," ",""),'Actions-Copy'!$S5030,1)),"X","")</f>
        <v/>
      </c>
      <c r="L5030" t="str">
        <f>IF(ISNUMBER(SEARCH(Module_Name_Short&amp;"_"&amp;SUBSTITUTE(Title," ",""),'Actions-Copy'!$S5030,1)),"X","")</f>
        <v/>
      </c>
      <c r="M5030" t="str">
        <f>IF(ISNUMBER(SEARCH(Module_Name_Short&amp;"_"&amp;SUBSTITUTE(Title," ",""),'Actions-Copy'!$S5030,1)),"X","")</f>
        <v/>
      </c>
      <c r="N5030" t="str">
        <f>IF(ISNUMBER(SEARCH(Module_Name_Short&amp;"_"&amp;SUBSTITUTE(Title," ",""),'Actions-Copy'!$S5030,1)),"X","")</f>
        <v/>
      </c>
      <c r="O5030" t="str">
        <f>IF((K5030&amp;L5030&amp;M5030&amp;N5030)="","Y","X")</f>
        <v>Y</v>
      </c>
      <c r="P5030" s="21">
        <f>'Actions-Copy'!S5030</f>
        <v>0</v>
      </c>
    </row>
    <row r="5031" spans="1:16" ht="28.5" hidden="1" customHeight="1" x14ac:dyDescent="0.25">
      <c r="A5031">
        <f>VLOOKUP('Actions-Copy'!C5031,ModuleNames,4,FALSE)</f>
        <v>0</v>
      </c>
      <c r="B5031">
        <f>VLOOKUP('Actions-Copy'!C5031,ModuleNames,3,FALSE)</f>
        <v>0</v>
      </c>
      <c r="C5031">
        <f>VLOOKUP('Actions-Copy'!C5031,ModuleNames,2,FALSE)</f>
        <v>0</v>
      </c>
      <c r="D5031" s="21" t="str">
        <f>'Actions-Copy'!D5031</f>
        <v>Update</v>
      </c>
      <c r="E5031" t="str">
        <f>(IF(ISBLANK('Actions-Copy'!F5031),'Actions-Copy'!D5031,'Actions-Copy'!F5031))</f>
        <v>Update</v>
      </c>
      <c r="F5031" s="21" t="str">
        <f>'Actions-Copy'!C5031</f>
        <v>st_usage_item</v>
      </c>
      <c r="G5031" s="21" t="str">
        <f>'Actions-Copy'!B5031</f>
        <v>ag8</v>
      </c>
      <c r="H5031" s="21" t="str">
        <f>'Actions-Copy'!A5031</f>
        <v>a4</v>
      </c>
      <c r="I5031" t="str">
        <f>IF(ISBLANK('Actions-Copy'!O5031),"","Y")</f>
        <v/>
      </c>
      <c r="J5031">
        <f>'Actions-Copy'!O5031</f>
        <v>0</v>
      </c>
      <c r="K5031" t="str">
        <f>IF(ISNUMBER(SEARCH(Module_Name_Short&amp;"_"&amp;SUBSTITUTE(Title," ",""),'Actions-Copy'!$S5031,1)),"X","")</f>
        <v/>
      </c>
      <c r="L5031" t="str">
        <f>IF(ISNUMBER(SEARCH(Module_Name_Short&amp;"_"&amp;SUBSTITUTE(Title," ",""),'Actions-Copy'!$S5031,1)),"X","")</f>
        <v/>
      </c>
      <c r="M5031" t="str">
        <f>IF(ISNUMBER(SEARCH(Module_Name_Short&amp;"_"&amp;SUBSTITUTE(Title," ",""),'Actions-Copy'!$S5031,1)),"X","")</f>
        <v/>
      </c>
      <c r="N5031" t="str">
        <f>IF(ISNUMBER(SEARCH(Module_Name_Short&amp;"_"&amp;SUBSTITUTE(Title," ",""),'Actions-Copy'!$S5031,1)),"X","")</f>
        <v/>
      </c>
      <c r="O5031" t="str">
        <f>IF((K5031&amp;L5031&amp;M5031&amp;N5031)="","Y","X")</f>
        <v>Y</v>
      </c>
      <c r="P5031" s="21">
        <f>'Actions-Copy'!S5031</f>
        <v>0</v>
      </c>
    </row>
    <row r="5032" spans="1:16" ht="28.5" hidden="1" customHeight="1" x14ac:dyDescent="0.25">
      <c r="A5032">
        <f>VLOOKUP('Actions-Copy'!C5032,ModuleNames,4,FALSE)</f>
        <v>0</v>
      </c>
      <c r="B5032">
        <f>VLOOKUP('Actions-Copy'!C5032,ModuleNames,3,FALSE)</f>
        <v>0</v>
      </c>
      <c r="C5032">
        <f>VLOOKUP('Actions-Copy'!C5032,ModuleNames,2,FALSE)</f>
        <v>0</v>
      </c>
      <c r="D5032" s="21" t="str">
        <f>'Actions-Copy'!D5032</f>
        <v>Cancel</v>
      </c>
      <c r="E5032" t="str">
        <f>(IF(ISBLANK('Actions-Copy'!F5032),'Actions-Copy'!D5032,'Actions-Copy'!F5032))</f>
        <v>Cancel</v>
      </c>
      <c r="F5032" s="21" t="str">
        <f>'Actions-Copy'!C5032</f>
        <v>st_usage_item</v>
      </c>
      <c r="G5032" s="21" t="str">
        <f>'Actions-Copy'!B5032</f>
        <v>ag8</v>
      </c>
      <c r="H5032" s="21" t="str">
        <f>'Actions-Copy'!A5032</f>
        <v>a5</v>
      </c>
      <c r="I5032" t="str">
        <f>IF(ISBLANK('Actions-Copy'!O5032),"","Y")</f>
        <v/>
      </c>
      <c r="J5032">
        <f>'Actions-Copy'!O5032</f>
        <v>0</v>
      </c>
      <c r="K5032" t="str">
        <f>IF(ISNUMBER(SEARCH(Module_Name_Short&amp;"_"&amp;SUBSTITUTE(Title," ",""),'Actions-Copy'!$S5032,1)),"X","")</f>
        <v/>
      </c>
      <c r="L5032" t="str">
        <f>IF(ISNUMBER(SEARCH(Module_Name_Short&amp;"_"&amp;SUBSTITUTE(Title," ",""),'Actions-Copy'!$S5032,1)),"X","")</f>
        <v/>
      </c>
      <c r="M5032" t="str">
        <f>IF(ISNUMBER(SEARCH(Module_Name_Short&amp;"_"&amp;SUBSTITUTE(Title," ",""),'Actions-Copy'!$S5032,1)),"X","")</f>
        <v/>
      </c>
      <c r="N5032" t="str">
        <f>IF(ISNUMBER(SEARCH(Module_Name_Short&amp;"_"&amp;SUBSTITUTE(Title," ",""),'Actions-Copy'!$S5032,1)),"X","")</f>
        <v/>
      </c>
      <c r="O5032" t="str">
        <f>IF((K5032&amp;L5032&amp;M5032&amp;N5032)="","Y","X")</f>
        <v>Y</v>
      </c>
      <c r="P5032" s="21">
        <f>'Actions-Copy'!S5032</f>
        <v>0</v>
      </c>
    </row>
    <row r="5033" spans="1:16" ht="28.5" hidden="1" customHeight="1" x14ac:dyDescent="0.25">
      <c r="A5033">
        <f>VLOOKUP('Actions-Copy'!C5033,ModuleNames,4,FALSE)</f>
        <v>0</v>
      </c>
      <c r="B5033">
        <f>VLOOKUP('Actions-Copy'!C5033,ModuleNames,3,FALSE)</f>
        <v>0</v>
      </c>
      <c r="C5033">
        <f>VLOOKUP('Actions-Copy'!C5033,ModuleNames,2,FALSE)</f>
        <v>0</v>
      </c>
      <c r="D5033" s="21" t="str">
        <f>'Actions-Copy'!D5033</f>
        <v>Insert</v>
      </c>
      <c r="E5033" t="str">
        <f>(IF(ISBLANK('Actions-Copy'!F5033),'Actions-Copy'!D5033,'Actions-Copy'!F5033))</f>
        <v>Insert</v>
      </c>
      <c r="F5033" s="21" t="str">
        <f>'Actions-Copy'!C5033</f>
        <v>st_usage_item</v>
      </c>
      <c r="G5033" s="21" t="str">
        <f>'Actions-Copy'!B5033</f>
        <v>ag8</v>
      </c>
      <c r="H5033" s="21" t="str">
        <f>'Actions-Copy'!A5033</f>
        <v>a6</v>
      </c>
      <c r="I5033" t="str">
        <f>IF(ISBLANK('Actions-Copy'!O5033),"","Y")</f>
        <v/>
      </c>
      <c r="J5033">
        <f>'Actions-Copy'!O5033</f>
        <v>0</v>
      </c>
      <c r="K5033" t="str">
        <f>IF(ISNUMBER(SEARCH(Module_Name_Short&amp;"_"&amp;SUBSTITUTE(Title," ",""),'Actions-Copy'!$S5033,1)),"X","")</f>
        <v/>
      </c>
      <c r="L5033" t="str">
        <f>IF(ISNUMBER(SEARCH(Module_Name_Short&amp;"_"&amp;SUBSTITUTE(Title," ",""),'Actions-Copy'!$S5033,1)),"X","")</f>
        <v/>
      </c>
      <c r="M5033" t="str">
        <f>IF(ISNUMBER(SEARCH(Module_Name_Short&amp;"_"&amp;SUBSTITUTE(Title," ",""),'Actions-Copy'!$S5033,1)),"X","")</f>
        <v/>
      </c>
      <c r="N5033" t="str">
        <f>IF(ISNUMBER(SEARCH(Module_Name_Short&amp;"_"&amp;SUBSTITUTE(Title," ",""),'Actions-Copy'!$S5033,1)),"X","")</f>
        <v/>
      </c>
      <c r="O5033" t="str">
        <f>IF((K5033&amp;L5033&amp;M5033&amp;N5033)="","Y","X")</f>
        <v>Y</v>
      </c>
      <c r="P5033" s="21">
        <f>'Actions-Copy'!S5033</f>
        <v>0</v>
      </c>
    </row>
    <row r="5034" spans="1:16" ht="28.5" hidden="1" customHeight="1" x14ac:dyDescent="0.25">
      <c r="A5034">
        <f>VLOOKUP('Actions-Copy'!C5034,ModuleNames,4,FALSE)</f>
        <v>0</v>
      </c>
      <c r="B5034">
        <f>VLOOKUP('Actions-Copy'!C5034,ModuleNames,3,FALSE)</f>
        <v>0</v>
      </c>
      <c r="C5034">
        <f>VLOOKUP('Actions-Copy'!C5034,ModuleNames,2,FALSE)</f>
        <v>0</v>
      </c>
      <c r="D5034" s="21" t="str">
        <f>'Actions-Copy'!D5034</f>
        <v>Cancel</v>
      </c>
      <c r="E5034" t="str">
        <f>(IF(ISBLANK('Actions-Copy'!F5034),'Actions-Copy'!D5034,'Actions-Copy'!F5034))</f>
        <v>Cancel</v>
      </c>
      <c r="F5034" s="21" t="str">
        <f>'Actions-Copy'!C5034</f>
        <v>st_usage_item</v>
      </c>
      <c r="G5034" s="21" t="str">
        <f>'Actions-Copy'!B5034</f>
        <v>ag8</v>
      </c>
      <c r="H5034" s="21" t="str">
        <f>'Actions-Copy'!A5034</f>
        <v>a7</v>
      </c>
      <c r="I5034" t="str">
        <f>IF(ISBLANK('Actions-Copy'!O5034),"","Y")</f>
        <v/>
      </c>
      <c r="J5034">
        <f>'Actions-Copy'!O5034</f>
        <v>0</v>
      </c>
      <c r="K5034" t="str">
        <f>IF(ISNUMBER(SEARCH(Module_Name_Short&amp;"_"&amp;SUBSTITUTE(Title," ",""),'Actions-Copy'!$S5034,1)),"X","")</f>
        <v/>
      </c>
      <c r="L5034" t="str">
        <f>IF(ISNUMBER(SEARCH(Module_Name_Short&amp;"_"&amp;SUBSTITUTE(Title," ",""),'Actions-Copy'!$S5034,1)),"X","")</f>
        <v/>
      </c>
      <c r="M5034" t="str">
        <f>IF(ISNUMBER(SEARCH(Module_Name_Short&amp;"_"&amp;SUBSTITUTE(Title," ",""),'Actions-Copy'!$S5034,1)),"X","")</f>
        <v/>
      </c>
      <c r="N5034" t="str">
        <f>IF(ISNUMBER(SEARCH(Module_Name_Short&amp;"_"&amp;SUBSTITUTE(Title," ",""),'Actions-Copy'!$S5034,1)),"X","")</f>
        <v/>
      </c>
      <c r="O5034" t="str">
        <f>IF((K5034&amp;L5034&amp;M5034&amp;N5034)="","Y","X")</f>
        <v>Y</v>
      </c>
      <c r="P5034" s="21">
        <f>'Actions-Copy'!S5034</f>
        <v>0</v>
      </c>
    </row>
    <row r="5035" spans="1:16" ht="28.5" hidden="1" customHeight="1" x14ac:dyDescent="0.25">
      <c r="A5035">
        <f>VLOOKUP('Actions-Copy'!C5035,ModuleNames,4,FALSE)</f>
        <v>0</v>
      </c>
      <c r="B5035">
        <f>VLOOKUP('Actions-Copy'!C5035,ModuleNames,3,FALSE)</f>
        <v>0</v>
      </c>
      <c r="C5035">
        <f>VLOOKUP('Actions-Copy'!C5035,ModuleNames,2,FALSE)</f>
        <v>0</v>
      </c>
      <c r="D5035" s="21" t="str">
        <f>'Actions-Copy'!D5035</f>
        <v>Select</v>
      </c>
      <c r="E5035" t="str">
        <f>(IF(ISBLANK('Actions-Copy'!F5035),'Actions-Copy'!D5035,'Actions-Copy'!F5035))</f>
        <v>Select</v>
      </c>
      <c r="F5035" s="21" t="str">
        <f>'Actions-Copy'!C5035</f>
        <v>st_usage_item_size</v>
      </c>
      <c r="G5035" s="21" t="str">
        <f>'Actions-Copy'!B5035</f>
        <v>ag1</v>
      </c>
      <c r="H5035" s="21" t="str">
        <f>'Actions-Copy'!A5035</f>
        <v>a1</v>
      </c>
      <c r="I5035" t="str">
        <f>IF(ISBLANK('Actions-Copy'!O5035),"","Y")</f>
        <v/>
      </c>
      <c r="J5035">
        <f>'Actions-Copy'!O5035</f>
        <v>0</v>
      </c>
      <c r="K5035" t="str">
        <f>IF(ISNUMBER(SEARCH(Module_Name_Short&amp;"_"&amp;SUBSTITUTE(Title," ",""),'Actions-Copy'!$S5035,1)),"X","")</f>
        <v/>
      </c>
      <c r="L5035" t="str">
        <f>IF(ISNUMBER(SEARCH(Module_Name_Short&amp;"_"&amp;SUBSTITUTE(Title," ",""),'Actions-Copy'!$S5035,1)),"X","")</f>
        <v/>
      </c>
      <c r="M5035" t="str">
        <f>IF(ISNUMBER(SEARCH(Module_Name_Short&amp;"_"&amp;SUBSTITUTE(Title," ",""),'Actions-Copy'!$S5035,1)),"X","")</f>
        <v/>
      </c>
      <c r="N5035" t="str">
        <f>IF(ISNUMBER(SEARCH(Module_Name_Short&amp;"_"&amp;SUBSTITUTE(Title," ",""),'Actions-Copy'!$S5035,1)),"X","")</f>
        <v/>
      </c>
      <c r="O5035" t="str">
        <f>IF((K5035&amp;L5035&amp;M5035&amp;N5035)="","Y","X")</f>
        <v>Y</v>
      </c>
      <c r="P5035" s="21" t="str">
        <f>'Actions-Copy'!S5035</f>
        <v>Stores_View</v>
      </c>
    </row>
    <row r="5036" spans="1:16" ht="28.5" hidden="1" customHeight="1" x14ac:dyDescent="0.25">
      <c r="A5036">
        <f>VLOOKUP('Actions-Copy'!C5036,ModuleNames,4,FALSE)</f>
        <v>0</v>
      </c>
      <c r="B5036">
        <f>VLOOKUP('Actions-Copy'!C5036,ModuleNames,3,FALSE)</f>
        <v>0</v>
      </c>
      <c r="C5036">
        <f>VLOOKUP('Actions-Copy'!C5036,ModuleNames,2,FALSE)</f>
        <v>0</v>
      </c>
      <c r="D5036" s="21" t="str">
        <f>'Actions-Copy'!D5036</f>
        <v>Cancel</v>
      </c>
      <c r="E5036" t="str">
        <f>(IF(ISBLANK('Actions-Copy'!F5036),'Actions-Copy'!D5036,'Actions-Copy'!F5036))</f>
        <v>Cancel</v>
      </c>
      <c r="F5036" s="21" t="str">
        <f>'Actions-Copy'!C5036</f>
        <v>st_usage_item_size</v>
      </c>
      <c r="G5036" s="21" t="str">
        <f>'Actions-Copy'!B5036</f>
        <v>ag2</v>
      </c>
      <c r="H5036" s="21" t="str">
        <f>'Actions-Copy'!A5036</f>
        <v>a3</v>
      </c>
      <c r="I5036" t="str">
        <f>IF(ISBLANK('Actions-Copy'!O5036),"","Y")</f>
        <v/>
      </c>
      <c r="J5036">
        <f>'Actions-Copy'!O5036</f>
        <v>0</v>
      </c>
      <c r="K5036" t="str">
        <f>IF(ISNUMBER(SEARCH(Module_Name_Short&amp;"_"&amp;SUBSTITUTE(Title," ",""),'Actions-Copy'!$S5036,1)),"X","")</f>
        <v/>
      </c>
      <c r="L5036" t="str">
        <f>IF(ISNUMBER(SEARCH(Module_Name_Short&amp;"_"&amp;SUBSTITUTE(Title," ",""),'Actions-Copy'!$S5036,1)),"X","")</f>
        <v/>
      </c>
      <c r="M5036" t="str">
        <f>IF(ISNUMBER(SEARCH(Module_Name_Short&amp;"_"&amp;SUBSTITUTE(Title," ",""),'Actions-Copy'!$S5036,1)),"X","")</f>
        <v/>
      </c>
      <c r="N5036" t="str">
        <f>IF(ISNUMBER(SEARCH(Module_Name_Short&amp;"_"&amp;SUBSTITUTE(Title," ",""),'Actions-Copy'!$S5036,1)),"X","")</f>
        <v/>
      </c>
      <c r="O5036" t="str">
        <f>IF((K5036&amp;L5036&amp;M5036&amp;N5036)="","Y","X")</f>
        <v>Y</v>
      </c>
      <c r="P5036" s="21">
        <f>'Actions-Copy'!S5036</f>
        <v>0</v>
      </c>
    </row>
    <row r="5037" spans="1:16" ht="28.5" hidden="1" customHeight="1" x14ac:dyDescent="0.25">
      <c r="A5037">
        <f>VLOOKUP('Actions-Copy'!C5037,ModuleNames,4,FALSE)</f>
        <v>0</v>
      </c>
      <c r="B5037">
        <f>VLOOKUP('Actions-Copy'!C5037,ModuleNames,3,FALSE)</f>
        <v>0</v>
      </c>
      <c r="C5037">
        <f>VLOOKUP('Actions-Copy'!C5037,ModuleNames,2,FALSE)</f>
        <v>0</v>
      </c>
      <c r="D5037" s="21" t="str">
        <f>'Actions-Copy'!D5037</f>
        <v>Update</v>
      </c>
      <c r="E5037" t="str">
        <f>(IF(ISBLANK('Actions-Copy'!F5037),'Actions-Copy'!D5037,'Actions-Copy'!F5037))</f>
        <v>Update</v>
      </c>
      <c r="F5037" s="21" t="str">
        <f>'Actions-Copy'!C5037</f>
        <v>st_usage_item_size</v>
      </c>
      <c r="G5037" s="21" t="str">
        <f>'Actions-Copy'!B5037</f>
        <v>ag2</v>
      </c>
      <c r="H5037" s="21" t="str">
        <f>'Actions-Copy'!A5037</f>
        <v>a4</v>
      </c>
      <c r="I5037" t="str">
        <f>IF(ISBLANK('Actions-Copy'!O5037),"","Y")</f>
        <v/>
      </c>
      <c r="J5037">
        <f>'Actions-Copy'!O5037</f>
        <v>0</v>
      </c>
      <c r="K5037" t="str">
        <f>IF(ISNUMBER(SEARCH(Module_Name_Short&amp;"_"&amp;SUBSTITUTE(Title," ",""),'Actions-Copy'!$S5037,1)),"X","")</f>
        <v/>
      </c>
      <c r="L5037" t="str">
        <f>IF(ISNUMBER(SEARCH(Module_Name_Short&amp;"_"&amp;SUBSTITUTE(Title," ",""),'Actions-Copy'!$S5037,1)),"X","")</f>
        <v/>
      </c>
      <c r="M5037" t="str">
        <f>IF(ISNUMBER(SEARCH(Module_Name_Short&amp;"_"&amp;SUBSTITUTE(Title," ",""),'Actions-Copy'!$S5037,1)),"X","")</f>
        <v/>
      </c>
      <c r="N5037" t="str">
        <f>IF(ISNUMBER(SEARCH(Module_Name_Short&amp;"_"&amp;SUBSTITUTE(Title," ",""),'Actions-Copy'!$S5037,1)),"X","")</f>
        <v/>
      </c>
      <c r="O5037" t="str">
        <f>IF((K5037&amp;L5037&amp;M5037&amp;N5037)="","Y","X")</f>
        <v>Y</v>
      </c>
      <c r="P5037" s="21">
        <f>'Actions-Copy'!S5037</f>
        <v>0</v>
      </c>
    </row>
    <row r="5038" spans="1:16" ht="28.5" hidden="1" customHeight="1" x14ac:dyDescent="0.25">
      <c r="A5038">
        <f>VLOOKUP('Actions-Copy'!C5038,ModuleNames,4,FALSE)</f>
        <v>0</v>
      </c>
      <c r="B5038">
        <f>VLOOKUP('Actions-Copy'!C5038,ModuleNames,3,FALSE)</f>
        <v>0</v>
      </c>
      <c r="C5038">
        <f>VLOOKUP('Actions-Copy'!C5038,ModuleNames,2,FALSE)</f>
        <v>0</v>
      </c>
      <c r="D5038" s="21" t="str">
        <f>'Actions-Copy'!D5038</f>
        <v>Delete</v>
      </c>
      <c r="E5038" t="str">
        <f>(IF(ISBLANK('Actions-Copy'!F5038),'Actions-Copy'!D5038,'Actions-Copy'!F5038))</f>
        <v>Delete</v>
      </c>
      <c r="F5038" s="21" t="str">
        <f>'Actions-Copy'!C5038</f>
        <v>st_usage_item_size</v>
      </c>
      <c r="G5038" s="21" t="str">
        <f>'Actions-Copy'!B5038</f>
        <v>ag2</v>
      </c>
      <c r="H5038" s="21" t="str">
        <f>'Actions-Copy'!A5038</f>
        <v>a5</v>
      </c>
      <c r="I5038" t="str">
        <f>IF(ISBLANK('Actions-Copy'!O5038),"","Y")</f>
        <v/>
      </c>
      <c r="J5038">
        <f>'Actions-Copy'!O5038</f>
        <v>0</v>
      </c>
      <c r="K5038" t="str">
        <f>IF(ISNUMBER(SEARCH(Module_Name_Short&amp;"_"&amp;SUBSTITUTE(Title," ",""),'Actions-Copy'!$S5038,1)),"X","")</f>
        <v/>
      </c>
      <c r="L5038" t="str">
        <f>IF(ISNUMBER(SEARCH(Module_Name_Short&amp;"_"&amp;SUBSTITUTE(Title," ",""),'Actions-Copy'!$S5038,1)),"X","")</f>
        <v/>
      </c>
      <c r="M5038" t="str">
        <f>IF(ISNUMBER(SEARCH(Module_Name_Short&amp;"_"&amp;SUBSTITUTE(Title," ",""),'Actions-Copy'!$S5038,1)),"X","")</f>
        <v/>
      </c>
      <c r="N5038" t="str">
        <f>IF(ISNUMBER(SEARCH(Module_Name_Short&amp;"_"&amp;SUBSTITUTE(Title," ",""),'Actions-Copy'!$S5038,1)),"X","")</f>
        <v/>
      </c>
      <c r="O5038" t="str">
        <f>IF((K5038&amp;L5038&amp;M5038&amp;N5038)="","Y","X")</f>
        <v>Y</v>
      </c>
      <c r="P5038" s="21">
        <f>'Actions-Copy'!S5038</f>
        <v>0</v>
      </c>
    </row>
    <row r="5039" spans="1:16" ht="28.5" hidden="1" customHeight="1" x14ac:dyDescent="0.25">
      <c r="A5039">
        <f>VLOOKUP('Actions-Copy'!C5039,ModuleNames,4,FALSE)</f>
        <v>0</v>
      </c>
      <c r="B5039">
        <f>VLOOKUP('Actions-Copy'!C5039,ModuleNames,3,FALSE)</f>
        <v>0</v>
      </c>
      <c r="C5039">
        <f>VLOOKUP('Actions-Copy'!C5039,ModuleNames,2,FALSE)</f>
        <v>0</v>
      </c>
      <c r="D5039" s="21" t="str">
        <f>'Actions-Copy'!D5039</f>
        <v>Cancel</v>
      </c>
      <c r="E5039" t="str">
        <f>(IF(ISBLANK('Actions-Copy'!F5039),'Actions-Copy'!D5039,'Actions-Copy'!F5039))</f>
        <v>Cancel</v>
      </c>
      <c r="F5039" s="21" t="str">
        <f>'Actions-Copy'!C5039</f>
        <v>st_usage_item_size</v>
      </c>
      <c r="G5039" s="21" t="str">
        <f>'Actions-Copy'!B5039</f>
        <v>ag2</v>
      </c>
      <c r="H5039" s="21" t="str">
        <f>'Actions-Copy'!A5039</f>
        <v>a6</v>
      </c>
      <c r="I5039" t="str">
        <f>IF(ISBLANK('Actions-Copy'!O5039),"","Y")</f>
        <v/>
      </c>
      <c r="J5039">
        <f>'Actions-Copy'!O5039</f>
        <v>0</v>
      </c>
      <c r="K5039" t="str">
        <f>IF(ISNUMBER(SEARCH(Module_Name_Short&amp;"_"&amp;SUBSTITUTE(Title," ",""),'Actions-Copy'!$S5039,1)),"X","")</f>
        <v/>
      </c>
      <c r="L5039" t="str">
        <f>IF(ISNUMBER(SEARCH(Module_Name_Short&amp;"_"&amp;SUBSTITUTE(Title," ",""),'Actions-Copy'!$S5039,1)),"X","")</f>
        <v/>
      </c>
      <c r="M5039" t="str">
        <f>IF(ISNUMBER(SEARCH(Module_Name_Short&amp;"_"&amp;SUBSTITUTE(Title," ",""),'Actions-Copy'!$S5039,1)),"X","")</f>
        <v/>
      </c>
      <c r="N5039" t="str">
        <f>IF(ISNUMBER(SEARCH(Module_Name_Short&amp;"_"&amp;SUBSTITUTE(Title," ",""),'Actions-Copy'!$S5039,1)),"X","")</f>
        <v/>
      </c>
      <c r="O5039" t="str">
        <f>IF((K5039&amp;L5039&amp;M5039&amp;N5039)="","Y","X")</f>
        <v>Y</v>
      </c>
      <c r="P5039" s="21">
        <f>'Actions-Copy'!S5039</f>
        <v>0</v>
      </c>
    </row>
    <row r="5040" spans="1:16" ht="28.5" hidden="1" customHeight="1" x14ac:dyDescent="0.25">
      <c r="A5040">
        <f>VLOOKUP('Actions-Copy'!C5040,ModuleNames,4,FALSE)</f>
        <v>0</v>
      </c>
      <c r="B5040">
        <f>VLOOKUP('Actions-Copy'!C5040,ModuleNames,3,FALSE)</f>
        <v>0</v>
      </c>
      <c r="C5040">
        <f>VLOOKUP('Actions-Copy'!C5040,ModuleNames,2,FALSE)</f>
        <v>0</v>
      </c>
      <c r="D5040" s="21" t="str">
        <f>'Actions-Copy'!D5040</f>
        <v>Insert</v>
      </c>
      <c r="E5040" t="str">
        <f>(IF(ISBLANK('Actions-Copy'!F5040),'Actions-Copy'!D5040,'Actions-Copy'!F5040))</f>
        <v>Insert</v>
      </c>
      <c r="F5040" s="21" t="str">
        <f>'Actions-Copy'!C5040</f>
        <v>st_usage_item_size</v>
      </c>
      <c r="G5040" s="21" t="str">
        <f>'Actions-Copy'!B5040</f>
        <v>ag2</v>
      </c>
      <c r="H5040" s="21" t="str">
        <f>'Actions-Copy'!A5040</f>
        <v>a7</v>
      </c>
      <c r="I5040" t="str">
        <f>IF(ISBLANK('Actions-Copy'!O5040),"","Y")</f>
        <v/>
      </c>
      <c r="J5040">
        <f>'Actions-Copy'!O5040</f>
        <v>0</v>
      </c>
      <c r="K5040" t="str">
        <f>IF(ISNUMBER(SEARCH(Module_Name_Short&amp;"_"&amp;SUBSTITUTE(Title," ",""),'Actions-Copy'!$S5040,1)),"X","")</f>
        <v/>
      </c>
      <c r="L5040" t="str">
        <f>IF(ISNUMBER(SEARCH(Module_Name_Short&amp;"_"&amp;SUBSTITUTE(Title," ",""),'Actions-Copy'!$S5040,1)),"X","")</f>
        <v/>
      </c>
      <c r="M5040" t="str">
        <f>IF(ISNUMBER(SEARCH(Module_Name_Short&amp;"_"&amp;SUBSTITUTE(Title," ",""),'Actions-Copy'!$S5040,1)),"X","")</f>
        <v/>
      </c>
      <c r="N5040" t="str">
        <f>IF(ISNUMBER(SEARCH(Module_Name_Short&amp;"_"&amp;SUBSTITUTE(Title," ",""),'Actions-Copy'!$S5040,1)),"X","")</f>
        <v/>
      </c>
      <c r="O5040" t="str">
        <f>IF((K5040&amp;L5040&amp;M5040&amp;N5040)="","Y","X")</f>
        <v>Y</v>
      </c>
      <c r="P5040" s="21">
        <f>'Actions-Copy'!S5040</f>
        <v>0</v>
      </c>
    </row>
    <row r="5041" spans="1:16" ht="28.5" hidden="1" customHeight="1" x14ac:dyDescent="0.25">
      <c r="A5041">
        <f>VLOOKUP('Actions-Copy'!C5041,ModuleNames,4,FALSE)</f>
        <v>0</v>
      </c>
      <c r="B5041">
        <f>VLOOKUP('Actions-Copy'!C5041,ModuleNames,3,FALSE)</f>
        <v>0</v>
      </c>
      <c r="C5041">
        <f>VLOOKUP('Actions-Copy'!C5041,ModuleNames,2,FALSE)</f>
        <v>0</v>
      </c>
      <c r="D5041" s="21" t="str">
        <f>'Actions-Copy'!D5041</f>
        <v>Cancel</v>
      </c>
      <c r="E5041" t="str">
        <f>(IF(ISBLANK('Actions-Copy'!F5041),'Actions-Copy'!D5041,'Actions-Copy'!F5041))</f>
        <v>Cancel</v>
      </c>
      <c r="F5041" s="21" t="str">
        <f>'Actions-Copy'!C5041</f>
        <v>st_usage_item_size</v>
      </c>
      <c r="G5041" s="21" t="str">
        <f>'Actions-Copy'!B5041</f>
        <v>ag2</v>
      </c>
      <c r="H5041" s="21" t="str">
        <f>'Actions-Copy'!A5041</f>
        <v>a8</v>
      </c>
      <c r="I5041" t="str">
        <f>IF(ISBLANK('Actions-Copy'!O5041),"","Y")</f>
        <v/>
      </c>
      <c r="J5041">
        <f>'Actions-Copy'!O5041</f>
        <v>0</v>
      </c>
      <c r="K5041" t="str">
        <f>IF(ISNUMBER(SEARCH(Module_Name_Short&amp;"_"&amp;SUBSTITUTE(Title," ",""),'Actions-Copy'!$S5041,1)),"X","")</f>
        <v/>
      </c>
      <c r="L5041" t="str">
        <f>IF(ISNUMBER(SEARCH(Module_Name_Short&amp;"_"&amp;SUBSTITUTE(Title," ",""),'Actions-Copy'!$S5041,1)),"X","")</f>
        <v/>
      </c>
      <c r="M5041" t="str">
        <f>IF(ISNUMBER(SEARCH(Module_Name_Short&amp;"_"&amp;SUBSTITUTE(Title," ",""),'Actions-Copy'!$S5041,1)),"X","")</f>
        <v/>
      </c>
      <c r="N5041" t="str">
        <f>IF(ISNUMBER(SEARCH(Module_Name_Short&amp;"_"&amp;SUBSTITUTE(Title," ",""),'Actions-Copy'!$S5041,1)),"X","")</f>
        <v/>
      </c>
      <c r="O5041" t="str">
        <f>IF((K5041&amp;L5041&amp;M5041&amp;N5041)="","Y","X")</f>
        <v>Y</v>
      </c>
      <c r="P5041" s="21">
        <f>'Actions-Copy'!S5041</f>
        <v>0</v>
      </c>
    </row>
    <row r="5042" spans="1:16" ht="28.5" hidden="1" customHeight="1" x14ac:dyDescent="0.25">
      <c r="A5042">
        <f>VLOOKUP('Actions-Copy'!C5042,ModuleNames,4,FALSE)</f>
        <v>0</v>
      </c>
      <c r="B5042">
        <f>VLOOKUP('Actions-Copy'!C5042,ModuleNames,3,FALSE)</f>
        <v>0</v>
      </c>
      <c r="C5042">
        <f>VLOOKUP('Actions-Copy'!C5042,ModuleNames,2,FALSE)</f>
        <v>0</v>
      </c>
      <c r="D5042" s="21" t="str">
        <f>'Actions-Copy'!D5042</f>
        <v>Insert</v>
      </c>
      <c r="E5042" t="str">
        <f>(IF(ISBLANK('Actions-Copy'!F5042),'Actions-Copy'!D5042,'Actions-Copy'!F5042))</f>
        <v>Insert</v>
      </c>
      <c r="F5042" s="21" t="str">
        <f>'Actions-Copy'!C5042</f>
        <v>st_usage_item_size</v>
      </c>
      <c r="G5042" s="21" t="str">
        <f>'Actions-Copy'!B5042</f>
        <v>ag2</v>
      </c>
      <c r="H5042" s="21" t="str">
        <f>'Actions-Copy'!A5042</f>
        <v>a9</v>
      </c>
      <c r="I5042" t="str">
        <f>IF(ISBLANK('Actions-Copy'!O5042),"","Y")</f>
        <v/>
      </c>
      <c r="J5042">
        <f>'Actions-Copy'!O5042</f>
        <v>0</v>
      </c>
      <c r="K5042" t="str">
        <f>IF(ISNUMBER(SEARCH(Module_Name_Short&amp;"_"&amp;SUBSTITUTE(Title," ",""),'Actions-Copy'!$S5042,1)),"X","")</f>
        <v/>
      </c>
      <c r="L5042" t="str">
        <f>IF(ISNUMBER(SEARCH(Module_Name_Short&amp;"_"&amp;SUBSTITUTE(Title," ",""),'Actions-Copy'!$S5042,1)),"X","")</f>
        <v/>
      </c>
      <c r="M5042" t="str">
        <f>IF(ISNUMBER(SEARCH(Module_Name_Short&amp;"_"&amp;SUBSTITUTE(Title," ",""),'Actions-Copy'!$S5042,1)),"X","")</f>
        <v/>
      </c>
      <c r="N5042" t="str">
        <f>IF(ISNUMBER(SEARCH(Module_Name_Short&amp;"_"&amp;SUBSTITUTE(Title," ",""),'Actions-Copy'!$S5042,1)),"X","")</f>
        <v/>
      </c>
      <c r="O5042" t="str">
        <f>IF((K5042&amp;L5042&amp;M5042&amp;N5042)="","Y","X")</f>
        <v>Y</v>
      </c>
      <c r="P5042" s="21">
        <f>'Actions-Copy'!S5042</f>
        <v>0</v>
      </c>
    </row>
    <row r="5043" spans="1:16" ht="28.5" hidden="1" customHeight="1" x14ac:dyDescent="0.25">
      <c r="A5043">
        <f>VLOOKUP('Actions-Copy'!C5043,ModuleNames,4,FALSE)</f>
        <v>0</v>
      </c>
      <c r="B5043">
        <f>VLOOKUP('Actions-Copy'!C5043,ModuleNames,3,FALSE)</f>
        <v>0</v>
      </c>
      <c r="C5043">
        <f>VLOOKUP('Actions-Copy'!C5043,ModuleNames,2,FALSE)</f>
        <v>0</v>
      </c>
      <c r="D5043" s="21" t="str">
        <f>'Actions-Copy'!D5043</f>
        <v>Cancel</v>
      </c>
      <c r="E5043" t="str">
        <f>(IF(ISBLANK('Actions-Copy'!F5043),'Actions-Copy'!D5043,'Actions-Copy'!F5043))</f>
        <v>Cancel</v>
      </c>
      <c r="F5043" s="21" t="str">
        <f>'Actions-Copy'!C5043</f>
        <v>st_usage_item_size</v>
      </c>
      <c r="G5043" s="21" t="str">
        <f>'Actions-Copy'!B5043</f>
        <v>ag2</v>
      </c>
      <c r="H5043" s="21" t="str">
        <f>'Actions-Copy'!A5043</f>
        <v>a10</v>
      </c>
      <c r="I5043" t="str">
        <f>IF(ISBLANK('Actions-Copy'!O5043),"","Y")</f>
        <v/>
      </c>
      <c r="J5043">
        <f>'Actions-Copy'!O5043</f>
        <v>0</v>
      </c>
      <c r="K5043" t="str">
        <f>IF(ISNUMBER(SEARCH(Module_Name_Short&amp;"_"&amp;SUBSTITUTE(Title," ",""),'Actions-Copy'!$S5043,1)),"X","")</f>
        <v/>
      </c>
      <c r="L5043" t="str">
        <f>IF(ISNUMBER(SEARCH(Module_Name_Short&amp;"_"&amp;SUBSTITUTE(Title," ",""),'Actions-Copy'!$S5043,1)),"X","")</f>
        <v/>
      </c>
      <c r="M5043" t="str">
        <f>IF(ISNUMBER(SEARCH(Module_Name_Short&amp;"_"&amp;SUBSTITUTE(Title," ",""),'Actions-Copy'!$S5043,1)),"X","")</f>
        <v/>
      </c>
      <c r="N5043" t="str">
        <f>IF(ISNUMBER(SEARCH(Module_Name_Short&amp;"_"&amp;SUBSTITUTE(Title," ",""),'Actions-Copy'!$S5043,1)),"X","")</f>
        <v/>
      </c>
      <c r="O5043" t="str">
        <f>IF((K5043&amp;L5043&amp;M5043&amp;N5043)="","Y","X")</f>
        <v>Y</v>
      </c>
      <c r="P5043" s="21">
        <f>'Actions-Copy'!S5043</f>
        <v>0</v>
      </c>
    </row>
    <row r="5044" spans="1:16" ht="28.5" hidden="1" customHeight="1" x14ac:dyDescent="0.25">
      <c r="A5044">
        <f>VLOOKUP('Actions-Copy'!C5044,ModuleNames,4,FALSE)</f>
        <v>0</v>
      </c>
      <c r="B5044">
        <f>VLOOKUP('Actions-Copy'!C5044,ModuleNames,3,FALSE)</f>
        <v>0</v>
      </c>
      <c r="C5044">
        <f>VLOOKUP('Actions-Copy'!C5044,ModuleNames,2,FALSE)</f>
        <v>0</v>
      </c>
      <c r="D5044" s="21" t="str">
        <f>'Actions-Copy'!D5044</f>
        <v>Select</v>
      </c>
      <c r="E5044" t="str">
        <f>(IF(ISBLANK('Actions-Copy'!F5044),'Actions-Copy'!D5044,'Actions-Copy'!F5044))</f>
        <v>Select</v>
      </c>
      <c r="F5044" s="21" t="str">
        <f>'Actions-Copy'!C5044</f>
        <v>st_usage_item_size</v>
      </c>
      <c r="G5044" s="21" t="str">
        <f>'Actions-Copy'!B5044</f>
        <v>ag2</v>
      </c>
      <c r="H5044" s="21" t="str">
        <f>'Actions-Copy'!A5044</f>
        <v>a13</v>
      </c>
      <c r="I5044" t="str">
        <f>IF(ISBLANK('Actions-Copy'!O5044),"","Y")</f>
        <v>Y</v>
      </c>
      <c r="J5044" t="str">
        <f>'Actions-Copy'!O5044</f>
        <v>this.get_hasDetails()</v>
      </c>
      <c r="K5044" t="str">
        <f>IF(ISNUMBER(SEARCH(Module_Name_Short&amp;"_"&amp;SUBSTITUTE(Title," ",""),'Actions-Copy'!$S5044,1)),"X","")</f>
        <v/>
      </c>
      <c r="L5044" t="str">
        <f>IF(ISNUMBER(SEARCH(Module_Name_Short&amp;"_"&amp;SUBSTITUTE(Title," ",""),'Actions-Copy'!$S5044,1)),"X","")</f>
        <v/>
      </c>
      <c r="M5044" t="str">
        <f>IF(ISNUMBER(SEARCH(Module_Name_Short&amp;"_"&amp;SUBSTITUTE(Title," ",""),'Actions-Copy'!$S5044,1)),"X","")</f>
        <v/>
      </c>
      <c r="N5044" t="str">
        <f>IF(ISNUMBER(SEARCH(Module_Name_Short&amp;"_"&amp;SUBSTITUTE(Title," ",""),'Actions-Copy'!$S5044,1)),"X","")</f>
        <v/>
      </c>
      <c r="O5044" t="str">
        <f>IF((K5044&amp;L5044&amp;M5044&amp;N5044)="","Y","X")</f>
        <v>Y</v>
      </c>
      <c r="P5044" s="21" t="str">
        <f>'Actions-Copy'!S5044</f>
        <v>Stores_View</v>
      </c>
    </row>
    <row r="5045" spans="1:16" ht="28.5" hidden="1" customHeight="1" x14ac:dyDescent="0.25">
      <c r="A5045">
        <f>VLOOKUP('Actions-Copy'!C5045,ModuleNames,4,FALSE)</f>
        <v>0</v>
      </c>
      <c r="B5045">
        <f>VLOOKUP('Actions-Copy'!C5045,ModuleNames,3,FALSE)</f>
        <v>0</v>
      </c>
      <c r="C5045">
        <f>VLOOKUP('Actions-Copy'!C5045,ModuleNames,2,FALSE)</f>
        <v>0</v>
      </c>
      <c r="D5045" s="21" t="str">
        <f>'Actions-Copy'!D5045</f>
        <v>Export (Csv)</v>
      </c>
      <c r="E5045" t="str">
        <f>(IF(ISBLANK('Actions-Copy'!F5045),'Actions-Copy'!D5045,'Actions-Copy'!F5045))</f>
        <v>Export (Csv)</v>
      </c>
      <c r="F5045" s="21" t="str">
        <f>'Actions-Copy'!C5045</f>
        <v>st_usage_item_size</v>
      </c>
      <c r="G5045" s="21" t="str">
        <f>'Actions-Copy'!B5045</f>
        <v>ag5</v>
      </c>
      <c r="H5045" s="21" t="str">
        <f>'Actions-Copy'!A5045</f>
        <v>a1</v>
      </c>
      <c r="I5045" t="str">
        <f>IF(ISBLANK('Actions-Copy'!O5045),"","Y")</f>
        <v/>
      </c>
      <c r="J5045">
        <f>'Actions-Copy'!O5045</f>
        <v>0</v>
      </c>
      <c r="K5045" t="str">
        <f>IF(ISNUMBER(SEARCH(Module_Name_Short&amp;"_"&amp;SUBSTITUTE(Title," ",""),'Actions-Copy'!$S5045,1)),"X","")</f>
        <v/>
      </c>
      <c r="L5045" t="str">
        <f>IF(ISNUMBER(SEARCH(Module_Name_Short&amp;"_"&amp;SUBSTITUTE(Title," ",""),'Actions-Copy'!$S5045,1)),"X","")</f>
        <v/>
      </c>
      <c r="M5045" t="str">
        <f>IF(ISNUMBER(SEARCH(Module_Name_Short&amp;"_"&amp;SUBSTITUTE(Title," ",""),'Actions-Copy'!$S5045,1)),"X","")</f>
        <v/>
      </c>
      <c r="N5045" t="str">
        <f>IF(ISNUMBER(SEARCH(Module_Name_Short&amp;"_"&amp;SUBSTITUTE(Title," ",""),'Actions-Copy'!$S5045,1)),"X","")</f>
        <v/>
      </c>
      <c r="O5045" t="str">
        <f>IF((K5045&amp;L5045&amp;M5045&amp;N5045)="","Y","X")</f>
        <v>Y</v>
      </c>
      <c r="P5045" s="21">
        <f>'Actions-Copy'!S5045</f>
        <v>0</v>
      </c>
    </row>
    <row r="5046" spans="1:16" ht="28.5" hidden="1" customHeight="1" x14ac:dyDescent="0.25">
      <c r="A5046">
        <f>VLOOKUP('Actions-Copy'!C5046,ModuleNames,4,FALSE)</f>
        <v>0</v>
      </c>
      <c r="B5046">
        <f>VLOOKUP('Actions-Copy'!C5046,ModuleNames,3,FALSE)</f>
        <v>0</v>
      </c>
      <c r="C5046">
        <f>VLOOKUP('Actions-Copy'!C5046,ModuleNames,2,FALSE)</f>
        <v>0</v>
      </c>
      <c r="D5046" s="21">
        <f>'Actions-Copy'!D5046</f>
        <v>0</v>
      </c>
      <c r="E5046">
        <f>(IF(ISBLANK('Actions-Copy'!F5046),'Actions-Copy'!D5046,'Actions-Copy'!F5046))</f>
        <v>0</v>
      </c>
      <c r="F5046" s="21" t="str">
        <f>'Actions-Copy'!C5046</f>
        <v>st_usage_item_size</v>
      </c>
      <c r="G5046" s="21" t="str">
        <f>'Actions-Copy'!B5046</f>
        <v>ag5</v>
      </c>
      <c r="H5046" s="21" t="str">
        <f>'Actions-Copy'!A5046</f>
        <v>a2</v>
      </c>
      <c r="I5046" t="str">
        <f>IF(ISBLANK('Actions-Copy'!O5046),"","Y")</f>
        <v/>
      </c>
      <c r="J5046">
        <f>'Actions-Copy'!O5046</f>
        <v>0</v>
      </c>
      <c r="K5046" t="str">
        <f>IF(ISNUMBER(SEARCH(Module_Name_Short&amp;"_"&amp;SUBSTITUTE(Title," ",""),'Actions-Copy'!$S5046,1)),"X","")</f>
        <v/>
      </c>
      <c r="L5046" t="str">
        <f>IF(ISNUMBER(SEARCH(Module_Name_Short&amp;"_"&amp;SUBSTITUTE(Title," ",""),'Actions-Copy'!$S5046,1)),"X","")</f>
        <v/>
      </c>
      <c r="M5046" t="str">
        <f>IF(ISNUMBER(SEARCH(Module_Name_Short&amp;"_"&amp;SUBSTITUTE(Title," ",""),'Actions-Copy'!$S5046,1)),"X","")</f>
        <v/>
      </c>
      <c r="N5046" t="str">
        <f>IF(ISNUMBER(SEARCH(Module_Name_Short&amp;"_"&amp;SUBSTITUTE(Title," ",""),'Actions-Copy'!$S5046,1)),"X","")</f>
        <v/>
      </c>
      <c r="O5046" t="str">
        <f>IF((K5046&amp;L5046&amp;M5046&amp;N5046)="","Y","X")</f>
        <v>Y</v>
      </c>
      <c r="P5046" s="21">
        <f>'Actions-Copy'!S5046</f>
        <v>0</v>
      </c>
    </row>
    <row r="5047" spans="1:16" ht="28.5" hidden="1" customHeight="1" x14ac:dyDescent="0.25">
      <c r="A5047">
        <f>VLOOKUP('Actions-Copy'!C5047,ModuleNames,4,FALSE)</f>
        <v>0</v>
      </c>
      <c r="B5047">
        <f>VLOOKUP('Actions-Copy'!C5047,ModuleNames,3,FALSE)</f>
        <v>0</v>
      </c>
      <c r="C5047">
        <f>VLOOKUP('Actions-Copy'!C5047,ModuleNames,2,FALSE)</f>
        <v>0</v>
      </c>
      <c r="D5047" s="21" t="str">
        <f>'Actions-Copy'!D5047</f>
        <v>Export (Rowset)</v>
      </c>
      <c r="E5047" t="str">
        <f>(IF(ISBLANK('Actions-Copy'!F5047),'Actions-Copy'!D5047,'Actions-Copy'!F5047))</f>
        <v>Export (Rowset)</v>
      </c>
      <c r="F5047" s="21" t="str">
        <f>'Actions-Copy'!C5047</f>
        <v>st_usage_item_size</v>
      </c>
      <c r="G5047" s="21" t="str">
        <f>'Actions-Copy'!B5047</f>
        <v>ag5</v>
      </c>
      <c r="H5047" s="21" t="str">
        <f>'Actions-Copy'!A5047</f>
        <v>a3</v>
      </c>
      <c r="I5047" t="str">
        <f>IF(ISBLANK('Actions-Copy'!O5047),"","Y")</f>
        <v/>
      </c>
      <c r="J5047">
        <f>'Actions-Copy'!O5047</f>
        <v>0</v>
      </c>
      <c r="K5047" t="str">
        <f>IF(ISNUMBER(SEARCH(Module_Name_Short&amp;"_"&amp;SUBSTITUTE(Title," ",""),'Actions-Copy'!$S5047,1)),"X","")</f>
        <v/>
      </c>
      <c r="L5047" t="str">
        <f>IF(ISNUMBER(SEARCH(Module_Name_Short&amp;"_"&amp;SUBSTITUTE(Title," ",""),'Actions-Copy'!$S5047,1)),"X","")</f>
        <v/>
      </c>
      <c r="M5047" t="str">
        <f>IF(ISNUMBER(SEARCH(Module_Name_Short&amp;"_"&amp;SUBSTITUTE(Title," ",""),'Actions-Copy'!$S5047,1)),"X","")</f>
        <v/>
      </c>
      <c r="N5047" t="str">
        <f>IF(ISNUMBER(SEARCH(Module_Name_Short&amp;"_"&amp;SUBSTITUTE(Title," ",""),'Actions-Copy'!$S5047,1)),"X","")</f>
        <v/>
      </c>
      <c r="O5047" t="str">
        <f>IF((K5047&amp;L5047&amp;M5047&amp;N5047)="","Y","X")</f>
        <v>Y</v>
      </c>
      <c r="P5047" s="21">
        <f>'Actions-Copy'!S5047</f>
        <v>0</v>
      </c>
    </row>
    <row r="5048" spans="1:16" ht="28.5" hidden="1" customHeight="1" x14ac:dyDescent="0.25">
      <c r="A5048">
        <f>VLOOKUP('Actions-Copy'!C5048,ModuleNames,4,FALSE)</f>
        <v>0</v>
      </c>
      <c r="B5048">
        <f>VLOOKUP('Actions-Copy'!C5048,ModuleNames,3,FALSE)</f>
        <v>0</v>
      </c>
      <c r="C5048">
        <f>VLOOKUP('Actions-Copy'!C5048,ModuleNames,2,FALSE)</f>
        <v>0</v>
      </c>
      <c r="D5048" s="21" t="str">
        <f>'Actions-Copy'!D5048</f>
        <v>Export (Rss)</v>
      </c>
      <c r="E5048" t="str">
        <f>(IF(ISBLANK('Actions-Copy'!F5048),'Actions-Copy'!D5048,'Actions-Copy'!F5048))</f>
        <v>Export (Rss)</v>
      </c>
      <c r="F5048" s="21" t="str">
        <f>'Actions-Copy'!C5048</f>
        <v>st_usage_item_size</v>
      </c>
      <c r="G5048" s="21" t="str">
        <f>'Actions-Copy'!B5048</f>
        <v>ag5</v>
      </c>
      <c r="H5048" s="21" t="str">
        <f>'Actions-Copy'!A5048</f>
        <v>a4</v>
      </c>
      <c r="I5048" t="str">
        <f>IF(ISBLANK('Actions-Copy'!O5048),"","Y")</f>
        <v/>
      </c>
      <c r="J5048">
        <f>'Actions-Copy'!O5048</f>
        <v>0</v>
      </c>
      <c r="K5048" t="str">
        <f>IF(ISNUMBER(SEARCH(Module_Name_Short&amp;"_"&amp;SUBSTITUTE(Title," ",""),'Actions-Copy'!$S5048,1)),"X","")</f>
        <v/>
      </c>
      <c r="L5048" t="str">
        <f>IF(ISNUMBER(SEARCH(Module_Name_Short&amp;"_"&amp;SUBSTITUTE(Title," ",""),'Actions-Copy'!$S5048,1)),"X","")</f>
        <v/>
      </c>
      <c r="M5048" t="str">
        <f>IF(ISNUMBER(SEARCH(Module_Name_Short&amp;"_"&amp;SUBSTITUTE(Title," ",""),'Actions-Copy'!$S5048,1)),"X","")</f>
        <v/>
      </c>
      <c r="N5048" t="str">
        <f>IF(ISNUMBER(SEARCH(Module_Name_Short&amp;"_"&amp;SUBSTITUTE(Title," ",""),'Actions-Copy'!$S5048,1)),"X","")</f>
        <v/>
      </c>
      <c r="O5048" t="str">
        <f>IF((K5048&amp;L5048&amp;M5048&amp;N5048)="","Y","X")</f>
        <v>Y</v>
      </c>
      <c r="P5048" s="21">
        <f>'Actions-Copy'!S5048</f>
        <v>0</v>
      </c>
    </row>
    <row r="5049" spans="1:16" ht="28.5" hidden="1" customHeight="1" x14ac:dyDescent="0.25">
      <c r="A5049">
        <f>VLOOKUP('Actions-Copy'!C5049,ModuleNames,4,FALSE)</f>
        <v>0</v>
      </c>
      <c r="B5049">
        <f>VLOOKUP('Actions-Copy'!C5049,ModuleNames,3,FALSE)</f>
        <v>0</v>
      </c>
      <c r="C5049">
        <f>VLOOKUP('Actions-Copy'!C5049,ModuleNames,2,FALSE)</f>
        <v>0</v>
      </c>
      <c r="D5049" s="21" t="str">
        <f>'Actions-Copy'!D5049</f>
        <v>Data Sheet</v>
      </c>
      <c r="E5049" t="str">
        <f>(IF(ISBLANK('Actions-Copy'!F5049),'Actions-Copy'!D5049,'Actions-Copy'!F5049))</f>
        <v>Data Sheet</v>
      </c>
      <c r="F5049" s="21" t="str">
        <f>'Actions-Copy'!C5049</f>
        <v>st_usage_item_size</v>
      </c>
      <c r="G5049" s="21" t="str">
        <f>'Actions-Copy'!B5049</f>
        <v>ag5</v>
      </c>
      <c r="H5049" s="21" t="str">
        <f>'Actions-Copy'!A5049</f>
        <v>a7</v>
      </c>
      <c r="I5049" t="str">
        <f>IF(ISBLANK('Actions-Copy'!O5049),"","Y")</f>
        <v/>
      </c>
      <c r="J5049">
        <f>'Actions-Copy'!O5049</f>
        <v>0</v>
      </c>
      <c r="K5049" t="str">
        <f>IF(ISNUMBER(SEARCH(Module_Name_Short&amp;"_"&amp;SUBSTITUTE(Title," ",""),'Actions-Copy'!$S5049,1)),"X","")</f>
        <v/>
      </c>
      <c r="L5049" t="str">
        <f>IF(ISNUMBER(SEARCH(Module_Name_Short&amp;"_"&amp;SUBSTITUTE(Title," ",""),'Actions-Copy'!$S5049,1)),"X","")</f>
        <v/>
      </c>
      <c r="M5049" t="str">
        <f>IF(ISNUMBER(SEARCH(Module_Name_Short&amp;"_"&amp;SUBSTITUTE(Title," ",""),'Actions-Copy'!$S5049,1)),"X","")</f>
        <v/>
      </c>
      <c r="N5049" t="str">
        <f>IF(ISNUMBER(SEARCH(Module_Name_Short&amp;"_"&amp;SUBSTITUTE(Title," ",""),'Actions-Copy'!$S5049,1)),"X","")</f>
        <v/>
      </c>
      <c r="O5049" t="str">
        <f>IF((K5049&amp;L5049&amp;M5049&amp;N5049)="","Y","X")</f>
        <v>Y</v>
      </c>
      <c r="P5049" s="21">
        <f>'Actions-Copy'!S5049</f>
        <v>0</v>
      </c>
    </row>
    <row r="5050" spans="1:16" ht="28.5" hidden="1" customHeight="1" x14ac:dyDescent="0.25">
      <c r="A5050">
        <f>VLOOKUP('Actions-Copy'!C5050,ModuleNames,4,FALSE)</f>
        <v>0</v>
      </c>
      <c r="B5050">
        <f>VLOOKUP('Actions-Copy'!C5050,ModuleNames,3,FALSE)</f>
        <v>0</v>
      </c>
      <c r="C5050">
        <f>VLOOKUP('Actions-Copy'!C5050,ModuleNames,2,FALSE)</f>
        <v>0</v>
      </c>
      <c r="D5050" s="21" t="str">
        <f>'Actions-Copy'!D5050</f>
        <v>Grid</v>
      </c>
      <c r="E5050" t="str">
        <f>(IF(ISBLANK('Actions-Copy'!F5050),'Actions-Copy'!D5050,'Actions-Copy'!F5050))</f>
        <v>Grid</v>
      </c>
      <c r="F5050" s="21" t="str">
        <f>'Actions-Copy'!C5050</f>
        <v>st_usage_item_size</v>
      </c>
      <c r="G5050" s="21" t="str">
        <f>'Actions-Copy'!B5050</f>
        <v>ag5</v>
      </c>
      <c r="H5050" s="21" t="str">
        <f>'Actions-Copy'!A5050</f>
        <v>a8</v>
      </c>
      <c r="I5050" t="str">
        <f>IF(ISBLANK('Actions-Copy'!O5050),"","Y")</f>
        <v/>
      </c>
      <c r="J5050">
        <f>'Actions-Copy'!O5050</f>
        <v>0</v>
      </c>
      <c r="K5050" t="str">
        <f>IF(ISNUMBER(SEARCH(Module_Name_Short&amp;"_"&amp;SUBSTITUTE(Title," ",""),'Actions-Copy'!$S5050,1)),"X","")</f>
        <v/>
      </c>
      <c r="L5050" t="str">
        <f>IF(ISNUMBER(SEARCH(Module_Name_Short&amp;"_"&amp;SUBSTITUTE(Title," ",""),'Actions-Copy'!$S5050,1)),"X","")</f>
        <v/>
      </c>
      <c r="M5050" t="str">
        <f>IF(ISNUMBER(SEARCH(Module_Name_Short&amp;"_"&amp;SUBSTITUTE(Title," ",""),'Actions-Copy'!$S5050,1)),"X","")</f>
        <v/>
      </c>
      <c r="N5050" t="str">
        <f>IF(ISNUMBER(SEARCH(Module_Name_Short&amp;"_"&amp;SUBSTITUTE(Title," ",""),'Actions-Copy'!$S5050,1)),"X","")</f>
        <v/>
      </c>
      <c r="O5050" t="str">
        <f>IF((K5050&amp;L5050&amp;M5050&amp;N5050)="","Y","X")</f>
        <v>Y</v>
      </c>
      <c r="P5050" s="21">
        <f>'Actions-Copy'!S5050</f>
        <v>0</v>
      </c>
    </row>
    <row r="5051" spans="1:16" ht="28.5" hidden="1" customHeight="1" x14ac:dyDescent="0.25">
      <c r="A5051">
        <f>VLOOKUP('Actions-Copy'!C5051,ModuleNames,4,FALSE)</f>
        <v>0</v>
      </c>
      <c r="B5051">
        <f>VLOOKUP('Actions-Copy'!C5051,ModuleNames,3,FALSE)</f>
        <v>0</v>
      </c>
      <c r="C5051">
        <f>VLOOKUP('Actions-Copy'!C5051,ModuleNames,2,FALSE)</f>
        <v>0</v>
      </c>
      <c r="D5051" s="21" t="str">
        <f>'Actions-Copy'!D5051</f>
        <v>Update</v>
      </c>
      <c r="E5051" t="str">
        <f>(IF(ISBLANK('Actions-Copy'!F5051),'Actions-Copy'!D5051,'Actions-Copy'!F5051))</f>
        <v>Update</v>
      </c>
      <c r="F5051" s="21" t="str">
        <f>'Actions-Copy'!C5051</f>
        <v>st_usage_item_size</v>
      </c>
      <c r="G5051" s="21" t="str">
        <f>'Actions-Copy'!B5051</f>
        <v>ag6</v>
      </c>
      <c r="H5051" s="21" t="str">
        <f>'Actions-Copy'!A5051</f>
        <v>a1</v>
      </c>
      <c r="I5051" t="str">
        <f>IF(ISBLANK('Actions-Copy'!O5051),"","Y")</f>
        <v/>
      </c>
      <c r="J5051">
        <f>'Actions-Copy'!O5051</f>
        <v>0</v>
      </c>
      <c r="K5051" t="str">
        <f>IF(ISNUMBER(SEARCH(Module_Name_Short&amp;"_"&amp;SUBSTITUTE(Title," ",""),'Actions-Copy'!$S5051,1)),"X","")</f>
        <v/>
      </c>
      <c r="L5051" t="str">
        <f>IF(ISNUMBER(SEARCH(Module_Name_Short&amp;"_"&amp;SUBSTITUTE(Title," ",""),'Actions-Copy'!$S5051,1)),"X","")</f>
        <v/>
      </c>
      <c r="M5051" t="str">
        <f>IF(ISNUMBER(SEARCH(Module_Name_Short&amp;"_"&amp;SUBSTITUTE(Title," ",""),'Actions-Copy'!$S5051,1)),"X","")</f>
        <v/>
      </c>
      <c r="N5051" t="str">
        <f>IF(ISNUMBER(SEARCH(Module_Name_Short&amp;"_"&amp;SUBSTITUTE(Title," ",""),'Actions-Copy'!$S5051,1)),"X","")</f>
        <v/>
      </c>
      <c r="O5051" t="str">
        <f>IF((K5051&amp;L5051&amp;M5051&amp;N5051)="","Y","X")</f>
        <v>Y</v>
      </c>
      <c r="P5051" s="21">
        <f>'Actions-Copy'!S5051</f>
        <v>0</v>
      </c>
    </row>
    <row r="5052" spans="1:16" ht="28.5" hidden="1" customHeight="1" x14ac:dyDescent="0.25">
      <c r="A5052">
        <f>VLOOKUP('Actions-Copy'!C5052,ModuleNames,4,FALSE)</f>
        <v>0</v>
      </c>
      <c r="B5052">
        <f>VLOOKUP('Actions-Copy'!C5052,ModuleNames,3,FALSE)</f>
        <v>0</v>
      </c>
      <c r="C5052">
        <f>VLOOKUP('Actions-Copy'!C5052,ModuleNames,2,FALSE)</f>
        <v>0</v>
      </c>
      <c r="D5052" s="21" t="str">
        <f>'Actions-Copy'!D5052</f>
        <v>Cancel</v>
      </c>
      <c r="E5052" t="str">
        <f>(IF(ISBLANK('Actions-Copy'!F5052),'Actions-Copy'!D5052,'Actions-Copy'!F5052))</f>
        <v>Cancel</v>
      </c>
      <c r="F5052" s="21" t="str">
        <f>'Actions-Copy'!C5052</f>
        <v>st_usage_item_size</v>
      </c>
      <c r="G5052" s="21" t="str">
        <f>'Actions-Copy'!B5052</f>
        <v>ag6</v>
      </c>
      <c r="H5052" s="21" t="str">
        <f>'Actions-Copy'!A5052</f>
        <v>a2</v>
      </c>
      <c r="I5052" t="str">
        <f>IF(ISBLANK('Actions-Copy'!O5052),"","Y")</f>
        <v/>
      </c>
      <c r="J5052">
        <f>'Actions-Copy'!O5052</f>
        <v>0</v>
      </c>
      <c r="K5052" t="str">
        <f>IF(ISNUMBER(SEARCH(Module_Name_Short&amp;"_"&amp;SUBSTITUTE(Title," ",""),'Actions-Copy'!$S5052,1)),"X","")</f>
        <v/>
      </c>
      <c r="L5052" t="str">
        <f>IF(ISNUMBER(SEARCH(Module_Name_Short&amp;"_"&amp;SUBSTITUTE(Title," ",""),'Actions-Copy'!$S5052,1)),"X","")</f>
        <v/>
      </c>
      <c r="M5052" t="str">
        <f>IF(ISNUMBER(SEARCH(Module_Name_Short&amp;"_"&amp;SUBSTITUTE(Title," ",""),'Actions-Copy'!$S5052,1)),"X","")</f>
        <v/>
      </c>
      <c r="N5052" t="str">
        <f>IF(ISNUMBER(SEARCH(Module_Name_Short&amp;"_"&amp;SUBSTITUTE(Title," ",""),'Actions-Copy'!$S5052,1)),"X","")</f>
        <v/>
      </c>
      <c r="O5052" t="str">
        <f>IF((K5052&amp;L5052&amp;M5052&amp;N5052)="","Y","X")</f>
        <v>Y</v>
      </c>
      <c r="P5052" s="21">
        <f>'Actions-Copy'!S5052</f>
        <v>0</v>
      </c>
    </row>
    <row r="5053" spans="1:16" ht="28.5" hidden="1" customHeight="1" x14ac:dyDescent="0.25">
      <c r="A5053">
        <f>VLOOKUP('Actions-Copy'!C5053,ModuleNames,4,FALSE)</f>
        <v>0</v>
      </c>
      <c r="B5053">
        <f>VLOOKUP('Actions-Copy'!C5053,ModuleNames,3,FALSE)</f>
        <v>0</v>
      </c>
      <c r="C5053">
        <f>VLOOKUP('Actions-Copy'!C5053,ModuleNames,2,FALSE)</f>
        <v>0</v>
      </c>
      <c r="D5053" s="21" t="str">
        <f>'Actions-Copy'!D5053</f>
        <v>Insert</v>
      </c>
      <c r="E5053" t="str">
        <f>(IF(ISBLANK('Actions-Copy'!F5053),'Actions-Copy'!D5053,'Actions-Copy'!F5053))</f>
        <v>Insert</v>
      </c>
      <c r="F5053" s="21" t="str">
        <f>'Actions-Copy'!C5053</f>
        <v>st_usage_item_size</v>
      </c>
      <c r="G5053" s="21" t="str">
        <f>'Actions-Copy'!B5053</f>
        <v>ag6</v>
      </c>
      <c r="H5053" s="21" t="str">
        <f>'Actions-Copy'!A5053</f>
        <v>a3</v>
      </c>
      <c r="I5053" t="str">
        <f>IF(ISBLANK('Actions-Copy'!O5053),"","Y")</f>
        <v/>
      </c>
      <c r="J5053">
        <f>'Actions-Copy'!O5053</f>
        <v>0</v>
      </c>
      <c r="K5053" t="str">
        <f>IF(ISNUMBER(SEARCH(Module_Name_Short&amp;"_"&amp;SUBSTITUTE(Title," ",""),'Actions-Copy'!$S5053,1)),"X","")</f>
        <v/>
      </c>
      <c r="L5053" t="str">
        <f>IF(ISNUMBER(SEARCH(Module_Name_Short&amp;"_"&amp;SUBSTITUTE(Title," ",""),'Actions-Copy'!$S5053,1)),"X","")</f>
        <v/>
      </c>
      <c r="M5053" t="str">
        <f>IF(ISNUMBER(SEARCH(Module_Name_Short&amp;"_"&amp;SUBSTITUTE(Title," ",""),'Actions-Copy'!$S5053,1)),"X","")</f>
        <v/>
      </c>
      <c r="N5053" t="str">
        <f>IF(ISNUMBER(SEARCH(Module_Name_Short&amp;"_"&amp;SUBSTITUTE(Title," ",""),'Actions-Copy'!$S5053,1)),"X","")</f>
        <v/>
      </c>
      <c r="O5053" t="str">
        <f>IF((K5053&amp;L5053&amp;M5053&amp;N5053)="","Y","X")</f>
        <v>Y</v>
      </c>
      <c r="P5053" s="21">
        <f>'Actions-Copy'!S5053</f>
        <v>0</v>
      </c>
    </row>
    <row r="5054" spans="1:16" ht="28.5" hidden="1" customHeight="1" x14ac:dyDescent="0.25">
      <c r="A5054">
        <f>VLOOKUP('Actions-Copy'!C5054,ModuleNames,4,FALSE)</f>
        <v>0</v>
      </c>
      <c r="B5054">
        <f>VLOOKUP('Actions-Copy'!C5054,ModuleNames,3,FALSE)</f>
        <v>0</v>
      </c>
      <c r="C5054">
        <f>VLOOKUP('Actions-Copy'!C5054,ModuleNames,2,FALSE)</f>
        <v>0</v>
      </c>
      <c r="D5054" s="21" t="str">
        <f>'Actions-Copy'!D5054</f>
        <v>Cancel</v>
      </c>
      <c r="E5054" t="str">
        <f>(IF(ISBLANK('Actions-Copy'!F5054),'Actions-Copy'!D5054,'Actions-Copy'!F5054))</f>
        <v>Cancel</v>
      </c>
      <c r="F5054" s="21" t="str">
        <f>'Actions-Copy'!C5054</f>
        <v>st_usage_item_size</v>
      </c>
      <c r="G5054" s="21" t="str">
        <f>'Actions-Copy'!B5054</f>
        <v>ag6</v>
      </c>
      <c r="H5054" s="21" t="str">
        <f>'Actions-Copy'!A5054</f>
        <v>a4</v>
      </c>
      <c r="I5054" t="str">
        <f>IF(ISBLANK('Actions-Copy'!O5054),"","Y")</f>
        <v/>
      </c>
      <c r="J5054">
        <f>'Actions-Copy'!O5054</f>
        <v>0</v>
      </c>
      <c r="K5054" t="str">
        <f>IF(ISNUMBER(SEARCH(Module_Name_Short&amp;"_"&amp;SUBSTITUTE(Title," ",""),'Actions-Copy'!$S5054,1)),"X","")</f>
        <v/>
      </c>
      <c r="L5054" t="str">
        <f>IF(ISNUMBER(SEARCH(Module_Name_Short&amp;"_"&amp;SUBSTITUTE(Title," ",""),'Actions-Copy'!$S5054,1)),"X","")</f>
        <v/>
      </c>
      <c r="M5054" t="str">
        <f>IF(ISNUMBER(SEARCH(Module_Name_Short&amp;"_"&amp;SUBSTITUTE(Title," ",""),'Actions-Copy'!$S5054,1)),"X","")</f>
        <v/>
      </c>
      <c r="N5054" t="str">
        <f>IF(ISNUMBER(SEARCH(Module_Name_Short&amp;"_"&amp;SUBSTITUTE(Title," ",""),'Actions-Copy'!$S5054,1)),"X","")</f>
        <v/>
      </c>
      <c r="O5054" t="str">
        <f>IF((K5054&amp;L5054&amp;M5054&amp;N5054)="","Y","X")</f>
        <v>Y</v>
      </c>
      <c r="P5054" s="21">
        <f>'Actions-Copy'!S5054</f>
        <v>0</v>
      </c>
    </row>
    <row r="5055" spans="1:16" ht="28.5" hidden="1" customHeight="1" x14ac:dyDescent="0.25">
      <c r="A5055">
        <f>VLOOKUP('Actions-Copy'!C5055,ModuleNames,4,FALSE)</f>
        <v>0</v>
      </c>
      <c r="B5055">
        <f>VLOOKUP('Actions-Copy'!C5055,ModuleNames,3,FALSE)</f>
        <v>0</v>
      </c>
      <c r="C5055">
        <f>VLOOKUP('Actions-Copy'!C5055,ModuleNames,2,FALSE)</f>
        <v>0</v>
      </c>
      <c r="D5055" s="21" t="str">
        <f>'Actions-Copy'!D5055</f>
        <v>Report (Pdf)</v>
      </c>
      <c r="E5055" t="str">
        <f>(IF(ISBLANK('Actions-Copy'!F5055),'Actions-Copy'!D5055,'Actions-Copy'!F5055))</f>
        <v>Report (Pdf)</v>
      </c>
      <c r="F5055" s="21" t="str">
        <f>'Actions-Copy'!C5055</f>
        <v>st_usage_item_size</v>
      </c>
      <c r="G5055" s="21" t="str">
        <f>'Actions-Copy'!B5055</f>
        <v>ag7</v>
      </c>
      <c r="H5055" s="21" t="str">
        <f>'Actions-Copy'!A5055</f>
        <v>a1</v>
      </c>
      <c r="I5055" t="str">
        <f>IF(ISBLANK('Actions-Copy'!O5055),"","Y")</f>
        <v/>
      </c>
      <c r="J5055">
        <f>'Actions-Copy'!O5055</f>
        <v>0</v>
      </c>
      <c r="K5055" t="str">
        <f>IF(ISNUMBER(SEARCH(Module_Name_Short&amp;"_"&amp;SUBSTITUTE(Title," ",""),'Actions-Copy'!$S5055,1)),"X","")</f>
        <v/>
      </c>
      <c r="L5055" t="str">
        <f>IF(ISNUMBER(SEARCH(Module_Name_Short&amp;"_"&amp;SUBSTITUTE(Title," ",""),'Actions-Copy'!$S5055,1)),"X","")</f>
        <v/>
      </c>
      <c r="M5055" t="str">
        <f>IF(ISNUMBER(SEARCH(Module_Name_Short&amp;"_"&amp;SUBSTITUTE(Title," ",""),'Actions-Copy'!$S5055,1)),"X","")</f>
        <v/>
      </c>
      <c r="N5055" t="str">
        <f>IF(ISNUMBER(SEARCH(Module_Name_Short&amp;"_"&amp;SUBSTITUTE(Title," ",""),'Actions-Copy'!$S5055,1)),"X","")</f>
        <v/>
      </c>
      <c r="O5055" t="str">
        <f>IF((K5055&amp;L5055&amp;M5055&amp;N5055)="","Y","X")</f>
        <v>Y</v>
      </c>
      <c r="P5055" s="21">
        <f>'Actions-Copy'!S5055</f>
        <v>0</v>
      </c>
    </row>
    <row r="5056" spans="1:16" ht="28.5" hidden="1" customHeight="1" x14ac:dyDescent="0.25">
      <c r="A5056">
        <f>VLOOKUP('Actions-Copy'!C5056,ModuleNames,4,FALSE)</f>
        <v>0</v>
      </c>
      <c r="B5056">
        <f>VLOOKUP('Actions-Copy'!C5056,ModuleNames,3,FALSE)</f>
        <v>0</v>
      </c>
      <c r="C5056">
        <f>VLOOKUP('Actions-Copy'!C5056,ModuleNames,2,FALSE)</f>
        <v>0</v>
      </c>
      <c r="D5056" s="21" t="str">
        <f>'Actions-Copy'!D5056</f>
        <v>Report (Image)</v>
      </c>
      <c r="E5056" t="str">
        <f>(IF(ISBLANK('Actions-Copy'!F5056),'Actions-Copy'!D5056,'Actions-Copy'!F5056))</f>
        <v>Report (Image)</v>
      </c>
      <c r="F5056" s="21" t="str">
        <f>'Actions-Copy'!C5056</f>
        <v>st_usage_item_size</v>
      </c>
      <c r="G5056" s="21" t="str">
        <f>'Actions-Copy'!B5056</f>
        <v>ag7</v>
      </c>
      <c r="H5056" s="21" t="str">
        <f>'Actions-Copy'!A5056</f>
        <v>a2</v>
      </c>
      <c r="I5056" t="str">
        <f>IF(ISBLANK('Actions-Copy'!O5056),"","Y")</f>
        <v/>
      </c>
      <c r="J5056">
        <f>'Actions-Copy'!O5056</f>
        <v>0</v>
      </c>
      <c r="K5056" t="str">
        <f>IF(ISNUMBER(SEARCH(Module_Name_Short&amp;"_"&amp;SUBSTITUTE(Title," ",""),'Actions-Copy'!$S5056,1)),"X","")</f>
        <v/>
      </c>
      <c r="L5056" t="str">
        <f>IF(ISNUMBER(SEARCH(Module_Name_Short&amp;"_"&amp;SUBSTITUTE(Title," ",""),'Actions-Copy'!$S5056,1)),"X","")</f>
        <v/>
      </c>
      <c r="M5056" t="str">
        <f>IF(ISNUMBER(SEARCH(Module_Name_Short&amp;"_"&amp;SUBSTITUTE(Title," ",""),'Actions-Copy'!$S5056,1)),"X","")</f>
        <v/>
      </c>
      <c r="N5056" t="str">
        <f>IF(ISNUMBER(SEARCH(Module_Name_Short&amp;"_"&amp;SUBSTITUTE(Title," ",""),'Actions-Copy'!$S5056,1)),"X","")</f>
        <v/>
      </c>
      <c r="O5056" t="str">
        <f>IF((K5056&amp;L5056&amp;M5056&amp;N5056)="","Y","X")</f>
        <v>Y</v>
      </c>
      <c r="P5056" s="21">
        <f>'Actions-Copy'!S5056</f>
        <v>0</v>
      </c>
    </row>
    <row r="5057" spans="1:16" ht="28.5" hidden="1" customHeight="1" x14ac:dyDescent="0.25">
      <c r="A5057">
        <f>VLOOKUP('Actions-Copy'!C5057,ModuleNames,4,FALSE)</f>
        <v>0</v>
      </c>
      <c r="B5057">
        <f>VLOOKUP('Actions-Copy'!C5057,ModuleNames,3,FALSE)</f>
        <v>0</v>
      </c>
      <c r="C5057">
        <f>VLOOKUP('Actions-Copy'!C5057,ModuleNames,2,FALSE)</f>
        <v>0</v>
      </c>
      <c r="D5057" s="21" t="str">
        <f>'Actions-Copy'!D5057</f>
        <v>Report (Excel)</v>
      </c>
      <c r="E5057" t="str">
        <f>(IF(ISBLANK('Actions-Copy'!F5057),'Actions-Copy'!D5057,'Actions-Copy'!F5057))</f>
        <v>Report (Excel)</v>
      </c>
      <c r="F5057" s="21" t="str">
        <f>'Actions-Copy'!C5057</f>
        <v>st_usage_item_size</v>
      </c>
      <c r="G5057" s="21" t="str">
        <f>'Actions-Copy'!B5057</f>
        <v>ag7</v>
      </c>
      <c r="H5057" s="21" t="str">
        <f>'Actions-Copy'!A5057</f>
        <v>a3</v>
      </c>
      <c r="I5057" t="str">
        <f>IF(ISBLANK('Actions-Copy'!O5057),"","Y")</f>
        <v/>
      </c>
      <c r="J5057">
        <f>'Actions-Copy'!O5057</f>
        <v>0</v>
      </c>
      <c r="K5057" t="str">
        <f>IF(ISNUMBER(SEARCH(Module_Name_Short&amp;"_"&amp;SUBSTITUTE(Title," ",""),'Actions-Copy'!$S5057,1)),"X","")</f>
        <v/>
      </c>
      <c r="L5057" t="str">
        <f>IF(ISNUMBER(SEARCH(Module_Name_Short&amp;"_"&amp;SUBSTITUTE(Title," ",""),'Actions-Copy'!$S5057,1)),"X","")</f>
        <v/>
      </c>
      <c r="M5057" t="str">
        <f>IF(ISNUMBER(SEARCH(Module_Name_Short&amp;"_"&amp;SUBSTITUTE(Title," ",""),'Actions-Copy'!$S5057,1)),"X","")</f>
        <v/>
      </c>
      <c r="N5057" t="str">
        <f>IF(ISNUMBER(SEARCH(Module_Name_Short&amp;"_"&amp;SUBSTITUTE(Title," ",""),'Actions-Copy'!$S5057,1)),"X","")</f>
        <v/>
      </c>
      <c r="O5057" t="str">
        <f>IF((K5057&amp;L5057&amp;M5057&amp;N5057)="","Y","X")</f>
        <v>Y</v>
      </c>
      <c r="P5057" s="21">
        <f>'Actions-Copy'!S5057</f>
        <v>0</v>
      </c>
    </row>
    <row r="5058" spans="1:16" ht="28.5" hidden="1" customHeight="1" x14ac:dyDescent="0.25">
      <c r="A5058">
        <f>VLOOKUP('Actions-Copy'!C5058,ModuleNames,4,FALSE)</f>
        <v>0</v>
      </c>
      <c r="B5058">
        <f>VLOOKUP('Actions-Copy'!C5058,ModuleNames,3,FALSE)</f>
        <v>0</v>
      </c>
      <c r="C5058">
        <f>VLOOKUP('Actions-Copy'!C5058,ModuleNames,2,FALSE)</f>
        <v>0</v>
      </c>
      <c r="D5058" s="21" t="str">
        <f>'Actions-Copy'!D5058</f>
        <v>Report (Word)</v>
      </c>
      <c r="E5058" t="str">
        <f>(IF(ISBLANK('Actions-Copy'!F5058),'Actions-Copy'!D5058,'Actions-Copy'!F5058))</f>
        <v>Report (Word)</v>
      </c>
      <c r="F5058" s="21" t="str">
        <f>'Actions-Copy'!C5058</f>
        <v>st_usage_item_size</v>
      </c>
      <c r="G5058" s="21" t="str">
        <f>'Actions-Copy'!B5058</f>
        <v>ag7</v>
      </c>
      <c r="H5058" s="21" t="str">
        <f>'Actions-Copy'!A5058</f>
        <v>a4</v>
      </c>
      <c r="I5058" t="str">
        <f>IF(ISBLANK('Actions-Copy'!O5058),"","Y")</f>
        <v/>
      </c>
      <c r="J5058">
        <f>'Actions-Copy'!O5058</f>
        <v>0</v>
      </c>
      <c r="K5058" t="str">
        <f>IF(ISNUMBER(SEARCH(Module_Name_Short&amp;"_"&amp;SUBSTITUTE(Title," ",""),'Actions-Copy'!$S5058,1)),"X","")</f>
        <v/>
      </c>
      <c r="L5058" t="str">
        <f>IF(ISNUMBER(SEARCH(Module_Name_Short&amp;"_"&amp;SUBSTITUTE(Title," ",""),'Actions-Copy'!$S5058,1)),"X","")</f>
        <v/>
      </c>
      <c r="M5058" t="str">
        <f>IF(ISNUMBER(SEARCH(Module_Name_Short&amp;"_"&amp;SUBSTITUTE(Title," ",""),'Actions-Copy'!$S5058,1)),"X","")</f>
        <v/>
      </c>
      <c r="N5058" t="str">
        <f>IF(ISNUMBER(SEARCH(Module_Name_Short&amp;"_"&amp;SUBSTITUTE(Title," ",""),'Actions-Copy'!$S5058,1)),"X","")</f>
        <v/>
      </c>
      <c r="O5058" t="str">
        <f>IF((K5058&amp;L5058&amp;M5058&amp;N5058)="","Y","X")</f>
        <v>Y</v>
      </c>
      <c r="P5058" s="21">
        <f>'Actions-Copy'!S5058</f>
        <v>0</v>
      </c>
    </row>
    <row r="5059" spans="1:16" ht="28.5" hidden="1" customHeight="1" x14ac:dyDescent="0.25">
      <c r="A5059">
        <f>VLOOKUP('Actions-Copy'!C5059,ModuleNames,4,FALSE)</f>
        <v>0</v>
      </c>
      <c r="B5059">
        <f>VLOOKUP('Actions-Copy'!C5059,ModuleNames,3,FALSE)</f>
        <v>0</v>
      </c>
      <c r="C5059">
        <f>VLOOKUP('Actions-Copy'!C5059,ModuleNames,2,FALSE)</f>
        <v>0</v>
      </c>
      <c r="D5059" s="21" t="str">
        <f>'Actions-Copy'!D5059</f>
        <v>Update</v>
      </c>
      <c r="E5059" t="str">
        <f>(IF(ISBLANK('Actions-Copy'!F5059),'Actions-Copy'!D5059,'Actions-Copy'!F5059))</f>
        <v>Update</v>
      </c>
      <c r="F5059" s="21" t="str">
        <f>'Actions-Copy'!C5059</f>
        <v>st_usage_item_size</v>
      </c>
      <c r="G5059" s="21" t="str">
        <f>'Actions-Copy'!B5059</f>
        <v>ag8</v>
      </c>
      <c r="H5059" s="21" t="str">
        <f>'Actions-Copy'!A5059</f>
        <v>a4</v>
      </c>
      <c r="I5059" t="str">
        <f>IF(ISBLANK('Actions-Copy'!O5059),"","Y")</f>
        <v/>
      </c>
      <c r="J5059">
        <f>'Actions-Copy'!O5059</f>
        <v>0</v>
      </c>
      <c r="K5059" t="str">
        <f>IF(ISNUMBER(SEARCH(Module_Name_Short&amp;"_"&amp;SUBSTITUTE(Title," ",""),'Actions-Copy'!$S5059,1)),"X","")</f>
        <v/>
      </c>
      <c r="L5059" t="str">
        <f>IF(ISNUMBER(SEARCH(Module_Name_Short&amp;"_"&amp;SUBSTITUTE(Title," ",""),'Actions-Copy'!$S5059,1)),"X","")</f>
        <v/>
      </c>
      <c r="M5059" t="str">
        <f>IF(ISNUMBER(SEARCH(Module_Name_Short&amp;"_"&amp;SUBSTITUTE(Title," ",""),'Actions-Copy'!$S5059,1)),"X","")</f>
        <v/>
      </c>
      <c r="N5059" t="str">
        <f>IF(ISNUMBER(SEARCH(Module_Name_Short&amp;"_"&amp;SUBSTITUTE(Title," ",""),'Actions-Copy'!$S5059,1)),"X","")</f>
        <v/>
      </c>
      <c r="O5059" t="str">
        <f>IF((K5059&amp;L5059&amp;M5059&amp;N5059)="","Y","X")</f>
        <v>Y</v>
      </c>
      <c r="P5059" s="21">
        <f>'Actions-Copy'!S5059</f>
        <v>0</v>
      </c>
    </row>
    <row r="5060" spans="1:16" ht="28.5" hidden="1" customHeight="1" x14ac:dyDescent="0.25">
      <c r="A5060">
        <f>VLOOKUP('Actions-Copy'!C5060,ModuleNames,4,FALSE)</f>
        <v>0</v>
      </c>
      <c r="B5060">
        <f>VLOOKUP('Actions-Copy'!C5060,ModuleNames,3,FALSE)</f>
        <v>0</v>
      </c>
      <c r="C5060">
        <f>VLOOKUP('Actions-Copy'!C5060,ModuleNames,2,FALSE)</f>
        <v>0</v>
      </c>
      <c r="D5060" s="21" t="str">
        <f>'Actions-Copy'!D5060</f>
        <v>Cancel</v>
      </c>
      <c r="E5060" t="str">
        <f>(IF(ISBLANK('Actions-Copy'!F5060),'Actions-Copy'!D5060,'Actions-Copy'!F5060))</f>
        <v>Cancel</v>
      </c>
      <c r="F5060" s="21" t="str">
        <f>'Actions-Copy'!C5060</f>
        <v>st_usage_item_size</v>
      </c>
      <c r="G5060" s="21" t="str">
        <f>'Actions-Copy'!B5060</f>
        <v>ag8</v>
      </c>
      <c r="H5060" s="21" t="str">
        <f>'Actions-Copy'!A5060</f>
        <v>a5</v>
      </c>
      <c r="I5060" t="str">
        <f>IF(ISBLANK('Actions-Copy'!O5060),"","Y")</f>
        <v/>
      </c>
      <c r="J5060">
        <f>'Actions-Copy'!O5060</f>
        <v>0</v>
      </c>
      <c r="K5060" t="str">
        <f>IF(ISNUMBER(SEARCH(Module_Name_Short&amp;"_"&amp;SUBSTITUTE(Title," ",""),'Actions-Copy'!$S5060,1)),"X","")</f>
        <v/>
      </c>
      <c r="L5060" t="str">
        <f>IF(ISNUMBER(SEARCH(Module_Name_Short&amp;"_"&amp;SUBSTITUTE(Title," ",""),'Actions-Copy'!$S5060,1)),"X","")</f>
        <v/>
      </c>
      <c r="M5060" t="str">
        <f>IF(ISNUMBER(SEARCH(Module_Name_Short&amp;"_"&amp;SUBSTITUTE(Title," ",""),'Actions-Copy'!$S5060,1)),"X","")</f>
        <v/>
      </c>
      <c r="N5060" t="str">
        <f>IF(ISNUMBER(SEARCH(Module_Name_Short&amp;"_"&amp;SUBSTITUTE(Title," ",""),'Actions-Copy'!$S5060,1)),"X","")</f>
        <v/>
      </c>
      <c r="O5060" t="str">
        <f>IF((K5060&amp;L5060&amp;M5060&amp;N5060)="","Y","X")</f>
        <v>Y</v>
      </c>
      <c r="P5060" s="21">
        <f>'Actions-Copy'!S5060</f>
        <v>0</v>
      </c>
    </row>
    <row r="5061" spans="1:16" ht="28.5" hidden="1" customHeight="1" x14ac:dyDescent="0.25">
      <c r="A5061">
        <f>VLOOKUP('Actions-Copy'!C5061,ModuleNames,4,FALSE)</f>
        <v>0</v>
      </c>
      <c r="B5061">
        <f>VLOOKUP('Actions-Copy'!C5061,ModuleNames,3,FALSE)</f>
        <v>0</v>
      </c>
      <c r="C5061">
        <f>VLOOKUP('Actions-Copy'!C5061,ModuleNames,2,FALSE)</f>
        <v>0</v>
      </c>
      <c r="D5061" s="21" t="str">
        <f>'Actions-Copy'!D5061</f>
        <v>Insert</v>
      </c>
      <c r="E5061" t="str">
        <f>(IF(ISBLANK('Actions-Copy'!F5061),'Actions-Copy'!D5061,'Actions-Copy'!F5061))</f>
        <v>Insert</v>
      </c>
      <c r="F5061" s="21" t="str">
        <f>'Actions-Copy'!C5061</f>
        <v>st_usage_item_size</v>
      </c>
      <c r="G5061" s="21" t="str">
        <f>'Actions-Copy'!B5061</f>
        <v>ag8</v>
      </c>
      <c r="H5061" s="21" t="str">
        <f>'Actions-Copy'!A5061</f>
        <v>a6</v>
      </c>
      <c r="I5061" t="str">
        <f>IF(ISBLANK('Actions-Copy'!O5061),"","Y")</f>
        <v/>
      </c>
      <c r="J5061">
        <f>'Actions-Copy'!O5061</f>
        <v>0</v>
      </c>
      <c r="K5061" t="str">
        <f>IF(ISNUMBER(SEARCH(Module_Name_Short&amp;"_"&amp;SUBSTITUTE(Title," ",""),'Actions-Copy'!$S5061,1)),"X","")</f>
        <v/>
      </c>
      <c r="L5061" t="str">
        <f>IF(ISNUMBER(SEARCH(Module_Name_Short&amp;"_"&amp;SUBSTITUTE(Title," ",""),'Actions-Copy'!$S5061,1)),"X","")</f>
        <v/>
      </c>
      <c r="M5061" t="str">
        <f>IF(ISNUMBER(SEARCH(Module_Name_Short&amp;"_"&amp;SUBSTITUTE(Title," ",""),'Actions-Copy'!$S5061,1)),"X","")</f>
        <v/>
      </c>
      <c r="N5061" t="str">
        <f>IF(ISNUMBER(SEARCH(Module_Name_Short&amp;"_"&amp;SUBSTITUTE(Title," ",""),'Actions-Copy'!$S5061,1)),"X","")</f>
        <v/>
      </c>
      <c r="O5061" t="str">
        <f>IF((K5061&amp;L5061&amp;M5061&amp;N5061)="","Y","X")</f>
        <v>Y</v>
      </c>
      <c r="P5061" s="21">
        <f>'Actions-Copy'!S5061</f>
        <v>0</v>
      </c>
    </row>
    <row r="5062" spans="1:16" ht="28.5" hidden="1" customHeight="1" x14ac:dyDescent="0.25">
      <c r="A5062">
        <f>VLOOKUP('Actions-Copy'!C5062,ModuleNames,4,FALSE)</f>
        <v>0</v>
      </c>
      <c r="B5062">
        <f>VLOOKUP('Actions-Copy'!C5062,ModuleNames,3,FALSE)</f>
        <v>0</v>
      </c>
      <c r="C5062">
        <f>VLOOKUP('Actions-Copy'!C5062,ModuleNames,2,FALSE)</f>
        <v>0</v>
      </c>
      <c r="D5062" s="21" t="str">
        <f>'Actions-Copy'!D5062</f>
        <v>Cancel</v>
      </c>
      <c r="E5062" t="str">
        <f>(IF(ISBLANK('Actions-Copy'!F5062),'Actions-Copy'!D5062,'Actions-Copy'!F5062))</f>
        <v>Cancel</v>
      </c>
      <c r="F5062" s="21" t="str">
        <f>'Actions-Copy'!C5062</f>
        <v>st_usage_item_size</v>
      </c>
      <c r="G5062" s="21" t="str">
        <f>'Actions-Copy'!B5062</f>
        <v>ag8</v>
      </c>
      <c r="H5062" s="21" t="str">
        <f>'Actions-Copy'!A5062</f>
        <v>a7</v>
      </c>
      <c r="I5062" t="str">
        <f>IF(ISBLANK('Actions-Copy'!O5062),"","Y")</f>
        <v/>
      </c>
      <c r="J5062">
        <f>'Actions-Copy'!O5062</f>
        <v>0</v>
      </c>
      <c r="K5062" t="str">
        <f>IF(ISNUMBER(SEARCH(Module_Name_Short&amp;"_"&amp;SUBSTITUTE(Title," ",""),'Actions-Copy'!$S5062,1)),"X","")</f>
        <v/>
      </c>
      <c r="L5062" t="str">
        <f>IF(ISNUMBER(SEARCH(Module_Name_Short&amp;"_"&amp;SUBSTITUTE(Title," ",""),'Actions-Copy'!$S5062,1)),"X","")</f>
        <v/>
      </c>
      <c r="M5062" t="str">
        <f>IF(ISNUMBER(SEARCH(Module_Name_Short&amp;"_"&amp;SUBSTITUTE(Title," ",""),'Actions-Copy'!$S5062,1)),"X","")</f>
        <v/>
      </c>
      <c r="N5062" t="str">
        <f>IF(ISNUMBER(SEARCH(Module_Name_Short&amp;"_"&amp;SUBSTITUTE(Title," ",""),'Actions-Copy'!$S5062,1)),"X","")</f>
        <v/>
      </c>
      <c r="O5062" t="str">
        <f>IF((K5062&amp;L5062&amp;M5062&amp;N5062)="","Y","X")</f>
        <v>Y</v>
      </c>
      <c r="P5062" s="21">
        <f>'Actions-Copy'!S5062</f>
        <v>0</v>
      </c>
    </row>
    <row r="5063" spans="1:16" ht="28.5" hidden="1" customHeight="1" x14ac:dyDescent="0.25">
      <c r="A5063">
        <f>VLOOKUP('Actions-Copy'!C5063,ModuleNames,4,FALSE)</f>
        <v>0</v>
      </c>
      <c r="B5063">
        <f>VLOOKUP('Actions-Copy'!C5063,ModuleNames,3,FALSE)</f>
        <v>0</v>
      </c>
      <c r="C5063">
        <f>VLOOKUP('Actions-Copy'!C5063,ModuleNames,2,FALSE)</f>
        <v>0</v>
      </c>
      <c r="D5063" s="21" t="str">
        <f>'Actions-Copy'!D5063</f>
        <v>Select</v>
      </c>
      <c r="E5063" t="str">
        <f>(IF(ISBLANK('Actions-Copy'!F5063),'Actions-Copy'!D5063,'Actions-Copy'!F5063))</f>
        <v>Select</v>
      </c>
      <c r="F5063" s="21" t="str">
        <f>'Actions-Copy'!C5063</f>
        <v>st_usage_item_size_whse</v>
      </c>
      <c r="G5063" s="21" t="str">
        <f>'Actions-Copy'!B5063</f>
        <v>ag1</v>
      </c>
      <c r="H5063" s="21" t="str">
        <f>'Actions-Copy'!A5063</f>
        <v>a1</v>
      </c>
      <c r="I5063" t="str">
        <f>IF(ISBLANK('Actions-Copy'!O5063),"","Y")</f>
        <v/>
      </c>
      <c r="J5063">
        <f>'Actions-Copy'!O5063</f>
        <v>0</v>
      </c>
      <c r="K5063" t="str">
        <f>IF(ISNUMBER(SEARCH(Module_Name_Short&amp;"_"&amp;SUBSTITUTE(Title," ",""),'Actions-Copy'!$S5063,1)),"X","")</f>
        <v/>
      </c>
      <c r="L5063" t="str">
        <f>IF(ISNUMBER(SEARCH(Module_Name_Short&amp;"_"&amp;SUBSTITUTE(Title," ",""),'Actions-Copy'!$S5063,1)),"X","")</f>
        <v/>
      </c>
      <c r="M5063" t="str">
        <f>IF(ISNUMBER(SEARCH(Module_Name_Short&amp;"_"&amp;SUBSTITUTE(Title," ",""),'Actions-Copy'!$S5063,1)),"X","")</f>
        <v/>
      </c>
      <c r="N5063" t="str">
        <f>IF(ISNUMBER(SEARCH(Module_Name_Short&amp;"_"&amp;SUBSTITUTE(Title," ",""),'Actions-Copy'!$S5063,1)),"X","")</f>
        <v/>
      </c>
      <c r="O5063" t="str">
        <f>IF((K5063&amp;L5063&amp;M5063&amp;N5063)="","Y","X")</f>
        <v>Y</v>
      </c>
      <c r="P5063" s="21" t="str">
        <f>'Actions-Copy'!S5063</f>
        <v>Stores_View</v>
      </c>
    </row>
    <row r="5064" spans="1:16" ht="28.5" hidden="1" customHeight="1" x14ac:dyDescent="0.25">
      <c r="A5064">
        <f>VLOOKUP('Actions-Copy'!C5064,ModuleNames,4,FALSE)</f>
        <v>0</v>
      </c>
      <c r="B5064">
        <f>VLOOKUP('Actions-Copy'!C5064,ModuleNames,3,FALSE)</f>
        <v>0</v>
      </c>
      <c r="C5064">
        <f>VLOOKUP('Actions-Copy'!C5064,ModuleNames,2,FALSE)</f>
        <v>0</v>
      </c>
      <c r="D5064" s="21" t="str">
        <f>'Actions-Copy'!D5064</f>
        <v>Cancel</v>
      </c>
      <c r="E5064" t="str">
        <f>(IF(ISBLANK('Actions-Copy'!F5064),'Actions-Copy'!D5064,'Actions-Copy'!F5064))</f>
        <v>Cancel</v>
      </c>
      <c r="F5064" s="21" t="str">
        <f>'Actions-Copy'!C5064</f>
        <v>st_usage_item_size_whse</v>
      </c>
      <c r="G5064" s="21" t="str">
        <f>'Actions-Copy'!B5064</f>
        <v>ag2</v>
      </c>
      <c r="H5064" s="21" t="str">
        <f>'Actions-Copy'!A5064</f>
        <v>a3</v>
      </c>
      <c r="I5064" t="str">
        <f>IF(ISBLANK('Actions-Copy'!O5064),"","Y")</f>
        <v/>
      </c>
      <c r="J5064">
        <f>'Actions-Copy'!O5064</f>
        <v>0</v>
      </c>
      <c r="K5064" t="str">
        <f>IF(ISNUMBER(SEARCH(Module_Name_Short&amp;"_"&amp;SUBSTITUTE(Title," ",""),'Actions-Copy'!$S5064,1)),"X","")</f>
        <v/>
      </c>
      <c r="L5064" t="str">
        <f>IF(ISNUMBER(SEARCH(Module_Name_Short&amp;"_"&amp;SUBSTITUTE(Title," ",""),'Actions-Copy'!$S5064,1)),"X","")</f>
        <v/>
      </c>
      <c r="M5064" t="str">
        <f>IF(ISNUMBER(SEARCH(Module_Name_Short&amp;"_"&amp;SUBSTITUTE(Title," ",""),'Actions-Copy'!$S5064,1)),"X","")</f>
        <v/>
      </c>
      <c r="N5064" t="str">
        <f>IF(ISNUMBER(SEARCH(Module_Name_Short&amp;"_"&amp;SUBSTITUTE(Title," ",""),'Actions-Copy'!$S5064,1)),"X","")</f>
        <v/>
      </c>
      <c r="O5064" t="str">
        <f>IF((K5064&amp;L5064&amp;M5064&amp;N5064)="","Y","X")</f>
        <v>Y</v>
      </c>
      <c r="P5064" s="21">
        <f>'Actions-Copy'!S5064</f>
        <v>0</v>
      </c>
    </row>
    <row r="5065" spans="1:16" ht="28.5" hidden="1" customHeight="1" x14ac:dyDescent="0.25">
      <c r="A5065">
        <f>VLOOKUP('Actions-Copy'!C5065,ModuleNames,4,FALSE)</f>
        <v>0</v>
      </c>
      <c r="B5065">
        <f>VLOOKUP('Actions-Copy'!C5065,ModuleNames,3,FALSE)</f>
        <v>0</v>
      </c>
      <c r="C5065">
        <f>VLOOKUP('Actions-Copy'!C5065,ModuleNames,2,FALSE)</f>
        <v>0</v>
      </c>
      <c r="D5065" s="21" t="str">
        <f>'Actions-Copy'!D5065</f>
        <v>Update</v>
      </c>
      <c r="E5065" t="str">
        <f>(IF(ISBLANK('Actions-Copy'!F5065),'Actions-Copy'!D5065,'Actions-Copy'!F5065))</f>
        <v>Update</v>
      </c>
      <c r="F5065" s="21" t="str">
        <f>'Actions-Copy'!C5065</f>
        <v>st_usage_item_size_whse</v>
      </c>
      <c r="G5065" s="21" t="str">
        <f>'Actions-Copy'!B5065</f>
        <v>ag2</v>
      </c>
      <c r="H5065" s="21" t="str">
        <f>'Actions-Copy'!A5065</f>
        <v>a4</v>
      </c>
      <c r="I5065" t="str">
        <f>IF(ISBLANK('Actions-Copy'!O5065),"","Y")</f>
        <v/>
      </c>
      <c r="J5065">
        <f>'Actions-Copy'!O5065</f>
        <v>0</v>
      </c>
      <c r="K5065" t="str">
        <f>IF(ISNUMBER(SEARCH(Module_Name_Short&amp;"_"&amp;SUBSTITUTE(Title," ",""),'Actions-Copy'!$S5065,1)),"X","")</f>
        <v/>
      </c>
      <c r="L5065" t="str">
        <f>IF(ISNUMBER(SEARCH(Module_Name_Short&amp;"_"&amp;SUBSTITUTE(Title," ",""),'Actions-Copy'!$S5065,1)),"X","")</f>
        <v/>
      </c>
      <c r="M5065" t="str">
        <f>IF(ISNUMBER(SEARCH(Module_Name_Short&amp;"_"&amp;SUBSTITUTE(Title," ",""),'Actions-Copy'!$S5065,1)),"X","")</f>
        <v/>
      </c>
      <c r="N5065" t="str">
        <f>IF(ISNUMBER(SEARCH(Module_Name_Short&amp;"_"&amp;SUBSTITUTE(Title," ",""),'Actions-Copy'!$S5065,1)),"X","")</f>
        <v/>
      </c>
      <c r="O5065" t="str">
        <f>IF((K5065&amp;L5065&amp;M5065&amp;N5065)="","Y","X")</f>
        <v>Y</v>
      </c>
      <c r="P5065" s="21">
        <f>'Actions-Copy'!S5065</f>
        <v>0</v>
      </c>
    </row>
    <row r="5066" spans="1:16" ht="28.5" hidden="1" customHeight="1" x14ac:dyDescent="0.25">
      <c r="A5066">
        <f>VLOOKUP('Actions-Copy'!C5066,ModuleNames,4,FALSE)</f>
        <v>0</v>
      </c>
      <c r="B5066">
        <f>VLOOKUP('Actions-Copy'!C5066,ModuleNames,3,FALSE)</f>
        <v>0</v>
      </c>
      <c r="C5066">
        <f>VLOOKUP('Actions-Copy'!C5066,ModuleNames,2,FALSE)</f>
        <v>0</v>
      </c>
      <c r="D5066" s="21" t="str">
        <f>'Actions-Copy'!D5066</f>
        <v>Delete</v>
      </c>
      <c r="E5066" t="str">
        <f>(IF(ISBLANK('Actions-Copy'!F5066),'Actions-Copy'!D5066,'Actions-Copy'!F5066))</f>
        <v>Delete</v>
      </c>
      <c r="F5066" s="21" t="str">
        <f>'Actions-Copy'!C5066</f>
        <v>st_usage_item_size_whse</v>
      </c>
      <c r="G5066" s="21" t="str">
        <f>'Actions-Copy'!B5066</f>
        <v>ag2</v>
      </c>
      <c r="H5066" s="21" t="str">
        <f>'Actions-Copy'!A5066</f>
        <v>a5</v>
      </c>
      <c r="I5066" t="str">
        <f>IF(ISBLANK('Actions-Copy'!O5066),"","Y")</f>
        <v/>
      </c>
      <c r="J5066">
        <f>'Actions-Copy'!O5066</f>
        <v>0</v>
      </c>
      <c r="K5066" t="str">
        <f>IF(ISNUMBER(SEARCH(Module_Name_Short&amp;"_"&amp;SUBSTITUTE(Title," ",""),'Actions-Copy'!$S5066,1)),"X","")</f>
        <v/>
      </c>
      <c r="L5066" t="str">
        <f>IF(ISNUMBER(SEARCH(Module_Name_Short&amp;"_"&amp;SUBSTITUTE(Title," ",""),'Actions-Copy'!$S5066,1)),"X","")</f>
        <v/>
      </c>
      <c r="M5066" t="str">
        <f>IF(ISNUMBER(SEARCH(Module_Name_Short&amp;"_"&amp;SUBSTITUTE(Title," ",""),'Actions-Copy'!$S5066,1)),"X","")</f>
        <v/>
      </c>
      <c r="N5066" t="str">
        <f>IF(ISNUMBER(SEARCH(Module_Name_Short&amp;"_"&amp;SUBSTITUTE(Title," ",""),'Actions-Copy'!$S5066,1)),"X","")</f>
        <v/>
      </c>
      <c r="O5066" t="str">
        <f>IF((K5066&amp;L5066&amp;M5066&amp;N5066)="","Y","X")</f>
        <v>Y</v>
      </c>
      <c r="P5066" s="21">
        <f>'Actions-Copy'!S5066</f>
        <v>0</v>
      </c>
    </row>
    <row r="5067" spans="1:16" ht="28.5" hidden="1" customHeight="1" x14ac:dyDescent="0.25">
      <c r="A5067">
        <f>VLOOKUP('Actions-Copy'!C5067,ModuleNames,4,FALSE)</f>
        <v>0</v>
      </c>
      <c r="B5067">
        <f>VLOOKUP('Actions-Copy'!C5067,ModuleNames,3,FALSE)</f>
        <v>0</v>
      </c>
      <c r="C5067">
        <f>VLOOKUP('Actions-Copy'!C5067,ModuleNames,2,FALSE)</f>
        <v>0</v>
      </c>
      <c r="D5067" s="21" t="str">
        <f>'Actions-Copy'!D5067</f>
        <v>Cancel</v>
      </c>
      <c r="E5067" t="str">
        <f>(IF(ISBLANK('Actions-Copy'!F5067),'Actions-Copy'!D5067,'Actions-Copy'!F5067))</f>
        <v>Cancel</v>
      </c>
      <c r="F5067" s="21" t="str">
        <f>'Actions-Copy'!C5067</f>
        <v>st_usage_item_size_whse</v>
      </c>
      <c r="G5067" s="21" t="str">
        <f>'Actions-Copy'!B5067</f>
        <v>ag2</v>
      </c>
      <c r="H5067" s="21" t="str">
        <f>'Actions-Copy'!A5067</f>
        <v>a6</v>
      </c>
      <c r="I5067" t="str">
        <f>IF(ISBLANK('Actions-Copy'!O5067),"","Y")</f>
        <v/>
      </c>
      <c r="J5067">
        <f>'Actions-Copy'!O5067</f>
        <v>0</v>
      </c>
      <c r="K5067" t="str">
        <f>IF(ISNUMBER(SEARCH(Module_Name_Short&amp;"_"&amp;SUBSTITUTE(Title," ",""),'Actions-Copy'!$S5067,1)),"X","")</f>
        <v/>
      </c>
      <c r="L5067" t="str">
        <f>IF(ISNUMBER(SEARCH(Module_Name_Short&amp;"_"&amp;SUBSTITUTE(Title," ",""),'Actions-Copy'!$S5067,1)),"X","")</f>
        <v/>
      </c>
      <c r="M5067" t="str">
        <f>IF(ISNUMBER(SEARCH(Module_Name_Short&amp;"_"&amp;SUBSTITUTE(Title," ",""),'Actions-Copy'!$S5067,1)),"X","")</f>
        <v/>
      </c>
      <c r="N5067" t="str">
        <f>IF(ISNUMBER(SEARCH(Module_Name_Short&amp;"_"&amp;SUBSTITUTE(Title," ",""),'Actions-Copy'!$S5067,1)),"X","")</f>
        <v/>
      </c>
      <c r="O5067" t="str">
        <f>IF((K5067&amp;L5067&amp;M5067&amp;N5067)="","Y","X")</f>
        <v>Y</v>
      </c>
      <c r="P5067" s="21">
        <f>'Actions-Copy'!S5067</f>
        <v>0</v>
      </c>
    </row>
    <row r="5068" spans="1:16" ht="28.5" hidden="1" customHeight="1" x14ac:dyDescent="0.25">
      <c r="A5068">
        <f>VLOOKUP('Actions-Copy'!C5068,ModuleNames,4,FALSE)</f>
        <v>0</v>
      </c>
      <c r="B5068">
        <f>VLOOKUP('Actions-Copy'!C5068,ModuleNames,3,FALSE)</f>
        <v>0</v>
      </c>
      <c r="C5068">
        <f>VLOOKUP('Actions-Copy'!C5068,ModuleNames,2,FALSE)</f>
        <v>0</v>
      </c>
      <c r="D5068" s="21" t="str">
        <f>'Actions-Copy'!D5068</f>
        <v>Insert</v>
      </c>
      <c r="E5068" t="str">
        <f>(IF(ISBLANK('Actions-Copy'!F5068),'Actions-Copy'!D5068,'Actions-Copy'!F5068))</f>
        <v>Insert</v>
      </c>
      <c r="F5068" s="21" t="str">
        <f>'Actions-Copy'!C5068</f>
        <v>st_usage_item_size_whse</v>
      </c>
      <c r="G5068" s="21" t="str">
        <f>'Actions-Copy'!B5068</f>
        <v>ag2</v>
      </c>
      <c r="H5068" s="21" t="str">
        <f>'Actions-Copy'!A5068</f>
        <v>a7</v>
      </c>
      <c r="I5068" t="str">
        <f>IF(ISBLANK('Actions-Copy'!O5068),"","Y")</f>
        <v/>
      </c>
      <c r="J5068">
        <f>'Actions-Copy'!O5068</f>
        <v>0</v>
      </c>
      <c r="K5068" t="str">
        <f>IF(ISNUMBER(SEARCH(Module_Name_Short&amp;"_"&amp;SUBSTITUTE(Title," ",""),'Actions-Copy'!$S5068,1)),"X","")</f>
        <v/>
      </c>
      <c r="L5068" t="str">
        <f>IF(ISNUMBER(SEARCH(Module_Name_Short&amp;"_"&amp;SUBSTITUTE(Title," ",""),'Actions-Copy'!$S5068,1)),"X","")</f>
        <v/>
      </c>
      <c r="M5068" t="str">
        <f>IF(ISNUMBER(SEARCH(Module_Name_Short&amp;"_"&amp;SUBSTITUTE(Title," ",""),'Actions-Copy'!$S5068,1)),"X","")</f>
        <v/>
      </c>
      <c r="N5068" t="str">
        <f>IF(ISNUMBER(SEARCH(Module_Name_Short&amp;"_"&amp;SUBSTITUTE(Title," ",""),'Actions-Copy'!$S5068,1)),"X","")</f>
        <v/>
      </c>
      <c r="O5068" t="str">
        <f>IF((K5068&amp;L5068&amp;M5068&amp;N5068)="","Y","X")</f>
        <v>Y</v>
      </c>
      <c r="P5068" s="21">
        <f>'Actions-Copy'!S5068</f>
        <v>0</v>
      </c>
    </row>
    <row r="5069" spans="1:16" ht="28.5" hidden="1" customHeight="1" x14ac:dyDescent="0.25">
      <c r="A5069">
        <f>VLOOKUP('Actions-Copy'!C5069,ModuleNames,4,FALSE)</f>
        <v>0</v>
      </c>
      <c r="B5069">
        <f>VLOOKUP('Actions-Copy'!C5069,ModuleNames,3,FALSE)</f>
        <v>0</v>
      </c>
      <c r="C5069">
        <f>VLOOKUP('Actions-Copy'!C5069,ModuleNames,2,FALSE)</f>
        <v>0</v>
      </c>
      <c r="D5069" s="21" t="str">
        <f>'Actions-Copy'!D5069</f>
        <v>Cancel</v>
      </c>
      <c r="E5069" t="str">
        <f>(IF(ISBLANK('Actions-Copy'!F5069),'Actions-Copy'!D5069,'Actions-Copy'!F5069))</f>
        <v>Cancel</v>
      </c>
      <c r="F5069" s="21" t="str">
        <f>'Actions-Copy'!C5069</f>
        <v>st_usage_item_size_whse</v>
      </c>
      <c r="G5069" s="21" t="str">
        <f>'Actions-Copy'!B5069</f>
        <v>ag2</v>
      </c>
      <c r="H5069" s="21" t="str">
        <f>'Actions-Copy'!A5069</f>
        <v>a8</v>
      </c>
      <c r="I5069" t="str">
        <f>IF(ISBLANK('Actions-Copy'!O5069),"","Y")</f>
        <v/>
      </c>
      <c r="J5069">
        <f>'Actions-Copy'!O5069</f>
        <v>0</v>
      </c>
      <c r="K5069" t="str">
        <f>IF(ISNUMBER(SEARCH(Module_Name_Short&amp;"_"&amp;SUBSTITUTE(Title," ",""),'Actions-Copy'!$S5069,1)),"X","")</f>
        <v/>
      </c>
      <c r="L5069" t="str">
        <f>IF(ISNUMBER(SEARCH(Module_Name_Short&amp;"_"&amp;SUBSTITUTE(Title," ",""),'Actions-Copy'!$S5069,1)),"X","")</f>
        <v/>
      </c>
      <c r="M5069" t="str">
        <f>IF(ISNUMBER(SEARCH(Module_Name_Short&amp;"_"&amp;SUBSTITUTE(Title," ",""),'Actions-Copy'!$S5069,1)),"X","")</f>
        <v/>
      </c>
      <c r="N5069" t="str">
        <f>IF(ISNUMBER(SEARCH(Module_Name_Short&amp;"_"&amp;SUBSTITUTE(Title," ",""),'Actions-Copy'!$S5069,1)),"X","")</f>
        <v/>
      </c>
      <c r="O5069" t="str">
        <f>IF((K5069&amp;L5069&amp;M5069&amp;N5069)="","Y","X")</f>
        <v>Y</v>
      </c>
      <c r="P5069" s="21">
        <f>'Actions-Copy'!S5069</f>
        <v>0</v>
      </c>
    </row>
    <row r="5070" spans="1:16" ht="28.5" hidden="1" customHeight="1" x14ac:dyDescent="0.25">
      <c r="A5070">
        <f>VLOOKUP('Actions-Copy'!C5070,ModuleNames,4,FALSE)</f>
        <v>0</v>
      </c>
      <c r="B5070">
        <f>VLOOKUP('Actions-Copy'!C5070,ModuleNames,3,FALSE)</f>
        <v>0</v>
      </c>
      <c r="C5070">
        <f>VLOOKUP('Actions-Copy'!C5070,ModuleNames,2,FALSE)</f>
        <v>0</v>
      </c>
      <c r="D5070" s="21" t="str">
        <f>'Actions-Copy'!D5070</f>
        <v>Insert</v>
      </c>
      <c r="E5070" t="str">
        <f>(IF(ISBLANK('Actions-Copy'!F5070),'Actions-Copy'!D5070,'Actions-Copy'!F5070))</f>
        <v>Insert</v>
      </c>
      <c r="F5070" s="21" t="str">
        <f>'Actions-Copy'!C5070</f>
        <v>st_usage_item_size_whse</v>
      </c>
      <c r="G5070" s="21" t="str">
        <f>'Actions-Copy'!B5070</f>
        <v>ag2</v>
      </c>
      <c r="H5070" s="21" t="str">
        <f>'Actions-Copy'!A5070</f>
        <v>a9</v>
      </c>
      <c r="I5070" t="str">
        <f>IF(ISBLANK('Actions-Copy'!O5070),"","Y")</f>
        <v/>
      </c>
      <c r="J5070">
        <f>'Actions-Copy'!O5070</f>
        <v>0</v>
      </c>
      <c r="K5070" t="str">
        <f>IF(ISNUMBER(SEARCH(Module_Name_Short&amp;"_"&amp;SUBSTITUTE(Title," ",""),'Actions-Copy'!$S5070,1)),"X","")</f>
        <v/>
      </c>
      <c r="L5070" t="str">
        <f>IF(ISNUMBER(SEARCH(Module_Name_Short&amp;"_"&amp;SUBSTITUTE(Title," ",""),'Actions-Copy'!$S5070,1)),"X","")</f>
        <v/>
      </c>
      <c r="M5070" t="str">
        <f>IF(ISNUMBER(SEARCH(Module_Name_Short&amp;"_"&amp;SUBSTITUTE(Title," ",""),'Actions-Copy'!$S5070,1)),"X","")</f>
        <v/>
      </c>
      <c r="N5070" t="str">
        <f>IF(ISNUMBER(SEARCH(Module_Name_Short&amp;"_"&amp;SUBSTITUTE(Title," ",""),'Actions-Copy'!$S5070,1)),"X","")</f>
        <v/>
      </c>
      <c r="O5070" t="str">
        <f>IF((K5070&amp;L5070&amp;M5070&amp;N5070)="","Y","X")</f>
        <v>Y</v>
      </c>
      <c r="P5070" s="21">
        <f>'Actions-Copy'!S5070</f>
        <v>0</v>
      </c>
    </row>
    <row r="5071" spans="1:16" ht="28.5" hidden="1" customHeight="1" x14ac:dyDescent="0.25">
      <c r="A5071">
        <f>VLOOKUP('Actions-Copy'!C5071,ModuleNames,4,FALSE)</f>
        <v>0</v>
      </c>
      <c r="B5071">
        <f>VLOOKUP('Actions-Copy'!C5071,ModuleNames,3,FALSE)</f>
        <v>0</v>
      </c>
      <c r="C5071">
        <f>VLOOKUP('Actions-Copy'!C5071,ModuleNames,2,FALSE)</f>
        <v>0</v>
      </c>
      <c r="D5071" s="21" t="str">
        <f>'Actions-Copy'!D5071</f>
        <v>Cancel</v>
      </c>
      <c r="E5071" t="str">
        <f>(IF(ISBLANK('Actions-Copy'!F5071),'Actions-Copy'!D5071,'Actions-Copy'!F5071))</f>
        <v>Cancel</v>
      </c>
      <c r="F5071" s="21" t="str">
        <f>'Actions-Copy'!C5071</f>
        <v>st_usage_item_size_whse</v>
      </c>
      <c r="G5071" s="21" t="str">
        <f>'Actions-Copy'!B5071</f>
        <v>ag2</v>
      </c>
      <c r="H5071" s="21" t="str">
        <f>'Actions-Copy'!A5071</f>
        <v>a10</v>
      </c>
      <c r="I5071" t="str">
        <f>IF(ISBLANK('Actions-Copy'!O5071),"","Y")</f>
        <v/>
      </c>
      <c r="J5071">
        <f>'Actions-Copy'!O5071</f>
        <v>0</v>
      </c>
      <c r="K5071" t="str">
        <f>IF(ISNUMBER(SEARCH(Module_Name_Short&amp;"_"&amp;SUBSTITUTE(Title," ",""),'Actions-Copy'!$S5071,1)),"X","")</f>
        <v/>
      </c>
      <c r="L5071" t="str">
        <f>IF(ISNUMBER(SEARCH(Module_Name_Short&amp;"_"&amp;SUBSTITUTE(Title," ",""),'Actions-Copy'!$S5071,1)),"X","")</f>
        <v/>
      </c>
      <c r="M5071" t="str">
        <f>IF(ISNUMBER(SEARCH(Module_Name_Short&amp;"_"&amp;SUBSTITUTE(Title," ",""),'Actions-Copy'!$S5071,1)),"X","")</f>
        <v/>
      </c>
      <c r="N5071" t="str">
        <f>IF(ISNUMBER(SEARCH(Module_Name_Short&amp;"_"&amp;SUBSTITUTE(Title," ",""),'Actions-Copy'!$S5071,1)),"X","")</f>
        <v/>
      </c>
      <c r="O5071" t="str">
        <f>IF((K5071&amp;L5071&amp;M5071&amp;N5071)="","Y","X")</f>
        <v>Y</v>
      </c>
      <c r="P5071" s="21">
        <f>'Actions-Copy'!S5071</f>
        <v>0</v>
      </c>
    </row>
    <row r="5072" spans="1:16" ht="28.5" hidden="1" customHeight="1" x14ac:dyDescent="0.25">
      <c r="A5072">
        <f>VLOOKUP('Actions-Copy'!C5072,ModuleNames,4,FALSE)</f>
        <v>0</v>
      </c>
      <c r="B5072">
        <f>VLOOKUP('Actions-Copy'!C5072,ModuleNames,3,FALSE)</f>
        <v>0</v>
      </c>
      <c r="C5072">
        <f>VLOOKUP('Actions-Copy'!C5072,ModuleNames,2,FALSE)</f>
        <v>0</v>
      </c>
      <c r="D5072" s="21" t="str">
        <f>'Actions-Copy'!D5072</f>
        <v>Select</v>
      </c>
      <c r="E5072" t="str">
        <f>(IF(ISBLANK('Actions-Copy'!F5072),'Actions-Copy'!D5072,'Actions-Copy'!F5072))</f>
        <v>Select</v>
      </c>
      <c r="F5072" s="21" t="str">
        <f>'Actions-Copy'!C5072</f>
        <v>st_usage_item_size_whse</v>
      </c>
      <c r="G5072" s="21" t="str">
        <f>'Actions-Copy'!B5072</f>
        <v>ag2</v>
      </c>
      <c r="H5072" s="21" t="str">
        <f>'Actions-Copy'!A5072</f>
        <v>a13</v>
      </c>
      <c r="I5072" t="str">
        <f>IF(ISBLANK('Actions-Copy'!O5072),"","Y")</f>
        <v>Y</v>
      </c>
      <c r="J5072" t="str">
        <f>'Actions-Copy'!O5072</f>
        <v>this.get_hasDetails()</v>
      </c>
      <c r="K5072" t="str">
        <f>IF(ISNUMBER(SEARCH(Module_Name_Short&amp;"_"&amp;SUBSTITUTE(Title," ",""),'Actions-Copy'!$S5072,1)),"X","")</f>
        <v/>
      </c>
      <c r="L5072" t="str">
        <f>IF(ISNUMBER(SEARCH(Module_Name_Short&amp;"_"&amp;SUBSTITUTE(Title," ",""),'Actions-Copy'!$S5072,1)),"X","")</f>
        <v/>
      </c>
      <c r="M5072" t="str">
        <f>IF(ISNUMBER(SEARCH(Module_Name_Short&amp;"_"&amp;SUBSTITUTE(Title," ",""),'Actions-Copy'!$S5072,1)),"X","")</f>
        <v/>
      </c>
      <c r="N5072" t="str">
        <f>IF(ISNUMBER(SEARCH(Module_Name_Short&amp;"_"&amp;SUBSTITUTE(Title," ",""),'Actions-Copy'!$S5072,1)),"X","")</f>
        <v/>
      </c>
      <c r="O5072" t="str">
        <f>IF((K5072&amp;L5072&amp;M5072&amp;N5072)="","Y","X")</f>
        <v>Y</v>
      </c>
      <c r="P5072" s="21" t="str">
        <f>'Actions-Copy'!S5072</f>
        <v>Stores_View</v>
      </c>
    </row>
    <row r="5073" spans="1:16" ht="28.5" hidden="1" customHeight="1" x14ac:dyDescent="0.25">
      <c r="A5073">
        <f>VLOOKUP('Actions-Copy'!C5073,ModuleNames,4,FALSE)</f>
        <v>0</v>
      </c>
      <c r="B5073">
        <f>VLOOKUP('Actions-Copy'!C5073,ModuleNames,3,FALSE)</f>
        <v>0</v>
      </c>
      <c r="C5073">
        <f>VLOOKUP('Actions-Copy'!C5073,ModuleNames,2,FALSE)</f>
        <v>0</v>
      </c>
      <c r="D5073" s="21" t="str">
        <f>'Actions-Copy'!D5073</f>
        <v>Export (Csv)</v>
      </c>
      <c r="E5073" t="str">
        <f>(IF(ISBLANK('Actions-Copy'!F5073),'Actions-Copy'!D5073,'Actions-Copy'!F5073))</f>
        <v>Export (Csv)</v>
      </c>
      <c r="F5073" s="21" t="str">
        <f>'Actions-Copy'!C5073</f>
        <v>st_usage_item_size_whse</v>
      </c>
      <c r="G5073" s="21" t="str">
        <f>'Actions-Copy'!B5073</f>
        <v>ag5</v>
      </c>
      <c r="H5073" s="21" t="str">
        <f>'Actions-Copy'!A5073</f>
        <v>a1</v>
      </c>
      <c r="I5073" t="str">
        <f>IF(ISBLANK('Actions-Copy'!O5073),"","Y")</f>
        <v/>
      </c>
      <c r="J5073">
        <f>'Actions-Copy'!O5073</f>
        <v>0</v>
      </c>
      <c r="K5073" t="str">
        <f>IF(ISNUMBER(SEARCH(Module_Name_Short&amp;"_"&amp;SUBSTITUTE(Title," ",""),'Actions-Copy'!$S5073,1)),"X","")</f>
        <v/>
      </c>
      <c r="L5073" t="str">
        <f>IF(ISNUMBER(SEARCH(Module_Name_Short&amp;"_"&amp;SUBSTITUTE(Title," ",""),'Actions-Copy'!$S5073,1)),"X","")</f>
        <v/>
      </c>
      <c r="M5073" t="str">
        <f>IF(ISNUMBER(SEARCH(Module_Name_Short&amp;"_"&amp;SUBSTITUTE(Title," ",""),'Actions-Copy'!$S5073,1)),"X","")</f>
        <v/>
      </c>
      <c r="N5073" t="str">
        <f>IF(ISNUMBER(SEARCH(Module_Name_Short&amp;"_"&amp;SUBSTITUTE(Title," ",""),'Actions-Copy'!$S5073,1)),"X","")</f>
        <v/>
      </c>
      <c r="O5073" t="str">
        <f>IF((K5073&amp;L5073&amp;M5073&amp;N5073)="","Y","X")</f>
        <v>Y</v>
      </c>
      <c r="P5073" s="21">
        <f>'Actions-Copy'!S5073</f>
        <v>0</v>
      </c>
    </row>
    <row r="5074" spans="1:16" ht="28.5" hidden="1" customHeight="1" x14ac:dyDescent="0.25">
      <c r="A5074">
        <f>VLOOKUP('Actions-Copy'!C5074,ModuleNames,4,FALSE)</f>
        <v>0</v>
      </c>
      <c r="B5074">
        <f>VLOOKUP('Actions-Copy'!C5074,ModuleNames,3,FALSE)</f>
        <v>0</v>
      </c>
      <c r="C5074">
        <f>VLOOKUP('Actions-Copy'!C5074,ModuleNames,2,FALSE)</f>
        <v>0</v>
      </c>
      <c r="D5074" s="21">
        <f>'Actions-Copy'!D5074</f>
        <v>0</v>
      </c>
      <c r="E5074">
        <f>(IF(ISBLANK('Actions-Copy'!F5074),'Actions-Copy'!D5074,'Actions-Copy'!F5074))</f>
        <v>0</v>
      </c>
      <c r="F5074" s="21" t="str">
        <f>'Actions-Copy'!C5074</f>
        <v>st_usage_item_size_whse</v>
      </c>
      <c r="G5074" s="21" t="str">
        <f>'Actions-Copy'!B5074</f>
        <v>ag5</v>
      </c>
      <c r="H5074" s="21" t="str">
        <f>'Actions-Copy'!A5074</f>
        <v>a2</v>
      </c>
      <c r="I5074" t="str">
        <f>IF(ISBLANK('Actions-Copy'!O5074),"","Y")</f>
        <v/>
      </c>
      <c r="J5074">
        <f>'Actions-Copy'!O5074</f>
        <v>0</v>
      </c>
      <c r="K5074" t="str">
        <f>IF(ISNUMBER(SEARCH(Module_Name_Short&amp;"_"&amp;SUBSTITUTE(Title," ",""),'Actions-Copy'!$S5074,1)),"X","")</f>
        <v/>
      </c>
      <c r="L5074" t="str">
        <f>IF(ISNUMBER(SEARCH(Module_Name_Short&amp;"_"&amp;SUBSTITUTE(Title," ",""),'Actions-Copy'!$S5074,1)),"X","")</f>
        <v/>
      </c>
      <c r="M5074" t="str">
        <f>IF(ISNUMBER(SEARCH(Module_Name_Short&amp;"_"&amp;SUBSTITUTE(Title," ",""),'Actions-Copy'!$S5074,1)),"X","")</f>
        <v/>
      </c>
      <c r="N5074" t="str">
        <f>IF(ISNUMBER(SEARCH(Module_Name_Short&amp;"_"&amp;SUBSTITUTE(Title," ",""),'Actions-Copy'!$S5074,1)),"X","")</f>
        <v/>
      </c>
      <c r="O5074" t="str">
        <f>IF((K5074&amp;L5074&amp;M5074&amp;N5074)="","Y","X")</f>
        <v>Y</v>
      </c>
      <c r="P5074" s="21">
        <f>'Actions-Copy'!S5074</f>
        <v>0</v>
      </c>
    </row>
    <row r="5075" spans="1:16" ht="28.5" hidden="1" customHeight="1" x14ac:dyDescent="0.25">
      <c r="A5075">
        <f>VLOOKUP('Actions-Copy'!C5075,ModuleNames,4,FALSE)</f>
        <v>0</v>
      </c>
      <c r="B5075">
        <f>VLOOKUP('Actions-Copy'!C5075,ModuleNames,3,FALSE)</f>
        <v>0</v>
      </c>
      <c r="C5075">
        <f>VLOOKUP('Actions-Copy'!C5075,ModuleNames,2,FALSE)</f>
        <v>0</v>
      </c>
      <c r="D5075" s="21" t="str">
        <f>'Actions-Copy'!D5075</f>
        <v>Export (Rowset)</v>
      </c>
      <c r="E5075" t="str">
        <f>(IF(ISBLANK('Actions-Copy'!F5075),'Actions-Copy'!D5075,'Actions-Copy'!F5075))</f>
        <v>Export (Rowset)</v>
      </c>
      <c r="F5075" s="21" t="str">
        <f>'Actions-Copy'!C5075</f>
        <v>st_usage_item_size_whse</v>
      </c>
      <c r="G5075" s="21" t="str">
        <f>'Actions-Copy'!B5075</f>
        <v>ag5</v>
      </c>
      <c r="H5075" s="21" t="str">
        <f>'Actions-Copy'!A5075</f>
        <v>a3</v>
      </c>
      <c r="I5075" t="str">
        <f>IF(ISBLANK('Actions-Copy'!O5075),"","Y")</f>
        <v/>
      </c>
      <c r="J5075">
        <f>'Actions-Copy'!O5075</f>
        <v>0</v>
      </c>
      <c r="K5075" t="str">
        <f>IF(ISNUMBER(SEARCH(Module_Name_Short&amp;"_"&amp;SUBSTITUTE(Title," ",""),'Actions-Copy'!$S5075,1)),"X","")</f>
        <v/>
      </c>
      <c r="L5075" t="str">
        <f>IF(ISNUMBER(SEARCH(Module_Name_Short&amp;"_"&amp;SUBSTITUTE(Title," ",""),'Actions-Copy'!$S5075,1)),"X","")</f>
        <v/>
      </c>
      <c r="M5075" t="str">
        <f>IF(ISNUMBER(SEARCH(Module_Name_Short&amp;"_"&amp;SUBSTITUTE(Title," ",""),'Actions-Copy'!$S5075,1)),"X","")</f>
        <v/>
      </c>
      <c r="N5075" t="str">
        <f>IF(ISNUMBER(SEARCH(Module_Name_Short&amp;"_"&amp;SUBSTITUTE(Title," ",""),'Actions-Copy'!$S5075,1)),"X","")</f>
        <v/>
      </c>
      <c r="O5075" t="str">
        <f>IF((K5075&amp;L5075&amp;M5075&amp;N5075)="","Y","X")</f>
        <v>Y</v>
      </c>
      <c r="P5075" s="21">
        <f>'Actions-Copy'!S5075</f>
        <v>0</v>
      </c>
    </row>
    <row r="5076" spans="1:16" ht="28.5" hidden="1" customHeight="1" x14ac:dyDescent="0.25">
      <c r="A5076">
        <f>VLOOKUP('Actions-Copy'!C5076,ModuleNames,4,FALSE)</f>
        <v>0</v>
      </c>
      <c r="B5076">
        <f>VLOOKUP('Actions-Copy'!C5076,ModuleNames,3,FALSE)</f>
        <v>0</v>
      </c>
      <c r="C5076">
        <f>VLOOKUP('Actions-Copy'!C5076,ModuleNames,2,FALSE)</f>
        <v>0</v>
      </c>
      <c r="D5076" s="21" t="str">
        <f>'Actions-Copy'!D5076</f>
        <v>Export (Rss)</v>
      </c>
      <c r="E5076" t="str">
        <f>(IF(ISBLANK('Actions-Copy'!F5076),'Actions-Copy'!D5076,'Actions-Copy'!F5076))</f>
        <v>Export (Rss)</v>
      </c>
      <c r="F5076" s="21" t="str">
        <f>'Actions-Copy'!C5076</f>
        <v>st_usage_item_size_whse</v>
      </c>
      <c r="G5076" s="21" t="str">
        <f>'Actions-Copy'!B5076</f>
        <v>ag5</v>
      </c>
      <c r="H5076" s="21" t="str">
        <f>'Actions-Copy'!A5076</f>
        <v>a4</v>
      </c>
      <c r="I5076" t="str">
        <f>IF(ISBLANK('Actions-Copy'!O5076),"","Y")</f>
        <v/>
      </c>
      <c r="J5076">
        <f>'Actions-Copy'!O5076</f>
        <v>0</v>
      </c>
      <c r="K5076" t="str">
        <f>IF(ISNUMBER(SEARCH(Module_Name_Short&amp;"_"&amp;SUBSTITUTE(Title," ",""),'Actions-Copy'!$S5076,1)),"X","")</f>
        <v/>
      </c>
      <c r="L5076" t="str">
        <f>IF(ISNUMBER(SEARCH(Module_Name_Short&amp;"_"&amp;SUBSTITUTE(Title," ",""),'Actions-Copy'!$S5076,1)),"X","")</f>
        <v/>
      </c>
      <c r="M5076" t="str">
        <f>IF(ISNUMBER(SEARCH(Module_Name_Short&amp;"_"&amp;SUBSTITUTE(Title," ",""),'Actions-Copy'!$S5076,1)),"X","")</f>
        <v/>
      </c>
      <c r="N5076" t="str">
        <f>IF(ISNUMBER(SEARCH(Module_Name_Short&amp;"_"&amp;SUBSTITUTE(Title," ",""),'Actions-Copy'!$S5076,1)),"X","")</f>
        <v/>
      </c>
      <c r="O5076" t="str">
        <f>IF((K5076&amp;L5076&amp;M5076&amp;N5076)="","Y","X")</f>
        <v>Y</v>
      </c>
      <c r="P5076" s="21">
        <f>'Actions-Copy'!S5076</f>
        <v>0</v>
      </c>
    </row>
    <row r="5077" spans="1:16" ht="28.5" hidden="1" customHeight="1" x14ac:dyDescent="0.25">
      <c r="A5077">
        <f>VLOOKUP('Actions-Copy'!C5077,ModuleNames,4,FALSE)</f>
        <v>0</v>
      </c>
      <c r="B5077">
        <f>VLOOKUP('Actions-Copy'!C5077,ModuleNames,3,FALSE)</f>
        <v>0</v>
      </c>
      <c r="C5077">
        <f>VLOOKUP('Actions-Copy'!C5077,ModuleNames,2,FALSE)</f>
        <v>0</v>
      </c>
      <c r="D5077" s="21" t="str">
        <f>'Actions-Copy'!D5077</f>
        <v>Data Sheet</v>
      </c>
      <c r="E5077" t="str">
        <f>(IF(ISBLANK('Actions-Copy'!F5077),'Actions-Copy'!D5077,'Actions-Copy'!F5077))</f>
        <v>Data Sheet</v>
      </c>
      <c r="F5077" s="21" t="str">
        <f>'Actions-Copy'!C5077</f>
        <v>st_usage_item_size_whse</v>
      </c>
      <c r="G5077" s="21" t="str">
        <f>'Actions-Copy'!B5077</f>
        <v>ag5</v>
      </c>
      <c r="H5077" s="21" t="str">
        <f>'Actions-Copy'!A5077</f>
        <v>a7</v>
      </c>
      <c r="I5077" t="str">
        <f>IF(ISBLANK('Actions-Copy'!O5077),"","Y")</f>
        <v/>
      </c>
      <c r="J5077">
        <f>'Actions-Copy'!O5077</f>
        <v>0</v>
      </c>
      <c r="K5077" t="str">
        <f>IF(ISNUMBER(SEARCH(Module_Name_Short&amp;"_"&amp;SUBSTITUTE(Title," ",""),'Actions-Copy'!$S5077,1)),"X","")</f>
        <v/>
      </c>
      <c r="L5077" t="str">
        <f>IF(ISNUMBER(SEARCH(Module_Name_Short&amp;"_"&amp;SUBSTITUTE(Title," ",""),'Actions-Copy'!$S5077,1)),"X","")</f>
        <v/>
      </c>
      <c r="M5077" t="str">
        <f>IF(ISNUMBER(SEARCH(Module_Name_Short&amp;"_"&amp;SUBSTITUTE(Title," ",""),'Actions-Copy'!$S5077,1)),"X","")</f>
        <v/>
      </c>
      <c r="N5077" t="str">
        <f>IF(ISNUMBER(SEARCH(Module_Name_Short&amp;"_"&amp;SUBSTITUTE(Title," ",""),'Actions-Copy'!$S5077,1)),"X","")</f>
        <v/>
      </c>
      <c r="O5077" t="str">
        <f>IF((K5077&amp;L5077&amp;M5077&amp;N5077)="","Y","X")</f>
        <v>Y</v>
      </c>
      <c r="P5077" s="21">
        <f>'Actions-Copy'!S5077</f>
        <v>0</v>
      </c>
    </row>
    <row r="5078" spans="1:16" ht="28.5" hidden="1" customHeight="1" x14ac:dyDescent="0.25">
      <c r="A5078">
        <f>VLOOKUP('Actions-Copy'!C5078,ModuleNames,4,FALSE)</f>
        <v>0</v>
      </c>
      <c r="B5078">
        <f>VLOOKUP('Actions-Copy'!C5078,ModuleNames,3,FALSE)</f>
        <v>0</v>
      </c>
      <c r="C5078">
        <f>VLOOKUP('Actions-Copy'!C5078,ModuleNames,2,FALSE)</f>
        <v>0</v>
      </c>
      <c r="D5078" s="21" t="str">
        <f>'Actions-Copy'!D5078</f>
        <v>Grid</v>
      </c>
      <c r="E5078" t="str">
        <f>(IF(ISBLANK('Actions-Copy'!F5078),'Actions-Copy'!D5078,'Actions-Copy'!F5078))</f>
        <v>Grid</v>
      </c>
      <c r="F5078" s="21" t="str">
        <f>'Actions-Copy'!C5078</f>
        <v>st_usage_item_size_whse</v>
      </c>
      <c r="G5078" s="21" t="str">
        <f>'Actions-Copy'!B5078</f>
        <v>ag5</v>
      </c>
      <c r="H5078" s="21" t="str">
        <f>'Actions-Copy'!A5078</f>
        <v>a8</v>
      </c>
      <c r="I5078" t="str">
        <f>IF(ISBLANK('Actions-Copy'!O5078),"","Y")</f>
        <v/>
      </c>
      <c r="J5078">
        <f>'Actions-Copy'!O5078</f>
        <v>0</v>
      </c>
      <c r="K5078" t="str">
        <f>IF(ISNUMBER(SEARCH(Module_Name_Short&amp;"_"&amp;SUBSTITUTE(Title," ",""),'Actions-Copy'!$S5078,1)),"X","")</f>
        <v/>
      </c>
      <c r="L5078" t="str">
        <f>IF(ISNUMBER(SEARCH(Module_Name_Short&amp;"_"&amp;SUBSTITUTE(Title," ",""),'Actions-Copy'!$S5078,1)),"X","")</f>
        <v/>
      </c>
      <c r="M5078" t="str">
        <f>IF(ISNUMBER(SEARCH(Module_Name_Short&amp;"_"&amp;SUBSTITUTE(Title," ",""),'Actions-Copy'!$S5078,1)),"X","")</f>
        <v/>
      </c>
      <c r="N5078" t="str">
        <f>IF(ISNUMBER(SEARCH(Module_Name_Short&amp;"_"&amp;SUBSTITUTE(Title," ",""),'Actions-Copy'!$S5078,1)),"X","")</f>
        <v/>
      </c>
      <c r="O5078" t="str">
        <f>IF((K5078&amp;L5078&amp;M5078&amp;N5078)="","Y","X")</f>
        <v>Y</v>
      </c>
      <c r="P5078" s="21">
        <f>'Actions-Copy'!S5078</f>
        <v>0</v>
      </c>
    </row>
    <row r="5079" spans="1:16" ht="28.5" hidden="1" customHeight="1" x14ac:dyDescent="0.25">
      <c r="A5079">
        <f>VLOOKUP('Actions-Copy'!C5079,ModuleNames,4,FALSE)</f>
        <v>0</v>
      </c>
      <c r="B5079">
        <f>VLOOKUP('Actions-Copy'!C5079,ModuleNames,3,FALSE)</f>
        <v>0</v>
      </c>
      <c r="C5079">
        <f>VLOOKUP('Actions-Copy'!C5079,ModuleNames,2,FALSE)</f>
        <v>0</v>
      </c>
      <c r="D5079" s="21" t="str">
        <f>'Actions-Copy'!D5079</f>
        <v>Update</v>
      </c>
      <c r="E5079" t="str">
        <f>(IF(ISBLANK('Actions-Copy'!F5079),'Actions-Copy'!D5079,'Actions-Copy'!F5079))</f>
        <v>Update</v>
      </c>
      <c r="F5079" s="21" t="str">
        <f>'Actions-Copy'!C5079</f>
        <v>st_usage_item_size_whse</v>
      </c>
      <c r="G5079" s="21" t="str">
        <f>'Actions-Copy'!B5079</f>
        <v>ag6</v>
      </c>
      <c r="H5079" s="21" t="str">
        <f>'Actions-Copy'!A5079</f>
        <v>a1</v>
      </c>
      <c r="I5079" t="str">
        <f>IF(ISBLANK('Actions-Copy'!O5079),"","Y")</f>
        <v/>
      </c>
      <c r="J5079">
        <f>'Actions-Copy'!O5079</f>
        <v>0</v>
      </c>
      <c r="K5079" t="str">
        <f>IF(ISNUMBER(SEARCH(Module_Name_Short&amp;"_"&amp;SUBSTITUTE(Title," ",""),'Actions-Copy'!$S5079,1)),"X","")</f>
        <v/>
      </c>
      <c r="L5079" t="str">
        <f>IF(ISNUMBER(SEARCH(Module_Name_Short&amp;"_"&amp;SUBSTITUTE(Title," ",""),'Actions-Copy'!$S5079,1)),"X","")</f>
        <v/>
      </c>
      <c r="M5079" t="str">
        <f>IF(ISNUMBER(SEARCH(Module_Name_Short&amp;"_"&amp;SUBSTITUTE(Title," ",""),'Actions-Copy'!$S5079,1)),"X","")</f>
        <v/>
      </c>
      <c r="N5079" t="str">
        <f>IF(ISNUMBER(SEARCH(Module_Name_Short&amp;"_"&amp;SUBSTITUTE(Title," ",""),'Actions-Copy'!$S5079,1)),"X","")</f>
        <v/>
      </c>
      <c r="O5079" t="str">
        <f>IF((K5079&amp;L5079&amp;M5079&amp;N5079)="","Y","X")</f>
        <v>Y</v>
      </c>
      <c r="P5079" s="21">
        <f>'Actions-Copy'!S5079</f>
        <v>0</v>
      </c>
    </row>
    <row r="5080" spans="1:16" ht="28.5" hidden="1" customHeight="1" x14ac:dyDescent="0.25">
      <c r="A5080">
        <f>VLOOKUP('Actions-Copy'!C5080,ModuleNames,4,FALSE)</f>
        <v>0</v>
      </c>
      <c r="B5080">
        <f>VLOOKUP('Actions-Copy'!C5080,ModuleNames,3,FALSE)</f>
        <v>0</v>
      </c>
      <c r="C5080">
        <f>VLOOKUP('Actions-Copy'!C5080,ModuleNames,2,FALSE)</f>
        <v>0</v>
      </c>
      <c r="D5080" s="21" t="str">
        <f>'Actions-Copy'!D5080</f>
        <v>Cancel</v>
      </c>
      <c r="E5080" t="str">
        <f>(IF(ISBLANK('Actions-Copy'!F5080),'Actions-Copy'!D5080,'Actions-Copy'!F5080))</f>
        <v>Cancel</v>
      </c>
      <c r="F5080" s="21" t="str">
        <f>'Actions-Copy'!C5080</f>
        <v>st_usage_item_size_whse</v>
      </c>
      <c r="G5080" s="21" t="str">
        <f>'Actions-Copy'!B5080</f>
        <v>ag6</v>
      </c>
      <c r="H5080" s="21" t="str">
        <f>'Actions-Copy'!A5080</f>
        <v>a2</v>
      </c>
      <c r="I5080" t="str">
        <f>IF(ISBLANK('Actions-Copy'!O5080),"","Y")</f>
        <v/>
      </c>
      <c r="J5080">
        <f>'Actions-Copy'!O5080</f>
        <v>0</v>
      </c>
      <c r="K5080" t="str">
        <f>IF(ISNUMBER(SEARCH(Module_Name_Short&amp;"_"&amp;SUBSTITUTE(Title," ",""),'Actions-Copy'!$S5080,1)),"X","")</f>
        <v/>
      </c>
      <c r="L5080" t="str">
        <f>IF(ISNUMBER(SEARCH(Module_Name_Short&amp;"_"&amp;SUBSTITUTE(Title," ",""),'Actions-Copy'!$S5080,1)),"X","")</f>
        <v/>
      </c>
      <c r="M5080" t="str">
        <f>IF(ISNUMBER(SEARCH(Module_Name_Short&amp;"_"&amp;SUBSTITUTE(Title," ",""),'Actions-Copy'!$S5080,1)),"X","")</f>
        <v/>
      </c>
      <c r="N5080" t="str">
        <f>IF(ISNUMBER(SEARCH(Module_Name_Short&amp;"_"&amp;SUBSTITUTE(Title," ",""),'Actions-Copy'!$S5080,1)),"X","")</f>
        <v/>
      </c>
      <c r="O5080" t="str">
        <f>IF((K5080&amp;L5080&amp;M5080&amp;N5080)="","Y","X")</f>
        <v>Y</v>
      </c>
      <c r="P5080" s="21">
        <f>'Actions-Copy'!S5080</f>
        <v>0</v>
      </c>
    </row>
    <row r="5081" spans="1:16" ht="28.5" hidden="1" customHeight="1" x14ac:dyDescent="0.25">
      <c r="A5081">
        <f>VLOOKUP('Actions-Copy'!C5081,ModuleNames,4,FALSE)</f>
        <v>0</v>
      </c>
      <c r="B5081">
        <f>VLOOKUP('Actions-Copy'!C5081,ModuleNames,3,FALSE)</f>
        <v>0</v>
      </c>
      <c r="C5081">
        <f>VLOOKUP('Actions-Copy'!C5081,ModuleNames,2,FALSE)</f>
        <v>0</v>
      </c>
      <c r="D5081" s="21" t="str">
        <f>'Actions-Copy'!D5081</f>
        <v>Insert</v>
      </c>
      <c r="E5081" t="str">
        <f>(IF(ISBLANK('Actions-Copy'!F5081),'Actions-Copy'!D5081,'Actions-Copy'!F5081))</f>
        <v>Insert</v>
      </c>
      <c r="F5081" s="21" t="str">
        <f>'Actions-Copy'!C5081</f>
        <v>st_usage_item_size_whse</v>
      </c>
      <c r="G5081" s="21" t="str">
        <f>'Actions-Copy'!B5081</f>
        <v>ag6</v>
      </c>
      <c r="H5081" s="21" t="str">
        <f>'Actions-Copy'!A5081</f>
        <v>a3</v>
      </c>
      <c r="I5081" t="str">
        <f>IF(ISBLANK('Actions-Copy'!O5081),"","Y")</f>
        <v/>
      </c>
      <c r="J5081">
        <f>'Actions-Copy'!O5081</f>
        <v>0</v>
      </c>
      <c r="K5081" t="str">
        <f>IF(ISNUMBER(SEARCH(Module_Name_Short&amp;"_"&amp;SUBSTITUTE(Title," ",""),'Actions-Copy'!$S5081,1)),"X","")</f>
        <v/>
      </c>
      <c r="L5081" t="str">
        <f>IF(ISNUMBER(SEARCH(Module_Name_Short&amp;"_"&amp;SUBSTITUTE(Title," ",""),'Actions-Copy'!$S5081,1)),"X","")</f>
        <v/>
      </c>
      <c r="M5081" t="str">
        <f>IF(ISNUMBER(SEARCH(Module_Name_Short&amp;"_"&amp;SUBSTITUTE(Title," ",""),'Actions-Copy'!$S5081,1)),"X","")</f>
        <v/>
      </c>
      <c r="N5081" t="str">
        <f>IF(ISNUMBER(SEARCH(Module_Name_Short&amp;"_"&amp;SUBSTITUTE(Title," ",""),'Actions-Copy'!$S5081,1)),"X","")</f>
        <v/>
      </c>
      <c r="O5081" t="str">
        <f>IF((K5081&amp;L5081&amp;M5081&amp;N5081)="","Y","X")</f>
        <v>Y</v>
      </c>
      <c r="P5081" s="21">
        <f>'Actions-Copy'!S5081</f>
        <v>0</v>
      </c>
    </row>
    <row r="5082" spans="1:16" ht="28.5" hidden="1" customHeight="1" x14ac:dyDescent="0.25">
      <c r="A5082">
        <f>VLOOKUP('Actions-Copy'!C5082,ModuleNames,4,FALSE)</f>
        <v>0</v>
      </c>
      <c r="B5082">
        <f>VLOOKUP('Actions-Copy'!C5082,ModuleNames,3,FALSE)</f>
        <v>0</v>
      </c>
      <c r="C5082">
        <f>VLOOKUP('Actions-Copy'!C5082,ModuleNames,2,FALSE)</f>
        <v>0</v>
      </c>
      <c r="D5082" s="21" t="str">
        <f>'Actions-Copy'!D5082</f>
        <v>Cancel</v>
      </c>
      <c r="E5082" t="str">
        <f>(IF(ISBLANK('Actions-Copy'!F5082),'Actions-Copy'!D5082,'Actions-Copy'!F5082))</f>
        <v>Cancel</v>
      </c>
      <c r="F5082" s="21" t="str">
        <f>'Actions-Copy'!C5082</f>
        <v>st_usage_item_size_whse</v>
      </c>
      <c r="G5082" s="21" t="str">
        <f>'Actions-Copy'!B5082</f>
        <v>ag6</v>
      </c>
      <c r="H5082" s="21" t="str">
        <f>'Actions-Copy'!A5082</f>
        <v>a4</v>
      </c>
      <c r="I5082" t="str">
        <f>IF(ISBLANK('Actions-Copy'!O5082),"","Y")</f>
        <v/>
      </c>
      <c r="J5082">
        <f>'Actions-Copy'!O5082</f>
        <v>0</v>
      </c>
      <c r="K5082" t="str">
        <f>IF(ISNUMBER(SEARCH(Module_Name_Short&amp;"_"&amp;SUBSTITUTE(Title," ",""),'Actions-Copy'!$S5082,1)),"X","")</f>
        <v/>
      </c>
      <c r="L5082" t="str">
        <f>IF(ISNUMBER(SEARCH(Module_Name_Short&amp;"_"&amp;SUBSTITUTE(Title," ",""),'Actions-Copy'!$S5082,1)),"X","")</f>
        <v/>
      </c>
      <c r="M5082" t="str">
        <f>IF(ISNUMBER(SEARCH(Module_Name_Short&amp;"_"&amp;SUBSTITUTE(Title," ",""),'Actions-Copy'!$S5082,1)),"X","")</f>
        <v/>
      </c>
      <c r="N5082" t="str">
        <f>IF(ISNUMBER(SEARCH(Module_Name_Short&amp;"_"&amp;SUBSTITUTE(Title," ",""),'Actions-Copy'!$S5082,1)),"X","")</f>
        <v/>
      </c>
      <c r="O5082" t="str">
        <f>IF((K5082&amp;L5082&amp;M5082&amp;N5082)="","Y","X")</f>
        <v>Y</v>
      </c>
      <c r="P5082" s="21">
        <f>'Actions-Copy'!S5082</f>
        <v>0</v>
      </c>
    </row>
    <row r="5083" spans="1:16" ht="28.5" hidden="1" customHeight="1" x14ac:dyDescent="0.25">
      <c r="A5083">
        <f>VLOOKUP('Actions-Copy'!C5083,ModuleNames,4,FALSE)</f>
        <v>0</v>
      </c>
      <c r="B5083">
        <f>VLOOKUP('Actions-Copy'!C5083,ModuleNames,3,FALSE)</f>
        <v>0</v>
      </c>
      <c r="C5083">
        <f>VLOOKUP('Actions-Copy'!C5083,ModuleNames,2,FALSE)</f>
        <v>0</v>
      </c>
      <c r="D5083" s="21" t="str">
        <f>'Actions-Copy'!D5083</f>
        <v>Report (Pdf)</v>
      </c>
      <c r="E5083" t="str">
        <f>(IF(ISBLANK('Actions-Copy'!F5083),'Actions-Copy'!D5083,'Actions-Copy'!F5083))</f>
        <v>Report (Pdf)</v>
      </c>
      <c r="F5083" s="21" t="str">
        <f>'Actions-Copy'!C5083</f>
        <v>st_usage_item_size_whse</v>
      </c>
      <c r="G5083" s="21" t="str">
        <f>'Actions-Copy'!B5083</f>
        <v>ag7</v>
      </c>
      <c r="H5083" s="21" t="str">
        <f>'Actions-Copy'!A5083</f>
        <v>a1</v>
      </c>
      <c r="I5083" t="str">
        <f>IF(ISBLANK('Actions-Copy'!O5083),"","Y")</f>
        <v/>
      </c>
      <c r="J5083">
        <f>'Actions-Copy'!O5083</f>
        <v>0</v>
      </c>
      <c r="K5083" t="str">
        <f>IF(ISNUMBER(SEARCH(Module_Name_Short&amp;"_"&amp;SUBSTITUTE(Title," ",""),'Actions-Copy'!$S5083,1)),"X","")</f>
        <v/>
      </c>
      <c r="L5083" t="str">
        <f>IF(ISNUMBER(SEARCH(Module_Name_Short&amp;"_"&amp;SUBSTITUTE(Title," ",""),'Actions-Copy'!$S5083,1)),"X","")</f>
        <v/>
      </c>
      <c r="M5083" t="str">
        <f>IF(ISNUMBER(SEARCH(Module_Name_Short&amp;"_"&amp;SUBSTITUTE(Title," ",""),'Actions-Copy'!$S5083,1)),"X","")</f>
        <v/>
      </c>
      <c r="N5083" t="str">
        <f>IF(ISNUMBER(SEARCH(Module_Name_Short&amp;"_"&amp;SUBSTITUTE(Title," ",""),'Actions-Copy'!$S5083,1)),"X","")</f>
        <v/>
      </c>
      <c r="O5083" t="str">
        <f>IF((K5083&amp;L5083&amp;M5083&amp;N5083)="","Y","X")</f>
        <v>Y</v>
      </c>
      <c r="P5083" s="21">
        <f>'Actions-Copy'!S5083</f>
        <v>0</v>
      </c>
    </row>
    <row r="5084" spans="1:16" ht="28.5" hidden="1" customHeight="1" x14ac:dyDescent="0.25">
      <c r="A5084">
        <f>VLOOKUP('Actions-Copy'!C5084,ModuleNames,4,FALSE)</f>
        <v>0</v>
      </c>
      <c r="B5084">
        <f>VLOOKUP('Actions-Copy'!C5084,ModuleNames,3,FALSE)</f>
        <v>0</v>
      </c>
      <c r="C5084">
        <f>VLOOKUP('Actions-Copy'!C5084,ModuleNames,2,FALSE)</f>
        <v>0</v>
      </c>
      <c r="D5084" s="21" t="str">
        <f>'Actions-Copy'!D5084</f>
        <v>Report (Image)</v>
      </c>
      <c r="E5084" t="str">
        <f>(IF(ISBLANK('Actions-Copy'!F5084),'Actions-Copy'!D5084,'Actions-Copy'!F5084))</f>
        <v>Report (Image)</v>
      </c>
      <c r="F5084" s="21" t="str">
        <f>'Actions-Copy'!C5084</f>
        <v>st_usage_item_size_whse</v>
      </c>
      <c r="G5084" s="21" t="str">
        <f>'Actions-Copy'!B5084</f>
        <v>ag7</v>
      </c>
      <c r="H5084" s="21" t="str">
        <f>'Actions-Copy'!A5084</f>
        <v>a2</v>
      </c>
      <c r="I5084" t="str">
        <f>IF(ISBLANK('Actions-Copy'!O5084),"","Y")</f>
        <v/>
      </c>
      <c r="J5084">
        <f>'Actions-Copy'!O5084</f>
        <v>0</v>
      </c>
      <c r="K5084" t="str">
        <f>IF(ISNUMBER(SEARCH(Module_Name_Short&amp;"_"&amp;SUBSTITUTE(Title," ",""),'Actions-Copy'!$S5084,1)),"X","")</f>
        <v/>
      </c>
      <c r="L5084" t="str">
        <f>IF(ISNUMBER(SEARCH(Module_Name_Short&amp;"_"&amp;SUBSTITUTE(Title," ",""),'Actions-Copy'!$S5084,1)),"X","")</f>
        <v/>
      </c>
      <c r="M5084" t="str">
        <f>IF(ISNUMBER(SEARCH(Module_Name_Short&amp;"_"&amp;SUBSTITUTE(Title," ",""),'Actions-Copy'!$S5084,1)),"X","")</f>
        <v/>
      </c>
      <c r="N5084" t="str">
        <f>IF(ISNUMBER(SEARCH(Module_Name_Short&amp;"_"&amp;SUBSTITUTE(Title," ",""),'Actions-Copy'!$S5084,1)),"X","")</f>
        <v/>
      </c>
      <c r="O5084" t="str">
        <f>IF((K5084&amp;L5084&amp;M5084&amp;N5084)="","Y","X")</f>
        <v>Y</v>
      </c>
      <c r="P5084" s="21">
        <f>'Actions-Copy'!S5084</f>
        <v>0</v>
      </c>
    </row>
    <row r="5085" spans="1:16" ht="28.5" hidden="1" customHeight="1" x14ac:dyDescent="0.25">
      <c r="A5085">
        <f>VLOOKUP('Actions-Copy'!C5085,ModuleNames,4,FALSE)</f>
        <v>0</v>
      </c>
      <c r="B5085">
        <f>VLOOKUP('Actions-Copy'!C5085,ModuleNames,3,FALSE)</f>
        <v>0</v>
      </c>
      <c r="C5085">
        <f>VLOOKUP('Actions-Copy'!C5085,ModuleNames,2,FALSE)</f>
        <v>0</v>
      </c>
      <c r="D5085" s="21" t="str">
        <f>'Actions-Copy'!D5085</f>
        <v>Report (Excel)</v>
      </c>
      <c r="E5085" t="str">
        <f>(IF(ISBLANK('Actions-Copy'!F5085),'Actions-Copy'!D5085,'Actions-Copy'!F5085))</f>
        <v>Report (Excel)</v>
      </c>
      <c r="F5085" s="21" t="str">
        <f>'Actions-Copy'!C5085</f>
        <v>st_usage_item_size_whse</v>
      </c>
      <c r="G5085" s="21" t="str">
        <f>'Actions-Copy'!B5085</f>
        <v>ag7</v>
      </c>
      <c r="H5085" s="21" t="str">
        <f>'Actions-Copy'!A5085</f>
        <v>a3</v>
      </c>
      <c r="I5085" t="str">
        <f>IF(ISBLANK('Actions-Copy'!O5085),"","Y")</f>
        <v/>
      </c>
      <c r="J5085">
        <f>'Actions-Copy'!O5085</f>
        <v>0</v>
      </c>
      <c r="K5085" t="str">
        <f>IF(ISNUMBER(SEARCH(Module_Name_Short&amp;"_"&amp;SUBSTITUTE(Title," ",""),'Actions-Copy'!$S5085,1)),"X","")</f>
        <v/>
      </c>
      <c r="L5085" t="str">
        <f>IF(ISNUMBER(SEARCH(Module_Name_Short&amp;"_"&amp;SUBSTITUTE(Title," ",""),'Actions-Copy'!$S5085,1)),"X","")</f>
        <v/>
      </c>
      <c r="M5085" t="str">
        <f>IF(ISNUMBER(SEARCH(Module_Name_Short&amp;"_"&amp;SUBSTITUTE(Title," ",""),'Actions-Copy'!$S5085,1)),"X","")</f>
        <v/>
      </c>
      <c r="N5085" t="str">
        <f>IF(ISNUMBER(SEARCH(Module_Name_Short&amp;"_"&amp;SUBSTITUTE(Title," ",""),'Actions-Copy'!$S5085,1)),"X","")</f>
        <v/>
      </c>
      <c r="O5085" t="str">
        <f>IF((K5085&amp;L5085&amp;M5085&amp;N5085)="","Y","X")</f>
        <v>Y</v>
      </c>
      <c r="P5085" s="21">
        <f>'Actions-Copy'!S5085</f>
        <v>0</v>
      </c>
    </row>
    <row r="5086" spans="1:16" ht="28.5" hidden="1" customHeight="1" x14ac:dyDescent="0.25">
      <c r="A5086">
        <f>VLOOKUP('Actions-Copy'!C5086,ModuleNames,4,FALSE)</f>
        <v>0</v>
      </c>
      <c r="B5086">
        <f>VLOOKUP('Actions-Copy'!C5086,ModuleNames,3,FALSE)</f>
        <v>0</v>
      </c>
      <c r="C5086">
        <f>VLOOKUP('Actions-Copy'!C5086,ModuleNames,2,FALSE)</f>
        <v>0</v>
      </c>
      <c r="D5086" s="21" t="str">
        <f>'Actions-Copy'!D5086</f>
        <v>Report (Word)</v>
      </c>
      <c r="E5086" t="str">
        <f>(IF(ISBLANK('Actions-Copy'!F5086),'Actions-Copy'!D5086,'Actions-Copy'!F5086))</f>
        <v>Report (Word)</v>
      </c>
      <c r="F5086" s="21" t="str">
        <f>'Actions-Copy'!C5086</f>
        <v>st_usage_item_size_whse</v>
      </c>
      <c r="G5086" s="21" t="str">
        <f>'Actions-Copy'!B5086</f>
        <v>ag7</v>
      </c>
      <c r="H5086" s="21" t="str">
        <f>'Actions-Copy'!A5086</f>
        <v>a4</v>
      </c>
      <c r="I5086" t="str">
        <f>IF(ISBLANK('Actions-Copy'!O5086),"","Y")</f>
        <v/>
      </c>
      <c r="J5086">
        <f>'Actions-Copy'!O5086</f>
        <v>0</v>
      </c>
      <c r="K5086" t="str">
        <f>IF(ISNUMBER(SEARCH(Module_Name_Short&amp;"_"&amp;SUBSTITUTE(Title," ",""),'Actions-Copy'!$S5086,1)),"X","")</f>
        <v/>
      </c>
      <c r="L5086" t="str">
        <f>IF(ISNUMBER(SEARCH(Module_Name_Short&amp;"_"&amp;SUBSTITUTE(Title," ",""),'Actions-Copy'!$S5086,1)),"X","")</f>
        <v/>
      </c>
      <c r="M5086" t="str">
        <f>IF(ISNUMBER(SEARCH(Module_Name_Short&amp;"_"&amp;SUBSTITUTE(Title," ",""),'Actions-Copy'!$S5086,1)),"X","")</f>
        <v/>
      </c>
      <c r="N5086" t="str">
        <f>IF(ISNUMBER(SEARCH(Module_Name_Short&amp;"_"&amp;SUBSTITUTE(Title," ",""),'Actions-Copy'!$S5086,1)),"X","")</f>
        <v/>
      </c>
      <c r="O5086" t="str">
        <f>IF((K5086&amp;L5086&amp;M5086&amp;N5086)="","Y","X")</f>
        <v>Y</v>
      </c>
      <c r="P5086" s="21">
        <f>'Actions-Copy'!S5086</f>
        <v>0</v>
      </c>
    </row>
    <row r="5087" spans="1:16" ht="28.5" hidden="1" customHeight="1" x14ac:dyDescent="0.25">
      <c r="A5087">
        <f>VLOOKUP('Actions-Copy'!C5087,ModuleNames,4,FALSE)</f>
        <v>0</v>
      </c>
      <c r="B5087">
        <f>VLOOKUP('Actions-Copy'!C5087,ModuleNames,3,FALSE)</f>
        <v>0</v>
      </c>
      <c r="C5087">
        <f>VLOOKUP('Actions-Copy'!C5087,ModuleNames,2,FALSE)</f>
        <v>0</v>
      </c>
      <c r="D5087" s="21" t="str">
        <f>'Actions-Copy'!D5087</f>
        <v>Update</v>
      </c>
      <c r="E5087" t="str">
        <f>(IF(ISBLANK('Actions-Copy'!F5087),'Actions-Copy'!D5087,'Actions-Copy'!F5087))</f>
        <v>Update</v>
      </c>
      <c r="F5087" s="21" t="str">
        <f>'Actions-Copy'!C5087</f>
        <v>st_usage_item_size_whse</v>
      </c>
      <c r="G5087" s="21" t="str">
        <f>'Actions-Copy'!B5087</f>
        <v>ag8</v>
      </c>
      <c r="H5087" s="21" t="str">
        <f>'Actions-Copy'!A5087</f>
        <v>a4</v>
      </c>
      <c r="I5087" t="str">
        <f>IF(ISBLANK('Actions-Copy'!O5087),"","Y")</f>
        <v/>
      </c>
      <c r="J5087">
        <f>'Actions-Copy'!O5087</f>
        <v>0</v>
      </c>
      <c r="K5087" t="str">
        <f>IF(ISNUMBER(SEARCH(Module_Name_Short&amp;"_"&amp;SUBSTITUTE(Title," ",""),'Actions-Copy'!$S5087,1)),"X","")</f>
        <v/>
      </c>
      <c r="L5087" t="str">
        <f>IF(ISNUMBER(SEARCH(Module_Name_Short&amp;"_"&amp;SUBSTITUTE(Title," ",""),'Actions-Copy'!$S5087,1)),"X","")</f>
        <v/>
      </c>
      <c r="M5087" t="str">
        <f>IF(ISNUMBER(SEARCH(Module_Name_Short&amp;"_"&amp;SUBSTITUTE(Title," ",""),'Actions-Copy'!$S5087,1)),"X","")</f>
        <v/>
      </c>
      <c r="N5087" t="str">
        <f>IF(ISNUMBER(SEARCH(Module_Name_Short&amp;"_"&amp;SUBSTITUTE(Title," ",""),'Actions-Copy'!$S5087,1)),"X","")</f>
        <v/>
      </c>
      <c r="O5087" t="str">
        <f>IF((K5087&amp;L5087&amp;M5087&amp;N5087)="","Y","X")</f>
        <v>Y</v>
      </c>
      <c r="P5087" s="21">
        <f>'Actions-Copy'!S5087</f>
        <v>0</v>
      </c>
    </row>
    <row r="5088" spans="1:16" ht="28.5" hidden="1" customHeight="1" x14ac:dyDescent="0.25">
      <c r="A5088">
        <f>VLOOKUP('Actions-Copy'!C5088,ModuleNames,4,FALSE)</f>
        <v>0</v>
      </c>
      <c r="B5088">
        <f>VLOOKUP('Actions-Copy'!C5088,ModuleNames,3,FALSE)</f>
        <v>0</v>
      </c>
      <c r="C5088">
        <f>VLOOKUP('Actions-Copy'!C5088,ModuleNames,2,FALSE)</f>
        <v>0</v>
      </c>
      <c r="D5088" s="21" t="str">
        <f>'Actions-Copy'!D5088</f>
        <v>Cancel</v>
      </c>
      <c r="E5088" t="str">
        <f>(IF(ISBLANK('Actions-Copy'!F5088),'Actions-Copy'!D5088,'Actions-Copy'!F5088))</f>
        <v>Cancel</v>
      </c>
      <c r="F5088" s="21" t="str">
        <f>'Actions-Copy'!C5088</f>
        <v>st_usage_item_size_whse</v>
      </c>
      <c r="G5088" s="21" t="str">
        <f>'Actions-Copy'!B5088</f>
        <v>ag8</v>
      </c>
      <c r="H5088" s="21" t="str">
        <f>'Actions-Copy'!A5088</f>
        <v>a5</v>
      </c>
      <c r="I5088" t="str">
        <f>IF(ISBLANK('Actions-Copy'!O5088),"","Y")</f>
        <v/>
      </c>
      <c r="J5088">
        <f>'Actions-Copy'!O5088</f>
        <v>0</v>
      </c>
      <c r="K5088" t="str">
        <f>IF(ISNUMBER(SEARCH(Module_Name_Short&amp;"_"&amp;SUBSTITUTE(Title," ",""),'Actions-Copy'!$S5088,1)),"X","")</f>
        <v/>
      </c>
      <c r="L5088" t="str">
        <f>IF(ISNUMBER(SEARCH(Module_Name_Short&amp;"_"&amp;SUBSTITUTE(Title," ",""),'Actions-Copy'!$S5088,1)),"X","")</f>
        <v/>
      </c>
      <c r="M5088" t="str">
        <f>IF(ISNUMBER(SEARCH(Module_Name_Short&amp;"_"&amp;SUBSTITUTE(Title," ",""),'Actions-Copy'!$S5088,1)),"X","")</f>
        <v/>
      </c>
      <c r="N5088" t="str">
        <f>IF(ISNUMBER(SEARCH(Module_Name_Short&amp;"_"&amp;SUBSTITUTE(Title," ",""),'Actions-Copy'!$S5088,1)),"X","")</f>
        <v/>
      </c>
      <c r="O5088" t="str">
        <f>IF((K5088&amp;L5088&amp;M5088&amp;N5088)="","Y","X")</f>
        <v>Y</v>
      </c>
      <c r="P5088" s="21">
        <f>'Actions-Copy'!S5088</f>
        <v>0</v>
      </c>
    </row>
    <row r="5089" spans="1:16" ht="28.5" hidden="1" customHeight="1" x14ac:dyDescent="0.25">
      <c r="A5089">
        <f>VLOOKUP('Actions-Copy'!C5089,ModuleNames,4,FALSE)</f>
        <v>0</v>
      </c>
      <c r="B5089">
        <f>VLOOKUP('Actions-Copy'!C5089,ModuleNames,3,FALSE)</f>
        <v>0</v>
      </c>
      <c r="C5089">
        <f>VLOOKUP('Actions-Copy'!C5089,ModuleNames,2,FALSE)</f>
        <v>0</v>
      </c>
      <c r="D5089" s="21" t="str">
        <f>'Actions-Copy'!D5089</f>
        <v>Insert</v>
      </c>
      <c r="E5089" t="str">
        <f>(IF(ISBLANK('Actions-Copy'!F5089),'Actions-Copy'!D5089,'Actions-Copy'!F5089))</f>
        <v>Insert</v>
      </c>
      <c r="F5089" s="21" t="str">
        <f>'Actions-Copy'!C5089</f>
        <v>st_usage_item_size_whse</v>
      </c>
      <c r="G5089" s="21" t="str">
        <f>'Actions-Copy'!B5089</f>
        <v>ag8</v>
      </c>
      <c r="H5089" s="21" t="str">
        <f>'Actions-Copy'!A5089</f>
        <v>a6</v>
      </c>
      <c r="I5089" t="str">
        <f>IF(ISBLANK('Actions-Copy'!O5089),"","Y")</f>
        <v/>
      </c>
      <c r="J5089">
        <f>'Actions-Copy'!O5089</f>
        <v>0</v>
      </c>
      <c r="K5089" t="str">
        <f>IF(ISNUMBER(SEARCH(Module_Name_Short&amp;"_"&amp;SUBSTITUTE(Title," ",""),'Actions-Copy'!$S5089,1)),"X","")</f>
        <v/>
      </c>
      <c r="L5089" t="str">
        <f>IF(ISNUMBER(SEARCH(Module_Name_Short&amp;"_"&amp;SUBSTITUTE(Title," ",""),'Actions-Copy'!$S5089,1)),"X","")</f>
        <v/>
      </c>
      <c r="M5089" t="str">
        <f>IF(ISNUMBER(SEARCH(Module_Name_Short&amp;"_"&amp;SUBSTITUTE(Title," ",""),'Actions-Copy'!$S5089,1)),"X","")</f>
        <v/>
      </c>
      <c r="N5089" t="str">
        <f>IF(ISNUMBER(SEARCH(Module_Name_Short&amp;"_"&amp;SUBSTITUTE(Title," ",""),'Actions-Copy'!$S5089,1)),"X","")</f>
        <v/>
      </c>
      <c r="O5089" t="str">
        <f>IF((K5089&amp;L5089&amp;M5089&amp;N5089)="","Y","X")</f>
        <v>Y</v>
      </c>
      <c r="P5089" s="21">
        <f>'Actions-Copy'!S5089</f>
        <v>0</v>
      </c>
    </row>
    <row r="5090" spans="1:16" ht="28.5" hidden="1" customHeight="1" x14ac:dyDescent="0.25">
      <c r="A5090">
        <f>VLOOKUP('Actions-Copy'!C5090,ModuleNames,4,FALSE)</f>
        <v>0</v>
      </c>
      <c r="B5090">
        <f>VLOOKUP('Actions-Copy'!C5090,ModuleNames,3,FALSE)</f>
        <v>0</v>
      </c>
      <c r="C5090">
        <f>VLOOKUP('Actions-Copy'!C5090,ModuleNames,2,FALSE)</f>
        <v>0</v>
      </c>
      <c r="D5090" s="21" t="str">
        <f>'Actions-Copy'!D5090</f>
        <v>Cancel</v>
      </c>
      <c r="E5090" t="str">
        <f>(IF(ISBLANK('Actions-Copy'!F5090),'Actions-Copy'!D5090,'Actions-Copy'!F5090))</f>
        <v>Cancel</v>
      </c>
      <c r="F5090" s="21" t="str">
        <f>'Actions-Copy'!C5090</f>
        <v>st_usage_item_size_whse</v>
      </c>
      <c r="G5090" s="21" t="str">
        <f>'Actions-Copy'!B5090</f>
        <v>ag8</v>
      </c>
      <c r="H5090" s="21" t="str">
        <f>'Actions-Copy'!A5090</f>
        <v>a7</v>
      </c>
      <c r="I5090" t="str">
        <f>IF(ISBLANK('Actions-Copy'!O5090),"","Y")</f>
        <v/>
      </c>
      <c r="J5090">
        <f>'Actions-Copy'!O5090</f>
        <v>0</v>
      </c>
      <c r="K5090" t="str">
        <f>IF(ISNUMBER(SEARCH(Module_Name_Short&amp;"_"&amp;SUBSTITUTE(Title," ",""),'Actions-Copy'!$S5090,1)),"X","")</f>
        <v/>
      </c>
      <c r="L5090" t="str">
        <f>IF(ISNUMBER(SEARCH(Module_Name_Short&amp;"_"&amp;SUBSTITUTE(Title," ",""),'Actions-Copy'!$S5090,1)),"X","")</f>
        <v/>
      </c>
      <c r="M5090" t="str">
        <f>IF(ISNUMBER(SEARCH(Module_Name_Short&amp;"_"&amp;SUBSTITUTE(Title," ",""),'Actions-Copy'!$S5090,1)),"X","")</f>
        <v/>
      </c>
      <c r="N5090" t="str">
        <f>IF(ISNUMBER(SEARCH(Module_Name_Short&amp;"_"&amp;SUBSTITUTE(Title," ",""),'Actions-Copy'!$S5090,1)),"X","")</f>
        <v/>
      </c>
      <c r="O5090" t="str">
        <f>IF((K5090&amp;L5090&amp;M5090&amp;N5090)="","Y","X")</f>
        <v>Y</v>
      </c>
      <c r="P5090" s="21">
        <f>'Actions-Copy'!S5090</f>
        <v>0</v>
      </c>
    </row>
    <row r="5091" spans="1:16" ht="28.5" hidden="1" customHeight="1" x14ac:dyDescent="0.25">
      <c r="A5091">
        <f>VLOOKUP('Actions-Copy'!C5091,ModuleNames,4,FALSE)</f>
        <v>0</v>
      </c>
      <c r="B5091">
        <f>VLOOKUP('Actions-Copy'!C5091,ModuleNames,3,FALSE)</f>
        <v>0</v>
      </c>
      <c r="C5091">
        <f>VLOOKUP('Actions-Copy'!C5091,ModuleNames,2,FALSE)</f>
        <v>0</v>
      </c>
      <c r="D5091" s="21" t="str">
        <f>'Actions-Copy'!D5091</f>
        <v>Select</v>
      </c>
      <c r="E5091" t="str">
        <f>(IF(ISBLANK('Actions-Copy'!F5091),'Actions-Copy'!D5091,'Actions-Copy'!F5091))</f>
        <v>Select</v>
      </c>
      <c r="F5091" s="21" t="str">
        <f>'Actions-Copy'!C5091</f>
        <v>st_usage_position</v>
      </c>
      <c r="G5091" s="21" t="str">
        <f>'Actions-Copy'!B5091</f>
        <v>ag1</v>
      </c>
      <c r="H5091" s="21" t="str">
        <f>'Actions-Copy'!A5091</f>
        <v>a1</v>
      </c>
      <c r="I5091" t="str">
        <f>IF(ISBLANK('Actions-Copy'!O5091),"","Y")</f>
        <v/>
      </c>
      <c r="J5091">
        <f>'Actions-Copy'!O5091</f>
        <v>0</v>
      </c>
      <c r="K5091" t="str">
        <f>IF(ISNUMBER(SEARCH(Module_Name_Short&amp;"_"&amp;SUBSTITUTE(Title," ",""),'Actions-Copy'!$S5091,1)),"X","")</f>
        <v/>
      </c>
      <c r="L5091" t="str">
        <f>IF(ISNUMBER(SEARCH(Module_Name_Short&amp;"_"&amp;SUBSTITUTE(Title," ",""),'Actions-Copy'!$S5091,1)),"X","")</f>
        <v/>
      </c>
      <c r="M5091" t="str">
        <f>IF(ISNUMBER(SEARCH(Module_Name_Short&amp;"_"&amp;SUBSTITUTE(Title," ",""),'Actions-Copy'!$S5091,1)),"X","")</f>
        <v/>
      </c>
      <c r="N5091" t="str">
        <f>IF(ISNUMBER(SEARCH(Module_Name_Short&amp;"_"&amp;SUBSTITUTE(Title," ",""),'Actions-Copy'!$S5091,1)),"X","")</f>
        <v/>
      </c>
      <c r="O5091" t="str">
        <f>IF((K5091&amp;L5091&amp;M5091&amp;N5091)="","Y","X")</f>
        <v>Y</v>
      </c>
      <c r="P5091" s="21" t="str">
        <f>'Actions-Copy'!S5091</f>
        <v>Stores_View</v>
      </c>
    </row>
    <row r="5092" spans="1:16" ht="28.5" hidden="1" customHeight="1" x14ac:dyDescent="0.25">
      <c r="A5092">
        <f>VLOOKUP('Actions-Copy'!C5092,ModuleNames,4,FALSE)</f>
        <v>0</v>
      </c>
      <c r="B5092">
        <f>VLOOKUP('Actions-Copy'!C5092,ModuleNames,3,FALSE)</f>
        <v>0</v>
      </c>
      <c r="C5092">
        <f>VLOOKUP('Actions-Copy'!C5092,ModuleNames,2,FALSE)</f>
        <v>0</v>
      </c>
      <c r="D5092" s="21" t="str">
        <f>'Actions-Copy'!D5092</f>
        <v>Cancel</v>
      </c>
      <c r="E5092" t="str">
        <f>(IF(ISBLANK('Actions-Copy'!F5092),'Actions-Copy'!D5092,'Actions-Copy'!F5092))</f>
        <v>Cancel</v>
      </c>
      <c r="F5092" s="21" t="str">
        <f>'Actions-Copy'!C5092</f>
        <v>st_usage_position</v>
      </c>
      <c r="G5092" s="21" t="str">
        <f>'Actions-Copy'!B5092</f>
        <v>ag2</v>
      </c>
      <c r="H5092" s="21" t="str">
        <f>'Actions-Copy'!A5092</f>
        <v>a3</v>
      </c>
      <c r="I5092" t="str">
        <f>IF(ISBLANK('Actions-Copy'!O5092),"","Y")</f>
        <v/>
      </c>
      <c r="J5092">
        <f>'Actions-Copy'!O5092</f>
        <v>0</v>
      </c>
      <c r="K5092" t="str">
        <f>IF(ISNUMBER(SEARCH(Module_Name_Short&amp;"_"&amp;SUBSTITUTE(Title," ",""),'Actions-Copy'!$S5092,1)),"X","")</f>
        <v/>
      </c>
      <c r="L5092" t="str">
        <f>IF(ISNUMBER(SEARCH(Module_Name_Short&amp;"_"&amp;SUBSTITUTE(Title," ",""),'Actions-Copy'!$S5092,1)),"X","")</f>
        <v/>
      </c>
      <c r="M5092" t="str">
        <f>IF(ISNUMBER(SEARCH(Module_Name_Short&amp;"_"&amp;SUBSTITUTE(Title," ",""),'Actions-Copy'!$S5092,1)),"X","")</f>
        <v/>
      </c>
      <c r="N5092" t="str">
        <f>IF(ISNUMBER(SEARCH(Module_Name_Short&amp;"_"&amp;SUBSTITUTE(Title," ",""),'Actions-Copy'!$S5092,1)),"X","")</f>
        <v/>
      </c>
      <c r="O5092" t="str">
        <f>IF((K5092&amp;L5092&amp;M5092&amp;N5092)="","Y","X")</f>
        <v>Y</v>
      </c>
      <c r="P5092" s="21">
        <f>'Actions-Copy'!S5092</f>
        <v>0</v>
      </c>
    </row>
    <row r="5093" spans="1:16" ht="28.5" hidden="1" customHeight="1" x14ac:dyDescent="0.25">
      <c r="A5093">
        <f>VLOOKUP('Actions-Copy'!C5093,ModuleNames,4,FALSE)</f>
        <v>0</v>
      </c>
      <c r="B5093">
        <f>VLOOKUP('Actions-Copy'!C5093,ModuleNames,3,FALSE)</f>
        <v>0</v>
      </c>
      <c r="C5093">
        <f>VLOOKUP('Actions-Copy'!C5093,ModuleNames,2,FALSE)</f>
        <v>0</v>
      </c>
      <c r="D5093" s="21" t="str">
        <f>'Actions-Copy'!D5093</f>
        <v>Update</v>
      </c>
      <c r="E5093" t="str">
        <f>(IF(ISBLANK('Actions-Copy'!F5093),'Actions-Copy'!D5093,'Actions-Copy'!F5093))</f>
        <v>Update</v>
      </c>
      <c r="F5093" s="21" t="str">
        <f>'Actions-Copy'!C5093</f>
        <v>st_usage_position</v>
      </c>
      <c r="G5093" s="21" t="str">
        <f>'Actions-Copy'!B5093</f>
        <v>ag2</v>
      </c>
      <c r="H5093" s="21" t="str">
        <f>'Actions-Copy'!A5093</f>
        <v>a4</v>
      </c>
      <c r="I5093" t="str">
        <f>IF(ISBLANK('Actions-Copy'!O5093),"","Y")</f>
        <v/>
      </c>
      <c r="J5093">
        <f>'Actions-Copy'!O5093</f>
        <v>0</v>
      </c>
      <c r="K5093" t="str">
        <f>IF(ISNUMBER(SEARCH(Module_Name_Short&amp;"_"&amp;SUBSTITUTE(Title," ",""),'Actions-Copy'!$S5093,1)),"X","")</f>
        <v/>
      </c>
      <c r="L5093" t="str">
        <f>IF(ISNUMBER(SEARCH(Module_Name_Short&amp;"_"&amp;SUBSTITUTE(Title," ",""),'Actions-Copy'!$S5093,1)),"X","")</f>
        <v/>
      </c>
      <c r="M5093" t="str">
        <f>IF(ISNUMBER(SEARCH(Module_Name_Short&amp;"_"&amp;SUBSTITUTE(Title," ",""),'Actions-Copy'!$S5093,1)),"X","")</f>
        <v/>
      </c>
      <c r="N5093" t="str">
        <f>IF(ISNUMBER(SEARCH(Module_Name_Short&amp;"_"&amp;SUBSTITUTE(Title," ",""),'Actions-Copy'!$S5093,1)),"X","")</f>
        <v/>
      </c>
      <c r="O5093" t="str">
        <f>IF((K5093&amp;L5093&amp;M5093&amp;N5093)="","Y","X")</f>
        <v>Y</v>
      </c>
      <c r="P5093" s="21">
        <f>'Actions-Copy'!S5093</f>
        <v>0</v>
      </c>
    </row>
    <row r="5094" spans="1:16" ht="28.5" hidden="1" customHeight="1" x14ac:dyDescent="0.25">
      <c r="A5094">
        <f>VLOOKUP('Actions-Copy'!C5094,ModuleNames,4,FALSE)</f>
        <v>0</v>
      </c>
      <c r="B5094">
        <f>VLOOKUP('Actions-Copy'!C5094,ModuleNames,3,FALSE)</f>
        <v>0</v>
      </c>
      <c r="C5094">
        <f>VLOOKUP('Actions-Copy'!C5094,ModuleNames,2,FALSE)</f>
        <v>0</v>
      </c>
      <c r="D5094" s="21" t="str">
        <f>'Actions-Copy'!D5094</f>
        <v>Delete</v>
      </c>
      <c r="E5094" t="str">
        <f>(IF(ISBLANK('Actions-Copy'!F5094),'Actions-Copy'!D5094,'Actions-Copy'!F5094))</f>
        <v>Delete</v>
      </c>
      <c r="F5094" s="21" t="str">
        <f>'Actions-Copy'!C5094</f>
        <v>st_usage_position</v>
      </c>
      <c r="G5094" s="21" t="str">
        <f>'Actions-Copy'!B5094</f>
        <v>ag2</v>
      </c>
      <c r="H5094" s="21" t="str">
        <f>'Actions-Copy'!A5094</f>
        <v>a5</v>
      </c>
      <c r="I5094" t="str">
        <f>IF(ISBLANK('Actions-Copy'!O5094),"","Y")</f>
        <v/>
      </c>
      <c r="J5094">
        <f>'Actions-Copy'!O5094</f>
        <v>0</v>
      </c>
      <c r="K5094" t="str">
        <f>IF(ISNUMBER(SEARCH(Module_Name_Short&amp;"_"&amp;SUBSTITUTE(Title," ",""),'Actions-Copy'!$S5094,1)),"X","")</f>
        <v/>
      </c>
      <c r="L5094" t="str">
        <f>IF(ISNUMBER(SEARCH(Module_Name_Short&amp;"_"&amp;SUBSTITUTE(Title," ",""),'Actions-Copy'!$S5094,1)),"X","")</f>
        <v/>
      </c>
      <c r="M5094" t="str">
        <f>IF(ISNUMBER(SEARCH(Module_Name_Short&amp;"_"&amp;SUBSTITUTE(Title," ",""),'Actions-Copy'!$S5094,1)),"X","")</f>
        <v/>
      </c>
      <c r="N5094" t="str">
        <f>IF(ISNUMBER(SEARCH(Module_Name_Short&amp;"_"&amp;SUBSTITUTE(Title," ",""),'Actions-Copy'!$S5094,1)),"X","")</f>
        <v/>
      </c>
      <c r="O5094" t="str">
        <f>IF((K5094&amp;L5094&amp;M5094&amp;N5094)="","Y","X")</f>
        <v>Y</v>
      </c>
      <c r="P5094" s="21">
        <f>'Actions-Copy'!S5094</f>
        <v>0</v>
      </c>
    </row>
    <row r="5095" spans="1:16" ht="28.5" hidden="1" customHeight="1" x14ac:dyDescent="0.25">
      <c r="A5095">
        <f>VLOOKUP('Actions-Copy'!C5095,ModuleNames,4,FALSE)</f>
        <v>0</v>
      </c>
      <c r="B5095">
        <f>VLOOKUP('Actions-Copy'!C5095,ModuleNames,3,FALSE)</f>
        <v>0</v>
      </c>
      <c r="C5095">
        <f>VLOOKUP('Actions-Copy'!C5095,ModuleNames,2,FALSE)</f>
        <v>0</v>
      </c>
      <c r="D5095" s="21" t="str">
        <f>'Actions-Copy'!D5095</f>
        <v>Cancel</v>
      </c>
      <c r="E5095" t="str">
        <f>(IF(ISBLANK('Actions-Copy'!F5095),'Actions-Copy'!D5095,'Actions-Copy'!F5095))</f>
        <v>Cancel</v>
      </c>
      <c r="F5095" s="21" t="str">
        <f>'Actions-Copy'!C5095</f>
        <v>st_usage_position</v>
      </c>
      <c r="G5095" s="21" t="str">
        <f>'Actions-Copy'!B5095</f>
        <v>ag2</v>
      </c>
      <c r="H5095" s="21" t="str">
        <f>'Actions-Copy'!A5095</f>
        <v>a6</v>
      </c>
      <c r="I5095" t="str">
        <f>IF(ISBLANK('Actions-Copy'!O5095),"","Y")</f>
        <v/>
      </c>
      <c r="J5095">
        <f>'Actions-Copy'!O5095</f>
        <v>0</v>
      </c>
      <c r="K5095" t="str">
        <f>IF(ISNUMBER(SEARCH(Module_Name_Short&amp;"_"&amp;SUBSTITUTE(Title," ",""),'Actions-Copy'!$S5095,1)),"X","")</f>
        <v/>
      </c>
      <c r="L5095" t="str">
        <f>IF(ISNUMBER(SEARCH(Module_Name_Short&amp;"_"&amp;SUBSTITUTE(Title," ",""),'Actions-Copy'!$S5095,1)),"X","")</f>
        <v/>
      </c>
      <c r="M5095" t="str">
        <f>IF(ISNUMBER(SEARCH(Module_Name_Short&amp;"_"&amp;SUBSTITUTE(Title," ",""),'Actions-Copy'!$S5095,1)),"X","")</f>
        <v/>
      </c>
      <c r="N5095" t="str">
        <f>IF(ISNUMBER(SEARCH(Module_Name_Short&amp;"_"&amp;SUBSTITUTE(Title," ",""),'Actions-Copy'!$S5095,1)),"X","")</f>
        <v/>
      </c>
      <c r="O5095" t="str">
        <f>IF((K5095&amp;L5095&amp;M5095&amp;N5095)="","Y","X")</f>
        <v>Y</v>
      </c>
      <c r="P5095" s="21">
        <f>'Actions-Copy'!S5095</f>
        <v>0</v>
      </c>
    </row>
    <row r="5096" spans="1:16" ht="28.5" hidden="1" customHeight="1" x14ac:dyDescent="0.25">
      <c r="A5096">
        <f>VLOOKUP('Actions-Copy'!C5096,ModuleNames,4,FALSE)</f>
        <v>0</v>
      </c>
      <c r="B5096">
        <f>VLOOKUP('Actions-Copy'!C5096,ModuleNames,3,FALSE)</f>
        <v>0</v>
      </c>
      <c r="C5096">
        <f>VLOOKUP('Actions-Copy'!C5096,ModuleNames,2,FALSE)</f>
        <v>0</v>
      </c>
      <c r="D5096" s="21" t="str">
        <f>'Actions-Copy'!D5096</f>
        <v>Insert</v>
      </c>
      <c r="E5096" t="str">
        <f>(IF(ISBLANK('Actions-Copy'!F5096),'Actions-Copy'!D5096,'Actions-Copy'!F5096))</f>
        <v>Insert</v>
      </c>
      <c r="F5096" s="21" t="str">
        <f>'Actions-Copy'!C5096</f>
        <v>st_usage_position</v>
      </c>
      <c r="G5096" s="21" t="str">
        <f>'Actions-Copy'!B5096</f>
        <v>ag2</v>
      </c>
      <c r="H5096" s="21" t="str">
        <f>'Actions-Copy'!A5096</f>
        <v>a7</v>
      </c>
      <c r="I5096" t="str">
        <f>IF(ISBLANK('Actions-Copy'!O5096),"","Y")</f>
        <v/>
      </c>
      <c r="J5096">
        <f>'Actions-Copy'!O5096</f>
        <v>0</v>
      </c>
      <c r="K5096" t="str">
        <f>IF(ISNUMBER(SEARCH(Module_Name_Short&amp;"_"&amp;SUBSTITUTE(Title," ",""),'Actions-Copy'!$S5096,1)),"X","")</f>
        <v/>
      </c>
      <c r="L5096" t="str">
        <f>IF(ISNUMBER(SEARCH(Module_Name_Short&amp;"_"&amp;SUBSTITUTE(Title," ",""),'Actions-Copy'!$S5096,1)),"X","")</f>
        <v/>
      </c>
      <c r="M5096" t="str">
        <f>IF(ISNUMBER(SEARCH(Module_Name_Short&amp;"_"&amp;SUBSTITUTE(Title," ",""),'Actions-Copy'!$S5096,1)),"X","")</f>
        <v/>
      </c>
      <c r="N5096" t="str">
        <f>IF(ISNUMBER(SEARCH(Module_Name_Short&amp;"_"&amp;SUBSTITUTE(Title," ",""),'Actions-Copy'!$S5096,1)),"X","")</f>
        <v/>
      </c>
      <c r="O5096" t="str">
        <f>IF((K5096&amp;L5096&amp;M5096&amp;N5096)="","Y","X")</f>
        <v>Y</v>
      </c>
      <c r="P5096" s="21">
        <f>'Actions-Copy'!S5096</f>
        <v>0</v>
      </c>
    </row>
    <row r="5097" spans="1:16" ht="28.5" hidden="1" customHeight="1" x14ac:dyDescent="0.25">
      <c r="A5097">
        <f>VLOOKUP('Actions-Copy'!C5097,ModuleNames,4,FALSE)</f>
        <v>0</v>
      </c>
      <c r="B5097">
        <f>VLOOKUP('Actions-Copy'!C5097,ModuleNames,3,FALSE)</f>
        <v>0</v>
      </c>
      <c r="C5097">
        <f>VLOOKUP('Actions-Copy'!C5097,ModuleNames,2,FALSE)</f>
        <v>0</v>
      </c>
      <c r="D5097" s="21" t="str">
        <f>'Actions-Copy'!D5097</f>
        <v>Cancel</v>
      </c>
      <c r="E5097" t="str">
        <f>(IF(ISBLANK('Actions-Copy'!F5097),'Actions-Copy'!D5097,'Actions-Copy'!F5097))</f>
        <v>Cancel</v>
      </c>
      <c r="F5097" s="21" t="str">
        <f>'Actions-Copy'!C5097</f>
        <v>st_usage_position</v>
      </c>
      <c r="G5097" s="21" t="str">
        <f>'Actions-Copy'!B5097</f>
        <v>ag2</v>
      </c>
      <c r="H5097" s="21" t="str">
        <f>'Actions-Copy'!A5097</f>
        <v>a8</v>
      </c>
      <c r="I5097" t="str">
        <f>IF(ISBLANK('Actions-Copy'!O5097),"","Y")</f>
        <v/>
      </c>
      <c r="J5097">
        <f>'Actions-Copy'!O5097</f>
        <v>0</v>
      </c>
      <c r="K5097" t="str">
        <f>IF(ISNUMBER(SEARCH(Module_Name_Short&amp;"_"&amp;SUBSTITUTE(Title," ",""),'Actions-Copy'!$S5097,1)),"X","")</f>
        <v/>
      </c>
      <c r="L5097" t="str">
        <f>IF(ISNUMBER(SEARCH(Module_Name_Short&amp;"_"&amp;SUBSTITUTE(Title," ",""),'Actions-Copy'!$S5097,1)),"X","")</f>
        <v/>
      </c>
      <c r="M5097" t="str">
        <f>IF(ISNUMBER(SEARCH(Module_Name_Short&amp;"_"&amp;SUBSTITUTE(Title," ",""),'Actions-Copy'!$S5097,1)),"X","")</f>
        <v/>
      </c>
      <c r="N5097" t="str">
        <f>IF(ISNUMBER(SEARCH(Module_Name_Short&amp;"_"&amp;SUBSTITUTE(Title," ",""),'Actions-Copy'!$S5097,1)),"X","")</f>
        <v/>
      </c>
      <c r="O5097" t="str">
        <f>IF((K5097&amp;L5097&amp;M5097&amp;N5097)="","Y","X")</f>
        <v>Y</v>
      </c>
      <c r="P5097" s="21">
        <f>'Actions-Copy'!S5097</f>
        <v>0</v>
      </c>
    </row>
    <row r="5098" spans="1:16" ht="28.5" hidden="1" customHeight="1" x14ac:dyDescent="0.25">
      <c r="A5098">
        <f>VLOOKUP('Actions-Copy'!C5098,ModuleNames,4,FALSE)</f>
        <v>0</v>
      </c>
      <c r="B5098">
        <f>VLOOKUP('Actions-Copy'!C5098,ModuleNames,3,FALSE)</f>
        <v>0</v>
      </c>
      <c r="C5098">
        <f>VLOOKUP('Actions-Copy'!C5098,ModuleNames,2,FALSE)</f>
        <v>0</v>
      </c>
      <c r="D5098" s="21" t="str">
        <f>'Actions-Copy'!D5098</f>
        <v>Insert</v>
      </c>
      <c r="E5098" t="str">
        <f>(IF(ISBLANK('Actions-Copy'!F5098),'Actions-Copy'!D5098,'Actions-Copy'!F5098))</f>
        <v>Insert</v>
      </c>
      <c r="F5098" s="21" t="str">
        <f>'Actions-Copy'!C5098</f>
        <v>st_usage_position</v>
      </c>
      <c r="G5098" s="21" t="str">
        <f>'Actions-Copy'!B5098</f>
        <v>ag2</v>
      </c>
      <c r="H5098" s="21" t="str">
        <f>'Actions-Copy'!A5098</f>
        <v>a9</v>
      </c>
      <c r="I5098" t="str">
        <f>IF(ISBLANK('Actions-Copy'!O5098),"","Y")</f>
        <v/>
      </c>
      <c r="J5098">
        <f>'Actions-Copy'!O5098</f>
        <v>0</v>
      </c>
      <c r="K5098" t="str">
        <f>IF(ISNUMBER(SEARCH(Module_Name_Short&amp;"_"&amp;SUBSTITUTE(Title," ",""),'Actions-Copy'!$S5098,1)),"X","")</f>
        <v/>
      </c>
      <c r="L5098" t="str">
        <f>IF(ISNUMBER(SEARCH(Module_Name_Short&amp;"_"&amp;SUBSTITUTE(Title," ",""),'Actions-Copy'!$S5098,1)),"X","")</f>
        <v/>
      </c>
      <c r="M5098" t="str">
        <f>IF(ISNUMBER(SEARCH(Module_Name_Short&amp;"_"&amp;SUBSTITUTE(Title," ",""),'Actions-Copy'!$S5098,1)),"X","")</f>
        <v/>
      </c>
      <c r="N5098" t="str">
        <f>IF(ISNUMBER(SEARCH(Module_Name_Short&amp;"_"&amp;SUBSTITUTE(Title," ",""),'Actions-Copy'!$S5098,1)),"X","")</f>
        <v/>
      </c>
      <c r="O5098" t="str">
        <f>IF((K5098&amp;L5098&amp;M5098&amp;N5098)="","Y","X")</f>
        <v>Y</v>
      </c>
      <c r="P5098" s="21">
        <f>'Actions-Copy'!S5098</f>
        <v>0</v>
      </c>
    </row>
    <row r="5099" spans="1:16" ht="28.5" hidden="1" customHeight="1" x14ac:dyDescent="0.25">
      <c r="A5099">
        <f>VLOOKUP('Actions-Copy'!C5099,ModuleNames,4,FALSE)</f>
        <v>0</v>
      </c>
      <c r="B5099">
        <f>VLOOKUP('Actions-Copy'!C5099,ModuleNames,3,FALSE)</f>
        <v>0</v>
      </c>
      <c r="C5099">
        <f>VLOOKUP('Actions-Copy'!C5099,ModuleNames,2,FALSE)</f>
        <v>0</v>
      </c>
      <c r="D5099" s="21" t="str">
        <f>'Actions-Copy'!D5099</f>
        <v>Cancel</v>
      </c>
      <c r="E5099" t="str">
        <f>(IF(ISBLANK('Actions-Copy'!F5099),'Actions-Copy'!D5099,'Actions-Copy'!F5099))</f>
        <v>Cancel</v>
      </c>
      <c r="F5099" s="21" t="str">
        <f>'Actions-Copy'!C5099</f>
        <v>st_usage_position</v>
      </c>
      <c r="G5099" s="21" t="str">
        <f>'Actions-Copy'!B5099</f>
        <v>ag2</v>
      </c>
      <c r="H5099" s="21" t="str">
        <f>'Actions-Copy'!A5099</f>
        <v>a10</v>
      </c>
      <c r="I5099" t="str">
        <f>IF(ISBLANK('Actions-Copy'!O5099),"","Y")</f>
        <v/>
      </c>
      <c r="J5099">
        <f>'Actions-Copy'!O5099</f>
        <v>0</v>
      </c>
      <c r="K5099" t="str">
        <f>IF(ISNUMBER(SEARCH(Module_Name_Short&amp;"_"&amp;SUBSTITUTE(Title," ",""),'Actions-Copy'!$S5099,1)),"X","")</f>
        <v/>
      </c>
      <c r="L5099" t="str">
        <f>IF(ISNUMBER(SEARCH(Module_Name_Short&amp;"_"&amp;SUBSTITUTE(Title," ",""),'Actions-Copy'!$S5099,1)),"X","")</f>
        <v/>
      </c>
      <c r="M5099" t="str">
        <f>IF(ISNUMBER(SEARCH(Module_Name_Short&amp;"_"&amp;SUBSTITUTE(Title," ",""),'Actions-Copy'!$S5099,1)),"X","")</f>
        <v/>
      </c>
      <c r="N5099" t="str">
        <f>IF(ISNUMBER(SEARCH(Module_Name_Short&amp;"_"&amp;SUBSTITUTE(Title," ",""),'Actions-Copy'!$S5099,1)),"X","")</f>
        <v/>
      </c>
      <c r="O5099" t="str">
        <f>IF((K5099&amp;L5099&amp;M5099&amp;N5099)="","Y","X")</f>
        <v>Y</v>
      </c>
      <c r="P5099" s="21">
        <f>'Actions-Copy'!S5099</f>
        <v>0</v>
      </c>
    </row>
    <row r="5100" spans="1:16" ht="28.5" hidden="1" customHeight="1" x14ac:dyDescent="0.25">
      <c r="A5100">
        <f>VLOOKUP('Actions-Copy'!C5100,ModuleNames,4,FALSE)</f>
        <v>0</v>
      </c>
      <c r="B5100">
        <f>VLOOKUP('Actions-Copy'!C5100,ModuleNames,3,FALSE)</f>
        <v>0</v>
      </c>
      <c r="C5100">
        <f>VLOOKUP('Actions-Copy'!C5100,ModuleNames,2,FALSE)</f>
        <v>0</v>
      </c>
      <c r="D5100" s="21" t="str">
        <f>'Actions-Copy'!D5100</f>
        <v>Select</v>
      </c>
      <c r="E5100" t="str">
        <f>(IF(ISBLANK('Actions-Copy'!F5100),'Actions-Copy'!D5100,'Actions-Copy'!F5100))</f>
        <v>Select</v>
      </c>
      <c r="F5100" s="21" t="str">
        <f>'Actions-Copy'!C5100</f>
        <v>st_usage_position</v>
      </c>
      <c r="G5100" s="21" t="str">
        <f>'Actions-Copy'!B5100</f>
        <v>ag2</v>
      </c>
      <c r="H5100" s="21" t="str">
        <f>'Actions-Copy'!A5100</f>
        <v>a13</v>
      </c>
      <c r="I5100" t="str">
        <f>IF(ISBLANK('Actions-Copy'!O5100),"","Y")</f>
        <v>Y</v>
      </c>
      <c r="J5100" t="str">
        <f>'Actions-Copy'!O5100</f>
        <v>this.get_hasDetails()</v>
      </c>
      <c r="K5100" t="str">
        <f>IF(ISNUMBER(SEARCH(Module_Name_Short&amp;"_"&amp;SUBSTITUTE(Title," ",""),'Actions-Copy'!$S5100,1)),"X","")</f>
        <v/>
      </c>
      <c r="L5100" t="str">
        <f>IF(ISNUMBER(SEARCH(Module_Name_Short&amp;"_"&amp;SUBSTITUTE(Title," ",""),'Actions-Copy'!$S5100,1)),"X","")</f>
        <v/>
      </c>
      <c r="M5100" t="str">
        <f>IF(ISNUMBER(SEARCH(Module_Name_Short&amp;"_"&amp;SUBSTITUTE(Title," ",""),'Actions-Copy'!$S5100,1)),"X","")</f>
        <v/>
      </c>
      <c r="N5100" t="str">
        <f>IF(ISNUMBER(SEARCH(Module_Name_Short&amp;"_"&amp;SUBSTITUTE(Title," ",""),'Actions-Copy'!$S5100,1)),"X","")</f>
        <v/>
      </c>
      <c r="O5100" t="str">
        <f>IF((K5100&amp;L5100&amp;M5100&amp;N5100)="","Y","X")</f>
        <v>Y</v>
      </c>
      <c r="P5100" s="21" t="str">
        <f>'Actions-Copy'!S5100</f>
        <v>Stores_View</v>
      </c>
    </row>
    <row r="5101" spans="1:16" ht="28.5" hidden="1" customHeight="1" x14ac:dyDescent="0.25">
      <c r="A5101">
        <f>VLOOKUP('Actions-Copy'!C5101,ModuleNames,4,FALSE)</f>
        <v>0</v>
      </c>
      <c r="B5101">
        <f>VLOOKUP('Actions-Copy'!C5101,ModuleNames,3,FALSE)</f>
        <v>0</v>
      </c>
      <c r="C5101">
        <f>VLOOKUP('Actions-Copy'!C5101,ModuleNames,2,FALSE)</f>
        <v>0</v>
      </c>
      <c r="D5101" s="21" t="str">
        <f>'Actions-Copy'!D5101</f>
        <v>Export (Csv)</v>
      </c>
      <c r="E5101" t="str">
        <f>(IF(ISBLANK('Actions-Copy'!F5101),'Actions-Copy'!D5101,'Actions-Copy'!F5101))</f>
        <v>Export (Csv)</v>
      </c>
      <c r="F5101" s="21" t="str">
        <f>'Actions-Copy'!C5101</f>
        <v>st_usage_position</v>
      </c>
      <c r="G5101" s="21" t="str">
        <f>'Actions-Copy'!B5101</f>
        <v>ag5</v>
      </c>
      <c r="H5101" s="21" t="str">
        <f>'Actions-Copy'!A5101</f>
        <v>a1</v>
      </c>
      <c r="I5101" t="str">
        <f>IF(ISBLANK('Actions-Copy'!O5101),"","Y")</f>
        <v/>
      </c>
      <c r="J5101">
        <f>'Actions-Copy'!O5101</f>
        <v>0</v>
      </c>
      <c r="K5101" t="str">
        <f>IF(ISNUMBER(SEARCH(Module_Name_Short&amp;"_"&amp;SUBSTITUTE(Title," ",""),'Actions-Copy'!$S5101,1)),"X","")</f>
        <v/>
      </c>
      <c r="L5101" t="str">
        <f>IF(ISNUMBER(SEARCH(Module_Name_Short&amp;"_"&amp;SUBSTITUTE(Title," ",""),'Actions-Copy'!$S5101,1)),"X","")</f>
        <v/>
      </c>
      <c r="M5101" t="str">
        <f>IF(ISNUMBER(SEARCH(Module_Name_Short&amp;"_"&amp;SUBSTITUTE(Title," ",""),'Actions-Copy'!$S5101,1)),"X","")</f>
        <v/>
      </c>
      <c r="N5101" t="str">
        <f>IF(ISNUMBER(SEARCH(Module_Name_Short&amp;"_"&amp;SUBSTITUTE(Title," ",""),'Actions-Copy'!$S5101,1)),"X","")</f>
        <v/>
      </c>
      <c r="O5101" t="str">
        <f>IF((K5101&amp;L5101&amp;M5101&amp;N5101)="","Y","X")</f>
        <v>Y</v>
      </c>
      <c r="P5101" s="21">
        <f>'Actions-Copy'!S5101</f>
        <v>0</v>
      </c>
    </row>
    <row r="5102" spans="1:16" ht="28.5" hidden="1" customHeight="1" x14ac:dyDescent="0.25">
      <c r="A5102">
        <f>VLOOKUP('Actions-Copy'!C5102,ModuleNames,4,FALSE)</f>
        <v>0</v>
      </c>
      <c r="B5102">
        <f>VLOOKUP('Actions-Copy'!C5102,ModuleNames,3,FALSE)</f>
        <v>0</v>
      </c>
      <c r="C5102">
        <f>VLOOKUP('Actions-Copy'!C5102,ModuleNames,2,FALSE)</f>
        <v>0</v>
      </c>
      <c r="D5102" s="21">
        <f>'Actions-Copy'!D5102</f>
        <v>0</v>
      </c>
      <c r="E5102">
        <f>(IF(ISBLANK('Actions-Copy'!F5102),'Actions-Copy'!D5102,'Actions-Copy'!F5102))</f>
        <v>0</v>
      </c>
      <c r="F5102" s="21" t="str">
        <f>'Actions-Copy'!C5102</f>
        <v>st_usage_position</v>
      </c>
      <c r="G5102" s="21" t="str">
        <f>'Actions-Copy'!B5102</f>
        <v>ag5</v>
      </c>
      <c r="H5102" s="21" t="str">
        <f>'Actions-Copy'!A5102</f>
        <v>a2</v>
      </c>
      <c r="I5102" t="str">
        <f>IF(ISBLANK('Actions-Copy'!O5102),"","Y")</f>
        <v/>
      </c>
      <c r="J5102">
        <f>'Actions-Copy'!O5102</f>
        <v>0</v>
      </c>
      <c r="K5102" t="str">
        <f>IF(ISNUMBER(SEARCH(Module_Name_Short&amp;"_"&amp;SUBSTITUTE(Title," ",""),'Actions-Copy'!$S5102,1)),"X","")</f>
        <v/>
      </c>
      <c r="L5102" t="str">
        <f>IF(ISNUMBER(SEARCH(Module_Name_Short&amp;"_"&amp;SUBSTITUTE(Title," ",""),'Actions-Copy'!$S5102,1)),"X","")</f>
        <v/>
      </c>
      <c r="M5102" t="str">
        <f>IF(ISNUMBER(SEARCH(Module_Name_Short&amp;"_"&amp;SUBSTITUTE(Title," ",""),'Actions-Copy'!$S5102,1)),"X","")</f>
        <v/>
      </c>
      <c r="N5102" t="str">
        <f>IF(ISNUMBER(SEARCH(Module_Name_Short&amp;"_"&amp;SUBSTITUTE(Title," ",""),'Actions-Copy'!$S5102,1)),"X","")</f>
        <v/>
      </c>
      <c r="O5102" t="str">
        <f>IF((K5102&amp;L5102&amp;M5102&amp;N5102)="","Y","X")</f>
        <v>Y</v>
      </c>
      <c r="P5102" s="21">
        <f>'Actions-Copy'!S5102</f>
        <v>0</v>
      </c>
    </row>
    <row r="5103" spans="1:16" ht="28.5" hidden="1" customHeight="1" x14ac:dyDescent="0.25">
      <c r="A5103">
        <f>VLOOKUP('Actions-Copy'!C5103,ModuleNames,4,FALSE)</f>
        <v>0</v>
      </c>
      <c r="B5103">
        <f>VLOOKUP('Actions-Copy'!C5103,ModuleNames,3,FALSE)</f>
        <v>0</v>
      </c>
      <c r="C5103">
        <f>VLOOKUP('Actions-Copy'!C5103,ModuleNames,2,FALSE)</f>
        <v>0</v>
      </c>
      <c r="D5103" s="21" t="str">
        <f>'Actions-Copy'!D5103</f>
        <v>Export (Rowset)</v>
      </c>
      <c r="E5103" t="str">
        <f>(IF(ISBLANK('Actions-Copy'!F5103),'Actions-Copy'!D5103,'Actions-Copy'!F5103))</f>
        <v>Export (Rowset)</v>
      </c>
      <c r="F5103" s="21" t="str">
        <f>'Actions-Copy'!C5103</f>
        <v>st_usage_position</v>
      </c>
      <c r="G5103" s="21" t="str">
        <f>'Actions-Copy'!B5103</f>
        <v>ag5</v>
      </c>
      <c r="H5103" s="21" t="str">
        <f>'Actions-Copy'!A5103</f>
        <v>a3</v>
      </c>
      <c r="I5103" t="str">
        <f>IF(ISBLANK('Actions-Copy'!O5103),"","Y")</f>
        <v/>
      </c>
      <c r="J5103">
        <f>'Actions-Copy'!O5103</f>
        <v>0</v>
      </c>
      <c r="K5103" t="str">
        <f>IF(ISNUMBER(SEARCH(Module_Name_Short&amp;"_"&amp;SUBSTITUTE(Title," ",""),'Actions-Copy'!$S5103,1)),"X","")</f>
        <v/>
      </c>
      <c r="L5103" t="str">
        <f>IF(ISNUMBER(SEARCH(Module_Name_Short&amp;"_"&amp;SUBSTITUTE(Title," ",""),'Actions-Copy'!$S5103,1)),"X","")</f>
        <v/>
      </c>
      <c r="M5103" t="str">
        <f>IF(ISNUMBER(SEARCH(Module_Name_Short&amp;"_"&amp;SUBSTITUTE(Title," ",""),'Actions-Copy'!$S5103,1)),"X","")</f>
        <v/>
      </c>
      <c r="N5103" t="str">
        <f>IF(ISNUMBER(SEARCH(Module_Name_Short&amp;"_"&amp;SUBSTITUTE(Title," ",""),'Actions-Copy'!$S5103,1)),"X","")</f>
        <v/>
      </c>
      <c r="O5103" t="str">
        <f>IF((K5103&amp;L5103&amp;M5103&amp;N5103)="","Y","X")</f>
        <v>Y</v>
      </c>
      <c r="P5103" s="21">
        <f>'Actions-Copy'!S5103</f>
        <v>0</v>
      </c>
    </row>
    <row r="5104" spans="1:16" ht="28.5" hidden="1" customHeight="1" x14ac:dyDescent="0.25">
      <c r="A5104">
        <f>VLOOKUP('Actions-Copy'!C5104,ModuleNames,4,FALSE)</f>
        <v>0</v>
      </c>
      <c r="B5104">
        <f>VLOOKUP('Actions-Copy'!C5104,ModuleNames,3,FALSE)</f>
        <v>0</v>
      </c>
      <c r="C5104">
        <f>VLOOKUP('Actions-Copy'!C5104,ModuleNames,2,FALSE)</f>
        <v>0</v>
      </c>
      <c r="D5104" s="21" t="str">
        <f>'Actions-Copy'!D5104</f>
        <v>Export (Rss)</v>
      </c>
      <c r="E5104" t="str">
        <f>(IF(ISBLANK('Actions-Copy'!F5104),'Actions-Copy'!D5104,'Actions-Copy'!F5104))</f>
        <v>Export (Rss)</v>
      </c>
      <c r="F5104" s="21" t="str">
        <f>'Actions-Copy'!C5104</f>
        <v>st_usage_position</v>
      </c>
      <c r="G5104" s="21" t="str">
        <f>'Actions-Copy'!B5104</f>
        <v>ag5</v>
      </c>
      <c r="H5104" s="21" t="str">
        <f>'Actions-Copy'!A5104</f>
        <v>a4</v>
      </c>
      <c r="I5104" t="str">
        <f>IF(ISBLANK('Actions-Copy'!O5104),"","Y")</f>
        <v/>
      </c>
      <c r="J5104">
        <f>'Actions-Copy'!O5104</f>
        <v>0</v>
      </c>
      <c r="K5104" t="str">
        <f>IF(ISNUMBER(SEARCH(Module_Name_Short&amp;"_"&amp;SUBSTITUTE(Title," ",""),'Actions-Copy'!$S5104,1)),"X","")</f>
        <v/>
      </c>
      <c r="L5104" t="str">
        <f>IF(ISNUMBER(SEARCH(Module_Name_Short&amp;"_"&amp;SUBSTITUTE(Title," ",""),'Actions-Copy'!$S5104,1)),"X","")</f>
        <v/>
      </c>
      <c r="M5104" t="str">
        <f>IF(ISNUMBER(SEARCH(Module_Name_Short&amp;"_"&amp;SUBSTITUTE(Title," ",""),'Actions-Copy'!$S5104,1)),"X","")</f>
        <v/>
      </c>
      <c r="N5104" t="str">
        <f>IF(ISNUMBER(SEARCH(Module_Name_Short&amp;"_"&amp;SUBSTITUTE(Title," ",""),'Actions-Copy'!$S5104,1)),"X","")</f>
        <v/>
      </c>
      <c r="O5104" t="str">
        <f>IF((K5104&amp;L5104&amp;M5104&amp;N5104)="","Y","X")</f>
        <v>Y</v>
      </c>
      <c r="P5104" s="21">
        <f>'Actions-Copy'!S5104</f>
        <v>0</v>
      </c>
    </row>
    <row r="5105" spans="1:16" ht="28.5" hidden="1" customHeight="1" x14ac:dyDescent="0.25">
      <c r="A5105">
        <f>VLOOKUP('Actions-Copy'!C5105,ModuleNames,4,FALSE)</f>
        <v>0</v>
      </c>
      <c r="B5105">
        <f>VLOOKUP('Actions-Copy'!C5105,ModuleNames,3,FALSE)</f>
        <v>0</v>
      </c>
      <c r="C5105">
        <f>VLOOKUP('Actions-Copy'!C5105,ModuleNames,2,FALSE)</f>
        <v>0</v>
      </c>
      <c r="D5105" s="21" t="str">
        <f>'Actions-Copy'!D5105</f>
        <v>Data Sheet</v>
      </c>
      <c r="E5105" t="str">
        <f>(IF(ISBLANK('Actions-Copy'!F5105),'Actions-Copy'!D5105,'Actions-Copy'!F5105))</f>
        <v>Data Sheet</v>
      </c>
      <c r="F5105" s="21" t="str">
        <f>'Actions-Copy'!C5105</f>
        <v>st_usage_position</v>
      </c>
      <c r="G5105" s="21" t="str">
        <f>'Actions-Copy'!B5105</f>
        <v>ag5</v>
      </c>
      <c r="H5105" s="21" t="str">
        <f>'Actions-Copy'!A5105</f>
        <v>a7</v>
      </c>
      <c r="I5105" t="str">
        <f>IF(ISBLANK('Actions-Copy'!O5105),"","Y")</f>
        <v/>
      </c>
      <c r="J5105">
        <f>'Actions-Copy'!O5105</f>
        <v>0</v>
      </c>
      <c r="K5105" t="str">
        <f>IF(ISNUMBER(SEARCH(Module_Name_Short&amp;"_"&amp;SUBSTITUTE(Title," ",""),'Actions-Copy'!$S5105,1)),"X","")</f>
        <v/>
      </c>
      <c r="L5105" t="str">
        <f>IF(ISNUMBER(SEARCH(Module_Name_Short&amp;"_"&amp;SUBSTITUTE(Title," ",""),'Actions-Copy'!$S5105,1)),"X","")</f>
        <v/>
      </c>
      <c r="M5105" t="str">
        <f>IF(ISNUMBER(SEARCH(Module_Name_Short&amp;"_"&amp;SUBSTITUTE(Title," ",""),'Actions-Copy'!$S5105,1)),"X","")</f>
        <v/>
      </c>
      <c r="N5105" t="str">
        <f>IF(ISNUMBER(SEARCH(Module_Name_Short&amp;"_"&amp;SUBSTITUTE(Title," ",""),'Actions-Copy'!$S5105,1)),"X","")</f>
        <v/>
      </c>
      <c r="O5105" t="str">
        <f>IF((K5105&amp;L5105&amp;M5105&amp;N5105)="","Y","X")</f>
        <v>Y</v>
      </c>
      <c r="P5105" s="21">
        <f>'Actions-Copy'!S5105</f>
        <v>0</v>
      </c>
    </row>
    <row r="5106" spans="1:16" ht="28.5" hidden="1" customHeight="1" x14ac:dyDescent="0.25">
      <c r="A5106">
        <f>VLOOKUP('Actions-Copy'!C5106,ModuleNames,4,FALSE)</f>
        <v>0</v>
      </c>
      <c r="B5106">
        <f>VLOOKUP('Actions-Copy'!C5106,ModuleNames,3,FALSE)</f>
        <v>0</v>
      </c>
      <c r="C5106">
        <f>VLOOKUP('Actions-Copy'!C5106,ModuleNames,2,FALSE)</f>
        <v>0</v>
      </c>
      <c r="D5106" s="21" t="str">
        <f>'Actions-Copy'!D5106</f>
        <v>Grid</v>
      </c>
      <c r="E5106" t="str">
        <f>(IF(ISBLANK('Actions-Copy'!F5106),'Actions-Copy'!D5106,'Actions-Copy'!F5106))</f>
        <v>Grid</v>
      </c>
      <c r="F5106" s="21" t="str">
        <f>'Actions-Copy'!C5106</f>
        <v>st_usage_position</v>
      </c>
      <c r="G5106" s="21" t="str">
        <f>'Actions-Copy'!B5106</f>
        <v>ag5</v>
      </c>
      <c r="H5106" s="21" t="str">
        <f>'Actions-Copy'!A5106</f>
        <v>a8</v>
      </c>
      <c r="I5106" t="str">
        <f>IF(ISBLANK('Actions-Copy'!O5106),"","Y")</f>
        <v/>
      </c>
      <c r="J5106">
        <f>'Actions-Copy'!O5106</f>
        <v>0</v>
      </c>
      <c r="K5106" t="str">
        <f>IF(ISNUMBER(SEARCH(Module_Name_Short&amp;"_"&amp;SUBSTITUTE(Title," ",""),'Actions-Copy'!$S5106,1)),"X","")</f>
        <v/>
      </c>
      <c r="L5106" t="str">
        <f>IF(ISNUMBER(SEARCH(Module_Name_Short&amp;"_"&amp;SUBSTITUTE(Title," ",""),'Actions-Copy'!$S5106,1)),"X","")</f>
        <v/>
      </c>
      <c r="M5106" t="str">
        <f>IF(ISNUMBER(SEARCH(Module_Name_Short&amp;"_"&amp;SUBSTITUTE(Title," ",""),'Actions-Copy'!$S5106,1)),"X","")</f>
        <v/>
      </c>
      <c r="N5106" t="str">
        <f>IF(ISNUMBER(SEARCH(Module_Name_Short&amp;"_"&amp;SUBSTITUTE(Title," ",""),'Actions-Copy'!$S5106,1)),"X","")</f>
        <v/>
      </c>
      <c r="O5106" t="str">
        <f>IF((K5106&amp;L5106&amp;M5106&amp;N5106)="","Y","X")</f>
        <v>Y</v>
      </c>
      <c r="P5106" s="21">
        <f>'Actions-Copy'!S5106</f>
        <v>0</v>
      </c>
    </row>
    <row r="5107" spans="1:16" ht="28.5" hidden="1" customHeight="1" x14ac:dyDescent="0.25">
      <c r="A5107">
        <f>VLOOKUP('Actions-Copy'!C5107,ModuleNames,4,FALSE)</f>
        <v>0</v>
      </c>
      <c r="B5107">
        <f>VLOOKUP('Actions-Copy'!C5107,ModuleNames,3,FALSE)</f>
        <v>0</v>
      </c>
      <c r="C5107">
        <f>VLOOKUP('Actions-Copy'!C5107,ModuleNames,2,FALSE)</f>
        <v>0</v>
      </c>
      <c r="D5107" s="21" t="str">
        <f>'Actions-Copy'!D5107</f>
        <v>Update</v>
      </c>
      <c r="E5107" t="str">
        <f>(IF(ISBLANK('Actions-Copy'!F5107),'Actions-Copy'!D5107,'Actions-Copy'!F5107))</f>
        <v>Update</v>
      </c>
      <c r="F5107" s="21" t="str">
        <f>'Actions-Copy'!C5107</f>
        <v>st_usage_position</v>
      </c>
      <c r="G5107" s="21" t="str">
        <f>'Actions-Copy'!B5107</f>
        <v>ag6</v>
      </c>
      <c r="H5107" s="21" t="str">
        <f>'Actions-Copy'!A5107</f>
        <v>a1</v>
      </c>
      <c r="I5107" t="str">
        <f>IF(ISBLANK('Actions-Copy'!O5107),"","Y")</f>
        <v/>
      </c>
      <c r="J5107">
        <f>'Actions-Copy'!O5107</f>
        <v>0</v>
      </c>
      <c r="K5107" t="str">
        <f>IF(ISNUMBER(SEARCH(Module_Name_Short&amp;"_"&amp;SUBSTITUTE(Title," ",""),'Actions-Copy'!$S5107,1)),"X","")</f>
        <v/>
      </c>
      <c r="L5107" t="str">
        <f>IF(ISNUMBER(SEARCH(Module_Name_Short&amp;"_"&amp;SUBSTITUTE(Title," ",""),'Actions-Copy'!$S5107,1)),"X","")</f>
        <v/>
      </c>
      <c r="M5107" t="str">
        <f>IF(ISNUMBER(SEARCH(Module_Name_Short&amp;"_"&amp;SUBSTITUTE(Title," ",""),'Actions-Copy'!$S5107,1)),"X","")</f>
        <v/>
      </c>
      <c r="N5107" t="str">
        <f>IF(ISNUMBER(SEARCH(Module_Name_Short&amp;"_"&amp;SUBSTITUTE(Title," ",""),'Actions-Copy'!$S5107,1)),"X","")</f>
        <v/>
      </c>
      <c r="O5107" t="str">
        <f>IF((K5107&amp;L5107&amp;M5107&amp;N5107)="","Y","X")</f>
        <v>Y</v>
      </c>
      <c r="P5107" s="21">
        <f>'Actions-Copy'!S5107</f>
        <v>0</v>
      </c>
    </row>
    <row r="5108" spans="1:16" ht="28.5" hidden="1" customHeight="1" x14ac:dyDescent="0.25">
      <c r="A5108">
        <f>VLOOKUP('Actions-Copy'!C5108,ModuleNames,4,FALSE)</f>
        <v>0</v>
      </c>
      <c r="B5108">
        <f>VLOOKUP('Actions-Copy'!C5108,ModuleNames,3,FALSE)</f>
        <v>0</v>
      </c>
      <c r="C5108">
        <f>VLOOKUP('Actions-Copy'!C5108,ModuleNames,2,FALSE)</f>
        <v>0</v>
      </c>
      <c r="D5108" s="21" t="str">
        <f>'Actions-Copy'!D5108</f>
        <v>Cancel</v>
      </c>
      <c r="E5108" t="str">
        <f>(IF(ISBLANK('Actions-Copy'!F5108),'Actions-Copy'!D5108,'Actions-Copy'!F5108))</f>
        <v>Cancel</v>
      </c>
      <c r="F5108" s="21" t="str">
        <f>'Actions-Copy'!C5108</f>
        <v>st_usage_position</v>
      </c>
      <c r="G5108" s="21" t="str">
        <f>'Actions-Copy'!B5108</f>
        <v>ag6</v>
      </c>
      <c r="H5108" s="21" t="str">
        <f>'Actions-Copy'!A5108</f>
        <v>a2</v>
      </c>
      <c r="I5108" t="str">
        <f>IF(ISBLANK('Actions-Copy'!O5108),"","Y")</f>
        <v/>
      </c>
      <c r="J5108">
        <f>'Actions-Copy'!O5108</f>
        <v>0</v>
      </c>
      <c r="K5108" t="str">
        <f>IF(ISNUMBER(SEARCH(Module_Name_Short&amp;"_"&amp;SUBSTITUTE(Title," ",""),'Actions-Copy'!$S5108,1)),"X","")</f>
        <v/>
      </c>
      <c r="L5108" t="str">
        <f>IF(ISNUMBER(SEARCH(Module_Name_Short&amp;"_"&amp;SUBSTITUTE(Title," ",""),'Actions-Copy'!$S5108,1)),"X","")</f>
        <v/>
      </c>
      <c r="M5108" t="str">
        <f>IF(ISNUMBER(SEARCH(Module_Name_Short&amp;"_"&amp;SUBSTITUTE(Title," ",""),'Actions-Copy'!$S5108,1)),"X","")</f>
        <v/>
      </c>
      <c r="N5108" t="str">
        <f>IF(ISNUMBER(SEARCH(Module_Name_Short&amp;"_"&amp;SUBSTITUTE(Title," ",""),'Actions-Copy'!$S5108,1)),"X","")</f>
        <v/>
      </c>
      <c r="O5108" t="str">
        <f>IF((K5108&amp;L5108&amp;M5108&amp;N5108)="","Y","X")</f>
        <v>Y</v>
      </c>
      <c r="P5108" s="21">
        <f>'Actions-Copy'!S5108</f>
        <v>0</v>
      </c>
    </row>
    <row r="5109" spans="1:16" ht="28.5" hidden="1" customHeight="1" x14ac:dyDescent="0.25">
      <c r="A5109">
        <f>VLOOKUP('Actions-Copy'!C5109,ModuleNames,4,FALSE)</f>
        <v>0</v>
      </c>
      <c r="B5109">
        <f>VLOOKUP('Actions-Copy'!C5109,ModuleNames,3,FALSE)</f>
        <v>0</v>
      </c>
      <c r="C5109">
        <f>VLOOKUP('Actions-Copy'!C5109,ModuleNames,2,FALSE)</f>
        <v>0</v>
      </c>
      <c r="D5109" s="21" t="str">
        <f>'Actions-Copy'!D5109</f>
        <v>Insert</v>
      </c>
      <c r="E5109" t="str">
        <f>(IF(ISBLANK('Actions-Copy'!F5109),'Actions-Copy'!D5109,'Actions-Copy'!F5109))</f>
        <v>Insert</v>
      </c>
      <c r="F5109" s="21" t="str">
        <f>'Actions-Copy'!C5109</f>
        <v>st_usage_position</v>
      </c>
      <c r="G5109" s="21" t="str">
        <f>'Actions-Copy'!B5109</f>
        <v>ag6</v>
      </c>
      <c r="H5109" s="21" t="str">
        <f>'Actions-Copy'!A5109</f>
        <v>a3</v>
      </c>
      <c r="I5109" t="str">
        <f>IF(ISBLANK('Actions-Copy'!O5109),"","Y")</f>
        <v/>
      </c>
      <c r="J5109">
        <f>'Actions-Copy'!O5109</f>
        <v>0</v>
      </c>
      <c r="K5109" t="str">
        <f>IF(ISNUMBER(SEARCH(Module_Name_Short&amp;"_"&amp;SUBSTITUTE(Title," ",""),'Actions-Copy'!$S5109,1)),"X","")</f>
        <v/>
      </c>
      <c r="L5109" t="str">
        <f>IF(ISNUMBER(SEARCH(Module_Name_Short&amp;"_"&amp;SUBSTITUTE(Title," ",""),'Actions-Copy'!$S5109,1)),"X","")</f>
        <v/>
      </c>
      <c r="M5109" t="str">
        <f>IF(ISNUMBER(SEARCH(Module_Name_Short&amp;"_"&amp;SUBSTITUTE(Title," ",""),'Actions-Copy'!$S5109,1)),"X","")</f>
        <v/>
      </c>
      <c r="N5109" t="str">
        <f>IF(ISNUMBER(SEARCH(Module_Name_Short&amp;"_"&amp;SUBSTITUTE(Title," ",""),'Actions-Copy'!$S5109,1)),"X","")</f>
        <v/>
      </c>
      <c r="O5109" t="str">
        <f>IF((K5109&amp;L5109&amp;M5109&amp;N5109)="","Y","X")</f>
        <v>Y</v>
      </c>
      <c r="P5109" s="21">
        <f>'Actions-Copy'!S5109</f>
        <v>0</v>
      </c>
    </row>
    <row r="5110" spans="1:16" ht="28.5" hidden="1" customHeight="1" x14ac:dyDescent="0.25">
      <c r="A5110">
        <f>VLOOKUP('Actions-Copy'!C5110,ModuleNames,4,FALSE)</f>
        <v>0</v>
      </c>
      <c r="B5110">
        <f>VLOOKUP('Actions-Copy'!C5110,ModuleNames,3,FALSE)</f>
        <v>0</v>
      </c>
      <c r="C5110">
        <f>VLOOKUP('Actions-Copy'!C5110,ModuleNames,2,FALSE)</f>
        <v>0</v>
      </c>
      <c r="D5110" s="21" t="str">
        <f>'Actions-Copy'!D5110</f>
        <v>Cancel</v>
      </c>
      <c r="E5110" t="str">
        <f>(IF(ISBLANK('Actions-Copy'!F5110),'Actions-Copy'!D5110,'Actions-Copy'!F5110))</f>
        <v>Cancel</v>
      </c>
      <c r="F5110" s="21" t="str">
        <f>'Actions-Copy'!C5110</f>
        <v>st_usage_position</v>
      </c>
      <c r="G5110" s="21" t="str">
        <f>'Actions-Copy'!B5110</f>
        <v>ag6</v>
      </c>
      <c r="H5110" s="21" t="str">
        <f>'Actions-Copy'!A5110</f>
        <v>a4</v>
      </c>
      <c r="I5110" t="str">
        <f>IF(ISBLANK('Actions-Copy'!O5110),"","Y")</f>
        <v/>
      </c>
      <c r="J5110">
        <f>'Actions-Copy'!O5110</f>
        <v>0</v>
      </c>
      <c r="K5110" t="str">
        <f>IF(ISNUMBER(SEARCH(Module_Name_Short&amp;"_"&amp;SUBSTITUTE(Title," ",""),'Actions-Copy'!$S5110,1)),"X","")</f>
        <v/>
      </c>
      <c r="L5110" t="str">
        <f>IF(ISNUMBER(SEARCH(Module_Name_Short&amp;"_"&amp;SUBSTITUTE(Title," ",""),'Actions-Copy'!$S5110,1)),"X","")</f>
        <v/>
      </c>
      <c r="M5110" t="str">
        <f>IF(ISNUMBER(SEARCH(Module_Name_Short&amp;"_"&amp;SUBSTITUTE(Title," ",""),'Actions-Copy'!$S5110,1)),"X","")</f>
        <v/>
      </c>
      <c r="N5110" t="str">
        <f>IF(ISNUMBER(SEARCH(Module_Name_Short&amp;"_"&amp;SUBSTITUTE(Title," ",""),'Actions-Copy'!$S5110,1)),"X","")</f>
        <v/>
      </c>
      <c r="O5110" t="str">
        <f>IF((K5110&amp;L5110&amp;M5110&amp;N5110)="","Y","X")</f>
        <v>Y</v>
      </c>
      <c r="P5110" s="21">
        <f>'Actions-Copy'!S5110</f>
        <v>0</v>
      </c>
    </row>
    <row r="5111" spans="1:16" ht="28.5" hidden="1" customHeight="1" x14ac:dyDescent="0.25">
      <c r="A5111">
        <f>VLOOKUP('Actions-Copy'!C5111,ModuleNames,4,FALSE)</f>
        <v>0</v>
      </c>
      <c r="B5111">
        <f>VLOOKUP('Actions-Copy'!C5111,ModuleNames,3,FALSE)</f>
        <v>0</v>
      </c>
      <c r="C5111">
        <f>VLOOKUP('Actions-Copy'!C5111,ModuleNames,2,FALSE)</f>
        <v>0</v>
      </c>
      <c r="D5111" s="21" t="str">
        <f>'Actions-Copy'!D5111</f>
        <v>Report (Pdf)</v>
      </c>
      <c r="E5111" t="str">
        <f>(IF(ISBLANK('Actions-Copy'!F5111),'Actions-Copy'!D5111,'Actions-Copy'!F5111))</f>
        <v>Selected Items</v>
      </c>
      <c r="F5111" s="21" t="str">
        <f>'Actions-Copy'!C5111</f>
        <v>st_usage_position</v>
      </c>
      <c r="G5111" s="21" t="str">
        <f>'Actions-Copy'!B5111</f>
        <v>ag7</v>
      </c>
      <c r="H5111" s="21" t="str">
        <f>'Actions-Copy'!A5111</f>
        <v>a1</v>
      </c>
      <c r="I5111" t="str">
        <f>IF(ISBLANK('Actions-Copy'!O5111),"","Y")</f>
        <v/>
      </c>
      <c r="J5111">
        <f>'Actions-Copy'!O5111</f>
        <v>0</v>
      </c>
      <c r="K5111" t="str">
        <f>IF(ISNUMBER(SEARCH(Module_Name_Short&amp;"_"&amp;SUBSTITUTE(Title," ",""),'Actions-Copy'!$S5111,1)),"X","")</f>
        <v/>
      </c>
      <c r="L5111" t="str">
        <f>IF(ISNUMBER(SEARCH(Module_Name_Short&amp;"_"&amp;SUBSTITUTE(Title," ",""),'Actions-Copy'!$S5111,1)),"X","")</f>
        <v/>
      </c>
      <c r="M5111" t="str">
        <f>IF(ISNUMBER(SEARCH(Module_Name_Short&amp;"_"&amp;SUBSTITUTE(Title," ",""),'Actions-Copy'!$S5111,1)),"X","")</f>
        <v/>
      </c>
      <c r="N5111" t="str">
        <f>IF(ISNUMBER(SEARCH(Module_Name_Short&amp;"_"&amp;SUBSTITUTE(Title," ",""),'Actions-Copy'!$S5111,1)),"X","")</f>
        <v/>
      </c>
      <c r="O5111" t="str">
        <f>IF((K5111&amp;L5111&amp;M5111&amp;N5111)="","Y","X")</f>
        <v>Y</v>
      </c>
      <c r="P5111" s="21">
        <f>'Actions-Copy'!S5111</f>
        <v>0</v>
      </c>
    </row>
    <row r="5112" spans="1:16" ht="28.5" hidden="1" customHeight="1" x14ac:dyDescent="0.25">
      <c r="A5112">
        <f>VLOOKUP('Actions-Copy'!C5112,ModuleNames,4,FALSE)</f>
        <v>0</v>
      </c>
      <c r="B5112">
        <f>VLOOKUP('Actions-Copy'!C5112,ModuleNames,3,FALSE)</f>
        <v>0</v>
      </c>
      <c r="C5112">
        <f>VLOOKUP('Actions-Copy'!C5112,ModuleNames,2,FALSE)</f>
        <v>0</v>
      </c>
      <c r="D5112" s="21" t="str">
        <f>'Actions-Copy'!D5112</f>
        <v>Report (Pdf)</v>
      </c>
      <c r="E5112" t="str">
        <f>(IF(ISBLANK('Actions-Copy'!F5112),'Actions-Copy'!D5112,'Actions-Copy'!F5112))</f>
        <v>All Stock Items</v>
      </c>
      <c r="F5112" s="21" t="str">
        <f>'Actions-Copy'!C5112</f>
        <v>st_usage_position</v>
      </c>
      <c r="G5112" s="21" t="str">
        <f>'Actions-Copy'!B5112</f>
        <v>ag7</v>
      </c>
      <c r="H5112" s="21" t="str">
        <f>'Actions-Copy'!A5112</f>
        <v>a100</v>
      </c>
      <c r="I5112" t="str">
        <f>IF(ISBLANK('Actions-Copy'!O5112),"","Y")</f>
        <v/>
      </c>
      <c r="J5112">
        <f>'Actions-Copy'!O5112</f>
        <v>0</v>
      </c>
      <c r="K5112" t="str">
        <f>IF(ISNUMBER(SEARCH(Module_Name_Short&amp;"_"&amp;SUBSTITUTE(Title," ",""),'Actions-Copy'!$S5112,1)),"X","")</f>
        <v/>
      </c>
      <c r="L5112" t="str">
        <f>IF(ISNUMBER(SEARCH(Module_Name_Short&amp;"_"&amp;SUBSTITUTE(Title," ",""),'Actions-Copy'!$S5112,1)),"X","")</f>
        <v/>
      </c>
      <c r="M5112" t="str">
        <f>IF(ISNUMBER(SEARCH(Module_Name_Short&amp;"_"&amp;SUBSTITUTE(Title," ",""),'Actions-Copy'!$S5112,1)),"X","")</f>
        <v/>
      </c>
      <c r="N5112" t="str">
        <f>IF(ISNUMBER(SEARCH(Module_Name_Short&amp;"_"&amp;SUBSTITUTE(Title," ",""),'Actions-Copy'!$S5112,1)),"X","")</f>
        <v/>
      </c>
      <c r="O5112" t="str">
        <f>IF((K5112&amp;L5112&amp;M5112&amp;N5112)="","Y","X")</f>
        <v>Y</v>
      </c>
      <c r="P5112" s="21">
        <f>'Actions-Copy'!S5112</f>
        <v>0</v>
      </c>
    </row>
    <row r="5113" spans="1:16" ht="28.5" hidden="1" customHeight="1" x14ac:dyDescent="0.25">
      <c r="A5113">
        <f>VLOOKUP('Actions-Copy'!C5113,ModuleNames,4,FALSE)</f>
        <v>0</v>
      </c>
      <c r="B5113">
        <f>VLOOKUP('Actions-Copy'!C5113,ModuleNames,3,FALSE)</f>
        <v>0</v>
      </c>
      <c r="C5113">
        <f>VLOOKUP('Actions-Copy'!C5113,ModuleNames,2,FALSE)</f>
        <v>0</v>
      </c>
      <c r="D5113" s="21" t="str">
        <f>'Actions-Copy'!D5113</f>
        <v>Report (Image)</v>
      </c>
      <c r="E5113" t="str">
        <f>(IF(ISBLANK('Actions-Copy'!F5113),'Actions-Copy'!D5113,'Actions-Copy'!F5113))</f>
        <v>Report (Image)</v>
      </c>
      <c r="F5113" s="21" t="str">
        <f>'Actions-Copy'!C5113</f>
        <v>st_usage_position</v>
      </c>
      <c r="G5113" s="21" t="str">
        <f>'Actions-Copy'!B5113</f>
        <v>ag7</v>
      </c>
      <c r="H5113" s="21" t="str">
        <f>'Actions-Copy'!A5113</f>
        <v>a2</v>
      </c>
      <c r="I5113" t="str">
        <f>IF(ISBLANK('Actions-Copy'!O5113),"","Y")</f>
        <v/>
      </c>
      <c r="J5113">
        <f>'Actions-Copy'!O5113</f>
        <v>0</v>
      </c>
      <c r="K5113" t="str">
        <f>IF(ISNUMBER(SEARCH(Module_Name_Short&amp;"_"&amp;SUBSTITUTE(Title," ",""),'Actions-Copy'!$S5113,1)),"X","")</f>
        <v/>
      </c>
      <c r="L5113" t="str">
        <f>IF(ISNUMBER(SEARCH(Module_Name_Short&amp;"_"&amp;SUBSTITUTE(Title," ",""),'Actions-Copy'!$S5113,1)),"X","")</f>
        <v/>
      </c>
      <c r="M5113" t="str">
        <f>IF(ISNUMBER(SEARCH(Module_Name_Short&amp;"_"&amp;SUBSTITUTE(Title," ",""),'Actions-Copy'!$S5113,1)),"X","")</f>
        <v/>
      </c>
      <c r="N5113" t="str">
        <f>IF(ISNUMBER(SEARCH(Module_Name_Short&amp;"_"&amp;SUBSTITUTE(Title," ",""),'Actions-Copy'!$S5113,1)),"X","")</f>
        <v/>
      </c>
      <c r="O5113" t="str">
        <f>IF((K5113&amp;L5113&amp;M5113&amp;N5113)="","Y","X")</f>
        <v>Y</v>
      </c>
      <c r="P5113" s="21">
        <f>'Actions-Copy'!S5113</f>
        <v>0</v>
      </c>
    </row>
    <row r="5114" spans="1:16" ht="28.5" hidden="1" customHeight="1" x14ac:dyDescent="0.25">
      <c r="A5114">
        <f>VLOOKUP('Actions-Copy'!C5114,ModuleNames,4,FALSE)</f>
        <v>0</v>
      </c>
      <c r="B5114">
        <f>VLOOKUP('Actions-Copy'!C5114,ModuleNames,3,FALSE)</f>
        <v>0</v>
      </c>
      <c r="C5114">
        <f>VLOOKUP('Actions-Copy'!C5114,ModuleNames,2,FALSE)</f>
        <v>0</v>
      </c>
      <c r="D5114" s="21" t="str">
        <f>'Actions-Copy'!D5114</f>
        <v>Report (Excel)</v>
      </c>
      <c r="E5114" t="str">
        <f>(IF(ISBLANK('Actions-Copy'!F5114),'Actions-Copy'!D5114,'Actions-Copy'!F5114))</f>
        <v>Report (Excel)</v>
      </c>
      <c r="F5114" s="21" t="str">
        <f>'Actions-Copy'!C5114</f>
        <v>st_usage_position</v>
      </c>
      <c r="G5114" s="21" t="str">
        <f>'Actions-Copy'!B5114</f>
        <v>ag7</v>
      </c>
      <c r="H5114" s="21" t="str">
        <f>'Actions-Copy'!A5114</f>
        <v>a3</v>
      </c>
      <c r="I5114" t="str">
        <f>IF(ISBLANK('Actions-Copy'!O5114),"","Y")</f>
        <v/>
      </c>
      <c r="J5114">
        <f>'Actions-Copy'!O5114</f>
        <v>0</v>
      </c>
      <c r="K5114" t="str">
        <f>IF(ISNUMBER(SEARCH(Module_Name_Short&amp;"_"&amp;SUBSTITUTE(Title," ",""),'Actions-Copy'!$S5114,1)),"X","")</f>
        <v/>
      </c>
      <c r="L5114" t="str">
        <f>IF(ISNUMBER(SEARCH(Module_Name_Short&amp;"_"&amp;SUBSTITUTE(Title," ",""),'Actions-Copy'!$S5114,1)),"X","")</f>
        <v/>
      </c>
      <c r="M5114" t="str">
        <f>IF(ISNUMBER(SEARCH(Module_Name_Short&amp;"_"&amp;SUBSTITUTE(Title," ",""),'Actions-Copy'!$S5114,1)),"X","")</f>
        <v/>
      </c>
      <c r="N5114" t="str">
        <f>IF(ISNUMBER(SEARCH(Module_Name_Short&amp;"_"&amp;SUBSTITUTE(Title," ",""),'Actions-Copy'!$S5114,1)),"X","")</f>
        <v/>
      </c>
      <c r="O5114" t="str">
        <f>IF((K5114&amp;L5114&amp;M5114&amp;N5114)="","Y","X")</f>
        <v>Y</v>
      </c>
      <c r="P5114" s="21">
        <f>'Actions-Copy'!S5114</f>
        <v>0</v>
      </c>
    </row>
    <row r="5115" spans="1:16" ht="28.5" hidden="1" customHeight="1" x14ac:dyDescent="0.25">
      <c r="A5115">
        <f>VLOOKUP('Actions-Copy'!C5115,ModuleNames,4,FALSE)</f>
        <v>0</v>
      </c>
      <c r="B5115">
        <f>VLOOKUP('Actions-Copy'!C5115,ModuleNames,3,FALSE)</f>
        <v>0</v>
      </c>
      <c r="C5115">
        <f>VLOOKUP('Actions-Copy'!C5115,ModuleNames,2,FALSE)</f>
        <v>0</v>
      </c>
      <c r="D5115" s="21" t="str">
        <f>'Actions-Copy'!D5115</f>
        <v>Report (Word)</v>
      </c>
      <c r="E5115" t="str">
        <f>(IF(ISBLANK('Actions-Copy'!F5115),'Actions-Copy'!D5115,'Actions-Copy'!F5115))</f>
        <v>Report (Word)</v>
      </c>
      <c r="F5115" s="21" t="str">
        <f>'Actions-Copy'!C5115</f>
        <v>st_usage_position</v>
      </c>
      <c r="G5115" s="21" t="str">
        <f>'Actions-Copy'!B5115</f>
        <v>ag7</v>
      </c>
      <c r="H5115" s="21" t="str">
        <f>'Actions-Copy'!A5115</f>
        <v>a4</v>
      </c>
      <c r="I5115" t="str">
        <f>IF(ISBLANK('Actions-Copy'!O5115),"","Y")</f>
        <v/>
      </c>
      <c r="J5115">
        <f>'Actions-Copy'!O5115</f>
        <v>0</v>
      </c>
      <c r="K5115" t="str">
        <f>IF(ISNUMBER(SEARCH(Module_Name_Short&amp;"_"&amp;SUBSTITUTE(Title," ",""),'Actions-Copy'!$S5115,1)),"X","")</f>
        <v/>
      </c>
      <c r="L5115" t="str">
        <f>IF(ISNUMBER(SEARCH(Module_Name_Short&amp;"_"&amp;SUBSTITUTE(Title," ",""),'Actions-Copy'!$S5115,1)),"X","")</f>
        <v/>
      </c>
      <c r="M5115" t="str">
        <f>IF(ISNUMBER(SEARCH(Module_Name_Short&amp;"_"&amp;SUBSTITUTE(Title," ",""),'Actions-Copy'!$S5115,1)),"X","")</f>
        <v/>
      </c>
      <c r="N5115" t="str">
        <f>IF(ISNUMBER(SEARCH(Module_Name_Short&amp;"_"&amp;SUBSTITUTE(Title," ",""),'Actions-Copy'!$S5115,1)),"X","")</f>
        <v/>
      </c>
      <c r="O5115" t="str">
        <f>IF((K5115&amp;L5115&amp;M5115&amp;N5115)="","Y","X")</f>
        <v>Y</v>
      </c>
      <c r="P5115" s="21">
        <f>'Actions-Copy'!S5115</f>
        <v>0</v>
      </c>
    </row>
    <row r="5116" spans="1:16" ht="28.5" hidden="1" customHeight="1" x14ac:dyDescent="0.25">
      <c r="A5116">
        <f>VLOOKUP('Actions-Copy'!C5116,ModuleNames,4,FALSE)</f>
        <v>0</v>
      </c>
      <c r="B5116">
        <f>VLOOKUP('Actions-Copy'!C5116,ModuleNames,3,FALSE)</f>
        <v>0</v>
      </c>
      <c r="C5116">
        <f>VLOOKUP('Actions-Copy'!C5116,ModuleNames,2,FALSE)</f>
        <v>0</v>
      </c>
      <c r="D5116" s="21" t="str">
        <f>'Actions-Copy'!D5116</f>
        <v>Update</v>
      </c>
      <c r="E5116" t="str">
        <f>(IF(ISBLANK('Actions-Copy'!F5116),'Actions-Copy'!D5116,'Actions-Copy'!F5116))</f>
        <v>Update</v>
      </c>
      <c r="F5116" s="21" t="str">
        <f>'Actions-Copy'!C5116</f>
        <v>st_usage_position</v>
      </c>
      <c r="G5116" s="21" t="str">
        <f>'Actions-Copy'!B5116</f>
        <v>ag8</v>
      </c>
      <c r="H5116" s="21" t="str">
        <f>'Actions-Copy'!A5116</f>
        <v>a4</v>
      </c>
      <c r="I5116" t="str">
        <f>IF(ISBLANK('Actions-Copy'!O5116),"","Y")</f>
        <v/>
      </c>
      <c r="J5116">
        <f>'Actions-Copy'!O5116</f>
        <v>0</v>
      </c>
      <c r="K5116" t="str">
        <f>IF(ISNUMBER(SEARCH(Module_Name_Short&amp;"_"&amp;SUBSTITUTE(Title," ",""),'Actions-Copy'!$S5116,1)),"X","")</f>
        <v/>
      </c>
      <c r="L5116" t="str">
        <f>IF(ISNUMBER(SEARCH(Module_Name_Short&amp;"_"&amp;SUBSTITUTE(Title," ",""),'Actions-Copy'!$S5116,1)),"X","")</f>
        <v/>
      </c>
      <c r="M5116" t="str">
        <f>IF(ISNUMBER(SEARCH(Module_Name_Short&amp;"_"&amp;SUBSTITUTE(Title," ",""),'Actions-Copy'!$S5116,1)),"X","")</f>
        <v/>
      </c>
      <c r="N5116" t="str">
        <f>IF(ISNUMBER(SEARCH(Module_Name_Short&amp;"_"&amp;SUBSTITUTE(Title," ",""),'Actions-Copy'!$S5116,1)),"X","")</f>
        <v/>
      </c>
      <c r="O5116" t="str">
        <f>IF((K5116&amp;L5116&amp;M5116&amp;N5116)="","Y","X")</f>
        <v>Y</v>
      </c>
      <c r="P5116" s="21">
        <f>'Actions-Copy'!S5116</f>
        <v>0</v>
      </c>
    </row>
    <row r="5117" spans="1:16" ht="28.5" hidden="1" customHeight="1" x14ac:dyDescent="0.25">
      <c r="A5117">
        <f>VLOOKUP('Actions-Copy'!C5117,ModuleNames,4,FALSE)</f>
        <v>0</v>
      </c>
      <c r="B5117">
        <f>VLOOKUP('Actions-Copy'!C5117,ModuleNames,3,FALSE)</f>
        <v>0</v>
      </c>
      <c r="C5117">
        <f>VLOOKUP('Actions-Copy'!C5117,ModuleNames,2,FALSE)</f>
        <v>0</v>
      </c>
      <c r="D5117" s="21" t="str">
        <f>'Actions-Copy'!D5117</f>
        <v>Cancel</v>
      </c>
      <c r="E5117" t="str">
        <f>(IF(ISBLANK('Actions-Copy'!F5117),'Actions-Copy'!D5117,'Actions-Copy'!F5117))</f>
        <v>Cancel</v>
      </c>
      <c r="F5117" s="21" t="str">
        <f>'Actions-Copy'!C5117</f>
        <v>st_usage_position</v>
      </c>
      <c r="G5117" s="21" t="str">
        <f>'Actions-Copy'!B5117</f>
        <v>ag8</v>
      </c>
      <c r="H5117" s="21" t="str">
        <f>'Actions-Copy'!A5117</f>
        <v>a5</v>
      </c>
      <c r="I5117" t="str">
        <f>IF(ISBLANK('Actions-Copy'!O5117),"","Y")</f>
        <v/>
      </c>
      <c r="J5117">
        <f>'Actions-Copy'!O5117</f>
        <v>0</v>
      </c>
      <c r="K5117" t="str">
        <f>IF(ISNUMBER(SEARCH(Module_Name_Short&amp;"_"&amp;SUBSTITUTE(Title," ",""),'Actions-Copy'!$S5117,1)),"X","")</f>
        <v/>
      </c>
      <c r="L5117" t="str">
        <f>IF(ISNUMBER(SEARCH(Module_Name_Short&amp;"_"&amp;SUBSTITUTE(Title," ",""),'Actions-Copy'!$S5117,1)),"X","")</f>
        <v/>
      </c>
      <c r="M5117" t="str">
        <f>IF(ISNUMBER(SEARCH(Module_Name_Short&amp;"_"&amp;SUBSTITUTE(Title," ",""),'Actions-Copy'!$S5117,1)),"X","")</f>
        <v/>
      </c>
      <c r="N5117" t="str">
        <f>IF(ISNUMBER(SEARCH(Module_Name_Short&amp;"_"&amp;SUBSTITUTE(Title," ",""),'Actions-Copy'!$S5117,1)),"X","")</f>
        <v/>
      </c>
      <c r="O5117" t="str">
        <f>IF((K5117&amp;L5117&amp;M5117&amp;N5117)="","Y","X")</f>
        <v>Y</v>
      </c>
      <c r="P5117" s="21">
        <f>'Actions-Copy'!S5117</f>
        <v>0</v>
      </c>
    </row>
    <row r="5118" spans="1:16" ht="28.5" hidden="1" customHeight="1" x14ac:dyDescent="0.25">
      <c r="A5118">
        <f>VLOOKUP('Actions-Copy'!C5118,ModuleNames,4,FALSE)</f>
        <v>0</v>
      </c>
      <c r="B5118">
        <f>VLOOKUP('Actions-Copy'!C5118,ModuleNames,3,FALSE)</f>
        <v>0</v>
      </c>
      <c r="C5118">
        <f>VLOOKUP('Actions-Copy'!C5118,ModuleNames,2,FALSE)</f>
        <v>0</v>
      </c>
      <c r="D5118" s="21" t="str">
        <f>'Actions-Copy'!D5118</f>
        <v>Insert</v>
      </c>
      <c r="E5118" t="str">
        <f>(IF(ISBLANK('Actions-Copy'!F5118),'Actions-Copy'!D5118,'Actions-Copy'!F5118))</f>
        <v>Insert</v>
      </c>
      <c r="F5118" s="21" t="str">
        <f>'Actions-Copy'!C5118</f>
        <v>st_usage_position</v>
      </c>
      <c r="G5118" s="21" t="str">
        <f>'Actions-Copy'!B5118</f>
        <v>ag8</v>
      </c>
      <c r="H5118" s="21" t="str">
        <f>'Actions-Copy'!A5118</f>
        <v>a6</v>
      </c>
      <c r="I5118" t="str">
        <f>IF(ISBLANK('Actions-Copy'!O5118),"","Y")</f>
        <v/>
      </c>
      <c r="J5118">
        <f>'Actions-Copy'!O5118</f>
        <v>0</v>
      </c>
      <c r="K5118" t="str">
        <f>IF(ISNUMBER(SEARCH(Module_Name_Short&amp;"_"&amp;SUBSTITUTE(Title," ",""),'Actions-Copy'!$S5118,1)),"X","")</f>
        <v/>
      </c>
      <c r="L5118" t="str">
        <f>IF(ISNUMBER(SEARCH(Module_Name_Short&amp;"_"&amp;SUBSTITUTE(Title," ",""),'Actions-Copy'!$S5118,1)),"X","")</f>
        <v/>
      </c>
      <c r="M5118" t="str">
        <f>IF(ISNUMBER(SEARCH(Module_Name_Short&amp;"_"&amp;SUBSTITUTE(Title," ",""),'Actions-Copy'!$S5118,1)),"X","")</f>
        <v/>
      </c>
      <c r="N5118" t="str">
        <f>IF(ISNUMBER(SEARCH(Module_Name_Short&amp;"_"&amp;SUBSTITUTE(Title," ",""),'Actions-Copy'!$S5118,1)),"X","")</f>
        <v/>
      </c>
      <c r="O5118" t="str">
        <f>IF((K5118&amp;L5118&amp;M5118&amp;N5118)="","Y","X")</f>
        <v>Y</v>
      </c>
      <c r="P5118" s="21">
        <f>'Actions-Copy'!S5118</f>
        <v>0</v>
      </c>
    </row>
    <row r="5119" spans="1:16" ht="28.5" hidden="1" customHeight="1" x14ac:dyDescent="0.25">
      <c r="A5119">
        <f>VLOOKUP('Actions-Copy'!C5119,ModuleNames,4,FALSE)</f>
        <v>0</v>
      </c>
      <c r="B5119">
        <f>VLOOKUP('Actions-Copy'!C5119,ModuleNames,3,FALSE)</f>
        <v>0</v>
      </c>
      <c r="C5119">
        <f>VLOOKUP('Actions-Copy'!C5119,ModuleNames,2,FALSE)</f>
        <v>0</v>
      </c>
      <c r="D5119" s="21" t="str">
        <f>'Actions-Copy'!D5119</f>
        <v>Cancel</v>
      </c>
      <c r="E5119" t="str">
        <f>(IF(ISBLANK('Actions-Copy'!F5119),'Actions-Copy'!D5119,'Actions-Copy'!F5119))</f>
        <v>Cancel</v>
      </c>
      <c r="F5119" s="21" t="str">
        <f>'Actions-Copy'!C5119</f>
        <v>st_usage_position</v>
      </c>
      <c r="G5119" s="21" t="str">
        <f>'Actions-Copy'!B5119</f>
        <v>ag8</v>
      </c>
      <c r="H5119" s="21" t="str">
        <f>'Actions-Copy'!A5119</f>
        <v>a7</v>
      </c>
      <c r="I5119" t="str">
        <f>IF(ISBLANK('Actions-Copy'!O5119),"","Y")</f>
        <v/>
      </c>
      <c r="J5119">
        <f>'Actions-Copy'!O5119</f>
        <v>0</v>
      </c>
      <c r="K5119" t="str">
        <f>IF(ISNUMBER(SEARCH(Module_Name_Short&amp;"_"&amp;SUBSTITUTE(Title," ",""),'Actions-Copy'!$S5119,1)),"X","")</f>
        <v/>
      </c>
      <c r="L5119" t="str">
        <f>IF(ISNUMBER(SEARCH(Module_Name_Short&amp;"_"&amp;SUBSTITUTE(Title," ",""),'Actions-Copy'!$S5119,1)),"X","")</f>
        <v/>
      </c>
      <c r="M5119" t="str">
        <f>IF(ISNUMBER(SEARCH(Module_Name_Short&amp;"_"&amp;SUBSTITUTE(Title," ",""),'Actions-Copy'!$S5119,1)),"X","")</f>
        <v/>
      </c>
      <c r="N5119" t="str">
        <f>IF(ISNUMBER(SEARCH(Module_Name_Short&amp;"_"&amp;SUBSTITUTE(Title," ",""),'Actions-Copy'!$S5119,1)),"X","")</f>
        <v/>
      </c>
      <c r="O5119" t="str">
        <f>IF((K5119&amp;L5119&amp;M5119&amp;N5119)="","Y","X")</f>
        <v>Y</v>
      </c>
      <c r="P5119" s="21">
        <f>'Actions-Copy'!S5119</f>
        <v>0</v>
      </c>
    </row>
    <row r="5120" spans="1:16" ht="28.5" hidden="1" customHeight="1" x14ac:dyDescent="0.25">
      <c r="A5120">
        <f>VLOOKUP('Actions-Copy'!C5120,ModuleNames,4,FALSE)</f>
        <v>0</v>
      </c>
      <c r="B5120">
        <f>VLOOKUP('Actions-Copy'!C5120,ModuleNames,3,FALSE)</f>
        <v>0</v>
      </c>
      <c r="C5120">
        <f>VLOOKUP('Actions-Copy'!C5120,ModuleNames,2,FALSE)</f>
        <v>0</v>
      </c>
      <c r="D5120" s="21" t="str">
        <f>'Actions-Copy'!D5120</f>
        <v>Select</v>
      </c>
      <c r="E5120" t="str">
        <f>(IF(ISBLANK('Actions-Copy'!F5120),'Actions-Copy'!D5120,'Actions-Copy'!F5120))</f>
        <v>Select</v>
      </c>
      <c r="F5120" s="21" t="str">
        <f>'Actions-Copy'!C5120</f>
        <v>st_usage_position_report</v>
      </c>
      <c r="G5120" s="21" t="str">
        <f>'Actions-Copy'!B5120</f>
        <v>ag1</v>
      </c>
      <c r="H5120" s="21" t="str">
        <f>'Actions-Copy'!A5120</f>
        <v>a1</v>
      </c>
      <c r="I5120" t="str">
        <f>IF(ISBLANK('Actions-Copy'!O5120),"","Y")</f>
        <v/>
      </c>
      <c r="J5120">
        <f>'Actions-Copy'!O5120</f>
        <v>0</v>
      </c>
      <c r="K5120" t="str">
        <f>IF(ISNUMBER(SEARCH(Module_Name_Short&amp;"_"&amp;SUBSTITUTE(Title," ",""),'Actions-Copy'!$S5120,1)),"X","")</f>
        <v/>
      </c>
      <c r="L5120" t="str">
        <f>IF(ISNUMBER(SEARCH(Module_Name_Short&amp;"_"&amp;SUBSTITUTE(Title," ",""),'Actions-Copy'!$S5120,1)),"X","")</f>
        <v/>
      </c>
      <c r="M5120" t="str">
        <f>IF(ISNUMBER(SEARCH(Module_Name_Short&amp;"_"&amp;SUBSTITUTE(Title," ",""),'Actions-Copy'!$S5120,1)),"X","")</f>
        <v/>
      </c>
      <c r="N5120" t="str">
        <f>IF(ISNUMBER(SEARCH(Module_Name_Short&amp;"_"&amp;SUBSTITUTE(Title," ",""),'Actions-Copy'!$S5120,1)),"X","")</f>
        <v/>
      </c>
      <c r="O5120" t="str">
        <f>IF((K5120&amp;L5120&amp;M5120&amp;N5120)="","Y","X")</f>
        <v>Y</v>
      </c>
      <c r="P5120" s="21" t="str">
        <f>'Actions-Copy'!S5120</f>
        <v>Stores_View</v>
      </c>
    </row>
    <row r="5121" spans="1:16" ht="28.5" hidden="1" customHeight="1" x14ac:dyDescent="0.25">
      <c r="A5121">
        <f>VLOOKUP('Actions-Copy'!C5121,ModuleNames,4,FALSE)</f>
        <v>0</v>
      </c>
      <c r="B5121">
        <f>VLOOKUP('Actions-Copy'!C5121,ModuleNames,3,FALSE)</f>
        <v>0</v>
      </c>
      <c r="C5121">
        <f>VLOOKUP('Actions-Copy'!C5121,ModuleNames,2,FALSE)</f>
        <v>0</v>
      </c>
      <c r="D5121" s="21" t="str">
        <f>'Actions-Copy'!D5121</f>
        <v>Cancel</v>
      </c>
      <c r="E5121" t="str">
        <f>(IF(ISBLANK('Actions-Copy'!F5121),'Actions-Copy'!D5121,'Actions-Copy'!F5121))</f>
        <v>Cancel</v>
      </c>
      <c r="F5121" s="21" t="str">
        <f>'Actions-Copy'!C5121</f>
        <v>st_usage_position_report</v>
      </c>
      <c r="G5121" s="21" t="str">
        <f>'Actions-Copy'!B5121</f>
        <v>ag2</v>
      </c>
      <c r="H5121" s="21" t="str">
        <f>'Actions-Copy'!A5121</f>
        <v>a3</v>
      </c>
      <c r="I5121" t="str">
        <f>IF(ISBLANK('Actions-Copy'!O5121),"","Y")</f>
        <v/>
      </c>
      <c r="J5121">
        <f>'Actions-Copy'!O5121</f>
        <v>0</v>
      </c>
      <c r="K5121" t="str">
        <f>IF(ISNUMBER(SEARCH(Module_Name_Short&amp;"_"&amp;SUBSTITUTE(Title," ",""),'Actions-Copy'!$S5121,1)),"X","")</f>
        <v/>
      </c>
      <c r="L5121" t="str">
        <f>IF(ISNUMBER(SEARCH(Module_Name_Short&amp;"_"&amp;SUBSTITUTE(Title," ",""),'Actions-Copy'!$S5121,1)),"X","")</f>
        <v/>
      </c>
      <c r="M5121" t="str">
        <f>IF(ISNUMBER(SEARCH(Module_Name_Short&amp;"_"&amp;SUBSTITUTE(Title," ",""),'Actions-Copy'!$S5121,1)),"X","")</f>
        <v/>
      </c>
      <c r="N5121" t="str">
        <f>IF(ISNUMBER(SEARCH(Module_Name_Short&amp;"_"&amp;SUBSTITUTE(Title," ",""),'Actions-Copy'!$S5121,1)),"X","")</f>
        <v/>
      </c>
      <c r="O5121" t="str">
        <f>IF((K5121&amp;L5121&amp;M5121&amp;N5121)="","Y","X")</f>
        <v>Y</v>
      </c>
      <c r="P5121" s="21">
        <f>'Actions-Copy'!S5121</f>
        <v>0</v>
      </c>
    </row>
    <row r="5122" spans="1:16" ht="28.5" hidden="1" customHeight="1" x14ac:dyDescent="0.25">
      <c r="A5122">
        <f>VLOOKUP('Actions-Copy'!C5122,ModuleNames,4,FALSE)</f>
        <v>0</v>
      </c>
      <c r="B5122">
        <f>VLOOKUP('Actions-Copy'!C5122,ModuleNames,3,FALSE)</f>
        <v>0</v>
      </c>
      <c r="C5122">
        <f>VLOOKUP('Actions-Copy'!C5122,ModuleNames,2,FALSE)</f>
        <v>0</v>
      </c>
      <c r="D5122" s="21" t="str">
        <f>'Actions-Copy'!D5122</f>
        <v>Update</v>
      </c>
      <c r="E5122" t="str">
        <f>(IF(ISBLANK('Actions-Copy'!F5122),'Actions-Copy'!D5122,'Actions-Copy'!F5122))</f>
        <v>Update</v>
      </c>
      <c r="F5122" s="21" t="str">
        <f>'Actions-Copy'!C5122</f>
        <v>st_usage_position_report</v>
      </c>
      <c r="G5122" s="21" t="str">
        <f>'Actions-Copy'!B5122</f>
        <v>ag2</v>
      </c>
      <c r="H5122" s="21" t="str">
        <f>'Actions-Copy'!A5122</f>
        <v>a4</v>
      </c>
      <c r="I5122" t="str">
        <f>IF(ISBLANK('Actions-Copy'!O5122),"","Y")</f>
        <v/>
      </c>
      <c r="J5122">
        <f>'Actions-Copy'!O5122</f>
        <v>0</v>
      </c>
      <c r="K5122" t="str">
        <f>IF(ISNUMBER(SEARCH(Module_Name_Short&amp;"_"&amp;SUBSTITUTE(Title," ",""),'Actions-Copy'!$S5122,1)),"X","")</f>
        <v/>
      </c>
      <c r="L5122" t="str">
        <f>IF(ISNUMBER(SEARCH(Module_Name_Short&amp;"_"&amp;SUBSTITUTE(Title," ",""),'Actions-Copy'!$S5122,1)),"X","")</f>
        <v/>
      </c>
      <c r="M5122" t="str">
        <f>IF(ISNUMBER(SEARCH(Module_Name_Short&amp;"_"&amp;SUBSTITUTE(Title," ",""),'Actions-Copy'!$S5122,1)),"X","")</f>
        <v/>
      </c>
      <c r="N5122" t="str">
        <f>IF(ISNUMBER(SEARCH(Module_Name_Short&amp;"_"&amp;SUBSTITUTE(Title," ",""),'Actions-Copy'!$S5122,1)),"X","")</f>
        <v/>
      </c>
      <c r="O5122" t="str">
        <f>IF((K5122&amp;L5122&amp;M5122&amp;N5122)="","Y","X")</f>
        <v>Y</v>
      </c>
      <c r="P5122" s="21">
        <f>'Actions-Copy'!S5122</f>
        <v>0</v>
      </c>
    </row>
    <row r="5123" spans="1:16" ht="28.5" hidden="1" customHeight="1" x14ac:dyDescent="0.25">
      <c r="A5123">
        <f>VLOOKUP('Actions-Copy'!C5123,ModuleNames,4,FALSE)</f>
        <v>0</v>
      </c>
      <c r="B5123">
        <f>VLOOKUP('Actions-Copy'!C5123,ModuleNames,3,FALSE)</f>
        <v>0</v>
      </c>
      <c r="C5123">
        <f>VLOOKUP('Actions-Copy'!C5123,ModuleNames,2,FALSE)</f>
        <v>0</v>
      </c>
      <c r="D5123" s="21" t="str">
        <f>'Actions-Copy'!D5123</f>
        <v>Delete</v>
      </c>
      <c r="E5123" t="str">
        <f>(IF(ISBLANK('Actions-Copy'!F5123),'Actions-Copy'!D5123,'Actions-Copy'!F5123))</f>
        <v>Delete</v>
      </c>
      <c r="F5123" s="21" t="str">
        <f>'Actions-Copy'!C5123</f>
        <v>st_usage_position_report</v>
      </c>
      <c r="G5123" s="21" t="str">
        <f>'Actions-Copy'!B5123</f>
        <v>ag2</v>
      </c>
      <c r="H5123" s="21" t="str">
        <f>'Actions-Copy'!A5123</f>
        <v>a5</v>
      </c>
      <c r="I5123" t="str">
        <f>IF(ISBLANK('Actions-Copy'!O5123),"","Y")</f>
        <v/>
      </c>
      <c r="J5123">
        <f>'Actions-Copy'!O5123</f>
        <v>0</v>
      </c>
      <c r="K5123" t="str">
        <f>IF(ISNUMBER(SEARCH(Module_Name_Short&amp;"_"&amp;SUBSTITUTE(Title," ",""),'Actions-Copy'!$S5123,1)),"X","")</f>
        <v/>
      </c>
      <c r="L5123" t="str">
        <f>IF(ISNUMBER(SEARCH(Module_Name_Short&amp;"_"&amp;SUBSTITUTE(Title," ",""),'Actions-Copy'!$S5123,1)),"X","")</f>
        <v/>
      </c>
      <c r="M5123" t="str">
        <f>IF(ISNUMBER(SEARCH(Module_Name_Short&amp;"_"&amp;SUBSTITUTE(Title," ",""),'Actions-Copy'!$S5123,1)),"X","")</f>
        <v/>
      </c>
      <c r="N5123" t="str">
        <f>IF(ISNUMBER(SEARCH(Module_Name_Short&amp;"_"&amp;SUBSTITUTE(Title," ",""),'Actions-Copy'!$S5123,1)),"X","")</f>
        <v/>
      </c>
      <c r="O5123" t="str">
        <f>IF((K5123&amp;L5123&amp;M5123&amp;N5123)="","Y","X")</f>
        <v>Y</v>
      </c>
      <c r="P5123" s="21">
        <f>'Actions-Copy'!S5123</f>
        <v>0</v>
      </c>
    </row>
    <row r="5124" spans="1:16" ht="28.5" hidden="1" customHeight="1" x14ac:dyDescent="0.25">
      <c r="A5124">
        <f>VLOOKUP('Actions-Copy'!C5124,ModuleNames,4,FALSE)</f>
        <v>0</v>
      </c>
      <c r="B5124">
        <f>VLOOKUP('Actions-Copy'!C5124,ModuleNames,3,FALSE)</f>
        <v>0</v>
      </c>
      <c r="C5124">
        <f>VLOOKUP('Actions-Copy'!C5124,ModuleNames,2,FALSE)</f>
        <v>0</v>
      </c>
      <c r="D5124" s="21" t="str">
        <f>'Actions-Copy'!D5124</f>
        <v>Cancel</v>
      </c>
      <c r="E5124" t="str">
        <f>(IF(ISBLANK('Actions-Copy'!F5124),'Actions-Copy'!D5124,'Actions-Copy'!F5124))</f>
        <v>Cancel</v>
      </c>
      <c r="F5124" s="21" t="str">
        <f>'Actions-Copy'!C5124</f>
        <v>st_usage_position_report</v>
      </c>
      <c r="G5124" s="21" t="str">
        <f>'Actions-Copy'!B5124</f>
        <v>ag2</v>
      </c>
      <c r="H5124" s="21" t="str">
        <f>'Actions-Copy'!A5124</f>
        <v>a6</v>
      </c>
      <c r="I5124" t="str">
        <f>IF(ISBLANK('Actions-Copy'!O5124),"","Y")</f>
        <v/>
      </c>
      <c r="J5124">
        <f>'Actions-Copy'!O5124</f>
        <v>0</v>
      </c>
      <c r="K5124" t="str">
        <f>IF(ISNUMBER(SEARCH(Module_Name_Short&amp;"_"&amp;SUBSTITUTE(Title," ",""),'Actions-Copy'!$S5124,1)),"X","")</f>
        <v/>
      </c>
      <c r="L5124" t="str">
        <f>IF(ISNUMBER(SEARCH(Module_Name_Short&amp;"_"&amp;SUBSTITUTE(Title," ",""),'Actions-Copy'!$S5124,1)),"X","")</f>
        <v/>
      </c>
      <c r="M5124" t="str">
        <f>IF(ISNUMBER(SEARCH(Module_Name_Short&amp;"_"&amp;SUBSTITUTE(Title," ",""),'Actions-Copy'!$S5124,1)),"X","")</f>
        <v/>
      </c>
      <c r="N5124" t="str">
        <f>IF(ISNUMBER(SEARCH(Module_Name_Short&amp;"_"&amp;SUBSTITUTE(Title," ",""),'Actions-Copy'!$S5124,1)),"X","")</f>
        <v/>
      </c>
      <c r="O5124" t="str">
        <f>IF((K5124&amp;L5124&amp;M5124&amp;N5124)="","Y","X")</f>
        <v>Y</v>
      </c>
      <c r="P5124" s="21">
        <f>'Actions-Copy'!S5124</f>
        <v>0</v>
      </c>
    </row>
    <row r="5125" spans="1:16" ht="28.5" hidden="1" customHeight="1" x14ac:dyDescent="0.25">
      <c r="A5125">
        <f>VLOOKUP('Actions-Copy'!C5125,ModuleNames,4,FALSE)</f>
        <v>0</v>
      </c>
      <c r="B5125">
        <f>VLOOKUP('Actions-Copy'!C5125,ModuleNames,3,FALSE)</f>
        <v>0</v>
      </c>
      <c r="C5125">
        <f>VLOOKUP('Actions-Copy'!C5125,ModuleNames,2,FALSE)</f>
        <v>0</v>
      </c>
      <c r="D5125" s="21" t="str">
        <f>'Actions-Copy'!D5125</f>
        <v>Insert</v>
      </c>
      <c r="E5125" t="str">
        <f>(IF(ISBLANK('Actions-Copy'!F5125),'Actions-Copy'!D5125,'Actions-Copy'!F5125))</f>
        <v>Insert</v>
      </c>
      <c r="F5125" s="21" t="str">
        <f>'Actions-Copy'!C5125</f>
        <v>st_usage_position_report</v>
      </c>
      <c r="G5125" s="21" t="str">
        <f>'Actions-Copy'!B5125</f>
        <v>ag2</v>
      </c>
      <c r="H5125" s="21" t="str">
        <f>'Actions-Copy'!A5125</f>
        <v>a7</v>
      </c>
      <c r="I5125" t="str">
        <f>IF(ISBLANK('Actions-Copy'!O5125),"","Y")</f>
        <v/>
      </c>
      <c r="J5125">
        <f>'Actions-Copy'!O5125</f>
        <v>0</v>
      </c>
      <c r="K5125" t="str">
        <f>IF(ISNUMBER(SEARCH(Module_Name_Short&amp;"_"&amp;SUBSTITUTE(Title," ",""),'Actions-Copy'!$S5125,1)),"X","")</f>
        <v/>
      </c>
      <c r="L5125" t="str">
        <f>IF(ISNUMBER(SEARCH(Module_Name_Short&amp;"_"&amp;SUBSTITUTE(Title," ",""),'Actions-Copy'!$S5125,1)),"X","")</f>
        <v/>
      </c>
      <c r="M5125" t="str">
        <f>IF(ISNUMBER(SEARCH(Module_Name_Short&amp;"_"&amp;SUBSTITUTE(Title," ",""),'Actions-Copy'!$S5125,1)),"X","")</f>
        <v/>
      </c>
      <c r="N5125" t="str">
        <f>IF(ISNUMBER(SEARCH(Module_Name_Short&amp;"_"&amp;SUBSTITUTE(Title," ",""),'Actions-Copy'!$S5125,1)),"X","")</f>
        <v/>
      </c>
      <c r="O5125" t="str">
        <f>IF((K5125&amp;L5125&amp;M5125&amp;N5125)="","Y","X")</f>
        <v>Y</v>
      </c>
      <c r="P5125" s="21">
        <f>'Actions-Copy'!S5125</f>
        <v>0</v>
      </c>
    </row>
    <row r="5126" spans="1:16" ht="28.5" hidden="1" customHeight="1" x14ac:dyDescent="0.25">
      <c r="A5126">
        <f>VLOOKUP('Actions-Copy'!C5126,ModuleNames,4,FALSE)</f>
        <v>0</v>
      </c>
      <c r="B5126">
        <f>VLOOKUP('Actions-Copy'!C5126,ModuleNames,3,FALSE)</f>
        <v>0</v>
      </c>
      <c r="C5126">
        <f>VLOOKUP('Actions-Copy'!C5126,ModuleNames,2,FALSE)</f>
        <v>0</v>
      </c>
      <c r="D5126" s="21" t="str">
        <f>'Actions-Copy'!D5126</f>
        <v>Cancel</v>
      </c>
      <c r="E5126" t="str">
        <f>(IF(ISBLANK('Actions-Copy'!F5126),'Actions-Copy'!D5126,'Actions-Copy'!F5126))</f>
        <v>Cancel</v>
      </c>
      <c r="F5126" s="21" t="str">
        <f>'Actions-Copy'!C5126</f>
        <v>st_usage_position_report</v>
      </c>
      <c r="G5126" s="21" t="str">
        <f>'Actions-Copy'!B5126</f>
        <v>ag2</v>
      </c>
      <c r="H5126" s="21" t="str">
        <f>'Actions-Copy'!A5126</f>
        <v>a8</v>
      </c>
      <c r="I5126" t="str">
        <f>IF(ISBLANK('Actions-Copy'!O5126),"","Y")</f>
        <v/>
      </c>
      <c r="J5126">
        <f>'Actions-Copy'!O5126</f>
        <v>0</v>
      </c>
      <c r="K5126" t="str">
        <f>IF(ISNUMBER(SEARCH(Module_Name_Short&amp;"_"&amp;SUBSTITUTE(Title," ",""),'Actions-Copy'!$S5126,1)),"X","")</f>
        <v/>
      </c>
      <c r="L5126" t="str">
        <f>IF(ISNUMBER(SEARCH(Module_Name_Short&amp;"_"&amp;SUBSTITUTE(Title," ",""),'Actions-Copy'!$S5126,1)),"X","")</f>
        <v/>
      </c>
      <c r="M5126" t="str">
        <f>IF(ISNUMBER(SEARCH(Module_Name_Short&amp;"_"&amp;SUBSTITUTE(Title," ",""),'Actions-Copy'!$S5126,1)),"X","")</f>
        <v/>
      </c>
      <c r="N5126" t="str">
        <f>IF(ISNUMBER(SEARCH(Module_Name_Short&amp;"_"&amp;SUBSTITUTE(Title," ",""),'Actions-Copy'!$S5126,1)),"X","")</f>
        <v/>
      </c>
      <c r="O5126" t="str">
        <f>IF((K5126&amp;L5126&amp;M5126&amp;N5126)="","Y","X")</f>
        <v>Y</v>
      </c>
      <c r="P5126" s="21">
        <f>'Actions-Copy'!S5126</f>
        <v>0</v>
      </c>
    </row>
    <row r="5127" spans="1:16" ht="28.5" hidden="1" customHeight="1" x14ac:dyDescent="0.25">
      <c r="A5127">
        <f>VLOOKUP('Actions-Copy'!C5127,ModuleNames,4,FALSE)</f>
        <v>0</v>
      </c>
      <c r="B5127">
        <f>VLOOKUP('Actions-Copy'!C5127,ModuleNames,3,FALSE)</f>
        <v>0</v>
      </c>
      <c r="C5127">
        <f>VLOOKUP('Actions-Copy'!C5127,ModuleNames,2,FALSE)</f>
        <v>0</v>
      </c>
      <c r="D5127" s="21" t="str">
        <f>'Actions-Copy'!D5127</f>
        <v>Insert</v>
      </c>
      <c r="E5127" t="str">
        <f>(IF(ISBLANK('Actions-Copy'!F5127),'Actions-Copy'!D5127,'Actions-Copy'!F5127))</f>
        <v>Insert</v>
      </c>
      <c r="F5127" s="21" t="str">
        <f>'Actions-Copy'!C5127</f>
        <v>st_usage_position_report</v>
      </c>
      <c r="G5127" s="21" t="str">
        <f>'Actions-Copy'!B5127</f>
        <v>ag2</v>
      </c>
      <c r="H5127" s="21" t="str">
        <f>'Actions-Copy'!A5127</f>
        <v>a9</v>
      </c>
      <c r="I5127" t="str">
        <f>IF(ISBLANK('Actions-Copy'!O5127),"","Y")</f>
        <v/>
      </c>
      <c r="J5127">
        <f>'Actions-Copy'!O5127</f>
        <v>0</v>
      </c>
      <c r="K5127" t="str">
        <f>IF(ISNUMBER(SEARCH(Module_Name_Short&amp;"_"&amp;SUBSTITUTE(Title," ",""),'Actions-Copy'!$S5127,1)),"X","")</f>
        <v/>
      </c>
      <c r="L5127" t="str">
        <f>IF(ISNUMBER(SEARCH(Module_Name_Short&amp;"_"&amp;SUBSTITUTE(Title," ",""),'Actions-Copy'!$S5127,1)),"X","")</f>
        <v/>
      </c>
      <c r="M5127" t="str">
        <f>IF(ISNUMBER(SEARCH(Module_Name_Short&amp;"_"&amp;SUBSTITUTE(Title," ",""),'Actions-Copy'!$S5127,1)),"X","")</f>
        <v/>
      </c>
      <c r="N5127" t="str">
        <f>IF(ISNUMBER(SEARCH(Module_Name_Short&amp;"_"&amp;SUBSTITUTE(Title," ",""),'Actions-Copy'!$S5127,1)),"X","")</f>
        <v/>
      </c>
      <c r="O5127" t="str">
        <f>IF((K5127&amp;L5127&amp;M5127&amp;N5127)="","Y","X")</f>
        <v>Y</v>
      </c>
      <c r="P5127" s="21">
        <f>'Actions-Copy'!S5127</f>
        <v>0</v>
      </c>
    </row>
    <row r="5128" spans="1:16" ht="28.5" hidden="1" customHeight="1" x14ac:dyDescent="0.25">
      <c r="A5128">
        <f>VLOOKUP('Actions-Copy'!C5128,ModuleNames,4,FALSE)</f>
        <v>0</v>
      </c>
      <c r="B5128">
        <f>VLOOKUP('Actions-Copy'!C5128,ModuleNames,3,FALSE)</f>
        <v>0</v>
      </c>
      <c r="C5128">
        <f>VLOOKUP('Actions-Copy'!C5128,ModuleNames,2,FALSE)</f>
        <v>0</v>
      </c>
      <c r="D5128" s="21" t="str">
        <f>'Actions-Copy'!D5128</f>
        <v>Cancel</v>
      </c>
      <c r="E5128" t="str">
        <f>(IF(ISBLANK('Actions-Copy'!F5128),'Actions-Copy'!D5128,'Actions-Copy'!F5128))</f>
        <v>Cancel</v>
      </c>
      <c r="F5128" s="21" t="str">
        <f>'Actions-Copy'!C5128</f>
        <v>st_usage_position_report</v>
      </c>
      <c r="G5128" s="21" t="str">
        <f>'Actions-Copy'!B5128</f>
        <v>ag2</v>
      </c>
      <c r="H5128" s="21" t="str">
        <f>'Actions-Copy'!A5128</f>
        <v>a10</v>
      </c>
      <c r="I5128" t="str">
        <f>IF(ISBLANK('Actions-Copy'!O5128),"","Y")</f>
        <v/>
      </c>
      <c r="J5128">
        <f>'Actions-Copy'!O5128</f>
        <v>0</v>
      </c>
      <c r="K5128" t="str">
        <f>IF(ISNUMBER(SEARCH(Module_Name_Short&amp;"_"&amp;SUBSTITUTE(Title," ",""),'Actions-Copy'!$S5128,1)),"X","")</f>
        <v/>
      </c>
      <c r="L5128" t="str">
        <f>IF(ISNUMBER(SEARCH(Module_Name_Short&amp;"_"&amp;SUBSTITUTE(Title," ",""),'Actions-Copy'!$S5128,1)),"X","")</f>
        <v/>
      </c>
      <c r="M5128" t="str">
        <f>IF(ISNUMBER(SEARCH(Module_Name_Short&amp;"_"&amp;SUBSTITUTE(Title," ",""),'Actions-Copy'!$S5128,1)),"X","")</f>
        <v/>
      </c>
      <c r="N5128" t="str">
        <f>IF(ISNUMBER(SEARCH(Module_Name_Short&amp;"_"&amp;SUBSTITUTE(Title," ",""),'Actions-Copy'!$S5128,1)),"X","")</f>
        <v/>
      </c>
      <c r="O5128" t="str">
        <f>IF((K5128&amp;L5128&amp;M5128&amp;N5128)="","Y","X")</f>
        <v>Y</v>
      </c>
      <c r="P5128" s="21">
        <f>'Actions-Copy'!S5128</f>
        <v>0</v>
      </c>
    </row>
    <row r="5129" spans="1:16" ht="28.5" hidden="1" customHeight="1" x14ac:dyDescent="0.25">
      <c r="A5129">
        <f>VLOOKUP('Actions-Copy'!C5129,ModuleNames,4,FALSE)</f>
        <v>0</v>
      </c>
      <c r="B5129">
        <f>VLOOKUP('Actions-Copy'!C5129,ModuleNames,3,FALSE)</f>
        <v>0</v>
      </c>
      <c r="C5129">
        <f>VLOOKUP('Actions-Copy'!C5129,ModuleNames,2,FALSE)</f>
        <v>0</v>
      </c>
      <c r="D5129" s="21" t="str">
        <f>'Actions-Copy'!D5129</f>
        <v>Select</v>
      </c>
      <c r="E5129" t="str">
        <f>(IF(ISBLANK('Actions-Copy'!F5129),'Actions-Copy'!D5129,'Actions-Copy'!F5129))</f>
        <v>Select</v>
      </c>
      <c r="F5129" s="21" t="str">
        <f>'Actions-Copy'!C5129</f>
        <v>st_usage_position_report</v>
      </c>
      <c r="G5129" s="21" t="str">
        <f>'Actions-Copy'!B5129</f>
        <v>ag2</v>
      </c>
      <c r="H5129" s="21" t="str">
        <f>'Actions-Copy'!A5129</f>
        <v>a13</v>
      </c>
      <c r="I5129" t="str">
        <f>IF(ISBLANK('Actions-Copy'!O5129),"","Y")</f>
        <v>Y</v>
      </c>
      <c r="J5129" t="str">
        <f>'Actions-Copy'!O5129</f>
        <v>this.get_hasDetails()</v>
      </c>
      <c r="K5129" t="str">
        <f>IF(ISNUMBER(SEARCH(Module_Name_Short&amp;"_"&amp;SUBSTITUTE(Title," ",""),'Actions-Copy'!$S5129,1)),"X","")</f>
        <v/>
      </c>
      <c r="L5129" t="str">
        <f>IF(ISNUMBER(SEARCH(Module_Name_Short&amp;"_"&amp;SUBSTITUTE(Title," ",""),'Actions-Copy'!$S5129,1)),"X","")</f>
        <v/>
      </c>
      <c r="M5129" t="str">
        <f>IF(ISNUMBER(SEARCH(Module_Name_Short&amp;"_"&amp;SUBSTITUTE(Title," ",""),'Actions-Copy'!$S5129,1)),"X","")</f>
        <v/>
      </c>
      <c r="N5129" t="str">
        <f>IF(ISNUMBER(SEARCH(Module_Name_Short&amp;"_"&amp;SUBSTITUTE(Title," ",""),'Actions-Copy'!$S5129,1)),"X","")</f>
        <v/>
      </c>
      <c r="O5129" t="str">
        <f>IF((K5129&amp;L5129&amp;M5129&amp;N5129)="","Y","X")</f>
        <v>Y</v>
      </c>
      <c r="P5129" s="21" t="str">
        <f>'Actions-Copy'!S5129</f>
        <v>Stores_View</v>
      </c>
    </row>
    <row r="5130" spans="1:16" ht="28.5" hidden="1" customHeight="1" x14ac:dyDescent="0.25">
      <c r="A5130">
        <f>VLOOKUP('Actions-Copy'!C5130,ModuleNames,4,FALSE)</f>
        <v>0</v>
      </c>
      <c r="B5130">
        <f>VLOOKUP('Actions-Copy'!C5130,ModuleNames,3,FALSE)</f>
        <v>0</v>
      </c>
      <c r="C5130">
        <f>VLOOKUP('Actions-Copy'!C5130,ModuleNames,2,FALSE)</f>
        <v>0</v>
      </c>
      <c r="D5130" s="21" t="str">
        <f>'Actions-Copy'!D5130</f>
        <v>Export (Csv)</v>
      </c>
      <c r="E5130" t="str">
        <f>(IF(ISBLANK('Actions-Copy'!F5130),'Actions-Copy'!D5130,'Actions-Copy'!F5130))</f>
        <v>Export (Csv)</v>
      </c>
      <c r="F5130" s="21" t="str">
        <f>'Actions-Copy'!C5130</f>
        <v>st_usage_position_report</v>
      </c>
      <c r="G5130" s="21" t="str">
        <f>'Actions-Copy'!B5130</f>
        <v>ag5</v>
      </c>
      <c r="H5130" s="21" t="str">
        <f>'Actions-Copy'!A5130</f>
        <v>a1</v>
      </c>
      <c r="I5130" t="str">
        <f>IF(ISBLANK('Actions-Copy'!O5130),"","Y")</f>
        <v/>
      </c>
      <c r="J5130">
        <f>'Actions-Copy'!O5130</f>
        <v>0</v>
      </c>
      <c r="K5130" t="str">
        <f>IF(ISNUMBER(SEARCH(Module_Name_Short&amp;"_"&amp;SUBSTITUTE(Title," ",""),'Actions-Copy'!$S5130,1)),"X","")</f>
        <v/>
      </c>
      <c r="L5130" t="str">
        <f>IF(ISNUMBER(SEARCH(Module_Name_Short&amp;"_"&amp;SUBSTITUTE(Title," ",""),'Actions-Copy'!$S5130,1)),"X","")</f>
        <v/>
      </c>
      <c r="M5130" t="str">
        <f>IF(ISNUMBER(SEARCH(Module_Name_Short&amp;"_"&amp;SUBSTITUTE(Title," ",""),'Actions-Copy'!$S5130,1)),"X","")</f>
        <v/>
      </c>
      <c r="N5130" t="str">
        <f>IF(ISNUMBER(SEARCH(Module_Name_Short&amp;"_"&amp;SUBSTITUTE(Title," ",""),'Actions-Copy'!$S5130,1)),"X","")</f>
        <v/>
      </c>
      <c r="O5130" t="str">
        <f>IF((K5130&amp;L5130&amp;M5130&amp;N5130)="","Y","X")</f>
        <v>Y</v>
      </c>
      <c r="P5130" s="21">
        <f>'Actions-Copy'!S5130</f>
        <v>0</v>
      </c>
    </row>
    <row r="5131" spans="1:16" ht="28.5" hidden="1" customHeight="1" x14ac:dyDescent="0.25">
      <c r="A5131">
        <f>VLOOKUP('Actions-Copy'!C5131,ModuleNames,4,FALSE)</f>
        <v>0</v>
      </c>
      <c r="B5131">
        <f>VLOOKUP('Actions-Copy'!C5131,ModuleNames,3,FALSE)</f>
        <v>0</v>
      </c>
      <c r="C5131">
        <f>VLOOKUP('Actions-Copy'!C5131,ModuleNames,2,FALSE)</f>
        <v>0</v>
      </c>
      <c r="D5131" s="21">
        <f>'Actions-Copy'!D5131</f>
        <v>0</v>
      </c>
      <c r="E5131">
        <f>(IF(ISBLANK('Actions-Copy'!F5131),'Actions-Copy'!D5131,'Actions-Copy'!F5131))</f>
        <v>0</v>
      </c>
      <c r="F5131" s="21" t="str">
        <f>'Actions-Copy'!C5131</f>
        <v>st_usage_position_report</v>
      </c>
      <c r="G5131" s="21" t="str">
        <f>'Actions-Copy'!B5131</f>
        <v>ag5</v>
      </c>
      <c r="H5131" s="21" t="str">
        <f>'Actions-Copy'!A5131</f>
        <v>a2</v>
      </c>
      <c r="I5131" t="str">
        <f>IF(ISBLANK('Actions-Copy'!O5131),"","Y")</f>
        <v/>
      </c>
      <c r="J5131">
        <f>'Actions-Copy'!O5131</f>
        <v>0</v>
      </c>
      <c r="K5131" t="str">
        <f>IF(ISNUMBER(SEARCH(Module_Name_Short&amp;"_"&amp;SUBSTITUTE(Title," ",""),'Actions-Copy'!$S5131,1)),"X","")</f>
        <v/>
      </c>
      <c r="L5131" t="str">
        <f>IF(ISNUMBER(SEARCH(Module_Name_Short&amp;"_"&amp;SUBSTITUTE(Title," ",""),'Actions-Copy'!$S5131,1)),"X","")</f>
        <v/>
      </c>
      <c r="M5131" t="str">
        <f>IF(ISNUMBER(SEARCH(Module_Name_Short&amp;"_"&amp;SUBSTITUTE(Title," ",""),'Actions-Copy'!$S5131,1)),"X","")</f>
        <v/>
      </c>
      <c r="N5131" t="str">
        <f>IF(ISNUMBER(SEARCH(Module_Name_Short&amp;"_"&amp;SUBSTITUTE(Title," ",""),'Actions-Copy'!$S5131,1)),"X","")</f>
        <v/>
      </c>
      <c r="O5131" t="str">
        <f>IF((K5131&amp;L5131&amp;M5131&amp;N5131)="","Y","X")</f>
        <v>Y</v>
      </c>
      <c r="P5131" s="21">
        <f>'Actions-Copy'!S5131</f>
        <v>0</v>
      </c>
    </row>
    <row r="5132" spans="1:16" ht="28.5" hidden="1" customHeight="1" x14ac:dyDescent="0.25">
      <c r="A5132">
        <f>VLOOKUP('Actions-Copy'!C5132,ModuleNames,4,FALSE)</f>
        <v>0</v>
      </c>
      <c r="B5132">
        <f>VLOOKUP('Actions-Copy'!C5132,ModuleNames,3,FALSE)</f>
        <v>0</v>
      </c>
      <c r="C5132">
        <f>VLOOKUP('Actions-Copy'!C5132,ModuleNames,2,FALSE)</f>
        <v>0</v>
      </c>
      <c r="D5132" s="21" t="str">
        <f>'Actions-Copy'!D5132</f>
        <v>Export (Rowset)</v>
      </c>
      <c r="E5132" t="str">
        <f>(IF(ISBLANK('Actions-Copy'!F5132),'Actions-Copy'!D5132,'Actions-Copy'!F5132))</f>
        <v>Export (Rowset)</v>
      </c>
      <c r="F5132" s="21" t="str">
        <f>'Actions-Copy'!C5132</f>
        <v>st_usage_position_report</v>
      </c>
      <c r="G5132" s="21" t="str">
        <f>'Actions-Copy'!B5132</f>
        <v>ag5</v>
      </c>
      <c r="H5132" s="21" t="str">
        <f>'Actions-Copy'!A5132</f>
        <v>a3</v>
      </c>
      <c r="I5132" t="str">
        <f>IF(ISBLANK('Actions-Copy'!O5132),"","Y")</f>
        <v/>
      </c>
      <c r="J5132">
        <f>'Actions-Copy'!O5132</f>
        <v>0</v>
      </c>
      <c r="K5132" t="str">
        <f>IF(ISNUMBER(SEARCH(Module_Name_Short&amp;"_"&amp;SUBSTITUTE(Title," ",""),'Actions-Copy'!$S5132,1)),"X","")</f>
        <v/>
      </c>
      <c r="L5132" t="str">
        <f>IF(ISNUMBER(SEARCH(Module_Name_Short&amp;"_"&amp;SUBSTITUTE(Title," ",""),'Actions-Copy'!$S5132,1)),"X","")</f>
        <v/>
      </c>
      <c r="M5132" t="str">
        <f>IF(ISNUMBER(SEARCH(Module_Name_Short&amp;"_"&amp;SUBSTITUTE(Title," ",""),'Actions-Copy'!$S5132,1)),"X","")</f>
        <v/>
      </c>
      <c r="N5132" t="str">
        <f>IF(ISNUMBER(SEARCH(Module_Name_Short&amp;"_"&amp;SUBSTITUTE(Title," ",""),'Actions-Copy'!$S5132,1)),"X","")</f>
        <v/>
      </c>
      <c r="O5132" t="str">
        <f>IF((K5132&amp;L5132&amp;M5132&amp;N5132)="","Y","X")</f>
        <v>Y</v>
      </c>
      <c r="P5132" s="21">
        <f>'Actions-Copy'!S5132</f>
        <v>0</v>
      </c>
    </row>
    <row r="5133" spans="1:16" ht="28.5" hidden="1" customHeight="1" x14ac:dyDescent="0.25">
      <c r="A5133">
        <f>VLOOKUP('Actions-Copy'!C5133,ModuleNames,4,FALSE)</f>
        <v>0</v>
      </c>
      <c r="B5133">
        <f>VLOOKUP('Actions-Copy'!C5133,ModuleNames,3,FALSE)</f>
        <v>0</v>
      </c>
      <c r="C5133">
        <f>VLOOKUP('Actions-Copy'!C5133,ModuleNames,2,FALSE)</f>
        <v>0</v>
      </c>
      <c r="D5133" s="21" t="str">
        <f>'Actions-Copy'!D5133</f>
        <v>Export (Rss)</v>
      </c>
      <c r="E5133" t="str">
        <f>(IF(ISBLANK('Actions-Copy'!F5133),'Actions-Copy'!D5133,'Actions-Copy'!F5133))</f>
        <v>Export (Rss)</v>
      </c>
      <c r="F5133" s="21" t="str">
        <f>'Actions-Copy'!C5133</f>
        <v>st_usage_position_report</v>
      </c>
      <c r="G5133" s="21" t="str">
        <f>'Actions-Copy'!B5133</f>
        <v>ag5</v>
      </c>
      <c r="H5133" s="21" t="str">
        <f>'Actions-Copy'!A5133</f>
        <v>a4</v>
      </c>
      <c r="I5133" t="str">
        <f>IF(ISBLANK('Actions-Copy'!O5133),"","Y")</f>
        <v/>
      </c>
      <c r="J5133">
        <f>'Actions-Copy'!O5133</f>
        <v>0</v>
      </c>
      <c r="K5133" t="str">
        <f>IF(ISNUMBER(SEARCH(Module_Name_Short&amp;"_"&amp;SUBSTITUTE(Title," ",""),'Actions-Copy'!$S5133,1)),"X","")</f>
        <v/>
      </c>
      <c r="L5133" t="str">
        <f>IF(ISNUMBER(SEARCH(Module_Name_Short&amp;"_"&amp;SUBSTITUTE(Title," ",""),'Actions-Copy'!$S5133,1)),"X","")</f>
        <v/>
      </c>
      <c r="M5133" t="str">
        <f>IF(ISNUMBER(SEARCH(Module_Name_Short&amp;"_"&amp;SUBSTITUTE(Title," ",""),'Actions-Copy'!$S5133,1)),"X","")</f>
        <v/>
      </c>
      <c r="N5133" t="str">
        <f>IF(ISNUMBER(SEARCH(Module_Name_Short&amp;"_"&amp;SUBSTITUTE(Title," ",""),'Actions-Copy'!$S5133,1)),"X","")</f>
        <v/>
      </c>
      <c r="O5133" t="str">
        <f>IF((K5133&amp;L5133&amp;M5133&amp;N5133)="","Y","X")</f>
        <v>Y</v>
      </c>
      <c r="P5133" s="21">
        <f>'Actions-Copy'!S5133</f>
        <v>0</v>
      </c>
    </row>
    <row r="5134" spans="1:16" ht="28.5" hidden="1" customHeight="1" x14ac:dyDescent="0.25">
      <c r="A5134">
        <f>VLOOKUP('Actions-Copy'!C5134,ModuleNames,4,FALSE)</f>
        <v>0</v>
      </c>
      <c r="B5134">
        <f>VLOOKUP('Actions-Copy'!C5134,ModuleNames,3,FALSE)</f>
        <v>0</v>
      </c>
      <c r="C5134">
        <f>VLOOKUP('Actions-Copy'!C5134,ModuleNames,2,FALSE)</f>
        <v>0</v>
      </c>
      <c r="D5134" s="21">
        <f>'Actions-Copy'!D5134</f>
        <v>0</v>
      </c>
      <c r="E5134">
        <f>(IF(ISBLANK('Actions-Copy'!F5134),'Actions-Copy'!D5134,'Actions-Copy'!F5134))</f>
        <v>0</v>
      </c>
      <c r="F5134" s="21" t="str">
        <f>'Actions-Copy'!C5134</f>
        <v>st_usage_position_report</v>
      </c>
      <c r="G5134" s="21" t="str">
        <f>'Actions-Copy'!B5134</f>
        <v>ag5</v>
      </c>
      <c r="H5134" s="21" t="str">
        <f>'Actions-Copy'!A5134</f>
        <v>a5</v>
      </c>
      <c r="I5134" t="str">
        <f>IF(ISBLANK('Actions-Copy'!O5134),"","Y")</f>
        <v/>
      </c>
      <c r="J5134">
        <f>'Actions-Copy'!O5134</f>
        <v>0</v>
      </c>
      <c r="K5134" t="str">
        <f>IF(ISNUMBER(SEARCH(Module_Name_Short&amp;"_"&amp;SUBSTITUTE(Title," ",""),'Actions-Copy'!$S5134,1)),"X","")</f>
        <v/>
      </c>
      <c r="L5134" t="str">
        <f>IF(ISNUMBER(SEARCH(Module_Name_Short&amp;"_"&amp;SUBSTITUTE(Title," ",""),'Actions-Copy'!$S5134,1)),"X","")</f>
        <v/>
      </c>
      <c r="M5134" t="str">
        <f>IF(ISNUMBER(SEARCH(Module_Name_Short&amp;"_"&amp;SUBSTITUTE(Title," ",""),'Actions-Copy'!$S5134,1)),"X","")</f>
        <v/>
      </c>
      <c r="N5134" t="str">
        <f>IF(ISNUMBER(SEARCH(Module_Name_Short&amp;"_"&amp;SUBSTITUTE(Title," ",""),'Actions-Copy'!$S5134,1)),"X","")</f>
        <v/>
      </c>
      <c r="O5134" t="str">
        <f>IF((K5134&amp;L5134&amp;M5134&amp;N5134)="","Y","X")</f>
        <v>Y</v>
      </c>
      <c r="P5134" s="21">
        <f>'Actions-Copy'!S5134</f>
        <v>0</v>
      </c>
    </row>
    <row r="5135" spans="1:16" ht="28.5" hidden="1" customHeight="1" x14ac:dyDescent="0.25">
      <c r="A5135">
        <f>VLOOKUP('Actions-Copy'!C5135,ModuleNames,4,FALSE)</f>
        <v>0</v>
      </c>
      <c r="B5135">
        <f>VLOOKUP('Actions-Copy'!C5135,ModuleNames,3,FALSE)</f>
        <v>0</v>
      </c>
      <c r="C5135">
        <f>VLOOKUP('Actions-Copy'!C5135,ModuleNames,2,FALSE)</f>
        <v>0</v>
      </c>
      <c r="D5135" s="21" t="str">
        <f>'Actions-Copy'!D5135</f>
        <v>Import</v>
      </c>
      <c r="E5135" t="str">
        <f>(IF(ISBLANK('Actions-Copy'!F5135),'Actions-Copy'!D5135,'Actions-Copy'!F5135))</f>
        <v>Import</v>
      </c>
      <c r="F5135" s="21" t="str">
        <f>'Actions-Copy'!C5135</f>
        <v>st_usage_position_report</v>
      </c>
      <c r="G5135" s="21" t="str">
        <f>'Actions-Copy'!B5135</f>
        <v>ag5</v>
      </c>
      <c r="H5135" s="21" t="str">
        <f>'Actions-Copy'!A5135</f>
        <v>a6</v>
      </c>
      <c r="I5135" t="str">
        <f>IF(ISBLANK('Actions-Copy'!O5135),"","Y")</f>
        <v/>
      </c>
      <c r="J5135">
        <f>'Actions-Copy'!O5135</f>
        <v>0</v>
      </c>
      <c r="K5135" t="str">
        <f>IF(ISNUMBER(SEARCH(Module_Name_Short&amp;"_"&amp;SUBSTITUTE(Title," ",""),'Actions-Copy'!$S5135,1)),"X","")</f>
        <v/>
      </c>
      <c r="L5135" t="str">
        <f>IF(ISNUMBER(SEARCH(Module_Name_Short&amp;"_"&amp;SUBSTITUTE(Title," ",""),'Actions-Copy'!$S5135,1)),"X","")</f>
        <v/>
      </c>
      <c r="M5135" t="str">
        <f>IF(ISNUMBER(SEARCH(Module_Name_Short&amp;"_"&amp;SUBSTITUTE(Title," ",""),'Actions-Copy'!$S5135,1)),"X","")</f>
        <v/>
      </c>
      <c r="N5135" t="str">
        <f>IF(ISNUMBER(SEARCH(Module_Name_Short&amp;"_"&amp;SUBSTITUTE(Title," ",""),'Actions-Copy'!$S5135,1)),"X","")</f>
        <v/>
      </c>
      <c r="O5135" t="str">
        <f>IF((K5135&amp;L5135&amp;M5135&amp;N5135)="","Y","X")</f>
        <v>Y</v>
      </c>
      <c r="P5135" s="21">
        <f>'Actions-Copy'!S5135</f>
        <v>0</v>
      </c>
    </row>
    <row r="5136" spans="1:16" ht="28.5" hidden="1" customHeight="1" x14ac:dyDescent="0.25">
      <c r="A5136">
        <f>VLOOKUP('Actions-Copy'!C5136,ModuleNames,4,FALSE)</f>
        <v>0</v>
      </c>
      <c r="B5136">
        <f>VLOOKUP('Actions-Copy'!C5136,ModuleNames,3,FALSE)</f>
        <v>0</v>
      </c>
      <c r="C5136">
        <f>VLOOKUP('Actions-Copy'!C5136,ModuleNames,2,FALSE)</f>
        <v>0</v>
      </c>
      <c r="D5136" s="21" t="str">
        <f>'Actions-Copy'!D5136</f>
        <v>Data Sheet</v>
      </c>
      <c r="E5136" t="str">
        <f>(IF(ISBLANK('Actions-Copy'!F5136),'Actions-Copy'!D5136,'Actions-Copy'!F5136))</f>
        <v>Data Sheet</v>
      </c>
      <c r="F5136" s="21" t="str">
        <f>'Actions-Copy'!C5136</f>
        <v>st_usage_position_report</v>
      </c>
      <c r="G5136" s="21" t="str">
        <f>'Actions-Copy'!B5136</f>
        <v>ag5</v>
      </c>
      <c r="H5136" s="21" t="str">
        <f>'Actions-Copy'!A5136</f>
        <v>a7</v>
      </c>
      <c r="I5136" t="str">
        <f>IF(ISBLANK('Actions-Copy'!O5136),"","Y")</f>
        <v/>
      </c>
      <c r="J5136">
        <f>'Actions-Copy'!O5136</f>
        <v>0</v>
      </c>
      <c r="K5136" t="str">
        <f>IF(ISNUMBER(SEARCH(Module_Name_Short&amp;"_"&amp;SUBSTITUTE(Title," ",""),'Actions-Copy'!$S5136,1)),"X","")</f>
        <v/>
      </c>
      <c r="L5136" t="str">
        <f>IF(ISNUMBER(SEARCH(Module_Name_Short&amp;"_"&amp;SUBSTITUTE(Title," ",""),'Actions-Copy'!$S5136,1)),"X","")</f>
        <v/>
      </c>
      <c r="M5136" t="str">
        <f>IF(ISNUMBER(SEARCH(Module_Name_Short&amp;"_"&amp;SUBSTITUTE(Title," ",""),'Actions-Copy'!$S5136,1)),"X","")</f>
        <v/>
      </c>
      <c r="N5136" t="str">
        <f>IF(ISNUMBER(SEARCH(Module_Name_Short&amp;"_"&amp;SUBSTITUTE(Title," ",""),'Actions-Copy'!$S5136,1)),"X","")</f>
        <v/>
      </c>
      <c r="O5136" t="str">
        <f>IF((K5136&amp;L5136&amp;M5136&amp;N5136)="","Y","X")</f>
        <v>Y</v>
      </c>
      <c r="P5136" s="21">
        <f>'Actions-Copy'!S5136</f>
        <v>0</v>
      </c>
    </row>
    <row r="5137" spans="1:16" ht="28.5" hidden="1" customHeight="1" x14ac:dyDescent="0.25">
      <c r="A5137">
        <f>VLOOKUP('Actions-Copy'!C5137,ModuleNames,4,FALSE)</f>
        <v>0</v>
      </c>
      <c r="B5137">
        <f>VLOOKUP('Actions-Copy'!C5137,ModuleNames,3,FALSE)</f>
        <v>0</v>
      </c>
      <c r="C5137">
        <f>VLOOKUP('Actions-Copy'!C5137,ModuleNames,2,FALSE)</f>
        <v>0</v>
      </c>
      <c r="D5137" s="21" t="str">
        <f>'Actions-Copy'!D5137</f>
        <v>Grid</v>
      </c>
      <c r="E5137" t="str">
        <f>(IF(ISBLANK('Actions-Copy'!F5137),'Actions-Copy'!D5137,'Actions-Copy'!F5137))</f>
        <v>Grid</v>
      </c>
      <c r="F5137" s="21" t="str">
        <f>'Actions-Copy'!C5137</f>
        <v>st_usage_position_report</v>
      </c>
      <c r="G5137" s="21" t="str">
        <f>'Actions-Copy'!B5137</f>
        <v>ag5</v>
      </c>
      <c r="H5137" s="21" t="str">
        <f>'Actions-Copy'!A5137</f>
        <v>a8</v>
      </c>
      <c r="I5137" t="str">
        <f>IF(ISBLANK('Actions-Copy'!O5137),"","Y")</f>
        <v/>
      </c>
      <c r="J5137">
        <f>'Actions-Copy'!O5137</f>
        <v>0</v>
      </c>
      <c r="K5137" t="str">
        <f>IF(ISNUMBER(SEARCH(Module_Name_Short&amp;"_"&amp;SUBSTITUTE(Title," ",""),'Actions-Copy'!$S5137,1)),"X","")</f>
        <v/>
      </c>
      <c r="L5137" t="str">
        <f>IF(ISNUMBER(SEARCH(Module_Name_Short&amp;"_"&amp;SUBSTITUTE(Title," ",""),'Actions-Copy'!$S5137,1)),"X","")</f>
        <v/>
      </c>
      <c r="M5137" t="str">
        <f>IF(ISNUMBER(SEARCH(Module_Name_Short&amp;"_"&amp;SUBSTITUTE(Title," ",""),'Actions-Copy'!$S5137,1)),"X","")</f>
        <v/>
      </c>
      <c r="N5137" t="str">
        <f>IF(ISNUMBER(SEARCH(Module_Name_Short&amp;"_"&amp;SUBSTITUTE(Title," ",""),'Actions-Copy'!$S5137,1)),"X","")</f>
        <v/>
      </c>
      <c r="O5137" t="str">
        <f>IF((K5137&amp;L5137&amp;M5137&amp;N5137)="","Y","X")</f>
        <v>Y</v>
      </c>
      <c r="P5137" s="21">
        <f>'Actions-Copy'!S5137</f>
        <v>0</v>
      </c>
    </row>
    <row r="5138" spans="1:16" ht="28.5" hidden="1" customHeight="1" x14ac:dyDescent="0.25">
      <c r="A5138">
        <f>VLOOKUP('Actions-Copy'!C5138,ModuleNames,4,FALSE)</f>
        <v>0</v>
      </c>
      <c r="B5138">
        <f>VLOOKUP('Actions-Copy'!C5138,ModuleNames,3,FALSE)</f>
        <v>0</v>
      </c>
      <c r="C5138">
        <f>VLOOKUP('Actions-Copy'!C5138,ModuleNames,2,FALSE)</f>
        <v>0</v>
      </c>
      <c r="D5138" s="21" t="str">
        <f>'Actions-Copy'!D5138</f>
        <v>Update</v>
      </c>
      <c r="E5138" t="str">
        <f>(IF(ISBLANK('Actions-Copy'!F5138),'Actions-Copy'!D5138,'Actions-Copy'!F5138))</f>
        <v>Update</v>
      </c>
      <c r="F5138" s="21" t="str">
        <f>'Actions-Copy'!C5138</f>
        <v>st_usage_position_report</v>
      </c>
      <c r="G5138" s="21" t="str">
        <f>'Actions-Copy'!B5138</f>
        <v>ag6</v>
      </c>
      <c r="H5138" s="21" t="str">
        <f>'Actions-Copy'!A5138</f>
        <v>a1</v>
      </c>
      <c r="I5138" t="str">
        <f>IF(ISBLANK('Actions-Copy'!O5138),"","Y")</f>
        <v/>
      </c>
      <c r="J5138">
        <f>'Actions-Copy'!O5138</f>
        <v>0</v>
      </c>
      <c r="K5138" t="str">
        <f>IF(ISNUMBER(SEARCH(Module_Name_Short&amp;"_"&amp;SUBSTITUTE(Title," ",""),'Actions-Copy'!$S5138,1)),"X","")</f>
        <v/>
      </c>
      <c r="L5138" t="str">
        <f>IF(ISNUMBER(SEARCH(Module_Name_Short&amp;"_"&amp;SUBSTITUTE(Title," ",""),'Actions-Copy'!$S5138,1)),"X","")</f>
        <v/>
      </c>
      <c r="M5138" t="str">
        <f>IF(ISNUMBER(SEARCH(Module_Name_Short&amp;"_"&amp;SUBSTITUTE(Title," ",""),'Actions-Copy'!$S5138,1)),"X","")</f>
        <v/>
      </c>
      <c r="N5138" t="str">
        <f>IF(ISNUMBER(SEARCH(Module_Name_Short&amp;"_"&amp;SUBSTITUTE(Title," ",""),'Actions-Copy'!$S5138,1)),"X","")</f>
        <v/>
      </c>
      <c r="O5138" t="str">
        <f>IF((K5138&amp;L5138&amp;M5138&amp;N5138)="","Y","X")</f>
        <v>Y</v>
      </c>
      <c r="P5138" s="21">
        <f>'Actions-Copy'!S5138</f>
        <v>0</v>
      </c>
    </row>
    <row r="5139" spans="1:16" ht="28.5" hidden="1" customHeight="1" x14ac:dyDescent="0.25">
      <c r="A5139">
        <f>VLOOKUP('Actions-Copy'!C5139,ModuleNames,4,FALSE)</f>
        <v>0</v>
      </c>
      <c r="B5139">
        <f>VLOOKUP('Actions-Copy'!C5139,ModuleNames,3,FALSE)</f>
        <v>0</v>
      </c>
      <c r="C5139">
        <f>VLOOKUP('Actions-Copy'!C5139,ModuleNames,2,FALSE)</f>
        <v>0</v>
      </c>
      <c r="D5139" s="21" t="str">
        <f>'Actions-Copy'!D5139</f>
        <v>Cancel</v>
      </c>
      <c r="E5139" t="str">
        <f>(IF(ISBLANK('Actions-Copy'!F5139),'Actions-Copy'!D5139,'Actions-Copy'!F5139))</f>
        <v>Cancel</v>
      </c>
      <c r="F5139" s="21" t="str">
        <f>'Actions-Copy'!C5139</f>
        <v>st_usage_position_report</v>
      </c>
      <c r="G5139" s="21" t="str">
        <f>'Actions-Copy'!B5139</f>
        <v>ag6</v>
      </c>
      <c r="H5139" s="21" t="str">
        <f>'Actions-Copy'!A5139</f>
        <v>a2</v>
      </c>
      <c r="I5139" t="str">
        <f>IF(ISBLANK('Actions-Copy'!O5139),"","Y")</f>
        <v/>
      </c>
      <c r="J5139">
        <f>'Actions-Copy'!O5139</f>
        <v>0</v>
      </c>
      <c r="K5139" t="str">
        <f>IF(ISNUMBER(SEARCH(Module_Name_Short&amp;"_"&amp;SUBSTITUTE(Title," ",""),'Actions-Copy'!$S5139,1)),"X","")</f>
        <v/>
      </c>
      <c r="L5139" t="str">
        <f>IF(ISNUMBER(SEARCH(Module_Name_Short&amp;"_"&amp;SUBSTITUTE(Title," ",""),'Actions-Copy'!$S5139,1)),"X","")</f>
        <v/>
      </c>
      <c r="M5139" t="str">
        <f>IF(ISNUMBER(SEARCH(Module_Name_Short&amp;"_"&amp;SUBSTITUTE(Title," ",""),'Actions-Copy'!$S5139,1)),"X","")</f>
        <v/>
      </c>
      <c r="N5139" t="str">
        <f>IF(ISNUMBER(SEARCH(Module_Name_Short&amp;"_"&amp;SUBSTITUTE(Title," ",""),'Actions-Copy'!$S5139,1)),"X","")</f>
        <v/>
      </c>
      <c r="O5139" t="str">
        <f>IF((K5139&amp;L5139&amp;M5139&amp;N5139)="","Y","X")</f>
        <v>Y</v>
      </c>
      <c r="P5139" s="21">
        <f>'Actions-Copy'!S5139</f>
        <v>0</v>
      </c>
    </row>
    <row r="5140" spans="1:16" ht="28.5" hidden="1" customHeight="1" x14ac:dyDescent="0.25">
      <c r="A5140">
        <f>VLOOKUP('Actions-Copy'!C5140,ModuleNames,4,FALSE)</f>
        <v>0</v>
      </c>
      <c r="B5140">
        <f>VLOOKUP('Actions-Copy'!C5140,ModuleNames,3,FALSE)</f>
        <v>0</v>
      </c>
      <c r="C5140">
        <f>VLOOKUP('Actions-Copy'!C5140,ModuleNames,2,FALSE)</f>
        <v>0</v>
      </c>
      <c r="D5140" s="21" t="str">
        <f>'Actions-Copy'!D5140</f>
        <v>Insert</v>
      </c>
      <c r="E5140" t="str">
        <f>(IF(ISBLANK('Actions-Copy'!F5140),'Actions-Copy'!D5140,'Actions-Copy'!F5140))</f>
        <v>Insert</v>
      </c>
      <c r="F5140" s="21" t="str">
        <f>'Actions-Copy'!C5140</f>
        <v>st_usage_position_report</v>
      </c>
      <c r="G5140" s="21" t="str">
        <f>'Actions-Copy'!B5140</f>
        <v>ag6</v>
      </c>
      <c r="H5140" s="21" t="str">
        <f>'Actions-Copy'!A5140</f>
        <v>a3</v>
      </c>
      <c r="I5140" t="str">
        <f>IF(ISBLANK('Actions-Copy'!O5140),"","Y")</f>
        <v/>
      </c>
      <c r="J5140">
        <f>'Actions-Copy'!O5140</f>
        <v>0</v>
      </c>
      <c r="K5140" t="str">
        <f>IF(ISNUMBER(SEARCH(Module_Name_Short&amp;"_"&amp;SUBSTITUTE(Title," ",""),'Actions-Copy'!$S5140,1)),"X","")</f>
        <v/>
      </c>
      <c r="L5140" t="str">
        <f>IF(ISNUMBER(SEARCH(Module_Name_Short&amp;"_"&amp;SUBSTITUTE(Title," ",""),'Actions-Copy'!$S5140,1)),"X","")</f>
        <v/>
      </c>
      <c r="M5140" t="str">
        <f>IF(ISNUMBER(SEARCH(Module_Name_Short&amp;"_"&amp;SUBSTITUTE(Title," ",""),'Actions-Copy'!$S5140,1)),"X","")</f>
        <v/>
      </c>
      <c r="N5140" t="str">
        <f>IF(ISNUMBER(SEARCH(Module_Name_Short&amp;"_"&amp;SUBSTITUTE(Title," ",""),'Actions-Copy'!$S5140,1)),"X","")</f>
        <v/>
      </c>
      <c r="O5140" t="str">
        <f>IF((K5140&amp;L5140&amp;M5140&amp;N5140)="","Y","X")</f>
        <v>Y</v>
      </c>
      <c r="P5140" s="21">
        <f>'Actions-Copy'!S5140</f>
        <v>0</v>
      </c>
    </row>
    <row r="5141" spans="1:16" ht="28.5" hidden="1" customHeight="1" x14ac:dyDescent="0.25">
      <c r="A5141">
        <f>VLOOKUP('Actions-Copy'!C5141,ModuleNames,4,FALSE)</f>
        <v>0</v>
      </c>
      <c r="B5141">
        <f>VLOOKUP('Actions-Copy'!C5141,ModuleNames,3,FALSE)</f>
        <v>0</v>
      </c>
      <c r="C5141">
        <f>VLOOKUP('Actions-Copy'!C5141,ModuleNames,2,FALSE)</f>
        <v>0</v>
      </c>
      <c r="D5141" s="21" t="str">
        <f>'Actions-Copy'!D5141</f>
        <v>Cancel</v>
      </c>
      <c r="E5141" t="str">
        <f>(IF(ISBLANK('Actions-Copy'!F5141),'Actions-Copy'!D5141,'Actions-Copy'!F5141))</f>
        <v>Cancel</v>
      </c>
      <c r="F5141" s="21" t="str">
        <f>'Actions-Copy'!C5141</f>
        <v>st_usage_position_report</v>
      </c>
      <c r="G5141" s="21" t="str">
        <f>'Actions-Copy'!B5141</f>
        <v>ag6</v>
      </c>
      <c r="H5141" s="21" t="str">
        <f>'Actions-Copy'!A5141</f>
        <v>a4</v>
      </c>
      <c r="I5141" t="str">
        <f>IF(ISBLANK('Actions-Copy'!O5141),"","Y")</f>
        <v/>
      </c>
      <c r="J5141">
        <f>'Actions-Copy'!O5141</f>
        <v>0</v>
      </c>
      <c r="K5141" t="str">
        <f>IF(ISNUMBER(SEARCH(Module_Name_Short&amp;"_"&amp;SUBSTITUTE(Title," ",""),'Actions-Copy'!$S5141,1)),"X","")</f>
        <v/>
      </c>
      <c r="L5141" t="str">
        <f>IF(ISNUMBER(SEARCH(Module_Name_Short&amp;"_"&amp;SUBSTITUTE(Title," ",""),'Actions-Copy'!$S5141,1)),"X","")</f>
        <v/>
      </c>
      <c r="M5141" t="str">
        <f>IF(ISNUMBER(SEARCH(Module_Name_Short&amp;"_"&amp;SUBSTITUTE(Title," ",""),'Actions-Copy'!$S5141,1)),"X","")</f>
        <v/>
      </c>
      <c r="N5141" t="str">
        <f>IF(ISNUMBER(SEARCH(Module_Name_Short&amp;"_"&amp;SUBSTITUTE(Title," ",""),'Actions-Copy'!$S5141,1)),"X","")</f>
        <v/>
      </c>
      <c r="O5141" t="str">
        <f>IF((K5141&amp;L5141&amp;M5141&amp;N5141)="","Y","X")</f>
        <v>Y</v>
      </c>
      <c r="P5141" s="21">
        <f>'Actions-Copy'!S5141</f>
        <v>0</v>
      </c>
    </row>
    <row r="5142" spans="1:16" ht="28.5" hidden="1" customHeight="1" x14ac:dyDescent="0.25">
      <c r="A5142">
        <f>VLOOKUP('Actions-Copy'!C5142,ModuleNames,4,FALSE)</f>
        <v>0</v>
      </c>
      <c r="B5142">
        <f>VLOOKUP('Actions-Copy'!C5142,ModuleNames,3,FALSE)</f>
        <v>0</v>
      </c>
      <c r="C5142">
        <f>VLOOKUP('Actions-Copy'!C5142,ModuleNames,2,FALSE)</f>
        <v>0</v>
      </c>
      <c r="D5142" s="21" t="str">
        <f>'Actions-Copy'!D5142</f>
        <v>Report (Pdf)</v>
      </c>
      <c r="E5142" t="str">
        <f>(IF(ISBLANK('Actions-Copy'!F5142),'Actions-Copy'!D5142,'Actions-Copy'!F5142))</f>
        <v>Report (Pdf)</v>
      </c>
      <c r="F5142" s="21" t="str">
        <f>'Actions-Copy'!C5142</f>
        <v>st_usage_position_report</v>
      </c>
      <c r="G5142" s="21" t="str">
        <f>'Actions-Copy'!B5142</f>
        <v>ag7</v>
      </c>
      <c r="H5142" s="21" t="str">
        <f>'Actions-Copy'!A5142</f>
        <v>a1</v>
      </c>
      <c r="I5142" t="str">
        <f>IF(ISBLANK('Actions-Copy'!O5142),"","Y")</f>
        <v/>
      </c>
      <c r="J5142">
        <f>'Actions-Copy'!O5142</f>
        <v>0</v>
      </c>
      <c r="K5142" t="str">
        <f>IF(ISNUMBER(SEARCH(Module_Name_Short&amp;"_"&amp;SUBSTITUTE(Title," ",""),'Actions-Copy'!$S5142,1)),"X","")</f>
        <v/>
      </c>
      <c r="L5142" t="str">
        <f>IF(ISNUMBER(SEARCH(Module_Name_Short&amp;"_"&amp;SUBSTITUTE(Title," ",""),'Actions-Copy'!$S5142,1)),"X","")</f>
        <v/>
      </c>
      <c r="M5142" t="str">
        <f>IF(ISNUMBER(SEARCH(Module_Name_Short&amp;"_"&amp;SUBSTITUTE(Title," ",""),'Actions-Copy'!$S5142,1)),"X","")</f>
        <v/>
      </c>
      <c r="N5142" t="str">
        <f>IF(ISNUMBER(SEARCH(Module_Name_Short&amp;"_"&amp;SUBSTITUTE(Title," ",""),'Actions-Copy'!$S5142,1)),"X","")</f>
        <v/>
      </c>
      <c r="O5142" t="str">
        <f>IF((K5142&amp;L5142&amp;M5142&amp;N5142)="","Y","X")</f>
        <v>Y</v>
      </c>
      <c r="P5142" s="21">
        <f>'Actions-Copy'!S5142</f>
        <v>0</v>
      </c>
    </row>
    <row r="5143" spans="1:16" ht="28.5" hidden="1" customHeight="1" x14ac:dyDescent="0.25">
      <c r="A5143">
        <f>VLOOKUP('Actions-Copy'!C5143,ModuleNames,4,FALSE)</f>
        <v>0</v>
      </c>
      <c r="B5143">
        <f>VLOOKUP('Actions-Copy'!C5143,ModuleNames,3,FALSE)</f>
        <v>0</v>
      </c>
      <c r="C5143">
        <f>VLOOKUP('Actions-Copy'!C5143,ModuleNames,2,FALSE)</f>
        <v>0</v>
      </c>
      <c r="D5143" s="21" t="str">
        <f>'Actions-Copy'!D5143</f>
        <v>Report (Image)</v>
      </c>
      <c r="E5143" t="str">
        <f>(IF(ISBLANK('Actions-Copy'!F5143),'Actions-Copy'!D5143,'Actions-Copy'!F5143))</f>
        <v>Report (Image)</v>
      </c>
      <c r="F5143" s="21" t="str">
        <f>'Actions-Copy'!C5143</f>
        <v>st_usage_position_report</v>
      </c>
      <c r="G5143" s="21" t="str">
        <f>'Actions-Copy'!B5143</f>
        <v>ag7</v>
      </c>
      <c r="H5143" s="21" t="str">
        <f>'Actions-Copy'!A5143</f>
        <v>a2</v>
      </c>
      <c r="I5143" t="str">
        <f>IF(ISBLANK('Actions-Copy'!O5143),"","Y")</f>
        <v/>
      </c>
      <c r="J5143">
        <f>'Actions-Copy'!O5143</f>
        <v>0</v>
      </c>
      <c r="K5143" t="str">
        <f>IF(ISNUMBER(SEARCH(Module_Name_Short&amp;"_"&amp;SUBSTITUTE(Title," ",""),'Actions-Copy'!$S5143,1)),"X","")</f>
        <v/>
      </c>
      <c r="L5143" t="str">
        <f>IF(ISNUMBER(SEARCH(Module_Name_Short&amp;"_"&amp;SUBSTITUTE(Title," ",""),'Actions-Copy'!$S5143,1)),"X","")</f>
        <v/>
      </c>
      <c r="M5143" t="str">
        <f>IF(ISNUMBER(SEARCH(Module_Name_Short&amp;"_"&amp;SUBSTITUTE(Title," ",""),'Actions-Copy'!$S5143,1)),"X","")</f>
        <v/>
      </c>
      <c r="N5143" t="str">
        <f>IF(ISNUMBER(SEARCH(Module_Name_Short&amp;"_"&amp;SUBSTITUTE(Title," ",""),'Actions-Copy'!$S5143,1)),"X","")</f>
        <v/>
      </c>
      <c r="O5143" t="str">
        <f>IF((K5143&amp;L5143&amp;M5143&amp;N5143)="","Y","X")</f>
        <v>Y</v>
      </c>
      <c r="P5143" s="21">
        <f>'Actions-Copy'!S5143</f>
        <v>0</v>
      </c>
    </row>
    <row r="5144" spans="1:16" ht="28.5" hidden="1" customHeight="1" x14ac:dyDescent="0.25">
      <c r="A5144">
        <f>VLOOKUP('Actions-Copy'!C5144,ModuleNames,4,FALSE)</f>
        <v>0</v>
      </c>
      <c r="B5144">
        <f>VLOOKUP('Actions-Copy'!C5144,ModuleNames,3,FALSE)</f>
        <v>0</v>
      </c>
      <c r="C5144">
        <f>VLOOKUP('Actions-Copy'!C5144,ModuleNames,2,FALSE)</f>
        <v>0</v>
      </c>
      <c r="D5144" s="21" t="str">
        <f>'Actions-Copy'!D5144</f>
        <v>Report (Excel)</v>
      </c>
      <c r="E5144" t="str">
        <f>(IF(ISBLANK('Actions-Copy'!F5144),'Actions-Copy'!D5144,'Actions-Copy'!F5144))</f>
        <v>Report (Excel)</v>
      </c>
      <c r="F5144" s="21" t="str">
        <f>'Actions-Copy'!C5144</f>
        <v>st_usage_position_report</v>
      </c>
      <c r="G5144" s="21" t="str">
        <f>'Actions-Copy'!B5144</f>
        <v>ag7</v>
      </c>
      <c r="H5144" s="21" t="str">
        <f>'Actions-Copy'!A5144</f>
        <v>a3</v>
      </c>
      <c r="I5144" t="str">
        <f>IF(ISBLANK('Actions-Copy'!O5144),"","Y")</f>
        <v/>
      </c>
      <c r="J5144">
        <f>'Actions-Copy'!O5144</f>
        <v>0</v>
      </c>
      <c r="K5144" t="str">
        <f>IF(ISNUMBER(SEARCH(Module_Name_Short&amp;"_"&amp;SUBSTITUTE(Title," ",""),'Actions-Copy'!$S5144,1)),"X","")</f>
        <v/>
      </c>
      <c r="L5144" t="str">
        <f>IF(ISNUMBER(SEARCH(Module_Name_Short&amp;"_"&amp;SUBSTITUTE(Title," ",""),'Actions-Copy'!$S5144,1)),"X","")</f>
        <v/>
      </c>
      <c r="M5144" t="str">
        <f>IF(ISNUMBER(SEARCH(Module_Name_Short&amp;"_"&amp;SUBSTITUTE(Title," ",""),'Actions-Copy'!$S5144,1)),"X","")</f>
        <v/>
      </c>
      <c r="N5144" t="str">
        <f>IF(ISNUMBER(SEARCH(Module_Name_Short&amp;"_"&amp;SUBSTITUTE(Title," ",""),'Actions-Copy'!$S5144,1)),"X","")</f>
        <v/>
      </c>
      <c r="O5144" t="str">
        <f>IF((K5144&amp;L5144&amp;M5144&amp;N5144)="","Y","X")</f>
        <v>Y</v>
      </c>
      <c r="P5144" s="21">
        <f>'Actions-Copy'!S5144</f>
        <v>0</v>
      </c>
    </row>
    <row r="5145" spans="1:16" ht="28.5" hidden="1" customHeight="1" x14ac:dyDescent="0.25">
      <c r="A5145">
        <f>VLOOKUP('Actions-Copy'!C5145,ModuleNames,4,FALSE)</f>
        <v>0</v>
      </c>
      <c r="B5145">
        <f>VLOOKUP('Actions-Copy'!C5145,ModuleNames,3,FALSE)</f>
        <v>0</v>
      </c>
      <c r="C5145">
        <f>VLOOKUP('Actions-Copy'!C5145,ModuleNames,2,FALSE)</f>
        <v>0</v>
      </c>
      <c r="D5145" s="21" t="str">
        <f>'Actions-Copy'!D5145</f>
        <v>Report (Word)</v>
      </c>
      <c r="E5145" t="str">
        <f>(IF(ISBLANK('Actions-Copy'!F5145),'Actions-Copy'!D5145,'Actions-Copy'!F5145))</f>
        <v>Report (Word)</v>
      </c>
      <c r="F5145" s="21" t="str">
        <f>'Actions-Copy'!C5145</f>
        <v>st_usage_position_report</v>
      </c>
      <c r="G5145" s="21" t="str">
        <f>'Actions-Copy'!B5145</f>
        <v>ag7</v>
      </c>
      <c r="H5145" s="21" t="str">
        <f>'Actions-Copy'!A5145</f>
        <v>a4</v>
      </c>
      <c r="I5145" t="str">
        <f>IF(ISBLANK('Actions-Copy'!O5145),"","Y")</f>
        <v/>
      </c>
      <c r="J5145">
        <f>'Actions-Copy'!O5145</f>
        <v>0</v>
      </c>
      <c r="K5145" t="str">
        <f>IF(ISNUMBER(SEARCH(Module_Name_Short&amp;"_"&amp;SUBSTITUTE(Title," ",""),'Actions-Copy'!$S5145,1)),"X","")</f>
        <v/>
      </c>
      <c r="L5145" t="str">
        <f>IF(ISNUMBER(SEARCH(Module_Name_Short&amp;"_"&amp;SUBSTITUTE(Title," ",""),'Actions-Copy'!$S5145,1)),"X","")</f>
        <v/>
      </c>
      <c r="M5145" t="str">
        <f>IF(ISNUMBER(SEARCH(Module_Name_Short&amp;"_"&amp;SUBSTITUTE(Title," ",""),'Actions-Copy'!$S5145,1)),"X","")</f>
        <v/>
      </c>
      <c r="N5145" t="str">
        <f>IF(ISNUMBER(SEARCH(Module_Name_Short&amp;"_"&amp;SUBSTITUTE(Title," ",""),'Actions-Copy'!$S5145,1)),"X","")</f>
        <v/>
      </c>
      <c r="O5145" t="str">
        <f>IF((K5145&amp;L5145&amp;M5145&amp;N5145)="","Y","X")</f>
        <v>Y</v>
      </c>
      <c r="P5145" s="21">
        <f>'Actions-Copy'!S5145</f>
        <v>0</v>
      </c>
    </row>
    <row r="5146" spans="1:16" ht="28.5" hidden="1" customHeight="1" x14ac:dyDescent="0.25">
      <c r="A5146">
        <f>VLOOKUP('Actions-Copy'!C5146,ModuleNames,4,FALSE)</f>
        <v>0</v>
      </c>
      <c r="B5146">
        <f>VLOOKUP('Actions-Copy'!C5146,ModuleNames,3,FALSE)</f>
        <v>0</v>
      </c>
      <c r="C5146">
        <f>VLOOKUP('Actions-Copy'!C5146,ModuleNames,2,FALSE)</f>
        <v>0</v>
      </c>
      <c r="D5146" s="21" t="str">
        <f>'Actions-Copy'!D5146</f>
        <v>Update</v>
      </c>
      <c r="E5146" t="str">
        <f>(IF(ISBLANK('Actions-Copy'!F5146),'Actions-Copy'!D5146,'Actions-Copy'!F5146))</f>
        <v>Update</v>
      </c>
      <c r="F5146" s="21" t="str">
        <f>'Actions-Copy'!C5146</f>
        <v>st_usage_position_report</v>
      </c>
      <c r="G5146" s="21" t="str">
        <f>'Actions-Copy'!B5146</f>
        <v>ag8</v>
      </c>
      <c r="H5146" s="21" t="str">
        <f>'Actions-Copy'!A5146</f>
        <v>a4</v>
      </c>
      <c r="I5146" t="str">
        <f>IF(ISBLANK('Actions-Copy'!O5146),"","Y")</f>
        <v/>
      </c>
      <c r="J5146">
        <f>'Actions-Copy'!O5146</f>
        <v>0</v>
      </c>
      <c r="K5146" t="str">
        <f>IF(ISNUMBER(SEARCH(Module_Name_Short&amp;"_"&amp;SUBSTITUTE(Title," ",""),'Actions-Copy'!$S5146,1)),"X","")</f>
        <v/>
      </c>
      <c r="L5146" t="str">
        <f>IF(ISNUMBER(SEARCH(Module_Name_Short&amp;"_"&amp;SUBSTITUTE(Title," ",""),'Actions-Copy'!$S5146,1)),"X","")</f>
        <v/>
      </c>
      <c r="M5146" t="str">
        <f>IF(ISNUMBER(SEARCH(Module_Name_Short&amp;"_"&amp;SUBSTITUTE(Title," ",""),'Actions-Copy'!$S5146,1)),"X","")</f>
        <v/>
      </c>
      <c r="N5146" t="str">
        <f>IF(ISNUMBER(SEARCH(Module_Name_Short&amp;"_"&amp;SUBSTITUTE(Title," ",""),'Actions-Copy'!$S5146,1)),"X","")</f>
        <v/>
      </c>
      <c r="O5146" t="str">
        <f>IF((K5146&amp;L5146&amp;M5146&amp;N5146)="","Y","X")</f>
        <v>Y</v>
      </c>
      <c r="P5146" s="21">
        <f>'Actions-Copy'!S5146</f>
        <v>0</v>
      </c>
    </row>
    <row r="5147" spans="1:16" ht="28.5" hidden="1" customHeight="1" x14ac:dyDescent="0.25">
      <c r="A5147">
        <f>VLOOKUP('Actions-Copy'!C5147,ModuleNames,4,FALSE)</f>
        <v>0</v>
      </c>
      <c r="B5147">
        <f>VLOOKUP('Actions-Copy'!C5147,ModuleNames,3,FALSE)</f>
        <v>0</v>
      </c>
      <c r="C5147">
        <f>VLOOKUP('Actions-Copy'!C5147,ModuleNames,2,FALSE)</f>
        <v>0</v>
      </c>
      <c r="D5147" s="21" t="str">
        <f>'Actions-Copy'!D5147</f>
        <v>Cancel</v>
      </c>
      <c r="E5147" t="str">
        <f>(IF(ISBLANK('Actions-Copy'!F5147),'Actions-Copy'!D5147,'Actions-Copy'!F5147))</f>
        <v>Cancel</v>
      </c>
      <c r="F5147" s="21" t="str">
        <f>'Actions-Copy'!C5147</f>
        <v>st_usage_position_report</v>
      </c>
      <c r="G5147" s="21" t="str">
        <f>'Actions-Copy'!B5147</f>
        <v>ag8</v>
      </c>
      <c r="H5147" s="21" t="str">
        <f>'Actions-Copy'!A5147</f>
        <v>a5</v>
      </c>
      <c r="I5147" t="str">
        <f>IF(ISBLANK('Actions-Copy'!O5147),"","Y")</f>
        <v/>
      </c>
      <c r="J5147">
        <f>'Actions-Copy'!O5147</f>
        <v>0</v>
      </c>
      <c r="K5147" t="str">
        <f>IF(ISNUMBER(SEARCH(Module_Name_Short&amp;"_"&amp;SUBSTITUTE(Title," ",""),'Actions-Copy'!$S5147,1)),"X","")</f>
        <v/>
      </c>
      <c r="L5147" t="str">
        <f>IF(ISNUMBER(SEARCH(Module_Name_Short&amp;"_"&amp;SUBSTITUTE(Title," ",""),'Actions-Copy'!$S5147,1)),"X","")</f>
        <v/>
      </c>
      <c r="M5147" t="str">
        <f>IF(ISNUMBER(SEARCH(Module_Name_Short&amp;"_"&amp;SUBSTITUTE(Title," ",""),'Actions-Copy'!$S5147,1)),"X","")</f>
        <v/>
      </c>
      <c r="N5147" t="str">
        <f>IF(ISNUMBER(SEARCH(Module_Name_Short&amp;"_"&amp;SUBSTITUTE(Title," ",""),'Actions-Copy'!$S5147,1)),"X","")</f>
        <v/>
      </c>
      <c r="O5147" t="str">
        <f>IF((K5147&amp;L5147&amp;M5147&amp;N5147)="","Y","X")</f>
        <v>Y</v>
      </c>
      <c r="P5147" s="21">
        <f>'Actions-Copy'!S5147</f>
        <v>0</v>
      </c>
    </row>
    <row r="5148" spans="1:16" ht="28.5" hidden="1" customHeight="1" x14ac:dyDescent="0.25">
      <c r="A5148">
        <f>VLOOKUP('Actions-Copy'!C5148,ModuleNames,4,FALSE)</f>
        <v>0</v>
      </c>
      <c r="B5148">
        <f>VLOOKUP('Actions-Copy'!C5148,ModuleNames,3,FALSE)</f>
        <v>0</v>
      </c>
      <c r="C5148">
        <f>VLOOKUP('Actions-Copy'!C5148,ModuleNames,2,FALSE)</f>
        <v>0</v>
      </c>
      <c r="D5148" s="21" t="str">
        <f>'Actions-Copy'!D5148</f>
        <v>Insert</v>
      </c>
      <c r="E5148" t="str">
        <f>(IF(ISBLANK('Actions-Copy'!F5148),'Actions-Copy'!D5148,'Actions-Copy'!F5148))</f>
        <v>Insert</v>
      </c>
      <c r="F5148" s="21" t="str">
        <f>'Actions-Copy'!C5148</f>
        <v>st_usage_position_report</v>
      </c>
      <c r="G5148" s="21" t="str">
        <f>'Actions-Copy'!B5148</f>
        <v>ag8</v>
      </c>
      <c r="H5148" s="21" t="str">
        <f>'Actions-Copy'!A5148</f>
        <v>a6</v>
      </c>
      <c r="I5148" t="str">
        <f>IF(ISBLANK('Actions-Copy'!O5148),"","Y")</f>
        <v/>
      </c>
      <c r="J5148">
        <f>'Actions-Copy'!O5148</f>
        <v>0</v>
      </c>
      <c r="K5148" t="str">
        <f>IF(ISNUMBER(SEARCH(Module_Name_Short&amp;"_"&amp;SUBSTITUTE(Title," ",""),'Actions-Copy'!$S5148,1)),"X","")</f>
        <v/>
      </c>
      <c r="L5148" t="str">
        <f>IF(ISNUMBER(SEARCH(Module_Name_Short&amp;"_"&amp;SUBSTITUTE(Title," ",""),'Actions-Copy'!$S5148,1)),"X","")</f>
        <v/>
      </c>
      <c r="M5148" t="str">
        <f>IF(ISNUMBER(SEARCH(Module_Name_Short&amp;"_"&amp;SUBSTITUTE(Title," ",""),'Actions-Copy'!$S5148,1)),"X","")</f>
        <v/>
      </c>
      <c r="N5148" t="str">
        <f>IF(ISNUMBER(SEARCH(Module_Name_Short&amp;"_"&amp;SUBSTITUTE(Title," ",""),'Actions-Copy'!$S5148,1)),"X","")</f>
        <v/>
      </c>
      <c r="O5148" t="str">
        <f>IF((K5148&amp;L5148&amp;M5148&amp;N5148)="","Y","X")</f>
        <v>Y</v>
      </c>
      <c r="P5148" s="21">
        <f>'Actions-Copy'!S5148</f>
        <v>0</v>
      </c>
    </row>
    <row r="5149" spans="1:16" ht="28.5" hidden="1" customHeight="1" x14ac:dyDescent="0.25">
      <c r="A5149">
        <f>VLOOKUP('Actions-Copy'!C5149,ModuleNames,4,FALSE)</f>
        <v>0</v>
      </c>
      <c r="B5149">
        <f>VLOOKUP('Actions-Copy'!C5149,ModuleNames,3,FALSE)</f>
        <v>0</v>
      </c>
      <c r="C5149">
        <f>VLOOKUP('Actions-Copy'!C5149,ModuleNames,2,FALSE)</f>
        <v>0</v>
      </c>
      <c r="D5149" s="21" t="str">
        <f>'Actions-Copy'!D5149</f>
        <v>Cancel</v>
      </c>
      <c r="E5149" t="str">
        <f>(IF(ISBLANK('Actions-Copy'!F5149),'Actions-Copy'!D5149,'Actions-Copy'!F5149))</f>
        <v>Cancel</v>
      </c>
      <c r="F5149" s="21" t="str">
        <f>'Actions-Copy'!C5149</f>
        <v>st_usage_position_report</v>
      </c>
      <c r="G5149" s="21" t="str">
        <f>'Actions-Copy'!B5149</f>
        <v>ag8</v>
      </c>
      <c r="H5149" s="21" t="str">
        <f>'Actions-Copy'!A5149</f>
        <v>a7</v>
      </c>
      <c r="I5149" t="str">
        <f>IF(ISBLANK('Actions-Copy'!O5149),"","Y")</f>
        <v/>
      </c>
      <c r="J5149">
        <f>'Actions-Copy'!O5149</f>
        <v>0</v>
      </c>
      <c r="K5149" t="str">
        <f>IF(ISNUMBER(SEARCH(Module_Name_Short&amp;"_"&amp;SUBSTITUTE(Title," ",""),'Actions-Copy'!$S5149,1)),"X","")</f>
        <v/>
      </c>
      <c r="L5149" t="str">
        <f>IF(ISNUMBER(SEARCH(Module_Name_Short&amp;"_"&amp;SUBSTITUTE(Title," ",""),'Actions-Copy'!$S5149,1)),"X","")</f>
        <v/>
      </c>
      <c r="M5149" t="str">
        <f>IF(ISNUMBER(SEARCH(Module_Name_Short&amp;"_"&amp;SUBSTITUTE(Title," ",""),'Actions-Copy'!$S5149,1)),"X","")</f>
        <v/>
      </c>
      <c r="N5149" t="str">
        <f>IF(ISNUMBER(SEARCH(Module_Name_Short&amp;"_"&amp;SUBSTITUTE(Title," ",""),'Actions-Copy'!$S5149,1)),"X","")</f>
        <v/>
      </c>
      <c r="O5149" t="str">
        <f>IF((K5149&amp;L5149&amp;M5149&amp;N5149)="","Y","X")</f>
        <v>Y</v>
      </c>
      <c r="P5149" s="21">
        <f>'Actions-Copy'!S5149</f>
        <v>0</v>
      </c>
    </row>
    <row r="5150" spans="1:16" ht="28.5" hidden="1" customHeight="1" x14ac:dyDescent="0.25">
      <c r="A5150">
        <f>VLOOKUP('Actions-Copy'!C5150,ModuleNames,4,FALSE)</f>
        <v>0</v>
      </c>
      <c r="B5150">
        <f>VLOOKUP('Actions-Copy'!C5150,ModuleNames,3,FALSE)</f>
        <v>0</v>
      </c>
      <c r="C5150">
        <f>VLOOKUP('Actions-Copy'!C5150,ModuleNames,2,FALSE)</f>
        <v>0</v>
      </c>
      <c r="D5150" s="21" t="str">
        <f>'Actions-Copy'!D5150</f>
        <v>Select</v>
      </c>
      <c r="E5150" t="str">
        <f>(IF(ISBLANK('Actions-Copy'!F5150),'Actions-Copy'!D5150,'Actions-Copy'!F5150))</f>
        <v>Select</v>
      </c>
      <c r="F5150" s="21" t="str">
        <f>'Actions-Copy'!C5150</f>
        <v>st_usage_tn</v>
      </c>
      <c r="G5150" s="21" t="str">
        <f>'Actions-Copy'!B5150</f>
        <v>ag1</v>
      </c>
      <c r="H5150" s="21" t="str">
        <f>'Actions-Copy'!A5150</f>
        <v>a1</v>
      </c>
      <c r="I5150" t="str">
        <f>IF(ISBLANK('Actions-Copy'!O5150),"","Y")</f>
        <v/>
      </c>
      <c r="J5150">
        <f>'Actions-Copy'!O5150</f>
        <v>0</v>
      </c>
      <c r="K5150" t="str">
        <f>IF(ISNUMBER(SEARCH(Module_Name_Short&amp;"_"&amp;SUBSTITUTE(Title," ",""),'Actions-Copy'!$S5150,1)),"X","")</f>
        <v/>
      </c>
      <c r="L5150" t="str">
        <f>IF(ISNUMBER(SEARCH(Module_Name_Short&amp;"_"&amp;SUBSTITUTE(Title," ",""),'Actions-Copy'!$S5150,1)),"X","")</f>
        <v/>
      </c>
      <c r="M5150" t="str">
        <f>IF(ISNUMBER(SEARCH(Module_Name_Short&amp;"_"&amp;SUBSTITUTE(Title," ",""),'Actions-Copy'!$S5150,1)),"X","")</f>
        <v/>
      </c>
      <c r="N5150" t="str">
        <f>IF(ISNUMBER(SEARCH(Module_Name_Short&amp;"_"&amp;SUBSTITUTE(Title," ",""),'Actions-Copy'!$S5150,1)),"X","")</f>
        <v/>
      </c>
      <c r="O5150" t="str">
        <f>IF((K5150&amp;L5150&amp;M5150&amp;N5150)="","Y","X")</f>
        <v>Y</v>
      </c>
      <c r="P5150" s="21" t="str">
        <f>'Actions-Copy'!S5150</f>
        <v>Stores_View</v>
      </c>
    </row>
    <row r="5151" spans="1:16" ht="28.5" hidden="1" customHeight="1" x14ac:dyDescent="0.25">
      <c r="A5151">
        <f>VLOOKUP('Actions-Copy'!C5151,ModuleNames,4,FALSE)</f>
        <v>0</v>
      </c>
      <c r="B5151">
        <f>VLOOKUP('Actions-Copy'!C5151,ModuleNames,3,FALSE)</f>
        <v>0</v>
      </c>
      <c r="C5151">
        <f>VLOOKUP('Actions-Copy'!C5151,ModuleNames,2,FALSE)</f>
        <v>0</v>
      </c>
      <c r="D5151" s="21" t="str">
        <f>'Actions-Copy'!D5151</f>
        <v>Cancel</v>
      </c>
      <c r="E5151" t="str">
        <f>(IF(ISBLANK('Actions-Copy'!F5151),'Actions-Copy'!D5151,'Actions-Copy'!F5151))</f>
        <v>Cancel</v>
      </c>
      <c r="F5151" s="21" t="str">
        <f>'Actions-Copy'!C5151</f>
        <v>st_usage_tn</v>
      </c>
      <c r="G5151" s="21" t="str">
        <f>'Actions-Copy'!B5151</f>
        <v>ag2</v>
      </c>
      <c r="H5151" s="21" t="str">
        <f>'Actions-Copy'!A5151</f>
        <v>a3</v>
      </c>
      <c r="I5151" t="str">
        <f>IF(ISBLANK('Actions-Copy'!O5151),"","Y")</f>
        <v/>
      </c>
      <c r="J5151">
        <f>'Actions-Copy'!O5151</f>
        <v>0</v>
      </c>
      <c r="K5151" t="str">
        <f>IF(ISNUMBER(SEARCH(Module_Name_Short&amp;"_"&amp;SUBSTITUTE(Title," ",""),'Actions-Copy'!$S5151,1)),"X","")</f>
        <v/>
      </c>
      <c r="L5151" t="str">
        <f>IF(ISNUMBER(SEARCH(Module_Name_Short&amp;"_"&amp;SUBSTITUTE(Title," ",""),'Actions-Copy'!$S5151,1)),"X","")</f>
        <v/>
      </c>
      <c r="M5151" t="str">
        <f>IF(ISNUMBER(SEARCH(Module_Name_Short&amp;"_"&amp;SUBSTITUTE(Title," ",""),'Actions-Copy'!$S5151,1)),"X","")</f>
        <v/>
      </c>
      <c r="N5151" t="str">
        <f>IF(ISNUMBER(SEARCH(Module_Name_Short&amp;"_"&amp;SUBSTITUTE(Title," ",""),'Actions-Copy'!$S5151,1)),"X","")</f>
        <v/>
      </c>
      <c r="O5151" t="str">
        <f>IF((K5151&amp;L5151&amp;M5151&amp;N5151)="","Y","X")</f>
        <v>Y</v>
      </c>
      <c r="P5151" s="21">
        <f>'Actions-Copy'!S5151</f>
        <v>0</v>
      </c>
    </row>
    <row r="5152" spans="1:16" ht="28.5" hidden="1" customHeight="1" x14ac:dyDescent="0.25">
      <c r="A5152">
        <f>VLOOKUP('Actions-Copy'!C5152,ModuleNames,4,FALSE)</f>
        <v>0</v>
      </c>
      <c r="B5152">
        <f>VLOOKUP('Actions-Copy'!C5152,ModuleNames,3,FALSE)</f>
        <v>0</v>
      </c>
      <c r="C5152">
        <f>VLOOKUP('Actions-Copy'!C5152,ModuleNames,2,FALSE)</f>
        <v>0</v>
      </c>
      <c r="D5152" s="21" t="str">
        <f>'Actions-Copy'!D5152</f>
        <v>Update</v>
      </c>
      <c r="E5152" t="str">
        <f>(IF(ISBLANK('Actions-Copy'!F5152),'Actions-Copy'!D5152,'Actions-Copy'!F5152))</f>
        <v>Update</v>
      </c>
      <c r="F5152" s="21" t="str">
        <f>'Actions-Copy'!C5152</f>
        <v>st_usage_tn</v>
      </c>
      <c r="G5152" s="21" t="str">
        <f>'Actions-Copy'!B5152</f>
        <v>ag2</v>
      </c>
      <c r="H5152" s="21" t="str">
        <f>'Actions-Copy'!A5152</f>
        <v>a4</v>
      </c>
      <c r="I5152" t="str">
        <f>IF(ISBLANK('Actions-Copy'!O5152),"","Y")</f>
        <v/>
      </c>
      <c r="J5152">
        <f>'Actions-Copy'!O5152</f>
        <v>0</v>
      </c>
      <c r="K5152" t="str">
        <f>IF(ISNUMBER(SEARCH(Module_Name_Short&amp;"_"&amp;SUBSTITUTE(Title," ",""),'Actions-Copy'!$S5152,1)),"X","")</f>
        <v/>
      </c>
      <c r="L5152" t="str">
        <f>IF(ISNUMBER(SEARCH(Module_Name_Short&amp;"_"&amp;SUBSTITUTE(Title," ",""),'Actions-Copy'!$S5152,1)),"X","")</f>
        <v/>
      </c>
      <c r="M5152" t="str">
        <f>IF(ISNUMBER(SEARCH(Module_Name_Short&amp;"_"&amp;SUBSTITUTE(Title," ",""),'Actions-Copy'!$S5152,1)),"X","")</f>
        <v/>
      </c>
      <c r="N5152" t="str">
        <f>IF(ISNUMBER(SEARCH(Module_Name_Short&amp;"_"&amp;SUBSTITUTE(Title," ",""),'Actions-Copy'!$S5152,1)),"X","")</f>
        <v/>
      </c>
      <c r="O5152" t="str">
        <f>IF((K5152&amp;L5152&amp;M5152&amp;N5152)="","Y","X")</f>
        <v>Y</v>
      </c>
      <c r="P5152" s="21">
        <f>'Actions-Copy'!S5152</f>
        <v>0</v>
      </c>
    </row>
    <row r="5153" spans="1:16" ht="28.5" hidden="1" customHeight="1" x14ac:dyDescent="0.25">
      <c r="A5153">
        <f>VLOOKUP('Actions-Copy'!C5153,ModuleNames,4,FALSE)</f>
        <v>0</v>
      </c>
      <c r="B5153">
        <f>VLOOKUP('Actions-Copy'!C5153,ModuleNames,3,FALSE)</f>
        <v>0</v>
      </c>
      <c r="C5153">
        <f>VLOOKUP('Actions-Copy'!C5153,ModuleNames,2,FALSE)</f>
        <v>0</v>
      </c>
      <c r="D5153" s="21" t="str">
        <f>'Actions-Copy'!D5153</f>
        <v>Delete</v>
      </c>
      <c r="E5153" t="str">
        <f>(IF(ISBLANK('Actions-Copy'!F5153),'Actions-Copy'!D5153,'Actions-Copy'!F5153))</f>
        <v>Delete</v>
      </c>
      <c r="F5153" s="21" t="str">
        <f>'Actions-Copy'!C5153</f>
        <v>st_usage_tn</v>
      </c>
      <c r="G5153" s="21" t="str">
        <f>'Actions-Copy'!B5153</f>
        <v>ag2</v>
      </c>
      <c r="H5153" s="21" t="str">
        <f>'Actions-Copy'!A5153</f>
        <v>a5</v>
      </c>
      <c r="I5153" t="str">
        <f>IF(ISBLANK('Actions-Copy'!O5153),"","Y")</f>
        <v/>
      </c>
      <c r="J5153">
        <f>'Actions-Copy'!O5153</f>
        <v>0</v>
      </c>
      <c r="K5153" t="str">
        <f>IF(ISNUMBER(SEARCH(Module_Name_Short&amp;"_"&amp;SUBSTITUTE(Title," ",""),'Actions-Copy'!$S5153,1)),"X","")</f>
        <v/>
      </c>
      <c r="L5153" t="str">
        <f>IF(ISNUMBER(SEARCH(Module_Name_Short&amp;"_"&amp;SUBSTITUTE(Title," ",""),'Actions-Copy'!$S5153,1)),"X","")</f>
        <v/>
      </c>
      <c r="M5153" t="str">
        <f>IF(ISNUMBER(SEARCH(Module_Name_Short&amp;"_"&amp;SUBSTITUTE(Title," ",""),'Actions-Copy'!$S5153,1)),"X","")</f>
        <v/>
      </c>
      <c r="N5153" t="str">
        <f>IF(ISNUMBER(SEARCH(Module_Name_Short&amp;"_"&amp;SUBSTITUTE(Title," ",""),'Actions-Copy'!$S5153,1)),"X","")</f>
        <v/>
      </c>
      <c r="O5153" t="str">
        <f>IF((K5153&amp;L5153&amp;M5153&amp;N5153)="","Y","X")</f>
        <v>Y</v>
      </c>
      <c r="P5153" s="21">
        <f>'Actions-Copy'!S5153</f>
        <v>0</v>
      </c>
    </row>
    <row r="5154" spans="1:16" ht="28.5" hidden="1" customHeight="1" x14ac:dyDescent="0.25">
      <c r="A5154">
        <f>VLOOKUP('Actions-Copy'!C5154,ModuleNames,4,FALSE)</f>
        <v>0</v>
      </c>
      <c r="B5154">
        <f>VLOOKUP('Actions-Copy'!C5154,ModuleNames,3,FALSE)</f>
        <v>0</v>
      </c>
      <c r="C5154">
        <f>VLOOKUP('Actions-Copy'!C5154,ModuleNames,2,FALSE)</f>
        <v>0</v>
      </c>
      <c r="D5154" s="21" t="str">
        <f>'Actions-Copy'!D5154</f>
        <v>Cancel</v>
      </c>
      <c r="E5154" t="str">
        <f>(IF(ISBLANK('Actions-Copy'!F5154),'Actions-Copy'!D5154,'Actions-Copy'!F5154))</f>
        <v>Cancel</v>
      </c>
      <c r="F5154" s="21" t="str">
        <f>'Actions-Copy'!C5154</f>
        <v>st_usage_tn</v>
      </c>
      <c r="G5154" s="21" t="str">
        <f>'Actions-Copy'!B5154</f>
        <v>ag2</v>
      </c>
      <c r="H5154" s="21" t="str">
        <f>'Actions-Copy'!A5154</f>
        <v>a6</v>
      </c>
      <c r="I5154" t="str">
        <f>IF(ISBLANK('Actions-Copy'!O5154),"","Y")</f>
        <v/>
      </c>
      <c r="J5154">
        <f>'Actions-Copy'!O5154</f>
        <v>0</v>
      </c>
      <c r="K5154" t="str">
        <f>IF(ISNUMBER(SEARCH(Module_Name_Short&amp;"_"&amp;SUBSTITUTE(Title," ",""),'Actions-Copy'!$S5154,1)),"X","")</f>
        <v/>
      </c>
      <c r="L5154" t="str">
        <f>IF(ISNUMBER(SEARCH(Module_Name_Short&amp;"_"&amp;SUBSTITUTE(Title," ",""),'Actions-Copy'!$S5154,1)),"X","")</f>
        <v/>
      </c>
      <c r="M5154" t="str">
        <f>IF(ISNUMBER(SEARCH(Module_Name_Short&amp;"_"&amp;SUBSTITUTE(Title," ",""),'Actions-Copy'!$S5154,1)),"X","")</f>
        <v/>
      </c>
      <c r="N5154" t="str">
        <f>IF(ISNUMBER(SEARCH(Module_Name_Short&amp;"_"&amp;SUBSTITUTE(Title," ",""),'Actions-Copy'!$S5154,1)),"X","")</f>
        <v/>
      </c>
      <c r="O5154" t="str">
        <f>IF((K5154&amp;L5154&amp;M5154&amp;N5154)="","Y","X")</f>
        <v>Y</v>
      </c>
      <c r="P5154" s="21">
        <f>'Actions-Copy'!S5154</f>
        <v>0</v>
      </c>
    </row>
    <row r="5155" spans="1:16" ht="28.5" hidden="1" customHeight="1" x14ac:dyDescent="0.25">
      <c r="A5155">
        <f>VLOOKUP('Actions-Copy'!C5155,ModuleNames,4,FALSE)</f>
        <v>0</v>
      </c>
      <c r="B5155">
        <f>VLOOKUP('Actions-Copy'!C5155,ModuleNames,3,FALSE)</f>
        <v>0</v>
      </c>
      <c r="C5155">
        <f>VLOOKUP('Actions-Copy'!C5155,ModuleNames,2,FALSE)</f>
        <v>0</v>
      </c>
      <c r="D5155" s="21" t="str">
        <f>'Actions-Copy'!D5155</f>
        <v>Insert</v>
      </c>
      <c r="E5155" t="str">
        <f>(IF(ISBLANK('Actions-Copy'!F5155),'Actions-Copy'!D5155,'Actions-Copy'!F5155))</f>
        <v>Insert</v>
      </c>
      <c r="F5155" s="21" t="str">
        <f>'Actions-Copy'!C5155</f>
        <v>st_usage_tn</v>
      </c>
      <c r="G5155" s="21" t="str">
        <f>'Actions-Copy'!B5155</f>
        <v>ag2</v>
      </c>
      <c r="H5155" s="21" t="str">
        <f>'Actions-Copy'!A5155</f>
        <v>a7</v>
      </c>
      <c r="I5155" t="str">
        <f>IF(ISBLANK('Actions-Copy'!O5155),"","Y")</f>
        <v/>
      </c>
      <c r="J5155">
        <f>'Actions-Copy'!O5155</f>
        <v>0</v>
      </c>
      <c r="K5155" t="str">
        <f>IF(ISNUMBER(SEARCH(Module_Name_Short&amp;"_"&amp;SUBSTITUTE(Title," ",""),'Actions-Copy'!$S5155,1)),"X","")</f>
        <v/>
      </c>
      <c r="L5155" t="str">
        <f>IF(ISNUMBER(SEARCH(Module_Name_Short&amp;"_"&amp;SUBSTITUTE(Title," ",""),'Actions-Copy'!$S5155,1)),"X","")</f>
        <v/>
      </c>
      <c r="M5155" t="str">
        <f>IF(ISNUMBER(SEARCH(Module_Name_Short&amp;"_"&amp;SUBSTITUTE(Title," ",""),'Actions-Copy'!$S5155,1)),"X","")</f>
        <v/>
      </c>
      <c r="N5155" t="str">
        <f>IF(ISNUMBER(SEARCH(Module_Name_Short&amp;"_"&amp;SUBSTITUTE(Title," ",""),'Actions-Copy'!$S5155,1)),"X","")</f>
        <v/>
      </c>
      <c r="O5155" t="str">
        <f>IF((K5155&amp;L5155&amp;M5155&amp;N5155)="","Y","X")</f>
        <v>Y</v>
      </c>
      <c r="P5155" s="21">
        <f>'Actions-Copy'!S5155</f>
        <v>0</v>
      </c>
    </row>
    <row r="5156" spans="1:16" ht="28.5" hidden="1" customHeight="1" x14ac:dyDescent="0.25">
      <c r="A5156">
        <f>VLOOKUP('Actions-Copy'!C5156,ModuleNames,4,FALSE)</f>
        <v>0</v>
      </c>
      <c r="B5156">
        <f>VLOOKUP('Actions-Copy'!C5156,ModuleNames,3,FALSE)</f>
        <v>0</v>
      </c>
      <c r="C5156">
        <f>VLOOKUP('Actions-Copy'!C5156,ModuleNames,2,FALSE)</f>
        <v>0</v>
      </c>
      <c r="D5156" s="21" t="str">
        <f>'Actions-Copy'!D5156</f>
        <v>Cancel</v>
      </c>
      <c r="E5156" t="str">
        <f>(IF(ISBLANK('Actions-Copy'!F5156),'Actions-Copy'!D5156,'Actions-Copy'!F5156))</f>
        <v>Cancel</v>
      </c>
      <c r="F5156" s="21" t="str">
        <f>'Actions-Copy'!C5156</f>
        <v>st_usage_tn</v>
      </c>
      <c r="G5156" s="21" t="str">
        <f>'Actions-Copy'!B5156</f>
        <v>ag2</v>
      </c>
      <c r="H5156" s="21" t="str">
        <f>'Actions-Copy'!A5156</f>
        <v>a8</v>
      </c>
      <c r="I5156" t="str">
        <f>IF(ISBLANK('Actions-Copy'!O5156),"","Y")</f>
        <v/>
      </c>
      <c r="J5156">
        <f>'Actions-Copy'!O5156</f>
        <v>0</v>
      </c>
      <c r="K5156" t="str">
        <f>IF(ISNUMBER(SEARCH(Module_Name_Short&amp;"_"&amp;SUBSTITUTE(Title," ",""),'Actions-Copy'!$S5156,1)),"X","")</f>
        <v/>
      </c>
      <c r="L5156" t="str">
        <f>IF(ISNUMBER(SEARCH(Module_Name_Short&amp;"_"&amp;SUBSTITUTE(Title," ",""),'Actions-Copy'!$S5156,1)),"X","")</f>
        <v/>
      </c>
      <c r="M5156" t="str">
        <f>IF(ISNUMBER(SEARCH(Module_Name_Short&amp;"_"&amp;SUBSTITUTE(Title," ",""),'Actions-Copy'!$S5156,1)),"X","")</f>
        <v/>
      </c>
      <c r="N5156" t="str">
        <f>IF(ISNUMBER(SEARCH(Module_Name_Short&amp;"_"&amp;SUBSTITUTE(Title," ",""),'Actions-Copy'!$S5156,1)),"X","")</f>
        <v/>
      </c>
      <c r="O5156" t="str">
        <f>IF((K5156&amp;L5156&amp;M5156&amp;N5156)="","Y","X")</f>
        <v>Y</v>
      </c>
      <c r="P5156" s="21">
        <f>'Actions-Copy'!S5156</f>
        <v>0</v>
      </c>
    </row>
    <row r="5157" spans="1:16" ht="28.5" hidden="1" customHeight="1" x14ac:dyDescent="0.25">
      <c r="A5157">
        <f>VLOOKUP('Actions-Copy'!C5157,ModuleNames,4,FALSE)</f>
        <v>0</v>
      </c>
      <c r="B5157">
        <f>VLOOKUP('Actions-Copy'!C5157,ModuleNames,3,FALSE)</f>
        <v>0</v>
      </c>
      <c r="C5157">
        <f>VLOOKUP('Actions-Copy'!C5157,ModuleNames,2,FALSE)</f>
        <v>0</v>
      </c>
      <c r="D5157" s="21" t="str">
        <f>'Actions-Copy'!D5157</f>
        <v>Insert</v>
      </c>
      <c r="E5157" t="str">
        <f>(IF(ISBLANK('Actions-Copy'!F5157),'Actions-Copy'!D5157,'Actions-Copy'!F5157))</f>
        <v>Insert</v>
      </c>
      <c r="F5157" s="21" t="str">
        <f>'Actions-Copy'!C5157</f>
        <v>st_usage_tn</v>
      </c>
      <c r="G5157" s="21" t="str">
        <f>'Actions-Copy'!B5157</f>
        <v>ag2</v>
      </c>
      <c r="H5157" s="21" t="str">
        <f>'Actions-Copy'!A5157</f>
        <v>a9</v>
      </c>
      <c r="I5157" t="str">
        <f>IF(ISBLANK('Actions-Copy'!O5157),"","Y")</f>
        <v/>
      </c>
      <c r="J5157">
        <f>'Actions-Copy'!O5157</f>
        <v>0</v>
      </c>
      <c r="K5157" t="str">
        <f>IF(ISNUMBER(SEARCH(Module_Name_Short&amp;"_"&amp;SUBSTITUTE(Title," ",""),'Actions-Copy'!$S5157,1)),"X","")</f>
        <v/>
      </c>
      <c r="L5157" t="str">
        <f>IF(ISNUMBER(SEARCH(Module_Name_Short&amp;"_"&amp;SUBSTITUTE(Title," ",""),'Actions-Copy'!$S5157,1)),"X","")</f>
        <v/>
      </c>
      <c r="M5157" t="str">
        <f>IF(ISNUMBER(SEARCH(Module_Name_Short&amp;"_"&amp;SUBSTITUTE(Title," ",""),'Actions-Copy'!$S5157,1)),"X","")</f>
        <v/>
      </c>
      <c r="N5157" t="str">
        <f>IF(ISNUMBER(SEARCH(Module_Name_Short&amp;"_"&amp;SUBSTITUTE(Title," ",""),'Actions-Copy'!$S5157,1)),"X","")</f>
        <v/>
      </c>
      <c r="O5157" t="str">
        <f>IF((K5157&amp;L5157&amp;M5157&amp;N5157)="","Y","X")</f>
        <v>Y</v>
      </c>
      <c r="P5157" s="21">
        <f>'Actions-Copy'!S5157</f>
        <v>0</v>
      </c>
    </row>
    <row r="5158" spans="1:16" ht="28.5" hidden="1" customHeight="1" x14ac:dyDescent="0.25">
      <c r="A5158">
        <f>VLOOKUP('Actions-Copy'!C5158,ModuleNames,4,FALSE)</f>
        <v>0</v>
      </c>
      <c r="B5158">
        <f>VLOOKUP('Actions-Copy'!C5158,ModuleNames,3,FALSE)</f>
        <v>0</v>
      </c>
      <c r="C5158">
        <f>VLOOKUP('Actions-Copy'!C5158,ModuleNames,2,FALSE)</f>
        <v>0</v>
      </c>
      <c r="D5158" s="21" t="str">
        <f>'Actions-Copy'!D5158</f>
        <v>Cancel</v>
      </c>
      <c r="E5158" t="str">
        <f>(IF(ISBLANK('Actions-Copy'!F5158),'Actions-Copy'!D5158,'Actions-Copy'!F5158))</f>
        <v>Cancel</v>
      </c>
      <c r="F5158" s="21" t="str">
        <f>'Actions-Copy'!C5158</f>
        <v>st_usage_tn</v>
      </c>
      <c r="G5158" s="21" t="str">
        <f>'Actions-Copy'!B5158</f>
        <v>ag2</v>
      </c>
      <c r="H5158" s="21" t="str">
        <f>'Actions-Copy'!A5158</f>
        <v>a10</v>
      </c>
      <c r="I5158" t="str">
        <f>IF(ISBLANK('Actions-Copy'!O5158),"","Y")</f>
        <v/>
      </c>
      <c r="J5158">
        <f>'Actions-Copy'!O5158</f>
        <v>0</v>
      </c>
      <c r="K5158" t="str">
        <f>IF(ISNUMBER(SEARCH(Module_Name_Short&amp;"_"&amp;SUBSTITUTE(Title," ",""),'Actions-Copy'!$S5158,1)),"X","")</f>
        <v/>
      </c>
      <c r="L5158" t="str">
        <f>IF(ISNUMBER(SEARCH(Module_Name_Short&amp;"_"&amp;SUBSTITUTE(Title," ",""),'Actions-Copy'!$S5158,1)),"X","")</f>
        <v/>
      </c>
      <c r="M5158" t="str">
        <f>IF(ISNUMBER(SEARCH(Module_Name_Short&amp;"_"&amp;SUBSTITUTE(Title," ",""),'Actions-Copy'!$S5158,1)),"X","")</f>
        <v/>
      </c>
      <c r="N5158" t="str">
        <f>IF(ISNUMBER(SEARCH(Module_Name_Short&amp;"_"&amp;SUBSTITUTE(Title," ",""),'Actions-Copy'!$S5158,1)),"X","")</f>
        <v/>
      </c>
      <c r="O5158" t="str">
        <f>IF((K5158&amp;L5158&amp;M5158&amp;N5158)="","Y","X")</f>
        <v>Y</v>
      </c>
      <c r="P5158" s="21">
        <f>'Actions-Copy'!S5158</f>
        <v>0</v>
      </c>
    </row>
    <row r="5159" spans="1:16" ht="28.5" hidden="1" customHeight="1" x14ac:dyDescent="0.25">
      <c r="A5159">
        <f>VLOOKUP('Actions-Copy'!C5159,ModuleNames,4,FALSE)</f>
        <v>0</v>
      </c>
      <c r="B5159">
        <f>VLOOKUP('Actions-Copy'!C5159,ModuleNames,3,FALSE)</f>
        <v>0</v>
      </c>
      <c r="C5159">
        <f>VLOOKUP('Actions-Copy'!C5159,ModuleNames,2,FALSE)</f>
        <v>0</v>
      </c>
      <c r="D5159" s="21" t="str">
        <f>'Actions-Copy'!D5159</f>
        <v>Select</v>
      </c>
      <c r="E5159" t="str">
        <f>(IF(ISBLANK('Actions-Copy'!F5159),'Actions-Copy'!D5159,'Actions-Copy'!F5159))</f>
        <v>Select</v>
      </c>
      <c r="F5159" s="21" t="str">
        <f>'Actions-Copy'!C5159</f>
        <v>st_usage_tn</v>
      </c>
      <c r="G5159" s="21" t="str">
        <f>'Actions-Copy'!B5159</f>
        <v>ag2</v>
      </c>
      <c r="H5159" s="21" t="str">
        <f>'Actions-Copy'!A5159</f>
        <v>a13</v>
      </c>
      <c r="I5159" t="str">
        <f>IF(ISBLANK('Actions-Copy'!O5159),"","Y")</f>
        <v>Y</v>
      </c>
      <c r="J5159" t="str">
        <f>'Actions-Copy'!O5159</f>
        <v>this.get_hasDetails()</v>
      </c>
      <c r="K5159" t="str">
        <f>IF(ISNUMBER(SEARCH(Module_Name_Short&amp;"_"&amp;SUBSTITUTE(Title," ",""),'Actions-Copy'!$S5159,1)),"X","")</f>
        <v/>
      </c>
      <c r="L5159" t="str">
        <f>IF(ISNUMBER(SEARCH(Module_Name_Short&amp;"_"&amp;SUBSTITUTE(Title," ",""),'Actions-Copy'!$S5159,1)),"X","")</f>
        <v/>
      </c>
      <c r="M5159" t="str">
        <f>IF(ISNUMBER(SEARCH(Module_Name_Short&amp;"_"&amp;SUBSTITUTE(Title," ",""),'Actions-Copy'!$S5159,1)),"X","")</f>
        <v/>
      </c>
      <c r="N5159" t="str">
        <f>IF(ISNUMBER(SEARCH(Module_Name_Short&amp;"_"&amp;SUBSTITUTE(Title," ",""),'Actions-Copy'!$S5159,1)),"X","")</f>
        <v/>
      </c>
      <c r="O5159" t="str">
        <f>IF((K5159&amp;L5159&amp;M5159&amp;N5159)="","Y","X")</f>
        <v>Y</v>
      </c>
      <c r="P5159" s="21" t="str">
        <f>'Actions-Copy'!S5159</f>
        <v>Stores_View</v>
      </c>
    </row>
    <row r="5160" spans="1:16" ht="28.5" hidden="1" customHeight="1" x14ac:dyDescent="0.25">
      <c r="A5160">
        <f>VLOOKUP('Actions-Copy'!C5160,ModuleNames,4,FALSE)</f>
        <v>0</v>
      </c>
      <c r="B5160">
        <f>VLOOKUP('Actions-Copy'!C5160,ModuleNames,3,FALSE)</f>
        <v>0</v>
      </c>
      <c r="C5160">
        <f>VLOOKUP('Actions-Copy'!C5160,ModuleNames,2,FALSE)</f>
        <v>0</v>
      </c>
      <c r="D5160" s="21" t="str">
        <f>'Actions-Copy'!D5160</f>
        <v>Export (Csv)</v>
      </c>
      <c r="E5160" t="str">
        <f>(IF(ISBLANK('Actions-Copy'!F5160),'Actions-Copy'!D5160,'Actions-Copy'!F5160))</f>
        <v>Export (Csv)</v>
      </c>
      <c r="F5160" s="21" t="str">
        <f>'Actions-Copy'!C5160</f>
        <v>st_usage_tn</v>
      </c>
      <c r="G5160" s="21" t="str">
        <f>'Actions-Copy'!B5160</f>
        <v>ag5</v>
      </c>
      <c r="H5160" s="21" t="str">
        <f>'Actions-Copy'!A5160</f>
        <v>a1</v>
      </c>
      <c r="I5160" t="str">
        <f>IF(ISBLANK('Actions-Copy'!O5160),"","Y")</f>
        <v/>
      </c>
      <c r="J5160">
        <f>'Actions-Copy'!O5160</f>
        <v>0</v>
      </c>
      <c r="K5160" t="str">
        <f>IF(ISNUMBER(SEARCH(Module_Name_Short&amp;"_"&amp;SUBSTITUTE(Title," ",""),'Actions-Copy'!$S5160,1)),"X","")</f>
        <v/>
      </c>
      <c r="L5160" t="str">
        <f>IF(ISNUMBER(SEARCH(Module_Name_Short&amp;"_"&amp;SUBSTITUTE(Title," ",""),'Actions-Copy'!$S5160,1)),"X","")</f>
        <v/>
      </c>
      <c r="M5160" t="str">
        <f>IF(ISNUMBER(SEARCH(Module_Name_Short&amp;"_"&amp;SUBSTITUTE(Title," ",""),'Actions-Copy'!$S5160,1)),"X","")</f>
        <v/>
      </c>
      <c r="N5160" t="str">
        <f>IF(ISNUMBER(SEARCH(Module_Name_Short&amp;"_"&amp;SUBSTITUTE(Title," ",""),'Actions-Copy'!$S5160,1)),"X","")</f>
        <v/>
      </c>
      <c r="O5160" t="str">
        <f>IF((K5160&amp;L5160&amp;M5160&amp;N5160)="","Y","X")</f>
        <v>Y</v>
      </c>
      <c r="P5160" s="21">
        <f>'Actions-Copy'!S5160</f>
        <v>0</v>
      </c>
    </row>
    <row r="5161" spans="1:16" ht="28.5" hidden="1" customHeight="1" x14ac:dyDescent="0.25">
      <c r="A5161">
        <f>VLOOKUP('Actions-Copy'!C5161,ModuleNames,4,FALSE)</f>
        <v>0</v>
      </c>
      <c r="B5161">
        <f>VLOOKUP('Actions-Copy'!C5161,ModuleNames,3,FALSE)</f>
        <v>0</v>
      </c>
      <c r="C5161">
        <f>VLOOKUP('Actions-Copy'!C5161,ModuleNames,2,FALSE)</f>
        <v>0</v>
      </c>
      <c r="D5161" s="21">
        <f>'Actions-Copy'!D5161</f>
        <v>0</v>
      </c>
      <c r="E5161">
        <f>(IF(ISBLANK('Actions-Copy'!F5161),'Actions-Copy'!D5161,'Actions-Copy'!F5161))</f>
        <v>0</v>
      </c>
      <c r="F5161" s="21" t="str">
        <f>'Actions-Copy'!C5161</f>
        <v>st_usage_tn</v>
      </c>
      <c r="G5161" s="21" t="str">
        <f>'Actions-Copy'!B5161</f>
        <v>ag5</v>
      </c>
      <c r="H5161" s="21" t="str">
        <f>'Actions-Copy'!A5161</f>
        <v>a2</v>
      </c>
      <c r="I5161" t="str">
        <f>IF(ISBLANK('Actions-Copy'!O5161),"","Y")</f>
        <v/>
      </c>
      <c r="J5161">
        <f>'Actions-Copy'!O5161</f>
        <v>0</v>
      </c>
      <c r="K5161" t="str">
        <f>IF(ISNUMBER(SEARCH(Module_Name_Short&amp;"_"&amp;SUBSTITUTE(Title," ",""),'Actions-Copy'!$S5161,1)),"X","")</f>
        <v/>
      </c>
      <c r="L5161" t="str">
        <f>IF(ISNUMBER(SEARCH(Module_Name_Short&amp;"_"&amp;SUBSTITUTE(Title," ",""),'Actions-Copy'!$S5161,1)),"X","")</f>
        <v/>
      </c>
      <c r="M5161" t="str">
        <f>IF(ISNUMBER(SEARCH(Module_Name_Short&amp;"_"&amp;SUBSTITUTE(Title," ",""),'Actions-Copy'!$S5161,1)),"X","")</f>
        <v/>
      </c>
      <c r="N5161" t="str">
        <f>IF(ISNUMBER(SEARCH(Module_Name_Short&amp;"_"&amp;SUBSTITUTE(Title," ",""),'Actions-Copy'!$S5161,1)),"X","")</f>
        <v/>
      </c>
      <c r="O5161" t="str">
        <f>IF((K5161&amp;L5161&amp;M5161&amp;N5161)="","Y","X")</f>
        <v>Y</v>
      </c>
      <c r="P5161" s="21">
        <f>'Actions-Copy'!S5161</f>
        <v>0</v>
      </c>
    </row>
    <row r="5162" spans="1:16" ht="28.5" hidden="1" customHeight="1" x14ac:dyDescent="0.25">
      <c r="A5162">
        <f>VLOOKUP('Actions-Copy'!C5162,ModuleNames,4,FALSE)</f>
        <v>0</v>
      </c>
      <c r="B5162">
        <f>VLOOKUP('Actions-Copy'!C5162,ModuleNames,3,FALSE)</f>
        <v>0</v>
      </c>
      <c r="C5162">
        <f>VLOOKUP('Actions-Copy'!C5162,ModuleNames,2,FALSE)</f>
        <v>0</v>
      </c>
      <c r="D5162" s="21" t="str">
        <f>'Actions-Copy'!D5162</f>
        <v>Export (Rowset)</v>
      </c>
      <c r="E5162" t="str">
        <f>(IF(ISBLANK('Actions-Copy'!F5162),'Actions-Copy'!D5162,'Actions-Copy'!F5162))</f>
        <v>Export (Rowset)</v>
      </c>
      <c r="F5162" s="21" t="str">
        <f>'Actions-Copy'!C5162</f>
        <v>st_usage_tn</v>
      </c>
      <c r="G5162" s="21" t="str">
        <f>'Actions-Copy'!B5162</f>
        <v>ag5</v>
      </c>
      <c r="H5162" s="21" t="str">
        <f>'Actions-Copy'!A5162</f>
        <v>a3</v>
      </c>
      <c r="I5162" t="str">
        <f>IF(ISBLANK('Actions-Copy'!O5162),"","Y")</f>
        <v/>
      </c>
      <c r="J5162">
        <f>'Actions-Copy'!O5162</f>
        <v>0</v>
      </c>
      <c r="K5162" t="str">
        <f>IF(ISNUMBER(SEARCH(Module_Name_Short&amp;"_"&amp;SUBSTITUTE(Title," ",""),'Actions-Copy'!$S5162,1)),"X","")</f>
        <v/>
      </c>
      <c r="L5162" t="str">
        <f>IF(ISNUMBER(SEARCH(Module_Name_Short&amp;"_"&amp;SUBSTITUTE(Title," ",""),'Actions-Copy'!$S5162,1)),"X","")</f>
        <v/>
      </c>
      <c r="M5162" t="str">
        <f>IF(ISNUMBER(SEARCH(Module_Name_Short&amp;"_"&amp;SUBSTITUTE(Title," ",""),'Actions-Copy'!$S5162,1)),"X","")</f>
        <v/>
      </c>
      <c r="N5162" t="str">
        <f>IF(ISNUMBER(SEARCH(Module_Name_Short&amp;"_"&amp;SUBSTITUTE(Title," ",""),'Actions-Copy'!$S5162,1)),"X","")</f>
        <v/>
      </c>
      <c r="O5162" t="str">
        <f>IF((K5162&amp;L5162&amp;M5162&amp;N5162)="","Y","X")</f>
        <v>Y</v>
      </c>
      <c r="P5162" s="21">
        <f>'Actions-Copy'!S5162</f>
        <v>0</v>
      </c>
    </row>
    <row r="5163" spans="1:16" ht="28.5" hidden="1" customHeight="1" x14ac:dyDescent="0.25">
      <c r="A5163">
        <f>VLOOKUP('Actions-Copy'!C5163,ModuleNames,4,FALSE)</f>
        <v>0</v>
      </c>
      <c r="B5163">
        <f>VLOOKUP('Actions-Copy'!C5163,ModuleNames,3,FALSE)</f>
        <v>0</v>
      </c>
      <c r="C5163">
        <f>VLOOKUP('Actions-Copy'!C5163,ModuleNames,2,FALSE)</f>
        <v>0</v>
      </c>
      <c r="D5163" s="21" t="str">
        <f>'Actions-Copy'!D5163</f>
        <v>Export (Rss)</v>
      </c>
      <c r="E5163" t="str">
        <f>(IF(ISBLANK('Actions-Copy'!F5163),'Actions-Copy'!D5163,'Actions-Copy'!F5163))</f>
        <v>Export (Rss)</v>
      </c>
      <c r="F5163" s="21" t="str">
        <f>'Actions-Copy'!C5163</f>
        <v>st_usage_tn</v>
      </c>
      <c r="G5163" s="21" t="str">
        <f>'Actions-Copy'!B5163</f>
        <v>ag5</v>
      </c>
      <c r="H5163" s="21" t="str">
        <f>'Actions-Copy'!A5163</f>
        <v>a4</v>
      </c>
      <c r="I5163" t="str">
        <f>IF(ISBLANK('Actions-Copy'!O5163),"","Y")</f>
        <v/>
      </c>
      <c r="J5163">
        <f>'Actions-Copy'!O5163</f>
        <v>0</v>
      </c>
      <c r="K5163" t="str">
        <f>IF(ISNUMBER(SEARCH(Module_Name_Short&amp;"_"&amp;SUBSTITUTE(Title," ",""),'Actions-Copy'!$S5163,1)),"X","")</f>
        <v/>
      </c>
      <c r="L5163" t="str">
        <f>IF(ISNUMBER(SEARCH(Module_Name_Short&amp;"_"&amp;SUBSTITUTE(Title," ",""),'Actions-Copy'!$S5163,1)),"X","")</f>
        <v/>
      </c>
      <c r="M5163" t="str">
        <f>IF(ISNUMBER(SEARCH(Module_Name_Short&amp;"_"&amp;SUBSTITUTE(Title," ",""),'Actions-Copy'!$S5163,1)),"X","")</f>
        <v/>
      </c>
      <c r="N5163" t="str">
        <f>IF(ISNUMBER(SEARCH(Module_Name_Short&amp;"_"&amp;SUBSTITUTE(Title," ",""),'Actions-Copy'!$S5163,1)),"X","")</f>
        <v/>
      </c>
      <c r="O5163" t="str">
        <f>IF((K5163&amp;L5163&amp;M5163&amp;N5163)="","Y","X")</f>
        <v>Y</v>
      </c>
      <c r="P5163" s="21">
        <f>'Actions-Copy'!S5163</f>
        <v>0</v>
      </c>
    </row>
    <row r="5164" spans="1:16" ht="28.5" hidden="1" customHeight="1" x14ac:dyDescent="0.25">
      <c r="A5164">
        <f>VLOOKUP('Actions-Copy'!C5164,ModuleNames,4,FALSE)</f>
        <v>0</v>
      </c>
      <c r="B5164">
        <f>VLOOKUP('Actions-Copy'!C5164,ModuleNames,3,FALSE)</f>
        <v>0</v>
      </c>
      <c r="C5164">
        <f>VLOOKUP('Actions-Copy'!C5164,ModuleNames,2,FALSE)</f>
        <v>0</v>
      </c>
      <c r="D5164" s="21" t="str">
        <f>'Actions-Copy'!D5164</f>
        <v>Data Sheet</v>
      </c>
      <c r="E5164" t="str">
        <f>(IF(ISBLANK('Actions-Copy'!F5164),'Actions-Copy'!D5164,'Actions-Copy'!F5164))</f>
        <v>Data Sheet</v>
      </c>
      <c r="F5164" s="21" t="str">
        <f>'Actions-Copy'!C5164</f>
        <v>st_usage_tn</v>
      </c>
      <c r="G5164" s="21" t="str">
        <f>'Actions-Copy'!B5164</f>
        <v>ag5</v>
      </c>
      <c r="H5164" s="21" t="str">
        <f>'Actions-Copy'!A5164</f>
        <v>a7</v>
      </c>
      <c r="I5164" t="str">
        <f>IF(ISBLANK('Actions-Copy'!O5164),"","Y")</f>
        <v/>
      </c>
      <c r="J5164">
        <f>'Actions-Copy'!O5164</f>
        <v>0</v>
      </c>
      <c r="K5164" t="str">
        <f>IF(ISNUMBER(SEARCH(Module_Name_Short&amp;"_"&amp;SUBSTITUTE(Title," ",""),'Actions-Copy'!$S5164,1)),"X","")</f>
        <v/>
      </c>
      <c r="L5164" t="str">
        <f>IF(ISNUMBER(SEARCH(Module_Name_Short&amp;"_"&amp;SUBSTITUTE(Title," ",""),'Actions-Copy'!$S5164,1)),"X","")</f>
        <v/>
      </c>
      <c r="M5164" t="str">
        <f>IF(ISNUMBER(SEARCH(Module_Name_Short&amp;"_"&amp;SUBSTITUTE(Title," ",""),'Actions-Copy'!$S5164,1)),"X","")</f>
        <v/>
      </c>
      <c r="N5164" t="str">
        <f>IF(ISNUMBER(SEARCH(Module_Name_Short&amp;"_"&amp;SUBSTITUTE(Title," ",""),'Actions-Copy'!$S5164,1)),"X","")</f>
        <v/>
      </c>
      <c r="O5164" t="str">
        <f>IF((K5164&amp;L5164&amp;M5164&amp;N5164)="","Y","X")</f>
        <v>Y</v>
      </c>
      <c r="P5164" s="21">
        <f>'Actions-Copy'!S5164</f>
        <v>0</v>
      </c>
    </row>
    <row r="5165" spans="1:16" ht="28.5" hidden="1" customHeight="1" x14ac:dyDescent="0.25">
      <c r="A5165">
        <f>VLOOKUP('Actions-Copy'!C5165,ModuleNames,4,FALSE)</f>
        <v>0</v>
      </c>
      <c r="B5165">
        <f>VLOOKUP('Actions-Copy'!C5165,ModuleNames,3,FALSE)</f>
        <v>0</v>
      </c>
      <c r="C5165">
        <f>VLOOKUP('Actions-Copy'!C5165,ModuleNames,2,FALSE)</f>
        <v>0</v>
      </c>
      <c r="D5165" s="21" t="str">
        <f>'Actions-Copy'!D5165</f>
        <v>Grid</v>
      </c>
      <c r="E5165" t="str">
        <f>(IF(ISBLANK('Actions-Copy'!F5165),'Actions-Copy'!D5165,'Actions-Copy'!F5165))</f>
        <v>Grid</v>
      </c>
      <c r="F5165" s="21" t="str">
        <f>'Actions-Copy'!C5165</f>
        <v>st_usage_tn</v>
      </c>
      <c r="G5165" s="21" t="str">
        <f>'Actions-Copy'!B5165</f>
        <v>ag5</v>
      </c>
      <c r="H5165" s="21" t="str">
        <f>'Actions-Copy'!A5165</f>
        <v>a8</v>
      </c>
      <c r="I5165" t="str">
        <f>IF(ISBLANK('Actions-Copy'!O5165),"","Y")</f>
        <v/>
      </c>
      <c r="J5165">
        <f>'Actions-Copy'!O5165</f>
        <v>0</v>
      </c>
      <c r="K5165" t="str">
        <f>IF(ISNUMBER(SEARCH(Module_Name_Short&amp;"_"&amp;SUBSTITUTE(Title," ",""),'Actions-Copy'!$S5165,1)),"X","")</f>
        <v/>
      </c>
      <c r="L5165" t="str">
        <f>IF(ISNUMBER(SEARCH(Module_Name_Short&amp;"_"&amp;SUBSTITUTE(Title," ",""),'Actions-Copy'!$S5165,1)),"X","")</f>
        <v/>
      </c>
      <c r="M5165" t="str">
        <f>IF(ISNUMBER(SEARCH(Module_Name_Short&amp;"_"&amp;SUBSTITUTE(Title," ",""),'Actions-Copy'!$S5165,1)),"X","")</f>
        <v/>
      </c>
      <c r="N5165" t="str">
        <f>IF(ISNUMBER(SEARCH(Module_Name_Short&amp;"_"&amp;SUBSTITUTE(Title," ",""),'Actions-Copy'!$S5165,1)),"X","")</f>
        <v/>
      </c>
      <c r="O5165" t="str">
        <f>IF((K5165&amp;L5165&amp;M5165&amp;N5165)="","Y","X")</f>
        <v>Y</v>
      </c>
      <c r="P5165" s="21">
        <f>'Actions-Copy'!S5165</f>
        <v>0</v>
      </c>
    </row>
    <row r="5166" spans="1:16" ht="28.5" hidden="1" customHeight="1" x14ac:dyDescent="0.25">
      <c r="A5166">
        <f>VLOOKUP('Actions-Copy'!C5166,ModuleNames,4,FALSE)</f>
        <v>0</v>
      </c>
      <c r="B5166">
        <f>VLOOKUP('Actions-Copy'!C5166,ModuleNames,3,FALSE)</f>
        <v>0</v>
      </c>
      <c r="C5166">
        <f>VLOOKUP('Actions-Copy'!C5166,ModuleNames,2,FALSE)</f>
        <v>0</v>
      </c>
      <c r="D5166" s="21" t="str">
        <f>'Actions-Copy'!D5166</f>
        <v>Update</v>
      </c>
      <c r="E5166" t="str">
        <f>(IF(ISBLANK('Actions-Copy'!F5166),'Actions-Copy'!D5166,'Actions-Copy'!F5166))</f>
        <v>Update</v>
      </c>
      <c r="F5166" s="21" t="str">
        <f>'Actions-Copy'!C5166</f>
        <v>st_usage_tn</v>
      </c>
      <c r="G5166" s="21" t="str">
        <f>'Actions-Copy'!B5166</f>
        <v>ag6</v>
      </c>
      <c r="H5166" s="21" t="str">
        <f>'Actions-Copy'!A5166</f>
        <v>a1</v>
      </c>
      <c r="I5166" t="str">
        <f>IF(ISBLANK('Actions-Copy'!O5166),"","Y")</f>
        <v/>
      </c>
      <c r="J5166">
        <f>'Actions-Copy'!O5166</f>
        <v>0</v>
      </c>
      <c r="K5166" t="str">
        <f>IF(ISNUMBER(SEARCH(Module_Name_Short&amp;"_"&amp;SUBSTITUTE(Title," ",""),'Actions-Copy'!$S5166,1)),"X","")</f>
        <v/>
      </c>
      <c r="L5166" t="str">
        <f>IF(ISNUMBER(SEARCH(Module_Name_Short&amp;"_"&amp;SUBSTITUTE(Title," ",""),'Actions-Copy'!$S5166,1)),"X","")</f>
        <v/>
      </c>
      <c r="M5166" t="str">
        <f>IF(ISNUMBER(SEARCH(Module_Name_Short&amp;"_"&amp;SUBSTITUTE(Title," ",""),'Actions-Copy'!$S5166,1)),"X","")</f>
        <v/>
      </c>
      <c r="N5166" t="str">
        <f>IF(ISNUMBER(SEARCH(Module_Name_Short&amp;"_"&amp;SUBSTITUTE(Title," ",""),'Actions-Copy'!$S5166,1)),"X","")</f>
        <v/>
      </c>
      <c r="O5166" t="str">
        <f>IF((K5166&amp;L5166&amp;M5166&amp;N5166)="","Y","X")</f>
        <v>Y</v>
      </c>
      <c r="P5166" s="21">
        <f>'Actions-Copy'!S5166</f>
        <v>0</v>
      </c>
    </row>
    <row r="5167" spans="1:16" ht="28.5" hidden="1" customHeight="1" x14ac:dyDescent="0.25">
      <c r="A5167">
        <f>VLOOKUP('Actions-Copy'!C5167,ModuleNames,4,FALSE)</f>
        <v>0</v>
      </c>
      <c r="B5167">
        <f>VLOOKUP('Actions-Copy'!C5167,ModuleNames,3,FALSE)</f>
        <v>0</v>
      </c>
      <c r="C5167">
        <f>VLOOKUP('Actions-Copy'!C5167,ModuleNames,2,FALSE)</f>
        <v>0</v>
      </c>
      <c r="D5167" s="21" t="str">
        <f>'Actions-Copy'!D5167</f>
        <v>Cancel</v>
      </c>
      <c r="E5167" t="str">
        <f>(IF(ISBLANK('Actions-Copy'!F5167),'Actions-Copy'!D5167,'Actions-Copy'!F5167))</f>
        <v>Cancel</v>
      </c>
      <c r="F5167" s="21" t="str">
        <f>'Actions-Copy'!C5167</f>
        <v>st_usage_tn</v>
      </c>
      <c r="G5167" s="21" t="str">
        <f>'Actions-Copy'!B5167</f>
        <v>ag6</v>
      </c>
      <c r="H5167" s="21" t="str">
        <f>'Actions-Copy'!A5167</f>
        <v>a2</v>
      </c>
      <c r="I5167" t="str">
        <f>IF(ISBLANK('Actions-Copy'!O5167),"","Y")</f>
        <v/>
      </c>
      <c r="J5167">
        <f>'Actions-Copy'!O5167</f>
        <v>0</v>
      </c>
      <c r="K5167" t="str">
        <f>IF(ISNUMBER(SEARCH(Module_Name_Short&amp;"_"&amp;SUBSTITUTE(Title," ",""),'Actions-Copy'!$S5167,1)),"X","")</f>
        <v/>
      </c>
      <c r="L5167" t="str">
        <f>IF(ISNUMBER(SEARCH(Module_Name_Short&amp;"_"&amp;SUBSTITUTE(Title," ",""),'Actions-Copy'!$S5167,1)),"X","")</f>
        <v/>
      </c>
      <c r="M5167" t="str">
        <f>IF(ISNUMBER(SEARCH(Module_Name_Short&amp;"_"&amp;SUBSTITUTE(Title," ",""),'Actions-Copy'!$S5167,1)),"X","")</f>
        <v/>
      </c>
      <c r="N5167" t="str">
        <f>IF(ISNUMBER(SEARCH(Module_Name_Short&amp;"_"&amp;SUBSTITUTE(Title," ",""),'Actions-Copy'!$S5167,1)),"X","")</f>
        <v/>
      </c>
      <c r="O5167" t="str">
        <f>IF((K5167&amp;L5167&amp;M5167&amp;N5167)="","Y","X")</f>
        <v>Y</v>
      </c>
      <c r="P5167" s="21">
        <f>'Actions-Copy'!S5167</f>
        <v>0</v>
      </c>
    </row>
    <row r="5168" spans="1:16" ht="28.5" hidden="1" customHeight="1" x14ac:dyDescent="0.25">
      <c r="A5168">
        <f>VLOOKUP('Actions-Copy'!C5168,ModuleNames,4,FALSE)</f>
        <v>0</v>
      </c>
      <c r="B5168">
        <f>VLOOKUP('Actions-Copy'!C5168,ModuleNames,3,FALSE)</f>
        <v>0</v>
      </c>
      <c r="C5168">
        <f>VLOOKUP('Actions-Copy'!C5168,ModuleNames,2,FALSE)</f>
        <v>0</v>
      </c>
      <c r="D5168" s="21" t="str">
        <f>'Actions-Copy'!D5168</f>
        <v>Insert</v>
      </c>
      <c r="E5168" t="str">
        <f>(IF(ISBLANK('Actions-Copy'!F5168),'Actions-Copy'!D5168,'Actions-Copy'!F5168))</f>
        <v>Insert</v>
      </c>
      <c r="F5168" s="21" t="str">
        <f>'Actions-Copy'!C5168</f>
        <v>st_usage_tn</v>
      </c>
      <c r="G5168" s="21" t="str">
        <f>'Actions-Copy'!B5168</f>
        <v>ag6</v>
      </c>
      <c r="H5168" s="21" t="str">
        <f>'Actions-Copy'!A5168</f>
        <v>a3</v>
      </c>
      <c r="I5168" t="str">
        <f>IF(ISBLANK('Actions-Copy'!O5168),"","Y")</f>
        <v/>
      </c>
      <c r="J5168">
        <f>'Actions-Copy'!O5168</f>
        <v>0</v>
      </c>
      <c r="K5168" t="str">
        <f>IF(ISNUMBER(SEARCH(Module_Name_Short&amp;"_"&amp;SUBSTITUTE(Title," ",""),'Actions-Copy'!$S5168,1)),"X","")</f>
        <v/>
      </c>
      <c r="L5168" t="str">
        <f>IF(ISNUMBER(SEARCH(Module_Name_Short&amp;"_"&amp;SUBSTITUTE(Title," ",""),'Actions-Copy'!$S5168,1)),"X","")</f>
        <v/>
      </c>
      <c r="M5168" t="str">
        <f>IF(ISNUMBER(SEARCH(Module_Name_Short&amp;"_"&amp;SUBSTITUTE(Title," ",""),'Actions-Copy'!$S5168,1)),"X","")</f>
        <v/>
      </c>
      <c r="N5168" t="str">
        <f>IF(ISNUMBER(SEARCH(Module_Name_Short&amp;"_"&amp;SUBSTITUTE(Title," ",""),'Actions-Copy'!$S5168,1)),"X","")</f>
        <v/>
      </c>
      <c r="O5168" t="str">
        <f>IF((K5168&amp;L5168&amp;M5168&amp;N5168)="","Y","X")</f>
        <v>Y</v>
      </c>
      <c r="P5168" s="21">
        <f>'Actions-Copy'!S5168</f>
        <v>0</v>
      </c>
    </row>
    <row r="5169" spans="1:16" ht="28.5" hidden="1" customHeight="1" x14ac:dyDescent="0.25">
      <c r="A5169">
        <f>VLOOKUP('Actions-Copy'!C5169,ModuleNames,4,FALSE)</f>
        <v>0</v>
      </c>
      <c r="B5169">
        <f>VLOOKUP('Actions-Copy'!C5169,ModuleNames,3,FALSE)</f>
        <v>0</v>
      </c>
      <c r="C5169">
        <f>VLOOKUP('Actions-Copy'!C5169,ModuleNames,2,FALSE)</f>
        <v>0</v>
      </c>
      <c r="D5169" s="21" t="str">
        <f>'Actions-Copy'!D5169</f>
        <v>Cancel</v>
      </c>
      <c r="E5169" t="str">
        <f>(IF(ISBLANK('Actions-Copy'!F5169),'Actions-Copy'!D5169,'Actions-Copy'!F5169))</f>
        <v>Cancel</v>
      </c>
      <c r="F5169" s="21" t="str">
        <f>'Actions-Copy'!C5169</f>
        <v>st_usage_tn</v>
      </c>
      <c r="G5169" s="21" t="str">
        <f>'Actions-Copy'!B5169</f>
        <v>ag6</v>
      </c>
      <c r="H5169" s="21" t="str">
        <f>'Actions-Copy'!A5169</f>
        <v>a4</v>
      </c>
      <c r="I5169" t="str">
        <f>IF(ISBLANK('Actions-Copy'!O5169),"","Y")</f>
        <v/>
      </c>
      <c r="J5169">
        <f>'Actions-Copy'!O5169</f>
        <v>0</v>
      </c>
      <c r="K5169" t="str">
        <f>IF(ISNUMBER(SEARCH(Module_Name_Short&amp;"_"&amp;SUBSTITUTE(Title," ",""),'Actions-Copy'!$S5169,1)),"X","")</f>
        <v/>
      </c>
      <c r="L5169" t="str">
        <f>IF(ISNUMBER(SEARCH(Module_Name_Short&amp;"_"&amp;SUBSTITUTE(Title," ",""),'Actions-Copy'!$S5169,1)),"X","")</f>
        <v/>
      </c>
      <c r="M5169" t="str">
        <f>IF(ISNUMBER(SEARCH(Module_Name_Short&amp;"_"&amp;SUBSTITUTE(Title," ",""),'Actions-Copy'!$S5169,1)),"X","")</f>
        <v/>
      </c>
      <c r="N5169" t="str">
        <f>IF(ISNUMBER(SEARCH(Module_Name_Short&amp;"_"&amp;SUBSTITUTE(Title," ",""),'Actions-Copy'!$S5169,1)),"X","")</f>
        <v/>
      </c>
      <c r="O5169" t="str">
        <f>IF((K5169&amp;L5169&amp;M5169&amp;N5169)="","Y","X")</f>
        <v>Y</v>
      </c>
      <c r="P5169" s="21">
        <f>'Actions-Copy'!S5169</f>
        <v>0</v>
      </c>
    </row>
    <row r="5170" spans="1:16" ht="28.5" hidden="1" customHeight="1" x14ac:dyDescent="0.25">
      <c r="A5170">
        <f>VLOOKUP('Actions-Copy'!C5170,ModuleNames,4,FALSE)</f>
        <v>0</v>
      </c>
      <c r="B5170">
        <f>VLOOKUP('Actions-Copy'!C5170,ModuleNames,3,FALSE)</f>
        <v>0</v>
      </c>
      <c r="C5170">
        <f>VLOOKUP('Actions-Copy'!C5170,ModuleNames,2,FALSE)</f>
        <v>0</v>
      </c>
      <c r="D5170" s="21" t="str">
        <f>'Actions-Copy'!D5170</f>
        <v>Report (Pdf)</v>
      </c>
      <c r="E5170" t="str">
        <f>(IF(ISBLANK('Actions-Copy'!F5170),'Actions-Copy'!D5170,'Actions-Copy'!F5170))</f>
        <v>Report (Pdf)</v>
      </c>
      <c r="F5170" s="21" t="str">
        <f>'Actions-Copy'!C5170</f>
        <v>st_usage_tn</v>
      </c>
      <c r="G5170" s="21" t="str">
        <f>'Actions-Copy'!B5170</f>
        <v>ag7</v>
      </c>
      <c r="H5170" s="21" t="str">
        <f>'Actions-Copy'!A5170</f>
        <v>a1</v>
      </c>
      <c r="I5170" t="str">
        <f>IF(ISBLANK('Actions-Copy'!O5170),"","Y")</f>
        <v/>
      </c>
      <c r="J5170">
        <f>'Actions-Copy'!O5170</f>
        <v>0</v>
      </c>
      <c r="K5170" t="str">
        <f>IF(ISNUMBER(SEARCH(Module_Name_Short&amp;"_"&amp;SUBSTITUTE(Title," ",""),'Actions-Copy'!$S5170,1)),"X","")</f>
        <v/>
      </c>
      <c r="L5170" t="str">
        <f>IF(ISNUMBER(SEARCH(Module_Name_Short&amp;"_"&amp;SUBSTITUTE(Title," ",""),'Actions-Copy'!$S5170,1)),"X","")</f>
        <v/>
      </c>
      <c r="M5170" t="str">
        <f>IF(ISNUMBER(SEARCH(Module_Name_Short&amp;"_"&amp;SUBSTITUTE(Title," ",""),'Actions-Copy'!$S5170,1)),"X","")</f>
        <v/>
      </c>
      <c r="N5170" t="str">
        <f>IF(ISNUMBER(SEARCH(Module_Name_Short&amp;"_"&amp;SUBSTITUTE(Title," ",""),'Actions-Copy'!$S5170,1)),"X","")</f>
        <v/>
      </c>
      <c r="O5170" t="str">
        <f>IF((K5170&amp;L5170&amp;M5170&amp;N5170)="","Y","X")</f>
        <v>Y</v>
      </c>
      <c r="P5170" s="21">
        <f>'Actions-Copy'!S5170</f>
        <v>0</v>
      </c>
    </row>
    <row r="5171" spans="1:16" ht="28.5" hidden="1" customHeight="1" x14ac:dyDescent="0.25">
      <c r="A5171">
        <f>VLOOKUP('Actions-Copy'!C5171,ModuleNames,4,FALSE)</f>
        <v>0</v>
      </c>
      <c r="B5171">
        <f>VLOOKUP('Actions-Copy'!C5171,ModuleNames,3,FALSE)</f>
        <v>0</v>
      </c>
      <c r="C5171">
        <f>VLOOKUP('Actions-Copy'!C5171,ModuleNames,2,FALSE)</f>
        <v>0</v>
      </c>
      <c r="D5171" s="21" t="str">
        <f>'Actions-Copy'!D5171</f>
        <v>Report (Image)</v>
      </c>
      <c r="E5171" t="str">
        <f>(IF(ISBLANK('Actions-Copy'!F5171),'Actions-Copy'!D5171,'Actions-Copy'!F5171))</f>
        <v>Report (Image)</v>
      </c>
      <c r="F5171" s="21" t="str">
        <f>'Actions-Copy'!C5171</f>
        <v>st_usage_tn</v>
      </c>
      <c r="G5171" s="21" t="str">
        <f>'Actions-Copy'!B5171</f>
        <v>ag7</v>
      </c>
      <c r="H5171" s="21" t="str">
        <f>'Actions-Copy'!A5171</f>
        <v>a2</v>
      </c>
      <c r="I5171" t="str">
        <f>IF(ISBLANK('Actions-Copy'!O5171),"","Y")</f>
        <v/>
      </c>
      <c r="J5171">
        <f>'Actions-Copy'!O5171</f>
        <v>0</v>
      </c>
      <c r="K5171" t="str">
        <f>IF(ISNUMBER(SEARCH(Module_Name_Short&amp;"_"&amp;SUBSTITUTE(Title," ",""),'Actions-Copy'!$S5171,1)),"X","")</f>
        <v/>
      </c>
      <c r="L5171" t="str">
        <f>IF(ISNUMBER(SEARCH(Module_Name_Short&amp;"_"&amp;SUBSTITUTE(Title," ",""),'Actions-Copy'!$S5171,1)),"X","")</f>
        <v/>
      </c>
      <c r="M5171" t="str">
        <f>IF(ISNUMBER(SEARCH(Module_Name_Short&amp;"_"&amp;SUBSTITUTE(Title," ",""),'Actions-Copy'!$S5171,1)),"X","")</f>
        <v/>
      </c>
      <c r="N5171" t="str">
        <f>IF(ISNUMBER(SEARCH(Module_Name_Short&amp;"_"&amp;SUBSTITUTE(Title," ",""),'Actions-Copy'!$S5171,1)),"X","")</f>
        <v/>
      </c>
      <c r="O5171" t="str">
        <f>IF((K5171&amp;L5171&amp;M5171&amp;N5171)="","Y","X")</f>
        <v>Y</v>
      </c>
      <c r="P5171" s="21">
        <f>'Actions-Copy'!S5171</f>
        <v>0</v>
      </c>
    </row>
    <row r="5172" spans="1:16" ht="28.5" hidden="1" customHeight="1" x14ac:dyDescent="0.25">
      <c r="A5172">
        <f>VLOOKUP('Actions-Copy'!C5172,ModuleNames,4,FALSE)</f>
        <v>0</v>
      </c>
      <c r="B5172">
        <f>VLOOKUP('Actions-Copy'!C5172,ModuleNames,3,FALSE)</f>
        <v>0</v>
      </c>
      <c r="C5172">
        <f>VLOOKUP('Actions-Copy'!C5172,ModuleNames,2,FALSE)</f>
        <v>0</v>
      </c>
      <c r="D5172" s="21" t="str">
        <f>'Actions-Copy'!D5172</f>
        <v>Report (Excel)</v>
      </c>
      <c r="E5172" t="str">
        <f>(IF(ISBLANK('Actions-Copy'!F5172),'Actions-Copy'!D5172,'Actions-Copy'!F5172))</f>
        <v>Report (Excel)</v>
      </c>
      <c r="F5172" s="21" t="str">
        <f>'Actions-Copy'!C5172</f>
        <v>st_usage_tn</v>
      </c>
      <c r="G5172" s="21" t="str">
        <f>'Actions-Copy'!B5172</f>
        <v>ag7</v>
      </c>
      <c r="H5172" s="21" t="str">
        <f>'Actions-Copy'!A5172</f>
        <v>a3</v>
      </c>
      <c r="I5172" t="str">
        <f>IF(ISBLANK('Actions-Copy'!O5172),"","Y")</f>
        <v/>
      </c>
      <c r="J5172">
        <f>'Actions-Copy'!O5172</f>
        <v>0</v>
      </c>
      <c r="K5172" t="str">
        <f>IF(ISNUMBER(SEARCH(Module_Name_Short&amp;"_"&amp;SUBSTITUTE(Title," ",""),'Actions-Copy'!$S5172,1)),"X","")</f>
        <v/>
      </c>
      <c r="L5172" t="str">
        <f>IF(ISNUMBER(SEARCH(Module_Name_Short&amp;"_"&amp;SUBSTITUTE(Title," ",""),'Actions-Copy'!$S5172,1)),"X","")</f>
        <v/>
      </c>
      <c r="M5172" t="str">
        <f>IF(ISNUMBER(SEARCH(Module_Name_Short&amp;"_"&amp;SUBSTITUTE(Title," ",""),'Actions-Copy'!$S5172,1)),"X","")</f>
        <v/>
      </c>
      <c r="N5172" t="str">
        <f>IF(ISNUMBER(SEARCH(Module_Name_Short&amp;"_"&amp;SUBSTITUTE(Title," ",""),'Actions-Copy'!$S5172,1)),"X","")</f>
        <v/>
      </c>
      <c r="O5172" t="str">
        <f>IF((K5172&amp;L5172&amp;M5172&amp;N5172)="","Y","X")</f>
        <v>Y</v>
      </c>
      <c r="P5172" s="21">
        <f>'Actions-Copy'!S5172</f>
        <v>0</v>
      </c>
    </row>
    <row r="5173" spans="1:16" ht="28.5" hidden="1" customHeight="1" x14ac:dyDescent="0.25">
      <c r="A5173">
        <f>VLOOKUP('Actions-Copy'!C5173,ModuleNames,4,FALSE)</f>
        <v>0</v>
      </c>
      <c r="B5173">
        <f>VLOOKUP('Actions-Copy'!C5173,ModuleNames,3,FALSE)</f>
        <v>0</v>
      </c>
      <c r="C5173">
        <f>VLOOKUP('Actions-Copy'!C5173,ModuleNames,2,FALSE)</f>
        <v>0</v>
      </c>
      <c r="D5173" s="21" t="str">
        <f>'Actions-Copy'!D5173</f>
        <v>Report (Word)</v>
      </c>
      <c r="E5173" t="str">
        <f>(IF(ISBLANK('Actions-Copy'!F5173),'Actions-Copy'!D5173,'Actions-Copy'!F5173))</f>
        <v>Report (Word)</v>
      </c>
      <c r="F5173" s="21" t="str">
        <f>'Actions-Copy'!C5173</f>
        <v>st_usage_tn</v>
      </c>
      <c r="G5173" s="21" t="str">
        <f>'Actions-Copy'!B5173</f>
        <v>ag7</v>
      </c>
      <c r="H5173" s="21" t="str">
        <f>'Actions-Copy'!A5173</f>
        <v>a4</v>
      </c>
      <c r="I5173" t="str">
        <f>IF(ISBLANK('Actions-Copy'!O5173),"","Y")</f>
        <v/>
      </c>
      <c r="J5173">
        <f>'Actions-Copy'!O5173</f>
        <v>0</v>
      </c>
      <c r="K5173" t="str">
        <f>IF(ISNUMBER(SEARCH(Module_Name_Short&amp;"_"&amp;SUBSTITUTE(Title," ",""),'Actions-Copy'!$S5173,1)),"X","")</f>
        <v/>
      </c>
      <c r="L5173" t="str">
        <f>IF(ISNUMBER(SEARCH(Module_Name_Short&amp;"_"&amp;SUBSTITUTE(Title," ",""),'Actions-Copy'!$S5173,1)),"X","")</f>
        <v/>
      </c>
      <c r="M5173" t="str">
        <f>IF(ISNUMBER(SEARCH(Module_Name_Short&amp;"_"&amp;SUBSTITUTE(Title," ",""),'Actions-Copy'!$S5173,1)),"X","")</f>
        <v/>
      </c>
      <c r="N5173" t="str">
        <f>IF(ISNUMBER(SEARCH(Module_Name_Short&amp;"_"&amp;SUBSTITUTE(Title," ",""),'Actions-Copy'!$S5173,1)),"X","")</f>
        <v/>
      </c>
      <c r="O5173" t="str">
        <f>IF((K5173&amp;L5173&amp;M5173&amp;N5173)="","Y","X")</f>
        <v>Y</v>
      </c>
      <c r="P5173" s="21">
        <f>'Actions-Copy'!S5173</f>
        <v>0</v>
      </c>
    </row>
    <row r="5174" spans="1:16" ht="28.5" hidden="1" customHeight="1" x14ac:dyDescent="0.25">
      <c r="A5174">
        <f>VLOOKUP('Actions-Copy'!C5174,ModuleNames,4,FALSE)</f>
        <v>0</v>
      </c>
      <c r="B5174">
        <f>VLOOKUP('Actions-Copy'!C5174,ModuleNames,3,FALSE)</f>
        <v>0</v>
      </c>
      <c r="C5174">
        <f>VLOOKUP('Actions-Copy'!C5174,ModuleNames,2,FALSE)</f>
        <v>0</v>
      </c>
      <c r="D5174" s="21" t="str">
        <f>'Actions-Copy'!D5174</f>
        <v>Update</v>
      </c>
      <c r="E5174" t="str">
        <f>(IF(ISBLANK('Actions-Copy'!F5174),'Actions-Copy'!D5174,'Actions-Copy'!F5174))</f>
        <v>Update</v>
      </c>
      <c r="F5174" s="21" t="str">
        <f>'Actions-Copy'!C5174</f>
        <v>st_usage_tn</v>
      </c>
      <c r="G5174" s="21" t="str">
        <f>'Actions-Copy'!B5174</f>
        <v>ag8</v>
      </c>
      <c r="H5174" s="21" t="str">
        <f>'Actions-Copy'!A5174</f>
        <v>a4</v>
      </c>
      <c r="I5174" t="str">
        <f>IF(ISBLANK('Actions-Copy'!O5174),"","Y")</f>
        <v/>
      </c>
      <c r="J5174">
        <f>'Actions-Copy'!O5174</f>
        <v>0</v>
      </c>
      <c r="K5174" t="str">
        <f>IF(ISNUMBER(SEARCH(Module_Name_Short&amp;"_"&amp;SUBSTITUTE(Title," ",""),'Actions-Copy'!$S5174,1)),"X","")</f>
        <v/>
      </c>
      <c r="L5174" t="str">
        <f>IF(ISNUMBER(SEARCH(Module_Name_Short&amp;"_"&amp;SUBSTITUTE(Title," ",""),'Actions-Copy'!$S5174,1)),"X","")</f>
        <v/>
      </c>
      <c r="M5174" t="str">
        <f>IF(ISNUMBER(SEARCH(Module_Name_Short&amp;"_"&amp;SUBSTITUTE(Title," ",""),'Actions-Copy'!$S5174,1)),"X","")</f>
        <v/>
      </c>
      <c r="N5174" t="str">
        <f>IF(ISNUMBER(SEARCH(Module_Name_Short&amp;"_"&amp;SUBSTITUTE(Title," ",""),'Actions-Copy'!$S5174,1)),"X","")</f>
        <v/>
      </c>
      <c r="O5174" t="str">
        <f>IF((K5174&amp;L5174&amp;M5174&amp;N5174)="","Y","X")</f>
        <v>Y</v>
      </c>
      <c r="P5174" s="21">
        <f>'Actions-Copy'!S5174</f>
        <v>0</v>
      </c>
    </row>
    <row r="5175" spans="1:16" ht="28.5" hidden="1" customHeight="1" x14ac:dyDescent="0.25">
      <c r="A5175">
        <f>VLOOKUP('Actions-Copy'!C5175,ModuleNames,4,FALSE)</f>
        <v>0</v>
      </c>
      <c r="B5175">
        <f>VLOOKUP('Actions-Copy'!C5175,ModuleNames,3,FALSE)</f>
        <v>0</v>
      </c>
      <c r="C5175">
        <f>VLOOKUP('Actions-Copy'!C5175,ModuleNames,2,FALSE)</f>
        <v>0</v>
      </c>
      <c r="D5175" s="21" t="str">
        <f>'Actions-Copy'!D5175</f>
        <v>Cancel</v>
      </c>
      <c r="E5175" t="str">
        <f>(IF(ISBLANK('Actions-Copy'!F5175),'Actions-Copy'!D5175,'Actions-Copy'!F5175))</f>
        <v>Cancel</v>
      </c>
      <c r="F5175" s="21" t="str">
        <f>'Actions-Copy'!C5175</f>
        <v>st_usage_tn</v>
      </c>
      <c r="G5175" s="21" t="str">
        <f>'Actions-Copy'!B5175</f>
        <v>ag8</v>
      </c>
      <c r="H5175" s="21" t="str">
        <f>'Actions-Copy'!A5175</f>
        <v>a5</v>
      </c>
      <c r="I5175" t="str">
        <f>IF(ISBLANK('Actions-Copy'!O5175),"","Y")</f>
        <v/>
      </c>
      <c r="J5175">
        <f>'Actions-Copy'!O5175</f>
        <v>0</v>
      </c>
      <c r="K5175" t="str">
        <f>IF(ISNUMBER(SEARCH(Module_Name_Short&amp;"_"&amp;SUBSTITUTE(Title," ",""),'Actions-Copy'!$S5175,1)),"X","")</f>
        <v/>
      </c>
      <c r="L5175" t="str">
        <f>IF(ISNUMBER(SEARCH(Module_Name_Short&amp;"_"&amp;SUBSTITUTE(Title," ",""),'Actions-Copy'!$S5175,1)),"X","")</f>
        <v/>
      </c>
      <c r="M5175" t="str">
        <f>IF(ISNUMBER(SEARCH(Module_Name_Short&amp;"_"&amp;SUBSTITUTE(Title," ",""),'Actions-Copy'!$S5175,1)),"X","")</f>
        <v/>
      </c>
      <c r="N5175" t="str">
        <f>IF(ISNUMBER(SEARCH(Module_Name_Short&amp;"_"&amp;SUBSTITUTE(Title," ",""),'Actions-Copy'!$S5175,1)),"X","")</f>
        <v/>
      </c>
      <c r="O5175" t="str">
        <f>IF((K5175&amp;L5175&amp;M5175&amp;N5175)="","Y","X")</f>
        <v>Y</v>
      </c>
      <c r="P5175" s="21">
        <f>'Actions-Copy'!S5175</f>
        <v>0</v>
      </c>
    </row>
    <row r="5176" spans="1:16" ht="28.5" hidden="1" customHeight="1" x14ac:dyDescent="0.25">
      <c r="A5176">
        <f>VLOOKUP('Actions-Copy'!C5176,ModuleNames,4,FALSE)</f>
        <v>0</v>
      </c>
      <c r="B5176">
        <f>VLOOKUP('Actions-Copy'!C5176,ModuleNames,3,FALSE)</f>
        <v>0</v>
      </c>
      <c r="C5176">
        <f>VLOOKUP('Actions-Copy'!C5176,ModuleNames,2,FALSE)</f>
        <v>0</v>
      </c>
      <c r="D5176" s="21" t="str">
        <f>'Actions-Copy'!D5176</f>
        <v>Insert</v>
      </c>
      <c r="E5176" t="str">
        <f>(IF(ISBLANK('Actions-Copy'!F5176),'Actions-Copy'!D5176,'Actions-Copy'!F5176))</f>
        <v>Insert</v>
      </c>
      <c r="F5176" s="21" t="str">
        <f>'Actions-Copy'!C5176</f>
        <v>st_usage_tn</v>
      </c>
      <c r="G5176" s="21" t="str">
        <f>'Actions-Copy'!B5176</f>
        <v>ag8</v>
      </c>
      <c r="H5176" s="21" t="str">
        <f>'Actions-Copy'!A5176</f>
        <v>a6</v>
      </c>
      <c r="I5176" t="str">
        <f>IF(ISBLANK('Actions-Copy'!O5176),"","Y")</f>
        <v/>
      </c>
      <c r="J5176">
        <f>'Actions-Copy'!O5176</f>
        <v>0</v>
      </c>
      <c r="K5176" t="str">
        <f>IF(ISNUMBER(SEARCH(Module_Name_Short&amp;"_"&amp;SUBSTITUTE(Title," ",""),'Actions-Copy'!$S5176,1)),"X","")</f>
        <v/>
      </c>
      <c r="L5176" t="str">
        <f>IF(ISNUMBER(SEARCH(Module_Name_Short&amp;"_"&amp;SUBSTITUTE(Title," ",""),'Actions-Copy'!$S5176,1)),"X","")</f>
        <v/>
      </c>
      <c r="M5176" t="str">
        <f>IF(ISNUMBER(SEARCH(Module_Name_Short&amp;"_"&amp;SUBSTITUTE(Title," ",""),'Actions-Copy'!$S5176,1)),"X","")</f>
        <v/>
      </c>
      <c r="N5176" t="str">
        <f>IF(ISNUMBER(SEARCH(Module_Name_Short&amp;"_"&amp;SUBSTITUTE(Title," ",""),'Actions-Copy'!$S5176,1)),"X","")</f>
        <v/>
      </c>
      <c r="O5176" t="str">
        <f>IF((K5176&amp;L5176&amp;M5176&amp;N5176)="","Y","X")</f>
        <v>Y</v>
      </c>
      <c r="P5176" s="21">
        <f>'Actions-Copy'!S5176</f>
        <v>0</v>
      </c>
    </row>
    <row r="5177" spans="1:16" ht="28.5" hidden="1" customHeight="1" x14ac:dyDescent="0.25">
      <c r="A5177">
        <f>VLOOKUP('Actions-Copy'!C5177,ModuleNames,4,FALSE)</f>
        <v>0</v>
      </c>
      <c r="B5177">
        <f>VLOOKUP('Actions-Copy'!C5177,ModuleNames,3,FALSE)</f>
        <v>0</v>
      </c>
      <c r="C5177">
        <f>VLOOKUP('Actions-Copy'!C5177,ModuleNames,2,FALSE)</f>
        <v>0</v>
      </c>
      <c r="D5177" s="21" t="str">
        <f>'Actions-Copy'!D5177</f>
        <v>Cancel</v>
      </c>
      <c r="E5177" t="str">
        <f>(IF(ISBLANK('Actions-Copy'!F5177),'Actions-Copy'!D5177,'Actions-Copy'!F5177))</f>
        <v>Cancel</v>
      </c>
      <c r="F5177" s="21" t="str">
        <f>'Actions-Copy'!C5177</f>
        <v>st_usage_tn</v>
      </c>
      <c r="G5177" s="21" t="str">
        <f>'Actions-Copy'!B5177</f>
        <v>ag8</v>
      </c>
      <c r="H5177" s="21" t="str">
        <f>'Actions-Copy'!A5177</f>
        <v>a7</v>
      </c>
      <c r="I5177" t="str">
        <f>IF(ISBLANK('Actions-Copy'!O5177),"","Y")</f>
        <v/>
      </c>
      <c r="J5177">
        <f>'Actions-Copy'!O5177</f>
        <v>0</v>
      </c>
      <c r="K5177" t="str">
        <f>IF(ISNUMBER(SEARCH(Module_Name_Short&amp;"_"&amp;SUBSTITUTE(Title," ",""),'Actions-Copy'!$S5177,1)),"X","")</f>
        <v/>
      </c>
      <c r="L5177" t="str">
        <f>IF(ISNUMBER(SEARCH(Module_Name_Short&amp;"_"&amp;SUBSTITUTE(Title," ",""),'Actions-Copy'!$S5177,1)),"X","")</f>
        <v/>
      </c>
      <c r="M5177" t="str">
        <f>IF(ISNUMBER(SEARCH(Module_Name_Short&amp;"_"&amp;SUBSTITUTE(Title," ",""),'Actions-Copy'!$S5177,1)),"X","")</f>
        <v/>
      </c>
      <c r="N5177" t="str">
        <f>IF(ISNUMBER(SEARCH(Module_Name_Short&amp;"_"&amp;SUBSTITUTE(Title," ",""),'Actions-Copy'!$S5177,1)),"X","")</f>
        <v/>
      </c>
      <c r="O5177" t="str">
        <f>IF((K5177&amp;L5177&amp;M5177&amp;N5177)="","Y","X")</f>
        <v>Y</v>
      </c>
      <c r="P5177" s="21">
        <f>'Actions-Copy'!S5177</f>
        <v>0</v>
      </c>
    </row>
    <row r="5178" spans="1:16" ht="28.5" hidden="1" customHeight="1" x14ac:dyDescent="0.25">
      <c r="A5178">
        <f>VLOOKUP('Actions-Copy'!C5178,ModuleNames,4,FALSE)</f>
        <v>0</v>
      </c>
      <c r="B5178">
        <f>VLOOKUP('Actions-Copy'!C5178,ModuleNames,3,FALSE)</f>
        <v>0</v>
      </c>
      <c r="C5178">
        <f>VLOOKUP('Actions-Copy'!C5178,ModuleNames,2,FALSE)</f>
        <v>0</v>
      </c>
      <c r="D5178" s="21" t="str">
        <f>'Actions-Copy'!D5178</f>
        <v>Edit</v>
      </c>
      <c r="E5178" t="str">
        <f>(IF(ISBLANK('Actions-Copy'!F5178),'Actions-Copy'!D5178,'Actions-Copy'!F5178))</f>
        <v>Edit</v>
      </c>
      <c r="F5178" s="21" t="str">
        <f>'Actions-Copy'!C5178</f>
        <v>staff_history_summary</v>
      </c>
      <c r="G5178" s="21" t="str">
        <f>'Actions-Copy'!B5178</f>
        <v>ag2</v>
      </c>
      <c r="H5178" s="21" t="str">
        <f>'Actions-Copy'!A5178</f>
        <v>a1</v>
      </c>
      <c r="I5178" t="str">
        <f>IF(ISBLANK('Actions-Copy'!O5178),"","Y")</f>
        <v/>
      </c>
      <c r="J5178">
        <f>'Actions-Copy'!O5178</f>
        <v>0</v>
      </c>
      <c r="K5178" t="str">
        <f>IF(ISNUMBER(SEARCH(Module_Name_Short&amp;"_"&amp;SUBSTITUTE(Title," ",""),'Actions-Copy'!$S5178,1)),"X","")</f>
        <v/>
      </c>
      <c r="L5178" t="str">
        <f>IF(ISNUMBER(SEARCH(Module_Name_Short&amp;"_"&amp;SUBSTITUTE(Title," ",""),'Actions-Copy'!$S5178,1)),"X","")</f>
        <v/>
      </c>
      <c r="M5178" t="str">
        <f>IF(ISNUMBER(SEARCH(Module_Name_Short&amp;"_"&amp;SUBSTITUTE(Title," ",""),'Actions-Copy'!$S5178,1)),"X","")</f>
        <v/>
      </c>
      <c r="N5178" t="str">
        <f>IF(ISNUMBER(SEARCH(Module_Name_Short&amp;"_"&amp;SUBSTITUTE(Title," ",""),'Actions-Copy'!$S5178,1)),"X","")</f>
        <v/>
      </c>
      <c r="O5178" t="str">
        <f>IF((K5178&amp;L5178&amp;M5178&amp;N5178)="","Y","X")</f>
        <v>Y</v>
      </c>
      <c r="P5178" s="21" t="str">
        <f>'Actions-Copy'!S5178</f>
        <v>disabled</v>
      </c>
    </row>
    <row r="5179" spans="1:16" ht="28.5" hidden="1" customHeight="1" x14ac:dyDescent="0.25">
      <c r="A5179">
        <f>VLOOKUP('Actions-Copy'!C5179,ModuleNames,4,FALSE)</f>
        <v>0</v>
      </c>
      <c r="B5179">
        <f>VLOOKUP('Actions-Copy'!C5179,ModuleNames,3,FALSE)</f>
        <v>0</v>
      </c>
      <c r="C5179">
        <f>VLOOKUP('Actions-Copy'!C5179,ModuleNames,2,FALSE)</f>
        <v>0</v>
      </c>
      <c r="D5179" s="21" t="str">
        <f>'Actions-Copy'!D5179</f>
        <v>Delete</v>
      </c>
      <c r="E5179" t="str">
        <f>(IF(ISBLANK('Actions-Copy'!F5179),'Actions-Copy'!D5179,'Actions-Copy'!F5179))</f>
        <v>Delete</v>
      </c>
      <c r="F5179" s="21" t="str">
        <f>'Actions-Copy'!C5179</f>
        <v>staff_history_summary</v>
      </c>
      <c r="G5179" s="21" t="str">
        <f>'Actions-Copy'!B5179</f>
        <v>ag2</v>
      </c>
      <c r="H5179" s="21" t="str">
        <f>'Actions-Copy'!A5179</f>
        <v>a2</v>
      </c>
      <c r="I5179" t="str">
        <f>IF(ISBLANK('Actions-Copy'!O5179),"","Y")</f>
        <v/>
      </c>
      <c r="J5179">
        <f>'Actions-Copy'!O5179</f>
        <v>0</v>
      </c>
      <c r="K5179" t="str">
        <f>IF(ISNUMBER(SEARCH(Module_Name_Short&amp;"_"&amp;SUBSTITUTE(Title," ",""),'Actions-Copy'!$S5179,1)),"X","")</f>
        <v/>
      </c>
      <c r="L5179" t="str">
        <f>IF(ISNUMBER(SEARCH(Module_Name_Short&amp;"_"&amp;SUBSTITUTE(Title," ",""),'Actions-Copy'!$S5179,1)),"X","")</f>
        <v/>
      </c>
      <c r="M5179" t="str">
        <f>IF(ISNUMBER(SEARCH(Module_Name_Short&amp;"_"&amp;SUBSTITUTE(Title," ",""),'Actions-Copy'!$S5179,1)),"X","")</f>
        <v/>
      </c>
      <c r="N5179" t="str">
        <f>IF(ISNUMBER(SEARCH(Module_Name_Short&amp;"_"&amp;SUBSTITUTE(Title," ",""),'Actions-Copy'!$S5179,1)),"X","")</f>
        <v/>
      </c>
      <c r="O5179" t="str">
        <f>IF((K5179&amp;L5179&amp;M5179&amp;N5179)="","Y","X")</f>
        <v>Y</v>
      </c>
      <c r="P5179" s="21" t="str">
        <f>'Actions-Copy'!S5179</f>
        <v>disabled</v>
      </c>
    </row>
    <row r="5180" spans="1:16" ht="28.5" hidden="1" customHeight="1" x14ac:dyDescent="0.25">
      <c r="A5180">
        <f>VLOOKUP('Actions-Copy'!C5180,ModuleNames,4,FALSE)</f>
        <v>0</v>
      </c>
      <c r="B5180">
        <f>VLOOKUP('Actions-Copy'!C5180,ModuleNames,3,FALSE)</f>
        <v>0</v>
      </c>
      <c r="C5180">
        <f>VLOOKUP('Actions-Copy'!C5180,ModuleNames,2,FALSE)</f>
        <v>0</v>
      </c>
      <c r="D5180" s="21" t="str">
        <f>'Actions-Copy'!D5180</f>
        <v>Cancel</v>
      </c>
      <c r="E5180" t="str">
        <f>(IF(ISBLANK('Actions-Copy'!F5180),'Actions-Copy'!D5180,'Actions-Copy'!F5180))</f>
        <v>Cancel</v>
      </c>
      <c r="F5180" s="21" t="str">
        <f>'Actions-Copy'!C5180</f>
        <v>staff_history_summary</v>
      </c>
      <c r="G5180" s="21" t="str">
        <f>'Actions-Copy'!B5180</f>
        <v>ag2</v>
      </c>
      <c r="H5180" s="21" t="str">
        <f>'Actions-Copy'!A5180</f>
        <v>a3</v>
      </c>
      <c r="I5180" t="str">
        <f>IF(ISBLANK('Actions-Copy'!O5180),"","Y")</f>
        <v/>
      </c>
      <c r="J5180">
        <f>'Actions-Copy'!O5180</f>
        <v>0</v>
      </c>
      <c r="K5180" t="str">
        <f>IF(ISNUMBER(SEARCH(Module_Name_Short&amp;"_"&amp;SUBSTITUTE(Title," ",""),'Actions-Copy'!$S5180,1)),"X","")</f>
        <v/>
      </c>
      <c r="L5180" t="str">
        <f>IF(ISNUMBER(SEARCH(Module_Name_Short&amp;"_"&amp;SUBSTITUTE(Title," ",""),'Actions-Copy'!$S5180,1)),"X","")</f>
        <v/>
      </c>
      <c r="M5180" t="str">
        <f>IF(ISNUMBER(SEARCH(Module_Name_Short&amp;"_"&amp;SUBSTITUTE(Title," ",""),'Actions-Copy'!$S5180,1)),"X","")</f>
        <v/>
      </c>
      <c r="N5180" t="str">
        <f>IF(ISNUMBER(SEARCH(Module_Name_Short&amp;"_"&amp;SUBSTITUTE(Title," ",""),'Actions-Copy'!$S5180,1)),"X","")</f>
        <v/>
      </c>
      <c r="O5180" t="str">
        <f>IF((K5180&amp;L5180&amp;M5180&amp;N5180)="","Y","X")</f>
        <v>Y</v>
      </c>
      <c r="P5180" s="21">
        <f>'Actions-Copy'!S5180</f>
        <v>0</v>
      </c>
    </row>
    <row r="5181" spans="1:16" ht="28.5" hidden="1" customHeight="1" x14ac:dyDescent="0.25">
      <c r="A5181">
        <f>VLOOKUP('Actions-Copy'!C5181,ModuleNames,4,FALSE)</f>
        <v>0</v>
      </c>
      <c r="B5181">
        <f>VLOOKUP('Actions-Copy'!C5181,ModuleNames,3,FALSE)</f>
        <v>0</v>
      </c>
      <c r="C5181">
        <f>VLOOKUP('Actions-Copy'!C5181,ModuleNames,2,FALSE)</f>
        <v>0</v>
      </c>
      <c r="D5181" s="21" t="str">
        <f>'Actions-Copy'!D5181</f>
        <v>Update</v>
      </c>
      <c r="E5181" t="str">
        <f>(IF(ISBLANK('Actions-Copy'!F5181),'Actions-Copy'!D5181,'Actions-Copy'!F5181))</f>
        <v>Update</v>
      </c>
      <c r="F5181" s="21" t="str">
        <f>'Actions-Copy'!C5181</f>
        <v>staff_history_summary</v>
      </c>
      <c r="G5181" s="21" t="str">
        <f>'Actions-Copy'!B5181</f>
        <v>ag2</v>
      </c>
      <c r="H5181" s="21" t="str">
        <f>'Actions-Copy'!A5181</f>
        <v>a4</v>
      </c>
      <c r="I5181" t="str">
        <f>IF(ISBLANK('Actions-Copy'!O5181),"","Y")</f>
        <v/>
      </c>
      <c r="J5181">
        <f>'Actions-Copy'!O5181</f>
        <v>0</v>
      </c>
      <c r="K5181" t="str">
        <f>IF(ISNUMBER(SEARCH(Module_Name_Short&amp;"_"&amp;SUBSTITUTE(Title," ",""),'Actions-Copy'!$S5181,1)),"X","")</f>
        <v/>
      </c>
      <c r="L5181" t="str">
        <f>IF(ISNUMBER(SEARCH(Module_Name_Short&amp;"_"&amp;SUBSTITUTE(Title," ",""),'Actions-Copy'!$S5181,1)),"X","")</f>
        <v/>
      </c>
      <c r="M5181" t="str">
        <f>IF(ISNUMBER(SEARCH(Module_Name_Short&amp;"_"&amp;SUBSTITUTE(Title," ",""),'Actions-Copy'!$S5181,1)),"X","")</f>
        <v/>
      </c>
      <c r="N5181" t="str">
        <f>IF(ISNUMBER(SEARCH(Module_Name_Short&amp;"_"&amp;SUBSTITUTE(Title," ",""),'Actions-Copy'!$S5181,1)),"X","")</f>
        <v/>
      </c>
      <c r="O5181" t="str">
        <f>IF((K5181&amp;L5181&amp;M5181&amp;N5181)="","Y","X")</f>
        <v>Y</v>
      </c>
      <c r="P5181" s="21">
        <f>'Actions-Copy'!S5181</f>
        <v>0</v>
      </c>
    </row>
    <row r="5182" spans="1:16" ht="28.5" hidden="1" customHeight="1" x14ac:dyDescent="0.25">
      <c r="A5182">
        <f>VLOOKUP('Actions-Copy'!C5182,ModuleNames,4,FALSE)</f>
        <v>0</v>
      </c>
      <c r="B5182">
        <f>VLOOKUP('Actions-Copy'!C5182,ModuleNames,3,FALSE)</f>
        <v>0</v>
      </c>
      <c r="C5182">
        <f>VLOOKUP('Actions-Copy'!C5182,ModuleNames,2,FALSE)</f>
        <v>0</v>
      </c>
      <c r="D5182" s="21" t="str">
        <f>'Actions-Copy'!D5182</f>
        <v>Delete</v>
      </c>
      <c r="E5182" t="str">
        <f>(IF(ISBLANK('Actions-Copy'!F5182),'Actions-Copy'!D5182,'Actions-Copy'!F5182))</f>
        <v>Delete</v>
      </c>
      <c r="F5182" s="21" t="str">
        <f>'Actions-Copy'!C5182</f>
        <v>staff_history_summary</v>
      </c>
      <c r="G5182" s="21" t="str">
        <f>'Actions-Copy'!B5182</f>
        <v>ag2</v>
      </c>
      <c r="H5182" s="21" t="str">
        <f>'Actions-Copy'!A5182</f>
        <v>a5</v>
      </c>
      <c r="I5182" t="str">
        <f>IF(ISBLANK('Actions-Copy'!O5182),"","Y")</f>
        <v/>
      </c>
      <c r="J5182">
        <f>'Actions-Copy'!O5182</f>
        <v>0</v>
      </c>
      <c r="K5182" t="str">
        <f>IF(ISNUMBER(SEARCH(Module_Name_Short&amp;"_"&amp;SUBSTITUTE(Title," ",""),'Actions-Copy'!$S5182,1)),"X","")</f>
        <v/>
      </c>
      <c r="L5182" t="str">
        <f>IF(ISNUMBER(SEARCH(Module_Name_Short&amp;"_"&amp;SUBSTITUTE(Title," ",""),'Actions-Copy'!$S5182,1)),"X","")</f>
        <v/>
      </c>
      <c r="M5182" t="str">
        <f>IF(ISNUMBER(SEARCH(Module_Name_Short&amp;"_"&amp;SUBSTITUTE(Title," ",""),'Actions-Copy'!$S5182,1)),"X","")</f>
        <v/>
      </c>
      <c r="N5182" t="str">
        <f>IF(ISNUMBER(SEARCH(Module_Name_Short&amp;"_"&amp;SUBSTITUTE(Title," ",""),'Actions-Copy'!$S5182,1)),"X","")</f>
        <v/>
      </c>
      <c r="O5182" t="str">
        <f>IF((K5182&amp;L5182&amp;M5182&amp;N5182)="","Y","X")</f>
        <v>Y</v>
      </c>
      <c r="P5182" s="21" t="str">
        <f>'Actions-Copy'!S5182</f>
        <v>disabled</v>
      </c>
    </row>
    <row r="5183" spans="1:16" ht="28.5" hidden="1" customHeight="1" x14ac:dyDescent="0.25">
      <c r="A5183">
        <f>VLOOKUP('Actions-Copy'!C5183,ModuleNames,4,FALSE)</f>
        <v>0</v>
      </c>
      <c r="B5183">
        <f>VLOOKUP('Actions-Copy'!C5183,ModuleNames,3,FALSE)</f>
        <v>0</v>
      </c>
      <c r="C5183">
        <f>VLOOKUP('Actions-Copy'!C5183,ModuleNames,2,FALSE)</f>
        <v>0</v>
      </c>
      <c r="D5183" s="21" t="str">
        <f>'Actions-Copy'!D5183</f>
        <v>Cancel</v>
      </c>
      <c r="E5183" t="str">
        <f>(IF(ISBLANK('Actions-Copy'!F5183),'Actions-Copy'!D5183,'Actions-Copy'!F5183))</f>
        <v>Cancel</v>
      </c>
      <c r="F5183" s="21" t="str">
        <f>'Actions-Copy'!C5183</f>
        <v>staff_history_summary</v>
      </c>
      <c r="G5183" s="21" t="str">
        <f>'Actions-Copy'!B5183</f>
        <v>ag2</v>
      </c>
      <c r="H5183" s="21" t="str">
        <f>'Actions-Copy'!A5183</f>
        <v>a6</v>
      </c>
      <c r="I5183" t="str">
        <f>IF(ISBLANK('Actions-Copy'!O5183),"","Y")</f>
        <v/>
      </c>
      <c r="J5183">
        <f>'Actions-Copy'!O5183</f>
        <v>0</v>
      </c>
      <c r="K5183" t="str">
        <f>IF(ISNUMBER(SEARCH(Module_Name_Short&amp;"_"&amp;SUBSTITUTE(Title," ",""),'Actions-Copy'!$S5183,1)),"X","")</f>
        <v/>
      </c>
      <c r="L5183" t="str">
        <f>IF(ISNUMBER(SEARCH(Module_Name_Short&amp;"_"&amp;SUBSTITUTE(Title," ",""),'Actions-Copy'!$S5183,1)),"X","")</f>
        <v/>
      </c>
      <c r="M5183" t="str">
        <f>IF(ISNUMBER(SEARCH(Module_Name_Short&amp;"_"&amp;SUBSTITUTE(Title," ",""),'Actions-Copy'!$S5183,1)),"X","")</f>
        <v/>
      </c>
      <c r="N5183" t="str">
        <f>IF(ISNUMBER(SEARCH(Module_Name_Short&amp;"_"&amp;SUBSTITUTE(Title," ",""),'Actions-Copy'!$S5183,1)),"X","")</f>
        <v/>
      </c>
      <c r="O5183" t="str">
        <f>IF((K5183&amp;L5183&amp;M5183&amp;N5183)="","Y","X")</f>
        <v>Y</v>
      </c>
      <c r="P5183" s="21">
        <f>'Actions-Copy'!S5183</f>
        <v>0</v>
      </c>
    </row>
    <row r="5184" spans="1:16" ht="28.5" hidden="1" customHeight="1" x14ac:dyDescent="0.25">
      <c r="A5184">
        <f>VLOOKUP('Actions-Copy'!C5184,ModuleNames,4,FALSE)</f>
        <v>0</v>
      </c>
      <c r="B5184">
        <f>VLOOKUP('Actions-Copy'!C5184,ModuleNames,3,FALSE)</f>
        <v>0</v>
      </c>
      <c r="C5184">
        <f>VLOOKUP('Actions-Copy'!C5184,ModuleNames,2,FALSE)</f>
        <v>0</v>
      </c>
      <c r="D5184" s="21" t="str">
        <f>'Actions-Copy'!D5184</f>
        <v>Insert</v>
      </c>
      <c r="E5184" t="str">
        <f>(IF(ISBLANK('Actions-Copy'!F5184),'Actions-Copy'!D5184,'Actions-Copy'!F5184))</f>
        <v>Insert</v>
      </c>
      <c r="F5184" s="21" t="str">
        <f>'Actions-Copy'!C5184</f>
        <v>staff_history_summary</v>
      </c>
      <c r="G5184" s="21" t="str">
        <f>'Actions-Copy'!B5184</f>
        <v>ag2</v>
      </c>
      <c r="H5184" s="21" t="str">
        <f>'Actions-Copy'!A5184</f>
        <v>a7</v>
      </c>
      <c r="I5184" t="str">
        <f>IF(ISBLANK('Actions-Copy'!O5184),"","Y")</f>
        <v/>
      </c>
      <c r="J5184">
        <f>'Actions-Copy'!O5184</f>
        <v>0</v>
      </c>
      <c r="K5184" t="str">
        <f>IF(ISNUMBER(SEARCH(Module_Name_Short&amp;"_"&amp;SUBSTITUTE(Title," ",""),'Actions-Copy'!$S5184,1)),"X","")</f>
        <v/>
      </c>
      <c r="L5184" t="str">
        <f>IF(ISNUMBER(SEARCH(Module_Name_Short&amp;"_"&amp;SUBSTITUTE(Title," ",""),'Actions-Copy'!$S5184,1)),"X","")</f>
        <v/>
      </c>
      <c r="M5184" t="str">
        <f>IF(ISNUMBER(SEARCH(Module_Name_Short&amp;"_"&amp;SUBSTITUTE(Title," ",""),'Actions-Copy'!$S5184,1)),"X","")</f>
        <v/>
      </c>
      <c r="N5184" t="str">
        <f>IF(ISNUMBER(SEARCH(Module_Name_Short&amp;"_"&amp;SUBSTITUTE(Title," ",""),'Actions-Copy'!$S5184,1)),"X","")</f>
        <v/>
      </c>
      <c r="O5184" t="str">
        <f>IF((K5184&amp;L5184&amp;M5184&amp;N5184)="","Y","X")</f>
        <v>Y</v>
      </c>
      <c r="P5184" s="21">
        <f>'Actions-Copy'!S5184</f>
        <v>0</v>
      </c>
    </row>
    <row r="5185" spans="1:16" ht="28.5" hidden="1" customHeight="1" x14ac:dyDescent="0.25">
      <c r="A5185">
        <f>VLOOKUP('Actions-Copy'!C5185,ModuleNames,4,FALSE)</f>
        <v>0</v>
      </c>
      <c r="B5185">
        <f>VLOOKUP('Actions-Copy'!C5185,ModuleNames,3,FALSE)</f>
        <v>0</v>
      </c>
      <c r="C5185">
        <f>VLOOKUP('Actions-Copy'!C5185,ModuleNames,2,FALSE)</f>
        <v>0</v>
      </c>
      <c r="D5185" s="21" t="str">
        <f>'Actions-Copy'!D5185</f>
        <v>Cancel</v>
      </c>
      <c r="E5185" t="str">
        <f>(IF(ISBLANK('Actions-Copy'!F5185),'Actions-Copy'!D5185,'Actions-Copy'!F5185))</f>
        <v>Cancel</v>
      </c>
      <c r="F5185" s="21" t="str">
        <f>'Actions-Copy'!C5185</f>
        <v>staff_history_summary</v>
      </c>
      <c r="G5185" s="21" t="str">
        <f>'Actions-Copy'!B5185</f>
        <v>ag2</v>
      </c>
      <c r="H5185" s="21" t="str">
        <f>'Actions-Copy'!A5185</f>
        <v>a8</v>
      </c>
      <c r="I5185" t="str">
        <f>IF(ISBLANK('Actions-Copy'!O5185),"","Y")</f>
        <v/>
      </c>
      <c r="J5185">
        <f>'Actions-Copy'!O5185</f>
        <v>0</v>
      </c>
      <c r="K5185" t="str">
        <f>IF(ISNUMBER(SEARCH(Module_Name_Short&amp;"_"&amp;SUBSTITUTE(Title," ",""),'Actions-Copy'!$S5185,1)),"X","")</f>
        <v/>
      </c>
      <c r="L5185" t="str">
        <f>IF(ISNUMBER(SEARCH(Module_Name_Short&amp;"_"&amp;SUBSTITUTE(Title," ",""),'Actions-Copy'!$S5185,1)),"X","")</f>
        <v/>
      </c>
      <c r="M5185" t="str">
        <f>IF(ISNUMBER(SEARCH(Module_Name_Short&amp;"_"&amp;SUBSTITUTE(Title," ",""),'Actions-Copy'!$S5185,1)),"X","")</f>
        <v/>
      </c>
      <c r="N5185" t="str">
        <f>IF(ISNUMBER(SEARCH(Module_Name_Short&amp;"_"&amp;SUBSTITUTE(Title," ",""),'Actions-Copy'!$S5185,1)),"X","")</f>
        <v/>
      </c>
      <c r="O5185" t="str">
        <f>IF((K5185&amp;L5185&amp;M5185&amp;N5185)="","Y","X")</f>
        <v>Y</v>
      </c>
      <c r="P5185" s="21">
        <f>'Actions-Copy'!S5185</f>
        <v>0</v>
      </c>
    </row>
    <row r="5186" spans="1:16" ht="28.5" hidden="1" customHeight="1" x14ac:dyDescent="0.25">
      <c r="A5186">
        <f>VLOOKUP('Actions-Copy'!C5186,ModuleNames,4,FALSE)</f>
        <v>0</v>
      </c>
      <c r="B5186">
        <f>VLOOKUP('Actions-Copy'!C5186,ModuleNames,3,FALSE)</f>
        <v>0</v>
      </c>
      <c r="C5186">
        <f>VLOOKUP('Actions-Copy'!C5186,ModuleNames,2,FALSE)</f>
        <v>0</v>
      </c>
      <c r="D5186" s="21" t="str">
        <f>'Actions-Copy'!D5186</f>
        <v>Insert</v>
      </c>
      <c r="E5186" t="str">
        <f>(IF(ISBLANK('Actions-Copy'!F5186),'Actions-Copy'!D5186,'Actions-Copy'!F5186))</f>
        <v>Insert</v>
      </c>
      <c r="F5186" s="21" t="str">
        <f>'Actions-Copy'!C5186</f>
        <v>staff_history_summary</v>
      </c>
      <c r="G5186" s="21" t="str">
        <f>'Actions-Copy'!B5186</f>
        <v>ag2</v>
      </c>
      <c r="H5186" s="21" t="str">
        <f>'Actions-Copy'!A5186</f>
        <v>a9</v>
      </c>
      <c r="I5186" t="str">
        <f>IF(ISBLANK('Actions-Copy'!O5186),"","Y")</f>
        <v/>
      </c>
      <c r="J5186">
        <f>'Actions-Copy'!O5186</f>
        <v>0</v>
      </c>
      <c r="K5186" t="str">
        <f>IF(ISNUMBER(SEARCH(Module_Name_Short&amp;"_"&amp;SUBSTITUTE(Title," ",""),'Actions-Copy'!$S5186,1)),"X","")</f>
        <v/>
      </c>
      <c r="L5186" t="str">
        <f>IF(ISNUMBER(SEARCH(Module_Name_Short&amp;"_"&amp;SUBSTITUTE(Title," ",""),'Actions-Copy'!$S5186,1)),"X","")</f>
        <v/>
      </c>
      <c r="M5186" t="str">
        <f>IF(ISNUMBER(SEARCH(Module_Name_Short&amp;"_"&amp;SUBSTITUTE(Title," ",""),'Actions-Copy'!$S5186,1)),"X","")</f>
        <v/>
      </c>
      <c r="N5186" t="str">
        <f>IF(ISNUMBER(SEARCH(Module_Name_Short&amp;"_"&amp;SUBSTITUTE(Title," ",""),'Actions-Copy'!$S5186,1)),"X","")</f>
        <v/>
      </c>
      <c r="O5186" t="str">
        <f>IF((K5186&amp;L5186&amp;M5186&amp;N5186)="","Y","X")</f>
        <v>Y</v>
      </c>
      <c r="P5186" s="21">
        <f>'Actions-Copy'!S5186</f>
        <v>0</v>
      </c>
    </row>
    <row r="5187" spans="1:16" ht="28.5" hidden="1" customHeight="1" x14ac:dyDescent="0.25">
      <c r="A5187">
        <f>VLOOKUP('Actions-Copy'!C5187,ModuleNames,4,FALSE)</f>
        <v>0</v>
      </c>
      <c r="B5187">
        <f>VLOOKUP('Actions-Copy'!C5187,ModuleNames,3,FALSE)</f>
        <v>0</v>
      </c>
      <c r="C5187">
        <f>VLOOKUP('Actions-Copy'!C5187,ModuleNames,2,FALSE)</f>
        <v>0</v>
      </c>
      <c r="D5187" s="21" t="str">
        <f>'Actions-Copy'!D5187</f>
        <v>Cancel</v>
      </c>
      <c r="E5187" t="str">
        <f>(IF(ISBLANK('Actions-Copy'!F5187),'Actions-Copy'!D5187,'Actions-Copy'!F5187))</f>
        <v>Cancel</v>
      </c>
      <c r="F5187" s="21" t="str">
        <f>'Actions-Copy'!C5187</f>
        <v>staff_history_summary</v>
      </c>
      <c r="G5187" s="21" t="str">
        <f>'Actions-Copy'!B5187</f>
        <v>ag2</v>
      </c>
      <c r="H5187" s="21" t="str">
        <f>'Actions-Copy'!A5187</f>
        <v>a10</v>
      </c>
      <c r="I5187" t="str">
        <f>IF(ISBLANK('Actions-Copy'!O5187),"","Y")</f>
        <v/>
      </c>
      <c r="J5187">
        <f>'Actions-Copy'!O5187</f>
        <v>0</v>
      </c>
      <c r="K5187" t="str">
        <f>IF(ISNUMBER(SEARCH(Module_Name_Short&amp;"_"&amp;SUBSTITUTE(Title," ",""),'Actions-Copy'!$S5187,1)),"X","")</f>
        <v/>
      </c>
      <c r="L5187" t="str">
        <f>IF(ISNUMBER(SEARCH(Module_Name_Short&amp;"_"&amp;SUBSTITUTE(Title," ",""),'Actions-Copy'!$S5187,1)),"X","")</f>
        <v/>
      </c>
      <c r="M5187" t="str">
        <f>IF(ISNUMBER(SEARCH(Module_Name_Short&amp;"_"&amp;SUBSTITUTE(Title," ",""),'Actions-Copy'!$S5187,1)),"X","")</f>
        <v/>
      </c>
      <c r="N5187" t="str">
        <f>IF(ISNUMBER(SEARCH(Module_Name_Short&amp;"_"&amp;SUBSTITUTE(Title," ",""),'Actions-Copy'!$S5187,1)),"X","")</f>
        <v/>
      </c>
      <c r="O5187" t="str">
        <f>IF((K5187&amp;L5187&amp;M5187&amp;N5187)="","Y","X")</f>
        <v>Y</v>
      </c>
      <c r="P5187" s="21">
        <f>'Actions-Copy'!S5187</f>
        <v>0</v>
      </c>
    </row>
    <row r="5188" spans="1:16" ht="28.5" hidden="1" customHeight="1" x14ac:dyDescent="0.25">
      <c r="A5188">
        <f>VLOOKUP('Actions-Copy'!C5188,ModuleNames,4,FALSE)</f>
        <v>0</v>
      </c>
      <c r="B5188">
        <f>VLOOKUP('Actions-Copy'!C5188,ModuleNames,3,FALSE)</f>
        <v>0</v>
      </c>
      <c r="C5188">
        <f>VLOOKUP('Actions-Copy'!C5188,ModuleNames,2,FALSE)</f>
        <v>0</v>
      </c>
      <c r="D5188" s="21" t="str">
        <f>'Actions-Copy'!D5188</f>
        <v>Select</v>
      </c>
      <c r="E5188" t="str">
        <f>(IF(ISBLANK('Actions-Copy'!F5188),'Actions-Copy'!D5188,'Actions-Copy'!F5188))</f>
        <v>Select</v>
      </c>
      <c r="F5188" s="21" t="str">
        <f>'Actions-Copy'!C5188</f>
        <v>staff_history_summary</v>
      </c>
      <c r="G5188" s="21" t="str">
        <f>'Actions-Copy'!B5188</f>
        <v>ag2</v>
      </c>
      <c r="H5188" s="21" t="str">
        <f>'Actions-Copy'!A5188</f>
        <v>a13</v>
      </c>
      <c r="I5188" t="str">
        <f>IF(ISBLANK('Actions-Copy'!O5188),"","Y")</f>
        <v>Y</v>
      </c>
      <c r="J5188" t="str">
        <f>'Actions-Copy'!O5188</f>
        <v>this.get_hasDetails()</v>
      </c>
      <c r="K5188" t="str">
        <f>IF(ISNUMBER(SEARCH(Module_Name_Short&amp;"_"&amp;SUBSTITUTE(Title," ",""),'Actions-Copy'!$S5188,1)),"X","")</f>
        <v/>
      </c>
      <c r="L5188" t="str">
        <f>IF(ISNUMBER(SEARCH(Module_Name_Short&amp;"_"&amp;SUBSTITUTE(Title," ",""),'Actions-Copy'!$S5188,1)),"X","")</f>
        <v/>
      </c>
      <c r="M5188" t="str">
        <f>IF(ISNUMBER(SEARCH(Module_Name_Short&amp;"_"&amp;SUBSTITUTE(Title," ",""),'Actions-Copy'!$S5188,1)),"X","")</f>
        <v/>
      </c>
      <c r="N5188" t="str">
        <f>IF(ISNUMBER(SEARCH(Module_Name_Short&amp;"_"&amp;SUBSTITUTE(Title," ",""),'Actions-Copy'!$S5188,1)),"X","")</f>
        <v/>
      </c>
      <c r="O5188" t="str">
        <f>IF((K5188&amp;L5188&amp;M5188&amp;N5188)="","Y","X")</f>
        <v>Y</v>
      </c>
      <c r="P5188" s="21" t="str">
        <f>'Actions-Copy'!S5188</f>
        <v>Stores_View</v>
      </c>
    </row>
    <row r="5189" spans="1:16" ht="28.5" hidden="1" customHeight="1" x14ac:dyDescent="0.25">
      <c r="A5189">
        <f>VLOOKUP('Actions-Copy'!C5189,ModuleNames,4,FALSE)</f>
        <v>0</v>
      </c>
      <c r="B5189">
        <f>VLOOKUP('Actions-Copy'!C5189,ModuleNames,3,FALSE)</f>
        <v>0</v>
      </c>
      <c r="C5189">
        <f>VLOOKUP('Actions-Copy'!C5189,ModuleNames,2,FALSE)</f>
        <v>0</v>
      </c>
      <c r="D5189" s="21" t="str">
        <f>'Actions-Copy'!D5189</f>
        <v>Export (Csv)</v>
      </c>
      <c r="E5189" t="str">
        <f>(IF(ISBLANK('Actions-Copy'!F5189),'Actions-Copy'!D5189,'Actions-Copy'!F5189))</f>
        <v>Export (Csv)</v>
      </c>
      <c r="F5189" s="21" t="str">
        <f>'Actions-Copy'!C5189</f>
        <v>staff_history_summary</v>
      </c>
      <c r="G5189" s="21" t="str">
        <f>'Actions-Copy'!B5189</f>
        <v>ag5</v>
      </c>
      <c r="H5189" s="21" t="str">
        <f>'Actions-Copy'!A5189</f>
        <v>a1</v>
      </c>
      <c r="I5189" t="str">
        <f>IF(ISBLANK('Actions-Copy'!O5189),"","Y")</f>
        <v/>
      </c>
      <c r="J5189">
        <f>'Actions-Copy'!O5189</f>
        <v>0</v>
      </c>
      <c r="K5189" t="str">
        <f>IF(ISNUMBER(SEARCH(Module_Name_Short&amp;"_"&amp;SUBSTITUTE(Title," ",""),'Actions-Copy'!$S5189,1)),"X","")</f>
        <v/>
      </c>
      <c r="L5189" t="str">
        <f>IF(ISNUMBER(SEARCH(Module_Name_Short&amp;"_"&amp;SUBSTITUTE(Title," ",""),'Actions-Copy'!$S5189,1)),"X","")</f>
        <v/>
      </c>
      <c r="M5189" t="str">
        <f>IF(ISNUMBER(SEARCH(Module_Name_Short&amp;"_"&amp;SUBSTITUTE(Title," ",""),'Actions-Copy'!$S5189,1)),"X","")</f>
        <v/>
      </c>
      <c r="N5189" t="str">
        <f>IF(ISNUMBER(SEARCH(Module_Name_Short&amp;"_"&amp;SUBSTITUTE(Title," ",""),'Actions-Copy'!$S5189,1)),"X","")</f>
        <v/>
      </c>
      <c r="O5189" t="str">
        <f>IF((K5189&amp;L5189&amp;M5189&amp;N5189)="","Y","X")</f>
        <v>Y</v>
      </c>
      <c r="P5189" s="21">
        <f>'Actions-Copy'!S5189</f>
        <v>0</v>
      </c>
    </row>
    <row r="5190" spans="1:16" ht="28.5" hidden="1" customHeight="1" x14ac:dyDescent="0.25">
      <c r="A5190">
        <f>VLOOKUP('Actions-Copy'!C5190,ModuleNames,4,FALSE)</f>
        <v>0</v>
      </c>
      <c r="B5190">
        <f>VLOOKUP('Actions-Copy'!C5190,ModuleNames,3,FALSE)</f>
        <v>0</v>
      </c>
      <c r="C5190">
        <f>VLOOKUP('Actions-Copy'!C5190,ModuleNames,2,FALSE)</f>
        <v>0</v>
      </c>
      <c r="D5190" s="21">
        <f>'Actions-Copy'!D5190</f>
        <v>0</v>
      </c>
      <c r="E5190">
        <f>(IF(ISBLANK('Actions-Copy'!F5190),'Actions-Copy'!D5190,'Actions-Copy'!F5190))</f>
        <v>0</v>
      </c>
      <c r="F5190" s="21" t="str">
        <f>'Actions-Copy'!C5190</f>
        <v>staff_history_summary</v>
      </c>
      <c r="G5190" s="21" t="str">
        <f>'Actions-Copy'!B5190</f>
        <v>ag5</v>
      </c>
      <c r="H5190" s="21" t="str">
        <f>'Actions-Copy'!A5190</f>
        <v>a2</v>
      </c>
      <c r="I5190" t="str">
        <f>IF(ISBLANK('Actions-Copy'!O5190),"","Y")</f>
        <v/>
      </c>
      <c r="J5190">
        <f>'Actions-Copy'!O5190</f>
        <v>0</v>
      </c>
      <c r="K5190" t="str">
        <f>IF(ISNUMBER(SEARCH(Module_Name_Short&amp;"_"&amp;SUBSTITUTE(Title," ",""),'Actions-Copy'!$S5190,1)),"X","")</f>
        <v/>
      </c>
      <c r="L5190" t="str">
        <f>IF(ISNUMBER(SEARCH(Module_Name_Short&amp;"_"&amp;SUBSTITUTE(Title," ",""),'Actions-Copy'!$S5190,1)),"X","")</f>
        <v/>
      </c>
      <c r="M5190" t="str">
        <f>IF(ISNUMBER(SEARCH(Module_Name_Short&amp;"_"&amp;SUBSTITUTE(Title," ",""),'Actions-Copy'!$S5190,1)),"X","")</f>
        <v/>
      </c>
      <c r="N5190" t="str">
        <f>IF(ISNUMBER(SEARCH(Module_Name_Short&amp;"_"&amp;SUBSTITUTE(Title," ",""),'Actions-Copy'!$S5190,1)),"X","")</f>
        <v/>
      </c>
      <c r="O5190" t="str">
        <f>IF((K5190&amp;L5190&amp;M5190&amp;N5190)="","Y","X")</f>
        <v>Y</v>
      </c>
      <c r="P5190" s="21">
        <f>'Actions-Copy'!S5190</f>
        <v>0</v>
      </c>
    </row>
    <row r="5191" spans="1:16" ht="28.5" hidden="1" customHeight="1" x14ac:dyDescent="0.25">
      <c r="A5191">
        <f>VLOOKUP('Actions-Copy'!C5191,ModuleNames,4,FALSE)</f>
        <v>0</v>
      </c>
      <c r="B5191">
        <f>VLOOKUP('Actions-Copy'!C5191,ModuleNames,3,FALSE)</f>
        <v>0</v>
      </c>
      <c r="C5191">
        <f>VLOOKUP('Actions-Copy'!C5191,ModuleNames,2,FALSE)</f>
        <v>0</v>
      </c>
      <c r="D5191" s="21" t="str">
        <f>'Actions-Copy'!D5191</f>
        <v>Export (Rowset)</v>
      </c>
      <c r="E5191" t="str">
        <f>(IF(ISBLANK('Actions-Copy'!F5191),'Actions-Copy'!D5191,'Actions-Copy'!F5191))</f>
        <v>Export (Rowset)</v>
      </c>
      <c r="F5191" s="21" t="str">
        <f>'Actions-Copy'!C5191</f>
        <v>staff_history_summary</v>
      </c>
      <c r="G5191" s="21" t="str">
        <f>'Actions-Copy'!B5191</f>
        <v>ag5</v>
      </c>
      <c r="H5191" s="21" t="str">
        <f>'Actions-Copy'!A5191</f>
        <v>a3</v>
      </c>
      <c r="I5191" t="str">
        <f>IF(ISBLANK('Actions-Copy'!O5191),"","Y")</f>
        <v/>
      </c>
      <c r="J5191">
        <f>'Actions-Copy'!O5191</f>
        <v>0</v>
      </c>
      <c r="K5191" t="str">
        <f>IF(ISNUMBER(SEARCH(Module_Name_Short&amp;"_"&amp;SUBSTITUTE(Title," ",""),'Actions-Copy'!$S5191,1)),"X","")</f>
        <v/>
      </c>
      <c r="L5191" t="str">
        <f>IF(ISNUMBER(SEARCH(Module_Name_Short&amp;"_"&amp;SUBSTITUTE(Title," ",""),'Actions-Copy'!$S5191,1)),"X","")</f>
        <v/>
      </c>
      <c r="M5191" t="str">
        <f>IF(ISNUMBER(SEARCH(Module_Name_Short&amp;"_"&amp;SUBSTITUTE(Title," ",""),'Actions-Copy'!$S5191,1)),"X","")</f>
        <v/>
      </c>
      <c r="N5191" t="str">
        <f>IF(ISNUMBER(SEARCH(Module_Name_Short&amp;"_"&amp;SUBSTITUTE(Title," ",""),'Actions-Copy'!$S5191,1)),"X","")</f>
        <v/>
      </c>
      <c r="O5191" t="str">
        <f>IF((K5191&amp;L5191&amp;M5191&amp;N5191)="","Y","X")</f>
        <v>Y</v>
      </c>
      <c r="P5191" s="21">
        <f>'Actions-Copy'!S5191</f>
        <v>0</v>
      </c>
    </row>
    <row r="5192" spans="1:16" ht="28.5" hidden="1" customHeight="1" x14ac:dyDescent="0.25">
      <c r="A5192">
        <f>VLOOKUP('Actions-Copy'!C5192,ModuleNames,4,FALSE)</f>
        <v>0</v>
      </c>
      <c r="B5192">
        <f>VLOOKUP('Actions-Copy'!C5192,ModuleNames,3,FALSE)</f>
        <v>0</v>
      </c>
      <c r="C5192">
        <f>VLOOKUP('Actions-Copy'!C5192,ModuleNames,2,FALSE)</f>
        <v>0</v>
      </c>
      <c r="D5192" s="21" t="str">
        <f>'Actions-Copy'!D5192</f>
        <v>Export (Rss)</v>
      </c>
      <c r="E5192" t="str">
        <f>(IF(ISBLANK('Actions-Copy'!F5192),'Actions-Copy'!D5192,'Actions-Copy'!F5192))</f>
        <v>Export (Rss)</v>
      </c>
      <c r="F5192" s="21" t="str">
        <f>'Actions-Copy'!C5192</f>
        <v>staff_history_summary</v>
      </c>
      <c r="G5192" s="21" t="str">
        <f>'Actions-Copy'!B5192</f>
        <v>ag5</v>
      </c>
      <c r="H5192" s="21" t="str">
        <f>'Actions-Copy'!A5192</f>
        <v>a4</v>
      </c>
      <c r="I5192" t="str">
        <f>IF(ISBLANK('Actions-Copy'!O5192),"","Y")</f>
        <v/>
      </c>
      <c r="J5192">
        <f>'Actions-Copy'!O5192</f>
        <v>0</v>
      </c>
      <c r="K5192" t="str">
        <f>IF(ISNUMBER(SEARCH(Module_Name_Short&amp;"_"&amp;SUBSTITUTE(Title," ",""),'Actions-Copy'!$S5192,1)),"X","")</f>
        <v/>
      </c>
      <c r="L5192" t="str">
        <f>IF(ISNUMBER(SEARCH(Module_Name_Short&amp;"_"&amp;SUBSTITUTE(Title," ",""),'Actions-Copy'!$S5192,1)),"X","")</f>
        <v/>
      </c>
      <c r="M5192" t="str">
        <f>IF(ISNUMBER(SEARCH(Module_Name_Short&amp;"_"&amp;SUBSTITUTE(Title," ",""),'Actions-Copy'!$S5192,1)),"X","")</f>
        <v/>
      </c>
      <c r="N5192" t="str">
        <f>IF(ISNUMBER(SEARCH(Module_Name_Short&amp;"_"&amp;SUBSTITUTE(Title," ",""),'Actions-Copy'!$S5192,1)),"X","")</f>
        <v/>
      </c>
      <c r="O5192" t="str">
        <f>IF((K5192&amp;L5192&amp;M5192&amp;N5192)="","Y","X")</f>
        <v>Y</v>
      </c>
      <c r="P5192" s="21">
        <f>'Actions-Copy'!S5192</f>
        <v>0</v>
      </c>
    </row>
    <row r="5193" spans="1:16" ht="28.5" hidden="1" customHeight="1" x14ac:dyDescent="0.25">
      <c r="A5193">
        <f>VLOOKUP('Actions-Copy'!C5193,ModuleNames,4,FALSE)</f>
        <v>0</v>
      </c>
      <c r="B5193">
        <f>VLOOKUP('Actions-Copy'!C5193,ModuleNames,3,FALSE)</f>
        <v>0</v>
      </c>
      <c r="C5193">
        <f>VLOOKUP('Actions-Copy'!C5193,ModuleNames,2,FALSE)</f>
        <v>0</v>
      </c>
      <c r="D5193" s="21" t="str">
        <f>'Actions-Copy'!D5193</f>
        <v>Data Sheet</v>
      </c>
      <c r="E5193" t="str">
        <f>(IF(ISBLANK('Actions-Copy'!F5193),'Actions-Copy'!D5193,'Actions-Copy'!F5193))</f>
        <v>Data Sheet</v>
      </c>
      <c r="F5193" s="21" t="str">
        <f>'Actions-Copy'!C5193</f>
        <v>staff_history_summary</v>
      </c>
      <c r="G5193" s="21" t="str">
        <f>'Actions-Copy'!B5193</f>
        <v>ag5</v>
      </c>
      <c r="H5193" s="21" t="str">
        <f>'Actions-Copy'!A5193</f>
        <v>a7</v>
      </c>
      <c r="I5193" t="str">
        <f>IF(ISBLANK('Actions-Copy'!O5193),"","Y")</f>
        <v/>
      </c>
      <c r="J5193">
        <f>'Actions-Copy'!O5193</f>
        <v>0</v>
      </c>
      <c r="K5193" t="str">
        <f>IF(ISNUMBER(SEARCH(Module_Name_Short&amp;"_"&amp;SUBSTITUTE(Title," ",""),'Actions-Copy'!$S5193,1)),"X","")</f>
        <v/>
      </c>
      <c r="L5193" t="str">
        <f>IF(ISNUMBER(SEARCH(Module_Name_Short&amp;"_"&amp;SUBSTITUTE(Title," ",""),'Actions-Copy'!$S5193,1)),"X","")</f>
        <v/>
      </c>
      <c r="M5193" t="str">
        <f>IF(ISNUMBER(SEARCH(Module_Name_Short&amp;"_"&amp;SUBSTITUTE(Title," ",""),'Actions-Copy'!$S5193,1)),"X","")</f>
        <v/>
      </c>
      <c r="N5193" t="str">
        <f>IF(ISNUMBER(SEARCH(Module_Name_Short&amp;"_"&amp;SUBSTITUTE(Title," ",""),'Actions-Copy'!$S5193,1)),"X","")</f>
        <v/>
      </c>
      <c r="O5193" t="str">
        <f>IF((K5193&amp;L5193&amp;M5193&amp;N5193)="","Y","X")</f>
        <v>Y</v>
      </c>
      <c r="P5193" s="21">
        <f>'Actions-Copy'!S5193</f>
        <v>0</v>
      </c>
    </row>
    <row r="5194" spans="1:16" ht="28.5" hidden="1" customHeight="1" x14ac:dyDescent="0.25">
      <c r="A5194">
        <f>VLOOKUP('Actions-Copy'!C5194,ModuleNames,4,FALSE)</f>
        <v>0</v>
      </c>
      <c r="B5194">
        <f>VLOOKUP('Actions-Copy'!C5194,ModuleNames,3,FALSE)</f>
        <v>0</v>
      </c>
      <c r="C5194">
        <f>VLOOKUP('Actions-Copy'!C5194,ModuleNames,2,FALSE)</f>
        <v>0</v>
      </c>
      <c r="D5194" s="21" t="str">
        <f>'Actions-Copy'!D5194</f>
        <v>Grid</v>
      </c>
      <c r="E5194" t="str">
        <f>(IF(ISBLANK('Actions-Copy'!F5194),'Actions-Copy'!D5194,'Actions-Copy'!F5194))</f>
        <v>Grid</v>
      </c>
      <c r="F5194" s="21" t="str">
        <f>'Actions-Copy'!C5194</f>
        <v>staff_history_summary</v>
      </c>
      <c r="G5194" s="21" t="str">
        <f>'Actions-Copy'!B5194</f>
        <v>ag5</v>
      </c>
      <c r="H5194" s="21" t="str">
        <f>'Actions-Copy'!A5194</f>
        <v>a8</v>
      </c>
      <c r="I5194" t="str">
        <f>IF(ISBLANK('Actions-Copy'!O5194),"","Y")</f>
        <v/>
      </c>
      <c r="J5194">
        <f>'Actions-Copy'!O5194</f>
        <v>0</v>
      </c>
      <c r="K5194" t="str">
        <f>IF(ISNUMBER(SEARCH(Module_Name_Short&amp;"_"&amp;SUBSTITUTE(Title," ",""),'Actions-Copy'!$S5194,1)),"X","")</f>
        <v/>
      </c>
      <c r="L5194" t="str">
        <f>IF(ISNUMBER(SEARCH(Module_Name_Short&amp;"_"&amp;SUBSTITUTE(Title," ",""),'Actions-Copy'!$S5194,1)),"X","")</f>
        <v/>
      </c>
      <c r="M5194" t="str">
        <f>IF(ISNUMBER(SEARCH(Module_Name_Short&amp;"_"&amp;SUBSTITUTE(Title," ",""),'Actions-Copy'!$S5194,1)),"X","")</f>
        <v/>
      </c>
      <c r="N5194" t="str">
        <f>IF(ISNUMBER(SEARCH(Module_Name_Short&amp;"_"&amp;SUBSTITUTE(Title," ",""),'Actions-Copy'!$S5194,1)),"X","")</f>
        <v/>
      </c>
      <c r="O5194" t="str">
        <f>IF((K5194&amp;L5194&amp;M5194&amp;N5194)="","Y","X")</f>
        <v>Y</v>
      </c>
      <c r="P5194" s="21">
        <f>'Actions-Copy'!S5194</f>
        <v>0</v>
      </c>
    </row>
    <row r="5195" spans="1:16" ht="28.5" hidden="1" customHeight="1" x14ac:dyDescent="0.25">
      <c r="A5195">
        <f>VLOOKUP('Actions-Copy'!C5195,ModuleNames,4,FALSE)</f>
        <v>0</v>
      </c>
      <c r="B5195">
        <f>VLOOKUP('Actions-Copy'!C5195,ModuleNames,3,FALSE)</f>
        <v>0</v>
      </c>
      <c r="C5195">
        <f>VLOOKUP('Actions-Copy'!C5195,ModuleNames,2,FALSE)</f>
        <v>0</v>
      </c>
      <c r="D5195" s="21" t="str">
        <f>'Actions-Copy'!D5195</f>
        <v>Report (Pdf)</v>
      </c>
      <c r="E5195" t="str">
        <f>(IF(ISBLANK('Actions-Copy'!F5195),'Actions-Copy'!D5195,'Actions-Copy'!F5195))</f>
        <v>Report (Pdf)</v>
      </c>
      <c r="F5195" s="21" t="str">
        <f>'Actions-Copy'!C5195</f>
        <v>staff_history_summary</v>
      </c>
      <c r="G5195" s="21" t="str">
        <f>'Actions-Copy'!B5195</f>
        <v>ag7</v>
      </c>
      <c r="H5195" s="21" t="str">
        <f>'Actions-Copy'!A5195</f>
        <v>a1</v>
      </c>
      <c r="I5195" t="str">
        <f>IF(ISBLANK('Actions-Copy'!O5195),"","Y")</f>
        <v/>
      </c>
      <c r="J5195">
        <f>'Actions-Copy'!O5195</f>
        <v>0</v>
      </c>
      <c r="K5195" t="str">
        <f>IF(ISNUMBER(SEARCH(Module_Name_Short&amp;"_"&amp;SUBSTITUTE(Title," ",""),'Actions-Copy'!$S5195,1)),"X","")</f>
        <v/>
      </c>
      <c r="L5195" t="str">
        <f>IF(ISNUMBER(SEARCH(Module_Name_Short&amp;"_"&amp;SUBSTITUTE(Title," ",""),'Actions-Copy'!$S5195,1)),"X","")</f>
        <v/>
      </c>
      <c r="M5195" t="str">
        <f>IF(ISNUMBER(SEARCH(Module_Name_Short&amp;"_"&amp;SUBSTITUTE(Title," ",""),'Actions-Copy'!$S5195,1)),"X","")</f>
        <v/>
      </c>
      <c r="N5195" t="str">
        <f>IF(ISNUMBER(SEARCH(Module_Name_Short&amp;"_"&amp;SUBSTITUTE(Title," ",""),'Actions-Copy'!$S5195,1)),"X","")</f>
        <v/>
      </c>
      <c r="O5195" t="str">
        <f>IF((K5195&amp;L5195&amp;M5195&amp;N5195)="","Y","X")</f>
        <v>Y</v>
      </c>
      <c r="P5195" s="21">
        <f>'Actions-Copy'!S5195</f>
        <v>0</v>
      </c>
    </row>
    <row r="5196" spans="1:16" ht="28.5" hidden="1" customHeight="1" x14ac:dyDescent="0.25">
      <c r="A5196">
        <f>VLOOKUP('Actions-Copy'!C5196,ModuleNames,4,FALSE)</f>
        <v>0</v>
      </c>
      <c r="B5196">
        <f>VLOOKUP('Actions-Copy'!C5196,ModuleNames,3,FALSE)</f>
        <v>0</v>
      </c>
      <c r="C5196">
        <f>VLOOKUP('Actions-Copy'!C5196,ModuleNames,2,FALSE)</f>
        <v>0</v>
      </c>
      <c r="D5196" s="21" t="str">
        <f>'Actions-Copy'!D5196</f>
        <v>Report (Image)</v>
      </c>
      <c r="E5196" t="str">
        <f>(IF(ISBLANK('Actions-Copy'!F5196),'Actions-Copy'!D5196,'Actions-Copy'!F5196))</f>
        <v>Report (Image)</v>
      </c>
      <c r="F5196" s="21" t="str">
        <f>'Actions-Copy'!C5196</f>
        <v>staff_history_summary</v>
      </c>
      <c r="G5196" s="21" t="str">
        <f>'Actions-Copy'!B5196</f>
        <v>ag7</v>
      </c>
      <c r="H5196" s="21" t="str">
        <f>'Actions-Copy'!A5196</f>
        <v>a2</v>
      </c>
      <c r="I5196" t="str">
        <f>IF(ISBLANK('Actions-Copy'!O5196),"","Y")</f>
        <v/>
      </c>
      <c r="J5196">
        <f>'Actions-Copy'!O5196</f>
        <v>0</v>
      </c>
      <c r="K5196" t="str">
        <f>IF(ISNUMBER(SEARCH(Module_Name_Short&amp;"_"&amp;SUBSTITUTE(Title," ",""),'Actions-Copy'!$S5196,1)),"X","")</f>
        <v/>
      </c>
      <c r="L5196" t="str">
        <f>IF(ISNUMBER(SEARCH(Module_Name_Short&amp;"_"&amp;SUBSTITUTE(Title," ",""),'Actions-Copy'!$S5196,1)),"X","")</f>
        <v/>
      </c>
      <c r="M5196" t="str">
        <f>IF(ISNUMBER(SEARCH(Module_Name_Short&amp;"_"&amp;SUBSTITUTE(Title," ",""),'Actions-Copy'!$S5196,1)),"X","")</f>
        <v/>
      </c>
      <c r="N5196" t="str">
        <f>IF(ISNUMBER(SEARCH(Module_Name_Short&amp;"_"&amp;SUBSTITUTE(Title," ",""),'Actions-Copy'!$S5196,1)),"X","")</f>
        <v/>
      </c>
      <c r="O5196" t="str">
        <f>IF((K5196&amp;L5196&amp;M5196&amp;N5196)="","Y","X")</f>
        <v>Y</v>
      </c>
      <c r="P5196" s="21">
        <f>'Actions-Copy'!S5196</f>
        <v>0</v>
      </c>
    </row>
    <row r="5197" spans="1:16" ht="28.5" hidden="1" customHeight="1" x14ac:dyDescent="0.25">
      <c r="A5197">
        <f>VLOOKUP('Actions-Copy'!C5197,ModuleNames,4,FALSE)</f>
        <v>0</v>
      </c>
      <c r="B5197">
        <f>VLOOKUP('Actions-Copy'!C5197,ModuleNames,3,FALSE)</f>
        <v>0</v>
      </c>
      <c r="C5197">
        <f>VLOOKUP('Actions-Copy'!C5197,ModuleNames,2,FALSE)</f>
        <v>0</v>
      </c>
      <c r="D5197" s="21" t="str">
        <f>'Actions-Copy'!D5197</f>
        <v>Report (Excel)</v>
      </c>
      <c r="E5197" t="str">
        <f>(IF(ISBLANK('Actions-Copy'!F5197),'Actions-Copy'!D5197,'Actions-Copy'!F5197))</f>
        <v>Report (Excel)</v>
      </c>
      <c r="F5197" s="21" t="str">
        <f>'Actions-Copy'!C5197</f>
        <v>staff_history_summary</v>
      </c>
      <c r="G5197" s="21" t="str">
        <f>'Actions-Copy'!B5197</f>
        <v>ag7</v>
      </c>
      <c r="H5197" s="21" t="str">
        <f>'Actions-Copy'!A5197</f>
        <v>a3</v>
      </c>
      <c r="I5197" t="str">
        <f>IF(ISBLANK('Actions-Copy'!O5197),"","Y")</f>
        <v/>
      </c>
      <c r="J5197">
        <f>'Actions-Copy'!O5197</f>
        <v>0</v>
      </c>
      <c r="K5197" t="str">
        <f>IF(ISNUMBER(SEARCH(Module_Name_Short&amp;"_"&amp;SUBSTITUTE(Title," ",""),'Actions-Copy'!$S5197,1)),"X","")</f>
        <v/>
      </c>
      <c r="L5197" t="str">
        <f>IF(ISNUMBER(SEARCH(Module_Name_Short&amp;"_"&amp;SUBSTITUTE(Title," ",""),'Actions-Copy'!$S5197,1)),"X","")</f>
        <v/>
      </c>
      <c r="M5197" t="str">
        <f>IF(ISNUMBER(SEARCH(Module_Name_Short&amp;"_"&amp;SUBSTITUTE(Title," ",""),'Actions-Copy'!$S5197,1)),"X","")</f>
        <v/>
      </c>
      <c r="N5197" t="str">
        <f>IF(ISNUMBER(SEARCH(Module_Name_Short&amp;"_"&amp;SUBSTITUTE(Title," ",""),'Actions-Copy'!$S5197,1)),"X","")</f>
        <v/>
      </c>
      <c r="O5197" t="str">
        <f>IF((K5197&amp;L5197&amp;M5197&amp;N5197)="","Y","X")</f>
        <v>Y</v>
      </c>
      <c r="P5197" s="21">
        <f>'Actions-Copy'!S5197</f>
        <v>0</v>
      </c>
    </row>
    <row r="5198" spans="1:16" ht="28.5" hidden="1" customHeight="1" x14ac:dyDescent="0.25">
      <c r="A5198">
        <f>VLOOKUP('Actions-Copy'!C5198,ModuleNames,4,FALSE)</f>
        <v>0</v>
      </c>
      <c r="B5198">
        <f>VLOOKUP('Actions-Copy'!C5198,ModuleNames,3,FALSE)</f>
        <v>0</v>
      </c>
      <c r="C5198">
        <f>VLOOKUP('Actions-Copy'!C5198,ModuleNames,2,FALSE)</f>
        <v>0</v>
      </c>
      <c r="D5198" s="21" t="str">
        <f>'Actions-Copy'!D5198</f>
        <v>Report (Word)</v>
      </c>
      <c r="E5198" t="str">
        <f>(IF(ISBLANK('Actions-Copy'!F5198),'Actions-Copy'!D5198,'Actions-Copy'!F5198))</f>
        <v>Report (Word)</v>
      </c>
      <c r="F5198" s="21" t="str">
        <f>'Actions-Copy'!C5198</f>
        <v>staff_history_summary</v>
      </c>
      <c r="G5198" s="21" t="str">
        <f>'Actions-Copy'!B5198</f>
        <v>ag7</v>
      </c>
      <c r="H5198" s="21" t="str">
        <f>'Actions-Copy'!A5198</f>
        <v>a4</v>
      </c>
      <c r="I5198" t="str">
        <f>IF(ISBLANK('Actions-Copy'!O5198),"","Y")</f>
        <v/>
      </c>
      <c r="J5198">
        <f>'Actions-Copy'!O5198</f>
        <v>0</v>
      </c>
      <c r="K5198" t="str">
        <f>IF(ISNUMBER(SEARCH(Module_Name_Short&amp;"_"&amp;SUBSTITUTE(Title," ",""),'Actions-Copy'!$S5198,1)),"X","")</f>
        <v/>
      </c>
      <c r="L5198" t="str">
        <f>IF(ISNUMBER(SEARCH(Module_Name_Short&amp;"_"&amp;SUBSTITUTE(Title," ",""),'Actions-Copy'!$S5198,1)),"X","")</f>
        <v/>
      </c>
      <c r="M5198" t="str">
        <f>IF(ISNUMBER(SEARCH(Module_Name_Short&amp;"_"&amp;SUBSTITUTE(Title," ",""),'Actions-Copy'!$S5198,1)),"X","")</f>
        <v/>
      </c>
      <c r="N5198" t="str">
        <f>IF(ISNUMBER(SEARCH(Module_Name_Short&amp;"_"&amp;SUBSTITUTE(Title," ",""),'Actions-Copy'!$S5198,1)),"X","")</f>
        <v/>
      </c>
      <c r="O5198" t="str">
        <f>IF((K5198&amp;L5198&amp;M5198&amp;N5198)="","Y","X")</f>
        <v>Y</v>
      </c>
      <c r="P5198" s="21">
        <f>'Actions-Copy'!S5198</f>
        <v>0</v>
      </c>
    </row>
    <row r="5199" spans="1:16" ht="28.5" hidden="1" customHeight="1" x14ac:dyDescent="0.25">
      <c r="A5199">
        <f>VLOOKUP('Actions-Copy'!C5199,ModuleNames,4,FALSE)</f>
        <v>0</v>
      </c>
      <c r="B5199">
        <f>VLOOKUP('Actions-Copy'!C5199,ModuleNames,3,FALSE)</f>
        <v>0</v>
      </c>
      <c r="C5199">
        <f>VLOOKUP('Actions-Copy'!C5199,ModuleNames,2,FALSE)</f>
        <v>0</v>
      </c>
      <c r="D5199" s="21" t="str">
        <f>'Actions-Copy'!D5199</f>
        <v>Select</v>
      </c>
      <c r="E5199" t="str">
        <f>(IF(ISBLANK('Actions-Copy'!F5199),'Actions-Copy'!D5199,'Actions-Copy'!F5199))</f>
        <v>Select</v>
      </c>
      <c r="F5199" s="21" t="str">
        <f>'Actions-Copy'!C5199</f>
        <v>staff_not_active</v>
      </c>
      <c r="G5199" s="21" t="str">
        <f>'Actions-Copy'!B5199</f>
        <v>ag1</v>
      </c>
      <c r="H5199" s="21" t="str">
        <f>'Actions-Copy'!A5199</f>
        <v>a1</v>
      </c>
      <c r="I5199" t="str">
        <f>IF(ISBLANK('Actions-Copy'!O5199),"","Y")</f>
        <v/>
      </c>
      <c r="J5199">
        <f>'Actions-Copy'!O5199</f>
        <v>0</v>
      </c>
      <c r="K5199" t="str">
        <f>IF(ISNUMBER(SEARCH(Module_Name_Short&amp;"_"&amp;SUBSTITUTE(Title," ",""),'Actions-Copy'!$S5199,1)),"X","")</f>
        <v/>
      </c>
      <c r="L5199" t="str">
        <f>IF(ISNUMBER(SEARCH(Module_Name_Short&amp;"_"&amp;SUBSTITUTE(Title," ",""),'Actions-Copy'!$S5199,1)),"X","")</f>
        <v/>
      </c>
      <c r="M5199" t="str">
        <f>IF(ISNUMBER(SEARCH(Module_Name_Short&amp;"_"&amp;SUBSTITUTE(Title," ",""),'Actions-Copy'!$S5199,1)),"X","")</f>
        <v/>
      </c>
      <c r="N5199" t="str">
        <f>IF(ISNUMBER(SEARCH(Module_Name_Short&amp;"_"&amp;SUBSTITUTE(Title," ",""),'Actions-Copy'!$S5199,1)),"X","")</f>
        <v/>
      </c>
      <c r="O5199" t="str">
        <f>IF((K5199&amp;L5199&amp;M5199&amp;N5199)="","Y","X")</f>
        <v>Y</v>
      </c>
      <c r="P5199" s="21" t="str">
        <f>'Actions-Copy'!S5199</f>
        <v>Stores_View</v>
      </c>
    </row>
    <row r="5200" spans="1:16" ht="28.5" hidden="1" customHeight="1" x14ac:dyDescent="0.25">
      <c r="A5200">
        <f>VLOOKUP('Actions-Copy'!C5200,ModuleNames,4,FALSE)</f>
        <v>0</v>
      </c>
      <c r="B5200">
        <f>VLOOKUP('Actions-Copy'!C5200,ModuleNames,3,FALSE)</f>
        <v>0</v>
      </c>
      <c r="C5200">
        <f>VLOOKUP('Actions-Copy'!C5200,ModuleNames,2,FALSE)</f>
        <v>0</v>
      </c>
      <c r="D5200" s="21" t="str">
        <f>'Actions-Copy'!D5200</f>
        <v>Edit</v>
      </c>
      <c r="E5200" t="str">
        <f>(IF(ISBLANK('Actions-Copy'!F5200),'Actions-Copy'!D5200,'Actions-Copy'!F5200))</f>
        <v>Edit</v>
      </c>
      <c r="F5200" s="21" t="str">
        <f>'Actions-Copy'!C5200</f>
        <v>staff_not_active</v>
      </c>
      <c r="G5200" s="21" t="str">
        <f>'Actions-Copy'!B5200</f>
        <v>ag1</v>
      </c>
      <c r="H5200" s="21" t="str">
        <f>'Actions-Copy'!A5200</f>
        <v>a2</v>
      </c>
      <c r="I5200" t="str">
        <f>IF(ISBLANK('Actions-Copy'!O5200),"","Y")</f>
        <v/>
      </c>
      <c r="J5200">
        <f>'Actions-Copy'!O5200</f>
        <v>0</v>
      </c>
      <c r="K5200" t="str">
        <f>IF(ISNUMBER(SEARCH(Module_Name_Short&amp;"_"&amp;SUBSTITUTE(Title," ",""),'Actions-Copy'!$S5200,1)),"X","")</f>
        <v/>
      </c>
      <c r="L5200" t="str">
        <f>IF(ISNUMBER(SEARCH(Module_Name_Short&amp;"_"&amp;SUBSTITUTE(Title," ",""),'Actions-Copy'!$S5200,1)),"X","")</f>
        <v/>
      </c>
      <c r="M5200" t="str">
        <f>IF(ISNUMBER(SEARCH(Module_Name_Short&amp;"_"&amp;SUBSTITUTE(Title," ",""),'Actions-Copy'!$S5200,1)),"X","")</f>
        <v/>
      </c>
      <c r="N5200" t="str">
        <f>IF(ISNUMBER(SEARCH(Module_Name_Short&amp;"_"&amp;SUBSTITUTE(Title," ",""),'Actions-Copy'!$S5200,1)),"X","")</f>
        <v/>
      </c>
      <c r="O5200" t="str">
        <f>IF((K5200&amp;L5200&amp;M5200&amp;N5200)="","Y","X")</f>
        <v>Y</v>
      </c>
      <c r="P5200" s="21">
        <f>'Actions-Copy'!S5200</f>
        <v>0</v>
      </c>
    </row>
    <row r="5201" spans="1:16" ht="28.5" hidden="1" customHeight="1" x14ac:dyDescent="0.25">
      <c r="A5201">
        <f>VLOOKUP('Actions-Copy'!C5201,ModuleNames,4,FALSE)</f>
        <v>0</v>
      </c>
      <c r="B5201">
        <f>VLOOKUP('Actions-Copy'!C5201,ModuleNames,3,FALSE)</f>
        <v>0</v>
      </c>
      <c r="C5201">
        <f>VLOOKUP('Actions-Copy'!C5201,ModuleNames,2,FALSE)</f>
        <v>0</v>
      </c>
      <c r="D5201" s="21" t="str">
        <f>'Actions-Copy'!D5201</f>
        <v>Delete</v>
      </c>
      <c r="E5201" t="str">
        <f>(IF(ISBLANK('Actions-Copy'!F5201),'Actions-Copy'!D5201,'Actions-Copy'!F5201))</f>
        <v>Delete</v>
      </c>
      <c r="F5201" s="21" t="str">
        <f>'Actions-Copy'!C5201</f>
        <v>staff_not_active</v>
      </c>
      <c r="G5201" s="21" t="str">
        <f>'Actions-Copy'!B5201</f>
        <v>ag1</v>
      </c>
      <c r="H5201" s="21" t="str">
        <f>'Actions-Copy'!A5201</f>
        <v>a3</v>
      </c>
      <c r="I5201" t="str">
        <f>IF(ISBLANK('Actions-Copy'!O5201),"","Y")</f>
        <v/>
      </c>
      <c r="J5201">
        <f>'Actions-Copy'!O5201</f>
        <v>0</v>
      </c>
      <c r="K5201" t="str">
        <f>IF(ISNUMBER(SEARCH(Module_Name_Short&amp;"_"&amp;SUBSTITUTE(Title," ",""),'Actions-Copy'!$S5201,1)),"X","")</f>
        <v/>
      </c>
      <c r="L5201" t="str">
        <f>IF(ISNUMBER(SEARCH(Module_Name_Short&amp;"_"&amp;SUBSTITUTE(Title," ",""),'Actions-Copy'!$S5201,1)),"X","")</f>
        <v/>
      </c>
      <c r="M5201" t="str">
        <f>IF(ISNUMBER(SEARCH(Module_Name_Short&amp;"_"&amp;SUBSTITUTE(Title," ",""),'Actions-Copy'!$S5201,1)),"X","")</f>
        <v/>
      </c>
      <c r="N5201" t="str">
        <f>IF(ISNUMBER(SEARCH(Module_Name_Short&amp;"_"&amp;SUBSTITUTE(Title," ",""),'Actions-Copy'!$S5201,1)),"X","")</f>
        <v/>
      </c>
      <c r="O5201" t="str">
        <f>IF((K5201&amp;L5201&amp;M5201&amp;N5201)="","Y","X")</f>
        <v>Y</v>
      </c>
      <c r="P5201" s="21">
        <f>'Actions-Copy'!S5201</f>
        <v>0</v>
      </c>
    </row>
    <row r="5202" spans="1:16" ht="28.5" hidden="1" customHeight="1" x14ac:dyDescent="0.25">
      <c r="A5202">
        <f>VLOOKUP('Actions-Copy'!C5202,ModuleNames,4,FALSE)</f>
        <v>0</v>
      </c>
      <c r="B5202">
        <f>VLOOKUP('Actions-Copy'!C5202,ModuleNames,3,FALSE)</f>
        <v>0</v>
      </c>
      <c r="C5202">
        <f>VLOOKUP('Actions-Copy'!C5202,ModuleNames,2,FALSE)</f>
        <v>0</v>
      </c>
      <c r="D5202" s="21">
        <f>'Actions-Copy'!D5202</f>
        <v>0</v>
      </c>
      <c r="E5202">
        <f>(IF(ISBLANK('Actions-Copy'!F5202),'Actions-Copy'!D5202,'Actions-Copy'!F5202))</f>
        <v>0</v>
      </c>
      <c r="F5202" s="21" t="str">
        <f>'Actions-Copy'!C5202</f>
        <v>staff_not_active</v>
      </c>
      <c r="G5202" s="21" t="str">
        <f>'Actions-Copy'!B5202</f>
        <v>ag1</v>
      </c>
      <c r="H5202" s="21" t="str">
        <f>'Actions-Copy'!A5202</f>
        <v>a6</v>
      </c>
      <c r="I5202" t="str">
        <f>IF(ISBLANK('Actions-Copy'!O5202),"","Y")</f>
        <v/>
      </c>
      <c r="J5202">
        <f>'Actions-Copy'!O5202</f>
        <v>0</v>
      </c>
      <c r="K5202" t="str">
        <f>IF(ISNUMBER(SEARCH(Module_Name_Short&amp;"_"&amp;SUBSTITUTE(Title," ",""),'Actions-Copy'!$S5202,1)),"X","")</f>
        <v/>
      </c>
      <c r="L5202" t="str">
        <f>IF(ISNUMBER(SEARCH(Module_Name_Short&amp;"_"&amp;SUBSTITUTE(Title," ",""),'Actions-Copy'!$S5202,1)),"X","")</f>
        <v/>
      </c>
      <c r="M5202" t="str">
        <f>IF(ISNUMBER(SEARCH(Module_Name_Short&amp;"_"&amp;SUBSTITUTE(Title," ",""),'Actions-Copy'!$S5202,1)),"X","")</f>
        <v/>
      </c>
      <c r="N5202" t="str">
        <f>IF(ISNUMBER(SEARCH(Module_Name_Short&amp;"_"&amp;SUBSTITUTE(Title," ",""),'Actions-Copy'!$S5202,1)),"X","")</f>
        <v/>
      </c>
      <c r="O5202" t="str">
        <f>IF((K5202&amp;L5202&amp;M5202&amp;N5202)="","Y","X")</f>
        <v>Y</v>
      </c>
      <c r="P5202" s="21">
        <f>'Actions-Copy'!S5202</f>
        <v>0</v>
      </c>
    </row>
    <row r="5203" spans="1:16" ht="28.5" hidden="1" customHeight="1" x14ac:dyDescent="0.25">
      <c r="A5203">
        <f>VLOOKUP('Actions-Copy'!C5203,ModuleNames,4,FALSE)</f>
        <v>0</v>
      </c>
      <c r="B5203">
        <f>VLOOKUP('Actions-Copy'!C5203,ModuleNames,3,FALSE)</f>
        <v>0</v>
      </c>
      <c r="C5203">
        <f>VLOOKUP('Actions-Copy'!C5203,ModuleNames,2,FALSE)</f>
        <v>0</v>
      </c>
      <c r="D5203" s="21" t="str">
        <f>'Actions-Copy'!D5203</f>
        <v>New</v>
      </c>
      <c r="E5203" t="str">
        <f>(IF(ISBLANK('Actions-Copy'!F5203),'Actions-Copy'!D5203,'Actions-Copy'!F5203))</f>
        <v>New</v>
      </c>
      <c r="F5203" s="21" t="str">
        <f>'Actions-Copy'!C5203</f>
        <v>staff_not_active</v>
      </c>
      <c r="G5203" s="21" t="str">
        <f>'Actions-Copy'!B5203</f>
        <v>ag1</v>
      </c>
      <c r="H5203" s="21" t="str">
        <f>'Actions-Copy'!A5203</f>
        <v>a7</v>
      </c>
      <c r="I5203" t="str">
        <f>IF(ISBLANK('Actions-Copy'!O5203),"","Y")</f>
        <v/>
      </c>
      <c r="J5203">
        <f>'Actions-Copy'!O5203</f>
        <v>0</v>
      </c>
      <c r="K5203" t="str">
        <f>IF(ISNUMBER(SEARCH(Module_Name_Short&amp;"_"&amp;SUBSTITUTE(Title," ",""),'Actions-Copy'!$S5203,1)),"X","")</f>
        <v/>
      </c>
      <c r="L5203" t="str">
        <f>IF(ISNUMBER(SEARCH(Module_Name_Short&amp;"_"&amp;SUBSTITUTE(Title," ",""),'Actions-Copy'!$S5203,1)),"X","")</f>
        <v/>
      </c>
      <c r="M5203" t="str">
        <f>IF(ISNUMBER(SEARCH(Module_Name_Short&amp;"_"&amp;SUBSTITUTE(Title," ",""),'Actions-Copy'!$S5203,1)),"X","")</f>
        <v/>
      </c>
      <c r="N5203" t="str">
        <f>IF(ISNUMBER(SEARCH(Module_Name_Short&amp;"_"&amp;SUBSTITUTE(Title," ",""),'Actions-Copy'!$S5203,1)),"X","")</f>
        <v/>
      </c>
      <c r="O5203" t="str">
        <f>IF((K5203&amp;L5203&amp;M5203&amp;N5203)="","Y","X")</f>
        <v>Y</v>
      </c>
      <c r="P5203" s="21">
        <f>'Actions-Copy'!S5203</f>
        <v>0</v>
      </c>
    </row>
    <row r="5204" spans="1:16" ht="28.5" hidden="1" customHeight="1" x14ac:dyDescent="0.25">
      <c r="A5204">
        <f>VLOOKUP('Actions-Copy'!C5204,ModuleNames,4,FALSE)</f>
        <v>0</v>
      </c>
      <c r="B5204">
        <f>VLOOKUP('Actions-Copy'!C5204,ModuleNames,3,FALSE)</f>
        <v>0</v>
      </c>
      <c r="C5204">
        <f>VLOOKUP('Actions-Copy'!C5204,ModuleNames,2,FALSE)</f>
        <v>0</v>
      </c>
      <c r="D5204" s="21" t="str">
        <f>'Actions-Copy'!D5204</f>
        <v>Duplicate</v>
      </c>
      <c r="E5204" t="str">
        <f>(IF(ISBLANK('Actions-Copy'!F5204),'Actions-Copy'!D5204,'Actions-Copy'!F5204))</f>
        <v>Duplicate</v>
      </c>
      <c r="F5204" s="21" t="str">
        <f>'Actions-Copy'!C5204</f>
        <v>staff_not_active</v>
      </c>
      <c r="G5204" s="21" t="str">
        <f>'Actions-Copy'!B5204</f>
        <v>ag1</v>
      </c>
      <c r="H5204" s="21" t="str">
        <f>'Actions-Copy'!A5204</f>
        <v>a8</v>
      </c>
      <c r="I5204" t="str">
        <f>IF(ISBLANK('Actions-Copy'!O5204),"","Y")</f>
        <v/>
      </c>
      <c r="J5204">
        <f>'Actions-Copy'!O5204</f>
        <v>0</v>
      </c>
      <c r="K5204" t="str">
        <f>IF(ISNUMBER(SEARCH(Module_Name_Short&amp;"_"&amp;SUBSTITUTE(Title," ",""),'Actions-Copy'!$S5204,1)),"X","")</f>
        <v/>
      </c>
      <c r="L5204" t="str">
        <f>IF(ISNUMBER(SEARCH(Module_Name_Short&amp;"_"&amp;SUBSTITUTE(Title," ",""),'Actions-Copy'!$S5204,1)),"X","")</f>
        <v/>
      </c>
      <c r="M5204" t="str">
        <f>IF(ISNUMBER(SEARCH(Module_Name_Short&amp;"_"&amp;SUBSTITUTE(Title," ",""),'Actions-Copy'!$S5204,1)),"X","")</f>
        <v/>
      </c>
      <c r="N5204" t="str">
        <f>IF(ISNUMBER(SEARCH(Module_Name_Short&amp;"_"&amp;SUBSTITUTE(Title," ",""),'Actions-Copy'!$S5204,1)),"X","")</f>
        <v/>
      </c>
      <c r="O5204" t="str">
        <f>IF((K5204&amp;L5204&amp;M5204&amp;N5204)="","Y","X")</f>
        <v>Y</v>
      </c>
      <c r="P5204" s="21">
        <f>'Actions-Copy'!S5204</f>
        <v>0</v>
      </c>
    </row>
    <row r="5205" spans="1:16" ht="28.5" hidden="1" customHeight="1" x14ac:dyDescent="0.25">
      <c r="A5205">
        <f>VLOOKUP('Actions-Copy'!C5205,ModuleNames,4,FALSE)</f>
        <v>0</v>
      </c>
      <c r="B5205">
        <f>VLOOKUP('Actions-Copy'!C5205,ModuleNames,3,FALSE)</f>
        <v>0</v>
      </c>
      <c r="C5205">
        <f>VLOOKUP('Actions-Copy'!C5205,ModuleNames,2,FALSE)</f>
        <v>0</v>
      </c>
      <c r="D5205" s="21" t="str">
        <f>'Actions-Copy'!D5205</f>
        <v>Edit</v>
      </c>
      <c r="E5205" t="str">
        <f>(IF(ISBLANK('Actions-Copy'!F5205),'Actions-Copy'!D5205,'Actions-Copy'!F5205))</f>
        <v>Edit</v>
      </c>
      <c r="F5205" s="21" t="str">
        <f>'Actions-Copy'!C5205</f>
        <v>staff_not_active</v>
      </c>
      <c r="G5205" s="21" t="str">
        <f>'Actions-Copy'!B5205</f>
        <v>ag2</v>
      </c>
      <c r="H5205" s="21" t="str">
        <f>'Actions-Copy'!A5205</f>
        <v>a1</v>
      </c>
      <c r="I5205" t="str">
        <f>IF(ISBLANK('Actions-Copy'!O5205),"","Y")</f>
        <v/>
      </c>
      <c r="J5205">
        <f>'Actions-Copy'!O5205</f>
        <v>0</v>
      </c>
      <c r="K5205" t="str">
        <f>IF(ISNUMBER(SEARCH(Module_Name_Short&amp;"_"&amp;SUBSTITUTE(Title," ",""),'Actions-Copy'!$S5205,1)),"X","")</f>
        <v/>
      </c>
      <c r="L5205" t="str">
        <f>IF(ISNUMBER(SEARCH(Module_Name_Short&amp;"_"&amp;SUBSTITUTE(Title," ",""),'Actions-Copy'!$S5205,1)),"X","")</f>
        <v/>
      </c>
      <c r="M5205" t="str">
        <f>IF(ISNUMBER(SEARCH(Module_Name_Short&amp;"_"&amp;SUBSTITUTE(Title," ",""),'Actions-Copy'!$S5205,1)),"X","")</f>
        <v/>
      </c>
      <c r="N5205" t="str">
        <f>IF(ISNUMBER(SEARCH(Module_Name_Short&amp;"_"&amp;SUBSTITUTE(Title," ",""),'Actions-Copy'!$S5205,1)),"X","")</f>
        <v/>
      </c>
      <c r="O5205" t="str">
        <f>IF((K5205&amp;L5205&amp;M5205&amp;N5205)="","Y","X")</f>
        <v>Y</v>
      </c>
      <c r="P5205" s="21">
        <f>'Actions-Copy'!S5205</f>
        <v>0</v>
      </c>
    </row>
    <row r="5206" spans="1:16" ht="28.5" hidden="1" customHeight="1" x14ac:dyDescent="0.25">
      <c r="A5206">
        <f>VLOOKUP('Actions-Copy'!C5206,ModuleNames,4,FALSE)</f>
        <v>0</v>
      </c>
      <c r="B5206">
        <f>VLOOKUP('Actions-Copy'!C5206,ModuleNames,3,FALSE)</f>
        <v>0</v>
      </c>
      <c r="C5206">
        <f>VLOOKUP('Actions-Copy'!C5206,ModuleNames,2,FALSE)</f>
        <v>0</v>
      </c>
      <c r="D5206" s="21" t="str">
        <f>'Actions-Copy'!D5206</f>
        <v>Delete</v>
      </c>
      <c r="E5206" t="str">
        <f>(IF(ISBLANK('Actions-Copy'!F5206),'Actions-Copy'!D5206,'Actions-Copy'!F5206))</f>
        <v>Delete</v>
      </c>
      <c r="F5206" s="21" t="str">
        <f>'Actions-Copy'!C5206</f>
        <v>staff_not_active</v>
      </c>
      <c r="G5206" s="21" t="str">
        <f>'Actions-Copy'!B5206</f>
        <v>ag2</v>
      </c>
      <c r="H5206" s="21" t="str">
        <f>'Actions-Copy'!A5206</f>
        <v>a2</v>
      </c>
      <c r="I5206" t="str">
        <f>IF(ISBLANK('Actions-Copy'!O5206),"","Y")</f>
        <v/>
      </c>
      <c r="J5206">
        <f>'Actions-Copy'!O5206</f>
        <v>0</v>
      </c>
      <c r="K5206" t="str">
        <f>IF(ISNUMBER(SEARCH(Module_Name_Short&amp;"_"&amp;SUBSTITUTE(Title," ",""),'Actions-Copy'!$S5206,1)),"X","")</f>
        <v/>
      </c>
      <c r="L5206" t="str">
        <f>IF(ISNUMBER(SEARCH(Module_Name_Short&amp;"_"&amp;SUBSTITUTE(Title," ",""),'Actions-Copy'!$S5206,1)),"X","")</f>
        <v/>
      </c>
      <c r="M5206" t="str">
        <f>IF(ISNUMBER(SEARCH(Module_Name_Short&amp;"_"&amp;SUBSTITUTE(Title," ",""),'Actions-Copy'!$S5206,1)),"X","")</f>
        <v/>
      </c>
      <c r="N5206" t="str">
        <f>IF(ISNUMBER(SEARCH(Module_Name_Short&amp;"_"&amp;SUBSTITUTE(Title," ",""),'Actions-Copy'!$S5206,1)),"X","")</f>
        <v/>
      </c>
      <c r="O5206" t="str">
        <f>IF((K5206&amp;L5206&amp;M5206&amp;N5206)="","Y","X")</f>
        <v>Y</v>
      </c>
      <c r="P5206" s="21">
        <f>'Actions-Copy'!S5206</f>
        <v>0</v>
      </c>
    </row>
    <row r="5207" spans="1:16" ht="28.5" hidden="1" customHeight="1" x14ac:dyDescent="0.25">
      <c r="A5207">
        <f>VLOOKUP('Actions-Copy'!C5207,ModuleNames,4,FALSE)</f>
        <v>0</v>
      </c>
      <c r="B5207">
        <f>VLOOKUP('Actions-Copy'!C5207,ModuleNames,3,FALSE)</f>
        <v>0</v>
      </c>
      <c r="C5207">
        <f>VLOOKUP('Actions-Copy'!C5207,ModuleNames,2,FALSE)</f>
        <v>0</v>
      </c>
      <c r="D5207" s="21" t="str">
        <f>'Actions-Copy'!D5207</f>
        <v>Cancel</v>
      </c>
      <c r="E5207" t="str">
        <f>(IF(ISBLANK('Actions-Copy'!F5207),'Actions-Copy'!D5207,'Actions-Copy'!F5207))</f>
        <v>Cancel</v>
      </c>
      <c r="F5207" s="21" t="str">
        <f>'Actions-Copy'!C5207</f>
        <v>staff_not_active</v>
      </c>
      <c r="G5207" s="21" t="str">
        <f>'Actions-Copy'!B5207</f>
        <v>ag2</v>
      </c>
      <c r="H5207" s="21" t="str">
        <f>'Actions-Copy'!A5207</f>
        <v>a3</v>
      </c>
      <c r="I5207" t="str">
        <f>IF(ISBLANK('Actions-Copy'!O5207),"","Y")</f>
        <v/>
      </c>
      <c r="J5207">
        <f>'Actions-Copy'!O5207</f>
        <v>0</v>
      </c>
      <c r="K5207" t="str">
        <f>IF(ISNUMBER(SEARCH(Module_Name_Short&amp;"_"&amp;SUBSTITUTE(Title," ",""),'Actions-Copy'!$S5207,1)),"X","")</f>
        <v/>
      </c>
      <c r="L5207" t="str">
        <f>IF(ISNUMBER(SEARCH(Module_Name_Short&amp;"_"&amp;SUBSTITUTE(Title," ",""),'Actions-Copy'!$S5207,1)),"X","")</f>
        <v/>
      </c>
      <c r="M5207" t="str">
        <f>IF(ISNUMBER(SEARCH(Module_Name_Short&amp;"_"&amp;SUBSTITUTE(Title," ",""),'Actions-Copy'!$S5207,1)),"X","")</f>
        <v/>
      </c>
      <c r="N5207" t="str">
        <f>IF(ISNUMBER(SEARCH(Module_Name_Short&amp;"_"&amp;SUBSTITUTE(Title," ",""),'Actions-Copy'!$S5207,1)),"X","")</f>
        <v/>
      </c>
      <c r="O5207" t="str">
        <f>IF((K5207&amp;L5207&amp;M5207&amp;N5207)="","Y","X")</f>
        <v>Y</v>
      </c>
      <c r="P5207" s="21">
        <f>'Actions-Copy'!S5207</f>
        <v>0</v>
      </c>
    </row>
    <row r="5208" spans="1:16" ht="28.5" hidden="1" customHeight="1" x14ac:dyDescent="0.25">
      <c r="A5208">
        <f>VLOOKUP('Actions-Copy'!C5208,ModuleNames,4,FALSE)</f>
        <v>0</v>
      </c>
      <c r="B5208">
        <f>VLOOKUP('Actions-Copy'!C5208,ModuleNames,3,FALSE)</f>
        <v>0</v>
      </c>
      <c r="C5208">
        <f>VLOOKUP('Actions-Copy'!C5208,ModuleNames,2,FALSE)</f>
        <v>0</v>
      </c>
      <c r="D5208" s="21" t="str">
        <f>'Actions-Copy'!D5208</f>
        <v>Update</v>
      </c>
      <c r="E5208" t="str">
        <f>(IF(ISBLANK('Actions-Copy'!F5208),'Actions-Copy'!D5208,'Actions-Copy'!F5208))</f>
        <v>Update</v>
      </c>
      <c r="F5208" s="21" t="str">
        <f>'Actions-Copy'!C5208</f>
        <v>staff_not_active</v>
      </c>
      <c r="G5208" s="21" t="str">
        <f>'Actions-Copy'!B5208</f>
        <v>ag2</v>
      </c>
      <c r="H5208" s="21" t="str">
        <f>'Actions-Copy'!A5208</f>
        <v>a4</v>
      </c>
      <c r="I5208" t="str">
        <f>IF(ISBLANK('Actions-Copy'!O5208),"","Y")</f>
        <v/>
      </c>
      <c r="J5208">
        <f>'Actions-Copy'!O5208</f>
        <v>0</v>
      </c>
      <c r="K5208" t="str">
        <f>IF(ISNUMBER(SEARCH(Module_Name_Short&amp;"_"&amp;SUBSTITUTE(Title," ",""),'Actions-Copy'!$S5208,1)),"X","")</f>
        <v/>
      </c>
      <c r="L5208" t="str">
        <f>IF(ISNUMBER(SEARCH(Module_Name_Short&amp;"_"&amp;SUBSTITUTE(Title," ",""),'Actions-Copy'!$S5208,1)),"X","")</f>
        <v/>
      </c>
      <c r="M5208" t="str">
        <f>IF(ISNUMBER(SEARCH(Module_Name_Short&amp;"_"&amp;SUBSTITUTE(Title," ",""),'Actions-Copy'!$S5208,1)),"X","")</f>
        <v/>
      </c>
      <c r="N5208" t="str">
        <f>IF(ISNUMBER(SEARCH(Module_Name_Short&amp;"_"&amp;SUBSTITUTE(Title," ",""),'Actions-Copy'!$S5208,1)),"X","")</f>
        <v/>
      </c>
      <c r="O5208" t="str">
        <f>IF((K5208&amp;L5208&amp;M5208&amp;N5208)="","Y","X")</f>
        <v>Y</v>
      </c>
      <c r="P5208" s="21">
        <f>'Actions-Copy'!S5208</f>
        <v>0</v>
      </c>
    </row>
    <row r="5209" spans="1:16" ht="28.5" hidden="1" customHeight="1" x14ac:dyDescent="0.25">
      <c r="A5209">
        <f>VLOOKUP('Actions-Copy'!C5209,ModuleNames,4,FALSE)</f>
        <v>0</v>
      </c>
      <c r="B5209">
        <f>VLOOKUP('Actions-Copy'!C5209,ModuleNames,3,FALSE)</f>
        <v>0</v>
      </c>
      <c r="C5209">
        <f>VLOOKUP('Actions-Copy'!C5209,ModuleNames,2,FALSE)</f>
        <v>0</v>
      </c>
      <c r="D5209" s="21" t="str">
        <f>'Actions-Copy'!D5209</f>
        <v>Delete</v>
      </c>
      <c r="E5209" t="str">
        <f>(IF(ISBLANK('Actions-Copy'!F5209),'Actions-Copy'!D5209,'Actions-Copy'!F5209))</f>
        <v>Delete</v>
      </c>
      <c r="F5209" s="21" t="str">
        <f>'Actions-Copy'!C5209</f>
        <v>staff_not_active</v>
      </c>
      <c r="G5209" s="21" t="str">
        <f>'Actions-Copy'!B5209</f>
        <v>ag2</v>
      </c>
      <c r="H5209" s="21" t="str">
        <f>'Actions-Copy'!A5209</f>
        <v>a5</v>
      </c>
      <c r="I5209" t="str">
        <f>IF(ISBLANK('Actions-Copy'!O5209),"","Y")</f>
        <v/>
      </c>
      <c r="J5209">
        <f>'Actions-Copy'!O5209</f>
        <v>0</v>
      </c>
      <c r="K5209" t="str">
        <f>IF(ISNUMBER(SEARCH(Module_Name_Short&amp;"_"&amp;SUBSTITUTE(Title," ",""),'Actions-Copy'!$S5209,1)),"X","")</f>
        <v/>
      </c>
      <c r="L5209" t="str">
        <f>IF(ISNUMBER(SEARCH(Module_Name_Short&amp;"_"&amp;SUBSTITUTE(Title," ",""),'Actions-Copy'!$S5209,1)),"X","")</f>
        <v/>
      </c>
      <c r="M5209" t="str">
        <f>IF(ISNUMBER(SEARCH(Module_Name_Short&amp;"_"&amp;SUBSTITUTE(Title," ",""),'Actions-Copy'!$S5209,1)),"X","")</f>
        <v/>
      </c>
      <c r="N5209" t="str">
        <f>IF(ISNUMBER(SEARCH(Module_Name_Short&amp;"_"&amp;SUBSTITUTE(Title," ",""),'Actions-Copy'!$S5209,1)),"X","")</f>
        <v/>
      </c>
      <c r="O5209" t="str">
        <f>IF((K5209&amp;L5209&amp;M5209&amp;N5209)="","Y","X")</f>
        <v>Y</v>
      </c>
      <c r="P5209" s="21">
        <f>'Actions-Copy'!S5209</f>
        <v>0</v>
      </c>
    </row>
    <row r="5210" spans="1:16" ht="28.5" hidden="1" customHeight="1" x14ac:dyDescent="0.25">
      <c r="A5210">
        <f>VLOOKUP('Actions-Copy'!C5210,ModuleNames,4,FALSE)</f>
        <v>0</v>
      </c>
      <c r="B5210">
        <f>VLOOKUP('Actions-Copy'!C5210,ModuleNames,3,FALSE)</f>
        <v>0</v>
      </c>
      <c r="C5210">
        <f>VLOOKUP('Actions-Copy'!C5210,ModuleNames,2,FALSE)</f>
        <v>0</v>
      </c>
      <c r="D5210" s="21" t="str">
        <f>'Actions-Copy'!D5210</f>
        <v>Cancel</v>
      </c>
      <c r="E5210" t="str">
        <f>(IF(ISBLANK('Actions-Copy'!F5210),'Actions-Copy'!D5210,'Actions-Copy'!F5210))</f>
        <v>Cancel</v>
      </c>
      <c r="F5210" s="21" t="str">
        <f>'Actions-Copy'!C5210</f>
        <v>staff_not_active</v>
      </c>
      <c r="G5210" s="21" t="str">
        <f>'Actions-Copy'!B5210</f>
        <v>ag2</v>
      </c>
      <c r="H5210" s="21" t="str">
        <f>'Actions-Copy'!A5210</f>
        <v>a6</v>
      </c>
      <c r="I5210" t="str">
        <f>IF(ISBLANK('Actions-Copy'!O5210),"","Y")</f>
        <v/>
      </c>
      <c r="J5210">
        <f>'Actions-Copy'!O5210</f>
        <v>0</v>
      </c>
      <c r="K5210" t="str">
        <f>IF(ISNUMBER(SEARCH(Module_Name_Short&amp;"_"&amp;SUBSTITUTE(Title," ",""),'Actions-Copy'!$S5210,1)),"X","")</f>
        <v/>
      </c>
      <c r="L5210" t="str">
        <f>IF(ISNUMBER(SEARCH(Module_Name_Short&amp;"_"&amp;SUBSTITUTE(Title," ",""),'Actions-Copy'!$S5210,1)),"X","")</f>
        <v/>
      </c>
      <c r="M5210" t="str">
        <f>IF(ISNUMBER(SEARCH(Module_Name_Short&amp;"_"&amp;SUBSTITUTE(Title," ",""),'Actions-Copy'!$S5210,1)),"X","")</f>
        <v/>
      </c>
      <c r="N5210" t="str">
        <f>IF(ISNUMBER(SEARCH(Module_Name_Short&amp;"_"&amp;SUBSTITUTE(Title," ",""),'Actions-Copy'!$S5210,1)),"X","")</f>
        <v/>
      </c>
      <c r="O5210" t="str">
        <f>IF((K5210&amp;L5210&amp;M5210&amp;N5210)="","Y","X")</f>
        <v>Y</v>
      </c>
      <c r="P5210" s="21">
        <f>'Actions-Copy'!S5210</f>
        <v>0</v>
      </c>
    </row>
    <row r="5211" spans="1:16" ht="28.5" hidden="1" customHeight="1" x14ac:dyDescent="0.25">
      <c r="A5211">
        <f>VLOOKUP('Actions-Copy'!C5211,ModuleNames,4,FALSE)</f>
        <v>0</v>
      </c>
      <c r="B5211">
        <f>VLOOKUP('Actions-Copy'!C5211,ModuleNames,3,FALSE)</f>
        <v>0</v>
      </c>
      <c r="C5211">
        <f>VLOOKUP('Actions-Copy'!C5211,ModuleNames,2,FALSE)</f>
        <v>0</v>
      </c>
      <c r="D5211" s="21" t="str">
        <f>'Actions-Copy'!D5211</f>
        <v>Insert</v>
      </c>
      <c r="E5211" t="str">
        <f>(IF(ISBLANK('Actions-Copy'!F5211),'Actions-Copy'!D5211,'Actions-Copy'!F5211))</f>
        <v>Insert</v>
      </c>
      <c r="F5211" s="21" t="str">
        <f>'Actions-Copy'!C5211</f>
        <v>staff_not_active</v>
      </c>
      <c r="G5211" s="21" t="str">
        <f>'Actions-Copy'!B5211</f>
        <v>ag2</v>
      </c>
      <c r="H5211" s="21" t="str">
        <f>'Actions-Copy'!A5211</f>
        <v>a7</v>
      </c>
      <c r="I5211" t="str">
        <f>IF(ISBLANK('Actions-Copy'!O5211),"","Y")</f>
        <v/>
      </c>
      <c r="J5211">
        <f>'Actions-Copy'!O5211</f>
        <v>0</v>
      </c>
      <c r="K5211" t="str">
        <f>IF(ISNUMBER(SEARCH(Module_Name_Short&amp;"_"&amp;SUBSTITUTE(Title," ",""),'Actions-Copy'!$S5211,1)),"X","")</f>
        <v/>
      </c>
      <c r="L5211" t="str">
        <f>IF(ISNUMBER(SEARCH(Module_Name_Short&amp;"_"&amp;SUBSTITUTE(Title," ",""),'Actions-Copy'!$S5211,1)),"X","")</f>
        <v/>
      </c>
      <c r="M5211" t="str">
        <f>IF(ISNUMBER(SEARCH(Module_Name_Short&amp;"_"&amp;SUBSTITUTE(Title," ",""),'Actions-Copy'!$S5211,1)),"X","")</f>
        <v/>
      </c>
      <c r="N5211" t="str">
        <f>IF(ISNUMBER(SEARCH(Module_Name_Short&amp;"_"&amp;SUBSTITUTE(Title," ",""),'Actions-Copy'!$S5211,1)),"X","")</f>
        <v/>
      </c>
      <c r="O5211" t="str">
        <f>IF((K5211&amp;L5211&amp;M5211&amp;N5211)="","Y","X")</f>
        <v>Y</v>
      </c>
      <c r="P5211" s="21">
        <f>'Actions-Copy'!S5211</f>
        <v>0</v>
      </c>
    </row>
    <row r="5212" spans="1:16" ht="28.5" hidden="1" customHeight="1" x14ac:dyDescent="0.25">
      <c r="A5212">
        <f>VLOOKUP('Actions-Copy'!C5212,ModuleNames,4,FALSE)</f>
        <v>0</v>
      </c>
      <c r="B5212">
        <f>VLOOKUP('Actions-Copy'!C5212,ModuleNames,3,FALSE)</f>
        <v>0</v>
      </c>
      <c r="C5212">
        <f>VLOOKUP('Actions-Copy'!C5212,ModuleNames,2,FALSE)</f>
        <v>0</v>
      </c>
      <c r="D5212" s="21" t="str">
        <f>'Actions-Copy'!D5212</f>
        <v>Cancel</v>
      </c>
      <c r="E5212" t="str">
        <f>(IF(ISBLANK('Actions-Copy'!F5212),'Actions-Copy'!D5212,'Actions-Copy'!F5212))</f>
        <v>Cancel</v>
      </c>
      <c r="F5212" s="21" t="str">
        <f>'Actions-Copy'!C5212</f>
        <v>staff_not_active</v>
      </c>
      <c r="G5212" s="21" t="str">
        <f>'Actions-Copy'!B5212</f>
        <v>ag2</v>
      </c>
      <c r="H5212" s="21" t="str">
        <f>'Actions-Copy'!A5212</f>
        <v>a8</v>
      </c>
      <c r="I5212" t="str">
        <f>IF(ISBLANK('Actions-Copy'!O5212),"","Y")</f>
        <v/>
      </c>
      <c r="J5212">
        <f>'Actions-Copy'!O5212</f>
        <v>0</v>
      </c>
      <c r="K5212" t="str">
        <f>IF(ISNUMBER(SEARCH(Module_Name_Short&amp;"_"&amp;SUBSTITUTE(Title," ",""),'Actions-Copy'!$S5212,1)),"X","")</f>
        <v/>
      </c>
      <c r="L5212" t="str">
        <f>IF(ISNUMBER(SEARCH(Module_Name_Short&amp;"_"&amp;SUBSTITUTE(Title," ",""),'Actions-Copy'!$S5212,1)),"X","")</f>
        <v/>
      </c>
      <c r="M5212" t="str">
        <f>IF(ISNUMBER(SEARCH(Module_Name_Short&amp;"_"&amp;SUBSTITUTE(Title," ",""),'Actions-Copy'!$S5212,1)),"X","")</f>
        <v/>
      </c>
      <c r="N5212" t="str">
        <f>IF(ISNUMBER(SEARCH(Module_Name_Short&amp;"_"&amp;SUBSTITUTE(Title," ",""),'Actions-Copy'!$S5212,1)),"X","")</f>
        <v/>
      </c>
      <c r="O5212" t="str">
        <f>IF((K5212&amp;L5212&amp;M5212&amp;N5212)="","Y","X")</f>
        <v>Y</v>
      </c>
      <c r="P5212" s="21">
        <f>'Actions-Copy'!S5212</f>
        <v>0</v>
      </c>
    </row>
    <row r="5213" spans="1:16" ht="28.5" hidden="1" customHeight="1" x14ac:dyDescent="0.25">
      <c r="A5213">
        <f>VLOOKUP('Actions-Copy'!C5213,ModuleNames,4,FALSE)</f>
        <v>0</v>
      </c>
      <c r="B5213">
        <f>VLOOKUP('Actions-Copy'!C5213,ModuleNames,3,FALSE)</f>
        <v>0</v>
      </c>
      <c r="C5213">
        <f>VLOOKUP('Actions-Copy'!C5213,ModuleNames,2,FALSE)</f>
        <v>0</v>
      </c>
      <c r="D5213" s="21" t="str">
        <f>'Actions-Copy'!D5213</f>
        <v>Insert</v>
      </c>
      <c r="E5213" t="str">
        <f>(IF(ISBLANK('Actions-Copy'!F5213),'Actions-Copy'!D5213,'Actions-Copy'!F5213))</f>
        <v>Insert</v>
      </c>
      <c r="F5213" s="21" t="str">
        <f>'Actions-Copy'!C5213</f>
        <v>staff_not_active</v>
      </c>
      <c r="G5213" s="21" t="str">
        <f>'Actions-Copy'!B5213</f>
        <v>ag2</v>
      </c>
      <c r="H5213" s="21" t="str">
        <f>'Actions-Copy'!A5213</f>
        <v>a9</v>
      </c>
      <c r="I5213" t="str">
        <f>IF(ISBLANK('Actions-Copy'!O5213),"","Y")</f>
        <v/>
      </c>
      <c r="J5213">
        <f>'Actions-Copy'!O5213</f>
        <v>0</v>
      </c>
      <c r="K5213" t="str">
        <f>IF(ISNUMBER(SEARCH(Module_Name_Short&amp;"_"&amp;SUBSTITUTE(Title," ",""),'Actions-Copy'!$S5213,1)),"X","")</f>
        <v/>
      </c>
      <c r="L5213" t="str">
        <f>IF(ISNUMBER(SEARCH(Module_Name_Short&amp;"_"&amp;SUBSTITUTE(Title," ",""),'Actions-Copy'!$S5213,1)),"X","")</f>
        <v/>
      </c>
      <c r="M5213" t="str">
        <f>IF(ISNUMBER(SEARCH(Module_Name_Short&amp;"_"&amp;SUBSTITUTE(Title," ",""),'Actions-Copy'!$S5213,1)),"X","")</f>
        <v/>
      </c>
      <c r="N5213" t="str">
        <f>IF(ISNUMBER(SEARCH(Module_Name_Short&amp;"_"&amp;SUBSTITUTE(Title," ",""),'Actions-Copy'!$S5213,1)),"X","")</f>
        <v/>
      </c>
      <c r="O5213" t="str">
        <f>IF((K5213&amp;L5213&amp;M5213&amp;N5213)="","Y","X")</f>
        <v>Y</v>
      </c>
      <c r="P5213" s="21">
        <f>'Actions-Copy'!S5213</f>
        <v>0</v>
      </c>
    </row>
    <row r="5214" spans="1:16" ht="28.5" hidden="1" customHeight="1" x14ac:dyDescent="0.25">
      <c r="A5214">
        <f>VLOOKUP('Actions-Copy'!C5214,ModuleNames,4,FALSE)</f>
        <v>0</v>
      </c>
      <c r="B5214">
        <f>VLOOKUP('Actions-Copy'!C5214,ModuleNames,3,FALSE)</f>
        <v>0</v>
      </c>
      <c r="C5214">
        <f>VLOOKUP('Actions-Copy'!C5214,ModuleNames,2,FALSE)</f>
        <v>0</v>
      </c>
      <c r="D5214" s="21" t="str">
        <f>'Actions-Copy'!D5214</f>
        <v>Cancel</v>
      </c>
      <c r="E5214" t="str">
        <f>(IF(ISBLANK('Actions-Copy'!F5214),'Actions-Copy'!D5214,'Actions-Copy'!F5214))</f>
        <v>Cancel</v>
      </c>
      <c r="F5214" s="21" t="str">
        <f>'Actions-Copy'!C5214</f>
        <v>staff_not_active</v>
      </c>
      <c r="G5214" s="21" t="str">
        <f>'Actions-Copy'!B5214</f>
        <v>ag2</v>
      </c>
      <c r="H5214" s="21" t="str">
        <f>'Actions-Copy'!A5214</f>
        <v>a10</v>
      </c>
      <c r="I5214" t="str">
        <f>IF(ISBLANK('Actions-Copy'!O5214),"","Y")</f>
        <v/>
      </c>
      <c r="J5214">
        <f>'Actions-Copy'!O5214</f>
        <v>0</v>
      </c>
      <c r="K5214" t="str">
        <f>IF(ISNUMBER(SEARCH(Module_Name_Short&amp;"_"&amp;SUBSTITUTE(Title," ",""),'Actions-Copy'!$S5214,1)),"X","")</f>
        <v/>
      </c>
      <c r="L5214" t="str">
        <f>IF(ISNUMBER(SEARCH(Module_Name_Short&amp;"_"&amp;SUBSTITUTE(Title," ",""),'Actions-Copy'!$S5214,1)),"X","")</f>
        <v/>
      </c>
      <c r="M5214" t="str">
        <f>IF(ISNUMBER(SEARCH(Module_Name_Short&amp;"_"&amp;SUBSTITUTE(Title," ",""),'Actions-Copy'!$S5214,1)),"X","")</f>
        <v/>
      </c>
      <c r="N5214" t="str">
        <f>IF(ISNUMBER(SEARCH(Module_Name_Short&amp;"_"&amp;SUBSTITUTE(Title," ",""),'Actions-Copy'!$S5214,1)),"X","")</f>
        <v/>
      </c>
      <c r="O5214" t="str">
        <f>IF((K5214&amp;L5214&amp;M5214&amp;N5214)="","Y","X")</f>
        <v>Y</v>
      </c>
      <c r="P5214" s="21">
        <f>'Actions-Copy'!S5214</f>
        <v>0</v>
      </c>
    </row>
    <row r="5215" spans="1:16" ht="28.5" hidden="1" customHeight="1" x14ac:dyDescent="0.25">
      <c r="A5215">
        <f>VLOOKUP('Actions-Copy'!C5215,ModuleNames,4,FALSE)</f>
        <v>0</v>
      </c>
      <c r="B5215">
        <f>VLOOKUP('Actions-Copy'!C5215,ModuleNames,3,FALSE)</f>
        <v>0</v>
      </c>
      <c r="C5215">
        <f>VLOOKUP('Actions-Copy'!C5215,ModuleNames,2,FALSE)</f>
        <v>0</v>
      </c>
      <c r="D5215" s="21" t="str">
        <f>'Actions-Copy'!D5215</f>
        <v>Select</v>
      </c>
      <c r="E5215" t="str">
        <f>(IF(ISBLANK('Actions-Copy'!F5215),'Actions-Copy'!D5215,'Actions-Copy'!F5215))</f>
        <v>Select</v>
      </c>
      <c r="F5215" s="21" t="str">
        <f>'Actions-Copy'!C5215</f>
        <v>staff_not_active</v>
      </c>
      <c r="G5215" s="21" t="str">
        <f>'Actions-Copy'!B5215</f>
        <v>ag2</v>
      </c>
      <c r="H5215" s="21" t="str">
        <f>'Actions-Copy'!A5215</f>
        <v>a13</v>
      </c>
      <c r="I5215" t="str">
        <f>IF(ISBLANK('Actions-Copy'!O5215),"","Y")</f>
        <v>Y</v>
      </c>
      <c r="J5215" t="str">
        <f>'Actions-Copy'!O5215</f>
        <v>this.get_hasDetails()</v>
      </c>
      <c r="K5215" t="str">
        <f>IF(ISNUMBER(SEARCH(Module_Name_Short&amp;"_"&amp;SUBSTITUTE(Title," ",""),'Actions-Copy'!$S5215,1)),"X","")</f>
        <v/>
      </c>
      <c r="L5215" t="str">
        <f>IF(ISNUMBER(SEARCH(Module_Name_Short&amp;"_"&amp;SUBSTITUTE(Title," ",""),'Actions-Copy'!$S5215,1)),"X","")</f>
        <v/>
      </c>
      <c r="M5215" t="str">
        <f>IF(ISNUMBER(SEARCH(Module_Name_Short&amp;"_"&amp;SUBSTITUTE(Title," ",""),'Actions-Copy'!$S5215,1)),"X","")</f>
        <v/>
      </c>
      <c r="N5215" t="str">
        <f>IF(ISNUMBER(SEARCH(Module_Name_Short&amp;"_"&amp;SUBSTITUTE(Title," ",""),'Actions-Copy'!$S5215,1)),"X","")</f>
        <v/>
      </c>
      <c r="O5215" t="str">
        <f>IF((K5215&amp;L5215&amp;M5215&amp;N5215)="","Y","X")</f>
        <v>Y</v>
      </c>
      <c r="P5215" s="21" t="str">
        <f>'Actions-Copy'!S5215</f>
        <v>Stores_View</v>
      </c>
    </row>
    <row r="5216" spans="1:16" ht="28.5" hidden="1" customHeight="1" x14ac:dyDescent="0.25">
      <c r="A5216">
        <f>VLOOKUP('Actions-Copy'!C5216,ModuleNames,4,FALSE)</f>
        <v>0</v>
      </c>
      <c r="B5216">
        <f>VLOOKUP('Actions-Copy'!C5216,ModuleNames,3,FALSE)</f>
        <v>0</v>
      </c>
      <c r="C5216">
        <f>VLOOKUP('Actions-Copy'!C5216,ModuleNames,2,FALSE)</f>
        <v>0</v>
      </c>
      <c r="D5216" s="21" t="str">
        <f>'Actions-Copy'!D5216</f>
        <v>New</v>
      </c>
      <c r="E5216" t="str">
        <f>(IF(ISBLANK('Actions-Copy'!F5216),'Actions-Copy'!D5216,'Actions-Copy'!F5216))</f>
        <v>New</v>
      </c>
      <c r="F5216" s="21" t="str">
        <f>'Actions-Copy'!C5216</f>
        <v>staff_not_active</v>
      </c>
      <c r="G5216" s="21" t="str">
        <f>'Actions-Copy'!B5216</f>
        <v>ag3</v>
      </c>
      <c r="H5216" s="21" t="str">
        <f>'Actions-Copy'!A5216</f>
        <v>a1</v>
      </c>
      <c r="I5216" t="str">
        <f>IF(ISBLANK('Actions-Copy'!O5216),"","Y")</f>
        <v/>
      </c>
      <c r="J5216">
        <f>'Actions-Copy'!O5216</f>
        <v>0</v>
      </c>
      <c r="K5216" t="str">
        <f>IF(ISNUMBER(SEARCH(Module_Name_Short&amp;"_"&amp;SUBSTITUTE(Title," ",""),'Actions-Copy'!$S5216,1)),"X","")</f>
        <v/>
      </c>
      <c r="L5216" t="str">
        <f>IF(ISNUMBER(SEARCH(Module_Name_Short&amp;"_"&amp;SUBSTITUTE(Title," ",""),'Actions-Copy'!$S5216,1)),"X","")</f>
        <v/>
      </c>
      <c r="M5216" t="str">
        <f>IF(ISNUMBER(SEARCH(Module_Name_Short&amp;"_"&amp;SUBSTITUTE(Title," ",""),'Actions-Copy'!$S5216,1)),"X","")</f>
        <v/>
      </c>
      <c r="N5216" t="str">
        <f>IF(ISNUMBER(SEARCH(Module_Name_Short&amp;"_"&amp;SUBSTITUTE(Title," ",""),'Actions-Copy'!$S5216,1)),"X","")</f>
        <v/>
      </c>
      <c r="O5216" t="str">
        <f>IF((K5216&amp;L5216&amp;M5216&amp;N5216)="","Y","X")</f>
        <v>Y</v>
      </c>
      <c r="P5216" s="21">
        <f>'Actions-Copy'!S5216</f>
        <v>0</v>
      </c>
    </row>
    <row r="5217" spans="1:16" ht="28.5" hidden="1" customHeight="1" x14ac:dyDescent="0.25">
      <c r="A5217">
        <f>VLOOKUP('Actions-Copy'!C5217,ModuleNames,4,FALSE)</f>
        <v>0</v>
      </c>
      <c r="B5217">
        <f>VLOOKUP('Actions-Copy'!C5217,ModuleNames,3,FALSE)</f>
        <v>0</v>
      </c>
      <c r="C5217">
        <f>VLOOKUP('Actions-Copy'!C5217,ModuleNames,2,FALSE)</f>
        <v>0</v>
      </c>
      <c r="D5217" s="21" t="str">
        <f>'Actions-Copy'!D5217</f>
        <v>Edit</v>
      </c>
      <c r="E5217" t="str">
        <f>(IF(ISBLANK('Actions-Copy'!F5217),'Actions-Copy'!D5217,'Actions-Copy'!F5217))</f>
        <v>Edit</v>
      </c>
      <c r="F5217" s="21" t="str">
        <f>'Actions-Copy'!C5217</f>
        <v>staff_not_active</v>
      </c>
      <c r="G5217" s="21" t="str">
        <f>'Actions-Copy'!B5217</f>
        <v>ag4</v>
      </c>
      <c r="H5217" s="21" t="str">
        <f>'Actions-Copy'!A5217</f>
        <v>a1</v>
      </c>
      <c r="I5217" t="str">
        <f>IF(ISBLANK('Actions-Copy'!O5217),"","Y")</f>
        <v/>
      </c>
      <c r="J5217">
        <f>'Actions-Copy'!O5217</f>
        <v>0</v>
      </c>
      <c r="K5217" t="str">
        <f>IF(ISNUMBER(SEARCH(Module_Name_Short&amp;"_"&amp;SUBSTITUTE(Title," ",""),'Actions-Copy'!$S5217,1)),"X","")</f>
        <v/>
      </c>
      <c r="L5217" t="str">
        <f>IF(ISNUMBER(SEARCH(Module_Name_Short&amp;"_"&amp;SUBSTITUTE(Title," ",""),'Actions-Copy'!$S5217,1)),"X","")</f>
        <v/>
      </c>
      <c r="M5217" t="str">
        <f>IF(ISNUMBER(SEARCH(Module_Name_Short&amp;"_"&amp;SUBSTITUTE(Title," ",""),'Actions-Copy'!$S5217,1)),"X","")</f>
        <v/>
      </c>
      <c r="N5217" t="str">
        <f>IF(ISNUMBER(SEARCH(Module_Name_Short&amp;"_"&amp;SUBSTITUTE(Title," ",""),'Actions-Copy'!$S5217,1)),"X","")</f>
        <v/>
      </c>
      <c r="O5217" t="str">
        <f>IF((K5217&amp;L5217&amp;M5217&amp;N5217)="","Y","X")</f>
        <v>Y</v>
      </c>
      <c r="P5217" s="21">
        <f>'Actions-Copy'!S5217</f>
        <v>0</v>
      </c>
    </row>
    <row r="5218" spans="1:16" ht="28.5" hidden="1" customHeight="1" x14ac:dyDescent="0.25">
      <c r="A5218">
        <f>VLOOKUP('Actions-Copy'!C5218,ModuleNames,4,FALSE)</f>
        <v>0</v>
      </c>
      <c r="B5218">
        <f>VLOOKUP('Actions-Copy'!C5218,ModuleNames,3,FALSE)</f>
        <v>0</v>
      </c>
      <c r="C5218">
        <f>VLOOKUP('Actions-Copy'!C5218,ModuleNames,2,FALSE)</f>
        <v>0</v>
      </c>
      <c r="D5218" s="21" t="str">
        <f>'Actions-Copy'!D5218</f>
        <v>Delete</v>
      </c>
      <c r="E5218" t="str">
        <f>(IF(ISBLANK('Actions-Copy'!F5218),'Actions-Copy'!D5218,'Actions-Copy'!F5218))</f>
        <v>Delete</v>
      </c>
      <c r="F5218" s="21" t="str">
        <f>'Actions-Copy'!C5218</f>
        <v>staff_not_active</v>
      </c>
      <c r="G5218" s="21" t="str">
        <f>'Actions-Copy'!B5218</f>
        <v>ag4</v>
      </c>
      <c r="H5218" s="21" t="str">
        <f>'Actions-Copy'!A5218</f>
        <v>a2</v>
      </c>
      <c r="I5218" t="str">
        <f>IF(ISBLANK('Actions-Copy'!O5218),"","Y")</f>
        <v/>
      </c>
      <c r="J5218">
        <f>'Actions-Copy'!O5218</f>
        <v>0</v>
      </c>
      <c r="K5218" t="str">
        <f>IF(ISNUMBER(SEARCH(Module_Name_Short&amp;"_"&amp;SUBSTITUTE(Title," ",""),'Actions-Copy'!$S5218,1)),"X","")</f>
        <v/>
      </c>
      <c r="L5218" t="str">
        <f>IF(ISNUMBER(SEARCH(Module_Name_Short&amp;"_"&amp;SUBSTITUTE(Title," ",""),'Actions-Copy'!$S5218,1)),"X","")</f>
        <v/>
      </c>
      <c r="M5218" t="str">
        <f>IF(ISNUMBER(SEARCH(Module_Name_Short&amp;"_"&amp;SUBSTITUTE(Title," ",""),'Actions-Copy'!$S5218,1)),"X","")</f>
        <v/>
      </c>
      <c r="N5218" t="str">
        <f>IF(ISNUMBER(SEARCH(Module_Name_Short&amp;"_"&amp;SUBSTITUTE(Title," ",""),'Actions-Copy'!$S5218,1)),"X","")</f>
        <v/>
      </c>
      <c r="O5218" t="str">
        <f>IF((K5218&amp;L5218&amp;M5218&amp;N5218)="","Y","X")</f>
        <v>Y</v>
      </c>
      <c r="P5218" s="21">
        <f>'Actions-Copy'!S5218</f>
        <v>0</v>
      </c>
    </row>
    <row r="5219" spans="1:16" ht="28.5" hidden="1" customHeight="1" x14ac:dyDescent="0.25">
      <c r="A5219">
        <f>VLOOKUP('Actions-Copy'!C5219,ModuleNames,4,FALSE)</f>
        <v>0</v>
      </c>
      <c r="B5219">
        <f>VLOOKUP('Actions-Copy'!C5219,ModuleNames,3,FALSE)</f>
        <v>0</v>
      </c>
      <c r="C5219">
        <f>VLOOKUP('Actions-Copy'!C5219,ModuleNames,2,FALSE)</f>
        <v>0</v>
      </c>
      <c r="D5219" s="21" t="str">
        <f>'Actions-Copy'!D5219</f>
        <v>Export (Csv)</v>
      </c>
      <c r="E5219" t="str">
        <f>(IF(ISBLANK('Actions-Copy'!F5219),'Actions-Copy'!D5219,'Actions-Copy'!F5219))</f>
        <v>Export (Csv)</v>
      </c>
      <c r="F5219" s="21" t="str">
        <f>'Actions-Copy'!C5219</f>
        <v>staff_not_active</v>
      </c>
      <c r="G5219" s="21" t="str">
        <f>'Actions-Copy'!B5219</f>
        <v>ag5</v>
      </c>
      <c r="H5219" s="21" t="str">
        <f>'Actions-Copy'!A5219</f>
        <v>a1</v>
      </c>
      <c r="I5219" t="str">
        <f>IF(ISBLANK('Actions-Copy'!O5219),"","Y")</f>
        <v/>
      </c>
      <c r="J5219">
        <f>'Actions-Copy'!O5219</f>
        <v>0</v>
      </c>
      <c r="K5219" t="str">
        <f>IF(ISNUMBER(SEARCH(Module_Name_Short&amp;"_"&amp;SUBSTITUTE(Title," ",""),'Actions-Copy'!$S5219,1)),"X","")</f>
        <v/>
      </c>
      <c r="L5219" t="str">
        <f>IF(ISNUMBER(SEARCH(Module_Name_Short&amp;"_"&amp;SUBSTITUTE(Title," ",""),'Actions-Copy'!$S5219,1)),"X","")</f>
        <v/>
      </c>
      <c r="M5219" t="str">
        <f>IF(ISNUMBER(SEARCH(Module_Name_Short&amp;"_"&amp;SUBSTITUTE(Title," ",""),'Actions-Copy'!$S5219,1)),"X","")</f>
        <v/>
      </c>
      <c r="N5219" t="str">
        <f>IF(ISNUMBER(SEARCH(Module_Name_Short&amp;"_"&amp;SUBSTITUTE(Title," ",""),'Actions-Copy'!$S5219,1)),"X","")</f>
        <v/>
      </c>
      <c r="O5219" t="str">
        <f>IF((K5219&amp;L5219&amp;M5219&amp;N5219)="","Y","X")</f>
        <v>Y</v>
      </c>
      <c r="P5219" s="21">
        <f>'Actions-Copy'!S5219</f>
        <v>0</v>
      </c>
    </row>
    <row r="5220" spans="1:16" ht="28.5" hidden="1" customHeight="1" x14ac:dyDescent="0.25">
      <c r="A5220">
        <f>VLOOKUP('Actions-Copy'!C5220,ModuleNames,4,FALSE)</f>
        <v>0</v>
      </c>
      <c r="B5220">
        <f>VLOOKUP('Actions-Copy'!C5220,ModuleNames,3,FALSE)</f>
        <v>0</v>
      </c>
      <c r="C5220">
        <f>VLOOKUP('Actions-Copy'!C5220,ModuleNames,2,FALSE)</f>
        <v>0</v>
      </c>
      <c r="D5220" s="21">
        <f>'Actions-Copy'!D5220</f>
        <v>0</v>
      </c>
      <c r="E5220">
        <f>(IF(ISBLANK('Actions-Copy'!F5220),'Actions-Copy'!D5220,'Actions-Copy'!F5220))</f>
        <v>0</v>
      </c>
      <c r="F5220" s="21" t="str">
        <f>'Actions-Copy'!C5220</f>
        <v>staff_not_active</v>
      </c>
      <c r="G5220" s="21" t="str">
        <f>'Actions-Copy'!B5220</f>
        <v>ag5</v>
      </c>
      <c r="H5220" s="21" t="str">
        <f>'Actions-Copy'!A5220</f>
        <v>a2</v>
      </c>
      <c r="I5220" t="str">
        <f>IF(ISBLANK('Actions-Copy'!O5220),"","Y")</f>
        <v/>
      </c>
      <c r="J5220">
        <f>'Actions-Copy'!O5220</f>
        <v>0</v>
      </c>
      <c r="K5220" t="str">
        <f>IF(ISNUMBER(SEARCH(Module_Name_Short&amp;"_"&amp;SUBSTITUTE(Title," ",""),'Actions-Copy'!$S5220,1)),"X","")</f>
        <v/>
      </c>
      <c r="L5220" t="str">
        <f>IF(ISNUMBER(SEARCH(Module_Name_Short&amp;"_"&amp;SUBSTITUTE(Title," ",""),'Actions-Copy'!$S5220,1)),"X","")</f>
        <v/>
      </c>
      <c r="M5220" t="str">
        <f>IF(ISNUMBER(SEARCH(Module_Name_Short&amp;"_"&amp;SUBSTITUTE(Title," ",""),'Actions-Copy'!$S5220,1)),"X","")</f>
        <v/>
      </c>
      <c r="N5220" t="str">
        <f>IF(ISNUMBER(SEARCH(Module_Name_Short&amp;"_"&amp;SUBSTITUTE(Title," ",""),'Actions-Copy'!$S5220,1)),"X","")</f>
        <v/>
      </c>
      <c r="O5220" t="str">
        <f>IF((K5220&amp;L5220&amp;M5220&amp;N5220)="","Y","X")</f>
        <v>Y</v>
      </c>
      <c r="P5220" s="21">
        <f>'Actions-Copy'!S5220</f>
        <v>0</v>
      </c>
    </row>
    <row r="5221" spans="1:16" ht="28.5" hidden="1" customHeight="1" x14ac:dyDescent="0.25">
      <c r="A5221">
        <f>VLOOKUP('Actions-Copy'!C5221,ModuleNames,4,FALSE)</f>
        <v>0</v>
      </c>
      <c r="B5221">
        <f>VLOOKUP('Actions-Copy'!C5221,ModuleNames,3,FALSE)</f>
        <v>0</v>
      </c>
      <c r="C5221">
        <f>VLOOKUP('Actions-Copy'!C5221,ModuleNames,2,FALSE)</f>
        <v>0</v>
      </c>
      <c r="D5221" s="21" t="str">
        <f>'Actions-Copy'!D5221</f>
        <v>Export (Rowset)</v>
      </c>
      <c r="E5221" t="str">
        <f>(IF(ISBLANK('Actions-Copy'!F5221),'Actions-Copy'!D5221,'Actions-Copy'!F5221))</f>
        <v>Export (Rowset)</v>
      </c>
      <c r="F5221" s="21" t="str">
        <f>'Actions-Copy'!C5221</f>
        <v>staff_not_active</v>
      </c>
      <c r="G5221" s="21" t="str">
        <f>'Actions-Copy'!B5221</f>
        <v>ag5</v>
      </c>
      <c r="H5221" s="21" t="str">
        <f>'Actions-Copy'!A5221</f>
        <v>a3</v>
      </c>
      <c r="I5221" t="str">
        <f>IF(ISBLANK('Actions-Copy'!O5221),"","Y")</f>
        <v/>
      </c>
      <c r="J5221">
        <f>'Actions-Copy'!O5221</f>
        <v>0</v>
      </c>
      <c r="K5221" t="str">
        <f>IF(ISNUMBER(SEARCH(Module_Name_Short&amp;"_"&amp;SUBSTITUTE(Title," ",""),'Actions-Copy'!$S5221,1)),"X","")</f>
        <v/>
      </c>
      <c r="L5221" t="str">
        <f>IF(ISNUMBER(SEARCH(Module_Name_Short&amp;"_"&amp;SUBSTITUTE(Title," ",""),'Actions-Copy'!$S5221,1)),"X","")</f>
        <v/>
      </c>
      <c r="M5221" t="str">
        <f>IF(ISNUMBER(SEARCH(Module_Name_Short&amp;"_"&amp;SUBSTITUTE(Title," ",""),'Actions-Copy'!$S5221,1)),"X","")</f>
        <v/>
      </c>
      <c r="N5221" t="str">
        <f>IF(ISNUMBER(SEARCH(Module_Name_Short&amp;"_"&amp;SUBSTITUTE(Title," ",""),'Actions-Copy'!$S5221,1)),"X","")</f>
        <v/>
      </c>
      <c r="O5221" t="str">
        <f>IF((K5221&amp;L5221&amp;M5221&amp;N5221)="","Y","X")</f>
        <v>Y</v>
      </c>
      <c r="P5221" s="21">
        <f>'Actions-Copy'!S5221</f>
        <v>0</v>
      </c>
    </row>
    <row r="5222" spans="1:16" ht="28.5" hidden="1" customHeight="1" x14ac:dyDescent="0.25">
      <c r="A5222">
        <f>VLOOKUP('Actions-Copy'!C5222,ModuleNames,4,FALSE)</f>
        <v>0</v>
      </c>
      <c r="B5222">
        <f>VLOOKUP('Actions-Copy'!C5222,ModuleNames,3,FALSE)</f>
        <v>0</v>
      </c>
      <c r="C5222">
        <f>VLOOKUP('Actions-Copy'!C5222,ModuleNames,2,FALSE)</f>
        <v>0</v>
      </c>
      <c r="D5222" s="21" t="str">
        <f>'Actions-Copy'!D5222</f>
        <v>Export (Rss)</v>
      </c>
      <c r="E5222" t="str">
        <f>(IF(ISBLANK('Actions-Copy'!F5222),'Actions-Copy'!D5222,'Actions-Copy'!F5222))</f>
        <v>Export (Rss)</v>
      </c>
      <c r="F5222" s="21" t="str">
        <f>'Actions-Copy'!C5222</f>
        <v>staff_not_active</v>
      </c>
      <c r="G5222" s="21" t="str">
        <f>'Actions-Copy'!B5222</f>
        <v>ag5</v>
      </c>
      <c r="H5222" s="21" t="str">
        <f>'Actions-Copy'!A5222</f>
        <v>a4</v>
      </c>
      <c r="I5222" t="str">
        <f>IF(ISBLANK('Actions-Copy'!O5222),"","Y")</f>
        <v/>
      </c>
      <c r="J5222">
        <f>'Actions-Copy'!O5222</f>
        <v>0</v>
      </c>
      <c r="K5222" t="str">
        <f>IF(ISNUMBER(SEARCH(Module_Name_Short&amp;"_"&amp;SUBSTITUTE(Title," ",""),'Actions-Copy'!$S5222,1)),"X","")</f>
        <v/>
      </c>
      <c r="L5222" t="str">
        <f>IF(ISNUMBER(SEARCH(Module_Name_Short&amp;"_"&amp;SUBSTITUTE(Title," ",""),'Actions-Copy'!$S5222,1)),"X","")</f>
        <v/>
      </c>
      <c r="M5222" t="str">
        <f>IF(ISNUMBER(SEARCH(Module_Name_Short&amp;"_"&amp;SUBSTITUTE(Title," ",""),'Actions-Copy'!$S5222,1)),"X","")</f>
        <v/>
      </c>
      <c r="N5222" t="str">
        <f>IF(ISNUMBER(SEARCH(Module_Name_Short&amp;"_"&amp;SUBSTITUTE(Title," ",""),'Actions-Copy'!$S5222,1)),"X","")</f>
        <v/>
      </c>
      <c r="O5222" t="str">
        <f>IF((K5222&amp;L5222&amp;M5222&amp;N5222)="","Y","X")</f>
        <v>Y</v>
      </c>
      <c r="P5222" s="21">
        <f>'Actions-Copy'!S5222</f>
        <v>0</v>
      </c>
    </row>
    <row r="5223" spans="1:16" ht="28.5" hidden="1" customHeight="1" x14ac:dyDescent="0.25">
      <c r="A5223">
        <f>VLOOKUP('Actions-Copy'!C5223,ModuleNames,4,FALSE)</f>
        <v>0</v>
      </c>
      <c r="B5223">
        <f>VLOOKUP('Actions-Copy'!C5223,ModuleNames,3,FALSE)</f>
        <v>0</v>
      </c>
      <c r="C5223">
        <f>VLOOKUP('Actions-Copy'!C5223,ModuleNames,2,FALSE)</f>
        <v>0</v>
      </c>
      <c r="D5223" s="21">
        <f>'Actions-Copy'!D5223</f>
        <v>0</v>
      </c>
      <c r="E5223">
        <f>(IF(ISBLANK('Actions-Copy'!F5223),'Actions-Copy'!D5223,'Actions-Copy'!F5223))</f>
        <v>0</v>
      </c>
      <c r="F5223" s="21" t="str">
        <f>'Actions-Copy'!C5223</f>
        <v>staff_not_active</v>
      </c>
      <c r="G5223" s="21" t="str">
        <f>'Actions-Copy'!B5223</f>
        <v>ag5</v>
      </c>
      <c r="H5223" s="21" t="str">
        <f>'Actions-Copy'!A5223</f>
        <v>a5</v>
      </c>
      <c r="I5223" t="str">
        <f>IF(ISBLANK('Actions-Copy'!O5223),"","Y")</f>
        <v/>
      </c>
      <c r="J5223">
        <f>'Actions-Copy'!O5223</f>
        <v>0</v>
      </c>
      <c r="K5223" t="str">
        <f>IF(ISNUMBER(SEARCH(Module_Name_Short&amp;"_"&amp;SUBSTITUTE(Title," ",""),'Actions-Copy'!$S5223,1)),"X","")</f>
        <v/>
      </c>
      <c r="L5223" t="str">
        <f>IF(ISNUMBER(SEARCH(Module_Name_Short&amp;"_"&amp;SUBSTITUTE(Title," ",""),'Actions-Copy'!$S5223,1)),"X","")</f>
        <v/>
      </c>
      <c r="M5223" t="str">
        <f>IF(ISNUMBER(SEARCH(Module_Name_Short&amp;"_"&amp;SUBSTITUTE(Title," ",""),'Actions-Copy'!$S5223,1)),"X","")</f>
        <v/>
      </c>
      <c r="N5223" t="str">
        <f>IF(ISNUMBER(SEARCH(Module_Name_Short&amp;"_"&amp;SUBSTITUTE(Title," ",""),'Actions-Copy'!$S5223,1)),"X","")</f>
        <v/>
      </c>
      <c r="O5223" t="str">
        <f>IF((K5223&amp;L5223&amp;M5223&amp;N5223)="","Y","X")</f>
        <v>Y</v>
      </c>
      <c r="P5223" s="21">
        <f>'Actions-Copy'!S5223</f>
        <v>0</v>
      </c>
    </row>
    <row r="5224" spans="1:16" ht="28.5" hidden="1" customHeight="1" x14ac:dyDescent="0.25">
      <c r="A5224">
        <f>VLOOKUP('Actions-Copy'!C5224,ModuleNames,4,FALSE)</f>
        <v>0</v>
      </c>
      <c r="B5224">
        <f>VLOOKUP('Actions-Copy'!C5224,ModuleNames,3,FALSE)</f>
        <v>0</v>
      </c>
      <c r="C5224">
        <f>VLOOKUP('Actions-Copy'!C5224,ModuleNames,2,FALSE)</f>
        <v>0</v>
      </c>
      <c r="D5224" s="21" t="str">
        <f>'Actions-Copy'!D5224</f>
        <v>Import</v>
      </c>
      <c r="E5224" t="str">
        <f>(IF(ISBLANK('Actions-Copy'!F5224),'Actions-Copy'!D5224,'Actions-Copy'!F5224))</f>
        <v>Import</v>
      </c>
      <c r="F5224" s="21" t="str">
        <f>'Actions-Copy'!C5224</f>
        <v>staff_not_active</v>
      </c>
      <c r="G5224" s="21" t="str">
        <f>'Actions-Copy'!B5224</f>
        <v>ag5</v>
      </c>
      <c r="H5224" s="21" t="str">
        <f>'Actions-Copy'!A5224</f>
        <v>a6</v>
      </c>
      <c r="I5224" t="str">
        <f>IF(ISBLANK('Actions-Copy'!O5224),"","Y")</f>
        <v/>
      </c>
      <c r="J5224">
        <f>'Actions-Copy'!O5224</f>
        <v>0</v>
      </c>
      <c r="K5224" t="str">
        <f>IF(ISNUMBER(SEARCH(Module_Name_Short&amp;"_"&amp;SUBSTITUTE(Title," ",""),'Actions-Copy'!$S5224,1)),"X","")</f>
        <v/>
      </c>
      <c r="L5224" t="str">
        <f>IF(ISNUMBER(SEARCH(Module_Name_Short&amp;"_"&amp;SUBSTITUTE(Title," ",""),'Actions-Copy'!$S5224,1)),"X","")</f>
        <v/>
      </c>
      <c r="M5224" t="str">
        <f>IF(ISNUMBER(SEARCH(Module_Name_Short&amp;"_"&amp;SUBSTITUTE(Title," ",""),'Actions-Copy'!$S5224,1)),"X","")</f>
        <v/>
      </c>
      <c r="N5224" t="str">
        <f>IF(ISNUMBER(SEARCH(Module_Name_Short&amp;"_"&amp;SUBSTITUTE(Title," ",""),'Actions-Copy'!$S5224,1)),"X","")</f>
        <v/>
      </c>
      <c r="O5224" t="str">
        <f>IF((K5224&amp;L5224&amp;M5224&amp;N5224)="","Y","X")</f>
        <v>Y</v>
      </c>
      <c r="P5224" s="21">
        <f>'Actions-Copy'!S5224</f>
        <v>0</v>
      </c>
    </row>
    <row r="5225" spans="1:16" ht="28.5" hidden="1" customHeight="1" x14ac:dyDescent="0.25">
      <c r="A5225">
        <f>VLOOKUP('Actions-Copy'!C5225,ModuleNames,4,FALSE)</f>
        <v>0</v>
      </c>
      <c r="B5225">
        <f>VLOOKUP('Actions-Copy'!C5225,ModuleNames,3,FALSE)</f>
        <v>0</v>
      </c>
      <c r="C5225">
        <f>VLOOKUP('Actions-Copy'!C5225,ModuleNames,2,FALSE)</f>
        <v>0</v>
      </c>
      <c r="D5225" s="21" t="str">
        <f>'Actions-Copy'!D5225</f>
        <v>Data Sheet</v>
      </c>
      <c r="E5225" t="str">
        <f>(IF(ISBLANK('Actions-Copy'!F5225),'Actions-Copy'!D5225,'Actions-Copy'!F5225))</f>
        <v>Data Sheet</v>
      </c>
      <c r="F5225" s="21" t="str">
        <f>'Actions-Copy'!C5225</f>
        <v>staff_not_active</v>
      </c>
      <c r="G5225" s="21" t="str">
        <f>'Actions-Copy'!B5225</f>
        <v>ag5</v>
      </c>
      <c r="H5225" s="21" t="str">
        <f>'Actions-Copy'!A5225</f>
        <v>a7</v>
      </c>
      <c r="I5225" t="str">
        <f>IF(ISBLANK('Actions-Copy'!O5225),"","Y")</f>
        <v/>
      </c>
      <c r="J5225">
        <f>'Actions-Copy'!O5225</f>
        <v>0</v>
      </c>
      <c r="K5225" t="str">
        <f>IF(ISNUMBER(SEARCH(Module_Name_Short&amp;"_"&amp;SUBSTITUTE(Title," ",""),'Actions-Copy'!$S5225,1)),"X","")</f>
        <v/>
      </c>
      <c r="L5225" t="str">
        <f>IF(ISNUMBER(SEARCH(Module_Name_Short&amp;"_"&amp;SUBSTITUTE(Title," ",""),'Actions-Copy'!$S5225,1)),"X","")</f>
        <v/>
      </c>
      <c r="M5225" t="str">
        <f>IF(ISNUMBER(SEARCH(Module_Name_Short&amp;"_"&amp;SUBSTITUTE(Title," ",""),'Actions-Copy'!$S5225,1)),"X","")</f>
        <v/>
      </c>
      <c r="N5225" t="str">
        <f>IF(ISNUMBER(SEARCH(Module_Name_Short&amp;"_"&amp;SUBSTITUTE(Title," ",""),'Actions-Copy'!$S5225,1)),"X","")</f>
        <v/>
      </c>
      <c r="O5225" t="str">
        <f>IF((K5225&amp;L5225&amp;M5225&amp;N5225)="","Y","X")</f>
        <v>Y</v>
      </c>
      <c r="P5225" s="21">
        <f>'Actions-Copy'!S5225</f>
        <v>0</v>
      </c>
    </row>
    <row r="5226" spans="1:16" ht="28.5" hidden="1" customHeight="1" x14ac:dyDescent="0.25">
      <c r="A5226">
        <f>VLOOKUP('Actions-Copy'!C5226,ModuleNames,4,FALSE)</f>
        <v>0</v>
      </c>
      <c r="B5226">
        <f>VLOOKUP('Actions-Copy'!C5226,ModuleNames,3,FALSE)</f>
        <v>0</v>
      </c>
      <c r="C5226">
        <f>VLOOKUP('Actions-Copy'!C5226,ModuleNames,2,FALSE)</f>
        <v>0</v>
      </c>
      <c r="D5226" s="21" t="str">
        <f>'Actions-Copy'!D5226</f>
        <v>Grid</v>
      </c>
      <c r="E5226" t="str">
        <f>(IF(ISBLANK('Actions-Copy'!F5226),'Actions-Copy'!D5226,'Actions-Copy'!F5226))</f>
        <v>Grid</v>
      </c>
      <c r="F5226" s="21" t="str">
        <f>'Actions-Copy'!C5226</f>
        <v>staff_not_active</v>
      </c>
      <c r="G5226" s="21" t="str">
        <f>'Actions-Copy'!B5226</f>
        <v>ag5</v>
      </c>
      <c r="H5226" s="21" t="str">
        <f>'Actions-Copy'!A5226</f>
        <v>a8</v>
      </c>
      <c r="I5226" t="str">
        <f>IF(ISBLANK('Actions-Copy'!O5226),"","Y")</f>
        <v/>
      </c>
      <c r="J5226">
        <f>'Actions-Copy'!O5226</f>
        <v>0</v>
      </c>
      <c r="K5226" t="str">
        <f>IF(ISNUMBER(SEARCH(Module_Name_Short&amp;"_"&amp;SUBSTITUTE(Title," ",""),'Actions-Copy'!$S5226,1)),"X","")</f>
        <v/>
      </c>
      <c r="L5226" t="str">
        <f>IF(ISNUMBER(SEARCH(Module_Name_Short&amp;"_"&amp;SUBSTITUTE(Title," ",""),'Actions-Copy'!$S5226,1)),"X","")</f>
        <v/>
      </c>
      <c r="M5226" t="str">
        <f>IF(ISNUMBER(SEARCH(Module_Name_Short&amp;"_"&amp;SUBSTITUTE(Title," ",""),'Actions-Copy'!$S5226,1)),"X","")</f>
        <v/>
      </c>
      <c r="N5226" t="str">
        <f>IF(ISNUMBER(SEARCH(Module_Name_Short&amp;"_"&amp;SUBSTITUTE(Title," ",""),'Actions-Copy'!$S5226,1)),"X","")</f>
        <v/>
      </c>
      <c r="O5226" t="str">
        <f>IF((K5226&amp;L5226&amp;M5226&amp;N5226)="","Y","X")</f>
        <v>Y</v>
      </c>
      <c r="P5226" s="21">
        <f>'Actions-Copy'!S5226</f>
        <v>0</v>
      </c>
    </row>
    <row r="5227" spans="1:16" ht="28.5" hidden="1" customHeight="1" x14ac:dyDescent="0.25">
      <c r="A5227">
        <f>VLOOKUP('Actions-Copy'!C5227,ModuleNames,4,FALSE)</f>
        <v>0</v>
      </c>
      <c r="B5227">
        <f>VLOOKUP('Actions-Copy'!C5227,ModuleNames,3,FALSE)</f>
        <v>0</v>
      </c>
      <c r="C5227">
        <f>VLOOKUP('Actions-Copy'!C5227,ModuleNames,2,FALSE)</f>
        <v>0</v>
      </c>
      <c r="D5227" s="21" t="str">
        <f>'Actions-Copy'!D5227</f>
        <v>Update</v>
      </c>
      <c r="E5227" t="str">
        <f>(IF(ISBLANK('Actions-Copy'!F5227),'Actions-Copy'!D5227,'Actions-Copy'!F5227))</f>
        <v>Update</v>
      </c>
      <c r="F5227" s="21" t="str">
        <f>'Actions-Copy'!C5227</f>
        <v>staff_not_active</v>
      </c>
      <c r="G5227" s="21" t="str">
        <f>'Actions-Copy'!B5227</f>
        <v>ag6</v>
      </c>
      <c r="H5227" s="21" t="str">
        <f>'Actions-Copy'!A5227</f>
        <v>a1</v>
      </c>
      <c r="I5227" t="str">
        <f>IF(ISBLANK('Actions-Copy'!O5227),"","Y")</f>
        <v/>
      </c>
      <c r="J5227">
        <f>'Actions-Copy'!O5227</f>
        <v>0</v>
      </c>
      <c r="K5227" t="str">
        <f>IF(ISNUMBER(SEARCH(Module_Name_Short&amp;"_"&amp;SUBSTITUTE(Title," ",""),'Actions-Copy'!$S5227,1)),"X","")</f>
        <v/>
      </c>
      <c r="L5227" t="str">
        <f>IF(ISNUMBER(SEARCH(Module_Name_Short&amp;"_"&amp;SUBSTITUTE(Title," ",""),'Actions-Copy'!$S5227,1)),"X","")</f>
        <v/>
      </c>
      <c r="M5227" t="str">
        <f>IF(ISNUMBER(SEARCH(Module_Name_Short&amp;"_"&amp;SUBSTITUTE(Title," ",""),'Actions-Copy'!$S5227,1)),"X","")</f>
        <v/>
      </c>
      <c r="N5227" t="str">
        <f>IF(ISNUMBER(SEARCH(Module_Name_Short&amp;"_"&amp;SUBSTITUTE(Title," ",""),'Actions-Copy'!$S5227,1)),"X","")</f>
        <v/>
      </c>
      <c r="O5227" t="str">
        <f>IF((K5227&amp;L5227&amp;M5227&amp;N5227)="","Y","X")</f>
        <v>Y</v>
      </c>
      <c r="P5227" s="21">
        <f>'Actions-Copy'!S5227</f>
        <v>0</v>
      </c>
    </row>
    <row r="5228" spans="1:16" ht="28.5" hidden="1" customHeight="1" x14ac:dyDescent="0.25">
      <c r="A5228">
        <f>VLOOKUP('Actions-Copy'!C5228,ModuleNames,4,FALSE)</f>
        <v>0</v>
      </c>
      <c r="B5228">
        <f>VLOOKUP('Actions-Copy'!C5228,ModuleNames,3,FALSE)</f>
        <v>0</v>
      </c>
      <c r="C5228">
        <f>VLOOKUP('Actions-Copy'!C5228,ModuleNames,2,FALSE)</f>
        <v>0</v>
      </c>
      <c r="D5228" s="21" t="str">
        <f>'Actions-Copy'!D5228</f>
        <v>Cancel</v>
      </c>
      <c r="E5228" t="str">
        <f>(IF(ISBLANK('Actions-Copy'!F5228),'Actions-Copy'!D5228,'Actions-Copy'!F5228))</f>
        <v>Cancel</v>
      </c>
      <c r="F5228" s="21" t="str">
        <f>'Actions-Copy'!C5228</f>
        <v>staff_not_active</v>
      </c>
      <c r="G5228" s="21" t="str">
        <f>'Actions-Copy'!B5228</f>
        <v>ag6</v>
      </c>
      <c r="H5228" s="21" t="str">
        <f>'Actions-Copy'!A5228</f>
        <v>a2</v>
      </c>
      <c r="I5228" t="str">
        <f>IF(ISBLANK('Actions-Copy'!O5228),"","Y")</f>
        <v/>
      </c>
      <c r="J5228">
        <f>'Actions-Copy'!O5228</f>
        <v>0</v>
      </c>
      <c r="K5228" t="str">
        <f>IF(ISNUMBER(SEARCH(Module_Name_Short&amp;"_"&amp;SUBSTITUTE(Title," ",""),'Actions-Copy'!$S5228,1)),"X","")</f>
        <v/>
      </c>
      <c r="L5228" t="str">
        <f>IF(ISNUMBER(SEARCH(Module_Name_Short&amp;"_"&amp;SUBSTITUTE(Title," ",""),'Actions-Copy'!$S5228,1)),"X","")</f>
        <v/>
      </c>
      <c r="M5228" t="str">
        <f>IF(ISNUMBER(SEARCH(Module_Name_Short&amp;"_"&amp;SUBSTITUTE(Title," ",""),'Actions-Copy'!$S5228,1)),"X","")</f>
        <v/>
      </c>
      <c r="N5228" t="str">
        <f>IF(ISNUMBER(SEARCH(Module_Name_Short&amp;"_"&amp;SUBSTITUTE(Title," ",""),'Actions-Copy'!$S5228,1)),"X","")</f>
        <v/>
      </c>
      <c r="O5228" t="str">
        <f>IF((K5228&amp;L5228&amp;M5228&amp;N5228)="","Y","X")</f>
        <v>Y</v>
      </c>
      <c r="P5228" s="21">
        <f>'Actions-Copy'!S5228</f>
        <v>0</v>
      </c>
    </row>
    <row r="5229" spans="1:16" ht="28.5" hidden="1" customHeight="1" x14ac:dyDescent="0.25">
      <c r="A5229">
        <f>VLOOKUP('Actions-Copy'!C5229,ModuleNames,4,FALSE)</f>
        <v>0</v>
      </c>
      <c r="B5229">
        <f>VLOOKUP('Actions-Copy'!C5229,ModuleNames,3,FALSE)</f>
        <v>0</v>
      </c>
      <c r="C5229">
        <f>VLOOKUP('Actions-Copy'!C5229,ModuleNames,2,FALSE)</f>
        <v>0</v>
      </c>
      <c r="D5229" s="21" t="str">
        <f>'Actions-Copy'!D5229</f>
        <v>Insert</v>
      </c>
      <c r="E5229" t="str">
        <f>(IF(ISBLANK('Actions-Copy'!F5229),'Actions-Copy'!D5229,'Actions-Copy'!F5229))</f>
        <v>Insert</v>
      </c>
      <c r="F5229" s="21" t="str">
        <f>'Actions-Copy'!C5229</f>
        <v>staff_not_active</v>
      </c>
      <c r="G5229" s="21" t="str">
        <f>'Actions-Copy'!B5229</f>
        <v>ag6</v>
      </c>
      <c r="H5229" s="21" t="str">
        <f>'Actions-Copy'!A5229</f>
        <v>a3</v>
      </c>
      <c r="I5229" t="str">
        <f>IF(ISBLANK('Actions-Copy'!O5229),"","Y")</f>
        <v/>
      </c>
      <c r="J5229">
        <f>'Actions-Copy'!O5229</f>
        <v>0</v>
      </c>
      <c r="K5229" t="str">
        <f>IF(ISNUMBER(SEARCH(Module_Name_Short&amp;"_"&amp;SUBSTITUTE(Title," ",""),'Actions-Copy'!$S5229,1)),"X","")</f>
        <v/>
      </c>
      <c r="L5229" t="str">
        <f>IF(ISNUMBER(SEARCH(Module_Name_Short&amp;"_"&amp;SUBSTITUTE(Title," ",""),'Actions-Copy'!$S5229,1)),"X","")</f>
        <v/>
      </c>
      <c r="M5229" t="str">
        <f>IF(ISNUMBER(SEARCH(Module_Name_Short&amp;"_"&amp;SUBSTITUTE(Title," ",""),'Actions-Copy'!$S5229,1)),"X","")</f>
        <v/>
      </c>
      <c r="N5229" t="str">
        <f>IF(ISNUMBER(SEARCH(Module_Name_Short&amp;"_"&amp;SUBSTITUTE(Title," ",""),'Actions-Copy'!$S5229,1)),"X","")</f>
        <v/>
      </c>
      <c r="O5229" t="str">
        <f>IF((K5229&amp;L5229&amp;M5229&amp;N5229)="","Y","X")</f>
        <v>Y</v>
      </c>
      <c r="P5229" s="21">
        <f>'Actions-Copy'!S5229</f>
        <v>0</v>
      </c>
    </row>
    <row r="5230" spans="1:16" ht="28.5" hidden="1" customHeight="1" x14ac:dyDescent="0.25">
      <c r="A5230">
        <f>VLOOKUP('Actions-Copy'!C5230,ModuleNames,4,FALSE)</f>
        <v>0</v>
      </c>
      <c r="B5230">
        <f>VLOOKUP('Actions-Copy'!C5230,ModuleNames,3,FALSE)</f>
        <v>0</v>
      </c>
      <c r="C5230">
        <f>VLOOKUP('Actions-Copy'!C5230,ModuleNames,2,FALSE)</f>
        <v>0</v>
      </c>
      <c r="D5230" s="21" t="str">
        <f>'Actions-Copy'!D5230</f>
        <v>Cancel</v>
      </c>
      <c r="E5230" t="str">
        <f>(IF(ISBLANK('Actions-Copy'!F5230),'Actions-Copy'!D5230,'Actions-Copy'!F5230))</f>
        <v>Cancel</v>
      </c>
      <c r="F5230" s="21" t="str">
        <f>'Actions-Copy'!C5230</f>
        <v>staff_not_active</v>
      </c>
      <c r="G5230" s="21" t="str">
        <f>'Actions-Copy'!B5230</f>
        <v>ag6</v>
      </c>
      <c r="H5230" s="21" t="str">
        <f>'Actions-Copy'!A5230</f>
        <v>a4</v>
      </c>
      <c r="I5230" t="str">
        <f>IF(ISBLANK('Actions-Copy'!O5230),"","Y")</f>
        <v/>
      </c>
      <c r="J5230">
        <f>'Actions-Copy'!O5230</f>
        <v>0</v>
      </c>
      <c r="K5230" t="str">
        <f>IF(ISNUMBER(SEARCH(Module_Name_Short&amp;"_"&amp;SUBSTITUTE(Title," ",""),'Actions-Copy'!$S5230,1)),"X","")</f>
        <v/>
      </c>
      <c r="L5230" t="str">
        <f>IF(ISNUMBER(SEARCH(Module_Name_Short&amp;"_"&amp;SUBSTITUTE(Title," ",""),'Actions-Copy'!$S5230,1)),"X","")</f>
        <v/>
      </c>
      <c r="M5230" t="str">
        <f>IF(ISNUMBER(SEARCH(Module_Name_Short&amp;"_"&amp;SUBSTITUTE(Title," ",""),'Actions-Copy'!$S5230,1)),"X","")</f>
        <v/>
      </c>
      <c r="N5230" t="str">
        <f>IF(ISNUMBER(SEARCH(Module_Name_Short&amp;"_"&amp;SUBSTITUTE(Title," ",""),'Actions-Copy'!$S5230,1)),"X","")</f>
        <v/>
      </c>
      <c r="O5230" t="str">
        <f>IF((K5230&amp;L5230&amp;M5230&amp;N5230)="","Y","X")</f>
        <v>Y</v>
      </c>
      <c r="P5230" s="21">
        <f>'Actions-Copy'!S5230</f>
        <v>0</v>
      </c>
    </row>
    <row r="5231" spans="1:16" ht="28.5" hidden="1" customHeight="1" x14ac:dyDescent="0.25">
      <c r="A5231">
        <f>VLOOKUP('Actions-Copy'!C5231,ModuleNames,4,FALSE)</f>
        <v>0</v>
      </c>
      <c r="B5231">
        <f>VLOOKUP('Actions-Copy'!C5231,ModuleNames,3,FALSE)</f>
        <v>0</v>
      </c>
      <c r="C5231">
        <f>VLOOKUP('Actions-Copy'!C5231,ModuleNames,2,FALSE)</f>
        <v>0</v>
      </c>
      <c r="D5231" s="21" t="str">
        <f>'Actions-Copy'!D5231</f>
        <v>Report (Pdf)</v>
      </c>
      <c r="E5231" t="str">
        <f>(IF(ISBLANK('Actions-Copy'!F5231),'Actions-Copy'!D5231,'Actions-Copy'!F5231))</f>
        <v>Report (Pdf)</v>
      </c>
      <c r="F5231" s="21" t="str">
        <f>'Actions-Copy'!C5231</f>
        <v>staff_not_active</v>
      </c>
      <c r="G5231" s="21" t="str">
        <f>'Actions-Copy'!B5231</f>
        <v>ag7</v>
      </c>
      <c r="H5231" s="21" t="str">
        <f>'Actions-Copy'!A5231</f>
        <v>a1</v>
      </c>
      <c r="I5231" t="str">
        <f>IF(ISBLANK('Actions-Copy'!O5231),"","Y")</f>
        <v/>
      </c>
      <c r="J5231">
        <f>'Actions-Copy'!O5231</f>
        <v>0</v>
      </c>
      <c r="K5231" t="str">
        <f>IF(ISNUMBER(SEARCH(Module_Name_Short&amp;"_"&amp;SUBSTITUTE(Title," ",""),'Actions-Copy'!$S5231,1)),"X","")</f>
        <v/>
      </c>
      <c r="L5231" t="str">
        <f>IF(ISNUMBER(SEARCH(Module_Name_Short&amp;"_"&amp;SUBSTITUTE(Title," ",""),'Actions-Copy'!$S5231,1)),"X","")</f>
        <v/>
      </c>
      <c r="M5231" t="str">
        <f>IF(ISNUMBER(SEARCH(Module_Name_Short&amp;"_"&amp;SUBSTITUTE(Title," ",""),'Actions-Copy'!$S5231,1)),"X","")</f>
        <v/>
      </c>
      <c r="N5231" t="str">
        <f>IF(ISNUMBER(SEARCH(Module_Name_Short&amp;"_"&amp;SUBSTITUTE(Title," ",""),'Actions-Copy'!$S5231,1)),"X","")</f>
        <v/>
      </c>
      <c r="O5231" t="str">
        <f>IF((K5231&amp;L5231&amp;M5231&amp;N5231)="","Y","X")</f>
        <v>Y</v>
      </c>
      <c r="P5231" s="21">
        <f>'Actions-Copy'!S5231</f>
        <v>0</v>
      </c>
    </row>
    <row r="5232" spans="1:16" ht="28.5" hidden="1" customHeight="1" x14ac:dyDescent="0.25">
      <c r="A5232">
        <f>VLOOKUP('Actions-Copy'!C5232,ModuleNames,4,FALSE)</f>
        <v>0</v>
      </c>
      <c r="B5232">
        <f>VLOOKUP('Actions-Copy'!C5232,ModuleNames,3,FALSE)</f>
        <v>0</v>
      </c>
      <c r="C5232">
        <f>VLOOKUP('Actions-Copy'!C5232,ModuleNames,2,FALSE)</f>
        <v>0</v>
      </c>
      <c r="D5232" s="21" t="str">
        <f>'Actions-Copy'!D5232</f>
        <v>Report (Image)</v>
      </c>
      <c r="E5232" t="str">
        <f>(IF(ISBLANK('Actions-Copy'!F5232),'Actions-Copy'!D5232,'Actions-Copy'!F5232))</f>
        <v>Report (Image)</v>
      </c>
      <c r="F5232" s="21" t="str">
        <f>'Actions-Copy'!C5232</f>
        <v>staff_not_active</v>
      </c>
      <c r="G5232" s="21" t="str">
        <f>'Actions-Copy'!B5232</f>
        <v>ag7</v>
      </c>
      <c r="H5232" s="21" t="str">
        <f>'Actions-Copy'!A5232</f>
        <v>a2</v>
      </c>
      <c r="I5232" t="str">
        <f>IF(ISBLANK('Actions-Copy'!O5232),"","Y")</f>
        <v/>
      </c>
      <c r="J5232">
        <f>'Actions-Copy'!O5232</f>
        <v>0</v>
      </c>
      <c r="K5232" t="str">
        <f>IF(ISNUMBER(SEARCH(Module_Name_Short&amp;"_"&amp;SUBSTITUTE(Title," ",""),'Actions-Copy'!$S5232,1)),"X","")</f>
        <v/>
      </c>
      <c r="L5232" t="str">
        <f>IF(ISNUMBER(SEARCH(Module_Name_Short&amp;"_"&amp;SUBSTITUTE(Title," ",""),'Actions-Copy'!$S5232,1)),"X","")</f>
        <v/>
      </c>
      <c r="M5232" t="str">
        <f>IF(ISNUMBER(SEARCH(Module_Name_Short&amp;"_"&amp;SUBSTITUTE(Title," ",""),'Actions-Copy'!$S5232,1)),"X","")</f>
        <v/>
      </c>
      <c r="N5232" t="str">
        <f>IF(ISNUMBER(SEARCH(Module_Name_Short&amp;"_"&amp;SUBSTITUTE(Title," ",""),'Actions-Copy'!$S5232,1)),"X","")</f>
        <v/>
      </c>
      <c r="O5232" t="str">
        <f>IF((K5232&amp;L5232&amp;M5232&amp;N5232)="","Y","X")</f>
        <v>Y</v>
      </c>
      <c r="P5232" s="21">
        <f>'Actions-Copy'!S5232</f>
        <v>0</v>
      </c>
    </row>
    <row r="5233" spans="1:16" ht="28.5" hidden="1" customHeight="1" x14ac:dyDescent="0.25">
      <c r="A5233">
        <f>VLOOKUP('Actions-Copy'!C5233,ModuleNames,4,FALSE)</f>
        <v>0</v>
      </c>
      <c r="B5233">
        <f>VLOOKUP('Actions-Copy'!C5233,ModuleNames,3,FALSE)</f>
        <v>0</v>
      </c>
      <c r="C5233">
        <f>VLOOKUP('Actions-Copy'!C5233,ModuleNames,2,FALSE)</f>
        <v>0</v>
      </c>
      <c r="D5233" s="21" t="str">
        <f>'Actions-Copy'!D5233</f>
        <v>Report (Excel)</v>
      </c>
      <c r="E5233" t="str">
        <f>(IF(ISBLANK('Actions-Copy'!F5233),'Actions-Copy'!D5233,'Actions-Copy'!F5233))</f>
        <v>Report (Excel)</v>
      </c>
      <c r="F5233" s="21" t="str">
        <f>'Actions-Copy'!C5233</f>
        <v>staff_not_active</v>
      </c>
      <c r="G5233" s="21" t="str">
        <f>'Actions-Copy'!B5233</f>
        <v>ag7</v>
      </c>
      <c r="H5233" s="21" t="str">
        <f>'Actions-Copy'!A5233</f>
        <v>a3</v>
      </c>
      <c r="I5233" t="str">
        <f>IF(ISBLANK('Actions-Copy'!O5233),"","Y")</f>
        <v/>
      </c>
      <c r="J5233">
        <f>'Actions-Copy'!O5233</f>
        <v>0</v>
      </c>
      <c r="K5233" t="str">
        <f>IF(ISNUMBER(SEARCH(Module_Name_Short&amp;"_"&amp;SUBSTITUTE(Title," ",""),'Actions-Copy'!$S5233,1)),"X","")</f>
        <v/>
      </c>
      <c r="L5233" t="str">
        <f>IF(ISNUMBER(SEARCH(Module_Name_Short&amp;"_"&amp;SUBSTITUTE(Title," ",""),'Actions-Copy'!$S5233,1)),"X","")</f>
        <v/>
      </c>
      <c r="M5233" t="str">
        <f>IF(ISNUMBER(SEARCH(Module_Name_Short&amp;"_"&amp;SUBSTITUTE(Title," ",""),'Actions-Copy'!$S5233,1)),"X","")</f>
        <v/>
      </c>
      <c r="N5233" t="str">
        <f>IF(ISNUMBER(SEARCH(Module_Name_Short&amp;"_"&amp;SUBSTITUTE(Title," ",""),'Actions-Copy'!$S5233,1)),"X","")</f>
        <v/>
      </c>
      <c r="O5233" t="str">
        <f>IF((K5233&amp;L5233&amp;M5233&amp;N5233)="","Y","X")</f>
        <v>Y</v>
      </c>
      <c r="P5233" s="21">
        <f>'Actions-Copy'!S5233</f>
        <v>0</v>
      </c>
    </row>
    <row r="5234" spans="1:16" ht="28.5" hidden="1" customHeight="1" x14ac:dyDescent="0.25">
      <c r="A5234">
        <f>VLOOKUP('Actions-Copy'!C5234,ModuleNames,4,FALSE)</f>
        <v>0</v>
      </c>
      <c r="B5234">
        <f>VLOOKUP('Actions-Copy'!C5234,ModuleNames,3,FALSE)</f>
        <v>0</v>
      </c>
      <c r="C5234">
        <f>VLOOKUP('Actions-Copy'!C5234,ModuleNames,2,FALSE)</f>
        <v>0</v>
      </c>
      <c r="D5234" s="21" t="str">
        <f>'Actions-Copy'!D5234</f>
        <v>Report (Word)</v>
      </c>
      <c r="E5234" t="str">
        <f>(IF(ISBLANK('Actions-Copy'!F5234),'Actions-Copy'!D5234,'Actions-Copy'!F5234))</f>
        <v>Report (Word)</v>
      </c>
      <c r="F5234" s="21" t="str">
        <f>'Actions-Copy'!C5234</f>
        <v>staff_not_active</v>
      </c>
      <c r="G5234" s="21" t="str">
        <f>'Actions-Copy'!B5234</f>
        <v>ag7</v>
      </c>
      <c r="H5234" s="21" t="str">
        <f>'Actions-Copy'!A5234</f>
        <v>a4</v>
      </c>
      <c r="I5234" t="str">
        <f>IF(ISBLANK('Actions-Copy'!O5234),"","Y")</f>
        <v/>
      </c>
      <c r="J5234">
        <f>'Actions-Copy'!O5234</f>
        <v>0</v>
      </c>
      <c r="K5234" t="str">
        <f>IF(ISNUMBER(SEARCH(Module_Name_Short&amp;"_"&amp;SUBSTITUTE(Title," ",""),'Actions-Copy'!$S5234,1)),"X","")</f>
        <v/>
      </c>
      <c r="L5234" t="str">
        <f>IF(ISNUMBER(SEARCH(Module_Name_Short&amp;"_"&amp;SUBSTITUTE(Title," ",""),'Actions-Copy'!$S5234,1)),"X","")</f>
        <v/>
      </c>
      <c r="M5234" t="str">
        <f>IF(ISNUMBER(SEARCH(Module_Name_Short&amp;"_"&amp;SUBSTITUTE(Title," ",""),'Actions-Copy'!$S5234,1)),"X","")</f>
        <v/>
      </c>
      <c r="N5234" t="str">
        <f>IF(ISNUMBER(SEARCH(Module_Name_Short&amp;"_"&amp;SUBSTITUTE(Title," ",""),'Actions-Copy'!$S5234,1)),"X","")</f>
        <v/>
      </c>
      <c r="O5234" t="str">
        <f>IF((K5234&amp;L5234&amp;M5234&amp;N5234)="","Y","X")</f>
        <v>Y</v>
      </c>
      <c r="P5234" s="21">
        <f>'Actions-Copy'!S5234</f>
        <v>0</v>
      </c>
    </row>
    <row r="5235" spans="1:16" ht="28.5" hidden="1" customHeight="1" x14ac:dyDescent="0.25">
      <c r="A5235">
        <f>VLOOKUP('Actions-Copy'!C5235,ModuleNames,4,FALSE)</f>
        <v>0</v>
      </c>
      <c r="B5235">
        <f>VLOOKUP('Actions-Copy'!C5235,ModuleNames,3,FALSE)</f>
        <v>0</v>
      </c>
      <c r="C5235">
        <f>VLOOKUP('Actions-Copy'!C5235,ModuleNames,2,FALSE)</f>
        <v>0</v>
      </c>
      <c r="D5235" s="21" t="str">
        <f>'Actions-Copy'!D5235</f>
        <v>Update</v>
      </c>
      <c r="E5235" t="str">
        <f>(IF(ISBLANK('Actions-Copy'!F5235),'Actions-Copy'!D5235,'Actions-Copy'!F5235))</f>
        <v>Update</v>
      </c>
      <c r="F5235" s="21" t="str">
        <f>'Actions-Copy'!C5235</f>
        <v>staff_not_active</v>
      </c>
      <c r="G5235" s="21" t="str">
        <f>'Actions-Copy'!B5235</f>
        <v>ag8</v>
      </c>
      <c r="H5235" s="21" t="str">
        <f>'Actions-Copy'!A5235</f>
        <v>a4</v>
      </c>
      <c r="I5235" t="str">
        <f>IF(ISBLANK('Actions-Copy'!O5235),"","Y")</f>
        <v/>
      </c>
      <c r="J5235">
        <f>'Actions-Copy'!O5235</f>
        <v>0</v>
      </c>
      <c r="K5235" t="str">
        <f>IF(ISNUMBER(SEARCH(Module_Name_Short&amp;"_"&amp;SUBSTITUTE(Title," ",""),'Actions-Copy'!$S5235,1)),"X","")</f>
        <v/>
      </c>
      <c r="L5235" t="str">
        <f>IF(ISNUMBER(SEARCH(Module_Name_Short&amp;"_"&amp;SUBSTITUTE(Title," ",""),'Actions-Copy'!$S5235,1)),"X","")</f>
        <v/>
      </c>
      <c r="M5235" t="str">
        <f>IF(ISNUMBER(SEARCH(Module_Name_Short&amp;"_"&amp;SUBSTITUTE(Title," ",""),'Actions-Copy'!$S5235,1)),"X","")</f>
        <v/>
      </c>
      <c r="N5235" t="str">
        <f>IF(ISNUMBER(SEARCH(Module_Name_Short&amp;"_"&amp;SUBSTITUTE(Title," ",""),'Actions-Copy'!$S5235,1)),"X","")</f>
        <v/>
      </c>
      <c r="O5235" t="str">
        <f>IF((K5235&amp;L5235&amp;M5235&amp;N5235)="","Y","X")</f>
        <v>Y</v>
      </c>
      <c r="P5235" s="21">
        <f>'Actions-Copy'!S5235</f>
        <v>0</v>
      </c>
    </row>
    <row r="5236" spans="1:16" ht="28.5" hidden="1" customHeight="1" x14ac:dyDescent="0.25">
      <c r="A5236">
        <f>VLOOKUP('Actions-Copy'!C5236,ModuleNames,4,FALSE)</f>
        <v>0</v>
      </c>
      <c r="B5236">
        <f>VLOOKUP('Actions-Copy'!C5236,ModuleNames,3,FALSE)</f>
        <v>0</v>
      </c>
      <c r="C5236">
        <f>VLOOKUP('Actions-Copy'!C5236,ModuleNames,2,FALSE)</f>
        <v>0</v>
      </c>
      <c r="D5236" s="21" t="str">
        <f>'Actions-Copy'!D5236</f>
        <v>Cancel</v>
      </c>
      <c r="E5236" t="str">
        <f>(IF(ISBLANK('Actions-Copy'!F5236),'Actions-Copy'!D5236,'Actions-Copy'!F5236))</f>
        <v>Cancel</v>
      </c>
      <c r="F5236" s="21" t="str">
        <f>'Actions-Copy'!C5236</f>
        <v>staff_not_active</v>
      </c>
      <c r="G5236" s="21" t="str">
        <f>'Actions-Copy'!B5236</f>
        <v>ag8</v>
      </c>
      <c r="H5236" s="21" t="str">
        <f>'Actions-Copy'!A5236</f>
        <v>a5</v>
      </c>
      <c r="I5236" t="str">
        <f>IF(ISBLANK('Actions-Copy'!O5236),"","Y")</f>
        <v/>
      </c>
      <c r="J5236">
        <f>'Actions-Copy'!O5236</f>
        <v>0</v>
      </c>
      <c r="K5236" t="str">
        <f>IF(ISNUMBER(SEARCH(Module_Name_Short&amp;"_"&amp;SUBSTITUTE(Title," ",""),'Actions-Copy'!$S5236,1)),"X","")</f>
        <v/>
      </c>
      <c r="L5236" t="str">
        <f>IF(ISNUMBER(SEARCH(Module_Name_Short&amp;"_"&amp;SUBSTITUTE(Title," ",""),'Actions-Copy'!$S5236,1)),"X","")</f>
        <v/>
      </c>
      <c r="M5236" t="str">
        <f>IF(ISNUMBER(SEARCH(Module_Name_Short&amp;"_"&amp;SUBSTITUTE(Title," ",""),'Actions-Copy'!$S5236,1)),"X","")</f>
        <v/>
      </c>
      <c r="N5236" t="str">
        <f>IF(ISNUMBER(SEARCH(Module_Name_Short&amp;"_"&amp;SUBSTITUTE(Title," ",""),'Actions-Copy'!$S5236,1)),"X","")</f>
        <v/>
      </c>
      <c r="O5236" t="str">
        <f>IF((K5236&amp;L5236&amp;M5236&amp;N5236)="","Y","X")</f>
        <v>Y</v>
      </c>
      <c r="P5236" s="21">
        <f>'Actions-Copy'!S5236</f>
        <v>0</v>
      </c>
    </row>
    <row r="5237" spans="1:16" ht="28.5" hidden="1" customHeight="1" x14ac:dyDescent="0.25">
      <c r="A5237">
        <f>VLOOKUP('Actions-Copy'!C5237,ModuleNames,4,FALSE)</f>
        <v>0</v>
      </c>
      <c r="B5237">
        <f>VLOOKUP('Actions-Copy'!C5237,ModuleNames,3,FALSE)</f>
        <v>0</v>
      </c>
      <c r="C5237">
        <f>VLOOKUP('Actions-Copy'!C5237,ModuleNames,2,FALSE)</f>
        <v>0</v>
      </c>
      <c r="D5237" s="21" t="str">
        <f>'Actions-Copy'!D5237</f>
        <v>Insert</v>
      </c>
      <c r="E5237" t="str">
        <f>(IF(ISBLANK('Actions-Copy'!F5237),'Actions-Copy'!D5237,'Actions-Copy'!F5237))</f>
        <v>Insert</v>
      </c>
      <c r="F5237" s="21" t="str">
        <f>'Actions-Copy'!C5237</f>
        <v>staff_not_active</v>
      </c>
      <c r="G5237" s="21" t="str">
        <f>'Actions-Copy'!B5237</f>
        <v>ag8</v>
      </c>
      <c r="H5237" s="21" t="str">
        <f>'Actions-Copy'!A5237</f>
        <v>a6</v>
      </c>
      <c r="I5237" t="str">
        <f>IF(ISBLANK('Actions-Copy'!O5237),"","Y")</f>
        <v/>
      </c>
      <c r="J5237">
        <f>'Actions-Copy'!O5237</f>
        <v>0</v>
      </c>
      <c r="K5237" t="str">
        <f>IF(ISNUMBER(SEARCH(Module_Name_Short&amp;"_"&amp;SUBSTITUTE(Title," ",""),'Actions-Copy'!$S5237,1)),"X","")</f>
        <v/>
      </c>
      <c r="L5237" t="str">
        <f>IF(ISNUMBER(SEARCH(Module_Name_Short&amp;"_"&amp;SUBSTITUTE(Title," ",""),'Actions-Copy'!$S5237,1)),"X","")</f>
        <v/>
      </c>
      <c r="M5237" t="str">
        <f>IF(ISNUMBER(SEARCH(Module_Name_Short&amp;"_"&amp;SUBSTITUTE(Title," ",""),'Actions-Copy'!$S5237,1)),"X","")</f>
        <v/>
      </c>
      <c r="N5237" t="str">
        <f>IF(ISNUMBER(SEARCH(Module_Name_Short&amp;"_"&amp;SUBSTITUTE(Title," ",""),'Actions-Copy'!$S5237,1)),"X","")</f>
        <v/>
      </c>
      <c r="O5237" t="str">
        <f>IF((K5237&amp;L5237&amp;M5237&amp;N5237)="","Y","X")</f>
        <v>Y</v>
      </c>
      <c r="P5237" s="21">
        <f>'Actions-Copy'!S5237</f>
        <v>0</v>
      </c>
    </row>
    <row r="5238" spans="1:16" ht="28.5" hidden="1" customHeight="1" x14ac:dyDescent="0.25">
      <c r="A5238">
        <f>VLOOKUP('Actions-Copy'!C5238,ModuleNames,4,FALSE)</f>
        <v>0</v>
      </c>
      <c r="B5238">
        <f>VLOOKUP('Actions-Copy'!C5238,ModuleNames,3,FALSE)</f>
        <v>0</v>
      </c>
      <c r="C5238">
        <f>VLOOKUP('Actions-Copy'!C5238,ModuleNames,2,FALSE)</f>
        <v>0</v>
      </c>
      <c r="D5238" s="21" t="str">
        <f>'Actions-Copy'!D5238</f>
        <v>Cancel</v>
      </c>
      <c r="E5238" t="str">
        <f>(IF(ISBLANK('Actions-Copy'!F5238),'Actions-Copy'!D5238,'Actions-Copy'!F5238))</f>
        <v>Cancel</v>
      </c>
      <c r="F5238" s="21" t="str">
        <f>'Actions-Copy'!C5238</f>
        <v>staff_not_active</v>
      </c>
      <c r="G5238" s="21" t="str">
        <f>'Actions-Copy'!B5238</f>
        <v>ag8</v>
      </c>
      <c r="H5238" s="21" t="str">
        <f>'Actions-Copy'!A5238</f>
        <v>a7</v>
      </c>
      <c r="I5238" t="str">
        <f>IF(ISBLANK('Actions-Copy'!O5238),"","Y")</f>
        <v/>
      </c>
      <c r="J5238">
        <f>'Actions-Copy'!O5238</f>
        <v>0</v>
      </c>
      <c r="K5238" t="str">
        <f>IF(ISNUMBER(SEARCH(Module_Name_Short&amp;"_"&amp;SUBSTITUTE(Title," ",""),'Actions-Copy'!$S5238,1)),"X","")</f>
        <v/>
      </c>
      <c r="L5238" t="str">
        <f>IF(ISNUMBER(SEARCH(Module_Name_Short&amp;"_"&amp;SUBSTITUTE(Title," ",""),'Actions-Copy'!$S5238,1)),"X","")</f>
        <v/>
      </c>
      <c r="M5238" t="str">
        <f>IF(ISNUMBER(SEARCH(Module_Name_Short&amp;"_"&amp;SUBSTITUTE(Title," ",""),'Actions-Copy'!$S5238,1)),"X","")</f>
        <v/>
      </c>
      <c r="N5238" t="str">
        <f>IF(ISNUMBER(SEARCH(Module_Name_Short&amp;"_"&amp;SUBSTITUTE(Title," ",""),'Actions-Copy'!$S5238,1)),"X","")</f>
        <v/>
      </c>
      <c r="O5238" t="str">
        <f>IF((K5238&amp;L5238&amp;M5238&amp;N5238)="","Y","X")</f>
        <v>Y</v>
      </c>
      <c r="P5238" s="21">
        <f>'Actions-Copy'!S5238</f>
        <v>0</v>
      </c>
    </row>
    <row r="5239" spans="1:16" ht="28.5" hidden="1" customHeight="1" x14ac:dyDescent="0.25">
      <c r="A5239">
        <f>VLOOKUP('Actions-Copy'!C5239,ModuleNames,4,FALSE)</f>
        <v>0</v>
      </c>
      <c r="B5239">
        <f>VLOOKUP('Actions-Copy'!C5239,ModuleNames,3,FALSE)</f>
        <v>0</v>
      </c>
      <c r="C5239">
        <f>VLOOKUP('Actions-Copy'!C5239,ModuleNames,2,FALSE)</f>
        <v>0</v>
      </c>
      <c r="D5239" s="21" t="str">
        <f>'Actions-Copy'!D5239</f>
        <v>Select</v>
      </c>
      <c r="E5239" t="str">
        <f>(IF(ISBLANK('Actions-Copy'!F5239),'Actions-Copy'!D5239,'Actions-Copy'!F5239))</f>
        <v>Select</v>
      </c>
      <c r="F5239" s="21" t="str">
        <f>'Actions-Copy'!C5239</f>
        <v>staff_update_filter</v>
      </c>
      <c r="G5239" s="21" t="str">
        <f>'Actions-Copy'!B5239</f>
        <v>ag1</v>
      </c>
      <c r="H5239" s="21" t="str">
        <f>'Actions-Copy'!A5239</f>
        <v>a1</v>
      </c>
      <c r="I5239" t="str">
        <f>IF(ISBLANK('Actions-Copy'!O5239),"","Y")</f>
        <v/>
      </c>
      <c r="J5239">
        <f>'Actions-Copy'!O5239</f>
        <v>0</v>
      </c>
      <c r="K5239" t="str">
        <f>IF(ISNUMBER(SEARCH(Module_Name_Short&amp;"_"&amp;SUBSTITUTE(Title," ",""),'Actions-Copy'!$S5239,1)),"X","")</f>
        <v/>
      </c>
      <c r="L5239" t="str">
        <f>IF(ISNUMBER(SEARCH(Module_Name_Short&amp;"_"&amp;SUBSTITUTE(Title," ",""),'Actions-Copy'!$S5239,1)),"X","")</f>
        <v/>
      </c>
      <c r="M5239" t="str">
        <f>IF(ISNUMBER(SEARCH(Module_Name_Short&amp;"_"&amp;SUBSTITUTE(Title," ",""),'Actions-Copy'!$S5239,1)),"X","")</f>
        <v/>
      </c>
      <c r="N5239" t="str">
        <f>IF(ISNUMBER(SEARCH(Module_Name_Short&amp;"_"&amp;SUBSTITUTE(Title," ",""),'Actions-Copy'!$S5239,1)),"X","")</f>
        <v/>
      </c>
      <c r="O5239" t="str">
        <f>IF((K5239&amp;L5239&amp;M5239&amp;N5239)="","Y","X")</f>
        <v>Y</v>
      </c>
      <c r="P5239" s="21" t="str">
        <f>'Actions-Copy'!S5239</f>
        <v>Stores_View</v>
      </c>
    </row>
    <row r="5240" spans="1:16" ht="28.5" hidden="1" customHeight="1" x14ac:dyDescent="0.25">
      <c r="A5240">
        <f>VLOOKUP('Actions-Copy'!C5240,ModuleNames,4,FALSE)</f>
        <v>0</v>
      </c>
      <c r="B5240">
        <f>VLOOKUP('Actions-Copy'!C5240,ModuleNames,3,FALSE)</f>
        <v>0</v>
      </c>
      <c r="C5240">
        <f>VLOOKUP('Actions-Copy'!C5240,ModuleNames,2,FALSE)</f>
        <v>0</v>
      </c>
      <c r="D5240" s="21" t="str">
        <f>'Actions-Copy'!D5240</f>
        <v>Cancel</v>
      </c>
      <c r="E5240" t="str">
        <f>(IF(ISBLANK('Actions-Copy'!F5240),'Actions-Copy'!D5240,'Actions-Copy'!F5240))</f>
        <v>Cancel</v>
      </c>
      <c r="F5240" s="21" t="str">
        <f>'Actions-Copy'!C5240</f>
        <v>staff_update_filter</v>
      </c>
      <c r="G5240" s="21" t="str">
        <f>'Actions-Copy'!B5240</f>
        <v>ag2</v>
      </c>
      <c r="H5240" s="21" t="str">
        <f>'Actions-Copy'!A5240</f>
        <v>a3</v>
      </c>
      <c r="I5240" t="str">
        <f>IF(ISBLANK('Actions-Copy'!O5240),"","Y")</f>
        <v/>
      </c>
      <c r="J5240">
        <f>'Actions-Copy'!O5240</f>
        <v>0</v>
      </c>
      <c r="K5240" t="str">
        <f>IF(ISNUMBER(SEARCH(Module_Name_Short&amp;"_"&amp;SUBSTITUTE(Title," ",""),'Actions-Copy'!$S5240,1)),"X","")</f>
        <v/>
      </c>
      <c r="L5240" t="str">
        <f>IF(ISNUMBER(SEARCH(Module_Name_Short&amp;"_"&amp;SUBSTITUTE(Title," ",""),'Actions-Copy'!$S5240,1)),"X","")</f>
        <v/>
      </c>
      <c r="M5240" t="str">
        <f>IF(ISNUMBER(SEARCH(Module_Name_Short&amp;"_"&amp;SUBSTITUTE(Title," ",""),'Actions-Copy'!$S5240,1)),"X","")</f>
        <v/>
      </c>
      <c r="N5240" t="str">
        <f>IF(ISNUMBER(SEARCH(Module_Name_Short&amp;"_"&amp;SUBSTITUTE(Title," ",""),'Actions-Copy'!$S5240,1)),"X","")</f>
        <v/>
      </c>
      <c r="O5240" t="str">
        <f>IF((K5240&amp;L5240&amp;M5240&amp;N5240)="","Y","X")</f>
        <v>Y</v>
      </c>
      <c r="P5240" s="21">
        <f>'Actions-Copy'!S5240</f>
        <v>0</v>
      </c>
    </row>
    <row r="5241" spans="1:16" ht="28.5" hidden="1" customHeight="1" x14ac:dyDescent="0.25">
      <c r="A5241">
        <f>VLOOKUP('Actions-Copy'!C5241,ModuleNames,4,FALSE)</f>
        <v>0</v>
      </c>
      <c r="B5241">
        <f>VLOOKUP('Actions-Copy'!C5241,ModuleNames,3,FALSE)</f>
        <v>0</v>
      </c>
      <c r="C5241">
        <f>VLOOKUP('Actions-Copy'!C5241,ModuleNames,2,FALSE)</f>
        <v>0</v>
      </c>
      <c r="D5241" s="21" t="str">
        <f>'Actions-Copy'!D5241</f>
        <v>Update</v>
      </c>
      <c r="E5241" t="str">
        <f>(IF(ISBLANK('Actions-Copy'!F5241),'Actions-Copy'!D5241,'Actions-Copy'!F5241))</f>
        <v>Update</v>
      </c>
      <c r="F5241" s="21" t="str">
        <f>'Actions-Copy'!C5241</f>
        <v>staff_update_filter</v>
      </c>
      <c r="G5241" s="21" t="str">
        <f>'Actions-Copy'!B5241</f>
        <v>ag2</v>
      </c>
      <c r="H5241" s="21" t="str">
        <f>'Actions-Copy'!A5241</f>
        <v>a4</v>
      </c>
      <c r="I5241" t="str">
        <f>IF(ISBLANK('Actions-Copy'!O5241),"","Y")</f>
        <v/>
      </c>
      <c r="J5241">
        <f>'Actions-Copy'!O5241</f>
        <v>0</v>
      </c>
      <c r="K5241" t="str">
        <f>IF(ISNUMBER(SEARCH(Module_Name_Short&amp;"_"&amp;SUBSTITUTE(Title," ",""),'Actions-Copy'!$S5241,1)),"X","")</f>
        <v/>
      </c>
      <c r="L5241" t="str">
        <f>IF(ISNUMBER(SEARCH(Module_Name_Short&amp;"_"&amp;SUBSTITUTE(Title," ",""),'Actions-Copy'!$S5241,1)),"X","")</f>
        <v/>
      </c>
      <c r="M5241" t="str">
        <f>IF(ISNUMBER(SEARCH(Module_Name_Short&amp;"_"&amp;SUBSTITUTE(Title," ",""),'Actions-Copy'!$S5241,1)),"X","")</f>
        <v/>
      </c>
      <c r="N5241" t="str">
        <f>IF(ISNUMBER(SEARCH(Module_Name_Short&amp;"_"&amp;SUBSTITUTE(Title," ",""),'Actions-Copy'!$S5241,1)),"X","")</f>
        <v/>
      </c>
      <c r="O5241" t="str">
        <f>IF((K5241&amp;L5241&amp;M5241&amp;N5241)="","Y","X")</f>
        <v>Y</v>
      </c>
      <c r="P5241" s="21">
        <f>'Actions-Copy'!S5241</f>
        <v>0</v>
      </c>
    </row>
    <row r="5242" spans="1:16" ht="28.5" hidden="1" customHeight="1" x14ac:dyDescent="0.25">
      <c r="A5242">
        <f>VLOOKUP('Actions-Copy'!C5242,ModuleNames,4,FALSE)</f>
        <v>0</v>
      </c>
      <c r="B5242">
        <f>VLOOKUP('Actions-Copy'!C5242,ModuleNames,3,FALSE)</f>
        <v>0</v>
      </c>
      <c r="C5242">
        <f>VLOOKUP('Actions-Copy'!C5242,ModuleNames,2,FALSE)</f>
        <v>0</v>
      </c>
      <c r="D5242" s="21" t="str">
        <f>'Actions-Copy'!D5242</f>
        <v>Delete</v>
      </c>
      <c r="E5242" t="str">
        <f>(IF(ISBLANK('Actions-Copy'!F5242),'Actions-Copy'!D5242,'Actions-Copy'!F5242))</f>
        <v>Delete</v>
      </c>
      <c r="F5242" s="21" t="str">
        <f>'Actions-Copy'!C5242</f>
        <v>staff_update_filter</v>
      </c>
      <c r="G5242" s="21" t="str">
        <f>'Actions-Copy'!B5242</f>
        <v>ag2</v>
      </c>
      <c r="H5242" s="21" t="str">
        <f>'Actions-Copy'!A5242</f>
        <v>a5</v>
      </c>
      <c r="I5242" t="str">
        <f>IF(ISBLANK('Actions-Copy'!O5242),"","Y")</f>
        <v/>
      </c>
      <c r="J5242">
        <f>'Actions-Copy'!O5242</f>
        <v>0</v>
      </c>
      <c r="K5242" t="str">
        <f>IF(ISNUMBER(SEARCH(Module_Name_Short&amp;"_"&amp;SUBSTITUTE(Title," ",""),'Actions-Copy'!$S5242,1)),"X","")</f>
        <v/>
      </c>
      <c r="L5242" t="str">
        <f>IF(ISNUMBER(SEARCH(Module_Name_Short&amp;"_"&amp;SUBSTITUTE(Title," ",""),'Actions-Copy'!$S5242,1)),"X","")</f>
        <v/>
      </c>
      <c r="M5242" t="str">
        <f>IF(ISNUMBER(SEARCH(Module_Name_Short&amp;"_"&amp;SUBSTITUTE(Title," ",""),'Actions-Copy'!$S5242,1)),"X","")</f>
        <v/>
      </c>
      <c r="N5242" t="str">
        <f>IF(ISNUMBER(SEARCH(Module_Name_Short&amp;"_"&amp;SUBSTITUTE(Title," ",""),'Actions-Copy'!$S5242,1)),"X","")</f>
        <v/>
      </c>
      <c r="O5242" t="str">
        <f>IF((K5242&amp;L5242&amp;M5242&amp;N5242)="","Y","X")</f>
        <v>Y</v>
      </c>
      <c r="P5242" s="21">
        <f>'Actions-Copy'!S5242</f>
        <v>0</v>
      </c>
    </row>
    <row r="5243" spans="1:16" ht="28.5" hidden="1" customHeight="1" x14ac:dyDescent="0.25">
      <c r="A5243">
        <f>VLOOKUP('Actions-Copy'!C5243,ModuleNames,4,FALSE)</f>
        <v>0</v>
      </c>
      <c r="B5243">
        <f>VLOOKUP('Actions-Copy'!C5243,ModuleNames,3,FALSE)</f>
        <v>0</v>
      </c>
      <c r="C5243">
        <f>VLOOKUP('Actions-Copy'!C5243,ModuleNames,2,FALSE)</f>
        <v>0</v>
      </c>
      <c r="D5243" s="21" t="str">
        <f>'Actions-Copy'!D5243</f>
        <v>Cancel</v>
      </c>
      <c r="E5243" t="str">
        <f>(IF(ISBLANK('Actions-Copy'!F5243),'Actions-Copy'!D5243,'Actions-Copy'!F5243))</f>
        <v>Cancel</v>
      </c>
      <c r="F5243" s="21" t="str">
        <f>'Actions-Copy'!C5243</f>
        <v>staff_update_filter</v>
      </c>
      <c r="G5243" s="21" t="str">
        <f>'Actions-Copy'!B5243</f>
        <v>ag2</v>
      </c>
      <c r="H5243" s="21" t="str">
        <f>'Actions-Copy'!A5243</f>
        <v>a6</v>
      </c>
      <c r="I5243" t="str">
        <f>IF(ISBLANK('Actions-Copy'!O5243),"","Y")</f>
        <v/>
      </c>
      <c r="J5243">
        <f>'Actions-Copy'!O5243</f>
        <v>0</v>
      </c>
      <c r="K5243" t="str">
        <f>IF(ISNUMBER(SEARCH(Module_Name_Short&amp;"_"&amp;SUBSTITUTE(Title," ",""),'Actions-Copy'!$S5243,1)),"X","")</f>
        <v/>
      </c>
      <c r="L5243" t="str">
        <f>IF(ISNUMBER(SEARCH(Module_Name_Short&amp;"_"&amp;SUBSTITUTE(Title," ",""),'Actions-Copy'!$S5243,1)),"X","")</f>
        <v/>
      </c>
      <c r="M5243" t="str">
        <f>IF(ISNUMBER(SEARCH(Module_Name_Short&amp;"_"&amp;SUBSTITUTE(Title," ",""),'Actions-Copy'!$S5243,1)),"X","")</f>
        <v/>
      </c>
      <c r="N5243" t="str">
        <f>IF(ISNUMBER(SEARCH(Module_Name_Short&amp;"_"&amp;SUBSTITUTE(Title," ",""),'Actions-Copy'!$S5243,1)),"X","")</f>
        <v/>
      </c>
      <c r="O5243" t="str">
        <f>IF((K5243&amp;L5243&amp;M5243&amp;N5243)="","Y","X")</f>
        <v>Y</v>
      </c>
      <c r="P5243" s="21">
        <f>'Actions-Copy'!S5243</f>
        <v>0</v>
      </c>
    </row>
    <row r="5244" spans="1:16" ht="28.5" hidden="1" customHeight="1" x14ac:dyDescent="0.25">
      <c r="A5244">
        <f>VLOOKUP('Actions-Copy'!C5244,ModuleNames,4,FALSE)</f>
        <v>0</v>
      </c>
      <c r="B5244">
        <f>VLOOKUP('Actions-Copy'!C5244,ModuleNames,3,FALSE)</f>
        <v>0</v>
      </c>
      <c r="C5244">
        <f>VLOOKUP('Actions-Copy'!C5244,ModuleNames,2,FALSE)</f>
        <v>0</v>
      </c>
      <c r="D5244" s="21" t="str">
        <f>'Actions-Copy'!D5244</f>
        <v>Insert</v>
      </c>
      <c r="E5244" t="str">
        <f>(IF(ISBLANK('Actions-Copy'!F5244),'Actions-Copy'!D5244,'Actions-Copy'!F5244))</f>
        <v>Insert</v>
      </c>
      <c r="F5244" s="21" t="str">
        <f>'Actions-Copy'!C5244</f>
        <v>staff_update_filter</v>
      </c>
      <c r="G5244" s="21" t="str">
        <f>'Actions-Copy'!B5244</f>
        <v>ag2</v>
      </c>
      <c r="H5244" s="21" t="str">
        <f>'Actions-Copy'!A5244</f>
        <v>a7</v>
      </c>
      <c r="I5244" t="str">
        <f>IF(ISBLANK('Actions-Copy'!O5244),"","Y")</f>
        <v/>
      </c>
      <c r="J5244">
        <f>'Actions-Copy'!O5244</f>
        <v>0</v>
      </c>
      <c r="K5244" t="str">
        <f>IF(ISNUMBER(SEARCH(Module_Name_Short&amp;"_"&amp;SUBSTITUTE(Title," ",""),'Actions-Copy'!$S5244,1)),"X","")</f>
        <v/>
      </c>
      <c r="L5244" t="str">
        <f>IF(ISNUMBER(SEARCH(Module_Name_Short&amp;"_"&amp;SUBSTITUTE(Title," ",""),'Actions-Copy'!$S5244,1)),"X","")</f>
        <v/>
      </c>
      <c r="M5244" t="str">
        <f>IF(ISNUMBER(SEARCH(Module_Name_Short&amp;"_"&amp;SUBSTITUTE(Title," ",""),'Actions-Copy'!$S5244,1)),"X","")</f>
        <v/>
      </c>
      <c r="N5244" t="str">
        <f>IF(ISNUMBER(SEARCH(Module_Name_Short&amp;"_"&amp;SUBSTITUTE(Title," ",""),'Actions-Copy'!$S5244,1)),"X","")</f>
        <v/>
      </c>
      <c r="O5244" t="str">
        <f>IF((K5244&amp;L5244&amp;M5244&amp;N5244)="","Y","X")</f>
        <v>Y</v>
      </c>
      <c r="P5244" s="21">
        <f>'Actions-Copy'!S5244</f>
        <v>0</v>
      </c>
    </row>
    <row r="5245" spans="1:16" ht="28.5" hidden="1" customHeight="1" x14ac:dyDescent="0.25">
      <c r="A5245">
        <f>VLOOKUP('Actions-Copy'!C5245,ModuleNames,4,FALSE)</f>
        <v>0</v>
      </c>
      <c r="B5245">
        <f>VLOOKUP('Actions-Copy'!C5245,ModuleNames,3,FALSE)</f>
        <v>0</v>
      </c>
      <c r="C5245">
        <f>VLOOKUP('Actions-Copy'!C5245,ModuleNames,2,FALSE)</f>
        <v>0</v>
      </c>
      <c r="D5245" s="21" t="str">
        <f>'Actions-Copy'!D5245</f>
        <v>Cancel</v>
      </c>
      <c r="E5245" t="str">
        <f>(IF(ISBLANK('Actions-Copy'!F5245),'Actions-Copy'!D5245,'Actions-Copy'!F5245))</f>
        <v>Cancel</v>
      </c>
      <c r="F5245" s="21" t="str">
        <f>'Actions-Copy'!C5245</f>
        <v>staff_update_filter</v>
      </c>
      <c r="G5245" s="21" t="str">
        <f>'Actions-Copy'!B5245</f>
        <v>ag2</v>
      </c>
      <c r="H5245" s="21" t="str">
        <f>'Actions-Copy'!A5245</f>
        <v>a8</v>
      </c>
      <c r="I5245" t="str">
        <f>IF(ISBLANK('Actions-Copy'!O5245),"","Y")</f>
        <v/>
      </c>
      <c r="J5245">
        <f>'Actions-Copy'!O5245</f>
        <v>0</v>
      </c>
      <c r="K5245" t="str">
        <f>IF(ISNUMBER(SEARCH(Module_Name_Short&amp;"_"&amp;SUBSTITUTE(Title," ",""),'Actions-Copy'!$S5245,1)),"X","")</f>
        <v/>
      </c>
      <c r="L5245" t="str">
        <f>IF(ISNUMBER(SEARCH(Module_Name_Short&amp;"_"&amp;SUBSTITUTE(Title," ",""),'Actions-Copy'!$S5245,1)),"X","")</f>
        <v/>
      </c>
      <c r="M5245" t="str">
        <f>IF(ISNUMBER(SEARCH(Module_Name_Short&amp;"_"&amp;SUBSTITUTE(Title," ",""),'Actions-Copy'!$S5245,1)),"X","")</f>
        <v/>
      </c>
      <c r="N5245" t="str">
        <f>IF(ISNUMBER(SEARCH(Module_Name_Short&amp;"_"&amp;SUBSTITUTE(Title," ",""),'Actions-Copy'!$S5245,1)),"X","")</f>
        <v/>
      </c>
      <c r="O5245" t="str">
        <f>IF((K5245&amp;L5245&amp;M5245&amp;N5245)="","Y","X")</f>
        <v>Y</v>
      </c>
      <c r="P5245" s="21">
        <f>'Actions-Copy'!S5245</f>
        <v>0</v>
      </c>
    </row>
    <row r="5246" spans="1:16" ht="28.5" hidden="1" customHeight="1" x14ac:dyDescent="0.25">
      <c r="A5246">
        <f>VLOOKUP('Actions-Copy'!C5246,ModuleNames,4,FALSE)</f>
        <v>0</v>
      </c>
      <c r="B5246">
        <f>VLOOKUP('Actions-Copy'!C5246,ModuleNames,3,FALSE)</f>
        <v>0</v>
      </c>
      <c r="C5246">
        <f>VLOOKUP('Actions-Copy'!C5246,ModuleNames,2,FALSE)</f>
        <v>0</v>
      </c>
      <c r="D5246" s="21" t="str">
        <f>'Actions-Copy'!D5246</f>
        <v>Insert</v>
      </c>
      <c r="E5246" t="str">
        <f>(IF(ISBLANK('Actions-Copy'!F5246),'Actions-Copy'!D5246,'Actions-Copy'!F5246))</f>
        <v>Insert</v>
      </c>
      <c r="F5246" s="21" t="str">
        <f>'Actions-Copy'!C5246</f>
        <v>staff_update_filter</v>
      </c>
      <c r="G5246" s="21" t="str">
        <f>'Actions-Copy'!B5246</f>
        <v>ag2</v>
      </c>
      <c r="H5246" s="21" t="str">
        <f>'Actions-Copy'!A5246</f>
        <v>a9</v>
      </c>
      <c r="I5246" t="str">
        <f>IF(ISBLANK('Actions-Copy'!O5246),"","Y")</f>
        <v/>
      </c>
      <c r="J5246">
        <f>'Actions-Copy'!O5246</f>
        <v>0</v>
      </c>
      <c r="K5246" t="str">
        <f>IF(ISNUMBER(SEARCH(Module_Name_Short&amp;"_"&amp;SUBSTITUTE(Title," ",""),'Actions-Copy'!$S5246,1)),"X","")</f>
        <v/>
      </c>
      <c r="L5246" t="str">
        <f>IF(ISNUMBER(SEARCH(Module_Name_Short&amp;"_"&amp;SUBSTITUTE(Title," ",""),'Actions-Copy'!$S5246,1)),"X","")</f>
        <v/>
      </c>
      <c r="M5246" t="str">
        <f>IF(ISNUMBER(SEARCH(Module_Name_Short&amp;"_"&amp;SUBSTITUTE(Title," ",""),'Actions-Copy'!$S5246,1)),"X","")</f>
        <v/>
      </c>
      <c r="N5246" t="str">
        <f>IF(ISNUMBER(SEARCH(Module_Name_Short&amp;"_"&amp;SUBSTITUTE(Title," ",""),'Actions-Copy'!$S5246,1)),"X","")</f>
        <v/>
      </c>
      <c r="O5246" t="str">
        <f>IF((K5246&amp;L5246&amp;M5246&amp;N5246)="","Y","X")</f>
        <v>Y</v>
      </c>
      <c r="P5246" s="21">
        <f>'Actions-Copy'!S5246</f>
        <v>0</v>
      </c>
    </row>
    <row r="5247" spans="1:16" ht="28.5" hidden="1" customHeight="1" x14ac:dyDescent="0.25">
      <c r="A5247">
        <f>VLOOKUP('Actions-Copy'!C5247,ModuleNames,4,FALSE)</f>
        <v>0</v>
      </c>
      <c r="B5247">
        <f>VLOOKUP('Actions-Copy'!C5247,ModuleNames,3,FALSE)</f>
        <v>0</v>
      </c>
      <c r="C5247">
        <f>VLOOKUP('Actions-Copy'!C5247,ModuleNames,2,FALSE)</f>
        <v>0</v>
      </c>
      <c r="D5247" s="21" t="str">
        <f>'Actions-Copy'!D5247</f>
        <v>Cancel</v>
      </c>
      <c r="E5247" t="str">
        <f>(IF(ISBLANK('Actions-Copy'!F5247),'Actions-Copy'!D5247,'Actions-Copy'!F5247))</f>
        <v>Cancel</v>
      </c>
      <c r="F5247" s="21" t="str">
        <f>'Actions-Copy'!C5247</f>
        <v>staff_update_filter</v>
      </c>
      <c r="G5247" s="21" t="str">
        <f>'Actions-Copy'!B5247</f>
        <v>ag2</v>
      </c>
      <c r="H5247" s="21" t="str">
        <f>'Actions-Copy'!A5247</f>
        <v>a10</v>
      </c>
      <c r="I5247" t="str">
        <f>IF(ISBLANK('Actions-Copy'!O5247),"","Y")</f>
        <v/>
      </c>
      <c r="J5247">
        <f>'Actions-Copy'!O5247</f>
        <v>0</v>
      </c>
      <c r="K5247" t="str">
        <f>IF(ISNUMBER(SEARCH(Module_Name_Short&amp;"_"&amp;SUBSTITUTE(Title," ",""),'Actions-Copy'!$S5247,1)),"X","")</f>
        <v/>
      </c>
      <c r="L5247" t="str">
        <f>IF(ISNUMBER(SEARCH(Module_Name_Short&amp;"_"&amp;SUBSTITUTE(Title," ",""),'Actions-Copy'!$S5247,1)),"X","")</f>
        <v/>
      </c>
      <c r="M5247" t="str">
        <f>IF(ISNUMBER(SEARCH(Module_Name_Short&amp;"_"&amp;SUBSTITUTE(Title," ",""),'Actions-Copy'!$S5247,1)),"X","")</f>
        <v/>
      </c>
      <c r="N5247" t="str">
        <f>IF(ISNUMBER(SEARCH(Module_Name_Short&amp;"_"&amp;SUBSTITUTE(Title," ",""),'Actions-Copy'!$S5247,1)),"X","")</f>
        <v/>
      </c>
      <c r="O5247" t="str">
        <f>IF((K5247&amp;L5247&amp;M5247&amp;N5247)="","Y","X")</f>
        <v>Y</v>
      </c>
      <c r="P5247" s="21">
        <f>'Actions-Copy'!S5247</f>
        <v>0</v>
      </c>
    </row>
    <row r="5248" spans="1:16" ht="28.5" hidden="1" customHeight="1" x14ac:dyDescent="0.25">
      <c r="A5248">
        <f>VLOOKUP('Actions-Copy'!C5248,ModuleNames,4,FALSE)</f>
        <v>0</v>
      </c>
      <c r="B5248">
        <f>VLOOKUP('Actions-Copy'!C5248,ModuleNames,3,FALSE)</f>
        <v>0</v>
      </c>
      <c r="C5248">
        <f>VLOOKUP('Actions-Copy'!C5248,ModuleNames,2,FALSE)</f>
        <v>0</v>
      </c>
      <c r="D5248" s="21" t="str">
        <f>'Actions-Copy'!D5248</f>
        <v>Select</v>
      </c>
      <c r="E5248" t="str">
        <f>(IF(ISBLANK('Actions-Copy'!F5248),'Actions-Copy'!D5248,'Actions-Copy'!F5248))</f>
        <v>Select</v>
      </c>
      <c r="F5248" s="21" t="str">
        <f>'Actions-Copy'!C5248</f>
        <v>staff_update_filter</v>
      </c>
      <c r="G5248" s="21" t="str">
        <f>'Actions-Copy'!B5248</f>
        <v>ag2</v>
      </c>
      <c r="H5248" s="21" t="str">
        <f>'Actions-Copy'!A5248</f>
        <v>a13</v>
      </c>
      <c r="I5248" t="str">
        <f>IF(ISBLANK('Actions-Copy'!O5248),"","Y")</f>
        <v>Y</v>
      </c>
      <c r="J5248" t="str">
        <f>'Actions-Copy'!O5248</f>
        <v>this.get_hasDetails()</v>
      </c>
      <c r="K5248" t="str">
        <f>IF(ISNUMBER(SEARCH(Module_Name_Short&amp;"_"&amp;SUBSTITUTE(Title," ",""),'Actions-Copy'!$S5248,1)),"X","")</f>
        <v/>
      </c>
      <c r="L5248" t="str">
        <f>IF(ISNUMBER(SEARCH(Module_Name_Short&amp;"_"&amp;SUBSTITUTE(Title," ",""),'Actions-Copy'!$S5248,1)),"X","")</f>
        <v/>
      </c>
      <c r="M5248" t="str">
        <f>IF(ISNUMBER(SEARCH(Module_Name_Short&amp;"_"&amp;SUBSTITUTE(Title," ",""),'Actions-Copy'!$S5248,1)),"X","")</f>
        <v/>
      </c>
      <c r="N5248" t="str">
        <f>IF(ISNUMBER(SEARCH(Module_Name_Short&amp;"_"&amp;SUBSTITUTE(Title," ",""),'Actions-Copy'!$S5248,1)),"X","")</f>
        <v/>
      </c>
      <c r="O5248" t="str">
        <f>IF((K5248&amp;L5248&amp;M5248&amp;N5248)="","Y","X")</f>
        <v>Y</v>
      </c>
      <c r="P5248" s="21" t="str">
        <f>'Actions-Copy'!S5248</f>
        <v>Stores_View</v>
      </c>
    </row>
    <row r="5249" spans="1:16" ht="28.5" hidden="1" customHeight="1" x14ac:dyDescent="0.25">
      <c r="A5249">
        <f>VLOOKUP('Actions-Copy'!C5249,ModuleNames,4,FALSE)</f>
        <v>0</v>
      </c>
      <c r="B5249">
        <f>VLOOKUP('Actions-Copy'!C5249,ModuleNames,3,FALSE)</f>
        <v>0</v>
      </c>
      <c r="C5249">
        <f>VLOOKUP('Actions-Copy'!C5249,ModuleNames,2,FALSE)</f>
        <v>0</v>
      </c>
      <c r="D5249" s="21" t="str">
        <f>'Actions-Copy'!D5249</f>
        <v>Export (Csv)</v>
      </c>
      <c r="E5249" t="str">
        <f>(IF(ISBLANK('Actions-Copy'!F5249),'Actions-Copy'!D5249,'Actions-Copy'!F5249))</f>
        <v>Export (Csv)</v>
      </c>
      <c r="F5249" s="21" t="str">
        <f>'Actions-Copy'!C5249</f>
        <v>staff_update_filter</v>
      </c>
      <c r="G5249" s="21" t="str">
        <f>'Actions-Copy'!B5249</f>
        <v>ag5</v>
      </c>
      <c r="H5249" s="21" t="str">
        <f>'Actions-Copy'!A5249</f>
        <v>a1</v>
      </c>
      <c r="I5249" t="str">
        <f>IF(ISBLANK('Actions-Copy'!O5249),"","Y")</f>
        <v/>
      </c>
      <c r="J5249">
        <f>'Actions-Copy'!O5249</f>
        <v>0</v>
      </c>
      <c r="K5249" t="str">
        <f>IF(ISNUMBER(SEARCH(Module_Name_Short&amp;"_"&amp;SUBSTITUTE(Title," ",""),'Actions-Copy'!$S5249,1)),"X","")</f>
        <v/>
      </c>
      <c r="L5249" t="str">
        <f>IF(ISNUMBER(SEARCH(Module_Name_Short&amp;"_"&amp;SUBSTITUTE(Title," ",""),'Actions-Copy'!$S5249,1)),"X","")</f>
        <v/>
      </c>
      <c r="M5249" t="str">
        <f>IF(ISNUMBER(SEARCH(Module_Name_Short&amp;"_"&amp;SUBSTITUTE(Title," ",""),'Actions-Copy'!$S5249,1)),"X","")</f>
        <v/>
      </c>
      <c r="N5249" t="str">
        <f>IF(ISNUMBER(SEARCH(Module_Name_Short&amp;"_"&amp;SUBSTITUTE(Title," ",""),'Actions-Copy'!$S5249,1)),"X","")</f>
        <v/>
      </c>
      <c r="O5249" t="str">
        <f>IF((K5249&amp;L5249&amp;M5249&amp;N5249)="","Y","X")</f>
        <v>Y</v>
      </c>
      <c r="P5249" s="21">
        <f>'Actions-Copy'!S5249</f>
        <v>0</v>
      </c>
    </row>
    <row r="5250" spans="1:16" ht="28.5" hidden="1" customHeight="1" x14ac:dyDescent="0.25">
      <c r="A5250">
        <f>VLOOKUP('Actions-Copy'!C5250,ModuleNames,4,FALSE)</f>
        <v>0</v>
      </c>
      <c r="B5250">
        <f>VLOOKUP('Actions-Copy'!C5250,ModuleNames,3,FALSE)</f>
        <v>0</v>
      </c>
      <c r="C5250">
        <f>VLOOKUP('Actions-Copy'!C5250,ModuleNames,2,FALSE)</f>
        <v>0</v>
      </c>
      <c r="D5250" s="21">
        <f>'Actions-Copy'!D5250</f>
        <v>0</v>
      </c>
      <c r="E5250">
        <f>(IF(ISBLANK('Actions-Copy'!F5250),'Actions-Copy'!D5250,'Actions-Copy'!F5250))</f>
        <v>0</v>
      </c>
      <c r="F5250" s="21" t="str">
        <f>'Actions-Copy'!C5250</f>
        <v>staff_update_filter</v>
      </c>
      <c r="G5250" s="21" t="str">
        <f>'Actions-Copy'!B5250</f>
        <v>ag5</v>
      </c>
      <c r="H5250" s="21" t="str">
        <f>'Actions-Copy'!A5250</f>
        <v>a2</v>
      </c>
      <c r="I5250" t="str">
        <f>IF(ISBLANK('Actions-Copy'!O5250),"","Y")</f>
        <v/>
      </c>
      <c r="J5250">
        <f>'Actions-Copy'!O5250</f>
        <v>0</v>
      </c>
      <c r="K5250" t="str">
        <f>IF(ISNUMBER(SEARCH(Module_Name_Short&amp;"_"&amp;SUBSTITUTE(Title," ",""),'Actions-Copy'!$S5250,1)),"X","")</f>
        <v/>
      </c>
      <c r="L5250" t="str">
        <f>IF(ISNUMBER(SEARCH(Module_Name_Short&amp;"_"&amp;SUBSTITUTE(Title," ",""),'Actions-Copy'!$S5250,1)),"X","")</f>
        <v/>
      </c>
      <c r="M5250" t="str">
        <f>IF(ISNUMBER(SEARCH(Module_Name_Short&amp;"_"&amp;SUBSTITUTE(Title," ",""),'Actions-Copy'!$S5250,1)),"X","")</f>
        <v/>
      </c>
      <c r="N5250" t="str">
        <f>IF(ISNUMBER(SEARCH(Module_Name_Short&amp;"_"&amp;SUBSTITUTE(Title," ",""),'Actions-Copy'!$S5250,1)),"X","")</f>
        <v/>
      </c>
      <c r="O5250" t="str">
        <f>IF((K5250&amp;L5250&amp;M5250&amp;N5250)="","Y","X")</f>
        <v>Y</v>
      </c>
      <c r="P5250" s="21">
        <f>'Actions-Copy'!S5250</f>
        <v>0</v>
      </c>
    </row>
    <row r="5251" spans="1:16" ht="28.5" hidden="1" customHeight="1" x14ac:dyDescent="0.25">
      <c r="A5251">
        <f>VLOOKUP('Actions-Copy'!C5251,ModuleNames,4,FALSE)</f>
        <v>0</v>
      </c>
      <c r="B5251">
        <f>VLOOKUP('Actions-Copy'!C5251,ModuleNames,3,FALSE)</f>
        <v>0</v>
      </c>
      <c r="C5251">
        <f>VLOOKUP('Actions-Copy'!C5251,ModuleNames,2,FALSE)</f>
        <v>0</v>
      </c>
      <c r="D5251" s="21" t="str">
        <f>'Actions-Copy'!D5251</f>
        <v>Export (Rowset)</v>
      </c>
      <c r="E5251" t="str">
        <f>(IF(ISBLANK('Actions-Copy'!F5251),'Actions-Copy'!D5251,'Actions-Copy'!F5251))</f>
        <v>Export (Rowset)</v>
      </c>
      <c r="F5251" s="21" t="str">
        <f>'Actions-Copy'!C5251</f>
        <v>staff_update_filter</v>
      </c>
      <c r="G5251" s="21" t="str">
        <f>'Actions-Copy'!B5251</f>
        <v>ag5</v>
      </c>
      <c r="H5251" s="21" t="str">
        <f>'Actions-Copy'!A5251</f>
        <v>a3</v>
      </c>
      <c r="I5251" t="str">
        <f>IF(ISBLANK('Actions-Copy'!O5251),"","Y")</f>
        <v/>
      </c>
      <c r="J5251">
        <f>'Actions-Copy'!O5251</f>
        <v>0</v>
      </c>
      <c r="K5251" t="str">
        <f>IF(ISNUMBER(SEARCH(Module_Name_Short&amp;"_"&amp;SUBSTITUTE(Title," ",""),'Actions-Copy'!$S5251,1)),"X","")</f>
        <v/>
      </c>
      <c r="L5251" t="str">
        <f>IF(ISNUMBER(SEARCH(Module_Name_Short&amp;"_"&amp;SUBSTITUTE(Title," ",""),'Actions-Copy'!$S5251,1)),"X","")</f>
        <v/>
      </c>
      <c r="M5251" t="str">
        <f>IF(ISNUMBER(SEARCH(Module_Name_Short&amp;"_"&amp;SUBSTITUTE(Title," ",""),'Actions-Copy'!$S5251,1)),"X","")</f>
        <v/>
      </c>
      <c r="N5251" t="str">
        <f>IF(ISNUMBER(SEARCH(Module_Name_Short&amp;"_"&amp;SUBSTITUTE(Title," ",""),'Actions-Copy'!$S5251,1)),"X","")</f>
        <v/>
      </c>
      <c r="O5251" t="str">
        <f>IF((K5251&amp;L5251&amp;M5251&amp;N5251)="","Y","X")</f>
        <v>Y</v>
      </c>
      <c r="P5251" s="21">
        <f>'Actions-Copy'!S5251</f>
        <v>0</v>
      </c>
    </row>
    <row r="5252" spans="1:16" ht="28.5" hidden="1" customHeight="1" x14ac:dyDescent="0.25">
      <c r="A5252">
        <f>VLOOKUP('Actions-Copy'!C5252,ModuleNames,4,FALSE)</f>
        <v>0</v>
      </c>
      <c r="B5252">
        <f>VLOOKUP('Actions-Copy'!C5252,ModuleNames,3,FALSE)</f>
        <v>0</v>
      </c>
      <c r="C5252">
        <f>VLOOKUP('Actions-Copy'!C5252,ModuleNames,2,FALSE)</f>
        <v>0</v>
      </c>
      <c r="D5252" s="21" t="str">
        <f>'Actions-Copy'!D5252</f>
        <v>Export (Rss)</v>
      </c>
      <c r="E5252" t="str">
        <f>(IF(ISBLANK('Actions-Copy'!F5252),'Actions-Copy'!D5252,'Actions-Copy'!F5252))</f>
        <v>Export (Rss)</v>
      </c>
      <c r="F5252" s="21" t="str">
        <f>'Actions-Copy'!C5252</f>
        <v>staff_update_filter</v>
      </c>
      <c r="G5252" s="21" t="str">
        <f>'Actions-Copy'!B5252</f>
        <v>ag5</v>
      </c>
      <c r="H5252" s="21" t="str">
        <f>'Actions-Copy'!A5252</f>
        <v>a4</v>
      </c>
      <c r="I5252" t="str">
        <f>IF(ISBLANK('Actions-Copy'!O5252),"","Y")</f>
        <v/>
      </c>
      <c r="J5252">
        <f>'Actions-Copy'!O5252</f>
        <v>0</v>
      </c>
      <c r="K5252" t="str">
        <f>IF(ISNUMBER(SEARCH(Module_Name_Short&amp;"_"&amp;SUBSTITUTE(Title," ",""),'Actions-Copy'!$S5252,1)),"X","")</f>
        <v/>
      </c>
      <c r="L5252" t="str">
        <f>IF(ISNUMBER(SEARCH(Module_Name_Short&amp;"_"&amp;SUBSTITUTE(Title," ",""),'Actions-Copy'!$S5252,1)),"X","")</f>
        <v/>
      </c>
      <c r="M5252" t="str">
        <f>IF(ISNUMBER(SEARCH(Module_Name_Short&amp;"_"&amp;SUBSTITUTE(Title," ",""),'Actions-Copy'!$S5252,1)),"X","")</f>
        <v/>
      </c>
      <c r="N5252" t="str">
        <f>IF(ISNUMBER(SEARCH(Module_Name_Short&amp;"_"&amp;SUBSTITUTE(Title," ",""),'Actions-Copy'!$S5252,1)),"X","")</f>
        <v/>
      </c>
      <c r="O5252" t="str">
        <f>IF((K5252&amp;L5252&amp;M5252&amp;N5252)="","Y","X")</f>
        <v>Y</v>
      </c>
      <c r="P5252" s="21">
        <f>'Actions-Copy'!S5252</f>
        <v>0</v>
      </c>
    </row>
    <row r="5253" spans="1:16" ht="28.5" hidden="1" customHeight="1" x14ac:dyDescent="0.25">
      <c r="A5253">
        <f>VLOOKUP('Actions-Copy'!C5253,ModuleNames,4,FALSE)</f>
        <v>0</v>
      </c>
      <c r="B5253">
        <f>VLOOKUP('Actions-Copy'!C5253,ModuleNames,3,FALSE)</f>
        <v>0</v>
      </c>
      <c r="C5253">
        <f>VLOOKUP('Actions-Copy'!C5253,ModuleNames,2,FALSE)</f>
        <v>0</v>
      </c>
      <c r="D5253" s="21">
        <f>'Actions-Copy'!D5253</f>
        <v>0</v>
      </c>
      <c r="E5253">
        <f>(IF(ISBLANK('Actions-Copy'!F5253),'Actions-Copy'!D5253,'Actions-Copy'!F5253))</f>
        <v>0</v>
      </c>
      <c r="F5253" s="21" t="str">
        <f>'Actions-Copy'!C5253</f>
        <v>staff_update_filter</v>
      </c>
      <c r="G5253" s="21" t="str">
        <f>'Actions-Copy'!B5253</f>
        <v>ag5</v>
      </c>
      <c r="H5253" s="21" t="str">
        <f>'Actions-Copy'!A5253</f>
        <v>a5</v>
      </c>
      <c r="I5253" t="str">
        <f>IF(ISBLANK('Actions-Copy'!O5253),"","Y")</f>
        <v/>
      </c>
      <c r="J5253">
        <f>'Actions-Copy'!O5253</f>
        <v>0</v>
      </c>
      <c r="K5253" t="str">
        <f>IF(ISNUMBER(SEARCH(Module_Name_Short&amp;"_"&amp;SUBSTITUTE(Title," ",""),'Actions-Copy'!$S5253,1)),"X","")</f>
        <v/>
      </c>
      <c r="L5253" t="str">
        <f>IF(ISNUMBER(SEARCH(Module_Name_Short&amp;"_"&amp;SUBSTITUTE(Title," ",""),'Actions-Copy'!$S5253,1)),"X","")</f>
        <v/>
      </c>
      <c r="M5253" t="str">
        <f>IF(ISNUMBER(SEARCH(Module_Name_Short&amp;"_"&amp;SUBSTITUTE(Title," ",""),'Actions-Copy'!$S5253,1)),"X","")</f>
        <v/>
      </c>
      <c r="N5253" t="str">
        <f>IF(ISNUMBER(SEARCH(Module_Name_Short&amp;"_"&amp;SUBSTITUTE(Title," ",""),'Actions-Copy'!$S5253,1)),"X","")</f>
        <v/>
      </c>
      <c r="O5253" t="str">
        <f>IF((K5253&amp;L5253&amp;M5253&amp;N5253)="","Y","X")</f>
        <v>Y</v>
      </c>
      <c r="P5253" s="21">
        <f>'Actions-Copy'!S5253</f>
        <v>0</v>
      </c>
    </row>
    <row r="5254" spans="1:16" ht="28.5" hidden="1" customHeight="1" x14ac:dyDescent="0.25">
      <c r="A5254">
        <f>VLOOKUP('Actions-Copy'!C5254,ModuleNames,4,FALSE)</f>
        <v>0</v>
      </c>
      <c r="B5254">
        <f>VLOOKUP('Actions-Copy'!C5254,ModuleNames,3,FALSE)</f>
        <v>0</v>
      </c>
      <c r="C5254">
        <f>VLOOKUP('Actions-Copy'!C5254,ModuleNames,2,FALSE)</f>
        <v>0</v>
      </c>
      <c r="D5254" s="21" t="str">
        <f>'Actions-Copy'!D5254</f>
        <v>Import</v>
      </c>
      <c r="E5254" t="str">
        <f>(IF(ISBLANK('Actions-Copy'!F5254),'Actions-Copy'!D5254,'Actions-Copy'!F5254))</f>
        <v>Import</v>
      </c>
      <c r="F5254" s="21" t="str">
        <f>'Actions-Copy'!C5254</f>
        <v>staff_update_filter</v>
      </c>
      <c r="G5254" s="21" t="str">
        <f>'Actions-Copy'!B5254</f>
        <v>ag5</v>
      </c>
      <c r="H5254" s="21" t="str">
        <f>'Actions-Copy'!A5254</f>
        <v>a6</v>
      </c>
      <c r="I5254" t="str">
        <f>IF(ISBLANK('Actions-Copy'!O5254),"","Y")</f>
        <v/>
      </c>
      <c r="J5254">
        <f>'Actions-Copy'!O5254</f>
        <v>0</v>
      </c>
      <c r="K5254" t="str">
        <f>IF(ISNUMBER(SEARCH(Module_Name_Short&amp;"_"&amp;SUBSTITUTE(Title," ",""),'Actions-Copy'!$S5254,1)),"X","")</f>
        <v/>
      </c>
      <c r="L5254" t="str">
        <f>IF(ISNUMBER(SEARCH(Module_Name_Short&amp;"_"&amp;SUBSTITUTE(Title," ",""),'Actions-Copy'!$S5254,1)),"X","")</f>
        <v/>
      </c>
      <c r="M5254" t="str">
        <f>IF(ISNUMBER(SEARCH(Module_Name_Short&amp;"_"&amp;SUBSTITUTE(Title," ",""),'Actions-Copy'!$S5254,1)),"X","")</f>
        <v/>
      </c>
      <c r="N5254" t="str">
        <f>IF(ISNUMBER(SEARCH(Module_Name_Short&amp;"_"&amp;SUBSTITUTE(Title," ",""),'Actions-Copy'!$S5254,1)),"X","")</f>
        <v/>
      </c>
      <c r="O5254" t="str">
        <f>IF((K5254&amp;L5254&amp;M5254&amp;N5254)="","Y","X")</f>
        <v>Y</v>
      </c>
      <c r="P5254" s="21">
        <f>'Actions-Copy'!S5254</f>
        <v>0</v>
      </c>
    </row>
    <row r="5255" spans="1:16" ht="28.5" hidden="1" customHeight="1" x14ac:dyDescent="0.25">
      <c r="A5255">
        <f>VLOOKUP('Actions-Copy'!C5255,ModuleNames,4,FALSE)</f>
        <v>0</v>
      </c>
      <c r="B5255">
        <f>VLOOKUP('Actions-Copy'!C5255,ModuleNames,3,FALSE)</f>
        <v>0</v>
      </c>
      <c r="C5255">
        <f>VLOOKUP('Actions-Copy'!C5255,ModuleNames,2,FALSE)</f>
        <v>0</v>
      </c>
      <c r="D5255" s="21" t="str">
        <f>'Actions-Copy'!D5255</f>
        <v>Data Sheet</v>
      </c>
      <c r="E5255" t="str">
        <f>(IF(ISBLANK('Actions-Copy'!F5255),'Actions-Copy'!D5255,'Actions-Copy'!F5255))</f>
        <v>Data Sheet</v>
      </c>
      <c r="F5255" s="21" t="str">
        <f>'Actions-Copy'!C5255</f>
        <v>staff_update_filter</v>
      </c>
      <c r="G5255" s="21" t="str">
        <f>'Actions-Copy'!B5255</f>
        <v>ag5</v>
      </c>
      <c r="H5255" s="21" t="str">
        <f>'Actions-Copy'!A5255</f>
        <v>a7</v>
      </c>
      <c r="I5255" t="str">
        <f>IF(ISBLANK('Actions-Copy'!O5255),"","Y")</f>
        <v/>
      </c>
      <c r="J5255">
        <f>'Actions-Copy'!O5255</f>
        <v>0</v>
      </c>
      <c r="K5255" t="str">
        <f>IF(ISNUMBER(SEARCH(Module_Name_Short&amp;"_"&amp;SUBSTITUTE(Title," ",""),'Actions-Copy'!$S5255,1)),"X","")</f>
        <v/>
      </c>
      <c r="L5255" t="str">
        <f>IF(ISNUMBER(SEARCH(Module_Name_Short&amp;"_"&amp;SUBSTITUTE(Title," ",""),'Actions-Copy'!$S5255,1)),"X","")</f>
        <v/>
      </c>
      <c r="M5255" t="str">
        <f>IF(ISNUMBER(SEARCH(Module_Name_Short&amp;"_"&amp;SUBSTITUTE(Title," ",""),'Actions-Copy'!$S5255,1)),"X","")</f>
        <v/>
      </c>
      <c r="N5255" t="str">
        <f>IF(ISNUMBER(SEARCH(Module_Name_Short&amp;"_"&amp;SUBSTITUTE(Title," ",""),'Actions-Copy'!$S5255,1)),"X","")</f>
        <v/>
      </c>
      <c r="O5255" t="str">
        <f>IF((K5255&amp;L5255&amp;M5255&amp;N5255)="","Y","X")</f>
        <v>Y</v>
      </c>
      <c r="P5255" s="21">
        <f>'Actions-Copy'!S5255</f>
        <v>0</v>
      </c>
    </row>
    <row r="5256" spans="1:16" ht="28.5" hidden="1" customHeight="1" x14ac:dyDescent="0.25">
      <c r="A5256">
        <f>VLOOKUP('Actions-Copy'!C5256,ModuleNames,4,FALSE)</f>
        <v>0</v>
      </c>
      <c r="B5256">
        <f>VLOOKUP('Actions-Copy'!C5256,ModuleNames,3,FALSE)</f>
        <v>0</v>
      </c>
      <c r="C5256">
        <f>VLOOKUP('Actions-Copy'!C5256,ModuleNames,2,FALSE)</f>
        <v>0</v>
      </c>
      <c r="D5256" s="21" t="str">
        <f>'Actions-Copy'!D5256</f>
        <v>Grid</v>
      </c>
      <c r="E5256" t="str">
        <f>(IF(ISBLANK('Actions-Copy'!F5256),'Actions-Copy'!D5256,'Actions-Copy'!F5256))</f>
        <v>Grid</v>
      </c>
      <c r="F5256" s="21" t="str">
        <f>'Actions-Copy'!C5256</f>
        <v>staff_update_filter</v>
      </c>
      <c r="G5256" s="21" t="str">
        <f>'Actions-Copy'!B5256</f>
        <v>ag5</v>
      </c>
      <c r="H5256" s="21" t="str">
        <f>'Actions-Copy'!A5256</f>
        <v>a8</v>
      </c>
      <c r="I5256" t="str">
        <f>IF(ISBLANK('Actions-Copy'!O5256),"","Y")</f>
        <v/>
      </c>
      <c r="J5256">
        <f>'Actions-Copy'!O5256</f>
        <v>0</v>
      </c>
      <c r="K5256" t="str">
        <f>IF(ISNUMBER(SEARCH(Module_Name_Short&amp;"_"&amp;SUBSTITUTE(Title," ",""),'Actions-Copy'!$S5256,1)),"X","")</f>
        <v/>
      </c>
      <c r="L5256" t="str">
        <f>IF(ISNUMBER(SEARCH(Module_Name_Short&amp;"_"&amp;SUBSTITUTE(Title," ",""),'Actions-Copy'!$S5256,1)),"X","")</f>
        <v/>
      </c>
      <c r="M5256" t="str">
        <f>IF(ISNUMBER(SEARCH(Module_Name_Short&amp;"_"&amp;SUBSTITUTE(Title," ",""),'Actions-Copy'!$S5256,1)),"X","")</f>
        <v/>
      </c>
      <c r="N5256" t="str">
        <f>IF(ISNUMBER(SEARCH(Module_Name_Short&amp;"_"&amp;SUBSTITUTE(Title," ",""),'Actions-Copy'!$S5256,1)),"X","")</f>
        <v/>
      </c>
      <c r="O5256" t="str">
        <f>IF((K5256&amp;L5256&amp;M5256&amp;N5256)="","Y","X")</f>
        <v>Y</v>
      </c>
      <c r="P5256" s="21">
        <f>'Actions-Copy'!S5256</f>
        <v>0</v>
      </c>
    </row>
    <row r="5257" spans="1:16" ht="28.5" hidden="1" customHeight="1" x14ac:dyDescent="0.25">
      <c r="A5257">
        <f>VLOOKUP('Actions-Copy'!C5257,ModuleNames,4,FALSE)</f>
        <v>0</v>
      </c>
      <c r="B5257">
        <f>VLOOKUP('Actions-Copy'!C5257,ModuleNames,3,FALSE)</f>
        <v>0</v>
      </c>
      <c r="C5257">
        <f>VLOOKUP('Actions-Copy'!C5257,ModuleNames,2,FALSE)</f>
        <v>0</v>
      </c>
      <c r="D5257" s="21" t="str">
        <f>'Actions-Copy'!D5257</f>
        <v>Update</v>
      </c>
      <c r="E5257" t="str">
        <f>(IF(ISBLANK('Actions-Copy'!F5257),'Actions-Copy'!D5257,'Actions-Copy'!F5257))</f>
        <v>Update</v>
      </c>
      <c r="F5257" s="21" t="str">
        <f>'Actions-Copy'!C5257</f>
        <v>staff_update_filter</v>
      </c>
      <c r="G5257" s="21" t="str">
        <f>'Actions-Copy'!B5257</f>
        <v>ag6</v>
      </c>
      <c r="H5257" s="21" t="str">
        <f>'Actions-Copy'!A5257</f>
        <v>a1</v>
      </c>
      <c r="I5257" t="str">
        <f>IF(ISBLANK('Actions-Copy'!O5257),"","Y")</f>
        <v/>
      </c>
      <c r="J5257">
        <f>'Actions-Copy'!O5257</f>
        <v>0</v>
      </c>
      <c r="K5257" t="str">
        <f>IF(ISNUMBER(SEARCH(Module_Name_Short&amp;"_"&amp;SUBSTITUTE(Title," ",""),'Actions-Copy'!$S5257,1)),"X","")</f>
        <v/>
      </c>
      <c r="L5257" t="str">
        <f>IF(ISNUMBER(SEARCH(Module_Name_Short&amp;"_"&amp;SUBSTITUTE(Title," ",""),'Actions-Copy'!$S5257,1)),"X","")</f>
        <v/>
      </c>
      <c r="M5257" t="str">
        <f>IF(ISNUMBER(SEARCH(Module_Name_Short&amp;"_"&amp;SUBSTITUTE(Title," ",""),'Actions-Copy'!$S5257,1)),"X","")</f>
        <v/>
      </c>
      <c r="N5257" t="str">
        <f>IF(ISNUMBER(SEARCH(Module_Name_Short&amp;"_"&amp;SUBSTITUTE(Title," ",""),'Actions-Copy'!$S5257,1)),"X","")</f>
        <v/>
      </c>
      <c r="O5257" t="str">
        <f>IF((K5257&amp;L5257&amp;M5257&amp;N5257)="","Y","X")</f>
        <v>Y</v>
      </c>
      <c r="P5257" s="21">
        <f>'Actions-Copy'!S5257</f>
        <v>0</v>
      </c>
    </row>
    <row r="5258" spans="1:16" ht="28.5" hidden="1" customHeight="1" x14ac:dyDescent="0.25">
      <c r="A5258">
        <f>VLOOKUP('Actions-Copy'!C5258,ModuleNames,4,FALSE)</f>
        <v>0</v>
      </c>
      <c r="B5258">
        <f>VLOOKUP('Actions-Copy'!C5258,ModuleNames,3,FALSE)</f>
        <v>0</v>
      </c>
      <c r="C5258">
        <f>VLOOKUP('Actions-Copy'!C5258,ModuleNames,2,FALSE)</f>
        <v>0</v>
      </c>
      <c r="D5258" s="21" t="str">
        <f>'Actions-Copy'!D5258</f>
        <v>Cancel</v>
      </c>
      <c r="E5258" t="str">
        <f>(IF(ISBLANK('Actions-Copy'!F5258),'Actions-Copy'!D5258,'Actions-Copy'!F5258))</f>
        <v>Cancel</v>
      </c>
      <c r="F5258" s="21" t="str">
        <f>'Actions-Copy'!C5258</f>
        <v>staff_update_filter</v>
      </c>
      <c r="G5258" s="21" t="str">
        <f>'Actions-Copy'!B5258</f>
        <v>ag6</v>
      </c>
      <c r="H5258" s="21" t="str">
        <f>'Actions-Copy'!A5258</f>
        <v>a2</v>
      </c>
      <c r="I5258" t="str">
        <f>IF(ISBLANK('Actions-Copy'!O5258),"","Y")</f>
        <v/>
      </c>
      <c r="J5258">
        <f>'Actions-Copy'!O5258</f>
        <v>0</v>
      </c>
      <c r="K5258" t="str">
        <f>IF(ISNUMBER(SEARCH(Module_Name_Short&amp;"_"&amp;SUBSTITUTE(Title," ",""),'Actions-Copy'!$S5258,1)),"X","")</f>
        <v/>
      </c>
      <c r="L5258" t="str">
        <f>IF(ISNUMBER(SEARCH(Module_Name_Short&amp;"_"&amp;SUBSTITUTE(Title," ",""),'Actions-Copy'!$S5258,1)),"X","")</f>
        <v/>
      </c>
      <c r="M5258" t="str">
        <f>IF(ISNUMBER(SEARCH(Module_Name_Short&amp;"_"&amp;SUBSTITUTE(Title," ",""),'Actions-Copy'!$S5258,1)),"X","")</f>
        <v/>
      </c>
      <c r="N5258" t="str">
        <f>IF(ISNUMBER(SEARCH(Module_Name_Short&amp;"_"&amp;SUBSTITUTE(Title," ",""),'Actions-Copy'!$S5258,1)),"X","")</f>
        <v/>
      </c>
      <c r="O5258" t="str">
        <f>IF((K5258&amp;L5258&amp;M5258&amp;N5258)="","Y","X")</f>
        <v>Y</v>
      </c>
      <c r="P5258" s="21">
        <f>'Actions-Copy'!S5258</f>
        <v>0</v>
      </c>
    </row>
    <row r="5259" spans="1:16" ht="28.5" hidden="1" customHeight="1" x14ac:dyDescent="0.25">
      <c r="A5259">
        <f>VLOOKUP('Actions-Copy'!C5259,ModuleNames,4,FALSE)</f>
        <v>0</v>
      </c>
      <c r="B5259">
        <f>VLOOKUP('Actions-Copy'!C5259,ModuleNames,3,FALSE)</f>
        <v>0</v>
      </c>
      <c r="C5259">
        <f>VLOOKUP('Actions-Copy'!C5259,ModuleNames,2,FALSE)</f>
        <v>0</v>
      </c>
      <c r="D5259" s="21" t="str">
        <f>'Actions-Copy'!D5259</f>
        <v>Insert</v>
      </c>
      <c r="E5259" t="str">
        <f>(IF(ISBLANK('Actions-Copy'!F5259),'Actions-Copy'!D5259,'Actions-Copy'!F5259))</f>
        <v>Insert</v>
      </c>
      <c r="F5259" s="21" t="str">
        <f>'Actions-Copy'!C5259</f>
        <v>staff_update_filter</v>
      </c>
      <c r="G5259" s="21" t="str">
        <f>'Actions-Copy'!B5259</f>
        <v>ag6</v>
      </c>
      <c r="H5259" s="21" t="str">
        <f>'Actions-Copy'!A5259</f>
        <v>a3</v>
      </c>
      <c r="I5259" t="str">
        <f>IF(ISBLANK('Actions-Copy'!O5259),"","Y")</f>
        <v/>
      </c>
      <c r="J5259">
        <f>'Actions-Copy'!O5259</f>
        <v>0</v>
      </c>
      <c r="K5259" t="str">
        <f>IF(ISNUMBER(SEARCH(Module_Name_Short&amp;"_"&amp;SUBSTITUTE(Title," ",""),'Actions-Copy'!$S5259,1)),"X","")</f>
        <v/>
      </c>
      <c r="L5259" t="str">
        <f>IF(ISNUMBER(SEARCH(Module_Name_Short&amp;"_"&amp;SUBSTITUTE(Title," ",""),'Actions-Copy'!$S5259,1)),"X","")</f>
        <v/>
      </c>
      <c r="M5259" t="str">
        <f>IF(ISNUMBER(SEARCH(Module_Name_Short&amp;"_"&amp;SUBSTITUTE(Title," ",""),'Actions-Copy'!$S5259,1)),"X","")</f>
        <v/>
      </c>
      <c r="N5259" t="str">
        <f>IF(ISNUMBER(SEARCH(Module_Name_Short&amp;"_"&amp;SUBSTITUTE(Title," ",""),'Actions-Copy'!$S5259,1)),"X","")</f>
        <v/>
      </c>
      <c r="O5259" t="str">
        <f>IF((K5259&amp;L5259&amp;M5259&amp;N5259)="","Y","X")</f>
        <v>Y</v>
      </c>
      <c r="P5259" s="21">
        <f>'Actions-Copy'!S5259</f>
        <v>0</v>
      </c>
    </row>
    <row r="5260" spans="1:16" ht="28.5" hidden="1" customHeight="1" x14ac:dyDescent="0.25">
      <c r="A5260">
        <f>VLOOKUP('Actions-Copy'!C5260,ModuleNames,4,FALSE)</f>
        <v>0</v>
      </c>
      <c r="B5260">
        <f>VLOOKUP('Actions-Copy'!C5260,ModuleNames,3,FALSE)</f>
        <v>0</v>
      </c>
      <c r="C5260">
        <f>VLOOKUP('Actions-Copy'!C5260,ModuleNames,2,FALSE)</f>
        <v>0</v>
      </c>
      <c r="D5260" s="21" t="str">
        <f>'Actions-Copy'!D5260</f>
        <v>Cancel</v>
      </c>
      <c r="E5260" t="str">
        <f>(IF(ISBLANK('Actions-Copy'!F5260),'Actions-Copy'!D5260,'Actions-Copy'!F5260))</f>
        <v>Cancel</v>
      </c>
      <c r="F5260" s="21" t="str">
        <f>'Actions-Copy'!C5260</f>
        <v>staff_update_filter</v>
      </c>
      <c r="G5260" s="21" t="str">
        <f>'Actions-Copy'!B5260</f>
        <v>ag6</v>
      </c>
      <c r="H5260" s="21" t="str">
        <f>'Actions-Copy'!A5260</f>
        <v>a4</v>
      </c>
      <c r="I5260" t="str">
        <f>IF(ISBLANK('Actions-Copy'!O5260),"","Y")</f>
        <v/>
      </c>
      <c r="J5260">
        <f>'Actions-Copy'!O5260</f>
        <v>0</v>
      </c>
      <c r="K5260" t="str">
        <f>IF(ISNUMBER(SEARCH(Module_Name_Short&amp;"_"&amp;SUBSTITUTE(Title," ",""),'Actions-Copy'!$S5260,1)),"X","")</f>
        <v/>
      </c>
      <c r="L5260" t="str">
        <f>IF(ISNUMBER(SEARCH(Module_Name_Short&amp;"_"&amp;SUBSTITUTE(Title," ",""),'Actions-Copy'!$S5260,1)),"X","")</f>
        <v/>
      </c>
      <c r="M5260" t="str">
        <f>IF(ISNUMBER(SEARCH(Module_Name_Short&amp;"_"&amp;SUBSTITUTE(Title," ",""),'Actions-Copy'!$S5260,1)),"X","")</f>
        <v/>
      </c>
      <c r="N5260" t="str">
        <f>IF(ISNUMBER(SEARCH(Module_Name_Short&amp;"_"&amp;SUBSTITUTE(Title," ",""),'Actions-Copy'!$S5260,1)),"X","")</f>
        <v/>
      </c>
      <c r="O5260" t="str">
        <f>IF((K5260&amp;L5260&amp;M5260&amp;N5260)="","Y","X")</f>
        <v>Y</v>
      </c>
      <c r="P5260" s="21">
        <f>'Actions-Copy'!S5260</f>
        <v>0</v>
      </c>
    </row>
    <row r="5261" spans="1:16" ht="28.5" hidden="1" customHeight="1" x14ac:dyDescent="0.25">
      <c r="A5261">
        <f>VLOOKUP('Actions-Copy'!C5261,ModuleNames,4,FALSE)</f>
        <v>0</v>
      </c>
      <c r="B5261">
        <f>VLOOKUP('Actions-Copy'!C5261,ModuleNames,3,FALSE)</f>
        <v>0</v>
      </c>
      <c r="C5261">
        <f>VLOOKUP('Actions-Copy'!C5261,ModuleNames,2,FALSE)</f>
        <v>0</v>
      </c>
      <c r="D5261" s="21" t="str">
        <f>'Actions-Copy'!D5261</f>
        <v>Report (Pdf)</v>
      </c>
      <c r="E5261" t="str">
        <f>(IF(ISBLANK('Actions-Copy'!F5261),'Actions-Copy'!D5261,'Actions-Copy'!F5261))</f>
        <v>Report (Pdf)</v>
      </c>
      <c r="F5261" s="21" t="str">
        <f>'Actions-Copy'!C5261</f>
        <v>staff_update_filter</v>
      </c>
      <c r="G5261" s="21" t="str">
        <f>'Actions-Copy'!B5261</f>
        <v>ag7</v>
      </c>
      <c r="H5261" s="21" t="str">
        <f>'Actions-Copy'!A5261</f>
        <v>a1</v>
      </c>
      <c r="I5261" t="str">
        <f>IF(ISBLANK('Actions-Copy'!O5261),"","Y")</f>
        <v/>
      </c>
      <c r="J5261">
        <f>'Actions-Copy'!O5261</f>
        <v>0</v>
      </c>
      <c r="K5261" t="str">
        <f>IF(ISNUMBER(SEARCH(Module_Name_Short&amp;"_"&amp;SUBSTITUTE(Title," ",""),'Actions-Copy'!$S5261,1)),"X","")</f>
        <v/>
      </c>
      <c r="L5261" t="str">
        <f>IF(ISNUMBER(SEARCH(Module_Name_Short&amp;"_"&amp;SUBSTITUTE(Title," ",""),'Actions-Copy'!$S5261,1)),"X","")</f>
        <v/>
      </c>
      <c r="M5261" t="str">
        <f>IF(ISNUMBER(SEARCH(Module_Name_Short&amp;"_"&amp;SUBSTITUTE(Title," ",""),'Actions-Copy'!$S5261,1)),"X","")</f>
        <v/>
      </c>
      <c r="N5261" t="str">
        <f>IF(ISNUMBER(SEARCH(Module_Name_Short&amp;"_"&amp;SUBSTITUTE(Title," ",""),'Actions-Copy'!$S5261,1)),"X","")</f>
        <v/>
      </c>
      <c r="O5261" t="str">
        <f>IF((K5261&amp;L5261&amp;M5261&amp;N5261)="","Y","X")</f>
        <v>Y</v>
      </c>
      <c r="P5261" s="21">
        <f>'Actions-Copy'!S5261</f>
        <v>0</v>
      </c>
    </row>
    <row r="5262" spans="1:16" ht="28.5" hidden="1" customHeight="1" x14ac:dyDescent="0.25">
      <c r="A5262">
        <f>VLOOKUP('Actions-Copy'!C5262,ModuleNames,4,FALSE)</f>
        <v>0</v>
      </c>
      <c r="B5262">
        <f>VLOOKUP('Actions-Copy'!C5262,ModuleNames,3,FALSE)</f>
        <v>0</v>
      </c>
      <c r="C5262">
        <f>VLOOKUP('Actions-Copy'!C5262,ModuleNames,2,FALSE)</f>
        <v>0</v>
      </c>
      <c r="D5262" s="21" t="str">
        <f>'Actions-Copy'!D5262</f>
        <v>Report (Image)</v>
      </c>
      <c r="E5262" t="str">
        <f>(IF(ISBLANK('Actions-Copy'!F5262),'Actions-Copy'!D5262,'Actions-Copy'!F5262))</f>
        <v>Report (Image)</v>
      </c>
      <c r="F5262" s="21" t="str">
        <f>'Actions-Copy'!C5262</f>
        <v>staff_update_filter</v>
      </c>
      <c r="G5262" s="21" t="str">
        <f>'Actions-Copy'!B5262</f>
        <v>ag7</v>
      </c>
      <c r="H5262" s="21" t="str">
        <f>'Actions-Copy'!A5262</f>
        <v>a2</v>
      </c>
      <c r="I5262" t="str">
        <f>IF(ISBLANK('Actions-Copy'!O5262),"","Y")</f>
        <v/>
      </c>
      <c r="J5262">
        <f>'Actions-Copy'!O5262</f>
        <v>0</v>
      </c>
      <c r="K5262" t="str">
        <f>IF(ISNUMBER(SEARCH(Module_Name_Short&amp;"_"&amp;SUBSTITUTE(Title," ",""),'Actions-Copy'!$S5262,1)),"X","")</f>
        <v/>
      </c>
      <c r="L5262" t="str">
        <f>IF(ISNUMBER(SEARCH(Module_Name_Short&amp;"_"&amp;SUBSTITUTE(Title," ",""),'Actions-Copy'!$S5262,1)),"X","")</f>
        <v/>
      </c>
      <c r="M5262" t="str">
        <f>IF(ISNUMBER(SEARCH(Module_Name_Short&amp;"_"&amp;SUBSTITUTE(Title," ",""),'Actions-Copy'!$S5262,1)),"X","")</f>
        <v/>
      </c>
      <c r="N5262" t="str">
        <f>IF(ISNUMBER(SEARCH(Module_Name_Short&amp;"_"&amp;SUBSTITUTE(Title," ",""),'Actions-Copy'!$S5262,1)),"X","")</f>
        <v/>
      </c>
      <c r="O5262" t="str">
        <f>IF((K5262&amp;L5262&amp;M5262&amp;N5262)="","Y","X")</f>
        <v>Y</v>
      </c>
      <c r="P5262" s="21">
        <f>'Actions-Copy'!S5262</f>
        <v>0</v>
      </c>
    </row>
    <row r="5263" spans="1:16" ht="28.5" hidden="1" customHeight="1" x14ac:dyDescent="0.25">
      <c r="A5263">
        <f>VLOOKUP('Actions-Copy'!C5263,ModuleNames,4,FALSE)</f>
        <v>0</v>
      </c>
      <c r="B5263">
        <f>VLOOKUP('Actions-Copy'!C5263,ModuleNames,3,FALSE)</f>
        <v>0</v>
      </c>
      <c r="C5263">
        <f>VLOOKUP('Actions-Copy'!C5263,ModuleNames,2,FALSE)</f>
        <v>0</v>
      </c>
      <c r="D5263" s="21" t="str">
        <f>'Actions-Copy'!D5263</f>
        <v>Report (Excel)</v>
      </c>
      <c r="E5263" t="str">
        <f>(IF(ISBLANK('Actions-Copy'!F5263),'Actions-Copy'!D5263,'Actions-Copy'!F5263))</f>
        <v>Report (Excel)</v>
      </c>
      <c r="F5263" s="21" t="str">
        <f>'Actions-Copy'!C5263</f>
        <v>staff_update_filter</v>
      </c>
      <c r="G5263" s="21" t="str">
        <f>'Actions-Copy'!B5263</f>
        <v>ag7</v>
      </c>
      <c r="H5263" s="21" t="str">
        <f>'Actions-Copy'!A5263</f>
        <v>a3</v>
      </c>
      <c r="I5263" t="str">
        <f>IF(ISBLANK('Actions-Copy'!O5263),"","Y")</f>
        <v/>
      </c>
      <c r="J5263">
        <f>'Actions-Copy'!O5263</f>
        <v>0</v>
      </c>
      <c r="K5263" t="str">
        <f>IF(ISNUMBER(SEARCH(Module_Name_Short&amp;"_"&amp;SUBSTITUTE(Title," ",""),'Actions-Copy'!$S5263,1)),"X","")</f>
        <v/>
      </c>
      <c r="L5263" t="str">
        <f>IF(ISNUMBER(SEARCH(Module_Name_Short&amp;"_"&amp;SUBSTITUTE(Title," ",""),'Actions-Copy'!$S5263,1)),"X","")</f>
        <v/>
      </c>
      <c r="M5263" t="str">
        <f>IF(ISNUMBER(SEARCH(Module_Name_Short&amp;"_"&amp;SUBSTITUTE(Title," ",""),'Actions-Copy'!$S5263,1)),"X","")</f>
        <v/>
      </c>
      <c r="N5263" t="str">
        <f>IF(ISNUMBER(SEARCH(Module_Name_Short&amp;"_"&amp;SUBSTITUTE(Title," ",""),'Actions-Copy'!$S5263,1)),"X","")</f>
        <v/>
      </c>
      <c r="O5263" t="str">
        <f>IF((K5263&amp;L5263&amp;M5263&amp;N5263)="","Y","X")</f>
        <v>Y</v>
      </c>
      <c r="P5263" s="21">
        <f>'Actions-Copy'!S5263</f>
        <v>0</v>
      </c>
    </row>
    <row r="5264" spans="1:16" ht="28.5" hidden="1" customHeight="1" x14ac:dyDescent="0.25">
      <c r="A5264">
        <f>VLOOKUP('Actions-Copy'!C5264,ModuleNames,4,FALSE)</f>
        <v>0</v>
      </c>
      <c r="B5264">
        <f>VLOOKUP('Actions-Copy'!C5264,ModuleNames,3,FALSE)</f>
        <v>0</v>
      </c>
      <c r="C5264">
        <f>VLOOKUP('Actions-Copy'!C5264,ModuleNames,2,FALSE)</f>
        <v>0</v>
      </c>
      <c r="D5264" s="21" t="str">
        <f>'Actions-Copy'!D5264</f>
        <v>Report (Word)</v>
      </c>
      <c r="E5264" t="str">
        <f>(IF(ISBLANK('Actions-Copy'!F5264),'Actions-Copy'!D5264,'Actions-Copy'!F5264))</f>
        <v>Report (Word)</v>
      </c>
      <c r="F5264" s="21" t="str">
        <f>'Actions-Copy'!C5264</f>
        <v>staff_update_filter</v>
      </c>
      <c r="G5264" s="21" t="str">
        <f>'Actions-Copy'!B5264</f>
        <v>ag7</v>
      </c>
      <c r="H5264" s="21" t="str">
        <f>'Actions-Copy'!A5264</f>
        <v>a4</v>
      </c>
      <c r="I5264" t="str">
        <f>IF(ISBLANK('Actions-Copy'!O5264),"","Y")</f>
        <v/>
      </c>
      <c r="J5264">
        <f>'Actions-Copy'!O5264</f>
        <v>0</v>
      </c>
      <c r="K5264" t="str">
        <f>IF(ISNUMBER(SEARCH(Module_Name_Short&amp;"_"&amp;SUBSTITUTE(Title," ",""),'Actions-Copy'!$S5264,1)),"X","")</f>
        <v/>
      </c>
      <c r="L5264" t="str">
        <f>IF(ISNUMBER(SEARCH(Module_Name_Short&amp;"_"&amp;SUBSTITUTE(Title," ",""),'Actions-Copy'!$S5264,1)),"X","")</f>
        <v/>
      </c>
      <c r="M5264" t="str">
        <f>IF(ISNUMBER(SEARCH(Module_Name_Short&amp;"_"&amp;SUBSTITUTE(Title," ",""),'Actions-Copy'!$S5264,1)),"X","")</f>
        <v/>
      </c>
      <c r="N5264" t="str">
        <f>IF(ISNUMBER(SEARCH(Module_Name_Short&amp;"_"&amp;SUBSTITUTE(Title," ",""),'Actions-Copy'!$S5264,1)),"X","")</f>
        <v/>
      </c>
      <c r="O5264" t="str">
        <f>IF((K5264&amp;L5264&amp;M5264&amp;N5264)="","Y","X")</f>
        <v>Y</v>
      </c>
      <c r="P5264" s="21">
        <f>'Actions-Copy'!S5264</f>
        <v>0</v>
      </c>
    </row>
    <row r="5265" spans="1:16" ht="28.5" hidden="1" customHeight="1" x14ac:dyDescent="0.25">
      <c r="A5265">
        <f>VLOOKUP('Actions-Copy'!C5265,ModuleNames,4,FALSE)</f>
        <v>0</v>
      </c>
      <c r="B5265">
        <f>VLOOKUP('Actions-Copy'!C5265,ModuleNames,3,FALSE)</f>
        <v>0</v>
      </c>
      <c r="C5265">
        <f>VLOOKUP('Actions-Copy'!C5265,ModuleNames,2,FALSE)</f>
        <v>0</v>
      </c>
      <c r="D5265" s="21" t="str">
        <f>'Actions-Copy'!D5265</f>
        <v>Update</v>
      </c>
      <c r="E5265" t="str">
        <f>(IF(ISBLANK('Actions-Copy'!F5265),'Actions-Copy'!D5265,'Actions-Copy'!F5265))</f>
        <v>Update</v>
      </c>
      <c r="F5265" s="21" t="str">
        <f>'Actions-Copy'!C5265</f>
        <v>staff_update_filter</v>
      </c>
      <c r="G5265" s="21" t="str">
        <f>'Actions-Copy'!B5265</f>
        <v>ag8</v>
      </c>
      <c r="H5265" s="21" t="str">
        <f>'Actions-Copy'!A5265</f>
        <v>a4</v>
      </c>
      <c r="I5265" t="str">
        <f>IF(ISBLANK('Actions-Copy'!O5265),"","Y")</f>
        <v/>
      </c>
      <c r="J5265">
        <f>'Actions-Copy'!O5265</f>
        <v>0</v>
      </c>
      <c r="K5265" t="str">
        <f>IF(ISNUMBER(SEARCH(Module_Name_Short&amp;"_"&amp;SUBSTITUTE(Title," ",""),'Actions-Copy'!$S5265,1)),"X","")</f>
        <v/>
      </c>
      <c r="L5265" t="str">
        <f>IF(ISNUMBER(SEARCH(Module_Name_Short&amp;"_"&amp;SUBSTITUTE(Title," ",""),'Actions-Copy'!$S5265,1)),"X","")</f>
        <v/>
      </c>
      <c r="M5265" t="str">
        <f>IF(ISNUMBER(SEARCH(Module_Name_Short&amp;"_"&amp;SUBSTITUTE(Title," ",""),'Actions-Copy'!$S5265,1)),"X","")</f>
        <v/>
      </c>
      <c r="N5265" t="str">
        <f>IF(ISNUMBER(SEARCH(Module_Name_Short&amp;"_"&amp;SUBSTITUTE(Title," ",""),'Actions-Copy'!$S5265,1)),"X","")</f>
        <v/>
      </c>
      <c r="O5265" t="str">
        <f>IF((K5265&amp;L5265&amp;M5265&amp;N5265)="","Y","X")</f>
        <v>Y</v>
      </c>
      <c r="P5265" s="21">
        <f>'Actions-Copy'!S5265</f>
        <v>0</v>
      </c>
    </row>
    <row r="5266" spans="1:16" ht="28.5" hidden="1" customHeight="1" x14ac:dyDescent="0.25">
      <c r="A5266">
        <f>VLOOKUP('Actions-Copy'!C5266,ModuleNames,4,FALSE)</f>
        <v>0</v>
      </c>
      <c r="B5266">
        <f>VLOOKUP('Actions-Copy'!C5266,ModuleNames,3,FALSE)</f>
        <v>0</v>
      </c>
      <c r="C5266">
        <f>VLOOKUP('Actions-Copy'!C5266,ModuleNames,2,FALSE)</f>
        <v>0</v>
      </c>
      <c r="D5266" s="21" t="str">
        <f>'Actions-Copy'!D5266</f>
        <v>Cancel</v>
      </c>
      <c r="E5266" t="str">
        <f>(IF(ISBLANK('Actions-Copy'!F5266),'Actions-Copy'!D5266,'Actions-Copy'!F5266))</f>
        <v>Cancel</v>
      </c>
      <c r="F5266" s="21" t="str">
        <f>'Actions-Copy'!C5266</f>
        <v>staff_update_filter</v>
      </c>
      <c r="G5266" s="21" t="str">
        <f>'Actions-Copy'!B5266</f>
        <v>ag8</v>
      </c>
      <c r="H5266" s="21" t="str">
        <f>'Actions-Copy'!A5266</f>
        <v>a5</v>
      </c>
      <c r="I5266" t="str">
        <f>IF(ISBLANK('Actions-Copy'!O5266),"","Y")</f>
        <v/>
      </c>
      <c r="J5266">
        <f>'Actions-Copy'!O5266</f>
        <v>0</v>
      </c>
      <c r="K5266" t="str">
        <f>IF(ISNUMBER(SEARCH(Module_Name_Short&amp;"_"&amp;SUBSTITUTE(Title," ",""),'Actions-Copy'!$S5266,1)),"X","")</f>
        <v/>
      </c>
      <c r="L5266" t="str">
        <f>IF(ISNUMBER(SEARCH(Module_Name_Short&amp;"_"&amp;SUBSTITUTE(Title," ",""),'Actions-Copy'!$S5266,1)),"X","")</f>
        <v/>
      </c>
      <c r="M5266" t="str">
        <f>IF(ISNUMBER(SEARCH(Module_Name_Short&amp;"_"&amp;SUBSTITUTE(Title," ",""),'Actions-Copy'!$S5266,1)),"X","")</f>
        <v/>
      </c>
      <c r="N5266" t="str">
        <f>IF(ISNUMBER(SEARCH(Module_Name_Short&amp;"_"&amp;SUBSTITUTE(Title," ",""),'Actions-Copy'!$S5266,1)),"X","")</f>
        <v/>
      </c>
      <c r="O5266" t="str">
        <f>IF((K5266&amp;L5266&amp;M5266&amp;N5266)="","Y","X")</f>
        <v>Y</v>
      </c>
      <c r="P5266" s="21">
        <f>'Actions-Copy'!S5266</f>
        <v>0</v>
      </c>
    </row>
    <row r="5267" spans="1:16" ht="28.5" hidden="1" customHeight="1" x14ac:dyDescent="0.25">
      <c r="A5267">
        <f>VLOOKUP('Actions-Copy'!C5267,ModuleNames,4,FALSE)</f>
        <v>0</v>
      </c>
      <c r="B5267">
        <f>VLOOKUP('Actions-Copy'!C5267,ModuleNames,3,FALSE)</f>
        <v>0</v>
      </c>
      <c r="C5267">
        <f>VLOOKUP('Actions-Copy'!C5267,ModuleNames,2,FALSE)</f>
        <v>0</v>
      </c>
      <c r="D5267" s="21" t="str">
        <f>'Actions-Copy'!D5267</f>
        <v>Insert</v>
      </c>
      <c r="E5267" t="str">
        <f>(IF(ISBLANK('Actions-Copy'!F5267),'Actions-Copy'!D5267,'Actions-Copy'!F5267))</f>
        <v>Insert</v>
      </c>
      <c r="F5267" s="21" t="str">
        <f>'Actions-Copy'!C5267</f>
        <v>staff_update_filter</v>
      </c>
      <c r="G5267" s="21" t="str">
        <f>'Actions-Copy'!B5267</f>
        <v>ag8</v>
      </c>
      <c r="H5267" s="21" t="str">
        <f>'Actions-Copy'!A5267</f>
        <v>a6</v>
      </c>
      <c r="I5267" t="str">
        <f>IF(ISBLANK('Actions-Copy'!O5267),"","Y")</f>
        <v/>
      </c>
      <c r="J5267">
        <f>'Actions-Copy'!O5267</f>
        <v>0</v>
      </c>
      <c r="K5267" t="str">
        <f>IF(ISNUMBER(SEARCH(Module_Name_Short&amp;"_"&amp;SUBSTITUTE(Title," ",""),'Actions-Copy'!$S5267,1)),"X","")</f>
        <v/>
      </c>
      <c r="L5267" t="str">
        <f>IF(ISNUMBER(SEARCH(Module_Name_Short&amp;"_"&amp;SUBSTITUTE(Title," ",""),'Actions-Copy'!$S5267,1)),"X","")</f>
        <v/>
      </c>
      <c r="M5267" t="str">
        <f>IF(ISNUMBER(SEARCH(Module_Name_Short&amp;"_"&amp;SUBSTITUTE(Title," ",""),'Actions-Copy'!$S5267,1)),"X","")</f>
        <v/>
      </c>
      <c r="N5267" t="str">
        <f>IF(ISNUMBER(SEARCH(Module_Name_Short&amp;"_"&amp;SUBSTITUTE(Title," ",""),'Actions-Copy'!$S5267,1)),"X","")</f>
        <v/>
      </c>
      <c r="O5267" t="str">
        <f>IF((K5267&amp;L5267&amp;M5267&amp;N5267)="","Y","X")</f>
        <v>Y</v>
      </c>
      <c r="P5267" s="21">
        <f>'Actions-Copy'!S5267</f>
        <v>0</v>
      </c>
    </row>
    <row r="5268" spans="1:16" ht="28.5" hidden="1" customHeight="1" x14ac:dyDescent="0.25">
      <c r="A5268">
        <f>VLOOKUP('Actions-Copy'!C5268,ModuleNames,4,FALSE)</f>
        <v>0</v>
      </c>
      <c r="B5268">
        <f>VLOOKUP('Actions-Copy'!C5268,ModuleNames,3,FALSE)</f>
        <v>0</v>
      </c>
      <c r="C5268">
        <f>VLOOKUP('Actions-Copy'!C5268,ModuleNames,2,FALSE)</f>
        <v>0</v>
      </c>
      <c r="D5268" s="21" t="str">
        <f>'Actions-Copy'!D5268</f>
        <v>Cancel</v>
      </c>
      <c r="E5268" t="str">
        <f>(IF(ISBLANK('Actions-Copy'!F5268),'Actions-Copy'!D5268,'Actions-Copy'!F5268))</f>
        <v>Cancel</v>
      </c>
      <c r="F5268" s="21" t="str">
        <f>'Actions-Copy'!C5268</f>
        <v>staff_update_filter</v>
      </c>
      <c r="G5268" s="21" t="str">
        <f>'Actions-Copy'!B5268</f>
        <v>ag8</v>
      </c>
      <c r="H5268" s="21" t="str">
        <f>'Actions-Copy'!A5268</f>
        <v>a7</v>
      </c>
      <c r="I5268" t="str">
        <f>IF(ISBLANK('Actions-Copy'!O5268),"","Y")</f>
        <v/>
      </c>
      <c r="J5268">
        <f>'Actions-Copy'!O5268</f>
        <v>0</v>
      </c>
      <c r="K5268" t="str">
        <f>IF(ISNUMBER(SEARCH(Module_Name_Short&amp;"_"&amp;SUBSTITUTE(Title," ",""),'Actions-Copy'!$S5268,1)),"X","")</f>
        <v/>
      </c>
      <c r="L5268" t="str">
        <f>IF(ISNUMBER(SEARCH(Module_Name_Short&amp;"_"&amp;SUBSTITUTE(Title," ",""),'Actions-Copy'!$S5268,1)),"X","")</f>
        <v/>
      </c>
      <c r="M5268" t="str">
        <f>IF(ISNUMBER(SEARCH(Module_Name_Short&amp;"_"&amp;SUBSTITUTE(Title," ",""),'Actions-Copy'!$S5268,1)),"X","")</f>
        <v/>
      </c>
      <c r="N5268" t="str">
        <f>IF(ISNUMBER(SEARCH(Module_Name_Short&amp;"_"&amp;SUBSTITUTE(Title," ",""),'Actions-Copy'!$S5268,1)),"X","")</f>
        <v/>
      </c>
      <c r="O5268" t="str">
        <f>IF((K5268&amp;L5268&amp;M5268&amp;N5268)="","Y","X")</f>
        <v>Y</v>
      </c>
      <c r="P5268" s="21">
        <f>'Actions-Copy'!S5268</f>
        <v>0</v>
      </c>
    </row>
    <row r="5269" spans="1:16" ht="28.5" hidden="1" customHeight="1" x14ac:dyDescent="0.25">
      <c r="A5269">
        <f>VLOOKUP('Actions-Copy'!C5269,ModuleNames,4,FALSE)</f>
        <v>0</v>
      </c>
      <c r="B5269">
        <f>VLOOKUP('Actions-Copy'!C5269,ModuleNames,3,FALSE)</f>
        <v>0</v>
      </c>
      <c r="C5269">
        <f>VLOOKUP('Actions-Copy'!C5269,ModuleNames,2,FALSE)</f>
        <v>0</v>
      </c>
      <c r="D5269" s="21" t="str">
        <f>'Actions-Copy'!D5269</f>
        <v>Custom</v>
      </c>
      <c r="E5269" t="str">
        <f>(IF(ISBLANK('Actions-Copy'!F5269),'Actions-Copy'!D5269,'Actions-Copy'!F5269))</f>
        <v>Update ALL Staff Members</v>
      </c>
      <c r="F5269" s="21" t="str">
        <f>'Actions-Copy'!C5269</f>
        <v>staff_update_filter</v>
      </c>
      <c r="G5269" s="21" t="str">
        <f>'Actions-Copy'!B5269</f>
        <v>ag101</v>
      </c>
      <c r="H5269" s="21" t="str">
        <f>'Actions-Copy'!A5269</f>
        <v>a101</v>
      </c>
      <c r="I5269" t="str">
        <f>IF(ISBLANK('Actions-Copy'!O5269),"","Y")</f>
        <v/>
      </c>
      <c r="J5269">
        <f>'Actions-Copy'!O5269</f>
        <v>0</v>
      </c>
      <c r="K5269" t="str">
        <f>IF(ISNUMBER(SEARCH(Module_Name_Short&amp;"_"&amp;SUBSTITUTE(Title," ",""),'Actions-Copy'!$S5269,1)),"X","")</f>
        <v/>
      </c>
      <c r="L5269" t="str">
        <f>IF(ISNUMBER(SEARCH(Module_Name_Short&amp;"_"&amp;SUBSTITUTE(Title," ",""),'Actions-Copy'!$S5269,1)),"X","")</f>
        <v/>
      </c>
      <c r="M5269" t="str">
        <f>IF(ISNUMBER(SEARCH(Module_Name_Short&amp;"_"&amp;SUBSTITUTE(Title," ",""),'Actions-Copy'!$S5269,1)),"X","")</f>
        <v/>
      </c>
      <c r="N5269" t="str">
        <f>IF(ISNUMBER(SEARCH(Module_Name_Short&amp;"_"&amp;SUBSTITUTE(Title," ",""),'Actions-Copy'!$S5269,1)),"X","")</f>
        <v/>
      </c>
      <c r="O5269" t="str">
        <f>IF((K5269&amp;L5269&amp;M5269&amp;N5269)="","Y","X")</f>
        <v>Y</v>
      </c>
      <c r="P5269" s="21">
        <f>'Actions-Copy'!S5269</f>
        <v>0</v>
      </c>
    </row>
    <row r="5270" spans="1:16" ht="28.5" hidden="1" customHeight="1" x14ac:dyDescent="0.25">
      <c r="A5270">
        <f>VLOOKUP('Actions-Copy'!C5270,ModuleNames,4,FALSE)</f>
        <v>0</v>
      </c>
      <c r="B5270">
        <f>VLOOKUP('Actions-Copy'!C5270,ModuleNames,3,FALSE)</f>
        <v>0</v>
      </c>
      <c r="C5270">
        <f>VLOOKUP('Actions-Copy'!C5270,ModuleNames,2,FALSE)</f>
        <v>0</v>
      </c>
      <c r="D5270" s="21" t="str">
        <f>'Actions-Copy'!D5270</f>
        <v>Custom</v>
      </c>
      <c r="E5270" t="str">
        <f>(IF(ISBLANK('Actions-Copy'!F5270),'Actions-Copy'!D5270,'Actions-Copy'!F5270))</f>
        <v>Add ALL New Staff</v>
      </c>
      <c r="F5270" s="21" t="str">
        <f>'Actions-Copy'!C5270</f>
        <v>staff_update_filter</v>
      </c>
      <c r="G5270" s="21" t="str">
        <f>'Actions-Copy'!B5270</f>
        <v>ag101</v>
      </c>
      <c r="H5270" s="21" t="str">
        <f>'Actions-Copy'!A5270</f>
        <v>a104</v>
      </c>
      <c r="I5270" t="str">
        <f>IF(ISBLANK('Actions-Copy'!O5270),"","Y")</f>
        <v/>
      </c>
      <c r="J5270">
        <f>'Actions-Copy'!O5270</f>
        <v>0</v>
      </c>
      <c r="K5270" t="str">
        <f>IF(ISNUMBER(SEARCH(Module_Name_Short&amp;"_"&amp;SUBSTITUTE(Title," ",""),'Actions-Copy'!$S5270,1)),"X","")</f>
        <v/>
      </c>
      <c r="L5270" t="str">
        <f>IF(ISNUMBER(SEARCH(Module_Name_Short&amp;"_"&amp;SUBSTITUTE(Title," ",""),'Actions-Copy'!$S5270,1)),"X","")</f>
        <v/>
      </c>
      <c r="M5270" t="str">
        <f>IF(ISNUMBER(SEARCH(Module_Name_Short&amp;"_"&amp;SUBSTITUTE(Title," ",""),'Actions-Copy'!$S5270,1)),"X","")</f>
        <v/>
      </c>
      <c r="N5270" t="str">
        <f>IF(ISNUMBER(SEARCH(Module_Name_Short&amp;"_"&amp;SUBSTITUTE(Title," ",""),'Actions-Copy'!$S5270,1)),"X","")</f>
        <v/>
      </c>
      <c r="O5270" t="str">
        <f>IF((K5270&amp;L5270&amp;M5270&amp;N5270)="","Y","X")</f>
        <v>Y</v>
      </c>
      <c r="P5270" s="21">
        <f>'Actions-Copy'!S5270</f>
        <v>0</v>
      </c>
    </row>
    <row r="5271" spans="1:16" ht="28.5" hidden="1" customHeight="1" x14ac:dyDescent="0.25">
      <c r="A5271">
        <f>VLOOKUP('Actions-Copy'!C5271,ModuleNames,4,FALSE)</f>
        <v>0</v>
      </c>
      <c r="B5271">
        <f>VLOOKUP('Actions-Copy'!C5271,ModuleNames,3,FALSE)</f>
        <v>0</v>
      </c>
      <c r="C5271">
        <f>VLOOKUP('Actions-Copy'!C5271,ModuleNames,2,FALSE)</f>
        <v>0</v>
      </c>
      <c r="D5271" s="21" t="str">
        <f>'Actions-Copy'!D5271</f>
        <v>Custom</v>
      </c>
      <c r="E5271" t="str">
        <f>(IF(ISBLANK('Actions-Copy'!F5271),'Actions-Copy'!D5271,'Actions-Copy'!F5271))</f>
        <v>Add Location</v>
      </c>
      <c r="F5271" s="21" t="str">
        <f>'Actions-Copy'!C5271</f>
        <v>staff_update_filter</v>
      </c>
      <c r="G5271" s="21" t="str">
        <f>'Actions-Copy'!B5271</f>
        <v>ag100</v>
      </c>
      <c r="H5271" s="21" t="str">
        <f>'Actions-Copy'!A5271</f>
        <v>a100</v>
      </c>
      <c r="I5271" t="str">
        <f>IF(ISBLANK('Actions-Copy'!O5271),"","Y")</f>
        <v>Y</v>
      </c>
      <c r="J5271" t="str">
        <f>'Actions-Copy'!O5271</f>
        <v>[Problem]=="IL"</v>
      </c>
      <c r="K5271" t="str">
        <f>IF(ISNUMBER(SEARCH(Module_Name_Short&amp;"_"&amp;SUBSTITUTE(Title," ",""),'Actions-Copy'!$S5271,1)),"X","")</f>
        <v/>
      </c>
      <c r="L5271" t="str">
        <f>IF(ISNUMBER(SEARCH(Module_Name_Short&amp;"_"&amp;SUBSTITUTE(Title," ",""),'Actions-Copy'!$S5271,1)),"X","")</f>
        <v/>
      </c>
      <c r="M5271" t="str">
        <f>IF(ISNUMBER(SEARCH(Module_Name_Short&amp;"_"&amp;SUBSTITUTE(Title," ",""),'Actions-Copy'!$S5271,1)),"X","")</f>
        <v/>
      </c>
      <c r="N5271" t="str">
        <f>IF(ISNUMBER(SEARCH(Module_Name_Short&amp;"_"&amp;SUBSTITUTE(Title," ",""),'Actions-Copy'!$S5271,1)),"X","")</f>
        <v/>
      </c>
      <c r="O5271" t="str">
        <f>IF((K5271&amp;L5271&amp;M5271&amp;N5271)="","Y","X")</f>
        <v>Y</v>
      </c>
      <c r="P5271" s="21">
        <f>'Actions-Copy'!S5271</f>
        <v>0</v>
      </c>
    </row>
    <row r="5272" spans="1:16" ht="28.5" hidden="1" customHeight="1" x14ac:dyDescent="0.25">
      <c r="A5272">
        <f>VLOOKUP('Actions-Copy'!C5272,ModuleNames,4,FALSE)</f>
        <v>0</v>
      </c>
      <c r="B5272">
        <f>VLOOKUP('Actions-Copy'!C5272,ModuleNames,3,FALSE)</f>
        <v>0</v>
      </c>
      <c r="C5272">
        <f>VLOOKUP('Actions-Copy'!C5272,ModuleNames,2,FALSE)</f>
        <v>0</v>
      </c>
      <c r="D5272" s="21" t="str">
        <f>'Actions-Copy'!D5272</f>
        <v>Custom</v>
      </c>
      <c r="E5272" t="str">
        <f>(IF(ISBLANK('Actions-Copy'!F5272),'Actions-Copy'!D5272,'Actions-Copy'!F5272))</f>
        <v>Merge Location</v>
      </c>
      <c r="F5272" s="21" t="str">
        <f>'Actions-Copy'!C5272</f>
        <v>staff_update_filter</v>
      </c>
      <c r="G5272" s="21" t="str">
        <f>'Actions-Copy'!B5272</f>
        <v>ag100</v>
      </c>
      <c r="H5272" s="21" t="str">
        <f>'Actions-Copy'!A5272</f>
        <v>a101</v>
      </c>
      <c r="I5272" t="str">
        <f>IF(ISBLANK('Actions-Copy'!O5272),"","Y")</f>
        <v>Y</v>
      </c>
      <c r="J5272" t="str">
        <f>'Actions-Copy'!O5272</f>
        <v>[Problem]=="IL"</v>
      </c>
      <c r="K5272" t="str">
        <f>IF(ISNUMBER(SEARCH(Module_Name_Short&amp;"_"&amp;SUBSTITUTE(Title," ",""),'Actions-Copy'!$S5272,1)),"X","")</f>
        <v/>
      </c>
      <c r="L5272" t="str">
        <f>IF(ISNUMBER(SEARCH(Module_Name_Short&amp;"_"&amp;SUBSTITUTE(Title," ",""),'Actions-Copy'!$S5272,1)),"X","")</f>
        <v/>
      </c>
      <c r="M5272" t="str">
        <f>IF(ISNUMBER(SEARCH(Module_Name_Short&amp;"_"&amp;SUBSTITUTE(Title," ",""),'Actions-Copy'!$S5272,1)),"X","")</f>
        <v/>
      </c>
      <c r="N5272" t="str">
        <f>IF(ISNUMBER(SEARCH(Module_Name_Short&amp;"_"&amp;SUBSTITUTE(Title," ",""),'Actions-Copy'!$S5272,1)),"X","")</f>
        <v/>
      </c>
      <c r="O5272" t="str">
        <f>IF((K5272&amp;L5272&amp;M5272&amp;N5272)="","Y","X")</f>
        <v>Y</v>
      </c>
      <c r="P5272" s="21">
        <f>'Actions-Copy'!S5272</f>
        <v>0</v>
      </c>
    </row>
    <row r="5273" spans="1:16" ht="28.5" hidden="1" customHeight="1" x14ac:dyDescent="0.25">
      <c r="A5273">
        <f>VLOOKUP('Actions-Copy'!C5273,ModuleNames,4,FALSE)</f>
        <v>0</v>
      </c>
      <c r="B5273">
        <f>VLOOKUP('Actions-Copy'!C5273,ModuleNames,3,FALSE)</f>
        <v>0</v>
      </c>
      <c r="C5273">
        <f>VLOOKUP('Actions-Copy'!C5273,ModuleNames,2,FALSE)</f>
        <v>0</v>
      </c>
      <c r="D5273" s="21" t="str">
        <f>'Actions-Copy'!D5273</f>
        <v>Custom</v>
      </c>
      <c r="E5273" t="str">
        <f>(IF(ISBLANK('Actions-Copy'!F5273),'Actions-Copy'!D5273,'Actions-Copy'!F5273))</f>
        <v>Add Rank</v>
      </c>
      <c r="F5273" s="21" t="str">
        <f>'Actions-Copy'!C5273</f>
        <v>staff_update_filter</v>
      </c>
      <c r="G5273" s="21" t="str">
        <f>'Actions-Copy'!B5273</f>
        <v>ag100</v>
      </c>
      <c r="H5273" s="21" t="str">
        <f>'Actions-Copy'!A5273</f>
        <v>a102</v>
      </c>
      <c r="I5273" t="str">
        <f>IF(ISBLANK('Actions-Copy'!O5273),"","Y")</f>
        <v>Y</v>
      </c>
      <c r="J5273" t="str">
        <f>'Actions-Copy'!O5273</f>
        <v>[Problem]=="IR"</v>
      </c>
      <c r="K5273" t="str">
        <f>IF(ISNUMBER(SEARCH(Module_Name_Short&amp;"_"&amp;SUBSTITUTE(Title," ",""),'Actions-Copy'!$S5273,1)),"X","")</f>
        <v/>
      </c>
      <c r="L5273" t="str">
        <f>IF(ISNUMBER(SEARCH(Module_Name_Short&amp;"_"&amp;SUBSTITUTE(Title," ",""),'Actions-Copy'!$S5273,1)),"X","")</f>
        <v/>
      </c>
      <c r="M5273" t="str">
        <f>IF(ISNUMBER(SEARCH(Module_Name_Short&amp;"_"&amp;SUBSTITUTE(Title," ",""),'Actions-Copy'!$S5273,1)),"X","")</f>
        <v/>
      </c>
      <c r="N5273" t="str">
        <f>IF(ISNUMBER(SEARCH(Module_Name_Short&amp;"_"&amp;SUBSTITUTE(Title," ",""),'Actions-Copy'!$S5273,1)),"X","")</f>
        <v/>
      </c>
      <c r="O5273" t="str">
        <f>IF((K5273&amp;L5273&amp;M5273&amp;N5273)="","Y","X")</f>
        <v>Y</v>
      </c>
      <c r="P5273" s="21">
        <f>'Actions-Copy'!S5273</f>
        <v>0</v>
      </c>
    </row>
    <row r="5274" spans="1:16" ht="28.5" hidden="1" customHeight="1" x14ac:dyDescent="0.25">
      <c r="A5274">
        <f>VLOOKUP('Actions-Copy'!C5274,ModuleNames,4,FALSE)</f>
        <v>0</v>
      </c>
      <c r="B5274">
        <f>VLOOKUP('Actions-Copy'!C5274,ModuleNames,3,FALSE)</f>
        <v>0</v>
      </c>
      <c r="C5274">
        <f>VLOOKUP('Actions-Copy'!C5274,ModuleNames,2,FALSE)</f>
        <v>0</v>
      </c>
      <c r="D5274" s="21" t="str">
        <f>'Actions-Copy'!D5274</f>
        <v>Custom</v>
      </c>
      <c r="E5274" t="str">
        <f>(IF(ISBLANK('Actions-Copy'!F5274),'Actions-Copy'!D5274,'Actions-Copy'!F5274))</f>
        <v>Merge Rank</v>
      </c>
      <c r="F5274" s="21" t="str">
        <f>'Actions-Copy'!C5274</f>
        <v>staff_update_filter</v>
      </c>
      <c r="G5274" s="21" t="str">
        <f>'Actions-Copy'!B5274</f>
        <v>ag100</v>
      </c>
      <c r="H5274" s="21" t="str">
        <f>'Actions-Copy'!A5274</f>
        <v>a103</v>
      </c>
      <c r="I5274" t="str">
        <f>IF(ISBLANK('Actions-Copy'!O5274),"","Y")</f>
        <v>Y</v>
      </c>
      <c r="J5274" t="str">
        <f>'Actions-Copy'!O5274</f>
        <v>[Problem]=="IR"</v>
      </c>
      <c r="K5274" t="str">
        <f>IF(ISNUMBER(SEARCH(Module_Name_Short&amp;"_"&amp;SUBSTITUTE(Title," ",""),'Actions-Copy'!$S5274,1)),"X","")</f>
        <v/>
      </c>
      <c r="L5274" t="str">
        <f>IF(ISNUMBER(SEARCH(Module_Name_Short&amp;"_"&amp;SUBSTITUTE(Title," ",""),'Actions-Copy'!$S5274,1)),"X","")</f>
        <v/>
      </c>
      <c r="M5274" t="str">
        <f>IF(ISNUMBER(SEARCH(Module_Name_Short&amp;"_"&amp;SUBSTITUTE(Title," ",""),'Actions-Copy'!$S5274,1)),"X","")</f>
        <v/>
      </c>
      <c r="N5274" t="str">
        <f>IF(ISNUMBER(SEARCH(Module_Name_Short&amp;"_"&amp;SUBSTITUTE(Title," ",""),'Actions-Copy'!$S5274,1)),"X","")</f>
        <v/>
      </c>
      <c r="O5274" t="str">
        <f>IF((K5274&amp;L5274&amp;M5274&amp;N5274)="","Y","X")</f>
        <v>Y</v>
      </c>
      <c r="P5274" s="21">
        <f>'Actions-Copy'!S5274</f>
        <v>0</v>
      </c>
    </row>
    <row r="5275" spans="1:16" ht="28.5" hidden="1" customHeight="1" x14ac:dyDescent="0.25">
      <c r="A5275">
        <f>VLOOKUP('Actions-Copy'!C5275,ModuleNames,4,FALSE)</f>
        <v>0</v>
      </c>
      <c r="B5275">
        <f>VLOOKUP('Actions-Copy'!C5275,ModuleNames,3,FALSE)</f>
        <v>0</v>
      </c>
      <c r="C5275">
        <f>VLOOKUP('Actions-Copy'!C5275,ModuleNames,2,FALSE)</f>
        <v>0</v>
      </c>
      <c r="D5275" s="21" t="str">
        <f>'Actions-Copy'!D5275</f>
        <v>Custom</v>
      </c>
      <c r="E5275" t="str">
        <f>(IF(ISBLANK('Actions-Copy'!F5275),'Actions-Copy'!D5275,'Actions-Copy'!F5275))</f>
        <v>Add New Staff Member</v>
      </c>
      <c r="F5275" s="21" t="str">
        <f>'Actions-Copy'!C5275</f>
        <v>staff_update_filter</v>
      </c>
      <c r="G5275" s="21" t="str">
        <f>'Actions-Copy'!B5275</f>
        <v>ag100</v>
      </c>
      <c r="H5275" s="21" t="str">
        <f>'Actions-Copy'!A5275</f>
        <v>a104</v>
      </c>
      <c r="I5275" t="str">
        <f>IF(ISBLANK('Actions-Copy'!O5275),"","Y")</f>
        <v>Y</v>
      </c>
      <c r="J5275" t="str">
        <f>'Actions-Copy'!O5275</f>
        <v>[applied]=="N" 
&amp;&amp;
[Problem]=="OK"
&amp;&amp;
[opex_Action] == "AS"</v>
      </c>
      <c r="K5275" t="str">
        <f>IF(ISNUMBER(SEARCH(Module_Name_Short&amp;"_"&amp;SUBSTITUTE(Title," ",""),'Actions-Copy'!$S5275,1)),"X","")</f>
        <v/>
      </c>
      <c r="L5275" t="str">
        <f>IF(ISNUMBER(SEARCH(Module_Name_Short&amp;"_"&amp;SUBSTITUTE(Title," ",""),'Actions-Copy'!$S5275,1)),"X","")</f>
        <v/>
      </c>
      <c r="M5275" t="str">
        <f>IF(ISNUMBER(SEARCH(Module_Name_Short&amp;"_"&amp;SUBSTITUTE(Title," ",""),'Actions-Copy'!$S5275,1)),"X","")</f>
        <v/>
      </c>
      <c r="N5275" t="str">
        <f>IF(ISNUMBER(SEARCH(Module_Name_Short&amp;"_"&amp;SUBSTITUTE(Title," ",""),'Actions-Copy'!$S5275,1)),"X","")</f>
        <v/>
      </c>
      <c r="O5275" t="str">
        <f>IF((K5275&amp;L5275&amp;M5275&amp;N5275)="","Y","X")</f>
        <v>Y</v>
      </c>
      <c r="P5275" s="21">
        <f>'Actions-Copy'!S5275</f>
        <v>0</v>
      </c>
    </row>
    <row r="5276" spans="1:16" ht="28.5" hidden="1" customHeight="1" x14ac:dyDescent="0.25">
      <c r="A5276">
        <f>VLOOKUP('Actions-Copy'!C5276,ModuleNames,4,FALSE)</f>
        <v>0</v>
      </c>
      <c r="B5276">
        <f>VLOOKUP('Actions-Copy'!C5276,ModuleNames,3,FALSE)</f>
        <v>0</v>
      </c>
      <c r="C5276">
        <f>VLOOKUP('Actions-Copy'!C5276,ModuleNames,2,FALSE)</f>
        <v>0</v>
      </c>
      <c r="D5276" s="21" t="str">
        <f>'Actions-Copy'!D5276</f>
        <v>Custom</v>
      </c>
      <c r="E5276" t="str">
        <f>(IF(ISBLANK('Actions-Copy'!F5276),'Actions-Copy'!D5276,'Actions-Copy'!F5276))</f>
        <v>Merge Staff Member</v>
      </c>
      <c r="F5276" s="21" t="str">
        <f>'Actions-Copy'!C5276</f>
        <v>staff_update_filter</v>
      </c>
      <c r="G5276" s="21" t="str">
        <f>'Actions-Copy'!B5276</f>
        <v>ag100</v>
      </c>
      <c r="H5276" s="21" t="str">
        <f>'Actions-Copy'!A5276</f>
        <v>a105</v>
      </c>
      <c r="I5276" t="str">
        <f>IF(ISBLANK('Actions-Copy'!O5276),"","Y")</f>
        <v>Y</v>
      </c>
      <c r="J5276" t="str">
        <f>'Actions-Copy'!O5276</f>
        <v xml:space="preserve">[applied]=="N" 
&amp;&amp;
[Problem]=="OK"
&amp;&amp;
[opex_Action] == "AS"
</v>
      </c>
      <c r="K5276" t="str">
        <f>IF(ISNUMBER(SEARCH(Module_Name_Short&amp;"_"&amp;SUBSTITUTE(Title," ",""),'Actions-Copy'!$S5276,1)),"X","")</f>
        <v/>
      </c>
      <c r="L5276" t="str">
        <f>IF(ISNUMBER(SEARCH(Module_Name_Short&amp;"_"&amp;SUBSTITUTE(Title," ",""),'Actions-Copy'!$S5276,1)),"X","")</f>
        <v/>
      </c>
      <c r="M5276" t="str">
        <f>IF(ISNUMBER(SEARCH(Module_Name_Short&amp;"_"&amp;SUBSTITUTE(Title," ",""),'Actions-Copy'!$S5276,1)),"X","")</f>
        <v/>
      </c>
      <c r="N5276" t="str">
        <f>IF(ISNUMBER(SEARCH(Module_Name_Short&amp;"_"&amp;SUBSTITUTE(Title," ",""),'Actions-Copy'!$S5276,1)),"X","")</f>
        <v/>
      </c>
      <c r="O5276" t="str">
        <f>IF((K5276&amp;L5276&amp;M5276&amp;N5276)="","Y","X")</f>
        <v>Y</v>
      </c>
      <c r="P5276" s="21">
        <f>'Actions-Copy'!S5276</f>
        <v>0</v>
      </c>
    </row>
    <row r="5277" spans="1:16" ht="28.5" hidden="1" customHeight="1" x14ac:dyDescent="0.25">
      <c r="A5277">
        <f>VLOOKUP('Actions-Copy'!C5277,ModuleNames,4,FALSE)</f>
        <v>0</v>
      </c>
      <c r="B5277">
        <f>VLOOKUP('Actions-Copy'!C5277,ModuleNames,3,FALSE)</f>
        <v>0</v>
      </c>
      <c r="C5277">
        <f>VLOOKUP('Actions-Copy'!C5277,ModuleNames,2,FALSE)</f>
        <v>0</v>
      </c>
      <c r="D5277" s="21" t="str">
        <f>'Actions-Copy'!D5277</f>
        <v>Custom</v>
      </c>
      <c r="E5277" t="str">
        <f>(IF(ISBLANK('Actions-Copy'!F5277),'Actions-Copy'!D5277,'Actions-Copy'!F5277))</f>
        <v>Update Staff Member</v>
      </c>
      <c r="F5277" s="21" t="str">
        <f>'Actions-Copy'!C5277</f>
        <v>staff_update_filter</v>
      </c>
      <c r="G5277" s="21" t="str">
        <f>'Actions-Copy'!B5277</f>
        <v>ag100</v>
      </c>
      <c r="H5277" s="21" t="str">
        <f>'Actions-Copy'!A5277</f>
        <v>a106</v>
      </c>
      <c r="I5277" t="str">
        <f>IF(ISBLANK('Actions-Copy'!O5277),"","Y")</f>
        <v>Y</v>
      </c>
      <c r="J5277" t="str">
        <f>'Actions-Copy'!O5277</f>
        <v>[applied]=="N" 
&amp;&amp;
[Problem]=="OK"
&amp;&amp;
[opex_Action] != "AS"</v>
      </c>
      <c r="K5277" t="str">
        <f>IF(ISNUMBER(SEARCH(Module_Name_Short&amp;"_"&amp;SUBSTITUTE(Title," ",""),'Actions-Copy'!$S5277,1)),"X","")</f>
        <v/>
      </c>
      <c r="L5277" t="str">
        <f>IF(ISNUMBER(SEARCH(Module_Name_Short&amp;"_"&amp;SUBSTITUTE(Title," ",""),'Actions-Copy'!$S5277,1)),"X","")</f>
        <v/>
      </c>
      <c r="M5277" t="str">
        <f>IF(ISNUMBER(SEARCH(Module_Name_Short&amp;"_"&amp;SUBSTITUTE(Title," ",""),'Actions-Copy'!$S5277,1)),"X","")</f>
        <v/>
      </c>
      <c r="N5277" t="str">
        <f>IF(ISNUMBER(SEARCH(Module_Name_Short&amp;"_"&amp;SUBSTITUTE(Title," ",""),'Actions-Copy'!$S5277,1)),"X","")</f>
        <v/>
      </c>
      <c r="O5277" t="str">
        <f>IF((K5277&amp;L5277&amp;M5277&amp;N5277)="","Y","X")</f>
        <v>Y</v>
      </c>
      <c r="P5277" s="21">
        <f>'Actions-Copy'!S5277</f>
        <v>0</v>
      </c>
    </row>
    <row r="5278" spans="1:16" ht="28.5" hidden="1" customHeight="1" x14ac:dyDescent="0.25">
      <c r="A5278">
        <f>VLOOKUP('Actions-Copy'!C5278,ModuleNames,4,FALSE)</f>
        <v>0</v>
      </c>
      <c r="B5278">
        <f>VLOOKUP('Actions-Copy'!C5278,ModuleNames,3,FALSE)</f>
        <v>0</v>
      </c>
      <c r="C5278">
        <f>VLOOKUP('Actions-Copy'!C5278,ModuleNames,2,FALSE)</f>
        <v>0</v>
      </c>
      <c r="D5278" s="21" t="str">
        <f>'Actions-Copy'!D5278</f>
        <v>Select</v>
      </c>
      <c r="E5278" t="str">
        <f>(IF(ISBLANK('Actions-Copy'!F5278),'Actions-Copy'!D5278,'Actions-Copy'!F5278))</f>
        <v>Select</v>
      </c>
      <c r="F5278" s="21" t="str">
        <f>'Actions-Copy'!C5278</f>
        <v>stock_check_levels_onorder_po</v>
      </c>
      <c r="G5278" s="21" t="str">
        <f>'Actions-Copy'!B5278</f>
        <v>ag1</v>
      </c>
      <c r="H5278" s="21" t="str">
        <f>'Actions-Copy'!A5278</f>
        <v>a1</v>
      </c>
      <c r="I5278" t="str">
        <f>IF(ISBLANK('Actions-Copy'!O5278),"","Y")</f>
        <v/>
      </c>
      <c r="J5278">
        <f>'Actions-Copy'!O5278</f>
        <v>0</v>
      </c>
      <c r="K5278" t="str">
        <f>IF(ISNUMBER(SEARCH(Module_Name_Short&amp;"_"&amp;SUBSTITUTE(Title," ",""),'Actions-Copy'!$S5278,1)),"X","")</f>
        <v/>
      </c>
      <c r="L5278" t="str">
        <f>IF(ISNUMBER(SEARCH(Module_Name_Short&amp;"_"&amp;SUBSTITUTE(Title," ",""),'Actions-Copy'!$S5278,1)),"X","")</f>
        <v/>
      </c>
      <c r="M5278" t="str">
        <f>IF(ISNUMBER(SEARCH(Module_Name_Short&amp;"_"&amp;SUBSTITUTE(Title," ",""),'Actions-Copy'!$S5278,1)),"X","")</f>
        <v/>
      </c>
      <c r="N5278" t="str">
        <f>IF(ISNUMBER(SEARCH(Module_Name_Short&amp;"_"&amp;SUBSTITUTE(Title," ",""),'Actions-Copy'!$S5278,1)),"X","")</f>
        <v/>
      </c>
      <c r="O5278" t="str">
        <f>IF((K5278&amp;L5278&amp;M5278&amp;N5278)="","Y","X")</f>
        <v>Y</v>
      </c>
      <c r="P5278" s="21" t="str">
        <f>'Actions-Copy'!S5278</f>
        <v>Stores_View</v>
      </c>
    </row>
    <row r="5279" spans="1:16" ht="28.5" hidden="1" customHeight="1" x14ac:dyDescent="0.25">
      <c r="A5279">
        <f>VLOOKUP('Actions-Copy'!C5279,ModuleNames,4,FALSE)</f>
        <v>0</v>
      </c>
      <c r="B5279">
        <f>VLOOKUP('Actions-Copy'!C5279,ModuleNames,3,FALSE)</f>
        <v>0</v>
      </c>
      <c r="C5279">
        <f>VLOOKUP('Actions-Copy'!C5279,ModuleNames,2,FALSE)</f>
        <v>0</v>
      </c>
      <c r="D5279" s="21" t="str">
        <f>'Actions-Copy'!D5279</f>
        <v>Edit</v>
      </c>
      <c r="E5279" t="str">
        <f>(IF(ISBLANK('Actions-Copy'!F5279),'Actions-Copy'!D5279,'Actions-Copy'!F5279))</f>
        <v>Edit</v>
      </c>
      <c r="F5279" s="21" t="str">
        <f>'Actions-Copy'!C5279</f>
        <v>stock_check_levels_onorder_po</v>
      </c>
      <c r="G5279" s="21" t="str">
        <f>'Actions-Copy'!B5279</f>
        <v>ag1</v>
      </c>
      <c r="H5279" s="21" t="str">
        <f>'Actions-Copy'!A5279</f>
        <v>a2</v>
      </c>
      <c r="I5279" t="str">
        <f>IF(ISBLANK('Actions-Copy'!O5279),"","Y")</f>
        <v/>
      </c>
      <c r="J5279">
        <f>'Actions-Copy'!O5279</f>
        <v>0</v>
      </c>
      <c r="K5279" t="str">
        <f>IF(ISNUMBER(SEARCH(Module_Name_Short&amp;"_"&amp;SUBSTITUTE(Title," ",""),'Actions-Copy'!$S5279,1)),"X","")</f>
        <v/>
      </c>
      <c r="L5279" t="str">
        <f>IF(ISNUMBER(SEARCH(Module_Name_Short&amp;"_"&amp;SUBSTITUTE(Title," ",""),'Actions-Copy'!$S5279,1)),"X","")</f>
        <v/>
      </c>
      <c r="M5279" t="str">
        <f>IF(ISNUMBER(SEARCH(Module_Name_Short&amp;"_"&amp;SUBSTITUTE(Title," ",""),'Actions-Copy'!$S5279,1)),"X","")</f>
        <v/>
      </c>
      <c r="N5279" t="str">
        <f>IF(ISNUMBER(SEARCH(Module_Name_Short&amp;"_"&amp;SUBSTITUTE(Title," ",""),'Actions-Copy'!$S5279,1)),"X","")</f>
        <v/>
      </c>
      <c r="O5279" t="str">
        <f>IF((K5279&amp;L5279&amp;M5279&amp;N5279)="","Y","X")</f>
        <v>Y</v>
      </c>
      <c r="P5279" s="21">
        <f>'Actions-Copy'!S5279</f>
        <v>0</v>
      </c>
    </row>
    <row r="5280" spans="1:16" ht="28.5" hidden="1" customHeight="1" x14ac:dyDescent="0.25">
      <c r="A5280">
        <f>VLOOKUP('Actions-Copy'!C5280,ModuleNames,4,FALSE)</f>
        <v>0</v>
      </c>
      <c r="B5280">
        <f>VLOOKUP('Actions-Copy'!C5280,ModuleNames,3,FALSE)</f>
        <v>0</v>
      </c>
      <c r="C5280">
        <f>VLOOKUP('Actions-Copy'!C5280,ModuleNames,2,FALSE)</f>
        <v>0</v>
      </c>
      <c r="D5280" s="21" t="str">
        <f>'Actions-Copy'!D5280</f>
        <v>Delete</v>
      </c>
      <c r="E5280" t="str">
        <f>(IF(ISBLANK('Actions-Copy'!F5280),'Actions-Copy'!D5280,'Actions-Copy'!F5280))</f>
        <v>Delete</v>
      </c>
      <c r="F5280" s="21" t="str">
        <f>'Actions-Copy'!C5280</f>
        <v>stock_check_levels_onorder_po</v>
      </c>
      <c r="G5280" s="21" t="str">
        <f>'Actions-Copy'!B5280</f>
        <v>ag1</v>
      </c>
      <c r="H5280" s="21" t="str">
        <f>'Actions-Copy'!A5280</f>
        <v>a3</v>
      </c>
      <c r="I5280" t="str">
        <f>IF(ISBLANK('Actions-Copy'!O5280),"","Y")</f>
        <v/>
      </c>
      <c r="J5280">
        <f>'Actions-Copy'!O5280</f>
        <v>0</v>
      </c>
      <c r="K5280" t="str">
        <f>IF(ISNUMBER(SEARCH(Module_Name_Short&amp;"_"&amp;SUBSTITUTE(Title," ",""),'Actions-Copy'!$S5280,1)),"X","")</f>
        <v/>
      </c>
      <c r="L5280" t="str">
        <f>IF(ISNUMBER(SEARCH(Module_Name_Short&amp;"_"&amp;SUBSTITUTE(Title," ",""),'Actions-Copy'!$S5280,1)),"X","")</f>
        <v/>
      </c>
      <c r="M5280" t="str">
        <f>IF(ISNUMBER(SEARCH(Module_Name_Short&amp;"_"&amp;SUBSTITUTE(Title," ",""),'Actions-Copy'!$S5280,1)),"X","")</f>
        <v/>
      </c>
      <c r="N5280" t="str">
        <f>IF(ISNUMBER(SEARCH(Module_Name_Short&amp;"_"&amp;SUBSTITUTE(Title," ",""),'Actions-Copy'!$S5280,1)),"X","")</f>
        <v/>
      </c>
      <c r="O5280" t="str">
        <f>IF((K5280&amp;L5280&amp;M5280&amp;N5280)="","Y","X")</f>
        <v>Y</v>
      </c>
      <c r="P5280" s="21">
        <f>'Actions-Copy'!S5280</f>
        <v>0</v>
      </c>
    </row>
    <row r="5281" spans="1:16" ht="28.5" hidden="1" customHeight="1" x14ac:dyDescent="0.25">
      <c r="A5281">
        <f>VLOOKUP('Actions-Copy'!C5281,ModuleNames,4,FALSE)</f>
        <v>0</v>
      </c>
      <c r="B5281">
        <f>VLOOKUP('Actions-Copy'!C5281,ModuleNames,3,FALSE)</f>
        <v>0</v>
      </c>
      <c r="C5281">
        <f>VLOOKUP('Actions-Copy'!C5281,ModuleNames,2,FALSE)</f>
        <v>0</v>
      </c>
      <c r="D5281" s="21">
        <f>'Actions-Copy'!D5281</f>
        <v>0</v>
      </c>
      <c r="E5281">
        <f>(IF(ISBLANK('Actions-Copy'!F5281),'Actions-Copy'!D5281,'Actions-Copy'!F5281))</f>
        <v>0</v>
      </c>
      <c r="F5281" s="21" t="str">
        <f>'Actions-Copy'!C5281</f>
        <v>stock_check_levels_onorder_po</v>
      </c>
      <c r="G5281" s="21" t="str">
        <f>'Actions-Copy'!B5281</f>
        <v>ag1</v>
      </c>
      <c r="H5281" s="21" t="str">
        <f>'Actions-Copy'!A5281</f>
        <v>a6</v>
      </c>
      <c r="I5281" t="str">
        <f>IF(ISBLANK('Actions-Copy'!O5281),"","Y")</f>
        <v/>
      </c>
      <c r="J5281">
        <f>'Actions-Copy'!O5281</f>
        <v>0</v>
      </c>
      <c r="K5281" t="str">
        <f>IF(ISNUMBER(SEARCH(Module_Name_Short&amp;"_"&amp;SUBSTITUTE(Title," ",""),'Actions-Copy'!$S5281,1)),"X","")</f>
        <v/>
      </c>
      <c r="L5281" t="str">
        <f>IF(ISNUMBER(SEARCH(Module_Name_Short&amp;"_"&amp;SUBSTITUTE(Title," ",""),'Actions-Copy'!$S5281,1)),"X","")</f>
        <v/>
      </c>
      <c r="M5281" t="str">
        <f>IF(ISNUMBER(SEARCH(Module_Name_Short&amp;"_"&amp;SUBSTITUTE(Title," ",""),'Actions-Copy'!$S5281,1)),"X","")</f>
        <v/>
      </c>
      <c r="N5281" t="str">
        <f>IF(ISNUMBER(SEARCH(Module_Name_Short&amp;"_"&amp;SUBSTITUTE(Title," ",""),'Actions-Copy'!$S5281,1)),"X","")</f>
        <v/>
      </c>
      <c r="O5281" t="str">
        <f>IF((K5281&amp;L5281&amp;M5281&amp;N5281)="","Y","X")</f>
        <v>Y</v>
      </c>
      <c r="P5281" s="21">
        <f>'Actions-Copy'!S5281</f>
        <v>0</v>
      </c>
    </row>
    <row r="5282" spans="1:16" ht="28.5" hidden="1" customHeight="1" x14ac:dyDescent="0.25">
      <c r="A5282">
        <f>VLOOKUP('Actions-Copy'!C5282,ModuleNames,4,FALSE)</f>
        <v>0</v>
      </c>
      <c r="B5282">
        <f>VLOOKUP('Actions-Copy'!C5282,ModuleNames,3,FALSE)</f>
        <v>0</v>
      </c>
      <c r="C5282">
        <f>VLOOKUP('Actions-Copy'!C5282,ModuleNames,2,FALSE)</f>
        <v>0</v>
      </c>
      <c r="D5282" s="21" t="str">
        <f>'Actions-Copy'!D5282</f>
        <v>New</v>
      </c>
      <c r="E5282" t="str">
        <f>(IF(ISBLANK('Actions-Copy'!F5282),'Actions-Copy'!D5282,'Actions-Copy'!F5282))</f>
        <v>New</v>
      </c>
      <c r="F5282" s="21" t="str">
        <f>'Actions-Copy'!C5282</f>
        <v>stock_check_levels_onorder_po</v>
      </c>
      <c r="G5282" s="21" t="str">
        <f>'Actions-Copy'!B5282</f>
        <v>ag1</v>
      </c>
      <c r="H5282" s="21" t="str">
        <f>'Actions-Copy'!A5282</f>
        <v>a7</v>
      </c>
      <c r="I5282" t="str">
        <f>IF(ISBLANK('Actions-Copy'!O5282),"","Y")</f>
        <v/>
      </c>
      <c r="J5282">
        <f>'Actions-Copy'!O5282</f>
        <v>0</v>
      </c>
      <c r="K5282" t="str">
        <f>IF(ISNUMBER(SEARCH(Module_Name_Short&amp;"_"&amp;SUBSTITUTE(Title," ",""),'Actions-Copy'!$S5282,1)),"X","")</f>
        <v/>
      </c>
      <c r="L5282" t="str">
        <f>IF(ISNUMBER(SEARCH(Module_Name_Short&amp;"_"&amp;SUBSTITUTE(Title," ",""),'Actions-Copy'!$S5282,1)),"X","")</f>
        <v/>
      </c>
      <c r="M5282" t="str">
        <f>IF(ISNUMBER(SEARCH(Module_Name_Short&amp;"_"&amp;SUBSTITUTE(Title," ",""),'Actions-Copy'!$S5282,1)),"X","")</f>
        <v/>
      </c>
      <c r="N5282" t="str">
        <f>IF(ISNUMBER(SEARCH(Module_Name_Short&amp;"_"&amp;SUBSTITUTE(Title," ",""),'Actions-Copy'!$S5282,1)),"X","")</f>
        <v/>
      </c>
      <c r="O5282" t="str">
        <f>IF((K5282&amp;L5282&amp;M5282&amp;N5282)="","Y","X")</f>
        <v>Y</v>
      </c>
      <c r="P5282" s="21">
        <f>'Actions-Copy'!S5282</f>
        <v>0</v>
      </c>
    </row>
    <row r="5283" spans="1:16" ht="28.5" hidden="1" customHeight="1" x14ac:dyDescent="0.25">
      <c r="A5283">
        <f>VLOOKUP('Actions-Copy'!C5283,ModuleNames,4,FALSE)</f>
        <v>0</v>
      </c>
      <c r="B5283">
        <f>VLOOKUP('Actions-Copy'!C5283,ModuleNames,3,FALSE)</f>
        <v>0</v>
      </c>
      <c r="C5283">
        <f>VLOOKUP('Actions-Copy'!C5283,ModuleNames,2,FALSE)</f>
        <v>0</v>
      </c>
      <c r="D5283" s="21" t="str">
        <f>'Actions-Copy'!D5283</f>
        <v>Duplicate</v>
      </c>
      <c r="E5283" t="str">
        <f>(IF(ISBLANK('Actions-Copy'!F5283),'Actions-Copy'!D5283,'Actions-Copy'!F5283))</f>
        <v>Duplicate</v>
      </c>
      <c r="F5283" s="21" t="str">
        <f>'Actions-Copy'!C5283</f>
        <v>stock_check_levels_onorder_po</v>
      </c>
      <c r="G5283" s="21" t="str">
        <f>'Actions-Copy'!B5283</f>
        <v>ag1</v>
      </c>
      <c r="H5283" s="21" t="str">
        <f>'Actions-Copy'!A5283</f>
        <v>a8</v>
      </c>
      <c r="I5283" t="str">
        <f>IF(ISBLANK('Actions-Copy'!O5283),"","Y")</f>
        <v/>
      </c>
      <c r="J5283">
        <f>'Actions-Copy'!O5283</f>
        <v>0</v>
      </c>
      <c r="K5283" t="str">
        <f>IF(ISNUMBER(SEARCH(Module_Name_Short&amp;"_"&amp;SUBSTITUTE(Title," ",""),'Actions-Copy'!$S5283,1)),"X","")</f>
        <v/>
      </c>
      <c r="L5283" t="str">
        <f>IF(ISNUMBER(SEARCH(Module_Name_Short&amp;"_"&amp;SUBSTITUTE(Title," ",""),'Actions-Copy'!$S5283,1)),"X","")</f>
        <v/>
      </c>
      <c r="M5283" t="str">
        <f>IF(ISNUMBER(SEARCH(Module_Name_Short&amp;"_"&amp;SUBSTITUTE(Title," ",""),'Actions-Copy'!$S5283,1)),"X","")</f>
        <v/>
      </c>
      <c r="N5283" t="str">
        <f>IF(ISNUMBER(SEARCH(Module_Name_Short&amp;"_"&amp;SUBSTITUTE(Title," ",""),'Actions-Copy'!$S5283,1)),"X","")</f>
        <v/>
      </c>
      <c r="O5283" t="str">
        <f>IF((K5283&amp;L5283&amp;M5283&amp;N5283)="","Y","X")</f>
        <v>Y</v>
      </c>
      <c r="P5283" s="21">
        <f>'Actions-Copy'!S5283</f>
        <v>0</v>
      </c>
    </row>
    <row r="5284" spans="1:16" ht="28.5" hidden="1" customHeight="1" x14ac:dyDescent="0.25">
      <c r="A5284">
        <f>VLOOKUP('Actions-Copy'!C5284,ModuleNames,4,FALSE)</f>
        <v>0</v>
      </c>
      <c r="B5284">
        <f>VLOOKUP('Actions-Copy'!C5284,ModuleNames,3,FALSE)</f>
        <v>0</v>
      </c>
      <c r="C5284">
        <f>VLOOKUP('Actions-Copy'!C5284,ModuleNames,2,FALSE)</f>
        <v>0</v>
      </c>
      <c r="D5284" s="21" t="str">
        <f>'Actions-Copy'!D5284</f>
        <v>Edit</v>
      </c>
      <c r="E5284" t="str">
        <f>(IF(ISBLANK('Actions-Copy'!F5284),'Actions-Copy'!D5284,'Actions-Copy'!F5284))</f>
        <v>Edit</v>
      </c>
      <c r="F5284" s="21" t="str">
        <f>'Actions-Copy'!C5284</f>
        <v>stock_check_levels_onorder_po</v>
      </c>
      <c r="G5284" s="21" t="str">
        <f>'Actions-Copy'!B5284</f>
        <v>ag2</v>
      </c>
      <c r="H5284" s="21" t="str">
        <f>'Actions-Copy'!A5284</f>
        <v>a1</v>
      </c>
      <c r="I5284" t="str">
        <f>IF(ISBLANK('Actions-Copy'!O5284),"","Y")</f>
        <v/>
      </c>
      <c r="J5284">
        <f>'Actions-Copy'!O5284</f>
        <v>0</v>
      </c>
      <c r="K5284" t="str">
        <f>IF(ISNUMBER(SEARCH(Module_Name_Short&amp;"_"&amp;SUBSTITUTE(Title," ",""),'Actions-Copy'!$S5284,1)),"X","")</f>
        <v/>
      </c>
      <c r="L5284" t="str">
        <f>IF(ISNUMBER(SEARCH(Module_Name_Short&amp;"_"&amp;SUBSTITUTE(Title," ",""),'Actions-Copy'!$S5284,1)),"X","")</f>
        <v/>
      </c>
      <c r="M5284" t="str">
        <f>IF(ISNUMBER(SEARCH(Module_Name_Short&amp;"_"&amp;SUBSTITUTE(Title," ",""),'Actions-Copy'!$S5284,1)),"X","")</f>
        <v/>
      </c>
      <c r="N5284" t="str">
        <f>IF(ISNUMBER(SEARCH(Module_Name_Short&amp;"_"&amp;SUBSTITUTE(Title," ",""),'Actions-Copy'!$S5284,1)),"X","")</f>
        <v/>
      </c>
      <c r="O5284" t="str">
        <f>IF((K5284&amp;L5284&amp;M5284&amp;N5284)="","Y","X")</f>
        <v>Y</v>
      </c>
      <c r="P5284" s="21">
        <f>'Actions-Copy'!S5284</f>
        <v>0</v>
      </c>
    </row>
    <row r="5285" spans="1:16" ht="28.5" hidden="1" customHeight="1" x14ac:dyDescent="0.25">
      <c r="A5285">
        <f>VLOOKUP('Actions-Copy'!C5285,ModuleNames,4,FALSE)</f>
        <v>0</v>
      </c>
      <c r="B5285">
        <f>VLOOKUP('Actions-Copy'!C5285,ModuleNames,3,FALSE)</f>
        <v>0</v>
      </c>
      <c r="C5285">
        <f>VLOOKUP('Actions-Copy'!C5285,ModuleNames,2,FALSE)</f>
        <v>0</v>
      </c>
      <c r="D5285" s="21" t="str">
        <f>'Actions-Copy'!D5285</f>
        <v>Delete</v>
      </c>
      <c r="E5285" t="str">
        <f>(IF(ISBLANK('Actions-Copy'!F5285),'Actions-Copy'!D5285,'Actions-Copy'!F5285))</f>
        <v>Delete</v>
      </c>
      <c r="F5285" s="21" t="str">
        <f>'Actions-Copy'!C5285</f>
        <v>stock_check_levels_onorder_po</v>
      </c>
      <c r="G5285" s="21" t="str">
        <f>'Actions-Copy'!B5285</f>
        <v>ag2</v>
      </c>
      <c r="H5285" s="21" t="str">
        <f>'Actions-Copy'!A5285</f>
        <v>a2</v>
      </c>
      <c r="I5285" t="str">
        <f>IF(ISBLANK('Actions-Copy'!O5285),"","Y")</f>
        <v/>
      </c>
      <c r="J5285">
        <f>'Actions-Copy'!O5285</f>
        <v>0</v>
      </c>
      <c r="K5285" t="str">
        <f>IF(ISNUMBER(SEARCH(Module_Name_Short&amp;"_"&amp;SUBSTITUTE(Title," ",""),'Actions-Copy'!$S5285,1)),"X","")</f>
        <v/>
      </c>
      <c r="L5285" t="str">
        <f>IF(ISNUMBER(SEARCH(Module_Name_Short&amp;"_"&amp;SUBSTITUTE(Title," ",""),'Actions-Copy'!$S5285,1)),"X","")</f>
        <v/>
      </c>
      <c r="M5285" t="str">
        <f>IF(ISNUMBER(SEARCH(Module_Name_Short&amp;"_"&amp;SUBSTITUTE(Title," ",""),'Actions-Copy'!$S5285,1)),"X","")</f>
        <v/>
      </c>
      <c r="N5285" t="str">
        <f>IF(ISNUMBER(SEARCH(Module_Name_Short&amp;"_"&amp;SUBSTITUTE(Title," ",""),'Actions-Copy'!$S5285,1)),"X","")</f>
        <v/>
      </c>
      <c r="O5285" t="str">
        <f>IF((K5285&amp;L5285&amp;M5285&amp;N5285)="","Y","X")</f>
        <v>Y</v>
      </c>
      <c r="P5285" s="21">
        <f>'Actions-Copy'!S5285</f>
        <v>0</v>
      </c>
    </row>
    <row r="5286" spans="1:16" ht="28.5" hidden="1" customHeight="1" x14ac:dyDescent="0.25">
      <c r="A5286">
        <f>VLOOKUP('Actions-Copy'!C5286,ModuleNames,4,FALSE)</f>
        <v>0</v>
      </c>
      <c r="B5286">
        <f>VLOOKUP('Actions-Copy'!C5286,ModuleNames,3,FALSE)</f>
        <v>0</v>
      </c>
      <c r="C5286">
        <f>VLOOKUP('Actions-Copy'!C5286,ModuleNames,2,FALSE)</f>
        <v>0</v>
      </c>
      <c r="D5286" s="21" t="str">
        <f>'Actions-Copy'!D5286</f>
        <v>Cancel</v>
      </c>
      <c r="E5286" t="str">
        <f>(IF(ISBLANK('Actions-Copy'!F5286),'Actions-Copy'!D5286,'Actions-Copy'!F5286))</f>
        <v>Cancel</v>
      </c>
      <c r="F5286" s="21" t="str">
        <f>'Actions-Copy'!C5286</f>
        <v>stock_check_levels_onorder_po</v>
      </c>
      <c r="G5286" s="21" t="str">
        <f>'Actions-Copy'!B5286</f>
        <v>ag2</v>
      </c>
      <c r="H5286" s="21" t="str">
        <f>'Actions-Copy'!A5286</f>
        <v>a3</v>
      </c>
      <c r="I5286" t="str">
        <f>IF(ISBLANK('Actions-Copy'!O5286),"","Y")</f>
        <v/>
      </c>
      <c r="J5286">
        <f>'Actions-Copy'!O5286</f>
        <v>0</v>
      </c>
      <c r="K5286" t="str">
        <f>IF(ISNUMBER(SEARCH(Module_Name_Short&amp;"_"&amp;SUBSTITUTE(Title," ",""),'Actions-Copy'!$S5286,1)),"X","")</f>
        <v/>
      </c>
      <c r="L5286" t="str">
        <f>IF(ISNUMBER(SEARCH(Module_Name_Short&amp;"_"&amp;SUBSTITUTE(Title," ",""),'Actions-Copy'!$S5286,1)),"X","")</f>
        <v/>
      </c>
      <c r="M5286" t="str">
        <f>IF(ISNUMBER(SEARCH(Module_Name_Short&amp;"_"&amp;SUBSTITUTE(Title," ",""),'Actions-Copy'!$S5286,1)),"X","")</f>
        <v/>
      </c>
      <c r="N5286" t="str">
        <f>IF(ISNUMBER(SEARCH(Module_Name_Short&amp;"_"&amp;SUBSTITUTE(Title," ",""),'Actions-Copy'!$S5286,1)),"X","")</f>
        <v/>
      </c>
      <c r="O5286" t="str">
        <f>IF((K5286&amp;L5286&amp;M5286&amp;N5286)="","Y","X")</f>
        <v>Y</v>
      </c>
      <c r="P5286" s="21">
        <f>'Actions-Copy'!S5286</f>
        <v>0</v>
      </c>
    </row>
    <row r="5287" spans="1:16" ht="28.5" hidden="1" customHeight="1" x14ac:dyDescent="0.25">
      <c r="A5287">
        <f>VLOOKUP('Actions-Copy'!C5287,ModuleNames,4,FALSE)</f>
        <v>0</v>
      </c>
      <c r="B5287">
        <f>VLOOKUP('Actions-Copy'!C5287,ModuleNames,3,FALSE)</f>
        <v>0</v>
      </c>
      <c r="C5287">
        <f>VLOOKUP('Actions-Copy'!C5287,ModuleNames,2,FALSE)</f>
        <v>0</v>
      </c>
      <c r="D5287" s="21" t="str">
        <f>'Actions-Copy'!D5287</f>
        <v>Update</v>
      </c>
      <c r="E5287" t="str">
        <f>(IF(ISBLANK('Actions-Copy'!F5287),'Actions-Copy'!D5287,'Actions-Copy'!F5287))</f>
        <v>Update</v>
      </c>
      <c r="F5287" s="21" t="str">
        <f>'Actions-Copy'!C5287</f>
        <v>stock_check_levels_onorder_po</v>
      </c>
      <c r="G5287" s="21" t="str">
        <f>'Actions-Copy'!B5287</f>
        <v>ag2</v>
      </c>
      <c r="H5287" s="21" t="str">
        <f>'Actions-Copy'!A5287</f>
        <v>a4</v>
      </c>
      <c r="I5287" t="str">
        <f>IF(ISBLANK('Actions-Copy'!O5287),"","Y")</f>
        <v/>
      </c>
      <c r="J5287">
        <f>'Actions-Copy'!O5287</f>
        <v>0</v>
      </c>
      <c r="K5287" t="str">
        <f>IF(ISNUMBER(SEARCH(Module_Name_Short&amp;"_"&amp;SUBSTITUTE(Title," ",""),'Actions-Copy'!$S5287,1)),"X","")</f>
        <v/>
      </c>
      <c r="L5287" t="str">
        <f>IF(ISNUMBER(SEARCH(Module_Name_Short&amp;"_"&amp;SUBSTITUTE(Title," ",""),'Actions-Copy'!$S5287,1)),"X","")</f>
        <v/>
      </c>
      <c r="M5287" t="str">
        <f>IF(ISNUMBER(SEARCH(Module_Name_Short&amp;"_"&amp;SUBSTITUTE(Title," ",""),'Actions-Copy'!$S5287,1)),"X","")</f>
        <v/>
      </c>
      <c r="N5287" t="str">
        <f>IF(ISNUMBER(SEARCH(Module_Name_Short&amp;"_"&amp;SUBSTITUTE(Title," ",""),'Actions-Copy'!$S5287,1)),"X","")</f>
        <v/>
      </c>
      <c r="O5287" t="str">
        <f>IF((K5287&amp;L5287&amp;M5287&amp;N5287)="","Y","X")</f>
        <v>Y</v>
      </c>
      <c r="P5287" s="21">
        <f>'Actions-Copy'!S5287</f>
        <v>0</v>
      </c>
    </row>
    <row r="5288" spans="1:16" ht="28.5" hidden="1" customHeight="1" x14ac:dyDescent="0.25">
      <c r="A5288">
        <f>VLOOKUP('Actions-Copy'!C5288,ModuleNames,4,FALSE)</f>
        <v>0</v>
      </c>
      <c r="B5288">
        <f>VLOOKUP('Actions-Copy'!C5288,ModuleNames,3,FALSE)</f>
        <v>0</v>
      </c>
      <c r="C5288">
        <f>VLOOKUP('Actions-Copy'!C5288,ModuleNames,2,FALSE)</f>
        <v>0</v>
      </c>
      <c r="D5288" s="21" t="str">
        <f>'Actions-Copy'!D5288</f>
        <v>Delete</v>
      </c>
      <c r="E5288" t="str">
        <f>(IF(ISBLANK('Actions-Copy'!F5288),'Actions-Copy'!D5288,'Actions-Copy'!F5288))</f>
        <v>Delete</v>
      </c>
      <c r="F5288" s="21" t="str">
        <f>'Actions-Copy'!C5288</f>
        <v>stock_check_levels_onorder_po</v>
      </c>
      <c r="G5288" s="21" t="str">
        <f>'Actions-Copy'!B5288</f>
        <v>ag2</v>
      </c>
      <c r="H5288" s="21" t="str">
        <f>'Actions-Copy'!A5288</f>
        <v>a5</v>
      </c>
      <c r="I5288" t="str">
        <f>IF(ISBLANK('Actions-Copy'!O5288),"","Y")</f>
        <v/>
      </c>
      <c r="J5288">
        <f>'Actions-Copy'!O5288</f>
        <v>0</v>
      </c>
      <c r="K5288" t="str">
        <f>IF(ISNUMBER(SEARCH(Module_Name_Short&amp;"_"&amp;SUBSTITUTE(Title," ",""),'Actions-Copy'!$S5288,1)),"X","")</f>
        <v/>
      </c>
      <c r="L5288" t="str">
        <f>IF(ISNUMBER(SEARCH(Module_Name_Short&amp;"_"&amp;SUBSTITUTE(Title," ",""),'Actions-Copy'!$S5288,1)),"X","")</f>
        <v/>
      </c>
      <c r="M5288" t="str">
        <f>IF(ISNUMBER(SEARCH(Module_Name_Short&amp;"_"&amp;SUBSTITUTE(Title," ",""),'Actions-Copy'!$S5288,1)),"X","")</f>
        <v/>
      </c>
      <c r="N5288" t="str">
        <f>IF(ISNUMBER(SEARCH(Module_Name_Short&amp;"_"&amp;SUBSTITUTE(Title," ",""),'Actions-Copy'!$S5288,1)),"X","")</f>
        <v/>
      </c>
      <c r="O5288" t="str">
        <f>IF((K5288&amp;L5288&amp;M5288&amp;N5288)="","Y","X")</f>
        <v>Y</v>
      </c>
      <c r="P5288" s="21">
        <f>'Actions-Copy'!S5288</f>
        <v>0</v>
      </c>
    </row>
    <row r="5289" spans="1:16" ht="28.5" hidden="1" customHeight="1" x14ac:dyDescent="0.25">
      <c r="A5289">
        <f>VLOOKUP('Actions-Copy'!C5289,ModuleNames,4,FALSE)</f>
        <v>0</v>
      </c>
      <c r="B5289">
        <f>VLOOKUP('Actions-Copy'!C5289,ModuleNames,3,FALSE)</f>
        <v>0</v>
      </c>
      <c r="C5289">
        <f>VLOOKUP('Actions-Copy'!C5289,ModuleNames,2,FALSE)</f>
        <v>0</v>
      </c>
      <c r="D5289" s="21" t="str">
        <f>'Actions-Copy'!D5289</f>
        <v>Cancel</v>
      </c>
      <c r="E5289" t="str">
        <f>(IF(ISBLANK('Actions-Copy'!F5289),'Actions-Copy'!D5289,'Actions-Copy'!F5289))</f>
        <v>Cancel</v>
      </c>
      <c r="F5289" s="21" t="str">
        <f>'Actions-Copy'!C5289</f>
        <v>stock_check_levels_onorder_po</v>
      </c>
      <c r="G5289" s="21" t="str">
        <f>'Actions-Copy'!B5289</f>
        <v>ag2</v>
      </c>
      <c r="H5289" s="21" t="str">
        <f>'Actions-Copy'!A5289</f>
        <v>a6</v>
      </c>
      <c r="I5289" t="str">
        <f>IF(ISBLANK('Actions-Copy'!O5289),"","Y")</f>
        <v/>
      </c>
      <c r="J5289">
        <f>'Actions-Copy'!O5289</f>
        <v>0</v>
      </c>
      <c r="K5289" t="str">
        <f>IF(ISNUMBER(SEARCH(Module_Name_Short&amp;"_"&amp;SUBSTITUTE(Title," ",""),'Actions-Copy'!$S5289,1)),"X","")</f>
        <v/>
      </c>
      <c r="L5289" t="str">
        <f>IF(ISNUMBER(SEARCH(Module_Name_Short&amp;"_"&amp;SUBSTITUTE(Title," ",""),'Actions-Copy'!$S5289,1)),"X","")</f>
        <v/>
      </c>
      <c r="M5289" t="str">
        <f>IF(ISNUMBER(SEARCH(Module_Name_Short&amp;"_"&amp;SUBSTITUTE(Title," ",""),'Actions-Copy'!$S5289,1)),"X","")</f>
        <v/>
      </c>
      <c r="N5289" t="str">
        <f>IF(ISNUMBER(SEARCH(Module_Name_Short&amp;"_"&amp;SUBSTITUTE(Title," ",""),'Actions-Copy'!$S5289,1)),"X","")</f>
        <v/>
      </c>
      <c r="O5289" t="str">
        <f>IF((K5289&amp;L5289&amp;M5289&amp;N5289)="","Y","X")</f>
        <v>Y</v>
      </c>
      <c r="P5289" s="21">
        <f>'Actions-Copy'!S5289</f>
        <v>0</v>
      </c>
    </row>
    <row r="5290" spans="1:16" ht="28.5" hidden="1" customHeight="1" x14ac:dyDescent="0.25">
      <c r="A5290">
        <f>VLOOKUP('Actions-Copy'!C5290,ModuleNames,4,FALSE)</f>
        <v>0</v>
      </c>
      <c r="B5290">
        <f>VLOOKUP('Actions-Copy'!C5290,ModuleNames,3,FALSE)</f>
        <v>0</v>
      </c>
      <c r="C5290">
        <f>VLOOKUP('Actions-Copy'!C5290,ModuleNames,2,FALSE)</f>
        <v>0</v>
      </c>
      <c r="D5290" s="21" t="str">
        <f>'Actions-Copy'!D5290</f>
        <v>Insert</v>
      </c>
      <c r="E5290" t="str">
        <f>(IF(ISBLANK('Actions-Copy'!F5290),'Actions-Copy'!D5290,'Actions-Copy'!F5290))</f>
        <v>Insert</v>
      </c>
      <c r="F5290" s="21" t="str">
        <f>'Actions-Copy'!C5290</f>
        <v>stock_check_levels_onorder_po</v>
      </c>
      <c r="G5290" s="21" t="str">
        <f>'Actions-Copy'!B5290</f>
        <v>ag2</v>
      </c>
      <c r="H5290" s="21" t="str">
        <f>'Actions-Copy'!A5290</f>
        <v>a7</v>
      </c>
      <c r="I5290" t="str">
        <f>IF(ISBLANK('Actions-Copy'!O5290),"","Y")</f>
        <v/>
      </c>
      <c r="J5290">
        <f>'Actions-Copy'!O5290</f>
        <v>0</v>
      </c>
      <c r="K5290" t="str">
        <f>IF(ISNUMBER(SEARCH(Module_Name_Short&amp;"_"&amp;SUBSTITUTE(Title," ",""),'Actions-Copy'!$S5290,1)),"X","")</f>
        <v/>
      </c>
      <c r="L5290" t="str">
        <f>IF(ISNUMBER(SEARCH(Module_Name_Short&amp;"_"&amp;SUBSTITUTE(Title," ",""),'Actions-Copy'!$S5290,1)),"X","")</f>
        <v/>
      </c>
      <c r="M5290" t="str">
        <f>IF(ISNUMBER(SEARCH(Module_Name_Short&amp;"_"&amp;SUBSTITUTE(Title," ",""),'Actions-Copy'!$S5290,1)),"X","")</f>
        <v/>
      </c>
      <c r="N5290" t="str">
        <f>IF(ISNUMBER(SEARCH(Module_Name_Short&amp;"_"&amp;SUBSTITUTE(Title," ",""),'Actions-Copy'!$S5290,1)),"X","")</f>
        <v/>
      </c>
      <c r="O5290" t="str">
        <f>IF((K5290&amp;L5290&amp;M5290&amp;N5290)="","Y","X")</f>
        <v>Y</v>
      </c>
      <c r="P5290" s="21">
        <f>'Actions-Copy'!S5290</f>
        <v>0</v>
      </c>
    </row>
    <row r="5291" spans="1:16" ht="28.5" hidden="1" customHeight="1" x14ac:dyDescent="0.25">
      <c r="A5291">
        <f>VLOOKUP('Actions-Copy'!C5291,ModuleNames,4,FALSE)</f>
        <v>0</v>
      </c>
      <c r="B5291">
        <f>VLOOKUP('Actions-Copy'!C5291,ModuleNames,3,FALSE)</f>
        <v>0</v>
      </c>
      <c r="C5291">
        <f>VLOOKUP('Actions-Copy'!C5291,ModuleNames,2,FALSE)</f>
        <v>0</v>
      </c>
      <c r="D5291" s="21" t="str">
        <f>'Actions-Copy'!D5291</f>
        <v>Cancel</v>
      </c>
      <c r="E5291" t="str">
        <f>(IF(ISBLANK('Actions-Copy'!F5291),'Actions-Copy'!D5291,'Actions-Copy'!F5291))</f>
        <v>Cancel</v>
      </c>
      <c r="F5291" s="21" t="str">
        <f>'Actions-Copy'!C5291</f>
        <v>stock_check_levels_onorder_po</v>
      </c>
      <c r="G5291" s="21" t="str">
        <f>'Actions-Copy'!B5291</f>
        <v>ag2</v>
      </c>
      <c r="H5291" s="21" t="str">
        <f>'Actions-Copy'!A5291</f>
        <v>a8</v>
      </c>
      <c r="I5291" t="str">
        <f>IF(ISBLANK('Actions-Copy'!O5291),"","Y")</f>
        <v/>
      </c>
      <c r="J5291">
        <f>'Actions-Copy'!O5291</f>
        <v>0</v>
      </c>
      <c r="K5291" t="str">
        <f>IF(ISNUMBER(SEARCH(Module_Name_Short&amp;"_"&amp;SUBSTITUTE(Title," ",""),'Actions-Copy'!$S5291,1)),"X","")</f>
        <v/>
      </c>
      <c r="L5291" t="str">
        <f>IF(ISNUMBER(SEARCH(Module_Name_Short&amp;"_"&amp;SUBSTITUTE(Title," ",""),'Actions-Copy'!$S5291,1)),"X","")</f>
        <v/>
      </c>
      <c r="M5291" t="str">
        <f>IF(ISNUMBER(SEARCH(Module_Name_Short&amp;"_"&amp;SUBSTITUTE(Title," ",""),'Actions-Copy'!$S5291,1)),"X","")</f>
        <v/>
      </c>
      <c r="N5291" t="str">
        <f>IF(ISNUMBER(SEARCH(Module_Name_Short&amp;"_"&amp;SUBSTITUTE(Title," ",""),'Actions-Copy'!$S5291,1)),"X","")</f>
        <v/>
      </c>
      <c r="O5291" t="str">
        <f>IF((K5291&amp;L5291&amp;M5291&amp;N5291)="","Y","X")</f>
        <v>Y</v>
      </c>
      <c r="P5291" s="21">
        <f>'Actions-Copy'!S5291</f>
        <v>0</v>
      </c>
    </row>
    <row r="5292" spans="1:16" ht="28.5" hidden="1" customHeight="1" x14ac:dyDescent="0.25">
      <c r="A5292">
        <f>VLOOKUP('Actions-Copy'!C5292,ModuleNames,4,FALSE)</f>
        <v>0</v>
      </c>
      <c r="B5292">
        <f>VLOOKUP('Actions-Copy'!C5292,ModuleNames,3,FALSE)</f>
        <v>0</v>
      </c>
      <c r="C5292">
        <f>VLOOKUP('Actions-Copy'!C5292,ModuleNames,2,FALSE)</f>
        <v>0</v>
      </c>
      <c r="D5292" s="21" t="str">
        <f>'Actions-Copy'!D5292</f>
        <v>Insert</v>
      </c>
      <c r="E5292" t="str">
        <f>(IF(ISBLANK('Actions-Copy'!F5292),'Actions-Copy'!D5292,'Actions-Copy'!F5292))</f>
        <v>Insert</v>
      </c>
      <c r="F5292" s="21" t="str">
        <f>'Actions-Copy'!C5292</f>
        <v>stock_check_levels_onorder_po</v>
      </c>
      <c r="G5292" s="21" t="str">
        <f>'Actions-Copy'!B5292</f>
        <v>ag2</v>
      </c>
      <c r="H5292" s="21" t="str">
        <f>'Actions-Copy'!A5292</f>
        <v>a9</v>
      </c>
      <c r="I5292" t="str">
        <f>IF(ISBLANK('Actions-Copy'!O5292),"","Y")</f>
        <v/>
      </c>
      <c r="J5292">
        <f>'Actions-Copy'!O5292</f>
        <v>0</v>
      </c>
      <c r="K5292" t="str">
        <f>IF(ISNUMBER(SEARCH(Module_Name_Short&amp;"_"&amp;SUBSTITUTE(Title," ",""),'Actions-Copy'!$S5292,1)),"X","")</f>
        <v/>
      </c>
      <c r="L5292" t="str">
        <f>IF(ISNUMBER(SEARCH(Module_Name_Short&amp;"_"&amp;SUBSTITUTE(Title," ",""),'Actions-Copy'!$S5292,1)),"X","")</f>
        <v/>
      </c>
      <c r="M5292" t="str">
        <f>IF(ISNUMBER(SEARCH(Module_Name_Short&amp;"_"&amp;SUBSTITUTE(Title," ",""),'Actions-Copy'!$S5292,1)),"X","")</f>
        <v/>
      </c>
      <c r="N5292" t="str">
        <f>IF(ISNUMBER(SEARCH(Module_Name_Short&amp;"_"&amp;SUBSTITUTE(Title," ",""),'Actions-Copy'!$S5292,1)),"X","")</f>
        <v/>
      </c>
      <c r="O5292" t="str">
        <f>IF((K5292&amp;L5292&amp;M5292&amp;N5292)="","Y","X")</f>
        <v>Y</v>
      </c>
      <c r="P5292" s="21">
        <f>'Actions-Copy'!S5292</f>
        <v>0</v>
      </c>
    </row>
    <row r="5293" spans="1:16" ht="28.5" hidden="1" customHeight="1" x14ac:dyDescent="0.25">
      <c r="A5293">
        <f>VLOOKUP('Actions-Copy'!C5293,ModuleNames,4,FALSE)</f>
        <v>0</v>
      </c>
      <c r="B5293">
        <f>VLOOKUP('Actions-Copy'!C5293,ModuleNames,3,FALSE)</f>
        <v>0</v>
      </c>
      <c r="C5293">
        <f>VLOOKUP('Actions-Copy'!C5293,ModuleNames,2,FALSE)</f>
        <v>0</v>
      </c>
      <c r="D5293" s="21" t="str">
        <f>'Actions-Copy'!D5293</f>
        <v>Cancel</v>
      </c>
      <c r="E5293" t="str">
        <f>(IF(ISBLANK('Actions-Copy'!F5293),'Actions-Copy'!D5293,'Actions-Copy'!F5293))</f>
        <v>Cancel</v>
      </c>
      <c r="F5293" s="21" t="str">
        <f>'Actions-Copy'!C5293</f>
        <v>stock_check_levels_onorder_po</v>
      </c>
      <c r="G5293" s="21" t="str">
        <f>'Actions-Copy'!B5293</f>
        <v>ag2</v>
      </c>
      <c r="H5293" s="21" t="str">
        <f>'Actions-Copy'!A5293</f>
        <v>a10</v>
      </c>
      <c r="I5293" t="str">
        <f>IF(ISBLANK('Actions-Copy'!O5293),"","Y")</f>
        <v/>
      </c>
      <c r="J5293">
        <f>'Actions-Copy'!O5293</f>
        <v>0</v>
      </c>
      <c r="K5293" t="str">
        <f>IF(ISNUMBER(SEARCH(Module_Name_Short&amp;"_"&amp;SUBSTITUTE(Title," ",""),'Actions-Copy'!$S5293,1)),"X","")</f>
        <v/>
      </c>
      <c r="L5293" t="str">
        <f>IF(ISNUMBER(SEARCH(Module_Name_Short&amp;"_"&amp;SUBSTITUTE(Title," ",""),'Actions-Copy'!$S5293,1)),"X","")</f>
        <v/>
      </c>
      <c r="M5293" t="str">
        <f>IF(ISNUMBER(SEARCH(Module_Name_Short&amp;"_"&amp;SUBSTITUTE(Title," ",""),'Actions-Copy'!$S5293,1)),"X","")</f>
        <v/>
      </c>
      <c r="N5293" t="str">
        <f>IF(ISNUMBER(SEARCH(Module_Name_Short&amp;"_"&amp;SUBSTITUTE(Title," ",""),'Actions-Copy'!$S5293,1)),"X","")</f>
        <v/>
      </c>
      <c r="O5293" t="str">
        <f>IF((K5293&amp;L5293&amp;M5293&amp;N5293)="","Y","X")</f>
        <v>Y</v>
      </c>
      <c r="P5293" s="21">
        <f>'Actions-Copy'!S5293</f>
        <v>0</v>
      </c>
    </row>
    <row r="5294" spans="1:16" ht="28.5" hidden="1" customHeight="1" x14ac:dyDescent="0.25">
      <c r="A5294">
        <f>VLOOKUP('Actions-Copy'!C5294,ModuleNames,4,FALSE)</f>
        <v>0</v>
      </c>
      <c r="B5294">
        <f>VLOOKUP('Actions-Copy'!C5294,ModuleNames,3,FALSE)</f>
        <v>0</v>
      </c>
      <c r="C5294">
        <f>VLOOKUP('Actions-Copy'!C5294,ModuleNames,2,FALSE)</f>
        <v>0</v>
      </c>
      <c r="D5294" s="21" t="str">
        <f>'Actions-Copy'!D5294</f>
        <v>Select</v>
      </c>
      <c r="E5294" t="str">
        <f>(IF(ISBLANK('Actions-Copy'!F5294),'Actions-Copy'!D5294,'Actions-Copy'!F5294))</f>
        <v>Select</v>
      </c>
      <c r="F5294" s="21" t="str">
        <f>'Actions-Copy'!C5294</f>
        <v>stock_check_levels_onorder_po</v>
      </c>
      <c r="G5294" s="21" t="str">
        <f>'Actions-Copy'!B5294</f>
        <v>ag2</v>
      </c>
      <c r="H5294" s="21" t="str">
        <f>'Actions-Copy'!A5294</f>
        <v>a13</v>
      </c>
      <c r="I5294" t="str">
        <f>IF(ISBLANK('Actions-Copy'!O5294),"","Y")</f>
        <v>Y</v>
      </c>
      <c r="J5294" t="str">
        <f>'Actions-Copy'!O5294</f>
        <v>this.get_hasDetails()</v>
      </c>
      <c r="K5294" t="str">
        <f>IF(ISNUMBER(SEARCH(Module_Name_Short&amp;"_"&amp;SUBSTITUTE(Title," ",""),'Actions-Copy'!$S5294,1)),"X","")</f>
        <v/>
      </c>
      <c r="L5294" t="str">
        <f>IF(ISNUMBER(SEARCH(Module_Name_Short&amp;"_"&amp;SUBSTITUTE(Title," ",""),'Actions-Copy'!$S5294,1)),"X","")</f>
        <v/>
      </c>
      <c r="M5294" t="str">
        <f>IF(ISNUMBER(SEARCH(Module_Name_Short&amp;"_"&amp;SUBSTITUTE(Title," ",""),'Actions-Copy'!$S5294,1)),"X","")</f>
        <v/>
      </c>
      <c r="N5294" t="str">
        <f>IF(ISNUMBER(SEARCH(Module_Name_Short&amp;"_"&amp;SUBSTITUTE(Title," ",""),'Actions-Copy'!$S5294,1)),"X","")</f>
        <v/>
      </c>
      <c r="O5294" t="str">
        <f>IF((K5294&amp;L5294&amp;M5294&amp;N5294)="","Y","X")</f>
        <v>Y</v>
      </c>
      <c r="P5294" s="21" t="str">
        <f>'Actions-Copy'!S5294</f>
        <v>Stores_View</v>
      </c>
    </row>
    <row r="5295" spans="1:16" ht="28.5" hidden="1" customHeight="1" x14ac:dyDescent="0.25">
      <c r="A5295">
        <f>VLOOKUP('Actions-Copy'!C5295,ModuleNames,4,FALSE)</f>
        <v>0</v>
      </c>
      <c r="B5295">
        <f>VLOOKUP('Actions-Copy'!C5295,ModuleNames,3,FALSE)</f>
        <v>0</v>
      </c>
      <c r="C5295">
        <f>VLOOKUP('Actions-Copy'!C5295,ModuleNames,2,FALSE)</f>
        <v>0</v>
      </c>
      <c r="D5295" s="21" t="str">
        <f>'Actions-Copy'!D5295</f>
        <v>New</v>
      </c>
      <c r="E5295" t="str">
        <f>(IF(ISBLANK('Actions-Copy'!F5295),'Actions-Copy'!D5295,'Actions-Copy'!F5295))</f>
        <v>New</v>
      </c>
      <c r="F5295" s="21" t="str">
        <f>'Actions-Copy'!C5295</f>
        <v>stock_check_levels_onorder_po</v>
      </c>
      <c r="G5295" s="21" t="str">
        <f>'Actions-Copy'!B5295</f>
        <v>ag3</v>
      </c>
      <c r="H5295" s="21" t="str">
        <f>'Actions-Copy'!A5295</f>
        <v>a1</v>
      </c>
      <c r="I5295" t="str">
        <f>IF(ISBLANK('Actions-Copy'!O5295),"","Y")</f>
        <v/>
      </c>
      <c r="J5295">
        <f>'Actions-Copy'!O5295</f>
        <v>0</v>
      </c>
      <c r="K5295" t="str">
        <f>IF(ISNUMBER(SEARCH(Module_Name_Short&amp;"_"&amp;SUBSTITUTE(Title," ",""),'Actions-Copy'!$S5295,1)),"X","")</f>
        <v/>
      </c>
      <c r="L5295" t="str">
        <f>IF(ISNUMBER(SEARCH(Module_Name_Short&amp;"_"&amp;SUBSTITUTE(Title," ",""),'Actions-Copy'!$S5295,1)),"X","")</f>
        <v/>
      </c>
      <c r="M5295" t="str">
        <f>IF(ISNUMBER(SEARCH(Module_Name_Short&amp;"_"&amp;SUBSTITUTE(Title," ",""),'Actions-Copy'!$S5295,1)),"X","")</f>
        <v/>
      </c>
      <c r="N5295" t="str">
        <f>IF(ISNUMBER(SEARCH(Module_Name_Short&amp;"_"&amp;SUBSTITUTE(Title," ",""),'Actions-Copy'!$S5295,1)),"X","")</f>
        <v/>
      </c>
      <c r="O5295" t="str">
        <f>IF((K5295&amp;L5295&amp;M5295&amp;N5295)="","Y","X")</f>
        <v>Y</v>
      </c>
      <c r="P5295" s="21">
        <f>'Actions-Copy'!S5295</f>
        <v>0</v>
      </c>
    </row>
    <row r="5296" spans="1:16" ht="28.5" hidden="1" customHeight="1" x14ac:dyDescent="0.25">
      <c r="A5296">
        <f>VLOOKUP('Actions-Copy'!C5296,ModuleNames,4,FALSE)</f>
        <v>0</v>
      </c>
      <c r="B5296">
        <f>VLOOKUP('Actions-Copy'!C5296,ModuleNames,3,FALSE)</f>
        <v>0</v>
      </c>
      <c r="C5296">
        <f>VLOOKUP('Actions-Copy'!C5296,ModuleNames,2,FALSE)</f>
        <v>0</v>
      </c>
      <c r="D5296" s="21" t="str">
        <f>'Actions-Copy'!D5296</f>
        <v>Edit</v>
      </c>
      <c r="E5296" t="str">
        <f>(IF(ISBLANK('Actions-Copy'!F5296),'Actions-Copy'!D5296,'Actions-Copy'!F5296))</f>
        <v>Edit</v>
      </c>
      <c r="F5296" s="21" t="str">
        <f>'Actions-Copy'!C5296</f>
        <v>stock_check_levels_onorder_po</v>
      </c>
      <c r="G5296" s="21" t="str">
        <f>'Actions-Copy'!B5296</f>
        <v>ag4</v>
      </c>
      <c r="H5296" s="21" t="str">
        <f>'Actions-Copy'!A5296</f>
        <v>a1</v>
      </c>
      <c r="I5296" t="str">
        <f>IF(ISBLANK('Actions-Copy'!O5296),"","Y")</f>
        <v/>
      </c>
      <c r="J5296">
        <f>'Actions-Copy'!O5296</f>
        <v>0</v>
      </c>
      <c r="K5296" t="str">
        <f>IF(ISNUMBER(SEARCH(Module_Name_Short&amp;"_"&amp;SUBSTITUTE(Title," ",""),'Actions-Copy'!$S5296,1)),"X","")</f>
        <v/>
      </c>
      <c r="L5296" t="str">
        <f>IF(ISNUMBER(SEARCH(Module_Name_Short&amp;"_"&amp;SUBSTITUTE(Title," ",""),'Actions-Copy'!$S5296,1)),"X","")</f>
        <v/>
      </c>
      <c r="M5296" t="str">
        <f>IF(ISNUMBER(SEARCH(Module_Name_Short&amp;"_"&amp;SUBSTITUTE(Title," ",""),'Actions-Copy'!$S5296,1)),"X","")</f>
        <v/>
      </c>
      <c r="N5296" t="str">
        <f>IF(ISNUMBER(SEARCH(Module_Name_Short&amp;"_"&amp;SUBSTITUTE(Title," ",""),'Actions-Copy'!$S5296,1)),"X","")</f>
        <v/>
      </c>
      <c r="O5296" t="str">
        <f>IF((K5296&amp;L5296&amp;M5296&amp;N5296)="","Y","X")</f>
        <v>Y</v>
      </c>
      <c r="P5296" s="21">
        <f>'Actions-Copy'!S5296</f>
        <v>0</v>
      </c>
    </row>
    <row r="5297" spans="1:16" ht="28.5" hidden="1" customHeight="1" x14ac:dyDescent="0.25">
      <c r="A5297">
        <f>VLOOKUP('Actions-Copy'!C5297,ModuleNames,4,FALSE)</f>
        <v>0</v>
      </c>
      <c r="B5297">
        <f>VLOOKUP('Actions-Copy'!C5297,ModuleNames,3,FALSE)</f>
        <v>0</v>
      </c>
      <c r="C5297">
        <f>VLOOKUP('Actions-Copy'!C5297,ModuleNames,2,FALSE)</f>
        <v>0</v>
      </c>
      <c r="D5297" s="21" t="str">
        <f>'Actions-Copy'!D5297</f>
        <v>Delete</v>
      </c>
      <c r="E5297" t="str">
        <f>(IF(ISBLANK('Actions-Copy'!F5297),'Actions-Copy'!D5297,'Actions-Copy'!F5297))</f>
        <v>Delete</v>
      </c>
      <c r="F5297" s="21" t="str">
        <f>'Actions-Copy'!C5297</f>
        <v>stock_check_levels_onorder_po</v>
      </c>
      <c r="G5297" s="21" t="str">
        <f>'Actions-Copy'!B5297</f>
        <v>ag4</v>
      </c>
      <c r="H5297" s="21" t="str">
        <f>'Actions-Copy'!A5297</f>
        <v>a2</v>
      </c>
      <c r="I5297" t="str">
        <f>IF(ISBLANK('Actions-Copy'!O5297),"","Y")</f>
        <v/>
      </c>
      <c r="J5297">
        <f>'Actions-Copy'!O5297</f>
        <v>0</v>
      </c>
      <c r="K5297" t="str">
        <f>IF(ISNUMBER(SEARCH(Module_Name_Short&amp;"_"&amp;SUBSTITUTE(Title," ",""),'Actions-Copy'!$S5297,1)),"X","")</f>
        <v/>
      </c>
      <c r="L5297" t="str">
        <f>IF(ISNUMBER(SEARCH(Module_Name_Short&amp;"_"&amp;SUBSTITUTE(Title," ",""),'Actions-Copy'!$S5297,1)),"X","")</f>
        <v/>
      </c>
      <c r="M5297" t="str">
        <f>IF(ISNUMBER(SEARCH(Module_Name_Short&amp;"_"&amp;SUBSTITUTE(Title," ",""),'Actions-Copy'!$S5297,1)),"X","")</f>
        <v/>
      </c>
      <c r="N5297" t="str">
        <f>IF(ISNUMBER(SEARCH(Module_Name_Short&amp;"_"&amp;SUBSTITUTE(Title," ",""),'Actions-Copy'!$S5297,1)),"X","")</f>
        <v/>
      </c>
      <c r="O5297" t="str">
        <f>IF((K5297&amp;L5297&amp;M5297&amp;N5297)="","Y","X")</f>
        <v>Y</v>
      </c>
      <c r="P5297" s="21">
        <f>'Actions-Copy'!S5297</f>
        <v>0</v>
      </c>
    </row>
    <row r="5298" spans="1:16" ht="28.5" hidden="1" customHeight="1" x14ac:dyDescent="0.25">
      <c r="A5298">
        <f>VLOOKUP('Actions-Copy'!C5298,ModuleNames,4,FALSE)</f>
        <v>0</v>
      </c>
      <c r="B5298">
        <f>VLOOKUP('Actions-Copy'!C5298,ModuleNames,3,FALSE)</f>
        <v>0</v>
      </c>
      <c r="C5298">
        <f>VLOOKUP('Actions-Copy'!C5298,ModuleNames,2,FALSE)</f>
        <v>0</v>
      </c>
      <c r="D5298" s="21" t="str">
        <f>'Actions-Copy'!D5298</f>
        <v>Export (Csv)</v>
      </c>
      <c r="E5298" t="str">
        <f>(IF(ISBLANK('Actions-Copy'!F5298),'Actions-Copy'!D5298,'Actions-Copy'!F5298))</f>
        <v>Export (Csv)</v>
      </c>
      <c r="F5298" s="21" t="str">
        <f>'Actions-Copy'!C5298</f>
        <v>stock_check_levels_onorder_po</v>
      </c>
      <c r="G5298" s="21" t="str">
        <f>'Actions-Copy'!B5298</f>
        <v>ag5</v>
      </c>
      <c r="H5298" s="21" t="str">
        <f>'Actions-Copy'!A5298</f>
        <v>a1</v>
      </c>
      <c r="I5298" t="str">
        <f>IF(ISBLANK('Actions-Copy'!O5298),"","Y")</f>
        <v/>
      </c>
      <c r="J5298">
        <f>'Actions-Copy'!O5298</f>
        <v>0</v>
      </c>
      <c r="K5298" t="str">
        <f>IF(ISNUMBER(SEARCH(Module_Name_Short&amp;"_"&amp;SUBSTITUTE(Title," ",""),'Actions-Copy'!$S5298,1)),"X","")</f>
        <v/>
      </c>
      <c r="L5298" t="str">
        <f>IF(ISNUMBER(SEARCH(Module_Name_Short&amp;"_"&amp;SUBSTITUTE(Title," ",""),'Actions-Copy'!$S5298,1)),"X","")</f>
        <v/>
      </c>
      <c r="M5298" t="str">
        <f>IF(ISNUMBER(SEARCH(Module_Name_Short&amp;"_"&amp;SUBSTITUTE(Title," ",""),'Actions-Copy'!$S5298,1)),"X","")</f>
        <v/>
      </c>
      <c r="N5298" t="str">
        <f>IF(ISNUMBER(SEARCH(Module_Name_Short&amp;"_"&amp;SUBSTITUTE(Title," ",""),'Actions-Copy'!$S5298,1)),"X","")</f>
        <v/>
      </c>
      <c r="O5298" t="str">
        <f>IF((K5298&amp;L5298&amp;M5298&amp;N5298)="","Y","X")</f>
        <v>Y</v>
      </c>
      <c r="P5298" s="21">
        <f>'Actions-Copy'!S5298</f>
        <v>0</v>
      </c>
    </row>
    <row r="5299" spans="1:16" ht="28.5" hidden="1" customHeight="1" x14ac:dyDescent="0.25">
      <c r="A5299">
        <f>VLOOKUP('Actions-Copy'!C5299,ModuleNames,4,FALSE)</f>
        <v>0</v>
      </c>
      <c r="B5299">
        <f>VLOOKUP('Actions-Copy'!C5299,ModuleNames,3,FALSE)</f>
        <v>0</v>
      </c>
      <c r="C5299">
        <f>VLOOKUP('Actions-Copy'!C5299,ModuleNames,2,FALSE)</f>
        <v>0</v>
      </c>
      <c r="D5299" s="21">
        <f>'Actions-Copy'!D5299</f>
        <v>0</v>
      </c>
      <c r="E5299">
        <f>(IF(ISBLANK('Actions-Copy'!F5299),'Actions-Copy'!D5299,'Actions-Copy'!F5299))</f>
        <v>0</v>
      </c>
      <c r="F5299" s="21" t="str">
        <f>'Actions-Copy'!C5299</f>
        <v>stock_check_levels_onorder_po</v>
      </c>
      <c r="G5299" s="21" t="str">
        <f>'Actions-Copy'!B5299</f>
        <v>ag5</v>
      </c>
      <c r="H5299" s="21" t="str">
        <f>'Actions-Copy'!A5299</f>
        <v>a2</v>
      </c>
      <c r="I5299" t="str">
        <f>IF(ISBLANK('Actions-Copy'!O5299),"","Y")</f>
        <v/>
      </c>
      <c r="J5299">
        <f>'Actions-Copy'!O5299</f>
        <v>0</v>
      </c>
      <c r="K5299" t="str">
        <f>IF(ISNUMBER(SEARCH(Module_Name_Short&amp;"_"&amp;SUBSTITUTE(Title," ",""),'Actions-Copy'!$S5299,1)),"X","")</f>
        <v/>
      </c>
      <c r="L5299" t="str">
        <f>IF(ISNUMBER(SEARCH(Module_Name_Short&amp;"_"&amp;SUBSTITUTE(Title," ",""),'Actions-Copy'!$S5299,1)),"X","")</f>
        <v/>
      </c>
      <c r="M5299" t="str">
        <f>IF(ISNUMBER(SEARCH(Module_Name_Short&amp;"_"&amp;SUBSTITUTE(Title," ",""),'Actions-Copy'!$S5299,1)),"X","")</f>
        <v/>
      </c>
      <c r="N5299" t="str">
        <f>IF(ISNUMBER(SEARCH(Module_Name_Short&amp;"_"&amp;SUBSTITUTE(Title," ",""),'Actions-Copy'!$S5299,1)),"X","")</f>
        <v/>
      </c>
      <c r="O5299" t="str">
        <f>IF((K5299&amp;L5299&amp;M5299&amp;N5299)="","Y","X")</f>
        <v>Y</v>
      </c>
      <c r="P5299" s="21">
        <f>'Actions-Copy'!S5299</f>
        <v>0</v>
      </c>
    </row>
    <row r="5300" spans="1:16" ht="28.5" hidden="1" customHeight="1" x14ac:dyDescent="0.25">
      <c r="A5300">
        <f>VLOOKUP('Actions-Copy'!C5300,ModuleNames,4,FALSE)</f>
        <v>0</v>
      </c>
      <c r="B5300">
        <f>VLOOKUP('Actions-Copy'!C5300,ModuleNames,3,FALSE)</f>
        <v>0</v>
      </c>
      <c r="C5300">
        <f>VLOOKUP('Actions-Copy'!C5300,ModuleNames,2,FALSE)</f>
        <v>0</v>
      </c>
      <c r="D5300" s="21" t="str">
        <f>'Actions-Copy'!D5300</f>
        <v>Export (Rowset)</v>
      </c>
      <c r="E5300" t="str">
        <f>(IF(ISBLANK('Actions-Copy'!F5300),'Actions-Copy'!D5300,'Actions-Copy'!F5300))</f>
        <v>Export (Rowset)</v>
      </c>
      <c r="F5300" s="21" t="str">
        <f>'Actions-Copy'!C5300</f>
        <v>stock_check_levels_onorder_po</v>
      </c>
      <c r="G5300" s="21" t="str">
        <f>'Actions-Copy'!B5300</f>
        <v>ag5</v>
      </c>
      <c r="H5300" s="21" t="str">
        <f>'Actions-Copy'!A5300</f>
        <v>a3</v>
      </c>
      <c r="I5300" t="str">
        <f>IF(ISBLANK('Actions-Copy'!O5300),"","Y")</f>
        <v/>
      </c>
      <c r="J5300">
        <f>'Actions-Copy'!O5300</f>
        <v>0</v>
      </c>
      <c r="K5300" t="str">
        <f>IF(ISNUMBER(SEARCH(Module_Name_Short&amp;"_"&amp;SUBSTITUTE(Title," ",""),'Actions-Copy'!$S5300,1)),"X","")</f>
        <v/>
      </c>
      <c r="L5300" t="str">
        <f>IF(ISNUMBER(SEARCH(Module_Name_Short&amp;"_"&amp;SUBSTITUTE(Title," ",""),'Actions-Copy'!$S5300,1)),"X","")</f>
        <v/>
      </c>
      <c r="M5300" t="str">
        <f>IF(ISNUMBER(SEARCH(Module_Name_Short&amp;"_"&amp;SUBSTITUTE(Title," ",""),'Actions-Copy'!$S5300,1)),"X","")</f>
        <v/>
      </c>
      <c r="N5300" t="str">
        <f>IF(ISNUMBER(SEARCH(Module_Name_Short&amp;"_"&amp;SUBSTITUTE(Title," ",""),'Actions-Copy'!$S5300,1)),"X","")</f>
        <v/>
      </c>
      <c r="O5300" t="str">
        <f>IF((K5300&amp;L5300&amp;M5300&amp;N5300)="","Y","X")</f>
        <v>Y</v>
      </c>
      <c r="P5300" s="21">
        <f>'Actions-Copy'!S5300</f>
        <v>0</v>
      </c>
    </row>
    <row r="5301" spans="1:16" ht="28.5" hidden="1" customHeight="1" x14ac:dyDescent="0.25">
      <c r="A5301">
        <f>VLOOKUP('Actions-Copy'!C5301,ModuleNames,4,FALSE)</f>
        <v>0</v>
      </c>
      <c r="B5301">
        <f>VLOOKUP('Actions-Copy'!C5301,ModuleNames,3,FALSE)</f>
        <v>0</v>
      </c>
      <c r="C5301">
        <f>VLOOKUP('Actions-Copy'!C5301,ModuleNames,2,FALSE)</f>
        <v>0</v>
      </c>
      <c r="D5301" s="21" t="str">
        <f>'Actions-Copy'!D5301</f>
        <v>Export (Rss)</v>
      </c>
      <c r="E5301" t="str">
        <f>(IF(ISBLANK('Actions-Copy'!F5301),'Actions-Copy'!D5301,'Actions-Copy'!F5301))</f>
        <v>Export (Rss)</v>
      </c>
      <c r="F5301" s="21" t="str">
        <f>'Actions-Copy'!C5301</f>
        <v>stock_check_levels_onorder_po</v>
      </c>
      <c r="G5301" s="21" t="str">
        <f>'Actions-Copy'!B5301</f>
        <v>ag5</v>
      </c>
      <c r="H5301" s="21" t="str">
        <f>'Actions-Copy'!A5301</f>
        <v>a4</v>
      </c>
      <c r="I5301" t="str">
        <f>IF(ISBLANK('Actions-Copy'!O5301),"","Y")</f>
        <v/>
      </c>
      <c r="J5301">
        <f>'Actions-Copy'!O5301</f>
        <v>0</v>
      </c>
      <c r="K5301" t="str">
        <f>IF(ISNUMBER(SEARCH(Module_Name_Short&amp;"_"&amp;SUBSTITUTE(Title," ",""),'Actions-Copy'!$S5301,1)),"X","")</f>
        <v/>
      </c>
      <c r="L5301" t="str">
        <f>IF(ISNUMBER(SEARCH(Module_Name_Short&amp;"_"&amp;SUBSTITUTE(Title," ",""),'Actions-Copy'!$S5301,1)),"X","")</f>
        <v/>
      </c>
      <c r="M5301" t="str">
        <f>IF(ISNUMBER(SEARCH(Module_Name_Short&amp;"_"&amp;SUBSTITUTE(Title," ",""),'Actions-Copy'!$S5301,1)),"X","")</f>
        <v/>
      </c>
      <c r="N5301" t="str">
        <f>IF(ISNUMBER(SEARCH(Module_Name_Short&amp;"_"&amp;SUBSTITUTE(Title," ",""),'Actions-Copy'!$S5301,1)),"X","")</f>
        <v/>
      </c>
      <c r="O5301" t="str">
        <f>IF((K5301&amp;L5301&amp;M5301&amp;N5301)="","Y","X")</f>
        <v>Y</v>
      </c>
      <c r="P5301" s="21">
        <f>'Actions-Copy'!S5301</f>
        <v>0</v>
      </c>
    </row>
    <row r="5302" spans="1:16" ht="28.5" hidden="1" customHeight="1" x14ac:dyDescent="0.25">
      <c r="A5302">
        <f>VLOOKUP('Actions-Copy'!C5302,ModuleNames,4,FALSE)</f>
        <v>0</v>
      </c>
      <c r="B5302">
        <f>VLOOKUP('Actions-Copy'!C5302,ModuleNames,3,FALSE)</f>
        <v>0</v>
      </c>
      <c r="C5302">
        <f>VLOOKUP('Actions-Copy'!C5302,ModuleNames,2,FALSE)</f>
        <v>0</v>
      </c>
      <c r="D5302" s="21" t="str">
        <f>'Actions-Copy'!D5302</f>
        <v>Data Sheet</v>
      </c>
      <c r="E5302" t="str">
        <f>(IF(ISBLANK('Actions-Copy'!F5302),'Actions-Copy'!D5302,'Actions-Copy'!F5302))</f>
        <v>Data Sheet</v>
      </c>
      <c r="F5302" s="21" t="str">
        <f>'Actions-Copy'!C5302</f>
        <v>stock_check_levels_onorder_po</v>
      </c>
      <c r="G5302" s="21" t="str">
        <f>'Actions-Copy'!B5302</f>
        <v>ag5</v>
      </c>
      <c r="H5302" s="21" t="str">
        <f>'Actions-Copy'!A5302</f>
        <v>a7</v>
      </c>
      <c r="I5302" t="str">
        <f>IF(ISBLANK('Actions-Copy'!O5302),"","Y")</f>
        <v/>
      </c>
      <c r="J5302">
        <f>'Actions-Copy'!O5302</f>
        <v>0</v>
      </c>
      <c r="K5302" t="str">
        <f>IF(ISNUMBER(SEARCH(Module_Name_Short&amp;"_"&amp;SUBSTITUTE(Title," ",""),'Actions-Copy'!$S5302,1)),"X","")</f>
        <v/>
      </c>
      <c r="L5302" t="str">
        <f>IF(ISNUMBER(SEARCH(Module_Name_Short&amp;"_"&amp;SUBSTITUTE(Title," ",""),'Actions-Copy'!$S5302,1)),"X","")</f>
        <v/>
      </c>
      <c r="M5302" t="str">
        <f>IF(ISNUMBER(SEARCH(Module_Name_Short&amp;"_"&amp;SUBSTITUTE(Title," ",""),'Actions-Copy'!$S5302,1)),"X","")</f>
        <v/>
      </c>
      <c r="N5302" t="str">
        <f>IF(ISNUMBER(SEARCH(Module_Name_Short&amp;"_"&amp;SUBSTITUTE(Title," ",""),'Actions-Copy'!$S5302,1)),"X","")</f>
        <v/>
      </c>
      <c r="O5302" t="str">
        <f>IF((K5302&amp;L5302&amp;M5302&amp;N5302)="","Y","X")</f>
        <v>Y</v>
      </c>
      <c r="P5302" s="21">
        <f>'Actions-Copy'!S5302</f>
        <v>0</v>
      </c>
    </row>
    <row r="5303" spans="1:16" ht="28.5" hidden="1" customHeight="1" x14ac:dyDescent="0.25">
      <c r="A5303">
        <f>VLOOKUP('Actions-Copy'!C5303,ModuleNames,4,FALSE)</f>
        <v>0</v>
      </c>
      <c r="B5303">
        <f>VLOOKUP('Actions-Copy'!C5303,ModuleNames,3,FALSE)</f>
        <v>0</v>
      </c>
      <c r="C5303">
        <f>VLOOKUP('Actions-Copy'!C5303,ModuleNames,2,FALSE)</f>
        <v>0</v>
      </c>
      <c r="D5303" s="21" t="str">
        <f>'Actions-Copy'!D5303</f>
        <v>Grid</v>
      </c>
      <c r="E5303" t="str">
        <f>(IF(ISBLANK('Actions-Copy'!F5303),'Actions-Copy'!D5303,'Actions-Copy'!F5303))</f>
        <v>Grid</v>
      </c>
      <c r="F5303" s="21" t="str">
        <f>'Actions-Copy'!C5303</f>
        <v>stock_check_levels_onorder_po</v>
      </c>
      <c r="G5303" s="21" t="str">
        <f>'Actions-Copy'!B5303</f>
        <v>ag5</v>
      </c>
      <c r="H5303" s="21" t="str">
        <f>'Actions-Copy'!A5303</f>
        <v>a8</v>
      </c>
      <c r="I5303" t="str">
        <f>IF(ISBLANK('Actions-Copy'!O5303),"","Y")</f>
        <v/>
      </c>
      <c r="J5303">
        <f>'Actions-Copy'!O5303</f>
        <v>0</v>
      </c>
      <c r="K5303" t="str">
        <f>IF(ISNUMBER(SEARCH(Module_Name_Short&amp;"_"&amp;SUBSTITUTE(Title," ",""),'Actions-Copy'!$S5303,1)),"X","")</f>
        <v/>
      </c>
      <c r="L5303" t="str">
        <f>IF(ISNUMBER(SEARCH(Module_Name_Short&amp;"_"&amp;SUBSTITUTE(Title," ",""),'Actions-Copy'!$S5303,1)),"X","")</f>
        <v/>
      </c>
      <c r="M5303" t="str">
        <f>IF(ISNUMBER(SEARCH(Module_Name_Short&amp;"_"&amp;SUBSTITUTE(Title," ",""),'Actions-Copy'!$S5303,1)),"X","")</f>
        <v/>
      </c>
      <c r="N5303" t="str">
        <f>IF(ISNUMBER(SEARCH(Module_Name_Short&amp;"_"&amp;SUBSTITUTE(Title," ",""),'Actions-Copy'!$S5303,1)),"X","")</f>
        <v/>
      </c>
      <c r="O5303" t="str">
        <f>IF((K5303&amp;L5303&amp;M5303&amp;N5303)="","Y","X")</f>
        <v>Y</v>
      </c>
      <c r="P5303" s="21">
        <f>'Actions-Copy'!S5303</f>
        <v>0</v>
      </c>
    </row>
    <row r="5304" spans="1:16" ht="28.5" hidden="1" customHeight="1" x14ac:dyDescent="0.25">
      <c r="A5304">
        <f>VLOOKUP('Actions-Copy'!C5304,ModuleNames,4,FALSE)</f>
        <v>0</v>
      </c>
      <c r="B5304">
        <f>VLOOKUP('Actions-Copy'!C5304,ModuleNames,3,FALSE)</f>
        <v>0</v>
      </c>
      <c r="C5304">
        <f>VLOOKUP('Actions-Copy'!C5304,ModuleNames,2,FALSE)</f>
        <v>0</v>
      </c>
      <c r="D5304" s="21" t="str">
        <f>'Actions-Copy'!D5304</f>
        <v>Update</v>
      </c>
      <c r="E5304" t="str">
        <f>(IF(ISBLANK('Actions-Copy'!F5304),'Actions-Copy'!D5304,'Actions-Copy'!F5304))</f>
        <v>Update</v>
      </c>
      <c r="F5304" s="21" t="str">
        <f>'Actions-Copy'!C5304</f>
        <v>stock_check_levels_onorder_po</v>
      </c>
      <c r="G5304" s="21" t="str">
        <f>'Actions-Copy'!B5304</f>
        <v>ag6</v>
      </c>
      <c r="H5304" s="21" t="str">
        <f>'Actions-Copy'!A5304</f>
        <v>a1</v>
      </c>
      <c r="I5304" t="str">
        <f>IF(ISBLANK('Actions-Copy'!O5304),"","Y")</f>
        <v/>
      </c>
      <c r="J5304">
        <f>'Actions-Copy'!O5304</f>
        <v>0</v>
      </c>
      <c r="K5304" t="str">
        <f>IF(ISNUMBER(SEARCH(Module_Name_Short&amp;"_"&amp;SUBSTITUTE(Title," ",""),'Actions-Copy'!$S5304,1)),"X","")</f>
        <v/>
      </c>
      <c r="L5304" t="str">
        <f>IF(ISNUMBER(SEARCH(Module_Name_Short&amp;"_"&amp;SUBSTITUTE(Title," ",""),'Actions-Copy'!$S5304,1)),"X","")</f>
        <v/>
      </c>
      <c r="M5304" t="str">
        <f>IF(ISNUMBER(SEARCH(Module_Name_Short&amp;"_"&amp;SUBSTITUTE(Title," ",""),'Actions-Copy'!$S5304,1)),"X","")</f>
        <v/>
      </c>
      <c r="N5304" t="str">
        <f>IF(ISNUMBER(SEARCH(Module_Name_Short&amp;"_"&amp;SUBSTITUTE(Title," ",""),'Actions-Copy'!$S5304,1)),"X","")</f>
        <v/>
      </c>
      <c r="O5304" t="str">
        <f>IF((K5304&amp;L5304&amp;M5304&amp;N5304)="","Y","X")</f>
        <v>Y</v>
      </c>
      <c r="P5304" s="21">
        <f>'Actions-Copy'!S5304</f>
        <v>0</v>
      </c>
    </row>
    <row r="5305" spans="1:16" ht="28.5" hidden="1" customHeight="1" x14ac:dyDescent="0.25">
      <c r="A5305">
        <f>VLOOKUP('Actions-Copy'!C5305,ModuleNames,4,FALSE)</f>
        <v>0</v>
      </c>
      <c r="B5305">
        <f>VLOOKUP('Actions-Copy'!C5305,ModuleNames,3,FALSE)</f>
        <v>0</v>
      </c>
      <c r="C5305">
        <f>VLOOKUP('Actions-Copy'!C5305,ModuleNames,2,FALSE)</f>
        <v>0</v>
      </c>
      <c r="D5305" s="21" t="str">
        <f>'Actions-Copy'!D5305</f>
        <v>Cancel</v>
      </c>
      <c r="E5305" t="str">
        <f>(IF(ISBLANK('Actions-Copy'!F5305),'Actions-Copy'!D5305,'Actions-Copy'!F5305))</f>
        <v>Cancel</v>
      </c>
      <c r="F5305" s="21" t="str">
        <f>'Actions-Copy'!C5305</f>
        <v>stock_check_levels_onorder_po</v>
      </c>
      <c r="G5305" s="21" t="str">
        <f>'Actions-Copy'!B5305</f>
        <v>ag6</v>
      </c>
      <c r="H5305" s="21" t="str">
        <f>'Actions-Copy'!A5305</f>
        <v>a2</v>
      </c>
      <c r="I5305" t="str">
        <f>IF(ISBLANK('Actions-Copy'!O5305),"","Y")</f>
        <v/>
      </c>
      <c r="J5305">
        <f>'Actions-Copy'!O5305</f>
        <v>0</v>
      </c>
      <c r="K5305" t="str">
        <f>IF(ISNUMBER(SEARCH(Module_Name_Short&amp;"_"&amp;SUBSTITUTE(Title," ",""),'Actions-Copy'!$S5305,1)),"X","")</f>
        <v/>
      </c>
      <c r="L5305" t="str">
        <f>IF(ISNUMBER(SEARCH(Module_Name_Short&amp;"_"&amp;SUBSTITUTE(Title," ",""),'Actions-Copy'!$S5305,1)),"X","")</f>
        <v/>
      </c>
      <c r="M5305" t="str">
        <f>IF(ISNUMBER(SEARCH(Module_Name_Short&amp;"_"&amp;SUBSTITUTE(Title," ",""),'Actions-Copy'!$S5305,1)),"X","")</f>
        <v/>
      </c>
      <c r="N5305" t="str">
        <f>IF(ISNUMBER(SEARCH(Module_Name_Short&amp;"_"&amp;SUBSTITUTE(Title," ",""),'Actions-Copy'!$S5305,1)),"X","")</f>
        <v/>
      </c>
      <c r="O5305" t="str">
        <f>IF((K5305&amp;L5305&amp;M5305&amp;N5305)="","Y","X")</f>
        <v>Y</v>
      </c>
      <c r="P5305" s="21">
        <f>'Actions-Copy'!S5305</f>
        <v>0</v>
      </c>
    </row>
    <row r="5306" spans="1:16" ht="28.5" hidden="1" customHeight="1" x14ac:dyDescent="0.25">
      <c r="A5306">
        <f>VLOOKUP('Actions-Copy'!C5306,ModuleNames,4,FALSE)</f>
        <v>0</v>
      </c>
      <c r="B5306">
        <f>VLOOKUP('Actions-Copy'!C5306,ModuleNames,3,FALSE)</f>
        <v>0</v>
      </c>
      <c r="C5306">
        <f>VLOOKUP('Actions-Copy'!C5306,ModuleNames,2,FALSE)</f>
        <v>0</v>
      </c>
      <c r="D5306" s="21" t="str">
        <f>'Actions-Copy'!D5306</f>
        <v>Insert</v>
      </c>
      <c r="E5306" t="str">
        <f>(IF(ISBLANK('Actions-Copy'!F5306),'Actions-Copy'!D5306,'Actions-Copy'!F5306))</f>
        <v>Insert</v>
      </c>
      <c r="F5306" s="21" t="str">
        <f>'Actions-Copy'!C5306</f>
        <v>stock_check_levels_onorder_po</v>
      </c>
      <c r="G5306" s="21" t="str">
        <f>'Actions-Copy'!B5306</f>
        <v>ag6</v>
      </c>
      <c r="H5306" s="21" t="str">
        <f>'Actions-Copy'!A5306</f>
        <v>a3</v>
      </c>
      <c r="I5306" t="str">
        <f>IF(ISBLANK('Actions-Copy'!O5306),"","Y")</f>
        <v/>
      </c>
      <c r="J5306">
        <f>'Actions-Copy'!O5306</f>
        <v>0</v>
      </c>
      <c r="K5306" t="str">
        <f>IF(ISNUMBER(SEARCH(Module_Name_Short&amp;"_"&amp;SUBSTITUTE(Title," ",""),'Actions-Copy'!$S5306,1)),"X","")</f>
        <v/>
      </c>
      <c r="L5306" t="str">
        <f>IF(ISNUMBER(SEARCH(Module_Name_Short&amp;"_"&amp;SUBSTITUTE(Title," ",""),'Actions-Copy'!$S5306,1)),"X","")</f>
        <v/>
      </c>
      <c r="M5306" t="str">
        <f>IF(ISNUMBER(SEARCH(Module_Name_Short&amp;"_"&amp;SUBSTITUTE(Title," ",""),'Actions-Copy'!$S5306,1)),"X","")</f>
        <v/>
      </c>
      <c r="N5306" t="str">
        <f>IF(ISNUMBER(SEARCH(Module_Name_Short&amp;"_"&amp;SUBSTITUTE(Title," ",""),'Actions-Copy'!$S5306,1)),"X","")</f>
        <v/>
      </c>
      <c r="O5306" t="str">
        <f>IF((K5306&amp;L5306&amp;M5306&amp;N5306)="","Y","X")</f>
        <v>Y</v>
      </c>
      <c r="P5306" s="21">
        <f>'Actions-Copy'!S5306</f>
        <v>0</v>
      </c>
    </row>
    <row r="5307" spans="1:16" ht="28.5" hidden="1" customHeight="1" x14ac:dyDescent="0.25">
      <c r="A5307">
        <f>VLOOKUP('Actions-Copy'!C5307,ModuleNames,4,FALSE)</f>
        <v>0</v>
      </c>
      <c r="B5307">
        <f>VLOOKUP('Actions-Copy'!C5307,ModuleNames,3,FALSE)</f>
        <v>0</v>
      </c>
      <c r="C5307">
        <f>VLOOKUP('Actions-Copy'!C5307,ModuleNames,2,FALSE)</f>
        <v>0</v>
      </c>
      <c r="D5307" s="21" t="str">
        <f>'Actions-Copy'!D5307</f>
        <v>Cancel</v>
      </c>
      <c r="E5307" t="str">
        <f>(IF(ISBLANK('Actions-Copy'!F5307),'Actions-Copy'!D5307,'Actions-Copy'!F5307))</f>
        <v>Cancel</v>
      </c>
      <c r="F5307" s="21" t="str">
        <f>'Actions-Copy'!C5307</f>
        <v>stock_check_levels_onorder_po</v>
      </c>
      <c r="G5307" s="21" t="str">
        <f>'Actions-Copy'!B5307</f>
        <v>ag6</v>
      </c>
      <c r="H5307" s="21" t="str">
        <f>'Actions-Copy'!A5307</f>
        <v>a4</v>
      </c>
      <c r="I5307" t="str">
        <f>IF(ISBLANK('Actions-Copy'!O5307),"","Y")</f>
        <v/>
      </c>
      <c r="J5307">
        <f>'Actions-Copy'!O5307</f>
        <v>0</v>
      </c>
      <c r="K5307" t="str">
        <f>IF(ISNUMBER(SEARCH(Module_Name_Short&amp;"_"&amp;SUBSTITUTE(Title," ",""),'Actions-Copy'!$S5307,1)),"X","")</f>
        <v/>
      </c>
      <c r="L5307" t="str">
        <f>IF(ISNUMBER(SEARCH(Module_Name_Short&amp;"_"&amp;SUBSTITUTE(Title," ",""),'Actions-Copy'!$S5307,1)),"X","")</f>
        <v/>
      </c>
      <c r="M5307" t="str">
        <f>IF(ISNUMBER(SEARCH(Module_Name_Short&amp;"_"&amp;SUBSTITUTE(Title," ",""),'Actions-Copy'!$S5307,1)),"X","")</f>
        <v/>
      </c>
      <c r="N5307" t="str">
        <f>IF(ISNUMBER(SEARCH(Module_Name_Short&amp;"_"&amp;SUBSTITUTE(Title," ",""),'Actions-Copy'!$S5307,1)),"X","")</f>
        <v/>
      </c>
      <c r="O5307" t="str">
        <f>IF((K5307&amp;L5307&amp;M5307&amp;N5307)="","Y","X")</f>
        <v>Y</v>
      </c>
      <c r="P5307" s="21">
        <f>'Actions-Copy'!S5307</f>
        <v>0</v>
      </c>
    </row>
    <row r="5308" spans="1:16" ht="28.5" hidden="1" customHeight="1" x14ac:dyDescent="0.25">
      <c r="A5308">
        <f>VLOOKUP('Actions-Copy'!C5308,ModuleNames,4,FALSE)</f>
        <v>0</v>
      </c>
      <c r="B5308">
        <f>VLOOKUP('Actions-Copy'!C5308,ModuleNames,3,FALSE)</f>
        <v>0</v>
      </c>
      <c r="C5308">
        <f>VLOOKUP('Actions-Copy'!C5308,ModuleNames,2,FALSE)</f>
        <v>0</v>
      </c>
      <c r="D5308" s="21" t="str">
        <f>'Actions-Copy'!D5308</f>
        <v>Report (Pdf)</v>
      </c>
      <c r="E5308" t="str">
        <f>(IF(ISBLANK('Actions-Copy'!F5308),'Actions-Copy'!D5308,'Actions-Copy'!F5308))</f>
        <v>Report (Pdf)</v>
      </c>
      <c r="F5308" s="21" t="str">
        <f>'Actions-Copy'!C5308</f>
        <v>stock_check_levels_onorder_po</v>
      </c>
      <c r="G5308" s="21" t="str">
        <f>'Actions-Copy'!B5308</f>
        <v>ag7</v>
      </c>
      <c r="H5308" s="21" t="str">
        <f>'Actions-Copy'!A5308</f>
        <v>a1</v>
      </c>
      <c r="I5308" t="str">
        <f>IF(ISBLANK('Actions-Copy'!O5308),"","Y")</f>
        <v/>
      </c>
      <c r="J5308">
        <f>'Actions-Copy'!O5308</f>
        <v>0</v>
      </c>
      <c r="K5308" t="str">
        <f>IF(ISNUMBER(SEARCH(Module_Name_Short&amp;"_"&amp;SUBSTITUTE(Title," ",""),'Actions-Copy'!$S5308,1)),"X","")</f>
        <v/>
      </c>
      <c r="L5308" t="str">
        <f>IF(ISNUMBER(SEARCH(Module_Name_Short&amp;"_"&amp;SUBSTITUTE(Title," ",""),'Actions-Copy'!$S5308,1)),"X","")</f>
        <v/>
      </c>
      <c r="M5308" t="str">
        <f>IF(ISNUMBER(SEARCH(Module_Name_Short&amp;"_"&amp;SUBSTITUTE(Title," ",""),'Actions-Copy'!$S5308,1)),"X","")</f>
        <v/>
      </c>
      <c r="N5308" t="str">
        <f>IF(ISNUMBER(SEARCH(Module_Name_Short&amp;"_"&amp;SUBSTITUTE(Title," ",""),'Actions-Copy'!$S5308,1)),"X","")</f>
        <v/>
      </c>
      <c r="O5308" t="str">
        <f>IF((K5308&amp;L5308&amp;M5308&amp;N5308)="","Y","X")</f>
        <v>Y</v>
      </c>
      <c r="P5308" s="21">
        <f>'Actions-Copy'!S5308</f>
        <v>0</v>
      </c>
    </row>
    <row r="5309" spans="1:16" ht="28.5" hidden="1" customHeight="1" x14ac:dyDescent="0.25">
      <c r="A5309">
        <f>VLOOKUP('Actions-Copy'!C5309,ModuleNames,4,FALSE)</f>
        <v>0</v>
      </c>
      <c r="B5309">
        <f>VLOOKUP('Actions-Copy'!C5309,ModuleNames,3,FALSE)</f>
        <v>0</v>
      </c>
      <c r="C5309">
        <f>VLOOKUP('Actions-Copy'!C5309,ModuleNames,2,FALSE)</f>
        <v>0</v>
      </c>
      <c r="D5309" s="21" t="str">
        <f>'Actions-Copy'!D5309</f>
        <v>Report (Image)</v>
      </c>
      <c r="E5309" t="str">
        <f>(IF(ISBLANK('Actions-Copy'!F5309),'Actions-Copy'!D5309,'Actions-Copy'!F5309))</f>
        <v>Report (Image)</v>
      </c>
      <c r="F5309" s="21" t="str">
        <f>'Actions-Copy'!C5309</f>
        <v>stock_check_levels_onorder_po</v>
      </c>
      <c r="G5309" s="21" t="str">
        <f>'Actions-Copy'!B5309</f>
        <v>ag7</v>
      </c>
      <c r="H5309" s="21" t="str">
        <f>'Actions-Copy'!A5309</f>
        <v>a2</v>
      </c>
      <c r="I5309" t="str">
        <f>IF(ISBLANK('Actions-Copy'!O5309),"","Y")</f>
        <v/>
      </c>
      <c r="J5309">
        <f>'Actions-Copy'!O5309</f>
        <v>0</v>
      </c>
      <c r="K5309" t="str">
        <f>IF(ISNUMBER(SEARCH(Module_Name_Short&amp;"_"&amp;SUBSTITUTE(Title," ",""),'Actions-Copy'!$S5309,1)),"X","")</f>
        <v/>
      </c>
      <c r="L5309" t="str">
        <f>IF(ISNUMBER(SEARCH(Module_Name_Short&amp;"_"&amp;SUBSTITUTE(Title," ",""),'Actions-Copy'!$S5309,1)),"X","")</f>
        <v/>
      </c>
      <c r="M5309" t="str">
        <f>IF(ISNUMBER(SEARCH(Module_Name_Short&amp;"_"&amp;SUBSTITUTE(Title," ",""),'Actions-Copy'!$S5309,1)),"X","")</f>
        <v/>
      </c>
      <c r="N5309" t="str">
        <f>IF(ISNUMBER(SEARCH(Module_Name_Short&amp;"_"&amp;SUBSTITUTE(Title," ",""),'Actions-Copy'!$S5309,1)),"X","")</f>
        <v/>
      </c>
      <c r="O5309" t="str">
        <f>IF((K5309&amp;L5309&amp;M5309&amp;N5309)="","Y","X")</f>
        <v>Y</v>
      </c>
      <c r="P5309" s="21">
        <f>'Actions-Copy'!S5309</f>
        <v>0</v>
      </c>
    </row>
    <row r="5310" spans="1:16" ht="28.5" hidden="1" customHeight="1" x14ac:dyDescent="0.25">
      <c r="A5310">
        <f>VLOOKUP('Actions-Copy'!C5310,ModuleNames,4,FALSE)</f>
        <v>0</v>
      </c>
      <c r="B5310">
        <f>VLOOKUP('Actions-Copy'!C5310,ModuleNames,3,FALSE)</f>
        <v>0</v>
      </c>
      <c r="C5310">
        <f>VLOOKUP('Actions-Copy'!C5310,ModuleNames,2,FALSE)</f>
        <v>0</v>
      </c>
      <c r="D5310" s="21" t="str">
        <f>'Actions-Copy'!D5310</f>
        <v>Report (Excel)</v>
      </c>
      <c r="E5310" t="str">
        <f>(IF(ISBLANK('Actions-Copy'!F5310),'Actions-Copy'!D5310,'Actions-Copy'!F5310))</f>
        <v>Report (Excel)</v>
      </c>
      <c r="F5310" s="21" t="str">
        <f>'Actions-Copy'!C5310</f>
        <v>stock_check_levels_onorder_po</v>
      </c>
      <c r="G5310" s="21" t="str">
        <f>'Actions-Copy'!B5310</f>
        <v>ag7</v>
      </c>
      <c r="H5310" s="21" t="str">
        <f>'Actions-Copy'!A5310</f>
        <v>a3</v>
      </c>
      <c r="I5310" t="str">
        <f>IF(ISBLANK('Actions-Copy'!O5310),"","Y")</f>
        <v/>
      </c>
      <c r="J5310">
        <f>'Actions-Copy'!O5310</f>
        <v>0</v>
      </c>
      <c r="K5310" t="str">
        <f>IF(ISNUMBER(SEARCH(Module_Name_Short&amp;"_"&amp;SUBSTITUTE(Title," ",""),'Actions-Copy'!$S5310,1)),"X","")</f>
        <v/>
      </c>
      <c r="L5310" t="str">
        <f>IF(ISNUMBER(SEARCH(Module_Name_Short&amp;"_"&amp;SUBSTITUTE(Title," ",""),'Actions-Copy'!$S5310,1)),"X","")</f>
        <v/>
      </c>
      <c r="M5310" t="str">
        <f>IF(ISNUMBER(SEARCH(Module_Name_Short&amp;"_"&amp;SUBSTITUTE(Title," ",""),'Actions-Copy'!$S5310,1)),"X","")</f>
        <v/>
      </c>
      <c r="N5310" t="str">
        <f>IF(ISNUMBER(SEARCH(Module_Name_Short&amp;"_"&amp;SUBSTITUTE(Title," ",""),'Actions-Copy'!$S5310,1)),"X","")</f>
        <v/>
      </c>
      <c r="O5310" t="str">
        <f>IF((K5310&amp;L5310&amp;M5310&amp;N5310)="","Y","X")</f>
        <v>Y</v>
      </c>
      <c r="P5310" s="21">
        <f>'Actions-Copy'!S5310</f>
        <v>0</v>
      </c>
    </row>
    <row r="5311" spans="1:16" ht="28.5" hidden="1" customHeight="1" x14ac:dyDescent="0.25">
      <c r="A5311">
        <f>VLOOKUP('Actions-Copy'!C5311,ModuleNames,4,FALSE)</f>
        <v>0</v>
      </c>
      <c r="B5311">
        <f>VLOOKUP('Actions-Copy'!C5311,ModuleNames,3,FALSE)</f>
        <v>0</v>
      </c>
      <c r="C5311">
        <f>VLOOKUP('Actions-Copy'!C5311,ModuleNames,2,FALSE)</f>
        <v>0</v>
      </c>
      <c r="D5311" s="21" t="str">
        <f>'Actions-Copy'!D5311</f>
        <v>Report (Word)</v>
      </c>
      <c r="E5311" t="str">
        <f>(IF(ISBLANK('Actions-Copy'!F5311),'Actions-Copy'!D5311,'Actions-Copy'!F5311))</f>
        <v>Report (Word)</v>
      </c>
      <c r="F5311" s="21" t="str">
        <f>'Actions-Copy'!C5311</f>
        <v>stock_check_levels_onorder_po</v>
      </c>
      <c r="G5311" s="21" t="str">
        <f>'Actions-Copy'!B5311</f>
        <v>ag7</v>
      </c>
      <c r="H5311" s="21" t="str">
        <f>'Actions-Copy'!A5311</f>
        <v>a4</v>
      </c>
      <c r="I5311" t="str">
        <f>IF(ISBLANK('Actions-Copy'!O5311),"","Y")</f>
        <v/>
      </c>
      <c r="J5311">
        <f>'Actions-Copy'!O5311</f>
        <v>0</v>
      </c>
      <c r="K5311" t="str">
        <f>IF(ISNUMBER(SEARCH(Module_Name_Short&amp;"_"&amp;SUBSTITUTE(Title," ",""),'Actions-Copy'!$S5311,1)),"X","")</f>
        <v/>
      </c>
      <c r="L5311" t="str">
        <f>IF(ISNUMBER(SEARCH(Module_Name_Short&amp;"_"&amp;SUBSTITUTE(Title," ",""),'Actions-Copy'!$S5311,1)),"X","")</f>
        <v/>
      </c>
      <c r="M5311" t="str">
        <f>IF(ISNUMBER(SEARCH(Module_Name_Short&amp;"_"&amp;SUBSTITUTE(Title," ",""),'Actions-Copy'!$S5311,1)),"X","")</f>
        <v/>
      </c>
      <c r="N5311" t="str">
        <f>IF(ISNUMBER(SEARCH(Module_Name_Short&amp;"_"&amp;SUBSTITUTE(Title," ",""),'Actions-Copy'!$S5311,1)),"X","")</f>
        <v/>
      </c>
      <c r="O5311" t="str">
        <f>IF((K5311&amp;L5311&amp;M5311&amp;N5311)="","Y","X")</f>
        <v>Y</v>
      </c>
      <c r="P5311" s="21">
        <f>'Actions-Copy'!S5311</f>
        <v>0</v>
      </c>
    </row>
    <row r="5312" spans="1:16" ht="28.5" hidden="1" customHeight="1" x14ac:dyDescent="0.25">
      <c r="A5312">
        <f>VLOOKUP('Actions-Copy'!C5312,ModuleNames,4,FALSE)</f>
        <v>0</v>
      </c>
      <c r="B5312">
        <f>VLOOKUP('Actions-Copy'!C5312,ModuleNames,3,FALSE)</f>
        <v>0</v>
      </c>
      <c r="C5312">
        <f>VLOOKUP('Actions-Copy'!C5312,ModuleNames,2,FALSE)</f>
        <v>0</v>
      </c>
      <c r="D5312" s="21" t="str">
        <f>'Actions-Copy'!D5312</f>
        <v>Update</v>
      </c>
      <c r="E5312" t="str">
        <f>(IF(ISBLANK('Actions-Copy'!F5312),'Actions-Copy'!D5312,'Actions-Copy'!F5312))</f>
        <v>Update</v>
      </c>
      <c r="F5312" s="21" t="str">
        <f>'Actions-Copy'!C5312</f>
        <v>stock_check_levels_onorder_po</v>
      </c>
      <c r="G5312" s="21" t="str">
        <f>'Actions-Copy'!B5312</f>
        <v>ag8</v>
      </c>
      <c r="H5312" s="21" t="str">
        <f>'Actions-Copy'!A5312</f>
        <v>a4</v>
      </c>
      <c r="I5312" t="str">
        <f>IF(ISBLANK('Actions-Copy'!O5312),"","Y")</f>
        <v/>
      </c>
      <c r="J5312">
        <f>'Actions-Copy'!O5312</f>
        <v>0</v>
      </c>
      <c r="K5312" t="str">
        <f>IF(ISNUMBER(SEARCH(Module_Name_Short&amp;"_"&amp;SUBSTITUTE(Title," ",""),'Actions-Copy'!$S5312,1)),"X","")</f>
        <v/>
      </c>
      <c r="L5312" t="str">
        <f>IF(ISNUMBER(SEARCH(Module_Name_Short&amp;"_"&amp;SUBSTITUTE(Title," ",""),'Actions-Copy'!$S5312,1)),"X","")</f>
        <v/>
      </c>
      <c r="M5312" t="str">
        <f>IF(ISNUMBER(SEARCH(Module_Name_Short&amp;"_"&amp;SUBSTITUTE(Title," ",""),'Actions-Copy'!$S5312,1)),"X","")</f>
        <v/>
      </c>
      <c r="N5312" t="str">
        <f>IF(ISNUMBER(SEARCH(Module_Name_Short&amp;"_"&amp;SUBSTITUTE(Title," ",""),'Actions-Copy'!$S5312,1)),"X","")</f>
        <v/>
      </c>
      <c r="O5312" t="str">
        <f>IF((K5312&amp;L5312&amp;M5312&amp;N5312)="","Y","X")</f>
        <v>Y</v>
      </c>
      <c r="P5312" s="21">
        <f>'Actions-Copy'!S5312</f>
        <v>0</v>
      </c>
    </row>
    <row r="5313" spans="1:16" ht="28.5" hidden="1" customHeight="1" x14ac:dyDescent="0.25">
      <c r="A5313">
        <f>VLOOKUP('Actions-Copy'!C5313,ModuleNames,4,FALSE)</f>
        <v>0</v>
      </c>
      <c r="B5313">
        <f>VLOOKUP('Actions-Copy'!C5313,ModuleNames,3,FALSE)</f>
        <v>0</v>
      </c>
      <c r="C5313">
        <f>VLOOKUP('Actions-Copy'!C5313,ModuleNames,2,FALSE)</f>
        <v>0</v>
      </c>
      <c r="D5313" s="21" t="str">
        <f>'Actions-Copy'!D5313</f>
        <v>Cancel</v>
      </c>
      <c r="E5313" t="str">
        <f>(IF(ISBLANK('Actions-Copy'!F5313),'Actions-Copy'!D5313,'Actions-Copy'!F5313))</f>
        <v>Cancel</v>
      </c>
      <c r="F5313" s="21" t="str">
        <f>'Actions-Copy'!C5313</f>
        <v>stock_check_levels_onorder_po</v>
      </c>
      <c r="G5313" s="21" t="str">
        <f>'Actions-Copy'!B5313</f>
        <v>ag8</v>
      </c>
      <c r="H5313" s="21" t="str">
        <f>'Actions-Copy'!A5313</f>
        <v>a5</v>
      </c>
      <c r="I5313" t="str">
        <f>IF(ISBLANK('Actions-Copy'!O5313),"","Y")</f>
        <v/>
      </c>
      <c r="J5313">
        <f>'Actions-Copy'!O5313</f>
        <v>0</v>
      </c>
      <c r="K5313" t="str">
        <f>IF(ISNUMBER(SEARCH(Module_Name_Short&amp;"_"&amp;SUBSTITUTE(Title," ",""),'Actions-Copy'!$S5313,1)),"X","")</f>
        <v/>
      </c>
      <c r="L5313" t="str">
        <f>IF(ISNUMBER(SEARCH(Module_Name_Short&amp;"_"&amp;SUBSTITUTE(Title," ",""),'Actions-Copy'!$S5313,1)),"X","")</f>
        <v/>
      </c>
      <c r="M5313" t="str">
        <f>IF(ISNUMBER(SEARCH(Module_Name_Short&amp;"_"&amp;SUBSTITUTE(Title," ",""),'Actions-Copy'!$S5313,1)),"X","")</f>
        <v/>
      </c>
      <c r="N5313" t="str">
        <f>IF(ISNUMBER(SEARCH(Module_Name_Short&amp;"_"&amp;SUBSTITUTE(Title," ",""),'Actions-Copy'!$S5313,1)),"X","")</f>
        <v/>
      </c>
      <c r="O5313" t="str">
        <f>IF((K5313&amp;L5313&amp;M5313&amp;N5313)="","Y","X")</f>
        <v>Y</v>
      </c>
      <c r="P5313" s="21">
        <f>'Actions-Copy'!S5313</f>
        <v>0</v>
      </c>
    </row>
    <row r="5314" spans="1:16" ht="28.5" hidden="1" customHeight="1" x14ac:dyDescent="0.25">
      <c r="A5314">
        <f>VLOOKUP('Actions-Copy'!C5314,ModuleNames,4,FALSE)</f>
        <v>0</v>
      </c>
      <c r="B5314">
        <f>VLOOKUP('Actions-Copy'!C5314,ModuleNames,3,FALSE)</f>
        <v>0</v>
      </c>
      <c r="C5314">
        <f>VLOOKUP('Actions-Copy'!C5314,ModuleNames,2,FALSE)</f>
        <v>0</v>
      </c>
      <c r="D5314" s="21" t="str">
        <f>'Actions-Copy'!D5314</f>
        <v>Insert</v>
      </c>
      <c r="E5314" t="str">
        <f>(IF(ISBLANK('Actions-Copy'!F5314),'Actions-Copy'!D5314,'Actions-Copy'!F5314))</f>
        <v>Insert</v>
      </c>
      <c r="F5314" s="21" t="str">
        <f>'Actions-Copy'!C5314</f>
        <v>stock_check_levels_onorder_po</v>
      </c>
      <c r="G5314" s="21" t="str">
        <f>'Actions-Copy'!B5314</f>
        <v>ag8</v>
      </c>
      <c r="H5314" s="21" t="str">
        <f>'Actions-Copy'!A5314</f>
        <v>a6</v>
      </c>
      <c r="I5314" t="str">
        <f>IF(ISBLANK('Actions-Copy'!O5314),"","Y")</f>
        <v/>
      </c>
      <c r="J5314">
        <f>'Actions-Copy'!O5314</f>
        <v>0</v>
      </c>
      <c r="K5314" t="str">
        <f>IF(ISNUMBER(SEARCH(Module_Name_Short&amp;"_"&amp;SUBSTITUTE(Title," ",""),'Actions-Copy'!$S5314,1)),"X","")</f>
        <v/>
      </c>
      <c r="L5314" t="str">
        <f>IF(ISNUMBER(SEARCH(Module_Name_Short&amp;"_"&amp;SUBSTITUTE(Title," ",""),'Actions-Copy'!$S5314,1)),"X","")</f>
        <v/>
      </c>
      <c r="M5314" t="str">
        <f>IF(ISNUMBER(SEARCH(Module_Name_Short&amp;"_"&amp;SUBSTITUTE(Title," ",""),'Actions-Copy'!$S5314,1)),"X","")</f>
        <v/>
      </c>
      <c r="N5314" t="str">
        <f>IF(ISNUMBER(SEARCH(Module_Name_Short&amp;"_"&amp;SUBSTITUTE(Title," ",""),'Actions-Copy'!$S5314,1)),"X","")</f>
        <v/>
      </c>
      <c r="O5314" t="str">
        <f>IF((K5314&amp;L5314&amp;M5314&amp;N5314)="","Y","X")</f>
        <v>Y</v>
      </c>
      <c r="P5314" s="21">
        <f>'Actions-Copy'!S5314</f>
        <v>0</v>
      </c>
    </row>
    <row r="5315" spans="1:16" ht="28.5" hidden="1" customHeight="1" x14ac:dyDescent="0.25">
      <c r="A5315">
        <f>VLOOKUP('Actions-Copy'!C5315,ModuleNames,4,FALSE)</f>
        <v>0</v>
      </c>
      <c r="B5315">
        <f>VLOOKUP('Actions-Copy'!C5315,ModuleNames,3,FALSE)</f>
        <v>0</v>
      </c>
      <c r="C5315">
        <f>VLOOKUP('Actions-Copy'!C5315,ModuleNames,2,FALSE)</f>
        <v>0</v>
      </c>
      <c r="D5315" s="21" t="str">
        <f>'Actions-Copy'!D5315</f>
        <v>Cancel</v>
      </c>
      <c r="E5315" t="str">
        <f>(IF(ISBLANK('Actions-Copy'!F5315),'Actions-Copy'!D5315,'Actions-Copy'!F5315))</f>
        <v>Cancel</v>
      </c>
      <c r="F5315" s="21" t="str">
        <f>'Actions-Copy'!C5315</f>
        <v>stock_check_levels_onorder_po</v>
      </c>
      <c r="G5315" s="21" t="str">
        <f>'Actions-Copy'!B5315</f>
        <v>ag8</v>
      </c>
      <c r="H5315" s="21" t="str">
        <f>'Actions-Copy'!A5315</f>
        <v>a7</v>
      </c>
      <c r="I5315" t="str">
        <f>IF(ISBLANK('Actions-Copy'!O5315),"","Y")</f>
        <v/>
      </c>
      <c r="J5315">
        <f>'Actions-Copy'!O5315</f>
        <v>0</v>
      </c>
      <c r="K5315" t="str">
        <f>IF(ISNUMBER(SEARCH(Module_Name_Short&amp;"_"&amp;SUBSTITUTE(Title," ",""),'Actions-Copy'!$S5315,1)),"X","")</f>
        <v/>
      </c>
      <c r="L5315" t="str">
        <f>IF(ISNUMBER(SEARCH(Module_Name_Short&amp;"_"&amp;SUBSTITUTE(Title," ",""),'Actions-Copy'!$S5315,1)),"X","")</f>
        <v/>
      </c>
      <c r="M5315" t="str">
        <f>IF(ISNUMBER(SEARCH(Module_Name_Short&amp;"_"&amp;SUBSTITUTE(Title," ",""),'Actions-Copy'!$S5315,1)),"X","")</f>
        <v/>
      </c>
      <c r="N5315" t="str">
        <f>IF(ISNUMBER(SEARCH(Module_Name_Short&amp;"_"&amp;SUBSTITUTE(Title," ",""),'Actions-Copy'!$S5315,1)),"X","")</f>
        <v/>
      </c>
      <c r="O5315" t="str">
        <f>IF((K5315&amp;L5315&amp;M5315&amp;N5315)="","Y","X")</f>
        <v>Y</v>
      </c>
      <c r="P5315" s="21">
        <f>'Actions-Copy'!S5315</f>
        <v>0</v>
      </c>
    </row>
    <row r="5316" spans="1:16" ht="28.5" hidden="1" customHeight="1" x14ac:dyDescent="0.25">
      <c r="A5316">
        <f>VLOOKUP('Actions-Copy'!C5316,ModuleNames,4,FALSE)</f>
        <v>0</v>
      </c>
      <c r="B5316">
        <f>VLOOKUP('Actions-Copy'!C5316,ModuleNames,3,FALSE)</f>
        <v>0</v>
      </c>
      <c r="C5316">
        <f>VLOOKUP('Actions-Copy'!C5316,ModuleNames,2,FALSE)</f>
        <v>0</v>
      </c>
      <c r="D5316" s="21" t="str">
        <f>'Actions-Copy'!D5316</f>
        <v>Custom</v>
      </c>
      <c r="E5316" t="str">
        <f>(IF(ISBLANK('Actions-Copy'!F5316),'Actions-Copy'!D5316,'Actions-Copy'!F5316))</f>
        <v>Fix On Order Levels</v>
      </c>
      <c r="F5316" s="21" t="str">
        <f>'Actions-Copy'!C5316</f>
        <v>stock_check_levels_onorder_po</v>
      </c>
      <c r="G5316" s="21" t="str">
        <f>'Actions-Copy'!B5316</f>
        <v>ag100</v>
      </c>
      <c r="H5316" s="21" t="str">
        <f>'Actions-Copy'!A5316</f>
        <v>a100</v>
      </c>
      <c r="I5316" t="str">
        <f>IF(ISBLANK('Actions-Copy'!O5316),"","Y")</f>
        <v/>
      </c>
      <c r="J5316">
        <f>'Actions-Copy'!O5316</f>
        <v>0</v>
      </c>
      <c r="K5316" t="str">
        <f>IF(ISNUMBER(SEARCH(Module_Name_Short&amp;"_"&amp;SUBSTITUTE(Title," ",""),'Actions-Copy'!$S5316,1)),"X","")</f>
        <v/>
      </c>
      <c r="L5316" t="str">
        <f>IF(ISNUMBER(SEARCH(Module_Name_Short&amp;"_"&amp;SUBSTITUTE(Title," ",""),'Actions-Copy'!$S5316,1)),"X","")</f>
        <v/>
      </c>
      <c r="M5316" t="str">
        <f>IF(ISNUMBER(SEARCH(Module_Name_Short&amp;"_"&amp;SUBSTITUTE(Title," ",""),'Actions-Copy'!$S5316,1)),"X","")</f>
        <v/>
      </c>
      <c r="N5316" t="str">
        <f>IF(ISNUMBER(SEARCH(Module_Name_Short&amp;"_"&amp;SUBSTITUTE(Title," ",""),'Actions-Copy'!$S5316,1)),"X","")</f>
        <v/>
      </c>
      <c r="O5316" t="str">
        <f>IF((K5316&amp;L5316&amp;M5316&amp;N5316)="","Y","X")</f>
        <v>Y</v>
      </c>
      <c r="P5316" s="21">
        <f>'Actions-Copy'!S5316</f>
        <v>0</v>
      </c>
    </row>
    <row r="5317" spans="1:16" ht="28.5" hidden="1" customHeight="1" x14ac:dyDescent="0.25">
      <c r="A5317">
        <f>VLOOKUP('Actions-Copy'!C5317,ModuleNames,4,FALSE)</f>
        <v>0</v>
      </c>
      <c r="B5317">
        <f>VLOOKUP('Actions-Copy'!C5317,ModuleNames,3,FALSE)</f>
        <v>0</v>
      </c>
      <c r="C5317">
        <f>VLOOKUP('Actions-Copy'!C5317,ModuleNames,2,FALSE)</f>
        <v>0</v>
      </c>
      <c r="D5317" s="21" t="str">
        <f>'Actions-Copy'!D5317</f>
        <v>Select</v>
      </c>
      <c r="E5317" t="str">
        <f>(IF(ISBLANK('Actions-Copy'!F5317),'Actions-Copy'!D5317,'Actions-Copy'!F5317))</f>
        <v>Select</v>
      </c>
      <c r="F5317" s="21" t="str">
        <f>'Actions-Copy'!C5317</f>
        <v>stock_check_levels_onorder_pos</v>
      </c>
      <c r="G5317" s="21" t="str">
        <f>'Actions-Copy'!B5317</f>
        <v>ag1</v>
      </c>
      <c r="H5317" s="21" t="str">
        <f>'Actions-Copy'!A5317</f>
        <v>a1</v>
      </c>
      <c r="I5317" t="str">
        <f>IF(ISBLANK('Actions-Copy'!O5317),"","Y")</f>
        <v/>
      </c>
      <c r="J5317">
        <f>'Actions-Copy'!O5317</f>
        <v>0</v>
      </c>
      <c r="K5317" t="str">
        <f>IF(ISNUMBER(SEARCH(Module_Name_Short&amp;"_"&amp;SUBSTITUTE(Title," ",""),'Actions-Copy'!$S5317,1)),"X","")</f>
        <v/>
      </c>
      <c r="L5317" t="str">
        <f>IF(ISNUMBER(SEARCH(Module_Name_Short&amp;"_"&amp;SUBSTITUTE(Title," ",""),'Actions-Copy'!$S5317,1)),"X","")</f>
        <v/>
      </c>
      <c r="M5317" t="str">
        <f>IF(ISNUMBER(SEARCH(Module_Name_Short&amp;"_"&amp;SUBSTITUTE(Title," ",""),'Actions-Copy'!$S5317,1)),"X","")</f>
        <v/>
      </c>
      <c r="N5317" t="str">
        <f>IF(ISNUMBER(SEARCH(Module_Name_Short&amp;"_"&amp;SUBSTITUTE(Title," ",""),'Actions-Copy'!$S5317,1)),"X","")</f>
        <v/>
      </c>
      <c r="O5317" t="str">
        <f>IF((K5317&amp;L5317&amp;M5317&amp;N5317)="","Y","X")</f>
        <v>Y</v>
      </c>
      <c r="P5317" s="21" t="str">
        <f>'Actions-Copy'!S5317</f>
        <v>Stores_View</v>
      </c>
    </row>
    <row r="5318" spans="1:16" ht="28.5" hidden="1" customHeight="1" x14ac:dyDescent="0.25">
      <c r="A5318">
        <f>VLOOKUP('Actions-Copy'!C5318,ModuleNames,4,FALSE)</f>
        <v>0</v>
      </c>
      <c r="B5318">
        <f>VLOOKUP('Actions-Copy'!C5318,ModuleNames,3,FALSE)</f>
        <v>0</v>
      </c>
      <c r="C5318">
        <f>VLOOKUP('Actions-Copy'!C5318,ModuleNames,2,FALSE)</f>
        <v>0</v>
      </c>
      <c r="D5318" s="21" t="str">
        <f>'Actions-Copy'!D5318</f>
        <v>Edit</v>
      </c>
      <c r="E5318" t="str">
        <f>(IF(ISBLANK('Actions-Copy'!F5318),'Actions-Copy'!D5318,'Actions-Copy'!F5318))</f>
        <v>Edit</v>
      </c>
      <c r="F5318" s="21" t="str">
        <f>'Actions-Copy'!C5318</f>
        <v>stock_check_levels_onorder_pos</v>
      </c>
      <c r="G5318" s="21" t="str">
        <f>'Actions-Copy'!B5318</f>
        <v>ag1</v>
      </c>
      <c r="H5318" s="21" t="str">
        <f>'Actions-Copy'!A5318</f>
        <v>a2</v>
      </c>
      <c r="I5318" t="str">
        <f>IF(ISBLANK('Actions-Copy'!O5318),"","Y")</f>
        <v/>
      </c>
      <c r="J5318">
        <f>'Actions-Copy'!O5318</f>
        <v>0</v>
      </c>
      <c r="K5318" t="str">
        <f>IF(ISNUMBER(SEARCH(Module_Name_Short&amp;"_"&amp;SUBSTITUTE(Title," ",""),'Actions-Copy'!$S5318,1)),"X","")</f>
        <v/>
      </c>
      <c r="L5318" t="str">
        <f>IF(ISNUMBER(SEARCH(Module_Name_Short&amp;"_"&amp;SUBSTITUTE(Title," ",""),'Actions-Copy'!$S5318,1)),"X","")</f>
        <v/>
      </c>
      <c r="M5318" t="str">
        <f>IF(ISNUMBER(SEARCH(Module_Name_Short&amp;"_"&amp;SUBSTITUTE(Title," ",""),'Actions-Copy'!$S5318,1)),"X","")</f>
        <v/>
      </c>
      <c r="N5318" t="str">
        <f>IF(ISNUMBER(SEARCH(Module_Name_Short&amp;"_"&amp;SUBSTITUTE(Title," ",""),'Actions-Copy'!$S5318,1)),"X","")</f>
        <v/>
      </c>
      <c r="O5318" t="str">
        <f>IF((K5318&amp;L5318&amp;M5318&amp;N5318)="","Y","X")</f>
        <v>Y</v>
      </c>
      <c r="P5318" s="21">
        <f>'Actions-Copy'!S5318</f>
        <v>0</v>
      </c>
    </row>
    <row r="5319" spans="1:16" ht="28.5" hidden="1" customHeight="1" x14ac:dyDescent="0.25">
      <c r="A5319">
        <f>VLOOKUP('Actions-Copy'!C5319,ModuleNames,4,FALSE)</f>
        <v>0</v>
      </c>
      <c r="B5319">
        <f>VLOOKUP('Actions-Copy'!C5319,ModuleNames,3,FALSE)</f>
        <v>0</v>
      </c>
      <c r="C5319">
        <f>VLOOKUP('Actions-Copy'!C5319,ModuleNames,2,FALSE)</f>
        <v>0</v>
      </c>
      <c r="D5319" s="21" t="str">
        <f>'Actions-Copy'!D5319</f>
        <v>Delete</v>
      </c>
      <c r="E5319" t="str">
        <f>(IF(ISBLANK('Actions-Copy'!F5319),'Actions-Copy'!D5319,'Actions-Copy'!F5319))</f>
        <v>Delete</v>
      </c>
      <c r="F5319" s="21" t="str">
        <f>'Actions-Copy'!C5319</f>
        <v>stock_check_levels_onorder_pos</v>
      </c>
      <c r="G5319" s="21" t="str">
        <f>'Actions-Copy'!B5319</f>
        <v>ag1</v>
      </c>
      <c r="H5319" s="21" t="str">
        <f>'Actions-Copy'!A5319</f>
        <v>a3</v>
      </c>
      <c r="I5319" t="str">
        <f>IF(ISBLANK('Actions-Copy'!O5319),"","Y")</f>
        <v/>
      </c>
      <c r="J5319">
        <f>'Actions-Copy'!O5319</f>
        <v>0</v>
      </c>
      <c r="K5319" t="str">
        <f>IF(ISNUMBER(SEARCH(Module_Name_Short&amp;"_"&amp;SUBSTITUTE(Title," ",""),'Actions-Copy'!$S5319,1)),"X","")</f>
        <v/>
      </c>
      <c r="L5319" t="str">
        <f>IF(ISNUMBER(SEARCH(Module_Name_Short&amp;"_"&amp;SUBSTITUTE(Title," ",""),'Actions-Copy'!$S5319,1)),"X","")</f>
        <v/>
      </c>
      <c r="M5319" t="str">
        <f>IF(ISNUMBER(SEARCH(Module_Name_Short&amp;"_"&amp;SUBSTITUTE(Title," ",""),'Actions-Copy'!$S5319,1)),"X","")</f>
        <v/>
      </c>
      <c r="N5319" t="str">
        <f>IF(ISNUMBER(SEARCH(Module_Name_Short&amp;"_"&amp;SUBSTITUTE(Title," ",""),'Actions-Copy'!$S5319,1)),"X","")</f>
        <v/>
      </c>
      <c r="O5319" t="str">
        <f>IF((K5319&amp;L5319&amp;M5319&amp;N5319)="","Y","X")</f>
        <v>Y</v>
      </c>
      <c r="P5319" s="21">
        <f>'Actions-Copy'!S5319</f>
        <v>0</v>
      </c>
    </row>
    <row r="5320" spans="1:16" ht="28.5" hidden="1" customHeight="1" x14ac:dyDescent="0.25">
      <c r="A5320">
        <f>VLOOKUP('Actions-Copy'!C5320,ModuleNames,4,FALSE)</f>
        <v>0</v>
      </c>
      <c r="B5320">
        <f>VLOOKUP('Actions-Copy'!C5320,ModuleNames,3,FALSE)</f>
        <v>0</v>
      </c>
      <c r="C5320">
        <f>VLOOKUP('Actions-Copy'!C5320,ModuleNames,2,FALSE)</f>
        <v>0</v>
      </c>
      <c r="D5320" s="21">
        <f>'Actions-Copy'!D5320</f>
        <v>0</v>
      </c>
      <c r="E5320">
        <f>(IF(ISBLANK('Actions-Copy'!F5320),'Actions-Copy'!D5320,'Actions-Copy'!F5320))</f>
        <v>0</v>
      </c>
      <c r="F5320" s="21" t="str">
        <f>'Actions-Copy'!C5320</f>
        <v>stock_check_levels_onorder_pos</v>
      </c>
      <c r="G5320" s="21" t="str">
        <f>'Actions-Copy'!B5320</f>
        <v>ag1</v>
      </c>
      <c r="H5320" s="21" t="str">
        <f>'Actions-Copy'!A5320</f>
        <v>a6</v>
      </c>
      <c r="I5320" t="str">
        <f>IF(ISBLANK('Actions-Copy'!O5320),"","Y")</f>
        <v/>
      </c>
      <c r="J5320">
        <f>'Actions-Copy'!O5320</f>
        <v>0</v>
      </c>
      <c r="K5320" t="str">
        <f>IF(ISNUMBER(SEARCH(Module_Name_Short&amp;"_"&amp;SUBSTITUTE(Title," ",""),'Actions-Copy'!$S5320,1)),"X","")</f>
        <v/>
      </c>
      <c r="L5320" t="str">
        <f>IF(ISNUMBER(SEARCH(Module_Name_Short&amp;"_"&amp;SUBSTITUTE(Title," ",""),'Actions-Copy'!$S5320,1)),"X","")</f>
        <v/>
      </c>
      <c r="M5320" t="str">
        <f>IF(ISNUMBER(SEARCH(Module_Name_Short&amp;"_"&amp;SUBSTITUTE(Title," ",""),'Actions-Copy'!$S5320,1)),"X","")</f>
        <v/>
      </c>
      <c r="N5320" t="str">
        <f>IF(ISNUMBER(SEARCH(Module_Name_Short&amp;"_"&amp;SUBSTITUTE(Title," ",""),'Actions-Copy'!$S5320,1)),"X","")</f>
        <v/>
      </c>
      <c r="O5320" t="str">
        <f>IF((K5320&amp;L5320&amp;M5320&amp;N5320)="","Y","X")</f>
        <v>Y</v>
      </c>
      <c r="P5320" s="21">
        <f>'Actions-Copy'!S5320</f>
        <v>0</v>
      </c>
    </row>
    <row r="5321" spans="1:16" ht="28.5" hidden="1" customHeight="1" x14ac:dyDescent="0.25">
      <c r="A5321">
        <f>VLOOKUP('Actions-Copy'!C5321,ModuleNames,4,FALSE)</f>
        <v>0</v>
      </c>
      <c r="B5321">
        <f>VLOOKUP('Actions-Copy'!C5321,ModuleNames,3,FALSE)</f>
        <v>0</v>
      </c>
      <c r="C5321">
        <f>VLOOKUP('Actions-Copy'!C5321,ModuleNames,2,FALSE)</f>
        <v>0</v>
      </c>
      <c r="D5321" s="21" t="str">
        <f>'Actions-Copy'!D5321</f>
        <v>New</v>
      </c>
      <c r="E5321" t="str">
        <f>(IF(ISBLANK('Actions-Copy'!F5321),'Actions-Copy'!D5321,'Actions-Copy'!F5321))</f>
        <v>New</v>
      </c>
      <c r="F5321" s="21" t="str">
        <f>'Actions-Copy'!C5321</f>
        <v>stock_check_levels_onorder_pos</v>
      </c>
      <c r="G5321" s="21" t="str">
        <f>'Actions-Copy'!B5321</f>
        <v>ag1</v>
      </c>
      <c r="H5321" s="21" t="str">
        <f>'Actions-Copy'!A5321</f>
        <v>a7</v>
      </c>
      <c r="I5321" t="str">
        <f>IF(ISBLANK('Actions-Copy'!O5321),"","Y")</f>
        <v/>
      </c>
      <c r="J5321">
        <f>'Actions-Copy'!O5321</f>
        <v>0</v>
      </c>
      <c r="K5321" t="str">
        <f>IF(ISNUMBER(SEARCH(Module_Name_Short&amp;"_"&amp;SUBSTITUTE(Title," ",""),'Actions-Copy'!$S5321,1)),"X","")</f>
        <v/>
      </c>
      <c r="L5321" t="str">
        <f>IF(ISNUMBER(SEARCH(Module_Name_Short&amp;"_"&amp;SUBSTITUTE(Title," ",""),'Actions-Copy'!$S5321,1)),"X","")</f>
        <v/>
      </c>
      <c r="M5321" t="str">
        <f>IF(ISNUMBER(SEARCH(Module_Name_Short&amp;"_"&amp;SUBSTITUTE(Title," ",""),'Actions-Copy'!$S5321,1)),"X","")</f>
        <v/>
      </c>
      <c r="N5321" t="str">
        <f>IF(ISNUMBER(SEARCH(Module_Name_Short&amp;"_"&amp;SUBSTITUTE(Title," ",""),'Actions-Copy'!$S5321,1)),"X","")</f>
        <v/>
      </c>
      <c r="O5321" t="str">
        <f>IF((K5321&amp;L5321&amp;M5321&amp;N5321)="","Y","X")</f>
        <v>Y</v>
      </c>
      <c r="P5321" s="21">
        <f>'Actions-Copy'!S5321</f>
        <v>0</v>
      </c>
    </row>
    <row r="5322" spans="1:16" ht="28.5" hidden="1" customHeight="1" x14ac:dyDescent="0.25">
      <c r="A5322">
        <f>VLOOKUP('Actions-Copy'!C5322,ModuleNames,4,FALSE)</f>
        <v>0</v>
      </c>
      <c r="B5322">
        <f>VLOOKUP('Actions-Copy'!C5322,ModuleNames,3,FALSE)</f>
        <v>0</v>
      </c>
      <c r="C5322">
        <f>VLOOKUP('Actions-Copy'!C5322,ModuleNames,2,FALSE)</f>
        <v>0</v>
      </c>
      <c r="D5322" s="21" t="str">
        <f>'Actions-Copy'!D5322</f>
        <v>Duplicate</v>
      </c>
      <c r="E5322" t="str">
        <f>(IF(ISBLANK('Actions-Copy'!F5322),'Actions-Copy'!D5322,'Actions-Copy'!F5322))</f>
        <v>Duplicate</v>
      </c>
      <c r="F5322" s="21" t="str">
        <f>'Actions-Copy'!C5322</f>
        <v>stock_check_levels_onorder_pos</v>
      </c>
      <c r="G5322" s="21" t="str">
        <f>'Actions-Copy'!B5322</f>
        <v>ag1</v>
      </c>
      <c r="H5322" s="21" t="str">
        <f>'Actions-Copy'!A5322</f>
        <v>a8</v>
      </c>
      <c r="I5322" t="str">
        <f>IF(ISBLANK('Actions-Copy'!O5322),"","Y")</f>
        <v/>
      </c>
      <c r="J5322">
        <f>'Actions-Copy'!O5322</f>
        <v>0</v>
      </c>
      <c r="K5322" t="str">
        <f>IF(ISNUMBER(SEARCH(Module_Name_Short&amp;"_"&amp;SUBSTITUTE(Title," ",""),'Actions-Copy'!$S5322,1)),"X","")</f>
        <v/>
      </c>
      <c r="L5322" t="str">
        <f>IF(ISNUMBER(SEARCH(Module_Name_Short&amp;"_"&amp;SUBSTITUTE(Title," ",""),'Actions-Copy'!$S5322,1)),"X","")</f>
        <v/>
      </c>
      <c r="M5322" t="str">
        <f>IF(ISNUMBER(SEARCH(Module_Name_Short&amp;"_"&amp;SUBSTITUTE(Title," ",""),'Actions-Copy'!$S5322,1)),"X","")</f>
        <v/>
      </c>
      <c r="N5322" t="str">
        <f>IF(ISNUMBER(SEARCH(Module_Name_Short&amp;"_"&amp;SUBSTITUTE(Title," ",""),'Actions-Copy'!$S5322,1)),"X","")</f>
        <v/>
      </c>
      <c r="O5322" t="str">
        <f>IF((K5322&amp;L5322&amp;M5322&amp;N5322)="","Y","X")</f>
        <v>Y</v>
      </c>
      <c r="P5322" s="21">
        <f>'Actions-Copy'!S5322</f>
        <v>0</v>
      </c>
    </row>
    <row r="5323" spans="1:16" ht="28.5" hidden="1" customHeight="1" x14ac:dyDescent="0.25">
      <c r="A5323">
        <f>VLOOKUP('Actions-Copy'!C5323,ModuleNames,4,FALSE)</f>
        <v>0</v>
      </c>
      <c r="B5323">
        <f>VLOOKUP('Actions-Copy'!C5323,ModuleNames,3,FALSE)</f>
        <v>0</v>
      </c>
      <c r="C5323">
        <f>VLOOKUP('Actions-Copy'!C5323,ModuleNames,2,FALSE)</f>
        <v>0</v>
      </c>
      <c r="D5323" s="21" t="str">
        <f>'Actions-Copy'!D5323</f>
        <v>Edit</v>
      </c>
      <c r="E5323" t="str">
        <f>(IF(ISBLANK('Actions-Copy'!F5323),'Actions-Copy'!D5323,'Actions-Copy'!F5323))</f>
        <v>Edit</v>
      </c>
      <c r="F5323" s="21" t="str">
        <f>'Actions-Copy'!C5323</f>
        <v>stock_check_levels_onorder_pos</v>
      </c>
      <c r="G5323" s="21" t="str">
        <f>'Actions-Copy'!B5323</f>
        <v>ag2</v>
      </c>
      <c r="H5323" s="21" t="str">
        <f>'Actions-Copy'!A5323</f>
        <v>a1</v>
      </c>
      <c r="I5323" t="str">
        <f>IF(ISBLANK('Actions-Copy'!O5323),"","Y")</f>
        <v/>
      </c>
      <c r="J5323">
        <f>'Actions-Copy'!O5323</f>
        <v>0</v>
      </c>
      <c r="K5323" t="str">
        <f>IF(ISNUMBER(SEARCH(Module_Name_Short&amp;"_"&amp;SUBSTITUTE(Title," ",""),'Actions-Copy'!$S5323,1)),"X","")</f>
        <v/>
      </c>
      <c r="L5323" t="str">
        <f>IF(ISNUMBER(SEARCH(Module_Name_Short&amp;"_"&amp;SUBSTITUTE(Title," ",""),'Actions-Copy'!$S5323,1)),"X","")</f>
        <v/>
      </c>
      <c r="M5323" t="str">
        <f>IF(ISNUMBER(SEARCH(Module_Name_Short&amp;"_"&amp;SUBSTITUTE(Title," ",""),'Actions-Copy'!$S5323,1)),"X","")</f>
        <v/>
      </c>
      <c r="N5323" t="str">
        <f>IF(ISNUMBER(SEARCH(Module_Name_Short&amp;"_"&amp;SUBSTITUTE(Title," ",""),'Actions-Copy'!$S5323,1)),"X","")</f>
        <v/>
      </c>
      <c r="O5323" t="str">
        <f>IF((K5323&amp;L5323&amp;M5323&amp;N5323)="","Y","X")</f>
        <v>Y</v>
      </c>
      <c r="P5323" s="21">
        <f>'Actions-Copy'!S5323</f>
        <v>0</v>
      </c>
    </row>
    <row r="5324" spans="1:16" ht="28.5" hidden="1" customHeight="1" x14ac:dyDescent="0.25">
      <c r="A5324">
        <f>VLOOKUP('Actions-Copy'!C5324,ModuleNames,4,FALSE)</f>
        <v>0</v>
      </c>
      <c r="B5324">
        <f>VLOOKUP('Actions-Copy'!C5324,ModuleNames,3,FALSE)</f>
        <v>0</v>
      </c>
      <c r="C5324">
        <f>VLOOKUP('Actions-Copy'!C5324,ModuleNames,2,FALSE)</f>
        <v>0</v>
      </c>
      <c r="D5324" s="21" t="str">
        <f>'Actions-Copy'!D5324</f>
        <v>Delete</v>
      </c>
      <c r="E5324" t="str">
        <f>(IF(ISBLANK('Actions-Copy'!F5324),'Actions-Copy'!D5324,'Actions-Copy'!F5324))</f>
        <v>Delete</v>
      </c>
      <c r="F5324" s="21" t="str">
        <f>'Actions-Copy'!C5324</f>
        <v>stock_check_levels_onorder_pos</v>
      </c>
      <c r="G5324" s="21" t="str">
        <f>'Actions-Copy'!B5324</f>
        <v>ag2</v>
      </c>
      <c r="H5324" s="21" t="str">
        <f>'Actions-Copy'!A5324</f>
        <v>a2</v>
      </c>
      <c r="I5324" t="str">
        <f>IF(ISBLANK('Actions-Copy'!O5324),"","Y")</f>
        <v/>
      </c>
      <c r="J5324">
        <f>'Actions-Copy'!O5324</f>
        <v>0</v>
      </c>
      <c r="K5324" t="str">
        <f>IF(ISNUMBER(SEARCH(Module_Name_Short&amp;"_"&amp;SUBSTITUTE(Title," ",""),'Actions-Copy'!$S5324,1)),"X","")</f>
        <v/>
      </c>
      <c r="L5324" t="str">
        <f>IF(ISNUMBER(SEARCH(Module_Name_Short&amp;"_"&amp;SUBSTITUTE(Title," ",""),'Actions-Copy'!$S5324,1)),"X","")</f>
        <v/>
      </c>
      <c r="M5324" t="str">
        <f>IF(ISNUMBER(SEARCH(Module_Name_Short&amp;"_"&amp;SUBSTITUTE(Title," ",""),'Actions-Copy'!$S5324,1)),"X","")</f>
        <v/>
      </c>
      <c r="N5324" t="str">
        <f>IF(ISNUMBER(SEARCH(Module_Name_Short&amp;"_"&amp;SUBSTITUTE(Title," ",""),'Actions-Copy'!$S5324,1)),"X","")</f>
        <v/>
      </c>
      <c r="O5324" t="str">
        <f>IF((K5324&amp;L5324&amp;M5324&amp;N5324)="","Y","X")</f>
        <v>Y</v>
      </c>
      <c r="P5324" s="21">
        <f>'Actions-Copy'!S5324</f>
        <v>0</v>
      </c>
    </row>
    <row r="5325" spans="1:16" ht="28.5" hidden="1" customHeight="1" x14ac:dyDescent="0.25">
      <c r="A5325">
        <f>VLOOKUP('Actions-Copy'!C5325,ModuleNames,4,FALSE)</f>
        <v>0</v>
      </c>
      <c r="B5325">
        <f>VLOOKUP('Actions-Copy'!C5325,ModuleNames,3,FALSE)</f>
        <v>0</v>
      </c>
      <c r="C5325">
        <f>VLOOKUP('Actions-Copy'!C5325,ModuleNames,2,FALSE)</f>
        <v>0</v>
      </c>
      <c r="D5325" s="21" t="str">
        <f>'Actions-Copy'!D5325</f>
        <v>Cancel</v>
      </c>
      <c r="E5325" t="str">
        <f>(IF(ISBLANK('Actions-Copy'!F5325),'Actions-Copy'!D5325,'Actions-Copy'!F5325))</f>
        <v>Cancel</v>
      </c>
      <c r="F5325" s="21" t="str">
        <f>'Actions-Copy'!C5325</f>
        <v>stock_check_levels_onorder_pos</v>
      </c>
      <c r="G5325" s="21" t="str">
        <f>'Actions-Copy'!B5325</f>
        <v>ag2</v>
      </c>
      <c r="H5325" s="21" t="str">
        <f>'Actions-Copy'!A5325</f>
        <v>a3</v>
      </c>
      <c r="I5325" t="str">
        <f>IF(ISBLANK('Actions-Copy'!O5325),"","Y")</f>
        <v/>
      </c>
      <c r="J5325">
        <f>'Actions-Copy'!O5325</f>
        <v>0</v>
      </c>
      <c r="K5325" t="str">
        <f>IF(ISNUMBER(SEARCH(Module_Name_Short&amp;"_"&amp;SUBSTITUTE(Title," ",""),'Actions-Copy'!$S5325,1)),"X","")</f>
        <v/>
      </c>
      <c r="L5325" t="str">
        <f>IF(ISNUMBER(SEARCH(Module_Name_Short&amp;"_"&amp;SUBSTITUTE(Title," ",""),'Actions-Copy'!$S5325,1)),"X","")</f>
        <v/>
      </c>
      <c r="M5325" t="str">
        <f>IF(ISNUMBER(SEARCH(Module_Name_Short&amp;"_"&amp;SUBSTITUTE(Title," ",""),'Actions-Copy'!$S5325,1)),"X","")</f>
        <v/>
      </c>
      <c r="N5325" t="str">
        <f>IF(ISNUMBER(SEARCH(Module_Name_Short&amp;"_"&amp;SUBSTITUTE(Title," ",""),'Actions-Copy'!$S5325,1)),"X","")</f>
        <v/>
      </c>
      <c r="O5325" t="str">
        <f>IF((K5325&amp;L5325&amp;M5325&amp;N5325)="","Y","X")</f>
        <v>Y</v>
      </c>
      <c r="P5325" s="21">
        <f>'Actions-Copy'!S5325</f>
        <v>0</v>
      </c>
    </row>
    <row r="5326" spans="1:16" ht="28.5" hidden="1" customHeight="1" x14ac:dyDescent="0.25">
      <c r="A5326">
        <f>VLOOKUP('Actions-Copy'!C5326,ModuleNames,4,FALSE)</f>
        <v>0</v>
      </c>
      <c r="B5326">
        <f>VLOOKUP('Actions-Copy'!C5326,ModuleNames,3,FALSE)</f>
        <v>0</v>
      </c>
      <c r="C5326">
        <f>VLOOKUP('Actions-Copy'!C5326,ModuleNames,2,FALSE)</f>
        <v>0</v>
      </c>
      <c r="D5326" s="21" t="str">
        <f>'Actions-Copy'!D5326</f>
        <v>Update</v>
      </c>
      <c r="E5326" t="str">
        <f>(IF(ISBLANK('Actions-Copy'!F5326),'Actions-Copy'!D5326,'Actions-Copy'!F5326))</f>
        <v>Update</v>
      </c>
      <c r="F5326" s="21" t="str">
        <f>'Actions-Copy'!C5326</f>
        <v>stock_check_levels_onorder_pos</v>
      </c>
      <c r="G5326" s="21" t="str">
        <f>'Actions-Copy'!B5326</f>
        <v>ag2</v>
      </c>
      <c r="H5326" s="21" t="str">
        <f>'Actions-Copy'!A5326</f>
        <v>a4</v>
      </c>
      <c r="I5326" t="str">
        <f>IF(ISBLANK('Actions-Copy'!O5326),"","Y")</f>
        <v/>
      </c>
      <c r="J5326">
        <f>'Actions-Copy'!O5326</f>
        <v>0</v>
      </c>
      <c r="K5326" t="str">
        <f>IF(ISNUMBER(SEARCH(Module_Name_Short&amp;"_"&amp;SUBSTITUTE(Title," ",""),'Actions-Copy'!$S5326,1)),"X","")</f>
        <v/>
      </c>
      <c r="L5326" t="str">
        <f>IF(ISNUMBER(SEARCH(Module_Name_Short&amp;"_"&amp;SUBSTITUTE(Title," ",""),'Actions-Copy'!$S5326,1)),"X","")</f>
        <v/>
      </c>
      <c r="M5326" t="str">
        <f>IF(ISNUMBER(SEARCH(Module_Name_Short&amp;"_"&amp;SUBSTITUTE(Title," ",""),'Actions-Copy'!$S5326,1)),"X","")</f>
        <v/>
      </c>
      <c r="N5326" t="str">
        <f>IF(ISNUMBER(SEARCH(Module_Name_Short&amp;"_"&amp;SUBSTITUTE(Title," ",""),'Actions-Copy'!$S5326,1)),"X","")</f>
        <v/>
      </c>
      <c r="O5326" t="str">
        <f>IF((K5326&amp;L5326&amp;M5326&amp;N5326)="","Y","X")</f>
        <v>Y</v>
      </c>
      <c r="P5326" s="21">
        <f>'Actions-Copy'!S5326</f>
        <v>0</v>
      </c>
    </row>
    <row r="5327" spans="1:16" ht="28.5" hidden="1" customHeight="1" x14ac:dyDescent="0.25">
      <c r="A5327">
        <f>VLOOKUP('Actions-Copy'!C5327,ModuleNames,4,FALSE)</f>
        <v>0</v>
      </c>
      <c r="B5327">
        <f>VLOOKUP('Actions-Copy'!C5327,ModuleNames,3,FALSE)</f>
        <v>0</v>
      </c>
      <c r="C5327">
        <f>VLOOKUP('Actions-Copy'!C5327,ModuleNames,2,FALSE)</f>
        <v>0</v>
      </c>
      <c r="D5327" s="21" t="str">
        <f>'Actions-Copy'!D5327</f>
        <v>Delete</v>
      </c>
      <c r="E5327" t="str">
        <f>(IF(ISBLANK('Actions-Copy'!F5327),'Actions-Copy'!D5327,'Actions-Copy'!F5327))</f>
        <v>Delete</v>
      </c>
      <c r="F5327" s="21" t="str">
        <f>'Actions-Copy'!C5327</f>
        <v>stock_check_levels_onorder_pos</v>
      </c>
      <c r="G5327" s="21" t="str">
        <f>'Actions-Copy'!B5327</f>
        <v>ag2</v>
      </c>
      <c r="H5327" s="21" t="str">
        <f>'Actions-Copy'!A5327</f>
        <v>a5</v>
      </c>
      <c r="I5327" t="str">
        <f>IF(ISBLANK('Actions-Copy'!O5327),"","Y")</f>
        <v/>
      </c>
      <c r="J5327">
        <f>'Actions-Copy'!O5327</f>
        <v>0</v>
      </c>
      <c r="K5327" t="str">
        <f>IF(ISNUMBER(SEARCH(Module_Name_Short&amp;"_"&amp;SUBSTITUTE(Title," ",""),'Actions-Copy'!$S5327,1)),"X","")</f>
        <v/>
      </c>
      <c r="L5327" t="str">
        <f>IF(ISNUMBER(SEARCH(Module_Name_Short&amp;"_"&amp;SUBSTITUTE(Title," ",""),'Actions-Copy'!$S5327,1)),"X","")</f>
        <v/>
      </c>
      <c r="M5327" t="str">
        <f>IF(ISNUMBER(SEARCH(Module_Name_Short&amp;"_"&amp;SUBSTITUTE(Title," ",""),'Actions-Copy'!$S5327,1)),"X","")</f>
        <v/>
      </c>
      <c r="N5327" t="str">
        <f>IF(ISNUMBER(SEARCH(Module_Name_Short&amp;"_"&amp;SUBSTITUTE(Title," ",""),'Actions-Copy'!$S5327,1)),"X","")</f>
        <v/>
      </c>
      <c r="O5327" t="str">
        <f>IF((K5327&amp;L5327&amp;M5327&amp;N5327)="","Y","X")</f>
        <v>Y</v>
      </c>
      <c r="P5327" s="21">
        <f>'Actions-Copy'!S5327</f>
        <v>0</v>
      </c>
    </row>
    <row r="5328" spans="1:16" ht="28.5" hidden="1" customHeight="1" x14ac:dyDescent="0.25">
      <c r="A5328">
        <f>VLOOKUP('Actions-Copy'!C5328,ModuleNames,4,FALSE)</f>
        <v>0</v>
      </c>
      <c r="B5328">
        <f>VLOOKUP('Actions-Copy'!C5328,ModuleNames,3,FALSE)</f>
        <v>0</v>
      </c>
      <c r="C5328">
        <f>VLOOKUP('Actions-Copy'!C5328,ModuleNames,2,FALSE)</f>
        <v>0</v>
      </c>
      <c r="D5328" s="21" t="str">
        <f>'Actions-Copy'!D5328</f>
        <v>Cancel</v>
      </c>
      <c r="E5328" t="str">
        <f>(IF(ISBLANK('Actions-Copy'!F5328),'Actions-Copy'!D5328,'Actions-Copy'!F5328))</f>
        <v>Cancel</v>
      </c>
      <c r="F5328" s="21" t="str">
        <f>'Actions-Copy'!C5328</f>
        <v>stock_check_levels_onorder_pos</v>
      </c>
      <c r="G5328" s="21" t="str">
        <f>'Actions-Copy'!B5328</f>
        <v>ag2</v>
      </c>
      <c r="H5328" s="21" t="str">
        <f>'Actions-Copy'!A5328</f>
        <v>a6</v>
      </c>
      <c r="I5328" t="str">
        <f>IF(ISBLANK('Actions-Copy'!O5328),"","Y")</f>
        <v/>
      </c>
      <c r="J5328">
        <f>'Actions-Copy'!O5328</f>
        <v>0</v>
      </c>
      <c r="K5328" t="str">
        <f>IF(ISNUMBER(SEARCH(Module_Name_Short&amp;"_"&amp;SUBSTITUTE(Title," ",""),'Actions-Copy'!$S5328,1)),"X","")</f>
        <v/>
      </c>
      <c r="L5328" t="str">
        <f>IF(ISNUMBER(SEARCH(Module_Name_Short&amp;"_"&amp;SUBSTITUTE(Title," ",""),'Actions-Copy'!$S5328,1)),"X","")</f>
        <v/>
      </c>
      <c r="M5328" t="str">
        <f>IF(ISNUMBER(SEARCH(Module_Name_Short&amp;"_"&amp;SUBSTITUTE(Title," ",""),'Actions-Copy'!$S5328,1)),"X","")</f>
        <v/>
      </c>
      <c r="N5328" t="str">
        <f>IF(ISNUMBER(SEARCH(Module_Name_Short&amp;"_"&amp;SUBSTITUTE(Title," ",""),'Actions-Copy'!$S5328,1)),"X","")</f>
        <v/>
      </c>
      <c r="O5328" t="str">
        <f>IF((K5328&amp;L5328&amp;M5328&amp;N5328)="","Y","X")</f>
        <v>Y</v>
      </c>
      <c r="P5328" s="21">
        <f>'Actions-Copy'!S5328</f>
        <v>0</v>
      </c>
    </row>
    <row r="5329" spans="1:16" ht="28.5" hidden="1" customHeight="1" x14ac:dyDescent="0.25">
      <c r="A5329">
        <f>VLOOKUP('Actions-Copy'!C5329,ModuleNames,4,FALSE)</f>
        <v>0</v>
      </c>
      <c r="B5329">
        <f>VLOOKUP('Actions-Copy'!C5329,ModuleNames,3,FALSE)</f>
        <v>0</v>
      </c>
      <c r="C5329">
        <f>VLOOKUP('Actions-Copy'!C5329,ModuleNames,2,FALSE)</f>
        <v>0</v>
      </c>
      <c r="D5329" s="21" t="str">
        <f>'Actions-Copy'!D5329</f>
        <v>Insert</v>
      </c>
      <c r="E5329" t="str">
        <f>(IF(ISBLANK('Actions-Copy'!F5329),'Actions-Copy'!D5329,'Actions-Copy'!F5329))</f>
        <v>Insert</v>
      </c>
      <c r="F5329" s="21" t="str">
        <f>'Actions-Copy'!C5329</f>
        <v>stock_check_levels_onorder_pos</v>
      </c>
      <c r="G5329" s="21" t="str">
        <f>'Actions-Copy'!B5329</f>
        <v>ag2</v>
      </c>
      <c r="H5329" s="21" t="str">
        <f>'Actions-Copy'!A5329</f>
        <v>a7</v>
      </c>
      <c r="I5329" t="str">
        <f>IF(ISBLANK('Actions-Copy'!O5329),"","Y")</f>
        <v/>
      </c>
      <c r="J5329">
        <f>'Actions-Copy'!O5329</f>
        <v>0</v>
      </c>
      <c r="K5329" t="str">
        <f>IF(ISNUMBER(SEARCH(Module_Name_Short&amp;"_"&amp;SUBSTITUTE(Title," ",""),'Actions-Copy'!$S5329,1)),"X","")</f>
        <v/>
      </c>
      <c r="L5329" t="str">
        <f>IF(ISNUMBER(SEARCH(Module_Name_Short&amp;"_"&amp;SUBSTITUTE(Title," ",""),'Actions-Copy'!$S5329,1)),"X","")</f>
        <v/>
      </c>
      <c r="M5329" t="str">
        <f>IF(ISNUMBER(SEARCH(Module_Name_Short&amp;"_"&amp;SUBSTITUTE(Title," ",""),'Actions-Copy'!$S5329,1)),"X","")</f>
        <v/>
      </c>
      <c r="N5329" t="str">
        <f>IF(ISNUMBER(SEARCH(Module_Name_Short&amp;"_"&amp;SUBSTITUTE(Title," ",""),'Actions-Copy'!$S5329,1)),"X","")</f>
        <v/>
      </c>
      <c r="O5329" t="str">
        <f>IF((K5329&amp;L5329&amp;M5329&amp;N5329)="","Y","X")</f>
        <v>Y</v>
      </c>
      <c r="P5329" s="21">
        <f>'Actions-Copy'!S5329</f>
        <v>0</v>
      </c>
    </row>
    <row r="5330" spans="1:16" ht="28.5" hidden="1" customHeight="1" x14ac:dyDescent="0.25">
      <c r="A5330">
        <f>VLOOKUP('Actions-Copy'!C5330,ModuleNames,4,FALSE)</f>
        <v>0</v>
      </c>
      <c r="B5330">
        <f>VLOOKUP('Actions-Copy'!C5330,ModuleNames,3,FALSE)</f>
        <v>0</v>
      </c>
      <c r="C5330">
        <f>VLOOKUP('Actions-Copy'!C5330,ModuleNames,2,FALSE)</f>
        <v>0</v>
      </c>
      <c r="D5330" s="21" t="str">
        <f>'Actions-Copy'!D5330</f>
        <v>Cancel</v>
      </c>
      <c r="E5330" t="str">
        <f>(IF(ISBLANK('Actions-Copy'!F5330),'Actions-Copy'!D5330,'Actions-Copy'!F5330))</f>
        <v>Cancel</v>
      </c>
      <c r="F5330" s="21" t="str">
        <f>'Actions-Copy'!C5330</f>
        <v>stock_check_levels_onorder_pos</v>
      </c>
      <c r="G5330" s="21" t="str">
        <f>'Actions-Copy'!B5330</f>
        <v>ag2</v>
      </c>
      <c r="H5330" s="21" t="str">
        <f>'Actions-Copy'!A5330</f>
        <v>a8</v>
      </c>
      <c r="I5330" t="str">
        <f>IF(ISBLANK('Actions-Copy'!O5330),"","Y")</f>
        <v/>
      </c>
      <c r="J5330">
        <f>'Actions-Copy'!O5330</f>
        <v>0</v>
      </c>
      <c r="K5330" t="str">
        <f>IF(ISNUMBER(SEARCH(Module_Name_Short&amp;"_"&amp;SUBSTITUTE(Title," ",""),'Actions-Copy'!$S5330,1)),"X","")</f>
        <v/>
      </c>
      <c r="L5330" t="str">
        <f>IF(ISNUMBER(SEARCH(Module_Name_Short&amp;"_"&amp;SUBSTITUTE(Title," ",""),'Actions-Copy'!$S5330,1)),"X","")</f>
        <v/>
      </c>
      <c r="M5330" t="str">
        <f>IF(ISNUMBER(SEARCH(Module_Name_Short&amp;"_"&amp;SUBSTITUTE(Title," ",""),'Actions-Copy'!$S5330,1)),"X","")</f>
        <v/>
      </c>
      <c r="N5330" t="str">
        <f>IF(ISNUMBER(SEARCH(Module_Name_Short&amp;"_"&amp;SUBSTITUTE(Title," ",""),'Actions-Copy'!$S5330,1)),"X","")</f>
        <v/>
      </c>
      <c r="O5330" t="str">
        <f>IF((K5330&amp;L5330&amp;M5330&amp;N5330)="","Y","X")</f>
        <v>Y</v>
      </c>
      <c r="P5330" s="21">
        <f>'Actions-Copy'!S5330</f>
        <v>0</v>
      </c>
    </row>
    <row r="5331" spans="1:16" ht="28.5" hidden="1" customHeight="1" x14ac:dyDescent="0.25">
      <c r="A5331">
        <f>VLOOKUP('Actions-Copy'!C5331,ModuleNames,4,FALSE)</f>
        <v>0</v>
      </c>
      <c r="B5331">
        <f>VLOOKUP('Actions-Copy'!C5331,ModuleNames,3,FALSE)</f>
        <v>0</v>
      </c>
      <c r="C5331">
        <f>VLOOKUP('Actions-Copy'!C5331,ModuleNames,2,FALSE)</f>
        <v>0</v>
      </c>
      <c r="D5331" s="21" t="str">
        <f>'Actions-Copy'!D5331</f>
        <v>Insert</v>
      </c>
      <c r="E5331" t="str">
        <f>(IF(ISBLANK('Actions-Copy'!F5331),'Actions-Copy'!D5331,'Actions-Copy'!F5331))</f>
        <v>Insert</v>
      </c>
      <c r="F5331" s="21" t="str">
        <f>'Actions-Copy'!C5331</f>
        <v>stock_check_levels_onorder_pos</v>
      </c>
      <c r="G5331" s="21" t="str">
        <f>'Actions-Copy'!B5331</f>
        <v>ag2</v>
      </c>
      <c r="H5331" s="21" t="str">
        <f>'Actions-Copy'!A5331</f>
        <v>a9</v>
      </c>
      <c r="I5331" t="str">
        <f>IF(ISBLANK('Actions-Copy'!O5331),"","Y")</f>
        <v/>
      </c>
      <c r="J5331">
        <f>'Actions-Copy'!O5331</f>
        <v>0</v>
      </c>
      <c r="K5331" t="str">
        <f>IF(ISNUMBER(SEARCH(Module_Name_Short&amp;"_"&amp;SUBSTITUTE(Title," ",""),'Actions-Copy'!$S5331,1)),"X","")</f>
        <v/>
      </c>
      <c r="L5331" t="str">
        <f>IF(ISNUMBER(SEARCH(Module_Name_Short&amp;"_"&amp;SUBSTITUTE(Title," ",""),'Actions-Copy'!$S5331,1)),"X","")</f>
        <v/>
      </c>
      <c r="M5331" t="str">
        <f>IF(ISNUMBER(SEARCH(Module_Name_Short&amp;"_"&amp;SUBSTITUTE(Title," ",""),'Actions-Copy'!$S5331,1)),"X","")</f>
        <v/>
      </c>
      <c r="N5331" t="str">
        <f>IF(ISNUMBER(SEARCH(Module_Name_Short&amp;"_"&amp;SUBSTITUTE(Title," ",""),'Actions-Copy'!$S5331,1)),"X","")</f>
        <v/>
      </c>
      <c r="O5331" t="str">
        <f>IF((K5331&amp;L5331&amp;M5331&amp;N5331)="","Y","X")</f>
        <v>Y</v>
      </c>
      <c r="P5331" s="21">
        <f>'Actions-Copy'!S5331</f>
        <v>0</v>
      </c>
    </row>
    <row r="5332" spans="1:16" ht="28.5" hidden="1" customHeight="1" x14ac:dyDescent="0.25">
      <c r="A5332">
        <f>VLOOKUP('Actions-Copy'!C5332,ModuleNames,4,FALSE)</f>
        <v>0</v>
      </c>
      <c r="B5332">
        <f>VLOOKUP('Actions-Copy'!C5332,ModuleNames,3,FALSE)</f>
        <v>0</v>
      </c>
      <c r="C5332">
        <f>VLOOKUP('Actions-Copy'!C5332,ModuleNames,2,FALSE)</f>
        <v>0</v>
      </c>
      <c r="D5332" s="21" t="str">
        <f>'Actions-Copy'!D5332</f>
        <v>Cancel</v>
      </c>
      <c r="E5332" t="str">
        <f>(IF(ISBLANK('Actions-Copy'!F5332),'Actions-Copy'!D5332,'Actions-Copy'!F5332))</f>
        <v>Cancel</v>
      </c>
      <c r="F5332" s="21" t="str">
        <f>'Actions-Copy'!C5332</f>
        <v>stock_check_levels_onorder_pos</v>
      </c>
      <c r="G5332" s="21" t="str">
        <f>'Actions-Copy'!B5332</f>
        <v>ag2</v>
      </c>
      <c r="H5332" s="21" t="str">
        <f>'Actions-Copy'!A5332</f>
        <v>a10</v>
      </c>
      <c r="I5332" t="str">
        <f>IF(ISBLANK('Actions-Copy'!O5332),"","Y")</f>
        <v/>
      </c>
      <c r="J5332">
        <f>'Actions-Copy'!O5332</f>
        <v>0</v>
      </c>
      <c r="K5332" t="str">
        <f>IF(ISNUMBER(SEARCH(Module_Name_Short&amp;"_"&amp;SUBSTITUTE(Title," ",""),'Actions-Copy'!$S5332,1)),"X","")</f>
        <v/>
      </c>
      <c r="L5332" t="str">
        <f>IF(ISNUMBER(SEARCH(Module_Name_Short&amp;"_"&amp;SUBSTITUTE(Title," ",""),'Actions-Copy'!$S5332,1)),"X","")</f>
        <v/>
      </c>
      <c r="M5332" t="str">
        <f>IF(ISNUMBER(SEARCH(Module_Name_Short&amp;"_"&amp;SUBSTITUTE(Title," ",""),'Actions-Copy'!$S5332,1)),"X","")</f>
        <v/>
      </c>
      <c r="N5332" t="str">
        <f>IF(ISNUMBER(SEARCH(Module_Name_Short&amp;"_"&amp;SUBSTITUTE(Title," ",""),'Actions-Copy'!$S5332,1)),"X","")</f>
        <v/>
      </c>
      <c r="O5332" t="str">
        <f>IF((K5332&amp;L5332&amp;M5332&amp;N5332)="","Y","X")</f>
        <v>Y</v>
      </c>
      <c r="P5332" s="21">
        <f>'Actions-Copy'!S5332</f>
        <v>0</v>
      </c>
    </row>
    <row r="5333" spans="1:16" ht="28.5" hidden="1" customHeight="1" x14ac:dyDescent="0.25">
      <c r="A5333">
        <f>VLOOKUP('Actions-Copy'!C5333,ModuleNames,4,FALSE)</f>
        <v>0</v>
      </c>
      <c r="B5333">
        <f>VLOOKUP('Actions-Copy'!C5333,ModuleNames,3,FALSE)</f>
        <v>0</v>
      </c>
      <c r="C5333">
        <f>VLOOKUP('Actions-Copy'!C5333,ModuleNames,2,FALSE)</f>
        <v>0</v>
      </c>
      <c r="D5333" s="21" t="str">
        <f>'Actions-Copy'!D5333</f>
        <v>Select</v>
      </c>
      <c r="E5333" t="str">
        <f>(IF(ISBLANK('Actions-Copy'!F5333),'Actions-Copy'!D5333,'Actions-Copy'!F5333))</f>
        <v>Select</v>
      </c>
      <c r="F5333" s="21" t="str">
        <f>'Actions-Copy'!C5333</f>
        <v>stock_check_levels_onorder_pos</v>
      </c>
      <c r="G5333" s="21" t="str">
        <f>'Actions-Copy'!B5333</f>
        <v>ag2</v>
      </c>
      <c r="H5333" s="21" t="str">
        <f>'Actions-Copy'!A5333</f>
        <v>a13</v>
      </c>
      <c r="I5333" t="str">
        <f>IF(ISBLANK('Actions-Copy'!O5333),"","Y")</f>
        <v>Y</v>
      </c>
      <c r="J5333" t="str">
        <f>'Actions-Copy'!O5333</f>
        <v>this.get_hasDetails()</v>
      </c>
      <c r="K5333" t="str">
        <f>IF(ISNUMBER(SEARCH(Module_Name_Short&amp;"_"&amp;SUBSTITUTE(Title," ",""),'Actions-Copy'!$S5333,1)),"X","")</f>
        <v/>
      </c>
      <c r="L5333" t="str">
        <f>IF(ISNUMBER(SEARCH(Module_Name_Short&amp;"_"&amp;SUBSTITUTE(Title," ",""),'Actions-Copy'!$S5333,1)),"X","")</f>
        <v/>
      </c>
      <c r="M5333" t="str">
        <f>IF(ISNUMBER(SEARCH(Module_Name_Short&amp;"_"&amp;SUBSTITUTE(Title," ",""),'Actions-Copy'!$S5333,1)),"X","")</f>
        <v/>
      </c>
      <c r="N5333" t="str">
        <f>IF(ISNUMBER(SEARCH(Module_Name_Short&amp;"_"&amp;SUBSTITUTE(Title," ",""),'Actions-Copy'!$S5333,1)),"X","")</f>
        <v/>
      </c>
      <c r="O5333" t="str">
        <f>IF((K5333&amp;L5333&amp;M5333&amp;N5333)="","Y","X")</f>
        <v>Y</v>
      </c>
      <c r="P5333" s="21" t="str">
        <f>'Actions-Copy'!S5333</f>
        <v>Stores_View</v>
      </c>
    </row>
    <row r="5334" spans="1:16" ht="28.5" hidden="1" customHeight="1" x14ac:dyDescent="0.25">
      <c r="A5334">
        <f>VLOOKUP('Actions-Copy'!C5334,ModuleNames,4,FALSE)</f>
        <v>0</v>
      </c>
      <c r="B5334">
        <f>VLOOKUP('Actions-Copy'!C5334,ModuleNames,3,FALSE)</f>
        <v>0</v>
      </c>
      <c r="C5334">
        <f>VLOOKUP('Actions-Copy'!C5334,ModuleNames,2,FALSE)</f>
        <v>0</v>
      </c>
      <c r="D5334" s="21" t="str">
        <f>'Actions-Copy'!D5334</f>
        <v>New</v>
      </c>
      <c r="E5334" t="str">
        <f>(IF(ISBLANK('Actions-Copy'!F5334),'Actions-Copy'!D5334,'Actions-Copy'!F5334))</f>
        <v>New</v>
      </c>
      <c r="F5334" s="21" t="str">
        <f>'Actions-Copy'!C5334</f>
        <v>stock_check_levels_onorder_pos</v>
      </c>
      <c r="G5334" s="21" t="str">
        <f>'Actions-Copy'!B5334</f>
        <v>ag3</v>
      </c>
      <c r="H5334" s="21" t="str">
        <f>'Actions-Copy'!A5334</f>
        <v>a1</v>
      </c>
      <c r="I5334" t="str">
        <f>IF(ISBLANK('Actions-Copy'!O5334),"","Y")</f>
        <v/>
      </c>
      <c r="J5334">
        <f>'Actions-Copy'!O5334</f>
        <v>0</v>
      </c>
      <c r="K5334" t="str">
        <f>IF(ISNUMBER(SEARCH(Module_Name_Short&amp;"_"&amp;SUBSTITUTE(Title," ",""),'Actions-Copy'!$S5334,1)),"X","")</f>
        <v/>
      </c>
      <c r="L5334" t="str">
        <f>IF(ISNUMBER(SEARCH(Module_Name_Short&amp;"_"&amp;SUBSTITUTE(Title," ",""),'Actions-Copy'!$S5334,1)),"X","")</f>
        <v/>
      </c>
      <c r="M5334" t="str">
        <f>IF(ISNUMBER(SEARCH(Module_Name_Short&amp;"_"&amp;SUBSTITUTE(Title," ",""),'Actions-Copy'!$S5334,1)),"X","")</f>
        <v/>
      </c>
      <c r="N5334" t="str">
        <f>IF(ISNUMBER(SEARCH(Module_Name_Short&amp;"_"&amp;SUBSTITUTE(Title," ",""),'Actions-Copy'!$S5334,1)),"X","")</f>
        <v/>
      </c>
      <c r="O5334" t="str">
        <f>IF((K5334&amp;L5334&amp;M5334&amp;N5334)="","Y","X")</f>
        <v>Y</v>
      </c>
      <c r="P5334" s="21">
        <f>'Actions-Copy'!S5334</f>
        <v>0</v>
      </c>
    </row>
    <row r="5335" spans="1:16" ht="28.5" hidden="1" customHeight="1" x14ac:dyDescent="0.25">
      <c r="A5335">
        <f>VLOOKUP('Actions-Copy'!C5335,ModuleNames,4,FALSE)</f>
        <v>0</v>
      </c>
      <c r="B5335">
        <f>VLOOKUP('Actions-Copy'!C5335,ModuleNames,3,FALSE)</f>
        <v>0</v>
      </c>
      <c r="C5335">
        <f>VLOOKUP('Actions-Copy'!C5335,ModuleNames,2,FALSE)</f>
        <v>0</v>
      </c>
      <c r="D5335" s="21" t="str">
        <f>'Actions-Copy'!D5335</f>
        <v>Edit</v>
      </c>
      <c r="E5335" t="str">
        <f>(IF(ISBLANK('Actions-Copy'!F5335),'Actions-Copy'!D5335,'Actions-Copy'!F5335))</f>
        <v>Edit</v>
      </c>
      <c r="F5335" s="21" t="str">
        <f>'Actions-Copy'!C5335</f>
        <v>stock_check_levels_onorder_pos</v>
      </c>
      <c r="G5335" s="21" t="str">
        <f>'Actions-Copy'!B5335</f>
        <v>ag4</v>
      </c>
      <c r="H5335" s="21" t="str">
        <f>'Actions-Copy'!A5335</f>
        <v>a1</v>
      </c>
      <c r="I5335" t="str">
        <f>IF(ISBLANK('Actions-Copy'!O5335),"","Y")</f>
        <v/>
      </c>
      <c r="J5335">
        <f>'Actions-Copy'!O5335</f>
        <v>0</v>
      </c>
      <c r="K5335" t="str">
        <f>IF(ISNUMBER(SEARCH(Module_Name_Short&amp;"_"&amp;SUBSTITUTE(Title," ",""),'Actions-Copy'!$S5335,1)),"X","")</f>
        <v/>
      </c>
      <c r="L5335" t="str">
        <f>IF(ISNUMBER(SEARCH(Module_Name_Short&amp;"_"&amp;SUBSTITUTE(Title," ",""),'Actions-Copy'!$S5335,1)),"X","")</f>
        <v/>
      </c>
      <c r="M5335" t="str">
        <f>IF(ISNUMBER(SEARCH(Module_Name_Short&amp;"_"&amp;SUBSTITUTE(Title," ",""),'Actions-Copy'!$S5335,1)),"X","")</f>
        <v/>
      </c>
      <c r="N5335" t="str">
        <f>IF(ISNUMBER(SEARCH(Module_Name_Short&amp;"_"&amp;SUBSTITUTE(Title," ",""),'Actions-Copy'!$S5335,1)),"X","")</f>
        <v/>
      </c>
      <c r="O5335" t="str">
        <f>IF((K5335&amp;L5335&amp;M5335&amp;N5335)="","Y","X")</f>
        <v>Y</v>
      </c>
      <c r="P5335" s="21">
        <f>'Actions-Copy'!S5335</f>
        <v>0</v>
      </c>
    </row>
    <row r="5336" spans="1:16" ht="28.5" hidden="1" customHeight="1" x14ac:dyDescent="0.25">
      <c r="A5336">
        <f>VLOOKUP('Actions-Copy'!C5336,ModuleNames,4,FALSE)</f>
        <v>0</v>
      </c>
      <c r="B5336">
        <f>VLOOKUP('Actions-Copy'!C5336,ModuleNames,3,FALSE)</f>
        <v>0</v>
      </c>
      <c r="C5336">
        <f>VLOOKUP('Actions-Copy'!C5336,ModuleNames,2,FALSE)</f>
        <v>0</v>
      </c>
      <c r="D5336" s="21" t="str">
        <f>'Actions-Copy'!D5336</f>
        <v>Delete</v>
      </c>
      <c r="E5336" t="str">
        <f>(IF(ISBLANK('Actions-Copy'!F5336),'Actions-Copy'!D5336,'Actions-Copy'!F5336))</f>
        <v>Delete</v>
      </c>
      <c r="F5336" s="21" t="str">
        <f>'Actions-Copy'!C5336</f>
        <v>stock_check_levels_onorder_pos</v>
      </c>
      <c r="G5336" s="21" t="str">
        <f>'Actions-Copy'!B5336</f>
        <v>ag4</v>
      </c>
      <c r="H5336" s="21" t="str">
        <f>'Actions-Copy'!A5336</f>
        <v>a2</v>
      </c>
      <c r="I5336" t="str">
        <f>IF(ISBLANK('Actions-Copy'!O5336),"","Y")</f>
        <v/>
      </c>
      <c r="J5336">
        <f>'Actions-Copy'!O5336</f>
        <v>0</v>
      </c>
      <c r="K5336" t="str">
        <f>IF(ISNUMBER(SEARCH(Module_Name_Short&amp;"_"&amp;SUBSTITUTE(Title," ",""),'Actions-Copy'!$S5336,1)),"X","")</f>
        <v/>
      </c>
      <c r="L5336" t="str">
        <f>IF(ISNUMBER(SEARCH(Module_Name_Short&amp;"_"&amp;SUBSTITUTE(Title," ",""),'Actions-Copy'!$S5336,1)),"X","")</f>
        <v/>
      </c>
      <c r="M5336" t="str">
        <f>IF(ISNUMBER(SEARCH(Module_Name_Short&amp;"_"&amp;SUBSTITUTE(Title," ",""),'Actions-Copy'!$S5336,1)),"X","")</f>
        <v/>
      </c>
      <c r="N5336" t="str">
        <f>IF(ISNUMBER(SEARCH(Module_Name_Short&amp;"_"&amp;SUBSTITUTE(Title," ",""),'Actions-Copy'!$S5336,1)),"X","")</f>
        <v/>
      </c>
      <c r="O5336" t="str">
        <f>IF((K5336&amp;L5336&amp;M5336&amp;N5336)="","Y","X")</f>
        <v>Y</v>
      </c>
      <c r="P5336" s="21">
        <f>'Actions-Copy'!S5336</f>
        <v>0</v>
      </c>
    </row>
    <row r="5337" spans="1:16" ht="28.5" hidden="1" customHeight="1" x14ac:dyDescent="0.25">
      <c r="A5337">
        <f>VLOOKUP('Actions-Copy'!C5337,ModuleNames,4,FALSE)</f>
        <v>0</v>
      </c>
      <c r="B5337">
        <f>VLOOKUP('Actions-Copy'!C5337,ModuleNames,3,FALSE)</f>
        <v>0</v>
      </c>
      <c r="C5337">
        <f>VLOOKUP('Actions-Copy'!C5337,ModuleNames,2,FALSE)</f>
        <v>0</v>
      </c>
      <c r="D5337" s="21" t="str">
        <f>'Actions-Copy'!D5337</f>
        <v>Export (Csv)</v>
      </c>
      <c r="E5337" t="str">
        <f>(IF(ISBLANK('Actions-Copy'!F5337),'Actions-Copy'!D5337,'Actions-Copy'!F5337))</f>
        <v>Export (Csv)</v>
      </c>
      <c r="F5337" s="21" t="str">
        <f>'Actions-Copy'!C5337</f>
        <v>stock_check_levels_onorder_pos</v>
      </c>
      <c r="G5337" s="21" t="str">
        <f>'Actions-Copy'!B5337</f>
        <v>ag5</v>
      </c>
      <c r="H5337" s="21" t="str">
        <f>'Actions-Copy'!A5337</f>
        <v>a1</v>
      </c>
      <c r="I5337" t="str">
        <f>IF(ISBLANK('Actions-Copy'!O5337),"","Y")</f>
        <v/>
      </c>
      <c r="J5337">
        <f>'Actions-Copy'!O5337</f>
        <v>0</v>
      </c>
      <c r="K5337" t="str">
        <f>IF(ISNUMBER(SEARCH(Module_Name_Short&amp;"_"&amp;SUBSTITUTE(Title," ",""),'Actions-Copy'!$S5337,1)),"X","")</f>
        <v/>
      </c>
      <c r="L5337" t="str">
        <f>IF(ISNUMBER(SEARCH(Module_Name_Short&amp;"_"&amp;SUBSTITUTE(Title," ",""),'Actions-Copy'!$S5337,1)),"X","")</f>
        <v/>
      </c>
      <c r="M5337" t="str">
        <f>IF(ISNUMBER(SEARCH(Module_Name_Short&amp;"_"&amp;SUBSTITUTE(Title," ",""),'Actions-Copy'!$S5337,1)),"X","")</f>
        <v/>
      </c>
      <c r="N5337" t="str">
        <f>IF(ISNUMBER(SEARCH(Module_Name_Short&amp;"_"&amp;SUBSTITUTE(Title," ",""),'Actions-Copy'!$S5337,1)),"X","")</f>
        <v/>
      </c>
      <c r="O5337" t="str">
        <f>IF((K5337&amp;L5337&amp;M5337&amp;N5337)="","Y","X")</f>
        <v>Y</v>
      </c>
      <c r="P5337" s="21">
        <f>'Actions-Copy'!S5337</f>
        <v>0</v>
      </c>
    </row>
    <row r="5338" spans="1:16" ht="28.5" hidden="1" customHeight="1" x14ac:dyDescent="0.25">
      <c r="A5338">
        <f>VLOOKUP('Actions-Copy'!C5338,ModuleNames,4,FALSE)</f>
        <v>0</v>
      </c>
      <c r="B5338">
        <f>VLOOKUP('Actions-Copy'!C5338,ModuleNames,3,FALSE)</f>
        <v>0</v>
      </c>
      <c r="C5338">
        <f>VLOOKUP('Actions-Copy'!C5338,ModuleNames,2,FALSE)</f>
        <v>0</v>
      </c>
      <c r="D5338" s="21">
        <f>'Actions-Copy'!D5338</f>
        <v>0</v>
      </c>
      <c r="E5338">
        <f>(IF(ISBLANK('Actions-Copy'!F5338),'Actions-Copy'!D5338,'Actions-Copy'!F5338))</f>
        <v>0</v>
      </c>
      <c r="F5338" s="21" t="str">
        <f>'Actions-Copy'!C5338</f>
        <v>stock_check_levels_onorder_pos</v>
      </c>
      <c r="G5338" s="21" t="str">
        <f>'Actions-Copy'!B5338</f>
        <v>ag5</v>
      </c>
      <c r="H5338" s="21" t="str">
        <f>'Actions-Copy'!A5338</f>
        <v>a2</v>
      </c>
      <c r="I5338" t="str">
        <f>IF(ISBLANK('Actions-Copy'!O5338),"","Y")</f>
        <v/>
      </c>
      <c r="J5338">
        <f>'Actions-Copy'!O5338</f>
        <v>0</v>
      </c>
      <c r="K5338" t="str">
        <f>IF(ISNUMBER(SEARCH(Module_Name_Short&amp;"_"&amp;SUBSTITUTE(Title," ",""),'Actions-Copy'!$S5338,1)),"X","")</f>
        <v/>
      </c>
      <c r="L5338" t="str">
        <f>IF(ISNUMBER(SEARCH(Module_Name_Short&amp;"_"&amp;SUBSTITUTE(Title," ",""),'Actions-Copy'!$S5338,1)),"X","")</f>
        <v/>
      </c>
      <c r="M5338" t="str">
        <f>IF(ISNUMBER(SEARCH(Module_Name_Short&amp;"_"&amp;SUBSTITUTE(Title," ",""),'Actions-Copy'!$S5338,1)),"X","")</f>
        <v/>
      </c>
      <c r="N5338" t="str">
        <f>IF(ISNUMBER(SEARCH(Module_Name_Short&amp;"_"&amp;SUBSTITUTE(Title," ",""),'Actions-Copy'!$S5338,1)),"X","")</f>
        <v/>
      </c>
      <c r="O5338" t="str">
        <f>IF((K5338&amp;L5338&amp;M5338&amp;N5338)="","Y","X")</f>
        <v>Y</v>
      </c>
      <c r="P5338" s="21">
        <f>'Actions-Copy'!S5338</f>
        <v>0</v>
      </c>
    </row>
    <row r="5339" spans="1:16" ht="28.5" hidden="1" customHeight="1" x14ac:dyDescent="0.25">
      <c r="A5339">
        <f>VLOOKUP('Actions-Copy'!C5339,ModuleNames,4,FALSE)</f>
        <v>0</v>
      </c>
      <c r="B5339">
        <f>VLOOKUP('Actions-Copy'!C5339,ModuleNames,3,FALSE)</f>
        <v>0</v>
      </c>
      <c r="C5339">
        <f>VLOOKUP('Actions-Copy'!C5339,ModuleNames,2,FALSE)</f>
        <v>0</v>
      </c>
      <c r="D5339" s="21" t="str">
        <f>'Actions-Copy'!D5339</f>
        <v>Export (Rowset)</v>
      </c>
      <c r="E5339" t="str">
        <f>(IF(ISBLANK('Actions-Copy'!F5339),'Actions-Copy'!D5339,'Actions-Copy'!F5339))</f>
        <v>Export (Rowset)</v>
      </c>
      <c r="F5339" s="21" t="str">
        <f>'Actions-Copy'!C5339</f>
        <v>stock_check_levels_onorder_pos</v>
      </c>
      <c r="G5339" s="21" t="str">
        <f>'Actions-Copy'!B5339</f>
        <v>ag5</v>
      </c>
      <c r="H5339" s="21" t="str">
        <f>'Actions-Copy'!A5339</f>
        <v>a3</v>
      </c>
      <c r="I5339" t="str">
        <f>IF(ISBLANK('Actions-Copy'!O5339),"","Y")</f>
        <v/>
      </c>
      <c r="J5339">
        <f>'Actions-Copy'!O5339</f>
        <v>0</v>
      </c>
      <c r="K5339" t="str">
        <f>IF(ISNUMBER(SEARCH(Module_Name_Short&amp;"_"&amp;SUBSTITUTE(Title," ",""),'Actions-Copy'!$S5339,1)),"X","")</f>
        <v/>
      </c>
      <c r="L5339" t="str">
        <f>IF(ISNUMBER(SEARCH(Module_Name_Short&amp;"_"&amp;SUBSTITUTE(Title," ",""),'Actions-Copy'!$S5339,1)),"X","")</f>
        <v/>
      </c>
      <c r="M5339" t="str">
        <f>IF(ISNUMBER(SEARCH(Module_Name_Short&amp;"_"&amp;SUBSTITUTE(Title," ",""),'Actions-Copy'!$S5339,1)),"X","")</f>
        <v/>
      </c>
      <c r="N5339" t="str">
        <f>IF(ISNUMBER(SEARCH(Module_Name_Short&amp;"_"&amp;SUBSTITUTE(Title," ",""),'Actions-Copy'!$S5339,1)),"X","")</f>
        <v/>
      </c>
      <c r="O5339" t="str">
        <f>IF((K5339&amp;L5339&amp;M5339&amp;N5339)="","Y","X")</f>
        <v>Y</v>
      </c>
      <c r="P5339" s="21">
        <f>'Actions-Copy'!S5339</f>
        <v>0</v>
      </c>
    </row>
    <row r="5340" spans="1:16" ht="28.5" hidden="1" customHeight="1" x14ac:dyDescent="0.25">
      <c r="A5340">
        <f>VLOOKUP('Actions-Copy'!C5340,ModuleNames,4,FALSE)</f>
        <v>0</v>
      </c>
      <c r="B5340">
        <f>VLOOKUP('Actions-Copy'!C5340,ModuleNames,3,FALSE)</f>
        <v>0</v>
      </c>
      <c r="C5340">
        <f>VLOOKUP('Actions-Copy'!C5340,ModuleNames,2,FALSE)</f>
        <v>0</v>
      </c>
      <c r="D5340" s="21" t="str">
        <f>'Actions-Copy'!D5340</f>
        <v>Export (Rss)</v>
      </c>
      <c r="E5340" t="str">
        <f>(IF(ISBLANK('Actions-Copy'!F5340),'Actions-Copy'!D5340,'Actions-Copy'!F5340))</f>
        <v>Export (Rss)</v>
      </c>
      <c r="F5340" s="21" t="str">
        <f>'Actions-Copy'!C5340</f>
        <v>stock_check_levels_onorder_pos</v>
      </c>
      <c r="G5340" s="21" t="str">
        <f>'Actions-Copy'!B5340</f>
        <v>ag5</v>
      </c>
      <c r="H5340" s="21" t="str">
        <f>'Actions-Copy'!A5340</f>
        <v>a4</v>
      </c>
      <c r="I5340" t="str">
        <f>IF(ISBLANK('Actions-Copy'!O5340),"","Y")</f>
        <v/>
      </c>
      <c r="J5340">
        <f>'Actions-Copy'!O5340</f>
        <v>0</v>
      </c>
      <c r="K5340" t="str">
        <f>IF(ISNUMBER(SEARCH(Module_Name_Short&amp;"_"&amp;SUBSTITUTE(Title," ",""),'Actions-Copy'!$S5340,1)),"X","")</f>
        <v/>
      </c>
      <c r="L5340" t="str">
        <f>IF(ISNUMBER(SEARCH(Module_Name_Short&amp;"_"&amp;SUBSTITUTE(Title," ",""),'Actions-Copy'!$S5340,1)),"X","")</f>
        <v/>
      </c>
      <c r="M5340" t="str">
        <f>IF(ISNUMBER(SEARCH(Module_Name_Short&amp;"_"&amp;SUBSTITUTE(Title," ",""),'Actions-Copy'!$S5340,1)),"X","")</f>
        <v/>
      </c>
      <c r="N5340" t="str">
        <f>IF(ISNUMBER(SEARCH(Module_Name_Short&amp;"_"&amp;SUBSTITUTE(Title," ",""),'Actions-Copy'!$S5340,1)),"X","")</f>
        <v/>
      </c>
      <c r="O5340" t="str">
        <f>IF((K5340&amp;L5340&amp;M5340&amp;N5340)="","Y","X")</f>
        <v>Y</v>
      </c>
      <c r="P5340" s="21">
        <f>'Actions-Copy'!S5340</f>
        <v>0</v>
      </c>
    </row>
    <row r="5341" spans="1:16" ht="28.5" hidden="1" customHeight="1" x14ac:dyDescent="0.25">
      <c r="A5341">
        <f>VLOOKUP('Actions-Copy'!C5341,ModuleNames,4,FALSE)</f>
        <v>0</v>
      </c>
      <c r="B5341">
        <f>VLOOKUP('Actions-Copy'!C5341,ModuleNames,3,FALSE)</f>
        <v>0</v>
      </c>
      <c r="C5341">
        <f>VLOOKUP('Actions-Copy'!C5341,ModuleNames,2,FALSE)</f>
        <v>0</v>
      </c>
      <c r="D5341" s="21" t="str">
        <f>'Actions-Copy'!D5341</f>
        <v>Data Sheet</v>
      </c>
      <c r="E5341" t="str">
        <f>(IF(ISBLANK('Actions-Copy'!F5341),'Actions-Copy'!D5341,'Actions-Copy'!F5341))</f>
        <v>Data Sheet</v>
      </c>
      <c r="F5341" s="21" t="str">
        <f>'Actions-Copy'!C5341</f>
        <v>stock_check_levels_onorder_pos</v>
      </c>
      <c r="G5341" s="21" t="str">
        <f>'Actions-Copy'!B5341</f>
        <v>ag5</v>
      </c>
      <c r="H5341" s="21" t="str">
        <f>'Actions-Copy'!A5341</f>
        <v>a7</v>
      </c>
      <c r="I5341" t="str">
        <f>IF(ISBLANK('Actions-Copy'!O5341),"","Y")</f>
        <v/>
      </c>
      <c r="J5341">
        <f>'Actions-Copy'!O5341</f>
        <v>0</v>
      </c>
      <c r="K5341" t="str">
        <f>IF(ISNUMBER(SEARCH(Module_Name_Short&amp;"_"&amp;SUBSTITUTE(Title," ",""),'Actions-Copy'!$S5341,1)),"X","")</f>
        <v/>
      </c>
      <c r="L5341" t="str">
        <f>IF(ISNUMBER(SEARCH(Module_Name_Short&amp;"_"&amp;SUBSTITUTE(Title," ",""),'Actions-Copy'!$S5341,1)),"X","")</f>
        <v/>
      </c>
      <c r="M5341" t="str">
        <f>IF(ISNUMBER(SEARCH(Module_Name_Short&amp;"_"&amp;SUBSTITUTE(Title," ",""),'Actions-Copy'!$S5341,1)),"X","")</f>
        <v/>
      </c>
      <c r="N5341" t="str">
        <f>IF(ISNUMBER(SEARCH(Module_Name_Short&amp;"_"&amp;SUBSTITUTE(Title," ",""),'Actions-Copy'!$S5341,1)),"X","")</f>
        <v/>
      </c>
      <c r="O5341" t="str">
        <f>IF((K5341&amp;L5341&amp;M5341&amp;N5341)="","Y","X")</f>
        <v>Y</v>
      </c>
      <c r="P5341" s="21">
        <f>'Actions-Copy'!S5341</f>
        <v>0</v>
      </c>
    </row>
    <row r="5342" spans="1:16" ht="28.5" hidden="1" customHeight="1" x14ac:dyDescent="0.25">
      <c r="A5342">
        <f>VLOOKUP('Actions-Copy'!C5342,ModuleNames,4,FALSE)</f>
        <v>0</v>
      </c>
      <c r="B5342">
        <f>VLOOKUP('Actions-Copy'!C5342,ModuleNames,3,FALSE)</f>
        <v>0</v>
      </c>
      <c r="C5342">
        <f>VLOOKUP('Actions-Copy'!C5342,ModuleNames,2,FALSE)</f>
        <v>0</v>
      </c>
      <c r="D5342" s="21" t="str">
        <f>'Actions-Copy'!D5342</f>
        <v>Grid</v>
      </c>
      <c r="E5342" t="str">
        <f>(IF(ISBLANK('Actions-Copy'!F5342),'Actions-Copy'!D5342,'Actions-Copy'!F5342))</f>
        <v>Grid</v>
      </c>
      <c r="F5342" s="21" t="str">
        <f>'Actions-Copy'!C5342</f>
        <v>stock_check_levels_onorder_pos</v>
      </c>
      <c r="G5342" s="21" t="str">
        <f>'Actions-Copy'!B5342</f>
        <v>ag5</v>
      </c>
      <c r="H5342" s="21" t="str">
        <f>'Actions-Copy'!A5342</f>
        <v>a8</v>
      </c>
      <c r="I5342" t="str">
        <f>IF(ISBLANK('Actions-Copy'!O5342),"","Y")</f>
        <v/>
      </c>
      <c r="J5342">
        <f>'Actions-Copy'!O5342</f>
        <v>0</v>
      </c>
      <c r="K5342" t="str">
        <f>IF(ISNUMBER(SEARCH(Module_Name_Short&amp;"_"&amp;SUBSTITUTE(Title," ",""),'Actions-Copy'!$S5342,1)),"X","")</f>
        <v/>
      </c>
      <c r="L5342" t="str">
        <f>IF(ISNUMBER(SEARCH(Module_Name_Short&amp;"_"&amp;SUBSTITUTE(Title," ",""),'Actions-Copy'!$S5342,1)),"X","")</f>
        <v/>
      </c>
      <c r="M5342" t="str">
        <f>IF(ISNUMBER(SEARCH(Module_Name_Short&amp;"_"&amp;SUBSTITUTE(Title," ",""),'Actions-Copy'!$S5342,1)),"X","")</f>
        <v/>
      </c>
      <c r="N5342" t="str">
        <f>IF(ISNUMBER(SEARCH(Module_Name_Short&amp;"_"&amp;SUBSTITUTE(Title," ",""),'Actions-Copy'!$S5342,1)),"X","")</f>
        <v/>
      </c>
      <c r="O5342" t="str">
        <f>IF((K5342&amp;L5342&amp;M5342&amp;N5342)="","Y","X")</f>
        <v>Y</v>
      </c>
      <c r="P5342" s="21">
        <f>'Actions-Copy'!S5342</f>
        <v>0</v>
      </c>
    </row>
    <row r="5343" spans="1:16" ht="28.5" hidden="1" customHeight="1" x14ac:dyDescent="0.25">
      <c r="A5343">
        <f>VLOOKUP('Actions-Copy'!C5343,ModuleNames,4,FALSE)</f>
        <v>0</v>
      </c>
      <c r="B5343">
        <f>VLOOKUP('Actions-Copy'!C5343,ModuleNames,3,FALSE)</f>
        <v>0</v>
      </c>
      <c r="C5343">
        <f>VLOOKUP('Actions-Copy'!C5343,ModuleNames,2,FALSE)</f>
        <v>0</v>
      </c>
      <c r="D5343" s="21" t="str">
        <f>'Actions-Copy'!D5343</f>
        <v>Update</v>
      </c>
      <c r="E5343" t="str">
        <f>(IF(ISBLANK('Actions-Copy'!F5343),'Actions-Copy'!D5343,'Actions-Copy'!F5343))</f>
        <v>Update</v>
      </c>
      <c r="F5343" s="21" t="str">
        <f>'Actions-Copy'!C5343</f>
        <v>stock_check_levels_onorder_pos</v>
      </c>
      <c r="G5343" s="21" t="str">
        <f>'Actions-Copy'!B5343</f>
        <v>ag6</v>
      </c>
      <c r="H5343" s="21" t="str">
        <f>'Actions-Copy'!A5343</f>
        <v>a1</v>
      </c>
      <c r="I5343" t="str">
        <f>IF(ISBLANK('Actions-Copy'!O5343),"","Y")</f>
        <v/>
      </c>
      <c r="J5343">
        <f>'Actions-Copy'!O5343</f>
        <v>0</v>
      </c>
      <c r="K5343" t="str">
        <f>IF(ISNUMBER(SEARCH(Module_Name_Short&amp;"_"&amp;SUBSTITUTE(Title," ",""),'Actions-Copy'!$S5343,1)),"X","")</f>
        <v/>
      </c>
      <c r="L5343" t="str">
        <f>IF(ISNUMBER(SEARCH(Module_Name_Short&amp;"_"&amp;SUBSTITUTE(Title," ",""),'Actions-Copy'!$S5343,1)),"X","")</f>
        <v/>
      </c>
      <c r="M5343" t="str">
        <f>IF(ISNUMBER(SEARCH(Module_Name_Short&amp;"_"&amp;SUBSTITUTE(Title," ",""),'Actions-Copy'!$S5343,1)),"X","")</f>
        <v/>
      </c>
      <c r="N5343" t="str">
        <f>IF(ISNUMBER(SEARCH(Module_Name_Short&amp;"_"&amp;SUBSTITUTE(Title," ",""),'Actions-Copy'!$S5343,1)),"X","")</f>
        <v/>
      </c>
      <c r="O5343" t="str">
        <f>IF((K5343&amp;L5343&amp;M5343&amp;N5343)="","Y","X")</f>
        <v>Y</v>
      </c>
      <c r="P5343" s="21">
        <f>'Actions-Copy'!S5343</f>
        <v>0</v>
      </c>
    </row>
    <row r="5344" spans="1:16" ht="28.5" hidden="1" customHeight="1" x14ac:dyDescent="0.25">
      <c r="A5344">
        <f>VLOOKUP('Actions-Copy'!C5344,ModuleNames,4,FALSE)</f>
        <v>0</v>
      </c>
      <c r="B5344">
        <f>VLOOKUP('Actions-Copy'!C5344,ModuleNames,3,FALSE)</f>
        <v>0</v>
      </c>
      <c r="C5344">
        <f>VLOOKUP('Actions-Copy'!C5344,ModuleNames,2,FALSE)</f>
        <v>0</v>
      </c>
      <c r="D5344" s="21" t="str">
        <f>'Actions-Copy'!D5344</f>
        <v>Cancel</v>
      </c>
      <c r="E5344" t="str">
        <f>(IF(ISBLANK('Actions-Copy'!F5344),'Actions-Copy'!D5344,'Actions-Copy'!F5344))</f>
        <v>Cancel</v>
      </c>
      <c r="F5344" s="21" t="str">
        <f>'Actions-Copy'!C5344</f>
        <v>stock_check_levels_onorder_pos</v>
      </c>
      <c r="G5344" s="21" t="str">
        <f>'Actions-Copy'!B5344</f>
        <v>ag6</v>
      </c>
      <c r="H5344" s="21" t="str">
        <f>'Actions-Copy'!A5344</f>
        <v>a2</v>
      </c>
      <c r="I5344" t="str">
        <f>IF(ISBLANK('Actions-Copy'!O5344),"","Y")</f>
        <v/>
      </c>
      <c r="J5344">
        <f>'Actions-Copy'!O5344</f>
        <v>0</v>
      </c>
      <c r="K5344" t="str">
        <f>IF(ISNUMBER(SEARCH(Module_Name_Short&amp;"_"&amp;SUBSTITUTE(Title," ",""),'Actions-Copy'!$S5344,1)),"X","")</f>
        <v/>
      </c>
      <c r="L5344" t="str">
        <f>IF(ISNUMBER(SEARCH(Module_Name_Short&amp;"_"&amp;SUBSTITUTE(Title," ",""),'Actions-Copy'!$S5344,1)),"X","")</f>
        <v/>
      </c>
      <c r="M5344" t="str">
        <f>IF(ISNUMBER(SEARCH(Module_Name_Short&amp;"_"&amp;SUBSTITUTE(Title," ",""),'Actions-Copy'!$S5344,1)),"X","")</f>
        <v/>
      </c>
      <c r="N5344" t="str">
        <f>IF(ISNUMBER(SEARCH(Module_Name_Short&amp;"_"&amp;SUBSTITUTE(Title," ",""),'Actions-Copy'!$S5344,1)),"X","")</f>
        <v/>
      </c>
      <c r="O5344" t="str">
        <f>IF((K5344&amp;L5344&amp;M5344&amp;N5344)="","Y","X")</f>
        <v>Y</v>
      </c>
      <c r="P5344" s="21">
        <f>'Actions-Copy'!S5344</f>
        <v>0</v>
      </c>
    </row>
    <row r="5345" spans="1:16" ht="28.5" hidden="1" customHeight="1" x14ac:dyDescent="0.25">
      <c r="A5345">
        <f>VLOOKUP('Actions-Copy'!C5345,ModuleNames,4,FALSE)</f>
        <v>0</v>
      </c>
      <c r="B5345">
        <f>VLOOKUP('Actions-Copy'!C5345,ModuleNames,3,FALSE)</f>
        <v>0</v>
      </c>
      <c r="C5345">
        <f>VLOOKUP('Actions-Copy'!C5345,ModuleNames,2,FALSE)</f>
        <v>0</v>
      </c>
      <c r="D5345" s="21" t="str">
        <f>'Actions-Copy'!D5345</f>
        <v>Insert</v>
      </c>
      <c r="E5345" t="str">
        <f>(IF(ISBLANK('Actions-Copy'!F5345),'Actions-Copy'!D5345,'Actions-Copy'!F5345))</f>
        <v>Insert</v>
      </c>
      <c r="F5345" s="21" t="str">
        <f>'Actions-Copy'!C5345</f>
        <v>stock_check_levels_onorder_pos</v>
      </c>
      <c r="G5345" s="21" t="str">
        <f>'Actions-Copy'!B5345</f>
        <v>ag6</v>
      </c>
      <c r="H5345" s="21" t="str">
        <f>'Actions-Copy'!A5345</f>
        <v>a3</v>
      </c>
      <c r="I5345" t="str">
        <f>IF(ISBLANK('Actions-Copy'!O5345),"","Y")</f>
        <v/>
      </c>
      <c r="J5345">
        <f>'Actions-Copy'!O5345</f>
        <v>0</v>
      </c>
      <c r="K5345" t="str">
        <f>IF(ISNUMBER(SEARCH(Module_Name_Short&amp;"_"&amp;SUBSTITUTE(Title," ",""),'Actions-Copy'!$S5345,1)),"X","")</f>
        <v/>
      </c>
      <c r="L5345" t="str">
        <f>IF(ISNUMBER(SEARCH(Module_Name_Short&amp;"_"&amp;SUBSTITUTE(Title," ",""),'Actions-Copy'!$S5345,1)),"X","")</f>
        <v/>
      </c>
      <c r="M5345" t="str">
        <f>IF(ISNUMBER(SEARCH(Module_Name_Short&amp;"_"&amp;SUBSTITUTE(Title," ",""),'Actions-Copy'!$S5345,1)),"X","")</f>
        <v/>
      </c>
      <c r="N5345" t="str">
        <f>IF(ISNUMBER(SEARCH(Module_Name_Short&amp;"_"&amp;SUBSTITUTE(Title," ",""),'Actions-Copy'!$S5345,1)),"X","")</f>
        <v/>
      </c>
      <c r="O5345" t="str">
        <f>IF((K5345&amp;L5345&amp;M5345&amp;N5345)="","Y","X")</f>
        <v>Y</v>
      </c>
      <c r="P5345" s="21">
        <f>'Actions-Copy'!S5345</f>
        <v>0</v>
      </c>
    </row>
    <row r="5346" spans="1:16" ht="28.5" hidden="1" customHeight="1" x14ac:dyDescent="0.25">
      <c r="A5346">
        <f>VLOOKUP('Actions-Copy'!C5346,ModuleNames,4,FALSE)</f>
        <v>0</v>
      </c>
      <c r="B5346">
        <f>VLOOKUP('Actions-Copy'!C5346,ModuleNames,3,FALSE)</f>
        <v>0</v>
      </c>
      <c r="C5346">
        <f>VLOOKUP('Actions-Copy'!C5346,ModuleNames,2,FALSE)</f>
        <v>0</v>
      </c>
      <c r="D5346" s="21" t="str">
        <f>'Actions-Copy'!D5346</f>
        <v>Cancel</v>
      </c>
      <c r="E5346" t="str">
        <f>(IF(ISBLANK('Actions-Copy'!F5346),'Actions-Copy'!D5346,'Actions-Copy'!F5346))</f>
        <v>Cancel</v>
      </c>
      <c r="F5346" s="21" t="str">
        <f>'Actions-Copy'!C5346</f>
        <v>stock_check_levels_onorder_pos</v>
      </c>
      <c r="G5346" s="21" t="str">
        <f>'Actions-Copy'!B5346</f>
        <v>ag6</v>
      </c>
      <c r="H5346" s="21" t="str">
        <f>'Actions-Copy'!A5346</f>
        <v>a4</v>
      </c>
      <c r="I5346" t="str">
        <f>IF(ISBLANK('Actions-Copy'!O5346),"","Y")</f>
        <v/>
      </c>
      <c r="J5346">
        <f>'Actions-Copy'!O5346</f>
        <v>0</v>
      </c>
      <c r="K5346" t="str">
        <f>IF(ISNUMBER(SEARCH(Module_Name_Short&amp;"_"&amp;SUBSTITUTE(Title," ",""),'Actions-Copy'!$S5346,1)),"X","")</f>
        <v/>
      </c>
      <c r="L5346" t="str">
        <f>IF(ISNUMBER(SEARCH(Module_Name_Short&amp;"_"&amp;SUBSTITUTE(Title," ",""),'Actions-Copy'!$S5346,1)),"X","")</f>
        <v/>
      </c>
      <c r="M5346" t="str">
        <f>IF(ISNUMBER(SEARCH(Module_Name_Short&amp;"_"&amp;SUBSTITUTE(Title," ",""),'Actions-Copy'!$S5346,1)),"X","")</f>
        <v/>
      </c>
      <c r="N5346" t="str">
        <f>IF(ISNUMBER(SEARCH(Module_Name_Short&amp;"_"&amp;SUBSTITUTE(Title," ",""),'Actions-Copy'!$S5346,1)),"X","")</f>
        <v/>
      </c>
      <c r="O5346" t="str">
        <f>IF((K5346&amp;L5346&amp;M5346&amp;N5346)="","Y","X")</f>
        <v>Y</v>
      </c>
      <c r="P5346" s="21">
        <f>'Actions-Copy'!S5346</f>
        <v>0</v>
      </c>
    </row>
    <row r="5347" spans="1:16" ht="28.5" hidden="1" customHeight="1" x14ac:dyDescent="0.25">
      <c r="A5347">
        <f>VLOOKUP('Actions-Copy'!C5347,ModuleNames,4,FALSE)</f>
        <v>0</v>
      </c>
      <c r="B5347">
        <f>VLOOKUP('Actions-Copy'!C5347,ModuleNames,3,FALSE)</f>
        <v>0</v>
      </c>
      <c r="C5347">
        <f>VLOOKUP('Actions-Copy'!C5347,ModuleNames,2,FALSE)</f>
        <v>0</v>
      </c>
      <c r="D5347" s="21" t="str">
        <f>'Actions-Copy'!D5347</f>
        <v>Report (Pdf)</v>
      </c>
      <c r="E5347" t="str">
        <f>(IF(ISBLANK('Actions-Copy'!F5347),'Actions-Copy'!D5347,'Actions-Copy'!F5347))</f>
        <v>Report (Pdf)</v>
      </c>
      <c r="F5347" s="21" t="str">
        <f>'Actions-Copy'!C5347</f>
        <v>stock_check_levels_onorder_pos</v>
      </c>
      <c r="G5347" s="21" t="str">
        <f>'Actions-Copy'!B5347</f>
        <v>ag7</v>
      </c>
      <c r="H5347" s="21" t="str">
        <f>'Actions-Copy'!A5347</f>
        <v>a1</v>
      </c>
      <c r="I5347" t="str">
        <f>IF(ISBLANK('Actions-Copy'!O5347),"","Y")</f>
        <v/>
      </c>
      <c r="J5347">
        <f>'Actions-Copy'!O5347</f>
        <v>0</v>
      </c>
      <c r="K5347" t="str">
        <f>IF(ISNUMBER(SEARCH(Module_Name_Short&amp;"_"&amp;SUBSTITUTE(Title," ",""),'Actions-Copy'!$S5347,1)),"X","")</f>
        <v/>
      </c>
      <c r="L5347" t="str">
        <f>IF(ISNUMBER(SEARCH(Module_Name_Short&amp;"_"&amp;SUBSTITUTE(Title," ",""),'Actions-Copy'!$S5347,1)),"X","")</f>
        <v/>
      </c>
      <c r="M5347" t="str">
        <f>IF(ISNUMBER(SEARCH(Module_Name_Short&amp;"_"&amp;SUBSTITUTE(Title," ",""),'Actions-Copy'!$S5347,1)),"X","")</f>
        <v/>
      </c>
      <c r="N5347" t="str">
        <f>IF(ISNUMBER(SEARCH(Module_Name_Short&amp;"_"&amp;SUBSTITUTE(Title," ",""),'Actions-Copy'!$S5347,1)),"X","")</f>
        <v/>
      </c>
      <c r="O5347" t="str">
        <f>IF((K5347&amp;L5347&amp;M5347&amp;N5347)="","Y","X")</f>
        <v>Y</v>
      </c>
      <c r="P5347" s="21">
        <f>'Actions-Copy'!S5347</f>
        <v>0</v>
      </c>
    </row>
    <row r="5348" spans="1:16" ht="28.5" hidden="1" customHeight="1" x14ac:dyDescent="0.25">
      <c r="A5348">
        <f>VLOOKUP('Actions-Copy'!C5348,ModuleNames,4,FALSE)</f>
        <v>0</v>
      </c>
      <c r="B5348">
        <f>VLOOKUP('Actions-Copy'!C5348,ModuleNames,3,FALSE)</f>
        <v>0</v>
      </c>
      <c r="C5348">
        <f>VLOOKUP('Actions-Copy'!C5348,ModuleNames,2,FALSE)</f>
        <v>0</v>
      </c>
      <c r="D5348" s="21" t="str">
        <f>'Actions-Copy'!D5348</f>
        <v>Report (Image)</v>
      </c>
      <c r="E5348" t="str">
        <f>(IF(ISBLANK('Actions-Copy'!F5348),'Actions-Copy'!D5348,'Actions-Copy'!F5348))</f>
        <v>Report (Image)</v>
      </c>
      <c r="F5348" s="21" t="str">
        <f>'Actions-Copy'!C5348</f>
        <v>stock_check_levels_onorder_pos</v>
      </c>
      <c r="G5348" s="21" t="str">
        <f>'Actions-Copy'!B5348</f>
        <v>ag7</v>
      </c>
      <c r="H5348" s="21" t="str">
        <f>'Actions-Copy'!A5348</f>
        <v>a2</v>
      </c>
      <c r="I5348" t="str">
        <f>IF(ISBLANK('Actions-Copy'!O5348),"","Y")</f>
        <v/>
      </c>
      <c r="J5348">
        <f>'Actions-Copy'!O5348</f>
        <v>0</v>
      </c>
      <c r="K5348" t="str">
        <f>IF(ISNUMBER(SEARCH(Module_Name_Short&amp;"_"&amp;SUBSTITUTE(Title," ",""),'Actions-Copy'!$S5348,1)),"X","")</f>
        <v/>
      </c>
      <c r="L5348" t="str">
        <f>IF(ISNUMBER(SEARCH(Module_Name_Short&amp;"_"&amp;SUBSTITUTE(Title," ",""),'Actions-Copy'!$S5348,1)),"X","")</f>
        <v/>
      </c>
      <c r="M5348" t="str">
        <f>IF(ISNUMBER(SEARCH(Module_Name_Short&amp;"_"&amp;SUBSTITUTE(Title," ",""),'Actions-Copy'!$S5348,1)),"X","")</f>
        <v/>
      </c>
      <c r="N5348" t="str">
        <f>IF(ISNUMBER(SEARCH(Module_Name_Short&amp;"_"&amp;SUBSTITUTE(Title," ",""),'Actions-Copy'!$S5348,1)),"X","")</f>
        <v/>
      </c>
      <c r="O5348" t="str">
        <f>IF((K5348&amp;L5348&amp;M5348&amp;N5348)="","Y","X")</f>
        <v>Y</v>
      </c>
      <c r="P5348" s="21">
        <f>'Actions-Copy'!S5348</f>
        <v>0</v>
      </c>
    </row>
    <row r="5349" spans="1:16" ht="28.5" hidden="1" customHeight="1" x14ac:dyDescent="0.25">
      <c r="A5349">
        <f>VLOOKUP('Actions-Copy'!C5349,ModuleNames,4,FALSE)</f>
        <v>0</v>
      </c>
      <c r="B5349">
        <f>VLOOKUP('Actions-Copy'!C5349,ModuleNames,3,FALSE)</f>
        <v>0</v>
      </c>
      <c r="C5349">
        <f>VLOOKUP('Actions-Copy'!C5349,ModuleNames,2,FALSE)</f>
        <v>0</v>
      </c>
      <c r="D5349" s="21" t="str">
        <f>'Actions-Copy'!D5349</f>
        <v>Report (Excel)</v>
      </c>
      <c r="E5349" t="str">
        <f>(IF(ISBLANK('Actions-Copy'!F5349),'Actions-Copy'!D5349,'Actions-Copy'!F5349))</f>
        <v>Report (Excel)</v>
      </c>
      <c r="F5349" s="21" t="str">
        <f>'Actions-Copy'!C5349</f>
        <v>stock_check_levels_onorder_pos</v>
      </c>
      <c r="G5349" s="21" t="str">
        <f>'Actions-Copy'!B5349</f>
        <v>ag7</v>
      </c>
      <c r="H5349" s="21" t="str">
        <f>'Actions-Copy'!A5349</f>
        <v>a3</v>
      </c>
      <c r="I5349" t="str">
        <f>IF(ISBLANK('Actions-Copy'!O5349),"","Y")</f>
        <v/>
      </c>
      <c r="J5349">
        <f>'Actions-Copy'!O5349</f>
        <v>0</v>
      </c>
      <c r="K5349" t="str">
        <f>IF(ISNUMBER(SEARCH(Module_Name_Short&amp;"_"&amp;SUBSTITUTE(Title," ",""),'Actions-Copy'!$S5349,1)),"X","")</f>
        <v/>
      </c>
      <c r="L5349" t="str">
        <f>IF(ISNUMBER(SEARCH(Module_Name_Short&amp;"_"&amp;SUBSTITUTE(Title," ",""),'Actions-Copy'!$S5349,1)),"X","")</f>
        <v/>
      </c>
      <c r="M5349" t="str">
        <f>IF(ISNUMBER(SEARCH(Module_Name_Short&amp;"_"&amp;SUBSTITUTE(Title," ",""),'Actions-Copy'!$S5349,1)),"X","")</f>
        <v/>
      </c>
      <c r="N5349" t="str">
        <f>IF(ISNUMBER(SEARCH(Module_Name_Short&amp;"_"&amp;SUBSTITUTE(Title," ",""),'Actions-Copy'!$S5349,1)),"X","")</f>
        <v/>
      </c>
      <c r="O5349" t="str">
        <f>IF((K5349&amp;L5349&amp;M5349&amp;N5349)="","Y","X")</f>
        <v>Y</v>
      </c>
      <c r="P5349" s="21">
        <f>'Actions-Copy'!S5349</f>
        <v>0</v>
      </c>
    </row>
    <row r="5350" spans="1:16" ht="28.5" hidden="1" customHeight="1" x14ac:dyDescent="0.25">
      <c r="A5350">
        <f>VLOOKUP('Actions-Copy'!C5350,ModuleNames,4,FALSE)</f>
        <v>0</v>
      </c>
      <c r="B5350">
        <f>VLOOKUP('Actions-Copy'!C5350,ModuleNames,3,FALSE)</f>
        <v>0</v>
      </c>
      <c r="C5350">
        <f>VLOOKUP('Actions-Copy'!C5350,ModuleNames,2,FALSE)</f>
        <v>0</v>
      </c>
      <c r="D5350" s="21" t="str">
        <f>'Actions-Copy'!D5350</f>
        <v>Report (Word)</v>
      </c>
      <c r="E5350" t="str">
        <f>(IF(ISBLANK('Actions-Copy'!F5350),'Actions-Copy'!D5350,'Actions-Copy'!F5350))</f>
        <v>Report (Word)</v>
      </c>
      <c r="F5350" s="21" t="str">
        <f>'Actions-Copy'!C5350</f>
        <v>stock_check_levels_onorder_pos</v>
      </c>
      <c r="G5350" s="21" t="str">
        <f>'Actions-Copy'!B5350</f>
        <v>ag7</v>
      </c>
      <c r="H5350" s="21" t="str">
        <f>'Actions-Copy'!A5350</f>
        <v>a4</v>
      </c>
      <c r="I5350" t="str">
        <f>IF(ISBLANK('Actions-Copy'!O5350),"","Y")</f>
        <v/>
      </c>
      <c r="J5350">
        <f>'Actions-Copy'!O5350</f>
        <v>0</v>
      </c>
      <c r="K5350" t="str">
        <f>IF(ISNUMBER(SEARCH(Module_Name_Short&amp;"_"&amp;SUBSTITUTE(Title," ",""),'Actions-Copy'!$S5350,1)),"X","")</f>
        <v/>
      </c>
      <c r="L5350" t="str">
        <f>IF(ISNUMBER(SEARCH(Module_Name_Short&amp;"_"&amp;SUBSTITUTE(Title," ",""),'Actions-Copy'!$S5350,1)),"X","")</f>
        <v/>
      </c>
      <c r="M5350" t="str">
        <f>IF(ISNUMBER(SEARCH(Module_Name_Short&amp;"_"&amp;SUBSTITUTE(Title," ",""),'Actions-Copy'!$S5350,1)),"X","")</f>
        <v/>
      </c>
      <c r="N5350" t="str">
        <f>IF(ISNUMBER(SEARCH(Module_Name_Short&amp;"_"&amp;SUBSTITUTE(Title," ",""),'Actions-Copy'!$S5350,1)),"X","")</f>
        <v/>
      </c>
      <c r="O5350" t="str">
        <f>IF((K5350&amp;L5350&amp;M5350&amp;N5350)="","Y","X")</f>
        <v>Y</v>
      </c>
      <c r="P5350" s="21">
        <f>'Actions-Copy'!S5350</f>
        <v>0</v>
      </c>
    </row>
    <row r="5351" spans="1:16" ht="28.5" hidden="1" customHeight="1" x14ac:dyDescent="0.25">
      <c r="A5351">
        <f>VLOOKUP('Actions-Copy'!C5351,ModuleNames,4,FALSE)</f>
        <v>0</v>
      </c>
      <c r="B5351">
        <f>VLOOKUP('Actions-Copy'!C5351,ModuleNames,3,FALSE)</f>
        <v>0</v>
      </c>
      <c r="C5351">
        <f>VLOOKUP('Actions-Copy'!C5351,ModuleNames,2,FALSE)</f>
        <v>0</v>
      </c>
      <c r="D5351" s="21" t="str">
        <f>'Actions-Copy'!D5351</f>
        <v>Update</v>
      </c>
      <c r="E5351" t="str">
        <f>(IF(ISBLANK('Actions-Copy'!F5351),'Actions-Copy'!D5351,'Actions-Copy'!F5351))</f>
        <v>Update</v>
      </c>
      <c r="F5351" s="21" t="str">
        <f>'Actions-Copy'!C5351</f>
        <v>stock_check_levels_onorder_pos</v>
      </c>
      <c r="G5351" s="21" t="str">
        <f>'Actions-Copy'!B5351</f>
        <v>ag8</v>
      </c>
      <c r="H5351" s="21" t="str">
        <f>'Actions-Copy'!A5351</f>
        <v>a4</v>
      </c>
      <c r="I5351" t="str">
        <f>IF(ISBLANK('Actions-Copy'!O5351),"","Y")</f>
        <v/>
      </c>
      <c r="J5351">
        <f>'Actions-Copy'!O5351</f>
        <v>0</v>
      </c>
      <c r="K5351" t="str">
        <f>IF(ISNUMBER(SEARCH(Module_Name_Short&amp;"_"&amp;SUBSTITUTE(Title," ",""),'Actions-Copy'!$S5351,1)),"X","")</f>
        <v/>
      </c>
      <c r="L5351" t="str">
        <f>IF(ISNUMBER(SEARCH(Module_Name_Short&amp;"_"&amp;SUBSTITUTE(Title," ",""),'Actions-Copy'!$S5351,1)),"X","")</f>
        <v/>
      </c>
      <c r="M5351" t="str">
        <f>IF(ISNUMBER(SEARCH(Module_Name_Short&amp;"_"&amp;SUBSTITUTE(Title," ",""),'Actions-Copy'!$S5351,1)),"X","")</f>
        <v/>
      </c>
      <c r="N5351" t="str">
        <f>IF(ISNUMBER(SEARCH(Module_Name_Short&amp;"_"&amp;SUBSTITUTE(Title," ",""),'Actions-Copy'!$S5351,1)),"X","")</f>
        <v/>
      </c>
      <c r="O5351" t="str">
        <f>IF((K5351&amp;L5351&amp;M5351&amp;N5351)="","Y","X")</f>
        <v>Y</v>
      </c>
      <c r="P5351" s="21">
        <f>'Actions-Copy'!S5351</f>
        <v>0</v>
      </c>
    </row>
    <row r="5352" spans="1:16" ht="28.5" hidden="1" customHeight="1" x14ac:dyDescent="0.25">
      <c r="A5352">
        <f>VLOOKUP('Actions-Copy'!C5352,ModuleNames,4,FALSE)</f>
        <v>0</v>
      </c>
      <c r="B5352">
        <f>VLOOKUP('Actions-Copy'!C5352,ModuleNames,3,FALSE)</f>
        <v>0</v>
      </c>
      <c r="C5352">
        <f>VLOOKUP('Actions-Copy'!C5352,ModuleNames,2,FALSE)</f>
        <v>0</v>
      </c>
      <c r="D5352" s="21" t="str">
        <f>'Actions-Copy'!D5352</f>
        <v>Cancel</v>
      </c>
      <c r="E5352" t="str">
        <f>(IF(ISBLANK('Actions-Copy'!F5352),'Actions-Copy'!D5352,'Actions-Copy'!F5352))</f>
        <v>Cancel</v>
      </c>
      <c r="F5352" s="21" t="str">
        <f>'Actions-Copy'!C5352</f>
        <v>stock_check_levels_onorder_pos</v>
      </c>
      <c r="G5352" s="21" t="str">
        <f>'Actions-Copy'!B5352</f>
        <v>ag8</v>
      </c>
      <c r="H5352" s="21" t="str">
        <f>'Actions-Copy'!A5352</f>
        <v>a5</v>
      </c>
      <c r="I5352" t="str">
        <f>IF(ISBLANK('Actions-Copy'!O5352),"","Y")</f>
        <v/>
      </c>
      <c r="J5352">
        <f>'Actions-Copy'!O5352</f>
        <v>0</v>
      </c>
      <c r="K5352" t="str">
        <f>IF(ISNUMBER(SEARCH(Module_Name_Short&amp;"_"&amp;SUBSTITUTE(Title," ",""),'Actions-Copy'!$S5352,1)),"X","")</f>
        <v/>
      </c>
      <c r="L5352" t="str">
        <f>IF(ISNUMBER(SEARCH(Module_Name_Short&amp;"_"&amp;SUBSTITUTE(Title," ",""),'Actions-Copy'!$S5352,1)),"X","")</f>
        <v/>
      </c>
      <c r="M5352" t="str">
        <f>IF(ISNUMBER(SEARCH(Module_Name_Short&amp;"_"&amp;SUBSTITUTE(Title," ",""),'Actions-Copy'!$S5352,1)),"X","")</f>
        <v/>
      </c>
      <c r="N5352" t="str">
        <f>IF(ISNUMBER(SEARCH(Module_Name_Short&amp;"_"&amp;SUBSTITUTE(Title," ",""),'Actions-Copy'!$S5352,1)),"X","")</f>
        <v/>
      </c>
      <c r="O5352" t="str">
        <f>IF((K5352&amp;L5352&amp;M5352&amp;N5352)="","Y","X")</f>
        <v>Y</v>
      </c>
      <c r="P5352" s="21">
        <f>'Actions-Copy'!S5352</f>
        <v>0</v>
      </c>
    </row>
    <row r="5353" spans="1:16" ht="28.5" hidden="1" customHeight="1" x14ac:dyDescent="0.25">
      <c r="A5353">
        <f>VLOOKUP('Actions-Copy'!C5353,ModuleNames,4,FALSE)</f>
        <v>0</v>
      </c>
      <c r="B5353">
        <f>VLOOKUP('Actions-Copy'!C5353,ModuleNames,3,FALSE)</f>
        <v>0</v>
      </c>
      <c r="C5353">
        <f>VLOOKUP('Actions-Copy'!C5353,ModuleNames,2,FALSE)</f>
        <v>0</v>
      </c>
      <c r="D5353" s="21" t="str">
        <f>'Actions-Copy'!D5353</f>
        <v>Insert</v>
      </c>
      <c r="E5353" t="str">
        <f>(IF(ISBLANK('Actions-Copy'!F5353),'Actions-Copy'!D5353,'Actions-Copy'!F5353))</f>
        <v>Insert</v>
      </c>
      <c r="F5353" s="21" t="str">
        <f>'Actions-Copy'!C5353</f>
        <v>stock_check_levels_onorder_pos</v>
      </c>
      <c r="G5353" s="21" t="str">
        <f>'Actions-Copy'!B5353</f>
        <v>ag8</v>
      </c>
      <c r="H5353" s="21" t="str">
        <f>'Actions-Copy'!A5353</f>
        <v>a6</v>
      </c>
      <c r="I5353" t="str">
        <f>IF(ISBLANK('Actions-Copy'!O5353),"","Y")</f>
        <v/>
      </c>
      <c r="J5353">
        <f>'Actions-Copy'!O5353</f>
        <v>0</v>
      </c>
      <c r="K5353" t="str">
        <f>IF(ISNUMBER(SEARCH(Module_Name_Short&amp;"_"&amp;SUBSTITUTE(Title," ",""),'Actions-Copy'!$S5353,1)),"X","")</f>
        <v/>
      </c>
      <c r="L5353" t="str">
        <f>IF(ISNUMBER(SEARCH(Module_Name_Short&amp;"_"&amp;SUBSTITUTE(Title," ",""),'Actions-Copy'!$S5353,1)),"X","")</f>
        <v/>
      </c>
      <c r="M5353" t="str">
        <f>IF(ISNUMBER(SEARCH(Module_Name_Short&amp;"_"&amp;SUBSTITUTE(Title," ",""),'Actions-Copy'!$S5353,1)),"X","")</f>
        <v/>
      </c>
      <c r="N5353" t="str">
        <f>IF(ISNUMBER(SEARCH(Module_Name_Short&amp;"_"&amp;SUBSTITUTE(Title," ",""),'Actions-Copy'!$S5353,1)),"X","")</f>
        <v/>
      </c>
      <c r="O5353" t="str">
        <f>IF((K5353&amp;L5353&amp;M5353&amp;N5353)="","Y","X")</f>
        <v>Y</v>
      </c>
      <c r="P5353" s="21">
        <f>'Actions-Copy'!S5353</f>
        <v>0</v>
      </c>
    </row>
    <row r="5354" spans="1:16" ht="28.5" hidden="1" customHeight="1" x14ac:dyDescent="0.25">
      <c r="A5354">
        <f>VLOOKUP('Actions-Copy'!C5354,ModuleNames,4,FALSE)</f>
        <v>0</v>
      </c>
      <c r="B5354">
        <f>VLOOKUP('Actions-Copy'!C5354,ModuleNames,3,FALSE)</f>
        <v>0</v>
      </c>
      <c r="C5354">
        <f>VLOOKUP('Actions-Copy'!C5354,ModuleNames,2,FALSE)</f>
        <v>0</v>
      </c>
      <c r="D5354" s="21" t="str">
        <f>'Actions-Copy'!D5354</f>
        <v>Cancel</v>
      </c>
      <c r="E5354" t="str">
        <f>(IF(ISBLANK('Actions-Copy'!F5354),'Actions-Copy'!D5354,'Actions-Copy'!F5354))</f>
        <v>Cancel</v>
      </c>
      <c r="F5354" s="21" t="str">
        <f>'Actions-Copy'!C5354</f>
        <v>stock_check_levels_onorder_pos</v>
      </c>
      <c r="G5354" s="21" t="str">
        <f>'Actions-Copy'!B5354</f>
        <v>ag8</v>
      </c>
      <c r="H5354" s="21" t="str">
        <f>'Actions-Copy'!A5354</f>
        <v>a7</v>
      </c>
      <c r="I5354" t="str">
        <f>IF(ISBLANK('Actions-Copy'!O5354),"","Y")</f>
        <v/>
      </c>
      <c r="J5354">
        <f>'Actions-Copy'!O5354</f>
        <v>0</v>
      </c>
      <c r="K5354" t="str">
        <f>IF(ISNUMBER(SEARCH(Module_Name_Short&amp;"_"&amp;SUBSTITUTE(Title," ",""),'Actions-Copy'!$S5354,1)),"X","")</f>
        <v/>
      </c>
      <c r="L5354" t="str">
        <f>IF(ISNUMBER(SEARCH(Module_Name_Short&amp;"_"&amp;SUBSTITUTE(Title," ",""),'Actions-Copy'!$S5354,1)),"X","")</f>
        <v/>
      </c>
      <c r="M5354" t="str">
        <f>IF(ISNUMBER(SEARCH(Module_Name_Short&amp;"_"&amp;SUBSTITUTE(Title," ",""),'Actions-Copy'!$S5354,1)),"X","")</f>
        <v/>
      </c>
      <c r="N5354" t="str">
        <f>IF(ISNUMBER(SEARCH(Module_Name_Short&amp;"_"&amp;SUBSTITUTE(Title," ",""),'Actions-Copy'!$S5354,1)),"X","")</f>
        <v/>
      </c>
      <c r="O5354" t="str">
        <f>IF((K5354&amp;L5354&amp;M5354&amp;N5354)="","Y","X")</f>
        <v>Y</v>
      </c>
      <c r="P5354" s="21">
        <f>'Actions-Copy'!S5354</f>
        <v>0</v>
      </c>
    </row>
    <row r="5355" spans="1:16" ht="28.5" hidden="1" customHeight="1" x14ac:dyDescent="0.25">
      <c r="A5355">
        <f>VLOOKUP('Actions-Copy'!C5355,ModuleNames,4,FALSE)</f>
        <v>0</v>
      </c>
      <c r="B5355">
        <f>VLOOKUP('Actions-Copy'!C5355,ModuleNames,3,FALSE)</f>
        <v>0</v>
      </c>
      <c r="C5355">
        <f>VLOOKUP('Actions-Copy'!C5355,ModuleNames,2,FALSE)</f>
        <v>0</v>
      </c>
      <c r="D5355" s="21" t="str">
        <f>'Actions-Copy'!D5355</f>
        <v>Custom</v>
      </c>
      <c r="E5355" t="str">
        <f>(IF(ISBLANK('Actions-Copy'!F5355),'Actions-Copy'!D5355,'Actions-Copy'!F5355))</f>
        <v>Fix On Order Levels</v>
      </c>
      <c r="F5355" s="21" t="str">
        <f>'Actions-Copy'!C5355</f>
        <v>stock_check_levels_onorder_pos</v>
      </c>
      <c r="G5355" s="21" t="str">
        <f>'Actions-Copy'!B5355</f>
        <v>ag100</v>
      </c>
      <c r="H5355" s="21" t="str">
        <f>'Actions-Copy'!A5355</f>
        <v>a100</v>
      </c>
      <c r="I5355" t="str">
        <f>IF(ISBLANK('Actions-Copy'!O5355),"","Y")</f>
        <v/>
      </c>
      <c r="J5355">
        <f>'Actions-Copy'!O5355</f>
        <v>0</v>
      </c>
      <c r="K5355" t="str">
        <f>IF(ISNUMBER(SEARCH(Module_Name_Short&amp;"_"&amp;SUBSTITUTE(Title," ",""),'Actions-Copy'!$S5355,1)),"X","")</f>
        <v/>
      </c>
      <c r="L5355" t="str">
        <f>IF(ISNUMBER(SEARCH(Module_Name_Short&amp;"_"&amp;SUBSTITUTE(Title," ",""),'Actions-Copy'!$S5355,1)),"X","")</f>
        <v/>
      </c>
      <c r="M5355" t="str">
        <f>IF(ISNUMBER(SEARCH(Module_Name_Short&amp;"_"&amp;SUBSTITUTE(Title," ",""),'Actions-Copy'!$S5355,1)),"X","")</f>
        <v/>
      </c>
      <c r="N5355" t="str">
        <f>IF(ISNUMBER(SEARCH(Module_Name_Short&amp;"_"&amp;SUBSTITUTE(Title," ",""),'Actions-Copy'!$S5355,1)),"X","")</f>
        <v/>
      </c>
      <c r="O5355" t="str">
        <f>IF((K5355&amp;L5355&amp;M5355&amp;N5355)="","Y","X")</f>
        <v>Y</v>
      </c>
      <c r="P5355" s="21">
        <f>'Actions-Copy'!S5355</f>
        <v>0</v>
      </c>
    </row>
    <row r="5356" spans="1:16" ht="28.5" hidden="1" customHeight="1" x14ac:dyDescent="0.25">
      <c r="A5356">
        <f>VLOOKUP('Actions-Copy'!C5356,ModuleNames,4,FALSE)</f>
        <v>0</v>
      </c>
      <c r="B5356">
        <f>VLOOKUP('Actions-Copy'!C5356,ModuleNames,3,FALSE)</f>
        <v>0</v>
      </c>
      <c r="C5356">
        <f>VLOOKUP('Actions-Copy'!C5356,ModuleNames,2,FALSE)</f>
        <v>0</v>
      </c>
      <c r="D5356" s="21" t="str">
        <f>'Actions-Copy'!D5356</f>
        <v>Select</v>
      </c>
      <c r="E5356" t="str">
        <f>(IF(ISBLANK('Actions-Copy'!F5356),'Actions-Copy'!D5356,'Actions-Copy'!F5356))</f>
        <v>Select</v>
      </c>
      <c r="F5356" s="21" t="str">
        <f>'Actions-Copy'!C5356</f>
        <v>stock_check_levels_size</v>
      </c>
      <c r="G5356" s="21" t="str">
        <f>'Actions-Copy'!B5356</f>
        <v>ag1</v>
      </c>
      <c r="H5356" s="21" t="str">
        <f>'Actions-Copy'!A5356</f>
        <v>a1</v>
      </c>
      <c r="I5356" t="str">
        <f>IF(ISBLANK('Actions-Copy'!O5356),"","Y")</f>
        <v/>
      </c>
      <c r="J5356">
        <f>'Actions-Copy'!O5356</f>
        <v>0</v>
      </c>
      <c r="K5356" t="str">
        <f>IF(ISNUMBER(SEARCH(Module_Name_Short&amp;"_"&amp;SUBSTITUTE(Title," ",""),'Actions-Copy'!$S5356,1)),"X","")</f>
        <v/>
      </c>
      <c r="L5356" t="str">
        <f>IF(ISNUMBER(SEARCH(Module_Name_Short&amp;"_"&amp;SUBSTITUTE(Title," ",""),'Actions-Copy'!$S5356,1)),"X","")</f>
        <v/>
      </c>
      <c r="M5356" t="str">
        <f>IF(ISNUMBER(SEARCH(Module_Name_Short&amp;"_"&amp;SUBSTITUTE(Title," ",""),'Actions-Copy'!$S5356,1)),"X","")</f>
        <v/>
      </c>
      <c r="N5356" t="str">
        <f>IF(ISNUMBER(SEARCH(Module_Name_Short&amp;"_"&amp;SUBSTITUTE(Title," ",""),'Actions-Copy'!$S5356,1)),"X","")</f>
        <v/>
      </c>
      <c r="O5356" t="str">
        <f>IF((K5356&amp;L5356&amp;M5356&amp;N5356)="","Y","X")</f>
        <v>Y</v>
      </c>
      <c r="P5356" s="21" t="str">
        <f>'Actions-Copy'!S5356</f>
        <v>Stores_View</v>
      </c>
    </row>
    <row r="5357" spans="1:16" ht="28.5" hidden="1" customHeight="1" x14ac:dyDescent="0.25">
      <c r="A5357">
        <f>VLOOKUP('Actions-Copy'!C5357,ModuleNames,4,FALSE)</f>
        <v>0</v>
      </c>
      <c r="B5357">
        <f>VLOOKUP('Actions-Copy'!C5357,ModuleNames,3,FALSE)</f>
        <v>0</v>
      </c>
      <c r="C5357">
        <f>VLOOKUP('Actions-Copy'!C5357,ModuleNames,2,FALSE)</f>
        <v>0</v>
      </c>
      <c r="D5357" s="21" t="str">
        <f>'Actions-Copy'!D5357</f>
        <v>Edit</v>
      </c>
      <c r="E5357" t="str">
        <f>(IF(ISBLANK('Actions-Copy'!F5357),'Actions-Copy'!D5357,'Actions-Copy'!F5357))</f>
        <v>Edit</v>
      </c>
      <c r="F5357" s="21" t="str">
        <f>'Actions-Copy'!C5357</f>
        <v>stock_check_levels_size</v>
      </c>
      <c r="G5357" s="21" t="str">
        <f>'Actions-Copy'!B5357</f>
        <v>ag1</v>
      </c>
      <c r="H5357" s="21" t="str">
        <f>'Actions-Copy'!A5357</f>
        <v>a2</v>
      </c>
      <c r="I5357" t="str">
        <f>IF(ISBLANK('Actions-Copy'!O5357),"","Y")</f>
        <v/>
      </c>
      <c r="J5357">
        <f>'Actions-Copy'!O5357</f>
        <v>0</v>
      </c>
      <c r="K5357" t="str">
        <f>IF(ISNUMBER(SEARCH(Module_Name_Short&amp;"_"&amp;SUBSTITUTE(Title," ",""),'Actions-Copy'!$S5357,1)),"X","")</f>
        <v/>
      </c>
      <c r="L5357" t="str">
        <f>IF(ISNUMBER(SEARCH(Module_Name_Short&amp;"_"&amp;SUBSTITUTE(Title," ",""),'Actions-Copy'!$S5357,1)),"X","")</f>
        <v/>
      </c>
      <c r="M5357" t="str">
        <f>IF(ISNUMBER(SEARCH(Module_Name_Short&amp;"_"&amp;SUBSTITUTE(Title," ",""),'Actions-Copy'!$S5357,1)),"X","")</f>
        <v/>
      </c>
      <c r="N5357" t="str">
        <f>IF(ISNUMBER(SEARCH(Module_Name_Short&amp;"_"&amp;SUBSTITUTE(Title," ",""),'Actions-Copy'!$S5357,1)),"X","")</f>
        <v/>
      </c>
      <c r="O5357" t="str">
        <f>IF((K5357&amp;L5357&amp;M5357&amp;N5357)="","Y","X")</f>
        <v>Y</v>
      </c>
      <c r="P5357" s="21">
        <f>'Actions-Copy'!S5357</f>
        <v>0</v>
      </c>
    </row>
    <row r="5358" spans="1:16" ht="28.5" hidden="1" customHeight="1" x14ac:dyDescent="0.25">
      <c r="A5358">
        <f>VLOOKUP('Actions-Copy'!C5358,ModuleNames,4,FALSE)</f>
        <v>0</v>
      </c>
      <c r="B5358">
        <f>VLOOKUP('Actions-Copy'!C5358,ModuleNames,3,FALSE)</f>
        <v>0</v>
      </c>
      <c r="C5358">
        <f>VLOOKUP('Actions-Copy'!C5358,ModuleNames,2,FALSE)</f>
        <v>0</v>
      </c>
      <c r="D5358" s="21" t="str">
        <f>'Actions-Copy'!D5358</f>
        <v>Delete</v>
      </c>
      <c r="E5358" t="str">
        <f>(IF(ISBLANK('Actions-Copy'!F5358),'Actions-Copy'!D5358,'Actions-Copy'!F5358))</f>
        <v>Delete</v>
      </c>
      <c r="F5358" s="21" t="str">
        <f>'Actions-Copy'!C5358</f>
        <v>stock_check_levels_size</v>
      </c>
      <c r="G5358" s="21" t="str">
        <f>'Actions-Copy'!B5358</f>
        <v>ag1</v>
      </c>
      <c r="H5358" s="21" t="str">
        <f>'Actions-Copy'!A5358</f>
        <v>a3</v>
      </c>
      <c r="I5358" t="str">
        <f>IF(ISBLANK('Actions-Copy'!O5358),"","Y")</f>
        <v/>
      </c>
      <c r="J5358">
        <f>'Actions-Copy'!O5358</f>
        <v>0</v>
      </c>
      <c r="K5358" t="str">
        <f>IF(ISNUMBER(SEARCH(Module_Name_Short&amp;"_"&amp;SUBSTITUTE(Title," ",""),'Actions-Copy'!$S5358,1)),"X","")</f>
        <v/>
      </c>
      <c r="L5358" t="str">
        <f>IF(ISNUMBER(SEARCH(Module_Name_Short&amp;"_"&amp;SUBSTITUTE(Title," ",""),'Actions-Copy'!$S5358,1)),"X","")</f>
        <v/>
      </c>
      <c r="M5358" t="str">
        <f>IF(ISNUMBER(SEARCH(Module_Name_Short&amp;"_"&amp;SUBSTITUTE(Title," ",""),'Actions-Copy'!$S5358,1)),"X","")</f>
        <v/>
      </c>
      <c r="N5358" t="str">
        <f>IF(ISNUMBER(SEARCH(Module_Name_Short&amp;"_"&amp;SUBSTITUTE(Title," ",""),'Actions-Copy'!$S5358,1)),"X","")</f>
        <v/>
      </c>
      <c r="O5358" t="str">
        <f>IF((K5358&amp;L5358&amp;M5358&amp;N5358)="","Y","X")</f>
        <v>Y</v>
      </c>
      <c r="P5358" s="21">
        <f>'Actions-Copy'!S5358</f>
        <v>0</v>
      </c>
    </row>
    <row r="5359" spans="1:16" ht="28.5" hidden="1" customHeight="1" x14ac:dyDescent="0.25">
      <c r="A5359">
        <f>VLOOKUP('Actions-Copy'!C5359,ModuleNames,4,FALSE)</f>
        <v>0</v>
      </c>
      <c r="B5359">
        <f>VLOOKUP('Actions-Copy'!C5359,ModuleNames,3,FALSE)</f>
        <v>0</v>
      </c>
      <c r="C5359">
        <f>VLOOKUP('Actions-Copy'!C5359,ModuleNames,2,FALSE)</f>
        <v>0</v>
      </c>
      <c r="D5359" s="21">
        <f>'Actions-Copy'!D5359</f>
        <v>0</v>
      </c>
      <c r="E5359">
        <f>(IF(ISBLANK('Actions-Copy'!F5359),'Actions-Copy'!D5359,'Actions-Copy'!F5359))</f>
        <v>0</v>
      </c>
      <c r="F5359" s="21" t="str">
        <f>'Actions-Copy'!C5359</f>
        <v>stock_check_levels_size</v>
      </c>
      <c r="G5359" s="21" t="str">
        <f>'Actions-Copy'!B5359</f>
        <v>ag1</v>
      </c>
      <c r="H5359" s="21" t="str">
        <f>'Actions-Copy'!A5359</f>
        <v>a6</v>
      </c>
      <c r="I5359" t="str">
        <f>IF(ISBLANK('Actions-Copy'!O5359),"","Y")</f>
        <v/>
      </c>
      <c r="J5359">
        <f>'Actions-Copy'!O5359</f>
        <v>0</v>
      </c>
      <c r="K5359" t="str">
        <f>IF(ISNUMBER(SEARCH(Module_Name_Short&amp;"_"&amp;SUBSTITUTE(Title," ",""),'Actions-Copy'!$S5359,1)),"X","")</f>
        <v/>
      </c>
      <c r="L5359" t="str">
        <f>IF(ISNUMBER(SEARCH(Module_Name_Short&amp;"_"&amp;SUBSTITUTE(Title," ",""),'Actions-Copy'!$S5359,1)),"X","")</f>
        <v/>
      </c>
      <c r="M5359" t="str">
        <f>IF(ISNUMBER(SEARCH(Module_Name_Short&amp;"_"&amp;SUBSTITUTE(Title," ",""),'Actions-Copy'!$S5359,1)),"X","")</f>
        <v/>
      </c>
      <c r="N5359" t="str">
        <f>IF(ISNUMBER(SEARCH(Module_Name_Short&amp;"_"&amp;SUBSTITUTE(Title," ",""),'Actions-Copy'!$S5359,1)),"X","")</f>
        <v/>
      </c>
      <c r="O5359" t="str">
        <f>IF((K5359&amp;L5359&amp;M5359&amp;N5359)="","Y","X")</f>
        <v>Y</v>
      </c>
      <c r="P5359" s="21">
        <f>'Actions-Copy'!S5359</f>
        <v>0</v>
      </c>
    </row>
    <row r="5360" spans="1:16" ht="28.5" hidden="1" customHeight="1" x14ac:dyDescent="0.25">
      <c r="A5360">
        <f>VLOOKUP('Actions-Copy'!C5360,ModuleNames,4,FALSE)</f>
        <v>0</v>
      </c>
      <c r="B5360">
        <f>VLOOKUP('Actions-Copy'!C5360,ModuleNames,3,FALSE)</f>
        <v>0</v>
      </c>
      <c r="C5360">
        <f>VLOOKUP('Actions-Copy'!C5360,ModuleNames,2,FALSE)</f>
        <v>0</v>
      </c>
      <c r="D5360" s="21" t="str">
        <f>'Actions-Copy'!D5360</f>
        <v>New</v>
      </c>
      <c r="E5360" t="str">
        <f>(IF(ISBLANK('Actions-Copy'!F5360),'Actions-Copy'!D5360,'Actions-Copy'!F5360))</f>
        <v>New</v>
      </c>
      <c r="F5360" s="21" t="str">
        <f>'Actions-Copy'!C5360</f>
        <v>stock_check_levels_size</v>
      </c>
      <c r="G5360" s="21" t="str">
        <f>'Actions-Copy'!B5360</f>
        <v>ag1</v>
      </c>
      <c r="H5360" s="21" t="str">
        <f>'Actions-Copy'!A5360</f>
        <v>a7</v>
      </c>
      <c r="I5360" t="str">
        <f>IF(ISBLANK('Actions-Copy'!O5360),"","Y")</f>
        <v/>
      </c>
      <c r="J5360">
        <f>'Actions-Copy'!O5360</f>
        <v>0</v>
      </c>
      <c r="K5360" t="str">
        <f>IF(ISNUMBER(SEARCH(Module_Name_Short&amp;"_"&amp;SUBSTITUTE(Title," ",""),'Actions-Copy'!$S5360,1)),"X","")</f>
        <v/>
      </c>
      <c r="L5360" t="str">
        <f>IF(ISNUMBER(SEARCH(Module_Name_Short&amp;"_"&amp;SUBSTITUTE(Title," ",""),'Actions-Copy'!$S5360,1)),"X","")</f>
        <v/>
      </c>
      <c r="M5360" t="str">
        <f>IF(ISNUMBER(SEARCH(Module_Name_Short&amp;"_"&amp;SUBSTITUTE(Title," ",""),'Actions-Copy'!$S5360,1)),"X","")</f>
        <v/>
      </c>
      <c r="N5360" t="str">
        <f>IF(ISNUMBER(SEARCH(Module_Name_Short&amp;"_"&amp;SUBSTITUTE(Title," ",""),'Actions-Copy'!$S5360,1)),"X","")</f>
        <v/>
      </c>
      <c r="O5360" t="str">
        <f>IF((K5360&amp;L5360&amp;M5360&amp;N5360)="","Y","X")</f>
        <v>Y</v>
      </c>
      <c r="P5360" s="21">
        <f>'Actions-Copy'!S5360</f>
        <v>0</v>
      </c>
    </row>
    <row r="5361" spans="1:16" ht="28.5" hidden="1" customHeight="1" x14ac:dyDescent="0.25">
      <c r="A5361">
        <f>VLOOKUP('Actions-Copy'!C5361,ModuleNames,4,FALSE)</f>
        <v>0</v>
      </c>
      <c r="B5361">
        <f>VLOOKUP('Actions-Copy'!C5361,ModuleNames,3,FALSE)</f>
        <v>0</v>
      </c>
      <c r="C5361">
        <f>VLOOKUP('Actions-Copy'!C5361,ModuleNames,2,FALSE)</f>
        <v>0</v>
      </c>
      <c r="D5361" s="21" t="str">
        <f>'Actions-Copy'!D5361</f>
        <v>Duplicate</v>
      </c>
      <c r="E5361" t="str">
        <f>(IF(ISBLANK('Actions-Copy'!F5361),'Actions-Copy'!D5361,'Actions-Copy'!F5361))</f>
        <v>Duplicate</v>
      </c>
      <c r="F5361" s="21" t="str">
        <f>'Actions-Copy'!C5361</f>
        <v>stock_check_levels_size</v>
      </c>
      <c r="G5361" s="21" t="str">
        <f>'Actions-Copy'!B5361</f>
        <v>ag1</v>
      </c>
      <c r="H5361" s="21" t="str">
        <f>'Actions-Copy'!A5361</f>
        <v>a8</v>
      </c>
      <c r="I5361" t="str">
        <f>IF(ISBLANK('Actions-Copy'!O5361),"","Y")</f>
        <v/>
      </c>
      <c r="J5361">
        <f>'Actions-Copy'!O5361</f>
        <v>0</v>
      </c>
      <c r="K5361" t="str">
        <f>IF(ISNUMBER(SEARCH(Module_Name_Short&amp;"_"&amp;SUBSTITUTE(Title," ",""),'Actions-Copy'!$S5361,1)),"X","")</f>
        <v/>
      </c>
      <c r="L5361" t="str">
        <f>IF(ISNUMBER(SEARCH(Module_Name_Short&amp;"_"&amp;SUBSTITUTE(Title," ",""),'Actions-Copy'!$S5361,1)),"X","")</f>
        <v/>
      </c>
      <c r="M5361" t="str">
        <f>IF(ISNUMBER(SEARCH(Module_Name_Short&amp;"_"&amp;SUBSTITUTE(Title," ",""),'Actions-Copy'!$S5361,1)),"X","")</f>
        <v/>
      </c>
      <c r="N5361" t="str">
        <f>IF(ISNUMBER(SEARCH(Module_Name_Short&amp;"_"&amp;SUBSTITUTE(Title," ",""),'Actions-Copy'!$S5361,1)),"X","")</f>
        <v/>
      </c>
      <c r="O5361" t="str">
        <f>IF((K5361&amp;L5361&amp;M5361&amp;N5361)="","Y","X")</f>
        <v>Y</v>
      </c>
      <c r="P5361" s="21">
        <f>'Actions-Copy'!S5361</f>
        <v>0</v>
      </c>
    </row>
    <row r="5362" spans="1:16" ht="28.5" hidden="1" customHeight="1" x14ac:dyDescent="0.25">
      <c r="A5362">
        <f>VLOOKUP('Actions-Copy'!C5362,ModuleNames,4,FALSE)</f>
        <v>0</v>
      </c>
      <c r="B5362">
        <f>VLOOKUP('Actions-Copy'!C5362,ModuleNames,3,FALSE)</f>
        <v>0</v>
      </c>
      <c r="C5362">
        <f>VLOOKUP('Actions-Copy'!C5362,ModuleNames,2,FALSE)</f>
        <v>0</v>
      </c>
      <c r="D5362" s="21" t="str">
        <f>'Actions-Copy'!D5362</f>
        <v>Edit</v>
      </c>
      <c r="E5362" t="str">
        <f>(IF(ISBLANK('Actions-Copy'!F5362),'Actions-Copy'!D5362,'Actions-Copy'!F5362))</f>
        <v>Edit</v>
      </c>
      <c r="F5362" s="21" t="str">
        <f>'Actions-Copy'!C5362</f>
        <v>stock_check_levels_size</v>
      </c>
      <c r="G5362" s="21" t="str">
        <f>'Actions-Copy'!B5362</f>
        <v>ag2</v>
      </c>
      <c r="H5362" s="21" t="str">
        <f>'Actions-Copy'!A5362</f>
        <v>a1</v>
      </c>
      <c r="I5362" t="str">
        <f>IF(ISBLANK('Actions-Copy'!O5362),"","Y")</f>
        <v/>
      </c>
      <c r="J5362">
        <f>'Actions-Copy'!O5362</f>
        <v>0</v>
      </c>
      <c r="K5362" t="str">
        <f>IF(ISNUMBER(SEARCH(Module_Name_Short&amp;"_"&amp;SUBSTITUTE(Title," ",""),'Actions-Copy'!$S5362,1)),"X","")</f>
        <v/>
      </c>
      <c r="L5362" t="str">
        <f>IF(ISNUMBER(SEARCH(Module_Name_Short&amp;"_"&amp;SUBSTITUTE(Title," ",""),'Actions-Copy'!$S5362,1)),"X","")</f>
        <v/>
      </c>
      <c r="M5362" t="str">
        <f>IF(ISNUMBER(SEARCH(Module_Name_Short&amp;"_"&amp;SUBSTITUTE(Title," ",""),'Actions-Copy'!$S5362,1)),"X","")</f>
        <v/>
      </c>
      <c r="N5362" t="str">
        <f>IF(ISNUMBER(SEARCH(Module_Name_Short&amp;"_"&amp;SUBSTITUTE(Title," ",""),'Actions-Copy'!$S5362,1)),"X","")</f>
        <v/>
      </c>
      <c r="O5362" t="str">
        <f>IF((K5362&amp;L5362&amp;M5362&amp;N5362)="","Y","X")</f>
        <v>Y</v>
      </c>
      <c r="P5362" s="21">
        <f>'Actions-Copy'!S5362</f>
        <v>0</v>
      </c>
    </row>
    <row r="5363" spans="1:16" ht="28.5" hidden="1" customHeight="1" x14ac:dyDescent="0.25">
      <c r="A5363">
        <f>VLOOKUP('Actions-Copy'!C5363,ModuleNames,4,FALSE)</f>
        <v>0</v>
      </c>
      <c r="B5363">
        <f>VLOOKUP('Actions-Copy'!C5363,ModuleNames,3,FALSE)</f>
        <v>0</v>
      </c>
      <c r="C5363">
        <f>VLOOKUP('Actions-Copy'!C5363,ModuleNames,2,FALSE)</f>
        <v>0</v>
      </c>
      <c r="D5363" s="21" t="str">
        <f>'Actions-Copy'!D5363</f>
        <v>Delete</v>
      </c>
      <c r="E5363" t="str">
        <f>(IF(ISBLANK('Actions-Copy'!F5363),'Actions-Copy'!D5363,'Actions-Copy'!F5363))</f>
        <v>Delete</v>
      </c>
      <c r="F5363" s="21" t="str">
        <f>'Actions-Copy'!C5363</f>
        <v>stock_check_levels_size</v>
      </c>
      <c r="G5363" s="21" t="str">
        <f>'Actions-Copy'!B5363</f>
        <v>ag2</v>
      </c>
      <c r="H5363" s="21" t="str">
        <f>'Actions-Copy'!A5363</f>
        <v>a2</v>
      </c>
      <c r="I5363" t="str">
        <f>IF(ISBLANK('Actions-Copy'!O5363),"","Y")</f>
        <v/>
      </c>
      <c r="J5363">
        <f>'Actions-Copy'!O5363</f>
        <v>0</v>
      </c>
      <c r="K5363" t="str">
        <f>IF(ISNUMBER(SEARCH(Module_Name_Short&amp;"_"&amp;SUBSTITUTE(Title," ",""),'Actions-Copy'!$S5363,1)),"X","")</f>
        <v/>
      </c>
      <c r="L5363" t="str">
        <f>IF(ISNUMBER(SEARCH(Module_Name_Short&amp;"_"&amp;SUBSTITUTE(Title," ",""),'Actions-Copy'!$S5363,1)),"X","")</f>
        <v/>
      </c>
      <c r="M5363" t="str">
        <f>IF(ISNUMBER(SEARCH(Module_Name_Short&amp;"_"&amp;SUBSTITUTE(Title," ",""),'Actions-Copy'!$S5363,1)),"X","")</f>
        <v/>
      </c>
      <c r="N5363" t="str">
        <f>IF(ISNUMBER(SEARCH(Module_Name_Short&amp;"_"&amp;SUBSTITUTE(Title," ",""),'Actions-Copy'!$S5363,1)),"X","")</f>
        <v/>
      </c>
      <c r="O5363" t="str">
        <f>IF((K5363&amp;L5363&amp;M5363&amp;N5363)="","Y","X")</f>
        <v>Y</v>
      </c>
      <c r="P5363" s="21">
        <f>'Actions-Copy'!S5363</f>
        <v>0</v>
      </c>
    </row>
    <row r="5364" spans="1:16" ht="28.5" hidden="1" customHeight="1" x14ac:dyDescent="0.25">
      <c r="A5364">
        <f>VLOOKUP('Actions-Copy'!C5364,ModuleNames,4,FALSE)</f>
        <v>0</v>
      </c>
      <c r="B5364">
        <f>VLOOKUP('Actions-Copy'!C5364,ModuleNames,3,FALSE)</f>
        <v>0</v>
      </c>
      <c r="C5364">
        <f>VLOOKUP('Actions-Copy'!C5364,ModuleNames,2,FALSE)</f>
        <v>0</v>
      </c>
      <c r="D5364" s="21" t="str">
        <f>'Actions-Copy'!D5364</f>
        <v>Cancel</v>
      </c>
      <c r="E5364" t="str">
        <f>(IF(ISBLANK('Actions-Copy'!F5364),'Actions-Copy'!D5364,'Actions-Copy'!F5364))</f>
        <v>Cancel</v>
      </c>
      <c r="F5364" s="21" t="str">
        <f>'Actions-Copy'!C5364</f>
        <v>stock_check_levels_size</v>
      </c>
      <c r="G5364" s="21" t="str">
        <f>'Actions-Copy'!B5364</f>
        <v>ag2</v>
      </c>
      <c r="H5364" s="21" t="str">
        <f>'Actions-Copy'!A5364</f>
        <v>a3</v>
      </c>
      <c r="I5364" t="str">
        <f>IF(ISBLANK('Actions-Copy'!O5364),"","Y")</f>
        <v/>
      </c>
      <c r="J5364">
        <f>'Actions-Copy'!O5364</f>
        <v>0</v>
      </c>
      <c r="K5364" t="str">
        <f>IF(ISNUMBER(SEARCH(Module_Name_Short&amp;"_"&amp;SUBSTITUTE(Title," ",""),'Actions-Copy'!$S5364,1)),"X","")</f>
        <v/>
      </c>
      <c r="L5364" t="str">
        <f>IF(ISNUMBER(SEARCH(Module_Name_Short&amp;"_"&amp;SUBSTITUTE(Title," ",""),'Actions-Copy'!$S5364,1)),"X","")</f>
        <v/>
      </c>
      <c r="M5364" t="str">
        <f>IF(ISNUMBER(SEARCH(Module_Name_Short&amp;"_"&amp;SUBSTITUTE(Title," ",""),'Actions-Copy'!$S5364,1)),"X","")</f>
        <v/>
      </c>
      <c r="N5364" t="str">
        <f>IF(ISNUMBER(SEARCH(Module_Name_Short&amp;"_"&amp;SUBSTITUTE(Title," ",""),'Actions-Copy'!$S5364,1)),"X","")</f>
        <v/>
      </c>
      <c r="O5364" t="str">
        <f>IF((K5364&amp;L5364&amp;M5364&amp;N5364)="","Y","X")</f>
        <v>Y</v>
      </c>
      <c r="P5364" s="21">
        <f>'Actions-Copy'!S5364</f>
        <v>0</v>
      </c>
    </row>
    <row r="5365" spans="1:16" ht="28.5" hidden="1" customHeight="1" x14ac:dyDescent="0.25">
      <c r="A5365">
        <f>VLOOKUP('Actions-Copy'!C5365,ModuleNames,4,FALSE)</f>
        <v>0</v>
      </c>
      <c r="B5365">
        <f>VLOOKUP('Actions-Copy'!C5365,ModuleNames,3,FALSE)</f>
        <v>0</v>
      </c>
      <c r="C5365">
        <f>VLOOKUP('Actions-Copy'!C5365,ModuleNames,2,FALSE)</f>
        <v>0</v>
      </c>
      <c r="D5365" s="21" t="str">
        <f>'Actions-Copy'!D5365</f>
        <v>Update</v>
      </c>
      <c r="E5365" t="str">
        <f>(IF(ISBLANK('Actions-Copy'!F5365),'Actions-Copy'!D5365,'Actions-Copy'!F5365))</f>
        <v>Update</v>
      </c>
      <c r="F5365" s="21" t="str">
        <f>'Actions-Copy'!C5365</f>
        <v>stock_check_levels_size</v>
      </c>
      <c r="G5365" s="21" t="str">
        <f>'Actions-Copy'!B5365</f>
        <v>ag2</v>
      </c>
      <c r="H5365" s="21" t="str">
        <f>'Actions-Copy'!A5365</f>
        <v>a4</v>
      </c>
      <c r="I5365" t="str">
        <f>IF(ISBLANK('Actions-Copy'!O5365),"","Y")</f>
        <v/>
      </c>
      <c r="J5365">
        <f>'Actions-Copy'!O5365</f>
        <v>0</v>
      </c>
      <c r="K5365" t="str">
        <f>IF(ISNUMBER(SEARCH(Module_Name_Short&amp;"_"&amp;SUBSTITUTE(Title," ",""),'Actions-Copy'!$S5365,1)),"X","")</f>
        <v/>
      </c>
      <c r="L5365" t="str">
        <f>IF(ISNUMBER(SEARCH(Module_Name_Short&amp;"_"&amp;SUBSTITUTE(Title," ",""),'Actions-Copy'!$S5365,1)),"X","")</f>
        <v/>
      </c>
      <c r="M5365" t="str">
        <f>IF(ISNUMBER(SEARCH(Module_Name_Short&amp;"_"&amp;SUBSTITUTE(Title," ",""),'Actions-Copy'!$S5365,1)),"X","")</f>
        <v/>
      </c>
      <c r="N5365" t="str">
        <f>IF(ISNUMBER(SEARCH(Module_Name_Short&amp;"_"&amp;SUBSTITUTE(Title," ",""),'Actions-Copy'!$S5365,1)),"X","")</f>
        <v/>
      </c>
      <c r="O5365" t="str">
        <f>IF((K5365&amp;L5365&amp;M5365&amp;N5365)="","Y","X")</f>
        <v>Y</v>
      </c>
      <c r="P5365" s="21">
        <f>'Actions-Copy'!S5365</f>
        <v>0</v>
      </c>
    </row>
    <row r="5366" spans="1:16" ht="28.5" hidden="1" customHeight="1" x14ac:dyDescent="0.25">
      <c r="A5366">
        <f>VLOOKUP('Actions-Copy'!C5366,ModuleNames,4,FALSE)</f>
        <v>0</v>
      </c>
      <c r="B5366">
        <f>VLOOKUP('Actions-Copy'!C5366,ModuleNames,3,FALSE)</f>
        <v>0</v>
      </c>
      <c r="C5366">
        <f>VLOOKUP('Actions-Copy'!C5366,ModuleNames,2,FALSE)</f>
        <v>0</v>
      </c>
      <c r="D5366" s="21" t="str">
        <f>'Actions-Copy'!D5366</f>
        <v>Delete</v>
      </c>
      <c r="E5366" t="str">
        <f>(IF(ISBLANK('Actions-Copy'!F5366),'Actions-Copy'!D5366,'Actions-Copy'!F5366))</f>
        <v>Delete</v>
      </c>
      <c r="F5366" s="21" t="str">
        <f>'Actions-Copy'!C5366</f>
        <v>stock_check_levels_size</v>
      </c>
      <c r="G5366" s="21" t="str">
        <f>'Actions-Copy'!B5366</f>
        <v>ag2</v>
      </c>
      <c r="H5366" s="21" t="str">
        <f>'Actions-Copy'!A5366</f>
        <v>a5</v>
      </c>
      <c r="I5366" t="str">
        <f>IF(ISBLANK('Actions-Copy'!O5366),"","Y")</f>
        <v/>
      </c>
      <c r="J5366">
        <f>'Actions-Copy'!O5366</f>
        <v>0</v>
      </c>
      <c r="K5366" t="str">
        <f>IF(ISNUMBER(SEARCH(Module_Name_Short&amp;"_"&amp;SUBSTITUTE(Title," ",""),'Actions-Copy'!$S5366,1)),"X","")</f>
        <v/>
      </c>
      <c r="L5366" t="str">
        <f>IF(ISNUMBER(SEARCH(Module_Name_Short&amp;"_"&amp;SUBSTITUTE(Title," ",""),'Actions-Copy'!$S5366,1)),"X","")</f>
        <v/>
      </c>
      <c r="M5366" t="str">
        <f>IF(ISNUMBER(SEARCH(Module_Name_Short&amp;"_"&amp;SUBSTITUTE(Title," ",""),'Actions-Copy'!$S5366,1)),"X","")</f>
        <v/>
      </c>
      <c r="N5366" t="str">
        <f>IF(ISNUMBER(SEARCH(Module_Name_Short&amp;"_"&amp;SUBSTITUTE(Title," ",""),'Actions-Copy'!$S5366,1)),"X","")</f>
        <v/>
      </c>
      <c r="O5366" t="str">
        <f>IF((K5366&amp;L5366&amp;M5366&amp;N5366)="","Y","X")</f>
        <v>Y</v>
      </c>
      <c r="P5366" s="21">
        <f>'Actions-Copy'!S5366</f>
        <v>0</v>
      </c>
    </row>
    <row r="5367" spans="1:16" ht="28.5" hidden="1" customHeight="1" x14ac:dyDescent="0.25">
      <c r="A5367">
        <f>VLOOKUP('Actions-Copy'!C5367,ModuleNames,4,FALSE)</f>
        <v>0</v>
      </c>
      <c r="B5367">
        <f>VLOOKUP('Actions-Copy'!C5367,ModuleNames,3,FALSE)</f>
        <v>0</v>
      </c>
      <c r="C5367">
        <f>VLOOKUP('Actions-Copy'!C5367,ModuleNames,2,FALSE)</f>
        <v>0</v>
      </c>
      <c r="D5367" s="21" t="str">
        <f>'Actions-Copy'!D5367</f>
        <v>Cancel</v>
      </c>
      <c r="E5367" t="str">
        <f>(IF(ISBLANK('Actions-Copy'!F5367),'Actions-Copy'!D5367,'Actions-Copy'!F5367))</f>
        <v>Cancel</v>
      </c>
      <c r="F5367" s="21" t="str">
        <f>'Actions-Copy'!C5367</f>
        <v>stock_check_levels_size</v>
      </c>
      <c r="G5367" s="21" t="str">
        <f>'Actions-Copy'!B5367</f>
        <v>ag2</v>
      </c>
      <c r="H5367" s="21" t="str">
        <f>'Actions-Copy'!A5367</f>
        <v>a6</v>
      </c>
      <c r="I5367" t="str">
        <f>IF(ISBLANK('Actions-Copy'!O5367),"","Y")</f>
        <v/>
      </c>
      <c r="J5367">
        <f>'Actions-Copy'!O5367</f>
        <v>0</v>
      </c>
      <c r="K5367" t="str">
        <f>IF(ISNUMBER(SEARCH(Module_Name_Short&amp;"_"&amp;SUBSTITUTE(Title," ",""),'Actions-Copy'!$S5367,1)),"X","")</f>
        <v/>
      </c>
      <c r="L5367" t="str">
        <f>IF(ISNUMBER(SEARCH(Module_Name_Short&amp;"_"&amp;SUBSTITUTE(Title," ",""),'Actions-Copy'!$S5367,1)),"X","")</f>
        <v/>
      </c>
      <c r="M5367" t="str">
        <f>IF(ISNUMBER(SEARCH(Module_Name_Short&amp;"_"&amp;SUBSTITUTE(Title," ",""),'Actions-Copy'!$S5367,1)),"X","")</f>
        <v/>
      </c>
      <c r="N5367" t="str">
        <f>IF(ISNUMBER(SEARCH(Module_Name_Short&amp;"_"&amp;SUBSTITUTE(Title," ",""),'Actions-Copy'!$S5367,1)),"X","")</f>
        <v/>
      </c>
      <c r="O5367" t="str">
        <f>IF((K5367&amp;L5367&amp;M5367&amp;N5367)="","Y","X")</f>
        <v>Y</v>
      </c>
      <c r="P5367" s="21">
        <f>'Actions-Copy'!S5367</f>
        <v>0</v>
      </c>
    </row>
    <row r="5368" spans="1:16" ht="28.5" hidden="1" customHeight="1" x14ac:dyDescent="0.25">
      <c r="A5368">
        <f>VLOOKUP('Actions-Copy'!C5368,ModuleNames,4,FALSE)</f>
        <v>0</v>
      </c>
      <c r="B5368">
        <f>VLOOKUP('Actions-Copy'!C5368,ModuleNames,3,FALSE)</f>
        <v>0</v>
      </c>
      <c r="C5368">
        <f>VLOOKUP('Actions-Copy'!C5368,ModuleNames,2,FALSE)</f>
        <v>0</v>
      </c>
      <c r="D5368" s="21" t="str">
        <f>'Actions-Copy'!D5368</f>
        <v>Insert</v>
      </c>
      <c r="E5368" t="str">
        <f>(IF(ISBLANK('Actions-Copy'!F5368),'Actions-Copy'!D5368,'Actions-Copy'!F5368))</f>
        <v>Insert</v>
      </c>
      <c r="F5368" s="21" t="str">
        <f>'Actions-Copy'!C5368</f>
        <v>stock_check_levels_size</v>
      </c>
      <c r="G5368" s="21" t="str">
        <f>'Actions-Copy'!B5368</f>
        <v>ag2</v>
      </c>
      <c r="H5368" s="21" t="str">
        <f>'Actions-Copy'!A5368</f>
        <v>a7</v>
      </c>
      <c r="I5368" t="str">
        <f>IF(ISBLANK('Actions-Copy'!O5368),"","Y")</f>
        <v/>
      </c>
      <c r="J5368">
        <f>'Actions-Copy'!O5368</f>
        <v>0</v>
      </c>
      <c r="K5368" t="str">
        <f>IF(ISNUMBER(SEARCH(Module_Name_Short&amp;"_"&amp;SUBSTITUTE(Title," ",""),'Actions-Copy'!$S5368,1)),"X","")</f>
        <v/>
      </c>
      <c r="L5368" t="str">
        <f>IF(ISNUMBER(SEARCH(Module_Name_Short&amp;"_"&amp;SUBSTITUTE(Title," ",""),'Actions-Copy'!$S5368,1)),"X","")</f>
        <v/>
      </c>
      <c r="M5368" t="str">
        <f>IF(ISNUMBER(SEARCH(Module_Name_Short&amp;"_"&amp;SUBSTITUTE(Title," ",""),'Actions-Copy'!$S5368,1)),"X","")</f>
        <v/>
      </c>
      <c r="N5368" t="str">
        <f>IF(ISNUMBER(SEARCH(Module_Name_Short&amp;"_"&amp;SUBSTITUTE(Title," ",""),'Actions-Copy'!$S5368,1)),"X","")</f>
        <v/>
      </c>
      <c r="O5368" t="str">
        <f>IF((K5368&amp;L5368&amp;M5368&amp;N5368)="","Y","X")</f>
        <v>Y</v>
      </c>
      <c r="P5368" s="21">
        <f>'Actions-Copy'!S5368</f>
        <v>0</v>
      </c>
    </row>
    <row r="5369" spans="1:16" ht="28.5" hidden="1" customHeight="1" x14ac:dyDescent="0.25">
      <c r="A5369">
        <f>VLOOKUP('Actions-Copy'!C5369,ModuleNames,4,FALSE)</f>
        <v>0</v>
      </c>
      <c r="B5369">
        <f>VLOOKUP('Actions-Copy'!C5369,ModuleNames,3,FALSE)</f>
        <v>0</v>
      </c>
      <c r="C5369">
        <f>VLOOKUP('Actions-Copy'!C5369,ModuleNames,2,FALSE)</f>
        <v>0</v>
      </c>
      <c r="D5369" s="21" t="str">
        <f>'Actions-Copy'!D5369</f>
        <v>Cancel</v>
      </c>
      <c r="E5369" t="str">
        <f>(IF(ISBLANK('Actions-Copy'!F5369),'Actions-Copy'!D5369,'Actions-Copy'!F5369))</f>
        <v>Cancel</v>
      </c>
      <c r="F5369" s="21" t="str">
        <f>'Actions-Copy'!C5369</f>
        <v>stock_check_levels_size</v>
      </c>
      <c r="G5369" s="21" t="str">
        <f>'Actions-Copy'!B5369</f>
        <v>ag2</v>
      </c>
      <c r="H5369" s="21" t="str">
        <f>'Actions-Copy'!A5369</f>
        <v>a8</v>
      </c>
      <c r="I5369" t="str">
        <f>IF(ISBLANK('Actions-Copy'!O5369),"","Y")</f>
        <v/>
      </c>
      <c r="J5369">
        <f>'Actions-Copy'!O5369</f>
        <v>0</v>
      </c>
      <c r="K5369" t="str">
        <f>IF(ISNUMBER(SEARCH(Module_Name_Short&amp;"_"&amp;SUBSTITUTE(Title," ",""),'Actions-Copy'!$S5369,1)),"X","")</f>
        <v/>
      </c>
      <c r="L5369" t="str">
        <f>IF(ISNUMBER(SEARCH(Module_Name_Short&amp;"_"&amp;SUBSTITUTE(Title," ",""),'Actions-Copy'!$S5369,1)),"X","")</f>
        <v/>
      </c>
      <c r="M5369" t="str">
        <f>IF(ISNUMBER(SEARCH(Module_Name_Short&amp;"_"&amp;SUBSTITUTE(Title," ",""),'Actions-Copy'!$S5369,1)),"X","")</f>
        <v/>
      </c>
      <c r="N5369" t="str">
        <f>IF(ISNUMBER(SEARCH(Module_Name_Short&amp;"_"&amp;SUBSTITUTE(Title," ",""),'Actions-Copy'!$S5369,1)),"X","")</f>
        <v/>
      </c>
      <c r="O5369" t="str">
        <f>IF((K5369&amp;L5369&amp;M5369&amp;N5369)="","Y","X")</f>
        <v>Y</v>
      </c>
      <c r="P5369" s="21">
        <f>'Actions-Copy'!S5369</f>
        <v>0</v>
      </c>
    </row>
    <row r="5370" spans="1:16" ht="28.5" hidden="1" customHeight="1" x14ac:dyDescent="0.25">
      <c r="A5370">
        <f>VLOOKUP('Actions-Copy'!C5370,ModuleNames,4,FALSE)</f>
        <v>0</v>
      </c>
      <c r="B5370">
        <f>VLOOKUP('Actions-Copy'!C5370,ModuleNames,3,FALSE)</f>
        <v>0</v>
      </c>
      <c r="C5370">
        <f>VLOOKUP('Actions-Copy'!C5370,ModuleNames,2,FALSE)</f>
        <v>0</v>
      </c>
      <c r="D5370" s="21" t="str">
        <f>'Actions-Copy'!D5370</f>
        <v>Insert</v>
      </c>
      <c r="E5370" t="str">
        <f>(IF(ISBLANK('Actions-Copy'!F5370),'Actions-Copy'!D5370,'Actions-Copy'!F5370))</f>
        <v>Insert</v>
      </c>
      <c r="F5370" s="21" t="str">
        <f>'Actions-Copy'!C5370</f>
        <v>stock_check_levels_size</v>
      </c>
      <c r="G5370" s="21" t="str">
        <f>'Actions-Copy'!B5370</f>
        <v>ag2</v>
      </c>
      <c r="H5370" s="21" t="str">
        <f>'Actions-Copy'!A5370</f>
        <v>a9</v>
      </c>
      <c r="I5370" t="str">
        <f>IF(ISBLANK('Actions-Copy'!O5370),"","Y")</f>
        <v/>
      </c>
      <c r="J5370">
        <f>'Actions-Copy'!O5370</f>
        <v>0</v>
      </c>
      <c r="K5370" t="str">
        <f>IF(ISNUMBER(SEARCH(Module_Name_Short&amp;"_"&amp;SUBSTITUTE(Title," ",""),'Actions-Copy'!$S5370,1)),"X","")</f>
        <v/>
      </c>
      <c r="L5370" t="str">
        <f>IF(ISNUMBER(SEARCH(Module_Name_Short&amp;"_"&amp;SUBSTITUTE(Title," ",""),'Actions-Copy'!$S5370,1)),"X","")</f>
        <v/>
      </c>
      <c r="M5370" t="str">
        <f>IF(ISNUMBER(SEARCH(Module_Name_Short&amp;"_"&amp;SUBSTITUTE(Title," ",""),'Actions-Copy'!$S5370,1)),"X","")</f>
        <v/>
      </c>
      <c r="N5370" t="str">
        <f>IF(ISNUMBER(SEARCH(Module_Name_Short&amp;"_"&amp;SUBSTITUTE(Title," ",""),'Actions-Copy'!$S5370,1)),"X","")</f>
        <v/>
      </c>
      <c r="O5370" t="str">
        <f>IF((K5370&amp;L5370&amp;M5370&amp;N5370)="","Y","X")</f>
        <v>Y</v>
      </c>
      <c r="P5370" s="21">
        <f>'Actions-Copy'!S5370</f>
        <v>0</v>
      </c>
    </row>
    <row r="5371" spans="1:16" ht="28.5" hidden="1" customHeight="1" x14ac:dyDescent="0.25">
      <c r="A5371">
        <f>VLOOKUP('Actions-Copy'!C5371,ModuleNames,4,FALSE)</f>
        <v>0</v>
      </c>
      <c r="B5371">
        <f>VLOOKUP('Actions-Copy'!C5371,ModuleNames,3,FALSE)</f>
        <v>0</v>
      </c>
      <c r="C5371">
        <f>VLOOKUP('Actions-Copy'!C5371,ModuleNames,2,FALSE)</f>
        <v>0</v>
      </c>
      <c r="D5371" s="21" t="str">
        <f>'Actions-Copy'!D5371</f>
        <v>Cancel</v>
      </c>
      <c r="E5371" t="str">
        <f>(IF(ISBLANK('Actions-Copy'!F5371),'Actions-Copy'!D5371,'Actions-Copy'!F5371))</f>
        <v>Cancel</v>
      </c>
      <c r="F5371" s="21" t="str">
        <f>'Actions-Copy'!C5371</f>
        <v>stock_check_levels_size</v>
      </c>
      <c r="G5371" s="21" t="str">
        <f>'Actions-Copy'!B5371</f>
        <v>ag2</v>
      </c>
      <c r="H5371" s="21" t="str">
        <f>'Actions-Copy'!A5371</f>
        <v>a10</v>
      </c>
      <c r="I5371" t="str">
        <f>IF(ISBLANK('Actions-Copy'!O5371),"","Y")</f>
        <v/>
      </c>
      <c r="J5371">
        <f>'Actions-Copy'!O5371</f>
        <v>0</v>
      </c>
      <c r="K5371" t="str">
        <f>IF(ISNUMBER(SEARCH(Module_Name_Short&amp;"_"&amp;SUBSTITUTE(Title," ",""),'Actions-Copy'!$S5371,1)),"X","")</f>
        <v/>
      </c>
      <c r="L5371" t="str">
        <f>IF(ISNUMBER(SEARCH(Module_Name_Short&amp;"_"&amp;SUBSTITUTE(Title," ",""),'Actions-Copy'!$S5371,1)),"X","")</f>
        <v/>
      </c>
      <c r="M5371" t="str">
        <f>IF(ISNUMBER(SEARCH(Module_Name_Short&amp;"_"&amp;SUBSTITUTE(Title," ",""),'Actions-Copy'!$S5371,1)),"X","")</f>
        <v/>
      </c>
      <c r="N5371" t="str">
        <f>IF(ISNUMBER(SEARCH(Module_Name_Short&amp;"_"&amp;SUBSTITUTE(Title," ",""),'Actions-Copy'!$S5371,1)),"X","")</f>
        <v/>
      </c>
      <c r="O5371" t="str">
        <f>IF((K5371&amp;L5371&amp;M5371&amp;N5371)="","Y","X")</f>
        <v>Y</v>
      </c>
      <c r="P5371" s="21">
        <f>'Actions-Copy'!S5371</f>
        <v>0</v>
      </c>
    </row>
    <row r="5372" spans="1:16" ht="28.5" hidden="1" customHeight="1" x14ac:dyDescent="0.25">
      <c r="A5372">
        <f>VLOOKUP('Actions-Copy'!C5372,ModuleNames,4,FALSE)</f>
        <v>0</v>
      </c>
      <c r="B5372">
        <f>VLOOKUP('Actions-Copy'!C5372,ModuleNames,3,FALSE)</f>
        <v>0</v>
      </c>
      <c r="C5372">
        <f>VLOOKUP('Actions-Copy'!C5372,ModuleNames,2,FALSE)</f>
        <v>0</v>
      </c>
      <c r="D5372" s="21" t="str">
        <f>'Actions-Copy'!D5372</f>
        <v>Select</v>
      </c>
      <c r="E5372" t="str">
        <f>(IF(ISBLANK('Actions-Copy'!F5372),'Actions-Copy'!D5372,'Actions-Copy'!F5372))</f>
        <v>Select</v>
      </c>
      <c r="F5372" s="21" t="str">
        <f>'Actions-Copy'!C5372</f>
        <v>stock_check_levels_size</v>
      </c>
      <c r="G5372" s="21" t="str">
        <f>'Actions-Copy'!B5372</f>
        <v>ag2</v>
      </c>
      <c r="H5372" s="21" t="str">
        <f>'Actions-Copy'!A5372</f>
        <v>a13</v>
      </c>
      <c r="I5372" t="str">
        <f>IF(ISBLANK('Actions-Copy'!O5372),"","Y")</f>
        <v>Y</v>
      </c>
      <c r="J5372" t="str">
        <f>'Actions-Copy'!O5372</f>
        <v>this.get_hasDetails()</v>
      </c>
      <c r="K5372" t="str">
        <f>IF(ISNUMBER(SEARCH(Module_Name_Short&amp;"_"&amp;SUBSTITUTE(Title," ",""),'Actions-Copy'!$S5372,1)),"X","")</f>
        <v/>
      </c>
      <c r="L5372" t="str">
        <f>IF(ISNUMBER(SEARCH(Module_Name_Short&amp;"_"&amp;SUBSTITUTE(Title," ",""),'Actions-Copy'!$S5372,1)),"X","")</f>
        <v/>
      </c>
      <c r="M5372" t="str">
        <f>IF(ISNUMBER(SEARCH(Module_Name_Short&amp;"_"&amp;SUBSTITUTE(Title," ",""),'Actions-Copy'!$S5372,1)),"X","")</f>
        <v/>
      </c>
      <c r="N5372" t="str">
        <f>IF(ISNUMBER(SEARCH(Module_Name_Short&amp;"_"&amp;SUBSTITUTE(Title," ",""),'Actions-Copy'!$S5372,1)),"X","")</f>
        <v/>
      </c>
      <c r="O5372" t="str">
        <f>IF((K5372&amp;L5372&amp;M5372&amp;N5372)="","Y","X")</f>
        <v>Y</v>
      </c>
      <c r="P5372" s="21" t="str">
        <f>'Actions-Copy'!S5372</f>
        <v>Stores_View</v>
      </c>
    </row>
    <row r="5373" spans="1:16" ht="28.5" hidden="1" customHeight="1" x14ac:dyDescent="0.25">
      <c r="A5373">
        <f>VLOOKUP('Actions-Copy'!C5373,ModuleNames,4,FALSE)</f>
        <v>0</v>
      </c>
      <c r="B5373">
        <f>VLOOKUP('Actions-Copy'!C5373,ModuleNames,3,FALSE)</f>
        <v>0</v>
      </c>
      <c r="C5373">
        <f>VLOOKUP('Actions-Copy'!C5373,ModuleNames,2,FALSE)</f>
        <v>0</v>
      </c>
      <c r="D5373" s="21" t="str">
        <f>'Actions-Copy'!D5373</f>
        <v>New</v>
      </c>
      <c r="E5373" t="str">
        <f>(IF(ISBLANK('Actions-Copy'!F5373),'Actions-Copy'!D5373,'Actions-Copy'!F5373))</f>
        <v>New</v>
      </c>
      <c r="F5373" s="21" t="str">
        <f>'Actions-Copy'!C5373</f>
        <v>stock_check_levels_size</v>
      </c>
      <c r="G5373" s="21" t="str">
        <f>'Actions-Copy'!B5373</f>
        <v>ag3</v>
      </c>
      <c r="H5373" s="21" t="str">
        <f>'Actions-Copy'!A5373</f>
        <v>a1</v>
      </c>
      <c r="I5373" t="str">
        <f>IF(ISBLANK('Actions-Copy'!O5373),"","Y")</f>
        <v/>
      </c>
      <c r="J5373">
        <f>'Actions-Copy'!O5373</f>
        <v>0</v>
      </c>
      <c r="K5373" t="str">
        <f>IF(ISNUMBER(SEARCH(Module_Name_Short&amp;"_"&amp;SUBSTITUTE(Title," ",""),'Actions-Copy'!$S5373,1)),"X","")</f>
        <v/>
      </c>
      <c r="L5373" t="str">
        <f>IF(ISNUMBER(SEARCH(Module_Name_Short&amp;"_"&amp;SUBSTITUTE(Title," ",""),'Actions-Copy'!$S5373,1)),"X","")</f>
        <v/>
      </c>
      <c r="M5373" t="str">
        <f>IF(ISNUMBER(SEARCH(Module_Name_Short&amp;"_"&amp;SUBSTITUTE(Title," ",""),'Actions-Copy'!$S5373,1)),"X","")</f>
        <v/>
      </c>
      <c r="N5373" t="str">
        <f>IF(ISNUMBER(SEARCH(Module_Name_Short&amp;"_"&amp;SUBSTITUTE(Title," ",""),'Actions-Copy'!$S5373,1)),"X","")</f>
        <v/>
      </c>
      <c r="O5373" t="str">
        <f>IF((K5373&amp;L5373&amp;M5373&amp;N5373)="","Y","X")</f>
        <v>Y</v>
      </c>
      <c r="P5373" s="21">
        <f>'Actions-Copy'!S5373</f>
        <v>0</v>
      </c>
    </row>
    <row r="5374" spans="1:16" ht="28.5" hidden="1" customHeight="1" x14ac:dyDescent="0.25">
      <c r="A5374">
        <f>VLOOKUP('Actions-Copy'!C5374,ModuleNames,4,FALSE)</f>
        <v>0</v>
      </c>
      <c r="B5374">
        <f>VLOOKUP('Actions-Copy'!C5374,ModuleNames,3,FALSE)</f>
        <v>0</v>
      </c>
      <c r="C5374">
        <f>VLOOKUP('Actions-Copy'!C5374,ModuleNames,2,FALSE)</f>
        <v>0</v>
      </c>
      <c r="D5374" s="21" t="str">
        <f>'Actions-Copy'!D5374</f>
        <v>Edit</v>
      </c>
      <c r="E5374" t="str">
        <f>(IF(ISBLANK('Actions-Copy'!F5374),'Actions-Copy'!D5374,'Actions-Copy'!F5374))</f>
        <v>Edit</v>
      </c>
      <c r="F5374" s="21" t="str">
        <f>'Actions-Copy'!C5374</f>
        <v>stock_check_levels_size</v>
      </c>
      <c r="G5374" s="21" t="str">
        <f>'Actions-Copy'!B5374</f>
        <v>ag4</v>
      </c>
      <c r="H5374" s="21" t="str">
        <f>'Actions-Copy'!A5374</f>
        <v>a1</v>
      </c>
      <c r="I5374" t="str">
        <f>IF(ISBLANK('Actions-Copy'!O5374),"","Y")</f>
        <v/>
      </c>
      <c r="J5374">
        <f>'Actions-Copy'!O5374</f>
        <v>0</v>
      </c>
      <c r="K5374" t="str">
        <f>IF(ISNUMBER(SEARCH(Module_Name_Short&amp;"_"&amp;SUBSTITUTE(Title," ",""),'Actions-Copy'!$S5374,1)),"X","")</f>
        <v/>
      </c>
      <c r="L5374" t="str">
        <f>IF(ISNUMBER(SEARCH(Module_Name_Short&amp;"_"&amp;SUBSTITUTE(Title," ",""),'Actions-Copy'!$S5374,1)),"X","")</f>
        <v/>
      </c>
      <c r="M5374" t="str">
        <f>IF(ISNUMBER(SEARCH(Module_Name_Short&amp;"_"&amp;SUBSTITUTE(Title," ",""),'Actions-Copy'!$S5374,1)),"X","")</f>
        <v/>
      </c>
      <c r="N5374" t="str">
        <f>IF(ISNUMBER(SEARCH(Module_Name_Short&amp;"_"&amp;SUBSTITUTE(Title," ",""),'Actions-Copy'!$S5374,1)),"X","")</f>
        <v/>
      </c>
      <c r="O5374" t="str">
        <f>IF((K5374&amp;L5374&amp;M5374&amp;N5374)="","Y","X")</f>
        <v>Y</v>
      </c>
      <c r="P5374" s="21">
        <f>'Actions-Copy'!S5374</f>
        <v>0</v>
      </c>
    </row>
    <row r="5375" spans="1:16" ht="28.5" hidden="1" customHeight="1" x14ac:dyDescent="0.25">
      <c r="A5375">
        <f>VLOOKUP('Actions-Copy'!C5375,ModuleNames,4,FALSE)</f>
        <v>0</v>
      </c>
      <c r="B5375">
        <f>VLOOKUP('Actions-Copy'!C5375,ModuleNames,3,FALSE)</f>
        <v>0</v>
      </c>
      <c r="C5375">
        <f>VLOOKUP('Actions-Copy'!C5375,ModuleNames,2,FALSE)</f>
        <v>0</v>
      </c>
      <c r="D5375" s="21" t="str">
        <f>'Actions-Copy'!D5375</f>
        <v>Delete</v>
      </c>
      <c r="E5375" t="str">
        <f>(IF(ISBLANK('Actions-Copy'!F5375),'Actions-Copy'!D5375,'Actions-Copy'!F5375))</f>
        <v>Delete</v>
      </c>
      <c r="F5375" s="21" t="str">
        <f>'Actions-Copy'!C5375</f>
        <v>stock_check_levels_size</v>
      </c>
      <c r="G5375" s="21" t="str">
        <f>'Actions-Copy'!B5375</f>
        <v>ag4</v>
      </c>
      <c r="H5375" s="21" t="str">
        <f>'Actions-Copy'!A5375</f>
        <v>a2</v>
      </c>
      <c r="I5375" t="str">
        <f>IF(ISBLANK('Actions-Copy'!O5375),"","Y")</f>
        <v/>
      </c>
      <c r="J5375">
        <f>'Actions-Copy'!O5375</f>
        <v>0</v>
      </c>
      <c r="K5375" t="str">
        <f>IF(ISNUMBER(SEARCH(Module_Name_Short&amp;"_"&amp;SUBSTITUTE(Title," ",""),'Actions-Copy'!$S5375,1)),"X","")</f>
        <v/>
      </c>
      <c r="L5375" t="str">
        <f>IF(ISNUMBER(SEARCH(Module_Name_Short&amp;"_"&amp;SUBSTITUTE(Title," ",""),'Actions-Copy'!$S5375,1)),"X","")</f>
        <v/>
      </c>
      <c r="M5375" t="str">
        <f>IF(ISNUMBER(SEARCH(Module_Name_Short&amp;"_"&amp;SUBSTITUTE(Title," ",""),'Actions-Copy'!$S5375,1)),"X","")</f>
        <v/>
      </c>
      <c r="N5375" t="str">
        <f>IF(ISNUMBER(SEARCH(Module_Name_Short&amp;"_"&amp;SUBSTITUTE(Title," ",""),'Actions-Copy'!$S5375,1)),"X","")</f>
        <v/>
      </c>
      <c r="O5375" t="str">
        <f>IF((K5375&amp;L5375&amp;M5375&amp;N5375)="","Y","X")</f>
        <v>Y</v>
      </c>
      <c r="P5375" s="21">
        <f>'Actions-Copy'!S5375</f>
        <v>0</v>
      </c>
    </row>
    <row r="5376" spans="1:16" ht="28.5" hidden="1" customHeight="1" x14ac:dyDescent="0.25">
      <c r="A5376">
        <f>VLOOKUP('Actions-Copy'!C5376,ModuleNames,4,FALSE)</f>
        <v>0</v>
      </c>
      <c r="B5376">
        <f>VLOOKUP('Actions-Copy'!C5376,ModuleNames,3,FALSE)</f>
        <v>0</v>
      </c>
      <c r="C5376">
        <f>VLOOKUP('Actions-Copy'!C5376,ModuleNames,2,FALSE)</f>
        <v>0</v>
      </c>
      <c r="D5376" s="21" t="str">
        <f>'Actions-Copy'!D5376</f>
        <v>Export (Csv)</v>
      </c>
      <c r="E5376" t="str">
        <f>(IF(ISBLANK('Actions-Copy'!F5376),'Actions-Copy'!D5376,'Actions-Copy'!F5376))</f>
        <v>Export (Csv)</v>
      </c>
      <c r="F5376" s="21" t="str">
        <f>'Actions-Copy'!C5376</f>
        <v>stock_check_levels_size</v>
      </c>
      <c r="G5376" s="21" t="str">
        <f>'Actions-Copy'!B5376</f>
        <v>ag5</v>
      </c>
      <c r="H5376" s="21" t="str">
        <f>'Actions-Copy'!A5376</f>
        <v>a1</v>
      </c>
      <c r="I5376" t="str">
        <f>IF(ISBLANK('Actions-Copy'!O5376),"","Y")</f>
        <v/>
      </c>
      <c r="J5376">
        <f>'Actions-Copy'!O5376</f>
        <v>0</v>
      </c>
      <c r="K5376" t="str">
        <f>IF(ISNUMBER(SEARCH(Module_Name_Short&amp;"_"&amp;SUBSTITUTE(Title," ",""),'Actions-Copy'!$S5376,1)),"X","")</f>
        <v/>
      </c>
      <c r="L5376" t="str">
        <f>IF(ISNUMBER(SEARCH(Module_Name_Short&amp;"_"&amp;SUBSTITUTE(Title," ",""),'Actions-Copy'!$S5376,1)),"X","")</f>
        <v/>
      </c>
      <c r="M5376" t="str">
        <f>IF(ISNUMBER(SEARCH(Module_Name_Short&amp;"_"&amp;SUBSTITUTE(Title," ",""),'Actions-Copy'!$S5376,1)),"X","")</f>
        <v/>
      </c>
      <c r="N5376" t="str">
        <f>IF(ISNUMBER(SEARCH(Module_Name_Short&amp;"_"&amp;SUBSTITUTE(Title," ",""),'Actions-Copy'!$S5376,1)),"X","")</f>
        <v/>
      </c>
      <c r="O5376" t="str">
        <f>IF((K5376&amp;L5376&amp;M5376&amp;N5376)="","Y","X")</f>
        <v>Y</v>
      </c>
      <c r="P5376" s="21">
        <f>'Actions-Copy'!S5376</f>
        <v>0</v>
      </c>
    </row>
    <row r="5377" spans="1:16" ht="28.5" hidden="1" customHeight="1" x14ac:dyDescent="0.25">
      <c r="A5377">
        <f>VLOOKUP('Actions-Copy'!C5377,ModuleNames,4,FALSE)</f>
        <v>0</v>
      </c>
      <c r="B5377">
        <f>VLOOKUP('Actions-Copy'!C5377,ModuleNames,3,FALSE)</f>
        <v>0</v>
      </c>
      <c r="C5377">
        <f>VLOOKUP('Actions-Copy'!C5377,ModuleNames,2,FALSE)</f>
        <v>0</v>
      </c>
      <c r="D5377" s="21">
        <f>'Actions-Copy'!D5377</f>
        <v>0</v>
      </c>
      <c r="E5377">
        <f>(IF(ISBLANK('Actions-Copy'!F5377),'Actions-Copy'!D5377,'Actions-Copy'!F5377))</f>
        <v>0</v>
      </c>
      <c r="F5377" s="21" t="str">
        <f>'Actions-Copy'!C5377</f>
        <v>stock_check_levels_size</v>
      </c>
      <c r="G5377" s="21" t="str">
        <f>'Actions-Copy'!B5377</f>
        <v>ag5</v>
      </c>
      <c r="H5377" s="21" t="str">
        <f>'Actions-Copy'!A5377</f>
        <v>a2</v>
      </c>
      <c r="I5377" t="str">
        <f>IF(ISBLANK('Actions-Copy'!O5377),"","Y")</f>
        <v/>
      </c>
      <c r="J5377">
        <f>'Actions-Copy'!O5377</f>
        <v>0</v>
      </c>
      <c r="K5377" t="str">
        <f>IF(ISNUMBER(SEARCH(Module_Name_Short&amp;"_"&amp;SUBSTITUTE(Title," ",""),'Actions-Copy'!$S5377,1)),"X","")</f>
        <v/>
      </c>
      <c r="L5377" t="str">
        <f>IF(ISNUMBER(SEARCH(Module_Name_Short&amp;"_"&amp;SUBSTITUTE(Title," ",""),'Actions-Copy'!$S5377,1)),"X","")</f>
        <v/>
      </c>
      <c r="M5377" t="str">
        <f>IF(ISNUMBER(SEARCH(Module_Name_Short&amp;"_"&amp;SUBSTITUTE(Title," ",""),'Actions-Copy'!$S5377,1)),"X","")</f>
        <v/>
      </c>
      <c r="N5377" t="str">
        <f>IF(ISNUMBER(SEARCH(Module_Name_Short&amp;"_"&amp;SUBSTITUTE(Title," ",""),'Actions-Copy'!$S5377,1)),"X","")</f>
        <v/>
      </c>
      <c r="O5377" t="str">
        <f>IF((K5377&amp;L5377&amp;M5377&amp;N5377)="","Y","X")</f>
        <v>Y</v>
      </c>
      <c r="P5377" s="21">
        <f>'Actions-Copy'!S5377</f>
        <v>0</v>
      </c>
    </row>
    <row r="5378" spans="1:16" ht="28.5" hidden="1" customHeight="1" x14ac:dyDescent="0.25">
      <c r="A5378">
        <f>VLOOKUP('Actions-Copy'!C5378,ModuleNames,4,FALSE)</f>
        <v>0</v>
      </c>
      <c r="B5378">
        <f>VLOOKUP('Actions-Copy'!C5378,ModuleNames,3,FALSE)</f>
        <v>0</v>
      </c>
      <c r="C5378">
        <f>VLOOKUP('Actions-Copy'!C5378,ModuleNames,2,FALSE)</f>
        <v>0</v>
      </c>
      <c r="D5378" s="21" t="str">
        <f>'Actions-Copy'!D5378</f>
        <v>Export (Rowset)</v>
      </c>
      <c r="E5378" t="str">
        <f>(IF(ISBLANK('Actions-Copy'!F5378),'Actions-Copy'!D5378,'Actions-Copy'!F5378))</f>
        <v>Export (Rowset)</v>
      </c>
      <c r="F5378" s="21" t="str">
        <f>'Actions-Copy'!C5378</f>
        <v>stock_check_levels_size</v>
      </c>
      <c r="G5378" s="21" t="str">
        <f>'Actions-Copy'!B5378</f>
        <v>ag5</v>
      </c>
      <c r="H5378" s="21" t="str">
        <f>'Actions-Copy'!A5378</f>
        <v>a3</v>
      </c>
      <c r="I5378" t="str">
        <f>IF(ISBLANK('Actions-Copy'!O5378),"","Y")</f>
        <v/>
      </c>
      <c r="J5378">
        <f>'Actions-Copy'!O5378</f>
        <v>0</v>
      </c>
      <c r="K5378" t="str">
        <f>IF(ISNUMBER(SEARCH(Module_Name_Short&amp;"_"&amp;SUBSTITUTE(Title," ",""),'Actions-Copy'!$S5378,1)),"X","")</f>
        <v/>
      </c>
      <c r="L5378" t="str">
        <f>IF(ISNUMBER(SEARCH(Module_Name_Short&amp;"_"&amp;SUBSTITUTE(Title," ",""),'Actions-Copy'!$S5378,1)),"X","")</f>
        <v/>
      </c>
      <c r="M5378" t="str">
        <f>IF(ISNUMBER(SEARCH(Module_Name_Short&amp;"_"&amp;SUBSTITUTE(Title," ",""),'Actions-Copy'!$S5378,1)),"X","")</f>
        <v/>
      </c>
      <c r="N5378" t="str">
        <f>IF(ISNUMBER(SEARCH(Module_Name_Short&amp;"_"&amp;SUBSTITUTE(Title," ",""),'Actions-Copy'!$S5378,1)),"X","")</f>
        <v/>
      </c>
      <c r="O5378" t="str">
        <f>IF((K5378&amp;L5378&amp;M5378&amp;N5378)="","Y","X")</f>
        <v>Y</v>
      </c>
      <c r="P5378" s="21">
        <f>'Actions-Copy'!S5378</f>
        <v>0</v>
      </c>
    </row>
    <row r="5379" spans="1:16" ht="28.5" hidden="1" customHeight="1" x14ac:dyDescent="0.25">
      <c r="A5379">
        <f>VLOOKUP('Actions-Copy'!C5379,ModuleNames,4,FALSE)</f>
        <v>0</v>
      </c>
      <c r="B5379">
        <f>VLOOKUP('Actions-Copy'!C5379,ModuleNames,3,FALSE)</f>
        <v>0</v>
      </c>
      <c r="C5379">
        <f>VLOOKUP('Actions-Copy'!C5379,ModuleNames,2,FALSE)</f>
        <v>0</v>
      </c>
      <c r="D5379" s="21" t="str">
        <f>'Actions-Copy'!D5379</f>
        <v>Export (Rss)</v>
      </c>
      <c r="E5379" t="str">
        <f>(IF(ISBLANK('Actions-Copy'!F5379),'Actions-Copy'!D5379,'Actions-Copy'!F5379))</f>
        <v>Export (Rss)</v>
      </c>
      <c r="F5379" s="21" t="str">
        <f>'Actions-Copy'!C5379</f>
        <v>stock_check_levels_size</v>
      </c>
      <c r="G5379" s="21" t="str">
        <f>'Actions-Copy'!B5379</f>
        <v>ag5</v>
      </c>
      <c r="H5379" s="21" t="str">
        <f>'Actions-Copy'!A5379</f>
        <v>a4</v>
      </c>
      <c r="I5379" t="str">
        <f>IF(ISBLANK('Actions-Copy'!O5379),"","Y")</f>
        <v/>
      </c>
      <c r="J5379">
        <f>'Actions-Copy'!O5379</f>
        <v>0</v>
      </c>
      <c r="K5379" t="str">
        <f>IF(ISNUMBER(SEARCH(Module_Name_Short&amp;"_"&amp;SUBSTITUTE(Title," ",""),'Actions-Copy'!$S5379,1)),"X","")</f>
        <v/>
      </c>
      <c r="L5379" t="str">
        <f>IF(ISNUMBER(SEARCH(Module_Name_Short&amp;"_"&amp;SUBSTITUTE(Title," ",""),'Actions-Copy'!$S5379,1)),"X","")</f>
        <v/>
      </c>
      <c r="M5379" t="str">
        <f>IF(ISNUMBER(SEARCH(Module_Name_Short&amp;"_"&amp;SUBSTITUTE(Title," ",""),'Actions-Copy'!$S5379,1)),"X","")</f>
        <v/>
      </c>
      <c r="N5379" t="str">
        <f>IF(ISNUMBER(SEARCH(Module_Name_Short&amp;"_"&amp;SUBSTITUTE(Title," ",""),'Actions-Copy'!$S5379,1)),"X","")</f>
        <v/>
      </c>
      <c r="O5379" t="str">
        <f>IF((K5379&amp;L5379&amp;M5379&amp;N5379)="","Y","X")</f>
        <v>Y</v>
      </c>
      <c r="P5379" s="21">
        <f>'Actions-Copy'!S5379</f>
        <v>0</v>
      </c>
    </row>
    <row r="5380" spans="1:16" ht="28.5" hidden="1" customHeight="1" x14ac:dyDescent="0.25">
      <c r="A5380">
        <f>VLOOKUP('Actions-Copy'!C5380,ModuleNames,4,FALSE)</f>
        <v>0</v>
      </c>
      <c r="B5380">
        <f>VLOOKUP('Actions-Copy'!C5380,ModuleNames,3,FALSE)</f>
        <v>0</v>
      </c>
      <c r="C5380">
        <f>VLOOKUP('Actions-Copy'!C5380,ModuleNames,2,FALSE)</f>
        <v>0</v>
      </c>
      <c r="D5380" s="21" t="str">
        <f>'Actions-Copy'!D5380</f>
        <v>Data Sheet</v>
      </c>
      <c r="E5380" t="str">
        <f>(IF(ISBLANK('Actions-Copy'!F5380),'Actions-Copy'!D5380,'Actions-Copy'!F5380))</f>
        <v>Data Sheet</v>
      </c>
      <c r="F5380" s="21" t="str">
        <f>'Actions-Copy'!C5380</f>
        <v>stock_check_levels_size</v>
      </c>
      <c r="G5380" s="21" t="str">
        <f>'Actions-Copy'!B5380</f>
        <v>ag5</v>
      </c>
      <c r="H5380" s="21" t="str">
        <f>'Actions-Copy'!A5380</f>
        <v>a7</v>
      </c>
      <c r="I5380" t="str">
        <f>IF(ISBLANK('Actions-Copy'!O5380),"","Y")</f>
        <v/>
      </c>
      <c r="J5380">
        <f>'Actions-Copy'!O5380</f>
        <v>0</v>
      </c>
      <c r="K5380" t="str">
        <f>IF(ISNUMBER(SEARCH(Module_Name_Short&amp;"_"&amp;SUBSTITUTE(Title," ",""),'Actions-Copy'!$S5380,1)),"X","")</f>
        <v/>
      </c>
      <c r="L5380" t="str">
        <f>IF(ISNUMBER(SEARCH(Module_Name_Short&amp;"_"&amp;SUBSTITUTE(Title," ",""),'Actions-Copy'!$S5380,1)),"X","")</f>
        <v/>
      </c>
      <c r="M5380" t="str">
        <f>IF(ISNUMBER(SEARCH(Module_Name_Short&amp;"_"&amp;SUBSTITUTE(Title," ",""),'Actions-Copy'!$S5380,1)),"X","")</f>
        <v/>
      </c>
      <c r="N5380" t="str">
        <f>IF(ISNUMBER(SEARCH(Module_Name_Short&amp;"_"&amp;SUBSTITUTE(Title," ",""),'Actions-Copy'!$S5380,1)),"X","")</f>
        <v/>
      </c>
      <c r="O5380" t="str">
        <f>IF((K5380&amp;L5380&amp;M5380&amp;N5380)="","Y","X")</f>
        <v>Y</v>
      </c>
      <c r="P5380" s="21">
        <f>'Actions-Copy'!S5380</f>
        <v>0</v>
      </c>
    </row>
    <row r="5381" spans="1:16" ht="28.5" hidden="1" customHeight="1" x14ac:dyDescent="0.25">
      <c r="A5381">
        <f>VLOOKUP('Actions-Copy'!C5381,ModuleNames,4,FALSE)</f>
        <v>0</v>
      </c>
      <c r="B5381">
        <f>VLOOKUP('Actions-Copy'!C5381,ModuleNames,3,FALSE)</f>
        <v>0</v>
      </c>
      <c r="C5381">
        <f>VLOOKUP('Actions-Copy'!C5381,ModuleNames,2,FALSE)</f>
        <v>0</v>
      </c>
      <c r="D5381" s="21" t="str">
        <f>'Actions-Copy'!D5381</f>
        <v>Grid</v>
      </c>
      <c r="E5381" t="str">
        <f>(IF(ISBLANK('Actions-Copy'!F5381),'Actions-Copy'!D5381,'Actions-Copy'!F5381))</f>
        <v>Grid</v>
      </c>
      <c r="F5381" s="21" t="str">
        <f>'Actions-Copy'!C5381</f>
        <v>stock_check_levels_size</v>
      </c>
      <c r="G5381" s="21" t="str">
        <f>'Actions-Copy'!B5381</f>
        <v>ag5</v>
      </c>
      <c r="H5381" s="21" t="str">
        <f>'Actions-Copy'!A5381</f>
        <v>a8</v>
      </c>
      <c r="I5381" t="str">
        <f>IF(ISBLANK('Actions-Copy'!O5381),"","Y")</f>
        <v/>
      </c>
      <c r="J5381">
        <f>'Actions-Copy'!O5381</f>
        <v>0</v>
      </c>
      <c r="K5381" t="str">
        <f>IF(ISNUMBER(SEARCH(Module_Name_Short&amp;"_"&amp;SUBSTITUTE(Title," ",""),'Actions-Copy'!$S5381,1)),"X","")</f>
        <v/>
      </c>
      <c r="L5381" t="str">
        <f>IF(ISNUMBER(SEARCH(Module_Name_Short&amp;"_"&amp;SUBSTITUTE(Title," ",""),'Actions-Copy'!$S5381,1)),"X","")</f>
        <v/>
      </c>
      <c r="M5381" t="str">
        <f>IF(ISNUMBER(SEARCH(Module_Name_Short&amp;"_"&amp;SUBSTITUTE(Title," ",""),'Actions-Copy'!$S5381,1)),"X","")</f>
        <v/>
      </c>
      <c r="N5381" t="str">
        <f>IF(ISNUMBER(SEARCH(Module_Name_Short&amp;"_"&amp;SUBSTITUTE(Title," ",""),'Actions-Copy'!$S5381,1)),"X","")</f>
        <v/>
      </c>
      <c r="O5381" t="str">
        <f>IF((K5381&amp;L5381&amp;M5381&amp;N5381)="","Y","X")</f>
        <v>Y</v>
      </c>
      <c r="P5381" s="21">
        <f>'Actions-Copy'!S5381</f>
        <v>0</v>
      </c>
    </row>
    <row r="5382" spans="1:16" ht="28.5" hidden="1" customHeight="1" x14ac:dyDescent="0.25">
      <c r="A5382">
        <f>VLOOKUP('Actions-Copy'!C5382,ModuleNames,4,FALSE)</f>
        <v>0</v>
      </c>
      <c r="B5382">
        <f>VLOOKUP('Actions-Copy'!C5382,ModuleNames,3,FALSE)</f>
        <v>0</v>
      </c>
      <c r="C5382">
        <f>VLOOKUP('Actions-Copy'!C5382,ModuleNames,2,FALSE)</f>
        <v>0</v>
      </c>
      <c r="D5382" s="21" t="str">
        <f>'Actions-Copy'!D5382</f>
        <v>Update</v>
      </c>
      <c r="E5382" t="str">
        <f>(IF(ISBLANK('Actions-Copy'!F5382),'Actions-Copy'!D5382,'Actions-Copy'!F5382))</f>
        <v>Update</v>
      </c>
      <c r="F5382" s="21" t="str">
        <f>'Actions-Copy'!C5382</f>
        <v>stock_check_levels_size</v>
      </c>
      <c r="G5382" s="21" t="str">
        <f>'Actions-Copy'!B5382</f>
        <v>ag6</v>
      </c>
      <c r="H5382" s="21" t="str">
        <f>'Actions-Copy'!A5382</f>
        <v>a1</v>
      </c>
      <c r="I5382" t="str">
        <f>IF(ISBLANK('Actions-Copy'!O5382),"","Y")</f>
        <v/>
      </c>
      <c r="J5382">
        <f>'Actions-Copy'!O5382</f>
        <v>0</v>
      </c>
      <c r="K5382" t="str">
        <f>IF(ISNUMBER(SEARCH(Module_Name_Short&amp;"_"&amp;SUBSTITUTE(Title," ",""),'Actions-Copy'!$S5382,1)),"X","")</f>
        <v/>
      </c>
      <c r="L5382" t="str">
        <f>IF(ISNUMBER(SEARCH(Module_Name_Short&amp;"_"&amp;SUBSTITUTE(Title," ",""),'Actions-Copy'!$S5382,1)),"X","")</f>
        <v/>
      </c>
      <c r="M5382" t="str">
        <f>IF(ISNUMBER(SEARCH(Module_Name_Short&amp;"_"&amp;SUBSTITUTE(Title," ",""),'Actions-Copy'!$S5382,1)),"X","")</f>
        <v/>
      </c>
      <c r="N5382" t="str">
        <f>IF(ISNUMBER(SEARCH(Module_Name_Short&amp;"_"&amp;SUBSTITUTE(Title," ",""),'Actions-Copy'!$S5382,1)),"X","")</f>
        <v/>
      </c>
      <c r="O5382" t="str">
        <f>IF((K5382&amp;L5382&amp;M5382&amp;N5382)="","Y","X")</f>
        <v>Y</v>
      </c>
      <c r="P5382" s="21">
        <f>'Actions-Copy'!S5382</f>
        <v>0</v>
      </c>
    </row>
    <row r="5383" spans="1:16" ht="28.5" hidden="1" customHeight="1" x14ac:dyDescent="0.25">
      <c r="A5383">
        <f>VLOOKUP('Actions-Copy'!C5383,ModuleNames,4,FALSE)</f>
        <v>0</v>
      </c>
      <c r="B5383">
        <f>VLOOKUP('Actions-Copy'!C5383,ModuleNames,3,FALSE)</f>
        <v>0</v>
      </c>
      <c r="C5383">
        <f>VLOOKUP('Actions-Copy'!C5383,ModuleNames,2,FALSE)</f>
        <v>0</v>
      </c>
      <c r="D5383" s="21" t="str">
        <f>'Actions-Copy'!D5383</f>
        <v>Cancel</v>
      </c>
      <c r="E5383" t="str">
        <f>(IF(ISBLANK('Actions-Copy'!F5383),'Actions-Copy'!D5383,'Actions-Copy'!F5383))</f>
        <v>Cancel</v>
      </c>
      <c r="F5383" s="21" t="str">
        <f>'Actions-Copy'!C5383</f>
        <v>stock_check_levels_size</v>
      </c>
      <c r="G5383" s="21" t="str">
        <f>'Actions-Copy'!B5383</f>
        <v>ag6</v>
      </c>
      <c r="H5383" s="21" t="str">
        <f>'Actions-Copy'!A5383</f>
        <v>a2</v>
      </c>
      <c r="I5383" t="str">
        <f>IF(ISBLANK('Actions-Copy'!O5383),"","Y")</f>
        <v/>
      </c>
      <c r="J5383">
        <f>'Actions-Copy'!O5383</f>
        <v>0</v>
      </c>
      <c r="K5383" t="str">
        <f>IF(ISNUMBER(SEARCH(Module_Name_Short&amp;"_"&amp;SUBSTITUTE(Title," ",""),'Actions-Copy'!$S5383,1)),"X","")</f>
        <v/>
      </c>
      <c r="L5383" t="str">
        <f>IF(ISNUMBER(SEARCH(Module_Name_Short&amp;"_"&amp;SUBSTITUTE(Title," ",""),'Actions-Copy'!$S5383,1)),"X","")</f>
        <v/>
      </c>
      <c r="M5383" t="str">
        <f>IF(ISNUMBER(SEARCH(Module_Name_Short&amp;"_"&amp;SUBSTITUTE(Title," ",""),'Actions-Copy'!$S5383,1)),"X","")</f>
        <v/>
      </c>
      <c r="N5383" t="str">
        <f>IF(ISNUMBER(SEARCH(Module_Name_Short&amp;"_"&amp;SUBSTITUTE(Title," ",""),'Actions-Copy'!$S5383,1)),"X","")</f>
        <v/>
      </c>
      <c r="O5383" t="str">
        <f>IF((K5383&amp;L5383&amp;M5383&amp;N5383)="","Y","X")</f>
        <v>Y</v>
      </c>
      <c r="P5383" s="21">
        <f>'Actions-Copy'!S5383</f>
        <v>0</v>
      </c>
    </row>
    <row r="5384" spans="1:16" ht="28.5" hidden="1" customHeight="1" x14ac:dyDescent="0.25">
      <c r="A5384">
        <f>VLOOKUP('Actions-Copy'!C5384,ModuleNames,4,FALSE)</f>
        <v>0</v>
      </c>
      <c r="B5384">
        <f>VLOOKUP('Actions-Copy'!C5384,ModuleNames,3,FALSE)</f>
        <v>0</v>
      </c>
      <c r="C5384">
        <f>VLOOKUP('Actions-Copy'!C5384,ModuleNames,2,FALSE)</f>
        <v>0</v>
      </c>
      <c r="D5384" s="21" t="str">
        <f>'Actions-Copy'!D5384</f>
        <v>Insert</v>
      </c>
      <c r="E5384" t="str">
        <f>(IF(ISBLANK('Actions-Copy'!F5384),'Actions-Copy'!D5384,'Actions-Copy'!F5384))</f>
        <v>Insert</v>
      </c>
      <c r="F5384" s="21" t="str">
        <f>'Actions-Copy'!C5384</f>
        <v>stock_check_levels_size</v>
      </c>
      <c r="G5384" s="21" t="str">
        <f>'Actions-Copy'!B5384</f>
        <v>ag6</v>
      </c>
      <c r="H5384" s="21" t="str">
        <f>'Actions-Copy'!A5384</f>
        <v>a3</v>
      </c>
      <c r="I5384" t="str">
        <f>IF(ISBLANK('Actions-Copy'!O5384),"","Y")</f>
        <v/>
      </c>
      <c r="J5384">
        <f>'Actions-Copy'!O5384</f>
        <v>0</v>
      </c>
      <c r="K5384" t="str">
        <f>IF(ISNUMBER(SEARCH(Module_Name_Short&amp;"_"&amp;SUBSTITUTE(Title," ",""),'Actions-Copy'!$S5384,1)),"X","")</f>
        <v/>
      </c>
      <c r="L5384" t="str">
        <f>IF(ISNUMBER(SEARCH(Module_Name_Short&amp;"_"&amp;SUBSTITUTE(Title," ",""),'Actions-Copy'!$S5384,1)),"X","")</f>
        <v/>
      </c>
      <c r="M5384" t="str">
        <f>IF(ISNUMBER(SEARCH(Module_Name_Short&amp;"_"&amp;SUBSTITUTE(Title," ",""),'Actions-Copy'!$S5384,1)),"X","")</f>
        <v/>
      </c>
      <c r="N5384" t="str">
        <f>IF(ISNUMBER(SEARCH(Module_Name_Short&amp;"_"&amp;SUBSTITUTE(Title," ",""),'Actions-Copy'!$S5384,1)),"X","")</f>
        <v/>
      </c>
      <c r="O5384" t="str">
        <f>IF((K5384&amp;L5384&amp;M5384&amp;N5384)="","Y","X")</f>
        <v>Y</v>
      </c>
      <c r="P5384" s="21">
        <f>'Actions-Copy'!S5384</f>
        <v>0</v>
      </c>
    </row>
    <row r="5385" spans="1:16" ht="28.5" hidden="1" customHeight="1" x14ac:dyDescent="0.25">
      <c r="A5385">
        <f>VLOOKUP('Actions-Copy'!C5385,ModuleNames,4,FALSE)</f>
        <v>0</v>
      </c>
      <c r="B5385">
        <f>VLOOKUP('Actions-Copy'!C5385,ModuleNames,3,FALSE)</f>
        <v>0</v>
      </c>
      <c r="C5385">
        <f>VLOOKUP('Actions-Copy'!C5385,ModuleNames,2,FALSE)</f>
        <v>0</v>
      </c>
      <c r="D5385" s="21" t="str">
        <f>'Actions-Copy'!D5385</f>
        <v>Cancel</v>
      </c>
      <c r="E5385" t="str">
        <f>(IF(ISBLANK('Actions-Copy'!F5385),'Actions-Copy'!D5385,'Actions-Copy'!F5385))</f>
        <v>Cancel</v>
      </c>
      <c r="F5385" s="21" t="str">
        <f>'Actions-Copy'!C5385</f>
        <v>stock_check_levels_size</v>
      </c>
      <c r="G5385" s="21" t="str">
        <f>'Actions-Copy'!B5385</f>
        <v>ag6</v>
      </c>
      <c r="H5385" s="21" t="str">
        <f>'Actions-Copy'!A5385</f>
        <v>a4</v>
      </c>
      <c r="I5385" t="str">
        <f>IF(ISBLANK('Actions-Copy'!O5385),"","Y")</f>
        <v/>
      </c>
      <c r="J5385">
        <f>'Actions-Copy'!O5385</f>
        <v>0</v>
      </c>
      <c r="K5385" t="str">
        <f>IF(ISNUMBER(SEARCH(Module_Name_Short&amp;"_"&amp;SUBSTITUTE(Title," ",""),'Actions-Copy'!$S5385,1)),"X","")</f>
        <v/>
      </c>
      <c r="L5385" t="str">
        <f>IF(ISNUMBER(SEARCH(Module_Name_Short&amp;"_"&amp;SUBSTITUTE(Title," ",""),'Actions-Copy'!$S5385,1)),"X","")</f>
        <v/>
      </c>
      <c r="M5385" t="str">
        <f>IF(ISNUMBER(SEARCH(Module_Name_Short&amp;"_"&amp;SUBSTITUTE(Title," ",""),'Actions-Copy'!$S5385,1)),"X","")</f>
        <v/>
      </c>
      <c r="N5385" t="str">
        <f>IF(ISNUMBER(SEARCH(Module_Name_Short&amp;"_"&amp;SUBSTITUTE(Title," ",""),'Actions-Copy'!$S5385,1)),"X","")</f>
        <v/>
      </c>
      <c r="O5385" t="str">
        <f>IF((K5385&amp;L5385&amp;M5385&amp;N5385)="","Y","X")</f>
        <v>Y</v>
      </c>
      <c r="P5385" s="21">
        <f>'Actions-Copy'!S5385</f>
        <v>0</v>
      </c>
    </row>
    <row r="5386" spans="1:16" ht="28.5" hidden="1" customHeight="1" x14ac:dyDescent="0.25">
      <c r="A5386">
        <f>VLOOKUP('Actions-Copy'!C5386,ModuleNames,4,FALSE)</f>
        <v>0</v>
      </c>
      <c r="B5386">
        <f>VLOOKUP('Actions-Copy'!C5386,ModuleNames,3,FALSE)</f>
        <v>0</v>
      </c>
      <c r="C5386">
        <f>VLOOKUP('Actions-Copy'!C5386,ModuleNames,2,FALSE)</f>
        <v>0</v>
      </c>
      <c r="D5386" s="21" t="str">
        <f>'Actions-Copy'!D5386</f>
        <v>Report (Pdf)</v>
      </c>
      <c r="E5386" t="str">
        <f>(IF(ISBLANK('Actions-Copy'!F5386),'Actions-Copy'!D5386,'Actions-Copy'!F5386))</f>
        <v>Report (Pdf)</v>
      </c>
      <c r="F5386" s="21" t="str">
        <f>'Actions-Copy'!C5386</f>
        <v>stock_check_levels_size</v>
      </c>
      <c r="G5386" s="21" t="str">
        <f>'Actions-Copy'!B5386</f>
        <v>ag7</v>
      </c>
      <c r="H5386" s="21" t="str">
        <f>'Actions-Copy'!A5386</f>
        <v>a1</v>
      </c>
      <c r="I5386" t="str">
        <f>IF(ISBLANK('Actions-Copy'!O5386),"","Y")</f>
        <v/>
      </c>
      <c r="J5386">
        <f>'Actions-Copy'!O5386</f>
        <v>0</v>
      </c>
      <c r="K5386" t="str">
        <f>IF(ISNUMBER(SEARCH(Module_Name_Short&amp;"_"&amp;SUBSTITUTE(Title," ",""),'Actions-Copy'!$S5386,1)),"X","")</f>
        <v/>
      </c>
      <c r="L5386" t="str">
        <f>IF(ISNUMBER(SEARCH(Module_Name_Short&amp;"_"&amp;SUBSTITUTE(Title," ",""),'Actions-Copy'!$S5386,1)),"X","")</f>
        <v/>
      </c>
      <c r="M5386" t="str">
        <f>IF(ISNUMBER(SEARCH(Module_Name_Short&amp;"_"&amp;SUBSTITUTE(Title," ",""),'Actions-Copy'!$S5386,1)),"X","")</f>
        <v/>
      </c>
      <c r="N5386" t="str">
        <f>IF(ISNUMBER(SEARCH(Module_Name_Short&amp;"_"&amp;SUBSTITUTE(Title," ",""),'Actions-Copy'!$S5386,1)),"X","")</f>
        <v/>
      </c>
      <c r="O5386" t="str">
        <f>IF((K5386&amp;L5386&amp;M5386&amp;N5386)="","Y","X")</f>
        <v>Y</v>
      </c>
      <c r="P5386" s="21">
        <f>'Actions-Copy'!S5386</f>
        <v>0</v>
      </c>
    </row>
    <row r="5387" spans="1:16" ht="28.5" hidden="1" customHeight="1" x14ac:dyDescent="0.25">
      <c r="A5387">
        <f>VLOOKUP('Actions-Copy'!C5387,ModuleNames,4,FALSE)</f>
        <v>0</v>
      </c>
      <c r="B5387">
        <f>VLOOKUP('Actions-Copy'!C5387,ModuleNames,3,FALSE)</f>
        <v>0</v>
      </c>
      <c r="C5387">
        <f>VLOOKUP('Actions-Copy'!C5387,ModuleNames,2,FALSE)</f>
        <v>0</v>
      </c>
      <c r="D5387" s="21" t="str">
        <f>'Actions-Copy'!D5387</f>
        <v>Report (Image)</v>
      </c>
      <c r="E5387" t="str">
        <f>(IF(ISBLANK('Actions-Copy'!F5387),'Actions-Copy'!D5387,'Actions-Copy'!F5387))</f>
        <v>Report (Image)</v>
      </c>
      <c r="F5387" s="21" t="str">
        <f>'Actions-Copy'!C5387</f>
        <v>stock_check_levels_size</v>
      </c>
      <c r="G5387" s="21" t="str">
        <f>'Actions-Copy'!B5387</f>
        <v>ag7</v>
      </c>
      <c r="H5387" s="21" t="str">
        <f>'Actions-Copy'!A5387</f>
        <v>a2</v>
      </c>
      <c r="I5387" t="str">
        <f>IF(ISBLANK('Actions-Copy'!O5387),"","Y")</f>
        <v/>
      </c>
      <c r="J5387">
        <f>'Actions-Copy'!O5387</f>
        <v>0</v>
      </c>
      <c r="K5387" t="str">
        <f>IF(ISNUMBER(SEARCH(Module_Name_Short&amp;"_"&amp;SUBSTITUTE(Title," ",""),'Actions-Copy'!$S5387,1)),"X","")</f>
        <v/>
      </c>
      <c r="L5387" t="str">
        <f>IF(ISNUMBER(SEARCH(Module_Name_Short&amp;"_"&amp;SUBSTITUTE(Title," ",""),'Actions-Copy'!$S5387,1)),"X","")</f>
        <v/>
      </c>
      <c r="M5387" t="str">
        <f>IF(ISNUMBER(SEARCH(Module_Name_Short&amp;"_"&amp;SUBSTITUTE(Title," ",""),'Actions-Copy'!$S5387,1)),"X","")</f>
        <v/>
      </c>
      <c r="N5387" t="str">
        <f>IF(ISNUMBER(SEARCH(Module_Name_Short&amp;"_"&amp;SUBSTITUTE(Title," ",""),'Actions-Copy'!$S5387,1)),"X","")</f>
        <v/>
      </c>
      <c r="O5387" t="str">
        <f>IF((K5387&amp;L5387&amp;M5387&amp;N5387)="","Y","X")</f>
        <v>Y</v>
      </c>
      <c r="P5387" s="21">
        <f>'Actions-Copy'!S5387</f>
        <v>0</v>
      </c>
    </row>
    <row r="5388" spans="1:16" ht="28.5" hidden="1" customHeight="1" x14ac:dyDescent="0.25">
      <c r="A5388">
        <f>VLOOKUP('Actions-Copy'!C5388,ModuleNames,4,FALSE)</f>
        <v>0</v>
      </c>
      <c r="B5388">
        <f>VLOOKUP('Actions-Copy'!C5388,ModuleNames,3,FALSE)</f>
        <v>0</v>
      </c>
      <c r="C5388">
        <f>VLOOKUP('Actions-Copy'!C5388,ModuleNames,2,FALSE)</f>
        <v>0</v>
      </c>
      <c r="D5388" s="21" t="str">
        <f>'Actions-Copy'!D5388</f>
        <v>Report (Excel)</v>
      </c>
      <c r="E5388" t="str">
        <f>(IF(ISBLANK('Actions-Copy'!F5388),'Actions-Copy'!D5388,'Actions-Copy'!F5388))</f>
        <v>Report (Excel)</v>
      </c>
      <c r="F5388" s="21" t="str">
        <f>'Actions-Copy'!C5388</f>
        <v>stock_check_levels_size</v>
      </c>
      <c r="G5388" s="21" t="str">
        <f>'Actions-Copy'!B5388</f>
        <v>ag7</v>
      </c>
      <c r="H5388" s="21" t="str">
        <f>'Actions-Copy'!A5388</f>
        <v>a3</v>
      </c>
      <c r="I5388" t="str">
        <f>IF(ISBLANK('Actions-Copy'!O5388),"","Y")</f>
        <v/>
      </c>
      <c r="J5388">
        <f>'Actions-Copy'!O5388</f>
        <v>0</v>
      </c>
      <c r="K5388" t="str">
        <f>IF(ISNUMBER(SEARCH(Module_Name_Short&amp;"_"&amp;SUBSTITUTE(Title," ",""),'Actions-Copy'!$S5388,1)),"X","")</f>
        <v/>
      </c>
      <c r="L5388" t="str">
        <f>IF(ISNUMBER(SEARCH(Module_Name_Short&amp;"_"&amp;SUBSTITUTE(Title," ",""),'Actions-Copy'!$S5388,1)),"X","")</f>
        <v/>
      </c>
      <c r="M5388" t="str">
        <f>IF(ISNUMBER(SEARCH(Module_Name_Short&amp;"_"&amp;SUBSTITUTE(Title," ",""),'Actions-Copy'!$S5388,1)),"X","")</f>
        <v/>
      </c>
      <c r="N5388" t="str">
        <f>IF(ISNUMBER(SEARCH(Module_Name_Short&amp;"_"&amp;SUBSTITUTE(Title," ",""),'Actions-Copy'!$S5388,1)),"X","")</f>
        <v/>
      </c>
      <c r="O5388" t="str">
        <f>IF((K5388&amp;L5388&amp;M5388&amp;N5388)="","Y","X")</f>
        <v>Y</v>
      </c>
      <c r="P5388" s="21">
        <f>'Actions-Copy'!S5388</f>
        <v>0</v>
      </c>
    </row>
    <row r="5389" spans="1:16" ht="28.5" hidden="1" customHeight="1" x14ac:dyDescent="0.25">
      <c r="A5389">
        <f>VLOOKUP('Actions-Copy'!C5389,ModuleNames,4,FALSE)</f>
        <v>0</v>
      </c>
      <c r="B5389">
        <f>VLOOKUP('Actions-Copy'!C5389,ModuleNames,3,FALSE)</f>
        <v>0</v>
      </c>
      <c r="C5389">
        <f>VLOOKUP('Actions-Copy'!C5389,ModuleNames,2,FALSE)</f>
        <v>0</v>
      </c>
      <c r="D5389" s="21" t="str">
        <f>'Actions-Copy'!D5389</f>
        <v>Report (Word)</v>
      </c>
      <c r="E5389" t="str">
        <f>(IF(ISBLANK('Actions-Copy'!F5389),'Actions-Copy'!D5389,'Actions-Copy'!F5389))</f>
        <v>Report (Word)</v>
      </c>
      <c r="F5389" s="21" t="str">
        <f>'Actions-Copy'!C5389</f>
        <v>stock_check_levels_size</v>
      </c>
      <c r="G5389" s="21" t="str">
        <f>'Actions-Copy'!B5389</f>
        <v>ag7</v>
      </c>
      <c r="H5389" s="21" t="str">
        <f>'Actions-Copy'!A5389</f>
        <v>a4</v>
      </c>
      <c r="I5389" t="str">
        <f>IF(ISBLANK('Actions-Copy'!O5389),"","Y")</f>
        <v/>
      </c>
      <c r="J5389">
        <f>'Actions-Copy'!O5389</f>
        <v>0</v>
      </c>
      <c r="K5389" t="str">
        <f>IF(ISNUMBER(SEARCH(Module_Name_Short&amp;"_"&amp;SUBSTITUTE(Title," ",""),'Actions-Copy'!$S5389,1)),"X","")</f>
        <v/>
      </c>
      <c r="L5389" t="str">
        <f>IF(ISNUMBER(SEARCH(Module_Name_Short&amp;"_"&amp;SUBSTITUTE(Title," ",""),'Actions-Copy'!$S5389,1)),"X","")</f>
        <v/>
      </c>
      <c r="M5389" t="str">
        <f>IF(ISNUMBER(SEARCH(Module_Name_Short&amp;"_"&amp;SUBSTITUTE(Title," ",""),'Actions-Copy'!$S5389,1)),"X","")</f>
        <v/>
      </c>
      <c r="N5389" t="str">
        <f>IF(ISNUMBER(SEARCH(Module_Name_Short&amp;"_"&amp;SUBSTITUTE(Title," ",""),'Actions-Copy'!$S5389,1)),"X","")</f>
        <v/>
      </c>
      <c r="O5389" t="str">
        <f>IF((K5389&amp;L5389&amp;M5389&amp;N5389)="","Y","X")</f>
        <v>Y</v>
      </c>
      <c r="P5389" s="21">
        <f>'Actions-Copy'!S5389</f>
        <v>0</v>
      </c>
    </row>
    <row r="5390" spans="1:16" ht="28.5" hidden="1" customHeight="1" x14ac:dyDescent="0.25">
      <c r="A5390">
        <f>VLOOKUP('Actions-Copy'!C5390,ModuleNames,4,FALSE)</f>
        <v>0</v>
      </c>
      <c r="B5390">
        <f>VLOOKUP('Actions-Copy'!C5390,ModuleNames,3,FALSE)</f>
        <v>0</v>
      </c>
      <c r="C5390">
        <f>VLOOKUP('Actions-Copy'!C5390,ModuleNames,2,FALSE)</f>
        <v>0</v>
      </c>
      <c r="D5390" s="21" t="str">
        <f>'Actions-Copy'!D5390</f>
        <v>Update</v>
      </c>
      <c r="E5390" t="str">
        <f>(IF(ISBLANK('Actions-Copy'!F5390),'Actions-Copy'!D5390,'Actions-Copy'!F5390))</f>
        <v>Update</v>
      </c>
      <c r="F5390" s="21" t="str">
        <f>'Actions-Copy'!C5390</f>
        <v>stock_check_levels_size</v>
      </c>
      <c r="G5390" s="21" t="str">
        <f>'Actions-Copy'!B5390</f>
        <v>ag8</v>
      </c>
      <c r="H5390" s="21" t="str">
        <f>'Actions-Copy'!A5390</f>
        <v>a4</v>
      </c>
      <c r="I5390" t="str">
        <f>IF(ISBLANK('Actions-Copy'!O5390),"","Y")</f>
        <v/>
      </c>
      <c r="J5390">
        <f>'Actions-Copy'!O5390</f>
        <v>0</v>
      </c>
      <c r="K5390" t="str">
        <f>IF(ISNUMBER(SEARCH(Module_Name_Short&amp;"_"&amp;SUBSTITUTE(Title," ",""),'Actions-Copy'!$S5390,1)),"X","")</f>
        <v/>
      </c>
      <c r="L5390" t="str">
        <f>IF(ISNUMBER(SEARCH(Module_Name_Short&amp;"_"&amp;SUBSTITUTE(Title," ",""),'Actions-Copy'!$S5390,1)),"X","")</f>
        <v/>
      </c>
      <c r="M5390" t="str">
        <f>IF(ISNUMBER(SEARCH(Module_Name_Short&amp;"_"&amp;SUBSTITUTE(Title," ",""),'Actions-Copy'!$S5390,1)),"X","")</f>
        <v/>
      </c>
      <c r="N5390" t="str">
        <f>IF(ISNUMBER(SEARCH(Module_Name_Short&amp;"_"&amp;SUBSTITUTE(Title," ",""),'Actions-Copy'!$S5390,1)),"X","")</f>
        <v/>
      </c>
      <c r="O5390" t="str">
        <f>IF((K5390&amp;L5390&amp;M5390&amp;N5390)="","Y","X")</f>
        <v>Y</v>
      </c>
      <c r="P5390" s="21">
        <f>'Actions-Copy'!S5390</f>
        <v>0</v>
      </c>
    </row>
    <row r="5391" spans="1:16" ht="28.5" hidden="1" customHeight="1" x14ac:dyDescent="0.25">
      <c r="A5391">
        <f>VLOOKUP('Actions-Copy'!C5391,ModuleNames,4,FALSE)</f>
        <v>0</v>
      </c>
      <c r="B5391">
        <f>VLOOKUP('Actions-Copy'!C5391,ModuleNames,3,FALSE)</f>
        <v>0</v>
      </c>
      <c r="C5391">
        <f>VLOOKUP('Actions-Copy'!C5391,ModuleNames,2,FALSE)</f>
        <v>0</v>
      </c>
      <c r="D5391" s="21" t="str">
        <f>'Actions-Copy'!D5391</f>
        <v>Cancel</v>
      </c>
      <c r="E5391" t="str">
        <f>(IF(ISBLANK('Actions-Copy'!F5391),'Actions-Copy'!D5391,'Actions-Copy'!F5391))</f>
        <v>Cancel</v>
      </c>
      <c r="F5391" s="21" t="str">
        <f>'Actions-Copy'!C5391</f>
        <v>stock_check_levels_size</v>
      </c>
      <c r="G5391" s="21" t="str">
        <f>'Actions-Copy'!B5391</f>
        <v>ag8</v>
      </c>
      <c r="H5391" s="21" t="str">
        <f>'Actions-Copy'!A5391</f>
        <v>a5</v>
      </c>
      <c r="I5391" t="str">
        <f>IF(ISBLANK('Actions-Copy'!O5391),"","Y")</f>
        <v/>
      </c>
      <c r="J5391">
        <f>'Actions-Copy'!O5391</f>
        <v>0</v>
      </c>
      <c r="K5391" t="str">
        <f>IF(ISNUMBER(SEARCH(Module_Name_Short&amp;"_"&amp;SUBSTITUTE(Title," ",""),'Actions-Copy'!$S5391,1)),"X","")</f>
        <v/>
      </c>
      <c r="L5391" t="str">
        <f>IF(ISNUMBER(SEARCH(Module_Name_Short&amp;"_"&amp;SUBSTITUTE(Title," ",""),'Actions-Copy'!$S5391,1)),"X","")</f>
        <v/>
      </c>
      <c r="M5391" t="str">
        <f>IF(ISNUMBER(SEARCH(Module_Name_Short&amp;"_"&amp;SUBSTITUTE(Title," ",""),'Actions-Copy'!$S5391,1)),"X","")</f>
        <v/>
      </c>
      <c r="N5391" t="str">
        <f>IF(ISNUMBER(SEARCH(Module_Name_Short&amp;"_"&amp;SUBSTITUTE(Title," ",""),'Actions-Copy'!$S5391,1)),"X","")</f>
        <v/>
      </c>
      <c r="O5391" t="str">
        <f>IF((K5391&amp;L5391&amp;M5391&amp;N5391)="","Y","X")</f>
        <v>Y</v>
      </c>
      <c r="P5391" s="21">
        <f>'Actions-Copy'!S5391</f>
        <v>0</v>
      </c>
    </row>
    <row r="5392" spans="1:16" ht="28.5" hidden="1" customHeight="1" x14ac:dyDescent="0.25">
      <c r="A5392">
        <f>VLOOKUP('Actions-Copy'!C5392,ModuleNames,4,FALSE)</f>
        <v>0</v>
      </c>
      <c r="B5392">
        <f>VLOOKUP('Actions-Copy'!C5392,ModuleNames,3,FALSE)</f>
        <v>0</v>
      </c>
      <c r="C5392">
        <f>VLOOKUP('Actions-Copy'!C5392,ModuleNames,2,FALSE)</f>
        <v>0</v>
      </c>
      <c r="D5392" s="21" t="str">
        <f>'Actions-Copy'!D5392</f>
        <v>Insert</v>
      </c>
      <c r="E5392" t="str">
        <f>(IF(ISBLANK('Actions-Copy'!F5392),'Actions-Copy'!D5392,'Actions-Copy'!F5392))</f>
        <v>Insert</v>
      </c>
      <c r="F5392" s="21" t="str">
        <f>'Actions-Copy'!C5392</f>
        <v>stock_check_levels_size</v>
      </c>
      <c r="G5392" s="21" t="str">
        <f>'Actions-Copy'!B5392</f>
        <v>ag8</v>
      </c>
      <c r="H5392" s="21" t="str">
        <f>'Actions-Copy'!A5392</f>
        <v>a6</v>
      </c>
      <c r="I5392" t="str">
        <f>IF(ISBLANK('Actions-Copy'!O5392),"","Y")</f>
        <v/>
      </c>
      <c r="J5392">
        <f>'Actions-Copy'!O5392</f>
        <v>0</v>
      </c>
      <c r="K5392" t="str">
        <f>IF(ISNUMBER(SEARCH(Module_Name_Short&amp;"_"&amp;SUBSTITUTE(Title," ",""),'Actions-Copy'!$S5392,1)),"X","")</f>
        <v/>
      </c>
      <c r="L5392" t="str">
        <f>IF(ISNUMBER(SEARCH(Module_Name_Short&amp;"_"&amp;SUBSTITUTE(Title," ",""),'Actions-Copy'!$S5392,1)),"X","")</f>
        <v/>
      </c>
      <c r="M5392" t="str">
        <f>IF(ISNUMBER(SEARCH(Module_Name_Short&amp;"_"&amp;SUBSTITUTE(Title," ",""),'Actions-Copy'!$S5392,1)),"X","")</f>
        <v/>
      </c>
      <c r="N5392" t="str">
        <f>IF(ISNUMBER(SEARCH(Module_Name_Short&amp;"_"&amp;SUBSTITUTE(Title," ",""),'Actions-Copy'!$S5392,1)),"X","")</f>
        <v/>
      </c>
      <c r="O5392" t="str">
        <f>IF((K5392&amp;L5392&amp;M5392&amp;N5392)="","Y","X")</f>
        <v>Y</v>
      </c>
      <c r="P5392" s="21">
        <f>'Actions-Copy'!S5392</f>
        <v>0</v>
      </c>
    </row>
    <row r="5393" spans="1:16" ht="28.5" hidden="1" customHeight="1" x14ac:dyDescent="0.25">
      <c r="A5393">
        <f>VLOOKUP('Actions-Copy'!C5393,ModuleNames,4,FALSE)</f>
        <v>0</v>
      </c>
      <c r="B5393">
        <f>VLOOKUP('Actions-Copy'!C5393,ModuleNames,3,FALSE)</f>
        <v>0</v>
      </c>
      <c r="C5393">
        <f>VLOOKUP('Actions-Copy'!C5393,ModuleNames,2,FALSE)</f>
        <v>0</v>
      </c>
      <c r="D5393" s="21" t="str">
        <f>'Actions-Copy'!D5393</f>
        <v>Cancel</v>
      </c>
      <c r="E5393" t="str">
        <f>(IF(ISBLANK('Actions-Copy'!F5393),'Actions-Copy'!D5393,'Actions-Copy'!F5393))</f>
        <v>Cancel</v>
      </c>
      <c r="F5393" s="21" t="str">
        <f>'Actions-Copy'!C5393</f>
        <v>stock_check_levels_size</v>
      </c>
      <c r="G5393" s="21" t="str">
        <f>'Actions-Copy'!B5393</f>
        <v>ag8</v>
      </c>
      <c r="H5393" s="21" t="str">
        <f>'Actions-Copy'!A5393</f>
        <v>a7</v>
      </c>
      <c r="I5393" t="str">
        <f>IF(ISBLANK('Actions-Copy'!O5393),"","Y")</f>
        <v/>
      </c>
      <c r="J5393">
        <f>'Actions-Copy'!O5393</f>
        <v>0</v>
      </c>
      <c r="K5393" t="str">
        <f>IF(ISNUMBER(SEARCH(Module_Name_Short&amp;"_"&amp;SUBSTITUTE(Title," ",""),'Actions-Copy'!$S5393,1)),"X","")</f>
        <v/>
      </c>
      <c r="L5393" t="str">
        <f>IF(ISNUMBER(SEARCH(Module_Name_Short&amp;"_"&amp;SUBSTITUTE(Title," ",""),'Actions-Copy'!$S5393,1)),"X","")</f>
        <v/>
      </c>
      <c r="M5393" t="str">
        <f>IF(ISNUMBER(SEARCH(Module_Name_Short&amp;"_"&amp;SUBSTITUTE(Title," ",""),'Actions-Copy'!$S5393,1)),"X","")</f>
        <v/>
      </c>
      <c r="N5393" t="str">
        <f>IF(ISNUMBER(SEARCH(Module_Name_Short&amp;"_"&amp;SUBSTITUTE(Title," ",""),'Actions-Copy'!$S5393,1)),"X","")</f>
        <v/>
      </c>
      <c r="O5393" t="str">
        <f>IF((K5393&amp;L5393&amp;M5393&amp;N5393)="","Y","X")</f>
        <v>Y</v>
      </c>
      <c r="P5393" s="21">
        <f>'Actions-Copy'!S5393</f>
        <v>0</v>
      </c>
    </row>
    <row r="5394" spans="1:16" ht="28.5" hidden="1" customHeight="1" x14ac:dyDescent="0.25">
      <c r="A5394">
        <f>VLOOKUP('Actions-Copy'!C5394,ModuleNames,4,FALSE)</f>
        <v>0</v>
      </c>
      <c r="B5394">
        <f>VLOOKUP('Actions-Copy'!C5394,ModuleNames,3,FALSE)</f>
        <v>0</v>
      </c>
      <c r="C5394">
        <f>VLOOKUP('Actions-Copy'!C5394,ModuleNames,2,FALSE)</f>
        <v>0</v>
      </c>
      <c r="D5394" s="21" t="str">
        <f>'Actions-Copy'!D5394</f>
        <v>Select</v>
      </c>
      <c r="E5394" t="str">
        <f>(IF(ISBLANK('Actions-Copy'!F5394),'Actions-Copy'!D5394,'Actions-Copy'!F5394))</f>
        <v>Select</v>
      </c>
      <c r="F5394" s="21" t="str">
        <f>'Actions-Copy'!C5394</f>
        <v>stock_check_levels_warehouse</v>
      </c>
      <c r="G5394" s="21" t="str">
        <f>'Actions-Copy'!B5394</f>
        <v>ag1</v>
      </c>
      <c r="H5394" s="21" t="str">
        <f>'Actions-Copy'!A5394</f>
        <v>a1</v>
      </c>
      <c r="I5394" t="str">
        <f>IF(ISBLANK('Actions-Copy'!O5394),"","Y")</f>
        <v/>
      </c>
      <c r="J5394">
        <f>'Actions-Copy'!O5394</f>
        <v>0</v>
      </c>
      <c r="K5394" t="str">
        <f>IF(ISNUMBER(SEARCH(Module_Name_Short&amp;"_"&amp;SUBSTITUTE(Title," ",""),'Actions-Copy'!$S5394,1)),"X","")</f>
        <v/>
      </c>
      <c r="L5394" t="str">
        <f>IF(ISNUMBER(SEARCH(Module_Name_Short&amp;"_"&amp;SUBSTITUTE(Title," ",""),'Actions-Copy'!$S5394,1)),"X","")</f>
        <v/>
      </c>
      <c r="M5394" t="str">
        <f>IF(ISNUMBER(SEARCH(Module_Name_Short&amp;"_"&amp;SUBSTITUTE(Title," ",""),'Actions-Copy'!$S5394,1)),"X","")</f>
        <v/>
      </c>
      <c r="N5394" t="str">
        <f>IF(ISNUMBER(SEARCH(Module_Name_Short&amp;"_"&amp;SUBSTITUTE(Title," ",""),'Actions-Copy'!$S5394,1)),"X","")</f>
        <v/>
      </c>
      <c r="O5394" t="str">
        <f>IF((K5394&amp;L5394&amp;M5394&amp;N5394)="","Y","X")</f>
        <v>Y</v>
      </c>
      <c r="P5394" s="21" t="str">
        <f>'Actions-Copy'!S5394</f>
        <v>Stores_View</v>
      </c>
    </row>
    <row r="5395" spans="1:16" ht="28.5" hidden="1" customHeight="1" x14ac:dyDescent="0.25">
      <c r="A5395">
        <f>VLOOKUP('Actions-Copy'!C5395,ModuleNames,4,FALSE)</f>
        <v>0</v>
      </c>
      <c r="B5395">
        <f>VLOOKUP('Actions-Copy'!C5395,ModuleNames,3,FALSE)</f>
        <v>0</v>
      </c>
      <c r="C5395">
        <f>VLOOKUP('Actions-Copy'!C5395,ModuleNames,2,FALSE)</f>
        <v>0</v>
      </c>
      <c r="D5395" s="21" t="str">
        <f>'Actions-Copy'!D5395</f>
        <v>Edit</v>
      </c>
      <c r="E5395" t="str">
        <f>(IF(ISBLANK('Actions-Copy'!F5395),'Actions-Copy'!D5395,'Actions-Copy'!F5395))</f>
        <v>Edit</v>
      </c>
      <c r="F5395" s="21" t="str">
        <f>'Actions-Copy'!C5395</f>
        <v>stock_check_levels_warehouse</v>
      </c>
      <c r="G5395" s="21" t="str">
        <f>'Actions-Copy'!B5395</f>
        <v>ag1</v>
      </c>
      <c r="H5395" s="21" t="str">
        <f>'Actions-Copy'!A5395</f>
        <v>a2</v>
      </c>
      <c r="I5395" t="str">
        <f>IF(ISBLANK('Actions-Copy'!O5395),"","Y")</f>
        <v/>
      </c>
      <c r="J5395">
        <f>'Actions-Copy'!O5395</f>
        <v>0</v>
      </c>
      <c r="K5395" t="str">
        <f>IF(ISNUMBER(SEARCH(Module_Name_Short&amp;"_"&amp;SUBSTITUTE(Title," ",""),'Actions-Copy'!$S5395,1)),"X","")</f>
        <v/>
      </c>
      <c r="L5395" t="str">
        <f>IF(ISNUMBER(SEARCH(Module_Name_Short&amp;"_"&amp;SUBSTITUTE(Title," ",""),'Actions-Copy'!$S5395,1)),"X","")</f>
        <v/>
      </c>
      <c r="M5395" t="str">
        <f>IF(ISNUMBER(SEARCH(Module_Name_Short&amp;"_"&amp;SUBSTITUTE(Title," ",""),'Actions-Copy'!$S5395,1)),"X","")</f>
        <v/>
      </c>
      <c r="N5395" t="str">
        <f>IF(ISNUMBER(SEARCH(Module_Name_Short&amp;"_"&amp;SUBSTITUTE(Title," ",""),'Actions-Copy'!$S5395,1)),"X","")</f>
        <v/>
      </c>
      <c r="O5395" t="str">
        <f>IF((K5395&amp;L5395&amp;M5395&amp;N5395)="","Y","X")</f>
        <v>Y</v>
      </c>
      <c r="P5395" s="21">
        <f>'Actions-Copy'!S5395</f>
        <v>0</v>
      </c>
    </row>
    <row r="5396" spans="1:16" ht="28.5" hidden="1" customHeight="1" x14ac:dyDescent="0.25">
      <c r="A5396">
        <f>VLOOKUP('Actions-Copy'!C5396,ModuleNames,4,FALSE)</f>
        <v>0</v>
      </c>
      <c r="B5396">
        <f>VLOOKUP('Actions-Copy'!C5396,ModuleNames,3,FALSE)</f>
        <v>0</v>
      </c>
      <c r="C5396">
        <f>VLOOKUP('Actions-Copy'!C5396,ModuleNames,2,FALSE)</f>
        <v>0</v>
      </c>
      <c r="D5396" s="21" t="str">
        <f>'Actions-Copy'!D5396</f>
        <v>Delete</v>
      </c>
      <c r="E5396" t="str">
        <f>(IF(ISBLANK('Actions-Copy'!F5396),'Actions-Copy'!D5396,'Actions-Copy'!F5396))</f>
        <v>Delete</v>
      </c>
      <c r="F5396" s="21" t="str">
        <f>'Actions-Copy'!C5396</f>
        <v>stock_check_levels_warehouse</v>
      </c>
      <c r="G5396" s="21" t="str">
        <f>'Actions-Copy'!B5396</f>
        <v>ag1</v>
      </c>
      <c r="H5396" s="21" t="str">
        <f>'Actions-Copy'!A5396</f>
        <v>a3</v>
      </c>
      <c r="I5396" t="str">
        <f>IF(ISBLANK('Actions-Copy'!O5396),"","Y")</f>
        <v/>
      </c>
      <c r="J5396">
        <f>'Actions-Copy'!O5396</f>
        <v>0</v>
      </c>
      <c r="K5396" t="str">
        <f>IF(ISNUMBER(SEARCH(Module_Name_Short&amp;"_"&amp;SUBSTITUTE(Title," ",""),'Actions-Copy'!$S5396,1)),"X","")</f>
        <v/>
      </c>
      <c r="L5396" t="str">
        <f>IF(ISNUMBER(SEARCH(Module_Name_Short&amp;"_"&amp;SUBSTITUTE(Title," ",""),'Actions-Copy'!$S5396,1)),"X","")</f>
        <v/>
      </c>
      <c r="M5396" t="str">
        <f>IF(ISNUMBER(SEARCH(Module_Name_Short&amp;"_"&amp;SUBSTITUTE(Title," ",""),'Actions-Copy'!$S5396,1)),"X","")</f>
        <v/>
      </c>
      <c r="N5396" t="str">
        <f>IF(ISNUMBER(SEARCH(Module_Name_Short&amp;"_"&amp;SUBSTITUTE(Title," ",""),'Actions-Copy'!$S5396,1)),"X","")</f>
        <v/>
      </c>
      <c r="O5396" t="str">
        <f>IF((K5396&amp;L5396&amp;M5396&amp;N5396)="","Y","X")</f>
        <v>Y</v>
      </c>
      <c r="P5396" s="21">
        <f>'Actions-Copy'!S5396</f>
        <v>0</v>
      </c>
    </row>
    <row r="5397" spans="1:16" ht="28.5" hidden="1" customHeight="1" x14ac:dyDescent="0.25">
      <c r="A5397">
        <f>VLOOKUP('Actions-Copy'!C5397,ModuleNames,4,FALSE)</f>
        <v>0</v>
      </c>
      <c r="B5397">
        <f>VLOOKUP('Actions-Copy'!C5397,ModuleNames,3,FALSE)</f>
        <v>0</v>
      </c>
      <c r="C5397">
        <f>VLOOKUP('Actions-Copy'!C5397,ModuleNames,2,FALSE)</f>
        <v>0</v>
      </c>
      <c r="D5397" s="21">
        <f>'Actions-Copy'!D5397</f>
        <v>0</v>
      </c>
      <c r="E5397">
        <f>(IF(ISBLANK('Actions-Copy'!F5397),'Actions-Copy'!D5397,'Actions-Copy'!F5397))</f>
        <v>0</v>
      </c>
      <c r="F5397" s="21" t="str">
        <f>'Actions-Copy'!C5397</f>
        <v>stock_check_levels_warehouse</v>
      </c>
      <c r="G5397" s="21" t="str">
        <f>'Actions-Copy'!B5397</f>
        <v>ag1</v>
      </c>
      <c r="H5397" s="21" t="str">
        <f>'Actions-Copy'!A5397</f>
        <v>a6</v>
      </c>
      <c r="I5397" t="str">
        <f>IF(ISBLANK('Actions-Copy'!O5397),"","Y")</f>
        <v/>
      </c>
      <c r="J5397">
        <f>'Actions-Copy'!O5397</f>
        <v>0</v>
      </c>
      <c r="K5397" t="str">
        <f>IF(ISNUMBER(SEARCH(Module_Name_Short&amp;"_"&amp;SUBSTITUTE(Title," ",""),'Actions-Copy'!$S5397,1)),"X","")</f>
        <v/>
      </c>
      <c r="L5397" t="str">
        <f>IF(ISNUMBER(SEARCH(Module_Name_Short&amp;"_"&amp;SUBSTITUTE(Title," ",""),'Actions-Copy'!$S5397,1)),"X","")</f>
        <v/>
      </c>
      <c r="M5397" t="str">
        <f>IF(ISNUMBER(SEARCH(Module_Name_Short&amp;"_"&amp;SUBSTITUTE(Title," ",""),'Actions-Copy'!$S5397,1)),"X","")</f>
        <v/>
      </c>
      <c r="N5397" t="str">
        <f>IF(ISNUMBER(SEARCH(Module_Name_Short&amp;"_"&amp;SUBSTITUTE(Title," ",""),'Actions-Copy'!$S5397,1)),"X","")</f>
        <v/>
      </c>
      <c r="O5397" t="str">
        <f>IF((K5397&amp;L5397&amp;M5397&amp;N5397)="","Y","X")</f>
        <v>Y</v>
      </c>
      <c r="P5397" s="21">
        <f>'Actions-Copy'!S5397</f>
        <v>0</v>
      </c>
    </row>
    <row r="5398" spans="1:16" ht="28.5" hidden="1" customHeight="1" x14ac:dyDescent="0.25">
      <c r="A5398">
        <f>VLOOKUP('Actions-Copy'!C5398,ModuleNames,4,FALSE)</f>
        <v>0</v>
      </c>
      <c r="B5398">
        <f>VLOOKUP('Actions-Copy'!C5398,ModuleNames,3,FALSE)</f>
        <v>0</v>
      </c>
      <c r="C5398">
        <f>VLOOKUP('Actions-Copy'!C5398,ModuleNames,2,FALSE)</f>
        <v>0</v>
      </c>
      <c r="D5398" s="21" t="str">
        <f>'Actions-Copy'!D5398</f>
        <v>New</v>
      </c>
      <c r="E5398" t="str">
        <f>(IF(ISBLANK('Actions-Copy'!F5398),'Actions-Copy'!D5398,'Actions-Copy'!F5398))</f>
        <v>New</v>
      </c>
      <c r="F5398" s="21" t="str">
        <f>'Actions-Copy'!C5398</f>
        <v>stock_check_levels_warehouse</v>
      </c>
      <c r="G5398" s="21" t="str">
        <f>'Actions-Copy'!B5398</f>
        <v>ag1</v>
      </c>
      <c r="H5398" s="21" t="str">
        <f>'Actions-Copy'!A5398</f>
        <v>a7</v>
      </c>
      <c r="I5398" t="str">
        <f>IF(ISBLANK('Actions-Copy'!O5398),"","Y")</f>
        <v/>
      </c>
      <c r="J5398">
        <f>'Actions-Copy'!O5398</f>
        <v>0</v>
      </c>
      <c r="K5398" t="str">
        <f>IF(ISNUMBER(SEARCH(Module_Name_Short&amp;"_"&amp;SUBSTITUTE(Title," ",""),'Actions-Copy'!$S5398,1)),"X","")</f>
        <v/>
      </c>
      <c r="L5398" t="str">
        <f>IF(ISNUMBER(SEARCH(Module_Name_Short&amp;"_"&amp;SUBSTITUTE(Title," ",""),'Actions-Copy'!$S5398,1)),"X","")</f>
        <v/>
      </c>
      <c r="M5398" t="str">
        <f>IF(ISNUMBER(SEARCH(Module_Name_Short&amp;"_"&amp;SUBSTITUTE(Title," ",""),'Actions-Copy'!$S5398,1)),"X","")</f>
        <v/>
      </c>
      <c r="N5398" t="str">
        <f>IF(ISNUMBER(SEARCH(Module_Name_Short&amp;"_"&amp;SUBSTITUTE(Title," ",""),'Actions-Copy'!$S5398,1)),"X","")</f>
        <v/>
      </c>
      <c r="O5398" t="str">
        <f>IF((K5398&amp;L5398&amp;M5398&amp;N5398)="","Y","X")</f>
        <v>Y</v>
      </c>
      <c r="P5398" s="21">
        <f>'Actions-Copy'!S5398</f>
        <v>0</v>
      </c>
    </row>
    <row r="5399" spans="1:16" ht="28.5" hidden="1" customHeight="1" x14ac:dyDescent="0.25">
      <c r="A5399">
        <f>VLOOKUP('Actions-Copy'!C5399,ModuleNames,4,FALSE)</f>
        <v>0</v>
      </c>
      <c r="B5399">
        <f>VLOOKUP('Actions-Copy'!C5399,ModuleNames,3,FALSE)</f>
        <v>0</v>
      </c>
      <c r="C5399">
        <f>VLOOKUP('Actions-Copy'!C5399,ModuleNames,2,FALSE)</f>
        <v>0</v>
      </c>
      <c r="D5399" s="21" t="str">
        <f>'Actions-Copy'!D5399</f>
        <v>Duplicate</v>
      </c>
      <c r="E5399" t="str">
        <f>(IF(ISBLANK('Actions-Copy'!F5399),'Actions-Copy'!D5399,'Actions-Copy'!F5399))</f>
        <v>Duplicate</v>
      </c>
      <c r="F5399" s="21" t="str">
        <f>'Actions-Copy'!C5399</f>
        <v>stock_check_levels_warehouse</v>
      </c>
      <c r="G5399" s="21" t="str">
        <f>'Actions-Copy'!B5399</f>
        <v>ag1</v>
      </c>
      <c r="H5399" s="21" t="str">
        <f>'Actions-Copy'!A5399</f>
        <v>a8</v>
      </c>
      <c r="I5399" t="str">
        <f>IF(ISBLANK('Actions-Copy'!O5399),"","Y")</f>
        <v/>
      </c>
      <c r="J5399">
        <f>'Actions-Copy'!O5399</f>
        <v>0</v>
      </c>
      <c r="K5399" t="str">
        <f>IF(ISNUMBER(SEARCH(Module_Name_Short&amp;"_"&amp;SUBSTITUTE(Title," ",""),'Actions-Copy'!$S5399,1)),"X","")</f>
        <v/>
      </c>
      <c r="L5399" t="str">
        <f>IF(ISNUMBER(SEARCH(Module_Name_Short&amp;"_"&amp;SUBSTITUTE(Title," ",""),'Actions-Copy'!$S5399,1)),"X","")</f>
        <v/>
      </c>
      <c r="M5399" t="str">
        <f>IF(ISNUMBER(SEARCH(Module_Name_Short&amp;"_"&amp;SUBSTITUTE(Title," ",""),'Actions-Copy'!$S5399,1)),"X","")</f>
        <v/>
      </c>
      <c r="N5399" t="str">
        <f>IF(ISNUMBER(SEARCH(Module_Name_Short&amp;"_"&amp;SUBSTITUTE(Title," ",""),'Actions-Copy'!$S5399,1)),"X","")</f>
        <v/>
      </c>
      <c r="O5399" t="str">
        <f>IF((K5399&amp;L5399&amp;M5399&amp;N5399)="","Y","X")</f>
        <v>Y</v>
      </c>
      <c r="P5399" s="21">
        <f>'Actions-Copy'!S5399</f>
        <v>0</v>
      </c>
    </row>
    <row r="5400" spans="1:16" ht="28.5" hidden="1" customHeight="1" x14ac:dyDescent="0.25">
      <c r="A5400">
        <f>VLOOKUP('Actions-Copy'!C5400,ModuleNames,4,FALSE)</f>
        <v>0</v>
      </c>
      <c r="B5400">
        <f>VLOOKUP('Actions-Copy'!C5400,ModuleNames,3,FALSE)</f>
        <v>0</v>
      </c>
      <c r="C5400">
        <f>VLOOKUP('Actions-Copy'!C5400,ModuleNames,2,FALSE)</f>
        <v>0</v>
      </c>
      <c r="D5400" s="21" t="str">
        <f>'Actions-Copy'!D5400</f>
        <v>Edit</v>
      </c>
      <c r="E5400" t="str">
        <f>(IF(ISBLANK('Actions-Copy'!F5400),'Actions-Copy'!D5400,'Actions-Copy'!F5400))</f>
        <v>Edit</v>
      </c>
      <c r="F5400" s="21" t="str">
        <f>'Actions-Copy'!C5400</f>
        <v>stock_check_levels_warehouse</v>
      </c>
      <c r="G5400" s="21" t="str">
        <f>'Actions-Copy'!B5400</f>
        <v>ag2</v>
      </c>
      <c r="H5400" s="21" t="str">
        <f>'Actions-Copy'!A5400</f>
        <v>a1</v>
      </c>
      <c r="I5400" t="str">
        <f>IF(ISBLANK('Actions-Copy'!O5400),"","Y")</f>
        <v/>
      </c>
      <c r="J5400">
        <f>'Actions-Copy'!O5400</f>
        <v>0</v>
      </c>
      <c r="K5400" t="str">
        <f>IF(ISNUMBER(SEARCH(Module_Name_Short&amp;"_"&amp;SUBSTITUTE(Title," ",""),'Actions-Copy'!$S5400,1)),"X","")</f>
        <v/>
      </c>
      <c r="L5400" t="str">
        <f>IF(ISNUMBER(SEARCH(Module_Name_Short&amp;"_"&amp;SUBSTITUTE(Title," ",""),'Actions-Copy'!$S5400,1)),"X","")</f>
        <v/>
      </c>
      <c r="M5400" t="str">
        <f>IF(ISNUMBER(SEARCH(Module_Name_Short&amp;"_"&amp;SUBSTITUTE(Title," ",""),'Actions-Copy'!$S5400,1)),"X","")</f>
        <v/>
      </c>
      <c r="N5400" t="str">
        <f>IF(ISNUMBER(SEARCH(Module_Name_Short&amp;"_"&amp;SUBSTITUTE(Title," ",""),'Actions-Copy'!$S5400,1)),"X","")</f>
        <v/>
      </c>
      <c r="O5400" t="str">
        <f>IF((K5400&amp;L5400&amp;M5400&amp;N5400)="","Y","X")</f>
        <v>Y</v>
      </c>
      <c r="P5400" s="21">
        <f>'Actions-Copy'!S5400</f>
        <v>0</v>
      </c>
    </row>
    <row r="5401" spans="1:16" ht="28.5" hidden="1" customHeight="1" x14ac:dyDescent="0.25">
      <c r="A5401">
        <f>VLOOKUP('Actions-Copy'!C5401,ModuleNames,4,FALSE)</f>
        <v>0</v>
      </c>
      <c r="B5401">
        <f>VLOOKUP('Actions-Copy'!C5401,ModuleNames,3,FALSE)</f>
        <v>0</v>
      </c>
      <c r="C5401">
        <f>VLOOKUP('Actions-Copy'!C5401,ModuleNames,2,FALSE)</f>
        <v>0</v>
      </c>
      <c r="D5401" s="21" t="str">
        <f>'Actions-Copy'!D5401</f>
        <v>Delete</v>
      </c>
      <c r="E5401" t="str">
        <f>(IF(ISBLANK('Actions-Copy'!F5401),'Actions-Copy'!D5401,'Actions-Copy'!F5401))</f>
        <v>Delete</v>
      </c>
      <c r="F5401" s="21" t="str">
        <f>'Actions-Copy'!C5401</f>
        <v>stock_check_levels_warehouse</v>
      </c>
      <c r="G5401" s="21" t="str">
        <f>'Actions-Copy'!B5401</f>
        <v>ag2</v>
      </c>
      <c r="H5401" s="21" t="str">
        <f>'Actions-Copy'!A5401</f>
        <v>a2</v>
      </c>
      <c r="I5401" t="str">
        <f>IF(ISBLANK('Actions-Copy'!O5401),"","Y")</f>
        <v/>
      </c>
      <c r="J5401">
        <f>'Actions-Copy'!O5401</f>
        <v>0</v>
      </c>
      <c r="K5401" t="str">
        <f>IF(ISNUMBER(SEARCH(Module_Name_Short&amp;"_"&amp;SUBSTITUTE(Title," ",""),'Actions-Copy'!$S5401,1)),"X","")</f>
        <v/>
      </c>
      <c r="L5401" t="str">
        <f>IF(ISNUMBER(SEARCH(Module_Name_Short&amp;"_"&amp;SUBSTITUTE(Title," ",""),'Actions-Copy'!$S5401,1)),"X","")</f>
        <v/>
      </c>
      <c r="M5401" t="str">
        <f>IF(ISNUMBER(SEARCH(Module_Name_Short&amp;"_"&amp;SUBSTITUTE(Title," ",""),'Actions-Copy'!$S5401,1)),"X","")</f>
        <v/>
      </c>
      <c r="N5401" t="str">
        <f>IF(ISNUMBER(SEARCH(Module_Name_Short&amp;"_"&amp;SUBSTITUTE(Title," ",""),'Actions-Copy'!$S5401,1)),"X","")</f>
        <v/>
      </c>
      <c r="O5401" t="str">
        <f>IF((K5401&amp;L5401&amp;M5401&amp;N5401)="","Y","X")</f>
        <v>Y</v>
      </c>
      <c r="P5401" s="21">
        <f>'Actions-Copy'!S5401</f>
        <v>0</v>
      </c>
    </row>
    <row r="5402" spans="1:16" ht="28.5" hidden="1" customHeight="1" x14ac:dyDescent="0.25">
      <c r="A5402">
        <f>VLOOKUP('Actions-Copy'!C5402,ModuleNames,4,FALSE)</f>
        <v>0</v>
      </c>
      <c r="B5402">
        <f>VLOOKUP('Actions-Copy'!C5402,ModuleNames,3,FALSE)</f>
        <v>0</v>
      </c>
      <c r="C5402">
        <f>VLOOKUP('Actions-Copy'!C5402,ModuleNames,2,FALSE)</f>
        <v>0</v>
      </c>
      <c r="D5402" s="21" t="str">
        <f>'Actions-Copy'!D5402</f>
        <v>Cancel</v>
      </c>
      <c r="E5402" t="str">
        <f>(IF(ISBLANK('Actions-Copy'!F5402),'Actions-Copy'!D5402,'Actions-Copy'!F5402))</f>
        <v>Cancel</v>
      </c>
      <c r="F5402" s="21" t="str">
        <f>'Actions-Copy'!C5402</f>
        <v>stock_check_levels_warehouse</v>
      </c>
      <c r="G5402" s="21" t="str">
        <f>'Actions-Copy'!B5402</f>
        <v>ag2</v>
      </c>
      <c r="H5402" s="21" t="str">
        <f>'Actions-Copy'!A5402</f>
        <v>a3</v>
      </c>
      <c r="I5402" t="str">
        <f>IF(ISBLANK('Actions-Copy'!O5402),"","Y")</f>
        <v/>
      </c>
      <c r="J5402">
        <f>'Actions-Copy'!O5402</f>
        <v>0</v>
      </c>
      <c r="K5402" t="str">
        <f>IF(ISNUMBER(SEARCH(Module_Name_Short&amp;"_"&amp;SUBSTITUTE(Title," ",""),'Actions-Copy'!$S5402,1)),"X","")</f>
        <v/>
      </c>
      <c r="L5402" t="str">
        <f>IF(ISNUMBER(SEARCH(Module_Name_Short&amp;"_"&amp;SUBSTITUTE(Title," ",""),'Actions-Copy'!$S5402,1)),"X","")</f>
        <v/>
      </c>
      <c r="M5402" t="str">
        <f>IF(ISNUMBER(SEARCH(Module_Name_Short&amp;"_"&amp;SUBSTITUTE(Title," ",""),'Actions-Copy'!$S5402,1)),"X","")</f>
        <v/>
      </c>
      <c r="N5402" t="str">
        <f>IF(ISNUMBER(SEARCH(Module_Name_Short&amp;"_"&amp;SUBSTITUTE(Title," ",""),'Actions-Copy'!$S5402,1)),"X","")</f>
        <v/>
      </c>
      <c r="O5402" t="str">
        <f>IF((K5402&amp;L5402&amp;M5402&amp;N5402)="","Y","X")</f>
        <v>Y</v>
      </c>
      <c r="P5402" s="21">
        <f>'Actions-Copy'!S5402</f>
        <v>0</v>
      </c>
    </row>
    <row r="5403" spans="1:16" ht="28.5" hidden="1" customHeight="1" x14ac:dyDescent="0.25">
      <c r="A5403">
        <f>VLOOKUP('Actions-Copy'!C5403,ModuleNames,4,FALSE)</f>
        <v>0</v>
      </c>
      <c r="B5403">
        <f>VLOOKUP('Actions-Copy'!C5403,ModuleNames,3,FALSE)</f>
        <v>0</v>
      </c>
      <c r="C5403">
        <f>VLOOKUP('Actions-Copy'!C5403,ModuleNames,2,FALSE)</f>
        <v>0</v>
      </c>
      <c r="D5403" s="21" t="str">
        <f>'Actions-Copy'!D5403</f>
        <v>Update</v>
      </c>
      <c r="E5403" t="str">
        <f>(IF(ISBLANK('Actions-Copy'!F5403),'Actions-Copy'!D5403,'Actions-Copy'!F5403))</f>
        <v>Update</v>
      </c>
      <c r="F5403" s="21" t="str">
        <f>'Actions-Copy'!C5403</f>
        <v>stock_check_levels_warehouse</v>
      </c>
      <c r="G5403" s="21" t="str">
        <f>'Actions-Copy'!B5403</f>
        <v>ag2</v>
      </c>
      <c r="H5403" s="21" t="str">
        <f>'Actions-Copy'!A5403</f>
        <v>a4</v>
      </c>
      <c r="I5403" t="str">
        <f>IF(ISBLANK('Actions-Copy'!O5403),"","Y")</f>
        <v/>
      </c>
      <c r="J5403">
        <f>'Actions-Copy'!O5403</f>
        <v>0</v>
      </c>
      <c r="K5403" t="str">
        <f>IF(ISNUMBER(SEARCH(Module_Name_Short&amp;"_"&amp;SUBSTITUTE(Title," ",""),'Actions-Copy'!$S5403,1)),"X","")</f>
        <v/>
      </c>
      <c r="L5403" t="str">
        <f>IF(ISNUMBER(SEARCH(Module_Name_Short&amp;"_"&amp;SUBSTITUTE(Title," ",""),'Actions-Copy'!$S5403,1)),"X","")</f>
        <v/>
      </c>
      <c r="M5403" t="str">
        <f>IF(ISNUMBER(SEARCH(Module_Name_Short&amp;"_"&amp;SUBSTITUTE(Title," ",""),'Actions-Copy'!$S5403,1)),"X","")</f>
        <v/>
      </c>
      <c r="N5403" t="str">
        <f>IF(ISNUMBER(SEARCH(Module_Name_Short&amp;"_"&amp;SUBSTITUTE(Title," ",""),'Actions-Copy'!$S5403,1)),"X","")</f>
        <v/>
      </c>
      <c r="O5403" t="str">
        <f>IF((K5403&amp;L5403&amp;M5403&amp;N5403)="","Y","X")</f>
        <v>Y</v>
      </c>
      <c r="P5403" s="21">
        <f>'Actions-Copy'!S5403</f>
        <v>0</v>
      </c>
    </row>
    <row r="5404" spans="1:16" ht="28.5" hidden="1" customHeight="1" x14ac:dyDescent="0.25">
      <c r="A5404">
        <f>VLOOKUP('Actions-Copy'!C5404,ModuleNames,4,FALSE)</f>
        <v>0</v>
      </c>
      <c r="B5404">
        <f>VLOOKUP('Actions-Copy'!C5404,ModuleNames,3,FALSE)</f>
        <v>0</v>
      </c>
      <c r="C5404">
        <f>VLOOKUP('Actions-Copy'!C5404,ModuleNames,2,FALSE)</f>
        <v>0</v>
      </c>
      <c r="D5404" s="21" t="str">
        <f>'Actions-Copy'!D5404</f>
        <v>Delete</v>
      </c>
      <c r="E5404" t="str">
        <f>(IF(ISBLANK('Actions-Copy'!F5404),'Actions-Copy'!D5404,'Actions-Copy'!F5404))</f>
        <v>Delete</v>
      </c>
      <c r="F5404" s="21" t="str">
        <f>'Actions-Copy'!C5404</f>
        <v>stock_check_levels_warehouse</v>
      </c>
      <c r="G5404" s="21" t="str">
        <f>'Actions-Copy'!B5404</f>
        <v>ag2</v>
      </c>
      <c r="H5404" s="21" t="str">
        <f>'Actions-Copy'!A5404</f>
        <v>a5</v>
      </c>
      <c r="I5404" t="str">
        <f>IF(ISBLANK('Actions-Copy'!O5404),"","Y")</f>
        <v/>
      </c>
      <c r="J5404">
        <f>'Actions-Copy'!O5404</f>
        <v>0</v>
      </c>
      <c r="K5404" t="str">
        <f>IF(ISNUMBER(SEARCH(Module_Name_Short&amp;"_"&amp;SUBSTITUTE(Title," ",""),'Actions-Copy'!$S5404,1)),"X","")</f>
        <v/>
      </c>
      <c r="L5404" t="str">
        <f>IF(ISNUMBER(SEARCH(Module_Name_Short&amp;"_"&amp;SUBSTITUTE(Title," ",""),'Actions-Copy'!$S5404,1)),"X","")</f>
        <v/>
      </c>
      <c r="M5404" t="str">
        <f>IF(ISNUMBER(SEARCH(Module_Name_Short&amp;"_"&amp;SUBSTITUTE(Title," ",""),'Actions-Copy'!$S5404,1)),"X","")</f>
        <v/>
      </c>
      <c r="N5404" t="str">
        <f>IF(ISNUMBER(SEARCH(Module_Name_Short&amp;"_"&amp;SUBSTITUTE(Title," ",""),'Actions-Copy'!$S5404,1)),"X","")</f>
        <v/>
      </c>
      <c r="O5404" t="str">
        <f>IF((K5404&amp;L5404&amp;M5404&amp;N5404)="","Y","X")</f>
        <v>Y</v>
      </c>
      <c r="P5404" s="21">
        <f>'Actions-Copy'!S5404</f>
        <v>0</v>
      </c>
    </row>
    <row r="5405" spans="1:16" ht="28.5" hidden="1" customHeight="1" x14ac:dyDescent="0.25">
      <c r="A5405">
        <f>VLOOKUP('Actions-Copy'!C5405,ModuleNames,4,FALSE)</f>
        <v>0</v>
      </c>
      <c r="B5405">
        <f>VLOOKUP('Actions-Copy'!C5405,ModuleNames,3,FALSE)</f>
        <v>0</v>
      </c>
      <c r="C5405">
        <f>VLOOKUP('Actions-Copy'!C5405,ModuleNames,2,FALSE)</f>
        <v>0</v>
      </c>
      <c r="D5405" s="21" t="str">
        <f>'Actions-Copy'!D5405</f>
        <v>Cancel</v>
      </c>
      <c r="E5405" t="str">
        <f>(IF(ISBLANK('Actions-Copy'!F5405),'Actions-Copy'!D5405,'Actions-Copy'!F5405))</f>
        <v>Cancel</v>
      </c>
      <c r="F5405" s="21" t="str">
        <f>'Actions-Copy'!C5405</f>
        <v>stock_check_levels_warehouse</v>
      </c>
      <c r="G5405" s="21" t="str">
        <f>'Actions-Copy'!B5405</f>
        <v>ag2</v>
      </c>
      <c r="H5405" s="21" t="str">
        <f>'Actions-Copy'!A5405</f>
        <v>a6</v>
      </c>
      <c r="I5405" t="str">
        <f>IF(ISBLANK('Actions-Copy'!O5405),"","Y")</f>
        <v/>
      </c>
      <c r="J5405">
        <f>'Actions-Copy'!O5405</f>
        <v>0</v>
      </c>
      <c r="K5405" t="str">
        <f>IF(ISNUMBER(SEARCH(Module_Name_Short&amp;"_"&amp;SUBSTITUTE(Title," ",""),'Actions-Copy'!$S5405,1)),"X","")</f>
        <v/>
      </c>
      <c r="L5405" t="str">
        <f>IF(ISNUMBER(SEARCH(Module_Name_Short&amp;"_"&amp;SUBSTITUTE(Title," ",""),'Actions-Copy'!$S5405,1)),"X","")</f>
        <v/>
      </c>
      <c r="M5405" t="str">
        <f>IF(ISNUMBER(SEARCH(Module_Name_Short&amp;"_"&amp;SUBSTITUTE(Title," ",""),'Actions-Copy'!$S5405,1)),"X","")</f>
        <v/>
      </c>
      <c r="N5405" t="str">
        <f>IF(ISNUMBER(SEARCH(Module_Name_Short&amp;"_"&amp;SUBSTITUTE(Title," ",""),'Actions-Copy'!$S5405,1)),"X","")</f>
        <v/>
      </c>
      <c r="O5405" t="str">
        <f>IF((K5405&amp;L5405&amp;M5405&amp;N5405)="","Y","X")</f>
        <v>Y</v>
      </c>
      <c r="P5405" s="21">
        <f>'Actions-Copy'!S5405</f>
        <v>0</v>
      </c>
    </row>
    <row r="5406" spans="1:16" ht="28.5" hidden="1" customHeight="1" x14ac:dyDescent="0.25">
      <c r="A5406">
        <f>VLOOKUP('Actions-Copy'!C5406,ModuleNames,4,FALSE)</f>
        <v>0</v>
      </c>
      <c r="B5406">
        <f>VLOOKUP('Actions-Copy'!C5406,ModuleNames,3,FALSE)</f>
        <v>0</v>
      </c>
      <c r="C5406">
        <f>VLOOKUP('Actions-Copy'!C5406,ModuleNames,2,FALSE)</f>
        <v>0</v>
      </c>
      <c r="D5406" s="21" t="str">
        <f>'Actions-Copy'!D5406</f>
        <v>Insert</v>
      </c>
      <c r="E5406" t="str">
        <f>(IF(ISBLANK('Actions-Copy'!F5406),'Actions-Copy'!D5406,'Actions-Copy'!F5406))</f>
        <v>Insert</v>
      </c>
      <c r="F5406" s="21" t="str">
        <f>'Actions-Copy'!C5406</f>
        <v>stock_check_levels_warehouse</v>
      </c>
      <c r="G5406" s="21" t="str">
        <f>'Actions-Copy'!B5406</f>
        <v>ag2</v>
      </c>
      <c r="H5406" s="21" t="str">
        <f>'Actions-Copy'!A5406</f>
        <v>a7</v>
      </c>
      <c r="I5406" t="str">
        <f>IF(ISBLANK('Actions-Copy'!O5406),"","Y")</f>
        <v/>
      </c>
      <c r="J5406">
        <f>'Actions-Copy'!O5406</f>
        <v>0</v>
      </c>
      <c r="K5406" t="str">
        <f>IF(ISNUMBER(SEARCH(Module_Name_Short&amp;"_"&amp;SUBSTITUTE(Title," ",""),'Actions-Copy'!$S5406,1)),"X","")</f>
        <v/>
      </c>
      <c r="L5406" t="str">
        <f>IF(ISNUMBER(SEARCH(Module_Name_Short&amp;"_"&amp;SUBSTITUTE(Title," ",""),'Actions-Copy'!$S5406,1)),"X","")</f>
        <v/>
      </c>
      <c r="M5406" t="str">
        <f>IF(ISNUMBER(SEARCH(Module_Name_Short&amp;"_"&amp;SUBSTITUTE(Title," ",""),'Actions-Copy'!$S5406,1)),"X","")</f>
        <v/>
      </c>
      <c r="N5406" t="str">
        <f>IF(ISNUMBER(SEARCH(Module_Name_Short&amp;"_"&amp;SUBSTITUTE(Title," ",""),'Actions-Copy'!$S5406,1)),"X","")</f>
        <v/>
      </c>
      <c r="O5406" t="str">
        <f>IF((K5406&amp;L5406&amp;M5406&amp;N5406)="","Y","X")</f>
        <v>Y</v>
      </c>
      <c r="P5406" s="21">
        <f>'Actions-Copy'!S5406</f>
        <v>0</v>
      </c>
    </row>
    <row r="5407" spans="1:16" ht="28.5" hidden="1" customHeight="1" x14ac:dyDescent="0.25">
      <c r="A5407">
        <f>VLOOKUP('Actions-Copy'!C5407,ModuleNames,4,FALSE)</f>
        <v>0</v>
      </c>
      <c r="B5407">
        <f>VLOOKUP('Actions-Copy'!C5407,ModuleNames,3,FALSE)</f>
        <v>0</v>
      </c>
      <c r="C5407">
        <f>VLOOKUP('Actions-Copy'!C5407,ModuleNames,2,FALSE)</f>
        <v>0</v>
      </c>
      <c r="D5407" s="21" t="str">
        <f>'Actions-Copy'!D5407</f>
        <v>Cancel</v>
      </c>
      <c r="E5407" t="str">
        <f>(IF(ISBLANK('Actions-Copy'!F5407),'Actions-Copy'!D5407,'Actions-Copy'!F5407))</f>
        <v>Cancel</v>
      </c>
      <c r="F5407" s="21" t="str">
        <f>'Actions-Copy'!C5407</f>
        <v>stock_check_levels_warehouse</v>
      </c>
      <c r="G5407" s="21" t="str">
        <f>'Actions-Copy'!B5407</f>
        <v>ag2</v>
      </c>
      <c r="H5407" s="21" t="str">
        <f>'Actions-Copy'!A5407</f>
        <v>a8</v>
      </c>
      <c r="I5407" t="str">
        <f>IF(ISBLANK('Actions-Copy'!O5407),"","Y")</f>
        <v/>
      </c>
      <c r="J5407">
        <f>'Actions-Copy'!O5407</f>
        <v>0</v>
      </c>
      <c r="K5407" t="str">
        <f>IF(ISNUMBER(SEARCH(Module_Name_Short&amp;"_"&amp;SUBSTITUTE(Title," ",""),'Actions-Copy'!$S5407,1)),"X","")</f>
        <v/>
      </c>
      <c r="L5407" t="str">
        <f>IF(ISNUMBER(SEARCH(Module_Name_Short&amp;"_"&amp;SUBSTITUTE(Title," ",""),'Actions-Copy'!$S5407,1)),"X","")</f>
        <v/>
      </c>
      <c r="M5407" t="str">
        <f>IF(ISNUMBER(SEARCH(Module_Name_Short&amp;"_"&amp;SUBSTITUTE(Title," ",""),'Actions-Copy'!$S5407,1)),"X","")</f>
        <v/>
      </c>
      <c r="N5407" t="str">
        <f>IF(ISNUMBER(SEARCH(Module_Name_Short&amp;"_"&amp;SUBSTITUTE(Title," ",""),'Actions-Copy'!$S5407,1)),"X","")</f>
        <v/>
      </c>
      <c r="O5407" t="str">
        <f>IF((K5407&amp;L5407&amp;M5407&amp;N5407)="","Y","X")</f>
        <v>Y</v>
      </c>
      <c r="P5407" s="21">
        <f>'Actions-Copy'!S5407</f>
        <v>0</v>
      </c>
    </row>
    <row r="5408" spans="1:16" ht="28.5" hidden="1" customHeight="1" x14ac:dyDescent="0.25">
      <c r="A5408">
        <f>VLOOKUP('Actions-Copy'!C5408,ModuleNames,4,FALSE)</f>
        <v>0</v>
      </c>
      <c r="B5408">
        <f>VLOOKUP('Actions-Copy'!C5408,ModuleNames,3,FALSE)</f>
        <v>0</v>
      </c>
      <c r="C5408">
        <f>VLOOKUP('Actions-Copy'!C5408,ModuleNames,2,FALSE)</f>
        <v>0</v>
      </c>
      <c r="D5408" s="21" t="str">
        <f>'Actions-Copy'!D5408</f>
        <v>Insert</v>
      </c>
      <c r="E5408" t="str">
        <f>(IF(ISBLANK('Actions-Copy'!F5408),'Actions-Copy'!D5408,'Actions-Copy'!F5408))</f>
        <v>Insert</v>
      </c>
      <c r="F5408" s="21" t="str">
        <f>'Actions-Copy'!C5408</f>
        <v>stock_check_levels_warehouse</v>
      </c>
      <c r="G5408" s="21" t="str">
        <f>'Actions-Copy'!B5408</f>
        <v>ag2</v>
      </c>
      <c r="H5408" s="21" t="str">
        <f>'Actions-Copy'!A5408</f>
        <v>a9</v>
      </c>
      <c r="I5408" t="str">
        <f>IF(ISBLANK('Actions-Copy'!O5408),"","Y")</f>
        <v/>
      </c>
      <c r="J5408">
        <f>'Actions-Copy'!O5408</f>
        <v>0</v>
      </c>
      <c r="K5408" t="str">
        <f>IF(ISNUMBER(SEARCH(Module_Name_Short&amp;"_"&amp;SUBSTITUTE(Title," ",""),'Actions-Copy'!$S5408,1)),"X","")</f>
        <v/>
      </c>
      <c r="L5408" t="str">
        <f>IF(ISNUMBER(SEARCH(Module_Name_Short&amp;"_"&amp;SUBSTITUTE(Title," ",""),'Actions-Copy'!$S5408,1)),"X","")</f>
        <v/>
      </c>
      <c r="M5408" t="str">
        <f>IF(ISNUMBER(SEARCH(Module_Name_Short&amp;"_"&amp;SUBSTITUTE(Title," ",""),'Actions-Copy'!$S5408,1)),"X","")</f>
        <v/>
      </c>
      <c r="N5408" t="str">
        <f>IF(ISNUMBER(SEARCH(Module_Name_Short&amp;"_"&amp;SUBSTITUTE(Title," ",""),'Actions-Copy'!$S5408,1)),"X","")</f>
        <v/>
      </c>
      <c r="O5408" t="str">
        <f>IF((K5408&amp;L5408&amp;M5408&amp;N5408)="","Y","X")</f>
        <v>Y</v>
      </c>
      <c r="P5408" s="21">
        <f>'Actions-Copy'!S5408</f>
        <v>0</v>
      </c>
    </row>
    <row r="5409" spans="1:16" ht="28.5" hidden="1" customHeight="1" x14ac:dyDescent="0.25">
      <c r="A5409">
        <f>VLOOKUP('Actions-Copy'!C5409,ModuleNames,4,FALSE)</f>
        <v>0</v>
      </c>
      <c r="B5409">
        <f>VLOOKUP('Actions-Copy'!C5409,ModuleNames,3,FALSE)</f>
        <v>0</v>
      </c>
      <c r="C5409">
        <f>VLOOKUP('Actions-Copy'!C5409,ModuleNames,2,FALSE)</f>
        <v>0</v>
      </c>
      <c r="D5409" s="21" t="str">
        <f>'Actions-Copy'!D5409</f>
        <v>Cancel</v>
      </c>
      <c r="E5409" t="str">
        <f>(IF(ISBLANK('Actions-Copy'!F5409),'Actions-Copy'!D5409,'Actions-Copy'!F5409))</f>
        <v>Cancel</v>
      </c>
      <c r="F5409" s="21" t="str">
        <f>'Actions-Copy'!C5409</f>
        <v>stock_check_levels_warehouse</v>
      </c>
      <c r="G5409" s="21" t="str">
        <f>'Actions-Copy'!B5409</f>
        <v>ag2</v>
      </c>
      <c r="H5409" s="21" t="str">
        <f>'Actions-Copy'!A5409</f>
        <v>a10</v>
      </c>
      <c r="I5409" t="str">
        <f>IF(ISBLANK('Actions-Copy'!O5409),"","Y")</f>
        <v/>
      </c>
      <c r="J5409">
        <f>'Actions-Copy'!O5409</f>
        <v>0</v>
      </c>
      <c r="K5409" t="str">
        <f>IF(ISNUMBER(SEARCH(Module_Name_Short&amp;"_"&amp;SUBSTITUTE(Title," ",""),'Actions-Copy'!$S5409,1)),"X","")</f>
        <v/>
      </c>
      <c r="L5409" t="str">
        <f>IF(ISNUMBER(SEARCH(Module_Name_Short&amp;"_"&amp;SUBSTITUTE(Title," ",""),'Actions-Copy'!$S5409,1)),"X","")</f>
        <v/>
      </c>
      <c r="M5409" t="str">
        <f>IF(ISNUMBER(SEARCH(Module_Name_Short&amp;"_"&amp;SUBSTITUTE(Title," ",""),'Actions-Copy'!$S5409,1)),"X","")</f>
        <v/>
      </c>
      <c r="N5409" t="str">
        <f>IF(ISNUMBER(SEARCH(Module_Name_Short&amp;"_"&amp;SUBSTITUTE(Title," ",""),'Actions-Copy'!$S5409,1)),"X","")</f>
        <v/>
      </c>
      <c r="O5409" t="str">
        <f>IF((K5409&amp;L5409&amp;M5409&amp;N5409)="","Y","X")</f>
        <v>Y</v>
      </c>
      <c r="P5409" s="21">
        <f>'Actions-Copy'!S5409</f>
        <v>0</v>
      </c>
    </row>
    <row r="5410" spans="1:16" ht="28.5" hidden="1" customHeight="1" x14ac:dyDescent="0.25">
      <c r="A5410">
        <f>VLOOKUP('Actions-Copy'!C5410,ModuleNames,4,FALSE)</f>
        <v>0</v>
      </c>
      <c r="B5410">
        <f>VLOOKUP('Actions-Copy'!C5410,ModuleNames,3,FALSE)</f>
        <v>0</v>
      </c>
      <c r="C5410">
        <f>VLOOKUP('Actions-Copy'!C5410,ModuleNames,2,FALSE)</f>
        <v>0</v>
      </c>
      <c r="D5410" s="21" t="str">
        <f>'Actions-Copy'!D5410</f>
        <v>Select</v>
      </c>
      <c r="E5410" t="str">
        <f>(IF(ISBLANK('Actions-Copy'!F5410),'Actions-Copy'!D5410,'Actions-Copy'!F5410))</f>
        <v>Select</v>
      </c>
      <c r="F5410" s="21" t="str">
        <f>'Actions-Copy'!C5410</f>
        <v>stock_check_levels_warehouse</v>
      </c>
      <c r="G5410" s="21" t="str">
        <f>'Actions-Copy'!B5410</f>
        <v>ag2</v>
      </c>
      <c r="H5410" s="21" t="str">
        <f>'Actions-Copy'!A5410</f>
        <v>a13</v>
      </c>
      <c r="I5410" t="str">
        <f>IF(ISBLANK('Actions-Copy'!O5410),"","Y")</f>
        <v>Y</v>
      </c>
      <c r="J5410" t="str">
        <f>'Actions-Copy'!O5410</f>
        <v>this.get_hasDetails()</v>
      </c>
      <c r="K5410" t="str">
        <f>IF(ISNUMBER(SEARCH(Module_Name_Short&amp;"_"&amp;SUBSTITUTE(Title," ",""),'Actions-Copy'!$S5410,1)),"X","")</f>
        <v/>
      </c>
      <c r="L5410" t="str">
        <f>IF(ISNUMBER(SEARCH(Module_Name_Short&amp;"_"&amp;SUBSTITUTE(Title," ",""),'Actions-Copy'!$S5410,1)),"X","")</f>
        <v/>
      </c>
      <c r="M5410" t="str">
        <f>IF(ISNUMBER(SEARCH(Module_Name_Short&amp;"_"&amp;SUBSTITUTE(Title," ",""),'Actions-Copy'!$S5410,1)),"X","")</f>
        <v/>
      </c>
      <c r="N5410" t="str">
        <f>IF(ISNUMBER(SEARCH(Module_Name_Short&amp;"_"&amp;SUBSTITUTE(Title," ",""),'Actions-Copy'!$S5410,1)),"X","")</f>
        <v/>
      </c>
      <c r="O5410" t="str">
        <f>IF((K5410&amp;L5410&amp;M5410&amp;N5410)="","Y","X")</f>
        <v>Y</v>
      </c>
      <c r="P5410" s="21" t="str">
        <f>'Actions-Copy'!S5410</f>
        <v>Stores_View</v>
      </c>
    </row>
    <row r="5411" spans="1:16" ht="28.5" hidden="1" customHeight="1" x14ac:dyDescent="0.25">
      <c r="A5411">
        <f>VLOOKUP('Actions-Copy'!C5411,ModuleNames,4,FALSE)</f>
        <v>0</v>
      </c>
      <c r="B5411">
        <f>VLOOKUP('Actions-Copy'!C5411,ModuleNames,3,FALSE)</f>
        <v>0</v>
      </c>
      <c r="C5411">
        <f>VLOOKUP('Actions-Copy'!C5411,ModuleNames,2,FALSE)</f>
        <v>0</v>
      </c>
      <c r="D5411" s="21" t="str">
        <f>'Actions-Copy'!D5411</f>
        <v>New</v>
      </c>
      <c r="E5411" t="str">
        <f>(IF(ISBLANK('Actions-Copy'!F5411),'Actions-Copy'!D5411,'Actions-Copy'!F5411))</f>
        <v>New</v>
      </c>
      <c r="F5411" s="21" t="str">
        <f>'Actions-Copy'!C5411</f>
        <v>stock_check_levels_warehouse</v>
      </c>
      <c r="G5411" s="21" t="str">
        <f>'Actions-Copy'!B5411</f>
        <v>ag3</v>
      </c>
      <c r="H5411" s="21" t="str">
        <f>'Actions-Copy'!A5411</f>
        <v>a1</v>
      </c>
      <c r="I5411" t="str">
        <f>IF(ISBLANK('Actions-Copy'!O5411),"","Y")</f>
        <v/>
      </c>
      <c r="J5411">
        <f>'Actions-Copy'!O5411</f>
        <v>0</v>
      </c>
      <c r="K5411" t="str">
        <f>IF(ISNUMBER(SEARCH(Module_Name_Short&amp;"_"&amp;SUBSTITUTE(Title," ",""),'Actions-Copy'!$S5411,1)),"X","")</f>
        <v/>
      </c>
      <c r="L5411" t="str">
        <f>IF(ISNUMBER(SEARCH(Module_Name_Short&amp;"_"&amp;SUBSTITUTE(Title," ",""),'Actions-Copy'!$S5411,1)),"X","")</f>
        <v/>
      </c>
      <c r="M5411" t="str">
        <f>IF(ISNUMBER(SEARCH(Module_Name_Short&amp;"_"&amp;SUBSTITUTE(Title," ",""),'Actions-Copy'!$S5411,1)),"X","")</f>
        <v/>
      </c>
      <c r="N5411" t="str">
        <f>IF(ISNUMBER(SEARCH(Module_Name_Short&amp;"_"&amp;SUBSTITUTE(Title," ",""),'Actions-Copy'!$S5411,1)),"X","")</f>
        <v/>
      </c>
      <c r="O5411" t="str">
        <f>IF((K5411&amp;L5411&amp;M5411&amp;N5411)="","Y","X")</f>
        <v>Y</v>
      </c>
      <c r="P5411" s="21">
        <f>'Actions-Copy'!S5411</f>
        <v>0</v>
      </c>
    </row>
    <row r="5412" spans="1:16" ht="28.5" hidden="1" customHeight="1" x14ac:dyDescent="0.25">
      <c r="A5412">
        <f>VLOOKUP('Actions-Copy'!C5412,ModuleNames,4,FALSE)</f>
        <v>0</v>
      </c>
      <c r="B5412">
        <f>VLOOKUP('Actions-Copy'!C5412,ModuleNames,3,FALSE)</f>
        <v>0</v>
      </c>
      <c r="C5412">
        <f>VLOOKUP('Actions-Copy'!C5412,ModuleNames,2,FALSE)</f>
        <v>0</v>
      </c>
      <c r="D5412" s="21" t="str">
        <f>'Actions-Copy'!D5412</f>
        <v>Edit</v>
      </c>
      <c r="E5412" t="str">
        <f>(IF(ISBLANK('Actions-Copy'!F5412),'Actions-Copy'!D5412,'Actions-Copy'!F5412))</f>
        <v>Edit</v>
      </c>
      <c r="F5412" s="21" t="str">
        <f>'Actions-Copy'!C5412</f>
        <v>stock_check_levels_warehouse</v>
      </c>
      <c r="G5412" s="21" t="str">
        <f>'Actions-Copy'!B5412</f>
        <v>ag4</v>
      </c>
      <c r="H5412" s="21" t="str">
        <f>'Actions-Copy'!A5412</f>
        <v>a1</v>
      </c>
      <c r="I5412" t="str">
        <f>IF(ISBLANK('Actions-Copy'!O5412),"","Y")</f>
        <v/>
      </c>
      <c r="J5412">
        <f>'Actions-Copy'!O5412</f>
        <v>0</v>
      </c>
      <c r="K5412" t="str">
        <f>IF(ISNUMBER(SEARCH(Module_Name_Short&amp;"_"&amp;SUBSTITUTE(Title," ",""),'Actions-Copy'!$S5412,1)),"X","")</f>
        <v/>
      </c>
      <c r="L5412" t="str">
        <f>IF(ISNUMBER(SEARCH(Module_Name_Short&amp;"_"&amp;SUBSTITUTE(Title," ",""),'Actions-Copy'!$S5412,1)),"X","")</f>
        <v/>
      </c>
      <c r="M5412" t="str">
        <f>IF(ISNUMBER(SEARCH(Module_Name_Short&amp;"_"&amp;SUBSTITUTE(Title," ",""),'Actions-Copy'!$S5412,1)),"X","")</f>
        <v/>
      </c>
      <c r="N5412" t="str">
        <f>IF(ISNUMBER(SEARCH(Module_Name_Short&amp;"_"&amp;SUBSTITUTE(Title," ",""),'Actions-Copy'!$S5412,1)),"X","")</f>
        <v/>
      </c>
      <c r="O5412" t="str">
        <f>IF((K5412&amp;L5412&amp;M5412&amp;N5412)="","Y","X")</f>
        <v>Y</v>
      </c>
      <c r="P5412" s="21">
        <f>'Actions-Copy'!S5412</f>
        <v>0</v>
      </c>
    </row>
    <row r="5413" spans="1:16" ht="28.5" hidden="1" customHeight="1" x14ac:dyDescent="0.25">
      <c r="A5413">
        <f>VLOOKUP('Actions-Copy'!C5413,ModuleNames,4,FALSE)</f>
        <v>0</v>
      </c>
      <c r="B5413">
        <f>VLOOKUP('Actions-Copy'!C5413,ModuleNames,3,FALSE)</f>
        <v>0</v>
      </c>
      <c r="C5413">
        <f>VLOOKUP('Actions-Copy'!C5413,ModuleNames,2,FALSE)</f>
        <v>0</v>
      </c>
      <c r="D5413" s="21" t="str">
        <f>'Actions-Copy'!D5413</f>
        <v>Delete</v>
      </c>
      <c r="E5413" t="str">
        <f>(IF(ISBLANK('Actions-Copy'!F5413),'Actions-Copy'!D5413,'Actions-Copy'!F5413))</f>
        <v>Delete</v>
      </c>
      <c r="F5413" s="21" t="str">
        <f>'Actions-Copy'!C5413</f>
        <v>stock_check_levels_warehouse</v>
      </c>
      <c r="G5413" s="21" t="str">
        <f>'Actions-Copy'!B5413</f>
        <v>ag4</v>
      </c>
      <c r="H5413" s="21" t="str">
        <f>'Actions-Copy'!A5413</f>
        <v>a2</v>
      </c>
      <c r="I5413" t="str">
        <f>IF(ISBLANK('Actions-Copy'!O5413),"","Y")</f>
        <v/>
      </c>
      <c r="J5413">
        <f>'Actions-Copy'!O5413</f>
        <v>0</v>
      </c>
      <c r="K5413" t="str">
        <f>IF(ISNUMBER(SEARCH(Module_Name_Short&amp;"_"&amp;SUBSTITUTE(Title," ",""),'Actions-Copy'!$S5413,1)),"X","")</f>
        <v/>
      </c>
      <c r="L5413" t="str">
        <f>IF(ISNUMBER(SEARCH(Module_Name_Short&amp;"_"&amp;SUBSTITUTE(Title," ",""),'Actions-Copy'!$S5413,1)),"X","")</f>
        <v/>
      </c>
      <c r="M5413" t="str">
        <f>IF(ISNUMBER(SEARCH(Module_Name_Short&amp;"_"&amp;SUBSTITUTE(Title," ",""),'Actions-Copy'!$S5413,1)),"X","")</f>
        <v/>
      </c>
      <c r="N5413" t="str">
        <f>IF(ISNUMBER(SEARCH(Module_Name_Short&amp;"_"&amp;SUBSTITUTE(Title," ",""),'Actions-Copy'!$S5413,1)),"X","")</f>
        <v/>
      </c>
      <c r="O5413" t="str">
        <f>IF((K5413&amp;L5413&amp;M5413&amp;N5413)="","Y","X")</f>
        <v>Y</v>
      </c>
      <c r="P5413" s="21">
        <f>'Actions-Copy'!S5413</f>
        <v>0</v>
      </c>
    </row>
    <row r="5414" spans="1:16" ht="28.5" hidden="1" customHeight="1" x14ac:dyDescent="0.25">
      <c r="A5414">
        <f>VLOOKUP('Actions-Copy'!C5414,ModuleNames,4,FALSE)</f>
        <v>0</v>
      </c>
      <c r="B5414">
        <f>VLOOKUP('Actions-Copy'!C5414,ModuleNames,3,FALSE)</f>
        <v>0</v>
      </c>
      <c r="C5414">
        <f>VLOOKUP('Actions-Copy'!C5414,ModuleNames,2,FALSE)</f>
        <v>0</v>
      </c>
      <c r="D5414" s="21" t="str">
        <f>'Actions-Copy'!D5414</f>
        <v>Export (Csv)</v>
      </c>
      <c r="E5414" t="str">
        <f>(IF(ISBLANK('Actions-Copy'!F5414),'Actions-Copy'!D5414,'Actions-Copy'!F5414))</f>
        <v>Export (Csv)</v>
      </c>
      <c r="F5414" s="21" t="str">
        <f>'Actions-Copy'!C5414</f>
        <v>stock_check_levels_warehouse</v>
      </c>
      <c r="G5414" s="21" t="str">
        <f>'Actions-Copy'!B5414</f>
        <v>ag5</v>
      </c>
      <c r="H5414" s="21" t="str">
        <f>'Actions-Copy'!A5414</f>
        <v>a1</v>
      </c>
      <c r="I5414" t="str">
        <f>IF(ISBLANK('Actions-Copy'!O5414),"","Y")</f>
        <v/>
      </c>
      <c r="J5414">
        <f>'Actions-Copy'!O5414</f>
        <v>0</v>
      </c>
      <c r="K5414" t="str">
        <f>IF(ISNUMBER(SEARCH(Module_Name_Short&amp;"_"&amp;SUBSTITUTE(Title," ",""),'Actions-Copy'!$S5414,1)),"X","")</f>
        <v/>
      </c>
      <c r="L5414" t="str">
        <f>IF(ISNUMBER(SEARCH(Module_Name_Short&amp;"_"&amp;SUBSTITUTE(Title," ",""),'Actions-Copy'!$S5414,1)),"X","")</f>
        <v/>
      </c>
      <c r="M5414" t="str">
        <f>IF(ISNUMBER(SEARCH(Module_Name_Short&amp;"_"&amp;SUBSTITUTE(Title," ",""),'Actions-Copy'!$S5414,1)),"X","")</f>
        <v/>
      </c>
      <c r="N5414" t="str">
        <f>IF(ISNUMBER(SEARCH(Module_Name_Short&amp;"_"&amp;SUBSTITUTE(Title," ",""),'Actions-Copy'!$S5414,1)),"X","")</f>
        <v/>
      </c>
      <c r="O5414" t="str">
        <f>IF((K5414&amp;L5414&amp;M5414&amp;N5414)="","Y","X")</f>
        <v>Y</v>
      </c>
      <c r="P5414" s="21">
        <f>'Actions-Copy'!S5414</f>
        <v>0</v>
      </c>
    </row>
    <row r="5415" spans="1:16" ht="28.5" hidden="1" customHeight="1" x14ac:dyDescent="0.25">
      <c r="A5415">
        <f>VLOOKUP('Actions-Copy'!C5415,ModuleNames,4,FALSE)</f>
        <v>0</v>
      </c>
      <c r="B5415">
        <f>VLOOKUP('Actions-Copy'!C5415,ModuleNames,3,FALSE)</f>
        <v>0</v>
      </c>
      <c r="C5415">
        <f>VLOOKUP('Actions-Copy'!C5415,ModuleNames,2,FALSE)</f>
        <v>0</v>
      </c>
      <c r="D5415" s="21">
        <f>'Actions-Copy'!D5415</f>
        <v>0</v>
      </c>
      <c r="E5415">
        <f>(IF(ISBLANK('Actions-Copy'!F5415),'Actions-Copy'!D5415,'Actions-Copy'!F5415))</f>
        <v>0</v>
      </c>
      <c r="F5415" s="21" t="str">
        <f>'Actions-Copy'!C5415</f>
        <v>stock_check_levels_warehouse</v>
      </c>
      <c r="G5415" s="21" t="str">
        <f>'Actions-Copy'!B5415</f>
        <v>ag5</v>
      </c>
      <c r="H5415" s="21" t="str">
        <f>'Actions-Copy'!A5415</f>
        <v>a2</v>
      </c>
      <c r="I5415" t="str">
        <f>IF(ISBLANK('Actions-Copy'!O5415),"","Y")</f>
        <v/>
      </c>
      <c r="J5415">
        <f>'Actions-Copy'!O5415</f>
        <v>0</v>
      </c>
      <c r="K5415" t="str">
        <f>IF(ISNUMBER(SEARCH(Module_Name_Short&amp;"_"&amp;SUBSTITUTE(Title," ",""),'Actions-Copy'!$S5415,1)),"X","")</f>
        <v/>
      </c>
      <c r="L5415" t="str">
        <f>IF(ISNUMBER(SEARCH(Module_Name_Short&amp;"_"&amp;SUBSTITUTE(Title," ",""),'Actions-Copy'!$S5415,1)),"X","")</f>
        <v/>
      </c>
      <c r="M5415" t="str">
        <f>IF(ISNUMBER(SEARCH(Module_Name_Short&amp;"_"&amp;SUBSTITUTE(Title," ",""),'Actions-Copy'!$S5415,1)),"X","")</f>
        <v/>
      </c>
      <c r="N5415" t="str">
        <f>IF(ISNUMBER(SEARCH(Module_Name_Short&amp;"_"&amp;SUBSTITUTE(Title," ",""),'Actions-Copy'!$S5415,1)),"X","")</f>
        <v/>
      </c>
      <c r="O5415" t="str">
        <f>IF((K5415&amp;L5415&amp;M5415&amp;N5415)="","Y","X")</f>
        <v>Y</v>
      </c>
      <c r="P5415" s="21">
        <f>'Actions-Copy'!S5415</f>
        <v>0</v>
      </c>
    </row>
    <row r="5416" spans="1:16" ht="28.5" hidden="1" customHeight="1" x14ac:dyDescent="0.25">
      <c r="A5416">
        <f>VLOOKUP('Actions-Copy'!C5416,ModuleNames,4,FALSE)</f>
        <v>0</v>
      </c>
      <c r="B5416">
        <f>VLOOKUP('Actions-Copy'!C5416,ModuleNames,3,FALSE)</f>
        <v>0</v>
      </c>
      <c r="C5416">
        <f>VLOOKUP('Actions-Copy'!C5416,ModuleNames,2,FALSE)</f>
        <v>0</v>
      </c>
      <c r="D5416" s="21" t="str">
        <f>'Actions-Copy'!D5416</f>
        <v>Export (Rowset)</v>
      </c>
      <c r="E5416" t="str">
        <f>(IF(ISBLANK('Actions-Copy'!F5416),'Actions-Copy'!D5416,'Actions-Copy'!F5416))</f>
        <v>Export (Rowset)</v>
      </c>
      <c r="F5416" s="21" t="str">
        <f>'Actions-Copy'!C5416</f>
        <v>stock_check_levels_warehouse</v>
      </c>
      <c r="G5416" s="21" t="str">
        <f>'Actions-Copy'!B5416</f>
        <v>ag5</v>
      </c>
      <c r="H5416" s="21" t="str">
        <f>'Actions-Copy'!A5416</f>
        <v>a3</v>
      </c>
      <c r="I5416" t="str">
        <f>IF(ISBLANK('Actions-Copy'!O5416),"","Y")</f>
        <v/>
      </c>
      <c r="J5416">
        <f>'Actions-Copy'!O5416</f>
        <v>0</v>
      </c>
      <c r="K5416" t="str">
        <f>IF(ISNUMBER(SEARCH(Module_Name_Short&amp;"_"&amp;SUBSTITUTE(Title," ",""),'Actions-Copy'!$S5416,1)),"X","")</f>
        <v/>
      </c>
      <c r="L5416" t="str">
        <f>IF(ISNUMBER(SEARCH(Module_Name_Short&amp;"_"&amp;SUBSTITUTE(Title," ",""),'Actions-Copy'!$S5416,1)),"X","")</f>
        <v/>
      </c>
      <c r="M5416" t="str">
        <f>IF(ISNUMBER(SEARCH(Module_Name_Short&amp;"_"&amp;SUBSTITUTE(Title," ",""),'Actions-Copy'!$S5416,1)),"X","")</f>
        <v/>
      </c>
      <c r="N5416" t="str">
        <f>IF(ISNUMBER(SEARCH(Module_Name_Short&amp;"_"&amp;SUBSTITUTE(Title," ",""),'Actions-Copy'!$S5416,1)),"X","")</f>
        <v/>
      </c>
      <c r="O5416" t="str">
        <f>IF((K5416&amp;L5416&amp;M5416&amp;N5416)="","Y","X")</f>
        <v>Y</v>
      </c>
      <c r="P5416" s="21">
        <f>'Actions-Copy'!S5416</f>
        <v>0</v>
      </c>
    </row>
    <row r="5417" spans="1:16" ht="28.5" hidden="1" customHeight="1" x14ac:dyDescent="0.25">
      <c r="A5417">
        <f>VLOOKUP('Actions-Copy'!C5417,ModuleNames,4,FALSE)</f>
        <v>0</v>
      </c>
      <c r="B5417">
        <f>VLOOKUP('Actions-Copy'!C5417,ModuleNames,3,FALSE)</f>
        <v>0</v>
      </c>
      <c r="C5417">
        <f>VLOOKUP('Actions-Copy'!C5417,ModuleNames,2,FALSE)</f>
        <v>0</v>
      </c>
      <c r="D5417" s="21" t="str">
        <f>'Actions-Copy'!D5417</f>
        <v>Export (Rss)</v>
      </c>
      <c r="E5417" t="str">
        <f>(IF(ISBLANK('Actions-Copy'!F5417),'Actions-Copy'!D5417,'Actions-Copy'!F5417))</f>
        <v>Export (Rss)</v>
      </c>
      <c r="F5417" s="21" t="str">
        <f>'Actions-Copy'!C5417</f>
        <v>stock_check_levels_warehouse</v>
      </c>
      <c r="G5417" s="21" t="str">
        <f>'Actions-Copy'!B5417</f>
        <v>ag5</v>
      </c>
      <c r="H5417" s="21" t="str">
        <f>'Actions-Copy'!A5417</f>
        <v>a4</v>
      </c>
      <c r="I5417" t="str">
        <f>IF(ISBLANK('Actions-Copy'!O5417),"","Y")</f>
        <v/>
      </c>
      <c r="J5417">
        <f>'Actions-Copy'!O5417</f>
        <v>0</v>
      </c>
      <c r="K5417" t="str">
        <f>IF(ISNUMBER(SEARCH(Module_Name_Short&amp;"_"&amp;SUBSTITUTE(Title," ",""),'Actions-Copy'!$S5417,1)),"X","")</f>
        <v/>
      </c>
      <c r="L5417" t="str">
        <f>IF(ISNUMBER(SEARCH(Module_Name_Short&amp;"_"&amp;SUBSTITUTE(Title," ",""),'Actions-Copy'!$S5417,1)),"X","")</f>
        <v/>
      </c>
      <c r="M5417" t="str">
        <f>IF(ISNUMBER(SEARCH(Module_Name_Short&amp;"_"&amp;SUBSTITUTE(Title," ",""),'Actions-Copy'!$S5417,1)),"X","")</f>
        <v/>
      </c>
      <c r="N5417" t="str">
        <f>IF(ISNUMBER(SEARCH(Module_Name_Short&amp;"_"&amp;SUBSTITUTE(Title," ",""),'Actions-Copy'!$S5417,1)),"X","")</f>
        <v/>
      </c>
      <c r="O5417" t="str">
        <f>IF((K5417&amp;L5417&amp;M5417&amp;N5417)="","Y","X")</f>
        <v>Y</v>
      </c>
      <c r="P5417" s="21">
        <f>'Actions-Copy'!S5417</f>
        <v>0</v>
      </c>
    </row>
    <row r="5418" spans="1:16" ht="28.5" hidden="1" customHeight="1" x14ac:dyDescent="0.25">
      <c r="A5418">
        <f>VLOOKUP('Actions-Copy'!C5418,ModuleNames,4,FALSE)</f>
        <v>0</v>
      </c>
      <c r="B5418">
        <f>VLOOKUP('Actions-Copy'!C5418,ModuleNames,3,FALSE)</f>
        <v>0</v>
      </c>
      <c r="C5418">
        <f>VLOOKUP('Actions-Copy'!C5418,ModuleNames,2,FALSE)</f>
        <v>0</v>
      </c>
      <c r="D5418" s="21" t="str">
        <f>'Actions-Copy'!D5418</f>
        <v>Data Sheet</v>
      </c>
      <c r="E5418" t="str">
        <f>(IF(ISBLANK('Actions-Copy'!F5418),'Actions-Copy'!D5418,'Actions-Copy'!F5418))</f>
        <v>Data Sheet</v>
      </c>
      <c r="F5418" s="21" t="str">
        <f>'Actions-Copy'!C5418</f>
        <v>stock_check_levels_warehouse</v>
      </c>
      <c r="G5418" s="21" t="str">
        <f>'Actions-Copy'!B5418</f>
        <v>ag5</v>
      </c>
      <c r="H5418" s="21" t="str">
        <f>'Actions-Copy'!A5418</f>
        <v>a7</v>
      </c>
      <c r="I5418" t="str">
        <f>IF(ISBLANK('Actions-Copy'!O5418),"","Y")</f>
        <v/>
      </c>
      <c r="J5418">
        <f>'Actions-Copy'!O5418</f>
        <v>0</v>
      </c>
      <c r="K5418" t="str">
        <f>IF(ISNUMBER(SEARCH(Module_Name_Short&amp;"_"&amp;SUBSTITUTE(Title," ",""),'Actions-Copy'!$S5418,1)),"X","")</f>
        <v/>
      </c>
      <c r="L5418" t="str">
        <f>IF(ISNUMBER(SEARCH(Module_Name_Short&amp;"_"&amp;SUBSTITUTE(Title," ",""),'Actions-Copy'!$S5418,1)),"X","")</f>
        <v/>
      </c>
      <c r="M5418" t="str">
        <f>IF(ISNUMBER(SEARCH(Module_Name_Short&amp;"_"&amp;SUBSTITUTE(Title," ",""),'Actions-Copy'!$S5418,1)),"X","")</f>
        <v/>
      </c>
      <c r="N5418" t="str">
        <f>IF(ISNUMBER(SEARCH(Module_Name_Short&amp;"_"&amp;SUBSTITUTE(Title," ",""),'Actions-Copy'!$S5418,1)),"X","")</f>
        <v/>
      </c>
      <c r="O5418" t="str">
        <f>IF((K5418&amp;L5418&amp;M5418&amp;N5418)="","Y","X")</f>
        <v>Y</v>
      </c>
      <c r="P5418" s="21">
        <f>'Actions-Copy'!S5418</f>
        <v>0</v>
      </c>
    </row>
    <row r="5419" spans="1:16" ht="28.5" hidden="1" customHeight="1" x14ac:dyDescent="0.25">
      <c r="A5419">
        <f>VLOOKUP('Actions-Copy'!C5419,ModuleNames,4,FALSE)</f>
        <v>0</v>
      </c>
      <c r="B5419">
        <f>VLOOKUP('Actions-Copy'!C5419,ModuleNames,3,FALSE)</f>
        <v>0</v>
      </c>
      <c r="C5419">
        <f>VLOOKUP('Actions-Copy'!C5419,ModuleNames,2,FALSE)</f>
        <v>0</v>
      </c>
      <c r="D5419" s="21" t="str">
        <f>'Actions-Copy'!D5419</f>
        <v>Grid</v>
      </c>
      <c r="E5419" t="str">
        <f>(IF(ISBLANK('Actions-Copy'!F5419),'Actions-Copy'!D5419,'Actions-Copy'!F5419))</f>
        <v>Grid</v>
      </c>
      <c r="F5419" s="21" t="str">
        <f>'Actions-Copy'!C5419</f>
        <v>stock_check_levels_warehouse</v>
      </c>
      <c r="G5419" s="21" t="str">
        <f>'Actions-Copy'!B5419</f>
        <v>ag5</v>
      </c>
      <c r="H5419" s="21" t="str">
        <f>'Actions-Copy'!A5419</f>
        <v>a8</v>
      </c>
      <c r="I5419" t="str">
        <f>IF(ISBLANK('Actions-Copy'!O5419),"","Y")</f>
        <v/>
      </c>
      <c r="J5419">
        <f>'Actions-Copy'!O5419</f>
        <v>0</v>
      </c>
      <c r="K5419" t="str">
        <f>IF(ISNUMBER(SEARCH(Module_Name_Short&amp;"_"&amp;SUBSTITUTE(Title," ",""),'Actions-Copy'!$S5419,1)),"X","")</f>
        <v/>
      </c>
      <c r="L5419" t="str">
        <f>IF(ISNUMBER(SEARCH(Module_Name_Short&amp;"_"&amp;SUBSTITUTE(Title," ",""),'Actions-Copy'!$S5419,1)),"X","")</f>
        <v/>
      </c>
      <c r="M5419" t="str">
        <f>IF(ISNUMBER(SEARCH(Module_Name_Short&amp;"_"&amp;SUBSTITUTE(Title," ",""),'Actions-Copy'!$S5419,1)),"X","")</f>
        <v/>
      </c>
      <c r="N5419" t="str">
        <f>IF(ISNUMBER(SEARCH(Module_Name_Short&amp;"_"&amp;SUBSTITUTE(Title," ",""),'Actions-Copy'!$S5419,1)),"X","")</f>
        <v/>
      </c>
      <c r="O5419" t="str">
        <f>IF((K5419&amp;L5419&amp;M5419&amp;N5419)="","Y","X")</f>
        <v>Y</v>
      </c>
      <c r="P5419" s="21">
        <f>'Actions-Copy'!S5419</f>
        <v>0</v>
      </c>
    </row>
    <row r="5420" spans="1:16" ht="28.5" hidden="1" customHeight="1" x14ac:dyDescent="0.25">
      <c r="A5420">
        <f>VLOOKUP('Actions-Copy'!C5420,ModuleNames,4,FALSE)</f>
        <v>0</v>
      </c>
      <c r="B5420">
        <f>VLOOKUP('Actions-Copy'!C5420,ModuleNames,3,FALSE)</f>
        <v>0</v>
      </c>
      <c r="C5420">
        <f>VLOOKUP('Actions-Copy'!C5420,ModuleNames,2,FALSE)</f>
        <v>0</v>
      </c>
      <c r="D5420" s="21" t="str">
        <f>'Actions-Copy'!D5420</f>
        <v>Update</v>
      </c>
      <c r="E5420" t="str">
        <f>(IF(ISBLANK('Actions-Copy'!F5420),'Actions-Copy'!D5420,'Actions-Copy'!F5420))</f>
        <v>Update</v>
      </c>
      <c r="F5420" s="21" t="str">
        <f>'Actions-Copy'!C5420</f>
        <v>stock_check_levels_warehouse</v>
      </c>
      <c r="G5420" s="21" t="str">
        <f>'Actions-Copy'!B5420</f>
        <v>ag6</v>
      </c>
      <c r="H5420" s="21" t="str">
        <f>'Actions-Copy'!A5420</f>
        <v>a1</v>
      </c>
      <c r="I5420" t="str">
        <f>IF(ISBLANK('Actions-Copy'!O5420),"","Y")</f>
        <v/>
      </c>
      <c r="J5420">
        <f>'Actions-Copy'!O5420</f>
        <v>0</v>
      </c>
      <c r="K5420" t="str">
        <f>IF(ISNUMBER(SEARCH(Module_Name_Short&amp;"_"&amp;SUBSTITUTE(Title," ",""),'Actions-Copy'!$S5420,1)),"X","")</f>
        <v/>
      </c>
      <c r="L5420" t="str">
        <f>IF(ISNUMBER(SEARCH(Module_Name_Short&amp;"_"&amp;SUBSTITUTE(Title," ",""),'Actions-Copy'!$S5420,1)),"X","")</f>
        <v/>
      </c>
      <c r="M5420" t="str">
        <f>IF(ISNUMBER(SEARCH(Module_Name_Short&amp;"_"&amp;SUBSTITUTE(Title," ",""),'Actions-Copy'!$S5420,1)),"X","")</f>
        <v/>
      </c>
      <c r="N5420" t="str">
        <f>IF(ISNUMBER(SEARCH(Module_Name_Short&amp;"_"&amp;SUBSTITUTE(Title," ",""),'Actions-Copy'!$S5420,1)),"X","")</f>
        <v/>
      </c>
      <c r="O5420" t="str">
        <f>IF((K5420&amp;L5420&amp;M5420&amp;N5420)="","Y","X")</f>
        <v>Y</v>
      </c>
      <c r="P5420" s="21">
        <f>'Actions-Copy'!S5420</f>
        <v>0</v>
      </c>
    </row>
    <row r="5421" spans="1:16" ht="28.5" hidden="1" customHeight="1" x14ac:dyDescent="0.25">
      <c r="A5421">
        <f>VLOOKUP('Actions-Copy'!C5421,ModuleNames,4,FALSE)</f>
        <v>0</v>
      </c>
      <c r="B5421">
        <f>VLOOKUP('Actions-Copy'!C5421,ModuleNames,3,FALSE)</f>
        <v>0</v>
      </c>
      <c r="C5421">
        <f>VLOOKUP('Actions-Copy'!C5421,ModuleNames,2,FALSE)</f>
        <v>0</v>
      </c>
      <c r="D5421" s="21" t="str">
        <f>'Actions-Copy'!D5421</f>
        <v>Cancel</v>
      </c>
      <c r="E5421" t="str">
        <f>(IF(ISBLANK('Actions-Copy'!F5421),'Actions-Copy'!D5421,'Actions-Copy'!F5421))</f>
        <v>Cancel</v>
      </c>
      <c r="F5421" s="21" t="str">
        <f>'Actions-Copy'!C5421</f>
        <v>stock_check_levels_warehouse</v>
      </c>
      <c r="G5421" s="21" t="str">
        <f>'Actions-Copy'!B5421</f>
        <v>ag6</v>
      </c>
      <c r="H5421" s="21" t="str">
        <f>'Actions-Copy'!A5421</f>
        <v>a2</v>
      </c>
      <c r="I5421" t="str">
        <f>IF(ISBLANK('Actions-Copy'!O5421),"","Y")</f>
        <v/>
      </c>
      <c r="J5421">
        <f>'Actions-Copy'!O5421</f>
        <v>0</v>
      </c>
      <c r="K5421" t="str">
        <f>IF(ISNUMBER(SEARCH(Module_Name_Short&amp;"_"&amp;SUBSTITUTE(Title," ",""),'Actions-Copy'!$S5421,1)),"X","")</f>
        <v/>
      </c>
      <c r="L5421" t="str">
        <f>IF(ISNUMBER(SEARCH(Module_Name_Short&amp;"_"&amp;SUBSTITUTE(Title," ",""),'Actions-Copy'!$S5421,1)),"X","")</f>
        <v/>
      </c>
      <c r="M5421" t="str">
        <f>IF(ISNUMBER(SEARCH(Module_Name_Short&amp;"_"&amp;SUBSTITUTE(Title," ",""),'Actions-Copy'!$S5421,1)),"X","")</f>
        <v/>
      </c>
      <c r="N5421" t="str">
        <f>IF(ISNUMBER(SEARCH(Module_Name_Short&amp;"_"&amp;SUBSTITUTE(Title," ",""),'Actions-Copy'!$S5421,1)),"X","")</f>
        <v/>
      </c>
      <c r="O5421" t="str">
        <f>IF((K5421&amp;L5421&amp;M5421&amp;N5421)="","Y","X")</f>
        <v>Y</v>
      </c>
      <c r="P5421" s="21">
        <f>'Actions-Copy'!S5421</f>
        <v>0</v>
      </c>
    </row>
    <row r="5422" spans="1:16" ht="28.5" hidden="1" customHeight="1" x14ac:dyDescent="0.25">
      <c r="A5422">
        <f>VLOOKUP('Actions-Copy'!C5422,ModuleNames,4,FALSE)</f>
        <v>0</v>
      </c>
      <c r="B5422">
        <f>VLOOKUP('Actions-Copy'!C5422,ModuleNames,3,FALSE)</f>
        <v>0</v>
      </c>
      <c r="C5422">
        <f>VLOOKUP('Actions-Copy'!C5422,ModuleNames,2,FALSE)</f>
        <v>0</v>
      </c>
      <c r="D5422" s="21" t="str">
        <f>'Actions-Copy'!D5422</f>
        <v>Insert</v>
      </c>
      <c r="E5422" t="str">
        <f>(IF(ISBLANK('Actions-Copy'!F5422),'Actions-Copy'!D5422,'Actions-Copy'!F5422))</f>
        <v>Insert</v>
      </c>
      <c r="F5422" s="21" t="str">
        <f>'Actions-Copy'!C5422</f>
        <v>stock_check_levels_warehouse</v>
      </c>
      <c r="G5422" s="21" t="str">
        <f>'Actions-Copy'!B5422</f>
        <v>ag6</v>
      </c>
      <c r="H5422" s="21" t="str">
        <f>'Actions-Copy'!A5422</f>
        <v>a3</v>
      </c>
      <c r="I5422" t="str">
        <f>IF(ISBLANK('Actions-Copy'!O5422),"","Y")</f>
        <v/>
      </c>
      <c r="J5422">
        <f>'Actions-Copy'!O5422</f>
        <v>0</v>
      </c>
      <c r="K5422" t="str">
        <f>IF(ISNUMBER(SEARCH(Module_Name_Short&amp;"_"&amp;SUBSTITUTE(Title," ",""),'Actions-Copy'!$S5422,1)),"X","")</f>
        <v/>
      </c>
      <c r="L5422" t="str">
        <f>IF(ISNUMBER(SEARCH(Module_Name_Short&amp;"_"&amp;SUBSTITUTE(Title," ",""),'Actions-Copy'!$S5422,1)),"X","")</f>
        <v/>
      </c>
      <c r="M5422" t="str">
        <f>IF(ISNUMBER(SEARCH(Module_Name_Short&amp;"_"&amp;SUBSTITUTE(Title," ",""),'Actions-Copy'!$S5422,1)),"X","")</f>
        <v/>
      </c>
      <c r="N5422" t="str">
        <f>IF(ISNUMBER(SEARCH(Module_Name_Short&amp;"_"&amp;SUBSTITUTE(Title," ",""),'Actions-Copy'!$S5422,1)),"X","")</f>
        <v/>
      </c>
      <c r="O5422" t="str">
        <f>IF((K5422&amp;L5422&amp;M5422&amp;N5422)="","Y","X")</f>
        <v>Y</v>
      </c>
      <c r="P5422" s="21">
        <f>'Actions-Copy'!S5422</f>
        <v>0</v>
      </c>
    </row>
    <row r="5423" spans="1:16" ht="28.5" hidden="1" customHeight="1" x14ac:dyDescent="0.25">
      <c r="A5423">
        <f>VLOOKUP('Actions-Copy'!C5423,ModuleNames,4,FALSE)</f>
        <v>0</v>
      </c>
      <c r="B5423">
        <f>VLOOKUP('Actions-Copy'!C5423,ModuleNames,3,FALSE)</f>
        <v>0</v>
      </c>
      <c r="C5423">
        <f>VLOOKUP('Actions-Copy'!C5423,ModuleNames,2,FALSE)</f>
        <v>0</v>
      </c>
      <c r="D5423" s="21" t="str">
        <f>'Actions-Copy'!D5423</f>
        <v>Cancel</v>
      </c>
      <c r="E5423" t="str">
        <f>(IF(ISBLANK('Actions-Copy'!F5423),'Actions-Copy'!D5423,'Actions-Copy'!F5423))</f>
        <v>Cancel</v>
      </c>
      <c r="F5423" s="21" t="str">
        <f>'Actions-Copy'!C5423</f>
        <v>stock_check_levels_warehouse</v>
      </c>
      <c r="G5423" s="21" t="str">
        <f>'Actions-Copy'!B5423</f>
        <v>ag6</v>
      </c>
      <c r="H5423" s="21" t="str">
        <f>'Actions-Copy'!A5423</f>
        <v>a4</v>
      </c>
      <c r="I5423" t="str">
        <f>IF(ISBLANK('Actions-Copy'!O5423),"","Y")</f>
        <v/>
      </c>
      <c r="J5423">
        <f>'Actions-Copy'!O5423</f>
        <v>0</v>
      </c>
      <c r="K5423" t="str">
        <f>IF(ISNUMBER(SEARCH(Module_Name_Short&amp;"_"&amp;SUBSTITUTE(Title," ",""),'Actions-Copy'!$S5423,1)),"X","")</f>
        <v/>
      </c>
      <c r="L5423" t="str">
        <f>IF(ISNUMBER(SEARCH(Module_Name_Short&amp;"_"&amp;SUBSTITUTE(Title," ",""),'Actions-Copy'!$S5423,1)),"X","")</f>
        <v/>
      </c>
      <c r="M5423" t="str">
        <f>IF(ISNUMBER(SEARCH(Module_Name_Short&amp;"_"&amp;SUBSTITUTE(Title," ",""),'Actions-Copy'!$S5423,1)),"X","")</f>
        <v/>
      </c>
      <c r="N5423" t="str">
        <f>IF(ISNUMBER(SEARCH(Module_Name_Short&amp;"_"&amp;SUBSTITUTE(Title," ",""),'Actions-Copy'!$S5423,1)),"X","")</f>
        <v/>
      </c>
      <c r="O5423" t="str">
        <f>IF((K5423&amp;L5423&amp;M5423&amp;N5423)="","Y","X")</f>
        <v>Y</v>
      </c>
      <c r="P5423" s="21">
        <f>'Actions-Copy'!S5423</f>
        <v>0</v>
      </c>
    </row>
    <row r="5424" spans="1:16" ht="28.5" hidden="1" customHeight="1" x14ac:dyDescent="0.25">
      <c r="A5424">
        <f>VLOOKUP('Actions-Copy'!C5424,ModuleNames,4,FALSE)</f>
        <v>0</v>
      </c>
      <c r="B5424">
        <f>VLOOKUP('Actions-Copy'!C5424,ModuleNames,3,FALSE)</f>
        <v>0</v>
      </c>
      <c r="C5424">
        <f>VLOOKUP('Actions-Copy'!C5424,ModuleNames,2,FALSE)</f>
        <v>0</v>
      </c>
      <c r="D5424" s="21" t="str">
        <f>'Actions-Copy'!D5424</f>
        <v>Report (Pdf)</v>
      </c>
      <c r="E5424" t="str">
        <f>(IF(ISBLANK('Actions-Copy'!F5424),'Actions-Copy'!D5424,'Actions-Copy'!F5424))</f>
        <v>Report (Pdf)</v>
      </c>
      <c r="F5424" s="21" t="str">
        <f>'Actions-Copy'!C5424</f>
        <v>stock_check_levels_warehouse</v>
      </c>
      <c r="G5424" s="21" t="str">
        <f>'Actions-Copy'!B5424</f>
        <v>ag7</v>
      </c>
      <c r="H5424" s="21" t="str">
        <f>'Actions-Copy'!A5424</f>
        <v>a1</v>
      </c>
      <c r="I5424" t="str">
        <f>IF(ISBLANK('Actions-Copy'!O5424),"","Y")</f>
        <v/>
      </c>
      <c r="J5424">
        <f>'Actions-Copy'!O5424</f>
        <v>0</v>
      </c>
      <c r="K5424" t="str">
        <f>IF(ISNUMBER(SEARCH(Module_Name_Short&amp;"_"&amp;SUBSTITUTE(Title," ",""),'Actions-Copy'!$S5424,1)),"X","")</f>
        <v/>
      </c>
      <c r="L5424" t="str">
        <f>IF(ISNUMBER(SEARCH(Module_Name_Short&amp;"_"&amp;SUBSTITUTE(Title," ",""),'Actions-Copy'!$S5424,1)),"X","")</f>
        <v/>
      </c>
      <c r="M5424" t="str">
        <f>IF(ISNUMBER(SEARCH(Module_Name_Short&amp;"_"&amp;SUBSTITUTE(Title," ",""),'Actions-Copy'!$S5424,1)),"X","")</f>
        <v/>
      </c>
      <c r="N5424" t="str">
        <f>IF(ISNUMBER(SEARCH(Module_Name_Short&amp;"_"&amp;SUBSTITUTE(Title," ",""),'Actions-Copy'!$S5424,1)),"X","")</f>
        <v/>
      </c>
      <c r="O5424" t="str">
        <f>IF((K5424&amp;L5424&amp;M5424&amp;N5424)="","Y","X")</f>
        <v>Y</v>
      </c>
      <c r="P5424" s="21">
        <f>'Actions-Copy'!S5424</f>
        <v>0</v>
      </c>
    </row>
    <row r="5425" spans="1:16" ht="28.5" hidden="1" customHeight="1" x14ac:dyDescent="0.25">
      <c r="A5425">
        <f>VLOOKUP('Actions-Copy'!C5425,ModuleNames,4,FALSE)</f>
        <v>0</v>
      </c>
      <c r="B5425">
        <f>VLOOKUP('Actions-Copy'!C5425,ModuleNames,3,FALSE)</f>
        <v>0</v>
      </c>
      <c r="C5425">
        <f>VLOOKUP('Actions-Copy'!C5425,ModuleNames,2,FALSE)</f>
        <v>0</v>
      </c>
      <c r="D5425" s="21" t="str">
        <f>'Actions-Copy'!D5425</f>
        <v>Report (Image)</v>
      </c>
      <c r="E5425" t="str">
        <f>(IF(ISBLANK('Actions-Copy'!F5425),'Actions-Copy'!D5425,'Actions-Copy'!F5425))</f>
        <v>Report (Image)</v>
      </c>
      <c r="F5425" s="21" t="str">
        <f>'Actions-Copy'!C5425</f>
        <v>stock_check_levels_warehouse</v>
      </c>
      <c r="G5425" s="21" t="str">
        <f>'Actions-Copy'!B5425</f>
        <v>ag7</v>
      </c>
      <c r="H5425" s="21" t="str">
        <f>'Actions-Copy'!A5425</f>
        <v>a2</v>
      </c>
      <c r="I5425" t="str">
        <f>IF(ISBLANK('Actions-Copy'!O5425),"","Y")</f>
        <v/>
      </c>
      <c r="J5425">
        <f>'Actions-Copy'!O5425</f>
        <v>0</v>
      </c>
      <c r="K5425" t="str">
        <f>IF(ISNUMBER(SEARCH(Module_Name_Short&amp;"_"&amp;SUBSTITUTE(Title," ",""),'Actions-Copy'!$S5425,1)),"X","")</f>
        <v/>
      </c>
      <c r="L5425" t="str">
        <f>IF(ISNUMBER(SEARCH(Module_Name_Short&amp;"_"&amp;SUBSTITUTE(Title," ",""),'Actions-Copy'!$S5425,1)),"X","")</f>
        <v/>
      </c>
      <c r="M5425" t="str">
        <f>IF(ISNUMBER(SEARCH(Module_Name_Short&amp;"_"&amp;SUBSTITUTE(Title," ",""),'Actions-Copy'!$S5425,1)),"X","")</f>
        <v/>
      </c>
      <c r="N5425" t="str">
        <f>IF(ISNUMBER(SEARCH(Module_Name_Short&amp;"_"&amp;SUBSTITUTE(Title," ",""),'Actions-Copy'!$S5425,1)),"X","")</f>
        <v/>
      </c>
      <c r="O5425" t="str">
        <f>IF((K5425&amp;L5425&amp;M5425&amp;N5425)="","Y","X")</f>
        <v>Y</v>
      </c>
      <c r="P5425" s="21">
        <f>'Actions-Copy'!S5425</f>
        <v>0</v>
      </c>
    </row>
    <row r="5426" spans="1:16" ht="28.5" hidden="1" customHeight="1" x14ac:dyDescent="0.25">
      <c r="A5426">
        <f>VLOOKUP('Actions-Copy'!C5426,ModuleNames,4,FALSE)</f>
        <v>0</v>
      </c>
      <c r="B5426">
        <f>VLOOKUP('Actions-Copy'!C5426,ModuleNames,3,FALSE)</f>
        <v>0</v>
      </c>
      <c r="C5426">
        <f>VLOOKUP('Actions-Copy'!C5426,ModuleNames,2,FALSE)</f>
        <v>0</v>
      </c>
      <c r="D5426" s="21" t="str">
        <f>'Actions-Copy'!D5426</f>
        <v>Report (Excel)</v>
      </c>
      <c r="E5426" t="str">
        <f>(IF(ISBLANK('Actions-Copy'!F5426),'Actions-Copy'!D5426,'Actions-Copy'!F5426))</f>
        <v>Report (Excel)</v>
      </c>
      <c r="F5426" s="21" t="str">
        <f>'Actions-Copy'!C5426</f>
        <v>stock_check_levels_warehouse</v>
      </c>
      <c r="G5426" s="21" t="str">
        <f>'Actions-Copy'!B5426</f>
        <v>ag7</v>
      </c>
      <c r="H5426" s="21" t="str">
        <f>'Actions-Copy'!A5426</f>
        <v>a3</v>
      </c>
      <c r="I5426" t="str">
        <f>IF(ISBLANK('Actions-Copy'!O5426),"","Y")</f>
        <v/>
      </c>
      <c r="J5426">
        <f>'Actions-Copy'!O5426</f>
        <v>0</v>
      </c>
      <c r="K5426" t="str">
        <f>IF(ISNUMBER(SEARCH(Module_Name_Short&amp;"_"&amp;SUBSTITUTE(Title," ",""),'Actions-Copy'!$S5426,1)),"X","")</f>
        <v/>
      </c>
      <c r="L5426" t="str">
        <f>IF(ISNUMBER(SEARCH(Module_Name_Short&amp;"_"&amp;SUBSTITUTE(Title," ",""),'Actions-Copy'!$S5426,1)),"X","")</f>
        <v/>
      </c>
      <c r="M5426" t="str">
        <f>IF(ISNUMBER(SEARCH(Module_Name_Short&amp;"_"&amp;SUBSTITUTE(Title," ",""),'Actions-Copy'!$S5426,1)),"X","")</f>
        <v/>
      </c>
      <c r="N5426" t="str">
        <f>IF(ISNUMBER(SEARCH(Module_Name_Short&amp;"_"&amp;SUBSTITUTE(Title," ",""),'Actions-Copy'!$S5426,1)),"X","")</f>
        <v/>
      </c>
      <c r="O5426" t="str">
        <f>IF((K5426&amp;L5426&amp;M5426&amp;N5426)="","Y","X")</f>
        <v>Y</v>
      </c>
      <c r="P5426" s="21">
        <f>'Actions-Copy'!S5426</f>
        <v>0</v>
      </c>
    </row>
    <row r="5427" spans="1:16" ht="28.5" hidden="1" customHeight="1" x14ac:dyDescent="0.25">
      <c r="A5427">
        <f>VLOOKUP('Actions-Copy'!C5427,ModuleNames,4,FALSE)</f>
        <v>0</v>
      </c>
      <c r="B5427">
        <f>VLOOKUP('Actions-Copy'!C5427,ModuleNames,3,FALSE)</f>
        <v>0</v>
      </c>
      <c r="C5427">
        <f>VLOOKUP('Actions-Copy'!C5427,ModuleNames,2,FALSE)</f>
        <v>0</v>
      </c>
      <c r="D5427" s="21" t="str">
        <f>'Actions-Copy'!D5427</f>
        <v>Report (Word)</v>
      </c>
      <c r="E5427" t="str">
        <f>(IF(ISBLANK('Actions-Copy'!F5427),'Actions-Copy'!D5427,'Actions-Copy'!F5427))</f>
        <v>Report (Word)</v>
      </c>
      <c r="F5427" s="21" t="str">
        <f>'Actions-Copy'!C5427</f>
        <v>stock_check_levels_warehouse</v>
      </c>
      <c r="G5427" s="21" t="str">
        <f>'Actions-Copy'!B5427</f>
        <v>ag7</v>
      </c>
      <c r="H5427" s="21" t="str">
        <f>'Actions-Copy'!A5427</f>
        <v>a4</v>
      </c>
      <c r="I5427" t="str">
        <f>IF(ISBLANK('Actions-Copy'!O5427),"","Y")</f>
        <v/>
      </c>
      <c r="J5427">
        <f>'Actions-Copy'!O5427</f>
        <v>0</v>
      </c>
      <c r="K5427" t="str">
        <f>IF(ISNUMBER(SEARCH(Module_Name_Short&amp;"_"&amp;SUBSTITUTE(Title," ",""),'Actions-Copy'!$S5427,1)),"X","")</f>
        <v/>
      </c>
      <c r="L5427" t="str">
        <f>IF(ISNUMBER(SEARCH(Module_Name_Short&amp;"_"&amp;SUBSTITUTE(Title," ",""),'Actions-Copy'!$S5427,1)),"X","")</f>
        <v/>
      </c>
      <c r="M5427" t="str">
        <f>IF(ISNUMBER(SEARCH(Module_Name_Short&amp;"_"&amp;SUBSTITUTE(Title," ",""),'Actions-Copy'!$S5427,1)),"X","")</f>
        <v/>
      </c>
      <c r="N5427" t="str">
        <f>IF(ISNUMBER(SEARCH(Module_Name_Short&amp;"_"&amp;SUBSTITUTE(Title," ",""),'Actions-Copy'!$S5427,1)),"X","")</f>
        <v/>
      </c>
      <c r="O5427" t="str">
        <f>IF((K5427&amp;L5427&amp;M5427&amp;N5427)="","Y","X")</f>
        <v>Y</v>
      </c>
      <c r="P5427" s="21">
        <f>'Actions-Copy'!S5427</f>
        <v>0</v>
      </c>
    </row>
    <row r="5428" spans="1:16" ht="28.5" hidden="1" customHeight="1" x14ac:dyDescent="0.25">
      <c r="A5428">
        <f>VLOOKUP('Actions-Copy'!C5428,ModuleNames,4,FALSE)</f>
        <v>0</v>
      </c>
      <c r="B5428">
        <f>VLOOKUP('Actions-Copy'!C5428,ModuleNames,3,FALSE)</f>
        <v>0</v>
      </c>
      <c r="C5428">
        <f>VLOOKUP('Actions-Copy'!C5428,ModuleNames,2,FALSE)</f>
        <v>0</v>
      </c>
      <c r="D5428" s="21" t="str">
        <f>'Actions-Copy'!D5428</f>
        <v>Update</v>
      </c>
      <c r="E5428" t="str">
        <f>(IF(ISBLANK('Actions-Copy'!F5428),'Actions-Copy'!D5428,'Actions-Copy'!F5428))</f>
        <v>Update</v>
      </c>
      <c r="F5428" s="21" t="str">
        <f>'Actions-Copy'!C5428</f>
        <v>stock_check_levels_warehouse</v>
      </c>
      <c r="G5428" s="21" t="str">
        <f>'Actions-Copy'!B5428</f>
        <v>ag8</v>
      </c>
      <c r="H5428" s="21" t="str">
        <f>'Actions-Copy'!A5428</f>
        <v>a4</v>
      </c>
      <c r="I5428" t="str">
        <f>IF(ISBLANK('Actions-Copy'!O5428),"","Y")</f>
        <v/>
      </c>
      <c r="J5428">
        <f>'Actions-Copy'!O5428</f>
        <v>0</v>
      </c>
      <c r="K5428" t="str">
        <f>IF(ISNUMBER(SEARCH(Module_Name_Short&amp;"_"&amp;SUBSTITUTE(Title," ",""),'Actions-Copy'!$S5428,1)),"X","")</f>
        <v/>
      </c>
      <c r="L5428" t="str">
        <f>IF(ISNUMBER(SEARCH(Module_Name_Short&amp;"_"&amp;SUBSTITUTE(Title," ",""),'Actions-Copy'!$S5428,1)),"X","")</f>
        <v/>
      </c>
      <c r="M5428" t="str">
        <f>IF(ISNUMBER(SEARCH(Module_Name_Short&amp;"_"&amp;SUBSTITUTE(Title," ",""),'Actions-Copy'!$S5428,1)),"X","")</f>
        <v/>
      </c>
      <c r="N5428" t="str">
        <f>IF(ISNUMBER(SEARCH(Module_Name_Short&amp;"_"&amp;SUBSTITUTE(Title," ",""),'Actions-Copy'!$S5428,1)),"X","")</f>
        <v/>
      </c>
      <c r="O5428" t="str">
        <f>IF((K5428&amp;L5428&amp;M5428&amp;N5428)="","Y","X")</f>
        <v>Y</v>
      </c>
      <c r="P5428" s="21">
        <f>'Actions-Copy'!S5428</f>
        <v>0</v>
      </c>
    </row>
    <row r="5429" spans="1:16" ht="28.5" hidden="1" customHeight="1" x14ac:dyDescent="0.25">
      <c r="A5429">
        <f>VLOOKUP('Actions-Copy'!C5429,ModuleNames,4,FALSE)</f>
        <v>0</v>
      </c>
      <c r="B5429">
        <f>VLOOKUP('Actions-Copy'!C5429,ModuleNames,3,FALSE)</f>
        <v>0</v>
      </c>
      <c r="C5429">
        <f>VLOOKUP('Actions-Copy'!C5429,ModuleNames,2,FALSE)</f>
        <v>0</v>
      </c>
      <c r="D5429" s="21" t="str">
        <f>'Actions-Copy'!D5429</f>
        <v>Cancel</v>
      </c>
      <c r="E5429" t="str">
        <f>(IF(ISBLANK('Actions-Copy'!F5429),'Actions-Copy'!D5429,'Actions-Copy'!F5429))</f>
        <v>Cancel</v>
      </c>
      <c r="F5429" s="21" t="str">
        <f>'Actions-Copy'!C5429</f>
        <v>stock_check_levels_warehouse</v>
      </c>
      <c r="G5429" s="21" t="str">
        <f>'Actions-Copy'!B5429</f>
        <v>ag8</v>
      </c>
      <c r="H5429" s="21" t="str">
        <f>'Actions-Copy'!A5429</f>
        <v>a5</v>
      </c>
      <c r="I5429" t="str">
        <f>IF(ISBLANK('Actions-Copy'!O5429),"","Y")</f>
        <v/>
      </c>
      <c r="J5429">
        <f>'Actions-Copy'!O5429</f>
        <v>0</v>
      </c>
      <c r="K5429" t="str">
        <f>IF(ISNUMBER(SEARCH(Module_Name_Short&amp;"_"&amp;SUBSTITUTE(Title," ",""),'Actions-Copy'!$S5429,1)),"X","")</f>
        <v/>
      </c>
      <c r="L5429" t="str">
        <f>IF(ISNUMBER(SEARCH(Module_Name_Short&amp;"_"&amp;SUBSTITUTE(Title," ",""),'Actions-Copy'!$S5429,1)),"X","")</f>
        <v/>
      </c>
      <c r="M5429" t="str">
        <f>IF(ISNUMBER(SEARCH(Module_Name_Short&amp;"_"&amp;SUBSTITUTE(Title," ",""),'Actions-Copy'!$S5429,1)),"X","")</f>
        <v/>
      </c>
      <c r="N5429" t="str">
        <f>IF(ISNUMBER(SEARCH(Module_Name_Short&amp;"_"&amp;SUBSTITUTE(Title," ",""),'Actions-Copy'!$S5429,1)),"X","")</f>
        <v/>
      </c>
      <c r="O5429" t="str">
        <f>IF((K5429&amp;L5429&amp;M5429&amp;N5429)="","Y","X")</f>
        <v>Y</v>
      </c>
      <c r="P5429" s="21">
        <f>'Actions-Copy'!S5429</f>
        <v>0</v>
      </c>
    </row>
    <row r="5430" spans="1:16" ht="28.5" hidden="1" customHeight="1" x14ac:dyDescent="0.25">
      <c r="A5430">
        <f>VLOOKUP('Actions-Copy'!C5430,ModuleNames,4,FALSE)</f>
        <v>0</v>
      </c>
      <c r="B5430">
        <f>VLOOKUP('Actions-Copy'!C5430,ModuleNames,3,FALSE)</f>
        <v>0</v>
      </c>
      <c r="C5430">
        <f>VLOOKUP('Actions-Copy'!C5430,ModuleNames,2,FALSE)</f>
        <v>0</v>
      </c>
      <c r="D5430" s="21" t="str">
        <f>'Actions-Copy'!D5430</f>
        <v>Insert</v>
      </c>
      <c r="E5430" t="str">
        <f>(IF(ISBLANK('Actions-Copy'!F5430),'Actions-Copy'!D5430,'Actions-Copy'!F5430))</f>
        <v>Insert</v>
      </c>
      <c r="F5430" s="21" t="str">
        <f>'Actions-Copy'!C5430</f>
        <v>stock_check_levels_warehouse</v>
      </c>
      <c r="G5430" s="21" t="str">
        <f>'Actions-Copy'!B5430</f>
        <v>ag8</v>
      </c>
      <c r="H5430" s="21" t="str">
        <f>'Actions-Copy'!A5430</f>
        <v>a6</v>
      </c>
      <c r="I5430" t="str">
        <f>IF(ISBLANK('Actions-Copy'!O5430),"","Y")</f>
        <v/>
      </c>
      <c r="J5430">
        <f>'Actions-Copy'!O5430</f>
        <v>0</v>
      </c>
      <c r="K5430" t="str">
        <f>IF(ISNUMBER(SEARCH(Module_Name_Short&amp;"_"&amp;SUBSTITUTE(Title," ",""),'Actions-Copy'!$S5430,1)),"X","")</f>
        <v/>
      </c>
      <c r="L5430" t="str">
        <f>IF(ISNUMBER(SEARCH(Module_Name_Short&amp;"_"&amp;SUBSTITUTE(Title," ",""),'Actions-Copy'!$S5430,1)),"X","")</f>
        <v/>
      </c>
      <c r="M5430" t="str">
        <f>IF(ISNUMBER(SEARCH(Module_Name_Short&amp;"_"&amp;SUBSTITUTE(Title," ",""),'Actions-Copy'!$S5430,1)),"X","")</f>
        <v/>
      </c>
      <c r="N5430" t="str">
        <f>IF(ISNUMBER(SEARCH(Module_Name_Short&amp;"_"&amp;SUBSTITUTE(Title," ",""),'Actions-Copy'!$S5430,1)),"X","")</f>
        <v/>
      </c>
      <c r="O5430" t="str">
        <f>IF((K5430&amp;L5430&amp;M5430&amp;N5430)="","Y","X")</f>
        <v>Y</v>
      </c>
      <c r="P5430" s="21">
        <f>'Actions-Copy'!S5430</f>
        <v>0</v>
      </c>
    </row>
    <row r="5431" spans="1:16" ht="28.5" hidden="1" customHeight="1" x14ac:dyDescent="0.25">
      <c r="A5431">
        <f>VLOOKUP('Actions-Copy'!C5431,ModuleNames,4,FALSE)</f>
        <v>0</v>
      </c>
      <c r="B5431">
        <f>VLOOKUP('Actions-Copy'!C5431,ModuleNames,3,FALSE)</f>
        <v>0</v>
      </c>
      <c r="C5431">
        <f>VLOOKUP('Actions-Copy'!C5431,ModuleNames,2,FALSE)</f>
        <v>0</v>
      </c>
      <c r="D5431" s="21" t="str">
        <f>'Actions-Copy'!D5431</f>
        <v>Cancel</v>
      </c>
      <c r="E5431" t="str">
        <f>(IF(ISBLANK('Actions-Copy'!F5431),'Actions-Copy'!D5431,'Actions-Copy'!F5431))</f>
        <v>Cancel</v>
      </c>
      <c r="F5431" s="21" t="str">
        <f>'Actions-Copy'!C5431</f>
        <v>stock_check_levels_warehouse</v>
      </c>
      <c r="G5431" s="21" t="str">
        <f>'Actions-Copy'!B5431</f>
        <v>ag8</v>
      </c>
      <c r="H5431" s="21" t="str">
        <f>'Actions-Copy'!A5431</f>
        <v>a7</v>
      </c>
      <c r="I5431" t="str">
        <f>IF(ISBLANK('Actions-Copy'!O5431),"","Y")</f>
        <v/>
      </c>
      <c r="J5431">
        <f>'Actions-Copy'!O5431</f>
        <v>0</v>
      </c>
      <c r="K5431" t="str">
        <f>IF(ISNUMBER(SEARCH(Module_Name_Short&amp;"_"&amp;SUBSTITUTE(Title," ",""),'Actions-Copy'!$S5431,1)),"X","")</f>
        <v/>
      </c>
      <c r="L5431" t="str">
        <f>IF(ISNUMBER(SEARCH(Module_Name_Short&amp;"_"&amp;SUBSTITUTE(Title," ",""),'Actions-Copy'!$S5431,1)),"X","")</f>
        <v/>
      </c>
      <c r="M5431" t="str">
        <f>IF(ISNUMBER(SEARCH(Module_Name_Short&amp;"_"&amp;SUBSTITUTE(Title," ",""),'Actions-Copy'!$S5431,1)),"X","")</f>
        <v/>
      </c>
      <c r="N5431" t="str">
        <f>IF(ISNUMBER(SEARCH(Module_Name_Short&amp;"_"&amp;SUBSTITUTE(Title," ",""),'Actions-Copy'!$S5431,1)),"X","")</f>
        <v/>
      </c>
      <c r="O5431" t="str">
        <f>IF((K5431&amp;L5431&amp;M5431&amp;N5431)="","Y","X")</f>
        <v>Y</v>
      </c>
      <c r="P5431" s="21">
        <f>'Actions-Copy'!S5431</f>
        <v>0</v>
      </c>
    </row>
    <row r="5432" spans="1:16" ht="28.5" hidden="1" customHeight="1" x14ac:dyDescent="0.25">
      <c r="A5432">
        <f>VLOOKUP('Actions-Copy'!C5432,ModuleNames,4,FALSE)</f>
        <v>0</v>
      </c>
      <c r="B5432">
        <f>VLOOKUP('Actions-Copy'!C5432,ModuleNames,3,FALSE)</f>
        <v>0</v>
      </c>
      <c r="C5432">
        <f>VLOOKUP('Actions-Copy'!C5432,ModuleNames,2,FALSE)</f>
        <v>0</v>
      </c>
      <c r="D5432" s="21" t="str">
        <f>'Actions-Copy'!D5432</f>
        <v>Custom</v>
      </c>
      <c r="E5432" t="str">
        <f>(IF(ISBLANK('Actions-Copy'!F5432),'Actions-Copy'!D5432,'Actions-Copy'!F5432))</f>
        <v>Fix Stock Levels</v>
      </c>
      <c r="F5432" s="21" t="str">
        <f>'Actions-Copy'!C5432</f>
        <v>stock_check_levels_warehouse</v>
      </c>
      <c r="G5432" s="21" t="str">
        <f>'Actions-Copy'!B5432</f>
        <v>ag100</v>
      </c>
      <c r="H5432" s="21" t="str">
        <f>'Actions-Copy'!A5432</f>
        <v>a100</v>
      </c>
      <c r="I5432" t="str">
        <f>IF(ISBLANK('Actions-Copy'!O5432),"","Y")</f>
        <v/>
      </c>
      <c r="J5432">
        <f>'Actions-Copy'!O5432</f>
        <v>0</v>
      </c>
      <c r="K5432" t="str">
        <f>IF(ISNUMBER(SEARCH(Module_Name_Short&amp;"_"&amp;SUBSTITUTE(Title," ",""),'Actions-Copy'!$S5432,1)),"X","")</f>
        <v/>
      </c>
      <c r="L5432" t="str">
        <f>IF(ISNUMBER(SEARCH(Module_Name_Short&amp;"_"&amp;SUBSTITUTE(Title," ",""),'Actions-Copy'!$S5432,1)),"X","")</f>
        <v/>
      </c>
      <c r="M5432" t="str">
        <f>IF(ISNUMBER(SEARCH(Module_Name_Short&amp;"_"&amp;SUBSTITUTE(Title," ",""),'Actions-Copy'!$S5432,1)),"X","")</f>
        <v/>
      </c>
      <c r="N5432" t="str">
        <f>IF(ISNUMBER(SEARCH(Module_Name_Short&amp;"_"&amp;SUBSTITUTE(Title," ",""),'Actions-Copy'!$S5432,1)),"X","")</f>
        <v/>
      </c>
      <c r="O5432" t="str">
        <f>IF((K5432&amp;L5432&amp;M5432&amp;N5432)="","Y","X")</f>
        <v>Y</v>
      </c>
      <c r="P5432" s="21">
        <f>'Actions-Copy'!S5432</f>
        <v>0</v>
      </c>
    </row>
    <row r="5433" spans="1:16" ht="28.5" hidden="1" customHeight="1" x14ac:dyDescent="0.25">
      <c r="A5433">
        <f>VLOOKUP('Actions-Copy'!C5433,ModuleNames,4,FALSE)</f>
        <v>0</v>
      </c>
      <c r="B5433">
        <f>VLOOKUP('Actions-Copy'!C5433,ModuleNames,3,FALSE)</f>
        <v>0</v>
      </c>
      <c r="C5433">
        <f>VLOOKUP('Actions-Copy'!C5433,ModuleNames,2,FALSE)</f>
        <v>0</v>
      </c>
      <c r="D5433" s="21" t="str">
        <f>'Actions-Copy'!D5433</f>
        <v>Custom</v>
      </c>
      <c r="E5433" t="str">
        <f>(IF(ISBLANK('Actions-Copy'!F5433),'Actions-Copy'!D5433,'Actions-Copy'!F5433))</f>
        <v>Issue</v>
      </c>
      <c r="F5433" s="21" t="str">
        <f>'Actions-Copy'!C5433</f>
        <v>RequisitionLineSerialNumbersAvailable</v>
      </c>
      <c r="G5433" s="21" t="str">
        <f>'Actions-Copy'!B5433</f>
        <v>ag100</v>
      </c>
      <c r="H5433" s="21" t="str">
        <f>'Actions-Copy'!A5433</f>
        <v>a101</v>
      </c>
      <c r="I5433" t="str">
        <f>IF(ISBLANK('Actions-Copy'!O5433),"","Y")</f>
        <v/>
      </c>
      <c r="J5433">
        <f>'Actions-Copy'!O5433</f>
        <v>0</v>
      </c>
      <c r="K5433" t="str">
        <f>IF(ISNUMBER(SEARCH(Module_Name_Short&amp;"_"&amp;SUBSTITUTE(Title," ",""),'Actions-Copy'!$S5433,1)),"X","")</f>
        <v/>
      </c>
      <c r="L5433" t="str">
        <f>IF(ISNUMBER(SEARCH(Module_Name_Short&amp;"_"&amp;SUBSTITUTE(Title," ",""),'Actions-Copy'!$S5433,1)),"X","")</f>
        <v/>
      </c>
      <c r="M5433" t="str">
        <f>IF(ISNUMBER(SEARCH(Module_Name_Short&amp;"_"&amp;SUBSTITUTE(Title," ",""),'Actions-Copy'!$S5433,1)),"X","")</f>
        <v/>
      </c>
      <c r="N5433" t="str">
        <f>IF(ISNUMBER(SEARCH(Module_Name_Short&amp;"_"&amp;SUBSTITUTE(Title," ",""),'Actions-Copy'!$S5433,1)),"X","")</f>
        <v/>
      </c>
      <c r="O5433" t="str">
        <f>IF((K5433&amp;L5433&amp;M5433&amp;N5433)="","Y","X")</f>
        <v>Y</v>
      </c>
      <c r="P5433" s="21" t="str">
        <f>'Actions-Copy'!S5433</f>
        <v>Req_User</v>
      </c>
    </row>
    <row r="5434" spans="1:16" ht="28.5" hidden="1" customHeight="1" x14ac:dyDescent="0.25">
      <c r="A5434">
        <f>VLOOKUP('Actions-Copy'!C5434,ModuleNames,4,FALSE)</f>
        <v>0</v>
      </c>
      <c r="B5434">
        <f>VLOOKUP('Actions-Copy'!C5434,ModuleNames,3,FALSE)</f>
        <v>0</v>
      </c>
      <c r="C5434">
        <f>VLOOKUP('Actions-Copy'!C5434,ModuleNames,2,FALSE)</f>
        <v>0</v>
      </c>
      <c r="D5434" s="21" t="str">
        <f>'Actions-Copy'!D5434</f>
        <v>Select</v>
      </c>
      <c r="E5434" t="str">
        <f>(IF(ISBLANK('Actions-Copy'!F5434),'Actions-Copy'!D5434,'Actions-Copy'!F5434))</f>
        <v>Select</v>
      </c>
      <c r="F5434" s="21" t="str">
        <f>'Actions-Copy'!C5434</f>
        <v>view_serial_numbers_rpt</v>
      </c>
      <c r="G5434" s="21" t="str">
        <f>'Actions-Copy'!B5434</f>
        <v>ag1</v>
      </c>
      <c r="H5434" s="21" t="str">
        <f>'Actions-Copy'!A5434</f>
        <v>a1</v>
      </c>
      <c r="I5434" t="str">
        <f>IF(ISBLANK('Actions-Copy'!O5434),"","Y")</f>
        <v/>
      </c>
      <c r="J5434">
        <f>'Actions-Copy'!O5434</f>
        <v>0</v>
      </c>
      <c r="K5434" t="str">
        <f>IF(ISNUMBER(SEARCH(Module_Name_Short&amp;"_"&amp;SUBSTITUTE(Title," ",""),'Actions-Copy'!$S5434,1)),"X","")</f>
        <v/>
      </c>
      <c r="L5434" t="str">
        <f>IF(ISNUMBER(SEARCH(Module_Name_Short&amp;"_"&amp;SUBSTITUTE(Title," ",""),'Actions-Copy'!$S5434,1)),"X","")</f>
        <v/>
      </c>
      <c r="M5434" t="str">
        <f>IF(ISNUMBER(SEARCH(Module_Name_Short&amp;"_"&amp;SUBSTITUTE(Title," ",""),'Actions-Copy'!$S5434,1)),"X","")</f>
        <v/>
      </c>
      <c r="N5434" t="str">
        <f>IF(ISNUMBER(SEARCH(Module_Name_Short&amp;"_"&amp;SUBSTITUTE(Title," ",""),'Actions-Copy'!$S5434,1)),"X","")</f>
        <v/>
      </c>
      <c r="O5434" t="str">
        <f>IF((K5434&amp;L5434&amp;M5434&amp;N5434)="","Y","X")</f>
        <v>Y</v>
      </c>
      <c r="P5434" s="21" t="str">
        <f>'Actions-Copy'!S5434</f>
        <v>Stores_View</v>
      </c>
    </row>
    <row r="5435" spans="1:16" ht="28.5" hidden="1" customHeight="1" x14ac:dyDescent="0.25">
      <c r="A5435">
        <f>VLOOKUP('Actions-Copy'!C5435,ModuleNames,4,FALSE)</f>
        <v>0</v>
      </c>
      <c r="B5435">
        <f>VLOOKUP('Actions-Copy'!C5435,ModuleNames,3,FALSE)</f>
        <v>0</v>
      </c>
      <c r="C5435">
        <f>VLOOKUP('Actions-Copy'!C5435,ModuleNames,2,FALSE)</f>
        <v>0</v>
      </c>
      <c r="D5435" s="21" t="str">
        <f>'Actions-Copy'!D5435</f>
        <v>Edit</v>
      </c>
      <c r="E5435" t="str">
        <f>(IF(ISBLANK('Actions-Copy'!F5435),'Actions-Copy'!D5435,'Actions-Copy'!F5435))</f>
        <v>Edit</v>
      </c>
      <c r="F5435" s="21" t="str">
        <f>'Actions-Copy'!C5435</f>
        <v>view_serial_numbers_rpt</v>
      </c>
      <c r="G5435" s="21" t="str">
        <f>'Actions-Copy'!B5435</f>
        <v>ag1</v>
      </c>
      <c r="H5435" s="21" t="str">
        <f>'Actions-Copy'!A5435</f>
        <v>a2</v>
      </c>
      <c r="I5435" t="str">
        <f>IF(ISBLANK('Actions-Copy'!O5435),"","Y")</f>
        <v/>
      </c>
      <c r="J5435">
        <f>'Actions-Copy'!O5435</f>
        <v>0</v>
      </c>
      <c r="K5435" t="str">
        <f>IF(ISNUMBER(SEARCH(Module_Name_Short&amp;"_"&amp;SUBSTITUTE(Title," ",""),'Actions-Copy'!$S5435,1)),"X","")</f>
        <v/>
      </c>
      <c r="L5435" t="str">
        <f>IF(ISNUMBER(SEARCH(Module_Name_Short&amp;"_"&amp;SUBSTITUTE(Title," ",""),'Actions-Copy'!$S5435,1)),"X","")</f>
        <v/>
      </c>
      <c r="M5435" t="str">
        <f>IF(ISNUMBER(SEARCH(Module_Name_Short&amp;"_"&amp;SUBSTITUTE(Title," ",""),'Actions-Copy'!$S5435,1)),"X","")</f>
        <v/>
      </c>
      <c r="N5435" t="str">
        <f>IF(ISNUMBER(SEARCH(Module_Name_Short&amp;"_"&amp;SUBSTITUTE(Title," ",""),'Actions-Copy'!$S5435,1)),"X","")</f>
        <v/>
      </c>
      <c r="O5435" t="str">
        <f>IF((K5435&amp;L5435&amp;M5435&amp;N5435)="","Y","X")</f>
        <v>Y</v>
      </c>
      <c r="P5435" s="21" t="str">
        <f>'Actions-Copy'!S5435</f>
        <v>disabled</v>
      </c>
    </row>
    <row r="5436" spans="1:16" ht="28.5" hidden="1" customHeight="1" x14ac:dyDescent="0.25">
      <c r="A5436">
        <f>VLOOKUP('Actions-Copy'!C5436,ModuleNames,4,FALSE)</f>
        <v>0</v>
      </c>
      <c r="B5436">
        <f>VLOOKUP('Actions-Copy'!C5436,ModuleNames,3,FALSE)</f>
        <v>0</v>
      </c>
      <c r="C5436">
        <f>VLOOKUP('Actions-Copy'!C5436,ModuleNames,2,FALSE)</f>
        <v>0</v>
      </c>
      <c r="D5436" s="21" t="str">
        <f>'Actions-Copy'!D5436</f>
        <v>Delete</v>
      </c>
      <c r="E5436" t="str">
        <f>(IF(ISBLANK('Actions-Copy'!F5436),'Actions-Copy'!D5436,'Actions-Copy'!F5436))</f>
        <v>Delete</v>
      </c>
      <c r="F5436" s="21" t="str">
        <f>'Actions-Copy'!C5436</f>
        <v>view_serial_numbers_rpt</v>
      </c>
      <c r="G5436" s="21" t="str">
        <f>'Actions-Copy'!B5436</f>
        <v>ag1</v>
      </c>
      <c r="H5436" s="21" t="str">
        <f>'Actions-Copy'!A5436</f>
        <v>a3</v>
      </c>
      <c r="I5436" t="str">
        <f>IF(ISBLANK('Actions-Copy'!O5436),"","Y")</f>
        <v/>
      </c>
      <c r="J5436">
        <f>'Actions-Copy'!O5436</f>
        <v>0</v>
      </c>
      <c r="K5436" t="str">
        <f>IF(ISNUMBER(SEARCH(Module_Name_Short&amp;"_"&amp;SUBSTITUTE(Title," ",""),'Actions-Copy'!$S5436,1)),"X","")</f>
        <v/>
      </c>
      <c r="L5436" t="str">
        <f>IF(ISNUMBER(SEARCH(Module_Name_Short&amp;"_"&amp;SUBSTITUTE(Title," ",""),'Actions-Copy'!$S5436,1)),"X","")</f>
        <v/>
      </c>
      <c r="M5436" t="str">
        <f>IF(ISNUMBER(SEARCH(Module_Name_Short&amp;"_"&amp;SUBSTITUTE(Title," ",""),'Actions-Copy'!$S5436,1)),"X","")</f>
        <v/>
      </c>
      <c r="N5436" t="str">
        <f>IF(ISNUMBER(SEARCH(Module_Name_Short&amp;"_"&amp;SUBSTITUTE(Title," ",""),'Actions-Copy'!$S5436,1)),"X","")</f>
        <v/>
      </c>
      <c r="O5436" t="str">
        <f>IF((K5436&amp;L5436&amp;M5436&amp;N5436)="","Y","X")</f>
        <v>Y</v>
      </c>
      <c r="P5436" s="21" t="str">
        <f>'Actions-Copy'!S5436</f>
        <v>disabled</v>
      </c>
    </row>
    <row r="5437" spans="1:16" ht="28.5" hidden="1" customHeight="1" x14ac:dyDescent="0.25">
      <c r="A5437">
        <f>VLOOKUP('Actions-Copy'!C5437,ModuleNames,4,FALSE)</f>
        <v>0</v>
      </c>
      <c r="B5437">
        <f>VLOOKUP('Actions-Copy'!C5437,ModuleNames,3,FALSE)</f>
        <v>0</v>
      </c>
      <c r="C5437">
        <f>VLOOKUP('Actions-Copy'!C5437,ModuleNames,2,FALSE)</f>
        <v>0</v>
      </c>
      <c r="D5437" s="21">
        <f>'Actions-Copy'!D5437</f>
        <v>0</v>
      </c>
      <c r="E5437">
        <f>(IF(ISBLANK('Actions-Copy'!F5437),'Actions-Copy'!D5437,'Actions-Copy'!F5437))</f>
        <v>0</v>
      </c>
      <c r="F5437" s="21" t="str">
        <f>'Actions-Copy'!C5437</f>
        <v>view_serial_numbers_rpt</v>
      </c>
      <c r="G5437" s="21" t="str">
        <f>'Actions-Copy'!B5437</f>
        <v>ag1</v>
      </c>
      <c r="H5437" s="21" t="str">
        <f>'Actions-Copy'!A5437</f>
        <v>a6</v>
      </c>
      <c r="I5437" t="str">
        <f>IF(ISBLANK('Actions-Copy'!O5437),"","Y")</f>
        <v/>
      </c>
      <c r="J5437">
        <f>'Actions-Copy'!O5437</f>
        <v>0</v>
      </c>
      <c r="K5437" t="str">
        <f>IF(ISNUMBER(SEARCH(Module_Name_Short&amp;"_"&amp;SUBSTITUTE(Title," ",""),'Actions-Copy'!$S5437,1)),"X","")</f>
        <v/>
      </c>
      <c r="L5437" t="str">
        <f>IF(ISNUMBER(SEARCH(Module_Name_Short&amp;"_"&amp;SUBSTITUTE(Title," ",""),'Actions-Copy'!$S5437,1)),"X","")</f>
        <v/>
      </c>
      <c r="M5437" t="str">
        <f>IF(ISNUMBER(SEARCH(Module_Name_Short&amp;"_"&amp;SUBSTITUTE(Title," ",""),'Actions-Copy'!$S5437,1)),"X","")</f>
        <v/>
      </c>
      <c r="N5437" t="str">
        <f>IF(ISNUMBER(SEARCH(Module_Name_Short&amp;"_"&amp;SUBSTITUTE(Title," ",""),'Actions-Copy'!$S5437,1)),"X","")</f>
        <v/>
      </c>
      <c r="O5437" t="str">
        <f>IF((K5437&amp;L5437&amp;M5437&amp;N5437)="","Y","X")</f>
        <v>Y</v>
      </c>
      <c r="P5437" s="21">
        <f>'Actions-Copy'!S5437</f>
        <v>0</v>
      </c>
    </row>
    <row r="5438" spans="1:16" ht="28.5" hidden="1" customHeight="1" x14ac:dyDescent="0.25">
      <c r="A5438">
        <f>VLOOKUP('Actions-Copy'!C5438,ModuleNames,4,FALSE)</f>
        <v>0</v>
      </c>
      <c r="B5438">
        <f>VLOOKUP('Actions-Copy'!C5438,ModuleNames,3,FALSE)</f>
        <v>0</v>
      </c>
      <c r="C5438">
        <f>VLOOKUP('Actions-Copy'!C5438,ModuleNames,2,FALSE)</f>
        <v>0</v>
      </c>
      <c r="D5438" s="21" t="str">
        <f>'Actions-Copy'!D5438</f>
        <v>New</v>
      </c>
      <c r="E5438" t="str">
        <f>(IF(ISBLANK('Actions-Copy'!F5438),'Actions-Copy'!D5438,'Actions-Copy'!F5438))</f>
        <v>New</v>
      </c>
      <c r="F5438" s="21" t="str">
        <f>'Actions-Copy'!C5438</f>
        <v>view_serial_numbers_rpt</v>
      </c>
      <c r="G5438" s="21" t="str">
        <f>'Actions-Copy'!B5438</f>
        <v>ag1</v>
      </c>
      <c r="H5438" s="21" t="str">
        <f>'Actions-Copy'!A5438</f>
        <v>a7</v>
      </c>
      <c r="I5438" t="str">
        <f>IF(ISBLANK('Actions-Copy'!O5438),"","Y")</f>
        <v/>
      </c>
      <c r="J5438">
        <f>'Actions-Copy'!O5438</f>
        <v>0</v>
      </c>
      <c r="K5438" t="str">
        <f>IF(ISNUMBER(SEARCH(Module_Name_Short&amp;"_"&amp;SUBSTITUTE(Title," ",""),'Actions-Copy'!$S5438,1)),"X","")</f>
        <v/>
      </c>
      <c r="L5438" t="str">
        <f>IF(ISNUMBER(SEARCH(Module_Name_Short&amp;"_"&amp;SUBSTITUTE(Title," ",""),'Actions-Copy'!$S5438,1)),"X","")</f>
        <v/>
      </c>
      <c r="M5438" t="str">
        <f>IF(ISNUMBER(SEARCH(Module_Name_Short&amp;"_"&amp;SUBSTITUTE(Title," ",""),'Actions-Copy'!$S5438,1)),"X","")</f>
        <v/>
      </c>
      <c r="N5438" t="str">
        <f>IF(ISNUMBER(SEARCH(Module_Name_Short&amp;"_"&amp;SUBSTITUTE(Title," ",""),'Actions-Copy'!$S5438,1)),"X","")</f>
        <v/>
      </c>
      <c r="O5438" t="str">
        <f>IF((K5438&amp;L5438&amp;M5438&amp;N5438)="","Y","X")</f>
        <v>Y</v>
      </c>
      <c r="P5438" s="21" t="str">
        <f>'Actions-Copy'!S5438</f>
        <v>disabled</v>
      </c>
    </row>
    <row r="5439" spans="1:16" ht="28.5" hidden="1" customHeight="1" x14ac:dyDescent="0.25">
      <c r="A5439">
        <f>VLOOKUP('Actions-Copy'!C5439,ModuleNames,4,FALSE)</f>
        <v>0</v>
      </c>
      <c r="B5439">
        <f>VLOOKUP('Actions-Copy'!C5439,ModuleNames,3,FALSE)</f>
        <v>0</v>
      </c>
      <c r="C5439">
        <f>VLOOKUP('Actions-Copy'!C5439,ModuleNames,2,FALSE)</f>
        <v>0</v>
      </c>
      <c r="D5439" s="21" t="str">
        <f>'Actions-Copy'!D5439</f>
        <v>Duplicate</v>
      </c>
      <c r="E5439" t="str">
        <f>(IF(ISBLANK('Actions-Copy'!F5439),'Actions-Copy'!D5439,'Actions-Copy'!F5439))</f>
        <v>Duplicate</v>
      </c>
      <c r="F5439" s="21" t="str">
        <f>'Actions-Copy'!C5439</f>
        <v>view_serial_numbers_rpt</v>
      </c>
      <c r="G5439" s="21" t="str">
        <f>'Actions-Copy'!B5439</f>
        <v>ag1</v>
      </c>
      <c r="H5439" s="21" t="str">
        <f>'Actions-Copy'!A5439</f>
        <v>a8</v>
      </c>
      <c r="I5439" t="str">
        <f>IF(ISBLANK('Actions-Copy'!O5439),"","Y")</f>
        <v/>
      </c>
      <c r="J5439">
        <f>'Actions-Copy'!O5439</f>
        <v>0</v>
      </c>
      <c r="K5439" t="str">
        <f>IF(ISNUMBER(SEARCH(Module_Name_Short&amp;"_"&amp;SUBSTITUTE(Title," ",""),'Actions-Copy'!$S5439,1)),"X","")</f>
        <v/>
      </c>
      <c r="L5439" t="str">
        <f>IF(ISNUMBER(SEARCH(Module_Name_Short&amp;"_"&amp;SUBSTITUTE(Title," ",""),'Actions-Copy'!$S5439,1)),"X","")</f>
        <v/>
      </c>
      <c r="M5439" t="str">
        <f>IF(ISNUMBER(SEARCH(Module_Name_Short&amp;"_"&amp;SUBSTITUTE(Title," ",""),'Actions-Copy'!$S5439,1)),"X","")</f>
        <v/>
      </c>
      <c r="N5439" t="str">
        <f>IF(ISNUMBER(SEARCH(Module_Name_Short&amp;"_"&amp;SUBSTITUTE(Title," ",""),'Actions-Copy'!$S5439,1)),"X","")</f>
        <v/>
      </c>
      <c r="O5439" t="str">
        <f>IF((K5439&amp;L5439&amp;M5439&amp;N5439)="","Y","X")</f>
        <v>Y</v>
      </c>
      <c r="P5439" s="21" t="str">
        <f>'Actions-Copy'!S5439</f>
        <v>disabled</v>
      </c>
    </row>
    <row r="5440" spans="1:16" ht="28.5" hidden="1" customHeight="1" x14ac:dyDescent="0.25">
      <c r="A5440">
        <f>VLOOKUP('Actions-Copy'!C5440,ModuleNames,4,FALSE)</f>
        <v>0</v>
      </c>
      <c r="B5440">
        <f>VLOOKUP('Actions-Copy'!C5440,ModuleNames,3,FALSE)</f>
        <v>0</v>
      </c>
      <c r="C5440">
        <f>VLOOKUP('Actions-Copy'!C5440,ModuleNames,2,FALSE)</f>
        <v>0</v>
      </c>
      <c r="D5440" s="21" t="str">
        <f>'Actions-Copy'!D5440</f>
        <v>Edit</v>
      </c>
      <c r="E5440" t="str">
        <f>(IF(ISBLANK('Actions-Copy'!F5440),'Actions-Copy'!D5440,'Actions-Copy'!F5440))</f>
        <v>Edit</v>
      </c>
      <c r="F5440" s="21" t="str">
        <f>'Actions-Copy'!C5440</f>
        <v>view_serial_numbers_rpt</v>
      </c>
      <c r="G5440" s="21" t="str">
        <f>'Actions-Copy'!B5440</f>
        <v>ag2</v>
      </c>
      <c r="H5440" s="21" t="str">
        <f>'Actions-Copy'!A5440</f>
        <v>a1</v>
      </c>
      <c r="I5440" t="str">
        <f>IF(ISBLANK('Actions-Copy'!O5440),"","Y")</f>
        <v/>
      </c>
      <c r="J5440">
        <f>'Actions-Copy'!O5440</f>
        <v>0</v>
      </c>
      <c r="K5440" t="str">
        <f>IF(ISNUMBER(SEARCH(Module_Name_Short&amp;"_"&amp;SUBSTITUTE(Title," ",""),'Actions-Copy'!$S5440,1)),"X","")</f>
        <v/>
      </c>
      <c r="L5440" t="str">
        <f>IF(ISNUMBER(SEARCH(Module_Name_Short&amp;"_"&amp;SUBSTITUTE(Title," ",""),'Actions-Copy'!$S5440,1)),"X","")</f>
        <v/>
      </c>
      <c r="M5440" t="str">
        <f>IF(ISNUMBER(SEARCH(Module_Name_Short&amp;"_"&amp;SUBSTITUTE(Title," ",""),'Actions-Copy'!$S5440,1)),"X","")</f>
        <v/>
      </c>
      <c r="N5440" t="str">
        <f>IF(ISNUMBER(SEARCH(Module_Name_Short&amp;"_"&amp;SUBSTITUTE(Title," ",""),'Actions-Copy'!$S5440,1)),"X","")</f>
        <v/>
      </c>
      <c r="O5440" t="str">
        <f>IF((K5440&amp;L5440&amp;M5440&amp;N5440)="","Y","X")</f>
        <v>Y</v>
      </c>
      <c r="P5440" s="21" t="str">
        <f>'Actions-Copy'!S5440</f>
        <v>disabled</v>
      </c>
    </row>
    <row r="5441" spans="1:16" ht="28.5" hidden="1" customHeight="1" x14ac:dyDescent="0.25">
      <c r="A5441">
        <f>VLOOKUP('Actions-Copy'!C5441,ModuleNames,4,FALSE)</f>
        <v>0</v>
      </c>
      <c r="B5441">
        <f>VLOOKUP('Actions-Copy'!C5441,ModuleNames,3,FALSE)</f>
        <v>0</v>
      </c>
      <c r="C5441">
        <f>VLOOKUP('Actions-Copy'!C5441,ModuleNames,2,FALSE)</f>
        <v>0</v>
      </c>
      <c r="D5441" s="21" t="str">
        <f>'Actions-Copy'!D5441</f>
        <v>Delete</v>
      </c>
      <c r="E5441" t="str">
        <f>(IF(ISBLANK('Actions-Copy'!F5441),'Actions-Copy'!D5441,'Actions-Copy'!F5441))</f>
        <v>Delete</v>
      </c>
      <c r="F5441" s="21" t="str">
        <f>'Actions-Copy'!C5441</f>
        <v>view_serial_numbers_rpt</v>
      </c>
      <c r="G5441" s="21" t="str">
        <f>'Actions-Copy'!B5441</f>
        <v>ag2</v>
      </c>
      <c r="H5441" s="21" t="str">
        <f>'Actions-Copy'!A5441</f>
        <v>a2</v>
      </c>
      <c r="I5441" t="str">
        <f>IF(ISBLANK('Actions-Copy'!O5441),"","Y")</f>
        <v/>
      </c>
      <c r="J5441">
        <f>'Actions-Copy'!O5441</f>
        <v>0</v>
      </c>
      <c r="K5441" t="str">
        <f>IF(ISNUMBER(SEARCH(Module_Name_Short&amp;"_"&amp;SUBSTITUTE(Title," ",""),'Actions-Copy'!$S5441,1)),"X","")</f>
        <v/>
      </c>
      <c r="L5441" t="str">
        <f>IF(ISNUMBER(SEARCH(Module_Name_Short&amp;"_"&amp;SUBSTITUTE(Title," ",""),'Actions-Copy'!$S5441,1)),"X","")</f>
        <v/>
      </c>
      <c r="M5441" t="str">
        <f>IF(ISNUMBER(SEARCH(Module_Name_Short&amp;"_"&amp;SUBSTITUTE(Title," ",""),'Actions-Copy'!$S5441,1)),"X","")</f>
        <v/>
      </c>
      <c r="N5441" t="str">
        <f>IF(ISNUMBER(SEARCH(Module_Name_Short&amp;"_"&amp;SUBSTITUTE(Title," ",""),'Actions-Copy'!$S5441,1)),"X","")</f>
        <v/>
      </c>
      <c r="O5441" t="str">
        <f>IF((K5441&amp;L5441&amp;M5441&amp;N5441)="","Y","X")</f>
        <v>Y</v>
      </c>
      <c r="P5441" s="21" t="str">
        <f>'Actions-Copy'!S5441</f>
        <v>disabled</v>
      </c>
    </row>
    <row r="5442" spans="1:16" ht="28.5" hidden="1" customHeight="1" x14ac:dyDescent="0.25">
      <c r="A5442">
        <f>VLOOKUP('Actions-Copy'!C5442,ModuleNames,4,FALSE)</f>
        <v>0</v>
      </c>
      <c r="B5442">
        <f>VLOOKUP('Actions-Copy'!C5442,ModuleNames,3,FALSE)</f>
        <v>0</v>
      </c>
      <c r="C5442">
        <f>VLOOKUP('Actions-Copy'!C5442,ModuleNames,2,FALSE)</f>
        <v>0</v>
      </c>
      <c r="D5442" s="21" t="str">
        <f>'Actions-Copy'!D5442</f>
        <v>Cancel</v>
      </c>
      <c r="E5442" t="str">
        <f>(IF(ISBLANK('Actions-Copy'!F5442),'Actions-Copy'!D5442,'Actions-Copy'!F5442))</f>
        <v>Cancel</v>
      </c>
      <c r="F5442" s="21" t="str">
        <f>'Actions-Copy'!C5442</f>
        <v>view_serial_numbers_rpt</v>
      </c>
      <c r="G5442" s="21" t="str">
        <f>'Actions-Copy'!B5442</f>
        <v>ag2</v>
      </c>
      <c r="H5442" s="21" t="str">
        <f>'Actions-Copy'!A5442</f>
        <v>a3</v>
      </c>
      <c r="I5442" t="str">
        <f>IF(ISBLANK('Actions-Copy'!O5442),"","Y")</f>
        <v/>
      </c>
      <c r="J5442">
        <f>'Actions-Copy'!O5442</f>
        <v>0</v>
      </c>
      <c r="K5442" t="str">
        <f>IF(ISNUMBER(SEARCH(Module_Name_Short&amp;"_"&amp;SUBSTITUTE(Title," ",""),'Actions-Copy'!$S5442,1)),"X","")</f>
        <v/>
      </c>
      <c r="L5442" t="str">
        <f>IF(ISNUMBER(SEARCH(Module_Name_Short&amp;"_"&amp;SUBSTITUTE(Title," ",""),'Actions-Copy'!$S5442,1)),"X","")</f>
        <v/>
      </c>
      <c r="M5442" t="str">
        <f>IF(ISNUMBER(SEARCH(Module_Name_Short&amp;"_"&amp;SUBSTITUTE(Title," ",""),'Actions-Copy'!$S5442,1)),"X","")</f>
        <v/>
      </c>
      <c r="N5442" t="str">
        <f>IF(ISNUMBER(SEARCH(Module_Name_Short&amp;"_"&amp;SUBSTITUTE(Title," ",""),'Actions-Copy'!$S5442,1)),"X","")</f>
        <v/>
      </c>
      <c r="O5442" t="str">
        <f>IF((K5442&amp;L5442&amp;M5442&amp;N5442)="","Y","X")</f>
        <v>Y</v>
      </c>
      <c r="P5442" s="21">
        <f>'Actions-Copy'!S5442</f>
        <v>0</v>
      </c>
    </row>
    <row r="5443" spans="1:16" ht="28.5" hidden="1" customHeight="1" x14ac:dyDescent="0.25">
      <c r="A5443">
        <f>VLOOKUP('Actions-Copy'!C5443,ModuleNames,4,FALSE)</f>
        <v>0</v>
      </c>
      <c r="B5443">
        <f>VLOOKUP('Actions-Copy'!C5443,ModuleNames,3,FALSE)</f>
        <v>0</v>
      </c>
      <c r="C5443">
        <f>VLOOKUP('Actions-Copy'!C5443,ModuleNames,2,FALSE)</f>
        <v>0</v>
      </c>
      <c r="D5443" s="21" t="str">
        <f>'Actions-Copy'!D5443</f>
        <v>Update</v>
      </c>
      <c r="E5443" t="str">
        <f>(IF(ISBLANK('Actions-Copy'!F5443),'Actions-Copy'!D5443,'Actions-Copy'!F5443))</f>
        <v>Update</v>
      </c>
      <c r="F5443" s="21" t="str">
        <f>'Actions-Copy'!C5443</f>
        <v>view_serial_numbers_rpt</v>
      </c>
      <c r="G5443" s="21" t="str">
        <f>'Actions-Copy'!B5443</f>
        <v>ag2</v>
      </c>
      <c r="H5443" s="21" t="str">
        <f>'Actions-Copy'!A5443</f>
        <v>a4</v>
      </c>
      <c r="I5443" t="str">
        <f>IF(ISBLANK('Actions-Copy'!O5443),"","Y")</f>
        <v/>
      </c>
      <c r="J5443">
        <f>'Actions-Copy'!O5443</f>
        <v>0</v>
      </c>
      <c r="K5443" t="str">
        <f>IF(ISNUMBER(SEARCH(Module_Name_Short&amp;"_"&amp;SUBSTITUTE(Title," ",""),'Actions-Copy'!$S5443,1)),"X","")</f>
        <v/>
      </c>
      <c r="L5443" t="str">
        <f>IF(ISNUMBER(SEARCH(Module_Name_Short&amp;"_"&amp;SUBSTITUTE(Title," ",""),'Actions-Copy'!$S5443,1)),"X","")</f>
        <v/>
      </c>
      <c r="M5443" t="str">
        <f>IF(ISNUMBER(SEARCH(Module_Name_Short&amp;"_"&amp;SUBSTITUTE(Title," ",""),'Actions-Copy'!$S5443,1)),"X","")</f>
        <v/>
      </c>
      <c r="N5443" t="str">
        <f>IF(ISNUMBER(SEARCH(Module_Name_Short&amp;"_"&amp;SUBSTITUTE(Title," ",""),'Actions-Copy'!$S5443,1)),"X","")</f>
        <v/>
      </c>
      <c r="O5443" t="str">
        <f>IF((K5443&amp;L5443&amp;M5443&amp;N5443)="","Y","X")</f>
        <v>Y</v>
      </c>
      <c r="P5443" s="21">
        <f>'Actions-Copy'!S5443</f>
        <v>0</v>
      </c>
    </row>
    <row r="5444" spans="1:16" ht="28.5" hidden="1" customHeight="1" x14ac:dyDescent="0.25">
      <c r="A5444">
        <f>VLOOKUP('Actions-Copy'!C5444,ModuleNames,4,FALSE)</f>
        <v>0</v>
      </c>
      <c r="B5444">
        <f>VLOOKUP('Actions-Copy'!C5444,ModuleNames,3,FALSE)</f>
        <v>0</v>
      </c>
      <c r="C5444">
        <f>VLOOKUP('Actions-Copy'!C5444,ModuleNames,2,FALSE)</f>
        <v>0</v>
      </c>
      <c r="D5444" s="21" t="str">
        <f>'Actions-Copy'!D5444</f>
        <v>Delete</v>
      </c>
      <c r="E5444" t="str">
        <f>(IF(ISBLANK('Actions-Copy'!F5444),'Actions-Copy'!D5444,'Actions-Copy'!F5444))</f>
        <v>Delete</v>
      </c>
      <c r="F5444" s="21" t="str">
        <f>'Actions-Copy'!C5444</f>
        <v>view_serial_numbers_rpt</v>
      </c>
      <c r="G5444" s="21" t="str">
        <f>'Actions-Copy'!B5444</f>
        <v>ag2</v>
      </c>
      <c r="H5444" s="21" t="str">
        <f>'Actions-Copy'!A5444</f>
        <v>a5</v>
      </c>
      <c r="I5444" t="str">
        <f>IF(ISBLANK('Actions-Copy'!O5444),"","Y")</f>
        <v/>
      </c>
      <c r="J5444">
        <f>'Actions-Copy'!O5444</f>
        <v>0</v>
      </c>
      <c r="K5444" t="str">
        <f>IF(ISNUMBER(SEARCH(Module_Name_Short&amp;"_"&amp;SUBSTITUTE(Title," ",""),'Actions-Copy'!$S5444,1)),"X","")</f>
        <v/>
      </c>
      <c r="L5444" t="str">
        <f>IF(ISNUMBER(SEARCH(Module_Name_Short&amp;"_"&amp;SUBSTITUTE(Title," ",""),'Actions-Copy'!$S5444,1)),"X","")</f>
        <v/>
      </c>
      <c r="M5444" t="str">
        <f>IF(ISNUMBER(SEARCH(Module_Name_Short&amp;"_"&amp;SUBSTITUTE(Title," ",""),'Actions-Copy'!$S5444,1)),"X","")</f>
        <v/>
      </c>
      <c r="N5444" t="str">
        <f>IF(ISNUMBER(SEARCH(Module_Name_Short&amp;"_"&amp;SUBSTITUTE(Title," ",""),'Actions-Copy'!$S5444,1)),"X","")</f>
        <v/>
      </c>
      <c r="O5444" t="str">
        <f>IF((K5444&amp;L5444&amp;M5444&amp;N5444)="","Y","X")</f>
        <v>Y</v>
      </c>
      <c r="P5444" s="21" t="str">
        <f>'Actions-Copy'!S5444</f>
        <v>disabled</v>
      </c>
    </row>
    <row r="5445" spans="1:16" ht="28.5" hidden="1" customHeight="1" x14ac:dyDescent="0.25">
      <c r="A5445">
        <f>VLOOKUP('Actions-Copy'!C5445,ModuleNames,4,FALSE)</f>
        <v>0</v>
      </c>
      <c r="B5445">
        <f>VLOOKUP('Actions-Copy'!C5445,ModuleNames,3,FALSE)</f>
        <v>0</v>
      </c>
      <c r="C5445">
        <f>VLOOKUP('Actions-Copy'!C5445,ModuleNames,2,FALSE)</f>
        <v>0</v>
      </c>
      <c r="D5445" s="21" t="str">
        <f>'Actions-Copy'!D5445</f>
        <v>Cancel</v>
      </c>
      <c r="E5445" t="str">
        <f>(IF(ISBLANK('Actions-Copy'!F5445),'Actions-Copy'!D5445,'Actions-Copy'!F5445))</f>
        <v>Cancel</v>
      </c>
      <c r="F5445" s="21" t="str">
        <f>'Actions-Copy'!C5445</f>
        <v>view_serial_numbers_rpt</v>
      </c>
      <c r="G5445" s="21" t="str">
        <f>'Actions-Copy'!B5445</f>
        <v>ag2</v>
      </c>
      <c r="H5445" s="21" t="str">
        <f>'Actions-Copy'!A5445</f>
        <v>a6</v>
      </c>
      <c r="I5445" t="str">
        <f>IF(ISBLANK('Actions-Copy'!O5445),"","Y")</f>
        <v/>
      </c>
      <c r="J5445">
        <f>'Actions-Copy'!O5445</f>
        <v>0</v>
      </c>
      <c r="K5445" t="str">
        <f>IF(ISNUMBER(SEARCH(Module_Name_Short&amp;"_"&amp;SUBSTITUTE(Title," ",""),'Actions-Copy'!$S5445,1)),"X","")</f>
        <v/>
      </c>
      <c r="L5445" t="str">
        <f>IF(ISNUMBER(SEARCH(Module_Name_Short&amp;"_"&amp;SUBSTITUTE(Title," ",""),'Actions-Copy'!$S5445,1)),"X","")</f>
        <v/>
      </c>
      <c r="M5445" t="str">
        <f>IF(ISNUMBER(SEARCH(Module_Name_Short&amp;"_"&amp;SUBSTITUTE(Title," ",""),'Actions-Copy'!$S5445,1)),"X","")</f>
        <v/>
      </c>
      <c r="N5445" t="str">
        <f>IF(ISNUMBER(SEARCH(Module_Name_Short&amp;"_"&amp;SUBSTITUTE(Title," ",""),'Actions-Copy'!$S5445,1)),"X","")</f>
        <v/>
      </c>
      <c r="O5445" t="str">
        <f>IF((K5445&amp;L5445&amp;M5445&amp;N5445)="","Y","X")</f>
        <v>Y</v>
      </c>
      <c r="P5445" s="21">
        <f>'Actions-Copy'!S5445</f>
        <v>0</v>
      </c>
    </row>
    <row r="5446" spans="1:16" ht="28.5" hidden="1" customHeight="1" x14ac:dyDescent="0.25">
      <c r="A5446">
        <f>VLOOKUP('Actions-Copy'!C5446,ModuleNames,4,FALSE)</f>
        <v>0</v>
      </c>
      <c r="B5446">
        <f>VLOOKUP('Actions-Copy'!C5446,ModuleNames,3,FALSE)</f>
        <v>0</v>
      </c>
      <c r="C5446">
        <f>VLOOKUP('Actions-Copy'!C5446,ModuleNames,2,FALSE)</f>
        <v>0</v>
      </c>
      <c r="D5446" s="21" t="str">
        <f>'Actions-Copy'!D5446</f>
        <v>Insert</v>
      </c>
      <c r="E5446" t="str">
        <f>(IF(ISBLANK('Actions-Copy'!F5446),'Actions-Copy'!D5446,'Actions-Copy'!F5446))</f>
        <v>Insert</v>
      </c>
      <c r="F5446" s="21" t="str">
        <f>'Actions-Copy'!C5446</f>
        <v>view_serial_numbers_rpt</v>
      </c>
      <c r="G5446" s="21" t="str">
        <f>'Actions-Copy'!B5446</f>
        <v>ag2</v>
      </c>
      <c r="H5446" s="21" t="str">
        <f>'Actions-Copy'!A5446</f>
        <v>a7</v>
      </c>
      <c r="I5446" t="str">
        <f>IF(ISBLANK('Actions-Copy'!O5446),"","Y")</f>
        <v/>
      </c>
      <c r="J5446">
        <f>'Actions-Copy'!O5446</f>
        <v>0</v>
      </c>
      <c r="K5446" t="str">
        <f>IF(ISNUMBER(SEARCH(Module_Name_Short&amp;"_"&amp;SUBSTITUTE(Title," ",""),'Actions-Copy'!$S5446,1)),"X","")</f>
        <v/>
      </c>
      <c r="L5446" t="str">
        <f>IF(ISNUMBER(SEARCH(Module_Name_Short&amp;"_"&amp;SUBSTITUTE(Title," ",""),'Actions-Copy'!$S5446,1)),"X","")</f>
        <v/>
      </c>
      <c r="M5446" t="str">
        <f>IF(ISNUMBER(SEARCH(Module_Name_Short&amp;"_"&amp;SUBSTITUTE(Title," ",""),'Actions-Copy'!$S5446,1)),"X","")</f>
        <v/>
      </c>
      <c r="N5446" t="str">
        <f>IF(ISNUMBER(SEARCH(Module_Name_Short&amp;"_"&amp;SUBSTITUTE(Title," ",""),'Actions-Copy'!$S5446,1)),"X","")</f>
        <v/>
      </c>
      <c r="O5446" t="str">
        <f>IF((K5446&amp;L5446&amp;M5446&amp;N5446)="","Y","X")</f>
        <v>Y</v>
      </c>
      <c r="P5446" s="21">
        <f>'Actions-Copy'!S5446</f>
        <v>0</v>
      </c>
    </row>
    <row r="5447" spans="1:16" ht="28.5" hidden="1" customHeight="1" x14ac:dyDescent="0.25">
      <c r="A5447">
        <f>VLOOKUP('Actions-Copy'!C5447,ModuleNames,4,FALSE)</f>
        <v>0</v>
      </c>
      <c r="B5447">
        <f>VLOOKUP('Actions-Copy'!C5447,ModuleNames,3,FALSE)</f>
        <v>0</v>
      </c>
      <c r="C5447">
        <f>VLOOKUP('Actions-Copy'!C5447,ModuleNames,2,FALSE)</f>
        <v>0</v>
      </c>
      <c r="D5447" s="21" t="str">
        <f>'Actions-Copy'!D5447</f>
        <v>Cancel</v>
      </c>
      <c r="E5447" t="str">
        <f>(IF(ISBLANK('Actions-Copy'!F5447),'Actions-Copy'!D5447,'Actions-Copy'!F5447))</f>
        <v>Cancel</v>
      </c>
      <c r="F5447" s="21" t="str">
        <f>'Actions-Copy'!C5447</f>
        <v>view_serial_numbers_rpt</v>
      </c>
      <c r="G5447" s="21" t="str">
        <f>'Actions-Copy'!B5447</f>
        <v>ag2</v>
      </c>
      <c r="H5447" s="21" t="str">
        <f>'Actions-Copy'!A5447</f>
        <v>a8</v>
      </c>
      <c r="I5447" t="str">
        <f>IF(ISBLANK('Actions-Copy'!O5447),"","Y")</f>
        <v/>
      </c>
      <c r="J5447">
        <f>'Actions-Copy'!O5447</f>
        <v>0</v>
      </c>
      <c r="K5447" t="str">
        <f>IF(ISNUMBER(SEARCH(Module_Name_Short&amp;"_"&amp;SUBSTITUTE(Title," ",""),'Actions-Copy'!$S5447,1)),"X","")</f>
        <v/>
      </c>
      <c r="L5447" t="str">
        <f>IF(ISNUMBER(SEARCH(Module_Name_Short&amp;"_"&amp;SUBSTITUTE(Title," ",""),'Actions-Copy'!$S5447,1)),"X","")</f>
        <v/>
      </c>
      <c r="M5447" t="str">
        <f>IF(ISNUMBER(SEARCH(Module_Name_Short&amp;"_"&amp;SUBSTITUTE(Title," ",""),'Actions-Copy'!$S5447,1)),"X","")</f>
        <v/>
      </c>
      <c r="N5447" t="str">
        <f>IF(ISNUMBER(SEARCH(Module_Name_Short&amp;"_"&amp;SUBSTITUTE(Title," ",""),'Actions-Copy'!$S5447,1)),"X","")</f>
        <v/>
      </c>
      <c r="O5447" t="str">
        <f>IF((K5447&amp;L5447&amp;M5447&amp;N5447)="","Y","X")</f>
        <v>Y</v>
      </c>
      <c r="P5447" s="21">
        <f>'Actions-Copy'!S5447</f>
        <v>0</v>
      </c>
    </row>
    <row r="5448" spans="1:16" ht="28.5" hidden="1" customHeight="1" x14ac:dyDescent="0.25">
      <c r="A5448">
        <f>VLOOKUP('Actions-Copy'!C5448,ModuleNames,4,FALSE)</f>
        <v>0</v>
      </c>
      <c r="B5448">
        <f>VLOOKUP('Actions-Copy'!C5448,ModuleNames,3,FALSE)</f>
        <v>0</v>
      </c>
      <c r="C5448">
        <f>VLOOKUP('Actions-Copy'!C5448,ModuleNames,2,FALSE)</f>
        <v>0</v>
      </c>
      <c r="D5448" s="21" t="str">
        <f>'Actions-Copy'!D5448</f>
        <v>Insert</v>
      </c>
      <c r="E5448" t="str">
        <f>(IF(ISBLANK('Actions-Copy'!F5448),'Actions-Copy'!D5448,'Actions-Copy'!F5448))</f>
        <v>Insert</v>
      </c>
      <c r="F5448" s="21" t="str">
        <f>'Actions-Copy'!C5448</f>
        <v>view_serial_numbers_rpt</v>
      </c>
      <c r="G5448" s="21" t="str">
        <f>'Actions-Copy'!B5448</f>
        <v>ag2</v>
      </c>
      <c r="H5448" s="21" t="str">
        <f>'Actions-Copy'!A5448</f>
        <v>a9</v>
      </c>
      <c r="I5448" t="str">
        <f>IF(ISBLANK('Actions-Copy'!O5448),"","Y")</f>
        <v/>
      </c>
      <c r="J5448">
        <f>'Actions-Copy'!O5448</f>
        <v>0</v>
      </c>
      <c r="K5448" t="str">
        <f>IF(ISNUMBER(SEARCH(Module_Name_Short&amp;"_"&amp;SUBSTITUTE(Title," ",""),'Actions-Copy'!$S5448,1)),"X","")</f>
        <v/>
      </c>
      <c r="L5448" t="str">
        <f>IF(ISNUMBER(SEARCH(Module_Name_Short&amp;"_"&amp;SUBSTITUTE(Title," ",""),'Actions-Copy'!$S5448,1)),"X","")</f>
        <v/>
      </c>
      <c r="M5448" t="str">
        <f>IF(ISNUMBER(SEARCH(Module_Name_Short&amp;"_"&amp;SUBSTITUTE(Title," ",""),'Actions-Copy'!$S5448,1)),"X","")</f>
        <v/>
      </c>
      <c r="N5448" t="str">
        <f>IF(ISNUMBER(SEARCH(Module_Name_Short&amp;"_"&amp;SUBSTITUTE(Title," ",""),'Actions-Copy'!$S5448,1)),"X","")</f>
        <v/>
      </c>
      <c r="O5448" t="str">
        <f>IF((K5448&amp;L5448&amp;M5448&amp;N5448)="","Y","X")</f>
        <v>Y</v>
      </c>
      <c r="P5448" s="21">
        <f>'Actions-Copy'!S5448</f>
        <v>0</v>
      </c>
    </row>
    <row r="5449" spans="1:16" ht="28.5" hidden="1" customHeight="1" x14ac:dyDescent="0.25">
      <c r="A5449">
        <f>VLOOKUP('Actions-Copy'!C5449,ModuleNames,4,FALSE)</f>
        <v>0</v>
      </c>
      <c r="B5449">
        <f>VLOOKUP('Actions-Copy'!C5449,ModuleNames,3,FALSE)</f>
        <v>0</v>
      </c>
      <c r="C5449">
        <f>VLOOKUP('Actions-Copy'!C5449,ModuleNames,2,FALSE)</f>
        <v>0</v>
      </c>
      <c r="D5449" s="21" t="str">
        <f>'Actions-Copy'!D5449</f>
        <v>Cancel</v>
      </c>
      <c r="E5449" t="str">
        <f>(IF(ISBLANK('Actions-Copy'!F5449),'Actions-Copy'!D5449,'Actions-Copy'!F5449))</f>
        <v>Cancel</v>
      </c>
      <c r="F5449" s="21" t="str">
        <f>'Actions-Copy'!C5449</f>
        <v>view_serial_numbers_rpt</v>
      </c>
      <c r="G5449" s="21" t="str">
        <f>'Actions-Copy'!B5449</f>
        <v>ag2</v>
      </c>
      <c r="H5449" s="21" t="str">
        <f>'Actions-Copy'!A5449</f>
        <v>a10</v>
      </c>
      <c r="I5449" t="str">
        <f>IF(ISBLANK('Actions-Copy'!O5449),"","Y")</f>
        <v/>
      </c>
      <c r="J5449">
        <f>'Actions-Copy'!O5449</f>
        <v>0</v>
      </c>
      <c r="K5449" t="str">
        <f>IF(ISNUMBER(SEARCH(Module_Name_Short&amp;"_"&amp;SUBSTITUTE(Title," ",""),'Actions-Copy'!$S5449,1)),"X","")</f>
        <v/>
      </c>
      <c r="L5449" t="str">
        <f>IF(ISNUMBER(SEARCH(Module_Name_Short&amp;"_"&amp;SUBSTITUTE(Title," ",""),'Actions-Copy'!$S5449,1)),"X","")</f>
        <v/>
      </c>
      <c r="M5449" t="str">
        <f>IF(ISNUMBER(SEARCH(Module_Name_Short&amp;"_"&amp;SUBSTITUTE(Title," ",""),'Actions-Copy'!$S5449,1)),"X","")</f>
        <v/>
      </c>
      <c r="N5449" t="str">
        <f>IF(ISNUMBER(SEARCH(Module_Name_Short&amp;"_"&amp;SUBSTITUTE(Title," ",""),'Actions-Copy'!$S5449,1)),"X","")</f>
        <v/>
      </c>
      <c r="O5449" t="str">
        <f>IF((K5449&amp;L5449&amp;M5449&amp;N5449)="","Y","X")</f>
        <v>Y</v>
      </c>
      <c r="P5449" s="21">
        <f>'Actions-Copy'!S5449</f>
        <v>0</v>
      </c>
    </row>
    <row r="5450" spans="1:16" ht="28.5" hidden="1" customHeight="1" x14ac:dyDescent="0.25">
      <c r="A5450">
        <f>VLOOKUP('Actions-Copy'!C5450,ModuleNames,4,FALSE)</f>
        <v>0</v>
      </c>
      <c r="B5450">
        <f>VLOOKUP('Actions-Copy'!C5450,ModuleNames,3,FALSE)</f>
        <v>0</v>
      </c>
      <c r="C5450">
        <f>VLOOKUP('Actions-Copy'!C5450,ModuleNames,2,FALSE)</f>
        <v>0</v>
      </c>
      <c r="D5450" s="21" t="str">
        <f>'Actions-Copy'!D5450</f>
        <v>Select</v>
      </c>
      <c r="E5450" t="str">
        <f>(IF(ISBLANK('Actions-Copy'!F5450),'Actions-Copy'!D5450,'Actions-Copy'!F5450))</f>
        <v>Select</v>
      </c>
      <c r="F5450" s="21" t="str">
        <f>'Actions-Copy'!C5450</f>
        <v>view_serial_numbers_rpt</v>
      </c>
      <c r="G5450" s="21" t="str">
        <f>'Actions-Copy'!B5450</f>
        <v>ag2</v>
      </c>
      <c r="H5450" s="21" t="str">
        <f>'Actions-Copy'!A5450</f>
        <v>a13</v>
      </c>
      <c r="I5450" t="str">
        <f>IF(ISBLANK('Actions-Copy'!O5450),"","Y")</f>
        <v>Y</v>
      </c>
      <c r="J5450" t="str">
        <f>'Actions-Copy'!O5450</f>
        <v>this.get_hasDetails()</v>
      </c>
      <c r="K5450" t="str">
        <f>IF(ISNUMBER(SEARCH(Module_Name_Short&amp;"_"&amp;SUBSTITUTE(Title," ",""),'Actions-Copy'!$S5450,1)),"X","")</f>
        <v/>
      </c>
      <c r="L5450" t="str">
        <f>IF(ISNUMBER(SEARCH(Module_Name_Short&amp;"_"&amp;SUBSTITUTE(Title," ",""),'Actions-Copy'!$S5450,1)),"X","")</f>
        <v/>
      </c>
      <c r="M5450" t="str">
        <f>IF(ISNUMBER(SEARCH(Module_Name_Short&amp;"_"&amp;SUBSTITUTE(Title," ",""),'Actions-Copy'!$S5450,1)),"X","")</f>
        <v/>
      </c>
      <c r="N5450" t="str">
        <f>IF(ISNUMBER(SEARCH(Module_Name_Short&amp;"_"&amp;SUBSTITUTE(Title," ",""),'Actions-Copy'!$S5450,1)),"X","")</f>
        <v/>
      </c>
      <c r="O5450" t="str">
        <f>IF((K5450&amp;L5450&amp;M5450&amp;N5450)="","Y","X")</f>
        <v>Y</v>
      </c>
      <c r="P5450" s="21" t="str">
        <f>'Actions-Copy'!S5450</f>
        <v>Stores_View</v>
      </c>
    </row>
    <row r="5451" spans="1:16" ht="28.5" hidden="1" customHeight="1" x14ac:dyDescent="0.25">
      <c r="A5451">
        <f>VLOOKUP('Actions-Copy'!C5451,ModuleNames,4,FALSE)</f>
        <v>0</v>
      </c>
      <c r="B5451">
        <f>VLOOKUP('Actions-Copy'!C5451,ModuleNames,3,FALSE)</f>
        <v>0</v>
      </c>
      <c r="C5451">
        <f>VLOOKUP('Actions-Copy'!C5451,ModuleNames,2,FALSE)</f>
        <v>0</v>
      </c>
      <c r="D5451" s="21" t="str">
        <f>'Actions-Copy'!D5451</f>
        <v>New</v>
      </c>
      <c r="E5451" t="str">
        <f>(IF(ISBLANK('Actions-Copy'!F5451),'Actions-Copy'!D5451,'Actions-Copy'!F5451))</f>
        <v>New</v>
      </c>
      <c r="F5451" s="21" t="str">
        <f>'Actions-Copy'!C5451</f>
        <v>view_serial_numbers_rpt</v>
      </c>
      <c r="G5451" s="21" t="str">
        <f>'Actions-Copy'!B5451</f>
        <v>ag3</v>
      </c>
      <c r="H5451" s="21" t="str">
        <f>'Actions-Copy'!A5451</f>
        <v>a1</v>
      </c>
      <c r="I5451" t="str">
        <f>IF(ISBLANK('Actions-Copy'!O5451),"","Y")</f>
        <v/>
      </c>
      <c r="J5451">
        <f>'Actions-Copy'!O5451</f>
        <v>0</v>
      </c>
      <c r="K5451" t="str">
        <f>IF(ISNUMBER(SEARCH(Module_Name_Short&amp;"_"&amp;SUBSTITUTE(Title," ",""),'Actions-Copy'!$S5451,1)),"X","")</f>
        <v/>
      </c>
      <c r="L5451" t="str">
        <f>IF(ISNUMBER(SEARCH(Module_Name_Short&amp;"_"&amp;SUBSTITUTE(Title," ",""),'Actions-Copy'!$S5451,1)),"X","")</f>
        <v/>
      </c>
      <c r="M5451" t="str">
        <f>IF(ISNUMBER(SEARCH(Module_Name_Short&amp;"_"&amp;SUBSTITUTE(Title," ",""),'Actions-Copy'!$S5451,1)),"X","")</f>
        <v/>
      </c>
      <c r="N5451" t="str">
        <f>IF(ISNUMBER(SEARCH(Module_Name_Short&amp;"_"&amp;SUBSTITUTE(Title," ",""),'Actions-Copy'!$S5451,1)),"X","")</f>
        <v/>
      </c>
      <c r="O5451" t="str">
        <f>IF((K5451&amp;L5451&amp;M5451&amp;N5451)="","Y","X")</f>
        <v>Y</v>
      </c>
      <c r="P5451" s="21" t="str">
        <f>'Actions-Copy'!S5451</f>
        <v>disabled</v>
      </c>
    </row>
    <row r="5452" spans="1:16" ht="28.5" hidden="1" customHeight="1" x14ac:dyDescent="0.25">
      <c r="A5452">
        <f>VLOOKUP('Actions-Copy'!C5452,ModuleNames,4,FALSE)</f>
        <v>0</v>
      </c>
      <c r="B5452">
        <f>VLOOKUP('Actions-Copy'!C5452,ModuleNames,3,FALSE)</f>
        <v>0</v>
      </c>
      <c r="C5452">
        <f>VLOOKUP('Actions-Copy'!C5452,ModuleNames,2,FALSE)</f>
        <v>0</v>
      </c>
      <c r="D5452" s="21" t="str">
        <f>'Actions-Copy'!D5452</f>
        <v>Edit</v>
      </c>
      <c r="E5452" t="str">
        <f>(IF(ISBLANK('Actions-Copy'!F5452),'Actions-Copy'!D5452,'Actions-Copy'!F5452))</f>
        <v>Edit</v>
      </c>
      <c r="F5452" s="21" t="str">
        <f>'Actions-Copy'!C5452</f>
        <v>view_serial_numbers_rpt</v>
      </c>
      <c r="G5452" s="21" t="str">
        <f>'Actions-Copy'!B5452</f>
        <v>ag4</v>
      </c>
      <c r="H5452" s="21" t="str">
        <f>'Actions-Copy'!A5452</f>
        <v>a1</v>
      </c>
      <c r="I5452" t="str">
        <f>IF(ISBLANK('Actions-Copy'!O5452),"","Y")</f>
        <v/>
      </c>
      <c r="J5452">
        <f>'Actions-Copy'!O5452</f>
        <v>0</v>
      </c>
      <c r="K5452" t="str">
        <f>IF(ISNUMBER(SEARCH(Module_Name_Short&amp;"_"&amp;SUBSTITUTE(Title," ",""),'Actions-Copy'!$S5452,1)),"X","")</f>
        <v/>
      </c>
      <c r="L5452" t="str">
        <f>IF(ISNUMBER(SEARCH(Module_Name_Short&amp;"_"&amp;SUBSTITUTE(Title," ",""),'Actions-Copy'!$S5452,1)),"X","")</f>
        <v/>
      </c>
      <c r="M5452" t="str">
        <f>IF(ISNUMBER(SEARCH(Module_Name_Short&amp;"_"&amp;SUBSTITUTE(Title," ",""),'Actions-Copy'!$S5452,1)),"X","")</f>
        <v/>
      </c>
      <c r="N5452" t="str">
        <f>IF(ISNUMBER(SEARCH(Module_Name_Short&amp;"_"&amp;SUBSTITUTE(Title," ",""),'Actions-Copy'!$S5452,1)),"X","")</f>
        <v/>
      </c>
      <c r="O5452" t="str">
        <f>IF((K5452&amp;L5452&amp;M5452&amp;N5452)="","Y","X")</f>
        <v>Y</v>
      </c>
      <c r="P5452" s="21" t="str">
        <f>'Actions-Copy'!S5452</f>
        <v>disabled</v>
      </c>
    </row>
    <row r="5453" spans="1:16" ht="28.5" hidden="1" customHeight="1" x14ac:dyDescent="0.25">
      <c r="A5453">
        <f>VLOOKUP('Actions-Copy'!C5453,ModuleNames,4,FALSE)</f>
        <v>0</v>
      </c>
      <c r="B5453">
        <f>VLOOKUP('Actions-Copy'!C5453,ModuleNames,3,FALSE)</f>
        <v>0</v>
      </c>
      <c r="C5453">
        <f>VLOOKUP('Actions-Copy'!C5453,ModuleNames,2,FALSE)</f>
        <v>0</v>
      </c>
      <c r="D5453" s="21" t="str">
        <f>'Actions-Copy'!D5453</f>
        <v>Delete</v>
      </c>
      <c r="E5453" t="str">
        <f>(IF(ISBLANK('Actions-Copy'!F5453),'Actions-Copy'!D5453,'Actions-Copy'!F5453))</f>
        <v>Delete</v>
      </c>
      <c r="F5453" s="21" t="str">
        <f>'Actions-Copy'!C5453</f>
        <v>view_serial_numbers_rpt</v>
      </c>
      <c r="G5453" s="21" t="str">
        <f>'Actions-Copy'!B5453</f>
        <v>ag4</v>
      </c>
      <c r="H5453" s="21" t="str">
        <f>'Actions-Copy'!A5453</f>
        <v>a2</v>
      </c>
      <c r="I5453" t="str">
        <f>IF(ISBLANK('Actions-Copy'!O5453),"","Y")</f>
        <v/>
      </c>
      <c r="J5453">
        <f>'Actions-Copy'!O5453</f>
        <v>0</v>
      </c>
      <c r="K5453" t="str">
        <f>IF(ISNUMBER(SEARCH(Module_Name_Short&amp;"_"&amp;SUBSTITUTE(Title," ",""),'Actions-Copy'!$S5453,1)),"X","")</f>
        <v/>
      </c>
      <c r="L5453" t="str">
        <f>IF(ISNUMBER(SEARCH(Module_Name_Short&amp;"_"&amp;SUBSTITUTE(Title," ",""),'Actions-Copy'!$S5453,1)),"X","")</f>
        <v/>
      </c>
      <c r="M5453" t="str">
        <f>IF(ISNUMBER(SEARCH(Module_Name_Short&amp;"_"&amp;SUBSTITUTE(Title," ",""),'Actions-Copy'!$S5453,1)),"X","")</f>
        <v/>
      </c>
      <c r="N5453" t="str">
        <f>IF(ISNUMBER(SEARCH(Module_Name_Short&amp;"_"&amp;SUBSTITUTE(Title," ",""),'Actions-Copy'!$S5453,1)),"X","")</f>
        <v/>
      </c>
      <c r="O5453" t="str">
        <f>IF((K5453&amp;L5453&amp;M5453&amp;N5453)="","Y","X")</f>
        <v>Y</v>
      </c>
      <c r="P5453" s="21" t="str">
        <f>'Actions-Copy'!S5453</f>
        <v>disabled</v>
      </c>
    </row>
    <row r="5454" spans="1:16" ht="28.5" hidden="1" customHeight="1" x14ac:dyDescent="0.25">
      <c r="A5454">
        <f>VLOOKUP('Actions-Copy'!C5454,ModuleNames,4,FALSE)</f>
        <v>0</v>
      </c>
      <c r="B5454">
        <f>VLOOKUP('Actions-Copy'!C5454,ModuleNames,3,FALSE)</f>
        <v>0</v>
      </c>
      <c r="C5454">
        <f>VLOOKUP('Actions-Copy'!C5454,ModuleNames,2,FALSE)</f>
        <v>0</v>
      </c>
      <c r="D5454" s="21" t="str">
        <f>'Actions-Copy'!D5454</f>
        <v>Export (Csv)</v>
      </c>
      <c r="E5454" t="str">
        <f>(IF(ISBLANK('Actions-Copy'!F5454),'Actions-Copy'!D5454,'Actions-Copy'!F5454))</f>
        <v>Export (Csv)</v>
      </c>
      <c r="F5454" s="21" t="str">
        <f>'Actions-Copy'!C5454</f>
        <v>view_serial_numbers_rpt</v>
      </c>
      <c r="G5454" s="21" t="str">
        <f>'Actions-Copy'!B5454</f>
        <v>ag5</v>
      </c>
      <c r="H5454" s="21" t="str">
        <f>'Actions-Copy'!A5454</f>
        <v>a1</v>
      </c>
      <c r="I5454" t="str">
        <f>IF(ISBLANK('Actions-Copy'!O5454),"","Y")</f>
        <v/>
      </c>
      <c r="J5454">
        <f>'Actions-Copy'!O5454</f>
        <v>0</v>
      </c>
      <c r="K5454" t="str">
        <f>IF(ISNUMBER(SEARCH(Module_Name_Short&amp;"_"&amp;SUBSTITUTE(Title," ",""),'Actions-Copy'!$S5454,1)),"X","")</f>
        <v/>
      </c>
      <c r="L5454" t="str">
        <f>IF(ISNUMBER(SEARCH(Module_Name_Short&amp;"_"&amp;SUBSTITUTE(Title," ",""),'Actions-Copy'!$S5454,1)),"X","")</f>
        <v/>
      </c>
      <c r="M5454" t="str">
        <f>IF(ISNUMBER(SEARCH(Module_Name_Short&amp;"_"&amp;SUBSTITUTE(Title," ",""),'Actions-Copy'!$S5454,1)),"X","")</f>
        <v/>
      </c>
      <c r="N5454" t="str">
        <f>IF(ISNUMBER(SEARCH(Module_Name_Short&amp;"_"&amp;SUBSTITUTE(Title," ",""),'Actions-Copy'!$S5454,1)),"X","")</f>
        <v/>
      </c>
      <c r="O5454" t="str">
        <f>IF((K5454&amp;L5454&amp;M5454&amp;N5454)="","Y","X")</f>
        <v>Y</v>
      </c>
      <c r="P5454" s="21">
        <f>'Actions-Copy'!S5454</f>
        <v>0</v>
      </c>
    </row>
    <row r="5455" spans="1:16" ht="28.5" hidden="1" customHeight="1" x14ac:dyDescent="0.25">
      <c r="A5455">
        <f>VLOOKUP('Actions-Copy'!C5455,ModuleNames,4,FALSE)</f>
        <v>0</v>
      </c>
      <c r="B5455">
        <f>VLOOKUP('Actions-Copy'!C5455,ModuleNames,3,FALSE)</f>
        <v>0</v>
      </c>
      <c r="C5455">
        <f>VLOOKUP('Actions-Copy'!C5455,ModuleNames,2,FALSE)</f>
        <v>0</v>
      </c>
      <c r="D5455" s="21">
        <f>'Actions-Copy'!D5455</f>
        <v>0</v>
      </c>
      <c r="E5455">
        <f>(IF(ISBLANK('Actions-Copy'!F5455),'Actions-Copy'!D5455,'Actions-Copy'!F5455))</f>
        <v>0</v>
      </c>
      <c r="F5455" s="21" t="str">
        <f>'Actions-Copy'!C5455</f>
        <v>view_serial_numbers_rpt</v>
      </c>
      <c r="G5455" s="21" t="str">
        <f>'Actions-Copy'!B5455</f>
        <v>ag5</v>
      </c>
      <c r="H5455" s="21" t="str">
        <f>'Actions-Copy'!A5455</f>
        <v>a2</v>
      </c>
      <c r="I5455" t="str">
        <f>IF(ISBLANK('Actions-Copy'!O5455),"","Y")</f>
        <v/>
      </c>
      <c r="J5455">
        <f>'Actions-Copy'!O5455</f>
        <v>0</v>
      </c>
      <c r="K5455" t="str">
        <f>IF(ISNUMBER(SEARCH(Module_Name_Short&amp;"_"&amp;SUBSTITUTE(Title," ",""),'Actions-Copy'!$S5455,1)),"X","")</f>
        <v/>
      </c>
      <c r="L5455" t="str">
        <f>IF(ISNUMBER(SEARCH(Module_Name_Short&amp;"_"&amp;SUBSTITUTE(Title," ",""),'Actions-Copy'!$S5455,1)),"X","")</f>
        <v/>
      </c>
      <c r="M5455" t="str">
        <f>IF(ISNUMBER(SEARCH(Module_Name_Short&amp;"_"&amp;SUBSTITUTE(Title," ",""),'Actions-Copy'!$S5455,1)),"X","")</f>
        <v/>
      </c>
      <c r="N5455" t="str">
        <f>IF(ISNUMBER(SEARCH(Module_Name_Short&amp;"_"&amp;SUBSTITUTE(Title," ",""),'Actions-Copy'!$S5455,1)),"X","")</f>
        <v/>
      </c>
      <c r="O5455" t="str">
        <f>IF((K5455&amp;L5455&amp;M5455&amp;N5455)="","Y","X")</f>
        <v>Y</v>
      </c>
      <c r="P5455" s="21">
        <f>'Actions-Copy'!S5455</f>
        <v>0</v>
      </c>
    </row>
    <row r="5456" spans="1:16" ht="28.5" hidden="1" customHeight="1" x14ac:dyDescent="0.25">
      <c r="A5456">
        <f>VLOOKUP('Actions-Copy'!C5456,ModuleNames,4,FALSE)</f>
        <v>0</v>
      </c>
      <c r="B5456">
        <f>VLOOKUP('Actions-Copy'!C5456,ModuleNames,3,FALSE)</f>
        <v>0</v>
      </c>
      <c r="C5456">
        <f>VLOOKUP('Actions-Copy'!C5456,ModuleNames,2,FALSE)</f>
        <v>0</v>
      </c>
      <c r="D5456" s="21" t="str">
        <f>'Actions-Copy'!D5456</f>
        <v>Export (Rowset)</v>
      </c>
      <c r="E5456" t="str">
        <f>(IF(ISBLANK('Actions-Copy'!F5456),'Actions-Copy'!D5456,'Actions-Copy'!F5456))</f>
        <v>Export (Rowset)</v>
      </c>
      <c r="F5456" s="21" t="str">
        <f>'Actions-Copy'!C5456</f>
        <v>view_serial_numbers_rpt</v>
      </c>
      <c r="G5456" s="21" t="str">
        <f>'Actions-Copy'!B5456</f>
        <v>ag5</v>
      </c>
      <c r="H5456" s="21" t="str">
        <f>'Actions-Copy'!A5456</f>
        <v>a3</v>
      </c>
      <c r="I5456" t="str">
        <f>IF(ISBLANK('Actions-Copy'!O5456),"","Y")</f>
        <v/>
      </c>
      <c r="J5456">
        <f>'Actions-Copy'!O5456</f>
        <v>0</v>
      </c>
      <c r="K5456" t="str">
        <f>IF(ISNUMBER(SEARCH(Module_Name_Short&amp;"_"&amp;SUBSTITUTE(Title," ",""),'Actions-Copy'!$S5456,1)),"X","")</f>
        <v/>
      </c>
      <c r="L5456" t="str">
        <f>IF(ISNUMBER(SEARCH(Module_Name_Short&amp;"_"&amp;SUBSTITUTE(Title," ",""),'Actions-Copy'!$S5456,1)),"X","")</f>
        <v/>
      </c>
      <c r="M5456" t="str">
        <f>IF(ISNUMBER(SEARCH(Module_Name_Short&amp;"_"&amp;SUBSTITUTE(Title," ",""),'Actions-Copy'!$S5456,1)),"X","")</f>
        <v/>
      </c>
      <c r="N5456" t="str">
        <f>IF(ISNUMBER(SEARCH(Module_Name_Short&amp;"_"&amp;SUBSTITUTE(Title," ",""),'Actions-Copy'!$S5456,1)),"X","")</f>
        <v/>
      </c>
      <c r="O5456" t="str">
        <f>IF((K5456&amp;L5456&amp;M5456&amp;N5456)="","Y","X")</f>
        <v>Y</v>
      </c>
      <c r="P5456" s="21">
        <f>'Actions-Copy'!S5456</f>
        <v>0</v>
      </c>
    </row>
    <row r="5457" spans="1:16" ht="28.5" hidden="1" customHeight="1" x14ac:dyDescent="0.25">
      <c r="A5457">
        <f>VLOOKUP('Actions-Copy'!C5457,ModuleNames,4,FALSE)</f>
        <v>0</v>
      </c>
      <c r="B5457">
        <f>VLOOKUP('Actions-Copy'!C5457,ModuleNames,3,FALSE)</f>
        <v>0</v>
      </c>
      <c r="C5457">
        <f>VLOOKUP('Actions-Copy'!C5457,ModuleNames,2,FALSE)</f>
        <v>0</v>
      </c>
      <c r="D5457" s="21" t="str">
        <f>'Actions-Copy'!D5457</f>
        <v>Export (Rss)</v>
      </c>
      <c r="E5457" t="str">
        <f>(IF(ISBLANK('Actions-Copy'!F5457),'Actions-Copy'!D5457,'Actions-Copy'!F5457))</f>
        <v>Export (Rss)</v>
      </c>
      <c r="F5457" s="21" t="str">
        <f>'Actions-Copy'!C5457</f>
        <v>view_serial_numbers_rpt</v>
      </c>
      <c r="G5457" s="21" t="str">
        <f>'Actions-Copy'!B5457</f>
        <v>ag5</v>
      </c>
      <c r="H5457" s="21" t="str">
        <f>'Actions-Copy'!A5457</f>
        <v>a4</v>
      </c>
      <c r="I5457" t="str">
        <f>IF(ISBLANK('Actions-Copy'!O5457),"","Y")</f>
        <v/>
      </c>
      <c r="J5457">
        <f>'Actions-Copy'!O5457</f>
        <v>0</v>
      </c>
      <c r="K5457" t="str">
        <f>IF(ISNUMBER(SEARCH(Module_Name_Short&amp;"_"&amp;SUBSTITUTE(Title," ",""),'Actions-Copy'!$S5457,1)),"X","")</f>
        <v/>
      </c>
      <c r="L5457" t="str">
        <f>IF(ISNUMBER(SEARCH(Module_Name_Short&amp;"_"&amp;SUBSTITUTE(Title," ",""),'Actions-Copy'!$S5457,1)),"X","")</f>
        <v/>
      </c>
      <c r="M5457" t="str">
        <f>IF(ISNUMBER(SEARCH(Module_Name_Short&amp;"_"&amp;SUBSTITUTE(Title," ",""),'Actions-Copy'!$S5457,1)),"X","")</f>
        <v/>
      </c>
      <c r="N5457" t="str">
        <f>IF(ISNUMBER(SEARCH(Module_Name_Short&amp;"_"&amp;SUBSTITUTE(Title," ",""),'Actions-Copy'!$S5457,1)),"X","")</f>
        <v/>
      </c>
      <c r="O5457" t="str">
        <f>IF((K5457&amp;L5457&amp;M5457&amp;N5457)="","Y","X")</f>
        <v>Y</v>
      </c>
      <c r="P5457" s="21">
        <f>'Actions-Copy'!S5457</f>
        <v>0</v>
      </c>
    </row>
    <row r="5458" spans="1:16" ht="28.5" hidden="1" customHeight="1" x14ac:dyDescent="0.25">
      <c r="A5458">
        <f>VLOOKUP('Actions-Copy'!C5458,ModuleNames,4,FALSE)</f>
        <v>0</v>
      </c>
      <c r="B5458">
        <f>VLOOKUP('Actions-Copy'!C5458,ModuleNames,3,FALSE)</f>
        <v>0</v>
      </c>
      <c r="C5458">
        <f>VLOOKUP('Actions-Copy'!C5458,ModuleNames,2,FALSE)</f>
        <v>0</v>
      </c>
      <c r="D5458" s="21" t="str">
        <f>'Actions-Copy'!D5458</f>
        <v>Data Sheet</v>
      </c>
      <c r="E5458" t="str">
        <f>(IF(ISBLANK('Actions-Copy'!F5458),'Actions-Copy'!D5458,'Actions-Copy'!F5458))</f>
        <v>Data Sheet</v>
      </c>
      <c r="F5458" s="21" t="str">
        <f>'Actions-Copy'!C5458</f>
        <v>view_serial_numbers_rpt</v>
      </c>
      <c r="G5458" s="21" t="str">
        <f>'Actions-Copy'!B5458</f>
        <v>ag5</v>
      </c>
      <c r="H5458" s="21" t="str">
        <f>'Actions-Copy'!A5458</f>
        <v>a7</v>
      </c>
      <c r="I5458" t="str">
        <f>IF(ISBLANK('Actions-Copy'!O5458),"","Y")</f>
        <v/>
      </c>
      <c r="J5458">
        <f>'Actions-Copy'!O5458</f>
        <v>0</v>
      </c>
      <c r="K5458" t="str">
        <f>IF(ISNUMBER(SEARCH(Module_Name_Short&amp;"_"&amp;SUBSTITUTE(Title," ",""),'Actions-Copy'!$S5458,1)),"X","")</f>
        <v/>
      </c>
      <c r="L5458" t="str">
        <f>IF(ISNUMBER(SEARCH(Module_Name_Short&amp;"_"&amp;SUBSTITUTE(Title," ",""),'Actions-Copy'!$S5458,1)),"X","")</f>
        <v/>
      </c>
      <c r="M5458" t="str">
        <f>IF(ISNUMBER(SEARCH(Module_Name_Short&amp;"_"&amp;SUBSTITUTE(Title," ",""),'Actions-Copy'!$S5458,1)),"X","")</f>
        <v/>
      </c>
      <c r="N5458" t="str">
        <f>IF(ISNUMBER(SEARCH(Module_Name_Short&amp;"_"&amp;SUBSTITUTE(Title," ",""),'Actions-Copy'!$S5458,1)),"X","")</f>
        <v/>
      </c>
      <c r="O5458" t="str">
        <f>IF((K5458&amp;L5458&amp;M5458&amp;N5458)="","Y","X")</f>
        <v>Y</v>
      </c>
      <c r="P5458" s="21">
        <f>'Actions-Copy'!S5458</f>
        <v>0</v>
      </c>
    </row>
    <row r="5459" spans="1:16" ht="28.5" hidden="1" customHeight="1" x14ac:dyDescent="0.25">
      <c r="A5459">
        <f>VLOOKUP('Actions-Copy'!C5459,ModuleNames,4,FALSE)</f>
        <v>0</v>
      </c>
      <c r="B5459">
        <f>VLOOKUP('Actions-Copy'!C5459,ModuleNames,3,FALSE)</f>
        <v>0</v>
      </c>
      <c r="C5459">
        <f>VLOOKUP('Actions-Copy'!C5459,ModuleNames,2,FALSE)</f>
        <v>0</v>
      </c>
      <c r="D5459" s="21" t="str">
        <f>'Actions-Copy'!D5459</f>
        <v>Grid</v>
      </c>
      <c r="E5459" t="str">
        <f>(IF(ISBLANK('Actions-Copy'!F5459),'Actions-Copy'!D5459,'Actions-Copy'!F5459))</f>
        <v>Grid</v>
      </c>
      <c r="F5459" s="21" t="str">
        <f>'Actions-Copy'!C5459</f>
        <v>view_serial_numbers_rpt</v>
      </c>
      <c r="G5459" s="21" t="str">
        <f>'Actions-Copy'!B5459</f>
        <v>ag5</v>
      </c>
      <c r="H5459" s="21" t="str">
        <f>'Actions-Copy'!A5459</f>
        <v>a8</v>
      </c>
      <c r="I5459" t="str">
        <f>IF(ISBLANK('Actions-Copy'!O5459),"","Y")</f>
        <v/>
      </c>
      <c r="J5459">
        <f>'Actions-Copy'!O5459</f>
        <v>0</v>
      </c>
      <c r="K5459" t="str">
        <f>IF(ISNUMBER(SEARCH(Module_Name_Short&amp;"_"&amp;SUBSTITUTE(Title," ",""),'Actions-Copy'!$S5459,1)),"X","")</f>
        <v/>
      </c>
      <c r="L5459" t="str">
        <f>IF(ISNUMBER(SEARCH(Module_Name_Short&amp;"_"&amp;SUBSTITUTE(Title," ",""),'Actions-Copy'!$S5459,1)),"X","")</f>
        <v/>
      </c>
      <c r="M5459" t="str">
        <f>IF(ISNUMBER(SEARCH(Module_Name_Short&amp;"_"&amp;SUBSTITUTE(Title," ",""),'Actions-Copy'!$S5459,1)),"X","")</f>
        <v/>
      </c>
      <c r="N5459" t="str">
        <f>IF(ISNUMBER(SEARCH(Module_Name_Short&amp;"_"&amp;SUBSTITUTE(Title," ",""),'Actions-Copy'!$S5459,1)),"X","")</f>
        <v/>
      </c>
      <c r="O5459" t="str">
        <f>IF((K5459&amp;L5459&amp;M5459&amp;N5459)="","Y","X")</f>
        <v>Y</v>
      </c>
      <c r="P5459" s="21">
        <f>'Actions-Copy'!S5459</f>
        <v>0</v>
      </c>
    </row>
    <row r="5460" spans="1:16" ht="28.5" hidden="1" customHeight="1" x14ac:dyDescent="0.25">
      <c r="A5460">
        <f>VLOOKUP('Actions-Copy'!C5460,ModuleNames,4,FALSE)</f>
        <v>0</v>
      </c>
      <c r="B5460">
        <f>VLOOKUP('Actions-Copy'!C5460,ModuleNames,3,FALSE)</f>
        <v>0</v>
      </c>
      <c r="C5460">
        <f>VLOOKUP('Actions-Copy'!C5460,ModuleNames,2,FALSE)</f>
        <v>0</v>
      </c>
      <c r="D5460" s="21" t="str">
        <f>'Actions-Copy'!D5460</f>
        <v>Update</v>
      </c>
      <c r="E5460" t="str">
        <f>(IF(ISBLANK('Actions-Copy'!F5460),'Actions-Copy'!D5460,'Actions-Copy'!F5460))</f>
        <v>Update</v>
      </c>
      <c r="F5460" s="21" t="str">
        <f>'Actions-Copy'!C5460</f>
        <v>view_serial_numbers_rpt</v>
      </c>
      <c r="G5460" s="21" t="str">
        <f>'Actions-Copy'!B5460</f>
        <v>ag6</v>
      </c>
      <c r="H5460" s="21" t="str">
        <f>'Actions-Copy'!A5460</f>
        <v>a1</v>
      </c>
      <c r="I5460" t="str">
        <f>IF(ISBLANK('Actions-Copy'!O5460),"","Y")</f>
        <v/>
      </c>
      <c r="J5460">
        <f>'Actions-Copy'!O5460</f>
        <v>0</v>
      </c>
      <c r="K5460" t="str">
        <f>IF(ISNUMBER(SEARCH(Module_Name_Short&amp;"_"&amp;SUBSTITUTE(Title," ",""),'Actions-Copy'!$S5460,1)),"X","")</f>
        <v/>
      </c>
      <c r="L5460" t="str">
        <f>IF(ISNUMBER(SEARCH(Module_Name_Short&amp;"_"&amp;SUBSTITUTE(Title," ",""),'Actions-Copy'!$S5460,1)),"X","")</f>
        <v/>
      </c>
      <c r="M5460" t="str">
        <f>IF(ISNUMBER(SEARCH(Module_Name_Short&amp;"_"&amp;SUBSTITUTE(Title," ",""),'Actions-Copy'!$S5460,1)),"X","")</f>
        <v/>
      </c>
      <c r="N5460" t="str">
        <f>IF(ISNUMBER(SEARCH(Module_Name_Short&amp;"_"&amp;SUBSTITUTE(Title," ",""),'Actions-Copy'!$S5460,1)),"X","")</f>
        <v/>
      </c>
      <c r="O5460" t="str">
        <f>IF((K5460&amp;L5460&amp;M5460&amp;N5460)="","Y","X")</f>
        <v>Y</v>
      </c>
      <c r="P5460" s="21">
        <f>'Actions-Copy'!S5460</f>
        <v>0</v>
      </c>
    </row>
    <row r="5461" spans="1:16" ht="28.5" hidden="1" customHeight="1" x14ac:dyDescent="0.25">
      <c r="A5461">
        <f>VLOOKUP('Actions-Copy'!C5461,ModuleNames,4,FALSE)</f>
        <v>0</v>
      </c>
      <c r="B5461">
        <f>VLOOKUP('Actions-Copy'!C5461,ModuleNames,3,FALSE)</f>
        <v>0</v>
      </c>
      <c r="C5461">
        <f>VLOOKUP('Actions-Copy'!C5461,ModuleNames,2,FALSE)</f>
        <v>0</v>
      </c>
      <c r="D5461" s="21" t="str">
        <f>'Actions-Copy'!D5461</f>
        <v>Cancel</v>
      </c>
      <c r="E5461" t="str">
        <f>(IF(ISBLANK('Actions-Copy'!F5461),'Actions-Copy'!D5461,'Actions-Copy'!F5461))</f>
        <v>Cancel</v>
      </c>
      <c r="F5461" s="21" t="str">
        <f>'Actions-Copy'!C5461</f>
        <v>view_serial_numbers_rpt</v>
      </c>
      <c r="G5461" s="21" t="str">
        <f>'Actions-Copy'!B5461</f>
        <v>ag6</v>
      </c>
      <c r="H5461" s="21" t="str">
        <f>'Actions-Copy'!A5461</f>
        <v>a2</v>
      </c>
      <c r="I5461" t="str">
        <f>IF(ISBLANK('Actions-Copy'!O5461),"","Y")</f>
        <v/>
      </c>
      <c r="J5461">
        <f>'Actions-Copy'!O5461</f>
        <v>0</v>
      </c>
      <c r="K5461" t="str">
        <f>IF(ISNUMBER(SEARCH(Module_Name_Short&amp;"_"&amp;SUBSTITUTE(Title," ",""),'Actions-Copy'!$S5461,1)),"X","")</f>
        <v/>
      </c>
      <c r="L5461" t="str">
        <f>IF(ISNUMBER(SEARCH(Module_Name_Short&amp;"_"&amp;SUBSTITUTE(Title," ",""),'Actions-Copy'!$S5461,1)),"X","")</f>
        <v/>
      </c>
      <c r="M5461" t="str">
        <f>IF(ISNUMBER(SEARCH(Module_Name_Short&amp;"_"&amp;SUBSTITUTE(Title," ",""),'Actions-Copy'!$S5461,1)),"X","")</f>
        <v/>
      </c>
      <c r="N5461" t="str">
        <f>IF(ISNUMBER(SEARCH(Module_Name_Short&amp;"_"&amp;SUBSTITUTE(Title," ",""),'Actions-Copy'!$S5461,1)),"X","")</f>
        <v/>
      </c>
      <c r="O5461" t="str">
        <f>IF((K5461&amp;L5461&amp;M5461&amp;N5461)="","Y","X")</f>
        <v>Y</v>
      </c>
      <c r="P5461" s="21">
        <f>'Actions-Copy'!S5461</f>
        <v>0</v>
      </c>
    </row>
    <row r="5462" spans="1:16" ht="28.5" hidden="1" customHeight="1" x14ac:dyDescent="0.25">
      <c r="A5462">
        <f>VLOOKUP('Actions-Copy'!C5462,ModuleNames,4,FALSE)</f>
        <v>0</v>
      </c>
      <c r="B5462">
        <f>VLOOKUP('Actions-Copy'!C5462,ModuleNames,3,FALSE)</f>
        <v>0</v>
      </c>
      <c r="C5462">
        <f>VLOOKUP('Actions-Copy'!C5462,ModuleNames,2,FALSE)</f>
        <v>0</v>
      </c>
      <c r="D5462" s="21" t="str">
        <f>'Actions-Copy'!D5462</f>
        <v>Insert</v>
      </c>
      <c r="E5462" t="str">
        <f>(IF(ISBLANK('Actions-Copy'!F5462),'Actions-Copy'!D5462,'Actions-Copy'!F5462))</f>
        <v>Insert</v>
      </c>
      <c r="F5462" s="21" t="str">
        <f>'Actions-Copy'!C5462</f>
        <v>view_serial_numbers_rpt</v>
      </c>
      <c r="G5462" s="21" t="str">
        <f>'Actions-Copy'!B5462</f>
        <v>ag6</v>
      </c>
      <c r="H5462" s="21" t="str">
        <f>'Actions-Copy'!A5462</f>
        <v>a3</v>
      </c>
      <c r="I5462" t="str">
        <f>IF(ISBLANK('Actions-Copy'!O5462),"","Y")</f>
        <v/>
      </c>
      <c r="J5462">
        <f>'Actions-Copy'!O5462</f>
        <v>0</v>
      </c>
      <c r="K5462" t="str">
        <f>IF(ISNUMBER(SEARCH(Module_Name_Short&amp;"_"&amp;SUBSTITUTE(Title," ",""),'Actions-Copy'!$S5462,1)),"X","")</f>
        <v/>
      </c>
      <c r="L5462" t="str">
        <f>IF(ISNUMBER(SEARCH(Module_Name_Short&amp;"_"&amp;SUBSTITUTE(Title," ",""),'Actions-Copy'!$S5462,1)),"X","")</f>
        <v/>
      </c>
      <c r="M5462" t="str">
        <f>IF(ISNUMBER(SEARCH(Module_Name_Short&amp;"_"&amp;SUBSTITUTE(Title," ",""),'Actions-Copy'!$S5462,1)),"X","")</f>
        <v/>
      </c>
      <c r="N5462" t="str">
        <f>IF(ISNUMBER(SEARCH(Module_Name_Short&amp;"_"&amp;SUBSTITUTE(Title," ",""),'Actions-Copy'!$S5462,1)),"X","")</f>
        <v/>
      </c>
      <c r="O5462" t="str">
        <f>IF((K5462&amp;L5462&amp;M5462&amp;N5462)="","Y","X")</f>
        <v>Y</v>
      </c>
      <c r="P5462" s="21">
        <f>'Actions-Copy'!S5462</f>
        <v>0</v>
      </c>
    </row>
    <row r="5463" spans="1:16" ht="28.5" hidden="1" customHeight="1" x14ac:dyDescent="0.25">
      <c r="A5463">
        <f>VLOOKUP('Actions-Copy'!C5463,ModuleNames,4,FALSE)</f>
        <v>0</v>
      </c>
      <c r="B5463">
        <f>VLOOKUP('Actions-Copy'!C5463,ModuleNames,3,FALSE)</f>
        <v>0</v>
      </c>
      <c r="C5463">
        <f>VLOOKUP('Actions-Copy'!C5463,ModuleNames,2,FALSE)</f>
        <v>0</v>
      </c>
      <c r="D5463" s="21" t="str">
        <f>'Actions-Copy'!D5463</f>
        <v>Cancel</v>
      </c>
      <c r="E5463" t="str">
        <f>(IF(ISBLANK('Actions-Copy'!F5463),'Actions-Copy'!D5463,'Actions-Copy'!F5463))</f>
        <v>Cancel</v>
      </c>
      <c r="F5463" s="21" t="str">
        <f>'Actions-Copy'!C5463</f>
        <v>view_serial_numbers_rpt</v>
      </c>
      <c r="G5463" s="21" t="str">
        <f>'Actions-Copy'!B5463</f>
        <v>ag6</v>
      </c>
      <c r="H5463" s="21" t="str">
        <f>'Actions-Copy'!A5463</f>
        <v>a4</v>
      </c>
      <c r="I5463" t="str">
        <f>IF(ISBLANK('Actions-Copy'!O5463),"","Y")</f>
        <v/>
      </c>
      <c r="J5463">
        <f>'Actions-Copy'!O5463</f>
        <v>0</v>
      </c>
      <c r="K5463" t="str">
        <f>IF(ISNUMBER(SEARCH(Module_Name_Short&amp;"_"&amp;SUBSTITUTE(Title," ",""),'Actions-Copy'!$S5463,1)),"X","")</f>
        <v/>
      </c>
      <c r="L5463" t="str">
        <f>IF(ISNUMBER(SEARCH(Module_Name_Short&amp;"_"&amp;SUBSTITUTE(Title," ",""),'Actions-Copy'!$S5463,1)),"X","")</f>
        <v/>
      </c>
      <c r="M5463" t="str">
        <f>IF(ISNUMBER(SEARCH(Module_Name_Short&amp;"_"&amp;SUBSTITUTE(Title," ",""),'Actions-Copy'!$S5463,1)),"X","")</f>
        <v/>
      </c>
      <c r="N5463" t="str">
        <f>IF(ISNUMBER(SEARCH(Module_Name_Short&amp;"_"&amp;SUBSTITUTE(Title," ",""),'Actions-Copy'!$S5463,1)),"X","")</f>
        <v/>
      </c>
      <c r="O5463" t="str">
        <f>IF((K5463&amp;L5463&amp;M5463&amp;N5463)="","Y","X")</f>
        <v>Y</v>
      </c>
      <c r="P5463" s="21">
        <f>'Actions-Copy'!S5463</f>
        <v>0</v>
      </c>
    </row>
    <row r="5464" spans="1:16" ht="28.5" hidden="1" customHeight="1" x14ac:dyDescent="0.25">
      <c r="A5464">
        <f>VLOOKUP('Actions-Copy'!C5464,ModuleNames,4,FALSE)</f>
        <v>0</v>
      </c>
      <c r="B5464">
        <f>VLOOKUP('Actions-Copy'!C5464,ModuleNames,3,FALSE)</f>
        <v>0</v>
      </c>
      <c r="C5464">
        <f>VLOOKUP('Actions-Copy'!C5464,ModuleNames,2,FALSE)</f>
        <v>0</v>
      </c>
      <c r="D5464" s="21" t="str">
        <f>'Actions-Copy'!D5464</f>
        <v>Report (Pdf)</v>
      </c>
      <c r="E5464" t="str">
        <f>(IF(ISBLANK('Actions-Copy'!F5464),'Actions-Copy'!D5464,'Actions-Copy'!F5464))</f>
        <v>Report (Pdf)</v>
      </c>
      <c r="F5464" s="21" t="str">
        <f>'Actions-Copy'!C5464</f>
        <v>view_serial_numbers_rpt</v>
      </c>
      <c r="G5464" s="21" t="str">
        <f>'Actions-Copy'!B5464</f>
        <v>ag7</v>
      </c>
      <c r="H5464" s="21" t="str">
        <f>'Actions-Copy'!A5464</f>
        <v>a1</v>
      </c>
      <c r="I5464" t="str">
        <f>IF(ISBLANK('Actions-Copy'!O5464),"","Y")</f>
        <v/>
      </c>
      <c r="J5464">
        <f>'Actions-Copy'!O5464</f>
        <v>0</v>
      </c>
      <c r="K5464" t="str">
        <f>IF(ISNUMBER(SEARCH(Module_Name_Short&amp;"_"&amp;SUBSTITUTE(Title," ",""),'Actions-Copy'!$S5464,1)),"X","")</f>
        <v/>
      </c>
      <c r="L5464" t="str">
        <f>IF(ISNUMBER(SEARCH(Module_Name_Short&amp;"_"&amp;SUBSTITUTE(Title," ",""),'Actions-Copy'!$S5464,1)),"X","")</f>
        <v/>
      </c>
      <c r="M5464" t="str">
        <f>IF(ISNUMBER(SEARCH(Module_Name_Short&amp;"_"&amp;SUBSTITUTE(Title," ",""),'Actions-Copy'!$S5464,1)),"X","")</f>
        <v/>
      </c>
      <c r="N5464" t="str">
        <f>IF(ISNUMBER(SEARCH(Module_Name_Short&amp;"_"&amp;SUBSTITUTE(Title," ",""),'Actions-Copy'!$S5464,1)),"X","")</f>
        <v/>
      </c>
      <c r="O5464" t="str">
        <f>IF((K5464&amp;L5464&amp;M5464&amp;N5464)="","Y","X")</f>
        <v>Y</v>
      </c>
      <c r="P5464" s="21">
        <f>'Actions-Copy'!S5464</f>
        <v>0</v>
      </c>
    </row>
    <row r="5465" spans="1:16" ht="28.5" hidden="1" customHeight="1" x14ac:dyDescent="0.25">
      <c r="A5465">
        <f>VLOOKUP('Actions-Copy'!C5465,ModuleNames,4,FALSE)</f>
        <v>0</v>
      </c>
      <c r="B5465">
        <f>VLOOKUP('Actions-Copy'!C5465,ModuleNames,3,FALSE)</f>
        <v>0</v>
      </c>
      <c r="C5465">
        <f>VLOOKUP('Actions-Copy'!C5465,ModuleNames,2,FALSE)</f>
        <v>0</v>
      </c>
      <c r="D5465" s="21" t="str">
        <f>'Actions-Copy'!D5465</f>
        <v>Report (Image)</v>
      </c>
      <c r="E5465" t="str">
        <f>(IF(ISBLANK('Actions-Copy'!F5465),'Actions-Copy'!D5465,'Actions-Copy'!F5465))</f>
        <v>Report (Image)</v>
      </c>
      <c r="F5465" s="21" t="str">
        <f>'Actions-Copy'!C5465</f>
        <v>view_serial_numbers_rpt</v>
      </c>
      <c r="G5465" s="21" t="str">
        <f>'Actions-Copy'!B5465</f>
        <v>ag7</v>
      </c>
      <c r="H5465" s="21" t="str">
        <f>'Actions-Copy'!A5465</f>
        <v>a2</v>
      </c>
      <c r="I5465" t="str">
        <f>IF(ISBLANK('Actions-Copy'!O5465),"","Y")</f>
        <v/>
      </c>
      <c r="J5465">
        <f>'Actions-Copy'!O5465</f>
        <v>0</v>
      </c>
      <c r="K5465" t="str">
        <f>IF(ISNUMBER(SEARCH(Module_Name_Short&amp;"_"&amp;SUBSTITUTE(Title," ",""),'Actions-Copy'!$S5465,1)),"X","")</f>
        <v/>
      </c>
      <c r="L5465" t="str">
        <f>IF(ISNUMBER(SEARCH(Module_Name_Short&amp;"_"&amp;SUBSTITUTE(Title," ",""),'Actions-Copy'!$S5465,1)),"X","")</f>
        <v/>
      </c>
      <c r="M5465" t="str">
        <f>IF(ISNUMBER(SEARCH(Module_Name_Short&amp;"_"&amp;SUBSTITUTE(Title," ",""),'Actions-Copy'!$S5465,1)),"X","")</f>
        <v/>
      </c>
      <c r="N5465" t="str">
        <f>IF(ISNUMBER(SEARCH(Module_Name_Short&amp;"_"&amp;SUBSTITUTE(Title," ",""),'Actions-Copy'!$S5465,1)),"X","")</f>
        <v/>
      </c>
      <c r="O5465" t="str">
        <f>IF((K5465&amp;L5465&amp;M5465&amp;N5465)="","Y","X")</f>
        <v>Y</v>
      </c>
      <c r="P5465" s="21">
        <f>'Actions-Copy'!S5465</f>
        <v>0</v>
      </c>
    </row>
    <row r="5466" spans="1:16" ht="28.5" hidden="1" customHeight="1" x14ac:dyDescent="0.25">
      <c r="A5466">
        <f>VLOOKUP('Actions-Copy'!C5466,ModuleNames,4,FALSE)</f>
        <v>0</v>
      </c>
      <c r="B5466">
        <f>VLOOKUP('Actions-Copy'!C5466,ModuleNames,3,FALSE)</f>
        <v>0</v>
      </c>
      <c r="C5466">
        <f>VLOOKUP('Actions-Copy'!C5466,ModuleNames,2,FALSE)</f>
        <v>0</v>
      </c>
      <c r="D5466" s="21" t="str">
        <f>'Actions-Copy'!D5466</f>
        <v>Report (Excel)</v>
      </c>
      <c r="E5466" t="str">
        <f>(IF(ISBLANK('Actions-Copy'!F5466),'Actions-Copy'!D5466,'Actions-Copy'!F5466))</f>
        <v>Report (Excel)</v>
      </c>
      <c r="F5466" s="21" t="str">
        <f>'Actions-Copy'!C5466</f>
        <v>view_serial_numbers_rpt</v>
      </c>
      <c r="G5466" s="21" t="str">
        <f>'Actions-Copy'!B5466</f>
        <v>ag7</v>
      </c>
      <c r="H5466" s="21" t="str">
        <f>'Actions-Copy'!A5466</f>
        <v>a3</v>
      </c>
      <c r="I5466" t="str">
        <f>IF(ISBLANK('Actions-Copy'!O5466),"","Y")</f>
        <v/>
      </c>
      <c r="J5466">
        <f>'Actions-Copy'!O5466</f>
        <v>0</v>
      </c>
      <c r="K5466" t="str">
        <f>IF(ISNUMBER(SEARCH(Module_Name_Short&amp;"_"&amp;SUBSTITUTE(Title," ",""),'Actions-Copy'!$S5466,1)),"X","")</f>
        <v/>
      </c>
      <c r="L5466" t="str">
        <f>IF(ISNUMBER(SEARCH(Module_Name_Short&amp;"_"&amp;SUBSTITUTE(Title," ",""),'Actions-Copy'!$S5466,1)),"X","")</f>
        <v/>
      </c>
      <c r="M5466" t="str">
        <f>IF(ISNUMBER(SEARCH(Module_Name_Short&amp;"_"&amp;SUBSTITUTE(Title," ",""),'Actions-Copy'!$S5466,1)),"X","")</f>
        <v/>
      </c>
      <c r="N5466" t="str">
        <f>IF(ISNUMBER(SEARCH(Module_Name_Short&amp;"_"&amp;SUBSTITUTE(Title," ",""),'Actions-Copy'!$S5466,1)),"X","")</f>
        <v/>
      </c>
      <c r="O5466" t="str">
        <f>IF((K5466&amp;L5466&amp;M5466&amp;N5466)="","Y","X")</f>
        <v>Y</v>
      </c>
      <c r="P5466" s="21">
        <f>'Actions-Copy'!S5466</f>
        <v>0</v>
      </c>
    </row>
    <row r="5467" spans="1:16" ht="28.5" hidden="1" customHeight="1" x14ac:dyDescent="0.25">
      <c r="A5467">
        <f>VLOOKUP('Actions-Copy'!C5467,ModuleNames,4,FALSE)</f>
        <v>0</v>
      </c>
      <c r="B5467">
        <f>VLOOKUP('Actions-Copy'!C5467,ModuleNames,3,FALSE)</f>
        <v>0</v>
      </c>
      <c r="C5467">
        <f>VLOOKUP('Actions-Copy'!C5467,ModuleNames,2,FALSE)</f>
        <v>0</v>
      </c>
      <c r="D5467" s="21" t="str">
        <f>'Actions-Copy'!D5467</f>
        <v>Report (Word)</v>
      </c>
      <c r="E5467" t="str">
        <f>(IF(ISBLANK('Actions-Copy'!F5467),'Actions-Copy'!D5467,'Actions-Copy'!F5467))</f>
        <v>Report (Word)</v>
      </c>
      <c r="F5467" s="21" t="str">
        <f>'Actions-Copy'!C5467</f>
        <v>view_serial_numbers_rpt</v>
      </c>
      <c r="G5467" s="21" t="str">
        <f>'Actions-Copy'!B5467</f>
        <v>ag7</v>
      </c>
      <c r="H5467" s="21" t="str">
        <f>'Actions-Copy'!A5467</f>
        <v>a4</v>
      </c>
      <c r="I5467" t="str">
        <f>IF(ISBLANK('Actions-Copy'!O5467),"","Y")</f>
        <v/>
      </c>
      <c r="J5467">
        <f>'Actions-Copy'!O5467</f>
        <v>0</v>
      </c>
      <c r="K5467" t="str">
        <f>IF(ISNUMBER(SEARCH(Module_Name_Short&amp;"_"&amp;SUBSTITUTE(Title," ",""),'Actions-Copy'!$S5467,1)),"X","")</f>
        <v/>
      </c>
      <c r="L5467" t="str">
        <f>IF(ISNUMBER(SEARCH(Module_Name_Short&amp;"_"&amp;SUBSTITUTE(Title," ",""),'Actions-Copy'!$S5467,1)),"X","")</f>
        <v/>
      </c>
      <c r="M5467" t="str">
        <f>IF(ISNUMBER(SEARCH(Module_Name_Short&amp;"_"&amp;SUBSTITUTE(Title," ",""),'Actions-Copy'!$S5467,1)),"X","")</f>
        <v/>
      </c>
      <c r="N5467" t="str">
        <f>IF(ISNUMBER(SEARCH(Module_Name_Short&amp;"_"&amp;SUBSTITUTE(Title," ",""),'Actions-Copy'!$S5467,1)),"X","")</f>
        <v/>
      </c>
      <c r="O5467" t="str">
        <f>IF((K5467&amp;L5467&amp;M5467&amp;N5467)="","Y","X")</f>
        <v>Y</v>
      </c>
      <c r="P5467" s="21">
        <f>'Actions-Copy'!S5467</f>
        <v>0</v>
      </c>
    </row>
    <row r="5468" spans="1:16" ht="28.5" hidden="1" customHeight="1" x14ac:dyDescent="0.25">
      <c r="A5468">
        <f>VLOOKUP('Actions-Copy'!C5468,ModuleNames,4,FALSE)</f>
        <v>0</v>
      </c>
      <c r="B5468">
        <f>VLOOKUP('Actions-Copy'!C5468,ModuleNames,3,FALSE)</f>
        <v>0</v>
      </c>
      <c r="C5468">
        <f>VLOOKUP('Actions-Copy'!C5468,ModuleNames,2,FALSE)</f>
        <v>0</v>
      </c>
      <c r="D5468" s="21" t="str">
        <f>'Actions-Copy'!D5468</f>
        <v>Update</v>
      </c>
      <c r="E5468" t="str">
        <f>(IF(ISBLANK('Actions-Copy'!F5468),'Actions-Copy'!D5468,'Actions-Copy'!F5468))</f>
        <v>Update</v>
      </c>
      <c r="F5468" s="21" t="str">
        <f>'Actions-Copy'!C5468</f>
        <v>view_serial_numbers_rpt</v>
      </c>
      <c r="G5468" s="21" t="str">
        <f>'Actions-Copy'!B5468</f>
        <v>ag8</v>
      </c>
      <c r="H5468" s="21" t="str">
        <f>'Actions-Copy'!A5468</f>
        <v>a4</v>
      </c>
      <c r="I5468" t="str">
        <f>IF(ISBLANK('Actions-Copy'!O5468),"","Y")</f>
        <v/>
      </c>
      <c r="J5468">
        <f>'Actions-Copy'!O5468</f>
        <v>0</v>
      </c>
      <c r="K5468" t="str">
        <f>IF(ISNUMBER(SEARCH(Module_Name_Short&amp;"_"&amp;SUBSTITUTE(Title," ",""),'Actions-Copy'!$S5468,1)),"X","")</f>
        <v/>
      </c>
      <c r="L5468" t="str">
        <f>IF(ISNUMBER(SEARCH(Module_Name_Short&amp;"_"&amp;SUBSTITUTE(Title," ",""),'Actions-Copy'!$S5468,1)),"X","")</f>
        <v/>
      </c>
      <c r="M5468" t="str">
        <f>IF(ISNUMBER(SEARCH(Module_Name_Short&amp;"_"&amp;SUBSTITUTE(Title," ",""),'Actions-Copy'!$S5468,1)),"X","")</f>
        <v/>
      </c>
      <c r="N5468" t="str">
        <f>IF(ISNUMBER(SEARCH(Module_Name_Short&amp;"_"&amp;SUBSTITUTE(Title," ",""),'Actions-Copy'!$S5468,1)),"X","")</f>
        <v/>
      </c>
      <c r="O5468" t="str">
        <f>IF((K5468&amp;L5468&amp;M5468&amp;N5468)="","Y","X")</f>
        <v>Y</v>
      </c>
      <c r="P5468" s="21">
        <f>'Actions-Copy'!S5468</f>
        <v>0</v>
      </c>
    </row>
    <row r="5469" spans="1:16" ht="28.5" hidden="1" customHeight="1" x14ac:dyDescent="0.25">
      <c r="A5469">
        <f>VLOOKUP('Actions-Copy'!C5469,ModuleNames,4,FALSE)</f>
        <v>0</v>
      </c>
      <c r="B5469">
        <f>VLOOKUP('Actions-Copy'!C5469,ModuleNames,3,FALSE)</f>
        <v>0</v>
      </c>
      <c r="C5469">
        <f>VLOOKUP('Actions-Copy'!C5469,ModuleNames,2,FALSE)</f>
        <v>0</v>
      </c>
      <c r="D5469" s="21" t="str">
        <f>'Actions-Copy'!D5469</f>
        <v>Cancel</v>
      </c>
      <c r="E5469" t="str">
        <f>(IF(ISBLANK('Actions-Copy'!F5469),'Actions-Copy'!D5469,'Actions-Copy'!F5469))</f>
        <v>Cancel</v>
      </c>
      <c r="F5469" s="21" t="str">
        <f>'Actions-Copy'!C5469</f>
        <v>view_serial_numbers_rpt</v>
      </c>
      <c r="G5469" s="21" t="str">
        <f>'Actions-Copy'!B5469</f>
        <v>ag8</v>
      </c>
      <c r="H5469" s="21" t="str">
        <f>'Actions-Copy'!A5469</f>
        <v>a5</v>
      </c>
      <c r="I5469" t="str">
        <f>IF(ISBLANK('Actions-Copy'!O5469),"","Y")</f>
        <v/>
      </c>
      <c r="J5469">
        <f>'Actions-Copy'!O5469</f>
        <v>0</v>
      </c>
      <c r="K5469" t="str">
        <f>IF(ISNUMBER(SEARCH(Module_Name_Short&amp;"_"&amp;SUBSTITUTE(Title," ",""),'Actions-Copy'!$S5469,1)),"X","")</f>
        <v/>
      </c>
      <c r="L5469" t="str">
        <f>IF(ISNUMBER(SEARCH(Module_Name_Short&amp;"_"&amp;SUBSTITUTE(Title," ",""),'Actions-Copy'!$S5469,1)),"X","")</f>
        <v/>
      </c>
      <c r="M5469" t="str">
        <f>IF(ISNUMBER(SEARCH(Module_Name_Short&amp;"_"&amp;SUBSTITUTE(Title," ",""),'Actions-Copy'!$S5469,1)),"X","")</f>
        <v/>
      </c>
      <c r="N5469" t="str">
        <f>IF(ISNUMBER(SEARCH(Module_Name_Short&amp;"_"&amp;SUBSTITUTE(Title," ",""),'Actions-Copy'!$S5469,1)),"X","")</f>
        <v/>
      </c>
      <c r="O5469" t="str">
        <f>IF((K5469&amp;L5469&amp;M5469&amp;N5469)="","Y","X")</f>
        <v>Y</v>
      </c>
      <c r="P5469" s="21">
        <f>'Actions-Copy'!S5469</f>
        <v>0</v>
      </c>
    </row>
    <row r="5470" spans="1:16" ht="28.5" hidden="1" customHeight="1" x14ac:dyDescent="0.25">
      <c r="A5470">
        <f>VLOOKUP('Actions-Copy'!C5470,ModuleNames,4,FALSE)</f>
        <v>0</v>
      </c>
      <c r="B5470">
        <f>VLOOKUP('Actions-Copy'!C5470,ModuleNames,3,FALSE)</f>
        <v>0</v>
      </c>
      <c r="C5470">
        <f>VLOOKUP('Actions-Copy'!C5470,ModuleNames,2,FALSE)</f>
        <v>0</v>
      </c>
      <c r="D5470" s="21" t="str">
        <f>'Actions-Copy'!D5470</f>
        <v>Insert</v>
      </c>
      <c r="E5470" t="str">
        <f>(IF(ISBLANK('Actions-Copy'!F5470),'Actions-Copy'!D5470,'Actions-Copy'!F5470))</f>
        <v>Insert</v>
      </c>
      <c r="F5470" s="21" t="str">
        <f>'Actions-Copy'!C5470</f>
        <v>view_serial_numbers_rpt</v>
      </c>
      <c r="G5470" s="21" t="str">
        <f>'Actions-Copy'!B5470</f>
        <v>ag8</v>
      </c>
      <c r="H5470" s="21" t="str">
        <f>'Actions-Copy'!A5470</f>
        <v>a6</v>
      </c>
      <c r="I5470" t="str">
        <f>IF(ISBLANK('Actions-Copy'!O5470),"","Y")</f>
        <v/>
      </c>
      <c r="J5470">
        <f>'Actions-Copy'!O5470</f>
        <v>0</v>
      </c>
      <c r="K5470" t="str">
        <f>IF(ISNUMBER(SEARCH(Module_Name_Short&amp;"_"&amp;SUBSTITUTE(Title," ",""),'Actions-Copy'!$S5470,1)),"X","")</f>
        <v/>
      </c>
      <c r="L5470" t="str">
        <f>IF(ISNUMBER(SEARCH(Module_Name_Short&amp;"_"&amp;SUBSTITUTE(Title," ",""),'Actions-Copy'!$S5470,1)),"X","")</f>
        <v/>
      </c>
      <c r="M5470" t="str">
        <f>IF(ISNUMBER(SEARCH(Module_Name_Short&amp;"_"&amp;SUBSTITUTE(Title," ",""),'Actions-Copy'!$S5470,1)),"X","")</f>
        <v/>
      </c>
      <c r="N5470" t="str">
        <f>IF(ISNUMBER(SEARCH(Module_Name_Short&amp;"_"&amp;SUBSTITUTE(Title," ",""),'Actions-Copy'!$S5470,1)),"X","")</f>
        <v/>
      </c>
      <c r="O5470" t="str">
        <f>IF((K5470&amp;L5470&amp;M5470&amp;N5470)="","Y","X")</f>
        <v>Y</v>
      </c>
      <c r="P5470" s="21">
        <f>'Actions-Copy'!S5470</f>
        <v>0</v>
      </c>
    </row>
    <row r="5471" spans="1:16" ht="28.5" hidden="1" customHeight="1" x14ac:dyDescent="0.25">
      <c r="A5471">
        <f>VLOOKUP('Actions-Copy'!C5471,ModuleNames,4,FALSE)</f>
        <v>0</v>
      </c>
      <c r="B5471">
        <f>VLOOKUP('Actions-Copy'!C5471,ModuleNames,3,FALSE)</f>
        <v>0</v>
      </c>
      <c r="C5471">
        <f>VLOOKUP('Actions-Copy'!C5471,ModuleNames,2,FALSE)</f>
        <v>0</v>
      </c>
      <c r="D5471" s="21" t="str">
        <f>'Actions-Copy'!D5471</f>
        <v>Cancel</v>
      </c>
      <c r="E5471" t="str">
        <f>(IF(ISBLANK('Actions-Copy'!F5471),'Actions-Copy'!D5471,'Actions-Copy'!F5471))</f>
        <v>Cancel</v>
      </c>
      <c r="F5471" s="21" t="str">
        <f>'Actions-Copy'!C5471</f>
        <v>view_serial_numbers_rpt</v>
      </c>
      <c r="G5471" s="21" t="str">
        <f>'Actions-Copy'!B5471</f>
        <v>ag8</v>
      </c>
      <c r="H5471" s="21" t="str">
        <f>'Actions-Copy'!A5471</f>
        <v>a7</v>
      </c>
      <c r="I5471" t="str">
        <f>IF(ISBLANK('Actions-Copy'!O5471),"","Y")</f>
        <v/>
      </c>
      <c r="J5471">
        <f>'Actions-Copy'!O5471</f>
        <v>0</v>
      </c>
      <c r="K5471" t="str">
        <f>IF(ISNUMBER(SEARCH(Module_Name_Short&amp;"_"&amp;SUBSTITUTE(Title," ",""),'Actions-Copy'!$S5471,1)),"X","")</f>
        <v/>
      </c>
      <c r="L5471" t="str">
        <f>IF(ISNUMBER(SEARCH(Module_Name_Short&amp;"_"&amp;SUBSTITUTE(Title," ",""),'Actions-Copy'!$S5471,1)),"X","")</f>
        <v/>
      </c>
      <c r="M5471" t="str">
        <f>IF(ISNUMBER(SEARCH(Module_Name_Short&amp;"_"&amp;SUBSTITUTE(Title," ",""),'Actions-Copy'!$S5471,1)),"X","")</f>
        <v/>
      </c>
      <c r="N5471" t="str">
        <f>IF(ISNUMBER(SEARCH(Module_Name_Short&amp;"_"&amp;SUBSTITUTE(Title," ",""),'Actions-Copy'!$S5471,1)),"X","")</f>
        <v/>
      </c>
      <c r="O5471" t="str">
        <f>IF((K5471&amp;L5471&amp;M5471&amp;N5471)="","Y","X")</f>
        <v>Y</v>
      </c>
      <c r="P5471" s="21">
        <f>'Actions-Copy'!S5471</f>
        <v>0</v>
      </c>
    </row>
    <row r="5472" spans="1:16" ht="28.5" hidden="1" customHeight="1" x14ac:dyDescent="0.25">
      <c r="A5472">
        <f>VLOOKUP('Actions-Copy'!C5472,ModuleNames,4,FALSE)</f>
        <v>0</v>
      </c>
      <c r="B5472">
        <f>VLOOKUP('Actions-Copy'!C5472,ModuleNames,3,FALSE)</f>
        <v>0</v>
      </c>
      <c r="C5472">
        <f>VLOOKUP('Actions-Copy'!C5472,ModuleNames,2,FALSE)</f>
        <v>0</v>
      </c>
      <c r="D5472" s="21" t="str">
        <f>'Actions-Copy'!D5472</f>
        <v>Select</v>
      </c>
      <c r="E5472" t="str">
        <f>(IF(ISBLANK('Actions-Copy'!F5472),'Actions-Copy'!D5472,'Actions-Copy'!F5472))</f>
        <v>Select</v>
      </c>
      <c r="F5472" s="21" t="str">
        <f>'Actions-Copy'!C5472</f>
        <v>Staff_View_Detail</v>
      </c>
      <c r="G5472" s="21" t="str">
        <f>'Actions-Copy'!B5472</f>
        <v>ag1</v>
      </c>
      <c r="H5472" s="21" t="str">
        <f>'Actions-Copy'!A5472</f>
        <v>a1</v>
      </c>
      <c r="I5472" t="str">
        <f>IF(ISBLANK('Actions-Copy'!O5472),"","Y")</f>
        <v/>
      </c>
      <c r="J5472">
        <f>'Actions-Copy'!O5472</f>
        <v>0</v>
      </c>
      <c r="K5472" t="str">
        <f>IF(ISNUMBER(SEARCH(Module_Name_Short&amp;"_"&amp;SUBSTITUTE(Title," ",""),'Actions-Copy'!$S5472,1)),"X","")</f>
        <v/>
      </c>
      <c r="L5472" t="str">
        <f>IF(ISNUMBER(SEARCH(Module_Name_Short&amp;"_"&amp;SUBSTITUTE(Title," ",""),'Actions-Copy'!$S5472,1)),"X","")</f>
        <v/>
      </c>
      <c r="M5472" t="str">
        <f>IF(ISNUMBER(SEARCH(Module_Name_Short&amp;"_"&amp;SUBSTITUTE(Title," ",""),'Actions-Copy'!$S5472,1)),"X","")</f>
        <v/>
      </c>
      <c r="N5472" t="str">
        <f>IF(ISNUMBER(SEARCH(Module_Name_Short&amp;"_"&amp;SUBSTITUTE(Title," ",""),'Actions-Copy'!$S5472,1)),"X","")</f>
        <v/>
      </c>
      <c r="O5472" t="str">
        <f>IF((K5472&amp;L5472&amp;M5472&amp;N5472)="","Y","X")</f>
        <v>Y</v>
      </c>
      <c r="P5472" s="21" t="str">
        <f>'Actions-Copy'!S5472</f>
        <v>Staff_View</v>
      </c>
    </row>
    <row r="5473" spans="1:16" ht="28.5" hidden="1" customHeight="1" x14ac:dyDescent="0.25">
      <c r="A5473">
        <f>VLOOKUP('Actions-Copy'!C5473,ModuleNames,4,FALSE)</f>
        <v>0</v>
      </c>
      <c r="B5473">
        <f>VLOOKUP('Actions-Copy'!C5473,ModuleNames,3,FALSE)</f>
        <v>0</v>
      </c>
      <c r="C5473">
        <f>VLOOKUP('Actions-Copy'!C5473,ModuleNames,2,FALSE)</f>
        <v>0</v>
      </c>
      <c r="D5473" s="21" t="str">
        <f>'Actions-Copy'!D5473</f>
        <v>Edit</v>
      </c>
      <c r="E5473" t="str">
        <f>(IF(ISBLANK('Actions-Copy'!F5473),'Actions-Copy'!D5473,'Actions-Copy'!F5473))</f>
        <v>Edit</v>
      </c>
      <c r="F5473" s="21" t="str">
        <f>'Actions-Copy'!C5473</f>
        <v>Staff_View_Detail</v>
      </c>
      <c r="G5473" s="21" t="str">
        <f>'Actions-Copy'!B5473</f>
        <v>ag1</v>
      </c>
      <c r="H5473" s="21" t="str">
        <f>'Actions-Copy'!A5473</f>
        <v>a2</v>
      </c>
      <c r="I5473" t="str">
        <f>IF(ISBLANK('Actions-Copy'!O5473),"","Y")</f>
        <v/>
      </c>
      <c r="J5473">
        <f>'Actions-Copy'!O5473</f>
        <v>0</v>
      </c>
      <c r="K5473" t="str">
        <f>IF(ISNUMBER(SEARCH(Module_Name_Short&amp;"_"&amp;SUBSTITUTE(Title," ",""),'Actions-Copy'!$S5473,1)),"X","")</f>
        <v/>
      </c>
      <c r="L5473" t="str">
        <f>IF(ISNUMBER(SEARCH(Module_Name_Short&amp;"_"&amp;SUBSTITUTE(Title," ",""),'Actions-Copy'!$S5473,1)),"X","")</f>
        <v/>
      </c>
      <c r="M5473" t="str">
        <f>IF(ISNUMBER(SEARCH(Module_Name_Short&amp;"_"&amp;SUBSTITUTE(Title," ",""),'Actions-Copy'!$S5473,1)),"X","")</f>
        <v/>
      </c>
      <c r="N5473" t="str">
        <f>IF(ISNUMBER(SEARCH(Module_Name_Short&amp;"_"&amp;SUBSTITUTE(Title," ",""),'Actions-Copy'!$S5473,1)),"X","")</f>
        <v/>
      </c>
      <c r="O5473" t="str">
        <f>IF((K5473&amp;L5473&amp;M5473&amp;N5473)="","Y","X")</f>
        <v>Y</v>
      </c>
      <c r="P5473" s="21" t="str">
        <f>'Actions-Copy'!S5473</f>
        <v>disabled</v>
      </c>
    </row>
    <row r="5474" spans="1:16" ht="28.5" hidden="1" customHeight="1" x14ac:dyDescent="0.25">
      <c r="A5474">
        <f>VLOOKUP('Actions-Copy'!C5474,ModuleNames,4,FALSE)</f>
        <v>0</v>
      </c>
      <c r="B5474">
        <f>VLOOKUP('Actions-Copy'!C5474,ModuleNames,3,FALSE)</f>
        <v>0</v>
      </c>
      <c r="C5474">
        <f>VLOOKUP('Actions-Copy'!C5474,ModuleNames,2,FALSE)</f>
        <v>0</v>
      </c>
      <c r="D5474" s="21" t="str">
        <f>'Actions-Copy'!D5474</f>
        <v>Delete</v>
      </c>
      <c r="E5474" t="str">
        <f>(IF(ISBLANK('Actions-Copy'!F5474),'Actions-Copy'!D5474,'Actions-Copy'!F5474))</f>
        <v>Delete</v>
      </c>
      <c r="F5474" s="21" t="str">
        <f>'Actions-Copy'!C5474</f>
        <v>Staff_View_Detail</v>
      </c>
      <c r="G5474" s="21" t="str">
        <f>'Actions-Copy'!B5474</f>
        <v>ag1</v>
      </c>
      <c r="H5474" s="21" t="str">
        <f>'Actions-Copy'!A5474</f>
        <v>a3</v>
      </c>
      <c r="I5474" t="str">
        <f>IF(ISBLANK('Actions-Copy'!O5474),"","Y")</f>
        <v/>
      </c>
      <c r="J5474">
        <f>'Actions-Copy'!O5474</f>
        <v>0</v>
      </c>
      <c r="K5474" t="str">
        <f>IF(ISNUMBER(SEARCH(Module_Name_Short&amp;"_"&amp;SUBSTITUTE(Title," ",""),'Actions-Copy'!$S5474,1)),"X","")</f>
        <v/>
      </c>
      <c r="L5474" t="str">
        <f>IF(ISNUMBER(SEARCH(Module_Name_Short&amp;"_"&amp;SUBSTITUTE(Title," ",""),'Actions-Copy'!$S5474,1)),"X","")</f>
        <v/>
      </c>
      <c r="M5474" t="str">
        <f>IF(ISNUMBER(SEARCH(Module_Name_Short&amp;"_"&amp;SUBSTITUTE(Title," ",""),'Actions-Copy'!$S5474,1)),"X","")</f>
        <v/>
      </c>
      <c r="N5474" t="str">
        <f>IF(ISNUMBER(SEARCH(Module_Name_Short&amp;"_"&amp;SUBSTITUTE(Title," ",""),'Actions-Copy'!$S5474,1)),"X","")</f>
        <v/>
      </c>
      <c r="O5474" t="str">
        <f>IF((K5474&amp;L5474&amp;M5474&amp;N5474)="","Y","X")</f>
        <v>Y</v>
      </c>
      <c r="P5474" s="21" t="str">
        <f>'Actions-Copy'!S5474</f>
        <v>disabled</v>
      </c>
    </row>
    <row r="5475" spans="1:16" ht="28.5" hidden="1" customHeight="1" x14ac:dyDescent="0.25">
      <c r="A5475">
        <f>VLOOKUP('Actions-Copy'!C5475,ModuleNames,4,FALSE)</f>
        <v>0</v>
      </c>
      <c r="B5475">
        <f>VLOOKUP('Actions-Copy'!C5475,ModuleNames,3,FALSE)</f>
        <v>0</v>
      </c>
      <c r="C5475">
        <f>VLOOKUP('Actions-Copy'!C5475,ModuleNames,2,FALSE)</f>
        <v>0</v>
      </c>
      <c r="D5475" s="21">
        <f>'Actions-Copy'!D5475</f>
        <v>0</v>
      </c>
      <c r="E5475">
        <f>(IF(ISBLANK('Actions-Copy'!F5475),'Actions-Copy'!D5475,'Actions-Copy'!F5475))</f>
        <v>0</v>
      </c>
      <c r="F5475" s="21" t="str">
        <f>'Actions-Copy'!C5475</f>
        <v>Staff_View_Detail</v>
      </c>
      <c r="G5475" s="21" t="str">
        <f>'Actions-Copy'!B5475</f>
        <v>ag1</v>
      </c>
      <c r="H5475" s="21" t="str">
        <f>'Actions-Copy'!A5475</f>
        <v>a6</v>
      </c>
      <c r="I5475" t="str">
        <f>IF(ISBLANK('Actions-Copy'!O5475),"","Y")</f>
        <v/>
      </c>
      <c r="J5475">
        <f>'Actions-Copy'!O5475</f>
        <v>0</v>
      </c>
      <c r="K5475" t="str">
        <f>IF(ISNUMBER(SEARCH(Module_Name_Short&amp;"_"&amp;SUBSTITUTE(Title," ",""),'Actions-Copy'!$S5475,1)),"X","")</f>
        <v/>
      </c>
      <c r="L5475" t="str">
        <f>IF(ISNUMBER(SEARCH(Module_Name_Short&amp;"_"&amp;SUBSTITUTE(Title," ",""),'Actions-Copy'!$S5475,1)),"X","")</f>
        <v/>
      </c>
      <c r="M5475" t="str">
        <f>IF(ISNUMBER(SEARCH(Module_Name_Short&amp;"_"&amp;SUBSTITUTE(Title," ",""),'Actions-Copy'!$S5475,1)),"X","")</f>
        <v/>
      </c>
      <c r="N5475" t="str">
        <f>IF(ISNUMBER(SEARCH(Module_Name_Short&amp;"_"&amp;SUBSTITUTE(Title," ",""),'Actions-Copy'!$S5475,1)),"X","")</f>
        <v/>
      </c>
      <c r="O5475" t="str">
        <f>IF((K5475&amp;L5475&amp;M5475&amp;N5475)="","Y","X")</f>
        <v>Y</v>
      </c>
      <c r="P5475" s="21">
        <f>'Actions-Copy'!S5475</f>
        <v>0</v>
      </c>
    </row>
    <row r="5476" spans="1:16" ht="28.5" hidden="1" customHeight="1" x14ac:dyDescent="0.25">
      <c r="A5476">
        <f>VLOOKUP('Actions-Copy'!C5476,ModuleNames,4,FALSE)</f>
        <v>0</v>
      </c>
      <c r="B5476">
        <f>VLOOKUP('Actions-Copy'!C5476,ModuleNames,3,FALSE)</f>
        <v>0</v>
      </c>
      <c r="C5476">
        <f>VLOOKUP('Actions-Copy'!C5476,ModuleNames,2,FALSE)</f>
        <v>0</v>
      </c>
      <c r="D5476" s="21" t="str">
        <f>'Actions-Copy'!D5476</f>
        <v>New</v>
      </c>
      <c r="E5476" t="str">
        <f>(IF(ISBLANK('Actions-Copy'!F5476),'Actions-Copy'!D5476,'Actions-Copy'!F5476))</f>
        <v>New</v>
      </c>
      <c r="F5476" s="21" t="str">
        <f>'Actions-Copy'!C5476</f>
        <v>Staff_View_Detail</v>
      </c>
      <c r="G5476" s="21" t="str">
        <f>'Actions-Copy'!B5476</f>
        <v>ag1</v>
      </c>
      <c r="H5476" s="21" t="str">
        <f>'Actions-Copy'!A5476</f>
        <v>a7</v>
      </c>
      <c r="I5476" t="str">
        <f>IF(ISBLANK('Actions-Copy'!O5476),"","Y")</f>
        <v/>
      </c>
      <c r="J5476">
        <f>'Actions-Copy'!O5476</f>
        <v>0</v>
      </c>
      <c r="K5476" t="str">
        <f>IF(ISNUMBER(SEARCH(Module_Name_Short&amp;"_"&amp;SUBSTITUTE(Title," ",""),'Actions-Copy'!$S5476,1)),"X","")</f>
        <v/>
      </c>
      <c r="L5476" t="str">
        <f>IF(ISNUMBER(SEARCH(Module_Name_Short&amp;"_"&amp;SUBSTITUTE(Title," ",""),'Actions-Copy'!$S5476,1)),"X","")</f>
        <v/>
      </c>
      <c r="M5476" t="str">
        <f>IF(ISNUMBER(SEARCH(Module_Name_Short&amp;"_"&amp;SUBSTITUTE(Title," ",""),'Actions-Copy'!$S5476,1)),"X","")</f>
        <v/>
      </c>
      <c r="N5476" t="str">
        <f>IF(ISNUMBER(SEARCH(Module_Name_Short&amp;"_"&amp;SUBSTITUTE(Title," ",""),'Actions-Copy'!$S5476,1)),"X","")</f>
        <v/>
      </c>
      <c r="O5476" t="str">
        <f>IF((K5476&amp;L5476&amp;M5476&amp;N5476)="","Y","X")</f>
        <v>Y</v>
      </c>
      <c r="P5476" s="21" t="str">
        <f>'Actions-Copy'!S5476</f>
        <v>disabled</v>
      </c>
    </row>
    <row r="5477" spans="1:16" ht="28.5" hidden="1" customHeight="1" x14ac:dyDescent="0.25">
      <c r="A5477">
        <f>VLOOKUP('Actions-Copy'!C5477,ModuleNames,4,FALSE)</f>
        <v>0</v>
      </c>
      <c r="B5477">
        <f>VLOOKUP('Actions-Copy'!C5477,ModuleNames,3,FALSE)</f>
        <v>0</v>
      </c>
      <c r="C5477">
        <f>VLOOKUP('Actions-Copy'!C5477,ModuleNames,2,FALSE)</f>
        <v>0</v>
      </c>
      <c r="D5477" s="21" t="str">
        <f>'Actions-Copy'!D5477</f>
        <v>Duplicate</v>
      </c>
      <c r="E5477" t="str">
        <f>(IF(ISBLANK('Actions-Copy'!F5477),'Actions-Copy'!D5477,'Actions-Copy'!F5477))</f>
        <v>Duplicate</v>
      </c>
      <c r="F5477" s="21" t="str">
        <f>'Actions-Copy'!C5477</f>
        <v>Staff_View_Detail</v>
      </c>
      <c r="G5477" s="21" t="str">
        <f>'Actions-Copy'!B5477</f>
        <v>ag1</v>
      </c>
      <c r="H5477" s="21" t="str">
        <f>'Actions-Copy'!A5477</f>
        <v>a8</v>
      </c>
      <c r="I5477" t="str">
        <f>IF(ISBLANK('Actions-Copy'!O5477),"","Y")</f>
        <v/>
      </c>
      <c r="J5477">
        <f>'Actions-Copy'!O5477</f>
        <v>0</v>
      </c>
      <c r="K5477" t="str">
        <f>IF(ISNUMBER(SEARCH(Module_Name_Short&amp;"_"&amp;SUBSTITUTE(Title," ",""),'Actions-Copy'!$S5477,1)),"X","")</f>
        <v/>
      </c>
      <c r="L5477" t="str">
        <f>IF(ISNUMBER(SEARCH(Module_Name_Short&amp;"_"&amp;SUBSTITUTE(Title," ",""),'Actions-Copy'!$S5477,1)),"X","")</f>
        <v/>
      </c>
      <c r="M5477" t="str">
        <f>IF(ISNUMBER(SEARCH(Module_Name_Short&amp;"_"&amp;SUBSTITUTE(Title," ",""),'Actions-Copy'!$S5477,1)),"X","")</f>
        <v/>
      </c>
      <c r="N5477" t="str">
        <f>IF(ISNUMBER(SEARCH(Module_Name_Short&amp;"_"&amp;SUBSTITUTE(Title," ",""),'Actions-Copy'!$S5477,1)),"X","")</f>
        <v/>
      </c>
      <c r="O5477" t="str">
        <f>IF((K5477&amp;L5477&amp;M5477&amp;N5477)="","Y","X")</f>
        <v>Y</v>
      </c>
      <c r="P5477" s="21" t="str">
        <f>'Actions-Copy'!S5477</f>
        <v>disabled</v>
      </c>
    </row>
    <row r="5478" spans="1:16" ht="28.5" hidden="1" customHeight="1" x14ac:dyDescent="0.25">
      <c r="A5478">
        <f>VLOOKUP('Actions-Copy'!C5478,ModuleNames,4,FALSE)</f>
        <v>0</v>
      </c>
      <c r="B5478">
        <f>VLOOKUP('Actions-Copy'!C5478,ModuleNames,3,FALSE)</f>
        <v>0</v>
      </c>
      <c r="C5478">
        <f>VLOOKUP('Actions-Copy'!C5478,ModuleNames,2,FALSE)</f>
        <v>0</v>
      </c>
      <c r="D5478" s="21" t="str">
        <f>'Actions-Copy'!D5478</f>
        <v>Edit</v>
      </c>
      <c r="E5478" t="str">
        <f>(IF(ISBLANK('Actions-Copy'!F5478),'Actions-Copy'!D5478,'Actions-Copy'!F5478))</f>
        <v>Edit</v>
      </c>
      <c r="F5478" s="21" t="str">
        <f>'Actions-Copy'!C5478</f>
        <v>Staff_View_Detail</v>
      </c>
      <c r="G5478" s="21" t="str">
        <f>'Actions-Copy'!B5478</f>
        <v>ag2</v>
      </c>
      <c r="H5478" s="21" t="str">
        <f>'Actions-Copy'!A5478</f>
        <v>a1</v>
      </c>
      <c r="I5478" t="str">
        <f>IF(ISBLANK('Actions-Copy'!O5478),"","Y")</f>
        <v/>
      </c>
      <c r="J5478">
        <f>'Actions-Copy'!O5478</f>
        <v>0</v>
      </c>
      <c r="K5478" t="str">
        <f>IF(ISNUMBER(SEARCH(Module_Name_Short&amp;"_"&amp;SUBSTITUTE(Title," ",""),'Actions-Copy'!$S5478,1)),"X","")</f>
        <v/>
      </c>
      <c r="L5478" t="str">
        <f>IF(ISNUMBER(SEARCH(Module_Name_Short&amp;"_"&amp;SUBSTITUTE(Title," ",""),'Actions-Copy'!$S5478,1)),"X","")</f>
        <v/>
      </c>
      <c r="M5478" t="str">
        <f>IF(ISNUMBER(SEARCH(Module_Name_Short&amp;"_"&amp;SUBSTITUTE(Title," ",""),'Actions-Copy'!$S5478,1)),"X","")</f>
        <v/>
      </c>
      <c r="N5478" t="str">
        <f>IF(ISNUMBER(SEARCH(Module_Name_Short&amp;"_"&amp;SUBSTITUTE(Title," ",""),'Actions-Copy'!$S5478,1)),"X","")</f>
        <v/>
      </c>
      <c r="O5478" t="str">
        <f>IF((K5478&amp;L5478&amp;M5478&amp;N5478)="","Y","X")</f>
        <v>Y</v>
      </c>
      <c r="P5478" s="21" t="str">
        <f>'Actions-Copy'!S5478</f>
        <v>disabled</v>
      </c>
    </row>
    <row r="5479" spans="1:16" ht="28.5" hidden="1" customHeight="1" x14ac:dyDescent="0.25">
      <c r="A5479">
        <f>VLOOKUP('Actions-Copy'!C5479,ModuleNames,4,FALSE)</f>
        <v>0</v>
      </c>
      <c r="B5479">
        <f>VLOOKUP('Actions-Copy'!C5479,ModuleNames,3,FALSE)</f>
        <v>0</v>
      </c>
      <c r="C5479">
        <f>VLOOKUP('Actions-Copy'!C5479,ModuleNames,2,FALSE)</f>
        <v>0</v>
      </c>
      <c r="D5479" s="21" t="str">
        <f>'Actions-Copy'!D5479</f>
        <v>Delete</v>
      </c>
      <c r="E5479" t="str">
        <f>(IF(ISBLANK('Actions-Copy'!F5479),'Actions-Copy'!D5479,'Actions-Copy'!F5479))</f>
        <v>Delete</v>
      </c>
      <c r="F5479" s="21" t="str">
        <f>'Actions-Copy'!C5479</f>
        <v>Staff_View_Detail</v>
      </c>
      <c r="G5479" s="21" t="str">
        <f>'Actions-Copy'!B5479</f>
        <v>ag2</v>
      </c>
      <c r="H5479" s="21" t="str">
        <f>'Actions-Copy'!A5479</f>
        <v>a2</v>
      </c>
      <c r="I5479" t="str">
        <f>IF(ISBLANK('Actions-Copy'!O5479),"","Y")</f>
        <v/>
      </c>
      <c r="J5479">
        <f>'Actions-Copy'!O5479</f>
        <v>0</v>
      </c>
      <c r="K5479" t="str">
        <f>IF(ISNUMBER(SEARCH(Module_Name_Short&amp;"_"&amp;SUBSTITUTE(Title," ",""),'Actions-Copy'!$S5479,1)),"X","")</f>
        <v/>
      </c>
      <c r="L5479" t="str">
        <f>IF(ISNUMBER(SEARCH(Module_Name_Short&amp;"_"&amp;SUBSTITUTE(Title," ",""),'Actions-Copy'!$S5479,1)),"X","")</f>
        <v/>
      </c>
      <c r="M5479" t="str">
        <f>IF(ISNUMBER(SEARCH(Module_Name_Short&amp;"_"&amp;SUBSTITUTE(Title," ",""),'Actions-Copy'!$S5479,1)),"X","")</f>
        <v/>
      </c>
      <c r="N5479" t="str">
        <f>IF(ISNUMBER(SEARCH(Module_Name_Short&amp;"_"&amp;SUBSTITUTE(Title," ",""),'Actions-Copy'!$S5479,1)),"X","")</f>
        <v/>
      </c>
      <c r="O5479" t="str">
        <f>IF((K5479&amp;L5479&amp;M5479&amp;N5479)="","Y","X")</f>
        <v>Y</v>
      </c>
      <c r="P5479" s="21" t="str">
        <f>'Actions-Copy'!S5479</f>
        <v>disabled</v>
      </c>
    </row>
    <row r="5480" spans="1:16" ht="28.5" hidden="1" customHeight="1" x14ac:dyDescent="0.25">
      <c r="A5480">
        <f>VLOOKUP('Actions-Copy'!C5480,ModuleNames,4,FALSE)</f>
        <v>0</v>
      </c>
      <c r="B5480">
        <f>VLOOKUP('Actions-Copy'!C5480,ModuleNames,3,FALSE)</f>
        <v>0</v>
      </c>
      <c r="C5480">
        <f>VLOOKUP('Actions-Copy'!C5480,ModuleNames,2,FALSE)</f>
        <v>0</v>
      </c>
      <c r="D5480" s="21" t="str">
        <f>'Actions-Copy'!D5480</f>
        <v>Cancel</v>
      </c>
      <c r="E5480" t="str">
        <f>(IF(ISBLANK('Actions-Copy'!F5480),'Actions-Copy'!D5480,'Actions-Copy'!F5480))</f>
        <v>Cancel</v>
      </c>
      <c r="F5480" s="21" t="str">
        <f>'Actions-Copy'!C5480</f>
        <v>Staff_View_Detail</v>
      </c>
      <c r="G5480" s="21" t="str">
        <f>'Actions-Copy'!B5480</f>
        <v>ag2</v>
      </c>
      <c r="H5480" s="21" t="str">
        <f>'Actions-Copy'!A5480</f>
        <v>a3</v>
      </c>
      <c r="I5480" t="str">
        <f>IF(ISBLANK('Actions-Copy'!O5480),"","Y")</f>
        <v/>
      </c>
      <c r="J5480">
        <f>'Actions-Copy'!O5480</f>
        <v>0</v>
      </c>
      <c r="K5480" t="str">
        <f>IF(ISNUMBER(SEARCH(Module_Name_Short&amp;"_"&amp;SUBSTITUTE(Title," ",""),'Actions-Copy'!$S5480,1)),"X","")</f>
        <v/>
      </c>
      <c r="L5480" t="str">
        <f>IF(ISNUMBER(SEARCH(Module_Name_Short&amp;"_"&amp;SUBSTITUTE(Title," ",""),'Actions-Copy'!$S5480,1)),"X","")</f>
        <v/>
      </c>
      <c r="M5480" t="str">
        <f>IF(ISNUMBER(SEARCH(Module_Name_Short&amp;"_"&amp;SUBSTITUTE(Title," ",""),'Actions-Copy'!$S5480,1)),"X","")</f>
        <v/>
      </c>
      <c r="N5480" t="str">
        <f>IF(ISNUMBER(SEARCH(Module_Name_Short&amp;"_"&amp;SUBSTITUTE(Title," ",""),'Actions-Copy'!$S5480,1)),"X","")</f>
        <v/>
      </c>
      <c r="O5480" t="str">
        <f>IF((K5480&amp;L5480&amp;M5480&amp;N5480)="","Y","X")</f>
        <v>Y</v>
      </c>
      <c r="P5480" s="21">
        <f>'Actions-Copy'!S5480</f>
        <v>0</v>
      </c>
    </row>
    <row r="5481" spans="1:16" ht="28.5" hidden="1" customHeight="1" x14ac:dyDescent="0.25">
      <c r="A5481">
        <f>VLOOKUP('Actions-Copy'!C5481,ModuleNames,4,FALSE)</f>
        <v>0</v>
      </c>
      <c r="B5481">
        <f>VLOOKUP('Actions-Copy'!C5481,ModuleNames,3,FALSE)</f>
        <v>0</v>
      </c>
      <c r="C5481">
        <f>VLOOKUP('Actions-Copy'!C5481,ModuleNames,2,FALSE)</f>
        <v>0</v>
      </c>
      <c r="D5481" s="21" t="str">
        <f>'Actions-Copy'!D5481</f>
        <v>Update</v>
      </c>
      <c r="E5481" t="str">
        <f>(IF(ISBLANK('Actions-Copy'!F5481),'Actions-Copy'!D5481,'Actions-Copy'!F5481))</f>
        <v>Update</v>
      </c>
      <c r="F5481" s="21" t="str">
        <f>'Actions-Copy'!C5481</f>
        <v>Staff_View_Detail</v>
      </c>
      <c r="G5481" s="21" t="str">
        <f>'Actions-Copy'!B5481</f>
        <v>ag2</v>
      </c>
      <c r="H5481" s="21" t="str">
        <f>'Actions-Copy'!A5481</f>
        <v>a4</v>
      </c>
      <c r="I5481" t="str">
        <f>IF(ISBLANK('Actions-Copy'!O5481),"","Y")</f>
        <v/>
      </c>
      <c r="J5481">
        <f>'Actions-Copy'!O5481</f>
        <v>0</v>
      </c>
      <c r="K5481" t="str">
        <f>IF(ISNUMBER(SEARCH(Module_Name_Short&amp;"_"&amp;SUBSTITUTE(Title," ",""),'Actions-Copy'!$S5481,1)),"X","")</f>
        <v/>
      </c>
      <c r="L5481" t="str">
        <f>IF(ISNUMBER(SEARCH(Module_Name_Short&amp;"_"&amp;SUBSTITUTE(Title," ",""),'Actions-Copy'!$S5481,1)),"X","")</f>
        <v/>
      </c>
      <c r="M5481" t="str">
        <f>IF(ISNUMBER(SEARCH(Module_Name_Short&amp;"_"&amp;SUBSTITUTE(Title," ",""),'Actions-Copy'!$S5481,1)),"X","")</f>
        <v/>
      </c>
      <c r="N5481" t="str">
        <f>IF(ISNUMBER(SEARCH(Module_Name_Short&amp;"_"&amp;SUBSTITUTE(Title," ",""),'Actions-Copy'!$S5481,1)),"X","")</f>
        <v/>
      </c>
      <c r="O5481" t="str">
        <f>IF((K5481&amp;L5481&amp;M5481&amp;N5481)="","Y","X")</f>
        <v>Y</v>
      </c>
      <c r="P5481" s="21">
        <f>'Actions-Copy'!S5481</f>
        <v>0</v>
      </c>
    </row>
    <row r="5482" spans="1:16" ht="28.5" hidden="1" customHeight="1" x14ac:dyDescent="0.25">
      <c r="A5482">
        <f>VLOOKUP('Actions-Copy'!C5482,ModuleNames,4,FALSE)</f>
        <v>0</v>
      </c>
      <c r="B5482">
        <f>VLOOKUP('Actions-Copy'!C5482,ModuleNames,3,FALSE)</f>
        <v>0</v>
      </c>
      <c r="C5482">
        <f>VLOOKUP('Actions-Copy'!C5482,ModuleNames,2,FALSE)</f>
        <v>0</v>
      </c>
      <c r="D5482" s="21" t="str">
        <f>'Actions-Copy'!D5482</f>
        <v>Delete</v>
      </c>
      <c r="E5482" t="str">
        <f>(IF(ISBLANK('Actions-Copy'!F5482),'Actions-Copy'!D5482,'Actions-Copy'!F5482))</f>
        <v>Delete</v>
      </c>
      <c r="F5482" s="21" t="str">
        <f>'Actions-Copy'!C5482</f>
        <v>Staff_View_Detail</v>
      </c>
      <c r="G5482" s="21" t="str">
        <f>'Actions-Copy'!B5482</f>
        <v>ag2</v>
      </c>
      <c r="H5482" s="21" t="str">
        <f>'Actions-Copy'!A5482</f>
        <v>a5</v>
      </c>
      <c r="I5482" t="str">
        <f>IF(ISBLANK('Actions-Copy'!O5482),"","Y")</f>
        <v/>
      </c>
      <c r="J5482">
        <f>'Actions-Copy'!O5482</f>
        <v>0</v>
      </c>
      <c r="K5482" t="str">
        <f>IF(ISNUMBER(SEARCH(Module_Name_Short&amp;"_"&amp;SUBSTITUTE(Title," ",""),'Actions-Copy'!$S5482,1)),"X","")</f>
        <v/>
      </c>
      <c r="L5482" t="str">
        <f>IF(ISNUMBER(SEARCH(Module_Name_Short&amp;"_"&amp;SUBSTITUTE(Title," ",""),'Actions-Copy'!$S5482,1)),"X","")</f>
        <v/>
      </c>
      <c r="M5482" t="str">
        <f>IF(ISNUMBER(SEARCH(Module_Name_Short&amp;"_"&amp;SUBSTITUTE(Title," ",""),'Actions-Copy'!$S5482,1)),"X","")</f>
        <v/>
      </c>
      <c r="N5482" t="str">
        <f>IF(ISNUMBER(SEARCH(Module_Name_Short&amp;"_"&amp;SUBSTITUTE(Title," ",""),'Actions-Copy'!$S5482,1)),"X","")</f>
        <v/>
      </c>
      <c r="O5482" t="str">
        <f>IF((K5482&amp;L5482&amp;M5482&amp;N5482)="","Y","X")</f>
        <v>Y</v>
      </c>
      <c r="P5482" s="21" t="str">
        <f>'Actions-Copy'!S5482</f>
        <v>disabled</v>
      </c>
    </row>
    <row r="5483" spans="1:16" ht="28.5" hidden="1" customHeight="1" x14ac:dyDescent="0.25">
      <c r="A5483">
        <f>VLOOKUP('Actions-Copy'!C5483,ModuleNames,4,FALSE)</f>
        <v>0</v>
      </c>
      <c r="B5483">
        <f>VLOOKUP('Actions-Copy'!C5483,ModuleNames,3,FALSE)</f>
        <v>0</v>
      </c>
      <c r="C5483">
        <f>VLOOKUP('Actions-Copy'!C5483,ModuleNames,2,FALSE)</f>
        <v>0</v>
      </c>
      <c r="D5483" s="21" t="str">
        <f>'Actions-Copy'!D5483</f>
        <v>Cancel</v>
      </c>
      <c r="E5483" t="str">
        <f>(IF(ISBLANK('Actions-Copy'!F5483),'Actions-Copy'!D5483,'Actions-Copy'!F5483))</f>
        <v>Cancel</v>
      </c>
      <c r="F5483" s="21" t="str">
        <f>'Actions-Copy'!C5483</f>
        <v>Staff_View_Detail</v>
      </c>
      <c r="G5483" s="21" t="str">
        <f>'Actions-Copy'!B5483</f>
        <v>ag2</v>
      </c>
      <c r="H5483" s="21" t="str">
        <f>'Actions-Copy'!A5483</f>
        <v>a6</v>
      </c>
      <c r="I5483" t="str">
        <f>IF(ISBLANK('Actions-Copy'!O5483),"","Y")</f>
        <v/>
      </c>
      <c r="J5483">
        <f>'Actions-Copy'!O5483</f>
        <v>0</v>
      </c>
      <c r="K5483" t="str">
        <f>IF(ISNUMBER(SEARCH(Module_Name_Short&amp;"_"&amp;SUBSTITUTE(Title," ",""),'Actions-Copy'!$S5483,1)),"X","")</f>
        <v/>
      </c>
      <c r="L5483" t="str">
        <f>IF(ISNUMBER(SEARCH(Module_Name_Short&amp;"_"&amp;SUBSTITUTE(Title," ",""),'Actions-Copy'!$S5483,1)),"X","")</f>
        <v/>
      </c>
      <c r="M5483" t="str">
        <f>IF(ISNUMBER(SEARCH(Module_Name_Short&amp;"_"&amp;SUBSTITUTE(Title," ",""),'Actions-Copy'!$S5483,1)),"X","")</f>
        <v/>
      </c>
      <c r="N5483" t="str">
        <f>IF(ISNUMBER(SEARCH(Module_Name_Short&amp;"_"&amp;SUBSTITUTE(Title," ",""),'Actions-Copy'!$S5483,1)),"X","")</f>
        <v/>
      </c>
      <c r="O5483" t="str">
        <f>IF((K5483&amp;L5483&amp;M5483&amp;N5483)="","Y","X")</f>
        <v>Y</v>
      </c>
      <c r="P5483" s="21">
        <f>'Actions-Copy'!S5483</f>
        <v>0</v>
      </c>
    </row>
    <row r="5484" spans="1:16" ht="28.5" hidden="1" customHeight="1" x14ac:dyDescent="0.25">
      <c r="A5484">
        <f>VLOOKUP('Actions-Copy'!C5484,ModuleNames,4,FALSE)</f>
        <v>0</v>
      </c>
      <c r="B5484">
        <f>VLOOKUP('Actions-Copy'!C5484,ModuleNames,3,FALSE)</f>
        <v>0</v>
      </c>
      <c r="C5484">
        <f>VLOOKUP('Actions-Copy'!C5484,ModuleNames,2,FALSE)</f>
        <v>0</v>
      </c>
      <c r="D5484" s="21" t="str">
        <f>'Actions-Copy'!D5484</f>
        <v>Insert</v>
      </c>
      <c r="E5484" t="str">
        <f>(IF(ISBLANK('Actions-Copy'!F5484),'Actions-Copy'!D5484,'Actions-Copy'!F5484))</f>
        <v>Insert</v>
      </c>
      <c r="F5484" s="21" t="str">
        <f>'Actions-Copy'!C5484</f>
        <v>Staff_View_Detail</v>
      </c>
      <c r="G5484" s="21" t="str">
        <f>'Actions-Copy'!B5484</f>
        <v>ag2</v>
      </c>
      <c r="H5484" s="21" t="str">
        <f>'Actions-Copy'!A5484</f>
        <v>a7</v>
      </c>
      <c r="I5484" t="str">
        <f>IF(ISBLANK('Actions-Copy'!O5484),"","Y")</f>
        <v/>
      </c>
      <c r="J5484">
        <f>'Actions-Copy'!O5484</f>
        <v>0</v>
      </c>
      <c r="K5484" t="str">
        <f>IF(ISNUMBER(SEARCH(Module_Name_Short&amp;"_"&amp;SUBSTITUTE(Title," ",""),'Actions-Copy'!$S5484,1)),"X","")</f>
        <v/>
      </c>
      <c r="L5484" t="str">
        <f>IF(ISNUMBER(SEARCH(Module_Name_Short&amp;"_"&amp;SUBSTITUTE(Title," ",""),'Actions-Copy'!$S5484,1)),"X","")</f>
        <v/>
      </c>
      <c r="M5484" t="str">
        <f>IF(ISNUMBER(SEARCH(Module_Name_Short&amp;"_"&amp;SUBSTITUTE(Title," ",""),'Actions-Copy'!$S5484,1)),"X","")</f>
        <v/>
      </c>
      <c r="N5484" t="str">
        <f>IF(ISNUMBER(SEARCH(Module_Name_Short&amp;"_"&amp;SUBSTITUTE(Title," ",""),'Actions-Copy'!$S5484,1)),"X","")</f>
        <v/>
      </c>
      <c r="O5484" t="str">
        <f>IF((K5484&amp;L5484&amp;M5484&amp;N5484)="","Y","X")</f>
        <v>Y</v>
      </c>
      <c r="P5484" s="21">
        <f>'Actions-Copy'!S5484</f>
        <v>0</v>
      </c>
    </row>
    <row r="5485" spans="1:16" ht="28.5" hidden="1" customHeight="1" x14ac:dyDescent="0.25">
      <c r="A5485">
        <f>VLOOKUP('Actions-Copy'!C5485,ModuleNames,4,FALSE)</f>
        <v>0</v>
      </c>
      <c r="B5485">
        <f>VLOOKUP('Actions-Copy'!C5485,ModuleNames,3,FALSE)</f>
        <v>0</v>
      </c>
      <c r="C5485">
        <f>VLOOKUP('Actions-Copy'!C5485,ModuleNames,2,FALSE)</f>
        <v>0</v>
      </c>
      <c r="D5485" s="21" t="str">
        <f>'Actions-Copy'!D5485</f>
        <v>Cancel</v>
      </c>
      <c r="E5485" t="str">
        <f>(IF(ISBLANK('Actions-Copy'!F5485),'Actions-Copy'!D5485,'Actions-Copy'!F5485))</f>
        <v>Cancel</v>
      </c>
      <c r="F5485" s="21" t="str">
        <f>'Actions-Copy'!C5485</f>
        <v>Staff_View_Detail</v>
      </c>
      <c r="G5485" s="21" t="str">
        <f>'Actions-Copy'!B5485</f>
        <v>ag2</v>
      </c>
      <c r="H5485" s="21" t="str">
        <f>'Actions-Copy'!A5485</f>
        <v>a8</v>
      </c>
      <c r="I5485" t="str">
        <f>IF(ISBLANK('Actions-Copy'!O5485),"","Y")</f>
        <v/>
      </c>
      <c r="J5485">
        <f>'Actions-Copy'!O5485</f>
        <v>0</v>
      </c>
      <c r="K5485" t="str">
        <f>IF(ISNUMBER(SEARCH(Module_Name_Short&amp;"_"&amp;SUBSTITUTE(Title," ",""),'Actions-Copy'!$S5485,1)),"X","")</f>
        <v/>
      </c>
      <c r="L5485" t="str">
        <f>IF(ISNUMBER(SEARCH(Module_Name_Short&amp;"_"&amp;SUBSTITUTE(Title," ",""),'Actions-Copy'!$S5485,1)),"X","")</f>
        <v/>
      </c>
      <c r="M5485" t="str">
        <f>IF(ISNUMBER(SEARCH(Module_Name_Short&amp;"_"&amp;SUBSTITUTE(Title," ",""),'Actions-Copy'!$S5485,1)),"X","")</f>
        <v/>
      </c>
      <c r="N5485" t="str">
        <f>IF(ISNUMBER(SEARCH(Module_Name_Short&amp;"_"&amp;SUBSTITUTE(Title," ",""),'Actions-Copy'!$S5485,1)),"X","")</f>
        <v/>
      </c>
      <c r="O5485" t="str">
        <f>IF((K5485&amp;L5485&amp;M5485&amp;N5485)="","Y","X")</f>
        <v>Y</v>
      </c>
      <c r="P5485" s="21">
        <f>'Actions-Copy'!S5485</f>
        <v>0</v>
      </c>
    </row>
    <row r="5486" spans="1:16" ht="28.5" hidden="1" customHeight="1" x14ac:dyDescent="0.25">
      <c r="A5486">
        <f>VLOOKUP('Actions-Copy'!C5486,ModuleNames,4,FALSE)</f>
        <v>0</v>
      </c>
      <c r="B5486">
        <f>VLOOKUP('Actions-Copy'!C5486,ModuleNames,3,FALSE)</f>
        <v>0</v>
      </c>
      <c r="C5486">
        <f>VLOOKUP('Actions-Copy'!C5486,ModuleNames,2,FALSE)</f>
        <v>0</v>
      </c>
      <c r="D5486" s="21" t="str">
        <f>'Actions-Copy'!D5486</f>
        <v>Insert</v>
      </c>
      <c r="E5486" t="str">
        <f>(IF(ISBLANK('Actions-Copy'!F5486),'Actions-Copy'!D5486,'Actions-Copy'!F5486))</f>
        <v>Insert</v>
      </c>
      <c r="F5486" s="21" t="str">
        <f>'Actions-Copy'!C5486</f>
        <v>Staff_View_Detail</v>
      </c>
      <c r="G5486" s="21" t="str">
        <f>'Actions-Copy'!B5486</f>
        <v>ag2</v>
      </c>
      <c r="H5486" s="21" t="str">
        <f>'Actions-Copy'!A5486</f>
        <v>a9</v>
      </c>
      <c r="I5486" t="str">
        <f>IF(ISBLANK('Actions-Copy'!O5486),"","Y")</f>
        <v/>
      </c>
      <c r="J5486">
        <f>'Actions-Copy'!O5486</f>
        <v>0</v>
      </c>
      <c r="K5486" t="str">
        <f>IF(ISNUMBER(SEARCH(Module_Name_Short&amp;"_"&amp;SUBSTITUTE(Title," ",""),'Actions-Copy'!$S5486,1)),"X","")</f>
        <v/>
      </c>
      <c r="L5486" t="str">
        <f>IF(ISNUMBER(SEARCH(Module_Name_Short&amp;"_"&amp;SUBSTITUTE(Title," ",""),'Actions-Copy'!$S5486,1)),"X","")</f>
        <v/>
      </c>
      <c r="M5486" t="str">
        <f>IF(ISNUMBER(SEARCH(Module_Name_Short&amp;"_"&amp;SUBSTITUTE(Title," ",""),'Actions-Copy'!$S5486,1)),"X","")</f>
        <v/>
      </c>
      <c r="N5486" t="str">
        <f>IF(ISNUMBER(SEARCH(Module_Name_Short&amp;"_"&amp;SUBSTITUTE(Title," ",""),'Actions-Copy'!$S5486,1)),"X","")</f>
        <v/>
      </c>
      <c r="O5486" t="str">
        <f>IF((K5486&amp;L5486&amp;M5486&amp;N5486)="","Y","X")</f>
        <v>Y</v>
      </c>
      <c r="P5486" s="21">
        <f>'Actions-Copy'!S5486</f>
        <v>0</v>
      </c>
    </row>
    <row r="5487" spans="1:16" ht="28.5" hidden="1" customHeight="1" x14ac:dyDescent="0.25">
      <c r="A5487">
        <f>VLOOKUP('Actions-Copy'!C5487,ModuleNames,4,FALSE)</f>
        <v>0</v>
      </c>
      <c r="B5487">
        <f>VLOOKUP('Actions-Copy'!C5487,ModuleNames,3,FALSE)</f>
        <v>0</v>
      </c>
      <c r="C5487">
        <f>VLOOKUP('Actions-Copy'!C5487,ModuleNames,2,FALSE)</f>
        <v>0</v>
      </c>
      <c r="D5487" s="21" t="str">
        <f>'Actions-Copy'!D5487</f>
        <v>Cancel</v>
      </c>
      <c r="E5487" t="str">
        <f>(IF(ISBLANK('Actions-Copy'!F5487),'Actions-Copy'!D5487,'Actions-Copy'!F5487))</f>
        <v>Cancel</v>
      </c>
      <c r="F5487" s="21" t="str">
        <f>'Actions-Copy'!C5487</f>
        <v>Staff_View_Detail</v>
      </c>
      <c r="G5487" s="21" t="str">
        <f>'Actions-Copy'!B5487</f>
        <v>ag2</v>
      </c>
      <c r="H5487" s="21" t="str">
        <f>'Actions-Copy'!A5487</f>
        <v>a10</v>
      </c>
      <c r="I5487" t="str">
        <f>IF(ISBLANK('Actions-Copy'!O5487),"","Y")</f>
        <v/>
      </c>
      <c r="J5487">
        <f>'Actions-Copy'!O5487</f>
        <v>0</v>
      </c>
      <c r="K5487" t="str">
        <f>IF(ISNUMBER(SEARCH(Module_Name_Short&amp;"_"&amp;SUBSTITUTE(Title," ",""),'Actions-Copy'!$S5487,1)),"X","")</f>
        <v/>
      </c>
      <c r="L5487" t="str">
        <f>IF(ISNUMBER(SEARCH(Module_Name_Short&amp;"_"&amp;SUBSTITUTE(Title," ",""),'Actions-Copy'!$S5487,1)),"X","")</f>
        <v/>
      </c>
      <c r="M5487" t="str">
        <f>IF(ISNUMBER(SEARCH(Module_Name_Short&amp;"_"&amp;SUBSTITUTE(Title," ",""),'Actions-Copy'!$S5487,1)),"X","")</f>
        <v/>
      </c>
      <c r="N5487" t="str">
        <f>IF(ISNUMBER(SEARCH(Module_Name_Short&amp;"_"&amp;SUBSTITUTE(Title," ",""),'Actions-Copy'!$S5487,1)),"X","")</f>
        <v/>
      </c>
      <c r="O5487" t="str">
        <f>IF((K5487&amp;L5487&amp;M5487&amp;N5487)="","Y","X")</f>
        <v>Y</v>
      </c>
      <c r="P5487" s="21">
        <f>'Actions-Copy'!S5487</f>
        <v>0</v>
      </c>
    </row>
    <row r="5488" spans="1:16" ht="28.5" hidden="1" customHeight="1" x14ac:dyDescent="0.25">
      <c r="A5488">
        <f>VLOOKUP('Actions-Copy'!C5488,ModuleNames,4,FALSE)</f>
        <v>0</v>
      </c>
      <c r="B5488">
        <f>VLOOKUP('Actions-Copy'!C5488,ModuleNames,3,FALSE)</f>
        <v>0</v>
      </c>
      <c r="C5488">
        <f>VLOOKUP('Actions-Copy'!C5488,ModuleNames,2,FALSE)</f>
        <v>0</v>
      </c>
      <c r="D5488" s="21" t="str">
        <f>'Actions-Copy'!D5488</f>
        <v>Select</v>
      </c>
      <c r="E5488" t="str">
        <f>(IF(ISBLANK('Actions-Copy'!F5488),'Actions-Copy'!D5488,'Actions-Copy'!F5488))</f>
        <v>Select</v>
      </c>
      <c r="F5488" s="21" t="str">
        <f>'Actions-Copy'!C5488</f>
        <v>Staff_View_Detail</v>
      </c>
      <c r="G5488" s="21" t="str">
        <f>'Actions-Copy'!B5488</f>
        <v>ag2</v>
      </c>
      <c r="H5488" s="21" t="str">
        <f>'Actions-Copy'!A5488</f>
        <v>a13</v>
      </c>
      <c r="I5488" t="str">
        <f>IF(ISBLANK('Actions-Copy'!O5488),"","Y")</f>
        <v>Y</v>
      </c>
      <c r="J5488" t="str">
        <f>'Actions-Copy'!O5488</f>
        <v>this.get_hasDetails()</v>
      </c>
      <c r="K5488" t="str">
        <f>IF(ISNUMBER(SEARCH(Module_Name_Short&amp;"_"&amp;SUBSTITUTE(Title," ",""),'Actions-Copy'!$S5488,1)),"X","")</f>
        <v/>
      </c>
      <c r="L5488" t="str">
        <f>IF(ISNUMBER(SEARCH(Module_Name_Short&amp;"_"&amp;SUBSTITUTE(Title," ",""),'Actions-Copy'!$S5488,1)),"X","")</f>
        <v/>
      </c>
      <c r="M5488" t="str">
        <f>IF(ISNUMBER(SEARCH(Module_Name_Short&amp;"_"&amp;SUBSTITUTE(Title," ",""),'Actions-Copy'!$S5488,1)),"X","")</f>
        <v/>
      </c>
      <c r="N5488" t="str">
        <f>IF(ISNUMBER(SEARCH(Module_Name_Short&amp;"_"&amp;SUBSTITUTE(Title," ",""),'Actions-Copy'!$S5488,1)),"X","")</f>
        <v/>
      </c>
      <c r="O5488" t="str">
        <f>IF((K5488&amp;L5488&amp;M5488&amp;N5488)="","Y","X")</f>
        <v>Y</v>
      </c>
      <c r="P5488" s="21" t="str">
        <f>'Actions-Copy'!S5488</f>
        <v>Staff_View</v>
      </c>
    </row>
    <row r="5489" spans="1:16" ht="28.5" hidden="1" customHeight="1" x14ac:dyDescent="0.25">
      <c r="A5489">
        <f>VLOOKUP('Actions-Copy'!C5489,ModuleNames,4,FALSE)</f>
        <v>0</v>
      </c>
      <c r="B5489">
        <f>VLOOKUP('Actions-Copy'!C5489,ModuleNames,3,FALSE)</f>
        <v>0</v>
      </c>
      <c r="C5489">
        <f>VLOOKUP('Actions-Copy'!C5489,ModuleNames,2,FALSE)</f>
        <v>0</v>
      </c>
      <c r="D5489" s="21" t="str">
        <f>'Actions-Copy'!D5489</f>
        <v>New</v>
      </c>
      <c r="E5489" t="str">
        <f>(IF(ISBLANK('Actions-Copy'!F5489),'Actions-Copy'!D5489,'Actions-Copy'!F5489))</f>
        <v>New</v>
      </c>
      <c r="F5489" s="21" t="str">
        <f>'Actions-Copy'!C5489</f>
        <v>Staff_View_Detail</v>
      </c>
      <c r="G5489" s="21" t="str">
        <f>'Actions-Copy'!B5489</f>
        <v>ag3</v>
      </c>
      <c r="H5489" s="21" t="str">
        <f>'Actions-Copy'!A5489</f>
        <v>a1</v>
      </c>
      <c r="I5489" t="str">
        <f>IF(ISBLANK('Actions-Copy'!O5489),"","Y")</f>
        <v/>
      </c>
      <c r="J5489">
        <f>'Actions-Copy'!O5489</f>
        <v>0</v>
      </c>
      <c r="K5489" t="str">
        <f>IF(ISNUMBER(SEARCH(Module_Name_Short&amp;"_"&amp;SUBSTITUTE(Title," ",""),'Actions-Copy'!$S5489,1)),"X","")</f>
        <v/>
      </c>
      <c r="L5489" t="str">
        <f>IF(ISNUMBER(SEARCH(Module_Name_Short&amp;"_"&amp;SUBSTITUTE(Title," ",""),'Actions-Copy'!$S5489,1)),"X","")</f>
        <v/>
      </c>
      <c r="M5489" t="str">
        <f>IF(ISNUMBER(SEARCH(Module_Name_Short&amp;"_"&amp;SUBSTITUTE(Title," ",""),'Actions-Copy'!$S5489,1)),"X","")</f>
        <v/>
      </c>
      <c r="N5489" t="str">
        <f>IF(ISNUMBER(SEARCH(Module_Name_Short&amp;"_"&amp;SUBSTITUTE(Title," ",""),'Actions-Copy'!$S5489,1)),"X","")</f>
        <v/>
      </c>
      <c r="O5489" t="str">
        <f>IF((K5489&amp;L5489&amp;M5489&amp;N5489)="","Y","X")</f>
        <v>Y</v>
      </c>
      <c r="P5489" s="21" t="str">
        <f>'Actions-Copy'!S5489</f>
        <v>disabled</v>
      </c>
    </row>
    <row r="5490" spans="1:16" ht="28.5" hidden="1" customHeight="1" x14ac:dyDescent="0.25">
      <c r="A5490">
        <f>VLOOKUP('Actions-Copy'!C5490,ModuleNames,4,FALSE)</f>
        <v>0</v>
      </c>
      <c r="B5490">
        <f>VLOOKUP('Actions-Copy'!C5490,ModuleNames,3,FALSE)</f>
        <v>0</v>
      </c>
      <c r="C5490">
        <f>VLOOKUP('Actions-Copy'!C5490,ModuleNames,2,FALSE)</f>
        <v>0</v>
      </c>
      <c r="D5490" s="21" t="str">
        <f>'Actions-Copy'!D5490</f>
        <v>Edit</v>
      </c>
      <c r="E5490" t="str">
        <f>(IF(ISBLANK('Actions-Copy'!F5490),'Actions-Copy'!D5490,'Actions-Copy'!F5490))</f>
        <v>Edit</v>
      </c>
      <c r="F5490" s="21" t="str">
        <f>'Actions-Copy'!C5490</f>
        <v>Staff_View_Detail</v>
      </c>
      <c r="G5490" s="21" t="str">
        <f>'Actions-Copy'!B5490</f>
        <v>ag4</v>
      </c>
      <c r="H5490" s="21" t="str">
        <f>'Actions-Copy'!A5490</f>
        <v>a1</v>
      </c>
      <c r="I5490" t="str">
        <f>IF(ISBLANK('Actions-Copy'!O5490),"","Y")</f>
        <v/>
      </c>
      <c r="J5490">
        <f>'Actions-Copy'!O5490</f>
        <v>0</v>
      </c>
      <c r="K5490" t="str">
        <f>IF(ISNUMBER(SEARCH(Module_Name_Short&amp;"_"&amp;SUBSTITUTE(Title," ",""),'Actions-Copy'!$S5490,1)),"X","")</f>
        <v/>
      </c>
      <c r="L5490" t="str">
        <f>IF(ISNUMBER(SEARCH(Module_Name_Short&amp;"_"&amp;SUBSTITUTE(Title," ",""),'Actions-Copy'!$S5490,1)),"X","")</f>
        <v/>
      </c>
      <c r="M5490" t="str">
        <f>IF(ISNUMBER(SEARCH(Module_Name_Short&amp;"_"&amp;SUBSTITUTE(Title," ",""),'Actions-Copy'!$S5490,1)),"X","")</f>
        <v/>
      </c>
      <c r="N5490" t="str">
        <f>IF(ISNUMBER(SEARCH(Module_Name_Short&amp;"_"&amp;SUBSTITUTE(Title," ",""),'Actions-Copy'!$S5490,1)),"X","")</f>
        <v/>
      </c>
      <c r="O5490" t="str">
        <f>IF((K5490&amp;L5490&amp;M5490&amp;N5490)="","Y","X")</f>
        <v>Y</v>
      </c>
      <c r="P5490" s="21" t="str">
        <f>'Actions-Copy'!S5490</f>
        <v>disabled</v>
      </c>
    </row>
    <row r="5491" spans="1:16" ht="28.5" hidden="1" customHeight="1" x14ac:dyDescent="0.25">
      <c r="A5491">
        <f>VLOOKUP('Actions-Copy'!C5491,ModuleNames,4,FALSE)</f>
        <v>0</v>
      </c>
      <c r="B5491">
        <f>VLOOKUP('Actions-Copy'!C5491,ModuleNames,3,FALSE)</f>
        <v>0</v>
      </c>
      <c r="C5491">
        <f>VLOOKUP('Actions-Copy'!C5491,ModuleNames,2,FALSE)</f>
        <v>0</v>
      </c>
      <c r="D5491" s="21" t="str">
        <f>'Actions-Copy'!D5491</f>
        <v>Delete</v>
      </c>
      <c r="E5491" t="str">
        <f>(IF(ISBLANK('Actions-Copy'!F5491),'Actions-Copy'!D5491,'Actions-Copy'!F5491))</f>
        <v>Delete</v>
      </c>
      <c r="F5491" s="21" t="str">
        <f>'Actions-Copy'!C5491</f>
        <v>Staff_View_Detail</v>
      </c>
      <c r="G5491" s="21" t="str">
        <f>'Actions-Copy'!B5491</f>
        <v>ag4</v>
      </c>
      <c r="H5491" s="21" t="str">
        <f>'Actions-Copy'!A5491</f>
        <v>a2</v>
      </c>
      <c r="I5491" t="str">
        <f>IF(ISBLANK('Actions-Copy'!O5491),"","Y")</f>
        <v/>
      </c>
      <c r="J5491">
        <f>'Actions-Copy'!O5491</f>
        <v>0</v>
      </c>
      <c r="K5491" t="str">
        <f>IF(ISNUMBER(SEARCH(Module_Name_Short&amp;"_"&amp;SUBSTITUTE(Title," ",""),'Actions-Copy'!$S5491,1)),"X","")</f>
        <v/>
      </c>
      <c r="L5491" t="str">
        <f>IF(ISNUMBER(SEARCH(Module_Name_Short&amp;"_"&amp;SUBSTITUTE(Title," ",""),'Actions-Copy'!$S5491,1)),"X","")</f>
        <v/>
      </c>
      <c r="M5491" t="str">
        <f>IF(ISNUMBER(SEARCH(Module_Name_Short&amp;"_"&amp;SUBSTITUTE(Title," ",""),'Actions-Copy'!$S5491,1)),"X","")</f>
        <v/>
      </c>
      <c r="N5491" t="str">
        <f>IF(ISNUMBER(SEARCH(Module_Name_Short&amp;"_"&amp;SUBSTITUTE(Title," ",""),'Actions-Copy'!$S5491,1)),"X","")</f>
        <v/>
      </c>
      <c r="O5491" t="str">
        <f>IF((K5491&amp;L5491&amp;M5491&amp;N5491)="","Y","X")</f>
        <v>Y</v>
      </c>
      <c r="P5491" s="21" t="str">
        <f>'Actions-Copy'!S5491</f>
        <v>disabled</v>
      </c>
    </row>
    <row r="5492" spans="1:16" ht="28.5" hidden="1" customHeight="1" x14ac:dyDescent="0.25">
      <c r="A5492">
        <f>VLOOKUP('Actions-Copy'!C5492,ModuleNames,4,FALSE)</f>
        <v>0</v>
      </c>
      <c r="B5492">
        <f>VLOOKUP('Actions-Copy'!C5492,ModuleNames,3,FALSE)</f>
        <v>0</v>
      </c>
      <c r="C5492">
        <f>VLOOKUP('Actions-Copy'!C5492,ModuleNames,2,FALSE)</f>
        <v>0</v>
      </c>
      <c r="D5492" s="21" t="str">
        <f>'Actions-Copy'!D5492</f>
        <v>Export (Csv)</v>
      </c>
      <c r="E5492" t="str">
        <f>(IF(ISBLANK('Actions-Copy'!F5492),'Actions-Copy'!D5492,'Actions-Copy'!F5492))</f>
        <v>Export (Csv)</v>
      </c>
      <c r="F5492" s="21" t="str">
        <f>'Actions-Copy'!C5492</f>
        <v>Staff_View_Detail</v>
      </c>
      <c r="G5492" s="21" t="str">
        <f>'Actions-Copy'!B5492</f>
        <v>ag5</v>
      </c>
      <c r="H5492" s="21" t="str">
        <f>'Actions-Copy'!A5492</f>
        <v>a1</v>
      </c>
      <c r="I5492" t="str">
        <f>IF(ISBLANK('Actions-Copy'!O5492),"","Y")</f>
        <v/>
      </c>
      <c r="J5492">
        <f>'Actions-Copy'!O5492</f>
        <v>0</v>
      </c>
      <c r="K5492" t="str">
        <f>IF(ISNUMBER(SEARCH(Module_Name_Short&amp;"_"&amp;SUBSTITUTE(Title," ",""),'Actions-Copy'!$S5492,1)),"X","")</f>
        <v/>
      </c>
      <c r="L5492" t="str">
        <f>IF(ISNUMBER(SEARCH(Module_Name_Short&amp;"_"&amp;SUBSTITUTE(Title," ",""),'Actions-Copy'!$S5492,1)),"X","")</f>
        <v/>
      </c>
      <c r="M5492" t="str">
        <f>IF(ISNUMBER(SEARCH(Module_Name_Short&amp;"_"&amp;SUBSTITUTE(Title," ",""),'Actions-Copy'!$S5492,1)),"X","")</f>
        <v/>
      </c>
      <c r="N5492" t="str">
        <f>IF(ISNUMBER(SEARCH(Module_Name_Short&amp;"_"&amp;SUBSTITUTE(Title," ",""),'Actions-Copy'!$S5492,1)),"X","")</f>
        <v/>
      </c>
      <c r="O5492" t="str">
        <f>IF((K5492&amp;L5492&amp;M5492&amp;N5492)="","Y","X")</f>
        <v>Y</v>
      </c>
      <c r="P5492" s="21">
        <f>'Actions-Copy'!S5492</f>
        <v>0</v>
      </c>
    </row>
    <row r="5493" spans="1:16" ht="28.5" hidden="1" customHeight="1" x14ac:dyDescent="0.25">
      <c r="A5493">
        <f>VLOOKUP('Actions-Copy'!C5493,ModuleNames,4,FALSE)</f>
        <v>0</v>
      </c>
      <c r="B5493">
        <f>VLOOKUP('Actions-Copy'!C5493,ModuleNames,3,FALSE)</f>
        <v>0</v>
      </c>
      <c r="C5493">
        <f>VLOOKUP('Actions-Copy'!C5493,ModuleNames,2,FALSE)</f>
        <v>0</v>
      </c>
      <c r="D5493" s="21">
        <f>'Actions-Copy'!D5493</f>
        <v>0</v>
      </c>
      <c r="E5493">
        <f>(IF(ISBLANK('Actions-Copy'!F5493),'Actions-Copy'!D5493,'Actions-Copy'!F5493))</f>
        <v>0</v>
      </c>
      <c r="F5493" s="21" t="str">
        <f>'Actions-Copy'!C5493</f>
        <v>Staff_View_Detail</v>
      </c>
      <c r="G5493" s="21" t="str">
        <f>'Actions-Copy'!B5493</f>
        <v>ag5</v>
      </c>
      <c r="H5493" s="21" t="str">
        <f>'Actions-Copy'!A5493</f>
        <v>a2</v>
      </c>
      <c r="I5493" t="str">
        <f>IF(ISBLANK('Actions-Copy'!O5493),"","Y")</f>
        <v/>
      </c>
      <c r="J5493">
        <f>'Actions-Copy'!O5493</f>
        <v>0</v>
      </c>
      <c r="K5493" t="str">
        <f>IF(ISNUMBER(SEARCH(Module_Name_Short&amp;"_"&amp;SUBSTITUTE(Title," ",""),'Actions-Copy'!$S5493,1)),"X","")</f>
        <v/>
      </c>
      <c r="L5493" t="str">
        <f>IF(ISNUMBER(SEARCH(Module_Name_Short&amp;"_"&amp;SUBSTITUTE(Title," ",""),'Actions-Copy'!$S5493,1)),"X","")</f>
        <v/>
      </c>
      <c r="M5493" t="str">
        <f>IF(ISNUMBER(SEARCH(Module_Name_Short&amp;"_"&amp;SUBSTITUTE(Title," ",""),'Actions-Copy'!$S5493,1)),"X","")</f>
        <v/>
      </c>
      <c r="N5493" t="str">
        <f>IF(ISNUMBER(SEARCH(Module_Name_Short&amp;"_"&amp;SUBSTITUTE(Title," ",""),'Actions-Copy'!$S5493,1)),"X","")</f>
        <v/>
      </c>
      <c r="O5493" t="str">
        <f>IF((K5493&amp;L5493&amp;M5493&amp;N5493)="","Y","X")</f>
        <v>Y</v>
      </c>
      <c r="P5493" s="21">
        <f>'Actions-Copy'!S5493</f>
        <v>0</v>
      </c>
    </row>
    <row r="5494" spans="1:16" ht="28.5" hidden="1" customHeight="1" x14ac:dyDescent="0.25">
      <c r="A5494">
        <f>VLOOKUP('Actions-Copy'!C5494,ModuleNames,4,FALSE)</f>
        <v>0</v>
      </c>
      <c r="B5494">
        <f>VLOOKUP('Actions-Copy'!C5494,ModuleNames,3,FALSE)</f>
        <v>0</v>
      </c>
      <c r="C5494">
        <f>VLOOKUP('Actions-Copy'!C5494,ModuleNames,2,FALSE)</f>
        <v>0</v>
      </c>
      <c r="D5494" s="21" t="str">
        <f>'Actions-Copy'!D5494</f>
        <v>Export (Rowset)</v>
      </c>
      <c r="E5494" t="str">
        <f>(IF(ISBLANK('Actions-Copy'!F5494),'Actions-Copy'!D5494,'Actions-Copy'!F5494))</f>
        <v>Export (Rowset)</v>
      </c>
      <c r="F5494" s="21" t="str">
        <f>'Actions-Copy'!C5494</f>
        <v>Staff_View_Detail</v>
      </c>
      <c r="G5494" s="21" t="str">
        <f>'Actions-Copy'!B5494</f>
        <v>ag5</v>
      </c>
      <c r="H5494" s="21" t="str">
        <f>'Actions-Copy'!A5494</f>
        <v>a3</v>
      </c>
      <c r="I5494" t="str">
        <f>IF(ISBLANK('Actions-Copy'!O5494),"","Y")</f>
        <v/>
      </c>
      <c r="J5494">
        <f>'Actions-Copy'!O5494</f>
        <v>0</v>
      </c>
      <c r="K5494" t="str">
        <f>IF(ISNUMBER(SEARCH(Module_Name_Short&amp;"_"&amp;SUBSTITUTE(Title," ",""),'Actions-Copy'!$S5494,1)),"X","")</f>
        <v/>
      </c>
      <c r="L5494" t="str">
        <f>IF(ISNUMBER(SEARCH(Module_Name_Short&amp;"_"&amp;SUBSTITUTE(Title," ",""),'Actions-Copy'!$S5494,1)),"X","")</f>
        <v/>
      </c>
      <c r="M5494" t="str">
        <f>IF(ISNUMBER(SEARCH(Module_Name_Short&amp;"_"&amp;SUBSTITUTE(Title," ",""),'Actions-Copy'!$S5494,1)),"X","")</f>
        <v/>
      </c>
      <c r="N5494" t="str">
        <f>IF(ISNUMBER(SEARCH(Module_Name_Short&amp;"_"&amp;SUBSTITUTE(Title," ",""),'Actions-Copy'!$S5494,1)),"X","")</f>
        <v/>
      </c>
      <c r="O5494" t="str">
        <f>IF((K5494&amp;L5494&amp;M5494&amp;N5494)="","Y","X")</f>
        <v>Y</v>
      </c>
      <c r="P5494" s="21">
        <f>'Actions-Copy'!S5494</f>
        <v>0</v>
      </c>
    </row>
    <row r="5495" spans="1:16" ht="28.5" hidden="1" customHeight="1" x14ac:dyDescent="0.25">
      <c r="A5495">
        <f>VLOOKUP('Actions-Copy'!C5495,ModuleNames,4,FALSE)</f>
        <v>0</v>
      </c>
      <c r="B5495">
        <f>VLOOKUP('Actions-Copy'!C5495,ModuleNames,3,FALSE)</f>
        <v>0</v>
      </c>
      <c r="C5495">
        <f>VLOOKUP('Actions-Copy'!C5495,ModuleNames,2,FALSE)</f>
        <v>0</v>
      </c>
      <c r="D5495" s="21" t="str">
        <f>'Actions-Copy'!D5495</f>
        <v>Export (Rss)</v>
      </c>
      <c r="E5495" t="str">
        <f>(IF(ISBLANK('Actions-Copy'!F5495),'Actions-Copy'!D5495,'Actions-Copy'!F5495))</f>
        <v>Export (Rss)</v>
      </c>
      <c r="F5495" s="21" t="str">
        <f>'Actions-Copy'!C5495</f>
        <v>Staff_View_Detail</v>
      </c>
      <c r="G5495" s="21" t="str">
        <f>'Actions-Copy'!B5495</f>
        <v>ag5</v>
      </c>
      <c r="H5495" s="21" t="str">
        <f>'Actions-Copy'!A5495</f>
        <v>a4</v>
      </c>
      <c r="I5495" t="str">
        <f>IF(ISBLANK('Actions-Copy'!O5495),"","Y")</f>
        <v/>
      </c>
      <c r="J5495">
        <f>'Actions-Copy'!O5495</f>
        <v>0</v>
      </c>
      <c r="K5495" t="str">
        <f>IF(ISNUMBER(SEARCH(Module_Name_Short&amp;"_"&amp;SUBSTITUTE(Title," ",""),'Actions-Copy'!$S5495,1)),"X","")</f>
        <v/>
      </c>
      <c r="L5495" t="str">
        <f>IF(ISNUMBER(SEARCH(Module_Name_Short&amp;"_"&amp;SUBSTITUTE(Title," ",""),'Actions-Copy'!$S5495,1)),"X","")</f>
        <v/>
      </c>
      <c r="M5495" t="str">
        <f>IF(ISNUMBER(SEARCH(Module_Name_Short&amp;"_"&amp;SUBSTITUTE(Title," ",""),'Actions-Copy'!$S5495,1)),"X","")</f>
        <v/>
      </c>
      <c r="N5495" t="str">
        <f>IF(ISNUMBER(SEARCH(Module_Name_Short&amp;"_"&amp;SUBSTITUTE(Title," ",""),'Actions-Copy'!$S5495,1)),"X","")</f>
        <v/>
      </c>
      <c r="O5495" t="str">
        <f>IF((K5495&amp;L5495&amp;M5495&amp;N5495)="","Y","X")</f>
        <v>Y</v>
      </c>
      <c r="P5495" s="21">
        <f>'Actions-Copy'!S5495</f>
        <v>0</v>
      </c>
    </row>
    <row r="5496" spans="1:16" ht="28.5" hidden="1" customHeight="1" x14ac:dyDescent="0.25">
      <c r="A5496">
        <f>VLOOKUP('Actions-Copy'!C5496,ModuleNames,4,FALSE)</f>
        <v>0</v>
      </c>
      <c r="B5496">
        <f>VLOOKUP('Actions-Copy'!C5496,ModuleNames,3,FALSE)</f>
        <v>0</v>
      </c>
      <c r="C5496">
        <f>VLOOKUP('Actions-Copy'!C5496,ModuleNames,2,FALSE)</f>
        <v>0</v>
      </c>
      <c r="D5496" s="21">
        <f>'Actions-Copy'!D5496</f>
        <v>0</v>
      </c>
      <c r="E5496">
        <f>(IF(ISBLANK('Actions-Copy'!F5496),'Actions-Copy'!D5496,'Actions-Copy'!F5496))</f>
        <v>0</v>
      </c>
      <c r="F5496" s="21" t="str">
        <f>'Actions-Copy'!C5496</f>
        <v>Staff_View_Detail</v>
      </c>
      <c r="G5496" s="21" t="str">
        <f>'Actions-Copy'!B5496</f>
        <v>ag5</v>
      </c>
      <c r="H5496" s="21" t="str">
        <f>'Actions-Copy'!A5496</f>
        <v>a5</v>
      </c>
      <c r="I5496" t="str">
        <f>IF(ISBLANK('Actions-Copy'!O5496),"","Y")</f>
        <v/>
      </c>
      <c r="J5496">
        <f>'Actions-Copy'!O5496</f>
        <v>0</v>
      </c>
      <c r="K5496" t="str">
        <f>IF(ISNUMBER(SEARCH(Module_Name_Short&amp;"_"&amp;SUBSTITUTE(Title," ",""),'Actions-Copy'!$S5496,1)),"X","")</f>
        <v/>
      </c>
      <c r="L5496" t="str">
        <f>IF(ISNUMBER(SEARCH(Module_Name_Short&amp;"_"&amp;SUBSTITUTE(Title," ",""),'Actions-Copy'!$S5496,1)),"X","")</f>
        <v/>
      </c>
      <c r="M5496" t="str">
        <f>IF(ISNUMBER(SEARCH(Module_Name_Short&amp;"_"&amp;SUBSTITUTE(Title," ",""),'Actions-Copy'!$S5496,1)),"X","")</f>
        <v/>
      </c>
      <c r="N5496" t="str">
        <f>IF(ISNUMBER(SEARCH(Module_Name_Short&amp;"_"&amp;SUBSTITUTE(Title," ",""),'Actions-Copy'!$S5496,1)),"X","")</f>
        <v/>
      </c>
      <c r="O5496" t="str">
        <f>IF((K5496&amp;L5496&amp;M5496&amp;N5496)="","Y","X")</f>
        <v>Y</v>
      </c>
      <c r="P5496" s="21">
        <f>'Actions-Copy'!S5496</f>
        <v>0</v>
      </c>
    </row>
    <row r="5497" spans="1:16" ht="28.5" hidden="1" customHeight="1" x14ac:dyDescent="0.25">
      <c r="A5497">
        <f>VLOOKUP('Actions-Copy'!C5497,ModuleNames,4,FALSE)</f>
        <v>0</v>
      </c>
      <c r="B5497">
        <f>VLOOKUP('Actions-Copy'!C5497,ModuleNames,3,FALSE)</f>
        <v>0</v>
      </c>
      <c r="C5497">
        <f>VLOOKUP('Actions-Copy'!C5497,ModuleNames,2,FALSE)</f>
        <v>0</v>
      </c>
      <c r="D5497" s="21" t="str">
        <f>'Actions-Copy'!D5497</f>
        <v>Import</v>
      </c>
      <c r="E5497" t="str">
        <f>(IF(ISBLANK('Actions-Copy'!F5497),'Actions-Copy'!D5497,'Actions-Copy'!F5497))</f>
        <v>Import</v>
      </c>
      <c r="F5497" s="21" t="str">
        <f>'Actions-Copy'!C5497</f>
        <v>Staff_View_Detail</v>
      </c>
      <c r="G5497" s="21" t="str">
        <f>'Actions-Copy'!B5497</f>
        <v>ag5</v>
      </c>
      <c r="H5497" s="21" t="str">
        <f>'Actions-Copy'!A5497</f>
        <v>a6</v>
      </c>
      <c r="I5497" t="str">
        <f>IF(ISBLANK('Actions-Copy'!O5497),"","Y")</f>
        <v/>
      </c>
      <c r="J5497">
        <f>'Actions-Copy'!O5497</f>
        <v>0</v>
      </c>
      <c r="K5497" t="str">
        <f>IF(ISNUMBER(SEARCH(Module_Name_Short&amp;"_"&amp;SUBSTITUTE(Title," ",""),'Actions-Copy'!$S5497,1)),"X","")</f>
        <v/>
      </c>
      <c r="L5497" t="str">
        <f>IF(ISNUMBER(SEARCH(Module_Name_Short&amp;"_"&amp;SUBSTITUTE(Title," ",""),'Actions-Copy'!$S5497,1)),"X","")</f>
        <v/>
      </c>
      <c r="M5497" t="str">
        <f>IF(ISNUMBER(SEARCH(Module_Name_Short&amp;"_"&amp;SUBSTITUTE(Title," ",""),'Actions-Copy'!$S5497,1)),"X","")</f>
        <v/>
      </c>
      <c r="N5497" t="str">
        <f>IF(ISNUMBER(SEARCH(Module_Name_Short&amp;"_"&amp;SUBSTITUTE(Title," ",""),'Actions-Copy'!$S5497,1)),"X","")</f>
        <v/>
      </c>
      <c r="O5497" t="str">
        <f>IF((K5497&amp;L5497&amp;M5497&amp;N5497)="","Y","X")</f>
        <v>Y</v>
      </c>
      <c r="P5497" s="21">
        <f>'Actions-Copy'!S5497</f>
        <v>0</v>
      </c>
    </row>
    <row r="5498" spans="1:16" ht="28.5" hidden="1" customHeight="1" x14ac:dyDescent="0.25">
      <c r="A5498">
        <f>VLOOKUP('Actions-Copy'!C5498,ModuleNames,4,FALSE)</f>
        <v>0</v>
      </c>
      <c r="B5498">
        <f>VLOOKUP('Actions-Copy'!C5498,ModuleNames,3,FALSE)</f>
        <v>0</v>
      </c>
      <c r="C5498">
        <f>VLOOKUP('Actions-Copy'!C5498,ModuleNames,2,FALSE)</f>
        <v>0</v>
      </c>
      <c r="D5498" s="21" t="str">
        <f>'Actions-Copy'!D5498</f>
        <v>Data Sheet</v>
      </c>
      <c r="E5498" t="str">
        <f>(IF(ISBLANK('Actions-Copy'!F5498),'Actions-Copy'!D5498,'Actions-Copy'!F5498))</f>
        <v>Data Sheet</v>
      </c>
      <c r="F5498" s="21" t="str">
        <f>'Actions-Copy'!C5498</f>
        <v>Staff_View_Detail</v>
      </c>
      <c r="G5498" s="21" t="str">
        <f>'Actions-Copy'!B5498</f>
        <v>ag5</v>
      </c>
      <c r="H5498" s="21" t="str">
        <f>'Actions-Copy'!A5498</f>
        <v>a7</v>
      </c>
      <c r="I5498" t="str">
        <f>IF(ISBLANK('Actions-Copy'!O5498),"","Y")</f>
        <v/>
      </c>
      <c r="J5498">
        <f>'Actions-Copy'!O5498</f>
        <v>0</v>
      </c>
      <c r="K5498" t="str">
        <f>IF(ISNUMBER(SEARCH(Module_Name_Short&amp;"_"&amp;SUBSTITUTE(Title," ",""),'Actions-Copy'!$S5498,1)),"X","")</f>
        <v/>
      </c>
      <c r="L5498" t="str">
        <f>IF(ISNUMBER(SEARCH(Module_Name_Short&amp;"_"&amp;SUBSTITUTE(Title," ",""),'Actions-Copy'!$S5498,1)),"X","")</f>
        <v/>
      </c>
      <c r="M5498" t="str">
        <f>IF(ISNUMBER(SEARCH(Module_Name_Short&amp;"_"&amp;SUBSTITUTE(Title," ",""),'Actions-Copy'!$S5498,1)),"X","")</f>
        <v/>
      </c>
      <c r="N5498" t="str">
        <f>IF(ISNUMBER(SEARCH(Module_Name_Short&amp;"_"&amp;SUBSTITUTE(Title," ",""),'Actions-Copy'!$S5498,1)),"X","")</f>
        <v/>
      </c>
      <c r="O5498" t="str">
        <f>IF((K5498&amp;L5498&amp;M5498&amp;N5498)="","Y","X")</f>
        <v>Y</v>
      </c>
      <c r="P5498" s="21">
        <f>'Actions-Copy'!S5498</f>
        <v>0</v>
      </c>
    </row>
    <row r="5499" spans="1:16" ht="28.5" hidden="1" customHeight="1" x14ac:dyDescent="0.25">
      <c r="A5499">
        <f>VLOOKUP('Actions-Copy'!C5499,ModuleNames,4,FALSE)</f>
        <v>0</v>
      </c>
      <c r="B5499">
        <f>VLOOKUP('Actions-Copy'!C5499,ModuleNames,3,FALSE)</f>
        <v>0</v>
      </c>
      <c r="C5499">
        <f>VLOOKUP('Actions-Copy'!C5499,ModuleNames,2,FALSE)</f>
        <v>0</v>
      </c>
      <c r="D5499" s="21" t="str">
        <f>'Actions-Copy'!D5499</f>
        <v>Grid</v>
      </c>
      <c r="E5499" t="str">
        <f>(IF(ISBLANK('Actions-Copy'!F5499),'Actions-Copy'!D5499,'Actions-Copy'!F5499))</f>
        <v>Grid</v>
      </c>
      <c r="F5499" s="21" t="str">
        <f>'Actions-Copy'!C5499</f>
        <v>Staff_View_Detail</v>
      </c>
      <c r="G5499" s="21" t="str">
        <f>'Actions-Copy'!B5499</f>
        <v>ag5</v>
      </c>
      <c r="H5499" s="21" t="str">
        <f>'Actions-Copy'!A5499</f>
        <v>a8</v>
      </c>
      <c r="I5499" t="str">
        <f>IF(ISBLANK('Actions-Copy'!O5499),"","Y")</f>
        <v/>
      </c>
      <c r="J5499">
        <f>'Actions-Copy'!O5499</f>
        <v>0</v>
      </c>
      <c r="K5499" t="str">
        <f>IF(ISNUMBER(SEARCH(Module_Name_Short&amp;"_"&amp;SUBSTITUTE(Title," ",""),'Actions-Copy'!$S5499,1)),"X","")</f>
        <v/>
      </c>
      <c r="L5499" t="str">
        <f>IF(ISNUMBER(SEARCH(Module_Name_Short&amp;"_"&amp;SUBSTITUTE(Title," ",""),'Actions-Copy'!$S5499,1)),"X","")</f>
        <v/>
      </c>
      <c r="M5499" t="str">
        <f>IF(ISNUMBER(SEARCH(Module_Name_Short&amp;"_"&amp;SUBSTITUTE(Title," ",""),'Actions-Copy'!$S5499,1)),"X","")</f>
        <v/>
      </c>
      <c r="N5499" t="str">
        <f>IF(ISNUMBER(SEARCH(Module_Name_Short&amp;"_"&amp;SUBSTITUTE(Title," ",""),'Actions-Copy'!$S5499,1)),"X","")</f>
        <v/>
      </c>
      <c r="O5499" t="str">
        <f>IF((K5499&amp;L5499&amp;M5499&amp;N5499)="","Y","X")</f>
        <v>Y</v>
      </c>
      <c r="P5499" s="21">
        <f>'Actions-Copy'!S5499</f>
        <v>0</v>
      </c>
    </row>
    <row r="5500" spans="1:16" ht="28.5" hidden="1" customHeight="1" x14ac:dyDescent="0.25">
      <c r="A5500">
        <f>VLOOKUP('Actions-Copy'!C5500,ModuleNames,4,FALSE)</f>
        <v>0</v>
      </c>
      <c r="B5500">
        <f>VLOOKUP('Actions-Copy'!C5500,ModuleNames,3,FALSE)</f>
        <v>0</v>
      </c>
      <c r="C5500">
        <f>VLOOKUP('Actions-Copy'!C5500,ModuleNames,2,FALSE)</f>
        <v>0</v>
      </c>
      <c r="D5500" s="21" t="str">
        <f>'Actions-Copy'!D5500</f>
        <v>Update</v>
      </c>
      <c r="E5500" t="str">
        <f>(IF(ISBLANK('Actions-Copy'!F5500),'Actions-Copy'!D5500,'Actions-Copy'!F5500))</f>
        <v>Update</v>
      </c>
      <c r="F5500" s="21" t="str">
        <f>'Actions-Copy'!C5500</f>
        <v>Staff_View_Detail</v>
      </c>
      <c r="G5500" s="21" t="str">
        <f>'Actions-Copy'!B5500</f>
        <v>ag6</v>
      </c>
      <c r="H5500" s="21" t="str">
        <f>'Actions-Copy'!A5500</f>
        <v>a1</v>
      </c>
      <c r="I5500" t="str">
        <f>IF(ISBLANK('Actions-Copy'!O5500),"","Y")</f>
        <v/>
      </c>
      <c r="J5500">
        <f>'Actions-Copy'!O5500</f>
        <v>0</v>
      </c>
      <c r="K5500" t="str">
        <f>IF(ISNUMBER(SEARCH(Module_Name_Short&amp;"_"&amp;SUBSTITUTE(Title," ",""),'Actions-Copy'!$S5500,1)),"X","")</f>
        <v/>
      </c>
      <c r="L5500" t="str">
        <f>IF(ISNUMBER(SEARCH(Module_Name_Short&amp;"_"&amp;SUBSTITUTE(Title," ",""),'Actions-Copy'!$S5500,1)),"X","")</f>
        <v/>
      </c>
      <c r="M5500" t="str">
        <f>IF(ISNUMBER(SEARCH(Module_Name_Short&amp;"_"&amp;SUBSTITUTE(Title," ",""),'Actions-Copy'!$S5500,1)),"X","")</f>
        <v/>
      </c>
      <c r="N5500" t="str">
        <f>IF(ISNUMBER(SEARCH(Module_Name_Short&amp;"_"&amp;SUBSTITUTE(Title," ",""),'Actions-Copy'!$S5500,1)),"X","")</f>
        <v/>
      </c>
      <c r="O5500" t="str">
        <f>IF((K5500&amp;L5500&amp;M5500&amp;N5500)="","Y","X")</f>
        <v>Y</v>
      </c>
      <c r="P5500" s="21">
        <f>'Actions-Copy'!S5500</f>
        <v>0</v>
      </c>
    </row>
    <row r="5501" spans="1:16" ht="28.5" hidden="1" customHeight="1" x14ac:dyDescent="0.25">
      <c r="A5501">
        <f>VLOOKUP('Actions-Copy'!C5501,ModuleNames,4,FALSE)</f>
        <v>0</v>
      </c>
      <c r="B5501">
        <f>VLOOKUP('Actions-Copy'!C5501,ModuleNames,3,FALSE)</f>
        <v>0</v>
      </c>
      <c r="C5501">
        <f>VLOOKUP('Actions-Copy'!C5501,ModuleNames,2,FALSE)</f>
        <v>0</v>
      </c>
      <c r="D5501" s="21" t="str">
        <f>'Actions-Copy'!D5501</f>
        <v>Cancel</v>
      </c>
      <c r="E5501" t="str">
        <f>(IF(ISBLANK('Actions-Copy'!F5501),'Actions-Copy'!D5501,'Actions-Copy'!F5501))</f>
        <v>Cancel</v>
      </c>
      <c r="F5501" s="21" t="str">
        <f>'Actions-Copy'!C5501</f>
        <v>Staff_View_Detail</v>
      </c>
      <c r="G5501" s="21" t="str">
        <f>'Actions-Copy'!B5501</f>
        <v>ag6</v>
      </c>
      <c r="H5501" s="21" t="str">
        <f>'Actions-Copy'!A5501</f>
        <v>a2</v>
      </c>
      <c r="I5501" t="str">
        <f>IF(ISBLANK('Actions-Copy'!O5501),"","Y")</f>
        <v/>
      </c>
      <c r="J5501">
        <f>'Actions-Copy'!O5501</f>
        <v>0</v>
      </c>
      <c r="K5501" t="str">
        <f>IF(ISNUMBER(SEARCH(Module_Name_Short&amp;"_"&amp;SUBSTITUTE(Title," ",""),'Actions-Copy'!$S5501,1)),"X","")</f>
        <v/>
      </c>
      <c r="L5501" t="str">
        <f>IF(ISNUMBER(SEARCH(Module_Name_Short&amp;"_"&amp;SUBSTITUTE(Title," ",""),'Actions-Copy'!$S5501,1)),"X","")</f>
        <v/>
      </c>
      <c r="M5501" t="str">
        <f>IF(ISNUMBER(SEARCH(Module_Name_Short&amp;"_"&amp;SUBSTITUTE(Title," ",""),'Actions-Copy'!$S5501,1)),"X","")</f>
        <v/>
      </c>
      <c r="N5501" t="str">
        <f>IF(ISNUMBER(SEARCH(Module_Name_Short&amp;"_"&amp;SUBSTITUTE(Title," ",""),'Actions-Copy'!$S5501,1)),"X","")</f>
        <v/>
      </c>
      <c r="O5501" t="str">
        <f>IF((K5501&amp;L5501&amp;M5501&amp;N5501)="","Y","X")</f>
        <v>Y</v>
      </c>
      <c r="P5501" s="21">
        <f>'Actions-Copy'!S5501</f>
        <v>0</v>
      </c>
    </row>
    <row r="5502" spans="1:16" ht="28.5" hidden="1" customHeight="1" x14ac:dyDescent="0.25">
      <c r="A5502">
        <f>VLOOKUP('Actions-Copy'!C5502,ModuleNames,4,FALSE)</f>
        <v>0</v>
      </c>
      <c r="B5502">
        <f>VLOOKUP('Actions-Copy'!C5502,ModuleNames,3,FALSE)</f>
        <v>0</v>
      </c>
      <c r="C5502">
        <f>VLOOKUP('Actions-Copy'!C5502,ModuleNames,2,FALSE)</f>
        <v>0</v>
      </c>
      <c r="D5502" s="21" t="str">
        <f>'Actions-Copy'!D5502</f>
        <v>Insert</v>
      </c>
      <c r="E5502" t="str">
        <f>(IF(ISBLANK('Actions-Copy'!F5502),'Actions-Copy'!D5502,'Actions-Copy'!F5502))</f>
        <v>Insert</v>
      </c>
      <c r="F5502" s="21" t="str">
        <f>'Actions-Copy'!C5502</f>
        <v>Staff_View_Detail</v>
      </c>
      <c r="G5502" s="21" t="str">
        <f>'Actions-Copy'!B5502</f>
        <v>ag6</v>
      </c>
      <c r="H5502" s="21" t="str">
        <f>'Actions-Copy'!A5502</f>
        <v>a3</v>
      </c>
      <c r="I5502" t="str">
        <f>IF(ISBLANK('Actions-Copy'!O5502),"","Y")</f>
        <v/>
      </c>
      <c r="J5502">
        <f>'Actions-Copy'!O5502</f>
        <v>0</v>
      </c>
      <c r="K5502" t="str">
        <f>IF(ISNUMBER(SEARCH(Module_Name_Short&amp;"_"&amp;SUBSTITUTE(Title," ",""),'Actions-Copy'!$S5502,1)),"X","")</f>
        <v/>
      </c>
      <c r="L5502" t="str">
        <f>IF(ISNUMBER(SEARCH(Module_Name_Short&amp;"_"&amp;SUBSTITUTE(Title," ",""),'Actions-Copy'!$S5502,1)),"X","")</f>
        <v/>
      </c>
      <c r="M5502" t="str">
        <f>IF(ISNUMBER(SEARCH(Module_Name_Short&amp;"_"&amp;SUBSTITUTE(Title," ",""),'Actions-Copy'!$S5502,1)),"X","")</f>
        <v/>
      </c>
      <c r="N5502" t="str">
        <f>IF(ISNUMBER(SEARCH(Module_Name_Short&amp;"_"&amp;SUBSTITUTE(Title," ",""),'Actions-Copy'!$S5502,1)),"X","")</f>
        <v/>
      </c>
      <c r="O5502" t="str">
        <f>IF((K5502&amp;L5502&amp;M5502&amp;N5502)="","Y","X")</f>
        <v>Y</v>
      </c>
      <c r="P5502" s="21">
        <f>'Actions-Copy'!S5502</f>
        <v>0</v>
      </c>
    </row>
    <row r="5503" spans="1:16" ht="28.5" hidden="1" customHeight="1" x14ac:dyDescent="0.25">
      <c r="A5503">
        <f>VLOOKUP('Actions-Copy'!C5503,ModuleNames,4,FALSE)</f>
        <v>0</v>
      </c>
      <c r="B5503">
        <f>VLOOKUP('Actions-Copy'!C5503,ModuleNames,3,FALSE)</f>
        <v>0</v>
      </c>
      <c r="C5503">
        <f>VLOOKUP('Actions-Copy'!C5503,ModuleNames,2,FALSE)</f>
        <v>0</v>
      </c>
      <c r="D5503" s="21" t="str">
        <f>'Actions-Copy'!D5503</f>
        <v>Cancel</v>
      </c>
      <c r="E5503" t="str">
        <f>(IF(ISBLANK('Actions-Copy'!F5503),'Actions-Copy'!D5503,'Actions-Copy'!F5503))</f>
        <v>Cancel</v>
      </c>
      <c r="F5503" s="21" t="str">
        <f>'Actions-Copy'!C5503</f>
        <v>Staff_View_Detail</v>
      </c>
      <c r="G5503" s="21" t="str">
        <f>'Actions-Copy'!B5503</f>
        <v>ag6</v>
      </c>
      <c r="H5503" s="21" t="str">
        <f>'Actions-Copy'!A5503</f>
        <v>a4</v>
      </c>
      <c r="I5503" t="str">
        <f>IF(ISBLANK('Actions-Copy'!O5503),"","Y")</f>
        <v/>
      </c>
      <c r="J5503">
        <f>'Actions-Copy'!O5503</f>
        <v>0</v>
      </c>
      <c r="K5503" t="str">
        <f>IF(ISNUMBER(SEARCH(Module_Name_Short&amp;"_"&amp;SUBSTITUTE(Title," ",""),'Actions-Copy'!$S5503,1)),"X","")</f>
        <v/>
      </c>
      <c r="L5503" t="str">
        <f>IF(ISNUMBER(SEARCH(Module_Name_Short&amp;"_"&amp;SUBSTITUTE(Title," ",""),'Actions-Copy'!$S5503,1)),"X","")</f>
        <v/>
      </c>
      <c r="M5503" t="str">
        <f>IF(ISNUMBER(SEARCH(Module_Name_Short&amp;"_"&amp;SUBSTITUTE(Title," ",""),'Actions-Copy'!$S5503,1)),"X","")</f>
        <v/>
      </c>
      <c r="N5503" t="str">
        <f>IF(ISNUMBER(SEARCH(Module_Name_Short&amp;"_"&amp;SUBSTITUTE(Title," ",""),'Actions-Copy'!$S5503,1)),"X","")</f>
        <v/>
      </c>
      <c r="O5503" t="str">
        <f>IF((K5503&amp;L5503&amp;M5503&amp;N5503)="","Y","X")</f>
        <v>Y</v>
      </c>
      <c r="P5503" s="21">
        <f>'Actions-Copy'!S5503</f>
        <v>0</v>
      </c>
    </row>
    <row r="5504" spans="1:16" ht="28.5" hidden="1" customHeight="1" x14ac:dyDescent="0.25">
      <c r="A5504">
        <f>VLOOKUP('Actions-Copy'!C5504,ModuleNames,4,FALSE)</f>
        <v>0</v>
      </c>
      <c r="B5504">
        <f>VLOOKUP('Actions-Copy'!C5504,ModuleNames,3,FALSE)</f>
        <v>0</v>
      </c>
      <c r="C5504">
        <f>VLOOKUP('Actions-Copy'!C5504,ModuleNames,2,FALSE)</f>
        <v>0</v>
      </c>
      <c r="D5504" s="21" t="str">
        <f>'Actions-Copy'!D5504</f>
        <v>Report (Pdf)</v>
      </c>
      <c r="E5504" t="str">
        <f>(IF(ISBLANK('Actions-Copy'!F5504),'Actions-Copy'!D5504,'Actions-Copy'!F5504))</f>
        <v>Report (Pdf)</v>
      </c>
      <c r="F5504" s="21" t="str">
        <f>'Actions-Copy'!C5504</f>
        <v>Staff_View_Detail</v>
      </c>
      <c r="G5504" s="21" t="str">
        <f>'Actions-Copy'!B5504</f>
        <v>ag7</v>
      </c>
      <c r="H5504" s="21" t="str">
        <f>'Actions-Copy'!A5504</f>
        <v>a1</v>
      </c>
      <c r="I5504" t="str">
        <f>IF(ISBLANK('Actions-Copy'!O5504),"","Y")</f>
        <v/>
      </c>
      <c r="J5504">
        <f>'Actions-Copy'!O5504</f>
        <v>0</v>
      </c>
      <c r="K5504" t="str">
        <f>IF(ISNUMBER(SEARCH(Module_Name_Short&amp;"_"&amp;SUBSTITUTE(Title," ",""),'Actions-Copy'!$S5504,1)),"X","")</f>
        <v/>
      </c>
      <c r="L5504" t="str">
        <f>IF(ISNUMBER(SEARCH(Module_Name_Short&amp;"_"&amp;SUBSTITUTE(Title," ",""),'Actions-Copy'!$S5504,1)),"X","")</f>
        <v/>
      </c>
      <c r="M5504" t="str">
        <f>IF(ISNUMBER(SEARCH(Module_Name_Short&amp;"_"&amp;SUBSTITUTE(Title," ",""),'Actions-Copy'!$S5504,1)),"X","")</f>
        <v/>
      </c>
      <c r="N5504" t="str">
        <f>IF(ISNUMBER(SEARCH(Module_Name_Short&amp;"_"&amp;SUBSTITUTE(Title," ",""),'Actions-Copy'!$S5504,1)),"X","")</f>
        <v/>
      </c>
      <c r="O5504" t="str">
        <f>IF((K5504&amp;L5504&amp;M5504&amp;N5504)="","Y","X")</f>
        <v>Y</v>
      </c>
      <c r="P5504" s="21">
        <f>'Actions-Copy'!S5504</f>
        <v>0</v>
      </c>
    </row>
    <row r="5505" spans="1:16" ht="28.5" hidden="1" customHeight="1" x14ac:dyDescent="0.25">
      <c r="A5505">
        <f>VLOOKUP('Actions-Copy'!C5505,ModuleNames,4,FALSE)</f>
        <v>0</v>
      </c>
      <c r="B5505">
        <f>VLOOKUP('Actions-Copy'!C5505,ModuleNames,3,FALSE)</f>
        <v>0</v>
      </c>
      <c r="C5505">
        <f>VLOOKUP('Actions-Copy'!C5505,ModuleNames,2,FALSE)</f>
        <v>0</v>
      </c>
      <c r="D5505" s="21" t="str">
        <f>'Actions-Copy'!D5505</f>
        <v>Report (Image)</v>
      </c>
      <c r="E5505" t="str">
        <f>(IF(ISBLANK('Actions-Copy'!F5505),'Actions-Copy'!D5505,'Actions-Copy'!F5505))</f>
        <v>Report (Image)</v>
      </c>
      <c r="F5505" s="21" t="str">
        <f>'Actions-Copy'!C5505</f>
        <v>Staff_View_Detail</v>
      </c>
      <c r="G5505" s="21" t="str">
        <f>'Actions-Copy'!B5505</f>
        <v>ag7</v>
      </c>
      <c r="H5505" s="21" t="str">
        <f>'Actions-Copy'!A5505</f>
        <v>a2</v>
      </c>
      <c r="I5505" t="str">
        <f>IF(ISBLANK('Actions-Copy'!O5505),"","Y")</f>
        <v/>
      </c>
      <c r="J5505">
        <f>'Actions-Copy'!O5505</f>
        <v>0</v>
      </c>
      <c r="K5505" t="str">
        <f>IF(ISNUMBER(SEARCH(Module_Name_Short&amp;"_"&amp;SUBSTITUTE(Title," ",""),'Actions-Copy'!$S5505,1)),"X","")</f>
        <v/>
      </c>
      <c r="L5505" t="str">
        <f>IF(ISNUMBER(SEARCH(Module_Name_Short&amp;"_"&amp;SUBSTITUTE(Title," ",""),'Actions-Copy'!$S5505,1)),"X","")</f>
        <v/>
      </c>
      <c r="M5505" t="str">
        <f>IF(ISNUMBER(SEARCH(Module_Name_Short&amp;"_"&amp;SUBSTITUTE(Title," ",""),'Actions-Copy'!$S5505,1)),"X","")</f>
        <v/>
      </c>
      <c r="N5505" t="str">
        <f>IF(ISNUMBER(SEARCH(Module_Name_Short&amp;"_"&amp;SUBSTITUTE(Title," ",""),'Actions-Copy'!$S5505,1)),"X","")</f>
        <v/>
      </c>
      <c r="O5505" t="str">
        <f>IF((K5505&amp;L5505&amp;M5505&amp;N5505)="","Y","X")</f>
        <v>Y</v>
      </c>
      <c r="P5505" s="21">
        <f>'Actions-Copy'!S5505</f>
        <v>0</v>
      </c>
    </row>
    <row r="5506" spans="1:16" ht="28.5" hidden="1" customHeight="1" x14ac:dyDescent="0.25">
      <c r="A5506">
        <f>VLOOKUP('Actions-Copy'!C5506,ModuleNames,4,FALSE)</f>
        <v>0</v>
      </c>
      <c r="B5506">
        <f>VLOOKUP('Actions-Copy'!C5506,ModuleNames,3,FALSE)</f>
        <v>0</v>
      </c>
      <c r="C5506">
        <f>VLOOKUP('Actions-Copy'!C5506,ModuleNames,2,FALSE)</f>
        <v>0</v>
      </c>
      <c r="D5506" s="21" t="str">
        <f>'Actions-Copy'!D5506</f>
        <v>Report (Excel)</v>
      </c>
      <c r="E5506" t="str">
        <f>(IF(ISBLANK('Actions-Copy'!F5506),'Actions-Copy'!D5506,'Actions-Copy'!F5506))</f>
        <v>Report (Excel)</v>
      </c>
      <c r="F5506" s="21" t="str">
        <f>'Actions-Copy'!C5506</f>
        <v>Staff_View_Detail</v>
      </c>
      <c r="G5506" s="21" t="str">
        <f>'Actions-Copy'!B5506</f>
        <v>ag7</v>
      </c>
      <c r="H5506" s="21" t="str">
        <f>'Actions-Copy'!A5506</f>
        <v>a3</v>
      </c>
      <c r="I5506" t="str">
        <f>IF(ISBLANK('Actions-Copy'!O5506),"","Y")</f>
        <v/>
      </c>
      <c r="J5506">
        <f>'Actions-Copy'!O5506</f>
        <v>0</v>
      </c>
      <c r="K5506" t="str">
        <f>IF(ISNUMBER(SEARCH(Module_Name_Short&amp;"_"&amp;SUBSTITUTE(Title," ",""),'Actions-Copy'!$S5506,1)),"X","")</f>
        <v/>
      </c>
      <c r="L5506" t="str">
        <f>IF(ISNUMBER(SEARCH(Module_Name_Short&amp;"_"&amp;SUBSTITUTE(Title," ",""),'Actions-Copy'!$S5506,1)),"X","")</f>
        <v/>
      </c>
      <c r="M5506" t="str">
        <f>IF(ISNUMBER(SEARCH(Module_Name_Short&amp;"_"&amp;SUBSTITUTE(Title," ",""),'Actions-Copy'!$S5506,1)),"X","")</f>
        <v/>
      </c>
      <c r="N5506" t="str">
        <f>IF(ISNUMBER(SEARCH(Module_Name_Short&amp;"_"&amp;SUBSTITUTE(Title," ",""),'Actions-Copy'!$S5506,1)),"X","")</f>
        <v/>
      </c>
      <c r="O5506" t="str">
        <f>IF((K5506&amp;L5506&amp;M5506&amp;N5506)="","Y","X")</f>
        <v>Y</v>
      </c>
      <c r="P5506" s="21">
        <f>'Actions-Copy'!S5506</f>
        <v>0</v>
      </c>
    </row>
    <row r="5507" spans="1:16" ht="28.5" hidden="1" customHeight="1" x14ac:dyDescent="0.25">
      <c r="A5507">
        <f>VLOOKUP('Actions-Copy'!C5507,ModuleNames,4,FALSE)</f>
        <v>0</v>
      </c>
      <c r="B5507">
        <f>VLOOKUP('Actions-Copy'!C5507,ModuleNames,3,FALSE)</f>
        <v>0</v>
      </c>
      <c r="C5507">
        <f>VLOOKUP('Actions-Copy'!C5507,ModuleNames,2,FALSE)</f>
        <v>0</v>
      </c>
      <c r="D5507" s="21" t="str">
        <f>'Actions-Copy'!D5507</f>
        <v>Report (Word)</v>
      </c>
      <c r="E5507" t="str">
        <f>(IF(ISBLANK('Actions-Copy'!F5507),'Actions-Copy'!D5507,'Actions-Copy'!F5507))</f>
        <v>Report (Word)</v>
      </c>
      <c r="F5507" s="21" t="str">
        <f>'Actions-Copy'!C5507</f>
        <v>Staff_View_Detail</v>
      </c>
      <c r="G5507" s="21" t="str">
        <f>'Actions-Copy'!B5507</f>
        <v>ag7</v>
      </c>
      <c r="H5507" s="21" t="str">
        <f>'Actions-Copy'!A5507</f>
        <v>a4</v>
      </c>
      <c r="I5507" t="str">
        <f>IF(ISBLANK('Actions-Copy'!O5507),"","Y")</f>
        <v/>
      </c>
      <c r="J5507">
        <f>'Actions-Copy'!O5507</f>
        <v>0</v>
      </c>
      <c r="K5507" t="str">
        <f>IF(ISNUMBER(SEARCH(Module_Name_Short&amp;"_"&amp;SUBSTITUTE(Title," ",""),'Actions-Copy'!$S5507,1)),"X","")</f>
        <v/>
      </c>
      <c r="L5507" t="str">
        <f>IF(ISNUMBER(SEARCH(Module_Name_Short&amp;"_"&amp;SUBSTITUTE(Title," ",""),'Actions-Copy'!$S5507,1)),"X","")</f>
        <v/>
      </c>
      <c r="M5507" t="str">
        <f>IF(ISNUMBER(SEARCH(Module_Name_Short&amp;"_"&amp;SUBSTITUTE(Title," ",""),'Actions-Copy'!$S5507,1)),"X","")</f>
        <v/>
      </c>
      <c r="N5507" t="str">
        <f>IF(ISNUMBER(SEARCH(Module_Name_Short&amp;"_"&amp;SUBSTITUTE(Title," ",""),'Actions-Copy'!$S5507,1)),"X","")</f>
        <v/>
      </c>
      <c r="O5507" t="str">
        <f>IF((K5507&amp;L5507&amp;M5507&amp;N5507)="","Y","X")</f>
        <v>Y</v>
      </c>
      <c r="P5507" s="21">
        <f>'Actions-Copy'!S5507</f>
        <v>0</v>
      </c>
    </row>
    <row r="5508" spans="1:16" ht="28.5" hidden="1" customHeight="1" x14ac:dyDescent="0.25">
      <c r="A5508">
        <f>VLOOKUP('Actions-Copy'!C5508,ModuleNames,4,FALSE)</f>
        <v>0</v>
      </c>
      <c r="B5508">
        <f>VLOOKUP('Actions-Copy'!C5508,ModuleNames,3,FALSE)</f>
        <v>0</v>
      </c>
      <c r="C5508">
        <f>VLOOKUP('Actions-Copy'!C5508,ModuleNames,2,FALSE)</f>
        <v>0</v>
      </c>
      <c r="D5508" s="21" t="str">
        <f>'Actions-Copy'!D5508</f>
        <v>Update</v>
      </c>
      <c r="E5508" t="str">
        <f>(IF(ISBLANK('Actions-Copy'!F5508),'Actions-Copy'!D5508,'Actions-Copy'!F5508))</f>
        <v>Update</v>
      </c>
      <c r="F5508" s="21" t="str">
        <f>'Actions-Copy'!C5508</f>
        <v>Staff_View_Detail</v>
      </c>
      <c r="G5508" s="21" t="str">
        <f>'Actions-Copy'!B5508</f>
        <v>ag8</v>
      </c>
      <c r="H5508" s="21" t="str">
        <f>'Actions-Copy'!A5508</f>
        <v>a4</v>
      </c>
      <c r="I5508" t="str">
        <f>IF(ISBLANK('Actions-Copy'!O5508),"","Y")</f>
        <v/>
      </c>
      <c r="J5508">
        <f>'Actions-Copy'!O5508</f>
        <v>0</v>
      </c>
      <c r="K5508" t="str">
        <f>IF(ISNUMBER(SEARCH(Module_Name_Short&amp;"_"&amp;SUBSTITUTE(Title," ",""),'Actions-Copy'!$S5508,1)),"X","")</f>
        <v/>
      </c>
      <c r="L5508" t="str">
        <f>IF(ISNUMBER(SEARCH(Module_Name_Short&amp;"_"&amp;SUBSTITUTE(Title," ",""),'Actions-Copy'!$S5508,1)),"X","")</f>
        <v/>
      </c>
      <c r="M5508" t="str">
        <f>IF(ISNUMBER(SEARCH(Module_Name_Short&amp;"_"&amp;SUBSTITUTE(Title," ",""),'Actions-Copy'!$S5508,1)),"X","")</f>
        <v/>
      </c>
      <c r="N5508" t="str">
        <f>IF(ISNUMBER(SEARCH(Module_Name_Short&amp;"_"&amp;SUBSTITUTE(Title," ",""),'Actions-Copy'!$S5508,1)),"X","")</f>
        <v/>
      </c>
      <c r="O5508" t="str">
        <f>IF((K5508&amp;L5508&amp;M5508&amp;N5508)="","Y","X")</f>
        <v>Y</v>
      </c>
      <c r="P5508" s="21">
        <f>'Actions-Copy'!S5508</f>
        <v>0</v>
      </c>
    </row>
    <row r="5509" spans="1:16" ht="28.5" hidden="1" customHeight="1" x14ac:dyDescent="0.25">
      <c r="A5509">
        <f>VLOOKUP('Actions-Copy'!C5509,ModuleNames,4,FALSE)</f>
        <v>0</v>
      </c>
      <c r="B5509">
        <f>VLOOKUP('Actions-Copy'!C5509,ModuleNames,3,FALSE)</f>
        <v>0</v>
      </c>
      <c r="C5509">
        <f>VLOOKUP('Actions-Copy'!C5509,ModuleNames,2,FALSE)</f>
        <v>0</v>
      </c>
      <c r="D5509" s="21" t="str">
        <f>'Actions-Copy'!D5509</f>
        <v>Cancel</v>
      </c>
      <c r="E5509" t="str">
        <f>(IF(ISBLANK('Actions-Copy'!F5509),'Actions-Copy'!D5509,'Actions-Copy'!F5509))</f>
        <v>Cancel</v>
      </c>
      <c r="F5509" s="21" t="str">
        <f>'Actions-Copy'!C5509</f>
        <v>Staff_View_Detail</v>
      </c>
      <c r="G5509" s="21" t="str">
        <f>'Actions-Copy'!B5509</f>
        <v>ag8</v>
      </c>
      <c r="H5509" s="21" t="str">
        <f>'Actions-Copy'!A5509</f>
        <v>a5</v>
      </c>
      <c r="I5509" t="str">
        <f>IF(ISBLANK('Actions-Copy'!O5509),"","Y")</f>
        <v/>
      </c>
      <c r="J5509">
        <f>'Actions-Copy'!O5509</f>
        <v>0</v>
      </c>
      <c r="K5509" t="str">
        <f>IF(ISNUMBER(SEARCH(Module_Name_Short&amp;"_"&amp;SUBSTITUTE(Title," ",""),'Actions-Copy'!$S5509,1)),"X","")</f>
        <v/>
      </c>
      <c r="L5509" t="str">
        <f>IF(ISNUMBER(SEARCH(Module_Name_Short&amp;"_"&amp;SUBSTITUTE(Title," ",""),'Actions-Copy'!$S5509,1)),"X","")</f>
        <v/>
      </c>
      <c r="M5509" t="str">
        <f>IF(ISNUMBER(SEARCH(Module_Name_Short&amp;"_"&amp;SUBSTITUTE(Title," ",""),'Actions-Copy'!$S5509,1)),"X","")</f>
        <v/>
      </c>
      <c r="N5509" t="str">
        <f>IF(ISNUMBER(SEARCH(Module_Name_Short&amp;"_"&amp;SUBSTITUTE(Title," ",""),'Actions-Copy'!$S5509,1)),"X","")</f>
        <v/>
      </c>
      <c r="O5509" t="str">
        <f>IF((K5509&amp;L5509&amp;M5509&amp;N5509)="","Y","X")</f>
        <v>Y</v>
      </c>
      <c r="P5509" s="21">
        <f>'Actions-Copy'!S5509</f>
        <v>0</v>
      </c>
    </row>
    <row r="5510" spans="1:16" ht="28.5" hidden="1" customHeight="1" x14ac:dyDescent="0.25">
      <c r="A5510">
        <f>VLOOKUP('Actions-Copy'!C5510,ModuleNames,4,FALSE)</f>
        <v>0</v>
      </c>
      <c r="B5510">
        <f>VLOOKUP('Actions-Copy'!C5510,ModuleNames,3,FALSE)</f>
        <v>0</v>
      </c>
      <c r="C5510">
        <f>VLOOKUP('Actions-Copy'!C5510,ModuleNames,2,FALSE)</f>
        <v>0</v>
      </c>
      <c r="D5510" s="21" t="str">
        <f>'Actions-Copy'!D5510</f>
        <v>Insert</v>
      </c>
      <c r="E5510" t="str">
        <f>(IF(ISBLANK('Actions-Copy'!F5510),'Actions-Copy'!D5510,'Actions-Copy'!F5510))</f>
        <v>Insert</v>
      </c>
      <c r="F5510" s="21" t="str">
        <f>'Actions-Copy'!C5510</f>
        <v>Staff_View_Detail</v>
      </c>
      <c r="G5510" s="21" t="str">
        <f>'Actions-Copy'!B5510</f>
        <v>ag8</v>
      </c>
      <c r="H5510" s="21" t="str">
        <f>'Actions-Copy'!A5510</f>
        <v>a6</v>
      </c>
      <c r="I5510" t="str">
        <f>IF(ISBLANK('Actions-Copy'!O5510),"","Y")</f>
        <v/>
      </c>
      <c r="J5510">
        <f>'Actions-Copy'!O5510</f>
        <v>0</v>
      </c>
      <c r="K5510" t="str">
        <f>IF(ISNUMBER(SEARCH(Module_Name_Short&amp;"_"&amp;SUBSTITUTE(Title," ",""),'Actions-Copy'!$S5510,1)),"X","")</f>
        <v/>
      </c>
      <c r="L5510" t="str">
        <f>IF(ISNUMBER(SEARCH(Module_Name_Short&amp;"_"&amp;SUBSTITUTE(Title," ",""),'Actions-Copy'!$S5510,1)),"X","")</f>
        <v/>
      </c>
      <c r="M5510" t="str">
        <f>IF(ISNUMBER(SEARCH(Module_Name_Short&amp;"_"&amp;SUBSTITUTE(Title," ",""),'Actions-Copy'!$S5510,1)),"X","")</f>
        <v/>
      </c>
      <c r="N5510" t="str">
        <f>IF(ISNUMBER(SEARCH(Module_Name_Short&amp;"_"&amp;SUBSTITUTE(Title," ",""),'Actions-Copy'!$S5510,1)),"X","")</f>
        <v/>
      </c>
      <c r="O5510" t="str">
        <f>IF((K5510&amp;L5510&amp;M5510&amp;N5510)="","Y","X")</f>
        <v>Y</v>
      </c>
      <c r="P5510" s="21">
        <f>'Actions-Copy'!S5510</f>
        <v>0</v>
      </c>
    </row>
    <row r="5511" spans="1:16" ht="28.5" hidden="1" customHeight="1" x14ac:dyDescent="0.25">
      <c r="A5511">
        <f>VLOOKUP('Actions-Copy'!C5511,ModuleNames,4,FALSE)</f>
        <v>0</v>
      </c>
      <c r="B5511">
        <f>VLOOKUP('Actions-Copy'!C5511,ModuleNames,3,FALSE)</f>
        <v>0</v>
      </c>
      <c r="C5511">
        <f>VLOOKUP('Actions-Copy'!C5511,ModuleNames,2,FALSE)</f>
        <v>0</v>
      </c>
      <c r="D5511" s="21" t="str">
        <f>'Actions-Copy'!D5511</f>
        <v>Cancel</v>
      </c>
      <c r="E5511" t="str">
        <f>(IF(ISBLANK('Actions-Copy'!F5511),'Actions-Copy'!D5511,'Actions-Copy'!F5511))</f>
        <v>Cancel</v>
      </c>
      <c r="F5511" s="21" t="str">
        <f>'Actions-Copy'!C5511</f>
        <v>Staff_View_Detail</v>
      </c>
      <c r="G5511" s="21" t="str">
        <f>'Actions-Copy'!B5511</f>
        <v>ag8</v>
      </c>
      <c r="H5511" s="21" t="str">
        <f>'Actions-Copy'!A5511</f>
        <v>a7</v>
      </c>
      <c r="I5511" t="str">
        <f>IF(ISBLANK('Actions-Copy'!O5511),"","Y")</f>
        <v/>
      </c>
      <c r="J5511">
        <f>'Actions-Copy'!O5511</f>
        <v>0</v>
      </c>
      <c r="K5511" t="str">
        <f>IF(ISNUMBER(SEARCH(Module_Name_Short&amp;"_"&amp;SUBSTITUTE(Title," ",""),'Actions-Copy'!$S5511,1)),"X","")</f>
        <v/>
      </c>
      <c r="L5511" t="str">
        <f>IF(ISNUMBER(SEARCH(Module_Name_Short&amp;"_"&amp;SUBSTITUTE(Title," ",""),'Actions-Copy'!$S5511,1)),"X","")</f>
        <v/>
      </c>
      <c r="M5511" t="str">
        <f>IF(ISNUMBER(SEARCH(Module_Name_Short&amp;"_"&amp;SUBSTITUTE(Title," ",""),'Actions-Copy'!$S5511,1)),"X","")</f>
        <v/>
      </c>
      <c r="N5511" t="str">
        <f>IF(ISNUMBER(SEARCH(Module_Name_Short&amp;"_"&amp;SUBSTITUTE(Title," ",""),'Actions-Copy'!$S5511,1)),"X","")</f>
        <v/>
      </c>
      <c r="O5511" t="str">
        <f>IF((K5511&amp;L5511&amp;M5511&amp;N5511)="","Y","X")</f>
        <v>Y</v>
      </c>
      <c r="P5511" s="21">
        <f>'Actions-Copy'!S5511</f>
        <v>0</v>
      </c>
    </row>
    <row r="5512" spans="1:16" ht="28.5" hidden="1" customHeight="1" x14ac:dyDescent="0.25">
      <c r="A5512">
        <f>VLOOKUP('Actions-Copy'!C5512,ModuleNames,4,FALSE)</f>
        <v>0</v>
      </c>
      <c r="B5512">
        <f>VLOOKUP('Actions-Copy'!C5512,ModuleNames,3,FALSE)</f>
        <v>0</v>
      </c>
      <c r="C5512">
        <f>VLOOKUP('Actions-Copy'!C5512,ModuleNames,2,FALSE)</f>
        <v>0</v>
      </c>
      <c r="D5512" s="21" t="str">
        <f>'Actions-Copy'!D5512</f>
        <v>Select</v>
      </c>
      <c r="E5512" t="str">
        <f>(IF(ISBLANK('Actions-Copy'!F5512),'Actions-Copy'!D5512,'Actions-Copy'!F5512))</f>
        <v>Select</v>
      </c>
      <c r="F5512" s="21" t="str">
        <f>'Actions-Copy'!C5512</f>
        <v>Serial_Numbers_Staff_History_View</v>
      </c>
      <c r="G5512" s="21" t="str">
        <f>'Actions-Copy'!B5512</f>
        <v>ag1</v>
      </c>
      <c r="H5512" s="21" t="str">
        <f>'Actions-Copy'!A5512</f>
        <v>a1</v>
      </c>
      <c r="I5512" t="str">
        <f>IF(ISBLANK('Actions-Copy'!O5512),"","Y")</f>
        <v/>
      </c>
      <c r="J5512">
        <f>'Actions-Copy'!O5512</f>
        <v>0</v>
      </c>
      <c r="K5512" t="str">
        <f>IF(ISNUMBER(SEARCH(Module_Name_Short&amp;"_"&amp;SUBSTITUTE(Title," ",""),'Actions-Copy'!$S5512,1)),"X","")</f>
        <v/>
      </c>
      <c r="L5512" t="str">
        <f>IF(ISNUMBER(SEARCH(Module_Name_Short&amp;"_"&amp;SUBSTITUTE(Title," ",""),'Actions-Copy'!$S5512,1)),"X","")</f>
        <v/>
      </c>
      <c r="M5512" t="str">
        <f>IF(ISNUMBER(SEARCH(Module_Name_Short&amp;"_"&amp;SUBSTITUTE(Title," ",""),'Actions-Copy'!$S5512,1)),"X","")</f>
        <v/>
      </c>
      <c r="N5512" t="str">
        <f>IF(ISNUMBER(SEARCH(Module_Name_Short&amp;"_"&amp;SUBSTITUTE(Title," ",""),'Actions-Copy'!$S5512,1)),"X","")</f>
        <v/>
      </c>
      <c r="O5512" t="str">
        <f>IF((K5512&amp;L5512&amp;M5512&amp;N5512)="","Y","X")</f>
        <v>Y</v>
      </c>
      <c r="P5512" s="21" t="str">
        <f>'Actions-Copy'!S5512</f>
        <v>Staff_View</v>
      </c>
    </row>
    <row r="5513" spans="1:16" ht="28.5" hidden="1" customHeight="1" x14ac:dyDescent="0.25">
      <c r="A5513">
        <f>VLOOKUP('Actions-Copy'!C5513,ModuleNames,4,FALSE)</f>
        <v>0</v>
      </c>
      <c r="B5513">
        <f>VLOOKUP('Actions-Copy'!C5513,ModuleNames,3,FALSE)</f>
        <v>0</v>
      </c>
      <c r="C5513">
        <f>VLOOKUP('Actions-Copy'!C5513,ModuleNames,2,FALSE)</f>
        <v>0</v>
      </c>
      <c r="D5513" s="21" t="str">
        <f>'Actions-Copy'!D5513</f>
        <v>Edit</v>
      </c>
      <c r="E5513" t="str">
        <f>(IF(ISBLANK('Actions-Copy'!F5513),'Actions-Copy'!D5513,'Actions-Copy'!F5513))</f>
        <v>Edit</v>
      </c>
      <c r="F5513" s="21" t="str">
        <f>'Actions-Copy'!C5513</f>
        <v>Serial_Numbers_Staff_History_View</v>
      </c>
      <c r="G5513" s="21" t="str">
        <f>'Actions-Copy'!B5513</f>
        <v>ag1</v>
      </c>
      <c r="H5513" s="21" t="str">
        <f>'Actions-Copy'!A5513</f>
        <v>a2</v>
      </c>
      <c r="I5513" t="str">
        <f>IF(ISBLANK('Actions-Copy'!O5513),"","Y")</f>
        <v/>
      </c>
      <c r="J5513">
        <f>'Actions-Copy'!O5513</f>
        <v>0</v>
      </c>
      <c r="K5513" t="str">
        <f>IF(ISNUMBER(SEARCH(Module_Name_Short&amp;"_"&amp;SUBSTITUTE(Title," ",""),'Actions-Copy'!$S5513,1)),"X","")</f>
        <v/>
      </c>
      <c r="L5513" t="str">
        <f>IF(ISNUMBER(SEARCH(Module_Name_Short&amp;"_"&amp;SUBSTITUTE(Title," ",""),'Actions-Copy'!$S5513,1)),"X","")</f>
        <v/>
      </c>
      <c r="M5513" t="str">
        <f>IF(ISNUMBER(SEARCH(Module_Name_Short&amp;"_"&amp;SUBSTITUTE(Title," ",""),'Actions-Copy'!$S5513,1)),"X","")</f>
        <v/>
      </c>
      <c r="N5513" t="str">
        <f>IF(ISNUMBER(SEARCH(Module_Name_Short&amp;"_"&amp;SUBSTITUTE(Title," ",""),'Actions-Copy'!$S5513,1)),"X","")</f>
        <v/>
      </c>
      <c r="O5513" t="str">
        <f>IF((K5513&amp;L5513&amp;M5513&amp;N5513)="","Y","X")</f>
        <v>Y</v>
      </c>
      <c r="P5513" s="21" t="str">
        <f>'Actions-Copy'!S5513</f>
        <v>disabled</v>
      </c>
    </row>
    <row r="5514" spans="1:16" ht="28.5" hidden="1" customHeight="1" x14ac:dyDescent="0.25">
      <c r="A5514">
        <f>VLOOKUP('Actions-Copy'!C5514,ModuleNames,4,FALSE)</f>
        <v>0</v>
      </c>
      <c r="B5514">
        <f>VLOOKUP('Actions-Copy'!C5514,ModuleNames,3,FALSE)</f>
        <v>0</v>
      </c>
      <c r="C5514">
        <f>VLOOKUP('Actions-Copy'!C5514,ModuleNames,2,FALSE)</f>
        <v>0</v>
      </c>
      <c r="D5514" s="21" t="str">
        <f>'Actions-Copy'!D5514</f>
        <v>Delete</v>
      </c>
      <c r="E5514" t="str">
        <f>(IF(ISBLANK('Actions-Copy'!F5514),'Actions-Copy'!D5514,'Actions-Copy'!F5514))</f>
        <v>Delete</v>
      </c>
      <c r="F5514" s="21" t="str">
        <f>'Actions-Copy'!C5514</f>
        <v>Serial_Numbers_Staff_History_View</v>
      </c>
      <c r="G5514" s="21" t="str">
        <f>'Actions-Copy'!B5514</f>
        <v>ag1</v>
      </c>
      <c r="H5514" s="21" t="str">
        <f>'Actions-Copy'!A5514</f>
        <v>a3</v>
      </c>
      <c r="I5514" t="str">
        <f>IF(ISBLANK('Actions-Copy'!O5514),"","Y")</f>
        <v/>
      </c>
      <c r="J5514">
        <f>'Actions-Copy'!O5514</f>
        <v>0</v>
      </c>
      <c r="K5514" t="str">
        <f>IF(ISNUMBER(SEARCH(Module_Name_Short&amp;"_"&amp;SUBSTITUTE(Title," ",""),'Actions-Copy'!$S5514,1)),"X","")</f>
        <v/>
      </c>
      <c r="L5514" t="str">
        <f>IF(ISNUMBER(SEARCH(Module_Name_Short&amp;"_"&amp;SUBSTITUTE(Title," ",""),'Actions-Copy'!$S5514,1)),"X","")</f>
        <v/>
      </c>
      <c r="M5514" t="str">
        <f>IF(ISNUMBER(SEARCH(Module_Name_Short&amp;"_"&amp;SUBSTITUTE(Title," ",""),'Actions-Copy'!$S5514,1)),"X","")</f>
        <v/>
      </c>
      <c r="N5514" t="str">
        <f>IF(ISNUMBER(SEARCH(Module_Name_Short&amp;"_"&amp;SUBSTITUTE(Title," ",""),'Actions-Copy'!$S5514,1)),"X","")</f>
        <v/>
      </c>
      <c r="O5514" t="str">
        <f>IF((K5514&amp;L5514&amp;M5514&amp;N5514)="","Y","X")</f>
        <v>Y</v>
      </c>
      <c r="P5514" s="21" t="str">
        <f>'Actions-Copy'!S5514</f>
        <v>disabled</v>
      </c>
    </row>
    <row r="5515" spans="1:16" ht="28.5" hidden="1" customHeight="1" x14ac:dyDescent="0.25">
      <c r="A5515">
        <f>VLOOKUP('Actions-Copy'!C5515,ModuleNames,4,FALSE)</f>
        <v>0</v>
      </c>
      <c r="B5515">
        <f>VLOOKUP('Actions-Copy'!C5515,ModuleNames,3,FALSE)</f>
        <v>0</v>
      </c>
      <c r="C5515">
        <f>VLOOKUP('Actions-Copy'!C5515,ModuleNames,2,FALSE)</f>
        <v>0</v>
      </c>
      <c r="D5515" s="21">
        <f>'Actions-Copy'!D5515</f>
        <v>0</v>
      </c>
      <c r="E5515">
        <f>(IF(ISBLANK('Actions-Copy'!F5515),'Actions-Copy'!D5515,'Actions-Copy'!F5515))</f>
        <v>0</v>
      </c>
      <c r="F5515" s="21" t="str">
        <f>'Actions-Copy'!C5515</f>
        <v>Serial_Numbers_Staff_History_View</v>
      </c>
      <c r="G5515" s="21" t="str">
        <f>'Actions-Copy'!B5515</f>
        <v>ag1</v>
      </c>
      <c r="H5515" s="21" t="str">
        <f>'Actions-Copy'!A5515</f>
        <v>a6</v>
      </c>
      <c r="I5515" t="str">
        <f>IF(ISBLANK('Actions-Copy'!O5515),"","Y")</f>
        <v/>
      </c>
      <c r="J5515">
        <f>'Actions-Copy'!O5515</f>
        <v>0</v>
      </c>
      <c r="K5515" t="str">
        <f>IF(ISNUMBER(SEARCH(Module_Name_Short&amp;"_"&amp;SUBSTITUTE(Title," ",""),'Actions-Copy'!$S5515,1)),"X","")</f>
        <v/>
      </c>
      <c r="L5515" t="str">
        <f>IF(ISNUMBER(SEARCH(Module_Name_Short&amp;"_"&amp;SUBSTITUTE(Title," ",""),'Actions-Copy'!$S5515,1)),"X","")</f>
        <v/>
      </c>
      <c r="M5515" t="str">
        <f>IF(ISNUMBER(SEARCH(Module_Name_Short&amp;"_"&amp;SUBSTITUTE(Title," ",""),'Actions-Copy'!$S5515,1)),"X","")</f>
        <v/>
      </c>
      <c r="N5515" t="str">
        <f>IF(ISNUMBER(SEARCH(Module_Name_Short&amp;"_"&amp;SUBSTITUTE(Title," ",""),'Actions-Copy'!$S5515,1)),"X","")</f>
        <v/>
      </c>
      <c r="O5515" t="str">
        <f>IF((K5515&amp;L5515&amp;M5515&amp;N5515)="","Y","X")</f>
        <v>Y</v>
      </c>
      <c r="P5515" s="21">
        <f>'Actions-Copy'!S5515</f>
        <v>0</v>
      </c>
    </row>
    <row r="5516" spans="1:16" ht="28.5" hidden="1" customHeight="1" x14ac:dyDescent="0.25">
      <c r="A5516">
        <f>VLOOKUP('Actions-Copy'!C5516,ModuleNames,4,FALSE)</f>
        <v>0</v>
      </c>
      <c r="B5516">
        <f>VLOOKUP('Actions-Copy'!C5516,ModuleNames,3,FALSE)</f>
        <v>0</v>
      </c>
      <c r="C5516">
        <f>VLOOKUP('Actions-Copy'!C5516,ModuleNames,2,FALSE)</f>
        <v>0</v>
      </c>
      <c r="D5516" s="21" t="str">
        <f>'Actions-Copy'!D5516</f>
        <v>New</v>
      </c>
      <c r="E5516" t="str">
        <f>(IF(ISBLANK('Actions-Copy'!F5516),'Actions-Copy'!D5516,'Actions-Copy'!F5516))</f>
        <v>New</v>
      </c>
      <c r="F5516" s="21" t="str">
        <f>'Actions-Copy'!C5516</f>
        <v>Serial_Numbers_Staff_History_View</v>
      </c>
      <c r="G5516" s="21" t="str">
        <f>'Actions-Copy'!B5516</f>
        <v>ag1</v>
      </c>
      <c r="H5516" s="21" t="str">
        <f>'Actions-Copy'!A5516</f>
        <v>a7</v>
      </c>
      <c r="I5516" t="str">
        <f>IF(ISBLANK('Actions-Copy'!O5516),"","Y")</f>
        <v/>
      </c>
      <c r="J5516">
        <f>'Actions-Copy'!O5516</f>
        <v>0</v>
      </c>
      <c r="K5516" t="str">
        <f>IF(ISNUMBER(SEARCH(Module_Name_Short&amp;"_"&amp;SUBSTITUTE(Title," ",""),'Actions-Copy'!$S5516,1)),"X","")</f>
        <v/>
      </c>
      <c r="L5516" t="str">
        <f>IF(ISNUMBER(SEARCH(Module_Name_Short&amp;"_"&amp;SUBSTITUTE(Title," ",""),'Actions-Copy'!$S5516,1)),"X","")</f>
        <v/>
      </c>
      <c r="M5516" t="str">
        <f>IF(ISNUMBER(SEARCH(Module_Name_Short&amp;"_"&amp;SUBSTITUTE(Title," ",""),'Actions-Copy'!$S5516,1)),"X","")</f>
        <v/>
      </c>
      <c r="N5516" t="str">
        <f>IF(ISNUMBER(SEARCH(Module_Name_Short&amp;"_"&amp;SUBSTITUTE(Title," ",""),'Actions-Copy'!$S5516,1)),"X","")</f>
        <v/>
      </c>
      <c r="O5516" t="str">
        <f>IF((K5516&amp;L5516&amp;M5516&amp;N5516)="","Y","X")</f>
        <v>Y</v>
      </c>
      <c r="P5516" s="21" t="str">
        <f>'Actions-Copy'!S5516</f>
        <v>disabled</v>
      </c>
    </row>
    <row r="5517" spans="1:16" ht="28.5" hidden="1" customHeight="1" x14ac:dyDescent="0.25">
      <c r="A5517">
        <f>VLOOKUP('Actions-Copy'!C5517,ModuleNames,4,FALSE)</f>
        <v>0</v>
      </c>
      <c r="B5517">
        <f>VLOOKUP('Actions-Copy'!C5517,ModuleNames,3,FALSE)</f>
        <v>0</v>
      </c>
      <c r="C5517">
        <f>VLOOKUP('Actions-Copy'!C5517,ModuleNames,2,FALSE)</f>
        <v>0</v>
      </c>
      <c r="D5517" s="21" t="str">
        <f>'Actions-Copy'!D5517</f>
        <v>Duplicate</v>
      </c>
      <c r="E5517" t="str">
        <f>(IF(ISBLANK('Actions-Copy'!F5517),'Actions-Copy'!D5517,'Actions-Copy'!F5517))</f>
        <v>Duplicate</v>
      </c>
      <c r="F5517" s="21" t="str">
        <f>'Actions-Copy'!C5517</f>
        <v>Serial_Numbers_Staff_History_View</v>
      </c>
      <c r="G5517" s="21" t="str">
        <f>'Actions-Copy'!B5517</f>
        <v>ag1</v>
      </c>
      <c r="H5517" s="21" t="str">
        <f>'Actions-Copy'!A5517</f>
        <v>a8</v>
      </c>
      <c r="I5517" t="str">
        <f>IF(ISBLANK('Actions-Copy'!O5517),"","Y")</f>
        <v/>
      </c>
      <c r="J5517">
        <f>'Actions-Copy'!O5517</f>
        <v>0</v>
      </c>
      <c r="K5517" t="str">
        <f>IF(ISNUMBER(SEARCH(Module_Name_Short&amp;"_"&amp;SUBSTITUTE(Title," ",""),'Actions-Copy'!$S5517,1)),"X","")</f>
        <v/>
      </c>
      <c r="L5517" t="str">
        <f>IF(ISNUMBER(SEARCH(Module_Name_Short&amp;"_"&amp;SUBSTITUTE(Title," ",""),'Actions-Copy'!$S5517,1)),"X","")</f>
        <v/>
      </c>
      <c r="M5517" t="str">
        <f>IF(ISNUMBER(SEARCH(Module_Name_Short&amp;"_"&amp;SUBSTITUTE(Title," ",""),'Actions-Copy'!$S5517,1)),"X","")</f>
        <v/>
      </c>
      <c r="N5517" t="str">
        <f>IF(ISNUMBER(SEARCH(Module_Name_Short&amp;"_"&amp;SUBSTITUTE(Title," ",""),'Actions-Copy'!$S5517,1)),"X","")</f>
        <v/>
      </c>
      <c r="O5517" t="str">
        <f>IF((K5517&amp;L5517&amp;M5517&amp;N5517)="","Y","X")</f>
        <v>Y</v>
      </c>
      <c r="P5517" s="21" t="str">
        <f>'Actions-Copy'!S5517</f>
        <v>disabled</v>
      </c>
    </row>
    <row r="5518" spans="1:16" ht="28.5" hidden="1" customHeight="1" x14ac:dyDescent="0.25">
      <c r="A5518">
        <f>VLOOKUP('Actions-Copy'!C5518,ModuleNames,4,FALSE)</f>
        <v>0</v>
      </c>
      <c r="B5518">
        <f>VLOOKUP('Actions-Copy'!C5518,ModuleNames,3,FALSE)</f>
        <v>0</v>
      </c>
      <c r="C5518">
        <f>VLOOKUP('Actions-Copy'!C5518,ModuleNames,2,FALSE)</f>
        <v>0</v>
      </c>
      <c r="D5518" s="21" t="str">
        <f>'Actions-Copy'!D5518</f>
        <v>Edit</v>
      </c>
      <c r="E5518" t="str">
        <f>(IF(ISBLANK('Actions-Copy'!F5518),'Actions-Copy'!D5518,'Actions-Copy'!F5518))</f>
        <v>Edit</v>
      </c>
      <c r="F5518" s="21" t="str">
        <f>'Actions-Copy'!C5518</f>
        <v>Serial_Numbers_Staff_History_View</v>
      </c>
      <c r="G5518" s="21" t="str">
        <f>'Actions-Copy'!B5518</f>
        <v>ag2</v>
      </c>
      <c r="H5518" s="21" t="str">
        <f>'Actions-Copy'!A5518</f>
        <v>a1</v>
      </c>
      <c r="I5518" t="str">
        <f>IF(ISBLANK('Actions-Copy'!O5518),"","Y")</f>
        <v/>
      </c>
      <c r="J5518">
        <f>'Actions-Copy'!O5518</f>
        <v>0</v>
      </c>
      <c r="K5518" t="str">
        <f>IF(ISNUMBER(SEARCH(Module_Name_Short&amp;"_"&amp;SUBSTITUTE(Title," ",""),'Actions-Copy'!$S5518,1)),"X","")</f>
        <v/>
      </c>
      <c r="L5518" t="str">
        <f>IF(ISNUMBER(SEARCH(Module_Name_Short&amp;"_"&amp;SUBSTITUTE(Title," ",""),'Actions-Copy'!$S5518,1)),"X","")</f>
        <v/>
      </c>
      <c r="M5518" t="str">
        <f>IF(ISNUMBER(SEARCH(Module_Name_Short&amp;"_"&amp;SUBSTITUTE(Title," ",""),'Actions-Copy'!$S5518,1)),"X","")</f>
        <v/>
      </c>
      <c r="N5518" t="str">
        <f>IF(ISNUMBER(SEARCH(Module_Name_Short&amp;"_"&amp;SUBSTITUTE(Title," ",""),'Actions-Copy'!$S5518,1)),"X","")</f>
        <v/>
      </c>
      <c r="O5518" t="str">
        <f>IF((K5518&amp;L5518&amp;M5518&amp;N5518)="","Y","X")</f>
        <v>Y</v>
      </c>
      <c r="P5518" s="21" t="str">
        <f>'Actions-Copy'!S5518</f>
        <v>disabled</v>
      </c>
    </row>
    <row r="5519" spans="1:16" ht="28.5" hidden="1" customHeight="1" x14ac:dyDescent="0.25">
      <c r="A5519">
        <f>VLOOKUP('Actions-Copy'!C5519,ModuleNames,4,FALSE)</f>
        <v>0</v>
      </c>
      <c r="B5519">
        <f>VLOOKUP('Actions-Copy'!C5519,ModuleNames,3,FALSE)</f>
        <v>0</v>
      </c>
      <c r="C5519">
        <f>VLOOKUP('Actions-Copy'!C5519,ModuleNames,2,FALSE)</f>
        <v>0</v>
      </c>
      <c r="D5519" s="21" t="str">
        <f>'Actions-Copy'!D5519</f>
        <v>Delete</v>
      </c>
      <c r="E5519" t="str">
        <f>(IF(ISBLANK('Actions-Copy'!F5519),'Actions-Copy'!D5519,'Actions-Copy'!F5519))</f>
        <v>Delete</v>
      </c>
      <c r="F5519" s="21" t="str">
        <f>'Actions-Copy'!C5519</f>
        <v>Serial_Numbers_Staff_History_View</v>
      </c>
      <c r="G5519" s="21" t="str">
        <f>'Actions-Copy'!B5519</f>
        <v>ag2</v>
      </c>
      <c r="H5519" s="21" t="str">
        <f>'Actions-Copy'!A5519</f>
        <v>a2</v>
      </c>
      <c r="I5519" t="str">
        <f>IF(ISBLANK('Actions-Copy'!O5519),"","Y")</f>
        <v/>
      </c>
      <c r="J5519">
        <f>'Actions-Copy'!O5519</f>
        <v>0</v>
      </c>
      <c r="K5519" t="str">
        <f>IF(ISNUMBER(SEARCH(Module_Name_Short&amp;"_"&amp;SUBSTITUTE(Title," ",""),'Actions-Copy'!$S5519,1)),"X","")</f>
        <v/>
      </c>
      <c r="L5519" t="str">
        <f>IF(ISNUMBER(SEARCH(Module_Name_Short&amp;"_"&amp;SUBSTITUTE(Title," ",""),'Actions-Copy'!$S5519,1)),"X","")</f>
        <v/>
      </c>
      <c r="M5519" t="str">
        <f>IF(ISNUMBER(SEARCH(Module_Name_Short&amp;"_"&amp;SUBSTITUTE(Title," ",""),'Actions-Copy'!$S5519,1)),"X","")</f>
        <v/>
      </c>
      <c r="N5519" t="str">
        <f>IF(ISNUMBER(SEARCH(Module_Name_Short&amp;"_"&amp;SUBSTITUTE(Title," ",""),'Actions-Copy'!$S5519,1)),"X","")</f>
        <v/>
      </c>
      <c r="O5519" t="str">
        <f>IF((K5519&amp;L5519&amp;M5519&amp;N5519)="","Y","X")</f>
        <v>Y</v>
      </c>
      <c r="P5519" s="21" t="str">
        <f>'Actions-Copy'!S5519</f>
        <v>disabled</v>
      </c>
    </row>
    <row r="5520" spans="1:16" ht="28.5" hidden="1" customHeight="1" x14ac:dyDescent="0.25">
      <c r="A5520">
        <f>VLOOKUP('Actions-Copy'!C5520,ModuleNames,4,FALSE)</f>
        <v>0</v>
      </c>
      <c r="B5520">
        <f>VLOOKUP('Actions-Copy'!C5520,ModuleNames,3,FALSE)</f>
        <v>0</v>
      </c>
      <c r="C5520">
        <f>VLOOKUP('Actions-Copy'!C5520,ModuleNames,2,FALSE)</f>
        <v>0</v>
      </c>
      <c r="D5520" s="21" t="str">
        <f>'Actions-Copy'!D5520</f>
        <v>Cancel</v>
      </c>
      <c r="E5520" t="str">
        <f>(IF(ISBLANK('Actions-Copy'!F5520),'Actions-Copy'!D5520,'Actions-Copy'!F5520))</f>
        <v>Cancel</v>
      </c>
      <c r="F5520" s="21" t="str">
        <f>'Actions-Copy'!C5520</f>
        <v>Serial_Numbers_Staff_History_View</v>
      </c>
      <c r="G5520" s="21" t="str">
        <f>'Actions-Copy'!B5520</f>
        <v>ag2</v>
      </c>
      <c r="H5520" s="21" t="str">
        <f>'Actions-Copy'!A5520</f>
        <v>a3</v>
      </c>
      <c r="I5520" t="str">
        <f>IF(ISBLANK('Actions-Copy'!O5520),"","Y")</f>
        <v/>
      </c>
      <c r="J5520">
        <f>'Actions-Copy'!O5520</f>
        <v>0</v>
      </c>
      <c r="K5520" t="str">
        <f>IF(ISNUMBER(SEARCH(Module_Name_Short&amp;"_"&amp;SUBSTITUTE(Title," ",""),'Actions-Copy'!$S5520,1)),"X","")</f>
        <v/>
      </c>
      <c r="L5520" t="str">
        <f>IF(ISNUMBER(SEARCH(Module_Name_Short&amp;"_"&amp;SUBSTITUTE(Title," ",""),'Actions-Copy'!$S5520,1)),"X","")</f>
        <v/>
      </c>
      <c r="M5520" t="str">
        <f>IF(ISNUMBER(SEARCH(Module_Name_Short&amp;"_"&amp;SUBSTITUTE(Title," ",""),'Actions-Copy'!$S5520,1)),"X","")</f>
        <v/>
      </c>
      <c r="N5520" t="str">
        <f>IF(ISNUMBER(SEARCH(Module_Name_Short&amp;"_"&amp;SUBSTITUTE(Title," ",""),'Actions-Copy'!$S5520,1)),"X","")</f>
        <v/>
      </c>
      <c r="O5520" t="str">
        <f>IF((K5520&amp;L5520&amp;M5520&amp;N5520)="","Y","X")</f>
        <v>Y</v>
      </c>
      <c r="P5520" s="21">
        <f>'Actions-Copy'!S5520</f>
        <v>0</v>
      </c>
    </row>
    <row r="5521" spans="1:16" ht="28.5" hidden="1" customHeight="1" x14ac:dyDescent="0.25">
      <c r="A5521">
        <f>VLOOKUP('Actions-Copy'!C5521,ModuleNames,4,FALSE)</f>
        <v>0</v>
      </c>
      <c r="B5521">
        <f>VLOOKUP('Actions-Copy'!C5521,ModuleNames,3,FALSE)</f>
        <v>0</v>
      </c>
      <c r="C5521">
        <f>VLOOKUP('Actions-Copy'!C5521,ModuleNames,2,FALSE)</f>
        <v>0</v>
      </c>
      <c r="D5521" s="21" t="str">
        <f>'Actions-Copy'!D5521</f>
        <v>Update</v>
      </c>
      <c r="E5521" t="str">
        <f>(IF(ISBLANK('Actions-Copy'!F5521),'Actions-Copy'!D5521,'Actions-Copy'!F5521))</f>
        <v>Update</v>
      </c>
      <c r="F5521" s="21" t="str">
        <f>'Actions-Copy'!C5521</f>
        <v>Serial_Numbers_Staff_History_View</v>
      </c>
      <c r="G5521" s="21" t="str">
        <f>'Actions-Copy'!B5521</f>
        <v>ag2</v>
      </c>
      <c r="H5521" s="21" t="str">
        <f>'Actions-Copy'!A5521</f>
        <v>a4</v>
      </c>
      <c r="I5521" t="str">
        <f>IF(ISBLANK('Actions-Copy'!O5521),"","Y")</f>
        <v/>
      </c>
      <c r="J5521">
        <f>'Actions-Copy'!O5521</f>
        <v>0</v>
      </c>
      <c r="K5521" t="str">
        <f>IF(ISNUMBER(SEARCH(Module_Name_Short&amp;"_"&amp;SUBSTITUTE(Title," ",""),'Actions-Copy'!$S5521,1)),"X","")</f>
        <v/>
      </c>
      <c r="L5521" t="str">
        <f>IF(ISNUMBER(SEARCH(Module_Name_Short&amp;"_"&amp;SUBSTITUTE(Title," ",""),'Actions-Copy'!$S5521,1)),"X","")</f>
        <v/>
      </c>
      <c r="M5521" t="str">
        <f>IF(ISNUMBER(SEARCH(Module_Name_Short&amp;"_"&amp;SUBSTITUTE(Title," ",""),'Actions-Copy'!$S5521,1)),"X","")</f>
        <v/>
      </c>
      <c r="N5521" t="str">
        <f>IF(ISNUMBER(SEARCH(Module_Name_Short&amp;"_"&amp;SUBSTITUTE(Title," ",""),'Actions-Copy'!$S5521,1)),"X","")</f>
        <v/>
      </c>
      <c r="O5521" t="str">
        <f>IF((K5521&amp;L5521&amp;M5521&amp;N5521)="","Y","X")</f>
        <v>Y</v>
      </c>
      <c r="P5521" s="21">
        <f>'Actions-Copy'!S5521</f>
        <v>0</v>
      </c>
    </row>
    <row r="5522" spans="1:16" ht="28.5" hidden="1" customHeight="1" x14ac:dyDescent="0.25">
      <c r="A5522">
        <f>VLOOKUP('Actions-Copy'!C5522,ModuleNames,4,FALSE)</f>
        <v>0</v>
      </c>
      <c r="B5522">
        <f>VLOOKUP('Actions-Copy'!C5522,ModuleNames,3,FALSE)</f>
        <v>0</v>
      </c>
      <c r="C5522">
        <f>VLOOKUP('Actions-Copy'!C5522,ModuleNames,2,FALSE)</f>
        <v>0</v>
      </c>
      <c r="D5522" s="21" t="str">
        <f>'Actions-Copy'!D5522</f>
        <v>Delete</v>
      </c>
      <c r="E5522" t="str">
        <f>(IF(ISBLANK('Actions-Copy'!F5522),'Actions-Copy'!D5522,'Actions-Copy'!F5522))</f>
        <v>Delete</v>
      </c>
      <c r="F5522" s="21" t="str">
        <f>'Actions-Copy'!C5522</f>
        <v>Serial_Numbers_Staff_History_View</v>
      </c>
      <c r="G5522" s="21" t="str">
        <f>'Actions-Copy'!B5522</f>
        <v>ag2</v>
      </c>
      <c r="H5522" s="21" t="str">
        <f>'Actions-Copy'!A5522</f>
        <v>a5</v>
      </c>
      <c r="I5522" t="str">
        <f>IF(ISBLANK('Actions-Copy'!O5522),"","Y")</f>
        <v/>
      </c>
      <c r="J5522">
        <f>'Actions-Copy'!O5522</f>
        <v>0</v>
      </c>
      <c r="K5522" t="str">
        <f>IF(ISNUMBER(SEARCH(Module_Name_Short&amp;"_"&amp;SUBSTITUTE(Title," ",""),'Actions-Copy'!$S5522,1)),"X","")</f>
        <v/>
      </c>
      <c r="L5522" t="str">
        <f>IF(ISNUMBER(SEARCH(Module_Name_Short&amp;"_"&amp;SUBSTITUTE(Title," ",""),'Actions-Copy'!$S5522,1)),"X","")</f>
        <v/>
      </c>
      <c r="M5522" t="str">
        <f>IF(ISNUMBER(SEARCH(Module_Name_Short&amp;"_"&amp;SUBSTITUTE(Title," ",""),'Actions-Copy'!$S5522,1)),"X","")</f>
        <v/>
      </c>
      <c r="N5522" t="str">
        <f>IF(ISNUMBER(SEARCH(Module_Name_Short&amp;"_"&amp;SUBSTITUTE(Title," ",""),'Actions-Copy'!$S5522,1)),"X","")</f>
        <v/>
      </c>
      <c r="O5522" t="str">
        <f>IF((K5522&amp;L5522&amp;M5522&amp;N5522)="","Y","X")</f>
        <v>Y</v>
      </c>
      <c r="P5522" s="21" t="str">
        <f>'Actions-Copy'!S5522</f>
        <v>disabled</v>
      </c>
    </row>
    <row r="5523" spans="1:16" ht="28.5" hidden="1" customHeight="1" x14ac:dyDescent="0.25">
      <c r="A5523">
        <f>VLOOKUP('Actions-Copy'!C5523,ModuleNames,4,FALSE)</f>
        <v>0</v>
      </c>
      <c r="B5523">
        <f>VLOOKUP('Actions-Copy'!C5523,ModuleNames,3,FALSE)</f>
        <v>0</v>
      </c>
      <c r="C5523">
        <f>VLOOKUP('Actions-Copy'!C5523,ModuleNames,2,FALSE)</f>
        <v>0</v>
      </c>
      <c r="D5523" s="21" t="str">
        <f>'Actions-Copy'!D5523</f>
        <v>Cancel</v>
      </c>
      <c r="E5523" t="str">
        <f>(IF(ISBLANK('Actions-Copy'!F5523),'Actions-Copy'!D5523,'Actions-Copy'!F5523))</f>
        <v>Cancel</v>
      </c>
      <c r="F5523" s="21" t="str">
        <f>'Actions-Copy'!C5523</f>
        <v>Serial_Numbers_Staff_History_View</v>
      </c>
      <c r="G5523" s="21" t="str">
        <f>'Actions-Copy'!B5523</f>
        <v>ag2</v>
      </c>
      <c r="H5523" s="21" t="str">
        <f>'Actions-Copy'!A5523</f>
        <v>a6</v>
      </c>
      <c r="I5523" t="str">
        <f>IF(ISBLANK('Actions-Copy'!O5523),"","Y")</f>
        <v/>
      </c>
      <c r="J5523">
        <f>'Actions-Copy'!O5523</f>
        <v>0</v>
      </c>
      <c r="K5523" t="str">
        <f>IF(ISNUMBER(SEARCH(Module_Name_Short&amp;"_"&amp;SUBSTITUTE(Title," ",""),'Actions-Copy'!$S5523,1)),"X","")</f>
        <v/>
      </c>
      <c r="L5523" t="str">
        <f>IF(ISNUMBER(SEARCH(Module_Name_Short&amp;"_"&amp;SUBSTITUTE(Title," ",""),'Actions-Copy'!$S5523,1)),"X","")</f>
        <v/>
      </c>
      <c r="M5523" t="str">
        <f>IF(ISNUMBER(SEARCH(Module_Name_Short&amp;"_"&amp;SUBSTITUTE(Title," ",""),'Actions-Copy'!$S5523,1)),"X","")</f>
        <v/>
      </c>
      <c r="N5523" t="str">
        <f>IF(ISNUMBER(SEARCH(Module_Name_Short&amp;"_"&amp;SUBSTITUTE(Title," ",""),'Actions-Copy'!$S5523,1)),"X","")</f>
        <v/>
      </c>
      <c r="O5523" t="str">
        <f>IF((K5523&amp;L5523&amp;M5523&amp;N5523)="","Y","X")</f>
        <v>Y</v>
      </c>
      <c r="P5523" s="21">
        <f>'Actions-Copy'!S5523</f>
        <v>0</v>
      </c>
    </row>
    <row r="5524" spans="1:16" ht="28.5" hidden="1" customHeight="1" x14ac:dyDescent="0.25">
      <c r="A5524">
        <f>VLOOKUP('Actions-Copy'!C5524,ModuleNames,4,FALSE)</f>
        <v>0</v>
      </c>
      <c r="B5524">
        <f>VLOOKUP('Actions-Copy'!C5524,ModuleNames,3,FALSE)</f>
        <v>0</v>
      </c>
      <c r="C5524">
        <f>VLOOKUP('Actions-Copy'!C5524,ModuleNames,2,FALSE)</f>
        <v>0</v>
      </c>
      <c r="D5524" s="21" t="str">
        <f>'Actions-Copy'!D5524</f>
        <v>Insert</v>
      </c>
      <c r="E5524" t="str">
        <f>(IF(ISBLANK('Actions-Copy'!F5524),'Actions-Copy'!D5524,'Actions-Copy'!F5524))</f>
        <v>Insert</v>
      </c>
      <c r="F5524" s="21" t="str">
        <f>'Actions-Copy'!C5524</f>
        <v>Serial_Numbers_Staff_History_View</v>
      </c>
      <c r="G5524" s="21" t="str">
        <f>'Actions-Copy'!B5524</f>
        <v>ag2</v>
      </c>
      <c r="H5524" s="21" t="str">
        <f>'Actions-Copy'!A5524</f>
        <v>a7</v>
      </c>
      <c r="I5524" t="str">
        <f>IF(ISBLANK('Actions-Copy'!O5524),"","Y")</f>
        <v/>
      </c>
      <c r="J5524">
        <f>'Actions-Copy'!O5524</f>
        <v>0</v>
      </c>
      <c r="K5524" t="str">
        <f>IF(ISNUMBER(SEARCH(Module_Name_Short&amp;"_"&amp;SUBSTITUTE(Title," ",""),'Actions-Copy'!$S5524,1)),"X","")</f>
        <v/>
      </c>
      <c r="L5524" t="str">
        <f>IF(ISNUMBER(SEARCH(Module_Name_Short&amp;"_"&amp;SUBSTITUTE(Title," ",""),'Actions-Copy'!$S5524,1)),"X","")</f>
        <v/>
      </c>
      <c r="M5524" t="str">
        <f>IF(ISNUMBER(SEARCH(Module_Name_Short&amp;"_"&amp;SUBSTITUTE(Title," ",""),'Actions-Copy'!$S5524,1)),"X","")</f>
        <v/>
      </c>
      <c r="N5524" t="str">
        <f>IF(ISNUMBER(SEARCH(Module_Name_Short&amp;"_"&amp;SUBSTITUTE(Title," ",""),'Actions-Copy'!$S5524,1)),"X","")</f>
        <v/>
      </c>
      <c r="O5524" t="str">
        <f>IF((K5524&amp;L5524&amp;M5524&amp;N5524)="","Y","X")</f>
        <v>Y</v>
      </c>
      <c r="P5524" s="21">
        <f>'Actions-Copy'!S5524</f>
        <v>0</v>
      </c>
    </row>
    <row r="5525" spans="1:16" ht="28.5" hidden="1" customHeight="1" x14ac:dyDescent="0.25">
      <c r="A5525">
        <f>VLOOKUP('Actions-Copy'!C5525,ModuleNames,4,FALSE)</f>
        <v>0</v>
      </c>
      <c r="B5525">
        <f>VLOOKUP('Actions-Copy'!C5525,ModuleNames,3,FALSE)</f>
        <v>0</v>
      </c>
      <c r="C5525">
        <f>VLOOKUP('Actions-Copy'!C5525,ModuleNames,2,FALSE)</f>
        <v>0</v>
      </c>
      <c r="D5525" s="21" t="str">
        <f>'Actions-Copy'!D5525</f>
        <v>Cancel</v>
      </c>
      <c r="E5525" t="str">
        <f>(IF(ISBLANK('Actions-Copy'!F5525),'Actions-Copy'!D5525,'Actions-Copy'!F5525))</f>
        <v>Cancel</v>
      </c>
      <c r="F5525" s="21" t="str">
        <f>'Actions-Copy'!C5525</f>
        <v>Serial_Numbers_Staff_History_View</v>
      </c>
      <c r="G5525" s="21" t="str">
        <f>'Actions-Copy'!B5525</f>
        <v>ag2</v>
      </c>
      <c r="H5525" s="21" t="str">
        <f>'Actions-Copy'!A5525</f>
        <v>a8</v>
      </c>
      <c r="I5525" t="str">
        <f>IF(ISBLANK('Actions-Copy'!O5525),"","Y")</f>
        <v/>
      </c>
      <c r="J5525">
        <f>'Actions-Copy'!O5525</f>
        <v>0</v>
      </c>
      <c r="K5525" t="str">
        <f>IF(ISNUMBER(SEARCH(Module_Name_Short&amp;"_"&amp;SUBSTITUTE(Title," ",""),'Actions-Copy'!$S5525,1)),"X","")</f>
        <v/>
      </c>
      <c r="L5525" t="str">
        <f>IF(ISNUMBER(SEARCH(Module_Name_Short&amp;"_"&amp;SUBSTITUTE(Title," ",""),'Actions-Copy'!$S5525,1)),"X","")</f>
        <v/>
      </c>
      <c r="M5525" t="str">
        <f>IF(ISNUMBER(SEARCH(Module_Name_Short&amp;"_"&amp;SUBSTITUTE(Title," ",""),'Actions-Copy'!$S5525,1)),"X","")</f>
        <v/>
      </c>
      <c r="N5525" t="str">
        <f>IF(ISNUMBER(SEARCH(Module_Name_Short&amp;"_"&amp;SUBSTITUTE(Title," ",""),'Actions-Copy'!$S5525,1)),"X","")</f>
        <v/>
      </c>
      <c r="O5525" t="str">
        <f>IF((K5525&amp;L5525&amp;M5525&amp;N5525)="","Y","X")</f>
        <v>Y</v>
      </c>
      <c r="P5525" s="21">
        <f>'Actions-Copy'!S5525</f>
        <v>0</v>
      </c>
    </row>
    <row r="5526" spans="1:16" ht="28.5" hidden="1" customHeight="1" x14ac:dyDescent="0.25">
      <c r="A5526">
        <f>VLOOKUP('Actions-Copy'!C5526,ModuleNames,4,FALSE)</f>
        <v>0</v>
      </c>
      <c r="B5526">
        <f>VLOOKUP('Actions-Copy'!C5526,ModuleNames,3,FALSE)</f>
        <v>0</v>
      </c>
      <c r="C5526">
        <f>VLOOKUP('Actions-Copy'!C5526,ModuleNames,2,FALSE)</f>
        <v>0</v>
      </c>
      <c r="D5526" s="21" t="str">
        <f>'Actions-Copy'!D5526</f>
        <v>Insert</v>
      </c>
      <c r="E5526" t="str">
        <f>(IF(ISBLANK('Actions-Copy'!F5526),'Actions-Copy'!D5526,'Actions-Copy'!F5526))</f>
        <v>Insert</v>
      </c>
      <c r="F5526" s="21" t="str">
        <f>'Actions-Copy'!C5526</f>
        <v>Serial_Numbers_Staff_History_View</v>
      </c>
      <c r="G5526" s="21" t="str">
        <f>'Actions-Copy'!B5526</f>
        <v>ag2</v>
      </c>
      <c r="H5526" s="21" t="str">
        <f>'Actions-Copy'!A5526</f>
        <v>a9</v>
      </c>
      <c r="I5526" t="str">
        <f>IF(ISBLANK('Actions-Copy'!O5526),"","Y")</f>
        <v/>
      </c>
      <c r="J5526">
        <f>'Actions-Copy'!O5526</f>
        <v>0</v>
      </c>
      <c r="K5526" t="str">
        <f>IF(ISNUMBER(SEARCH(Module_Name_Short&amp;"_"&amp;SUBSTITUTE(Title," ",""),'Actions-Copy'!$S5526,1)),"X","")</f>
        <v/>
      </c>
      <c r="L5526" t="str">
        <f>IF(ISNUMBER(SEARCH(Module_Name_Short&amp;"_"&amp;SUBSTITUTE(Title," ",""),'Actions-Copy'!$S5526,1)),"X","")</f>
        <v/>
      </c>
      <c r="M5526" t="str">
        <f>IF(ISNUMBER(SEARCH(Module_Name_Short&amp;"_"&amp;SUBSTITUTE(Title," ",""),'Actions-Copy'!$S5526,1)),"X","")</f>
        <v/>
      </c>
      <c r="N5526" t="str">
        <f>IF(ISNUMBER(SEARCH(Module_Name_Short&amp;"_"&amp;SUBSTITUTE(Title," ",""),'Actions-Copy'!$S5526,1)),"X","")</f>
        <v/>
      </c>
      <c r="O5526" t="str">
        <f>IF((K5526&amp;L5526&amp;M5526&amp;N5526)="","Y","X")</f>
        <v>Y</v>
      </c>
      <c r="P5526" s="21">
        <f>'Actions-Copy'!S5526</f>
        <v>0</v>
      </c>
    </row>
    <row r="5527" spans="1:16" ht="28.5" hidden="1" customHeight="1" x14ac:dyDescent="0.25">
      <c r="A5527">
        <f>VLOOKUP('Actions-Copy'!C5527,ModuleNames,4,FALSE)</f>
        <v>0</v>
      </c>
      <c r="B5527">
        <f>VLOOKUP('Actions-Copy'!C5527,ModuleNames,3,FALSE)</f>
        <v>0</v>
      </c>
      <c r="C5527">
        <f>VLOOKUP('Actions-Copy'!C5527,ModuleNames,2,FALSE)</f>
        <v>0</v>
      </c>
      <c r="D5527" s="21" t="str">
        <f>'Actions-Copy'!D5527</f>
        <v>Cancel</v>
      </c>
      <c r="E5527" t="str">
        <f>(IF(ISBLANK('Actions-Copy'!F5527),'Actions-Copy'!D5527,'Actions-Copy'!F5527))</f>
        <v>Cancel</v>
      </c>
      <c r="F5527" s="21" t="str">
        <f>'Actions-Copy'!C5527</f>
        <v>Serial_Numbers_Staff_History_View</v>
      </c>
      <c r="G5527" s="21" t="str">
        <f>'Actions-Copy'!B5527</f>
        <v>ag2</v>
      </c>
      <c r="H5527" s="21" t="str">
        <f>'Actions-Copy'!A5527</f>
        <v>a10</v>
      </c>
      <c r="I5527" t="str">
        <f>IF(ISBLANK('Actions-Copy'!O5527),"","Y")</f>
        <v/>
      </c>
      <c r="J5527">
        <f>'Actions-Copy'!O5527</f>
        <v>0</v>
      </c>
      <c r="K5527" t="str">
        <f>IF(ISNUMBER(SEARCH(Module_Name_Short&amp;"_"&amp;SUBSTITUTE(Title," ",""),'Actions-Copy'!$S5527,1)),"X","")</f>
        <v/>
      </c>
      <c r="L5527" t="str">
        <f>IF(ISNUMBER(SEARCH(Module_Name_Short&amp;"_"&amp;SUBSTITUTE(Title," ",""),'Actions-Copy'!$S5527,1)),"X","")</f>
        <v/>
      </c>
      <c r="M5527" t="str">
        <f>IF(ISNUMBER(SEARCH(Module_Name_Short&amp;"_"&amp;SUBSTITUTE(Title," ",""),'Actions-Copy'!$S5527,1)),"X","")</f>
        <v/>
      </c>
      <c r="N5527" t="str">
        <f>IF(ISNUMBER(SEARCH(Module_Name_Short&amp;"_"&amp;SUBSTITUTE(Title," ",""),'Actions-Copy'!$S5527,1)),"X","")</f>
        <v/>
      </c>
      <c r="O5527" t="str">
        <f>IF((K5527&amp;L5527&amp;M5527&amp;N5527)="","Y","X")</f>
        <v>Y</v>
      </c>
      <c r="P5527" s="21">
        <f>'Actions-Copy'!S5527</f>
        <v>0</v>
      </c>
    </row>
    <row r="5528" spans="1:16" ht="28.5" hidden="1" customHeight="1" x14ac:dyDescent="0.25">
      <c r="A5528">
        <f>VLOOKUP('Actions-Copy'!C5528,ModuleNames,4,FALSE)</f>
        <v>0</v>
      </c>
      <c r="B5528">
        <f>VLOOKUP('Actions-Copy'!C5528,ModuleNames,3,FALSE)</f>
        <v>0</v>
      </c>
      <c r="C5528">
        <f>VLOOKUP('Actions-Copy'!C5528,ModuleNames,2,FALSE)</f>
        <v>0</v>
      </c>
      <c r="D5528" s="21" t="str">
        <f>'Actions-Copy'!D5528</f>
        <v>Select</v>
      </c>
      <c r="E5528" t="str">
        <f>(IF(ISBLANK('Actions-Copy'!F5528),'Actions-Copy'!D5528,'Actions-Copy'!F5528))</f>
        <v>Select</v>
      </c>
      <c r="F5528" s="21" t="str">
        <f>'Actions-Copy'!C5528</f>
        <v>Serial_Numbers_Staff_History_View</v>
      </c>
      <c r="G5528" s="21" t="str">
        <f>'Actions-Copy'!B5528</f>
        <v>ag2</v>
      </c>
      <c r="H5528" s="21" t="str">
        <f>'Actions-Copy'!A5528</f>
        <v>a13</v>
      </c>
      <c r="I5528" t="str">
        <f>IF(ISBLANK('Actions-Copy'!O5528),"","Y")</f>
        <v>Y</v>
      </c>
      <c r="J5528" t="str">
        <f>'Actions-Copy'!O5528</f>
        <v>this.get_hasDetails()</v>
      </c>
      <c r="K5528" t="str">
        <f>IF(ISNUMBER(SEARCH(Module_Name_Short&amp;"_"&amp;SUBSTITUTE(Title," ",""),'Actions-Copy'!$S5528,1)),"X","")</f>
        <v/>
      </c>
      <c r="L5528" t="str">
        <f>IF(ISNUMBER(SEARCH(Module_Name_Short&amp;"_"&amp;SUBSTITUTE(Title," ",""),'Actions-Copy'!$S5528,1)),"X","")</f>
        <v/>
      </c>
      <c r="M5528" t="str">
        <f>IF(ISNUMBER(SEARCH(Module_Name_Short&amp;"_"&amp;SUBSTITUTE(Title," ",""),'Actions-Copy'!$S5528,1)),"X","")</f>
        <v/>
      </c>
      <c r="N5528" t="str">
        <f>IF(ISNUMBER(SEARCH(Module_Name_Short&amp;"_"&amp;SUBSTITUTE(Title," ",""),'Actions-Copy'!$S5528,1)),"X","")</f>
        <v/>
      </c>
      <c r="O5528" t="str">
        <f>IF((K5528&amp;L5528&amp;M5528&amp;N5528)="","Y","X")</f>
        <v>Y</v>
      </c>
      <c r="P5528" s="21" t="str">
        <f>'Actions-Copy'!S5528</f>
        <v>Staff_View</v>
      </c>
    </row>
    <row r="5529" spans="1:16" ht="28.5" hidden="1" customHeight="1" x14ac:dyDescent="0.25">
      <c r="A5529">
        <f>VLOOKUP('Actions-Copy'!C5529,ModuleNames,4,FALSE)</f>
        <v>0</v>
      </c>
      <c r="B5529">
        <f>VLOOKUP('Actions-Copy'!C5529,ModuleNames,3,FALSE)</f>
        <v>0</v>
      </c>
      <c r="C5529">
        <f>VLOOKUP('Actions-Copy'!C5529,ModuleNames,2,FALSE)</f>
        <v>0</v>
      </c>
      <c r="D5529" s="21" t="str">
        <f>'Actions-Copy'!D5529</f>
        <v>New</v>
      </c>
      <c r="E5529" t="str">
        <f>(IF(ISBLANK('Actions-Copy'!F5529),'Actions-Copy'!D5529,'Actions-Copy'!F5529))</f>
        <v>New</v>
      </c>
      <c r="F5529" s="21" t="str">
        <f>'Actions-Copy'!C5529</f>
        <v>Serial_Numbers_Staff_History_View</v>
      </c>
      <c r="G5529" s="21" t="str">
        <f>'Actions-Copy'!B5529</f>
        <v>ag3</v>
      </c>
      <c r="H5529" s="21" t="str">
        <f>'Actions-Copy'!A5529</f>
        <v>a1</v>
      </c>
      <c r="I5529" t="str">
        <f>IF(ISBLANK('Actions-Copy'!O5529),"","Y")</f>
        <v/>
      </c>
      <c r="J5529">
        <f>'Actions-Copy'!O5529</f>
        <v>0</v>
      </c>
      <c r="K5529" t="str">
        <f>IF(ISNUMBER(SEARCH(Module_Name_Short&amp;"_"&amp;SUBSTITUTE(Title," ",""),'Actions-Copy'!$S5529,1)),"X","")</f>
        <v/>
      </c>
      <c r="L5529" t="str">
        <f>IF(ISNUMBER(SEARCH(Module_Name_Short&amp;"_"&amp;SUBSTITUTE(Title," ",""),'Actions-Copy'!$S5529,1)),"X","")</f>
        <v/>
      </c>
      <c r="M5529" t="str">
        <f>IF(ISNUMBER(SEARCH(Module_Name_Short&amp;"_"&amp;SUBSTITUTE(Title," ",""),'Actions-Copy'!$S5529,1)),"X","")</f>
        <v/>
      </c>
      <c r="N5529" t="str">
        <f>IF(ISNUMBER(SEARCH(Module_Name_Short&amp;"_"&amp;SUBSTITUTE(Title," ",""),'Actions-Copy'!$S5529,1)),"X","")</f>
        <v/>
      </c>
      <c r="O5529" t="str">
        <f>IF((K5529&amp;L5529&amp;M5529&amp;N5529)="","Y","X")</f>
        <v>Y</v>
      </c>
      <c r="P5529" s="21" t="str">
        <f>'Actions-Copy'!S5529</f>
        <v>disabled</v>
      </c>
    </row>
    <row r="5530" spans="1:16" ht="28.5" hidden="1" customHeight="1" x14ac:dyDescent="0.25">
      <c r="A5530">
        <f>VLOOKUP('Actions-Copy'!C5530,ModuleNames,4,FALSE)</f>
        <v>0</v>
      </c>
      <c r="B5530">
        <f>VLOOKUP('Actions-Copy'!C5530,ModuleNames,3,FALSE)</f>
        <v>0</v>
      </c>
      <c r="C5530">
        <f>VLOOKUP('Actions-Copy'!C5530,ModuleNames,2,FALSE)</f>
        <v>0</v>
      </c>
      <c r="D5530" s="21" t="str">
        <f>'Actions-Copy'!D5530</f>
        <v>Edit</v>
      </c>
      <c r="E5530" t="str">
        <f>(IF(ISBLANK('Actions-Copy'!F5530),'Actions-Copy'!D5530,'Actions-Copy'!F5530))</f>
        <v>Edit</v>
      </c>
      <c r="F5530" s="21" t="str">
        <f>'Actions-Copy'!C5530</f>
        <v>Serial_Numbers_Staff_History_View</v>
      </c>
      <c r="G5530" s="21" t="str">
        <f>'Actions-Copy'!B5530</f>
        <v>ag4</v>
      </c>
      <c r="H5530" s="21" t="str">
        <f>'Actions-Copy'!A5530</f>
        <v>a1</v>
      </c>
      <c r="I5530" t="str">
        <f>IF(ISBLANK('Actions-Copy'!O5530),"","Y")</f>
        <v/>
      </c>
      <c r="J5530">
        <f>'Actions-Copy'!O5530</f>
        <v>0</v>
      </c>
      <c r="K5530" t="str">
        <f>IF(ISNUMBER(SEARCH(Module_Name_Short&amp;"_"&amp;SUBSTITUTE(Title," ",""),'Actions-Copy'!$S5530,1)),"X","")</f>
        <v/>
      </c>
      <c r="L5530" t="str">
        <f>IF(ISNUMBER(SEARCH(Module_Name_Short&amp;"_"&amp;SUBSTITUTE(Title," ",""),'Actions-Copy'!$S5530,1)),"X","")</f>
        <v/>
      </c>
      <c r="M5530" t="str">
        <f>IF(ISNUMBER(SEARCH(Module_Name_Short&amp;"_"&amp;SUBSTITUTE(Title," ",""),'Actions-Copy'!$S5530,1)),"X","")</f>
        <v/>
      </c>
      <c r="N5530" t="str">
        <f>IF(ISNUMBER(SEARCH(Module_Name_Short&amp;"_"&amp;SUBSTITUTE(Title," ",""),'Actions-Copy'!$S5530,1)),"X","")</f>
        <v/>
      </c>
      <c r="O5530" t="str">
        <f>IF((K5530&amp;L5530&amp;M5530&amp;N5530)="","Y","X")</f>
        <v>Y</v>
      </c>
      <c r="P5530" s="21" t="str">
        <f>'Actions-Copy'!S5530</f>
        <v>disabled</v>
      </c>
    </row>
    <row r="5531" spans="1:16" ht="28.5" hidden="1" customHeight="1" x14ac:dyDescent="0.25">
      <c r="A5531">
        <f>VLOOKUP('Actions-Copy'!C5531,ModuleNames,4,FALSE)</f>
        <v>0</v>
      </c>
      <c r="B5531">
        <f>VLOOKUP('Actions-Copy'!C5531,ModuleNames,3,FALSE)</f>
        <v>0</v>
      </c>
      <c r="C5531">
        <f>VLOOKUP('Actions-Copy'!C5531,ModuleNames,2,FALSE)</f>
        <v>0</v>
      </c>
      <c r="D5531" s="21" t="str">
        <f>'Actions-Copy'!D5531</f>
        <v>Delete</v>
      </c>
      <c r="E5531" t="str">
        <f>(IF(ISBLANK('Actions-Copy'!F5531),'Actions-Copy'!D5531,'Actions-Copy'!F5531))</f>
        <v>Delete</v>
      </c>
      <c r="F5531" s="21" t="str">
        <f>'Actions-Copy'!C5531</f>
        <v>Serial_Numbers_Staff_History_View</v>
      </c>
      <c r="G5531" s="21" t="str">
        <f>'Actions-Copy'!B5531</f>
        <v>ag4</v>
      </c>
      <c r="H5531" s="21" t="str">
        <f>'Actions-Copy'!A5531</f>
        <v>a2</v>
      </c>
      <c r="I5531" t="str">
        <f>IF(ISBLANK('Actions-Copy'!O5531),"","Y")</f>
        <v/>
      </c>
      <c r="J5531">
        <f>'Actions-Copy'!O5531</f>
        <v>0</v>
      </c>
      <c r="K5531" t="str">
        <f>IF(ISNUMBER(SEARCH(Module_Name_Short&amp;"_"&amp;SUBSTITUTE(Title," ",""),'Actions-Copy'!$S5531,1)),"X","")</f>
        <v/>
      </c>
      <c r="L5531" t="str">
        <f>IF(ISNUMBER(SEARCH(Module_Name_Short&amp;"_"&amp;SUBSTITUTE(Title," ",""),'Actions-Copy'!$S5531,1)),"X","")</f>
        <v/>
      </c>
      <c r="M5531" t="str">
        <f>IF(ISNUMBER(SEARCH(Module_Name_Short&amp;"_"&amp;SUBSTITUTE(Title," ",""),'Actions-Copy'!$S5531,1)),"X","")</f>
        <v/>
      </c>
      <c r="N5531" t="str">
        <f>IF(ISNUMBER(SEARCH(Module_Name_Short&amp;"_"&amp;SUBSTITUTE(Title," ",""),'Actions-Copy'!$S5531,1)),"X","")</f>
        <v/>
      </c>
      <c r="O5531" t="str">
        <f>IF((K5531&amp;L5531&amp;M5531&amp;N5531)="","Y","X")</f>
        <v>Y</v>
      </c>
      <c r="P5531" s="21" t="str">
        <f>'Actions-Copy'!S5531</f>
        <v>disabled</v>
      </c>
    </row>
    <row r="5532" spans="1:16" ht="28.5" hidden="1" customHeight="1" x14ac:dyDescent="0.25">
      <c r="A5532">
        <f>VLOOKUP('Actions-Copy'!C5532,ModuleNames,4,FALSE)</f>
        <v>0</v>
      </c>
      <c r="B5532">
        <f>VLOOKUP('Actions-Copy'!C5532,ModuleNames,3,FALSE)</f>
        <v>0</v>
      </c>
      <c r="C5532">
        <f>VLOOKUP('Actions-Copy'!C5532,ModuleNames,2,FALSE)</f>
        <v>0</v>
      </c>
      <c r="D5532" s="21" t="str">
        <f>'Actions-Copy'!D5532</f>
        <v>Export (Csv)</v>
      </c>
      <c r="E5532" t="str">
        <f>(IF(ISBLANK('Actions-Copy'!F5532),'Actions-Copy'!D5532,'Actions-Copy'!F5532))</f>
        <v>Export (Csv)</v>
      </c>
      <c r="F5532" s="21" t="str">
        <f>'Actions-Copy'!C5532</f>
        <v>Serial_Numbers_Staff_History_View</v>
      </c>
      <c r="G5532" s="21" t="str">
        <f>'Actions-Copy'!B5532</f>
        <v>ag5</v>
      </c>
      <c r="H5532" s="21" t="str">
        <f>'Actions-Copy'!A5532</f>
        <v>a1</v>
      </c>
      <c r="I5532" t="str">
        <f>IF(ISBLANK('Actions-Copy'!O5532),"","Y")</f>
        <v/>
      </c>
      <c r="J5532">
        <f>'Actions-Copy'!O5532</f>
        <v>0</v>
      </c>
      <c r="K5532" t="str">
        <f>IF(ISNUMBER(SEARCH(Module_Name_Short&amp;"_"&amp;SUBSTITUTE(Title," ",""),'Actions-Copy'!$S5532,1)),"X","")</f>
        <v/>
      </c>
      <c r="L5532" t="str">
        <f>IF(ISNUMBER(SEARCH(Module_Name_Short&amp;"_"&amp;SUBSTITUTE(Title," ",""),'Actions-Copy'!$S5532,1)),"X","")</f>
        <v/>
      </c>
      <c r="M5532" t="str">
        <f>IF(ISNUMBER(SEARCH(Module_Name_Short&amp;"_"&amp;SUBSTITUTE(Title," ",""),'Actions-Copy'!$S5532,1)),"X","")</f>
        <v/>
      </c>
      <c r="N5532" t="str">
        <f>IF(ISNUMBER(SEARCH(Module_Name_Short&amp;"_"&amp;SUBSTITUTE(Title," ",""),'Actions-Copy'!$S5532,1)),"X","")</f>
        <v/>
      </c>
      <c r="O5532" t="str">
        <f>IF((K5532&amp;L5532&amp;M5532&amp;N5532)="","Y","X")</f>
        <v>Y</v>
      </c>
      <c r="P5532" s="21">
        <f>'Actions-Copy'!S5532</f>
        <v>0</v>
      </c>
    </row>
    <row r="5533" spans="1:16" ht="28.5" hidden="1" customHeight="1" x14ac:dyDescent="0.25">
      <c r="A5533">
        <f>VLOOKUP('Actions-Copy'!C5533,ModuleNames,4,FALSE)</f>
        <v>0</v>
      </c>
      <c r="B5533">
        <f>VLOOKUP('Actions-Copy'!C5533,ModuleNames,3,FALSE)</f>
        <v>0</v>
      </c>
      <c r="C5533">
        <f>VLOOKUP('Actions-Copy'!C5533,ModuleNames,2,FALSE)</f>
        <v>0</v>
      </c>
      <c r="D5533" s="21">
        <f>'Actions-Copy'!D5533</f>
        <v>0</v>
      </c>
      <c r="E5533">
        <f>(IF(ISBLANK('Actions-Copy'!F5533),'Actions-Copy'!D5533,'Actions-Copy'!F5533))</f>
        <v>0</v>
      </c>
      <c r="F5533" s="21" t="str">
        <f>'Actions-Copy'!C5533</f>
        <v>Serial_Numbers_Staff_History_View</v>
      </c>
      <c r="G5533" s="21" t="str">
        <f>'Actions-Copy'!B5533</f>
        <v>ag5</v>
      </c>
      <c r="H5533" s="21" t="str">
        <f>'Actions-Copy'!A5533</f>
        <v>a2</v>
      </c>
      <c r="I5533" t="str">
        <f>IF(ISBLANK('Actions-Copy'!O5533),"","Y")</f>
        <v/>
      </c>
      <c r="J5533">
        <f>'Actions-Copy'!O5533</f>
        <v>0</v>
      </c>
      <c r="K5533" t="str">
        <f>IF(ISNUMBER(SEARCH(Module_Name_Short&amp;"_"&amp;SUBSTITUTE(Title," ",""),'Actions-Copy'!$S5533,1)),"X","")</f>
        <v/>
      </c>
      <c r="L5533" t="str">
        <f>IF(ISNUMBER(SEARCH(Module_Name_Short&amp;"_"&amp;SUBSTITUTE(Title," ",""),'Actions-Copy'!$S5533,1)),"X","")</f>
        <v/>
      </c>
      <c r="M5533" t="str">
        <f>IF(ISNUMBER(SEARCH(Module_Name_Short&amp;"_"&amp;SUBSTITUTE(Title," ",""),'Actions-Copy'!$S5533,1)),"X","")</f>
        <v/>
      </c>
      <c r="N5533" t="str">
        <f>IF(ISNUMBER(SEARCH(Module_Name_Short&amp;"_"&amp;SUBSTITUTE(Title," ",""),'Actions-Copy'!$S5533,1)),"X","")</f>
        <v/>
      </c>
      <c r="O5533" t="str">
        <f>IF((K5533&amp;L5533&amp;M5533&amp;N5533)="","Y","X")</f>
        <v>Y</v>
      </c>
      <c r="P5533" s="21">
        <f>'Actions-Copy'!S5533</f>
        <v>0</v>
      </c>
    </row>
    <row r="5534" spans="1:16" ht="28.5" hidden="1" customHeight="1" x14ac:dyDescent="0.25">
      <c r="A5534">
        <f>VLOOKUP('Actions-Copy'!C5534,ModuleNames,4,FALSE)</f>
        <v>0</v>
      </c>
      <c r="B5534">
        <f>VLOOKUP('Actions-Copy'!C5534,ModuleNames,3,FALSE)</f>
        <v>0</v>
      </c>
      <c r="C5534">
        <f>VLOOKUP('Actions-Copy'!C5534,ModuleNames,2,FALSE)</f>
        <v>0</v>
      </c>
      <c r="D5534" s="21" t="str">
        <f>'Actions-Copy'!D5534</f>
        <v>Export (Rowset)</v>
      </c>
      <c r="E5534" t="str">
        <f>(IF(ISBLANK('Actions-Copy'!F5534),'Actions-Copy'!D5534,'Actions-Copy'!F5534))</f>
        <v>Export (Rowset)</v>
      </c>
      <c r="F5534" s="21" t="str">
        <f>'Actions-Copy'!C5534</f>
        <v>Serial_Numbers_Staff_History_View</v>
      </c>
      <c r="G5534" s="21" t="str">
        <f>'Actions-Copy'!B5534</f>
        <v>ag5</v>
      </c>
      <c r="H5534" s="21" t="str">
        <f>'Actions-Copy'!A5534</f>
        <v>a3</v>
      </c>
      <c r="I5534" t="str">
        <f>IF(ISBLANK('Actions-Copy'!O5534),"","Y")</f>
        <v/>
      </c>
      <c r="J5534">
        <f>'Actions-Copy'!O5534</f>
        <v>0</v>
      </c>
      <c r="K5534" t="str">
        <f>IF(ISNUMBER(SEARCH(Module_Name_Short&amp;"_"&amp;SUBSTITUTE(Title," ",""),'Actions-Copy'!$S5534,1)),"X","")</f>
        <v/>
      </c>
      <c r="L5534" t="str">
        <f>IF(ISNUMBER(SEARCH(Module_Name_Short&amp;"_"&amp;SUBSTITUTE(Title," ",""),'Actions-Copy'!$S5534,1)),"X","")</f>
        <v/>
      </c>
      <c r="M5534" t="str">
        <f>IF(ISNUMBER(SEARCH(Module_Name_Short&amp;"_"&amp;SUBSTITUTE(Title," ",""),'Actions-Copy'!$S5534,1)),"X","")</f>
        <v/>
      </c>
      <c r="N5534" t="str">
        <f>IF(ISNUMBER(SEARCH(Module_Name_Short&amp;"_"&amp;SUBSTITUTE(Title," ",""),'Actions-Copy'!$S5534,1)),"X","")</f>
        <v/>
      </c>
      <c r="O5534" t="str">
        <f>IF((K5534&amp;L5534&amp;M5534&amp;N5534)="","Y","X")</f>
        <v>Y</v>
      </c>
      <c r="P5534" s="21">
        <f>'Actions-Copy'!S5534</f>
        <v>0</v>
      </c>
    </row>
    <row r="5535" spans="1:16" ht="28.5" hidden="1" customHeight="1" x14ac:dyDescent="0.25">
      <c r="A5535">
        <f>VLOOKUP('Actions-Copy'!C5535,ModuleNames,4,FALSE)</f>
        <v>0</v>
      </c>
      <c r="B5535">
        <f>VLOOKUP('Actions-Copy'!C5535,ModuleNames,3,FALSE)</f>
        <v>0</v>
      </c>
      <c r="C5535">
        <f>VLOOKUP('Actions-Copy'!C5535,ModuleNames,2,FALSE)</f>
        <v>0</v>
      </c>
      <c r="D5535" s="21" t="str">
        <f>'Actions-Copy'!D5535</f>
        <v>Export (Rss)</v>
      </c>
      <c r="E5535" t="str">
        <f>(IF(ISBLANK('Actions-Copy'!F5535),'Actions-Copy'!D5535,'Actions-Copy'!F5535))</f>
        <v>Export (Rss)</v>
      </c>
      <c r="F5535" s="21" t="str">
        <f>'Actions-Copy'!C5535</f>
        <v>Serial_Numbers_Staff_History_View</v>
      </c>
      <c r="G5535" s="21" t="str">
        <f>'Actions-Copy'!B5535</f>
        <v>ag5</v>
      </c>
      <c r="H5535" s="21" t="str">
        <f>'Actions-Copy'!A5535</f>
        <v>a4</v>
      </c>
      <c r="I5535" t="str">
        <f>IF(ISBLANK('Actions-Copy'!O5535),"","Y")</f>
        <v/>
      </c>
      <c r="J5535">
        <f>'Actions-Copy'!O5535</f>
        <v>0</v>
      </c>
      <c r="K5535" t="str">
        <f>IF(ISNUMBER(SEARCH(Module_Name_Short&amp;"_"&amp;SUBSTITUTE(Title," ",""),'Actions-Copy'!$S5535,1)),"X","")</f>
        <v/>
      </c>
      <c r="L5535" t="str">
        <f>IF(ISNUMBER(SEARCH(Module_Name_Short&amp;"_"&amp;SUBSTITUTE(Title," ",""),'Actions-Copy'!$S5535,1)),"X","")</f>
        <v/>
      </c>
      <c r="M5535" t="str">
        <f>IF(ISNUMBER(SEARCH(Module_Name_Short&amp;"_"&amp;SUBSTITUTE(Title," ",""),'Actions-Copy'!$S5535,1)),"X","")</f>
        <v/>
      </c>
      <c r="N5535" t="str">
        <f>IF(ISNUMBER(SEARCH(Module_Name_Short&amp;"_"&amp;SUBSTITUTE(Title," ",""),'Actions-Copy'!$S5535,1)),"X","")</f>
        <v/>
      </c>
      <c r="O5535" t="str">
        <f>IF((K5535&amp;L5535&amp;M5535&amp;N5535)="","Y","X")</f>
        <v>Y</v>
      </c>
      <c r="P5535" s="21">
        <f>'Actions-Copy'!S5535</f>
        <v>0</v>
      </c>
    </row>
    <row r="5536" spans="1:16" ht="28.5" hidden="1" customHeight="1" x14ac:dyDescent="0.25">
      <c r="A5536">
        <f>VLOOKUP('Actions-Copy'!C5536,ModuleNames,4,FALSE)</f>
        <v>0</v>
      </c>
      <c r="B5536">
        <f>VLOOKUP('Actions-Copy'!C5536,ModuleNames,3,FALSE)</f>
        <v>0</v>
      </c>
      <c r="C5536">
        <f>VLOOKUP('Actions-Copy'!C5536,ModuleNames,2,FALSE)</f>
        <v>0</v>
      </c>
      <c r="D5536" s="21" t="str">
        <f>'Actions-Copy'!D5536</f>
        <v>Data Sheet</v>
      </c>
      <c r="E5536" t="str">
        <f>(IF(ISBLANK('Actions-Copy'!F5536),'Actions-Copy'!D5536,'Actions-Copy'!F5536))</f>
        <v>Data Sheet</v>
      </c>
      <c r="F5536" s="21" t="str">
        <f>'Actions-Copy'!C5536</f>
        <v>Serial_Numbers_Staff_History_View</v>
      </c>
      <c r="G5536" s="21" t="str">
        <f>'Actions-Copy'!B5536</f>
        <v>ag5</v>
      </c>
      <c r="H5536" s="21" t="str">
        <f>'Actions-Copy'!A5536</f>
        <v>a7</v>
      </c>
      <c r="I5536" t="str">
        <f>IF(ISBLANK('Actions-Copy'!O5536),"","Y")</f>
        <v/>
      </c>
      <c r="J5536">
        <f>'Actions-Copy'!O5536</f>
        <v>0</v>
      </c>
      <c r="K5536" t="str">
        <f>IF(ISNUMBER(SEARCH(Module_Name_Short&amp;"_"&amp;SUBSTITUTE(Title," ",""),'Actions-Copy'!$S5536,1)),"X","")</f>
        <v/>
      </c>
      <c r="L5536" t="str">
        <f>IF(ISNUMBER(SEARCH(Module_Name_Short&amp;"_"&amp;SUBSTITUTE(Title," ",""),'Actions-Copy'!$S5536,1)),"X","")</f>
        <v/>
      </c>
      <c r="M5536" t="str">
        <f>IF(ISNUMBER(SEARCH(Module_Name_Short&amp;"_"&amp;SUBSTITUTE(Title," ",""),'Actions-Copy'!$S5536,1)),"X","")</f>
        <v/>
      </c>
      <c r="N5536" t="str">
        <f>IF(ISNUMBER(SEARCH(Module_Name_Short&amp;"_"&amp;SUBSTITUTE(Title," ",""),'Actions-Copy'!$S5536,1)),"X","")</f>
        <v/>
      </c>
      <c r="O5536" t="str">
        <f>IF((K5536&amp;L5536&amp;M5536&amp;N5536)="","Y","X")</f>
        <v>Y</v>
      </c>
      <c r="P5536" s="21">
        <f>'Actions-Copy'!S5536</f>
        <v>0</v>
      </c>
    </row>
    <row r="5537" spans="1:16" ht="28.5" hidden="1" customHeight="1" x14ac:dyDescent="0.25">
      <c r="A5537">
        <f>VLOOKUP('Actions-Copy'!C5537,ModuleNames,4,FALSE)</f>
        <v>0</v>
      </c>
      <c r="B5537">
        <f>VLOOKUP('Actions-Copy'!C5537,ModuleNames,3,FALSE)</f>
        <v>0</v>
      </c>
      <c r="C5537">
        <f>VLOOKUP('Actions-Copy'!C5537,ModuleNames,2,FALSE)</f>
        <v>0</v>
      </c>
      <c r="D5537" s="21" t="str">
        <f>'Actions-Copy'!D5537</f>
        <v>Grid</v>
      </c>
      <c r="E5537" t="str">
        <f>(IF(ISBLANK('Actions-Copy'!F5537),'Actions-Copy'!D5537,'Actions-Copy'!F5537))</f>
        <v>Grid</v>
      </c>
      <c r="F5537" s="21" t="str">
        <f>'Actions-Copy'!C5537</f>
        <v>Serial_Numbers_Staff_History_View</v>
      </c>
      <c r="G5537" s="21" t="str">
        <f>'Actions-Copy'!B5537</f>
        <v>ag5</v>
      </c>
      <c r="H5537" s="21" t="str">
        <f>'Actions-Copy'!A5537</f>
        <v>a8</v>
      </c>
      <c r="I5537" t="str">
        <f>IF(ISBLANK('Actions-Copy'!O5537),"","Y")</f>
        <v/>
      </c>
      <c r="J5537">
        <f>'Actions-Copy'!O5537</f>
        <v>0</v>
      </c>
      <c r="K5537" t="str">
        <f>IF(ISNUMBER(SEARCH(Module_Name_Short&amp;"_"&amp;SUBSTITUTE(Title," ",""),'Actions-Copy'!$S5537,1)),"X","")</f>
        <v/>
      </c>
      <c r="L5537" t="str">
        <f>IF(ISNUMBER(SEARCH(Module_Name_Short&amp;"_"&amp;SUBSTITUTE(Title," ",""),'Actions-Copy'!$S5537,1)),"X","")</f>
        <v/>
      </c>
      <c r="M5537" t="str">
        <f>IF(ISNUMBER(SEARCH(Module_Name_Short&amp;"_"&amp;SUBSTITUTE(Title," ",""),'Actions-Copy'!$S5537,1)),"X","")</f>
        <v/>
      </c>
      <c r="N5537" t="str">
        <f>IF(ISNUMBER(SEARCH(Module_Name_Short&amp;"_"&amp;SUBSTITUTE(Title," ",""),'Actions-Copy'!$S5537,1)),"X","")</f>
        <v/>
      </c>
      <c r="O5537" t="str">
        <f>IF((K5537&amp;L5537&amp;M5537&amp;N5537)="","Y","X")</f>
        <v>Y</v>
      </c>
      <c r="P5537" s="21">
        <f>'Actions-Copy'!S5537</f>
        <v>0</v>
      </c>
    </row>
    <row r="5538" spans="1:16" ht="28.5" hidden="1" customHeight="1" x14ac:dyDescent="0.25">
      <c r="A5538">
        <f>VLOOKUP('Actions-Copy'!C5538,ModuleNames,4,FALSE)</f>
        <v>0</v>
      </c>
      <c r="B5538">
        <f>VLOOKUP('Actions-Copy'!C5538,ModuleNames,3,FALSE)</f>
        <v>0</v>
      </c>
      <c r="C5538">
        <f>VLOOKUP('Actions-Copy'!C5538,ModuleNames,2,FALSE)</f>
        <v>0</v>
      </c>
      <c r="D5538" s="21" t="str">
        <f>'Actions-Copy'!D5538</f>
        <v>Update</v>
      </c>
      <c r="E5538" t="str">
        <f>(IF(ISBLANK('Actions-Copy'!F5538),'Actions-Copy'!D5538,'Actions-Copy'!F5538))</f>
        <v>Update</v>
      </c>
      <c r="F5538" s="21" t="str">
        <f>'Actions-Copy'!C5538</f>
        <v>Serial_Numbers_Staff_History_View</v>
      </c>
      <c r="G5538" s="21" t="str">
        <f>'Actions-Copy'!B5538</f>
        <v>ag6</v>
      </c>
      <c r="H5538" s="21" t="str">
        <f>'Actions-Copy'!A5538</f>
        <v>a1</v>
      </c>
      <c r="I5538" t="str">
        <f>IF(ISBLANK('Actions-Copy'!O5538),"","Y")</f>
        <v/>
      </c>
      <c r="J5538">
        <f>'Actions-Copy'!O5538</f>
        <v>0</v>
      </c>
      <c r="K5538" t="str">
        <f>IF(ISNUMBER(SEARCH(Module_Name_Short&amp;"_"&amp;SUBSTITUTE(Title," ",""),'Actions-Copy'!$S5538,1)),"X","")</f>
        <v/>
      </c>
      <c r="L5538" t="str">
        <f>IF(ISNUMBER(SEARCH(Module_Name_Short&amp;"_"&amp;SUBSTITUTE(Title," ",""),'Actions-Copy'!$S5538,1)),"X","")</f>
        <v/>
      </c>
      <c r="M5538" t="str">
        <f>IF(ISNUMBER(SEARCH(Module_Name_Short&amp;"_"&amp;SUBSTITUTE(Title," ",""),'Actions-Copy'!$S5538,1)),"X","")</f>
        <v/>
      </c>
      <c r="N5538" t="str">
        <f>IF(ISNUMBER(SEARCH(Module_Name_Short&amp;"_"&amp;SUBSTITUTE(Title," ",""),'Actions-Copy'!$S5538,1)),"X","")</f>
        <v/>
      </c>
      <c r="O5538" t="str">
        <f>IF((K5538&amp;L5538&amp;M5538&amp;N5538)="","Y","X")</f>
        <v>Y</v>
      </c>
      <c r="P5538" s="21">
        <f>'Actions-Copy'!S5538</f>
        <v>0</v>
      </c>
    </row>
    <row r="5539" spans="1:16" ht="28.5" hidden="1" customHeight="1" x14ac:dyDescent="0.25">
      <c r="A5539">
        <f>VLOOKUP('Actions-Copy'!C5539,ModuleNames,4,FALSE)</f>
        <v>0</v>
      </c>
      <c r="B5539">
        <f>VLOOKUP('Actions-Copy'!C5539,ModuleNames,3,FALSE)</f>
        <v>0</v>
      </c>
      <c r="C5539">
        <f>VLOOKUP('Actions-Copy'!C5539,ModuleNames,2,FALSE)</f>
        <v>0</v>
      </c>
      <c r="D5539" s="21" t="str">
        <f>'Actions-Copy'!D5539</f>
        <v>Cancel</v>
      </c>
      <c r="E5539" t="str">
        <f>(IF(ISBLANK('Actions-Copy'!F5539),'Actions-Copy'!D5539,'Actions-Copy'!F5539))</f>
        <v>Cancel</v>
      </c>
      <c r="F5539" s="21" t="str">
        <f>'Actions-Copy'!C5539</f>
        <v>Serial_Numbers_Staff_History_View</v>
      </c>
      <c r="G5539" s="21" t="str">
        <f>'Actions-Copy'!B5539</f>
        <v>ag6</v>
      </c>
      <c r="H5539" s="21" t="str">
        <f>'Actions-Copy'!A5539</f>
        <v>a2</v>
      </c>
      <c r="I5539" t="str">
        <f>IF(ISBLANK('Actions-Copy'!O5539),"","Y")</f>
        <v/>
      </c>
      <c r="J5539">
        <f>'Actions-Copy'!O5539</f>
        <v>0</v>
      </c>
      <c r="K5539" t="str">
        <f>IF(ISNUMBER(SEARCH(Module_Name_Short&amp;"_"&amp;SUBSTITUTE(Title," ",""),'Actions-Copy'!$S5539,1)),"X","")</f>
        <v/>
      </c>
      <c r="L5539" t="str">
        <f>IF(ISNUMBER(SEARCH(Module_Name_Short&amp;"_"&amp;SUBSTITUTE(Title," ",""),'Actions-Copy'!$S5539,1)),"X","")</f>
        <v/>
      </c>
      <c r="M5539" t="str">
        <f>IF(ISNUMBER(SEARCH(Module_Name_Short&amp;"_"&amp;SUBSTITUTE(Title," ",""),'Actions-Copy'!$S5539,1)),"X","")</f>
        <v/>
      </c>
      <c r="N5539" t="str">
        <f>IF(ISNUMBER(SEARCH(Module_Name_Short&amp;"_"&amp;SUBSTITUTE(Title," ",""),'Actions-Copy'!$S5539,1)),"X","")</f>
        <v/>
      </c>
      <c r="O5539" t="str">
        <f>IF((K5539&amp;L5539&amp;M5539&amp;N5539)="","Y","X")</f>
        <v>Y</v>
      </c>
      <c r="P5539" s="21">
        <f>'Actions-Copy'!S5539</f>
        <v>0</v>
      </c>
    </row>
    <row r="5540" spans="1:16" ht="28.5" hidden="1" customHeight="1" x14ac:dyDescent="0.25">
      <c r="A5540">
        <f>VLOOKUP('Actions-Copy'!C5540,ModuleNames,4,FALSE)</f>
        <v>0</v>
      </c>
      <c r="B5540">
        <f>VLOOKUP('Actions-Copy'!C5540,ModuleNames,3,FALSE)</f>
        <v>0</v>
      </c>
      <c r="C5540">
        <f>VLOOKUP('Actions-Copy'!C5540,ModuleNames,2,FALSE)</f>
        <v>0</v>
      </c>
      <c r="D5540" s="21" t="str">
        <f>'Actions-Copy'!D5540</f>
        <v>Insert</v>
      </c>
      <c r="E5540" t="str">
        <f>(IF(ISBLANK('Actions-Copy'!F5540),'Actions-Copy'!D5540,'Actions-Copy'!F5540))</f>
        <v>Insert</v>
      </c>
      <c r="F5540" s="21" t="str">
        <f>'Actions-Copy'!C5540</f>
        <v>Serial_Numbers_Staff_History_View</v>
      </c>
      <c r="G5540" s="21" t="str">
        <f>'Actions-Copy'!B5540</f>
        <v>ag6</v>
      </c>
      <c r="H5540" s="21" t="str">
        <f>'Actions-Copy'!A5540</f>
        <v>a3</v>
      </c>
      <c r="I5540" t="str">
        <f>IF(ISBLANK('Actions-Copy'!O5540),"","Y")</f>
        <v/>
      </c>
      <c r="J5540">
        <f>'Actions-Copy'!O5540</f>
        <v>0</v>
      </c>
      <c r="K5540" t="str">
        <f>IF(ISNUMBER(SEARCH(Module_Name_Short&amp;"_"&amp;SUBSTITUTE(Title," ",""),'Actions-Copy'!$S5540,1)),"X","")</f>
        <v/>
      </c>
      <c r="L5540" t="str">
        <f>IF(ISNUMBER(SEARCH(Module_Name_Short&amp;"_"&amp;SUBSTITUTE(Title," ",""),'Actions-Copy'!$S5540,1)),"X","")</f>
        <v/>
      </c>
      <c r="M5540" t="str">
        <f>IF(ISNUMBER(SEARCH(Module_Name_Short&amp;"_"&amp;SUBSTITUTE(Title," ",""),'Actions-Copy'!$S5540,1)),"X","")</f>
        <v/>
      </c>
      <c r="N5540" t="str">
        <f>IF(ISNUMBER(SEARCH(Module_Name_Short&amp;"_"&amp;SUBSTITUTE(Title," ",""),'Actions-Copy'!$S5540,1)),"X","")</f>
        <v/>
      </c>
      <c r="O5540" t="str">
        <f>IF((K5540&amp;L5540&amp;M5540&amp;N5540)="","Y","X")</f>
        <v>Y</v>
      </c>
      <c r="P5540" s="21">
        <f>'Actions-Copy'!S5540</f>
        <v>0</v>
      </c>
    </row>
    <row r="5541" spans="1:16" ht="28.5" hidden="1" customHeight="1" x14ac:dyDescent="0.25">
      <c r="A5541">
        <f>VLOOKUP('Actions-Copy'!C5541,ModuleNames,4,FALSE)</f>
        <v>0</v>
      </c>
      <c r="B5541">
        <f>VLOOKUP('Actions-Copy'!C5541,ModuleNames,3,FALSE)</f>
        <v>0</v>
      </c>
      <c r="C5541">
        <f>VLOOKUP('Actions-Copy'!C5541,ModuleNames,2,FALSE)</f>
        <v>0</v>
      </c>
      <c r="D5541" s="21" t="str">
        <f>'Actions-Copy'!D5541</f>
        <v>Cancel</v>
      </c>
      <c r="E5541" t="str">
        <f>(IF(ISBLANK('Actions-Copy'!F5541),'Actions-Copy'!D5541,'Actions-Copy'!F5541))</f>
        <v>Cancel</v>
      </c>
      <c r="F5541" s="21" t="str">
        <f>'Actions-Copy'!C5541</f>
        <v>Serial_Numbers_Staff_History_View</v>
      </c>
      <c r="G5541" s="21" t="str">
        <f>'Actions-Copy'!B5541</f>
        <v>ag6</v>
      </c>
      <c r="H5541" s="21" t="str">
        <f>'Actions-Copy'!A5541</f>
        <v>a4</v>
      </c>
      <c r="I5541" t="str">
        <f>IF(ISBLANK('Actions-Copy'!O5541),"","Y")</f>
        <v/>
      </c>
      <c r="J5541">
        <f>'Actions-Copy'!O5541</f>
        <v>0</v>
      </c>
      <c r="K5541" t="str">
        <f>IF(ISNUMBER(SEARCH(Module_Name_Short&amp;"_"&amp;SUBSTITUTE(Title," ",""),'Actions-Copy'!$S5541,1)),"X","")</f>
        <v/>
      </c>
      <c r="L5541" t="str">
        <f>IF(ISNUMBER(SEARCH(Module_Name_Short&amp;"_"&amp;SUBSTITUTE(Title," ",""),'Actions-Copy'!$S5541,1)),"X","")</f>
        <v/>
      </c>
      <c r="M5541" t="str">
        <f>IF(ISNUMBER(SEARCH(Module_Name_Short&amp;"_"&amp;SUBSTITUTE(Title," ",""),'Actions-Copy'!$S5541,1)),"X","")</f>
        <v/>
      </c>
      <c r="N5541" t="str">
        <f>IF(ISNUMBER(SEARCH(Module_Name_Short&amp;"_"&amp;SUBSTITUTE(Title," ",""),'Actions-Copy'!$S5541,1)),"X","")</f>
        <v/>
      </c>
      <c r="O5541" t="str">
        <f>IF((K5541&amp;L5541&amp;M5541&amp;N5541)="","Y","X")</f>
        <v>Y</v>
      </c>
      <c r="P5541" s="21">
        <f>'Actions-Copy'!S5541</f>
        <v>0</v>
      </c>
    </row>
    <row r="5542" spans="1:16" ht="28.5" hidden="1" customHeight="1" x14ac:dyDescent="0.25">
      <c r="A5542">
        <f>VLOOKUP('Actions-Copy'!C5542,ModuleNames,4,FALSE)</f>
        <v>0</v>
      </c>
      <c r="B5542">
        <f>VLOOKUP('Actions-Copy'!C5542,ModuleNames,3,FALSE)</f>
        <v>0</v>
      </c>
      <c r="C5542">
        <f>VLOOKUP('Actions-Copy'!C5542,ModuleNames,2,FALSE)</f>
        <v>0</v>
      </c>
      <c r="D5542" s="21" t="str">
        <f>'Actions-Copy'!D5542</f>
        <v>Report (Pdf)</v>
      </c>
      <c r="E5542" t="str">
        <f>(IF(ISBLANK('Actions-Copy'!F5542),'Actions-Copy'!D5542,'Actions-Copy'!F5542))</f>
        <v>Report (Pdf)</v>
      </c>
      <c r="F5542" s="21" t="str">
        <f>'Actions-Copy'!C5542</f>
        <v>Serial_Numbers_Staff_History_View</v>
      </c>
      <c r="G5542" s="21" t="str">
        <f>'Actions-Copy'!B5542</f>
        <v>ag7</v>
      </c>
      <c r="H5542" s="21" t="str">
        <f>'Actions-Copy'!A5542</f>
        <v>a1</v>
      </c>
      <c r="I5542" t="str">
        <f>IF(ISBLANK('Actions-Copy'!O5542),"","Y")</f>
        <v/>
      </c>
      <c r="J5542">
        <f>'Actions-Copy'!O5542</f>
        <v>0</v>
      </c>
      <c r="K5542" t="str">
        <f>IF(ISNUMBER(SEARCH(Module_Name_Short&amp;"_"&amp;SUBSTITUTE(Title," ",""),'Actions-Copy'!$S5542,1)),"X","")</f>
        <v/>
      </c>
      <c r="L5542" t="str">
        <f>IF(ISNUMBER(SEARCH(Module_Name_Short&amp;"_"&amp;SUBSTITUTE(Title," ",""),'Actions-Copy'!$S5542,1)),"X","")</f>
        <v/>
      </c>
      <c r="M5542" t="str">
        <f>IF(ISNUMBER(SEARCH(Module_Name_Short&amp;"_"&amp;SUBSTITUTE(Title," ",""),'Actions-Copy'!$S5542,1)),"X","")</f>
        <v/>
      </c>
      <c r="N5542" t="str">
        <f>IF(ISNUMBER(SEARCH(Module_Name_Short&amp;"_"&amp;SUBSTITUTE(Title," ",""),'Actions-Copy'!$S5542,1)),"X","")</f>
        <v/>
      </c>
      <c r="O5542" t="str">
        <f>IF((K5542&amp;L5542&amp;M5542&amp;N5542)="","Y","X")</f>
        <v>Y</v>
      </c>
      <c r="P5542" s="21">
        <f>'Actions-Copy'!S5542</f>
        <v>0</v>
      </c>
    </row>
    <row r="5543" spans="1:16" ht="28.5" hidden="1" customHeight="1" x14ac:dyDescent="0.25">
      <c r="A5543">
        <f>VLOOKUP('Actions-Copy'!C5543,ModuleNames,4,FALSE)</f>
        <v>0</v>
      </c>
      <c r="B5543">
        <f>VLOOKUP('Actions-Copy'!C5543,ModuleNames,3,FALSE)</f>
        <v>0</v>
      </c>
      <c r="C5543">
        <f>VLOOKUP('Actions-Copy'!C5543,ModuleNames,2,FALSE)</f>
        <v>0</v>
      </c>
      <c r="D5543" s="21" t="str">
        <f>'Actions-Copy'!D5543</f>
        <v>Report (Image)</v>
      </c>
      <c r="E5543" t="str">
        <f>(IF(ISBLANK('Actions-Copy'!F5543),'Actions-Copy'!D5543,'Actions-Copy'!F5543))</f>
        <v>Report (Image)</v>
      </c>
      <c r="F5543" s="21" t="str">
        <f>'Actions-Copy'!C5543</f>
        <v>Serial_Numbers_Staff_History_View</v>
      </c>
      <c r="G5543" s="21" t="str">
        <f>'Actions-Copy'!B5543</f>
        <v>ag7</v>
      </c>
      <c r="H5543" s="21" t="str">
        <f>'Actions-Copy'!A5543</f>
        <v>a2</v>
      </c>
      <c r="I5543" t="str">
        <f>IF(ISBLANK('Actions-Copy'!O5543),"","Y")</f>
        <v/>
      </c>
      <c r="J5543">
        <f>'Actions-Copy'!O5543</f>
        <v>0</v>
      </c>
      <c r="K5543" t="str">
        <f>IF(ISNUMBER(SEARCH(Module_Name_Short&amp;"_"&amp;SUBSTITUTE(Title," ",""),'Actions-Copy'!$S5543,1)),"X","")</f>
        <v/>
      </c>
      <c r="L5543" t="str">
        <f>IF(ISNUMBER(SEARCH(Module_Name_Short&amp;"_"&amp;SUBSTITUTE(Title," ",""),'Actions-Copy'!$S5543,1)),"X","")</f>
        <v/>
      </c>
      <c r="M5543" t="str">
        <f>IF(ISNUMBER(SEARCH(Module_Name_Short&amp;"_"&amp;SUBSTITUTE(Title," ",""),'Actions-Copy'!$S5543,1)),"X","")</f>
        <v/>
      </c>
      <c r="N5543" t="str">
        <f>IF(ISNUMBER(SEARCH(Module_Name_Short&amp;"_"&amp;SUBSTITUTE(Title," ",""),'Actions-Copy'!$S5543,1)),"X","")</f>
        <v/>
      </c>
      <c r="O5543" t="str">
        <f>IF((K5543&amp;L5543&amp;M5543&amp;N5543)="","Y","X")</f>
        <v>Y</v>
      </c>
      <c r="P5543" s="21">
        <f>'Actions-Copy'!S5543</f>
        <v>0</v>
      </c>
    </row>
    <row r="5544" spans="1:16" ht="28.5" hidden="1" customHeight="1" x14ac:dyDescent="0.25">
      <c r="A5544">
        <f>VLOOKUP('Actions-Copy'!C5544,ModuleNames,4,FALSE)</f>
        <v>0</v>
      </c>
      <c r="B5544">
        <f>VLOOKUP('Actions-Copy'!C5544,ModuleNames,3,FALSE)</f>
        <v>0</v>
      </c>
      <c r="C5544">
        <f>VLOOKUP('Actions-Copy'!C5544,ModuleNames,2,FALSE)</f>
        <v>0</v>
      </c>
      <c r="D5544" s="21" t="str">
        <f>'Actions-Copy'!D5544</f>
        <v>Report (Excel)</v>
      </c>
      <c r="E5544" t="str">
        <f>(IF(ISBLANK('Actions-Copy'!F5544),'Actions-Copy'!D5544,'Actions-Copy'!F5544))</f>
        <v>Report (Excel)</v>
      </c>
      <c r="F5544" s="21" t="str">
        <f>'Actions-Copy'!C5544</f>
        <v>Serial_Numbers_Staff_History_View</v>
      </c>
      <c r="G5544" s="21" t="str">
        <f>'Actions-Copy'!B5544</f>
        <v>ag7</v>
      </c>
      <c r="H5544" s="21" t="str">
        <f>'Actions-Copy'!A5544</f>
        <v>a3</v>
      </c>
      <c r="I5544" t="str">
        <f>IF(ISBLANK('Actions-Copy'!O5544),"","Y")</f>
        <v/>
      </c>
      <c r="J5544">
        <f>'Actions-Copy'!O5544</f>
        <v>0</v>
      </c>
      <c r="K5544" t="str">
        <f>IF(ISNUMBER(SEARCH(Module_Name_Short&amp;"_"&amp;SUBSTITUTE(Title," ",""),'Actions-Copy'!$S5544,1)),"X","")</f>
        <v/>
      </c>
      <c r="L5544" t="str">
        <f>IF(ISNUMBER(SEARCH(Module_Name_Short&amp;"_"&amp;SUBSTITUTE(Title," ",""),'Actions-Copy'!$S5544,1)),"X","")</f>
        <v/>
      </c>
      <c r="M5544" t="str">
        <f>IF(ISNUMBER(SEARCH(Module_Name_Short&amp;"_"&amp;SUBSTITUTE(Title," ",""),'Actions-Copy'!$S5544,1)),"X","")</f>
        <v/>
      </c>
      <c r="N5544" t="str">
        <f>IF(ISNUMBER(SEARCH(Module_Name_Short&amp;"_"&amp;SUBSTITUTE(Title," ",""),'Actions-Copy'!$S5544,1)),"X","")</f>
        <v/>
      </c>
      <c r="O5544" t="str">
        <f>IF((K5544&amp;L5544&amp;M5544&amp;N5544)="","Y","X")</f>
        <v>Y</v>
      </c>
      <c r="P5544" s="21">
        <f>'Actions-Copy'!S5544</f>
        <v>0</v>
      </c>
    </row>
    <row r="5545" spans="1:16" ht="28.5" hidden="1" customHeight="1" x14ac:dyDescent="0.25">
      <c r="A5545">
        <f>VLOOKUP('Actions-Copy'!C5545,ModuleNames,4,FALSE)</f>
        <v>0</v>
      </c>
      <c r="B5545">
        <f>VLOOKUP('Actions-Copy'!C5545,ModuleNames,3,FALSE)</f>
        <v>0</v>
      </c>
      <c r="C5545">
        <f>VLOOKUP('Actions-Copy'!C5545,ModuleNames,2,FALSE)</f>
        <v>0</v>
      </c>
      <c r="D5545" s="21" t="str">
        <f>'Actions-Copy'!D5545</f>
        <v>Report (Word)</v>
      </c>
      <c r="E5545" t="str">
        <f>(IF(ISBLANK('Actions-Copy'!F5545),'Actions-Copy'!D5545,'Actions-Copy'!F5545))</f>
        <v>Report (Word)</v>
      </c>
      <c r="F5545" s="21" t="str">
        <f>'Actions-Copy'!C5545</f>
        <v>Serial_Numbers_Staff_History_View</v>
      </c>
      <c r="G5545" s="21" t="str">
        <f>'Actions-Copy'!B5545</f>
        <v>ag7</v>
      </c>
      <c r="H5545" s="21" t="str">
        <f>'Actions-Copy'!A5545</f>
        <v>a4</v>
      </c>
      <c r="I5545" t="str">
        <f>IF(ISBLANK('Actions-Copy'!O5545),"","Y")</f>
        <v/>
      </c>
      <c r="J5545">
        <f>'Actions-Copy'!O5545</f>
        <v>0</v>
      </c>
      <c r="K5545" t="str">
        <f>IF(ISNUMBER(SEARCH(Module_Name_Short&amp;"_"&amp;SUBSTITUTE(Title," ",""),'Actions-Copy'!$S5545,1)),"X","")</f>
        <v/>
      </c>
      <c r="L5545" t="str">
        <f>IF(ISNUMBER(SEARCH(Module_Name_Short&amp;"_"&amp;SUBSTITUTE(Title," ",""),'Actions-Copy'!$S5545,1)),"X","")</f>
        <v/>
      </c>
      <c r="M5545" t="str">
        <f>IF(ISNUMBER(SEARCH(Module_Name_Short&amp;"_"&amp;SUBSTITUTE(Title," ",""),'Actions-Copy'!$S5545,1)),"X","")</f>
        <v/>
      </c>
      <c r="N5545" t="str">
        <f>IF(ISNUMBER(SEARCH(Module_Name_Short&amp;"_"&amp;SUBSTITUTE(Title," ",""),'Actions-Copy'!$S5545,1)),"X","")</f>
        <v/>
      </c>
      <c r="O5545" t="str">
        <f>IF((K5545&amp;L5545&amp;M5545&amp;N5545)="","Y","X")</f>
        <v>Y</v>
      </c>
      <c r="P5545" s="21">
        <f>'Actions-Copy'!S5545</f>
        <v>0</v>
      </c>
    </row>
    <row r="5546" spans="1:16" ht="28.5" hidden="1" customHeight="1" x14ac:dyDescent="0.25">
      <c r="A5546">
        <f>VLOOKUP('Actions-Copy'!C5546,ModuleNames,4,FALSE)</f>
        <v>0</v>
      </c>
      <c r="B5546">
        <f>VLOOKUP('Actions-Copy'!C5546,ModuleNames,3,FALSE)</f>
        <v>0</v>
      </c>
      <c r="C5546">
        <f>VLOOKUP('Actions-Copy'!C5546,ModuleNames,2,FALSE)</f>
        <v>0</v>
      </c>
      <c r="D5546" s="21" t="str">
        <f>'Actions-Copy'!D5546</f>
        <v>Update</v>
      </c>
      <c r="E5546" t="str">
        <f>(IF(ISBLANK('Actions-Copy'!F5546),'Actions-Copy'!D5546,'Actions-Copy'!F5546))</f>
        <v>Update</v>
      </c>
      <c r="F5546" s="21" t="str">
        <f>'Actions-Copy'!C5546</f>
        <v>Serial_Numbers_Staff_History_View</v>
      </c>
      <c r="G5546" s="21" t="str">
        <f>'Actions-Copy'!B5546</f>
        <v>ag8</v>
      </c>
      <c r="H5546" s="21" t="str">
        <f>'Actions-Copy'!A5546</f>
        <v>a4</v>
      </c>
      <c r="I5546" t="str">
        <f>IF(ISBLANK('Actions-Copy'!O5546),"","Y")</f>
        <v/>
      </c>
      <c r="J5546">
        <f>'Actions-Copy'!O5546</f>
        <v>0</v>
      </c>
      <c r="K5546" t="str">
        <f>IF(ISNUMBER(SEARCH(Module_Name_Short&amp;"_"&amp;SUBSTITUTE(Title," ",""),'Actions-Copy'!$S5546,1)),"X","")</f>
        <v/>
      </c>
      <c r="L5546" t="str">
        <f>IF(ISNUMBER(SEARCH(Module_Name_Short&amp;"_"&amp;SUBSTITUTE(Title," ",""),'Actions-Copy'!$S5546,1)),"X","")</f>
        <v/>
      </c>
      <c r="M5546" t="str">
        <f>IF(ISNUMBER(SEARCH(Module_Name_Short&amp;"_"&amp;SUBSTITUTE(Title," ",""),'Actions-Copy'!$S5546,1)),"X","")</f>
        <v/>
      </c>
      <c r="N5546" t="str">
        <f>IF(ISNUMBER(SEARCH(Module_Name_Short&amp;"_"&amp;SUBSTITUTE(Title," ",""),'Actions-Copy'!$S5546,1)),"X","")</f>
        <v/>
      </c>
      <c r="O5546" t="str">
        <f>IF((K5546&amp;L5546&amp;M5546&amp;N5546)="","Y","X")</f>
        <v>Y</v>
      </c>
      <c r="P5546" s="21">
        <f>'Actions-Copy'!S5546</f>
        <v>0</v>
      </c>
    </row>
    <row r="5547" spans="1:16" ht="28.5" hidden="1" customHeight="1" x14ac:dyDescent="0.25">
      <c r="A5547">
        <f>VLOOKUP('Actions-Copy'!C5547,ModuleNames,4,FALSE)</f>
        <v>0</v>
      </c>
      <c r="B5547">
        <f>VLOOKUP('Actions-Copy'!C5547,ModuleNames,3,FALSE)</f>
        <v>0</v>
      </c>
      <c r="C5547">
        <f>VLOOKUP('Actions-Copy'!C5547,ModuleNames,2,FALSE)</f>
        <v>0</v>
      </c>
      <c r="D5547" s="21" t="str">
        <f>'Actions-Copy'!D5547</f>
        <v>Cancel</v>
      </c>
      <c r="E5547" t="str">
        <f>(IF(ISBLANK('Actions-Copy'!F5547),'Actions-Copy'!D5547,'Actions-Copy'!F5547))</f>
        <v>Cancel</v>
      </c>
      <c r="F5547" s="21" t="str">
        <f>'Actions-Copy'!C5547</f>
        <v>Serial_Numbers_Staff_History_View</v>
      </c>
      <c r="G5547" s="21" t="str">
        <f>'Actions-Copy'!B5547</f>
        <v>ag8</v>
      </c>
      <c r="H5547" s="21" t="str">
        <f>'Actions-Copy'!A5547</f>
        <v>a5</v>
      </c>
      <c r="I5547" t="str">
        <f>IF(ISBLANK('Actions-Copy'!O5547),"","Y")</f>
        <v/>
      </c>
      <c r="J5547">
        <f>'Actions-Copy'!O5547</f>
        <v>0</v>
      </c>
      <c r="K5547" t="str">
        <f>IF(ISNUMBER(SEARCH(Module_Name_Short&amp;"_"&amp;SUBSTITUTE(Title," ",""),'Actions-Copy'!$S5547,1)),"X","")</f>
        <v/>
      </c>
      <c r="L5547" t="str">
        <f>IF(ISNUMBER(SEARCH(Module_Name_Short&amp;"_"&amp;SUBSTITUTE(Title," ",""),'Actions-Copy'!$S5547,1)),"X","")</f>
        <v/>
      </c>
      <c r="M5547" t="str">
        <f>IF(ISNUMBER(SEARCH(Module_Name_Short&amp;"_"&amp;SUBSTITUTE(Title," ",""),'Actions-Copy'!$S5547,1)),"X","")</f>
        <v/>
      </c>
      <c r="N5547" t="str">
        <f>IF(ISNUMBER(SEARCH(Module_Name_Short&amp;"_"&amp;SUBSTITUTE(Title," ",""),'Actions-Copy'!$S5547,1)),"X","")</f>
        <v/>
      </c>
      <c r="O5547" t="str">
        <f>IF((K5547&amp;L5547&amp;M5547&amp;N5547)="","Y","X")</f>
        <v>Y</v>
      </c>
      <c r="P5547" s="21">
        <f>'Actions-Copy'!S5547</f>
        <v>0</v>
      </c>
    </row>
    <row r="5548" spans="1:16" ht="28.5" hidden="1" customHeight="1" x14ac:dyDescent="0.25">
      <c r="A5548">
        <f>VLOOKUP('Actions-Copy'!C5548,ModuleNames,4,FALSE)</f>
        <v>0</v>
      </c>
      <c r="B5548">
        <f>VLOOKUP('Actions-Copy'!C5548,ModuleNames,3,FALSE)</f>
        <v>0</v>
      </c>
      <c r="C5548">
        <f>VLOOKUP('Actions-Copy'!C5548,ModuleNames,2,FALSE)</f>
        <v>0</v>
      </c>
      <c r="D5548" s="21" t="str">
        <f>'Actions-Copy'!D5548</f>
        <v>Insert</v>
      </c>
      <c r="E5548" t="str">
        <f>(IF(ISBLANK('Actions-Copy'!F5548),'Actions-Copy'!D5548,'Actions-Copy'!F5548))</f>
        <v>Insert</v>
      </c>
      <c r="F5548" s="21" t="str">
        <f>'Actions-Copy'!C5548</f>
        <v>Serial_Numbers_Staff_History_View</v>
      </c>
      <c r="G5548" s="21" t="str">
        <f>'Actions-Copy'!B5548</f>
        <v>ag8</v>
      </c>
      <c r="H5548" s="21" t="str">
        <f>'Actions-Copy'!A5548</f>
        <v>a6</v>
      </c>
      <c r="I5548" t="str">
        <f>IF(ISBLANK('Actions-Copy'!O5548),"","Y")</f>
        <v/>
      </c>
      <c r="J5548">
        <f>'Actions-Copy'!O5548</f>
        <v>0</v>
      </c>
      <c r="K5548" t="str">
        <f>IF(ISNUMBER(SEARCH(Module_Name_Short&amp;"_"&amp;SUBSTITUTE(Title," ",""),'Actions-Copy'!$S5548,1)),"X","")</f>
        <v/>
      </c>
      <c r="L5548" t="str">
        <f>IF(ISNUMBER(SEARCH(Module_Name_Short&amp;"_"&amp;SUBSTITUTE(Title," ",""),'Actions-Copy'!$S5548,1)),"X","")</f>
        <v/>
      </c>
      <c r="M5548" t="str">
        <f>IF(ISNUMBER(SEARCH(Module_Name_Short&amp;"_"&amp;SUBSTITUTE(Title," ",""),'Actions-Copy'!$S5548,1)),"X","")</f>
        <v/>
      </c>
      <c r="N5548" t="str">
        <f>IF(ISNUMBER(SEARCH(Module_Name_Short&amp;"_"&amp;SUBSTITUTE(Title," ",""),'Actions-Copy'!$S5548,1)),"X","")</f>
        <v/>
      </c>
      <c r="O5548" t="str">
        <f>IF((K5548&amp;L5548&amp;M5548&amp;N5548)="","Y","X")</f>
        <v>Y</v>
      </c>
      <c r="P5548" s="21">
        <f>'Actions-Copy'!S5548</f>
        <v>0</v>
      </c>
    </row>
    <row r="5549" spans="1:16" ht="28.5" hidden="1" customHeight="1" x14ac:dyDescent="0.25">
      <c r="A5549">
        <f>VLOOKUP('Actions-Copy'!C5549,ModuleNames,4,FALSE)</f>
        <v>0</v>
      </c>
      <c r="B5549">
        <f>VLOOKUP('Actions-Copy'!C5549,ModuleNames,3,FALSE)</f>
        <v>0</v>
      </c>
      <c r="C5549">
        <f>VLOOKUP('Actions-Copy'!C5549,ModuleNames,2,FALSE)</f>
        <v>0</v>
      </c>
      <c r="D5549" s="21" t="str">
        <f>'Actions-Copy'!D5549</f>
        <v>Cancel</v>
      </c>
      <c r="E5549" t="str">
        <f>(IF(ISBLANK('Actions-Copy'!F5549),'Actions-Copy'!D5549,'Actions-Copy'!F5549))</f>
        <v>Cancel</v>
      </c>
      <c r="F5549" s="21" t="str">
        <f>'Actions-Copy'!C5549</f>
        <v>Serial_Numbers_Staff_History_View</v>
      </c>
      <c r="G5549" s="21" t="str">
        <f>'Actions-Copy'!B5549</f>
        <v>ag8</v>
      </c>
      <c r="H5549" s="21" t="str">
        <f>'Actions-Copy'!A5549</f>
        <v>a7</v>
      </c>
      <c r="I5549" t="str">
        <f>IF(ISBLANK('Actions-Copy'!O5549),"","Y")</f>
        <v/>
      </c>
      <c r="J5549">
        <f>'Actions-Copy'!O5549</f>
        <v>0</v>
      </c>
      <c r="K5549" t="str">
        <f>IF(ISNUMBER(SEARCH(Module_Name_Short&amp;"_"&amp;SUBSTITUTE(Title," ",""),'Actions-Copy'!$S5549,1)),"X","")</f>
        <v/>
      </c>
      <c r="L5549" t="str">
        <f>IF(ISNUMBER(SEARCH(Module_Name_Short&amp;"_"&amp;SUBSTITUTE(Title," ",""),'Actions-Copy'!$S5549,1)),"X","")</f>
        <v/>
      </c>
      <c r="M5549" t="str">
        <f>IF(ISNUMBER(SEARCH(Module_Name_Short&amp;"_"&amp;SUBSTITUTE(Title," ",""),'Actions-Copy'!$S5549,1)),"X","")</f>
        <v/>
      </c>
      <c r="N5549" t="str">
        <f>IF(ISNUMBER(SEARCH(Module_Name_Short&amp;"_"&amp;SUBSTITUTE(Title," ",""),'Actions-Copy'!$S5549,1)),"X","")</f>
        <v/>
      </c>
      <c r="O5549" t="str">
        <f>IF((K5549&amp;L5549&amp;M5549&amp;N5549)="","Y","X")</f>
        <v>Y</v>
      </c>
      <c r="P5549" s="21">
        <f>'Actions-Copy'!S5549</f>
        <v>0</v>
      </c>
    </row>
    <row r="5550" spans="1:16" ht="28.5" hidden="1" customHeight="1" x14ac:dyDescent="0.25">
      <c r="A5550">
        <f>VLOOKUP('Actions-Copy'!C5550,ModuleNames,4,FALSE)</f>
        <v>0</v>
      </c>
      <c r="B5550">
        <f>VLOOKUP('Actions-Copy'!C5550,ModuleNames,3,FALSE)</f>
        <v>0</v>
      </c>
      <c r="C5550">
        <f>VLOOKUP('Actions-Copy'!C5550,ModuleNames,2,FALSE)</f>
        <v>0</v>
      </c>
      <c r="D5550" s="21" t="str">
        <f>'Actions-Copy'!D5550</f>
        <v>Custom</v>
      </c>
      <c r="E5550" t="str">
        <f>(IF(ISBLANK('Actions-Copy'!F5550),'Actions-Copy'!D5550,'Actions-Copy'!F5550))</f>
        <v>Accept</v>
      </c>
      <c r="F5550" s="21" t="str">
        <f>'Actions-Copy'!C5550</f>
        <v>Serial_Numbers_Staff_History_View</v>
      </c>
      <c r="G5550" s="21" t="str">
        <f>'Actions-Copy'!B5550</f>
        <v>ag100</v>
      </c>
      <c r="H5550" s="21" t="str">
        <f>'Actions-Copy'!A5550</f>
        <v>a100</v>
      </c>
      <c r="I5550" t="str">
        <f>IF(ISBLANK('Actions-Copy'!O5550),"","Y")</f>
        <v>Y</v>
      </c>
      <c r="J5550" t="str">
        <f>'Actions-Copy'!O5550</f>
        <v>debugger;
[status]=="Issued"</v>
      </c>
      <c r="K5550" t="str">
        <f>IF(ISNUMBER(SEARCH(Module_Name_Short&amp;"_"&amp;SUBSTITUTE(Title," ",""),'Actions-Copy'!$S5550,1)),"X","")</f>
        <v/>
      </c>
      <c r="L5550" t="str">
        <f>IF(ISNUMBER(SEARCH(Module_Name_Short&amp;"_"&amp;SUBSTITUTE(Title," ",""),'Actions-Copy'!$S5550,1)),"X","")</f>
        <v/>
      </c>
      <c r="M5550" t="str">
        <f>IF(ISNUMBER(SEARCH(Module_Name_Short&amp;"_"&amp;SUBSTITUTE(Title," ",""),'Actions-Copy'!$S5550,1)),"X","")</f>
        <v/>
      </c>
      <c r="N5550" t="str">
        <f>IF(ISNUMBER(SEARCH(Module_Name_Short&amp;"_"&amp;SUBSTITUTE(Title," ",""),'Actions-Copy'!$S5550,1)),"X","")</f>
        <v/>
      </c>
      <c r="O5550" t="str">
        <f>IF((K5550&amp;L5550&amp;M5550&amp;N5550)="","Y","X")</f>
        <v>Y</v>
      </c>
      <c r="P5550" s="21" t="str">
        <f>'Actions-Copy'!S5550</f>
        <v>disabled</v>
      </c>
    </row>
    <row r="5551" spans="1:16" ht="28.5" hidden="1" customHeight="1" x14ac:dyDescent="0.25">
      <c r="A5551">
        <f>VLOOKUP('Actions-Copy'!C5551,ModuleNames,4,FALSE)</f>
        <v>0</v>
      </c>
      <c r="B5551">
        <f>VLOOKUP('Actions-Copy'!C5551,ModuleNames,3,FALSE)</f>
        <v>0</v>
      </c>
      <c r="C5551">
        <f>VLOOKUP('Actions-Copy'!C5551,ModuleNames,2,FALSE)</f>
        <v>0</v>
      </c>
      <c r="D5551" s="21" t="str">
        <f>'Actions-Copy'!D5551</f>
        <v>Custom</v>
      </c>
      <c r="E5551" t="str">
        <f>(IF(ISBLANK('Actions-Copy'!F5551),'Actions-Copy'!D5551,'Actions-Copy'!F5551))</f>
        <v>Inspect</v>
      </c>
      <c r="F5551" s="21" t="str">
        <f>'Actions-Copy'!C5551</f>
        <v>Serial_Numbers_Staff_History_View</v>
      </c>
      <c r="G5551" s="21" t="str">
        <f>'Actions-Copy'!B5551</f>
        <v>ag100</v>
      </c>
      <c r="H5551" s="21" t="str">
        <f>'Actions-Copy'!A5551</f>
        <v>a101</v>
      </c>
      <c r="I5551" t="str">
        <f>IF(ISBLANK('Actions-Copy'!O5551),"","Y")</f>
        <v>Y</v>
      </c>
      <c r="J5551" t="str">
        <f>'Actions-Copy'!O5551</f>
        <v>(([status]=="Accepted" ) &amp;&amp;
([next_review] &lt;= Date.now()))</v>
      </c>
      <c r="K5551" t="str">
        <f>IF(ISNUMBER(SEARCH(Module_Name_Short&amp;"_"&amp;SUBSTITUTE(Title," ",""),'Actions-Copy'!$S5551,1)),"X","")</f>
        <v/>
      </c>
      <c r="L5551" t="str">
        <f>IF(ISNUMBER(SEARCH(Module_Name_Short&amp;"_"&amp;SUBSTITUTE(Title," ",""),'Actions-Copy'!$S5551,1)),"X","")</f>
        <v/>
      </c>
      <c r="M5551" t="str">
        <f>IF(ISNUMBER(SEARCH(Module_Name_Short&amp;"_"&amp;SUBSTITUTE(Title," ",""),'Actions-Copy'!$S5551,1)),"X","")</f>
        <v/>
      </c>
      <c r="N5551" t="str">
        <f>IF(ISNUMBER(SEARCH(Module_Name_Short&amp;"_"&amp;SUBSTITUTE(Title," ",""),'Actions-Copy'!$S5551,1)),"X","")</f>
        <v/>
      </c>
      <c r="O5551" t="str">
        <f>IF((K5551&amp;L5551&amp;M5551&amp;N5551)="","Y","X")</f>
        <v>Y</v>
      </c>
      <c r="P5551" s="21" t="str">
        <f>'Actions-Copy'!S5551</f>
        <v>disabled</v>
      </c>
    </row>
    <row r="5552" spans="1:16" ht="28.5" hidden="1" customHeight="1" x14ac:dyDescent="0.25">
      <c r="A5552">
        <f>VLOOKUP('Actions-Copy'!C5552,ModuleNames,4,FALSE)</f>
        <v>0</v>
      </c>
      <c r="B5552">
        <f>VLOOKUP('Actions-Copy'!C5552,ModuleNames,3,FALSE)</f>
        <v>0</v>
      </c>
      <c r="C5552">
        <f>VLOOKUP('Actions-Copy'!C5552,ModuleNames,2,FALSE)</f>
        <v>0</v>
      </c>
      <c r="D5552" s="21" t="str">
        <f>'Actions-Copy'!D5552</f>
        <v>Select</v>
      </c>
      <c r="E5552" t="str">
        <f>(IF(ISBLANK('Actions-Copy'!F5552),'Actions-Copy'!D5552,'Actions-Copy'!F5552))</f>
        <v>Select</v>
      </c>
      <c r="F5552" s="21" t="str">
        <f>'Actions-Copy'!C5552</f>
        <v>view_stockwarehouse</v>
      </c>
      <c r="G5552" s="21" t="str">
        <f>'Actions-Copy'!B5552</f>
        <v>ag1</v>
      </c>
      <c r="H5552" s="21" t="str">
        <f>'Actions-Copy'!A5552</f>
        <v>a1</v>
      </c>
      <c r="I5552" t="str">
        <f>IF(ISBLANK('Actions-Copy'!O5552),"","Y")</f>
        <v/>
      </c>
      <c r="J5552">
        <f>'Actions-Copy'!O5552</f>
        <v>0</v>
      </c>
      <c r="K5552" t="str">
        <f>IF(ISNUMBER(SEARCH(Module_Name_Short&amp;"_"&amp;SUBSTITUTE(Title," ",""),'Actions-Copy'!$S5552,1)),"X","")</f>
        <v/>
      </c>
      <c r="L5552" t="str">
        <f>IF(ISNUMBER(SEARCH(Module_Name_Short&amp;"_"&amp;SUBSTITUTE(Title," ",""),'Actions-Copy'!$S5552,1)),"X","")</f>
        <v/>
      </c>
      <c r="M5552" t="str">
        <f>IF(ISNUMBER(SEARCH(Module_Name_Short&amp;"_"&amp;SUBSTITUTE(Title," ",""),'Actions-Copy'!$S5552,1)),"X","")</f>
        <v/>
      </c>
      <c r="N5552" t="str">
        <f>IF(ISNUMBER(SEARCH(Module_Name_Short&amp;"_"&amp;SUBSTITUTE(Title," ",""),'Actions-Copy'!$S5552,1)),"X","")</f>
        <v/>
      </c>
      <c r="O5552" t="str">
        <f>IF((K5552&amp;L5552&amp;M5552&amp;N5552)="","Y","X")</f>
        <v>Y</v>
      </c>
      <c r="P5552" s="21" t="str">
        <f>'Actions-Copy'!S5552</f>
        <v>Stores_View</v>
      </c>
    </row>
    <row r="5553" spans="1:16" ht="28.5" hidden="1" customHeight="1" x14ac:dyDescent="0.25">
      <c r="A5553">
        <f>VLOOKUP('Actions-Copy'!C5553,ModuleNames,4,FALSE)</f>
        <v>0</v>
      </c>
      <c r="B5553">
        <f>VLOOKUP('Actions-Copy'!C5553,ModuleNames,3,FALSE)</f>
        <v>0</v>
      </c>
      <c r="C5553">
        <f>VLOOKUP('Actions-Copy'!C5553,ModuleNames,2,FALSE)</f>
        <v>0</v>
      </c>
      <c r="D5553" s="21" t="str">
        <f>'Actions-Copy'!D5553</f>
        <v>Edit</v>
      </c>
      <c r="E5553" t="str">
        <f>(IF(ISBLANK('Actions-Copy'!F5553),'Actions-Copy'!D5553,'Actions-Copy'!F5553))</f>
        <v>Edit</v>
      </c>
      <c r="F5553" s="21" t="str">
        <f>'Actions-Copy'!C5553</f>
        <v>view_stockwarehouse</v>
      </c>
      <c r="G5553" s="21" t="str">
        <f>'Actions-Copy'!B5553</f>
        <v>ag1</v>
      </c>
      <c r="H5553" s="21" t="str">
        <f>'Actions-Copy'!A5553</f>
        <v>a2</v>
      </c>
      <c r="I5553" t="str">
        <f>IF(ISBLANK('Actions-Copy'!O5553),"","Y")</f>
        <v/>
      </c>
      <c r="J5553">
        <f>'Actions-Copy'!O5553</f>
        <v>0</v>
      </c>
      <c r="K5553" t="str">
        <f>IF(ISNUMBER(SEARCH(Module_Name_Short&amp;"_"&amp;SUBSTITUTE(Title," ",""),'Actions-Copy'!$S5553,1)),"X","")</f>
        <v/>
      </c>
      <c r="L5553" t="str">
        <f>IF(ISNUMBER(SEARCH(Module_Name_Short&amp;"_"&amp;SUBSTITUTE(Title," ",""),'Actions-Copy'!$S5553,1)),"X","")</f>
        <v/>
      </c>
      <c r="M5553" t="str">
        <f>IF(ISNUMBER(SEARCH(Module_Name_Short&amp;"_"&amp;SUBSTITUTE(Title," ",""),'Actions-Copy'!$S5553,1)),"X","")</f>
        <v/>
      </c>
      <c r="N5553" t="str">
        <f>IF(ISNUMBER(SEARCH(Module_Name_Short&amp;"_"&amp;SUBSTITUTE(Title," ",""),'Actions-Copy'!$S5553,1)),"X","")</f>
        <v/>
      </c>
      <c r="O5553" t="str">
        <f>IF((K5553&amp;L5553&amp;M5553&amp;N5553)="","Y","X")</f>
        <v>Y</v>
      </c>
      <c r="P5553" s="21" t="str">
        <f>'Actions-Copy'!S5553</f>
        <v>disabled</v>
      </c>
    </row>
    <row r="5554" spans="1:16" ht="28.5" hidden="1" customHeight="1" x14ac:dyDescent="0.25">
      <c r="A5554">
        <f>VLOOKUP('Actions-Copy'!C5554,ModuleNames,4,FALSE)</f>
        <v>0</v>
      </c>
      <c r="B5554">
        <f>VLOOKUP('Actions-Copy'!C5554,ModuleNames,3,FALSE)</f>
        <v>0</v>
      </c>
      <c r="C5554">
        <f>VLOOKUP('Actions-Copy'!C5554,ModuleNames,2,FALSE)</f>
        <v>0</v>
      </c>
      <c r="D5554" s="21" t="str">
        <f>'Actions-Copy'!D5554</f>
        <v>Delete</v>
      </c>
      <c r="E5554" t="str">
        <f>(IF(ISBLANK('Actions-Copy'!F5554),'Actions-Copy'!D5554,'Actions-Copy'!F5554))</f>
        <v>Delete</v>
      </c>
      <c r="F5554" s="21" t="str">
        <f>'Actions-Copy'!C5554</f>
        <v>view_stockwarehouse</v>
      </c>
      <c r="G5554" s="21" t="str">
        <f>'Actions-Copy'!B5554</f>
        <v>ag1</v>
      </c>
      <c r="H5554" s="21" t="str">
        <f>'Actions-Copy'!A5554</f>
        <v>a3</v>
      </c>
      <c r="I5554" t="str">
        <f>IF(ISBLANK('Actions-Copy'!O5554),"","Y")</f>
        <v/>
      </c>
      <c r="J5554">
        <f>'Actions-Copy'!O5554</f>
        <v>0</v>
      </c>
      <c r="K5554" t="str">
        <f>IF(ISNUMBER(SEARCH(Module_Name_Short&amp;"_"&amp;SUBSTITUTE(Title," ",""),'Actions-Copy'!$S5554,1)),"X","")</f>
        <v/>
      </c>
      <c r="L5554" t="str">
        <f>IF(ISNUMBER(SEARCH(Module_Name_Short&amp;"_"&amp;SUBSTITUTE(Title," ",""),'Actions-Copy'!$S5554,1)),"X","")</f>
        <v/>
      </c>
      <c r="M5554" t="str">
        <f>IF(ISNUMBER(SEARCH(Module_Name_Short&amp;"_"&amp;SUBSTITUTE(Title," ",""),'Actions-Copy'!$S5554,1)),"X","")</f>
        <v/>
      </c>
      <c r="N5554" t="str">
        <f>IF(ISNUMBER(SEARCH(Module_Name_Short&amp;"_"&amp;SUBSTITUTE(Title," ",""),'Actions-Copy'!$S5554,1)),"X","")</f>
        <v/>
      </c>
      <c r="O5554" t="str">
        <f>IF((K5554&amp;L5554&amp;M5554&amp;N5554)="","Y","X")</f>
        <v>Y</v>
      </c>
      <c r="P5554" s="21" t="str">
        <f>'Actions-Copy'!S5554</f>
        <v>disabled</v>
      </c>
    </row>
    <row r="5555" spans="1:16" ht="28.5" hidden="1" customHeight="1" x14ac:dyDescent="0.25">
      <c r="A5555">
        <f>VLOOKUP('Actions-Copy'!C5555,ModuleNames,4,FALSE)</f>
        <v>0</v>
      </c>
      <c r="B5555">
        <f>VLOOKUP('Actions-Copy'!C5555,ModuleNames,3,FALSE)</f>
        <v>0</v>
      </c>
      <c r="C5555">
        <f>VLOOKUP('Actions-Copy'!C5555,ModuleNames,2,FALSE)</f>
        <v>0</v>
      </c>
      <c r="D5555" s="21">
        <f>'Actions-Copy'!D5555</f>
        <v>0</v>
      </c>
      <c r="E5555">
        <f>(IF(ISBLANK('Actions-Copy'!F5555),'Actions-Copy'!D5555,'Actions-Copy'!F5555))</f>
        <v>0</v>
      </c>
      <c r="F5555" s="21" t="str">
        <f>'Actions-Copy'!C5555</f>
        <v>view_stockwarehouse</v>
      </c>
      <c r="G5555" s="21" t="str">
        <f>'Actions-Copy'!B5555</f>
        <v>ag1</v>
      </c>
      <c r="H5555" s="21" t="str">
        <f>'Actions-Copy'!A5555</f>
        <v>a6</v>
      </c>
      <c r="I5555" t="str">
        <f>IF(ISBLANK('Actions-Copy'!O5555),"","Y")</f>
        <v/>
      </c>
      <c r="J5555">
        <f>'Actions-Copy'!O5555</f>
        <v>0</v>
      </c>
      <c r="K5555" t="str">
        <f>IF(ISNUMBER(SEARCH(Module_Name_Short&amp;"_"&amp;SUBSTITUTE(Title," ",""),'Actions-Copy'!$S5555,1)),"X","")</f>
        <v/>
      </c>
      <c r="L5555" t="str">
        <f>IF(ISNUMBER(SEARCH(Module_Name_Short&amp;"_"&amp;SUBSTITUTE(Title," ",""),'Actions-Copy'!$S5555,1)),"X","")</f>
        <v/>
      </c>
      <c r="M5555" t="str">
        <f>IF(ISNUMBER(SEARCH(Module_Name_Short&amp;"_"&amp;SUBSTITUTE(Title," ",""),'Actions-Copy'!$S5555,1)),"X","")</f>
        <v/>
      </c>
      <c r="N5555" t="str">
        <f>IF(ISNUMBER(SEARCH(Module_Name_Short&amp;"_"&amp;SUBSTITUTE(Title," ",""),'Actions-Copy'!$S5555,1)),"X","")</f>
        <v/>
      </c>
      <c r="O5555" t="str">
        <f>IF((K5555&amp;L5555&amp;M5555&amp;N5555)="","Y","X")</f>
        <v>Y</v>
      </c>
      <c r="P5555" s="21">
        <f>'Actions-Copy'!S5555</f>
        <v>0</v>
      </c>
    </row>
    <row r="5556" spans="1:16" ht="28.5" hidden="1" customHeight="1" x14ac:dyDescent="0.25">
      <c r="A5556">
        <f>VLOOKUP('Actions-Copy'!C5556,ModuleNames,4,FALSE)</f>
        <v>0</v>
      </c>
      <c r="B5556">
        <f>VLOOKUP('Actions-Copy'!C5556,ModuleNames,3,FALSE)</f>
        <v>0</v>
      </c>
      <c r="C5556">
        <f>VLOOKUP('Actions-Copy'!C5556,ModuleNames,2,FALSE)</f>
        <v>0</v>
      </c>
      <c r="D5556" s="21" t="str">
        <f>'Actions-Copy'!D5556</f>
        <v>New</v>
      </c>
      <c r="E5556" t="str">
        <f>(IF(ISBLANK('Actions-Copy'!F5556),'Actions-Copy'!D5556,'Actions-Copy'!F5556))</f>
        <v>New</v>
      </c>
      <c r="F5556" s="21" t="str">
        <f>'Actions-Copy'!C5556</f>
        <v>view_stockwarehouse</v>
      </c>
      <c r="G5556" s="21" t="str">
        <f>'Actions-Copy'!B5556</f>
        <v>ag1</v>
      </c>
      <c r="H5556" s="21" t="str">
        <f>'Actions-Copy'!A5556</f>
        <v>a7</v>
      </c>
      <c r="I5556" t="str">
        <f>IF(ISBLANK('Actions-Copy'!O5556),"","Y")</f>
        <v/>
      </c>
      <c r="J5556">
        <f>'Actions-Copy'!O5556</f>
        <v>0</v>
      </c>
      <c r="K5556" t="str">
        <f>IF(ISNUMBER(SEARCH(Module_Name_Short&amp;"_"&amp;SUBSTITUTE(Title," ",""),'Actions-Copy'!$S5556,1)),"X","")</f>
        <v/>
      </c>
      <c r="L5556" t="str">
        <f>IF(ISNUMBER(SEARCH(Module_Name_Short&amp;"_"&amp;SUBSTITUTE(Title," ",""),'Actions-Copy'!$S5556,1)),"X","")</f>
        <v/>
      </c>
      <c r="M5556" t="str">
        <f>IF(ISNUMBER(SEARCH(Module_Name_Short&amp;"_"&amp;SUBSTITUTE(Title," ",""),'Actions-Copy'!$S5556,1)),"X","")</f>
        <v/>
      </c>
      <c r="N5556" t="str">
        <f>IF(ISNUMBER(SEARCH(Module_Name_Short&amp;"_"&amp;SUBSTITUTE(Title," ",""),'Actions-Copy'!$S5556,1)),"X","")</f>
        <v/>
      </c>
      <c r="O5556" t="str">
        <f>IF((K5556&amp;L5556&amp;M5556&amp;N5556)="","Y","X")</f>
        <v>Y</v>
      </c>
      <c r="P5556" s="21" t="str">
        <f>'Actions-Copy'!S5556</f>
        <v>disabled</v>
      </c>
    </row>
    <row r="5557" spans="1:16" ht="28.5" hidden="1" customHeight="1" x14ac:dyDescent="0.25">
      <c r="A5557">
        <f>VLOOKUP('Actions-Copy'!C5557,ModuleNames,4,FALSE)</f>
        <v>0</v>
      </c>
      <c r="B5557">
        <f>VLOOKUP('Actions-Copy'!C5557,ModuleNames,3,FALSE)</f>
        <v>0</v>
      </c>
      <c r="C5557">
        <f>VLOOKUP('Actions-Copy'!C5557,ModuleNames,2,FALSE)</f>
        <v>0</v>
      </c>
      <c r="D5557" s="21" t="str">
        <f>'Actions-Copy'!D5557</f>
        <v>Duplicate</v>
      </c>
      <c r="E5557" t="str">
        <f>(IF(ISBLANK('Actions-Copy'!F5557),'Actions-Copy'!D5557,'Actions-Copy'!F5557))</f>
        <v>Duplicate</v>
      </c>
      <c r="F5557" s="21" t="str">
        <f>'Actions-Copy'!C5557</f>
        <v>view_stockwarehouse</v>
      </c>
      <c r="G5557" s="21" t="str">
        <f>'Actions-Copy'!B5557</f>
        <v>ag1</v>
      </c>
      <c r="H5557" s="21" t="str">
        <f>'Actions-Copy'!A5557</f>
        <v>a8</v>
      </c>
      <c r="I5557" t="str">
        <f>IF(ISBLANK('Actions-Copy'!O5557),"","Y")</f>
        <v/>
      </c>
      <c r="J5557">
        <f>'Actions-Copy'!O5557</f>
        <v>0</v>
      </c>
      <c r="K5557" t="str">
        <f>IF(ISNUMBER(SEARCH(Module_Name_Short&amp;"_"&amp;SUBSTITUTE(Title," ",""),'Actions-Copy'!$S5557,1)),"X","")</f>
        <v/>
      </c>
      <c r="L5557" t="str">
        <f>IF(ISNUMBER(SEARCH(Module_Name_Short&amp;"_"&amp;SUBSTITUTE(Title," ",""),'Actions-Copy'!$S5557,1)),"X","")</f>
        <v/>
      </c>
      <c r="M5557" t="str">
        <f>IF(ISNUMBER(SEARCH(Module_Name_Short&amp;"_"&amp;SUBSTITUTE(Title," ",""),'Actions-Copy'!$S5557,1)),"X","")</f>
        <v/>
      </c>
      <c r="N5557" t="str">
        <f>IF(ISNUMBER(SEARCH(Module_Name_Short&amp;"_"&amp;SUBSTITUTE(Title," ",""),'Actions-Copy'!$S5557,1)),"X","")</f>
        <v/>
      </c>
      <c r="O5557" t="str">
        <f>IF((K5557&amp;L5557&amp;M5557&amp;N5557)="","Y","X")</f>
        <v>Y</v>
      </c>
      <c r="P5557" s="21" t="str">
        <f>'Actions-Copy'!S5557</f>
        <v>disabled</v>
      </c>
    </row>
    <row r="5558" spans="1:16" ht="28.5" hidden="1" customHeight="1" x14ac:dyDescent="0.25">
      <c r="A5558">
        <f>VLOOKUP('Actions-Copy'!C5558,ModuleNames,4,FALSE)</f>
        <v>0</v>
      </c>
      <c r="B5558">
        <f>VLOOKUP('Actions-Copy'!C5558,ModuleNames,3,FALSE)</f>
        <v>0</v>
      </c>
      <c r="C5558">
        <f>VLOOKUP('Actions-Copy'!C5558,ModuleNames,2,FALSE)</f>
        <v>0</v>
      </c>
      <c r="D5558" s="21" t="str">
        <f>'Actions-Copy'!D5558</f>
        <v>Edit</v>
      </c>
      <c r="E5558" t="str">
        <f>(IF(ISBLANK('Actions-Copy'!F5558),'Actions-Copy'!D5558,'Actions-Copy'!F5558))</f>
        <v>Edit</v>
      </c>
      <c r="F5558" s="21" t="str">
        <f>'Actions-Copy'!C5558</f>
        <v>view_stockwarehouse</v>
      </c>
      <c r="G5558" s="21" t="str">
        <f>'Actions-Copy'!B5558</f>
        <v>ag2</v>
      </c>
      <c r="H5558" s="21" t="str">
        <f>'Actions-Copy'!A5558</f>
        <v>a1</v>
      </c>
      <c r="I5558" t="str">
        <f>IF(ISBLANK('Actions-Copy'!O5558),"","Y")</f>
        <v/>
      </c>
      <c r="J5558">
        <f>'Actions-Copy'!O5558</f>
        <v>0</v>
      </c>
      <c r="K5558" t="str">
        <f>IF(ISNUMBER(SEARCH(Module_Name_Short&amp;"_"&amp;SUBSTITUTE(Title," ",""),'Actions-Copy'!$S5558,1)),"X","")</f>
        <v/>
      </c>
      <c r="L5558" t="str">
        <f>IF(ISNUMBER(SEARCH(Module_Name_Short&amp;"_"&amp;SUBSTITUTE(Title," ",""),'Actions-Copy'!$S5558,1)),"X","")</f>
        <v/>
      </c>
      <c r="M5558" t="str">
        <f>IF(ISNUMBER(SEARCH(Module_Name_Short&amp;"_"&amp;SUBSTITUTE(Title," ",""),'Actions-Copy'!$S5558,1)),"X","")</f>
        <v/>
      </c>
      <c r="N5558" t="str">
        <f>IF(ISNUMBER(SEARCH(Module_Name_Short&amp;"_"&amp;SUBSTITUTE(Title," ",""),'Actions-Copy'!$S5558,1)),"X","")</f>
        <v/>
      </c>
      <c r="O5558" t="str">
        <f>IF((K5558&amp;L5558&amp;M5558&amp;N5558)="","Y","X")</f>
        <v>Y</v>
      </c>
      <c r="P5558" s="21" t="str">
        <f>'Actions-Copy'!S5558</f>
        <v>disabled</v>
      </c>
    </row>
    <row r="5559" spans="1:16" ht="28.5" hidden="1" customHeight="1" x14ac:dyDescent="0.25">
      <c r="A5559">
        <f>VLOOKUP('Actions-Copy'!C5559,ModuleNames,4,FALSE)</f>
        <v>0</v>
      </c>
      <c r="B5559">
        <f>VLOOKUP('Actions-Copy'!C5559,ModuleNames,3,FALSE)</f>
        <v>0</v>
      </c>
      <c r="C5559">
        <f>VLOOKUP('Actions-Copy'!C5559,ModuleNames,2,FALSE)</f>
        <v>0</v>
      </c>
      <c r="D5559" s="21" t="str">
        <f>'Actions-Copy'!D5559</f>
        <v>Delete</v>
      </c>
      <c r="E5559" t="str">
        <f>(IF(ISBLANK('Actions-Copy'!F5559),'Actions-Copy'!D5559,'Actions-Copy'!F5559))</f>
        <v>Delete</v>
      </c>
      <c r="F5559" s="21" t="str">
        <f>'Actions-Copy'!C5559</f>
        <v>view_stockwarehouse</v>
      </c>
      <c r="G5559" s="21" t="str">
        <f>'Actions-Copy'!B5559</f>
        <v>ag2</v>
      </c>
      <c r="H5559" s="21" t="str">
        <f>'Actions-Copy'!A5559</f>
        <v>a2</v>
      </c>
      <c r="I5559" t="str">
        <f>IF(ISBLANK('Actions-Copy'!O5559),"","Y")</f>
        <v/>
      </c>
      <c r="J5559">
        <f>'Actions-Copy'!O5559</f>
        <v>0</v>
      </c>
      <c r="K5559" t="str">
        <f>IF(ISNUMBER(SEARCH(Module_Name_Short&amp;"_"&amp;SUBSTITUTE(Title," ",""),'Actions-Copy'!$S5559,1)),"X","")</f>
        <v/>
      </c>
      <c r="L5559" t="str">
        <f>IF(ISNUMBER(SEARCH(Module_Name_Short&amp;"_"&amp;SUBSTITUTE(Title," ",""),'Actions-Copy'!$S5559,1)),"X","")</f>
        <v/>
      </c>
      <c r="M5559" t="str">
        <f>IF(ISNUMBER(SEARCH(Module_Name_Short&amp;"_"&amp;SUBSTITUTE(Title," ",""),'Actions-Copy'!$S5559,1)),"X","")</f>
        <v/>
      </c>
      <c r="N5559" t="str">
        <f>IF(ISNUMBER(SEARCH(Module_Name_Short&amp;"_"&amp;SUBSTITUTE(Title," ",""),'Actions-Copy'!$S5559,1)),"X","")</f>
        <v/>
      </c>
      <c r="O5559" t="str">
        <f>IF((K5559&amp;L5559&amp;M5559&amp;N5559)="","Y","X")</f>
        <v>Y</v>
      </c>
      <c r="P5559" s="21" t="str">
        <f>'Actions-Copy'!S5559</f>
        <v>disabled</v>
      </c>
    </row>
    <row r="5560" spans="1:16" ht="28.5" hidden="1" customHeight="1" x14ac:dyDescent="0.25">
      <c r="A5560">
        <f>VLOOKUP('Actions-Copy'!C5560,ModuleNames,4,FALSE)</f>
        <v>0</v>
      </c>
      <c r="B5560">
        <f>VLOOKUP('Actions-Copy'!C5560,ModuleNames,3,FALSE)</f>
        <v>0</v>
      </c>
      <c r="C5560">
        <f>VLOOKUP('Actions-Copy'!C5560,ModuleNames,2,FALSE)</f>
        <v>0</v>
      </c>
      <c r="D5560" s="21" t="str">
        <f>'Actions-Copy'!D5560</f>
        <v>Cancel</v>
      </c>
      <c r="E5560" t="str">
        <f>(IF(ISBLANK('Actions-Copy'!F5560),'Actions-Copy'!D5560,'Actions-Copy'!F5560))</f>
        <v>Cancel</v>
      </c>
      <c r="F5560" s="21" t="str">
        <f>'Actions-Copy'!C5560</f>
        <v>view_stockwarehouse</v>
      </c>
      <c r="G5560" s="21" t="str">
        <f>'Actions-Copy'!B5560</f>
        <v>ag2</v>
      </c>
      <c r="H5560" s="21" t="str">
        <f>'Actions-Copy'!A5560</f>
        <v>a3</v>
      </c>
      <c r="I5560" t="str">
        <f>IF(ISBLANK('Actions-Copy'!O5560),"","Y")</f>
        <v/>
      </c>
      <c r="J5560">
        <f>'Actions-Copy'!O5560</f>
        <v>0</v>
      </c>
      <c r="K5560" t="str">
        <f>IF(ISNUMBER(SEARCH(Module_Name_Short&amp;"_"&amp;SUBSTITUTE(Title," ",""),'Actions-Copy'!$S5560,1)),"X","")</f>
        <v/>
      </c>
      <c r="L5560" t="str">
        <f>IF(ISNUMBER(SEARCH(Module_Name_Short&amp;"_"&amp;SUBSTITUTE(Title," ",""),'Actions-Copy'!$S5560,1)),"X","")</f>
        <v/>
      </c>
      <c r="M5560" t="str">
        <f>IF(ISNUMBER(SEARCH(Module_Name_Short&amp;"_"&amp;SUBSTITUTE(Title," ",""),'Actions-Copy'!$S5560,1)),"X","")</f>
        <v/>
      </c>
      <c r="N5560" t="str">
        <f>IF(ISNUMBER(SEARCH(Module_Name_Short&amp;"_"&amp;SUBSTITUTE(Title," ",""),'Actions-Copy'!$S5560,1)),"X","")</f>
        <v/>
      </c>
      <c r="O5560" t="str">
        <f>IF((K5560&amp;L5560&amp;M5560&amp;N5560)="","Y","X")</f>
        <v>Y</v>
      </c>
      <c r="P5560" s="21">
        <f>'Actions-Copy'!S5560</f>
        <v>0</v>
      </c>
    </row>
    <row r="5561" spans="1:16" ht="28.5" hidden="1" customHeight="1" x14ac:dyDescent="0.25">
      <c r="A5561">
        <f>VLOOKUP('Actions-Copy'!C5561,ModuleNames,4,FALSE)</f>
        <v>0</v>
      </c>
      <c r="B5561">
        <f>VLOOKUP('Actions-Copy'!C5561,ModuleNames,3,FALSE)</f>
        <v>0</v>
      </c>
      <c r="C5561">
        <f>VLOOKUP('Actions-Copy'!C5561,ModuleNames,2,FALSE)</f>
        <v>0</v>
      </c>
      <c r="D5561" s="21" t="str">
        <f>'Actions-Copy'!D5561</f>
        <v>Update</v>
      </c>
      <c r="E5561" t="str">
        <f>(IF(ISBLANK('Actions-Copy'!F5561),'Actions-Copy'!D5561,'Actions-Copy'!F5561))</f>
        <v>Update</v>
      </c>
      <c r="F5561" s="21" t="str">
        <f>'Actions-Copy'!C5561</f>
        <v>view_stockwarehouse</v>
      </c>
      <c r="G5561" s="21" t="str">
        <f>'Actions-Copy'!B5561</f>
        <v>ag2</v>
      </c>
      <c r="H5561" s="21" t="str">
        <f>'Actions-Copy'!A5561</f>
        <v>a4</v>
      </c>
      <c r="I5561" t="str">
        <f>IF(ISBLANK('Actions-Copy'!O5561),"","Y")</f>
        <v/>
      </c>
      <c r="J5561">
        <f>'Actions-Copy'!O5561</f>
        <v>0</v>
      </c>
      <c r="K5561" t="str">
        <f>IF(ISNUMBER(SEARCH(Module_Name_Short&amp;"_"&amp;SUBSTITUTE(Title," ",""),'Actions-Copy'!$S5561,1)),"X","")</f>
        <v/>
      </c>
      <c r="L5561" t="str">
        <f>IF(ISNUMBER(SEARCH(Module_Name_Short&amp;"_"&amp;SUBSTITUTE(Title," ",""),'Actions-Copy'!$S5561,1)),"X","")</f>
        <v/>
      </c>
      <c r="M5561" t="str">
        <f>IF(ISNUMBER(SEARCH(Module_Name_Short&amp;"_"&amp;SUBSTITUTE(Title," ",""),'Actions-Copy'!$S5561,1)),"X","")</f>
        <v/>
      </c>
      <c r="N5561" t="str">
        <f>IF(ISNUMBER(SEARCH(Module_Name_Short&amp;"_"&amp;SUBSTITUTE(Title," ",""),'Actions-Copy'!$S5561,1)),"X","")</f>
        <v/>
      </c>
      <c r="O5561" t="str">
        <f>IF((K5561&amp;L5561&amp;M5561&amp;N5561)="","Y","X")</f>
        <v>Y</v>
      </c>
      <c r="P5561" s="21">
        <f>'Actions-Copy'!S5561</f>
        <v>0</v>
      </c>
    </row>
    <row r="5562" spans="1:16" ht="28.5" hidden="1" customHeight="1" x14ac:dyDescent="0.25">
      <c r="A5562">
        <f>VLOOKUP('Actions-Copy'!C5562,ModuleNames,4,FALSE)</f>
        <v>0</v>
      </c>
      <c r="B5562">
        <f>VLOOKUP('Actions-Copy'!C5562,ModuleNames,3,FALSE)</f>
        <v>0</v>
      </c>
      <c r="C5562">
        <f>VLOOKUP('Actions-Copy'!C5562,ModuleNames,2,FALSE)</f>
        <v>0</v>
      </c>
      <c r="D5562" s="21" t="str">
        <f>'Actions-Copy'!D5562</f>
        <v>Delete</v>
      </c>
      <c r="E5562" t="str">
        <f>(IF(ISBLANK('Actions-Copy'!F5562),'Actions-Copy'!D5562,'Actions-Copy'!F5562))</f>
        <v>Delete</v>
      </c>
      <c r="F5562" s="21" t="str">
        <f>'Actions-Copy'!C5562</f>
        <v>view_stockwarehouse</v>
      </c>
      <c r="G5562" s="21" t="str">
        <f>'Actions-Copy'!B5562</f>
        <v>ag2</v>
      </c>
      <c r="H5562" s="21" t="str">
        <f>'Actions-Copy'!A5562</f>
        <v>a5</v>
      </c>
      <c r="I5562" t="str">
        <f>IF(ISBLANK('Actions-Copy'!O5562),"","Y")</f>
        <v/>
      </c>
      <c r="J5562">
        <f>'Actions-Copy'!O5562</f>
        <v>0</v>
      </c>
      <c r="K5562" t="str">
        <f>IF(ISNUMBER(SEARCH(Module_Name_Short&amp;"_"&amp;SUBSTITUTE(Title," ",""),'Actions-Copy'!$S5562,1)),"X","")</f>
        <v/>
      </c>
      <c r="L5562" t="str">
        <f>IF(ISNUMBER(SEARCH(Module_Name_Short&amp;"_"&amp;SUBSTITUTE(Title," ",""),'Actions-Copy'!$S5562,1)),"X","")</f>
        <v/>
      </c>
      <c r="M5562" t="str">
        <f>IF(ISNUMBER(SEARCH(Module_Name_Short&amp;"_"&amp;SUBSTITUTE(Title," ",""),'Actions-Copy'!$S5562,1)),"X","")</f>
        <v/>
      </c>
      <c r="N5562" t="str">
        <f>IF(ISNUMBER(SEARCH(Module_Name_Short&amp;"_"&amp;SUBSTITUTE(Title," ",""),'Actions-Copy'!$S5562,1)),"X","")</f>
        <v/>
      </c>
      <c r="O5562" t="str">
        <f>IF((K5562&amp;L5562&amp;M5562&amp;N5562)="","Y","X")</f>
        <v>Y</v>
      </c>
      <c r="P5562" s="21" t="str">
        <f>'Actions-Copy'!S5562</f>
        <v>disabled</v>
      </c>
    </row>
    <row r="5563" spans="1:16" ht="28.5" hidden="1" customHeight="1" x14ac:dyDescent="0.25">
      <c r="A5563">
        <f>VLOOKUP('Actions-Copy'!C5563,ModuleNames,4,FALSE)</f>
        <v>0</v>
      </c>
      <c r="B5563">
        <f>VLOOKUP('Actions-Copy'!C5563,ModuleNames,3,FALSE)</f>
        <v>0</v>
      </c>
      <c r="C5563">
        <f>VLOOKUP('Actions-Copy'!C5563,ModuleNames,2,FALSE)</f>
        <v>0</v>
      </c>
      <c r="D5563" s="21" t="str">
        <f>'Actions-Copy'!D5563</f>
        <v>Cancel</v>
      </c>
      <c r="E5563" t="str">
        <f>(IF(ISBLANK('Actions-Copy'!F5563),'Actions-Copy'!D5563,'Actions-Copy'!F5563))</f>
        <v>Cancel</v>
      </c>
      <c r="F5563" s="21" t="str">
        <f>'Actions-Copy'!C5563</f>
        <v>view_stockwarehouse</v>
      </c>
      <c r="G5563" s="21" t="str">
        <f>'Actions-Copy'!B5563</f>
        <v>ag2</v>
      </c>
      <c r="H5563" s="21" t="str">
        <f>'Actions-Copy'!A5563</f>
        <v>a6</v>
      </c>
      <c r="I5563" t="str">
        <f>IF(ISBLANK('Actions-Copy'!O5563),"","Y")</f>
        <v/>
      </c>
      <c r="J5563">
        <f>'Actions-Copy'!O5563</f>
        <v>0</v>
      </c>
      <c r="K5563" t="str">
        <f>IF(ISNUMBER(SEARCH(Module_Name_Short&amp;"_"&amp;SUBSTITUTE(Title," ",""),'Actions-Copy'!$S5563,1)),"X","")</f>
        <v/>
      </c>
      <c r="L5563" t="str">
        <f>IF(ISNUMBER(SEARCH(Module_Name_Short&amp;"_"&amp;SUBSTITUTE(Title," ",""),'Actions-Copy'!$S5563,1)),"X","")</f>
        <v/>
      </c>
      <c r="M5563" t="str">
        <f>IF(ISNUMBER(SEARCH(Module_Name_Short&amp;"_"&amp;SUBSTITUTE(Title," ",""),'Actions-Copy'!$S5563,1)),"X","")</f>
        <v/>
      </c>
      <c r="N5563" t="str">
        <f>IF(ISNUMBER(SEARCH(Module_Name_Short&amp;"_"&amp;SUBSTITUTE(Title," ",""),'Actions-Copy'!$S5563,1)),"X","")</f>
        <v/>
      </c>
      <c r="O5563" t="str">
        <f>IF((K5563&amp;L5563&amp;M5563&amp;N5563)="","Y","X")</f>
        <v>Y</v>
      </c>
      <c r="P5563" s="21">
        <f>'Actions-Copy'!S5563</f>
        <v>0</v>
      </c>
    </row>
    <row r="5564" spans="1:16" ht="28.5" hidden="1" customHeight="1" x14ac:dyDescent="0.25">
      <c r="A5564">
        <f>VLOOKUP('Actions-Copy'!C5564,ModuleNames,4,FALSE)</f>
        <v>0</v>
      </c>
      <c r="B5564">
        <f>VLOOKUP('Actions-Copy'!C5564,ModuleNames,3,FALSE)</f>
        <v>0</v>
      </c>
      <c r="C5564">
        <f>VLOOKUP('Actions-Copy'!C5564,ModuleNames,2,FALSE)</f>
        <v>0</v>
      </c>
      <c r="D5564" s="21" t="str">
        <f>'Actions-Copy'!D5564</f>
        <v>Insert</v>
      </c>
      <c r="E5564" t="str">
        <f>(IF(ISBLANK('Actions-Copy'!F5564),'Actions-Copy'!D5564,'Actions-Copy'!F5564))</f>
        <v>Insert</v>
      </c>
      <c r="F5564" s="21" t="str">
        <f>'Actions-Copy'!C5564</f>
        <v>view_stockwarehouse</v>
      </c>
      <c r="G5564" s="21" t="str">
        <f>'Actions-Copy'!B5564</f>
        <v>ag2</v>
      </c>
      <c r="H5564" s="21" t="str">
        <f>'Actions-Copy'!A5564</f>
        <v>a7</v>
      </c>
      <c r="I5564" t="str">
        <f>IF(ISBLANK('Actions-Copy'!O5564),"","Y")</f>
        <v/>
      </c>
      <c r="J5564">
        <f>'Actions-Copy'!O5564</f>
        <v>0</v>
      </c>
      <c r="K5564" t="str">
        <f>IF(ISNUMBER(SEARCH(Module_Name_Short&amp;"_"&amp;SUBSTITUTE(Title," ",""),'Actions-Copy'!$S5564,1)),"X","")</f>
        <v/>
      </c>
      <c r="L5564" t="str">
        <f>IF(ISNUMBER(SEARCH(Module_Name_Short&amp;"_"&amp;SUBSTITUTE(Title," ",""),'Actions-Copy'!$S5564,1)),"X","")</f>
        <v/>
      </c>
      <c r="M5564" t="str">
        <f>IF(ISNUMBER(SEARCH(Module_Name_Short&amp;"_"&amp;SUBSTITUTE(Title," ",""),'Actions-Copy'!$S5564,1)),"X","")</f>
        <v/>
      </c>
      <c r="N5564" t="str">
        <f>IF(ISNUMBER(SEARCH(Module_Name_Short&amp;"_"&amp;SUBSTITUTE(Title," ",""),'Actions-Copy'!$S5564,1)),"X","")</f>
        <v/>
      </c>
      <c r="O5564" t="str">
        <f>IF((K5564&amp;L5564&amp;M5564&amp;N5564)="","Y","X")</f>
        <v>Y</v>
      </c>
      <c r="P5564" s="21">
        <f>'Actions-Copy'!S5564</f>
        <v>0</v>
      </c>
    </row>
    <row r="5565" spans="1:16" ht="28.5" hidden="1" customHeight="1" x14ac:dyDescent="0.25">
      <c r="A5565">
        <f>VLOOKUP('Actions-Copy'!C5565,ModuleNames,4,FALSE)</f>
        <v>0</v>
      </c>
      <c r="B5565">
        <f>VLOOKUP('Actions-Copy'!C5565,ModuleNames,3,FALSE)</f>
        <v>0</v>
      </c>
      <c r="C5565">
        <f>VLOOKUP('Actions-Copy'!C5565,ModuleNames,2,FALSE)</f>
        <v>0</v>
      </c>
      <c r="D5565" s="21" t="str">
        <f>'Actions-Copy'!D5565</f>
        <v>Cancel</v>
      </c>
      <c r="E5565" t="str">
        <f>(IF(ISBLANK('Actions-Copy'!F5565),'Actions-Copy'!D5565,'Actions-Copy'!F5565))</f>
        <v>Cancel</v>
      </c>
      <c r="F5565" s="21" t="str">
        <f>'Actions-Copy'!C5565</f>
        <v>view_stockwarehouse</v>
      </c>
      <c r="G5565" s="21" t="str">
        <f>'Actions-Copy'!B5565</f>
        <v>ag2</v>
      </c>
      <c r="H5565" s="21" t="str">
        <f>'Actions-Copy'!A5565</f>
        <v>a8</v>
      </c>
      <c r="I5565" t="str">
        <f>IF(ISBLANK('Actions-Copy'!O5565),"","Y")</f>
        <v/>
      </c>
      <c r="J5565">
        <f>'Actions-Copy'!O5565</f>
        <v>0</v>
      </c>
      <c r="K5565" t="str">
        <f>IF(ISNUMBER(SEARCH(Module_Name_Short&amp;"_"&amp;SUBSTITUTE(Title," ",""),'Actions-Copy'!$S5565,1)),"X","")</f>
        <v/>
      </c>
      <c r="L5565" t="str">
        <f>IF(ISNUMBER(SEARCH(Module_Name_Short&amp;"_"&amp;SUBSTITUTE(Title," ",""),'Actions-Copy'!$S5565,1)),"X","")</f>
        <v/>
      </c>
      <c r="M5565" t="str">
        <f>IF(ISNUMBER(SEARCH(Module_Name_Short&amp;"_"&amp;SUBSTITUTE(Title," ",""),'Actions-Copy'!$S5565,1)),"X","")</f>
        <v/>
      </c>
      <c r="N5565" t="str">
        <f>IF(ISNUMBER(SEARCH(Module_Name_Short&amp;"_"&amp;SUBSTITUTE(Title," ",""),'Actions-Copy'!$S5565,1)),"X","")</f>
        <v/>
      </c>
      <c r="O5565" t="str">
        <f>IF((K5565&amp;L5565&amp;M5565&amp;N5565)="","Y","X")</f>
        <v>Y</v>
      </c>
      <c r="P5565" s="21">
        <f>'Actions-Copy'!S5565</f>
        <v>0</v>
      </c>
    </row>
    <row r="5566" spans="1:16" ht="28.5" hidden="1" customHeight="1" x14ac:dyDescent="0.25">
      <c r="A5566">
        <f>VLOOKUP('Actions-Copy'!C5566,ModuleNames,4,FALSE)</f>
        <v>0</v>
      </c>
      <c r="B5566">
        <f>VLOOKUP('Actions-Copy'!C5566,ModuleNames,3,FALSE)</f>
        <v>0</v>
      </c>
      <c r="C5566">
        <f>VLOOKUP('Actions-Copy'!C5566,ModuleNames,2,FALSE)</f>
        <v>0</v>
      </c>
      <c r="D5566" s="21" t="str">
        <f>'Actions-Copy'!D5566</f>
        <v>Insert</v>
      </c>
      <c r="E5566" t="str">
        <f>(IF(ISBLANK('Actions-Copy'!F5566),'Actions-Copy'!D5566,'Actions-Copy'!F5566))</f>
        <v>Insert</v>
      </c>
      <c r="F5566" s="21" t="str">
        <f>'Actions-Copy'!C5566</f>
        <v>view_stockwarehouse</v>
      </c>
      <c r="G5566" s="21" t="str">
        <f>'Actions-Copy'!B5566</f>
        <v>ag2</v>
      </c>
      <c r="H5566" s="21" t="str">
        <f>'Actions-Copy'!A5566</f>
        <v>a9</v>
      </c>
      <c r="I5566" t="str">
        <f>IF(ISBLANK('Actions-Copy'!O5566),"","Y")</f>
        <v/>
      </c>
      <c r="J5566">
        <f>'Actions-Copy'!O5566</f>
        <v>0</v>
      </c>
      <c r="K5566" t="str">
        <f>IF(ISNUMBER(SEARCH(Module_Name_Short&amp;"_"&amp;SUBSTITUTE(Title," ",""),'Actions-Copy'!$S5566,1)),"X","")</f>
        <v/>
      </c>
      <c r="L5566" t="str">
        <f>IF(ISNUMBER(SEARCH(Module_Name_Short&amp;"_"&amp;SUBSTITUTE(Title," ",""),'Actions-Copy'!$S5566,1)),"X","")</f>
        <v/>
      </c>
      <c r="M5566" t="str">
        <f>IF(ISNUMBER(SEARCH(Module_Name_Short&amp;"_"&amp;SUBSTITUTE(Title," ",""),'Actions-Copy'!$S5566,1)),"X","")</f>
        <v/>
      </c>
      <c r="N5566" t="str">
        <f>IF(ISNUMBER(SEARCH(Module_Name_Short&amp;"_"&amp;SUBSTITUTE(Title," ",""),'Actions-Copy'!$S5566,1)),"X","")</f>
        <v/>
      </c>
      <c r="O5566" t="str">
        <f>IF((K5566&amp;L5566&amp;M5566&amp;N5566)="","Y","X")</f>
        <v>Y</v>
      </c>
      <c r="P5566" s="21">
        <f>'Actions-Copy'!S5566</f>
        <v>0</v>
      </c>
    </row>
    <row r="5567" spans="1:16" ht="28.5" hidden="1" customHeight="1" x14ac:dyDescent="0.25">
      <c r="A5567">
        <f>VLOOKUP('Actions-Copy'!C5567,ModuleNames,4,FALSE)</f>
        <v>0</v>
      </c>
      <c r="B5567">
        <f>VLOOKUP('Actions-Copy'!C5567,ModuleNames,3,FALSE)</f>
        <v>0</v>
      </c>
      <c r="C5567">
        <f>VLOOKUP('Actions-Copy'!C5567,ModuleNames,2,FALSE)</f>
        <v>0</v>
      </c>
      <c r="D5567" s="21" t="str">
        <f>'Actions-Copy'!D5567</f>
        <v>Cancel</v>
      </c>
      <c r="E5567" t="str">
        <f>(IF(ISBLANK('Actions-Copy'!F5567),'Actions-Copy'!D5567,'Actions-Copy'!F5567))</f>
        <v>Cancel</v>
      </c>
      <c r="F5567" s="21" t="str">
        <f>'Actions-Copy'!C5567</f>
        <v>view_stockwarehouse</v>
      </c>
      <c r="G5567" s="21" t="str">
        <f>'Actions-Copy'!B5567</f>
        <v>ag2</v>
      </c>
      <c r="H5567" s="21" t="str">
        <f>'Actions-Copy'!A5567</f>
        <v>a10</v>
      </c>
      <c r="I5567" t="str">
        <f>IF(ISBLANK('Actions-Copy'!O5567),"","Y")</f>
        <v/>
      </c>
      <c r="J5567">
        <f>'Actions-Copy'!O5567</f>
        <v>0</v>
      </c>
      <c r="K5567" t="str">
        <f>IF(ISNUMBER(SEARCH(Module_Name_Short&amp;"_"&amp;SUBSTITUTE(Title," ",""),'Actions-Copy'!$S5567,1)),"X","")</f>
        <v/>
      </c>
      <c r="L5567" t="str">
        <f>IF(ISNUMBER(SEARCH(Module_Name_Short&amp;"_"&amp;SUBSTITUTE(Title," ",""),'Actions-Copy'!$S5567,1)),"X","")</f>
        <v/>
      </c>
      <c r="M5567" t="str">
        <f>IF(ISNUMBER(SEARCH(Module_Name_Short&amp;"_"&amp;SUBSTITUTE(Title," ",""),'Actions-Copy'!$S5567,1)),"X","")</f>
        <v/>
      </c>
      <c r="N5567" t="str">
        <f>IF(ISNUMBER(SEARCH(Module_Name_Short&amp;"_"&amp;SUBSTITUTE(Title," ",""),'Actions-Copy'!$S5567,1)),"X","")</f>
        <v/>
      </c>
      <c r="O5567" t="str">
        <f>IF((K5567&amp;L5567&amp;M5567&amp;N5567)="","Y","X")</f>
        <v>Y</v>
      </c>
      <c r="P5567" s="21">
        <f>'Actions-Copy'!S5567</f>
        <v>0</v>
      </c>
    </row>
    <row r="5568" spans="1:16" ht="28.5" hidden="1" customHeight="1" x14ac:dyDescent="0.25">
      <c r="A5568">
        <f>VLOOKUP('Actions-Copy'!C5568,ModuleNames,4,FALSE)</f>
        <v>0</v>
      </c>
      <c r="B5568">
        <f>VLOOKUP('Actions-Copy'!C5568,ModuleNames,3,FALSE)</f>
        <v>0</v>
      </c>
      <c r="C5568">
        <f>VLOOKUP('Actions-Copy'!C5568,ModuleNames,2,FALSE)</f>
        <v>0</v>
      </c>
      <c r="D5568" s="21" t="str">
        <f>'Actions-Copy'!D5568</f>
        <v>Select</v>
      </c>
      <c r="E5568" t="str">
        <f>(IF(ISBLANK('Actions-Copy'!F5568),'Actions-Copy'!D5568,'Actions-Copy'!F5568))</f>
        <v>Select</v>
      </c>
      <c r="F5568" s="21" t="str">
        <f>'Actions-Copy'!C5568</f>
        <v>view_stockwarehouse</v>
      </c>
      <c r="G5568" s="21" t="str">
        <f>'Actions-Copy'!B5568</f>
        <v>ag2</v>
      </c>
      <c r="H5568" s="21" t="str">
        <f>'Actions-Copy'!A5568</f>
        <v>a13</v>
      </c>
      <c r="I5568" t="str">
        <f>IF(ISBLANK('Actions-Copy'!O5568),"","Y")</f>
        <v>Y</v>
      </c>
      <c r="J5568" t="str">
        <f>'Actions-Copy'!O5568</f>
        <v>this.get_hasDetails()</v>
      </c>
      <c r="K5568" t="str">
        <f>IF(ISNUMBER(SEARCH(Module_Name_Short&amp;"_"&amp;SUBSTITUTE(Title," ",""),'Actions-Copy'!$S5568,1)),"X","")</f>
        <v/>
      </c>
      <c r="L5568" t="str">
        <f>IF(ISNUMBER(SEARCH(Module_Name_Short&amp;"_"&amp;SUBSTITUTE(Title," ",""),'Actions-Copy'!$S5568,1)),"X","")</f>
        <v/>
      </c>
      <c r="M5568" t="str">
        <f>IF(ISNUMBER(SEARCH(Module_Name_Short&amp;"_"&amp;SUBSTITUTE(Title," ",""),'Actions-Copy'!$S5568,1)),"X","")</f>
        <v/>
      </c>
      <c r="N5568" t="str">
        <f>IF(ISNUMBER(SEARCH(Module_Name_Short&amp;"_"&amp;SUBSTITUTE(Title," ",""),'Actions-Copy'!$S5568,1)),"X","")</f>
        <v/>
      </c>
      <c r="O5568" t="str">
        <f>IF((K5568&amp;L5568&amp;M5568&amp;N5568)="","Y","X")</f>
        <v>Y</v>
      </c>
      <c r="P5568" s="21" t="str">
        <f>'Actions-Copy'!S5568</f>
        <v>Stores_View</v>
      </c>
    </row>
    <row r="5569" spans="1:16" ht="28.5" hidden="1" customHeight="1" x14ac:dyDescent="0.25">
      <c r="A5569">
        <f>VLOOKUP('Actions-Copy'!C5569,ModuleNames,4,FALSE)</f>
        <v>0</v>
      </c>
      <c r="B5569">
        <f>VLOOKUP('Actions-Copy'!C5569,ModuleNames,3,FALSE)</f>
        <v>0</v>
      </c>
      <c r="C5569">
        <f>VLOOKUP('Actions-Copy'!C5569,ModuleNames,2,FALSE)</f>
        <v>0</v>
      </c>
      <c r="D5569" s="21" t="str">
        <f>'Actions-Copy'!D5569</f>
        <v>New</v>
      </c>
      <c r="E5569" t="str">
        <f>(IF(ISBLANK('Actions-Copy'!F5569),'Actions-Copy'!D5569,'Actions-Copy'!F5569))</f>
        <v>New</v>
      </c>
      <c r="F5569" s="21" t="str">
        <f>'Actions-Copy'!C5569</f>
        <v>view_stockwarehouse</v>
      </c>
      <c r="G5569" s="21" t="str">
        <f>'Actions-Copy'!B5569</f>
        <v>ag3</v>
      </c>
      <c r="H5569" s="21" t="str">
        <f>'Actions-Copy'!A5569</f>
        <v>a1</v>
      </c>
      <c r="I5569" t="str">
        <f>IF(ISBLANK('Actions-Copy'!O5569),"","Y")</f>
        <v/>
      </c>
      <c r="J5569">
        <f>'Actions-Copy'!O5569</f>
        <v>0</v>
      </c>
      <c r="K5569" t="str">
        <f>IF(ISNUMBER(SEARCH(Module_Name_Short&amp;"_"&amp;SUBSTITUTE(Title," ",""),'Actions-Copy'!$S5569,1)),"X","")</f>
        <v/>
      </c>
      <c r="L5569" t="str">
        <f>IF(ISNUMBER(SEARCH(Module_Name_Short&amp;"_"&amp;SUBSTITUTE(Title," ",""),'Actions-Copy'!$S5569,1)),"X","")</f>
        <v/>
      </c>
      <c r="M5569" t="str">
        <f>IF(ISNUMBER(SEARCH(Module_Name_Short&amp;"_"&amp;SUBSTITUTE(Title," ",""),'Actions-Copy'!$S5569,1)),"X","")</f>
        <v/>
      </c>
      <c r="N5569" t="str">
        <f>IF(ISNUMBER(SEARCH(Module_Name_Short&amp;"_"&amp;SUBSTITUTE(Title," ",""),'Actions-Copy'!$S5569,1)),"X","")</f>
        <v/>
      </c>
      <c r="O5569" t="str">
        <f>IF((K5569&amp;L5569&amp;M5569&amp;N5569)="","Y","X")</f>
        <v>Y</v>
      </c>
      <c r="P5569" s="21" t="str">
        <f>'Actions-Copy'!S5569</f>
        <v>disabled</v>
      </c>
    </row>
    <row r="5570" spans="1:16" ht="28.5" hidden="1" customHeight="1" x14ac:dyDescent="0.25">
      <c r="A5570">
        <f>VLOOKUP('Actions-Copy'!C5570,ModuleNames,4,FALSE)</f>
        <v>0</v>
      </c>
      <c r="B5570">
        <f>VLOOKUP('Actions-Copy'!C5570,ModuleNames,3,FALSE)</f>
        <v>0</v>
      </c>
      <c r="C5570">
        <f>VLOOKUP('Actions-Copy'!C5570,ModuleNames,2,FALSE)</f>
        <v>0</v>
      </c>
      <c r="D5570" s="21" t="str">
        <f>'Actions-Copy'!D5570</f>
        <v>Edit</v>
      </c>
      <c r="E5570" t="str">
        <f>(IF(ISBLANK('Actions-Copy'!F5570),'Actions-Copy'!D5570,'Actions-Copy'!F5570))</f>
        <v>Edit</v>
      </c>
      <c r="F5570" s="21" t="str">
        <f>'Actions-Copy'!C5570</f>
        <v>view_stockwarehouse</v>
      </c>
      <c r="G5570" s="21" t="str">
        <f>'Actions-Copy'!B5570</f>
        <v>ag4</v>
      </c>
      <c r="H5570" s="21" t="str">
        <f>'Actions-Copy'!A5570</f>
        <v>a1</v>
      </c>
      <c r="I5570" t="str">
        <f>IF(ISBLANK('Actions-Copy'!O5570),"","Y")</f>
        <v/>
      </c>
      <c r="J5570">
        <f>'Actions-Copy'!O5570</f>
        <v>0</v>
      </c>
      <c r="K5570" t="str">
        <f>IF(ISNUMBER(SEARCH(Module_Name_Short&amp;"_"&amp;SUBSTITUTE(Title," ",""),'Actions-Copy'!$S5570,1)),"X","")</f>
        <v/>
      </c>
      <c r="L5570" t="str">
        <f>IF(ISNUMBER(SEARCH(Module_Name_Short&amp;"_"&amp;SUBSTITUTE(Title," ",""),'Actions-Copy'!$S5570,1)),"X","")</f>
        <v/>
      </c>
      <c r="M5570" t="str">
        <f>IF(ISNUMBER(SEARCH(Module_Name_Short&amp;"_"&amp;SUBSTITUTE(Title," ",""),'Actions-Copy'!$S5570,1)),"X","")</f>
        <v/>
      </c>
      <c r="N5570" t="str">
        <f>IF(ISNUMBER(SEARCH(Module_Name_Short&amp;"_"&amp;SUBSTITUTE(Title," ",""),'Actions-Copy'!$S5570,1)),"X","")</f>
        <v/>
      </c>
      <c r="O5570" t="str">
        <f>IF((K5570&amp;L5570&amp;M5570&amp;N5570)="","Y","X")</f>
        <v>Y</v>
      </c>
      <c r="P5570" s="21" t="str">
        <f>'Actions-Copy'!S5570</f>
        <v>disabled</v>
      </c>
    </row>
    <row r="5571" spans="1:16" ht="28.5" hidden="1" customHeight="1" x14ac:dyDescent="0.25">
      <c r="A5571">
        <f>VLOOKUP('Actions-Copy'!C5571,ModuleNames,4,FALSE)</f>
        <v>0</v>
      </c>
      <c r="B5571">
        <f>VLOOKUP('Actions-Copy'!C5571,ModuleNames,3,FALSE)</f>
        <v>0</v>
      </c>
      <c r="C5571">
        <f>VLOOKUP('Actions-Copy'!C5571,ModuleNames,2,FALSE)</f>
        <v>0</v>
      </c>
      <c r="D5571" s="21" t="str">
        <f>'Actions-Copy'!D5571</f>
        <v>Delete</v>
      </c>
      <c r="E5571" t="str">
        <f>(IF(ISBLANK('Actions-Copy'!F5571),'Actions-Copy'!D5571,'Actions-Copy'!F5571))</f>
        <v>Delete</v>
      </c>
      <c r="F5571" s="21" t="str">
        <f>'Actions-Copy'!C5571</f>
        <v>view_stockwarehouse</v>
      </c>
      <c r="G5571" s="21" t="str">
        <f>'Actions-Copy'!B5571</f>
        <v>ag4</v>
      </c>
      <c r="H5571" s="21" t="str">
        <f>'Actions-Copy'!A5571</f>
        <v>a2</v>
      </c>
      <c r="I5571" t="str">
        <f>IF(ISBLANK('Actions-Copy'!O5571),"","Y")</f>
        <v/>
      </c>
      <c r="J5571">
        <f>'Actions-Copy'!O5571</f>
        <v>0</v>
      </c>
      <c r="K5571" t="str">
        <f>IF(ISNUMBER(SEARCH(Module_Name_Short&amp;"_"&amp;SUBSTITUTE(Title," ",""),'Actions-Copy'!$S5571,1)),"X","")</f>
        <v/>
      </c>
      <c r="L5571" t="str">
        <f>IF(ISNUMBER(SEARCH(Module_Name_Short&amp;"_"&amp;SUBSTITUTE(Title," ",""),'Actions-Copy'!$S5571,1)),"X","")</f>
        <v/>
      </c>
      <c r="M5571" t="str">
        <f>IF(ISNUMBER(SEARCH(Module_Name_Short&amp;"_"&amp;SUBSTITUTE(Title," ",""),'Actions-Copy'!$S5571,1)),"X","")</f>
        <v/>
      </c>
      <c r="N5571" t="str">
        <f>IF(ISNUMBER(SEARCH(Module_Name_Short&amp;"_"&amp;SUBSTITUTE(Title," ",""),'Actions-Copy'!$S5571,1)),"X","")</f>
        <v/>
      </c>
      <c r="O5571" t="str">
        <f>IF((K5571&amp;L5571&amp;M5571&amp;N5571)="","Y","X")</f>
        <v>Y</v>
      </c>
      <c r="P5571" s="21" t="str">
        <f>'Actions-Copy'!S5571</f>
        <v>disabled</v>
      </c>
    </row>
    <row r="5572" spans="1:16" ht="28.5" hidden="1" customHeight="1" x14ac:dyDescent="0.25">
      <c r="A5572">
        <f>VLOOKUP('Actions-Copy'!C5572,ModuleNames,4,FALSE)</f>
        <v>0</v>
      </c>
      <c r="B5572">
        <f>VLOOKUP('Actions-Copy'!C5572,ModuleNames,3,FALSE)</f>
        <v>0</v>
      </c>
      <c r="C5572">
        <f>VLOOKUP('Actions-Copy'!C5572,ModuleNames,2,FALSE)</f>
        <v>0</v>
      </c>
      <c r="D5572" s="21" t="str">
        <f>'Actions-Copy'!D5572</f>
        <v>Export (Csv)</v>
      </c>
      <c r="E5572" t="str">
        <f>(IF(ISBLANK('Actions-Copy'!F5572),'Actions-Copy'!D5572,'Actions-Copy'!F5572))</f>
        <v>Export (Csv)</v>
      </c>
      <c r="F5572" s="21" t="str">
        <f>'Actions-Copy'!C5572</f>
        <v>view_stockwarehouse</v>
      </c>
      <c r="G5572" s="21" t="str">
        <f>'Actions-Copy'!B5572</f>
        <v>ag5</v>
      </c>
      <c r="H5572" s="21" t="str">
        <f>'Actions-Copy'!A5572</f>
        <v>a1</v>
      </c>
      <c r="I5572" t="str">
        <f>IF(ISBLANK('Actions-Copy'!O5572),"","Y")</f>
        <v/>
      </c>
      <c r="J5572">
        <f>'Actions-Copy'!O5572</f>
        <v>0</v>
      </c>
      <c r="K5572" t="str">
        <f>IF(ISNUMBER(SEARCH(Module_Name_Short&amp;"_"&amp;SUBSTITUTE(Title," ",""),'Actions-Copy'!$S5572,1)),"X","")</f>
        <v/>
      </c>
      <c r="L5572" t="str">
        <f>IF(ISNUMBER(SEARCH(Module_Name_Short&amp;"_"&amp;SUBSTITUTE(Title," ",""),'Actions-Copy'!$S5572,1)),"X","")</f>
        <v/>
      </c>
      <c r="M5572" t="str">
        <f>IF(ISNUMBER(SEARCH(Module_Name_Short&amp;"_"&amp;SUBSTITUTE(Title," ",""),'Actions-Copy'!$S5572,1)),"X","")</f>
        <v/>
      </c>
      <c r="N5572" t="str">
        <f>IF(ISNUMBER(SEARCH(Module_Name_Short&amp;"_"&amp;SUBSTITUTE(Title," ",""),'Actions-Copy'!$S5572,1)),"X","")</f>
        <v/>
      </c>
      <c r="O5572" t="str">
        <f>IF((K5572&amp;L5572&amp;M5572&amp;N5572)="","Y","X")</f>
        <v>Y</v>
      </c>
      <c r="P5572" s="21">
        <f>'Actions-Copy'!S5572</f>
        <v>0</v>
      </c>
    </row>
    <row r="5573" spans="1:16" ht="28.5" hidden="1" customHeight="1" x14ac:dyDescent="0.25">
      <c r="A5573">
        <f>VLOOKUP('Actions-Copy'!C5573,ModuleNames,4,FALSE)</f>
        <v>0</v>
      </c>
      <c r="B5573">
        <f>VLOOKUP('Actions-Copy'!C5573,ModuleNames,3,FALSE)</f>
        <v>0</v>
      </c>
      <c r="C5573">
        <f>VLOOKUP('Actions-Copy'!C5573,ModuleNames,2,FALSE)</f>
        <v>0</v>
      </c>
      <c r="D5573" s="21">
        <f>'Actions-Copy'!D5573</f>
        <v>0</v>
      </c>
      <c r="E5573">
        <f>(IF(ISBLANK('Actions-Copy'!F5573),'Actions-Copy'!D5573,'Actions-Copy'!F5573))</f>
        <v>0</v>
      </c>
      <c r="F5573" s="21" t="str">
        <f>'Actions-Copy'!C5573</f>
        <v>view_stockwarehouse</v>
      </c>
      <c r="G5573" s="21" t="str">
        <f>'Actions-Copy'!B5573</f>
        <v>ag5</v>
      </c>
      <c r="H5573" s="21" t="str">
        <f>'Actions-Copy'!A5573</f>
        <v>a2</v>
      </c>
      <c r="I5573" t="str">
        <f>IF(ISBLANK('Actions-Copy'!O5573),"","Y")</f>
        <v/>
      </c>
      <c r="J5573">
        <f>'Actions-Copy'!O5573</f>
        <v>0</v>
      </c>
      <c r="K5573" t="str">
        <f>IF(ISNUMBER(SEARCH(Module_Name_Short&amp;"_"&amp;SUBSTITUTE(Title," ",""),'Actions-Copy'!$S5573,1)),"X","")</f>
        <v/>
      </c>
      <c r="L5573" t="str">
        <f>IF(ISNUMBER(SEARCH(Module_Name_Short&amp;"_"&amp;SUBSTITUTE(Title," ",""),'Actions-Copy'!$S5573,1)),"X","")</f>
        <v/>
      </c>
      <c r="M5573" t="str">
        <f>IF(ISNUMBER(SEARCH(Module_Name_Short&amp;"_"&amp;SUBSTITUTE(Title," ",""),'Actions-Copy'!$S5573,1)),"X","")</f>
        <v/>
      </c>
      <c r="N5573" t="str">
        <f>IF(ISNUMBER(SEARCH(Module_Name_Short&amp;"_"&amp;SUBSTITUTE(Title," ",""),'Actions-Copy'!$S5573,1)),"X","")</f>
        <v/>
      </c>
      <c r="O5573" t="str">
        <f>IF((K5573&amp;L5573&amp;M5573&amp;N5573)="","Y","X")</f>
        <v>Y</v>
      </c>
      <c r="P5573" s="21">
        <f>'Actions-Copy'!S5573</f>
        <v>0</v>
      </c>
    </row>
    <row r="5574" spans="1:16" ht="28.5" hidden="1" customHeight="1" x14ac:dyDescent="0.25">
      <c r="A5574">
        <f>VLOOKUP('Actions-Copy'!C5574,ModuleNames,4,FALSE)</f>
        <v>0</v>
      </c>
      <c r="B5574">
        <f>VLOOKUP('Actions-Copy'!C5574,ModuleNames,3,FALSE)</f>
        <v>0</v>
      </c>
      <c r="C5574">
        <f>VLOOKUP('Actions-Copy'!C5574,ModuleNames,2,FALSE)</f>
        <v>0</v>
      </c>
      <c r="D5574" s="21" t="str">
        <f>'Actions-Copy'!D5574</f>
        <v>Export (Rowset)</v>
      </c>
      <c r="E5574" t="str">
        <f>(IF(ISBLANK('Actions-Copy'!F5574),'Actions-Copy'!D5574,'Actions-Copy'!F5574))</f>
        <v>Export (Rowset)</v>
      </c>
      <c r="F5574" s="21" t="str">
        <f>'Actions-Copy'!C5574</f>
        <v>view_stockwarehouse</v>
      </c>
      <c r="G5574" s="21" t="str">
        <f>'Actions-Copy'!B5574</f>
        <v>ag5</v>
      </c>
      <c r="H5574" s="21" t="str">
        <f>'Actions-Copy'!A5574</f>
        <v>a3</v>
      </c>
      <c r="I5574" t="str">
        <f>IF(ISBLANK('Actions-Copy'!O5574),"","Y")</f>
        <v/>
      </c>
      <c r="J5574">
        <f>'Actions-Copy'!O5574</f>
        <v>0</v>
      </c>
      <c r="K5574" t="str">
        <f>IF(ISNUMBER(SEARCH(Module_Name_Short&amp;"_"&amp;SUBSTITUTE(Title," ",""),'Actions-Copy'!$S5574,1)),"X","")</f>
        <v/>
      </c>
      <c r="L5574" t="str">
        <f>IF(ISNUMBER(SEARCH(Module_Name_Short&amp;"_"&amp;SUBSTITUTE(Title," ",""),'Actions-Copy'!$S5574,1)),"X","")</f>
        <v/>
      </c>
      <c r="M5574" t="str">
        <f>IF(ISNUMBER(SEARCH(Module_Name_Short&amp;"_"&amp;SUBSTITUTE(Title," ",""),'Actions-Copy'!$S5574,1)),"X","")</f>
        <v/>
      </c>
      <c r="N5574" t="str">
        <f>IF(ISNUMBER(SEARCH(Module_Name_Short&amp;"_"&amp;SUBSTITUTE(Title," ",""),'Actions-Copy'!$S5574,1)),"X","")</f>
        <v/>
      </c>
      <c r="O5574" t="str">
        <f>IF((K5574&amp;L5574&amp;M5574&amp;N5574)="","Y","X")</f>
        <v>Y</v>
      </c>
      <c r="P5574" s="21">
        <f>'Actions-Copy'!S5574</f>
        <v>0</v>
      </c>
    </row>
    <row r="5575" spans="1:16" ht="28.5" hidden="1" customHeight="1" x14ac:dyDescent="0.25">
      <c r="A5575">
        <f>VLOOKUP('Actions-Copy'!C5575,ModuleNames,4,FALSE)</f>
        <v>0</v>
      </c>
      <c r="B5575">
        <f>VLOOKUP('Actions-Copy'!C5575,ModuleNames,3,FALSE)</f>
        <v>0</v>
      </c>
      <c r="C5575">
        <f>VLOOKUP('Actions-Copy'!C5575,ModuleNames,2,FALSE)</f>
        <v>0</v>
      </c>
      <c r="D5575" s="21" t="str">
        <f>'Actions-Copy'!D5575</f>
        <v>Export (Rss)</v>
      </c>
      <c r="E5575" t="str">
        <f>(IF(ISBLANK('Actions-Copy'!F5575),'Actions-Copy'!D5575,'Actions-Copy'!F5575))</f>
        <v>Export (Rss)</v>
      </c>
      <c r="F5575" s="21" t="str">
        <f>'Actions-Copy'!C5575</f>
        <v>view_stockwarehouse</v>
      </c>
      <c r="G5575" s="21" t="str">
        <f>'Actions-Copy'!B5575</f>
        <v>ag5</v>
      </c>
      <c r="H5575" s="21" t="str">
        <f>'Actions-Copy'!A5575</f>
        <v>a4</v>
      </c>
      <c r="I5575" t="str">
        <f>IF(ISBLANK('Actions-Copy'!O5575),"","Y")</f>
        <v/>
      </c>
      <c r="J5575">
        <f>'Actions-Copy'!O5575</f>
        <v>0</v>
      </c>
      <c r="K5575" t="str">
        <f>IF(ISNUMBER(SEARCH(Module_Name_Short&amp;"_"&amp;SUBSTITUTE(Title," ",""),'Actions-Copy'!$S5575,1)),"X","")</f>
        <v/>
      </c>
      <c r="L5575" t="str">
        <f>IF(ISNUMBER(SEARCH(Module_Name_Short&amp;"_"&amp;SUBSTITUTE(Title," ",""),'Actions-Copy'!$S5575,1)),"X","")</f>
        <v/>
      </c>
      <c r="M5575" t="str">
        <f>IF(ISNUMBER(SEARCH(Module_Name_Short&amp;"_"&amp;SUBSTITUTE(Title," ",""),'Actions-Copy'!$S5575,1)),"X","")</f>
        <v/>
      </c>
      <c r="N5575" t="str">
        <f>IF(ISNUMBER(SEARCH(Module_Name_Short&amp;"_"&amp;SUBSTITUTE(Title," ",""),'Actions-Copy'!$S5575,1)),"X","")</f>
        <v/>
      </c>
      <c r="O5575" t="str">
        <f>IF((K5575&amp;L5575&amp;M5575&amp;N5575)="","Y","X")</f>
        <v>Y</v>
      </c>
      <c r="P5575" s="21">
        <f>'Actions-Copy'!S5575</f>
        <v>0</v>
      </c>
    </row>
    <row r="5576" spans="1:16" ht="28.5" hidden="1" customHeight="1" x14ac:dyDescent="0.25">
      <c r="A5576">
        <f>VLOOKUP('Actions-Copy'!C5576,ModuleNames,4,FALSE)</f>
        <v>0</v>
      </c>
      <c r="B5576">
        <f>VLOOKUP('Actions-Copy'!C5576,ModuleNames,3,FALSE)</f>
        <v>0</v>
      </c>
      <c r="C5576">
        <f>VLOOKUP('Actions-Copy'!C5576,ModuleNames,2,FALSE)</f>
        <v>0</v>
      </c>
      <c r="D5576" s="21" t="str">
        <f>'Actions-Copy'!D5576</f>
        <v>Data Sheet</v>
      </c>
      <c r="E5576" t="str">
        <f>(IF(ISBLANK('Actions-Copy'!F5576),'Actions-Copy'!D5576,'Actions-Copy'!F5576))</f>
        <v>Data Sheet</v>
      </c>
      <c r="F5576" s="21" t="str">
        <f>'Actions-Copy'!C5576</f>
        <v>view_stockwarehouse</v>
      </c>
      <c r="G5576" s="21" t="str">
        <f>'Actions-Copy'!B5576</f>
        <v>ag5</v>
      </c>
      <c r="H5576" s="21" t="str">
        <f>'Actions-Copy'!A5576</f>
        <v>a7</v>
      </c>
      <c r="I5576" t="str">
        <f>IF(ISBLANK('Actions-Copy'!O5576),"","Y")</f>
        <v/>
      </c>
      <c r="J5576">
        <f>'Actions-Copy'!O5576</f>
        <v>0</v>
      </c>
      <c r="K5576" t="str">
        <f>IF(ISNUMBER(SEARCH(Module_Name_Short&amp;"_"&amp;SUBSTITUTE(Title," ",""),'Actions-Copy'!$S5576,1)),"X","")</f>
        <v/>
      </c>
      <c r="L5576" t="str">
        <f>IF(ISNUMBER(SEARCH(Module_Name_Short&amp;"_"&amp;SUBSTITUTE(Title," ",""),'Actions-Copy'!$S5576,1)),"X","")</f>
        <v/>
      </c>
      <c r="M5576" t="str">
        <f>IF(ISNUMBER(SEARCH(Module_Name_Short&amp;"_"&amp;SUBSTITUTE(Title," ",""),'Actions-Copy'!$S5576,1)),"X","")</f>
        <v/>
      </c>
      <c r="N5576" t="str">
        <f>IF(ISNUMBER(SEARCH(Module_Name_Short&amp;"_"&amp;SUBSTITUTE(Title," ",""),'Actions-Copy'!$S5576,1)),"X","")</f>
        <v/>
      </c>
      <c r="O5576" t="str">
        <f>IF((K5576&amp;L5576&amp;M5576&amp;N5576)="","Y","X")</f>
        <v>Y</v>
      </c>
      <c r="P5576" s="21">
        <f>'Actions-Copy'!S5576</f>
        <v>0</v>
      </c>
    </row>
    <row r="5577" spans="1:16" ht="28.5" hidden="1" customHeight="1" x14ac:dyDescent="0.25">
      <c r="A5577">
        <f>VLOOKUP('Actions-Copy'!C5577,ModuleNames,4,FALSE)</f>
        <v>0</v>
      </c>
      <c r="B5577">
        <f>VLOOKUP('Actions-Copy'!C5577,ModuleNames,3,FALSE)</f>
        <v>0</v>
      </c>
      <c r="C5577">
        <f>VLOOKUP('Actions-Copy'!C5577,ModuleNames,2,FALSE)</f>
        <v>0</v>
      </c>
      <c r="D5577" s="21" t="str">
        <f>'Actions-Copy'!D5577</f>
        <v>Grid</v>
      </c>
      <c r="E5577" t="str">
        <f>(IF(ISBLANK('Actions-Copy'!F5577),'Actions-Copy'!D5577,'Actions-Copy'!F5577))</f>
        <v>Grid</v>
      </c>
      <c r="F5577" s="21" t="str">
        <f>'Actions-Copy'!C5577</f>
        <v>view_stockwarehouse</v>
      </c>
      <c r="G5577" s="21" t="str">
        <f>'Actions-Copy'!B5577</f>
        <v>ag5</v>
      </c>
      <c r="H5577" s="21" t="str">
        <f>'Actions-Copy'!A5577</f>
        <v>a8</v>
      </c>
      <c r="I5577" t="str">
        <f>IF(ISBLANK('Actions-Copy'!O5577),"","Y")</f>
        <v/>
      </c>
      <c r="J5577">
        <f>'Actions-Copy'!O5577</f>
        <v>0</v>
      </c>
      <c r="K5577" t="str">
        <f>IF(ISNUMBER(SEARCH(Module_Name_Short&amp;"_"&amp;SUBSTITUTE(Title," ",""),'Actions-Copy'!$S5577,1)),"X","")</f>
        <v/>
      </c>
      <c r="L5577" t="str">
        <f>IF(ISNUMBER(SEARCH(Module_Name_Short&amp;"_"&amp;SUBSTITUTE(Title," ",""),'Actions-Copy'!$S5577,1)),"X","")</f>
        <v/>
      </c>
      <c r="M5577" t="str">
        <f>IF(ISNUMBER(SEARCH(Module_Name_Short&amp;"_"&amp;SUBSTITUTE(Title," ",""),'Actions-Copy'!$S5577,1)),"X","")</f>
        <v/>
      </c>
      <c r="N5577" t="str">
        <f>IF(ISNUMBER(SEARCH(Module_Name_Short&amp;"_"&amp;SUBSTITUTE(Title," ",""),'Actions-Copy'!$S5577,1)),"X","")</f>
        <v/>
      </c>
      <c r="O5577" t="str">
        <f>IF((K5577&amp;L5577&amp;M5577&amp;N5577)="","Y","X")</f>
        <v>Y</v>
      </c>
      <c r="P5577" s="21">
        <f>'Actions-Copy'!S5577</f>
        <v>0</v>
      </c>
    </row>
    <row r="5578" spans="1:16" ht="28.5" hidden="1" customHeight="1" x14ac:dyDescent="0.25">
      <c r="A5578">
        <f>VLOOKUP('Actions-Copy'!C5578,ModuleNames,4,FALSE)</f>
        <v>0</v>
      </c>
      <c r="B5578">
        <f>VLOOKUP('Actions-Copy'!C5578,ModuleNames,3,FALSE)</f>
        <v>0</v>
      </c>
      <c r="C5578">
        <f>VLOOKUP('Actions-Copy'!C5578,ModuleNames,2,FALSE)</f>
        <v>0</v>
      </c>
      <c r="D5578" s="21" t="str">
        <f>'Actions-Copy'!D5578</f>
        <v>Update</v>
      </c>
      <c r="E5578" t="str">
        <f>(IF(ISBLANK('Actions-Copy'!F5578),'Actions-Copy'!D5578,'Actions-Copy'!F5578))</f>
        <v>Update</v>
      </c>
      <c r="F5578" s="21" t="str">
        <f>'Actions-Copy'!C5578</f>
        <v>view_stockwarehouse</v>
      </c>
      <c r="G5578" s="21" t="str">
        <f>'Actions-Copy'!B5578</f>
        <v>ag6</v>
      </c>
      <c r="H5578" s="21" t="str">
        <f>'Actions-Copy'!A5578</f>
        <v>a1</v>
      </c>
      <c r="I5578" t="str">
        <f>IF(ISBLANK('Actions-Copy'!O5578),"","Y")</f>
        <v/>
      </c>
      <c r="J5578">
        <f>'Actions-Copy'!O5578</f>
        <v>0</v>
      </c>
      <c r="K5578" t="str">
        <f>IF(ISNUMBER(SEARCH(Module_Name_Short&amp;"_"&amp;SUBSTITUTE(Title," ",""),'Actions-Copy'!$S5578,1)),"X","")</f>
        <v/>
      </c>
      <c r="L5578" t="str">
        <f>IF(ISNUMBER(SEARCH(Module_Name_Short&amp;"_"&amp;SUBSTITUTE(Title," ",""),'Actions-Copy'!$S5578,1)),"X","")</f>
        <v/>
      </c>
      <c r="M5578" t="str">
        <f>IF(ISNUMBER(SEARCH(Module_Name_Short&amp;"_"&amp;SUBSTITUTE(Title," ",""),'Actions-Copy'!$S5578,1)),"X","")</f>
        <v/>
      </c>
      <c r="N5578" t="str">
        <f>IF(ISNUMBER(SEARCH(Module_Name_Short&amp;"_"&amp;SUBSTITUTE(Title," ",""),'Actions-Copy'!$S5578,1)),"X","")</f>
        <v/>
      </c>
      <c r="O5578" t="str">
        <f>IF((K5578&amp;L5578&amp;M5578&amp;N5578)="","Y","X")</f>
        <v>Y</v>
      </c>
      <c r="P5578" s="21">
        <f>'Actions-Copy'!S5578</f>
        <v>0</v>
      </c>
    </row>
    <row r="5579" spans="1:16" ht="28.5" hidden="1" customHeight="1" x14ac:dyDescent="0.25">
      <c r="A5579">
        <f>VLOOKUP('Actions-Copy'!C5579,ModuleNames,4,FALSE)</f>
        <v>0</v>
      </c>
      <c r="B5579">
        <f>VLOOKUP('Actions-Copy'!C5579,ModuleNames,3,FALSE)</f>
        <v>0</v>
      </c>
      <c r="C5579">
        <f>VLOOKUP('Actions-Copy'!C5579,ModuleNames,2,FALSE)</f>
        <v>0</v>
      </c>
      <c r="D5579" s="21" t="str">
        <f>'Actions-Copy'!D5579</f>
        <v>Cancel</v>
      </c>
      <c r="E5579" t="str">
        <f>(IF(ISBLANK('Actions-Copy'!F5579),'Actions-Copy'!D5579,'Actions-Copy'!F5579))</f>
        <v>Cancel</v>
      </c>
      <c r="F5579" s="21" t="str">
        <f>'Actions-Copy'!C5579</f>
        <v>view_stockwarehouse</v>
      </c>
      <c r="G5579" s="21" t="str">
        <f>'Actions-Copy'!B5579</f>
        <v>ag6</v>
      </c>
      <c r="H5579" s="21" t="str">
        <f>'Actions-Copy'!A5579</f>
        <v>a2</v>
      </c>
      <c r="I5579" t="str">
        <f>IF(ISBLANK('Actions-Copy'!O5579),"","Y")</f>
        <v/>
      </c>
      <c r="J5579">
        <f>'Actions-Copy'!O5579</f>
        <v>0</v>
      </c>
      <c r="K5579" t="str">
        <f>IF(ISNUMBER(SEARCH(Module_Name_Short&amp;"_"&amp;SUBSTITUTE(Title," ",""),'Actions-Copy'!$S5579,1)),"X","")</f>
        <v/>
      </c>
      <c r="L5579" t="str">
        <f>IF(ISNUMBER(SEARCH(Module_Name_Short&amp;"_"&amp;SUBSTITUTE(Title," ",""),'Actions-Copy'!$S5579,1)),"X","")</f>
        <v/>
      </c>
      <c r="M5579" t="str">
        <f>IF(ISNUMBER(SEARCH(Module_Name_Short&amp;"_"&amp;SUBSTITUTE(Title," ",""),'Actions-Copy'!$S5579,1)),"X","")</f>
        <v/>
      </c>
      <c r="N5579" t="str">
        <f>IF(ISNUMBER(SEARCH(Module_Name_Short&amp;"_"&amp;SUBSTITUTE(Title," ",""),'Actions-Copy'!$S5579,1)),"X","")</f>
        <v/>
      </c>
      <c r="O5579" t="str">
        <f>IF((K5579&amp;L5579&amp;M5579&amp;N5579)="","Y","X")</f>
        <v>Y</v>
      </c>
      <c r="P5579" s="21">
        <f>'Actions-Copy'!S5579</f>
        <v>0</v>
      </c>
    </row>
    <row r="5580" spans="1:16" ht="28.5" hidden="1" customHeight="1" x14ac:dyDescent="0.25">
      <c r="A5580">
        <f>VLOOKUP('Actions-Copy'!C5580,ModuleNames,4,FALSE)</f>
        <v>0</v>
      </c>
      <c r="B5580">
        <f>VLOOKUP('Actions-Copy'!C5580,ModuleNames,3,FALSE)</f>
        <v>0</v>
      </c>
      <c r="C5580">
        <f>VLOOKUP('Actions-Copy'!C5580,ModuleNames,2,FALSE)</f>
        <v>0</v>
      </c>
      <c r="D5580" s="21" t="str">
        <f>'Actions-Copy'!D5580</f>
        <v>Insert</v>
      </c>
      <c r="E5580" t="str">
        <f>(IF(ISBLANK('Actions-Copy'!F5580),'Actions-Copy'!D5580,'Actions-Copy'!F5580))</f>
        <v>Insert</v>
      </c>
      <c r="F5580" s="21" t="str">
        <f>'Actions-Copy'!C5580</f>
        <v>view_stockwarehouse</v>
      </c>
      <c r="G5580" s="21" t="str">
        <f>'Actions-Copy'!B5580</f>
        <v>ag6</v>
      </c>
      <c r="H5580" s="21" t="str">
        <f>'Actions-Copy'!A5580</f>
        <v>a3</v>
      </c>
      <c r="I5580" t="str">
        <f>IF(ISBLANK('Actions-Copy'!O5580),"","Y")</f>
        <v/>
      </c>
      <c r="J5580">
        <f>'Actions-Copy'!O5580</f>
        <v>0</v>
      </c>
      <c r="K5580" t="str">
        <f>IF(ISNUMBER(SEARCH(Module_Name_Short&amp;"_"&amp;SUBSTITUTE(Title," ",""),'Actions-Copy'!$S5580,1)),"X","")</f>
        <v/>
      </c>
      <c r="L5580" t="str">
        <f>IF(ISNUMBER(SEARCH(Module_Name_Short&amp;"_"&amp;SUBSTITUTE(Title," ",""),'Actions-Copy'!$S5580,1)),"X","")</f>
        <v/>
      </c>
      <c r="M5580" t="str">
        <f>IF(ISNUMBER(SEARCH(Module_Name_Short&amp;"_"&amp;SUBSTITUTE(Title," ",""),'Actions-Copy'!$S5580,1)),"X","")</f>
        <v/>
      </c>
      <c r="N5580" t="str">
        <f>IF(ISNUMBER(SEARCH(Module_Name_Short&amp;"_"&amp;SUBSTITUTE(Title," ",""),'Actions-Copy'!$S5580,1)),"X","")</f>
        <v/>
      </c>
      <c r="O5580" t="str">
        <f>IF((K5580&amp;L5580&amp;M5580&amp;N5580)="","Y","X")</f>
        <v>Y</v>
      </c>
      <c r="P5580" s="21">
        <f>'Actions-Copy'!S5580</f>
        <v>0</v>
      </c>
    </row>
    <row r="5581" spans="1:16" ht="28.5" hidden="1" customHeight="1" x14ac:dyDescent="0.25">
      <c r="A5581">
        <f>VLOOKUP('Actions-Copy'!C5581,ModuleNames,4,FALSE)</f>
        <v>0</v>
      </c>
      <c r="B5581">
        <f>VLOOKUP('Actions-Copy'!C5581,ModuleNames,3,FALSE)</f>
        <v>0</v>
      </c>
      <c r="C5581">
        <f>VLOOKUP('Actions-Copy'!C5581,ModuleNames,2,FALSE)</f>
        <v>0</v>
      </c>
      <c r="D5581" s="21" t="str">
        <f>'Actions-Copy'!D5581</f>
        <v>Cancel</v>
      </c>
      <c r="E5581" t="str">
        <f>(IF(ISBLANK('Actions-Copy'!F5581),'Actions-Copy'!D5581,'Actions-Copy'!F5581))</f>
        <v>Cancel</v>
      </c>
      <c r="F5581" s="21" t="str">
        <f>'Actions-Copy'!C5581</f>
        <v>view_stockwarehouse</v>
      </c>
      <c r="G5581" s="21" t="str">
        <f>'Actions-Copy'!B5581</f>
        <v>ag6</v>
      </c>
      <c r="H5581" s="21" t="str">
        <f>'Actions-Copy'!A5581</f>
        <v>a4</v>
      </c>
      <c r="I5581" t="str">
        <f>IF(ISBLANK('Actions-Copy'!O5581),"","Y")</f>
        <v/>
      </c>
      <c r="J5581">
        <f>'Actions-Copy'!O5581</f>
        <v>0</v>
      </c>
      <c r="K5581" t="str">
        <f>IF(ISNUMBER(SEARCH(Module_Name_Short&amp;"_"&amp;SUBSTITUTE(Title," ",""),'Actions-Copy'!$S5581,1)),"X","")</f>
        <v/>
      </c>
      <c r="L5581" t="str">
        <f>IF(ISNUMBER(SEARCH(Module_Name_Short&amp;"_"&amp;SUBSTITUTE(Title," ",""),'Actions-Copy'!$S5581,1)),"X","")</f>
        <v/>
      </c>
      <c r="M5581" t="str">
        <f>IF(ISNUMBER(SEARCH(Module_Name_Short&amp;"_"&amp;SUBSTITUTE(Title," ",""),'Actions-Copy'!$S5581,1)),"X","")</f>
        <v/>
      </c>
      <c r="N5581" t="str">
        <f>IF(ISNUMBER(SEARCH(Module_Name_Short&amp;"_"&amp;SUBSTITUTE(Title," ",""),'Actions-Copy'!$S5581,1)),"X","")</f>
        <v/>
      </c>
      <c r="O5581" t="str">
        <f>IF((K5581&amp;L5581&amp;M5581&amp;N5581)="","Y","X")</f>
        <v>Y</v>
      </c>
      <c r="P5581" s="21">
        <f>'Actions-Copy'!S5581</f>
        <v>0</v>
      </c>
    </row>
    <row r="5582" spans="1:16" ht="28.5" hidden="1" customHeight="1" x14ac:dyDescent="0.25">
      <c r="A5582">
        <f>VLOOKUP('Actions-Copy'!C5582,ModuleNames,4,FALSE)</f>
        <v>0</v>
      </c>
      <c r="B5582">
        <f>VLOOKUP('Actions-Copy'!C5582,ModuleNames,3,FALSE)</f>
        <v>0</v>
      </c>
      <c r="C5582">
        <f>VLOOKUP('Actions-Copy'!C5582,ModuleNames,2,FALSE)</f>
        <v>0</v>
      </c>
      <c r="D5582" s="21" t="str">
        <f>'Actions-Copy'!D5582</f>
        <v>Report (Pdf)</v>
      </c>
      <c r="E5582" t="str">
        <f>(IF(ISBLANK('Actions-Copy'!F5582),'Actions-Copy'!D5582,'Actions-Copy'!F5582))</f>
        <v>Report (Pdf)</v>
      </c>
      <c r="F5582" s="21" t="str">
        <f>'Actions-Copy'!C5582</f>
        <v>view_stockwarehouse</v>
      </c>
      <c r="G5582" s="21" t="str">
        <f>'Actions-Copy'!B5582</f>
        <v>ag7</v>
      </c>
      <c r="H5582" s="21" t="str">
        <f>'Actions-Copy'!A5582</f>
        <v>a1</v>
      </c>
      <c r="I5582" t="str">
        <f>IF(ISBLANK('Actions-Copy'!O5582),"","Y")</f>
        <v/>
      </c>
      <c r="J5582">
        <f>'Actions-Copy'!O5582</f>
        <v>0</v>
      </c>
      <c r="K5582" t="str">
        <f>IF(ISNUMBER(SEARCH(Module_Name_Short&amp;"_"&amp;SUBSTITUTE(Title," ",""),'Actions-Copy'!$S5582,1)),"X","")</f>
        <v/>
      </c>
      <c r="L5582" t="str">
        <f>IF(ISNUMBER(SEARCH(Module_Name_Short&amp;"_"&amp;SUBSTITUTE(Title," ",""),'Actions-Copy'!$S5582,1)),"X","")</f>
        <v/>
      </c>
      <c r="M5582" t="str">
        <f>IF(ISNUMBER(SEARCH(Module_Name_Short&amp;"_"&amp;SUBSTITUTE(Title," ",""),'Actions-Copy'!$S5582,1)),"X","")</f>
        <v/>
      </c>
      <c r="N5582" t="str">
        <f>IF(ISNUMBER(SEARCH(Module_Name_Short&amp;"_"&amp;SUBSTITUTE(Title," ",""),'Actions-Copy'!$S5582,1)),"X","")</f>
        <v/>
      </c>
      <c r="O5582" t="str">
        <f>IF((K5582&amp;L5582&amp;M5582&amp;N5582)="","Y","X")</f>
        <v>Y</v>
      </c>
      <c r="P5582" s="21">
        <f>'Actions-Copy'!S5582</f>
        <v>0</v>
      </c>
    </row>
    <row r="5583" spans="1:16" ht="28.5" hidden="1" customHeight="1" x14ac:dyDescent="0.25">
      <c r="A5583">
        <f>VLOOKUP('Actions-Copy'!C5583,ModuleNames,4,FALSE)</f>
        <v>0</v>
      </c>
      <c r="B5583">
        <f>VLOOKUP('Actions-Copy'!C5583,ModuleNames,3,FALSE)</f>
        <v>0</v>
      </c>
      <c r="C5583">
        <f>VLOOKUP('Actions-Copy'!C5583,ModuleNames,2,FALSE)</f>
        <v>0</v>
      </c>
      <c r="D5583" s="21" t="str">
        <f>'Actions-Copy'!D5583</f>
        <v>Report (Image)</v>
      </c>
      <c r="E5583" t="str">
        <f>(IF(ISBLANK('Actions-Copy'!F5583),'Actions-Copy'!D5583,'Actions-Copy'!F5583))</f>
        <v>Report (Image)</v>
      </c>
      <c r="F5583" s="21" t="str">
        <f>'Actions-Copy'!C5583</f>
        <v>view_stockwarehouse</v>
      </c>
      <c r="G5583" s="21" t="str">
        <f>'Actions-Copy'!B5583</f>
        <v>ag7</v>
      </c>
      <c r="H5583" s="21" t="str">
        <f>'Actions-Copy'!A5583</f>
        <v>a2</v>
      </c>
      <c r="I5583" t="str">
        <f>IF(ISBLANK('Actions-Copy'!O5583),"","Y")</f>
        <v/>
      </c>
      <c r="J5583">
        <f>'Actions-Copy'!O5583</f>
        <v>0</v>
      </c>
      <c r="K5583" t="str">
        <f>IF(ISNUMBER(SEARCH(Module_Name_Short&amp;"_"&amp;SUBSTITUTE(Title," ",""),'Actions-Copy'!$S5583,1)),"X","")</f>
        <v/>
      </c>
      <c r="L5583" t="str">
        <f>IF(ISNUMBER(SEARCH(Module_Name_Short&amp;"_"&amp;SUBSTITUTE(Title," ",""),'Actions-Copy'!$S5583,1)),"X","")</f>
        <v/>
      </c>
      <c r="M5583" t="str">
        <f>IF(ISNUMBER(SEARCH(Module_Name_Short&amp;"_"&amp;SUBSTITUTE(Title," ",""),'Actions-Copy'!$S5583,1)),"X","")</f>
        <v/>
      </c>
      <c r="N5583" t="str">
        <f>IF(ISNUMBER(SEARCH(Module_Name_Short&amp;"_"&amp;SUBSTITUTE(Title," ",""),'Actions-Copy'!$S5583,1)),"X","")</f>
        <v/>
      </c>
      <c r="O5583" t="str">
        <f>IF((K5583&amp;L5583&amp;M5583&amp;N5583)="","Y","X")</f>
        <v>Y</v>
      </c>
      <c r="P5583" s="21">
        <f>'Actions-Copy'!S5583</f>
        <v>0</v>
      </c>
    </row>
    <row r="5584" spans="1:16" ht="28.5" hidden="1" customHeight="1" x14ac:dyDescent="0.25">
      <c r="A5584">
        <f>VLOOKUP('Actions-Copy'!C5584,ModuleNames,4,FALSE)</f>
        <v>0</v>
      </c>
      <c r="B5584">
        <f>VLOOKUP('Actions-Copy'!C5584,ModuleNames,3,FALSE)</f>
        <v>0</v>
      </c>
      <c r="C5584">
        <f>VLOOKUP('Actions-Copy'!C5584,ModuleNames,2,FALSE)</f>
        <v>0</v>
      </c>
      <c r="D5584" s="21" t="str">
        <f>'Actions-Copy'!D5584</f>
        <v>Report (Excel)</v>
      </c>
      <c r="E5584" t="str">
        <f>(IF(ISBLANK('Actions-Copy'!F5584),'Actions-Copy'!D5584,'Actions-Copy'!F5584))</f>
        <v>Report (Excel)</v>
      </c>
      <c r="F5584" s="21" t="str">
        <f>'Actions-Copy'!C5584</f>
        <v>view_stockwarehouse</v>
      </c>
      <c r="G5584" s="21" t="str">
        <f>'Actions-Copy'!B5584</f>
        <v>ag7</v>
      </c>
      <c r="H5584" s="21" t="str">
        <f>'Actions-Copy'!A5584</f>
        <v>a3</v>
      </c>
      <c r="I5584" t="str">
        <f>IF(ISBLANK('Actions-Copy'!O5584),"","Y")</f>
        <v/>
      </c>
      <c r="J5584">
        <f>'Actions-Copy'!O5584</f>
        <v>0</v>
      </c>
      <c r="K5584" t="str">
        <f>IF(ISNUMBER(SEARCH(Module_Name_Short&amp;"_"&amp;SUBSTITUTE(Title," ",""),'Actions-Copy'!$S5584,1)),"X","")</f>
        <v/>
      </c>
      <c r="L5584" t="str">
        <f>IF(ISNUMBER(SEARCH(Module_Name_Short&amp;"_"&amp;SUBSTITUTE(Title," ",""),'Actions-Copy'!$S5584,1)),"X","")</f>
        <v/>
      </c>
      <c r="M5584" t="str">
        <f>IF(ISNUMBER(SEARCH(Module_Name_Short&amp;"_"&amp;SUBSTITUTE(Title," ",""),'Actions-Copy'!$S5584,1)),"X","")</f>
        <v/>
      </c>
      <c r="N5584" t="str">
        <f>IF(ISNUMBER(SEARCH(Module_Name_Short&amp;"_"&amp;SUBSTITUTE(Title," ",""),'Actions-Copy'!$S5584,1)),"X","")</f>
        <v/>
      </c>
      <c r="O5584" t="str">
        <f>IF((K5584&amp;L5584&amp;M5584&amp;N5584)="","Y","X")</f>
        <v>Y</v>
      </c>
      <c r="P5584" s="21">
        <f>'Actions-Copy'!S5584</f>
        <v>0</v>
      </c>
    </row>
    <row r="5585" spans="1:16" ht="28.5" hidden="1" customHeight="1" x14ac:dyDescent="0.25">
      <c r="A5585">
        <f>VLOOKUP('Actions-Copy'!C5585,ModuleNames,4,FALSE)</f>
        <v>0</v>
      </c>
      <c r="B5585">
        <f>VLOOKUP('Actions-Copy'!C5585,ModuleNames,3,FALSE)</f>
        <v>0</v>
      </c>
      <c r="C5585">
        <f>VLOOKUP('Actions-Copy'!C5585,ModuleNames,2,FALSE)</f>
        <v>0</v>
      </c>
      <c r="D5585" s="21" t="str">
        <f>'Actions-Copy'!D5585</f>
        <v>Report (Word)</v>
      </c>
      <c r="E5585" t="str">
        <f>(IF(ISBLANK('Actions-Copy'!F5585),'Actions-Copy'!D5585,'Actions-Copy'!F5585))</f>
        <v>Report (Word)</v>
      </c>
      <c r="F5585" s="21" t="str">
        <f>'Actions-Copy'!C5585</f>
        <v>view_stockwarehouse</v>
      </c>
      <c r="G5585" s="21" t="str">
        <f>'Actions-Copy'!B5585</f>
        <v>ag7</v>
      </c>
      <c r="H5585" s="21" t="str">
        <f>'Actions-Copy'!A5585</f>
        <v>a4</v>
      </c>
      <c r="I5585" t="str">
        <f>IF(ISBLANK('Actions-Copy'!O5585),"","Y")</f>
        <v/>
      </c>
      <c r="J5585">
        <f>'Actions-Copy'!O5585</f>
        <v>0</v>
      </c>
      <c r="K5585" t="str">
        <f>IF(ISNUMBER(SEARCH(Module_Name_Short&amp;"_"&amp;SUBSTITUTE(Title," ",""),'Actions-Copy'!$S5585,1)),"X","")</f>
        <v/>
      </c>
      <c r="L5585" t="str">
        <f>IF(ISNUMBER(SEARCH(Module_Name_Short&amp;"_"&amp;SUBSTITUTE(Title," ",""),'Actions-Copy'!$S5585,1)),"X","")</f>
        <v/>
      </c>
      <c r="M5585" t="str">
        <f>IF(ISNUMBER(SEARCH(Module_Name_Short&amp;"_"&amp;SUBSTITUTE(Title," ",""),'Actions-Copy'!$S5585,1)),"X","")</f>
        <v/>
      </c>
      <c r="N5585" t="str">
        <f>IF(ISNUMBER(SEARCH(Module_Name_Short&amp;"_"&amp;SUBSTITUTE(Title," ",""),'Actions-Copy'!$S5585,1)),"X","")</f>
        <v/>
      </c>
      <c r="O5585" t="str">
        <f>IF((K5585&amp;L5585&amp;M5585&amp;N5585)="","Y","X")</f>
        <v>Y</v>
      </c>
      <c r="P5585" s="21">
        <f>'Actions-Copy'!S5585</f>
        <v>0</v>
      </c>
    </row>
    <row r="5586" spans="1:16" ht="28.5" hidden="1" customHeight="1" x14ac:dyDescent="0.25">
      <c r="A5586">
        <f>VLOOKUP('Actions-Copy'!C5586,ModuleNames,4,FALSE)</f>
        <v>0</v>
      </c>
      <c r="B5586">
        <f>VLOOKUP('Actions-Copy'!C5586,ModuleNames,3,FALSE)</f>
        <v>0</v>
      </c>
      <c r="C5586">
        <f>VLOOKUP('Actions-Copy'!C5586,ModuleNames,2,FALSE)</f>
        <v>0</v>
      </c>
      <c r="D5586" s="21" t="str">
        <f>'Actions-Copy'!D5586</f>
        <v>Update</v>
      </c>
      <c r="E5586" t="str">
        <f>(IF(ISBLANK('Actions-Copy'!F5586),'Actions-Copy'!D5586,'Actions-Copy'!F5586))</f>
        <v>Update</v>
      </c>
      <c r="F5586" s="21" t="str">
        <f>'Actions-Copy'!C5586</f>
        <v>view_stockwarehouse</v>
      </c>
      <c r="G5586" s="21" t="str">
        <f>'Actions-Copy'!B5586</f>
        <v>ag8</v>
      </c>
      <c r="H5586" s="21" t="str">
        <f>'Actions-Copy'!A5586</f>
        <v>a4</v>
      </c>
      <c r="I5586" t="str">
        <f>IF(ISBLANK('Actions-Copy'!O5586),"","Y")</f>
        <v/>
      </c>
      <c r="J5586">
        <f>'Actions-Copy'!O5586</f>
        <v>0</v>
      </c>
      <c r="K5586" t="str">
        <f>IF(ISNUMBER(SEARCH(Module_Name_Short&amp;"_"&amp;SUBSTITUTE(Title," ",""),'Actions-Copy'!$S5586,1)),"X","")</f>
        <v/>
      </c>
      <c r="L5586" t="str">
        <f>IF(ISNUMBER(SEARCH(Module_Name_Short&amp;"_"&amp;SUBSTITUTE(Title," ",""),'Actions-Copy'!$S5586,1)),"X","")</f>
        <v/>
      </c>
      <c r="M5586" t="str">
        <f>IF(ISNUMBER(SEARCH(Module_Name_Short&amp;"_"&amp;SUBSTITUTE(Title," ",""),'Actions-Copy'!$S5586,1)),"X","")</f>
        <v/>
      </c>
      <c r="N5586" t="str">
        <f>IF(ISNUMBER(SEARCH(Module_Name_Short&amp;"_"&amp;SUBSTITUTE(Title," ",""),'Actions-Copy'!$S5586,1)),"X","")</f>
        <v/>
      </c>
      <c r="O5586" t="str">
        <f>IF((K5586&amp;L5586&amp;M5586&amp;N5586)="","Y","X")</f>
        <v>Y</v>
      </c>
      <c r="P5586" s="21">
        <f>'Actions-Copy'!S5586</f>
        <v>0</v>
      </c>
    </row>
    <row r="5587" spans="1:16" ht="28.5" hidden="1" customHeight="1" x14ac:dyDescent="0.25">
      <c r="A5587">
        <f>VLOOKUP('Actions-Copy'!C5587,ModuleNames,4,FALSE)</f>
        <v>0</v>
      </c>
      <c r="B5587">
        <f>VLOOKUP('Actions-Copy'!C5587,ModuleNames,3,FALSE)</f>
        <v>0</v>
      </c>
      <c r="C5587">
        <f>VLOOKUP('Actions-Copy'!C5587,ModuleNames,2,FALSE)</f>
        <v>0</v>
      </c>
      <c r="D5587" s="21" t="str">
        <f>'Actions-Copy'!D5587</f>
        <v>Cancel</v>
      </c>
      <c r="E5587" t="str">
        <f>(IF(ISBLANK('Actions-Copy'!F5587),'Actions-Copy'!D5587,'Actions-Copy'!F5587))</f>
        <v>Cancel</v>
      </c>
      <c r="F5587" s="21" t="str">
        <f>'Actions-Copy'!C5587</f>
        <v>view_stockwarehouse</v>
      </c>
      <c r="G5587" s="21" t="str">
        <f>'Actions-Copy'!B5587</f>
        <v>ag8</v>
      </c>
      <c r="H5587" s="21" t="str">
        <f>'Actions-Copy'!A5587</f>
        <v>a5</v>
      </c>
      <c r="I5587" t="str">
        <f>IF(ISBLANK('Actions-Copy'!O5587),"","Y")</f>
        <v/>
      </c>
      <c r="J5587">
        <f>'Actions-Copy'!O5587</f>
        <v>0</v>
      </c>
      <c r="K5587" t="str">
        <f>IF(ISNUMBER(SEARCH(Module_Name_Short&amp;"_"&amp;SUBSTITUTE(Title," ",""),'Actions-Copy'!$S5587,1)),"X","")</f>
        <v/>
      </c>
      <c r="L5587" t="str">
        <f>IF(ISNUMBER(SEARCH(Module_Name_Short&amp;"_"&amp;SUBSTITUTE(Title," ",""),'Actions-Copy'!$S5587,1)),"X","")</f>
        <v/>
      </c>
      <c r="M5587" t="str">
        <f>IF(ISNUMBER(SEARCH(Module_Name_Short&amp;"_"&amp;SUBSTITUTE(Title," ",""),'Actions-Copy'!$S5587,1)),"X","")</f>
        <v/>
      </c>
      <c r="N5587" t="str">
        <f>IF(ISNUMBER(SEARCH(Module_Name_Short&amp;"_"&amp;SUBSTITUTE(Title," ",""),'Actions-Copy'!$S5587,1)),"X","")</f>
        <v/>
      </c>
      <c r="O5587" t="str">
        <f>IF((K5587&amp;L5587&amp;M5587&amp;N5587)="","Y","X")</f>
        <v>Y</v>
      </c>
      <c r="P5587" s="21">
        <f>'Actions-Copy'!S5587</f>
        <v>0</v>
      </c>
    </row>
    <row r="5588" spans="1:16" ht="28.5" hidden="1" customHeight="1" x14ac:dyDescent="0.25">
      <c r="A5588">
        <f>VLOOKUP('Actions-Copy'!C5588,ModuleNames,4,FALSE)</f>
        <v>0</v>
      </c>
      <c r="B5588">
        <f>VLOOKUP('Actions-Copy'!C5588,ModuleNames,3,FALSE)</f>
        <v>0</v>
      </c>
      <c r="C5588">
        <f>VLOOKUP('Actions-Copy'!C5588,ModuleNames,2,FALSE)</f>
        <v>0</v>
      </c>
      <c r="D5588" s="21" t="str">
        <f>'Actions-Copy'!D5588</f>
        <v>Insert</v>
      </c>
      <c r="E5588" t="str">
        <f>(IF(ISBLANK('Actions-Copy'!F5588),'Actions-Copy'!D5588,'Actions-Copy'!F5588))</f>
        <v>Insert</v>
      </c>
      <c r="F5588" s="21" t="str">
        <f>'Actions-Copy'!C5588</f>
        <v>view_stockwarehouse</v>
      </c>
      <c r="G5588" s="21" t="str">
        <f>'Actions-Copy'!B5588</f>
        <v>ag8</v>
      </c>
      <c r="H5588" s="21" t="str">
        <f>'Actions-Copy'!A5588</f>
        <v>a6</v>
      </c>
      <c r="I5588" t="str">
        <f>IF(ISBLANK('Actions-Copy'!O5588),"","Y")</f>
        <v/>
      </c>
      <c r="J5588">
        <f>'Actions-Copy'!O5588</f>
        <v>0</v>
      </c>
      <c r="K5588" t="str">
        <f>IF(ISNUMBER(SEARCH(Module_Name_Short&amp;"_"&amp;SUBSTITUTE(Title," ",""),'Actions-Copy'!$S5588,1)),"X","")</f>
        <v/>
      </c>
      <c r="L5588" t="str">
        <f>IF(ISNUMBER(SEARCH(Module_Name_Short&amp;"_"&amp;SUBSTITUTE(Title," ",""),'Actions-Copy'!$S5588,1)),"X","")</f>
        <v/>
      </c>
      <c r="M5588" t="str">
        <f>IF(ISNUMBER(SEARCH(Module_Name_Short&amp;"_"&amp;SUBSTITUTE(Title," ",""),'Actions-Copy'!$S5588,1)),"X","")</f>
        <v/>
      </c>
      <c r="N5588" t="str">
        <f>IF(ISNUMBER(SEARCH(Module_Name_Short&amp;"_"&amp;SUBSTITUTE(Title," ",""),'Actions-Copy'!$S5588,1)),"X","")</f>
        <v/>
      </c>
      <c r="O5588" t="str">
        <f>IF((K5588&amp;L5588&amp;M5588&amp;N5588)="","Y","X")</f>
        <v>Y</v>
      </c>
      <c r="P5588" s="21">
        <f>'Actions-Copy'!S5588</f>
        <v>0</v>
      </c>
    </row>
    <row r="5589" spans="1:16" ht="28.5" hidden="1" customHeight="1" x14ac:dyDescent="0.25">
      <c r="A5589">
        <f>VLOOKUP('Actions-Copy'!C5589,ModuleNames,4,FALSE)</f>
        <v>0</v>
      </c>
      <c r="B5589">
        <f>VLOOKUP('Actions-Copy'!C5589,ModuleNames,3,FALSE)</f>
        <v>0</v>
      </c>
      <c r="C5589">
        <f>VLOOKUP('Actions-Copy'!C5589,ModuleNames,2,FALSE)</f>
        <v>0</v>
      </c>
      <c r="D5589" s="21" t="str">
        <f>'Actions-Copy'!D5589</f>
        <v>Cancel</v>
      </c>
      <c r="E5589" t="str">
        <f>(IF(ISBLANK('Actions-Copy'!F5589),'Actions-Copy'!D5589,'Actions-Copy'!F5589))</f>
        <v>Cancel</v>
      </c>
      <c r="F5589" s="21" t="str">
        <f>'Actions-Copy'!C5589</f>
        <v>view_stockwarehouse</v>
      </c>
      <c r="G5589" s="21" t="str">
        <f>'Actions-Copy'!B5589</f>
        <v>ag8</v>
      </c>
      <c r="H5589" s="21" t="str">
        <f>'Actions-Copy'!A5589</f>
        <v>a7</v>
      </c>
      <c r="I5589" t="str">
        <f>IF(ISBLANK('Actions-Copy'!O5589),"","Y")</f>
        <v/>
      </c>
      <c r="J5589">
        <f>'Actions-Copy'!O5589</f>
        <v>0</v>
      </c>
      <c r="K5589" t="str">
        <f>IF(ISNUMBER(SEARCH(Module_Name_Short&amp;"_"&amp;SUBSTITUTE(Title," ",""),'Actions-Copy'!$S5589,1)),"X","")</f>
        <v/>
      </c>
      <c r="L5589" t="str">
        <f>IF(ISNUMBER(SEARCH(Module_Name_Short&amp;"_"&amp;SUBSTITUTE(Title," ",""),'Actions-Copy'!$S5589,1)),"X","")</f>
        <v/>
      </c>
      <c r="M5589" t="str">
        <f>IF(ISNUMBER(SEARCH(Module_Name_Short&amp;"_"&amp;SUBSTITUTE(Title," ",""),'Actions-Copy'!$S5589,1)),"X","")</f>
        <v/>
      </c>
      <c r="N5589" t="str">
        <f>IF(ISNUMBER(SEARCH(Module_Name_Short&amp;"_"&amp;SUBSTITUTE(Title," ",""),'Actions-Copy'!$S5589,1)),"X","")</f>
        <v/>
      </c>
      <c r="O5589" t="str">
        <f>IF((K5589&amp;L5589&amp;M5589&amp;N5589)="","Y","X")</f>
        <v>Y</v>
      </c>
      <c r="P5589" s="21">
        <f>'Actions-Copy'!S5589</f>
        <v>0</v>
      </c>
    </row>
    <row r="5590" spans="1:16" ht="28.5" customHeight="1" x14ac:dyDescent="0.25">
      <c r="A5590" t="str">
        <f>VLOOKUP('Actions-Copy'!C3323,ModuleNames,4,FALSE)</f>
        <v>Stores</v>
      </c>
      <c r="B5590" t="str">
        <f>VLOOKUP('Actions-Copy'!C3323,ModuleNames,3,FALSE)</f>
        <v>Stores</v>
      </c>
      <c r="C5590" t="str">
        <f>VLOOKUP('Actions-Copy'!C3323,ModuleNames,2,FALSE)</f>
        <v>Sizes</v>
      </c>
      <c r="D5590" s="21" t="str">
        <f>'Actions-Copy'!D3323</f>
        <v>Edit</v>
      </c>
      <c r="E5590" t="str">
        <f>(IF(ISBLANK('Actions-Copy'!F3323),'Actions-Copy'!D3323,'Actions-Copy'!F3323))</f>
        <v>Edit</v>
      </c>
      <c r="F5590" s="21" t="str">
        <f>'Actions-Copy'!C3323</f>
        <v>Sizes</v>
      </c>
      <c r="G5590" s="21" t="str">
        <f>'Actions-Copy'!B3323</f>
        <v>ag2</v>
      </c>
      <c r="H5590" s="21" t="str">
        <f>'Actions-Copy'!A3323</f>
        <v>a1</v>
      </c>
      <c r="I5590" t="str">
        <f>IF(ISBLANK('Actions-Copy'!O3323),"","Y")</f>
        <v/>
      </c>
      <c r="J5590">
        <f>'Actions-Copy'!O3323</f>
        <v>0</v>
      </c>
      <c r="K5590" t="str">
        <f>IF(ISNUMBER(SEARCH(Module_Name_Short&amp;"_"&amp;SUBSTITUTE(Title," ",""),'Actions-Copy'!$S3323,1)),"X","")</f>
        <v/>
      </c>
      <c r="L5590" t="str">
        <f>IF(ISNUMBER(SEARCH(Module_Name_Short&amp;"_"&amp;SUBSTITUTE(Title," ",""),'Actions-Copy'!$S3323,1)),"X","")</f>
        <v/>
      </c>
      <c r="M5590" t="str">
        <f>IF(ISNUMBER(SEARCH(Module_Name_Short&amp;"_"&amp;SUBSTITUTE(Title," ",""),'Actions-Copy'!$S3323,1)),"X","")</f>
        <v/>
      </c>
      <c r="N5590" t="str">
        <f>IF(ISNUMBER(SEARCH(Module_Name_Short&amp;"_"&amp;SUBSTITUTE(Title," ",""),'Actions-Copy'!$S3323,1)),"X","")</f>
        <v>X</v>
      </c>
      <c r="O5590" t="str">
        <f>IF((K5590&amp;L5590&amp;M5590&amp;N5590)="","Y","X")</f>
        <v>X</v>
      </c>
      <c r="P5590" s="21" t="str">
        <f>'Actions-Copy'!S3323</f>
        <v>Stores_Admin</v>
      </c>
    </row>
    <row r="5591" spans="1:16" ht="28.5" customHeight="1" x14ac:dyDescent="0.25">
      <c r="A5591" t="str">
        <f>VLOOKUP('Actions-Copy'!C5591,ModuleNames,4,FALSE)</f>
        <v>Req</v>
      </c>
      <c r="B5591" t="str">
        <f>VLOOKUP('Actions-Copy'!C5591,ModuleNames,3,FALSE)</f>
        <v>Requisitions</v>
      </c>
      <c r="C5591" t="str">
        <f>VLOOKUP('Actions-Copy'!C5591,ModuleNames,2,FALSE)</f>
        <v>Requisitions</v>
      </c>
      <c r="D5591" s="21" t="str">
        <f>'Actions-Copy'!D5591</f>
        <v>Select</v>
      </c>
      <c r="E5591" t="str">
        <f>(IF(ISBLANK('Actions-Copy'!F5591),'Actions-Copy'!D5591,'Actions-Copy'!F5591))</f>
        <v>Select</v>
      </c>
      <c r="F5591" s="21" t="str">
        <f>'Actions-Copy'!C5591</f>
        <v>RequisitionHeaderView</v>
      </c>
      <c r="G5591" s="21" t="str">
        <f>'Actions-Copy'!B5591</f>
        <v>ag100</v>
      </c>
      <c r="H5591" s="21" t="str">
        <f>'Actions-Copy'!A5591</f>
        <v>a101</v>
      </c>
      <c r="I5591" t="str">
        <f>IF(ISBLANK('Actions-Copy'!O5591),"","Y")</f>
        <v>Y</v>
      </c>
      <c r="J5591" t="str">
        <f>'Actions-Copy'!O5591</f>
        <v>this.get_hasDetails()</v>
      </c>
      <c r="K5591" t="str">
        <f>IF(ISNUMBER(SEARCH(Module_Name_Short&amp;"_"&amp;SUBSTITUTE(Title," ",""),'Actions-Copy'!$S5591,1)),"X","")</f>
        <v>X</v>
      </c>
      <c r="L5591" t="str">
        <f>IF(ISNUMBER(SEARCH(Module_Name_Short&amp;"_"&amp;SUBSTITUTE(Title," ",""),'Actions-Copy'!$S5591,1)),"X","")</f>
        <v/>
      </c>
      <c r="M5591" t="str">
        <f>IF(ISNUMBER(SEARCH(Module_Name_Short&amp;"_"&amp;SUBSTITUTE(Title," ",""),'Actions-Copy'!$S5591,1)),"X","")</f>
        <v/>
      </c>
      <c r="N5591" t="str">
        <f>IF(ISNUMBER(SEARCH(Module_Name_Short&amp;"_"&amp;SUBSTITUTE(Title," ",""),'Actions-Copy'!$S5591,1)),"X","")</f>
        <v/>
      </c>
      <c r="O5591" t="str">
        <f>IF((K5591&amp;L5591&amp;M5591&amp;N5591)="","Y","X")</f>
        <v>X</v>
      </c>
      <c r="P5591" s="21" t="str">
        <f>'Actions-Copy'!S5591</f>
        <v>Req_View</v>
      </c>
    </row>
    <row r="5592" spans="1:16" ht="28.5" customHeight="1" x14ac:dyDescent="0.25">
      <c r="A5592" t="str">
        <f>VLOOKUP('Actions-Copy'!C3335,ModuleNames,4,FALSE)</f>
        <v>Stores</v>
      </c>
      <c r="B5592" t="str">
        <f>VLOOKUP('Actions-Copy'!C3335,ModuleNames,3,FALSE)</f>
        <v>Stores</v>
      </c>
      <c r="C5592" t="str">
        <f>VLOOKUP('Actions-Copy'!C3335,ModuleNames,2,FALSE)</f>
        <v>Sizes</v>
      </c>
      <c r="D5592" s="21" t="str">
        <f>'Actions-Copy'!D3335</f>
        <v>Edit</v>
      </c>
      <c r="E5592" t="str">
        <f>(IF(ISBLANK('Actions-Copy'!F3335),'Actions-Copy'!D3335,'Actions-Copy'!F3335))</f>
        <v>Edit</v>
      </c>
      <c r="F5592" s="21" t="str">
        <f>'Actions-Copy'!C3335</f>
        <v>Sizes</v>
      </c>
      <c r="G5592" s="21" t="str">
        <f>'Actions-Copy'!B3335</f>
        <v>ag4</v>
      </c>
      <c r="H5592" s="21" t="str">
        <f>'Actions-Copy'!A3335</f>
        <v>a1</v>
      </c>
      <c r="I5592" t="str">
        <f>IF(ISBLANK('Actions-Copy'!O3335),"","Y")</f>
        <v/>
      </c>
      <c r="J5592">
        <f>'Actions-Copy'!O3335</f>
        <v>0</v>
      </c>
      <c r="K5592" t="str">
        <f>IF(ISNUMBER(SEARCH(Module_Name_Short&amp;"_"&amp;SUBSTITUTE(Title," ",""),'Actions-Copy'!$S3335,1)),"X","")</f>
        <v/>
      </c>
      <c r="L5592" t="str">
        <f>IF(ISNUMBER(SEARCH(Module_Name_Short&amp;"_"&amp;SUBSTITUTE(Title," ",""),'Actions-Copy'!$S3335,1)),"X","")</f>
        <v/>
      </c>
      <c r="M5592" t="str">
        <f>IF(ISNUMBER(SEARCH(Module_Name_Short&amp;"_"&amp;SUBSTITUTE(Title," ",""),'Actions-Copy'!$S3335,1)),"X","")</f>
        <v/>
      </c>
      <c r="N5592" t="str">
        <f>IF(ISNUMBER(SEARCH(Module_Name_Short&amp;"_"&amp;SUBSTITUTE(Title," ",""),'Actions-Copy'!$S3335,1)),"X","")</f>
        <v>X</v>
      </c>
      <c r="O5592" t="str">
        <f>IF((K5592&amp;L5592&amp;M5592&amp;N5592)="","Y","X")</f>
        <v>X</v>
      </c>
      <c r="P5592" s="21" t="str">
        <f>'Actions-Copy'!S3335</f>
        <v>Stores_Admin</v>
      </c>
    </row>
    <row r="5593" spans="1:16" ht="28.5" customHeight="1" x14ac:dyDescent="0.25">
      <c r="A5593" t="str">
        <f>VLOOKUP('Actions-Copy'!C3321,ModuleNames,4,FALSE)</f>
        <v>Stores</v>
      </c>
      <c r="B5593" t="str">
        <f>VLOOKUP('Actions-Copy'!C3321,ModuleNames,3,FALSE)</f>
        <v>Stores</v>
      </c>
      <c r="C5593" t="str">
        <f>VLOOKUP('Actions-Copy'!C3321,ModuleNames,2,FALSE)</f>
        <v>Sizes</v>
      </c>
      <c r="D5593" s="21" t="str">
        <f>'Actions-Copy'!D3321</f>
        <v>New</v>
      </c>
      <c r="E5593" t="str">
        <f>(IF(ISBLANK('Actions-Copy'!F3321),'Actions-Copy'!D3321,'Actions-Copy'!F3321))</f>
        <v>New</v>
      </c>
      <c r="F5593" s="21" t="str">
        <f>'Actions-Copy'!C3321</f>
        <v>Sizes</v>
      </c>
      <c r="G5593" s="21" t="str">
        <f>'Actions-Copy'!B3321</f>
        <v>ag1</v>
      </c>
      <c r="H5593" s="21" t="str">
        <f>'Actions-Copy'!A3321</f>
        <v>a7</v>
      </c>
      <c r="I5593" t="str">
        <f>IF(ISBLANK('Actions-Copy'!O3321),"","Y")</f>
        <v/>
      </c>
      <c r="J5593">
        <f>'Actions-Copy'!O3321</f>
        <v>0</v>
      </c>
      <c r="K5593" t="str">
        <f>IF(ISNUMBER(SEARCH(Module_Name_Short&amp;"_"&amp;SUBSTITUTE(Title," ",""),'Actions-Copy'!$S3321,1)),"X","")</f>
        <v/>
      </c>
      <c r="L5593" t="str">
        <f>IF(ISNUMBER(SEARCH(Module_Name_Short&amp;"_"&amp;SUBSTITUTE(Title," ",""),'Actions-Copy'!$S3321,1)),"X","")</f>
        <v/>
      </c>
      <c r="M5593" t="str">
        <f>IF(ISNUMBER(SEARCH(Module_Name_Short&amp;"_"&amp;SUBSTITUTE(Title," ",""),'Actions-Copy'!$S3321,1)),"X","")</f>
        <v/>
      </c>
      <c r="N5593" t="str">
        <f>IF(ISNUMBER(SEARCH(Module_Name_Short&amp;"_"&amp;SUBSTITUTE(Title," ",""),'Actions-Copy'!$S3321,1)),"X","")</f>
        <v>X</v>
      </c>
      <c r="O5593" t="str">
        <f>IF((K5593&amp;L5593&amp;M5593&amp;N5593)="","Y","X")</f>
        <v>X</v>
      </c>
      <c r="P5593" s="21" t="str">
        <f>'Actions-Copy'!S3321</f>
        <v>Stores_Admin</v>
      </c>
    </row>
    <row r="5594" spans="1:16" ht="28.5" customHeight="1" x14ac:dyDescent="0.25">
      <c r="A5594" t="str">
        <f>VLOOKUP('Actions-Copy'!C3334,ModuleNames,4,FALSE)</f>
        <v>Stores</v>
      </c>
      <c r="B5594" t="str">
        <f>VLOOKUP('Actions-Copy'!C3334,ModuleNames,3,FALSE)</f>
        <v>Stores</v>
      </c>
      <c r="C5594" t="str">
        <f>VLOOKUP('Actions-Copy'!C3334,ModuleNames,2,FALSE)</f>
        <v>Sizes</v>
      </c>
      <c r="D5594" s="21" t="str">
        <f>'Actions-Copy'!D3334</f>
        <v>New</v>
      </c>
      <c r="E5594" t="str">
        <f>(IF(ISBLANK('Actions-Copy'!F3334),'Actions-Copy'!D3334,'Actions-Copy'!F3334))</f>
        <v>New</v>
      </c>
      <c r="F5594" s="21" t="str">
        <f>'Actions-Copy'!C3334</f>
        <v>Sizes</v>
      </c>
      <c r="G5594" s="21" t="str">
        <f>'Actions-Copy'!B3334</f>
        <v>ag3</v>
      </c>
      <c r="H5594" s="21" t="str">
        <f>'Actions-Copy'!A3334</f>
        <v>a1</v>
      </c>
      <c r="I5594" t="str">
        <f>IF(ISBLANK('Actions-Copy'!O3334),"","Y")</f>
        <v/>
      </c>
      <c r="J5594">
        <f>'Actions-Copy'!O3334</f>
        <v>0</v>
      </c>
      <c r="K5594" t="str">
        <f>IF(ISNUMBER(SEARCH(Module_Name_Short&amp;"_"&amp;SUBSTITUTE(Title," ",""),'Actions-Copy'!$S3334,1)),"X","")</f>
        <v/>
      </c>
      <c r="L5594" t="str">
        <f>IF(ISNUMBER(SEARCH(Module_Name_Short&amp;"_"&amp;SUBSTITUTE(Title," ",""),'Actions-Copy'!$S3334,1)),"X","")</f>
        <v/>
      </c>
      <c r="M5594" t="str">
        <f>IF(ISNUMBER(SEARCH(Module_Name_Short&amp;"_"&amp;SUBSTITUTE(Title," ",""),'Actions-Copy'!$S3334,1)),"X","")</f>
        <v/>
      </c>
      <c r="N5594" t="str">
        <f>IF(ISNUMBER(SEARCH(Module_Name_Short&amp;"_"&amp;SUBSTITUTE(Title," ",""),'Actions-Copy'!$S3334,1)),"X","")</f>
        <v>X</v>
      </c>
      <c r="O5594" t="str">
        <f>IF((K5594&amp;L5594&amp;M5594&amp;N5594)="","Y","X")</f>
        <v>X</v>
      </c>
      <c r="P5594" s="21" t="str">
        <f>'Actions-Copy'!S3334</f>
        <v>Stores_Admin</v>
      </c>
    </row>
    <row r="5595" spans="1:16" ht="28.5" customHeight="1" x14ac:dyDescent="0.25">
      <c r="A5595" t="str">
        <f>VLOOKUP('Actions-Copy'!C3366,ModuleNames,4,FALSE)</f>
        <v>Stores</v>
      </c>
      <c r="B5595" t="str">
        <f>VLOOKUP('Actions-Copy'!C3366,ModuleNames,3,FALSE)</f>
        <v>Stores</v>
      </c>
      <c r="C5595" t="str">
        <f>VLOOKUP('Actions-Copy'!C3366,ModuleNames,2,FALSE)</f>
        <v>Stock Transactions</v>
      </c>
      <c r="D5595" s="21" t="str">
        <f>'Actions-Copy'!D3366</f>
        <v>New</v>
      </c>
      <c r="E5595" t="str">
        <f>(IF(ISBLANK('Actions-Copy'!F3366),'Actions-Copy'!D3366,'Actions-Copy'!F3366))</f>
        <v>Adjustment</v>
      </c>
      <c r="F5595" s="21" t="str">
        <f>'Actions-Copy'!C3366</f>
        <v>Transactions</v>
      </c>
      <c r="G5595" s="21" t="str">
        <f>'Actions-Copy'!B3366</f>
        <v>ag3</v>
      </c>
      <c r="H5595" s="21" t="str">
        <f>'Actions-Copy'!A3366</f>
        <v>a1</v>
      </c>
      <c r="I5595" t="str">
        <f>IF(ISBLANK('Actions-Copy'!O3366),"","Y")</f>
        <v/>
      </c>
      <c r="J5595">
        <f>'Actions-Copy'!O3366</f>
        <v>0</v>
      </c>
      <c r="K5595" t="str">
        <f>IF(ISNUMBER(SEARCH(Module_Name_Short&amp;"_"&amp;SUBSTITUTE(Title," ",""),'Actions-Copy'!$S3366,1)),"X","")</f>
        <v/>
      </c>
      <c r="L5595" t="str">
        <f>IF(ISNUMBER(SEARCH(Module_Name_Short&amp;"_"&amp;SUBSTITUTE(Title," ",""),'Actions-Copy'!$S3366,1)),"X","")</f>
        <v/>
      </c>
      <c r="M5595" t="str">
        <f>IF(ISNUMBER(SEARCH(Module_Name_Short&amp;"_"&amp;SUBSTITUTE(Title," ",""),'Actions-Copy'!$S3366,1)),"X","")</f>
        <v/>
      </c>
      <c r="N5595" t="str">
        <f>IF(ISNUMBER(SEARCH(Module_Name_Short&amp;"_"&amp;SUBSTITUTE(Title," ",""),'Actions-Copy'!$S3366,1)),"X","")</f>
        <v>X</v>
      </c>
      <c r="O5595" t="str">
        <f>IF((K5595&amp;L5595&amp;M5595&amp;N5595)="","Y","X")</f>
        <v>X</v>
      </c>
      <c r="P5595" s="21" t="str">
        <f>'Actions-Copy'!S3366</f>
        <v>Stores_Admin</v>
      </c>
    </row>
    <row r="5596" spans="1:16" ht="28.5" customHeight="1" x14ac:dyDescent="0.25">
      <c r="A5596" t="str">
        <f>VLOOKUP('Actions-Copy'!C3367,ModuleNames,4,FALSE)</f>
        <v>Stores</v>
      </c>
      <c r="B5596" t="str">
        <f>VLOOKUP('Actions-Copy'!C3367,ModuleNames,3,FALSE)</f>
        <v>Stores</v>
      </c>
      <c r="C5596" t="str">
        <f>VLOOKUP('Actions-Copy'!C3367,ModuleNames,2,FALSE)</f>
        <v>Stock Transactions</v>
      </c>
      <c r="D5596" s="21" t="str">
        <f>'Actions-Copy'!D3367</f>
        <v>New</v>
      </c>
      <c r="E5596" t="str">
        <f>(IF(ISBLANK('Actions-Copy'!F3367),'Actions-Copy'!D3367,'Actions-Copy'!F3367))</f>
        <v>Goods In</v>
      </c>
      <c r="F5596" s="21" t="str">
        <f>'Actions-Copy'!C3367</f>
        <v>Transactions</v>
      </c>
      <c r="G5596" s="21" t="str">
        <f>'Actions-Copy'!B3367</f>
        <v>ag3</v>
      </c>
      <c r="H5596" s="21" t="str">
        <f>'Actions-Copy'!A3367</f>
        <v>a100</v>
      </c>
      <c r="I5596" t="str">
        <f>IF(ISBLANK('Actions-Copy'!O3367),"","Y")</f>
        <v/>
      </c>
      <c r="J5596">
        <f>'Actions-Copy'!O3367</f>
        <v>0</v>
      </c>
      <c r="K5596" t="str">
        <f>IF(ISNUMBER(SEARCH(Module_Name_Short&amp;"_"&amp;SUBSTITUTE(Title," ",""),'Actions-Copy'!$S3367,1)),"X","")</f>
        <v/>
      </c>
      <c r="L5596" t="str">
        <f>IF(ISNUMBER(SEARCH(Module_Name_Short&amp;"_"&amp;SUBSTITUTE(Title," ",""),'Actions-Copy'!$S3367,1)),"X","")</f>
        <v/>
      </c>
      <c r="M5596" t="str">
        <f>IF(ISNUMBER(SEARCH(Module_Name_Short&amp;"_"&amp;SUBSTITUTE(Title," ",""),'Actions-Copy'!$S3367,1)),"X","")</f>
        <v/>
      </c>
      <c r="N5596" t="str">
        <f>IF(ISNUMBER(SEARCH(Module_Name_Short&amp;"_"&amp;SUBSTITUTE(Title," ",""),'Actions-Copy'!$S3367,1)),"X","")</f>
        <v>X</v>
      </c>
      <c r="O5596" t="str">
        <f>IF((K5596&amp;L5596&amp;M5596&amp;N5596)="","Y","X")</f>
        <v>X</v>
      </c>
      <c r="P5596" s="21" t="str">
        <f>'Actions-Copy'!S3367</f>
        <v>Stores_Admin</v>
      </c>
    </row>
    <row r="5597" spans="1:16" ht="28.5" customHeight="1" x14ac:dyDescent="0.25">
      <c r="A5597" t="str">
        <f>VLOOKUP('Actions-Copy'!C3368,ModuleNames,4,FALSE)</f>
        <v>Stores</v>
      </c>
      <c r="B5597" t="str">
        <f>VLOOKUP('Actions-Copy'!C3368,ModuleNames,3,FALSE)</f>
        <v>Stores</v>
      </c>
      <c r="C5597" t="str">
        <f>VLOOKUP('Actions-Copy'!C3368,ModuleNames,2,FALSE)</f>
        <v>Stock Transactions</v>
      </c>
      <c r="D5597" s="21" t="str">
        <f>'Actions-Copy'!D3368</f>
        <v>New</v>
      </c>
      <c r="E5597" t="str">
        <f>(IF(ISBLANK('Actions-Copy'!F3368),'Actions-Copy'!D3368,'Actions-Copy'!F3368))</f>
        <v>Warehouse Transfer</v>
      </c>
      <c r="F5597" s="21" t="str">
        <f>'Actions-Copy'!C3368</f>
        <v>Transactions</v>
      </c>
      <c r="G5597" s="21" t="str">
        <f>'Actions-Copy'!B3368</f>
        <v>ag3</v>
      </c>
      <c r="H5597" s="21" t="str">
        <f>'Actions-Copy'!A3368</f>
        <v>a101</v>
      </c>
      <c r="I5597" t="str">
        <f>IF(ISBLANK('Actions-Copy'!O3368),"","Y")</f>
        <v/>
      </c>
      <c r="J5597">
        <f>'Actions-Copy'!O3368</f>
        <v>0</v>
      </c>
      <c r="K5597" t="str">
        <f>IF(ISNUMBER(SEARCH(Module_Name_Short&amp;"_"&amp;SUBSTITUTE(Title," ",""),'Actions-Copy'!$S3368,1)),"X","")</f>
        <v/>
      </c>
      <c r="L5597" t="str">
        <f>IF(ISNUMBER(SEARCH(Module_Name_Short&amp;"_"&amp;SUBSTITUTE(Title," ",""),'Actions-Copy'!$S3368,1)),"X","")</f>
        <v/>
      </c>
      <c r="M5597" t="str">
        <f>IF(ISNUMBER(SEARCH(Module_Name_Short&amp;"_"&amp;SUBSTITUTE(Title," ",""),'Actions-Copy'!$S3368,1)),"X","")</f>
        <v>X</v>
      </c>
      <c r="N5597" t="str">
        <f>IF(ISNUMBER(SEARCH(Module_Name_Short&amp;"_"&amp;SUBSTITUTE(Title," ",""),'Actions-Copy'!$S3368,1)),"X","")</f>
        <v/>
      </c>
      <c r="O5597" t="str">
        <f>IF((K5597&amp;L5597&amp;M5597&amp;N5597)="","Y","X")</f>
        <v>X</v>
      </c>
      <c r="P5597" s="21" t="str">
        <f>'Actions-Copy'!S3368</f>
        <v>Stores_Manager</v>
      </c>
    </row>
    <row r="5598" spans="1:16" ht="28.5" customHeight="1" x14ac:dyDescent="0.25">
      <c r="A5598" t="str">
        <f>VLOOKUP('Actions-Copy'!C4127,ModuleNames,4,FALSE)</f>
        <v>Stores</v>
      </c>
      <c r="B5598" t="str">
        <f>VLOOKUP('Actions-Copy'!C4127,ModuleNames,3,FALSE)</f>
        <v>Stores</v>
      </c>
      <c r="C5598" t="str">
        <f>VLOOKUP('Actions-Copy'!C4127,ModuleNames,2,FALSE)</f>
        <v>Stocktake</v>
      </c>
      <c r="D5598" s="21" t="str">
        <f>'Actions-Copy'!D4127</f>
        <v>Delete</v>
      </c>
      <c r="E5598" t="str">
        <f>(IF(ISBLANK('Actions-Copy'!F4127),'Actions-Copy'!D4127,'Actions-Copy'!F4127))</f>
        <v>Delete</v>
      </c>
      <c r="F5598" s="21" t="str">
        <f>'Actions-Copy'!C4127</f>
        <v>stocktake_summary</v>
      </c>
      <c r="G5598" s="21" t="str">
        <f>'Actions-Copy'!B4127</f>
        <v>ag2</v>
      </c>
      <c r="H5598" s="21" t="str">
        <f>'Actions-Copy'!A4127</f>
        <v>a2</v>
      </c>
      <c r="I5598" t="str">
        <f>IF(ISBLANK('Actions-Copy'!O4127),"","Y")</f>
        <v/>
      </c>
      <c r="J5598">
        <f>'Actions-Copy'!O4127</f>
        <v>0</v>
      </c>
      <c r="K5598" t="str">
        <f>IF(ISNUMBER(SEARCH(Module_Name_Short&amp;"_"&amp;SUBSTITUTE(Title," ",""),'Actions-Copy'!$S4127,1)),"X","")</f>
        <v/>
      </c>
      <c r="L5598" t="str">
        <f>IF(ISNUMBER(SEARCH(Module_Name_Short&amp;"_"&amp;SUBSTITUTE(Title," ",""),'Actions-Copy'!$S4127,1)),"X","")</f>
        <v/>
      </c>
      <c r="M5598" t="str">
        <f>IF(ISNUMBER(SEARCH(Module_Name_Short&amp;"_"&amp;SUBSTITUTE(Title," ",""),'Actions-Copy'!$S4127,1)),"X","")</f>
        <v/>
      </c>
      <c r="N5598" t="str">
        <f>IF(ISNUMBER(SEARCH(Module_Name_Short&amp;"_"&amp;SUBSTITUTE(Title," ",""),'Actions-Copy'!$S4127,1)),"X","")</f>
        <v>X</v>
      </c>
      <c r="O5598" t="str">
        <f>IF((K5598&amp;L5598&amp;M5598&amp;N5598)="","Y","X")</f>
        <v>X</v>
      </c>
      <c r="P5598" s="21" t="str">
        <f>'Actions-Copy'!S4127</f>
        <v>Stores_Admin</v>
      </c>
    </row>
    <row r="5599" spans="1:16" ht="28.5" customHeight="1" x14ac:dyDescent="0.25">
      <c r="A5599" t="str">
        <f>VLOOKUP('Actions-Copy'!C5599,ModuleNames,4,FALSE)</f>
        <v>Req</v>
      </c>
      <c r="B5599" t="str">
        <f>VLOOKUP('Actions-Copy'!C5599,ModuleNames,3,FALSE)</f>
        <v>Requisitions</v>
      </c>
      <c r="C5599" t="str">
        <f>VLOOKUP('Actions-Copy'!C5599,ModuleNames,2,FALSE)</f>
        <v>Requisitions</v>
      </c>
      <c r="D5599" s="21" t="str">
        <f>'Actions-Copy'!D5599</f>
        <v>Report (Pdf)</v>
      </c>
      <c r="E5599" t="str">
        <f>(IF(ISBLANK('Actions-Copy'!F5599),'Actions-Copy'!D5599,'Actions-Copy'!F5599))</f>
        <v>Print Picking Lists</v>
      </c>
      <c r="F5599" s="21" t="str">
        <f>'Actions-Copy'!C5599</f>
        <v>RequisitionHeaderView</v>
      </c>
      <c r="G5599" s="21" t="str">
        <f>'Actions-Copy'!B5599</f>
        <v>ag100</v>
      </c>
      <c r="H5599" s="21" t="str">
        <f>'Actions-Copy'!A5599</f>
        <v>a106</v>
      </c>
      <c r="I5599" t="str">
        <f>IF(ISBLANK('Actions-Copy'!O5599),"","Y")</f>
        <v>Y</v>
      </c>
      <c r="J5599" t="str">
        <f>'Actions-Copy'!O5599</f>
        <v>((
([status_code] == 'PK')) &amp;&amp;
([Local_PickingList]=="Yes"))
&amp;&amp; (this._selectedKeyList.length &gt;=1)</v>
      </c>
      <c r="K5599" t="str">
        <f>IF(ISNUMBER(SEARCH(Module_Name_Short&amp;"_"&amp;SUBSTITUTE(Title," ",""),'Actions-Copy'!$S5599,1)),"X","")</f>
        <v>X</v>
      </c>
      <c r="L5599" t="str">
        <f>IF(ISNUMBER(SEARCH(Module_Name_Short&amp;"_"&amp;SUBSTITUTE(Title," ",""),'Actions-Copy'!$S5599,1)),"X","")</f>
        <v/>
      </c>
      <c r="M5599" t="str">
        <f>IF(ISNUMBER(SEARCH(Module_Name_Short&amp;"_"&amp;SUBSTITUTE(Title," ",""),'Actions-Copy'!$S5599,1)),"X","")</f>
        <v/>
      </c>
      <c r="N5599" t="str">
        <f>IF(ISNUMBER(SEARCH(Module_Name_Short&amp;"_"&amp;SUBSTITUTE(Title," ",""),'Actions-Copy'!$S5599,1)),"X","")</f>
        <v/>
      </c>
      <c r="O5599" t="str">
        <f>IF((K5599&amp;L5599&amp;M5599&amp;N5599)="","Y","X")</f>
        <v>X</v>
      </c>
      <c r="P5599" s="21" t="str">
        <f>'Actions-Copy'!S5599</f>
        <v>Req_View</v>
      </c>
    </row>
    <row r="5600" spans="1:16" ht="28.5" customHeight="1" x14ac:dyDescent="0.25">
      <c r="A5600" t="str">
        <f>VLOOKUP('Actions-Copy'!C5600,ModuleNames,4,FALSE)</f>
        <v>Req</v>
      </c>
      <c r="B5600" t="str">
        <f>VLOOKUP('Actions-Copy'!C5600,ModuleNames,3,FALSE)</f>
        <v>Requisitions</v>
      </c>
      <c r="C5600" t="str">
        <f>VLOOKUP('Actions-Copy'!C5600,ModuleNames,2,FALSE)</f>
        <v>Requisitions</v>
      </c>
      <c r="D5600" s="21" t="str">
        <f>'Actions-Copy'!D5600</f>
        <v>Report (Pdf)</v>
      </c>
      <c r="E5600" t="str">
        <f>(IF(ISBLANK('Actions-Copy'!F5600),'Actions-Copy'!D5600,'Actions-Copy'!F5600))</f>
        <v>Print Picking List</v>
      </c>
      <c r="F5600" s="21" t="str">
        <f>'Actions-Copy'!C5600</f>
        <v>RequisitionHeaderView</v>
      </c>
      <c r="G5600" s="21" t="str">
        <f>'Actions-Copy'!B5600</f>
        <v>ag100</v>
      </c>
      <c r="H5600" s="21" t="str">
        <f>'Actions-Copy'!A5600</f>
        <v>a112</v>
      </c>
      <c r="I5600" t="str">
        <f>IF(ISBLANK('Actions-Copy'!O5600),"","Y")</f>
        <v>Y</v>
      </c>
      <c r="J5600" t="str">
        <f>'Actions-Copy'!O5600</f>
        <v>((
([status_code] == 'PK')) &amp;&amp;
([Local_PickingList]=="Yes"))
&amp;&amp; (this._selectedKeyList.length &lt; 1);
debugger;</v>
      </c>
      <c r="K5600" t="str">
        <f>IF(ISNUMBER(SEARCH(Module_Name_Short&amp;"_"&amp;SUBSTITUTE(Title," ",""),'Actions-Copy'!$S5600,1)),"X","")</f>
        <v>X</v>
      </c>
      <c r="L5600" t="str">
        <f>IF(ISNUMBER(SEARCH(Module_Name_Short&amp;"_"&amp;SUBSTITUTE(Title," ",""),'Actions-Copy'!$S5600,1)),"X","")</f>
        <v/>
      </c>
      <c r="M5600" t="str">
        <f>IF(ISNUMBER(SEARCH(Module_Name_Short&amp;"_"&amp;SUBSTITUTE(Title," ",""),'Actions-Copy'!$S5600,1)),"X","")</f>
        <v/>
      </c>
      <c r="N5600" t="str">
        <f>IF(ISNUMBER(SEARCH(Module_Name_Short&amp;"_"&amp;SUBSTITUTE(Title," ",""),'Actions-Copy'!$S5600,1)),"X","")</f>
        <v/>
      </c>
      <c r="O5600" t="str">
        <f>IF((K5600&amp;L5600&amp;M5600&amp;N5600)="","Y","X")</f>
        <v>X</v>
      </c>
      <c r="P5600" s="21" t="str">
        <f>'Actions-Copy'!S5600</f>
        <v>Req_View</v>
      </c>
    </row>
    <row r="5601" spans="1:16" ht="28.5" customHeight="1" x14ac:dyDescent="0.25">
      <c r="A5601" t="str">
        <f>VLOOKUP('Actions-Copy'!C5601,ModuleNames,4,FALSE)</f>
        <v>Req</v>
      </c>
      <c r="B5601" t="str">
        <f>VLOOKUP('Actions-Copy'!C5601,ModuleNames,3,FALSE)</f>
        <v>Requisitions</v>
      </c>
      <c r="C5601" t="str">
        <f>VLOOKUP('Actions-Copy'!C5601,ModuleNames,2,FALSE)</f>
        <v>Requisitions</v>
      </c>
      <c r="D5601" s="21" t="str">
        <f>'Actions-Copy'!D5601</f>
        <v>Report (Pdf)</v>
      </c>
      <c r="E5601" t="str">
        <f>(IF(ISBLANK('Actions-Copy'!F5601),'Actions-Copy'!D5601,'Actions-Copy'!F5601))</f>
        <v>Print Dispatch Notes ( All )</v>
      </c>
      <c r="F5601" s="21" t="str">
        <f>'Actions-Copy'!C5601</f>
        <v>RequisitionHeaderView</v>
      </c>
      <c r="G5601" s="21" t="str">
        <f>'Actions-Copy'!B5601</f>
        <v>ag100</v>
      </c>
      <c r="H5601" s="21" t="str">
        <f>'Actions-Copy'!A5601</f>
        <v>a107</v>
      </c>
      <c r="I5601" t="str">
        <f>IF(ISBLANK('Actions-Copy'!O5601),"","Y")</f>
        <v>Y</v>
      </c>
      <c r="J5601" t="str">
        <f>'Actions-Copy'!O5601</f>
        <v>([status_code] == 'CM' ||
[status_code] == 'WT' ||
[status_code] == 'OS')</v>
      </c>
      <c r="K5601" t="str">
        <f>IF(ISNUMBER(SEARCH(Module_Name_Short&amp;"_"&amp;SUBSTITUTE(Title," ",""),'Actions-Copy'!$S5601,1)),"X","")</f>
        <v>X</v>
      </c>
      <c r="L5601" t="str">
        <f>IF(ISNUMBER(SEARCH(Module_Name_Short&amp;"_"&amp;SUBSTITUTE(Title," ",""),'Actions-Copy'!$S5601,1)),"X","")</f>
        <v/>
      </c>
      <c r="M5601" t="str">
        <f>IF(ISNUMBER(SEARCH(Module_Name_Short&amp;"_"&amp;SUBSTITUTE(Title," ",""),'Actions-Copy'!$S5601,1)),"X","")</f>
        <v/>
      </c>
      <c r="N5601" t="str">
        <f>IF(ISNUMBER(SEARCH(Module_Name_Short&amp;"_"&amp;SUBSTITUTE(Title," ",""),'Actions-Copy'!$S5601,1)),"X","")</f>
        <v/>
      </c>
      <c r="O5601" t="str">
        <f>IF((K5601&amp;L5601&amp;M5601&amp;N5601)="","Y","X")</f>
        <v>X</v>
      </c>
      <c r="P5601" s="21" t="str">
        <f>'Actions-Copy'!S5601</f>
        <v>Req_View</v>
      </c>
    </row>
    <row r="5602" spans="1:16" ht="28.5" customHeight="1" x14ac:dyDescent="0.25">
      <c r="A5602" t="str">
        <f>VLOOKUP('Actions-Copy'!C5602,ModuleNames,4,FALSE)</f>
        <v>Req</v>
      </c>
      <c r="B5602" t="str">
        <f>VLOOKUP('Actions-Copy'!C5602,ModuleNames,3,FALSE)</f>
        <v>Requisitions</v>
      </c>
      <c r="C5602" t="str">
        <f>VLOOKUP('Actions-Copy'!C5602,ModuleNames,2,FALSE)</f>
        <v>Requisitions</v>
      </c>
      <c r="D5602" s="21" t="str">
        <f>'Actions-Copy'!D5602</f>
        <v>Custom</v>
      </c>
      <c r="E5602" t="str">
        <f>(IF(ISBLANK('Actions-Copy'!F5602),'Actions-Copy'!D5602,'Actions-Copy'!F5602))</f>
        <v>Cancel</v>
      </c>
      <c r="F5602" s="21" t="str">
        <f>'Actions-Copy'!C5602</f>
        <v>RequisitionHeaderView</v>
      </c>
      <c r="G5602" s="21" t="str">
        <f>'Actions-Copy'!B5602</f>
        <v>ag100</v>
      </c>
      <c r="H5602" s="21" t="str">
        <f>'Actions-Copy'!A5602</f>
        <v>a110</v>
      </c>
      <c r="I5602" t="str">
        <f>IF(ISBLANK('Actions-Copy'!O5602),"","Y")</f>
        <v>Y</v>
      </c>
      <c r="J5602" t="str">
        <f>'Actions-Copy'!O5602</f>
        <v>[status_code] == 'EN'</v>
      </c>
      <c r="K5602" t="str">
        <f>IF(ISNUMBER(SEARCH(Module_Name_Short&amp;"_"&amp;SUBSTITUTE(Title," ",""),'Actions-Copy'!$S5602,1)),"X","")</f>
        <v/>
      </c>
      <c r="L5602" t="str">
        <f>IF(ISNUMBER(SEARCH(Module_Name_Short&amp;"_"&amp;SUBSTITUTE(Title," ",""),'Actions-Copy'!$S5602,1)),"X","")</f>
        <v>X</v>
      </c>
      <c r="M5602" t="str">
        <f>IF(ISNUMBER(SEARCH(Module_Name_Short&amp;"_"&amp;SUBSTITUTE(Title," ",""),'Actions-Copy'!$S5602,1)),"X","")</f>
        <v/>
      </c>
      <c r="N5602" t="str">
        <f>IF(ISNUMBER(SEARCH(Module_Name_Short&amp;"_"&amp;SUBSTITUTE(Title," ",""),'Actions-Copy'!$S5602,1)),"X","")</f>
        <v/>
      </c>
      <c r="O5602" t="str">
        <f>IF((K5602&amp;L5602&amp;M5602&amp;N5602)="","Y","X")</f>
        <v>X</v>
      </c>
      <c r="P5602" s="21" t="str">
        <f>'Actions-Copy'!S5602</f>
        <v>Req_User</v>
      </c>
    </row>
    <row r="5603" spans="1:16" ht="28.5" customHeight="1" x14ac:dyDescent="0.25">
      <c r="A5603" t="str">
        <f>VLOOKUP('Actions-Copy'!C5603,ModuleNames,4,FALSE)</f>
        <v>Req</v>
      </c>
      <c r="B5603" t="str">
        <f>VLOOKUP('Actions-Copy'!C5603,ModuleNames,3,FALSE)</f>
        <v>Requisitions</v>
      </c>
      <c r="C5603" t="str">
        <f>VLOOKUP('Actions-Copy'!C5603,ModuleNames,2,FALSE)</f>
        <v>Requisitions</v>
      </c>
      <c r="D5603" s="21" t="str">
        <f>'Actions-Copy'!D5603</f>
        <v>Custom</v>
      </c>
      <c r="E5603" t="str">
        <f>(IF(ISBLANK('Actions-Copy'!F5603),'Actions-Copy'!D5603,'Actions-Copy'!F5603))</f>
        <v>Add Collection Note</v>
      </c>
      <c r="F5603" s="21" t="str">
        <f>'Actions-Copy'!C5603</f>
        <v>RequisitionHeaderView</v>
      </c>
      <c r="G5603" s="21" t="str">
        <f>'Actions-Copy'!B5603</f>
        <v>ag100</v>
      </c>
      <c r="H5603" s="21" t="str">
        <f>'Actions-Copy'!A5603</f>
        <v>a111</v>
      </c>
      <c r="I5603" t="str">
        <f>IF(ISBLANK('Actions-Copy'!O5603),"","Y")</f>
        <v/>
      </c>
      <c r="J5603">
        <f>'Actions-Copy'!O5603</f>
        <v>0</v>
      </c>
      <c r="K5603" t="str">
        <f>IF(ISNUMBER(SEARCH(Module_Name_Short&amp;"_"&amp;SUBSTITUTE(Title," ",""),'Actions-Copy'!$S5603,1)),"X","")</f>
        <v/>
      </c>
      <c r="L5603" t="str">
        <f>IF(ISNUMBER(SEARCH(Module_Name_Short&amp;"_"&amp;SUBSTITUTE(Title," ",""),'Actions-Copy'!$S5603,1)),"X","")</f>
        <v>X</v>
      </c>
      <c r="M5603" t="str">
        <f>IF(ISNUMBER(SEARCH(Module_Name_Short&amp;"_"&amp;SUBSTITUTE(Title," ",""),'Actions-Copy'!$S5603,1)),"X","")</f>
        <v/>
      </c>
      <c r="N5603" t="str">
        <f>IF(ISNUMBER(SEARCH(Module_Name_Short&amp;"_"&amp;SUBSTITUTE(Title," ",""),'Actions-Copy'!$S5603,1)),"X","")</f>
        <v/>
      </c>
      <c r="O5603" t="str">
        <f>IF((K5603&amp;L5603&amp;M5603&amp;N5603)="","Y","X")</f>
        <v>X</v>
      </c>
      <c r="P5603" s="21" t="str">
        <f>'Actions-Copy'!S5603</f>
        <v>Req_User</v>
      </c>
    </row>
    <row r="5604" spans="1:16" ht="28.5" customHeight="1" x14ac:dyDescent="0.25">
      <c r="A5604" t="str">
        <f>VLOOKUP('Actions-Copy'!C5604,ModuleNames,4,FALSE)</f>
        <v>Req</v>
      </c>
      <c r="B5604" t="str">
        <f>VLOOKUP('Actions-Copy'!C5604,ModuleNames,3,FALSE)</f>
        <v>Requisitions</v>
      </c>
      <c r="C5604" t="str">
        <f>VLOOKUP('Actions-Copy'!C5604,ModuleNames,2,FALSE)</f>
        <v>Requisitions</v>
      </c>
      <c r="D5604" s="21" t="str">
        <f>'Actions-Copy'!D5604</f>
        <v>Custom</v>
      </c>
      <c r="E5604" t="str">
        <f>(IF(ISBLANK('Actions-Copy'!F5604),'Actions-Copy'!D5604,'Actions-Copy'!F5604))</f>
        <v>Return All</v>
      </c>
      <c r="F5604" s="21" t="str">
        <f>'Actions-Copy'!C5604</f>
        <v>RequisitionHeaderView</v>
      </c>
      <c r="G5604" s="21" t="str">
        <f>'Actions-Copy'!B5604</f>
        <v>ag100</v>
      </c>
      <c r="H5604" s="21" t="str">
        <f>'Actions-Copy'!A5604</f>
        <v>a113</v>
      </c>
      <c r="I5604" t="str">
        <f>IF(ISBLANK('Actions-Copy'!O5604),"","Y")</f>
        <v>Y</v>
      </c>
      <c r="J5604" t="str">
        <f>'Actions-Copy'!O5604</f>
        <v>([status_code] == 'CM' )
//1.5.13 #546</v>
      </c>
      <c r="K5604" t="str">
        <f>IF(ISNUMBER(SEARCH(Module_Name_Short&amp;"_"&amp;SUBSTITUTE(Title," ",""),'Actions-Copy'!$S5604,1)),"X","")</f>
        <v/>
      </c>
      <c r="L5604" t="str">
        <f>IF(ISNUMBER(SEARCH(Module_Name_Short&amp;"_"&amp;SUBSTITUTE(Title," ",""),'Actions-Copy'!$S5604,1)),"X","")</f>
        <v>X</v>
      </c>
      <c r="M5604" t="str">
        <f>IF(ISNUMBER(SEARCH(Module_Name_Short&amp;"_"&amp;SUBSTITUTE(Title," ",""),'Actions-Copy'!$S5604,1)),"X","")</f>
        <v/>
      </c>
      <c r="N5604" t="str">
        <f>IF(ISNUMBER(SEARCH(Module_Name_Short&amp;"_"&amp;SUBSTITUTE(Title," ",""),'Actions-Copy'!$S5604,1)),"X","")</f>
        <v/>
      </c>
      <c r="O5604" t="str">
        <f>IF((K5604&amp;L5604&amp;M5604&amp;N5604)="","Y","X")</f>
        <v>X</v>
      </c>
      <c r="P5604" s="21" t="str">
        <f>'Actions-Copy'!S5604</f>
        <v>Req_User</v>
      </c>
    </row>
    <row r="5605" spans="1:16" ht="28.5" customHeight="1" x14ac:dyDescent="0.25">
      <c r="A5605" t="str">
        <f>VLOOKUP('Actions-Copy'!C5605,ModuleNames,4,FALSE)</f>
        <v>Req</v>
      </c>
      <c r="B5605" t="str">
        <f>VLOOKUP('Actions-Copy'!C5605,ModuleNames,3,FALSE)</f>
        <v>Requisitions</v>
      </c>
      <c r="C5605" t="str">
        <f>VLOOKUP('Actions-Copy'!C5605,ModuleNames,2,FALSE)</f>
        <v>Requisitions</v>
      </c>
      <c r="D5605" s="21" t="str">
        <f>'Actions-Copy'!D5605</f>
        <v>Report (Pdf)</v>
      </c>
      <c r="E5605" t="str">
        <f>(IF(ISBLANK('Actions-Copy'!F5605),'Actions-Copy'!D5605,'Actions-Copy'!F5605))</f>
        <v>Print Dispatch Note ( Auto Print )</v>
      </c>
      <c r="F5605" s="21" t="str">
        <f>'Actions-Copy'!C5605</f>
        <v>RequisitionHeaderView</v>
      </c>
      <c r="G5605" s="21" t="str">
        <f>'Actions-Copy'!B5605</f>
        <v>ag100</v>
      </c>
      <c r="H5605" s="21" t="str">
        <f>'Actions-Copy'!A5605</f>
        <v>a114</v>
      </c>
      <c r="I5605" t="str">
        <f>IF(ISBLANK('Actions-Copy'!O5605),"","Y")</f>
        <v/>
      </c>
      <c r="J5605">
        <f>'Actions-Copy'!O5605</f>
        <v>0</v>
      </c>
      <c r="K5605" t="str">
        <f>IF(ISNUMBER(SEARCH(Module_Name_Short&amp;"_"&amp;SUBSTITUTE(Title," ",""),'Actions-Copy'!$S5605,1)),"X","")</f>
        <v>X</v>
      </c>
      <c r="L5605" t="str">
        <f>IF(ISNUMBER(SEARCH(Module_Name_Short&amp;"_"&amp;SUBSTITUTE(Title," ",""),'Actions-Copy'!$S5605,1)),"X","")</f>
        <v/>
      </c>
      <c r="M5605" t="str">
        <f>IF(ISNUMBER(SEARCH(Module_Name_Short&amp;"_"&amp;SUBSTITUTE(Title," ",""),'Actions-Copy'!$S5605,1)),"X","")</f>
        <v/>
      </c>
      <c r="N5605" t="str">
        <f>IF(ISNUMBER(SEARCH(Module_Name_Short&amp;"_"&amp;SUBSTITUTE(Title," ",""),'Actions-Copy'!$S5605,1)),"X","")</f>
        <v/>
      </c>
      <c r="O5605" t="str">
        <f>IF((K5605&amp;L5605&amp;M5605&amp;N5605)="","Y","X")</f>
        <v>X</v>
      </c>
      <c r="P5605" s="21" t="str">
        <f>'Actions-Copy'!S5605</f>
        <v>Req_View</v>
      </c>
    </row>
    <row r="5606" spans="1:16" ht="28.5" customHeight="1" x14ac:dyDescent="0.25">
      <c r="A5606" t="str">
        <f>VLOOKUP('Actions-Copy'!C5606,ModuleNames,4,FALSE)</f>
        <v>Req</v>
      </c>
      <c r="B5606" t="str">
        <f>VLOOKUP('Actions-Copy'!C5606,ModuleNames,3,FALSE)</f>
        <v>Requisitions</v>
      </c>
      <c r="C5606" t="str">
        <f>VLOOKUP('Actions-Copy'!C5606,ModuleNames,2,FALSE)</f>
        <v>Requisitions</v>
      </c>
      <c r="D5606" s="21" t="str">
        <f>'Actions-Copy'!D5606</f>
        <v>Custom</v>
      </c>
      <c r="E5606" t="str">
        <f>(IF(ISBLANK('Actions-Copy'!F5606),'Actions-Copy'!D5606,'Actions-Copy'!F5606))</f>
        <v>Deallocate</v>
      </c>
      <c r="F5606" s="21" t="str">
        <f>'Actions-Copy'!C5606</f>
        <v>RequisitionHeaderView</v>
      </c>
      <c r="G5606" s="21" t="str">
        <f>'Actions-Copy'!B5606</f>
        <v>ag100</v>
      </c>
      <c r="H5606" s="21" t="str">
        <f>'Actions-Copy'!A5606</f>
        <v>a115</v>
      </c>
      <c r="I5606" t="str">
        <f>IF(ISBLANK('Actions-Copy'!O5606),"","Y")</f>
        <v>Y</v>
      </c>
      <c r="J5606" t="str">
        <f>'Actions-Copy'!O5606</f>
        <v xml:space="preserve">(([status_code] == 'AL' || [status_code] == 'PA' ))
</v>
      </c>
      <c r="K5606" t="str">
        <f>IF(ISNUMBER(SEARCH(Module_Name_Short&amp;"_"&amp;SUBSTITUTE(Title," ",""),'Actions-Copy'!$S5606,1)),"X","")</f>
        <v/>
      </c>
      <c r="L5606" t="str">
        <f>IF(ISNUMBER(SEARCH(Module_Name_Short&amp;"_"&amp;SUBSTITUTE(Title," ",""),'Actions-Copy'!$S5606,1)),"X","")</f>
        <v/>
      </c>
      <c r="M5606" t="str">
        <f>IF(ISNUMBER(SEARCH(Module_Name_Short&amp;"_"&amp;SUBSTITUTE(Title," ",""),'Actions-Copy'!$S5606,1)),"X","")</f>
        <v>X</v>
      </c>
      <c r="N5606" t="str">
        <f>IF(ISNUMBER(SEARCH(Module_Name_Short&amp;"_"&amp;SUBSTITUTE(Title," ",""),'Actions-Copy'!$S5606,1)),"X","")</f>
        <v/>
      </c>
      <c r="O5606" t="str">
        <f>IF((K5606&amp;L5606&amp;M5606&amp;N5606)="","Y","X")</f>
        <v>X</v>
      </c>
      <c r="P5606" s="21" t="str">
        <f>'Actions-Copy'!S5606</f>
        <v>Req_Manager</v>
      </c>
    </row>
    <row r="5607" spans="1:16" ht="28.5" customHeight="1" x14ac:dyDescent="0.25">
      <c r="A5607" t="str">
        <f>VLOOKUP('Actions-Copy'!C5607,ModuleNames,4,FALSE)</f>
        <v>Req</v>
      </c>
      <c r="B5607" t="str">
        <f>VLOOKUP('Actions-Copy'!C5607,ModuleNames,3,FALSE)</f>
        <v>Requisitions</v>
      </c>
      <c r="C5607" t="str">
        <f>VLOOKUP('Actions-Copy'!C5607,ModuleNames,2,FALSE)</f>
        <v>Requisitions</v>
      </c>
      <c r="D5607" s="21" t="str">
        <f>'Actions-Copy'!D5607</f>
        <v>Select</v>
      </c>
      <c r="E5607" t="str">
        <f>(IF(ISBLANK('Actions-Copy'!F5607),'Actions-Copy'!D5607,'Actions-Copy'!F5607))</f>
        <v>Select</v>
      </c>
      <c r="F5607" s="21" t="str">
        <f>'Actions-Copy'!C5607</f>
        <v>RequisitionHeaderView</v>
      </c>
      <c r="G5607" s="21" t="str">
        <f>'Actions-Copy'!B5607</f>
        <v>ag1</v>
      </c>
      <c r="H5607" s="21" t="str">
        <f>'Actions-Copy'!A5607</f>
        <v>a1</v>
      </c>
      <c r="I5607" t="str">
        <f>IF(ISBLANK('Actions-Copy'!O5607),"","Y")</f>
        <v/>
      </c>
      <c r="J5607">
        <f>'Actions-Copy'!O5607</f>
        <v>0</v>
      </c>
      <c r="K5607" t="str">
        <f>IF(ISNUMBER(SEARCH(Module_Name_Short&amp;"_"&amp;SUBSTITUTE(Title," ",""),'Actions-Copy'!$S5607,1)),"X","")</f>
        <v>X</v>
      </c>
      <c r="L5607" t="str">
        <f>IF(ISNUMBER(SEARCH(Module_Name_Short&amp;"_"&amp;SUBSTITUTE(Title," ",""),'Actions-Copy'!$S5607,1)),"X","")</f>
        <v/>
      </c>
      <c r="M5607" t="str">
        <f>IF(ISNUMBER(SEARCH(Module_Name_Short&amp;"_"&amp;SUBSTITUTE(Title," ",""),'Actions-Copy'!$S5607,1)),"X","")</f>
        <v/>
      </c>
      <c r="N5607" t="str">
        <f>IF(ISNUMBER(SEARCH(Module_Name_Short&amp;"_"&amp;SUBSTITUTE(Title," ",""),'Actions-Copy'!$S5607,1)),"X","")</f>
        <v/>
      </c>
      <c r="O5607" t="str">
        <f>IF((K5607&amp;L5607&amp;M5607&amp;N5607)="","Y","X")</f>
        <v>X</v>
      </c>
      <c r="P5607" s="21" t="str">
        <f>'Actions-Copy'!S5607</f>
        <v>Req_View</v>
      </c>
    </row>
    <row r="5608" spans="1:16" ht="28.5" customHeight="1" x14ac:dyDescent="0.25">
      <c r="A5608" t="str">
        <f>VLOOKUP('Actions-Copy'!C4130,ModuleNames,4,FALSE)</f>
        <v>Stores</v>
      </c>
      <c r="B5608" t="str">
        <f>VLOOKUP('Actions-Copy'!C4130,ModuleNames,3,FALSE)</f>
        <v>Stores</v>
      </c>
      <c r="C5608" t="str">
        <f>VLOOKUP('Actions-Copy'!C4130,ModuleNames,2,FALSE)</f>
        <v>Stocktake</v>
      </c>
      <c r="D5608" s="21" t="str">
        <f>'Actions-Copy'!D4130</f>
        <v>Delete</v>
      </c>
      <c r="E5608" t="str">
        <f>(IF(ISBLANK('Actions-Copy'!F4130),'Actions-Copy'!D4130,'Actions-Copy'!F4130))</f>
        <v>Delete</v>
      </c>
      <c r="F5608" s="21" t="str">
        <f>'Actions-Copy'!C4130</f>
        <v>stocktake_summary</v>
      </c>
      <c r="G5608" s="21" t="str">
        <f>'Actions-Copy'!B4130</f>
        <v>ag2</v>
      </c>
      <c r="H5608" s="21" t="str">
        <f>'Actions-Copy'!A4130</f>
        <v>a5</v>
      </c>
      <c r="I5608" t="str">
        <f>IF(ISBLANK('Actions-Copy'!O4130),"","Y")</f>
        <v/>
      </c>
      <c r="J5608">
        <f>'Actions-Copy'!O4130</f>
        <v>0</v>
      </c>
      <c r="K5608" t="str">
        <f>IF(ISNUMBER(SEARCH(Module_Name_Short&amp;"_"&amp;SUBSTITUTE(Title," ",""),'Actions-Copy'!$S4130,1)),"X","")</f>
        <v/>
      </c>
      <c r="L5608" t="str">
        <f>IF(ISNUMBER(SEARCH(Module_Name_Short&amp;"_"&amp;SUBSTITUTE(Title," ",""),'Actions-Copy'!$S4130,1)),"X","")</f>
        <v/>
      </c>
      <c r="M5608" t="str">
        <f>IF(ISNUMBER(SEARCH(Module_Name_Short&amp;"_"&amp;SUBSTITUTE(Title," ",""),'Actions-Copy'!$S4130,1)),"X","")</f>
        <v/>
      </c>
      <c r="N5608" t="str">
        <f>IF(ISNUMBER(SEARCH(Module_Name_Short&amp;"_"&amp;SUBSTITUTE(Title," ",""),'Actions-Copy'!$S4130,1)),"X","")</f>
        <v>X</v>
      </c>
      <c r="O5608" t="str">
        <f>IF((K5608&amp;L5608&amp;M5608&amp;N5608)="","Y","X")</f>
        <v>X</v>
      </c>
      <c r="P5608" s="21" t="str">
        <f>'Actions-Copy'!S4130</f>
        <v>Stores_Admin</v>
      </c>
    </row>
    <row r="5609" spans="1:16" ht="28.5" customHeight="1" x14ac:dyDescent="0.25">
      <c r="A5609" t="str">
        <f>VLOOKUP('Actions-Copy'!C4138,ModuleNames,4,FALSE)</f>
        <v>Stores</v>
      </c>
      <c r="B5609" t="str">
        <f>VLOOKUP('Actions-Copy'!C4138,ModuleNames,3,FALSE)</f>
        <v>Stores</v>
      </c>
      <c r="C5609" t="str">
        <f>VLOOKUP('Actions-Copy'!C4138,ModuleNames,2,FALSE)</f>
        <v>Stocktake</v>
      </c>
      <c r="D5609" s="21" t="str">
        <f>'Actions-Copy'!D4138</f>
        <v>Delete</v>
      </c>
      <c r="E5609" t="str">
        <f>(IF(ISBLANK('Actions-Copy'!F4138),'Actions-Copy'!D4138,'Actions-Copy'!F4138))</f>
        <v>Delete</v>
      </c>
      <c r="F5609" s="21" t="str">
        <f>'Actions-Copy'!C4138</f>
        <v>stocktake_summary</v>
      </c>
      <c r="G5609" s="21" t="str">
        <f>'Actions-Copy'!B4138</f>
        <v>ag4</v>
      </c>
      <c r="H5609" s="21" t="str">
        <f>'Actions-Copy'!A4138</f>
        <v>a2</v>
      </c>
      <c r="I5609" t="str">
        <f>IF(ISBLANK('Actions-Copy'!O4138),"","Y")</f>
        <v>Y</v>
      </c>
      <c r="J5609" t="str">
        <f>'Actions-Copy'!O4138</f>
        <v xml:space="preserve">([status]=="SE" ) 
</v>
      </c>
      <c r="K5609" t="str">
        <f>IF(ISNUMBER(SEARCH(Module_Name_Short&amp;"_"&amp;SUBSTITUTE(Title," ",""),'Actions-Copy'!$S4138,1)),"X","")</f>
        <v/>
      </c>
      <c r="L5609" t="str">
        <f>IF(ISNUMBER(SEARCH(Module_Name_Short&amp;"_"&amp;SUBSTITUTE(Title," ",""),'Actions-Copy'!$S4138,1)),"X","")</f>
        <v/>
      </c>
      <c r="M5609" t="str">
        <f>IF(ISNUMBER(SEARCH(Module_Name_Short&amp;"_"&amp;SUBSTITUTE(Title," ",""),'Actions-Copy'!$S4138,1)),"X","")</f>
        <v/>
      </c>
      <c r="N5609" t="str">
        <f>IF(ISNUMBER(SEARCH(Module_Name_Short&amp;"_"&amp;SUBSTITUTE(Title," ",""),'Actions-Copy'!$S4138,1)),"X","")</f>
        <v>X</v>
      </c>
      <c r="O5609" t="str">
        <f>IF((K5609&amp;L5609&amp;M5609&amp;N5609)="","Y","X")</f>
        <v>X</v>
      </c>
      <c r="P5609" s="21" t="str">
        <f>'Actions-Copy'!S4138</f>
        <v>Stores_Admin</v>
      </c>
    </row>
    <row r="5610" spans="1:16" ht="28.5" hidden="1" customHeight="1" x14ac:dyDescent="0.25">
      <c r="A5610" t="str">
        <f>VLOOKUP('Actions-Copy'!C5610,ModuleNames,4,FALSE)</f>
        <v>Req</v>
      </c>
      <c r="B5610" t="str">
        <f>VLOOKUP('Actions-Copy'!C5610,ModuleNames,3,FALSE)</f>
        <v>Requisitions</v>
      </c>
      <c r="C5610" t="str">
        <f>VLOOKUP('Actions-Copy'!C5610,ModuleNames,2,FALSE)</f>
        <v>Requisitions</v>
      </c>
      <c r="D5610" s="21" t="str">
        <f>'Actions-Copy'!D5610</f>
        <v>Cancel</v>
      </c>
      <c r="E5610" t="str">
        <f>(IF(ISBLANK('Actions-Copy'!F5610),'Actions-Copy'!D5610,'Actions-Copy'!F5610))</f>
        <v>Cancel</v>
      </c>
      <c r="F5610" s="21" t="str">
        <f>'Actions-Copy'!C5610</f>
        <v>RequisitionHeaderView</v>
      </c>
      <c r="G5610" s="21" t="str">
        <f>'Actions-Copy'!B5610</f>
        <v>ag2</v>
      </c>
      <c r="H5610" s="21" t="str">
        <f>'Actions-Copy'!A5610</f>
        <v>a3</v>
      </c>
      <c r="I5610" t="str">
        <f>IF(ISBLANK('Actions-Copy'!O5610),"","Y")</f>
        <v/>
      </c>
      <c r="J5610">
        <f>'Actions-Copy'!O5610</f>
        <v>0</v>
      </c>
      <c r="K5610" t="str">
        <f>IF(ISNUMBER(SEARCH(Module_Name_Short&amp;"_"&amp;SUBSTITUTE(Title," ",""),'Actions-Copy'!$S5610,1)),"X","")</f>
        <v/>
      </c>
      <c r="L5610" t="str">
        <f>IF(ISNUMBER(SEARCH(Module_Name_Short&amp;"_"&amp;SUBSTITUTE(Title," ",""),'Actions-Copy'!$S5610,1)),"X","")</f>
        <v/>
      </c>
      <c r="M5610" t="str">
        <f>IF(ISNUMBER(SEARCH(Module_Name_Short&amp;"_"&amp;SUBSTITUTE(Title," ",""),'Actions-Copy'!$S5610,1)),"X","")</f>
        <v/>
      </c>
      <c r="N5610" t="str">
        <f>IF(ISNUMBER(SEARCH(Module_Name_Short&amp;"_"&amp;SUBSTITUTE(Title," ",""),'Actions-Copy'!$S5610,1)),"X","")</f>
        <v/>
      </c>
      <c r="O5610" t="str">
        <f>IF((K5610&amp;L5610&amp;M5610&amp;N5610)="","Y","X")</f>
        <v>Y</v>
      </c>
      <c r="P5610" s="21">
        <f>'Actions-Copy'!S5610</f>
        <v>0</v>
      </c>
    </row>
    <row r="5611" spans="1:16" ht="28.5" hidden="1" customHeight="1" x14ac:dyDescent="0.25">
      <c r="A5611" t="str">
        <f>VLOOKUP('Actions-Copy'!C5611,ModuleNames,4,FALSE)</f>
        <v>Req</v>
      </c>
      <c r="B5611" t="str">
        <f>VLOOKUP('Actions-Copy'!C5611,ModuleNames,3,FALSE)</f>
        <v>Requisitions</v>
      </c>
      <c r="C5611" t="str">
        <f>VLOOKUP('Actions-Copy'!C5611,ModuleNames,2,FALSE)</f>
        <v>Requisitions</v>
      </c>
      <c r="D5611" s="21" t="str">
        <f>'Actions-Copy'!D5611</f>
        <v>Update</v>
      </c>
      <c r="E5611" t="str">
        <f>(IF(ISBLANK('Actions-Copy'!F5611),'Actions-Copy'!D5611,'Actions-Copy'!F5611))</f>
        <v>Update</v>
      </c>
      <c r="F5611" s="21" t="str">
        <f>'Actions-Copy'!C5611</f>
        <v>RequisitionHeaderView</v>
      </c>
      <c r="G5611" s="21" t="str">
        <f>'Actions-Copy'!B5611</f>
        <v>ag2</v>
      </c>
      <c r="H5611" s="21" t="str">
        <f>'Actions-Copy'!A5611</f>
        <v>a4</v>
      </c>
      <c r="I5611" t="str">
        <f>IF(ISBLANK('Actions-Copy'!O5611),"","Y")</f>
        <v/>
      </c>
      <c r="J5611">
        <f>'Actions-Copy'!O5611</f>
        <v>0</v>
      </c>
      <c r="K5611" t="str">
        <f>IF(ISNUMBER(SEARCH(Module_Name_Short&amp;"_"&amp;SUBSTITUTE(Title," ",""),'Actions-Copy'!$S5611,1)),"X","")</f>
        <v/>
      </c>
      <c r="L5611" t="str">
        <f>IF(ISNUMBER(SEARCH(Module_Name_Short&amp;"_"&amp;SUBSTITUTE(Title," ",""),'Actions-Copy'!$S5611,1)),"X","")</f>
        <v/>
      </c>
      <c r="M5611" t="str">
        <f>IF(ISNUMBER(SEARCH(Module_Name_Short&amp;"_"&amp;SUBSTITUTE(Title," ",""),'Actions-Copy'!$S5611,1)),"X","")</f>
        <v/>
      </c>
      <c r="N5611" t="str">
        <f>IF(ISNUMBER(SEARCH(Module_Name_Short&amp;"_"&amp;SUBSTITUTE(Title," ",""),'Actions-Copy'!$S5611,1)),"X","")</f>
        <v/>
      </c>
      <c r="O5611" t="str">
        <f>IF((K5611&amp;L5611&amp;M5611&amp;N5611)="","Y","X")</f>
        <v>Y</v>
      </c>
      <c r="P5611" s="21">
        <f>'Actions-Copy'!S5611</f>
        <v>0</v>
      </c>
    </row>
    <row r="5612" spans="1:16" ht="28.5" customHeight="1" x14ac:dyDescent="0.25">
      <c r="A5612" t="str">
        <f>VLOOKUP('Actions-Copy'!C4139,ModuleNames,4,FALSE)</f>
        <v>Stores</v>
      </c>
      <c r="B5612" t="str">
        <f>VLOOKUP('Actions-Copy'!C4139,ModuleNames,3,FALSE)</f>
        <v>Stores</v>
      </c>
      <c r="C5612" t="str">
        <f>VLOOKUP('Actions-Copy'!C4139,ModuleNames,2,FALSE)</f>
        <v>Stocktake</v>
      </c>
      <c r="D5612" s="21" t="str">
        <f>'Actions-Copy'!D4139</f>
        <v>Delete</v>
      </c>
      <c r="E5612" t="str">
        <f>(IF(ISBLANK('Actions-Copy'!F4139),'Actions-Copy'!D4139,'Actions-Copy'!F4139))</f>
        <v>Delete</v>
      </c>
      <c r="F5612" s="21" t="str">
        <f>'Actions-Copy'!C4139</f>
        <v>stocktake_summary</v>
      </c>
      <c r="G5612" s="21" t="str">
        <f>'Actions-Copy'!B4139</f>
        <v>ag4</v>
      </c>
      <c r="H5612" s="21" t="str">
        <f>'Actions-Copy'!A4139</f>
        <v>DeleteWhenCounted</v>
      </c>
      <c r="I5612" t="str">
        <f>IF(ISBLANK('Actions-Copy'!O4139),"","Y")</f>
        <v>Y</v>
      </c>
      <c r="J5612" t="str">
        <f>'Actions-Copy'!O4139</f>
        <v xml:space="preserve">([status]=="CT" ) 
</v>
      </c>
      <c r="K5612" t="str">
        <f>IF(ISNUMBER(SEARCH(Module_Name_Short&amp;"_"&amp;SUBSTITUTE(Title," ",""),'Actions-Copy'!$S4139,1)),"X","")</f>
        <v/>
      </c>
      <c r="L5612" t="str">
        <f>IF(ISNUMBER(SEARCH(Module_Name_Short&amp;"_"&amp;SUBSTITUTE(Title," ",""),'Actions-Copy'!$S4139,1)),"X","")</f>
        <v/>
      </c>
      <c r="M5612" t="str">
        <f>IF(ISNUMBER(SEARCH(Module_Name_Short&amp;"_"&amp;SUBSTITUTE(Title," ",""),'Actions-Copy'!$S4139,1)),"X","")</f>
        <v/>
      </c>
      <c r="N5612" t="str">
        <f>IF(ISNUMBER(SEARCH(Module_Name_Short&amp;"_"&amp;SUBSTITUTE(Title," ",""),'Actions-Copy'!$S4139,1)),"X","")</f>
        <v>X</v>
      </c>
      <c r="O5612" t="str">
        <f>IF((K5612&amp;L5612&amp;M5612&amp;N5612)="","Y","X")</f>
        <v>X</v>
      </c>
      <c r="P5612" s="21" t="str">
        <f>'Actions-Copy'!S4139</f>
        <v>Stores_Admin</v>
      </c>
    </row>
    <row r="5613" spans="1:16" ht="28.5" hidden="1" customHeight="1" x14ac:dyDescent="0.25">
      <c r="A5613" t="str">
        <f>VLOOKUP('Actions-Copy'!C5613,ModuleNames,4,FALSE)</f>
        <v>Req</v>
      </c>
      <c r="B5613" t="str">
        <f>VLOOKUP('Actions-Copy'!C5613,ModuleNames,3,FALSE)</f>
        <v>Requisitions</v>
      </c>
      <c r="C5613" t="str">
        <f>VLOOKUP('Actions-Copy'!C5613,ModuleNames,2,FALSE)</f>
        <v>Requisitions</v>
      </c>
      <c r="D5613" s="21" t="str">
        <f>'Actions-Copy'!D5613</f>
        <v>Cancel</v>
      </c>
      <c r="E5613" t="str">
        <f>(IF(ISBLANK('Actions-Copy'!F5613),'Actions-Copy'!D5613,'Actions-Copy'!F5613))</f>
        <v>Cancel</v>
      </c>
      <c r="F5613" s="21" t="str">
        <f>'Actions-Copy'!C5613</f>
        <v>RequisitionHeaderView</v>
      </c>
      <c r="G5613" s="21" t="str">
        <f>'Actions-Copy'!B5613</f>
        <v>ag2</v>
      </c>
      <c r="H5613" s="21" t="str">
        <f>'Actions-Copy'!A5613</f>
        <v>a6</v>
      </c>
      <c r="I5613" t="str">
        <f>IF(ISBLANK('Actions-Copy'!O5613),"","Y")</f>
        <v/>
      </c>
      <c r="J5613">
        <f>'Actions-Copy'!O5613</f>
        <v>0</v>
      </c>
      <c r="K5613" t="str">
        <f>IF(ISNUMBER(SEARCH(Module_Name_Short&amp;"_"&amp;SUBSTITUTE(Title," ",""),'Actions-Copy'!$S5613,1)),"X","")</f>
        <v/>
      </c>
      <c r="L5613" t="str">
        <f>IF(ISNUMBER(SEARCH(Module_Name_Short&amp;"_"&amp;SUBSTITUTE(Title," ",""),'Actions-Copy'!$S5613,1)),"X","")</f>
        <v/>
      </c>
      <c r="M5613" t="str">
        <f>IF(ISNUMBER(SEARCH(Module_Name_Short&amp;"_"&amp;SUBSTITUTE(Title," ",""),'Actions-Copy'!$S5613,1)),"X","")</f>
        <v/>
      </c>
      <c r="N5613" t="str">
        <f>IF(ISNUMBER(SEARCH(Module_Name_Short&amp;"_"&amp;SUBSTITUTE(Title," ",""),'Actions-Copy'!$S5613,1)),"X","")</f>
        <v/>
      </c>
      <c r="O5613" t="str">
        <f>IF((K5613&amp;L5613&amp;M5613&amp;N5613)="","Y","X")</f>
        <v>Y</v>
      </c>
      <c r="P5613" s="21">
        <f>'Actions-Copy'!S5613</f>
        <v>0</v>
      </c>
    </row>
    <row r="5614" spans="1:16" ht="28.5" hidden="1" customHeight="1" x14ac:dyDescent="0.25">
      <c r="A5614" t="str">
        <f>VLOOKUP('Actions-Copy'!C5614,ModuleNames,4,FALSE)</f>
        <v>Req</v>
      </c>
      <c r="B5614" t="str">
        <f>VLOOKUP('Actions-Copy'!C5614,ModuleNames,3,FALSE)</f>
        <v>Requisitions</v>
      </c>
      <c r="C5614" t="str">
        <f>VLOOKUP('Actions-Copy'!C5614,ModuleNames,2,FALSE)</f>
        <v>Requisitions</v>
      </c>
      <c r="D5614" s="21" t="str">
        <f>'Actions-Copy'!D5614</f>
        <v>Insert</v>
      </c>
      <c r="E5614" t="str">
        <f>(IF(ISBLANK('Actions-Copy'!F5614),'Actions-Copy'!D5614,'Actions-Copy'!F5614))</f>
        <v>Insert</v>
      </c>
      <c r="F5614" s="21" t="str">
        <f>'Actions-Copy'!C5614</f>
        <v>RequisitionHeaderView</v>
      </c>
      <c r="G5614" s="21" t="str">
        <f>'Actions-Copy'!B5614</f>
        <v>ag2</v>
      </c>
      <c r="H5614" s="21" t="str">
        <f>'Actions-Copy'!A5614</f>
        <v>a7</v>
      </c>
      <c r="I5614" t="str">
        <f>IF(ISBLANK('Actions-Copy'!O5614),"","Y")</f>
        <v/>
      </c>
      <c r="J5614">
        <f>'Actions-Copy'!O5614</f>
        <v>0</v>
      </c>
      <c r="K5614" t="str">
        <f>IF(ISNUMBER(SEARCH(Module_Name_Short&amp;"_"&amp;SUBSTITUTE(Title," ",""),'Actions-Copy'!$S5614,1)),"X","")</f>
        <v/>
      </c>
      <c r="L5614" t="str">
        <f>IF(ISNUMBER(SEARCH(Module_Name_Short&amp;"_"&amp;SUBSTITUTE(Title," ",""),'Actions-Copy'!$S5614,1)),"X","")</f>
        <v/>
      </c>
      <c r="M5614" t="str">
        <f>IF(ISNUMBER(SEARCH(Module_Name_Short&amp;"_"&amp;SUBSTITUTE(Title," ",""),'Actions-Copy'!$S5614,1)),"X","")</f>
        <v/>
      </c>
      <c r="N5614" t="str">
        <f>IF(ISNUMBER(SEARCH(Module_Name_Short&amp;"_"&amp;SUBSTITUTE(Title," ",""),'Actions-Copy'!$S5614,1)),"X","")</f>
        <v/>
      </c>
      <c r="O5614" t="str">
        <f>IF((K5614&amp;L5614&amp;M5614&amp;N5614)="","Y","X")</f>
        <v>Y</v>
      </c>
      <c r="P5614" s="21">
        <f>'Actions-Copy'!S5614</f>
        <v>0</v>
      </c>
    </row>
    <row r="5615" spans="1:16" ht="28.5" hidden="1" customHeight="1" x14ac:dyDescent="0.25">
      <c r="A5615" t="str">
        <f>VLOOKUP('Actions-Copy'!C5615,ModuleNames,4,FALSE)</f>
        <v>Req</v>
      </c>
      <c r="B5615" t="str">
        <f>VLOOKUP('Actions-Copy'!C5615,ModuleNames,3,FALSE)</f>
        <v>Requisitions</v>
      </c>
      <c r="C5615" t="str">
        <f>VLOOKUP('Actions-Copy'!C5615,ModuleNames,2,FALSE)</f>
        <v>Requisitions</v>
      </c>
      <c r="D5615" s="21" t="str">
        <f>'Actions-Copy'!D5615</f>
        <v>Cancel</v>
      </c>
      <c r="E5615" t="str">
        <f>(IF(ISBLANK('Actions-Copy'!F5615),'Actions-Copy'!D5615,'Actions-Copy'!F5615))</f>
        <v>Cancel</v>
      </c>
      <c r="F5615" s="21" t="str">
        <f>'Actions-Copy'!C5615</f>
        <v>RequisitionHeaderView</v>
      </c>
      <c r="G5615" s="21" t="str">
        <f>'Actions-Copy'!B5615</f>
        <v>ag2</v>
      </c>
      <c r="H5615" s="21" t="str">
        <f>'Actions-Copy'!A5615</f>
        <v>a8</v>
      </c>
      <c r="I5615" t="str">
        <f>IF(ISBLANK('Actions-Copy'!O5615),"","Y")</f>
        <v/>
      </c>
      <c r="J5615">
        <f>'Actions-Copy'!O5615</f>
        <v>0</v>
      </c>
      <c r="K5615" t="str">
        <f>IF(ISNUMBER(SEARCH(Module_Name_Short&amp;"_"&amp;SUBSTITUTE(Title," ",""),'Actions-Copy'!$S5615,1)),"X","")</f>
        <v/>
      </c>
      <c r="L5615" t="str">
        <f>IF(ISNUMBER(SEARCH(Module_Name_Short&amp;"_"&amp;SUBSTITUTE(Title," ",""),'Actions-Copy'!$S5615,1)),"X","")</f>
        <v/>
      </c>
      <c r="M5615" t="str">
        <f>IF(ISNUMBER(SEARCH(Module_Name_Short&amp;"_"&amp;SUBSTITUTE(Title," ",""),'Actions-Copy'!$S5615,1)),"X","")</f>
        <v/>
      </c>
      <c r="N5615" t="str">
        <f>IF(ISNUMBER(SEARCH(Module_Name_Short&amp;"_"&amp;SUBSTITUTE(Title," ",""),'Actions-Copy'!$S5615,1)),"X","")</f>
        <v/>
      </c>
      <c r="O5615" t="str">
        <f>IF((K5615&amp;L5615&amp;M5615&amp;N5615)="","Y","X")</f>
        <v>Y</v>
      </c>
      <c r="P5615" s="21">
        <f>'Actions-Copy'!S5615</f>
        <v>0</v>
      </c>
    </row>
    <row r="5616" spans="1:16" ht="28.5" hidden="1" customHeight="1" x14ac:dyDescent="0.25">
      <c r="A5616" t="str">
        <f>VLOOKUP('Actions-Copy'!C5616,ModuleNames,4,FALSE)</f>
        <v>Req</v>
      </c>
      <c r="B5616" t="str">
        <f>VLOOKUP('Actions-Copy'!C5616,ModuleNames,3,FALSE)</f>
        <v>Requisitions</v>
      </c>
      <c r="C5616" t="str">
        <f>VLOOKUP('Actions-Copy'!C5616,ModuleNames,2,FALSE)</f>
        <v>Requisitions</v>
      </c>
      <c r="D5616" s="21" t="str">
        <f>'Actions-Copy'!D5616</f>
        <v>Insert</v>
      </c>
      <c r="E5616" t="str">
        <f>(IF(ISBLANK('Actions-Copy'!F5616),'Actions-Copy'!D5616,'Actions-Copy'!F5616))</f>
        <v>Insert</v>
      </c>
      <c r="F5616" s="21" t="str">
        <f>'Actions-Copy'!C5616</f>
        <v>RequisitionHeaderView</v>
      </c>
      <c r="G5616" s="21" t="str">
        <f>'Actions-Copy'!B5616</f>
        <v>ag2</v>
      </c>
      <c r="H5616" s="21" t="str">
        <f>'Actions-Copy'!A5616</f>
        <v>a9</v>
      </c>
      <c r="I5616" t="str">
        <f>IF(ISBLANK('Actions-Copy'!O5616),"","Y")</f>
        <v/>
      </c>
      <c r="J5616">
        <f>'Actions-Copy'!O5616</f>
        <v>0</v>
      </c>
      <c r="K5616" t="str">
        <f>IF(ISNUMBER(SEARCH(Module_Name_Short&amp;"_"&amp;SUBSTITUTE(Title," ",""),'Actions-Copy'!$S5616,1)),"X","")</f>
        <v/>
      </c>
      <c r="L5616" t="str">
        <f>IF(ISNUMBER(SEARCH(Module_Name_Short&amp;"_"&amp;SUBSTITUTE(Title," ",""),'Actions-Copy'!$S5616,1)),"X","")</f>
        <v/>
      </c>
      <c r="M5616" t="str">
        <f>IF(ISNUMBER(SEARCH(Module_Name_Short&amp;"_"&amp;SUBSTITUTE(Title," ",""),'Actions-Copy'!$S5616,1)),"X","")</f>
        <v/>
      </c>
      <c r="N5616" t="str">
        <f>IF(ISNUMBER(SEARCH(Module_Name_Short&amp;"_"&amp;SUBSTITUTE(Title," ",""),'Actions-Copy'!$S5616,1)),"X","")</f>
        <v/>
      </c>
      <c r="O5616" t="str">
        <f>IF((K5616&amp;L5616&amp;M5616&amp;N5616)="","Y","X")</f>
        <v>Y</v>
      </c>
      <c r="P5616" s="21">
        <f>'Actions-Copy'!S5616</f>
        <v>0</v>
      </c>
    </row>
    <row r="5617" spans="1:16" ht="28.5" hidden="1" customHeight="1" x14ac:dyDescent="0.25">
      <c r="A5617" t="str">
        <f>VLOOKUP('Actions-Copy'!C5617,ModuleNames,4,FALSE)</f>
        <v>Req</v>
      </c>
      <c r="B5617" t="str">
        <f>VLOOKUP('Actions-Copy'!C5617,ModuleNames,3,FALSE)</f>
        <v>Requisitions</v>
      </c>
      <c r="C5617" t="str">
        <f>VLOOKUP('Actions-Copy'!C5617,ModuleNames,2,FALSE)</f>
        <v>Requisitions</v>
      </c>
      <c r="D5617" s="21" t="str">
        <f>'Actions-Copy'!D5617</f>
        <v>Cancel</v>
      </c>
      <c r="E5617" t="str">
        <f>(IF(ISBLANK('Actions-Copy'!F5617),'Actions-Copy'!D5617,'Actions-Copy'!F5617))</f>
        <v>Cancel</v>
      </c>
      <c r="F5617" s="21" t="str">
        <f>'Actions-Copy'!C5617</f>
        <v>RequisitionHeaderView</v>
      </c>
      <c r="G5617" s="21" t="str">
        <f>'Actions-Copy'!B5617</f>
        <v>ag2</v>
      </c>
      <c r="H5617" s="21" t="str">
        <f>'Actions-Copy'!A5617</f>
        <v>a10</v>
      </c>
      <c r="I5617" t="str">
        <f>IF(ISBLANK('Actions-Copy'!O5617),"","Y")</f>
        <v/>
      </c>
      <c r="J5617">
        <f>'Actions-Copy'!O5617</f>
        <v>0</v>
      </c>
      <c r="K5617" t="str">
        <f>IF(ISNUMBER(SEARCH(Module_Name_Short&amp;"_"&amp;SUBSTITUTE(Title," ",""),'Actions-Copy'!$S5617,1)),"X","")</f>
        <v/>
      </c>
      <c r="L5617" t="str">
        <f>IF(ISNUMBER(SEARCH(Module_Name_Short&amp;"_"&amp;SUBSTITUTE(Title," ",""),'Actions-Copy'!$S5617,1)),"X","")</f>
        <v/>
      </c>
      <c r="M5617" t="str">
        <f>IF(ISNUMBER(SEARCH(Module_Name_Short&amp;"_"&amp;SUBSTITUTE(Title," ",""),'Actions-Copy'!$S5617,1)),"X","")</f>
        <v/>
      </c>
      <c r="N5617" t="str">
        <f>IF(ISNUMBER(SEARCH(Module_Name_Short&amp;"_"&amp;SUBSTITUTE(Title," ",""),'Actions-Copy'!$S5617,1)),"X","")</f>
        <v/>
      </c>
      <c r="O5617" t="str">
        <f>IF((K5617&amp;L5617&amp;M5617&amp;N5617)="","Y","X")</f>
        <v>Y</v>
      </c>
      <c r="P5617" s="21">
        <f>'Actions-Copy'!S5617</f>
        <v>0</v>
      </c>
    </row>
    <row r="5618" spans="1:16" ht="28.5" customHeight="1" x14ac:dyDescent="0.25">
      <c r="A5618" t="str">
        <f>VLOOKUP('Actions-Copy'!C5618,ModuleNames,4,FALSE)</f>
        <v>Req</v>
      </c>
      <c r="B5618" t="str">
        <f>VLOOKUP('Actions-Copy'!C5618,ModuleNames,3,FALSE)</f>
        <v>Requisitions</v>
      </c>
      <c r="C5618" t="str">
        <f>VLOOKUP('Actions-Copy'!C5618,ModuleNames,2,FALSE)</f>
        <v>Requisitions</v>
      </c>
      <c r="D5618" s="21" t="str">
        <f>'Actions-Copy'!D5618</f>
        <v>Select</v>
      </c>
      <c r="E5618" t="str">
        <f>(IF(ISBLANK('Actions-Copy'!F5618),'Actions-Copy'!D5618,'Actions-Copy'!F5618))</f>
        <v>Select</v>
      </c>
      <c r="F5618" s="21" t="str">
        <f>'Actions-Copy'!C5618</f>
        <v>RequisitionHeaderView</v>
      </c>
      <c r="G5618" s="21" t="str">
        <f>'Actions-Copy'!B5618</f>
        <v>ag2</v>
      </c>
      <c r="H5618" s="21" t="str">
        <f>'Actions-Copy'!A5618</f>
        <v>a13</v>
      </c>
      <c r="I5618" t="str">
        <f>IF(ISBLANK('Actions-Copy'!O5618),"","Y")</f>
        <v>Y</v>
      </c>
      <c r="J5618" t="str">
        <f>'Actions-Copy'!O5618</f>
        <v>this.get_hasDetails()</v>
      </c>
      <c r="K5618" t="str">
        <f>IF(ISNUMBER(SEARCH(Module_Name_Short&amp;"_"&amp;SUBSTITUTE(Title," ",""),'Actions-Copy'!$S5618,1)),"X","")</f>
        <v>X</v>
      </c>
      <c r="L5618" t="str">
        <f>IF(ISNUMBER(SEARCH(Module_Name_Short&amp;"_"&amp;SUBSTITUTE(Title," ",""),'Actions-Copy'!$S5618,1)),"X","")</f>
        <v/>
      </c>
      <c r="M5618" t="str">
        <f>IF(ISNUMBER(SEARCH(Module_Name_Short&amp;"_"&amp;SUBSTITUTE(Title," ",""),'Actions-Copy'!$S5618,1)),"X","")</f>
        <v/>
      </c>
      <c r="N5618" t="str">
        <f>IF(ISNUMBER(SEARCH(Module_Name_Short&amp;"_"&amp;SUBSTITUTE(Title," ",""),'Actions-Copy'!$S5618,1)),"X","")</f>
        <v/>
      </c>
      <c r="O5618" t="str">
        <f>IF((K5618&amp;L5618&amp;M5618&amp;N5618)="","Y","X")</f>
        <v>X</v>
      </c>
      <c r="P5618" s="21" t="str">
        <f>'Actions-Copy'!S5618</f>
        <v>Req_View</v>
      </c>
    </row>
    <row r="5619" spans="1:16" ht="28.5" customHeight="1" x14ac:dyDescent="0.25">
      <c r="A5619" t="str">
        <f>VLOOKUP('Actions-Copy'!C4126,ModuleNames,4,FALSE)</f>
        <v>Stores</v>
      </c>
      <c r="B5619" t="str">
        <f>VLOOKUP('Actions-Copy'!C4126,ModuleNames,3,FALSE)</f>
        <v>Stores</v>
      </c>
      <c r="C5619" t="str">
        <f>VLOOKUP('Actions-Copy'!C4126,ModuleNames,2,FALSE)</f>
        <v>Stocktake</v>
      </c>
      <c r="D5619" s="21" t="str">
        <f>'Actions-Copy'!D4126</f>
        <v>Edit</v>
      </c>
      <c r="E5619" t="str">
        <f>(IF(ISBLANK('Actions-Copy'!F4126),'Actions-Copy'!D4126,'Actions-Copy'!F4126))</f>
        <v>Edit</v>
      </c>
      <c r="F5619" s="21" t="str">
        <f>'Actions-Copy'!C4126</f>
        <v>stocktake_summary</v>
      </c>
      <c r="G5619" s="21" t="str">
        <f>'Actions-Copy'!B4126</f>
        <v>ag2</v>
      </c>
      <c r="H5619" s="21" t="str">
        <f>'Actions-Copy'!A4126</f>
        <v>a1</v>
      </c>
      <c r="I5619" t="str">
        <f>IF(ISBLANK('Actions-Copy'!O4126),"","Y")</f>
        <v/>
      </c>
      <c r="J5619">
        <f>'Actions-Copy'!O4126</f>
        <v>0</v>
      </c>
      <c r="K5619" t="str">
        <f>IF(ISNUMBER(SEARCH(Module_Name_Short&amp;"_"&amp;SUBSTITUTE(Title," ",""),'Actions-Copy'!$S4126,1)),"X","")</f>
        <v/>
      </c>
      <c r="L5619" t="str">
        <f>IF(ISNUMBER(SEARCH(Module_Name_Short&amp;"_"&amp;SUBSTITUTE(Title," ",""),'Actions-Copy'!$S4126,1)),"X","")</f>
        <v>X</v>
      </c>
      <c r="M5619" t="str">
        <f>IF(ISNUMBER(SEARCH(Module_Name_Short&amp;"_"&amp;SUBSTITUTE(Title," ",""),'Actions-Copy'!$S4126,1)),"X","")</f>
        <v/>
      </c>
      <c r="N5619" t="str">
        <f>IF(ISNUMBER(SEARCH(Module_Name_Short&amp;"_"&amp;SUBSTITUTE(Title," ",""),'Actions-Copy'!$S4126,1)),"X","")</f>
        <v/>
      </c>
      <c r="O5619" t="str">
        <f>IF((K5619&amp;L5619&amp;M5619&amp;N5619)="","Y","X")</f>
        <v>X</v>
      </c>
      <c r="P5619" s="21" t="str">
        <f>'Actions-Copy'!S4126</f>
        <v>Stores_User</v>
      </c>
    </row>
    <row r="5620" spans="1:16" ht="28.5" hidden="1" customHeight="1" x14ac:dyDescent="0.25">
      <c r="A5620" t="str">
        <f>VLOOKUP('Actions-Copy'!C5620,ModuleNames,4,FALSE)</f>
        <v>Req</v>
      </c>
      <c r="B5620" t="str">
        <f>VLOOKUP('Actions-Copy'!C5620,ModuleNames,3,FALSE)</f>
        <v>Requisitions</v>
      </c>
      <c r="C5620" t="str">
        <f>VLOOKUP('Actions-Copy'!C5620,ModuleNames,2,FALSE)</f>
        <v>Requisitions</v>
      </c>
      <c r="D5620" s="21" t="str">
        <f>'Actions-Copy'!D5620</f>
        <v>Delete</v>
      </c>
      <c r="E5620" t="str">
        <f>(IF(ISBLANK('Actions-Copy'!F5620),'Actions-Copy'!D5620,'Actions-Copy'!F5620))</f>
        <v>Delete</v>
      </c>
      <c r="F5620" s="21" t="str">
        <f>'Actions-Copy'!C5620</f>
        <v>RequisitionHeaderView</v>
      </c>
      <c r="G5620" s="21" t="str">
        <f>'Actions-Copy'!B5620</f>
        <v>ag4</v>
      </c>
      <c r="H5620" s="21" t="str">
        <f>'Actions-Copy'!A5620</f>
        <v>a2</v>
      </c>
      <c r="I5620" t="str">
        <f>IF(ISBLANK('Actions-Copy'!O5620),"","Y")</f>
        <v>Y</v>
      </c>
      <c r="J5620" t="str">
        <f>'Actions-Copy'!O5620</f>
        <v>[status_code] == 'EN'</v>
      </c>
      <c r="K5620" t="str">
        <f>IF(ISNUMBER(SEARCH(Module_Name_Short&amp;"_"&amp;SUBSTITUTE(Title," ",""),'Actions-Copy'!$S5620,1)),"X","")</f>
        <v/>
      </c>
      <c r="L5620" t="str">
        <f>IF(ISNUMBER(SEARCH(Module_Name_Short&amp;"_"&amp;SUBSTITUTE(Title," ",""),'Actions-Copy'!$S5620,1)),"X","")</f>
        <v/>
      </c>
      <c r="M5620" t="str">
        <f>IF(ISNUMBER(SEARCH(Module_Name_Short&amp;"_"&amp;SUBSTITUTE(Title," ",""),'Actions-Copy'!$S5620,1)),"X","")</f>
        <v/>
      </c>
      <c r="N5620" t="str">
        <f>IF(ISNUMBER(SEARCH(Module_Name_Short&amp;"_"&amp;SUBSTITUTE(Title," ",""),'Actions-Copy'!$S5620,1)),"X","")</f>
        <v/>
      </c>
      <c r="O5620" t="str">
        <f>IF((K5620&amp;L5620&amp;M5620&amp;N5620)="","Y","X")</f>
        <v>Y</v>
      </c>
      <c r="P5620" s="21" t="str">
        <f>'Actions-Copy'!S5620</f>
        <v>disabled</v>
      </c>
    </row>
    <row r="5621" spans="1:16" ht="28.5" hidden="1" customHeight="1" x14ac:dyDescent="0.25">
      <c r="A5621" t="str">
        <f>VLOOKUP('Actions-Copy'!C5621,ModuleNames,4,FALSE)</f>
        <v>Req</v>
      </c>
      <c r="B5621" t="str">
        <f>VLOOKUP('Actions-Copy'!C5621,ModuleNames,3,FALSE)</f>
        <v>Requisitions</v>
      </c>
      <c r="C5621" t="str">
        <f>VLOOKUP('Actions-Copy'!C5621,ModuleNames,2,FALSE)</f>
        <v>Requisitions</v>
      </c>
      <c r="D5621" s="21" t="str">
        <f>'Actions-Copy'!D5621</f>
        <v>Update</v>
      </c>
      <c r="E5621" t="str">
        <f>(IF(ISBLANK('Actions-Copy'!F5621),'Actions-Copy'!D5621,'Actions-Copy'!F5621))</f>
        <v>Update</v>
      </c>
      <c r="F5621" s="21" t="str">
        <f>'Actions-Copy'!C5621</f>
        <v>RequisitionHeaderView</v>
      </c>
      <c r="G5621" s="21" t="str">
        <f>'Actions-Copy'!B5621</f>
        <v>ag6</v>
      </c>
      <c r="H5621" s="21" t="str">
        <f>'Actions-Copy'!A5621</f>
        <v>a1</v>
      </c>
      <c r="I5621" t="str">
        <f>IF(ISBLANK('Actions-Copy'!O5621),"","Y")</f>
        <v/>
      </c>
      <c r="J5621">
        <f>'Actions-Copy'!O5621</f>
        <v>0</v>
      </c>
      <c r="K5621" t="str">
        <f>IF(ISNUMBER(SEARCH(Module_Name_Short&amp;"_"&amp;SUBSTITUTE(Title," ",""),'Actions-Copy'!$S5621,1)),"X","")</f>
        <v/>
      </c>
      <c r="L5621" t="str">
        <f>IF(ISNUMBER(SEARCH(Module_Name_Short&amp;"_"&amp;SUBSTITUTE(Title," ",""),'Actions-Copy'!$S5621,1)),"X","")</f>
        <v/>
      </c>
      <c r="M5621" t="str">
        <f>IF(ISNUMBER(SEARCH(Module_Name_Short&amp;"_"&amp;SUBSTITUTE(Title," ",""),'Actions-Copy'!$S5621,1)),"X","")</f>
        <v/>
      </c>
      <c r="N5621" t="str">
        <f>IF(ISNUMBER(SEARCH(Module_Name_Short&amp;"_"&amp;SUBSTITUTE(Title," ",""),'Actions-Copy'!$S5621,1)),"X","")</f>
        <v/>
      </c>
      <c r="O5621" t="str">
        <f>IF((K5621&amp;L5621&amp;M5621&amp;N5621)="","Y","X")</f>
        <v>Y</v>
      </c>
      <c r="P5621" s="21">
        <f>'Actions-Copy'!S5621</f>
        <v>0</v>
      </c>
    </row>
    <row r="5622" spans="1:16" ht="28.5" hidden="1" customHeight="1" x14ac:dyDescent="0.25">
      <c r="A5622" t="str">
        <f>VLOOKUP('Actions-Copy'!C5622,ModuleNames,4,FALSE)</f>
        <v>Req</v>
      </c>
      <c r="B5622" t="str">
        <f>VLOOKUP('Actions-Copy'!C5622,ModuleNames,3,FALSE)</f>
        <v>Requisitions</v>
      </c>
      <c r="C5622" t="str">
        <f>VLOOKUP('Actions-Copy'!C5622,ModuleNames,2,FALSE)</f>
        <v>Requisitions</v>
      </c>
      <c r="D5622" s="21" t="str">
        <f>'Actions-Copy'!D5622</f>
        <v>Cancel</v>
      </c>
      <c r="E5622" t="str">
        <f>(IF(ISBLANK('Actions-Copy'!F5622),'Actions-Copy'!D5622,'Actions-Copy'!F5622))</f>
        <v>Cancel</v>
      </c>
      <c r="F5622" s="21" t="str">
        <f>'Actions-Copy'!C5622</f>
        <v>RequisitionHeaderView</v>
      </c>
      <c r="G5622" s="21" t="str">
        <f>'Actions-Copy'!B5622</f>
        <v>ag6</v>
      </c>
      <c r="H5622" s="21" t="str">
        <f>'Actions-Copy'!A5622</f>
        <v>a2</v>
      </c>
      <c r="I5622" t="str">
        <f>IF(ISBLANK('Actions-Copy'!O5622),"","Y")</f>
        <v/>
      </c>
      <c r="J5622">
        <f>'Actions-Copy'!O5622</f>
        <v>0</v>
      </c>
      <c r="K5622" t="str">
        <f>IF(ISNUMBER(SEARCH(Module_Name_Short&amp;"_"&amp;SUBSTITUTE(Title," ",""),'Actions-Copy'!$S5622,1)),"X","")</f>
        <v/>
      </c>
      <c r="L5622" t="str">
        <f>IF(ISNUMBER(SEARCH(Module_Name_Short&amp;"_"&amp;SUBSTITUTE(Title," ",""),'Actions-Copy'!$S5622,1)),"X","")</f>
        <v/>
      </c>
      <c r="M5622" t="str">
        <f>IF(ISNUMBER(SEARCH(Module_Name_Short&amp;"_"&amp;SUBSTITUTE(Title," ",""),'Actions-Copy'!$S5622,1)),"X","")</f>
        <v/>
      </c>
      <c r="N5622" t="str">
        <f>IF(ISNUMBER(SEARCH(Module_Name_Short&amp;"_"&amp;SUBSTITUTE(Title," ",""),'Actions-Copy'!$S5622,1)),"X","")</f>
        <v/>
      </c>
      <c r="O5622" t="str">
        <f>IF((K5622&amp;L5622&amp;M5622&amp;N5622)="","Y","X")</f>
        <v>Y</v>
      </c>
      <c r="P5622" s="21">
        <f>'Actions-Copy'!S5622</f>
        <v>0</v>
      </c>
    </row>
    <row r="5623" spans="1:16" ht="28.5" hidden="1" customHeight="1" x14ac:dyDescent="0.25">
      <c r="A5623" t="str">
        <f>VLOOKUP('Actions-Copy'!C5623,ModuleNames,4,FALSE)</f>
        <v>Req</v>
      </c>
      <c r="B5623" t="str">
        <f>VLOOKUP('Actions-Copy'!C5623,ModuleNames,3,FALSE)</f>
        <v>Requisitions</v>
      </c>
      <c r="C5623" t="str">
        <f>VLOOKUP('Actions-Copy'!C5623,ModuleNames,2,FALSE)</f>
        <v>Requisitions</v>
      </c>
      <c r="D5623" s="21" t="str">
        <f>'Actions-Copy'!D5623</f>
        <v>Insert</v>
      </c>
      <c r="E5623" t="str">
        <f>(IF(ISBLANK('Actions-Copy'!F5623),'Actions-Copy'!D5623,'Actions-Copy'!F5623))</f>
        <v>Insert</v>
      </c>
      <c r="F5623" s="21" t="str">
        <f>'Actions-Copy'!C5623</f>
        <v>RequisitionHeaderView</v>
      </c>
      <c r="G5623" s="21" t="str">
        <f>'Actions-Copy'!B5623</f>
        <v>ag6</v>
      </c>
      <c r="H5623" s="21" t="str">
        <f>'Actions-Copy'!A5623</f>
        <v>a3</v>
      </c>
      <c r="I5623" t="str">
        <f>IF(ISBLANK('Actions-Copy'!O5623),"","Y")</f>
        <v/>
      </c>
      <c r="J5623">
        <f>'Actions-Copy'!O5623</f>
        <v>0</v>
      </c>
      <c r="K5623" t="str">
        <f>IF(ISNUMBER(SEARCH(Module_Name_Short&amp;"_"&amp;SUBSTITUTE(Title," ",""),'Actions-Copy'!$S5623,1)),"X","")</f>
        <v/>
      </c>
      <c r="L5623" t="str">
        <f>IF(ISNUMBER(SEARCH(Module_Name_Short&amp;"_"&amp;SUBSTITUTE(Title," ",""),'Actions-Copy'!$S5623,1)),"X","")</f>
        <v/>
      </c>
      <c r="M5623" t="str">
        <f>IF(ISNUMBER(SEARCH(Module_Name_Short&amp;"_"&amp;SUBSTITUTE(Title," ",""),'Actions-Copy'!$S5623,1)),"X","")</f>
        <v/>
      </c>
      <c r="N5623" t="str">
        <f>IF(ISNUMBER(SEARCH(Module_Name_Short&amp;"_"&amp;SUBSTITUTE(Title," ",""),'Actions-Copy'!$S5623,1)),"X","")</f>
        <v/>
      </c>
      <c r="O5623" t="str">
        <f>IF((K5623&amp;L5623&amp;M5623&amp;N5623)="","Y","X")</f>
        <v>Y</v>
      </c>
      <c r="P5623" s="21">
        <f>'Actions-Copy'!S5623</f>
        <v>0</v>
      </c>
    </row>
    <row r="5624" spans="1:16" ht="28.5" hidden="1" customHeight="1" x14ac:dyDescent="0.25">
      <c r="A5624" t="str">
        <f>VLOOKUP('Actions-Copy'!C5624,ModuleNames,4,FALSE)</f>
        <v>Req</v>
      </c>
      <c r="B5624" t="str">
        <f>VLOOKUP('Actions-Copy'!C5624,ModuleNames,3,FALSE)</f>
        <v>Requisitions</v>
      </c>
      <c r="C5624" t="str">
        <f>VLOOKUP('Actions-Copy'!C5624,ModuleNames,2,FALSE)</f>
        <v>Requisitions</v>
      </c>
      <c r="D5624" s="21" t="str">
        <f>'Actions-Copy'!D5624</f>
        <v>Cancel</v>
      </c>
      <c r="E5624" t="str">
        <f>(IF(ISBLANK('Actions-Copy'!F5624),'Actions-Copy'!D5624,'Actions-Copy'!F5624))</f>
        <v>Cancel</v>
      </c>
      <c r="F5624" s="21" t="str">
        <f>'Actions-Copy'!C5624</f>
        <v>RequisitionHeaderView</v>
      </c>
      <c r="G5624" s="21" t="str">
        <f>'Actions-Copy'!B5624</f>
        <v>ag6</v>
      </c>
      <c r="H5624" s="21" t="str">
        <f>'Actions-Copy'!A5624</f>
        <v>a4</v>
      </c>
      <c r="I5624" t="str">
        <f>IF(ISBLANK('Actions-Copy'!O5624),"","Y")</f>
        <v/>
      </c>
      <c r="J5624">
        <f>'Actions-Copy'!O5624</f>
        <v>0</v>
      </c>
      <c r="K5624" t="str">
        <f>IF(ISNUMBER(SEARCH(Module_Name_Short&amp;"_"&amp;SUBSTITUTE(Title," ",""),'Actions-Copy'!$S5624,1)),"X","")</f>
        <v/>
      </c>
      <c r="L5624" t="str">
        <f>IF(ISNUMBER(SEARCH(Module_Name_Short&amp;"_"&amp;SUBSTITUTE(Title," ",""),'Actions-Copy'!$S5624,1)),"X","")</f>
        <v/>
      </c>
      <c r="M5624" t="str">
        <f>IF(ISNUMBER(SEARCH(Module_Name_Short&amp;"_"&amp;SUBSTITUTE(Title," ",""),'Actions-Copy'!$S5624,1)),"X","")</f>
        <v/>
      </c>
      <c r="N5624" t="str">
        <f>IF(ISNUMBER(SEARCH(Module_Name_Short&amp;"_"&amp;SUBSTITUTE(Title," ",""),'Actions-Copy'!$S5624,1)),"X","")</f>
        <v/>
      </c>
      <c r="O5624" t="str">
        <f>IF((K5624&amp;L5624&amp;M5624&amp;N5624)="","Y","X")</f>
        <v>Y</v>
      </c>
      <c r="P5624" s="21">
        <f>'Actions-Copy'!S5624</f>
        <v>0</v>
      </c>
    </row>
    <row r="5625" spans="1:16" ht="28.5" hidden="1" customHeight="1" x14ac:dyDescent="0.25">
      <c r="A5625" t="str">
        <f>VLOOKUP('Actions-Copy'!C5625,ModuleNames,4,FALSE)</f>
        <v>Req</v>
      </c>
      <c r="B5625" t="str">
        <f>VLOOKUP('Actions-Copy'!C5625,ModuleNames,3,FALSE)</f>
        <v>Requisitions</v>
      </c>
      <c r="C5625" t="str">
        <f>VLOOKUP('Actions-Copy'!C5625,ModuleNames,2,FALSE)</f>
        <v>Requisitions</v>
      </c>
      <c r="D5625" s="21" t="str">
        <f>'Actions-Copy'!D5625</f>
        <v>Update</v>
      </c>
      <c r="E5625" t="str">
        <f>(IF(ISBLANK('Actions-Copy'!F5625),'Actions-Copy'!D5625,'Actions-Copy'!F5625))</f>
        <v>Update</v>
      </c>
      <c r="F5625" s="21" t="str">
        <f>'Actions-Copy'!C5625</f>
        <v>RequisitionHeaderView</v>
      </c>
      <c r="G5625" s="21" t="str">
        <f>'Actions-Copy'!B5625</f>
        <v>ag8</v>
      </c>
      <c r="H5625" s="21" t="str">
        <f>'Actions-Copy'!A5625</f>
        <v>a4</v>
      </c>
      <c r="I5625" t="str">
        <f>IF(ISBLANK('Actions-Copy'!O5625),"","Y")</f>
        <v/>
      </c>
      <c r="J5625">
        <f>'Actions-Copy'!O5625</f>
        <v>0</v>
      </c>
      <c r="K5625" t="str">
        <f>IF(ISNUMBER(SEARCH(Module_Name_Short&amp;"_"&amp;SUBSTITUTE(Title," ",""),'Actions-Copy'!$S5625,1)),"X","")</f>
        <v/>
      </c>
      <c r="L5625" t="str">
        <f>IF(ISNUMBER(SEARCH(Module_Name_Short&amp;"_"&amp;SUBSTITUTE(Title," ",""),'Actions-Copy'!$S5625,1)),"X","")</f>
        <v/>
      </c>
      <c r="M5625" t="str">
        <f>IF(ISNUMBER(SEARCH(Module_Name_Short&amp;"_"&amp;SUBSTITUTE(Title," ",""),'Actions-Copy'!$S5625,1)),"X","")</f>
        <v/>
      </c>
      <c r="N5625" t="str">
        <f>IF(ISNUMBER(SEARCH(Module_Name_Short&amp;"_"&amp;SUBSTITUTE(Title," ",""),'Actions-Copy'!$S5625,1)),"X","")</f>
        <v/>
      </c>
      <c r="O5625" t="str">
        <f>IF((K5625&amp;L5625&amp;M5625&amp;N5625)="","Y","X")</f>
        <v>Y</v>
      </c>
      <c r="P5625" s="21">
        <f>'Actions-Copy'!S5625</f>
        <v>0</v>
      </c>
    </row>
    <row r="5626" spans="1:16" ht="28.5" hidden="1" customHeight="1" x14ac:dyDescent="0.25">
      <c r="A5626" t="str">
        <f>VLOOKUP('Actions-Copy'!C5626,ModuleNames,4,FALSE)</f>
        <v>Req</v>
      </c>
      <c r="B5626" t="str">
        <f>VLOOKUP('Actions-Copy'!C5626,ModuleNames,3,FALSE)</f>
        <v>Requisitions</v>
      </c>
      <c r="C5626" t="str">
        <f>VLOOKUP('Actions-Copy'!C5626,ModuleNames,2,FALSE)</f>
        <v>Requisitions</v>
      </c>
      <c r="D5626" s="21" t="str">
        <f>'Actions-Copy'!D5626</f>
        <v>Cancel</v>
      </c>
      <c r="E5626" t="str">
        <f>(IF(ISBLANK('Actions-Copy'!F5626),'Actions-Copy'!D5626,'Actions-Copy'!F5626))</f>
        <v>Cancel</v>
      </c>
      <c r="F5626" s="21" t="str">
        <f>'Actions-Copy'!C5626</f>
        <v>RequisitionHeaderView</v>
      </c>
      <c r="G5626" s="21" t="str">
        <f>'Actions-Copy'!B5626</f>
        <v>ag8</v>
      </c>
      <c r="H5626" s="21" t="str">
        <f>'Actions-Copy'!A5626</f>
        <v>a5</v>
      </c>
      <c r="I5626" t="str">
        <f>IF(ISBLANK('Actions-Copy'!O5626),"","Y")</f>
        <v/>
      </c>
      <c r="J5626">
        <f>'Actions-Copy'!O5626</f>
        <v>0</v>
      </c>
      <c r="K5626" t="str">
        <f>IF(ISNUMBER(SEARCH(Module_Name_Short&amp;"_"&amp;SUBSTITUTE(Title," ",""),'Actions-Copy'!$S5626,1)),"X","")</f>
        <v/>
      </c>
      <c r="L5626" t="str">
        <f>IF(ISNUMBER(SEARCH(Module_Name_Short&amp;"_"&amp;SUBSTITUTE(Title," ",""),'Actions-Copy'!$S5626,1)),"X","")</f>
        <v/>
      </c>
      <c r="M5626" t="str">
        <f>IF(ISNUMBER(SEARCH(Module_Name_Short&amp;"_"&amp;SUBSTITUTE(Title," ",""),'Actions-Copy'!$S5626,1)),"X","")</f>
        <v/>
      </c>
      <c r="N5626" t="str">
        <f>IF(ISNUMBER(SEARCH(Module_Name_Short&amp;"_"&amp;SUBSTITUTE(Title," ",""),'Actions-Copy'!$S5626,1)),"X","")</f>
        <v/>
      </c>
      <c r="O5626" t="str">
        <f>IF((K5626&amp;L5626&amp;M5626&amp;N5626)="","Y","X")</f>
        <v>Y</v>
      </c>
      <c r="P5626" s="21">
        <f>'Actions-Copy'!S5626</f>
        <v>0</v>
      </c>
    </row>
    <row r="5627" spans="1:16" ht="28.5" hidden="1" customHeight="1" x14ac:dyDescent="0.25">
      <c r="A5627" t="str">
        <f>VLOOKUP('Actions-Copy'!C5627,ModuleNames,4,FALSE)</f>
        <v>Req</v>
      </c>
      <c r="B5627" t="str">
        <f>VLOOKUP('Actions-Copy'!C5627,ModuleNames,3,FALSE)</f>
        <v>Requisitions</v>
      </c>
      <c r="C5627" t="str">
        <f>VLOOKUP('Actions-Copy'!C5627,ModuleNames,2,FALSE)</f>
        <v>Requisitions</v>
      </c>
      <c r="D5627" s="21" t="str">
        <f>'Actions-Copy'!D5627</f>
        <v>Insert</v>
      </c>
      <c r="E5627" t="str">
        <f>(IF(ISBLANK('Actions-Copy'!F5627),'Actions-Copy'!D5627,'Actions-Copy'!F5627))</f>
        <v>Insert</v>
      </c>
      <c r="F5627" s="21" t="str">
        <f>'Actions-Copy'!C5627</f>
        <v>RequisitionHeaderView</v>
      </c>
      <c r="G5627" s="21" t="str">
        <f>'Actions-Copy'!B5627</f>
        <v>ag8</v>
      </c>
      <c r="H5627" s="21" t="str">
        <f>'Actions-Copy'!A5627</f>
        <v>a6</v>
      </c>
      <c r="I5627" t="str">
        <f>IF(ISBLANK('Actions-Copy'!O5627),"","Y")</f>
        <v/>
      </c>
      <c r="J5627">
        <f>'Actions-Copy'!O5627</f>
        <v>0</v>
      </c>
      <c r="K5627" t="str">
        <f>IF(ISNUMBER(SEARCH(Module_Name_Short&amp;"_"&amp;SUBSTITUTE(Title," ",""),'Actions-Copy'!$S5627,1)),"X","")</f>
        <v/>
      </c>
      <c r="L5627" t="str">
        <f>IF(ISNUMBER(SEARCH(Module_Name_Short&amp;"_"&amp;SUBSTITUTE(Title," ",""),'Actions-Copy'!$S5627,1)),"X","")</f>
        <v/>
      </c>
      <c r="M5627" t="str">
        <f>IF(ISNUMBER(SEARCH(Module_Name_Short&amp;"_"&amp;SUBSTITUTE(Title," ",""),'Actions-Copy'!$S5627,1)),"X","")</f>
        <v/>
      </c>
      <c r="N5627" t="str">
        <f>IF(ISNUMBER(SEARCH(Module_Name_Short&amp;"_"&amp;SUBSTITUTE(Title," ",""),'Actions-Copy'!$S5627,1)),"X","")</f>
        <v/>
      </c>
      <c r="O5627" t="str">
        <f>IF((K5627&amp;L5627&amp;M5627&amp;N5627)="","Y","X")</f>
        <v>Y</v>
      </c>
      <c r="P5627" s="21">
        <f>'Actions-Copy'!S5627</f>
        <v>0</v>
      </c>
    </row>
    <row r="5628" spans="1:16" ht="28.5" hidden="1" customHeight="1" x14ac:dyDescent="0.25">
      <c r="A5628" t="str">
        <f>VLOOKUP('Actions-Copy'!C5628,ModuleNames,4,FALSE)</f>
        <v>Req</v>
      </c>
      <c r="B5628" t="str">
        <f>VLOOKUP('Actions-Copy'!C5628,ModuleNames,3,FALSE)</f>
        <v>Requisitions</v>
      </c>
      <c r="C5628" t="str">
        <f>VLOOKUP('Actions-Copy'!C5628,ModuleNames,2,FALSE)</f>
        <v>Requisitions</v>
      </c>
      <c r="D5628" s="21" t="str">
        <f>'Actions-Copy'!D5628</f>
        <v>Cancel</v>
      </c>
      <c r="E5628" t="str">
        <f>(IF(ISBLANK('Actions-Copy'!F5628),'Actions-Copy'!D5628,'Actions-Copy'!F5628))</f>
        <v>Cancel</v>
      </c>
      <c r="F5628" s="21" t="str">
        <f>'Actions-Copy'!C5628</f>
        <v>RequisitionHeaderView</v>
      </c>
      <c r="G5628" s="21" t="str">
        <f>'Actions-Copy'!B5628</f>
        <v>ag8</v>
      </c>
      <c r="H5628" s="21" t="str">
        <f>'Actions-Copy'!A5628</f>
        <v>a7</v>
      </c>
      <c r="I5628" t="str">
        <f>IF(ISBLANK('Actions-Copy'!O5628),"","Y")</f>
        <v/>
      </c>
      <c r="J5628">
        <f>'Actions-Copy'!O5628</f>
        <v>0</v>
      </c>
      <c r="K5628" t="str">
        <f>IF(ISNUMBER(SEARCH(Module_Name_Short&amp;"_"&amp;SUBSTITUTE(Title," ",""),'Actions-Copy'!$S5628,1)),"X","")</f>
        <v/>
      </c>
      <c r="L5628" t="str">
        <f>IF(ISNUMBER(SEARCH(Module_Name_Short&amp;"_"&amp;SUBSTITUTE(Title," ",""),'Actions-Copy'!$S5628,1)),"X","")</f>
        <v/>
      </c>
      <c r="M5628" t="str">
        <f>IF(ISNUMBER(SEARCH(Module_Name_Short&amp;"_"&amp;SUBSTITUTE(Title," ",""),'Actions-Copy'!$S5628,1)),"X","")</f>
        <v/>
      </c>
      <c r="N5628" t="str">
        <f>IF(ISNUMBER(SEARCH(Module_Name_Short&amp;"_"&amp;SUBSTITUTE(Title," ",""),'Actions-Copy'!$S5628,1)),"X","")</f>
        <v/>
      </c>
      <c r="O5628" t="str">
        <f>IF((K5628&amp;L5628&amp;M5628&amp;N5628)="","Y","X")</f>
        <v>Y</v>
      </c>
      <c r="P5628" s="21">
        <f>'Actions-Copy'!S5628</f>
        <v>0</v>
      </c>
    </row>
    <row r="5629" spans="1:16" ht="28.5" customHeight="1" x14ac:dyDescent="0.25">
      <c r="A5629" t="str">
        <f>VLOOKUP('Actions-Copy'!C4137,ModuleNames,4,FALSE)</f>
        <v>Stores</v>
      </c>
      <c r="B5629" t="str">
        <f>VLOOKUP('Actions-Copy'!C4137,ModuleNames,3,FALSE)</f>
        <v>Stores</v>
      </c>
      <c r="C5629" t="str">
        <f>VLOOKUP('Actions-Copy'!C4137,ModuleNames,2,FALSE)</f>
        <v>Stocktake</v>
      </c>
      <c r="D5629" s="21" t="str">
        <f>'Actions-Copy'!D4137</f>
        <v>Edit</v>
      </c>
      <c r="E5629" t="str">
        <f>(IF(ISBLANK('Actions-Copy'!F4137),'Actions-Copy'!D4137,'Actions-Copy'!F4137))</f>
        <v>Edit</v>
      </c>
      <c r="F5629" s="21" t="str">
        <f>'Actions-Copy'!C4137</f>
        <v>stocktake_summary</v>
      </c>
      <c r="G5629" s="21" t="str">
        <f>'Actions-Copy'!B4137</f>
        <v>ag4</v>
      </c>
      <c r="H5629" s="21" t="str">
        <f>'Actions-Copy'!A4137</f>
        <v>a1</v>
      </c>
      <c r="I5629" t="str">
        <f>IF(ISBLANK('Actions-Copy'!O4137),"","Y")</f>
        <v/>
      </c>
      <c r="J5629">
        <f>'Actions-Copy'!O4137</f>
        <v>0</v>
      </c>
      <c r="K5629" t="str">
        <f>IF(ISNUMBER(SEARCH(Module_Name_Short&amp;"_"&amp;SUBSTITUTE(Title," ",""),'Actions-Copy'!$S4137,1)),"X","")</f>
        <v/>
      </c>
      <c r="L5629" t="str">
        <f>IF(ISNUMBER(SEARCH(Module_Name_Short&amp;"_"&amp;SUBSTITUTE(Title," ",""),'Actions-Copy'!$S4137,1)),"X","")</f>
        <v>X</v>
      </c>
      <c r="M5629" t="str">
        <f>IF(ISNUMBER(SEARCH(Module_Name_Short&amp;"_"&amp;SUBSTITUTE(Title," ",""),'Actions-Copy'!$S4137,1)),"X","")</f>
        <v/>
      </c>
      <c r="N5629" t="str">
        <f>IF(ISNUMBER(SEARCH(Module_Name_Short&amp;"_"&amp;SUBSTITUTE(Title," ",""),'Actions-Copy'!$S4137,1)),"X","")</f>
        <v/>
      </c>
      <c r="O5629" t="str">
        <f>IF((K5629&amp;L5629&amp;M5629&amp;N5629)="","Y","X")</f>
        <v>X</v>
      </c>
      <c r="P5629" s="21" t="str">
        <f>'Actions-Copy'!S4137</f>
        <v>Stores_User</v>
      </c>
    </row>
    <row r="5630" spans="1:16" ht="28.5" customHeight="1" x14ac:dyDescent="0.25">
      <c r="A5630" t="str">
        <f>VLOOKUP('Actions-Copy'!C4148,ModuleNames,4,FALSE)</f>
        <v>Stores</v>
      </c>
      <c r="B5630" t="str">
        <f>VLOOKUP('Actions-Copy'!C4148,ModuleNames,3,FALSE)</f>
        <v>Stores</v>
      </c>
      <c r="C5630" t="str">
        <f>VLOOKUP('Actions-Copy'!C4148,ModuleNames,2,FALSE)</f>
        <v>Stocktake</v>
      </c>
      <c r="D5630" s="21" t="str">
        <f>'Actions-Copy'!D4148</f>
        <v>New</v>
      </c>
      <c r="E5630" t="str">
        <f>(IF(ISBLANK('Actions-Copy'!F4148),'Actions-Copy'!D4148,'Actions-Copy'!F4148))</f>
        <v>New</v>
      </c>
      <c r="F5630" s="21" t="str">
        <f>'Actions-Copy'!C4148</f>
        <v>stocktake_summary</v>
      </c>
      <c r="G5630" s="21" t="str">
        <f>'Actions-Copy'!B4148</f>
        <v>ag100</v>
      </c>
      <c r="H5630" s="21" t="str">
        <f>'Actions-Copy'!A4148</f>
        <v>a1</v>
      </c>
      <c r="I5630" t="str">
        <f>IF(ISBLANK('Actions-Copy'!O4148),"","Y")</f>
        <v/>
      </c>
      <c r="J5630">
        <f>'Actions-Copy'!O4148</f>
        <v>0</v>
      </c>
      <c r="K5630" t="str">
        <f>IF(ISNUMBER(SEARCH(Module_Name_Short&amp;"_"&amp;SUBSTITUTE(Title," ",""),'Actions-Copy'!$S4148,1)),"X","")</f>
        <v/>
      </c>
      <c r="L5630" t="str">
        <f>IF(ISNUMBER(SEARCH(Module_Name_Short&amp;"_"&amp;SUBSTITUTE(Title," ",""),'Actions-Copy'!$S4148,1)),"X","")</f>
        <v/>
      </c>
      <c r="M5630" t="str">
        <f>IF(ISNUMBER(SEARCH(Module_Name_Short&amp;"_"&amp;SUBSTITUTE(Title," ",""),'Actions-Copy'!$S4148,1)),"X","")</f>
        <v>X</v>
      </c>
      <c r="N5630" t="str">
        <f>IF(ISNUMBER(SEARCH(Module_Name_Short&amp;"_"&amp;SUBSTITUTE(Title," ",""),'Actions-Copy'!$S4148,1)),"X","")</f>
        <v/>
      </c>
      <c r="O5630" t="str">
        <f>IF((K5630&amp;L5630&amp;M5630&amp;N5630)="","Y","X")</f>
        <v>X</v>
      </c>
      <c r="P5630" s="21" t="str">
        <f>'Actions-Copy'!S4148</f>
        <v>Stores_Manager</v>
      </c>
    </row>
    <row r="5631" spans="1:16" ht="28.5" customHeight="1" x14ac:dyDescent="0.25">
      <c r="A5631" t="str">
        <f>VLOOKUP('Actions-Copy'!C4149,ModuleNames,4,FALSE)</f>
        <v>Stores</v>
      </c>
      <c r="B5631" t="str">
        <f>VLOOKUP('Actions-Copy'!C4149,ModuleNames,3,FALSE)</f>
        <v>Stores</v>
      </c>
      <c r="C5631" t="str">
        <f>VLOOKUP('Actions-Copy'!C4149,ModuleNames,2,FALSE)</f>
        <v>Stocktake</v>
      </c>
      <c r="D5631" s="21" t="str">
        <f>'Actions-Copy'!D4149</f>
        <v>Custom</v>
      </c>
      <c r="E5631" t="str">
        <f>(IF(ISBLANK('Actions-Copy'!F4149),'Actions-Copy'!D4149,'Actions-Copy'!F4149))</f>
        <v>Post Stocktake</v>
      </c>
      <c r="F5631" s="21" t="str">
        <f>'Actions-Copy'!C4149</f>
        <v>stocktake_summary</v>
      </c>
      <c r="G5631" s="21" t="str">
        <f>'Actions-Copy'!B4149</f>
        <v>ag100</v>
      </c>
      <c r="H5631" s="21" t="str">
        <f>'Actions-Copy'!A4149</f>
        <v>a106</v>
      </c>
      <c r="I5631" t="str">
        <f>IF(ISBLANK('Actions-Copy'!O4149),"","Y")</f>
        <v>Y</v>
      </c>
      <c r="J5631" t="str">
        <f>'Actions-Copy'!O4149</f>
        <v>([status]=="CT") &amp;&amp;
([Local_unapproved_sm] == 0)</v>
      </c>
      <c r="K5631" t="str">
        <f>IF(ISNUMBER(SEARCH(Module_Name_Short&amp;"_"&amp;SUBSTITUTE(Title," ",""),'Actions-Copy'!$S4149,1)),"X","")</f>
        <v/>
      </c>
      <c r="L5631" t="str">
        <f>IF(ISNUMBER(SEARCH(Module_Name_Short&amp;"_"&amp;SUBSTITUTE(Title," ",""),'Actions-Copy'!$S4149,1)),"X","")</f>
        <v/>
      </c>
      <c r="M5631" t="str">
        <f>IF(ISNUMBER(SEARCH(Module_Name_Short&amp;"_"&amp;SUBSTITUTE(Title," ",""),'Actions-Copy'!$S4149,1)),"X","")</f>
        <v/>
      </c>
      <c r="N5631" t="str">
        <f>IF(ISNUMBER(SEARCH(Module_Name_Short&amp;"_"&amp;SUBSTITUTE(Title," ",""),'Actions-Copy'!$S4149,1)),"X","")</f>
        <v>X</v>
      </c>
      <c r="O5631" t="str">
        <f>IF((K5631&amp;L5631&amp;M5631&amp;N5631)="","Y","X")</f>
        <v>X</v>
      </c>
      <c r="P5631" s="21" t="str">
        <f>'Actions-Copy'!S4149</f>
        <v>Stores_Admin</v>
      </c>
    </row>
    <row r="5632" spans="1:16" ht="28.5" customHeight="1" x14ac:dyDescent="0.25">
      <c r="A5632" t="str">
        <f>VLOOKUP('Actions-Copy'!C4097,ModuleNames,4,FALSE)</f>
        <v>Stores</v>
      </c>
      <c r="B5632" t="str">
        <f>VLOOKUP('Actions-Copy'!C4097,ModuleNames,3,FALSE)</f>
        <v>Stores</v>
      </c>
      <c r="C5632" t="str">
        <f>VLOOKUP('Actions-Copy'!C4097,ModuleNames,2,FALSE)</f>
        <v>Stocktake Detail</v>
      </c>
      <c r="D5632" s="21" t="str">
        <f>'Actions-Copy'!D4097</f>
        <v>Custom</v>
      </c>
      <c r="E5632" t="str">
        <f>(IF(ISBLANK('Actions-Copy'!F4097),'Actions-Copy'!D4097,'Actions-Copy'!F4097))</f>
        <v>Calculate Variances</v>
      </c>
      <c r="F5632" s="21" t="str">
        <f>'Actions-Copy'!C4097</f>
        <v>stocktake</v>
      </c>
      <c r="G5632" s="21" t="str">
        <f>'Actions-Copy'!B4097</f>
        <v>ag100</v>
      </c>
      <c r="H5632" s="21" t="str">
        <f>'Actions-Copy'!A4097</f>
        <v>a102</v>
      </c>
      <c r="I5632" t="str">
        <f>IF(ISBLANK('Actions-Copy'!O4097),"","Y")</f>
        <v>Y</v>
      </c>
      <c r="J5632" t="str">
        <f>'Actions-Copy'!O4097</f>
        <v xml:space="preserve">([Master.status] == 'CT' )
</v>
      </c>
      <c r="K5632" t="str">
        <f>IF(ISNUMBER(SEARCH(Module_Name_Short&amp;"_"&amp;SUBSTITUTE(Title," ",""),'Actions-Copy'!$S4097,1)),"X","")</f>
        <v/>
      </c>
      <c r="L5632" t="str">
        <f>IF(ISNUMBER(SEARCH(Module_Name_Short&amp;"_"&amp;SUBSTITUTE(Title," ",""),'Actions-Copy'!$S4097,1)),"X","")</f>
        <v/>
      </c>
      <c r="M5632" t="str">
        <f>IF(ISNUMBER(SEARCH(Module_Name_Short&amp;"_"&amp;SUBSTITUTE(Title," ",""),'Actions-Copy'!$S4097,1)),"X","")</f>
        <v>X</v>
      </c>
      <c r="N5632" t="str">
        <f>IF(ISNUMBER(SEARCH(Module_Name_Short&amp;"_"&amp;SUBSTITUTE(Title," ",""),'Actions-Copy'!$S4097,1)),"X","")</f>
        <v/>
      </c>
      <c r="O5632" t="str">
        <f>IF((K5632&amp;L5632&amp;M5632&amp;N5632)="","Y","X")</f>
        <v>X</v>
      </c>
      <c r="P5632" s="21" t="str">
        <f>'Actions-Copy'!S4097</f>
        <v>Stores_Manager</v>
      </c>
    </row>
    <row r="5633" spans="1:16" ht="28.5" hidden="1" customHeight="1" x14ac:dyDescent="0.25">
      <c r="A5633">
        <f>VLOOKUP('Actions-Copy'!C5633,ModuleNames,4,FALSE)</f>
        <v>0</v>
      </c>
      <c r="B5633">
        <f>VLOOKUP('Actions-Copy'!C5633,ModuleNames,3,FALSE)</f>
        <v>0</v>
      </c>
      <c r="C5633">
        <f>VLOOKUP('Actions-Copy'!C5633,ModuleNames,2,FALSE)</f>
        <v>0</v>
      </c>
      <c r="D5633" s="21" t="str">
        <f>'Actions-Copy'!D5633</f>
        <v>Select</v>
      </c>
      <c r="E5633" t="str">
        <f>(IF(ISBLANK('Actions-Copy'!F5633),'Actions-Copy'!D5633,'Actions-Copy'!F5633))</f>
        <v>Select</v>
      </c>
      <c r="F5633" s="21" t="str">
        <f>'Actions-Copy'!C5633</f>
        <v>viewstocktakesummary</v>
      </c>
      <c r="G5633" s="21" t="str">
        <f>'Actions-Copy'!B5633</f>
        <v>ag1</v>
      </c>
      <c r="H5633" s="21" t="str">
        <f>'Actions-Copy'!A5633</f>
        <v>a1</v>
      </c>
      <c r="I5633" t="str">
        <f>IF(ISBLANK('Actions-Copy'!O5633),"","Y")</f>
        <v/>
      </c>
      <c r="J5633">
        <f>'Actions-Copy'!O5633</f>
        <v>0</v>
      </c>
      <c r="K5633" t="str">
        <f>IF(ISNUMBER(SEARCH(Module_Name_Short&amp;"_"&amp;SUBSTITUTE(Title," ",""),'Actions-Copy'!$S5633,1)),"X","")</f>
        <v/>
      </c>
      <c r="L5633" t="str">
        <f>IF(ISNUMBER(SEARCH(Module_Name_Short&amp;"_"&amp;SUBSTITUTE(Title," ",""),'Actions-Copy'!$S5633,1)),"X","")</f>
        <v/>
      </c>
      <c r="M5633" t="str">
        <f>IF(ISNUMBER(SEARCH(Module_Name_Short&amp;"_"&amp;SUBSTITUTE(Title," ",""),'Actions-Copy'!$S5633,1)),"X","")</f>
        <v/>
      </c>
      <c r="N5633" t="str">
        <f>IF(ISNUMBER(SEARCH(Module_Name_Short&amp;"_"&amp;SUBSTITUTE(Title," ",""),'Actions-Copy'!$S5633,1)),"X","")</f>
        <v/>
      </c>
      <c r="O5633" t="str">
        <f>IF((K5633&amp;L5633&amp;M5633&amp;N5633)="","Y","X")</f>
        <v>Y</v>
      </c>
      <c r="P5633" s="21" t="str">
        <f>'Actions-Copy'!S5633</f>
        <v>Stores_View</v>
      </c>
    </row>
    <row r="5634" spans="1:16" ht="28.5" hidden="1" customHeight="1" x14ac:dyDescent="0.25">
      <c r="A5634">
        <f>VLOOKUP('Actions-Copy'!C5634,ModuleNames,4,FALSE)</f>
        <v>0</v>
      </c>
      <c r="B5634">
        <f>VLOOKUP('Actions-Copy'!C5634,ModuleNames,3,FALSE)</f>
        <v>0</v>
      </c>
      <c r="C5634">
        <f>VLOOKUP('Actions-Copy'!C5634,ModuleNames,2,FALSE)</f>
        <v>0</v>
      </c>
      <c r="D5634" s="21" t="str">
        <f>'Actions-Copy'!D5634</f>
        <v>Edit</v>
      </c>
      <c r="E5634" t="str">
        <f>(IF(ISBLANK('Actions-Copy'!F5634),'Actions-Copy'!D5634,'Actions-Copy'!F5634))</f>
        <v>Edit</v>
      </c>
      <c r="F5634" s="21" t="str">
        <f>'Actions-Copy'!C5634</f>
        <v>viewstocktakesummary</v>
      </c>
      <c r="G5634" s="21" t="str">
        <f>'Actions-Copy'!B5634</f>
        <v>ag1</v>
      </c>
      <c r="H5634" s="21" t="str">
        <f>'Actions-Copy'!A5634</f>
        <v>a2</v>
      </c>
      <c r="I5634" t="str">
        <f>IF(ISBLANK('Actions-Copy'!O5634),"","Y")</f>
        <v/>
      </c>
      <c r="J5634">
        <f>'Actions-Copy'!O5634</f>
        <v>0</v>
      </c>
      <c r="K5634" t="str">
        <f>IF(ISNUMBER(SEARCH(Module_Name_Short&amp;"_"&amp;SUBSTITUTE(Title," ",""),'Actions-Copy'!$S5634,1)),"X","")</f>
        <v/>
      </c>
      <c r="L5634" t="str">
        <f>IF(ISNUMBER(SEARCH(Module_Name_Short&amp;"_"&amp;SUBSTITUTE(Title," ",""),'Actions-Copy'!$S5634,1)),"X","")</f>
        <v/>
      </c>
      <c r="M5634" t="str">
        <f>IF(ISNUMBER(SEARCH(Module_Name_Short&amp;"_"&amp;SUBSTITUTE(Title," ",""),'Actions-Copy'!$S5634,1)),"X","")</f>
        <v/>
      </c>
      <c r="N5634" t="str">
        <f>IF(ISNUMBER(SEARCH(Module_Name_Short&amp;"_"&amp;SUBSTITUTE(Title," ",""),'Actions-Copy'!$S5634,1)),"X","")</f>
        <v/>
      </c>
      <c r="O5634" t="str">
        <f>IF((K5634&amp;L5634&amp;M5634&amp;N5634)="","Y","X")</f>
        <v>Y</v>
      </c>
      <c r="P5634" s="21" t="str">
        <f>'Actions-Copy'!S5634</f>
        <v>disabled</v>
      </c>
    </row>
    <row r="5635" spans="1:16" ht="28.5" hidden="1" customHeight="1" x14ac:dyDescent="0.25">
      <c r="A5635">
        <f>VLOOKUP('Actions-Copy'!C5635,ModuleNames,4,FALSE)</f>
        <v>0</v>
      </c>
      <c r="B5635">
        <f>VLOOKUP('Actions-Copy'!C5635,ModuleNames,3,FALSE)</f>
        <v>0</v>
      </c>
      <c r="C5635">
        <f>VLOOKUP('Actions-Copy'!C5635,ModuleNames,2,FALSE)</f>
        <v>0</v>
      </c>
      <c r="D5635" s="21" t="str">
        <f>'Actions-Copy'!D5635</f>
        <v>Delete</v>
      </c>
      <c r="E5635" t="str">
        <f>(IF(ISBLANK('Actions-Copy'!F5635),'Actions-Copy'!D5635,'Actions-Copy'!F5635))</f>
        <v>Delete</v>
      </c>
      <c r="F5635" s="21" t="str">
        <f>'Actions-Copy'!C5635</f>
        <v>viewstocktakesummary</v>
      </c>
      <c r="G5635" s="21" t="str">
        <f>'Actions-Copy'!B5635</f>
        <v>ag1</v>
      </c>
      <c r="H5635" s="21" t="str">
        <f>'Actions-Copy'!A5635</f>
        <v>a3</v>
      </c>
      <c r="I5635" t="str">
        <f>IF(ISBLANK('Actions-Copy'!O5635),"","Y")</f>
        <v/>
      </c>
      <c r="J5635">
        <f>'Actions-Copy'!O5635</f>
        <v>0</v>
      </c>
      <c r="K5635" t="str">
        <f>IF(ISNUMBER(SEARCH(Module_Name_Short&amp;"_"&amp;SUBSTITUTE(Title," ",""),'Actions-Copy'!$S5635,1)),"X","")</f>
        <v/>
      </c>
      <c r="L5635" t="str">
        <f>IF(ISNUMBER(SEARCH(Module_Name_Short&amp;"_"&amp;SUBSTITUTE(Title," ",""),'Actions-Copy'!$S5635,1)),"X","")</f>
        <v/>
      </c>
      <c r="M5635" t="str">
        <f>IF(ISNUMBER(SEARCH(Module_Name_Short&amp;"_"&amp;SUBSTITUTE(Title," ",""),'Actions-Copy'!$S5635,1)),"X","")</f>
        <v/>
      </c>
      <c r="N5635" t="str">
        <f>IF(ISNUMBER(SEARCH(Module_Name_Short&amp;"_"&amp;SUBSTITUTE(Title," ",""),'Actions-Copy'!$S5635,1)),"X","")</f>
        <v/>
      </c>
      <c r="O5635" t="str">
        <f>IF((K5635&amp;L5635&amp;M5635&amp;N5635)="","Y","X")</f>
        <v>Y</v>
      </c>
      <c r="P5635" s="21" t="str">
        <f>'Actions-Copy'!S5635</f>
        <v>disabled</v>
      </c>
    </row>
    <row r="5636" spans="1:16" ht="28.5" hidden="1" customHeight="1" x14ac:dyDescent="0.25">
      <c r="A5636">
        <f>VLOOKUP('Actions-Copy'!C5636,ModuleNames,4,FALSE)</f>
        <v>0</v>
      </c>
      <c r="B5636">
        <f>VLOOKUP('Actions-Copy'!C5636,ModuleNames,3,FALSE)</f>
        <v>0</v>
      </c>
      <c r="C5636">
        <f>VLOOKUP('Actions-Copy'!C5636,ModuleNames,2,FALSE)</f>
        <v>0</v>
      </c>
      <c r="D5636" s="21">
        <f>'Actions-Copy'!D5636</f>
        <v>0</v>
      </c>
      <c r="E5636">
        <f>(IF(ISBLANK('Actions-Copy'!F5636),'Actions-Copy'!D5636,'Actions-Copy'!F5636))</f>
        <v>0</v>
      </c>
      <c r="F5636" s="21" t="str">
        <f>'Actions-Copy'!C5636</f>
        <v>viewstocktakesummary</v>
      </c>
      <c r="G5636" s="21" t="str">
        <f>'Actions-Copy'!B5636</f>
        <v>ag1</v>
      </c>
      <c r="H5636" s="21" t="str">
        <f>'Actions-Copy'!A5636</f>
        <v>a6</v>
      </c>
      <c r="I5636" t="str">
        <f>IF(ISBLANK('Actions-Copy'!O5636),"","Y")</f>
        <v/>
      </c>
      <c r="J5636">
        <f>'Actions-Copy'!O5636</f>
        <v>0</v>
      </c>
      <c r="K5636" t="str">
        <f>IF(ISNUMBER(SEARCH(Module_Name_Short&amp;"_"&amp;SUBSTITUTE(Title," ",""),'Actions-Copy'!$S5636,1)),"X","")</f>
        <v/>
      </c>
      <c r="L5636" t="str">
        <f>IF(ISNUMBER(SEARCH(Module_Name_Short&amp;"_"&amp;SUBSTITUTE(Title," ",""),'Actions-Copy'!$S5636,1)),"X","")</f>
        <v/>
      </c>
      <c r="M5636" t="str">
        <f>IF(ISNUMBER(SEARCH(Module_Name_Short&amp;"_"&amp;SUBSTITUTE(Title," ",""),'Actions-Copy'!$S5636,1)),"X","")</f>
        <v/>
      </c>
      <c r="N5636" t="str">
        <f>IF(ISNUMBER(SEARCH(Module_Name_Short&amp;"_"&amp;SUBSTITUTE(Title," ",""),'Actions-Copy'!$S5636,1)),"X","")</f>
        <v/>
      </c>
      <c r="O5636" t="str">
        <f>IF((K5636&amp;L5636&amp;M5636&amp;N5636)="","Y","X")</f>
        <v>Y</v>
      </c>
      <c r="P5636" s="21">
        <f>'Actions-Copy'!S5636</f>
        <v>0</v>
      </c>
    </row>
    <row r="5637" spans="1:16" ht="28.5" hidden="1" customHeight="1" x14ac:dyDescent="0.25">
      <c r="A5637">
        <f>VLOOKUP('Actions-Copy'!C5637,ModuleNames,4,FALSE)</f>
        <v>0</v>
      </c>
      <c r="B5637">
        <f>VLOOKUP('Actions-Copy'!C5637,ModuleNames,3,FALSE)</f>
        <v>0</v>
      </c>
      <c r="C5637">
        <f>VLOOKUP('Actions-Copy'!C5637,ModuleNames,2,FALSE)</f>
        <v>0</v>
      </c>
      <c r="D5637" s="21" t="str">
        <f>'Actions-Copy'!D5637</f>
        <v>New</v>
      </c>
      <c r="E5637" t="str">
        <f>(IF(ISBLANK('Actions-Copy'!F5637),'Actions-Copy'!D5637,'Actions-Copy'!F5637))</f>
        <v>New</v>
      </c>
      <c r="F5637" s="21" t="str">
        <f>'Actions-Copy'!C5637</f>
        <v>viewstocktakesummary</v>
      </c>
      <c r="G5637" s="21" t="str">
        <f>'Actions-Copy'!B5637</f>
        <v>ag1</v>
      </c>
      <c r="H5637" s="21" t="str">
        <f>'Actions-Copy'!A5637</f>
        <v>a7</v>
      </c>
      <c r="I5637" t="str">
        <f>IF(ISBLANK('Actions-Copy'!O5637),"","Y")</f>
        <v/>
      </c>
      <c r="J5637">
        <f>'Actions-Copy'!O5637</f>
        <v>0</v>
      </c>
      <c r="K5637" t="str">
        <f>IF(ISNUMBER(SEARCH(Module_Name_Short&amp;"_"&amp;SUBSTITUTE(Title," ",""),'Actions-Copy'!$S5637,1)),"X","")</f>
        <v/>
      </c>
      <c r="L5637" t="str">
        <f>IF(ISNUMBER(SEARCH(Module_Name_Short&amp;"_"&amp;SUBSTITUTE(Title," ",""),'Actions-Copy'!$S5637,1)),"X","")</f>
        <v/>
      </c>
      <c r="M5637" t="str">
        <f>IF(ISNUMBER(SEARCH(Module_Name_Short&amp;"_"&amp;SUBSTITUTE(Title," ",""),'Actions-Copy'!$S5637,1)),"X","")</f>
        <v/>
      </c>
      <c r="N5637" t="str">
        <f>IF(ISNUMBER(SEARCH(Module_Name_Short&amp;"_"&amp;SUBSTITUTE(Title," ",""),'Actions-Copy'!$S5637,1)),"X","")</f>
        <v/>
      </c>
      <c r="O5637" t="str">
        <f>IF((K5637&amp;L5637&amp;M5637&amp;N5637)="","Y","X")</f>
        <v>Y</v>
      </c>
      <c r="P5637" s="21" t="str">
        <f>'Actions-Copy'!S5637</f>
        <v>disabled</v>
      </c>
    </row>
    <row r="5638" spans="1:16" ht="28.5" hidden="1" customHeight="1" x14ac:dyDescent="0.25">
      <c r="A5638">
        <f>VLOOKUP('Actions-Copy'!C5638,ModuleNames,4,FALSE)</f>
        <v>0</v>
      </c>
      <c r="B5638">
        <f>VLOOKUP('Actions-Copy'!C5638,ModuleNames,3,FALSE)</f>
        <v>0</v>
      </c>
      <c r="C5638">
        <f>VLOOKUP('Actions-Copy'!C5638,ModuleNames,2,FALSE)</f>
        <v>0</v>
      </c>
      <c r="D5638" s="21" t="str">
        <f>'Actions-Copy'!D5638</f>
        <v>Duplicate</v>
      </c>
      <c r="E5638" t="str">
        <f>(IF(ISBLANK('Actions-Copy'!F5638),'Actions-Copy'!D5638,'Actions-Copy'!F5638))</f>
        <v>Duplicate</v>
      </c>
      <c r="F5638" s="21" t="str">
        <f>'Actions-Copy'!C5638</f>
        <v>viewstocktakesummary</v>
      </c>
      <c r="G5638" s="21" t="str">
        <f>'Actions-Copy'!B5638</f>
        <v>ag1</v>
      </c>
      <c r="H5638" s="21" t="str">
        <f>'Actions-Copy'!A5638</f>
        <v>a8</v>
      </c>
      <c r="I5638" t="str">
        <f>IF(ISBLANK('Actions-Copy'!O5638),"","Y")</f>
        <v/>
      </c>
      <c r="J5638">
        <f>'Actions-Copy'!O5638</f>
        <v>0</v>
      </c>
      <c r="K5638" t="str">
        <f>IF(ISNUMBER(SEARCH(Module_Name_Short&amp;"_"&amp;SUBSTITUTE(Title," ",""),'Actions-Copy'!$S5638,1)),"X","")</f>
        <v/>
      </c>
      <c r="L5638" t="str">
        <f>IF(ISNUMBER(SEARCH(Module_Name_Short&amp;"_"&amp;SUBSTITUTE(Title," ",""),'Actions-Copy'!$S5638,1)),"X","")</f>
        <v/>
      </c>
      <c r="M5638" t="str">
        <f>IF(ISNUMBER(SEARCH(Module_Name_Short&amp;"_"&amp;SUBSTITUTE(Title," ",""),'Actions-Copy'!$S5638,1)),"X","")</f>
        <v/>
      </c>
      <c r="N5638" t="str">
        <f>IF(ISNUMBER(SEARCH(Module_Name_Short&amp;"_"&amp;SUBSTITUTE(Title," ",""),'Actions-Copy'!$S5638,1)),"X","")</f>
        <v/>
      </c>
      <c r="O5638" t="str">
        <f>IF((K5638&amp;L5638&amp;M5638&amp;N5638)="","Y","X")</f>
        <v>Y</v>
      </c>
      <c r="P5638" s="21" t="str">
        <f>'Actions-Copy'!S5638</f>
        <v>disabled</v>
      </c>
    </row>
    <row r="5639" spans="1:16" ht="28.5" hidden="1" customHeight="1" x14ac:dyDescent="0.25">
      <c r="A5639">
        <f>VLOOKUP('Actions-Copy'!C5639,ModuleNames,4,FALSE)</f>
        <v>0</v>
      </c>
      <c r="B5639">
        <f>VLOOKUP('Actions-Copy'!C5639,ModuleNames,3,FALSE)</f>
        <v>0</v>
      </c>
      <c r="C5639">
        <f>VLOOKUP('Actions-Copy'!C5639,ModuleNames,2,FALSE)</f>
        <v>0</v>
      </c>
      <c r="D5639" s="21" t="str">
        <f>'Actions-Copy'!D5639</f>
        <v>Edit</v>
      </c>
      <c r="E5639" t="str">
        <f>(IF(ISBLANK('Actions-Copy'!F5639),'Actions-Copy'!D5639,'Actions-Copy'!F5639))</f>
        <v>Edit</v>
      </c>
      <c r="F5639" s="21" t="str">
        <f>'Actions-Copy'!C5639</f>
        <v>viewstocktakesummary</v>
      </c>
      <c r="G5639" s="21" t="str">
        <f>'Actions-Copy'!B5639</f>
        <v>ag2</v>
      </c>
      <c r="H5639" s="21" t="str">
        <f>'Actions-Copy'!A5639</f>
        <v>a1</v>
      </c>
      <c r="I5639" t="str">
        <f>IF(ISBLANK('Actions-Copy'!O5639),"","Y")</f>
        <v/>
      </c>
      <c r="J5639">
        <f>'Actions-Copy'!O5639</f>
        <v>0</v>
      </c>
      <c r="K5639" t="str">
        <f>IF(ISNUMBER(SEARCH(Module_Name_Short&amp;"_"&amp;SUBSTITUTE(Title," ",""),'Actions-Copy'!$S5639,1)),"X","")</f>
        <v/>
      </c>
      <c r="L5639" t="str">
        <f>IF(ISNUMBER(SEARCH(Module_Name_Short&amp;"_"&amp;SUBSTITUTE(Title," ",""),'Actions-Copy'!$S5639,1)),"X","")</f>
        <v/>
      </c>
      <c r="M5639" t="str">
        <f>IF(ISNUMBER(SEARCH(Module_Name_Short&amp;"_"&amp;SUBSTITUTE(Title," ",""),'Actions-Copy'!$S5639,1)),"X","")</f>
        <v/>
      </c>
      <c r="N5639" t="str">
        <f>IF(ISNUMBER(SEARCH(Module_Name_Short&amp;"_"&amp;SUBSTITUTE(Title," ",""),'Actions-Copy'!$S5639,1)),"X","")</f>
        <v/>
      </c>
      <c r="O5639" t="str">
        <f>IF((K5639&amp;L5639&amp;M5639&amp;N5639)="","Y","X")</f>
        <v>Y</v>
      </c>
      <c r="P5639" s="21" t="str">
        <f>'Actions-Copy'!S5639</f>
        <v>disabled</v>
      </c>
    </row>
    <row r="5640" spans="1:16" ht="28.5" hidden="1" customHeight="1" x14ac:dyDescent="0.25">
      <c r="A5640">
        <f>VLOOKUP('Actions-Copy'!C5640,ModuleNames,4,FALSE)</f>
        <v>0</v>
      </c>
      <c r="B5640">
        <f>VLOOKUP('Actions-Copy'!C5640,ModuleNames,3,FALSE)</f>
        <v>0</v>
      </c>
      <c r="C5640">
        <f>VLOOKUP('Actions-Copy'!C5640,ModuleNames,2,FALSE)</f>
        <v>0</v>
      </c>
      <c r="D5640" s="21" t="str">
        <f>'Actions-Copy'!D5640</f>
        <v>Delete</v>
      </c>
      <c r="E5640" t="str">
        <f>(IF(ISBLANK('Actions-Copy'!F5640),'Actions-Copy'!D5640,'Actions-Copy'!F5640))</f>
        <v>Delete</v>
      </c>
      <c r="F5640" s="21" t="str">
        <f>'Actions-Copy'!C5640</f>
        <v>viewstocktakesummary</v>
      </c>
      <c r="G5640" s="21" t="str">
        <f>'Actions-Copy'!B5640</f>
        <v>ag2</v>
      </c>
      <c r="H5640" s="21" t="str">
        <f>'Actions-Copy'!A5640</f>
        <v>a2</v>
      </c>
      <c r="I5640" t="str">
        <f>IF(ISBLANK('Actions-Copy'!O5640),"","Y")</f>
        <v/>
      </c>
      <c r="J5640">
        <f>'Actions-Copy'!O5640</f>
        <v>0</v>
      </c>
      <c r="K5640" t="str">
        <f>IF(ISNUMBER(SEARCH(Module_Name_Short&amp;"_"&amp;SUBSTITUTE(Title," ",""),'Actions-Copy'!$S5640,1)),"X","")</f>
        <v/>
      </c>
      <c r="L5640" t="str">
        <f>IF(ISNUMBER(SEARCH(Module_Name_Short&amp;"_"&amp;SUBSTITUTE(Title," ",""),'Actions-Copy'!$S5640,1)),"X","")</f>
        <v/>
      </c>
      <c r="M5640" t="str">
        <f>IF(ISNUMBER(SEARCH(Module_Name_Short&amp;"_"&amp;SUBSTITUTE(Title," ",""),'Actions-Copy'!$S5640,1)),"X","")</f>
        <v/>
      </c>
      <c r="N5640" t="str">
        <f>IF(ISNUMBER(SEARCH(Module_Name_Short&amp;"_"&amp;SUBSTITUTE(Title," ",""),'Actions-Copy'!$S5640,1)),"X","")</f>
        <v/>
      </c>
      <c r="O5640" t="str">
        <f>IF((K5640&amp;L5640&amp;M5640&amp;N5640)="","Y","X")</f>
        <v>Y</v>
      </c>
      <c r="P5640" s="21" t="str">
        <f>'Actions-Copy'!S5640</f>
        <v>disabled</v>
      </c>
    </row>
    <row r="5641" spans="1:16" ht="28.5" hidden="1" customHeight="1" x14ac:dyDescent="0.25">
      <c r="A5641">
        <f>VLOOKUP('Actions-Copy'!C5641,ModuleNames,4,FALSE)</f>
        <v>0</v>
      </c>
      <c r="B5641">
        <f>VLOOKUP('Actions-Copy'!C5641,ModuleNames,3,FALSE)</f>
        <v>0</v>
      </c>
      <c r="C5641">
        <f>VLOOKUP('Actions-Copy'!C5641,ModuleNames,2,FALSE)</f>
        <v>0</v>
      </c>
      <c r="D5641" s="21" t="str">
        <f>'Actions-Copy'!D5641</f>
        <v>Cancel</v>
      </c>
      <c r="E5641" t="str">
        <f>(IF(ISBLANK('Actions-Copy'!F5641),'Actions-Copy'!D5641,'Actions-Copy'!F5641))</f>
        <v>Cancel</v>
      </c>
      <c r="F5641" s="21" t="str">
        <f>'Actions-Copy'!C5641</f>
        <v>viewstocktakesummary</v>
      </c>
      <c r="G5641" s="21" t="str">
        <f>'Actions-Copy'!B5641</f>
        <v>ag2</v>
      </c>
      <c r="H5641" s="21" t="str">
        <f>'Actions-Copy'!A5641</f>
        <v>a3</v>
      </c>
      <c r="I5641" t="str">
        <f>IF(ISBLANK('Actions-Copy'!O5641),"","Y")</f>
        <v/>
      </c>
      <c r="J5641">
        <f>'Actions-Copy'!O5641</f>
        <v>0</v>
      </c>
      <c r="K5641" t="str">
        <f>IF(ISNUMBER(SEARCH(Module_Name_Short&amp;"_"&amp;SUBSTITUTE(Title," ",""),'Actions-Copy'!$S5641,1)),"X","")</f>
        <v/>
      </c>
      <c r="L5641" t="str">
        <f>IF(ISNUMBER(SEARCH(Module_Name_Short&amp;"_"&amp;SUBSTITUTE(Title," ",""),'Actions-Copy'!$S5641,1)),"X","")</f>
        <v/>
      </c>
      <c r="M5641" t="str">
        <f>IF(ISNUMBER(SEARCH(Module_Name_Short&amp;"_"&amp;SUBSTITUTE(Title," ",""),'Actions-Copy'!$S5641,1)),"X","")</f>
        <v/>
      </c>
      <c r="N5641" t="str">
        <f>IF(ISNUMBER(SEARCH(Module_Name_Short&amp;"_"&amp;SUBSTITUTE(Title," ",""),'Actions-Copy'!$S5641,1)),"X","")</f>
        <v/>
      </c>
      <c r="O5641" t="str">
        <f>IF((K5641&amp;L5641&amp;M5641&amp;N5641)="","Y","X")</f>
        <v>Y</v>
      </c>
      <c r="P5641" s="21">
        <f>'Actions-Copy'!S5641</f>
        <v>0</v>
      </c>
    </row>
    <row r="5642" spans="1:16" ht="28.5" hidden="1" customHeight="1" x14ac:dyDescent="0.25">
      <c r="A5642">
        <f>VLOOKUP('Actions-Copy'!C5642,ModuleNames,4,FALSE)</f>
        <v>0</v>
      </c>
      <c r="B5642">
        <f>VLOOKUP('Actions-Copy'!C5642,ModuleNames,3,FALSE)</f>
        <v>0</v>
      </c>
      <c r="C5642">
        <f>VLOOKUP('Actions-Copy'!C5642,ModuleNames,2,FALSE)</f>
        <v>0</v>
      </c>
      <c r="D5642" s="21" t="str">
        <f>'Actions-Copy'!D5642</f>
        <v>Update</v>
      </c>
      <c r="E5642" t="str">
        <f>(IF(ISBLANK('Actions-Copy'!F5642),'Actions-Copy'!D5642,'Actions-Copy'!F5642))</f>
        <v>Update</v>
      </c>
      <c r="F5642" s="21" t="str">
        <f>'Actions-Copy'!C5642</f>
        <v>viewstocktakesummary</v>
      </c>
      <c r="G5642" s="21" t="str">
        <f>'Actions-Copy'!B5642</f>
        <v>ag2</v>
      </c>
      <c r="H5642" s="21" t="str">
        <f>'Actions-Copy'!A5642</f>
        <v>a4</v>
      </c>
      <c r="I5642" t="str">
        <f>IF(ISBLANK('Actions-Copy'!O5642),"","Y")</f>
        <v/>
      </c>
      <c r="J5642">
        <f>'Actions-Copy'!O5642</f>
        <v>0</v>
      </c>
      <c r="K5642" t="str">
        <f>IF(ISNUMBER(SEARCH(Module_Name_Short&amp;"_"&amp;SUBSTITUTE(Title," ",""),'Actions-Copy'!$S5642,1)),"X","")</f>
        <v/>
      </c>
      <c r="L5642" t="str">
        <f>IF(ISNUMBER(SEARCH(Module_Name_Short&amp;"_"&amp;SUBSTITUTE(Title," ",""),'Actions-Copy'!$S5642,1)),"X","")</f>
        <v/>
      </c>
      <c r="M5642" t="str">
        <f>IF(ISNUMBER(SEARCH(Module_Name_Short&amp;"_"&amp;SUBSTITUTE(Title," ",""),'Actions-Copy'!$S5642,1)),"X","")</f>
        <v/>
      </c>
      <c r="N5642" t="str">
        <f>IF(ISNUMBER(SEARCH(Module_Name_Short&amp;"_"&amp;SUBSTITUTE(Title," ",""),'Actions-Copy'!$S5642,1)),"X","")</f>
        <v/>
      </c>
      <c r="O5642" t="str">
        <f>IF((K5642&amp;L5642&amp;M5642&amp;N5642)="","Y","X")</f>
        <v>Y</v>
      </c>
      <c r="P5642" s="21">
        <f>'Actions-Copy'!S5642</f>
        <v>0</v>
      </c>
    </row>
    <row r="5643" spans="1:16" ht="28.5" hidden="1" customHeight="1" x14ac:dyDescent="0.25">
      <c r="A5643">
        <f>VLOOKUP('Actions-Copy'!C5643,ModuleNames,4,FALSE)</f>
        <v>0</v>
      </c>
      <c r="B5643">
        <f>VLOOKUP('Actions-Copy'!C5643,ModuleNames,3,FALSE)</f>
        <v>0</v>
      </c>
      <c r="C5643">
        <f>VLOOKUP('Actions-Copy'!C5643,ModuleNames,2,FALSE)</f>
        <v>0</v>
      </c>
      <c r="D5643" s="21" t="str">
        <f>'Actions-Copy'!D5643</f>
        <v>Delete</v>
      </c>
      <c r="E5643" t="str">
        <f>(IF(ISBLANK('Actions-Copy'!F5643),'Actions-Copy'!D5643,'Actions-Copy'!F5643))</f>
        <v>Delete</v>
      </c>
      <c r="F5643" s="21" t="str">
        <f>'Actions-Copy'!C5643</f>
        <v>viewstocktakesummary</v>
      </c>
      <c r="G5643" s="21" t="str">
        <f>'Actions-Copy'!B5643</f>
        <v>ag2</v>
      </c>
      <c r="H5643" s="21" t="str">
        <f>'Actions-Copy'!A5643</f>
        <v>a5</v>
      </c>
      <c r="I5643" t="str">
        <f>IF(ISBLANK('Actions-Copy'!O5643),"","Y")</f>
        <v/>
      </c>
      <c r="J5643">
        <f>'Actions-Copy'!O5643</f>
        <v>0</v>
      </c>
      <c r="K5643" t="str">
        <f>IF(ISNUMBER(SEARCH(Module_Name_Short&amp;"_"&amp;SUBSTITUTE(Title," ",""),'Actions-Copy'!$S5643,1)),"X","")</f>
        <v/>
      </c>
      <c r="L5643" t="str">
        <f>IF(ISNUMBER(SEARCH(Module_Name_Short&amp;"_"&amp;SUBSTITUTE(Title," ",""),'Actions-Copy'!$S5643,1)),"X","")</f>
        <v/>
      </c>
      <c r="M5643" t="str">
        <f>IF(ISNUMBER(SEARCH(Module_Name_Short&amp;"_"&amp;SUBSTITUTE(Title," ",""),'Actions-Copy'!$S5643,1)),"X","")</f>
        <v/>
      </c>
      <c r="N5643" t="str">
        <f>IF(ISNUMBER(SEARCH(Module_Name_Short&amp;"_"&amp;SUBSTITUTE(Title," ",""),'Actions-Copy'!$S5643,1)),"X","")</f>
        <v/>
      </c>
      <c r="O5643" t="str">
        <f>IF((K5643&amp;L5643&amp;M5643&amp;N5643)="","Y","X")</f>
        <v>Y</v>
      </c>
      <c r="P5643" s="21" t="str">
        <f>'Actions-Copy'!S5643</f>
        <v>disabled</v>
      </c>
    </row>
    <row r="5644" spans="1:16" ht="28.5" hidden="1" customHeight="1" x14ac:dyDescent="0.25">
      <c r="A5644">
        <f>VLOOKUP('Actions-Copy'!C5644,ModuleNames,4,FALSE)</f>
        <v>0</v>
      </c>
      <c r="B5644">
        <f>VLOOKUP('Actions-Copy'!C5644,ModuleNames,3,FALSE)</f>
        <v>0</v>
      </c>
      <c r="C5644">
        <f>VLOOKUP('Actions-Copy'!C5644,ModuleNames,2,FALSE)</f>
        <v>0</v>
      </c>
      <c r="D5644" s="21" t="str">
        <f>'Actions-Copy'!D5644</f>
        <v>Cancel</v>
      </c>
      <c r="E5644" t="str">
        <f>(IF(ISBLANK('Actions-Copy'!F5644),'Actions-Copy'!D5644,'Actions-Copy'!F5644))</f>
        <v>Cancel</v>
      </c>
      <c r="F5644" s="21" t="str">
        <f>'Actions-Copy'!C5644</f>
        <v>viewstocktakesummary</v>
      </c>
      <c r="G5644" s="21" t="str">
        <f>'Actions-Copy'!B5644</f>
        <v>ag2</v>
      </c>
      <c r="H5644" s="21" t="str">
        <f>'Actions-Copy'!A5644</f>
        <v>a6</v>
      </c>
      <c r="I5644" t="str">
        <f>IF(ISBLANK('Actions-Copy'!O5644),"","Y")</f>
        <v/>
      </c>
      <c r="J5644">
        <f>'Actions-Copy'!O5644</f>
        <v>0</v>
      </c>
      <c r="K5644" t="str">
        <f>IF(ISNUMBER(SEARCH(Module_Name_Short&amp;"_"&amp;SUBSTITUTE(Title," ",""),'Actions-Copy'!$S5644,1)),"X","")</f>
        <v/>
      </c>
      <c r="L5644" t="str">
        <f>IF(ISNUMBER(SEARCH(Module_Name_Short&amp;"_"&amp;SUBSTITUTE(Title," ",""),'Actions-Copy'!$S5644,1)),"X","")</f>
        <v/>
      </c>
      <c r="M5644" t="str">
        <f>IF(ISNUMBER(SEARCH(Module_Name_Short&amp;"_"&amp;SUBSTITUTE(Title," ",""),'Actions-Copy'!$S5644,1)),"X","")</f>
        <v/>
      </c>
      <c r="N5644" t="str">
        <f>IF(ISNUMBER(SEARCH(Module_Name_Short&amp;"_"&amp;SUBSTITUTE(Title," ",""),'Actions-Copy'!$S5644,1)),"X","")</f>
        <v/>
      </c>
      <c r="O5644" t="str">
        <f>IF((K5644&amp;L5644&amp;M5644&amp;N5644)="","Y","X")</f>
        <v>Y</v>
      </c>
      <c r="P5644" s="21">
        <f>'Actions-Copy'!S5644</f>
        <v>0</v>
      </c>
    </row>
    <row r="5645" spans="1:16" ht="28.5" hidden="1" customHeight="1" x14ac:dyDescent="0.25">
      <c r="A5645">
        <f>VLOOKUP('Actions-Copy'!C5645,ModuleNames,4,FALSE)</f>
        <v>0</v>
      </c>
      <c r="B5645">
        <f>VLOOKUP('Actions-Copy'!C5645,ModuleNames,3,FALSE)</f>
        <v>0</v>
      </c>
      <c r="C5645">
        <f>VLOOKUP('Actions-Copy'!C5645,ModuleNames,2,FALSE)</f>
        <v>0</v>
      </c>
      <c r="D5645" s="21" t="str">
        <f>'Actions-Copy'!D5645</f>
        <v>Insert</v>
      </c>
      <c r="E5645" t="str">
        <f>(IF(ISBLANK('Actions-Copy'!F5645),'Actions-Copy'!D5645,'Actions-Copy'!F5645))</f>
        <v>Insert</v>
      </c>
      <c r="F5645" s="21" t="str">
        <f>'Actions-Copy'!C5645</f>
        <v>viewstocktakesummary</v>
      </c>
      <c r="G5645" s="21" t="str">
        <f>'Actions-Copy'!B5645</f>
        <v>ag2</v>
      </c>
      <c r="H5645" s="21" t="str">
        <f>'Actions-Copy'!A5645</f>
        <v>a7</v>
      </c>
      <c r="I5645" t="str">
        <f>IF(ISBLANK('Actions-Copy'!O5645),"","Y")</f>
        <v/>
      </c>
      <c r="J5645">
        <f>'Actions-Copy'!O5645</f>
        <v>0</v>
      </c>
      <c r="K5645" t="str">
        <f>IF(ISNUMBER(SEARCH(Module_Name_Short&amp;"_"&amp;SUBSTITUTE(Title," ",""),'Actions-Copy'!$S5645,1)),"X","")</f>
        <v/>
      </c>
      <c r="L5645" t="str">
        <f>IF(ISNUMBER(SEARCH(Module_Name_Short&amp;"_"&amp;SUBSTITUTE(Title," ",""),'Actions-Copy'!$S5645,1)),"X","")</f>
        <v/>
      </c>
      <c r="M5645" t="str">
        <f>IF(ISNUMBER(SEARCH(Module_Name_Short&amp;"_"&amp;SUBSTITUTE(Title," ",""),'Actions-Copy'!$S5645,1)),"X","")</f>
        <v/>
      </c>
      <c r="N5645" t="str">
        <f>IF(ISNUMBER(SEARCH(Module_Name_Short&amp;"_"&amp;SUBSTITUTE(Title," ",""),'Actions-Copy'!$S5645,1)),"X","")</f>
        <v/>
      </c>
      <c r="O5645" t="str">
        <f>IF((K5645&amp;L5645&amp;M5645&amp;N5645)="","Y","X")</f>
        <v>Y</v>
      </c>
      <c r="P5645" s="21">
        <f>'Actions-Copy'!S5645</f>
        <v>0</v>
      </c>
    </row>
    <row r="5646" spans="1:16" ht="28.5" hidden="1" customHeight="1" x14ac:dyDescent="0.25">
      <c r="A5646">
        <f>VLOOKUP('Actions-Copy'!C5646,ModuleNames,4,FALSE)</f>
        <v>0</v>
      </c>
      <c r="B5646">
        <f>VLOOKUP('Actions-Copy'!C5646,ModuleNames,3,FALSE)</f>
        <v>0</v>
      </c>
      <c r="C5646">
        <f>VLOOKUP('Actions-Copy'!C5646,ModuleNames,2,FALSE)</f>
        <v>0</v>
      </c>
      <c r="D5646" s="21" t="str">
        <f>'Actions-Copy'!D5646</f>
        <v>Cancel</v>
      </c>
      <c r="E5646" t="str">
        <f>(IF(ISBLANK('Actions-Copy'!F5646),'Actions-Copy'!D5646,'Actions-Copy'!F5646))</f>
        <v>Cancel</v>
      </c>
      <c r="F5646" s="21" t="str">
        <f>'Actions-Copy'!C5646</f>
        <v>viewstocktakesummary</v>
      </c>
      <c r="G5646" s="21" t="str">
        <f>'Actions-Copy'!B5646</f>
        <v>ag2</v>
      </c>
      <c r="H5646" s="21" t="str">
        <f>'Actions-Copy'!A5646</f>
        <v>a8</v>
      </c>
      <c r="I5646" t="str">
        <f>IF(ISBLANK('Actions-Copy'!O5646),"","Y")</f>
        <v/>
      </c>
      <c r="J5646">
        <f>'Actions-Copy'!O5646</f>
        <v>0</v>
      </c>
      <c r="K5646" t="str">
        <f>IF(ISNUMBER(SEARCH(Module_Name_Short&amp;"_"&amp;SUBSTITUTE(Title," ",""),'Actions-Copy'!$S5646,1)),"X","")</f>
        <v/>
      </c>
      <c r="L5646" t="str">
        <f>IF(ISNUMBER(SEARCH(Module_Name_Short&amp;"_"&amp;SUBSTITUTE(Title," ",""),'Actions-Copy'!$S5646,1)),"X","")</f>
        <v/>
      </c>
      <c r="M5646" t="str">
        <f>IF(ISNUMBER(SEARCH(Module_Name_Short&amp;"_"&amp;SUBSTITUTE(Title," ",""),'Actions-Copy'!$S5646,1)),"X","")</f>
        <v/>
      </c>
      <c r="N5646" t="str">
        <f>IF(ISNUMBER(SEARCH(Module_Name_Short&amp;"_"&amp;SUBSTITUTE(Title," ",""),'Actions-Copy'!$S5646,1)),"X","")</f>
        <v/>
      </c>
      <c r="O5646" t="str">
        <f>IF((K5646&amp;L5646&amp;M5646&amp;N5646)="","Y","X")</f>
        <v>Y</v>
      </c>
      <c r="P5646" s="21">
        <f>'Actions-Copy'!S5646</f>
        <v>0</v>
      </c>
    </row>
    <row r="5647" spans="1:16" ht="28.5" hidden="1" customHeight="1" x14ac:dyDescent="0.25">
      <c r="A5647">
        <f>VLOOKUP('Actions-Copy'!C5647,ModuleNames,4,FALSE)</f>
        <v>0</v>
      </c>
      <c r="B5647">
        <f>VLOOKUP('Actions-Copy'!C5647,ModuleNames,3,FALSE)</f>
        <v>0</v>
      </c>
      <c r="C5647">
        <f>VLOOKUP('Actions-Copy'!C5647,ModuleNames,2,FALSE)</f>
        <v>0</v>
      </c>
      <c r="D5647" s="21" t="str">
        <f>'Actions-Copy'!D5647</f>
        <v>Insert</v>
      </c>
      <c r="E5647" t="str">
        <f>(IF(ISBLANK('Actions-Copy'!F5647),'Actions-Copy'!D5647,'Actions-Copy'!F5647))</f>
        <v>Insert</v>
      </c>
      <c r="F5647" s="21" t="str">
        <f>'Actions-Copy'!C5647</f>
        <v>viewstocktakesummary</v>
      </c>
      <c r="G5647" s="21" t="str">
        <f>'Actions-Copy'!B5647</f>
        <v>ag2</v>
      </c>
      <c r="H5647" s="21" t="str">
        <f>'Actions-Copy'!A5647</f>
        <v>a9</v>
      </c>
      <c r="I5647" t="str">
        <f>IF(ISBLANK('Actions-Copy'!O5647),"","Y")</f>
        <v/>
      </c>
      <c r="J5647">
        <f>'Actions-Copy'!O5647</f>
        <v>0</v>
      </c>
      <c r="K5647" t="str">
        <f>IF(ISNUMBER(SEARCH(Module_Name_Short&amp;"_"&amp;SUBSTITUTE(Title," ",""),'Actions-Copy'!$S5647,1)),"X","")</f>
        <v/>
      </c>
      <c r="L5647" t="str">
        <f>IF(ISNUMBER(SEARCH(Module_Name_Short&amp;"_"&amp;SUBSTITUTE(Title," ",""),'Actions-Copy'!$S5647,1)),"X","")</f>
        <v/>
      </c>
      <c r="M5647" t="str">
        <f>IF(ISNUMBER(SEARCH(Module_Name_Short&amp;"_"&amp;SUBSTITUTE(Title," ",""),'Actions-Copy'!$S5647,1)),"X","")</f>
        <v/>
      </c>
      <c r="N5647" t="str">
        <f>IF(ISNUMBER(SEARCH(Module_Name_Short&amp;"_"&amp;SUBSTITUTE(Title," ",""),'Actions-Copy'!$S5647,1)),"X","")</f>
        <v/>
      </c>
      <c r="O5647" t="str">
        <f>IF((K5647&amp;L5647&amp;M5647&amp;N5647)="","Y","X")</f>
        <v>Y</v>
      </c>
      <c r="P5647" s="21">
        <f>'Actions-Copy'!S5647</f>
        <v>0</v>
      </c>
    </row>
    <row r="5648" spans="1:16" ht="28.5" hidden="1" customHeight="1" x14ac:dyDescent="0.25">
      <c r="A5648">
        <f>VLOOKUP('Actions-Copy'!C5648,ModuleNames,4,FALSE)</f>
        <v>0</v>
      </c>
      <c r="B5648">
        <f>VLOOKUP('Actions-Copy'!C5648,ModuleNames,3,FALSE)</f>
        <v>0</v>
      </c>
      <c r="C5648">
        <f>VLOOKUP('Actions-Copy'!C5648,ModuleNames,2,FALSE)</f>
        <v>0</v>
      </c>
      <c r="D5648" s="21" t="str">
        <f>'Actions-Copy'!D5648</f>
        <v>Cancel</v>
      </c>
      <c r="E5648" t="str">
        <f>(IF(ISBLANK('Actions-Copy'!F5648),'Actions-Copy'!D5648,'Actions-Copy'!F5648))</f>
        <v>Cancel</v>
      </c>
      <c r="F5648" s="21" t="str">
        <f>'Actions-Copy'!C5648</f>
        <v>viewstocktakesummary</v>
      </c>
      <c r="G5648" s="21" t="str">
        <f>'Actions-Copy'!B5648</f>
        <v>ag2</v>
      </c>
      <c r="H5648" s="21" t="str">
        <f>'Actions-Copy'!A5648</f>
        <v>a10</v>
      </c>
      <c r="I5648" t="str">
        <f>IF(ISBLANK('Actions-Copy'!O5648),"","Y")</f>
        <v/>
      </c>
      <c r="J5648">
        <f>'Actions-Copy'!O5648</f>
        <v>0</v>
      </c>
      <c r="K5648" t="str">
        <f>IF(ISNUMBER(SEARCH(Module_Name_Short&amp;"_"&amp;SUBSTITUTE(Title," ",""),'Actions-Copy'!$S5648,1)),"X","")</f>
        <v/>
      </c>
      <c r="L5648" t="str">
        <f>IF(ISNUMBER(SEARCH(Module_Name_Short&amp;"_"&amp;SUBSTITUTE(Title," ",""),'Actions-Copy'!$S5648,1)),"X","")</f>
        <v/>
      </c>
      <c r="M5648" t="str">
        <f>IF(ISNUMBER(SEARCH(Module_Name_Short&amp;"_"&amp;SUBSTITUTE(Title," ",""),'Actions-Copy'!$S5648,1)),"X","")</f>
        <v/>
      </c>
      <c r="N5648" t="str">
        <f>IF(ISNUMBER(SEARCH(Module_Name_Short&amp;"_"&amp;SUBSTITUTE(Title," ",""),'Actions-Copy'!$S5648,1)),"X","")</f>
        <v/>
      </c>
      <c r="O5648" t="str">
        <f>IF((K5648&amp;L5648&amp;M5648&amp;N5648)="","Y","X")</f>
        <v>Y</v>
      </c>
      <c r="P5648" s="21">
        <f>'Actions-Copy'!S5648</f>
        <v>0</v>
      </c>
    </row>
    <row r="5649" spans="1:16" ht="28.5" hidden="1" customHeight="1" x14ac:dyDescent="0.25">
      <c r="A5649">
        <f>VLOOKUP('Actions-Copy'!C5649,ModuleNames,4,FALSE)</f>
        <v>0</v>
      </c>
      <c r="B5649">
        <f>VLOOKUP('Actions-Copy'!C5649,ModuleNames,3,FALSE)</f>
        <v>0</v>
      </c>
      <c r="C5649">
        <f>VLOOKUP('Actions-Copy'!C5649,ModuleNames,2,FALSE)</f>
        <v>0</v>
      </c>
      <c r="D5649" s="21" t="str">
        <f>'Actions-Copy'!D5649</f>
        <v>Select</v>
      </c>
      <c r="E5649" t="str">
        <f>(IF(ISBLANK('Actions-Copy'!F5649),'Actions-Copy'!D5649,'Actions-Copy'!F5649))</f>
        <v>Select</v>
      </c>
      <c r="F5649" s="21" t="str">
        <f>'Actions-Copy'!C5649</f>
        <v>viewstocktakesummary</v>
      </c>
      <c r="G5649" s="21" t="str">
        <f>'Actions-Copy'!B5649</f>
        <v>ag2</v>
      </c>
      <c r="H5649" s="21" t="str">
        <f>'Actions-Copy'!A5649</f>
        <v>a13</v>
      </c>
      <c r="I5649" t="str">
        <f>IF(ISBLANK('Actions-Copy'!O5649),"","Y")</f>
        <v>Y</v>
      </c>
      <c r="J5649" t="str">
        <f>'Actions-Copy'!O5649</f>
        <v>this.get_hasDetails()</v>
      </c>
      <c r="K5649" t="str">
        <f>IF(ISNUMBER(SEARCH(Module_Name_Short&amp;"_"&amp;SUBSTITUTE(Title," ",""),'Actions-Copy'!$S5649,1)),"X","")</f>
        <v/>
      </c>
      <c r="L5649" t="str">
        <f>IF(ISNUMBER(SEARCH(Module_Name_Short&amp;"_"&amp;SUBSTITUTE(Title," ",""),'Actions-Copy'!$S5649,1)),"X","")</f>
        <v/>
      </c>
      <c r="M5649" t="str">
        <f>IF(ISNUMBER(SEARCH(Module_Name_Short&amp;"_"&amp;SUBSTITUTE(Title," ",""),'Actions-Copy'!$S5649,1)),"X","")</f>
        <v/>
      </c>
      <c r="N5649" t="str">
        <f>IF(ISNUMBER(SEARCH(Module_Name_Short&amp;"_"&amp;SUBSTITUTE(Title," ",""),'Actions-Copy'!$S5649,1)),"X","")</f>
        <v/>
      </c>
      <c r="O5649" t="str">
        <f>IF((K5649&amp;L5649&amp;M5649&amp;N5649)="","Y","X")</f>
        <v>Y</v>
      </c>
      <c r="P5649" s="21" t="str">
        <f>'Actions-Copy'!S5649</f>
        <v>Stores_View</v>
      </c>
    </row>
    <row r="5650" spans="1:16" ht="28.5" hidden="1" customHeight="1" x14ac:dyDescent="0.25">
      <c r="A5650">
        <f>VLOOKUP('Actions-Copy'!C5650,ModuleNames,4,FALSE)</f>
        <v>0</v>
      </c>
      <c r="B5650">
        <f>VLOOKUP('Actions-Copy'!C5650,ModuleNames,3,FALSE)</f>
        <v>0</v>
      </c>
      <c r="C5650">
        <f>VLOOKUP('Actions-Copy'!C5650,ModuleNames,2,FALSE)</f>
        <v>0</v>
      </c>
      <c r="D5650" s="21" t="str">
        <f>'Actions-Copy'!D5650</f>
        <v>New</v>
      </c>
      <c r="E5650" t="str">
        <f>(IF(ISBLANK('Actions-Copy'!F5650),'Actions-Copy'!D5650,'Actions-Copy'!F5650))</f>
        <v>New</v>
      </c>
      <c r="F5650" s="21" t="str">
        <f>'Actions-Copy'!C5650</f>
        <v>viewstocktakesummary</v>
      </c>
      <c r="G5650" s="21" t="str">
        <f>'Actions-Copy'!B5650</f>
        <v>ag3</v>
      </c>
      <c r="H5650" s="21" t="str">
        <f>'Actions-Copy'!A5650</f>
        <v>a1</v>
      </c>
      <c r="I5650" t="str">
        <f>IF(ISBLANK('Actions-Copy'!O5650),"","Y")</f>
        <v/>
      </c>
      <c r="J5650">
        <f>'Actions-Copy'!O5650</f>
        <v>0</v>
      </c>
      <c r="K5650" t="str">
        <f>IF(ISNUMBER(SEARCH(Module_Name_Short&amp;"_"&amp;SUBSTITUTE(Title," ",""),'Actions-Copy'!$S5650,1)),"X","")</f>
        <v/>
      </c>
      <c r="L5650" t="str">
        <f>IF(ISNUMBER(SEARCH(Module_Name_Short&amp;"_"&amp;SUBSTITUTE(Title," ",""),'Actions-Copy'!$S5650,1)),"X","")</f>
        <v/>
      </c>
      <c r="M5650" t="str">
        <f>IF(ISNUMBER(SEARCH(Module_Name_Short&amp;"_"&amp;SUBSTITUTE(Title," ",""),'Actions-Copy'!$S5650,1)),"X","")</f>
        <v/>
      </c>
      <c r="N5650" t="str">
        <f>IF(ISNUMBER(SEARCH(Module_Name_Short&amp;"_"&amp;SUBSTITUTE(Title," ",""),'Actions-Copy'!$S5650,1)),"X","")</f>
        <v/>
      </c>
      <c r="O5650" t="str">
        <f>IF((K5650&amp;L5650&amp;M5650&amp;N5650)="","Y","X")</f>
        <v>Y</v>
      </c>
      <c r="P5650" s="21" t="str">
        <f>'Actions-Copy'!S5650</f>
        <v>disabled</v>
      </c>
    </row>
    <row r="5651" spans="1:16" ht="28.5" hidden="1" customHeight="1" x14ac:dyDescent="0.25">
      <c r="A5651">
        <f>VLOOKUP('Actions-Copy'!C5651,ModuleNames,4,FALSE)</f>
        <v>0</v>
      </c>
      <c r="B5651">
        <f>VLOOKUP('Actions-Copy'!C5651,ModuleNames,3,FALSE)</f>
        <v>0</v>
      </c>
      <c r="C5651">
        <f>VLOOKUP('Actions-Copy'!C5651,ModuleNames,2,FALSE)</f>
        <v>0</v>
      </c>
      <c r="D5651" s="21" t="str">
        <f>'Actions-Copy'!D5651</f>
        <v>Edit</v>
      </c>
      <c r="E5651" t="str">
        <f>(IF(ISBLANK('Actions-Copy'!F5651),'Actions-Copy'!D5651,'Actions-Copy'!F5651))</f>
        <v>Edit</v>
      </c>
      <c r="F5651" s="21" t="str">
        <f>'Actions-Copy'!C5651</f>
        <v>viewstocktakesummary</v>
      </c>
      <c r="G5651" s="21" t="str">
        <f>'Actions-Copy'!B5651</f>
        <v>ag4</v>
      </c>
      <c r="H5651" s="21" t="str">
        <f>'Actions-Copy'!A5651</f>
        <v>a1</v>
      </c>
      <c r="I5651" t="str">
        <f>IF(ISBLANK('Actions-Copy'!O5651),"","Y")</f>
        <v/>
      </c>
      <c r="J5651">
        <f>'Actions-Copy'!O5651</f>
        <v>0</v>
      </c>
      <c r="K5651" t="str">
        <f>IF(ISNUMBER(SEARCH(Module_Name_Short&amp;"_"&amp;SUBSTITUTE(Title," ",""),'Actions-Copy'!$S5651,1)),"X","")</f>
        <v/>
      </c>
      <c r="L5651" t="str">
        <f>IF(ISNUMBER(SEARCH(Module_Name_Short&amp;"_"&amp;SUBSTITUTE(Title," ",""),'Actions-Copy'!$S5651,1)),"X","")</f>
        <v/>
      </c>
      <c r="M5651" t="str">
        <f>IF(ISNUMBER(SEARCH(Module_Name_Short&amp;"_"&amp;SUBSTITUTE(Title," ",""),'Actions-Copy'!$S5651,1)),"X","")</f>
        <v/>
      </c>
      <c r="N5651" t="str">
        <f>IF(ISNUMBER(SEARCH(Module_Name_Short&amp;"_"&amp;SUBSTITUTE(Title," ",""),'Actions-Copy'!$S5651,1)),"X","")</f>
        <v/>
      </c>
      <c r="O5651" t="str">
        <f>IF((K5651&amp;L5651&amp;M5651&amp;N5651)="","Y","X")</f>
        <v>Y</v>
      </c>
      <c r="P5651" s="21" t="str">
        <f>'Actions-Copy'!S5651</f>
        <v>disabled</v>
      </c>
    </row>
    <row r="5652" spans="1:16" ht="28.5" hidden="1" customHeight="1" x14ac:dyDescent="0.25">
      <c r="A5652">
        <f>VLOOKUP('Actions-Copy'!C5652,ModuleNames,4,FALSE)</f>
        <v>0</v>
      </c>
      <c r="B5652">
        <f>VLOOKUP('Actions-Copy'!C5652,ModuleNames,3,FALSE)</f>
        <v>0</v>
      </c>
      <c r="C5652">
        <f>VLOOKUP('Actions-Copy'!C5652,ModuleNames,2,FALSE)</f>
        <v>0</v>
      </c>
      <c r="D5652" s="21" t="str">
        <f>'Actions-Copy'!D5652</f>
        <v>Delete</v>
      </c>
      <c r="E5652" t="str">
        <f>(IF(ISBLANK('Actions-Copy'!F5652),'Actions-Copy'!D5652,'Actions-Copy'!F5652))</f>
        <v>Delete</v>
      </c>
      <c r="F5652" s="21" t="str">
        <f>'Actions-Copy'!C5652</f>
        <v>viewstocktakesummary</v>
      </c>
      <c r="G5652" s="21" t="str">
        <f>'Actions-Copy'!B5652</f>
        <v>ag4</v>
      </c>
      <c r="H5652" s="21" t="str">
        <f>'Actions-Copy'!A5652</f>
        <v>a2</v>
      </c>
      <c r="I5652" t="str">
        <f>IF(ISBLANK('Actions-Copy'!O5652),"","Y")</f>
        <v/>
      </c>
      <c r="J5652">
        <f>'Actions-Copy'!O5652</f>
        <v>0</v>
      </c>
      <c r="K5652" t="str">
        <f>IF(ISNUMBER(SEARCH(Module_Name_Short&amp;"_"&amp;SUBSTITUTE(Title," ",""),'Actions-Copy'!$S5652,1)),"X","")</f>
        <v/>
      </c>
      <c r="L5652" t="str">
        <f>IF(ISNUMBER(SEARCH(Module_Name_Short&amp;"_"&amp;SUBSTITUTE(Title," ",""),'Actions-Copy'!$S5652,1)),"X","")</f>
        <v/>
      </c>
      <c r="M5652" t="str">
        <f>IF(ISNUMBER(SEARCH(Module_Name_Short&amp;"_"&amp;SUBSTITUTE(Title," ",""),'Actions-Copy'!$S5652,1)),"X","")</f>
        <v/>
      </c>
      <c r="N5652" t="str">
        <f>IF(ISNUMBER(SEARCH(Module_Name_Short&amp;"_"&amp;SUBSTITUTE(Title," ",""),'Actions-Copy'!$S5652,1)),"X","")</f>
        <v/>
      </c>
      <c r="O5652" t="str">
        <f>IF((K5652&amp;L5652&amp;M5652&amp;N5652)="","Y","X")</f>
        <v>Y</v>
      </c>
      <c r="P5652" s="21" t="str">
        <f>'Actions-Copy'!S5652</f>
        <v>disabled</v>
      </c>
    </row>
    <row r="5653" spans="1:16" ht="28.5" hidden="1" customHeight="1" x14ac:dyDescent="0.25">
      <c r="A5653">
        <f>VLOOKUP('Actions-Copy'!C5653,ModuleNames,4,FALSE)</f>
        <v>0</v>
      </c>
      <c r="B5653">
        <f>VLOOKUP('Actions-Copy'!C5653,ModuleNames,3,FALSE)</f>
        <v>0</v>
      </c>
      <c r="C5653">
        <f>VLOOKUP('Actions-Copy'!C5653,ModuleNames,2,FALSE)</f>
        <v>0</v>
      </c>
      <c r="D5653" s="21" t="str">
        <f>'Actions-Copy'!D5653</f>
        <v>Export (Csv)</v>
      </c>
      <c r="E5653" t="str">
        <f>(IF(ISBLANK('Actions-Copy'!F5653),'Actions-Copy'!D5653,'Actions-Copy'!F5653))</f>
        <v>Export (Csv)</v>
      </c>
      <c r="F5653" s="21" t="str">
        <f>'Actions-Copy'!C5653</f>
        <v>viewstocktakesummary</v>
      </c>
      <c r="G5653" s="21" t="str">
        <f>'Actions-Copy'!B5653</f>
        <v>ag5</v>
      </c>
      <c r="H5653" s="21" t="str">
        <f>'Actions-Copy'!A5653</f>
        <v>a1</v>
      </c>
      <c r="I5653" t="str">
        <f>IF(ISBLANK('Actions-Copy'!O5653),"","Y")</f>
        <v/>
      </c>
      <c r="J5653">
        <f>'Actions-Copy'!O5653</f>
        <v>0</v>
      </c>
      <c r="K5653" t="str">
        <f>IF(ISNUMBER(SEARCH(Module_Name_Short&amp;"_"&amp;SUBSTITUTE(Title," ",""),'Actions-Copy'!$S5653,1)),"X","")</f>
        <v/>
      </c>
      <c r="L5653" t="str">
        <f>IF(ISNUMBER(SEARCH(Module_Name_Short&amp;"_"&amp;SUBSTITUTE(Title," ",""),'Actions-Copy'!$S5653,1)),"X","")</f>
        <v/>
      </c>
      <c r="M5653" t="str">
        <f>IF(ISNUMBER(SEARCH(Module_Name_Short&amp;"_"&amp;SUBSTITUTE(Title," ",""),'Actions-Copy'!$S5653,1)),"X","")</f>
        <v/>
      </c>
      <c r="N5653" t="str">
        <f>IF(ISNUMBER(SEARCH(Module_Name_Short&amp;"_"&amp;SUBSTITUTE(Title," ",""),'Actions-Copy'!$S5653,1)),"X","")</f>
        <v/>
      </c>
      <c r="O5653" t="str">
        <f>IF((K5653&amp;L5653&amp;M5653&amp;N5653)="","Y","X")</f>
        <v>Y</v>
      </c>
      <c r="P5653" s="21">
        <f>'Actions-Copy'!S5653</f>
        <v>0</v>
      </c>
    </row>
    <row r="5654" spans="1:16" ht="28.5" hidden="1" customHeight="1" x14ac:dyDescent="0.25">
      <c r="A5654">
        <f>VLOOKUP('Actions-Copy'!C5654,ModuleNames,4,FALSE)</f>
        <v>0</v>
      </c>
      <c r="B5654">
        <f>VLOOKUP('Actions-Copy'!C5654,ModuleNames,3,FALSE)</f>
        <v>0</v>
      </c>
      <c r="C5654">
        <f>VLOOKUP('Actions-Copy'!C5654,ModuleNames,2,FALSE)</f>
        <v>0</v>
      </c>
      <c r="D5654" s="21">
        <f>'Actions-Copy'!D5654</f>
        <v>0</v>
      </c>
      <c r="E5654">
        <f>(IF(ISBLANK('Actions-Copy'!F5654),'Actions-Copy'!D5654,'Actions-Copy'!F5654))</f>
        <v>0</v>
      </c>
      <c r="F5654" s="21" t="str">
        <f>'Actions-Copy'!C5654</f>
        <v>viewstocktakesummary</v>
      </c>
      <c r="G5654" s="21" t="str">
        <f>'Actions-Copy'!B5654</f>
        <v>ag5</v>
      </c>
      <c r="H5654" s="21" t="str">
        <f>'Actions-Copy'!A5654</f>
        <v>a2</v>
      </c>
      <c r="I5654" t="str">
        <f>IF(ISBLANK('Actions-Copy'!O5654),"","Y")</f>
        <v/>
      </c>
      <c r="J5654">
        <f>'Actions-Copy'!O5654</f>
        <v>0</v>
      </c>
      <c r="K5654" t="str">
        <f>IF(ISNUMBER(SEARCH(Module_Name_Short&amp;"_"&amp;SUBSTITUTE(Title," ",""),'Actions-Copy'!$S5654,1)),"X","")</f>
        <v/>
      </c>
      <c r="L5654" t="str">
        <f>IF(ISNUMBER(SEARCH(Module_Name_Short&amp;"_"&amp;SUBSTITUTE(Title," ",""),'Actions-Copy'!$S5654,1)),"X","")</f>
        <v/>
      </c>
      <c r="M5654" t="str">
        <f>IF(ISNUMBER(SEARCH(Module_Name_Short&amp;"_"&amp;SUBSTITUTE(Title," ",""),'Actions-Copy'!$S5654,1)),"X","")</f>
        <v/>
      </c>
      <c r="N5654" t="str">
        <f>IF(ISNUMBER(SEARCH(Module_Name_Short&amp;"_"&amp;SUBSTITUTE(Title," ",""),'Actions-Copy'!$S5654,1)),"X","")</f>
        <v/>
      </c>
      <c r="O5654" t="str">
        <f>IF((K5654&amp;L5654&amp;M5654&amp;N5654)="","Y","X")</f>
        <v>Y</v>
      </c>
      <c r="P5654" s="21">
        <f>'Actions-Copy'!S5654</f>
        <v>0</v>
      </c>
    </row>
    <row r="5655" spans="1:16" ht="28.5" hidden="1" customHeight="1" x14ac:dyDescent="0.25">
      <c r="A5655">
        <f>VLOOKUP('Actions-Copy'!C5655,ModuleNames,4,FALSE)</f>
        <v>0</v>
      </c>
      <c r="B5655">
        <f>VLOOKUP('Actions-Copy'!C5655,ModuleNames,3,FALSE)</f>
        <v>0</v>
      </c>
      <c r="C5655">
        <f>VLOOKUP('Actions-Copy'!C5655,ModuleNames,2,FALSE)</f>
        <v>0</v>
      </c>
      <c r="D5655" s="21" t="str">
        <f>'Actions-Copy'!D5655</f>
        <v>Export (Rowset)</v>
      </c>
      <c r="E5655" t="str">
        <f>(IF(ISBLANK('Actions-Copy'!F5655),'Actions-Copy'!D5655,'Actions-Copy'!F5655))</f>
        <v>Export (Rowset)</v>
      </c>
      <c r="F5655" s="21" t="str">
        <f>'Actions-Copy'!C5655</f>
        <v>viewstocktakesummary</v>
      </c>
      <c r="G5655" s="21" t="str">
        <f>'Actions-Copy'!B5655</f>
        <v>ag5</v>
      </c>
      <c r="H5655" s="21" t="str">
        <f>'Actions-Copy'!A5655</f>
        <v>a3</v>
      </c>
      <c r="I5655" t="str">
        <f>IF(ISBLANK('Actions-Copy'!O5655),"","Y")</f>
        <v/>
      </c>
      <c r="J5655">
        <f>'Actions-Copy'!O5655</f>
        <v>0</v>
      </c>
      <c r="K5655" t="str">
        <f>IF(ISNUMBER(SEARCH(Module_Name_Short&amp;"_"&amp;SUBSTITUTE(Title," ",""),'Actions-Copy'!$S5655,1)),"X","")</f>
        <v/>
      </c>
      <c r="L5655" t="str">
        <f>IF(ISNUMBER(SEARCH(Module_Name_Short&amp;"_"&amp;SUBSTITUTE(Title," ",""),'Actions-Copy'!$S5655,1)),"X","")</f>
        <v/>
      </c>
      <c r="M5655" t="str">
        <f>IF(ISNUMBER(SEARCH(Module_Name_Short&amp;"_"&amp;SUBSTITUTE(Title," ",""),'Actions-Copy'!$S5655,1)),"X","")</f>
        <v/>
      </c>
      <c r="N5655" t="str">
        <f>IF(ISNUMBER(SEARCH(Module_Name_Short&amp;"_"&amp;SUBSTITUTE(Title," ",""),'Actions-Copy'!$S5655,1)),"X","")</f>
        <v/>
      </c>
      <c r="O5655" t="str">
        <f>IF((K5655&amp;L5655&amp;M5655&amp;N5655)="","Y","X")</f>
        <v>Y</v>
      </c>
      <c r="P5655" s="21">
        <f>'Actions-Copy'!S5655</f>
        <v>0</v>
      </c>
    </row>
    <row r="5656" spans="1:16" ht="28.5" hidden="1" customHeight="1" x14ac:dyDescent="0.25">
      <c r="A5656">
        <f>VLOOKUP('Actions-Copy'!C5656,ModuleNames,4,FALSE)</f>
        <v>0</v>
      </c>
      <c r="B5656">
        <f>VLOOKUP('Actions-Copy'!C5656,ModuleNames,3,FALSE)</f>
        <v>0</v>
      </c>
      <c r="C5656">
        <f>VLOOKUP('Actions-Copy'!C5656,ModuleNames,2,FALSE)</f>
        <v>0</v>
      </c>
      <c r="D5656" s="21" t="str">
        <f>'Actions-Copy'!D5656</f>
        <v>Export (Rss)</v>
      </c>
      <c r="E5656" t="str">
        <f>(IF(ISBLANK('Actions-Copy'!F5656),'Actions-Copy'!D5656,'Actions-Copy'!F5656))</f>
        <v>Export (Rss)</v>
      </c>
      <c r="F5656" s="21" t="str">
        <f>'Actions-Copy'!C5656</f>
        <v>viewstocktakesummary</v>
      </c>
      <c r="G5656" s="21" t="str">
        <f>'Actions-Copy'!B5656</f>
        <v>ag5</v>
      </c>
      <c r="H5656" s="21" t="str">
        <f>'Actions-Copy'!A5656</f>
        <v>a4</v>
      </c>
      <c r="I5656" t="str">
        <f>IF(ISBLANK('Actions-Copy'!O5656),"","Y")</f>
        <v/>
      </c>
      <c r="J5656">
        <f>'Actions-Copy'!O5656</f>
        <v>0</v>
      </c>
      <c r="K5656" t="str">
        <f>IF(ISNUMBER(SEARCH(Module_Name_Short&amp;"_"&amp;SUBSTITUTE(Title," ",""),'Actions-Copy'!$S5656,1)),"X","")</f>
        <v/>
      </c>
      <c r="L5656" t="str">
        <f>IF(ISNUMBER(SEARCH(Module_Name_Short&amp;"_"&amp;SUBSTITUTE(Title," ",""),'Actions-Copy'!$S5656,1)),"X","")</f>
        <v/>
      </c>
      <c r="M5656" t="str">
        <f>IF(ISNUMBER(SEARCH(Module_Name_Short&amp;"_"&amp;SUBSTITUTE(Title," ",""),'Actions-Copy'!$S5656,1)),"X","")</f>
        <v/>
      </c>
      <c r="N5656" t="str">
        <f>IF(ISNUMBER(SEARCH(Module_Name_Short&amp;"_"&amp;SUBSTITUTE(Title," ",""),'Actions-Copy'!$S5656,1)),"X","")</f>
        <v/>
      </c>
      <c r="O5656" t="str">
        <f>IF((K5656&amp;L5656&amp;M5656&amp;N5656)="","Y","X")</f>
        <v>Y</v>
      </c>
      <c r="P5656" s="21">
        <f>'Actions-Copy'!S5656</f>
        <v>0</v>
      </c>
    </row>
    <row r="5657" spans="1:16" ht="28.5" hidden="1" customHeight="1" x14ac:dyDescent="0.25">
      <c r="A5657">
        <f>VLOOKUP('Actions-Copy'!C5657,ModuleNames,4,FALSE)</f>
        <v>0</v>
      </c>
      <c r="B5657">
        <f>VLOOKUP('Actions-Copy'!C5657,ModuleNames,3,FALSE)</f>
        <v>0</v>
      </c>
      <c r="C5657">
        <f>VLOOKUP('Actions-Copy'!C5657,ModuleNames,2,FALSE)</f>
        <v>0</v>
      </c>
      <c r="D5657" s="21">
        <f>'Actions-Copy'!D5657</f>
        <v>0</v>
      </c>
      <c r="E5657">
        <f>(IF(ISBLANK('Actions-Copy'!F5657),'Actions-Copy'!D5657,'Actions-Copy'!F5657))</f>
        <v>0</v>
      </c>
      <c r="F5657" s="21" t="str">
        <f>'Actions-Copy'!C5657</f>
        <v>viewstocktakesummary</v>
      </c>
      <c r="G5657" s="21" t="str">
        <f>'Actions-Copy'!B5657</f>
        <v>ag5</v>
      </c>
      <c r="H5657" s="21" t="str">
        <f>'Actions-Copy'!A5657</f>
        <v>a5</v>
      </c>
      <c r="I5657" t="str">
        <f>IF(ISBLANK('Actions-Copy'!O5657),"","Y")</f>
        <v/>
      </c>
      <c r="J5657">
        <f>'Actions-Copy'!O5657</f>
        <v>0</v>
      </c>
      <c r="K5657" t="str">
        <f>IF(ISNUMBER(SEARCH(Module_Name_Short&amp;"_"&amp;SUBSTITUTE(Title," ",""),'Actions-Copy'!$S5657,1)),"X","")</f>
        <v/>
      </c>
      <c r="L5657" t="str">
        <f>IF(ISNUMBER(SEARCH(Module_Name_Short&amp;"_"&amp;SUBSTITUTE(Title," ",""),'Actions-Copy'!$S5657,1)),"X","")</f>
        <v/>
      </c>
      <c r="M5657" t="str">
        <f>IF(ISNUMBER(SEARCH(Module_Name_Short&amp;"_"&amp;SUBSTITUTE(Title," ",""),'Actions-Copy'!$S5657,1)),"X","")</f>
        <v/>
      </c>
      <c r="N5657" t="str">
        <f>IF(ISNUMBER(SEARCH(Module_Name_Short&amp;"_"&amp;SUBSTITUTE(Title," ",""),'Actions-Copy'!$S5657,1)),"X","")</f>
        <v/>
      </c>
      <c r="O5657" t="str">
        <f>IF((K5657&amp;L5657&amp;M5657&amp;N5657)="","Y","X")</f>
        <v>Y</v>
      </c>
      <c r="P5657" s="21">
        <f>'Actions-Copy'!S5657</f>
        <v>0</v>
      </c>
    </row>
    <row r="5658" spans="1:16" ht="28.5" hidden="1" customHeight="1" x14ac:dyDescent="0.25">
      <c r="A5658">
        <f>VLOOKUP('Actions-Copy'!C5658,ModuleNames,4,FALSE)</f>
        <v>0</v>
      </c>
      <c r="B5658">
        <f>VLOOKUP('Actions-Copy'!C5658,ModuleNames,3,FALSE)</f>
        <v>0</v>
      </c>
      <c r="C5658">
        <f>VLOOKUP('Actions-Copy'!C5658,ModuleNames,2,FALSE)</f>
        <v>0</v>
      </c>
      <c r="D5658" s="21" t="str">
        <f>'Actions-Copy'!D5658</f>
        <v>Import</v>
      </c>
      <c r="E5658" t="str">
        <f>(IF(ISBLANK('Actions-Copy'!F5658),'Actions-Copy'!D5658,'Actions-Copy'!F5658))</f>
        <v>Import</v>
      </c>
      <c r="F5658" s="21" t="str">
        <f>'Actions-Copy'!C5658</f>
        <v>viewstocktakesummary</v>
      </c>
      <c r="G5658" s="21" t="str">
        <f>'Actions-Copy'!B5658</f>
        <v>ag5</v>
      </c>
      <c r="H5658" s="21" t="str">
        <f>'Actions-Copy'!A5658</f>
        <v>a6</v>
      </c>
      <c r="I5658" t="str">
        <f>IF(ISBLANK('Actions-Copy'!O5658),"","Y")</f>
        <v/>
      </c>
      <c r="J5658">
        <f>'Actions-Copy'!O5658</f>
        <v>0</v>
      </c>
      <c r="K5658" t="str">
        <f>IF(ISNUMBER(SEARCH(Module_Name_Short&amp;"_"&amp;SUBSTITUTE(Title," ",""),'Actions-Copy'!$S5658,1)),"X","")</f>
        <v/>
      </c>
      <c r="L5658" t="str">
        <f>IF(ISNUMBER(SEARCH(Module_Name_Short&amp;"_"&amp;SUBSTITUTE(Title," ",""),'Actions-Copy'!$S5658,1)),"X","")</f>
        <v/>
      </c>
      <c r="M5658" t="str">
        <f>IF(ISNUMBER(SEARCH(Module_Name_Short&amp;"_"&amp;SUBSTITUTE(Title," ",""),'Actions-Copy'!$S5658,1)),"X","")</f>
        <v/>
      </c>
      <c r="N5658" t="str">
        <f>IF(ISNUMBER(SEARCH(Module_Name_Short&amp;"_"&amp;SUBSTITUTE(Title," ",""),'Actions-Copy'!$S5658,1)),"X","")</f>
        <v/>
      </c>
      <c r="O5658" t="str">
        <f>IF((K5658&amp;L5658&amp;M5658&amp;N5658)="","Y","X")</f>
        <v>Y</v>
      </c>
      <c r="P5658" s="21">
        <f>'Actions-Copy'!S5658</f>
        <v>0</v>
      </c>
    </row>
    <row r="5659" spans="1:16" ht="28.5" hidden="1" customHeight="1" x14ac:dyDescent="0.25">
      <c r="A5659">
        <f>VLOOKUP('Actions-Copy'!C5659,ModuleNames,4,FALSE)</f>
        <v>0</v>
      </c>
      <c r="B5659">
        <f>VLOOKUP('Actions-Copy'!C5659,ModuleNames,3,FALSE)</f>
        <v>0</v>
      </c>
      <c r="C5659">
        <f>VLOOKUP('Actions-Copy'!C5659,ModuleNames,2,FALSE)</f>
        <v>0</v>
      </c>
      <c r="D5659" s="21" t="str">
        <f>'Actions-Copy'!D5659</f>
        <v>Data Sheet</v>
      </c>
      <c r="E5659" t="str">
        <f>(IF(ISBLANK('Actions-Copy'!F5659),'Actions-Copy'!D5659,'Actions-Copy'!F5659))</f>
        <v>Data Sheet</v>
      </c>
      <c r="F5659" s="21" t="str">
        <f>'Actions-Copy'!C5659</f>
        <v>viewstocktakesummary</v>
      </c>
      <c r="G5659" s="21" t="str">
        <f>'Actions-Copy'!B5659</f>
        <v>ag5</v>
      </c>
      <c r="H5659" s="21" t="str">
        <f>'Actions-Copy'!A5659</f>
        <v>a7</v>
      </c>
      <c r="I5659" t="str">
        <f>IF(ISBLANK('Actions-Copy'!O5659),"","Y")</f>
        <v/>
      </c>
      <c r="J5659">
        <f>'Actions-Copy'!O5659</f>
        <v>0</v>
      </c>
      <c r="K5659" t="str">
        <f>IF(ISNUMBER(SEARCH(Module_Name_Short&amp;"_"&amp;SUBSTITUTE(Title," ",""),'Actions-Copy'!$S5659,1)),"X","")</f>
        <v/>
      </c>
      <c r="L5659" t="str">
        <f>IF(ISNUMBER(SEARCH(Module_Name_Short&amp;"_"&amp;SUBSTITUTE(Title," ",""),'Actions-Copy'!$S5659,1)),"X","")</f>
        <v/>
      </c>
      <c r="M5659" t="str">
        <f>IF(ISNUMBER(SEARCH(Module_Name_Short&amp;"_"&amp;SUBSTITUTE(Title," ",""),'Actions-Copy'!$S5659,1)),"X","")</f>
        <v/>
      </c>
      <c r="N5659" t="str">
        <f>IF(ISNUMBER(SEARCH(Module_Name_Short&amp;"_"&amp;SUBSTITUTE(Title," ",""),'Actions-Copy'!$S5659,1)),"X","")</f>
        <v/>
      </c>
      <c r="O5659" t="str">
        <f>IF((K5659&amp;L5659&amp;M5659&amp;N5659)="","Y","X")</f>
        <v>Y</v>
      </c>
      <c r="P5659" s="21">
        <f>'Actions-Copy'!S5659</f>
        <v>0</v>
      </c>
    </row>
    <row r="5660" spans="1:16" ht="28.5" hidden="1" customHeight="1" x14ac:dyDescent="0.25">
      <c r="A5660">
        <f>VLOOKUP('Actions-Copy'!C5660,ModuleNames,4,FALSE)</f>
        <v>0</v>
      </c>
      <c r="B5660">
        <f>VLOOKUP('Actions-Copy'!C5660,ModuleNames,3,FALSE)</f>
        <v>0</v>
      </c>
      <c r="C5660">
        <f>VLOOKUP('Actions-Copy'!C5660,ModuleNames,2,FALSE)</f>
        <v>0</v>
      </c>
      <c r="D5660" s="21" t="str">
        <f>'Actions-Copy'!D5660</f>
        <v>Grid</v>
      </c>
      <c r="E5660" t="str">
        <f>(IF(ISBLANK('Actions-Copy'!F5660),'Actions-Copy'!D5660,'Actions-Copy'!F5660))</f>
        <v>Grid</v>
      </c>
      <c r="F5660" s="21" t="str">
        <f>'Actions-Copy'!C5660</f>
        <v>viewstocktakesummary</v>
      </c>
      <c r="G5660" s="21" t="str">
        <f>'Actions-Copy'!B5660</f>
        <v>ag5</v>
      </c>
      <c r="H5660" s="21" t="str">
        <f>'Actions-Copy'!A5660</f>
        <v>a8</v>
      </c>
      <c r="I5660" t="str">
        <f>IF(ISBLANK('Actions-Copy'!O5660),"","Y")</f>
        <v/>
      </c>
      <c r="J5660">
        <f>'Actions-Copy'!O5660</f>
        <v>0</v>
      </c>
      <c r="K5660" t="str">
        <f>IF(ISNUMBER(SEARCH(Module_Name_Short&amp;"_"&amp;SUBSTITUTE(Title," ",""),'Actions-Copy'!$S5660,1)),"X","")</f>
        <v/>
      </c>
      <c r="L5660" t="str">
        <f>IF(ISNUMBER(SEARCH(Module_Name_Short&amp;"_"&amp;SUBSTITUTE(Title," ",""),'Actions-Copy'!$S5660,1)),"X","")</f>
        <v/>
      </c>
      <c r="M5660" t="str">
        <f>IF(ISNUMBER(SEARCH(Module_Name_Short&amp;"_"&amp;SUBSTITUTE(Title," ",""),'Actions-Copy'!$S5660,1)),"X","")</f>
        <v/>
      </c>
      <c r="N5660" t="str">
        <f>IF(ISNUMBER(SEARCH(Module_Name_Short&amp;"_"&amp;SUBSTITUTE(Title," ",""),'Actions-Copy'!$S5660,1)),"X","")</f>
        <v/>
      </c>
      <c r="O5660" t="str">
        <f>IF((K5660&amp;L5660&amp;M5660&amp;N5660)="","Y","X")</f>
        <v>Y</v>
      </c>
      <c r="P5660" s="21">
        <f>'Actions-Copy'!S5660</f>
        <v>0</v>
      </c>
    </row>
    <row r="5661" spans="1:16" ht="28.5" hidden="1" customHeight="1" x14ac:dyDescent="0.25">
      <c r="A5661">
        <f>VLOOKUP('Actions-Copy'!C5661,ModuleNames,4,FALSE)</f>
        <v>0</v>
      </c>
      <c r="B5661">
        <f>VLOOKUP('Actions-Copy'!C5661,ModuleNames,3,FALSE)</f>
        <v>0</v>
      </c>
      <c r="C5661">
        <f>VLOOKUP('Actions-Copy'!C5661,ModuleNames,2,FALSE)</f>
        <v>0</v>
      </c>
      <c r="D5661" s="21" t="str">
        <f>'Actions-Copy'!D5661</f>
        <v>Update</v>
      </c>
      <c r="E5661" t="str">
        <f>(IF(ISBLANK('Actions-Copy'!F5661),'Actions-Copy'!D5661,'Actions-Copy'!F5661))</f>
        <v>Update</v>
      </c>
      <c r="F5661" s="21" t="str">
        <f>'Actions-Copy'!C5661</f>
        <v>viewstocktakesummary</v>
      </c>
      <c r="G5661" s="21" t="str">
        <f>'Actions-Copy'!B5661</f>
        <v>ag6</v>
      </c>
      <c r="H5661" s="21" t="str">
        <f>'Actions-Copy'!A5661</f>
        <v>a1</v>
      </c>
      <c r="I5661" t="str">
        <f>IF(ISBLANK('Actions-Copy'!O5661),"","Y")</f>
        <v/>
      </c>
      <c r="J5661">
        <f>'Actions-Copy'!O5661</f>
        <v>0</v>
      </c>
      <c r="K5661" t="str">
        <f>IF(ISNUMBER(SEARCH(Module_Name_Short&amp;"_"&amp;SUBSTITUTE(Title," ",""),'Actions-Copy'!$S5661,1)),"X","")</f>
        <v/>
      </c>
      <c r="L5661" t="str">
        <f>IF(ISNUMBER(SEARCH(Module_Name_Short&amp;"_"&amp;SUBSTITUTE(Title," ",""),'Actions-Copy'!$S5661,1)),"X","")</f>
        <v/>
      </c>
      <c r="M5661" t="str">
        <f>IF(ISNUMBER(SEARCH(Module_Name_Short&amp;"_"&amp;SUBSTITUTE(Title," ",""),'Actions-Copy'!$S5661,1)),"X","")</f>
        <v/>
      </c>
      <c r="N5661" t="str">
        <f>IF(ISNUMBER(SEARCH(Module_Name_Short&amp;"_"&amp;SUBSTITUTE(Title," ",""),'Actions-Copy'!$S5661,1)),"X","")</f>
        <v/>
      </c>
      <c r="O5661" t="str">
        <f>IF((K5661&amp;L5661&amp;M5661&amp;N5661)="","Y","X")</f>
        <v>Y</v>
      </c>
      <c r="P5661" s="21">
        <f>'Actions-Copy'!S5661</f>
        <v>0</v>
      </c>
    </row>
    <row r="5662" spans="1:16" ht="28.5" hidden="1" customHeight="1" x14ac:dyDescent="0.25">
      <c r="A5662">
        <f>VLOOKUP('Actions-Copy'!C5662,ModuleNames,4,FALSE)</f>
        <v>0</v>
      </c>
      <c r="B5662">
        <f>VLOOKUP('Actions-Copy'!C5662,ModuleNames,3,FALSE)</f>
        <v>0</v>
      </c>
      <c r="C5662">
        <f>VLOOKUP('Actions-Copy'!C5662,ModuleNames,2,FALSE)</f>
        <v>0</v>
      </c>
      <c r="D5662" s="21" t="str">
        <f>'Actions-Copy'!D5662</f>
        <v>Cancel</v>
      </c>
      <c r="E5662" t="str">
        <f>(IF(ISBLANK('Actions-Copy'!F5662),'Actions-Copy'!D5662,'Actions-Copy'!F5662))</f>
        <v>Cancel</v>
      </c>
      <c r="F5662" s="21" t="str">
        <f>'Actions-Copy'!C5662</f>
        <v>viewstocktakesummary</v>
      </c>
      <c r="G5662" s="21" t="str">
        <f>'Actions-Copy'!B5662</f>
        <v>ag6</v>
      </c>
      <c r="H5662" s="21" t="str">
        <f>'Actions-Copy'!A5662</f>
        <v>a2</v>
      </c>
      <c r="I5662" t="str">
        <f>IF(ISBLANK('Actions-Copy'!O5662),"","Y")</f>
        <v/>
      </c>
      <c r="J5662">
        <f>'Actions-Copy'!O5662</f>
        <v>0</v>
      </c>
      <c r="K5662" t="str">
        <f>IF(ISNUMBER(SEARCH(Module_Name_Short&amp;"_"&amp;SUBSTITUTE(Title," ",""),'Actions-Copy'!$S5662,1)),"X","")</f>
        <v/>
      </c>
      <c r="L5662" t="str">
        <f>IF(ISNUMBER(SEARCH(Module_Name_Short&amp;"_"&amp;SUBSTITUTE(Title," ",""),'Actions-Copy'!$S5662,1)),"X","")</f>
        <v/>
      </c>
      <c r="M5662" t="str">
        <f>IF(ISNUMBER(SEARCH(Module_Name_Short&amp;"_"&amp;SUBSTITUTE(Title," ",""),'Actions-Copy'!$S5662,1)),"X","")</f>
        <v/>
      </c>
      <c r="N5662" t="str">
        <f>IF(ISNUMBER(SEARCH(Module_Name_Short&amp;"_"&amp;SUBSTITUTE(Title," ",""),'Actions-Copy'!$S5662,1)),"X","")</f>
        <v/>
      </c>
      <c r="O5662" t="str">
        <f>IF((K5662&amp;L5662&amp;M5662&amp;N5662)="","Y","X")</f>
        <v>Y</v>
      </c>
      <c r="P5662" s="21">
        <f>'Actions-Copy'!S5662</f>
        <v>0</v>
      </c>
    </row>
    <row r="5663" spans="1:16" ht="28.5" hidden="1" customHeight="1" x14ac:dyDescent="0.25">
      <c r="A5663">
        <f>VLOOKUP('Actions-Copy'!C5663,ModuleNames,4,FALSE)</f>
        <v>0</v>
      </c>
      <c r="B5663">
        <f>VLOOKUP('Actions-Copy'!C5663,ModuleNames,3,FALSE)</f>
        <v>0</v>
      </c>
      <c r="C5663">
        <f>VLOOKUP('Actions-Copy'!C5663,ModuleNames,2,FALSE)</f>
        <v>0</v>
      </c>
      <c r="D5663" s="21" t="str">
        <f>'Actions-Copy'!D5663</f>
        <v>Insert</v>
      </c>
      <c r="E5663" t="str">
        <f>(IF(ISBLANK('Actions-Copy'!F5663),'Actions-Copy'!D5663,'Actions-Copy'!F5663))</f>
        <v>Insert</v>
      </c>
      <c r="F5663" s="21" t="str">
        <f>'Actions-Copy'!C5663</f>
        <v>viewstocktakesummary</v>
      </c>
      <c r="G5663" s="21" t="str">
        <f>'Actions-Copy'!B5663</f>
        <v>ag6</v>
      </c>
      <c r="H5663" s="21" t="str">
        <f>'Actions-Copy'!A5663</f>
        <v>a3</v>
      </c>
      <c r="I5663" t="str">
        <f>IF(ISBLANK('Actions-Copy'!O5663),"","Y")</f>
        <v/>
      </c>
      <c r="J5663">
        <f>'Actions-Copy'!O5663</f>
        <v>0</v>
      </c>
      <c r="K5663" t="str">
        <f>IF(ISNUMBER(SEARCH(Module_Name_Short&amp;"_"&amp;SUBSTITUTE(Title," ",""),'Actions-Copy'!$S5663,1)),"X","")</f>
        <v/>
      </c>
      <c r="L5663" t="str">
        <f>IF(ISNUMBER(SEARCH(Module_Name_Short&amp;"_"&amp;SUBSTITUTE(Title," ",""),'Actions-Copy'!$S5663,1)),"X","")</f>
        <v/>
      </c>
      <c r="M5663" t="str">
        <f>IF(ISNUMBER(SEARCH(Module_Name_Short&amp;"_"&amp;SUBSTITUTE(Title," ",""),'Actions-Copy'!$S5663,1)),"X","")</f>
        <v/>
      </c>
      <c r="N5663" t="str">
        <f>IF(ISNUMBER(SEARCH(Module_Name_Short&amp;"_"&amp;SUBSTITUTE(Title," ",""),'Actions-Copy'!$S5663,1)),"X","")</f>
        <v/>
      </c>
      <c r="O5663" t="str">
        <f>IF((K5663&amp;L5663&amp;M5663&amp;N5663)="","Y","X")</f>
        <v>Y</v>
      </c>
      <c r="P5663" s="21">
        <f>'Actions-Copy'!S5663</f>
        <v>0</v>
      </c>
    </row>
    <row r="5664" spans="1:16" ht="28.5" hidden="1" customHeight="1" x14ac:dyDescent="0.25">
      <c r="A5664">
        <f>VLOOKUP('Actions-Copy'!C5664,ModuleNames,4,FALSE)</f>
        <v>0</v>
      </c>
      <c r="B5664">
        <f>VLOOKUP('Actions-Copy'!C5664,ModuleNames,3,FALSE)</f>
        <v>0</v>
      </c>
      <c r="C5664">
        <f>VLOOKUP('Actions-Copy'!C5664,ModuleNames,2,FALSE)</f>
        <v>0</v>
      </c>
      <c r="D5664" s="21" t="str">
        <f>'Actions-Copy'!D5664</f>
        <v>Cancel</v>
      </c>
      <c r="E5664" t="str">
        <f>(IF(ISBLANK('Actions-Copy'!F5664),'Actions-Copy'!D5664,'Actions-Copy'!F5664))</f>
        <v>Cancel</v>
      </c>
      <c r="F5664" s="21" t="str">
        <f>'Actions-Copy'!C5664</f>
        <v>viewstocktakesummary</v>
      </c>
      <c r="G5664" s="21" t="str">
        <f>'Actions-Copy'!B5664</f>
        <v>ag6</v>
      </c>
      <c r="H5664" s="21" t="str">
        <f>'Actions-Copy'!A5664</f>
        <v>a4</v>
      </c>
      <c r="I5664" t="str">
        <f>IF(ISBLANK('Actions-Copy'!O5664),"","Y")</f>
        <v/>
      </c>
      <c r="J5664">
        <f>'Actions-Copy'!O5664</f>
        <v>0</v>
      </c>
      <c r="K5664" t="str">
        <f>IF(ISNUMBER(SEARCH(Module_Name_Short&amp;"_"&amp;SUBSTITUTE(Title," ",""),'Actions-Copy'!$S5664,1)),"X","")</f>
        <v/>
      </c>
      <c r="L5664" t="str">
        <f>IF(ISNUMBER(SEARCH(Module_Name_Short&amp;"_"&amp;SUBSTITUTE(Title," ",""),'Actions-Copy'!$S5664,1)),"X","")</f>
        <v/>
      </c>
      <c r="M5664" t="str">
        <f>IF(ISNUMBER(SEARCH(Module_Name_Short&amp;"_"&amp;SUBSTITUTE(Title," ",""),'Actions-Copy'!$S5664,1)),"X","")</f>
        <v/>
      </c>
      <c r="N5664" t="str">
        <f>IF(ISNUMBER(SEARCH(Module_Name_Short&amp;"_"&amp;SUBSTITUTE(Title," ",""),'Actions-Copy'!$S5664,1)),"X","")</f>
        <v/>
      </c>
      <c r="O5664" t="str">
        <f>IF((K5664&amp;L5664&amp;M5664&amp;N5664)="","Y","X")</f>
        <v>Y</v>
      </c>
      <c r="P5664" s="21">
        <f>'Actions-Copy'!S5664</f>
        <v>0</v>
      </c>
    </row>
    <row r="5665" spans="1:16" ht="28.5" hidden="1" customHeight="1" x14ac:dyDescent="0.25">
      <c r="A5665">
        <f>VLOOKUP('Actions-Copy'!C5665,ModuleNames,4,FALSE)</f>
        <v>0</v>
      </c>
      <c r="B5665">
        <f>VLOOKUP('Actions-Copy'!C5665,ModuleNames,3,FALSE)</f>
        <v>0</v>
      </c>
      <c r="C5665">
        <f>VLOOKUP('Actions-Copy'!C5665,ModuleNames,2,FALSE)</f>
        <v>0</v>
      </c>
      <c r="D5665" s="21" t="str">
        <f>'Actions-Copy'!D5665</f>
        <v>Report (Pdf)</v>
      </c>
      <c r="E5665" t="str">
        <f>(IF(ISBLANK('Actions-Copy'!F5665),'Actions-Copy'!D5665,'Actions-Copy'!F5665))</f>
        <v>Report (Pdf)</v>
      </c>
      <c r="F5665" s="21" t="str">
        <f>'Actions-Copy'!C5665</f>
        <v>viewstocktakesummary</v>
      </c>
      <c r="G5665" s="21" t="str">
        <f>'Actions-Copy'!B5665</f>
        <v>ag7</v>
      </c>
      <c r="H5665" s="21" t="str">
        <f>'Actions-Copy'!A5665</f>
        <v>a1</v>
      </c>
      <c r="I5665" t="str">
        <f>IF(ISBLANK('Actions-Copy'!O5665),"","Y")</f>
        <v/>
      </c>
      <c r="J5665">
        <f>'Actions-Copy'!O5665</f>
        <v>0</v>
      </c>
      <c r="K5665" t="str">
        <f>IF(ISNUMBER(SEARCH(Module_Name_Short&amp;"_"&amp;SUBSTITUTE(Title," ",""),'Actions-Copy'!$S5665,1)),"X","")</f>
        <v/>
      </c>
      <c r="L5665" t="str">
        <f>IF(ISNUMBER(SEARCH(Module_Name_Short&amp;"_"&amp;SUBSTITUTE(Title," ",""),'Actions-Copy'!$S5665,1)),"X","")</f>
        <v/>
      </c>
      <c r="M5665" t="str">
        <f>IF(ISNUMBER(SEARCH(Module_Name_Short&amp;"_"&amp;SUBSTITUTE(Title," ",""),'Actions-Copy'!$S5665,1)),"X","")</f>
        <v/>
      </c>
      <c r="N5665" t="str">
        <f>IF(ISNUMBER(SEARCH(Module_Name_Short&amp;"_"&amp;SUBSTITUTE(Title," ",""),'Actions-Copy'!$S5665,1)),"X","")</f>
        <v/>
      </c>
      <c r="O5665" t="str">
        <f>IF((K5665&amp;L5665&amp;M5665&amp;N5665)="","Y","X")</f>
        <v>Y</v>
      </c>
      <c r="P5665" s="21">
        <f>'Actions-Copy'!S5665</f>
        <v>0</v>
      </c>
    </row>
    <row r="5666" spans="1:16" ht="28.5" hidden="1" customHeight="1" x14ac:dyDescent="0.25">
      <c r="A5666">
        <f>VLOOKUP('Actions-Copy'!C5666,ModuleNames,4,FALSE)</f>
        <v>0</v>
      </c>
      <c r="B5666">
        <f>VLOOKUP('Actions-Copy'!C5666,ModuleNames,3,FALSE)</f>
        <v>0</v>
      </c>
      <c r="C5666">
        <f>VLOOKUP('Actions-Copy'!C5666,ModuleNames,2,FALSE)</f>
        <v>0</v>
      </c>
      <c r="D5666" s="21" t="str">
        <f>'Actions-Copy'!D5666</f>
        <v>Report (Image)</v>
      </c>
      <c r="E5666" t="str">
        <f>(IF(ISBLANK('Actions-Copy'!F5666),'Actions-Copy'!D5666,'Actions-Copy'!F5666))</f>
        <v>Report (Image)</v>
      </c>
      <c r="F5666" s="21" t="str">
        <f>'Actions-Copy'!C5666</f>
        <v>viewstocktakesummary</v>
      </c>
      <c r="G5666" s="21" t="str">
        <f>'Actions-Copy'!B5666</f>
        <v>ag7</v>
      </c>
      <c r="H5666" s="21" t="str">
        <f>'Actions-Copy'!A5666</f>
        <v>a2</v>
      </c>
      <c r="I5666" t="str">
        <f>IF(ISBLANK('Actions-Copy'!O5666),"","Y")</f>
        <v/>
      </c>
      <c r="J5666">
        <f>'Actions-Copy'!O5666</f>
        <v>0</v>
      </c>
      <c r="K5666" t="str">
        <f>IF(ISNUMBER(SEARCH(Module_Name_Short&amp;"_"&amp;SUBSTITUTE(Title," ",""),'Actions-Copy'!$S5666,1)),"X","")</f>
        <v/>
      </c>
      <c r="L5666" t="str">
        <f>IF(ISNUMBER(SEARCH(Module_Name_Short&amp;"_"&amp;SUBSTITUTE(Title," ",""),'Actions-Copy'!$S5666,1)),"X","")</f>
        <v/>
      </c>
      <c r="M5666" t="str">
        <f>IF(ISNUMBER(SEARCH(Module_Name_Short&amp;"_"&amp;SUBSTITUTE(Title," ",""),'Actions-Copy'!$S5666,1)),"X","")</f>
        <v/>
      </c>
      <c r="N5666" t="str">
        <f>IF(ISNUMBER(SEARCH(Module_Name_Short&amp;"_"&amp;SUBSTITUTE(Title," ",""),'Actions-Copy'!$S5666,1)),"X","")</f>
        <v/>
      </c>
      <c r="O5666" t="str">
        <f>IF((K5666&amp;L5666&amp;M5666&amp;N5666)="","Y","X")</f>
        <v>Y</v>
      </c>
      <c r="P5666" s="21">
        <f>'Actions-Copy'!S5666</f>
        <v>0</v>
      </c>
    </row>
    <row r="5667" spans="1:16" ht="28.5" hidden="1" customHeight="1" x14ac:dyDescent="0.25">
      <c r="A5667">
        <f>VLOOKUP('Actions-Copy'!C5667,ModuleNames,4,FALSE)</f>
        <v>0</v>
      </c>
      <c r="B5667">
        <f>VLOOKUP('Actions-Copy'!C5667,ModuleNames,3,FALSE)</f>
        <v>0</v>
      </c>
      <c r="C5667">
        <f>VLOOKUP('Actions-Copy'!C5667,ModuleNames,2,FALSE)</f>
        <v>0</v>
      </c>
      <c r="D5667" s="21" t="str">
        <f>'Actions-Copy'!D5667</f>
        <v>Report (Excel)</v>
      </c>
      <c r="E5667" t="str">
        <f>(IF(ISBLANK('Actions-Copy'!F5667),'Actions-Copy'!D5667,'Actions-Copy'!F5667))</f>
        <v>Report (Excel)</v>
      </c>
      <c r="F5667" s="21" t="str">
        <f>'Actions-Copy'!C5667</f>
        <v>viewstocktakesummary</v>
      </c>
      <c r="G5667" s="21" t="str">
        <f>'Actions-Copy'!B5667</f>
        <v>ag7</v>
      </c>
      <c r="H5667" s="21" t="str">
        <f>'Actions-Copy'!A5667</f>
        <v>a3</v>
      </c>
      <c r="I5667" t="str">
        <f>IF(ISBLANK('Actions-Copy'!O5667),"","Y")</f>
        <v/>
      </c>
      <c r="J5667">
        <f>'Actions-Copy'!O5667</f>
        <v>0</v>
      </c>
      <c r="K5667" t="str">
        <f>IF(ISNUMBER(SEARCH(Module_Name_Short&amp;"_"&amp;SUBSTITUTE(Title," ",""),'Actions-Copy'!$S5667,1)),"X","")</f>
        <v/>
      </c>
      <c r="L5667" t="str">
        <f>IF(ISNUMBER(SEARCH(Module_Name_Short&amp;"_"&amp;SUBSTITUTE(Title," ",""),'Actions-Copy'!$S5667,1)),"X","")</f>
        <v/>
      </c>
      <c r="M5667" t="str">
        <f>IF(ISNUMBER(SEARCH(Module_Name_Short&amp;"_"&amp;SUBSTITUTE(Title," ",""),'Actions-Copy'!$S5667,1)),"X","")</f>
        <v/>
      </c>
      <c r="N5667" t="str">
        <f>IF(ISNUMBER(SEARCH(Module_Name_Short&amp;"_"&amp;SUBSTITUTE(Title," ",""),'Actions-Copy'!$S5667,1)),"X","")</f>
        <v/>
      </c>
      <c r="O5667" t="str">
        <f>IF((K5667&amp;L5667&amp;M5667&amp;N5667)="","Y","X")</f>
        <v>Y</v>
      </c>
      <c r="P5667" s="21">
        <f>'Actions-Copy'!S5667</f>
        <v>0</v>
      </c>
    </row>
    <row r="5668" spans="1:16" ht="28.5" hidden="1" customHeight="1" x14ac:dyDescent="0.25">
      <c r="A5668">
        <f>VLOOKUP('Actions-Copy'!C5668,ModuleNames,4,FALSE)</f>
        <v>0</v>
      </c>
      <c r="B5668">
        <f>VLOOKUP('Actions-Copy'!C5668,ModuleNames,3,FALSE)</f>
        <v>0</v>
      </c>
      <c r="C5668">
        <f>VLOOKUP('Actions-Copy'!C5668,ModuleNames,2,FALSE)</f>
        <v>0</v>
      </c>
      <c r="D5668" s="21" t="str">
        <f>'Actions-Copy'!D5668</f>
        <v>Report (Word)</v>
      </c>
      <c r="E5668" t="str">
        <f>(IF(ISBLANK('Actions-Copy'!F5668),'Actions-Copy'!D5668,'Actions-Copy'!F5668))</f>
        <v>Report (Word)</v>
      </c>
      <c r="F5668" s="21" t="str">
        <f>'Actions-Copy'!C5668</f>
        <v>viewstocktakesummary</v>
      </c>
      <c r="G5668" s="21" t="str">
        <f>'Actions-Copy'!B5668</f>
        <v>ag7</v>
      </c>
      <c r="H5668" s="21" t="str">
        <f>'Actions-Copy'!A5668</f>
        <v>a4</v>
      </c>
      <c r="I5668" t="str">
        <f>IF(ISBLANK('Actions-Copy'!O5668),"","Y")</f>
        <v/>
      </c>
      <c r="J5668">
        <f>'Actions-Copy'!O5668</f>
        <v>0</v>
      </c>
      <c r="K5668" t="str">
        <f>IF(ISNUMBER(SEARCH(Module_Name_Short&amp;"_"&amp;SUBSTITUTE(Title," ",""),'Actions-Copy'!$S5668,1)),"X","")</f>
        <v/>
      </c>
      <c r="L5668" t="str">
        <f>IF(ISNUMBER(SEARCH(Module_Name_Short&amp;"_"&amp;SUBSTITUTE(Title," ",""),'Actions-Copy'!$S5668,1)),"X","")</f>
        <v/>
      </c>
      <c r="M5668" t="str">
        <f>IF(ISNUMBER(SEARCH(Module_Name_Short&amp;"_"&amp;SUBSTITUTE(Title," ",""),'Actions-Copy'!$S5668,1)),"X","")</f>
        <v/>
      </c>
      <c r="N5668" t="str">
        <f>IF(ISNUMBER(SEARCH(Module_Name_Short&amp;"_"&amp;SUBSTITUTE(Title," ",""),'Actions-Copy'!$S5668,1)),"X","")</f>
        <v/>
      </c>
      <c r="O5668" t="str">
        <f>IF((K5668&amp;L5668&amp;M5668&amp;N5668)="","Y","X")</f>
        <v>Y</v>
      </c>
      <c r="P5668" s="21">
        <f>'Actions-Copy'!S5668</f>
        <v>0</v>
      </c>
    </row>
    <row r="5669" spans="1:16" ht="28.5" hidden="1" customHeight="1" x14ac:dyDescent="0.25">
      <c r="A5669">
        <f>VLOOKUP('Actions-Copy'!C5669,ModuleNames,4,FALSE)</f>
        <v>0</v>
      </c>
      <c r="B5669">
        <f>VLOOKUP('Actions-Copy'!C5669,ModuleNames,3,FALSE)</f>
        <v>0</v>
      </c>
      <c r="C5669">
        <f>VLOOKUP('Actions-Copy'!C5669,ModuleNames,2,FALSE)</f>
        <v>0</v>
      </c>
      <c r="D5669" s="21" t="str">
        <f>'Actions-Copy'!D5669</f>
        <v>Update</v>
      </c>
      <c r="E5669" t="str">
        <f>(IF(ISBLANK('Actions-Copy'!F5669),'Actions-Copy'!D5669,'Actions-Copy'!F5669))</f>
        <v>Update</v>
      </c>
      <c r="F5669" s="21" t="str">
        <f>'Actions-Copy'!C5669</f>
        <v>viewstocktakesummary</v>
      </c>
      <c r="G5669" s="21" t="str">
        <f>'Actions-Copy'!B5669</f>
        <v>ag8</v>
      </c>
      <c r="H5669" s="21" t="str">
        <f>'Actions-Copy'!A5669</f>
        <v>a4</v>
      </c>
      <c r="I5669" t="str">
        <f>IF(ISBLANK('Actions-Copy'!O5669),"","Y")</f>
        <v/>
      </c>
      <c r="J5669">
        <f>'Actions-Copy'!O5669</f>
        <v>0</v>
      </c>
      <c r="K5669" t="str">
        <f>IF(ISNUMBER(SEARCH(Module_Name_Short&amp;"_"&amp;SUBSTITUTE(Title," ",""),'Actions-Copy'!$S5669,1)),"X","")</f>
        <v/>
      </c>
      <c r="L5669" t="str">
        <f>IF(ISNUMBER(SEARCH(Module_Name_Short&amp;"_"&amp;SUBSTITUTE(Title," ",""),'Actions-Copy'!$S5669,1)),"X","")</f>
        <v/>
      </c>
      <c r="M5669" t="str">
        <f>IF(ISNUMBER(SEARCH(Module_Name_Short&amp;"_"&amp;SUBSTITUTE(Title," ",""),'Actions-Copy'!$S5669,1)),"X","")</f>
        <v/>
      </c>
      <c r="N5669" t="str">
        <f>IF(ISNUMBER(SEARCH(Module_Name_Short&amp;"_"&amp;SUBSTITUTE(Title," ",""),'Actions-Copy'!$S5669,1)),"X","")</f>
        <v/>
      </c>
      <c r="O5669" t="str">
        <f>IF((K5669&amp;L5669&amp;M5669&amp;N5669)="","Y","X")</f>
        <v>Y</v>
      </c>
      <c r="P5669" s="21">
        <f>'Actions-Copy'!S5669</f>
        <v>0</v>
      </c>
    </row>
    <row r="5670" spans="1:16" ht="28.5" hidden="1" customHeight="1" x14ac:dyDescent="0.25">
      <c r="A5670">
        <f>VLOOKUP('Actions-Copy'!C5670,ModuleNames,4,FALSE)</f>
        <v>0</v>
      </c>
      <c r="B5670">
        <f>VLOOKUP('Actions-Copy'!C5670,ModuleNames,3,FALSE)</f>
        <v>0</v>
      </c>
      <c r="C5670">
        <f>VLOOKUP('Actions-Copy'!C5670,ModuleNames,2,FALSE)</f>
        <v>0</v>
      </c>
      <c r="D5670" s="21" t="str">
        <f>'Actions-Copy'!D5670</f>
        <v>Cancel</v>
      </c>
      <c r="E5670" t="str">
        <f>(IF(ISBLANK('Actions-Copy'!F5670),'Actions-Copy'!D5670,'Actions-Copy'!F5670))</f>
        <v>Cancel</v>
      </c>
      <c r="F5670" s="21" t="str">
        <f>'Actions-Copy'!C5670</f>
        <v>viewstocktakesummary</v>
      </c>
      <c r="G5670" s="21" t="str">
        <f>'Actions-Copy'!B5670</f>
        <v>ag8</v>
      </c>
      <c r="H5670" s="21" t="str">
        <f>'Actions-Copy'!A5670</f>
        <v>a5</v>
      </c>
      <c r="I5670" t="str">
        <f>IF(ISBLANK('Actions-Copy'!O5670),"","Y")</f>
        <v/>
      </c>
      <c r="J5670">
        <f>'Actions-Copy'!O5670</f>
        <v>0</v>
      </c>
      <c r="K5670" t="str">
        <f>IF(ISNUMBER(SEARCH(Module_Name_Short&amp;"_"&amp;SUBSTITUTE(Title," ",""),'Actions-Copy'!$S5670,1)),"X","")</f>
        <v/>
      </c>
      <c r="L5670" t="str">
        <f>IF(ISNUMBER(SEARCH(Module_Name_Short&amp;"_"&amp;SUBSTITUTE(Title," ",""),'Actions-Copy'!$S5670,1)),"X","")</f>
        <v/>
      </c>
      <c r="M5670" t="str">
        <f>IF(ISNUMBER(SEARCH(Module_Name_Short&amp;"_"&amp;SUBSTITUTE(Title," ",""),'Actions-Copy'!$S5670,1)),"X","")</f>
        <v/>
      </c>
      <c r="N5670" t="str">
        <f>IF(ISNUMBER(SEARCH(Module_Name_Short&amp;"_"&amp;SUBSTITUTE(Title," ",""),'Actions-Copy'!$S5670,1)),"X","")</f>
        <v/>
      </c>
      <c r="O5670" t="str">
        <f>IF((K5670&amp;L5670&amp;M5670&amp;N5670)="","Y","X")</f>
        <v>Y</v>
      </c>
      <c r="P5670" s="21">
        <f>'Actions-Copy'!S5670</f>
        <v>0</v>
      </c>
    </row>
    <row r="5671" spans="1:16" ht="28.5" hidden="1" customHeight="1" x14ac:dyDescent="0.25">
      <c r="A5671">
        <f>VLOOKUP('Actions-Copy'!C5671,ModuleNames,4,FALSE)</f>
        <v>0</v>
      </c>
      <c r="B5671">
        <f>VLOOKUP('Actions-Copy'!C5671,ModuleNames,3,FALSE)</f>
        <v>0</v>
      </c>
      <c r="C5671">
        <f>VLOOKUP('Actions-Copy'!C5671,ModuleNames,2,FALSE)</f>
        <v>0</v>
      </c>
      <c r="D5671" s="21" t="str">
        <f>'Actions-Copy'!D5671</f>
        <v>Insert</v>
      </c>
      <c r="E5671" t="str">
        <f>(IF(ISBLANK('Actions-Copy'!F5671),'Actions-Copy'!D5671,'Actions-Copy'!F5671))</f>
        <v>Insert</v>
      </c>
      <c r="F5671" s="21" t="str">
        <f>'Actions-Copy'!C5671</f>
        <v>viewstocktakesummary</v>
      </c>
      <c r="G5671" s="21" t="str">
        <f>'Actions-Copy'!B5671</f>
        <v>ag8</v>
      </c>
      <c r="H5671" s="21" t="str">
        <f>'Actions-Copy'!A5671</f>
        <v>a6</v>
      </c>
      <c r="I5671" t="str">
        <f>IF(ISBLANK('Actions-Copy'!O5671),"","Y")</f>
        <v/>
      </c>
      <c r="J5671">
        <f>'Actions-Copy'!O5671</f>
        <v>0</v>
      </c>
      <c r="K5671" t="str">
        <f>IF(ISNUMBER(SEARCH(Module_Name_Short&amp;"_"&amp;SUBSTITUTE(Title," ",""),'Actions-Copy'!$S5671,1)),"X","")</f>
        <v/>
      </c>
      <c r="L5671" t="str">
        <f>IF(ISNUMBER(SEARCH(Module_Name_Short&amp;"_"&amp;SUBSTITUTE(Title," ",""),'Actions-Copy'!$S5671,1)),"X","")</f>
        <v/>
      </c>
      <c r="M5671" t="str">
        <f>IF(ISNUMBER(SEARCH(Module_Name_Short&amp;"_"&amp;SUBSTITUTE(Title," ",""),'Actions-Copy'!$S5671,1)),"X","")</f>
        <v/>
      </c>
      <c r="N5671" t="str">
        <f>IF(ISNUMBER(SEARCH(Module_Name_Short&amp;"_"&amp;SUBSTITUTE(Title," ",""),'Actions-Copy'!$S5671,1)),"X","")</f>
        <v/>
      </c>
      <c r="O5671" t="str">
        <f>IF((K5671&amp;L5671&amp;M5671&amp;N5671)="","Y","X")</f>
        <v>Y</v>
      </c>
      <c r="P5671" s="21">
        <f>'Actions-Copy'!S5671</f>
        <v>0</v>
      </c>
    </row>
    <row r="5672" spans="1:16" ht="28.5" hidden="1" customHeight="1" x14ac:dyDescent="0.25">
      <c r="A5672">
        <f>VLOOKUP('Actions-Copy'!C5672,ModuleNames,4,FALSE)</f>
        <v>0</v>
      </c>
      <c r="B5672">
        <f>VLOOKUP('Actions-Copy'!C5672,ModuleNames,3,FALSE)</f>
        <v>0</v>
      </c>
      <c r="C5672">
        <f>VLOOKUP('Actions-Copy'!C5672,ModuleNames,2,FALSE)</f>
        <v>0</v>
      </c>
      <c r="D5672" s="21" t="str">
        <f>'Actions-Copy'!D5672</f>
        <v>Cancel</v>
      </c>
      <c r="E5672" t="str">
        <f>(IF(ISBLANK('Actions-Copy'!F5672),'Actions-Copy'!D5672,'Actions-Copy'!F5672))</f>
        <v>Cancel</v>
      </c>
      <c r="F5672" s="21" t="str">
        <f>'Actions-Copy'!C5672</f>
        <v>viewstocktakesummary</v>
      </c>
      <c r="G5672" s="21" t="str">
        <f>'Actions-Copy'!B5672</f>
        <v>ag8</v>
      </c>
      <c r="H5672" s="21" t="str">
        <f>'Actions-Copy'!A5672</f>
        <v>a7</v>
      </c>
      <c r="I5672" t="str">
        <f>IF(ISBLANK('Actions-Copy'!O5672),"","Y")</f>
        <v/>
      </c>
      <c r="J5672">
        <f>'Actions-Copy'!O5672</f>
        <v>0</v>
      </c>
      <c r="K5672" t="str">
        <f>IF(ISNUMBER(SEARCH(Module_Name_Short&amp;"_"&amp;SUBSTITUTE(Title," ",""),'Actions-Copy'!$S5672,1)),"X","")</f>
        <v/>
      </c>
      <c r="L5672" t="str">
        <f>IF(ISNUMBER(SEARCH(Module_Name_Short&amp;"_"&amp;SUBSTITUTE(Title," ",""),'Actions-Copy'!$S5672,1)),"X","")</f>
        <v/>
      </c>
      <c r="M5672" t="str">
        <f>IF(ISNUMBER(SEARCH(Module_Name_Short&amp;"_"&amp;SUBSTITUTE(Title," ",""),'Actions-Copy'!$S5672,1)),"X","")</f>
        <v/>
      </c>
      <c r="N5672" t="str">
        <f>IF(ISNUMBER(SEARCH(Module_Name_Short&amp;"_"&amp;SUBSTITUTE(Title," ",""),'Actions-Copy'!$S5672,1)),"X","")</f>
        <v/>
      </c>
      <c r="O5672" t="str">
        <f>IF((K5672&amp;L5672&amp;M5672&amp;N5672)="","Y","X")</f>
        <v>Y</v>
      </c>
      <c r="P5672" s="21">
        <f>'Actions-Copy'!S5672</f>
        <v>0</v>
      </c>
    </row>
    <row r="5673" spans="1:16" ht="28.5" customHeight="1" x14ac:dyDescent="0.25">
      <c r="A5673" t="str">
        <f>VLOOKUP('Actions-Copy'!C4104,ModuleNames,4,FALSE)</f>
        <v>Stores</v>
      </c>
      <c r="B5673" t="str">
        <f>VLOOKUP('Actions-Copy'!C4104,ModuleNames,3,FALSE)</f>
        <v>Stores</v>
      </c>
      <c r="C5673" t="str">
        <f>VLOOKUP('Actions-Copy'!C4104,ModuleNames,2,FALSE)</f>
        <v>Stocktake Detail</v>
      </c>
      <c r="D5673" s="21" t="str">
        <f>'Actions-Copy'!D4104</f>
        <v>Delete</v>
      </c>
      <c r="E5673" t="str">
        <f>(IF(ISBLANK('Actions-Copy'!F4104),'Actions-Copy'!D4104,'Actions-Copy'!F4104))</f>
        <v>Delete</v>
      </c>
      <c r="F5673" s="21" t="str">
        <f>'Actions-Copy'!C4104</f>
        <v>stocktake</v>
      </c>
      <c r="G5673" s="21" t="str">
        <f>'Actions-Copy'!B4104</f>
        <v>ag100</v>
      </c>
      <c r="H5673" s="21" t="str">
        <f>'Actions-Copy'!A4104</f>
        <v>a107</v>
      </c>
      <c r="I5673" t="str">
        <f>IF(ISBLANK('Actions-Copy'!O4104),"","Y")</f>
        <v>Y</v>
      </c>
      <c r="J5673" t="str">
        <f>'Actions-Copy'!O4104</f>
        <v>[Master.status] !=  "PS"</v>
      </c>
      <c r="K5673" t="str">
        <f>IF(ISNUMBER(SEARCH(Module_Name_Short&amp;"_"&amp;SUBSTITUTE(Title," ",""),'Actions-Copy'!$S4104,1)),"X","")</f>
        <v/>
      </c>
      <c r="L5673" t="str">
        <f>IF(ISNUMBER(SEARCH(Module_Name_Short&amp;"_"&amp;SUBSTITUTE(Title," ",""),'Actions-Copy'!$S4104,1)),"X","")</f>
        <v/>
      </c>
      <c r="M5673" t="str">
        <f>IF(ISNUMBER(SEARCH(Module_Name_Short&amp;"_"&amp;SUBSTITUTE(Title," ",""),'Actions-Copy'!$S4104,1)),"X","")</f>
        <v>X</v>
      </c>
      <c r="N5673" t="str">
        <f>IF(ISNUMBER(SEARCH(Module_Name_Short&amp;"_"&amp;SUBSTITUTE(Title," ",""),'Actions-Copy'!$S4104,1)),"X","")</f>
        <v/>
      </c>
      <c r="O5673" t="str">
        <f>IF((K5673&amp;L5673&amp;M5673&amp;N5673)="","Y","X")</f>
        <v>X</v>
      </c>
      <c r="P5673" s="21" t="str">
        <f>'Actions-Copy'!S4104</f>
        <v>Stores_Manager</v>
      </c>
    </row>
    <row r="5674" spans="1:16" ht="28.5" customHeight="1" x14ac:dyDescent="0.25">
      <c r="A5674" t="str">
        <f>VLOOKUP('Actions-Copy'!C4107,ModuleNames,4,FALSE)</f>
        <v>Stores</v>
      </c>
      <c r="B5674" t="str">
        <f>VLOOKUP('Actions-Copy'!C4107,ModuleNames,3,FALSE)</f>
        <v>Stores</v>
      </c>
      <c r="C5674" t="str">
        <f>VLOOKUP('Actions-Copy'!C4107,ModuleNames,2,FALSE)</f>
        <v>Stocktake Detail</v>
      </c>
      <c r="D5674" s="21" t="str">
        <f>'Actions-Copy'!D4107</f>
        <v>Delete</v>
      </c>
      <c r="E5674" t="str">
        <f>(IF(ISBLANK('Actions-Copy'!F4107),'Actions-Copy'!D4107,'Actions-Copy'!F4107))</f>
        <v>Delete</v>
      </c>
      <c r="F5674" s="21" t="str">
        <f>'Actions-Copy'!C4107</f>
        <v>stocktake</v>
      </c>
      <c r="G5674" s="21" t="str">
        <f>'Actions-Copy'!B4107</f>
        <v>ag1</v>
      </c>
      <c r="H5674" s="21" t="str">
        <f>'Actions-Copy'!A4107</f>
        <v>a3</v>
      </c>
      <c r="I5674" t="str">
        <f>IF(ISBLANK('Actions-Copy'!O4107),"","Y")</f>
        <v>Y</v>
      </c>
      <c r="J5674" t="str">
        <f>'Actions-Copy'!O4107</f>
        <v>[Master.status] != "PS"</v>
      </c>
      <c r="K5674" t="str">
        <f>IF(ISNUMBER(SEARCH(Module_Name_Short&amp;"_"&amp;SUBSTITUTE(Title," ",""),'Actions-Copy'!$S4107,1)),"X","")</f>
        <v/>
      </c>
      <c r="L5674" t="str">
        <f>IF(ISNUMBER(SEARCH(Module_Name_Short&amp;"_"&amp;SUBSTITUTE(Title," ",""),'Actions-Copy'!$S4107,1)),"X","")</f>
        <v/>
      </c>
      <c r="M5674" t="str">
        <f>IF(ISNUMBER(SEARCH(Module_Name_Short&amp;"_"&amp;SUBSTITUTE(Title," ",""),'Actions-Copy'!$S4107,1)),"X","")</f>
        <v>X</v>
      </c>
      <c r="N5674" t="str">
        <f>IF(ISNUMBER(SEARCH(Module_Name_Short&amp;"_"&amp;SUBSTITUTE(Title," ",""),'Actions-Copy'!$S4107,1)),"X","")</f>
        <v/>
      </c>
      <c r="O5674" t="str">
        <f>IF((K5674&amp;L5674&amp;M5674&amp;N5674)="","Y","X")</f>
        <v>X</v>
      </c>
      <c r="P5674" s="21" t="str">
        <f>'Actions-Copy'!S4107</f>
        <v>Stores_Manager</v>
      </c>
    </row>
    <row r="5675" spans="1:16" ht="28.5" customHeight="1" x14ac:dyDescent="0.25">
      <c r="A5675" t="str">
        <f>VLOOKUP('Actions-Copy'!C5675,ModuleNames,4,FALSE)</f>
        <v>Req</v>
      </c>
      <c r="B5675" t="str">
        <f>VLOOKUP('Actions-Copy'!C5675,ModuleNames,3,FALSE)</f>
        <v>Requisitions</v>
      </c>
      <c r="C5675" t="str">
        <f>VLOOKUP('Actions-Copy'!C5675,ModuleNames,2,FALSE)</f>
        <v>Requistion Lines</v>
      </c>
      <c r="D5675" s="21" t="str">
        <f>'Actions-Copy'!D5675</f>
        <v>Select</v>
      </c>
      <c r="E5675" t="str">
        <f>(IF(ISBLANK('Actions-Copy'!F5675),'Actions-Copy'!D5675,'Actions-Copy'!F5675))</f>
        <v>S</v>
      </c>
      <c r="F5675" s="21" t="str">
        <f>'Actions-Copy'!C5675</f>
        <v>RequisitionLine</v>
      </c>
      <c r="G5675" s="21" t="str">
        <f>'Actions-Copy'!B5675</f>
        <v>ag1</v>
      </c>
      <c r="H5675" s="21" t="str">
        <f>'Actions-Copy'!A5675</f>
        <v>a100</v>
      </c>
      <c r="I5675" t="str">
        <f>IF(ISBLANK('Actions-Copy'!O5675),"","Y")</f>
        <v/>
      </c>
      <c r="J5675">
        <f>'Actions-Copy'!O5675</f>
        <v>0</v>
      </c>
      <c r="K5675" t="str">
        <f>IF(ISNUMBER(SEARCH(Module_Name_Short&amp;"_"&amp;SUBSTITUTE(Title," ",""),'Actions-Copy'!$S5675,1)),"X","")</f>
        <v>X</v>
      </c>
      <c r="L5675" t="str">
        <f>IF(ISNUMBER(SEARCH(Module_Name_Short&amp;"_"&amp;SUBSTITUTE(Title," ",""),'Actions-Copy'!$S5675,1)),"X","")</f>
        <v/>
      </c>
      <c r="M5675" t="str">
        <f>IF(ISNUMBER(SEARCH(Module_Name_Short&amp;"_"&amp;SUBSTITUTE(Title," ",""),'Actions-Copy'!$S5675,1)),"X","")</f>
        <v/>
      </c>
      <c r="N5675" t="str">
        <f>IF(ISNUMBER(SEARCH(Module_Name_Short&amp;"_"&amp;SUBSTITUTE(Title," ",""),'Actions-Copy'!$S5675,1)),"X","")</f>
        <v/>
      </c>
      <c r="O5675" t="str">
        <f>IF((K5675&amp;L5675&amp;M5675&amp;N5675)="","Y","X")</f>
        <v>X</v>
      </c>
      <c r="P5675" s="21" t="str">
        <f>'Actions-Copy'!S5675</f>
        <v>Req_View</v>
      </c>
    </row>
    <row r="5676" spans="1:16" ht="28.5" customHeight="1" x14ac:dyDescent="0.25">
      <c r="A5676" t="str">
        <f>VLOOKUP('Actions-Copy'!C4106,ModuleNames,4,FALSE)</f>
        <v>Stores</v>
      </c>
      <c r="B5676" t="str">
        <f>VLOOKUP('Actions-Copy'!C4106,ModuleNames,3,FALSE)</f>
        <v>Stores</v>
      </c>
      <c r="C5676" t="str">
        <f>VLOOKUP('Actions-Copy'!C4106,ModuleNames,2,FALSE)</f>
        <v>Stocktake Detail</v>
      </c>
      <c r="D5676" s="21" t="str">
        <f>'Actions-Copy'!D4106</f>
        <v>Edit</v>
      </c>
      <c r="E5676" t="str">
        <f>(IF(ISBLANK('Actions-Copy'!F4106),'Actions-Copy'!D4106,'Actions-Copy'!F4106))</f>
        <v>Edit</v>
      </c>
      <c r="F5676" s="21" t="str">
        <f>'Actions-Copy'!C4106</f>
        <v>stocktake</v>
      </c>
      <c r="G5676" s="21" t="str">
        <f>'Actions-Copy'!B4106</f>
        <v>ag1</v>
      </c>
      <c r="H5676" s="21" t="str">
        <f>'Actions-Copy'!A4106</f>
        <v>a2</v>
      </c>
      <c r="I5676" t="str">
        <f>IF(ISBLANK('Actions-Copy'!O4106),"","Y")</f>
        <v>Y</v>
      </c>
      <c r="J5676" t="str">
        <f>'Actions-Copy'!O4106</f>
        <v>[Master.status] != "PS"</v>
      </c>
      <c r="K5676" t="str">
        <f>IF(ISNUMBER(SEARCH(Module_Name_Short&amp;"_"&amp;SUBSTITUTE(Title," ",""),'Actions-Copy'!$S4106,1)),"X","")</f>
        <v/>
      </c>
      <c r="L5676" t="str">
        <f>IF(ISNUMBER(SEARCH(Module_Name_Short&amp;"_"&amp;SUBSTITUTE(Title," ",""),'Actions-Copy'!$S4106,1)),"X","")</f>
        <v>X</v>
      </c>
      <c r="M5676" t="str">
        <f>IF(ISNUMBER(SEARCH(Module_Name_Short&amp;"_"&amp;SUBSTITUTE(Title," ",""),'Actions-Copy'!$S4106,1)),"X","")</f>
        <v/>
      </c>
      <c r="N5676" t="str">
        <f>IF(ISNUMBER(SEARCH(Module_Name_Short&amp;"_"&amp;SUBSTITUTE(Title," ",""),'Actions-Copy'!$S4106,1)),"X","")</f>
        <v/>
      </c>
      <c r="O5676" t="str">
        <f>IF((K5676&amp;L5676&amp;M5676&amp;N5676)="","Y","X")</f>
        <v>X</v>
      </c>
      <c r="P5676" s="21" t="str">
        <f>'Actions-Copy'!S4106</f>
        <v>Stores_User</v>
      </c>
    </row>
    <row r="5677" spans="1:16" ht="28.5" customHeight="1" x14ac:dyDescent="0.25">
      <c r="A5677" t="str">
        <f>VLOOKUP('Actions-Copy'!C4114,ModuleNames,4,FALSE)</f>
        <v>Stores</v>
      </c>
      <c r="B5677" t="str">
        <f>VLOOKUP('Actions-Copy'!C4114,ModuleNames,3,FALSE)</f>
        <v>Stores</v>
      </c>
      <c r="C5677" t="str">
        <f>VLOOKUP('Actions-Copy'!C4114,ModuleNames,2,FALSE)</f>
        <v>Stocktake Detail</v>
      </c>
      <c r="D5677" s="21" t="str">
        <f>'Actions-Copy'!D4114</f>
        <v>Edit</v>
      </c>
      <c r="E5677" t="str">
        <f>(IF(ISBLANK('Actions-Copy'!F4114),'Actions-Copy'!D4114,'Actions-Copy'!F4114))</f>
        <v>Edit</v>
      </c>
      <c r="F5677" s="21" t="str">
        <f>'Actions-Copy'!C4114</f>
        <v>stocktake</v>
      </c>
      <c r="G5677" s="21" t="str">
        <f>'Actions-Copy'!B4114</f>
        <v>ag2</v>
      </c>
      <c r="H5677" s="21" t="str">
        <f>'Actions-Copy'!A4114</f>
        <v>a1</v>
      </c>
      <c r="I5677" t="str">
        <f>IF(ISBLANK('Actions-Copy'!O4114),"","Y")</f>
        <v>Y</v>
      </c>
      <c r="J5677" t="str">
        <f>'Actions-Copy'!O4114</f>
        <v>[Master.status] != "PS"</v>
      </c>
      <c r="K5677" t="str">
        <f>IF(ISNUMBER(SEARCH(Module_Name_Short&amp;"_"&amp;SUBSTITUTE(Title," ",""),'Actions-Copy'!$S4114,1)),"X","")</f>
        <v/>
      </c>
      <c r="L5677" t="str">
        <f>IF(ISNUMBER(SEARCH(Module_Name_Short&amp;"_"&amp;SUBSTITUTE(Title," ",""),'Actions-Copy'!$S4114,1)),"X","")</f>
        <v>X</v>
      </c>
      <c r="M5677" t="str">
        <f>IF(ISNUMBER(SEARCH(Module_Name_Short&amp;"_"&amp;SUBSTITUTE(Title," ",""),'Actions-Copy'!$S4114,1)),"X","")</f>
        <v/>
      </c>
      <c r="N5677" t="str">
        <f>IF(ISNUMBER(SEARCH(Module_Name_Short&amp;"_"&amp;SUBSTITUTE(Title," ",""),'Actions-Copy'!$S4114,1)),"X","")</f>
        <v/>
      </c>
      <c r="O5677" t="str">
        <f>IF((K5677&amp;L5677&amp;M5677&amp;N5677)="","Y","X")</f>
        <v>X</v>
      </c>
      <c r="P5677" s="21" t="str">
        <f>'Actions-Copy'!S4114</f>
        <v>Stores_User</v>
      </c>
    </row>
    <row r="5678" spans="1:16" ht="28.5" hidden="1" customHeight="1" x14ac:dyDescent="0.25">
      <c r="A5678" t="str">
        <f>VLOOKUP('Actions-Copy'!C5678,ModuleNames,4,FALSE)</f>
        <v>Req</v>
      </c>
      <c r="B5678" t="str">
        <f>VLOOKUP('Actions-Copy'!C5678,ModuleNames,3,FALSE)</f>
        <v>Requisitions</v>
      </c>
      <c r="C5678" t="str">
        <f>VLOOKUP('Actions-Copy'!C5678,ModuleNames,2,FALSE)</f>
        <v>Requistion Lines</v>
      </c>
      <c r="D5678" s="21" t="str">
        <f>'Actions-Copy'!D5678</f>
        <v>Cancel</v>
      </c>
      <c r="E5678" t="str">
        <f>(IF(ISBLANK('Actions-Copy'!F5678),'Actions-Copy'!D5678,'Actions-Copy'!F5678))</f>
        <v>Cancel</v>
      </c>
      <c r="F5678" s="21" t="str">
        <f>'Actions-Copy'!C5678</f>
        <v>RequisitionLine</v>
      </c>
      <c r="G5678" s="21" t="str">
        <f>'Actions-Copy'!B5678</f>
        <v>ag2</v>
      </c>
      <c r="H5678" s="21" t="str">
        <f>'Actions-Copy'!A5678</f>
        <v>a3</v>
      </c>
      <c r="I5678" t="str">
        <f>IF(ISBLANK('Actions-Copy'!O5678),"","Y")</f>
        <v/>
      </c>
      <c r="J5678">
        <f>'Actions-Copy'!O5678</f>
        <v>0</v>
      </c>
      <c r="K5678" t="str">
        <f>IF(ISNUMBER(SEARCH(Module_Name_Short&amp;"_"&amp;SUBSTITUTE(Title," ",""),'Actions-Copy'!$S5678,1)),"X","")</f>
        <v/>
      </c>
      <c r="L5678" t="str">
        <f>IF(ISNUMBER(SEARCH(Module_Name_Short&amp;"_"&amp;SUBSTITUTE(Title," ",""),'Actions-Copy'!$S5678,1)),"X","")</f>
        <v/>
      </c>
      <c r="M5678" t="str">
        <f>IF(ISNUMBER(SEARCH(Module_Name_Short&amp;"_"&amp;SUBSTITUTE(Title," ",""),'Actions-Copy'!$S5678,1)),"X","")</f>
        <v/>
      </c>
      <c r="N5678" t="str">
        <f>IF(ISNUMBER(SEARCH(Module_Name_Short&amp;"_"&amp;SUBSTITUTE(Title," ",""),'Actions-Copy'!$S5678,1)),"X","")</f>
        <v/>
      </c>
      <c r="O5678" t="str">
        <f>IF((K5678&amp;L5678&amp;M5678&amp;N5678)="","Y","X")</f>
        <v>Y</v>
      </c>
      <c r="P5678" s="21">
        <f>'Actions-Copy'!S5678</f>
        <v>0</v>
      </c>
    </row>
    <row r="5679" spans="1:16" ht="28.5" hidden="1" customHeight="1" x14ac:dyDescent="0.25">
      <c r="A5679" t="str">
        <f>VLOOKUP('Actions-Copy'!C5679,ModuleNames,4,FALSE)</f>
        <v>Req</v>
      </c>
      <c r="B5679" t="str">
        <f>VLOOKUP('Actions-Copy'!C5679,ModuleNames,3,FALSE)</f>
        <v>Requisitions</v>
      </c>
      <c r="C5679" t="str">
        <f>VLOOKUP('Actions-Copy'!C5679,ModuleNames,2,FALSE)</f>
        <v>Requistion Lines</v>
      </c>
      <c r="D5679" s="21" t="str">
        <f>'Actions-Copy'!D5679</f>
        <v>Update</v>
      </c>
      <c r="E5679" t="str">
        <f>(IF(ISBLANK('Actions-Copy'!F5679),'Actions-Copy'!D5679,'Actions-Copy'!F5679))</f>
        <v>Update</v>
      </c>
      <c r="F5679" s="21" t="str">
        <f>'Actions-Copy'!C5679</f>
        <v>RequisitionLine</v>
      </c>
      <c r="G5679" s="21" t="str">
        <f>'Actions-Copy'!B5679</f>
        <v>ag2</v>
      </c>
      <c r="H5679" s="21" t="str">
        <f>'Actions-Copy'!A5679</f>
        <v>a4</v>
      </c>
      <c r="I5679" t="str">
        <f>IF(ISBLANK('Actions-Copy'!O5679),"","Y")</f>
        <v/>
      </c>
      <c r="J5679">
        <f>'Actions-Copy'!O5679</f>
        <v>0</v>
      </c>
      <c r="K5679" t="str">
        <f>IF(ISNUMBER(SEARCH(Module_Name_Short&amp;"_"&amp;SUBSTITUTE(Title," ",""),'Actions-Copy'!$S5679,1)),"X","")</f>
        <v/>
      </c>
      <c r="L5679" t="str">
        <f>IF(ISNUMBER(SEARCH(Module_Name_Short&amp;"_"&amp;SUBSTITUTE(Title," ",""),'Actions-Copy'!$S5679,1)),"X","")</f>
        <v/>
      </c>
      <c r="M5679" t="str">
        <f>IF(ISNUMBER(SEARCH(Module_Name_Short&amp;"_"&amp;SUBSTITUTE(Title," ",""),'Actions-Copy'!$S5679,1)),"X","")</f>
        <v/>
      </c>
      <c r="N5679" t="str">
        <f>IF(ISNUMBER(SEARCH(Module_Name_Short&amp;"_"&amp;SUBSTITUTE(Title," ",""),'Actions-Copy'!$S5679,1)),"X","")</f>
        <v/>
      </c>
      <c r="O5679" t="str">
        <f>IF((K5679&amp;L5679&amp;M5679&amp;N5679)="","Y","X")</f>
        <v>Y</v>
      </c>
      <c r="P5679" s="21">
        <f>'Actions-Copy'!S5679</f>
        <v>0</v>
      </c>
    </row>
    <row r="5680" spans="1:16" ht="28.5" customHeight="1" x14ac:dyDescent="0.25">
      <c r="A5680" t="str">
        <f>VLOOKUP('Actions-Copy'!C4100,ModuleNames,4,FALSE)</f>
        <v>Stores</v>
      </c>
      <c r="B5680" t="str">
        <f>VLOOKUP('Actions-Copy'!C4100,ModuleNames,3,FALSE)</f>
        <v>Stores</v>
      </c>
      <c r="C5680" t="str">
        <f>VLOOKUP('Actions-Copy'!C4100,ModuleNames,2,FALSE)</f>
        <v>Stocktake Detail</v>
      </c>
      <c r="D5680" s="21" t="str">
        <f>'Actions-Copy'!D4100</f>
        <v>Custom</v>
      </c>
      <c r="E5680" t="str">
        <f>(IF(ISBLANK('Actions-Copy'!F4100),'Actions-Copy'!D4100,'Actions-Copy'!F4100))</f>
        <v>Finalise Items</v>
      </c>
      <c r="F5680" s="21" t="str">
        <f>'Actions-Copy'!C4100</f>
        <v>stocktake</v>
      </c>
      <c r="G5680" s="21" t="str">
        <f>'Actions-Copy'!B4100</f>
        <v>ag100</v>
      </c>
      <c r="H5680" s="21" t="str">
        <f>'Actions-Copy'!A4100</f>
        <v>a105</v>
      </c>
      <c r="I5680" t="str">
        <f>IF(ISBLANK('Actions-Copy'!O4100),"","Y")</f>
        <v>Y</v>
      </c>
      <c r="J5680" t="str">
        <f>'Actions-Copy'!O4100</f>
        <v xml:space="preserve">([Master.status] == 'SE' )
</v>
      </c>
      <c r="K5680" t="str">
        <f>IF(ISNUMBER(SEARCH(Module_Name_Short&amp;"_"&amp;SUBSTITUTE(Title," ",""),'Actions-Copy'!$S4100,1)),"X","")</f>
        <v/>
      </c>
      <c r="L5680" t="str">
        <f>IF(ISNUMBER(SEARCH(Module_Name_Short&amp;"_"&amp;SUBSTITUTE(Title," ",""),'Actions-Copy'!$S4100,1)),"X","")</f>
        <v/>
      </c>
      <c r="M5680" t="str">
        <f>IF(ISNUMBER(SEARCH(Module_Name_Short&amp;"_"&amp;SUBSTITUTE(Title," ",""),'Actions-Copy'!$S4100,1)),"X","")</f>
        <v>X</v>
      </c>
      <c r="N5680" t="str">
        <f>IF(ISNUMBER(SEARCH(Module_Name_Short&amp;"_"&amp;SUBSTITUTE(Title," ",""),'Actions-Copy'!$S4100,1)),"X","")</f>
        <v/>
      </c>
      <c r="O5680" t="str">
        <f>IF((K5680&amp;L5680&amp;M5680&amp;N5680)="","Y","X")</f>
        <v>X</v>
      </c>
      <c r="P5680" s="21" t="str">
        <f>'Actions-Copy'!S4100</f>
        <v>Stores_Manager</v>
      </c>
    </row>
    <row r="5681" spans="1:16" ht="28.5" hidden="1" customHeight="1" x14ac:dyDescent="0.25">
      <c r="A5681" t="str">
        <f>VLOOKUP('Actions-Copy'!C5681,ModuleNames,4,FALSE)</f>
        <v>Req</v>
      </c>
      <c r="B5681" t="str">
        <f>VLOOKUP('Actions-Copy'!C5681,ModuleNames,3,FALSE)</f>
        <v>Requisitions</v>
      </c>
      <c r="C5681" t="str">
        <f>VLOOKUP('Actions-Copy'!C5681,ModuleNames,2,FALSE)</f>
        <v>Requistion Lines</v>
      </c>
      <c r="D5681" s="21" t="str">
        <f>'Actions-Copy'!D5681</f>
        <v>Cancel</v>
      </c>
      <c r="E5681" t="str">
        <f>(IF(ISBLANK('Actions-Copy'!F5681),'Actions-Copy'!D5681,'Actions-Copy'!F5681))</f>
        <v>Cancel</v>
      </c>
      <c r="F5681" s="21" t="str">
        <f>'Actions-Copy'!C5681</f>
        <v>RequisitionLine</v>
      </c>
      <c r="G5681" s="21" t="str">
        <f>'Actions-Copy'!B5681</f>
        <v>ag2</v>
      </c>
      <c r="H5681" s="21" t="str">
        <f>'Actions-Copy'!A5681</f>
        <v>a6</v>
      </c>
      <c r="I5681" t="str">
        <f>IF(ISBLANK('Actions-Copy'!O5681),"","Y")</f>
        <v/>
      </c>
      <c r="J5681">
        <f>'Actions-Copy'!O5681</f>
        <v>0</v>
      </c>
      <c r="K5681" t="str">
        <f>IF(ISNUMBER(SEARCH(Module_Name_Short&amp;"_"&amp;SUBSTITUTE(Title," ",""),'Actions-Copy'!$S5681,1)),"X","")</f>
        <v/>
      </c>
      <c r="L5681" t="str">
        <f>IF(ISNUMBER(SEARCH(Module_Name_Short&amp;"_"&amp;SUBSTITUTE(Title," ",""),'Actions-Copy'!$S5681,1)),"X","")</f>
        <v/>
      </c>
      <c r="M5681" t="str">
        <f>IF(ISNUMBER(SEARCH(Module_Name_Short&amp;"_"&amp;SUBSTITUTE(Title," ",""),'Actions-Copy'!$S5681,1)),"X","")</f>
        <v/>
      </c>
      <c r="N5681" t="str">
        <f>IF(ISNUMBER(SEARCH(Module_Name_Short&amp;"_"&amp;SUBSTITUTE(Title," ",""),'Actions-Copy'!$S5681,1)),"X","")</f>
        <v/>
      </c>
      <c r="O5681" t="str">
        <f>IF((K5681&amp;L5681&amp;M5681&amp;N5681)="","Y","X")</f>
        <v>Y</v>
      </c>
      <c r="P5681" s="21">
        <f>'Actions-Copy'!S5681</f>
        <v>0</v>
      </c>
    </row>
    <row r="5682" spans="1:16" ht="28.5" hidden="1" customHeight="1" x14ac:dyDescent="0.25">
      <c r="A5682" t="str">
        <f>VLOOKUP('Actions-Copy'!C5682,ModuleNames,4,FALSE)</f>
        <v>Req</v>
      </c>
      <c r="B5682" t="str">
        <f>VLOOKUP('Actions-Copy'!C5682,ModuleNames,3,FALSE)</f>
        <v>Requisitions</v>
      </c>
      <c r="C5682" t="str">
        <f>VLOOKUP('Actions-Copy'!C5682,ModuleNames,2,FALSE)</f>
        <v>Requistion Lines</v>
      </c>
      <c r="D5682" s="21" t="str">
        <f>'Actions-Copy'!D5682</f>
        <v>Insert</v>
      </c>
      <c r="E5682" t="str">
        <f>(IF(ISBLANK('Actions-Copy'!F5682),'Actions-Copy'!D5682,'Actions-Copy'!F5682))</f>
        <v>Insert</v>
      </c>
      <c r="F5682" s="21" t="str">
        <f>'Actions-Copy'!C5682</f>
        <v>RequisitionLine</v>
      </c>
      <c r="G5682" s="21" t="str">
        <f>'Actions-Copy'!B5682</f>
        <v>ag2</v>
      </c>
      <c r="H5682" s="21" t="str">
        <f>'Actions-Copy'!A5682</f>
        <v>a7</v>
      </c>
      <c r="I5682" t="str">
        <f>IF(ISBLANK('Actions-Copy'!O5682),"","Y")</f>
        <v/>
      </c>
      <c r="J5682">
        <f>'Actions-Copy'!O5682</f>
        <v>0</v>
      </c>
      <c r="K5682" t="str">
        <f>IF(ISNUMBER(SEARCH(Module_Name_Short&amp;"_"&amp;SUBSTITUTE(Title," ",""),'Actions-Copy'!$S5682,1)),"X","")</f>
        <v/>
      </c>
      <c r="L5682" t="str">
        <f>IF(ISNUMBER(SEARCH(Module_Name_Short&amp;"_"&amp;SUBSTITUTE(Title," ",""),'Actions-Copy'!$S5682,1)),"X","")</f>
        <v/>
      </c>
      <c r="M5682" t="str">
        <f>IF(ISNUMBER(SEARCH(Module_Name_Short&amp;"_"&amp;SUBSTITUTE(Title," ",""),'Actions-Copy'!$S5682,1)),"X","")</f>
        <v/>
      </c>
      <c r="N5682" t="str">
        <f>IF(ISNUMBER(SEARCH(Module_Name_Short&amp;"_"&amp;SUBSTITUTE(Title," ",""),'Actions-Copy'!$S5682,1)),"X","")</f>
        <v/>
      </c>
      <c r="O5682" t="str">
        <f>IF((K5682&amp;L5682&amp;M5682&amp;N5682)="","Y","X")</f>
        <v>Y</v>
      </c>
      <c r="P5682" s="21">
        <f>'Actions-Copy'!S5682</f>
        <v>0</v>
      </c>
    </row>
    <row r="5683" spans="1:16" ht="28.5" hidden="1" customHeight="1" x14ac:dyDescent="0.25">
      <c r="A5683" t="str">
        <f>VLOOKUP('Actions-Copy'!C5683,ModuleNames,4,FALSE)</f>
        <v>Req</v>
      </c>
      <c r="B5683" t="str">
        <f>VLOOKUP('Actions-Copy'!C5683,ModuleNames,3,FALSE)</f>
        <v>Requisitions</v>
      </c>
      <c r="C5683" t="str">
        <f>VLOOKUP('Actions-Copy'!C5683,ModuleNames,2,FALSE)</f>
        <v>Requistion Lines</v>
      </c>
      <c r="D5683" s="21" t="str">
        <f>'Actions-Copy'!D5683</f>
        <v>Cancel</v>
      </c>
      <c r="E5683" t="str">
        <f>(IF(ISBLANK('Actions-Copy'!F5683),'Actions-Copy'!D5683,'Actions-Copy'!F5683))</f>
        <v>Cancel</v>
      </c>
      <c r="F5683" s="21" t="str">
        <f>'Actions-Copy'!C5683</f>
        <v>RequisitionLine</v>
      </c>
      <c r="G5683" s="21" t="str">
        <f>'Actions-Copy'!B5683</f>
        <v>ag2</v>
      </c>
      <c r="H5683" s="21" t="str">
        <f>'Actions-Copy'!A5683</f>
        <v>a8</v>
      </c>
      <c r="I5683" t="str">
        <f>IF(ISBLANK('Actions-Copy'!O5683),"","Y")</f>
        <v/>
      </c>
      <c r="J5683">
        <f>'Actions-Copy'!O5683</f>
        <v>0</v>
      </c>
      <c r="K5683" t="str">
        <f>IF(ISNUMBER(SEARCH(Module_Name_Short&amp;"_"&amp;SUBSTITUTE(Title," ",""),'Actions-Copy'!$S5683,1)),"X","")</f>
        <v/>
      </c>
      <c r="L5683" t="str">
        <f>IF(ISNUMBER(SEARCH(Module_Name_Short&amp;"_"&amp;SUBSTITUTE(Title," ",""),'Actions-Copy'!$S5683,1)),"X","")</f>
        <v/>
      </c>
      <c r="M5683" t="str">
        <f>IF(ISNUMBER(SEARCH(Module_Name_Short&amp;"_"&amp;SUBSTITUTE(Title," ",""),'Actions-Copy'!$S5683,1)),"X","")</f>
        <v/>
      </c>
      <c r="N5683" t="str">
        <f>IF(ISNUMBER(SEARCH(Module_Name_Short&amp;"_"&amp;SUBSTITUTE(Title," ",""),'Actions-Copy'!$S5683,1)),"X","")</f>
        <v/>
      </c>
      <c r="O5683" t="str">
        <f>IF((K5683&amp;L5683&amp;M5683&amp;N5683)="","Y","X")</f>
        <v>Y</v>
      </c>
      <c r="P5683" s="21">
        <f>'Actions-Copy'!S5683</f>
        <v>0</v>
      </c>
    </row>
    <row r="5684" spans="1:16" ht="28.5" hidden="1" customHeight="1" x14ac:dyDescent="0.25">
      <c r="A5684" t="str">
        <f>VLOOKUP('Actions-Copy'!C5684,ModuleNames,4,FALSE)</f>
        <v>Req</v>
      </c>
      <c r="B5684" t="str">
        <f>VLOOKUP('Actions-Copy'!C5684,ModuleNames,3,FALSE)</f>
        <v>Requisitions</v>
      </c>
      <c r="C5684" t="str">
        <f>VLOOKUP('Actions-Copy'!C5684,ModuleNames,2,FALSE)</f>
        <v>Requistion Lines</v>
      </c>
      <c r="D5684" s="21" t="str">
        <f>'Actions-Copy'!D5684</f>
        <v>Insert</v>
      </c>
      <c r="E5684" t="str">
        <f>(IF(ISBLANK('Actions-Copy'!F5684),'Actions-Copy'!D5684,'Actions-Copy'!F5684))</f>
        <v>Insert</v>
      </c>
      <c r="F5684" s="21" t="str">
        <f>'Actions-Copy'!C5684</f>
        <v>RequisitionLine</v>
      </c>
      <c r="G5684" s="21" t="str">
        <f>'Actions-Copy'!B5684</f>
        <v>ag2</v>
      </c>
      <c r="H5684" s="21" t="str">
        <f>'Actions-Copy'!A5684</f>
        <v>a9</v>
      </c>
      <c r="I5684" t="str">
        <f>IF(ISBLANK('Actions-Copy'!O5684),"","Y")</f>
        <v/>
      </c>
      <c r="J5684">
        <f>'Actions-Copy'!O5684</f>
        <v>0</v>
      </c>
      <c r="K5684" t="str">
        <f>IF(ISNUMBER(SEARCH(Module_Name_Short&amp;"_"&amp;SUBSTITUTE(Title," ",""),'Actions-Copy'!$S5684,1)),"X","")</f>
        <v/>
      </c>
      <c r="L5684" t="str">
        <f>IF(ISNUMBER(SEARCH(Module_Name_Short&amp;"_"&amp;SUBSTITUTE(Title," ",""),'Actions-Copy'!$S5684,1)),"X","")</f>
        <v/>
      </c>
      <c r="M5684" t="str">
        <f>IF(ISNUMBER(SEARCH(Module_Name_Short&amp;"_"&amp;SUBSTITUTE(Title," ",""),'Actions-Copy'!$S5684,1)),"X","")</f>
        <v/>
      </c>
      <c r="N5684" t="str">
        <f>IF(ISNUMBER(SEARCH(Module_Name_Short&amp;"_"&amp;SUBSTITUTE(Title," ",""),'Actions-Copy'!$S5684,1)),"X","")</f>
        <v/>
      </c>
      <c r="O5684" t="str">
        <f>IF((K5684&amp;L5684&amp;M5684&amp;N5684)="","Y","X")</f>
        <v>Y</v>
      </c>
      <c r="P5684" s="21">
        <f>'Actions-Copy'!S5684</f>
        <v>0</v>
      </c>
    </row>
    <row r="5685" spans="1:16" ht="28.5" hidden="1" customHeight="1" x14ac:dyDescent="0.25">
      <c r="A5685" t="str">
        <f>VLOOKUP('Actions-Copy'!C5685,ModuleNames,4,FALSE)</f>
        <v>Req</v>
      </c>
      <c r="B5685" t="str">
        <f>VLOOKUP('Actions-Copy'!C5685,ModuleNames,3,FALSE)</f>
        <v>Requisitions</v>
      </c>
      <c r="C5685" t="str">
        <f>VLOOKUP('Actions-Copy'!C5685,ModuleNames,2,FALSE)</f>
        <v>Requistion Lines</v>
      </c>
      <c r="D5685" s="21" t="str">
        <f>'Actions-Copy'!D5685</f>
        <v>Cancel</v>
      </c>
      <c r="E5685" t="str">
        <f>(IF(ISBLANK('Actions-Copy'!F5685),'Actions-Copy'!D5685,'Actions-Copy'!F5685))</f>
        <v>Cancel</v>
      </c>
      <c r="F5685" s="21" t="str">
        <f>'Actions-Copy'!C5685</f>
        <v>RequisitionLine</v>
      </c>
      <c r="G5685" s="21" t="str">
        <f>'Actions-Copy'!B5685</f>
        <v>ag2</v>
      </c>
      <c r="H5685" s="21" t="str">
        <f>'Actions-Copy'!A5685</f>
        <v>a10</v>
      </c>
      <c r="I5685" t="str">
        <f>IF(ISBLANK('Actions-Copy'!O5685),"","Y")</f>
        <v/>
      </c>
      <c r="J5685">
        <f>'Actions-Copy'!O5685</f>
        <v>0</v>
      </c>
      <c r="K5685" t="str">
        <f>IF(ISNUMBER(SEARCH(Module_Name_Short&amp;"_"&amp;SUBSTITUTE(Title," ",""),'Actions-Copy'!$S5685,1)),"X","")</f>
        <v/>
      </c>
      <c r="L5685" t="str">
        <f>IF(ISNUMBER(SEARCH(Module_Name_Short&amp;"_"&amp;SUBSTITUTE(Title," ",""),'Actions-Copy'!$S5685,1)),"X","")</f>
        <v/>
      </c>
      <c r="M5685" t="str">
        <f>IF(ISNUMBER(SEARCH(Module_Name_Short&amp;"_"&amp;SUBSTITUTE(Title," ",""),'Actions-Copy'!$S5685,1)),"X","")</f>
        <v/>
      </c>
      <c r="N5685" t="str">
        <f>IF(ISNUMBER(SEARCH(Module_Name_Short&amp;"_"&amp;SUBSTITUTE(Title," ",""),'Actions-Copy'!$S5685,1)),"X","")</f>
        <v/>
      </c>
      <c r="O5685" t="str">
        <f>IF((K5685&amp;L5685&amp;M5685&amp;N5685)="","Y","X")</f>
        <v>Y</v>
      </c>
      <c r="P5685" s="21">
        <f>'Actions-Copy'!S5685</f>
        <v>0</v>
      </c>
    </row>
    <row r="5686" spans="1:16" ht="28.5" customHeight="1" x14ac:dyDescent="0.25">
      <c r="A5686" t="str">
        <f>VLOOKUP('Actions-Copy'!C5686,ModuleNames,4,FALSE)</f>
        <v>Req</v>
      </c>
      <c r="B5686" t="str">
        <f>VLOOKUP('Actions-Copy'!C5686,ModuleNames,3,FALSE)</f>
        <v>Requisitions</v>
      </c>
      <c r="C5686" t="str">
        <f>VLOOKUP('Actions-Copy'!C5686,ModuleNames,2,FALSE)</f>
        <v>Requistion Lines</v>
      </c>
      <c r="D5686" s="21" t="str">
        <f>'Actions-Copy'!D5686</f>
        <v>Select</v>
      </c>
      <c r="E5686" t="str">
        <f>(IF(ISBLANK('Actions-Copy'!F5686),'Actions-Copy'!D5686,'Actions-Copy'!F5686))</f>
        <v>Select</v>
      </c>
      <c r="F5686" s="21" t="str">
        <f>'Actions-Copy'!C5686</f>
        <v>RequisitionLine</v>
      </c>
      <c r="G5686" s="21" t="str">
        <f>'Actions-Copy'!B5686</f>
        <v>ag2</v>
      </c>
      <c r="H5686" s="21" t="str">
        <f>'Actions-Copy'!A5686</f>
        <v>a13</v>
      </c>
      <c r="I5686" t="str">
        <f>IF(ISBLANK('Actions-Copy'!O5686),"","Y")</f>
        <v>Y</v>
      </c>
      <c r="J5686" t="str">
        <f>'Actions-Copy'!O5686</f>
        <v>this.get_hasDetails()</v>
      </c>
      <c r="K5686" t="str">
        <f>IF(ISNUMBER(SEARCH(Module_Name_Short&amp;"_"&amp;SUBSTITUTE(Title," ",""),'Actions-Copy'!$S5686,1)),"X","")</f>
        <v>X</v>
      </c>
      <c r="L5686" t="str">
        <f>IF(ISNUMBER(SEARCH(Module_Name_Short&amp;"_"&amp;SUBSTITUTE(Title," ",""),'Actions-Copy'!$S5686,1)),"X","")</f>
        <v/>
      </c>
      <c r="M5686" t="str">
        <f>IF(ISNUMBER(SEARCH(Module_Name_Short&amp;"_"&amp;SUBSTITUTE(Title," ",""),'Actions-Copy'!$S5686,1)),"X","")</f>
        <v/>
      </c>
      <c r="N5686" t="str">
        <f>IF(ISNUMBER(SEARCH(Module_Name_Short&amp;"_"&amp;SUBSTITUTE(Title," ",""),'Actions-Copy'!$S5686,1)),"X","")</f>
        <v/>
      </c>
      <c r="O5686" t="str">
        <f>IF((K5686&amp;L5686&amp;M5686&amp;N5686)="","Y","X")</f>
        <v>X</v>
      </c>
      <c r="P5686" s="21" t="str">
        <f>'Actions-Copy'!S5686</f>
        <v>Req_View</v>
      </c>
    </row>
    <row r="5687" spans="1:16" ht="28.5" hidden="1" customHeight="1" x14ac:dyDescent="0.25">
      <c r="A5687" t="str">
        <f>VLOOKUP('Actions-Copy'!C5687,ModuleNames,4,FALSE)</f>
        <v>Req</v>
      </c>
      <c r="B5687" t="str">
        <f>VLOOKUP('Actions-Copy'!C5687,ModuleNames,3,FALSE)</f>
        <v>Requisitions</v>
      </c>
      <c r="C5687" t="str">
        <f>VLOOKUP('Actions-Copy'!C5687,ModuleNames,2,FALSE)</f>
        <v>Requistion Lines</v>
      </c>
      <c r="D5687" s="21" t="str">
        <f>'Actions-Copy'!D5687</f>
        <v>Export (Csv)</v>
      </c>
      <c r="E5687" t="str">
        <f>(IF(ISBLANK('Actions-Copy'!F5687),'Actions-Copy'!D5687,'Actions-Copy'!F5687))</f>
        <v>Export (Csv)</v>
      </c>
      <c r="F5687" s="21" t="str">
        <f>'Actions-Copy'!C5687</f>
        <v>RequisitionLine</v>
      </c>
      <c r="G5687" s="21" t="str">
        <f>'Actions-Copy'!B5687</f>
        <v>ag5</v>
      </c>
      <c r="H5687" s="21" t="str">
        <f>'Actions-Copy'!A5687</f>
        <v>a1</v>
      </c>
      <c r="I5687" t="str">
        <f>IF(ISBLANK('Actions-Copy'!O5687),"","Y")</f>
        <v/>
      </c>
      <c r="J5687">
        <f>'Actions-Copy'!O5687</f>
        <v>0</v>
      </c>
      <c r="K5687" t="str">
        <f>IF(ISNUMBER(SEARCH(Module_Name_Short&amp;"_"&amp;SUBSTITUTE(Title," ",""),'Actions-Copy'!$S5687,1)),"X","")</f>
        <v/>
      </c>
      <c r="L5687" t="str">
        <f>IF(ISNUMBER(SEARCH(Module_Name_Short&amp;"_"&amp;SUBSTITUTE(Title," ",""),'Actions-Copy'!$S5687,1)),"X","")</f>
        <v/>
      </c>
      <c r="M5687" t="str">
        <f>IF(ISNUMBER(SEARCH(Module_Name_Short&amp;"_"&amp;SUBSTITUTE(Title," ",""),'Actions-Copy'!$S5687,1)),"X","")</f>
        <v/>
      </c>
      <c r="N5687" t="str">
        <f>IF(ISNUMBER(SEARCH(Module_Name_Short&amp;"_"&amp;SUBSTITUTE(Title," ",""),'Actions-Copy'!$S5687,1)),"X","")</f>
        <v/>
      </c>
      <c r="O5687" t="str">
        <f>IF((K5687&amp;L5687&amp;M5687&amp;N5687)="","Y","X")</f>
        <v>Y</v>
      </c>
      <c r="P5687" s="21">
        <f>'Actions-Copy'!S5687</f>
        <v>0</v>
      </c>
    </row>
    <row r="5688" spans="1:16" ht="28.5" hidden="1" customHeight="1" x14ac:dyDescent="0.25">
      <c r="A5688" t="str">
        <f>VLOOKUP('Actions-Copy'!C5688,ModuleNames,4,FALSE)</f>
        <v>Req</v>
      </c>
      <c r="B5688" t="str">
        <f>VLOOKUP('Actions-Copy'!C5688,ModuleNames,3,FALSE)</f>
        <v>Requisitions</v>
      </c>
      <c r="C5688" t="str">
        <f>VLOOKUP('Actions-Copy'!C5688,ModuleNames,2,FALSE)</f>
        <v>Requistion Lines</v>
      </c>
      <c r="D5688" s="21">
        <f>'Actions-Copy'!D5688</f>
        <v>0</v>
      </c>
      <c r="E5688">
        <f>(IF(ISBLANK('Actions-Copy'!F5688),'Actions-Copy'!D5688,'Actions-Copy'!F5688))</f>
        <v>0</v>
      </c>
      <c r="F5688" s="21" t="str">
        <f>'Actions-Copy'!C5688</f>
        <v>RequisitionLine</v>
      </c>
      <c r="G5688" s="21" t="str">
        <f>'Actions-Copy'!B5688</f>
        <v>ag5</v>
      </c>
      <c r="H5688" s="21" t="str">
        <f>'Actions-Copy'!A5688</f>
        <v>a2</v>
      </c>
      <c r="I5688" t="str">
        <f>IF(ISBLANK('Actions-Copy'!O5688),"","Y")</f>
        <v/>
      </c>
      <c r="J5688">
        <f>'Actions-Copy'!O5688</f>
        <v>0</v>
      </c>
      <c r="K5688" t="str">
        <f>IF(ISNUMBER(SEARCH(Module_Name_Short&amp;"_"&amp;SUBSTITUTE(Title," ",""),'Actions-Copy'!$S5688,1)),"X","")</f>
        <v/>
      </c>
      <c r="L5688" t="str">
        <f>IF(ISNUMBER(SEARCH(Module_Name_Short&amp;"_"&amp;SUBSTITUTE(Title," ",""),'Actions-Copy'!$S5688,1)),"X","")</f>
        <v/>
      </c>
      <c r="M5688" t="str">
        <f>IF(ISNUMBER(SEARCH(Module_Name_Short&amp;"_"&amp;SUBSTITUTE(Title," ",""),'Actions-Copy'!$S5688,1)),"X","")</f>
        <v/>
      </c>
      <c r="N5688" t="str">
        <f>IF(ISNUMBER(SEARCH(Module_Name_Short&amp;"_"&amp;SUBSTITUTE(Title," ",""),'Actions-Copy'!$S5688,1)),"X","")</f>
        <v/>
      </c>
      <c r="O5688" t="str">
        <f>IF((K5688&amp;L5688&amp;M5688&amp;N5688)="","Y","X")</f>
        <v>Y</v>
      </c>
      <c r="P5688" s="21">
        <f>'Actions-Copy'!S5688</f>
        <v>0</v>
      </c>
    </row>
    <row r="5689" spans="1:16" ht="28.5" hidden="1" customHeight="1" x14ac:dyDescent="0.25">
      <c r="A5689" t="str">
        <f>VLOOKUP('Actions-Copy'!C5689,ModuleNames,4,FALSE)</f>
        <v>Req</v>
      </c>
      <c r="B5689" t="str">
        <f>VLOOKUP('Actions-Copy'!C5689,ModuleNames,3,FALSE)</f>
        <v>Requisitions</v>
      </c>
      <c r="C5689" t="str">
        <f>VLOOKUP('Actions-Copy'!C5689,ModuleNames,2,FALSE)</f>
        <v>Requistion Lines</v>
      </c>
      <c r="D5689" s="21" t="str">
        <f>'Actions-Copy'!D5689</f>
        <v>Export (Rowset)</v>
      </c>
      <c r="E5689" t="str">
        <f>(IF(ISBLANK('Actions-Copy'!F5689),'Actions-Copy'!D5689,'Actions-Copy'!F5689))</f>
        <v>Export (Rowset)</v>
      </c>
      <c r="F5689" s="21" t="str">
        <f>'Actions-Copy'!C5689</f>
        <v>RequisitionLine</v>
      </c>
      <c r="G5689" s="21" t="str">
        <f>'Actions-Copy'!B5689</f>
        <v>ag5</v>
      </c>
      <c r="H5689" s="21" t="str">
        <f>'Actions-Copy'!A5689</f>
        <v>a3</v>
      </c>
      <c r="I5689" t="str">
        <f>IF(ISBLANK('Actions-Copy'!O5689),"","Y")</f>
        <v/>
      </c>
      <c r="J5689">
        <f>'Actions-Copy'!O5689</f>
        <v>0</v>
      </c>
      <c r="K5689" t="str">
        <f>IF(ISNUMBER(SEARCH(Module_Name_Short&amp;"_"&amp;SUBSTITUTE(Title," ",""),'Actions-Copy'!$S5689,1)),"X","")</f>
        <v/>
      </c>
      <c r="L5689" t="str">
        <f>IF(ISNUMBER(SEARCH(Module_Name_Short&amp;"_"&amp;SUBSTITUTE(Title," ",""),'Actions-Copy'!$S5689,1)),"X","")</f>
        <v/>
      </c>
      <c r="M5689" t="str">
        <f>IF(ISNUMBER(SEARCH(Module_Name_Short&amp;"_"&amp;SUBSTITUTE(Title," ",""),'Actions-Copy'!$S5689,1)),"X","")</f>
        <v/>
      </c>
      <c r="N5689" t="str">
        <f>IF(ISNUMBER(SEARCH(Module_Name_Short&amp;"_"&amp;SUBSTITUTE(Title," ",""),'Actions-Copy'!$S5689,1)),"X","")</f>
        <v/>
      </c>
      <c r="O5689" t="str">
        <f>IF((K5689&amp;L5689&amp;M5689&amp;N5689)="","Y","X")</f>
        <v>Y</v>
      </c>
      <c r="P5689" s="21">
        <f>'Actions-Copy'!S5689</f>
        <v>0</v>
      </c>
    </row>
    <row r="5690" spans="1:16" ht="28.5" hidden="1" customHeight="1" x14ac:dyDescent="0.25">
      <c r="A5690" t="str">
        <f>VLOOKUP('Actions-Copy'!C5690,ModuleNames,4,FALSE)</f>
        <v>Req</v>
      </c>
      <c r="B5690" t="str">
        <f>VLOOKUP('Actions-Copy'!C5690,ModuleNames,3,FALSE)</f>
        <v>Requisitions</v>
      </c>
      <c r="C5690" t="str">
        <f>VLOOKUP('Actions-Copy'!C5690,ModuleNames,2,FALSE)</f>
        <v>Requistion Lines</v>
      </c>
      <c r="D5690" s="21" t="str">
        <f>'Actions-Copy'!D5690</f>
        <v>Export (Rss)</v>
      </c>
      <c r="E5690" t="str">
        <f>(IF(ISBLANK('Actions-Copy'!F5690),'Actions-Copy'!D5690,'Actions-Copy'!F5690))</f>
        <v>Export (Rss)</v>
      </c>
      <c r="F5690" s="21" t="str">
        <f>'Actions-Copy'!C5690</f>
        <v>RequisitionLine</v>
      </c>
      <c r="G5690" s="21" t="str">
        <f>'Actions-Copy'!B5690</f>
        <v>ag5</v>
      </c>
      <c r="H5690" s="21" t="str">
        <f>'Actions-Copy'!A5690</f>
        <v>a4</v>
      </c>
      <c r="I5690" t="str">
        <f>IF(ISBLANK('Actions-Copy'!O5690),"","Y")</f>
        <v/>
      </c>
      <c r="J5690">
        <f>'Actions-Copy'!O5690</f>
        <v>0</v>
      </c>
      <c r="K5690" t="str">
        <f>IF(ISNUMBER(SEARCH(Module_Name_Short&amp;"_"&amp;SUBSTITUTE(Title," ",""),'Actions-Copy'!$S5690,1)),"X","")</f>
        <v/>
      </c>
      <c r="L5690" t="str">
        <f>IF(ISNUMBER(SEARCH(Module_Name_Short&amp;"_"&amp;SUBSTITUTE(Title," ",""),'Actions-Copy'!$S5690,1)),"X","")</f>
        <v/>
      </c>
      <c r="M5690" t="str">
        <f>IF(ISNUMBER(SEARCH(Module_Name_Short&amp;"_"&amp;SUBSTITUTE(Title," ",""),'Actions-Copy'!$S5690,1)),"X","")</f>
        <v/>
      </c>
      <c r="N5690" t="str">
        <f>IF(ISNUMBER(SEARCH(Module_Name_Short&amp;"_"&amp;SUBSTITUTE(Title," ",""),'Actions-Copy'!$S5690,1)),"X","")</f>
        <v/>
      </c>
      <c r="O5690" t="str">
        <f>IF((K5690&amp;L5690&amp;M5690&amp;N5690)="","Y","X")</f>
        <v>Y</v>
      </c>
      <c r="P5690" s="21">
        <f>'Actions-Copy'!S5690</f>
        <v>0</v>
      </c>
    </row>
    <row r="5691" spans="1:16" ht="28.5" hidden="1" customHeight="1" x14ac:dyDescent="0.25">
      <c r="A5691" t="str">
        <f>VLOOKUP('Actions-Copy'!C5691,ModuleNames,4,FALSE)</f>
        <v>Req</v>
      </c>
      <c r="B5691" t="str">
        <f>VLOOKUP('Actions-Copy'!C5691,ModuleNames,3,FALSE)</f>
        <v>Requisitions</v>
      </c>
      <c r="C5691" t="str">
        <f>VLOOKUP('Actions-Copy'!C5691,ModuleNames,2,FALSE)</f>
        <v>Requistion Lines</v>
      </c>
      <c r="D5691" s="21">
        <f>'Actions-Copy'!D5691</f>
        <v>0</v>
      </c>
      <c r="E5691">
        <f>(IF(ISBLANK('Actions-Copy'!F5691),'Actions-Copy'!D5691,'Actions-Copy'!F5691))</f>
        <v>0</v>
      </c>
      <c r="F5691" s="21" t="str">
        <f>'Actions-Copy'!C5691</f>
        <v>RequisitionLine</v>
      </c>
      <c r="G5691" s="21" t="str">
        <f>'Actions-Copy'!B5691</f>
        <v>ag5</v>
      </c>
      <c r="H5691" s="21" t="str">
        <f>'Actions-Copy'!A5691</f>
        <v>a5</v>
      </c>
      <c r="I5691" t="str">
        <f>IF(ISBLANK('Actions-Copy'!O5691),"","Y")</f>
        <v/>
      </c>
      <c r="J5691">
        <f>'Actions-Copy'!O5691</f>
        <v>0</v>
      </c>
      <c r="K5691" t="str">
        <f>IF(ISNUMBER(SEARCH(Module_Name_Short&amp;"_"&amp;SUBSTITUTE(Title," ",""),'Actions-Copy'!$S5691,1)),"X","")</f>
        <v/>
      </c>
      <c r="L5691" t="str">
        <f>IF(ISNUMBER(SEARCH(Module_Name_Short&amp;"_"&amp;SUBSTITUTE(Title," ",""),'Actions-Copy'!$S5691,1)),"X","")</f>
        <v/>
      </c>
      <c r="M5691" t="str">
        <f>IF(ISNUMBER(SEARCH(Module_Name_Short&amp;"_"&amp;SUBSTITUTE(Title," ",""),'Actions-Copy'!$S5691,1)),"X","")</f>
        <v/>
      </c>
      <c r="N5691" t="str">
        <f>IF(ISNUMBER(SEARCH(Module_Name_Short&amp;"_"&amp;SUBSTITUTE(Title," ",""),'Actions-Copy'!$S5691,1)),"X","")</f>
        <v/>
      </c>
      <c r="O5691" t="str">
        <f>IF((K5691&amp;L5691&amp;M5691&amp;N5691)="","Y","X")</f>
        <v>Y</v>
      </c>
      <c r="P5691" s="21">
        <f>'Actions-Copy'!S5691</f>
        <v>0</v>
      </c>
    </row>
    <row r="5692" spans="1:16" ht="28.5" hidden="1" customHeight="1" x14ac:dyDescent="0.25">
      <c r="A5692" t="str">
        <f>VLOOKUP('Actions-Copy'!C5692,ModuleNames,4,FALSE)</f>
        <v>Req</v>
      </c>
      <c r="B5692" t="str">
        <f>VLOOKUP('Actions-Copy'!C5692,ModuleNames,3,FALSE)</f>
        <v>Requisitions</v>
      </c>
      <c r="C5692" t="str">
        <f>VLOOKUP('Actions-Copy'!C5692,ModuleNames,2,FALSE)</f>
        <v>Requistion Lines</v>
      </c>
      <c r="D5692" s="21" t="str">
        <f>'Actions-Copy'!D5692</f>
        <v>Import</v>
      </c>
      <c r="E5692" t="str">
        <f>(IF(ISBLANK('Actions-Copy'!F5692),'Actions-Copy'!D5692,'Actions-Copy'!F5692))</f>
        <v>Import</v>
      </c>
      <c r="F5692" s="21" t="str">
        <f>'Actions-Copy'!C5692</f>
        <v>RequisitionLine</v>
      </c>
      <c r="G5692" s="21" t="str">
        <f>'Actions-Copy'!B5692</f>
        <v>ag5</v>
      </c>
      <c r="H5692" s="21" t="str">
        <f>'Actions-Copy'!A5692</f>
        <v>a6</v>
      </c>
      <c r="I5692" t="str">
        <f>IF(ISBLANK('Actions-Copy'!O5692),"","Y")</f>
        <v/>
      </c>
      <c r="J5692">
        <f>'Actions-Copy'!O5692</f>
        <v>0</v>
      </c>
      <c r="K5692" t="str">
        <f>IF(ISNUMBER(SEARCH(Module_Name_Short&amp;"_"&amp;SUBSTITUTE(Title," ",""),'Actions-Copy'!$S5692,1)),"X","")</f>
        <v/>
      </c>
      <c r="L5692" t="str">
        <f>IF(ISNUMBER(SEARCH(Module_Name_Short&amp;"_"&amp;SUBSTITUTE(Title," ",""),'Actions-Copy'!$S5692,1)),"X","")</f>
        <v/>
      </c>
      <c r="M5692" t="str">
        <f>IF(ISNUMBER(SEARCH(Module_Name_Short&amp;"_"&amp;SUBSTITUTE(Title," ",""),'Actions-Copy'!$S5692,1)),"X","")</f>
        <v/>
      </c>
      <c r="N5692" t="str">
        <f>IF(ISNUMBER(SEARCH(Module_Name_Short&amp;"_"&amp;SUBSTITUTE(Title," ",""),'Actions-Copy'!$S5692,1)),"X","")</f>
        <v/>
      </c>
      <c r="O5692" t="str">
        <f>IF((K5692&amp;L5692&amp;M5692&amp;N5692)="","Y","X")</f>
        <v>Y</v>
      </c>
      <c r="P5692" s="21">
        <f>'Actions-Copy'!S5692</f>
        <v>0</v>
      </c>
    </row>
    <row r="5693" spans="1:16" ht="28.5" hidden="1" customHeight="1" x14ac:dyDescent="0.25">
      <c r="A5693" t="str">
        <f>VLOOKUP('Actions-Copy'!C5693,ModuleNames,4,FALSE)</f>
        <v>Req</v>
      </c>
      <c r="B5693" t="str">
        <f>VLOOKUP('Actions-Copy'!C5693,ModuleNames,3,FALSE)</f>
        <v>Requisitions</v>
      </c>
      <c r="C5693" t="str">
        <f>VLOOKUP('Actions-Copy'!C5693,ModuleNames,2,FALSE)</f>
        <v>Requistion Lines</v>
      </c>
      <c r="D5693" s="21" t="str">
        <f>'Actions-Copy'!D5693</f>
        <v>Data Sheet</v>
      </c>
      <c r="E5693" t="str">
        <f>(IF(ISBLANK('Actions-Copy'!F5693),'Actions-Copy'!D5693,'Actions-Copy'!F5693))</f>
        <v>Data Sheet</v>
      </c>
      <c r="F5693" s="21" t="str">
        <f>'Actions-Copy'!C5693</f>
        <v>RequisitionLine</v>
      </c>
      <c r="G5693" s="21" t="str">
        <f>'Actions-Copy'!B5693</f>
        <v>ag5</v>
      </c>
      <c r="H5693" s="21" t="str">
        <f>'Actions-Copy'!A5693</f>
        <v>a7</v>
      </c>
      <c r="I5693" t="str">
        <f>IF(ISBLANK('Actions-Copy'!O5693),"","Y")</f>
        <v/>
      </c>
      <c r="J5693">
        <f>'Actions-Copy'!O5693</f>
        <v>0</v>
      </c>
      <c r="K5693" t="str">
        <f>IF(ISNUMBER(SEARCH(Module_Name_Short&amp;"_"&amp;SUBSTITUTE(Title," ",""),'Actions-Copy'!$S5693,1)),"X","")</f>
        <v/>
      </c>
      <c r="L5693" t="str">
        <f>IF(ISNUMBER(SEARCH(Module_Name_Short&amp;"_"&amp;SUBSTITUTE(Title," ",""),'Actions-Copy'!$S5693,1)),"X","")</f>
        <v/>
      </c>
      <c r="M5693" t="str">
        <f>IF(ISNUMBER(SEARCH(Module_Name_Short&amp;"_"&amp;SUBSTITUTE(Title," ",""),'Actions-Copy'!$S5693,1)),"X","")</f>
        <v/>
      </c>
      <c r="N5693" t="str">
        <f>IF(ISNUMBER(SEARCH(Module_Name_Short&amp;"_"&amp;SUBSTITUTE(Title," ",""),'Actions-Copy'!$S5693,1)),"X","")</f>
        <v/>
      </c>
      <c r="O5693" t="str">
        <f>IF((K5693&amp;L5693&amp;M5693&amp;N5693)="","Y","X")</f>
        <v>Y</v>
      </c>
      <c r="P5693" s="21">
        <f>'Actions-Copy'!S5693</f>
        <v>0</v>
      </c>
    </row>
    <row r="5694" spans="1:16" ht="28.5" hidden="1" customHeight="1" x14ac:dyDescent="0.25">
      <c r="A5694" t="str">
        <f>VLOOKUP('Actions-Copy'!C5694,ModuleNames,4,FALSE)</f>
        <v>Req</v>
      </c>
      <c r="B5694" t="str">
        <f>VLOOKUP('Actions-Copy'!C5694,ModuleNames,3,FALSE)</f>
        <v>Requisitions</v>
      </c>
      <c r="C5694" t="str">
        <f>VLOOKUP('Actions-Copy'!C5694,ModuleNames,2,FALSE)</f>
        <v>Requistion Lines</v>
      </c>
      <c r="D5694" s="21" t="str">
        <f>'Actions-Copy'!D5694</f>
        <v>Grid</v>
      </c>
      <c r="E5694" t="str">
        <f>(IF(ISBLANK('Actions-Copy'!F5694),'Actions-Copy'!D5694,'Actions-Copy'!F5694))</f>
        <v>Grid</v>
      </c>
      <c r="F5694" s="21" t="str">
        <f>'Actions-Copy'!C5694</f>
        <v>RequisitionLine</v>
      </c>
      <c r="G5694" s="21" t="str">
        <f>'Actions-Copy'!B5694</f>
        <v>ag5</v>
      </c>
      <c r="H5694" s="21" t="str">
        <f>'Actions-Copy'!A5694</f>
        <v>a8</v>
      </c>
      <c r="I5694" t="str">
        <f>IF(ISBLANK('Actions-Copy'!O5694),"","Y")</f>
        <v/>
      </c>
      <c r="J5694">
        <f>'Actions-Copy'!O5694</f>
        <v>0</v>
      </c>
      <c r="K5694" t="str">
        <f>IF(ISNUMBER(SEARCH(Module_Name_Short&amp;"_"&amp;SUBSTITUTE(Title," ",""),'Actions-Copy'!$S5694,1)),"X","")</f>
        <v/>
      </c>
      <c r="L5694" t="str">
        <f>IF(ISNUMBER(SEARCH(Module_Name_Short&amp;"_"&amp;SUBSTITUTE(Title," ",""),'Actions-Copy'!$S5694,1)),"X","")</f>
        <v/>
      </c>
      <c r="M5694" t="str">
        <f>IF(ISNUMBER(SEARCH(Module_Name_Short&amp;"_"&amp;SUBSTITUTE(Title," ",""),'Actions-Copy'!$S5694,1)),"X","")</f>
        <v/>
      </c>
      <c r="N5694" t="str">
        <f>IF(ISNUMBER(SEARCH(Module_Name_Short&amp;"_"&amp;SUBSTITUTE(Title," ",""),'Actions-Copy'!$S5694,1)),"X","")</f>
        <v/>
      </c>
      <c r="O5694" t="str">
        <f>IF((K5694&amp;L5694&amp;M5694&amp;N5694)="","Y","X")</f>
        <v>Y</v>
      </c>
      <c r="P5694" s="21">
        <f>'Actions-Copy'!S5694</f>
        <v>0</v>
      </c>
    </row>
    <row r="5695" spans="1:16" ht="28.5" hidden="1" customHeight="1" x14ac:dyDescent="0.25">
      <c r="A5695" t="str">
        <f>VLOOKUP('Actions-Copy'!C5695,ModuleNames,4,FALSE)</f>
        <v>Req</v>
      </c>
      <c r="B5695" t="str">
        <f>VLOOKUP('Actions-Copy'!C5695,ModuleNames,3,FALSE)</f>
        <v>Requisitions</v>
      </c>
      <c r="C5695" t="str">
        <f>VLOOKUP('Actions-Copy'!C5695,ModuleNames,2,FALSE)</f>
        <v>Requistion Lines</v>
      </c>
      <c r="D5695" s="21" t="str">
        <f>'Actions-Copy'!D5695</f>
        <v>Update</v>
      </c>
      <c r="E5695" t="str">
        <f>(IF(ISBLANK('Actions-Copy'!F5695),'Actions-Copy'!D5695,'Actions-Copy'!F5695))</f>
        <v>Update</v>
      </c>
      <c r="F5695" s="21" t="str">
        <f>'Actions-Copy'!C5695</f>
        <v>RequisitionLine</v>
      </c>
      <c r="G5695" s="21" t="str">
        <f>'Actions-Copy'!B5695</f>
        <v>ag6</v>
      </c>
      <c r="H5695" s="21" t="str">
        <f>'Actions-Copy'!A5695</f>
        <v>a1</v>
      </c>
      <c r="I5695" t="str">
        <f>IF(ISBLANK('Actions-Copy'!O5695),"","Y")</f>
        <v/>
      </c>
      <c r="J5695">
        <f>'Actions-Copy'!O5695</f>
        <v>0</v>
      </c>
      <c r="K5695" t="str">
        <f>IF(ISNUMBER(SEARCH(Module_Name_Short&amp;"_"&amp;SUBSTITUTE(Title," ",""),'Actions-Copy'!$S5695,1)),"X","")</f>
        <v/>
      </c>
      <c r="L5695" t="str">
        <f>IF(ISNUMBER(SEARCH(Module_Name_Short&amp;"_"&amp;SUBSTITUTE(Title," ",""),'Actions-Copy'!$S5695,1)),"X","")</f>
        <v/>
      </c>
      <c r="M5695" t="str">
        <f>IF(ISNUMBER(SEARCH(Module_Name_Short&amp;"_"&amp;SUBSTITUTE(Title," ",""),'Actions-Copy'!$S5695,1)),"X","")</f>
        <v/>
      </c>
      <c r="N5695" t="str">
        <f>IF(ISNUMBER(SEARCH(Module_Name_Short&amp;"_"&amp;SUBSTITUTE(Title," ",""),'Actions-Copy'!$S5695,1)),"X","")</f>
        <v/>
      </c>
      <c r="O5695" t="str">
        <f>IF((K5695&amp;L5695&amp;M5695&amp;N5695)="","Y","X")</f>
        <v>Y</v>
      </c>
      <c r="P5695" s="21">
        <f>'Actions-Copy'!S5695</f>
        <v>0</v>
      </c>
    </row>
    <row r="5696" spans="1:16" ht="28.5" hidden="1" customHeight="1" x14ac:dyDescent="0.25">
      <c r="A5696" t="str">
        <f>VLOOKUP('Actions-Copy'!C5696,ModuleNames,4,FALSE)</f>
        <v>Req</v>
      </c>
      <c r="B5696" t="str">
        <f>VLOOKUP('Actions-Copy'!C5696,ModuleNames,3,FALSE)</f>
        <v>Requisitions</v>
      </c>
      <c r="C5696" t="str">
        <f>VLOOKUP('Actions-Copy'!C5696,ModuleNames,2,FALSE)</f>
        <v>Requistion Lines</v>
      </c>
      <c r="D5696" s="21" t="str">
        <f>'Actions-Copy'!D5696</f>
        <v>Cancel</v>
      </c>
      <c r="E5696" t="str">
        <f>(IF(ISBLANK('Actions-Copy'!F5696),'Actions-Copy'!D5696,'Actions-Copy'!F5696))</f>
        <v>Cancel</v>
      </c>
      <c r="F5696" s="21" t="str">
        <f>'Actions-Copy'!C5696</f>
        <v>RequisitionLine</v>
      </c>
      <c r="G5696" s="21" t="str">
        <f>'Actions-Copy'!B5696</f>
        <v>ag6</v>
      </c>
      <c r="H5696" s="21" t="str">
        <f>'Actions-Copy'!A5696</f>
        <v>a2</v>
      </c>
      <c r="I5696" t="str">
        <f>IF(ISBLANK('Actions-Copy'!O5696),"","Y")</f>
        <v/>
      </c>
      <c r="J5696">
        <f>'Actions-Copy'!O5696</f>
        <v>0</v>
      </c>
      <c r="K5696" t="str">
        <f>IF(ISNUMBER(SEARCH(Module_Name_Short&amp;"_"&amp;SUBSTITUTE(Title," ",""),'Actions-Copy'!$S5696,1)),"X","")</f>
        <v/>
      </c>
      <c r="L5696" t="str">
        <f>IF(ISNUMBER(SEARCH(Module_Name_Short&amp;"_"&amp;SUBSTITUTE(Title," ",""),'Actions-Copy'!$S5696,1)),"X","")</f>
        <v/>
      </c>
      <c r="M5696" t="str">
        <f>IF(ISNUMBER(SEARCH(Module_Name_Short&amp;"_"&amp;SUBSTITUTE(Title," ",""),'Actions-Copy'!$S5696,1)),"X","")</f>
        <v/>
      </c>
      <c r="N5696" t="str">
        <f>IF(ISNUMBER(SEARCH(Module_Name_Short&amp;"_"&amp;SUBSTITUTE(Title," ",""),'Actions-Copy'!$S5696,1)),"X","")</f>
        <v/>
      </c>
      <c r="O5696" t="str">
        <f>IF((K5696&amp;L5696&amp;M5696&amp;N5696)="","Y","X")</f>
        <v>Y</v>
      </c>
      <c r="P5696" s="21">
        <f>'Actions-Copy'!S5696</f>
        <v>0</v>
      </c>
    </row>
    <row r="5697" spans="1:16" ht="28.5" hidden="1" customHeight="1" x14ac:dyDescent="0.25">
      <c r="A5697" t="str">
        <f>VLOOKUP('Actions-Copy'!C5697,ModuleNames,4,FALSE)</f>
        <v>Req</v>
      </c>
      <c r="B5697" t="str">
        <f>VLOOKUP('Actions-Copy'!C5697,ModuleNames,3,FALSE)</f>
        <v>Requisitions</v>
      </c>
      <c r="C5697" t="str">
        <f>VLOOKUP('Actions-Copy'!C5697,ModuleNames,2,FALSE)</f>
        <v>Requistion Lines</v>
      </c>
      <c r="D5697" s="21" t="str">
        <f>'Actions-Copy'!D5697</f>
        <v>Insert</v>
      </c>
      <c r="E5697" t="str">
        <f>(IF(ISBLANK('Actions-Copy'!F5697),'Actions-Copy'!D5697,'Actions-Copy'!F5697))</f>
        <v>Insert</v>
      </c>
      <c r="F5697" s="21" t="str">
        <f>'Actions-Copy'!C5697</f>
        <v>RequisitionLine</v>
      </c>
      <c r="G5697" s="21" t="str">
        <f>'Actions-Copy'!B5697</f>
        <v>ag6</v>
      </c>
      <c r="H5697" s="21" t="str">
        <f>'Actions-Copy'!A5697</f>
        <v>a3</v>
      </c>
      <c r="I5697" t="str">
        <f>IF(ISBLANK('Actions-Copy'!O5697),"","Y")</f>
        <v/>
      </c>
      <c r="J5697">
        <f>'Actions-Copy'!O5697</f>
        <v>0</v>
      </c>
      <c r="K5697" t="str">
        <f>IF(ISNUMBER(SEARCH(Module_Name_Short&amp;"_"&amp;SUBSTITUTE(Title," ",""),'Actions-Copy'!$S5697,1)),"X","")</f>
        <v/>
      </c>
      <c r="L5697" t="str">
        <f>IF(ISNUMBER(SEARCH(Module_Name_Short&amp;"_"&amp;SUBSTITUTE(Title," ",""),'Actions-Copy'!$S5697,1)),"X","")</f>
        <v/>
      </c>
      <c r="M5697" t="str">
        <f>IF(ISNUMBER(SEARCH(Module_Name_Short&amp;"_"&amp;SUBSTITUTE(Title," ",""),'Actions-Copy'!$S5697,1)),"X","")</f>
        <v/>
      </c>
      <c r="N5697" t="str">
        <f>IF(ISNUMBER(SEARCH(Module_Name_Short&amp;"_"&amp;SUBSTITUTE(Title," ",""),'Actions-Copy'!$S5697,1)),"X","")</f>
        <v/>
      </c>
      <c r="O5697" t="str">
        <f>IF((K5697&amp;L5697&amp;M5697&amp;N5697)="","Y","X")</f>
        <v>Y</v>
      </c>
      <c r="P5697" s="21">
        <f>'Actions-Copy'!S5697</f>
        <v>0</v>
      </c>
    </row>
    <row r="5698" spans="1:16" ht="28.5" hidden="1" customHeight="1" x14ac:dyDescent="0.25">
      <c r="A5698" t="str">
        <f>VLOOKUP('Actions-Copy'!C5698,ModuleNames,4,FALSE)</f>
        <v>Req</v>
      </c>
      <c r="B5698" t="str">
        <f>VLOOKUP('Actions-Copy'!C5698,ModuleNames,3,FALSE)</f>
        <v>Requisitions</v>
      </c>
      <c r="C5698" t="str">
        <f>VLOOKUP('Actions-Copy'!C5698,ModuleNames,2,FALSE)</f>
        <v>Requistion Lines</v>
      </c>
      <c r="D5698" s="21" t="str">
        <f>'Actions-Copy'!D5698</f>
        <v>Cancel</v>
      </c>
      <c r="E5698" t="str">
        <f>(IF(ISBLANK('Actions-Copy'!F5698),'Actions-Copy'!D5698,'Actions-Copy'!F5698))</f>
        <v>Cancel</v>
      </c>
      <c r="F5698" s="21" t="str">
        <f>'Actions-Copy'!C5698</f>
        <v>RequisitionLine</v>
      </c>
      <c r="G5698" s="21" t="str">
        <f>'Actions-Copy'!B5698</f>
        <v>ag6</v>
      </c>
      <c r="H5698" s="21" t="str">
        <f>'Actions-Copy'!A5698</f>
        <v>a4</v>
      </c>
      <c r="I5698" t="str">
        <f>IF(ISBLANK('Actions-Copy'!O5698),"","Y")</f>
        <v/>
      </c>
      <c r="J5698">
        <f>'Actions-Copy'!O5698</f>
        <v>0</v>
      </c>
      <c r="K5698" t="str">
        <f>IF(ISNUMBER(SEARCH(Module_Name_Short&amp;"_"&amp;SUBSTITUTE(Title," ",""),'Actions-Copy'!$S5698,1)),"X","")</f>
        <v/>
      </c>
      <c r="L5698" t="str">
        <f>IF(ISNUMBER(SEARCH(Module_Name_Short&amp;"_"&amp;SUBSTITUTE(Title," ",""),'Actions-Copy'!$S5698,1)),"X","")</f>
        <v/>
      </c>
      <c r="M5698" t="str">
        <f>IF(ISNUMBER(SEARCH(Module_Name_Short&amp;"_"&amp;SUBSTITUTE(Title," ",""),'Actions-Copy'!$S5698,1)),"X","")</f>
        <v/>
      </c>
      <c r="N5698" t="str">
        <f>IF(ISNUMBER(SEARCH(Module_Name_Short&amp;"_"&amp;SUBSTITUTE(Title," ",""),'Actions-Copy'!$S5698,1)),"X","")</f>
        <v/>
      </c>
      <c r="O5698" t="str">
        <f>IF((K5698&amp;L5698&amp;M5698&amp;N5698)="","Y","X")</f>
        <v>Y</v>
      </c>
      <c r="P5698" s="21">
        <f>'Actions-Copy'!S5698</f>
        <v>0</v>
      </c>
    </row>
    <row r="5699" spans="1:16" ht="28.5" hidden="1" customHeight="1" x14ac:dyDescent="0.25">
      <c r="A5699" t="str">
        <f>VLOOKUP('Actions-Copy'!C5699,ModuleNames,4,FALSE)</f>
        <v>Req</v>
      </c>
      <c r="B5699" t="str">
        <f>VLOOKUP('Actions-Copy'!C5699,ModuleNames,3,FALSE)</f>
        <v>Requisitions</v>
      </c>
      <c r="C5699" t="str">
        <f>VLOOKUP('Actions-Copy'!C5699,ModuleNames,2,FALSE)</f>
        <v>Requistion Lines</v>
      </c>
      <c r="D5699" s="21" t="str">
        <f>'Actions-Copy'!D5699</f>
        <v>Report (Pdf)</v>
      </c>
      <c r="E5699" t="str">
        <f>(IF(ISBLANK('Actions-Copy'!F5699),'Actions-Copy'!D5699,'Actions-Copy'!F5699))</f>
        <v>Report (Pdf)</v>
      </c>
      <c r="F5699" s="21" t="str">
        <f>'Actions-Copy'!C5699</f>
        <v>RequisitionLine</v>
      </c>
      <c r="G5699" s="21" t="str">
        <f>'Actions-Copy'!B5699</f>
        <v>ag7</v>
      </c>
      <c r="H5699" s="21" t="str">
        <f>'Actions-Copy'!A5699</f>
        <v>a1</v>
      </c>
      <c r="I5699" t="str">
        <f>IF(ISBLANK('Actions-Copy'!O5699),"","Y")</f>
        <v/>
      </c>
      <c r="J5699">
        <f>'Actions-Copy'!O5699</f>
        <v>0</v>
      </c>
      <c r="K5699" t="str">
        <f>IF(ISNUMBER(SEARCH(Module_Name_Short&amp;"_"&amp;SUBSTITUTE(Title," ",""),'Actions-Copy'!$S5699,1)),"X","")</f>
        <v/>
      </c>
      <c r="L5699" t="str">
        <f>IF(ISNUMBER(SEARCH(Module_Name_Short&amp;"_"&amp;SUBSTITUTE(Title," ",""),'Actions-Copy'!$S5699,1)),"X","")</f>
        <v/>
      </c>
      <c r="M5699" t="str">
        <f>IF(ISNUMBER(SEARCH(Module_Name_Short&amp;"_"&amp;SUBSTITUTE(Title," ",""),'Actions-Copy'!$S5699,1)),"X","")</f>
        <v/>
      </c>
      <c r="N5699" t="str">
        <f>IF(ISNUMBER(SEARCH(Module_Name_Short&amp;"_"&amp;SUBSTITUTE(Title," ",""),'Actions-Copy'!$S5699,1)),"X","")</f>
        <v/>
      </c>
      <c r="O5699" t="str">
        <f>IF((K5699&amp;L5699&amp;M5699&amp;N5699)="","Y","X")</f>
        <v>Y</v>
      </c>
      <c r="P5699" s="21">
        <f>'Actions-Copy'!S5699</f>
        <v>0</v>
      </c>
    </row>
    <row r="5700" spans="1:16" ht="28.5" hidden="1" customHeight="1" x14ac:dyDescent="0.25">
      <c r="A5700" t="str">
        <f>VLOOKUP('Actions-Copy'!C5700,ModuleNames,4,FALSE)</f>
        <v>Req</v>
      </c>
      <c r="B5700" t="str">
        <f>VLOOKUP('Actions-Copy'!C5700,ModuleNames,3,FALSE)</f>
        <v>Requisitions</v>
      </c>
      <c r="C5700" t="str">
        <f>VLOOKUP('Actions-Copy'!C5700,ModuleNames,2,FALSE)</f>
        <v>Requistion Lines</v>
      </c>
      <c r="D5700" s="21" t="str">
        <f>'Actions-Copy'!D5700</f>
        <v>Report (Image)</v>
      </c>
      <c r="E5700" t="str">
        <f>(IF(ISBLANK('Actions-Copy'!F5700),'Actions-Copy'!D5700,'Actions-Copy'!F5700))</f>
        <v>Report (Image)</v>
      </c>
      <c r="F5700" s="21" t="str">
        <f>'Actions-Copy'!C5700</f>
        <v>RequisitionLine</v>
      </c>
      <c r="G5700" s="21" t="str">
        <f>'Actions-Copy'!B5700</f>
        <v>ag7</v>
      </c>
      <c r="H5700" s="21" t="str">
        <f>'Actions-Copy'!A5700</f>
        <v>a2</v>
      </c>
      <c r="I5700" t="str">
        <f>IF(ISBLANK('Actions-Copy'!O5700),"","Y")</f>
        <v/>
      </c>
      <c r="J5700">
        <f>'Actions-Copy'!O5700</f>
        <v>0</v>
      </c>
      <c r="K5700" t="str">
        <f>IF(ISNUMBER(SEARCH(Module_Name_Short&amp;"_"&amp;SUBSTITUTE(Title," ",""),'Actions-Copy'!$S5700,1)),"X","")</f>
        <v/>
      </c>
      <c r="L5700" t="str">
        <f>IF(ISNUMBER(SEARCH(Module_Name_Short&amp;"_"&amp;SUBSTITUTE(Title," ",""),'Actions-Copy'!$S5700,1)),"X","")</f>
        <v/>
      </c>
      <c r="M5700" t="str">
        <f>IF(ISNUMBER(SEARCH(Module_Name_Short&amp;"_"&amp;SUBSTITUTE(Title," ",""),'Actions-Copy'!$S5700,1)),"X","")</f>
        <v/>
      </c>
      <c r="N5700" t="str">
        <f>IF(ISNUMBER(SEARCH(Module_Name_Short&amp;"_"&amp;SUBSTITUTE(Title," ",""),'Actions-Copy'!$S5700,1)),"X","")</f>
        <v/>
      </c>
      <c r="O5700" t="str">
        <f>IF((K5700&amp;L5700&amp;M5700&amp;N5700)="","Y","X")</f>
        <v>Y</v>
      </c>
      <c r="P5700" s="21">
        <f>'Actions-Copy'!S5700</f>
        <v>0</v>
      </c>
    </row>
    <row r="5701" spans="1:16" ht="28.5" hidden="1" customHeight="1" x14ac:dyDescent="0.25">
      <c r="A5701" t="str">
        <f>VLOOKUP('Actions-Copy'!C5701,ModuleNames,4,FALSE)</f>
        <v>Req</v>
      </c>
      <c r="B5701" t="str">
        <f>VLOOKUP('Actions-Copy'!C5701,ModuleNames,3,FALSE)</f>
        <v>Requisitions</v>
      </c>
      <c r="C5701" t="str">
        <f>VLOOKUP('Actions-Copy'!C5701,ModuleNames,2,FALSE)</f>
        <v>Requistion Lines</v>
      </c>
      <c r="D5701" s="21" t="str">
        <f>'Actions-Copy'!D5701</f>
        <v>Report (Excel)</v>
      </c>
      <c r="E5701" t="str">
        <f>(IF(ISBLANK('Actions-Copy'!F5701),'Actions-Copy'!D5701,'Actions-Copy'!F5701))</f>
        <v>Report (Excel)</v>
      </c>
      <c r="F5701" s="21" t="str">
        <f>'Actions-Copy'!C5701</f>
        <v>RequisitionLine</v>
      </c>
      <c r="G5701" s="21" t="str">
        <f>'Actions-Copy'!B5701</f>
        <v>ag7</v>
      </c>
      <c r="H5701" s="21" t="str">
        <f>'Actions-Copy'!A5701</f>
        <v>a3</v>
      </c>
      <c r="I5701" t="str">
        <f>IF(ISBLANK('Actions-Copy'!O5701),"","Y")</f>
        <v/>
      </c>
      <c r="J5701">
        <f>'Actions-Copy'!O5701</f>
        <v>0</v>
      </c>
      <c r="K5701" t="str">
        <f>IF(ISNUMBER(SEARCH(Module_Name_Short&amp;"_"&amp;SUBSTITUTE(Title," ",""),'Actions-Copy'!$S5701,1)),"X","")</f>
        <v/>
      </c>
      <c r="L5701" t="str">
        <f>IF(ISNUMBER(SEARCH(Module_Name_Short&amp;"_"&amp;SUBSTITUTE(Title," ",""),'Actions-Copy'!$S5701,1)),"X","")</f>
        <v/>
      </c>
      <c r="M5701" t="str">
        <f>IF(ISNUMBER(SEARCH(Module_Name_Short&amp;"_"&amp;SUBSTITUTE(Title," ",""),'Actions-Copy'!$S5701,1)),"X","")</f>
        <v/>
      </c>
      <c r="N5701" t="str">
        <f>IF(ISNUMBER(SEARCH(Module_Name_Short&amp;"_"&amp;SUBSTITUTE(Title," ",""),'Actions-Copy'!$S5701,1)),"X","")</f>
        <v/>
      </c>
      <c r="O5701" t="str">
        <f>IF((K5701&amp;L5701&amp;M5701&amp;N5701)="","Y","X")</f>
        <v>Y</v>
      </c>
      <c r="P5701" s="21">
        <f>'Actions-Copy'!S5701</f>
        <v>0</v>
      </c>
    </row>
    <row r="5702" spans="1:16" ht="28.5" hidden="1" customHeight="1" x14ac:dyDescent="0.25">
      <c r="A5702" t="str">
        <f>VLOOKUP('Actions-Copy'!C5702,ModuleNames,4,FALSE)</f>
        <v>Req</v>
      </c>
      <c r="B5702" t="str">
        <f>VLOOKUP('Actions-Copy'!C5702,ModuleNames,3,FALSE)</f>
        <v>Requisitions</v>
      </c>
      <c r="C5702" t="str">
        <f>VLOOKUP('Actions-Copy'!C5702,ModuleNames,2,FALSE)</f>
        <v>Requistion Lines</v>
      </c>
      <c r="D5702" s="21" t="str">
        <f>'Actions-Copy'!D5702</f>
        <v>Report (Word)</v>
      </c>
      <c r="E5702" t="str">
        <f>(IF(ISBLANK('Actions-Copy'!F5702),'Actions-Copy'!D5702,'Actions-Copy'!F5702))</f>
        <v>Report (Word)</v>
      </c>
      <c r="F5702" s="21" t="str">
        <f>'Actions-Copy'!C5702</f>
        <v>RequisitionLine</v>
      </c>
      <c r="G5702" s="21" t="str">
        <f>'Actions-Copy'!B5702</f>
        <v>ag7</v>
      </c>
      <c r="H5702" s="21" t="str">
        <f>'Actions-Copy'!A5702</f>
        <v>a4</v>
      </c>
      <c r="I5702" t="str">
        <f>IF(ISBLANK('Actions-Copy'!O5702),"","Y")</f>
        <v/>
      </c>
      <c r="J5702">
        <f>'Actions-Copy'!O5702</f>
        <v>0</v>
      </c>
      <c r="K5702" t="str">
        <f>IF(ISNUMBER(SEARCH(Module_Name_Short&amp;"_"&amp;SUBSTITUTE(Title," ",""),'Actions-Copy'!$S5702,1)),"X","")</f>
        <v/>
      </c>
      <c r="L5702" t="str">
        <f>IF(ISNUMBER(SEARCH(Module_Name_Short&amp;"_"&amp;SUBSTITUTE(Title," ",""),'Actions-Copy'!$S5702,1)),"X","")</f>
        <v/>
      </c>
      <c r="M5702" t="str">
        <f>IF(ISNUMBER(SEARCH(Module_Name_Short&amp;"_"&amp;SUBSTITUTE(Title," ",""),'Actions-Copy'!$S5702,1)),"X","")</f>
        <v/>
      </c>
      <c r="N5702" t="str">
        <f>IF(ISNUMBER(SEARCH(Module_Name_Short&amp;"_"&amp;SUBSTITUTE(Title," ",""),'Actions-Copy'!$S5702,1)),"X","")</f>
        <v/>
      </c>
      <c r="O5702" t="str">
        <f>IF((K5702&amp;L5702&amp;M5702&amp;N5702)="","Y","X")</f>
        <v>Y</v>
      </c>
      <c r="P5702" s="21">
        <f>'Actions-Copy'!S5702</f>
        <v>0</v>
      </c>
    </row>
    <row r="5703" spans="1:16" ht="28.5" hidden="1" customHeight="1" x14ac:dyDescent="0.25">
      <c r="A5703" t="str">
        <f>VLOOKUP('Actions-Copy'!C5703,ModuleNames,4,FALSE)</f>
        <v>Req</v>
      </c>
      <c r="B5703" t="str">
        <f>VLOOKUP('Actions-Copy'!C5703,ModuleNames,3,FALSE)</f>
        <v>Requisitions</v>
      </c>
      <c r="C5703" t="str">
        <f>VLOOKUP('Actions-Copy'!C5703,ModuleNames,2,FALSE)</f>
        <v>Requistion Lines</v>
      </c>
      <c r="D5703" s="21" t="str">
        <f>'Actions-Copy'!D5703</f>
        <v>Update</v>
      </c>
      <c r="E5703" t="str">
        <f>(IF(ISBLANK('Actions-Copy'!F5703),'Actions-Copy'!D5703,'Actions-Copy'!F5703))</f>
        <v>Update</v>
      </c>
      <c r="F5703" s="21" t="str">
        <f>'Actions-Copy'!C5703</f>
        <v>RequisitionLine</v>
      </c>
      <c r="G5703" s="21" t="str">
        <f>'Actions-Copy'!B5703</f>
        <v>ag8</v>
      </c>
      <c r="H5703" s="21" t="str">
        <f>'Actions-Copy'!A5703</f>
        <v>a4</v>
      </c>
      <c r="I5703" t="str">
        <f>IF(ISBLANK('Actions-Copy'!O5703),"","Y")</f>
        <v/>
      </c>
      <c r="J5703">
        <f>'Actions-Copy'!O5703</f>
        <v>0</v>
      </c>
      <c r="K5703" t="str">
        <f>IF(ISNUMBER(SEARCH(Module_Name_Short&amp;"_"&amp;SUBSTITUTE(Title," ",""),'Actions-Copy'!$S5703,1)),"X","")</f>
        <v/>
      </c>
      <c r="L5703" t="str">
        <f>IF(ISNUMBER(SEARCH(Module_Name_Short&amp;"_"&amp;SUBSTITUTE(Title," ",""),'Actions-Copy'!$S5703,1)),"X","")</f>
        <v/>
      </c>
      <c r="M5703" t="str">
        <f>IF(ISNUMBER(SEARCH(Module_Name_Short&amp;"_"&amp;SUBSTITUTE(Title," ",""),'Actions-Copy'!$S5703,1)),"X","")</f>
        <v/>
      </c>
      <c r="N5703" t="str">
        <f>IF(ISNUMBER(SEARCH(Module_Name_Short&amp;"_"&amp;SUBSTITUTE(Title," ",""),'Actions-Copy'!$S5703,1)),"X","")</f>
        <v/>
      </c>
      <c r="O5703" t="str">
        <f>IF((K5703&amp;L5703&amp;M5703&amp;N5703)="","Y","X")</f>
        <v>Y</v>
      </c>
      <c r="P5703" s="21">
        <f>'Actions-Copy'!S5703</f>
        <v>0</v>
      </c>
    </row>
    <row r="5704" spans="1:16" ht="28.5" hidden="1" customHeight="1" x14ac:dyDescent="0.25">
      <c r="A5704" t="str">
        <f>VLOOKUP('Actions-Copy'!C5704,ModuleNames,4,FALSE)</f>
        <v>Req</v>
      </c>
      <c r="B5704" t="str">
        <f>VLOOKUP('Actions-Copy'!C5704,ModuleNames,3,FALSE)</f>
        <v>Requisitions</v>
      </c>
      <c r="C5704" t="str">
        <f>VLOOKUP('Actions-Copy'!C5704,ModuleNames,2,FALSE)</f>
        <v>Requistion Lines</v>
      </c>
      <c r="D5704" s="21" t="str">
        <f>'Actions-Copy'!D5704</f>
        <v>Cancel</v>
      </c>
      <c r="E5704" t="str">
        <f>(IF(ISBLANK('Actions-Copy'!F5704),'Actions-Copy'!D5704,'Actions-Copy'!F5704))</f>
        <v>Cancel</v>
      </c>
      <c r="F5704" s="21" t="str">
        <f>'Actions-Copy'!C5704</f>
        <v>RequisitionLine</v>
      </c>
      <c r="G5704" s="21" t="str">
        <f>'Actions-Copy'!B5704</f>
        <v>ag8</v>
      </c>
      <c r="H5704" s="21" t="str">
        <f>'Actions-Copy'!A5704</f>
        <v>a5</v>
      </c>
      <c r="I5704" t="str">
        <f>IF(ISBLANK('Actions-Copy'!O5704),"","Y")</f>
        <v/>
      </c>
      <c r="J5704">
        <f>'Actions-Copy'!O5704</f>
        <v>0</v>
      </c>
      <c r="K5704" t="str">
        <f>IF(ISNUMBER(SEARCH(Module_Name_Short&amp;"_"&amp;SUBSTITUTE(Title," ",""),'Actions-Copy'!$S5704,1)),"X","")</f>
        <v/>
      </c>
      <c r="L5704" t="str">
        <f>IF(ISNUMBER(SEARCH(Module_Name_Short&amp;"_"&amp;SUBSTITUTE(Title," ",""),'Actions-Copy'!$S5704,1)),"X","")</f>
        <v/>
      </c>
      <c r="M5704" t="str">
        <f>IF(ISNUMBER(SEARCH(Module_Name_Short&amp;"_"&amp;SUBSTITUTE(Title," ",""),'Actions-Copy'!$S5704,1)),"X","")</f>
        <v/>
      </c>
      <c r="N5704" t="str">
        <f>IF(ISNUMBER(SEARCH(Module_Name_Short&amp;"_"&amp;SUBSTITUTE(Title," ",""),'Actions-Copy'!$S5704,1)),"X","")</f>
        <v/>
      </c>
      <c r="O5704" t="str">
        <f>IF((K5704&amp;L5704&amp;M5704&amp;N5704)="","Y","X")</f>
        <v>Y</v>
      </c>
      <c r="P5704" s="21">
        <f>'Actions-Copy'!S5704</f>
        <v>0</v>
      </c>
    </row>
    <row r="5705" spans="1:16" ht="28.5" hidden="1" customHeight="1" x14ac:dyDescent="0.25">
      <c r="A5705" t="str">
        <f>VLOOKUP('Actions-Copy'!C5705,ModuleNames,4,FALSE)</f>
        <v>Req</v>
      </c>
      <c r="B5705" t="str">
        <f>VLOOKUP('Actions-Copy'!C5705,ModuleNames,3,FALSE)</f>
        <v>Requisitions</v>
      </c>
      <c r="C5705" t="str">
        <f>VLOOKUP('Actions-Copy'!C5705,ModuleNames,2,FALSE)</f>
        <v>Requistion Lines</v>
      </c>
      <c r="D5705" s="21" t="str">
        <f>'Actions-Copy'!D5705</f>
        <v>Insert</v>
      </c>
      <c r="E5705" t="str">
        <f>(IF(ISBLANK('Actions-Copy'!F5705),'Actions-Copy'!D5705,'Actions-Copy'!F5705))</f>
        <v>Insert</v>
      </c>
      <c r="F5705" s="21" t="str">
        <f>'Actions-Copy'!C5705</f>
        <v>RequisitionLine</v>
      </c>
      <c r="G5705" s="21" t="str">
        <f>'Actions-Copy'!B5705</f>
        <v>ag8</v>
      </c>
      <c r="H5705" s="21" t="str">
        <f>'Actions-Copy'!A5705</f>
        <v>a6</v>
      </c>
      <c r="I5705" t="str">
        <f>IF(ISBLANK('Actions-Copy'!O5705),"","Y")</f>
        <v/>
      </c>
      <c r="J5705">
        <f>'Actions-Copy'!O5705</f>
        <v>0</v>
      </c>
      <c r="K5705" t="str">
        <f>IF(ISNUMBER(SEARCH(Module_Name_Short&amp;"_"&amp;SUBSTITUTE(Title," ",""),'Actions-Copy'!$S5705,1)),"X","")</f>
        <v/>
      </c>
      <c r="L5705" t="str">
        <f>IF(ISNUMBER(SEARCH(Module_Name_Short&amp;"_"&amp;SUBSTITUTE(Title," ",""),'Actions-Copy'!$S5705,1)),"X","")</f>
        <v/>
      </c>
      <c r="M5705" t="str">
        <f>IF(ISNUMBER(SEARCH(Module_Name_Short&amp;"_"&amp;SUBSTITUTE(Title," ",""),'Actions-Copy'!$S5705,1)),"X","")</f>
        <v/>
      </c>
      <c r="N5705" t="str">
        <f>IF(ISNUMBER(SEARCH(Module_Name_Short&amp;"_"&amp;SUBSTITUTE(Title," ",""),'Actions-Copy'!$S5705,1)),"X","")</f>
        <v/>
      </c>
      <c r="O5705" t="str">
        <f>IF((K5705&amp;L5705&amp;M5705&amp;N5705)="","Y","X")</f>
        <v>Y</v>
      </c>
      <c r="P5705" s="21">
        <f>'Actions-Copy'!S5705</f>
        <v>0</v>
      </c>
    </row>
    <row r="5706" spans="1:16" ht="28.5" hidden="1" customHeight="1" x14ac:dyDescent="0.25">
      <c r="A5706" t="str">
        <f>VLOOKUP('Actions-Copy'!C5706,ModuleNames,4,FALSE)</f>
        <v>Req</v>
      </c>
      <c r="B5706" t="str">
        <f>VLOOKUP('Actions-Copy'!C5706,ModuleNames,3,FALSE)</f>
        <v>Requisitions</v>
      </c>
      <c r="C5706" t="str">
        <f>VLOOKUP('Actions-Copy'!C5706,ModuleNames,2,FALSE)</f>
        <v>Requistion Lines</v>
      </c>
      <c r="D5706" s="21" t="str">
        <f>'Actions-Copy'!D5706</f>
        <v>Cancel</v>
      </c>
      <c r="E5706" t="str">
        <f>(IF(ISBLANK('Actions-Copy'!F5706),'Actions-Copy'!D5706,'Actions-Copy'!F5706))</f>
        <v>Cancel</v>
      </c>
      <c r="F5706" s="21" t="str">
        <f>'Actions-Copy'!C5706</f>
        <v>RequisitionLine</v>
      </c>
      <c r="G5706" s="21" t="str">
        <f>'Actions-Copy'!B5706</f>
        <v>ag8</v>
      </c>
      <c r="H5706" s="21" t="str">
        <f>'Actions-Copy'!A5706</f>
        <v>a7</v>
      </c>
      <c r="I5706" t="str">
        <f>IF(ISBLANK('Actions-Copy'!O5706),"","Y")</f>
        <v/>
      </c>
      <c r="J5706">
        <f>'Actions-Copy'!O5706</f>
        <v>0</v>
      </c>
      <c r="K5706" t="str">
        <f>IF(ISNUMBER(SEARCH(Module_Name_Short&amp;"_"&amp;SUBSTITUTE(Title," ",""),'Actions-Copy'!$S5706,1)),"X","")</f>
        <v/>
      </c>
      <c r="L5706" t="str">
        <f>IF(ISNUMBER(SEARCH(Module_Name_Short&amp;"_"&amp;SUBSTITUTE(Title," ",""),'Actions-Copy'!$S5706,1)),"X","")</f>
        <v/>
      </c>
      <c r="M5706" t="str">
        <f>IF(ISNUMBER(SEARCH(Module_Name_Short&amp;"_"&amp;SUBSTITUTE(Title," ",""),'Actions-Copy'!$S5706,1)),"X","")</f>
        <v/>
      </c>
      <c r="N5706" t="str">
        <f>IF(ISNUMBER(SEARCH(Module_Name_Short&amp;"_"&amp;SUBSTITUTE(Title," ",""),'Actions-Copy'!$S5706,1)),"X","")</f>
        <v/>
      </c>
      <c r="O5706" t="str">
        <f>IF((K5706&amp;L5706&amp;M5706&amp;N5706)="","Y","X")</f>
        <v>Y</v>
      </c>
      <c r="P5706" s="21">
        <f>'Actions-Copy'!S5706</f>
        <v>0</v>
      </c>
    </row>
    <row r="5707" spans="1:16" ht="28.5" customHeight="1" x14ac:dyDescent="0.25">
      <c r="A5707" t="str">
        <f>VLOOKUP('Actions-Copy'!C4109,ModuleNames,4,FALSE)</f>
        <v>Stores</v>
      </c>
      <c r="B5707" t="str">
        <f>VLOOKUP('Actions-Copy'!C4109,ModuleNames,3,FALSE)</f>
        <v>Stores</v>
      </c>
      <c r="C5707" t="str">
        <f>VLOOKUP('Actions-Copy'!C4109,ModuleNames,2,FALSE)</f>
        <v>Stocktake Detail</v>
      </c>
      <c r="D5707" s="21" t="str">
        <f>'Actions-Copy'!D4109</f>
        <v>New</v>
      </c>
      <c r="E5707" t="str">
        <f>(IF(ISBLANK('Actions-Copy'!F4109),'Actions-Copy'!D4109,'Actions-Copy'!F4109))</f>
        <v>New</v>
      </c>
      <c r="F5707" s="21" t="str">
        <f>'Actions-Copy'!C4109</f>
        <v>stocktake</v>
      </c>
      <c r="G5707" s="21" t="str">
        <f>'Actions-Copy'!B4109</f>
        <v>ag1</v>
      </c>
      <c r="H5707" s="21" t="str">
        <f>'Actions-Copy'!A4109</f>
        <v>a7</v>
      </c>
      <c r="I5707" t="str">
        <f>IF(ISBLANK('Actions-Copy'!O4109),"","Y")</f>
        <v>Y</v>
      </c>
      <c r="J5707" t="str">
        <f>'Actions-Copy'!O4109</f>
        <v>[Master.status] == "SE"</v>
      </c>
      <c r="K5707" t="str">
        <f>IF(ISNUMBER(SEARCH(Module_Name_Short&amp;"_"&amp;SUBSTITUTE(Title," ",""),'Actions-Copy'!$S4109,1)),"X","")</f>
        <v/>
      </c>
      <c r="L5707" t="str">
        <f>IF(ISNUMBER(SEARCH(Module_Name_Short&amp;"_"&amp;SUBSTITUTE(Title," ",""),'Actions-Copy'!$S4109,1)),"X","")</f>
        <v>X</v>
      </c>
      <c r="M5707" t="str">
        <f>IF(ISNUMBER(SEARCH(Module_Name_Short&amp;"_"&amp;SUBSTITUTE(Title," ",""),'Actions-Copy'!$S4109,1)),"X","")</f>
        <v/>
      </c>
      <c r="N5707" t="str">
        <f>IF(ISNUMBER(SEARCH(Module_Name_Short&amp;"_"&amp;SUBSTITUTE(Title," ",""),'Actions-Copy'!$S4109,1)),"X","")</f>
        <v/>
      </c>
      <c r="O5707" t="str">
        <f>IF((K5707&amp;L5707&amp;M5707&amp;N5707)="","Y","X")</f>
        <v>X</v>
      </c>
      <c r="P5707" s="21" t="str">
        <f>'Actions-Copy'!S4109</f>
        <v>Stores_User</v>
      </c>
    </row>
    <row r="5708" spans="1:16" ht="28.5" customHeight="1" x14ac:dyDescent="0.25">
      <c r="A5708" t="str">
        <f>VLOOKUP('Actions-Copy'!C4103,ModuleNames,4,FALSE)</f>
        <v>Stores</v>
      </c>
      <c r="B5708" t="str">
        <f>VLOOKUP('Actions-Copy'!C4103,ModuleNames,3,FALSE)</f>
        <v>Stores</v>
      </c>
      <c r="C5708" t="str">
        <f>VLOOKUP('Actions-Copy'!C4103,ModuleNames,2,FALSE)</f>
        <v>Stocktake Detail</v>
      </c>
      <c r="D5708" s="21" t="str">
        <f>'Actions-Copy'!D4103</f>
        <v>Custom</v>
      </c>
      <c r="E5708" t="str">
        <f>(IF(ISBLANK('Actions-Copy'!F4103),'Actions-Copy'!D4103,'Actions-Copy'!F4103))</f>
        <v>Override (Stock Issued)</v>
      </c>
      <c r="F5708" s="21" t="str">
        <f>'Actions-Copy'!C4103</f>
        <v>stocktake</v>
      </c>
      <c r="G5708" s="21" t="str">
        <f>'Actions-Copy'!B4103</f>
        <v>ag100</v>
      </c>
      <c r="H5708" s="21" t="str">
        <f>'Actions-Copy'!A4103</f>
        <v>a103</v>
      </c>
      <c r="I5708" t="str">
        <f>IF(ISBLANK('Actions-Copy'!O4103),"","Y")</f>
        <v>Y</v>
      </c>
      <c r="J5708" t="str">
        <f>'Actions-Copy'!O4103</f>
        <v>(([stock_issued] == 'Y') &amp;&amp; ([stock_issued_override]=='N'))</v>
      </c>
      <c r="K5708" t="str">
        <f>IF(ISNUMBER(SEARCH(Module_Name_Short&amp;"_"&amp;SUBSTITUTE(Title," ",""),'Actions-Copy'!$S4103,1)),"X","")</f>
        <v/>
      </c>
      <c r="L5708" t="str">
        <f>IF(ISNUMBER(SEARCH(Module_Name_Short&amp;"_"&amp;SUBSTITUTE(Title," ",""),'Actions-Copy'!$S4103,1)),"X","")</f>
        <v/>
      </c>
      <c r="M5708" t="str">
        <f>IF(ISNUMBER(SEARCH(Module_Name_Short&amp;"_"&amp;SUBSTITUTE(Title," ",""),'Actions-Copy'!$S4103,1)),"X","")</f>
        <v>X</v>
      </c>
      <c r="N5708" t="str">
        <f>IF(ISNUMBER(SEARCH(Module_Name_Short&amp;"_"&amp;SUBSTITUTE(Title," ",""),'Actions-Copy'!$S4103,1)),"X","")</f>
        <v/>
      </c>
      <c r="O5708" t="str">
        <f>IF((K5708&amp;L5708&amp;M5708&amp;N5708)="","Y","X")</f>
        <v>X</v>
      </c>
      <c r="P5708" s="21" t="str">
        <f>'Actions-Copy'!S4103</f>
        <v>Stores_Manager</v>
      </c>
    </row>
    <row r="5709" spans="1:16" ht="28.5" customHeight="1" x14ac:dyDescent="0.25">
      <c r="A5709" t="str">
        <f>VLOOKUP('Actions-Copy'!C4099,ModuleNames,4,FALSE)</f>
        <v>Stores</v>
      </c>
      <c r="B5709" t="str">
        <f>VLOOKUP('Actions-Copy'!C4099,ModuleNames,3,FALSE)</f>
        <v>Stores</v>
      </c>
      <c r="C5709" t="str">
        <f>VLOOKUP('Actions-Copy'!C4099,ModuleNames,2,FALSE)</f>
        <v>Stocktake Detail</v>
      </c>
      <c r="D5709" s="21" t="str">
        <f>'Actions-Copy'!D4099</f>
        <v>Report (Pdf)</v>
      </c>
      <c r="E5709" t="str">
        <f>(IF(ISBLANK('Actions-Copy'!F4099),'Actions-Copy'!D4099,'Actions-Copy'!F4099))</f>
        <v>Print Variances</v>
      </c>
      <c r="F5709" s="21" t="str">
        <f>'Actions-Copy'!C4099</f>
        <v>stocktake</v>
      </c>
      <c r="G5709" s="21" t="str">
        <f>'Actions-Copy'!B4099</f>
        <v>ag100</v>
      </c>
      <c r="H5709" s="21" t="str">
        <f>'Actions-Copy'!A4099</f>
        <v>a1</v>
      </c>
      <c r="I5709" t="str">
        <f>IF(ISBLANK('Actions-Copy'!O4099),"","Y")</f>
        <v>Y</v>
      </c>
      <c r="J5709" t="str">
        <f>'Actions-Copy'!O4099</f>
        <v xml:space="preserve">([Master.status] == 'CT' )
</v>
      </c>
      <c r="K5709" t="str">
        <f>IF(ISNUMBER(SEARCH(Module_Name_Short&amp;"_"&amp;SUBSTITUTE(Title," ",""),'Actions-Copy'!$S4099,1)),"X","")</f>
        <v/>
      </c>
      <c r="L5709" t="str">
        <f>IF(ISNUMBER(SEARCH(Module_Name_Short&amp;"_"&amp;SUBSTITUTE(Title," ",""),'Actions-Copy'!$S4099,1)),"X","")</f>
        <v/>
      </c>
      <c r="M5709" t="str">
        <f>IF(ISNUMBER(SEARCH(Module_Name_Short&amp;"_"&amp;SUBSTITUTE(Title," ",""),'Actions-Copy'!$S4099,1)),"X","")</f>
        <v>X</v>
      </c>
      <c r="N5709" t="str">
        <f>IF(ISNUMBER(SEARCH(Module_Name_Short&amp;"_"&amp;SUBSTITUTE(Title," ",""),'Actions-Copy'!$S4099,1)),"X","")</f>
        <v/>
      </c>
      <c r="O5709" t="str">
        <f>IF((K5709&amp;L5709&amp;M5709&amp;N5709)="","Y","X")</f>
        <v>X</v>
      </c>
      <c r="P5709" s="21" t="str">
        <f>'Actions-Copy'!S4099</f>
        <v>Stores_Manager</v>
      </c>
    </row>
    <row r="5710" spans="1:16" ht="28.5" customHeight="1" x14ac:dyDescent="0.25">
      <c r="A5710" t="str">
        <f>VLOOKUP('Actions-Copy'!C1301,ModuleNames,4,FALSE)</f>
        <v>Stores</v>
      </c>
      <c r="B5710" t="str">
        <f>VLOOKUP('Actions-Copy'!C1301,ModuleNames,3,FALSE)</f>
        <v>Stores</v>
      </c>
      <c r="C5710" t="str">
        <f>VLOOKUP('Actions-Copy'!C1301,ModuleNames,2,FALSE)</f>
        <v>Suppliers</v>
      </c>
      <c r="D5710" s="21" t="str">
        <f>'Actions-Copy'!D1301</f>
        <v>Delete</v>
      </c>
      <c r="E5710" t="str">
        <f>(IF(ISBLANK('Actions-Copy'!F1301),'Actions-Copy'!D1301,'Actions-Copy'!F1301))</f>
        <v>Delete</v>
      </c>
      <c r="F5710" s="21" t="str">
        <f>'Actions-Copy'!C1301</f>
        <v>Supplier</v>
      </c>
      <c r="G5710" s="21" t="str">
        <f>'Actions-Copy'!B1301</f>
        <v>ag1</v>
      </c>
      <c r="H5710" s="21" t="str">
        <f>'Actions-Copy'!A1301</f>
        <v>a3</v>
      </c>
      <c r="I5710" t="str">
        <f>IF(ISBLANK('Actions-Copy'!O1301),"","Y")</f>
        <v/>
      </c>
      <c r="J5710">
        <f>'Actions-Copy'!O1301</f>
        <v>0</v>
      </c>
      <c r="K5710" t="str">
        <f>IF(ISNUMBER(SEARCH(Module_Name_Short&amp;"_"&amp;SUBSTITUTE(Title," ",""),'Actions-Copy'!$S1301,1)),"X","")</f>
        <v/>
      </c>
      <c r="L5710" t="str">
        <f>IF(ISNUMBER(SEARCH(Module_Name_Short&amp;"_"&amp;SUBSTITUTE(Title," ",""),'Actions-Copy'!$S1301,1)),"X","")</f>
        <v/>
      </c>
      <c r="M5710" t="str">
        <f>IF(ISNUMBER(SEARCH(Module_Name_Short&amp;"_"&amp;SUBSTITUTE(Title," ",""),'Actions-Copy'!$S1301,1)),"X","")</f>
        <v>X</v>
      </c>
      <c r="N5710" t="str">
        <f>IF(ISNUMBER(SEARCH(Module_Name_Short&amp;"_"&amp;SUBSTITUTE(Title," ",""),'Actions-Copy'!$S1301,1)),"X","")</f>
        <v/>
      </c>
      <c r="O5710" t="str">
        <f>IF((K5710&amp;L5710&amp;M5710&amp;N5710)="","Y","X")</f>
        <v>X</v>
      </c>
      <c r="P5710" s="21" t="str">
        <f>'Actions-Copy'!S1301</f>
        <v>Stores_Manager</v>
      </c>
    </row>
    <row r="5711" spans="1:16" ht="28.5" customHeight="1" x14ac:dyDescent="0.25">
      <c r="A5711" t="str">
        <f>VLOOKUP('Actions-Copy'!C1306,ModuleNames,4,FALSE)</f>
        <v>Stores</v>
      </c>
      <c r="B5711" t="str">
        <f>VLOOKUP('Actions-Copy'!C1306,ModuleNames,3,FALSE)</f>
        <v>Stores</v>
      </c>
      <c r="C5711" t="str">
        <f>VLOOKUP('Actions-Copy'!C1306,ModuleNames,2,FALSE)</f>
        <v>Suppliers</v>
      </c>
      <c r="D5711" s="21" t="str">
        <f>'Actions-Copy'!D1306</f>
        <v>Delete</v>
      </c>
      <c r="E5711" t="str">
        <f>(IF(ISBLANK('Actions-Copy'!F1306),'Actions-Copy'!D1306,'Actions-Copy'!F1306))</f>
        <v>Delete</v>
      </c>
      <c r="F5711" s="21" t="str">
        <f>'Actions-Copy'!C1306</f>
        <v>Supplier</v>
      </c>
      <c r="G5711" s="21" t="str">
        <f>'Actions-Copy'!B1306</f>
        <v>ag2</v>
      </c>
      <c r="H5711" s="21" t="str">
        <f>'Actions-Copy'!A1306</f>
        <v>a2</v>
      </c>
      <c r="I5711" t="str">
        <f>IF(ISBLANK('Actions-Copy'!O1306),"","Y")</f>
        <v/>
      </c>
      <c r="J5711">
        <f>'Actions-Copy'!O1306</f>
        <v>0</v>
      </c>
      <c r="K5711" t="str">
        <f>IF(ISNUMBER(SEARCH(Module_Name_Short&amp;"_"&amp;SUBSTITUTE(Title," ",""),'Actions-Copy'!$S1306,1)),"X","")</f>
        <v/>
      </c>
      <c r="L5711" t="str">
        <f>IF(ISNUMBER(SEARCH(Module_Name_Short&amp;"_"&amp;SUBSTITUTE(Title," ",""),'Actions-Copy'!$S1306,1)),"X","")</f>
        <v/>
      </c>
      <c r="M5711" t="str">
        <f>IF(ISNUMBER(SEARCH(Module_Name_Short&amp;"_"&amp;SUBSTITUTE(Title," ",""),'Actions-Copy'!$S1306,1)),"X","")</f>
        <v>X</v>
      </c>
      <c r="N5711" t="str">
        <f>IF(ISNUMBER(SEARCH(Module_Name_Short&amp;"_"&amp;SUBSTITUTE(Title," ",""),'Actions-Copy'!$S1306,1)),"X","")</f>
        <v/>
      </c>
      <c r="O5711" t="str">
        <f>IF((K5711&amp;L5711&amp;M5711&amp;N5711)="","Y","X")</f>
        <v>X</v>
      </c>
      <c r="P5711" s="21" t="str">
        <f>'Actions-Copy'!S1306</f>
        <v>Stores_Manager</v>
      </c>
    </row>
    <row r="5712" spans="1:16" ht="28.5" customHeight="1" x14ac:dyDescent="0.25">
      <c r="A5712" t="str">
        <f>VLOOKUP('Actions-Copy'!C1300,ModuleNames,4,FALSE)</f>
        <v>Stores</v>
      </c>
      <c r="B5712" t="str">
        <f>VLOOKUP('Actions-Copy'!C1300,ModuleNames,3,FALSE)</f>
        <v>Stores</v>
      </c>
      <c r="C5712" t="str">
        <f>VLOOKUP('Actions-Copy'!C1300,ModuleNames,2,FALSE)</f>
        <v>Suppliers</v>
      </c>
      <c r="D5712" s="21" t="str">
        <f>'Actions-Copy'!D1300</f>
        <v>Edit</v>
      </c>
      <c r="E5712" t="str">
        <f>(IF(ISBLANK('Actions-Copy'!F1300),'Actions-Copy'!D1300,'Actions-Copy'!F1300))</f>
        <v>Edit</v>
      </c>
      <c r="F5712" s="21" t="str">
        <f>'Actions-Copy'!C1300</f>
        <v>Supplier</v>
      </c>
      <c r="G5712" s="21" t="str">
        <f>'Actions-Copy'!B1300</f>
        <v>ag1</v>
      </c>
      <c r="H5712" s="21" t="str">
        <f>'Actions-Copy'!A1300</f>
        <v>a2</v>
      </c>
      <c r="I5712" t="str">
        <f>IF(ISBLANK('Actions-Copy'!O1300),"","Y")</f>
        <v/>
      </c>
      <c r="J5712">
        <f>'Actions-Copy'!O1300</f>
        <v>0</v>
      </c>
      <c r="K5712" t="str">
        <f>IF(ISNUMBER(SEARCH(Module_Name_Short&amp;"_"&amp;SUBSTITUTE(Title," ",""),'Actions-Copy'!$S1300,1)),"X","")</f>
        <v/>
      </c>
      <c r="L5712" t="str">
        <f>IF(ISNUMBER(SEARCH(Module_Name_Short&amp;"_"&amp;SUBSTITUTE(Title," ",""),'Actions-Copy'!$S1300,1)),"X","")</f>
        <v/>
      </c>
      <c r="M5712" t="str">
        <f>IF(ISNUMBER(SEARCH(Module_Name_Short&amp;"_"&amp;SUBSTITUTE(Title," ",""),'Actions-Copy'!$S1300,1)),"X","")</f>
        <v>X</v>
      </c>
      <c r="N5712" t="str">
        <f>IF(ISNUMBER(SEARCH(Module_Name_Short&amp;"_"&amp;SUBSTITUTE(Title," ",""),'Actions-Copy'!$S1300,1)),"X","")</f>
        <v/>
      </c>
      <c r="O5712" t="str">
        <f>IF((K5712&amp;L5712&amp;M5712&amp;N5712)="","Y","X")</f>
        <v>X</v>
      </c>
      <c r="P5712" s="21" t="str">
        <f>'Actions-Copy'!S1300</f>
        <v>Stores_Manager</v>
      </c>
    </row>
    <row r="5713" spans="1:16" ht="28.5" customHeight="1" x14ac:dyDescent="0.25">
      <c r="A5713" t="str">
        <f>VLOOKUP('Actions-Copy'!C1305,ModuleNames,4,FALSE)</f>
        <v>Stores</v>
      </c>
      <c r="B5713" t="str">
        <f>VLOOKUP('Actions-Copy'!C1305,ModuleNames,3,FALSE)</f>
        <v>Stores</v>
      </c>
      <c r="C5713" t="str">
        <f>VLOOKUP('Actions-Copy'!C1305,ModuleNames,2,FALSE)</f>
        <v>Suppliers</v>
      </c>
      <c r="D5713" s="21" t="str">
        <f>'Actions-Copy'!D1305</f>
        <v>Edit</v>
      </c>
      <c r="E5713" t="str">
        <f>(IF(ISBLANK('Actions-Copy'!F1305),'Actions-Copy'!D1305,'Actions-Copy'!F1305))</f>
        <v>Edit</v>
      </c>
      <c r="F5713" s="21" t="str">
        <f>'Actions-Copy'!C1305</f>
        <v>Supplier</v>
      </c>
      <c r="G5713" s="21" t="str">
        <f>'Actions-Copy'!B1305</f>
        <v>ag2</v>
      </c>
      <c r="H5713" s="21" t="str">
        <f>'Actions-Copy'!A1305</f>
        <v>a1</v>
      </c>
      <c r="I5713" t="str">
        <f>IF(ISBLANK('Actions-Copy'!O1305),"","Y")</f>
        <v/>
      </c>
      <c r="J5713">
        <f>'Actions-Copy'!O1305</f>
        <v>0</v>
      </c>
      <c r="K5713" t="str">
        <f>IF(ISNUMBER(SEARCH(Module_Name_Short&amp;"_"&amp;SUBSTITUTE(Title," ",""),'Actions-Copy'!$S1305,1)),"X","")</f>
        <v/>
      </c>
      <c r="L5713" t="str">
        <f>IF(ISNUMBER(SEARCH(Module_Name_Short&amp;"_"&amp;SUBSTITUTE(Title," ",""),'Actions-Copy'!$S1305,1)),"X","")</f>
        <v/>
      </c>
      <c r="M5713" t="str">
        <f>IF(ISNUMBER(SEARCH(Module_Name_Short&amp;"_"&amp;SUBSTITUTE(Title," ",""),'Actions-Copy'!$S1305,1)),"X","")</f>
        <v>X</v>
      </c>
      <c r="N5713" t="str">
        <f>IF(ISNUMBER(SEARCH(Module_Name_Short&amp;"_"&amp;SUBSTITUTE(Title," ",""),'Actions-Copy'!$S1305,1)),"X","")</f>
        <v/>
      </c>
      <c r="O5713" t="str">
        <f>IF((K5713&amp;L5713&amp;M5713&amp;N5713)="","Y","X")</f>
        <v>X</v>
      </c>
      <c r="P5713" s="21" t="str">
        <f>'Actions-Copy'!S1305</f>
        <v>Stores_Manager</v>
      </c>
    </row>
    <row r="5714" spans="1:16" ht="28.5" customHeight="1" x14ac:dyDescent="0.25">
      <c r="A5714" t="str">
        <f>VLOOKUP('Actions-Copy'!C1316,ModuleNames,4,FALSE)</f>
        <v>Stores</v>
      </c>
      <c r="B5714" t="str">
        <f>VLOOKUP('Actions-Copy'!C1316,ModuleNames,3,FALSE)</f>
        <v>Stores</v>
      </c>
      <c r="C5714" t="str">
        <f>VLOOKUP('Actions-Copy'!C1316,ModuleNames,2,FALSE)</f>
        <v>Suppliers</v>
      </c>
      <c r="D5714" s="21" t="str">
        <f>'Actions-Copy'!D1316</f>
        <v>Edit</v>
      </c>
      <c r="E5714" t="str">
        <f>(IF(ISBLANK('Actions-Copy'!F1316),'Actions-Copy'!D1316,'Actions-Copy'!F1316))</f>
        <v>Edit</v>
      </c>
      <c r="F5714" s="21" t="str">
        <f>'Actions-Copy'!C1316</f>
        <v>Supplier</v>
      </c>
      <c r="G5714" s="21" t="str">
        <f>'Actions-Copy'!B1316</f>
        <v>ag4</v>
      </c>
      <c r="H5714" s="21" t="str">
        <f>'Actions-Copy'!A1316</f>
        <v>a1</v>
      </c>
      <c r="I5714" t="str">
        <f>IF(ISBLANK('Actions-Copy'!O1316),"","Y")</f>
        <v/>
      </c>
      <c r="J5714">
        <f>'Actions-Copy'!O1316</f>
        <v>0</v>
      </c>
      <c r="K5714" t="str">
        <f>IF(ISNUMBER(SEARCH(Module_Name_Short&amp;"_"&amp;SUBSTITUTE(Title," ",""),'Actions-Copy'!$S1316,1)),"X","")</f>
        <v/>
      </c>
      <c r="L5714" t="str">
        <f>IF(ISNUMBER(SEARCH(Module_Name_Short&amp;"_"&amp;SUBSTITUTE(Title," ",""),'Actions-Copy'!$S1316,1)),"X","")</f>
        <v/>
      </c>
      <c r="M5714" t="str">
        <f>IF(ISNUMBER(SEARCH(Module_Name_Short&amp;"_"&amp;SUBSTITUTE(Title," ",""),'Actions-Copy'!$S1316,1)),"X","")</f>
        <v>X</v>
      </c>
      <c r="N5714" t="str">
        <f>IF(ISNUMBER(SEARCH(Module_Name_Short&amp;"_"&amp;SUBSTITUTE(Title," ",""),'Actions-Copy'!$S1316,1)),"X","")</f>
        <v/>
      </c>
      <c r="O5714" t="str">
        <f>IF((K5714&amp;L5714&amp;M5714&amp;N5714)="","Y","X")</f>
        <v>X</v>
      </c>
      <c r="P5714" s="21" t="str">
        <f>'Actions-Copy'!S1316</f>
        <v>Stores_Manager</v>
      </c>
    </row>
    <row r="5715" spans="1:16" ht="28.5" customHeight="1" x14ac:dyDescent="0.25">
      <c r="A5715" t="str">
        <f>VLOOKUP('Actions-Copy'!C1303,ModuleNames,4,FALSE)</f>
        <v>Stores</v>
      </c>
      <c r="B5715" t="str">
        <f>VLOOKUP('Actions-Copy'!C1303,ModuleNames,3,FALSE)</f>
        <v>Stores</v>
      </c>
      <c r="C5715" t="str">
        <f>VLOOKUP('Actions-Copy'!C1303,ModuleNames,2,FALSE)</f>
        <v>Suppliers</v>
      </c>
      <c r="D5715" s="21" t="str">
        <f>'Actions-Copy'!D1303</f>
        <v>New</v>
      </c>
      <c r="E5715" t="str">
        <f>(IF(ISBLANK('Actions-Copy'!F1303),'Actions-Copy'!D1303,'Actions-Copy'!F1303))</f>
        <v>New</v>
      </c>
      <c r="F5715" s="21" t="str">
        <f>'Actions-Copy'!C1303</f>
        <v>Supplier</v>
      </c>
      <c r="G5715" s="21" t="str">
        <f>'Actions-Copy'!B1303</f>
        <v>ag1</v>
      </c>
      <c r="H5715" s="21" t="str">
        <f>'Actions-Copy'!A1303</f>
        <v>a7</v>
      </c>
      <c r="I5715" t="str">
        <f>IF(ISBLANK('Actions-Copy'!O1303),"","Y")</f>
        <v/>
      </c>
      <c r="J5715">
        <f>'Actions-Copy'!O1303</f>
        <v>0</v>
      </c>
      <c r="K5715" t="str">
        <f>IF(ISNUMBER(SEARCH(Module_Name_Short&amp;"_"&amp;SUBSTITUTE(Title," ",""),'Actions-Copy'!$S1303,1)),"X","")</f>
        <v/>
      </c>
      <c r="L5715" t="str">
        <f>IF(ISNUMBER(SEARCH(Module_Name_Short&amp;"_"&amp;SUBSTITUTE(Title," ",""),'Actions-Copy'!$S1303,1)),"X","")</f>
        <v/>
      </c>
      <c r="M5715" t="str">
        <f>IF(ISNUMBER(SEARCH(Module_Name_Short&amp;"_"&amp;SUBSTITUTE(Title," ",""),'Actions-Copy'!$S1303,1)),"X","")</f>
        <v>X</v>
      </c>
      <c r="N5715" t="str">
        <f>IF(ISNUMBER(SEARCH(Module_Name_Short&amp;"_"&amp;SUBSTITUTE(Title," ",""),'Actions-Copy'!$S1303,1)),"X","")</f>
        <v/>
      </c>
      <c r="O5715" t="str">
        <f>IF((K5715&amp;L5715&amp;M5715&amp;N5715)="","Y","X")</f>
        <v>X</v>
      </c>
      <c r="P5715" s="21" t="str">
        <f>'Actions-Copy'!S1303</f>
        <v>Stores_Manager</v>
      </c>
    </row>
    <row r="5716" spans="1:16" ht="28.5" hidden="1" customHeight="1" x14ac:dyDescent="0.25">
      <c r="A5716" t="str">
        <f>VLOOKUP('Actions-Copy'!C5716,ModuleNames,4,FALSE)</f>
        <v>Req</v>
      </c>
      <c r="B5716" t="str">
        <f>VLOOKUP('Actions-Copy'!C5716,ModuleNames,3,FALSE)</f>
        <v>Requisitions</v>
      </c>
      <c r="C5716" t="str">
        <f>VLOOKUP('Actions-Copy'!C5716,ModuleNames,2,FALSE)</f>
        <v>Requistion Lines</v>
      </c>
      <c r="D5716" s="21" t="str">
        <f>'Actions-Copy'!D5716</f>
        <v>Custom</v>
      </c>
      <c r="E5716" t="str">
        <f>(IF(ISBLANK('Actions-Copy'!F5716),'Actions-Copy'!D5716,'Actions-Copy'!F5716))</f>
        <v>Deallocate Line</v>
      </c>
      <c r="F5716" s="21" t="str">
        <f>'Actions-Copy'!C5716</f>
        <v>RequisitionLine</v>
      </c>
      <c r="G5716" s="21" t="str">
        <f>'Actions-Copy'!B5716</f>
        <v>ag100</v>
      </c>
      <c r="H5716" s="21" t="str">
        <f>'Actions-Copy'!A5716</f>
        <v>a108</v>
      </c>
      <c r="I5716" t="str">
        <f>IF(ISBLANK('Actions-Copy'!O5716),"","Y")</f>
        <v>Y</v>
      </c>
      <c r="J5716" t="str">
        <f>'Actions-Copy'!O5716</f>
        <v>(([status_code] == "AL")
||
([status_code] == "PA")
||
([status_code] == "SN"))</v>
      </c>
      <c r="K5716" t="str">
        <f>IF(ISNUMBER(SEARCH(Module_Name_Short&amp;"_"&amp;SUBSTITUTE(Title," ",""),'Actions-Copy'!$S5716,1)),"X","")</f>
        <v/>
      </c>
      <c r="L5716" t="str">
        <f>IF(ISNUMBER(SEARCH(Module_Name_Short&amp;"_"&amp;SUBSTITUTE(Title," ",""),'Actions-Copy'!$S5716,1)),"X","")</f>
        <v/>
      </c>
      <c r="M5716" t="str">
        <f>IF(ISNUMBER(SEARCH(Module_Name_Short&amp;"_"&amp;SUBSTITUTE(Title," ",""),'Actions-Copy'!$S5716,1)),"X","")</f>
        <v/>
      </c>
      <c r="N5716" t="str">
        <f>IF(ISNUMBER(SEARCH(Module_Name_Short&amp;"_"&amp;SUBSTITUTE(Title," ",""),'Actions-Copy'!$S5716,1)),"X","")</f>
        <v/>
      </c>
      <c r="O5716" t="str">
        <f>IF((K5716&amp;L5716&amp;M5716&amp;N5716)="","Y","X")</f>
        <v>Y</v>
      </c>
      <c r="P5716" s="21">
        <f>'Actions-Copy'!S5716</f>
        <v>0</v>
      </c>
    </row>
    <row r="5717" spans="1:16" ht="28.5" hidden="1" customHeight="1" x14ac:dyDescent="0.25">
      <c r="A5717" t="str">
        <f>VLOOKUP('Actions-Copy'!C5717,ModuleNames,4,FALSE)</f>
        <v>Req</v>
      </c>
      <c r="B5717" t="str">
        <f>VLOOKUP('Actions-Copy'!C5717,ModuleNames,3,FALSE)</f>
        <v>Requisitions</v>
      </c>
      <c r="C5717" t="str">
        <f>VLOOKUP('Actions-Copy'!C5717,ModuleNames,2,FALSE)</f>
        <v>Requistion Lines</v>
      </c>
      <c r="D5717" s="21" t="str">
        <f>'Actions-Copy'!D5717</f>
        <v>Custom</v>
      </c>
      <c r="E5717" t="str">
        <f>(IF(ISBLANK('Actions-Copy'!F5717),'Actions-Copy'!D5717,'Actions-Copy'!F5717))</f>
        <v>Retry</v>
      </c>
      <c r="F5717" s="21" t="str">
        <f>'Actions-Copy'!C5717</f>
        <v>RequisitionLine</v>
      </c>
      <c r="G5717" s="21" t="str">
        <f>'Actions-Copy'!B5717</f>
        <v>ag100</v>
      </c>
      <c r="H5717" s="21" t="str">
        <f>'Actions-Copy'!A5717</f>
        <v>a109</v>
      </c>
      <c r="I5717" t="str">
        <f>IF(ISBLANK('Actions-Copy'!O5717),"","Y")</f>
        <v>Y</v>
      </c>
      <c r="J5717" t="str">
        <f>'Actions-Copy'!O5717</f>
        <v xml:space="preserve">([status_code] == 'CR' )
</v>
      </c>
      <c r="K5717" t="str">
        <f>IF(ISNUMBER(SEARCH(Module_Name_Short&amp;"_"&amp;SUBSTITUTE(Title," ",""),'Actions-Copy'!$S5717,1)),"X","")</f>
        <v/>
      </c>
      <c r="L5717" t="str">
        <f>IF(ISNUMBER(SEARCH(Module_Name_Short&amp;"_"&amp;SUBSTITUTE(Title," ",""),'Actions-Copy'!$S5717,1)),"X","")</f>
        <v/>
      </c>
      <c r="M5717" t="str">
        <f>IF(ISNUMBER(SEARCH(Module_Name_Short&amp;"_"&amp;SUBSTITUTE(Title," ",""),'Actions-Copy'!$S5717,1)),"X","")</f>
        <v/>
      </c>
      <c r="N5717" t="str">
        <f>IF(ISNUMBER(SEARCH(Module_Name_Short&amp;"_"&amp;SUBSTITUTE(Title," ",""),'Actions-Copy'!$S5717,1)),"X","")</f>
        <v/>
      </c>
      <c r="O5717" t="str">
        <f>IF((K5717&amp;L5717&amp;M5717&amp;N5717)="","Y","X")</f>
        <v>Y</v>
      </c>
      <c r="P5717" s="21">
        <f>'Actions-Copy'!S5717</f>
        <v>0</v>
      </c>
    </row>
    <row r="5718" spans="1:16" ht="28.5" hidden="1" customHeight="1" x14ac:dyDescent="0.25">
      <c r="A5718" t="str">
        <f>VLOOKUP('Actions-Copy'!C5718,ModuleNames,4,FALSE)</f>
        <v>Req</v>
      </c>
      <c r="B5718" t="str">
        <f>VLOOKUP('Actions-Copy'!C5718,ModuleNames,3,FALSE)</f>
        <v>Requisitions</v>
      </c>
      <c r="C5718" t="str">
        <f>VLOOKUP('Actions-Copy'!C5718,ModuleNames,2,FALSE)</f>
        <v>Requistion Lines</v>
      </c>
      <c r="D5718" s="21" t="str">
        <f>'Actions-Copy'!D5718</f>
        <v>Custom</v>
      </c>
      <c r="E5718" t="str">
        <f>(IF(ISBLANK('Actions-Copy'!F5718),'Actions-Copy'!D5718,'Actions-Copy'!F5718))</f>
        <v>Modify</v>
      </c>
      <c r="F5718" s="21" t="str">
        <f>'Actions-Copy'!C5718</f>
        <v>RequisitionLine</v>
      </c>
      <c r="G5718" s="21" t="str">
        <f>'Actions-Copy'!B5718</f>
        <v>ag100</v>
      </c>
      <c r="H5718" s="21" t="str">
        <f>'Actions-Copy'!A5718</f>
        <v>a110</v>
      </c>
      <c r="I5718" t="str">
        <f>IF(ISBLANK('Actions-Copy'!O5718),"","Y")</f>
        <v>Y</v>
      </c>
      <c r="J5718" t="str">
        <f>'Actions-Copy'!O5718</f>
        <v xml:space="preserve">([status_code] == 'OS') </v>
      </c>
      <c r="K5718" t="str">
        <f>IF(ISNUMBER(SEARCH(Module_Name_Short&amp;"_"&amp;SUBSTITUTE(Title," ",""),'Actions-Copy'!$S5718,1)),"X","")</f>
        <v/>
      </c>
      <c r="L5718" t="str">
        <f>IF(ISNUMBER(SEARCH(Module_Name_Short&amp;"_"&amp;SUBSTITUTE(Title," ",""),'Actions-Copy'!$S5718,1)),"X","")</f>
        <v/>
      </c>
      <c r="M5718" t="str">
        <f>IF(ISNUMBER(SEARCH(Module_Name_Short&amp;"_"&amp;SUBSTITUTE(Title," ",""),'Actions-Copy'!$S5718,1)),"X","")</f>
        <v/>
      </c>
      <c r="N5718" t="str">
        <f>IF(ISNUMBER(SEARCH(Module_Name_Short&amp;"_"&amp;SUBSTITUTE(Title," ",""),'Actions-Copy'!$S5718,1)),"X","")</f>
        <v/>
      </c>
      <c r="O5718" t="str">
        <f>IF((K5718&amp;L5718&amp;M5718&amp;N5718)="","Y","X")</f>
        <v>Y</v>
      </c>
      <c r="P5718" s="21">
        <f>'Actions-Copy'!S5718</f>
        <v>0</v>
      </c>
    </row>
    <row r="5719" spans="1:16" ht="28.5" hidden="1" customHeight="1" x14ac:dyDescent="0.25">
      <c r="A5719">
        <f>VLOOKUP('Actions-Copy'!C5719,ModuleNames,4,FALSE)</f>
        <v>0</v>
      </c>
      <c r="B5719">
        <f>VLOOKUP('Actions-Copy'!C5719,ModuleNames,3,FALSE)</f>
        <v>0</v>
      </c>
      <c r="C5719">
        <f>VLOOKUP('Actions-Copy'!C5719,ModuleNames,2,FALSE)</f>
        <v>0</v>
      </c>
      <c r="D5719" s="21" t="str">
        <f>'Actions-Copy'!D5719</f>
        <v>Edit</v>
      </c>
      <c r="E5719" t="str">
        <f>(IF(ISBLANK('Actions-Copy'!F5719),'Actions-Copy'!D5719,'Actions-Copy'!F5719))</f>
        <v>Edit</v>
      </c>
      <c r="F5719" s="21" t="str">
        <f>'Actions-Copy'!C5719</f>
        <v>ad_module_configurationSTPeriodMgmt</v>
      </c>
      <c r="G5719" s="21" t="str">
        <f>'Actions-Copy'!B5719</f>
        <v>ag2</v>
      </c>
      <c r="H5719" s="21" t="str">
        <f>'Actions-Copy'!A5719</f>
        <v>a1</v>
      </c>
      <c r="I5719" t="str">
        <f>IF(ISBLANK('Actions-Copy'!O5719),"","Y")</f>
        <v/>
      </c>
      <c r="J5719">
        <f>'Actions-Copy'!O5719</f>
        <v>0</v>
      </c>
      <c r="K5719" t="str">
        <f>IF(ISNUMBER(SEARCH(Module_Name_Short&amp;"_"&amp;SUBSTITUTE(Title," ",""),'Actions-Copy'!$S5719,1)),"X","")</f>
        <v/>
      </c>
      <c r="L5719" t="str">
        <f>IF(ISNUMBER(SEARCH(Module_Name_Short&amp;"_"&amp;SUBSTITUTE(Title," ",""),'Actions-Copy'!$S5719,1)),"X","")</f>
        <v/>
      </c>
      <c r="M5719" t="str">
        <f>IF(ISNUMBER(SEARCH(Module_Name_Short&amp;"_"&amp;SUBSTITUTE(Title," ",""),'Actions-Copy'!$S5719,1)),"X","")</f>
        <v/>
      </c>
      <c r="N5719" t="str">
        <f>IF(ISNUMBER(SEARCH(Module_Name_Short&amp;"_"&amp;SUBSTITUTE(Title," ",""),'Actions-Copy'!$S5719,1)),"X","")</f>
        <v/>
      </c>
      <c r="O5719" t="str">
        <f>IF((K5719&amp;L5719&amp;M5719&amp;N5719)="","Y","X")</f>
        <v>Y</v>
      </c>
      <c r="P5719" s="21" t="str">
        <f>'Actions-Copy'!S5719</f>
        <v>Finance_Admin</v>
      </c>
    </row>
    <row r="5720" spans="1:16" ht="28.5" hidden="1" customHeight="1" x14ac:dyDescent="0.25">
      <c r="A5720">
        <f>VLOOKUP('Actions-Copy'!C5720,ModuleNames,4,FALSE)</f>
        <v>0</v>
      </c>
      <c r="B5720">
        <f>VLOOKUP('Actions-Copy'!C5720,ModuleNames,3,FALSE)</f>
        <v>0</v>
      </c>
      <c r="C5720">
        <f>VLOOKUP('Actions-Copy'!C5720,ModuleNames,2,FALSE)</f>
        <v>0</v>
      </c>
      <c r="D5720" s="21" t="str">
        <f>'Actions-Copy'!D5720</f>
        <v>Update</v>
      </c>
      <c r="E5720" t="str">
        <f>(IF(ISBLANK('Actions-Copy'!F5720),'Actions-Copy'!D5720,'Actions-Copy'!F5720))</f>
        <v>Update</v>
      </c>
      <c r="F5720" s="21" t="str">
        <f>'Actions-Copy'!C5720</f>
        <v>ad_module_configurationSTPeriodMgmt</v>
      </c>
      <c r="G5720" s="21" t="str">
        <f>'Actions-Copy'!B5720</f>
        <v>ag2</v>
      </c>
      <c r="H5720" s="21" t="str">
        <f>'Actions-Copy'!A5720</f>
        <v>a4</v>
      </c>
      <c r="I5720" t="str">
        <f>IF(ISBLANK('Actions-Copy'!O5720),"","Y")</f>
        <v/>
      </c>
      <c r="J5720">
        <f>'Actions-Copy'!O5720</f>
        <v>0</v>
      </c>
      <c r="K5720" t="str">
        <f>IF(ISNUMBER(SEARCH(Module_Name_Short&amp;"_"&amp;SUBSTITUTE(Title," ",""),'Actions-Copy'!$S5720,1)),"X","")</f>
        <v/>
      </c>
      <c r="L5720" t="str">
        <f>IF(ISNUMBER(SEARCH(Module_Name_Short&amp;"_"&amp;SUBSTITUTE(Title," ",""),'Actions-Copy'!$S5720,1)),"X","")</f>
        <v/>
      </c>
      <c r="M5720" t="str">
        <f>IF(ISNUMBER(SEARCH(Module_Name_Short&amp;"_"&amp;SUBSTITUTE(Title," ",""),'Actions-Copy'!$S5720,1)),"X","")</f>
        <v/>
      </c>
      <c r="N5720" t="str">
        <f>IF(ISNUMBER(SEARCH(Module_Name_Short&amp;"_"&amp;SUBSTITUTE(Title," ",""),'Actions-Copy'!$S5720,1)),"X","")</f>
        <v/>
      </c>
      <c r="O5720" t="str">
        <f>IF((K5720&amp;L5720&amp;M5720&amp;N5720)="","Y","X")</f>
        <v>Y</v>
      </c>
      <c r="P5720" s="21">
        <f>'Actions-Copy'!S5720</f>
        <v>0</v>
      </c>
    </row>
    <row r="5721" spans="1:16" ht="28.5" hidden="1" customHeight="1" x14ac:dyDescent="0.25">
      <c r="A5721">
        <f>VLOOKUP('Actions-Copy'!C5721,ModuleNames,4,FALSE)</f>
        <v>0</v>
      </c>
      <c r="B5721">
        <f>VLOOKUP('Actions-Copy'!C5721,ModuleNames,3,FALSE)</f>
        <v>0</v>
      </c>
      <c r="C5721">
        <f>VLOOKUP('Actions-Copy'!C5721,ModuleNames,2,FALSE)</f>
        <v>0</v>
      </c>
      <c r="D5721" s="21" t="str">
        <f>'Actions-Copy'!D5721</f>
        <v>Cancel</v>
      </c>
      <c r="E5721" t="str">
        <f>(IF(ISBLANK('Actions-Copy'!F5721),'Actions-Copy'!D5721,'Actions-Copy'!F5721))</f>
        <v>Cancel</v>
      </c>
      <c r="F5721" s="21" t="str">
        <f>'Actions-Copy'!C5721</f>
        <v>ad_module_configurationSTPeriodMgmt</v>
      </c>
      <c r="G5721" s="21" t="str">
        <f>'Actions-Copy'!B5721</f>
        <v>ag2</v>
      </c>
      <c r="H5721" s="21" t="str">
        <f>'Actions-Copy'!A5721</f>
        <v>a6</v>
      </c>
      <c r="I5721" t="str">
        <f>IF(ISBLANK('Actions-Copy'!O5721),"","Y")</f>
        <v/>
      </c>
      <c r="J5721">
        <f>'Actions-Copy'!O5721</f>
        <v>0</v>
      </c>
      <c r="K5721" t="str">
        <f>IF(ISNUMBER(SEARCH(Module_Name_Short&amp;"_"&amp;SUBSTITUTE(Title," ",""),'Actions-Copy'!$S5721,1)),"X","")</f>
        <v/>
      </c>
      <c r="L5721" t="str">
        <f>IF(ISNUMBER(SEARCH(Module_Name_Short&amp;"_"&amp;SUBSTITUTE(Title," ",""),'Actions-Copy'!$S5721,1)),"X","")</f>
        <v/>
      </c>
      <c r="M5721" t="str">
        <f>IF(ISNUMBER(SEARCH(Module_Name_Short&amp;"_"&amp;SUBSTITUTE(Title," ",""),'Actions-Copy'!$S5721,1)),"X","")</f>
        <v/>
      </c>
      <c r="N5721" t="str">
        <f>IF(ISNUMBER(SEARCH(Module_Name_Short&amp;"_"&amp;SUBSTITUTE(Title," ",""),'Actions-Copy'!$S5721,1)),"X","")</f>
        <v/>
      </c>
      <c r="O5721" t="str">
        <f>IF((K5721&amp;L5721&amp;M5721&amp;N5721)="","Y","X")</f>
        <v>Y</v>
      </c>
      <c r="P5721" s="21">
        <f>'Actions-Copy'!S5721</f>
        <v>0</v>
      </c>
    </row>
    <row r="5722" spans="1:16" ht="28.5" hidden="1" customHeight="1" x14ac:dyDescent="0.25">
      <c r="A5722">
        <f>VLOOKUP('Actions-Copy'!C5722,ModuleNames,4,FALSE)</f>
        <v>0</v>
      </c>
      <c r="B5722">
        <f>VLOOKUP('Actions-Copy'!C5722,ModuleNames,3,FALSE)</f>
        <v>0</v>
      </c>
      <c r="C5722">
        <f>VLOOKUP('Actions-Copy'!C5722,ModuleNames,2,FALSE)</f>
        <v>0</v>
      </c>
      <c r="D5722" s="21" t="str">
        <f>'Actions-Copy'!D5722</f>
        <v>Select</v>
      </c>
      <c r="E5722" t="str">
        <f>(IF(ISBLANK('Actions-Copy'!F5722),'Actions-Copy'!D5722,'Actions-Copy'!F5722))</f>
        <v>Select</v>
      </c>
      <c r="F5722" s="21" t="str">
        <f>'Actions-Copy'!C5722</f>
        <v>ad_module_configurationSTPeriodMgmt</v>
      </c>
      <c r="G5722" s="21" t="str">
        <f>'Actions-Copy'!B5722</f>
        <v>ag2</v>
      </c>
      <c r="H5722" s="21" t="str">
        <f>'Actions-Copy'!A5722</f>
        <v>a13</v>
      </c>
      <c r="I5722" t="str">
        <f>IF(ISBLANK('Actions-Copy'!O5722),"","Y")</f>
        <v>Y</v>
      </c>
      <c r="J5722" t="str">
        <f>'Actions-Copy'!O5722</f>
        <v>this.get_hasDetails()</v>
      </c>
      <c r="K5722" t="str">
        <f>IF(ISNUMBER(SEARCH(Module_Name_Short&amp;"_"&amp;SUBSTITUTE(Title," ",""),'Actions-Copy'!$S5722,1)),"X","")</f>
        <v/>
      </c>
      <c r="L5722" t="str">
        <f>IF(ISNUMBER(SEARCH(Module_Name_Short&amp;"_"&amp;SUBSTITUTE(Title," ",""),'Actions-Copy'!$S5722,1)),"X","")</f>
        <v/>
      </c>
      <c r="M5722" t="str">
        <f>IF(ISNUMBER(SEARCH(Module_Name_Short&amp;"_"&amp;SUBSTITUTE(Title," ",""),'Actions-Copy'!$S5722,1)),"X","")</f>
        <v/>
      </c>
      <c r="N5722" t="str">
        <f>IF(ISNUMBER(SEARCH(Module_Name_Short&amp;"_"&amp;SUBSTITUTE(Title," ",""),'Actions-Copy'!$S5722,1)),"X","")</f>
        <v/>
      </c>
      <c r="O5722" t="str">
        <f>IF((K5722&amp;L5722&amp;M5722&amp;N5722)="","Y","X")</f>
        <v>Y</v>
      </c>
      <c r="P5722" s="21" t="str">
        <f>'Actions-Copy'!S5722</f>
        <v>Finance_View</v>
      </c>
    </row>
    <row r="5723" spans="1:16" ht="28.5" hidden="1" customHeight="1" x14ac:dyDescent="0.25">
      <c r="A5723">
        <f>VLOOKUP('Actions-Copy'!C5723,ModuleNames,4,FALSE)</f>
        <v>0</v>
      </c>
      <c r="B5723">
        <f>VLOOKUP('Actions-Copy'!C5723,ModuleNames,3,FALSE)</f>
        <v>0</v>
      </c>
      <c r="C5723">
        <f>VLOOKUP('Actions-Copy'!C5723,ModuleNames,2,FALSE)</f>
        <v>0</v>
      </c>
      <c r="D5723" s="21" t="str">
        <f>'Actions-Copy'!D5723</f>
        <v>Edit</v>
      </c>
      <c r="E5723" t="str">
        <f>(IF(ISBLANK('Actions-Copy'!F5723),'Actions-Copy'!D5723,'Actions-Copy'!F5723))</f>
        <v>Edit</v>
      </c>
      <c r="F5723" s="21" t="str">
        <f>'Actions-Copy'!C5723</f>
        <v>ad_module_configurationSTPeriodMgmt</v>
      </c>
      <c r="G5723" s="21" t="str">
        <f>'Actions-Copy'!B5723</f>
        <v>ag4</v>
      </c>
      <c r="H5723" s="21" t="str">
        <f>'Actions-Copy'!A5723</f>
        <v>a1</v>
      </c>
      <c r="I5723" t="str">
        <f>IF(ISBLANK('Actions-Copy'!O5723),"","Y")</f>
        <v/>
      </c>
      <c r="J5723">
        <f>'Actions-Copy'!O5723</f>
        <v>0</v>
      </c>
      <c r="K5723" t="str">
        <f>IF(ISNUMBER(SEARCH(Module_Name_Short&amp;"_"&amp;SUBSTITUTE(Title," ",""),'Actions-Copy'!$S5723,1)),"X","")</f>
        <v/>
      </c>
      <c r="L5723" t="str">
        <f>IF(ISNUMBER(SEARCH(Module_Name_Short&amp;"_"&amp;SUBSTITUTE(Title," ",""),'Actions-Copy'!$S5723,1)),"X","")</f>
        <v/>
      </c>
      <c r="M5723" t="str">
        <f>IF(ISNUMBER(SEARCH(Module_Name_Short&amp;"_"&amp;SUBSTITUTE(Title," ",""),'Actions-Copy'!$S5723,1)),"X","")</f>
        <v/>
      </c>
      <c r="N5723" t="str">
        <f>IF(ISNUMBER(SEARCH(Module_Name_Short&amp;"_"&amp;SUBSTITUTE(Title," ",""),'Actions-Copy'!$S5723,1)),"X","")</f>
        <v/>
      </c>
      <c r="O5723" t="str">
        <f>IF((K5723&amp;L5723&amp;M5723&amp;N5723)="","Y","X")</f>
        <v>Y</v>
      </c>
      <c r="P5723" s="21" t="str">
        <f>'Actions-Copy'!S5723</f>
        <v>Finance_Admin</v>
      </c>
    </row>
    <row r="5724" spans="1:16" ht="28.5" hidden="1" customHeight="1" x14ac:dyDescent="0.25">
      <c r="A5724">
        <f>VLOOKUP('Actions-Copy'!C5724,ModuleNames,4,FALSE)</f>
        <v>0</v>
      </c>
      <c r="B5724">
        <f>VLOOKUP('Actions-Copy'!C5724,ModuleNames,3,FALSE)</f>
        <v>0</v>
      </c>
      <c r="C5724">
        <f>VLOOKUP('Actions-Copy'!C5724,ModuleNames,2,FALSE)</f>
        <v>0</v>
      </c>
      <c r="D5724" s="21" t="str">
        <f>'Actions-Copy'!D5724</f>
        <v>Update</v>
      </c>
      <c r="E5724" t="str">
        <f>(IF(ISBLANK('Actions-Copy'!F5724),'Actions-Copy'!D5724,'Actions-Copy'!F5724))</f>
        <v>Update</v>
      </c>
      <c r="F5724" s="21" t="str">
        <f>'Actions-Copy'!C5724</f>
        <v>ad_module_configurationSTPeriodMgmt</v>
      </c>
      <c r="G5724" s="21" t="str">
        <f>'Actions-Copy'!B5724</f>
        <v>ag6</v>
      </c>
      <c r="H5724" s="21" t="str">
        <f>'Actions-Copy'!A5724</f>
        <v>a1</v>
      </c>
      <c r="I5724" t="str">
        <f>IF(ISBLANK('Actions-Copy'!O5724),"","Y")</f>
        <v/>
      </c>
      <c r="J5724">
        <f>'Actions-Copy'!O5724</f>
        <v>0</v>
      </c>
      <c r="K5724" t="str">
        <f>IF(ISNUMBER(SEARCH(Module_Name_Short&amp;"_"&amp;SUBSTITUTE(Title," ",""),'Actions-Copy'!$S5724,1)),"X","")</f>
        <v/>
      </c>
      <c r="L5724" t="str">
        <f>IF(ISNUMBER(SEARCH(Module_Name_Short&amp;"_"&amp;SUBSTITUTE(Title," ",""),'Actions-Copy'!$S5724,1)),"X","")</f>
        <v/>
      </c>
      <c r="M5724" t="str">
        <f>IF(ISNUMBER(SEARCH(Module_Name_Short&amp;"_"&amp;SUBSTITUTE(Title," ",""),'Actions-Copy'!$S5724,1)),"X","")</f>
        <v/>
      </c>
      <c r="N5724" t="str">
        <f>IF(ISNUMBER(SEARCH(Module_Name_Short&amp;"_"&amp;SUBSTITUTE(Title," ",""),'Actions-Copy'!$S5724,1)),"X","")</f>
        <v/>
      </c>
      <c r="O5724" t="str">
        <f>IF((K5724&amp;L5724&amp;M5724&amp;N5724)="","Y","X")</f>
        <v>Y</v>
      </c>
      <c r="P5724" s="21">
        <f>'Actions-Copy'!S5724</f>
        <v>0</v>
      </c>
    </row>
    <row r="5725" spans="1:16" ht="28.5" hidden="1" customHeight="1" x14ac:dyDescent="0.25">
      <c r="A5725">
        <f>VLOOKUP('Actions-Copy'!C5725,ModuleNames,4,FALSE)</f>
        <v>0</v>
      </c>
      <c r="B5725">
        <f>VLOOKUP('Actions-Copy'!C5725,ModuleNames,3,FALSE)</f>
        <v>0</v>
      </c>
      <c r="C5725">
        <f>VLOOKUP('Actions-Copy'!C5725,ModuleNames,2,FALSE)</f>
        <v>0</v>
      </c>
      <c r="D5725" s="21" t="str">
        <f>'Actions-Copy'!D5725</f>
        <v>Cancel</v>
      </c>
      <c r="E5725" t="str">
        <f>(IF(ISBLANK('Actions-Copy'!F5725),'Actions-Copy'!D5725,'Actions-Copy'!F5725))</f>
        <v>Cancel</v>
      </c>
      <c r="F5725" s="21" t="str">
        <f>'Actions-Copy'!C5725</f>
        <v>ad_module_configurationSTPeriodMgmt</v>
      </c>
      <c r="G5725" s="21" t="str">
        <f>'Actions-Copy'!B5725</f>
        <v>ag6</v>
      </c>
      <c r="H5725" s="21" t="str">
        <f>'Actions-Copy'!A5725</f>
        <v>a2</v>
      </c>
      <c r="I5725" t="str">
        <f>IF(ISBLANK('Actions-Copy'!O5725),"","Y")</f>
        <v/>
      </c>
      <c r="J5725">
        <f>'Actions-Copy'!O5725</f>
        <v>0</v>
      </c>
      <c r="K5725" t="str">
        <f>IF(ISNUMBER(SEARCH(Module_Name_Short&amp;"_"&amp;SUBSTITUTE(Title," ",""),'Actions-Copy'!$S5725,1)),"X","")</f>
        <v/>
      </c>
      <c r="L5725" t="str">
        <f>IF(ISNUMBER(SEARCH(Module_Name_Short&amp;"_"&amp;SUBSTITUTE(Title," ",""),'Actions-Copy'!$S5725,1)),"X","")</f>
        <v/>
      </c>
      <c r="M5725" t="str">
        <f>IF(ISNUMBER(SEARCH(Module_Name_Short&amp;"_"&amp;SUBSTITUTE(Title," ",""),'Actions-Copy'!$S5725,1)),"X","")</f>
        <v/>
      </c>
      <c r="N5725" t="str">
        <f>IF(ISNUMBER(SEARCH(Module_Name_Short&amp;"_"&amp;SUBSTITUTE(Title," ",""),'Actions-Copy'!$S5725,1)),"X","")</f>
        <v/>
      </c>
      <c r="O5725" t="str">
        <f>IF((K5725&amp;L5725&amp;M5725&amp;N5725)="","Y","X")</f>
        <v>Y</v>
      </c>
      <c r="P5725" s="21">
        <f>'Actions-Copy'!S5725</f>
        <v>0</v>
      </c>
    </row>
    <row r="5726" spans="1:16" ht="28.5" hidden="1" customHeight="1" x14ac:dyDescent="0.25">
      <c r="A5726">
        <f>VLOOKUP('Actions-Copy'!C5726,ModuleNames,4,FALSE)</f>
        <v>0</v>
      </c>
      <c r="B5726">
        <f>VLOOKUP('Actions-Copy'!C5726,ModuleNames,3,FALSE)</f>
        <v>0</v>
      </c>
      <c r="C5726">
        <f>VLOOKUP('Actions-Copy'!C5726,ModuleNames,2,FALSE)</f>
        <v>0</v>
      </c>
      <c r="D5726" s="21" t="str">
        <f>'Actions-Copy'!D5726</f>
        <v>Custom</v>
      </c>
      <c r="E5726" t="str">
        <f>(IF(ISBLANK('Actions-Copy'!F5726),'Actions-Copy'!D5726,'Actions-Copy'!F5726))</f>
        <v>Period End</v>
      </c>
      <c r="F5726" s="21" t="str">
        <f>'Actions-Copy'!C5726</f>
        <v>ad_module_configurationSTPeriodMgmt</v>
      </c>
      <c r="G5726" s="21" t="str">
        <f>'Actions-Copy'!B5726</f>
        <v>ag100</v>
      </c>
      <c r="H5726" s="21" t="str">
        <f>'Actions-Copy'!A5726</f>
        <v>a100</v>
      </c>
      <c r="I5726" t="str">
        <f>IF(ISBLANK('Actions-Copy'!O5726),"","Y")</f>
        <v/>
      </c>
      <c r="J5726">
        <f>'Actions-Copy'!O5726</f>
        <v>0</v>
      </c>
      <c r="K5726" t="str">
        <f>IF(ISNUMBER(SEARCH(Module_Name_Short&amp;"_"&amp;SUBSTITUTE(Title," ",""),'Actions-Copy'!$S5726,1)),"X","")</f>
        <v/>
      </c>
      <c r="L5726" t="str">
        <f>IF(ISNUMBER(SEARCH(Module_Name_Short&amp;"_"&amp;SUBSTITUTE(Title," ",""),'Actions-Copy'!$S5726,1)),"X","")</f>
        <v/>
      </c>
      <c r="M5726" t="str">
        <f>IF(ISNUMBER(SEARCH(Module_Name_Short&amp;"_"&amp;SUBSTITUTE(Title," ",""),'Actions-Copy'!$S5726,1)),"X","")</f>
        <v/>
      </c>
      <c r="N5726" t="str">
        <f>IF(ISNUMBER(SEARCH(Module_Name_Short&amp;"_"&amp;SUBSTITUTE(Title," ",""),'Actions-Copy'!$S5726,1)),"X","")</f>
        <v/>
      </c>
      <c r="O5726" t="str">
        <f>IF((K5726&amp;L5726&amp;M5726&amp;N5726)="","Y","X")</f>
        <v>Y</v>
      </c>
      <c r="P5726" s="21" t="str">
        <f>'Actions-Copy'!S5726</f>
        <v>Finance_Admin</v>
      </c>
    </row>
    <row r="5727" spans="1:16" ht="28.5" hidden="1" customHeight="1" x14ac:dyDescent="0.25">
      <c r="A5727">
        <f>VLOOKUP('Actions-Copy'!C5727,ModuleNames,4,FALSE)</f>
        <v>0</v>
      </c>
      <c r="B5727">
        <f>VLOOKUP('Actions-Copy'!C5727,ModuleNames,3,FALSE)</f>
        <v>0</v>
      </c>
      <c r="C5727">
        <f>VLOOKUP('Actions-Copy'!C5727,ModuleNames,2,FALSE)</f>
        <v>0</v>
      </c>
      <c r="D5727" s="21" t="str">
        <f>'Actions-Copy'!D5727</f>
        <v>Custom</v>
      </c>
      <c r="E5727" t="str">
        <f>(IF(ISBLANK('Actions-Copy'!F5727),'Actions-Copy'!D5727,'Actions-Copy'!F5727))</f>
        <v>Year End</v>
      </c>
      <c r="F5727" s="21" t="str">
        <f>'Actions-Copy'!C5727</f>
        <v>ad_module_configurationSTPeriodMgmt</v>
      </c>
      <c r="G5727" s="21" t="str">
        <f>'Actions-Copy'!B5727</f>
        <v>ag100</v>
      </c>
      <c r="H5727" s="21" t="str">
        <f>'Actions-Copy'!A5727</f>
        <v>a101</v>
      </c>
      <c r="I5727" t="str">
        <f>IF(ISBLANK('Actions-Copy'!O5727),"","Y")</f>
        <v/>
      </c>
      <c r="J5727">
        <f>'Actions-Copy'!O5727</f>
        <v>0</v>
      </c>
      <c r="K5727" t="str">
        <f>IF(ISNUMBER(SEARCH(Module_Name_Short&amp;"_"&amp;SUBSTITUTE(Title," ",""),'Actions-Copy'!$S5727,1)),"X","")</f>
        <v/>
      </c>
      <c r="L5727" t="str">
        <f>IF(ISNUMBER(SEARCH(Module_Name_Short&amp;"_"&amp;SUBSTITUTE(Title," ",""),'Actions-Copy'!$S5727,1)),"X","")</f>
        <v/>
      </c>
      <c r="M5727" t="str">
        <f>IF(ISNUMBER(SEARCH(Module_Name_Short&amp;"_"&amp;SUBSTITUTE(Title," ",""),'Actions-Copy'!$S5727,1)),"X","")</f>
        <v/>
      </c>
      <c r="N5727" t="str">
        <f>IF(ISNUMBER(SEARCH(Module_Name_Short&amp;"_"&amp;SUBSTITUTE(Title," ",""),'Actions-Copy'!$S5727,1)),"X","")</f>
        <v/>
      </c>
      <c r="O5727" t="str">
        <f>IF((K5727&amp;L5727&amp;M5727&amp;N5727)="","Y","X")</f>
        <v>Y</v>
      </c>
      <c r="P5727" s="21" t="str">
        <f>'Actions-Copy'!S5727</f>
        <v>Finance_Admin</v>
      </c>
    </row>
    <row r="5728" spans="1:16" ht="28.5" hidden="1" customHeight="1" x14ac:dyDescent="0.25">
      <c r="A5728">
        <f>VLOOKUP('Actions-Copy'!C5728,ModuleNames,4,FALSE)</f>
        <v>0</v>
      </c>
      <c r="B5728">
        <f>VLOOKUP('Actions-Copy'!C5728,ModuleNames,3,FALSE)</f>
        <v>0</v>
      </c>
      <c r="C5728">
        <f>VLOOKUP('Actions-Copy'!C5728,ModuleNames,2,FALSE)</f>
        <v>0</v>
      </c>
      <c r="D5728" s="21" t="str">
        <f>'Actions-Copy'!D5728</f>
        <v>Edit</v>
      </c>
      <c r="E5728" t="str">
        <f>(IF(ISBLANK('Actions-Copy'!F5728),'Actions-Copy'!D5728,'Actions-Copy'!F5728))</f>
        <v>Edit</v>
      </c>
      <c r="F5728" s="21" t="str">
        <f>'Actions-Copy'!C5728</f>
        <v>RequisitionLineStatusApprovalChild</v>
      </c>
      <c r="G5728" s="21" t="str">
        <f>'Actions-Copy'!B5728</f>
        <v>ag2</v>
      </c>
      <c r="H5728" s="21" t="str">
        <f>'Actions-Copy'!A5728</f>
        <v>a1</v>
      </c>
      <c r="I5728" t="str">
        <f>IF(ISBLANK('Actions-Copy'!O5728),"","Y")</f>
        <v/>
      </c>
      <c r="J5728">
        <f>'Actions-Copy'!O5728</f>
        <v>0</v>
      </c>
      <c r="K5728" t="str">
        <f>IF(ISNUMBER(SEARCH(Module_Name_Short&amp;"_"&amp;SUBSTITUTE(Title," ",""),'Actions-Copy'!$S5728,1)),"X","")</f>
        <v/>
      </c>
      <c r="L5728" t="str">
        <f>IF(ISNUMBER(SEARCH(Module_Name_Short&amp;"_"&amp;SUBSTITUTE(Title," ",""),'Actions-Copy'!$S5728,1)),"X","")</f>
        <v/>
      </c>
      <c r="M5728" t="str">
        <f>IF(ISNUMBER(SEARCH(Module_Name_Short&amp;"_"&amp;SUBSTITUTE(Title," ",""),'Actions-Copy'!$S5728,1)),"X","")</f>
        <v/>
      </c>
      <c r="N5728" t="str">
        <f>IF(ISNUMBER(SEARCH(Module_Name_Short&amp;"_"&amp;SUBSTITUTE(Title," ",""),'Actions-Copy'!$S5728,1)),"X","")</f>
        <v/>
      </c>
      <c r="O5728" t="str">
        <f>IF((K5728&amp;L5728&amp;M5728&amp;N5728)="","Y","X")</f>
        <v>Y</v>
      </c>
      <c r="P5728" s="21" t="str">
        <f>'Actions-Copy'!S5728</f>
        <v>disabled</v>
      </c>
    </row>
    <row r="5729" spans="1:16" ht="28.5" hidden="1" customHeight="1" x14ac:dyDescent="0.25">
      <c r="A5729">
        <f>VLOOKUP('Actions-Copy'!C5729,ModuleNames,4,FALSE)</f>
        <v>0</v>
      </c>
      <c r="B5729">
        <f>VLOOKUP('Actions-Copy'!C5729,ModuleNames,3,FALSE)</f>
        <v>0</v>
      </c>
      <c r="C5729">
        <f>VLOOKUP('Actions-Copy'!C5729,ModuleNames,2,FALSE)</f>
        <v>0</v>
      </c>
      <c r="D5729" s="21" t="str">
        <f>'Actions-Copy'!D5729</f>
        <v>Delete</v>
      </c>
      <c r="E5729" t="str">
        <f>(IF(ISBLANK('Actions-Copy'!F5729),'Actions-Copy'!D5729,'Actions-Copy'!F5729))</f>
        <v>Delete</v>
      </c>
      <c r="F5729" s="21" t="str">
        <f>'Actions-Copy'!C5729</f>
        <v>RequisitionLineStatusApprovalChild</v>
      </c>
      <c r="G5729" s="21" t="str">
        <f>'Actions-Copy'!B5729</f>
        <v>ag2</v>
      </c>
      <c r="H5729" s="21" t="str">
        <f>'Actions-Copy'!A5729</f>
        <v>a2</v>
      </c>
      <c r="I5729" t="str">
        <f>IF(ISBLANK('Actions-Copy'!O5729),"","Y")</f>
        <v/>
      </c>
      <c r="J5729">
        <f>'Actions-Copy'!O5729</f>
        <v>0</v>
      </c>
      <c r="K5729" t="str">
        <f>IF(ISNUMBER(SEARCH(Module_Name_Short&amp;"_"&amp;SUBSTITUTE(Title," ",""),'Actions-Copy'!$S5729,1)),"X","")</f>
        <v/>
      </c>
      <c r="L5729" t="str">
        <f>IF(ISNUMBER(SEARCH(Module_Name_Short&amp;"_"&amp;SUBSTITUTE(Title," ",""),'Actions-Copy'!$S5729,1)),"X","")</f>
        <v/>
      </c>
      <c r="M5729" t="str">
        <f>IF(ISNUMBER(SEARCH(Module_Name_Short&amp;"_"&amp;SUBSTITUTE(Title," ",""),'Actions-Copy'!$S5729,1)),"X","")</f>
        <v/>
      </c>
      <c r="N5729" t="str">
        <f>IF(ISNUMBER(SEARCH(Module_Name_Short&amp;"_"&amp;SUBSTITUTE(Title," ",""),'Actions-Copy'!$S5729,1)),"X","")</f>
        <v/>
      </c>
      <c r="O5729" t="str">
        <f>IF((K5729&amp;L5729&amp;M5729&amp;N5729)="","Y","X")</f>
        <v>Y</v>
      </c>
      <c r="P5729" s="21" t="str">
        <f>'Actions-Copy'!S5729</f>
        <v>disabled</v>
      </c>
    </row>
    <row r="5730" spans="1:16" ht="28.5" hidden="1" customHeight="1" x14ac:dyDescent="0.25">
      <c r="A5730">
        <f>VLOOKUP('Actions-Copy'!C5730,ModuleNames,4,FALSE)</f>
        <v>0</v>
      </c>
      <c r="B5730">
        <f>VLOOKUP('Actions-Copy'!C5730,ModuleNames,3,FALSE)</f>
        <v>0</v>
      </c>
      <c r="C5730">
        <f>VLOOKUP('Actions-Copy'!C5730,ModuleNames,2,FALSE)</f>
        <v>0</v>
      </c>
      <c r="D5730" s="21" t="str">
        <f>'Actions-Copy'!D5730</f>
        <v>Cancel</v>
      </c>
      <c r="E5730" t="str">
        <f>(IF(ISBLANK('Actions-Copy'!F5730),'Actions-Copy'!D5730,'Actions-Copy'!F5730))</f>
        <v>Cancel</v>
      </c>
      <c r="F5730" s="21" t="str">
        <f>'Actions-Copy'!C5730</f>
        <v>RequisitionLineStatusApprovalChild</v>
      </c>
      <c r="G5730" s="21" t="str">
        <f>'Actions-Copy'!B5730</f>
        <v>ag2</v>
      </c>
      <c r="H5730" s="21" t="str">
        <f>'Actions-Copy'!A5730</f>
        <v>a3</v>
      </c>
      <c r="I5730" t="str">
        <f>IF(ISBLANK('Actions-Copy'!O5730),"","Y")</f>
        <v/>
      </c>
      <c r="J5730">
        <f>'Actions-Copy'!O5730</f>
        <v>0</v>
      </c>
      <c r="K5730" t="str">
        <f>IF(ISNUMBER(SEARCH(Module_Name_Short&amp;"_"&amp;SUBSTITUTE(Title," ",""),'Actions-Copy'!$S5730,1)),"X","")</f>
        <v/>
      </c>
      <c r="L5730" t="str">
        <f>IF(ISNUMBER(SEARCH(Module_Name_Short&amp;"_"&amp;SUBSTITUTE(Title," ",""),'Actions-Copy'!$S5730,1)),"X","")</f>
        <v/>
      </c>
      <c r="M5730" t="str">
        <f>IF(ISNUMBER(SEARCH(Module_Name_Short&amp;"_"&amp;SUBSTITUTE(Title," ",""),'Actions-Copy'!$S5730,1)),"X","")</f>
        <v/>
      </c>
      <c r="N5730" t="str">
        <f>IF(ISNUMBER(SEARCH(Module_Name_Short&amp;"_"&amp;SUBSTITUTE(Title," ",""),'Actions-Copy'!$S5730,1)),"X","")</f>
        <v/>
      </c>
      <c r="O5730" t="str">
        <f>IF((K5730&amp;L5730&amp;M5730&amp;N5730)="","Y","X")</f>
        <v>Y</v>
      </c>
      <c r="P5730" s="21">
        <f>'Actions-Copy'!S5730</f>
        <v>0</v>
      </c>
    </row>
    <row r="5731" spans="1:16" ht="28.5" hidden="1" customHeight="1" x14ac:dyDescent="0.25">
      <c r="A5731">
        <f>VLOOKUP('Actions-Copy'!C5731,ModuleNames,4,FALSE)</f>
        <v>0</v>
      </c>
      <c r="B5731">
        <f>VLOOKUP('Actions-Copy'!C5731,ModuleNames,3,FALSE)</f>
        <v>0</v>
      </c>
      <c r="C5731">
        <f>VLOOKUP('Actions-Copy'!C5731,ModuleNames,2,FALSE)</f>
        <v>0</v>
      </c>
      <c r="D5731" s="21" t="str">
        <f>'Actions-Copy'!D5731</f>
        <v>Update</v>
      </c>
      <c r="E5731" t="str">
        <f>(IF(ISBLANK('Actions-Copy'!F5731),'Actions-Copy'!D5731,'Actions-Copy'!F5731))</f>
        <v>Update</v>
      </c>
      <c r="F5731" s="21" t="str">
        <f>'Actions-Copy'!C5731</f>
        <v>RequisitionLineStatusApprovalChild</v>
      </c>
      <c r="G5731" s="21" t="str">
        <f>'Actions-Copy'!B5731</f>
        <v>ag2</v>
      </c>
      <c r="H5731" s="21" t="str">
        <f>'Actions-Copy'!A5731</f>
        <v>a4</v>
      </c>
      <c r="I5731" t="str">
        <f>IF(ISBLANK('Actions-Copy'!O5731),"","Y")</f>
        <v/>
      </c>
      <c r="J5731">
        <f>'Actions-Copy'!O5731</f>
        <v>0</v>
      </c>
      <c r="K5731" t="str">
        <f>IF(ISNUMBER(SEARCH(Module_Name_Short&amp;"_"&amp;SUBSTITUTE(Title," ",""),'Actions-Copy'!$S5731,1)),"X","")</f>
        <v/>
      </c>
      <c r="L5731" t="str">
        <f>IF(ISNUMBER(SEARCH(Module_Name_Short&amp;"_"&amp;SUBSTITUTE(Title," ",""),'Actions-Copy'!$S5731,1)),"X","")</f>
        <v/>
      </c>
      <c r="M5731" t="str">
        <f>IF(ISNUMBER(SEARCH(Module_Name_Short&amp;"_"&amp;SUBSTITUTE(Title," ",""),'Actions-Copy'!$S5731,1)),"X","")</f>
        <v/>
      </c>
      <c r="N5731" t="str">
        <f>IF(ISNUMBER(SEARCH(Module_Name_Short&amp;"_"&amp;SUBSTITUTE(Title," ",""),'Actions-Copy'!$S5731,1)),"X","")</f>
        <v/>
      </c>
      <c r="O5731" t="str">
        <f>IF((K5731&amp;L5731&amp;M5731&amp;N5731)="","Y","X")</f>
        <v>Y</v>
      </c>
      <c r="P5731" s="21">
        <f>'Actions-Copy'!S5731</f>
        <v>0</v>
      </c>
    </row>
    <row r="5732" spans="1:16" ht="28.5" hidden="1" customHeight="1" x14ac:dyDescent="0.25">
      <c r="A5732">
        <f>VLOOKUP('Actions-Copy'!C5732,ModuleNames,4,FALSE)</f>
        <v>0</v>
      </c>
      <c r="B5732">
        <f>VLOOKUP('Actions-Copy'!C5732,ModuleNames,3,FALSE)</f>
        <v>0</v>
      </c>
      <c r="C5732">
        <f>VLOOKUP('Actions-Copy'!C5732,ModuleNames,2,FALSE)</f>
        <v>0</v>
      </c>
      <c r="D5732" s="21" t="str">
        <f>'Actions-Copy'!D5732</f>
        <v>Delete</v>
      </c>
      <c r="E5732" t="str">
        <f>(IF(ISBLANK('Actions-Copy'!F5732),'Actions-Copy'!D5732,'Actions-Copy'!F5732))</f>
        <v>Delete</v>
      </c>
      <c r="F5732" s="21" t="str">
        <f>'Actions-Copy'!C5732</f>
        <v>RequisitionLineStatusApprovalChild</v>
      </c>
      <c r="G5732" s="21" t="str">
        <f>'Actions-Copy'!B5732</f>
        <v>ag2</v>
      </c>
      <c r="H5732" s="21" t="str">
        <f>'Actions-Copy'!A5732</f>
        <v>a5</v>
      </c>
      <c r="I5732" t="str">
        <f>IF(ISBLANK('Actions-Copy'!O5732),"","Y")</f>
        <v/>
      </c>
      <c r="J5732">
        <f>'Actions-Copy'!O5732</f>
        <v>0</v>
      </c>
      <c r="K5732" t="str">
        <f>IF(ISNUMBER(SEARCH(Module_Name_Short&amp;"_"&amp;SUBSTITUTE(Title," ",""),'Actions-Copy'!$S5732,1)),"X","")</f>
        <v/>
      </c>
      <c r="L5732" t="str">
        <f>IF(ISNUMBER(SEARCH(Module_Name_Short&amp;"_"&amp;SUBSTITUTE(Title," ",""),'Actions-Copy'!$S5732,1)),"X","")</f>
        <v/>
      </c>
      <c r="M5732" t="str">
        <f>IF(ISNUMBER(SEARCH(Module_Name_Short&amp;"_"&amp;SUBSTITUTE(Title," ",""),'Actions-Copy'!$S5732,1)),"X","")</f>
        <v/>
      </c>
      <c r="N5732" t="str">
        <f>IF(ISNUMBER(SEARCH(Module_Name_Short&amp;"_"&amp;SUBSTITUTE(Title," ",""),'Actions-Copy'!$S5732,1)),"X","")</f>
        <v/>
      </c>
      <c r="O5732" t="str">
        <f>IF((K5732&amp;L5732&amp;M5732&amp;N5732)="","Y","X")</f>
        <v>Y</v>
      </c>
      <c r="P5732" s="21" t="str">
        <f>'Actions-Copy'!S5732</f>
        <v>disabled</v>
      </c>
    </row>
    <row r="5733" spans="1:16" ht="28.5" hidden="1" customHeight="1" x14ac:dyDescent="0.25">
      <c r="A5733">
        <f>VLOOKUP('Actions-Copy'!C5733,ModuleNames,4,FALSE)</f>
        <v>0</v>
      </c>
      <c r="B5733">
        <f>VLOOKUP('Actions-Copy'!C5733,ModuleNames,3,FALSE)</f>
        <v>0</v>
      </c>
      <c r="C5733">
        <f>VLOOKUP('Actions-Copy'!C5733,ModuleNames,2,FALSE)</f>
        <v>0</v>
      </c>
      <c r="D5733" s="21" t="str">
        <f>'Actions-Copy'!D5733</f>
        <v>Cancel</v>
      </c>
      <c r="E5733" t="str">
        <f>(IF(ISBLANK('Actions-Copy'!F5733),'Actions-Copy'!D5733,'Actions-Copy'!F5733))</f>
        <v>Cancel</v>
      </c>
      <c r="F5733" s="21" t="str">
        <f>'Actions-Copy'!C5733</f>
        <v>RequisitionLineStatusApprovalChild</v>
      </c>
      <c r="G5733" s="21" t="str">
        <f>'Actions-Copy'!B5733</f>
        <v>ag2</v>
      </c>
      <c r="H5733" s="21" t="str">
        <f>'Actions-Copy'!A5733</f>
        <v>a6</v>
      </c>
      <c r="I5733" t="str">
        <f>IF(ISBLANK('Actions-Copy'!O5733),"","Y")</f>
        <v/>
      </c>
      <c r="J5733">
        <f>'Actions-Copy'!O5733</f>
        <v>0</v>
      </c>
      <c r="K5733" t="str">
        <f>IF(ISNUMBER(SEARCH(Module_Name_Short&amp;"_"&amp;SUBSTITUTE(Title," ",""),'Actions-Copy'!$S5733,1)),"X","")</f>
        <v/>
      </c>
      <c r="L5733" t="str">
        <f>IF(ISNUMBER(SEARCH(Module_Name_Short&amp;"_"&amp;SUBSTITUTE(Title," ",""),'Actions-Copy'!$S5733,1)),"X","")</f>
        <v/>
      </c>
      <c r="M5733" t="str">
        <f>IF(ISNUMBER(SEARCH(Module_Name_Short&amp;"_"&amp;SUBSTITUTE(Title," ",""),'Actions-Copy'!$S5733,1)),"X","")</f>
        <v/>
      </c>
      <c r="N5733" t="str">
        <f>IF(ISNUMBER(SEARCH(Module_Name_Short&amp;"_"&amp;SUBSTITUTE(Title," ",""),'Actions-Copy'!$S5733,1)),"X","")</f>
        <v/>
      </c>
      <c r="O5733" t="str">
        <f>IF((K5733&amp;L5733&amp;M5733&amp;N5733)="","Y","X")</f>
        <v>Y</v>
      </c>
      <c r="P5733" s="21">
        <f>'Actions-Copy'!S5733</f>
        <v>0</v>
      </c>
    </row>
    <row r="5734" spans="1:16" ht="28.5" hidden="1" customHeight="1" x14ac:dyDescent="0.25">
      <c r="A5734">
        <f>VLOOKUP('Actions-Copy'!C5734,ModuleNames,4,FALSE)</f>
        <v>0</v>
      </c>
      <c r="B5734">
        <f>VLOOKUP('Actions-Copy'!C5734,ModuleNames,3,FALSE)</f>
        <v>0</v>
      </c>
      <c r="C5734">
        <f>VLOOKUP('Actions-Copy'!C5734,ModuleNames,2,FALSE)</f>
        <v>0</v>
      </c>
      <c r="D5734" s="21" t="str">
        <f>'Actions-Copy'!D5734</f>
        <v>Insert</v>
      </c>
      <c r="E5734" t="str">
        <f>(IF(ISBLANK('Actions-Copy'!F5734),'Actions-Copy'!D5734,'Actions-Copy'!F5734))</f>
        <v>Insert</v>
      </c>
      <c r="F5734" s="21" t="str">
        <f>'Actions-Copy'!C5734</f>
        <v>RequisitionLineStatusApprovalChild</v>
      </c>
      <c r="G5734" s="21" t="str">
        <f>'Actions-Copy'!B5734</f>
        <v>ag2</v>
      </c>
      <c r="H5734" s="21" t="str">
        <f>'Actions-Copy'!A5734</f>
        <v>a7</v>
      </c>
      <c r="I5734" t="str">
        <f>IF(ISBLANK('Actions-Copy'!O5734),"","Y")</f>
        <v/>
      </c>
      <c r="J5734">
        <f>'Actions-Copy'!O5734</f>
        <v>0</v>
      </c>
      <c r="K5734" t="str">
        <f>IF(ISNUMBER(SEARCH(Module_Name_Short&amp;"_"&amp;SUBSTITUTE(Title," ",""),'Actions-Copy'!$S5734,1)),"X","")</f>
        <v/>
      </c>
      <c r="L5734" t="str">
        <f>IF(ISNUMBER(SEARCH(Module_Name_Short&amp;"_"&amp;SUBSTITUTE(Title," ",""),'Actions-Copy'!$S5734,1)),"X","")</f>
        <v/>
      </c>
      <c r="M5734" t="str">
        <f>IF(ISNUMBER(SEARCH(Module_Name_Short&amp;"_"&amp;SUBSTITUTE(Title," ",""),'Actions-Copy'!$S5734,1)),"X","")</f>
        <v/>
      </c>
      <c r="N5734" t="str">
        <f>IF(ISNUMBER(SEARCH(Module_Name_Short&amp;"_"&amp;SUBSTITUTE(Title," ",""),'Actions-Copy'!$S5734,1)),"X","")</f>
        <v/>
      </c>
      <c r="O5734" t="str">
        <f>IF((K5734&amp;L5734&amp;M5734&amp;N5734)="","Y","X")</f>
        <v>Y</v>
      </c>
      <c r="P5734" s="21">
        <f>'Actions-Copy'!S5734</f>
        <v>0</v>
      </c>
    </row>
    <row r="5735" spans="1:16" ht="28.5" hidden="1" customHeight="1" x14ac:dyDescent="0.25">
      <c r="A5735">
        <f>VLOOKUP('Actions-Copy'!C5735,ModuleNames,4,FALSE)</f>
        <v>0</v>
      </c>
      <c r="B5735">
        <f>VLOOKUP('Actions-Copy'!C5735,ModuleNames,3,FALSE)</f>
        <v>0</v>
      </c>
      <c r="C5735">
        <f>VLOOKUP('Actions-Copy'!C5735,ModuleNames,2,FALSE)</f>
        <v>0</v>
      </c>
      <c r="D5735" s="21" t="str">
        <f>'Actions-Copy'!D5735</f>
        <v>Cancel</v>
      </c>
      <c r="E5735" t="str">
        <f>(IF(ISBLANK('Actions-Copy'!F5735),'Actions-Copy'!D5735,'Actions-Copy'!F5735))</f>
        <v>Cancel</v>
      </c>
      <c r="F5735" s="21" t="str">
        <f>'Actions-Copy'!C5735</f>
        <v>RequisitionLineStatusApprovalChild</v>
      </c>
      <c r="G5735" s="21" t="str">
        <f>'Actions-Copy'!B5735</f>
        <v>ag2</v>
      </c>
      <c r="H5735" s="21" t="str">
        <f>'Actions-Copy'!A5735</f>
        <v>a8</v>
      </c>
      <c r="I5735" t="str">
        <f>IF(ISBLANK('Actions-Copy'!O5735),"","Y")</f>
        <v/>
      </c>
      <c r="J5735">
        <f>'Actions-Copy'!O5735</f>
        <v>0</v>
      </c>
      <c r="K5735" t="str">
        <f>IF(ISNUMBER(SEARCH(Module_Name_Short&amp;"_"&amp;SUBSTITUTE(Title," ",""),'Actions-Copy'!$S5735,1)),"X","")</f>
        <v/>
      </c>
      <c r="L5735" t="str">
        <f>IF(ISNUMBER(SEARCH(Module_Name_Short&amp;"_"&amp;SUBSTITUTE(Title," ",""),'Actions-Copy'!$S5735,1)),"X","")</f>
        <v/>
      </c>
      <c r="M5735" t="str">
        <f>IF(ISNUMBER(SEARCH(Module_Name_Short&amp;"_"&amp;SUBSTITUTE(Title," ",""),'Actions-Copy'!$S5735,1)),"X","")</f>
        <v/>
      </c>
      <c r="N5735" t="str">
        <f>IF(ISNUMBER(SEARCH(Module_Name_Short&amp;"_"&amp;SUBSTITUTE(Title," ",""),'Actions-Copy'!$S5735,1)),"X","")</f>
        <v/>
      </c>
      <c r="O5735" t="str">
        <f>IF((K5735&amp;L5735&amp;M5735&amp;N5735)="","Y","X")</f>
        <v>Y</v>
      </c>
      <c r="P5735" s="21">
        <f>'Actions-Copy'!S5735</f>
        <v>0</v>
      </c>
    </row>
    <row r="5736" spans="1:16" ht="28.5" hidden="1" customHeight="1" x14ac:dyDescent="0.25">
      <c r="A5736">
        <f>VLOOKUP('Actions-Copy'!C5736,ModuleNames,4,FALSE)</f>
        <v>0</v>
      </c>
      <c r="B5736">
        <f>VLOOKUP('Actions-Copy'!C5736,ModuleNames,3,FALSE)</f>
        <v>0</v>
      </c>
      <c r="C5736">
        <f>VLOOKUP('Actions-Copy'!C5736,ModuleNames,2,FALSE)</f>
        <v>0</v>
      </c>
      <c r="D5736" s="21" t="str">
        <f>'Actions-Copy'!D5736</f>
        <v>Insert</v>
      </c>
      <c r="E5736" t="str">
        <f>(IF(ISBLANK('Actions-Copy'!F5736),'Actions-Copy'!D5736,'Actions-Copy'!F5736))</f>
        <v>Insert</v>
      </c>
      <c r="F5736" s="21" t="str">
        <f>'Actions-Copy'!C5736</f>
        <v>RequisitionLineStatusApprovalChild</v>
      </c>
      <c r="G5736" s="21" t="str">
        <f>'Actions-Copy'!B5736</f>
        <v>ag2</v>
      </c>
      <c r="H5736" s="21" t="str">
        <f>'Actions-Copy'!A5736</f>
        <v>a9</v>
      </c>
      <c r="I5736" t="str">
        <f>IF(ISBLANK('Actions-Copy'!O5736),"","Y")</f>
        <v/>
      </c>
      <c r="J5736">
        <f>'Actions-Copy'!O5736</f>
        <v>0</v>
      </c>
      <c r="K5736" t="str">
        <f>IF(ISNUMBER(SEARCH(Module_Name_Short&amp;"_"&amp;SUBSTITUTE(Title," ",""),'Actions-Copy'!$S5736,1)),"X","")</f>
        <v/>
      </c>
      <c r="L5736" t="str">
        <f>IF(ISNUMBER(SEARCH(Module_Name_Short&amp;"_"&amp;SUBSTITUTE(Title," ",""),'Actions-Copy'!$S5736,1)),"X","")</f>
        <v/>
      </c>
      <c r="M5736" t="str">
        <f>IF(ISNUMBER(SEARCH(Module_Name_Short&amp;"_"&amp;SUBSTITUTE(Title," ",""),'Actions-Copy'!$S5736,1)),"X","")</f>
        <v/>
      </c>
      <c r="N5736" t="str">
        <f>IF(ISNUMBER(SEARCH(Module_Name_Short&amp;"_"&amp;SUBSTITUTE(Title," ",""),'Actions-Copy'!$S5736,1)),"X","")</f>
        <v/>
      </c>
      <c r="O5736" t="str">
        <f>IF((K5736&amp;L5736&amp;M5736&amp;N5736)="","Y","X")</f>
        <v>Y</v>
      </c>
      <c r="P5736" s="21">
        <f>'Actions-Copy'!S5736</f>
        <v>0</v>
      </c>
    </row>
    <row r="5737" spans="1:16" ht="28.5" hidden="1" customHeight="1" x14ac:dyDescent="0.25">
      <c r="A5737">
        <f>VLOOKUP('Actions-Copy'!C5737,ModuleNames,4,FALSE)</f>
        <v>0</v>
      </c>
      <c r="B5737">
        <f>VLOOKUP('Actions-Copy'!C5737,ModuleNames,3,FALSE)</f>
        <v>0</v>
      </c>
      <c r="C5737">
        <f>VLOOKUP('Actions-Copy'!C5737,ModuleNames,2,FALSE)</f>
        <v>0</v>
      </c>
      <c r="D5737" s="21" t="str">
        <f>'Actions-Copy'!D5737</f>
        <v>Cancel</v>
      </c>
      <c r="E5737" t="str">
        <f>(IF(ISBLANK('Actions-Copy'!F5737),'Actions-Copy'!D5737,'Actions-Copy'!F5737))</f>
        <v>Cancel</v>
      </c>
      <c r="F5737" s="21" t="str">
        <f>'Actions-Copy'!C5737</f>
        <v>RequisitionLineStatusApprovalChild</v>
      </c>
      <c r="G5737" s="21" t="str">
        <f>'Actions-Copy'!B5737</f>
        <v>ag2</v>
      </c>
      <c r="H5737" s="21" t="str">
        <f>'Actions-Copy'!A5737</f>
        <v>a10</v>
      </c>
      <c r="I5737" t="str">
        <f>IF(ISBLANK('Actions-Copy'!O5737),"","Y")</f>
        <v/>
      </c>
      <c r="J5737">
        <f>'Actions-Copy'!O5737</f>
        <v>0</v>
      </c>
      <c r="K5737" t="str">
        <f>IF(ISNUMBER(SEARCH(Module_Name_Short&amp;"_"&amp;SUBSTITUTE(Title," ",""),'Actions-Copy'!$S5737,1)),"X","")</f>
        <v/>
      </c>
      <c r="L5737" t="str">
        <f>IF(ISNUMBER(SEARCH(Module_Name_Short&amp;"_"&amp;SUBSTITUTE(Title," ",""),'Actions-Copy'!$S5737,1)),"X","")</f>
        <v/>
      </c>
      <c r="M5737" t="str">
        <f>IF(ISNUMBER(SEARCH(Module_Name_Short&amp;"_"&amp;SUBSTITUTE(Title," ",""),'Actions-Copy'!$S5737,1)),"X","")</f>
        <v/>
      </c>
      <c r="N5737" t="str">
        <f>IF(ISNUMBER(SEARCH(Module_Name_Short&amp;"_"&amp;SUBSTITUTE(Title," ",""),'Actions-Copy'!$S5737,1)),"X","")</f>
        <v/>
      </c>
      <c r="O5737" t="str">
        <f>IF((K5737&amp;L5737&amp;M5737&amp;N5737)="","Y","X")</f>
        <v>Y</v>
      </c>
      <c r="P5737" s="21">
        <f>'Actions-Copy'!S5737</f>
        <v>0</v>
      </c>
    </row>
    <row r="5738" spans="1:16" ht="28.5" hidden="1" customHeight="1" x14ac:dyDescent="0.25">
      <c r="A5738">
        <f>VLOOKUP('Actions-Copy'!C5738,ModuleNames,4,FALSE)</f>
        <v>0</v>
      </c>
      <c r="B5738">
        <f>VLOOKUP('Actions-Copy'!C5738,ModuleNames,3,FALSE)</f>
        <v>0</v>
      </c>
      <c r="C5738">
        <f>VLOOKUP('Actions-Copy'!C5738,ModuleNames,2,FALSE)</f>
        <v>0</v>
      </c>
      <c r="D5738" s="21" t="str">
        <f>'Actions-Copy'!D5738</f>
        <v>Select</v>
      </c>
      <c r="E5738" t="str">
        <f>(IF(ISBLANK('Actions-Copy'!F5738),'Actions-Copy'!D5738,'Actions-Copy'!F5738))</f>
        <v>Select</v>
      </c>
      <c r="F5738" s="21" t="str">
        <f>'Actions-Copy'!C5738</f>
        <v>RequisitionLineStatusApprovalChild</v>
      </c>
      <c r="G5738" s="21" t="str">
        <f>'Actions-Copy'!B5738</f>
        <v>ag2</v>
      </c>
      <c r="H5738" s="21" t="str">
        <f>'Actions-Copy'!A5738</f>
        <v>a13</v>
      </c>
      <c r="I5738" t="str">
        <f>IF(ISBLANK('Actions-Copy'!O5738),"","Y")</f>
        <v>Y</v>
      </c>
      <c r="J5738" t="str">
        <f>'Actions-Copy'!O5738</f>
        <v>this.get_hasDetails()</v>
      </c>
      <c r="K5738" t="str">
        <f>IF(ISNUMBER(SEARCH(Module_Name_Short&amp;"_"&amp;SUBSTITUTE(Title," ",""),'Actions-Copy'!$S5738,1)),"X","")</f>
        <v/>
      </c>
      <c r="L5738" t="str">
        <f>IF(ISNUMBER(SEARCH(Module_Name_Short&amp;"_"&amp;SUBSTITUTE(Title," ",""),'Actions-Copy'!$S5738,1)),"X","")</f>
        <v/>
      </c>
      <c r="M5738" t="str">
        <f>IF(ISNUMBER(SEARCH(Module_Name_Short&amp;"_"&amp;SUBSTITUTE(Title," ",""),'Actions-Copy'!$S5738,1)),"X","")</f>
        <v/>
      </c>
      <c r="N5738" t="str">
        <f>IF(ISNUMBER(SEARCH(Module_Name_Short&amp;"_"&amp;SUBSTITUTE(Title," ",""),'Actions-Copy'!$S5738,1)),"X","")</f>
        <v/>
      </c>
      <c r="O5738" t="str">
        <f>IF((K5738&amp;L5738&amp;M5738&amp;N5738)="","Y","X")</f>
        <v>Y</v>
      </c>
      <c r="P5738" s="21" t="str">
        <f>'Actions-Copy'!S5738</f>
        <v>Req_View</v>
      </c>
    </row>
    <row r="5739" spans="1:16" ht="28.5" hidden="1" customHeight="1" x14ac:dyDescent="0.25">
      <c r="A5739">
        <f>VLOOKUP('Actions-Copy'!C5739,ModuleNames,4,FALSE)</f>
        <v>0</v>
      </c>
      <c r="B5739">
        <f>VLOOKUP('Actions-Copy'!C5739,ModuleNames,3,FALSE)</f>
        <v>0</v>
      </c>
      <c r="C5739">
        <f>VLOOKUP('Actions-Copy'!C5739,ModuleNames,2,FALSE)</f>
        <v>0</v>
      </c>
      <c r="D5739" s="21" t="str">
        <f>'Actions-Copy'!D5739</f>
        <v>Edit</v>
      </c>
      <c r="E5739" t="str">
        <f>(IF(ISBLANK('Actions-Copy'!F5739),'Actions-Copy'!D5739,'Actions-Copy'!F5739))</f>
        <v>Edit</v>
      </c>
      <c r="F5739" s="21" t="str">
        <f>'Actions-Copy'!C5739</f>
        <v>RequisitionLineStatusApprovalChild</v>
      </c>
      <c r="G5739" s="21" t="str">
        <f>'Actions-Copy'!B5739</f>
        <v>ag4</v>
      </c>
      <c r="H5739" s="21" t="str">
        <f>'Actions-Copy'!A5739</f>
        <v>a1</v>
      </c>
      <c r="I5739" t="str">
        <f>IF(ISBLANK('Actions-Copy'!O5739),"","Y")</f>
        <v/>
      </c>
      <c r="J5739">
        <f>'Actions-Copy'!O5739</f>
        <v>0</v>
      </c>
      <c r="K5739" t="str">
        <f>IF(ISNUMBER(SEARCH(Module_Name_Short&amp;"_"&amp;SUBSTITUTE(Title," ",""),'Actions-Copy'!$S5739,1)),"X","")</f>
        <v/>
      </c>
      <c r="L5739" t="str">
        <f>IF(ISNUMBER(SEARCH(Module_Name_Short&amp;"_"&amp;SUBSTITUTE(Title," ",""),'Actions-Copy'!$S5739,1)),"X","")</f>
        <v/>
      </c>
      <c r="M5739" t="str">
        <f>IF(ISNUMBER(SEARCH(Module_Name_Short&amp;"_"&amp;SUBSTITUTE(Title," ",""),'Actions-Copy'!$S5739,1)),"X","")</f>
        <v/>
      </c>
      <c r="N5739" t="str">
        <f>IF(ISNUMBER(SEARCH(Module_Name_Short&amp;"_"&amp;SUBSTITUTE(Title," ",""),'Actions-Copy'!$S5739,1)),"X","")</f>
        <v/>
      </c>
      <c r="O5739" t="str">
        <f>IF((K5739&amp;L5739&amp;M5739&amp;N5739)="","Y","X")</f>
        <v>Y</v>
      </c>
      <c r="P5739" s="21" t="str">
        <f>'Actions-Copy'!S5739</f>
        <v>disabled</v>
      </c>
    </row>
    <row r="5740" spans="1:16" ht="28.5" hidden="1" customHeight="1" x14ac:dyDescent="0.25">
      <c r="A5740">
        <f>VLOOKUP('Actions-Copy'!C5740,ModuleNames,4,FALSE)</f>
        <v>0</v>
      </c>
      <c r="B5740">
        <f>VLOOKUP('Actions-Copy'!C5740,ModuleNames,3,FALSE)</f>
        <v>0</v>
      </c>
      <c r="C5740">
        <f>VLOOKUP('Actions-Copy'!C5740,ModuleNames,2,FALSE)</f>
        <v>0</v>
      </c>
      <c r="D5740" s="21" t="str">
        <f>'Actions-Copy'!D5740</f>
        <v>Delete</v>
      </c>
      <c r="E5740" t="str">
        <f>(IF(ISBLANK('Actions-Copy'!F5740),'Actions-Copy'!D5740,'Actions-Copy'!F5740))</f>
        <v>Delete</v>
      </c>
      <c r="F5740" s="21" t="str">
        <f>'Actions-Copy'!C5740</f>
        <v>RequisitionLineStatusApprovalChild</v>
      </c>
      <c r="G5740" s="21" t="str">
        <f>'Actions-Copy'!B5740</f>
        <v>ag4</v>
      </c>
      <c r="H5740" s="21" t="str">
        <f>'Actions-Copy'!A5740</f>
        <v>a2</v>
      </c>
      <c r="I5740" t="str">
        <f>IF(ISBLANK('Actions-Copy'!O5740),"","Y")</f>
        <v/>
      </c>
      <c r="J5740">
        <f>'Actions-Copy'!O5740</f>
        <v>0</v>
      </c>
      <c r="K5740" t="str">
        <f>IF(ISNUMBER(SEARCH(Module_Name_Short&amp;"_"&amp;SUBSTITUTE(Title," ",""),'Actions-Copy'!$S5740,1)),"X","")</f>
        <v/>
      </c>
      <c r="L5740" t="str">
        <f>IF(ISNUMBER(SEARCH(Module_Name_Short&amp;"_"&amp;SUBSTITUTE(Title," ",""),'Actions-Copy'!$S5740,1)),"X","")</f>
        <v/>
      </c>
      <c r="M5740" t="str">
        <f>IF(ISNUMBER(SEARCH(Module_Name_Short&amp;"_"&amp;SUBSTITUTE(Title," ",""),'Actions-Copy'!$S5740,1)),"X","")</f>
        <v/>
      </c>
      <c r="N5740" t="str">
        <f>IF(ISNUMBER(SEARCH(Module_Name_Short&amp;"_"&amp;SUBSTITUTE(Title," ",""),'Actions-Copy'!$S5740,1)),"X","")</f>
        <v/>
      </c>
      <c r="O5740" t="str">
        <f>IF((K5740&amp;L5740&amp;M5740&amp;N5740)="","Y","X")</f>
        <v>Y</v>
      </c>
      <c r="P5740" s="21" t="str">
        <f>'Actions-Copy'!S5740</f>
        <v>disabled</v>
      </c>
    </row>
    <row r="5741" spans="1:16" ht="28.5" hidden="1" customHeight="1" x14ac:dyDescent="0.25">
      <c r="A5741">
        <f>VLOOKUP('Actions-Copy'!C5741,ModuleNames,4,FALSE)</f>
        <v>0</v>
      </c>
      <c r="B5741">
        <f>VLOOKUP('Actions-Copy'!C5741,ModuleNames,3,FALSE)</f>
        <v>0</v>
      </c>
      <c r="C5741">
        <f>VLOOKUP('Actions-Copy'!C5741,ModuleNames,2,FALSE)</f>
        <v>0</v>
      </c>
      <c r="D5741" s="21" t="str">
        <f>'Actions-Copy'!D5741</f>
        <v>Report (Pdf)</v>
      </c>
      <c r="E5741" t="str">
        <f>(IF(ISBLANK('Actions-Copy'!F5741),'Actions-Copy'!D5741,'Actions-Copy'!F5741))</f>
        <v>Report (Pdf)</v>
      </c>
      <c r="F5741" s="21" t="str">
        <f>'Actions-Copy'!C5741</f>
        <v>RequisitionLineStatusApprovalChild</v>
      </c>
      <c r="G5741" s="21" t="str">
        <f>'Actions-Copy'!B5741</f>
        <v>ag7</v>
      </c>
      <c r="H5741" s="21" t="str">
        <f>'Actions-Copy'!A5741</f>
        <v>a1</v>
      </c>
      <c r="I5741" t="str">
        <f>IF(ISBLANK('Actions-Copy'!O5741),"","Y")</f>
        <v/>
      </c>
      <c r="J5741">
        <f>'Actions-Copy'!O5741</f>
        <v>0</v>
      </c>
      <c r="K5741" t="str">
        <f>IF(ISNUMBER(SEARCH(Module_Name_Short&amp;"_"&amp;SUBSTITUTE(Title," ",""),'Actions-Copy'!$S5741,1)),"X","")</f>
        <v/>
      </c>
      <c r="L5741" t="str">
        <f>IF(ISNUMBER(SEARCH(Module_Name_Short&amp;"_"&amp;SUBSTITUTE(Title," ",""),'Actions-Copy'!$S5741,1)),"X","")</f>
        <v/>
      </c>
      <c r="M5741" t="str">
        <f>IF(ISNUMBER(SEARCH(Module_Name_Short&amp;"_"&amp;SUBSTITUTE(Title," ",""),'Actions-Copy'!$S5741,1)),"X","")</f>
        <v/>
      </c>
      <c r="N5741" t="str">
        <f>IF(ISNUMBER(SEARCH(Module_Name_Short&amp;"_"&amp;SUBSTITUTE(Title," ",""),'Actions-Copy'!$S5741,1)),"X","")</f>
        <v/>
      </c>
      <c r="O5741" t="str">
        <f>IF((K5741&amp;L5741&amp;M5741&amp;N5741)="","Y","X")</f>
        <v>Y</v>
      </c>
      <c r="P5741" s="21">
        <f>'Actions-Copy'!S5741</f>
        <v>0</v>
      </c>
    </row>
    <row r="5742" spans="1:16" ht="28.5" hidden="1" customHeight="1" x14ac:dyDescent="0.25">
      <c r="A5742">
        <f>VLOOKUP('Actions-Copy'!C5742,ModuleNames,4,FALSE)</f>
        <v>0</v>
      </c>
      <c r="B5742">
        <f>VLOOKUP('Actions-Copy'!C5742,ModuleNames,3,FALSE)</f>
        <v>0</v>
      </c>
      <c r="C5742">
        <f>VLOOKUP('Actions-Copy'!C5742,ModuleNames,2,FALSE)</f>
        <v>0</v>
      </c>
      <c r="D5742" s="21" t="str">
        <f>'Actions-Copy'!D5742</f>
        <v>Report (Image)</v>
      </c>
      <c r="E5742" t="str">
        <f>(IF(ISBLANK('Actions-Copy'!F5742),'Actions-Copy'!D5742,'Actions-Copy'!F5742))</f>
        <v>Report (Image)</v>
      </c>
      <c r="F5742" s="21" t="str">
        <f>'Actions-Copy'!C5742</f>
        <v>RequisitionLineStatusApprovalChild</v>
      </c>
      <c r="G5742" s="21" t="str">
        <f>'Actions-Copy'!B5742</f>
        <v>ag7</v>
      </c>
      <c r="H5742" s="21" t="str">
        <f>'Actions-Copy'!A5742</f>
        <v>a2</v>
      </c>
      <c r="I5742" t="str">
        <f>IF(ISBLANK('Actions-Copy'!O5742),"","Y")</f>
        <v/>
      </c>
      <c r="J5742">
        <f>'Actions-Copy'!O5742</f>
        <v>0</v>
      </c>
      <c r="K5742" t="str">
        <f>IF(ISNUMBER(SEARCH(Module_Name_Short&amp;"_"&amp;SUBSTITUTE(Title," ",""),'Actions-Copy'!$S5742,1)),"X","")</f>
        <v/>
      </c>
      <c r="L5742" t="str">
        <f>IF(ISNUMBER(SEARCH(Module_Name_Short&amp;"_"&amp;SUBSTITUTE(Title," ",""),'Actions-Copy'!$S5742,1)),"X","")</f>
        <v/>
      </c>
      <c r="M5742" t="str">
        <f>IF(ISNUMBER(SEARCH(Module_Name_Short&amp;"_"&amp;SUBSTITUTE(Title," ",""),'Actions-Copy'!$S5742,1)),"X","")</f>
        <v/>
      </c>
      <c r="N5742" t="str">
        <f>IF(ISNUMBER(SEARCH(Module_Name_Short&amp;"_"&amp;SUBSTITUTE(Title," ",""),'Actions-Copy'!$S5742,1)),"X","")</f>
        <v/>
      </c>
      <c r="O5742" t="str">
        <f>IF((K5742&amp;L5742&amp;M5742&amp;N5742)="","Y","X")</f>
        <v>Y</v>
      </c>
      <c r="P5742" s="21">
        <f>'Actions-Copy'!S5742</f>
        <v>0</v>
      </c>
    </row>
    <row r="5743" spans="1:16" ht="28.5" hidden="1" customHeight="1" x14ac:dyDescent="0.25">
      <c r="A5743">
        <f>VLOOKUP('Actions-Copy'!C5743,ModuleNames,4,FALSE)</f>
        <v>0</v>
      </c>
      <c r="B5743">
        <f>VLOOKUP('Actions-Copy'!C5743,ModuleNames,3,FALSE)</f>
        <v>0</v>
      </c>
      <c r="C5743">
        <f>VLOOKUP('Actions-Copy'!C5743,ModuleNames,2,FALSE)</f>
        <v>0</v>
      </c>
      <c r="D5743" s="21" t="str">
        <f>'Actions-Copy'!D5743</f>
        <v>Report (Excel)</v>
      </c>
      <c r="E5743" t="str">
        <f>(IF(ISBLANK('Actions-Copy'!F5743),'Actions-Copy'!D5743,'Actions-Copy'!F5743))</f>
        <v>Report (Excel)</v>
      </c>
      <c r="F5743" s="21" t="str">
        <f>'Actions-Copy'!C5743</f>
        <v>RequisitionLineStatusApprovalChild</v>
      </c>
      <c r="G5743" s="21" t="str">
        <f>'Actions-Copy'!B5743</f>
        <v>ag7</v>
      </c>
      <c r="H5743" s="21" t="str">
        <f>'Actions-Copy'!A5743</f>
        <v>a3</v>
      </c>
      <c r="I5743" t="str">
        <f>IF(ISBLANK('Actions-Copy'!O5743),"","Y")</f>
        <v/>
      </c>
      <c r="J5743">
        <f>'Actions-Copy'!O5743</f>
        <v>0</v>
      </c>
      <c r="K5743" t="str">
        <f>IF(ISNUMBER(SEARCH(Module_Name_Short&amp;"_"&amp;SUBSTITUTE(Title," ",""),'Actions-Copy'!$S5743,1)),"X","")</f>
        <v/>
      </c>
      <c r="L5743" t="str">
        <f>IF(ISNUMBER(SEARCH(Module_Name_Short&amp;"_"&amp;SUBSTITUTE(Title," ",""),'Actions-Copy'!$S5743,1)),"X","")</f>
        <v/>
      </c>
      <c r="M5743" t="str">
        <f>IF(ISNUMBER(SEARCH(Module_Name_Short&amp;"_"&amp;SUBSTITUTE(Title," ",""),'Actions-Copy'!$S5743,1)),"X","")</f>
        <v/>
      </c>
      <c r="N5743" t="str">
        <f>IF(ISNUMBER(SEARCH(Module_Name_Short&amp;"_"&amp;SUBSTITUTE(Title," ",""),'Actions-Copy'!$S5743,1)),"X","")</f>
        <v/>
      </c>
      <c r="O5743" t="str">
        <f>IF((K5743&amp;L5743&amp;M5743&amp;N5743)="","Y","X")</f>
        <v>Y</v>
      </c>
      <c r="P5743" s="21">
        <f>'Actions-Copy'!S5743</f>
        <v>0</v>
      </c>
    </row>
    <row r="5744" spans="1:16" ht="28.5" hidden="1" customHeight="1" x14ac:dyDescent="0.25">
      <c r="A5744">
        <f>VLOOKUP('Actions-Copy'!C5744,ModuleNames,4,FALSE)</f>
        <v>0</v>
      </c>
      <c r="B5744">
        <f>VLOOKUP('Actions-Copy'!C5744,ModuleNames,3,FALSE)</f>
        <v>0</v>
      </c>
      <c r="C5744">
        <f>VLOOKUP('Actions-Copy'!C5744,ModuleNames,2,FALSE)</f>
        <v>0</v>
      </c>
      <c r="D5744" s="21" t="str">
        <f>'Actions-Copy'!D5744</f>
        <v>Report (Word)</v>
      </c>
      <c r="E5744" t="str">
        <f>(IF(ISBLANK('Actions-Copy'!F5744),'Actions-Copy'!D5744,'Actions-Copy'!F5744))</f>
        <v>Report (Word)</v>
      </c>
      <c r="F5744" s="21" t="str">
        <f>'Actions-Copy'!C5744</f>
        <v>RequisitionLineStatusApprovalChild</v>
      </c>
      <c r="G5744" s="21" t="str">
        <f>'Actions-Copy'!B5744</f>
        <v>ag7</v>
      </c>
      <c r="H5744" s="21" t="str">
        <f>'Actions-Copy'!A5744</f>
        <v>a4</v>
      </c>
      <c r="I5744" t="str">
        <f>IF(ISBLANK('Actions-Copy'!O5744),"","Y")</f>
        <v/>
      </c>
      <c r="J5744">
        <f>'Actions-Copy'!O5744</f>
        <v>0</v>
      </c>
      <c r="K5744" t="str">
        <f>IF(ISNUMBER(SEARCH(Module_Name_Short&amp;"_"&amp;SUBSTITUTE(Title," ",""),'Actions-Copy'!$S5744,1)),"X","")</f>
        <v/>
      </c>
      <c r="L5744" t="str">
        <f>IF(ISNUMBER(SEARCH(Module_Name_Short&amp;"_"&amp;SUBSTITUTE(Title," ",""),'Actions-Copy'!$S5744,1)),"X","")</f>
        <v/>
      </c>
      <c r="M5744" t="str">
        <f>IF(ISNUMBER(SEARCH(Module_Name_Short&amp;"_"&amp;SUBSTITUTE(Title," ",""),'Actions-Copy'!$S5744,1)),"X","")</f>
        <v/>
      </c>
      <c r="N5744" t="str">
        <f>IF(ISNUMBER(SEARCH(Module_Name_Short&amp;"_"&amp;SUBSTITUTE(Title," ",""),'Actions-Copy'!$S5744,1)),"X","")</f>
        <v/>
      </c>
      <c r="O5744" t="str">
        <f>IF((K5744&amp;L5744&amp;M5744&amp;N5744)="","Y","X")</f>
        <v>Y</v>
      </c>
      <c r="P5744" s="21">
        <f>'Actions-Copy'!S5744</f>
        <v>0</v>
      </c>
    </row>
    <row r="5745" spans="1:16" ht="28.5" hidden="1" customHeight="1" x14ac:dyDescent="0.25">
      <c r="A5745">
        <f>VLOOKUP('Actions-Copy'!C5745,ModuleNames,4,FALSE)</f>
        <v>0</v>
      </c>
      <c r="B5745">
        <f>VLOOKUP('Actions-Copy'!C5745,ModuleNames,3,FALSE)</f>
        <v>0</v>
      </c>
      <c r="C5745">
        <f>VLOOKUP('Actions-Copy'!C5745,ModuleNames,2,FALSE)</f>
        <v>0</v>
      </c>
      <c r="D5745" s="21" t="str">
        <f>'Actions-Copy'!D5745</f>
        <v>Update</v>
      </c>
      <c r="E5745" t="str">
        <f>(IF(ISBLANK('Actions-Copy'!F5745),'Actions-Copy'!D5745,'Actions-Copy'!F5745))</f>
        <v>Update</v>
      </c>
      <c r="F5745" s="21" t="str">
        <f>'Actions-Copy'!C5745</f>
        <v>RequisitionLineStatusApprovalChild</v>
      </c>
      <c r="G5745" s="21" t="str">
        <f>'Actions-Copy'!B5745</f>
        <v>ag8</v>
      </c>
      <c r="H5745" s="21" t="str">
        <f>'Actions-Copy'!A5745</f>
        <v>a4</v>
      </c>
      <c r="I5745" t="str">
        <f>IF(ISBLANK('Actions-Copy'!O5745),"","Y")</f>
        <v/>
      </c>
      <c r="J5745">
        <f>'Actions-Copy'!O5745</f>
        <v>0</v>
      </c>
      <c r="K5745" t="str">
        <f>IF(ISNUMBER(SEARCH(Module_Name_Short&amp;"_"&amp;SUBSTITUTE(Title," ",""),'Actions-Copy'!$S5745,1)),"X","")</f>
        <v/>
      </c>
      <c r="L5745" t="str">
        <f>IF(ISNUMBER(SEARCH(Module_Name_Short&amp;"_"&amp;SUBSTITUTE(Title," ",""),'Actions-Copy'!$S5745,1)),"X","")</f>
        <v/>
      </c>
      <c r="M5745" t="str">
        <f>IF(ISNUMBER(SEARCH(Module_Name_Short&amp;"_"&amp;SUBSTITUTE(Title," ",""),'Actions-Copy'!$S5745,1)),"X","")</f>
        <v/>
      </c>
      <c r="N5745" t="str">
        <f>IF(ISNUMBER(SEARCH(Module_Name_Short&amp;"_"&amp;SUBSTITUTE(Title," ",""),'Actions-Copy'!$S5745,1)),"X","")</f>
        <v/>
      </c>
      <c r="O5745" t="str">
        <f>IF((K5745&amp;L5745&amp;M5745&amp;N5745)="","Y","X")</f>
        <v>Y</v>
      </c>
      <c r="P5745" s="21">
        <f>'Actions-Copy'!S5745</f>
        <v>0</v>
      </c>
    </row>
    <row r="5746" spans="1:16" ht="28.5" hidden="1" customHeight="1" x14ac:dyDescent="0.25">
      <c r="A5746">
        <f>VLOOKUP('Actions-Copy'!C5746,ModuleNames,4,FALSE)</f>
        <v>0</v>
      </c>
      <c r="B5746">
        <f>VLOOKUP('Actions-Copy'!C5746,ModuleNames,3,FALSE)</f>
        <v>0</v>
      </c>
      <c r="C5746">
        <f>VLOOKUP('Actions-Copy'!C5746,ModuleNames,2,FALSE)</f>
        <v>0</v>
      </c>
      <c r="D5746" s="21" t="str">
        <f>'Actions-Copy'!D5746</f>
        <v>Cancel</v>
      </c>
      <c r="E5746" t="str">
        <f>(IF(ISBLANK('Actions-Copy'!F5746),'Actions-Copy'!D5746,'Actions-Copy'!F5746))</f>
        <v>Cancel</v>
      </c>
      <c r="F5746" s="21" t="str">
        <f>'Actions-Copy'!C5746</f>
        <v>RequisitionLineStatusApprovalChild</v>
      </c>
      <c r="G5746" s="21" t="str">
        <f>'Actions-Copy'!B5746</f>
        <v>ag8</v>
      </c>
      <c r="H5746" s="21" t="str">
        <f>'Actions-Copy'!A5746</f>
        <v>a5</v>
      </c>
      <c r="I5746" t="str">
        <f>IF(ISBLANK('Actions-Copy'!O5746),"","Y")</f>
        <v/>
      </c>
      <c r="J5746">
        <f>'Actions-Copy'!O5746</f>
        <v>0</v>
      </c>
      <c r="K5746" t="str">
        <f>IF(ISNUMBER(SEARCH(Module_Name_Short&amp;"_"&amp;SUBSTITUTE(Title," ",""),'Actions-Copy'!$S5746,1)),"X","")</f>
        <v/>
      </c>
      <c r="L5746" t="str">
        <f>IF(ISNUMBER(SEARCH(Module_Name_Short&amp;"_"&amp;SUBSTITUTE(Title," ",""),'Actions-Copy'!$S5746,1)),"X","")</f>
        <v/>
      </c>
      <c r="M5746" t="str">
        <f>IF(ISNUMBER(SEARCH(Module_Name_Short&amp;"_"&amp;SUBSTITUTE(Title," ",""),'Actions-Copy'!$S5746,1)),"X","")</f>
        <v/>
      </c>
      <c r="N5746" t="str">
        <f>IF(ISNUMBER(SEARCH(Module_Name_Short&amp;"_"&amp;SUBSTITUTE(Title," ",""),'Actions-Copy'!$S5746,1)),"X","")</f>
        <v/>
      </c>
      <c r="O5746" t="str">
        <f>IF((K5746&amp;L5746&amp;M5746&amp;N5746)="","Y","X")</f>
        <v>Y</v>
      </c>
      <c r="P5746" s="21">
        <f>'Actions-Copy'!S5746</f>
        <v>0</v>
      </c>
    </row>
    <row r="5747" spans="1:16" ht="28.5" hidden="1" customHeight="1" x14ac:dyDescent="0.25">
      <c r="A5747">
        <f>VLOOKUP('Actions-Copy'!C5747,ModuleNames,4,FALSE)</f>
        <v>0</v>
      </c>
      <c r="B5747">
        <f>VLOOKUP('Actions-Copy'!C5747,ModuleNames,3,FALSE)</f>
        <v>0</v>
      </c>
      <c r="C5747">
        <f>VLOOKUP('Actions-Copy'!C5747,ModuleNames,2,FALSE)</f>
        <v>0</v>
      </c>
      <c r="D5747" s="21" t="str">
        <f>'Actions-Copy'!D5747</f>
        <v>Insert</v>
      </c>
      <c r="E5747" t="str">
        <f>(IF(ISBLANK('Actions-Copy'!F5747),'Actions-Copy'!D5747,'Actions-Copy'!F5747))</f>
        <v>Insert</v>
      </c>
      <c r="F5747" s="21" t="str">
        <f>'Actions-Copy'!C5747</f>
        <v>RequisitionLineStatusApprovalChild</v>
      </c>
      <c r="G5747" s="21" t="str">
        <f>'Actions-Copy'!B5747</f>
        <v>ag8</v>
      </c>
      <c r="H5747" s="21" t="str">
        <f>'Actions-Copy'!A5747</f>
        <v>a6</v>
      </c>
      <c r="I5747" t="str">
        <f>IF(ISBLANK('Actions-Copy'!O5747),"","Y")</f>
        <v/>
      </c>
      <c r="J5747">
        <f>'Actions-Copy'!O5747</f>
        <v>0</v>
      </c>
      <c r="K5747" t="str">
        <f>IF(ISNUMBER(SEARCH(Module_Name_Short&amp;"_"&amp;SUBSTITUTE(Title," ",""),'Actions-Copy'!$S5747,1)),"X","")</f>
        <v/>
      </c>
      <c r="L5747" t="str">
        <f>IF(ISNUMBER(SEARCH(Module_Name_Short&amp;"_"&amp;SUBSTITUTE(Title," ",""),'Actions-Copy'!$S5747,1)),"X","")</f>
        <v/>
      </c>
      <c r="M5747" t="str">
        <f>IF(ISNUMBER(SEARCH(Module_Name_Short&amp;"_"&amp;SUBSTITUTE(Title," ",""),'Actions-Copy'!$S5747,1)),"X","")</f>
        <v/>
      </c>
      <c r="N5747" t="str">
        <f>IF(ISNUMBER(SEARCH(Module_Name_Short&amp;"_"&amp;SUBSTITUTE(Title," ",""),'Actions-Copy'!$S5747,1)),"X","")</f>
        <v/>
      </c>
      <c r="O5747" t="str">
        <f>IF((K5747&amp;L5747&amp;M5747&amp;N5747)="","Y","X")</f>
        <v>Y</v>
      </c>
      <c r="P5747" s="21">
        <f>'Actions-Copy'!S5747</f>
        <v>0</v>
      </c>
    </row>
    <row r="5748" spans="1:16" ht="28.5" hidden="1" customHeight="1" x14ac:dyDescent="0.25">
      <c r="A5748">
        <f>VLOOKUP('Actions-Copy'!C5748,ModuleNames,4,FALSE)</f>
        <v>0</v>
      </c>
      <c r="B5748">
        <f>VLOOKUP('Actions-Copy'!C5748,ModuleNames,3,FALSE)</f>
        <v>0</v>
      </c>
      <c r="C5748">
        <f>VLOOKUP('Actions-Copy'!C5748,ModuleNames,2,FALSE)</f>
        <v>0</v>
      </c>
      <c r="D5748" s="21" t="str">
        <f>'Actions-Copy'!D5748</f>
        <v>Cancel</v>
      </c>
      <c r="E5748" t="str">
        <f>(IF(ISBLANK('Actions-Copy'!F5748),'Actions-Copy'!D5748,'Actions-Copy'!F5748))</f>
        <v>Cancel</v>
      </c>
      <c r="F5748" s="21" t="str">
        <f>'Actions-Copy'!C5748</f>
        <v>RequisitionLineStatusApprovalChild</v>
      </c>
      <c r="G5748" s="21" t="str">
        <f>'Actions-Copy'!B5748</f>
        <v>ag8</v>
      </c>
      <c r="H5748" s="21" t="str">
        <f>'Actions-Copy'!A5748</f>
        <v>a7</v>
      </c>
      <c r="I5748" t="str">
        <f>IF(ISBLANK('Actions-Copy'!O5748),"","Y")</f>
        <v/>
      </c>
      <c r="J5748">
        <f>'Actions-Copy'!O5748</f>
        <v>0</v>
      </c>
      <c r="K5748" t="str">
        <f>IF(ISNUMBER(SEARCH(Module_Name_Short&amp;"_"&amp;SUBSTITUTE(Title," ",""),'Actions-Copy'!$S5748,1)),"X","")</f>
        <v/>
      </c>
      <c r="L5748" t="str">
        <f>IF(ISNUMBER(SEARCH(Module_Name_Short&amp;"_"&amp;SUBSTITUTE(Title," ",""),'Actions-Copy'!$S5748,1)),"X","")</f>
        <v/>
      </c>
      <c r="M5748" t="str">
        <f>IF(ISNUMBER(SEARCH(Module_Name_Short&amp;"_"&amp;SUBSTITUTE(Title," ",""),'Actions-Copy'!$S5748,1)),"X","")</f>
        <v/>
      </c>
      <c r="N5748" t="str">
        <f>IF(ISNUMBER(SEARCH(Module_Name_Short&amp;"_"&amp;SUBSTITUTE(Title," ",""),'Actions-Copy'!$S5748,1)),"X","")</f>
        <v/>
      </c>
      <c r="O5748" t="str">
        <f>IF((K5748&amp;L5748&amp;M5748&amp;N5748)="","Y","X")</f>
        <v>Y</v>
      </c>
      <c r="P5748" s="21">
        <f>'Actions-Copy'!S5748</f>
        <v>0</v>
      </c>
    </row>
    <row r="5749" spans="1:16" ht="28.5" hidden="1" customHeight="1" x14ac:dyDescent="0.25">
      <c r="A5749">
        <f>VLOOKUP('Actions-Copy'!C5749,ModuleNames,4,FALSE)</f>
        <v>0</v>
      </c>
      <c r="B5749">
        <f>VLOOKUP('Actions-Copy'!C5749,ModuleNames,3,FALSE)</f>
        <v>0</v>
      </c>
      <c r="C5749">
        <f>VLOOKUP('Actions-Copy'!C5749,ModuleNames,2,FALSE)</f>
        <v>0</v>
      </c>
      <c r="D5749" s="21" t="str">
        <f>'Actions-Copy'!D5749</f>
        <v>Custom</v>
      </c>
      <c r="E5749" t="str">
        <f>(IF(ISBLANK('Actions-Copy'!F5749),'Actions-Copy'!D5749,'Actions-Copy'!F5749))</f>
        <v>Approve Line</v>
      </c>
      <c r="F5749" s="21" t="str">
        <f>'Actions-Copy'!C5749</f>
        <v>RequisitionLineStatusApprovalChild</v>
      </c>
      <c r="G5749" s="21" t="str">
        <f>'Actions-Copy'!B5749</f>
        <v>ag100</v>
      </c>
      <c r="H5749" s="21" t="str">
        <f>'Actions-Copy'!A5749</f>
        <v>a102</v>
      </c>
      <c r="I5749" t="str">
        <f>IF(ISBLANK('Actions-Copy'!O5749),"","Y")</f>
        <v>Y</v>
      </c>
      <c r="J5749" t="str">
        <f>'Actions-Copy'!O5749</f>
        <v xml:space="preserve">([status_code] == 'SU' || [status_code] == 'EA'|| [status_code] == 'SQ') </v>
      </c>
      <c r="K5749" t="str">
        <f>IF(ISNUMBER(SEARCH(Module_Name_Short&amp;"_"&amp;SUBSTITUTE(Title," ",""),'Actions-Copy'!$S5749,1)),"X","")</f>
        <v/>
      </c>
      <c r="L5749" t="str">
        <f>IF(ISNUMBER(SEARCH(Module_Name_Short&amp;"_"&amp;SUBSTITUTE(Title," ",""),'Actions-Copy'!$S5749,1)),"X","")</f>
        <v/>
      </c>
      <c r="M5749" t="str">
        <f>IF(ISNUMBER(SEARCH(Module_Name_Short&amp;"_"&amp;SUBSTITUTE(Title," ",""),'Actions-Copy'!$S5749,1)),"X","")</f>
        <v/>
      </c>
      <c r="N5749" t="str">
        <f>IF(ISNUMBER(SEARCH(Module_Name_Short&amp;"_"&amp;SUBSTITUTE(Title," ",""),'Actions-Copy'!$S5749,1)),"X","")</f>
        <v/>
      </c>
      <c r="O5749" t="str">
        <f>IF((K5749&amp;L5749&amp;M5749&amp;N5749)="","Y","X")</f>
        <v>Y</v>
      </c>
      <c r="P5749" s="21" t="str">
        <f>'Actions-Copy'!S5749</f>
        <v>Req_Manager</v>
      </c>
    </row>
    <row r="5750" spans="1:16" ht="28.5" hidden="1" customHeight="1" x14ac:dyDescent="0.25">
      <c r="A5750">
        <f>VLOOKUP('Actions-Copy'!C5750,ModuleNames,4,FALSE)</f>
        <v>0</v>
      </c>
      <c r="B5750">
        <f>VLOOKUP('Actions-Copy'!C5750,ModuleNames,3,FALSE)</f>
        <v>0</v>
      </c>
      <c r="C5750">
        <f>VLOOKUP('Actions-Copy'!C5750,ModuleNames,2,FALSE)</f>
        <v>0</v>
      </c>
      <c r="D5750" s="21" t="str">
        <f>'Actions-Copy'!D5750</f>
        <v>Custom</v>
      </c>
      <c r="E5750" t="str">
        <f>(IF(ISBLANK('Actions-Copy'!F5750),'Actions-Copy'!D5750,'Actions-Copy'!F5750))</f>
        <v>Reject Line</v>
      </c>
      <c r="F5750" s="21" t="str">
        <f>'Actions-Copy'!C5750</f>
        <v>RequisitionLineStatusApprovalChild</v>
      </c>
      <c r="G5750" s="21" t="str">
        <f>'Actions-Copy'!B5750</f>
        <v>ag100</v>
      </c>
      <c r="H5750" s="21" t="str">
        <f>'Actions-Copy'!A5750</f>
        <v>a100</v>
      </c>
      <c r="I5750" t="str">
        <f>IF(ISBLANK('Actions-Copy'!O5750),"","Y")</f>
        <v>Y</v>
      </c>
      <c r="J5750" t="str">
        <f>'Actions-Copy'!O5750</f>
        <v xml:space="preserve">([status_code] == 'SU' || [status_code] == 'EA'|| [status_code] == 'SQ') </v>
      </c>
      <c r="K5750" t="str">
        <f>IF(ISNUMBER(SEARCH(Module_Name_Short&amp;"_"&amp;SUBSTITUTE(Title," ",""),'Actions-Copy'!$S5750,1)),"X","")</f>
        <v/>
      </c>
      <c r="L5750" t="str">
        <f>IF(ISNUMBER(SEARCH(Module_Name_Short&amp;"_"&amp;SUBSTITUTE(Title," ",""),'Actions-Copy'!$S5750,1)),"X","")</f>
        <v/>
      </c>
      <c r="M5750" t="str">
        <f>IF(ISNUMBER(SEARCH(Module_Name_Short&amp;"_"&amp;SUBSTITUTE(Title," ",""),'Actions-Copy'!$S5750,1)),"X","")</f>
        <v/>
      </c>
      <c r="N5750" t="str">
        <f>IF(ISNUMBER(SEARCH(Module_Name_Short&amp;"_"&amp;SUBSTITUTE(Title," ",""),'Actions-Copy'!$S5750,1)),"X","")</f>
        <v/>
      </c>
      <c r="O5750" t="str">
        <f>IF((K5750&amp;L5750&amp;M5750&amp;N5750)="","Y","X")</f>
        <v>Y</v>
      </c>
      <c r="P5750" s="21" t="str">
        <f>'Actions-Copy'!S5750</f>
        <v>Req_Manager</v>
      </c>
    </row>
    <row r="5751" spans="1:16" ht="28.5" hidden="1" customHeight="1" x14ac:dyDescent="0.25">
      <c r="A5751">
        <f>VLOOKUP('Actions-Copy'!C5751,ModuleNames,4,FALSE)</f>
        <v>0</v>
      </c>
      <c r="B5751">
        <f>VLOOKUP('Actions-Copy'!C5751,ModuleNames,3,FALSE)</f>
        <v>0</v>
      </c>
      <c r="C5751">
        <f>VLOOKUP('Actions-Copy'!C5751,ModuleNames,2,FALSE)</f>
        <v>0</v>
      </c>
      <c r="D5751" s="21" t="str">
        <f>'Actions-Copy'!D5751</f>
        <v>Custom</v>
      </c>
      <c r="E5751" t="str">
        <f>(IF(ISBLANK('Actions-Copy'!F5751),'Actions-Copy'!D5751,'Actions-Copy'!F5751))</f>
        <v>Return</v>
      </c>
      <c r="F5751" s="21" t="str">
        <f>'Actions-Copy'!C5751</f>
        <v>RequisitionLineStatusApprovalChild</v>
      </c>
      <c r="G5751" s="21" t="str">
        <f>'Actions-Copy'!B5751</f>
        <v>ag100</v>
      </c>
      <c r="H5751" s="21" t="str">
        <f>'Actions-Copy'!A5751</f>
        <v>a104</v>
      </c>
      <c r="I5751" t="str">
        <f>IF(ISBLANK('Actions-Copy'!O5751),"","Y")</f>
        <v>Y</v>
      </c>
      <c r="J5751" t="str">
        <f>'Actions-Copy'!O5751</f>
        <v>(
([status_code] == 'CM' || [status_code] == 'OS') &amp;&amp;
 ([alloc_qty] &gt; 0)
)</v>
      </c>
      <c r="K5751" t="str">
        <f>IF(ISNUMBER(SEARCH(Module_Name_Short&amp;"_"&amp;SUBSTITUTE(Title," ",""),'Actions-Copy'!$S5751,1)),"X","")</f>
        <v/>
      </c>
      <c r="L5751" t="str">
        <f>IF(ISNUMBER(SEARCH(Module_Name_Short&amp;"_"&amp;SUBSTITUTE(Title," ",""),'Actions-Copy'!$S5751,1)),"X","")</f>
        <v/>
      </c>
      <c r="M5751" t="str">
        <f>IF(ISNUMBER(SEARCH(Module_Name_Short&amp;"_"&amp;SUBSTITUTE(Title," ",""),'Actions-Copy'!$S5751,1)),"X","")</f>
        <v/>
      </c>
      <c r="N5751" t="str">
        <f>IF(ISNUMBER(SEARCH(Module_Name_Short&amp;"_"&amp;SUBSTITUTE(Title," ",""),'Actions-Copy'!$S5751,1)),"X","")</f>
        <v/>
      </c>
      <c r="O5751" t="str">
        <f>IF((K5751&amp;L5751&amp;M5751&amp;N5751)="","Y","X")</f>
        <v>Y</v>
      </c>
      <c r="P5751" s="21" t="str">
        <f>'Actions-Copy'!S5751</f>
        <v>Req_User</v>
      </c>
    </row>
    <row r="5752" spans="1:16" ht="28.5" hidden="1" customHeight="1" x14ac:dyDescent="0.25">
      <c r="A5752">
        <f>VLOOKUP('Actions-Copy'!C5752,ModuleNames,4,FALSE)</f>
        <v>0</v>
      </c>
      <c r="B5752">
        <f>VLOOKUP('Actions-Copy'!C5752,ModuleNames,3,FALSE)</f>
        <v>0</v>
      </c>
      <c r="C5752">
        <f>VLOOKUP('Actions-Copy'!C5752,ModuleNames,2,FALSE)</f>
        <v>0</v>
      </c>
      <c r="D5752" s="21" t="str">
        <f>'Actions-Copy'!D5752</f>
        <v>Custom</v>
      </c>
      <c r="E5752" t="str">
        <f>(IF(ISBLANK('Actions-Copy'!F5752),'Actions-Copy'!D5752,'Actions-Copy'!F5752))</f>
        <v>Exchange</v>
      </c>
      <c r="F5752" s="21" t="str">
        <f>'Actions-Copy'!C5752</f>
        <v>RequisitionLineStatusApprovalChild</v>
      </c>
      <c r="G5752" s="21" t="str">
        <f>'Actions-Copy'!B5752</f>
        <v>ag100</v>
      </c>
      <c r="H5752" s="21" t="str">
        <f>'Actions-Copy'!A5752</f>
        <v>a105</v>
      </c>
      <c r="I5752" t="str">
        <f>IF(ISBLANK('Actions-Copy'!O5752),"","Y")</f>
        <v>Y</v>
      </c>
      <c r="J5752" t="str">
        <f>'Actions-Copy'!O5752</f>
        <v>(
([status_code] == 'CM' || [status_code] == 'OS') &amp;&amp;
 ([alloc_qty] &gt; 0)
)</v>
      </c>
      <c r="K5752" t="str">
        <f>IF(ISNUMBER(SEARCH(Module_Name_Short&amp;"_"&amp;SUBSTITUTE(Title," ",""),'Actions-Copy'!$S5752,1)),"X","")</f>
        <v/>
      </c>
      <c r="L5752" t="str">
        <f>IF(ISNUMBER(SEARCH(Module_Name_Short&amp;"_"&amp;SUBSTITUTE(Title," ",""),'Actions-Copy'!$S5752,1)),"X","")</f>
        <v/>
      </c>
      <c r="M5752" t="str">
        <f>IF(ISNUMBER(SEARCH(Module_Name_Short&amp;"_"&amp;SUBSTITUTE(Title," ",""),'Actions-Copy'!$S5752,1)),"X","")</f>
        <v/>
      </c>
      <c r="N5752" t="str">
        <f>IF(ISNUMBER(SEARCH(Module_Name_Short&amp;"_"&amp;SUBSTITUTE(Title," ",""),'Actions-Copy'!$S5752,1)),"X","")</f>
        <v/>
      </c>
      <c r="O5752" t="str">
        <f>IF((K5752&amp;L5752&amp;M5752&amp;N5752)="","Y","X")</f>
        <v>Y</v>
      </c>
      <c r="P5752" s="21" t="str">
        <f>'Actions-Copy'!S5752</f>
        <v>Req_User</v>
      </c>
    </row>
    <row r="5753" spans="1:16" ht="28.5" hidden="1" customHeight="1" x14ac:dyDescent="0.25">
      <c r="A5753">
        <f>VLOOKUP('Actions-Copy'!C5753,ModuleNames,4,FALSE)</f>
        <v>0</v>
      </c>
      <c r="B5753">
        <f>VLOOKUP('Actions-Copy'!C5753,ModuleNames,3,FALSE)</f>
        <v>0</v>
      </c>
      <c r="C5753">
        <f>VLOOKUP('Actions-Copy'!C5753,ModuleNames,2,FALSE)</f>
        <v>0</v>
      </c>
      <c r="D5753" s="21" t="str">
        <f>'Actions-Copy'!D5753</f>
        <v>Custom</v>
      </c>
      <c r="E5753" t="str">
        <f>(IF(ISBLANK('Actions-Copy'!F5753),'Actions-Copy'!D5753,'Actions-Copy'!F5753))</f>
        <v>Complete Line</v>
      </c>
      <c r="F5753" s="21" t="str">
        <f>'Actions-Copy'!C5753</f>
        <v>RequisitionLineStatusApprovalChild</v>
      </c>
      <c r="G5753" s="21" t="str">
        <f>'Actions-Copy'!B5753</f>
        <v>ag100</v>
      </c>
      <c r="H5753" s="21" t="str">
        <f>'Actions-Copy'!A5753</f>
        <v>a106</v>
      </c>
      <c r="I5753" t="str">
        <f>IF(ISBLANK('Actions-Copy'!O5753),"","Y")</f>
        <v>Y</v>
      </c>
      <c r="J5753" t="str">
        <f>'Actions-Copy'!O5753</f>
        <v>(([status_code] == 'OS' )
&amp;&amp;
([stwi_fre_stk] &gt; 0))</v>
      </c>
      <c r="K5753" t="str">
        <f>IF(ISNUMBER(SEARCH(Module_Name_Short&amp;"_"&amp;SUBSTITUTE(Title," ",""),'Actions-Copy'!$S5753,1)),"X","")</f>
        <v/>
      </c>
      <c r="L5753" t="str">
        <f>IF(ISNUMBER(SEARCH(Module_Name_Short&amp;"_"&amp;SUBSTITUTE(Title," ",""),'Actions-Copy'!$S5753,1)),"X","")</f>
        <v/>
      </c>
      <c r="M5753" t="str">
        <f>IF(ISNUMBER(SEARCH(Module_Name_Short&amp;"_"&amp;SUBSTITUTE(Title," ",""),'Actions-Copy'!$S5753,1)),"X","")</f>
        <v/>
      </c>
      <c r="N5753" t="str">
        <f>IF(ISNUMBER(SEARCH(Module_Name_Short&amp;"_"&amp;SUBSTITUTE(Title," ",""),'Actions-Copy'!$S5753,1)),"X","")</f>
        <v/>
      </c>
      <c r="O5753" t="str">
        <f>IF((K5753&amp;L5753&amp;M5753&amp;N5753)="","Y","X")</f>
        <v>Y</v>
      </c>
      <c r="P5753" s="21" t="str">
        <f>'Actions-Copy'!S5753</f>
        <v>Req_User</v>
      </c>
    </row>
    <row r="5754" spans="1:16" ht="28.5" hidden="1" customHeight="1" x14ac:dyDescent="0.25">
      <c r="A5754">
        <f>VLOOKUP('Actions-Copy'!C5754,ModuleNames,4,FALSE)</f>
        <v>0</v>
      </c>
      <c r="B5754">
        <f>VLOOKUP('Actions-Copy'!C5754,ModuleNames,3,FALSE)</f>
        <v>0</v>
      </c>
      <c r="C5754">
        <f>VLOOKUP('Actions-Copy'!C5754,ModuleNames,2,FALSE)</f>
        <v>0</v>
      </c>
      <c r="D5754" s="21" t="str">
        <f>'Actions-Copy'!D5754</f>
        <v>Custom</v>
      </c>
      <c r="E5754" t="str">
        <f>(IF(ISBLANK('Actions-Copy'!F5754),'Actions-Copy'!D5754,'Actions-Copy'!F5754))</f>
        <v>Add</v>
      </c>
      <c r="F5754" s="21" t="str">
        <f>'Actions-Copy'!C5754</f>
        <v>ItemFilter</v>
      </c>
      <c r="G5754" s="21" t="str">
        <f>'Actions-Copy'!B5754</f>
        <v>ag1</v>
      </c>
      <c r="H5754" s="21" t="str">
        <f>'Actions-Copy'!A5754</f>
        <v>a101</v>
      </c>
      <c r="I5754" t="str">
        <f>IF(ISBLANK('Actions-Copy'!O5754),"","Y")</f>
        <v/>
      </c>
      <c r="J5754">
        <f>'Actions-Copy'!O5754</f>
        <v>0</v>
      </c>
      <c r="K5754" t="str">
        <f>IF(ISNUMBER(SEARCH(Module_Name_Short&amp;"_"&amp;SUBSTITUTE(Title," ",""),'Actions-Copy'!$S5754,1)),"X","")</f>
        <v/>
      </c>
      <c r="L5754" t="str">
        <f>IF(ISNUMBER(SEARCH(Module_Name_Short&amp;"_"&amp;SUBSTITUTE(Title," ",""),'Actions-Copy'!$S5754,1)),"X","")</f>
        <v/>
      </c>
      <c r="M5754" t="str">
        <f>IF(ISNUMBER(SEARCH(Module_Name_Short&amp;"_"&amp;SUBSTITUTE(Title," ",""),'Actions-Copy'!$S5754,1)),"X","")</f>
        <v/>
      </c>
      <c r="N5754" t="str">
        <f>IF(ISNUMBER(SEARCH(Module_Name_Short&amp;"_"&amp;SUBSTITUTE(Title," ",""),'Actions-Copy'!$S5754,1)),"X","")</f>
        <v/>
      </c>
      <c r="O5754" t="str">
        <f>IF((K5754&amp;L5754&amp;M5754&amp;N5754)="","Y","X")</f>
        <v>Y</v>
      </c>
      <c r="P5754" s="21">
        <f>'Actions-Copy'!S5754</f>
        <v>0</v>
      </c>
    </row>
    <row r="5755" spans="1:16" ht="28.5" hidden="1" customHeight="1" x14ac:dyDescent="0.25">
      <c r="A5755">
        <f>VLOOKUP('Actions-Copy'!C5755,ModuleNames,4,FALSE)</f>
        <v>0</v>
      </c>
      <c r="B5755">
        <f>VLOOKUP('Actions-Copy'!C5755,ModuleNames,3,FALSE)</f>
        <v>0</v>
      </c>
      <c r="C5755">
        <f>VLOOKUP('Actions-Copy'!C5755,ModuleNames,2,FALSE)</f>
        <v>0</v>
      </c>
      <c r="D5755" s="21" t="str">
        <f>'Actions-Copy'!D5755</f>
        <v>Custom</v>
      </c>
      <c r="E5755" t="str">
        <f>(IF(ISBLANK('Actions-Copy'!F5755),'Actions-Copy'!D5755,'Actions-Copy'!F5755))</f>
        <v>Add</v>
      </c>
      <c r="F5755" s="21" t="str">
        <f>'Actions-Copy'!C5755</f>
        <v>ItemFilter</v>
      </c>
      <c r="G5755" s="21" t="str">
        <f>'Actions-Copy'!B5755</f>
        <v>ItemActions</v>
      </c>
      <c r="H5755" s="21" t="str">
        <f>'Actions-Copy'!A5755</f>
        <v>a101</v>
      </c>
      <c r="I5755" t="str">
        <f>IF(ISBLANK('Actions-Copy'!O5755),"","Y")</f>
        <v/>
      </c>
      <c r="J5755">
        <f>'Actions-Copy'!O5755</f>
        <v>0</v>
      </c>
      <c r="K5755" t="str">
        <f>IF(ISNUMBER(SEARCH(Module_Name_Short&amp;"_"&amp;SUBSTITUTE(Title," ",""),'Actions-Copy'!$S5755,1)),"X","")</f>
        <v/>
      </c>
      <c r="L5755" t="str">
        <f>IF(ISNUMBER(SEARCH(Module_Name_Short&amp;"_"&amp;SUBSTITUTE(Title," ",""),'Actions-Copy'!$S5755,1)),"X","")</f>
        <v/>
      </c>
      <c r="M5755" t="str">
        <f>IF(ISNUMBER(SEARCH(Module_Name_Short&amp;"_"&amp;SUBSTITUTE(Title," ",""),'Actions-Copy'!$S5755,1)),"X","")</f>
        <v/>
      </c>
      <c r="N5755" t="str">
        <f>IF(ISNUMBER(SEARCH(Module_Name_Short&amp;"_"&amp;SUBSTITUTE(Title," ",""),'Actions-Copy'!$S5755,1)),"X","")</f>
        <v/>
      </c>
      <c r="O5755" t="str">
        <f>IF((K5755&amp;L5755&amp;M5755&amp;N5755)="","Y","X")</f>
        <v>Y</v>
      </c>
      <c r="P5755" s="21">
        <f>'Actions-Copy'!S5755</f>
        <v>0</v>
      </c>
    </row>
    <row r="5756" spans="1:16" ht="28.5" customHeight="1" x14ac:dyDescent="0.25">
      <c r="A5756" t="str">
        <f>VLOOKUP('Actions-Copy'!C5756,ModuleNames,4,FALSE)</f>
        <v>Finance</v>
      </c>
      <c r="B5756" t="str">
        <f>VLOOKUP('Actions-Copy'!C5756,ModuleNames,3,FALSE)</f>
        <v>Finance</v>
      </c>
      <c r="C5756" t="str">
        <f>VLOOKUP('Actions-Copy'!C5756,ModuleNames,2,FALSE)</f>
        <v>Credit Notes</v>
      </c>
      <c r="D5756" s="21" t="str">
        <f>'Actions-Copy'!D5756</f>
        <v>Select</v>
      </c>
      <c r="E5756" t="str">
        <f>(IF(ISBLANK('Actions-Copy'!F5756),'Actions-Copy'!D5756,'Actions-Copy'!F5756))</f>
        <v>Select</v>
      </c>
      <c r="F5756" s="21" t="str">
        <f>'Actions-Copy'!C5756</f>
        <v>Credit_Note</v>
      </c>
      <c r="G5756" s="21" t="str">
        <f>'Actions-Copy'!B5756</f>
        <v>ag1</v>
      </c>
      <c r="H5756" s="21" t="str">
        <f>'Actions-Copy'!A5756</f>
        <v>a1</v>
      </c>
      <c r="I5756" t="str">
        <f>IF(ISBLANK('Actions-Copy'!O5756),"","Y")</f>
        <v/>
      </c>
      <c r="J5756">
        <f>'Actions-Copy'!O5756</f>
        <v>0</v>
      </c>
      <c r="K5756" t="str">
        <f>IF(ISNUMBER(SEARCH(Module_Name_Short&amp;"_"&amp;SUBSTITUTE(Title," ",""),'Actions-Copy'!$S5756,1)),"X","")</f>
        <v>X</v>
      </c>
      <c r="L5756" t="str">
        <f>IF(ISNUMBER(SEARCH(Module_Name_Short&amp;"_"&amp;SUBSTITUTE(Title," ",""),'Actions-Copy'!$S5756,1)),"X","")</f>
        <v/>
      </c>
      <c r="M5756" t="str">
        <f>IF(ISNUMBER(SEARCH(Module_Name_Short&amp;"_"&amp;SUBSTITUTE(Title," ",""),'Actions-Copy'!$S5756,1)),"X","")</f>
        <v/>
      </c>
      <c r="N5756" t="str">
        <f>IF(ISNUMBER(SEARCH(Module_Name_Short&amp;"_"&amp;SUBSTITUTE(Title," ",""),'Actions-Copy'!$S5756,1)),"X","")</f>
        <v/>
      </c>
      <c r="O5756" t="str">
        <f>IF((K5756&amp;L5756&amp;M5756&amp;N5756)="","Y","X")</f>
        <v>X</v>
      </c>
      <c r="P5756" s="21" t="str">
        <f>'Actions-Copy'!S5756</f>
        <v>Finance_View</v>
      </c>
    </row>
    <row r="5757" spans="1:16" ht="28.5" customHeight="1" x14ac:dyDescent="0.25">
      <c r="A5757" t="str">
        <f>VLOOKUP('Actions-Copy'!C1315,ModuleNames,4,FALSE)</f>
        <v>Stores</v>
      </c>
      <c r="B5757" t="str">
        <f>VLOOKUP('Actions-Copy'!C1315,ModuleNames,3,FALSE)</f>
        <v>Stores</v>
      </c>
      <c r="C5757" t="str">
        <f>VLOOKUP('Actions-Copy'!C1315,ModuleNames,2,FALSE)</f>
        <v>Suppliers</v>
      </c>
      <c r="D5757" s="21" t="str">
        <f>'Actions-Copy'!D1315</f>
        <v>New</v>
      </c>
      <c r="E5757" t="str">
        <f>(IF(ISBLANK('Actions-Copy'!F1315),'Actions-Copy'!D1315,'Actions-Copy'!F1315))</f>
        <v>New Supplier</v>
      </c>
      <c r="F5757" s="21" t="str">
        <f>'Actions-Copy'!C1315</f>
        <v>Supplier</v>
      </c>
      <c r="G5757" s="21" t="str">
        <f>'Actions-Copy'!B1315</f>
        <v>ag3</v>
      </c>
      <c r="H5757" s="21" t="str">
        <f>'Actions-Copy'!A1315</f>
        <v>a1</v>
      </c>
      <c r="I5757" t="str">
        <f>IF(ISBLANK('Actions-Copy'!O1315),"","Y")</f>
        <v/>
      </c>
      <c r="J5757">
        <f>'Actions-Copy'!O1315</f>
        <v>0</v>
      </c>
      <c r="K5757" t="str">
        <f>IF(ISNUMBER(SEARCH(Module_Name_Short&amp;"_"&amp;SUBSTITUTE(Title," ",""),'Actions-Copy'!$S1315,1)),"X","")</f>
        <v/>
      </c>
      <c r="L5757" t="str">
        <f>IF(ISNUMBER(SEARCH(Module_Name_Short&amp;"_"&amp;SUBSTITUTE(Title," ",""),'Actions-Copy'!$S1315,1)),"X","")</f>
        <v/>
      </c>
      <c r="M5757" t="str">
        <f>IF(ISNUMBER(SEARCH(Module_Name_Short&amp;"_"&amp;SUBSTITUTE(Title," ",""),'Actions-Copy'!$S1315,1)),"X","")</f>
        <v>X</v>
      </c>
      <c r="N5757" t="str">
        <f>IF(ISNUMBER(SEARCH(Module_Name_Short&amp;"_"&amp;SUBSTITUTE(Title," ",""),'Actions-Copy'!$S1315,1)),"X","")</f>
        <v/>
      </c>
      <c r="O5757" t="str">
        <f>IF((K5757&amp;L5757&amp;M5757&amp;N5757)="","Y","X")</f>
        <v>X</v>
      </c>
      <c r="P5757" s="21" t="str">
        <f>'Actions-Copy'!S1315</f>
        <v>Stores_Manager</v>
      </c>
    </row>
    <row r="5758" spans="1:16" ht="28.5" hidden="1" customHeight="1" x14ac:dyDescent="0.25">
      <c r="A5758" t="str">
        <f>VLOOKUP('Actions-Copy'!C5758,ModuleNames,4,FALSE)</f>
        <v>Finance</v>
      </c>
      <c r="B5758" t="str">
        <f>VLOOKUP('Actions-Copy'!C5758,ModuleNames,3,FALSE)</f>
        <v>Finance</v>
      </c>
      <c r="C5758" t="str">
        <f>VLOOKUP('Actions-Copy'!C5758,ModuleNames,2,FALSE)</f>
        <v>Credit Notes</v>
      </c>
      <c r="D5758" s="21">
        <f>'Actions-Copy'!D5758</f>
        <v>0</v>
      </c>
      <c r="E5758">
        <f>(IF(ISBLANK('Actions-Copy'!F5758),'Actions-Copy'!D5758,'Actions-Copy'!F5758))</f>
        <v>0</v>
      </c>
      <c r="F5758" s="21" t="str">
        <f>'Actions-Copy'!C5758</f>
        <v>Credit_Note</v>
      </c>
      <c r="G5758" s="21" t="str">
        <f>'Actions-Copy'!B5758</f>
        <v>ag1</v>
      </c>
      <c r="H5758" s="21" t="str">
        <f>'Actions-Copy'!A5758</f>
        <v>a6</v>
      </c>
      <c r="I5758" t="str">
        <f>IF(ISBLANK('Actions-Copy'!O5758),"","Y")</f>
        <v/>
      </c>
      <c r="J5758">
        <f>'Actions-Copy'!O5758</f>
        <v>0</v>
      </c>
      <c r="K5758" t="str">
        <f>IF(ISNUMBER(SEARCH(Module_Name_Short&amp;"_"&amp;SUBSTITUTE(Title," ",""),'Actions-Copy'!$S5758,1)),"X","")</f>
        <v/>
      </c>
      <c r="L5758" t="str">
        <f>IF(ISNUMBER(SEARCH(Module_Name_Short&amp;"_"&amp;SUBSTITUTE(Title," ",""),'Actions-Copy'!$S5758,1)),"X","")</f>
        <v/>
      </c>
      <c r="M5758" t="str">
        <f>IF(ISNUMBER(SEARCH(Module_Name_Short&amp;"_"&amp;SUBSTITUTE(Title," ",""),'Actions-Copy'!$S5758,1)),"X","")</f>
        <v/>
      </c>
      <c r="N5758" t="str">
        <f>IF(ISNUMBER(SEARCH(Module_Name_Short&amp;"_"&amp;SUBSTITUTE(Title," ",""),'Actions-Copy'!$S5758,1)),"X","")</f>
        <v/>
      </c>
      <c r="O5758" t="str">
        <f>IF((K5758&amp;L5758&amp;M5758&amp;N5758)="","Y","X")</f>
        <v>Y</v>
      </c>
      <c r="P5758" s="21">
        <f>'Actions-Copy'!S5758</f>
        <v>0</v>
      </c>
    </row>
    <row r="5759" spans="1:16" ht="28.5" customHeight="1" x14ac:dyDescent="0.25">
      <c r="A5759" t="str">
        <f>VLOOKUP('Actions-Copy'!C3379,ModuleNames,4,FALSE)</f>
        <v>Stores</v>
      </c>
      <c r="B5759" t="str">
        <f>VLOOKUP('Actions-Copy'!C3379,ModuleNames,3,FALSE)</f>
        <v>Stores</v>
      </c>
      <c r="C5759" t="str">
        <f>VLOOKUP('Actions-Copy'!C3379,ModuleNames,2,FALSE)</f>
        <v>Units</v>
      </c>
      <c r="D5759" s="21" t="str">
        <f>'Actions-Copy'!D3379</f>
        <v>Edit</v>
      </c>
      <c r="E5759" t="str">
        <f>(IF(ISBLANK('Actions-Copy'!F3379),'Actions-Copy'!D3379,'Actions-Copy'!F3379))</f>
        <v>Edit</v>
      </c>
      <c r="F5759" s="21" t="str">
        <f>'Actions-Copy'!C3379</f>
        <v>st_units</v>
      </c>
      <c r="G5759" s="21" t="str">
        <f>'Actions-Copy'!B3379</f>
        <v>ag2</v>
      </c>
      <c r="H5759" s="21" t="str">
        <f>'Actions-Copy'!A3379</f>
        <v>a1</v>
      </c>
      <c r="I5759" t="str">
        <f>IF(ISBLANK('Actions-Copy'!O3379),"","Y")</f>
        <v/>
      </c>
      <c r="J5759">
        <f>'Actions-Copy'!O3379</f>
        <v>0</v>
      </c>
      <c r="K5759" t="str">
        <f>IF(ISNUMBER(SEARCH(Module_Name_Short&amp;"_"&amp;SUBSTITUTE(Title," ",""),'Actions-Copy'!$S3379,1)),"X","")</f>
        <v/>
      </c>
      <c r="L5759" t="str">
        <f>IF(ISNUMBER(SEARCH(Module_Name_Short&amp;"_"&amp;SUBSTITUTE(Title," ",""),'Actions-Copy'!$S3379,1)),"X","")</f>
        <v/>
      </c>
      <c r="M5759" t="str">
        <f>IF(ISNUMBER(SEARCH(Module_Name_Short&amp;"_"&amp;SUBSTITUTE(Title," ",""),'Actions-Copy'!$S3379,1)),"X","")</f>
        <v/>
      </c>
      <c r="N5759" t="str">
        <f>IF(ISNUMBER(SEARCH(Module_Name_Short&amp;"_"&amp;SUBSTITUTE(Title," ",""),'Actions-Copy'!$S3379,1)),"X","")</f>
        <v>X</v>
      </c>
      <c r="O5759" t="str">
        <f>IF((K5759&amp;L5759&amp;M5759&amp;N5759)="","Y","X")</f>
        <v>X</v>
      </c>
      <c r="P5759" s="21" t="str">
        <f>'Actions-Copy'!S3379</f>
        <v>Stores_Admin</v>
      </c>
    </row>
    <row r="5760" spans="1:16" ht="28.5" hidden="1" customHeight="1" x14ac:dyDescent="0.25">
      <c r="A5760" t="str">
        <f>VLOOKUP('Actions-Copy'!C5760,ModuleNames,4,FALSE)</f>
        <v>Finance</v>
      </c>
      <c r="B5760" t="str">
        <f>VLOOKUP('Actions-Copy'!C5760,ModuleNames,3,FALSE)</f>
        <v>Finance</v>
      </c>
      <c r="C5760" t="str">
        <f>VLOOKUP('Actions-Copy'!C5760,ModuleNames,2,FALSE)</f>
        <v>Credit Notes</v>
      </c>
      <c r="D5760" s="21" t="str">
        <f>'Actions-Copy'!D5760</f>
        <v>Duplicate</v>
      </c>
      <c r="E5760" t="str">
        <f>(IF(ISBLANK('Actions-Copy'!F5760),'Actions-Copy'!D5760,'Actions-Copy'!F5760))</f>
        <v>Duplicate</v>
      </c>
      <c r="F5760" s="21" t="str">
        <f>'Actions-Copy'!C5760</f>
        <v>Credit_Note</v>
      </c>
      <c r="G5760" s="21" t="str">
        <f>'Actions-Copy'!B5760</f>
        <v>ag1</v>
      </c>
      <c r="H5760" s="21" t="str">
        <f>'Actions-Copy'!A5760</f>
        <v>a8</v>
      </c>
      <c r="I5760" t="str">
        <f>IF(ISBLANK('Actions-Copy'!O5760),"","Y")</f>
        <v/>
      </c>
      <c r="J5760">
        <f>'Actions-Copy'!O5760</f>
        <v>0</v>
      </c>
      <c r="K5760" t="str">
        <f>IF(ISNUMBER(SEARCH(Module_Name_Short&amp;"_"&amp;SUBSTITUTE(Title," ",""),'Actions-Copy'!$S5760,1)),"X","")</f>
        <v/>
      </c>
      <c r="L5760" t="str">
        <f>IF(ISNUMBER(SEARCH(Module_Name_Short&amp;"_"&amp;SUBSTITUTE(Title," ",""),'Actions-Copy'!$S5760,1)),"X","")</f>
        <v>X</v>
      </c>
      <c r="M5760" t="str">
        <f>IF(ISNUMBER(SEARCH(Module_Name_Short&amp;"_"&amp;SUBSTITUTE(Title," ",""),'Actions-Copy'!$S5760,1)),"X","")</f>
        <v/>
      </c>
      <c r="N5760" t="str">
        <f>IF(ISNUMBER(SEARCH(Module_Name_Short&amp;"_"&amp;SUBSTITUTE(Title," ",""),'Actions-Copy'!$S5760,1)),"X","")</f>
        <v/>
      </c>
      <c r="O5760" t="str">
        <f>IF((K5760&amp;L5760&amp;M5760&amp;N5760)="","Y","X")</f>
        <v>X</v>
      </c>
      <c r="P5760" s="21" t="str">
        <f>'Actions-Copy'!S5760</f>
        <v>Finance_User</v>
      </c>
    </row>
    <row r="5761" spans="1:16" ht="28.5" customHeight="1" x14ac:dyDescent="0.25">
      <c r="A5761" t="str">
        <f>VLOOKUP('Actions-Copy'!C3389,ModuleNames,4,FALSE)</f>
        <v>Stores</v>
      </c>
      <c r="B5761" t="str">
        <f>VLOOKUP('Actions-Copy'!C3389,ModuleNames,3,FALSE)</f>
        <v>Stores</v>
      </c>
      <c r="C5761" t="str">
        <f>VLOOKUP('Actions-Copy'!C3389,ModuleNames,2,FALSE)</f>
        <v>Units</v>
      </c>
      <c r="D5761" s="21" t="str">
        <f>'Actions-Copy'!D3389</f>
        <v>Edit</v>
      </c>
      <c r="E5761" t="str">
        <f>(IF(ISBLANK('Actions-Copy'!F3389),'Actions-Copy'!D3389,'Actions-Copy'!F3389))</f>
        <v>Edit</v>
      </c>
      <c r="F5761" s="21" t="str">
        <f>'Actions-Copy'!C3389</f>
        <v>st_units</v>
      </c>
      <c r="G5761" s="21" t="str">
        <f>'Actions-Copy'!B3389</f>
        <v>ag4</v>
      </c>
      <c r="H5761" s="21" t="str">
        <f>'Actions-Copy'!A3389</f>
        <v>a1</v>
      </c>
      <c r="I5761" t="str">
        <f>IF(ISBLANK('Actions-Copy'!O3389),"","Y")</f>
        <v/>
      </c>
      <c r="J5761">
        <f>'Actions-Copy'!O3389</f>
        <v>0</v>
      </c>
      <c r="K5761" t="str">
        <f>IF(ISNUMBER(SEARCH(Module_Name_Short&amp;"_"&amp;SUBSTITUTE(Title," ",""),'Actions-Copy'!$S3389,1)),"X","")</f>
        <v/>
      </c>
      <c r="L5761" t="str">
        <f>IF(ISNUMBER(SEARCH(Module_Name_Short&amp;"_"&amp;SUBSTITUTE(Title," ",""),'Actions-Copy'!$S3389,1)),"X","")</f>
        <v/>
      </c>
      <c r="M5761" t="str">
        <f>IF(ISNUMBER(SEARCH(Module_Name_Short&amp;"_"&amp;SUBSTITUTE(Title," ",""),'Actions-Copy'!$S3389,1)),"X","")</f>
        <v/>
      </c>
      <c r="N5761" t="str">
        <f>IF(ISNUMBER(SEARCH(Module_Name_Short&amp;"_"&amp;SUBSTITUTE(Title," ",""),'Actions-Copy'!$S3389,1)),"X","")</f>
        <v>X</v>
      </c>
      <c r="O5761" t="str">
        <f>IF((K5761&amp;L5761&amp;M5761&amp;N5761)="","Y","X")</f>
        <v>X</v>
      </c>
      <c r="P5761" s="21" t="str">
        <f>'Actions-Copy'!S3389</f>
        <v>Stores_Admin</v>
      </c>
    </row>
    <row r="5762" spans="1:16" ht="28.5" hidden="1" customHeight="1" x14ac:dyDescent="0.25">
      <c r="A5762" t="str">
        <f>VLOOKUP('Actions-Copy'!C5762,ModuleNames,4,FALSE)</f>
        <v>Finance</v>
      </c>
      <c r="B5762" t="str">
        <f>VLOOKUP('Actions-Copy'!C5762,ModuleNames,3,FALSE)</f>
        <v>Finance</v>
      </c>
      <c r="C5762" t="str">
        <f>VLOOKUP('Actions-Copy'!C5762,ModuleNames,2,FALSE)</f>
        <v>Credit Notes</v>
      </c>
      <c r="D5762" s="21" t="str">
        <f>'Actions-Copy'!D5762</f>
        <v>Cancel</v>
      </c>
      <c r="E5762" t="str">
        <f>(IF(ISBLANK('Actions-Copy'!F5762),'Actions-Copy'!D5762,'Actions-Copy'!F5762))</f>
        <v>Cancel</v>
      </c>
      <c r="F5762" s="21" t="str">
        <f>'Actions-Copy'!C5762</f>
        <v>Credit_Note</v>
      </c>
      <c r="G5762" s="21" t="str">
        <f>'Actions-Copy'!B5762</f>
        <v>ag2</v>
      </c>
      <c r="H5762" s="21" t="str">
        <f>'Actions-Copy'!A5762</f>
        <v>a3</v>
      </c>
      <c r="I5762" t="str">
        <f>IF(ISBLANK('Actions-Copy'!O5762),"","Y")</f>
        <v/>
      </c>
      <c r="J5762">
        <f>'Actions-Copy'!O5762</f>
        <v>0</v>
      </c>
      <c r="K5762" t="str">
        <f>IF(ISNUMBER(SEARCH(Module_Name_Short&amp;"_"&amp;SUBSTITUTE(Title," ",""),'Actions-Copy'!$S5762,1)),"X","")</f>
        <v/>
      </c>
      <c r="L5762" t="str">
        <f>IF(ISNUMBER(SEARCH(Module_Name_Short&amp;"_"&amp;SUBSTITUTE(Title," ",""),'Actions-Copy'!$S5762,1)),"X","")</f>
        <v/>
      </c>
      <c r="M5762" t="str">
        <f>IF(ISNUMBER(SEARCH(Module_Name_Short&amp;"_"&amp;SUBSTITUTE(Title," ",""),'Actions-Copy'!$S5762,1)),"X","")</f>
        <v/>
      </c>
      <c r="N5762" t="str">
        <f>IF(ISNUMBER(SEARCH(Module_Name_Short&amp;"_"&amp;SUBSTITUTE(Title," ",""),'Actions-Copy'!$S5762,1)),"X","")</f>
        <v/>
      </c>
      <c r="O5762" t="str">
        <f>IF((K5762&amp;L5762&amp;M5762&amp;N5762)="","Y","X")</f>
        <v>Y</v>
      </c>
      <c r="P5762" s="21">
        <f>'Actions-Copy'!S5762</f>
        <v>0</v>
      </c>
    </row>
    <row r="5763" spans="1:16" ht="28.5" hidden="1" customHeight="1" x14ac:dyDescent="0.25">
      <c r="A5763" t="str">
        <f>VLOOKUP('Actions-Copy'!C5763,ModuleNames,4,FALSE)</f>
        <v>Finance</v>
      </c>
      <c r="B5763" t="str">
        <f>VLOOKUP('Actions-Copy'!C5763,ModuleNames,3,FALSE)</f>
        <v>Finance</v>
      </c>
      <c r="C5763" t="str">
        <f>VLOOKUP('Actions-Copy'!C5763,ModuleNames,2,FALSE)</f>
        <v>Credit Notes</v>
      </c>
      <c r="D5763" s="21" t="str">
        <f>'Actions-Copy'!D5763</f>
        <v>Update</v>
      </c>
      <c r="E5763" t="str">
        <f>(IF(ISBLANK('Actions-Copy'!F5763),'Actions-Copy'!D5763,'Actions-Copy'!F5763))</f>
        <v>Update</v>
      </c>
      <c r="F5763" s="21" t="str">
        <f>'Actions-Copy'!C5763</f>
        <v>Credit_Note</v>
      </c>
      <c r="G5763" s="21" t="str">
        <f>'Actions-Copy'!B5763</f>
        <v>ag2</v>
      </c>
      <c r="H5763" s="21" t="str">
        <f>'Actions-Copy'!A5763</f>
        <v>a4</v>
      </c>
      <c r="I5763" t="str">
        <f>IF(ISBLANK('Actions-Copy'!O5763),"","Y")</f>
        <v/>
      </c>
      <c r="J5763">
        <f>'Actions-Copy'!O5763</f>
        <v>0</v>
      </c>
      <c r="K5763" t="str">
        <f>IF(ISNUMBER(SEARCH(Module_Name_Short&amp;"_"&amp;SUBSTITUTE(Title," ",""),'Actions-Copy'!$S5763,1)),"X","")</f>
        <v/>
      </c>
      <c r="L5763" t="str">
        <f>IF(ISNUMBER(SEARCH(Module_Name_Short&amp;"_"&amp;SUBSTITUTE(Title," ",""),'Actions-Copy'!$S5763,1)),"X","")</f>
        <v/>
      </c>
      <c r="M5763" t="str">
        <f>IF(ISNUMBER(SEARCH(Module_Name_Short&amp;"_"&amp;SUBSTITUTE(Title," ",""),'Actions-Copy'!$S5763,1)),"X","")</f>
        <v/>
      </c>
      <c r="N5763" t="str">
        <f>IF(ISNUMBER(SEARCH(Module_Name_Short&amp;"_"&amp;SUBSTITUTE(Title," ",""),'Actions-Copy'!$S5763,1)),"X","")</f>
        <v/>
      </c>
      <c r="O5763" t="str">
        <f>IF((K5763&amp;L5763&amp;M5763&amp;N5763)="","Y","X")</f>
        <v>Y</v>
      </c>
      <c r="P5763" s="21">
        <f>'Actions-Copy'!S5763</f>
        <v>0</v>
      </c>
    </row>
    <row r="5764" spans="1:16" ht="28.5" hidden="1" customHeight="1" x14ac:dyDescent="0.25">
      <c r="A5764" t="str">
        <f>VLOOKUP('Actions-Copy'!C5764,ModuleNames,4,FALSE)</f>
        <v>Finance</v>
      </c>
      <c r="B5764" t="str">
        <f>VLOOKUP('Actions-Copy'!C5764,ModuleNames,3,FALSE)</f>
        <v>Finance</v>
      </c>
      <c r="C5764" t="str">
        <f>VLOOKUP('Actions-Copy'!C5764,ModuleNames,2,FALSE)</f>
        <v>Credit Notes</v>
      </c>
      <c r="D5764" s="21" t="str">
        <f>'Actions-Copy'!D5764</f>
        <v>Delete</v>
      </c>
      <c r="E5764" t="str">
        <f>(IF(ISBLANK('Actions-Copy'!F5764),'Actions-Copy'!D5764,'Actions-Copy'!F5764))</f>
        <v>Delete</v>
      </c>
      <c r="F5764" s="21" t="str">
        <f>'Actions-Copy'!C5764</f>
        <v>Credit_Note</v>
      </c>
      <c r="G5764" s="21" t="str">
        <f>'Actions-Copy'!B5764</f>
        <v>ag2</v>
      </c>
      <c r="H5764" s="21" t="str">
        <f>'Actions-Copy'!A5764</f>
        <v>a5</v>
      </c>
      <c r="I5764" t="str">
        <f>IF(ISBLANK('Actions-Copy'!O5764),"","Y")</f>
        <v/>
      </c>
      <c r="J5764">
        <f>'Actions-Copy'!O5764</f>
        <v>0</v>
      </c>
      <c r="K5764" t="str">
        <f>IF(ISNUMBER(SEARCH(Module_Name_Short&amp;"_"&amp;SUBSTITUTE(Title," ",""),'Actions-Copy'!$S5764,1)),"X","")</f>
        <v/>
      </c>
      <c r="L5764" t="str">
        <f>IF(ISNUMBER(SEARCH(Module_Name_Short&amp;"_"&amp;SUBSTITUTE(Title," ",""),'Actions-Copy'!$S5764,1)),"X","")</f>
        <v/>
      </c>
      <c r="M5764" t="str">
        <f>IF(ISNUMBER(SEARCH(Module_Name_Short&amp;"_"&amp;SUBSTITUTE(Title," ",""),'Actions-Copy'!$S5764,1)),"X","")</f>
        <v/>
      </c>
      <c r="N5764" t="str">
        <f>IF(ISNUMBER(SEARCH(Module_Name_Short&amp;"_"&amp;SUBSTITUTE(Title," ",""),'Actions-Copy'!$S5764,1)),"X","")</f>
        <v/>
      </c>
      <c r="O5764" t="str">
        <f>IF((K5764&amp;L5764&amp;M5764&amp;N5764)="","Y","X")</f>
        <v>Y</v>
      </c>
      <c r="P5764" s="21" t="str">
        <f>'Actions-Copy'!S5764</f>
        <v>disabled</v>
      </c>
    </row>
    <row r="5765" spans="1:16" ht="28.5" hidden="1" customHeight="1" x14ac:dyDescent="0.25">
      <c r="A5765" t="str">
        <f>VLOOKUP('Actions-Copy'!C5765,ModuleNames,4,FALSE)</f>
        <v>Finance</v>
      </c>
      <c r="B5765" t="str">
        <f>VLOOKUP('Actions-Copy'!C5765,ModuleNames,3,FALSE)</f>
        <v>Finance</v>
      </c>
      <c r="C5765" t="str">
        <f>VLOOKUP('Actions-Copy'!C5765,ModuleNames,2,FALSE)</f>
        <v>Credit Notes</v>
      </c>
      <c r="D5765" s="21" t="str">
        <f>'Actions-Copy'!D5765</f>
        <v>Cancel</v>
      </c>
      <c r="E5765" t="str">
        <f>(IF(ISBLANK('Actions-Copy'!F5765),'Actions-Copy'!D5765,'Actions-Copy'!F5765))</f>
        <v>Cancel</v>
      </c>
      <c r="F5765" s="21" t="str">
        <f>'Actions-Copy'!C5765</f>
        <v>Credit_Note</v>
      </c>
      <c r="G5765" s="21" t="str">
        <f>'Actions-Copy'!B5765</f>
        <v>ag2</v>
      </c>
      <c r="H5765" s="21" t="str">
        <f>'Actions-Copy'!A5765</f>
        <v>a6</v>
      </c>
      <c r="I5765" t="str">
        <f>IF(ISBLANK('Actions-Copy'!O5765),"","Y")</f>
        <v/>
      </c>
      <c r="J5765">
        <f>'Actions-Copy'!O5765</f>
        <v>0</v>
      </c>
      <c r="K5765" t="str">
        <f>IF(ISNUMBER(SEARCH(Module_Name_Short&amp;"_"&amp;SUBSTITUTE(Title," ",""),'Actions-Copy'!$S5765,1)),"X","")</f>
        <v/>
      </c>
      <c r="L5765" t="str">
        <f>IF(ISNUMBER(SEARCH(Module_Name_Short&amp;"_"&amp;SUBSTITUTE(Title," ",""),'Actions-Copy'!$S5765,1)),"X","")</f>
        <v/>
      </c>
      <c r="M5765" t="str">
        <f>IF(ISNUMBER(SEARCH(Module_Name_Short&amp;"_"&amp;SUBSTITUTE(Title," ",""),'Actions-Copy'!$S5765,1)),"X","")</f>
        <v/>
      </c>
      <c r="N5765" t="str">
        <f>IF(ISNUMBER(SEARCH(Module_Name_Short&amp;"_"&amp;SUBSTITUTE(Title," ",""),'Actions-Copy'!$S5765,1)),"X","")</f>
        <v/>
      </c>
      <c r="O5765" t="str">
        <f>IF((K5765&amp;L5765&amp;M5765&amp;N5765)="","Y","X")</f>
        <v>Y</v>
      </c>
      <c r="P5765" s="21">
        <f>'Actions-Copy'!S5765</f>
        <v>0</v>
      </c>
    </row>
    <row r="5766" spans="1:16" ht="28.5" hidden="1" customHeight="1" x14ac:dyDescent="0.25">
      <c r="A5766" t="str">
        <f>VLOOKUP('Actions-Copy'!C5766,ModuleNames,4,FALSE)</f>
        <v>Finance</v>
      </c>
      <c r="B5766" t="str">
        <f>VLOOKUP('Actions-Copy'!C5766,ModuleNames,3,FALSE)</f>
        <v>Finance</v>
      </c>
      <c r="C5766" t="str">
        <f>VLOOKUP('Actions-Copy'!C5766,ModuleNames,2,FALSE)</f>
        <v>Credit Notes</v>
      </c>
      <c r="D5766" s="21" t="str">
        <f>'Actions-Copy'!D5766</f>
        <v>Insert</v>
      </c>
      <c r="E5766" t="str">
        <f>(IF(ISBLANK('Actions-Copy'!F5766),'Actions-Copy'!D5766,'Actions-Copy'!F5766))</f>
        <v>Insert</v>
      </c>
      <c r="F5766" s="21" t="str">
        <f>'Actions-Copy'!C5766</f>
        <v>Credit_Note</v>
      </c>
      <c r="G5766" s="21" t="str">
        <f>'Actions-Copy'!B5766</f>
        <v>ag2</v>
      </c>
      <c r="H5766" s="21" t="str">
        <f>'Actions-Copy'!A5766</f>
        <v>a7</v>
      </c>
      <c r="I5766" t="str">
        <f>IF(ISBLANK('Actions-Copy'!O5766),"","Y")</f>
        <v/>
      </c>
      <c r="J5766">
        <f>'Actions-Copy'!O5766</f>
        <v>0</v>
      </c>
      <c r="K5766" t="str">
        <f>IF(ISNUMBER(SEARCH(Module_Name_Short&amp;"_"&amp;SUBSTITUTE(Title," ",""),'Actions-Copy'!$S5766,1)),"X","")</f>
        <v/>
      </c>
      <c r="L5766" t="str">
        <f>IF(ISNUMBER(SEARCH(Module_Name_Short&amp;"_"&amp;SUBSTITUTE(Title," ",""),'Actions-Copy'!$S5766,1)),"X","")</f>
        <v/>
      </c>
      <c r="M5766" t="str">
        <f>IF(ISNUMBER(SEARCH(Module_Name_Short&amp;"_"&amp;SUBSTITUTE(Title," ",""),'Actions-Copy'!$S5766,1)),"X","")</f>
        <v/>
      </c>
      <c r="N5766" t="str">
        <f>IF(ISNUMBER(SEARCH(Module_Name_Short&amp;"_"&amp;SUBSTITUTE(Title," ",""),'Actions-Copy'!$S5766,1)),"X","")</f>
        <v/>
      </c>
      <c r="O5766" t="str">
        <f>IF((K5766&amp;L5766&amp;M5766&amp;N5766)="","Y","X")</f>
        <v>Y</v>
      </c>
      <c r="P5766" s="21">
        <f>'Actions-Copy'!S5766</f>
        <v>0</v>
      </c>
    </row>
    <row r="5767" spans="1:16" ht="28.5" hidden="1" customHeight="1" x14ac:dyDescent="0.25">
      <c r="A5767" t="str">
        <f>VLOOKUP('Actions-Copy'!C5767,ModuleNames,4,FALSE)</f>
        <v>Finance</v>
      </c>
      <c r="B5767" t="str">
        <f>VLOOKUP('Actions-Copy'!C5767,ModuleNames,3,FALSE)</f>
        <v>Finance</v>
      </c>
      <c r="C5767" t="str">
        <f>VLOOKUP('Actions-Copy'!C5767,ModuleNames,2,FALSE)</f>
        <v>Credit Notes</v>
      </c>
      <c r="D5767" s="21" t="str">
        <f>'Actions-Copy'!D5767</f>
        <v>Cancel</v>
      </c>
      <c r="E5767" t="str">
        <f>(IF(ISBLANK('Actions-Copy'!F5767),'Actions-Copy'!D5767,'Actions-Copy'!F5767))</f>
        <v>Cancel</v>
      </c>
      <c r="F5767" s="21" t="str">
        <f>'Actions-Copy'!C5767</f>
        <v>Credit_Note</v>
      </c>
      <c r="G5767" s="21" t="str">
        <f>'Actions-Copy'!B5767</f>
        <v>ag2</v>
      </c>
      <c r="H5767" s="21" t="str">
        <f>'Actions-Copy'!A5767</f>
        <v>a8</v>
      </c>
      <c r="I5767" t="str">
        <f>IF(ISBLANK('Actions-Copy'!O5767),"","Y")</f>
        <v/>
      </c>
      <c r="J5767">
        <f>'Actions-Copy'!O5767</f>
        <v>0</v>
      </c>
      <c r="K5767" t="str">
        <f>IF(ISNUMBER(SEARCH(Module_Name_Short&amp;"_"&amp;SUBSTITUTE(Title," ",""),'Actions-Copy'!$S5767,1)),"X","")</f>
        <v/>
      </c>
      <c r="L5767" t="str">
        <f>IF(ISNUMBER(SEARCH(Module_Name_Short&amp;"_"&amp;SUBSTITUTE(Title," ",""),'Actions-Copy'!$S5767,1)),"X","")</f>
        <v/>
      </c>
      <c r="M5767" t="str">
        <f>IF(ISNUMBER(SEARCH(Module_Name_Short&amp;"_"&amp;SUBSTITUTE(Title," ",""),'Actions-Copy'!$S5767,1)),"X","")</f>
        <v/>
      </c>
      <c r="N5767" t="str">
        <f>IF(ISNUMBER(SEARCH(Module_Name_Short&amp;"_"&amp;SUBSTITUTE(Title," ",""),'Actions-Copy'!$S5767,1)),"X","")</f>
        <v/>
      </c>
      <c r="O5767" t="str">
        <f>IF((K5767&amp;L5767&amp;M5767&amp;N5767)="","Y","X")</f>
        <v>Y</v>
      </c>
      <c r="P5767" s="21">
        <f>'Actions-Copy'!S5767</f>
        <v>0</v>
      </c>
    </row>
    <row r="5768" spans="1:16" ht="28.5" hidden="1" customHeight="1" x14ac:dyDescent="0.25">
      <c r="A5768" t="str">
        <f>VLOOKUP('Actions-Copy'!C5768,ModuleNames,4,FALSE)</f>
        <v>Finance</v>
      </c>
      <c r="B5768" t="str">
        <f>VLOOKUP('Actions-Copy'!C5768,ModuleNames,3,FALSE)</f>
        <v>Finance</v>
      </c>
      <c r="C5768" t="str">
        <f>VLOOKUP('Actions-Copy'!C5768,ModuleNames,2,FALSE)</f>
        <v>Credit Notes</v>
      </c>
      <c r="D5768" s="21" t="str">
        <f>'Actions-Copy'!D5768</f>
        <v>Insert</v>
      </c>
      <c r="E5768" t="str">
        <f>(IF(ISBLANK('Actions-Copy'!F5768),'Actions-Copy'!D5768,'Actions-Copy'!F5768))</f>
        <v>Insert</v>
      </c>
      <c r="F5768" s="21" t="str">
        <f>'Actions-Copy'!C5768</f>
        <v>Credit_Note</v>
      </c>
      <c r="G5768" s="21" t="str">
        <f>'Actions-Copy'!B5768</f>
        <v>ag2</v>
      </c>
      <c r="H5768" s="21" t="str">
        <f>'Actions-Copy'!A5768</f>
        <v>a9</v>
      </c>
      <c r="I5768" t="str">
        <f>IF(ISBLANK('Actions-Copy'!O5768),"","Y")</f>
        <v/>
      </c>
      <c r="J5768">
        <f>'Actions-Copy'!O5768</f>
        <v>0</v>
      </c>
      <c r="K5768" t="str">
        <f>IF(ISNUMBER(SEARCH(Module_Name_Short&amp;"_"&amp;SUBSTITUTE(Title," ",""),'Actions-Copy'!$S5768,1)),"X","")</f>
        <v/>
      </c>
      <c r="L5768" t="str">
        <f>IF(ISNUMBER(SEARCH(Module_Name_Short&amp;"_"&amp;SUBSTITUTE(Title," ",""),'Actions-Copy'!$S5768,1)),"X","")</f>
        <v/>
      </c>
      <c r="M5768" t="str">
        <f>IF(ISNUMBER(SEARCH(Module_Name_Short&amp;"_"&amp;SUBSTITUTE(Title," ",""),'Actions-Copy'!$S5768,1)),"X","")</f>
        <v/>
      </c>
      <c r="N5768" t="str">
        <f>IF(ISNUMBER(SEARCH(Module_Name_Short&amp;"_"&amp;SUBSTITUTE(Title," ",""),'Actions-Copy'!$S5768,1)),"X","")</f>
        <v/>
      </c>
      <c r="O5768" t="str">
        <f>IF((K5768&amp;L5768&amp;M5768&amp;N5768)="","Y","X")</f>
        <v>Y</v>
      </c>
      <c r="P5768" s="21">
        <f>'Actions-Copy'!S5768</f>
        <v>0</v>
      </c>
    </row>
    <row r="5769" spans="1:16" ht="28.5" hidden="1" customHeight="1" x14ac:dyDescent="0.25">
      <c r="A5769" t="str">
        <f>VLOOKUP('Actions-Copy'!C5769,ModuleNames,4,FALSE)</f>
        <v>Finance</v>
      </c>
      <c r="B5769" t="str">
        <f>VLOOKUP('Actions-Copy'!C5769,ModuleNames,3,FALSE)</f>
        <v>Finance</v>
      </c>
      <c r="C5769" t="str">
        <f>VLOOKUP('Actions-Copy'!C5769,ModuleNames,2,FALSE)</f>
        <v>Credit Notes</v>
      </c>
      <c r="D5769" s="21" t="str">
        <f>'Actions-Copy'!D5769</f>
        <v>Cancel</v>
      </c>
      <c r="E5769" t="str">
        <f>(IF(ISBLANK('Actions-Copy'!F5769),'Actions-Copy'!D5769,'Actions-Copy'!F5769))</f>
        <v>Cancel</v>
      </c>
      <c r="F5769" s="21" t="str">
        <f>'Actions-Copy'!C5769</f>
        <v>Credit_Note</v>
      </c>
      <c r="G5769" s="21" t="str">
        <f>'Actions-Copy'!B5769</f>
        <v>ag2</v>
      </c>
      <c r="H5769" s="21" t="str">
        <f>'Actions-Copy'!A5769</f>
        <v>a10</v>
      </c>
      <c r="I5769" t="str">
        <f>IF(ISBLANK('Actions-Copy'!O5769),"","Y")</f>
        <v/>
      </c>
      <c r="J5769">
        <f>'Actions-Copy'!O5769</f>
        <v>0</v>
      </c>
      <c r="K5769" t="str">
        <f>IF(ISNUMBER(SEARCH(Module_Name_Short&amp;"_"&amp;SUBSTITUTE(Title," ",""),'Actions-Copy'!$S5769,1)),"X","")</f>
        <v/>
      </c>
      <c r="L5769" t="str">
        <f>IF(ISNUMBER(SEARCH(Module_Name_Short&amp;"_"&amp;SUBSTITUTE(Title," ",""),'Actions-Copy'!$S5769,1)),"X","")</f>
        <v/>
      </c>
      <c r="M5769" t="str">
        <f>IF(ISNUMBER(SEARCH(Module_Name_Short&amp;"_"&amp;SUBSTITUTE(Title," ",""),'Actions-Copy'!$S5769,1)),"X","")</f>
        <v/>
      </c>
      <c r="N5769" t="str">
        <f>IF(ISNUMBER(SEARCH(Module_Name_Short&amp;"_"&amp;SUBSTITUTE(Title," ",""),'Actions-Copy'!$S5769,1)),"X","")</f>
        <v/>
      </c>
      <c r="O5769" t="str">
        <f>IF((K5769&amp;L5769&amp;M5769&amp;N5769)="","Y","X")</f>
        <v>Y</v>
      </c>
      <c r="P5769" s="21">
        <f>'Actions-Copy'!S5769</f>
        <v>0</v>
      </c>
    </row>
    <row r="5770" spans="1:16" ht="28.5" customHeight="1" x14ac:dyDescent="0.25">
      <c r="A5770" t="str">
        <f>VLOOKUP('Actions-Copy'!C5770,ModuleNames,4,FALSE)</f>
        <v>Finance</v>
      </c>
      <c r="B5770" t="str">
        <f>VLOOKUP('Actions-Copy'!C5770,ModuleNames,3,FALSE)</f>
        <v>Finance</v>
      </c>
      <c r="C5770" t="str">
        <f>VLOOKUP('Actions-Copy'!C5770,ModuleNames,2,FALSE)</f>
        <v>Credit Notes</v>
      </c>
      <c r="D5770" s="21" t="str">
        <f>'Actions-Copy'!D5770</f>
        <v>Select</v>
      </c>
      <c r="E5770" t="str">
        <f>(IF(ISBLANK('Actions-Copy'!F5770),'Actions-Copy'!D5770,'Actions-Copy'!F5770))</f>
        <v>Select</v>
      </c>
      <c r="F5770" s="21" t="str">
        <f>'Actions-Copy'!C5770</f>
        <v>Credit_Note</v>
      </c>
      <c r="G5770" s="21" t="str">
        <f>'Actions-Copy'!B5770</f>
        <v>ag2</v>
      </c>
      <c r="H5770" s="21" t="str">
        <f>'Actions-Copy'!A5770</f>
        <v>a13</v>
      </c>
      <c r="I5770" t="str">
        <f>IF(ISBLANK('Actions-Copy'!O5770),"","Y")</f>
        <v>Y</v>
      </c>
      <c r="J5770" t="str">
        <f>'Actions-Copy'!O5770</f>
        <v>this.get_hasDetails()</v>
      </c>
      <c r="K5770" t="str">
        <f>IF(ISNUMBER(SEARCH(Module_Name_Short&amp;"_"&amp;SUBSTITUTE(Title," ",""),'Actions-Copy'!$S5770,1)),"X","")</f>
        <v>X</v>
      </c>
      <c r="L5770" t="str">
        <f>IF(ISNUMBER(SEARCH(Module_Name_Short&amp;"_"&amp;SUBSTITUTE(Title," ",""),'Actions-Copy'!$S5770,1)),"X","")</f>
        <v/>
      </c>
      <c r="M5770" t="str">
        <f>IF(ISNUMBER(SEARCH(Module_Name_Short&amp;"_"&amp;SUBSTITUTE(Title," ",""),'Actions-Copy'!$S5770,1)),"X","")</f>
        <v/>
      </c>
      <c r="N5770" t="str">
        <f>IF(ISNUMBER(SEARCH(Module_Name_Short&amp;"_"&amp;SUBSTITUTE(Title," ",""),'Actions-Copy'!$S5770,1)),"X","")</f>
        <v/>
      </c>
      <c r="O5770" t="str">
        <f>IF((K5770&amp;L5770&amp;M5770&amp;N5770)="","Y","X")</f>
        <v>X</v>
      </c>
      <c r="P5770" s="21" t="str">
        <f>'Actions-Copy'!S5770</f>
        <v>Finance_View</v>
      </c>
    </row>
    <row r="5771" spans="1:16" ht="28.5" customHeight="1" x14ac:dyDescent="0.25">
      <c r="A5771" t="str">
        <f>VLOOKUP('Actions-Copy'!C3388,ModuleNames,4,FALSE)</f>
        <v>Stores</v>
      </c>
      <c r="B5771" t="str">
        <f>VLOOKUP('Actions-Copy'!C3388,ModuleNames,3,FALSE)</f>
        <v>Stores</v>
      </c>
      <c r="C5771" t="str">
        <f>VLOOKUP('Actions-Copy'!C3388,ModuleNames,2,FALSE)</f>
        <v>Units</v>
      </c>
      <c r="D5771" s="21" t="str">
        <f>'Actions-Copy'!D3388</f>
        <v>New</v>
      </c>
      <c r="E5771" t="str">
        <f>(IF(ISBLANK('Actions-Copy'!F3388),'Actions-Copy'!D3388,'Actions-Copy'!F3388))</f>
        <v>New Unit</v>
      </c>
      <c r="F5771" s="21" t="str">
        <f>'Actions-Copy'!C3388</f>
        <v>st_units</v>
      </c>
      <c r="G5771" s="21" t="str">
        <f>'Actions-Copy'!B3388</f>
        <v>ag3</v>
      </c>
      <c r="H5771" s="21" t="str">
        <f>'Actions-Copy'!A3388</f>
        <v>a1</v>
      </c>
      <c r="I5771" t="str">
        <f>IF(ISBLANK('Actions-Copy'!O3388),"","Y")</f>
        <v/>
      </c>
      <c r="J5771">
        <f>'Actions-Copy'!O3388</f>
        <v>0</v>
      </c>
      <c r="K5771" t="str">
        <f>IF(ISNUMBER(SEARCH(Module_Name_Short&amp;"_"&amp;SUBSTITUTE(Title," ",""),'Actions-Copy'!$S3388,1)),"X","")</f>
        <v/>
      </c>
      <c r="L5771" t="str">
        <f>IF(ISNUMBER(SEARCH(Module_Name_Short&amp;"_"&amp;SUBSTITUTE(Title," ",""),'Actions-Copy'!$S3388,1)),"X","")</f>
        <v/>
      </c>
      <c r="M5771" t="str">
        <f>IF(ISNUMBER(SEARCH(Module_Name_Short&amp;"_"&amp;SUBSTITUTE(Title," ",""),'Actions-Copy'!$S3388,1)),"X","")</f>
        <v/>
      </c>
      <c r="N5771" t="str">
        <f>IF(ISNUMBER(SEARCH(Module_Name_Short&amp;"_"&amp;SUBSTITUTE(Title," ",""),'Actions-Copy'!$S3388,1)),"X","")</f>
        <v>X</v>
      </c>
      <c r="O5771" t="str">
        <f>IF((K5771&amp;L5771&amp;M5771&amp;N5771)="","Y","X")</f>
        <v>X</v>
      </c>
      <c r="P5771" s="21" t="str">
        <f>'Actions-Copy'!S3388</f>
        <v>Stores_Admin</v>
      </c>
    </row>
    <row r="5772" spans="1:16" ht="28.5" customHeight="1" x14ac:dyDescent="0.25">
      <c r="A5772" t="str">
        <f>VLOOKUP('Actions-Copy'!C3553,ModuleNames,4,FALSE)</f>
        <v>Stores</v>
      </c>
      <c r="B5772" t="str">
        <f>VLOOKUP('Actions-Copy'!C3553,ModuleNames,3,FALSE)</f>
        <v>Stores</v>
      </c>
      <c r="C5772" t="str">
        <f>VLOOKUP('Actions-Copy'!C3553,ModuleNames,2,FALSE)</f>
        <v>Warehouses</v>
      </c>
      <c r="D5772" s="21" t="str">
        <f>'Actions-Copy'!D3553</f>
        <v>Delete</v>
      </c>
      <c r="E5772" t="str">
        <f>(IF(ISBLANK('Actions-Copy'!F3553),'Actions-Copy'!D3553,'Actions-Copy'!F3553))</f>
        <v>Delete</v>
      </c>
      <c r="F5772" s="21" t="str">
        <f>'Actions-Copy'!C3553</f>
        <v>Warehouse</v>
      </c>
      <c r="G5772" s="21" t="str">
        <f>'Actions-Copy'!B3553</f>
        <v>ag2</v>
      </c>
      <c r="H5772" s="21" t="str">
        <f>'Actions-Copy'!A3553</f>
        <v>a2</v>
      </c>
      <c r="I5772" t="str">
        <f>IF(ISBLANK('Actions-Copy'!O3553),"","Y")</f>
        <v/>
      </c>
      <c r="J5772">
        <f>'Actions-Copy'!O3553</f>
        <v>0</v>
      </c>
      <c r="K5772" t="str">
        <f>IF(ISNUMBER(SEARCH(Module_Name_Short&amp;"_"&amp;SUBSTITUTE(Title," ",""),'Actions-Copy'!$S3553,1)),"X","")</f>
        <v/>
      </c>
      <c r="L5772" t="str">
        <f>IF(ISNUMBER(SEARCH(Module_Name_Short&amp;"_"&amp;SUBSTITUTE(Title," ",""),'Actions-Copy'!$S3553,1)),"X","")</f>
        <v/>
      </c>
      <c r="M5772" t="str">
        <f>IF(ISNUMBER(SEARCH(Module_Name_Short&amp;"_"&amp;SUBSTITUTE(Title," ",""),'Actions-Copy'!$S3553,1)),"X","")</f>
        <v/>
      </c>
      <c r="N5772" t="str">
        <f>IF(ISNUMBER(SEARCH(Module_Name_Short&amp;"_"&amp;SUBSTITUTE(Title," ",""),'Actions-Copy'!$S3553,1)),"X","")</f>
        <v>X</v>
      </c>
      <c r="O5772" t="str">
        <f>IF((K5772&amp;L5772&amp;M5772&amp;N5772)="","Y","X")</f>
        <v>X</v>
      </c>
      <c r="P5772" s="21" t="str">
        <f>'Actions-Copy'!S3553</f>
        <v>Stores_Admin</v>
      </c>
    </row>
    <row r="5773" spans="1:16" ht="28.5" hidden="1" customHeight="1" x14ac:dyDescent="0.25">
      <c r="A5773" t="str">
        <f>VLOOKUP('Actions-Copy'!C5773,ModuleNames,4,FALSE)</f>
        <v>Finance</v>
      </c>
      <c r="B5773" t="str">
        <f>VLOOKUP('Actions-Copy'!C5773,ModuleNames,3,FALSE)</f>
        <v>Finance</v>
      </c>
      <c r="C5773" t="str">
        <f>VLOOKUP('Actions-Copy'!C5773,ModuleNames,2,FALSE)</f>
        <v>Credit Notes</v>
      </c>
      <c r="D5773" s="21" t="str">
        <f>'Actions-Copy'!D5773</f>
        <v>Export (Csv)</v>
      </c>
      <c r="E5773" t="str">
        <f>(IF(ISBLANK('Actions-Copy'!F5773),'Actions-Copy'!D5773,'Actions-Copy'!F5773))</f>
        <v>Export (Csv)</v>
      </c>
      <c r="F5773" s="21" t="str">
        <f>'Actions-Copy'!C5773</f>
        <v>Credit_Note</v>
      </c>
      <c r="G5773" s="21" t="str">
        <f>'Actions-Copy'!B5773</f>
        <v>ag5</v>
      </c>
      <c r="H5773" s="21" t="str">
        <f>'Actions-Copy'!A5773</f>
        <v>a1</v>
      </c>
      <c r="I5773" t="str">
        <f>IF(ISBLANK('Actions-Copy'!O5773),"","Y")</f>
        <v/>
      </c>
      <c r="J5773">
        <f>'Actions-Copy'!O5773</f>
        <v>0</v>
      </c>
      <c r="K5773" t="str">
        <f>IF(ISNUMBER(SEARCH(Module_Name_Short&amp;"_"&amp;SUBSTITUTE(Title," ",""),'Actions-Copy'!$S5773,1)),"X","")</f>
        <v/>
      </c>
      <c r="L5773" t="str">
        <f>IF(ISNUMBER(SEARCH(Module_Name_Short&amp;"_"&amp;SUBSTITUTE(Title," ",""),'Actions-Copy'!$S5773,1)),"X","")</f>
        <v/>
      </c>
      <c r="M5773" t="str">
        <f>IF(ISNUMBER(SEARCH(Module_Name_Short&amp;"_"&amp;SUBSTITUTE(Title," ",""),'Actions-Copy'!$S5773,1)),"X","")</f>
        <v/>
      </c>
      <c r="N5773" t="str">
        <f>IF(ISNUMBER(SEARCH(Module_Name_Short&amp;"_"&amp;SUBSTITUTE(Title," ",""),'Actions-Copy'!$S5773,1)),"X","")</f>
        <v/>
      </c>
      <c r="O5773" t="str">
        <f>IF((K5773&amp;L5773&amp;M5773&amp;N5773)="","Y","X")</f>
        <v>Y</v>
      </c>
      <c r="P5773" s="21">
        <f>'Actions-Copy'!S5773</f>
        <v>0</v>
      </c>
    </row>
    <row r="5774" spans="1:16" ht="28.5" hidden="1" customHeight="1" x14ac:dyDescent="0.25">
      <c r="A5774" t="str">
        <f>VLOOKUP('Actions-Copy'!C5774,ModuleNames,4,FALSE)</f>
        <v>Finance</v>
      </c>
      <c r="B5774" t="str">
        <f>VLOOKUP('Actions-Copy'!C5774,ModuleNames,3,FALSE)</f>
        <v>Finance</v>
      </c>
      <c r="C5774" t="str">
        <f>VLOOKUP('Actions-Copy'!C5774,ModuleNames,2,FALSE)</f>
        <v>Credit Notes</v>
      </c>
      <c r="D5774" s="21">
        <f>'Actions-Copy'!D5774</f>
        <v>0</v>
      </c>
      <c r="E5774">
        <f>(IF(ISBLANK('Actions-Copy'!F5774),'Actions-Copy'!D5774,'Actions-Copy'!F5774))</f>
        <v>0</v>
      </c>
      <c r="F5774" s="21" t="str">
        <f>'Actions-Copy'!C5774</f>
        <v>Credit_Note</v>
      </c>
      <c r="G5774" s="21" t="str">
        <f>'Actions-Copy'!B5774</f>
        <v>ag5</v>
      </c>
      <c r="H5774" s="21" t="str">
        <f>'Actions-Copy'!A5774</f>
        <v>a2</v>
      </c>
      <c r="I5774" t="str">
        <f>IF(ISBLANK('Actions-Copy'!O5774),"","Y")</f>
        <v/>
      </c>
      <c r="J5774">
        <f>'Actions-Copy'!O5774</f>
        <v>0</v>
      </c>
      <c r="K5774" t="str">
        <f>IF(ISNUMBER(SEARCH(Module_Name_Short&amp;"_"&amp;SUBSTITUTE(Title," ",""),'Actions-Copy'!$S5774,1)),"X","")</f>
        <v/>
      </c>
      <c r="L5774" t="str">
        <f>IF(ISNUMBER(SEARCH(Module_Name_Short&amp;"_"&amp;SUBSTITUTE(Title," ",""),'Actions-Copy'!$S5774,1)),"X","")</f>
        <v/>
      </c>
      <c r="M5774" t="str">
        <f>IF(ISNUMBER(SEARCH(Module_Name_Short&amp;"_"&amp;SUBSTITUTE(Title," ",""),'Actions-Copy'!$S5774,1)),"X","")</f>
        <v/>
      </c>
      <c r="N5774" t="str">
        <f>IF(ISNUMBER(SEARCH(Module_Name_Short&amp;"_"&amp;SUBSTITUTE(Title," ",""),'Actions-Copy'!$S5774,1)),"X","")</f>
        <v/>
      </c>
      <c r="O5774" t="str">
        <f>IF((K5774&amp;L5774&amp;M5774&amp;N5774)="","Y","X")</f>
        <v>Y</v>
      </c>
      <c r="P5774" s="21">
        <f>'Actions-Copy'!S5774</f>
        <v>0</v>
      </c>
    </row>
    <row r="5775" spans="1:16" ht="28.5" hidden="1" customHeight="1" x14ac:dyDescent="0.25">
      <c r="A5775" t="str">
        <f>VLOOKUP('Actions-Copy'!C5775,ModuleNames,4,FALSE)</f>
        <v>Finance</v>
      </c>
      <c r="B5775" t="str">
        <f>VLOOKUP('Actions-Copy'!C5775,ModuleNames,3,FALSE)</f>
        <v>Finance</v>
      </c>
      <c r="C5775" t="str">
        <f>VLOOKUP('Actions-Copy'!C5775,ModuleNames,2,FALSE)</f>
        <v>Credit Notes</v>
      </c>
      <c r="D5775" s="21" t="str">
        <f>'Actions-Copy'!D5775</f>
        <v>Export (Rowset)</v>
      </c>
      <c r="E5775" t="str">
        <f>(IF(ISBLANK('Actions-Copy'!F5775),'Actions-Copy'!D5775,'Actions-Copy'!F5775))</f>
        <v>Export (Rowset)</v>
      </c>
      <c r="F5775" s="21" t="str">
        <f>'Actions-Copy'!C5775</f>
        <v>Credit_Note</v>
      </c>
      <c r="G5775" s="21" t="str">
        <f>'Actions-Copy'!B5775</f>
        <v>ag5</v>
      </c>
      <c r="H5775" s="21" t="str">
        <f>'Actions-Copy'!A5775</f>
        <v>a3</v>
      </c>
      <c r="I5775" t="str">
        <f>IF(ISBLANK('Actions-Copy'!O5775),"","Y")</f>
        <v/>
      </c>
      <c r="J5775">
        <f>'Actions-Copy'!O5775</f>
        <v>0</v>
      </c>
      <c r="K5775" t="str">
        <f>IF(ISNUMBER(SEARCH(Module_Name_Short&amp;"_"&amp;SUBSTITUTE(Title," ",""),'Actions-Copy'!$S5775,1)),"X","")</f>
        <v/>
      </c>
      <c r="L5775" t="str">
        <f>IF(ISNUMBER(SEARCH(Module_Name_Short&amp;"_"&amp;SUBSTITUTE(Title," ",""),'Actions-Copy'!$S5775,1)),"X","")</f>
        <v/>
      </c>
      <c r="M5775" t="str">
        <f>IF(ISNUMBER(SEARCH(Module_Name_Short&amp;"_"&amp;SUBSTITUTE(Title," ",""),'Actions-Copy'!$S5775,1)),"X","")</f>
        <v/>
      </c>
      <c r="N5775" t="str">
        <f>IF(ISNUMBER(SEARCH(Module_Name_Short&amp;"_"&amp;SUBSTITUTE(Title," ",""),'Actions-Copy'!$S5775,1)),"X","")</f>
        <v/>
      </c>
      <c r="O5775" t="str">
        <f>IF((K5775&amp;L5775&amp;M5775&amp;N5775)="","Y","X")</f>
        <v>Y</v>
      </c>
      <c r="P5775" s="21">
        <f>'Actions-Copy'!S5775</f>
        <v>0</v>
      </c>
    </row>
    <row r="5776" spans="1:16" ht="28.5" hidden="1" customHeight="1" x14ac:dyDescent="0.25">
      <c r="A5776" t="str">
        <f>VLOOKUP('Actions-Copy'!C5776,ModuleNames,4,FALSE)</f>
        <v>Finance</v>
      </c>
      <c r="B5776" t="str">
        <f>VLOOKUP('Actions-Copy'!C5776,ModuleNames,3,FALSE)</f>
        <v>Finance</v>
      </c>
      <c r="C5776" t="str">
        <f>VLOOKUP('Actions-Copy'!C5776,ModuleNames,2,FALSE)</f>
        <v>Credit Notes</v>
      </c>
      <c r="D5776" s="21" t="str">
        <f>'Actions-Copy'!D5776</f>
        <v>Export (Rss)</v>
      </c>
      <c r="E5776" t="str">
        <f>(IF(ISBLANK('Actions-Copy'!F5776),'Actions-Copy'!D5776,'Actions-Copy'!F5776))</f>
        <v>Export (Rss)</v>
      </c>
      <c r="F5776" s="21" t="str">
        <f>'Actions-Copy'!C5776</f>
        <v>Credit_Note</v>
      </c>
      <c r="G5776" s="21" t="str">
        <f>'Actions-Copy'!B5776</f>
        <v>ag5</v>
      </c>
      <c r="H5776" s="21" t="str">
        <f>'Actions-Copy'!A5776</f>
        <v>a4</v>
      </c>
      <c r="I5776" t="str">
        <f>IF(ISBLANK('Actions-Copy'!O5776),"","Y")</f>
        <v/>
      </c>
      <c r="J5776">
        <f>'Actions-Copy'!O5776</f>
        <v>0</v>
      </c>
      <c r="K5776" t="str">
        <f>IF(ISNUMBER(SEARCH(Module_Name_Short&amp;"_"&amp;SUBSTITUTE(Title," ",""),'Actions-Copy'!$S5776,1)),"X","")</f>
        <v/>
      </c>
      <c r="L5776" t="str">
        <f>IF(ISNUMBER(SEARCH(Module_Name_Short&amp;"_"&amp;SUBSTITUTE(Title," ",""),'Actions-Copy'!$S5776,1)),"X","")</f>
        <v/>
      </c>
      <c r="M5776" t="str">
        <f>IF(ISNUMBER(SEARCH(Module_Name_Short&amp;"_"&amp;SUBSTITUTE(Title," ",""),'Actions-Copy'!$S5776,1)),"X","")</f>
        <v/>
      </c>
      <c r="N5776" t="str">
        <f>IF(ISNUMBER(SEARCH(Module_Name_Short&amp;"_"&amp;SUBSTITUTE(Title," ",""),'Actions-Copy'!$S5776,1)),"X","")</f>
        <v/>
      </c>
      <c r="O5776" t="str">
        <f>IF((K5776&amp;L5776&amp;M5776&amp;N5776)="","Y","X")</f>
        <v>Y</v>
      </c>
      <c r="P5776" s="21">
        <f>'Actions-Copy'!S5776</f>
        <v>0</v>
      </c>
    </row>
    <row r="5777" spans="1:16" ht="28.5" hidden="1" customHeight="1" x14ac:dyDescent="0.25">
      <c r="A5777" t="str">
        <f>VLOOKUP('Actions-Copy'!C5777,ModuleNames,4,FALSE)</f>
        <v>Finance</v>
      </c>
      <c r="B5777" t="str">
        <f>VLOOKUP('Actions-Copy'!C5777,ModuleNames,3,FALSE)</f>
        <v>Finance</v>
      </c>
      <c r="C5777" t="str">
        <f>VLOOKUP('Actions-Copy'!C5777,ModuleNames,2,FALSE)</f>
        <v>Credit Notes</v>
      </c>
      <c r="D5777" s="21">
        <f>'Actions-Copy'!D5777</f>
        <v>0</v>
      </c>
      <c r="E5777">
        <f>(IF(ISBLANK('Actions-Copy'!F5777),'Actions-Copy'!D5777,'Actions-Copy'!F5777))</f>
        <v>0</v>
      </c>
      <c r="F5777" s="21" t="str">
        <f>'Actions-Copy'!C5777</f>
        <v>Credit_Note</v>
      </c>
      <c r="G5777" s="21" t="str">
        <f>'Actions-Copy'!B5777</f>
        <v>ag5</v>
      </c>
      <c r="H5777" s="21" t="str">
        <f>'Actions-Copy'!A5777</f>
        <v>a5</v>
      </c>
      <c r="I5777" t="str">
        <f>IF(ISBLANK('Actions-Copy'!O5777),"","Y")</f>
        <v/>
      </c>
      <c r="J5777">
        <f>'Actions-Copy'!O5777</f>
        <v>0</v>
      </c>
      <c r="K5777" t="str">
        <f>IF(ISNUMBER(SEARCH(Module_Name_Short&amp;"_"&amp;SUBSTITUTE(Title," ",""),'Actions-Copy'!$S5777,1)),"X","")</f>
        <v/>
      </c>
      <c r="L5777" t="str">
        <f>IF(ISNUMBER(SEARCH(Module_Name_Short&amp;"_"&amp;SUBSTITUTE(Title," ",""),'Actions-Copy'!$S5777,1)),"X","")</f>
        <v/>
      </c>
      <c r="M5777" t="str">
        <f>IF(ISNUMBER(SEARCH(Module_Name_Short&amp;"_"&amp;SUBSTITUTE(Title," ",""),'Actions-Copy'!$S5777,1)),"X","")</f>
        <v/>
      </c>
      <c r="N5777" t="str">
        <f>IF(ISNUMBER(SEARCH(Module_Name_Short&amp;"_"&amp;SUBSTITUTE(Title," ",""),'Actions-Copy'!$S5777,1)),"X","")</f>
        <v/>
      </c>
      <c r="O5777" t="str">
        <f>IF((K5777&amp;L5777&amp;M5777&amp;N5777)="","Y","X")</f>
        <v>Y</v>
      </c>
      <c r="P5777" s="21">
        <f>'Actions-Copy'!S5777</f>
        <v>0</v>
      </c>
    </row>
    <row r="5778" spans="1:16" ht="28.5" hidden="1" customHeight="1" x14ac:dyDescent="0.25">
      <c r="A5778" t="str">
        <f>VLOOKUP('Actions-Copy'!C5778,ModuleNames,4,FALSE)</f>
        <v>Finance</v>
      </c>
      <c r="B5778" t="str">
        <f>VLOOKUP('Actions-Copy'!C5778,ModuleNames,3,FALSE)</f>
        <v>Finance</v>
      </c>
      <c r="C5778" t="str">
        <f>VLOOKUP('Actions-Copy'!C5778,ModuleNames,2,FALSE)</f>
        <v>Credit Notes</v>
      </c>
      <c r="D5778" s="21" t="str">
        <f>'Actions-Copy'!D5778</f>
        <v>Data Sheet</v>
      </c>
      <c r="E5778" t="str">
        <f>(IF(ISBLANK('Actions-Copy'!F5778),'Actions-Copy'!D5778,'Actions-Copy'!F5778))</f>
        <v>Data Sheet</v>
      </c>
      <c r="F5778" s="21" t="str">
        <f>'Actions-Copy'!C5778</f>
        <v>Credit_Note</v>
      </c>
      <c r="G5778" s="21" t="str">
        <f>'Actions-Copy'!B5778</f>
        <v>ag5</v>
      </c>
      <c r="H5778" s="21" t="str">
        <f>'Actions-Copy'!A5778</f>
        <v>a7</v>
      </c>
      <c r="I5778" t="str">
        <f>IF(ISBLANK('Actions-Copy'!O5778),"","Y")</f>
        <v/>
      </c>
      <c r="J5778">
        <f>'Actions-Copy'!O5778</f>
        <v>0</v>
      </c>
      <c r="K5778" t="str">
        <f>IF(ISNUMBER(SEARCH(Module_Name_Short&amp;"_"&amp;SUBSTITUTE(Title," ",""),'Actions-Copy'!$S5778,1)),"X","")</f>
        <v/>
      </c>
      <c r="L5778" t="str">
        <f>IF(ISNUMBER(SEARCH(Module_Name_Short&amp;"_"&amp;SUBSTITUTE(Title," ",""),'Actions-Copy'!$S5778,1)),"X","")</f>
        <v/>
      </c>
      <c r="M5778" t="str">
        <f>IF(ISNUMBER(SEARCH(Module_Name_Short&amp;"_"&amp;SUBSTITUTE(Title," ",""),'Actions-Copy'!$S5778,1)),"X","")</f>
        <v/>
      </c>
      <c r="N5778" t="str">
        <f>IF(ISNUMBER(SEARCH(Module_Name_Short&amp;"_"&amp;SUBSTITUTE(Title," ",""),'Actions-Copy'!$S5778,1)),"X","")</f>
        <v/>
      </c>
      <c r="O5778" t="str">
        <f>IF((K5778&amp;L5778&amp;M5778&amp;N5778)="","Y","X")</f>
        <v>Y</v>
      </c>
      <c r="P5778" s="21">
        <f>'Actions-Copy'!S5778</f>
        <v>0</v>
      </c>
    </row>
    <row r="5779" spans="1:16" ht="28.5" hidden="1" customHeight="1" x14ac:dyDescent="0.25">
      <c r="A5779" t="str">
        <f>VLOOKUP('Actions-Copy'!C5779,ModuleNames,4,FALSE)</f>
        <v>Finance</v>
      </c>
      <c r="B5779" t="str">
        <f>VLOOKUP('Actions-Copy'!C5779,ModuleNames,3,FALSE)</f>
        <v>Finance</v>
      </c>
      <c r="C5779" t="str">
        <f>VLOOKUP('Actions-Copy'!C5779,ModuleNames,2,FALSE)</f>
        <v>Credit Notes</v>
      </c>
      <c r="D5779" s="21" t="str">
        <f>'Actions-Copy'!D5779</f>
        <v>Grid</v>
      </c>
      <c r="E5779" t="str">
        <f>(IF(ISBLANK('Actions-Copy'!F5779),'Actions-Copy'!D5779,'Actions-Copy'!F5779))</f>
        <v>Grid</v>
      </c>
      <c r="F5779" s="21" t="str">
        <f>'Actions-Copy'!C5779</f>
        <v>Credit_Note</v>
      </c>
      <c r="G5779" s="21" t="str">
        <f>'Actions-Copy'!B5779</f>
        <v>ag5</v>
      </c>
      <c r="H5779" s="21" t="str">
        <f>'Actions-Copy'!A5779</f>
        <v>a8</v>
      </c>
      <c r="I5779" t="str">
        <f>IF(ISBLANK('Actions-Copy'!O5779),"","Y")</f>
        <v/>
      </c>
      <c r="J5779">
        <f>'Actions-Copy'!O5779</f>
        <v>0</v>
      </c>
      <c r="K5779" t="str">
        <f>IF(ISNUMBER(SEARCH(Module_Name_Short&amp;"_"&amp;SUBSTITUTE(Title," ",""),'Actions-Copy'!$S5779,1)),"X","")</f>
        <v/>
      </c>
      <c r="L5779" t="str">
        <f>IF(ISNUMBER(SEARCH(Module_Name_Short&amp;"_"&amp;SUBSTITUTE(Title," ",""),'Actions-Copy'!$S5779,1)),"X","")</f>
        <v/>
      </c>
      <c r="M5779" t="str">
        <f>IF(ISNUMBER(SEARCH(Module_Name_Short&amp;"_"&amp;SUBSTITUTE(Title," ",""),'Actions-Copy'!$S5779,1)),"X","")</f>
        <v/>
      </c>
      <c r="N5779" t="str">
        <f>IF(ISNUMBER(SEARCH(Module_Name_Short&amp;"_"&amp;SUBSTITUTE(Title," ",""),'Actions-Copy'!$S5779,1)),"X","")</f>
        <v/>
      </c>
      <c r="O5779" t="str">
        <f>IF((K5779&amp;L5779&amp;M5779&amp;N5779)="","Y","X")</f>
        <v>Y</v>
      </c>
      <c r="P5779" s="21">
        <f>'Actions-Copy'!S5779</f>
        <v>0</v>
      </c>
    </row>
    <row r="5780" spans="1:16" ht="28.5" hidden="1" customHeight="1" x14ac:dyDescent="0.25">
      <c r="A5780" t="str">
        <f>VLOOKUP('Actions-Copy'!C5780,ModuleNames,4,FALSE)</f>
        <v>Finance</v>
      </c>
      <c r="B5780" t="str">
        <f>VLOOKUP('Actions-Copy'!C5780,ModuleNames,3,FALSE)</f>
        <v>Finance</v>
      </c>
      <c r="C5780" t="str">
        <f>VLOOKUP('Actions-Copy'!C5780,ModuleNames,2,FALSE)</f>
        <v>Credit Notes</v>
      </c>
      <c r="D5780" s="21" t="str">
        <f>'Actions-Copy'!D5780</f>
        <v>Update</v>
      </c>
      <c r="E5780" t="str">
        <f>(IF(ISBLANK('Actions-Copy'!F5780),'Actions-Copy'!D5780,'Actions-Copy'!F5780))</f>
        <v>Update</v>
      </c>
      <c r="F5780" s="21" t="str">
        <f>'Actions-Copy'!C5780</f>
        <v>Credit_Note</v>
      </c>
      <c r="G5780" s="21" t="str">
        <f>'Actions-Copy'!B5780</f>
        <v>ag6</v>
      </c>
      <c r="H5780" s="21" t="str">
        <f>'Actions-Copy'!A5780</f>
        <v>a1</v>
      </c>
      <c r="I5780" t="str">
        <f>IF(ISBLANK('Actions-Copy'!O5780),"","Y")</f>
        <v/>
      </c>
      <c r="J5780">
        <f>'Actions-Copy'!O5780</f>
        <v>0</v>
      </c>
      <c r="K5780" t="str">
        <f>IF(ISNUMBER(SEARCH(Module_Name_Short&amp;"_"&amp;SUBSTITUTE(Title," ",""),'Actions-Copy'!$S5780,1)),"X","")</f>
        <v/>
      </c>
      <c r="L5780" t="str">
        <f>IF(ISNUMBER(SEARCH(Module_Name_Short&amp;"_"&amp;SUBSTITUTE(Title," ",""),'Actions-Copy'!$S5780,1)),"X","")</f>
        <v/>
      </c>
      <c r="M5780" t="str">
        <f>IF(ISNUMBER(SEARCH(Module_Name_Short&amp;"_"&amp;SUBSTITUTE(Title," ",""),'Actions-Copy'!$S5780,1)),"X","")</f>
        <v/>
      </c>
      <c r="N5780" t="str">
        <f>IF(ISNUMBER(SEARCH(Module_Name_Short&amp;"_"&amp;SUBSTITUTE(Title," ",""),'Actions-Copy'!$S5780,1)),"X","")</f>
        <v/>
      </c>
      <c r="O5780" t="str">
        <f>IF((K5780&amp;L5780&amp;M5780&amp;N5780)="","Y","X")</f>
        <v>Y</v>
      </c>
      <c r="P5780" s="21">
        <f>'Actions-Copy'!S5780</f>
        <v>0</v>
      </c>
    </row>
    <row r="5781" spans="1:16" ht="28.5" hidden="1" customHeight="1" x14ac:dyDescent="0.25">
      <c r="A5781" t="str">
        <f>VLOOKUP('Actions-Copy'!C5781,ModuleNames,4,FALSE)</f>
        <v>Finance</v>
      </c>
      <c r="B5781" t="str">
        <f>VLOOKUP('Actions-Copy'!C5781,ModuleNames,3,FALSE)</f>
        <v>Finance</v>
      </c>
      <c r="C5781" t="str">
        <f>VLOOKUP('Actions-Copy'!C5781,ModuleNames,2,FALSE)</f>
        <v>Credit Notes</v>
      </c>
      <c r="D5781" s="21" t="str">
        <f>'Actions-Copy'!D5781</f>
        <v>Cancel</v>
      </c>
      <c r="E5781" t="str">
        <f>(IF(ISBLANK('Actions-Copy'!F5781),'Actions-Copy'!D5781,'Actions-Copy'!F5781))</f>
        <v>Cancel</v>
      </c>
      <c r="F5781" s="21" t="str">
        <f>'Actions-Copy'!C5781</f>
        <v>Credit_Note</v>
      </c>
      <c r="G5781" s="21" t="str">
        <f>'Actions-Copy'!B5781</f>
        <v>ag6</v>
      </c>
      <c r="H5781" s="21" t="str">
        <f>'Actions-Copy'!A5781</f>
        <v>a2</v>
      </c>
      <c r="I5781" t="str">
        <f>IF(ISBLANK('Actions-Copy'!O5781),"","Y")</f>
        <v/>
      </c>
      <c r="J5781">
        <f>'Actions-Copy'!O5781</f>
        <v>0</v>
      </c>
      <c r="K5781" t="str">
        <f>IF(ISNUMBER(SEARCH(Module_Name_Short&amp;"_"&amp;SUBSTITUTE(Title," ",""),'Actions-Copy'!$S5781,1)),"X","")</f>
        <v/>
      </c>
      <c r="L5781" t="str">
        <f>IF(ISNUMBER(SEARCH(Module_Name_Short&amp;"_"&amp;SUBSTITUTE(Title," ",""),'Actions-Copy'!$S5781,1)),"X","")</f>
        <v/>
      </c>
      <c r="M5781" t="str">
        <f>IF(ISNUMBER(SEARCH(Module_Name_Short&amp;"_"&amp;SUBSTITUTE(Title," ",""),'Actions-Copy'!$S5781,1)),"X","")</f>
        <v/>
      </c>
      <c r="N5781" t="str">
        <f>IF(ISNUMBER(SEARCH(Module_Name_Short&amp;"_"&amp;SUBSTITUTE(Title," ",""),'Actions-Copy'!$S5781,1)),"X","")</f>
        <v/>
      </c>
      <c r="O5781" t="str">
        <f>IF((K5781&amp;L5781&amp;M5781&amp;N5781)="","Y","X")</f>
        <v>Y</v>
      </c>
      <c r="P5781" s="21">
        <f>'Actions-Copy'!S5781</f>
        <v>0</v>
      </c>
    </row>
    <row r="5782" spans="1:16" ht="28.5" hidden="1" customHeight="1" x14ac:dyDescent="0.25">
      <c r="A5782" t="str">
        <f>VLOOKUP('Actions-Copy'!C5782,ModuleNames,4,FALSE)</f>
        <v>Finance</v>
      </c>
      <c r="B5782" t="str">
        <f>VLOOKUP('Actions-Copy'!C5782,ModuleNames,3,FALSE)</f>
        <v>Finance</v>
      </c>
      <c r="C5782" t="str">
        <f>VLOOKUP('Actions-Copy'!C5782,ModuleNames,2,FALSE)</f>
        <v>Credit Notes</v>
      </c>
      <c r="D5782" s="21" t="str">
        <f>'Actions-Copy'!D5782</f>
        <v>Insert</v>
      </c>
      <c r="E5782" t="str">
        <f>(IF(ISBLANK('Actions-Copy'!F5782),'Actions-Copy'!D5782,'Actions-Copy'!F5782))</f>
        <v>Insert</v>
      </c>
      <c r="F5782" s="21" t="str">
        <f>'Actions-Copy'!C5782</f>
        <v>Credit_Note</v>
      </c>
      <c r="G5782" s="21" t="str">
        <f>'Actions-Copy'!B5782</f>
        <v>ag6</v>
      </c>
      <c r="H5782" s="21" t="str">
        <f>'Actions-Copy'!A5782</f>
        <v>a3</v>
      </c>
      <c r="I5782" t="str">
        <f>IF(ISBLANK('Actions-Copy'!O5782),"","Y")</f>
        <v/>
      </c>
      <c r="J5782">
        <f>'Actions-Copy'!O5782</f>
        <v>0</v>
      </c>
      <c r="K5782" t="str">
        <f>IF(ISNUMBER(SEARCH(Module_Name_Short&amp;"_"&amp;SUBSTITUTE(Title," ",""),'Actions-Copy'!$S5782,1)),"X","")</f>
        <v/>
      </c>
      <c r="L5782" t="str">
        <f>IF(ISNUMBER(SEARCH(Module_Name_Short&amp;"_"&amp;SUBSTITUTE(Title," ",""),'Actions-Copy'!$S5782,1)),"X","")</f>
        <v/>
      </c>
      <c r="M5782" t="str">
        <f>IF(ISNUMBER(SEARCH(Module_Name_Short&amp;"_"&amp;SUBSTITUTE(Title," ",""),'Actions-Copy'!$S5782,1)),"X","")</f>
        <v/>
      </c>
      <c r="N5782" t="str">
        <f>IF(ISNUMBER(SEARCH(Module_Name_Short&amp;"_"&amp;SUBSTITUTE(Title," ",""),'Actions-Copy'!$S5782,1)),"X","")</f>
        <v/>
      </c>
      <c r="O5782" t="str">
        <f>IF((K5782&amp;L5782&amp;M5782&amp;N5782)="","Y","X")</f>
        <v>Y</v>
      </c>
      <c r="P5782" s="21">
        <f>'Actions-Copy'!S5782</f>
        <v>0</v>
      </c>
    </row>
    <row r="5783" spans="1:16" ht="28.5" hidden="1" customHeight="1" x14ac:dyDescent="0.25">
      <c r="A5783" t="str">
        <f>VLOOKUP('Actions-Copy'!C5783,ModuleNames,4,FALSE)</f>
        <v>Finance</v>
      </c>
      <c r="B5783" t="str">
        <f>VLOOKUP('Actions-Copy'!C5783,ModuleNames,3,FALSE)</f>
        <v>Finance</v>
      </c>
      <c r="C5783" t="str">
        <f>VLOOKUP('Actions-Copy'!C5783,ModuleNames,2,FALSE)</f>
        <v>Credit Notes</v>
      </c>
      <c r="D5783" s="21" t="str">
        <f>'Actions-Copy'!D5783</f>
        <v>Cancel</v>
      </c>
      <c r="E5783" t="str">
        <f>(IF(ISBLANK('Actions-Copy'!F5783),'Actions-Copy'!D5783,'Actions-Copy'!F5783))</f>
        <v>Cancel</v>
      </c>
      <c r="F5783" s="21" t="str">
        <f>'Actions-Copy'!C5783</f>
        <v>Credit_Note</v>
      </c>
      <c r="G5783" s="21" t="str">
        <f>'Actions-Copy'!B5783</f>
        <v>ag6</v>
      </c>
      <c r="H5783" s="21" t="str">
        <f>'Actions-Copy'!A5783</f>
        <v>a4</v>
      </c>
      <c r="I5783" t="str">
        <f>IF(ISBLANK('Actions-Copy'!O5783),"","Y")</f>
        <v/>
      </c>
      <c r="J5783">
        <f>'Actions-Copy'!O5783</f>
        <v>0</v>
      </c>
      <c r="K5783" t="str">
        <f>IF(ISNUMBER(SEARCH(Module_Name_Short&amp;"_"&amp;SUBSTITUTE(Title," ",""),'Actions-Copy'!$S5783,1)),"X","")</f>
        <v/>
      </c>
      <c r="L5783" t="str">
        <f>IF(ISNUMBER(SEARCH(Module_Name_Short&amp;"_"&amp;SUBSTITUTE(Title," ",""),'Actions-Copy'!$S5783,1)),"X","")</f>
        <v/>
      </c>
      <c r="M5783" t="str">
        <f>IF(ISNUMBER(SEARCH(Module_Name_Short&amp;"_"&amp;SUBSTITUTE(Title," ",""),'Actions-Copy'!$S5783,1)),"X","")</f>
        <v/>
      </c>
      <c r="N5783" t="str">
        <f>IF(ISNUMBER(SEARCH(Module_Name_Short&amp;"_"&amp;SUBSTITUTE(Title," ",""),'Actions-Copy'!$S5783,1)),"X","")</f>
        <v/>
      </c>
      <c r="O5783" t="str">
        <f>IF((K5783&amp;L5783&amp;M5783&amp;N5783)="","Y","X")</f>
        <v>Y</v>
      </c>
      <c r="P5783" s="21">
        <f>'Actions-Copy'!S5783</f>
        <v>0</v>
      </c>
    </row>
    <row r="5784" spans="1:16" ht="28.5" hidden="1" customHeight="1" x14ac:dyDescent="0.25">
      <c r="A5784" t="str">
        <f>VLOOKUP('Actions-Copy'!C5784,ModuleNames,4,FALSE)</f>
        <v>Finance</v>
      </c>
      <c r="B5784" t="str">
        <f>VLOOKUP('Actions-Copy'!C5784,ModuleNames,3,FALSE)</f>
        <v>Finance</v>
      </c>
      <c r="C5784" t="str">
        <f>VLOOKUP('Actions-Copy'!C5784,ModuleNames,2,FALSE)</f>
        <v>Credit Notes</v>
      </c>
      <c r="D5784" s="21" t="str">
        <f>'Actions-Copy'!D5784</f>
        <v>Report (Pdf)</v>
      </c>
      <c r="E5784" t="str">
        <f>(IF(ISBLANK('Actions-Copy'!F5784),'Actions-Copy'!D5784,'Actions-Copy'!F5784))</f>
        <v>Report (Pdf)</v>
      </c>
      <c r="F5784" s="21" t="str">
        <f>'Actions-Copy'!C5784</f>
        <v>Credit_Note</v>
      </c>
      <c r="G5784" s="21" t="str">
        <f>'Actions-Copy'!B5784</f>
        <v>ag7</v>
      </c>
      <c r="H5784" s="21" t="str">
        <f>'Actions-Copy'!A5784</f>
        <v>a1</v>
      </c>
      <c r="I5784" t="str">
        <f>IF(ISBLANK('Actions-Copy'!O5784),"","Y")</f>
        <v/>
      </c>
      <c r="J5784">
        <f>'Actions-Copy'!O5784</f>
        <v>0</v>
      </c>
      <c r="K5784" t="str">
        <f>IF(ISNUMBER(SEARCH(Module_Name_Short&amp;"_"&amp;SUBSTITUTE(Title," ",""),'Actions-Copy'!$S5784,1)),"X","")</f>
        <v/>
      </c>
      <c r="L5784" t="str">
        <f>IF(ISNUMBER(SEARCH(Module_Name_Short&amp;"_"&amp;SUBSTITUTE(Title," ",""),'Actions-Copy'!$S5784,1)),"X","")</f>
        <v/>
      </c>
      <c r="M5784" t="str">
        <f>IF(ISNUMBER(SEARCH(Module_Name_Short&amp;"_"&amp;SUBSTITUTE(Title," ",""),'Actions-Copy'!$S5784,1)),"X","")</f>
        <v/>
      </c>
      <c r="N5784" t="str">
        <f>IF(ISNUMBER(SEARCH(Module_Name_Short&amp;"_"&amp;SUBSTITUTE(Title," ",""),'Actions-Copy'!$S5784,1)),"X","")</f>
        <v/>
      </c>
      <c r="O5784" t="str">
        <f>IF((K5784&amp;L5784&amp;M5784&amp;N5784)="","Y","X")</f>
        <v>Y</v>
      </c>
      <c r="P5784" s="21">
        <f>'Actions-Copy'!S5784</f>
        <v>0</v>
      </c>
    </row>
    <row r="5785" spans="1:16" ht="28.5" hidden="1" customHeight="1" x14ac:dyDescent="0.25">
      <c r="A5785" t="str">
        <f>VLOOKUP('Actions-Copy'!C5785,ModuleNames,4,FALSE)</f>
        <v>Finance</v>
      </c>
      <c r="B5785" t="str">
        <f>VLOOKUP('Actions-Copy'!C5785,ModuleNames,3,FALSE)</f>
        <v>Finance</v>
      </c>
      <c r="C5785" t="str">
        <f>VLOOKUP('Actions-Copy'!C5785,ModuleNames,2,FALSE)</f>
        <v>Credit Notes</v>
      </c>
      <c r="D5785" s="21" t="str">
        <f>'Actions-Copy'!D5785</f>
        <v>Report (Image)</v>
      </c>
      <c r="E5785" t="str">
        <f>(IF(ISBLANK('Actions-Copy'!F5785),'Actions-Copy'!D5785,'Actions-Copy'!F5785))</f>
        <v>Report (Image)</v>
      </c>
      <c r="F5785" s="21" t="str">
        <f>'Actions-Copy'!C5785</f>
        <v>Credit_Note</v>
      </c>
      <c r="G5785" s="21" t="str">
        <f>'Actions-Copy'!B5785</f>
        <v>ag7</v>
      </c>
      <c r="H5785" s="21" t="str">
        <f>'Actions-Copy'!A5785</f>
        <v>a2</v>
      </c>
      <c r="I5785" t="str">
        <f>IF(ISBLANK('Actions-Copy'!O5785),"","Y")</f>
        <v/>
      </c>
      <c r="J5785">
        <f>'Actions-Copy'!O5785</f>
        <v>0</v>
      </c>
      <c r="K5785" t="str">
        <f>IF(ISNUMBER(SEARCH(Module_Name_Short&amp;"_"&amp;SUBSTITUTE(Title," ",""),'Actions-Copy'!$S5785,1)),"X","")</f>
        <v/>
      </c>
      <c r="L5785" t="str">
        <f>IF(ISNUMBER(SEARCH(Module_Name_Short&amp;"_"&amp;SUBSTITUTE(Title," ",""),'Actions-Copy'!$S5785,1)),"X","")</f>
        <v/>
      </c>
      <c r="M5785" t="str">
        <f>IF(ISNUMBER(SEARCH(Module_Name_Short&amp;"_"&amp;SUBSTITUTE(Title," ",""),'Actions-Copy'!$S5785,1)),"X","")</f>
        <v/>
      </c>
      <c r="N5785" t="str">
        <f>IF(ISNUMBER(SEARCH(Module_Name_Short&amp;"_"&amp;SUBSTITUTE(Title," ",""),'Actions-Copy'!$S5785,1)),"X","")</f>
        <v/>
      </c>
      <c r="O5785" t="str">
        <f>IF((K5785&amp;L5785&amp;M5785&amp;N5785)="","Y","X")</f>
        <v>Y</v>
      </c>
      <c r="P5785" s="21">
        <f>'Actions-Copy'!S5785</f>
        <v>0</v>
      </c>
    </row>
    <row r="5786" spans="1:16" ht="28.5" hidden="1" customHeight="1" x14ac:dyDescent="0.25">
      <c r="A5786" t="str">
        <f>VLOOKUP('Actions-Copy'!C5786,ModuleNames,4,FALSE)</f>
        <v>Finance</v>
      </c>
      <c r="B5786" t="str">
        <f>VLOOKUP('Actions-Copy'!C5786,ModuleNames,3,FALSE)</f>
        <v>Finance</v>
      </c>
      <c r="C5786" t="str">
        <f>VLOOKUP('Actions-Copy'!C5786,ModuleNames,2,FALSE)</f>
        <v>Credit Notes</v>
      </c>
      <c r="D5786" s="21" t="str">
        <f>'Actions-Copy'!D5786</f>
        <v>Report (Excel)</v>
      </c>
      <c r="E5786" t="str">
        <f>(IF(ISBLANK('Actions-Copy'!F5786),'Actions-Copy'!D5786,'Actions-Copy'!F5786))</f>
        <v>Report (Excel)</v>
      </c>
      <c r="F5786" s="21" t="str">
        <f>'Actions-Copy'!C5786</f>
        <v>Credit_Note</v>
      </c>
      <c r="G5786" s="21" t="str">
        <f>'Actions-Copy'!B5786</f>
        <v>ag7</v>
      </c>
      <c r="H5786" s="21" t="str">
        <f>'Actions-Copy'!A5786</f>
        <v>a3</v>
      </c>
      <c r="I5786" t="str">
        <f>IF(ISBLANK('Actions-Copy'!O5786),"","Y")</f>
        <v/>
      </c>
      <c r="J5786">
        <f>'Actions-Copy'!O5786</f>
        <v>0</v>
      </c>
      <c r="K5786" t="str">
        <f>IF(ISNUMBER(SEARCH(Module_Name_Short&amp;"_"&amp;SUBSTITUTE(Title," ",""),'Actions-Copy'!$S5786,1)),"X","")</f>
        <v/>
      </c>
      <c r="L5786" t="str">
        <f>IF(ISNUMBER(SEARCH(Module_Name_Short&amp;"_"&amp;SUBSTITUTE(Title," ",""),'Actions-Copy'!$S5786,1)),"X","")</f>
        <v/>
      </c>
      <c r="M5786" t="str">
        <f>IF(ISNUMBER(SEARCH(Module_Name_Short&amp;"_"&amp;SUBSTITUTE(Title," ",""),'Actions-Copy'!$S5786,1)),"X","")</f>
        <v/>
      </c>
      <c r="N5786" t="str">
        <f>IF(ISNUMBER(SEARCH(Module_Name_Short&amp;"_"&amp;SUBSTITUTE(Title," ",""),'Actions-Copy'!$S5786,1)),"X","")</f>
        <v/>
      </c>
      <c r="O5786" t="str">
        <f>IF((K5786&amp;L5786&amp;M5786&amp;N5786)="","Y","X")</f>
        <v>Y</v>
      </c>
      <c r="P5786" s="21">
        <f>'Actions-Copy'!S5786</f>
        <v>0</v>
      </c>
    </row>
    <row r="5787" spans="1:16" ht="28.5" hidden="1" customHeight="1" x14ac:dyDescent="0.25">
      <c r="A5787" t="str">
        <f>VLOOKUP('Actions-Copy'!C5787,ModuleNames,4,FALSE)</f>
        <v>Finance</v>
      </c>
      <c r="B5787" t="str">
        <f>VLOOKUP('Actions-Copy'!C5787,ModuleNames,3,FALSE)</f>
        <v>Finance</v>
      </c>
      <c r="C5787" t="str">
        <f>VLOOKUP('Actions-Copy'!C5787,ModuleNames,2,FALSE)</f>
        <v>Credit Notes</v>
      </c>
      <c r="D5787" s="21" t="str">
        <f>'Actions-Copy'!D5787</f>
        <v>Report (Word)</v>
      </c>
      <c r="E5787" t="str">
        <f>(IF(ISBLANK('Actions-Copy'!F5787),'Actions-Copy'!D5787,'Actions-Copy'!F5787))</f>
        <v>Report (Word)</v>
      </c>
      <c r="F5787" s="21" t="str">
        <f>'Actions-Copy'!C5787</f>
        <v>Credit_Note</v>
      </c>
      <c r="G5787" s="21" t="str">
        <f>'Actions-Copy'!B5787</f>
        <v>ag7</v>
      </c>
      <c r="H5787" s="21" t="str">
        <f>'Actions-Copy'!A5787</f>
        <v>a4</v>
      </c>
      <c r="I5787" t="str">
        <f>IF(ISBLANK('Actions-Copy'!O5787),"","Y")</f>
        <v/>
      </c>
      <c r="J5787">
        <f>'Actions-Copy'!O5787</f>
        <v>0</v>
      </c>
      <c r="K5787" t="str">
        <f>IF(ISNUMBER(SEARCH(Module_Name_Short&amp;"_"&amp;SUBSTITUTE(Title," ",""),'Actions-Copy'!$S5787,1)),"X","")</f>
        <v/>
      </c>
      <c r="L5787" t="str">
        <f>IF(ISNUMBER(SEARCH(Module_Name_Short&amp;"_"&amp;SUBSTITUTE(Title," ",""),'Actions-Copy'!$S5787,1)),"X","")</f>
        <v/>
      </c>
      <c r="M5787" t="str">
        <f>IF(ISNUMBER(SEARCH(Module_Name_Short&amp;"_"&amp;SUBSTITUTE(Title," ",""),'Actions-Copy'!$S5787,1)),"X","")</f>
        <v/>
      </c>
      <c r="N5787" t="str">
        <f>IF(ISNUMBER(SEARCH(Module_Name_Short&amp;"_"&amp;SUBSTITUTE(Title," ",""),'Actions-Copy'!$S5787,1)),"X","")</f>
        <v/>
      </c>
      <c r="O5787" t="str">
        <f>IF((K5787&amp;L5787&amp;M5787&amp;N5787)="","Y","X")</f>
        <v>Y</v>
      </c>
      <c r="P5787" s="21">
        <f>'Actions-Copy'!S5787</f>
        <v>0</v>
      </c>
    </row>
    <row r="5788" spans="1:16" ht="28.5" hidden="1" customHeight="1" x14ac:dyDescent="0.25">
      <c r="A5788" t="str">
        <f>VLOOKUP('Actions-Copy'!C5788,ModuleNames,4,FALSE)</f>
        <v>Finance</v>
      </c>
      <c r="B5788" t="str">
        <f>VLOOKUP('Actions-Copy'!C5788,ModuleNames,3,FALSE)</f>
        <v>Finance</v>
      </c>
      <c r="C5788" t="str">
        <f>VLOOKUP('Actions-Copy'!C5788,ModuleNames,2,FALSE)</f>
        <v>Credit Notes</v>
      </c>
      <c r="D5788" s="21" t="str">
        <f>'Actions-Copy'!D5788</f>
        <v>Update</v>
      </c>
      <c r="E5788" t="str">
        <f>(IF(ISBLANK('Actions-Copy'!F5788),'Actions-Copy'!D5788,'Actions-Copy'!F5788))</f>
        <v>Update</v>
      </c>
      <c r="F5788" s="21" t="str">
        <f>'Actions-Copy'!C5788</f>
        <v>Credit_Note</v>
      </c>
      <c r="G5788" s="21" t="str">
        <f>'Actions-Copy'!B5788</f>
        <v>ag8</v>
      </c>
      <c r="H5788" s="21" t="str">
        <f>'Actions-Copy'!A5788</f>
        <v>a4</v>
      </c>
      <c r="I5788" t="str">
        <f>IF(ISBLANK('Actions-Copy'!O5788),"","Y")</f>
        <v/>
      </c>
      <c r="J5788">
        <f>'Actions-Copy'!O5788</f>
        <v>0</v>
      </c>
      <c r="K5788" t="str">
        <f>IF(ISNUMBER(SEARCH(Module_Name_Short&amp;"_"&amp;SUBSTITUTE(Title," ",""),'Actions-Copy'!$S5788,1)),"X","")</f>
        <v/>
      </c>
      <c r="L5788" t="str">
        <f>IF(ISNUMBER(SEARCH(Module_Name_Short&amp;"_"&amp;SUBSTITUTE(Title," ",""),'Actions-Copy'!$S5788,1)),"X","")</f>
        <v/>
      </c>
      <c r="M5788" t="str">
        <f>IF(ISNUMBER(SEARCH(Module_Name_Short&amp;"_"&amp;SUBSTITUTE(Title," ",""),'Actions-Copy'!$S5788,1)),"X","")</f>
        <v/>
      </c>
      <c r="N5788" t="str">
        <f>IF(ISNUMBER(SEARCH(Module_Name_Short&amp;"_"&amp;SUBSTITUTE(Title," ",""),'Actions-Copy'!$S5788,1)),"X","")</f>
        <v/>
      </c>
      <c r="O5788" t="str">
        <f>IF((K5788&amp;L5788&amp;M5788&amp;N5788)="","Y","X")</f>
        <v>Y</v>
      </c>
      <c r="P5788" s="21">
        <f>'Actions-Copy'!S5788</f>
        <v>0</v>
      </c>
    </row>
    <row r="5789" spans="1:16" ht="28.5" hidden="1" customHeight="1" x14ac:dyDescent="0.25">
      <c r="A5789" t="str">
        <f>VLOOKUP('Actions-Copy'!C5789,ModuleNames,4,FALSE)</f>
        <v>Finance</v>
      </c>
      <c r="B5789" t="str">
        <f>VLOOKUP('Actions-Copy'!C5789,ModuleNames,3,FALSE)</f>
        <v>Finance</v>
      </c>
      <c r="C5789" t="str">
        <f>VLOOKUP('Actions-Copy'!C5789,ModuleNames,2,FALSE)</f>
        <v>Credit Notes</v>
      </c>
      <c r="D5789" s="21" t="str">
        <f>'Actions-Copy'!D5789</f>
        <v>Cancel</v>
      </c>
      <c r="E5789" t="str">
        <f>(IF(ISBLANK('Actions-Copy'!F5789),'Actions-Copy'!D5789,'Actions-Copy'!F5789))</f>
        <v>Cancel</v>
      </c>
      <c r="F5789" s="21" t="str">
        <f>'Actions-Copy'!C5789</f>
        <v>Credit_Note</v>
      </c>
      <c r="G5789" s="21" t="str">
        <f>'Actions-Copy'!B5789</f>
        <v>ag8</v>
      </c>
      <c r="H5789" s="21" t="str">
        <f>'Actions-Copy'!A5789</f>
        <v>a5</v>
      </c>
      <c r="I5789" t="str">
        <f>IF(ISBLANK('Actions-Copy'!O5789),"","Y")</f>
        <v/>
      </c>
      <c r="J5789">
        <f>'Actions-Copy'!O5789</f>
        <v>0</v>
      </c>
      <c r="K5789" t="str">
        <f>IF(ISNUMBER(SEARCH(Module_Name_Short&amp;"_"&amp;SUBSTITUTE(Title," ",""),'Actions-Copy'!$S5789,1)),"X","")</f>
        <v/>
      </c>
      <c r="L5789" t="str">
        <f>IF(ISNUMBER(SEARCH(Module_Name_Short&amp;"_"&amp;SUBSTITUTE(Title," ",""),'Actions-Copy'!$S5789,1)),"X","")</f>
        <v/>
      </c>
      <c r="M5789" t="str">
        <f>IF(ISNUMBER(SEARCH(Module_Name_Short&amp;"_"&amp;SUBSTITUTE(Title," ",""),'Actions-Copy'!$S5789,1)),"X","")</f>
        <v/>
      </c>
      <c r="N5789" t="str">
        <f>IF(ISNUMBER(SEARCH(Module_Name_Short&amp;"_"&amp;SUBSTITUTE(Title," ",""),'Actions-Copy'!$S5789,1)),"X","")</f>
        <v/>
      </c>
      <c r="O5789" t="str">
        <f>IF((K5789&amp;L5789&amp;M5789&amp;N5789)="","Y","X")</f>
        <v>Y</v>
      </c>
      <c r="P5789" s="21">
        <f>'Actions-Copy'!S5789</f>
        <v>0</v>
      </c>
    </row>
    <row r="5790" spans="1:16" ht="28.5" hidden="1" customHeight="1" x14ac:dyDescent="0.25">
      <c r="A5790" t="str">
        <f>VLOOKUP('Actions-Copy'!C5790,ModuleNames,4,FALSE)</f>
        <v>Finance</v>
      </c>
      <c r="B5790" t="str">
        <f>VLOOKUP('Actions-Copy'!C5790,ModuleNames,3,FALSE)</f>
        <v>Finance</v>
      </c>
      <c r="C5790" t="str">
        <f>VLOOKUP('Actions-Copy'!C5790,ModuleNames,2,FALSE)</f>
        <v>Credit Notes</v>
      </c>
      <c r="D5790" s="21" t="str">
        <f>'Actions-Copy'!D5790</f>
        <v>Insert</v>
      </c>
      <c r="E5790" t="str">
        <f>(IF(ISBLANK('Actions-Copy'!F5790),'Actions-Copy'!D5790,'Actions-Copy'!F5790))</f>
        <v>Insert</v>
      </c>
      <c r="F5790" s="21" t="str">
        <f>'Actions-Copy'!C5790</f>
        <v>Credit_Note</v>
      </c>
      <c r="G5790" s="21" t="str">
        <f>'Actions-Copy'!B5790</f>
        <v>ag8</v>
      </c>
      <c r="H5790" s="21" t="str">
        <f>'Actions-Copy'!A5790</f>
        <v>a6</v>
      </c>
      <c r="I5790" t="str">
        <f>IF(ISBLANK('Actions-Copy'!O5790),"","Y")</f>
        <v/>
      </c>
      <c r="J5790">
        <f>'Actions-Copy'!O5790</f>
        <v>0</v>
      </c>
      <c r="K5790" t="str">
        <f>IF(ISNUMBER(SEARCH(Module_Name_Short&amp;"_"&amp;SUBSTITUTE(Title," ",""),'Actions-Copy'!$S5790,1)),"X","")</f>
        <v/>
      </c>
      <c r="L5790" t="str">
        <f>IF(ISNUMBER(SEARCH(Module_Name_Short&amp;"_"&amp;SUBSTITUTE(Title," ",""),'Actions-Copy'!$S5790,1)),"X","")</f>
        <v/>
      </c>
      <c r="M5790" t="str">
        <f>IF(ISNUMBER(SEARCH(Module_Name_Short&amp;"_"&amp;SUBSTITUTE(Title," ",""),'Actions-Copy'!$S5790,1)),"X","")</f>
        <v/>
      </c>
      <c r="N5790" t="str">
        <f>IF(ISNUMBER(SEARCH(Module_Name_Short&amp;"_"&amp;SUBSTITUTE(Title," ",""),'Actions-Copy'!$S5790,1)),"X","")</f>
        <v/>
      </c>
      <c r="O5790" t="str">
        <f>IF((K5790&amp;L5790&amp;M5790&amp;N5790)="","Y","X")</f>
        <v>Y</v>
      </c>
      <c r="P5790" s="21">
        <f>'Actions-Copy'!S5790</f>
        <v>0</v>
      </c>
    </row>
    <row r="5791" spans="1:16" ht="28.5" hidden="1" customHeight="1" x14ac:dyDescent="0.25">
      <c r="A5791" t="str">
        <f>VLOOKUP('Actions-Copy'!C5791,ModuleNames,4,FALSE)</f>
        <v>Finance</v>
      </c>
      <c r="B5791" t="str">
        <f>VLOOKUP('Actions-Copy'!C5791,ModuleNames,3,FALSE)</f>
        <v>Finance</v>
      </c>
      <c r="C5791" t="str">
        <f>VLOOKUP('Actions-Copy'!C5791,ModuleNames,2,FALSE)</f>
        <v>Credit Notes</v>
      </c>
      <c r="D5791" s="21" t="str">
        <f>'Actions-Copy'!D5791</f>
        <v>Cancel</v>
      </c>
      <c r="E5791" t="str">
        <f>(IF(ISBLANK('Actions-Copy'!F5791),'Actions-Copy'!D5791,'Actions-Copy'!F5791))</f>
        <v>Cancel</v>
      </c>
      <c r="F5791" s="21" t="str">
        <f>'Actions-Copy'!C5791</f>
        <v>Credit_Note</v>
      </c>
      <c r="G5791" s="21" t="str">
        <f>'Actions-Copy'!B5791</f>
        <v>ag8</v>
      </c>
      <c r="H5791" s="21" t="str">
        <f>'Actions-Copy'!A5791</f>
        <v>a7</v>
      </c>
      <c r="I5791" t="str">
        <f>IF(ISBLANK('Actions-Copy'!O5791),"","Y")</f>
        <v/>
      </c>
      <c r="J5791">
        <f>'Actions-Copy'!O5791</f>
        <v>0</v>
      </c>
      <c r="K5791" t="str">
        <f>IF(ISNUMBER(SEARCH(Module_Name_Short&amp;"_"&amp;SUBSTITUTE(Title," ",""),'Actions-Copy'!$S5791,1)),"X","")</f>
        <v/>
      </c>
      <c r="L5791" t="str">
        <f>IF(ISNUMBER(SEARCH(Module_Name_Short&amp;"_"&amp;SUBSTITUTE(Title," ",""),'Actions-Copy'!$S5791,1)),"X","")</f>
        <v/>
      </c>
      <c r="M5791" t="str">
        <f>IF(ISNUMBER(SEARCH(Module_Name_Short&amp;"_"&amp;SUBSTITUTE(Title," ",""),'Actions-Copy'!$S5791,1)),"X","")</f>
        <v/>
      </c>
      <c r="N5791" t="str">
        <f>IF(ISNUMBER(SEARCH(Module_Name_Short&amp;"_"&amp;SUBSTITUTE(Title," ",""),'Actions-Copy'!$S5791,1)),"X","")</f>
        <v/>
      </c>
      <c r="O5791" t="str">
        <f>IF((K5791&amp;L5791&amp;M5791&amp;N5791)="","Y","X")</f>
        <v>Y</v>
      </c>
      <c r="P5791" s="21">
        <f>'Actions-Copy'!S5791</f>
        <v>0</v>
      </c>
    </row>
    <row r="5792" spans="1:16" ht="28.5" customHeight="1" x14ac:dyDescent="0.25">
      <c r="A5792" t="str">
        <f>VLOOKUP('Actions-Copy'!C3556,ModuleNames,4,FALSE)</f>
        <v>Stores</v>
      </c>
      <c r="B5792" t="str">
        <f>VLOOKUP('Actions-Copy'!C3556,ModuleNames,3,FALSE)</f>
        <v>Stores</v>
      </c>
      <c r="C5792" t="str">
        <f>VLOOKUP('Actions-Copy'!C3556,ModuleNames,2,FALSE)</f>
        <v>Warehouses</v>
      </c>
      <c r="D5792" s="21" t="str">
        <f>'Actions-Copy'!D3556</f>
        <v>Delete</v>
      </c>
      <c r="E5792" t="str">
        <f>(IF(ISBLANK('Actions-Copy'!F3556),'Actions-Copy'!D3556,'Actions-Copy'!F3556))</f>
        <v>Delete</v>
      </c>
      <c r="F5792" s="21" t="str">
        <f>'Actions-Copy'!C3556</f>
        <v>Warehouse</v>
      </c>
      <c r="G5792" s="21" t="str">
        <f>'Actions-Copy'!B3556</f>
        <v>ag2</v>
      </c>
      <c r="H5792" s="21" t="str">
        <f>'Actions-Copy'!A3556</f>
        <v>a5</v>
      </c>
      <c r="I5792" t="str">
        <f>IF(ISBLANK('Actions-Copy'!O3556),"","Y")</f>
        <v/>
      </c>
      <c r="J5792">
        <f>'Actions-Copy'!O3556</f>
        <v>0</v>
      </c>
      <c r="K5792" t="str">
        <f>IF(ISNUMBER(SEARCH(Module_Name_Short&amp;"_"&amp;SUBSTITUTE(Title," ",""),'Actions-Copy'!$S3556,1)),"X","")</f>
        <v/>
      </c>
      <c r="L5792" t="str">
        <f>IF(ISNUMBER(SEARCH(Module_Name_Short&amp;"_"&amp;SUBSTITUTE(Title," ",""),'Actions-Copy'!$S3556,1)),"X","")</f>
        <v/>
      </c>
      <c r="M5792" t="str">
        <f>IF(ISNUMBER(SEARCH(Module_Name_Short&amp;"_"&amp;SUBSTITUTE(Title," ",""),'Actions-Copy'!$S3556,1)),"X","")</f>
        <v/>
      </c>
      <c r="N5792" t="str">
        <f>IF(ISNUMBER(SEARCH(Module_Name_Short&amp;"_"&amp;SUBSTITUTE(Title," ",""),'Actions-Copy'!$S3556,1)),"X","")</f>
        <v>X</v>
      </c>
      <c r="O5792" t="str">
        <f>IF((K5792&amp;L5792&amp;M5792&amp;N5792)="","Y","X")</f>
        <v>X</v>
      </c>
      <c r="P5792" s="21" t="str">
        <f>'Actions-Copy'!S3556</f>
        <v>Stores_Admin</v>
      </c>
    </row>
    <row r="5793" spans="1:16" ht="28.5" customHeight="1" x14ac:dyDescent="0.25">
      <c r="A5793" t="str">
        <f>VLOOKUP('Actions-Copy'!C3552,ModuleNames,4,FALSE)</f>
        <v>Stores</v>
      </c>
      <c r="B5793" t="str">
        <f>VLOOKUP('Actions-Copy'!C3552,ModuleNames,3,FALSE)</f>
        <v>Stores</v>
      </c>
      <c r="C5793" t="str">
        <f>VLOOKUP('Actions-Copy'!C3552,ModuleNames,2,FALSE)</f>
        <v>Warehouses</v>
      </c>
      <c r="D5793" s="21" t="str">
        <f>'Actions-Copy'!D3552</f>
        <v>Edit</v>
      </c>
      <c r="E5793" t="str">
        <f>(IF(ISBLANK('Actions-Copy'!F3552),'Actions-Copy'!D3552,'Actions-Copy'!F3552))</f>
        <v>Edit</v>
      </c>
      <c r="F5793" s="21" t="str">
        <f>'Actions-Copy'!C3552</f>
        <v>Warehouse</v>
      </c>
      <c r="G5793" s="21" t="str">
        <f>'Actions-Copy'!B3552</f>
        <v>ag2</v>
      </c>
      <c r="H5793" s="21" t="str">
        <f>'Actions-Copy'!A3552</f>
        <v>a1</v>
      </c>
      <c r="I5793" t="str">
        <f>IF(ISBLANK('Actions-Copy'!O3552),"","Y")</f>
        <v/>
      </c>
      <c r="J5793">
        <f>'Actions-Copy'!O3552</f>
        <v>0</v>
      </c>
      <c r="K5793" t="str">
        <f>IF(ISNUMBER(SEARCH(Module_Name_Short&amp;"_"&amp;SUBSTITUTE(Title," ",""),'Actions-Copy'!$S3552,1)),"X","")</f>
        <v/>
      </c>
      <c r="L5793" t="str">
        <f>IF(ISNUMBER(SEARCH(Module_Name_Short&amp;"_"&amp;SUBSTITUTE(Title," ",""),'Actions-Copy'!$S3552,1)),"X","")</f>
        <v/>
      </c>
      <c r="M5793" t="str">
        <f>IF(ISNUMBER(SEARCH(Module_Name_Short&amp;"_"&amp;SUBSTITUTE(Title," ",""),'Actions-Copy'!$S3552,1)),"X","")</f>
        <v/>
      </c>
      <c r="N5793" t="str">
        <f>IF(ISNUMBER(SEARCH(Module_Name_Short&amp;"_"&amp;SUBSTITUTE(Title," ",""),'Actions-Copy'!$S3552,1)),"X","")</f>
        <v>X</v>
      </c>
      <c r="O5793" t="str">
        <f>IF((K5793&amp;L5793&amp;M5793&amp;N5793)="","Y","X")</f>
        <v>X</v>
      </c>
      <c r="P5793" s="21" t="str">
        <f>'Actions-Copy'!S3552</f>
        <v>Stores_Admin</v>
      </c>
    </row>
    <row r="5794" spans="1:16" ht="28.5" hidden="1" customHeight="1" x14ac:dyDescent="0.25">
      <c r="A5794">
        <f>VLOOKUP('Actions-Copy'!C5794,ModuleNames,4,FALSE)</f>
        <v>0</v>
      </c>
      <c r="B5794">
        <f>VLOOKUP('Actions-Copy'!C5794,ModuleNames,3,FALSE)</f>
        <v>0</v>
      </c>
      <c r="C5794">
        <f>VLOOKUP('Actions-Copy'!C5794,ModuleNames,2,FALSE)</f>
        <v>0</v>
      </c>
      <c r="D5794" s="21" t="str">
        <f>'Actions-Copy'!D5794</f>
        <v>Select</v>
      </c>
      <c r="E5794" t="str">
        <f>(IF(ISBLANK('Actions-Copy'!F5794),'Actions-Copy'!D5794,'Actions-Copy'!F5794))</f>
        <v>Select</v>
      </c>
      <c r="F5794" s="21" t="str">
        <f>'Actions-Copy'!C5794</f>
        <v>Staff_Upload</v>
      </c>
      <c r="G5794" s="21" t="str">
        <f>'Actions-Copy'!B5794</f>
        <v>ag1</v>
      </c>
      <c r="H5794" s="21" t="str">
        <f>'Actions-Copy'!A5794</f>
        <v>a1</v>
      </c>
      <c r="I5794" t="str">
        <f>IF(ISBLANK('Actions-Copy'!O5794),"","Y")</f>
        <v/>
      </c>
      <c r="J5794">
        <f>'Actions-Copy'!O5794</f>
        <v>0</v>
      </c>
      <c r="K5794" t="str">
        <f>IF(ISNUMBER(SEARCH(Module_Name_Short&amp;"_"&amp;SUBSTITUTE(Title," ",""),'Actions-Copy'!$S5794,1)),"X","")</f>
        <v/>
      </c>
      <c r="L5794" t="str">
        <f>IF(ISNUMBER(SEARCH(Module_Name_Short&amp;"_"&amp;SUBSTITUTE(Title," ",""),'Actions-Copy'!$S5794,1)),"X","")</f>
        <v/>
      </c>
      <c r="M5794" t="str">
        <f>IF(ISNUMBER(SEARCH(Module_Name_Short&amp;"_"&amp;SUBSTITUTE(Title," ",""),'Actions-Copy'!$S5794,1)),"X","")</f>
        <v/>
      </c>
      <c r="N5794" t="str">
        <f>IF(ISNUMBER(SEARCH(Module_Name_Short&amp;"_"&amp;SUBSTITUTE(Title," ",""),'Actions-Copy'!$S5794,1)),"X","")</f>
        <v/>
      </c>
      <c r="O5794" t="str">
        <f t="shared" ref="O5763:O5826" si="9">IF((K5794&amp;L5794&amp;M5794&amp;N5794)="","Y","X")</f>
        <v>Y</v>
      </c>
      <c r="P5794" s="21" t="str">
        <f>'Actions-Copy'!S5794</f>
        <v>Staff_View</v>
      </c>
    </row>
    <row r="5795" spans="1:16" ht="28.5" hidden="1" customHeight="1" x14ac:dyDescent="0.25">
      <c r="A5795">
        <f>VLOOKUP('Actions-Copy'!C5795,ModuleNames,4,FALSE)</f>
        <v>0</v>
      </c>
      <c r="B5795">
        <f>VLOOKUP('Actions-Copy'!C5795,ModuleNames,3,FALSE)</f>
        <v>0</v>
      </c>
      <c r="C5795">
        <f>VLOOKUP('Actions-Copy'!C5795,ModuleNames,2,FALSE)</f>
        <v>0</v>
      </c>
      <c r="D5795" s="21" t="str">
        <f>'Actions-Copy'!D5795</f>
        <v>Delete</v>
      </c>
      <c r="E5795" t="str">
        <f>(IF(ISBLANK('Actions-Copy'!F5795),'Actions-Copy'!D5795,'Actions-Copy'!F5795))</f>
        <v>Delete</v>
      </c>
      <c r="F5795" s="21" t="str">
        <f>'Actions-Copy'!C5795</f>
        <v>Staff_Upload</v>
      </c>
      <c r="G5795" s="21" t="str">
        <f>'Actions-Copy'!B5795</f>
        <v>ag1</v>
      </c>
      <c r="H5795" s="21" t="str">
        <f>'Actions-Copy'!A5795</f>
        <v>a3</v>
      </c>
      <c r="I5795" t="str">
        <f>IF(ISBLANK('Actions-Copy'!O5795),"","Y")</f>
        <v/>
      </c>
      <c r="J5795">
        <f>'Actions-Copy'!O5795</f>
        <v>0</v>
      </c>
      <c r="K5795" t="str">
        <f>IF(ISNUMBER(SEARCH(Module_Name_Short&amp;"_"&amp;SUBSTITUTE(Title," ",""),'Actions-Copy'!$S5795,1)),"X","")</f>
        <v/>
      </c>
      <c r="L5795" t="str">
        <f>IF(ISNUMBER(SEARCH(Module_Name_Short&amp;"_"&amp;SUBSTITUTE(Title," ",""),'Actions-Copy'!$S5795,1)),"X","")</f>
        <v/>
      </c>
      <c r="M5795" t="str">
        <f>IF(ISNUMBER(SEARCH(Module_Name_Short&amp;"_"&amp;SUBSTITUTE(Title," ",""),'Actions-Copy'!$S5795,1)),"X","")</f>
        <v/>
      </c>
      <c r="N5795" t="str">
        <f>IF(ISNUMBER(SEARCH(Module_Name_Short&amp;"_"&amp;SUBSTITUTE(Title," ",""),'Actions-Copy'!$S5795,1)),"X","")</f>
        <v/>
      </c>
      <c r="O5795" t="str">
        <f t="shared" si="9"/>
        <v>Y</v>
      </c>
      <c r="P5795" s="21" t="str">
        <f>'Actions-Copy'!S5795</f>
        <v>Staff_Admin</v>
      </c>
    </row>
    <row r="5796" spans="1:16" ht="28.5" hidden="1" customHeight="1" x14ac:dyDescent="0.25">
      <c r="A5796">
        <f>VLOOKUP('Actions-Copy'!C5796,ModuleNames,4,FALSE)</f>
        <v>0</v>
      </c>
      <c r="B5796">
        <f>VLOOKUP('Actions-Copy'!C5796,ModuleNames,3,FALSE)</f>
        <v>0</v>
      </c>
      <c r="C5796">
        <f>VLOOKUP('Actions-Copy'!C5796,ModuleNames,2,FALSE)</f>
        <v>0</v>
      </c>
      <c r="D5796" s="21">
        <f>'Actions-Copy'!D5796</f>
        <v>0</v>
      </c>
      <c r="E5796">
        <f>(IF(ISBLANK('Actions-Copy'!F5796),'Actions-Copy'!D5796,'Actions-Copy'!F5796))</f>
        <v>0</v>
      </c>
      <c r="F5796" s="21" t="str">
        <f>'Actions-Copy'!C5796</f>
        <v>Staff_Upload</v>
      </c>
      <c r="G5796" s="21" t="str">
        <f>'Actions-Copy'!B5796</f>
        <v>ag1</v>
      </c>
      <c r="H5796" s="21" t="str">
        <f>'Actions-Copy'!A5796</f>
        <v>a6</v>
      </c>
      <c r="I5796" t="str">
        <f>IF(ISBLANK('Actions-Copy'!O5796),"","Y")</f>
        <v/>
      </c>
      <c r="J5796">
        <f>'Actions-Copy'!O5796</f>
        <v>0</v>
      </c>
      <c r="K5796" t="str">
        <f>IF(ISNUMBER(SEARCH(Module_Name_Short&amp;"_"&amp;SUBSTITUTE(Title," ",""),'Actions-Copy'!$S5796,1)),"X","")</f>
        <v/>
      </c>
      <c r="L5796" t="str">
        <f>IF(ISNUMBER(SEARCH(Module_Name_Short&amp;"_"&amp;SUBSTITUTE(Title," ",""),'Actions-Copy'!$S5796,1)),"X","")</f>
        <v/>
      </c>
      <c r="M5796" t="str">
        <f>IF(ISNUMBER(SEARCH(Module_Name_Short&amp;"_"&amp;SUBSTITUTE(Title," ",""),'Actions-Copy'!$S5796,1)),"X","")</f>
        <v/>
      </c>
      <c r="N5796" t="str">
        <f>IF(ISNUMBER(SEARCH(Module_Name_Short&amp;"_"&amp;SUBSTITUTE(Title," ",""),'Actions-Copy'!$S5796,1)),"X","")</f>
        <v/>
      </c>
      <c r="O5796" t="str">
        <f t="shared" si="9"/>
        <v>Y</v>
      </c>
      <c r="P5796" s="21">
        <f>'Actions-Copy'!S5796</f>
        <v>0</v>
      </c>
    </row>
    <row r="5797" spans="1:16" ht="28.5" hidden="1" customHeight="1" x14ac:dyDescent="0.25">
      <c r="A5797">
        <f>VLOOKUP('Actions-Copy'!C5797,ModuleNames,4,FALSE)</f>
        <v>0</v>
      </c>
      <c r="B5797">
        <f>VLOOKUP('Actions-Copy'!C5797,ModuleNames,3,FALSE)</f>
        <v>0</v>
      </c>
      <c r="C5797">
        <f>VLOOKUP('Actions-Copy'!C5797,ModuleNames,2,FALSE)</f>
        <v>0</v>
      </c>
      <c r="D5797" s="21" t="str">
        <f>'Actions-Copy'!D5797</f>
        <v>New</v>
      </c>
      <c r="E5797" t="str">
        <f>(IF(ISBLANK('Actions-Copy'!F5797),'Actions-Copy'!D5797,'Actions-Copy'!F5797))</f>
        <v>New</v>
      </c>
      <c r="F5797" s="21" t="str">
        <f>'Actions-Copy'!C5797</f>
        <v>Staff_Upload</v>
      </c>
      <c r="G5797" s="21" t="str">
        <f>'Actions-Copy'!B5797</f>
        <v>ag1</v>
      </c>
      <c r="H5797" s="21" t="str">
        <f>'Actions-Copy'!A5797</f>
        <v>a7</v>
      </c>
      <c r="I5797" t="str">
        <f>IF(ISBLANK('Actions-Copy'!O5797),"","Y")</f>
        <v/>
      </c>
      <c r="J5797">
        <f>'Actions-Copy'!O5797</f>
        <v>0</v>
      </c>
      <c r="K5797" t="str">
        <f>IF(ISNUMBER(SEARCH(Module_Name_Short&amp;"_"&amp;SUBSTITUTE(Title," ",""),'Actions-Copy'!$S5797,1)),"X","")</f>
        <v/>
      </c>
      <c r="L5797" t="str">
        <f>IF(ISNUMBER(SEARCH(Module_Name_Short&amp;"_"&amp;SUBSTITUTE(Title," ",""),'Actions-Copy'!$S5797,1)),"X","")</f>
        <v/>
      </c>
      <c r="M5797" t="str">
        <f>IF(ISNUMBER(SEARCH(Module_Name_Short&amp;"_"&amp;SUBSTITUTE(Title," ",""),'Actions-Copy'!$S5797,1)),"X","")</f>
        <v/>
      </c>
      <c r="N5797" t="str">
        <f>IF(ISNUMBER(SEARCH(Module_Name_Short&amp;"_"&amp;SUBSTITUTE(Title," ",""),'Actions-Copy'!$S5797,1)),"X","")</f>
        <v/>
      </c>
      <c r="O5797" t="str">
        <f t="shared" si="9"/>
        <v>Y</v>
      </c>
      <c r="P5797" s="21" t="str">
        <f>'Actions-Copy'!S5797</f>
        <v>Staff_Admin</v>
      </c>
    </row>
    <row r="5798" spans="1:16" ht="28.5" hidden="1" customHeight="1" x14ac:dyDescent="0.25">
      <c r="A5798">
        <f>VLOOKUP('Actions-Copy'!C5798,ModuleNames,4,FALSE)</f>
        <v>0</v>
      </c>
      <c r="B5798">
        <f>VLOOKUP('Actions-Copy'!C5798,ModuleNames,3,FALSE)</f>
        <v>0</v>
      </c>
      <c r="C5798">
        <f>VLOOKUP('Actions-Copy'!C5798,ModuleNames,2,FALSE)</f>
        <v>0</v>
      </c>
      <c r="D5798" s="21" t="str">
        <f>'Actions-Copy'!D5798</f>
        <v>Duplicate</v>
      </c>
      <c r="E5798" t="str">
        <f>(IF(ISBLANK('Actions-Copy'!F5798),'Actions-Copy'!D5798,'Actions-Copy'!F5798))</f>
        <v>Duplicate</v>
      </c>
      <c r="F5798" s="21" t="str">
        <f>'Actions-Copy'!C5798</f>
        <v>Staff_Upload</v>
      </c>
      <c r="G5798" s="21" t="str">
        <f>'Actions-Copy'!B5798</f>
        <v>ag1</v>
      </c>
      <c r="H5798" s="21" t="str">
        <f>'Actions-Copy'!A5798</f>
        <v>a8</v>
      </c>
      <c r="I5798" t="str">
        <f>IF(ISBLANK('Actions-Copy'!O5798),"","Y")</f>
        <v/>
      </c>
      <c r="J5798">
        <f>'Actions-Copy'!O5798</f>
        <v>0</v>
      </c>
      <c r="K5798" t="str">
        <f>IF(ISNUMBER(SEARCH(Module_Name_Short&amp;"_"&amp;SUBSTITUTE(Title," ",""),'Actions-Copy'!$S5798,1)),"X","")</f>
        <v/>
      </c>
      <c r="L5798" t="str">
        <f>IF(ISNUMBER(SEARCH(Module_Name_Short&amp;"_"&amp;SUBSTITUTE(Title," ",""),'Actions-Copy'!$S5798,1)),"X","")</f>
        <v/>
      </c>
      <c r="M5798" t="str">
        <f>IF(ISNUMBER(SEARCH(Module_Name_Short&amp;"_"&amp;SUBSTITUTE(Title," ",""),'Actions-Copy'!$S5798,1)),"X","")</f>
        <v/>
      </c>
      <c r="N5798" t="str">
        <f>IF(ISNUMBER(SEARCH(Module_Name_Short&amp;"_"&amp;SUBSTITUTE(Title," ",""),'Actions-Copy'!$S5798,1)),"X","")</f>
        <v/>
      </c>
      <c r="O5798" t="str">
        <f t="shared" si="9"/>
        <v>Y</v>
      </c>
      <c r="P5798" s="21" t="str">
        <f>'Actions-Copy'!S5798</f>
        <v>Staff_Admin</v>
      </c>
    </row>
    <row r="5799" spans="1:16" ht="28.5" hidden="1" customHeight="1" x14ac:dyDescent="0.25">
      <c r="A5799">
        <f>VLOOKUP('Actions-Copy'!C5799,ModuleNames,4,FALSE)</f>
        <v>0</v>
      </c>
      <c r="B5799">
        <f>VLOOKUP('Actions-Copy'!C5799,ModuleNames,3,FALSE)</f>
        <v>0</v>
      </c>
      <c r="C5799">
        <f>VLOOKUP('Actions-Copy'!C5799,ModuleNames,2,FALSE)</f>
        <v>0</v>
      </c>
      <c r="D5799" s="21" t="str">
        <f>'Actions-Copy'!D5799</f>
        <v>Edit</v>
      </c>
      <c r="E5799" t="str">
        <f>(IF(ISBLANK('Actions-Copy'!F5799),'Actions-Copy'!D5799,'Actions-Copy'!F5799))</f>
        <v>Edit</v>
      </c>
      <c r="F5799" s="21" t="str">
        <f>'Actions-Copy'!C5799</f>
        <v>Staff_Upload</v>
      </c>
      <c r="G5799" s="21" t="str">
        <f>'Actions-Copy'!B5799</f>
        <v>ag1</v>
      </c>
      <c r="H5799" s="21" t="str">
        <f>'Actions-Copy'!A5799</f>
        <v>a101</v>
      </c>
      <c r="I5799" t="str">
        <f>IF(ISBLANK('Actions-Copy'!O5799),"","Y")</f>
        <v/>
      </c>
      <c r="J5799">
        <f>'Actions-Copy'!O5799</f>
        <v>0</v>
      </c>
      <c r="K5799" t="str">
        <f>IF(ISNUMBER(SEARCH(Module_Name_Short&amp;"_"&amp;SUBSTITUTE(Title," ",""),'Actions-Copy'!$S5799,1)),"X","")</f>
        <v/>
      </c>
      <c r="L5799" t="str">
        <f>IF(ISNUMBER(SEARCH(Module_Name_Short&amp;"_"&amp;SUBSTITUTE(Title," ",""),'Actions-Copy'!$S5799,1)),"X","")</f>
        <v/>
      </c>
      <c r="M5799" t="str">
        <f>IF(ISNUMBER(SEARCH(Module_Name_Short&amp;"_"&amp;SUBSTITUTE(Title," ",""),'Actions-Copy'!$S5799,1)),"X","")</f>
        <v/>
      </c>
      <c r="N5799" t="str">
        <f>IF(ISNUMBER(SEARCH(Module_Name_Short&amp;"_"&amp;SUBSTITUTE(Title," ",""),'Actions-Copy'!$S5799,1)),"X","")</f>
        <v/>
      </c>
      <c r="O5799" t="str">
        <f t="shared" si="9"/>
        <v>Y</v>
      </c>
      <c r="P5799" s="21" t="str">
        <f>'Actions-Copy'!S5799</f>
        <v>Staff_Admin</v>
      </c>
    </row>
    <row r="5800" spans="1:16" ht="28.5" hidden="1" customHeight="1" x14ac:dyDescent="0.25">
      <c r="A5800">
        <f>VLOOKUP('Actions-Copy'!C5800,ModuleNames,4,FALSE)</f>
        <v>0</v>
      </c>
      <c r="B5800">
        <f>VLOOKUP('Actions-Copy'!C5800,ModuleNames,3,FALSE)</f>
        <v>0</v>
      </c>
      <c r="C5800">
        <f>VLOOKUP('Actions-Copy'!C5800,ModuleNames,2,FALSE)</f>
        <v>0</v>
      </c>
      <c r="D5800" s="21" t="str">
        <f>'Actions-Copy'!D5800</f>
        <v>Edit</v>
      </c>
      <c r="E5800" t="str">
        <f>(IF(ISBLANK('Actions-Copy'!F5800),'Actions-Copy'!D5800,'Actions-Copy'!F5800))</f>
        <v>Edit</v>
      </c>
      <c r="F5800" s="21" t="str">
        <f>'Actions-Copy'!C5800</f>
        <v>Staff_Upload</v>
      </c>
      <c r="G5800" s="21" t="str">
        <f>'Actions-Copy'!B5800</f>
        <v>ag2</v>
      </c>
      <c r="H5800" s="21" t="str">
        <f>'Actions-Copy'!A5800</f>
        <v>a1</v>
      </c>
      <c r="I5800" t="str">
        <f>IF(ISBLANK('Actions-Copy'!O5800),"","Y")</f>
        <v/>
      </c>
      <c r="J5800">
        <f>'Actions-Copy'!O5800</f>
        <v>0</v>
      </c>
      <c r="K5800" t="str">
        <f>IF(ISNUMBER(SEARCH(Module_Name_Short&amp;"_"&amp;SUBSTITUTE(Title," ",""),'Actions-Copy'!$S5800,1)),"X","")</f>
        <v/>
      </c>
      <c r="L5800" t="str">
        <f>IF(ISNUMBER(SEARCH(Module_Name_Short&amp;"_"&amp;SUBSTITUTE(Title," ",""),'Actions-Copy'!$S5800,1)),"X","")</f>
        <v/>
      </c>
      <c r="M5800" t="str">
        <f>IF(ISNUMBER(SEARCH(Module_Name_Short&amp;"_"&amp;SUBSTITUTE(Title," ",""),'Actions-Copy'!$S5800,1)),"X","")</f>
        <v/>
      </c>
      <c r="N5800" t="str">
        <f>IF(ISNUMBER(SEARCH(Module_Name_Short&amp;"_"&amp;SUBSTITUTE(Title," ",""),'Actions-Copy'!$S5800,1)),"X","")</f>
        <v/>
      </c>
      <c r="O5800" t="str">
        <f t="shared" si="9"/>
        <v>Y</v>
      </c>
      <c r="P5800" s="21" t="str">
        <f>'Actions-Copy'!S5800</f>
        <v>Staff_Admin</v>
      </c>
    </row>
    <row r="5801" spans="1:16" ht="28.5" hidden="1" customHeight="1" x14ac:dyDescent="0.25">
      <c r="A5801">
        <f>VLOOKUP('Actions-Copy'!C5801,ModuleNames,4,FALSE)</f>
        <v>0</v>
      </c>
      <c r="B5801">
        <f>VLOOKUP('Actions-Copy'!C5801,ModuleNames,3,FALSE)</f>
        <v>0</v>
      </c>
      <c r="C5801">
        <f>VLOOKUP('Actions-Copy'!C5801,ModuleNames,2,FALSE)</f>
        <v>0</v>
      </c>
      <c r="D5801" s="21" t="str">
        <f>'Actions-Copy'!D5801</f>
        <v>Delete</v>
      </c>
      <c r="E5801" t="str">
        <f>(IF(ISBLANK('Actions-Copy'!F5801),'Actions-Copy'!D5801,'Actions-Copy'!F5801))</f>
        <v>Delete</v>
      </c>
      <c r="F5801" s="21" t="str">
        <f>'Actions-Copy'!C5801</f>
        <v>Staff_Upload</v>
      </c>
      <c r="G5801" s="21" t="str">
        <f>'Actions-Copy'!B5801</f>
        <v>ag2</v>
      </c>
      <c r="H5801" s="21" t="str">
        <f>'Actions-Copy'!A5801</f>
        <v>a2</v>
      </c>
      <c r="I5801" t="str">
        <f>IF(ISBLANK('Actions-Copy'!O5801),"","Y")</f>
        <v/>
      </c>
      <c r="J5801">
        <f>'Actions-Copy'!O5801</f>
        <v>0</v>
      </c>
      <c r="K5801" t="str">
        <f>IF(ISNUMBER(SEARCH(Module_Name_Short&amp;"_"&amp;SUBSTITUTE(Title," ",""),'Actions-Copy'!$S5801,1)),"X","")</f>
        <v/>
      </c>
      <c r="L5801" t="str">
        <f>IF(ISNUMBER(SEARCH(Module_Name_Short&amp;"_"&amp;SUBSTITUTE(Title," ",""),'Actions-Copy'!$S5801,1)),"X","")</f>
        <v/>
      </c>
      <c r="M5801" t="str">
        <f>IF(ISNUMBER(SEARCH(Module_Name_Short&amp;"_"&amp;SUBSTITUTE(Title," ",""),'Actions-Copy'!$S5801,1)),"X","")</f>
        <v/>
      </c>
      <c r="N5801" t="str">
        <f>IF(ISNUMBER(SEARCH(Module_Name_Short&amp;"_"&amp;SUBSTITUTE(Title," ",""),'Actions-Copy'!$S5801,1)),"X","")</f>
        <v/>
      </c>
      <c r="O5801" t="str">
        <f t="shared" si="9"/>
        <v>Y</v>
      </c>
      <c r="P5801" s="21" t="str">
        <f>'Actions-Copy'!S5801</f>
        <v>Staff_Admin</v>
      </c>
    </row>
    <row r="5802" spans="1:16" ht="28.5" hidden="1" customHeight="1" x14ac:dyDescent="0.25">
      <c r="A5802">
        <f>VLOOKUP('Actions-Copy'!C5802,ModuleNames,4,FALSE)</f>
        <v>0</v>
      </c>
      <c r="B5802">
        <f>VLOOKUP('Actions-Copy'!C5802,ModuleNames,3,FALSE)</f>
        <v>0</v>
      </c>
      <c r="C5802">
        <f>VLOOKUP('Actions-Copy'!C5802,ModuleNames,2,FALSE)</f>
        <v>0</v>
      </c>
      <c r="D5802" s="21" t="str">
        <f>'Actions-Copy'!D5802</f>
        <v>Cancel</v>
      </c>
      <c r="E5802" t="str">
        <f>(IF(ISBLANK('Actions-Copy'!F5802),'Actions-Copy'!D5802,'Actions-Copy'!F5802))</f>
        <v>Cancel</v>
      </c>
      <c r="F5802" s="21" t="str">
        <f>'Actions-Copy'!C5802</f>
        <v>Staff_Upload</v>
      </c>
      <c r="G5802" s="21" t="str">
        <f>'Actions-Copy'!B5802</f>
        <v>ag2</v>
      </c>
      <c r="H5802" s="21" t="str">
        <f>'Actions-Copy'!A5802</f>
        <v>a3</v>
      </c>
      <c r="I5802" t="str">
        <f>IF(ISBLANK('Actions-Copy'!O5802),"","Y")</f>
        <v/>
      </c>
      <c r="J5802">
        <f>'Actions-Copy'!O5802</f>
        <v>0</v>
      </c>
      <c r="K5802" t="str">
        <f>IF(ISNUMBER(SEARCH(Module_Name_Short&amp;"_"&amp;SUBSTITUTE(Title," ",""),'Actions-Copy'!$S5802,1)),"X","")</f>
        <v/>
      </c>
      <c r="L5802" t="str">
        <f>IF(ISNUMBER(SEARCH(Module_Name_Short&amp;"_"&amp;SUBSTITUTE(Title," ",""),'Actions-Copy'!$S5802,1)),"X","")</f>
        <v/>
      </c>
      <c r="M5802" t="str">
        <f>IF(ISNUMBER(SEARCH(Module_Name_Short&amp;"_"&amp;SUBSTITUTE(Title," ",""),'Actions-Copy'!$S5802,1)),"X","")</f>
        <v/>
      </c>
      <c r="N5802" t="str">
        <f>IF(ISNUMBER(SEARCH(Module_Name_Short&amp;"_"&amp;SUBSTITUTE(Title," ",""),'Actions-Copy'!$S5802,1)),"X","")</f>
        <v/>
      </c>
      <c r="O5802" t="str">
        <f t="shared" si="9"/>
        <v>Y</v>
      </c>
      <c r="P5802" s="21">
        <f>'Actions-Copy'!S5802</f>
        <v>0</v>
      </c>
    </row>
    <row r="5803" spans="1:16" ht="28.5" hidden="1" customHeight="1" x14ac:dyDescent="0.25">
      <c r="A5803">
        <f>VLOOKUP('Actions-Copy'!C5803,ModuleNames,4,FALSE)</f>
        <v>0</v>
      </c>
      <c r="B5803">
        <f>VLOOKUP('Actions-Copy'!C5803,ModuleNames,3,FALSE)</f>
        <v>0</v>
      </c>
      <c r="C5803">
        <f>VLOOKUP('Actions-Copy'!C5803,ModuleNames,2,FALSE)</f>
        <v>0</v>
      </c>
      <c r="D5803" s="21" t="str">
        <f>'Actions-Copy'!D5803</f>
        <v>Update</v>
      </c>
      <c r="E5803" t="str">
        <f>(IF(ISBLANK('Actions-Copy'!F5803),'Actions-Copy'!D5803,'Actions-Copy'!F5803))</f>
        <v>Update</v>
      </c>
      <c r="F5803" s="21" t="str">
        <f>'Actions-Copy'!C5803</f>
        <v>Staff_Upload</v>
      </c>
      <c r="G5803" s="21" t="str">
        <f>'Actions-Copy'!B5803</f>
        <v>ag2</v>
      </c>
      <c r="H5803" s="21" t="str">
        <f>'Actions-Copy'!A5803</f>
        <v>a4</v>
      </c>
      <c r="I5803" t="str">
        <f>IF(ISBLANK('Actions-Copy'!O5803),"","Y")</f>
        <v/>
      </c>
      <c r="J5803">
        <f>'Actions-Copy'!O5803</f>
        <v>0</v>
      </c>
      <c r="K5803" t="str">
        <f>IF(ISNUMBER(SEARCH(Module_Name_Short&amp;"_"&amp;SUBSTITUTE(Title," ",""),'Actions-Copy'!$S5803,1)),"X","")</f>
        <v/>
      </c>
      <c r="L5803" t="str">
        <f>IF(ISNUMBER(SEARCH(Module_Name_Short&amp;"_"&amp;SUBSTITUTE(Title," ",""),'Actions-Copy'!$S5803,1)),"X","")</f>
        <v/>
      </c>
      <c r="M5803" t="str">
        <f>IF(ISNUMBER(SEARCH(Module_Name_Short&amp;"_"&amp;SUBSTITUTE(Title," ",""),'Actions-Copy'!$S5803,1)),"X","")</f>
        <v/>
      </c>
      <c r="N5803" t="str">
        <f>IF(ISNUMBER(SEARCH(Module_Name_Short&amp;"_"&amp;SUBSTITUTE(Title," ",""),'Actions-Copy'!$S5803,1)),"X","")</f>
        <v/>
      </c>
      <c r="O5803" t="str">
        <f t="shared" si="9"/>
        <v>Y</v>
      </c>
      <c r="P5803" s="21">
        <f>'Actions-Copy'!S5803</f>
        <v>0</v>
      </c>
    </row>
    <row r="5804" spans="1:16" ht="28.5" hidden="1" customHeight="1" x14ac:dyDescent="0.25">
      <c r="A5804">
        <f>VLOOKUP('Actions-Copy'!C5804,ModuleNames,4,FALSE)</f>
        <v>0</v>
      </c>
      <c r="B5804">
        <f>VLOOKUP('Actions-Copy'!C5804,ModuleNames,3,FALSE)</f>
        <v>0</v>
      </c>
      <c r="C5804">
        <f>VLOOKUP('Actions-Copy'!C5804,ModuleNames,2,FALSE)</f>
        <v>0</v>
      </c>
      <c r="D5804" s="21" t="str">
        <f>'Actions-Copy'!D5804</f>
        <v>Delete</v>
      </c>
      <c r="E5804" t="str">
        <f>(IF(ISBLANK('Actions-Copy'!F5804),'Actions-Copy'!D5804,'Actions-Copy'!F5804))</f>
        <v>Delete</v>
      </c>
      <c r="F5804" s="21" t="str">
        <f>'Actions-Copy'!C5804</f>
        <v>Staff_Upload</v>
      </c>
      <c r="G5804" s="21" t="str">
        <f>'Actions-Copy'!B5804</f>
        <v>ag2</v>
      </c>
      <c r="H5804" s="21" t="str">
        <f>'Actions-Copy'!A5804</f>
        <v>a5</v>
      </c>
      <c r="I5804" t="str">
        <f>IF(ISBLANK('Actions-Copy'!O5804),"","Y")</f>
        <v/>
      </c>
      <c r="J5804">
        <f>'Actions-Copy'!O5804</f>
        <v>0</v>
      </c>
      <c r="K5804" t="str">
        <f>IF(ISNUMBER(SEARCH(Module_Name_Short&amp;"_"&amp;SUBSTITUTE(Title," ",""),'Actions-Copy'!$S5804,1)),"X","")</f>
        <v/>
      </c>
      <c r="L5804" t="str">
        <f>IF(ISNUMBER(SEARCH(Module_Name_Short&amp;"_"&amp;SUBSTITUTE(Title," ",""),'Actions-Copy'!$S5804,1)),"X","")</f>
        <v/>
      </c>
      <c r="M5804" t="str">
        <f>IF(ISNUMBER(SEARCH(Module_Name_Short&amp;"_"&amp;SUBSTITUTE(Title," ",""),'Actions-Copy'!$S5804,1)),"X","")</f>
        <v/>
      </c>
      <c r="N5804" t="str">
        <f>IF(ISNUMBER(SEARCH(Module_Name_Short&amp;"_"&amp;SUBSTITUTE(Title," ",""),'Actions-Copy'!$S5804,1)),"X","")</f>
        <v/>
      </c>
      <c r="O5804" t="str">
        <f t="shared" si="9"/>
        <v>Y</v>
      </c>
      <c r="P5804" s="21" t="str">
        <f>'Actions-Copy'!S5804</f>
        <v>Staff_Admin</v>
      </c>
    </row>
    <row r="5805" spans="1:16" ht="28.5" hidden="1" customHeight="1" x14ac:dyDescent="0.25">
      <c r="A5805">
        <f>VLOOKUP('Actions-Copy'!C5805,ModuleNames,4,FALSE)</f>
        <v>0</v>
      </c>
      <c r="B5805">
        <f>VLOOKUP('Actions-Copy'!C5805,ModuleNames,3,FALSE)</f>
        <v>0</v>
      </c>
      <c r="C5805">
        <f>VLOOKUP('Actions-Copy'!C5805,ModuleNames,2,FALSE)</f>
        <v>0</v>
      </c>
      <c r="D5805" s="21" t="str">
        <f>'Actions-Copy'!D5805</f>
        <v>Cancel</v>
      </c>
      <c r="E5805" t="str">
        <f>(IF(ISBLANK('Actions-Copy'!F5805),'Actions-Copy'!D5805,'Actions-Copy'!F5805))</f>
        <v>Cancel</v>
      </c>
      <c r="F5805" s="21" t="str">
        <f>'Actions-Copy'!C5805</f>
        <v>Staff_Upload</v>
      </c>
      <c r="G5805" s="21" t="str">
        <f>'Actions-Copy'!B5805</f>
        <v>ag2</v>
      </c>
      <c r="H5805" s="21" t="str">
        <f>'Actions-Copy'!A5805</f>
        <v>a6</v>
      </c>
      <c r="I5805" t="str">
        <f>IF(ISBLANK('Actions-Copy'!O5805),"","Y")</f>
        <v/>
      </c>
      <c r="J5805">
        <f>'Actions-Copy'!O5805</f>
        <v>0</v>
      </c>
      <c r="K5805" t="str">
        <f>IF(ISNUMBER(SEARCH(Module_Name_Short&amp;"_"&amp;SUBSTITUTE(Title," ",""),'Actions-Copy'!$S5805,1)),"X","")</f>
        <v/>
      </c>
      <c r="L5805" t="str">
        <f>IF(ISNUMBER(SEARCH(Module_Name_Short&amp;"_"&amp;SUBSTITUTE(Title," ",""),'Actions-Copy'!$S5805,1)),"X","")</f>
        <v/>
      </c>
      <c r="M5805" t="str">
        <f>IF(ISNUMBER(SEARCH(Module_Name_Short&amp;"_"&amp;SUBSTITUTE(Title," ",""),'Actions-Copy'!$S5805,1)),"X","")</f>
        <v/>
      </c>
      <c r="N5805" t="str">
        <f>IF(ISNUMBER(SEARCH(Module_Name_Short&amp;"_"&amp;SUBSTITUTE(Title," ",""),'Actions-Copy'!$S5805,1)),"X","")</f>
        <v/>
      </c>
      <c r="O5805" t="str">
        <f t="shared" si="9"/>
        <v>Y</v>
      </c>
      <c r="P5805" s="21">
        <f>'Actions-Copy'!S5805</f>
        <v>0</v>
      </c>
    </row>
    <row r="5806" spans="1:16" ht="28.5" hidden="1" customHeight="1" x14ac:dyDescent="0.25">
      <c r="A5806">
        <f>VLOOKUP('Actions-Copy'!C5806,ModuleNames,4,FALSE)</f>
        <v>0</v>
      </c>
      <c r="B5806">
        <f>VLOOKUP('Actions-Copy'!C5806,ModuleNames,3,FALSE)</f>
        <v>0</v>
      </c>
      <c r="C5806">
        <f>VLOOKUP('Actions-Copy'!C5806,ModuleNames,2,FALSE)</f>
        <v>0</v>
      </c>
      <c r="D5806" s="21" t="str">
        <f>'Actions-Copy'!D5806</f>
        <v>Insert</v>
      </c>
      <c r="E5806" t="str">
        <f>(IF(ISBLANK('Actions-Copy'!F5806),'Actions-Copy'!D5806,'Actions-Copy'!F5806))</f>
        <v>Insert</v>
      </c>
      <c r="F5806" s="21" t="str">
        <f>'Actions-Copy'!C5806</f>
        <v>Staff_Upload</v>
      </c>
      <c r="G5806" s="21" t="str">
        <f>'Actions-Copy'!B5806</f>
        <v>ag2</v>
      </c>
      <c r="H5806" s="21" t="str">
        <f>'Actions-Copy'!A5806</f>
        <v>a7</v>
      </c>
      <c r="I5806" t="str">
        <f>IF(ISBLANK('Actions-Copy'!O5806),"","Y")</f>
        <v/>
      </c>
      <c r="J5806">
        <f>'Actions-Copy'!O5806</f>
        <v>0</v>
      </c>
      <c r="K5806" t="str">
        <f>IF(ISNUMBER(SEARCH(Module_Name_Short&amp;"_"&amp;SUBSTITUTE(Title," ",""),'Actions-Copy'!$S5806,1)),"X","")</f>
        <v/>
      </c>
      <c r="L5806" t="str">
        <f>IF(ISNUMBER(SEARCH(Module_Name_Short&amp;"_"&amp;SUBSTITUTE(Title," ",""),'Actions-Copy'!$S5806,1)),"X","")</f>
        <v/>
      </c>
      <c r="M5806" t="str">
        <f>IF(ISNUMBER(SEARCH(Module_Name_Short&amp;"_"&amp;SUBSTITUTE(Title," ",""),'Actions-Copy'!$S5806,1)),"X","")</f>
        <v/>
      </c>
      <c r="N5806" t="str">
        <f>IF(ISNUMBER(SEARCH(Module_Name_Short&amp;"_"&amp;SUBSTITUTE(Title," ",""),'Actions-Copy'!$S5806,1)),"X","")</f>
        <v/>
      </c>
      <c r="O5806" t="str">
        <f t="shared" si="9"/>
        <v>Y</v>
      </c>
      <c r="P5806" s="21">
        <f>'Actions-Copy'!S5806</f>
        <v>0</v>
      </c>
    </row>
    <row r="5807" spans="1:16" ht="28.5" hidden="1" customHeight="1" x14ac:dyDescent="0.25">
      <c r="A5807">
        <f>VLOOKUP('Actions-Copy'!C5807,ModuleNames,4,FALSE)</f>
        <v>0</v>
      </c>
      <c r="B5807">
        <f>VLOOKUP('Actions-Copy'!C5807,ModuleNames,3,FALSE)</f>
        <v>0</v>
      </c>
      <c r="C5807">
        <f>VLOOKUP('Actions-Copy'!C5807,ModuleNames,2,FALSE)</f>
        <v>0</v>
      </c>
      <c r="D5807" s="21" t="str">
        <f>'Actions-Copy'!D5807</f>
        <v>Cancel</v>
      </c>
      <c r="E5807" t="str">
        <f>(IF(ISBLANK('Actions-Copy'!F5807),'Actions-Copy'!D5807,'Actions-Copy'!F5807))</f>
        <v>Cancel</v>
      </c>
      <c r="F5807" s="21" t="str">
        <f>'Actions-Copy'!C5807</f>
        <v>Staff_Upload</v>
      </c>
      <c r="G5807" s="21" t="str">
        <f>'Actions-Copy'!B5807</f>
        <v>ag2</v>
      </c>
      <c r="H5807" s="21" t="str">
        <f>'Actions-Copy'!A5807</f>
        <v>a8</v>
      </c>
      <c r="I5807" t="str">
        <f>IF(ISBLANK('Actions-Copy'!O5807),"","Y")</f>
        <v/>
      </c>
      <c r="J5807">
        <f>'Actions-Copy'!O5807</f>
        <v>0</v>
      </c>
      <c r="K5807" t="str">
        <f>IF(ISNUMBER(SEARCH(Module_Name_Short&amp;"_"&amp;SUBSTITUTE(Title," ",""),'Actions-Copy'!$S5807,1)),"X","")</f>
        <v/>
      </c>
      <c r="L5807" t="str">
        <f>IF(ISNUMBER(SEARCH(Module_Name_Short&amp;"_"&amp;SUBSTITUTE(Title," ",""),'Actions-Copy'!$S5807,1)),"X","")</f>
        <v/>
      </c>
      <c r="M5807" t="str">
        <f>IF(ISNUMBER(SEARCH(Module_Name_Short&amp;"_"&amp;SUBSTITUTE(Title," ",""),'Actions-Copy'!$S5807,1)),"X","")</f>
        <v/>
      </c>
      <c r="N5807" t="str">
        <f>IF(ISNUMBER(SEARCH(Module_Name_Short&amp;"_"&amp;SUBSTITUTE(Title," ",""),'Actions-Copy'!$S5807,1)),"X","")</f>
        <v/>
      </c>
      <c r="O5807" t="str">
        <f t="shared" si="9"/>
        <v>Y</v>
      </c>
      <c r="P5807" s="21">
        <f>'Actions-Copy'!S5807</f>
        <v>0</v>
      </c>
    </row>
    <row r="5808" spans="1:16" ht="28.5" hidden="1" customHeight="1" x14ac:dyDescent="0.25">
      <c r="A5808">
        <f>VLOOKUP('Actions-Copy'!C5808,ModuleNames,4,FALSE)</f>
        <v>0</v>
      </c>
      <c r="B5808">
        <f>VLOOKUP('Actions-Copy'!C5808,ModuleNames,3,FALSE)</f>
        <v>0</v>
      </c>
      <c r="C5808">
        <f>VLOOKUP('Actions-Copy'!C5808,ModuleNames,2,FALSE)</f>
        <v>0</v>
      </c>
      <c r="D5808" s="21" t="str">
        <f>'Actions-Copy'!D5808</f>
        <v>Insert</v>
      </c>
      <c r="E5808" t="str">
        <f>(IF(ISBLANK('Actions-Copy'!F5808),'Actions-Copy'!D5808,'Actions-Copy'!F5808))</f>
        <v>Insert</v>
      </c>
      <c r="F5808" s="21" t="str">
        <f>'Actions-Copy'!C5808</f>
        <v>Staff_Upload</v>
      </c>
      <c r="G5808" s="21" t="str">
        <f>'Actions-Copy'!B5808</f>
        <v>ag2</v>
      </c>
      <c r="H5808" s="21" t="str">
        <f>'Actions-Copy'!A5808</f>
        <v>a9</v>
      </c>
      <c r="I5808" t="str">
        <f>IF(ISBLANK('Actions-Copy'!O5808),"","Y")</f>
        <v/>
      </c>
      <c r="J5808">
        <f>'Actions-Copy'!O5808</f>
        <v>0</v>
      </c>
      <c r="K5808" t="str">
        <f>IF(ISNUMBER(SEARCH(Module_Name_Short&amp;"_"&amp;SUBSTITUTE(Title," ",""),'Actions-Copy'!$S5808,1)),"X","")</f>
        <v/>
      </c>
      <c r="L5808" t="str">
        <f>IF(ISNUMBER(SEARCH(Module_Name_Short&amp;"_"&amp;SUBSTITUTE(Title," ",""),'Actions-Copy'!$S5808,1)),"X","")</f>
        <v/>
      </c>
      <c r="M5808" t="str">
        <f>IF(ISNUMBER(SEARCH(Module_Name_Short&amp;"_"&amp;SUBSTITUTE(Title," ",""),'Actions-Copy'!$S5808,1)),"X","")</f>
        <v/>
      </c>
      <c r="N5808" t="str">
        <f>IF(ISNUMBER(SEARCH(Module_Name_Short&amp;"_"&amp;SUBSTITUTE(Title," ",""),'Actions-Copy'!$S5808,1)),"X","")</f>
        <v/>
      </c>
      <c r="O5808" t="str">
        <f t="shared" si="9"/>
        <v>Y</v>
      </c>
      <c r="P5808" s="21">
        <f>'Actions-Copy'!S5808</f>
        <v>0</v>
      </c>
    </row>
    <row r="5809" spans="1:16" ht="28.5" hidden="1" customHeight="1" x14ac:dyDescent="0.25">
      <c r="A5809">
        <f>VLOOKUP('Actions-Copy'!C5809,ModuleNames,4,FALSE)</f>
        <v>0</v>
      </c>
      <c r="B5809">
        <f>VLOOKUP('Actions-Copy'!C5809,ModuleNames,3,FALSE)</f>
        <v>0</v>
      </c>
      <c r="C5809">
        <f>VLOOKUP('Actions-Copy'!C5809,ModuleNames,2,FALSE)</f>
        <v>0</v>
      </c>
      <c r="D5809" s="21" t="str">
        <f>'Actions-Copy'!D5809</f>
        <v>Cancel</v>
      </c>
      <c r="E5809" t="str">
        <f>(IF(ISBLANK('Actions-Copy'!F5809),'Actions-Copy'!D5809,'Actions-Copy'!F5809))</f>
        <v>Cancel</v>
      </c>
      <c r="F5809" s="21" t="str">
        <f>'Actions-Copy'!C5809</f>
        <v>Staff_Upload</v>
      </c>
      <c r="G5809" s="21" t="str">
        <f>'Actions-Copy'!B5809</f>
        <v>ag2</v>
      </c>
      <c r="H5809" s="21" t="str">
        <f>'Actions-Copy'!A5809</f>
        <v>a10</v>
      </c>
      <c r="I5809" t="str">
        <f>IF(ISBLANK('Actions-Copy'!O5809),"","Y")</f>
        <v/>
      </c>
      <c r="J5809">
        <f>'Actions-Copy'!O5809</f>
        <v>0</v>
      </c>
      <c r="K5809" t="str">
        <f>IF(ISNUMBER(SEARCH(Module_Name_Short&amp;"_"&amp;SUBSTITUTE(Title," ",""),'Actions-Copy'!$S5809,1)),"X","")</f>
        <v/>
      </c>
      <c r="L5809" t="str">
        <f>IF(ISNUMBER(SEARCH(Module_Name_Short&amp;"_"&amp;SUBSTITUTE(Title," ",""),'Actions-Copy'!$S5809,1)),"X","")</f>
        <v/>
      </c>
      <c r="M5809" t="str">
        <f>IF(ISNUMBER(SEARCH(Module_Name_Short&amp;"_"&amp;SUBSTITUTE(Title," ",""),'Actions-Copy'!$S5809,1)),"X","")</f>
        <v/>
      </c>
      <c r="N5809" t="str">
        <f>IF(ISNUMBER(SEARCH(Module_Name_Short&amp;"_"&amp;SUBSTITUTE(Title," ",""),'Actions-Copy'!$S5809,1)),"X","")</f>
        <v/>
      </c>
      <c r="O5809" t="str">
        <f t="shared" si="9"/>
        <v>Y</v>
      </c>
      <c r="P5809" s="21">
        <f>'Actions-Copy'!S5809</f>
        <v>0</v>
      </c>
    </row>
    <row r="5810" spans="1:16" ht="28.5" hidden="1" customHeight="1" x14ac:dyDescent="0.25">
      <c r="A5810">
        <f>VLOOKUP('Actions-Copy'!C5810,ModuleNames,4,FALSE)</f>
        <v>0</v>
      </c>
      <c r="B5810">
        <f>VLOOKUP('Actions-Copy'!C5810,ModuleNames,3,FALSE)</f>
        <v>0</v>
      </c>
      <c r="C5810">
        <f>VLOOKUP('Actions-Copy'!C5810,ModuleNames,2,FALSE)</f>
        <v>0</v>
      </c>
      <c r="D5810" s="21" t="str">
        <f>'Actions-Copy'!D5810</f>
        <v>Select</v>
      </c>
      <c r="E5810" t="str">
        <f>(IF(ISBLANK('Actions-Copy'!F5810),'Actions-Copy'!D5810,'Actions-Copy'!F5810))</f>
        <v>Select</v>
      </c>
      <c r="F5810" s="21" t="str">
        <f>'Actions-Copy'!C5810</f>
        <v>Staff_Upload</v>
      </c>
      <c r="G5810" s="21" t="str">
        <f>'Actions-Copy'!B5810</f>
        <v>ag2</v>
      </c>
      <c r="H5810" s="21" t="str">
        <f>'Actions-Copy'!A5810</f>
        <v>a13</v>
      </c>
      <c r="I5810" t="str">
        <f>IF(ISBLANK('Actions-Copy'!O5810),"","Y")</f>
        <v>Y</v>
      </c>
      <c r="J5810" t="str">
        <f>'Actions-Copy'!O5810</f>
        <v>this.get_hasDetails()</v>
      </c>
      <c r="K5810" t="str">
        <f>IF(ISNUMBER(SEARCH(Module_Name_Short&amp;"_"&amp;SUBSTITUTE(Title," ",""),'Actions-Copy'!$S5810,1)),"X","")</f>
        <v/>
      </c>
      <c r="L5810" t="str">
        <f>IF(ISNUMBER(SEARCH(Module_Name_Short&amp;"_"&amp;SUBSTITUTE(Title," ",""),'Actions-Copy'!$S5810,1)),"X","")</f>
        <v/>
      </c>
      <c r="M5810" t="str">
        <f>IF(ISNUMBER(SEARCH(Module_Name_Short&amp;"_"&amp;SUBSTITUTE(Title," ",""),'Actions-Copy'!$S5810,1)),"X","")</f>
        <v/>
      </c>
      <c r="N5810" t="str">
        <f>IF(ISNUMBER(SEARCH(Module_Name_Short&amp;"_"&amp;SUBSTITUTE(Title," ",""),'Actions-Copy'!$S5810,1)),"X","")</f>
        <v/>
      </c>
      <c r="O5810" t="str">
        <f t="shared" si="9"/>
        <v>Y</v>
      </c>
      <c r="P5810" s="21" t="str">
        <f>'Actions-Copy'!S5810</f>
        <v>Staff_View</v>
      </c>
    </row>
    <row r="5811" spans="1:16" ht="28.5" hidden="1" customHeight="1" x14ac:dyDescent="0.25">
      <c r="A5811">
        <f>VLOOKUP('Actions-Copy'!C5811,ModuleNames,4,FALSE)</f>
        <v>0</v>
      </c>
      <c r="B5811">
        <f>VLOOKUP('Actions-Copy'!C5811,ModuleNames,3,FALSE)</f>
        <v>0</v>
      </c>
      <c r="C5811">
        <f>VLOOKUP('Actions-Copy'!C5811,ModuleNames,2,FALSE)</f>
        <v>0</v>
      </c>
      <c r="D5811" s="21" t="str">
        <f>'Actions-Copy'!D5811</f>
        <v>New</v>
      </c>
      <c r="E5811" t="str">
        <f>(IF(ISBLANK('Actions-Copy'!F5811),'Actions-Copy'!D5811,'Actions-Copy'!F5811))</f>
        <v>New Staff Record</v>
      </c>
      <c r="F5811" s="21" t="str">
        <f>'Actions-Copy'!C5811</f>
        <v>Staff_Upload</v>
      </c>
      <c r="G5811" s="21" t="str">
        <f>'Actions-Copy'!B5811</f>
        <v>ag3</v>
      </c>
      <c r="H5811" s="21" t="str">
        <f>'Actions-Copy'!A5811</f>
        <v>a1</v>
      </c>
      <c r="I5811" t="str">
        <f>IF(ISBLANK('Actions-Copy'!O5811),"","Y")</f>
        <v/>
      </c>
      <c r="J5811">
        <f>'Actions-Copy'!O5811</f>
        <v>0</v>
      </c>
      <c r="K5811" t="str">
        <f>IF(ISNUMBER(SEARCH(Module_Name_Short&amp;"_"&amp;SUBSTITUTE(Title," ",""),'Actions-Copy'!$S5811,1)),"X","")</f>
        <v/>
      </c>
      <c r="L5811" t="str">
        <f>IF(ISNUMBER(SEARCH(Module_Name_Short&amp;"_"&amp;SUBSTITUTE(Title," ",""),'Actions-Copy'!$S5811,1)),"X","")</f>
        <v/>
      </c>
      <c r="M5811" t="str">
        <f>IF(ISNUMBER(SEARCH(Module_Name_Short&amp;"_"&amp;SUBSTITUTE(Title," ",""),'Actions-Copy'!$S5811,1)),"X","")</f>
        <v/>
      </c>
      <c r="N5811" t="str">
        <f>IF(ISNUMBER(SEARCH(Module_Name_Short&amp;"_"&amp;SUBSTITUTE(Title," ",""),'Actions-Copy'!$S5811,1)),"X","")</f>
        <v/>
      </c>
      <c r="O5811" t="str">
        <f t="shared" si="9"/>
        <v>Y</v>
      </c>
      <c r="P5811" s="21" t="str">
        <f>'Actions-Copy'!S5811</f>
        <v>Staff_Admin</v>
      </c>
    </row>
    <row r="5812" spans="1:16" ht="28.5" hidden="1" customHeight="1" x14ac:dyDescent="0.25">
      <c r="A5812">
        <f>VLOOKUP('Actions-Copy'!C5812,ModuleNames,4,FALSE)</f>
        <v>0</v>
      </c>
      <c r="B5812">
        <f>VLOOKUP('Actions-Copy'!C5812,ModuleNames,3,FALSE)</f>
        <v>0</v>
      </c>
      <c r="C5812">
        <f>VLOOKUP('Actions-Copy'!C5812,ModuleNames,2,FALSE)</f>
        <v>0</v>
      </c>
      <c r="D5812" s="21" t="str">
        <f>'Actions-Copy'!D5812</f>
        <v>Edit</v>
      </c>
      <c r="E5812" t="str">
        <f>(IF(ISBLANK('Actions-Copy'!F5812),'Actions-Copy'!D5812,'Actions-Copy'!F5812))</f>
        <v>Edit</v>
      </c>
      <c r="F5812" s="21" t="str">
        <f>'Actions-Copy'!C5812</f>
        <v>Staff_Upload</v>
      </c>
      <c r="G5812" s="21" t="str">
        <f>'Actions-Copy'!B5812</f>
        <v>ag4</v>
      </c>
      <c r="H5812" s="21" t="str">
        <f>'Actions-Copy'!A5812</f>
        <v>a1</v>
      </c>
      <c r="I5812" t="str">
        <f>IF(ISBLANK('Actions-Copy'!O5812),"","Y")</f>
        <v/>
      </c>
      <c r="J5812">
        <f>'Actions-Copy'!O5812</f>
        <v>0</v>
      </c>
      <c r="K5812" t="str">
        <f>IF(ISNUMBER(SEARCH(Module_Name_Short&amp;"_"&amp;SUBSTITUTE(Title," ",""),'Actions-Copy'!$S5812,1)),"X","")</f>
        <v/>
      </c>
      <c r="L5812" t="str">
        <f>IF(ISNUMBER(SEARCH(Module_Name_Short&amp;"_"&amp;SUBSTITUTE(Title," ",""),'Actions-Copy'!$S5812,1)),"X","")</f>
        <v/>
      </c>
      <c r="M5812" t="str">
        <f>IF(ISNUMBER(SEARCH(Module_Name_Short&amp;"_"&amp;SUBSTITUTE(Title," ",""),'Actions-Copy'!$S5812,1)),"X","")</f>
        <v/>
      </c>
      <c r="N5812" t="str">
        <f>IF(ISNUMBER(SEARCH(Module_Name_Short&amp;"_"&amp;SUBSTITUTE(Title," ",""),'Actions-Copy'!$S5812,1)),"X","")</f>
        <v/>
      </c>
      <c r="O5812" t="str">
        <f t="shared" si="9"/>
        <v>Y</v>
      </c>
      <c r="P5812" s="21" t="str">
        <f>'Actions-Copy'!S5812</f>
        <v>Staff_Admin</v>
      </c>
    </row>
    <row r="5813" spans="1:16" ht="28.5" hidden="1" customHeight="1" x14ac:dyDescent="0.25">
      <c r="A5813">
        <f>VLOOKUP('Actions-Copy'!C5813,ModuleNames,4,FALSE)</f>
        <v>0</v>
      </c>
      <c r="B5813">
        <f>VLOOKUP('Actions-Copy'!C5813,ModuleNames,3,FALSE)</f>
        <v>0</v>
      </c>
      <c r="C5813">
        <f>VLOOKUP('Actions-Copy'!C5813,ModuleNames,2,FALSE)</f>
        <v>0</v>
      </c>
      <c r="D5813" s="21" t="str">
        <f>'Actions-Copy'!D5813</f>
        <v>Delete</v>
      </c>
      <c r="E5813" t="str">
        <f>(IF(ISBLANK('Actions-Copy'!F5813),'Actions-Copy'!D5813,'Actions-Copy'!F5813))</f>
        <v>Delete</v>
      </c>
      <c r="F5813" s="21" t="str">
        <f>'Actions-Copy'!C5813</f>
        <v>Staff_Upload</v>
      </c>
      <c r="G5813" s="21" t="str">
        <f>'Actions-Copy'!B5813</f>
        <v>ag4</v>
      </c>
      <c r="H5813" s="21" t="str">
        <f>'Actions-Copy'!A5813</f>
        <v>a2</v>
      </c>
      <c r="I5813" t="str">
        <f>IF(ISBLANK('Actions-Copy'!O5813),"","Y")</f>
        <v/>
      </c>
      <c r="J5813">
        <f>'Actions-Copy'!O5813</f>
        <v>0</v>
      </c>
      <c r="K5813" t="str">
        <f>IF(ISNUMBER(SEARCH(Module_Name_Short&amp;"_"&amp;SUBSTITUTE(Title," ",""),'Actions-Copy'!$S5813,1)),"X","")</f>
        <v/>
      </c>
      <c r="L5813" t="str">
        <f>IF(ISNUMBER(SEARCH(Module_Name_Short&amp;"_"&amp;SUBSTITUTE(Title," ",""),'Actions-Copy'!$S5813,1)),"X","")</f>
        <v/>
      </c>
      <c r="M5813" t="str">
        <f>IF(ISNUMBER(SEARCH(Module_Name_Short&amp;"_"&amp;SUBSTITUTE(Title," ",""),'Actions-Copy'!$S5813,1)),"X","")</f>
        <v/>
      </c>
      <c r="N5813" t="str">
        <f>IF(ISNUMBER(SEARCH(Module_Name_Short&amp;"_"&amp;SUBSTITUTE(Title," ",""),'Actions-Copy'!$S5813,1)),"X","")</f>
        <v/>
      </c>
      <c r="O5813" t="str">
        <f t="shared" si="9"/>
        <v>Y</v>
      </c>
      <c r="P5813" s="21" t="str">
        <f>'Actions-Copy'!S5813</f>
        <v>Staff_Admin</v>
      </c>
    </row>
    <row r="5814" spans="1:16" ht="28.5" hidden="1" customHeight="1" x14ac:dyDescent="0.25">
      <c r="A5814">
        <f>VLOOKUP('Actions-Copy'!C5814,ModuleNames,4,FALSE)</f>
        <v>0</v>
      </c>
      <c r="B5814">
        <f>VLOOKUP('Actions-Copy'!C5814,ModuleNames,3,FALSE)</f>
        <v>0</v>
      </c>
      <c r="C5814">
        <f>VLOOKUP('Actions-Copy'!C5814,ModuleNames,2,FALSE)</f>
        <v>0</v>
      </c>
      <c r="D5814" s="21" t="str">
        <f>'Actions-Copy'!D5814</f>
        <v>Export (Csv)</v>
      </c>
      <c r="E5814" t="str">
        <f>(IF(ISBLANK('Actions-Copy'!F5814),'Actions-Copy'!D5814,'Actions-Copy'!F5814))</f>
        <v>Export (Csv)</v>
      </c>
      <c r="F5814" s="21" t="str">
        <f>'Actions-Copy'!C5814</f>
        <v>Staff_Upload</v>
      </c>
      <c r="G5814" s="21" t="str">
        <f>'Actions-Copy'!B5814</f>
        <v>ag5</v>
      </c>
      <c r="H5814" s="21" t="str">
        <f>'Actions-Copy'!A5814</f>
        <v>a1</v>
      </c>
      <c r="I5814" t="str">
        <f>IF(ISBLANK('Actions-Copy'!O5814),"","Y")</f>
        <v/>
      </c>
      <c r="J5814">
        <f>'Actions-Copy'!O5814</f>
        <v>0</v>
      </c>
      <c r="K5814" t="str">
        <f>IF(ISNUMBER(SEARCH(Module_Name_Short&amp;"_"&amp;SUBSTITUTE(Title," ",""),'Actions-Copy'!$S5814,1)),"X","")</f>
        <v/>
      </c>
      <c r="L5814" t="str">
        <f>IF(ISNUMBER(SEARCH(Module_Name_Short&amp;"_"&amp;SUBSTITUTE(Title," ",""),'Actions-Copy'!$S5814,1)),"X","")</f>
        <v/>
      </c>
      <c r="M5814" t="str">
        <f>IF(ISNUMBER(SEARCH(Module_Name_Short&amp;"_"&amp;SUBSTITUTE(Title," ",""),'Actions-Copy'!$S5814,1)),"X","")</f>
        <v/>
      </c>
      <c r="N5814" t="str">
        <f>IF(ISNUMBER(SEARCH(Module_Name_Short&amp;"_"&amp;SUBSTITUTE(Title," ",""),'Actions-Copy'!$S5814,1)),"X","")</f>
        <v/>
      </c>
      <c r="O5814" t="str">
        <f t="shared" si="9"/>
        <v>Y</v>
      </c>
      <c r="P5814" s="21">
        <f>'Actions-Copy'!S5814</f>
        <v>0</v>
      </c>
    </row>
    <row r="5815" spans="1:16" ht="28.5" hidden="1" customHeight="1" x14ac:dyDescent="0.25">
      <c r="A5815">
        <f>VLOOKUP('Actions-Copy'!C5815,ModuleNames,4,FALSE)</f>
        <v>0</v>
      </c>
      <c r="B5815">
        <f>VLOOKUP('Actions-Copy'!C5815,ModuleNames,3,FALSE)</f>
        <v>0</v>
      </c>
      <c r="C5815">
        <f>VLOOKUP('Actions-Copy'!C5815,ModuleNames,2,FALSE)</f>
        <v>0</v>
      </c>
      <c r="D5815" s="21">
        <f>'Actions-Copy'!D5815</f>
        <v>0</v>
      </c>
      <c r="E5815">
        <f>(IF(ISBLANK('Actions-Copy'!F5815),'Actions-Copy'!D5815,'Actions-Copy'!F5815))</f>
        <v>0</v>
      </c>
      <c r="F5815" s="21" t="str">
        <f>'Actions-Copy'!C5815</f>
        <v>Staff_Upload</v>
      </c>
      <c r="G5815" s="21" t="str">
        <f>'Actions-Copy'!B5815</f>
        <v>ag5</v>
      </c>
      <c r="H5815" s="21" t="str">
        <f>'Actions-Copy'!A5815</f>
        <v>a2</v>
      </c>
      <c r="I5815" t="str">
        <f>IF(ISBLANK('Actions-Copy'!O5815),"","Y")</f>
        <v/>
      </c>
      <c r="J5815">
        <f>'Actions-Copy'!O5815</f>
        <v>0</v>
      </c>
      <c r="K5815" t="str">
        <f>IF(ISNUMBER(SEARCH(Module_Name_Short&amp;"_"&amp;SUBSTITUTE(Title," ",""),'Actions-Copy'!$S5815,1)),"X","")</f>
        <v/>
      </c>
      <c r="L5815" t="str">
        <f>IF(ISNUMBER(SEARCH(Module_Name_Short&amp;"_"&amp;SUBSTITUTE(Title," ",""),'Actions-Copy'!$S5815,1)),"X","")</f>
        <v/>
      </c>
      <c r="M5815" t="str">
        <f>IF(ISNUMBER(SEARCH(Module_Name_Short&amp;"_"&amp;SUBSTITUTE(Title," ",""),'Actions-Copy'!$S5815,1)),"X","")</f>
        <v/>
      </c>
      <c r="N5815" t="str">
        <f>IF(ISNUMBER(SEARCH(Module_Name_Short&amp;"_"&amp;SUBSTITUTE(Title," ",""),'Actions-Copy'!$S5815,1)),"X","")</f>
        <v/>
      </c>
      <c r="O5815" t="str">
        <f t="shared" si="9"/>
        <v>Y</v>
      </c>
      <c r="P5815" s="21">
        <f>'Actions-Copy'!S5815</f>
        <v>0</v>
      </c>
    </row>
    <row r="5816" spans="1:16" ht="28.5" hidden="1" customHeight="1" x14ac:dyDescent="0.25">
      <c r="A5816">
        <f>VLOOKUP('Actions-Copy'!C5816,ModuleNames,4,FALSE)</f>
        <v>0</v>
      </c>
      <c r="B5816">
        <f>VLOOKUP('Actions-Copy'!C5816,ModuleNames,3,FALSE)</f>
        <v>0</v>
      </c>
      <c r="C5816">
        <f>VLOOKUP('Actions-Copy'!C5816,ModuleNames,2,FALSE)</f>
        <v>0</v>
      </c>
      <c r="D5816" s="21" t="str">
        <f>'Actions-Copy'!D5816</f>
        <v>Export (Rowset)</v>
      </c>
      <c r="E5816" t="str">
        <f>(IF(ISBLANK('Actions-Copy'!F5816),'Actions-Copy'!D5816,'Actions-Copy'!F5816))</f>
        <v>Export (Rowset)</v>
      </c>
      <c r="F5816" s="21" t="str">
        <f>'Actions-Copy'!C5816</f>
        <v>Staff_Upload</v>
      </c>
      <c r="G5816" s="21" t="str">
        <f>'Actions-Copy'!B5816</f>
        <v>ag5</v>
      </c>
      <c r="H5816" s="21" t="str">
        <f>'Actions-Copy'!A5816</f>
        <v>a3</v>
      </c>
      <c r="I5816" t="str">
        <f>IF(ISBLANK('Actions-Copy'!O5816),"","Y")</f>
        <v/>
      </c>
      <c r="J5816">
        <f>'Actions-Copy'!O5816</f>
        <v>0</v>
      </c>
      <c r="K5816" t="str">
        <f>IF(ISNUMBER(SEARCH(Module_Name_Short&amp;"_"&amp;SUBSTITUTE(Title," ",""),'Actions-Copy'!$S5816,1)),"X","")</f>
        <v/>
      </c>
      <c r="L5816" t="str">
        <f>IF(ISNUMBER(SEARCH(Module_Name_Short&amp;"_"&amp;SUBSTITUTE(Title," ",""),'Actions-Copy'!$S5816,1)),"X","")</f>
        <v/>
      </c>
      <c r="M5816" t="str">
        <f>IF(ISNUMBER(SEARCH(Module_Name_Short&amp;"_"&amp;SUBSTITUTE(Title," ",""),'Actions-Copy'!$S5816,1)),"X","")</f>
        <v/>
      </c>
      <c r="N5816" t="str">
        <f>IF(ISNUMBER(SEARCH(Module_Name_Short&amp;"_"&amp;SUBSTITUTE(Title," ",""),'Actions-Copy'!$S5816,1)),"X","")</f>
        <v/>
      </c>
      <c r="O5816" t="str">
        <f t="shared" si="9"/>
        <v>Y</v>
      </c>
      <c r="P5816" s="21">
        <f>'Actions-Copy'!S5816</f>
        <v>0</v>
      </c>
    </row>
    <row r="5817" spans="1:16" ht="28.5" hidden="1" customHeight="1" x14ac:dyDescent="0.25">
      <c r="A5817">
        <f>VLOOKUP('Actions-Copy'!C5817,ModuleNames,4,FALSE)</f>
        <v>0</v>
      </c>
      <c r="B5817">
        <f>VLOOKUP('Actions-Copy'!C5817,ModuleNames,3,FALSE)</f>
        <v>0</v>
      </c>
      <c r="C5817">
        <f>VLOOKUP('Actions-Copy'!C5817,ModuleNames,2,FALSE)</f>
        <v>0</v>
      </c>
      <c r="D5817" s="21" t="str">
        <f>'Actions-Copy'!D5817</f>
        <v>Export (Rss)</v>
      </c>
      <c r="E5817" t="str">
        <f>(IF(ISBLANK('Actions-Copy'!F5817),'Actions-Copy'!D5817,'Actions-Copy'!F5817))</f>
        <v>Export (Rss)</v>
      </c>
      <c r="F5817" s="21" t="str">
        <f>'Actions-Copy'!C5817</f>
        <v>Staff_Upload</v>
      </c>
      <c r="G5817" s="21" t="str">
        <f>'Actions-Copy'!B5817</f>
        <v>ag5</v>
      </c>
      <c r="H5817" s="21" t="str">
        <f>'Actions-Copy'!A5817</f>
        <v>a4</v>
      </c>
      <c r="I5817" t="str">
        <f>IF(ISBLANK('Actions-Copy'!O5817),"","Y")</f>
        <v/>
      </c>
      <c r="J5817">
        <f>'Actions-Copy'!O5817</f>
        <v>0</v>
      </c>
      <c r="K5817" t="str">
        <f>IF(ISNUMBER(SEARCH(Module_Name_Short&amp;"_"&amp;SUBSTITUTE(Title," ",""),'Actions-Copy'!$S5817,1)),"X","")</f>
        <v/>
      </c>
      <c r="L5817" t="str">
        <f>IF(ISNUMBER(SEARCH(Module_Name_Short&amp;"_"&amp;SUBSTITUTE(Title," ",""),'Actions-Copy'!$S5817,1)),"X","")</f>
        <v/>
      </c>
      <c r="M5817" t="str">
        <f>IF(ISNUMBER(SEARCH(Module_Name_Short&amp;"_"&amp;SUBSTITUTE(Title," ",""),'Actions-Copy'!$S5817,1)),"X","")</f>
        <v/>
      </c>
      <c r="N5817" t="str">
        <f>IF(ISNUMBER(SEARCH(Module_Name_Short&amp;"_"&amp;SUBSTITUTE(Title," ",""),'Actions-Copy'!$S5817,1)),"X","")</f>
        <v/>
      </c>
      <c r="O5817" t="str">
        <f t="shared" si="9"/>
        <v>Y</v>
      </c>
      <c r="P5817" s="21">
        <f>'Actions-Copy'!S5817</f>
        <v>0</v>
      </c>
    </row>
    <row r="5818" spans="1:16" ht="28.5" hidden="1" customHeight="1" x14ac:dyDescent="0.25">
      <c r="A5818">
        <f>VLOOKUP('Actions-Copy'!C5818,ModuleNames,4,FALSE)</f>
        <v>0</v>
      </c>
      <c r="B5818">
        <f>VLOOKUP('Actions-Copy'!C5818,ModuleNames,3,FALSE)</f>
        <v>0</v>
      </c>
      <c r="C5818">
        <f>VLOOKUP('Actions-Copy'!C5818,ModuleNames,2,FALSE)</f>
        <v>0</v>
      </c>
      <c r="D5818" s="21">
        <f>'Actions-Copy'!D5818</f>
        <v>0</v>
      </c>
      <c r="E5818">
        <f>(IF(ISBLANK('Actions-Copy'!F5818),'Actions-Copy'!D5818,'Actions-Copy'!F5818))</f>
        <v>0</v>
      </c>
      <c r="F5818" s="21" t="str">
        <f>'Actions-Copy'!C5818</f>
        <v>Staff_Upload</v>
      </c>
      <c r="G5818" s="21" t="str">
        <f>'Actions-Copy'!B5818</f>
        <v>ag5</v>
      </c>
      <c r="H5818" s="21" t="str">
        <f>'Actions-Copy'!A5818</f>
        <v>a5</v>
      </c>
      <c r="I5818" t="str">
        <f>IF(ISBLANK('Actions-Copy'!O5818),"","Y")</f>
        <v/>
      </c>
      <c r="J5818">
        <f>'Actions-Copy'!O5818</f>
        <v>0</v>
      </c>
      <c r="K5818" t="str">
        <f>IF(ISNUMBER(SEARCH(Module_Name_Short&amp;"_"&amp;SUBSTITUTE(Title," ",""),'Actions-Copy'!$S5818,1)),"X","")</f>
        <v/>
      </c>
      <c r="L5818" t="str">
        <f>IF(ISNUMBER(SEARCH(Module_Name_Short&amp;"_"&amp;SUBSTITUTE(Title," ",""),'Actions-Copy'!$S5818,1)),"X","")</f>
        <v/>
      </c>
      <c r="M5818" t="str">
        <f>IF(ISNUMBER(SEARCH(Module_Name_Short&amp;"_"&amp;SUBSTITUTE(Title," ",""),'Actions-Copy'!$S5818,1)),"X","")</f>
        <v/>
      </c>
      <c r="N5818" t="str">
        <f>IF(ISNUMBER(SEARCH(Module_Name_Short&amp;"_"&amp;SUBSTITUTE(Title," ",""),'Actions-Copy'!$S5818,1)),"X","")</f>
        <v/>
      </c>
      <c r="O5818" t="str">
        <f t="shared" si="9"/>
        <v>Y</v>
      </c>
      <c r="P5818" s="21">
        <f>'Actions-Copy'!S5818</f>
        <v>0</v>
      </c>
    </row>
    <row r="5819" spans="1:16" ht="28.5" hidden="1" customHeight="1" x14ac:dyDescent="0.25">
      <c r="A5819">
        <f>VLOOKUP('Actions-Copy'!C5819,ModuleNames,4,FALSE)</f>
        <v>0</v>
      </c>
      <c r="B5819">
        <f>VLOOKUP('Actions-Copy'!C5819,ModuleNames,3,FALSE)</f>
        <v>0</v>
      </c>
      <c r="C5819">
        <f>VLOOKUP('Actions-Copy'!C5819,ModuleNames,2,FALSE)</f>
        <v>0</v>
      </c>
      <c r="D5819" s="21" t="str">
        <f>'Actions-Copy'!D5819</f>
        <v>Import</v>
      </c>
      <c r="E5819" t="str">
        <f>(IF(ISBLANK('Actions-Copy'!F5819),'Actions-Copy'!D5819,'Actions-Copy'!F5819))</f>
        <v>Import</v>
      </c>
      <c r="F5819" s="21" t="str">
        <f>'Actions-Copy'!C5819</f>
        <v>Staff_Upload</v>
      </c>
      <c r="G5819" s="21" t="str">
        <f>'Actions-Copy'!B5819</f>
        <v>ag5</v>
      </c>
      <c r="H5819" s="21" t="str">
        <f>'Actions-Copy'!A5819</f>
        <v>a6</v>
      </c>
      <c r="I5819" t="str">
        <f>IF(ISBLANK('Actions-Copy'!O5819),"","Y")</f>
        <v/>
      </c>
      <c r="J5819">
        <f>'Actions-Copy'!O5819</f>
        <v>0</v>
      </c>
      <c r="K5819" t="str">
        <f>IF(ISNUMBER(SEARCH(Module_Name_Short&amp;"_"&amp;SUBSTITUTE(Title," ",""),'Actions-Copy'!$S5819,1)),"X","")</f>
        <v/>
      </c>
      <c r="L5819" t="str">
        <f>IF(ISNUMBER(SEARCH(Module_Name_Short&amp;"_"&amp;SUBSTITUTE(Title," ",""),'Actions-Copy'!$S5819,1)),"X","")</f>
        <v/>
      </c>
      <c r="M5819" t="str">
        <f>IF(ISNUMBER(SEARCH(Module_Name_Short&amp;"_"&amp;SUBSTITUTE(Title," ",""),'Actions-Copy'!$S5819,1)),"X","")</f>
        <v/>
      </c>
      <c r="N5819" t="str">
        <f>IF(ISNUMBER(SEARCH(Module_Name_Short&amp;"_"&amp;SUBSTITUTE(Title," ",""),'Actions-Copy'!$S5819,1)),"X","")</f>
        <v/>
      </c>
      <c r="O5819" t="str">
        <f t="shared" si="9"/>
        <v>Y</v>
      </c>
      <c r="P5819" s="21">
        <f>'Actions-Copy'!S5819</f>
        <v>0</v>
      </c>
    </row>
    <row r="5820" spans="1:16" ht="28.5" hidden="1" customHeight="1" x14ac:dyDescent="0.25">
      <c r="A5820">
        <f>VLOOKUP('Actions-Copy'!C5820,ModuleNames,4,FALSE)</f>
        <v>0</v>
      </c>
      <c r="B5820">
        <f>VLOOKUP('Actions-Copy'!C5820,ModuleNames,3,FALSE)</f>
        <v>0</v>
      </c>
      <c r="C5820">
        <f>VLOOKUP('Actions-Copy'!C5820,ModuleNames,2,FALSE)</f>
        <v>0</v>
      </c>
      <c r="D5820" s="21" t="str">
        <f>'Actions-Copy'!D5820</f>
        <v>Data Sheet</v>
      </c>
      <c r="E5820" t="str">
        <f>(IF(ISBLANK('Actions-Copy'!F5820),'Actions-Copy'!D5820,'Actions-Copy'!F5820))</f>
        <v>Data Sheet</v>
      </c>
      <c r="F5820" s="21" t="str">
        <f>'Actions-Copy'!C5820</f>
        <v>Staff_Upload</v>
      </c>
      <c r="G5820" s="21" t="str">
        <f>'Actions-Copy'!B5820</f>
        <v>ag5</v>
      </c>
      <c r="H5820" s="21" t="str">
        <f>'Actions-Copy'!A5820</f>
        <v>a7</v>
      </c>
      <c r="I5820" t="str">
        <f>IF(ISBLANK('Actions-Copy'!O5820),"","Y")</f>
        <v/>
      </c>
      <c r="J5820">
        <f>'Actions-Copy'!O5820</f>
        <v>0</v>
      </c>
      <c r="K5820" t="str">
        <f>IF(ISNUMBER(SEARCH(Module_Name_Short&amp;"_"&amp;SUBSTITUTE(Title," ",""),'Actions-Copy'!$S5820,1)),"X","")</f>
        <v/>
      </c>
      <c r="L5820" t="str">
        <f>IF(ISNUMBER(SEARCH(Module_Name_Short&amp;"_"&amp;SUBSTITUTE(Title," ",""),'Actions-Copy'!$S5820,1)),"X","")</f>
        <v/>
      </c>
      <c r="M5820" t="str">
        <f>IF(ISNUMBER(SEARCH(Module_Name_Short&amp;"_"&amp;SUBSTITUTE(Title," ",""),'Actions-Copy'!$S5820,1)),"X","")</f>
        <v/>
      </c>
      <c r="N5820" t="str">
        <f>IF(ISNUMBER(SEARCH(Module_Name_Short&amp;"_"&amp;SUBSTITUTE(Title," ",""),'Actions-Copy'!$S5820,1)),"X","")</f>
        <v/>
      </c>
      <c r="O5820" t="str">
        <f t="shared" si="9"/>
        <v>Y</v>
      </c>
      <c r="P5820" s="21">
        <f>'Actions-Copy'!S5820</f>
        <v>0</v>
      </c>
    </row>
    <row r="5821" spans="1:16" ht="28.5" hidden="1" customHeight="1" x14ac:dyDescent="0.25">
      <c r="A5821">
        <f>VLOOKUP('Actions-Copy'!C5821,ModuleNames,4,FALSE)</f>
        <v>0</v>
      </c>
      <c r="B5821">
        <f>VLOOKUP('Actions-Copy'!C5821,ModuleNames,3,FALSE)</f>
        <v>0</v>
      </c>
      <c r="C5821">
        <f>VLOOKUP('Actions-Copy'!C5821,ModuleNames,2,FALSE)</f>
        <v>0</v>
      </c>
      <c r="D5821" s="21" t="str">
        <f>'Actions-Copy'!D5821</f>
        <v>Grid</v>
      </c>
      <c r="E5821" t="str">
        <f>(IF(ISBLANK('Actions-Copy'!F5821),'Actions-Copy'!D5821,'Actions-Copy'!F5821))</f>
        <v>Grid</v>
      </c>
      <c r="F5821" s="21" t="str">
        <f>'Actions-Copy'!C5821</f>
        <v>Staff_Upload</v>
      </c>
      <c r="G5821" s="21" t="str">
        <f>'Actions-Copy'!B5821</f>
        <v>ag5</v>
      </c>
      <c r="H5821" s="21" t="str">
        <f>'Actions-Copy'!A5821</f>
        <v>a8</v>
      </c>
      <c r="I5821" t="str">
        <f>IF(ISBLANK('Actions-Copy'!O5821),"","Y")</f>
        <v/>
      </c>
      <c r="J5821">
        <f>'Actions-Copy'!O5821</f>
        <v>0</v>
      </c>
      <c r="K5821" t="str">
        <f>IF(ISNUMBER(SEARCH(Module_Name_Short&amp;"_"&amp;SUBSTITUTE(Title," ",""),'Actions-Copy'!$S5821,1)),"X","")</f>
        <v/>
      </c>
      <c r="L5821" t="str">
        <f>IF(ISNUMBER(SEARCH(Module_Name_Short&amp;"_"&amp;SUBSTITUTE(Title," ",""),'Actions-Copy'!$S5821,1)),"X","")</f>
        <v/>
      </c>
      <c r="M5821" t="str">
        <f>IF(ISNUMBER(SEARCH(Module_Name_Short&amp;"_"&amp;SUBSTITUTE(Title," ",""),'Actions-Copy'!$S5821,1)),"X","")</f>
        <v/>
      </c>
      <c r="N5821" t="str">
        <f>IF(ISNUMBER(SEARCH(Module_Name_Short&amp;"_"&amp;SUBSTITUTE(Title," ",""),'Actions-Copy'!$S5821,1)),"X","")</f>
        <v/>
      </c>
      <c r="O5821" t="str">
        <f t="shared" si="9"/>
        <v>Y</v>
      </c>
      <c r="P5821" s="21">
        <f>'Actions-Copy'!S5821</f>
        <v>0</v>
      </c>
    </row>
    <row r="5822" spans="1:16" ht="28.5" hidden="1" customHeight="1" x14ac:dyDescent="0.25">
      <c r="A5822">
        <f>VLOOKUP('Actions-Copy'!C5822,ModuleNames,4,FALSE)</f>
        <v>0</v>
      </c>
      <c r="B5822">
        <f>VLOOKUP('Actions-Copy'!C5822,ModuleNames,3,FALSE)</f>
        <v>0</v>
      </c>
      <c r="C5822">
        <f>VLOOKUP('Actions-Copy'!C5822,ModuleNames,2,FALSE)</f>
        <v>0</v>
      </c>
      <c r="D5822" s="21" t="str">
        <f>'Actions-Copy'!D5822</f>
        <v>Update</v>
      </c>
      <c r="E5822" t="str">
        <f>(IF(ISBLANK('Actions-Copy'!F5822),'Actions-Copy'!D5822,'Actions-Copy'!F5822))</f>
        <v>Update</v>
      </c>
      <c r="F5822" s="21" t="str">
        <f>'Actions-Copy'!C5822</f>
        <v>Staff_Upload</v>
      </c>
      <c r="G5822" s="21" t="str">
        <f>'Actions-Copy'!B5822</f>
        <v>ag6</v>
      </c>
      <c r="H5822" s="21" t="str">
        <f>'Actions-Copy'!A5822</f>
        <v>a1</v>
      </c>
      <c r="I5822" t="str">
        <f>IF(ISBLANK('Actions-Copy'!O5822),"","Y")</f>
        <v/>
      </c>
      <c r="J5822">
        <f>'Actions-Copy'!O5822</f>
        <v>0</v>
      </c>
      <c r="K5822" t="str">
        <f>IF(ISNUMBER(SEARCH(Module_Name_Short&amp;"_"&amp;SUBSTITUTE(Title," ",""),'Actions-Copy'!$S5822,1)),"X","")</f>
        <v/>
      </c>
      <c r="L5822" t="str">
        <f>IF(ISNUMBER(SEARCH(Module_Name_Short&amp;"_"&amp;SUBSTITUTE(Title," ",""),'Actions-Copy'!$S5822,1)),"X","")</f>
        <v/>
      </c>
      <c r="M5822" t="str">
        <f>IF(ISNUMBER(SEARCH(Module_Name_Short&amp;"_"&amp;SUBSTITUTE(Title," ",""),'Actions-Copy'!$S5822,1)),"X","")</f>
        <v/>
      </c>
      <c r="N5822" t="str">
        <f>IF(ISNUMBER(SEARCH(Module_Name_Short&amp;"_"&amp;SUBSTITUTE(Title," ",""),'Actions-Copy'!$S5822,1)),"X","")</f>
        <v/>
      </c>
      <c r="O5822" t="str">
        <f t="shared" si="9"/>
        <v>Y</v>
      </c>
      <c r="P5822" s="21">
        <f>'Actions-Copy'!S5822</f>
        <v>0</v>
      </c>
    </row>
    <row r="5823" spans="1:16" ht="28.5" hidden="1" customHeight="1" x14ac:dyDescent="0.25">
      <c r="A5823">
        <f>VLOOKUP('Actions-Copy'!C5823,ModuleNames,4,FALSE)</f>
        <v>0</v>
      </c>
      <c r="B5823">
        <f>VLOOKUP('Actions-Copy'!C5823,ModuleNames,3,FALSE)</f>
        <v>0</v>
      </c>
      <c r="C5823">
        <f>VLOOKUP('Actions-Copy'!C5823,ModuleNames,2,FALSE)</f>
        <v>0</v>
      </c>
      <c r="D5823" s="21" t="str">
        <f>'Actions-Copy'!D5823</f>
        <v>Cancel</v>
      </c>
      <c r="E5823" t="str">
        <f>(IF(ISBLANK('Actions-Copy'!F5823),'Actions-Copy'!D5823,'Actions-Copy'!F5823))</f>
        <v>Cancel</v>
      </c>
      <c r="F5823" s="21" t="str">
        <f>'Actions-Copy'!C5823</f>
        <v>Staff_Upload</v>
      </c>
      <c r="G5823" s="21" t="str">
        <f>'Actions-Copy'!B5823</f>
        <v>ag6</v>
      </c>
      <c r="H5823" s="21" t="str">
        <f>'Actions-Copy'!A5823</f>
        <v>a2</v>
      </c>
      <c r="I5823" t="str">
        <f>IF(ISBLANK('Actions-Copy'!O5823),"","Y")</f>
        <v/>
      </c>
      <c r="J5823">
        <f>'Actions-Copy'!O5823</f>
        <v>0</v>
      </c>
      <c r="K5823" t="str">
        <f>IF(ISNUMBER(SEARCH(Module_Name_Short&amp;"_"&amp;SUBSTITUTE(Title," ",""),'Actions-Copy'!$S5823,1)),"X","")</f>
        <v/>
      </c>
      <c r="L5823" t="str">
        <f>IF(ISNUMBER(SEARCH(Module_Name_Short&amp;"_"&amp;SUBSTITUTE(Title," ",""),'Actions-Copy'!$S5823,1)),"X","")</f>
        <v/>
      </c>
      <c r="M5823" t="str">
        <f>IF(ISNUMBER(SEARCH(Module_Name_Short&amp;"_"&amp;SUBSTITUTE(Title," ",""),'Actions-Copy'!$S5823,1)),"X","")</f>
        <v/>
      </c>
      <c r="N5823" t="str">
        <f>IF(ISNUMBER(SEARCH(Module_Name_Short&amp;"_"&amp;SUBSTITUTE(Title," ",""),'Actions-Copy'!$S5823,1)),"X","")</f>
        <v/>
      </c>
      <c r="O5823" t="str">
        <f t="shared" si="9"/>
        <v>Y</v>
      </c>
      <c r="P5823" s="21">
        <f>'Actions-Copy'!S5823</f>
        <v>0</v>
      </c>
    </row>
    <row r="5824" spans="1:16" ht="28.5" hidden="1" customHeight="1" x14ac:dyDescent="0.25">
      <c r="A5824">
        <f>VLOOKUP('Actions-Copy'!C5824,ModuleNames,4,FALSE)</f>
        <v>0</v>
      </c>
      <c r="B5824">
        <f>VLOOKUP('Actions-Copy'!C5824,ModuleNames,3,FALSE)</f>
        <v>0</v>
      </c>
      <c r="C5824">
        <f>VLOOKUP('Actions-Copy'!C5824,ModuleNames,2,FALSE)</f>
        <v>0</v>
      </c>
      <c r="D5824" s="21" t="str">
        <f>'Actions-Copy'!D5824</f>
        <v>Insert</v>
      </c>
      <c r="E5824" t="str">
        <f>(IF(ISBLANK('Actions-Copy'!F5824),'Actions-Copy'!D5824,'Actions-Copy'!F5824))</f>
        <v>Insert</v>
      </c>
      <c r="F5824" s="21" t="str">
        <f>'Actions-Copy'!C5824</f>
        <v>Staff_Upload</v>
      </c>
      <c r="G5824" s="21" t="str">
        <f>'Actions-Copy'!B5824</f>
        <v>ag6</v>
      </c>
      <c r="H5824" s="21" t="str">
        <f>'Actions-Copy'!A5824</f>
        <v>a3</v>
      </c>
      <c r="I5824" t="str">
        <f>IF(ISBLANK('Actions-Copy'!O5824),"","Y")</f>
        <v/>
      </c>
      <c r="J5824">
        <f>'Actions-Copy'!O5824</f>
        <v>0</v>
      </c>
      <c r="K5824" t="str">
        <f>IF(ISNUMBER(SEARCH(Module_Name_Short&amp;"_"&amp;SUBSTITUTE(Title," ",""),'Actions-Copy'!$S5824,1)),"X","")</f>
        <v/>
      </c>
      <c r="L5824" t="str">
        <f>IF(ISNUMBER(SEARCH(Module_Name_Short&amp;"_"&amp;SUBSTITUTE(Title," ",""),'Actions-Copy'!$S5824,1)),"X","")</f>
        <v/>
      </c>
      <c r="M5824" t="str">
        <f>IF(ISNUMBER(SEARCH(Module_Name_Short&amp;"_"&amp;SUBSTITUTE(Title," ",""),'Actions-Copy'!$S5824,1)),"X","")</f>
        <v/>
      </c>
      <c r="N5824" t="str">
        <f>IF(ISNUMBER(SEARCH(Module_Name_Short&amp;"_"&amp;SUBSTITUTE(Title," ",""),'Actions-Copy'!$S5824,1)),"X","")</f>
        <v/>
      </c>
      <c r="O5824" t="str">
        <f t="shared" si="9"/>
        <v>Y</v>
      </c>
      <c r="P5824" s="21">
        <f>'Actions-Copy'!S5824</f>
        <v>0</v>
      </c>
    </row>
    <row r="5825" spans="1:16" ht="28.5" hidden="1" customHeight="1" x14ac:dyDescent="0.25">
      <c r="A5825">
        <f>VLOOKUP('Actions-Copy'!C5825,ModuleNames,4,FALSE)</f>
        <v>0</v>
      </c>
      <c r="B5825">
        <f>VLOOKUP('Actions-Copy'!C5825,ModuleNames,3,FALSE)</f>
        <v>0</v>
      </c>
      <c r="C5825">
        <f>VLOOKUP('Actions-Copy'!C5825,ModuleNames,2,FALSE)</f>
        <v>0</v>
      </c>
      <c r="D5825" s="21" t="str">
        <f>'Actions-Copy'!D5825</f>
        <v>Cancel</v>
      </c>
      <c r="E5825" t="str">
        <f>(IF(ISBLANK('Actions-Copy'!F5825),'Actions-Copy'!D5825,'Actions-Copy'!F5825))</f>
        <v>Cancel</v>
      </c>
      <c r="F5825" s="21" t="str">
        <f>'Actions-Copy'!C5825</f>
        <v>Staff_Upload</v>
      </c>
      <c r="G5825" s="21" t="str">
        <f>'Actions-Copy'!B5825</f>
        <v>ag6</v>
      </c>
      <c r="H5825" s="21" t="str">
        <f>'Actions-Copy'!A5825</f>
        <v>a4</v>
      </c>
      <c r="I5825" t="str">
        <f>IF(ISBLANK('Actions-Copy'!O5825),"","Y")</f>
        <v/>
      </c>
      <c r="J5825">
        <f>'Actions-Copy'!O5825</f>
        <v>0</v>
      </c>
      <c r="K5825" t="str">
        <f>IF(ISNUMBER(SEARCH(Module_Name_Short&amp;"_"&amp;SUBSTITUTE(Title," ",""),'Actions-Copy'!$S5825,1)),"X","")</f>
        <v/>
      </c>
      <c r="L5825" t="str">
        <f>IF(ISNUMBER(SEARCH(Module_Name_Short&amp;"_"&amp;SUBSTITUTE(Title," ",""),'Actions-Copy'!$S5825,1)),"X","")</f>
        <v/>
      </c>
      <c r="M5825" t="str">
        <f>IF(ISNUMBER(SEARCH(Module_Name_Short&amp;"_"&amp;SUBSTITUTE(Title," ",""),'Actions-Copy'!$S5825,1)),"X","")</f>
        <v/>
      </c>
      <c r="N5825" t="str">
        <f>IF(ISNUMBER(SEARCH(Module_Name_Short&amp;"_"&amp;SUBSTITUTE(Title," ",""),'Actions-Copy'!$S5825,1)),"X","")</f>
        <v/>
      </c>
      <c r="O5825" t="str">
        <f t="shared" si="9"/>
        <v>Y</v>
      </c>
      <c r="P5825" s="21">
        <f>'Actions-Copy'!S5825</f>
        <v>0</v>
      </c>
    </row>
    <row r="5826" spans="1:16" ht="28.5" hidden="1" customHeight="1" x14ac:dyDescent="0.25">
      <c r="A5826">
        <f>VLOOKUP('Actions-Copy'!C5826,ModuleNames,4,FALSE)</f>
        <v>0</v>
      </c>
      <c r="B5826">
        <f>VLOOKUP('Actions-Copy'!C5826,ModuleNames,3,FALSE)</f>
        <v>0</v>
      </c>
      <c r="C5826">
        <f>VLOOKUP('Actions-Copy'!C5826,ModuleNames,2,FALSE)</f>
        <v>0</v>
      </c>
      <c r="D5826" s="21" t="str">
        <f>'Actions-Copy'!D5826</f>
        <v>Report (Pdf)</v>
      </c>
      <c r="E5826" t="str">
        <f>(IF(ISBLANK('Actions-Copy'!F5826),'Actions-Copy'!D5826,'Actions-Copy'!F5826))</f>
        <v>Report (Pdf)</v>
      </c>
      <c r="F5826" s="21" t="str">
        <f>'Actions-Copy'!C5826</f>
        <v>Staff_Upload</v>
      </c>
      <c r="G5826" s="21" t="str">
        <f>'Actions-Copy'!B5826</f>
        <v>ag7</v>
      </c>
      <c r="H5826" s="21" t="str">
        <f>'Actions-Copy'!A5826</f>
        <v>a1</v>
      </c>
      <c r="I5826" t="str">
        <f>IF(ISBLANK('Actions-Copy'!O5826),"","Y")</f>
        <v/>
      </c>
      <c r="J5826">
        <f>'Actions-Copy'!O5826</f>
        <v>0</v>
      </c>
      <c r="K5826" t="str">
        <f>IF(ISNUMBER(SEARCH(Module_Name_Short&amp;"_"&amp;SUBSTITUTE(Title," ",""),'Actions-Copy'!$S5826,1)),"X","")</f>
        <v/>
      </c>
      <c r="L5826" t="str">
        <f>IF(ISNUMBER(SEARCH(Module_Name_Short&amp;"_"&amp;SUBSTITUTE(Title," ",""),'Actions-Copy'!$S5826,1)),"X","")</f>
        <v/>
      </c>
      <c r="M5826" t="str">
        <f>IF(ISNUMBER(SEARCH(Module_Name_Short&amp;"_"&amp;SUBSTITUTE(Title," ",""),'Actions-Copy'!$S5826,1)),"X","")</f>
        <v/>
      </c>
      <c r="N5826" t="str">
        <f>IF(ISNUMBER(SEARCH(Module_Name_Short&amp;"_"&amp;SUBSTITUTE(Title," ",""),'Actions-Copy'!$S5826,1)),"X","")</f>
        <v/>
      </c>
      <c r="O5826" t="str">
        <f t="shared" si="9"/>
        <v>Y</v>
      </c>
      <c r="P5826" s="21">
        <f>'Actions-Copy'!S5826</f>
        <v>0</v>
      </c>
    </row>
    <row r="5827" spans="1:16" ht="28.5" hidden="1" customHeight="1" x14ac:dyDescent="0.25">
      <c r="A5827">
        <f>VLOOKUP('Actions-Copy'!C5827,ModuleNames,4,FALSE)</f>
        <v>0</v>
      </c>
      <c r="B5827">
        <f>VLOOKUP('Actions-Copy'!C5827,ModuleNames,3,FALSE)</f>
        <v>0</v>
      </c>
      <c r="C5827">
        <f>VLOOKUP('Actions-Copy'!C5827,ModuleNames,2,FALSE)</f>
        <v>0</v>
      </c>
      <c r="D5827" s="21" t="str">
        <f>'Actions-Copy'!D5827</f>
        <v>Report (Image)</v>
      </c>
      <c r="E5827" t="str">
        <f>(IF(ISBLANK('Actions-Copy'!F5827),'Actions-Copy'!D5827,'Actions-Copy'!F5827))</f>
        <v>Report (Image)</v>
      </c>
      <c r="F5827" s="21" t="str">
        <f>'Actions-Copy'!C5827</f>
        <v>Staff_Upload</v>
      </c>
      <c r="G5827" s="21" t="str">
        <f>'Actions-Copy'!B5827</f>
        <v>ag7</v>
      </c>
      <c r="H5827" s="21" t="str">
        <f>'Actions-Copy'!A5827</f>
        <v>a2</v>
      </c>
      <c r="I5827" t="str">
        <f>IF(ISBLANK('Actions-Copy'!O5827),"","Y")</f>
        <v/>
      </c>
      <c r="J5827">
        <f>'Actions-Copy'!O5827</f>
        <v>0</v>
      </c>
      <c r="K5827" t="str">
        <f>IF(ISNUMBER(SEARCH(Module_Name_Short&amp;"_"&amp;SUBSTITUTE(Title," ",""),'Actions-Copy'!$S5827,1)),"X","")</f>
        <v/>
      </c>
      <c r="L5827" t="str">
        <f>IF(ISNUMBER(SEARCH(Module_Name_Short&amp;"_"&amp;SUBSTITUTE(Title," ",""),'Actions-Copy'!$S5827,1)),"X","")</f>
        <v/>
      </c>
      <c r="M5827" t="str">
        <f>IF(ISNUMBER(SEARCH(Module_Name_Short&amp;"_"&amp;SUBSTITUTE(Title," ",""),'Actions-Copy'!$S5827,1)),"X","")</f>
        <v/>
      </c>
      <c r="N5827" t="str">
        <f>IF(ISNUMBER(SEARCH(Module_Name_Short&amp;"_"&amp;SUBSTITUTE(Title," ",""),'Actions-Copy'!$S5827,1)),"X","")</f>
        <v/>
      </c>
      <c r="O5827" t="str">
        <f t="shared" ref="O5827:O5890" si="10">IF((K5827&amp;L5827&amp;M5827&amp;N5827)="","Y","X")</f>
        <v>Y</v>
      </c>
      <c r="P5827" s="21">
        <f>'Actions-Copy'!S5827</f>
        <v>0</v>
      </c>
    </row>
    <row r="5828" spans="1:16" ht="28.5" hidden="1" customHeight="1" x14ac:dyDescent="0.25">
      <c r="A5828">
        <f>VLOOKUP('Actions-Copy'!C5828,ModuleNames,4,FALSE)</f>
        <v>0</v>
      </c>
      <c r="B5828">
        <f>VLOOKUP('Actions-Copy'!C5828,ModuleNames,3,FALSE)</f>
        <v>0</v>
      </c>
      <c r="C5828">
        <f>VLOOKUP('Actions-Copy'!C5828,ModuleNames,2,FALSE)</f>
        <v>0</v>
      </c>
      <c r="D5828" s="21" t="str">
        <f>'Actions-Copy'!D5828</f>
        <v>Report (Excel)</v>
      </c>
      <c r="E5828" t="str">
        <f>(IF(ISBLANK('Actions-Copy'!F5828),'Actions-Copy'!D5828,'Actions-Copy'!F5828))</f>
        <v>Report (Excel)</v>
      </c>
      <c r="F5828" s="21" t="str">
        <f>'Actions-Copy'!C5828</f>
        <v>Staff_Upload</v>
      </c>
      <c r="G5828" s="21" t="str">
        <f>'Actions-Copy'!B5828</f>
        <v>ag7</v>
      </c>
      <c r="H5828" s="21" t="str">
        <f>'Actions-Copy'!A5828</f>
        <v>a3</v>
      </c>
      <c r="I5828" t="str">
        <f>IF(ISBLANK('Actions-Copy'!O5828),"","Y")</f>
        <v/>
      </c>
      <c r="J5828">
        <f>'Actions-Copy'!O5828</f>
        <v>0</v>
      </c>
      <c r="K5828" t="str">
        <f>IF(ISNUMBER(SEARCH(Module_Name_Short&amp;"_"&amp;SUBSTITUTE(Title," ",""),'Actions-Copy'!$S5828,1)),"X","")</f>
        <v/>
      </c>
      <c r="L5828" t="str">
        <f>IF(ISNUMBER(SEARCH(Module_Name_Short&amp;"_"&amp;SUBSTITUTE(Title," ",""),'Actions-Copy'!$S5828,1)),"X","")</f>
        <v/>
      </c>
      <c r="M5828" t="str">
        <f>IF(ISNUMBER(SEARCH(Module_Name_Short&amp;"_"&amp;SUBSTITUTE(Title," ",""),'Actions-Copy'!$S5828,1)),"X","")</f>
        <v/>
      </c>
      <c r="N5828" t="str">
        <f>IF(ISNUMBER(SEARCH(Module_Name_Short&amp;"_"&amp;SUBSTITUTE(Title," ",""),'Actions-Copy'!$S5828,1)),"X","")</f>
        <v/>
      </c>
      <c r="O5828" t="str">
        <f t="shared" si="10"/>
        <v>Y</v>
      </c>
      <c r="P5828" s="21">
        <f>'Actions-Copy'!S5828</f>
        <v>0</v>
      </c>
    </row>
    <row r="5829" spans="1:16" ht="28.5" hidden="1" customHeight="1" x14ac:dyDescent="0.25">
      <c r="A5829">
        <f>VLOOKUP('Actions-Copy'!C5829,ModuleNames,4,FALSE)</f>
        <v>0</v>
      </c>
      <c r="B5829">
        <f>VLOOKUP('Actions-Copy'!C5829,ModuleNames,3,FALSE)</f>
        <v>0</v>
      </c>
      <c r="C5829">
        <f>VLOOKUP('Actions-Copy'!C5829,ModuleNames,2,FALSE)</f>
        <v>0</v>
      </c>
      <c r="D5829" s="21" t="str">
        <f>'Actions-Copy'!D5829</f>
        <v>Report (Word)</v>
      </c>
      <c r="E5829" t="str">
        <f>(IF(ISBLANK('Actions-Copy'!F5829),'Actions-Copy'!D5829,'Actions-Copy'!F5829))</f>
        <v>Report (Word)</v>
      </c>
      <c r="F5829" s="21" t="str">
        <f>'Actions-Copy'!C5829</f>
        <v>Staff_Upload</v>
      </c>
      <c r="G5829" s="21" t="str">
        <f>'Actions-Copy'!B5829</f>
        <v>ag7</v>
      </c>
      <c r="H5829" s="21" t="str">
        <f>'Actions-Copy'!A5829</f>
        <v>a4</v>
      </c>
      <c r="I5829" t="str">
        <f>IF(ISBLANK('Actions-Copy'!O5829),"","Y")</f>
        <v/>
      </c>
      <c r="J5829">
        <f>'Actions-Copy'!O5829</f>
        <v>0</v>
      </c>
      <c r="K5829" t="str">
        <f>IF(ISNUMBER(SEARCH(Module_Name_Short&amp;"_"&amp;SUBSTITUTE(Title," ",""),'Actions-Copy'!$S5829,1)),"X","")</f>
        <v/>
      </c>
      <c r="L5829" t="str">
        <f>IF(ISNUMBER(SEARCH(Module_Name_Short&amp;"_"&amp;SUBSTITUTE(Title," ",""),'Actions-Copy'!$S5829,1)),"X","")</f>
        <v/>
      </c>
      <c r="M5829" t="str">
        <f>IF(ISNUMBER(SEARCH(Module_Name_Short&amp;"_"&amp;SUBSTITUTE(Title," ",""),'Actions-Copy'!$S5829,1)),"X","")</f>
        <v/>
      </c>
      <c r="N5829" t="str">
        <f>IF(ISNUMBER(SEARCH(Module_Name_Short&amp;"_"&amp;SUBSTITUTE(Title," ",""),'Actions-Copy'!$S5829,1)),"X","")</f>
        <v/>
      </c>
      <c r="O5829" t="str">
        <f t="shared" si="10"/>
        <v>Y</v>
      </c>
      <c r="P5829" s="21">
        <f>'Actions-Copy'!S5829</f>
        <v>0</v>
      </c>
    </row>
    <row r="5830" spans="1:16" ht="28.5" hidden="1" customHeight="1" x14ac:dyDescent="0.25">
      <c r="A5830">
        <f>VLOOKUP('Actions-Copy'!C5830,ModuleNames,4,FALSE)</f>
        <v>0</v>
      </c>
      <c r="B5830">
        <f>VLOOKUP('Actions-Copy'!C5830,ModuleNames,3,FALSE)</f>
        <v>0</v>
      </c>
      <c r="C5830">
        <f>VLOOKUP('Actions-Copy'!C5830,ModuleNames,2,FALSE)</f>
        <v>0</v>
      </c>
      <c r="D5830" s="21" t="str">
        <f>'Actions-Copy'!D5830</f>
        <v>Update</v>
      </c>
      <c r="E5830" t="str">
        <f>(IF(ISBLANK('Actions-Copy'!F5830),'Actions-Copy'!D5830,'Actions-Copy'!F5830))</f>
        <v>Update</v>
      </c>
      <c r="F5830" s="21" t="str">
        <f>'Actions-Copy'!C5830</f>
        <v>Staff_Upload</v>
      </c>
      <c r="G5830" s="21" t="str">
        <f>'Actions-Copy'!B5830</f>
        <v>ag8</v>
      </c>
      <c r="H5830" s="21" t="str">
        <f>'Actions-Copy'!A5830</f>
        <v>a4</v>
      </c>
      <c r="I5830" t="str">
        <f>IF(ISBLANK('Actions-Copy'!O5830),"","Y")</f>
        <v/>
      </c>
      <c r="J5830">
        <f>'Actions-Copy'!O5830</f>
        <v>0</v>
      </c>
      <c r="K5830" t="str">
        <f>IF(ISNUMBER(SEARCH(Module_Name_Short&amp;"_"&amp;SUBSTITUTE(Title," ",""),'Actions-Copy'!$S5830,1)),"X","")</f>
        <v/>
      </c>
      <c r="L5830" t="str">
        <f>IF(ISNUMBER(SEARCH(Module_Name_Short&amp;"_"&amp;SUBSTITUTE(Title," ",""),'Actions-Copy'!$S5830,1)),"X","")</f>
        <v/>
      </c>
      <c r="M5830" t="str">
        <f>IF(ISNUMBER(SEARCH(Module_Name_Short&amp;"_"&amp;SUBSTITUTE(Title," ",""),'Actions-Copy'!$S5830,1)),"X","")</f>
        <v/>
      </c>
      <c r="N5830" t="str">
        <f>IF(ISNUMBER(SEARCH(Module_Name_Short&amp;"_"&amp;SUBSTITUTE(Title," ",""),'Actions-Copy'!$S5830,1)),"X","")</f>
        <v/>
      </c>
      <c r="O5830" t="str">
        <f t="shared" si="10"/>
        <v>Y</v>
      </c>
      <c r="P5830" s="21">
        <f>'Actions-Copy'!S5830</f>
        <v>0</v>
      </c>
    </row>
    <row r="5831" spans="1:16" ht="28.5" hidden="1" customHeight="1" x14ac:dyDescent="0.25">
      <c r="A5831">
        <f>VLOOKUP('Actions-Copy'!C5831,ModuleNames,4,FALSE)</f>
        <v>0</v>
      </c>
      <c r="B5831">
        <f>VLOOKUP('Actions-Copy'!C5831,ModuleNames,3,FALSE)</f>
        <v>0</v>
      </c>
      <c r="C5831">
        <f>VLOOKUP('Actions-Copy'!C5831,ModuleNames,2,FALSE)</f>
        <v>0</v>
      </c>
      <c r="D5831" s="21" t="str">
        <f>'Actions-Copy'!D5831</f>
        <v>Cancel</v>
      </c>
      <c r="E5831" t="str">
        <f>(IF(ISBLANK('Actions-Copy'!F5831),'Actions-Copy'!D5831,'Actions-Copy'!F5831))</f>
        <v>Cancel</v>
      </c>
      <c r="F5831" s="21" t="str">
        <f>'Actions-Copy'!C5831</f>
        <v>Staff_Upload</v>
      </c>
      <c r="G5831" s="21" t="str">
        <f>'Actions-Copy'!B5831</f>
        <v>ag8</v>
      </c>
      <c r="H5831" s="21" t="str">
        <f>'Actions-Copy'!A5831</f>
        <v>a5</v>
      </c>
      <c r="I5831" t="str">
        <f>IF(ISBLANK('Actions-Copy'!O5831),"","Y")</f>
        <v/>
      </c>
      <c r="J5831">
        <f>'Actions-Copy'!O5831</f>
        <v>0</v>
      </c>
      <c r="K5831" t="str">
        <f>IF(ISNUMBER(SEARCH(Module_Name_Short&amp;"_"&amp;SUBSTITUTE(Title," ",""),'Actions-Copy'!$S5831,1)),"X","")</f>
        <v/>
      </c>
      <c r="L5831" t="str">
        <f>IF(ISNUMBER(SEARCH(Module_Name_Short&amp;"_"&amp;SUBSTITUTE(Title," ",""),'Actions-Copy'!$S5831,1)),"X","")</f>
        <v/>
      </c>
      <c r="M5831" t="str">
        <f>IF(ISNUMBER(SEARCH(Module_Name_Short&amp;"_"&amp;SUBSTITUTE(Title," ",""),'Actions-Copy'!$S5831,1)),"X","")</f>
        <v/>
      </c>
      <c r="N5831" t="str">
        <f>IF(ISNUMBER(SEARCH(Module_Name_Short&amp;"_"&amp;SUBSTITUTE(Title," ",""),'Actions-Copy'!$S5831,1)),"X","")</f>
        <v/>
      </c>
      <c r="O5831" t="str">
        <f t="shared" si="10"/>
        <v>Y</v>
      </c>
      <c r="P5831" s="21">
        <f>'Actions-Copy'!S5831</f>
        <v>0</v>
      </c>
    </row>
    <row r="5832" spans="1:16" ht="28.5" hidden="1" customHeight="1" x14ac:dyDescent="0.25">
      <c r="A5832">
        <f>VLOOKUP('Actions-Copy'!C5832,ModuleNames,4,FALSE)</f>
        <v>0</v>
      </c>
      <c r="B5832">
        <f>VLOOKUP('Actions-Copy'!C5832,ModuleNames,3,FALSE)</f>
        <v>0</v>
      </c>
      <c r="C5832">
        <f>VLOOKUP('Actions-Copy'!C5832,ModuleNames,2,FALSE)</f>
        <v>0</v>
      </c>
      <c r="D5832" s="21" t="str">
        <f>'Actions-Copy'!D5832</f>
        <v>Insert</v>
      </c>
      <c r="E5832" t="str">
        <f>(IF(ISBLANK('Actions-Copy'!F5832),'Actions-Copy'!D5832,'Actions-Copy'!F5832))</f>
        <v>Insert</v>
      </c>
      <c r="F5832" s="21" t="str">
        <f>'Actions-Copy'!C5832</f>
        <v>Staff_Upload</v>
      </c>
      <c r="G5832" s="21" t="str">
        <f>'Actions-Copy'!B5832</f>
        <v>ag8</v>
      </c>
      <c r="H5832" s="21" t="str">
        <f>'Actions-Copy'!A5832</f>
        <v>a6</v>
      </c>
      <c r="I5832" t="str">
        <f>IF(ISBLANK('Actions-Copy'!O5832),"","Y")</f>
        <v/>
      </c>
      <c r="J5832">
        <f>'Actions-Copy'!O5832</f>
        <v>0</v>
      </c>
      <c r="K5832" t="str">
        <f>IF(ISNUMBER(SEARCH(Module_Name_Short&amp;"_"&amp;SUBSTITUTE(Title," ",""),'Actions-Copy'!$S5832,1)),"X","")</f>
        <v/>
      </c>
      <c r="L5832" t="str">
        <f>IF(ISNUMBER(SEARCH(Module_Name_Short&amp;"_"&amp;SUBSTITUTE(Title," ",""),'Actions-Copy'!$S5832,1)),"X","")</f>
        <v/>
      </c>
      <c r="M5832" t="str">
        <f>IF(ISNUMBER(SEARCH(Module_Name_Short&amp;"_"&amp;SUBSTITUTE(Title," ",""),'Actions-Copy'!$S5832,1)),"X","")</f>
        <v/>
      </c>
      <c r="N5832" t="str">
        <f>IF(ISNUMBER(SEARCH(Module_Name_Short&amp;"_"&amp;SUBSTITUTE(Title," ",""),'Actions-Copy'!$S5832,1)),"X","")</f>
        <v/>
      </c>
      <c r="O5832" t="str">
        <f t="shared" si="10"/>
        <v>Y</v>
      </c>
      <c r="P5832" s="21">
        <f>'Actions-Copy'!S5832</f>
        <v>0</v>
      </c>
    </row>
    <row r="5833" spans="1:16" ht="28.5" hidden="1" customHeight="1" x14ac:dyDescent="0.25">
      <c r="A5833">
        <f>VLOOKUP('Actions-Copy'!C5833,ModuleNames,4,FALSE)</f>
        <v>0</v>
      </c>
      <c r="B5833">
        <f>VLOOKUP('Actions-Copy'!C5833,ModuleNames,3,FALSE)</f>
        <v>0</v>
      </c>
      <c r="C5833">
        <f>VLOOKUP('Actions-Copy'!C5833,ModuleNames,2,FALSE)</f>
        <v>0</v>
      </c>
      <c r="D5833" s="21" t="str">
        <f>'Actions-Copy'!D5833</f>
        <v>Cancel</v>
      </c>
      <c r="E5833" t="str">
        <f>(IF(ISBLANK('Actions-Copy'!F5833),'Actions-Copy'!D5833,'Actions-Copy'!F5833))</f>
        <v>Cancel</v>
      </c>
      <c r="F5833" s="21" t="str">
        <f>'Actions-Copy'!C5833</f>
        <v>Staff_Upload</v>
      </c>
      <c r="G5833" s="21" t="str">
        <f>'Actions-Copy'!B5833</f>
        <v>ag8</v>
      </c>
      <c r="H5833" s="21" t="str">
        <f>'Actions-Copy'!A5833</f>
        <v>a7</v>
      </c>
      <c r="I5833" t="str">
        <f>IF(ISBLANK('Actions-Copy'!O5833),"","Y")</f>
        <v/>
      </c>
      <c r="J5833">
        <f>'Actions-Copy'!O5833</f>
        <v>0</v>
      </c>
      <c r="K5833" t="str">
        <f>IF(ISNUMBER(SEARCH(Module_Name_Short&amp;"_"&amp;SUBSTITUTE(Title," ",""),'Actions-Copy'!$S5833,1)),"X","")</f>
        <v/>
      </c>
      <c r="L5833" t="str">
        <f>IF(ISNUMBER(SEARCH(Module_Name_Short&amp;"_"&amp;SUBSTITUTE(Title," ",""),'Actions-Copy'!$S5833,1)),"X","")</f>
        <v/>
      </c>
      <c r="M5833" t="str">
        <f>IF(ISNUMBER(SEARCH(Module_Name_Short&amp;"_"&amp;SUBSTITUTE(Title," ",""),'Actions-Copy'!$S5833,1)),"X","")</f>
        <v/>
      </c>
      <c r="N5833" t="str">
        <f>IF(ISNUMBER(SEARCH(Module_Name_Short&amp;"_"&amp;SUBSTITUTE(Title," ",""),'Actions-Copy'!$S5833,1)),"X","")</f>
        <v/>
      </c>
      <c r="O5833" t="str">
        <f t="shared" si="10"/>
        <v>Y</v>
      </c>
      <c r="P5833" s="21">
        <f>'Actions-Copy'!S5833</f>
        <v>0</v>
      </c>
    </row>
    <row r="5834" spans="1:16" ht="28.5" hidden="1" customHeight="1" x14ac:dyDescent="0.25">
      <c r="A5834">
        <f>VLOOKUP('Actions-Copy'!C5834,ModuleNames,4,FALSE)</f>
        <v>0</v>
      </c>
      <c r="B5834">
        <f>VLOOKUP('Actions-Copy'!C5834,ModuleNames,3,FALSE)</f>
        <v>0</v>
      </c>
      <c r="C5834">
        <f>VLOOKUP('Actions-Copy'!C5834,ModuleNames,2,FALSE)</f>
        <v>0</v>
      </c>
      <c r="D5834" s="21" t="str">
        <f>'Actions-Copy'!D5834</f>
        <v>Custom</v>
      </c>
      <c r="E5834" t="str">
        <f>(IF(ISBLANK('Actions-Copy'!F5834),'Actions-Copy'!D5834,'Actions-Copy'!F5834))</f>
        <v>Rebuid Shopping Trolleys</v>
      </c>
      <c r="F5834" s="21" t="str">
        <f>'Actions-Copy'!C5834</f>
        <v>Staff_Upload</v>
      </c>
      <c r="G5834" s="21" t="str">
        <f>'Actions-Copy'!B5834</f>
        <v>ag100</v>
      </c>
      <c r="H5834" s="21" t="str">
        <f>'Actions-Copy'!A5834</f>
        <v>a100</v>
      </c>
      <c r="I5834" t="str">
        <f>IF(ISBLANK('Actions-Copy'!O5834),"","Y")</f>
        <v/>
      </c>
      <c r="J5834">
        <f>'Actions-Copy'!O5834</f>
        <v>0</v>
      </c>
      <c r="K5834" t="str">
        <f>IF(ISNUMBER(SEARCH(Module_Name_Short&amp;"_"&amp;SUBSTITUTE(Title," ",""),'Actions-Copy'!$S5834,1)),"X","")</f>
        <v/>
      </c>
      <c r="L5834" t="str">
        <f>IF(ISNUMBER(SEARCH(Module_Name_Short&amp;"_"&amp;SUBSTITUTE(Title," ",""),'Actions-Copy'!$S5834,1)),"X","")</f>
        <v/>
      </c>
      <c r="M5834" t="str">
        <f>IF(ISNUMBER(SEARCH(Module_Name_Short&amp;"_"&amp;SUBSTITUTE(Title," ",""),'Actions-Copy'!$S5834,1)),"X","")</f>
        <v/>
      </c>
      <c r="N5834" t="str">
        <f>IF(ISNUMBER(SEARCH(Module_Name_Short&amp;"_"&amp;SUBSTITUTE(Title," ",""),'Actions-Copy'!$S5834,1)),"X","")</f>
        <v/>
      </c>
      <c r="O5834" t="str">
        <f t="shared" si="10"/>
        <v>Y</v>
      </c>
      <c r="P5834" s="21" t="str">
        <f>'Actions-Copy'!S5834</f>
        <v>Staff_Admin</v>
      </c>
    </row>
    <row r="5835" spans="1:16" ht="28.5" hidden="1" customHeight="1" x14ac:dyDescent="0.25">
      <c r="A5835">
        <f>VLOOKUP('Actions-Copy'!C5835,ModuleNames,4,FALSE)</f>
        <v>0</v>
      </c>
      <c r="B5835">
        <f>VLOOKUP('Actions-Copy'!C5835,ModuleNames,3,FALSE)</f>
        <v>0</v>
      </c>
      <c r="C5835">
        <f>VLOOKUP('Actions-Copy'!C5835,ModuleNames,2,FALSE)</f>
        <v>0</v>
      </c>
      <c r="D5835" s="21" t="str">
        <f>'Actions-Copy'!D5835</f>
        <v>Select</v>
      </c>
      <c r="E5835" t="str">
        <f>(IF(ISBLANK('Actions-Copy'!F5835),'Actions-Copy'!D5835,'Actions-Copy'!F5835))</f>
        <v>Select</v>
      </c>
      <c r="F5835" s="21" t="str">
        <f>'Actions-Copy'!C5835</f>
        <v>staff_roles_upload</v>
      </c>
      <c r="G5835" s="21" t="str">
        <f>'Actions-Copy'!B5835</f>
        <v>ag1</v>
      </c>
      <c r="H5835" s="21" t="str">
        <f>'Actions-Copy'!A5835</f>
        <v>a1</v>
      </c>
      <c r="I5835" t="str">
        <f>IF(ISBLANK('Actions-Copy'!O5835),"","Y")</f>
        <v/>
      </c>
      <c r="J5835">
        <f>'Actions-Copy'!O5835</f>
        <v>0</v>
      </c>
      <c r="K5835" t="str">
        <f>IF(ISNUMBER(SEARCH(Module_Name_Short&amp;"_"&amp;SUBSTITUTE(Title," ",""),'Actions-Copy'!$S5835,1)),"X","")</f>
        <v/>
      </c>
      <c r="L5835" t="str">
        <f>IF(ISNUMBER(SEARCH(Module_Name_Short&amp;"_"&amp;SUBSTITUTE(Title," ",""),'Actions-Copy'!$S5835,1)),"X","")</f>
        <v/>
      </c>
      <c r="M5835" t="str">
        <f>IF(ISNUMBER(SEARCH(Module_Name_Short&amp;"_"&amp;SUBSTITUTE(Title," ",""),'Actions-Copy'!$S5835,1)),"X","")</f>
        <v/>
      </c>
      <c r="N5835" t="str">
        <f>IF(ISNUMBER(SEARCH(Module_Name_Short&amp;"_"&amp;SUBSTITUTE(Title," ",""),'Actions-Copy'!$S5835,1)),"X","")</f>
        <v/>
      </c>
      <c r="O5835" t="str">
        <f t="shared" si="10"/>
        <v>Y</v>
      </c>
      <c r="P5835" s="21" t="str">
        <f>'Actions-Copy'!S5835</f>
        <v>Staff_View</v>
      </c>
    </row>
    <row r="5836" spans="1:16" ht="28.5" hidden="1" customHeight="1" x14ac:dyDescent="0.25">
      <c r="A5836">
        <f>VLOOKUP('Actions-Copy'!C5836,ModuleNames,4,FALSE)</f>
        <v>0</v>
      </c>
      <c r="B5836">
        <f>VLOOKUP('Actions-Copy'!C5836,ModuleNames,3,FALSE)</f>
        <v>0</v>
      </c>
      <c r="C5836">
        <f>VLOOKUP('Actions-Copy'!C5836,ModuleNames,2,FALSE)</f>
        <v>0</v>
      </c>
      <c r="D5836" s="21" t="str">
        <f>'Actions-Copy'!D5836</f>
        <v>Edit</v>
      </c>
      <c r="E5836" t="str">
        <f>(IF(ISBLANK('Actions-Copy'!F5836),'Actions-Copy'!D5836,'Actions-Copy'!F5836))</f>
        <v>Edit</v>
      </c>
      <c r="F5836" s="21" t="str">
        <f>'Actions-Copy'!C5836</f>
        <v>staff_roles_upload</v>
      </c>
      <c r="G5836" s="21" t="str">
        <f>'Actions-Copy'!B5836</f>
        <v>ag1</v>
      </c>
      <c r="H5836" s="21" t="str">
        <f>'Actions-Copy'!A5836</f>
        <v>a2</v>
      </c>
      <c r="I5836" t="str">
        <f>IF(ISBLANK('Actions-Copy'!O5836),"","Y")</f>
        <v/>
      </c>
      <c r="J5836">
        <f>'Actions-Copy'!O5836</f>
        <v>0</v>
      </c>
      <c r="K5836" t="str">
        <f>IF(ISNUMBER(SEARCH(Module_Name_Short&amp;"_"&amp;SUBSTITUTE(Title," ",""),'Actions-Copy'!$S5836,1)),"X","")</f>
        <v/>
      </c>
      <c r="L5836" t="str">
        <f>IF(ISNUMBER(SEARCH(Module_Name_Short&amp;"_"&amp;SUBSTITUTE(Title," ",""),'Actions-Copy'!$S5836,1)),"X","")</f>
        <v/>
      </c>
      <c r="M5836" t="str">
        <f>IF(ISNUMBER(SEARCH(Module_Name_Short&amp;"_"&amp;SUBSTITUTE(Title," ",""),'Actions-Copy'!$S5836,1)),"X","")</f>
        <v/>
      </c>
      <c r="N5836" t="str">
        <f>IF(ISNUMBER(SEARCH(Module_Name_Short&amp;"_"&amp;SUBSTITUTE(Title," ",""),'Actions-Copy'!$S5836,1)),"X","")</f>
        <v/>
      </c>
      <c r="O5836" t="str">
        <f t="shared" si="10"/>
        <v>Y</v>
      </c>
      <c r="P5836" s="21" t="str">
        <f>'Actions-Copy'!S5836</f>
        <v>Staff_Admin</v>
      </c>
    </row>
    <row r="5837" spans="1:16" ht="28.5" hidden="1" customHeight="1" x14ac:dyDescent="0.25">
      <c r="A5837">
        <f>VLOOKUP('Actions-Copy'!C5837,ModuleNames,4,FALSE)</f>
        <v>0</v>
      </c>
      <c r="B5837">
        <f>VLOOKUP('Actions-Copy'!C5837,ModuleNames,3,FALSE)</f>
        <v>0</v>
      </c>
      <c r="C5837">
        <f>VLOOKUP('Actions-Copy'!C5837,ModuleNames,2,FALSE)</f>
        <v>0</v>
      </c>
      <c r="D5837" s="21" t="str">
        <f>'Actions-Copy'!D5837</f>
        <v>Delete</v>
      </c>
      <c r="E5837" t="str">
        <f>(IF(ISBLANK('Actions-Copy'!F5837),'Actions-Copy'!D5837,'Actions-Copy'!F5837))</f>
        <v>Delete</v>
      </c>
      <c r="F5837" s="21" t="str">
        <f>'Actions-Copy'!C5837</f>
        <v>staff_roles_upload</v>
      </c>
      <c r="G5837" s="21" t="str">
        <f>'Actions-Copy'!B5837</f>
        <v>ag1</v>
      </c>
      <c r="H5837" s="21" t="str">
        <f>'Actions-Copy'!A5837</f>
        <v>a3</v>
      </c>
      <c r="I5837" t="str">
        <f>IF(ISBLANK('Actions-Copy'!O5837),"","Y")</f>
        <v/>
      </c>
      <c r="J5837">
        <f>'Actions-Copy'!O5837</f>
        <v>0</v>
      </c>
      <c r="K5837" t="str">
        <f>IF(ISNUMBER(SEARCH(Module_Name_Short&amp;"_"&amp;SUBSTITUTE(Title," ",""),'Actions-Copy'!$S5837,1)),"X","")</f>
        <v/>
      </c>
      <c r="L5837" t="str">
        <f>IF(ISNUMBER(SEARCH(Module_Name_Short&amp;"_"&amp;SUBSTITUTE(Title," ",""),'Actions-Copy'!$S5837,1)),"X","")</f>
        <v/>
      </c>
      <c r="M5837" t="str">
        <f>IF(ISNUMBER(SEARCH(Module_Name_Short&amp;"_"&amp;SUBSTITUTE(Title," ",""),'Actions-Copy'!$S5837,1)),"X","")</f>
        <v/>
      </c>
      <c r="N5837" t="str">
        <f>IF(ISNUMBER(SEARCH(Module_Name_Short&amp;"_"&amp;SUBSTITUTE(Title," ",""),'Actions-Copy'!$S5837,1)),"X","")</f>
        <v/>
      </c>
      <c r="O5837" t="str">
        <f t="shared" si="10"/>
        <v>Y</v>
      </c>
      <c r="P5837" s="21" t="str">
        <f>'Actions-Copy'!S5837</f>
        <v>Staff_Admin</v>
      </c>
    </row>
    <row r="5838" spans="1:16" ht="28.5" hidden="1" customHeight="1" x14ac:dyDescent="0.25">
      <c r="A5838">
        <f>VLOOKUP('Actions-Copy'!C5838,ModuleNames,4,FALSE)</f>
        <v>0</v>
      </c>
      <c r="B5838">
        <f>VLOOKUP('Actions-Copy'!C5838,ModuleNames,3,FALSE)</f>
        <v>0</v>
      </c>
      <c r="C5838">
        <f>VLOOKUP('Actions-Copy'!C5838,ModuleNames,2,FALSE)</f>
        <v>0</v>
      </c>
      <c r="D5838" s="21">
        <f>'Actions-Copy'!D5838</f>
        <v>0</v>
      </c>
      <c r="E5838">
        <f>(IF(ISBLANK('Actions-Copy'!F5838),'Actions-Copy'!D5838,'Actions-Copy'!F5838))</f>
        <v>0</v>
      </c>
      <c r="F5838" s="21" t="str">
        <f>'Actions-Copy'!C5838</f>
        <v>staff_roles_upload</v>
      </c>
      <c r="G5838" s="21" t="str">
        <f>'Actions-Copy'!B5838</f>
        <v>ag1</v>
      </c>
      <c r="H5838" s="21" t="str">
        <f>'Actions-Copy'!A5838</f>
        <v>a6</v>
      </c>
      <c r="I5838" t="str">
        <f>IF(ISBLANK('Actions-Copy'!O5838),"","Y")</f>
        <v/>
      </c>
      <c r="J5838">
        <f>'Actions-Copy'!O5838</f>
        <v>0</v>
      </c>
      <c r="K5838" t="str">
        <f>IF(ISNUMBER(SEARCH(Module_Name_Short&amp;"_"&amp;SUBSTITUTE(Title," ",""),'Actions-Copy'!$S5838,1)),"X","")</f>
        <v/>
      </c>
      <c r="L5838" t="str">
        <f>IF(ISNUMBER(SEARCH(Module_Name_Short&amp;"_"&amp;SUBSTITUTE(Title," ",""),'Actions-Copy'!$S5838,1)),"X","")</f>
        <v/>
      </c>
      <c r="M5838" t="str">
        <f>IF(ISNUMBER(SEARCH(Module_Name_Short&amp;"_"&amp;SUBSTITUTE(Title," ",""),'Actions-Copy'!$S5838,1)),"X","")</f>
        <v/>
      </c>
      <c r="N5838" t="str">
        <f>IF(ISNUMBER(SEARCH(Module_Name_Short&amp;"_"&amp;SUBSTITUTE(Title," ",""),'Actions-Copy'!$S5838,1)),"X","")</f>
        <v/>
      </c>
      <c r="O5838" t="str">
        <f t="shared" si="10"/>
        <v>Y</v>
      </c>
      <c r="P5838" s="21">
        <f>'Actions-Copy'!S5838</f>
        <v>0</v>
      </c>
    </row>
    <row r="5839" spans="1:16" ht="28.5" hidden="1" customHeight="1" x14ac:dyDescent="0.25">
      <c r="A5839">
        <f>VLOOKUP('Actions-Copy'!C5839,ModuleNames,4,FALSE)</f>
        <v>0</v>
      </c>
      <c r="B5839">
        <f>VLOOKUP('Actions-Copy'!C5839,ModuleNames,3,FALSE)</f>
        <v>0</v>
      </c>
      <c r="C5839">
        <f>VLOOKUP('Actions-Copy'!C5839,ModuleNames,2,FALSE)</f>
        <v>0</v>
      </c>
      <c r="D5839" s="21" t="str">
        <f>'Actions-Copy'!D5839</f>
        <v>New</v>
      </c>
      <c r="E5839" t="str">
        <f>(IF(ISBLANK('Actions-Copy'!F5839),'Actions-Copy'!D5839,'Actions-Copy'!F5839))</f>
        <v>New</v>
      </c>
      <c r="F5839" s="21" t="str">
        <f>'Actions-Copy'!C5839</f>
        <v>staff_roles_upload</v>
      </c>
      <c r="G5839" s="21" t="str">
        <f>'Actions-Copy'!B5839</f>
        <v>ag1</v>
      </c>
      <c r="H5839" s="21" t="str">
        <f>'Actions-Copy'!A5839</f>
        <v>a7</v>
      </c>
      <c r="I5839" t="str">
        <f>IF(ISBLANK('Actions-Copy'!O5839),"","Y")</f>
        <v/>
      </c>
      <c r="J5839">
        <f>'Actions-Copy'!O5839</f>
        <v>0</v>
      </c>
      <c r="K5839" t="str">
        <f>IF(ISNUMBER(SEARCH(Module_Name_Short&amp;"_"&amp;SUBSTITUTE(Title," ",""),'Actions-Copy'!$S5839,1)),"X","")</f>
        <v/>
      </c>
      <c r="L5839" t="str">
        <f>IF(ISNUMBER(SEARCH(Module_Name_Short&amp;"_"&amp;SUBSTITUTE(Title," ",""),'Actions-Copy'!$S5839,1)),"X","")</f>
        <v/>
      </c>
      <c r="M5839" t="str">
        <f>IF(ISNUMBER(SEARCH(Module_Name_Short&amp;"_"&amp;SUBSTITUTE(Title," ",""),'Actions-Copy'!$S5839,1)),"X","")</f>
        <v/>
      </c>
      <c r="N5839" t="str">
        <f>IF(ISNUMBER(SEARCH(Module_Name_Short&amp;"_"&amp;SUBSTITUTE(Title," ",""),'Actions-Copy'!$S5839,1)),"X","")</f>
        <v/>
      </c>
      <c r="O5839" t="str">
        <f t="shared" si="10"/>
        <v>Y</v>
      </c>
      <c r="P5839" s="21" t="str">
        <f>'Actions-Copy'!S5839</f>
        <v>Staff_Admin</v>
      </c>
    </row>
    <row r="5840" spans="1:16" ht="28.5" hidden="1" customHeight="1" x14ac:dyDescent="0.25">
      <c r="A5840">
        <f>VLOOKUP('Actions-Copy'!C5840,ModuleNames,4,FALSE)</f>
        <v>0</v>
      </c>
      <c r="B5840">
        <f>VLOOKUP('Actions-Copy'!C5840,ModuleNames,3,FALSE)</f>
        <v>0</v>
      </c>
      <c r="C5840">
        <f>VLOOKUP('Actions-Copy'!C5840,ModuleNames,2,FALSE)</f>
        <v>0</v>
      </c>
      <c r="D5840" s="21" t="str">
        <f>'Actions-Copy'!D5840</f>
        <v>Duplicate</v>
      </c>
      <c r="E5840" t="str">
        <f>(IF(ISBLANK('Actions-Copy'!F5840),'Actions-Copy'!D5840,'Actions-Copy'!F5840))</f>
        <v>Duplicate</v>
      </c>
      <c r="F5840" s="21" t="str">
        <f>'Actions-Copy'!C5840</f>
        <v>staff_roles_upload</v>
      </c>
      <c r="G5840" s="21" t="str">
        <f>'Actions-Copy'!B5840</f>
        <v>ag1</v>
      </c>
      <c r="H5840" s="21" t="str">
        <f>'Actions-Copy'!A5840</f>
        <v>a8</v>
      </c>
      <c r="I5840" t="str">
        <f>IF(ISBLANK('Actions-Copy'!O5840),"","Y")</f>
        <v/>
      </c>
      <c r="J5840">
        <f>'Actions-Copy'!O5840</f>
        <v>0</v>
      </c>
      <c r="K5840" t="str">
        <f>IF(ISNUMBER(SEARCH(Module_Name_Short&amp;"_"&amp;SUBSTITUTE(Title," ",""),'Actions-Copy'!$S5840,1)),"X","")</f>
        <v/>
      </c>
      <c r="L5840" t="str">
        <f>IF(ISNUMBER(SEARCH(Module_Name_Short&amp;"_"&amp;SUBSTITUTE(Title," ",""),'Actions-Copy'!$S5840,1)),"X","")</f>
        <v/>
      </c>
      <c r="M5840" t="str">
        <f>IF(ISNUMBER(SEARCH(Module_Name_Short&amp;"_"&amp;SUBSTITUTE(Title," ",""),'Actions-Copy'!$S5840,1)),"X","")</f>
        <v/>
      </c>
      <c r="N5840" t="str">
        <f>IF(ISNUMBER(SEARCH(Module_Name_Short&amp;"_"&amp;SUBSTITUTE(Title," ",""),'Actions-Copy'!$S5840,1)),"X","")</f>
        <v/>
      </c>
      <c r="O5840" t="str">
        <f t="shared" si="10"/>
        <v>Y</v>
      </c>
      <c r="P5840" s="21" t="str">
        <f>'Actions-Copy'!S5840</f>
        <v>Staff_Admin</v>
      </c>
    </row>
    <row r="5841" spans="1:16" ht="28.5" hidden="1" customHeight="1" x14ac:dyDescent="0.25">
      <c r="A5841">
        <f>VLOOKUP('Actions-Copy'!C5841,ModuleNames,4,FALSE)</f>
        <v>0</v>
      </c>
      <c r="B5841">
        <f>VLOOKUP('Actions-Copy'!C5841,ModuleNames,3,FALSE)</f>
        <v>0</v>
      </c>
      <c r="C5841">
        <f>VLOOKUP('Actions-Copy'!C5841,ModuleNames,2,FALSE)</f>
        <v>0</v>
      </c>
      <c r="D5841" s="21" t="str">
        <f>'Actions-Copy'!D5841</f>
        <v>Edit</v>
      </c>
      <c r="E5841" t="str">
        <f>(IF(ISBLANK('Actions-Copy'!F5841),'Actions-Copy'!D5841,'Actions-Copy'!F5841))</f>
        <v>Edit</v>
      </c>
      <c r="F5841" s="21" t="str">
        <f>'Actions-Copy'!C5841</f>
        <v>staff_roles_upload</v>
      </c>
      <c r="G5841" s="21" t="str">
        <f>'Actions-Copy'!B5841</f>
        <v>ag2</v>
      </c>
      <c r="H5841" s="21" t="str">
        <f>'Actions-Copy'!A5841</f>
        <v>a1</v>
      </c>
      <c r="I5841" t="str">
        <f>IF(ISBLANK('Actions-Copy'!O5841),"","Y")</f>
        <v/>
      </c>
      <c r="J5841">
        <f>'Actions-Copy'!O5841</f>
        <v>0</v>
      </c>
      <c r="K5841" t="str">
        <f>IF(ISNUMBER(SEARCH(Module_Name_Short&amp;"_"&amp;SUBSTITUTE(Title," ",""),'Actions-Copy'!$S5841,1)),"X","")</f>
        <v/>
      </c>
      <c r="L5841" t="str">
        <f>IF(ISNUMBER(SEARCH(Module_Name_Short&amp;"_"&amp;SUBSTITUTE(Title," ",""),'Actions-Copy'!$S5841,1)),"X","")</f>
        <v/>
      </c>
      <c r="M5841" t="str">
        <f>IF(ISNUMBER(SEARCH(Module_Name_Short&amp;"_"&amp;SUBSTITUTE(Title," ",""),'Actions-Copy'!$S5841,1)),"X","")</f>
        <v/>
      </c>
      <c r="N5841" t="str">
        <f>IF(ISNUMBER(SEARCH(Module_Name_Short&amp;"_"&amp;SUBSTITUTE(Title," ",""),'Actions-Copy'!$S5841,1)),"X","")</f>
        <v/>
      </c>
      <c r="O5841" t="str">
        <f t="shared" si="10"/>
        <v>Y</v>
      </c>
      <c r="P5841" s="21" t="str">
        <f>'Actions-Copy'!S5841</f>
        <v>Staff_Admin</v>
      </c>
    </row>
    <row r="5842" spans="1:16" ht="28.5" hidden="1" customHeight="1" x14ac:dyDescent="0.25">
      <c r="A5842">
        <f>VLOOKUP('Actions-Copy'!C5842,ModuleNames,4,FALSE)</f>
        <v>0</v>
      </c>
      <c r="B5842">
        <f>VLOOKUP('Actions-Copy'!C5842,ModuleNames,3,FALSE)</f>
        <v>0</v>
      </c>
      <c r="C5842">
        <f>VLOOKUP('Actions-Copy'!C5842,ModuleNames,2,FALSE)</f>
        <v>0</v>
      </c>
      <c r="D5842" s="21" t="str">
        <f>'Actions-Copy'!D5842</f>
        <v>Delete</v>
      </c>
      <c r="E5842" t="str">
        <f>(IF(ISBLANK('Actions-Copy'!F5842),'Actions-Copy'!D5842,'Actions-Copy'!F5842))</f>
        <v>Delete</v>
      </c>
      <c r="F5842" s="21" t="str">
        <f>'Actions-Copy'!C5842</f>
        <v>staff_roles_upload</v>
      </c>
      <c r="G5842" s="21" t="str">
        <f>'Actions-Copy'!B5842</f>
        <v>ag2</v>
      </c>
      <c r="H5842" s="21" t="str">
        <f>'Actions-Copy'!A5842</f>
        <v>a2</v>
      </c>
      <c r="I5842" t="str">
        <f>IF(ISBLANK('Actions-Copy'!O5842),"","Y")</f>
        <v/>
      </c>
      <c r="J5842">
        <f>'Actions-Copy'!O5842</f>
        <v>0</v>
      </c>
      <c r="K5842" t="str">
        <f>IF(ISNUMBER(SEARCH(Module_Name_Short&amp;"_"&amp;SUBSTITUTE(Title," ",""),'Actions-Copy'!$S5842,1)),"X","")</f>
        <v/>
      </c>
      <c r="L5842" t="str">
        <f>IF(ISNUMBER(SEARCH(Module_Name_Short&amp;"_"&amp;SUBSTITUTE(Title," ",""),'Actions-Copy'!$S5842,1)),"X","")</f>
        <v/>
      </c>
      <c r="M5842" t="str">
        <f>IF(ISNUMBER(SEARCH(Module_Name_Short&amp;"_"&amp;SUBSTITUTE(Title," ",""),'Actions-Copy'!$S5842,1)),"X","")</f>
        <v/>
      </c>
      <c r="N5842" t="str">
        <f>IF(ISNUMBER(SEARCH(Module_Name_Short&amp;"_"&amp;SUBSTITUTE(Title," ",""),'Actions-Copy'!$S5842,1)),"X","")</f>
        <v/>
      </c>
      <c r="O5842" t="str">
        <f t="shared" si="10"/>
        <v>Y</v>
      </c>
      <c r="P5842" s="21" t="str">
        <f>'Actions-Copy'!S5842</f>
        <v>Staff_Admin</v>
      </c>
    </row>
    <row r="5843" spans="1:16" ht="28.5" hidden="1" customHeight="1" x14ac:dyDescent="0.25">
      <c r="A5843">
        <f>VLOOKUP('Actions-Copy'!C5843,ModuleNames,4,FALSE)</f>
        <v>0</v>
      </c>
      <c r="B5843">
        <f>VLOOKUP('Actions-Copy'!C5843,ModuleNames,3,FALSE)</f>
        <v>0</v>
      </c>
      <c r="C5843">
        <f>VLOOKUP('Actions-Copy'!C5843,ModuleNames,2,FALSE)</f>
        <v>0</v>
      </c>
      <c r="D5843" s="21" t="str">
        <f>'Actions-Copy'!D5843</f>
        <v>Cancel</v>
      </c>
      <c r="E5843" t="str">
        <f>(IF(ISBLANK('Actions-Copy'!F5843),'Actions-Copy'!D5843,'Actions-Copy'!F5843))</f>
        <v>Cancel</v>
      </c>
      <c r="F5843" s="21" t="str">
        <f>'Actions-Copy'!C5843</f>
        <v>staff_roles_upload</v>
      </c>
      <c r="G5843" s="21" t="str">
        <f>'Actions-Copy'!B5843</f>
        <v>ag2</v>
      </c>
      <c r="H5843" s="21" t="str">
        <f>'Actions-Copy'!A5843</f>
        <v>a3</v>
      </c>
      <c r="I5843" t="str">
        <f>IF(ISBLANK('Actions-Copy'!O5843),"","Y")</f>
        <v/>
      </c>
      <c r="J5843">
        <f>'Actions-Copy'!O5843</f>
        <v>0</v>
      </c>
      <c r="K5843" t="str">
        <f>IF(ISNUMBER(SEARCH(Module_Name_Short&amp;"_"&amp;SUBSTITUTE(Title," ",""),'Actions-Copy'!$S5843,1)),"X","")</f>
        <v/>
      </c>
      <c r="L5843" t="str">
        <f>IF(ISNUMBER(SEARCH(Module_Name_Short&amp;"_"&amp;SUBSTITUTE(Title," ",""),'Actions-Copy'!$S5843,1)),"X","")</f>
        <v/>
      </c>
      <c r="M5843" t="str">
        <f>IF(ISNUMBER(SEARCH(Module_Name_Short&amp;"_"&amp;SUBSTITUTE(Title," ",""),'Actions-Copy'!$S5843,1)),"X","")</f>
        <v/>
      </c>
      <c r="N5843" t="str">
        <f>IF(ISNUMBER(SEARCH(Module_Name_Short&amp;"_"&amp;SUBSTITUTE(Title," ",""),'Actions-Copy'!$S5843,1)),"X","")</f>
        <v/>
      </c>
      <c r="O5843" t="str">
        <f t="shared" si="10"/>
        <v>Y</v>
      </c>
      <c r="P5843" s="21">
        <f>'Actions-Copy'!S5843</f>
        <v>0</v>
      </c>
    </row>
    <row r="5844" spans="1:16" ht="28.5" hidden="1" customHeight="1" x14ac:dyDescent="0.25">
      <c r="A5844">
        <f>VLOOKUP('Actions-Copy'!C5844,ModuleNames,4,FALSE)</f>
        <v>0</v>
      </c>
      <c r="B5844">
        <f>VLOOKUP('Actions-Copy'!C5844,ModuleNames,3,FALSE)</f>
        <v>0</v>
      </c>
      <c r="C5844">
        <f>VLOOKUP('Actions-Copy'!C5844,ModuleNames,2,FALSE)</f>
        <v>0</v>
      </c>
      <c r="D5844" s="21" t="str">
        <f>'Actions-Copy'!D5844</f>
        <v>Update</v>
      </c>
      <c r="E5844" t="str">
        <f>(IF(ISBLANK('Actions-Copy'!F5844),'Actions-Copy'!D5844,'Actions-Copy'!F5844))</f>
        <v>Update</v>
      </c>
      <c r="F5844" s="21" t="str">
        <f>'Actions-Copy'!C5844</f>
        <v>staff_roles_upload</v>
      </c>
      <c r="G5844" s="21" t="str">
        <f>'Actions-Copy'!B5844</f>
        <v>ag2</v>
      </c>
      <c r="H5844" s="21" t="str">
        <f>'Actions-Copy'!A5844</f>
        <v>a4</v>
      </c>
      <c r="I5844" t="str">
        <f>IF(ISBLANK('Actions-Copy'!O5844),"","Y")</f>
        <v/>
      </c>
      <c r="J5844">
        <f>'Actions-Copy'!O5844</f>
        <v>0</v>
      </c>
      <c r="K5844" t="str">
        <f>IF(ISNUMBER(SEARCH(Module_Name_Short&amp;"_"&amp;SUBSTITUTE(Title," ",""),'Actions-Copy'!$S5844,1)),"X","")</f>
        <v/>
      </c>
      <c r="L5844" t="str">
        <f>IF(ISNUMBER(SEARCH(Module_Name_Short&amp;"_"&amp;SUBSTITUTE(Title," ",""),'Actions-Copy'!$S5844,1)),"X","")</f>
        <v/>
      </c>
      <c r="M5844" t="str">
        <f>IF(ISNUMBER(SEARCH(Module_Name_Short&amp;"_"&amp;SUBSTITUTE(Title," ",""),'Actions-Copy'!$S5844,1)),"X","")</f>
        <v/>
      </c>
      <c r="N5844" t="str">
        <f>IF(ISNUMBER(SEARCH(Module_Name_Short&amp;"_"&amp;SUBSTITUTE(Title," ",""),'Actions-Copy'!$S5844,1)),"X","")</f>
        <v/>
      </c>
      <c r="O5844" t="str">
        <f t="shared" si="10"/>
        <v>Y</v>
      </c>
      <c r="P5844" s="21">
        <f>'Actions-Copy'!S5844</f>
        <v>0</v>
      </c>
    </row>
    <row r="5845" spans="1:16" ht="28.5" hidden="1" customHeight="1" x14ac:dyDescent="0.25">
      <c r="A5845">
        <f>VLOOKUP('Actions-Copy'!C5845,ModuleNames,4,FALSE)</f>
        <v>0</v>
      </c>
      <c r="B5845">
        <f>VLOOKUP('Actions-Copy'!C5845,ModuleNames,3,FALSE)</f>
        <v>0</v>
      </c>
      <c r="C5845">
        <f>VLOOKUP('Actions-Copy'!C5845,ModuleNames,2,FALSE)</f>
        <v>0</v>
      </c>
      <c r="D5845" s="21" t="str">
        <f>'Actions-Copy'!D5845</f>
        <v>Delete</v>
      </c>
      <c r="E5845" t="str">
        <f>(IF(ISBLANK('Actions-Copy'!F5845),'Actions-Copy'!D5845,'Actions-Copy'!F5845))</f>
        <v>Delete</v>
      </c>
      <c r="F5845" s="21" t="str">
        <f>'Actions-Copy'!C5845</f>
        <v>staff_roles_upload</v>
      </c>
      <c r="G5845" s="21" t="str">
        <f>'Actions-Copy'!B5845</f>
        <v>ag2</v>
      </c>
      <c r="H5845" s="21" t="str">
        <f>'Actions-Copy'!A5845</f>
        <v>a5</v>
      </c>
      <c r="I5845" t="str">
        <f>IF(ISBLANK('Actions-Copy'!O5845),"","Y")</f>
        <v/>
      </c>
      <c r="J5845">
        <f>'Actions-Copy'!O5845</f>
        <v>0</v>
      </c>
      <c r="K5845" t="str">
        <f>IF(ISNUMBER(SEARCH(Module_Name_Short&amp;"_"&amp;SUBSTITUTE(Title," ",""),'Actions-Copy'!$S5845,1)),"X","")</f>
        <v/>
      </c>
      <c r="L5845" t="str">
        <f>IF(ISNUMBER(SEARCH(Module_Name_Short&amp;"_"&amp;SUBSTITUTE(Title," ",""),'Actions-Copy'!$S5845,1)),"X","")</f>
        <v/>
      </c>
      <c r="M5845" t="str">
        <f>IF(ISNUMBER(SEARCH(Module_Name_Short&amp;"_"&amp;SUBSTITUTE(Title," ",""),'Actions-Copy'!$S5845,1)),"X","")</f>
        <v/>
      </c>
      <c r="N5845" t="str">
        <f>IF(ISNUMBER(SEARCH(Module_Name_Short&amp;"_"&amp;SUBSTITUTE(Title," ",""),'Actions-Copy'!$S5845,1)),"X","")</f>
        <v/>
      </c>
      <c r="O5845" t="str">
        <f t="shared" si="10"/>
        <v>Y</v>
      </c>
      <c r="P5845" s="21" t="str">
        <f>'Actions-Copy'!S5845</f>
        <v>Staff_Admin</v>
      </c>
    </row>
    <row r="5846" spans="1:16" ht="28.5" hidden="1" customHeight="1" x14ac:dyDescent="0.25">
      <c r="A5846">
        <f>VLOOKUP('Actions-Copy'!C5846,ModuleNames,4,FALSE)</f>
        <v>0</v>
      </c>
      <c r="B5846">
        <f>VLOOKUP('Actions-Copy'!C5846,ModuleNames,3,FALSE)</f>
        <v>0</v>
      </c>
      <c r="C5846">
        <f>VLOOKUP('Actions-Copy'!C5846,ModuleNames,2,FALSE)</f>
        <v>0</v>
      </c>
      <c r="D5846" s="21" t="str">
        <f>'Actions-Copy'!D5846</f>
        <v>Cancel</v>
      </c>
      <c r="E5846" t="str">
        <f>(IF(ISBLANK('Actions-Copy'!F5846),'Actions-Copy'!D5846,'Actions-Copy'!F5846))</f>
        <v>Cancel</v>
      </c>
      <c r="F5846" s="21" t="str">
        <f>'Actions-Copy'!C5846</f>
        <v>staff_roles_upload</v>
      </c>
      <c r="G5846" s="21" t="str">
        <f>'Actions-Copy'!B5846</f>
        <v>ag2</v>
      </c>
      <c r="H5846" s="21" t="str">
        <f>'Actions-Copy'!A5846</f>
        <v>a6</v>
      </c>
      <c r="I5846" t="str">
        <f>IF(ISBLANK('Actions-Copy'!O5846),"","Y")</f>
        <v/>
      </c>
      <c r="J5846">
        <f>'Actions-Copy'!O5846</f>
        <v>0</v>
      </c>
      <c r="K5846" t="str">
        <f>IF(ISNUMBER(SEARCH(Module_Name_Short&amp;"_"&amp;SUBSTITUTE(Title," ",""),'Actions-Copy'!$S5846,1)),"X","")</f>
        <v/>
      </c>
      <c r="L5846" t="str">
        <f>IF(ISNUMBER(SEARCH(Module_Name_Short&amp;"_"&amp;SUBSTITUTE(Title," ",""),'Actions-Copy'!$S5846,1)),"X","")</f>
        <v/>
      </c>
      <c r="M5846" t="str">
        <f>IF(ISNUMBER(SEARCH(Module_Name_Short&amp;"_"&amp;SUBSTITUTE(Title," ",""),'Actions-Copy'!$S5846,1)),"X","")</f>
        <v/>
      </c>
      <c r="N5846" t="str">
        <f>IF(ISNUMBER(SEARCH(Module_Name_Short&amp;"_"&amp;SUBSTITUTE(Title," ",""),'Actions-Copy'!$S5846,1)),"X","")</f>
        <v/>
      </c>
      <c r="O5846" t="str">
        <f t="shared" si="10"/>
        <v>Y</v>
      </c>
      <c r="P5846" s="21">
        <f>'Actions-Copy'!S5846</f>
        <v>0</v>
      </c>
    </row>
    <row r="5847" spans="1:16" ht="28.5" hidden="1" customHeight="1" x14ac:dyDescent="0.25">
      <c r="A5847">
        <f>VLOOKUP('Actions-Copy'!C5847,ModuleNames,4,FALSE)</f>
        <v>0</v>
      </c>
      <c r="B5847">
        <f>VLOOKUP('Actions-Copy'!C5847,ModuleNames,3,FALSE)</f>
        <v>0</v>
      </c>
      <c r="C5847">
        <f>VLOOKUP('Actions-Copy'!C5847,ModuleNames,2,FALSE)</f>
        <v>0</v>
      </c>
      <c r="D5847" s="21" t="str">
        <f>'Actions-Copy'!D5847</f>
        <v>Insert</v>
      </c>
      <c r="E5847" t="str">
        <f>(IF(ISBLANK('Actions-Copy'!F5847),'Actions-Copy'!D5847,'Actions-Copy'!F5847))</f>
        <v>Insert</v>
      </c>
      <c r="F5847" s="21" t="str">
        <f>'Actions-Copy'!C5847</f>
        <v>staff_roles_upload</v>
      </c>
      <c r="G5847" s="21" t="str">
        <f>'Actions-Copy'!B5847</f>
        <v>ag2</v>
      </c>
      <c r="H5847" s="21" t="str">
        <f>'Actions-Copy'!A5847</f>
        <v>a7</v>
      </c>
      <c r="I5847" t="str">
        <f>IF(ISBLANK('Actions-Copy'!O5847),"","Y")</f>
        <v/>
      </c>
      <c r="J5847">
        <f>'Actions-Copy'!O5847</f>
        <v>0</v>
      </c>
      <c r="K5847" t="str">
        <f>IF(ISNUMBER(SEARCH(Module_Name_Short&amp;"_"&amp;SUBSTITUTE(Title," ",""),'Actions-Copy'!$S5847,1)),"X","")</f>
        <v/>
      </c>
      <c r="L5847" t="str">
        <f>IF(ISNUMBER(SEARCH(Module_Name_Short&amp;"_"&amp;SUBSTITUTE(Title," ",""),'Actions-Copy'!$S5847,1)),"X","")</f>
        <v/>
      </c>
      <c r="M5847" t="str">
        <f>IF(ISNUMBER(SEARCH(Module_Name_Short&amp;"_"&amp;SUBSTITUTE(Title," ",""),'Actions-Copy'!$S5847,1)),"X","")</f>
        <v/>
      </c>
      <c r="N5847" t="str">
        <f>IF(ISNUMBER(SEARCH(Module_Name_Short&amp;"_"&amp;SUBSTITUTE(Title," ",""),'Actions-Copy'!$S5847,1)),"X","")</f>
        <v/>
      </c>
      <c r="O5847" t="str">
        <f t="shared" si="10"/>
        <v>Y</v>
      </c>
      <c r="P5847" s="21">
        <f>'Actions-Copy'!S5847</f>
        <v>0</v>
      </c>
    </row>
    <row r="5848" spans="1:16" ht="28.5" hidden="1" customHeight="1" x14ac:dyDescent="0.25">
      <c r="A5848">
        <f>VLOOKUP('Actions-Copy'!C5848,ModuleNames,4,FALSE)</f>
        <v>0</v>
      </c>
      <c r="B5848">
        <f>VLOOKUP('Actions-Copy'!C5848,ModuleNames,3,FALSE)</f>
        <v>0</v>
      </c>
      <c r="C5848">
        <f>VLOOKUP('Actions-Copy'!C5848,ModuleNames,2,FALSE)</f>
        <v>0</v>
      </c>
      <c r="D5848" s="21" t="str">
        <f>'Actions-Copy'!D5848</f>
        <v>Cancel</v>
      </c>
      <c r="E5848" t="str">
        <f>(IF(ISBLANK('Actions-Copy'!F5848),'Actions-Copy'!D5848,'Actions-Copy'!F5848))</f>
        <v>Cancel</v>
      </c>
      <c r="F5848" s="21" t="str">
        <f>'Actions-Copy'!C5848</f>
        <v>staff_roles_upload</v>
      </c>
      <c r="G5848" s="21" t="str">
        <f>'Actions-Copy'!B5848</f>
        <v>ag2</v>
      </c>
      <c r="H5848" s="21" t="str">
        <f>'Actions-Copy'!A5848</f>
        <v>a8</v>
      </c>
      <c r="I5848" t="str">
        <f>IF(ISBLANK('Actions-Copy'!O5848),"","Y")</f>
        <v/>
      </c>
      <c r="J5848">
        <f>'Actions-Copy'!O5848</f>
        <v>0</v>
      </c>
      <c r="K5848" t="str">
        <f>IF(ISNUMBER(SEARCH(Module_Name_Short&amp;"_"&amp;SUBSTITUTE(Title," ",""),'Actions-Copy'!$S5848,1)),"X","")</f>
        <v/>
      </c>
      <c r="L5848" t="str">
        <f>IF(ISNUMBER(SEARCH(Module_Name_Short&amp;"_"&amp;SUBSTITUTE(Title," ",""),'Actions-Copy'!$S5848,1)),"X","")</f>
        <v/>
      </c>
      <c r="M5848" t="str">
        <f>IF(ISNUMBER(SEARCH(Module_Name_Short&amp;"_"&amp;SUBSTITUTE(Title," ",""),'Actions-Copy'!$S5848,1)),"X","")</f>
        <v/>
      </c>
      <c r="N5848" t="str">
        <f>IF(ISNUMBER(SEARCH(Module_Name_Short&amp;"_"&amp;SUBSTITUTE(Title," ",""),'Actions-Copy'!$S5848,1)),"X","")</f>
        <v/>
      </c>
      <c r="O5848" t="str">
        <f t="shared" si="10"/>
        <v>Y</v>
      </c>
      <c r="P5848" s="21">
        <f>'Actions-Copy'!S5848</f>
        <v>0</v>
      </c>
    </row>
    <row r="5849" spans="1:16" ht="28.5" hidden="1" customHeight="1" x14ac:dyDescent="0.25">
      <c r="A5849">
        <f>VLOOKUP('Actions-Copy'!C5849,ModuleNames,4,FALSE)</f>
        <v>0</v>
      </c>
      <c r="B5849">
        <f>VLOOKUP('Actions-Copy'!C5849,ModuleNames,3,FALSE)</f>
        <v>0</v>
      </c>
      <c r="C5849">
        <f>VLOOKUP('Actions-Copy'!C5849,ModuleNames,2,FALSE)</f>
        <v>0</v>
      </c>
      <c r="D5849" s="21" t="str">
        <f>'Actions-Copy'!D5849</f>
        <v>Insert</v>
      </c>
      <c r="E5849" t="str">
        <f>(IF(ISBLANK('Actions-Copy'!F5849),'Actions-Copy'!D5849,'Actions-Copy'!F5849))</f>
        <v>Insert</v>
      </c>
      <c r="F5849" s="21" t="str">
        <f>'Actions-Copy'!C5849</f>
        <v>staff_roles_upload</v>
      </c>
      <c r="G5849" s="21" t="str">
        <f>'Actions-Copy'!B5849</f>
        <v>ag2</v>
      </c>
      <c r="H5849" s="21" t="str">
        <f>'Actions-Copy'!A5849</f>
        <v>a9</v>
      </c>
      <c r="I5849" t="str">
        <f>IF(ISBLANK('Actions-Copy'!O5849),"","Y")</f>
        <v/>
      </c>
      <c r="J5849">
        <f>'Actions-Copy'!O5849</f>
        <v>0</v>
      </c>
      <c r="K5849" t="str">
        <f>IF(ISNUMBER(SEARCH(Module_Name_Short&amp;"_"&amp;SUBSTITUTE(Title," ",""),'Actions-Copy'!$S5849,1)),"X","")</f>
        <v/>
      </c>
      <c r="L5849" t="str">
        <f>IF(ISNUMBER(SEARCH(Module_Name_Short&amp;"_"&amp;SUBSTITUTE(Title," ",""),'Actions-Copy'!$S5849,1)),"X","")</f>
        <v/>
      </c>
      <c r="M5849" t="str">
        <f>IF(ISNUMBER(SEARCH(Module_Name_Short&amp;"_"&amp;SUBSTITUTE(Title," ",""),'Actions-Copy'!$S5849,1)),"X","")</f>
        <v/>
      </c>
      <c r="N5849" t="str">
        <f>IF(ISNUMBER(SEARCH(Module_Name_Short&amp;"_"&amp;SUBSTITUTE(Title," ",""),'Actions-Copy'!$S5849,1)),"X","")</f>
        <v/>
      </c>
      <c r="O5849" t="str">
        <f t="shared" si="10"/>
        <v>Y</v>
      </c>
      <c r="P5849" s="21">
        <f>'Actions-Copy'!S5849</f>
        <v>0</v>
      </c>
    </row>
    <row r="5850" spans="1:16" ht="28.5" hidden="1" customHeight="1" x14ac:dyDescent="0.25">
      <c r="A5850">
        <f>VLOOKUP('Actions-Copy'!C5850,ModuleNames,4,FALSE)</f>
        <v>0</v>
      </c>
      <c r="B5850">
        <f>VLOOKUP('Actions-Copy'!C5850,ModuleNames,3,FALSE)</f>
        <v>0</v>
      </c>
      <c r="C5850">
        <f>VLOOKUP('Actions-Copy'!C5850,ModuleNames,2,FALSE)</f>
        <v>0</v>
      </c>
      <c r="D5850" s="21" t="str">
        <f>'Actions-Copy'!D5850</f>
        <v>Cancel</v>
      </c>
      <c r="E5850" t="str">
        <f>(IF(ISBLANK('Actions-Copy'!F5850),'Actions-Copy'!D5850,'Actions-Copy'!F5850))</f>
        <v>Cancel</v>
      </c>
      <c r="F5850" s="21" t="str">
        <f>'Actions-Copy'!C5850</f>
        <v>staff_roles_upload</v>
      </c>
      <c r="G5850" s="21" t="str">
        <f>'Actions-Copy'!B5850</f>
        <v>ag2</v>
      </c>
      <c r="H5850" s="21" t="str">
        <f>'Actions-Copy'!A5850</f>
        <v>a10</v>
      </c>
      <c r="I5850" t="str">
        <f>IF(ISBLANK('Actions-Copy'!O5850),"","Y")</f>
        <v/>
      </c>
      <c r="J5850">
        <f>'Actions-Copy'!O5850</f>
        <v>0</v>
      </c>
      <c r="K5850" t="str">
        <f>IF(ISNUMBER(SEARCH(Module_Name_Short&amp;"_"&amp;SUBSTITUTE(Title," ",""),'Actions-Copy'!$S5850,1)),"X","")</f>
        <v/>
      </c>
      <c r="L5850" t="str">
        <f>IF(ISNUMBER(SEARCH(Module_Name_Short&amp;"_"&amp;SUBSTITUTE(Title," ",""),'Actions-Copy'!$S5850,1)),"X","")</f>
        <v/>
      </c>
      <c r="M5850" t="str">
        <f>IF(ISNUMBER(SEARCH(Module_Name_Short&amp;"_"&amp;SUBSTITUTE(Title," ",""),'Actions-Copy'!$S5850,1)),"X","")</f>
        <v/>
      </c>
      <c r="N5850" t="str">
        <f>IF(ISNUMBER(SEARCH(Module_Name_Short&amp;"_"&amp;SUBSTITUTE(Title," ",""),'Actions-Copy'!$S5850,1)),"X","")</f>
        <v/>
      </c>
      <c r="O5850" t="str">
        <f t="shared" si="10"/>
        <v>Y</v>
      </c>
      <c r="P5850" s="21">
        <f>'Actions-Copy'!S5850</f>
        <v>0</v>
      </c>
    </row>
    <row r="5851" spans="1:16" ht="28.5" hidden="1" customHeight="1" x14ac:dyDescent="0.25">
      <c r="A5851">
        <f>VLOOKUP('Actions-Copy'!C5851,ModuleNames,4,FALSE)</f>
        <v>0</v>
      </c>
      <c r="B5851">
        <f>VLOOKUP('Actions-Copy'!C5851,ModuleNames,3,FALSE)</f>
        <v>0</v>
      </c>
      <c r="C5851">
        <f>VLOOKUP('Actions-Copy'!C5851,ModuleNames,2,FALSE)</f>
        <v>0</v>
      </c>
      <c r="D5851" s="21" t="str">
        <f>'Actions-Copy'!D5851</f>
        <v>Select</v>
      </c>
      <c r="E5851" t="str">
        <f>(IF(ISBLANK('Actions-Copy'!F5851),'Actions-Copy'!D5851,'Actions-Copy'!F5851))</f>
        <v>Select</v>
      </c>
      <c r="F5851" s="21" t="str">
        <f>'Actions-Copy'!C5851</f>
        <v>staff_roles_upload</v>
      </c>
      <c r="G5851" s="21" t="str">
        <f>'Actions-Copy'!B5851</f>
        <v>ag2</v>
      </c>
      <c r="H5851" s="21" t="str">
        <f>'Actions-Copy'!A5851</f>
        <v>a13</v>
      </c>
      <c r="I5851" t="str">
        <f>IF(ISBLANK('Actions-Copy'!O5851),"","Y")</f>
        <v>Y</v>
      </c>
      <c r="J5851" t="str">
        <f>'Actions-Copy'!O5851</f>
        <v>this.get_hasDetails()</v>
      </c>
      <c r="K5851" t="str">
        <f>IF(ISNUMBER(SEARCH(Module_Name_Short&amp;"_"&amp;SUBSTITUTE(Title," ",""),'Actions-Copy'!$S5851,1)),"X","")</f>
        <v/>
      </c>
      <c r="L5851" t="str">
        <f>IF(ISNUMBER(SEARCH(Module_Name_Short&amp;"_"&amp;SUBSTITUTE(Title," ",""),'Actions-Copy'!$S5851,1)),"X","")</f>
        <v/>
      </c>
      <c r="M5851" t="str">
        <f>IF(ISNUMBER(SEARCH(Module_Name_Short&amp;"_"&amp;SUBSTITUTE(Title," ",""),'Actions-Copy'!$S5851,1)),"X","")</f>
        <v/>
      </c>
      <c r="N5851" t="str">
        <f>IF(ISNUMBER(SEARCH(Module_Name_Short&amp;"_"&amp;SUBSTITUTE(Title," ",""),'Actions-Copy'!$S5851,1)),"X","")</f>
        <v/>
      </c>
      <c r="O5851" t="str">
        <f t="shared" si="10"/>
        <v>Y</v>
      </c>
      <c r="P5851" s="21" t="str">
        <f>'Actions-Copy'!S5851</f>
        <v>Staff_View</v>
      </c>
    </row>
    <row r="5852" spans="1:16" ht="28.5" hidden="1" customHeight="1" x14ac:dyDescent="0.25">
      <c r="A5852">
        <f>VLOOKUP('Actions-Copy'!C5852,ModuleNames,4,FALSE)</f>
        <v>0</v>
      </c>
      <c r="B5852">
        <f>VLOOKUP('Actions-Copy'!C5852,ModuleNames,3,FALSE)</f>
        <v>0</v>
      </c>
      <c r="C5852">
        <f>VLOOKUP('Actions-Copy'!C5852,ModuleNames,2,FALSE)</f>
        <v>0</v>
      </c>
      <c r="D5852" s="21" t="str">
        <f>'Actions-Copy'!D5852</f>
        <v>New</v>
      </c>
      <c r="E5852" t="str">
        <f>(IF(ISBLANK('Actions-Copy'!F5852),'Actions-Copy'!D5852,'Actions-Copy'!F5852))</f>
        <v>New</v>
      </c>
      <c r="F5852" s="21" t="str">
        <f>'Actions-Copy'!C5852</f>
        <v>staff_roles_upload</v>
      </c>
      <c r="G5852" s="21" t="str">
        <f>'Actions-Copy'!B5852</f>
        <v>ag3</v>
      </c>
      <c r="H5852" s="21" t="str">
        <f>'Actions-Copy'!A5852</f>
        <v>a1</v>
      </c>
      <c r="I5852" t="str">
        <f>IF(ISBLANK('Actions-Copy'!O5852),"","Y")</f>
        <v/>
      </c>
      <c r="J5852">
        <f>'Actions-Copy'!O5852</f>
        <v>0</v>
      </c>
      <c r="K5852" t="str">
        <f>IF(ISNUMBER(SEARCH(Module_Name_Short&amp;"_"&amp;SUBSTITUTE(Title," ",""),'Actions-Copy'!$S5852,1)),"X","")</f>
        <v/>
      </c>
      <c r="L5852" t="str">
        <f>IF(ISNUMBER(SEARCH(Module_Name_Short&amp;"_"&amp;SUBSTITUTE(Title," ",""),'Actions-Copy'!$S5852,1)),"X","")</f>
        <v/>
      </c>
      <c r="M5852" t="str">
        <f>IF(ISNUMBER(SEARCH(Module_Name_Short&amp;"_"&amp;SUBSTITUTE(Title," ",""),'Actions-Copy'!$S5852,1)),"X","")</f>
        <v/>
      </c>
      <c r="N5852" t="str">
        <f>IF(ISNUMBER(SEARCH(Module_Name_Short&amp;"_"&amp;SUBSTITUTE(Title," ",""),'Actions-Copy'!$S5852,1)),"X","")</f>
        <v/>
      </c>
      <c r="O5852" t="str">
        <f t="shared" si="10"/>
        <v>Y</v>
      </c>
      <c r="P5852" s="21" t="str">
        <f>'Actions-Copy'!S5852</f>
        <v>Staff_Admin</v>
      </c>
    </row>
    <row r="5853" spans="1:16" ht="28.5" hidden="1" customHeight="1" x14ac:dyDescent="0.25">
      <c r="A5853">
        <f>VLOOKUP('Actions-Copy'!C5853,ModuleNames,4,FALSE)</f>
        <v>0</v>
      </c>
      <c r="B5853">
        <f>VLOOKUP('Actions-Copy'!C5853,ModuleNames,3,FALSE)</f>
        <v>0</v>
      </c>
      <c r="C5853">
        <f>VLOOKUP('Actions-Copy'!C5853,ModuleNames,2,FALSE)</f>
        <v>0</v>
      </c>
      <c r="D5853" s="21" t="str">
        <f>'Actions-Copy'!D5853</f>
        <v>Edit</v>
      </c>
      <c r="E5853" t="str">
        <f>(IF(ISBLANK('Actions-Copy'!F5853),'Actions-Copy'!D5853,'Actions-Copy'!F5853))</f>
        <v>Edit</v>
      </c>
      <c r="F5853" s="21" t="str">
        <f>'Actions-Copy'!C5853</f>
        <v>staff_roles_upload</v>
      </c>
      <c r="G5853" s="21" t="str">
        <f>'Actions-Copy'!B5853</f>
        <v>ag4</v>
      </c>
      <c r="H5853" s="21" t="str">
        <f>'Actions-Copy'!A5853</f>
        <v>a1</v>
      </c>
      <c r="I5853" t="str">
        <f>IF(ISBLANK('Actions-Copy'!O5853),"","Y")</f>
        <v/>
      </c>
      <c r="J5853">
        <f>'Actions-Copy'!O5853</f>
        <v>0</v>
      </c>
      <c r="K5853" t="str">
        <f>IF(ISNUMBER(SEARCH(Module_Name_Short&amp;"_"&amp;SUBSTITUTE(Title," ",""),'Actions-Copy'!$S5853,1)),"X","")</f>
        <v/>
      </c>
      <c r="L5853" t="str">
        <f>IF(ISNUMBER(SEARCH(Module_Name_Short&amp;"_"&amp;SUBSTITUTE(Title," ",""),'Actions-Copy'!$S5853,1)),"X","")</f>
        <v/>
      </c>
      <c r="M5853" t="str">
        <f>IF(ISNUMBER(SEARCH(Module_Name_Short&amp;"_"&amp;SUBSTITUTE(Title," ",""),'Actions-Copy'!$S5853,1)),"X","")</f>
        <v/>
      </c>
      <c r="N5853" t="str">
        <f>IF(ISNUMBER(SEARCH(Module_Name_Short&amp;"_"&amp;SUBSTITUTE(Title," ",""),'Actions-Copy'!$S5853,1)),"X","")</f>
        <v/>
      </c>
      <c r="O5853" t="str">
        <f t="shared" si="10"/>
        <v>Y</v>
      </c>
      <c r="P5853" s="21" t="str">
        <f>'Actions-Copy'!S5853</f>
        <v>Staff_Admin</v>
      </c>
    </row>
    <row r="5854" spans="1:16" ht="28.5" hidden="1" customHeight="1" x14ac:dyDescent="0.25">
      <c r="A5854">
        <f>VLOOKUP('Actions-Copy'!C5854,ModuleNames,4,FALSE)</f>
        <v>0</v>
      </c>
      <c r="B5854">
        <f>VLOOKUP('Actions-Copy'!C5854,ModuleNames,3,FALSE)</f>
        <v>0</v>
      </c>
      <c r="C5854">
        <f>VLOOKUP('Actions-Copy'!C5854,ModuleNames,2,FALSE)</f>
        <v>0</v>
      </c>
      <c r="D5854" s="21" t="str">
        <f>'Actions-Copy'!D5854</f>
        <v>Delete</v>
      </c>
      <c r="E5854" t="str">
        <f>(IF(ISBLANK('Actions-Copy'!F5854),'Actions-Copy'!D5854,'Actions-Copy'!F5854))</f>
        <v>Delete</v>
      </c>
      <c r="F5854" s="21" t="str">
        <f>'Actions-Copy'!C5854</f>
        <v>staff_roles_upload</v>
      </c>
      <c r="G5854" s="21" t="str">
        <f>'Actions-Copy'!B5854</f>
        <v>ag4</v>
      </c>
      <c r="H5854" s="21" t="str">
        <f>'Actions-Copy'!A5854</f>
        <v>a2</v>
      </c>
      <c r="I5854" t="str">
        <f>IF(ISBLANK('Actions-Copy'!O5854),"","Y")</f>
        <v/>
      </c>
      <c r="J5854">
        <f>'Actions-Copy'!O5854</f>
        <v>0</v>
      </c>
      <c r="K5854" t="str">
        <f>IF(ISNUMBER(SEARCH(Module_Name_Short&amp;"_"&amp;SUBSTITUTE(Title," ",""),'Actions-Copy'!$S5854,1)),"X","")</f>
        <v/>
      </c>
      <c r="L5854" t="str">
        <f>IF(ISNUMBER(SEARCH(Module_Name_Short&amp;"_"&amp;SUBSTITUTE(Title," ",""),'Actions-Copy'!$S5854,1)),"X","")</f>
        <v/>
      </c>
      <c r="M5854" t="str">
        <f>IF(ISNUMBER(SEARCH(Module_Name_Short&amp;"_"&amp;SUBSTITUTE(Title," ",""),'Actions-Copy'!$S5854,1)),"X","")</f>
        <v/>
      </c>
      <c r="N5854" t="str">
        <f>IF(ISNUMBER(SEARCH(Module_Name_Short&amp;"_"&amp;SUBSTITUTE(Title," ",""),'Actions-Copy'!$S5854,1)),"X","")</f>
        <v/>
      </c>
      <c r="O5854" t="str">
        <f t="shared" si="10"/>
        <v>Y</v>
      </c>
      <c r="P5854" s="21" t="str">
        <f>'Actions-Copy'!S5854</f>
        <v>Staff_Admin</v>
      </c>
    </row>
    <row r="5855" spans="1:16" ht="28.5" hidden="1" customHeight="1" x14ac:dyDescent="0.25">
      <c r="A5855">
        <f>VLOOKUP('Actions-Copy'!C5855,ModuleNames,4,FALSE)</f>
        <v>0</v>
      </c>
      <c r="B5855">
        <f>VLOOKUP('Actions-Copy'!C5855,ModuleNames,3,FALSE)</f>
        <v>0</v>
      </c>
      <c r="C5855">
        <f>VLOOKUP('Actions-Copy'!C5855,ModuleNames,2,FALSE)</f>
        <v>0</v>
      </c>
      <c r="D5855" s="21" t="str">
        <f>'Actions-Copy'!D5855</f>
        <v>Export (Csv)</v>
      </c>
      <c r="E5855" t="str">
        <f>(IF(ISBLANK('Actions-Copy'!F5855),'Actions-Copy'!D5855,'Actions-Copy'!F5855))</f>
        <v>Export (Csv)</v>
      </c>
      <c r="F5855" s="21" t="str">
        <f>'Actions-Copy'!C5855</f>
        <v>staff_roles_upload</v>
      </c>
      <c r="G5855" s="21" t="str">
        <f>'Actions-Copy'!B5855</f>
        <v>ag5</v>
      </c>
      <c r="H5855" s="21" t="str">
        <f>'Actions-Copy'!A5855</f>
        <v>a1</v>
      </c>
      <c r="I5855" t="str">
        <f>IF(ISBLANK('Actions-Copy'!O5855),"","Y")</f>
        <v/>
      </c>
      <c r="J5855">
        <f>'Actions-Copy'!O5855</f>
        <v>0</v>
      </c>
      <c r="K5855" t="str">
        <f>IF(ISNUMBER(SEARCH(Module_Name_Short&amp;"_"&amp;SUBSTITUTE(Title," ",""),'Actions-Copy'!$S5855,1)),"X","")</f>
        <v/>
      </c>
      <c r="L5855" t="str">
        <f>IF(ISNUMBER(SEARCH(Module_Name_Short&amp;"_"&amp;SUBSTITUTE(Title," ",""),'Actions-Copy'!$S5855,1)),"X","")</f>
        <v/>
      </c>
      <c r="M5855" t="str">
        <f>IF(ISNUMBER(SEARCH(Module_Name_Short&amp;"_"&amp;SUBSTITUTE(Title," ",""),'Actions-Copy'!$S5855,1)),"X","")</f>
        <v/>
      </c>
      <c r="N5855" t="str">
        <f>IF(ISNUMBER(SEARCH(Module_Name_Short&amp;"_"&amp;SUBSTITUTE(Title," ",""),'Actions-Copy'!$S5855,1)),"X","")</f>
        <v/>
      </c>
      <c r="O5855" t="str">
        <f t="shared" si="10"/>
        <v>Y</v>
      </c>
      <c r="P5855" s="21">
        <f>'Actions-Copy'!S5855</f>
        <v>0</v>
      </c>
    </row>
    <row r="5856" spans="1:16" ht="28.5" hidden="1" customHeight="1" x14ac:dyDescent="0.25">
      <c r="A5856">
        <f>VLOOKUP('Actions-Copy'!C5856,ModuleNames,4,FALSE)</f>
        <v>0</v>
      </c>
      <c r="B5856">
        <f>VLOOKUP('Actions-Copy'!C5856,ModuleNames,3,FALSE)</f>
        <v>0</v>
      </c>
      <c r="C5856">
        <f>VLOOKUP('Actions-Copy'!C5856,ModuleNames,2,FALSE)</f>
        <v>0</v>
      </c>
      <c r="D5856" s="21">
        <f>'Actions-Copy'!D5856</f>
        <v>0</v>
      </c>
      <c r="E5856">
        <f>(IF(ISBLANK('Actions-Copy'!F5856),'Actions-Copy'!D5856,'Actions-Copy'!F5856))</f>
        <v>0</v>
      </c>
      <c r="F5856" s="21" t="str">
        <f>'Actions-Copy'!C5856</f>
        <v>staff_roles_upload</v>
      </c>
      <c r="G5856" s="21" t="str">
        <f>'Actions-Copy'!B5856</f>
        <v>ag5</v>
      </c>
      <c r="H5856" s="21" t="str">
        <f>'Actions-Copy'!A5856</f>
        <v>a2</v>
      </c>
      <c r="I5856" t="str">
        <f>IF(ISBLANK('Actions-Copy'!O5856),"","Y")</f>
        <v/>
      </c>
      <c r="J5856">
        <f>'Actions-Copy'!O5856</f>
        <v>0</v>
      </c>
      <c r="K5856" t="str">
        <f>IF(ISNUMBER(SEARCH(Module_Name_Short&amp;"_"&amp;SUBSTITUTE(Title," ",""),'Actions-Copy'!$S5856,1)),"X","")</f>
        <v/>
      </c>
      <c r="L5856" t="str">
        <f>IF(ISNUMBER(SEARCH(Module_Name_Short&amp;"_"&amp;SUBSTITUTE(Title," ",""),'Actions-Copy'!$S5856,1)),"X","")</f>
        <v/>
      </c>
      <c r="M5856" t="str">
        <f>IF(ISNUMBER(SEARCH(Module_Name_Short&amp;"_"&amp;SUBSTITUTE(Title," ",""),'Actions-Copy'!$S5856,1)),"X","")</f>
        <v/>
      </c>
      <c r="N5856" t="str">
        <f>IF(ISNUMBER(SEARCH(Module_Name_Short&amp;"_"&amp;SUBSTITUTE(Title," ",""),'Actions-Copy'!$S5856,1)),"X","")</f>
        <v/>
      </c>
      <c r="O5856" t="str">
        <f t="shared" si="10"/>
        <v>Y</v>
      </c>
      <c r="P5856" s="21">
        <f>'Actions-Copy'!S5856</f>
        <v>0</v>
      </c>
    </row>
    <row r="5857" spans="1:16" ht="28.5" hidden="1" customHeight="1" x14ac:dyDescent="0.25">
      <c r="A5857">
        <f>VLOOKUP('Actions-Copy'!C5857,ModuleNames,4,FALSE)</f>
        <v>0</v>
      </c>
      <c r="B5857">
        <f>VLOOKUP('Actions-Copy'!C5857,ModuleNames,3,FALSE)</f>
        <v>0</v>
      </c>
      <c r="C5857">
        <f>VLOOKUP('Actions-Copy'!C5857,ModuleNames,2,FALSE)</f>
        <v>0</v>
      </c>
      <c r="D5857" s="21" t="str">
        <f>'Actions-Copy'!D5857</f>
        <v>Export (Rowset)</v>
      </c>
      <c r="E5857" t="str">
        <f>(IF(ISBLANK('Actions-Copy'!F5857),'Actions-Copy'!D5857,'Actions-Copy'!F5857))</f>
        <v>Export (Rowset)</v>
      </c>
      <c r="F5857" s="21" t="str">
        <f>'Actions-Copy'!C5857</f>
        <v>staff_roles_upload</v>
      </c>
      <c r="G5857" s="21" t="str">
        <f>'Actions-Copy'!B5857</f>
        <v>ag5</v>
      </c>
      <c r="H5857" s="21" t="str">
        <f>'Actions-Copy'!A5857</f>
        <v>a3</v>
      </c>
      <c r="I5857" t="str">
        <f>IF(ISBLANK('Actions-Copy'!O5857),"","Y")</f>
        <v/>
      </c>
      <c r="J5857">
        <f>'Actions-Copy'!O5857</f>
        <v>0</v>
      </c>
      <c r="K5857" t="str">
        <f>IF(ISNUMBER(SEARCH(Module_Name_Short&amp;"_"&amp;SUBSTITUTE(Title," ",""),'Actions-Copy'!$S5857,1)),"X","")</f>
        <v/>
      </c>
      <c r="L5857" t="str">
        <f>IF(ISNUMBER(SEARCH(Module_Name_Short&amp;"_"&amp;SUBSTITUTE(Title," ",""),'Actions-Copy'!$S5857,1)),"X","")</f>
        <v/>
      </c>
      <c r="M5857" t="str">
        <f>IF(ISNUMBER(SEARCH(Module_Name_Short&amp;"_"&amp;SUBSTITUTE(Title," ",""),'Actions-Copy'!$S5857,1)),"X","")</f>
        <v/>
      </c>
      <c r="N5857" t="str">
        <f>IF(ISNUMBER(SEARCH(Module_Name_Short&amp;"_"&amp;SUBSTITUTE(Title," ",""),'Actions-Copy'!$S5857,1)),"X","")</f>
        <v/>
      </c>
      <c r="O5857" t="str">
        <f t="shared" si="10"/>
        <v>Y</v>
      </c>
      <c r="P5857" s="21">
        <f>'Actions-Copy'!S5857</f>
        <v>0</v>
      </c>
    </row>
    <row r="5858" spans="1:16" ht="28.5" hidden="1" customHeight="1" x14ac:dyDescent="0.25">
      <c r="A5858">
        <f>VLOOKUP('Actions-Copy'!C5858,ModuleNames,4,FALSE)</f>
        <v>0</v>
      </c>
      <c r="B5858">
        <f>VLOOKUP('Actions-Copy'!C5858,ModuleNames,3,FALSE)</f>
        <v>0</v>
      </c>
      <c r="C5858">
        <f>VLOOKUP('Actions-Copy'!C5858,ModuleNames,2,FALSE)</f>
        <v>0</v>
      </c>
      <c r="D5858" s="21" t="str">
        <f>'Actions-Copy'!D5858</f>
        <v>Export (Rss)</v>
      </c>
      <c r="E5858" t="str">
        <f>(IF(ISBLANK('Actions-Copy'!F5858),'Actions-Copy'!D5858,'Actions-Copy'!F5858))</f>
        <v>Export (Rss)</v>
      </c>
      <c r="F5858" s="21" t="str">
        <f>'Actions-Copy'!C5858</f>
        <v>staff_roles_upload</v>
      </c>
      <c r="G5858" s="21" t="str">
        <f>'Actions-Copy'!B5858</f>
        <v>ag5</v>
      </c>
      <c r="H5858" s="21" t="str">
        <f>'Actions-Copy'!A5858</f>
        <v>a4</v>
      </c>
      <c r="I5858" t="str">
        <f>IF(ISBLANK('Actions-Copy'!O5858),"","Y")</f>
        <v/>
      </c>
      <c r="J5858">
        <f>'Actions-Copy'!O5858</f>
        <v>0</v>
      </c>
      <c r="K5858" t="str">
        <f>IF(ISNUMBER(SEARCH(Module_Name_Short&amp;"_"&amp;SUBSTITUTE(Title," ",""),'Actions-Copy'!$S5858,1)),"X","")</f>
        <v/>
      </c>
      <c r="L5858" t="str">
        <f>IF(ISNUMBER(SEARCH(Module_Name_Short&amp;"_"&amp;SUBSTITUTE(Title," ",""),'Actions-Copy'!$S5858,1)),"X","")</f>
        <v/>
      </c>
      <c r="M5858" t="str">
        <f>IF(ISNUMBER(SEARCH(Module_Name_Short&amp;"_"&amp;SUBSTITUTE(Title," ",""),'Actions-Copy'!$S5858,1)),"X","")</f>
        <v/>
      </c>
      <c r="N5858" t="str">
        <f>IF(ISNUMBER(SEARCH(Module_Name_Short&amp;"_"&amp;SUBSTITUTE(Title," ",""),'Actions-Copy'!$S5858,1)),"X","")</f>
        <v/>
      </c>
      <c r="O5858" t="str">
        <f t="shared" si="10"/>
        <v>Y</v>
      </c>
      <c r="P5858" s="21">
        <f>'Actions-Copy'!S5858</f>
        <v>0</v>
      </c>
    </row>
    <row r="5859" spans="1:16" ht="28.5" hidden="1" customHeight="1" x14ac:dyDescent="0.25">
      <c r="A5859">
        <f>VLOOKUP('Actions-Copy'!C5859,ModuleNames,4,FALSE)</f>
        <v>0</v>
      </c>
      <c r="B5859">
        <f>VLOOKUP('Actions-Copy'!C5859,ModuleNames,3,FALSE)</f>
        <v>0</v>
      </c>
      <c r="C5859">
        <f>VLOOKUP('Actions-Copy'!C5859,ModuleNames,2,FALSE)</f>
        <v>0</v>
      </c>
      <c r="D5859" s="21">
        <f>'Actions-Copy'!D5859</f>
        <v>0</v>
      </c>
      <c r="E5859">
        <f>(IF(ISBLANK('Actions-Copy'!F5859),'Actions-Copy'!D5859,'Actions-Copy'!F5859))</f>
        <v>0</v>
      </c>
      <c r="F5859" s="21" t="str">
        <f>'Actions-Copy'!C5859</f>
        <v>staff_roles_upload</v>
      </c>
      <c r="G5859" s="21" t="str">
        <f>'Actions-Copy'!B5859</f>
        <v>ag5</v>
      </c>
      <c r="H5859" s="21" t="str">
        <f>'Actions-Copy'!A5859</f>
        <v>a5</v>
      </c>
      <c r="I5859" t="str">
        <f>IF(ISBLANK('Actions-Copy'!O5859),"","Y")</f>
        <v/>
      </c>
      <c r="J5859">
        <f>'Actions-Copy'!O5859</f>
        <v>0</v>
      </c>
      <c r="K5859" t="str">
        <f>IF(ISNUMBER(SEARCH(Module_Name_Short&amp;"_"&amp;SUBSTITUTE(Title," ",""),'Actions-Copy'!$S5859,1)),"X","")</f>
        <v/>
      </c>
      <c r="L5859" t="str">
        <f>IF(ISNUMBER(SEARCH(Module_Name_Short&amp;"_"&amp;SUBSTITUTE(Title," ",""),'Actions-Copy'!$S5859,1)),"X","")</f>
        <v/>
      </c>
      <c r="M5859" t="str">
        <f>IF(ISNUMBER(SEARCH(Module_Name_Short&amp;"_"&amp;SUBSTITUTE(Title," ",""),'Actions-Copy'!$S5859,1)),"X","")</f>
        <v/>
      </c>
      <c r="N5859" t="str">
        <f>IF(ISNUMBER(SEARCH(Module_Name_Short&amp;"_"&amp;SUBSTITUTE(Title," ",""),'Actions-Copy'!$S5859,1)),"X","")</f>
        <v/>
      </c>
      <c r="O5859" t="str">
        <f t="shared" si="10"/>
        <v>Y</v>
      </c>
      <c r="P5859" s="21">
        <f>'Actions-Copy'!S5859</f>
        <v>0</v>
      </c>
    </row>
    <row r="5860" spans="1:16" ht="28.5" hidden="1" customHeight="1" x14ac:dyDescent="0.25">
      <c r="A5860">
        <f>VLOOKUP('Actions-Copy'!C5860,ModuleNames,4,FALSE)</f>
        <v>0</v>
      </c>
      <c r="B5860">
        <f>VLOOKUP('Actions-Copy'!C5860,ModuleNames,3,FALSE)</f>
        <v>0</v>
      </c>
      <c r="C5860">
        <f>VLOOKUP('Actions-Copy'!C5860,ModuleNames,2,FALSE)</f>
        <v>0</v>
      </c>
      <c r="D5860" s="21" t="str">
        <f>'Actions-Copy'!D5860</f>
        <v>Import</v>
      </c>
      <c r="E5860" t="str">
        <f>(IF(ISBLANK('Actions-Copy'!F5860),'Actions-Copy'!D5860,'Actions-Copy'!F5860))</f>
        <v>Import</v>
      </c>
      <c r="F5860" s="21" t="str">
        <f>'Actions-Copy'!C5860</f>
        <v>staff_roles_upload</v>
      </c>
      <c r="G5860" s="21" t="str">
        <f>'Actions-Copy'!B5860</f>
        <v>ag5</v>
      </c>
      <c r="H5860" s="21" t="str">
        <f>'Actions-Copy'!A5860</f>
        <v>a6</v>
      </c>
      <c r="I5860" t="str">
        <f>IF(ISBLANK('Actions-Copy'!O5860),"","Y")</f>
        <v/>
      </c>
      <c r="J5860">
        <f>'Actions-Copy'!O5860</f>
        <v>0</v>
      </c>
      <c r="K5860" t="str">
        <f>IF(ISNUMBER(SEARCH(Module_Name_Short&amp;"_"&amp;SUBSTITUTE(Title," ",""),'Actions-Copy'!$S5860,1)),"X","")</f>
        <v/>
      </c>
      <c r="L5860" t="str">
        <f>IF(ISNUMBER(SEARCH(Module_Name_Short&amp;"_"&amp;SUBSTITUTE(Title," ",""),'Actions-Copy'!$S5860,1)),"X","")</f>
        <v/>
      </c>
      <c r="M5860" t="str">
        <f>IF(ISNUMBER(SEARCH(Module_Name_Short&amp;"_"&amp;SUBSTITUTE(Title," ",""),'Actions-Copy'!$S5860,1)),"X","")</f>
        <v/>
      </c>
      <c r="N5860" t="str">
        <f>IF(ISNUMBER(SEARCH(Module_Name_Short&amp;"_"&amp;SUBSTITUTE(Title," ",""),'Actions-Copy'!$S5860,1)),"X","")</f>
        <v/>
      </c>
      <c r="O5860" t="str">
        <f t="shared" si="10"/>
        <v>Y</v>
      </c>
      <c r="P5860" s="21">
        <f>'Actions-Copy'!S5860</f>
        <v>0</v>
      </c>
    </row>
    <row r="5861" spans="1:16" ht="28.5" hidden="1" customHeight="1" x14ac:dyDescent="0.25">
      <c r="A5861">
        <f>VLOOKUP('Actions-Copy'!C5861,ModuleNames,4,FALSE)</f>
        <v>0</v>
      </c>
      <c r="B5861">
        <f>VLOOKUP('Actions-Copy'!C5861,ModuleNames,3,FALSE)</f>
        <v>0</v>
      </c>
      <c r="C5861">
        <f>VLOOKUP('Actions-Copy'!C5861,ModuleNames,2,FALSE)</f>
        <v>0</v>
      </c>
      <c r="D5861" s="21" t="str">
        <f>'Actions-Copy'!D5861</f>
        <v>Data Sheet</v>
      </c>
      <c r="E5861" t="str">
        <f>(IF(ISBLANK('Actions-Copy'!F5861),'Actions-Copy'!D5861,'Actions-Copy'!F5861))</f>
        <v>Data Sheet</v>
      </c>
      <c r="F5861" s="21" t="str">
        <f>'Actions-Copy'!C5861</f>
        <v>staff_roles_upload</v>
      </c>
      <c r="G5861" s="21" t="str">
        <f>'Actions-Copy'!B5861</f>
        <v>ag5</v>
      </c>
      <c r="H5861" s="21" t="str">
        <f>'Actions-Copy'!A5861</f>
        <v>a7</v>
      </c>
      <c r="I5861" t="str">
        <f>IF(ISBLANK('Actions-Copy'!O5861),"","Y")</f>
        <v/>
      </c>
      <c r="J5861">
        <f>'Actions-Copy'!O5861</f>
        <v>0</v>
      </c>
      <c r="K5861" t="str">
        <f>IF(ISNUMBER(SEARCH(Module_Name_Short&amp;"_"&amp;SUBSTITUTE(Title," ",""),'Actions-Copy'!$S5861,1)),"X","")</f>
        <v/>
      </c>
      <c r="L5861" t="str">
        <f>IF(ISNUMBER(SEARCH(Module_Name_Short&amp;"_"&amp;SUBSTITUTE(Title," ",""),'Actions-Copy'!$S5861,1)),"X","")</f>
        <v/>
      </c>
      <c r="M5861" t="str">
        <f>IF(ISNUMBER(SEARCH(Module_Name_Short&amp;"_"&amp;SUBSTITUTE(Title," ",""),'Actions-Copy'!$S5861,1)),"X","")</f>
        <v/>
      </c>
      <c r="N5861" t="str">
        <f>IF(ISNUMBER(SEARCH(Module_Name_Short&amp;"_"&amp;SUBSTITUTE(Title," ",""),'Actions-Copy'!$S5861,1)),"X","")</f>
        <v/>
      </c>
      <c r="O5861" t="str">
        <f t="shared" si="10"/>
        <v>Y</v>
      </c>
      <c r="P5861" s="21">
        <f>'Actions-Copy'!S5861</f>
        <v>0</v>
      </c>
    </row>
    <row r="5862" spans="1:16" ht="28.5" hidden="1" customHeight="1" x14ac:dyDescent="0.25">
      <c r="A5862">
        <f>VLOOKUP('Actions-Copy'!C5862,ModuleNames,4,FALSE)</f>
        <v>0</v>
      </c>
      <c r="B5862">
        <f>VLOOKUP('Actions-Copy'!C5862,ModuleNames,3,FALSE)</f>
        <v>0</v>
      </c>
      <c r="C5862">
        <f>VLOOKUP('Actions-Copy'!C5862,ModuleNames,2,FALSE)</f>
        <v>0</v>
      </c>
      <c r="D5862" s="21" t="str">
        <f>'Actions-Copy'!D5862</f>
        <v>Grid</v>
      </c>
      <c r="E5862" t="str">
        <f>(IF(ISBLANK('Actions-Copy'!F5862),'Actions-Copy'!D5862,'Actions-Copy'!F5862))</f>
        <v>Grid</v>
      </c>
      <c r="F5862" s="21" t="str">
        <f>'Actions-Copy'!C5862</f>
        <v>staff_roles_upload</v>
      </c>
      <c r="G5862" s="21" t="str">
        <f>'Actions-Copy'!B5862</f>
        <v>ag5</v>
      </c>
      <c r="H5862" s="21" t="str">
        <f>'Actions-Copy'!A5862</f>
        <v>a8</v>
      </c>
      <c r="I5862" t="str">
        <f>IF(ISBLANK('Actions-Copy'!O5862),"","Y")</f>
        <v/>
      </c>
      <c r="J5862">
        <f>'Actions-Copy'!O5862</f>
        <v>0</v>
      </c>
      <c r="K5862" t="str">
        <f>IF(ISNUMBER(SEARCH(Module_Name_Short&amp;"_"&amp;SUBSTITUTE(Title," ",""),'Actions-Copy'!$S5862,1)),"X","")</f>
        <v/>
      </c>
      <c r="L5862" t="str">
        <f>IF(ISNUMBER(SEARCH(Module_Name_Short&amp;"_"&amp;SUBSTITUTE(Title," ",""),'Actions-Copy'!$S5862,1)),"X","")</f>
        <v/>
      </c>
      <c r="M5862" t="str">
        <f>IF(ISNUMBER(SEARCH(Module_Name_Short&amp;"_"&amp;SUBSTITUTE(Title," ",""),'Actions-Copy'!$S5862,1)),"X","")</f>
        <v/>
      </c>
      <c r="N5862" t="str">
        <f>IF(ISNUMBER(SEARCH(Module_Name_Short&amp;"_"&amp;SUBSTITUTE(Title," ",""),'Actions-Copy'!$S5862,1)),"X","")</f>
        <v/>
      </c>
      <c r="O5862" t="str">
        <f t="shared" si="10"/>
        <v>Y</v>
      </c>
      <c r="P5862" s="21">
        <f>'Actions-Copy'!S5862</f>
        <v>0</v>
      </c>
    </row>
    <row r="5863" spans="1:16" ht="28.5" hidden="1" customHeight="1" x14ac:dyDescent="0.25">
      <c r="A5863">
        <f>VLOOKUP('Actions-Copy'!C5863,ModuleNames,4,FALSE)</f>
        <v>0</v>
      </c>
      <c r="B5863">
        <f>VLOOKUP('Actions-Copy'!C5863,ModuleNames,3,FALSE)</f>
        <v>0</v>
      </c>
      <c r="C5863">
        <f>VLOOKUP('Actions-Copy'!C5863,ModuleNames,2,FALSE)</f>
        <v>0</v>
      </c>
      <c r="D5863" s="21" t="str">
        <f>'Actions-Copy'!D5863</f>
        <v>Update</v>
      </c>
      <c r="E5863" t="str">
        <f>(IF(ISBLANK('Actions-Copy'!F5863),'Actions-Copy'!D5863,'Actions-Copy'!F5863))</f>
        <v>Update</v>
      </c>
      <c r="F5863" s="21" t="str">
        <f>'Actions-Copy'!C5863</f>
        <v>staff_roles_upload</v>
      </c>
      <c r="G5863" s="21" t="str">
        <f>'Actions-Copy'!B5863</f>
        <v>ag6</v>
      </c>
      <c r="H5863" s="21" t="str">
        <f>'Actions-Copy'!A5863</f>
        <v>a1</v>
      </c>
      <c r="I5863" t="str">
        <f>IF(ISBLANK('Actions-Copy'!O5863),"","Y")</f>
        <v/>
      </c>
      <c r="J5863">
        <f>'Actions-Copy'!O5863</f>
        <v>0</v>
      </c>
      <c r="K5863" t="str">
        <f>IF(ISNUMBER(SEARCH(Module_Name_Short&amp;"_"&amp;SUBSTITUTE(Title," ",""),'Actions-Copy'!$S5863,1)),"X","")</f>
        <v/>
      </c>
      <c r="L5863" t="str">
        <f>IF(ISNUMBER(SEARCH(Module_Name_Short&amp;"_"&amp;SUBSTITUTE(Title," ",""),'Actions-Copy'!$S5863,1)),"X","")</f>
        <v/>
      </c>
      <c r="M5863" t="str">
        <f>IF(ISNUMBER(SEARCH(Module_Name_Short&amp;"_"&amp;SUBSTITUTE(Title," ",""),'Actions-Copy'!$S5863,1)),"X","")</f>
        <v/>
      </c>
      <c r="N5863" t="str">
        <f>IF(ISNUMBER(SEARCH(Module_Name_Short&amp;"_"&amp;SUBSTITUTE(Title," ",""),'Actions-Copy'!$S5863,1)),"X","")</f>
        <v/>
      </c>
      <c r="O5863" t="str">
        <f t="shared" si="10"/>
        <v>Y</v>
      </c>
      <c r="P5863" s="21">
        <f>'Actions-Copy'!S5863</f>
        <v>0</v>
      </c>
    </row>
    <row r="5864" spans="1:16" ht="28.5" hidden="1" customHeight="1" x14ac:dyDescent="0.25">
      <c r="A5864">
        <f>VLOOKUP('Actions-Copy'!C5864,ModuleNames,4,FALSE)</f>
        <v>0</v>
      </c>
      <c r="B5864">
        <f>VLOOKUP('Actions-Copy'!C5864,ModuleNames,3,FALSE)</f>
        <v>0</v>
      </c>
      <c r="C5864">
        <f>VLOOKUP('Actions-Copy'!C5864,ModuleNames,2,FALSE)</f>
        <v>0</v>
      </c>
      <c r="D5864" s="21" t="str">
        <f>'Actions-Copy'!D5864</f>
        <v>Cancel</v>
      </c>
      <c r="E5864" t="str">
        <f>(IF(ISBLANK('Actions-Copy'!F5864),'Actions-Copy'!D5864,'Actions-Copy'!F5864))</f>
        <v>Cancel</v>
      </c>
      <c r="F5864" s="21" t="str">
        <f>'Actions-Copy'!C5864</f>
        <v>staff_roles_upload</v>
      </c>
      <c r="G5864" s="21" t="str">
        <f>'Actions-Copy'!B5864</f>
        <v>ag6</v>
      </c>
      <c r="H5864" s="21" t="str">
        <f>'Actions-Copy'!A5864</f>
        <v>a2</v>
      </c>
      <c r="I5864" t="str">
        <f>IF(ISBLANK('Actions-Copy'!O5864),"","Y")</f>
        <v/>
      </c>
      <c r="J5864">
        <f>'Actions-Copy'!O5864</f>
        <v>0</v>
      </c>
      <c r="K5864" t="str">
        <f>IF(ISNUMBER(SEARCH(Module_Name_Short&amp;"_"&amp;SUBSTITUTE(Title," ",""),'Actions-Copy'!$S5864,1)),"X","")</f>
        <v/>
      </c>
      <c r="L5864" t="str">
        <f>IF(ISNUMBER(SEARCH(Module_Name_Short&amp;"_"&amp;SUBSTITUTE(Title," ",""),'Actions-Copy'!$S5864,1)),"X","")</f>
        <v/>
      </c>
      <c r="M5864" t="str">
        <f>IF(ISNUMBER(SEARCH(Module_Name_Short&amp;"_"&amp;SUBSTITUTE(Title," ",""),'Actions-Copy'!$S5864,1)),"X","")</f>
        <v/>
      </c>
      <c r="N5864" t="str">
        <f>IF(ISNUMBER(SEARCH(Module_Name_Short&amp;"_"&amp;SUBSTITUTE(Title," ",""),'Actions-Copy'!$S5864,1)),"X","")</f>
        <v/>
      </c>
      <c r="O5864" t="str">
        <f t="shared" si="10"/>
        <v>Y</v>
      </c>
      <c r="P5864" s="21">
        <f>'Actions-Copy'!S5864</f>
        <v>0</v>
      </c>
    </row>
    <row r="5865" spans="1:16" ht="28.5" hidden="1" customHeight="1" x14ac:dyDescent="0.25">
      <c r="A5865">
        <f>VLOOKUP('Actions-Copy'!C5865,ModuleNames,4,FALSE)</f>
        <v>0</v>
      </c>
      <c r="B5865">
        <f>VLOOKUP('Actions-Copy'!C5865,ModuleNames,3,FALSE)</f>
        <v>0</v>
      </c>
      <c r="C5865">
        <f>VLOOKUP('Actions-Copy'!C5865,ModuleNames,2,FALSE)</f>
        <v>0</v>
      </c>
      <c r="D5865" s="21" t="str">
        <f>'Actions-Copy'!D5865</f>
        <v>Insert</v>
      </c>
      <c r="E5865" t="str">
        <f>(IF(ISBLANK('Actions-Copy'!F5865),'Actions-Copy'!D5865,'Actions-Copy'!F5865))</f>
        <v>Insert</v>
      </c>
      <c r="F5865" s="21" t="str">
        <f>'Actions-Copy'!C5865</f>
        <v>staff_roles_upload</v>
      </c>
      <c r="G5865" s="21" t="str">
        <f>'Actions-Copy'!B5865</f>
        <v>ag6</v>
      </c>
      <c r="H5865" s="21" t="str">
        <f>'Actions-Copy'!A5865</f>
        <v>a3</v>
      </c>
      <c r="I5865" t="str">
        <f>IF(ISBLANK('Actions-Copy'!O5865),"","Y")</f>
        <v/>
      </c>
      <c r="J5865">
        <f>'Actions-Copy'!O5865</f>
        <v>0</v>
      </c>
      <c r="K5865" t="str">
        <f>IF(ISNUMBER(SEARCH(Module_Name_Short&amp;"_"&amp;SUBSTITUTE(Title," ",""),'Actions-Copy'!$S5865,1)),"X","")</f>
        <v/>
      </c>
      <c r="L5865" t="str">
        <f>IF(ISNUMBER(SEARCH(Module_Name_Short&amp;"_"&amp;SUBSTITUTE(Title," ",""),'Actions-Copy'!$S5865,1)),"X","")</f>
        <v/>
      </c>
      <c r="M5865" t="str">
        <f>IF(ISNUMBER(SEARCH(Module_Name_Short&amp;"_"&amp;SUBSTITUTE(Title," ",""),'Actions-Copy'!$S5865,1)),"X","")</f>
        <v/>
      </c>
      <c r="N5865" t="str">
        <f>IF(ISNUMBER(SEARCH(Module_Name_Short&amp;"_"&amp;SUBSTITUTE(Title," ",""),'Actions-Copy'!$S5865,1)),"X","")</f>
        <v/>
      </c>
      <c r="O5865" t="str">
        <f t="shared" si="10"/>
        <v>Y</v>
      </c>
      <c r="P5865" s="21">
        <f>'Actions-Copy'!S5865</f>
        <v>0</v>
      </c>
    </row>
    <row r="5866" spans="1:16" ht="28.5" hidden="1" customHeight="1" x14ac:dyDescent="0.25">
      <c r="A5866">
        <f>VLOOKUP('Actions-Copy'!C5866,ModuleNames,4,FALSE)</f>
        <v>0</v>
      </c>
      <c r="B5866">
        <f>VLOOKUP('Actions-Copy'!C5866,ModuleNames,3,FALSE)</f>
        <v>0</v>
      </c>
      <c r="C5866">
        <f>VLOOKUP('Actions-Copy'!C5866,ModuleNames,2,FALSE)</f>
        <v>0</v>
      </c>
      <c r="D5866" s="21" t="str">
        <f>'Actions-Copy'!D5866</f>
        <v>Cancel</v>
      </c>
      <c r="E5866" t="str">
        <f>(IF(ISBLANK('Actions-Copy'!F5866),'Actions-Copy'!D5866,'Actions-Copy'!F5866))</f>
        <v>Cancel</v>
      </c>
      <c r="F5866" s="21" t="str">
        <f>'Actions-Copy'!C5866</f>
        <v>staff_roles_upload</v>
      </c>
      <c r="G5866" s="21" t="str">
        <f>'Actions-Copy'!B5866</f>
        <v>ag6</v>
      </c>
      <c r="H5866" s="21" t="str">
        <f>'Actions-Copy'!A5866</f>
        <v>a4</v>
      </c>
      <c r="I5866" t="str">
        <f>IF(ISBLANK('Actions-Copy'!O5866),"","Y")</f>
        <v/>
      </c>
      <c r="J5866">
        <f>'Actions-Copy'!O5866</f>
        <v>0</v>
      </c>
      <c r="K5866" t="str">
        <f>IF(ISNUMBER(SEARCH(Module_Name_Short&amp;"_"&amp;SUBSTITUTE(Title," ",""),'Actions-Copy'!$S5866,1)),"X","")</f>
        <v/>
      </c>
      <c r="L5866" t="str">
        <f>IF(ISNUMBER(SEARCH(Module_Name_Short&amp;"_"&amp;SUBSTITUTE(Title," ",""),'Actions-Copy'!$S5866,1)),"X","")</f>
        <v/>
      </c>
      <c r="M5866" t="str">
        <f>IF(ISNUMBER(SEARCH(Module_Name_Short&amp;"_"&amp;SUBSTITUTE(Title," ",""),'Actions-Copy'!$S5866,1)),"X","")</f>
        <v/>
      </c>
      <c r="N5866" t="str">
        <f>IF(ISNUMBER(SEARCH(Module_Name_Short&amp;"_"&amp;SUBSTITUTE(Title," ",""),'Actions-Copy'!$S5866,1)),"X","")</f>
        <v/>
      </c>
      <c r="O5866" t="str">
        <f t="shared" si="10"/>
        <v>Y</v>
      </c>
      <c r="P5866" s="21">
        <f>'Actions-Copy'!S5866</f>
        <v>0</v>
      </c>
    </row>
    <row r="5867" spans="1:16" ht="28.5" hidden="1" customHeight="1" x14ac:dyDescent="0.25">
      <c r="A5867">
        <f>VLOOKUP('Actions-Copy'!C5867,ModuleNames,4,FALSE)</f>
        <v>0</v>
      </c>
      <c r="B5867">
        <f>VLOOKUP('Actions-Copy'!C5867,ModuleNames,3,FALSE)</f>
        <v>0</v>
      </c>
      <c r="C5867">
        <f>VLOOKUP('Actions-Copy'!C5867,ModuleNames,2,FALSE)</f>
        <v>0</v>
      </c>
      <c r="D5867" s="21" t="str">
        <f>'Actions-Copy'!D5867</f>
        <v>Report (Pdf)</v>
      </c>
      <c r="E5867" t="str">
        <f>(IF(ISBLANK('Actions-Copy'!F5867),'Actions-Copy'!D5867,'Actions-Copy'!F5867))</f>
        <v>Report (Pdf)</v>
      </c>
      <c r="F5867" s="21" t="str">
        <f>'Actions-Copy'!C5867</f>
        <v>staff_roles_upload</v>
      </c>
      <c r="G5867" s="21" t="str">
        <f>'Actions-Copy'!B5867</f>
        <v>ag7</v>
      </c>
      <c r="H5867" s="21" t="str">
        <f>'Actions-Copy'!A5867</f>
        <v>a1</v>
      </c>
      <c r="I5867" t="str">
        <f>IF(ISBLANK('Actions-Copy'!O5867),"","Y")</f>
        <v/>
      </c>
      <c r="J5867">
        <f>'Actions-Copy'!O5867</f>
        <v>0</v>
      </c>
      <c r="K5867" t="str">
        <f>IF(ISNUMBER(SEARCH(Module_Name_Short&amp;"_"&amp;SUBSTITUTE(Title," ",""),'Actions-Copy'!$S5867,1)),"X","")</f>
        <v/>
      </c>
      <c r="L5867" t="str">
        <f>IF(ISNUMBER(SEARCH(Module_Name_Short&amp;"_"&amp;SUBSTITUTE(Title," ",""),'Actions-Copy'!$S5867,1)),"X","")</f>
        <v/>
      </c>
      <c r="M5867" t="str">
        <f>IF(ISNUMBER(SEARCH(Module_Name_Short&amp;"_"&amp;SUBSTITUTE(Title," ",""),'Actions-Copy'!$S5867,1)),"X","")</f>
        <v/>
      </c>
      <c r="N5867" t="str">
        <f>IF(ISNUMBER(SEARCH(Module_Name_Short&amp;"_"&amp;SUBSTITUTE(Title," ",""),'Actions-Copy'!$S5867,1)),"X","")</f>
        <v/>
      </c>
      <c r="O5867" t="str">
        <f t="shared" si="10"/>
        <v>Y</v>
      </c>
      <c r="P5867" s="21">
        <f>'Actions-Copy'!S5867</f>
        <v>0</v>
      </c>
    </row>
    <row r="5868" spans="1:16" ht="28.5" hidden="1" customHeight="1" x14ac:dyDescent="0.25">
      <c r="A5868">
        <f>VLOOKUP('Actions-Copy'!C5868,ModuleNames,4,FALSE)</f>
        <v>0</v>
      </c>
      <c r="B5868">
        <f>VLOOKUP('Actions-Copy'!C5868,ModuleNames,3,FALSE)</f>
        <v>0</v>
      </c>
      <c r="C5868">
        <f>VLOOKUP('Actions-Copy'!C5868,ModuleNames,2,FALSE)</f>
        <v>0</v>
      </c>
      <c r="D5868" s="21" t="str">
        <f>'Actions-Copy'!D5868</f>
        <v>Report (Image)</v>
      </c>
      <c r="E5868" t="str">
        <f>(IF(ISBLANK('Actions-Copy'!F5868),'Actions-Copy'!D5868,'Actions-Copy'!F5868))</f>
        <v>Report (Image)</v>
      </c>
      <c r="F5868" s="21" t="str">
        <f>'Actions-Copy'!C5868</f>
        <v>staff_roles_upload</v>
      </c>
      <c r="G5868" s="21" t="str">
        <f>'Actions-Copy'!B5868</f>
        <v>ag7</v>
      </c>
      <c r="H5868" s="21" t="str">
        <f>'Actions-Copy'!A5868</f>
        <v>a2</v>
      </c>
      <c r="I5868" t="str">
        <f>IF(ISBLANK('Actions-Copy'!O5868),"","Y")</f>
        <v/>
      </c>
      <c r="J5868">
        <f>'Actions-Copy'!O5868</f>
        <v>0</v>
      </c>
      <c r="K5868" t="str">
        <f>IF(ISNUMBER(SEARCH(Module_Name_Short&amp;"_"&amp;SUBSTITUTE(Title," ",""),'Actions-Copy'!$S5868,1)),"X","")</f>
        <v/>
      </c>
      <c r="L5868" t="str">
        <f>IF(ISNUMBER(SEARCH(Module_Name_Short&amp;"_"&amp;SUBSTITUTE(Title," ",""),'Actions-Copy'!$S5868,1)),"X","")</f>
        <v/>
      </c>
      <c r="M5868" t="str">
        <f>IF(ISNUMBER(SEARCH(Module_Name_Short&amp;"_"&amp;SUBSTITUTE(Title," ",""),'Actions-Copy'!$S5868,1)),"X","")</f>
        <v/>
      </c>
      <c r="N5868" t="str">
        <f>IF(ISNUMBER(SEARCH(Module_Name_Short&amp;"_"&amp;SUBSTITUTE(Title," ",""),'Actions-Copy'!$S5868,1)),"X","")</f>
        <v/>
      </c>
      <c r="O5868" t="str">
        <f t="shared" si="10"/>
        <v>Y</v>
      </c>
      <c r="P5868" s="21">
        <f>'Actions-Copy'!S5868</f>
        <v>0</v>
      </c>
    </row>
    <row r="5869" spans="1:16" ht="28.5" hidden="1" customHeight="1" x14ac:dyDescent="0.25">
      <c r="A5869">
        <f>VLOOKUP('Actions-Copy'!C5869,ModuleNames,4,FALSE)</f>
        <v>0</v>
      </c>
      <c r="B5869">
        <f>VLOOKUP('Actions-Copy'!C5869,ModuleNames,3,FALSE)</f>
        <v>0</v>
      </c>
      <c r="C5869">
        <f>VLOOKUP('Actions-Copy'!C5869,ModuleNames,2,FALSE)</f>
        <v>0</v>
      </c>
      <c r="D5869" s="21" t="str">
        <f>'Actions-Copy'!D5869</f>
        <v>Report (Excel)</v>
      </c>
      <c r="E5869" t="str">
        <f>(IF(ISBLANK('Actions-Copy'!F5869),'Actions-Copy'!D5869,'Actions-Copy'!F5869))</f>
        <v>Report (Excel)</v>
      </c>
      <c r="F5869" s="21" t="str">
        <f>'Actions-Copy'!C5869</f>
        <v>staff_roles_upload</v>
      </c>
      <c r="G5869" s="21" t="str">
        <f>'Actions-Copy'!B5869</f>
        <v>ag7</v>
      </c>
      <c r="H5869" s="21" t="str">
        <f>'Actions-Copy'!A5869</f>
        <v>a3</v>
      </c>
      <c r="I5869" t="str">
        <f>IF(ISBLANK('Actions-Copy'!O5869),"","Y")</f>
        <v/>
      </c>
      <c r="J5869">
        <f>'Actions-Copy'!O5869</f>
        <v>0</v>
      </c>
      <c r="K5869" t="str">
        <f>IF(ISNUMBER(SEARCH(Module_Name_Short&amp;"_"&amp;SUBSTITUTE(Title," ",""),'Actions-Copy'!$S5869,1)),"X","")</f>
        <v/>
      </c>
      <c r="L5869" t="str">
        <f>IF(ISNUMBER(SEARCH(Module_Name_Short&amp;"_"&amp;SUBSTITUTE(Title," ",""),'Actions-Copy'!$S5869,1)),"X","")</f>
        <v/>
      </c>
      <c r="M5869" t="str">
        <f>IF(ISNUMBER(SEARCH(Module_Name_Short&amp;"_"&amp;SUBSTITUTE(Title," ",""),'Actions-Copy'!$S5869,1)),"X","")</f>
        <v/>
      </c>
      <c r="N5869" t="str">
        <f>IF(ISNUMBER(SEARCH(Module_Name_Short&amp;"_"&amp;SUBSTITUTE(Title," ",""),'Actions-Copy'!$S5869,1)),"X","")</f>
        <v/>
      </c>
      <c r="O5869" t="str">
        <f t="shared" si="10"/>
        <v>Y</v>
      </c>
      <c r="P5869" s="21">
        <f>'Actions-Copy'!S5869</f>
        <v>0</v>
      </c>
    </row>
    <row r="5870" spans="1:16" ht="28.5" hidden="1" customHeight="1" x14ac:dyDescent="0.25">
      <c r="A5870">
        <f>VLOOKUP('Actions-Copy'!C5870,ModuleNames,4,FALSE)</f>
        <v>0</v>
      </c>
      <c r="B5870">
        <f>VLOOKUP('Actions-Copy'!C5870,ModuleNames,3,FALSE)</f>
        <v>0</v>
      </c>
      <c r="C5870">
        <f>VLOOKUP('Actions-Copy'!C5870,ModuleNames,2,FALSE)</f>
        <v>0</v>
      </c>
      <c r="D5870" s="21" t="str">
        <f>'Actions-Copy'!D5870</f>
        <v>Report (Word)</v>
      </c>
      <c r="E5870" t="str">
        <f>(IF(ISBLANK('Actions-Copy'!F5870),'Actions-Copy'!D5870,'Actions-Copy'!F5870))</f>
        <v>Report (Word)</v>
      </c>
      <c r="F5870" s="21" t="str">
        <f>'Actions-Copy'!C5870</f>
        <v>staff_roles_upload</v>
      </c>
      <c r="G5870" s="21" t="str">
        <f>'Actions-Copy'!B5870</f>
        <v>ag7</v>
      </c>
      <c r="H5870" s="21" t="str">
        <f>'Actions-Copy'!A5870</f>
        <v>a4</v>
      </c>
      <c r="I5870" t="str">
        <f>IF(ISBLANK('Actions-Copy'!O5870),"","Y")</f>
        <v/>
      </c>
      <c r="J5870">
        <f>'Actions-Copy'!O5870</f>
        <v>0</v>
      </c>
      <c r="K5870" t="str">
        <f>IF(ISNUMBER(SEARCH(Module_Name_Short&amp;"_"&amp;SUBSTITUTE(Title," ",""),'Actions-Copy'!$S5870,1)),"X","")</f>
        <v/>
      </c>
      <c r="L5870" t="str">
        <f>IF(ISNUMBER(SEARCH(Module_Name_Short&amp;"_"&amp;SUBSTITUTE(Title," ",""),'Actions-Copy'!$S5870,1)),"X","")</f>
        <v/>
      </c>
      <c r="M5870" t="str">
        <f>IF(ISNUMBER(SEARCH(Module_Name_Short&amp;"_"&amp;SUBSTITUTE(Title," ",""),'Actions-Copy'!$S5870,1)),"X","")</f>
        <v/>
      </c>
      <c r="N5870" t="str">
        <f>IF(ISNUMBER(SEARCH(Module_Name_Short&amp;"_"&amp;SUBSTITUTE(Title," ",""),'Actions-Copy'!$S5870,1)),"X","")</f>
        <v/>
      </c>
      <c r="O5870" t="str">
        <f t="shared" si="10"/>
        <v>Y</v>
      </c>
      <c r="P5870" s="21">
        <f>'Actions-Copy'!S5870</f>
        <v>0</v>
      </c>
    </row>
    <row r="5871" spans="1:16" ht="28.5" hidden="1" customHeight="1" x14ac:dyDescent="0.25">
      <c r="A5871">
        <f>VLOOKUP('Actions-Copy'!C5871,ModuleNames,4,FALSE)</f>
        <v>0</v>
      </c>
      <c r="B5871">
        <f>VLOOKUP('Actions-Copy'!C5871,ModuleNames,3,FALSE)</f>
        <v>0</v>
      </c>
      <c r="C5871">
        <f>VLOOKUP('Actions-Copy'!C5871,ModuleNames,2,FALSE)</f>
        <v>0</v>
      </c>
      <c r="D5871" s="21" t="str">
        <f>'Actions-Copy'!D5871</f>
        <v>Update</v>
      </c>
      <c r="E5871" t="str">
        <f>(IF(ISBLANK('Actions-Copy'!F5871),'Actions-Copy'!D5871,'Actions-Copy'!F5871))</f>
        <v>Update</v>
      </c>
      <c r="F5871" s="21" t="str">
        <f>'Actions-Copy'!C5871</f>
        <v>staff_roles_upload</v>
      </c>
      <c r="G5871" s="21" t="str">
        <f>'Actions-Copy'!B5871</f>
        <v>ag8</v>
      </c>
      <c r="H5871" s="21" t="str">
        <f>'Actions-Copy'!A5871</f>
        <v>a4</v>
      </c>
      <c r="I5871" t="str">
        <f>IF(ISBLANK('Actions-Copy'!O5871),"","Y")</f>
        <v/>
      </c>
      <c r="J5871">
        <f>'Actions-Copy'!O5871</f>
        <v>0</v>
      </c>
      <c r="K5871" t="str">
        <f>IF(ISNUMBER(SEARCH(Module_Name_Short&amp;"_"&amp;SUBSTITUTE(Title," ",""),'Actions-Copy'!$S5871,1)),"X","")</f>
        <v/>
      </c>
      <c r="L5871" t="str">
        <f>IF(ISNUMBER(SEARCH(Module_Name_Short&amp;"_"&amp;SUBSTITUTE(Title," ",""),'Actions-Copy'!$S5871,1)),"X","")</f>
        <v/>
      </c>
      <c r="M5871" t="str">
        <f>IF(ISNUMBER(SEARCH(Module_Name_Short&amp;"_"&amp;SUBSTITUTE(Title," ",""),'Actions-Copy'!$S5871,1)),"X","")</f>
        <v/>
      </c>
      <c r="N5871" t="str">
        <f>IF(ISNUMBER(SEARCH(Module_Name_Short&amp;"_"&amp;SUBSTITUTE(Title," ",""),'Actions-Copy'!$S5871,1)),"X","")</f>
        <v/>
      </c>
      <c r="O5871" t="str">
        <f t="shared" si="10"/>
        <v>Y</v>
      </c>
      <c r="P5871" s="21">
        <f>'Actions-Copy'!S5871</f>
        <v>0</v>
      </c>
    </row>
    <row r="5872" spans="1:16" ht="28.5" hidden="1" customHeight="1" x14ac:dyDescent="0.25">
      <c r="A5872">
        <f>VLOOKUP('Actions-Copy'!C5872,ModuleNames,4,FALSE)</f>
        <v>0</v>
      </c>
      <c r="B5872">
        <f>VLOOKUP('Actions-Copy'!C5872,ModuleNames,3,FALSE)</f>
        <v>0</v>
      </c>
      <c r="C5872">
        <f>VLOOKUP('Actions-Copy'!C5872,ModuleNames,2,FALSE)</f>
        <v>0</v>
      </c>
      <c r="D5872" s="21" t="str">
        <f>'Actions-Copy'!D5872</f>
        <v>Cancel</v>
      </c>
      <c r="E5872" t="str">
        <f>(IF(ISBLANK('Actions-Copy'!F5872),'Actions-Copy'!D5872,'Actions-Copy'!F5872))</f>
        <v>Cancel</v>
      </c>
      <c r="F5872" s="21" t="str">
        <f>'Actions-Copy'!C5872</f>
        <v>staff_roles_upload</v>
      </c>
      <c r="G5872" s="21" t="str">
        <f>'Actions-Copy'!B5872</f>
        <v>ag8</v>
      </c>
      <c r="H5872" s="21" t="str">
        <f>'Actions-Copy'!A5872</f>
        <v>a5</v>
      </c>
      <c r="I5872" t="str">
        <f>IF(ISBLANK('Actions-Copy'!O5872),"","Y")</f>
        <v/>
      </c>
      <c r="J5872">
        <f>'Actions-Copy'!O5872</f>
        <v>0</v>
      </c>
      <c r="K5872" t="str">
        <f>IF(ISNUMBER(SEARCH(Module_Name_Short&amp;"_"&amp;SUBSTITUTE(Title," ",""),'Actions-Copy'!$S5872,1)),"X","")</f>
        <v/>
      </c>
      <c r="L5872" t="str">
        <f>IF(ISNUMBER(SEARCH(Module_Name_Short&amp;"_"&amp;SUBSTITUTE(Title," ",""),'Actions-Copy'!$S5872,1)),"X","")</f>
        <v/>
      </c>
      <c r="M5872" t="str">
        <f>IF(ISNUMBER(SEARCH(Module_Name_Short&amp;"_"&amp;SUBSTITUTE(Title," ",""),'Actions-Copy'!$S5872,1)),"X","")</f>
        <v/>
      </c>
      <c r="N5872" t="str">
        <f>IF(ISNUMBER(SEARCH(Module_Name_Short&amp;"_"&amp;SUBSTITUTE(Title," ",""),'Actions-Copy'!$S5872,1)),"X","")</f>
        <v/>
      </c>
      <c r="O5872" t="str">
        <f t="shared" si="10"/>
        <v>Y</v>
      </c>
      <c r="P5872" s="21">
        <f>'Actions-Copy'!S5872</f>
        <v>0</v>
      </c>
    </row>
    <row r="5873" spans="1:16" ht="28.5" hidden="1" customHeight="1" x14ac:dyDescent="0.25">
      <c r="A5873">
        <f>VLOOKUP('Actions-Copy'!C5873,ModuleNames,4,FALSE)</f>
        <v>0</v>
      </c>
      <c r="B5873">
        <f>VLOOKUP('Actions-Copy'!C5873,ModuleNames,3,FALSE)</f>
        <v>0</v>
      </c>
      <c r="C5873">
        <f>VLOOKUP('Actions-Copy'!C5873,ModuleNames,2,FALSE)</f>
        <v>0</v>
      </c>
      <c r="D5873" s="21" t="str">
        <f>'Actions-Copy'!D5873</f>
        <v>Insert</v>
      </c>
      <c r="E5873" t="str">
        <f>(IF(ISBLANK('Actions-Copy'!F5873),'Actions-Copy'!D5873,'Actions-Copy'!F5873))</f>
        <v>Insert</v>
      </c>
      <c r="F5873" s="21" t="str">
        <f>'Actions-Copy'!C5873</f>
        <v>staff_roles_upload</v>
      </c>
      <c r="G5873" s="21" t="str">
        <f>'Actions-Copy'!B5873</f>
        <v>ag8</v>
      </c>
      <c r="H5873" s="21" t="str">
        <f>'Actions-Copy'!A5873</f>
        <v>a6</v>
      </c>
      <c r="I5873" t="str">
        <f>IF(ISBLANK('Actions-Copy'!O5873),"","Y")</f>
        <v/>
      </c>
      <c r="J5873">
        <f>'Actions-Copy'!O5873</f>
        <v>0</v>
      </c>
      <c r="K5873" t="str">
        <f>IF(ISNUMBER(SEARCH(Module_Name_Short&amp;"_"&amp;SUBSTITUTE(Title," ",""),'Actions-Copy'!$S5873,1)),"X","")</f>
        <v/>
      </c>
      <c r="L5873" t="str">
        <f>IF(ISNUMBER(SEARCH(Module_Name_Short&amp;"_"&amp;SUBSTITUTE(Title," ",""),'Actions-Copy'!$S5873,1)),"X","")</f>
        <v/>
      </c>
      <c r="M5873" t="str">
        <f>IF(ISNUMBER(SEARCH(Module_Name_Short&amp;"_"&amp;SUBSTITUTE(Title," ",""),'Actions-Copy'!$S5873,1)),"X","")</f>
        <v/>
      </c>
      <c r="N5873" t="str">
        <f>IF(ISNUMBER(SEARCH(Module_Name_Short&amp;"_"&amp;SUBSTITUTE(Title," ",""),'Actions-Copy'!$S5873,1)),"X","")</f>
        <v/>
      </c>
      <c r="O5873" t="str">
        <f t="shared" si="10"/>
        <v>Y</v>
      </c>
      <c r="P5873" s="21">
        <f>'Actions-Copy'!S5873</f>
        <v>0</v>
      </c>
    </row>
    <row r="5874" spans="1:16" ht="28.5" hidden="1" customHeight="1" x14ac:dyDescent="0.25">
      <c r="A5874">
        <f>VLOOKUP('Actions-Copy'!C5874,ModuleNames,4,FALSE)</f>
        <v>0</v>
      </c>
      <c r="B5874">
        <f>VLOOKUP('Actions-Copy'!C5874,ModuleNames,3,FALSE)</f>
        <v>0</v>
      </c>
      <c r="C5874">
        <f>VLOOKUP('Actions-Copy'!C5874,ModuleNames,2,FALSE)</f>
        <v>0</v>
      </c>
      <c r="D5874" s="21" t="str">
        <f>'Actions-Copy'!D5874</f>
        <v>Cancel</v>
      </c>
      <c r="E5874" t="str">
        <f>(IF(ISBLANK('Actions-Copy'!F5874),'Actions-Copy'!D5874,'Actions-Copy'!F5874))</f>
        <v>Cancel</v>
      </c>
      <c r="F5874" s="21" t="str">
        <f>'Actions-Copy'!C5874</f>
        <v>staff_roles_upload</v>
      </c>
      <c r="G5874" s="21" t="str">
        <f>'Actions-Copy'!B5874</f>
        <v>ag8</v>
      </c>
      <c r="H5874" s="21" t="str">
        <f>'Actions-Copy'!A5874</f>
        <v>a7</v>
      </c>
      <c r="I5874" t="str">
        <f>IF(ISBLANK('Actions-Copy'!O5874),"","Y")</f>
        <v/>
      </c>
      <c r="J5874">
        <f>'Actions-Copy'!O5874</f>
        <v>0</v>
      </c>
      <c r="K5874" t="str">
        <f>IF(ISNUMBER(SEARCH(Module_Name_Short&amp;"_"&amp;SUBSTITUTE(Title," ",""),'Actions-Copy'!$S5874,1)),"X","")</f>
        <v/>
      </c>
      <c r="L5874" t="str">
        <f>IF(ISNUMBER(SEARCH(Module_Name_Short&amp;"_"&amp;SUBSTITUTE(Title," ",""),'Actions-Copy'!$S5874,1)),"X","")</f>
        <v/>
      </c>
      <c r="M5874" t="str">
        <f>IF(ISNUMBER(SEARCH(Module_Name_Short&amp;"_"&amp;SUBSTITUTE(Title," ",""),'Actions-Copy'!$S5874,1)),"X","")</f>
        <v/>
      </c>
      <c r="N5874" t="str">
        <f>IF(ISNUMBER(SEARCH(Module_Name_Short&amp;"_"&amp;SUBSTITUTE(Title," ",""),'Actions-Copy'!$S5874,1)),"X","")</f>
        <v/>
      </c>
      <c r="O5874" t="str">
        <f t="shared" si="10"/>
        <v>Y</v>
      </c>
      <c r="P5874" s="21">
        <f>'Actions-Copy'!S5874</f>
        <v>0</v>
      </c>
    </row>
    <row r="5875" spans="1:16" ht="28.5" hidden="1" customHeight="1" x14ac:dyDescent="0.25">
      <c r="A5875" t="e">
        <f>VLOOKUP('Actions-Copy'!C5875,ModuleNames,4,FALSE)</f>
        <v>#N/A</v>
      </c>
      <c r="B5875" t="e">
        <f>VLOOKUP('Actions-Copy'!C5875,ModuleNames,3,FALSE)</f>
        <v>#N/A</v>
      </c>
      <c r="C5875" t="e">
        <f>VLOOKUP('Actions-Copy'!C5875,ModuleNames,2,FALSE)</f>
        <v>#N/A</v>
      </c>
      <c r="D5875" s="21">
        <f>'Actions-Copy'!D5875</f>
        <v>0</v>
      </c>
      <c r="E5875">
        <f>(IF(ISBLANK('Actions-Copy'!F5875),'Actions-Copy'!D5875,'Actions-Copy'!F5875))</f>
        <v>0</v>
      </c>
      <c r="F5875" s="21">
        <f>'Actions-Copy'!C5875</f>
        <v>0</v>
      </c>
      <c r="G5875" s="21">
        <f>'Actions-Copy'!B5875</f>
        <v>0</v>
      </c>
      <c r="H5875" s="21">
        <f>'Actions-Copy'!A5875</f>
        <v>0</v>
      </c>
      <c r="I5875" t="str">
        <f>IF(ISBLANK('Actions-Copy'!O5875),"","Y")</f>
        <v/>
      </c>
      <c r="J5875">
        <f>'Actions-Copy'!O5875</f>
        <v>0</v>
      </c>
      <c r="K5875" t="str">
        <f>IF(ISNUMBER(SEARCH(Module_Name_Short&amp;"_"&amp;SUBSTITUTE(Title," ",""),'Actions-Copy'!$S5875,1)),"X","")</f>
        <v/>
      </c>
      <c r="L5875" t="str">
        <f>IF(ISNUMBER(SEARCH(Module_Name_Short&amp;"_"&amp;SUBSTITUTE(Title," ",""),'Actions-Copy'!$S5875,1)),"X","")</f>
        <v/>
      </c>
      <c r="M5875" t="str">
        <f>IF(ISNUMBER(SEARCH(Module_Name_Short&amp;"_"&amp;SUBSTITUTE(Title," ",""),'Actions-Copy'!$S5875,1)),"X","")</f>
        <v/>
      </c>
      <c r="N5875" t="str">
        <f>IF(ISNUMBER(SEARCH(Module_Name_Short&amp;"_"&amp;SUBSTITUTE(Title," ",""),'Actions-Copy'!$S5875,1)),"X","")</f>
        <v/>
      </c>
      <c r="O5875" t="str">
        <f t="shared" si="10"/>
        <v>Y</v>
      </c>
      <c r="P5875" s="21">
        <f>'Actions-Copy'!S5875</f>
        <v>0</v>
      </c>
    </row>
    <row r="5876" spans="1:16" ht="28.5" hidden="1" customHeight="1" x14ac:dyDescent="0.25">
      <c r="A5876" t="e">
        <f>VLOOKUP('Actions-Copy'!C5876,ModuleNames,4,FALSE)</f>
        <v>#N/A</v>
      </c>
      <c r="B5876" t="e">
        <f>VLOOKUP('Actions-Copy'!C5876,ModuleNames,3,FALSE)</f>
        <v>#N/A</v>
      </c>
      <c r="C5876" t="e">
        <f>VLOOKUP('Actions-Copy'!C5876,ModuleNames,2,FALSE)</f>
        <v>#N/A</v>
      </c>
      <c r="D5876" s="21">
        <f>'Actions-Copy'!D5876</f>
        <v>0</v>
      </c>
      <c r="E5876">
        <f>(IF(ISBLANK('Actions-Copy'!F5876),'Actions-Copy'!D5876,'Actions-Copy'!F5876))</f>
        <v>0</v>
      </c>
      <c r="F5876" s="21">
        <f>'Actions-Copy'!C5876</f>
        <v>0</v>
      </c>
      <c r="G5876" s="21">
        <f>'Actions-Copy'!B5876</f>
        <v>0</v>
      </c>
      <c r="H5876" s="21">
        <f>'Actions-Copy'!A5876</f>
        <v>0</v>
      </c>
      <c r="I5876" t="str">
        <f>IF(ISBLANK('Actions-Copy'!O5876),"","Y")</f>
        <v/>
      </c>
      <c r="J5876">
        <f>'Actions-Copy'!O5876</f>
        <v>0</v>
      </c>
      <c r="K5876" t="str">
        <f>IF(ISNUMBER(SEARCH(Module_Name_Short&amp;"_"&amp;SUBSTITUTE(Title," ",""),'Actions-Copy'!$S5876,1)),"X","")</f>
        <v/>
      </c>
      <c r="L5876" t="str">
        <f>IF(ISNUMBER(SEARCH(Module_Name_Short&amp;"_"&amp;SUBSTITUTE(Title," ",""),'Actions-Copy'!$S5876,1)),"X","")</f>
        <v/>
      </c>
      <c r="M5876" t="str">
        <f>IF(ISNUMBER(SEARCH(Module_Name_Short&amp;"_"&amp;SUBSTITUTE(Title," ",""),'Actions-Copy'!$S5876,1)),"X","")</f>
        <v/>
      </c>
      <c r="N5876" t="str">
        <f>IF(ISNUMBER(SEARCH(Module_Name_Short&amp;"_"&amp;SUBSTITUTE(Title," ",""),'Actions-Copy'!$S5876,1)),"X","")</f>
        <v/>
      </c>
      <c r="O5876" t="str">
        <f t="shared" si="10"/>
        <v>Y</v>
      </c>
      <c r="P5876" s="21">
        <f>'Actions-Copy'!S5876</f>
        <v>0</v>
      </c>
    </row>
    <row r="5877" spans="1:16" ht="28.5" hidden="1" customHeight="1" x14ac:dyDescent="0.25">
      <c r="A5877" t="e">
        <f>VLOOKUP('Actions-Copy'!C5877,ModuleNames,4,FALSE)</f>
        <v>#N/A</v>
      </c>
      <c r="B5877" t="e">
        <f>VLOOKUP('Actions-Copy'!C5877,ModuleNames,3,FALSE)</f>
        <v>#N/A</v>
      </c>
      <c r="C5877" t="e">
        <f>VLOOKUP('Actions-Copy'!C5877,ModuleNames,2,FALSE)</f>
        <v>#N/A</v>
      </c>
      <c r="D5877" s="21">
        <f>'Actions-Copy'!D5877</f>
        <v>0</v>
      </c>
      <c r="E5877">
        <f>(IF(ISBLANK('Actions-Copy'!F5877),'Actions-Copy'!D5877,'Actions-Copy'!F5877))</f>
        <v>0</v>
      </c>
      <c r="F5877" s="21">
        <f>'Actions-Copy'!C5877</f>
        <v>0</v>
      </c>
      <c r="G5877" s="21">
        <f>'Actions-Copy'!B5877</f>
        <v>0</v>
      </c>
      <c r="H5877" s="21">
        <f>'Actions-Copy'!A5877</f>
        <v>0</v>
      </c>
      <c r="I5877" t="str">
        <f>IF(ISBLANK('Actions-Copy'!O5877),"","Y")</f>
        <v/>
      </c>
      <c r="J5877">
        <f>'Actions-Copy'!O5877</f>
        <v>0</v>
      </c>
      <c r="K5877" t="str">
        <f>IF(ISNUMBER(SEARCH(Module_Name_Short&amp;"_"&amp;SUBSTITUTE(Title," ",""),'Actions-Copy'!$S5877,1)),"X","")</f>
        <v/>
      </c>
      <c r="L5877" t="str">
        <f>IF(ISNUMBER(SEARCH(Module_Name_Short&amp;"_"&amp;SUBSTITUTE(Title," ",""),'Actions-Copy'!$S5877,1)),"X","")</f>
        <v/>
      </c>
      <c r="M5877" t="str">
        <f>IF(ISNUMBER(SEARCH(Module_Name_Short&amp;"_"&amp;SUBSTITUTE(Title," ",""),'Actions-Copy'!$S5877,1)),"X","")</f>
        <v/>
      </c>
      <c r="N5877" t="str">
        <f>IF(ISNUMBER(SEARCH(Module_Name_Short&amp;"_"&amp;SUBSTITUTE(Title," ",""),'Actions-Copy'!$S5877,1)),"X","")</f>
        <v/>
      </c>
      <c r="O5877" t="str">
        <f t="shared" si="10"/>
        <v>Y</v>
      </c>
      <c r="P5877" s="21">
        <f>'Actions-Copy'!S5877</f>
        <v>0</v>
      </c>
    </row>
    <row r="5878" spans="1:16" ht="28.5" hidden="1" customHeight="1" x14ac:dyDescent="0.25">
      <c r="A5878" t="e">
        <f>VLOOKUP('Actions-Copy'!C5878,ModuleNames,4,FALSE)</f>
        <v>#N/A</v>
      </c>
      <c r="B5878" t="e">
        <f>VLOOKUP('Actions-Copy'!C5878,ModuleNames,3,FALSE)</f>
        <v>#N/A</v>
      </c>
      <c r="C5878" t="e">
        <f>VLOOKUP('Actions-Copy'!C5878,ModuleNames,2,FALSE)</f>
        <v>#N/A</v>
      </c>
      <c r="D5878" s="21">
        <f>'Actions-Copy'!D5878</f>
        <v>0</v>
      </c>
      <c r="E5878">
        <f>(IF(ISBLANK('Actions-Copy'!F5878),'Actions-Copy'!D5878,'Actions-Copy'!F5878))</f>
        <v>0</v>
      </c>
      <c r="F5878" s="21">
        <f>'Actions-Copy'!C5878</f>
        <v>0</v>
      </c>
      <c r="G5878" s="21">
        <f>'Actions-Copy'!B5878</f>
        <v>0</v>
      </c>
      <c r="H5878" s="21">
        <f>'Actions-Copy'!A5878</f>
        <v>0</v>
      </c>
      <c r="I5878" t="str">
        <f>IF(ISBLANK('Actions-Copy'!O5878),"","Y")</f>
        <v/>
      </c>
      <c r="J5878">
        <f>'Actions-Copy'!O5878</f>
        <v>0</v>
      </c>
      <c r="K5878" t="str">
        <f>IF(ISNUMBER(SEARCH(Module_Name_Short&amp;"_"&amp;SUBSTITUTE(Title," ",""),'Actions-Copy'!$S5878,1)),"X","")</f>
        <v/>
      </c>
      <c r="L5878" t="str">
        <f>IF(ISNUMBER(SEARCH(Module_Name_Short&amp;"_"&amp;SUBSTITUTE(Title," ",""),'Actions-Copy'!$S5878,1)),"X","")</f>
        <v/>
      </c>
      <c r="M5878" t="str">
        <f>IF(ISNUMBER(SEARCH(Module_Name_Short&amp;"_"&amp;SUBSTITUTE(Title," ",""),'Actions-Copy'!$S5878,1)),"X","")</f>
        <v/>
      </c>
      <c r="N5878" t="str">
        <f>IF(ISNUMBER(SEARCH(Module_Name_Short&amp;"_"&amp;SUBSTITUTE(Title," ",""),'Actions-Copy'!$S5878,1)),"X","")</f>
        <v/>
      </c>
      <c r="O5878" t="str">
        <f t="shared" si="10"/>
        <v>Y</v>
      </c>
      <c r="P5878" s="21">
        <f>'Actions-Copy'!S5878</f>
        <v>0</v>
      </c>
    </row>
    <row r="5879" spans="1:16" ht="28.5" hidden="1" customHeight="1" x14ac:dyDescent="0.25">
      <c r="A5879" t="e">
        <f>VLOOKUP('Actions-Copy'!C5879,ModuleNames,4,FALSE)</f>
        <v>#N/A</v>
      </c>
      <c r="B5879" t="e">
        <f>VLOOKUP('Actions-Copy'!C5879,ModuleNames,3,FALSE)</f>
        <v>#N/A</v>
      </c>
      <c r="C5879" t="e">
        <f>VLOOKUP('Actions-Copy'!C5879,ModuleNames,2,FALSE)</f>
        <v>#N/A</v>
      </c>
      <c r="D5879" s="21">
        <f>'Actions-Copy'!D5879</f>
        <v>0</v>
      </c>
      <c r="E5879">
        <f>(IF(ISBLANK('Actions-Copy'!F5879),'Actions-Copy'!D5879,'Actions-Copy'!F5879))</f>
        <v>0</v>
      </c>
      <c r="F5879" s="21">
        <f>'Actions-Copy'!C5879</f>
        <v>0</v>
      </c>
      <c r="G5879" s="21">
        <f>'Actions-Copy'!B5879</f>
        <v>0</v>
      </c>
      <c r="H5879" s="21">
        <f>'Actions-Copy'!A5879</f>
        <v>0</v>
      </c>
      <c r="I5879" t="str">
        <f>IF(ISBLANK('Actions-Copy'!O5879),"","Y")</f>
        <v/>
      </c>
      <c r="J5879">
        <f>'Actions-Copy'!O5879</f>
        <v>0</v>
      </c>
      <c r="K5879" t="str">
        <f>IF(ISNUMBER(SEARCH(Module_Name_Short&amp;"_"&amp;SUBSTITUTE(Title," ",""),'Actions-Copy'!$S5879,1)),"X","")</f>
        <v/>
      </c>
      <c r="L5879" t="str">
        <f>IF(ISNUMBER(SEARCH(Module_Name_Short&amp;"_"&amp;SUBSTITUTE(Title," ",""),'Actions-Copy'!$S5879,1)),"X","")</f>
        <v/>
      </c>
      <c r="M5879" t="str">
        <f>IF(ISNUMBER(SEARCH(Module_Name_Short&amp;"_"&amp;SUBSTITUTE(Title," ",""),'Actions-Copy'!$S5879,1)),"X","")</f>
        <v/>
      </c>
      <c r="N5879" t="str">
        <f>IF(ISNUMBER(SEARCH(Module_Name_Short&amp;"_"&amp;SUBSTITUTE(Title," ",""),'Actions-Copy'!$S5879,1)),"X","")</f>
        <v/>
      </c>
      <c r="O5879" t="str">
        <f t="shared" si="10"/>
        <v>Y</v>
      </c>
      <c r="P5879" s="21">
        <f>'Actions-Copy'!S5879</f>
        <v>0</v>
      </c>
    </row>
    <row r="5880" spans="1:16" ht="28.5" hidden="1" customHeight="1" x14ac:dyDescent="0.25">
      <c r="A5880" t="e">
        <f>VLOOKUP('Actions-Copy'!C5880,ModuleNames,4,FALSE)</f>
        <v>#N/A</v>
      </c>
      <c r="B5880" t="e">
        <f>VLOOKUP('Actions-Copy'!C5880,ModuleNames,3,FALSE)</f>
        <v>#N/A</v>
      </c>
      <c r="C5880" t="e">
        <f>VLOOKUP('Actions-Copy'!C5880,ModuleNames,2,FALSE)</f>
        <v>#N/A</v>
      </c>
      <c r="D5880" s="21">
        <f>'Actions-Copy'!D5880</f>
        <v>0</v>
      </c>
      <c r="E5880">
        <f>(IF(ISBLANK('Actions-Copy'!F5880),'Actions-Copy'!D5880,'Actions-Copy'!F5880))</f>
        <v>0</v>
      </c>
      <c r="F5880" s="21">
        <f>'Actions-Copy'!C5880</f>
        <v>0</v>
      </c>
      <c r="G5880" s="21">
        <f>'Actions-Copy'!B5880</f>
        <v>0</v>
      </c>
      <c r="H5880" s="21">
        <f>'Actions-Copy'!A5880</f>
        <v>0</v>
      </c>
      <c r="I5880" t="str">
        <f>IF(ISBLANK('Actions-Copy'!O5880),"","Y")</f>
        <v/>
      </c>
      <c r="J5880">
        <f>'Actions-Copy'!O5880</f>
        <v>0</v>
      </c>
      <c r="K5880" t="str">
        <f>IF(ISNUMBER(SEARCH(Module_Name_Short&amp;"_"&amp;SUBSTITUTE(Title," ",""),'Actions-Copy'!$S5880,1)),"X","")</f>
        <v/>
      </c>
      <c r="L5880" t="str">
        <f>IF(ISNUMBER(SEARCH(Module_Name_Short&amp;"_"&amp;SUBSTITUTE(Title," ",""),'Actions-Copy'!$S5880,1)),"X","")</f>
        <v/>
      </c>
      <c r="M5880" t="str">
        <f>IF(ISNUMBER(SEARCH(Module_Name_Short&amp;"_"&amp;SUBSTITUTE(Title," ",""),'Actions-Copy'!$S5880,1)),"X","")</f>
        <v/>
      </c>
      <c r="N5880" t="str">
        <f>IF(ISNUMBER(SEARCH(Module_Name_Short&amp;"_"&amp;SUBSTITUTE(Title," ",""),'Actions-Copy'!$S5880,1)),"X","")</f>
        <v/>
      </c>
      <c r="O5880" t="str">
        <f t="shared" si="10"/>
        <v>Y</v>
      </c>
      <c r="P5880" s="21">
        <f>'Actions-Copy'!S5880</f>
        <v>0</v>
      </c>
    </row>
    <row r="5881" spans="1:16" ht="28.5" hidden="1" customHeight="1" x14ac:dyDescent="0.25">
      <c r="A5881" t="e">
        <f>VLOOKUP('Actions-Copy'!C5881,ModuleNames,4,FALSE)</f>
        <v>#N/A</v>
      </c>
      <c r="B5881" t="e">
        <f>VLOOKUP('Actions-Copy'!C5881,ModuleNames,3,FALSE)</f>
        <v>#N/A</v>
      </c>
      <c r="C5881" t="e">
        <f>VLOOKUP('Actions-Copy'!C5881,ModuleNames,2,FALSE)</f>
        <v>#N/A</v>
      </c>
      <c r="D5881" s="21">
        <f>'Actions-Copy'!D5881</f>
        <v>0</v>
      </c>
      <c r="E5881">
        <f>(IF(ISBLANK('Actions-Copy'!F5881),'Actions-Copy'!D5881,'Actions-Copy'!F5881))</f>
        <v>0</v>
      </c>
      <c r="F5881" s="21">
        <f>'Actions-Copy'!C5881</f>
        <v>0</v>
      </c>
      <c r="G5881" s="21">
        <f>'Actions-Copy'!B5881</f>
        <v>0</v>
      </c>
      <c r="H5881" s="21">
        <f>'Actions-Copy'!A5881</f>
        <v>0</v>
      </c>
      <c r="I5881" t="str">
        <f>IF(ISBLANK('Actions-Copy'!O5881),"","Y")</f>
        <v/>
      </c>
      <c r="J5881">
        <f>'Actions-Copy'!O5881</f>
        <v>0</v>
      </c>
      <c r="K5881" t="str">
        <f>IF(ISNUMBER(SEARCH(Module_Name_Short&amp;"_"&amp;SUBSTITUTE(Title," ",""),'Actions-Copy'!$S5881,1)),"X","")</f>
        <v/>
      </c>
      <c r="L5881" t="str">
        <f>IF(ISNUMBER(SEARCH(Module_Name_Short&amp;"_"&amp;SUBSTITUTE(Title," ",""),'Actions-Copy'!$S5881,1)),"X","")</f>
        <v/>
      </c>
      <c r="M5881" t="str">
        <f>IF(ISNUMBER(SEARCH(Module_Name_Short&amp;"_"&amp;SUBSTITUTE(Title," ",""),'Actions-Copy'!$S5881,1)),"X","")</f>
        <v/>
      </c>
      <c r="N5881" t="str">
        <f>IF(ISNUMBER(SEARCH(Module_Name_Short&amp;"_"&amp;SUBSTITUTE(Title," ",""),'Actions-Copy'!$S5881,1)),"X","")</f>
        <v/>
      </c>
      <c r="O5881" t="str">
        <f t="shared" si="10"/>
        <v>Y</v>
      </c>
      <c r="P5881" s="21">
        <f>'Actions-Copy'!S5881</f>
        <v>0</v>
      </c>
    </row>
    <row r="5882" spans="1:16" ht="28.5" hidden="1" customHeight="1" x14ac:dyDescent="0.25">
      <c r="A5882" t="e">
        <f>VLOOKUP('Actions-Copy'!C5882,ModuleNames,4,FALSE)</f>
        <v>#N/A</v>
      </c>
      <c r="B5882" t="e">
        <f>VLOOKUP('Actions-Copy'!C5882,ModuleNames,3,FALSE)</f>
        <v>#N/A</v>
      </c>
      <c r="C5882" t="e">
        <f>VLOOKUP('Actions-Copy'!C5882,ModuleNames,2,FALSE)</f>
        <v>#N/A</v>
      </c>
      <c r="D5882" s="21">
        <f>'Actions-Copy'!D5882</f>
        <v>0</v>
      </c>
      <c r="E5882">
        <f>(IF(ISBLANK('Actions-Copy'!F5882),'Actions-Copy'!D5882,'Actions-Copy'!F5882))</f>
        <v>0</v>
      </c>
      <c r="F5882" s="21">
        <f>'Actions-Copy'!C5882</f>
        <v>0</v>
      </c>
      <c r="G5882" s="21">
        <f>'Actions-Copy'!B5882</f>
        <v>0</v>
      </c>
      <c r="H5882" s="21">
        <f>'Actions-Copy'!A5882</f>
        <v>0</v>
      </c>
      <c r="I5882" t="str">
        <f>IF(ISBLANK('Actions-Copy'!O5882),"","Y")</f>
        <v/>
      </c>
      <c r="J5882">
        <f>'Actions-Copy'!O5882</f>
        <v>0</v>
      </c>
      <c r="K5882" t="str">
        <f>IF(ISNUMBER(SEARCH(Module_Name_Short&amp;"_"&amp;SUBSTITUTE(Title," ",""),'Actions-Copy'!$S5882,1)),"X","")</f>
        <v/>
      </c>
      <c r="L5882" t="str">
        <f>IF(ISNUMBER(SEARCH(Module_Name_Short&amp;"_"&amp;SUBSTITUTE(Title," ",""),'Actions-Copy'!$S5882,1)),"X","")</f>
        <v/>
      </c>
      <c r="M5882" t="str">
        <f>IF(ISNUMBER(SEARCH(Module_Name_Short&amp;"_"&amp;SUBSTITUTE(Title," ",""),'Actions-Copy'!$S5882,1)),"X","")</f>
        <v/>
      </c>
      <c r="N5882" t="str">
        <f>IF(ISNUMBER(SEARCH(Module_Name_Short&amp;"_"&amp;SUBSTITUTE(Title," ",""),'Actions-Copy'!$S5882,1)),"X","")</f>
        <v/>
      </c>
      <c r="O5882" t="str">
        <f t="shared" si="10"/>
        <v>Y</v>
      </c>
      <c r="P5882" s="21">
        <f>'Actions-Copy'!S5882</f>
        <v>0</v>
      </c>
    </row>
    <row r="5883" spans="1:16" ht="28.5" hidden="1" customHeight="1" x14ac:dyDescent="0.25">
      <c r="A5883" t="e">
        <f>VLOOKUP('Actions-Copy'!C5883,ModuleNames,4,FALSE)</f>
        <v>#N/A</v>
      </c>
      <c r="B5883" t="e">
        <f>VLOOKUP('Actions-Copy'!C5883,ModuleNames,3,FALSE)</f>
        <v>#N/A</v>
      </c>
      <c r="C5883" t="e">
        <f>VLOOKUP('Actions-Copy'!C5883,ModuleNames,2,FALSE)</f>
        <v>#N/A</v>
      </c>
      <c r="D5883" s="21">
        <f>'Actions-Copy'!D5883</f>
        <v>0</v>
      </c>
      <c r="E5883">
        <f>(IF(ISBLANK('Actions-Copy'!F5883),'Actions-Copy'!D5883,'Actions-Copy'!F5883))</f>
        <v>0</v>
      </c>
      <c r="F5883" s="21">
        <f>'Actions-Copy'!C5883</f>
        <v>0</v>
      </c>
      <c r="G5883" s="21">
        <f>'Actions-Copy'!B5883</f>
        <v>0</v>
      </c>
      <c r="H5883" s="21">
        <f>'Actions-Copy'!A5883</f>
        <v>0</v>
      </c>
      <c r="I5883" t="str">
        <f>IF(ISBLANK('Actions-Copy'!O5883),"","Y")</f>
        <v/>
      </c>
      <c r="J5883">
        <f>'Actions-Copy'!O5883</f>
        <v>0</v>
      </c>
      <c r="K5883" t="str">
        <f>IF(ISNUMBER(SEARCH(Module_Name_Short&amp;"_"&amp;SUBSTITUTE(Title," ",""),'Actions-Copy'!$S5883,1)),"X","")</f>
        <v/>
      </c>
      <c r="L5883" t="str">
        <f>IF(ISNUMBER(SEARCH(Module_Name_Short&amp;"_"&amp;SUBSTITUTE(Title," ",""),'Actions-Copy'!$S5883,1)),"X","")</f>
        <v/>
      </c>
      <c r="M5883" t="str">
        <f>IF(ISNUMBER(SEARCH(Module_Name_Short&amp;"_"&amp;SUBSTITUTE(Title," ",""),'Actions-Copy'!$S5883,1)),"X","")</f>
        <v/>
      </c>
      <c r="N5883" t="str">
        <f>IF(ISNUMBER(SEARCH(Module_Name_Short&amp;"_"&amp;SUBSTITUTE(Title," ",""),'Actions-Copy'!$S5883,1)),"X","")</f>
        <v/>
      </c>
      <c r="O5883" t="str">
        <f t="shared" si="10"/>
        <v>Y</v>
      </c>
      <c r="P5883" s="21">
        <f>'Actions-Copy'!S5883</f>
        <v>0</v>
      </c>
    </row>
    <row r="5884" spans="1:16" ht="28.5" hidden="1" customHeight="1" x14ac:dyDescent="0.25">
      <c r="A5884" t="e">
        <f>VLOOKUP('Actions-Copy'!C5884,ModuleNames,4,FALSE)</f>
        <v>#N/A</v>
      </c>
      <c r="B5884" t="e">
        <f>VLOOKUP('Actions-Copy'!C5884,ModuleNames,3,FALSE)</f>
        <v>#N/A</v>
      </c>
      <c r="C5884" t="e">
        <f>VLOOKUP('Actions-Copy'!C5884,ModuleNames,2,FALSE)</f>
        <v>#N/A</v>
      </c>
      <c r="D5884" s="21">
        <f>'Actions-Copy'!D5884</f>
        <v>0</v>
      </c>
      <c r="E5884">
        <f>(IF(ISBLANK('Actions-Copy'!F5884),'Actions-Copy'!D5884,'Actions-Copy'!F5884))</f>
        <v>0</v>
      </c>
      <c r="F5884" s="21">
        <f>'Actions-Copy'!C5884</f>
        <v>0</v>
      </c>
      <c r="G5884" s="21">
        <f>'Actions-Copy'!B5884</f>
        <v>0</v>
      </c>
      <c r="H5884" s="21">
        <f>'Actions-Copy'!A5884</f>
        <v>0</v>
      </c>
      <c r="I5884" t="str">
        <f>IF(ISBLANK('Actions-Copy'!O5884),"","Y")</f>
        <v/>
      </c>
      <c r="J5884">
        <f>'Actions-Copy'!O5884</f>
        <v>0</v>
      </c>
      <c r="K5884" t="str">
        <f>IF(ISNUMBER(SEARCH(Module_Name_Short&amp;"_"&amp;SUBSTITUTE(Title," ",""),'Actions-Copy'!$S5884,1)),"X","")</f>
        <v/>
      </c>
      <c r="L5884" t="str">
        <f>IF(ISNUMBER(SEARCH(Module_Name_Short&amp;"_"&amp;SUBSTITUTE(Title," ",""),'Actions-Copy'!$S5884,1)),"X","")</f>
        <v/>
      </c>
      <c r="M5884" t="str">
        <f>IF(ISNUMBER(SEARCH(Module_Name_Short&amp;"_"&amp;SUBSTITUTE(Title," ",""),'Actions-Copy'!$S5884,1)),"X","")</f>
        <v/>
      </c>
      <c r="N5884" t="str">
        <f>IF(ISNUMBER(SEARCH(Module_Name_Short&amp;"_"&amp;SUBSTITUTE(Title," ",""),'Actions-Copy'!$S5884,1)),"X","")</f>
        <v/>
      </c>
      <c r="O5884" t="str">
        <f t="shared" si="10"/>
        <v>Y</v>
      </c>
      <c r="P5884" s="21">
        <f>'Actions-Copy'!S5884</f>
        <v>0</v>
      </c>
    </row>
    <row r="5885" spans="1:16" ht="28.5" hidden="1" customHeight="1" x14ac:dyDescent="0.25">
      <c r="A5885" t="e">
        <f>VLOOKUP('Actions-Copy'!C5885,ModuleNames,4,FALSE)</f>
        <v>#N/A</v>
      </c>
      <c r="B5885" t="e">
        <f>VLOOKUP('Actions-Copy'!C5885,ModuleNames,3,FALSE)</f>
        <v>#N/A</v>
      </c>
      <c r="C5885" t="e">
        <f>VLOOKUP('Actions-Copy'!C5885,ModuleNames,2,FALSE)</f>
        <v>#N/A</v>
      </c>
      <c r="D5885" s="21">
        <f>'Actions-Copy'!D5885</f>
        <v>0</v>
      </c>
      <c r="E5885">
        <f>(IF(ISBLANK('Actions-Copy'!F5885),'Actions-Copy'!D5885,'Actions-Copy'!F5885))</f>
        <v>0</v>
      </c>
      <c r="F5885" s="21">
        <f>'Actions-Copy'!C5885</f>
        <v>0</v>
      </c>
      <c r="G5885" s="21">
        <f>'Actions-Copy'!B5885</f>
        <v>0</v>
      </c>
      <c r="H5885" s="21">
        <f>'Actions-Copy'!A5885</f>
        <v>0</v>
      </c>
      <c r="I5885" t="str">
        <f>IF(ISBLANK('Actions-Copy'!O5885),"","Y")</f>
        <v/>
      </c>
      <c r="J5885">
        <f>'Actions-Copy'!O5885</f>
        <v>0</v>
      </c>
      <c r="K5885" t="str">
        <f>IF(ISNUMBER(SEARCH(Module_Name_Short&amp;"_"&amp;SUBSTITUTE(Title," ",""),'Actions-Copy'!$S5885,1)),"X","")</f>
        <v/>
      </c>
      <c r="L5885" t="str">
        <f>IF(ISNUMBER(SEARCH(Module_Name_Short&amp;"_"&amp;SUBSTITUTE(Title," ",""),'Actions-Copy'!$S5885,1)),"X","")</f>
        <v/>
      </c>
      <c r="M5885" t="str">
        <f>IF(ISNUMBER(SEARCH(Module_Name_Short&amp;"_"&amp;SUBSTITUTE(Title," ",""),'Actions-Copy'!$S5885,1)),"X","")</f>
        <v/>
      </c>
      <c r="N5885" t="str">
        <f>IF(ISNUMBER(SEARCH(Module_Name_Short&amp;"_"&amp;SUBSTITUTE(Title," ",""),'Actions-Copy'!$S5885,1)),"X","")</f>
        <v/>
      </c>
      <c r="O5885" t="str">
        <f t="shared" si="10"/>
        <v>Y</v>
      </c>
      <c r="P5885" s="21">
        <f>'Actions-Copy'!S5885</f>
        <v>0</v>
      </c>
    </row>
    <row r="5886" spans="1:16" ht="28.5" hidden="1" customHeight="1" x14ac:dyDescent="0.25">
      <c r="A5886" t="e">
        <f>VLOOKUP('Actions-Copy'!C5886,ModuleNames,4,FALSE)</f>
        <v>#N/A</v>
      </c>
      <c r="B5886" t="e">
        <f>VLOOKUP('Actions-Copy'!C5886,ModuleNames,3,FALSE)</f>
        <v>#N/A</v>
      </c>
      <c r="C5886" t="e">
        <f>VLOOKUP('Actions-Copy'!C5886,ModuleNames,2,FALSE)</f>
        <v>#N/A</v>
      </c>
      <c r="D5886" s="21">
        <f>'Actions-Copy'!D5886</f>
        <v>0</v>
      </c>
      <c r="E5886">
        <f>(IF(ISBLANK('Actions-Copy'!F5886),'Actions-Copy'!D5886,'Actions-Copy'!F5886))</f>
        <v>0</v>
      </c>
      <c r="F5886" s="21">
        <f>'Actions-Copy'!C5886</f>
        <v>0</v>
      </c>
      <c r="G5886" s="21">
        <f>'Actions-Copy'!B5886</f>
        <v>0</v>
      </c>
      <c r="H5886" s="21">
        <f>'Actions-Copy'!A5886</f>
        <v>0</v>
      </c>
      <c r="I5886" t="str">
        <f>IF(ISBLANK('Actions-Copy'!O5886),"","Y")</f>
        <v/>
      </c>
      <c r="J5886">
        <f>'Actions-Copy'!O5886</f>
        <v>0</v>
      </c>
      <c r="K5886" t="str">
        <f>IF(ISNUMBER(SEARCH(Module_Name_Short&amp;"_"&amp;SUBSTITUTE(Title," ",""),'Actions-Copy'!$S5886,1)),"X","")</f>
        <v/>
      </c>
      <c r="L5886" t="str">
        <f>IF(ISNUMBER(SEARCH(Module_Name_Short&amp;"_"&amp;SUBSTITUTE(Title," ",""),'Actions-Copy'!$S5886,1)),"X","")</f>
        <v/>
      </c>
      <c r="M5886" t="str">
        <f>IF(ISNUMBER(SEARCH(Module_Name_Short&amp;"_"&amp;SUBSTITUTE(Title," ",""),'Actions-Copy'!$S5886,1)),"X","")</f>
        <v/>
      </c>
      <c r="N5886" t="str">
        <f>IF(ISNUMBER(SEARCH(Module_Name_Short&amp;"_"&amp;SUBSTITUTE(Title," ",""),'Actions-Copy'!$S5886,1)),"X","")</f>
        <v/>
      </c>
      <c r="O5886" t="str">
        <f t="shared" si="10"/>
        <v>Y</v>
      </c>
      <c r="P5886" s="21">
        <f>'Actions-Copy'!S5886</f>
        <v>0</v>
      </c>
    </row>
    <row r="5887" spans="1:16" ht="28.5" hidden="1" customHeight="1" x14ac:dyDescent="0.25">
      <c r="A5887" t="e">
        <f>VLOOKUP('Actions-Copy'!C5887,ModuleNames,4,FALSE)</f>
        <v>#N/A</v>
      </c>
      <c r="B5887" t="e">
        <f>VLOOKUP('Actions-Copy'!C5887,ModuleNames,3,FALSE)</f>
        <v>#N/A</v>
      </c>
      <c r="C5887" t="e">
        <f>VLOOKUP('Actions-Copy'!C5887,ModuleNames,2,FALSE)</f>
        <v>#N/A</v>
      </c>
      <c r="D5887" s="21">
        <f>'Actions-Copy'!D5887</f>
        <v>0</v>
      </c>
      <c r="E5887">
        <f>(IF(ISBLANK('Actions-Copy'!F5887),'Actions-Copy'!D5887,'Actions-Copy'!F5887))</f>
        <v>0</v>
      </c>
      <c r="F5887" s="21">
        <f>'Actions-Copy'!C5887</f>
        <v>0</v>
      </c>
      <c r="G5887" s="21">
        <f>'Actions-Copy'!B5887</f>
        <v>0</v>
      </c>
      <c r="H5887" s="21">
        <f>'Actions-Copy'!A5887</f>
        <v>0</v>
      </c>
      <c r="I5887" t="str">
        <f>IF(ISBLANK('Actions-Copy'!O5887),"","Y")</f>
        <v/>
      </c>
      <c r="J5887">
        <f>'Actions-Copy'!O5887</f>
        <v>0</v>
      </c>
      <c r="K5887" t="str">
        <f>IF(ISNUMBER(SEARCH(Module_Name_Short&amp;"_"&amp;SUBSTITUTE(Title," ",""),'Actions-Copy'!$S5887,1)),"X","")</f>
        <v/>
      </c>
      <c r="L5887" t="str">
        <f>IF(ISNUMBER(SEARCH(Module_Name_Short&amp;"_"&amp;SUBSTITUTE(Title," ",""),'Actions-Copy'!$S5887,1)),"X","")</f>
        <v/>
      </c>
      <c r="M5887" t="str">
        <f>IF(ISNUMBER(SEARCH(Module_Name_Short&amp;"_"&amp;SUBSTITUTE(Title," ",""),'Actions-Copy'!$S5887,1)),"X","")</f>
        <v/>
      </c>
      <c r="N5887" t="str">
        <f>IF(ISNUMBER(SEARCH(Module_Name_Short&amp;"_"&amp;SUBSTITUTE(Title," ",""),'Actions-Copy'!$S5887,1)),"X","")</f>
        <v/>
      </c>
      <c r="O5887" t="str">
        <f t="shared" si="10"/>
        <v>Y</v>
      </c>
      <c r="P5887" s="21">
        <f>'Actions-Copy'!S5887</f>
        <v>0</v>
      </c>
    </row>
    <row r="5888" spans="1:16" ht="28.5" hidden="1" customHeight="1" x14ac:dyDescent="0.25">
      <c r="A5888" t="e">
        <f>VLOOKUP('Actions-Copy'!C5888,ModuleNames,4,FALSE)</f>
        <v>#N/A</v>
      </c>
      <c r="B5888" t="e">
        <f>VLOOKUP('Actions-Copy'!C5888,ModuleNames,3,FALSE)</f>
        <v>#N/A</v>
      </c>
      <c r="C5888" t="e">
        <f>VLOOKUP('Actions-Copy'!C5888,ModuleNames,2,FALSE)</f>
        <v>#N/A</v>
      </c>
      <c r="D5888" s="21">
        <f>'Actions-Copy'!D5888</f>
        <v>0</v>
      </c>
      <c r="E5888">
        <f>(IF(ISBLANK('Actions-Copy'!F5888),'Actions-Copy'!D5888,'Actions-Copy'!F5888))</f>
        <v>0</v>
      </c>
      <c r="F5888" s="21">
        <f>'Actions-Copy'!C5888</f>
        <v>0</v>
      </c>
      <c r="G5888" s="21">
        <f>'Actions-Copy'!B5888</f>
        <v>0</v>
      </c>
      <c r="H5888" s="21">
        <f>'Actions-Copy'!A5888</f>
        <v>0</v>
      </c>
      <c r="I5888" t="str">
        <f>IF(ISBLANK('Actions-Copy'!O5888),"","Y")</f>
        <v/>
      </c>
      <c r="J5888">
        <f>'Actions-Copy'!O5888</f>
        <v>0</v>
      </c>
      <c r="K5888" t="str">
        <f>IF(ISNUMBER(SEARCH(Module_Name_Short&amp;"_"&amp;SUBSTITUTE(Title," ",""),'Actions-Copy'!$S5888,1)),"X","")</f>
        <v/>
      </c>
      <c r="L5888" t="str">
        <f>IF(ISNUMBER(SEARCH(Module_Name_Short&amp;"_"&amp;SUBSTITUTE(Title," ",""),'Actions-Copy'!$S5888,1)),"X","")</f>
        <v/>
      </c>
      <c r="M5888" t="str">
        <f>IF(ISNUMBER(SEARCH(Module_Name_Short&amp;"_"&amp;SUBSTITUTE(Title," ",""),'Actions-Copy'!$S5888,1)),"X","")</f>
        <v/>
      </c>
      <c r="N5888" t="str">
        <f>IF(ISNUMBER(SEARCH(Module_Name_Short&amp;"_"&amp;SUBSTITUTE(Title," ",""),'Actions-Copy'!$S5888,1)),"X","")</f>
        <v/>
      </c>
      <c r="O5888" t="str">
        <f t="shared" si="10"/>
        <v>Y</v>
      </c>
      <c r="P5888" s="21">
        <f>'Actions-Copy'!S5888</f>
        <v>0</v>
      </c>
    </row>
    <row r="5889" spans="1:16" ht="28.5" hidden="1" customHeight="1" x14ac:dyDescent="0.25">
      <c r="A5889" t="e">
        <f>VLOOKUP('Actions-Copy'!C5889,ModuleNames,4,FALSE)</f>
        <v>#N/A</v>
      </c>
      <c r="B5889" t="e">
        <f>VLOOKUP('Actions-Copy'!C5889,ModuleNames,3,FALSE)</f>
        <v>#N/A</v>
      </c>
      <c r="C5889" t="e">
        <f>VLOOKUP('Actions-Copy'!C5889,ModuleNames,2,FALSE)</f>
        <v>#N/A</v>
      </c>
      <c r="D5889" s="21">
        <f>'Actions-Copy'!D5889</f>
        <v>0</v>
      </c>
      <c r="E5889">
        <f>(IF(ISBLANK('Actions-Copy'!F5889),'Actions-Copy'!D5889,'Actions-Copy'!F5889))</f>
        <v>0</v>
      </c>
      <c r="F5889" s="21">
        <f>'Actions-Copy'!C5889</f>
        <v>0</v>
      </c>
      <c r="G5889" s="21">
        <f>'Actions-Copy'!B5889</f>
        <v>0</v>
      </c>
      <c r="H5889" s="21">
        <f>'Actions-Copy'!A5889</f>
        <v>0</v>
      </c>
      <c r="I5889" t="str">
        <f>IF(ISBLANK('Actions-Copy'!O5889),"","Y")</f>
        <v/>
      </c>
      <c r="J5889">
        <f>'Actions-Copy'!O5889</f>
        <v>0</v>
      </c>
      <c r="K5889" t="str">
        <f>IF(ISNUMBER(SEARCH(Module_Name_Short&amp;"_"&amp;SUBSTITUTE(Title," ",""),'Actions-Copy'!$S5889,1)),"X","")</f>
        <v/>
      </c>
      <c r="L5889" t="str">
        <f>IF(ISNUMBER(SEARCH(Module_Name_Short&amp;"_"&amp;SUBSTITUTE(Title," ",""),'Actions-Copy'!$S5889,1)),"X","")</f>
        <v/>
      </c>
      <c r="M5889" t="str">
        <f>IF(ISNUMBER(SEARCH(Module_Name_Short&amp;"_"&amp;SUBSTITUTE(Title," ",""),'Actions-Copy'!$S5889,1)),"X","")</f>
        <v/>
      </c>
      <c r="N5889" t="str">
        <f>IF(ISNUMBER(SEARCH(Module_Name_Short&amp;"_"&amp;SUBSTITUTE(Title," ",""),'Actions-Copy'!$S5889,1)),"X","")</f>
        <v/>
      </c>
      <c r="O5889" t="str">
        <f t="shared" si="10"/>
        <v>Y</v>
      </c>
      <c r="P5889" s="21">
        <f>'Actions-Copy'!S5889</f>
        <v>0</v>
      </c>
    </row>
    <row r="5890" spans="1:16" ht="28.5" hidden="1" customHeight="1" x14ac:dyDescent="0.25">
      <c r="A5890" t="e">
        <f>VLOOKUP('Actions-Copy'!C5890,ModuleNames,4,FALSE)</f>
        <v>#N/A</v>
      </c>
      <c r="B5890" t="e">
        <f>VLOOKUP('Actions-Copy'!C5890,ModuleNames,3,FALSE)</f>
        <v>#N/A</v>
      </c>
      <c r="C5890" t="e">
        <f>VLOOKUP('Actions-Copy'!C5890,ModuleNames,2,FALSE)</f>
        <v>#N/A</v>
      </c>
      <c r="D5890" s="21">
        <f>'Actions-Copy'!D5890</f>
        <v>0</v>
      </c>
      <c r="E5890">
        <f>(IF(ISBLANK('Actions-Copy'!F5890),'Actions-Copy'!D5890,'Actions-Copy'!F5890))</f>
        <v>0</v>
      </c>
      <c r="F5890" s="21">
        <f>'Actions-Copy'!C5890</f>
        <v>0</v>
      </c>
      <c r="G5890" s="21">
        <f>'Actions-Copy'!B5890</f>
        <v>0</v>
      </c>
      <c r="H5890" s="21">
        <f>'Actions-Copy'!A5890</f>
        <v>0</v>
      </c>
      <c r="I5890" t="str">
        <f>IF(ISBLANK('Actions-Copy'!O5890),"","Y")</f>
        <v/>
      </c>
      <c r="J5890">
        <f>'Actions-Copy'!O5890</f>
        <v>0</v>
      </c>
      <c r="K5890" t="str">
        <f>IF(ISNUMBER(SEARCH(Module_Name_Short&amp;"_"&amp;SUBSTITUTE(Title," ",""),'Actions-Copy'!$S5890,1)),"X","")</f>
        <v/>
      </c>
      <c r="L5890" t="str">
        <f>IF(ISNUMBER(SEARCH(Module_Name_Short&amp;"_"&amp;SUBSTITUTE(Title," ",""),'Actions-Copy'!$S5890,1)),"X","")</f>
        <v/>
      </c>
      <c r="M5890" t="str">
        <f>IF(ISNUMBER(SEARCH(Module_Name_Short&amp;"_"&amp;SUBSTITUTE(Title," ",""),'Actions-Copy'!$S5890,1)),"X","")</f>
        <v/>
      </c>
      <c r="N5890" t="str">
        <f>IF(ISNUMBER(SEARCH(Module_Name_Short&amp;"_"&amp;SUBSTITUTE(Title," ",""),'Actions-Copy'!$S5890,1)),"X","")</f>
        <v/>
      </c>
      <c r="O5890" t="str">
        <f t="shared" si="10"/>
        <v>Y</v>
      </c>
      <c r="P5890" s="21">
        <f>'Actions-Copy'!S5890</f>
        <v>0</v>
      </c>
    </row>
    <row r="5891" spans="1:16" ht="28.5" hidden="1" customHeight="1" x14ac:dyDescent="0.25">
      <c r="A5891" t="e">
        <f>VLOOKUP('Actions-Copy'!C5891,ModuleNames,4,FALSE)</f>
        <v>#N/A</v>
      </c>
      <c r="B5891" t="e">
        <f>VLOOKUP('Actions-Copy'!C5891,ModuleNames,3,FALSE)</f>
        <v>#N/A</v>
      </c>
      <c r="C5891" t="e">
        <f>VLOOKUP('Actions-Copy'!C5891,ModuleNames,2,FALSE)</f>
        <v>#N/A</v>
      </c>
      <c r="D5891" s="21">
        <f>'Actions-Copy'!D5891</f>
        <v>0</v>
      </c>
      <c r="E5891">
        <f>(IF(ISBLANK('Actions-Copy'!F5891),'Actions-Copy'!D5891,'Actions-Copy'!F5891))</f>
        <v>0</v>
      </c>
      <c r="F5891" s="21">
        <f>'Actions-Copy'!C5891</f>
        <v>0</v>
      </c>
      <c r="G5891" s="21">
        <f>'Actions-Copy'!B5891</f>
        <v>0</v>
      </c>
      <c r="H5891" s="21">
        <f>'Actions-Copy'!A5891</f>
        <v>0</v>
      </c>
      <c r="I5891" t="str">
        <f>IF(ISBLANK('Actions-Copy'!O5891),"","Y")</f>
        <v/>
      </c>
      <c r="J5891">
        <f>'Actions-Copy'!O5891</f>
        <v>0</v>
      </c>
      <c r="K5891" t="str">
        <f>IF(ISNUMBER(SEARCH(Module_Name_Short&amp;"_"&amp;SUBSTITUTE(Title," ",""),'Actions-Copy'!$S5891,1)),"X","")</f>
        <v/>
      </c>
      <c r="L5891" t="str">
        <f>IF(ISNUMBER(SEARCH(Module_Name_Short&amp;"_"&amp;SUBSTITUTE(Title," ",""),'Actions-Copy'!$S5891,1)),"X","")</f>
        <v/>
      </c>
      <c r="M5891" t="str">
        <f>IF(ISNUMBER(SEARCH(Module_Name_Short&amp;"_"&amp;SUBSTITUTE(Title," ",""),'Actions-Copy'!$S5891,1)),"X","")</f>
        <v/>
      </c>
      <c r="N5891" t="str">
        <f>IF(ISNUMBER(SEARCH(Module_Name_Short&amp;"_"&amp;SUBSTITUTE(Title," ",""),'Actions-Copy'!$S5891,1)),"X","")</f>
        <v/>
      </c>
      <c r="O5891" t="str">
        <f t="shared" ref="O5891:O5954" si="11">IF((K5891&amp;L5891&amp;M5891&amp;N5891)="","Y","X")</f>
        <v>Y</v>
      </c>
      <c r="P5891" s="21">
        <f>'Actions-Copy'!S5891</f>
        <v>0</v>
      </c>
    </row>
    <row r="5892" spans="1:16" ht="28.5" hidden="1" customHeight="1" x14ac:dyDescent="0.25">
      <c r="A5892" t="e">
        <f>VLOOKUP('Actions-Copy'!C5892,ModuleNames,4,FALSE)</f>
        <v>#N/A</v>
      </c>
      <c r="B5892" t="e">
        <f>VLOOKUP('Actions-Copy'!C5892,ModuleNames,3,FALSE)</f>
        <v>#N/A</v>
      </c>
      <c r="C5892" t="e">
        <f>VLOOKUP('Actions-Copy'!C5892,ModuleNames,2,FALSE)</f>
        <v>#N/A</v>
      </c>
      <c r="D5892" s="21">
        <f>'Actions-Copy'!D5892</f>
        <v>0</v>
      </c>
      <c r="E5892">
        <f>(IF(ISBLANK('Actions-Copy'!F5892),'Actions-Copy'!D5892,'Actions-Copy'!F5892))</f>
        <v>0</v>
      </c>
      <c r="F5892" s="21">
        <f>'Actions-Copy'!C5892</f>
        <v>0</v>
      </c>
      <c r="G5892" s="21">
        <f>'Actions-Copy'!B5892</f>
        <v>0</v>
      </c>
      <c r="H5892" s="21">
        <f>'Actions-Copy'!A5892</f>
        <v>0</v>
      </c>
      <c r="I5892" t="str">
        <f>IF(ISBLANK('Actions-Copy'!O5892),"","Y")</f>
        <v/>
      </c>
      <c r="J5892">
        <f>'Actions-Copy'!O5892</f>
        <v>0</v>
      </c>
      <c r="K5892" t="str">
        <f>IF(ISNUMBER(SEARCH(Module_Name_Short&amp;"_"&amp;SUBSTITUTE(Title," ",""),'Actions-Copy'!$S5892,1)),"X","")</f>
        <v/>
      </c>
      <c r="L5892" t="str">
        <f>IF(ISNUMBER(SEARCH(Module_Name_Short&amp;"_"&amp;SUBSTITUTE(Title," ",""),'Actions-Copy'!$S5892,1)),"X","")</f>
        <v/>
      </c>
      <c r="M5892" t="str">
        <f>IF(ISNUMBER(SEARCH(Module_Name_Short&amp;"_"&amp;SUBSTITUTE(Title," ",""),'Actions-Copy'!$S5892,1)),"X","")</f>
        <v/>
      </c>
      <c r="N5892" t="str">
        <f>IF(ISNUMBER(SEARCH(Module_Name_Short&amp;"_"&amp;SUBSTITUTE(Title," ",""),'Actions-Copy'!$S5892,1)),"X","")</f>
        <v/>
      </c>
      <c r="O5892" t="str">
        <f t="shared" si="11"/>
        <v>Y</v>
      </c>
      <c r="P5892" s="21">
        <f>'Actions-Copy'!S5892</f>
        <v>0</v>
      </c>
    </row>
    <row r="5893" spans="1:16" ht="28.5" hidden="1" customHeight="1" x14ac:dyDescent="0.25">
      <c r="A5893" t="e">
        <f>VLOOKUP('Actions-Copy'!C5893,ModuleNames,4,FALSE)</f>
        <v>#N/A</v>
      </c>
      <c r="B5893" t="e">
        <f>VLOOKUP('Actions-Copy'!C5893,ModuleNames,3,FALSE)</f>
        <v>#N/A</v>
      </c>
      <c r="C5893" t="e">
        <f>VLOOKUP('Actions-Copy'!C5893,ModuleNames,2,FALSE)</f>
        <v>#N/A</v>
      </c>
      <c r="D5893" s="21">
        <f>'Actions-Copy'!D5893</f>
        <v>0</v>
      </c>
      <c r="E5893">
        <f>(IF(ISBLANK('Actions-Copy'!F5893),'Actions-Copy'!D5893,'Actions-Copy'!F5893))</f>
        <v>0</v>
      </c>
      <c r="F5893" s="21">
        <f>'Actions-Copy'!C5893</f>
        <v>0</v>
      </c>
      <c r="G5893" s="21">
        <f>'Actions-Copy'!B5893</f>
        <v>0</v>
      </c>
      <c r="H5893" s="21">
        <f>'Actions-Copy'!A5893</f>
        <v>0</v>
      </c>
      <c r="I5893" t="str">
        <f>IF(ISBLANK('Actions-Copy'!O5893),"","Y")</f>
        <v/>
      </c>
      <c r="J5893">
        <f>'Actions-Copy'!O5893</f>
        <v>0</v>
      </c>
      <c r="K5893" t="str">
        <f>IF(ISNUMBER(SEARCH(Module_Name_Short&amp;"_"&amp;SUBSTITUTE(Title," ",""),'Actions-Copy'!$S5893,1)),"X","")</f>
        <v/>
      </c>
      <c r="L5893" t="str">
        <f>IF(ISNUMBER(SEARCH(Module_Name_Short&amp;"_"&amp;SUBSTITUTE(Title," ",""),'Actions-Copy'!$S5893,1)),"X","")</f>
        <v/>
      </c>
      <c r="M5893" t="str">
        <f>IF(ISNUMBER(SEARCH(Module_Name_Short&amp;"_"&amp;SUBSTITUTE(Title," ",""),'Actions-Copy'!$S5893,1)),"X","")</f>
        <v/>
      </c>
      <c r="N5893" t="str">
        <f>IF(ISNUMBER(SEARCH(Module_Name_Short&amp;"_"&amp;SUBSTITUTE(Title," ",""),'Actions-Copy'!$S5893,1)),"X","")</f>
        <v/>
      </c>
      <c r="O5893" t="str">
        <f t="shared" si="11"/>
        <v>Y</v>
      </c>
      <c r="P5893" s="21">
        <f>'Actions-Copy'!S5893</f>
        <v>0</v>
      </c>
    </row>
    <row r="5894" spans="1:16" ht="28.5" hidden="1" customHeight="1" x14ac:dyDescent="0.25">
      <c r="A5894" t="e">
        <f>VLOOKUP('Actions-Copy'!C5894,ModuleNames,4,FALSE)</f>
        <v>#N/A</v>
      </c>
      <c r="B5894" t="e">
        <f>VLOOKUP('Actions-Copy'!C5894,ModuleNames,3,FALSE)</f>
        <v>#N/A</v>
      </c>
      <c r="C5894" t="e">
        <f>VLOOKUP('Actions-Copy'!C5894,ModuleNames,2,FALSE)</f>
        <v>#N/A</v>
      </c>
      <c r="D5894" s="21">
        <f>'Actions-Copy'!D5894</f>
        <v>0</v>
      </c>
      <c r="E5894">
        <f>(IF(ISBLANK('Actions-Copy'!F5894),'Actions-Copy'!D5894,'Actions-Copy'!F5894))</f>
        <v>0</v>
      </c>
      <c r="F5894" s="21">
        <f>'Actions-Copy'!C5894</f>
        <v>0</v>
      </c>
      <c r="G5894" s="21">
        <f>'Actions-Copy'!B5894</f>
        <v>0</v>
      </c>
      <c r="H5894" s="21">
        <f>'Actions-Copy'!A5894</f>
        <v>0</v>
      </c>
      <c r="I5894" t="str">
        <f>IF(ISBLANK('Actions-Copy'!O5894),"","Y")</f>
        <v/>
      </c>
      <c r="J5894">
        <f>'Actions-Copy'!O5894</f>
        <v>0</v>
      </c>
      <c r="K5894" t="str">
        <f>IF(ISNUMBER(SEARCH(Module_Name_Short&amp;"_"&amp;SUBSTITUTE(Title," ",""),'Actions-Copy'!$S5894,1)),"X","")</f>
        <v/>
      </c>
      <c r="L5894" t="str">
        <f>IF(ISNUMBER(SEARCH(Module_Name_Short&amp;"_"&amp;SUBSTITUTE(Title," ",""),'Actions-Copy'!$S5894,1)),"X","")</f>
        <v/>
      </c>
      <c r="M5894" t="str">
        <f>IF(ISNUMBER(SEARCH(Module_Name_Short&amp;"_"&amp;SUBSTITUTE(Title," ",""),'Actions-Copy'!$S5894,1)),"X","")</f>
        <v/>
      </c>
      <c r="N5894" t="str">
        <f>IF(ISNUMBER(SEARCH(Module_Name_Short&amp;"_"&amp;SUBSTITUTE(Title," ",""),'Actions-Copy'!$S5894,1)),"X","")</f>
        <v/>
      </c>
      <c r="O5894" t="str">
        <f t="shared" si="11"/>
        <v>Y</v>
      </c>
      <c r="P5894" s="21">
        <f>'Actions-Copy'!S5894</f>
        <v>0</v>
      </c>
    </row>
    <row r="5895" spans="1:16" ht="28.5" hidden="1" customHeight="1" x14ac:dyDescent="0.25">
      <c r="A5895" t="e">
        <f>VLOOKUP('Actions-Copy'!C5895,ModuleNames,4,FALSE)</f>
        <v>#N/A</v>
      </c>
      <c r="B5895" t="e">
        <f>VLOOKUP('Actions-Copy'!C5895,ModuleNames,3,FALSE)</f>
        <v>#N/A</v>
      </c>
      <c r="C5895" t="e">
        <f>VLOOKUP('Actions-Copy'!C5895,ModuleNames,2,FALSE)</f>
        <v>#N/A</v>
      </c>
      <c r="D5895" s="21">
        <f>'Actions-Copy'!D5895</f>
        <v>0</v>
      </c>
      <c r="E5895">
        <f>(IF(ISBLANK('Actions-Copy'!F5895),'Actions-Copy'!D5895,'Actions-Copy'!F5895))</f>
        <v>0</v>
      </c>
      <c r="F5895" s="21">
        <f>'Actions-Copy'!C5895</f>
        <v>0</v>
      </c>
      <c r="G5895" s="21">
        <f>'Actions-Copy'!B5895</f>
        <v>0</v>
      </c>
      <c r="H5895" s="21">
        <f>'Actions-Copy'!A5895</f>
        <v>0</v>
      </c>
      <c r="I5895" t="str">
        <f>IF(ISBLANK('Actions-Copy'!O5895),"","Y")</f>
        <v/>
      </c>
      <c r="J5895">
        <f>'Actions-Copy'!O5895</f>
        <v>0</v>
      </c>
      <c r="K5895" t="str">
        <f>IF(ISNUMBER(SEARCH(Module_Name_Short&amp;"_"&amp;SUBSTITUTE(Title," ",""),'Actions-Copy'!$S5895,1)),"X","")</f>
        <v/>
      </c>
      <c r="L5895" t="str">
        <f>IF(ISNUMBER(SEARCH(Module_Name_Short&amp;"_"&amp;SUBSTITUTE(Title," ",""),'Actions-Copy'!$S5895,1)),"X","")</f>
        <v/>
      </c>
      <c r="M5895" t="str">
        <f>IF(ISNUMBER(SEARCH(Module_Name_Short&amp;"_"&amp;SUBSTITUTE(Title," ",""),'Actions-Copy'!$S5895,1)),"X","")</f>
        <v/>
      </c>
      <c r="N5895" t="str">
        <f>IF(ISNUMBER(SEARCH(Module_Name_Short&amp;"_"&amp;SUBSTITUTE(Title," ",""),'Actions-Copy'!$S5895,1)),"X","")</f>
        <v/>
      </c>
      <c r="O5895" t="str">
        <f t="shared" si="11"/>
        <v>Y</v>
      </c>
      <c r="P5895" s="21">
        <f>'Actions-Copy'!S5895</f>
        <v>0</v>
      </c>
    </row>
    <row r="5896" spans="1:16" ht="28.5" hidden="1" customHeight="1" x14ac:dyDescent="0.25">
      <c r="A5896" t="e">
        <f>VLOOKUP('Actions-Copy'!C5896,ModuleNames,4,FALSE)</f>
        <v>#N/A</v>
      </c>
      <c r="B5896" t="e">
        <f>VLOOKUP('Actions-Copy'!C5896,ModuleNames,3,FALSE)</f>
        <v>#N/A</v>
      </c>
      <c r="C5896" t="e">
        <f>VLOOKUP('Actions-Copy'!C5896,ModuleNames,2,FALSE)</f>
        <v>#N/A</v>
      </c>
      <c r="D5896" s="21">
        <f>'Actions-Copy'!D5896</f>
        <v>0</v>
      </c>
      <c r="E5896">
        <f>(IF(ISBLANK('Actions-Copy'!F5896),'Actions-Copy'!D5896,'Actions-Copy'!F5896))</f>
        <v>0</v>
      </c>
      <c r="F5896" s="21">
        <f>'Actions-Copy'!C5896</f>
        <v>0</v>
      </c>
      <c r="G5896" s="21">
        <f>'Actions-Copy'!B5896</f>
        <v>0</v>
      </c>
      <c r="H5896" s="21">
        <f>'Actions-Copy'!A5896</f>
        <v>0</v>
      </c>
      <c r="I5896" t="str">
        <f>IF(ISBLANK('Actions-Copy'!O5896),"","Y")</f>
        <v/>
      </c>
      <c r="J5896">
        <f>'Actions-Copy'!O5896</f>
        <v>0</v>
      </c>
      <c r="K5896" t="str">
        <f>IF(ISNUMBER(SEARCH(Module_Name_Short&amp;"_"&amp;SUBSTITUTE(Title," ",""),'Actions-Copy'!$S5896,1)),"X","")</f>
        <v/>
      </c>
      <c r="L5896" t="str">
        <f>IF(ISNUMBER(SEARCH(Module_Name_Short&amp;"_"&amp;SUBSTITUTE(Title," ",""),'Actions-Copy'!$S5896,1)),"X","")</f>
        <v/>
      </c>
      <c r="M5896" t="str">
        <f>IF(ISNUMBER(SEARCH(Module_Name_Short&amp;"_"&amp;SUBSTITUTE(Title," ",""),'Actions-Copy'!$S5896,1)),"X","")</f>
        <v/>
      </c>
      <c r="N5896" t="str">
        <f>IF(ISNUMBER(SEARCH(Module_Name_Short&amp;"_"&amp;SUBSTITUTE(Title," ",""),'Actions-Copy'!$S5896,1)),"X","")</f>
        <v/>
      </c>
      <c r="O5896" t="str">
        <f t="shared" si="11"/>
        <v>Y</v>
      </c>
      <c r="P5896" s="21">
        <f>'Actions-Copy'!S5896</f>
        <v>0</v>
      </c>
    </row>
    <row r="5897" spans="1:16" ht="28.5" hidden="1" customHeight="1" x14ac:dyDescent="0.25">
      <c r="A5897" t="e">
        <f>VLOOKUP('Actions-Copy'!C5897,ModuleNames,4,FALSE)</f>
        <v>#N/A</v>
      </c>
      <c r="B5897" t="e">
        <f>VLOOKUP('Actions-Copy'!C5897,ModuleNames,3,FALSE)</f>
        <v>#N/A</v>
      </c>
      <c r="C5897" t="e">
        <f>VLOOKUP('Actions-Copy'!C5897,ModuleNames,2,FALSE)</f>
        <v>#N/A</v>
      </c>
      <c r="D5897" s="21">
        <f>'Actions-Copy'!D5897</f>
        <v>0</v>
      </c>
      <c r="E5897">
        <f>(IF(ISBLANK('Actions-Copy'!F5897),'Actions-Copy'!D5897,'Actions-Copy'!F5897))</f>
        <v>0</v>
      </c>
      <c r="F5897" s="21">
        <f>'Actions-Copy'!C5897</f>
        <v>0</v>
      </c>
      <c r="G5897" s="21">
        <f>'Actions-Copy'!B5897</f>
        <v>0</v>
      </c>
      <c r="H5897" s="21">
        <f>'Actions-Copy'!A5897</f>
        <v>0</v>
      </c>
      <c r="I5897" t="str">
        <f>IF(ISBLANK('Actions-Copy'!O5897),"","Y")</f>
        <v/>
      </c>
      <c r="J5897">
        <f>'Actions-Copy'!O5897</f>
        <v>0</v>
      </c>
      <c r="K5897" t="str">
        <f>IF(ISNUMBER(SEARCH(Module_Name_Short&amp;"_"&amp;SUBSTITUTE(Title," ",""),'Actions-Copy'!$S5897,1)),"X","")</f>
        <v/>
      </c>
      <c r="L5897" t="str">
        <f>IF(ISNUMBER(SEARCH(Module_Name_Short&amp;"_"&amp;SUBSTITUTE(Title," ",""),'Actions-Copy'!$S5897,1)),"X","")</f>
        <v/>
      </c>
      <c r="M5897" t="str">
        <f>IF(ISNUMBER(SEARCH(Module_Name_Short&amp;"_"&amp;SUBSTITUTE(Title," ",""),'Actions-Copy'!$S5897,1)),"X","")</f>
        <v/>
      </c>
      <c r="N5897" t="str">
        <f>IF(ISNUMBER(SEARCH(Module_Name_Short&amp;"_"&amp;SUBSTITUTE(Title," ",""),'Actions-Copy'!$S5897,1)),"X","")</f>
        <v/>
      </c>
      <c r="O5897" t="str">
        <f t="shared" si="11"/>
        <v>Y</v>
      </c>
      <c r="P5897" s="21">
        <f>'Actions-Copy'!S5897</f>
        <v>0</v>
      </c>
    </row>
    <row r="5898" spans="1:16" ht="28.5" hidden="1" customHeight="1" x14ac:dyDescent="0.25">
      <c r="A5898" t="e">
        <f>VLOOKUP('Actions-Copy'!C5898,ModuleNames,4,FALSE)</f>
        <v>#N/A</v>
      </c>
      <c r="B5898" t="e">
        <f>VLOOKUP('Actions-Copy'!C5898,ModuleNames,3,FALSE)</f>
        <v>#N/A</v>
      </c>
      <c r="C5898" t="e">
        <f>VLOOKUP('Actions-Copy'!C5898,ModuleNames,2,FALSE)</f>
        <v>#N/A</v>
      </c>
      <c r="D5898" s="21">
        <f>'Actions-Copy'!D5898</f>
        <v>0</v>
      </c>
      <c r="E5898">
        <f>(IF(ISBLANK('Actions-Copy'!F5898),'Actions-Copy'!D5898,'Actions-Copy'!F5898))</f>
        <v>0</v>
      </c>
      <c r="F5898" s="21">
        <f>'Actions-Copy'!C5898</f>
        <v>0</v>
      </c>
      <c r="G5898" s="21">
        <f>'Actions-Copy'!B5898</f>
        <v>0</v>
      </c>
      <c r="H5898" s="21">
        <f>'Actions-Copy'!A5898</f>
        <v>0</v>
      </c>
      <c r="I5898" t="str">
        <f>IF(ISBLANK('Actions-Copy'!O5898),"","Y")</f>
        <v/>
      </c>
      <c r="J5898">
        <f>'Actions-Copy'!O5898</f>
        <v>0</v>
      </c>
      <c r="K5898" t="str">
        <f>IF(ISNUMBER(SEARCH(Module_Name_Short&amp;"_"&amp;SUBSTITUTE(Title," ",""),'Actions-Copy'!$S5898,1)),"X","")</f>
        <v/>
      </c>
      <c r="L5898" t="str">
        <f>IF(ISNUMBER(SEARCH(Module_Name_Short&amp;"_"&amp;SUBSTITUTE(Title," ",""),'Actions-Copy'!$S5898,1)),"X","")</f>
        <v/>
      </c>
      <c r="M5898" t="str">
        <f>IF(ISNUMBER(SEARCH(Module_Name_Short&amp;"_"&amp;SUBSTITUTE(Title," ",""),'Actions-Copy'!$S5898,1)),"X","")</f>
        <v/>
      </c>
      <c r="N5898" t="str">
        <f>IF(ISNUMBER(SEARCH(Module_Name_Short&amp;"_"&amp;SUBSTITUTE(Title," ",""),'Actions-Copy'!$S5898,1)),"X","")</f>
        <v/>
      </c>
      <c r="O5898" t="str">
        <f t="shared" si="11"/>
        <v>Y</v>
      </c>
      <c r="P5898" s="21">
        <f>'Actions-Copy'!S5898</f>
        <v>0</v>
      </c>
    </row>
    <row r="5899" spans="1:16" ht="28.5" hidden="1" customHeight="1" x14ac:dyDescent="0.25">
      <c r="A5899" t="e">
        <f>VLOOKUP('Actions-Copy'!C5899,ModuleNames,4,FALSE)</f>
        <v>#N/A</v>
      </c>
      <c r="B5899" t="e">
        <f>VLOOKUP('Actions-Copy'!C5899,ModuleNames,3,FALSE)</f>
        <v>#N/A</v>
      </c>
      <c r="C5899" t="e">
        <f>VLOOKUP('Actions-Copy'!C5899,ModuleNames,2,FALSE)</f>
        <v>#N/A</v>
      </c>
      <c r="D5899" s="21">
        <f>'Actions-Copy'!D5899</f>
        <v>0</v>
      </c>
      <c r="E5899">
        <f>(IF(ISBLANK('Actions-Copy'!F5899),'Actions-Copy'!D5899,'Actions-Copy'!F5899))</f>
        <v>0</v>
      </c>
      <c r="F5899" s="21">
        <f>'Actions-Copy'!C5899</f>
        <v>0</v>
      </c>
      <c r="G5899" s="21">
        <f>'Actions-Copy'!B5899</f>
        <v>0</v>
      </c>
      <c r="H5899" s="21">
        <f>'Actions-Copy'!A5899</f>
        <v>0</v>
      </c>
      <c r="I5899" t="str">
        <f>IF(ISBLANK('Actions-Copy'!O5899),"","Y")</f>
        <v/>
      </c>
      <c r="J5899">
        <f>'Actions-Copy'!O5899</f>
        <v>0</v>
      </c>
      <c r="K5899" t="str">
        <f>IF(ISNUMBER(SEARCH(Module_Name_Short&amp;"_"&amp;SUBSTITUTE(Title," ",""),'Actions-Copy'!$S5899,1)),"X","")</f>
        <v/>
      </c>
      <c r="L5899" t="str">
        <f>IF(ISNUMBER(SEARCH(Module_Name_Short&amp;"_"&amp;SUBSTITUTE(Title," ",""),'Actions-Copy'!$S5899,1)),"X","")</f>
        <v/>
      </c>
      <c r="M5899" t="str">
        <f>IF(ISNUMBER(SEARCH(Module_Name_Short&amp;"_"&amp;SUBSTITUTE(Title," ",""),'Actions-Copy'!$S5899,1)),"X","")</f>
        <v/>
      </c>
      <c r="N5899" t="str">
        <f>IF(ISNUMBER(SEARCH(Module_Name_Short&amp;"_"&amp;SUBSTITUTE(Title," ",""),'Actions-Copy'!$S5899,1)),"X","")</f>
        <v/>
      </c>
      <c r="O5899" t="str">
        <f t="shared" si="11"/>
        <v>Y</v>
      </c>
      <c r="P5899" s="21">
        <f>'Actions-Copy'!S5899</f>
        <v>0</v>
      </c>
    </row>
    <row r="5900" spans="1:16" ht="28.5" hidden="1" customHeight="1" x14ac:dyDescent="0.25">
      <c r="A5900" t="e">
        <f>VLOOKUP('Actions-Copy'!C5900,ModuleNames,4,FALSE)</f>
        <v>#N/A</v>
      </c>
      <c r="B5900" t="e">
        <f>VLOOKUP('Actions-Copy'!C5900,ModuleNames,3,FALSE)</f>
        <v>#N/A</v>
      </c>
      <c r="C5900" t="e">
        <f>VLOOKUP('Actions-Copy'!C5900,ModuleNames,2,FALSE)</f>
        <v>#N/A</v>
      </c>
      <c r="D5900" s="21">
        <f>'Actions-Copy'!D5900</f>
        <v>0</v>
      </c>
      <c r="E5900">
        <f>(IF(ISBLANK('Actions-Copy'!F5900),'Actions-Copy'!D5900,'Actions-Copy'!F5900))</f>
        <v>0</v>
      </c>
      <c r="F5900" s="21">
        <f>'Actions-Copy'!C5900</f>
        <v>0</v>
      </c>
      <c r="G5900" s="21">
        <f>'Actions-Copy'!B5900</f>
        <v>0</v>
      </c>
      <c r="H5900" s="21">
        <f>'Actions-Copy'!A5900</f>
        <v>0</v>
      </c>
      <c r="I5900" t="str">
        <f>IF(ISBLANK('Actions-Copy'!O5900),"","Y")</f>
        <v/>
      </c>
      <c r="J5900">
        <f>'Actions-Copy'!O5900</f>
        <v>0</v>
      </c>
      <c r="K5900" t="str">
        <f>IF(ISNUMBER(SEARCH(Module_Name_Short&amp;"_"&amp;SUBSTITUTE(Title," ",""),'Actions-Copy'!$S5900,1)),"X","")</f>
        <v/>
      </c>
      <c r="L5900" t="str">
        <f>IF(ISNUMBER(SEARCH(Module_Name_Short&amp;"_"&amp;SUBSTITUTE(Title," ",""),'Actions-Copy'!$S5900,1)),"X","")</f>
        <v/>
      </c>
      <c r="M5900" t="str">
        <f>IF(ISNUMBER(SEARCH(Module_Name_Short&amp;"_"&amp;SUBSTITUTE(Title," ",""),'Actions-Copy'!$S5900,1)),"X","")</f>
        <v/>
      </c>
      <c r="N5900" t="str">
        <f>IF(ISNUMBER(SEARCH(Module_Name_Short&amp;"_"&amp;SUBSTITUTE(Title," ",""),'Actions-Copy'!$S5900,1)),"X","")</f>
        <v/>
      </c>
      <c r="O5900" t="str">
        <f t="shared" si="11"/>
        <v>Y</v>
      </c>
      <c r="P5900" s="21">
        <f>'Actions-Copy'!S5900</f>
        <v>0</v>
      </c>
    </row>
    <row r="5901" spans="1:16" ht="28.5" hidden="1" customHeight="1" x14ac:dyDescent="0.25">
      <c r="A5901" t="e">
        <f>VLOOKUP('Actions-Copy'!C5901,ModuleNames,4,FALSE)</f>
        <v>#N/A</v>
      </c>
      <c r="B5901" t="e">
        <f>VLOOKUP('Actions-Copy'!C5901,ModuleNames,3,FALSE)</f>
        <v>#N/A</v>
      </c>
      <c r="C5901" t="e">
        <f>VLOOKUP('Actions-Copy'!C5901,ModuleNames,2,FALSE)</f>
        <v>#N/A</v>
      </c>
      <c r="D5901" s="21">
        <f>'Actions-Copy'!D5901</f>
        <v>0</v>
      </c>
      <c r="E5901">
        <f>(IF(ISBLANK('Actions-Copy'!F5901),'Actions-Copy'!D5901,'Actions-Copy'!F5901))</f>
        <v>0</v>
      </c>
      <c r="F5901" s="21">
        <f>'Actions-Copy'!C5901</f>
        <v>0</v>
      </c>
      <c r="G5901" s="21">
        <f>'Actions-Copy'!B5901</f>
        <v>0</v>
      </c>
      <c r="H5901" s="21">
        <f>'Actions-Copy'!A5901</f>
        <v>0</v>
      </c>
      <c r="I5901" t="str">
        <f>IF(ISBLANK('Actions-Copy'!O5901),"","Y")</f>
        <v/>
      </c>
      <c r="J5901">
        <f>'Actions-Copy'!O5901</f>
        <v>0</v>
      </c>
      <c r="K5901" t="str">
        <f>IF(ISNUMBER(SEARCH(Module_Name_Short&amp;"_"&amp;SUBSTITUTE(Title," ",""),'Actions-Copy'!$S5901,1)),"X","")</f>
        <v/>
      </c>
      <c r="L5901" t="str">
        <f>IF(ISNUMBER(SEARCH(Module_Name_Short&amp;"_"&amp;SUBSTITUTE(Title," ",""),'Actions-Copy'!$S5901,1)),"X","")</f>
        <v/>
      </c>
      <c r="M5901" t="str">
        <f>IF(ISNUMBER(SEARCH(Module_Name_Short&amp;"_"&amp;SUBSTITUTE(Title," ",""),'Actions-Copy'!$S5901,1)),"X","")</f>
        <v/>
      </c>
      <c r="N5901" t="str">
        <f>IF(ISNUMBER(SEARCH(Module_Name_Short&amp;"_"&amp;SUBSTITUTE(Title," ",""),'Actions-Copy'!$S5901,1)),"X","")</f>
        <v/>
      </c>
      <c r="O5901" t="str">
        <f t="shared" si="11"/>
        <v>Y</v>
      </c>
      <c r="P5901" s="21">
        <f>'Actions-Copy'!S5901</f>
        <v>0</v>
      </c>
    </row>
    <row r="5902" spans="1:16" ht="28.5" hidden="1" customHeight="1" x14ac:dyDescent="0.25">
      <c r="A5902" t="e">
        <f>VLOOKUP('Actions-Copy'!C5902,ModuleNames,4,FALSE)</f>
        <v>#N/A</v>
      </c>
      <c r="B5902" t="e">
        <f>VLOOKUP('Actions-Copy'!C5902,ModuleNames,3,FALSE)</f>
        <v>#N/A</v>
      </c>
      <c r="C5902" t="e">
        <f>VLOOKUP('Actions-Copy'!C5902,ModuleNames,2,FALSE)</f>
        <v>#N/A</v>
      </c>
      <c r="D5902" s="21">
        <f>'Actions-Copy'!D5902</f>
        <v>0</v>
      </c>
      <c r="E5902">
        <f>(IF(ISBLANK('Actions-Copy'!F5902),'Actions-Copy'!D5902,'Actions-Copy'!F5902))</f>
        <v>0</v>
      </c>
      <c r="F5902" s="21">
        <f>'Actions-Copy'!C5902</f>
        <v>0</v>
      </c>
      <c r="G5902" s="21">
        <f>'Actions-Copy'!B5902</f>
        <v>0</v>
      </c>
      <c r="H5902" s="21">
        <f>'Actions-Copy'!A5902</f>
        <v>0</v>
      </c>
      <c r="I5902" t="str">
        <f>IF(ISBLANK('Actions-Copy'!O5902),"","Y")</f>
        <v/>
      </c>
      <c r="J5902">
        <f>'Actions-Copy'!O5902</f>
        <v>0</v>
      </c>
      <c r="K5902" t="str">
        <f>IF(ISNUMBER(SEARCH(Module_Name_Short&amp;"_"&amp;SUBSTITUTE(Title," ",""),'Actions-Copy'!$S5902,1)),"X","")</f>
        <v/>
      </c>
      <c r="L5902" t="str">
        <f>IF(ISNUMBER(SEARCH(Module_Name_Short&amp;"_"&amp;SUBSTITUTE(Title," ",""),'Actions-Copy'!$S5902,1)),"X","")</f>
        <v/>
      </c>
      <c r="M5902" t="str">
        <f>IF(ISNUMBER(SEARCH(Module_Name_Short&amp;"_"&amp;SUBSTITUTE(Title," ",""),'Actions-Copy'!$S5902,1)),"X","")</f>
        <v/>
      </c>
      <c r="N5902" t="str">
        <f>IF(ISNUMBER(SEARCH(Module_Name_Short&amp;"_"&amp;SUBSTITUTE(Title," ",""),'Actions-Copy'!$S5902,1)),"X","")</f>
        <v/>
      </c>
      <c r="O5902" t="str">
        <f t="shared" si="11"/>
        <v>Y</v>
      </c>
      <c r="P5902" s="21">
        <f>'Actions-Copy'!S5902</f>
        <v>0</v>
      </c>
    </row>
    <row r="5903" spans="1:16" ht="28.5" hidden="1" customHeight="1" x14ac:dyDescent="0.25">
      <c r="A5903" t="e">
        <f>VLOOKUP('Actions-Copy'!C5903,ModuleNames,4,FALSE)</f>
        <v>#N/A</v>
      </c>
      <c r="B5903" t="e">
        <f>VLOOKUP('Actions-Copy'!C5903,ModuleNames,3,FALSE)</f>
        <v>#N/A</v>
      </c>
      <c r="C5903" t="e">
        <f>VLOOKUP('Actions-Copy'!C5903,ModuleNames,2,FALSE)</f>
        <v>#N/A</v>
      </c>
      <c r="D5903" s="21">
        <f>'Actions-Copy'!D5903</f>
        <v>0</v>
      </c>
      <c r="E5903">
        <f>(IF(ISBLANK('Actions-Copy'!F5903),'Actions-Copy'!D5903,'Actions-Copy'!F5903))</f>
        <v>0</v>
      </c>
      <c r="F5903" s="21">
        <f>'Actions-Copy'!C5903</f>
        <v>0</v>
      </c>
      <c r="G5903" s="21">
        <f>'Actions-Copy'!B5903</f>
        <v>0</v>
      </c>
      <c r="H5903" s="21">
        <f>'Actions-Copy'!A5903</f>
        <v>0</v>
      </c>
      <c r="I5903" t="str">
        <f>IF(ISBLANK('Actions-Copy'!O5903),"","Y")</f>
        <v/>
      </c>
      <c r="J5903">
        <f>'Actions-Copy'!O5903</f>
        <v>0</v>
      </c>
      <c r="K5903" t="str">
        <f>IF(ISNUMBER(SEARCH(Module_Name_Short&amp;"_"&amp;SUBSTITUTE(Title," ",""),'Actions-Copy'!$S5903,1)),"X","")</f>
        <v/>
      </c>
      <c r="L5903" t="str">
        <f>IF(ISNUMBER(SEARCH(Module_Name_Short&amp;"_"&amp;SUBSTITUTE(Title," ",""),'Actions-Copy'!$S5903,1)),"X","")</f>
        <v/>
      </c>
      <c r="M5903" t="str">
        <f>IF(ISNUMBER(SEARCH(Module_Name_Short&amp;"_"&amp;SUBSTITUTE(Title," ",""),'Actions-Copy'!$S5903,1)),"X","")</f>
        <v/>
      </c>
      <c r="N5903" t="str">
        <f>IF(ISNUMBER(SEARCH(Module_Name_Short&amp;"_"&amp;SUBSTITUTE(Title," ",""),'Actions-Copy'!$S5903,1)),"X","")</f>
        <v/>
      </c>
      <c r="O5903" t="str">
        <f t="shared" si="11"/>
        <v>Y</v>
      </c>
      <c r="P5903" s="21">
        <f>'Actions-Copy'!S5903</f>
        <v>0</v>
      </c>
    </row>
    <row r="5904" spans="1:16" ht="28.5" hidden="1" customHeight="1" x14ac:dyDescent="0.25">
      <c r="A5904" t="e">
        <f>VLOOKUP('Actions-Copy'!C5904,ModuleNames,4,FALSE)</f>
        <v>#N/A</v>
      </c>
      <c r="B5904" t="e">
        <f>VLOOKUP('Actions-Copy'!C5904,ModuleNames,3,FALSE)</f>
        <v>#N/A</v>
      </c>
      <c r="C5904" t="e">
        <f>VLOOKUP('Actions-Copy'!C5904,ModuleNames,2,FALSE)</f>
        <v>#N/A</v>
      </c>
      <c r="D5904" s="21">
        <f>'Actions-Copy'!D5904</f>
        <v>0</v>
      </c>
      <c r="E5904">
        <f>(IF(ISBLANK('Actions-Copy'!F5904),'Actions-Copy'!D5904,'Actions-Copy'!F5904))</f>
        <v>0</v>
      </c>
      <c r="F5904" s="21">
        <f>'Actions-Copy'!C5904</f>
        <v>0</v>
      </c>
      <c r="G5904" s="21">
        <f>'Actions-Copy'!B5904</f>
        <v>0</v>
      </c>
      <c r="H5904" s="21">
        <f>'Actions-Copy'!A5904</f>
        <v>0</v>
      </c>
      <c r="I5904" t="str">
        <f>IF(ISBLANK('Actions-Copy'!O5904),"","Y")</f>
        <v/>
      </c>
      <c r="J5904">
        <f>'Actions-Copy'!O5904</f>
        <v>0</v>
      </c>
      <c r="K5904" t="str">
        <f>IF(ISNUMBER(SEARCH(Module_Name_Short&amp;"_"&amp;SUBSTITUTE(Title," ",""),'Actions-Copy'!$S5904,1)),"X","")</f>
        <v/>
      </c>
      <c r="L5904" t="str">
        <f>IF(ISNUMBER(SEARCH(Module_Name_Short&amp;"_"&amp;SUBSTITUTE(Title," ",""),'Actions-Copy'!$S5904,1)),"X","")</f>
        <v/>
      </c>
      <c r="M5904" t="str">
        <f>IF(ISNUMBER(SEARCH(Module_Name_Short&amp;"_"&amp;SUBSTITUTE(Title," ",""),'Actions-Copy'!$S5904,1)),"X","")</f>
        <v/>
      </c>
      <c r="N5904" t="str">
        <f>IF(ISNUMBER(SEARCH(Module_Name_Short&amp;"_"&amp;SUBSTITUTE(Title," ",""),'Actions-Copy'!$S5904,1)),"X","")</f>
        <v/>
      </c>
      <c r="O5904" t="str">
        <f t="shared" si="11"/>
        <v>Y</v>
      </c>
      <c r="P5904" s="21">
        <f>'Actions-Copy'!S5904</f>
        <v>0</v>
      </c>
    </row>
    <row r="5905" spans="1:16" ht="28.5" hidden="1" customHeight="1" x14ac:dyDescent="0.25">
      <c r="A5905" t="e">
        <f>VLOOKUP('Actions-Copy'!C5905,ModuleNames,4,FALSE)</f>
        <v>#N/A</v>
      </c>
      <c r="B5905" t="e">
        <f>VLOOKUP('Actions-Copy'!C5905,ModuleNames,3,FALSE)</f>
        <v>#N/A</v>
      </c>
      <c r="C5905" t="e">
        <f>VLOOKUP('Actions-Copy'!C5905,ModuleNames,2,FALSE)</f>
        <v>#N/A</v>
      </c>
      <c r="D5905" s="21">
        <f>'Actions-Copy'!D5905</f>
        <v>0</v>
      </c>
      <c r="E5905">
        <f>(IF(ISBLANK('Actions-Copy'!F5905),'Actions-Copy'!D5905,'Actions-Copy'!F5905))</f>
        <v>0</v>
      </c>
      <c r="F5905" s="21">
        <f>'Actions-Copy'!C5905</f>
        <v>0</v>
      </c>
      <c r="G5905" s="21">
        <f>'Actions-Copy'!B5905</f>
        <v>0</v>
      </c>
      <c r="H5905" s="21">
        <f>'Actions-Copy'!A5905</f>
        <v>0</v>
      </c>
      <c r="I5905" t="str">
        <f>IF(ISBLANK('Actions-Copy'!O5905),"","Y")</f>
        <v/>
      </c>
      <c r="J5905">
        <f>'Actions-Copy'!O5905</f>
        <v>0</v>
      </c>
      <c r="K5905" t="str">
        <f>IF(ISNUMBER(SEARCH(Module_Name_Short&amp;"_"&amp;SUBSTITUTE(Title," ",""),'Actions-Copy'!$S5905,1)),"X","")</f>
        <v/>
      </c>
      <c r="L5905" t="str">
        <f>IF(ISNUMBER(SEARCH(Module_Name_Short&amp;"_"&amp;SUBSTITUTE(Title," ",""),'Actions-Copy'!$S5905,1)),"X","")</f>
        <v/>
      </c>
      <c r="M5905" t="str">
        <f>IF(ISNUMBER(SEARCH(Module_Name_Short&amp;"_"&amp;SUBSTITUTE(Title," ",""),'Actions-Copy'!$S5905,1)),"X","")</f>
        <v/>
      </c>
      <c r="N5905" t="str">
        <f>IF(ISNUMBER(SEARCH(Module_Name_Short&amp;"_"&amp;SUBSTITUTE(Title," ",""),'Actions-Copy'!$S5905,1)),"X","")</f>
        <v/>
      </c>
      <c r="O5905" t="str">
        <f t="shared" si="11"/>
        <v>Y</v>
      </c>
      <c r="P5905" s="21">
        <f>'Actions-Copy'!S5905</f>
        <v>0</v>
      </c>
    </row>
    <row r="5906" spans="1:16" ht="28.5" hidden="1" customHeight="1" x14ac:dyDescent="0.25">
      <c r="A5906" t="e">
        <f>VLOOKUP('Actions-Copy'!C5906,ModuleNames,4,FALSE)</f>
        <v>#N/A</v>
      </c>
      <c r="B5906" t="e">
        <f>VLOOKUP('Actions-Copy'!C5906,ModuleNames,3,FALSE)</f>
        <v>#N/A</v>
      </c>
      <c r="C5906" t="e">
        <f>VLOOKUP('Actions-Copy'!C5906,ModuleNames,2,FALSE)</f>
        <v>#N/A</v>
      </c>
      <c r="D5906" s="21">
        <f>'Actions-Copy'!D5906</f>
        <v>0</v>
      </c>
      <c r="E5906">
        <f>(IF(ISBLANK('Actions-Copy'!F5906),'Actions-Copy'!D5906,'Actions-Copy'!F5906))</f>
        <v>0</v>
      </c>
      <c r="F5906" s="21">
        <f>'Actions-Copy'!C5906</f>
        <v>0</v>
      </c>
      <c r="G5906" s="21">
        <f>'Actions-Copy'!B5906</f>
        <v>0</v>
      </c>
      <c r="H5906" s="21">
        <f>'Actions-Copy'!A5906</f>
        <v>0</v>
      </c>
      <c r="I5906" t="str">
        <f>IF(ISBLANK('Actions-Copy'!O5906),"","Y")</f>
        <v/>
      </c>
      <c r="J5906">
        <f>'Actions-Copy'!O5906</f>
        <v>0</v>
      </c>
      <c r="K5906" t="str">
        <f>IF(ISNUMBER(SEARCH(Module_Name_Short&amp;"_"&amp;SUBSTITUTE(Title," ",""),'Actions-Copy'!$S5906,1)),"X","")</f>
        <v/>
      </c>
      <c r="L5906" t="str">
        <f>IF(ISNUMBER(SEARCH(Module_Name_Short&amp;"_"&amp;SUBSTITUTE(Title," ",""),'Actions-Copy'!$S5906,1)),"X","")</f>
        <v/>
      </c>
      <c r="M5906" t="str">
        <f>IF(ISNUMBER(SEARCH(Module_Name_Short&amp;"_"&amp;SUBSTITUTE(Title," ",""),'Actions-Copy'!$S5906,1)),"X","")</f>
        <v/>
      </c>
      <c r="N5906" t="str">
        <f>IF(ISNUMBER(SEARCH(Module_Name_Short&amp;"_"&amp;SUBSTITUTE(Title," ",""),'Actions-Copy'!$S5906,1)),"X","")</f>
        <v/>
      </c>
      <c r="O5906" t="str">
        <f t="shared" si="11"/>
        <v>Y</v>
      </c>
      <c r="P5906" s="21">
        <f>'Actions-Copy'!S5906</f>
        <v>0</v>
      </c>
    </row>
    <row r="5907" spans="1:16" ht="28.5" hidden="1" customHeight="1" x14ac:dyDescent="0.25">
      <c r="A5907" t="e">
        <f>VLOOKUP('Actions-Copy'!C5907,ModuleNames,4,FALSE)</f>
        <v>#N/A</v>
      </c>
      <c r="B5907" t="e">
        <f>VLOOKUP('Actions-Copy'!C5907,ModuleNames,3,FALSE)</f>
        <v>#N/A</v>
      </c>
      <c r="C5907" t="e">
        <f>VLOOKUP('Actions-Copy'!C5907,ModuleNames,2,FALSE)</f>
        <v>#N/A</v>
      </c>
      <c r="D5907" s="21">
        <f>'Actions-Copy'!D5907</f>
        <v>0</v>
      </c>
      <c r="E5907">
        <f>(IF(ISBLANK('Actions-Copy'!F5907),'Actions-Copy'!D5907,'Actions-Copy'!F5907))</f>
        <v>0</v>
      </c>
      <c r="F5907" s="21">
        <f>'Actions-Copy'!C5907</f>
        <v>0</v>
      </c>
      <c r="G5907" s="21">
        <f>'Actions-Copy'!B5907</f>
        <v>0</v>
      </c>
      <c r="H5907" s="21">
        <f>'Actions-Copy'!A5907</f>
        <v>0</v>
      </c>
      <c r="I5907" t="str">
        <f>IF(ISBLANK('Actions-Copy'!O5907),"","Y")</f>
        <v/>
      </c>
      <c r="J5907">
        <f>'Actions-Copy'!O5907</f>
        <v>0</v>
      </c>
      <c r="K5907" t="str">
        <f>IF(ISNUMBER(SEARCH(Module_Name_Short&amp;"_"&amp;SUBSTITUTE(Title," ",""),'Actions-Copy'!$S5907,1)),"X","")</f>
        <v/>
      </c>
      <c r="L5907" t="str">
        <f>IF(ISNUMBER(SEARCH(Module_Name_Short&amp;"_"&amp;SUBSTITUTE(Title," ",""),'Actions-Copy'!$S5907,1)),"X","")</f>
        <v/>
      </c>
      <c r="M5907" t="str">
        <f>IF(ISNUMBER(SEARCH(Module_Name_Short&amp;"_"&amp;SUBSTITUTE(Title," ",""),'Actions-Copy'!$S5907,1)),"X","")</f>
        <v/>
      </c>
      <c r="N5907" t="str">
        <f>IF(ISNUMBER(SEARCH(Module_Name_Short&amp;"_"&amp;SUBSTITUTE(Title," ",""),'Actions-Copy'!$S5907,1)),"X","")</f>
        <v/>
      </c>
      <c r="O5907" t="str">
        <f t="shared" si="11"/>
        <v>Y</v>
      </c>
      <c r="P5907" s="21">
        <f>'Actions-Copy'!S5907</f>
        <v>0</v>
      </c>
    </row>
    <row r="5908" spans="1:16" ht="28.5" hidden="1" customHeight="1" x14ac:dyDescent="0.25">
      <c r="A5908" t="e">
        <f>VLOOKUP('Actions-Copy'!C5908,ModuleNames,4,FALSE)</f>
        <v>#N/A</v>
      </c>
      <c r="B5908" t="e">
        <f>VLOOKUP('Actions-Copy'!C5908,ModuleNames,3,FALSE)</f>
        <v>#N/A</v>
      </c>
      <c r="C5908" t="e">
        <f>VLOOKUP('Actions-Copy'!C5908,ModuleNames,2,FALSE)</f>
        <v>#N/A</v>
      </c>
      <c r="D5908" s="21">
        <f>'Actions-Copy'!D5908</f>
        <v>0</v>
      </c>
      <c r="E5908">
        <f>(IF(ISBLANK('Actions-Copy'!F5908),'Actions-Copy'!D5908,'Actions-Copy'!F5908))</f>
        <v>0</v>
      </c>
      <c r="F5908" s="21">
        <f>'Actions-Copy'!C5908</f>
        <v>0</v>
      </c>
      <c r="G5908" s="21">
        <f>'Actions-Copy'!B5908</f>
        <v>0</v>
      </c>
      <c r="H5908" s="21">
        <f>'Actions-Copy'!A5908</f>
        <v>0</v>
      </c>
      <c r="I5908" t="str">
        <f>IF(ISBLANK('Actions-Copy'!O5908),"","Y")</f>
        <v/>
      </c>
      <c r="J5908">
        <f>'Actions-Copy'!O5908</f>
        <v>0</v>
      </c>
      <c r="K5908" t="str">
        <f>IF(ISNUMBER(SEARCH(Module_Name_Short&amp;"_"&amp;SUBSTITUTE(Title," ",""),'Actions-Copy'!$S5908,1)),"X","")</f>
        <v/>
      </c>
      <c r="L5908" t="str">
        <f>IF(ISNUMBER(SEARCH(Module_Name_Short&amp;"_"&amp;SUBSTITUTE(Title," ",""),'Actions-Copy'!$S5908,1)),"X","")</f>
        <v/>
      </c>
      <c r="M5908" t="str">
        <f>IF(ISNUMBER(SEARCH(Module_Name_Short&amp;"_"&amp;SUBSTITUTE(Title," ",""),'Actions-Copy'!$S5908,1)),"X","")</f>
        <v/>
      </c>
      <c r="N5908" t="str">
        <f>IF(ISNUMBER(SEARCH(Module_Name_Short&amp;"_"&amp;SUBSTITUTE(Title," ",""),'Actions-Copy'!$S5908,1)),"X","")</f>
        <v/>
      </c>
      <c r="O5908" t="str">
        <f t="shared" si="11"/>
        <v>Y</v>
      </c>
      <c r="P5908" s="21">
        <f>'Actions-Copy'!S5908</f>
        <v>0</v>
      </c>
    </row>
    <row r="5909" spans="1:16" ht="28.5" hidden="1" customHeight="1" x14ac:dyDescent="0.25">
      <c r="A5909" t="e">
        <f>VLOOKUP('Actions-Copy'!C5909,ModuleNames,4,FALSE)</f>
        <v>#N/A</v>
      </c>
      <c r="B5909" t="e">
        <f>VLOOKUP('Actions-Copy'!C5909,ModuleNames,3,FALSE)</f>
        <v>#N/A</v>
      </c>
      <c r="C5909" t="e">
        <f>VLOOKUP('Actions-Copy'!C5909,ModuleNames,2,FALSE)</f>
        <v>#N/A</v>
      </c>
      <c r="D5909" s="21">
        <f>'Actions-Copy'!D5909</f>
        <v>0</v>
      </c>
      <c r="E5909">
        <f>(IF(ISBLANK('Actions-Copy'!F5909),'Actions-Copy'!D5909,'Actions-Copy'!F5909))</f>
        <v>0</v>
      </c>
      <c r="F5909" s="21">
        <f>'Actions-Copy'!C5909</f>
        <v>0</v>
      </c>
      <c r="G5909" s="21">
        <f>'Actions-Copy'!B5909</f>
        <v>0</v>
      </c>
      <c r="H5909" s="21">
        <f>'Actions-Copy'!A5909</f>
        <v>0</v>
      </c>
      <c r="I5909" t="str">
        <f>IF(ISBLANK('Actions-Copy'!O5909),"","Y")</f>
        <v/>
      </c>
      <c r="J5909">
        <f>'Actions-Copy'!O5909</f>
        <v>0</v>
      </c>
      <c r="K5909" t="str">
        <f>IF(ISNUMBER(SEARCH(Module_Name_Short&amp;"_"&amp;SUBSTITUTE(Title," ",""),'Actions-Copy'!$S5909,1)),"X","")</f>
        <v/>
      </c>
      <c r="L5909" t="str">
        <f>IF(ISNUMBER(SEARCH(Module_Name_Short&amp;"_"&amp;SUBSTITUTE(Title," ",""),'Actions-Copy'!$S5909,1)),"X","")</f>
        <v/>
      </c>
      <c r="M5909" t="str">
        <f>IF(ISNUMBER(SEARCH(Module_Name_Short&amp;"_"&amp;SUBSTITUTE(Title," ",""),'Actions-Copy'!$S5909,1)),"X","")</f>
        <v/>
      </c>
      <c r="N5909" t="str">
        <f>IF(ISNUMBER(SEARCH(Module_Name_Short&amp;"_"&amp;SUBSTITUTE(Title," ",""),'Actions-Copy'!$S5909,1)),"X","")</f>
        <v/>
      </c>
      <c r="O5909" t="str">
        <f t="shared" si="11"/>
        <v>Y</v>
      </c>
      <c r="P5909" s="21">
        <f>'Actions-Copy'!S5909</f>
        <v>0</v>
      </c>
    </row>
    <row r="5910" spans="1:16" ht="28.5" hidden="1" customHeight="1" x14ac:dyDescent="0.25">
      <c r="A5910" t="e">
        <f>VLOOKUP('Actions-Copy'!C5910,ModuleNames,4,FALSE)</f>
        <v>#N/A</v>
      </c>
      <c r="B5910" t="e">
        <f>VLOOKUP('Actions-Copy'!C5910,ModuleNames,3,FALSE)</f>
        <v>#N/A</v>
      </c>
      <c r="C5910" t="e">
        <f>VLOOKUP('Actions-Copy'!C5910,ModuleNames,2,FALSE)</f>
        <v>#N/A</v>
      </c>
      <c r="D5910" s="21">
        <f>'Actions-Copy'!D5910</f>
        <v>0</v>
      </c>
      <c r="E5910">
        <f>(IF(ISBLANK('Actions-Copy'!F5910),'Actions-Copy'!D5910,'Actions-Copy'!F5910))</f>
        <v>0</v>
      </c>
      <c r="F5910" s="21">
        <f>'Actions-Copy'!C5910</f>
        <v>0</v>
      </c>
      <c r="G5910" s="21">
        <f>'Actions-Copy'!B5910</f>
        <v>0</v>
      </c>
      <c r="H5910" s="21">
        <f>'Actions-Copy'!A5910</f>
        <v>0</v>
      </c>
      <c r="I5910" t="str">
        <f>IF(ISBLANK('Actions-Copy'!O5910),"","Y")</f>
        <v/>
      </c>
      <c r="J5910">
        <f>'Actions-Copy'!O5910</f>
        <v>0</v>
      </c>
      <c r="K5910" t="str">
        <f>IF(ISNUMBER(SEARCH(Module_Name_Short&amp;"_"&amp;SUBSTITUTE(Title," ",""),'Actions-Copy'!$S5910,1)),"X","")</f>
        <v/>
      </c>
      <c r="L5910" t="str">
        <f>IF(ISNUMBER(SEARCH(Module_Name_Short&amp;"_"&amp;SUBSTITUTE(Title," ",""),'Actions-Copy'!$S5910,1)),"X","")</f>
        <v/>
      </c>
      <c r="M5910" t="str">
        <f>IF(ISNUMBER(SEARCH(Module_Name_Short&amp;"_"&amp;SUBSTITUTE(Title," ",""),'Actions-Copy'!$S5910,1)),"X","")</f>
        <v/>
      </c>
      <c r="N5910" t="str">
        <f>IF(ISNUMBER(SEARCH(Module_Name_Short&amp;"_"&amp;SUBSTITUTE(Title," ",""),'Actions-Copy'!$S5910,1)),"X","")</f>
        <v/>
      </c>
      <c r="O5910" t="str">
        <f t="shared" si="11"/>
        <v>Y</v>
      </c>
      <c r="P5910" s="21">
        <f>'Actions-Copy'!S5910</f>
        <v>0</v>
      </c>
    </row>
    <row r="5911" spans="1:16" ht="28.5" hidden="1" customHeight="1" x14ac:dyDescent="0.25">
      <c r="A5911" t="e">
        <f>VLOOKUP('Actions-Copy'!C5911,ModuleNames,4,FALSE)</f>
        <v>#N/A</v>
      </c>
      <c r="B5911" t="e">
        <f>VLOOKUP('Actions-Copy'!C5911,ModuleNames,3,FALSE)</f>
        <v>#N/A</v>
      </c>
      <c r="C5911" t="e">
        <f>VLOOKUP('Actions-Copy'!C5911,ModuleNames,2,FALSE)</f>
        <v>#N/A</v>
      </c>
      <c r="D5911" s="21">
        <f>'Actions-Copy'!D5911</f>
        <v>0</v>
      </c>
      <c r="E5911">
        <f>(IF(ISBLANK('Actions-Copy'!F5911),'Actions-Copy'!D5911,'Actions-Copy'!F5911))</f>
        <v>0</v>
      </c>
      <c r="F5911" s="21">
        <f>'Actions-Copy'!C5911</f>
        <v>0</v>
      </c>
      <c r="G5911" s="21">
        <f>'Actions-Copy'!B5911</f>
        <v>0</v>
      </c>
      <c r="H5911" s="21">
        <f>'Actions-Copy'!A5911</f>
        <v>0</v>
      </c>
      <c r="I5911" t="str">
        <f>IF(ISBLANK('Actions-Copy'!O5911),"","Y")</f>
        <v/>
      </c>
      <c r="J5911">
        <f>'Actions-Copy'!O5911</f>
        <v>0</v>
      </c>
      <c r="K5911" t="str">
        <f>IF(ISNUMBER(SEARCH(Module_Name_Short&amp;"_"&amp;SUBSTITUTE(Title," ",""),'Actions-Copy'!$S5911,1)),"X","")</f>
        <v/>
      </c>
      <c r="L5911" t="str">
        <f>IF(ISNUMBER(SEARCH(Module_Name_Short&amp;"_"&amp;SUBSTITUTE(Title," ",""),'Actions-Copy'!$S5911,1)),"X","")</f>
        <v/>
      </c>
      <c r="M5911" t="str">
        <f>IF(ISNUMBER(SEARCH(Module_Name_Short&amp;"_"&amp;SUBSTITUTE(Title," ",""),'Actions-Copy'!$S5911,1)),"X","")</f>
        <v/>
      </c>
      <c r="N5911" t="str">
        <f>IF(ISNUMBER(SEARCH(Module_Name_Short&amp;"_"&amp;SUBSTITUTE(Title," ",""),'Actions-Copy'!$S5911,1)),"X","")</f>
        <v/>
      </c>
      <c r="O5911" t="str">
        <f t="shared" si="11"/>
        <v>Y</v>
      </c>
      <c r="P5911" s="21">
        <f>'Actions-Copy'!S5911</f>
        <v>0</v>
      </c>
    </row>
    <row r="5912" spans="1:16" ht="28.5" hidden="1" customHeight="1" x14ac:dyDescent="0.25">
      <c r="A5912" t="e">
        <f>VLOOKUP('Actions-Copy'!C5912,ModuleNames,4,FALSE)</f>
        <v>#N/A</v>
      </c>
      <c r="B5912" t="e">
        <f>VLOOKUP('Actions-Copy'!C5912,ModuleNames,3,FALSE)</f>
        <v>#N/A</v>
      </c>
      <c r="C5912" t="e">
        <f>VLOOKUP('Actions-Copy'!C5912,ModuleNames,2,FALSE)</f>
        <v>#N/A</v>
      </c>
      <c r="D5912" s="21">
        <f>'Actions-Copy'!D5912</f>
        <v>0</v>
      </c>
      <c r="E5912">
        <f>(IF(ISBLANK('Actions-Copy'!F5912),'Actions-Copy'!D5912,'Actions-Copy'!F5912))</f>
        <v>0</v>
      </c>
      <c r="F5912" s="21">
        <f>'Actions-Copy'!C5912</f>
        <v>0</v>
      </c>
      <c r="G5912" s="21">
        <f>'Actions-Copy'!B5912</f>
        <v>0</v>
      </c>
      <c r="H5912" s="21">
        <f>'Actions-Copy'!A5912</f>
        <v>0</v>
      </c>
      <c r="I5912" t="str">
        <f>IF(ISBLANK('Actions-Copy'!O5912),"","Y")</f>
        <v/>
      </c>
      <c r="J5912">
        <f>'Actions-Copy'!O5912</f>
        <v>0</v>
      </c>
      <c r="K5912" t="str">
        <f>IF(ISNUMBER(SEARCH(Module_Name_Short&amp;"_"&amp;SUBSTITUTE(Title," ",""),'Actions-Copy'!$S5912,1)),"X","")</f>
        <v/>
      </c>
      <c r="L5912" t="str">
        <f>IF(ISNUMBER(SEARCH(Module_Name_Short&amp;"_"&amp;SUBSTITUTE(Title," ",""),'Actions-Copy'!$S5912,1)),"X","")</f>
        <v/>
      </c>
      <c r="M5912" t="str">
        <f>IF(ISNUMBER(SEARCH(Module_Name_Short&amp;"_"&amp;SUBSTITUTE(Title," ",""),'Actions-Copy'!$S5912,1)),"X","")</f>
        <v/>
      </c>
      <c r="N5912" t="str">
        <f>IF(ISNUMBER(SEARCH(Module_Name_Short&amp;"_"&amp;SUBSTITUTE(Title," ",""),'Actions-Copy'!$S5912,1)),"X","")</f>
        <v/>
      </c>
      <c r="O5912" t="str">
        <f t="shared" si="11"/>
        <v>Y</v>
      </c>
      <c r="P5912" s="21">
        <f>'Actions-Copy'!S5912</f>
        <v>0</v>
      </c>
    </row>
    <row r="5913" spans="1:16" ht="28.5" hidden="1" customHeight="1" x14ac:dyDescent="0.25">
      <c r="A5913" t="e">
        <f>VLOOKUP('Actions-Copy'!C5913,ModuleNames,4,FALSE)</f>
        <v>#N/A</v>
      </c>
      <c r="B5913" t="e">
        <f>VLOOKUP('Actions-Copy'!C5913,ModuleNames,3,FALSE)</f>
        <v>#N/A</v>
      </c>
      <c r="C5913" t="e">
        <f>VLOOKUP('Actions-Copy'!C5913,ModuleNames,2,FALSE)</f>
        <v>#N/A</v>
      </c>
      <c r="D5913" s="21">
        <f>'Actions-Copy'!D5913</f>
        <v>0</v>
      </c>
      <c r="E5913">
        <f>(IF(ISBLANK('Actions-Copy'!F5913),'Actions-Copy'!D5913,'Actions-Copy'!F5913))</f>
        <v>0</v>
      </c>
      <c r="F5913" s="21">
        <f>'Actions-Copy'!C5913</f>
        <v>0</v>
      </c>
      <c r="G5913" s="21">
        <f>'Actions-Copy'!B5913</f>
        <v>0</v>
      </c>
      <c r="H5913" s="21">
        <f>'Actions-Copy'!A5913</f>
        <v>0</v>
      </c>
      <c r="I5913" t="str">
        <f>IF(ISBLANK('Actions-Copy'!O5913),"","Y")</f>
        <v/>
      </c>
      <c r="J5913">
        <f>'Actions-Copy'!O5913</f>
        <v>0</v>
      </c>
      <c r="K5913" t="str">
        <f>IF(ISNUMBER(SEARCH(Module_Name_Short&amp;"_"&amp;SUBSTITUTE(Title," ",""),'Actions-Copy'!$S5913,1)),"X","")</f>
        <v/>
      </c>
      <c r="L5913" t="str">
        <f>IF(ISNUMBER(SEARCH(Module_Name_Short&amp;"_"&amp;SUBSTITUTE(Title," ",""),'Actions-Copy'!$S5913,1)),"X","")</f>
        <v/>
      </c>
      <c r="M5913" t="str">
        <f>IF(ISNUMBER(SEARCH(Module_Name_Short&amp;"_"&amp;SUBSTITUTE(Title," ",""),'Actions-Copy'!$S5913,1)),"X","")</f>
        <v/>
      </c>
      <c r="N5913" t="str">
        <f>IF(ISNUMBER(SEARCH(Module_Name_Short&amp;"_"&amp;SUBSTITUTE(Title," ",""),'Actions-Copy'!$S5913,1)),"X","")</f>
        <v/>
      </c>
      <c r="O5913" t="str">
        <f t="shared" si="11"/>
        <v>Y</v>
      </c>
      <c r="P5913" s="21">
        <f>'Actions-Copy'!S5913</f>
        <v>0</v>
      </c>
    </row>
    <row r="5914" spans="1:16" ht="28.5" hidden="1" customHeight="1" x14ac:dyDescent="0.25">
      <c r="A5914" t="e">
        <f>VLOOKUP('Actions-Copy'!C5914,ModuleNames,4,FALSE)</f>
        <v>#N/A</v>
      </c>
      <c r="B5914" t="e">
        <f>VLOOKUP('Actions-Copy'!C5914,ModuleNames,3,FALSE)</f>
        <v>#N/A</v>
      </c>
      <c r="C5914" t="e">
        <f>VLOOKUP('Actions-Copy'!C5914,ModuleNames,2,FALSE)</f>
        <v>#N/A</v>
      </c>
      <c r="D5914" s="21">
        <f>'Actions-Copy'!D5914</f>
        <v>0</v>
      </c>
      <c r="E5914">
        <f>(IF(ISBLANK('Actions-Copy'!F5914),'Actions-Copy'!D5914,'Actions-Copy'!F5914))</f>
        <v>0</v>
      </c>
      <c r="F5914" s="21">
        <f>'Actions-Copy'!C5914</f>
        <v>0</v>
      </c>
      <c r="G5914" s="21">
        <f>'Actions-Copy'!B5914</f>
        <v>0</v>
      </c>
      <c r="H5914" s="21">
        <f>'Actions-Copy'!A5914</f>
        <v>0</v>
      </c>
      <c r="I5914" t="str">
        <f>IF(ISBLANK('Actions-Copy'!O5914),"","Y")</f>
        <v/>
      </c>
      <c r="J5914">
        <f>'Actions-Copy'!O5914</f>
        <v>0</v>
      </c>
      <c r="K5914" t="str">
        <f>IF(ISNUMBER(SEARCH(Module_Name_Short&amp;"_"&amp;SUBSTITUTE(Title," ",""),'Actions-Copy'!$S5914,1)),"X","")</f>
        <v/>
      </c>
      <c r="L5914" t="str">
        <f>IF(ISNUMBER(SEARCH(Module_Name_Short&amp;"_"&amp;SUBSTITUTE(Title," ",""),'Actions-Copy'!$S5914,1)),"X","")</f>
        <v/>
      </c>
      <c r="M5914" t="str">
        <f>IF(ISNUMBER(SEARCH(Module_Name_Short&amp;"_"&amp;SUBSTITUTE(Title," ",""),'Actions-Copy'!$S5914,1)),"X","")</f>
        <v/>
      </c>
      <c r="N5914" t="str">
        <f>IF(ISNUMBER(SEARCH(Module_Name_Short&amp;"_"&amp;SUBSTITUTE(Title," ",""),'Actions-Copy'!$S5914,1)),"X","")</f>
        <v/>
      </c>
      <c r="O5914" t="str">
        <f t="shared" si="11"/>
        <v>Y</v>
      </c>
      <c r="P5914" s="21">
        <f>'Actions-Copy'!S5914</f>
        <v>0</v>
      </c>
    </row>
    <row r="5915" spans="1:16" ht="28.5" hidden="1" customHeight="1" x14ac:dyDescent="0.25">
      <c r="A5915" t="e">
        <f>VLOOKUP('Actions-Copy'!C5915,ModuleNames,4,FALSE)</f>
        <v>#N/A</v>
      </c>
      <c r="B5915" t="e">
        <f>VLOOKUP('Actions-Copy'!C5915,ModuleNames,3,FALSE)</f>
        <v>#N/A</v>
      </c>
      <c r="C5915" t="e">
        <f>VLOOKUP('Actions-Copy'!C5915,ModuleNames,2,FALSE)</f>
        <v>#N/A</v>
      </c>
      <c r="D5915" s="21">
        <f>'Actions-Copy'!D5915</f>
        <v>0</v>
      </c>
      <c r="E5915">
        <f>(IF(ISBLANK('Actions-Copy'!F5915),'Actions-Copy'!D5915,'Actions-Copy'!F5915))</f>
        <v>0</v>
      </c>
      <c r="F5915" s="21">
        <f>'Actions-Copy'!C5915</f>
        <v>0</v>
      </c>
      <c r="G5915" s="21">
        <f>'Actions-Copy'!B5915</f>
        <v>0</v>
      </c>
      <c r="H5915" s="21">
        <f>'Actions-Copy'!A5915</f>
        <v>0</v>
      </c>
      <c r="I5915" t="str">
        <f>IF(ISBLANK('Actions-Copy'!O5915),"","Y")</f>
        <v/>
      </c>
      <c r="J5915">
        <f>'Actions-Copy'!O5915</f>
        <v>0</v>
      </c>
      <c r="K5915" t="str">
        <f>IF(ISNUMBER(SEARCH(Module_Name_Short&amp;"_"&amp;SUBSTITUTE(Title," ",""),'Actions-Copy'!$S5915,1)),"X","")</f>
        <v/>
      </c>
      <c r="L5915" t="str">
        <f>IF(ISNUMBER(SEARCH(Module_Name_Short&amp;"_"&amp;SUBSTITUTE(Title," ",""),'Actions-Copy'!$S5915,1)),"X","")</f>
        <v/>
      </c>
      <c r="M5915" t="str">
        <f>IF(ISNUMBER(SEARCH(Module_Name_Short&amp;"_"&amp;SUBSTITUTE(Title," ",""),'Actions-Copy'!$S5915,1)),"X","")</f>
        <v/>
      </c>
      <c r="N5915" t="str">
        <f>IF(ISNUMBER(SEARCH(Module_Name_Short&amp;"_"&amp;SUBSTITUTE(Title," ",""),'Actions-Copy'!$S5915,1)),"X","")</f>
        <v/>
      </c>
      <c r="O5915" t="str">
        <f t="shared" si="11"/>
        <v>Y</v>
      </c>
      <c r="P5915" s="21">
        <f>'Actions-Copy'!S5915</f>
        <v>0</v>
      </c>
    </row>
    <row r="5916" spans="1:16" ht="28.5" hidden="1" customHeight="1" x14ac:dyDescent="0.25">
      <c r="A5916" t="e">
        <f>VLOOKUP('Actions-Copy'!C5916,ModuleNames,4,FALSE)</f>
        <v>#N/A</v>
      </c>
      <c r="B5916" t="e">
        <f>VLOOKUP('Actions-Copy'!C5916,ModuleNames,3,FALSE)</f>
        <v>#N/A</v>
      </c>
      <c r="C5916" t="e">
        <f>VLOOKUP('Actions-Copy'!C5916,ModuleNames,2,FALSE)</f>
        <v>#N/A</v>
      </c>
      <c r="D5916" s="21">
        <f>'Actions-Copy'!D5916</f>
        <v>0</v>
      </c>
      <c r="E5916">
        <f>(IF(ISBLANK('Actions-Copy'!F5916),'Actions-Copy'!D5916,'Actions-Copy'!F5916))</f>
        <v>0</v>
      </c>
      <c r="F5916" s="21">
        <f>'Actions-Copy'!C5916</f>
        <v>0</v>
      </c>
      <c r="G5916" s="21">
        <f>'Actions-Copy'!B5916</f>
        <v>0</v>
      </c>
      <c r="H5916" s="21">
        <f>'Actions-Copy'!A5916</f>
        <v>0</v>
      </c>
      <c r="I5916" t="str">
        <f>IF(ISBLANK('Actions-Copy'!O5916),"","Y")</f>
        <v/>
      </c>
      <c r="J5916">
        <f>'Actions-Copy'!O5916</f>
        <v>0</v>
      </c>
      <c r="K5916" t="str">
        <f>IF(ISNUMBER(SEARCH(Module_Name_Short&amp;"_"&amp;SUBSTITUTE(Title," ",""),'Actions-Copy'!$S5916,1)),"X","")</f>
        <v/>
      </c>
      <c r="L5916" t="str">
        <f>IF(ISNUMBER(SEARCH(Module_Name_Short&amp;"_"&amp;SUBSTITUTE(Title," ",""),'Actions-Copy'!$S5916,1)),"X","")</f>
        <v/>
      </c>
      <c r="M5916" t="str">
        <f>IF(ISNUMBER(SEARCH(Module_Name_Short&amp;"_"&amp;SUBSTITUTE(Title," ",""),'Actions-Copy'!$S5916,1)),"X","")</f>
        <v/>
      </c>
      <c r="N5916" t="str">
        <f>IF(ISNUMBER(SEARCH(Module_Name_Short&amp;"_"&amp;SUBSTITUTE(Title," ",""),'Actions-Copy'!$S5916,1)),"X","")</f>
        <v/>
      </c>
      <c r="O5916" t="str">
        <f t="shared" si="11"/>
        <v>Y</v>
      </c>
      <c r="P5916" s="21">
        <f>'Actions-Copy'!S5916</f>
        <v>0</v>
      </c>
    </row>
    <row r="5917" spans="1:16" ht="28.5" hidden="1" customHeight="1" x14ac:dyDescent="0.25">
      <c r="A5917" t="e">
        <f>VLOOKUP('Actions-Copy'!C5917,ModuleNames,4,FALSE)</f>
        <v>#N/A</v>
      </c>
      <c r="B5917" t="e">
        <f>VLOOKUP('Actions-Copy'!C5917,ModuleNames,3,FALSE)</f>
        <v>#N/A</v>
      </c>
      <c r="C5917" t="e">
        <f>VLOOKUP('Actions-Copy'!C5917,ModuleNames,2,FALSE)</f>
        <v>#N/A</v>
      </c>
      <c r="D5917" s="21">
        <f>'Actions-Copy'!D5917</f>
        <v>0</v>
      </c>
      <c r="E5917">
        <f>(IF(ISBLANK('Actions-Copy'!F5917),'Actions-Copy'!D5917,'Actions-Copy'!F5917))</f>
        <v>0</v>
      </c>
      <c r="F5917" s="21">
        <f>'Actions-Copy'!C5917</f>
        <v>0</v>
      </c>
      <c r="G5917" s="21">
        <f>'Actions-Copy'!B5917</f>
        <v>0</v>
      </c>
      <c r="H5917" s="21">
        <f>'Actions-Copy'!A5917</f>
        <v>0</v>
      </c>
      <c r="I5917" t="str">
        <f>IF(ISBLANK('Actions-Copy'!O5917),"","Y")</f>
        <v/>
      </c>
      <c r="J5917">
        <f>'Actions-Copy'!O5917</f>
        <v>0</v>
      </c>
      <c r="K5917" t="str">
        <f>IF(ISNUMBER(SEARCH(Module_Name_Short&amp;"_"&amp;SUBSTITUTE(Title," ",""),'Actions-Copy'!$S5917,1)),"X","")</f>
        <v/>
      </c>
      <c r="L5917" t="str">
        <f>IF(ISNUMBER(SEARCH(Module_Name_Short&amp;"_"&amp;SUBSTITUTE(Title," ",""),'Actions-Copy'!$S5917,1)),"X","")</f>
        <v/>
      </c>
      <c r="M5917" t="str">
        <f>IF(ISNUMBER(SEARCH(Module_Name_Short&amp;"_"&amp;SUBSTITUTE(Title," ",""),'Actions-Copy'!$S5917,1)),"X","")</f>
        <v/>
      </c>
      <c r="N5917" t="str">
        <f>IF(ISNUMBER(SEARCH(Module_Name_Short&amp;"_"&amp;SUBSTITUTE(Title," ",""),'Actions-Copy'!$S5917,1)),"X","")</f>
        <v/>
      </c>
      <c r="O5917" t="str">
        <f t="shared" si="11"/>
        <v>Y</v>
      </c>
      <c r="P5917" s="21">
        <f>'Actions-Copy'!S5917</f>
        <v>0</v>
      </c>
    </row>
    <row r="5918" spans="1:16" ht="28.5" hidden="1" customHeight="1" x14ac:dyDescent="0.25">
      <c r="A5918" t="e">
        <f>VLOOKUP('Actions-Copy'!C5918,ModuleNames,4,FALSE)</f>
        <v>#N/A</v>
      </c>
      <c r="B5918" t="e">
        <f>VLOOKUP('Actions-Copy'!C5918,ModuleNames,3,FALSE)</f>
        <v>#N/A</v>
      </c>
      <c r="C5918" t="e">
        <f>VLOOKUP('Actions-Copy'!C5918,ModuleNames,2,FALSE)</f>
        <v>#N/A</v>
      </c>
      <c r="D5918" s="21">
        <f>'Actions-Copy'!D5918</f>
        <v>0</v>
      </c>
      <c r="E5918">
        <f>(IF(ISBLANK('Actions-Copy'!F5918),'Actions-Copy'!D5918,'Actions-Copy'!F5918))</f>
        <v>0</v>
      </c>
      <c r="F5918" s="21">
        <f>'Actions-Copy'!C5918</f>
        <v>0</v>
      </c>
      <c r="G5918" s="21">
        <f>'Actions-Copy'!B5918</f>
        <v>0</v>
      </c>
      <c r="H5918" s="21">
        <f>'Actions-Copy'!A5918</f>
        <v>0</v>
      </c>
      <c r="I5918" t="str">
        <f>IF(ISBLANK('Actions-Copy'!O5918),"","Y")</f>
        <v/>
      </c>
      <c r="J5918">
        <f>'Actions-Copy'!O5918</f>
        <v>0</v>
      </c>
      <c r="K5918" t="str">
        <f>IF(ISNUMBER(SEARCH(Module_Name_Short&amp;"_"&amp;SUBSTITUTE(Title," ",""),'Actions-Copy'!$S5918,1)),"X","")</f>
        <v/>
      </c>
      <c r="L5918" t="str">
        <f>IF(ISNUMBER(SEARCH(Module_Name_Short&amp;"_"&amp;SUBSTITUTE(Title," ",""),'Actions-Copy'!$S5918,1)),"X","")</f>
        <v/>
      </c>
      <c r="M5918" t="str">
        <f>IF(ISNUMBER(SEARCH(Module_Name_Short&amp;"_"&amp;SUBSTITUTE(Title," ",""),'Actions-Copy'!$S5918,1)),"X","")</f>
        <v/>
      </c>
      <c r="N5918" t="str">
        <f>IF(ISNUMBER(SEARCH(Module_Name_Short&amp;"_"&amp;SUBSTITUTE(Title," ",""),'Actions-Copy'!$S5918,1)),"X","")</f>
        <v/>
      </c>
      <c r="O5918" t="str">
        <f t="shared" si="11"/>
        <v>Y</v>
      </c>
      <c r="P5918" s="21">
        <f>'Actions-Copy'!S5918</f>
        <v>0</v>
      </c>
    </row>
    <row r="5919" spans="1:16" ht="28.5" hidden="1" customHeight="1" x14ac:dyDescent="0.25">
      <c r="A5919" t="e">
        <f>VLOOKUP('Actions-Copy'!C5919,ModuleNames,4,FALSE)</f>
        <v>#N/A</v>
      </c>
      <c r="B5919" t="e">
        <f>VLOOKUP('Actions-Copy'!C5919,ModuleNames,3,FALSE)</f>
        <v>#N/A</v>
      </c>
      <c r="C5919" t="e">
        <f>VLOOKUP('Actions-Copy'!C5919,ModuleNames,2,FALSE)</f>
        <v>#N/A</v>
      </c>
      <c r="D5919" s="21">
        <f>'Actions-Copy'!D5919</f>
        <v>0</v>
      </c>
      <c r="E5919">
        <f>(IF(ISBLANK('Actions-Copy'!F5919),'Actions-Copy'!D5919,'Actions-Copy'!F5919))</f>
        <v>0</v>
      </c>
      <c r="F5919" s="21">
        <f>'Actions-Copy'!C5919</f>
        <v>0</v>
      </c>
      <c r="G5919" s="21">
        <f>'Actions-Copy'!B5919</f>
        <v>0</v>
      </c>
      <c r="H5919" s="21">
        <f>'Actions-Copy'!A5919</f>
        <v>0</v>
      </c>
      <c r="I5919" t="str">
        <f>IF(ISBLANK('Actions-Copy'!O5919),"","Y")</f>
        <v/>
      </c>
      <c r="J5919">
        <f>'Actions-Copy'!O5919</f>
        <v>0</v>
      </c>
      <c r="K5919" t="str">
        <f>IF(ISNUMBER(SEARCH(Module_Name_Short&amp;"_"&amp;SUBSTITUTE(Title," ",""),'Actions-Copy'!$S5919,1)),"X","")</f>
        <v/>
      </c>
      <c r="L5919" t="str">
        <f>IF(ISNUMBER(SEARCH(Module_Name_Short&amp;"_"&amp;SUBSTITUTE(Title," ",""),'Actions-Copy'!$S5919,1)),"X","")</f>
        <v/>
      </c>
      <c r="M5919" t="str">
        <f>IF(ISNUMBER(SEARCH(Module_Name_Short&amp;"_"&amp;SUBSTITUTE(Title," ",""),'Actions-Copy'!$S5919,1)),"X","")</f>
        <v/>
      </c>
      <c r="N5919" t="str">
        <f>IF(ISNUMBER(SEARCH(Module_Name_Short&amp;"_"&amp;SUBSTITUTE(Title," ",""),'Actions-Copy'!$S5919,1)),"X","")</f>
        <v/>
      </c>
      <c r="O5919" t="str">
        <f t="shared" si="11"/>
        <v>Y</v>
      </c>
      <c r="P5919" s="21">
        <f>'Actions-Copy'!S5919</f>
        <v>0</v>
      </c>
    </row>
    <row r="5920" spans="1:16" ht="28.5" hidden="1" customHeight="1" x14ac:dyDescent="0.25">
      <c r="A5920" t="e">
        <f>VLOOKUP('Actions-Copy'!C5920,ModuleNames,4,FALSE)</f>
        <v>#N/A</v>
      </c>
      <c r="B5920" t="e">
        <f>VLOOKUP('Actions-Copy'!C5920,ModuleNames,3,FALSE)</f>
        <v>#N/A</v>
      </c>
      <c r="C5920" t="e">
        <f>VLOOKUP('Actions-Copy'!C5920,ModuleNames,2,FALSE)</f>
        <v>#N/A</v>
      </c>
      <c r="D5920" s="21">
        <f>'Actions-Copy'!D5920</f>
        <v>0</v>
      </c>
      <c r="E5920">
        <f>(IF(ISBLANK('Actions-Copy'!F5920),'Actions-Copy'!D5920,'Actions-Copy'!F5920))</f>
        <v>0</v>
      </c>
      <c r="F5920" s="21">
        <f>'Actions-Copy'!C5920</f>
        <v>0</v>
      </c>
      <c r="G5920" s="21">
        <f>'Actions-Copy'!B5920</f>
        <v>0</v>
      </c>
      <c r="H5920" s="21">
        <f>'Actions-Copy'!A5920</f>
        <v>0</v>
      </c>
      <c r="I5920" t="str">
        <f>IF(ISBLANK('Actions-Copy'!O5920),"","Y")</f>
        <v/>
      </c>
      <c r="J5920">
        <f>'Actions-Copy'!O5920</f>
        <v>0</v>
      </c>
      <c r="K5920" t="str">
        <f>IF(ISNUMBER(SEARCH(Module_Name_Short&amp;"_"&amp;SUBSTITUTE(Title," ",""),'Actions-Copy'!$S5920,1)),"X","")</f>
        <v/>
      </c>
      <c r="L5920" t="str">
        <f>IF(ISNUMBER(SEARCH(Module_Name_Short&amp;"_"&amp;SUBSTITUTE(Title," ",""),'Actions-Copy'!$S5920,1)),"X","")</f>
        <v/>
      </c>
      <c r="M5920" t="str">
        <f>IF(ISNUMBER(SEARCH(Module_Name_Short&amp;"_"&amp;SUBSTITUTE(Title," ",""),'Actions-Copy'!$S5920,1)),"X","")</f>
        <v/>
      </c>
      <c r="N5920" t="str">
        <f>IF(ISNUMBER(SEARCH(Module_Name_Short&amp;"_"&amp;SUBSTITUTE(Title," ",""),'Actions-Copy'!$S5920,1)),"X","")</f>
        <v/>
      </c>
      <c r="O5920" t="str">
        <f t="shared" si="11"/>
        <v>Y</v>
      </c>
      <c r="P5920" s="21">
        <f>'Actions-Copy'!S5920</f>
        <v>0</v>
      </c>
    </row>
    <row r="5921" spans="1:16" ht="28.5" hidden="1" customHeight="1" x14ac:dyDescent="0.25">
      <c r="A5921" t="e">
        <f>VLOOKUP('Actions-Copy'!C5921,ModuleNames,4,FALSE)</f>
        <v>#N/A</v>
      </c>
      <c r="B5921" t="e">
        <f>VLOOKUP('Actions-Copy'!C5921,ModuleNames,3,FALSE)</f>
        <v>#N/A</v>
      </c>
      <c r="C5921" t="e">
        <f>VLOOKUP('Actions-Copy'!C5921,ModuleNames,2,FALSE)</f>
        <v>#N/A</v>
      </c>
      <c r="D5921" s="21">
        <f>'Actions-Copy'!D5921</f>
        <v>0</v>
      </c>
      <c r="E5921">
        <f>(IF(ISBLANK('Actions-Copy'!F5921),'Actions-Copy'!D5921,'Actions-Copy'!F5921))</f>
        <v>0</v>
      </c>
      <c r="F5921" s="21">
        <f>'Actions-Copy'!C5921</f>
        <v>0</v>
      </c>
      <c r="G5921" s="21">
        <f>'Actions-Copy'!B5921</f>
        <v>0</v>
      </c>
      <c r="H5921" s="21">
        <f>'Actions-Copy'!A5921</f>
        <v>0</v>
      </c>
      <c r="I5921" t="str">
        <f>IF(ISBLANK('Actions-Copy'!O5921),"","Y")</f>
        <v/>
      </c>
      <c r="J5921">
        <f>'Actions-Copy'!O5921</f>
        <v>0</v>
      </c>
      <c r="K5921" t="str">
        <f>IF(ISNUMBER(SEARCH(Module_Name_Short&amp;"_"&amp;SUBSTITUTE(Title," ",""),'Actions-Copy'!$S5921,1)),"X","")</f>
        <v/>
      </c>
      <c r="L5921" t="str">
        <f>IF(ISNUMBER(SEARCH(Module_Name_Short&amp;"_"&amp;SUBSTITUTE(Title," ",""),'Actions-Copy'!$S5921,1)),"X","")</f>
        <v/>
      </c>
      <c r="M5921" t="str">
        <f>IF(ISNUMBER(SEARCH(Module_Name_Short&amp;"_"&amp;SUBSTITUTE(Title," ",""),'Actions-Copy'!$S5921,1)),"X","")</f>
        <v/>
      </c>
      <c r="N5921" t="str">
        <f>IF(ISNUMBER(SEARCH(Module_Name_Short&amp;"_"&amp;SUBSTITUTE(Title," ",""),'Actions-Copy'!$S5921,1)),"X","")</f>
        <v/>
      </c>
      <c r="O5921" t="str">
        <f t="shared" si="11"/>
        <v>Y</v>
      </c>
      <c r="P5921" s="21">
        <f>'Actions-Copy'!S5921</f>
        <v>0</v>
      </c>
    </row>
    <row r="5922" spans="1:16" ht="28.5" hidden="1" customHeight="1" x14ac:dyDescent="0.25">
      <c r="A5922" t="e">
        <f>VLOOKUP('Actions-Copy'!C5922,ModuleNames,4,FALSE)</f>
        <v>#N/A</v>
      </c>
      <c r="B5922" t="e">
        <f>VLOOKUP('Actions-Copy'!C5922,ModuleNames,3,FALSE)</f>
        <v>#N/A</v>
      </c>
      <c r="C5922" t="e">
        <f>VLOOKUP('Actions-Copy'!C5922,ModuleNames,2,FALSE)</f>
        <v>#N/A</v>
      </c>
      <c r="D5922" s="21">
        <f>'Actions-Copy'!D5922</f>
        <v>0</v>
      </c>
      <c r="E5922">
        <f>(IF(ISBLANK('Actions-Copy'!F5922),'Actions-Copy'!D5922,'Actions-Copy'!F5922))</f>
        <v>0</v>
      </c>
      <c r="F5922" s="21">
        <f>'Actions-Copy'!C5922</f>
        <v>0</v>
      </c>
      <c r="G5922" s="21">
        <f>'Actions-Copy'!B5922</f>
        <v>0</v>
      </c>
      <c r="H5922" s="21">
        <f>'Actions-Copy'!A5922</f>
        <v>0</v>
      </c>
      <c r="I5922" t="str">
        <f>IF(ISBLANK('Actions-Copy'!O5922),"","Y")</f>
        <v/>
      </c>
      <c r="J5922">
        <f>'Actions-Copy'!O5922</f>
        <v>0</v>
      </c>
      <c r="K5922" t="str">
        <f>IF(ISNUMBER(SEARCH(Module_Name_Short&amp;"_"&amp;SUBSTITUTE(Title," ",""),'Actions-Copy'!$S5922,1)),"X","")</f>
        <v/>
      </c>
      <c r="L5922" t="str">
        <f>IF(ISNUMBER(SEARCH(Module_Name_Short&amp;"_"&amp;SUBSTITUTE(Title," ",""),'Actions-Copy'!$S5922,1)),"X","")</f>
        <v/>
      </c>
      <c r="M5922" t="str">
        <f>IF(ISNUMBER(SEARCH(Module_Name_Short&amp;"_"&amp;SUBSTITUTE(Title," ",""),'Actions-Copy'!$S5922,1)),"X","")</f>
        <v/>
      </c>
      <c r="N5922" t="str">
        <f>IF(ISNUMBER(SEARCH(Module_Name_Short&amp;"_"&amp;SUBSTITUTE(Title," ",""),'Actions-Copy'!$S5922,1)),"X","")</f>
        <v/>
      </c>
      <c r="O5922" t="str">
        <f t="shared" si="11"/>
        <v>Y</v>
      </c>
      <c r="P5922" s="21">
        <f>'Actions-Copy'!S5922</f>
        <v>0</v>
      </c>
    </row>
    <row r="5923" spans="1:16" ht="28.5" hidden="1" customHeight="1" x14ac:dyDescent="0.25">
      <c r="A5923" t="e">
        <f>VLOOKUP('Actions-Copy'!C5923,ModuleNames,4,FALSE)</f>
        <v>#N/A</v>
      </c>
      <c r="B5923" t="e">
        <f>VLOOKUP('Actions-Copy'!C5923,ModuleNames,3,FALSE)</f>
        <v>#N/A</v>
      </c>
      <c r="C5923" t="e">
        <f>VLOOKUP('Actions-Copy'!C5923,ModuleNames,2,FALSE)</f>
        <v>#N/A</v>
      </c>
      <c r="D5923" s="21">
        <f>'Actions-Copy'!D5923</f>
        <v>0</v>
      </c>
      <c r="E5923">
        <f>(IF(ISBLANK('Actions-Copy'!F5923),'Actions-Copy'!D5923,'Actions-Copy'!F5923))</f>
        <v>0</v>
      </c>
      <c r="F5923" s="21">
        <f>'Actions-Copy'!C5923</f>
        <v>0</v>
      </c>
      <c r="G5923" s="21">
        <f>'Actions-Copy'!B5923</f>
        <v>0</v>
      </c>
      <c r="H5923" s="21">
        <f>'Actions-Copy'!A5923</f>
        <v>0</v>
      </c>
      <c r="I5923" t="str">
        <f>IF(ISBLANK('Actions-Copy'!O5923),"","Y")</f>
        <v/>
      </c>
      <c r="J5923">
        <f>'Actions-Copy'!O5923</f>
        <v>0</v>
      </c>
      <c r="K5923" t="str">
        <f>IF(ISNUMBER(SEARCH(Module_Name_Short&amp;"_"&amp;SUBSTITUTE(Title," ",""),'Actions-Copy'!$S5923,1)),"X","")</f>
        <v/>
      </c>
      <c r="L5923" t="str">
        <f>IF(ISNUMBER(SEARCH(Module_Name_Short&amp;"_"&amp;SUBSTITUTE(Title," ",""),'Actions-Copy'!$S5923,1)),"X","")</f>
        <v/>
      </c>
      <c r="M5923" t="str">
        <f>IF(ISNUMBER(SEARCH(Module_Name_Short&amp;"_"&amp;SUBSTITUTE(Title," ",""),'Actions-Copy'!$S5923,1)),"X","")</f>
        <v/>
      </c>
      <c r="N5923" t="str">
        <f>IF(ISNUMBER(SEARCH(Module_Name_Short&amp;"_"&amp;SUBSTITUTE(Title," ",""),'Actions-Copy'!$S5923,1)),"X","")</f>
        <v/>
      </c>
      <c r="O5923" t="str">
        <f t="shared" si="11"/>
        <v>Y</v>
      </c>
      <c r="P5923" s="21">
        <f>'Actions-Copy'!S5923</f>
        <v>0</v>
      </c>
    </row>
    <row r="5924" spans="1:16" ht="28.5" hidden="1" customHeight="1" x14ac:dyDescent="0.25">
      <c r="A5924" t="e">
        <f>VLOOKUP('Actions-Copy'!C5924,ModuleNames,4,FALSE)</f>
        <v>#N/A</v>
      </c>
      <c r="B5924" t="e">
        <f>VLOOKUP('Actions-Copy'!C5924,ModuleNames,3,FALSE)</f>
        <v>#N/A</v>
      </c>
      <c r="C5924" t="e">
        <f>VLOOKUP('Actions-Copy'!C5924,ModuleNames,2,FALSE)</f>
        <v>#N/A</v>
      </c>
      <c r="D5924" s="21">
        <f>'Actions-Copy'!D5924</f>
        <v>0</v>
      </c>
      <c r="E5924">
        <f>(IF(ISBLANK('Actions-Copy'!F5924),'Actions-Copy'!D5924,'Actions-Copy'!F5924))</f>
        <v>0</v>
      </c>
      <c r="F5924" s="21">
        <f>'Actions-Copy'!C5924</f>
        <v>0</v>
      </c>
      <c r="G5924" s="21">
        <f>'Actions-Copy'!B5924</f>
        <v>0</v>
      </c>
      <c r="H5924" s="21">
        <f>'Actions-Copy'!A5924</f>
        <v>0</v>
      </c>
      <c r="I5924" t="str">
        <f>IF(ISBLANK('Actions-Copy'!O5924),"","Y")</f>
        <v/>
      </c>
      <c r="J5924">
        <f>'Actions-Copy'!O5924</f>
        <v>0</v>
      </c>
      <c r="K5924" t="str">
        <f>IF(ISNUMBER(SEARCH(Module_Name_Short&amp;"_"&amp;SUBSTITUTE(Title," ",""),'Actions-Copy'!$S5924,1)),"X","")</f>
        <v/>
      </c>
      <c r="L5924" t="str">
        <f>IF(ISNUMBER(SEARCH(Module_Name_Short&amp;"_"&amp;SUBSTITUTE(Title," ",""),'Actions-Copy'!$S5924,1)),"X","")</f>
        <v/>
      </c>
      <c r="M5924" t="str">
        <f>IF(ISNUMBER(SEARCH(Module_Name_Short&amp;"_"&amp;SUBSTITUTE(Title," ",""),'Actions-Copy'!$S5924,1)),"X","")</f>
        <v/>
      </c>
      <c r="N5924" t="str">
        <f>IF(ISNUMBER(SEARCH(Module_Name_Short&amp;"_"&amp;SUBSTITUTE(Title," ",""),'Actions-Copy'!$S5924,1)),"X","")</f>
        <v/>
      </c>
      <c r="O5924" t="str">
        <f t="shared" si="11"/>
        <v>Y</v>
      </c>
      <c r="P5924" s="21">
        <f>'Actions-Copy'!S5924</f>
        <v>0</v>
      </c>
    </row>
    <row r="5925" spans="1:16" ht="28.5" hidden="1" customHeight="1" x14ac:dyDescent="0.25">
      <c r="A5925" t="e">
        <f>VLOOKUP('Actions-Copy'!C5925,ModuleNames,4,FALSE)</f>
        <v>#N/A</v>
      </c>
      <c r="B5925" t="e">
        <f>VLOOKUP('Actions-Copy'!C5925,ModuleNames,3,FALSE)</f>
        <v>#N/A</v>
      </c>
      <c r="C5925" t="e">
        <f>VLOOKUP('Actions-Copy'!C5925,ModuleNames,2,FALSE)</f>
        <v>#N/A</v>
      </c>
      <c r="D5925" s="21">
        <f>'Actions-Copy'!D5925</f>
        <v>0</v>
      </c>
      <c r="E5925">
        <f>(IF(ISBLANK('Actions-Copy'!F5925),'Actions-Copy'!D5925,'Actions-Copy'!F5925))</f>
        <v>0</v>
      </c>
      <c r="F5925" s="21">
        <f>'Actions-Copy'!C5925</f>
        <v>0</v>
      </c>
      <c r="G5925" s="21">
        <f>'Actions-Copy'!B5925</f>
        <v>0</v>
      </c>
      <c r="H5925" s="21">
        <f>'Actions-Copy'!A5925</f>
        <v>0</v>
      </c>
      <c r="I5925" t="str">
        <f>IF(ISBLANK('Actions-Copy'!O5925),"","Y")</f>
        <v/>
      </c>
      <c r="J5925">
        <f>'Actions-Copy'!O5925</f>
        <v>0</v>
      </c>
      <c r="K5925" t="str">
        <f>IF(ISNUMBER(SEARCH(Module_Name_Short&amp;"_"&amp;SUBSTITUTE(Title," ",""),'Actions-Copy'!$S5925,1)),"X","")</f>
        <v/>
      </c>
      <c r="L5925" t="str">
        <f>IF(ISNUMBER(SEARCH(Module_Name_Short&amp;"_"&amp;SUBSTITUTE(Title," ",""),'Actions-Copy'!$S5925,1)),"X","")</f>
        <v/>
      </c>
      <c r="M5925" t="str">
        <f>IF(ISNUMBER(SEARCH(Module_Name_Short&amp;"_"&amp;SUBSTITUTE(Title," ",""),'Actions-Copy'!$S5925,1)),"X","")</f>
        <v/>
      </c>
      <c r="N5925" t="str">
        <f>IF(ISNUMBER(SEARCH(Module_Name_Short&amp;"_"&amp;SUBSTITUTE(Title," ",""),'Actions-Copy'!$S5925,1)),"X","")</f>
        <v/>
      </c>
      <c r="O5925" t="str">
        <f t="shared" si="11"/>
        <v>Y</v>
      </c>
      <c r="P5925" s="21">
        <f>'Actions-Copy'!S5925</f>
        <v>0</v>
      </c>
    </row>
    <row r="5926" spans="1:16" ht="28.5" hidden="1" customHeight="1" x14ac:dyDescent="0.25">
      <c r="A5926" t="e">
        <f>VLOOKUP('Actions-Copy'!C5926,ModuleNames,4,FALSE)</f>
        <v>#N/A</v>
      </c>
      <c r="B5926" t="e">
        <f>VLOOKUP('Actions-Copy'!C5926,ModuleNames,3,FALSE)</f>
        <v>#N/A</v>
      </c>
      <c r="C5926" t="e">
        <f>VLOOKUP('Actions-Copy'!C5926,ModuleNames,2,FALSE)</f>
        <v>#N/A</v>
      </c>
      <c r="D5926" s="21">
        <f>'Actions-Copy'!D5926</f>
        <v>0</v>
      </c>
      <c r="E5926">
        <f>(IF(ISBLANK('Actions-Copy'!F5926),'Actions-Copy'!D5926,'Actions-Copy'!F5926))</f>
        <v>0</v>
      </c>
      <c r="F5926" s="21">
        <f>'Actions-Copy'!C5926</f>
        <v>0</v>
      </c>
      <c r="G5926" s="21">
        <f>'Actions-Copy'!B5926</f>
        <v>0</v>
      </c>
      <c r="H5926" s="21">
        <f>'Actions-Copy'!A5926</f>
        <v>0</v>
      </c>
      <c r="I5926" t="str">
        <f>IF(ISBLANK('Actions-Copy'!O5926),"","Y")</f>
        <v/>
      </c>
      <c r="J5926">
        <f>'Actions-Copy'!O5926</f>
        <v>0</v>
      </c>
      <c r="K5926" t="str">
        <f>IF(ISNUMBER(SEARCH(Module_Name_Short&amp;"_"&amp;SUBSTITUTE(Title," ",""),'Actions-Copy'!$S5926,1)),"X","")</f>
        <v/>
      </c>
      <c r="L5926" t="str">
        <f>IF(ISNUMBER(SEARCH(Module_Name_Short&amp;"_"&amp;SUBSTITUTE(Title," ",""),'Actions-Copy'!$S5926,1)),"X","")</f>
        <v/>
      </c>
      <c r="M5926" t="str">
        <f>IF(ISNUMBER(SEARCH(Module_Name_Short&amp;"_"&amp;SUBSTITUTE(Title," ",""),'Actions-Copy'!$S5926,1)),"X","")</f>
        <v/>
      </c>
      <c r="N5926" t="str">
        <f>IF(ISNUMBER(SEARCH(Module_Name_Short&amp;"_"&amp;SUBSTITUTE(Title," ",""),'Actions-Copy'!$S5926,1)),"X","")</f>
        <v/>
      </c>
      <c r="O5926" t="str">
        <f t="shared" si="11"/>
        <v>Y</v>
      </c>
      <c r="P5926" s="21">
        <f>'Actions-Copy'!S5926</f>
        <v>0</v>
      </c>
    </row>
    <row r="5927" spans="1:16" ht="28.5" hidden="1" customHeight="1" x14ac:dyDescent="0.25">
      <c r="A5927" t="e">
        <f>VLOOKUP('Actions-Copy'!C5927,ModuleNames,4,FALSE)</f>
        <v>#N/A</v>
      </c>
      <c r="B5927" t="e">
        <f>VLOOKUP('Actions-Copy'!C5927,ModuleNames,3,FALSE)</f>
        <v>#N/A</v>
      </c>
      <c r="C5927" t="e">
        <f>VLOOKUP('Actions-Copy'!C5927,ModuleNames,2,FALSE)</f>
        <v>#N/A</v>
      </c>
      <c r="D5927" s="21">
        <f>'Actions-Copy'!D5927</f>
        <v>0</v>
      </c>
      <c r="E5927">
        <f>(IF(ISBLANK('Actions-Copy'!F5927),'Actions-Copy'!D5927,'Actions-Copy'!F5927))</f>
        <v>0</v>
      </c>
      <c r="F5927" s="21">
        <f>'Actions-Copy'!C5927</f>
        <v>0</v>
      </c>
      <c r="G5927" s="21">
        <f>'Actions-Copy'!B5927</f>
        <v>0</v>
      </c>
      <c r="H5927" s="21">
        <f>'Actions-Copy'!A5927</f>
        <v>0</v>
      </c>
      <c r="I5927" t="str">
        <f>IF(ISBLANK('Actions-Copy'!O5927),"","Y")</f>
        <v/>
      </c>
      <c r="J5927">
        <f>'Actions-Copy'!O5927</f>
        <v>0</v>
      </c>
      <c r="K5927" t="str">
        <f>IF(ISNUMBER(SEARCH(Module_Name_Short&amp;"_"&amp;SUBSTITUTE(Title," ",""),'Actions-Copy'!$S5927,1)),"X","")</f>
        <v/>
      </c>
      <c r="L5927" t="str">
        <f>IF(ISNUMBER(SEARCH(Module_Name_Short&amp;"_"&amp;SUBSTITUTE(Title," ",""),'Actions-Copy'!$S5927,1)),"X","")</f>
        <v/>
      </c>
      <c r="M5927" t="str">
        <f>IF(ISNUMBER(SEARCH(Module_Name_Short&amp;"_"&amp;SUBSTITUTE(Title," ",""),'Actions-Copy'!$S5927,1)),"X","")</f>
        <v/>
      </c>
      <c r="N5927" t="str">
        <f>IF(ISNUMBER(SEARCH(Module_Name_Short&amp;"_"&amp;SUBSTITUTE(Title," ",""),'Actions-Copy'!$S5927,1)),"X","")</f>
        <v/>
      </c>
      <c r="O5927" t="str">
        <f t="shared" si="11"/>
        <v>Y</v>
      </c>
      <c r="P5927" s="21">
        <f>'Actions-Copy'!S5927</f>
        <v>0</v>
      </c>
    </row>
    <row r="5928" spans="1:16" ht="28.5" hidden="1" customHeight="1" x14ac:dyDescent="0.25">
      <c r="A5928" t="e">
        <f>VLOOKUP('Actions-Copy'!C5928,ModuleNames,4,FALSE)</f>
        <v>#N/A</v>
      </c>
      <c r="B5928" t="e">
        <f>VLOOKUP('Actions-Copy'!C5928,ModuleNames,3,FALSE)</f>
        <v>#N/A</v>
      </c>
      <c r="C5928" t="e">
        <f>VLOOKUP('Actions-Copy'!C5928,ModuleNames,2,FALSE)</f>
        <v>#N/A</v>
      </c>
      <c r="D5928" s="21">
        <f>'Actions-Copy'!D5928</f>
        <v>0</v>
      </c>
      <c r="E5928">
        <f>(IF(ISBLANK('Actions-Copy'!F5928),'Actions-Copy'!D5928,'Actions-Copy'!F5928))</f>
        <v>0</v>
      </c>
      <c r="F5928" s="21">
        <f>'Actions-Copy'!C5928</f>
        <v>0</v>
      </c>
      <c r="G5928" s="21">
        <f>'Actions-Copy'!B5928</f>
        <v>0</v>
      </c>
      <c r="H5928" s="21">
        <f>'Actions-Copy'!A5928</f>
        <v>0</v>
      </c>
      <c r="I5928" t="str">
        <f>IF(ISBLANK('Actions-Copy'!O5928),"","Y")</f>
        <v/>
      </c>
      <c r="J5928">
        <f>'Actions-Copy'!O5928</f>
        <v>0</v>
      </c>
      <c r="K5928" t="str">
        <f>IF(ISNUMBER(SEARCH(Module_Name_Short&amp;"_"&amp;SUBSTITUTE(Title," ",""),'Actions-Copy'!$S5928,1)),"X","")</f>
        <v/>
      </c>
      <c r="L5928" t="str">
        <f>IF(ISNUMBER(SEARCH(Module_Name_Short&amp;"_"&amp;SUBSTITUTE(Title," ",""),'Actions-Copy'!$S5928,1)),"X","")</f>
        <v/>
      </c>
      <c r="M5928" t="str">
        <f>IF(ISNUMBER(SEARCH(Module_Name_Short&amp;"_"&amp;SUBSTITUTE(Title," ",""),'Actions-Copy'!$S5928,1)),"X","")</f>
        <v/>
      </c>
      <c r="N5928" t="str">
        <f>IF(ISNUMBER(SEARCH(Module_Name_Short&amp;"_"&amp;SUBSTITUTE(Title," ",""),'Actions-Copy'!$S5928,1)),"X","")</f>
        <v/>
      </c>
      <c r="O5928" t="str">
        <f t="shared" si="11"/>
        <v>Y</v>
      </c>
      <c r="P5928" s="21">
        <f>'Actions-Copy'!S5928</f>
        <v>0</v>
      </c>
    </row>
    <row r="5929" spans="1:16" ht="28.5" hidden="1" customHeight="1" x14ac:dyDescent="0.25">
      <c r="A5929" t="e">
        <f>VLOOKUP('Actions-Copy'!C5929,ModuleNames,4,FALSE)</f>
        <v>#N/A</v>
      </c>
      <c r="B5929" t="e">
        <f>VLOOKUP('Actions-Copy'!C5929,ModuleNames,3,FALSE)</f>
        <v>#N/A</v>
      </c>
      <c r="C5929" t="e">
        <f>VLOOKUP('Actions-Copy'!C5929,ModuleNames,2,FALSE)</f>
        <v>#N/A</v>
      </c>
      <c r="D5929" s="21">
        <f>'Actions-Copy'!D5929</f>
        <v>0</v>
      </c>
      <c r="E5929">
        <f>(IF(ISBLANK('Actions-Copy'!F5929),'Actions-Copy'!D5929,'Actions-Copy'!F5929))</f>
        <v>0</v>
      </c>
      <c r="F5929" s="21">
        <f>'Actions-Copy'!C5929</f>
        <v>0</v>
      </c>
      <c r="G5929" s="21">
        <f>'Actions-Copy'!B5929</f>
        <v>0</v>
      </c>
      <c r="H5929" s="21">
        <f>'Actions-Copy'!A5929</f>
        <v>0</v>
      </c>
      <c r="I5929" t="str">
        <f>IF(ISBLANK('Actions-Copy'!O5929),"","Y")</f>
        <v/>
      </c>
      <c r="J5929">
        <f>'Actions-Copy'!O5929</f>
        <v>0</v>
      </c>
      <c r="K5929" t="str">
        <f>IF(ISNUMBER(SEARCH(Module_Name_Short&amp;"_"&amp;SUBSTITUTE(Title," ",""),'Actions-Copy'!$S5929,1)),"X","")</f>
        <v/>
      </c>
      <c r="L5929" t="str">
        <f>IF(ISNUMBER(SEARCH(Module_Name_Short&amp;"_"&amp;SUBSTITUTE(Title," ",""),'Actions-Copy'!$S5929,1)),"X","")</f>
        <v/>
      </c>
      <c r="M5929" t="str">
        <f>IF(ISNUMBER(SEARCH(Module_Name_Short&amp;"_"&amp;SUBSTITUTE(Title," ",""),'Actions-Copy'!$S5929,1)),"X","")</f>
        <v/>
      </c>
      <c r="N5929" t="str">
        <f>IF(ISNUMBER(SEARCH(Module_Name_Short&amp;"_"&amp;SUBSTITUTE(Title," ",""),'Actions-Copy'!$S5929,1)),"X","")</f>
        <v/>
      </c>
      <c r="O5929" t="str">
        <f t="shared" si="11"/>
        <v>Y</v>
      </c>
      <c r="P5929" s="21">
        <f>'Actions-Copy'!S5929</f>
        <v>0</v>
      </c>
    </row>
    <row r="5930" spans="1:16" ht="28.5" hidden="1" customHeight="1" x14ac:dyDescent="0.25">
      <c r="A5930" t="e">
        <f>VLOOKUP('Actions-Copy'!C5930,ModuleNames,4,FALSE)</f>
        <v>#N/A</v>
      </c>
      <c r="B5930" t="e">
        <f>VLOOKUP('Actions-Copy'!C5930,ModuleNames,3,FALSE)</f>
        <v>#N/A</v>
      </c>
      <c r="C5930" t="e">
        <f>VLOOKUP('Actions-Copy'!C5930,ModuleNames,2,FALSE)</f>
        <v>#N/A</v>
      </c>
      <c r="D5930" s="21">
        <f>'Actions-Copy'!D5930</f>
        <v>0</v>
      </c>
      <c r="E5930">
        <f>(IF(ISBLANK('Actions-Copy'!F5930),'Actions-Copy'!D5930,'Actions-Copy'!F5930))</f>
        <v>0</v>
      </c>
      <c r="F5930" s="21">
        <f>'Actions-Copy'!C5930</f>
        <v>0</v>
      </c>
      <c r="G5930" s="21">
        <f>'Actions-Copy'!B5930</f>
        <v>0</v>
      </c>
      <c r="H5930" s="21">
        <f>'Actions-Copy'!A5930</f>
        <v>0</v>
      </c>
      <c r="I5930" t="str">
        <f>IF(ISBLANK('Actions-Copy'!O5930),"","Y")</f>
        <v/>
      </c>
      <c r="J5930">
        <f>'Actions-Copy'!O5930</f>
        <v>0</v>
      </c>
      <c r="K5930" t="str">
        <f>IF(ISNUMBER(SEARCH(Module_Name_Short&amp;"_"&amp;SUBSTITUTE(Title," ",""),'Actions-Copy'!$S5930,1)),"X","")</f>
        <v/>
      </c>
      <c r="L5930" t="str">
        <f>IF(ISNUMBER(SEARCH(Module_Name_Short&amp;"_"&amp;SUBSTITUTE(Title," ",""),'Actions-Copy'!$S5930,1)),"X","")</f>
        <v/>
      </c>
      <c r="M5930" t="str">
        <f>IF(ISNUMBER(SEARCH(Module_Name_Short&amp;"_"&amp;SUBSTITUTE(Title," ",""),'Actions-Copy'!$S5930,1)),"X","")</f>
        <v/>
      </c>
      <c r="N5930" t="str">
        <f>IF(ISNUMBER(SEARCH(Module_Name_Short&amp;"_"&amp;SUBSTITUTE(Title," ",""),'Actions-Copy'!$S5930,1)),"X","")</f>
        <v/>
      </c>
      <c r="O5930" t="str">
        <f t="shared" si="11"/>
        <v>Y</v>
      </c>
      <c r="P5930" s="21">
        <f>'Actions-Copy'!S5930</f>
        <v>0</v>
      </c>
    </row>
    <row r="5931" spans="1:16" ht="28.5" hidden="1" customHeight="1" x14ac:dyDescent="0.25">
      <c r="A5931" t="e">
        <f>VLOOKUP('Actions-Copy'!C5931,ModuleNames,4,FALSE)</f>
        <v>#N/A</v>
      </c>
      <c r="B5931" t="e">
        <f>VLOOKUP('Actions-Copy'!C5931,ModuleNames,3,FALSE)</f>
        <v>#N/A</v>
      </c>
      <c r="C5931" t="e">
        <f>VLOOKUP('Actions-Copy'!C5931,ModuleNames,2,FALSE)</f>
        <v>#N/A</v>
      </c>
      <c r="D5931" s="21">
        <f>'Actions-Copy'!D5931</f>
        <v>0</v>
      </c>
      <c r="E5931">
        <f>(IF(ISBLANK('Actions-Copy'!F5931),'Actions-Copy'!D5931,'Actions-Copy'!F5931))</f>
        <v>0</v>
      </c>
      <c r="F5931" s="21">
        <f>'Actions-Copy'!C5931</f>
        <v>0</v>
      </c>
      <c r="G5931" s="21">
        <f>'Actions-Copy'!B5931</f>
        <v>0</v>
      </c>
      <c r="H5931" s="21">
        <f>'Actions-Copy'!A5931</f>
        <v>0</v>
      </c>
      <c r="I5931" t="str">
        <f>IF(ISBLANK('Actions-Copy'!O5931),"","Y")</f>
        <v/>
      </c>
      <c r="J5931">
        <f>'Actions-Copy'!O5931</f>
        <v>0</v>
      </c>
      <c r="K5931" t="str">
        <f>IF(ISNUMBER(SEARCH(Module_Name_Short&amp;"_"&amp;SUBSTITUTE(Title," ",""),'Actions-Copy'!$S5931,1)),"X","")</f>
        <v/>
      </c>
      <c r="L5931" t="str">
        <f>IF(ISNUMBER(SEARCH(Module_Name_Short&amp;"_"&amp;SUBSTITUTE(Title," ",""),'Actions-Copy'!$S5931,1)),"X","")</f>
        <v/>
      </c>
      <c r="M5931" t="str">
        <f>IF(ISNUMBER(SEARCH(Module_Name_Short&amp;"_"&amp;SUBSTITUTE(Title," ",""),'Actions-Copy'!$S5931,1)),"X","")</f>
        <v/>
      </c>
      <c r="N5931" t="str">
        <f>IF(ISNUMBER(SEARCH(Module_Name_Short&amp;"_"&amp;SUBSTITUTE(Title," ",""),'Actions-Copy'!$S5931,1)),"X","")</f>
        <v/>
      </c>
      <c r="O5931" t="str">
        <f t="shared" si="11"/>
        <v>Y</v>
      </c>
      <c r="P5931" s="21">
        <f>'Actions-Copy'!S5931</f>
        <v>0</v>
      </c>
    </row>
    <row r="5932" spans="1:16" ht="28.5" hidden="1" customHeight="1" x14ac:dyDescent="0.25">
      <c r="A5932" t="e">
        <f>VLOOKUP('Actions-Copy'!C5932,ModuleNames,4,FALSE)</f>
        <v>#N/A</v>
      </c>
      <c r="B5932" t="e">
        <f>VLOOKUP('Actions-Copy'!C5932,ModuleNames,3,FALSE)</f>
        <v>#N/A</v>
      </c>
      <c r="C5932" t="e">
        <f>VLOOKUP('Actions-Copy'!C5932,ModuleNames,2,FALSE)</f>
        <v>#N/A</v>
      </c>
      <c r="D5932" s="21">
        <f>'Actions-Copy'!D5932</f>
        <v>0</v>
      </c>
      <c r="E5932">
        <f>(IF(ISBLANK('Actions-Copy'!F5932),'Actions-Copy'!D5932,'Actions-Copy'!F5932))</f>
        <v>0</v>
      </c>
      <c r="F5932" s="21">
        <f>'Actions-Copy'!C5932</f>
        <v>0</v>
      </c>
      <c r="G5932" s="21">
        <f>'Actions-Copy'!B5932</f>
        <v>0</v>
      </c>
      <c r="H5932" s="21">
        <f>'Actions-Copy'!A5932</f>
        <v>0</v>
      </c>
      <c r="I5932" t="str">
        <f>IF(ISBLANK('Actions-Copy'!O5932),"","Y")</f>
        <v/>
      </c>
      <c r="J5932">
        <f>'Actions-Copy'!O5932</f>
        <v>0</v>
      </c>
      <c r="K5932" t="str">
        <f>IF(ISNUMBER(SEARCH(Module_Name_Short&amp;"_"&amp;SUBSTITUTE(Title," ",""),'Actions-Copy'!$S5932,1)),"X","")</f>
        <v/>
      </c>
      <c r="L5932" t="str">
        <f>IF(ISNUMBER(SEARCH(Module_Name_Short&amp;"_"&amp;SUBSTITUTE(Title," ",""),'Actions-Copy'!$S5932,1)),"X","")</f>
        <v/>
      </c>
      <c r="M5932" t="str">
        <f>IF(ISNUMBER(SEARCH(Module_Name_Short&amp;"_"&amp;SUBSTITUTE(Title," ",""),'Actions-Copy'!$S5932,1)),"X","")</f>
        <v/>
      </c>
      <c r="N5932" t="str">
        <f>IF(ISNUMBER(SEARCH(Module_Name_Short&amp;"_"&amp;SUBSTITUTE(Title," ",""),'Actions-Copy'!$S5932,1)),"X","")</f>
        <v/>
      </c>
      <c r="O5932" t="str">
        <f t="shared" si="11"/>
        <v>Y</v>
      </c>
      <c r="P5932" s="21">
        <f>'Actions-Copy'!S5932</f>
        <v>0</v>
      </c>
    </row>
    <row r="5933" spans="1:16" ht="28.5" hidden="1" customHeight="1" x14ac:dyDescent="0.25">
      <c r="A5933" t="e">
        <f>VLOOKUP('Actions-Copy'!C5933,ModuleNames,4,FALSE)</f>
        <v>#N/A</v>
      </c>
      <c r="B5933" t="e">
        <f>VLOOKUP('Actions-Copy'!C5933,ModuleNames,3,FALSE)</f>
        <v>#N/A</v>
      </c>
      <c r="C5933" t="e">
        <f>VLOOKUP('Actions-Copy'!C5933,ModuleNames,2,FALSE)</f>
        <v>#N/A</v>
      </c>
      <c r="D5933" s="21">
        <f>'Actions-Copy'!D5933</f>
        <v>0</v>
      </c>
      <c r="E5933">
        <f>(IF(ISBLANK('Actions-Copy'!F5933),'Actions-Copy'!D5933,'Actions-Copy'!F5933))</f>
        <v>0</v>
      </c>
      <c r="F5933" s="21">
        <f>'Actions-Copy'!C5933</f>
        <v>0</v>
      </c>
      <c r="G5933" s="21">
        <f>'Actions-Copy'!B5933</f>
        <v>0</v>
      </c>
      <c r="H5933" s="21">
        <f>'Actions-Copy'!A5933</f>
        <v>0</v>
      </c>
      <c r="I5933" t="str">
        <f>IF(ISBLANK('Actions-Copy'!O5933),"","Y")</f>
        <v/>
      </c>
      <c r="J5933">
        <f>'Actions-Copy'!O5933</f>
        <v>0</v>
      </c>
      <c r="K5933" t="str">
        <f>IF(ISNUMBER(SEARCH(Module_Name_Short&amp;"_"&amp;SUBSTITUTE(Title," ",""),'Actions-Copy'!$S5933,1)),"X","")</f>
        <v/>
      </c>
      <c r="L5933" t="str">
        <f>IF(ISNUMBER(SEARCH(Module_Name_Short&amp;"_"&amp;SUBSTITUTE(Title," ",""),'Actions-Copy'!$S5933,1)),"X","")</f>
        <v/>
      </c>
      <c r="M5933" t="str">
        <f>IF(ISNUMBER(SEARCH(Module_Name_Short&amp;"_"&amp;SUBSTITUTE(Title," ",""),'Actions-Copy'!$S5933,1)),"X","")</f>
        <v/>
      </c>
      <c r="N5933" t="str">
        <f>IF(ISNUMBER(SEARCH(Module_Name_Short&amp;"_"&amp;SUBSTITUTE(Title," ",""),'Actions-Copy'!$S5933,1)),"X","")</f>
        <v/>
      </c>
      <c r="O5933" t="str">
        <f t="shared" si="11"/>
        <v>Y</v>
      </c>
      <c r="P5933" s="21">
        <f>'Actions-Copy'!S5933</f>
        <v>0</v>
      </c>
    </row>
    <row r="5934" spans="1:16" ht="28.5" hidden="1" customHeight="1" x14ac:dyDescent="0.25">
      <c r="A5934" t="e">
        <f>VLOOKUP('Actions-Copy'!C5934,ModuleNames,4,FALSE)</f>
        <v>#N/A</v>
      </c>
      <c r="B5934" t="e">
        <f>VLOOKUP('Actions-Copy'!C5934,ModuleNames,3,FALSE)</f>
        <v>#N/A</v>
      </c>
      <c r="C5934" t="e">
        <f>VLOOKUP('Actions-Copy'!C5934,ModuleNames,2,FALSE)</f>
        <v>#N/A</v>
      </c>
      <c r="D5934" s="21">
        <f>'Actions-Copy'!D5934</f>
        <v>0</v>
      </c>
      <c r="E5934">
        <f>(IF(ISBLANK('Actions-Copy'!F5934),'Actions-Copy'!D5934,'Actions-Copy'!F5934))</f>
        <v>0</v>
      </c>
      <c r="F5934" s="21">
        <f>'Actions-Copy'!C5934</f>
        <v>0</v>
      </c>
      <c r="G5934" s="21">
        <f>'Actions-Copy'!B5934</f>
        <v>0</v>
      </c>
      <c r="H5934" s="21">
        <f>'Actions-Copy'!A5934</f>
        <v>0</v>
      </c>
      <c r="I5934" t="str">
        <f>IF(ISBLANK('Actions-Copy'!O5934),"","Y")</f>
        <v/>
      </c>
      <c r="J5934">
        <f>'Actions-Copy'!O5934</f>
        <v>0</v>
      </c>
      <c r="K5934" t="str">
        <f>IF(ISNUMBER(SEARCH(Module_Name_Short&amp;"_"&amp;SUBSTITUTE(Title," ",""),'Actions-Copy'!$S5934,1)),"X","")</f>
        <v/>
      </c>
      <c r="L5934" t="str">
        <f>IF(ISNUMBER(SEARCH(Module_Name_Short&amp;"_"&amp;SUBSTITUTE(Title," ",""),'Actions-Copy'!$S5934,1)),"X","")</f>
        <v/>
      </c>
      <c r="M5934" t="str">
        <f>IF(ISNUMBER(SEARCH(Module_Name_Short&amp;"_"&amp;SUBSTITUTE(Title," ",""),'Actions-Copy'!$S5934,1)),"X","")</f>
        <v/>
      </c>
      <c r="N5934" t="str">
        <f>IF(ISNUMBER(SEARCH(Module_Name_Short&amp;"_"&amp;SUBSTITUTE(Title," ",""),'Actions-Copy'!$S5934,1)),"X","")</f>
        <v/>
      </c>
      <c r="O5934" t="str">
        <f t="shared" si="11"/>
        <v>Y</v>
      </c>
      <c r="P5934" s="21">
        <f>'Actions-Copy'!S5934</f>
        <v>0</v>
      </c>
    </row>
    <row r="5935" spans="1:16" ht="28.5" hidden="1" customHeight="1" x14ac:dyDescent="0.25">
      <c r="A5935" t="e">
        <f>VLOOKUP('Actions-Copy'!C5935,ModuleNames,4,FALSE)</f>
        <v>#N/A</v>
      </c>
      <c r="B5935" t="e">
        <f>VLOOKUP('Actions-Copy'!C5935,ModuleNames,3,FALSE)</f>
        <v>#N/A</v>
      </c>
      <c r="C5935" t="e">
        <f>VLOOKUP('Actions-Copy'!C5935,ModuleNames,2,FALSE)</f>
        <v>#N/A</v>
      </c>
      <c r="D5935" s="21">
        <f>'Actions-Copy'!D5935</f>
        <v>0</v>
      </c>
      <c r="E5935">
        <f>(IF(ISBLANK('Actions-Copy'!F5935),'Actions-Copy'!D5935,'Actions-Copy'!F5935))</f>
        <v>0</v>
      </c>
      <c r="F5935" s="21">
        <f>'Actions-Copy'!C5935</f>
        <v>0</v>
      </c>
      <c r="G5935" s="21">
        <f>'Actions-Copy'!B5935</f>
        <v>0</v>
      </c>
      <c r="H5935" s="21">
        <f>'Actions-Copy'!A5935</f>
        <v>0</v>
      </c>
      <c r="I5935" t="str">
        <f>IF(ISBLANK('Actions-Copy'!O5935),"","Y")</f>
        <v/>
      </c>
      <c r="J5935">
        <f>'Actions-Copy'!O5935</f>
        <v>0</v>
      </c>
      <c r="K5935" t="str">
        <f>IF(ISNUMBER(SEARCH(Module_Name_Short&amp;"_"&amp;SUBSTITUTE(Title," ",""),'Actions-Copy'!$S5935,1)),"X","")</f>
        <v/>
      </c>
      <c r="L5935" t="str">
        <f>IF(ISNUMBER(SEARCH(Module_Name_Short&amp;"_"&amp;SUBSTITUTE(Title," ",""),'Actions-Copy'!$S5935,1)),"X","")</f>
        <v/>
      </c>
      <c r="M5935" t="str">
        <f>IF(ISNUMBER(SEARCH(Module_Name_Short&amp;"_"&amp;SUBSTITUTE(Title," ",""),'Actions-Copy'!$S5935,1)),"X","")</f>
        <v/>
      </c>
      <c r="N5935" t="str">
        <f>IF(ISNUMBER(SEARCH(Module_Name_Short&amp;"_"&amp;SUBSTITUTE(Title," ",""),'Actions-Copy'!$S5935,1)),"X","")</f>
        <v/>
      </c>
      <c r="O5935" t="str">
        <f t="shared" si="11"/>
        <v>Y</v>
      </c>
      <c r="P5935" s="21">
        <f>'Actions-Copy'!S5935</f>
        <v>0</v>
      </c>
    </row>
    <row r="5936" spans="1:16" ht="28.5" hidden="1" customHeight="1" x14ac:dyDescent="0.25">
      <c r="A5936" t="e">
        <f>VLOOKUP('Actions-Copy'!C5936,ModuleNames,4,FALSE)</f>
        <v>#N/A</v>
      </c>
      <c r="B5936" t="e">
        <f>VLOOKUP('Actions-Copy'!C5936,ModuleNames,3,FALSE)</f>
        <v>#N/A</v>
      </c>
      <c r="C5936" t="e">
        <f>VLOOKUP('Actions-Copy'!C5936,ModuleNames,2,FALSE)</f>
        <v>#N/A</v>
      </c>
      <c r="D5936" s="21">
        <f>'Actions-Copy'!D5936</f>
        <v>0</v>
      </c>
      <c r="E5936">
        <f>(IF(ISBLANK('Actions-Copy'!F5936),'Actions-Copy'!D5936,'Actions-Copy'!F5936))</f>
        <v>0</v>
      </c>
      <c r="F5936" s="21">
        <f>'Actions-Copy'!C5936</f>
        <v>0</v>
      </c>
      <c r="G5936" s="21">
        <f>'Actions-Copy'!B5936</f>
        <v>0</v>
      </c>
      <c r="H5936" s="21">
        <f>'Actions-Copy'!A5936</f>
        <v>0</v>
      </c>
      <c r="I5936" t="str">
        <f>IF(ISBLANK('Actions-Copy'!O5936),"","Y")</f>
        <v/>
      </c>
      <c r="J5936">
        <f>'Actions-Copy'!O5936</f>
        <v>0</v>
      </c>
      <c r="K5936" t="str">
        <f>IF(ISNUMBER(SEARCH(Module_Name_Short&amp;"_"&amp;SUBSTITUTE(Title," ",""),'Actions-Copy'!$S5936,1)),"X","")</f>
        <v/>
      </c>
      <c r="L5936" t="str">
        <f>IF(ISNUMBER(SEARCH(Module_Name_Short&amp;"_"&amp;SUBSTITUTE(Title," ",""),'Actions-Copy'!$S5936,1)),"X","")</f>
        <v/>
      </c>
      <c r="M5936" t="str">
        <f>IF(ISNUMBER(SEARCH(Module_Name_Short&amp;"_"&amp;SUBSTITUTE(Title," ",""),'Actions-Copy'!$S5936,1)),"X","")</f>
        <v/>
      </c>
      <c r="N5936" t="str">
        <f>IF(ISNUMBER(SEARCH(Module_Name_Short&amp;"_"&amp;SUBSTITUTE(Title," ",""),'Actions-Copy'!$S5936,1)),"X","")</f>
        <v/>
      </c>
      <c r="O5936" t="str">
        <f t="shared" si="11"/>
        <v>Y</v>
      </c>
      <c r="P5936" s="21">
        <f>'Actions-Copy'!S5936</f>
        <v>0</v>
      </c>
    </row>
    <row r="5937" spans="1:16" ht="28.5" hidden="1" customHeight="1" x14ac:dyDescent="0.25">
      <c r="A5937" t="e">
        <f>VLOOKUP('Actions-Copy'!C5937,ModuleNames,4,FALSE)</f>
        <v>#N/A</v>
      </c>
      <c r="B5937" t="e">
        <f>VLOOKUP('Actions-Copy'!C5937,ModuleNames,3,FALSE)</f>
        <v>#N/A</v>
      </c>
      <c r="C5937" t="e">
        <f>VLOOKUP('Actions-Copy'!C5937,ModuleNames,2,FALSE)</f>
        <v>#N/A</v>
      </c>
      <c r="D5937" s="21">
        <f>'Actions-Copy'!D5937</f>
        <v>0</v>
      </c>
      <c r="E5937">
        <f>(IF(ISBLANK('Actions-Copy'!F5937),'Actions-Copy'!D5937,'Actions-Copy'!F5937))</f>
        <v>0</v>
      </c>
      <c r="F5937" s="21">
        <f>'Actions-Copy'!C5937</f>
        <v>0</v>
      </c>
      <c r="G5937" s="21">
        <f>'Actions-Copy'!B5937</f>
        <v>0</v>
      </c>
      <c r="H5937" s="21">
        <f>'Actions-Copy'!A5937</f>
        <v>0</v>
      </c>
      <c r="I5937" t="str">
        <f>IF(ISBLANK('Actions-Copy'!O5937),"","Y")</f>
        <v/>
      </c>
      <c r="J5937">
        <f>'Actions-Copy'!O5937</f>
        <v>0</v>
      </c>
      <c r="K5937" t="str">
        <f>IF(ISNUMBER(SEARCH(Module_Name_Short&amp;"_"&amp;SUBSTITUTE(Title," ",""),'Actions-Copy'!$S5937,1)),"X","")</f>
        <v/>
      </c>
      <c r="L5937" t="str">
        <f>IF(ISNUMBER(SEARCH(Module_Name_Short&amp;"_"&amp;SUBSTITUTE(Title," ",""),'Actions-Copy'!$S5937,1)),"X","")</f>
        <v/>
      </c>
      <c r="M5937" t="str">
        <f>IF(ISNUMBER(SEARCH(Module_Name_Short&amp;"_"&amp;SUBSTITUTE(Title," ",""),'Actions-Copy'!$S5937,1)),"X","")</f>
        <v/>
      </c>
      <c r="N5937" t="str">
        <f>IF(ISNUMBER(SEARCH(Module_Name_Short&amp;"_"&amp;SUBSTITUTE(Title," ",""),'Actions-Copy'!$S5937,1)),"X","")</f>
        <v/>
      </c>
      <c r="O5937" t="str">
        <f t="shared" si="11"/>
        <v>Y</v>
      </c>
      <c r="P5937" s="21">
        <f>'Actions-Copy'!S5937</f>
        <v>0</v>
      </c>
    </row>
    <row r="5938" spans="1:16" ht="28.5" hidden="1" customHeight="1" x14ac:dyDescent="0.25">
      <c r="A5938" t="e">
        <f>VLOOKUP('Actions-Copy'!C5938,ModuleNames,4,FALSE)</f>
        <v>#N/A</v>
      </c>
      <c r="B5938" t="e">
        <f>VLOOKUP('Actions-Copy'!C5938,ModuleNames,3,FALSE)</f>
        <v>#N/A</v>
      </c>
      <c r="C5938" t="e">
        <f>VLOOKUP('Actions-Copy'!C5938,ModuleNames,2,FALSE)</f>
        <v>#N/A</v>
      </c>
      <c r="D5938" s="21">
        <f>'Actions-Copy'!D5938</f>
        <v>0</v>
      </c>
      <c r="E5938">
        <f>(IF(ISBLANK('Actions-Copy'!F5938),'Actions-Copy'!D5938,'Actions-Copy'!F5938))</f>
        <v>0</v>
      </c>
      <c r="F5938" s="21">
        <f>'Actions-Copy'!C5938</f>
        <v>0</v>
      </c>
      <c r="G5938" s="21">
        <f>'Actions-Copy'!B5938</f>
        <v>0</v>
      </c>
      <c r="H5938" s="21">
        <f>'Actions-Copy'!A5938</f>
        <v>0</v>
      </c>
      <c r="I5938" t="str">
        <f>IF(ISBLANK('Actions-Copy'!O5938),"","Y")</f>
        <v/>
      </c>
      <c r="J5938">
        <f>'Actions-Copy'!O5938</f>
        <v>0</v>
      </c>
      <c r="K5938" t="str">
        <f>IF(ISNUMBER(SEARCH(Module_Name_Short&amp;"_"&amp;SUBSTITUTE(Title," ",""),'Actions-Copy'!$S5938,1)),"X","")</f>
        <v/>
      </c>
      <c r="L5938" t="str">
        <f>IF(ISNUMBER(SEARCH(Module_Name_Short&amp;"_"&amp;SUBSTITUTE(Title," ",""),'Actions-Copy'!$S5938,1)),"X","")</f>
        <v/>
      </c>
      <c r="M5938" t="str">
        <f>IF(ISNUMBER(SEARCH(Module_Name_Short&amp;"_"&amp;SUBSTITUTE(Title," ",""),'Actions-Copy'!$S5938,1)),"X","")</f>
        <v/>
      </c>
      <c r="N5938" t="str">
        <f>IF(ISNUMBER(SEARCH(Module_Name_Short&amp;"_"&amp;SUBSTITUTE(Title," ",""),'Actions-Copy'!$S5938,1)),"X","")</f>
        <v/>
      </c>
      <c r="O5938" t="str">
        <f t="shared" si="11"/>
        <v>Y</v>
      </c>
      <c r="P5938" s="21">
        <f>'Actions-Copy'!S5938</f>
        <v>0</v>
      </c>
    </row>
    <row r="5939" spans="1:16" ht="28.5" hidden="1" customHeight="1" x14ac:dyDescent="0.25">
      <c r="A5939" t="e">
        <f>VLOOKUP('Actions-Copy'!C5939,ModuleNames,4,FALSE)</f>
        <v>#N/A</v>
      </c>
      <c r="B5939" t="e">
        <f>VLOOKUP('Actions-Copy'!C5939,ModuleNames,3,FALSE)</f>
        <v>#N/A</v>
      </c>
      <c r="C5939" t="e">
        <f>VLOOKUP('Actions-Copy'!C5939,ModuleNames,2,FALSE)</f>
        <v>#N/A</v>
      </c>
      <c r="D5939" s="21">
        <f>'Actions-Copy'!D5939</f>
        <v>0</v>
      </c>
      <c r="E5939">
        <f>(IF(ISBLANK('Actions-Copy'!F5939),'Actions-Copy'!D5939,'Actions-Copy'!F5939))</f>
        <v>0</v>
      </c>
      <c r="F5939" s="21">
        <f>'Actions-Copy'!C5939</f>
        <v>0</v>
      </c>
      <c r="G5939" s="21">
        <f>'Actions-Copy'!B5939</f>
        <v>0</v>
      </c>
      <c r="H5939" s="21">
        <f>'Actions-Copy'!A5939</f>
        <v>0</v>
      </c>
      <c r="I5939" t="str">
        <f>IF(ISBLANK('Actions-Copy'!O5939),"","Y")</f>
        <v/>
      </c>
      <c r="J5939">
        <f>'Actions-Copy'!O5939</f>
        <v>0</v>
      </c>
      <c r="K5939" t="str">
        <f>IF(ISNUMBER(SEARCH(Module_Name_Short&amp;"_"&amp;SUBSTITUTE(Title," ",""),'Actions-Copy'!$S5939,1)),"X","")</f>
        <v/>
      </c>
      <c r="L5939" t="str">
        <f>IF(ISNUMBER(SEARCH(Module_Name_Short&amp;"_"&amp;SUBSTITUTE(Title," ",""),'Actions-Copy'!$S5939,1)),"X","")</f>
        <v/>
      </c>
      <c r="M5939" t="str">
        <f>IF(ISNUMBER(SEARCH(Module_Name_Short&amp;"_"&amp;SUBSTITUTE(Title," ",""),'Actions-Copy'!$S5939,1)),"X","")</f>
        <v/>
      </c>
      <c r="N5939" t="str">
        <f>IF(ISNUMBER(SEARCH(Module_Name_Short&amp;"_"&amp;SUBSTITUTE(Title," ",""),'Actions-Copy'!$S5939,1)),"X","")</f>
        <v/>
      </c>
      <c r="O5939" t="str">
        <f t="shared" si="11"/>
        <v>Y</v>
      </c>
      <c r="P5939" s="21">
        <f>'Actions-Copy'!S5939</f>
        <v>0</v>
      </c>
    </row>
    <row r="5940" spans="1:16" ht="28.5" hidden="1" customHeight="1" x14ac:dyDescent="0.25">
      <c r="A5940" t="e">
        <f>VLOOKUP('Actions-Copy'!C5940,ModuleNames,4,FALSE)</f>
        <v>#N/A</v>
      </c>
      <c r="B5940" t="e">
        <f>VLOOKUP('Actions-Copy'!C5940,ModuleNames,3,FALSE)</f>
        <v>#N/A</v>
      </c>
      <c r="C5940" t="e">
        <f>VLOOKUP('Actions-Copy'!C5940,ModuleNames,2,FALSE)</f>
        <v>#N/A</v>
      </c>
      <c r="D5940" s="21">
        <f>'Actions-Copy'!D5940</f>
        <v>0</v>
      </c>
      <c r="E5940">
        <f>(IF(ISBLANK('Actions-Copy'!F5940),'Actions-Copy'!D5940,'Actions-Copy'!F5940))</f>
        <v>0</v>
      </c>
      <c r="F5940" s="21">
        <f>'Actions-Copy'!C5940</f>
        <v>0</v>
      </c>
      <c r="G5940" s="21">
        <f>'Actions-Copy'!B5940</f>
        <v>0</v>
      </c>
      <c r="H5940" s="21">
        <f>'Actions-Copy'!A5940</f>
        <v>0</v>
      </c>
      <c r="I5940" t="str">
        <f>IF(ISBLANK('Actions-Copy'!O5940),"","Y")</f>
        <v/>
      </c>
      <c r="J5940">
        <f>'Actions-Copy'!O5940</f>
        <v>0</v>
      </c>
      <c r="K5940" t="str">
        <f>IF(ISNUMBER(SEARCH(Module_Name_Short&amp;"_"&amp;SUBSTITUTE(Title," ",""),'Actions-Copy'!$S5940,1)),"X","")</f>
        <v/>
      </c>
      <c r="L5940" t="str">
        <f>IF(ISNUMBER(SEARCH(Module_Name_Short&amp;"_"&amp;SUBSTITUTE(Title," ",""),'Actions-Copy'!$S5940,1)),"X","")</f>
        <v/>
      </c>
      <c r="M5940" t="str">
        <f>IF(ISNUMBER(SEARCH(Module_Name_Short&amp;"_"&amp;SUBSTITUTE(Title," ",""),'Actions-Copy'!$S5940,1)),"X","")</f>
        <v/>
      </c>
      <c r="N5940" t="str">
        <f>IF(ISNUMBER(SEARCH(Module_Name_Short&amp;"_"&amp;SUBSTITUTE(Title," ",""),'Actions-Copy'!$S5940,1)),"X","")</f>
        <v/>
      </c>
      <c r="O5940" t="str">
        <f t="shared" si="11"/>
        <v>Y</v>
      </c>
      <c r="P5940" s="21">
        <f>'Actions-Copy'!S5940</f>
        <v>0</v>
      </c>
    </row>
    <row r="5941" spans="1:16" ht="28.5" hidden="1" customHeight="1" x14ac:dyDescent="0.25">
      <c r="A5941" t="e">
        <f>VLOOKUP('Actions-Copy'!C5941,ModuleNames,4,FALSE)</f>
        <v>#N/A</v>
      </c>
      <c r="B5941" t="e">
        <f>VLOOKUP('Actions-Copy'!C5941,ModuleNames,3,FALSE)</f>
        <v>#N/A</v>
      </c>
      <c r="C5941" t="e">
        <f>VLOOKUP('Actions-Copy'!C5941,ModuleNames,2,FALSE)</f>
        <v>#N/A</v>
      </c>
      <c r="D5941" s="21">
        <f>'Actions-Copy'!D5941</f>
        <v>0</v>
      </c>
      <c r="E5941">
        <f>(IF(ISBLANK('Actions-Copy'!F5941),'Actions-Copy'!D5941,'Actions-Copy'!F5941))</f>
        <v>0</v>
      </c>
      <c r="F5941" s="21">
        <f>'Actions-Copy'!C5941</f>
        <v>0</v>
      </c>
      <c r="G5941" s="21">
        <f>'Actions-Copy'!B5941</f>
        <v>0</v>
      </c>
      <c r="H5941" s="21">
        <f>'Actions-Copy'!A5941</f>
        <v>0</v>
      </c>
      <c r="I5941" t="str">
        <f>IF(ISBLANK('Actions-Copy'!O5941),"","Y")</f>
        <v/>
      </c>
      <c r="J5941">
        <f>'Actions-Copy'!O5941</f>
        <v>0</v>
      </c>
      <c r="K5941" t="str">
        <f>IF(ISNUMBER(SEARCH(Module_Name_Short&amp;"_"&amp;SUBSTITUTE(Title," ",""),'Actions-Copy'!$S5941,1)),"X","")</f>
        <v/>
      </c>
      <c r="L5941" t="str">
        <f>IF(ISNUMBER(SEARCH(Module_Name_Short&amp;"_"&amp;SUBSTITUTE(Title," ",""),'Actions-Copy'!$S5941,1)),"X","")</f>
        <v/>
      </c>
      <c r="M5941" t="str">
        <f>IF(ISNUMBER(SEARCH(Module_Name_Short&amp;"_"&amp;SUBSTITUTE(Title," ",""),'Actions-Copy'!$S5941,1)),"X","")</f>
        <v/>
      </c>
      <c r="N5941" t="str">
        <f>IF(ISNUMBER(SEARCH(Module_Name_Short&amp;"_"&amp;SUBSTITUTE(Title," ",""),'Actions-Copy'!$S5941,1)),"X","")</f>
        <v/>
      </c>
      <c r="O5941" t="str">
        <f t="shared" si="11"/>
        <v>Y</v>
      </c>
      <c r="P5941" s="21">
        <f>'Actions-Copy'!S5941</f>
        <v>0</v>
      </c>
    </row>
    <row r="5942" spans="1:16" ht="28.5" hidden="1" customHeight="1" x14ac:dyDescent="0.25">
      <c r="A5942" t="e">
        <f>VLOOKUP('Actions-Copy'!C5942,ModuleNames,4,FALSE)</f>
        <v>#N/A</v>
      </c>
      <c r="B5942" t="e">
        <f>VLOOKUP('Actions-Copy'!C5942,ModuleNames,3,FALSE)</f>
        <v>#N/A</v>
      </c>
      <c r="C5942" t="e">
        <f>VLOOKUP('Actions-Copy'!C5942,ModuleNames,2,FALSE)</f>
        <v>#N/A</v>
      </c>
      <c r="D5942" s="21">
        <f>'Actions-Copy'!D5942</f>
        <v>0</v>
      </c>
      <c r="E5942">
        <f>(IF(ISBLANK('Actions-Copy'!F5942),'Actions-Copy'!D5942,'Actions-Copy'!F5942))</f>
        <v>0</v>
      </c>
      <c r="F5942" s="21">
        <f>'Actions-Copy'!C5942</f>
        <v>0</v>
      </c>
      <c r="G5942" s="21">
        <f>'Actions-Copy'!B5942</f>
        <v>0</v>
      </c>
      <c r="H5942" s="21">
        <f>'Actions-Copy'!A5942</f>
        <v>0</v>
      </c>
      <c r="I5942" t="str">
        <f>IF(ISBLANK('Actions-Copy'!O5942),"","Y")</f>
        <v/>
      </c>
      <c r="J5942">
        <f>'Actions-Copy'!O5942</f>
        <v>0</v>
      </c>
      <c r="K5942" t="str">
        <f>IF(ISNUMBER(SEARCH(Module_Name_Short&amp;"_"&amp;SUBSTITUTE(Title," ",""),'Actions-Copy'!$S5942,1)),"X","")</f>
        <v/>
      </c>
      <c r="L5942" t="str">
        <f>IF(ISNUMBER(SEARCH(Module_Name_Short&amp;"_"&amp;SUBSTITUTE(Title," ",""),'Actions-Copy'!$S5942,1)),"X","")</f>
        <v/>
      </c>
      <c r="M5942" t="str">
        <f>IF(ISNUMBER(SEARCH(Module_Name_Short&amp;"_"&amp;SUBSTITUTE(Title," ",""),'Actions-Copy'!$S5942,1)),"X","")</f>
        <v/>
      </c>
      <c r="N5942" t="str">
        <f>IF(ISNUMBER(SEARCH(Module_Name_Short&amp;"_"&amp;SUBSTITUTE(Title," ",""),'Actions-Copy'!$S5942,1)),"X","")</f>
        <v/>
      </c>
      <c r="O5942" t="str">
        <f t="shared" si="11"/>
        <v>Y</v>
      </c>
      <c r="P5942" s="21">
        <f>'Actions-Copy'!S5942</f>
        <v>0</v>
      </c>
    </row>
    <row r="5943" spans="1:16" ht="28.5" hidden="1" customHeight="1" x14ac:dyDescent="0.25">
      <c r="A5943" t="e">
        <f>VLOOKUP('Actions-Copy'!C5943,ModuleNames,4,FALSE)</f>
        <v>#N/A</v>
      </c>
      <c r="B5943" t="e">
        <f>VLOOKUP('Actions-Copy'!C5943,ModuleNames,3,FALSE)</f>
        <v>#N/A</v>
      </c>
      <c r="C5943" t="e">
        <f>VLOOKUP('Actions-Copy'!C5943,ModuleNames,2,FALSE)</f>
        <v>#N/A</v>
      </c>
      <c r="D5943" s="21">
        <f>'Actions-Copy'!D5943</f>
        <v>0</v>
      </c>
      <c r="E5943">
        <f>(IF(ISBLANK('Actions-Copy'!F5943),'Actions-Copy'!D5943,'Actions-Copy'!F5943))</f>
        <v>0</v>
      </c>
      <c r="F5943" s="21">
        <f>'Actions-Copy'!C5943</f>
        <v>0</v>
      </c>
      <c r="G5943" s="21">
        <f>'Actions-Copy'!B5943</f>
        <v>0</v>
      </c>
      <c r="H5943" s="21">
        <f>'Actions-Copy'!A5943</f>
        <v>0</v>
      </c>
      <c r="I5943" t="str">
        <f>IF(ISBLANK('Actions-Copy'!O5943),"","Y")</f>
        <v/>
      </c>
      <c r="J5943">
        <f>'Actions-Copy'!O5943</f>
        <v>0</v>
      </c>
      <c r="K5943" t="str">
        <f>IF(ISNUMBER(SEARCH(Module_Name_Short&amp;"_"&amp;SUBSTITUTE(Title," ",""),'Actions-Copy'!$S5943,1)),"X","")</f>
        <v/>
      </c>
      <c r="L5943" t="str">
        <f>IF(ISNUMBER(SEARCH(Module_Name_Short&amp;"_"&amp;SUBSTITUTE(Title," ",""),'Actions-Copy'!$S5943,1)),"X","")</f>
        <v/>
      </c>
      <c r="M5943" t="str">
        <f>IF(ISNUMBER(SEARCH(Module_Name_Short&amp;"_"&amp;SUBSTITUTE(Title," ",""),'Actions-Copy'!$S5943,1)),"X","")</f>
        <v/>
      </c>
      <c r="N5943" t="str">
        <f>IF(ISNUMBER(SEARCH(Module_Name_Short&amp;"_"&amp;SUBSTITUTE(Title," ",""),'Actions-Copy'!$S5943,1)),"X","")</f>
        <v/>
      </c>
      <c r="O5943" t="str">
        <f t="shared" si="11"/>
        <v>Y</v>
      </c>
      <c r="P5943" s="21">
        <f>'Actions-Copy'!S5943</f>
        <v>0</v>
      </c>
    </row>
    <row r="5944" spans="1:16" ht="28.5" hidden="1" customHeight="1" x14ac:dyDescent="0.25">
      <c r="A5944" t="e">
        <f>VLOOKUP('Actions-Copy'!C5944,ModuleNames,4,FALSE)</f>
        <v>#N/A</v>
      </c>
      <c r="B5944" t="e">
        <f>VLOOKUP('Actions-Copy'!C5944,ModuleNames,3,FALSE)</f>
        <v>#N/A</v>
      </c>
      <c r="C5944" t="e">
        <f>VLOOKUP('Actions-Copy'!C5944,ModuleNames,2,FALSE)</f>
        <v>#N/A</v>
      </c>
      <c r="D5944" s="21">
        <f>'Actions-Copy'!D5944</f>
        <v>0</v>
      </c>
      <c r="E5944">
        <f>(IF(ISBLANK('Actions-Copy'!F5944),'Actions-Copy'!D5944,'Actions-Copy'!F5944))</f>
        <v>0</v>
      </c>
      <c r="F5944" s="21">
        <f>'Actions-Copy'!C5944</f>
        <v>0</v>
      </c>
      <c r="G5944" s="21">
        <f>'Actions-Copy'!B5944</f>
        <v>0</v>
      </c>
      <c r="H5944" s="21">
        <f>'Actions-Copy'!A5944</f>
        <v>0</v>
      </c>
      <c r="I5944" t="str">
        <f>IF(ISBLANK('Actions-Copy'!O5944),"","Y")</f>
        <v/>
      </c>
      <c r="J5944">
        <f>'Actions-Copy'!O5944</f>
        <v>0</v>
      </c>
      <c r="K5944" t="str">
        <f>IF(ISNUMBER(SEARCH(Module_Name_Short&amp;"_"&amp;SUBSTITUTE(Title," ",""),'Actions-Copy'!$S5944,1)),"X","")</f>
        <v/>
      </c>
      <c r="L5944" t="str">
        <f>IF(ISNUMBER(SEARCH(Module_Name_Short&amp;"_"&amp;SUBSTITUTE(Title," ",""),'Actions-Copy'!$S5944,1)),"X","")</f>
        <v/>
      </c>
      <c r="M5944" t="str">
        <f>IF(ISNUMBER(SEARCH(Module_Name_Short&amp;"_"&amp;SUBSTITUTE(Title," ",""),'Actions-Copy'!$S5944,1)),"X","")</f>
        <v/>
      </c>
      <c r="N5944" t="str">
        <f>IF(ISNUMBER(SEARCH(Module_Name_Short&amp;"_"&amp;SUBSTITUTE(Title," ",""),'Actions-Copy'!$S5944,1)),"X","")</f>
        <v/>
      </c>
      <c r="O5944" t="str">
        <f t="shared" si="11"/>
        <v>Y</v>
      </c>
      <c r="P5944" s="21">
        <f>'Actions-Copy'!S5944</f>
        <v>0</v>
      </c>
    </row>
    <row r="5945" spans="1:16" ht="28.5" hidden="1" customHeight="1" x14ac:dyDescent="0.25">
      <c r="A5945" t="e">
        <f>VLOOKUP('Actions-Copy'!C5945,ModuleNames,4,FALSE)</f>
        <v>#N/A</v>
      </c>
      <c r="B5945" t="e">
        <f>VLOOKUP('Actions-Copy'!C5945,ModuleNames,3,FALSE)</f>
        <v>#N/A</v>
      </c>
      <c r="C5945" t="e">
        <f>VLOOKUP('Actions-Copy'!C5945,ModuleNames,2,FALSE)</f>
        <v>#N/A</v>
      </c>
      <c r="D5945" s="21">
        <f>'Actions-Copy'!D5945</f>
        <v>0</v>
      </c>
      <c r="E5945">
        <f>(IF(ISBLANK('Actions-Copy'!F5945),'Actions-Copy'!D5945,'Actions-Copy'!F5945))</f>
        <v>0</v>
      </c>
      <c r="F5945" s="21">
        <f>'Actions-Copy'!C5945</f>
        <v>0</v>
      </c>
      <c r="G5945" s="21">
        <f>'Actions-Copy'!B5945</f>
        <v>0</v>
      </c>
      <c r="H5945" s="21">
        <f>'Actions-Copy'!A5945</f>
        <v>0</v>
      </c>
      <c r="I5945" t="str">
        <f>IF(ISBLANK('Actions-Copy'!O5945),"","Y")</f>
        <v/>
      </c>
      <c r="J5945">
        <f>'Actions-Copy'!O5945</f>
        <v>0</v>
      </c>
      <c r="K5945" t="str">
        <f>IF(ISNUMBER(SEARCH(Module_Name_Short&amp;"_"&amp;SUBSTITUTE(Title," ",""),'Actions-Copy'!$S5945,1)),"X","")</f>
        <v/>
      </c>
      <c r="L5945" t="str">
        <f>IF(ISNUMBER(SEARCH(Module_Name_Short&amp;"_"&amp;SUBSTITUTE(Title," ",""),'Actions-Copy'!$S5945,1)),"X","")</f>
        <v/>
      </c>
      <c r="M5945" t="str">
        <f>IF(ISNUMBER(SEARCH(Module_Name_Short&amp;"_"&amp;SUBSTITUTE(Title," ",""),'Actions-Copy'!$S5945,1)),"X","")</f>
        <v/>
      </c>
      <c r="N5945" t="str">
        <f>IF(ISNUMBER(SEARCH(Module_Name_Short&amp;"_"&amp;SUBSTITUTE(Title," ",""),'Actions-Copy'!$S5945,1)),"X","")</f>
        <v/>
      </c>
      <c r="O5945" t="str">
        <f t="shared" si="11"/>
        <v>Y</v>
      </c>
      <c r="P5945" s="21">
        <f>'Actions-Copy'!S5945</f>
        <v>0</v>
      </c>
    </row>
    <row r="5946" spans="1:16" ht="28.5" hidden="1" customHeight="1" x14ac:dyDescent="0.25">
      <c r="A5946" t="e">
        <f>VLOOKUP('Actions-Copy'!C5946,ModuleNames,4,FALSE)</f>
        <v>#N/A</v>
      </c>
      <c r="B5946" t="e">
        <f>VLOOKUP('Actions-Copy'!C5946,ModuleNames,3,FALSE)</f>
        <v>#N/A</v>
      </c>
      <c r="C5946" t="e">
        <f>VLOOKUP('Actions-Copy'!C5946,ModuleNames,2,FALSE)</f>
        <v>#N/A</v>
      </c>
      <c r="D5946" s="21">
        <f>'Actions-Copy'!D5946</f>
        <v>0</v>
      </c>
      <c r="E5946">
        <f>(IF(ISBLANK('Actions-Copy'!F5946),'Actions-Copy'!D5946,'Actions-Copy'!F5946))</f>
        <v>0</v>
      </c>
      <c r="F5946" s="21">
        <f>'Actions-Copy'!C5946</f>
        <v>0</v>
      </c>
      <c r="G5946" s="21">
        <f>'Actions-Copy'!B5946</f>
        <v>0</v>
      </c>
      <c r="H5946" s="21">
        <f>'Actions-Copy'!A5946</f>
        <v>0</v>
      </c>
      <c r="I5946" t="str">
        <f>IF(ISBLANK('Actions-Copy'!O5946),"","Y")</f>
        <v/>
      </c>
      <c r="J5946">
        <f>'Actions-Copy'!O5946</f>
        <v>0</v>
      </c>
      <c r="K5946" t="str">
        <f>IF(ISNUMBER(SEARCH(Module_Name_Short&amp;"_"&amp;SUBSTITUTE(Title," ",""),'Actions-Copy'!$S5946,1)),"X","")</f>
        <v/>
      </c>
      <c r="L5946" t="str">
        <f>IF(ISNUMBER(SEARCH(Module_Name_Short&amp;"_"&amp;SUBSTITUTE(Title," ",""),'Actions-Copy'!$S5946,1)),"X","")</f>
        <v/>
      </c>
      <c r="M5946" t="str">
        <f>IF(ISNUMBER(SEARCH(Module_Name_Short&amp;"_"&amp;SUBSTITUTE(Title," ",""),'Actions-Copy'!$S5946,1)),"X","")</f>
        <v/>
      </c>
      <c r="N5946" t="str">
        <f>IF(ISNUMBER(SEARCH(Module_Name_Short&amp;"_"&amp;SUBSTITUTE(Title," ",""),'Actions-Copy'!$S5946,1)),"X","")</f>
        <v/>
      </c>
      <c r="O5946" t="str">
        <f t="shared" si="11"/>
        <v>Y</v>
      </c>
      <c r="P5946" s="21">
        <f>'Actions-Copy'!S5946</f>
        <v>0</v>
      </c>
    </row>
    <row r="5947" spans="1:16" ht="28.5" hidden="1" customHeight="1" x14ac:dyDescent="0.25">
      <c r="A5947" t="e">
        <f>VLOOKUP('Actions-Copy'!C5947,ModuleNames,4,FALSE)</f>
        <v>#N/A</v>
      </c>
      <c r="B5947" t="e">
        <f>VLOOKUP('Actions-Copy'!C5947,ModuleNames,3,FALSE)</f>
        <v>#N/A</v>
      </c>
      <c r="C5947" t="e">
        <f>VLOOKUP('Actions-Copy'!C5947,ModuleNames,2,FALSE)</f>
        <v>#N/A</v>
      </c>
      <c r="D5947" s="21">
        <f>'Actions-Copy'!D5947</f>
        <v>0</v>
      </c>
      <c r="E5947">
        <f>(IF(ISBLANK('Actions-Copy'!F5947),'Actions-Copy'!D5947,'Actions-Copy'!F5947))</f>
        <v>0</v>
      </c>
      <c r="F5947" s="21">
        <f>'Actions-Copy'!C5947</f>
        <v>0</v>
      </c>
      <c r="G5947" s="21">
        <f>'Actions-Copy'!B5947</f>
        <v>0</v>
      </c>
      <c r="H5947" s="21">
        <f>'Actions-Copy'!A5947</f>
        <v>0</v>
      </c>
      <c r="I5947" t="str">
        <f>IF(ISBLANK('Actions-Copy'!O5947),"","Y")</f>
        <v/>
      </c>
      <c r="J5947">
        <f>'Actions-Copy'!O5947</f>
        <v>0</v>
      </c>
      <c r="K5947" t="str">
        <f>IF(ISNUMBER(SEARCH(Module_Name_Short&amp;"_"&amp;SUBSTITUTE(Title," ",""),'Actions-Copy'!$S5947,1)),"X","")</f>
        <v/>
      </c>
      <c r="L5947" t="str">
        <f>IF(ISNUMBER(SEARCH(Module_Name_Short&amp;"_"&amp;SUBSTITUTE(Title," ",""),'Actions-Copy'!$S5947,1)),"X","")</f>
        <v/>
      </c>
      <c r="M5947" t="str">
        <f>IF(ISNUMBER(SEARCH(Module_Name_Short&amp;"_"&amp;SUBSTITUTE(Title," ",""),'Actions-Copy'!$S5947,1)),"X","")</f>
        <v/>
      </c>
      <c r="N5947" t="str">
        <f>IF(ISNUMBER(SEARCH(Module_Name_Short&amp;"_"&amp;SUBSTITUTE(Title," ",""),'Actions-Copy'!$S5947,1)),"X","")</f>
        <v/>
      </c>
      <c r="O5947" t="str">
        <f t="shared" si="11"/>
        <v>Y</v>
      </c>
      <c r="P5947" s="21">
        <f>'Actions-Copy'!S5947</f>
        <v>0</v>
      </c>
    </row>
    <row r="5948" spans="1:16" ht="28.5" hidden="1" customHeight="1" x14ac:dyDescent="0.25">
      <c r="A5948" t="e">
        <f>VLOOKUP('Actions-Copy'!C5948,ModuleNames,4,FALSE)</f>
        <v>#N/A</v>
      </c>
      <c r="B5948" t="e">
        <f>VLOOKUP('Actions-Copy'!C5948,ModuleNames,3,FALSE)</f>
        <v>#N/A</v>
      </c>
      <c r="C5948" t="e">
        <f>VLOOKUP('Actions-Copy'!C5948,ModuleNames,2,FALSE)</f>
        <v>#N/A</v>
      </c>
      <c r="D5948" s="21">
        <f>'Actions-Copy'!D5948</f>
        <v>0</v>
      </c>
      <c r="E5948">
        <f>(IF(ISBLANK('Actions-Copy'!F5948),'Actions-Copy'!D5948,'Actions-Copy'!F5948))</f>
        <v>0</v>
      </c>
      <c r="F5948" s="21">
        <f>'Actions-Copy'!C5948</f>
        <v>0</v>
      </c>
      <c r="G5948" s="21">
        <f>'Actions-Copy'!B5948</f>
        <v>0</v>
      </c>
      <c r="H5948" s="21">
        <f>'Actions-Copy'!A5948</f>
        <v>0</v>
      </c>
      <c r="I5948" t="str">
        <f>IF(ISBLANK('Actions-Copy'!O5948),"","Y")</f>
        <v/>
      </c>
      <c r="J5948">
        <f>'Actions-Copy'!O5948</f>
        <v>0</v>
      </c>
      <c r="K5948" t="str">
        <f>IF(ISNUMBER(SEARCH(Module_Name_Short&amp;"_"&amp;SUBSTITUTE(Title," ",""),'Actions-Copy'!$S5948,1)),"X","")</f>
        <v/>
      </c>
      <c r="L5948" t="str">
        <f>IF(ISNUMBER(SEARCH(Module_Name_Short&amp;"_"&amp;SUBSTITUTE(Title," ",""),'Actions-Copy'!$S5948,1)),"X","")</f>
        <v/>
      </c>
      <c r="M5948" t="str">
        <f>IF(ISNUMBER(SEARCH(Module_Name_Short&amp;"_"&amp;SUBSTITUTE(Title," ",""),'Actions-Copy'!$S5948,1)),"X","")</f>
        <v/>
      </c>
      <c r="N5948" t="str">
        <f>IF(ISNUMBER(SEARCH(Module_Name_Short&amp;"_"&amp;SUBSTITUTE(Title," ",""),'Actions-Copy'!$S5948,1)),"X","")</f>
        <v/>
      </c>
      <c r="O5948" t="str">
        <f t="shared" si="11"/>
        <v>Y</v>
      </c>
      <c r="P5948" s="21">
        <f>'Actions-Copy'!S5948</f>
        <v>0</v>
      </c>
    </row>
    <row r="5949" spans="1:16" ht="28.5" hidden="1" customHeight="1" x14ac:dyDescent="0.25">
      <c r="A5949" t="e">
        <f>VLOOKUP('Actions-Copy'!C5949,ModuleNames,4,FALSE)</f>
        <v>#N/A</v>
      </c>
      <c r="B5949" t="e">
        <f>VLOOKUP('Actions-Copy'!C5949,ModuleNames,3,FALSE)</f>
        <v>#N/A</v>
      </c>
      <c r="C5949" t="e">
        <f>VLOOKUP('Actions-Copy'!C5949,ModuleNames,2,FALSE)</f>
        <v>#N/A</v>
      </c>
      <c r="D5949" s="21">
        <f>'Actions-Copy'!D5949</f>
        <v>0</v>
      </c>
      <c r="E5949">
        <f>(IF(ISBLANK('Actions-Copy'!F5949),'Actions-Copy'!D5949,'Actions-Copy'!F5949))</f>
        <v>0</v>
      </c>
      <c r="F5949" s="21">
        <f>'Actions-Copy'!C5949</f>
        <v>0</v>
      </c>
      <c r="G5949" s="21">
        <f>'Actions-Copy'!B5949</f>
        <v>0</v>
      </c>
      <c r="H5949" s="21">
        <f>'Actions-Copy'!A5949</f>
        <v>0</v>
      </c>
      <c r="I5949" t="str">
        <f>IF(ISBLANK('Actions-Copy'!O5949),"","Y")</f>
        <v/>
      </c>
      <c r="J5949">
        <f>'Actions-Copy'!O5949</f>
        <v>0</v>
      </c>
      <c r="K5949" t="str">
        <f>IF(ISNUMBER(SEARCH(Module_Name_Short&amp;"_"&amp;SUBSTITUTE(Title," ",""),'Actions-Copy'!$S5949,1)),"X","")</f>
        <v/>
      </c>
      <c r="L5949" t="str">
        <f>IF(ISNUMBER(SEARCH(Module_Name_Short&amp;"_"&amp;SUBSTITUTE(Title," ",""),'Actions-Copy'!$S5949,1)),"X","")</f>
        <v/>
      </c>
      <c r="M5949" t="str">
        <f>IF(ISNUMBER(SEARCH(Module_Name_Short&amp;"_"&amp;SUBSTITUTE(Title," ",""),'Actions-Copy'!$S5949,1)),"X","")</f>
        <v/>
      </c>
      <c r="N5949" t="str">
        <f>IF(ISNUMBER(SEARCH(Module_Name_Short&amp;"_"&amp;SUBSTITUTE(Title," ",""),'Actions-Copy'!$S5949,1)),"X","")</f>
        <v/>
      </c>
      <c r="O5949" t="str">
        <f t="shared" si="11"/>
        <v>Y</v>
      </c>
      <c r="P5949" s="21">
        <f>'Actions-Copy'!S5949</f>
        <v>0</v>
      </c>
    </row>
    <row r="5950" spans="1:16" ht="28.5" hidden="1" customHeight="1" x14ac:dyDescent="0.25">
      <c r="A5950" t="e">
        <f>VLOOKUP('Actions-Copy'!C5950,ModuleNames,4,FALSE)</f>
        <v>#N/A</v>
      </c>
      <c r="B5950" t="e">
        <f>VLOOKUP('Actions-Copy'!C5950,ModuleNames,3,FALSE)</f>
        <v>#N/A</v>
      </c>
      <c r="C5950" t="e">
        <f>VLOOKUP('Actions-Copy'!C5950,ModuleNames,2,FALSE)</f>
        <v>#N/A</v>
      </c>
      <c r="D5950" s="21">
        <f>'Actions-Copy'!D5950</f>
        <v>0</v>
      </c>
      <c r="E5950">
        <f>(IF(ISBLANK('Actions-Copy'!F5950),'Actions-Copy'!D5950,'Actions-Copy'!F5950))</f>
        <v>0</v>
      </c>
      <c r="F5950" s="21">
        <f>'Actions-Copy'!C5950</f>
        <v>0</v>
      </c>
      <c r="G5950" s="21">
        <f>'Actions-Copy'!B5950</f>
        <v>0</v>
      </c>
      <c r="H5950" s="21">
        <f>'Actions-Copy'!A5950</f>
        <v>0</v>
      </c>
      <c r="I5950" t="str">
        <f>IF(ISBLANK('Actions-Copy'!O5950),"","Y")</f>
        <v/>
      </c>
      <c r="J5950">
        <f>'Actions-Copy'!O5950</f>
        <v>0</v>
      </c>
      <c r="K5950" t="str">
        <f>IF(ISNUMBER(SEARCH(Module_Name_Short&amp;"_"&amp;SUBSTITUTE(Title," ",""),'Actions-Copy'!$S5950,1)),"X","")</f>
        <v/>
      </c>
      <c r="L5950" t="str">
        <f>IF(ISNUMBER(SEARCH(Module_Name_Short&amp;"_"&amp;SUBSTITUTE(Title," ",""),'Actions-Copy'!$S5950,1)),"X","")</f>
        <v/>
      </c>
      <c r="M5950" t="str">
        <f>IF(ISNUMBER(SEARCH(Module_Name_Short&amp;"_"&amp;SUBSTITUTE(Title," ",""),'Actions-Copy'!$S5950,1)),"X","")</f>
        <v/>
      </c>
      <c r="N5950" t="str">
        <f>IF(ISNUMBER(SEARCH(Module_Name_Short&amp;"_"&amp;SUBSTITUTE(Title," ",""),'Actions-Copy'!$S5950,1)),"X","")</f>
        <v/>
      </c>
      <c r="O5950" t="str">
        <f t="shared" si="11"/>
        <v>Y</v>
      </c>
      <c r="P5950" s="21">
        <f>'Actions-Copy'!S5950</f>
        <v>0</v>
      </c>
    </row>
    <row r="5951" spans="1:16" ht="28.5" hidden="1" customHeight="1" x14ac:dyDescent="0.25">
      <c r="A5951" t="e">
        <f>VLOOKUP('Actions-Copy'!C5951,ModuleNames,4,FALSE)</f>
        <v>#N/A</v>
      </c>
      <c r="B5951" t="e">
        <f>VLOOKUP('Actions-Copy'!C5951,ModuleNames,3,FALSE)</f>
        <v>#N/A</v>
      </c>
      <c r="C5951" t="e">
        <f>VLOOKUP('Actions-Copy'!C5951,ModuleNames,2,FALSE)</f>
        <v>#N/A</v>
      </c>
      <c r="D5951" s="21">
        <f>'Actions-Copy'!D5951</f>
        <v>0</v>
      </c>
      <c r="E5951">
        <f>(IF(ISBLANK('Actions-Copy'!F5951),'Actions-Copy'!D5951,'Actions-Copy'!F5951))</f>
        <v>0</v>
      </c>
      <c r="F5951" s="21">
        <f>'Actions-Copy'!C5951</f>
        <v>0</v>
      </c>
      <c r="G5951" s="21">
        <f>'Actions-Copy'!B5951</f>
        <v>0</v>
      </c>
      <c r="H5951" s="21">
        <f>'Actions-Copy'!A5951</f>
        <v>0</v>
      </c>
      <c r="I5951" t="str">
        <f>IF(ISBLANK('Actions-Copy'!O5951),"","Y")</f>
        <v/>
      </c>
      <c r="J5951">
        <f>'Actions-Copy'!O5951</f>
        <v>0</v>
      </c>
      <c r="K5951" t="str">
        <f>IF(ISNUMBER(SEARCH(Module_Name_Short&amp;"_"&amp;SUBSTITUTE(Title," ",""),'Actions-Copy'!$S5951,1)),"X","")</f>
        <v/>
      </c>
      <c r="L5951" t="str">
        <f>IF(ISNUMBER(SEARCH(Module_Name_Short&amp;"_"&amp;SUBSTITUTE(Title," ",""),'Actions-Copy'!$S5951,1)),"X","")</f>
        <v/>
      </c>
      <c r="M5951" t="str">
        <f>IF(ISNUMBER(SEARCH(Module_Name_Short&amp;"_"&amp;SUBSTITUTE(Title," ",""),'Actions-Copy'!$S5951,1)),"X","")</f>
        <v/>
      </c>
      <c r="N5951" t="str">
        <f>IF(ISNUMBER(SEARCH(Module_Name_Short&amp;"_"&amp;SUBSTITUTE(Title," ",""),'Actions-Copy'!$S5951,1)),"X","")</f>
        <v/>
      </c>
      <c r="O5951" t="str">
        <f t="shared" si="11"/>
        <v>Y</v>
      </c>
      <c r="P5951" s="21">
        <f>'Actions-Copy'!S5951</f>
        <v>0</v>
      </c>
    </row>
    <row r="5952" spans="1:16" ht="28.5" hidden="1" customHeight="1" x14ac:dyDescent="0.25">
      <c r="A5952" t="e">
        <f>VLOOKUP('Actions-Copy'!C5952,ModuleNames,4,FALSE)</f>
        <v>#N/A</v>
      </c>
      <c r="B5952" t="e">
        <f>VLOOKUP('Actions-Copy'!C5952,ModuleNames,3,FALSE)</f>
        <v>#N/A</v>
      </c>
      <c r="C5952" t="e">
        <f>VLOOKUP('Actions-Copy'!C5952,ModuleNames,2,FALSE)</f>
        <v>#N/A</v>
      </c>
      <c r="D5952" s="21">
        <f>'Actions-Copy'!D5952</f>
        <v>0</v>
      </c>
      <c r="E5952">
        <f>(IF(ISBLANK('Actions-Copy'!F5952),'Actions-Copy'!D5952,'Actions-Copy'!F5952))</f>
        <v>0</v>
      </c>
      <c r="F5952" s="21">
        <f>'Actions-Copy'!C5952</f>
        <v>0</v>
      </c>
      <c r="G5952" s="21">
        <f>'Actions-Copy'!B5952</f>
        <v>0</v>
      </c>
      <c r="H5952" s="21">
        <f>'Actions-Copy'!A5952</f>
        <v>0</v>
      </c>
      <c r="I5952" t="str">
        <f>IF(ISBLANK('Actions-Copy'!O5952),"","Y")</f>
        <v/>
      </c>
      <c r="J5952">
        <f>'Actions-Copy'!O5952</f>
        <v>0</v>
      </c>
      <c r="K5952" t="str">
        <f>IF(ISNUMBER(SEARCH(Module_Name_Short&amp;"_"&amp;SUBSTITUTE(Title," ",""),'Actions-Copy'!$S5952,1)),"X","")</f>
        <v/>
      </c>
      <c r="L5952" t="str">
        <f>IF(ISNUMBER(SEARCH(Module_Name_Short&amp;"_"&amp;SUBSTITUTE(Title," ",""),'Actions-Copy'!$S5952,1)),"X","")</f>
        <v/>
      </c>
      <c r="M5952" t="str">
        <f>IF(ISNUMBER(SEARCH(Module_Name_Short&amp;"_"&amp;SUBSTITUTE(Title," ",""),'Actions-Copy'!$S5952,1)),"X","")</f>
        <v/>
      </c>
      <c r="N5952" t="str">
        <f>IF(ISNUMBER(SEARCH(Module_Name_Short&amp;"_"&amp;SUBSTITUTE(Title," ",""),'Actions-Copy'!$S5952,1)),"X","")</f>
        <v/>
      </c>
      <c r="O5952" t="str">
        <f t="shared" si="11"/>
        <v>Y</v>
      </c>
      <c r="P5952" s="21">
        <f>'Actions-Copy'!S5952</f>
        <v>0</v>
      </c>
    </row>
    <row r="5953" spans="1:16" ht="28.5" hidden="1" customHeight="1" x14ac:dyDescent="0.25">
      <c r="A5953" t="e">
        <f>VLOOKUP('Actions-Copy'!C5953,ModuleNames,4,FALSE)</f>
        <v>#N/A</v>
      </c>
      <c r="B5953" t="e">
        <f>VLOOKUP('Actions-Copy'!C5953,ModuleNames,3,FALSE)</f>
        <v>#N/A</v>
      </c>
      <c r="C5953" t="e">
        <f>VLOOKUP('Actions-Copy'!C5953,ModuleNames,2,FALSE)</f>
        <v>#N/A</v>
      </c>
      <c r="D5953" s="21">
        <f>'Actions-Copy'!D5953</f>
        <v>0</v>
      </c>
      <c r="E5953">
        <f>(IF(ISBLANK('Actions-Copy'!F5953),'Actions-Copy'!D5953,'Actions-Copy'!F5953))</f>
        <v>0</v>
      </c>
      <c r="F5953" s="21">
        <f>'Actions-Copy'!C5953</f>
        <v>0</v>
      </c>
      <c r="G5953" s="21">
        <f>'Actions-Copy'!B5953</f>
        <v>0</v>
      </c>
      <c r="H5953" s="21">
        <f>'Actions-Copy'!A5953</f>
        <v>0</v>
      </c>
      <c r="I5953" t="str">
        <f>IF(ISBLANK('Actions-Copy'!O5953),"","Y")</f>
        <v/>
      </c>
      <c r="J5953">
        <f>'Actions-Copy'!O5953</f>
        <v>0</v>
      </c>
      <c r="K5953" t="str">
        <f>IF(ISNUMBER(SEARCH(Module_Name_Short&amp;"_"&amp;SUBSTITUTE(Title," ",""),'Actions-Copy'!$S5953,1)),"X","")</f>
        <v/>
      </c>
      <c r="L5953" t="str">
        <f>IF(ISNUMBER(SEARCH(Module_Name_Short&amp;"_"&amp;SUBSTITUTE(Title," ",""),'Actions-Copy'!$S5953,1)),"X","")</f>
        <v/>
      </c>
      <c r="M5953" t="str">
        <f>IF(ISNUMBER(SEARCH(Module_Name_Short&amp;"_"&amp;SUBSTITUTE(Title," ",""),'Actions-Copy'!$S5953,1)),"X","")</f>
        <v/>
      </c>
      <c r="N5953" t="str">
        <f>IF(ISNUMBER(SEARCH(Module_Name_Short&amp;"_"&amp;SUBSTITUTE(Title," ",""),'Actions-Copy'!$S5953,1)),"X","")</f>
        <v/>
      </c>
      <c r="O5953" t="str">
        <f t="shared" si="11"/>
        <v>Y</v>
      </c>
      <c r="P5953" s="21">
        <f>'Actions-Copy'!S5953</f>
        <v>0</v>
      </c>
    </row>
    <row r="5954" spans="1:16" ht="28.5" hidden="1" customHeight="1" x14ac:dyDescent="0.25">
      <c r="A5954" t="e">
        <f>VLOOKUP('Actions-Copy'!C5954,ModuleNames,4,FALSE)</f>
        <v>#N/A</v>
      </c>
      <c r="B5954" t="e">
        <f>VLOOKUP('Actions-Copy'!C5954,ModuleNames,3,FALSE)</f>
        <v>#N/A</v>
      </c>
      <c r="C5954" t="e">
        <f>VLOOKUP('Actions-Copy'!C5954,ModuleNames,2,FALSE)</f>
        <v>#N/A</v>
      </c>
      <c r="D5954" s="21">
        <f>'Actions-Copy'!D5954</f>
        <v>0</v>
      </c>
      <c r="E5954">
        <f>(IF(ISBLANK('Actions-Copy'!F5954),'Actions-Copy'!D5954,'Actions-Copy'!F5954))</f>
        <v>0</v>
      </c>
      <c r="F5954" s="21">
        <f>'Actions-Copy'!C5954</f>
        <v>0</v>
      </c>
      <c r="G5954" s="21">
        <f>'Actions-Copy'!B5954</f>
        <v>0</v>
      </c>
      <c r="H5954" s="21">
        <f>'Actions-Copy'!A5954</f>
        <v>0</v>
      </c>
      <c r="I5954" t="str">
        <f>IF(ISBLANK('Actions-Copy'!O5954),"","Y")</f>
        <v/>
      </c>
      <c r="J5954">
        <f>'Actions-Copy'!O5954</f>
        <v>0</v>
      </c>
      <c r="K5954" t="str">
        <f>IF(ISNUMBER(SEARCH(Module_Name_Short&amp;"_"&amp;SUBSTITUTE(Title," ",""),'Actions-Copy'!$S5954,1)),"X","")</f>
        <v/>
      </c>
      <c r="L5954" t="str">
        <f>IF(ISNUMBER(SEARCH(Module_Name_Short&amp;"_"&amp;SUBSTITUTE(Title," ",""),'Actions-Copy'!$S5954,1)),"X","")</f>
        <v/>
      </c>
      <c r="M5954" t="str">
        <f>IF(ISNUMBER(SEARCH(Module_Name_Short&amp;"_"&amp;SUBSTITUTE(Title," ",""),'Actions-Copy'!$S5954,1)),"X","")</f>
        <v/>
      </c>
      <c r="N5954" t="str">
        <f>IF(ISNUMBER(SEARCH(Module_Name_Short&amp;"_"&amp;SUBSTITUTE(Title," ",""),'Actions-Copy'!$S5954,1)),"X","")</f>
        <v/>
      </c>
      <c r="O5954" t="str">
        <f t="shared" si="11"/>
        <v>Y</v>
      </c>
      <c r="P5954" s="21">
        <f>'Actions-Copy'!S5954</f>
        <v>0</v>
      </c>
    </row>
    <row r="5955" spans="1:16" ht="28.5" hidden="1" customHeight="1" x14ac:dyDescent="0.25">
      <c r="A5955" t="e">
        <f>VLOOKUP('Actions-Copy'!C5955,ModuleNames,4,FALSE)</f>
        <v>#N/A</v>
      </c>
      <c r="B5955" t="e">
        <f>VLOOKUP('Actions-Copy'!C5955,ModuleNames,3,FALSE)</f>
        <v>#N/A</v>
      </c>
      <c r="C5955" t="e">
        <f>VLOOKUP('Actions-Copy'!C5955,ModuleNames,2,FALSE)</f>
        <v>#N/A</v>
      </c>
      <c r="D5955" s="21">
        <f>'Actions-Copy'!D5955</f>
        <v>0</v>
      </c>
      <c r="E5955">
        <f>(IF(ISBLANK('Actions-Copy'!F5955),'Actions-Copy'!D5955,'Actions-Copy'!F5955))</f>
        <v>0</v>
      </c>
      <c r="F5955" s="21">
        <f>'Actions-Copy'!C5955</f>
        <v>0</v>
      </c>
      <c r="G5955" s="21">
        <f>'Actions-Copy'!B5955</f>
        <v>0</v>
      </c>
      <c r="H5955" s="21">
        <f>'Actions-Copy'!A5955</f>
        <v>0</v>
      </c>
      <c r="I5955" t="str">
        <f>IF(ISBLANK('Actions-Copy'!O5955),"","Y")</f>
        <v/>
      </c>
      <c r="J5955">
        <f>'Actions-Copy'!O5955</f>
        <v>0</v>
      </c>
      <c r="K5955" t="str">
        <f>IF(ISNUMBER(SEARCH(Module_Name_Short&amp;"_"&amp;SUBSTITUTE(Title," ",""),'Actions-Copy'!$S5955,1)),"X","")</f>
        <v/>
      </c>
      <c r="L5955" t="str">
        <f>IF(ISNUMBER(SEARCH(Module_Name_Short&amp;"_"&amp;SUBSTITUTE(Title," ",""),'Actions-Copy'!$S5955,1)),"X","")</f>
        <v/>
      </c>
      <c r="M5955" t="str">
        <f>IF(ISNUMBER(SEARCH(Module_Name_Short&amp;"_"&amp;SUBSTITUTE(Title," ",""),'Actions-Copy'!$S5955,1)),"X","")</f>
        <v/>
      </c>
      <c r="N5955" t="str">
        <f>IF(ISNUMBER(SEARCH(Module_Name_Short&amp;"_"&amp;SUBSTITUTE(Title," ",""),'Actions-Copy'!$S5955,1)),"X","")</f>
        <v/>
      </c>
      <c r="O5955" t="str">
        <f t="shared" ref="O5955:O6000" si="12">IF((K5955&amp;L5955&amp;M5955&amp;N5955)="","Y","X")</f>
        <v>Y</v>
      </c>
      <c r="P5955" s="21">
        <f>'Actions-Copy'!S5955</f>
        <v>0</v>
      </c>
    </row>
    <row r="5956" spans="1:16" ht="28.5" hidden="1" customHeight="1" x14ac:dyDescent="0.25">
      <c r="A5956" t="e">
        <f>VLOOKUP('Actions-Copy'!C5956,ModuleNames,4,FALSE)</f>
        <v>#N/A</v>
      </c>
      <c r="B5956" t="e">
        <f>VLOOKUP('Actions-Copy'!C5956,ModuleNames,3,FALSE)</f>
        <v>#N/A</v>
      </c>
      <c r="C5956" t="e">
        <f>VLOOKUP('Actions-Copy'!C5956,ModuleNames,2,FALSE)</f>
        <v>#N/A</v>
      </c>
      <c r="D5956" s="21">
        <f>'Actions-Copy'!D5956</f>
        <v>0</v>
      </c>
      <c r="E5956">
        <f>(IF(ISBLANK('Actions-Copy'!F5956),'Actions-Copy'!D5956,'Actions-Copy'!F5956))</f>
        <v>0</v>
      </c>
      <c r="F5956" s="21">
        <f>'Actions-Copy'!C5956</f>
        <v>0</v>
      </c>
      <c r="G5956" s="21">
        <f>'Actions-Copy'!B5956</f>
        <v>0</v>
      </c>
      <c r="H5956" s="21">
        <f>'Actions-Copy'!A5956</f>
        <v>0</v>
      </c>
      <c r="I5956" t="str">
        <f>IF(ISBLANK('Actions-Copy'!O5956),"","Y")</f>
        <v/>
      </c>
      <c r="J5956">
        <f>'Actions-Copy'!O5956</f>
        <v>0</v>
      </c>
      <c r="K5956" t="str">
        <f>IF(ISNUMBER(SEARCH(Module_Name_Short&amp;"_"&amp;SUBSTITUTE(Title," ",""),'Actions-Copy'!$S5956,1)),"X","")</f>
        <v/>
      </c>
      <c r="L5956" t="str">
        <f>IF(ISNUMBER(SEARCH(Module_Name_Short&amp;"_"&amp;SUBSTITUTE(Title," ",""),'Actions-Copy'!$S5956,1)),"X","")</f>
        <v/>
      </c>
      <c r="M5956" t="str">
        <f>IF(ISNUMBER(SEARCH(Module_Name_Short&amp;"_"&amp;SUBSTITUTE(Title," ",""),'Actions-Copy'!$S5956,1)),"X","")</f>
        <v/>
      </c>
      <c r="N5956" t="str">
        <f>IF(ISNUMBER(SEARCH(Module_Name_Short&amp;"_"&amp;SUBSTITUTE(Title," ",""),'Actions-Copy'!$S5956,1)),"X","")</f>
        <v/>
      </c>
      <c r="O5956" t="str">
        <f t="shared" si="12"/>
        <v>Y</v>
      </c>
      <c r="P5956" s="21">
        <f>'Actions-Copy'!S5956</f>
        <v>0</v>
      </c>
    </row>
    <row r="5957" spans="1:16" ht="28.5" hidden="1" customHeight="1" x14ac:dyDescent="0.25">
      <c r="A5957" t="e">
        <f>VLOOKUP('Actions-Copy'!C5957,ModuleNames,4,FALSE)</f>
        <v>#N/A</v>
      </c>
      <c r="B5957" t="e">
        <f>VLOOKUP('Actions-Copy'!C5957,ModuleNames,3,FALSE)</f>
        <v>#N/A</v>
      </c>
      <c r="C5957" t="e">
        <f>VLOOKUP('Actions-Copy'!C5957,ModuleNames,2,FALSE)</f>
        <v>#N/A</v>
      </c>
      <c r="D5957" s="21">
        <f>'Actions-Copy'!D5957</f>
        <v>0</v>
      </c>
      <c r="E5957">
        <f>(IF(ISBLANK('Actions-Copy'!F5957),'Actions-Copy'!D5957,'Actions-Copy'!F5957))</f>
        <v>0</v>
      </c>
      <c r="F5957" s="21">
        <f>'Actions-Copy'!C5957</f>
        <v>0</v>
      </c>
      <c r="G5957" s="21">
        <f>'Actions-Copy'!B5957</f>
        <v>0</v>
      </c>
      <c r="H5957" s="21">
        <f>'Actions-Copy'!A5957</f>
        <v>0</v>
      </c>
      <c r="I5957" t="str">
        <f>IF(ISBLANK('Actions-Copy'!O5957),"","Y")</f>
        <v/>
      </c>
      <c r="J5957">
        <f>'Actions-Copy'!O5957</f>
        <v>0</v>
      </c>
      <c r="K5957" t="str">
        <f>IF(ISNUMBER(SEARCH(Module_Name_Short&amp;"_"&amp;SUBSTITUTE(Title," ",""),'Actions-Copy'!$S5957,1)),"X","")</f>
        <v/>
      </c>
      <c r="L5957" t="str">
        <f>IF(ISNUMBER(SEARCH(Module_Name_Short&amp;"_"&amp;SUBSTITUTE(Title," ",""),'Actions-Copy'!$S5957,1)),"X","")</f>
        <v/>
      </c>
      <c r="M5957" t="str">
        <f>IF(ISNUMBER(SEARCH(Module_Name_Short&amp;"_"&amp;SUBSTITUTE(Title," ",""),'Actions-Copy'!$S5957,1)),"X","")</f>
        <v/>
      </c>
      <c r="N5957" t="str">
        <f>IF(ISNUMBER(SEARCH(Module_Name_Short&amp;"_"&amp;SUBSTITUTE(Title," ",""),'Actions-Copy'!$S5957,1)),"X","")</f>
        <v/>
      </c>
      <c r="O5957" t="str">
        <f t="shared" si="12"/>
        <v>Y</v>
      </c>
      <c r="P5957" s="21">
        <f>'Actions-Copy'!S5957</f>
        <v>0</v>
      </c>
    </row>
    <row r="5958" spans="1:16" ht="28.5" hidden="1" customHeight="1" x14ac:dyDescent="0.25">
      <c r="A5958" t="e">
        <f>VLOOKUP('Actions-Copy'!C5958,ModuleNames,4,FALSE)</f>
        <v>#N/A</v>
      </c>
      <c r="B5958" t="e">
        <f>VLOOKUP('Actions-Copy'!C5958,ModuleNames,3,FALSE)</f>
        <v>#N/A</v>
      </c>
      <c r="C5958" t="e">
        <f>VLOOKUP('Actions-Copy'!C5958,ModuleNames,2,FALSE)</f>
        <v>#N/A</v>
      </c>
      <c r="D5958" s="21">
        <f>'Actions-Copy'!D5958</f>
        <v>0</v>
      </c>
      <c r="E5958">
        <f>(IF(ISBLANK('Actions-Copy'!F5958),'Actions-Copy'!D5958,'Actions-Copy'!F5958))</f>
        <v>0</v>
      </c>
      <c r="F5958" s="21">
        <f>'Actions-Copy'!C5958</f>
        <v>0</v>
      </c>
      <c r="G5958" s="21">
        <f>'Actions-Copy'!B5958</f>
        <v>0</v>
      </c>
      <c r="H5958" s="21">
        <f>'Actions-Copy'!A5958</f>
        <v>0</v>
      </c>
      <c r="I5958" t="str">
        <f>IF(ISBLANK('Actions-Copy'!O5958),"","Y")</f>
        <v/>
      </c>
      <c r="J5958">
        <f>'Actions-Copy'!O5958</f>
        <v>0</v>
      </c>
      <c r="K5958" t="str">
        <f>IF(ISNUMBER(SEARCH(Module_Name_Short&amp;"_"&amp;SUBSTITUTE(Title," ",""),'Actions-Copy'!$S5958,1)),"X","")</f>
        <v/>
      </c>
      <c r="L5958" t="str">
        <f>IF(ISNUMBER(SEARCH(Module_Name_Short&amp;"_"&amp;SUBSTITUTE(Title," ",""),'Actions-Copy'!$S5958,1)),"X","")</f>
        <v/>
      </c>
      <c r="M5958" t="str">
        <f>IF(ISNUMBER(SEARCH(Module_Name_Short&amp;"_"&amp;SUBSTITUTE(Title," ",""),'Actions-Copy'!$S5958,1)),"X","")</f>
        <v/>
      </c>
      <c r="N5958" t="str">
        <f>IF(ISNUMBER(SEARCH(Module_Name_Short&amp;"_"&amp;SUBSTITUTE(Title," ",""),'Actions-Copy'!$S5958,1)),"X","")</f>
        <v/>
      </c>
      <c r="O5958" t="str">
        <f t="shared" si="12"/>
        <v>Y</v>
      </c>
      <c r="P5958" s="21">
        <f>'Actions-Copy'!S5958</f>
        <v>0</v>
      </c>
    </row>
    <row r="5959" spans="1:16" ht="28.5" hidden="1" customHeight="1" x14ac:dyDescent="0.25">
      <c r="A5959" t="e">
        <f>VLOOKUP('Actions-Copy'!C5959,ModuleNames,4,FALSE)</f>
        <v>#N/A</v>
      </c>
      <c r="B5959" t="e">
        <f>VLOOKUP('Actions-Copy'!C5959,ModuleNames,3,FALSE)</f>
        <v>#N/A</v>
      </c>
      <c r="C5959" t="e">
        <f>VLOOKUP('Actions-Copy'!C5959,ModuleNames,2,FALSE)</f>
        <v>#N/A</v>
      </c>
      <c r="D5959" s="21">
        <f>'Actions-Copy'!D5959</f>
        <v>0</v>
      </c>
      <c r="E5959">
        <f>(IF(ISBLANK('Actions-Copy'!F5959),'Actions-Copy'!D5959,'Actions-Copy'!F5959))</f>
        <v>0</v>
      </c>
      <c r="F5959" s="21">
        <f>'Actions-Copy'!C5959</f>
        <v>0</v>
      </c>
      <c r="G5959" s="21">
        <f>'Actions-Copy'!B5959</f>
        <v>0</v>
      </c>
      <c r="H5959" s="21">
        <f>'Actions-Copy'!A5959</f>
        <v>0</v>
      </c>
      <c r="I5959" t="str">
        <f>IF(ISBLANK('Actions-Copy'!O5959),"","Y")</f>
        <v/>
      </c>
      <c r="J5959">
        <f>'Actions-Copy'!O5959</f>
        <v>0</v>
      </c>
      <c r="K5959" t="str">
        <f>IF(ISNUMBER(SEARCH(Module_Name_Short&amp;"_"&amp;SUBSTITUTE(Title," ",""),'Actions-Copy'!$S5959,1)),"X","")</f>
        <v/>
      </c>
      <c r="L5959" t="str">
        <f>IF(ISNUMBER(SEARCH(Module_Name_Short&amp;"_"&amp;SUBSTITUTE(Title," ",""),'Actions-Copy'!$S5959,1)),"X","")</f>
        <v/>
      </c>
      <c r="M5959" t="str">
        <f>IF(ISNUMBER(SEARCH(Module_Name_Short&amp;"_"&amp;SUBSTITUTE(Title," ",""),'Actions-Copy'!$S5959,1)),"X","")</f>
        <v/>
      </c>
      <c r="N5959" t="str">
        <f>IF(ISNUMBER(SEARCH(Module_Name_Short&amp;"_"&amp;SUBSTITUTE(Title," ",""),'Actions-Copy'!$S5959,1)),"X","")</f>
        <v/>
      </c>
      <c r="O5959" t="str">
        <f t="shared" si="12"/>
        <v>Y</v>
      </c>
      <c r="P5959" s="21">
        <f>'Actions-Copy'!S5959</f>
        <v>0</v>
      </c>
    </row>
    <row r="5960" spans="1:16" ht="28.5" hidden="1" customHeight="1" x14ac:dyDescent="0.25">
      <c r="A5960" t="e">
        <f>VLOOKUP('Actions-Copy'!C5960,ModuleNames,4,FALSE)</f>
        <v>#N/A</v>
      </c>
      <c r="B5960" t="e">
        <f>VLOOKUP('Actions-Copy'!C5960,ModuleNames,3,FALSE)</f>
        <v>#N/A</v>
      </c>
      <c r="C5960" t="e">
        <f>VLOOKUP('Actions-Copy'!C5960,ModuleNames,2,FALSE)</f>
        <v>#N/A</v>
      </c>
      <c r="D5960" s="21">
        <f>'Actions-Copy'!D5960</f>
        <v>0</v>
      </c>
      <c r="E5960">
        <f>(IF(ISBLANK('Actions-Copy'!F5960),'Actions-Copy'!D5960,'Actions-Copy'!F5960))</f>
        <v>0</v>
      </c>
      <c r="F5960" s="21">
        <f>'Actions-Copy'!C5960</f>
        <v>0</v>
      </c>
      <c r="G5960" s="21">
        <f>'Actions-Copy'!B5960</f>
        <v>0</v>
      </c>
      <c r="H5960" s="21">
        <f>'Actions-Copy'!A5960</f>
        <v>0</v>
      </c>
      <c r="I5960" t="str">
        <f>IF(ISBLANK('Actions-Copy'!O5960),"","Y")</f>
        <v/>
      </c>
      <c r="J5960">
        <f>'Actions-Copy'!O5960</f>
        <v>0</v>
      </c>
      <c r="K5960" t="str">
        <f>IF(ISNUMBER(SEARCH(Module_Name_Short&amp;"_"&amp;SUBSTITUTE(Title," ",""),'Actions-Copy'!$S5960,1)),"X","")</f>
        <v/>
      </c>
      <c r="L5960" t="str">
        <f>IF(ISNUMBER(SEARCH(Module_Name_Short&amp;"_"&amp;SUBSTITUTE(Title," ",""),'Actions-Copy'!$S5960,1)),"X","")</f>
        <v/>
      </c>
      <c r="M5960" t="str">
        <f>IF(ISNUMBER(SEARCH(Module_Name_Short&amp;"_"&amp;SUBSTITUTE(Title," ",""),'Actions-Copy'!$S5960,1)),"X","")</f>
        <v/>
      </c>
      <c r="N5960" t="str">
        <f>IF(ISNUMBER(SEARCH(Module_Name_Short&amp;"_"&amp;SUBSTITUTE(Title," ",""),'Actions-Copy'!$S5960,1)),"X","")</f>
        <v/>
      </c>
      <c r="O5960" t="str">
        <f t="shared" si="12"/>
        <v>Y</v>
      </c>
      <c r="P5960" s="21">
        <f>'Actions-Copy'!S5960</f>
        <v>0</v>
      </c>
    </row>
    <row r="5961" spans="1:16" ht="28.5" hidden="1" customHeight="1" x14ac:dyDescent="0.25">
      <c r="A5961" t="e">
        <f>VLOOKUP('Actions-Copy'!C5961,ModuleNames,4,FALSE)</f>
        <v>#N/A</v>
      </c>
      <c r="B5961" t="e">
        <f>VLOOKUP('Actions-Copy'!C5961,ModuleNames,3,FALSE)</f>
        <v>#N/A</v>
      </c>
      <c r="C5961" t="e">
        <f>VLOOKUP('Actions-Copy'!C5961,ModuleNames,2,FALSE)</f>
        <v>#N/A</v>
      </c>
      <c r="D5961" s="21">
        <f>'Actions-Copy'!D5961</f>
        <v>0</v>
      </c>
      <c r="E5961">
        <f>(IF(ISBLANK('Actions-Copy'!F5961),'Actions-Copy'!D5961,'Actions-Copy'!F5961))</f>
        <v>0</v>
      </c>
      <c r="F5961" s="21">
        <f>'Actions-Copy'!C5961</f>
        <v>0</v>
      </c>
      <c r="G5961" s="21">
        <f>'Actions-Copy'!B5961</f>
        <v>0</v>
      </c>
      <c r="H5961" s="21">
        <f>'Actions-Copy'!A5961</f>
        <v>0</v>
      </c>
      <c r="I5961" t="str">
        <f>IF(ISBLANK('Actions-Copy'!O5961),"","Y")</f>
        <v/>
      </c>
      <c r="J5961">
        <f>'Actions-Copy'!O5961</f>
        <v>0</v>
      </c>
      <c r="K5961" t="str">
        <f>IF(ISNUMBER(SEARCH(Module_Name_Short&amp;"_"&amp;SUBSTITUTE(Title," ",""),'Actions-Copy'!$S5961,1)),"X","")</f>
        <v/>
      </c>
      <c r="L5961" t="str">
        <f>IF(ISNUMBER(SEARCH(Module_Name_Short&amp;"_"&amp;SUBSTITUTE(Title," ",""),'Actions-Copy'!$S5961,1)),"X","")</f>
        <v/>
      </c>
      <c r="M5961" t="str">
        <f>IF(ISNUMBER(SEARCH(Module_Name_Short&amp;"_"&amp;SUBSTITUTE(Title," ",""),'Actions-Copy'!$S5961,1)),"X","")</f>
        <v/>
      </c>
      <c r="N5961" t="str">
        <f>IF(ISNUMBER(SEARCH(Module_Name_Short&amp;"_"&amp;SUBSTITUTE(Title," ",""),'Actions-Copy'!$S5961,1)),"X","")</f>
        <v/>
      </c>
      <c r="O5961" t="str">
        <f t="shared" si="12"/>
        <v>Y</v>
      </c>
      <c r="P5961" s="21">
        <f>'Actions-Copy'!S5961</f>
        <v>0</v>
      </c>
    </row>
    <row r="5962" spans="1:16" ht="28.5" hidden="1" customHeight="1" x14ac:dyDescent="0.25">
      <c r="A5962" t="e">
        <f>VLOOKUP('Actions-Copy'!C5962,ModuleNames,4,FALSE)</f>
        <v>#N/A</v>
      </c>
      <c r="B5962" t="e">
        <f>VLOOKUP('Actions-Copy'!C5962,ModuleNames,3,FALSE)</f>
        <v>#N/A</v>
      </c>
      <c r="C5962" t="e">
        <f>VLOOKUP('Actions-Copy'!C5962,ModuleNames,2,FALSE)</f>
        <v>#N/A</v>
      </c>
      <c r="D5962" s="21">
        <f>'Actions-Copy'!D5962</f>
        <v>0</v>
      </c>
      <c r="E5962">
        <f>(IF(ISBLANK('Actions-Copy'!F5962),'Actions-Copy'!D5962,'Actions-Copy'!F5962))</f>
        <v>0</v>
      </c>
      <c r="F5962" s="21">
        <f>'Actions-Copy'!C5962</f>
        <v>0</v>
      </c>
      <c r="G5962" s="21">
        <f>'Actions-Copy'!B5962</f>
        <v>0</v>
      </c>
      <c r="H5962" s="21">
        <f>'Actions-Copy'!A5962</f>
        <v>0</v>
      </c>
      <c r="I5962" t="str">
        <f>IF(ISBLANK('Actions-Copy'!O5962),"","Y")</f>
        <v/>
      </c>
      <c r="J5962">
        <f>'Actions-Copy'!O5962</f>
        <v>0</v>
      </c>
      <c r="K5962" t="str">
        <f>IF(ISNUMBER(SEARCH(Module_Name_Short&amp;"_"&amp;SUBSTITUTE(Title," ",""),'Actions-Copy'!$S5962,1)),"X","")</f>
        <v/>
      </c>
      <c r="L5962" t="str">
        <f>IF(ISNUMBER(SEARCH(Module_Name_Short&amp;"_"&amp;SUBSTITUTE(Title," ",""),'Actions-Copy'!$S5962,1)),"X","")</f>
        <v/>
      </c>
      <c r="M5962" t="str">
        <f>IF(ISNUMBER(SEARCH(Module_Name_Short&amp;"_"&amp;SUBSTITUTE(Title," ",""),'Actions-Copy'!$S5962,1)),"X","")</f>
        <v/>
      </c>
      <c r="N5962" t="str">
        <f>IF(ISNUMBER(SEARCH(Module_Name_Short&amp;"_"&amp;SUBSTITUTE(Title," ",""),'Actions-Copy'!$S5962,1)),"X","")</f>
        <v/>
      </c>
      <c r="O5962" t="str">
        <f t="shared" si="12"/>
        <v>Y</v>
      </c>
      <c r="P5962" s="21">
        <f>'Actions-Copy'!S5962</f>
        <v>0</v>
      </c>
    </row>
    <row r="5963" spans="1:16" ht="28.5" hidden="1" customHeight="1" x14ac:dyDescent="0.25">
      <c r="A5963" t="e">
        <f>VLOOKUP('Actions-Copy'!C5963,ModuleNames,4,FALSE)</f>
        <v>#N/A</v>
      </c>
      <c r="B5963" t="e">
        <f>VLOOKUP('Actions-Copy'!C5963,ModuleNames,3,FALSE)</f>
        <v>#N/A</v>
      </c>
      <c r="C5963" t="e">
        <f>VLOOKUP('Actions-Copy'!C5963,ModuleNames,2,FALSE)</f>
        <v>#N/A</v>
      </c>
      <c r="D5963" s="21">
        <f>'Actions-Copy'!D5963</f>
        <v>0</v>
      </c>
      <c r="E5963">
        <f>(IF(ISBLANK('Actions-Copy'!F5963),'Actions-Copy'!D5963,'Actions-Copy'!F5963))</f>
        <v>0</v>
      </c>
      <c r="F5963" s="21">
        <f>'Actions-Copy'!C5963</f>
        <v>0</v>
      </c>
      <c r="G5963" s="21">
        <f>'Actions-Copy'!B5963</f>
        <v>0</v>
      </c>
      <c r="H5963" s="21">
        <f>'Actions-Copy'!A5963</f>
        <v>0</v>
      </c>
      <c r="I5963" t="str">
        <f>IF(ISBLANK('Actions-Copy'!O5963),"","Y")</f>
        <v/>
      </c>
      <c r="J5963">
        <f>'Actions-Copy'!O5963</f>
        <v>0</v>
      </c>
      <c r="K5963" t="str">
        <f>IF(ISNUMBER(SEARCH(Module_Name_Short&amp;"_"&amp;SUBSTITUTE(Title," ",""),'Actions-Copy'!$S5963,1)),"X","")</f>
        <v/>
      </c>
      <c r="L5963" t="str">
        <f>IF(ISNUMBER(SEARCH(Module_Name_Short&amp;"_"&amp;SUBSTITUTE(Title," ",""),'Actions-Copy'!$S5963,1)),"X","")</f>
        <v/>
      </c>
      <c r="M5963" t="str">
        <f>IF(ISNUMBER(SEARCH(Module_Name_Short&amp;"_"&amp;SUBSTITUTE(Title," ",""),'Actions-Copy'!$S5963,1)),"X","")</f>
        <v/>
      </c>
      <c r="N5963" t="str">
        <f>IF(ISNUMBER(SEARCH(Module_Name_Short&amp;"_"&amp;SUBSTITUTE(Title," ",""),'Actions-Copy'!$S5963,1)),"X","")</f>
        <v/>
      </c>
      <c r="O5963" t="str">
        <f t="shared" si="12"/>
        <v>Y</v>
      </c>
      <c r="P5963" s="21">
        <f>'Actions-Copy'!S5963</f>
        <v>0</v>
      </c>
    </row>
    <row r="5964" spans="1:16" ht="28.5" hidden="1" customHeight="1" x14ac:dyDescent="0.25">
      <c r="A5964" t="e">
        <f>VLOOKUP('Actions-Copy'!C5964,ModuleNames,4,FALSE)</f>
        <v>#N/A</v>
      </c>
      <c r="B5964" t="e">
        <f>VLOOKUP('Actions-Copy'!C5964,ModuleNames,3,FALSE)</f>
        <v>#N/A</v>
      </c>
      <c r="C5964" t="e">
        <f>VLOOKUP('Actions-Copy'!C5964,ModuleNames,2,FALSE)</f>
        <v>#N/A</v>
      </c>
      <c r="D5964" s="21">
        <f>'Actions-Copy'!D5964</f>
        <v>0</v>
      </c>
      <c r="E5964">
        <f>(IF(ISBLANK('Actions-Copy'!F5964),'Actions-Copy'!D5964,'Actions-Copy'!F5964))</f>
        <v>0</v>
      </c>
      <c r="F5964" s="21">
        <f>'Actions-Copy'!C5964</f>
        <v>0</v>
      </c>
      <c r="G5964" s="21">
        <f>'Actions-Copy'!B5964</f>
        <v>0</v>
      </c>
      <c r="H5964" s="21">
        <f>'Actions-Copy'!A5964</f>
        <v>0</v>
      </c>
      <c r="I5964" t="str">
        <f>IF(ISBLANK('Actions-Copy'!O5964),"","Y")</f>
        <v/>
      </c>
      <c r="J5964">
        <f>'Actions-Copy'!O5964</f>
        <v>0</v>
      </c>
      <c r="K5964" t="str">
        <f>IF(ISNUMBER(SEARCH(Module_Name_Short&amp;"_"&amp;SUBSTITUTE(Title," ",""),'Actions-Copy'!$S5964,1)),"X","")</f>
        <v/>
      </c>
      <c r="L5964" t="str">
        <f>IF(ISNUMBER(SEARCH(Module_Name_Short&amp;"_"&amp;SUBSTITUTE(Title," ",""),'Actions-Copy'!$S5964,1)),"X","")</f>
        <v/>
      </c>
      <c r="M5964" t="str">
        <f>IF(ISNUMBER(SEARCH(Module_Name_Short&amp;"_"&amp;SUBSTITUTE(Title," ",""),'Actions-Copy'!$S5964,1)),"X","")</f>
        <v/>
      </c>
      <c r="N5964" t="str">
        <f>IF(ISNUMBER(SEARCH(Module_Name_Short&amp;"_"&amp;SUBSTITUTE(Title," ",""),'Actions-Copy'!$S5964,1)),"X","")</f>
        <v/>
      </c>
      <c r="O5964" t="str">
        <f t="shared" si="12"/>
        <v>Y</v>
      </c>
      <c r="P5964" s="21">
        <f>'Actions-Copy'!S5964</f>
        <v>0</v>
      </c>
    </row>
    <row r="5965" spans="1:16" ht="28.5" hidden="1" customHeight="1" x14ac:dyDescent="0.25">
      <c r="A5965" t="e">
        <f>VLOOKUP('Actions-Copy'!C5965,ModuleNames,4,FALSE)</f>
        <v>#N/A</v>
      </c>
      <c r="B5965" t="e">
        <f>VLOOKUP('Actions-Copy'!C5965,ModuleNames,3,FALSE)</f>
        <v>#N/A</v>
      </c>
      <c r="C5965" t="e">
        <f>VLOOKUP('Actions-Copy'!C5965,ModuleNames,2,FALSE)</f>
        <v>#N/A</v>
      </c>
      <c r="D5965" s="21">
        <f>'Actions-Copy'!D5965</f>
        <v>0</v>
      </c>
      <c r="E5965">
        <f>(IF(ISBLANK('Actions-Copy'!F5965),'Actions-Copy'!D5965,'Actions-Copy'!F5965))</f>
        <v>0</v>
      </c>
      <c r="F5965" s="21">
        <f>'Actions-Copy'!C5965</f>
        <v>0</v>
      </c>
      <c r="G5965" s="21">
        <f>'Actions-Copy'!B5965</f>
        <v>0</v>
      </c>
      <c r="H5965" s="21">
        <f>'Actions-Copy'!A5965</f>
        <v>0</v>
      </c>
      <c r="I5965" t="str">
        <f>IF(ISBLANK('Actions-Copy'!O5965),"","Y")</f>
        <v/>
      </c>
      <c r="J5965">
        <f>'Actions-Copy'!O5965</f>
        <v>0</v>
      </c>
      <c r="K5965" t="str">
        <f>IF(ISNUMBER(SEARCH(Module_Name_Short&amp;"_"&amp;SUBSTITUTE(Title," ",""),'Actions-Copy'!$S5965,1)),"X","")</f>
        <v/>
      </c>
      <c r="L5965" t="str">
        <f>IF(ISNUMBER(SEARCH(Module_Name_Short&amp;"_"&amp;SUBSTITUTE(Title," ",""),'Actions-Copy'!$S5965,1)),"X","")</f>
        <v/>
      </c>
      <c r="M5965" t="str">
        <f>IF(ISNUMBER(SEARCH(Module_Name_Short&amp;"_"&amp;SUBSTITUTE(Title," ",""),'Actions-Copy'!$S5965,1)),"X","")</f>
        <v/>
      </c>
      <c r="N5965" t="str">
        <f>IF(ISNUMBER(SEARCH(Module_Name_Short&amp;"_"&amp;SUBSTITUTE(Title," ",""),'Actions-Copy'!$S5965,1)),"X","")</f>
        <v/>
      </c>
      <c r="O5965" t="str">
        <f t="shared" si="12"/>
        <v>Y</v>
      </c>
      <c r="P5965" s="21">
        <f>'Actions-Copy'!S5965</f>
        <v>0</v>
      </c>
    </row>
    <row r="5966" spans="1:16" ht="28.5" hidden="1" customHeight="1" x14ac:dyDescent="0.25">
      <c r="A5966" t="e">
        <f>VLOOKUP('Actions-Copy'!C5966,ModuleNames,4,FALSE)</f>
        <v>#N/A</v>
      </c>
      <c r="B5966" t="e">
        <f>VLOOKUP('Actions-Copy'!C5966,ModuleNames,3,FALSE)</f>
        <v>#N/A</v>
      </c>
      <c r="C5966" t="e">
        <f>VLOOKUP('Actions-Copy'!C5966,ModuleNames,2,FALSE)</f>
        <v>#N/A</v>
      </c>
      <c r="D5966" s="21">
        <f>'Actions-Copy'!D5966</f>
        <v>0</v>
      </c>
      <c r="E5966">
        <f>(IF(ISBLANK('Actions-Copy'!F5966),'Actions-Copy'!D5966,'Actions-Copy'!F5966))</f>
        <v>0</v>
      </c>
      <c r="F5966" s="21">
        <f>'Actions-Copy'!C5966</f>
        <v>0</v>
      </c>
      <c r="G5966" s="21">
        <f>'Actions-Copy'!B5966</f>
        <v>0</v>
      </c>
      <c r="H5966" s="21">
        <f>'Actions-Copy'!A5966</f>
        <v>0</v>
      </c>
      <c r="I5966" t="str">
        <f>IF(ISBLANK('Actions-Copy'!O5966),"","Y")</f>
        <v/>
      </c>
      <c r="J5966">
        <f>'Actions-Copy'!O5966</f>
        <v>0</v>
      </c>
      <c r="K5966" t="str">
        <f>IF(ISNUMBER(SEARCH(Module_Name_Short&amp;"_"&amp;SUBSTITUTE(Title," ",""),'Actions-Copy'!$S5966,1)),"X","")</f>
        <v/>
      </c>
      <c r="L5966" t="str">
        <f>IF(ISNUMBER(SEARCH(Module_Name_Short&amp;"_"&amp;SUBSTITUTE(Title," ",""),'Actions-Copy'!$S5966,1)),"X","")</f>
        <v/>
      </c>
      <c r="M5966" t="str">
        <f>IF(ISNUMBER(SEARCH(Module_Name_Short&amp;"_"&amp;SUBSTITUTE(Title," ",""),'Actions-Copy'!$S5966,1)),"X","")</f>
        <v/>
      </c>
      <c r="N5966" t="str">
        <f>IF(ISNUMBER(SEARCH(Module_Name_Short&amp;"_"&amp;SUBSTITUTE(Title," ",""),'Actions-Copy'!$S5966,1)),"X","")</f>
        <v/>
      </c>
      <c r="O5966" t="str">
        <f t="shared" si="12"/>
        <v>Y</v>
      </c>
      <c r="P5966" s="21">
        <f>'Actions-Copy'!S5966</f>
        <v>0</v>
      </c>
    </row>
    <row r="5967" spans="1:16" ht="28.5" hidden="1" customHeight="1" x14ac:dyDescent="0.25">
      <c r="A5967" t="e">
        <f>VLOOKUP('Actions-Copy'!C5967,ModuleNames,4,FALSE)</f>
        <v>#N/A</v>
      </c>
      <c r="B5967" t="e">
        <f>VLOOKUP('Actions-Copy'!C5967,ModuleNames,3,FALSE)</f>
        <v>#N/A</v>
      </c>
      <c r="C5967" t="e">
        <f>VLOOKUP('Actions-Copy'!C5967,ModuleNames,2,FALSE)</f>
        <v>#N/A</v>
      </c>
      <c r="D5967" s="21">
        <f>'Actions-Copy'!D5967</f>
        <v>0</v>
      </c>
      <c r="E5967">
        <f>(IF(ISBLANK('Actions-Copy'!F5967),'Actions-Copy'!D5967,'Actions-Copy'!F5967))</f>
        <v>0</v>
      </c>
      <c r="F5967" s="21">
        <f>'Actions-Copy'!C5967</f>
        <v>0</v>
      </c>
      <c r="G5967" s="21">
        <f>'Actions-Copy'!B5967</f>
        <v>0</v>
      </c>
      <c r="H5967" s="21">
        <f>'Actions-Copy'!A5967</f>
        <v>0</v>
      </c>
      <c r="I5967" t="str">
        <f>IF(ISBLANK('Actions-Copy'!O5967),"","Y")</f>
        <v/>
      </c>
      <c r="J5967">
        <f>'Actions-Copy'!O5967</f>
        <v>0</v>
      </c>
      <c r="K5967" t="str">
        <f>IF(ISNUMBER(SEARCH(Module_Name_Short&amp;"_"&amp;SUBSTITUTE(Title," ",""),'Actions-Copy'!$S5967,1)),"X","")</f>
        <v/>
      </c>
      <c r="L5967" t="str">
        <f>IF(ISNUMBER(SEARCH(Module_Name_Short&amp;"_"&amp;SUBSTITUTE(Title," ",""),'Actions-Copy'!$S5967,1)),"X","")</f>
        <v/>
      </c>
      <c r="M5967" t="str">
        <f>IF(ISNUMBER(SEARCH(Module_Name_Short&amp;"_"&amp;SUBSTITUTE(Title," ",""),'Actions-Copy'!$S5967,1)),"X","")</f>
        <v/>
      </c>
      <c r="N5967" t="str">
        <f>IF(ISNUMBER(SEARCH(Module_Name_Short&amp;"_"&amp;SUBSTITUTE(Title," ",""),'Actions-Copy'!$S5967,1)),"X","")</f>
        <v/>
      </c>
      <c r="O5967" t="str">
        <f t="shared" si="12"/>
        <v>Y</v>
      </c>
      <c r="P5967" s="21">
        <f>'Actions-Copy'!S5967</f>
        <v>0</v>
      </c>
    </row>
    <row r="5968" spans="1:16" ht="28.5" hidden="1" customHeight="1" x14ac:dyDescent="0.25">
      <c r="A5968" t="e">
        <f>VLOOKUP('Actions-Copy'!C5968,ModuleNames,4,FALSE)</f>
        <v>#N/A</v>
      </c>
      <c r="B5968" t="e">
        <f>VLOOKUP('Actions-Copy'!C5968,ModuleNames,3,FALSE)</f>
        <v>#N/A</v>
      </c>
      <c r="C5968" t="e">
        <f>VLOOKUP('Actions-Copy'!C5968,ModuleNames,2,FALSE)</f>
        <v>#N/A</v>
      </c>
      <c r="D5968" s="21">
        <f>'Actions-Copy'!D5968</f>
        <v>0</v>
      </c>
      <c r="E5968">
        <f>(IF(ISBLANK('Actions-Copy'!F5968),'Actions-Copy'!D5968,'Actions-Copy'!F5968))</f>
        <v>0</v>
      </c>
      <c r="F5968" s="21">
        <f>'Actions-Copy'!C5968</f>
        <v>0</v>
      </c>
      <c r="G5968" s="21">
        <f>'Actions-Copy'!B5968</f>
        <v>0</v>
      </c>
      <c r="H5968" s="21">
        <f>'Actions-Copy'!A5968</f>
        <v>0</v>
      </c>
      <c r="I5968" t="str">
        <f>IF(ISBLANK('Actions-Copy'!O5968),"","Y")</f>
        <v/>
      </c>
      <c r="J5968">
        <f>'Actions-Copy'!O5968</f>
        <v>0</v>
      </c>
      <c r="K5968" t="str">
        <f>IF(ISNUMBER(SEARCH(Module_Name_Short&amp;"_"&amp;SUBSTITUTE(Title," ",""),'Actions-Copy'!$S5968,1)),"X","")</f>
        <v/>
      </c>
      <c r="L5968" t="str">
        <f>IF(ISNUMBER(SEARCH(Module_Name_Short&amp;"_"&amp;SUBSTITUTE(Title," ",""),'Actions-Copy'!$S5968,1)),"X","")</f>
        <v/>
      </c>
      <c r="M5968" t="str">
        <f>IF(ISNUMBER(SEARCH(Module_Name_Short&amp;"_"&amp;SUBSTITUTE(Title," ",""),'Actions-Copy'!$S5968,1)),"X","")</f>
        <v/>
      </c>
      <c r="N5968" t="str">
        <f>IF(ISNUMBER(SEARCH(Module_Name_Short&amp;"_"&amp;SUBSTITUTE(Title," ",""),'Actions-Copy'!$S5968,1)),"X","")</f>
        <v/>
      </c>
      <c r="O5968" t="str">
        <f t="shared" si="12"/>
        <v>Y</v>
      </c>
      <c r="P5968" s="21">
        <f>'Actions-Copy'!S5968</f>
        <v>0</v>
      </c>
    </row>
    <row r="5969" spans="1:16" ht="28.5" hidden="1" customHeight="1" x14ac:dyDescent="0.25">
      <c r="A5969" t="e">
        <f>VLOOKUP('Actions-Copy'!C5969,ModuleNames,4,FALSE)</f>
        <v>#N/A</v>
      </c>
      <c r="B5969" t="e">
        <f>VLOOKUP('Actions-Copy'!C5969,ModuleNames,3,FALSE)</f>
        <v>#N/A</v>
      </c>
      <c r="C5969" t="e">
        <f>VLOOKUP('Actions-Copy'!C5969,ModuleNames,2,FALSE)</f>
        <v>#N/A</v>
      </c>
      <c r="D5969" s="21">
        <f>'Actions-Copy'!D5969</f>
        <v>0</v>
      </c>
      <c r="E5969">
        <f>(IF(ISBLANK('Actions-Copy'!F5969),'Actions-Copy'!D5969,'Actions-Copy'!F5969))</f>
        <v>0</v>
      </c>
      <c r="F5969" s="21">
        <f>'Actions-Copy'!C5969</f>
        <v>0</v>
      </c>
      <c r="G5969" s="21">
        <f>'Actions-Copy'!B5969</f>
        <v>0</v>
      </c>
      <c r="H5969" s="21">
        <f>'Actions-Copy'!A5969</f>
        <v>0</v>
      </c>
      <c r="I5969" t="str">
        <f>IF(ISBLANK('Actions-Copy'!O5969),"","Y")</f>
        <v/>
      </c>
      <c r="J5969">
        <f>'Actions-Copy'!O5969</f>
        <v>0</v>
      </c>
      <c r="K5969" t="str">
        <f>IF(ISNUMBER(SEARCH(Module_Name_Short&amp;"_"&amp;SUBSTITUTE(Title," ",""),'Actions-Copy'!$S5969,1)),"X","")</f>
        <v/>
      </c>
      <c r="L5969" t="str">
        <f>IF(ISNUMBER(SEARCH(Module_Name_Short&amp;"_"&amp;SUBSTITUTE(Title," ",""),'Actions-Copy'!$S5969,1)),"X","")</f>
        <v/>
      </c>
      <c r="M5969" t="str">
        <f>IF(ISNUMBER(SEARCH(Module_Name_Short&amp;"_"&amp;SUBSTITUTE(Title," ",""),'Actions-Copy'!$S5969,1)),"X","")</f>
        <v/>
      </c>
      <c r="N5969" t="str">
        <f>IF(ISNUMBER(SEARCH(Module_Name_Short&amp;"_"&amp;SUBSTITUTE(Title," ",""),'Actions-Copy'!$S5969,1)),"X","")</f>
        <v/>
      </c>
      <c r="O5969" t="str">
        <f t="shared" si="12"/>
        <v>Y</v>
      </c>
      <c r="P5969" s="21">
        <f>'Actions-Copy'!S5969</f>
        <v>0</v>
      </c>
    </row>
    <row r="5970" spans="1:16" ht="28.5" hidden="1" customHeight="1" x14ac:dyDescent="0.25">
      <c r="A5970" t="e">
        <f>VLOOKUP('Actions-Copy'!C5970,ModuleNames,4,FALSE)</f>
        <v>#N/A</v>
      </c>
      <c r="B5970" t="e">
        <f>VLOOKUP('Actions-Copy'!C5970,ModuleNames,3,FALSE)</f>
        <v>#N/A</v>
      </c>
      <c r="C5970" t="e">
        <f>VLOOKUP('Actions-Copy'!C5970,ModuleNames,2,FALSE)</f>
        <v>#N/A</v>
      </c>
      <c r="D5970" s="21">
        <f>'Actions-Copy'!D5970</f>
        <v>0</v>
      </c>
      <c r="E5970">
        <f>(IF(ISBLANK('Actions-Copy'!F5970),'Actions-Copy'!D5970,'Actions-Copy'!F5970))</f>
        <v>0</v>
      </c>
      <c r="F5970" s="21">
        <f>'Actions-Copy'!C5970</f>
        <v>0</v>
      </c>
      <c r="G5970" s="21">
        <f>'Actions-Copy'!B5970</f>
        <v>0</v>
      </c>
      <c r="H5970" s="21">
        <f>'Actions-Copy'!A5970</f>
        <v>0</v>
      </c>
      <c r="I5970" t="str">
        <f>IF(ISBLANK('Actions-Copy'!O5970),"","Y")</f>
        <v/>
      </c>
      <c r="J5970">
        <f>'Actions-Copy'!O5970</f>
        <v>0</v>
      </c>
      <c r="K5970" t="str">
        <f>IF(ISNUMBER(SEARCH(Module_Name_Short&amp;"_"&amp;SUBSTITUTE(Title," ",""),'Actions-Copy'!$S5970,1)),"X","")</f>
        <v/>
      </c>
      <c r="L5970" t="str">
        <f>IF(ISNUMBER(SEARCH(Module_Name_Short&amp;"_"&amp;SUBSTITUTE(Title," ",""),'Actions-Copy'!$S5970,1)),"X","")</f>
        <v/>
      </c>
      <c r="M5970" t="str">
        <f>IF(ISNUMBER(SEARCH(Module_Name_Short&amp;"_"&amp;SUBSTITUTE(Title," ",""),'Actions-Copy'!$S5970,1)),"X","")</f>
        <v/>
      </c>
      <c r="N5970" t="str">
        <f>IF(ISNUMBER(SEARCH(Module_Name_Short&amp;"_"&amp;SUBSTITUTE(Title," ",""),'Actions-Copy'!$S5970,1)),"X","")</f>
        <v/>
      </c>
      <c r="O5970" t="str">
        <f t="shared" si="12"/>
        <v>Y</v>
      </c>
      <c r="P5970" s="21">
        <f>'Actions-Copy'!S5970</f>
        <v>0</v>
      </c>
    </row>
    <row r="5971" spans="1:16" ht="28.5" hidden="1" customHeight="1" x14ac:dyDescent="0.25">
      <c r="A5971" t="e">
        <f>VLOOKUP('Actions-Copy'!C5971,ModuleNames,4,FALSE)</f>
        <v>#N/A</v>
      </c>
      <c r="B5971" t="e">
        <f>VLOOKUP('Actions-Copy'!C5971,ModuleNames,3,FALSE)</f>
        <v>#N/A</v>
      </c>
      <c r="C5971" t="e">
        <f>VLOOKUP('Actions-Copy'!C5971,ModuleNames,2,FALSE)</f>
        <v>#N/A</v>
      </c>
      <c r="D5971" s="21">
        <f>'Actions-Copy'!D5971</f>
        <v>0</v>
      </c>
      <c r="E5971">
        <f>(IF(ISBLANK('Actions-Copy'!F5971),'Actions-Copy'!D5971,'Actions-Copy'!F5971))</f>
        <v>0</v>
      </c>
      <c r="F5971" s="21">
        <f>'Actions-Copy'!C5971</f>
        <v>0</v>
      </c>
      <c r="G5971" s="21">
        <f>'Actions-Copy'!B5971</f>
        <v>0</v>
      </c>
      <c r="H5971" s="21">
        <f>'Actions-Copy'!A5971</f>
        <v>0</v>
      </c>
      <c r="I5971" t="str">
        <f>IF(ISBLANK('Actions-Copy'!O5971),"","Y")</f>
        <v/>
      </c>
      <c r="J5971">
        <f>'Actions-Copy'!O5971</f>
        <v>0</v>
      </c>
      <c r="K5971" t="str">
        <f>IF(ISNUMBER(SEARCH(Module_Name_Short&amp;"_"&amp;SUBSTITUTE(Title," ",""),'Actions-Copy'!$S5971,1)),"X","")</f>
        <v/>
      </c>
      <c r="L5971" t="str">
        <f>IF(ISNUMBER(SEARCH(Module_Name_Short&amp;"_"&amp;SUBSTITUTE(Title," ",""),'Actions-Copy'!$S5971,1)),"X","")</f>
        <v/>
      </c>
      <c r="M5971" t="str">
        <f>IF(ISNUMBER(SEARCH(Module_Name_Short&amp;"_"&amp;SUBSTITUTE(Title," ",""),'Actions-Copy'!$S5971,1)),"X","")</f>
        <v/>
      </c>
      <c r="N5971" t="str">
        <f>IF(ISNUMBER(SEARCH(Module_Name_Short&amp;"_"&amp;SUBSTITUTE(Title," ",""),'Actions-Copy'!$S5971,1)),"X","")</f>
        <v/>
      </c>
      <c r="O5971" t="str">
        <f t="shared" si="12"/>
        <v>Y</v>
      </c>
      <c r="P5971" s="21">
        <f>'Actions-Copy'!S5971</f>
        <v>0</v>
      </c>
    </row>
    <row r="5972" spans="1:16" ht="28.5" hidden="1" customHeight="1" x14ac:dyDescent="0.25">
      <c r="A5972" t="e">
        <f>VLOOKUP('Actions-Copy'!C5972,ModuleNames,4,FALSE)</f>
        <v>#N/A</v>
      </c>
      <c r="B5972" t="e">
        <f>VLOOKUP('Actions-Copy'!C5972,ModuleNames,3,FALSE)</f>
        <v>#N/A</v>
      </c>
      <c r="C5972" t="e">
        <f>VLOOKUP('Actions-Copy'!C5972,ModuleNames,2,FALSE)</f>
        <v>#N/A</v>
      </c>
      <c r="D5972" s="21">
        <f>'Actions-Copy'!D5972</f>
        <v>0</v>
      </c>
      <c r="E5972">
        <f>(IF(ISBLANK('Actions-Copy'!F5972),'Actions-Copy'!D5972,'Actions-Copy'!F5972))</f>
        <v>0</v>
      </c>
      <c r="F5972" s="21">
        <f>'Actions-Copy'!C5972</f>
        <v>0</v>
      </c>
      <c r="G5972" s="21">
        <f>'Actions-Copy'!B5972</f>
        <v>0</v>
      </c>
      <c r="H5972" s="21">
        <f>'Actions-Copy'!A5972</f>
        <v>0</v>
      </c>
      <c r="I5972" t="str">
        <f>IF(ISBLANK('Actions-Copy'!O5972),"","Y")</f>
        <v/>
      </c>
      <c r="J5972">
        <f>'Actions-Copy'!O5972</f>
        <v>0</v>
      </c>
      <c r="K5972" t="str">
        <f>IF(ISNUMBER(SEARCH(Module_Name_Short&amp;"_"&amp;SUBSTITUTE(Title," ",""),'Actions-Copy'!$S5972,1)),"X","")</f>
        <v/>
      </c>
      <c r="L5972" t="str">
        <f>IF(ISNUMBER(SEARCH(Module_Name_Short&amp;"_"&amp;SUBSTITUTE(Title," ",""),'Actions-Copy'!$S5972,1)),"X","")</f>
        <v/>
      </c>
      <c r="M5972" t="str">
        <f>IF(ISNUMBER(SEARCH(Module_Name_Short&amp;"_"&amp;SUBSTITUTE(Title," ",""),'Actions-Copy'!$S5972,1)),"X","")</f>
        <v/>
      </c>
      <c r="N5972" t="str">
        <f>IF(ISNUMBER(SEARCH(Module_Name_Short&amp;"_"&amp;SUBSTITUTE(Title," ",""),'Actions-Copy'!$S5972,1)),"X","")</f>
        <v/>
      </c>
      <c r="O5972" t="str">
        <f t="shared" si="12"/>
        <v>Y</v>
      </c>
      <c r="P5972" s="21">
        <f>'Actions-Copy'!S5972</f>
        <v>0</v>
      </c>
    </row>
    <row r="5973" spans="1:16" ht="28.5" hidden="1" customHeight="1" x14ac:dyDescent="0.25">
      <c r="A5973" t="e">
        <f>VLOOKUP('Actions-Copy'!C5973,ModuleNames,4,FALSE)</f>
        <v>#N/A</v>
      </c>
      <c r="B5973" t="e">
        <f>VLOOKUP('Actions-Copy'!C5973,ModuleNames,3,FALSE)</f>
        <v>#N/A</v>
      </c>
      <c r="C5973" t="e">
        <f>VLOOKUP('Actions-Copy'!C5973,ModuleNames,2,FALSE)</f>
        <v>#N/A</v>
      </c>
      <c r="D5973" s="21">
        <f>'Actions-Copy'!D5973</f>
        <v>0</v>
      </c>
      <c r="E5973">
        <f>(IF(ISBLANK('Actions-Copy'!F5973),'Actions-Copy'!D5973,'Actions-Copy'!F5973))</f>
        <v>0</v>
      </c>
      <c r="F5973" s="21">
        <f>'Actions-Copy'!C5973</f>
        <v>0</v>
      </c>
      <c r="G5973" s="21">
        <f>'Actions-Copy'!B5973</f>
        <v>0</v>
      </c>
      <c r="H5973" s="21">
        <f>'Actions-Copy'!A5973</f>
        <v>0</v>
      </c>
      <c r="I5973" t="str">
        <f>IF(ISBLANK('Actions-Copy'!O5973),"","Y")</f>
        <v/>
      </c>
      <c r="J5973">
        <f>'Actions-Copy'!O5973</f>
        <v>0</v>
      </c>
      <c r="K5973" t="str">
        <f>IF(ISNUMBER(SEARCH(Module_Name_Short&amp;"_"&amp;SUBSTITUTE(Title," ",""),'Actions-Copy'!$S5973,1)),"X","")</f>
        <v/>
      </c>
      <c r="L5973" t="str">
        <f>IF(ISNUMBER(SEARCH(Module_Name_Short&amp;"_"&amp;SUBSTITUTE(Title," ",""),'Actions-Copy'!$S5973,1)),"X","")</f>
        <v/>
      </c>
      <c r="M5973" t="str">
        <f>IF(ISNUMBER(SEARCH(Module_Name_Short&amp;"_"&amp;SUBSTITUTE(Title," ",""),'Actions-Copy'!$S5973,1)),"X","")</f>
        <v/>
      </c>
      <c r="N5973" t="str">
        <f>IF(ISNUMBER(SEARCH(Module_Name_Short&amp;"_"&amp;SUBSTITUTE(Title," ",""),'Actions-Copy'!$S5973,1)),"X","")</f>
        <v/>
      </c>
      <c r="O5973" t="str">
        <f t="shared" si="12"/>
        <v>Y</v>
      </c>
      <c r="P5973" s="21">
        <f>'Actions-Copy'!S5973</f>
        <v>0</v>
      </c>
    </row>
    <row r="5974" spans="1:16" ht="28.5" hidden="1" customHeight="1" x14ac:dyDescent="0.25">
      <c r="A5974" t="e">
        <f>VLOOKUP('Actions-Copy'!C5974,ModuleNames,4,FALSE)</f>
        <v>#N/A</v>
      </c>
      <c r="B5974" t="e">
        <f>VLOOKUP('Actions-Copy'!C5974,ModuleNames,3,FALSE)</f>
        <v>#N/A</v>
      </c>
      <c r="C5974" t="e">
        <f>VLOOKUP('Actions-Copy'!C5974,ModuleNames,2,FALSE)</f>
        <v>#N/A</v>
      </c>
      <c r="D5974" s="21">
        <f>'Actions-Copy'!D5974</f>
        <v>0</v>
      </c>
      <c r="E5974">
        <f>(IF(ISBLANK('Actions-Copy'!F5974),'Actions-Copy'!D5974,'Actions-Copy'!F5974))</f>
        <v>0</v>
      </c>
      <c r="F5974" s="21">
        <f>'Actions-Copy'!C5974</f>
        <v>0</v>
      </c>
      <c r="G5974" s="21">
        <f>'Actions-Copy'!B5974</f>
        <v>0</v>
      </c>
      <c r="H5974" s="21">
        <f>'Actions-Copy'!A5974</f>
        <v>0</v>
      </c>
      <c r="I5974" t="str">
        <f>IF(ISBLANK('Actions-Copy'!O5974),"","Y")</f>
        <v/>
      </c>
      <c r="J5974">
        <f>'Actions-Copy'!O5974</f>
        <v>0</v>
      </c>
      <c r="K5974" t="str">
        <f>IF(ISNUMBER(SEARCH(Module_Name_Short&amp;"_"&amp;SUBSTITUTE(Title," ",""),'Actions-Copy'!$S5974,1)),"X","")</f>
        <v/>
      </c>
      <c r="L5974" t="str">
        <f>IF(ISNUMBER(SEARCH(Module_Name_Short&amp;"_"&amp;SUBSTITUTE(Title," ",""),'Actions-Copy'!$S5974,1)),"X","")</f>
        <v/>
      </c>
      <c r="M5974" t="str">
        <f>IF(ISNUMBER(SEARCH(Module_Name_Short&amp;"_"&amp;SUBSTITUTE(Title," ",""),'Actions-Copy'!$S5974,1)),"X","")</f>
        <v/>
      </c>
      <c r="N5974" t="str">
        <f>IF(ISNUMBER(SEARCH(Module_Name_Short&amp;"_"&amp;SUBSTITUTE(Title," ",""),'Actions-Copy'!$S5974,1)),"X","")</f>
        <v/>
      </c>
      <c r="O5974" t="str">
        <f t="shared" si="12"/>
        <v>Y</v>
      </c>
      <c r="P5974" s="21">
        <f>'Actions-Copy'!S5974</f>
        <v>0</v>
      </c>
    </row>
    <row r="5975" spans="1:16" ht="28.5" hidden="1" customHeight="1" x14ac:dyDescent="0.25">
      <c r="A5975" t="e">
        <f>VLOOKUP('Actions-Copy'!C5975,ModuleNames,4,FALSE)</f>
        <v>#N/A</v>
      </c>
      <c r="B5975" t="e">
        <f>VLOOKUP('Actions-Copy'!C5975,ModuleNames,3,FALSE)</f>
        <v>#N/A</v>
      </c>
      <c r="C5975" t="e">
        <f>VLOOKUP('Actions-Copy'!C5975,ModuleNames,2,FALSE)</f>
        <v>#N/A</v>
      </c>
      <c r="D5975" s="21">
        <f>'Actions-Copy'!D5975</f>
        <v>0</v>
      </c>
      <c r="E5975">
        <f>(IF(ISBLANK('Actions-Copy'!F5975),'Actions-Copy'!D5975,'Actions-Copy'!F5975))</f>
        <v>0</v>
      </c>
      <c r="F5975" s="21">
        <f>'Actions-Copy'!C5975</f>
        <v>0</v>
      </c>
      <c r="G5975" s="21">
        <f>'Actions-Copy'!B5975</f>
        <v>0</v>
      </c>
      <c r="H5975" s="21">
        <f>'Actions-Copy'!A5975</f>
        <v>0</v>
      </c>
      <c r="I5975" t="str">
        <f>IF(ISBLANK('Actions-Copy'!O5975),"","Y")</f>
        <v/>
      </c>
      <c r="J5975">
        <f>'Actions-Copy'!O5975</f>
        <v>0</v>
      </c>
      <c r="K5975" t="str">
        <f>IF(ISNUMBER(SEARCH(Module_Name_Short&amp;"_"&amp;SUBSTITUTE(Title," ",""),'Actions-Copy'!$S5975,1)),"X","")</f>
        <v/>
      </c>
      <c r="L5975" t="str">
        <f>IF(ISNUMBER(SEARCH(Module_Name_Short&amp;"_"&amp;SUBSTITUTE(Title," ",""),'Actions-Copy'!$S5975,1)),"X","")</f>
        <v/>
      </c>
      <c r="M5975" t="str">
        <f>IF(ISNUMBER(SEARCH(Module_Name_Short&amp;"_"&amp;SUBSTITUTE(Title," ",""),'Actions-Copy'!$S5975,1)),"X","")</f>
        <v/>
      </c>
      <c r="N5975" t="str">
        <f>IF(ISNUMBER(SEARCH(Module_Name_Short&amp;"_"&amp;SUBSTITUTE(Title," ",""),'Actions-Copy'!$S5975,1)),"X","")</f>
        <v/>
      </c>
      <c r="O5975" t="str">
        <f t="shared" si="12"/>
        <v>Y</v>
      </c>
      <c r="P5975" s="21">
        <f>'Actions-Copy'!S5975</f>
        <v>0</v>
      </c>
    </row>
    <row r="5976" spans="1:16" ht="28.5" hidden="1" customHeight="1" x14ac:dyDescent="0.25">
      <c r="A5976" t="e">
        <f>VLOOKUP('Actions-Copy'!C5976,ModuleNames,4,FALSE)</f>
        <v>#N/A</v>
      </c>
      <c r="B5976" t="e">
        <f>VLOOKUP('Actions-Copy'!C5976,ModuleNames,3,FALSE)</f>
        <v>#N/A</v>
      </c>
      <c r="C5976" t="e">
        <f>VLOOKUP('Actions-Copy'!C5976,ModuleNames,2,FALSE)</f>
        <v>#N/A</v>
      </c>
      <c r="D5976" s="21">
        <f>'Actions-Copy'!D5976</f>
        <v>0</v>
      </c>
      <c r="E5976">
        <f>(IF(ISBLANK('Actions-Copy'!F5976),'Actions-Copy'!D5976,'Actions-Copy'!F5976))</f>
        <v>0</v>
      </c>
      <c r="F5976" s="21">
        <f>'Actions-Copy'!C5976</f>
        <v>0</v>
      </c>
      <c r="G5976" s="21">
        <f>'Actions-Copy'!B5976</f>
        <v>0</v>
      </c>
      <c r="H5976" s="21">
        <f>'Actions-Copy'!A5976</f>
        <v>0</v>
      </c>
      <c r="I5976" t="str">
        <f>IF(ISBLANK('Actions-Copy'!O5976),"","Y")</f>
        <v/>
      </c>
      <c r="J5976">
        <f>'Actions-Copy'!O5976</f>
        <v>0</v>
      </c>
      <c r="K5976" t="str">
        <f>IF(ISNUMBER(SEARCH(Module_Name_Short&amp;"_"&amp;SUBSTITUTE(Title," ",""),'Actions-Copy'!$S5976,1)),"X","")</f>
        <v/>
      </c>
      <c r="L5976" t="str">
        <f>IF(ISNUMBER(SEARCH(Module_Name_Short&amp;"_"&amp;SUBSTITUTE(Title," ",""),'Actions-Copy'!$S5976,1)),"X","")</f>
        <v/>
      </c>
      <c r="M5976" t="str">
        <f>IF(ISNUMBER(SEARCH(Module_Name_Short&amp;"_"&amp;SUBSTITUTE(Title," ",""),'Actions-Copy'!$S5976,1)),"X","")</f>
        <v/>
      </c>
      <c r="N5976" t="str">
        <f>IF(ISNUMBER(SEARCH(Module_Name_Short&amp;"_"&amp;SUBSTITUTE(Title," ",""),'Actions-Copy'!$S5976,1)),"X","")</f>
        <v/>
      </c>
      <c r="O5976" t="str">
        <f t="shared" si="12"/>
        <v>Y</v>
      </c>
      <c r="P5976" s="21">
        <f>'Actions-Copy'!S5976</f>
        <v>0</v>
      </c>
    </row>
    <row r="5977" spans="1:16" ht="28.5" hidden="1" customHeight="1" x14ac:dyDescent="0.25">
      <c r="A5977" t="e">
        <f>VLOOKUP('Actions-Copy'!C5977,ModuleNames,4,FALSE)</f>
        <v>#N/A</v>
      </c>
      <c r="B5977" t="e">
        <f>VLOOKUP('Actions-Copy'!C5977,ModuleNames,3,FALSE)</f>
        <v>#N/A</v>
      </c>
      <c r="C5977" t="e">
        <f>VLOOKUP('Actions-Copy'!C5977,ModuleNames,2,FALSE)</f>
        <v>#N/A</v>
      </c>
      <c r="D5977" s="21">
        <f>'Actions-Copy'!D5977</f>
        <v>0</v>
      </c>
      <c r="E5977">
        <f>(IF(ISBLANK('Actions-Copy'!F5977),'Actions-Copy'!D5977,'Actions-Copy'!F5977))</f>
        <v>0</v>
      </c>
      <c r="F5977" s="21">
        <f>'Actions-Copy'!C5977</f>
        <v>0</v>
      </c>
      <c r="G5977" s="21">
        <f>'Actions-Copy'!B5977</f>
        <v>0</v>
      </c>
      <c r="H5977" s="21">
        <f>'Actions-Copy'!A5977</f>
        <v>0</v>
      </c>
      <c r="I5977" t="str">
        <f>IF(ISBLANK('Actions-Copy'!O5977),"","Y")</f>
        <v/>
      </c>
      <c r="J5977">
        <f>'Actions-Copy'!O5977</f>
        <v>0</v>
      </c>
      <c r="K5977" t="str">
        <f>IF(ISNUMBER(SEARCH(Module_Name_Short&amp;"_"&amp;SUBSTITUTE(Title," ",""),'Actions-Copy'!$S5977,1)),"X","")</f>
        <v/>
      </c>
      <c r="L5977" t="str">
        <f>IF(ISNUMBER(SEARCH(Module_Name_Short&amp;"_"&amp;SUBSTITUTE(Title," ",""),'Actions-Copy'!$S5977,1)),"X","")</f>
        <v/>
      </c>
      <c r="M5977" t="str">
        <f>IF(ISNUMBER(SEARCH(Module_Name_Short&amp;"_"&amp;SUBSTITUTE(Title," ",""),'Actions-Copy'!$S5977,1)),"X","")</f>
        <v/>
      </c>
      <c r="N5977" t="str">
        <f>IF(ISNUMBER(SEARCH(Module_Name_Short&amp;"_"&amp;SUBSTITUTE(Title," ",""),'Actions-Copy'!$S5977,1)),"X","")</f>
        <v/>
      </c>
      <c r="O5977" t="str">
        <f t="shared" si="12"/>
        <v>Y</v>
      </c>
      <c r="P5977" s="21">
        <f>'Actions-Copy'!S5977</f>
        <v>0</v>
      </c>
    </row>
    <row r="5978" spans="1:16" ht="28.5" hidden="1" customHeight="1" x14ac:dyDescent="0.25">
      <c r="A5978" t="e">
        <f>VLOOKUP('Actions-Copy'!C5978,ModuleNames,4,FALSE)</f>
        <v>#N/A</v>
      </c>
      <c r="B5978" t="e">
        <f>VLOOKUP('Actions-Copy'!C5978,ModuleNames,3,FALSE)</f>
        <v>#N/A</v>
      </c>
      <c r="C5978" t="e">
        <f>VLOOKUP('Actions-Copy'!C5978,ModuleNames,2,FALSE)</f>
        <v>#N/A</v>
      </c>
      <c r="D5978" s="21">
        <f>'Actions-Copy'!D5978</f>
        <v>0</v>
      </c>
      <c r="E5978">
        <f>(IF(ISBLANK('Actions-Copy'!F5978),'Actions-Copy'!D5978,'Actions-Copy'!F5978))</f>
        <v>0</v>
      </c>
      <c r="F5978" s="21">
        <f>'Actions-Copy'!C5978</f>
        <v>0</v>
      </c>
      <c r="G5978" s="21">
        <f>'Actions-Copy'!B5978</f>
        <v>0</v>
      </c>
      <c r="H5978" s="21">
        <f>'Actions-Copy'!A5978</f>
        <v>0</v>
      </c>
      <c r="I5978" t="str">
        <f>IF(ISBLANK('Actions-Copy'!O5978),"","Y")</f>
        <v/>
      </c>
      <c r="J5978">
        <f>'Actions-Copy'!O5978</f>
        <v>0</v>
      </c>
      <c r="K5978" t="str">
        <f>IF(ISNUMBER(SEARCH(Module_Name_Short&amp;"_"&amp;SUBSTITUTE(Title," ",""),'Actions-Copy'!$S5978,1)),"X","")</f>
        <v/>
      </c>
      <c r="L5978" t="str">
        <f>IF(ISNUMBER(SEARCH(Module_Name_Short&amp;"_"&amp;SUBSTITUTE(Title," ",""),'Actions-Copy'!$S5978,1)),"X","")</f>
        <v/>
      </c>
      <c r="M5978" t="str">
        <f>IF(ISNUMBER(SEARCH(Module_Name_Short&amp;"_"&amp;SUBSTITUTE(Title," ",""),'Actions-Copy'!$S5978,1)),"X","")</f>
        <v/>
      </c>
      <c r="N5978" t="str">
        <f>IF(ISNUMBER(SEARCH(Module_Name_Short&amp;"_"&amp;SUBSTITUTE(Title," ",""),'Actions-Copy'!$S5978,1)),"X","")</f>
        <v/>
      </c>
      <c r="O5978" t="str">
        <f t="shared" si="12"/>
        <v>Y</v>
      </c>
      <c r="P5978" s="21">
        <f>'Actions-Copy'!S5978</f>
        <v>0</v>
      </c>
    </row>
    <row r="5979" spans="1:16" ht="28.5" hidden="1" customHeight="1" x14ac:dyDescent="0.25">
      <c r="A5979" t="e">
        <f>VLOOKUP('Actions-Copy'!C5979,ModuleNames,4,FALSE)</f>
        <v>#N/A</v>
      </c>
      <c r="B5979" t="e">
        <f>VLOOKUP('Actions-Copy'!C5979,ModuleNames,3,FALSE)</f>
        <v>#N/A</v>
      </c>
      <c r="C5979" t="e">
        <f>VLOOKUP('Actions-Copy'!C5979,ModuleNames,2,FALSE)</f>
        <v>#N/A</v>
      </c>
      <c r="D5979" s="21">
        <f>'Actions-Copy'!D5979</f>
        <v>0</v>
      </c>
      <c r="E5979">
        <f>(IF(ISBLANK('Actions-Copy'!F5979),'Actions-Copy'!D5979,'Actions-Copy'!F5979))</f>
        <v>0</v>
      </c>
      <c r="F5979" s="21">
        <f>'Actions-Copy'!C5979</f>
        <v>0</v>
      </c>
      <c r="G5979" s="21">
        <f>'Actions-Copy'!B5979</f>
        <v>0</v>
      </c>
      <c r="H5979" s="21">
        <f>'Actions-Copy'!A5979</f>
        <v>0</v>
      </c>
      <c r="I5979" t="str">
        <f>IF(ISBLANK('Actions-Copy'!O5979),"","Y")</f>
        <v/>
      </c>
      <c r="J5979">
        <f>'Actions-Copy'!O5979</f>
        <v>0</v>
      </c>
      <c r="K5979" t="str">
        <f>IF(ISNUMBER(SEARCH(Module_Name_Short&amp;"_"&amp;SUBSTITUTE(Title," ",""),'Actions-Copy'!$S5979,1)),"X","")</f>
        <v/>
      </c>
      <c r="L5979" t="str">
        <f>IF(ISNUMBER(SEARCH(Module_Name_Short&amp;"_"&amp;SUBSTITUTE(Title," ",""),'Actions-Copy'!$S5979,1)),"X","")</f>
        <v/>
      </c>
      <c r="M5979" t="str">
        <f>IF(ISNUMBER(SEARCH(Module_Name_Short&amp;"_"&amp;SUBSTITUTE(Title," ",""),'Actions-Copy'!$S5979,1)),"X","")</f>
        <v/>
      </c>
      <c r="N5979" t="str">
        <f>IF(ISNUMBER(SEARCH(Module_Name_Short&amp;"_"&amp;SUBSTITUTE(Title," ",""),'Actions-Copy'!$S5979,1)),"X","")</f>
        <v/>
      </c>
      <c r="O5979" t="str">
        <f t="shared" si="12"/>
        <v>Y</v>
      </c>
      <c r="P5979" s="21">
        <f>'Actions-Copy'!S5979</f>
        <v>0</v>
      </c>
    </row>
    <row r="5980" spans="1:16" ht="28.5" hidden="1" customHeight="1" x14ac:dyDescent="0.25">
      <c r="A5980" t="e">
        <f>VLOOKUP('Actions-Copy'!C5980,ModuleNames,4,FALSE)</f>
        <v>#N/A</v>
      </c>
      <c r="B5980" t="e">
        <f>VLOOKUP('Actions-Copy'!C5980,ModuleNames,3,FALSE)</f>
        <v>#N/A</v>
      </c>
      <c r="C5980" t="e">
        <f>VLOOKUP('Actions-Copy'!C5980,ModuleNames,2,FALSE)</f>
        <v>#N/A</v>
      </c>
      <c r="D5980" s="21">
        <f>'Actions-Copy'!D5980</f>
        <v>0</v>
      </c>
      <c r="E5980">
        <f>(IF(ISBLANK('Actions-Copy'!F5980),'Actions-Copy'!D5980,'Actions-Copy'!F5980))</f>
        <v>0</v>
      </c>
      <c r="F5980" s="21">
        <f>'Actions-Copy'!C5980</f>
        <v>0</v>
      </c>
      <c r="G5980" s="21">
        <f>'Actions-Copy'!B5980</f>
        <v>0</v>
      </c>
      <c r="H5980" s="21">
        <f>'Actions-Copy'!A5980</f>
        <v>0</v>
      </c>
      <c r="I5980" t="str">
        <f>IF(ISBLANK('Actions-Copy'!O5980),"","Y")</f>
        <v/>
      </c>
      <c r="J5980">
        <f>'Actions-Copy'!O5980</f>
        <v>0</v>
      </c>
      <c r="K5980" t="str">
        <f>IF(ISNUMBER(SEARCH(Module_Name_Short&amp;"_"&amp;SUBSTITUTE(Title," ",""),'Actions-Copy'!$S5980,1)),"X","")</f>
        <v/>
      </c>
      <c r="L5980" t="str">
        <f>IF(ISNUMBER(SEARCH(Module_Name_Short&amp;"_"&amp;SUBSTITUTE(Title," ",""),'Actions-Copy'!$S5980,1)),"X","")</f>
        <v/>
      </c>
      <c r="M5980" t="str">
        <f>IF(ISNUMBER(SEARCH(Module_Name_Short&amp;"_"&amp;SUBSTITUTE(Title," ",""),'Actions-Copy'!$S5980,1)),"X","")</f>
        <v/>
      </c>
      <c r="N5980" t="str">
        <f>IF(ISNUMBER(SEARCH(Module_Name_Short&amp;"_"&amp;SUBSTITUTE(Title," ",""),'Actions-Copy'!$S5980,1)),"X","")</f>
        <v/>
      </c>
      <c r="O5980" t="str">
        <f t="shared" si="12"/>
        <v>Y</v>
      </c>
      <c r="P5980" s="21">
        <f>'Actions-Copy'!S5980</f>
        <v>0</v>
      </c>
    </row>
    <row r="5981" spans="1:16" ht="28.5" hidden="1" customHeight="1" x14ac:dyDescent="0.25">
      <c r="A5981" t="e">
        <f>VLOOKUP('Actions-Copy'!C5981,ModuleNames,4,FALSE)</f>
        <v>#N/A</v>
      </c>
      <c r="B5981" t="e">
        <f>VLOOKUP('Actions-Copy'!C5981,ModuleNames,3,FALSE)</f>
        <v>#N/A</v>
      </c>
      <c r="C5981" t="e">
        <f>VLOOKUP('Actions-Copy'!C5981,ModuleNames,2,FALSE)</f>
        <v>#N/A</v>
      </c>
      <c r="D5981" s="21">
        <f>'Actions-Copy'!D5981</f>
        <v>0</v>
      </c>
      <c r="E5981">
        <f>(IF(ISBLANK('Actions-Copy'!F5981),'Actions-Copy'!D5981,'Actions-Copy'!F5981))</f>
        <v>0</v>
      </c>
      <c r="F5981" s="21">
        <f>'Actions-Copy'!C5981</f>
        <v>0</v>
      </c>
      <c r="G5981" s="21">
        <f>'Actions-Copy'!B5981</f>
        <v>0</v>
      </c>
      <c r="H5981" s="21">
        <f>'Actions-Copy'!A5981</f>
        <v>0</v>
      </c>
      <c r="I5981" t="str">
        <f>IF(ISBLANK('Actions-Copy'!O5981),"","Y")</f>
        <v/>
      </c>
      <c r="J5981">
        <f>'Actions-Copy'!O5981</f>
        <v>0</v>
      </c>
      <c r="K5981" t="str">
        <f>IF(ISNUMBER(SEARCH(Module_Name_Short&amp;"_"&amp;SUBSTITUTE(Title," ",""),'Actions-Copy'!$S5981,1)),"X","")</f>
        <v/>
      </c>
      <c r="L5981" t="str">
        <f>IF(ISNUMBER(SEARCH(Module_Name_Short&amp;"_"&amp;SUBSTITUTE(Title," ",""),'Actions-Copy'!$S5981,1)),"X","")</f>
        <v/>
      </c>
      <c r="M5981" t="str">
        <f>IF(ISNUMBER(SEARCH(Module_Name_Short&amp;"_"&amp;SUBSTITUTE(Title," ",""),'Actions-Copy'!$S5981,1)),"X","")</f>
        <v/>
      </c>
      <c r="N5981" t="str">
        <f>IF(ISNUMBER(SEARCH(Module_Name_Short&amp;"_"&amp;SUBSTITUTE(Title," ",""),'Actions-Copy'!$S5981,1)),"X","")</f>
        <v/>
      </c>
      <c r="O5981" t="str">
        <f t="shared" si="12"/>
        <v>Y</v>
      </c>
      <c r="P5981" s="21">
        <f>'Actions-Copy'!S5981</f>
        <v>0</v>
      </c>
    </row>
    <row r="5982" spans="1:16" ht="28.5" hidden="1" customHeight="1" x14ac:dyDescent="0.25">
      <c r="A5982" t="e">
        <f>VLOOKUP('Actions-Copy'!C5982,ModuleNames,4,FALSE)</f>
        <v>#N/A</v>
      </c>
      <c r="B5982" t="e">
        <f>VLOOKUP('Actions-Copy'!C5982,ModuleNames,3,FALSE)</f>
        <v>#N/A</v>
      </c>
      <c r="C5982" t="e">
        <f>VLOOKUP('Actions-Copy'!C5982,ModuleNames,2,FALSE)</f>
        <v>#N/A</v>
      </c>
      <c r="D5982" s="21">
        <f>'Actions-Copy'!D5982</f>
        <v>0</v>
      </c>
      <c r="E5982">
        <f>(IF(ISBLANK('Actions-Copy'!F5982),'Actions-Copy'!D5982,'Actions-Copy'!F5982))</f>
        <v>0</v>
      </c>
      <c r="F5982" s="21">
        <f>'Actions-Copy'!C5982</f>
        <v>0</v>
      </c>
      <c r="G5982" s="21">
        <f>'Actions-Copy'!B5982</f>
        <v>0</v>
      </c>
      <c r="H5982" s="21">
        <f>'Actions-Copy'!A5982</f>
        <v>0</v>
      </c>
      <c r="I5982" t="str">
        <f>IF(ISBLANK('Actions-Copy'!O5982),"","Y")</f>
        <v/>
      </c>
      <c r="J5982">
        <f>'Actions-Copy'!O5982</f>
        <v>0</v>
      </c>
      <c r="K5982" t="str">
        <f>IF(ISNUMBER(SEARCH(Module_Name_Short&amp;"_"&amp;SUBSTITUTE(Title," ",""),'Actions-Copy'!$S5982,1)),"X","")</f>
        <v/>
      </c>
      <c r="L5982" t="str">
        <f>IF(ISNUMBER(SEARCH(Module_Name_Short&amp;"_"&amp;SUBSTITUTE(Title," ",""),'Actions-Copy'!$S5982,1)),"X","")</f>
        <v/>
      </c>
      <c r="M5982" t="str">
        <f>IF(ISNUMBER(SEARCH(Module_Name_Short&amp;"_"&amp;SUBSTITUTE(Title," ",""),'Actions-Copy'!$S5982,1)),"X","")</f>
        <v/>
      </c>
      <c r="N5982" t="str">
        <f>IF(ISNUMBER(SEARCH(Module_Name_Short&amp;"_"&amp;SUBSTITUTE(Title," ",""),'Actions-Copy'!$S5982,1)),"X","")</f>
        <v/>
      </c>
      <c r="O5982" t="str">
        <f t="shared" si="12"/>
        <v>Y</v>
      </c>
      <c r="P5982" s="21">
        <f>'Actions-Copy'!S5982</f>
        <v>0</v>
      </c>
    </row>
    <row r="5983" spans="1:16" ht="28.5" hidden="1" customHeight="1" x14ac:dyDescent="0.25">
      <c r="A5983" t="e">
        <f>VLOOKUP('Actions-Copy'!C5983,ModuleNames,4,FALSE)</f>
        <v>#N/A</v>
      </c>
      <c r="B5983" t="e">
        <f>VLOOKUP('Actions-Copy'!C5983,ModuleNames,3,FALSE)</f>
        <v>#N/A</v>
      </c>
      <c r="C5983" t="e">
        <f>VLOOKUP('Actions-Copy'!C5983,ModuleNames,2,FALSE)</f>
        <v>#N/A</v>
      </c>
      <c r="D5983" s="21">
        <f>'Actions-Copy'!D5983</f>
        <v>0</v>
      </c>
      <c r="E5983">
        <f>(IF(ISBLANK('Actions-Copy'!F5983),'Actions-Copy'!D5983,'Actions-Copy'!F5983))</f>
        <v>0</v>
      </c>
      <c r="F5983" s="21">
        <f>'Actions-Copy'!C5983</f>
        <v>0</v>
      </c>
      <c r="G5983" s="21">
        <f>'Actions-Copy'!B5983</f>
        <v>0</v>
      </c>
      <c r="H5983" s="21">
        <f>'Actions-Copy'!A5983</f>
        <v>0</v>
      </c>
      <c r="I5983" t="str">
        <f>IF(ISBLANK('Actions-Copy'!O5983),"","Y")</f>
        <v/>
      </c>
      <c r="J5983">
        <f>'Actions-Copy'!O5983</f>
        <v>0</v>
      </c>
      <c r="K5983" t="str">
        <f>IF(ISNUMBER(SEARCH(Module_Name_Short&amp;"_"&amp;SUBSTITUTE(Title," ",""),'Actions-Copy'!$S5983,1)),"X","")</f>
        <v/>
      </c>
      <c r="L5983" t="str">
        <f>IF(ISNUMBER(SEARCH(Module_Name_Short&amp;"_"&amp;SUBSTITUTE(Title," ",""),'Actions-Copy'!$S5983,1)),"X","")</f>
        <v/>
      </c>
      <c r="M5983" t="str">
        <f>IF(ISNUMBER(SEARCH(Module_Name_Short&amp;"_"&amp;SUBSTITUTE(Title," ",""),'Actions-Copy'!$S5983,1)),"X","")</f>
        <v/>
      </c>
      <c r="N5983" t="str">
        <f>IF(ISNUMBER(SEARCH(Module_Name_Short&amp;"_"&amp;SUBSTITUTE(Title," ",""),'Actions-Copy'!$S5983,1)),"X","")</f>
        <v/>
      </c>
      <c r="O5983" t="str">
        <f t="shared" si="12"/>
        <v>Y</v>
      </c>
      <c r="P5983" s="21">
        <f>'Actions-Copy'!S5983</f>
        <v>0</v>
      </c>
    </row>
    <row r="5984" spans="1:16" ht="28.5" hidden="1" customHeight="1" x14ac:dyDescent="0.25">
      <c r="A5984" t="e">
        <f>VLOOKUP('Actions-Copy'!C5984,ModuleNames,4,FALSE)</f>
        <v>#N/A</v>
      </c>
      <c r="B5984" t="e">
        <f>VLOOKUP('Actions-Copy'!C5984,ModuleNames,3,FALSE)</f>
        <v>#N/A</v>
      </c>
      <c r="C5984" t="e">
        <f>VLOOKUP('Actions-Copy'!C5984,ModuleNames,2,FALSE)</f>
        <v>#N/A</v>
      </c>
      <c r="D5984" s="21">
        <f>'Actions-Copy'!D5984</f>
        <v>0</v>
      </c>
      <c r="E5984">
        <f>(IF(ISBLANK('Actions-Copy'!F5984),'Actions-Copy'!D5984,'Actions-Copy'!F5984))</f>
        <v>0</v>
      </c>
      <c r="F5984" s="21">
        <f>'Actions-Copy'!C5984</f>
        <v>0</v>
      </c>
      <c r="G5984" s="21">
        <f>'Actions-Copy'!B5984</f>
        <v>0</v>
      </c>
      <c r="H5984" s="21">
        <f>'Actions-Copy'!A5984</f>
        <v>0</v>
      </c>
      <c r="I5984" t="str">
        <f>IF(ISBLANK('Actions-Copy'!O5984),"","Y")</f>
        <v/>
      </c>
      <c r="J5984">
        <f>'Actions-Copy'!O5984</f>
        <v>0</v>
      </c>
      <c r="K5984" t="str">
        <f>IF(ISNUMBER(SEARCH(Module_Name_Short&amp;"_"&amp;SUBSTITUTE(Title," ",""),'Actions-Copy'!$S5984,1)),"X","")</f>
        <v/>
      </c>
      <c r="L5984" t="str">
        <f>IF(ISNUMBER(SEARCH(Module_Name_Short&amp;"_"&amp;SUBSTITUTE(Title," ",""),'Actions-Copy'!$S5984,1)),"X","")</f>
        <v/>
      </c>
      <c r="M5984" t="str">
        <f>IF(ISNUMBER(SEARCH(Module_Name_Short&amp;"_"&amp;SUBSTITUTE(Title," ",""),'Actions-Copy'!$S5984,1)),"X","")</f>
        <v/>
      </c>
      <c r="N5984" t="str">
        <f>IF(ISNUMBER(SEARCH(Module_Name_Short&amp;"_"&amp;SUBSTITUTE(Title," ",""),'Actions-Copy'!$S5984,1)),"X","")</f>
        <v/>
      </c>
      <c r="O5984" t="str">
        <f t="shared" si="12"/>
        <v>Y</v>
      </c>
      <c r="P5984" s="21">
        <f>'Actions-Copy'!S5984</f>
        <v>0</v>
      </c>
    </row>
    <row r="5985" spans="1:16" ht="28.5" hidden="1" customHeight="1" x14ac:dyDescent="0.25">
      <c r="A5985" t="e">
        <f>VLOOKUP('Actions-Copy'!C5985,ModuleNames,4,FALSE)</f>
        <v>#N/A</v>
      </c>
      <c r="B5985" t="e">
        <f>VLOOKUP('Actions-Copy'!C5985,ModuleNames,3,FALSE)</f>
        <v>#N/A</v>
      </c>
      <c r="C5985" t="e">
        <f>VLOOKUP('Actions-Copy'!C5985,ModuleNames,2,FALSE)</f>
        <v>#N/A</v>
      </c>
      <c r="D5985" s="21">
        <f>'Actions-Copy'!D5985</f>
        <v>0</v>
      </c>
      <c r="E5985">
        <f>(IF(ISBLANK('Actions-Copy'!F5985),'Actions-Copy'!D5985,'Actions-Copy'!F5985))</f>
        <v>0</v>
      </c>
      <c r="F5985" s="21">
        <f>'Actions-Copy'!C5985</f>
        <v>0</v>
      </c>
      <c r="G5985" s="21">
        <f>'Actions-Copy'!B5985</f>
        <v>0</v>
      </c>
      <c r="H5985" s="21">
        <f>'Actions-Copy'!A5985</f>
        <v>0</v>
      </c>
      <c r="I5985" t="str">
        <f>IF(ISBLANK('Actions-Copy'!O5985),"","Y")</f>
        <v/>
      </c>
      <c r="J5985">
        <f>'Actions-Copy'!O5985</f>
        <v>0</v>
      </c>
      <c r="K5985" t="str">
        <f>IF(ISNUMBER(SEARCH(Module_Name_Short&amp;"_"&amp;SUBSTITUTE(Title," ",""),'Actions-Copy'!$S5985,1)),"X","")</f>
        <v/>
      </c>
      <c r="L5985" t="str">
        <f>IF(ISNUMBER(SEARCH(Module_Name_Short&amp;"_"&amp;SUBSTITUTE(Title," ",""),'Actions-Copy'!$S5985,1)),"X","")</f>
        <v/>
      </c>
      <c r="M5985" t="str">
        <f>IF(ISNUMBER(SEARCH(Module_Name_Short&amp;"_"&amp;SUBSTITUTE(Title," ",""),'Actions-Copy'!$S5985,1)),"X","")</f>
        <v/>
      </c>
      <c r="N5985" t="str">
        <f>IF(ISNUMBER(SEARCH(Module_Name_Short&amp;"_"&amp;SUBSTITUTE(Title," ",""),'Actions-Copy'!$S5985,1)),"X","")</f>
        <v/>
      </c>
      <c r="O5985" t="str">
        <f t="shared" si="12"/>
        <v>Y</v>
      </c>
      <c r="P5985" s="21">
        <f>'Actions-Copy'!S5985</f>
        <v>0</v>
      </c>
    </row>
    <row r="5986" spans="1:16" ht="28.5" hidden="1" customHeight="1" x14ac:dyDescent="0.25">
      <c r="A5986" t="e">
        <f>VLOOKUP('Actions-Copy'!C5986,ModuleNames,4,FALSE)</f>
        <v>#N/A</v>
      </c>
      <c r="B5986" t="e">
        <f>VLOOKUP('Actions-Copy'!C5986,ModuleNames,3,FALSE)</f>
        <v>#N/A</v>
      </c>
      <c r="C5986" t="e">
        <f>VLOOKUP('Actions-Copy'!C5986,ModuleNames,2,FALSE)</f>
        <v>#N/A</v>
      </c>
      <c r="D5986" s="21">
        <f>'Actions-Copy'!D5986</f>
        <v>0</v>
      </c>
      <c r="E5986">
        <f>(IF(ISBLANK('Actions-Copy'!F5986),'Actions-Copy'!D5986,'Actions-Copy'!F5986))</f>
        <v>0</v>
      </c>
      <c r="F5986" s="21">
        <f>'Actions-Copy'!C5986</f>
        <v>0</v>
      </c>
      <c r="G5986" s="21">
        <f>'Actions-Copy'!B5986</f>
        <v>0</v>
      </c>
      <c r="H5986" s="21">
        <f>'Actions-Copy'!A5986</f>
        <v>0</v>
      </c>
      <c r="I5986" t="str">
        <f>IF(ISBLANK('Actions-Copy'!O5986),"","Y")</f>
        <v/>
      </c>
      <c r="J5986">
        <f>'Actions-Copy'!O5986</f>
        <v>0</v>
      </c>
      <c r="K5986" t="str">
        <f>IF(ISNUMBER(SEARCH(Module_Name_Short&amp;"_"&amp;SUBSTITUTE(Title," ",""),'Actions-Copy'!$S5986,1)),"X","")</f>
        <v/>
      </c>
      <c r="L5986" t="str">
        <f>IF(ISNUMBER(SEARCH(Module_Name_Short&amp;"_"&amp;SUBSTITUTE(Title," ",""),'Actions-Copy'!$S5986,1)),"X","")</f>
        <v/>
      </c>
      <c r="M5986" t="str">
        <f>IF(ISNUMBER(SEARCH(Module_Name_Short&amp;"_"&amp;SUBSTITUTE(Title," ",""),'Actions-Copy'!$S5986,1)),"X","")</f>
        <v/>
      </c>
      <c r="N5986" t="str">
        <f>IF(ISNUMBER(SEARCH(Module_Name_Short&amp;"_"&amp;SUBSTITUTE(Title," ",""),'Actions-Copy'!$S5986,1)),"X","")</f>
        <v/>
      </c>
      <c r="O5986" t="str">
        <f t="shared" si="12"/>
        <v>Y</v>
      </c>
      <c r="P5986" s="21">
        <f>'Actions-Copy'!S5986</f>
        <v>0</v>
      </c>
    </row>
    <row r="5987" spans="1:16" ht="28.5" hidden="1" customHeight="1" x14ac:dyDescent="0.25">
      <c r="A5987" t="e">
        <f>VLOOKUP('Actions-Copy'!C5987,ModuleNames,4,FALSE)</f>
        <v>#N/A</v>
      </c>
      <c r="B5987" t="e">
        <f>VLOOKUP('Actions-Copy'!C5987,ModuleNames,3,FALSE)</f>
        <v>#N/A</v>
      </c>
      <c r="C5987" t="e">
        <f>VLOOKUP('Actions-Copy'!C5987,ModuleNames,2,FALSE)</f>
        <v>#N/A</v>
      </c>
      <c r="D5987" s="21">
        <f>'Actions-Copy'!D5987</f>
        <v>0</v>
      </c>
      <c r="E5987">
        <f>(IF(ISBLANK('Actions-Copy'!F5987),'Actions-Copy'!D5987,'Actions-Copy'!F5987))</f>
        <v>0</v>
      </c>
      <c r="F5987" s="21">
        <f>'Actions-Copy'!C5987</f>
        <v>0</v>
      </c>
      <c r="G5987" s="21">
        <f>'Actions-Copy'!B5987</f>
        <v>0</v>
      </c>
      <c r="H5987" s="21">
        <f>'Actions-Copy'!A5987</f>
        <v>0</v>
      </c>
      <c r="I5987" t="str">
        <f>IF(ISBLANK('Actions-Copy'!O5987),"","Y")</f>
        <v/>
      </c>
      <c r="J5987">
        <f>'Actions-Copy'!O5987</f>
        <v>0</v>
      </c>
      <c r="K5987" t="str">
        <f>IF(ISNUMBER(SEARCH(Module_Name_Short&amp;"_"&amp;SUBSTITUTE(Title," ",""),'Actions-Copy'!$S5987,1)),"X","")</f>
        <v/>
      </c>
      <c r="L5987" t="str">
        <f>IF(ISNUMBER(SEARCH(Module_Name_Short&amp;"_"&amp;SUBSTITUTE(Title," ",""),'Actions-Copy'!$S5987,1)),"X","")</f>
        <v/>
      </c>
      <c r="M5987" t="str">
        <f>IF(ISNUMBER(SEARCH(Module_Name_Short&amp;"_"&amp;SUBSTITUTE(Title," ",""),'Actions-Copy'!$S5987,1)),"X","")</f>
        <v/>
      </c>
      <c r="N5987" t="str">
        <f>IF(ISNUMBER(SEARCH(Module_Name_Short&amp;"_"&amp;SUBSTITUTE(Title," ",""),'Actions-Copy'!$S5987,1)),"X","")</f>
        <v/>
      </c>
      <c r="O5987" t="str">
        <f t="shared" si="12"/>
        <v>Y</v>
      </c>
      <c r="P5987" s="21">
        <f>'Actions-Copy'!S5987</f>
        <v>0</v>
      </c>
    </row>
    <row r="5988" spans="1:16" ht="28.5" hidden="1" customHeight="1" x14ac:dyDescent="0.25">
      <c r="A5988" t="e">
        <f>VLOOKUP('Actions-Copy'!C5988,ModuleNames,4,FALSE)</f>
        <v>#N/A</v>
      </c>
      <c r="B5988" t="e">
        <f>VLOOKUP('Actions-Copy'!C5988,ModuleNames,3,FALSE)</f>
        <v>#N/A</v>
      </c>
      <c r="C5988" t="e">
        <f>VLOOKUP('Actions-Copy'!C5988,ModuleNames,2,FALSE)</f>
        <v>#N/A</v>
      </c>
      <c r="D5988" s="21">
        <f>'Actions-Copy'!D5988</f>
        <v>0</v>
      </c>
      <c r="E5988">
        <f>(IF(ISBLANK('Actions-Copy'!F5988),'Actions-Copy'!D5988,'Actions-Copy'!F5988))</f>
        <v>0</v>
      </c>
      <c r="F5988" s="21">
        <f>'Actions-Copy'!C5988</f>
        <v>0</v>
      </c>
      <c r="G5988" s="21">
        <f>'Actions-Copy'!B5988</f>
        <v>0</v>
      </c>
      <c r="H5988" s="21">
        <f>'Actions-Copy'!A5988</f>
        <v>0</v>
      </c>
      <c r="I5988" t="str">
        <f>IF(ISBLANK('Actions-Copy'!O5988),"","Y")</f>
        <v/>
      </c>
      <c r="J5988">
        <f>'Actions-Copy'!O5988</f>
        <v>0</v>
      </c>
      <c r="K5988" t="str">
        <f>IF(ISNUMBER(SEARCH(Module_Name_Short&amp;"_"&amp;SUBSTITUTE(Title," ",""),'Actions-Copy'!$S5988,1)),"X","")</f>
        <v/>
      </c>
      <c r="L5988" t="str">
        <f>IF(ISNUMBER(SEARCH(Module_Name_Short&amp;"_"&amp;SUBSTITUTE(Title," ",""),'Actions-Copy'!$S5988,1)),"X","")</f>
        <v/>
      </c>
      <c r="M5988" t="str">
        <f>IF(ISNUMBER(SEARCH(Module_Name_Short&amp;"_"&amp;SUBSTITUTE(Title," ",""),'Actions-Copy'!$S5988,1)),"X","")</f>
        <v/>
      </c>
      <c r="N5988" t="str">
        <f>IF(ISNUMBER(SEARCH(Module_Name_Short&amp;"_"&amp;SUBSTITUTE(Title," ",""),'Actions-Copy'!$S5988,1)),"X","")</f>
        <v/>
      </c>
      <c r="O5988" t="str">
        <f t="shared" si="12"/>
        <v>Y</v>
      </c>
      <c r="P5988" s="21">
        <f>'Actions-Copy'!S5988</f>
        <v>0</v>
      </c>
    </row>
    <row r="5989" spans="1:16" ht="28.5" hidden="1" customHeight="1" x14ac:dyDescent="0.25">
      <c r="A5989" t="e">
        <f>VLOOKUP('Actions-Copy'!C5989,ModuleNames,4,FALSE)</f>
        <v>#N/A</v>
      </c>
      <c r="B5989" t="e">
        <f>VLOOKUP('Actions-Copy'!C5989,ModuleNames,3,FALSE)</f>
        <v>#N/A</v>
      </c>
      <c r="C5989" t="e">
        <f>VLOOKUP('Actions-Copy'!C5989,ModuleNames,2,FALSE)</f>
        <v>#N/A</v>
      </c>
      <c r="D5989" s="21">
        <f>'Actions-Copy'!D5989</f>
        <v>0</v>
      </c>
      <c r="E5989">
        <f>(IF(ISBLANK('Actions-Copy'!F5989),'Actions-Copy'!D5989,'Actions-Copy'!F5989))</f>
        <v>0</v>
      </c>
      <c r="F5989" s="21">
        <f>'Actions-Copy'!C5989</f>
        <v>0</v>
      </c>
      <c r="G5989" s="21">
        <f>'Actions-Copy'!B5989</f>
        <v>0</v>
      </c>
      <c r="H5989" s="21">
        <f>'Actions-Copy'!A5989</f>
        <v>0</v>
      </c>
      <c r="I5989" t="str">
        <f>IF(ISBLANK('Actions-Copy'!O5989),"","Y")</f>
        <v/>
      </c>
      <c r="J5989">
        <f>'Actions-Copy'!O5989</f>
        <v>0</v>
      </c>
      <c r="K5989" t="str">
        <f>IF(ISNUMBER(SEARCH(Module_Name_Short&amp;"_"&amp;SUBSTITUTE(Title," ",""),'Actions-Copy'!$S5989,1)),"X","")</f>
        <v/>
      </c>
      <c r="L5989" t="str">
        <f>IF(ISNUMBER(SEARCH(Module_Name_Short&amp;"_"&amp;SUBSTITUTE(Title," ",""),'Actions-Copy'!$S5989,1)),"X","")</f>
        <v/>
      </c>
      <c r="M5989" t="str">
        <f>IF(ISNUMBER(SEARCH(Module_Name_Short&amp;"_"&amp;SUBSTITUTE(Title," ",""),'Actions-Copy'!$S5989,1)),"X","")</f>
        <v/>
      </c>
      <c r="N5989" t="str">
        <f>IF(ISNUMBER(SEARCH(Module_Name_Short&amp;"_"&amp;SUBSTITUTE(Title," ",""),'Actions-Copy'!$S5989,1)),"X","")</f>
        <v/>
      </c>
      <c r="O5989" t="str">
        <f t="shared" si="12"/>
        <v>Y</v>
      </c>
      <c r="P5989" s="21">
        <f>'Actions-Copy'!S5989</f>
        <v>0</v>
      </c>
    </row>
    <row r="5990" spans="1:16" ht="28.5" hidden="1" customHeight="1" x14ac:dyDescent="0.25">
      <c r="A5990" t="e">
        <f>VLOOKUP('Actions-Copy'!C5990,ModuleNames,4,FALSE)</f>
        <v>#N/A</v>
      </c>
      <c r="B5990" t="e">
        <f>VLOOKUP('Actions-Copy'!C5990,ModuleNames,3,FALSE)</f>
        <v>#N/A</v>
      </c>
      <c r="C5990" t="e">
        <f>VLOOKUP('Actions-Copy'!C5990,ModuleNames,2,FALSE)</f>
        <v>#N/A</v>
      </c>
      <c r="D5990" s="21">
        <f>'Actions-Copy'!D5990</f>
        <v>0</v>
      </c>
      <c r="E5990">
        <f>(IF(ISBLANK('Actions-Copy'!F5990),'Actions-Copy'!D5990,'Actions-Copy'!F5990))</f>
        <v>0</v>
      </c>
      <c r="F5990" s="21">
        <f>'Actions-Copy'!C5990</f>
        <v>0</v>
      </c>
      <c r="G5990" s="21">
        <f>'Actions-Copy'!B5990</f>
        <v>0</v>
      </c>
      <c r="H5990" s="21">
        <f>'Actions-Copy'!A5990</f>
        <v>0</v>
      </c>
      <c r="I5990" t="str">
        <f>IF(ISBLANK('Actions-Copy'!O5990),"","Y")</f>
        <v/>
      </c>
      <c r="J5990">
        <f>'Actions-Copy'!O5990</f>
        <v>0</v>
      </c>
      <c r="K5990" t="str">
        <f>IF(ISNUMBER(SEARCH(Module_Name_Short&amp;"_"&amp;SUBSTITUTE(Title," ",""),'Actions-Copy'!$S5990,1)),"X","")</f>
        <v/>
      </c>
      <c r="L5990" t="str">
        <f>IF(ISNUMBER(SEARCH(Module_Name_Short&amp;"_"&amp;SUBSTITUTE(Title," ",""),'Actions-Copy'!$S5990,1)),"X","")</f>
        <v/>
      </c>
      <c r="M5990" t="str">
        <f>IF(ISNUMBER(SEARCH(Module_Name_Short&amp;"_"&amp;SUBSTITUTE(Title," ",""),'Actions-Copy'!$S5990,1)),"X","")</f>
        <v/>
      </c>
      <c r="N5990" t="str">
        <f>IF(ISNUMBER(SEARCH(Module_Name_Short&amp;"_"&amp;SUBSTITUTE(Title," ",""),'Actions-Copy'!$S5990,1)),"X","")</f>
        <v/>
      </c>
      <c r="O5990" t="str">
        <f t="shared" si="12"/>
        <v>Y</v>
      </c>
      <c r="P5990" s="21">
        <f>'Actions-Copy'!S5990</f>
        <v>0</v>
      </c>
    </row>
    <row r="5991" spans="1:16" ht="28.5" hidden="1" customHeight="1" x14ac:dyDescent="0.25">
      <c r="A5991" t="e">
        <f>VLOOKUP('Actions-Copy'!C5991,ModuleNames,4,FALSE)</f>
        <v>#N/A</v>
      </c>
      <c r="B5991" t="e">
        <f>VLOOKUP('Actions-Copy'!C5991,ModuleNames,3,FALSE)</f>
        <v>#N/A</v>
      </c>
      <c r="C5991" t="e">
        <f>VLOOKUP('Actions-Copy'!C5991,ModuleNames,2,FALSE)</f>
        <v>#N/A</v>
      </c>
      <c r="D5991" s="21">
        <f>'Actions-Copy'!D5991</f>
        <v>0</v>
      </c>
      <c r="E5991">
        <f>(IF(ISBLANK('Actions-Copy'!F5991),'Actions-Copy'!D5991,'Actions-Copy'!F5991))</f>
        <v>0</v>
      </c>
      <c r="F5991" s="21">
        <f>'Actions-Copy'!C5991</f>
        <v>0</v>
      </c>
      <c r="G5991" s="21">
        <f>'Actions-Copy'!B5991</f>
        <v>0</v>
      </c>
      <c r="H5991" s="21">
        <f>'Actions-Copy'!A5991</f>
        <v>0</v>
      </c>
      <c r="I5991" t="str">
        <f>IF(ISBLANK('Actions-Copy'!O5991),"","Y")</f>
        <v/>
      </c>
      <c r="J5991">
        <f>'Actions-Copy'!O5991</f>
        <v>0</v>
      </c>
      <c r="K5991" t="str">
        <f>IF(ISNUMBER(SEARCH(Module_Name_Short&amp;"_"&amp;SUBSTITUTE(Title," ",""),'Actions-Copy'!$S5991,1)),"X","")</f>
        <v/>
      </c>
      <c r="L5991" t="str">
        <f>IF(ISNUMBER(SEARCH(Module_Name_Short&amp;"_"&amp;SUBSTITUTE(Title," ",""),'Actions-Copy'!$S5991,1)),"X","")</f>
        <v/>
      </c>
      <c r="M5991" t="str">
        <f>IF(ISNUMBER(SEARCH(Module_Name_Short&amp;"_"&amp;SUBSTITUTE(Title," ",""),'Actions-Copy'!$S5991,1)),"X","")</f>
        <v/>
      </c>
      <c r="N5991" t="str">
        <f>IF(ISNUMBER(SEARCH(Module_Name_Short&amp;"_"&amp;SUBSTITUTE(Title," ",""),'Actions-Copy'!$S5991,1)),"X","")</f>
        <v/>
      </c>
      <c r="O5991" t="str">
        <f t="shared" si="12"/>
        <v>Y</v>
      </c>
      <c r="P5991" s="21">
        <f>'Actions-Copy'!S5991</f>
        <v>0</v>
      </c>
    </row>
    <row r="5992" spans="1:16" ht="28.5" hidden="1" customHeight="1" x14ac:dyDescent="0.25">
      <c r="A5992" t="e">
        <f>VLOOKUP('Actions-Copy'!C5992,ModuleNames,4,FALSE)</f>
        <v>#N/A</v>
      </c>
      <c r="B5992" t="e">
        <f>VLOOKUP('Actions-Copy'!C5992,ModuleNames,3,FALSE)</f>
        <v>#N/A</v>
      </c>
      <c r="C5992" t="e">
        <f>VLOOKUP('Actions-Copy'!C5992,ModuleNames,2,FALSE)</f>
        <v>#N/A</v>
      </c>
      <c r="D5992" s="21">
        <f>'Actions-Copy'!D5992</f>
        <v>0</v>
      </c>
      <c r="E5992">
        <f>(IF(ISBLANK('Actions-Copy'!F5992),'Actions-Copy'!D5992,'Actions-Copy'!F5992))</f>
        <v>0</v>
      </c>
      <c r="F5992" s="21">
        <f>'Actions-Copy'!C5992</f>
        <v>0</v>
      </c>
      <c r="G5992" s="21">
        <f>'Actions-Copy'!B5992</f>
        <v>0</v>
      </c>
      <c r="H5992" s="21">
        <f>'Actions-Copy'!A5992</f>
        <v>0</v>
      </c>
      <c r="I5992" t="str">
        <f>IF(ISBLANK('Actions-Copy'!O5992),"","Y")</f>
        <v/>
      </c>
      <c r="J5992">
        <f>'Actions-Copy'!O5992</f>
        <v>0</v>
      </c>
      <c r="K5992" t="str">
        <f>IF(ISNUMBER(SEARCH(Module_Name_Short&amp;"_"&amp;SUBSTITUTE(Title," ",""),'Actions-Copy'!$S5992,1)),"X","")</f>
        <v/>
      </c>
      <c r="L5992" t="str">
        <f>IF(ISNUMBER(SEARCH(Module_Name_Short&amp;"_"&amp;SUBSTITUTE(Title," ",""),'Actions-Copy'!$S5992,1)),"X","")</f>
        <v/>
      </c>
      <c r="M5992" t="str">
        <f>IF(ISNUMBER(SEARCH(Module_Name_Short&amp;"_"&amp;SUBSTITUTE(Title," ",""),'Actions-Copy'!$S5992,1)),"X","")</f>
        <v/>
      </c>
      <c r="N5992" t="str">
        <f>IF(ISNUMBER(SEARCH(Module_Name_Short&amp;"_"&amp;SUBSTITUTE(Title," ",""),'Actions-Copy'!$S5992,1)),"X","")</f>
        <v/>
      </c>
      <c r="O5992" t="str">
        <f t="shared" si="12"/>
        <v>Y</v>
      </c>
      <c r="P5992" s="21">
        <f>'Actions-Copy'!S5992</f>
        <v>0</v>
      </c>
    </row>
    <row r="5993" spans="1:16" ht="28.5" hidden="1" customHeight="1" x14ac:dyDescent="0.25">
      <c r="A5993" t="e">
        <f>VLOOKUP('Actions-Copy'!C5993,ModuleNames,4,FALSE)</f>
        <v>#N/A</v>
      </c>
      <c r="B5993" t="e">
        <f>VLOOKUP('Actions-Copy'!C5993,ModuleNames,3,FALSE)</f>
        <v>#N/A</v>
      </c>
      <c r="C5993" t="e">
        <f>VLOOKUP('Actions-Copy'!C5993,ModuleNames,2,FALSE)</f>
        <v>#N/A</v>
      </c>
      <c r="D5993" s="21">
        <f>'Actions-Copy'!D5993</f>
        <v>0</v>
      </c>
      <c r="E5993">
        <f>(IF(ISBLANK('Actions-Copy'!F5993),'Actions-Copy'!D5993,'Actions-Copy'!F5993))</f>
        <v>0</v>
      </c>
      <c r="F5993" s="21">
        <f>'Actions-Copy'!C5993</f>
        <v>0</v>
      </c>
      <c r="G5993" s="21">
        <f>'Actions-Copy'!B5993</f>
        <v>0</v>
      </c>
      <c r="H5993" s="21">
        <f>'Actions-Copy'!A5993</f>
        <v>0</v>
      </c>
      <c r="I5993" t="str">
        <f>IF(ISBLANK('Actions-Copy'!O5993),"","Y")</f>
        <v/>
      </c>
      <c r="J5993">
        <f>'Actions-Copy'!O5993</f>
        <v>0</v>
      </c>
      <c r="K5993" t="str">
        <f>IF(ISNUMBER(SEARCH(Module_Name_Short&amp;"_"&amp;SUBSTITUTE(Title," ",""),'Actions-Copy'!$S5993,1)),"X","")</f>
        <v/>
      </c>
      <c r="L5993" t="str">
        <f>IF(ISNUMBER(SEARCH(Module_Name_Short&amp;"_"&amp;SUBSTITUTE(Title," ",""),'Actions-Copy'!$S5993,1)),"X","")</f>
        <v/>
      </c>
      <c r="M5993" t="str">
        <f>IF(ISNUMBER(SEARCH(Module_Name_Short&amp;"_"&amp;SUBSTITUTE(Title," ",""),'Actions-Copy'!$S5993,1)),"X","")</f>
        <v/>
      </c>
      <c r="N5993" t="str">
        <f>IF(ISNUMBER(SEARCH(Module_Name_Short&amp;"_"&amp;SUBSTITUTE(Title," ",""),'Actions-Copy'!$S5993,1)),"X","")</f>
        <v/>
      </c>
      <c r="O5993" t="str">
        <f t="shared" si="12"/>
        <v>Y</v>
      </c>
      <c r="P5993" s="21">
        <f>'Actions-Copy'!S5993</f>
        <v>0</v>
      </c>
    </row>
    <row r="5994" spans="1:16" ht="28.5" hidden="1" customHeight="1" x14ac:dyDescent="0.25">
      <c r="A5994" t="e">
        <f>VLOOKUP('Actions-Copy'!C5994,ModuleNames,4,FALSE)</f>
        <v>#N/A</v>
      </c>
      <c r="B5994" t="e">
        <f>VLOOKUP('Actions-Copy'!C5994,ModuleNames,3,FALSE)</f>
        <v>#N/A</v>
      </c>
      <c r="C5994" t="e">
        <f>VLOOKUP('Actions-Copy'!C5994,ModuleNames,2,FALSE)</f>
        <v>#N/A</v>
      </c>
      <c r="D5994" s="21">
        <f>'Actions-Copy'!D5994</f>
        <v>0</v>
      </c>
      <c r="E5994">
        <f>(IF(ISBLANK('Actions-Copy'!F5994),'Actions-Copy'!D5994,'Actions-Copy'!F5994))</f>
        <v>0</v>
      </c>
      <c r="F5994" s="21">
        <f>'Actions-Copy'!C5994</f>
        <v>0</v>
      </c>
      <c r="G5994" s="21">
        <f>'Actions-Copy'!B5994</f>
        <v>0</v>
      </c>
      <c r="H5994" s="21">
        <f>'Actions-Copy'!A5994</f>
        <v>0</v>
      </c>
      <c r="I5994" t="str">
        <f>IF(ISBLANK('Actions-Copy'!O5994),"","Y")</f>
        <v/>
      </c>
      <c r="J5994">
        <f>'Actions-Copy'!O5994</f>
        <v>0</v>
      </c>
      <c r="K5994" t="str">
        <f>IF(ISNUMBER(SEARCH(Module_Name_Short&amp;"_"&amp;SUBSTITUTE(Title," ",""),'Actions-Copy'!$S5994,1)),"X","")</f>
        <v/>
      </c>
      <c r="L5994" t="str">
        <f>IF(ISNUMBER(SEARCH(Module_Name_Short&amp;"_"&amp;SUBSTITUTE(Title," ",""),'Actions-Copy'!$S5994,1)),"X","")</f>
        <v/>
      </c>
      <c r="M5994" t="str">
        <f>IF(ISNUMBER(SEARCH(Module_Name_Short&amp;"_"&amp;SUBSTITUTE(Title," ",""),'Actions-Copy'!$S5994,1)),"X","")</f>
        <v/>
      </c>
      <c r="N5994" t="str">
        <f>IF(ISNUMBER(SEARCH(Module_Name_Short&amp;"_"&amp;SUBSTITUTE(Title," ",""),'Actions-Copy'!$S5994,1)),"X","")</f>
        <v/>
      </c>
      <c r="O5994" t="str">
        <f t="shared" si="12"/>
        <v>Y</v>
      </c>
      <c r="P5994" s="21">
        <f>'Actions-Copy'!S5994</f>
        <v>0</v>
      </c>
    </row>
    <row r="5995" spans="1:16" ht="28.5" hidden="1" customHeight="1" x14ac:dyDescent="0.25">
      <c r="A5995" t="e">
        <f>VLOOKUP('Actions-Copy'!C5995,ModuleNames,4,FALSE)</f>
        <v>#N/A</v>
      </c>
      <c r="B5995" t="e">
        <f>VLOOKUP('Actions-Copy'!C5995,ModuleNames,3,FALSE)</f>
        <v>#N/A</v>
      </c>
      <c r="C5995" t="e">
        <f>VLOOKUP('Actions-Copy'!C5995,ModuleNames,2,FALSE)</f>
        <v>#N/A</v>
      </c>
      <c r="D5995" s="21">
        <f>'Actions-Copy'!D5995</f>
        <v>0</v>
      </c>
      <c r="E5995">
        <f>(IF(ISBLANK('Actions-Copy'!F5995),'Actions-Copy'!D5995,'Actions-Copy'!F5995))</f>
        <v>0</v>
      </c>
      <c r="F5995" s="21">
        <f>'Actions-Copy'!C5995</f>
        <v>0</v>
      </c>
      <c r="G5995" s="21">
        <f>'Actions-Copy'!B5995</f>
        <v>0</v>
      </c>
      <c r="H5995" s="21">
        <f>'Actions-Copy'!A5995</f>
        <v>0</v>
      </c>
      <c r="I5995" t="str">
        <f>IF(ISBLANK('Actions-Copy'!O5995),"","Y")</f>
        <v/>
      </c>
      <c r="J5995">
        <f>'Actions-Copy'!O5995</f>
        <v>0</v>
      </c>
      <c r="K5995" t="str">
        <f>IF(ISNUMBER(SEARCH(Module_Name_Short&amp;"_"&amp;SUBSTITUTE(Title," ",""),'Actions-Copy'!$S5995,1)),"X","")</f>
        <v/>
      </c>
      <c r="L5995" t="str">
        <f>IF(ISNUMBER(SEARCH(Module_Name_Short&amp;"_"&amp;SUBSTITUTE(Title," ",""),'Actions-Copy'!$S5995,1)),"X","")</f>
        <v/>
      </c>
      <c r="M5995" t="str">
        <f>IF(ISNUMBER(SEARCH(Module_Name_Short&amp;"_"&amp;SUBSTITUTE(Title," ",""),'Actions-Copy'!$S5995,1)),"X","")</f>
        <v/>
      </c>
      <c r="N5995" t="str">
        <f>IF(ISNUMBER(SEARCH(Module_Name_Short&amp;"_"&amp;SUBSTITUTE(Title," ",""),'Actions-Copy'!$S5995,1)),"X","")</f>
        <v/>
      </c>
      <c r="O5995" t="str">
        <f t="shared" si="12"/>
        <v>Y</v>
      </c>
      <c r="P5995" s="21">
        <f>'Actions-Copy'!S5995</f>
        <v>0</v>
      </c>
    </row>
    <row r="5996" spans="1:16" ht="28.5" hidden="1" customHeight="1" x14ac:dyDescent="0.25">
      <c r="A5996" t="e">
        <f>VLOOKUP('Actions-Copy'!C5996,ModuleNames,4,FALSE)</f>
        <v>#N/A</v>
      </c>
      <c r="B5996" t="e">
        <f>VLOOKUP('Actions-Copy'!C5996,ModuleNames,3,FALSE)</f>
        <v>#N/A</v>
      </c>
      <c r="C5996" t="e">
        <f>VLOOKUP('Actions-Copy'!C5996,ModuleNames,2,FALSE)</f>
        <v>#N/A</v>
      </c>
      <c r="D5996" s="21">
        <f>'Actions-Copy'!D5996</f>
        <v>0</v>
      </c>
      <c r="E5996">
        <f>(IF(ISBLANK('Actions-Copy'!F5996),'Actions-Copy'!D5996,'Actions-Copy'!F5996))</f>
        <v>0</v>
      </c>
      <c r="F5996" s="21">
        <f>'Actions-Copy'!C5996</f>
        <v>0</v>
      </c>
      <c r="G5996" s="21">
        <f>'Actions-Copy'!B5996</f>
        <v>0</v>
      </c>
      <c r="H5996" s="21">
        <f>'Actions-Copy'!A5996</f>
        <v>0</v>
      </c>
      <c r="I5996" t="str">
        <f>IF(ISBLANK('Actions-Copy'!O5996),"","Y")</f>
        <v/>
      </c>
      <c r="J5996">
        <f>'Actions-Copy'!O5996</f>
        <v>0</v>
      </c>
      <c r="K5996" t="str">
        <f>IF(ISNUMBER(SEARCH(Module_Name_Short&amp;"_"&amp;SUBSTITUTE(Title," ",""),'Actions-Copy'!$S5996,1)),"X","")</f>
        <v/>
      </c>
      <c r="L5996" t="str">
        <f>IF(ISNUMBER(SEARCH(Module_Name_Short&amp;"_"&amp;SUBSTITUTE(Title," ",""),'Actions-Copy'!$S5996,1)),"X","")</f>
        <v/>
      </c>
      <c r="M5996" t="str">
        <f>IF(ISNUMBER(SEARCH(Module_Name_Short&amp;"_"&amp;SUBSTITUTE(Title," ",""),'Actions-Copy'!$S5996,1)),"X","")</f>
        <v/>
      </c>
      <c r="N5996" t="str">
        <f>IF(ISNUMBER(SEARCH(Module_Name_Short&amp;"_"&amp;SUBSTITUTE(Title," ",""),'Actions-Copy'!$S5996,1)),"X","")</f>
        <v/>
      </c>
      <c r="O5996" t="str">
        <f t="shared" si="12"/>
        <v>Y</v>
      </c>
      <c r="P5996" s="21">
        <f>'Actions-Copy'!S5996</f>
        <v>0</v>
      </c>
    </row>
    <row r="5997" spans="1:16" ht="28.5" hidden="1" customHeight="1" x14ac:dyDescent="0.25">
      <c r="A5997" t="e">
        <f>VLOOKUP('Actions-Copy'!C5997,ModuleNames,4,FALSE)</f>
        <v>#N/A</v>
      </c>
      <c r="B5997" t="e">
        <f>VLOOKUP('Actions-Copy'!C5997,ModuleNames,3,FALSE)</f>
        <v>#N/A</v>
      </c>
      <c r="C5997" t="e">
        <f>VLOOKUP('Actions-Copy'!C5997,ModuleNames,2,FALSE)</f>
        <v>#N/A</v>
      </c>
      <c r="D5997" s="21">
        <f>'Actions-Copy'!D5997</f>
        <v>0</v>
      </c>
      <c r="E5997">
        <f>(IF(ISBLANK('Actions-Copy'!F5997),'Actions-Copy'!D5997,'Actions-Copy'!F5997))</f>
        <v>0</v>
      </c>
      <c r="F5997" s="21">
        <f>'Actions-Copy'!C5997</f>
        <v>0</v>
      </c>
      <c r="G5997" s="21">
        <f>'Actions-Copy'!B5997</f>
        <v>0</v>
      </c>
      <c r="H5997" s="21">
        <f>'Actions-Copy'!A5997</f>
        <v>0</v>
      </c>
      <c r="I5997" t="str">
        <f>IF(ISBLANK('Actions-Copy'!O5997),"","Y")</f>
        <v/>
      </c>
      <c r="J5997">
        <f>'Actions-Copy'!O5997</f>
        <v>0</v>
      </c>
      <c r="K5997" t="str">
        <f>IF(ISNUMBER(SEARCH(Module_Name_Short&amp;"_"&amp;SUBSTITUTE(Title," ",""),'Actions-Copy'!$S5997,1)),"X","")</f>
        <v/>
      </c>
      <c r="L5997" t="str">
        <f>IF(ISNUMBER(SEARCH(Module_Name_Short&amp;"_"&amp;SUBSTITUTE(Title," ",""),'Actions-Copy'!$S5997,1)),"X","")</f>
        <v/>
      </c>
      <c r="M5997" t="str">
        <f>IF(ISNUMBER(SEARCH(Module_Name_Short&amp;"_"&amp;SUBSTITUTE(Title," ",""),'Actions-Copy'!$S5997,1)),"X","")</f>
        <v/>
      </c>
      <c r="N5997" t="str">
        <f>IF(ISNUMBER(SEARCH(Module_Name_Short&amp;"_"&amp;SUBSTITUTE(Title," ",""),'Actions-Copy'!$S5997,1)),"X","")</f>
        <v/>
      </c>
      <c r="O5997" t="str">
        <f t="shared" si="12"/>
        <v>Y</v>
      </c>
      <c r="P5997" s="21">
        <f>'Actions-Copy'!S5997</f>
        <v>0</v>
      </c>
    </row>
    <row r="5998" spans="1:16" ht="28.5" hidden="1" customHeight="1" x14ac:dyDescent="0.25">
      <c r="A5998" t="e">
        <f>VLOOKUP('Actions-Copy'!C5998,ModuleNames,4,FALSE)</f>
        <v>#N/A</v>
      </c>
      <c r="B5998" t="e">
        <f>VLOOKUP('Actions-Copy'!C5998,ModuleNames,3,FALSE)</f>
        <v>#N/A</v>
      </c>
      <c r="C5998" t="e">
        <f>VLOOKUP('Actions-Copy'!C5998,ModuleNames,2,FALSE)</f>
        <v>#N/A</v>
      </c>
      <c r="D5998" s="21">
        <f>'Actions-Copy'!D5998</f>
        <v>0</v>
      </c>
      <c r="E5998">
        <f>(IF(ISBLANK('Actions-Copy'!F5998),'Actions-Copy'!D5998,'Actions-Copy'!F5998))</f>
        <v>0</v>
      </c>
      <c r="F5998" s="21">
        <f>'Actions-Copy'!C5998</f>
        <v>0</v>
      </c>
      <c r="G5998" s="21">
        <f>'Actions-Copy'!B5998</f>
        <v>0</v>
      </c>
      <c r="H5998" s="21">
        <f>'Actions-Copy'!A5998</f>
        <v>0</v>
      </c>
      <c r="I5998" t="str">
        <f>IF(ISBLANK('Actions-Copy'!O5998),"","Y")</f>
        <v/>
      </c>
      <c r="J5998">
        <f>'Actions-Copy'!O5998</f>
        <v>0</v>
      </c>
      <c r="K5998" t="str">
        <f>IF(ISNUMBER(SEARCH(Module_Name_Short&amp;"_"&amp;SUBSTITUTE(Title," ",""),'Actions-Copy'!$S5998,1)),"X","")</f>
        <v/>
      </c>
      <c r="L5998" t="str">
        <f>IF(ISNUMBER(SEARCH(Module_Name_Short&amp;"_"&amp;SUBSTITUTE(Title," ",""),'Actions-Copy'!$S5998,1)),"X","")</f>
        <v/>
      </c>
      <c r="M5998" t="str">
        <f>IF(ISNUMBER(SEARCH(Module_Name_Short&amp;"_"&amp;SUBSTITUTE(Title," ",""),'Actions-Copy'!$S5998,1)),"X","")</f>
        <v/>
      </c>
      <c r="N5998" t="str">
        <f>IF(ISNUMBER(SEARCH(Module_Name_Short&amp;"_"&amp;SUBSTITUTE(Title," ",""),'Actions-Copy'!$S5998,1)),"X","")</f>
        <v/>
      </c>
      <c r="O5998" t="str">
        <f t="shared" si="12"/>
        <v>Y</v>
      </c>
      <c r="P5998" s="21">
        <f>'Actions-Copy'!S5998</f>
        <v>0</v>
      </c>
    </row>
    <row r="5999" spans="1:16" ht="28.5" hidden="1" customHeight="1" x14ac:dyDescent="0.25">
      <c r="A5999" t="e">
        <f>VLOOKUP('Actions-Copy'!C5999,ModuleNames,4,FALSE)</f>
        <v>#N/A</v>
      </c>
      <c r="B5999" t="e">
        <f>VLOOKUP('Actions-Copy'!C5999,ModuleNames,3,FALSE)</f>
        <v>#N/A</v>
      </c>
      <c r="C5999" t="e">
        <f>VLOOKUP('Actions-Copy'!C5999,ModuleNames,2,FALSE)</f>
        <v>#N/A</v>
      </c>
      <c r="D5999" s="21">
        <f>'Actions-Copy'!D5999</f>
        <v>0</v>
      </c>
      <c r="E5999">
        <f>(IF(ISBLANK('Actions-Copy'!F5999),'Actions-Copy'!D5999,'Actions-Copy'!F5999))</f>
        <v>0</v>
      </c>
      <c r="F5999" s="21">
        <f>'Actions-Copy'!C5999</f>
        <v>0</v>
      </c>
      <c r="G5999" s="21">
        <f>'Actions-Copy'!B5999</f>
        <v>0</v>
      </c>
      <c r="H5999" s="21">
        <f>'Actions-Copy'!A5999</f>
        <v>0</v>
      </c>
      <c r="I5999" t="str">
        <f>IF(ISBLANK('Actions-Copy'!O5999),"","Y")</f>
        <v/>
      </c>
      <c r="J5999">
        <f>'Actions-Copy'!O5999</f>
        <v>0</v>
      </c>
      <c r="K5999" t="str">
        <f>IF(ISNUMBER(SEARCH(Module_Name_Short&amp;"_"&amp;SUBSTITUTE(Title," ",""),'Actions-Copy'!$S5999,1)),"X","")</f>
        <v/>
      </c>
      <c r="L5999" t="str">
        <f>IF(ISNUMBER(SEARCH(Module_Name_Short&amp;"_"&amp;SUBSTITUTE(Title," ",""),'Actions-Copy'!$S5999,1)),"X","")</f>
        <v/>
      </c>
      <c r="M5999" t="str">
        <f>IF(ISNUMBER(SEARCH(Module_Name_Short&amp;"_"&amp;SUBSTITUTE(Title," ",""),'Actions-Copy'!$S5999,1)),"X","")</f>
        <v/>
      </c>
      <c r="N5999" t="str">
        <f>IF(ISNUMBER(SEARCH(Module_Name_Short&amp;"_"&amp;SUBSTITUTE(Title," ",""),'Actions-Copy'!$S5999,1)),"X","")</f>
        <v/>
      </c>
      <c r="O5999" t="str">
        <f t="shared" si="12"/>
        <v>Y</v>
      </c>
      <c r="P5999" s="21">
        <f>'Actions-Copy'!S5999</f>
        <v>0</v>
      </c>
    </row>
    <row r="6000" spans="1:16" ht="28.5" hidden="1" customHeight="1" x14ac:dyDescent="0.25">
      <c r="A6000" t="e">
        <f>VLOOKUP('Actions-Copy'!C6000,ModuleNames,4,FALSE)</f>
        <v>#N/A</v>
      </c>
      <c r="B6000" t="e">
        <f>VLOOKUP('Actions-Copy'!C6000,ModuleNames,3,FALSE)</f>
        <v>#N/A</v>
      </c>
      <c r="C6000" t="e">
        <f>VLOOKUP('Actions-Copy'!C6000,ModuleNames,2,FALSE)</f>
        <v>#N/A</v>
      </c>
      <c r="D6000" s="21">
        <f>'Actions-Copy'!D6000</f>
        <v>0</v>
      </c>
      <c r="E6000">
        <f>(IF(ISBLANK('Actions-Copy'!F6000),'Actions-Copy'!D6000,'Actions-Copy'!F6000))</f>
        <v>0</v>
      </c>
      <c r="F6000" s="21">
        <f>'Actions-Copy'!C6000</f>
        <v>0</v>
      </c>
      <c r="G6000" s="21">
        <f>'Actions-Copy'!B6000</f>
        <v>0</v>
      </c>
      <c r="H6000" s="21">
        <f>'Actions-Copy'!A6000</f>
        <v>0</v>
      </c>
      <c r="I6000" t="str">
        <f>IF(ISBLANK('Actions-Copy'!O6000),"","Y")</f>
        <v/>
      </c>
      <c r="J6000">
        <f>'Actions-Copy'!O6000</f>
        <v>0</v>
      </c>
      <c r="K6000" t="str">
        <f>IF(ISNUMBER(SEARCH(Module_Name_Short&amp;"_"&amp;SUBSTITUTE(Title," ",""),'Actions-Copy'!$S6000,1)),"X","")</f>
        <v/>
      </c>
      <c r="L6000" t="str">
        <f>IF(ISNUMBER(SEARCH(Module_Name_Short&amp;"_"&amp;SUBSTITUTE(Title," ",""),'Actions-Copy'!$S6000,1)),"X","")</f>
        <v/>
      </c>
      <c r="M6000" t="str">
        <f>IF(ISNUMBER(SEARCH(Module_Name_Short&amp;"_"&amp;SUBSTITUTE(Title," ",""),'Actions-Copy'!$S6000,1)),"X","")</f>
        <v/>
      </c>
      <c r="N6000" t="str">
        <f>IF(ISNUMBER(SEARCH(Module_Name_Short&amp;"_"&amp;SUBSTITUTE(Title," ",""),'Actions-Copy'!$S6000,1)),"X","")</f>
        <v/>
      </c>
      <c r="O6000" t="str">
        <f t="shared" si="12"/>
        <v>Y</v>
      </c>
      <c r="P6000" s="21">
        <f>'Actions-Copy'!S6000</f>
        <v>0</v>
      </c>
    </row>
  </sheetData>
  <autoFilter ref="A1:P6000">
    <filterColumn colId="1">
      <filters>
        <filter val="Finance"/>
        <filter val="Requisitions"/>
        <filter val="Staff"/>
        <filter val="Stores"/>
      </filters>
    </filterColumn>
    <filterColumn colId="3">
      <filters>
        <filter val="Custom"/>
        <filter val="Delete"/>
        <filter val="Edit"/>
        <filter val="Export (Csv)"/>
        <filter val="New"/>
        <filter val="Report (Pdf)"/>
        <filter val="Select"/>
      </filters>
    </filterColumn>
    <filterColumn colId="15">
      <filters>
        <filter val="Admin_Admin"/>
        <filter val="Finance_Admin"/>
        <filter val="Finance_Manager"/>
        <filter val="Finance_User"/>
        <filter val="Finance_Users"/>
        <filter val="Finance_View"/>
        <filter val="Req_Admin"/>
        <filter val="Req_Manager"/>
        <filter val="Req_User"/>
        <filter val="Req_View"/>
        <filter val="Staff_Admin"/>
        <filter val="Staff_Manager"/>
        <filter val="Staff_User"/>
        <filter val="Staff_View"/>
        <filter val="Store_View"/>
        <filter val="Stores_Admin"/>
        <filter val="Stores_Manager"/>
        <filter val="Stores_User"/>
        <filter val="Stores_View"/>
      </filters>
    </filterColumn>
  </autoFilter>
  <sortState ref="A460:P5793">
    <sortCondition ref="B2:B6000"/>
    <sortCondition ref="C2:C6000"/>
    <sortCondition ref="E2:E600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207"/>
  <sheetViews>
    <sheetView workbookViewId="0">
      <selection activeCell="D21" sqref="D21"/>
    </sheetView>
  </sheetViews>
  <sheetFormatPr defaultRowHeight="15" x14ac:dyDescent="0.25"/>
  <cols>
    <col min="1" max="1" width="31.28515625" bestFit="1" customWidth="1"/>
    <col min="2" max="2" width="32.7109375" customWidth="1"/>
  </cols>
  <sheetData>
    <row r="1" spans="1:4" x14ac:dyDescent="0.25">
      <c r="A1" s="10" t="s">
        <v>281</v>
      </c>
      <c r="B1" t="s">
        <v>841</v>
      </c>
      <c r="C1" t="s">
        <v>841</v>
      </c>
      <c r="D1" t="str">
        <f>C1</f>
        <v xml:space="preserve"> </v>
      </c>
    </row>
    <row r="2" spans="1:4" x14ac:dyDescent="0.25">
      <c r="A2" s="11" t="s">
        <v>408</v>
      </c>
      <c r="B2" t="s">
        <v>1233</v>
      </c>
      <c r="C2" t="s">
        <v>1335</v>
      </c>
      <c r="D2" t="str">
        <f>C2</f>
        <v>Finance</v>
      </c>
    </row>
    <row r="3" spans="1:4" x14ac:dyDescent="0.25">
      <c r="A3" s="11" t="s">
        <v>779</v>
      </c>
      <c r="B3" t="s">
        <v>989</v>
      </c>
      <c r="C3" t="s">
        <v>1335</v>
      </c>
      <c r="D3" t="str">
        <f>C3</f>
        <v>Finance</v>
      </c>
    </row>
    <row r="4" spans="1:4" x14ac:dyDescent="0.25">
      <c r="A4" s="11" t="s">
        <v>283</v>
      </c>
      <c r="B4" t="s">
        <v>989</v>
      </c>
      <c r="C4" t="s">
        <v>1335</v>
      </c>
      <c r="D4" t="str">
        <f>C4</f>
        <v>Finance</v>
      </c>
    </row>
    <row r="5" spans="1:4" x14ac:dyDescent="0.25">
      <c r="A5" s="11" t="s">
        <v>278</v>
      </c>
      <c r="B5" t="s">
        <v>1337</v>
      </c>
      <c r="C5" t="s">
        <v>1335</v>
      </c>
      <c r="D5" t="str">
        <f>C5</f>
        <v>Finance</v>
      </c>
    </row>
    <row r="6" spans="1:4" x14ac:dyDescent="0.25">
      <c r="A6" s="11" t="s">
        <v>621</v>
      </c>
      <c r="B6" t="s">
        <v>1338</v>
      </c>
      <c r="C6" t="s">
        <v>1335</v>
      </c>
      <c r="D6" t="str">
        <f>C6</f>
        <v>Finance</v>
      </c>
    </row>
    <row r="7" spans="1:4" x14ac:dyDescent="0.25">
      <c r="A7" s="11" t="s">
        <v>292</v>
      </c>
      <c r="B7" t="s">
        <v>1233</v>
      </c>
      <c r="C7" t="s">
        <v>1335</v>
      </c>
      <c r="D7" t="str">
        <f>C7</f>
        <v>Finance</v>
      </c>
    </row>
    <row r="8" spans="1:4" x14ac:dyDescent="0.25">
      <c r="A8" s="11" t="s">
        <v>378</v>
      </c>
      <c r="B8" t="s">
        <v>1345</v>
      </c>
      <c r="C8" t="s">
        <v>1335</v>
      </c>
      <c r="D8" t="str">
        <f>C8</f>
        <v>Finance</v>
      </c>
    </row>
    <row r="9" spans="1:4" x14ac:dyDescent="0.25">
      <c r="A9" s="11" t="s">
        <v>298</v>
      </c>
      <c r="B9" t="s">
        <v>1346</v>
      </c>
      <c r="C9" t="s">
        <v>1335</v>
      </c>
      <c r="D9" t="str">
        <f>C9</f>
        <v>Finance</v>
      </c>
    </row>
    <row r="10" spans="1:4" x14ac:dyDescent="0.25">
      <c r="A10" s="11" t="s">
        <v>301</v>
      </c>
      <c r="B10" t="s">
        <v>1347</v>
      </c>
      <c r="C10" t="s">
        <v>1335</v>
      </c>
      <c r="D10" t="str">
        <f>C10</f>
        <v>Finance</v>
      </c>
    </row>
    <row r="11" spans="1:4" x14ac:dyDescent="0.25">
      <c r="A11" s="11" t="s">
        <v>302</v>
      </c>
      <c r="B11" t="s">
        <v>1348</v>
      </c>
      <c r="C11" t="s">
        <v>1335</v>
      </c>
      <c r="D11" t="str">
        <f>C11</f>
        <v>Finance</v>
      </c>
    </row>
    <row r="12" spans="1:4" x14ac:dyDescent="0.25">
      <c r="A12" s="11" t="s">
        <v>303</v>
      </c>
      <c r="B12" t="s">
        <v>1223</v>
      </c>
      <c r="C12" t="s">
        <v>1335</v>
      </c>
      <c r="D12" t="str">
        <f>C12</f>
        <v>Finance</v>
      </c>
    </row>
    <row r="13" spans="1:4" x14ac:dyDescent="0.25">
      <c r="A13" s="11" t="s">
        <v>305</v>
      </c>
      <c r="B13" t="s">
        <v>21</v>
      </c>
      <c r="C13" t="s">
        <v>1335</v>
      </c>
      <c r="D13" t="str">
        <f>C13</f>
        <v>Finance</v>
      </c>
    </row>
    <row r="14" spans="1:4" x14ac:dyDescent="0.25">
      <c r="A14" s="11" t="s">
        <v>638</v>
      </c>
      <c r="B14" t="s">
        <v>21</v>
      </c>
      <c r="C14" t="s">
        <v>1335</v>
      </c>
      <c r="D14" t="str">
        <f>C14</f>
        <v>Finance</v>
      </c>
    </row>
    <row r="15" spans="1:4" x14ac:dyDescent="0.25">
      <c r="A15" s="11" t="s">
        <v>328</v>
      </c>
      <c r="B15" t="s">
        <v>848</v>
      </c>
      <c r="C15" t="s">
        <v>1335</v>
      </c>
      <c r="D15" t="str">
        <f>C15</f>
        <v>Finance</v>
      </c>
    </row>
    <row r="16" spans="1:4" x14ac:dyDescent="0.25">
      <c r="A16" s="11" t="s">
        <v>366</v>
      </c>
      <c r="B16" t="s">
        <v>1349</v>
      </c>
      <c r="C16" t="s">
        <v>1335</v>
      </c>
      <c r="D16" t="str">
        <f>C16</f>
        <v>Finance</v>
      </c>
    </row>
    <row r="17" spans="1:4" x14ac:dyDescent="0.25">
      <c r="A17" s="11" t="s">
        <v>369</v>
      </c>
      <c r="B17" t="s">
        <v>849</v>
      </c>
      <c r="C17" t="s">
        <v>1335</v>
      </c>
      <c r="D17" t="str">
        <f>C17</f>
        <v>Finance</v>
      </c>
    </row>
    <row r="18" spans="1:4" x14ac:dyDescent="0.25">
      <c r="A18" s="11" t="s">
        <v>546</v>
      </c>
      <c r="B18" t="s">
        <v>1355</v>
      </c>
      <c r="C18" t="s">
        <v>1335</v>
      </c>
      <c r="D18" t="str">
        <f>C18</f>
        <v>Finance</v>
      </c>
    </row>
    <row r="19" spans="1:4" x14ac:dyDescent="0.25">
      <c r="A19" s="11" t="s">
        <v>572</v>
      </c>
      <c r="B19" t="s">
        <v>1359</v>
      </c>
      <c r="C19" t="s">
        <v>1335</v>
      </c>
      <c r="D19" t="str">
        <f>C19</f>
        <v>Finance</v>
      </c>
    </row>
    <row r="20" spans="1:4" x14ac:dyDescent="0.25">
      <c r="A20" s="11" t="s">
        <v>216</v>
      </c>
      <c r="B20" t="s">
        <v>839</v>
      </c>
      <c r="C20" t="s">
        <v>853</v>
      </c>
      <c r="D20" t="s">
        <v>1363</v>
      </c>
    </row>
    <row r="21" spans="1:4" x14ac:dyDescent="0.25">
      <c r="A21" s="11" t="s">
        <v>259</v>
      </c>
      <c r="B21" t="s">
        <v>840</v>
      </c>
      <c r="C21" t="s">
        <v>853</v>
      </c>
      <c r="D21" t="s">
        <v>1363</v>
      </c>
    </row>
    <row r="22" spans="1:4" x14ac:dyDescent="0.25">
      <c r="A22" s="11" t="s">
        <v>293</v>
      </c>
      <c r="B22" t="s">
        <v>1342</v>
      </c>
      <c r="C22" t="s">
        <v>853</v>
      </c>
      <c r="D22" t="s">
        <v>1363</v>
      </c>
    </row>
    <row r="23" spans="1:4" x14ac:dyDescent="0.25">
      <c r="A23" s="18" t="s">
        <v>29</v>
      </c>
      <c r="B23" t="s">
        <v>853</v>
      </c>
      <c r="C23" t="s">
        <v>853</v>
      </c>
      <c r="D23" t="s">
        <v>1363</v>
      </c>
    </row>
    <row r="24" spans="1:4" x14ac:dyDescent="0.25">
      <c r="A24" s="18" t="s">
        <v>50</v>
      </c>
      <c r="B24" t="s">
        <v>842</v>
      </c>
      <c r="C24" t="s">
        <v>853</v>
      </c>
      <c r="D24" t="s">
        <v>1363</v>
      </c>
    </row>
    <row r="25" spans="1:4" x14ac:dyDescent="0.25">
      <c r="A25" s="11" t="s">
        <v>24</v>
      </c>
      <c r="B25" t="s">
        <v>842</v>
      </c>
      <c r="C25" t="s">
        <v>853</v>
      </c>
      <c r="D25" t="s">
        <v>1363</v>
      </c>
    </row>
    <row r="26" spans="1:4" x14ac:dyDescent="0.25">
      <c r="A26" s="11" t="s">
        <v>468</v>
      </c>
      <c r="B26" t="s">
        <v>843</v>
      </c>
      <c r="C26" t="s">
        <v>853</v>
      </c>
      <c r="D26" t="s">
        <v>1363</v>
      </c>
    </row>
    <row r="27" spans="1:4" x14ac:dyDescent="0.25">
      <c r="A27" s="11" t="s">
        <v>409</v>
      </c>
      <c r="B27" t="s">
        <v>1351</v>
      </c>
      <c r="C27" t="s">
        <v>853</v>
      </c>
      <c r="D27" t="s">
        <v>1363</v>
      </c>
    </row>
    <row r="28" spans="1:4" x14ac:dyDescent="0.25">
      <c r="A28" s="11" t="s">
        <v>410</v>
      </c>
      <c r="B28" t="s">
        <v>1017</v>
      </c>
      <c r="C28" t="s">
        <v>853</v>
      </c>
      <c r="D28" t="s">
        <v>1363</v>
      </c>
    </row>
    <row r="29" spans="1:4" x14ac:dyDescent="0.25">
      <c r="A29" s="11" t="s">
        <v>427</v>
      </c>
      <c r="B29" t="s">
        <v>1352</v>
      </c>
      <c r="C29" t="s">
        <v>853</v>
      </c>
      <c r="D29" t="s">
        <v>1363</v>
      </c>
    </row>
    <row r="30" spans="1:4" x14ac:dyDescent="0.25">
      <c r="A30" s="11" t="s">
        <v>458</v>
      </c>
      <c r="B30" t="s">
        <v>1214</v>
      </c>
      <c r="C30" t="s">
        <v>853</v>
      </c>
      <c r="D30" t="s">
        <v>1363</v>
      </c>
    </row>
    <row r="31" spans="1:4" x14ac:dyDescent="0.25">
      <c r="A31" s="11" t="s">
        <v>277</v>
      </c>
      <c r="B31" t="s">
        <v>1064</v>
      </c>
      <c r="C31" t="s">
        <v>448</v>
      </c>
      <c r="D31" t="str">
        <f>C31</f>
        <v>Staff</v>
      </c>
    </row>
    <row r="32" spans="1:4" x14ac:dyDescent="0.25">
      <c r="A32" s="11" t="s">
        <v>295</v>
      </c>
      <c r="B32" t="s">
        <v>1343</v>
      </c>
      <c r="C32" t="s">
        <v>448</v>
      </c>
      <c r="D32" t="str">
        <f>C32</f>
        <v>Staff</v>
      </c>
    </row>
    <row r="33" spans="1:4" x14ac:dyDescent="0.25">
      <c r="A33" s="18" t="s">
        <v>424</v>
      </c>
      <c r="B33" t="s">
        <v>1344</v>
      </c>
      <c r="C33" t="s">
        <v>448</v>
      </c>
      <c r="D33" t="str">
        <f>C33</f>
        <v>Staff</v>
      </c>
    </row>
    <row r="34" spans="1:4" x14ac:dyDescent="0.25">
      <c r="A34" s="11" t="s">
        <v>407</v>
      </c>
      <c r="B34" t="s">
        <v>16</v>
      </c>
      <c r="C34" t="s">
        <v>448</v>
      </c>
      <c r="D34" t="str">
        <f>C34</f>
        <v>Staff</v>
      </c>
    </row>
    <row r="35" spans="1:4" x14ac:dyDescent="0.25">
      <c r="A35" s="11" t="s">
        <v>494</v>
      </c>
      <c r="B35" t="s">
        <v>1354</v>
      </c>
      <c r="C35" t="s">
        <v>448</v>
      </c>
      <c r="D35" t="str">
        <f>C35</f>
        <v>Staff</v>
      </c>
    </row>
    <row r="36" spans="1:4" x14ac:dyDescent="0.25">
      <c r="A36" s="18" t="s">
        <v>448</v>
      </c>
      <c r="B36" t="s">
        <v>448</v>
      </c>
      <c r="C36" t="s">
        <v>448</v>
      </c>
      <c r="D36" t="str">
        <f>C36</f>
        <v>Staff</v>
      </c>
    </row>
    <row r="37" spans="1:4" x14ac:dyDescent="0.25">
      <c r="A37" s="11" t="s">
        <v>556</v>
      </c>
      <c r="B37" t="s">
        <v>976</v>
      </c>
      <c r="C37" t="s">
        <v>448</v>
      </c>
      <c r="D37" t="str">
        <f>C37</f>
        <v>Staff</v>
      </c>
    </row>
    <row r="38" spans="1:4" x14ac:dyDescent="0.25">
      <c r="A38" s="11" t="s">
        <v>558</v>
      </c>
      <c r="B38" t="s">
        <v>1354</v>
      </c>
      <c r="C38" t="s">
        <v>448</v>
      </c>
      <c r="D38" t="str">
        <f>C38</f>
        <v>Staff</v>
      </c>
    </row>
    <row r="39" spans="1:4" x14ac:dyDescent="0.25">
      <c r="A39" s="11" t="s">
        <v>459</v>
      </c>
      <c r="B39" t="s">
        <v>1356</v>
      </c>
      <c r="C39" t="s">
        <v>448</v>
      </c>
      <c r="D39" t="str">
        <f>C39</f>
        <v>Staff</v>
      </c>
    </row>
    <row r="40" spans="1:4" x14ac:dyDescent="0.25">
      <c r="A40" s="11" t="s">
        <v>569</v>
      </c>
      <c r="B40" t="s">
        <v>1357</v>
      </c>
      <c r="C40" t="s">
        <v>448</v>
      </c>
      <c r="D40" t="str">
        <f>C40</f>
        <v>Staff</v>
      </c>
    </row>
    <row r="41" spans="1:4" x14ac:dyDescent="0.25">
      <c r="A41" s="11" t="s">
        <v>460</v>
      </c>
      <c r="B41" t="s">
        <v>1358</v>
      </c>
      <c r="C41" t="s">
        <v>448</v>
      </c>
      <c r="D41" t="str">
        <f>C41</f>
        <v>Staff</v>
      </c>
    </row>
    <row r="42" spans="1:4" x14ac:dyDescent="0.25">
      <c r="A42" s="11" t="s">
        <v>269</v>
      </c>
      <c r="B42" t="s">
        <v>931</v>
      </c>
      <c r="C42" t="s">
        <v>1334</v>
      </c>
      <c r="D42" t="str">
        <f>C42</f>
        <v>Stores</v>
      </c>
    </row>
    <row r="43" spans="1:4" x14ac:dyDescent="0.25">
      <c r="A43" s="11" t="s">
        <v>275</v>
      </c>
      <c r="B43" t="s">
        <v>1336</v>
      </c>
      <c r="C43" t="s">
        <v>1334</v>
      </c>
      <c r="D43" t="str">
        <f>C43</f>
        <v>Stores</v>
      </c>
    </row>
    <row r="44" spans="1:4" x14ac:dyDescent="0.25">
      <c r="A44" s="18" t="s">
        <v>501</v>
      </c>
      <c r="B44" t="s">
        <v>501</v>
      </c>
      <c r="C44" t="s">
        <v>1334</v>
      </c>
      <c r="D44" t="str">
        <f>C44</f>
        <v>Stores</v>
      </c>
    </row>
    <row r="45" spans="1:4" x14ac:dyDescent="0.25">
      <c r="A45" s="11" t="s">
        <v>499</v>
      </c>
      <c r="B45" t="s">
        <v>1092</v>
      </c>
      <c r="C45" t="s">
        <v>1334</v>
      </c>
      <c r="D45" t="str">
        <f>C45</f>
        <v>Stores</v>
      </c>
    </row>
    <row r="46" spans="1:4" x14ac:dyDescent="0.25">
      <c r="A46" s="11" t="s">
        <v>500</v>
      </c>
      <c r="B46" t="s">
        <v>1092</v>
      </c>
      <c r="C46" t="s">
        <v>1334</v>
      </c>
      <c r="D46" t="str">
        <f>C46</f>
        <v>Stores</v>
      </c>
    </row>
    <row r="47" spans="1:4" x14ac:dyDescent="0.25">
      <c r="A47" s="11" t="s">
        <v>517</v>
      </c>
      <c r="B47" t="s">
        <v>1339</v>
      </c>
      <c r="C47" t="s">
        <v>1334</v>
      </c>
      <c r="D47" t="str">
        <f>C47</f>
        <v>Stores</v>
      </c>
    </row>
    <row r="48" spans="1:4" x14ac:dyDescent="0.25">
      <c r="A48" s="11" t="s">
        <v>518</v>
      </c>
      <c r="B48" t="s">
        <v>1340</v>
      </c>
      <c r="C48" t="s">
        <v>1334</v>
      </c>
      <c r="D48" t="str">
        <f>C48</f>
        <v>Stores</v>
      </c>
    </row>
    <row r="49" spans="1:4" x14ac:dyDescent="0.25">
      <c r="A49" s="11" t="s">
        <v>554</v>
      </c>
      <c r="B49" t="s">
        <v>1341</v>
      </c>
      <c r="C49" t="s">
        <v>1334</v>
      </c>
      <c r="D49" t="str">
        <f>C49</f>
        <v>Stores</v>
      </c>
    </row>
    <row r="50" spans="1:4" x14ac:dyDescent="0.25">
      <c r="A50" s="11" t="s">
        <v>402</v>
      </c>
      <c r="B50" t="s">
        <v>1350</v>
      </c>
      <c r="C50" t="s">
        <v>1334</v>
      </c>
      <c r="D50" t="str">
        <f>C50</f>
        <v>Stores</v>
      </c>
    </row>
    <row r="51" spans="1:4" x14ac:dyDescent="0.25">
      <c r="A51" s="11" t="s">
        <v>526</v>
      </c>
      <c r="B51" t="s">
        <v>526</v>
      </c>
      <c r="C51" t="s">
        <v>1334</v>
      </c>
      <c r="D51" t="str">
        <f>C51</f>
        <v>Stores</v>
      </c>
    </row>
    <row r="52" spans="1:4" x14ac:dyDescent="0.25">
      <c r="A52" s="18" t="s">
        <v>473</v>
      </c>
      <c r="B52" t="s">
        <v>911</v>
      </c>
      <c r="C52" t="s">
        <v>1334</v>
      </c>
      <c r="D52" t="str">
        <f>C52</f>
        <v>Stores</v>
      </c>
    </row>
    <row r="53" spans="1:4" x14ac:dyDescent="0.25">
      <c r="A53" s="11" t="s">
        <v>488</v>
      </c>
      <c r="B53" t="s">
        <v>1353</v>
      </c>
      <c r="C53" t="s">
        <v>1334</v>
      </c>
      <c r="D53" t="str">
        <f>C53</f>
        <v>Stores</v>
      </c>
    </row>
    <row r="54" spans="1:4" x14ac:dyDescent="0.25">
      <c r="A54" s="11" t="s">
        <v>532</v>
      </c>
      <c r="B54" t="s">
        <v>532</v>
      </c>
      <c r="C54" t="s">
        <v>1334</v>
      </c>
      <c r="D54" t="str">
        <f>C54</f>
        <v>Stores</v>
      </c>
    </row>
    <row r="55" spans="1:4" x14ac:dyDescent="0.25">
      <c r="A55" s="11" t="s">
        <v>496</v>
      </c>
      <c r="B55" t="s">
        <v>383</v>
      </c>
      <c r="C55" t="s">
        <v>1334</v>
      </c>
      <c r="D55" t="str">
        <f>C55</f>
        <v>Stores</v>
      </c>
    </row>
    <row r="56" spans="1:4" x14ac:dyDescent="0.25">
      <c r="A56" s="11" t="s">
        <v>541</v>
      </c>
      <c r="B56" t="s">
        <v>1133</v>
      </c>
      <c r="C56" t="s">
        <v>1334</v>
      </c>
      <c r="D56" t="str">
        <f>C56</f>
        <v>Stores</v>
      </c>
    </row>
    <row r="57" spans="1:4" x14ac:dyDescent="0.25">
      <c r="A57" s="18" t="s">
        <v>578</v>
      </c>
      <c r="B57" t="s">
        <v>851</v>
      </c>
      <c r="C57" t="s">
        <v>1334</v>
      </c>
      <c r="D57" t="str">
        <f>C57</f>
        <v>Stores</v>
      </c>
    </row>
    <row r="58" spans="1:4" x14ac:dyDescent="0.25">
      <c r="A58" s="18" t="s">
        <v>600</v>
      </c>
      <c r="B58" t="s">
        <v>852</v>
      </c>
      <c r="C58" t="s">
        <v>1334</v>
      </c>
      <c r="D58" t="str">
        <f>C58</f>
        <v>Stores</v>
      </c>
    </row>
    <row r="59" spans="1:4" x14ac:dyDescent="0.25">
      <c r="A59" s="11" t="s">
        <v>296</v>
      </c>
      <c r="B59" t="s">
        <v>1128</v>
      </c>
      <c r="C59" t="s">
        <v>1334</v>
      </c>
      <c r="D59" t="str">
        <f>C59</f>
        <v>Stores</v>
      </c>
    </row>
    <row r="60" spans="1:4" x14ac:dyDescent="0.25">
      <c r="A60" s="18" t="s">
        <v>533</v>
      </c>
      <c r="B60" t="s">
        <v>850</v>
      </c>
      <c r="C60" t="s">
        <v>1334</v>
      </c>
      <c r="D60" t="str">
        <f>C60</f>
        <v>Stores</v>
      </c>
    </row>
    <row r="61" spans="1:4" x14ac:dyDescent="0.25">
      <c r="A61" s="11" t="s">
        <v>553</v>
      </c>
      <c r="B61" t="s">
        <v>1101</v>
      </c>
      <c r="C61" t="s">
        <v>1334</v>
      </c>
      <c r="D61" t="str">
        <f>C61</f>
        <v>Stores</v>
      </c>
    </row>
    <row r="62" spans="1:4" x14ac:dyDescent="0.25">
      <c r="A62" s="11" t="s">
        <v>168</v>
      </c>
      <c r="B62" t="s">
        <v>841</v>
      </c>
      <c r="D62">
        <f>C62</f>
        <v>0</v>
      </c>
    </row>
    <row r="63" spans="1:4" x14ac:dyDescent="0.25">
      <c r="A63" s="11" t="s">
        <v>194</v>
      </c>
      <c r="D63">
        <f>C63</f>
        <v>0</v>
      </c>
    </row>
    <row r="64" spans="1:4" x14ac:dyDescent="0.25">
      <c r="A64" s="11" t="s">
        <v>196</v>
      </c>
      <c r="D64">
        <f>C64</f>
        <v>0</v>
      </c>
    </row>
    <row r="65" spans="1:4" x14ac:dyDescent="0.25">
      <c r="A65" s="11" t="s">
        <v>198</v>
      </c>
      <c r="D65">
        <f>C65</f>
        <v>0</v>
      </c>
    </row>
    <row r="66" spans="1:4" x14ac:dyDescent="0.25">
      <c r="A66" s="11" t="s">
        <v>617</v>
      </c>
      <c r="D66">
        <f>C66</f>
        <v>0</v>
      </c>
    </row>
    <row r="67" spans="1:4" x14ac:dyDescent="0.25">
      <c r="A67" s="11" t="s">
        <v>618</v>
      </c>
      <c r="D67">
        <f>C67</f>
        <v>0</v>
      </c>
    </row>
    <row r="68" spans="1:4" x14ac:dyDescent="0.25">
      <c r="A68" s="11" t="s">
        <v>200</v>
      </c>
      <c r="D68">
        <f>C68</f>
        <v>0</v>
      </c>
    </row>
    <row r="69" spans="1:4" x14ac:dyDescent="0.25">
      <c r="A69" s="18" t="s">
        <v>207</v>
      </c>
      <c r="D69">
        <f>C69</f>
        <v>0</v>
      </c>
    </row>
    <row r="70" spans="1:4" x14ac:dyDescent="0.25">
      <c r="A70" s="11" t="s">
        <v>208</v>
      </c>
      <c r="D70">
        <f>C70</f>
        <v>0</v>
      </c>
    </row>
    <row r="71" spans="1:4" x14ac:dyDescent="0.25">
      <c r="A71" s="11" t="s">
        <v>209</v>
      </c>
      <c r="D71">
        <f>C71</f>
        <v>0</v>
      </c>
    </row>
    <row r="72" spans="1:4" x14ac:dyDescent="0.25">
      <c r="A72" s="11" t="s">
        <v>766</v>
      </c>
      <c r="D72">
        <f>C72</f>
        <v>0</v>
      </c>
    </row>
    <row r="73" spans="1:4" x14ac:dyDescent="0.25">
      <c r="A73" s="11" t="s">
        <v>210</v>
      </c>
      <c r="D73">
        <f>C73</f>
        <v>0</v>
      </c>
    </row>
    <row r="74" spans="1:4" x14ac:dyDescent="0.25">
      <c r="A74" s="11" t="s">
        <v>212</v>
      </c>
      <c r="D74">
        <f>C74</f>
        <v>0</v>
      </c>
    </row>
    <row r="75" spans="1:4" x14ac:dyDescent="0.25">
      <c r="A75" s="11" t="s">
        <v>213</v>
      </c>
      <c r="D75">
        <f>C75</f>
        <v>0</v>
      </c>
    </row>
    <row r="76" spans="1:4" x14ac:dyDescent="0.25">
      <c r="A76" s="11" t="s">
        <v>214</v>
      </c>
      <c r="D76">
        <f>C76</f>
        <v>0</v>
      </c>
    </row>
    <row r="77" spans="1:4" x14ac:dyDescent="0.25">
      <c r="A77" s="11" t="s">
        <v>619</v>
      </c>
      <c r="D77">
        <f>C77</f>
        <v>0</v>
      </c>
    </row>
    <row r="78" spans="1:4" x14ac:dyDescent="0.25">
      <c r="A78" s="11" t="s">
        <v>266</v>
      </c>
      <c r="D78">
        <f>C78</f>
        <v>0</v>
      </c>
    </row>
    <row r="79" spans="1:4" x14ac:dyDescent="0.25">
      <c r="A79" s="11" t="s">
        <v>620</v>
      </c>
      <c r="D79">
        <f>C79</f>
        <v>0</v>
      </c>
    </row>
    <row r="80" spans="1:4" x14ac:dyDescent="0.25">
      <c r="A80" s="11" t="s">
        <v>794</v>
      </c>
      <c r="D80">
        <f>C80</f>
        <v>0</v>
      </c>
    </row>
    <row r="81" spans="1:4" x14ac:dyDescent="0.25">
      <c r="A81" s="11" t="s">
        <v>795</v>
      </c>
      <c r="D81">
        <f>C81</f>
        <v>0</v>
      </c>
    </row>
    <row r="82" spans="1:4" x14ac:dyDescent="0.25">
      <c r="A82" s="11" t="s">
        <v>796</v>
      </c>
      <c r="D82">
        <f>C82</f>
        <v>0</v>
      </c>
    </row>
    <row r="83" spans="1:4" x14ac:dyDescent="0.25">
      <c r="A83" s="11" t="s">
        <v>797</v>
      </c>
      <c r="D83">
        <f>C83</f>
        <v>0</v>
      </c>
    </row>
    <row r="84" spans="1:4" x14ac:dyDescent="0.25">
      <c r="A84" s="11" t="s">
        <v>798</v>
      </c>
      <c r="D84">
        <f>C84</f>
        <v>0</v>
      </c>
    </row>
    <row r="85" spans="1:4" x14ac:dyDescent="0.25">
      <c r="A85" s="11" t="s">
        <v>799</v>
      </c>
      <c r="D85">
        <f>C85</f>
        <v>0</v>
      </c>
    </row>
    <row r="86" spans="1:4" x14ac:dyDescent="0.25">
      <c r="A86" s="11" t="s">
        <v>267</v>
      </c>
      <c r="D86">
        <f>C86</f>
        <v>0</v>
      </c>
    </row>
    <row r="87" spans="1:4" x14ac:dyDescent="0.25">
      <c r="A87" s="11" t="s">
        <v>800</v>
      </c>
      <c r="D87">
        <f>C87</f>
        <v>0</v>
      </c>
    </row>
    <row r="88" spans="1:4" x14ac:dyDescent="0.25">
      <c r="A88" s="11" t="s">
        <v>268</v>
      </c>
      <c r="D88">
        <f>C88</f>
        <v>0</v>
      </c>
    </row>
    <row r="89" spans="1:4" x14ac:dyDescent="0.25">
      <c r="A89" s="11" t="s">
        <v>801</v>
      </c>
      <c r="D89">
        <f>C89</f>
        <v>0</v>
      </c>
    </row>
    <row r="90" spans="1:4" x14ac:dyDescent="0.25">
      <c r="A90" s="11" t="s">
        <v>802</v>
      </c>
      <c r="D90">
        <f>C90</f>
        <v>0</v>
      </c>
    </row>
    <row r="91" spans="1:4" x14ac:dyDescent="0.25">
      <c r="A91" s="11" t="s">
        <v>282</v>
      </c>
      <c r="D91">
        <f>C91</f>
        <v>0</v>
      </c>
    </row>
    <row r="92" spans="1:4" x14ac:dyDescent="0.25">
      <c r="A92" s="11" t="s">
        <v>287</v>
      </c>
      <c r="D92">
        <f>C92</f>
        <v>0</v>
      </c>
    </row>
    <row r="93" spans="1:4" x14ac:dyDescent="0.25">
      <c r="A93" s="11" t="s">
        <v>803</v>
      </c>
      <c r="D93">
        <f>C93</f>
        <v>0</v>
      </c>
    </row>
    <row r="94" spans="1:4" x14ac:dyDescent="0.25">
      <c r="A94" s="11" t="s">
        <v>288</v>
      </c>
      <c r="D94">
        <f>C94</f>
        <v>0</v>
      </c>
    </row>
    <row r="95" spans="1:4" x14ac:dyDescent="0.25">
      <c r="A95" s="11" t="s">
        <v>635</v>
      </c>
      <c r="D95">
        <f>C95</f>
        <v>0</v>
      </c>
    </row>
    <row r="96" spans="1:4" x14ac:dyDescent="0.25">
      <c r="A96" s="11" t="s">
        <v>289</v>
      </c>
      <c r="D96">
        <f>C96</f>
        <v>0</v>
      </c>
    </row>
    <row r="97" spans="1:4" x14ac:dyDescent="0.25">
      <c r="A97" s="11" t="s">
        <v>636</v>
      </c>
      <c r="D97">
        <f>C97</f>
        <v>0</v>
      </c>
    </row>
    <row r="98" spans="1:4" x14ac:dyDescent="0.25">
      <c r="A98" s="11" t="s">
        <v>290</v>
      </c>
      <c r="D98">
        <f>C98</f>
        <v>0</v>
      </c>
    </row>
    <row r="99" spans="1:4" x14ac:dyDescent="0.25">
      <c r="A99" s="11" t="s">
        <v>775</v>
      </c>
      <c r="D99">
        <f>C99</f>
        <v>0</v>
      </c>
    </row>
    <row r="100" spans="1:4" x14ac:dyDescent="0.25">
      <c r="A100" s="11" t="s">
        <v>804</v>
      </c>
      <c r="D100">
        <f>C100</f>
        <v>0</v>
      </c>
    </row>
    <row r="101" spans="1:4" x14ac:dyDescent="0.25">
      <c r="A101" s="11" t="s">
        <v>637</v>
      </c>
      <c r="D101">
        <f>C101</f>
        <v>0</v>
      </c>
    </row>
    <row r="102" spans="1:4" x14ac:dyDescent="0.25">
      <c r="A102" s="11" t="s">
        <v>805</v>
      </c>
      <c r="D102">
        <f>C102</f>
        <v>0</v>
      </c>
    </row>
    <row r="103" spans="1:4" x14ac:dyDescent="0.25">
      <c r="A103" s="11" t="s">
        <v>300</v>
      </c>
      <c r="D103">
        <f>C103</f>
        <v>0</v>
      </c>
    </row>
    <row r="104" spans="1:4" x14ac:dyDescent="0.25">
      <c r="A104" s="11" t="s">
        <v>806</v>
      </c>
      <c r="D104">
        <f>C104</f>
        <v>0</v>
      </c>
    </row>
    <row r="105" spans="1:4" x14ac:dyDescent="0.25">
      <c r="A105" s="11" t="s">
        <v>807</v>
      </c>
      <c r="D105">
        <f>C105</f>
        <v>0</v>
      </c>
    </row>
    <row r="106" spans="1:4" x14ac:dyDescent="0.25">
      <c r="A106" s="11" t="s">
        <v>808</v>
      </c>
      <c r="D106">
        <f>C106</f>
        <v>0</v>
      </c>
    </row>
    <row r="107" spans="1:4" x14ac:dyDescent="0.25">
      <c r="A107" s="11" t="s">
        <v>809</v>
      </c>
      <c r="D107">
        <f>C107</f>
        <v>0</v>
      </c>
    </row>
    <row r="108" spans="1:4" x14ac:dyDescent="0.25">
      <c r="A108" s="11" t="s">
        <v>810</v>
      </c>
      <c r="D108">
        <f>C108</f>
        <v>0</v>
      </c>
    </row>
    <row r="109" spans="1:4" x14ac:dyDescent="0.25">
      <c r="A109" s="11" t="s">
        <v>811</v>
      </c>
      <c r="D109">
        <f>C109</f>
        <v>0</v>
      </c>
    </row>
    <row r="110" spans="1:4" x14ac:dyDescent="0.25">
      <c r="A110" s="11" t="s">
        <v>639</v>
      </c>
      <c r="D110">
        <f>C110</f>
        <v>0</v>
      </c>
    </row>
    <row r="111" spans="1:4" x14ac:dyDescent="0.25">
      <c r="A111" s="11" t="s">
        <v>375</v>
      </c>
      <c r="D111">
        <f>C111</f>
        <v>0</v>
      </c>
    </row>
    <row r="112" spans="1:4" x14ac:dyDescent="0.25">
      <c r="A112" s="11" t="s">
        <v>376</v>
      </c>
      <c r="D112">
        <f>C112</f>
        <v>0</v>
      </c>
    </row>
    <row r="113" spans="1:4" x14ac:dyDescent="0.25">
      <c r="A113" s="11" t="s">
        <v>640</v>
      </c>
      <c r="D113">
        <f>C113</f>
        <v>0</v>
      </c>
    </row>
    <row r="114" spans="1:4" x14ac:dyDescent="0.25">
      <c r="A114" s="11" t="s">
        <v>432</v>
      </c>
      <c r="D114">
        <f>C114</f>
        <v>0</v>
      </c>
    </row>
    <row r="115" spans="1:4" x14ac:dyDescent="0.25">
      <c r="A115" s="11" t="s">
        <v>385</v>
      </c>
      <c r="D115">
        <f>C115</f>
        <v>0</v>
      </c>
    </row>
    <row r="116" spans="1:4" x14ac:dyDescent="0.25">
      <c r="A116" s="11" t="s">
        <v>386</v>
      </c>
      <c r="D116">
        <f>C116</f>
        <v>0</v>
      </c>
    </row>
    <row r="117" spans="1:4" x14ac:dyDescent="0.25">
      <c r="A117" s="11" t="s">
        <v>641</v>
      </c>
      <c r="D117">
        <f>C117</f>
        <v>0</v>
      </c>
    </row>
    <row r="118" spans="1:4" x14ac:dyDescent="0.25">
      <c r="A118" s="18" t="s">
        <v>642</v>
      </c>
      <c r="D118">
        <f>C118</f>
        <v>0</v>
      </c>
    </row>
    <row r="119" spans="1:4" x14ac:dyDescent="0.25">
      <c r="A119" s="18" t="s">
        <v>387</v>
      </c>
      <c r="D119">
        <f>C119</f>
        <v>0</v>
      </c>
    </row>
    <row r="120" spans="1:4" x14ac:dyDescent="0.25">
      <c r="A120" s="11" t="s">
        <v>400</v>
      </c>
      <c r="D120">
        <f>C120</f>
        <v>0</v>
      </c>
    </row>
    <row r="121" spans="1:4" x14ac:dyDescent="0.25">
      <c r="A121" s="11" t="s">
        <v>812</v>
      </c>
      <c r="D121">
        <f>C121</f>
        <v>0</v>
      </c>
    </row>
    <row r="122" spans="1:4" x14ac:dyDescent="0.25">
      <c r="A122" s="11" t="s">
        <v>401</v>
      </c>
      <c r="D122">
        <f>C122</f>
        <v>0</v>
      </c>
    </row>
    <row r="123" spans="1:4" x14ac:dyDescent="0.25">
      <c r="A123" s="18" t="s">
        <v>643</v>
      </c>
      <c r="D123">
        <f>C123</f>
        <v>0</v>
      </c>
    </row>
    <row r="124" spans="1:4" x14ac:dyDescent="0.25">
      <c r="A124" s="11" t="s">
        <v>644</v>
      </c>
      <c r="D124">
        <f>C124</f>
        <v>0</v>
      </c>
    </row>
    <row r="125" spans="1:4" x14ac:dyDescent="0.25">
      <c r="A125" s="11" t="s">
        <v>645</v>
      </c>
      <c r="D125">
        <f>C125</f>
        <v>0</v>
      </c>
    </row>
    <row r="126" spans="1:4" x14ac:dyDescent="0.25">
      <c r="A126" s="18" t="s">
        <v>443</v>
      </c>
      <c r="B126" t="s">
        <v>841</v>
      </c>
      <c r="D126">
        <f>C126</f>
        <v>0</v>
      </c>
    </row>
    <row r="127" spans="1:4" x14ac:dyDescent="0.25">
      <c r="A127" s="11" t="s">
        <v>646</v>
      </c>
      <c r="D127">
        <f>C127</f>
        <v>0</v>
      </c>
    </row>
    <row r="128" spans="1:4" x14ac:dyDescent="0.25">
      <c r="A128" s="11" t="s">
        <v>813</v>
      </c>
      <c r="D128">
        <f>C128</f>
        <v>0</v>
      </c>
    </row>
    <row r="129" spans="1:5" x14ac:dyDescent="0.25">
      <c r="A129" s="11" t="s">
        <v>814</v>
      </c>
      <c r="D129">
        <f>C129</f>
        <v>0</v>
      </c>
    </row>
    <row r="130" spans="1:5" x14ac:dyDescent="0.25">
      <c r="A130" s="11" t="s">
        <v>815</v>
      </c>
      <c r="D130">
        <f>C130</f>
        <v>0</v>
      </c>
    </row>
    <row r="131" spans="1:5" x14ac:dyDescent="0.25">
      <c r="A131" s="11" t="s">
        <v>441</v>
      </c>
      <c r="D131">
        <f>C131</f>
        <v>0</v>
      </c>
    </row>
    <row r="132" spans="1:5" x14ac:dyDescent="0.25">
      <c r="A132" s="11" t="s">
        <v>816</v>
      </c>
      <c r="D132">
        <f>C132</f>
        <v>0</v>
      </c>
    </row>
    <row r="133" spans="1:5" x14ac:dyDescent="0.25">
      <c r="A133" s="11" t="s">
        <v>817</v>
      </c>
      <c r="D133">
        <f>C133</f>
        <v>0</v>
      </c>
    </row>
    <row r="134" spans="1:5" x14ac:dyDescent="0.25">
      <c r="A134" s="11" t="s">
        <v>730</v>
      </c>
      <c r="D134">
        <f>C134</f>
        <v>0</v>
      </c>
    </row>
    <row r="135" spans="1:5" x14ac:dyDescent="0.25">
      <c r="A135" s="11" t="s">
        <v>773</v>
      </c>
      <c r="D135">
        <f>C135</f>
        <v>0</v>
      </c>
    </row>
    <row r="136" spans="1:5" x14ac:dyDescent="0.25">
      <c r="A136" s="11" t="s">
        <v>649</v>
      </c>
      <c r="D136">
        <f>C136</f>
        <v>0</v>
      </c>
    </row>
    <row r="137" spans="1:5" x14ac:dyDescent="0.25">
      <c r="A137" s="11" t="s">
        <v>406</v>
      </c>
      <c r="D137">
        <f>C137</f>
        <v>0</v>
      </c>
    </row>
    <row r="138" spans="1:5" x14ac:dyDescent="0.25">
      <c r="A138" s="11" t="s">
        <v>411</v>
      </c>
      <c r="D138">
        <f>C138</f>
        <v>0</v>
      </c>
    </row>
    <row r="139" spans="1:5" x14ac:dyDescent="0.25">
      <c r="A139" s="11" t="s">
        <v>818</v>
      </c>
      <c r="D139">
        <f>C139</f>
        <v>0</v>
      </c>
      <c r="E139" t="e">
        <f>VLOOKUP('Actions-Copy'!C2,A23:B229,2)</f>
        <v>#N/A</v>
      </c>
    </row>
    <row r="140" spans="1:5" x14ac:dyDescent="0.25">
      <c r="A140" s="11" t="s">
        <v>423</v>
      </c>
      <c r="D140">
        <f>C140</f>
        <v>0</v>
      </c>
    </row>
    <row r="141" spans="1:5" x14ac:dyDescent="0.25">
      <c r="A141" s="11" t="s">
        <v>819</v>
      </c>
      <c r="D141">
        <f>C141</f>
        <v>0</v>
      </c>
    </row>
    <row r="142" spans="1:5" x14ac:dyDescent="0.25">
      <c r="A142" s="11" t="s">
        <v>820</v>
      </c>
      <c r="D142">
        <f>C142</f>
        <v>0</v>
      </c>
    </row>
    <row r="143" spans="1:5" x14ac:dyDescent="0.25">
      <c r="A143" s="11" t="s">
        <v>821</v>
      </c>
      <c r="D143">
        <f>C143</f>
        <v>0</v>
      </c>
    </row>
    <row r="144" spans="1:5" x14ac:dyDescent="0.25">
      <c r="A144" s="11" t="s">
        <v>822</v>
      </c>
      <c r="D144">
        <f>C144</f>
        <v>0</v>
      </c>
    </row>
    <row r="145" spans="1:4" x14ac:dyDescent="0.25">
      <c r="A145" s="11" t="s">
        <v>823</v>
      </c>
      <c r="D145">
        <f>C145</f>
        <v>0</v>
      </c>
    </row>
    <row r="146" spans="1:4" x14ac:dyDescent="0.25">
      <c r="A146" s="11" t="s">
        <v>733</v>
      </c>
      <c r="D146">
        <f>C146</f>
        <v>0</v>
      </c>
    </row>
    <row r="147" spans="1:4" x14ac:dyDescent="0.25">
      <c r="A147" s="11" t="s">
        <v>493</v>
      </c>
      <c r="D147">
        <f>C147</f>
        <v>0</v>
      </c>
    </row>
    <row r="148" spans="1:4" x14ac:dyDescent="0.25">
      <c r="A148" s="11" t="s">
        <v>824</v>
      </c>
      <c r="D148">
        <f>C148</f>
        <v>0</v>
      </c>
    </row>
    <row r="149" spans="1:4" x14ac:dyDescent="0.25">
      <c r="A149" s="11" t="s">
        <v>495</v>
      </c>
      <c r="D149">
        <f>C149</f>
        <v>0</v>
      </c>
    </row>
    <row r="150" spans="1:4" x14ac:dyDescent="0.25">
      <c r="A150" s="11" t="s">
        <v>650</v>
      </c>
      <c r="D150">
        <f>C150</f>
        <v>0</v>
      </c>
    </row>
    <row r="151" spans="1:4" x14ac:dyDescent="0.25">
      <c r="A151" s="11" t="s">
        <v>651</v>
      </c>
      <c r="D151">
        <f>C151</f>
        <v>0</v>
      </c>
    </row>
    <row r="152" spans="1:4" x14ac:dyDescent="0.25">
      <c r="A152" s="11" t="s">
        <v>652</v>
      </c>
      <c r="D152">
        <f>C152</f>
        <v>0</v>
      </c>
    </row>
    <row r="153" spans="1:4" x14ac:dyDescent="0.25">
      <c r="A153" s="11" t="s">
        <v>657</v>
      </c>
      <c r="D153">
        <f>C153</f>
        <v>0</v>
      </c>
    </row>
    <row r="154" spans="1:4" x14ac:dyDescent="0.25">
      <c r="A154" s="11" t="s">
        <v>825</v>
      </c>
      <c r="D154">
        <f>C154</f>
        <v>0</v>
      </c>
    </row>
    <row r="155" spans="1:4" x14ac:dyDescent="0.25">
      <c r="A155" s="11" t="s">
        <v>661</v>
      </c>
      <c r="D155">
        <f>C155</f>
        <v>0</v>
      </c>
    </row>
    <row r="156" spans="1:4" x14ac:dyDescent="0.25">
      <c r="A156" s="11" t="s">
        <v>519</v>
      </c>
      <c r="D156">
        <f>C156</f>
        <v>0</v>
      </c>
    </row>
    <row r="157" spans="1:4" x14ac:dyDescent="0.25">
      <c r="A157" s="11" t="s">
        <v>520</v>
      </c>
      <c r="D157">
        <f>C157</f>
        <v>0</v>
      </c>
    </row>
    <row r="158" spans="1:4" x14ac:dyDescent="0.25">
      <c r="A158" s="11" t="s">
        <v>521</v>
      </c>
      <c r="D158">
        <f>C158</f>
        <v>0</v>
      </c>
    </row>
    <row r="159" spans="1:4" x14ac:dyDescent="0.25">
      <c r="A159" s="11" t="s">
        <v>525</v>
      </c>
      <c r="D159">
        <f>C159</f>
        <v>0</v>
      </c>
    </row>
    <row r="160" spans="1:4" x14ac:dyDescent="0.25">
      <c r="A160" s="11" t="s">
        <v>670</v>
      </c>
      <c r="D160">
        <f>C160</f>
        <v>0</v>
      </c>
    </row>
    <row r="161" spans="1:4" x14ac:dyDescent="0.25">
      <c r="A161" s="11" t="s">
        <v>543</v>
      </c>
      <c r="D161">
        <f>C161</f>
        <v>0</v>
      </c>
    </row>
    <row r="162" spans="1:4" x14ac:dyDescent="0.25">
      <c r="A162" s="11" t="s">
        <v>675</v>
      </c>
      <c r="D162">
        <f>C162</f>
        <v>0</v>
      </c>
    </row>
    <row r="163" spans="1:4" x14ac:dyDescent="0.25">
      <c r="A163" s="11" t="s">
        <v>676</v>
      </c>
      <c r="D163">
        <f>C163</f>
        <v>0</v>
      </c>
    </row>
    <row r="164" spans="1:4" x14ac:dyDescent="0.25">
      <c r="A164" s="11" t="s">
        <v>677</v>
      </c>
      <c r="D164">
        <f>C164</f>
        <v>0</v>
      </c>
    </row>
    <row r="165" spans="1:4" x14ac:dyDescent="0.25">
      <c r="A165" s="11" t="s">
        <v>678</v>
      </c>
      <c r="D165">
        <f>C165</f>
        <v>0</v>
      </c>
    </row>
    <row r="166" spans="1:4" x14ac:dyDescent="0.25">
      <c r="A166" s="11" t="s">
        <v>683</v>
      </c>
      <c r="D166">
        <f>C166</f>
        <v>0</v>
      </c>
    </row>
    <row r="167" spans="1:4" x14ac:dyDescent="0.25">
      <c r="A167" s="11" t="s">
        <v>684</v>
      </c>
      <c r="D167">
        <f>C167</f>
        <v>0</v>
      </c>
    </row>
    <row r="168" spans="1:4" x14ac:dyDescent="0.25">
      <c r="A168" s="11" t="s">
        <v>550</v>
      </c>
      <c r="D168">
        <f>C168</f>
        <v>0</v>
      </c>
    </row>
    <row r="169" spans="1:4" x14ac:dyDescent="0.25">
      <c r="A169" s="11" t="s">
        <v>551</v>
      </c>
      <c r="D169">
        <f>C169</f>
        <v>0</v>
      </c>
    </row>
    <row r="170" spans="1:4" x14ac:dyDescent="0.25">
      <c r="A170" s="11" t="s">
        <v>552</v>
      </c>
      <c r="D170">
        <f>C170</f>
        <v>0</v>
      </c>
    </row>
    <row r="171" spans="1:4" x14ac:dyDescent="0.25">
      <c r="A171" s="11" t="s">
        <v>826</v>
      </c>
      <c r="D171">
        <f>C171</f>
        <v>0</v>
      </c>
    </row>
    <row r="172" spans="1:4" x14ac:dyDescent="0.25">
      <c r="A172" s="11" t="s">
        <v>557</v>
      </c>
      <c r="D172">
        <f>C172</f>
        <v>0</v>
      </c>
    </row>
    <row r="173" spans="1:4" x14ac:dyDescent="0.25">
      <c r="A173" s="11" t="s">
        <v>559</v>
      </c>
      <c r="D173">
        <f>C173</f>
        <v>0</v>
      </c>
    </row>
    <row r="174" spans="1:4" x14ac:dyDescent="0.25">
      <c r="A174" s="18" t="s">
        <v>827</v>
      </c>
      <c r="D174">
        <f>C174</f>
        <v>0</v>
      </c>
    </row>
    <row r="175" spans="1:4" x14ac:dyDescent="0.25">
      <c r="A175" s="11" t="s">
        <v>560</v>
      </c>
      <c r="D175">
        <f>C175</f>
        <v>0</v>
      </c>
    </row>
    <row r="176" spans="1:4" x14ac:dyDescent="0.25">
      <c r="A176" s="11" t="s">
        <v>685</v>
      </c>
      <c r="D176">
        <f>C176</f>
        <v>0</v>
      </c>
    </row>
    <row r="177" spans="1:4" x14ac:dyDescent="0.25">
      <c r="A177" s="11" t="s">
        <v>686</v>
      </c>
      <c r="D177">
        <f>C177</f>
        <v>0</v>
      </c>
    </row>
    <row r="178" spans="1:4" x14ac:dyDescent="0.25">
      <c r="A178" s="11" t="s">
        <v>561</v>
      </c>
      <c r="D178">
        <f>C178</f>
        <v>0</v>
      </c>
    </row>
    <row r="179" spans="1:4" x14ac:dyDescent="0.25">
      <c r="A179" s="11" t="s">
        <v>562</v>
      </c>
      <c r="D179">
        <f>C179</f>
        <v>0</v>
      </c>
    </row>
    <row r="180" spans="1:4" x14ac:dyDescent="0.25">
      <c r="A180" s="11" t="s">
        <v>568</v>
      </c>
      <c r="D180">
        <f>C180</f>
        <v>0</v>
      </c>
    </row>
    <row r="181" spans="1:4" x14ac:dyDescent="0.25">
      <c r="A181" s="11" t="s">
        <v>788</v>
      </c>
      <c r="D181">
        <f>C181</f>
        <v>0</v>
      </c>
    </row>
    <row r="182" spans="1:4" x14ac:dyDescent="0.25">
      <c r="A182" s="11" t="s">
        <v>828</v>
      </c>
      <c r="D182">
        <f>C182</f>
        <v>0</v>
      </c>
    </row>
    <row r="183" spans="1:4" x14ac:dyDescent="0.25">
      <c r="A183" s="11" t="s">
        <v>687</v>
      </c>
      <c r="D183">
        <f>C183</f>
        <v>0</v>
      </c>
    </row>
    <row r="184" spans="1:4" x14ac:dyDescent="0.25">
      <c r="A184" s="11" t="s">
        <v>570</v>
      </c>
      <c r="D184">
        <f>C184</f>
        <v>0</v>
      </c>
    </row>
    <row r="185" spans="1:4" x14ac:dyDescent="0.25">
      <c r="A185" s="11" t="s">
        <v>829</v>
      </c>
      <c r="D185">
        <f>C185</f>
        <v>0</v>
      </c>
    </row>
    <row r="186" spans="1:4" x14ac:dyDescent="0.25">
      <c r="A186" s="11" t="s">
        <v>830</v>
      </c>
      <c r="D186">
        <f>C186</f>
        <v>0</v>
      </c>
    </row>
    <row r="187" spans="1:4" x14ac:dyDescent="0.25">
      <c r="A187" s="11" t="s">
        <v>831</v>
      </c>
      <c r="D187">
        <f>C187</f>
        <v>0</v>
      </c>
    </row>
    <row r="188" spans="1:4" x14ac:dyDescent="0.25">
      <c r="A188" s="11" t="s">
        <v>832</v>
      </c>
      <c r="D188">
        <f>C188</f>
        <v>0</v>
      </c>
    </row>
    <row r="189" spans="1:4" x14ac:dyDescent="0.25">
      <c r="A189" s="11" t="s">
        <v>571</v>
      </c>
      <c r="D189">
        <f>C189</f>
        <v>0</v>
      </c>
    </row>
    <row r="190" spans="1:4" x14ac:dyDescent="0.25">
      <c r="A190" s="11" t="s">
        <v>833</v>
      </c>
      <c r="D190">
        <f>C190</f>
        <v>0</v>
      </c>
    </row>
    <row r="191" spans="1:4" x14ac:dyDescent="0.25">
      <c r="A191" s="18" t="s">
        <v>787</v>
      </c>
      <c r="D191">
        <f>C191</f>
        <v>0</v>
      </c>
    </row>
    <row r="192" spans="1:4" x14ac:dyDescent="0.25">
      <c r="A192" s="18" t="s">
        <v>732</v>
      </c>
      <c r="D192">
        <f>C192</f>
        <v>0</v>
      </c>
    </row>
    <row r="193" spans="1:4" x14ac:dyDescent="0.25">
      <c r="A193" s="11" t="s">
        <v>834</v>
      </c>
      <c r="D193">
        <f>C193</f>
        <v>0</v>
      </c>
    </row>
    <row r="194" spans="1:4" x14ac:dyDescent="0.25">
      <c r="A194" s="11" t="s">
        <v>719</v>
      </c>
      <c r="D194">
        <f>C194</f>
        <v>0</v>
      </c>
    </row>
    <row r="195" spans="1:4" x14ac:dyDescent="0.25">
      <c r="A195" s="11" t="s">
        <v>723</v>
      </c>
      <c r="D195">
        <f>C195</f>
        <v>0</v>
      </c>
    </row>
    <row r="196" spans="1:4" x14ac:dyDescent="0.25">
      <c r="A196" s="11" t="s">
        <v>725</v>
      </c>
      <c r="D196">
        <f>C196</f>
        <v>0</v>
      </c>
    </row>
    <row r="197" spans="1:4" x14ac:dyDescent="0.25">
      <c r="A197" s="11" t="s">
        <v>726</v>
      </c>
      <c r="D197">
        <f>C197</f>
        <v>0</v>
      </c>
    </row>
    <row r="198" spans="1:4" x14ac:dyDescent="0.25">
      <c r="A198" s="11" t="s">
        <v>835</v>
      </c>
      <c r="D198">
        <f>C198</f>
        <v>0</v>
      </c>
    </row>
    <row r="199" spans="1:4" x14ac:dyDescent="0.25">
      <c r="A199" s="11" t="s">
        <v>836</v>
      </c>
      <c r="D199">
        <f>C199</f>
        <v>0</v>
      </c>
    </row>
    <row r="200" spans="1:4" x14ac:dyDescent="0.25">
      <c r="A200" s="11" t="s">
        <v>615</v>
      </c>
      <c r="D200">
        <f>C200</f>
        <v>0</v>
      </c>
    </row>
    <row r="201" spans="1:4" x14ac:dyDescent="0.25">
      <c r="A201" s="11" t="s">
        <v>465</v>
      </c>
      <c r="D201">
        <f>C201</f>
        <v>0</v>
      </c>
    </row>
    <row r="202" spans="1:4" x14ac:dyDescent="0.25">
      <c r="A202" s="11" t="s">
        <v>837</v>
      </c>
      <c r="D202">
        <f>C202</f>
        <v>0</v>
      </c>
    </row>
    <row r="203" spans="1:4" x14ac:dyDescent="0.25">
      <c r="A203" s="11" t="s">
        <v>731</v>
      </c>
      <c r="D203">
        <f>C203</f>
        <v>0</v>
      </c>
    </row>
    <row r="204" spans="1:4" x14ac:dyDescent="0.25">
      <c r="A204" s="11" t="s">
        <v>743</v>
      </c>
      <c r="D204">
        <f>C204</f>
        <v>0</v>
      </c>
    </row>
    <row r="205" spans="1:4" x14ac:dyDescent="0.25">
      <c r="A205" s="11" t="s">
        <v>763</v>
      </c>
      <c r="D205">
        <f>C205</f>
        <v>0</v>
      </c>
    </row>
    <row r="206" spans="1:4" x14ac:dyDescent="0.25">
      <c r="A206" s="11" t="s">
        <v>616</v>
      </c>
      <c r="D206">
        <f>C206</f>
        <v>0</v>
      </c>
    </row>
    <row r="207" spans="1:4" x14ac:dyDescent="0.25">
      <c r="A207" s="11" t="s">
        <v>838</v>
      </c>
      <c r="D207">
        <f>C207</f>
        <v>0</v>
      </c>
    </row>
  </sheetData>
  <sortState ref="A1:E207">
    <sortCondition ref="C1:C207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5874"/>
  <sheetViews>
    <sheetView workbookViewId="0">
      <pane ySplit="1" topLeftCell="A790" activePane="bottomLeft" state="frozen"/>
      <selection pane="bottomLeft" sqref="A1:XFD1"/>
    </sheetView>
  </sheetViews>
  <sheetFormatPr defaultRowHeight="15" x14ac:dyDescent="0.25"/>
  <cols>
    <col min="1" max="1" width="16.7109375" bestFit="1" customWidth="1"/>
    <col min="2" max="2" width="13.28515625" bestFit="1" customWidth="1"/>
    <col min="3" max="3" width="31.28515625" bestFit="1" customWidth="1"/>
    <col min="4" max="4" width="16" bestFit="1" customWidth="1"/>
    <col min="5" max="5" width="19.140625" bestFit="1" customWidth="1"/>
    <col min="6" max="6" width="25.28515625" bestFit="1" customWidth="1"/>
    <col min="7" max="7" width="16.5703125" bestFit="1" customWidth="1"/>
    <col min="8" max="8" width="34.5703125" bestFit="1" customWidth="1"/>
    <col min="9" max="9" width="24.5703125" bestFit="1" customWidth="1"/>
    <col min="10" max="10" width="27.85546875" bestFit="1" customWidth="1"/>
    <col min="11" max="11" width="17.5703125" bestFit="1" customWidth="1"/>
    <col min="12" max="12" width="11.7109375" bestFit="1" customWidth="1"/>
    <col min="13" max="13" width="30.7109375" bestFit="1" customWidth="1"/>
    <col min="14" max="14" width="12.7109375" bestFit="1" customWidth="1"/>
    <col min="15" max="15" width="53.28515625" bestFit="1" customWidth="1"/>
    <col min="16" max="16" width="32.42578125" bestFit="1" customWidth="1"/>
    <col min="17" max="17" width="87.140625" bestFit="1" customWidth="1"/>
    <col min="18" max="18" width="12.7109375" bestFit="1" customWidth="1"/>
    <col min="19" max="19" width="14.140625" bestFit="1" customWidth="1"/>
  </cols>
  <sheetData>
    <row r="1" spans="1:19" ht="15.75" thickBot="1" x14ac:dyDescent="0.3">
      <c r="A1" s="3" t="s">
        <v>0</v>
      </c>
      <c r="B1" s="3" t="s">
        <v>1</v>
      </c>
      <c r="C1" s="9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166</v>
      </c>
      <c r="Q1" s="4" t="s">
        <v>15</v>
      </c>
      <c r="R1" s="4" t="s">
        <v>167</v>
      </c>
      <c r="S1" s="4" t="s">
        <v>16</v>
      </c>
    </row>
    <row r="2" spans="1:19" x14ac:dyDescent="0.25">
      <c r="A2" s="5" t="s">
        <v>135</v>
      </c>
      <c r="B2" s="5" t="s">
        <v>123</v>
      </c>
      <c r="C2" s="10" t="s">
        <v>168</v>
      </c>
      <c r="D2" s="5" t="s">
        <v>144</v>
      </c>
      <c r="E2" s="5" t="s">
        <v>145</v>
      </c>
      <c r="F2" s="6"/>
      <c r="G2" s="6" t="s">
        <v>26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5" t="s">
        <v>1329</v>
      </c>
    </row>
    <row r="3" spans="1:19" x14ac:dyDescent="0.25">
      <c r="A3" s="7" t="s">
        <v>27</v>
      </c>
      <c r="B3" s="7" t="s">
        <v>123</v>
      </c>
      <c r="C3" s="11" t="s">
        <v>168</v>
      </c>
      <c r="D3" s="7" t="s">
        <v>30</v>
      </c>
      <c r="E3" s="8"/>
      <c r="F3" s="8"/>
      <c r="G3" s="8" t="s">
        <v>26</v>
      </c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7" t="s">
        <v>1329</v>
      </c>
    </row>
    <row r="4" spans="1:19" x14ac:dyDescent="0.25">
      <c r="A4" s="7" t="s">
        <v>22</v>
      </c>
      <c r="B4" s="7" t="s">
        <v>123</v>
      </c>
      <c r="C4" s="11" t="s">
        <v>168</v>
      </c>
      <c r="D4" s="7" t="s">
        <v>41</v>
      </c>
      <c r="E4" s="8"/>
      <c r="F4" s="8"/>
      <c r="G4" s="8" t="s">
        <v>26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7" t="s">
        <v>1329</v>
      </c>
    </row>
    <row r="5" spans="1:19" x14ac:dyDescent="0.25">
      <c r="A5" s="7" t="s">
        <v>169</v>
      </c>
      <c r="B5" s="7" t="s">
        <v>123</v>
      </c>
      <c r="C5" s="11" t="s">
        <v>168</v>
      </c>
      <c r="D5" s="8"/>
      <c r="E5" s="8"/>
      <c r="F5" s="8"/>
      <c r="G5" s="8" t="s">
        <v>26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7" t="s">
        <v>1329</v>
      </c>
    </row>
    <row r="6" spans="1:19" x14ac:dyDescent="0.25">
      <c r="A6" s="7" t="s">
        <v>170</v>
      </c>
      <c r="B6" s="7" t="s">
        <v>123</v>
      </c>
      <c r="C6" s="11" t="s">
        <v>168</v>
      </c>
      <c r="D6" s="7" t="s">
        <v>136</v>
      </c>
      <c r="E6" s="7" t="s">
        <v>139</v>
      </c>
      <c r="F6" s="8"/>
      <c r="G6" s="8" t="s">
        <v>26</v>
      </c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7" t="s">
        <v>1329</v>
      </c>
    </row>
    <row r="7" spans="1:19" ht="15.75" thickBot="1" x14ac:dyDescent="0.3">
      <c r="A7" s="7" t="s">
        <v>171</v>
      </c>
      <c r="B7" s="7" t="s">
        <v>123</v>
      </c>
      <c r="C7" s="11" t="s">
        <v>168</v>
      </c>
      <c r="D7" s="7" t="s">
        <v>172</v>
      </c>
      <c r="E7" s="7" t="s">
        <v>147</v>
      </c>
      <c r="F7" s="8"/>
      <c r="G7" s="8" t="s">
        <v>26</v>
      </c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7" t="s">
        <v>1329</v>
      </c>
    </row>
    <row r="8" spans="1:19" x14ac:dyDescent="0.25">
      <c r="A8" s="5" t="s">
        <v>135</v>
      </c>
      <c r="B8" s="5" t="s">
        <v>23</v>
      </c>
      <c r="C8" s="10" t="s">
        <v>168</v>
      </c>
      <c r="D8" s="5" t="s">
        <v>30</v>
      </c>
      <c r="E8" s="6"/>
      <c r="F8" s="6"/>
      <c r="G8" s="6" t="s">
        <v>26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5" t="s">
        <v>1329</v>
      </c>
    </row>
    <row r="9" spans="1:19" x14ac:dyDescent="0.25">
      <c r="A9" s="7" t="s">
        <v>27</v>
      </c>
      <c r="B9" s="7" t="s">
        <v>23</v>
      </c>
      <c r="C9" s="11" t="s">
        <v>168</v>
      </c>
      <c r="D9" s="7" t="s">
        <v>41</v>
      </c>
      <c r="E9" s="8"/>
      <c r="F9" s="8"/>
      <c r="G9" s="8" t="s">
        <v>26</v>
      </c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7" t="s">
        <v>1329</v>
      </c>
    </row>
    <row r="10" spans="1:19" x14ac:dyDescent="0.25">
      <c r="A10" s="7" t="s">
        <v>22</v>
      </c>
      <c r="B10" s="7" t="s">
        <v>23</v>
      </c>
      <c r="C10" s="11" t="s">
        <v>168</v>
      </c>
      <c r="D10" s="7" t="s">
        <v>25</v>
      </c>
      <c r="E10" s="8"/>
      <c r="F10" s="8"/>
      <c r="G10" s="8" t="s">
        <v>26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7" t="s">
        <v>1329</v>
      </c>
    </row>
    <row r="11" spans="1:19" x14ac:dyDescent="0.25">
      <c r="A11" s="7" t="s">
        <v>153</v>
      </c>
      <c r="B11" s="7" t="s">
        <v>23</v>
      </c>
      <c r="C11" s="11" t="s">
        <v>168</v>
      </c>
      <c r="D11" s="7" t="s">
        <v>154</v>
      </c>
      <c r="E11" s="8"/>
      <c r="F11" s="8"/>
      <c r="G11" s="8" t="s">
        <v>26</v>
      </c>
      <c r="H11" s="8"/>
      <c r="I11" s="7" t="s">
        <v>30</v>
      </c>
      <c r="J11" s="8"/>
      <c r="K11" s="8"/>
      <c r="L11" s="8"/>
      <c r="M11" s="8"/>
      <c r="N11" s="8"/>
      <c r="O11" s="8"/>
      <c r="P11" s="8"/>
      <c r="Q11" s="8"/>
      <c r="R11" s="8"/>
      <c r="S11" s="7" t="s">
        <v>1329</v>
      </c>
    </row>
    <row r="12" spans="1:19" x14ac:dyDescent="0.25">
      <c r="A12" s="7" t="s">
        <v>126</v>
      </c>
      <c r="B12" s="7" t="s">
        <v>23</v>
      </c>
      <c r="C12" s="11" t="s">
        <v>168</v>
      </c>
      <c r="D12" s="7" t="s">
        <v>41</v>
      </c>
      <c r="E12" s="8"/>
      <c r="F12" s="8"/>
      <c r="G12" s="8" t="s">
        <v>26</v>
      </c>
      <c r="H12" s="8"/>
      <c r="I12" s="7" t="s">
        <v>30</v>
      </c>
      <c r="J12" s="8"/>
      <c r="K12" s="8"/>
      <c r="L12" s="8"/>
      <c r="M12" s="8"/>
      <c r="N12" s="8"/>
      <c r="O12" s="8"/>
      <c r="P12" s="8"/>
      <c r="Q12" s="8"/>
      <c r="R12" s="8"/>
      <c r="S12" s="7" t="s">
        <v>1329</v>
      </c>
    </row>
    <row r="13" spans="1:19" x14ac:dyDescent="0.25">
      <c r="A13" s="7" t="s">
        <v>169</v>
      </c>
      <c r="B13" s="7" t="s">
        <v>23</v>
      </c>
      <c r="C13" s="11" t="s">
        <v>168</v>
      </c>
      <c r="D13" s="7" t="s">
        <v>25</v>
      </c>
      <c r="E13" s="8"/>
      <c r="F13" s="8"/>
      <c r="G13" s="8" t="s">
        <v>26</v>
      </c>
      <c r="H13" s="8"/>
      <c r="I13" s="7" t="s">
        <v>30</v>
      </c>
      <c r="J13" s="8"/>
      <c r="K13" s="8"/>
      <c r="L13" s="8"/>
      <c r="M13" s="8"/>
      <c r="N13" s="8"/>
      <c r="O13" s="8"/>
      <c r="P13" s="8"/>
      <c r="Q13" s="8"/>
      <c r="R13" s="8"/>
      <c r="S13" s="7" t="s">
        <v>1329</v>
      </c>
    </row>
    <row r="14" spans="1:19" x14ac:dyDescent="0.25">
      <c r="A14" s="7" t="s">
        <v>170</v>
      </c>
      <c r="B14" s="7" t="s">
        <v>23</v>
      </c>
      <c r="C14" s="11" t="s">
        <v>168</v>
      </c>
      <c r="D14" s="7" t="s">
        <v>146</v>
      </c>
      <c r="E14" s="8"/>
      <c r="F14" s="8"/>
      <c r="G14" s="8" t="s">
        <v>26</v>
      </c>
      <c r="H14" s="8"/>
      <c r="I14" s="7" t="s">
        <v>136</v>
      </c>
      <c r="J14" s="8"/>
      <c r="K14" s="8"/>
      <c r="L14" s="8"/>
      <c r="M14" s="8"/>
      <c r="N14" s="8"/>
      <c r="O14" s="8"/>
      <c r="P14" s="8"/>
      <c r="Q14" s="8"/>
      <c r="R14" s="8"/>
      <c r="S14" s="7" t="s">
        <v>1329</v>
      </c>
    </row>
    <row r="15" spans="1:19" x14ac:dyDescent="0.25">
      <c r="A15" s="7" t="s">
        <v>171</v>
      </c>
      <c r="B15" s="7" t="s">
        <v>23</v>
      </c>
      <c r="C15" s="11" t="s">
        <v>168</v>
      </c>
      <c r="D15" s="7" t="s">
        <v>25</v>
      </c>
      <c r="E15" s="8"/>
      <c r="F15" s="8"/>
      <c r="G15" s="8" t="s">
        <v>26</v>
      </c>
      <c r="H15" s="8"/>
      <c r="I15" s="7" t="s">
        <v>136</v>
      </c>
      <c r="J15" s="8"/>
      <c r="K15" s="8"/>
      <c r="L15" s="8"/>
      <c r="M15" s="8"/>
      <c r="N15" s="8"/>
      <c r="O15" s="8"/>
      <c r="P15" s="8"/>
      <c r="Q15" s="8"/>
      <c r="R15" s="8"/>
      <c r="S15" s="7" t="s">
        <v>1329</v>
      </c>
    </row>
    <row r="16" spans="1:19" x14ac:dyDescent="0.25">
      <c r="A16" s="7" t="s">
        <v>173</v>
      </c>
      <c r="B16" s="7" t="s">
        <v>23</v>
      </c>
      <c r="C16" s="11" t="s">
        <v>168</v>
      </c>
      <c r="D16" s="7" t="s">
        <v>146</v>
      </c>
      <c r="E16" s="8"/>
      <c r="F16" s="8"/>
      <c r="G16" s="8" t="s">
        <v>26</v>
      </c>
      <c r="H16" s="8"/>
      <c r="I16" s="7" t="s">
        <v>172</v>
      </c>
      <c r="J16" s="8"/>
      <c r="K16" s="8"/>
      <c r="L16" s="8"/>
      <c r="M16" s="8"/>
      <c r="N16" s="8"/>
      <c r="O16" s="8"/>
      <c r="P16" s="8"/>
      <c r="Q16" s="8"/>
      <c r="R16" s="8"/>
      <c r="S16" s="7" t="s">
        <v>1329</v>
      </c>
    </row>
    <row r="17" spans="1:19" x14ac:dyDescent="0.25">
      <c r="A17" s="7" t="s">
        <v>174</v>
      </c>
      <c r="B17" s="7" t="s">
        <v>23</v>
      </c>
      <c r="C17" s="11" t="s">
        <v>168</v>
      </c>
      <c r="D17" s="7" t="s">
        <v>25</v>
      </c>
      <c r="E17" s="8"/>
      <c r="F17" s="8"/>
      <c r="G17" s="8" t="s">
        <v>26</v>
      </c>
      <c r="H17" s="8"/>
      <c r="I17" s="7" t="s">
        <v>172</v>
      </c>
      <c r="J17" s="8"/>
      <c r="K17" s="8"/>
      <c r="L17" s="8"/>
      <c r="M17" s="8"/>
      <c r="N17" s="8"/>
      <c r="O17" s="8"/>
      <c r="P17" s="8"/>
      <c r="Q17" s="8"/>
      <c r="R17" s="8"/>
      <c r="S17" s="7" t="s">
        <v>1329</v>
      </c>
    </row>
    <row r="18" spans="1:19" ht="15.75" thickBot="1" x14ac:dyDescent="0.3">
      <c r="A18" s="7" t="s">
        <v>143</v>
      </c>
      <c r="B18" s="7" t="s">
        <v>23</v>
      </c>
      <c r="C18" s="11" t="s">
        <v>168</v>
      </c>
      <c r="D18" s="7" t="s">
        <v>144</v>
      </c>
      <c r="E18" s="7" t="s">
        <v>145</v>
      </c>
      <c r="F18" s="8"/>
      <c r="G18" s="8" t="s">
        <v>26</v>
      </c>
      <c r="H18" s="8"/>
      <c r="I18" s="7" t="s">
        <v>146</v>
      </c>
      <c r="J18" s="8"/>
      <c r="K18" s="8" t="s">
        <v>26</v>
      </c>
      <c r="L18" s="8"/>
      <c r="M18" s="7" t="s">
        <v>147</v>
      </c>
      <c r="N18" s="8"/>
      <c r="O18" s="7" t="s">
        <v>148</v>
      </c>
      <c r="P18" s="8"/>
      <c r="Q18" s="8"/>
      <c r="R18" s="8"/>
      <c r="S18" s="7" t="s">
        <v>1329</v>
      </c>
    </row>
    <row r="19" spans="1:19" ht="15.75" thickBot="1" x14ac:dyDescent="0.3">
      <c r="A19" s="5" t="s">
        <v>135</v>
      </c>
      <c r="B19" s="5" t="s">
        <v>175</v>
      </c>
      <c r="C19" s="10" t="s">
        <v>168</v>
      </c>
      <c r="D19" s="5" t="s">
        <v>136</v>
      </c>
      <c r="E19" s="5" t="s">
        <v>147</v>
      </c>
      <c r="F19" s="5" t="s">
        <v>176</v>
      </c>
      <c r="G19" s="6" t="s">
        <v>26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5" t="s">
        <v>177</v>
      </c>
      <c r="S19" s="5" t="s">
        <v>1329</v>
      </c>
    </row>
    <row r="20" spans="1:19" x14ac:dyDescent="0.25">
      <c r="A20" s="5" t="s">
        <v>135</v>
      </c>
      <c r="B20" s="5" t="s">
        <v>178</v>
      </c>
      <c r="C20" s="10" t="s">
        <v>168</v>
      </c>
      <c r="D20" s="5" t="s">
        <v>30</v>
      </c>
      <c r="E20" s="5" t="s">
        <v>145</v>
      </c>
      <c r="F20" s="6"/>
      <c r="G20" s="6" t="s">
        <v>26</v>
      </c>
      <c r="H20" s="6"/>
      <c r="I20" s="6"/>
      <c r="J20" s="6"/>
      <c r="K20" s="6" t="s">
        <v>26</v>
      </c>
      <c r="L20" s="6"/>
      <c r="M20" s="5" t="s">
        <v>139</v>
      </c>
      <c r="N20" s="6"/>
      <c r="O20" s="6"/>
      <c r="P20" s="6"/>
      <c r="Q20" s="6"/>
      <c r="R20" s="5" t="s">
        <v>179</v>
      </c>
      <c r="S20" s="5" t="s">
        <v>1329</v>
      </c>
    </row>
    <row r="21" spans="1:19" ht="15.75" thickBot="1" x14ac:dyDescent="0.3">
      <c r="A21" s="7" t="s">
        <v>27</v>
      </c>
      <c r="B21" s="7" t="s">
        <v>178</v>
      </c>
      <c r="C21" s="11" t="s">
        <v>168</v>
      </c>
      <c r="D21" s="7" t="s">
        <v>41</v>
      </c>
      <c r="E21" s="8"/>
      <c r="F21" s="8"/>
      <c r="G21" s="8" t="s">
        <v>26</v>
      </c>
      <c r="H21" s="8"/>
      <c r="I21" s="8"/>
      <c r="J21" s="8"/>
      <c r="K21" s="8" t="s">
        <v>26</v>
      </c>
      <c r="L21" s="8"/>
      <c r="M21" s="7" t="s">
        <v>139</v>
      </c>
      <c r="N21" s="8"/>
      <c r="O21" s="8"/>
      <c r="P21" s="8"/>
      <c r="Q21" s="8"/>
      <c r="R21" s="7" t="s">
        <v>180</v>
      </c>
      <c r="S21" s="7" t="s">
        <v>1329</v>
      </c>
    </row>
    <row r="22" spans="1:19" x14ac:dyDescent="0.25">
      <c r="A22" s="5" t="s">
        <v>135</v>
      </c>
      <c r="B22" s="5" t="s">
        <v>181</v>
      </c>
      <c r="C22" s="10" t="s">
        <v>168</v>
      </c>
      <c r="D22" s="5" t="s">
        <v>182</v>
      </c>
      <c r="E22" s="6"/>
      <c r="F22" s="6"/>
      <c r="G22" s="6" t="s">
        <v>26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5" t="s">
        <v>1329</v>
      </c>
    </row>
    <row r="23" spans="1:19" x14ac:dyDescent="0.25">
      <c r="A23" s="7" t="s">
        <v>27</v>
      </c>
      <c r="B23" s="7" t="s">
        <v>181</v>
      </c>
      <c r="C23" s="11" t="s">
        <v>168</v>
      </c>
      <c r="D23" s="8"/>
      <c r="E23" s="8"/>
      <c r="F23" s="8"/>
      <c r="G23" s="8" t="s">
        <v>26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7" t="s">
        <v>1329</v>
      </c>
    </row>
    <row r="24" spans="1:19" x14ac:dyDescent="0.25">
      <c r="A24" s="7" t="s">
        <v>22</v>
      </c>
      <c r="B24" s="7" t="s">
        <v>181</v>
      </c>
      <c r="C24" s="11" t="s">
        <v>168</v>
      </c>
      <c r="D24" s="7" t="s">
        <v>183</v>
      </c>
      <c r="E24" s="8"/>
      <c r="F24" s="8"/>
      <c r="G24" s="8" t="s">
        <v>26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7" t="s">
        <v>1329</v>
      </c>
    </row>
    <row r="25" spans="1:19" x14ac:dyDescent="0.25">
      <c r="A25" s="7" t="s">
        <v>153</v>
      </c>
      <c r="B25" s="7" t="s">
        <v>181</v>
      </c>
      <c r="C25" s="11" t="s">
        <v>168</v>
      </c>
      <c r="D25" s="7" t="s">
        <v>184</v>
      </c>
      <c r="E25" s="8"/>
      <c r="F25" s="8"/>
      <c r="G25" s="8" t="s">
        <v>26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7" t="s">
        <v>1329</v>
      </c>
    </row>
    <row r="26" spans="1:19" x14ac:dyDescent="0.25">
      <c r="A26" s="7" t="s">
        <v>126</v>
      </c>
      <c r="B26" s="7" t="s">
        <v>181</v>
      </c>
      <c r="C26" s="11" t="s">
        <v>168</v>
      </c>
      <c r="D26" s="8"/>
      <c r="E26" s="8"/>
      <c r="F26" s="8"/>
      <c r="G26" s="8" t="s">
        <v>26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7" t="s">
        <v>1329</v>
      </c>
    </row>
    <row r="27" spans="1:19" x14ac:dyDescent="0.25">
      <c r="A27" s="7" t="s">
        <v>169</v>
      </c>
      <c r="B27" s="7" t="s">
        <v>181</v>
      </c>
      <c r="C27" s="11" t="s">
        <v>168</v>
      </c>
      <c r="D27" s="7" t="s">
        <v>185</v>
      </c>
      <c r="E27" s="7" t="s">
        <v>147</v>
      </c>
      <c r="F27" s="8"/>
      <c r="G27" s="8" t="s">
        <v>26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7" t="s">
        <v>1329</v>
      </c>
    </row>
    <row r="28" spans="1:19" x14ac:dyDescent="0.25">
      <c r="A28" s="7" t="s">
        <v>170</v>
      </c>
      <c r="B28" s="7" t="s">
        <v>181</v>
      </c>
      <c r="C28" s="11" t="s">
        <v>168</v>
      </c>
      <c r="D28" s="7" t="s">
        <v>186</v>
      </c>
      <c r="E28" s="8"/>
      <c r="F28" s="8"/>
      <c r="G28" s="8" t="s">
        <v>26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7" t="s">
        <v>1329</v>
      </c>
    </row>
    <row r="29" spans="1:19" ht="15.75" thickBot="1" x14ac:dyDescent="0.3">
      <c r="A29" s="7" t="s">
        <v>171</v>
      </c>
      <c r="B29" s="7" t="s">
        <v>181</v>
      </c>
      <c r="C29" s="11" t="s">
        <v>168</v>
      </c>
      <c r="D29" s="7" t="s">
        <v>187</v>
      </c>
      <c r="E29" s="8"/>
      <c r="F29" s="8"/>
      <c r="G29" s="8" t="s">
        <v>26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7" t="s">
        <v>1329</v>
      </c>
    </row>
    <row r="30" spans="1:19" x14ac:dyDescent="0.25">
      <c r="A30" s="5" t="s">
        <v>135</v>
      </c>
      <c r="B30" s="5" t="s">
        <v>28</v>
      </c>
      <c r="C30" s="10" t="s">
        <v>168</v>
      </c>
      <c r="D30" s="5" t="s">
        <v>154</v>
      </c>
      <c r="E30" s="6"/>
      <c r="F30" s="6"/>
      <c r="G30" s="6" t="s">
        <v>26</v>
      </c>
      <c r="H30" s="6"/>
      <c r="I30" s="5" t="s">
        <v>30</v>
      </c>
      <c r="J30" s="6"/>
      <c r="K30" s="6"/>
      <c r="L30" s="6"/>
      <c r="M30" s="6"/>
      <c r="N30" s="6"/>
      <c r="O30" s="6"/>
      <c r="P30" s="6"/>
      <c r="Q30" s="6"/>
      <c r="R30" s="6"/>
      <c r="S30" s="5" t="s">
        <v>1329</v>
      </c>
    </row>
    <row r="31" spans="1:19" x14ac:dyDescent="0.25">
      <c r="A31" s="7" t="s">
        <v>27</v>
      </c>
      <c r="B31" s="7" t="s">
        <v>28</v>
      </c>
      <c r="C31" s="11" t="s">
        <v>168</v>
      </c>
      <c r="D31" s="7" t="s">
        <v>25</v>
      </c>
      <c r="E31" s="8"/>
      <c r="F31" s="8"/>
      <c r="G31" s="8" t="s">
        <v>26</v>
      </c>
      <c r="H31" s="8"/>
      <c r="I31" s="7" t="s">
        <v>30</v>
      </c>
      <c r="J31" s="8"/>
      <c r="K31" s="8"/>
      <c r="L31" s="8"/>
      <c r="M31" s="8"/>
      <c r="N31" s="8"/>
      <c r="O31" s="8"/>
      <c r="P31" s="8"/>
      <c r="Q31" s="8"/>
      <c r="R31" s="8"/>
      <c r="S31" s="7" t="s">
        <v>1329</v>
      </c>
    </row>
    <row r="32" spans="1:19" x14ac:dyDescent="0.25">
      <c r="A32" s="7" t="s">
        <v>22</v>
      </c>
      <c r="B32" s="7" t="s">
        <v>28</v>
      </c>
      <c r="C32" s="11" t="s">
        <v>168</v>
      </c>
      <c r="D32" s="7" t="s">
        <v>146</v>
      </c>
      <c r="E32" s="8"/>
      <c r="F32" s="8"/>
      <c r="G32" s="8" t="s">
        <v>26</v>
      </c>
      <c r="H32" s="8"/>
      <c r="I32" s="7" t="s">
        <v>136</v>
      </c>
      <c r="J32" s="8"/>
      <c r="K32" s="8"/>
      <c r="L32" s="8"/>
      <c r="M32" s="8"/>
      <c r="N32" s="8"/>
      <c r="O32" s="8"/>
      <c r="P32" s="8"/>
      <c r="Q32" s="8"/>
      <c r="R32" s="8"/>
      <c r="S32" s="7" t="s">
        <v>1329</v>
      </c>
    </row>
    <row r="33" spans="1:19" ht="15.75" thickBot="1" x14ac:dyDescent="0.3">
      <c r="A33" s="7" t="s">
        <v>153</v>
      </c>
      <c r="B33" s="7" t="s">
        <v>28</v>
      </c>
      <c r="C33" s="11" t="s">
        <v>168</v>
      </c>
      <c r="D33" s="7" t="s">
        <v>25</v>
      </c>
      <c r="E33" s="8"/>
      <c r="F33" s="8"/>
      <c r="G33" s="8" t="s">
        <v>26</v>
      </c>
      <c r="H33" s="8"/>
      <c r="I33" s="7" t="s">
        <v>136</v>
      </c>
      <c r="J33" s="8"/>
      <c r="K33" s="8"/>
      <c r="L33" s="8"/>
      <c r="M33" s="8"/>
      <c r="N33" s="8"/>
      <c r="O33" s="8"/>
      <c r="P33" s="8"/>
      <c r="Q33" s="8"/>
      <c r="R33" s="8"/>
      <c r="S33" s="7" t="s">
        <v>1329</v>
      </c>
    </row>
    <row r="34" spans="1:19" x14ac:dyDescent="0.25">
      <c r="A34" s="5" t="s">
        <v>135</v>
      </c>
      <c r="B34" s="5" t="s">
        <v>188</v>
      </c>
      <c r="C34" s="10" t="s">
        <v>168</v>
      </c>
      <c r="D34" s="5" t="s">
        <v>189</v>
      </c>
      <c r="E34" s="6"/>
      <c r="F34" s="6"/>
      <c r="G34" s="6" t="s">
        <v>26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5" t="s">
        <v>1329</v>
      </c>
    </row>
    <row r="35" spans="1:19" x14ac:dyDescent="0.25">
      <c r="A35" s="7" t="s">
        <v>27</v>
      </c>
      <c r="B35" s="7" t="s">
        <v>188</v>
      </c>
      <c r="C35" s="11" t="s">
        <v>168</v>
      </c>
      <c r="D35" s="7" t="s">
        <v>190</v>
      </c>
      <c r="E35" s="8"/>
      <c r="F35" s="8"/>
      <c r="G35" s="8" t="s">
        <v>26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7" t="s">
        <v>1329</v>
      </c>
    </row>
    <row r="36" spans="1:19" x14ac:dyDescent="0.25">
      <c r="A36" s="7" t="s">
        <v>22</v>
      </c>
      <c r="B36" s="7" t="s">
        <v>188</v>
      </c>
      <c r="C36" s="11" t="s">
        <v>168</v>
      </c>
      <c r="D36" s="7" t="s">
        <v>191</v>
      </c>
      <c r="E36" s="8"/>
      <c r="F36" s="8"/>
      <c r="G36" s="8" t="s">
        <v>26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7" t="s">
        <v>1329</v>
      </c>
    </row>
    <row r="37" spans="1:19" ht="15.75" thickBot="1" x14ac:dyDescent="0.3">
      <c r="A37" s="7" t="s">
        <v>153</v>
      </c>
      <c r="B37" s="7" t="s">
        <v>188</v>
      </c>
      <c r="C37" s="11" t="s">
        <v>168</v>
      </c>
      <c r="D37" s="7" t="s">
        <v>192</v>
      </c>
      <c r="E37" s="8"/>
      <c r="F37" s="8"/>
      <c r="G37" s="8" t="s">
        <v>26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7" t="s">
        <v>1329</v>
      </c>
    </row>
    <row r="38" spans="1:19" x14ac:dyDescent="0.25">
      <c r="A38" s="5" t="s">
        <v>153</v>
      </c>
      <c r="B38" s="5" t="s">
        <v>193</v>
      </c>
      <c r="C38" s="10" t="s">
        <v>168</v>
      </c>
      <c r="D38" s="5" t="s">
        <v>154</v>
      </c>
      <c r="E38" s="6"/>
      <c r="F38" s="6"/>
      <c r="G38" s="6" t="s">
        <v>26</v>
      </c>
      <c r="H38" s="6"/>
      <c r="I38" s="5" t="s">
        <v>30</v>
      </c>
      <c r="J38" s="6"/>
      <c r="K38" s="6"/>
      <c r="L38" s="6"/>
      <c r="M38" s="6"/>
      <c r="N38" s="6"/>
      <c r="O38" s="6"/>
      <c r="P38" s="6"/>
      <c r="Q38" s="6"/>
      <c r="R38" s="6"/>
      <c r="S38" s="5" t="s">
        <v>1329</v>
      </c>
    </row>
    <row r="39" spans="1:19" x14ac:dyDescent="0.25">
      <c r="A39" s="7" t="s">
        <v>126</v>
      </c>
      <c r="B39" s="7" t="s">
        <v>193</v>
      </c>
      <c r="C39" s="11" t="s">
        <v>168</v>
      </c>
      <c r="D39" s="7" t="s">
        <v>25</v>
      </c>
      <c r="E39" s="8"/>
      <c r="F39" s="8"/>
      <c r="G39" s="8" t="s">
        <v>26</v>
      </c>
      <c r="H39" s="8"/>
      <c r="I39" s="7" t="s">
        <v>30</v>
      </c>
      <c r="J39" s="8"/>
      <c r="K39" s="8"/>
      <c r="L39" s="8"/>
      <c r="M39" s="8"/>
      <c r="N39" s="8"/>
      <c r="O39" s="8"/>
      <c r="P39" s="8"/>
      <c r="Q39" s="8"/>
      <c r="R39" s="8"/>
      <c r="S39" s="7" t="s">
        <v>1329</v>
      </c>
    </row>
    <row r="40" spans="1:19" x14ac:dyDescent="0.25">
      <c r="A40" s="7" t="s">
        <v>169</v>
      </c>
      <c r="B40" s="7" t="s">
        <v>193</v>
      </c>
      <c r="C40" s="11" t="s">
        <v>168</v>
      </c>
      <c r="D40" s="7" t="s">
        <v>146</v>
      </c>
      <c r="E40" s="8"/>
      <c r="F40" s="8"/>
      <c r="G40" s="8" t="s">
        <v>26</v>
      </c>
      <c r="H40" s="8"/>
      <c r="I40" s="7" t="s">
        <v>136</v>
      </c>
      <c r="J40" s="8"/>
      <c r="K40" s="8"/>
      <c r="L40" s="8"/>
      <c r="M40" s="8"/>
      <c r="N40" s="8"/>
      <c r="O40" s="8"/>
      <c r="P40" s="8"/>
      <c r="Q40" s="8"/>
      <c r="R40" s="8"/>
      <c r="S40" s="7" t="s">
        <v>1329</v>
      </c>
    </row>
    <row r="41" spans="1:19" ht="15.75" thickBot="1" x14ac:dyDescent="0.3">
      <c r="A41" s="7" t="s">
        <v>170</v>
      </c>
      <c r="B41" s="7" t="s">
        <v>193</v>
      </c>
      <c r="C41" s="11" t="s">
        <v>168</v>
      </c>
      <c r="D41" s="7" t="s">
        <v>25</v>
      </c>
      <c r="E41" s="8"/>
      <c r="F41" s="8"/>
      <c r="G41" s="8" t="s">
        <v>26</v>
      </c>
      <c r="H41" s="8"/>
      <c r="I41" s="7" t="s">
        <v>136</v>
      </c>
      <c r="J41" s="8"/>
      <c r="K41" s="8"/>
      <c r="L41" s="8"/>
      <c r="M41" s="8"/>
      <c r="N41" s="8"/>
      <c r="O41" s="8"/>
      <c r="P41" s="8"/>
      <c r="Q41" s="8"/>
      <c r="R41" s="8"/>
      <c r="S41" s="7" t="s">
        <v>1329</v>
      </c>
    </row>
    <row r="42" spans="1:19" x14ac:dyDescent="0.25">
      <c r="A42" s="5" t="s">
        <v>135</v>
      </c>
      <c r="B42" s="5" t="s">
        <v>123</v>
      </c>
      <c r="C42" s="10" t="s">
        <v>194</v>
      </c>
      <c r="D42" s="5" t="s">
        <v>144</v>
      </c>
      <c r="E42" s="5" t="s">
        <v>145</v>
      </c>
      <c r="F42" s="6"/>
      <c r="G42" s="6" t="s">
        <v>26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5" t="s">
        <v>1329</v>
      </c>
    </row>
    <row r="43" spans="1:19" x14ac:dyDescent="0.25">
      <c r="A43" s="7" t="s">
        <v>27</v>
      </c>
      <c r="B43" s="7" t="s">
        <v>123</v>
      </c>
      <c r="C43" s="11" t="s">
        <v>194</v>
      </c>
      <c r="D43" s="7" t="s">
        <v>30</v>
      </c>
      <c r="E43" s="8"/>
      <c r="F43" s="8"/>
      <c r="G43" s="8" t="s">
        <v>26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7" t="s">
        <v>1329</v>
      </c>
    </row>
    <row r="44" spans="1:19" x14ac:dyDescent="0.25">
      <c r="A44" s="7" t="s">
        <v>22</v>
      </c>
      <c r="B44" s="7" t="s">
        <v>123</v>
      </c>
      <c r="C44" s="11" t="s">
        <v>194</v>
      </c>
      <c r="D44" s="7" t="s">
        <v>41</v>
      </c>
      <c r="E44" s="8"/>
      <c r="F44" s="8"/>
      <c r="G44" s="8" t="s">
        <v>26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7" t="s">
        <v>1329</v>
      </c>
    </row>
    <row r="45" spans="1:19" x14ac:dyDescent="0.25">
      <c r="A45" s="7" t="s">
        <v>169</v>
      </c>
      <c r="B45" s="7" t="s">
        <v>123</v>
      </c>
      <c r="C45" s="11" t="s">
        <v>194</v>
      </c>
      <c r="D45" s="8"/>
      <c r="E45" s="8"/>
      <c r="F45" s="8"/>
      <c r="G45" s="8" t="s">
        <v>26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7" t="s">
        <v>1329</v>
      </c>
    </row>
    <row r="46" spans="1:19" x14ac:dyDescent="0.25">
      <c r="A46" s="7" t="s">
        <v>170</v>
      </c>
      <c r="B46" s="7" t="s">
        <v>123</v>
      </c>
      <c r="C46" s="11" t="s">
        <v>194</v>
      </c>
      <c r="D46" s="7" t="s">
        <v>136</v>
      </c>
      <c r="E46" s="7" t="s">
        <v>139</v>
      </c>
      <c r="F46" s="8"/>
      <c r="G46" s="8" t="s">
        <v>26</v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7" t="s">
        <v>1329</v>
      </c>
    </row>
    <row r="47" spans="1:19" ht="15.75" thickBot="1" x14ac:dyDescent="0.3">
      <c r="A47" s="7" t="s">
        <v>171</v>
      </c>
      <c r="B47" s="7" t="s">
        <v>123</v>
      </c>
      <c r="C47" s="11" t="s">
        <v>194</v>
      </c>
      <c r="D47" s="7" t="s">
        <v>172</v>
      </c>
      <c r="E47" s="7" t="s">
        <v>147</v>
      </c>
      <c r="F47" s="8"/>
      <c r="G47" s="8" t="s">
        <v>26</v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7" t="s">
        <v>1329</v>
      </c>
    </row>
    <row r="48" spans="1:19" x14ac:dyDescent="0.25">
      <c r="A48" s="5" t="s">
        <v>135</v>
      </c>
      <c r="B48" s="5" t="s">
        <v>23</v>
      </c>
      <c r="C48" s="10" t="s">
        <v>194</v>
      </c>
      <c r="D48" s="5" t="s">
        <v>30</v>
      </c>
      <c r="E48" s="6"/>
      <c r="F48" s="6"/>
      <c r="G48" s="6" t="s">
        <v>26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5" t="s">
        <v>1329</v>
      </c>
    </row>
    <row r="49" spans="1:19" x14ac:dyDescent="0.25">
      <c r="A49" s="7" t="s">
        <v>27</v>
      </c>
      <c r="B49" s="7" t="s">
        <v>23</v>
      </c>
      <c r="C49" s="11" t="s">
        <v>194</v>
      </c>
      <c r="D49" s="7" t="s">
        <v>41</v>
      </c>
      <c r="E49" s="8"/>
      <c r="F49" s="8"/>
      <c r="G49" s="8" t="s">
        <v>26</v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7" t="s">
        <v>1329</v>
      </c>
    </row>
    <row r="50" spans="1:19" x14ac:dyDescent="0.25">
      <c r="A50" s="7" t="s">
        <v>22</v>
      </c>
      <c r="B50" s="7" t="s">
        <v>23</v>
      </c>
      <c r="C50" s="11" t="s">
        <v>194</v>
      </c>
      <c r="D50" s="7" t="s">
        <v>25</v>
      </c>
      <c r="E50" s="8"/>
      <c r="F50" s="8"/>
      <c r="G50" s="8" t="s">
        <v>26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7" t="s">
        <v>1329</v>
      </c>
    </row>
    <row r="51" spans="1:19" x14ac:dyDescent="0.25">
      <c r="A51" s="7" t="s">
        <v>153</v>
      </c>
      <c r="B51" s="7" t="s">
        <v>23</v>
      </c>
      <c r="C51" s="11" t="s">
        <v>194</v>
      </c>
      <c r="D51" s="7" t="s">
        <v>154</v>
      </c>
      <c r="E51" s="8"/>
      <c r="F51" s="8"/>
      <c r="G51" s="8" t="s">
        <v>26</v>
      </c>
      <c r="H51" s="8"/>
      <c r="I51" s="7" t="s">
        <v>30</v>
      </c>
      <c r="J51" s="8"/>
      <c r="K51" s="8"/>
      <c r="L51" s="8"/>
      <c r="M51" s="8"/>
      <c r="N51" s="8"/>
      <c r="O51" s="8"/>
      <c r="P51" s="8"/>
      <c r="Q51" s="8"/>
      <c r="R51" s="8"/>
      <c r="S51" s="7" t="s">
        <v>1329</v>
      </c>
    </row>
    <row r="52" spans="1:19" x14ac:dyDescent="0.25">
      <c r="A52" s="7" t="s">
        <v>126</v>
      </c>
      <c r="B52" s="7" t="s">
        <v>23</v>
      </c>
      <c r="C52" s="11" t="s">
        <v>194</v>
      </c>
      <c r="D52" s="7" t="s">
        <v>41</v>
      </c>
      <c r="E52" s="8"/>
      <c r="F52" s="8"/>
      <c r="G52" s="8" t="s">
        <v>26</v>
      </c>
      <c r="H52" s="8"/>
      <c r="I52" s="7" t="s">
        <v>30</v>
      </c>
      <c r="J52" s="8"/>
      <c r="K52" s="8"/>
      <c r="L52" s="8"/>
      <c r="M52" s="8"/>
      <c r="N52" s="8"/>
      <c r="O52" s="8"/>
      <c r="P52" s="8"/>
      <c r="Q52" s="8"/>
      <c r="R52" s="8"/>
      <c r="S52" s="7" t="s">
        <v>1329</v>
      </c>
    </row>
    <row r="53" spans="1:19" x14ac:dyDescent="0.25">
      <c r="A53" s="7" t="s">
        <v>169</v>
      </c>
      <c r="B53" s="7" t="s">
        <v>23</v>
      </c>
      <c r="C53" s="11" t="s">
        <v>194</v>
      </c>
      <c r="D53" s="7" t="s">
        <v>25</v>
      </c>
      <c r="E53" s="8"/>
      <c r="F53" s="8"/>
      <c r="G53" s="8" t="s">
        <v>26</v>
      </c>
      <c r="H53" s="8"/>
      <c r="I53" s="7" t="s">
        <v>30</v>
      </c>
      <c r="J53" s="8"/>
      <c r="K53" s="8"/>
      <c r="L53" s="8"/>
      <c r="M53" s="8"/>
      <c r="N53" s="8"/>
      <c r="O53" s="8"/>
      <c r="P53" s="8"/>
      <c r="Q53" s="8"/>
      <c r="R53" s="8"/>
      <c r="S53" s="7" t="s">
        <v>1329</v>
      </c>
    </row>
    <row r="54" spans="1:19" x14ac:dyDescent="0.25">
      <c r="A54" s="7" t="s">
        <v>170</v>
      </c>
      <c r="B54" s="7" t="s">
        <v>23</v>
      </c>
      <c r="C54" s="11" t="s">
        <v>194</v>
      </c>
      <c r="D54" s="7" t="s">
        <v>146</v>
      </c>
      <c r="E54" s="8"/>
      <c r="F54" s="8"/>
      <c r="G54" s="8" t="s">
        <v>26</v>
      </c>
      <c r="H54" s="8"/>
      <c r="I54" s="7" t="s">
        <v>136</v>
      </c>
      <c r="J54" s="8"/>
      <c r="K54" s="8"/>
      <c r="L54" s="8"/>
      <c r="M54" s="8"/>
      <c r="N54" s="8"/>
      <c r="O54" s="8"/>
      <c r="P54" s="8"/>
      <c r="Q54" s="8"/>
      <c r="R54" s="8"/>
      <c r="S54" s="7" t="s">
        <v>1329</v>
      </c>
    </row>
    <row r="55" spans="1:19" x14ac:dyDescent="0.25">
      <c r="A55" s="7" t="s">
        <v>171</v>
      </c>
      <c r="B55" s="7" t="s">
        <v>23</v>
      </c>
      <c r="C55" s="11" t="s">
        <v>194</v>
      </c>
      <c r="D55" s="7" t="s">
        <v>25</v>
      </c>
      <c r="E55" s="8"/>
      <c r="F55" s="8"/>
      <c r="G55" s="8" t="s">
        <v>26</v>
      </c>
      <c r="H55" s="8"/>
      <c r="I55" s="7" t="s">
        <v>136</v>
      </c>
      <c r="J55" s="8"/>
      <c r="K55" s="8"/>
      <c r="L55" s="8"/>
      <c r="M55" s="8"/>
      <c r="N55" s="8"/>
      <c r="O55" s="8"/>
      <c r="P55" s="8"/>
      <c r="Q55" s="8"/>
      <c r="R55" s="8"/>
      <c r="S55" s="7" t="s">
        <v>1329</v>
      </c>
    </row>
    <row r="56" spans="1:19" x14ac:dyDescent="0.25">
      <c r="A56" s="7" t="s">
        <v>173</v>
      </c>
      <c r="B56" s="7" t="s">
        <v>23</v>
      </c>
      <c r="C56" s="11" t="s">
        <v>194</v>
      </c>
      <c r="D56" s="7" t="s">
        <v>146</v>
      </c>
      <c r="E56" s="8"/>
      <c r="F56" s="8"/>
      <c r="G56" s="8" t="s">
        <v>26</v>
      </c>
      <c r="H56" s="8"/>
      <c r="I56" s="7" t="s">
        <v>172</v>
      </c>
      <c r="J56" s="8"/>
      <c r="K56" s="8"/>
      <c r="L56" s="8"/>
      <c r="M56" s="8"/>
      <c r="N56" s="8"/>
      <c r="O56" s="8"/>
      <c r="P56" s="8"/>
      <c r="Q56" s="8"/>
      <c r="R56" s="8"/>
      <c r="S56" s="7" t="s">
        <v>1329</v>
      </c>
    </row>
    <row r="57" spans="1:19" x14ac:dyDescent="0.25">
      <c r="A57" s="7" t="s">
        <v>174</v>
      </c>
      <c r="B57" s="7" t="s">
        <v>23</v>
      </c>
      <c r="C57" s="11" t="s">
        <v>194</v>
      </c>
      <c r="D57" s="7" t="s">
        <v>25</v>
      </c>
      <c r="E57" s="8"/>
      <c r="F57" s="8"/>
      <c r="G57" s="8" t="s">
        <v>26</v>
      </c>
      <c r="H57" s="8"/>
      <c r="I57" s="7" t="s">
        <v>172</v>
      </c>
      <c r="J57" s="8"/>
      <c r="K57" s="8"/>
      <c r="L57" s="8"/>
      <c r="M57" s="8"/>
      <c r="N57" s="8"/>
      <c r="O57" s="8"/>
      <c r="P57" s="8"/>
      <c r="Q57" s="8"/>
      <c r="R57" s="8"/>
      <c r="S57" s="7" t="s">
        <v>1329</v>
      </c>
    </row>
    <row r="58" spans="1:19" ht="15.75" thickBot="1" x14ac:dyDescent="0.3">
      <c r="A58" s="7" t="s">
        <v>143</v>
      </c>
      <c r="B58" s="7" t="s">
        <v>23</v>
      </c>
      <c r="C58" s="11" t="s">
        <v>194</v>
      </c>
      <c r="D58" s="7" t="s">
        <v>144</v>
      </c>
      <c r="E58" s="7" t="s">
        <v>145</v>
      </c>
      <c r="F58" s="8"/>
      <c r="G58" s="8" t="s">
        <v>26</v>
      </c>
      <c r="H58" s="8"/>
      <c r="I58" s="7" t="s">
        <v>146</v>
      </c>
      <c r="J58" s="8"/>
      <c r="K58" s="8" t="s">
        <v>26</v>
      </c>
      <c r="L58" s="8"/>
      <c r="M58" s="7" t="s">
        <v>147</v>
      </c>
      <c r="N58" s="8"/>
      <c r="O58" s="7" t="s">
        <v>148</v>
      </c>
      <c r="P58" s="8"/>
      <c r="Q58" s="8"/>
      <c r="R58" s="8"/>
      <c r="S58" s="7" t="s">
        <v>1329</v>
      </c>
    </row>
    <row r="59" spans="1:19" ht="15.75" thickBot="1" x14ac:dyDescent="0.3">
      <c r="A59" s="5" t="s">
        <v>135</v>
      </c>
      <c r="B59" s="5" t="s">
        <v>175</v>
      </c>
      <c r="C59" s="10" t="s">
        <v>194</v>
      </c>
      <c r="D59" s="5" t="s">
        <v>136</v>
      </c>
      <c r="E59" s="5" t="s">
        <v>147</v>
      </c>
      <c r="F59" s="5" t="s">
        <v>195</v>
      </c>
      <c r="G59" s="6" t="s">
        <v>26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5" t="s">
        <v>177</v>
      </c>
      <c r="S59" s="5" t="s">
        <v>1329</v>
      </c>
    </row>
    <row r="60" spans="1:19" x14ac:dyDescent="0.25">
      <c r="A60" s="5" t="s">
        <v>135</v>
      </c>
      <c r="B60" s="5" t="s">
        <v>178</v>
      </c>
      <c r="C60" s="10" t="s">
        <v>194</v>
      </c>
      <c r="D60" s="5" t="s">
        <v>30</v>
      </c>
      <c r="E60" s="5" t="s">
        <v>145</v>
      </c>
      <c r="F60" s="6"/>
      <c r="G60" s="6" t="s">
        <v>26</v>
      </c>
      <c r="H60" s="6"/>
      <c r="I60" s="6"/>
      <c r="J60" s="6"/>
      <c r="K60" s="6" t="s">
        <v>26</v>
      </c>
      <c r="L60" s="6"/>
      <c r="M60" s="5" t="s">
        <v>139</v>
      </c>
      <c r="N60" s="6"/>
      <c r="O60" s="6"/>
      <c r="P60" s="6"/>
      <c r="Q60" s="6"/>
      <c r="R60" s="5" t="s">
        <v>179</v>
      </c>
      <c r="S60" s="5" t="s">
        <v>1329</v>
      </c>
    </row>
    <row r="61" spans="1:19" ht="15.75" thickBot="1" x14ac:dyDescent="0.3">
      <c r="A61" s="7" t="s">
        <v>27</v>
      </c>
      <c r="B61" s="7" t="s">
        <v>178</v>
      </c>
      <c r="C61" s="11" t="s">
        <v>194</v>
      </c>
      <c r="D61" s="7" t="s">
        <v>41</v>
      </c>
      <c r="E61" s="8"/>
      <c r="F61" s="8"/>
      <c r="G61" s="8" t="s">
        <v>26</v>
      </c>
      <c r="H61" s="8"/>
      <c r="I61" s="8"/>
      <c r="J61" s="8"/>
      <c r="K61" s="8" t="s">
        <v>26</v>
      </c>
      <c r="L61" s="8"/>
      <c r="M61" s="7" t="s">
        <v>139</v>
      </c>
      <c r="N61" s="8"/>
      <c r="O61" s="8"/>
      <c r="P61" s="8"/>
      <c r="Q61" s="8"/>
      <c r="R61" s="7" t="s">
        <v>180</v>
      </c>
      <c r="S61" s="7" t="s">
        <v>1329</v>
      </c>
    </row>
    <row r="62" spans="1:19" x14ac:dyDescent="0.25">
      <c r="A62" s="5" t="s">
        <v>135</v>
      </c>
      <c r="B62" s="5" t="s">
        <v>181</v>
      </c>
      <c r="C62" s="10" t="s">
        <v>194</v>
      </c>
      <c r="D62" s="5" t="s">
        <v>182</v>
      </c>
      <c r="E62" s="6"/>
      <c r="F62" s="6"/>
      <c r="G62" s="6" t="s">
        <v>26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5" t="s">
        <v>1329</v>
      </c>
    </row>
    <row r="63" spans="1:19" x14ac:dyDescent="0.25">
      <c r="A63" s="7" t="s">
        <v>27</v>
      </c>
      <c r="B63" s="7" t="s">
        <v>181</v>
      </c>
      <c r="C63" s="11" t="s">
        <v>194</v>
      </c>
      <c r="D63" s="8"/>
      <c r="E63" s="8"/>
      <c r="F63" s="8"/>
      <c r="G63" s="8" t="s">
        <v>26</v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7" t="s">
        <v>1329</v>
      </c>
    </row>
    <row r="64" spans="1:19" x14ac:dyDescent="0.25">
      <c r="A64" s="7" t="s">
        <v>22</v>
      </c>
      <c r="B64" s="7" t="s">
        <v>181</v>
      </c>
      <c r="C64" s="11" t="s">
        <v>194</v>
      </c>
      <c r="D64" s="7" t="s">
        <v>183</v>
      </c>
      <c r="E64" s="8"/>
      <c r="F64" s="8"/>
      <c r="G64" s="8" t="s">
        <v>26</v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7" t="s">
        <v>1329</v>
      </c>
    </row>
    <row r="65" spans="1:19" x14ac:dyDescent="0.25">
      <c r="A65" s="7" t="s">
        <v>153</v>
      </c>
      <c r="B65" s="7" t="s">
        <v>181</v>
      </c>
      <c r="C65" s="11" t="s">
        <v>194</v>
      </c>
      <c r="D65" s="7" t="s">
        <v>184</v>
      </c>
      <c r="E65" s="8"/>
      <c r="F65" s="8"/>
      <c r="G65" s="8" t="s">
        <v>26</v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7" t="s">
        <v>1329</v>
      </c>
    </row>
    <row r="66" spans="1:19" x14ac:dyDescent="0.25">
      <c r="A66" s="7" t="s">
        <v>126</v>
      </c>
      <c r="B66" s="7" t="s">
        <v>181</v>
      </c>
      <c r="C66" s="11" t="s">
        <v>194</v>
      </c>
      <c r="D66" s="8"/>
      <c r="E66" s="8"/>
      <c r="F66" s="8"/>
      <c r="G66" s="8" t="s">
        <v>26</v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7" t="s">
        <v>1329</v>
      </c>
    </row>
    <row r="67" spans="1:19" x14ac:dyDescent="0.25">
      <c r="A67" s="7" t="s">
        <v>169</v>
      </c>
      <c r="B67" s="7" t="s">
        <v>181</v>
      </c>
      <c r="C67" s="11" t="s">
        <v>194</v>
      </c>
      <c r="D67" s="7" t="s">
        <v>185</v>
      </c>
      <c r="E67" s="7" t="s">
        <v>147</v>
      </c>
      <c r="F67" s="8"/>
      <c r="G67" s="8" t="s">
        <v>26</v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7" t="s">
        <v>1329</v>
      </c>
    </row>
    <row r="68" spans="1:19" x14ac:dyDescent="0.25">
      <c r="A68" s="7" t="s">
        <v>170</v>
      </c>
      <c r="B68" s="7" t="s">
        <v>181</v>
      </c>
      <c r="C68" s="11" t="s">
        <v>194</v>
      </c>
      <c r="D68" s="7" t="s">
        <v>186</v>
      </c>
      <c r="E68" s="8"/>
      <c r="F68" s="8"/>
      <c r="G68" s="8" t="s">
        <v>26</v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7" t="s">
        <v>1329</v>
      </c>
    </row>
    <row r="69" spans="1:19" ht="15.75" thickBot="1" x14ac:dyDescent="0.3">
      <c r="A69" s="7" t="s">
        <v>171</v>
      </c>
      <c r="B69" s="7" t="s">
        <v>181</v>
      </c>
      <c r="C69" s="11" t="s">
        <v>194</v>
      </c>
      <c r="D69" s="7" t="s">
        <v>187</v>
      </c>
      <c r="E69" s="8"/>
      <c r="F69" s="8"/>
      <c r="G69" s="8" t="s">
        <v>26</v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7" t="s">
        <v>1329</v>
      </c>
    </row>
    <row r="70" spans="1:19" x14ac:dyDescent="0.25">
      <c r="A70" s="5" t="s">
        <v>135</v>
      </c>
      <c r="B70" s="5" t="s">
        <v>28</v>
      </c>
      <c r="C70" s="10" t="s">
        <v>194</v>
      </c>
      <c r="D70" s="5" t="s">
        <v>154</v>
      </c>
      <c r="E70" s="6"/>
      <c r="F70" s="6"/>
      <c r="G70" s="6" t="s">
        <v>26</v>
      </c>
      <c r="H70" s="6"/>
      <c r="I70" s="5" t="s">
        <v>30</v>
      </c>
      <c r="J70" s="6"/>
      <c r="K70" s="6"/>
      <c r="L70" s="6"/>
      <c r="M70" s="6"/>
      <c r="N70" s="6"/>
      <c r="O70" s="6"/>
      <c r="P70" s="6"/>
      <c r="Q70" s="6"/>
      <c r="R70" s="6"/>
      <c r="S70" s="5" t="s">
        <v>1329</v>
      </c>
    </row>
    <row r="71" spans="1:19" x14ac:dyDescent="0.25">
      <c r="A71" s="7" t="s">
        <v>27</v>
      </c>
      <c r="B71" s="7" t="s">
        <v>28</v>
      </c>
      <c r="C71" s="11" t="s">
        <v>194</v>
      </c>
      <c r="D71" s="7" t="s">
        <v>25</v>
      </c>
      <c r="E71" s="8"/>
      <c r="F71" s="8"/>
      <c r="G71" s="8" t="s">
        <v>26</v>
      </c>
      <c r="H71" s="8"/>
      <c r="I71" s="7" t="s">
        <v>30</v>
      </c>
      <c r="J71" s="8"/>
      <c r="K71" s="8"/>
      <c r="L71" s="8"/>
      <c r="M71" s="8"/>
      <c r="N71" s="8"/>
      <c r="O71" s="8"/>
      <c r="P71" s="8"/>
      <c r="Q71" s="8"/>
      <c r="R71" s="8"/>
      <c r="S71" s="7" t="s">
        <v>1329</v>
      </c>
    </row>
    <row r="72" spans="1:19" x14ac:dyDescent="0.25">
      <c r="A72" s="7" t="s">
        <v>22</v>
      </c>
      <c r="B72" s="7" t="s">
        <v>28</v>
      </c>
      <c r="C72" s="11" t="s">
        <v>194</v>
      </c>
      <c r="D72" s="7" t="s">
        <v>146</v>
      </c>
      <c r="E72" s="8"/>
      <c r="F72" s="8"/>
      <c r="G72" s="8" t="s">
        <v>26</v>
      </c>
      <c r="H72" s="8"/>
      <c r="I72" s="7" t="s">
        <v>136</v>
      </c>
      <c r="J72" s="8"/>
      <c r="K72" s="8"/>
      <c r="L72" s="8"/>
      <c r="M72" s="8"/>
      <c r="N72" s="8"/>
      <c r="O72" s="8"/>
      <c r="P72" s="8"/>
      <c r="Q72" s="8"/>
      <c r="R72" s="8"/>
      <c r="S72" s="7" t="s">
        <v>1329</v>
      </c>
    </row>
    <row r="73" spans="1:19" ht="15.75" thickBot="1" x14ac:dyDescent="0.3">
      <c r="A73" s="7" t="s">
        <v>153</v>
      </c>
      <c r="B73" s="7" t="s">
        <v>28</v>
      </c>
      <c r="C73" s="11" t="s">
        <v>194</v>
      </c>
      <c r="D73" s="7" t="s">
        <v>25</v>
      </c>
      <c r="E73" s="8"/>
      <c r="F73" s="8"/>
      <c r="G73" s="8" t="s">
        <v>26</v>
      </c>
      <c r="H73" s="8"/>
      <c r="I73" s="7" t="s">
        <v>136</v>
      </c>
      <c r="J73" s="8"/>
      <c r="K73" s="8"/>
      <c r="L73" s="8"/>
      <c r="M73" s="8"/>
      <c r="N73" s="8"/>
      <c r="O73" s="8"/>
      <c r="P73" s="8"/>
      <c r="Q73" s="8"/>
      <c r="R73" s="8"/>
      <c r="S73" s="7" t="s">
        <v>1329</v>
      </c>
    </row>
    <row r="74" spans="1:19" x14ac:dyDescent="0.25">
      <c r="A74" s="5" t="s">
        <v>135</v>
      </c>
      <c r="B74" s="5" t="s">
        <v>188</v>
      </c>
      <c r="C74" s="10" t="s">
        <v>194</v>
      </c>
      <c r="D74" s="5" t="s">
        <v>189</v>
      </c>
      <c r="E74" s="6"/>
      <c r="F74" s="6"/>
      <c r="G74" s="6" t="s">
        <v>26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5" t="s">
        <v>1329</v>
      </c>
    </row>
    <row r="75" spans="1:19" x14ac:dyDescent="0.25">
      <c r="A75" s="7" t="s">
        <v>27</v>
      </c>
      <c r="B75" s="7" t="s">
        <v>188</v>
      </c>
      <c r="C75" s="11" t="s">
        <v>194</v>
      </c>
      <c r="D75" s="7" t="s">
        <v>190</v>
      </c>
      <c r="E75" s="8"/>
      <c r="F75" s="8"/>
      <c r="G75" s="8" t="s">
        <v>26</v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7" t="s">
        <v>1329</v>
      </c>
    </row>
    <row r="76" spans="1:19" x14ac:dyDescent="0.25">
      <c r="A76" s="7" t="s">
        <v>22</v>
      </c>
      <c r="B76" s="7" t="s">
        <v>188</v>
      </c>
      <c r="C76" s="11" t="s">
        <v>194</v>
      </c>
      <c r="D76" s="7" t="s">
        <v>191</v>
      </c>
      <c r="E76" s="8"/>
      <c r="F76" s="8"/>
      <c r="G76" s="8" t="s">
        <v>26</v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7" t="s">
        <v>1329</v>
      </c>
    </row>
    <row r="77" spans="1:19" ht="15.75" thickBot="1" x14ac:dyDescent="0.3">
      <c r="A77" s="7" t="s">
        <v>153</v>
      </c>
      <c r="B77" s="7" t="s">
        <v>188</v>
      </c>
      <c r="C77" s="11" t="s">
        <v>194</v>
      </c>
      <c r="D77" s="7" t="s">
        <v>192</v>
      </c>
      <c r="E77" s="8"/>
      <c r="F77" s="8"/>
      <c r="G77" s="8" t="s">
        <v>26</v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7" t="s">
        <v>1329</v>
      </c>
    </row>
    <row r="78" spans="1:19" x14ac:dyDescent="0.25">
      <c r="A78" s="5" t="s">
        <v>153</v>
      </c>
      <c r="B78" s="5" t="s">
        <v>193</v>
      </c>
      <c r="C78" s="10" t="s">
        <v>194</v>
      </c>
      <c r="D78" s="5" t="s">
        <v>154</v>
      </c>
      <c r="E78" s="6"/>
      <c r="F78" s="6"/>
      <c r="G78" s="6" t="s">
        <v>26</v>
      </c>
      <c r="H78" s="6"/>
      <c r="I78" s="5" t="s">
        <v>30</v>
      </c>
      <c r="J78" s="6"/>
      <c r="K78" s="6"/>
      <c r="L78" s="6"/>
      <c r="M78" s="6"/>
      <c r="N78" s="6"/>
      <c r="O78" s="6"/>
      <c r="P78" s="6"/>
      <c r="Q78" s="6"/>
      <c r="R78" s="6"/>
      <c r="S78" s="5" t="s">
        <v>1329</v>
      </c>
    </row>
    <row r="79" spans="1:19" x14ac:dyDescent="0.25">
      <c r="A79" s="7" t="s">
        <v>126</v>
      </c>
      <c r="B79" s="7" t="s">
        <v>193</v>
      </c>
      <c r="C79" s="11" t="s">
        <v>194</v>
      </c>
      <c r="D79" s="7" t="s">
        <v>25</v>
      </c>
      <c r="E79" s="8"/>
      <c r="F79" s="8"/>
      <c r="G79" s="8" t="s">
        <v>26</v>
      </c>
      <c r="H79" s="8"/>
      <c r="I79" s="7" t="s">
        <v>30</v>
      </c>
      <c r="J79" s="8"/>
      <c r="K79" s="8"/>
      <c r="L79" s="8"/>
      <c r="M79" s="8"/>
      <c r="N79" s="8"/>
      <c r="O79" s="8"/>
      <c r="P79" s="8"/>
      <c r="Q79" s="8"/>
      <c r="R79" s="8"/>
      <c r="S79" s="7" t="s">
        <v>1329</v>
      </c>
    </row>
    <row r="80" spans="1:19" x14ac:dyDescent="0.25">
      <c r="A80" s="7" t="s">
        <v>169</v>
      </c>
      <c r="B80" s="7" t="s">
        <v>193</v>
      </c>
      <c r="C80" s="11" t="s">
        <v>194</v>
      </c>
      <c r="D80" s="7" t="s">
        <v>146</v>
      </c>
      <c r="E80" s="8"/>
      <c r="F80" s="8"/>
      <c r="G80" s="8" t="s">
        <v>26</v>
      </c>
      <c r="H80" s="8"/>
      <c r="I80" s="7" t="s">
        <v>136</v>
      </c>
      <c r="J80" s="8"/>
      <c r="K80" s="8"/>
      <c r="L80" s="8"/>
      <c r="M80" s="8"/>
      <c r="N80" s="8"/>
      <c r="O80" s="8"/>
      <c r="P80" s="8"/>
      <c r="Q80" s="8"/>
      <c r="R80" s="8"/>
      <c r="S80" s="7" t="s">
        <v>1329</v>
      </c>
    </row>
    <row r="81" spans="1:19" ht="15.75" thickBot="1" x14ac:dyDescent="0.3">
      <c r="A81" s="7" t="s">
        <v>170</v>
      </c>
      <c r="B81" s="7" t="s">
        <v>193</v>
      </c>
      <c r="C81" s="11" t="s">
        <v>194</v>
      </c>
      <c r="D81" s="7" t="s">
        <v>25</v>
      </c>
      <c r="E81" s="8"/>
      <c r="F81" s="8"/>
      <c r="G81" s="8" t="s">
        <v>26</v>
      </c>
      <c r="H81" s="8"/>
      <c r="I81" s="7" t="s">
        <v>136</v>
      </c>
      <c r="J81" s="8"/>
      <c r="K81" s="8"/>
      <c r="L81" s="8"/>
      <c r="M81" s="8"/>
      <c r="N81" s="8"/>
      <c r="O81" s="8"/>
      <c r="P81" s="8"/>
      <c r="Q81" s="8"/>
      <c r="R81" s="8"/>
      <c r="S81" s="7" t="s">
        <v>1329</v>
      </c>
    </row>
    <row r="82" spans="1:19" x14ac:dyDescent="0.25">
      <c r="A82" s="5" t="s">
        <v>135</v>
      </c>
      <c r="B82" s="5" t="s">
        <v>123</v>
      </c>
      <c r="C82" s="10" t="s">
        <v>196</v>
      </c>
      <c r="D82" s="5" t="s">
        <v>144</v>
      </c>
      <c r="E82" s="5" t="s">
        <v>145</v>
      </c>
      <c r="F82" s="6"/>
      <c r="G82" s="6" t="s">
        <v>26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5" t="s">
        <v>1329</v>
      </c>
    </row>
    <row r="83" spans="1:19" x14ac:dyDescent="0.25">
      <c r="A83" s="7" t="s">
        <v>27</v>
      </c>
      <c r="B83" s="7" t="s">
        <v>123</v>
      </c>
      <c r="C83" s="11" t="s">
        <v>196</v>
      </c>
      <c r="D83" s="7" t="s">
        <v>30</v>
      </c>
      <c r="E83" s="8"/>
      <c r="F83" s="8"/>
      <c r="G83" s="8" t="s">
        <v>26</v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7" t="s">
        <v>1329</v>
      </c>
    </row>
    <row r="84" spans="1:19" x14ac:dyDescent="0.25">
      <c r="A84" s="7" t="s">
        <v>22</v>
      </c>
      <c r="B84" s="7" t="s">
        <v>123</v>
      </c>
      <c r="C84" s="11" t="s">
        <v>196</v>
      </c>
      <c r="D84" s="7" t="s">
        <v>41</v>
      </c>
      <c r="E84" s="8"/>
      <c r="F84" s="8"/>
      <c r="G84" s="8" t="s">
        <v>26</v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7" t="s">
        <v>1329</v>
      </c>
    </row>
    <row r="85" spans="1:19" x14ac:dyDescent="0.25">
      <c r="A85" s="7" t="s">
        <v>169</v>
      </c>
      <c r="B85" s="7" t="s">
        <v>123</v>
      </c>
      <c r="C85" s="11" t="s">
        <v>196</v>
      </c>
      <c r="D85" s="8"/>
      <c r="E85" s="8"/>
      <c r="F85" s="8"/>
      <c r="G85" s="8" t="s">
        <v>26</v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7" t="s">
        <v>1329</v>
      </c>
    </row>
    <row r="86" spans="1:19" x14ac:dyDescent="0.25">
      <c r="A86" s="7" t="s">
        <v>170</v>
      </c>
      <c r="B86" s="7" t="s">
        <v>123</v>
      </c>
      <c r="C86" s="11" t="s">
        <v>196</v>
      </c>
      <c r="D86" s="7" t="s">
        <v>136</v>
      </c>
      <c r="E86" s="7" t="s">
        <v>139</v>
      </c>
      <c r="F86" s="8"/>
      <c r="G86" s="8" t="s">
        <v>26</v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7" t="s">
        <v>1329</v>
      </c>
    </row>
    <row r="87" spans="1:19" ht="15.75" thickBot="1" x14ac:dyDescent="0.3">
      <c r="A87" s="7" t="s">
        <v>171</v>
      </c>
      <c r="B87" s="7" t="s">
        <v>123</v>
      </c>
      <c r="C87" s="11" t="s">
        <v>196</v>
      </c>
      <c r="D87" s="7" t="s">
        <v>172</v>
      </c>
      <c r="E87" s="7" t="s">
        <v>147</v>
      </c>
      <c r="F87" s="8"/>
      <c r="G87" s="8" t="s">
        <v>26</v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7" t="s">
        <v>1329</v>
      </c>
    </row>
    <row r="88" spans="1:19" x14ac:dyDescent="0.25">
      <c r="A88" s="5" t="s">
        <v>135</v>
      </c>
      <c r="B88" s="5" t="s">
        <v>23</v>
      </c>
      <c r="C88" s="10" t="s">
        <v>196</v>
      </c>
      <c r="D88" s="5" t="s">
        <v>30</v>
      </c>
      <c r="E88" s="6"/>
      <c r="F88" s="6"/>
      <c r="G88" s="6" t="s">
        <v>26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5" t="s">
        <v>1329</v>
      </c>
    </row>
    <row r="89" spans="1:19" x14ac:dyDescent="0.25">
      <c r="A89" s="7" t="s">
        <v>27</v>
      </c>
      <c r="B89" s="7" t="s">
        <v>23</v>
      </c>
      <c r="C89" s="11" t="s">
        <v>196</v>
      </c>
      <c r="D89" s="7" t="s">
        <v>41</v>
      </c>
      <c r="E89" s="8"/>
      <c r="F89" s="8"/>
      <c r="G89" s="8" t="s">
        <v>26</v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7" t="s">
        <v>1329</v>
      </c>
    </row>
    <row r="90" spans="1:19" x14ac:dyDescent="0.25">
      <c r="A90" s="7" t="s">
        <v>22</v>
      </c>
      <c r="B90" s="7" t="s">
        <v>23</v>
      </c>
      <c r="C90" s="11" t="s">
        <v>196</v>
      </c>
      <c r="D90" s="7" t="s">
        <v>25</v>
      </c>
      <c r="E90" s="8"/>
      <c r="F90" s="8"/>
      <c r="G90" s="8" t="s">
        <v>26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7" t="s">
        <v>1329</v>
      </c>
    </row>
    <row r="91" spans="1:19" x14ac:dyDescent="0.25">
      <c r="A91" s="7" t="s">
        <v>153</v>
      </c>
      <c r="B91" s="7" t="s">
        <v>23</v>
      </c>
      <c r="C91" s="11" t="s">
        <v>196</v>
      </c>
      <c r="D91" s="7" t="s">
        <v>154</v>
      </c>
      <c r="E91" s="8"/>
      <c r="F91" s="8"/>
      <c r="G91" s="8" t="s">
        <v>26</v>
      </c>
      <c r="H91" s="8"/>
      <c r="I91" s="7" t="s">
        <v>30</v>
      </c>
      <c r="J91" s="8"/>
      <c r="K91" s="8"/>
      <c r="L91" s="8"/>
      <c r="M91" s="8"/>
      <c r="N91" s="8"/>
      <c r="O91" s="8"/>
      <c r="P91" s="8"/>
      <c r="Q91" s="8"/>
      <c r="R91" s="8"/>
      <c r="S91" s="7" t="s">
        <v>1329</v>
      </c>
    </row>
    <row r="92" spans="1:19" x14ac:dyDescent="0.25">
      <c r="A92" s="7" t="s">
        <v>126</v>
      </c>
      <c r="B92" s="7" t="s">
        <v>23</v>
      </c>
      <c r="C92" s="11" t="s">
        <v>196</v>
      </c>
      <c r="D92" s="7" t="s">
        <v>41</v>
      </c>
      <c r="E92" s="8"/>
      <c r="F92" s="8"/>
      <c r="G92" s="8" t="s">
        <v>26</v>
      </c>
      <c r="H92" s="8"/>
      <c r="I92" s="7" t="s">
        <v>30</v>
      </c>
      <c r="J92" s="8"/>
      <c r="K92" s="8"/>
      <c r="L92" s="8"/>
      <c r="M92" s="8"/>
      <c r="N92" s="8"/>
      <c r="O92" s="8"/>
      <c r="P92" s="8"/>
      <c r="Q92" s="8"/>
      <c r="R92" s="8"/>
      <c r="S92" s="7" t="s">
        <v>1329</v>
      </c>
    </row>
    <row r="93" spans="1:19" x14ac:dyDescent="0.25">
      <c r="A93" s="7" t="s">
        <v>169</v>
      </c>
      <c r="B93" s="7" t="s">
        <v>23</v>
      </c>
      <c r="C93" s="11" t="s">
        <v>196</v>
      </c>
      <c r="D93" s="7" t="s">
        <v>25</v>
      </c>
      <c r="E93" s="8"/>
      <c r="F93" s="8"/>
      <c r="G93" s="8" t="s">
        <v>26</v>
      </c>
      <c r="H93" s="8"/>
      <c r="I93" s="7" t="s">
        <v>30</v>
      </c>
      <c r="J93" s="8"/>
      <c r="K93" s="8"/>
      <c r="L93" s="8"/>
      <c r="M93" s="8"/>
      <c r="N93" s="8"/>
      <c r="O93" s="8"/>
      <c r="P93" s="8"/>
      <c r="Q93" s="8"/>
      <c r="R93" s="8"/>
      <c r="S93" s="7" t="s">
        <v>1329</v>
      </c>
    </row>
    <row r="94" spans="1:19" x14ac:dyDescent="0.25">
      <c r="A94" s="7" t="s">
        <v>170</v>
      </c>
      <c r="B94" s="7" t="s">
        <v>23</v>
      </c>
      <c r="C94" s="11" t="s">
        <v>196</v>
      </c>
      <c r="D94" s="7" t="s">
        <v>146</v>
      </c>
      <c r="E94" s="8"/>
      <c r="F94" s="8"/>
      <c r="G94" s="8" t="s">
        <v>26</v>
      </c>
      <c r="H94" s="8"/>
      <c r="I94" s="7" t="s">
        <v>136</v>
      </c>
      <c r="J94" s="8"/>
      <c r="K94" s="8"/>
      <c r="L94" s="8"/>
      <c r="M94" s="8"/>
      <c r="N94" s="8"/>
      <c r="O94" s="8"/>
      <c r="P94" s="8"/>
      <c r="Q94" s="8"/>
      <c r="R94" s="8"/>
      <c r="S94" s="7" t="s">
        <v>1329</v>
      </c>
    </row>
    <row r="95" spans="1:19" x14ac:dyDescent="0.25">
      <c r="A95" s="7" t="s">
        <v>171</v>
      </c>
      <c r="B95" s="7" t="s">
        <v>23</v>
      </c>
      <c r="C95" s="11" t="s">
        <v>196</v>
      </c>
      <c r="D95" s="7" t="s">
        <v>25</v>
      </c>
      <c r="E95" s="8"/>
      <c r="F95" s="8"/>
      <c r="G95" s="8" t="s">
        <v>26</v>
      </c>
      <c r="H95" s="8"/>
      <c r="I95" s="7" t="s">
        <v>136</v>
      </c>
      <c r="J95" s="8"/>
      <c r="K95" s="8"/>
      <c r="L95" s="8"/>
      <c r="M95" s="8"/>
      <c r="N95" s="8"/>
      <c r="O95" s="8"/>
      <c r="P95" s="8"/>
      <c r="Q95" s="8"/>
      <c r="R95" s="8"/>
      <c r="S95" s="7" t="s">
        <v>1329</v>
      </c>
    </row>
    <row r="96" spans="1:19" x14ac:dyDescent="0.25">
      <c r="A96" s="7" t="s">
        <v>173</v>
      </c>
      <c r="B96" s="7" t="s">
        <v>23</v>
      </c>
      <c r="C96" s="11" t="s">
        <v>196</v>
      </c>
      <c r="D96" s="7" t="s">
        <v>146</v>
      </c>
      <c r="E96" s="8"/>
      <c r="F96" s="8"/>
      <c r="G96" s="8" t="s">
        <v>26</v>
      </c>
      <c r="H96" s="8"/>
      <c r="I96" s="7" t="s">
        <v>172</v>
      </c>
      <c r="J96" s="8"/>
      <c r="K96" s="8"/>
      <c r="L96" s="8"/>
      <c r="M96" s="8"/>
      <c r="N96" s="8"/>
      <c r="O96" s="8"/>
      <c r="P96" s="8"/>
      <c r="Q96" s="8"/>
      <c r="R96" s="8"/>
      <c r="S96" s="7" t="s">
        <v>1329</v>
      </c>
    </row>
    <row r="97" spans="1:19" x14ac:dyDescent="0.25">
      <c r="A97" s="7" t="s">
        <v>174</v>
      </c>
      <c r="B97" s="7" t="s">
        <v>23</v>
      </c>
      <c r="C97" s="11" t="s">
        <v>196</v>
      </c>
      <c r="D97" s="7" t="s">
        <v>25</v>
      </c>
      <c r="E97" s="8"/>
      <c r="F97" s="8"/>
      <c r="G97" s="8" t="s">
        <v>26</v>
      </c>
      <c r="H97" s="8"/>
      <c r="I97" s="7" t="s">
        <v>172</v>
      </c>
      <c r="J97" s="8"/>
      <c r="K97" s="8"/>
      <c r="L97" s="8"/>
      <c r="M97" s="8"/>
      <c r="N97" s="8"/>
      <c r="O97" s="8"/>
      <c r="P97" s="8"/>
      <c r="Q97" s="8"/>
      <c r="R97" s="8"/>
      <c r="S97" s="7" t="s">
        <v>1329</v>
      </c>
    </row>
    <row r="98" spans="1:19" ht="15.75" thickBot="1" x14ac:dyDescent="0.3">
      <c r="A98" s="7" t="s">
        <v>143</v>
      </c>
      <c r="B98" s="7" t="s">
        <v>23</v>
      </c>
      <c r="C98" s="11" t="s">
        <v>196</v>
      </c>
      <c r="D98" s="7" t="s">
        <v>144</v>
      </c>
      <c r="E98" s="7" t="s">
        <v>145</v>
      </c>
      <c r="F98" s="8"/>
      <c r="G98" s="8" t="s">
        <v>26</v>
      </c>
      <c r="H98" s="8"/>
      <c r="I98" s="7" t="s">
        <v>146</v>
      </c>
      <c r="J98" s="8"/>
      <c r="K98" s="8" t="s">
        <v>26</v>
      </c>
      <c r="L98" s="8"/>
      <c r="M98" s="7" t="s">
        <v>147</v>
      </c>
      <c r="N98" s="8"/>
      <c r="O98" s="7" t="s">
        <v>148</v>
      </c>
      <c r="P98" s="8"/>
      <c r="Q98" s="8"/>
      <c r="R98" s="8"/>
      <c r="S98" s="7" t="s">
        <v>1329</v>
      </c>
    </row>
    <row r="99" spans="1:19" ht="15.75" thickBot="1" x14ac:dyDescent="0.3">
      <c r="A99" s="5" t="s">
        <v>135</v>
      </c>
      <c r="B99" s="5" t="s">
        <v>175</v>
      </c>
      <c r="C99" s="10" t="s">
        <v>196</v>
      </c>
      <c r="D99" s="5" t="s">
        <v>136</v>
      </c>
      <c r="E99" s="5" t="s">
        <v>147</v>
      </c>
      <c r="F99" s="5" t="s">
        <v>197</v>
      </c>
      <c r="G99" s="6" t="s">
        <v>26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5" t="s">
        <v>177</v>
      </c>
      <c r="S99" s="5" t="s">
        <v>1329</v>
      </c>
    </row>
    <row r="100" spans="1:19" x14ac:dyDescent="0.25">
      <c r="A100" s="5" t="s">
        <v>135</v>
      </c>
      <c r="B100" s="5" t="s">
        <v>178</v>
      </c>
      <c r="C100" s="10" t="s">
        <v>196</v>
      </c>
      <c r="D100" s="5" t="s">
        <v>30</v>
      </c>
      <c r="E100" s="5" t="s">
        <v>145</v>
      </c>
      <c r="F100" s="6"/>
      <c r="G100" s="6" t="s">
        <v>26</v>
      </c>
      <c r="H100" s="6"/>
      <c r="I100" s="6"/>
      <c r="J100" s="6"/>
      <c r="K100" s="6" t="s">
        <v>26</v>
      </c>
      <c r="L100" s="6"/>
      <c r="M100" s="5" t="s">
        <v>139</v>
      </c>
      <c r="N100" s="6"/>
      <c r="O100" s="6"/>
      <c r="P100" s="6"/>
      <c r="Q100" s="6"/>
      <c r="R100" s="5" t="s">
        <v>179</v>
      </c>
      <c r="S100" s="5" t="s">
        <v>1329</v>
      </c>
    </row>
    <row r="101" spans="1:19" ht="15.75" thickBot="1" x14ac:dyDescent="0.3">
      <c r="A101" s="7" t="s">
        <v>27</v>
      </c>
      <c r="B101" s="7" t="s">
        <v>178</v>
      </c>
      <c r="C101" s="11" t="s">
        <v>196</v>
      </c>
      <c r="D101" s="7" t="s">
        <v>41</v>
      </c>
      <c r="E101" s="8"/>
      <c r="F101" s="8"/>
      <c r="G101" s="8" t="s">
        <v>26</v>
      </c>
      <c r="H101" s="8"/>
      <c r="I101" s="8"/>
      <c r="J101" s="8"/>
      <c r="K101" s="8" t="s">
        <v>26</v>
      </c>
      <c r="L101" s="8"/>
      <c r="M101" s="7" t="s">
        <v>139</v>
      </c>
      <c r="N101" s="8"/>
      <c r="O101" s="8"/>
      <c r="P101" s="8"/>
      <c r="Q101" s="8"/>
      <c r="R101" s="7" t="s">
        <v>180</v>
      </c>
      <c r="S101" s="7" t="s">
        <v>1329</v>
      </c>
    </row>
    <row r="102" spans="1:19" x14ac:dyDescent="0.25">
      <c r="A102" s="5" t="s">
        <v>135</v>
      </c>
      <c r="B102" s="5" t="s">
        <v>181</v>
      </c>
      <c r="C102" s="10" t="s">
        <v>196</v>
      </c>
      <c r="D102" s="5" t="s">
        <v>182</v>
      </c>
      <c r="E102" s="6"/>
      <c r="F102" s="6"/>
      <c r="G102" s="6" t="s">
        <v>26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5" t="s">
        <v>1329</v>
      </c>
    </row>
    <row r="103" spans="1:19" x14ac:dyDescent="0.25">
      <c r="A103" s="7" t="s">
        <v>27</v>
      </c>
      <c r="B103" s="7" t="s">
        <v>181</v>
      </c>
      <c r="C103" s="11" t="s">
        <v>196</v>
      </c>
      <c r="D103" s="8"/>
      <c r="E103" s="8"/>
      <c r="F103" s="8"/>
      <c r="G103" s="8" t="s">
        <v>26</v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7" t="s">
        <v>1329</v>
      </c>
    </row>
    <row r="104" spans="1:19" x14ac:dyDescent="0.25">
      <c r="A104" s="7" t="s">
        <v>22</v>
      </c>
      <c r="B104" s="7" t="s">
        <v>181</v>
      </c>
      <c r="C104" s="11" t="s">
        <v>196</v>
      </c>
      <c r="D104" s="7" t="s">
        <v>183</v>
      </c>
      <c r="E104" s="8"/>
      <c r="F104" s="8"/>
      <c r="G104" s="8" t="s">
        <v>26</v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7" t="s">
        <v>1329</v>
      </c>
    </row>
    <row r="105" spans="1:19" x14ac:dyDescent="0.25">
      <c r="A105" s="7" t="s">
        <v>153</v>
      </c>
      <c r="B105" s="7" t="s">
        <v>181</v>
      </c>
      <c r="C105" s="11" t="s">
        <v>196</v>
      </c>
      <c r="D105" s="7" t="s">
        <v>184</v>
      </c>
      <c r="E105" s="8"/>
      <c r="F105" s="8"/>
      <c r="G105" s="8" t="s">
        <v>26</v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7" t="s">
        <v>1329</v>
      </c>
    </row>
    <row r="106" spans="1:19" x14ac:dyDescent="0.25">
      <c r="A106" s="7" t="s">
        <v>126</v>
      </c>
      <c r="B106" s="7" t="s">
        <v>181</v>
      </c>
      <c r="C106" s="11" t="s">
        <v>196</v>
      </c>
      <c r="D106" s="8"/>
      <c r="E106" s="8"/>
      <c r="F106" s="8"/>
      <c r="G106" s="8" t="s">
        <v>26</v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7" t="s">
        <v>1329</v>
      </c>
    </row>
    <row r="107" spans="1:19" x14ac:dyDescent="0.25">
      <c r="A107" s="7" t="s">
        <v>169</v>
      </c>
      <c r="B107" s="7" t="s">
        <v>181</v>
      </c>
      <c r="C107" s="11" t="s">
        <v>196</v>
      </c>
      <c r="D107" s="7" t="s">
        <v>185</v>
      </c>
      <c r="E107" s="7" t="s">
        <v>147</v>
      </c>
      <c r="F107" s="8"/>
      <c r="G107" s="8" t="s">
        <v>26</v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7" t="s">
        <v>1329</v>
      </c>
    </row>
    <row r="108" spans="1:19" x14ac:dyDescent="0.25">
      <c r="A108" s="7" t="s">
        <v>170</v>
      </c>
      <c r="B108" s="7" t="s">
        <v>181</v>
      </c>
      <c r="C108" s="11" t="s">
        <v>196</v>
      </c>
      <c r="D108" s="7" t="s">
        <v>186</v>
      </c>
      <c r="E108" s="8"/>
      <c r="F108" s="8"/>
      <c r="G108" s="8" t="s">
        <v>26</v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7" t="s">
        <v>1329</v>
      </c>
    </row>
    <row r="109" spans="1:19" ht="15.75" thickBot="1" x14ac:dyDescent="0.3">
      <c r="A109" s="7" t="s">
        <v>171</v>
      </c>
      <c r="B109" s="7" t="s">
        <v>181</v>
      </c>
      <c r="C109" s="11" t="s">
        <v>196</v>
      </c>
      <c r="D109" s="7" t="s">
        <v>187</v>
      </c>
      <c r="E109" s="8"/>
      <c r="F109" s="8"/>
      <c r="G109" s="8" t="s">
        <v>26</v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7" t="s">
        <v>1329</v>
      </c>
    </row>
    <row r="110" spans="1:19" x14ac:dyDescent="0.25">
      <c r="A110" s="5" t="s">
        <v>135</v>
      </c>
      <c r="B110" s="5" t="s">
        <v>28</v>
      </c>
      <c r="C110" s="10" t="s">
        <v>196</v>
      </c>
      <c r="D110" s="5" t="s">
        <v>154</v>
      </c>
      <c r="E110" s="6"/>
      <c r="F110" s="6"/>
      <c r="G110" s="6" t="s">
        <v>26</v>
      </c>
      <c r="H110" s="6"/>
      <c r="I110" s="5" t="s">
        <v>30</v>
      </c>
      <c r="J110" s="6"/>
      <c r="K110" s="6"/>
      <c r="L110" s="6"/>
      <c r="M110" s="6"/>
      <c r="N110" s="6"/>
      <c r="O110" s="6"/>
      <c r="P110" s="6"/>
      <c r="Q110" s="6"/>
      <c r="R110" s="6"/>
      <c r="S110" s="5" t="s">
        <v>1329</v>
      </c>
    </row>
    <row r="111" spans="1:19" x14ac:dyDescent="0.25">
      <c r="A111" s="7" t="s">
        <v>27</v>
      </c>
      <c r="B111" s="7" t="s">
        <v>28</v>
      </c>
      <c r="C111" s="11" t="s">
        <v>196</v>
      </c>
      <c r="D111" s="7" t="s">
        <v>25</v>
      </c>
      <c r="E111" s="8"/>
      <c r="F111" s="8"/>
      <c r="G111" s="8" t="s">
        <v>26</v>
      </c>
      <c r="H111" s="8"/>
      <c r="I111" s="7" t="s">
        <v>30</v>
      </c>
      <c r="J111" s="8"/>
      <c r="K111" s="8"/>
      <c r="L111" s="8"/>
      <c r="M111" s="8"/>
      <c r="N111" s="8"/>
      <c r="O111" s="8"/>
      <c r="P111" s="8"/>
      <c r="Q111" s="8"/>
      <c r="R111" s="8"/>
      <c r="S111" s="7" t="s">
        <v>1329</v>
      </c>
    </row>
    <row r="112" spans="1:19" x14ac:dyDescent="0.25">
      <c r="A112" s="7" t="s">
        <v>22</v>
      </c>
      <c r="B112" s="7" t="s">
        <v>28</v>
      </c>
      <c r="C112" s="11" t="s">
        <v>196</v>
      </c>
      <c r="D112" s="7" t="s">
        <v>146</v>
      </c>
      <c r="E112" s="8"/>
      <c r="F112" s="8"/>
      <c r="G112" s="8" t="s">
        <v>26</v>
      </c>
      <c r="H112" s="8"/>
      <c r="I112" s="7" t="s">
        <v>136</v>
      </c>
      <c r="J112" s="8"/>
      <c r="K112" s="8"/>
      <c r="L112" s="8"/>
      <c r="M112" s="8"/>
      <c r="N112" s="8"/>
      <c r="O112" s="8"/>
      <c r="P112" s="8"/>
      <c r="Q112" s="8"/>
      <c r="R112" s="8"/>
      <c r="S112" s="7" t="s">
        <v>1329</v>
      </c>
    </row>
    <row r="113" spans="1:19" ht="15.75" thickBot="1" x14ac:dyDescent="0.3">
      <c r="A113" s="7" t="s">
        <v>153</v>
      </c>
      <c r="B113" s="7" t="s">
        <v>28</v>
      </c>
      <c r="C113" s="11" t="s">
        <v>196</v>
      </c>
      <c r="D113" s="7" t="s">
        <v>25</v>
      </c>
      <c r="E113" s="8"/>
      <c r="F113" s="8"/>
      <c r="G113" s="8" t="s">
        <v>26</v>
      </c>
      <c r="H113" s="8"/>
      <c r="I113" s="7" t="s">
        <v>136</v>
      </c>
      <c r="J113" s="8"/>
      <c r="K113" s="8"/>
      <c r="L113" s="8"/>
      <c r="M113" s="8"/>
      <c r="N113" s="8"/>
      <c r="O113" s="8"/>
      <c r="P113" s="8"/>
      <c r="Q113" s="8"/>
      <c r="R113" s="8"/>
      <c r="S113" s="7" t="s">
        <v>1329</v>
      </c>
    </row>
    <row r="114" spans="1:19" x14ac:dyDescent="0.25">
      <c r="A114" s="5" t="s">
        <v>135</v>
      </c>
      <c r="B114" s="5" t="s">
        <v>188</v>
      </c>
      <c r="C114" s="10" t="s">
        <v>196</v>
      </c>
      <c r="D114" s="5" t="s">
        <v>189</v>
      </c>
      <c r="E114" s="6"/>
      <c r="F114" s="6"/>
      <c r="G114" s="6" t="s">
        <v>26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5" t="s">
        <v>1329</v>
      </c>
    </row>
    <row r="115" spans="1:19" x14ac:dyDescent="0.25">
      <c r="A115" s="7" t="s">
        <v>27</v>
      </c>
      <c r="B115" s="7" t="s">
        <v>188</v>
      </c>
      <c r="C115" s="11" t="s">
        <v>196</v>
      </c>
      <c r="D115" s="7" t="s">
        <v>190</v>
      </c>
      <c r="E115" s="8"/>
      <c r="F115" s="8"/>
      <c r="G115" s="8" t="s">
        <v>26</v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7" t="s">
        <v>1329</v>
      </c>
    </row>
    <row r="116" spans="1:19" x14ac:dyDescent="0.25">
      <c r="A116" s="7" t="s">
        <v>22</v>
      </c>
      <c r="B116" s="7" t="s">
        <v>188</v>
      </c>
      <c r="C116" s="11" t="s">
        <v>196</v>
      </c>
      <c r="D116" s="7" t="s">
        <v>191</v>
      </c>
      <c r="E116" s="8"/>
      <c r="F116" s="8"/>
      <c r="G116" s="8" t="s">
        <v>26</v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7" t="s">
        <v>1329</v>
      </c>
    </row>
    <row r="117" spans="1:19" ht="15.75" thickBot="1" x14ac:dyDescent="0.3">
      <c r="A117" s="7" t="s">
        <v>153</v>
      </c>
      <c r="B117" s="7" t="s">
        <v>188</v>
      </c>
      <c r="C117" s="11" t="s">
        <v>196</v>
      </c>
      <c r="D117" s="7" t="s">
        <v>192</v>
      </c>
      <c r="E117" s="8"/>
      <c r="F117" s="8"/>
      <c r="G117" s="8" t="s">
        <v>26</v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7" t="s">
        <v>1329</v>
      </c>
    </row>
    <row r="118" spans="1:19" x14ac:dyDescent="0.25">
      <c r="A118" s="5" t="s">
        <v>153</v>
      </c>
      <c r="B118" s="5" t="s">
        <v>193</v>
      </c>
      <c r="C118" s="10" t="s">
        <v>196</v>
      </c>
      <c r="D118" s="5" t="s">
        <v>154</v>
      </c>
      <c r="E118" s="6"/>
      <c r="F118" s="6"/>
      <c r="G118" s="6" t="s">
        <v>26</v>
      </c>
      <c r="H118" s="6"/>
      <c r="I118" s="5" t="s">
        <v>30</v>
      </c>
      <c r="J118" s="6"/>
      <c r="K118" s="6"/>
      <c r="L118" s="6"/>
      <c r="M118" s="6"/>
      <c r="N118" s="6"/>
      <c r="O118" s="6"/>
      <c r="P118" s="6"/>
      <c r="Q118" s="6"/>
      <c r="R118" s="6"/>
      <c r="S118" s="5" t="s">
        <v>1329</v>
      </c>
    </row>
    <row r="119" spans="1:19" x14ac:dyDescent="0.25">
      <c r="A119" s="7" t="s">
        <v>126</v>
      </c>
      <c r="B119" s="7" t="s">
        <v>193</v>
      </c>
      <c r="C119" s="11" t="s">
        <v>196</v>
      </c>
      <c r="D119" s="7" t="s">
        <v>25</v>
      </c>
      <c r="E119" s="8"/>
      <c r="F119" s="8"/>
      <c r="G119" s="8" t="s">
        <v>26</v>
      </c>
      <c r="H119" s="8"/>
      <c r="I119" s="7" t="s">
        <v>30</v>
      </c>
      <c r="J119" s="8"/>
      <c r="K119" s="8"/>
      <c r="L119" s="8"/>
      <c r="M119" s="8"/>
      <c r="N119" s="8"/>
      <c r="O119" s="8"/>
      <c r="P119" s="8"/>
      <c r="Q119" s="8"/>
      <c r="R119" s="8"/>
      <c r="S119" s="7" t="s">
        <v>1329</v>
      </c>
    </row>
    <row r="120" spans="1:19" x14ac:dyDescent="0.25">
      <c r="A120" s="7" t="s">
        <v>169</v>
      </c>
      <c r="B120" s="7" t="s">
        <v>193</v>
      </c>
      <c r="C120" s="11" t="s">
        <v>196</v>
      </c>
      <c r="D120" s="7" t="s">
        <v>146</v>
      </c>
      <c r="E120" s="8"/>
      <c r="F120" s="8"/>
      <c r="G120" s="8" t="s">
        <v>26</v>
      </c>
      <c r="H120" s="8"/>
      <c r="I120" s="7" t="s">
        <v>136</v>
      </c>
      <c r="J120" s="8"/>
      <c r="K120" s="8"/>
      <c r="L120" s="8"/>
      <c r="M120" s="8"/>
      <c r="N120" s="8"/>
      <c r="O120" s="8"/>
      <c r="P120" s="8"/>
      <c r="Q120" s="8"/>
      <c r="R120" s="8"/>
      <c r="S120" s="7" t="s">
        <v>1329</v>
      </c>
    </row>
    <row r="121" spans="1:19" ht="15.75" thickBot="1" x14ac:dyDescent="0.3">
      <c r="A121" s="7" t="s">
        <v>170</v>
      </c>
      <c r="B121" s="7" t="s">
        <v>193</v>
      </c>
      <c r="C121" s="11" t="s">
        <v>196</v>
      </c>
      <c r="D121" s="7" t="s">
        <v>25</v>
      </c>
      <c r="E121" s="8"/>
      <c r="F121" s="8"/>
      <c r="G121" s="8" t="s">
        <v>26</v>
      </c>
      <c r="H121" s="8"/>
      <c r="I121" s="7" t="s">
        <v>136</v>
      </c>
      <c r="J121" s="8"/>
      <c r="K121" s="8"/>
      <c r="L121" s="8"/>
      <c r="M121" s="8"/>
      <c r="N121" s="8"/>
      <c r="O121" s="8"/>
      <c r="P121" s="8"/>
      <c r="Q121" s="8"/>
      <c r="R121" s="8"/>
      <c r="S121" s="7" t="s">
        <v>1329</v>
      </c>
    </row>
    <row r="122" spans="1:19" x14ac:dyDescent="0.25">
      <c r="A122" s="5" t="s">
        <v>135</v>
      </c>
      <c r="B122" s="5" t="s">
        <v>123</v>
      </c>
      <c r="C122" s="10" t="s">
        <v>198</v>
      </c>
      <c r="D122" s="5" t="s">
        <v>144</v>
      </c>
      <c r="E122" s="5" t="s">
        <v>145</v>
      </c>
      <c r="F122" s="6"/>
      <c r="G122" s="6" t="s">
        <v>26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5" t="s">
        <v>1329</v>
      </c>
    </row>
    <row r="123" spans="1:19" x14ac:dyDescent="0.25">
      <c r="A123" s="7" t="s">
        <v>27</v>
      </c>
      <c r="B123" s="7" t="s">
        <v>123</v>
      </c>
      <c r="C123" s="11" t="s">
        <v>198</v>
      </c>
      <c r="D123" s="7" t="s">
        <v>30</v>
      </c>
      <c r="E123" s="8"/>
      <c r="F123" s="8"/>
      <c r="G123" s="8" t="s">
        <v>26</v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7" t="s">
        <v>1329</v>
      </c>
    </row>
    <row r="124" spans="1:19" x14ac:dyDescent="0.25">
      <c r="A124" s="7" t="s">
        <v>22</v>
      </c>
      <c r="B124" s="7" t="s">
        <v>123</v>
      </c>
      <c r="C124" s="11" t="s">
        <v>198</v>
      </c>
      <c r="D124" s="7" t="s">
        <v>41</v>
      </c>
      <c r="E124" s="8"/>
      <c r="F124" s="8"/>
      <c r="G124" s="8" t="s">
        <v>26</v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7" t="s">
        <v>1329</v>
      </c>
    </row>
    <row r="125" spans="1:19" x14ac:dyDescent="0.25">
      <c r="A125" s="7" t="s">
        <v>169</v>
      </c>
      <c r="B125" s="7" t="s">
        <v>123</v>
      </c>
      <c r="C125" s="11" t="s">
        <v>198</v>
      </c>
      <c r="D125" s="8"/>
      <c r="E125" s="8"/>
      <c r="F125" s="8"/>
      <c r="G125" s="8" t="s">
        <v>26</v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7" t="s">
        <v>1329</v>
      </c>
    </row>
    <row r="126" spans="1:19" x14ac:dyDescent="0.25">
      <c r="A126" s="7" t="s">
        <v>170</v>
      </c>
      <c r="B126" s="7" t="s">
        <v>123</v>
      </c>
      <c r="C126" s="11" t="s">
        <v>198</v>
      </c>
      <c r="D126" s="7" t="s">
        <v>136</v>
      </c>
      <c r="E126" s="7" t="s">
        <v>139</v>
      </c>
      <c r="F126" s="8"/>
      <c r="G126" s="8" t="s">
        <v>26</v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7" t="s">
        <v>1329</v>
      </c>
    </row>
    <row r="127" spans="1:19" ht="15.75" thickBot="1" x14ac:dyDescent="0.3">
      <c r="A127" s="7" t="s">
        <v>171</v>
      </c>
      <c r="B127" s="7" t="s">
        <v>123</v>
      </c>
      <c r="C127" s="11" t="s">
        <v>198</v>
      </c>
      <c r="D127" s="7" t="s">
        <v>172</v>
      </c>
      <c r="E127" s="7" t="s">
        <v>147</v>
      </c>
      <c r="F127" s="8"/>
      <c r="G127" s="8" t="s">
        <v>26</v>
      </c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7" t="s">
        <v>1329</v>
      </c>
    </row>
    <row r="128" spans="1:19" x14ac:dyDescent="0.25">
      <c r="A128" s="5" t="s">
        <v>135</v>
      </c>
      <c r="B128" s="5" t="s">
        <v>23</v>
      </c>
      <c r="C128" s="10" t="s">
        <v>198</v>
      </c>
      <c r="D128" s="5" t="s">
        <v>30</v>
      </c>
      <c r="E128" s="6"/>
      <c r="F128" s="6"/>
      <c r="G128" s="6" t="s">
        <v>26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5" t="s">
        <v>1329</v>
      </c>
    </row>
    <row r="129" spans="1:19" x14ac:dyDescent="0.25">
      <c r="A129" s="7" t="s">
        <v>27</v>
      </c>
      <c r="B129" s="7" t="s">
        <v>23</v>
      </c>
      <c r="C129" s="11" t="s">
        <v>198</v>
      </c>
      <c r="D129" s="7" t="s">
        <v>41</v>
      </c>
      <c r="E129" s="8"/>
      <c r="F129" s="8"/>
      <c r="G129" s="8" t="s">
        <v>26</v>
      </c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7" t="s">
        <v>1329</v>
      </c>
    </row>
    <row r="130" spans="1:19" x14ac:dyDescent="0.25">
      <c r="A130" s="7" t="s">
        <v>22</v>
      </c>
      <c r="B130" s="7" t="s">
        <v>23</v>
      </c>
      <c r="C130" s="11" t="s">
        <v>198</v>
      </c>
      <c r="D130" s="7" t="s">
        <v>25</v>
      </c>
      <c r="E130" s="8"/>
      <c r="F130" s="8"/>
      <c r="G130" s="8" t="s">
        <v>26</v>
      </c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7" t="s">
        <v>1329</v>
      </c>
    </row>
    <row r="131" spans="1:19" x14ac:dyDescent="0.25">
      <c r="A131" s="7" t="s">
        <v>153</v>
      </c>
      <c r="B131" s="7" t="s">
        <v>23</v>
      </c>
      <c r="C131" s="11" t="s">
        <v>198</v>
      </c>
      <c r="D131" s="7" t="s">
        <v>154</v>
      </c>
      <c r="E131" s="8"/>
      <c r="F131" s="8"/>
      <c r="G131" s="8" t="s">
        <v>26</v>
      </c>
      <c r="H131" s="8"/>
      <c r="I131" s="7" t="s">
        <v>30</v>
      </c>
      <c r="J131" s="8"/>
      <c r="K131" s="8"/>
      <c r="L131" s="8"/>
      <c r="M131" s="8"/>
      <c r="N131" s="8"/>
      <c r="O131" s="8"/>
      <c r="P131" s="8"/>
      <c r="Q131" s="8"/>
      <c r="R131" s="8"/>
      <c r="S131" s="7" t="s">
        <v>1329</v>
      </c>
    </row>
    <row r="132" spans="1:19" x14ac:dyDescent="0.25">
      <c r="A132" s="7" t="s">
        <v>126</v>
      </c>
      <c r="B132" s="7" t="s">
        <v>23</v>
      </c>
      <c r="C132" s="11" t="s">
        <v>198</v>
      </c>
      <c r="D132" s="7" t="s">
        <v>41</v>
      </c>
      <c r="E132" s="8"/>
      <c r="F132" s="8"/>
      <c r="G132" s="8" t="s">
        <v>26</v>
      </c>
      <c r="H132" s="8"/>
      <c r="I132" s="7" t="s">
        <v>30</v>
      </c>
      <c r="J132" s="8"/>
      <c r="K132" s="8"/>
      <c r="L132" s="8"/>
      <c r="M132" s="8"/>
      <c r="N132" s="8"/>
      <c r="O132" s="8"/>
      <c r="P132" s="8"/>
      <c r="Q132" s="8"/>
      <c r="R132" s="8"/>
      <c r="S132" s="7" t="s">
        <v>1329</v>
      </c>
    </row>
    <row r="133" spans="1:19" x14ac:dyDescent="0.25">
      <c r="A133" s="7" t="s">
        <v>169</v>
      </c>
      <c r="B133" s="7" t="s">
        <v>23</v>
      </c>
      <c r="C133" s="11" t="s">
        <v>198</v>
      </c>
      <c r="D133" s="7" t="s">
        <v>25</v>
      </c>
      <c r="E133" s="8"/>
      <c r="F133" s="8"/>
      <c r="G133" s="8" t="s">
        <v>26</v>
      </c>
      <c r="H133" s="8"/>
      <c r="I133" s="7" t="s">
        <v>30</v>
      </c>
      <c r="J133" s="8"/>
      <c r="K133" s="8"/>
      <c r="L133" s="8"/>
      <c r="M133" s="8"/>
      <c r="N133" s="8"/>
      <c r="O133" s="8"/>
      <c r="P133" s="8"/>
      <c r="Q133" s="8"/>
      <c r="R133" s="8"/>
      <c r="S133" s="7" t="s">
        <v>1329</v>
      </c>
    </row>
    <row r="134" spans="1:19" x14ac:dyDescent="0.25">
      <c r="A134" s="7" t="s">
        <v>170</v>
      </c>
      <c r="B134" s="7" t="s">
        <v>23</v>
      </c>
      <c r="C134" s="11" t="s">
        <v>198</v>
      </c>
      <c r="D134" s="7" t="s">
        <v>146</v>
      </c>
      <c r="E134" s="8"/>
      <c r="F134" s="8"/>
      <c r="G134" s="8" t="s">
        <v>26</v>
      </c>
      <c r="H134" s="8"/>
      <c r="I134" s="7" t="s">
        <v>136</v>
      </c>
      <c r="J134" s="8"/>
      <c r="K134" s="8"/>
      <c r="L134" s="8"/>
      <c r="M134" s="8"/>
      <c r="N134" s="8"/>
      <c r="O134" s="8"/>
      <c r="P134" s="8"/>
      <c r="Q134" s="8"/>
      <c r="R134" s="8"/>
      <c r="S134" s="7" t="s">
        <v>1329</v>
      </c>
    </row>
    <row r="135" spans="1:19" x14ac:dyDescent="0.25">
      <c r="A135" s="7" t="s">
        <v>171</v>
      </c>
      <c r="B135" s="7" t="s">
        <v>23</v>
      </c>
      <c r="C135" s="11" t="s">
        <v>198</v>
      </c>
      <c r="D135" s="7" t="s">
        <v>25</v>
      </c>
      <c r="E135" s="8"/>
      <c r="F135" s="8"/>
      <c r="G135" s="8" t="s">
        <v>26</v>
      </c>
      <c r="H135" s="8"/>
      <c r="I135" s="7" t="s">
        <v>136</v>
      </c>
      <c r="J135" s="8"/>
      <c r="K135" s="8"/>
      <c r="L135" s="8"/>
      <c r="M135" s="8"/>
      <c r="N135" s="8"/>
      <c r="O135" s="8"/>
      <c r="P135" s="8"/>
      <c r="Q135" s="8"/>
      <c r="R135" s="8"/>
      <c r="S135" s="7" t="s">
        <v>1329</v>
      </c>
    </row>
    <row r="136" spans="1:19" x14ac:dyDescent="0.25">
      <c r="A136" s="7" t="s">
        <v>173</v>
      </c>
      <c r="B136" s="7" t="s">
        <v>23</v>
      </c>
      <c r="C136" s="11" t="s">
        <v>198</v>
      </c>
      <c r="D136" s="7" t="s">
        <v>146</v>
      </c>
      <c r="E136" s="8"/>
      <c r="F136" s="8"/>
      <c r="G136" s="8" t="s">
        <v>26</v>
      </c>
      <c r="H136" s="8"/>
      <c r="I136" s="7" t="s">
        <v>172</v>
      </c>
      <c r="J136" s="8"/>
      <c r="K136" s="8"/>
      <c r="L136" s="8"/>
      <c r="M136" s="8"/>
      <c r="N136" s="8"/>
      <c r="O136" s="8"/>
      <c r="P136" s="8"/>
      <c r="Q136" s="8"/>
      <c r="R136" s="8"/>
      <c r="S136" s="7" t="s">
        <v>1329</v>
      </c>
    </row>
    <row r="137" spans="1:19" x14ac:dyDescent="0.25">
      <c r="A137" s="7" t="s">
        <v>174</v>
      </c>
      <c r="B137" s="7" t="s">
        <v>23</v>
      </c>
      <c r="C137" s="11" t="s">
        <v>198</v>
      </c>
      <c r="D137" s="7" t="s">
        <v>25</v>
      </c>
      <c r="E137" s="8"/>
      <c r="F137" s="8"/>
      <c r="G137" s="8" t="s">
        <v>26</v>
      </c>
      <c r="H137" s="8"/>
      <c r="I137" s="7" t="s">
        <v>172</v>
      </c>
      <c r="J137" s="8"/>
      <c r="K137" s="8"/>
      <c r="L137" s="8"/>
      <c r="M137" s="8"/>
      <c r="N137" s="8"/>
      <c r="O137" s="8"/>
      <c r="P137" s="8"/>
      <c r="Q137" s="8"/>
      <c r="R137" s="8"/>
      <c r="S137" s="7" t="s">
        <v>1329</v>
      </c>
    </row>
    <row r="138" spans="1:19" ht="15.75" thickBot="1" x14ac:dyDescent="0.3">
      <c r="A138" s="7" t="s">
        <v>143</v>
      </c>
      <c r="B138" s="7" t="s">
        <v>23</v>
      </c>
      <c r="C138" s="11" t="s">
        <v>198</v>
      </c>
      <c r="D138" s="7" t="s">
        <v>144</v>
      </c>
      <c r="E138" s="7" t="s">
        <v>145</v>
      </c>
      <c r="F138" s="8"/>
      <c r="G138" s="8" t="s">
        <v>26</v>
      </c>
      <c r="H138" s="8"/>
      <c r="I138" s="7" t="s">
        <v>146</v>
      </c>
      <c r="J138" s="8"/>
      <c r="K138" s="8" t="s">
        <v>26</v>
      </c>
      <c r="L138" s="8"/>
      <c r="M138" s="7" t="s">
        <v>147</v>
      </c>
      <c r="N138" s="8"/>
      <c r="O138" s="7" t="s">
        <v>148</v>
      </c>
      <c r="P138" s="8"/>
      <c r="Q138" s="8"/>
      <c r="R138" s="8"/>
      <c r="S138" s="7" t="s">
        <v>1329</v>
      </c>
    </row>
    <row r="139" spans="1:19" ht="15.75" thickBot="1" x14ac:dyDescent="0.3">
      <c r="A139" s="5" t="s">
        <v>135</v>
      </c>
      <c r="B139" s="5" t="s">
        <v>175</v>
      </c>
      <c r="C139" s="10" t="s">
        <v>198</v>
      </c>
      <c r="D139" s="5" t="s">
        <v>136</v>
      </c>
      <c r="E139" s="5" t="s">
        <v>147</v>
      </c>
      <c r="F139" s="5" t="s">
        <v>199</v>
      </c>
      <c r="G139" s="6" t="s">
        <v>26</v>
      </c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5" t="s">
        <v>177</v>
      </c>
      <c r="S139" s="5" t="s">
        <v>1329</v>
      </c>
    </row>
    <row r="140" spans="1:19" x14ac:dyDescent="0.25">
      <c r="A140" s="5" t="s">
        <v>135</v>
      </c>
      <c r="B140" s="5" t="s">
        <v>178</v>
      </c>
      <c r="C140" s="10" t="s">
        <v>198</v>
      </c>
      <c r="D140" s="5" t="s">
        <v>30</v>
      </c>
      <c r="E140" s="5" t="s">
        <v>145</v>
      </c>
      <c r="F140" s="6"/>
      <c r="G140" s="6" t="s">
        <v>26</v>
      </c>
      <c r="H140" s="6"/>
      <c r="I140" s="6"/>
      <c r="J140" s="6"/>
      <c r="K140" s="6" t="s">
        <v>26</v>
      </c>
      <c r="L140" s="6"/>
      <c r="M140" s="5" t="s">
        <v>139</v>
      </c>
      <c r="N140" s="6"/>
      <c r="O140" s="6"/>
      <c r="P140" s="6"/>
      <c r="Q140" s="6"/>
      <c r="R140" s="5" t="s">
        <v>179</v>
      </c>
      <c r="S140" s="5" t="s">
        <v>1329</v>
      </c>
    </row>
    <row r="141" spans="1:19" ht="15.75" thickBot="1" x14ac:dyDescent="0.3">
      <c r="A141" s="7" t="s">
        <v>27</v>
      </c>
      <c r="B141" s="7" t="s">
        <v>178</v>
      </c>
      <c r="C141" s="11" t="s">
        <v>198</v>
      </c>
      <c r="D141" s="7" t="s">
        <v>41</v>
      </c>
      <c r="E141" s="8"/>
      <c r="F141" s="8"/>
      <c r="G141" s="8" t="s">
        <v>26</v>
      </c>
      <c r="H141" s="8"/>
      <c r="I141" s="8"/>
      <c r="J141" s="8"/>
      <c r="K141" s="8" t="s">
        <v>26</v>
      </c>
      <c r="L141" s="8"/>
      <c r="M141" s="7" t="s">
        <v>139</v>
      </c>
      <c r="N141" s="8"/>
      <c r="O141" s="8"/>
      <c r="P141" s="8"/>
      <c r="Q141" s="8"/>
      <c r="R141" s="7" t="s">
        <v>180</v>
      </c>
      <c r="S141" s="7" t="s">
        <v>1329</v>
      </c>
    </row>
    <row r="142" spans="1:19" x14ac:dyDescent="0.25">
      <c r="A142" s="5" t="s">
        <v>135</v>
      </c>
      <c r="B142" s="5" t="s">
        <v>181</v>
      </c>
      <c r="C142" s="10" t="s">
        <v>198</v>
      </c>
      <c r="D142" s="5" t="s">
        <v>182</v>
      </c>
      <c r="E142" s="6"/>
      <c r="F142" s="6"/>
      <c r="G142" s="6" t="s">
        <v>26</v>
      </c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5" t="s">
        <v>1329</v>
      </c>
    </row>
    <row r="143" spans="1:19" x14ac:dyDescent="0.25">
      <c r="A143" s="7" t="s">
        <v>27</v>
      </c>
      <c r="B143" s="7" t="s">
        <v>181</v>
      </c>
      <c r="C143" s="11" t="s">
        <v>198</v>
      </c>
      <c r="D143" s="8"/>
      <c r="E143" s="8"/>
      <c r="F143" s="8"/>
      <c r="G143" s="8" t="s">
        <v>26</v>
      </c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7" t="s">
        <v>1329</v>
      </c>
    </row>
    <row r="144" spans="1:19" x14ac:dyDescent="0.25">
      <c r="A144" s="7" t="s">
        <v>22</v>
      </c>
      <c r="B144" s="7" t="s">
        <v>181</v>
      </c>
      <c r="C144" s="11" t="s">
        <v>198</v>
      </c>
      <c r="D144" s="7" t="s">
        <v>183</v>
      </c>
      <c r="E144" s="8"/>
      <c r="F144" s="8"/>
      <c r="G144" s="8" t="s">
        <v>26</v>
      </c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7" t="s">
        <v>1329</v>
      </c>
    </row>
    <row r="145" spans="1:19" x14ac:dyDescent="0.25">
      <c r="A145" s="7" t="s">
        <v>153</v>
      </c>
      <c r="B145" s="7" t="s">
        <v>181</v>
      </c>
      <c r="C145" s="11" t="s">
        <v>198</v>
      </c>
      <c r="D145" s="7" t="s">
        <v>184</v>
      </c>
      <c r="E145" s="8"/>
      <c r="F145" s="8"/>
      <c r="G145" s="8" t="s">
        <v>26</v>
      </c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7" t="s">
        <v>1329</v>
      </c>
    </row>
    <row r="146" spans="1:19" x14ac:dyDescent="0.25">
      <c r="A146" s="7" t="s">
        <v>170</v>
      </c>
      <c r="B146" s="7" t="s">
        <v>181</v>
      </c>
      <c r="C146" s="11" t="s">
        <v>198</v>
      </c>
      <c r="D146" s="7" t="s">
        <v>186</v>
      </c>
      <c r="E146" s="8"/>
      <c r="F146" s="8"/>
      <c r="G146" s="8" t="s">
        <v>26</v>
      </c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7" t="s">
        <v>1329</v>
      </c>
    </row>
    <row r="147" spans="1:19" ht="15.75" thickBot="1" x14ac:dyDescent="0.3">
      <c r="A147" s="7" t="s">
        <v>171</v>
      </c>
      <c r="B147" s="7" t="s">
        <v>181</v>
      </c>
      <c r="C147" s="11" t="s">
        <v>198</v>
      </c>
      <c r="D147" s="7" t="s">
        <v>187</v>
      </c>
      <c r="E147" s="8"/>
      <c r="F147" s="8"/>
      <c r="G147" s="8" t="s">
        <v>26</v>
      </c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7" t="s">
        <v>1329</v>
      </c>
    </row>
    <row r="148" spans="1:19" x14ac:dyDescent="0.25">
      <c r="A148" s="5" t="s">
        <v>135</v>
      </c>
      <c r="B148" s="5" t="s">
        <v>28</v>
      </c>
      <c r="C148" s="10" t="s">
        <v>198</v>
      </c>
      <c r="D148" s="5" t="s">
        <v>154</v>
      </c>
      <c r="E148" s="6"/>
      <c r="F148" s="6"/>
      <c r="G148" s="6" t="s">
        <v>26</v>
      </c>
      <c r="H148" s="6"/>
      <c r="I148" s="5" t="s">
        <v>30</v>
      </c>
      <c r="J148" s="6"/>
      <c r="K148" s="6"/>
      <c r="L148" s="6"/>
      <c r="M148" s="6"/>
      <c r="N148" s="6"/>
      <c r="O148" s="6"/>
      <c r="P148" s="6"/>
      <c r="Q148" s="6"/>
      <c r="R148" s="6"/>
      <c r="S148" s="5" t="s">
        <v>1329</v>
      </c>
    </row>
    <row r="149" spans="1:19" x14ac:dyDescent="0.25">
      <c r="A149" s="7" t="s">
        <v>27</v>
      </c>
      <c r="B149" s="7" t="s">
        <v>28</v>
      </c>
      <c r="C149" s="11" t="s">
        <v>198</v>
      </c>
      <c r="D149" s="7" t="s">
        <v>25</v>
      </c>
      <c r="E149" s="8"/>
      <c r="F149" s="8"/>
      <c r="G149" s="8" t="s">
        <v>26</v>
      </c>
      <c r="H149" s="8"/>
      <c r="I149" s="7" t="s">
        <v>30</v>
      </c>
      <c r="J149" s="8"/>
      <c r="K149" s="8"/>
      <c r="L149" s="8"/>
      <c r="M149" s="8"/>
      <c r="N149" s="8"/>
      <c r="O149" s="8"/>
      <c r="P149" s="8"/>
      <c r="Q149" s="8"/>
      <c r="R149" s="8"/>
      <c r="S149" s="7" t="s">
        <v>1329</v>
      </c>
    </row>
    <row r="150" spans="1:19" x14ac:dyDescent="0.25">
      <c r="A150" s="7" t="s">
        <v>22</v>
      </c>
      <c r="B150" s="7" t="s">
        <v>28</v>
      </c>
      <c r="C150" s="11" t="s">
        <v>198</v>
      </c>
      <c r="D150" s="7" t="s">
        <v>146</v>
      </c>
      <c r="E150" s="8"/>
      <c r="F150" s="8"/>
      <c r="G150" s="8" t="s">
        <v>26</v>
      </c>
      <c r="H150" s="8"/>
      <c r="I150" s="7" t="s">
        <v>136</v>
      </c>
      <c r="J150" s="8"/>
      <c r="K150" s="8"/>
      <c r="L150" s="8"/>
      <c r="M150" s="8"/>
      <c r="N150" s="8"/>
      <c r="O150" s="8"/>
      <c r="P150" s="8"/>
      <c r="Q150" s="8"/>
      <c r="R150" s="8"/>
      <c r="S150" s="7" t="s">
        <v>1329</v>
      </c>
    </row>
    <row r="151" spans="1:19" ht="15.75" thickBot="1" x14ac:dyDescent="0.3">
      <c r="A151" s="7" t="s">
        <v>153</v>
      </c>
      <c r="B151" s="7" t="s">
        <v>28</v>
      </c>
      <c r="C151" s="11" t="s">
        <v>198</v>
      </c>
      <c r="D151" s="7" t="s">
        <v>25</v>
      </c>
      <c r="E151" s="8"/>
      <c r="F151" s="8"/>
      <c r="G151" s="8" t="s">
        <v>26</v>
      </c>
      <c r="H151" s="8"/>
      <c r="I151" s="7" t="s">
        <v>136</v>
      </c>
      <c r="J151" s="8"/>
      <c r="K151" s="8"/>
      <c r="L151" s="8"/>
      <c r="M151" s="8"/>
      <c r="N151" s="8"/>
      <c r="O151" s="8"/>
      <c r="P151" s="8"/>
      <c r="Q151" s="8"/>
      <c r="R151" s="8"/>
      <c r="S151" s="7" t="s">
        <v>1329</v>
      </c>
    </row>
    <row r="152" spans="1:19" x14ac:dyDescent="0.25">
      <c r="A152" s="5" t="s">
        <v>135</v>
      </c>
      <c r="B152" s="5" t="s">
        <v>188</v>
      </c>
      <c r="C152" s="10" t="s">
        <v>198</v>
      </c>
      <c r="D152" s="5" t="s">
        <v>189</v>
      </c>
      <c r="E152" s="6"/>
      <c r="F152" s="6"/>
      <c r="G152" s="6" t="s">
        <v>26</v>
      </c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5" t="s">
        <v>1329</v>
      </c>
    </row>
    <row r="153" spans="1:19" x14ac:dyDescent="0.25">
      <c r="A153" s="7" t="s">
        <v>27</v>
      </c>
      <c r="B153" s="7" t="s">
        <v>188</v>
      </c>
      <c r="C153" s="11" t="s">
        <v>198</v>
      </c>
      <c r="D153" s="7" t="s">
        <v>190</v>
      </c>
      <c r="E153" s="8"/>
      <c r="F153" s="8"/>
      <c r="G153" s="8" t="s">
        <v>26</v>
      </c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7" t="s">
        <v>1329</v>
      </c>
    </row>
    <row r="154" spans="1:19" x14ac:dyDescent="0.25">
      <c r="A154" s="7" t="s">
        <v>22</v>
      </c>
      <c r="B154" s="7" t="s">
        <v>188</v>
      </c>
      <c r="C154" s="11" t="s">
        <v>198</v>
      </c>
      <c r="D154" s="7" t="s">
        <v>191</v>
      </c>
      <c r="E154" s="8"/>
      <c r="F154" s="8"/>
      <c r="G154" s="8" t="s">
        <v>26</v>
      </c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7" t="s">
        <v>1329</v>
      </c>
    </row>
    <row r="155" spans="1:19" ht="15.75" thickBot="1" x14ac:dyDescent="0.3">
      <c r="A155" s="7" t="s">
        <v>153</v>
      </c>
      <c r="B155" s="7" t="s">
        <v>188</v>
      </c>
      <c r="C155" s="11" t="s">
        <v>198</v>
      </c>
      <c r="D155" s="7" t="s">
        <v>192</v>
      </c>
      <c r="E155" s="8"/>
      <c r="F155" s="8"/>
      <c r="G155" s="8" t="s">
        <v>26</v>
      </c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7" t="s">
        <v>1329</v>
      </c>
    </row>
    <row r="156" spans="1:19" x14ac:dyDescent="0.25">
      <c r="A156" s="5" t="s">
        <v>153</v>
      </c>
      <c r="B156" s="5" t="s">
        <v>193</v>
      </c>
      <c r="C156" s="10" t="s">
        <v>198</v>
      </c>
      <c r="D156" s="5" t="s">
        <v>154</v>
      </c>
      <c r="E156" s="6"/>
      <c r="F156" s="6"/>
      <c r="G156" s="6" t="s">
        <v>26</v>
      </c>
      <c r="H156" s="6"/>
      <c r="I156" s="5" t="s">
        <v>30</v>
      </c>
      <c r="J156" s="6"/>
      <c r="K156" s="6"/>
      <c r="L156" s="6"/>
      <c r="M156" s="6"/>
      <c r="N156" s="6"/>
      <c r="O156" s="6"/>
      <c r="P156" s="6"/>
      <c r="Q156" s="6"/>
      <c r="R156" s="6"/>
      <c r="S156" s="5" t="s">
        <v>1329</v>
      </c>
    </row>
    <row r="157" spans="1:19" x14ac:dyDescent="0.25">
      <c r="A157" s="7" t="s">
        <v>126</v>
      </c>
      <c r="B157" s="7" t="s">
        <v>193</v>
      </c>
      <c r="C157" s="11" t="s">
        <v>198</v>
      </c>
      <c r="D157" s="7" t="s">
        <v>25</v>
      </c>
      <c r="E157" s="8"/>
      <c r="F157" s="8"/>
      <c r="G157" s="8" t="s">
        <v>26</v>
      </c>
      <c r="H157" s="8"/>
      <c r="I157" s="7" t="s">
        <v>30</v>
      </c>
      <c r="J157" s="8"/>
      <c r="K157" s="8"/>
      <c r="L157" s="8"/>
      <c r="M157" s="8"/>
      <c r="N157" s="8"/>
      <c r="O157" s="8"/>
      <c r="P157" s="8"/>
      <c r="Q157" s="8"/>
      <c r="R157" s="8"/>
      <c r="S157" s="7" t="s">
        <v>1329</v>
      </c>
    </row>
    <row r="158" spans="1:19" x14ac:dyDescent="0.25">
      <c r="A158" s="7" t="s">
        <v>169</v>
      </c>
      <c r="B158" s="7" t="s">
        <v>193</v>
      </c>
      <c r="C158" s="11" t="s">
        <v>198</v>
      </c>
      <c r="D158" s="7" t="s">
        <v>146</v>
      </c>
      <c r="E158" s="8"/>
      <c r="F158" s="8"/>
      <c r="G158" s="8" t="s">
        <v>26</v>
      </c>
      <c r="H158" s="8"/>
      <c r="I158" s="7" t="s">
        <v>136</v>
      </c>
      <c r="J158" s="8"/>
      <c r="K158" s="8"/>
      <c r="L158" s="8"/>
      <c r="M158" s="8"/>
      <c r="N158" s="8"/>
      <c r="O158" s="8"/>
      <c r="P158" s="8"/>
      <c r="Q158" s="8"/>
      <c r="R158" s="8"/>
      <c r="S158" s="7" t="s">
        <v>1329</v>
      </c>
    </row>
    <row r="159" spans="1:19" ht="15.75" thickBot="1" x14ac:dyDescent="0.3">
      <c r="A159" s="7" t="s">
        <v>170</v>
      </c>
      <c r="B159" s="7" t="s">
        <v>193</v>
      </c>
      <c r="C159" s="11" t="s">
        <v>198</v>
      </c>
      <c r="D159" s="7" t="s">
        <v>25</v>
      </c>
      <c r="E159" s="8"/>
      <c r="F159" s="8"/>
      <c r="G159" s="8" t="s">
        <v>26</v>
      </c>
      <c r="H159" s="8"/>
      <c r="I159" s="7" t="s">
        <v>136</v>
      </c>
      <c r="J159" s="8"/>
      <c r="K159" s="8"/>
      <c r="L159" s="8"/>
      <c r="M159" s="8"/>
      <c r="N159" s="8"/>
      <c r="O159" s="8"/>
      <c r="P159" s="8"/>
      <c r="Q159" s="8"/>
      <c r="R159" s="8"/>
      <c r="S159" s="7" t="s">
        <v>1329</v>
      </c>
    </row>
    <row r="160" spans="1:19" ht="15.75" thickBot="1" x14ac:dyDescent="0.3">
      <c r="A160" s="5" t="s">
        <v>135</v>
      </c>
      <c r="B160" s="5" t="s">
        <v>123</v>
      </c>
      <c r="C160" s="10" t="s">
        <v>200</v>
      </c>
      <c r="D160" s="5" t="s">
        <v>144</v>
      </c>
      <c r="E160" s="5" t="s">
        <v>145</v>
      </c>
      <c r="F160" s="6"/>
      <c r="G160" s="6" t="s">
        <v>26</v>
      </c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5" t="s">
        <v>1329</v>
      </c>
    </row>
    <row r="161" spans="1:19" x14ac:dyDescent="0.25">
      <c r="A161" s="5" t="s">
        <v>22</v>
      </c>
      <c r="B161" s="5" t="s">
        <v>23</v>
      </c>
      <c r="C161" s="10" t="s">
        <v>200</v>
      </c>
      <c r="D161" s="5" t="s">
        <v>25</v>
      </c>
      <c r="E161" s="6"/>
      <c r="F161" s="6"/>
      <c r="G161" s="6" t="s">
        <v>26</v>
      </c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5" t="s">
        <v>1329</v>
      </c>
    </row>
    <row r="162" spans="1:19" x14ac:dyDescent="0.25">
      <c r="A162" s="7" t="s">
        <v>153</v>
      </c>
      <c r="B162" s="7" t="s">
        <v>23</v>
      </c>
      <c r="C162" s="11" t="s">
        <v>200</v>
      </c>
      <c r="D162" s="7" t="s">
        <v>154</v>
      </c>
      <c r="E162" s="8"/>
      <c r="F162" s="8"/>
      <c r="G162" s="8" t="s">
        <v>26</v>
      </c>
      <c r="H162" s="8"/>
      <c r="I162" s="7" t="s">
        <v>30</v>
      </c>
      <c r="J162" s="8"/>
      <c r="K162" s="8"/>
      <c r="L162" s="8"/>
      <c r="M162" s="8"/>
      <c r="N162" s="8"/>
      <c r="O162" s="8"/>
      <c r="P162" s="8"/>
      <c r="Q162" s="8"/>
      <c r="R162" s="8"/>
      <c r="S162" s="7" t="s">
        <v>1329</v>
      </c>
    </row>
    <row r="163" spans="1:19" x14ac:dyDescent="0.25">
      <c r="A163" s="7" t="s">
        <v>126</v>
      </c>
      <c r="B163" s="7" t="s">
        <v>23</v>
      </c>
      <c r="C163" s="11" t="s">
        <v>200</v>
      </c>
      <c r="D163" s="7" t="s">
        <v>41</v>
      </c>
      <c r="E163" s="8"/>
      <c r="F163" s="8"/>
      <c r="G163" s="8" t="s">
        <v>26</v>
      </c>
      <c r="H163" s="8"/>
      <c r="I163" s="7" t="s">
        <v>30</v>
      </c>
      <c r="J163" s="8"/>
      <c r="K163" s="8"/>
      <c r="L163" s="8"/>
      <c r="M163" s="8"/>
      <c r="N163" s="8"/>
      <c r="O163" s="8"/>
      <c r="P163" s="8"/>
      <c r="Q163" s="8"/>
      <c r="R163" s="8"/>
      <c r="S163" s="7" t="s">
        <v>1329</v>
      </c>
    </row>
    <row r="164" spans="1:19" x14ac:dyDescent="0.25">
      <c r="A164" s="7" t="s">
        <v>169</v>
      </c>
      <c r="B164" s="7" t="s">
        <v>23</v>
      </c>
      <c r="C164" s="11" t="s">
        <v>200</v>
      </c>
      <c r="D164" s="7" t="s">
        <v>25</v>
      </c>
      <c r="E164" s="8"/>
      <c r="F164" s="8"/>
      <c r="G164" s="8" t="s">
        <v>26</v>
      </c>
      <c r="H164" s="8"/>
      <c r="I164" s="7" t="s">
        <v>30</v>
      </c>
      <c r="J164" s="8"/>
      <c r="K164" s="8"/>
      <c r="L164" s="8"/>
      <c r="M164" s="8"/>
      <c r="N164" s="8"/>
      <c r="O164" s="8"/>
      <c r="P164" s="8"/>
      <c r="Q164" s="8"/>
      <c r="R164" s="8"/>
      <c r="S164" s="7" t="s">
        <v>1329</v>
      </c>
    </row>
    <row r="165" spans="1:19" x14ac:dyDescent="0.25">
      <c r="A165" s="7" t="s">
        <v>170</v>
      </c>
      <c r="B165" s="7" t="s">
        <v>23</v>
      </c>
      <c r="C165" s="11" t="s">
        <v>200</v>
      </c>
      <c r="D165" s="7" t="s">
        <v>146</v>
      </c>
      <c r="E165" s="8"/>
      <c r="F165" s="8"/>
      <c r="G165" s="8" t="s">
        <v>26</v>
      </c>
      <c r="H165" s="8"/>
      <c r="I165" s="7" t="s">
        <v>136</v>
      </c>
      <c r="J165" s="8"/>
      <c r="K165" s="8"/>
      <c r="L165" s="8"/>
      <c r="M165" s="8"/>
      <c r="N165" s="8"/>
      <c r="O165" s="8"/>
      <c r="P165" s="8"/>
      <c r="Q165" s="8"/>
      <c r="R165" s="8"/>
      <c r="S165" s="7" t="s">
        <v>1329</v>
      </c>
    </row>
    <row r="166" spans="1:19" x14ac:dyDescent="0.25">
      <c r="A166" s="7" t="s">
        <v>171</v>
      </c>
      <c r="B166" s="7" t="s">
        <v>23</v>
      </c>
      <c r="C166" s="11" t="s">
        <v>200</v>
      </c>
      <c r="D166" s="7" t="s">
        <v>25</v>
      </c>
      <c r="E166" s="8"/>
      <c r="F166" s="8"/>
      <c r="G166" s="8" t="s">
        <v>26</v>
      </c>
      <c r="H166" s="8"/>
      <c r="I166" s="7" t="s">
        <v>136</v>
      </c>
      <c r="J166" s="8"/>
      <c r="K166" s="8"/>
      <c r="L166" s="8"/>
      <c r="M166" s="8"/>
      <c r="N166" s="8"/>
      <c r="O166" s="8"/>
      <c r="P166" s="8"/>
      <c r="Q166" s="8"/>
      <c r="R166" s="8"/>
      <c r="S166" s="7" t="s">
        <v>1329</v>
      </c>
    </row>
    <row r="167" spans="1:19" x14ac:dyDescent="0.25">
      <c r="A167" s="7" t="s">
        <v>173</v>
      </c>
      <c r="B167" s="7" t="s">
        <v>23</v>
      </c>
      <c r="C167" s="11" t="s">
        <v>200</v>
      </c>
      <c r="D167" s="7" t="s">
        <v>146</v>
      </c>
      <c r="E167" s="8"/>
      <c r="F167" s="8"/>
      <c r="G167" s="8" t="s">
        <v>26</v>
      </c>
      <c r="H167" s="8"/>
      <c r="I167" s="7" t="s">
        <v>172</v>
      </c>
      <c r="J167" s="8"/>
      <c r="K167" s="8"/>
      <c r="L167" s="8"/>
      <c r="M167" s="8"/>
      <c r="N167" s="8"/>
      <c r="O167" s="8"/>
      <c r="P167" s="8"/>
      <c r="Q167" s="8"/>
      <c r="R167" s="8"/>
      <c r="S167" s="7" t="s">
        <v>1329</v>
      </c>
    </row>
    <row r="168" spans="1:19" x14ac:dyDescent="0.25">
      <c r="A168" s="7" t="s">
        <v>174</v>
      </c>
      <c r="B168" s="7" t="s">
        <v>23</v>
      </c>
      <c r="C168" s="11" t="s">
        <v>200</v>
      </c>
      <c r="D168" s="7" t="s">
        <v>25</v>
      </c>
      <c r="E168" s="8"/>
      <c r="F168" s="8"/>
      <c r="G168" s="8" t="s">
        <v>26</v>
      </c>
      <c r="H168" s="8"/>
      <c r="I168" s="7" t="s">
        <v>172</v>
      </c>
      <c r="J168" s="8"/>
      <c r="K168" s="8"/>
      <c r="L168" s="8"/>
      <c r="M168" s="8"/>
      <c r="N168" s="8"/>
      <c r="O168" s="8"/>
      <c r="P168" s="8"/>
      <c r="Q168" s="8"/>
      <c r="R168" s="8"/>
      <c r="S168" s="7" t="s">
        <v>1329</v>
      </c>
    </row>
    <row r="169" spans="1:19" ht="15.75" thickBot="1" x14ac:dyDescent="0.3">
      <c r="A169" s="7" t="s">
        <v>143</v>
      </c>
      <c r="B169" s="7" t="s">
        <v>23</v>
      </c>
      <c r="C169" s="11" t="s">
        <v>200</v>
      </c>
      <c r="D169" s="7" t="s">
        <v>144</v>
      </c>
      <c r="E169" s="7" t="s">
        <v>145</v>
      </c>
      <c r="F169" s="8"/>
      <c r="G169" s="8" t="s">
        <v>26</v>
      </c>
      <c r="H169" s="8"/>
      <c r="I169" s="7" t="s">
        <v>146</v>
      </c>
      <c r="J169" s="8"/>
      <c r="K169" s="8" t="s">
        <v>26</v>
      </c>
      <c r="L169" s="8"/>
      <c r="M169" s="7" t="s">
        <v>147</v>
      </c>
      <c r="N169" s="8"/>
      <c r="O169" s="7" t="s">
        <v>148</v>
      </c>
      <c r="P169" s="8"/>
      <c r="Q169" s="8"/>
      <c r="R169" s="8"/>
      <c r="S169" s="7" t="s">
        <v>1329</v>
      </c>
    </row>
    <row r="170" spans="1:19" x14ac:dyDescent="0.25">
      <c r="A170" s="5" t="s">
        <v>135</v>
      </c>
      <c r="B170" s="5" t="s">
        <v>28</v>
      </c>
      <c r="C170" s="10" t="s">
        <v>200</v>
      </c>
      <c r="D170" s="5" t="s">
        <v>154</v>
      </c>
      <c r="E170" s="6"/>
      <c r="F170" s="6"/>
      <c r="G170" s="6" t="s">
        <v>26</v>
      </c>
      <c r="H170" s="6"/>
      <c r="I170" s="5" t="s">
        <v>30</v>
      </c>
      <c r="J170" s="6"/>
      <c r="K170" s="6"/>
      <c r="L170" s="6"/>
      <c r="M170" s="6"/>
      <c r="N170" s="6"/>
      <c r="O170" s="6"/>
      <c r="P170" s="6"/>
      <c r="Q170" s="6"/>
      <c r="R170" s="6"/>
      <c r="S170" s="5" t="s">
        <v>1329</v>
      </c>
    </row>
    <row r="171" spans="1:19" x14ac:dyDescent="0.25">
      <c r="A171" s="7" t="s">
        <v>27</v>
      </c>
      <c r="B171" s="7" t="s">
        <v>28</v>
      </c>
      <c r="C171" s="11" t="s">
        <v>200</v>
      </c>
      <c r="D171" s="7" t="s">
        <v>25</v>
      </c>
      <c r="E171" s="8"/>
      <c r="F171" s="8"/>
      <c r="G171" s="8" t="s">
        <v>26</v>
      </c>
      <c r="H171" s="8"/>
      <c r="I171" s="7" t="s">
        <v>30</v>
      </c>
      <c r="J171" s="8"/>
      <c r="K171" s="8"/>
      <c r="L171" s="8"/>
      <c r="M171" s="8"/>
      <c r="N171" s="8"/>
      <c r="O171" s="8"/>
      <c r="P171" s="8"/>
      <c r="Q171" s="8"/>
      <c r="R171" s="8"/>
      <c r="S171" s="7" t="s">
        <v>1329</v>
      </c>
    </row>
    <row r="172" spans="1:19" x14ac:dyDescent="0.25">
      <c r="A172" s="7" t="s">
        <v>22</v>
      </c>
      <c r="B172" s="7" t="s">
        <v>28</v>
      </c>
      <c r="C172" s="11" t="s">
        <v>200</v>
      </c>
      <c r="D172" s="7" t="s">
        <v>146</v>
      </c>
      <c r="E172" s="8"/>
      <c r="F172" s="8"/>
      <c r="G172" s="8" t="s">
        <v>26</v>
      </c>
      <c r="H172" s="8"/>
      <c r="I172" s="7" t="s">
        <v>136</v>
      </c>
      <c r="J172" s="8"/>
      <c r="K172" s="8"/>
      <c r="L172" s="8"/>
      <c r="M172" s="8"/>
      <c r="N172" s="8"/>
      <c r="O172" s="8"/>
      <c r="P172" s="8"/>
      <c r="Q172" s="8"/>
      <c r="R172" s="8"/>
      <c r="S172" s="7" t="s">
        <v>1329</v>
      </c>
    </row>
    <row r="173" spans="1:19" ht="15.75" thickBot="1" x14ac:dyDescent="0.3">
      <c r="A173" s="7" t="s">
        <v>153</v>
      </c>
      <c r="B173" s="7" t="s">
        <v>28</v>
      </c>
      <c r="C173" s="11" t="s">
        <v>200</v>
      </c>
      <c r="D173" s="7" t="s">
        <v>25</v>
      </c>
      <c r="E173" s="8"/>
      <c r="F173" s="8"/>
      <c r="G173" s="8" t="s">
        <v>26</v>
      </c>
      <c r="H173" s="8"/>
      <c r="I173" s="7" t="s">
        <v>136</v>
      </c>
      <c r="J173" s="8"/>
      <c r="K173" s="8"/>
      <c r="L173" s="8"/>
      <c r="M173" s="8"/>
      <c r="N173" s="8"/>
      <c r="O173" s="8"/>
      <c r="P173" s="8"/>
      <c r="Q173" s="8"/>
      <c r="R173" s="8"/>
      <c r="S173" s="7" t="s">
        <v>1329</v>
      </c>
    </row>
    <row r="174" spans="1:19" x14ac:dyDescent="0.25">
      <c r="A174" s="5" t="s">
        <v>153</v>
      </c>
      <c r="B174" s="5" t="s">
        <v>193</v>
      </c>
      <c r="C174" s="10" t="s">
        <v>200</v>
      </c>
      <c r="D174" s="5" t="s">
        <v>154</v>
      </c>
      <c r="E174" s="6"/>
      <c r="F174" s="6"/>
      <c r="G174" s="6" t="s">
        <v>26</v>
      </c>
      <c r="H174" s="6"/>
      <c r="I174" s="5" t="s">
        <v>30</v>
      </c>
      <c r="J174" s="6"/>
      <c r="K174" s="6"/>
      <c r="L174" s="6"/>
      <c r="M174" s="6"/>
      <c r="N174" s="6"/>
      <c r="O174" s="6"/>
      <c r="P174" s="6"/>
      <c r="Q174" s="6"/>
      <c r="R174" s="6"/>
      <c r="S174" s="5" t="s">
        <v>1329</v>
      </c>
    </row>
    <row r="175" spans="1:19" x14ac:dyDescent="0.25">
      <c r="A175" s="7" t="s">
        <v>126</v>
      </c>
      <c r="B175" s="7" t="s">
        <v>193</v>
      </c>
      <c r="C175" s="11" t="s">
        <v>200</v>
      </c>
      <c r="D175" s="7" t="s">
        <v>25</v>
      </c>
      <c r="E175" s="8"/>
      <c r="F175" s="8"/>
      <c r="G175" s="8" t="s">
        <v>26</v>
      </c>
      <c r="H175" s="8"/>
      <c r="I175" s="7" t="s">
        <v>30</v>
      </c>
      <c r="J175" s="8"/>
      <c r="K175" s="8"/>
      <c r="L175" s="8"/>
      <c r="M175" s="8"/>
      <c r="N175" s="8"/>
      <c r="O175" s="8"/>
      <c r="P175" s="8"/>
      <c r="Q175" s="8"/>
      <c r="R175" s="8"/>
      <c r="S175" s="7" t="s">
        <v>1329</v>
      </c>
    </row>
    <row r="176" spans="1:19" x14ac:dyDescent="0.25">
      <c r="A176" s="7" t="s">
        <v>169</v>
      </c>
      <c r="B176" s="7" t="s">
        <v>193</v>
      </c>
      <c r="C176" s="11" t="s">
        <v>200</v>
      </c>
      <c r="D176" s="7" t="s">
        <v>146</v>
      </c>
      <c r="E176" s="8"/>
      <c r="F176" s="8"/>
      <c r="G176" s="8" t="s">
        <v>26</v>
      </c>
      <c r="H176" s="8"/>
      <c r="I176" s="7" t="s">
        <v>136</v>
      </c>
      <c r="J176" s="8"/>
      <c r="K176" s="8"/>
      <c r="L176" s="8"/>
      <c r="M176" s="8"/>
      <c r="N176" s="8"/>
      <c r="O176" s="8"/>
      <c r="P176" s="8"/>
      <c r="Q176" s="8"/>
      <c r="R176" s="8"/>
      <c r="S176" s="7" t="s">
        <v>1329</v>
      </c>
    </row>
    <row r="177" spans="1:19" ht="15.75" thickBot="1" x14ac:dyDescent="0.3">
      <c r="A177" s="7" t="s">
        <v>170</v>
      </c>
      <c r="B177" s="7" t="s">
        <v>193</v>
      </c>
      <c r="C177" s="11" t="s">
        <v>200</v>
      </c>
      <c r="D177" s="7" t="s">
        <v>25</v>
      </c>
      <c r="E177" s="8"/>
      <c r="F177" s="8"/>
      <c r="G177" s="8" t="s">
        <v>26</v>
      </c>
      <c r="H177" s="8"/>
      <c r="I177" s="7" t="s">
        <v>136</v>
      </c>
      <c r="J177" s="8"/>
      <c r="K177" s="8"/>
      <c r="L177" s="8"/>
      <c r="M177" s="8"/>
      <c r="N177" s="8"/>
      <c r="O177" s="8"/>
      <c r="P177" s="8"/>
      <c r="Q177" s="8"/>
      <c r="R177" s="8"/>
      <c r="S177" s="7" t="s">
        <v>1329</v>
      </c>
    </row>
    <row r="178" spans="1:19" x14ac:dyDescent="0.25">
      <c r="A178" s="5" t="s">
        <v>98</v>
      </c>
      <c r="B178" s="5" t="s">
        <v>32</v>
      </c>
      <c r="C178" s="10" t="s">
        <v>200</v>
      </c>
      <c r="D178" s="5" t="s">
        <v>33</v>
      </c>
      <c r="E178" s="5" t="s">
        <v>201</v>
      </c>
      <c r="F178" s="5" t="s">
        <v>202</v>
      </c>
      <c r="G178" s="6" t="s">
        <v>26</v>
      </c>
      <c r="H178" s="6"/>
      <c r="I178" s="6"/>
      <c r="J178" s="6"/>
      <c r="K178" s="6"/>
      <c r="L178" s="6"/>
      <c r="M178" s="6"/>
      <c r="N178" s="6"/>
      <c r="O178" s="6"/>
      <c r="P178" s="6"/>
      <c r="Q178" s="5" t="s">
        <v>203</v>
      </c>
      <c r="R178" s="6"/>
      <c r="S178" s="5" t="s">
        <v>1329</v>
      </c>
    </row>
    <row r="179" spans="1:19" ht="15.75" thickBot="1" x14ac:dyDescent="0.3">
      <c r="A179" s="7" t="s">
        <v>46</v>
      </c>
      <c r="B179" s="7" t="s">
        <v>32</v>
      </c>
      <c r="C179" s="11" t="s">
        <v>200</v>
      </c>
      <c r="D179" s="7" t="s">
        <v>33</v>
      </c>
      <c r="E179" s="7" t="s">
        <v>204</v>
      </c>
      <c r="F179" s="7" t="s">
        <v>205</v>
      </c>
      <c r="G179" s="8" t="s">
        <v>26</v>
      </c>
      <c r="H179" s="8"/>
      <c r="I179" s="8"/>
      <c r="J179" s="8"/>
      <c r="K179" s="8" t="s">
        <v>26</v>
      </c>
      <c r="L179" s="8"/>
      <c r="M179" s="8"/>
      <c r="N179" s="8"/>
      <c r="O179" s="8"/>
      <c r="P179" s="8"/>
      <c r="Q179" s="7" t="s">
        <v>206</v>
      </c>
      <c r="R179" s="8"/>
      <c r="S179" s="7" t="s">
        <v>1329</v>
      </c>
    </row>
    <row r="180" spans="1:19" x14ac:dyDescent="0.25">
      <c r="A180" s="5" t="s">
        <v>135</v>
      </c>
      <c r="B180" s="5" t="s">
        <v>123</v>
      </c>
      <c r="C180" s="10" t="s">
        <v>207</v>
      </c>
      <c r="D180" s="5" t="s">
        <v>144</v>
      </c>
      <c r="E180" s="5" t="s">
        <v>145</v>
      </c>
      <c r="F180" s="6"/>
      <c r="G180" s="6" t="s">
        <v>26</v>
      </c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5" t="s">
        <v>1329</v>
      </c>
    </row>
    <row r="181" spans="1:19" x14ac:dyDescent="0.25">
      <c r="A181" s="7" t="s">
        <v>27</v>
      </c>
      <c r="B181" s="7" t="s">
        <v>123</v>
      </c>
      <c r="C181" s="11" t="s">
        <v>207</v>
      </c>
      <c r="D181" s="7" t="s">
        <v>30</v>
      </c>
      <c r="E181" s="8"/>
      <c r="F181" s="8"/>
      <c r="G181" s="8" t="s">
        <v>26</v>
      </c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7" t="s">
        <v>1329</v>
      </c>
    </row>
    <row r="182" spans="1:19" x14ac:dyDescent="0.25">
      <c r="A182" s="7" t="s">
        <v>22</v>
      </c>
      <c r="B182" s="7" t="s">
        <v>123</v>
      </c>
      <c r="C182" s="11" t="s">
        <v>207</v>
      </c>
      <c r="D182" s="7" t="s">
        <v>41</v>
      </c>
      <c r="E182" s="8"/>
      <c r="F182" s="8"/>
      <c r="G182" s="8" t="s">
        <v>26</v>
      </c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7" t="s">
        <v>1329</v>
      </c>
    </row>
    <row r="183" spans="1:19" x14ac:dyDescent="0.25">
      <c r="A183" s="7" t="s">
        <v>169</v>
      </c>
      <c r="B183" s="7" t="s">
        <v>123</v>
      </c>
      <c r="C183" s="11" t="s">
        <v>207</v>
      </c>
      <c r="D183" s="8"/>
      <c r="E183" s="8"/>
      <c r="F183" s="8"/>
      <c r="G183" s="8" t="s">
        <v>26</v>
      </c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7" t="s">
        <v>1329</v>
      </c>
    </row>
    <row r="184" spans="1:19" x14ac:dyDescent="0.25">
      <c r="A184" s="7" t="s">
        <v>170</v>
      </c>
      <c r="B184" s="7" t="s">
        <v>123</v>
      </c>
      <c r="C184" s="11" t="s">
        <v>207</v>
      </c>
      <c r="D184" s="7" t="s">
        <v>136</v>
      </c>
      <c r="E184" s="7" t="s">
        <v>139</v>
      </c>
      <c r="F184" s="8"/>
      <c r="G184" s="8" t="s">
        <v>26</v>
      </c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7" t="s">
        <v>1329</v>
      </c>
    </row>
    <row r="185" spans="1:19" ht="15.75" thickBot="1" x14ac:dyDescent="0.3">
      <c r="A185" s="7" t="s">
        <v>171</v>
      </c>
      <c r="B185" s="7" t="s">
        <v>123</v>
      </c>
      <c r="C185" s="11" t="s">
        <v>207</v>
      </c>
      <c r="D185" s="7" t="s">
        <v>172</v>
      </c>
      <c r="E185" s="7" t="s">
        <v>147</v>
      </c>
      <c r="F185" s="8"/>
      <c r="G185" s="8" t="s">
        <v>26</v>
      </c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7" t="s">
        <v>1329</v>
      </c>
    </row>
    <row r="186" spans="1:19" x14ac:dyDescent="0.25">
      <c r="A186" s="5" t="s">
        <v>135</v>
      </c>
      <c r="B186" s="5" t="s">
        <v>23</v>
      </c>
      <c r="C186" s="10" t="s">
        <v>207</v>
      </c>
      <c r="D186" s="5" t="s">
        <v>30</v>
      </c>
      <c r="E186" s="6"/>
      <c r="F186" s="6"/>
      <c r="G186" s="6" t="s">
        <v>26</v>
      </c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5" t="s">
        <v>1329</v>
      </c>
    </row>
    <row r="187" spans="1:19" x14ac:dyDescent="0.25">
      <c r="A187" s="7" t="s">
        <v>27</v>
      </c>
      <c r="B187" s="7" t="s">
        <v>23</v>
      </c>
      <c r="C187" s="11" t="s">
        <v>207</v>
      </c>
      <c r="D187" s="7" t="s">
        <v>41</v>
      </c>
      <c r="E187" s="8"/>
      <c r="F187" s="8"/>
      <c r="G187" s="8" t="s">
        <v>26</v>
      </c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7" t="s">
        <v>1318</v>
      </c>
    </row>
    <row r="188" spans="1:19" x14ac:dyDescent="0.25">
      <c r="A188" s="7" t="s">
        <v>22</v>
      </c>
      <c r="B188" s="7" t="s">
        <v>23</v>
      </c>
      <c r="C188" s="11" t="s">
        <v>207</v>
      </c>
      <c r="D188" s="7" t="s">
        <v>25</v>
      </c>
      <c r="E188" s="8"/>
      <c r="F188" s="8"/>
      <c r="G188" s="8" t="s">
        <v>26</v>
      </c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7" t="s">
        <v>1329</v>
      </c>
    </row>
    <row r="189" spans="1:19" x14ac:dyDescent="0.25">
      <c r="A189" s="7" t="s">
        <v>153</v>
      </c>
      <c r="B189" s="7" t="s">
        <v>23</v>
      </c>
      <c r="C189" s="11" t="s">
        <v>207</v>
      </c>
      <c r="D189" s="7" t="s">
        <v>154</v>
      </c>
      <c r="E189" s="8"/>
      <c r="F189" s="8"/>
      <c r="G189" s="8" t="s">
        <v>26</v>
      </c>
      <c r="H189" s="8"/>
      <c r="I189" s="7" t="s">
        <v>30</v>
      </c>
      <c r="J189" s="8"/>
      <c r="K189" s="8"/>
      <c r="L189" s="8"/>
      <c r="M189" s="8"/>
      <c r="N189" s="8"/>
      <c r="O189" s="8"/>
      <c r="P189" s="8"/>
      <c r="Q189" s="8"/>
      <c r="R189" s="8"/>
      <c r="S189" s="7" t="s">
        <v>1329</v>
      </c>
    </row>
    <row r="190" spans="1:19" x14ac:dyDescent="0.25">
      <c r="A190" s="7" t="s">
        <v>126</v>
      </c>
      <c r="B190" s="7" t="s">
        <v>23</v>
      </c>
      <c r="C190" s="11" t="s">
        <v>207</v>
      </c>
      <c r="D190" s="7" t="s">
        <v>41</v>
      </c>
      <c r="E190" s="8"/>
      <c r="F190" s="8"/>
      <c r="G190" s="8" t="s">
        <v>26</v>
      </c>
      <c r="H190" s="8"/>
      <c r="I190" s="7" t="s">
        <v>30</v>
      </c>
      <c r="J190" s="8"/>
      <c r="K190" s="8"/>
      <c r="L190" s="8"/>
      <c r="M190" s="8"/>
      <c r="N190" s="8"/>
      <c r="O190" s="8"/>
      <c r="P190" s="8"/>
      <c r="Q190" s="8"/>
      <c r="R190" s="8"/>
      <c r="S190" s="7" t="s">
        <v>1329</v>
      </c>
    </row>
    <row r="191" spans="1:19" x14ac:dyDescent="0.25">
      <c r="A191" s="7" t="s">
        <v>169</v>
      </c>
      <c r="B191" s="7" t="s">
        <v>23</v>
      </c>
      <c r="C191" s="11" t="s">
        <v>207</v>
      </c>
      <c r="D191" s="7" t="s">
        <v>25</v>
      </c>
      <c r="E191" s="8"/>
      <c r="F191" s="8"/>
      <c r="G191" s="8" t="s">
        <v>26</v>
      </c>
      <c r="H191" s="8"/>
      <c r="I191" s="7" t="s">
        <v>30</v>
      </c>
      <c r="J191" s="8"/>
      <c r="K191" s="8"/>
      <c r="L191" s="8"/>
      <c r="M191" s="8"/>
      <c r="N191" s="8"/>
      <c r="O191" s="8"/>
      <c r="P191" s="8"/>
      <c r="Q191" s="8"/>
      <c r="R191" s="8"/>
      <c r="S191" s="7" t="s">
        <v>1329</v>
      </c>
    </row>
    <row r="192" spans="1:19" x14ac:dyDescent="0.25">
      <c r="A192" s="7" t="s">
        <v>170</v>
      </c>
      <c r="B192" s="7" t="s">
        <v>23</v>
      </c>
      <c r="C192" s="11" t="s">
        <v>207</v>
      </c>
      <c r="D192" s="7" t="s">
        <v>146</v>
      </c>
      <c r="E192" s="8"/>
      <c r="F192" s="8"/>
      <c r="G192" s="8" t="s">
        <v>26</v>
      </c>
      <c r="H192" s="8"/>
      <c r="I192" s="7" t="s">
        <v>136</v>
      </c>
      <c r="J192" s="8"/>
      <c r="K192" s="8"/>
      <c r="L192" s="8"/>
      <c r="M192" s="8"/>
      <c r="N192" s="8"/>
      <c r="O192" s="8"/>
      <c r="P192" s="8"/>
      <c r="Q192" s="8"/>
      <c r="R192" s="8"/>
      <c r="S192" s="7" t="s">
        <v>1329</v>
      </c>
    </row>
    <row r="193" spans="1:19" x14ac:dyDescent="0.25">
      <c r="A193" s="7" t="s">
        <v>171</v>
      </c>
      <c r="B193" s="7" t="s">
        <v>23</v>
      </c>
      <c r="C193" s="11" t="s">
        <v>207</v>
      </c>
      <c r="D193" s="7" t="s">
        <v>25</v>
      </c>
      <c r="E193" s="8"/>
      <c r="F193" s="8"/>
      <c r="G193" s="8" t="s">
        <v>26</v>
      </c>
      <c r="H193" s="8"/>
      <c r="I193" s="7" t="s">
        <v>136</v>
      </c>
      <c r="J193" s="8"/>
      <c r="K193" s="8"/>
      <c r="L193" s="8"/>
      <c r="M193" s="8"/>
      <c r="N193" s="8"/>
      <c r="O193" s="8"/>
      <c r="P193" s="8"/>
      <c r="Q193" s="8"/>
      <c r="R193" s="8"/>
      <c r="S193" s="7" t="s">
        <v>1329</v>
      </c>
    </row>
    <row r="194" spans="1:19" x14ac:dyDescent="0.25">
      <c r="A194" s="7" t="s">
        <v>173</v>
      </c>
      <c r="B194" s="7" t="s">
        <v>23</v>
      </c>
      <c r="C194" s="11" t="s">
        <v>207</v>
      </c>
      <c r="D194" s="7" t="s">
        <v>146</v>
      </c>
      <c r="E194" s="8"/>
      <c r="F194" s="8"/>
      <c r="G194" s="8" t="s">
        <v>26</v>
      </c>
      <c r="H194" s="8"/>
      <c r="I194" s="7" t="s">
        <v>172</v>
      </c>
      <c r="J194" s="8"/>
      <c r="K194" s="8"/>
      <c r="L194" s="8"/>
      <c r="M194" s="8"/>
      <c r="N194" s="8"/>
      <c r="O194" s="8"/>
      <c r="P194" s="8"/>
      <c r="Q194" s="8"/>
      <c r="R194" s="8"/>
      <c r="S194" s="7" t="s">
        <v>1329</v>
      </c>
    </row>
    <row r="195" spans="1:19" x14ac:dyDescent="0.25">
      <c r="A195" s="7" t="s">
        <v>174</v>
      </c>
      <c r="B195" s="7" t="s">
        <v>23</v>
      </c>
      <c r="C195" s="11" t="s">
        <v>207</v>
      </c>
      <c r="D195" s="7" t="s">
        <v>25</v>
      </c>
      <c r="E195" s="8"/>
      <c r="F195" s="8"/>
      <c r="G195" s="8" t="s">
        <v>26</v>
      </c>
      <c r="H195" s="8"/>
      <c r="I195" s="7" t="s">
        <v>172</v>
      </c>
      <c r="J195" s="8"/>
      <c r="K195" s="8"/>
      <c r="L195" s="8"/>
      <c r="M195" s="8"/>
      <c r="N195" s="8"/>
      <c r="O195" s="8"/>
      <c r="P195" s="8"/>
      <c r="Q195" s="8"/>
      <c r="R195" s="8"/>
      <c r="S195" s="7" t="s">
        <v>1329</v>
      </c>
    </row>
    <row r="196" spans="1:19" ht="15.75" thickBot="1" x14ac:dyDescent="0.3">
      <c r="A196" s="7" t="s">
        <v>143</v>
      </c>
      <c r="B196" s="7" t="s">
        <v>23</v>
      </c>
      <c r="C196" s="11" t="s">
        <v>207</v>
      </c>
      <c r="D196" s="7" t="s">
        <v>144</v>
      </c>
      <c r="E196" s="7" t="s">
        <v>145</v>
      </c>
      <c r="F196" s="8"/>
      <c r="G196" s="8" t="s">
        <v>26</v>
      </c>
      <c r="H196" s="8"/>
      <c r="I196" s="7" t="s">
        <v>146</v>
      </c>
      <c r="J196" s="8"/>
      <c r="K196" s="8" t="s">
        <v>26</v>
      </c>
      <c r="L196" s="8"/>
      <c r="M196" s="7" t="s">
        <v>147</v>
      </c>
      <c r="N196" s="8"/>
      <c r="O196" s="7" t="s">
        <v>148</v>
      </c>
      <c r="P196" s="8"/>
      <c r="Q196" s="8"/>
      <c r="R196" s="8"/>
      <c r="S196" s="7" t="s">
        <v>1329</v>
      </c>
    </row>
    <row r="197" spans="1:19" ht="15.75" thickBot="1" x14ac:dyDescent="0.3">
      <c r="A197" s="5" t="s">
        <v>135</v>
      </c>
      <c r="B197" s="5" t="s">
        <v>175</v>
      </c>
      <c r="C197" s="10" t="s">
        <v>207</v>
      </c>
      <c r="D197" s="5" t="s">
        <v>136</v>
      </c>
      <c r="E197" s="5" t="s">
        <v>147</v>
      </c>
      <c r="F197" s="6"/>
      <c r="G197" s="6" t="s">
        <v>26</v>
      </c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5" t="s">
        <v>177</v>
      </c>
      <c r="S197" s="5" t="s">
        <v>1318</v>
      </c>
    </row>
    <row r="198" spans="1:19" x14ac:dyDescent="0.25">
      <c r="A198" s="5" t="s">
        <v>135</v>
      </c>
      <c r="B198" s="5" t="s">
        <v>178</v>
      </c>
      <c r="C198" s="10" t="s">
        <v>207</v>
      </c>
      <c r="D198" s="5" t="s">
        <v>30</v>
      </c>
      <c r="E198" s="5" t="s">
        <v>145</v>
      </c>
      <c r="F198" s="6"/>
      <c r="G198" s="6" t="s">
        <v>26</v>
      </c>
      <c r="H198" s="6"/>
      <c r="I198" s="6"/>
      <c r="J198" s="6"/>
      <c r="K198" s="6" t="s">
        <v>26</v>
      </c>
      <c r="L198" s="6"/>
      <c r="M198" s="5" t="s">
        <v>139</v>
      </c>
      <c r="N198" s="6"/>
      <c r="O198" s="6"/>
      <c r="P198" s="6"/>
      <c r="Q198" s="6"/>
      <c r="R198" s="5" t="s">
        <v>179</v>
      </c>
      <c r="S198" s="5" t="s">
        <v>1318</v>
      </c>
    </row>
    <row r="199" spans="1:19" ht="15.75" thickBot="1" x14ac:dyDescent="0.3">
      <c r="A199" s="7" t="s">
        <v>27</v>
      </c>
      <c r="B199" s="7" t="s">
        <v>178</v>
      </c>
      <c r="C199" s="11" t="s">
        <v>207</v>
      </c>
      <c r="D199" s="7" t="s">
        <v>41</v>
      </c>
      <c r="E199" s="8"/>
      <c r="F199" s="8"/>
      <c r="G199" s="8" t="s">
        <v>26</v>
      </c>
      <c r="H199" s="8"/>
      <c r="I199" s="8"/>
      <c r="J199" s="8"/>
      <c r="K199" s="8" t="s">
        <v>26</v>
      </c>
      <c r="L199" s="8"/>
      <c r="M199" s="7" t="s">
        <v>139</v>
      </c>
      <c r="N199" s="8"/>
      <c r="O199" s="8"/>
      <c r="P199" s="8"/>
      <c r="Q199" s="8"/>
      <c r="R199" s="7" t="s">
        <v>180</v>
      </c>
      <c r="S199" s="7" t="s">
        <v>1318</v>
      </c>
    </row>
    <row r="200" spans="1:19" x14ac:dyDescent="0.25">
      <c r="A200" s="5" t="s">
        <v>135</v>
      </c>
      <c r="B200" s="5" t="s">
        <v>181</v>
      </c>
      <c r="C200" s="10" t="s">
        <v>207</v>
      </c>
      <c r="D200" s="5" t="s">
        <v>182</v>
      </c>
      <c r="E200" s="6"/>
      <c r="F200" s="6"/>
      <c r="G200" s="6" t="s">
        <v>26</v>
      </c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5" t="s">
        <v>1329</v>
      </c>
    </row>
    <row r="201" spans="1:19" x14ac:dyDescent="0.25">
      <c r="A201" s="7" t="s">
        <v>27</v>
      </c>
      <c r="B201" s="7" t="s">
        <v>181</v>
      </c>
      <c r="C201" s="11" t="s">
        <v>207</v>
      </c>
      <c r="D201" s="8"/>
      <c r="E201" s="8"/>
      <c r="F201" s="8"/>
      <c r="G201" s="8" t="s">
        <v>26</v>
      </c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7" t="s">
        <v>1329</v>
      </c>
    </row>
    <row r="202" spans="1:19" x14ac:dyDescent="0.25">
      <c r="A202" s="7" t="s">
        <v>22</v>
      </c>
      <c r="B202" s="7" t="s">
        <v>181</v>
      </c>
      <c r="C202" s="11" t="s">
        <v>207</v>
      </c>
      <c r="D202" s="7" t="s">
        <v>183</v>
      </c>
      <c r="E202" s="8"/>
      <c r="F202" s="8"/>
      <c r="G202" s="8" t="s">
        <v>26</v>
      </c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7" t="s">
        <v>1329</v>
      </c>
    </row>
    <row r="203" spans="1:19" x14ac:dyDescent="0.25">
      <c r="A203" s="7" t="s">
        <v>153</v>
      </c>
      <c r="B203" s="7" t="s">
        <v>181</v>
      </c>
      <c r="C203" s="11" t="s">
        <v>207</v>
      </c>
      <c r="D203" s="7" t="s">
        <v>184</v>
      </c>
      <c r="E203" s="8"/>
      <c r="F203" s="8"/>
      <c r="G203" s="8" t="s">
        <v>26</v>
      </c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7" t="s">
        <v>1329</v>
      </c>
    </row>
    <row r="204" spans="1:19" x14ac:dyDescent="0.25">
      <c r="A204" s="7" t="s">
        <v>126</v>
      </c>
      <c r="B204" s="7" t="s">
        <v>181</v>
      </c>
      <c r="C204" s="11" t="s">
        <v>207</v>
      </c>
      <c r="D204" s="8"/>
      <c r="E204" s="8"/>
      <c r="F204" s="8"/>
      <c r="G204" s="8" t="s">
        <v>26</v>
      </c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7" t="s">
        <v>1329</v>
      </c>
    </row>
    <row r="205" spans="1:19" x14ac:dyDescent="0.25">
      <c r="A205" s="7" t="s">
        <v>169</v>
      </c>
      <c r="B205" s="7" t="s">
        <v>181</v>
      </c>
      <c r="C205" s="11" t="s">
        <v>207</v>
      </c>
      <c r="D205" s="7" t="s">
        <v>185</v>
      </c>
      <c r="E205" s="7" t="s">
        <v>147</v>
      </c>
      <c r="F205" s="8"/>
      <c r="G205" s="8" t="s">
        <v>26</v>
      </c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7" t="s">
        <v>1329</v>
      </c>
    </row>
    <row r="206" spans="1:19" x14ac:dyDescent="0.25">
      <c r="A206" s="7" t="s">
        <v>170</v>
      </c>
      <c r="B206" s="7" t="s">
        <v>181</v>
      </c>
      <c r="C206" s="11" t="s">
        <v>207</v>
      </c>
      <c r="D206" s="7" t="s">
        <v>186</v>
      </c>
      <c r="E206" s="8"/>
      <c r="F206" s="8"/>
      <c r="G206" s="8" t="s">
        <v>26</v>
      </c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7" t="s">
        <v>1329</v>
      </c>
    </row>
    <row r="207" spans="1:19" ht="15.75" thickBot="1" x14ac:dyDescent="0.3">
      <c r="A207" s="7" t="s">
        <v>171</v>
      </c>
      <c r="B207" s="7" t="s">
        <v>181</v>
      </c>
      <c r="C207" s="11" t="s">
        <v>207</v>
      </c>
      <c r="D207" s="7" t="s">
        <v>187</v>
      </c>
      <c r="E207" s="8"/>
      <c r="F207" s="8"/>
      <c r="G207" s="8" t="s">
        <v>26</v>
      </c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7" t="s">
        <v>1329</v>
      </c>
    </row>
    <row r="208" spans="1:19" x14ac:dyDescent="0.25">
      <c r="A208" s="5" t="s">
        <v>135</v>
      </c>
      <c r="B208" s="5" t="s">
        <v>28</v>
      </c>
      <c r="C208" s="10" t="s">
        <v>207</v>
      </c>
      <c r="D208" s="5" t="s">
        <v>154</v>
      </c>
      <c r="E208" s="6"/>
      <c r="F208" s="6"/>
      <c r="G208" s="6" t="s">
        <v>26</v>
      </c>
      <c r="H208" s="6"/>
      <c r="I208" s="5" t="s">
        <v>30</v>
      </c>
      <c r="J208" s="6"/>
      <c r="K208" s="6"/>
      <c r="L208" s="6"/>
      <c r="M208" s="6"/>
      <c r="N208" s="6"/>
      <c r="O208" s="6"/>
      <c r="P208" s="6"/>
      <c r="Q208" s="6"/>
      <c r="R208" s="6"/>
      <c r="S208" s="5" t="s">
        <v>1329</v>
      </c>
    </row>
    <row r="209" spans="1:19" x14ac:dyDescent="0.25">
      <c r="A209" s="7" t="s">
        <v>27</v>
      </c>
      <c r="B209" s="7" t="s">
        <v>28</v>
      </c>
      <c r="C209" s="11" t="s">
        <v>207</v>
      </c>
      <c r="D209" s="7" t="s">
        <v>25</v>
      </c>
      <c r="E209" s="8"/>
      <c r="F209" s="8"/>
      <c r="G209" s="8" t="s">
        <v>26</v>
      </c>
      <c r="H209" s="8"/>
      <c r="I209" s="7" t="s">
        <v>30</v>
      </c>
      <c r="J209" s="8"/>
      <c r="K209" s="8"/>
      <c r="L209" s="8"/>
      <c r="M209" s="8"/>
      <c r="N209" s="8"/>
      <c r="O209" s="8"/>
      <c r="P209" s="8"/>
      <c r="Q209" s="8"/>
      <c r="R209" s="8"/>
      <c r="S209" s="7" t="s">
        <v>1329</v>
      </c>
    </row>
    <row r="210" spans="1:19" x14ac:dyDescent="0.25">
      <c r="A210" s="7" t="s">
        <v>22</v>
      </c>
      <c r="B210" s="7" t="s">
        <v>28</v>
      </c>
      <c r="C210" s="11" t="s">
        <v>207</v>
      </c>
      <c r="D210" s="7" t="s">
        <v>146</v>
      </c>
      <c r="E210" s="8"/>
      <c r="F210" s="8"/>
      <c r="G210" s="8" t="s">
        <v>26</v>
      </c>
      <c r="H210" s="8"/>
      <c r="I210" s="7" t="s">
        <v>136</v>
      </c>
      <c r="J210" s="8"/>
      <c r="K210" s="8"/>
      <c r="L210" s="8"/>
      <c r="M210" s="8"/>
      <c r="N210" s="8"/>
      <c r="O210" s="8"/>
      <c r="P210" s="8"/>
      <c r="Q210" s="8"/>
      <c r="R210" s="8"/>
      <c r="S210" s="7" t="s">
        <v>1329</v>
      </c>
    </row>
    <row r="211" spans="1:19" ht="15.75" thickBot="1" x14ac:dyDescent="0.3">
      <c r="A211" s="7" t="s">
        <v>153</v>
      </c>
      <c r="B211" s="7" t="s">
        <v>28</v>
      </c>
      <c r="C211" s="11" t="s">
        <v>207</v>
      </c>
      <c r="D211" s="7" t="s">
        <v>25</v>
      </c>
      <c r="E211" s="8"/>
      <c r="F211" s="8"/>
      <c r="G211" s="8" t="s">
        <v>26</v>
      </c>
      <c r="H211" s="8"/>
      <c r="I211" s="7" t="s">
        <v>136</v>
      </c>
      <c r="J211" s="8"/>
      <c r="K211" s="8"/>
      <c r="L211" s="8"/>
      <c r="M211" s="8"/>
      <c r="N211" s="8"/>
      <c r="O211" s="8"/>
      <c r="P211" s="8"/>
      <c r="Q211" s="8"/>
      <c r="R211" s="8"/>
      <c r="S211" s="7" t="s">
        <v>1329</v>
      </c>
    </row>
    <row r="212" spans="1:19" x14ac:dyDescent="0.25">
      <c r="A212" s="5" t="s">
        <v>135</v>
      </c>
      <c r="B212" s="5" t="s">
        <v>188</v>
      </c>
      <c r="C212" s="10" t="s">
        <v>207</v>
      </c>
      <c r="D212" s="5" t="s">
        <v>189</v>
      </c>
      <c r="E212" s="6"/>
      <c r="F212" s="6"/>
      <c r="G212" s="6" t="s">
        <v>26</v>
      </c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5" t="s">
        <v>1329</v>
      </c>
    </row>
    <row r="213" spans="1:19" x14ac:dyDescent="0.25">
      <c r="A213" s="7" t="s">
        <v>27</v>
      </c>
      <c r="B213" s="7" t="s">
        <v>188</v>
      </c>
      <c r="C213" s="11" t="s">
        <v>207</v>
      </c>
      <c r="D213" s="7" t="s">
        <v>190</v>
      </c>
      <c r="E213" s="8"/>
      <c r="F213" s="8"/>
      <c r="G213" s="8" t="s">
        <v>26</v>
      </c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7" t="s">
        <v>1329</v>
      </c>
    </row>
    <row r="214" spans="1:19" x14ac:dyDescent="0.25">
      <c r="A214" s="7" t="s">
        <v>22</v>
      </c>
      <c r="B214" s="7" t="s">
        <v>188</v>
      </c>
      <c r="C214" s="11" t="s">
        <v>207</v>
      </c>
      <c r="D214" s="7" t="s">
        <v>191</v>
      </c>
      <c r="E214" s="8"/>
      <c r="F214" s="8"/>
      <c r="G214" s="8" t="s">
        <v>26</v>
      </c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7" t="s">
        <v>1329</v>
      </c>
    </row>
    <row r="215" spans="1:19" ht="15.75" thickBot="1" x14ac:dyDescent="0.3">
      <c r="A215" s="7" t="s">
        <v>153</v>
      </c>
      <c r="B215" s="7" t="s">
        <v>188</v>
      </c>
      <c r="C215" s="11" t="s">
        <v>207</v>
      </c>
      <c r="D215" s="7" t="s">
        <v>192</v>
      </c>
      <c r="E215" s="8"/>
      <c r="F215" s="8"/>
      <c r="G215" s="8" t="s">
        <v>26</v>
      </c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7" t="s">
        <v>1329</v>
      </c>
    </row>
    <row r="216" spans="1:19" x14ac:dyDescent="0.25">
      <c r="A216" s="5" t="s">
        <v>153</v>
      </c>
      <c r="B216" s="5" t="s">
        <v>193</v>
      </c>
      <c r="C216" s="10" t="s">
        <v>207</v>
      </c>
      <c r="D216" s="5" t="s">
        <v>154</v>
      </c>
      <c r="E216" s="6"/>
      <c r="F216" s="6"/>
      <c r="G216" s="6" t="s">
        <v>26</v>
      </c>
      <c r="H216" s="6"/>
      <c r="I216" s="5" t="s">
        <v>30</v>
      </c>
      <c r="J216" s="6"/>
      <c r="K216" s="6"/>
      <c r="L216" s="6"/>
      <c r="M216" s="6"/>
      <c r="N216" s="6"/>
      <c r="O216" s="6"/>
      <c r="P216" s="6"/>
      <c r="Q216" s="6"/>
      <c r="R216" s="6"/>
      <c r="S216" s="5" t="s">
        <v>1329</v>
      </c>
    </row>
    <row r="217" spans="1:19" x14ac:dyDescent="0.25">
      <c r="A217" s="7" t="s">
        <v>126</v>
      </c>
      <c r="B217" s="7" t="s">
        <v>193</v>
      </c>
      <c r="C217" s="11" t="s">
        <v>207</v>
      </c>
      <c r="D217" s="7" t="s">
        <v>25</v>
      </c>
      <c r="E217" s="8"/>
      <c r="F217" s="8"/>
      <c r="G217" s="8" t="s">
        <v>26</v>
      </c>
      <c r="H217" s="8"/>
      <c r="I217" s="7" t="s">
        <v>30</v>
      </c>
      <c r="J217" s="8"/>
      <c r="K217" s="8"/>
      <c r="L217" s="8"/>
      <c r="M217" s="8"/>
      <c r="N217" s="8"/>
      <c r="O217" s="8"/>
      <c r="P217" s="8"/>
      <c r="Q217" s="8"/>
      <c r="R217" s="8"/>
      <c r="S217" s="7" t="s">
        <v>1329</v>
      </c>
    </row>
    <row r="218" spans="1:19" x14ac:dyDescent="0.25">
      <c r="A218" s="7" t="s">
        <v>169</v>
      </c>
      <c r="B218" s="7" t="s">
        <v>193</v>
      </c>
      <c r="C218" s="11" t="s">
        <v>207</v>
      </c>
      <c r="D218" s="7" t="s">
        <v>146</v>
      </c>
      <c r="E218" s="8"/>
      <c r="F218" s="8"/>
      <c r="G218" s="8" t="s">
        <v>26</v>
      </c>
      <c r="H218" s="8"/>
      <c r="I218" s="7" t="s">
        <v>136</v>
      </c>
      <c r="J218" s="8"/>
      <c r="K218" s="8"/>
      <c r="L218" s="8"/>
      <c r="M218" s="8"/>
      <c r="N218" s="8"/>
      <c r="O218" s="8"/>
      <c r="P218" s="8"/>
      <c r="Q218" s="8"/>
      <c r="R218" s="8"/>
      <c r="S218" s="7" t="s">
        <v>1329</v>
      </c>
    </row>
    <row r="219" spans="1:19" ht="15.75" thickBot="1" x14ac:dyDescent="0.3">
      <c r="A219" s="7" t="s">
        <v>170</v>
      </c>
      <c r="B219" s="7" t="s">
        <v>193</v>
      </c>
      <c r="C219" s="11" t="s">
        <v>207</v>
      </c>
      <c r="D219" s="7" t="s">
        <v>25</v>
      </c>
      <c r="E219" s="8"/>
      <c r="F219" s="8"/>
      <c r="G219" s="8" t="s">
        <v>26</v>
      </c>
      <c r="H219" s="8"/>
      <c r="I219" s="7" t="s">
        <v>136</v>
      </c>
      <c r="J219" s="8"/>
      <c r="K219" s="8"/>
      <c r="L219" s="8"/>
      <c r="M219" s="8"/>
      <c r="N219" s="8"/>
      <c r="O219" s="8"/>
      <c r="P219" s="8"/>
      <c r="Q219" s="8"/>
      <c r="R219" s="8"/>
      <c r="S219" s="7" t="s">
        <v>1329</v>
      </c>
    </row>
    <row r="220" spans="1:19" x14ac:dyDescent="0.25">
      <c r="A220" s="5" t="s">
        <v>135</v>
      </c>
      <c r="B220" s="5" t="s">
        <v>123</v>
      </c>
      <c r="C220" s="10" t="s">
        <v>208</v>
      </c>
      <c r="D220" s="5" t="s">
        <v>144</v>
      </c>
      <c r="E220" s="5" t="s">
        <v>145</v>
      </c>
      <c r="F220" s="6"/>
      <c r="G220" s="6" t="s">
        <v>26</v>
      </c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5" t="s">
        <v>1329</v>
      </c>
    </row>
    <row r="221" spans="1:19" x14ac:dyDescent="0.25">
      <c r="A221" s="7" t="s">
        <v>27</v>
      </c>
      <c r="B221" s="7" t="s">
        <v>123</v>
      </c>
      <c r="C221" s="11" t="s">
        <v>208</v>
      </c>
      <c r="D221" s="7" t="s">
        <v>30</v>
      </c>
      <c r="E221" s="8"/>
      <c r="F221" s="8"/>
      <c r="G221" s="8" t="s">
        <v>26</v>
      </c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7" t="s">
        <v>1321</v>
      </c>
    </row>
    <row r="222" spans="1:19" x14ac:dyDescent="0.25">
      <c r="A222" s="7" t="s">
        <v>22</v>
      </c>
      <c r="B222" s="7" t="s">
        <v>123</v>
      </c>
      <c r="C222" s="11" t="s">
        <v>208</v>
      </c>
      <c r="D222" s="7" t="s">
        <v>41</v>
      </c>
      <c r="E222" s="8"/>
      <c r="F222" s="8"/>
      <c r="G222" s="8" t="s">
        <v>26</v>
      </c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7" t="s">
        <v>1321</v>
      </c>
    </row>
    <row r="223" spans="1:19" x14ac:dyDescent="0.25">
      <c r="A223" s="7" t="s">
        <v>169</v>
      </c>
      <c r="B223" s="7" t="s">
        <v>123</v>
      </c>
      <c r="C223" s="11" t="s">
        <v>208</v>
      </c>
      <c r="D223" s="8"/>
      <c r="E223" s="8"/>
      <c r="F223" s="8"/>
      <c r="G223" s="8" t="s">
        <v>26</v>
      </c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7" t="s">
        <v>1321</v>
      </c>
    </row>
    <row r="224" spans="1:19" x14ac:dyDescent="0.25">
      <c r="A224" s="7" t="s">
        <v>170</v>
      </c>
      <c r="B224" s="7" t="s">
        <v>123</v>
      </c>
      <c r="C224" s="11" t="s">
        <v>208</v>
      </c>
      <c r="D224" s="7" t="s">
        <v>136</v>
      </c>
      <c r="E224" s="7" t="s">
        <v>139</v>
      </c>
      <c r="F224" s="8"/>
      <c r="G224" s="8" t="s">
        <v>26</v>
      </c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7" t="s">
        <v>1321</v>
      </c>
    </row>
    <row r="225" spans="1:19" ht="15.75" thickBot="1" x14ac:dyDescent="0.3">
      <c r="A225" s="7" t="s">
        <v>171</v>
      </c>
      <c r="B225" s="7" t="s">
        <v>123</v>
      </c>
      <c r="C225" s="11" t="s">
        <v>208</v>
      </c>
      <c r="D225" s="7" t="s">
        <v>172</v>
      </c>
      <c r="E225" s="7" t="s">
        <v>147</v>
      </c>
      <c r="F225" s="8"/>
      <c r="G225" s="8" t="s">
        <v>26</v>
      </c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7" t="s">
        <v>1321</v>
      </c>
    </row>
    <row r="226" spans="1:19" x14ac:dyDescent="0.25">
      <c r="A226" s="5" t="s">
        <v>135</v>
      </c>
      <c r="B226" s="5" t="s">
        <v>23</v>
      </c>
      <c r="C226" s="10" t="s">
        <v>208</v>
      </c>
      <c r="D226" s="5" t="s">
        <v>30</v>
      </c>
      <c r="E226" s="6"/>
      <c r="F226" s="6"/>
      <c r="G226" s="6" t="s">
        <v>26</v>
      </c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5" t="s">
        <v>1321</v>
      </c>
    </row>
    <row r="227" spans="1:19" x14ac:dyDescent="0.25">
      <c r="A227" s="7" t="s">
        <v>27</v>
      </c>
      <c r="B227" s="7" t="s">
        <v>23</v>
      </c>
      <c r="C227" s="11" t="s">
        <v>208</v>
      </c>
      <c r="D227" s="7" t="s">
        <v>41</v>
      </c>
      <c r="E227" s="8"/>
      <c r="F227" s="8"/>
      <c r="G227" s="8" t="s">
        <v>26</v>
      </c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7" t="s">
        <v>1321</v>
      </c>
    </row>
    <row r="228" spans="1:19" x14ac:dyDescent="0.25">
      <c r="A228" s="7" t="s">
        <v>22</v>
      </c>
      <c r="B228" s="7" t="s">
        <v>23</v>
      </c>
      <c r="C228" s="11" t="s">
        <v>208</v>
      </c>
      <c r="D228" s="7" t="s">
        <v>25</v>
      </c>
      <c r="E228" s="8"/>
      <c r="F228" s="8"/>
      <c r="G228" s="8" t="s">
        <v>26</v>
      </c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7" t="s">
        <v>1321</v>
      </c>
    </row>
    <row r="229" spans="1:19" x14ac:dyDescent="0.25">
      <c r="A229" s="7" t="s">
        <v>153</v>
      </c>
      <c r="B229" s="7" t="s">
        <v>23</v>
      </c>
      <c r="C229" s="11" t="s">
        <v>208</v>
      </c>
      <c r="D229" s="7" t="s">
        <v>154</v>
      </c>
      <c r="E229" s="8"/>
      <c r="F229" s="8"/>
      <c r="G229" s="8" t="s">
        <v>26</v>
      </c>
      <c r="H229" s="8"/>
      <c r="I229" s="7" t="s">
        <v>30</v>
      </c>
      <c r="J229" s="8"/>
      <c r="K229" s="8"/>
      <c r="L229" s="8"/>
      <c r="M229" s="8"/>
      <c r="N229" s="8"/>
      <c r="O229" s="8"/>
      <c r="P229" s="8"/>
      <c r="Q229" s="8"/>
      <c r="R229" s="8"/>
      <c r="S229" s="7" t="s">
        <v>1321</v>
      </c>
    </row>
    <row r="230" spans="1:19" x14ac:dyDescent="0.25">
      <c r="A230" s="7" t="s">
        <v>126</v>
      </c>
      <c r="B230" s="7" t="s">
        <v>23</v>
      </c>
      <c r="C230" s="11" t="s">
        <v>208</v>
      </c>
      <c r="D230" s="7" t="s">
        <v>41</v>
      </c>
      <c r="E230" s="8"/>
      <c r="F230" s="8"/>
      <c r="G230" s="8" t="s">
        <v>26</v>
      </c>
      <c r="H230" s="8"/>
      <c r="I230" s="7" t="s">
        <v>30</v>
      </c>
      <c r="J230" s="8"/>
      <c r="K230" s="8"/>
      <c r="L230" s="8"/>
      <c r="M230" s="8"/>
      <c r="N230" s="8"/>
      <c r="O230" s="8"/>
      <c r="P230" s="8"/>
      <c r="Q230" s="8"/>
      <c r="R230" s="8"/>
      <c r="S230" s="7" t="s">
        <v>1321</v>
      </c>
    </row>
    <row r="231" spans="1:19" x14ac:dyDescent="0.25">
      <c r="A231" s="7" t="s">
        <v>169</v>
      </c>
      <c r="B231" s="7" t="s">
        <v>23</v>
      </c>
      <c r="C231" s="11" t="s">
        <v>208</v>
      </c>
      <c r="D231" s="7" t="s">
        <v>25</v>
      </c>
      <c r="E231" s="8"/>
      <c r="F231" s="8"/>
      <c r="G231" s="8" t="s">
        <v>26</v>
      </c>
      <c r="H231" s="8"/>
      <c r="I231" s="7" t="s">
        <v>30</v>
      </c>
      <c r="J231" s="8"/>
      <c r="K231" s="8"/>
      <c r="L231" s="8"/>
      <c r="M231" s="8"/>
      <c r="N231" s="8"/>
      <c r="O231" s="8"/>
      <c r="P231" s="8"/>
      <c r="Q231" s="8"/>
      <c r="R231" s="8"/>
      <c r="S231" s="7" t="s">
        <v>1321</v>
      </c>
    </row>
    <row r="232" spans="1:19" x14ac:dyDescent="0.25">
      <c r="A232" s="7" t="s">
        <v>170</v>
      </c>
      <c r="B232" s="7" t="s">
        <v>23</v>
      </c>
      <c r="C232" s="11" t="s">
        <v>208</v>
      </c>
      <c r="D232" s="7" t="s">
        <v>146</v>
      </c>
      <c r="E232" s="8"/>
      <c r="F232" s="8"/>
      <c r="G232" s="8" t="s">
        <v>26</v>
      </c>
      <c r="H232" s="8"/>
      <c r="I232" s="7" t="s">
        <v>136</v>
      </c>
      <c r="J232" s="8"/>
      <c r="K232" s="8"/>
      <c r="L232" s="8"/>
      <c r="M232" s="8"/>
      <c r="N232" s="8"/>
      <c r="O232" s="8"/>
      <c r="P232" s="8"/>
      <c r="Q232" s="8"/>
      <c r="R232" s="8"/>
      <c r="S232" s="7" t="s">
        <v>1321</v>
      </c>
    </row>
    <row r="233" spans="1:19" x14ac:dyDescent="0.25">
      <c r="A233" s="7" t="s">
        <v>171</v>
      </c>
      <c r="B233" s="7" t="s">
        <v>23</v>
      </c>
      <c r="C233" s="11" t="s">
        <v>208</v>
      </c>
      <c r="D233" s="7" t="s">
        <v>25</v>
      </c>
      <c r="E233" s="8"/>
      <c r="F233" s="8"/>
      <c r="G233" s="8" t="s">
        <v>26</v>
      </c>
      <c r="H233" s="8"/>
      <c r="I233" s="7" t="s">
        <v>136</v>
      </c>
      <c r="J233" s="8"/>
      <c r="K233" s="8"/>
      <c r="L233" s="8"/>
      <c r="M233" s="8"/>
      <c r="N233" s="8"/>
      <c r="O233" s="8"/>
      <c r="P233" s="8"/>
      <c r="Q233" s="8"/>
      <c r="R233" s="8"/>
      <c r="S233" s="7" t="s">
        <v>1321</v>
      </c>
    </row>
    <row r="234" spans="1:19" x14ac:dyDescent="0.25">
      <c r="A234" s="7" t="s">
        <v>173</v>
      </c>
      <c r="B234" s="7" t="s">
        <v>23</v>
      </c>
      <c r="C234" s="11" t="s">
        <v>208</v>
      </c>
      <c r="D234" s="7" t="s">
        <v>146</v>
      </c>
      <c r="E234" s="8"/>
      <c r="F234" s="8"/>
      <c r="G234" s="8" t="s">
        <v>26</v>
      </c>
      <c r="H234" s="8"/>
      <c r="I234" s="7" t="s">
        <v>172</v>
      </c>
      <c r="J234" s="8"/>
      <c r="K234" s="8"/>
      <c r="L234" s="8"/>
      <c r="M234" s="8"/>
      <c r="N234" s="8"/>
      <c r="O234" s="8"/>
      <c r="P234" s="8"/>
      <c r="Q234" s="8"/>
      <c r="R234" s="8"/>
      <c r="S234" s="7" t="s">
        <v>1321</v>
      </c>
    </row>
    <row r="235" spans="1:19" x14ac:dyDescent="0.25">
      <c r="A235" s="7" t="s">
        <v>174</v>
      </c>
      <c r="B235" s="7" t="s">
        <v>23</v>
      </c>
      <c r="C235" s="11" t="s">
        <v>208</v>
      </c>
      <c r="D235" s="7" t="s">
        <v>25</v>
      </c>
      <c r="E235" s="8"/>
      <c r="F235" s="8"/>
      <c r="G235" s="8" t="s">
        <v>26</v>
      </c>
      <c r="H235" s="8"/>
      <c r="I235" s="7" t="s">
        <v>172</v>
      </c>
      <c r="J235" s="8"/>
      <c r="K235" s="8"/>
      <c r="L235" s="8"/>
      <c r="M235" s="8"/>
      <c r="N235" s="8"/>
      <c r="O235" s="8"/>
      <c r="P235" s="8"/>
      <c r="Q235" s="8"/>
      <c r="R235" s="8"/>
      <c r="S235" s="7" t="s">
        <v>1321</v>
      </c>
    </row>
    <row r="236" spans="1:19" ht="15.75" thickBot="1" x14ac:dyDescent="0.3">
      <c r="A236" s="7" t="s">
        <v>143</v>
      </c>
      <c r="B236" s="7" t="s">
        <v>23</v>
      </c>
      <c r="C236" s="11" t="s">
        <v>208</v>
      </c>
      <c r="D236" s="7" t="s">
        <v>144</v>
      </c>
      <c r="E236" s="7" t="s">
        <v>145</v>
      </c>
      <c r="F236" s="8"/>
      <c r="G236" s="8" t="s">
        <v>26</v>
      </c>
      <c r="H236" s="8"/>
      <c r="I236" s="7" t="s">
        <v>146</v>
      </c>
      <c r="J236" s="8"/>
      <c r="K236" s="8" t="s">
        <v>26</v>
      </c>
      <c r="L236" s="8"/>
      <c r="M236" s="7" t="s">
        <v>147</v>
      </c>
      <c r="N236" s="8"/>
      <c r="O236" s="7" t="s">
        <v>148</v>
      </c>
      <c r="P236" s="8"/>
      <c r="Q236" s="8"/>
      <c r="R236" s="8"/>
      <c r="S236" s="7" t="s">
        <v>1321</v>
      </c>
    </row>
    <row r="237" spans="1:19" ht="15.75" thickBot="1" x14ac:dyDescent="0.3">
      <c r="A237" s="5" t="s">
        <v>135</v>
      </c>
      <c r="B237" s="5" t="s">
        <v>175</v>
      </c>
      <c r="C237" s="10" t="s">
        <v>208</v>
      </c>
      <c r="D237" s="5" t="s">
        <v>136</v>
      </c>
      <c r="E237" s="5" t="s">
        <v>147</v>
      </c>
      <c r="F237" s="6"/>
      <c r="G237" s="6" t="s">
        <v>26</v>
      </c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5" t="s">
        <v>177</v>
      </c>
      <c r="S237" s="5" t="s">
        <v>1321</v>
      </c>
    </row>
    <row r="238" spans="1:19" x14ac:dyDescent="0.25">
      <c r="A238" s="5" t="s">
        <v>135</v>
      </c>
      <c r="B238" s="5" t="s">
        <v>178</v>
      </c>
      <c r="C238" s="10" t="s">
        <v>208</v>
      </c>
      <c r="D238" s="5" t="s">
        <v>30</v>
      </c>
      <c r="E238" s="5" t="s">
        <v>145</v>
      </c>
      <c r="F238" s="6"/>
      <c r="G238" s="6" t="s">
        <v>26</v>
      </c>
      <c r="H238" s="6"/>
      <c r="I238" s="6"/>
      <c r="J238" s="6"/>
      <c r="K238" s="6" t="s">
        <v>26</v>
      </c>
      <c r="L238" s="6"/>
      <c r="M238" s="5" t="s">
        <v>139</v>
      </c>
      <c r="N238" s="6"/>
      <c r="O238" s="6"/>
      <c r="P238" s="6"/>
      <c r="Q238" s="6"/>
      <c r="R238" s="5" t="s">
        <v>179</v>
      </c>
      <c r="S238" s="5" t="s">
        <v>1321</v>
      </c>
    </row>
    <row r="239" spans="1:19" ht="15.75" thickBot="1" x14ac:dyDescent="0.3">
      <c r="A239" s="7" t="s">
        <v>27</v>
      </c>
      <c r="B239" s="7" t="s">
        <v>178</v>
      </c>
      <c r="C239" s="11" t="s">
        <v>208</v>
      </c>
      <c r="D239" s="7" t="s">
        <v>41</v>
      </c>
      <c r="E239" s="8"/>
      <c r="F239" s="8"/>
      <c r="G239" s="8" t="s">
        <v>26</v>
      </c>
      <c r="H239" s="8"/>
      <c r="I239" s="8"/>
      <c r="J239" s="8"/>
      <c r="K239" s="8" t="s">
        <v>26</v>
      </c>
      <c r="L239" s="8"/>
      <c r="M239" s="7" t="s">
        <v>139</v>
      </c>
      <c r="N239" s="8"/>
      <c r="O239" s="8"/>
      <c r="P239" s="8"/>
      <c r="Q239" s="8"/>
      <c r="R239" s="7" t="s">
        <v>180</v>
      </c>
      <c r="S239" s="7" t="s">
        <v>1321</v>
      </c>
    </row>
    <row r="240" spans="1:19" x14ac:dyDescent="0.25">
      <c r="A240" s="5" t="s">
        <v>135</v>
      </c>
      <c r="B240" s="5" t="s">
        <v>181</v>
      </c>
      <c r="C240" s="10" t="s">
        <v>208</v>
      </c>
      <c r="D240" s="5" t="s">
        <v>182</v>
      </c>
      <c r="E240" s="6"/>
      <c r="F240" s="6"/>
      <c r="G240" s="6" t="s">
        <v>26</v>
      </c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5" t="s">
        <v>1321</v>
      </c>
    </row>
    <row r="241" spans="1:19" x14ac:dyDescent="0.25">
      <c r="A241" s="7" t="s">
        <v>27</v>
      </c>
      <c r="B241" s="7" t="s">
        <v>181</v>
      </c>
      <c r="C241" s="11" t="s">
        <v>208</v>
      </c>
      <c r="D241" s="8"/>
      <c r="E241" s="8"/>
      <c r="F241" s="8"/>
      <c r="G241" s="8" t="s">
        <v>26</v>
      </c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7" t="s">
        <v>1321</v>
      </c>
    </row>
    <row r="242" spans="1:19" x14ac:dyDescent="0.25">
      <c r="A242" s="7" t="s">
        <v>22</v>
      </c>
      <c r="B242" s="7" t="s">
        <v>181</v>
      </c>
      <c r="C242" s="11" t="s">
        <v>208</v>
      </c>
      <c r="D242" s="7" t="s">
        <v>183</v>
      </c>
      <c r="E242" s="8"/>
      <c r="F242" s="8"/>
      <c r="G242" s="8" t="s">
        <v>26</v>
      </c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7" t="s">
        <v>1321</v>
      </c>
    </row>
    <row r="243" spans="1:19" x14ac:dyDescent="0.25">
      <c r="A243" s="7" t="s">
        <v>153</v>
      </c>
      <c r="B243" s="7" t="s">
        <v>181</v>
      </c>
      <c r="C243" s="11" t="s">
        <v>208</v>
      </c>
      <c r="D243" s="7" t="s">
        <v>184</v>
      </c>
      <c r="E243" s="8"/>
      <c r="F243" s="8"/>
      <c r="G243" s="8" t="s">
        <v>26</v>
      </c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7" t="s">
        <v>1321</v>
      </c>
    </row>
    <row r="244" spans="1:19" x14ac:dyDescent="0.25">
      <c r="A244" s="7" t="s">
        <v>126</v>
      </c>
      <c r="B244" s="7" t="s">
        <v>181</v>
      </c>
      <c r="C244" s="11" t="s">
        <v>208</v>
      </c>
      <c r="D244" s="8"/>
      <c r="E244" s="8"/>
      <c r="F244" s="8"/>
      <c r="G244" s="8" t="s">
        <v>26</v>
      </c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7" t="s">
        <v>1321</v>
      </c>
    </row>
    <row r="245" spans="1:19" x14ac:dyDescent="0.25">
      <c r="A245" s="7" t="s">
        <v>169</v>
      </c>
      <c r="B245" s="7" t="s">
        <v>181</v>
      </c>
      <c r="C245" s="11" t="s">
        <v>208</v>
      </c>
      <c r="D245" s="7" t="s">
        <v>185</v>
      </c>
      <c r="E245" s="7" t="s">
        <v>147</v>
      </c>
      <c r="F245" s="8"/>
      <c r="G245" s="8" t="s">
        <v>26</v>
      </c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7" t="s">
        <v>1321</v>
      </c>
    </row>
    <row r="246" spans="1:19" x14ac:dyDescent="0.25">
      <c r="A246" s="7" t="s">
        <v>170</v>
      </c>
      <c r="B246" s="7" t="s">
        <v>181</v>
      </c>
      <c r="C246" s="11" t="s">
        <v>208</v>
      </c>
      <c r="D246" s="7" t="s">
        <v>186</v>
      </c>
      <c r="E246" s="8"/>
      <c r="F246" s="8"/>
      <c r="G246" s="8" t="s">
        <v>26</v>
      </c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7" t="s">
        <v>1321</v>
      </c>
    </row>
    <row r="247" spans="1:19" ht="15.75" thickBot="1" x14ac:dyDescent="0.3">
      <c r="A247" s="7" t="s">
        <v>171</v>
      </c>
      <c r="B247" s="7" t="s">
        <v>181</v>
      </c>
      <c r="C247" s="11" t="s">
        <v>208</v>
      </c>
      <c r="D247" s="7" t="s">
        <v>187</v>
      </c>
      <c r="E247" s="8"/>
      <c r="F247" s="8"/>
      <c r="G247" s="8" t="s">
        <v>26</v>
      </c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7" t="s">
        <v>1321</v>
      </c>
    </row>
    <row r="248" spans="1:19" x14ac:dyDescent="0.25">
      <c r="A248" s="5" t="s">
        <v>135</v>
      </c>
      <c r="B248" s="5" t="s">
        <v>28</v>
      </c>
      <c r="C248" s="10" t="s">
        <v>208</v>
      </c>
      <c r="D248" s="5" t="s">
        <v>154</v>
      </c>
      <c r="E248" s="6"/>
      <c r="F248" s="6"/>
      <c r="G248" s="6" t="s">
        <v>26</v>
      </c>
      <c r="H248" s="6"/>
      <c r="I248" s="5" t="s">
        <v>30</v>
      </c>
      <c r="J248" s="6"/>
      <c r="K248" s="6"/>
      <c r="L248" s="6"/>
      <c r="M248" s="6"/>
      <c r="N248" s="6"/>
      <c r="O248" s="6"/>
      <c r="P248" s="6"/>
      <c r="Q248" s="6"/>
      <c r="R248" s="6"/>
      <c r="S248" s="5" t="s">
        <v>1321</v>
      </c>
    </row>
    <row r="249" spans="1:19" x14ac:dyDescent="0.25">
      <c r="A249" s="7" t="s">
        <v>27</v>
      </c>
      <c r="B249" s="7" t="s">
        <v>28</v>
      </c>
      <c r="C249" s="11" t="s">
        <v>208</v>
      </c>
      <c r="D249" s="7" t="s">
        <v>25</v>
      </c>
      <c r="E249" s="8"/>
      <c r="F249" s="8"/>
      <c r="G249" s="8" t="s">
        <v>26</v>
      </c>
      <c r="H249" s="8"/>
      <c r="I249" s="7" t="s">
        <v>30</v>
      </c>
      <c r="J249" s="8"/>
      <c r="K249" s="8"/>
      <c r="L249" s="8"/>
      <c r="M249" s="8"/>
      <c r="N249" s="8"/>
      <c r="O249" s="8"/>
      <c r="P249" s="8"/>
      <c r="Q249" s="8"/>
      <c r="R249" s="8"/>
      <c r="S249" s="7" t="s">
        <v>1321</v>
      </c>
    </row>
    <row r="250" spans="1:19" x14ac:dyDescent="0.25">
      <c r="A250" s="7" t="s">
        <v>22</v>
      </c>
      <c r="B250" s="7" t="s">
        <v>28</v>
      </c>
      <c r="C250" s="11" t="s">
        <v>208</v>
      </c>
      <c r="D250" s="7" t="s">
        <v>146</v>
      </c>
      <c r="E250" s="8"/>
      <c r="F250" s="8"/>
      <c r="G250" s="8" t="s">
        <v>26</v>
      </c>
      <c r="H250" s="8"/>
      <c r="I250" s="7" t="s">
        <v>136</v>
      </c>
      <c r="J250" s="8"/>
      <c r="K250" s="8"/>
      <c r="L250" s="8"/>
      <c r="M250" s="8"/>
      <c r="N250" s="8"/>
      <c r="O250" s="8"/>
      <c r="P250" s="8"/>
      <c r="Q250" s="8"/>
      <c r="R250" s="8"/>
      <c r="S250" s="7" t="s">
        <v>1321</v>
      </c>
    </row>
    <row r="251" spans="1:19" ht="15.75" thickBot="1" x14ac:dyDescent="0.3">
      <c r="A251" s="7" t="s">
        <v>153</v>
      </c>
      <c r="B251" s="7" t="s">
        <v>28</v>
      </c>
      <c r="C251" s="11" t="s">
        <v>208</v>
      </c>
      <c r="D251" s="7" t="s">
        <v>25</v>
      </c>
      <c r="E251" s="8"/>
      <c r="F251" s="8"/>
      <c r="G251" s="8" t="s">
        <v>26</v>
      </c>
      <c r="H251" s="8"/>
      <c r="I251" s="7" t="s">
        <v>136</v>
      </c>
      <c r="J251" s="8"/>
      <c r="K251" s="8"/>
      <c r="L251" s="8"/>
      <c r="M251" s="8"/>
      <c r="N251" s="8"/>
      <c r="O251" s="8"/>
      <c r="P251" s="8"/>
      <c r="Q251" s="8"/>
      <c r="R251" s="8"/>
      <c r="S251" s="7" t="s">
        <v>1321</v>
      </c>
    </row>
    <row r="252" spans="1:19" x14ac:dyDescent="0.25">
      <c r="A252" s="5" t="s">
        <v>135</v>
      </c>
      <c r="B252" s="5" t="s">
        <v>188</v>
      </c>
      <c r="C252" s="10" t="s">
        <v>208</v>
      </c>
      <c r="D252" s="5" t="s">
        <v>189</v>
      </c>
      <c r="E252" s="6"/>
      <c r="F252" s="6"/>
      <c r="G252" s="6" t="s">
        <v>26</v>
      </c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5" t="s">
        <v>1321</v>
      </c>
    </row>
    <row r="253" spans="1:19" x14ac:dyDescent="0.25">
      <c r="A253" s="7" t="s">
        <v>27</v>
      </c>
      <c r="B253" s="7" t="s">
        <v>188</v>
      </c>
      <c r="C253" s="11" t="s">
        <v>208</v>
      </c>
      <c r="D253" s="7" t="s">
        <v>190</v>
      </c>
      <c r="E253" s="8"/>
      <c r="F253" s="8"/>
      <c r="G253" s="8" t="s">
        <v>26</v>
      </c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7" t="s">
        <v>1321</v>
      </c>
    </row>
    <row r="254" spans="1:19" x14ac:dyDescent="0.25">
      <c r="A254" s="7" t="s">
        <v>22</v>
      </c>
      <c r="B254" s="7" t="s">
        <v>188</v>
      </c>
      <c r="C254" s="11" t="s">
        <v>208</v>
      </c>
      <c r="D254" s="7" t="s">
        <v>191</v>
      </c>
      <c r="E254" s="8"/>
      <c r="F254" s="8"/>
      <c r="G254" s="8" t="s">
        <v>26</v>
      </c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7" t="s">
        <v>1321</v>
      </c>
    </row>
    <row r="255" spans="1:19" ht="15.75" thickBot="1" x14ac:dyDescent="0.3">
      <c r="A255" s="7" t="s">
        <v>153</v>
      </c>
      <c r="B255" s="7" t="s">
        <v>188</v>
      </c>
      <c r="C255" s="11" t="s">
        <v>208</v>
      </c>
      <c r="D255" s="7" t="s">
        <v>192</v>
      </c>
      <c r="E255" s="8"/>
      <c r="F255" s="8"/>
      <c r="G255" s="8" t="s">
        <v>26</v>
      </c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7" t="s">
        <v>1321</v>
      </c>
    </row>
    <row r="256" spans="1:19" x14ac:dyDescent="0.25">
      <c r="A256" s="5" t="s">
        <v>153</v>
      </c>
      <c r="B256" s="5" t="s">
        <v>193</v>
      </c>
      <c r="C256" s="10" t="s">
        <v>208</v>
      </c>
      <c r="D256" s="5" t="s">
        <v>154</v>
      </c>
      <c r="E256" s="6"/>
      <c r="F256" s="6"/>
      <c r="G256" s="6" t="s">
        <v>26</v>
      </c>
      <c r="H256" s="6"/>
      <c r="I256" s="5" t="s">
        <v>30</v>
      </c>
      <c r="J256" s="6"/>
      <c r="K256" s="6"/>
      <c r="L256" s="6"/>
      <c r="M256" s="6"/>
      <c r="N256" s="6"/>
      <c r="O256" s="6"/>
      <c r="P256" s="6"/>
      <c r="Q256" s="6"/>
      <c r="R256" s="6"/>
      <c r="S256" s="5" t="s">
        <v>1321</v>
      </c>
    </row>
    <row r="257" spans="1:19" x14ac:dyDescent="0.25">
      <c r="A257" s="7" t="s">
        <v>126</v>
      </c>
      <c r="B257" s="7" t="s">
        <v>193</v>
      </c>
      <c r="C257" s="11" t="s">
        <v>208</v>
      </c>
      <c r="D257" s="7" t="s">
        <v>25</v>
      </c>
      <c r="E257" s="8"/>
      <c r="F257" s="8"/>
      <c r="G257" s="8" t="s">
        <v>26</v>
      </c>
      <c r="H257" s="8"/>
      <c r="I257" s="7" t="s">
        <v>30</v>
      </c>
      <c r="J257" s="8"/>
      <c r="K257" s="8"/>
      <c r="L257" s="8"/>
      <c r="M257" s="8"/>
      <c r="N257" s="8"/>
      <c r="O257" s="8"/>
      <c r="P257" s="8"/>
      <c r="Q257" s="8"/>
      <c r="R257" s="8"/>
      <c r="S257" s="7" t="s">
        <v>1321</v>
      </c>
    </row>
    <row r="258" spans="1:19" x14ac:dyDescent="0.25">
      <c r="A258" s="7" t="s">
        <v>169</v>
      </c>
      <c r="B258" s="7" t="s">
        <v>193</v>
      </c>
      <c r="C258" s="11" t="s">
        <v>208</v>
      </c>
      <c r="D258" s="7" t="s">
        <v>146</v>
      </c>
      <c r="E258" s="8"/>
      <c r="F258" s="8"/>
      <c r="G258" s="8" t="s">
        <v>26</v>
      </c>
      <c r="H258" s="8"/>
      <c r="I258" s="7" t="s">
        <v>136</v>
      </c>
      <c r="J258" s="8"/>
      <c r="K258" s="8"/>
      <c r="L258" s="8"/>
      <c r="M258" s="8"/>
      <c r="N258" s="8"/>
      <c r="O258" s="8"/>
      <c r="P258" s="8"/>
      <c r="Q258" s="8"/>
      <c r="R258" s="8"/>
      <c r="S258" s="7" t="s">
        <v>1321</v>
      </c>
    </row>
    <row r="259" spans="1:19" ht="15.75" thickBot="1" x14ac:dyDescent="0.3">
      <c r="A259" s="7" t="s">
        <v>170</v>
      </c>
      <c r="B259" s="7" t="s">
        <v>193</v>
      </c>
      <c r="C259" s="11" t="s">
        <v>208</v>
      </c>
      <c r="D259" s="7" t="s">
        <v>25</v>
      </c>
      <c r="E259" s="8"/>
      <c r="F259" s="8"/>
      <c r="G259" s="8" t="s">
        <v>26</v>
      </c>
      <c r="H259" s="8"/>
      <c r="I259" s="7" t="s">
        <v>136</v>
      </c>
      <c r="J259" s="8"/>
      <c r="K259" s="8"/>
      <c r="L259" s="8"/>
      <c r="M259" s="8"/>
      <c r="N259" s="8"/>
      <c r="O259" s="8"/>
      <c r="P259" s="8"/>
      <c r="Q259" s="8"/>
      <c r="R259" s="8"/>
      <c r="S259" s="7" t="s">
        <v>1321</v>
      </c>
    </row>
    <row r="260" spans="1:19" x14ac:dyDescent="0.25">
      <c r="A260" s="5" t="s">
        <v>135</v>
      </c>
      <c r="B260" s="5" t="s">
        <v>123</v>
      </c>
      <c r="C260" s="10" t="s">
        <v>209</v>
      </c>
      <c r="D260" s="5" t="s">
        <v>144</v>
      </c>
      <c r="E260" s="5" t="s">
        <v>145</v>
      </c>
      <c r="F260" s="6"/>
      <c r="G260" s="6" t="s">
        <v>26</v>
      </c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5" t="s">
        <v>1318</v>
      </c>
    </row>
    <row r="261" spans="1:19" x14ac:dyDescent="0.25">
      <c r="A261" s="7" t="s">
        <v>27</v>
      </c>
      <c r="B261" s="7" t="s">
        <v>123</v>
      </c>
      <c r="C261" s="11" t="s">
        <v>209</v>
      </c>
      <c r="D261" s="7" t="s">
        <v>30</v>
      </c>
      <c r="E261" s="8"/>
      <c r="F261" s="8"/>
      <c r="G261" s="8" t="s">
        <v>26</v>
      </c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7" t="s">
        <v>1318</v>
      </c>
    </row>
    <row r="262" spans="1:19" x14ac:dyDescent="0.25">
      <c r="A262" s="7" t="s">
        <v>22</v>
      </c>
      <c r="B262" s="7" t="s">
        <v>123</v>
      </c>
      <c r="C262" s="11" t="s">
        <v>209</v>
      </c>
      <c r="D262" s="7" t="s">
        <v>41</v>
      </c>
      <c r="E262" s="8"/>
      <c r="F262" s="8"/>
      <c r="G262" s="8" t="s">
        <v>26</v>
      </c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7" t="s">
        <v>1318</v>
      </c>
    </row>
    <row r="263" spans="1:19" x14ac:dyDescent="0.25">
      <c r="A263" s="7" t="s">
        <v>169</v>
      </c>
      <c r="B263" s="7" t="s">
        <v>123</v>
      </c>
      <c r="C263" s="11" t="s">
        <v>209</v>
      </c>
      <c r="D263" s="8"/>
      <c r="E263" s="8"/>
      <c r="F263" s="8"/>
      <c r="G263" s="8" t="s">
        <v>26</v>
      </c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7" t="s">
        <v>1318</v>
      </c>
    </row>
    <row r="264" spans="1:19" x14ac:dyDescent="0.25">
      <c r="A264" s="7" t="s">
        <v>170</v>
      </c>
      <c r="B264" s="7" t="s">
        <v>123</v>
      </c>
      <c r="C264" s="11" t="s">
        <v>209</v>
      </c>
      <c r="D264" s="7" t="s">
        <v>136</v>
      </c>
      <c r="E264" s="7" t="s">
        <v>139</v>
      </c>
      <c r="F264" s="8"/>
      <c r="G264" s="8" t="s">
        <v>26</v>
      </c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7" t="s">
        <v>1318</v>
      </c>
    </row>
    <row r="265" spans="1:19" ht="15.75" thickBot="1" x14ac:dyDescent="0.3">
      <c r="A265" s="7" t="s">
        <v>171</v>
      </c>
      <c r="B265" s="7" t="s">
        <v>123</v>
      </c>
      <c r="C265" s="11" t="s">
        <v>209</v>
      </c>
      <c r="D265" s="7" t="s">
        <v>172</v>
      </c>
      <c r="E265" s="7" t="s">
        <v>147</v>
      </c>
      <c r="F265" s="8"/>
      <c r="G265" s="8" t="s">
        <v>26</v>
      </c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7" t="s">
        <v>1318</v>
      </c>
    </row>
    <row r="266" spans="1:19" x14ac:dyDescent="0.25">
      <c r="A266" s="5" t="s">
        <v>135</v>
      </c>
      <c r="B266" s="5" t="s">
        <v>23</v>
      </c>
      <c r="C266" s="10" t="s">
        <v>209</v>
      </c>
      <c r="D266" s="5" t="s">
        <v>30</v>
      </c>
      <c r="E266" s="6"/>
      <c r="F266" s="6"/>
      <c r="G266" s="6" t="s">
        <v>26</v>
      </c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5" t="s">
        <v>1318</v>
      </c>
    </row>
    <row r="267" spans="1:19" x14ac:dyDescent="0.25">
      <c r="A267" s="7" t="s">
        <v>27</v>
      </c>
      <c r="B267" s="7" t="s">
        <v>23</v>
      </c>
      <c r="C267" s="11" t="s">
        <v>209</v>
      </c>
      <c r="D267" s="7" t="s">
        <v>41</v>
      </c>
      <c r="E267" s="8"/>
      <c r="F267" s="8"/>
      <c r="G267" s="8" t="s">
        <v>26</v>
      </c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7" t="s">
        <v>1318</v>
      </c>
    </row>
    <row r="268" spans="1:19" x14ac:dyDescent="0.25">
      <c r="A268" s="7" t="s">
        <v>22</v>
      </c>
      <c r="B268" s="7" t="s">
        <v>23</v>
      </c>
      <c r="C268" s="11" t="s">
        <v>209</v>
      </c>
      <c r="D268" s="7" t="s">
        <v>25</v>
      </c>
      <c r="E268" s="8"/>
      <c r="F268" s="8"/>
      <c r="G268" s="8" t="s">
        <v>26</v>
      </c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7" t="s">
        <v>1318</v>
      </c>
    </row>
    <row r="269" spans="1:19" x14ac:dyDescent="0.25">
      <c r="A269" s="7" t="s">
        <v>153</v>
      </c>
      <c r="B269" s="7" t="s">
        <v>23</v>
      </c>
      <c r="C269" s="11" t="s">
        <v>209</v>
      </c>
      <c r="D269" s="7" t="s">
        <v>154</v>
      </c>
      <c r="E269" s="8"/>
      <c r="F269" s="8"/>
      <c r="G269" s="8" t="s">
        <v>26</v>
      </c>
      <c r="H269" s="8"/>
      <c r="I269" s="7" t="s">
        <v>30</v>
      </c>
      <c r="J269" s="8"/>
      <c r="K269" s="8"/>
      <c r="L269" s="8"/>
      <c r="M269" s="8"/>
      <c r="N269" s="8"/>
      <c r="O269" s="8"/>
      <c r="P269" s="8"/>
      <c r="Q269" s="8"/>
      <c r="R269" s="8"/>
      <c r="S269" s="7" t="s">
        <v>1318</v>
      </c>
    </row>
    <row r="270" spans="1:19" x14ac:dyDescent="0.25">
      <c r="A270" s="7" t="s">
        <v>126</v>
      </c>
      <c r="B270" s="7" t="s">
        <v>23</v>
      </c>
      <c r="C270" s="11" t="s">
        <v>209</v>
      </c>
      <c r="D270" s="7" t="s">
        <v>41</v>
      </c>
      <c r="E270" s="8"/>
      <c r="F270" s="8"/>
      <c r="G270" s="8" t="s">
        <v>26</v>
      </c>
      <c r="H270" s="8"/>
      <c r="I270" s="7" t="s">
        <v>30</v>
      </c>
      <c r="J270" s="8"/>
      <c r="K270" s="8"/>
      <c r="L270" s="8"/>
      <c r="M270" s="8"/>
      <c r="N270" s="8"/>
      <c r="O270" s="8"/>
      <c r="P270" s="8"/>
      <c r="Q270" s="8"/>
      <c r="R270" s="8"/>
      <c r="S270" s="7" t="s">
        <v>1318</v>
      </c>
    </row>
    <row r="271" spans="1:19" x14ac:dyDescent="0.25">
      <c r="A271" s="7" t="s">
        <v>169</v>
      </c>
      <c r="B271" s="7" t="s">
        <v>23</v>
      </c>
      <c r="C271" s="11" t="s">
        <v>209</v>
      </c>
      <c r="D271" s="7" t="s">
        <v>25</v>
      </c>
      <c r="E271" s="8"/>
      <c r="F271" s="8"/>
      <c r="G271" s="8" t="s">
        <v>26</v>
      </c>
      <c r="H271" s="8"/>
      <c r="I271" s="7" t="s">
        <v>30</v>
      </c>
      <c r="J271" s="8"/>
      <c r="K271" s="8"/>
      <c r="L271" s="8"/>
      <c r="M271" s="8"/>
      <c r="N271" s="8"/>
      <c r="O271" s="8"/>
      <c r="P271" s="8"/>
      <c r="Q271" s="8"/>
      <c r="R271" s="8"/>
      <c r="S271" s="7" t="s">
        <v>1318</v>
      </c>
    </row>
    <row r="272" spans="1:19" x14ac:dyDescent="0.25">
      <c r="A272" s="7" t="s">
        <v>170</v>
      </c>
      <c r="B272" s="7" t="s">
        <v>23</v>
      </c>
      <c r="C272" s="11" t="s">
        <v>209</v>
      </c>
      <c r="D272" s="7" t="s">
        <v>146</v>
      </c>
      <c r="E272" s="8"/>
      <c r="F272" s="8"/>
      <c r="G272" s="8" t="s">
        <v>26</v>
      </c>
      <c r="H272" s="8"/>
      <c r="I272" s="7" t="s">
        <v>136</v>
      </c>
      <c r="J272" s="8"/>
      <c r="K272" s="8"/>
      <c r="L272" s="8"/>
      <c r="M272" s="8"/>
      <c r="N272" s="8"/>
      <c r="O272" s="8"/>
      <c r="P272" s="8"/>
      <c r="Q272" s="8"/>
      <c r="R272" s="8"/>
      <c r="S272" s="7" t="s">
        <v>1318</v>
      </c>
    </row>
    <row r="273" spans="1:19" x14ac:dyDescent="0.25">
      <c r="A273" s="7" t="s">
        <v>171</v>
      </c>
      <c r="B273" s="7" t="s">
        <v>23</v>
      </c>
      <c r="C273" s="11" t="s">
        <v>209</v>
      </c>
      <c r="D273" s="7" t="s">
        <v>25</v>
      </c>
      <c r="E273" s="8"/>
      <c r="F273" s="8"/>
      <c r="G273" s="8" t="s">
        <v>26</v>
      </c>
      <c r="H273" s="8"/>
      <c r="I273" s="7" t="s">
        <v>136</v>
      </c>
      <c r="J273" s="8"/>
      <c r="K273" s="8"/>
      <c r="L273" s="8"/>
      <c r="M273" s="8"/>
      <c r="N273" s="8"/>
      <c r="O273" s="8"/>
      <c r="P273" s="8"/>
      <c r="Q273" s="8"/>
      <c r="R273" s="8"/>
      <c r="S273" s="7" t="s">
        <v>1318</v>
      </c>
    </row>
    <row r="274" spans="1:19" x14ac:dyDescent="0.25">
      <c r="A274" s="7" t="s">
        <v>173</v>
      </c>
      <c r="B274" s="7" t="s">
        <v>23</v>
      </c>
      <c r="C274" s="11" t="s">
        <v>209</v>
      </c>
      <c r="D274" s="7" t="s">
        <v>146</v>
      </c>
      <c r="E274" s="8"/>
      <c r="F274" s="8"/>
      <c r="G274" s="8" t="s">
        <v>26</v>
      </c>
      <c r="H274" s="8"/>
      <c r="I274" s="7" t="s">
        <v>172</v>
      </c>
      <c r="J274" s="8"/>
      <c r="K274" s="8"/>
      <c r="L274" s="8"/>
      <c r="M274" s="8"/>
      <c r="N274" s="8"/>
      <c r="O274" s="8"/>
      <c r="P274" s="8"/>
      <c r="Q274" s="8"/>
      <c r="R274" s="8"/>
      <c r="S274" s="7" t="s">
        <v>1318</v>
      </c>
    </row>
    <row r="275" spans="1:19" x14ac:dyDescent="0.25">
      <c r="A275" s="7" t="s">
        <v>174</v>
      </c>
      <c r="B275" s="7" t="s">
        <v>23</v>
      </c>
      <c r="C275" s="11" t="s">
        <v>209</v>
      </c>
      <c r="D275" s="7" t="s">
        <v>25</v>
      </c>
      <c r="E275" s="8"/>
      <c r="F275" s="8"/>
      <c r="G275" s="8" t="s">
        <v>26</v>
      </c>
      <c r="H275" s="8"/>
      <c r="I275" s="7" t="s">
        <v>172</v>
      </c>
      <c r="J275" s="8"/>
      <c r="K275" s="8"/>
      <c r="L275" s="8"/>
      <c r="M275" s="8"/>
      <c r="N275" s="8"/>
      <c r="O275" s="8"/>
      <c r="P275" s="8"/>
      <c r="Q275" s="8"/>
      <c r="R275" s="8"/>
      <c r="S275" s="7" t="s">
        <v>1318</v>
      </c>
    </row>
    <row r="276" spans="1:19" ht="15.75" thickBot="1" x14ac:dyDescent="0.3">
      <c r="A276" s="7" t="s">
        <v>143</v>
      </c>
      <c r="B276" s="7" t="s">
        <v>23</v>
      </c>
      <c r="C276" s="11" t="s">
        <v>209</v>
      </c>
      <c r="D276" s="7" t="s">
        <v>144</v>
      </c>
      <c r="E276" s="7" t="s">
        <v>145</v>
      </c>
      <c r="F276" s="8"/>
      <c r="G276" s="8" t="s">
        <v>26</v>
      </c>
      <c r="H276" s="8"/>
      <c r="I276" s="7" t="s">
        <v>146</v>
      </c>
      <c r="J276" s="8"/>
      <c r="K276" s="8" t="s">
        <v>26</v>
      </c>
      <c r="L276" s="8"/>
      <c r="M276" s="7" t="s">
        <v>147</v>
      </c>
      <c r="N276" s="8"/>
      <c r="O276" s="7" t="s">
        <v>148</v>
      </c>
      <c r="P276" s="8"/>
      <c r="Q276" s="8"/>
      <c r="R276" s="8"/>
      <c r="S276" s="7" t="s">
        <v>1318</v>
      </c>
    </row>
    <row r="277" spans="1:19" ht="15.75" thickBot="1" x14ac:dyDescent="0.3">
      <c r="A277" s="5" t="s">
        <v>135</v>
      </c>
      <c r="B277" s="5" t="s">
        <v>175</v>
      </c>
      <c r="C277" s="10" t="s">
        <v>209</v>
      </c>
      <c r="D277" s="5" t="s">
        <v>136</v>
      </c>
      <c r="E277" s="5" t="s">
        <v>147</v>
      </c>
      <c r="F277" s="6"/>
      <c r="G277" s="6" t="s">
        <v>26</v>
      </c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5" t="s">
        <v>177</v>
      </c>
      <c r="S277" s="5" t="s">
        <v>1318</v>
      </c>
    </row>
    <row r="278" spans="1:19" x14ac:dyDescent="0.25">
      <c r="A278" s="5" t="s">
        <v>135</v>
      </c>
      <c r="B278" s="5" t="s">
        <v>178</v>
      </c>
      <c r="C278" s="10" t="s">
        <v>209</v>
      </c>
      <c r="D278" s="5" t="s">
        <v>30</v>
      </c>
      <c r="E278" s="5" t="s">
        <v>145</v>
      </c>
      <c r="F278" s="6"/>
      <c r="G278" s="6" t="s">
        <v>26</v>
      </c>
      <c r="H278" s="6"/>
      <c r="I278" s="6"/>
      <c r="J278" s="6"/>
      <c r="K278" s="6" t="s">
        <v>26</v>
      </c>
      <c r="L278" s="6"/>
      <c r="M278" s="5" t="s">
        <v>139</v>
      </c>
      <c r="N278" s="6"/>
      <c r="O278" s="6"/>
      <c r="P278" s="6"/>
      <c r="Q278" s="6"/>
      <c r="R278" s="5" t="s">
        <v>179</v>
      </c>
      <c r="S278" s="5" t="s">
        <v>1318</v>
      </c>
    </row>
    <row r="279" spans="1:19" ht="15.75" thickBot="1" x14ac:dyDescent="0.3">
      <c r="A279" s="7" t="s">
        <v>27</v>
      </c>
      <c r="B279" s="7" t="s">
        <v>178</v>
      </c>
      <c r="C279" s="11" t="s">
        <v>209</v>
      </c>
      <c r="D279" s="7" t="s">
        <v>41</v>
      </c>
      <c r="E279" s="8"/>
      <c r="F279" s="8"/>
      <c r="G279" s="8" t="s">
        <v>26</v>
      </c>
      <c r="H279" s="8"/>
      <c r="I279" s="8"/>
      <c r="J279" s="8"/>
      <c r="K279" s="8" t="s">
        <v>26</v>
      </c>
      <c r="L279" s="8"/>
      <c r="M279" s="7" t="s">
        <v>139</v>
      </c>
      <c r="N279" s="8"/>
      <c r="O279" s="8"/>
      <c r="P279" s="8"/>
      <c r="Q279" s="8"/>
      <c r="R279" s="7" t="s">
        <v>180</v>
      </c>
      <c r="S279" s="7" t="s">
        <v>1318</v>
      </c>
    </row>
    <row r="280" spans="1:19" x14ac:dyDescent="0.25">
      <c r="A280" s="5" t="s">
        <v>135</v>
      </c>
      <c r="B280" s="5" t="s">
        <v>181</v>
      </c>
      <c r="C280" s="10" t="s">
        <v>209</v>
      </c>
      <c r="D280" s="5" t="s">
        <v>182</v>
      </c>
      <c r="E280" s="6"/>
      <c r="F280" s="6"/>
      <c r="G280" s="6" t="s">
        <v>26</v>
      </c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5" t="s">
        <v>1318</v>
      </c>
    </row>
    <row r="281" spans="1:19" x14ac:dyDescent="0.25">
      <c r="A281" s="7" t="s">
        <v>27</v>
      </c>
      <c r="B281" s="7" t="s">
        <v>181</v>
      </c>
      <c r="C281" s="11" t="s">
        <v>209</v>
      </c>
      <c r="D281" s="8"/>
      <c r="E281" s="8"/>
      <c r="F281" s="8"/>
      <c r="G281" s="8" t="s">
        <v>26</v>
      </c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7" t="s">
        <v>1318</v>
      </c>
    </row>
    <row r="282" spans="1:19" x14ac:dyDescent="0.25">
      <c r="A282" s="7" t="s">
        <v>22</v>
      </c>
      <c r="B282" s="7" t="s">
        <v>181</v>
      </c>
      <c r="C282" s="11" t="s">
        <v>209</v>
      </c>
      <c r="D282" s="7" t="s">
        <v>183</v>
      </c>
      <c r="E282" s="8"/>
      <c r="F282" s="8"/>
      <c r="G282" s="8" t="s">
        <v>26</v>
      </c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7" t="s">
        <v>1318</v>
      </c>
    </row>
    <row r="283" spans="1:19" x14ac:dyDescent="0.25">
      <c r="A283" s="7" t="s">
        <v>153</v>
      </c>
      <c r="B283" s="7" t="s">
        <v>181</v>
      </c>
      <c r="C283" s="11" t="s">
        <v>209</v>
      </c>
      <c r="D283" s="7" t="s">
        <v>184</v>
      </c>
      <c r="E283" s="8"/>
      <c r="F283" s="8"/>
      <c r="G283" s="8" t="s">
        <v>26</v>
      </c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7" t="s">
        <v>1318</v>
      </c>
    </row>
    <row r="284" spans="1:19" x14ac:dyDescent="0.25">
      <c r="A284" s="7" t="s">
        <v>126</v>
      </c>
      <c r="B284" s="7" t="s">
        <v>181</v>
      </c>
      <c r="C284" s="11" t="s">
        <v>209</v>
      </c>
      <c r="D284" s="8"/>
      <c r="E284" s="8"/>
      <c r="F284" s="8"/>
      <c r="G284" s="8" t="s">
        <v>26</v>
      </c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7" t="s">
        <v>1318</v>
      </c>
    </row>
    <row r="285" spans="1:19" x14ac:dyDescent="0.25">
      <c r="A285" s="7" t="s">
        <v>169</v>
      </c>
      <c r="B285" s="7" t="s">
        <v>181</v>
      </c>
      <c r="C285" s="11" t="s">
        <v>209</v>
      </c>
      <c r="D285" s="7" t="s">
        <v>185</v>
      </c>
      <c r="E285" s="7" t="s">
        <v>147</v>
      </c>
      <c r="F285" s="8"/>
      <c r="G285" s="8" t="s">
        <v>26</v>
      </c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7" t="s">
        <v>1318</v>
      </c>
    </row>
    <row r="286" spans="1:19" x14ac:dyDescent="0.25">
      <c r="A286" s="7" t="s">
        <v>170</v>
      </c>
      <c r="B286" s="7" t="s">
        <v>181</v>
      </c>
      <c r="C286" s="11" t="s">
        <v>209</v>
      </c>
      <c r="D286" s="7" t="s">
        <v>186</v>
      </c>
      <c r="E286" s="8"/>
      <c r="F286" s="8"/>
      <c r="G286" s="8" t="s">
        <v>26</v>
      </c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7" t="s">
        <v>1318</v>
      </c>
    </row>
    <row r="287" spans="1:19" ht="15.75" thickBot="1" x14ac:dyDescent="0.3">
      <c r="A287" s="7" t="s">
        <v>171</v>
      </c>
      <c r="B287" s="7" t="s">
        <v>181</v>
      </c>
      <c r="C287" s="11" t="s">
        <v>209</v>
      </c>
      <c r="D287" s="7" t="s">
        <v>187</v>
      </c>
      <c r="E287" s="8"/>
      <c r="F287" s="8"/>
      <c r="G287" s="8" t="s">
        <v>26</v>
      </c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7" t="s">
        <v>1318</v>
      </c>
    </row>
    <row r="288" spans="1:19" x14ac:dyDescent="0.25">
      <c r="A288" s="5" t="s">
        <v>135</v>
      </c>
      <c r="B288" s="5" t="s">
        <v>28</v>
      </c>
      <c r="C288" s="10" t="s">
        <v>209</v>
      </c>
      <c r="D288" s="5" t="s">
        <v>154</v>
      </c>
      <c r="E288" s="6"/>
      <c r="F288" s="6"/>
      <c r="G288" s="6" t="s">
        <v>26</v>
      </c>
      <c r="H288" s="6"/>
      <c r="I288" s="5" t="s">
        <v>30</v>
      </c>
      <c r="J288" s="6"/>
      <c r="K288" s="6"/>
      <c r="L288" s="6"/>
      <c r="M288" s="6"/>
      <c r="N288" s="6"/>
      <c r="O288" s="6"/>
      <c r="P288" s="6"/>
      <c r="Q288" s="6"/>
      <c r="R288" s="6"/>
      <c r="S288" s="5" t="s">
        <v>1318</v>
      </c>
    </row>
    <row r="289" spans="1:19" x14ac:dyDescent="0.25">
      <c r="A289" s="7" t="s">
        <v>27</v>
      </c>
      <c r="B289" s="7" t="s">
        <v>28</v>
      </c>
      <c r="C289" s="11" t="s">
        <v>209</v>
      </c>
      <c r="D289" s="7" t="s">
        <v>25</v>
      </c>
      <c r="E289" s="8"/>
      <c r="F289" s="8"/>
      <c r="G289" s="8" t="s">
        <v>26</v>
      </c>
      <c r="H289" s="8"/>
      <c r="I289" s="7" t="s">
        <v>30</v>
      </c>
      <c r="J289" s="8"/>
      <c r="K289" s="8"/>
      <c r="L289" s="8"/>
      <c r="M289" s="8"/>
      <c r="N289" s="8"/>
      <c r="O289" s="8"/>
      <c r="P289" s="8"/>
      <c r="Q289" s="8"/>
      <c r="R289" s="8"/>
      <c r="S289" s="7" t="s">
        <v>1318</v>
      </c>
    </row>
    <row r="290" spans="1:19" x14ac:dyDescent="0.25">
      <c r="A290" s="7" t="s">
        <v>22</v>
      </c>
      <c r="B290" s="7" t="s">
        <v>28</v>
      </c>
      <c r="C290" s="11" t="s">
        <v>209</v>
      </c>
      <c r="D290" s="7" t="s">
        <v>146</v>
      </c>
      <c r="E290" s="8"/>
      <c r="F290" s="8"/>
      <c r="G290" s="8" t="s">
        <v>26</v>
      </c>
      <c r="H290" s="8"/>
      <c r="I290" s="7" t="s">
        <v>136</v>
      </c>
      <c r="J290" s="8"/>
      <c r="K290" s="8"/>
      <c r="L290" s="8"/>
      <c r="M290" s="8"/>
      <c r="N290" s="8"/>
      <c r="O290" s="8"/>
      <c r="P290" s="8"/>
      <c r="Q290" s="8"/>
      <c r="R290" s="8"/>
      <c r="S290" s="7" t="s">
        <v>1318</v>
      </c>
    </row>
    <row r="291" spans="1:19" ht="15.75" thickBot="1" x14ac:dyDescent="0.3">
      <c r="A291" s="7" t="s">
        <v>153</v>
      </c>
      <c r="B291" s="7" t="s">
        <v>28</v>
      </c>
      <c r="C291" s="11" t="s">
        <v>209</v>
      </c>
      <c r="D291" s="7" t="s">
        <v>25</v>
      </c>
      <c r="E291" s="8"/>
      <c r="F291" s="8"/>
      <c r="G291" s="8" t="s">
        <v>26</v>
      </c>
      <c r="H291" s="8"/>
      <c r="I291" s="7" t="s">
        <v>136</v>
      </c>
      <c r="J291" s="8"/>
      <c r="K291" s="8"/>
      <c r="L291" s="8"/>
      <c r="M291" s="8"/>
      <c r="N291" s="8"/>
      <c r="O291" s="8"/>
      <c r="P291" s="8"/>
      <c r="Q291" s="8"/>
      <c r="R291" s="8"/>
      <c r="S291" s="7" t="s">
        <v>1318</v>
      </c>
    </row>
    <row r="292" spans="1:19" x14ac:dyDescent="0.25">
      <c r="A292" s="5" t="s">
        <v>135</v>
      </c>
      <c r="B292" s="5" t="s">
        <v>188</v>
      </c>
      <c r="C292" s="10" t="s">
        <v>209</v>
      </c>
      <c r="D292" s="5" t="s">
        <v>189</v>
      </c>
      <c r="E292" s="6"/>
      <c r="F292" s="6"/>
      <c r="G292" s="6" t="s">
        <v>26</v>
      </c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5" t="s">
        <v>1318</v>
      </c>
    </row>
    <row r="293" spans="1:19" x14ac:dyDescent="0.25">
      <c r="A293" s="7" t="s">
        <v>27</v>
      </c>
      <c r="B293" s="7" t="s">
        <v>188</v>
      </c>
      <c r="C293" s="11" t="s">
        <v>209</v>
      </c>
      <c r="D293" s="7" t="s">
        <v>190</v>
      </c>
      <c r="E293" s="8"/>
      <c r="F293" s="8"/>
      <c r="G293" s="8" t="s">
        <v>26</v>
      </c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7" t="s">
        <v>1318</v>
      </c>
    </row>
    <row r="294" spans="1:19" x14ac:dyDescent="0.25">
      <c r="A294" s="7" t="s">
        <v>22</v>
      </c>
      <c r="B294" s="7" t="s">
        <v>188</v>
      </c>
      <c r="C294" s="11" t="s">
        <v>209</v>
      </c>
      <c r="D294" s="7" t="s">
        <v>191</v>
      </c>
      <c r="E294" s="8"/>
      <c r="F294" s="8"/>
      <c r="G294" s="8" t="s">
        <v>26</v>
      </c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7" t="s">
        <v>1318</v>
      </c>
    </row>
    <row r="295" spans="1:19" ht="15.75" thickBot="1" x14ac:dyDescent="0.3">
      <c r="A295" s="7" t="s">
        <v>153</v>
      </c>
      <c r="B295" s="7" t="s">
        <v>188</v>
      </c>
      <c r="C295" s="11" t="s">
        <v>209</v>
      </c>
      <c r="D295" s="7" t="s">
        <v>192</v>
      </c>
      <c r="E295" s="8"/>
      <c r="F295" s="8"/>
      <c r="G295" s="8" t="s">
        <v>26</v>
      </c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7" t="s">
        <v>1318</v>
      </c>
    </row>
    <row r="296" spans="1:19" x14ac:dyDescent="0.25">
      <c r="A296" s="5" t="s">
        <v>153</v>
      </c>
      <c r="B296" s="5" t="s">
        <v>193</v>
      </c>
      <c r="C296" s="10" t="s">
        <v>209</v>
      </c>
      <c r="D296" s="5" t="s">
        <v>154</v>
      </c>
      <c r="E296" s="6"/>
      <c r="F296" s="6"/>
      <c r="G296" s="6" t="s">
        <v>26</v>
      </c>
      <c r="H296" s="6"/>
      <c r="I296" s="5" t="s">
        <v>30</v>
      </c>
      <c r="J296" s="6"/>
      <c r="K296" s="6"/>
      <c r="L296" s="6"/>
      <c r="M296" s="6"/>
      <c r="N296" s="6"/>
      <c r="O296" s="6"/>
      <c r="P296" s="6"/>
      <c r="Q296" s="6"/>
      <c r="R296" s="6"/>
      <c r="S296" s="5" t="s">
        <v>1318</v>
      </c>
    </row>
    <row r="297" spans="1:19" x14ac:dyDescent="0.25">
      <c r="A297" s="7" t="s">
        <v>126</v>
      </c>
      <c r="B297" s="7" t="s">
        <v>193</v>
      </c>
      <c r="C297" s="11" t="s">
        <v>209</v>
      </c>
      <c r="D297" s="7" t="s">
        <v>25</v>
      </c>
      <c r="E297" s="8"/>
      <c r="F297" s="8"/>
      <c r="G297" s="8" t="s">
        <v>26</v>
      </c>
      <c r="H297" s="8"/>
      <c r="I297" s="7" t="s">
        <v>30</v>
      </c>
      <c r="J297" s="8"/>
      <c r="K297" s="8"/>
      <c r="L297" s="8"/>
      <c r="M297" s="8"/>
      <c r="N297" s="8"/>
      <c r="O297" s="8"/>
      <c r="P297" s="8"/>
      <c r="Q297" s="8"/>
      <c r="R297" s="8"/>
      <c r="S297" s="7" t="s">
        <v>1318</v>
      </c>
    </row>
    <row r="298" spans="1:19" x14ac:dyDescent="0.25">
      <c r="A298" s="7" t="s">
        <v>169</v>
      </c>
      <c r="B298" s="7" t="s">
        <v>193</v>
      </c>
      <c r="C298" s="11" t="s">
        <v>209</v>
      </c>
      <c r="D298" s="7" t="s">
        <v>146</v>
      </c>
      <c r="E298" s="8"/>
      <c r="F298" s="8"/>
      <c r="G298" s="8" t="s">
        <v>26</v>
      </c>
      <c r="H298" s="8"/>
      <c r="I298" s="7" t="s">
        <v>136</v>
      </c>
      <c r="J298" s="8"/>
      <c r="K298" s="8"/>
      <c r="L298" s="8"/>
      <c r="M298" s="8"/>
      <c r="N298" s="8"/>
      <c r="O298" s="8"/>
      <c r="P298" s="8"/>
      <c r="Q298" s="8"/>
      <c r="R298" s="8"/>
      <c r="S298" s="7" t="s">
        <v>1318</v>
      </c>
    </row>
    <row r="299" spans="1:19" ht="15.75" thickBot="1" x14ac:dyDescent="0.3">
      <c r="A299" s="7" t="s">
        <v>170</v>
      </c>
      <c r="B299" s="7" t="s">
        <v>193</v>
      </c>
      <c r="C299" s="11" t="s">
        <v>209</v>
      </c>
      <c r="D299" s="7" t="s">
        <v>25</v>
      </c>
      <c r="E299" s="8"/>
      <c r="F299" s="8"/>
      <c r="G299" s="8" t="s">
        <v>26</v>
      </c>
      <c r="H299" s="8"/>
      <c r="I299" s="7" t="s">
        <v>136</v>
      </c>
      <c r="J299" s="8"/>
      <c r="K299" s="8"/>
      <c r="L299" s="8"/>
      <c r="M299" s="8"/>
      <c r="N299" s="8"/>
      <c r="O299" s="8"/>
      <c r="P299" s="8"/>
      <c r="Q299" s="8"/>
      <c r="R299" s="8"/>
      <c r="S299" s="7" t="s">
        <v>1318</v>
      </c>
    </row>
    <row r="300" spans="1:19" x14ac:dyDescent="0.25">
      <c r="A300" s="5" t="s">
        <v>135</v>
      </c>
      <c r="B300" s="5" t="s">
        <v>123</v>
      </c>
      <c r="C300" s="10" t="s">
        <v>210</v>
      </c>
      <c r="D300" s="5" t="s">
        <v>144</v>
      </c>
      <c r="E300" s="5" t="s">
        <v>145</v>
      </c>
      <c r="F300" s="6"/>
      <c r="G300" s="6" t="s">
        <v>26</v>
      </c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5" t="s">
        <v>1318</v>
      </c>
    </row>
    <row r="301" spans="1:19" x14ac:dyDescent="0.25">
      <c r="A301" s="7" t="s">
        <v>27</v>
      </c>
      <c r="B301" s="7" t="s">
        <v>123</v>
      </c>
      <c r="C301" s="11" t="s">
        <v>210</v>
      </c>
      <c r="D301" s="7" t="s">
        <v>30</v>
      </c>
      <c r="E301" s="8"/>
      <c r="F301" s="8"/>
      <c r="G301" s="8" t="s">
        <v>26</v>
      </c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7" t="s">
        <v>1318</v>
      </c>
    </row>
    <row r="302" spans="1:19" x14ac:dyDescent="0.25">
      <c r="A302" s="7" t="s">
        <v>22</v>
      </c>
      <c r="B302" s="7" t="s">
        <v>123</v>
      </c>
      <c r="C302" s="11" t="s">
        <v>210</v>
      </c>
      <c r="D302" s="7" t="s">
        <v>41</v>
      </c>
      <c r="E302" s="8"/>
      <c r="F302" s="8"/>
      <c r="G302" s="8" t="s">
        <v>26</v>
      </c>
      <c r="H302" s="8"/>
      <c r="I302" s="8"/>
      <c r="J302" s="8"/>
      <c r="K302" s="8"/>
      <c r="L302" s="8"/>
      <c r="M302" s="8"/>
      <c r="N302" s="8"/>
      <c r="O302" s="7" t="s">
        <v>211</v>
      </c>
      <c r="P302" s="8"/>
      <c r="Q302" s="8"/>
      <c r="R302" s="8"/>
      <c r="S302" s="7" t="s">
        <v>1318</v>
      </c>
    </row>
    <row r="303" spans="1:19" x14ac:dyDescent="0.25">
      <c r="A303" s="7" t="s">
        <v>169</v>
      </c>
      <c r="B303" s="7" t="s">
        <v>123</v>
      </c>
      <c r="C303" s="11" t="s">
        <v>210</v>
      </c>
      <c r="D303" s="8"/>
      <c r="E303" s="8"/>
      <c r="F303" s="8"/>
      <c r="G303" s="8" t="s">
        <v>26</v>
      </c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7" t="s">
        <v>1318</v>
      </c>
    </row>
    <row r="304" spans="1:19" x14ac:dyDescent="0.25">
      <c r="A304" s="7" t="s">
        <v>170</v>
      </c>
      <c r="B304" s="7" t="s">
        <v>123</v>
      </c>
      <c r="C304" s="11" t="s">
        <v>210</v>
      </c>
      <c r="D304" s="7" t="s">
        <v>136</v>
      </c>
      <c r="E304" s="7" t="s">
        <v>139</v>
      </c>
      <c r="F304" s="8"/>
      <c r="G304" s="8" t="s">
        <v>26</v>
      </c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7" t="s">
        <v>1318</v>
      </c>
    </row>
    <row r="305" spans="1:19" ht="15.75" thickBot="1" x14ac:dyDescent="0.3">
      <c r="A305" s="7" t="s">
        <v>171</v>
      </c>
      <c r="B305" s="7" t="s">
        <v>123</v>
      </c>
      <c r="C305" s="11" t="s">
        <v>210</v>
      </c>
      <c r="D305" s="7" t="s">
        <v>172</v>
      </c>
      <c r="E305" s="7" t="s">
        <v>147</v>
      </c>
      <c r="F305" s="8"/>
      <c r="G305" s="8" t="s">
        <v>26</v>
      </c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7" t="s">
        <v>1318</v>
      </c>
    </row>
    <row r="306" spans="1:19" x14ac:dyDescent="0.25">
      <c r="A306" s="5" t="s">
        <v>135</v>
      </c>
      <c r="B306" s="5" t="s">
        <v>23</v>
      </c>
      <c r="C306" s="10" t="s">
        <v>210</v>
      </c>
      <c r="D306" s="5" t="s">
        <v>30</v>
      </c>
      <c r="E306" s="6"/>
      <c r="F306" s="6"/>
      <c r="G306" s="6" t="s">
        <v>26</v>
      </c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5" t="s">
        <v>1318</v>
      </c>
    </row>
    <row r="307" spans="1:19" x14ac:dyDescent="0.25">
      <c r="A307" s="7" t="s">
        <v>27</v>
      </c>
      <c r="B307" s="7" t="s">
        <v>23</v>
      </c>
      <c r="C307" s="11" t="s">
        <v>210</v>
      </c>
      <c r="D307" s="7" t="s">
        <v>41</v>
      </c>
      <c r="E307" s="8"/>
      <c r="F307" s="8"/>
      <c r="G307" s="8" t="s">
        <v>26</v>
      </c>
      <c r="H307" s="8"/>
      <c r="I307" s="8"/>
      <c r="J307" s="8"/>
      <c r="K307" s="8"/>
      <c r="L307" s="8"/>
      <c r="M307" s="8"/>
      <c r="N307" s="8"/>
      <c r="O307" s="7" t="s">
        <v>211</v>
      </c>
      <c r="P307" s="8"/>
      <c r="Q307" s="8"/>
      <c r="R307" s="8"/>
      <c r="S307" s="7" t="s">
        <v>1318</v>
      </c>
    </row>
    <row r="308" spans="1:19" x14ac:dyDescent="0.25">
      <c r="A308" s="7" t="s">
        <v>22</v>
      </c>
      <c r="B308" s="7" t="s">
        <v>23</v>
      </c>
      <c r="C308" s="11" t="s">
        <v>210</v>
      </c>
      <c r="D308" s="7" t="s">
        <v>25</v>
      </c>
      <c r="E308" s="8"/>
      <c r="F308" s="8"/>
      <c r="G308" s="8" t="s">
        <v>26</v>
      </c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7" t="s">
        <v>1318</v>
      </c>
    </row>
    <row r="309" spans="1:19" x14ac:dyDescent="0.25">
      <c r="A309" s="7" t="s">
        <v>153</v>
      </c>
      <c r="B309" s="7" t="s">
        <v>23</v>
      </c>
      <c r="C309" s="11" t="s">
        <v>210</v>
      </c>
      <c r="D309" s="7" t="s">
        <v>154</v>
      </c>
      <c r="E309" s="8"/>
      <c r="F309" s="8"/>
      <c r="G309" s="8" t="s">
        <v>26</v>
      </c>
      <c r="H309" s="8"/>
      <c r="I309" s="7" t="s">
        <v>30</v>
      </c>
      <c r="J309" s="8"/>
      <c r="K309" s="8"/>
      <c r="L309" s="8"/>
      <c r="M309" s="8"/>
      <c r="N309" s="8"/>
      <c r="O309" s="8"/>
      <c r="P309" s="8"/>
      <c r="Q309" s="8"/>
      <c r="R309" s="8"/>
      <c r="S309" s="7" t="s">
        <v>1318</v>
      </c>
    </row>
    <row r="310" spans="1:19" x14ac:dyDescent="0.25">
      <c r="A310" s="7" t="s">
        <v>126</v>
      </c>
      <c r="B310" s="7" t="s">
        <v>23</v>
      </c>
      <c r="C310" s="11" t="s">
        <v>210</v>
      </c>
      <c r="D310" s="7" t="s">
        <v>41</v>
      </c>
      <c r="E310" s="8"/>
      <c r="F310" s="8"/>
      <c r="G310" s="8" t="s">
        <v>26</v>
      </c>
      <c r="H310" s="8"/>
      <c r="I310" s="7" t="s">
        <v>30</v>
      </c>
      <c r="J310" s="8"/>
      <c r="K310" s="8"/>
      <c r="L310" s="8"/>
      <c r="M310" s="8"/>
      <c r="N310" s="8"/>
      <c r="O310" s="7" t="s">
        <v>211</v>
      </c>
      <c r="P310" s="8"/>
      <c r="Q310" s="8"/>
      <c r="R310" s="8"/>
      <c r="S310" s="7" t="s">
        <v>1318</v>
      </c>
    </row>
    <row r="311" spans="1:19" x14ac:dyDescent="0.25">
      <c r="A311" s="7" t="s">
        <v>169</v>
      </c>
      <c r="B311" s="7" t="s">
        <v>23</v>
      </c>
      <c r="C311" s="11" t="s">
        <v>210</v>
      </c>
      <c r="D311" s="7" t="s">
        <v>25</v>
      </c>
      <c r="E311" s="8"/>
      <c r="F311" s="8"/>
      <c r="G311" s="8" t="s">
        <v>26</v>
      </c>
      <c r="H311" s="8"/>
      <c r="I311" s="7" t="s">
        <v>30</v>
      </c>
      <c r="J311" s="8"/>
      <c r="K311" s="8"/>
      <c r="L311" s="8"/>
      <c r="M311" s="8"/>
      <c r="N311" s="8"/>
      <c r="O311" s="8"/>
      <c r="P311" s="8"/>
      <c r="Q311" s="8"/>
      <c r="R311" s="8"/>
      <c r="S311" s="7" t="s">
        <v>1318</v>
      </c>
    </row>
    <row r="312" spans="1:19" x14ac:dyDescent="0.25">
      <c r="A312" s="7" t="s">
        <v>170</v>
      </c>
      <c r="B312" s="7" t="s">
        <v>23</v>
      </c>
      <c r="C312" s="11" t="s">
        <v>210</v>
      </c>
      <c r="D312" s="7" t="s">
        <v>146</v>
      </c>
      <c r="E312" s="8"/>
      <c r="F312" s="8"/>
      <c r="G312" s="8" t="s">
        <v>26</v>
      </c>
      <c r="H312" s="8"/>
      <c r="I312" s="7" t="s">
        <v>136</v>
      </c>
      <c r="J312" s="8"/>
      <c r="K312" s="8"/>
      <c r="L312" s="8"/>
      <c r="M312" s="8"/>
      <c r="N312" s="8"/>
      <c r="O312" s="8"/>
      <c r="P312" s="8"/>
      <c r="Q312" s="8"/>
      <c r="R312" s="8"/>
      <c r="S312" s="7" t="s">
        <v>1318</v>
      </c>
    </row>
    <row r="313" spans="1:19" x14ac:dyDescent="0.25">
      <c r="A313" s="7" t="s">
        <v>171</v>
      </c>
      <c r="B313" s="7" t="s">
        <v>23</v>
      </c>
      <c r="C313" s="11" t="s">
        <v>210</v>
      </c>
      <c r="D313" s="7" t="s">
        <v>25</v>
      </c>
      <c r="E313" s="8"/>
      <c r="F313" s="8"/>
      <c r="G313" s="8" t="s">
        <v>26</v>
      </c>
      <c r="H313" s="8"/>
      <c r="I313" s="7" t="s">
        <v>136</v>
      </c>
      <c r="J313" s="8"/>
      <c r="K313" s="8"/>
      <c r="L313" s="8"/>
      <c r="M313" s="8"/>
      <c r="N313" s="8"/>
      <c r="O313" s="8"/>
      <c r="P313" s="8"/>
      <c r="Q313" s="8"/>
      <c r="R313" s="8"/>
      <c r="S313" s="7" t="s">
        <v>1318</v>
      </c>
    </row>
    <row r="314" spans="1:19" x14ac:dyDescent="0.25">
      <c r="A314" s="7" t="s">
        <v>173</v>
      </c>
      <c r="B314" s="7" t="s">
        <v>23</v>
      </c>
      <c r="C314" s="11" t="s">
        <v>210</v>
      </c>
      <c r="D314" s="7" t="s">
        <v>146</v>
      </c>
      <c r="E314" s="8"/>
      <c r="F314" s="8"/>
      <c r="G314" s="8" t="s">
        <v>26</v>
      </c>
      <c r="H314" s="8"/>
      <c r="I314" s="7" t="s">
        <v>172</v>
      </c>
      <c r="J314" s="8"/>
      <c r="K314" s="8"/>
      <c r="L314" s="8"/>
      <c r="M314" s="8"/>
      <c r="N314" s="8"/>
      <c r="O314" s="8"/>
      <c r="P314" s="8"/>
      <c r="Q314" s="8"/>
      <c r="R314" s="8"/>
      <c r="S314" s="7" t="s">
        <v>1318</v>
      </c>
    </row>
    <row r="315" spans="1:19" x14ac:dyDescent="0.25">
      <c r="A315" s="7" t="s">
        <v>174</v>
      </c>
      <c r="B315" s="7" t="s">
        <v>23</v>
      </c>
      <c r="C315" s="11" t="s">
        <v>210</v>
      </c>
      <c r="D315" s="7" t="s">
        <v>25</v>
      </c>
      <c r="E315" s="8"/>
      <c r="F315" s="8"/>
      <c r="G315" s="8" t="s">
        <v>26</v>
      </c>
      <c r="H315" s="8"/>
      <c r="I315" s="7" t="s">
        <v>172</v>
      </c>
      <c r="J315" s="8"/>
      <c r="K315" s="8"/>
      <c r="L315" s="8"/>
      <c r="M315" s="8"/>
      <c r="N315" s="8"/>
      <c r="O315" s="8"/>
      <c r="P315" s="8"/>
      <c r="Q315" s="8"/>
      <c r="R315" s="8"/>
      <c r="S315" s="7" t="s">
        <v>1318</v>
      </c>
    </row>
    <row r="316" spans="1:19" ht="15.75" thickBot="1" x14ac:dyDescent="0.3">
      <c r="A316" s="7" t="s">
        <v>143</v>
      </c>
      <c r="B316" s="7" t="s">
        <v>23</v>
      </c>
      <c r="C316" s="11" t="s">
        <v>210</v>
      </c>
      <c r="D316" s="7" t="s">
        <v>144</v>
      </c>
      <c r="E316" s="7" t="s">
        <v>145</v>
      </c>
      <c r="F316" s="8"/>
      <c r="G316" s="8" t="s">
        <v>26</v>
      </c>
      <c r="H316" s="8"/>
      <c r="I316" s="7" t="s">
        <v>146</v>
      </c>
      <c r="J316" s="8"/>
      <c r="K316" s="8" t="s">
        <v>26</v>
      </c>
      <c r="L316" s="8"/>
      <c r="M316" s="7" t="s">
        <v>147</v>
      </c>
      <c r="N316" s="8"/>
      <c r="O316" s="7" t="s">
        <v>148</v>
      </c>
      <c r="P316" s="8"/>
      <c r="Q316" s="8"/>
      <c r="R316" s="8"/>
      <c r="S316" s="7" t="s">
        <v>1318</v>
      </c>
    </row>
    <row r="317" spans="1:19" ht="15.75" thickBot="1" x14ac:dyDescent="0.3">
      <c r="A317" s="5" t="s">
        <v>135</v>
      </c>
      <c r="B317" s="5" t="s">
        <v>175</v>
      </c>
      <c r="C317" s="10" t="s">
        <v>210</v>
      </c>
      <c r="D317" s="5" t="s">
        <v>136</v>
      </c>
      <c r="E317" s="5" t="s">
        <v>147</v>
      </c>
      <c r="F317" s="6"/>
      <c r="G317" s="6" t="s">
        <v>26</v>
      </c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5" t="s">
        <v>177</v>
      </c>
      <c r="S317" s="5" t="s">
        <v>1318</v>
      </c>
    </row>
    <row r="318" spans="1:19" x14ac:dyDescent="0.25">
      <c r="A318" s="5" t="s">
        <v>135</v>
      </c>
      <c r="B318" s="5" t="s">
        <v>178</v>
      </c>
      <c r="C318" s="10" t="s">
        <v>210</v>
      </c>
      <c r="D318" s="5" t="s">
        <v>30</v>
      </c>
      <c r="E318" s="5" t="s">
        <v>145</v>
      </c>
      <c r="F318" s="6"/>
      <c r="G318" s="6" t="s">
        <v>26</v>
      </c>
      <c r="H318" s="6"/>
      <c r="I318" s="6"/>
      <c r="J318" s="6"/>
      <c r="K318" s="6" t="s">
        <v>26</v>
      </c>
      <c r="L318" s="6"/>
      <c r="M318" s="5" t="s">
        <v>139</v>
      </c>
      <c r="N318" s="6"/>
      <c r="O318" s="6"/>
      <c r="P318" s="6"/>
      <c r="Q318" s="6"/>
      <c r="R318" s="5" t="s">
        <v>179</v>
      </c>
      <c r="S318" s="5" t="s">
        <v>1318</v>
      </c>
    </row>
    <row r="319" spans="1:19" ht="15.75" thickBot="1" x14ac:dyDescent="0.3">
      <c r="A319" s="7" t="s">
        <v>27</v>
      </c>
      <c r="B319" s="7" t="s">
        <v>178</v>
      </c>
      <c r="C319" s="11" t="s">
        <v>210</v>
      </c>
      <c r="D319" s="7" t="s">
        <v>41</v>
      </c>
      <c r="E319" s="8"/>
      <c r="F319" s="8"/>
      <c r="G319" s="8" t="s">
        <v>26</v>
      </c>
      <c r="H319" s="8"/>
      <c r="I319" s="8"/>
      <c r="J319" s="8"/>
      <c r="K319" s="8" t="s">
        <v>26</v>
      </c>
      <c r="L319" s="8"/>
      <c r="M319" s="7" t="s">
        <v>139</v>
      </c>
      <c r="N319" s="8"/>
      <c r="O319" s="7" t="s">
        <v>211</v>
      </c>
      <c r="P319" s="8"/>
      <c r="Q319" s="8"/>
      <c r="R319" s="7" t="s">
        <v>180</v>
      </c>
      <c r="S319" s="7" t="s">
        <v>1318</v>
      </c>
    </row>
    <row r="320" spans="1:19" x14ac:dyDescent="0.25">
      <c r="A320" s="5" t="s">
        <v>135</v>
      </c>
      <c r="B320" s="5" t="s">
        <v>181</v>
      </c>
      <c r="C320" s="10" t="s">
        <v>210</v>
      </c>
      <c r="D320" s="5" t="s">
        <v>182</v>
      </c>
      <c r="E320" s="6"/>
      <c r="F320" s="6"/>
      <c r="G320" s="6" t="s">
        <v>26</v>
      </c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5" t="s">
        <v>1318</v>
      </c>
    </row>
    <row r="321" spans="1:19" x14ac:dyDescent="0.25">
      <c r="A321" s="7" t="s">
        <v>27</v>
      </c>
      <c r="B321" s="7" t="s">
        <v>181</v>
      </c>
      <c r="C321" s="11" t="s">
        <v>210</v>
      </c>
      <c r="D321" s="8"/>
      <c r="E321" s="8"/>
      <c r="F321" s="8"/>
      <c r="G321" s="8" t="s">
        <v>26</v>
      </c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7" t="s">
        <v>1318</v>
      </c>
    </row>
    <row r="322" spans="1:19" x14ac:dyDescent="0.25">
      <c r="A322" s="7" t="s">
        <v>22</v>
      </c>
      <c r="B322" s="7" t="s">
        <v>181</v>
      </c>
      <c r="C322" s="11" t="s">
        <v>210</v>
      </c>
      <c r="D322" s="7" t="s">
        <v>183</v>
      </c>
      <c r="E322" s="8"/>
      <c r="F322" s="8"/>
      <c r="G322" s="8" t="s">
        <v>26</v>
      </c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7" t="s">
        <v>1318</v>
      </c>
    </row>
    <row r="323" spans="1:19" x14ac:dyDescent="0.25">
      <c r="A323" s="7" t="s">
        <v>153</v>
      </c>
      <c r="B323" s="7" t="s">
        <v>181</v>
      </c>
      <c r="C323" s="11" t="s">
        <v>210</v>
      </c>
      <c r="D323" s="7" t="s">
        <v>184</v>
      </c>
      <c r="E323" s="8"/>
      <c r="F323" s="8"/>
      <c r="G323" s="8" t="s">
        <v>26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7" t="s">
        <v>1318</v>
      </c>
    </row>
    <row r="324" spans="1:19" x14ac:dyDescent="0.25">
      <c r="A324" s="7" t="s">
        <v>126</v>
      </c>
      <c r="B324" s="7" t="s">
        <v>181</v>
      </c>
      <c r="C324" s="11" t="s">
        <v>210</v>
      </c>
      <c r="D324" s="8"/>
      <c r="E324" s="8"/>
      <c r="F324" s="8"/>
      <c r="G324" s="8" t="s">
        <v>26</v>
      </c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7" t="s">
        <v>1318</v>
      </c>
    </row>
    <row r="325" spans="1:19" x14ac:dyDescent="0.25">
      <c r="A325" s="7" t="s">
        <v>169</v>
      </c>
      <c r="B325" s="7" t="s">
        <v>181</v>
      </c>
      <c r="C325" s="11" t="s">
        <v>210</v>
      </c>
      <c r="D325" s="7" t="s">
        <v>185</v>
      </c>
      <c r="E325" s="7" t="s">
        <v>147</v>
      </c>
      <c r="F325" s="8"/>
      <c r="G325" s="8" t="s">
        <v>26</v>
      </c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7" t="s">
        <v>1318</v>
      </c>
    </row>
    <row r="326" spans="1:19" x14ac:dyDescent="0.25">
      <c r="A326" s="7" t="s">
        <v>170</v>
      </c>
      <c r="B326" s="7" t="s">
        <v>181</v>
      </c>
      <c r="C326" s="11" t="s">
        <v>210</v>
      </c>
      <c r="D326" s="7" t="s">
        <v>186</v>
      </c>
      <c r="E326" s="8"/>
      <c r="F326" s="8"/>
      <c r="G326" s="8" t="s">
        <v>26</v>
      </c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7" t="s">
        <v>1318</v>
      </c>
    </row>
    <row r="327" spans="1:19" ht="15.75" thickBot="1" x14ac:dyDescent="0.3">
      <c r="A327" s="7" t="s">
        <v>171</v>
      </c>
      <c r="B327" s="7" t="s">
        <v>181</v>
      </c>
      <c r="C327" s="11" t="s">
        <v>210</v>
      </c>
      <c r="D327" s="7" t="s">
        <v>187</v>
      </c>
      <c r="E327" s="8"/>
      <c r="F327" s="8"/>
      <c r="G327" s="8" t="s">
        <v>26</v>
      </c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7" t="s">
        <v>1318</v>
      </c>
    </row>
    <row r="328" spans="1:19" x14ac:dyDescent="0.25">
      <c r="A328" s="5" t="s">
        <v>135</v>
      </c>
      <c r="B328" s="5" t="s">
        <v>28</v>
      </c>
      <c r="C328" s="10" t="s">
        <v>210</v>
      </c>
      <c r="D328" s="5" t="s">
        <v>154</v>
      </c>
      <c r="E328" s="6"/>
      <c r="F328" s="6"/>
      <c r="G328" s="6" t="s">
        <v>26</v>
      </c>
      <c r="H328" s="6"/>
      <c r="I328" s="5" t="s">
        <v>30</v>
      </c>
      <c r="J328" s="6"/>
      <c r="K328" s="6"/>
      <c r="L328" s="6"/>
      <c r="M328" s="6"/>
      <c r="N328" s="6"/>
      <c r="O328" s="6"/>
      <c r="P328" s="6"/>
      <c r="Q328" s="6"/>
      <c r="R328" s="6"/>
      <c r="S328" s="5" t="s">
        <v>1318</v>
      </c>
    </row>
    <row r="329" spans="1:19" x14ac:dyDescent="0.25">
      <c r="A329" s="7" t="s">
        <v>27</v>
      </c>
      <c r="B329" s="7" t="s">
        <v>28</v>
      </c>
      <c r="C329" s="11" t="s">
        <v>210</v>
      </c>
      <c r="D329" s="7" t="s">
        <v>25</v>
      </c>
      <c r="E329" s="8"/>
      <c r="F329" s="8"/>
      <c r="G329" s="8" t="s">
        <v>26</v>
      </c>
      <c r="H329" s="8"/>
      <c r="I329" s="7" t="s">
        <v>30</v>
      </c>
      <c r="J329" s="8"/>
      <c r="K329" s="8"/>
      <c r="L329" s="8"/>
      <c r="M329" s="8"/>
      <c r="N329" s="8"/>
      <c r="O329" s="8"/>
      <c r="P329" s="8"/>
      <c r="Q329" s="8"/>
      <c r="R329" s="8"/>
      <c r="S329" s="7" t="s">
        <v>1318</v>
      </c>
    </row>
    <row r="330" spans="1:19" x14ac:dyDescent="0.25">
      <c r="A330" s="7" t="s">
        <v>22</v>
      </c>
      <c r="B330" s="7" t="s">
        <v>28</v>
      </c>
      <c r="C330" s="11" t="s">
        <v>210</v>
      </c>
      <c r="D330" s="7" t="s">
        <v>146</v>
      </c>
      <c r="E330" s="8"/>
      <c r="F330" s="8"/>
      <c r="G330" s="8" t="s">
        <v>26</v>
      </c>
      <c r="H330" s="8"/>
      <c r="I330" s="7" t="s">
        <v>136</v>
      </c>
      <c r="J330" s="8"/>
      <c r="K330" s="8"/>
      <c r="L330" s="8"/>
      <c r="M330" s="8"/>
      <c r="N330" s="8"/>
      <c r="O330" s="8"/>
      <c r="P330" s="8"/>
      <c r="Q330" s="8"/>
      <c r="R330" s="8"/>
      <c r="S330" s="7" t="s">
        <v>1318</v>
      </c>
    </row>
    <row r="331" spans="1:19" ht="15.75" thickBot="1" x14ac:dyDescent="0.3">
      <c r="A331" s="7" t="s">
        <v>153</v>
      </c>
      <c r="B331" s="7" t="s">
        <v>28</v>
      </c>
      <c r="C331" s="11" t="s">
        <v>210</v>
      </c>
      <c r="D331" s="7" t="s">
        <v>25</v>
      </c>
      <c r="E331" s="8"/>
      <c r="F331" s="8"/>
      <c r="G331" s="8" t="s">
        <v>26</v>
      </c>
      <c r="H331" s="8"/>
      <c r="I331" s="7" t="s">
        <v>136</v>
      </c>
      <c r="J331" s="8"/>
      <c r="K331" s="8"/>
      <c r="L331" s="8"/>
      <c r="M331" s="8"/>
      <c r="N331" s="8"/>
      <c r="O331" s="8"/>
      <c r="P331" s="8"/>
      <c r="Q331" s="8"/>
      <c r="R331" s="8"/>
      <c r="S331" s="7" t="s">
        <v>1318</v>
      </c>
    </row>
    <row r="332" spans="1:19" x14ac:dyDescent="0.25">
      <c r="A332" s="5" t="s">
        <v>135</v>
      </c>
      <c r="B332" s="5" t="s">
        <v>188</v>
      </c>
      <c r="C332" s="10" t="s">
        <v>210</v>
      </c>
      <c r="D332" s="5" t="s">
        <v>189</v>
      </c>
      <c r="E332" s="6"/>
      <c r="F332" s="6"/>
      <c r="G332" s="6" t="s">
        <v>26</v>
      </c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5" t="s">
        <v>1318</v>
      </c>
    </row>
    <row r="333" spans="1:19" x14ac:dyDescent="0.25">
      <c r="A333" s="7" t="s">
        <v>27</v>
      </c>
      <c r="B333" s="7" t="s">
        <v>188</v>
      </c>
      <c r="C333" s="11" t="s">
        <v>210</v>
      </c>
      <c r="D333" s="7" t="s">
        <v>190</v>
      </c>
      <c r="E333" s="8"/>
      <c r="F333" s="8"/>
      <c r="G333" s="8" t="s">
        <v>26</v>
      </c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7" t="s">
        <v>1318</v>
      </c>
    </row>
    <row r="334" spans="1:19" x14ac:dyDescent="0.25">
      <c r="A334" s="7" t="s">
        <v>22</v>
      </c>
      <c r="B334" s="7" t="s">
        <v>188</v>
      </c>
      <c r="C334" s="11" t="s">
        <v>210</v>
      </c>
      <c r="D334" s="7" t="s">
        <v>191</v>
      </c>
      <c r="E334" s="8"/>
      <c r="F334" s="8"/>
      <c r="G334" s="8" t="s">
        <v>26</v>
      </c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7" t="s">
        <v>1318</v>
      </c>
    </row>
    <row r="335" spans="1:19" ht="15.75" thickBot="1" x14ac:dyDescent="0.3">
      <c r="A335" s="7" t="s">
        <v>153</v>
      </c>
      <c r="B335" s="7" t="s">
        <v>188</v>
      </c>
      <c r="C335" s="11" t="s">
        <v>210</v>
      </c>
      <c r="D335" s="7" t="s">
        <v>192</v>
      </c>
      <c r="E335" s="8"/>
      <c r="F335" s="8"/>
      <c r="G335" s="8" t="s">
        <v>26</v>
      </c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7" t="s">
        <v>1318</v>
      </c>
    </row>
    <row r="336" spans="1:19" x14ac:dyDescent="0.25">
      <c r="A336" s="5" t="s">
        <v>153</v>
      </c>
      <c r="B336" s="5" t="s">
        <v>193</v>
      </c>
      <c r="C336" s="10" t="s">
        <v>210</v>
      </c>
      <c r="D336" s="5" t="s">
        <v>154</v>
      </c>
      <c r="E336" s="6"/>
      <c r="F336" s="6"/>
      <c r="G336" s="6" t="s">
        <v>26</v>
      </c>
      <c r="H336" s="6"/>
      <c r="I336" s="5" t="s">
        <v>30</v>
      </c>
      <c r="J336" s="6"/>
      <c r="K336" s="6"/>
      <c r="L336" s="6"/>
      <c r="M336" s="6"/>
      <c r="N336" s="6"/>
      <c r="O336" s="6"/>
      <c r="P336" s="6"/>
      <c r="Q336" s="6"/>
      <c r="R336" s="6"/>
      <c r="S336" s="5" t="s">
        <v>1318</v>
      </c>
    </row>
    <row r="337" spans="1:19" x14ac:dyDescent="0.25">
      <c r="A337" s="7" t="s">
        <v>126</v>
      </c>
      <c r="B337" s="7" t="s">
        <v>193</v>
      </c>
      <c r="C337" s="11" t="s">
        <v>210</v>
      </c>
      <c r="D337" s="7" t="s">
        <v>25</v>
      </c>
      <c r="E337" s="8"/>
      <c r="F337" s="8"/>
      <c r="G337" s="8" t="s">
        <v>26</v>
      </c>
      <c r="H337" s="8"/>
      <c r="I337" s="7" t="s">
        <v>30</v>
      </c>
      <c r="J337" s="8"/>
      <c r="K337" s="8"/>
      <c r="L337" s="8"/>
      <c r="M337" s="8"/>
      <c r="N337" s="8"/>
      <c r="O337" s="8"/>
      <c r="P337" s="8"/>
      <c r="Q337" s="8"/>
      <c r="R337" s="8"/>
      <c r="S337" s="7" t="s">
        <v>1318</v>
      </c>
    </row>
    <row r="338" spans="1:19" x14ac:dyDescent="0.25">
      <c r="A338" s="7" t="s">
        <v>169</v>
      </c>
      <c r="B338" s="7" t="s">
        <v>193</v>
      </c>
      <c r="C338" s="11" t="s">
        <v>210</v>
      </c>
      <c r="D338" s="7" t="s">
        <v>146</v>
      </c>
      <c r="E338" s="8"/>
      <c r="F338" s="8"/>
      <c r="G338" s="8" t="s">
        <v>26</v>
      </c>
      <c r="H338" s="8"/>
      <c r="I338" s="7" t="s">
        <v>136</v>
      </c>
      <c r="J338" s="8"/>
      <c r="K338" s="8"/>
      <c r="L338" s="8"/>
      <c r="M338" s="8"/>
      <c r="N338" s="8"/>
      <c r="O338" s="8"/>
      <c r="P338" s="8"/>
      <c r="Q338" s="8"/>
      <c r="R338" s="8"/>
      <c r="S338" s="7" t="s">
        <v>1318</v>
      </c>
    </row>
    <row r="339" spans="1:19" ht="15.75" thickBot="1" x14ac:dyDescent="0.3">
      <c r="A339" s="7" t="s">
        <v>170</v>
      </c>
      <c r="B339" s="7" t="s">
        <v>193</v>
      </c>
      <c r="C339" s="11" t="s">
        <v>210</v>
      </c>
      <c r="D339" s="7" t="s">
        <v>25</v>
      </c>
      <c r="E339" s="8"/>
      <c r="F339" s="8"/>
      <c r="G339" s="8" t="s">
        <v>26</v>
      </c>
      <c r="H339" s="8"/>
      <c r="I339" s="7" t="s">
        <v>136</v>
      </c>
      <c r="J339" s="8"/>
      <c r="K339" s="8"/>
      <c r="L339" s="8"/>
      <c r="M339" s="8"/>
      <c r="N339" s="8"/>
      <c r="O339" s="8"/>
      <c r="P339" s="8"/>
      <c r="Q339" s="8"/>
      <c r="R339" s="8"/>
      <c r="S339" s="7" t="s">
        <v>1318</v>
      </c>
    </row>
    <row r="340" spans="1:19" x14ac:dyDescent="0.25">
      <c r="A340" s="5" t="s">
        <v>135</v>
      </c>
      <c r="B340" s="5" t="s">
        <v>123</v>
      </c>
      <c r="C340" s="10" t="s">
        <v>212</v>
      </c>
      <c r="D340" s="5" t="s">
        <v>144</v>
      </c>
      <c r="E340" s="5" t="s">
        <v>145</v>
      </c>
      <c r="F340" s="6"/>
      <c r="G340" s="6" t="s">
        <v>26</v>
      </c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5" t="s">
        <v>1323</v>
      </c>
    </row>
    <row r="341" spans="1:19" x14ac:dyDescent="0.25">
      <c r="A341" s="7" t="s">
        <v>27</v>
      </c>
      <c r="B341" s="7" t="s">
        <v>123</v>
      </c>
      <c r="C341" s="11" t="s">
        <v>212</v>
      </c>
      <c r="D341" s="7" t="s">
        <v>30</v>
      </c>
      <c r="E341" s="8"/>
      <c r="F341" s="8"/>
      <c r="G341" s="8" t="s">
        <v>26</v>
      </c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7" t="s">
        <v>1309</v>
      </c>
    </row>
    <row r="342" spans="1:19" x14ac:dyDescent="0.25">
      <c r="A342" s="7" t="s">
        <v>22</v>
      </c>
      <c r="B342" s="7" t="s">
        <v>123</v>
      </c>
      <c r="C342" s="11" t="s">
        <v>212</v>
      </c>
      <c r="D342" s="7" t="s">
        <v>41</v>
      </c>
      <c r="E342" s="8"/>
      <c r="F342" s="8"/>
      <c r="G342" s="8" t="s">
        <v>26</v>
      </c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7" t="s">
        <v>1309</v>
      </c>
    </row>
    <row r="343" spans="1:19" x14ac:dyDescent="0.25">
      <c r="A343" s="7" t="s">
        <v>169</v>
      </c>
      <c r="B343" s="7" t="s">
        <v>123</v>
      </c>
      <c r="C343" s="11" t="s">
        <v>212</v>
      </c>
      <c r="D343" s="8"/>
      <c r="E343" s="8"/>
      <c r="F343" s="8"/>
      <c r="G343" s="8" t="s">
        <v>26</v>
      </c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7" t="s">
        <v>1309</v>
      </c>
    </row>
    <row r="344" spans="1:19" x14ac:dyDescent="0.25">
      <c r="A344" s="7" t="s">
        <v>170</v>
      </c>
      <c r="B344" s="7" t="s">
        <v>123</v>
      </c>
      <c r="C344" s="11" t="s">
        <v>212</v>
      </c>
      <c r="D344" s="7" t="s">
        <v>136</v>
      </c>
      <c r="E344" s="7" t="s">
        <v>139</v>
      </c>
      <c r="F344" s="8"/>
      <c r="G344" s="8" t="s">
        <v>26</v>
      </c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7" t="s">
        <v>1309</v>
      </c>
    </row>
    <row r="345" spans="1:19" ht="15.75" thickBot="1" x14ac:dyDescent="0.3">
      <c r="A345" s="7" t="s">
        <v>171</v>
      </c>
      <c r="B345" s="7" t="s">
        <v>123</v>
      </c>
      <c r="C345" s="11" t="s">
        <v>212</v>
      </c>
      <c r="D345" s="7" t="s">
        <v>172</v>
      </c>
      <c r="E345" s="7" t="s">
        <v>147</v>
      </c>
      <c r="F345" s="8"/>
      <c r="G345" s="8" t="s">
        <v>26</v>
      </c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7" t="s">
        <v>1309</v>
      </c>
    </row>
    <row r="346" spans="1:19" x14ac:dyDescent="0.25">
      <c r="A346" s="5" t="s">
        <v>135</v>
      </c>
      <c r="B346" s="5" t="s">
        <v>23</v>
      </c>
      <c r="C346" s="10" t="s">
        <v>212</v>
      </c>
      <c r="D346" s="5" t="s">
        <v>30</v>
      </c>
      <c r="E346" s="6"/>
      <c r="F346" s="6"/>
      <c r="G346" s="6" t="s">
        <v>26</v>
      </c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5" t="s">
        <v>1309</v>
      </c>
    </row>
    <row r="347" spans="1:19" x14ac:dyDescent="0.25">
      <c r="A347" s="7" t="s">
        <v>27</v>
      </c>
      <c r="B347" s="7" t="s">
        <v>23</v>
      </c>
      <c r="C347" s="11" t="s">
        <v>212</v>
      </c>
      <c r="D347" s="7" t="s">
        <v>41</v>
      </c>
      <c r="E347" s="8"/>
      <c r="F347" s="8"/>
      <c r="G347" s="8" t="s">
        <v>26</v>
      </c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7" t="s">
        <v>1309</v>
      </c>
    </row>
    <row r="348" spans="1:19" x14ac:dyDescent="0.25">
      <c r="A348" s="7" t="s">
        <v>22</v>
      </c>
      <c r="B348" s="7" t="s">
        <v>23</v>
      </c>
      <c r="C348" s="11" t="s">
        <v>212</v>
      </c>
      <c r="D348" s="7" t="s">
        <v>25</v>
      </c>
      <c r="E348" s="8"/>
      <c r="F348" s="8"/>
      <c r="G348" s="8" t="s">
        <v>26</v>
      </c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7" t="s">
        <v>1309</v>
      </c>
    </row>
    <row r="349" spans="1:19" x14ac:dyDescent="0.25">
      <c r="A349" s="7" t="s">
        <v>153</v>
      </c>
      <c r="B349" s="7" t="s">
        <v>23</v>
      </c>
      <c r="C349" s="11" t="s">
        <v>212</v>
      </c>
      <c r="D349" s="7" t="s">
        <v>154</v>
      </c>
      <c r="E349" s="8"/>
      <c r="F349" s="8"/>
      <c r="G349" s="8" t="s">
        <v>26</v>
      </c>
      <c r="H349" s="8"/>
      <c r="I349" s="7" t="s">
        <v>30</v>
      </c>
      <c r="J349" s="8"/>
      <c r="K349" s="8"/>
      <c r="L349" s="8"/>
      <c r="M349" s="8"/>
      <c r="N349" s="8"/>
      <c r="O349" s="8"/>
      <c r="P349" s="8"/>
      <c r="Q349" s="8"/>
      <c r="R349" s="8"/>
      <c r="S349" s="7" t="s">
        <v>1309</v>
      </c>
    </row>
    <row r="350" spans="1:19" x14ac:dyDescent="0.25">
      <c r="A350" s="7" t="s">
        <v>126</v>
      </c>
      <c r="B350" s="7" t="s">
        <v>23</v>
      </c>
      <c r="C350" s="11" t="s">
        <v>212</v>
      </c>
      <c r="D350" s="7" t="s">
        <v>41</v>
      </c>
      <c r="E350" s="8"/>
      <c r="F350" s="8"/>
      <c r="G350" s="8" t="s">
        <v>26</v>
      </c>
      <c r="H350" s="8"/>
      <c r="I350" s="7" t="s">
        <v>30</v>
      </c>
      <c r="J350" s="8"/>
      <c r="K350" s="8"/>
      <c r="L350" s="8"/>
      <c r="M350" s="8"/>
      <c r="N350" s="8"/>
      <c r="O350" s="8"/>
      <c r="P350" s="8"/>
      <c r="Q350" s="8"/>
      <c r="R350" s="8"/>
      <c r="S350" s="7" t="s">
        <v>1309</v>
      </c>
    </row>
    <row r="351" spans="1:19" x14ac:dyDescent="0.25">
      <c r="A351" s="7" t="s">
        <v>169</v>
      </c>
      <c r="B351" s="7" t="s">
        <v>23</v>
      </c>
      <c r="C351" s="11" t="s">
        <v>212</v>
      </c>
      <c r="D351" s="7" t="s">
        <v>25</v>
      </c>
      <c r="E351" s="8"/>
      <c r="F351" s="8"/>
      <c r="G351" s="8" t="s">
        <v>26</v>
      </c>
      <c r="H351" s="8"/>
      <c r="I351" s="7" t="s">
        <v>30</v>
      </c>
      <c r="J351" s="8"/>
      <c r="K351" s="8"/>
      <c r="L351" s="8"/>
      <c r="M351" s="8"/>
      <c r="N351" s="8"/>
      <c r="O351" s="8"/>
      <c r="P351" s="8"/>
      <c r="Q351" s="8"/>
      <c r="R351" s="8"/>
      <c r="S351" s="7" t="s">
        <v>1309</v>
      </c>
    </row>
    <row r="352" spans="1:19" x14ac:dyDescent="0.25">
      <c r="A352" s="7" t="s">
        <v>170</v>
      </c>
      <c r="B352" s="7" t="s">
        <v>23</v>
      </c>
      <c r="C352" s="11" t="s">
        <v>212</v>
      </c>
      <c r="D352" s="7" t="s">
        <v>146</v>
      </c>
      <c r="E352" s="8"/>
      <c r="F352" s="8"/>
      <c r="G352" s="8" t="s">
        <v>26</v>
      </c>
      <c r="H352" s="8"/>
      <c r="I352" s="7" t="s">
        <v>136</v>
      </c>
      <c r="J352" s="8"/>
      <c r="K352" s="8"/>
      <c r="L352" s="8"/>
      <c r="M352" s="8"/>
      <c r="N352" s="8"/>
      <c r="O352" s="8"/>
      <c r="P352" s="8"/>
      <c r="Q352" s="8"/>
      <c r="R352" s="8"/>
      <c r="S352" s="7" t="s">
        <v>1309</v>
      </c>
    </row>
    <row r="353" spans="1:19" x14ac:dyDescent="0.25">
      <c r="A353" s="7" t="s">
        <v>171</v>
      </c>
      <c r="B353" s="7" t="s">
        <v>23</v>
      </c>
      <c r="C353" s="11" t="s">
        <v>212</v>
      </c>
      <c r="D353" s="7" t="s">
        <v>25</v>
      </c>
      <c r="E353" s="8"/>
      <c r="F353" s="8"/>
      <c r="G353" s="8" t="s">
        <v>26</v>
      </c>
      <c r="H353" s="8"/>
      <c r="I353" s="7" t="s">
        <v>136</v>
      </c>
      <c r="J353" s="8"/>
      <c r="K353" s="8"/>
      <c r="L353" s="8"/>
      <c r="M353" s="8"/>
      <c r="N353" s="8"/>
      <c r="O353" s="8"/>
      <c r="P353" s="8"/>
      <c r="Q353" s="8"/>
      <c r="R353" s="8"/>
      <c r="S353" s="7" t="s">
        <v>1309</v>
      </c>
    </row>
    <row r="354" spans="1:19" x14ac:dyDescent="0.25">
      <c r="A354" s="7" t="s">
        <v>173</v>
      </c>
      <c r="B354" s="7" t="s">
        <v>23</v>
      </c>
      <c r="C354" s="11" t="s">
        <v>212</v>
      </c>
      <c r="D354" s="7" t="s">
        <v>146</v>
      </c>
      <c r="E354" s="8"/>
      <c r="F354" s="8"/>
      <c r="G354" s="8" t="s">
        <v>26</v>
      </c>
      <c r="H354" s="8"/>
      <c r="I354" s="7" t="s">
        <v>172</v>
      </c>
      <c r="J354" s="8"/>
      <c r="K354" s="8"/>
      <c r="L354" s="8"/>
      <c r="M354" s="8"/>
      <c r="N354" s="8"/>
      <c r="O354" s="8"/>
      <c r="P354" s="8"/>
      <c r="Q354" s="8"/>
      <c r="R354" s="8"/>
      <c r="S354" s="7" t="s">
        <v>1309</v>
      </c>
    </row>
    <row r="355" spans="1:19" x14ac:dyDescent="0.25">
      <c r="A355" s="7" t="s">
        <v>174</v>
      </c>
      <c r="B355" s="7" t="s">
        <v>23</v>
      </c>
      <c r="C355" s="11" t="s">
        <v>212</v>
      </c>
      <c r="D355" s="7" t="s">
        <v>25</v>
      </c>
      <c r="E355" s="8"/>
      <c r="F355" s="8"/>
      <c r="G355" s="8" t="s">
        <v>26</v>
      </c>
      <c r="H355" s="8"/>
      <c r="I355" s="7" t="s">
        <v>172</v>
      </c>
      <c r="J355" s="8"/>
      <c r="K355" s="8"/>
      <c r="L355" s="8"/>
      <c r="M355" s="8"/>
      <c r="N355" s="8"/>
      <c r="O355" s="8"/>
      <c r="P355" s="8"/>
      <c r="Q355" s="8"/>
      <c r="R355" s="8"/>
      <c r="S355" s="7" t="s">
        <v>1309</v>
      </c>
    </row>
    <row r="356" spans="1:19" ht="15.75" thickBot="1" x14ac:dyDescent="0.3">
      <c r="A356" s="7" t="s">
        <v>143</v>
      </c>
      <c r="B356" s="7" t="s">
        <v>23</v>
      </c>
      <c r="C356" s="11" t="s">
        <v>212</v>
      </c>
      <c r="D356" s="7" t="s">
        <v>144</v>
      </c>
      <c r="E356" s="7" t="s">
        <v>145</v>
      </c>
      <c r="F356" s="8"/>
      <c r="G356" s="8" t="s">
        <v>26</v>
      </c>
      <c r="H356" s="8"/>
      <c r="I356" s="7" t="s">
        <v>146</v>
      </c>
      <c r="J356" s="8"/>
      <c r="K356" s="8" t="s">
        <v>26</v>
      </c>
      <c r="L356" s="8"/>
      <c r="M356" s="7" t="s">
        <v>147</v>
      </c>
      <c r="N356" s="8"/>
      <c r="O356" s="7" t="s">
        <v>148</v>
      </c>
      <c r="P356" s="8"/>
      <c r="Q356" s="8"/>
      <c r="R356" s="8"/>
      <c r="S356" s="7" t="s">
        <v>1323</v>
      </c>
    </row>
    <row r="357" spans="1:19" ht="15.75" thickBot="1" x14ac:dyDescent="0.3">
      <c r="A357" s="5" t="s">
        <v>135</v>
      </c>
      <c r="B357" s="5" t="s">
        <v>175</v>
      </c>
      <c r="C357" s="10" t="s">
        <v>212</v>
      </c>
      <c r="D357" s="5" t="s">
        <v>136</v>
      </c>
      <c r="E357" s="5" t="s">
        <v>147</v>
      </c>
      <c r="F357" s="6"/>
      <c r="G357" s="6" t="s">
        <v>26</v>
      </c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5" t="s">
        <v>177</v>
      </c>
      <c r="S357" s="5" t="s">
        <v>1309</v>
      </c>
    </row>
    <row r="358" spans="1:19" x14ac:dyDescent="0.25">
      <c r="A358" s="5" t="s">
        <v>135</v>
      </c>
      <c r="B358" s="5" t="s">
        <v>178</v>
      </c>
      <c r="C358" s="10" t="s">
        <v>212</v>
      </c>
      <c r="D358" s="5" t="s">
        <v>30</v>
      </c>
      <c r="E358" s="5" t="s">
        <v>145</v>
      </c>
      <c r="F358" s="6"/>
      <c r="G358" s="6" t="s">
        <v>26</v>
      </c>
      <c r="H358" s="6"/>
      <c r="I358" s="6"/>
      <c r="J358" s="6"/>
      <c r="K358" s="6" t="s">
        <v>26</v>
      </c>
      <c r="L358" s="6"/>
      <c r="M358" s="5" t="s">
        <v>139</v>
      </c>
      <c r="N358" s="6"/>
      <c r="O358" s="6"/>
      <c r="P358" s="6"/>
      <c r="Q358" s="6"/>
      <c r="R358" s="5" t="s">
        <v>179</v>
      </c>
      <c r="S358" s="5" t="s">
        <v>1309</v>
      </c>
    </row>
    <row r="359" spans="1:19" ht="15.75" thickBot="1" x14ac:dyDescent="0.3">
      <c r="A359" s="7" t="s">
        <v>27</v>
      </c>
      <c r="B359" s="7" t="s">
        <v>178</v>
      </c>
      <c r="C359" s="11" t="s">
        <v>212</v>
      </c>
      <c r="D359" s="7" t="s">
        <v>41</v>
      </c>
      <c r="E359" s="8"/>
      <c r="F359" s="8"/>
      <c r="G359" s="8" t="s">
        <v>26</v>
      </c>
      <c r="H359" s="8"/>
      <c r="I359" s="8"/>
      <c r="J359" s="8"/>
      <c r="K359" s="8" t="s">
        <v>26</v>
      </c>
      <c r="L359" s="8"/>
      <c r="M359" s="7" t="s">
        <v>139</v>
      </c>
      <c r="N359" s="8"/>
      <c r="O359" s="8"/>
      <c r="P359" s="8"/>
      <c r="Q359" s="8"/>
      <c r="R359" s="7" t="s">
        <v>180</v>
      </c>
      <c r="S359" s="7" t="s">
        <v>1325</v>
      </c>
    </row>
    <row r="360" spans="1:19" x14ac:dyDescent="0.25">
      <c r="A360" s="5" t="s">
        <v>135</v>
      </c>
      <c r="B360" s="5" t="s">
        <v>181</v>
      </c>
      <c r="C360" s="10" t="s">
        <v>212</v>
      </c>
      <c r="D360" s="5" t="s">
        <v>182</v>
      </c>
      <c r="E360" s="6"/>
      <c r="F360" s="6"/>
      <c r="G360" s="6" t="s">
        <v>26</v>
      </c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5" t="s">
        <v>1323</v>
      </c>
    </row>
    <row r="361" spans="1:19" x14ac:dyDescent="0.25">
      <c r="A361" s="7" t="s">
        <v>27</v>
      </c>
      <c r="B361" s="7" t="s">
        <v>181</v>
      </c>
      <c r="C361" s="11" t="s">
        <v>212</v>
      </c>
      <c r="D361" s="8"/>
      <c r="E361" s="8"/>
      <c r="F361" s="8"/>
      <c r="G361" s="8" t="s">
        <v>26</v>
      </c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7" t="s">
        <v>1323</v>
      </c>
    </row>
    <row r="362" spans="1:19" x14ac:dyDescent="0.25">
      <c r="A362" s="7" t="s">
        <v>22</v>
      </c>
      <c r="B362" s="7" t="s">
        <v>181</v>
      </c>
      <c r="C362" s="11" t="s">
        <v>212</v>
      </c>
      <c r="D362" s="7" t="s">
        <v>183</v>
      </c>
      <c r="E362" s="8"/>
      <c r="F362" s="8"/>
      <c r="G362" s="8" t="s">
        <v>26</v>
      </c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7" t="s">
        <v>1323</v>
      </c>
    </row>
    <row r="363" spans="1:19" x14ac:dyDescent="0.25">
      <c r="A363" s="7" t="s">
        <v>153</v>
      </c>
      <c r="B363" s="7" t="s">
        <v>181</v>
      </c>
      <c r="C363" s="11" t="s">
        <v>212</v>
      </c>
      <c r="D363" s="7" t="s">
        <v>184</v>
      </c>
      <c r="E363" s="8"/>
      <c r="F363" s="8"/>
      <c r="G363" s="8" t="s">
        <v>26</v>
      </c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7" t="s">
        <v>1323</v>
      </c>
    </row>
    <row r="364" spans="1:19" x14ac:dyDescent="0.25">
      <c r="A364" s="7" t="s">
        <v>126</v>
      </c>
      <c r="B364" s="7" t="s">
        <v>181</v>
      </c>
      <c r="C364" s="11" t="s">
        <v>212</v>
      </c>
      <c r="D364" s="8"/>
      <c r="E364" s="8"/>
      <c r="F364" s="8"/>
      <c r="G364" s="8" t="s">
        <v>26</v>
      </c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7" t="s">
        <v>1323</v>
      </c>
    </row>
    <row r="365" spans="1:19" x14ac:dyDescent="0.25">
      <c r="A365" s="7" t="s">
        <v>169</v>
      </c>
      <c r="B365" s="7" t="s">
        <v>181</v>
      </c>
      <c r="C365" s="11" t="s">
        <v>212</v>
      </c>
      <c r="D365" s="7" t="s">
        <v>185</v>
      </c>
      <c r="E365" s="7" t="s">
        <v>147</v>
      </c>
      <c r="F365" s="8"/>
      <c r="G365" s="8" t="s">
        <v>26</v>
      </c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7" t="s">
        <v>1323</v>
      </c>
    </row>
    <row r="366" spans="1:19" x14ac:dyDescent="0.25">
      <c r="A366" s="7" t="s">
        <v>170</v>
      </c>
      <c r="B366" s="7" t="s">
        <v>181</v>
      </c>
      <c r="C366" s="11" t="s">
        <v>212</v>
      </c>
      <c r="D366" s="7" t="s">
        <v>186</v>
      </c>
      <c r="E366" s="8"/>
      <c r="F366" s="8"/>
      <c r="G366" s="8" t="s">
        <v>26</v>
      </c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7" t="s">
        <v>1323</v>
      </c>
    </row>
    <row r="367" spans="1:19" ht="15.75" thickBot="1" x14ac:dyDescent="0.3">
      <c r="A367" s="7" t="s">
        <v>171</v>
      </c>
      <c r="B367" s="7" t="s">
        <v>181</v>
      </c>
      <c r="C367" s="11" t="s">
        <v>212</v>
      </c>
      <c r="D367" s="7" t="s">
        <v>187</v>
      </c>
      <c r="E367" s="8"/>
      <c r="F367" s="8"/>
      <c r="G367" s="8" t="s">
        <v>26</v>
      </c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7" t="s">
        <v>1323</v>
      </c>
    </row>
    <row r="368" spans="1:19" x14ac:dyDescent="0.25">
      <c r="A368" s="5" t="s">
        <v>135</v>
      </c>
      <c r="B368" s="5" t="s">
        <v>28</v>
      </c>
      <c r="C368" s="10" t="s">
        <v>212</v>
      </c>
      <c r="D368" s="5" t="s">
        <v>154</v>
      </c>
      <c r="E368" s="6"/>
      <c r="F368" s="6"/>
      <c r="G368" s="6" t="s">
        <v>26</v>
      </c>
      <c r="H368" s="6"/>
      <c r="I368" s="5" t="s">
        <v>30</v>
      </c>
      <c r="J368" s="6"/>
      <c r="K368" s="6"/>
      <c r="L368" s="6"/>
      <c r="M368" s="6"/>
      <c r="N368" s="6"/>
      <c r="O368" s="6"/>
      <c r="P368" s="6"/>
      <c r="Q368" s="6"/>
      <c r="R368" s="6"/>
      <c r="S368" s="5" t="s">
        <v>1309</v>
      </c>
    </row>
    <row r="369" spans="1:19" x14ac:dyDescent="0.25">
      <c r="A369" s="7" t="s">
        <v>27</v>
      </c>
      <c r="B369" s="7" t="s">
        <v>28</v>
      </c>
      <c r="C369" s="11" t="s">
        <v>212</v>
      </c>
      <c r="D369" s="7" t="s">
        <v>25</v>
      </c>
      <c r="E369" s="8"/>
      <c r="F369" s="8"/>
      <c r="G369" s="8" t="s">
        <v>26</v>
      </c>
      <c r="H369" s="8"/>
      <c r="I369" s="7" t="s">
        <v>30</v>
      </c>
      <c r="J369" s="8"/>
      <c r="K369" s="8"/>
      <c r="L369" s="8"/>
      <c r="M369" s="8"/>
      <c r="N369" s="8"/>
      <c r="O369" s="8"/>
      <c r="P369" s="8"/>
      <c r="Q369" s="8"/>
      <c r="R369" s="8"/>
      <c r="S369" s="7" t="s">
        <v>1309</v>
      </c>
    </row>
    <row r="370" spans="1:19" x14ac:dyDescent="0.25">
      <c r="A370" s="7" t="s">
        <v>22</v>
      </c>
      <c r="B370" s="7" t="s">
        <v>28</v>
      </c>
      <c r="C370" s="11" t="s">
        <v>212</v>
      </c>
      <c r="D370" s="7" t="s">
        <v>146</v>
      </c>
      <c r="E370" s="8"/>
      <c r="F370" s="8"/>
      <c r="G370" s="8" t="s">
        <v>26</v>
      </c>
      <c r="H370" s="8"/>
      <c r="I370" s="7" t="s">
        <v>136</v>
      </c>
      <c r="J370" s="8"/>
      <c r="K370" s="8"/>
      <c r="L370" s="8"/>
      <c r="M370" s="8"/>
      <c r="N370" s="8"/>
      <c r="O370" s="8"/>
      <c r="P370" s="8"/>
      <c r="Q370" s="8"/>
      <c r="R370" s="8"/>
      <c r="S370" s="7" t="s">
        <v>1309</v>
      </c>
    </row>
    <row r="371" spans="1:19" ht="15.75" thickBot="1" x14ac:dyDescent="0.3">
      <c r="A371" s="7" t="s">
        <v>153</v>
      </c>
      <c r="B371" s="7" t="s">
        <v>28</v>
      </c>
      <c r="C371" s="11" t="s">
        <v>212</v>
      </c>
      <c r="D371" s="7" t="s">
        <v>25</v>
      </c>
      <c r="E371" s="8"/>
      <c r="F371" s="8"/>
      <c r="G371" s="8" t="s">
        <v>26</v>
      </c>
      <c r="H371" s="8"/>
      <c r="I371" s="7" t="s">
        <v>136</v>
      </c>
      <c r="J371" s="8"/>
      <c r="K371" s="8"/>
      <c r="L371" s="8"/>
      <c r="M371" s="8"/>
      <c r="N371" s="8"/>
      <c r="O371" s="8"/>
      <c r="P371" s="8"/>
      <c r="Q371" s="8"/>
      <c r="R371" s="8"/>
      <c r="S371" s="7" t="s">
        <v>1309</v>
      </c>
    </row>
    <row r="372" spans="1:19" x14ac:dyDescent="0.25">
      <c r="A372" s="5" t="s">
        <v>135</v>
      </c>
      <c r="B372" s="5" t="s">
        <v>188</v>
      </c>
      <c r="C372" s="10" t="s">
        <v>212</v>
      </c>
      <c r="D372" s="5" t="s">
        <v>189</v>
      </c>
      <c r="E372" s="6"/>
      <c r="F372" s="6"/>
      <c r="G372" s="6" t="s">
        <v>26</v>
      </c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5" t="s">
        <v>1323</v>
      </c>
    </row>
    <row r="373" spans="1:19" x14ac:dyDescent="0.25">
      <c r="A373" s="7" t="s">
        <v>27</v>
      </c>
      <c r="B373" s="7" t="s">
        <v>188</v>
      </c>
      <c r="C373" s="11" t="s">
        <v>212</v>
      </c>
      <c r="D373" s="7" t="s">
        <v>190</v>
      </c>
      <c r="E373" s="8"/>
      <c r="F373" s="8"/>
      <c r="G373" s="8" t="s">
        <v>26</v>
      </c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7" t="s">
        <v>1323</v>
      </c>
    </row>
    <row r="374" spans="1:19" x14ac:dyDescent="0.25">
      <c r="A374" s="7" t="s">
        <v>22</v>
      </c>
      <c r="B374" s="7" t="s">
        <v>188</v>
      </c>
      <c r="C374" s="11" t="s">
        <v>212</v>
      </c>
      <c r="D374" s="7" t="s">
        <v>191</v>
      </c>
      <c r="E374" s="8"/>
      <c r="F374" s="8"/>
      <c r="G374" s="8" t="s">
        <v>26</v>
      </c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7" t="s">
        <v>1323</v>
      </c>
    </row>
    <row r="375" spans="1:19" ht="15.75" thickBot="1" x14ac:dyDescent="0.3">
      <c r="A375" s="7" t="s">
        <v>153</v>
      </c>
      <c r="B375" s="7" t="s">
        <v>188</v>
      </c>
      <c r="C375" s="11" t="s">
        <v>212</v>
      </c>
      <c r="D375" s="7" t="s">
        <v>192</v>
      </c>
      <c r="E375" s="8"/>
      <c r="F375" s="8"/>
      <c r="G375" s="8" t="s">
        <v>26</v>
      </c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7" t="s">
        <v>1323</v>
      </c>
    </row>
    <row r="376" spans="1:19" x14ac:dyDescent="0.25">
      <c r="A376" s="5" t="s">
        <v>153</v>
      </c>
      <c r="B376" s="5" t="s">
        <v>193</v>
      </c>
      <c r="C376" s="10" t="s">
        <v>212</v>
      </c>
      <c r="D376" s="5" t="s">
        <v>154</v>
      </c>
      <c r="E376" s="6"/>
      <c r="F376" s="6"/>
      <c r="G376" s="6" t="s">
        <v>26</v>
      </c>
      <c r="H376" s="6"/>
      <c r="I376" s="5" t="s">
        <v>30</v>
      </c>
      <c r="J376" s="6"/>
      <c r="K376" s="6"/>
      <c r="L376" s="6"/>
      <c r="M376" s="6"/>
      <c r="N376" s="6"/>
      <c r="O376" s="6"/>
      <c r="P376" s="6"/>
      <c r="Q376" s="6"/>
      <c r="R376" s="6"/>
      <c r="S376" s="5" t="s">
        <v>1309</v>
      </c>
    </row>
    <row r="377" spans="1:19" x14ac:dyDescent="0.25">
      <c r="A377" s="7" t="s">
        <v>126</v>
      </c>
      <c r="B377" s="7" t="s">
        <v>193</v>
      </c>
      <c r="C377" s="11" t="s">
        <v>212</v>
      </c>
      <c r="D377" s="7" t="s">
        <v>25</v>
      </c>
      <c r="E377" s="8"/>
      <c r="F377" s="8"/>
      <c r="G377" s="8" t="s">
        <v>26</v>
      </c>
      <c r="H377" s="8"/>
      <c r="I377" s="7" t="s">
        <v>30</v>
      </c>
      <c r="J377" s="8"/>
      <c r="K377" s="8"/>
      <c r="L377" s="8"/>
      <c r="M377" s="8"/>
      <c r="N377" s="8"/>
      <c r="O377" s="8"/>
      <c r="P377" s="8"/>
      <c r="Q377" s="8"/>
      <c r="R377" s="8"/>
      <c r="S377" s="7" t="s">
        <v>1309</v>
      </c>
    </row>
    <row r="378" spans="1:19" x14ac:dyDescent="0.25">
      <c r="A378" s="7" t="s">
        <v>169</v>
      </c>
      <c r="B378" s="7" t="s">
        <v>193</v>
      </c>
      <c r="C378" s="11" t="s">
        <v>212</v>
      </c>
      <c r="D378" s="7" t="s">
        <v>146</v>
      </c>
      <c r="E378" s="8"/>
      <c r="F378" s="8"/>
      <c r="G378" s="8" t="s">
        <v>26</v>
      </c>
      <c r="H378" s="8"/>
      <c r="I378" s="7" t="s">
        <v>136</v>
      </c>
      <c r="J378" s="8"/>
      <c r="K378" s="8"/>
      <c r="L378" s="8"/>
      <c r="M378" s="8"/>
      <c r="N378" s="8"/>
      <c r="O378" s="8"/>
      <c r="P378" s="8"/>
      <c r="Q378" s="8"/>
      <c r="R378" s="8"/>
      <c r="S378" s="7" t="s">
        <v>1309</v>
      </c>
    </row>
    <row r="379" spans="1:19" ht="15.75" thickBot="1" x14ac:dyDescent="0.3">
      <c r="A379" s="7" t="s">
        <v>170</v>
      </c>
      <c r="B379" s="7" t="s">
        <v>193</v>
      </c>
      <c r="C379" s="11" t="s">
        <v>212</v>
      </c>
      <c r="D379" s="7" t="s">
        <v>25</v>
      </c>
      <c r="E379" s="8"/>
      <c r="F379" s="8"/>
      <c r="G379" s="8" t="s">
        <v>26</v>
      </c>
      <c r="H379" s="8"/>
      <c r="I379" s="7" t="s">
        <v>136</v>
      </c>
      <c r="J379" s="8"/>
      <c r="K379" s="8"/>
      <c r="L379" s="8"/>
      <c r="M379" s="8"/>
      <c r="N379" s="8"/>
      <c r="O379" s="8"/>
      <c r="P379" s="8"/>
      <c r="Q379" s="8"/>
      <c r="R379" s="8"/>
      <c r="S379" s="7" t="s">
        <v>1309</v>
      </c>
    </row>
    <row r="380" spans="1:19" x14ac:dyDescent="0.25">
      <c r="A380" s="5" t="s">
        <v>135</v>
      </c>
      <c r="B380" s="5" t="s">
        <v>123</v>
      </c>
      <c r="C380" s="10" t="s">
        <v>213</v>
      </c>
      <c r="D380" s="5" t="s">
        <v>144</v>
      </c>
      <c r="E380" s="5" t="s">
        <v>145</v>
      </c>
      <c r="F380" s="6"/>
      <c r="G380" s="6" t="s">
        <v>26</v>
      </c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5" t="s">
        <v>1307</v>
      </c>
    </row>
    <row r="381" spans="1:19" x14ac:dyDescent="0.25">
      <c r="A381" s="7" t="s">
        <v>27</v>
      </c>
      <c r="B381" s="7" t="s">
        <v>123</v>
      </c>
      <c r="C381" s="11" t="s">
        <v>213</v>
      </c>
      <c r="D381" s="7" t="s">
        <v>30</v>
      </c>
      <c r="E381" s="8"/>
      <c r="F381" s="8"/>
      <c r="G381" s="8" t="s">
        <v>26</v>
      </c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x14ac:dyDescent="0.25">
      <c r="A382" s="7" t="s">
        <v>22</v>
      </c>
      <c r="B382" s="7" t="s">
        <v>123</v>
      </c>
      <c r="C382" s="11" t="s">
        <v>213</v>
      </c>
      <c r="D382" s="7" t="s">
        <v>41</v>
      </c>
      <c r="E382" s="8"/>
      <c r="F382" s="8"/>
      <c r="G382" s="8" t="s">
        <v>26</v>
      </c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x14ac:dyDescent="0.25">
      <c r="A383" s="7" t="s">
        <v>169</v>
      </c>
      <c r="B383" s="7" t="s">
        <v>123</v>
      </c>
      <c r="C383" s="11" t="s">
        <v>213</v>
      </c>
      <c r="D383" s="8"/>
      <c r="E383" s="8"/>
      <c r="F383" s="8"/>
      <c r="G383" s="8" t="s">
        <v>26</v>
      </c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x14ac:dyDescent="0.25">
      <c r="A384" s="7" t="s">
        <v>170</v>
      </c>
      <c r="B384" s="7" t="s">
        <v>123</v>
      </c>
      <c r="C384" s="11" t="s">
        <v>213</v>
      </c>
      <c r="D384" s="7" t="s">
        <v>136</v>
      </c>
      <c r="E384" s="7" t="s">
        <v>139</v>
      </c>
      <c r="F384" s="8"/>
      <c r="G384" s="8" t="s">
        <v>26</v>
      </c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t="15.75" thickBot="1" x14ac:dyDescent="0.3">
      <c r="A385" s="7" t="s">
        <v>171</v>
      </c>
      <c r="B385" s="7" t="s">
        <v>123</v>
      </c>
      <c r="C385" s="11" t="s">
        <v>213</v>
      </c>
      <c r="D385" s="7" t="s">
        <v>172</v>
      </c>
      <c r="E385" s="7" t="s">
        <v>147</v>
      </c>
      <c r="F385" s="8"/>
      <c r="G385" s="8" t="s">
        <v>26</v>
      </c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x14ac:dyDescent="0.25">
      <c r="A386" s="5" t="s">
        <v>135</v>
      </c>
      <c r="B386" s="5" t="s">
        <v>23</v>
      </c>
      <c r="C386" s="10" t="s">
        <v>213</v>
      </c>
      <c r="D386" s="5" t="s">
        <v>30</v>
      </c>
      <c r="E386" s="6"/>
      <c r="F386" s="6"/>
      <c r="G386" s="6" t="s">
        <v>26</v>
      </c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x14ac:dyDescent="0.25">
      <c r="A387" s="7" t="s">
        <v>27</v>
      </c>
      <c r="B387" s="7" t="s">
        <v>23</v>
      </c>
      <c r="C387" s="11" t="s">
        <v>213</v>
      </c>
      <c r="D387" s="7" t="s">
        <v>41</v>
      </c>
      <c r="E387" s="8"/>
      <c r="F387" s="8"/>
      <c r="G387" s="8" t="s">
        <v>26</v>
      </c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x14ac:dyDescent="0.25">
      <c r="A388" s="7" t="s">
        <v>22</v>
      </c>
      <c r="B388" s="7" t="s">
        <v>23</v>
      </c>
      <c r="C388" s="11" t="s">
        <v>213</v>
      </c>
      <c r="D388" s="7" t="s">
        <v>25</v>
      </c>
      <c r="E388" s="8"/>
      <c r="F388" s="8"/>
      <c r="G388" s="8" t="s">
        <v>26</v>
      </c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x14ac:dyDescent="0.25">
      <c r="A389" s="7" t="s">
        <v>153</v>
      </c>
      <c r="B389" s="7" t="s">
        <v>23</v>
      </c>
      <c r="C389" s="11" t="s">
        <v>213</v>
      </c>
      <c r="D389" s="7" t="s">
        <v>154</v>
      </c>
      <c r="E389" s="8"/>
      <c r="F389" s="8"/>
      <c r="G389" s="8" t="s">
        <v>26</v>
      </c>
      <c r="H389" s="8"/>
      <c r="I389" s="7" t="s">
        <v>30</v>
      </c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x14ac:dyDescent="0.25">
      <c r="A390" s="7" t="s">
        <v>126</v>
      </c>
      <c r="B390" s="7" t="s">
        <v>23</v>
      </c>
      <c r="C390" s="11" t="s">
        <v>213</v>
      </c>
      <c r="D390" s="7" t="s">
        <v>41</v>
      </c>
      <c r="E390" s="8"/>
      <c r="F390" s="8"/>
      <c r="G390" s="8" t="s">
        <v>26</v>
      </c>
      <c r="H390" s="8"/>
      <c r="I390" s="7" t="s">
        <v>30</v>
      </c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x14ac:dyDescent="0.25">
      <c r="A391" s="7" t="s">
        <v>169</v>
      </c>
      <c r="B391" s="7" t="s">
        <v>23</v>
      </c>
      <c r="C391" s="11" t="s">
        <v>213</v>
      </c>
      <c r="D391" s="7" t="s">
        <v>25</v>
      </c>
      <c r="E391" s="8"/>
      <c r="F391" s="8"/>
      <c r="G391" s="8" t="s">
        <v>26</v>
      </c>
      <c r="H391" s="8"/>
      <c r="I391" s="7" t="s">
        <v>30</v>
      </c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x14ac:dyDescent="0.25">
      <c r="A392" s="7" t="s">
        <v>170</v>
      </c>
      <c r="B392" s="7" t="s">
        <v>23</v>
      </c>
      <c r="C392" s="11" t="s">
        <v>213</v>
      </c>
      <c r="D392" s="7" t="s">
        <v>146</v>
      </c>
      <c r="E392" s="8"/>
      <c r="F392" s="8"/>
      <c r="G392" s="8" t="s">
        <v>26</v>
      </c>
      <c r="H392" s="8"/>
      <c r="I392" s="7" t="s">
        <v>136</v>
      </c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x14ac:dyDescent="0.25">
      <c r="A393" s="7" t="s">
        <v>171</v>
      </c>
      <c r="B393" s="7" t="s">
        <v>23</v>
      </c>
      <c r="C393" s="11" t="s">
        <v>213</v>
      </c>
      <c r="D393" s="7" t="s">
        <v>25</v>
      </c>
      <c r="E393" s="8"/>
      <c r="F393" s="8"/>
      <c r="G393" s="8" t="s">
        <v>26</v>
      </c>
      <c r="H393" s="8"/>
      <c r="I393" s="7" t="s">
        <v>136</v>
      </c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x14ac:dyDescent="0.25">
      <c r="A394" s="7" t="s">
        <v>173</v>
      </c>
      <c r="B394" s="7" t="s">
        <v>23</v>
      </c>
      <c r="C394" s="11" t="s">
        <v>213</v>
      </c>
      <c r="D394" s="7" t="s">
        <v>146</v>
      </c>
      <c r="E394" s="8"/>
      <c r="F394" s="8"/>
      <c r="G394" s="8" t="s">
        <v>26</v>
      </c>
      <c r="H394" s="8"/>
      <c r="I394" s="7" t="s">
        <v>172</v>
      </c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x14ac:dyDescent="0.25">
      <c r="A395" s="7" t="s">
        <v>174</v>
      </c>
      <c r="B395" s="7" t="s">
        <v>23</v>
      </c>
      <c r="C395" s="11" t="s">
        <v>213</v>
      </c>
      <c r="D395" s="7" t="s">
        <v>25</v>
      </c>
      <c r="E395" s="8"/>
      <c r="F395" s="8"/>
      <c r="G395" s="8" t="s">
        <v>26</v>
      </c>
      <c r="H395" s="8"/>
      <c r="I395" s="7" t="s">
        <v>172</v>
      </c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5.75" thickBot="1" x14ac:dyDescent="0.3">
      <c r="A396" s="7" t="s">
        <v>143</v>
      </c>
      <c r="B396" s="7" t="s">
        <v>23</v>
      </c>
      <c r="C396" s="11" t="s">
        <v>213</v>
      </c>
      <c r="D396" s="7" t="s">
        <v>144</v>
      </c>
      <c r="E396" s="7" t="s">
        <v>145</v>
      </c>
      <c r="F396" s="8"/>
      <c r="G396" s="8" t="s">
        <v>26</v>
      </c>
      <c r="H396" s="8"/>
      <c r="I396" s="7" t="s">
        <v>146</v>
      </c>
      <c r="J396" s="8"/>
      <c r="K396" s="8" t="s">
        <v>26</v>
      </c>
      <c r="L396" s="8"/>
      <c r="M396" s="7" t="s">
        <v>147</v>
      </c>
      <c r="N396" s="8"/>
      <c r="O396" s="7" t="s">
        <v>148</v>
      </c>
      <c r="P396" s="8"/>
      <c r="Q396" s="8"/>
      <c r="R396" s="8"/>
      <c r="S396" s="7" t="s">
        <v>1307</v>
      </c>
    </row>
    <row r="397" spans="1:19" ht="15.75" thickBot="1" x14ac:dyDescent="0.3">
      <c r="A397" s="5" t="s">
        <v>135</v>
      </c>
      <c r="B397" s="5" t="s">
        <v>175</v>
      </c>
      <c r="C397" s="10" t="s">
        <v>213</v>
      </c>
      <c r="D397" s="5" t="s">
        <v>136</v>
      </c>
      <c r="E397" s="5" t="s">
        <v>147</v>
      </c>
      <c r="F397" s="6"/>
      <c r="G397" s="6" t="s">
        <v>26</v>
      </c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5" t="s">
        <v>177</v>
      </c>
      <c r="S397" s="6"/>
    </row>
    <row r="398" spans="1:19" x14ac:dyDescent="0.25">
      <c r="A398" s="5" t="s">
        <v>135</v>
      </c>
      <c r="B398" s="5" t="s">
        <v>178</v>
      </c>
      <c r="C398" s="10" t="s">
        <v>213</v>
      </c>
      <c r="D398" s="5" t="s">
        <v>30</v>
      </c>
      <c r="E398" s="5" t="s">
        <v>145</v>
      </c>
      <c r="F398" s="6"/>
      <c r="G398" s="6" t="s">
        <v>26</v>
      </c>
      <c r="H398" s="6"/>
      <c r="I398" s="6"/>
      <c r="J398" s="6"/>
      <c r="K398" s="6" t="s">
        <v>26</v>
      </c>
      <c r="L398" s="6"/>
      <c r="M398" s="5" t="s">
        <v>139</v>
      </c>
      <c r="N398" s="6"/>
      <c r="O398" s="6"/>
      <c r="P398" s="6"/>
      <c r="Q398" s="6"/>
      <c r="R398" s="5" t="s">
        <v>179</v>
      </c>
      <c r="S398" s="6"/>
    </row>
    <row r="399" spans="1:19" ht="15.75" thickBot="1" x14ac:dyDescent="0.3">
      <c r="A399" s="7" t="s">
        <v>27</v>
      </c>
      <c r="B399" s="7" t="s">
        <v>178</v>
      </c>
      <c r="C399" s="11" t="s">
        <v>213</v>
      </c>
      <c r="D399" s="7" t="s">
        <v>41</v>
      </c>
      <c r="E399" s="8"/>
      <c r="F399" s="8"/>
      <c r="G399" s="8" t="s">
        <v>26</v>
      </c>
      <c r="H399" s="8"/>
      <c r="I399" s="8"/>
      <c r="J399" s="8"/>
      <c r="K399" s="8" t="s">
        <v>26</v>
      </c>
      <c r="L399" s="8"/>
      <c r="M399" s="7" t="s">
        <v>139</v>
      </c>
      <c r="N399" s="8"/>
      <c r="O399" s="8"/>
      <c r="P399" s="8"/>
      <c r="Q399" s="8"/>
      <c r="R399" s="7" t="s">
        <v>180</v>
      </c>
      <c r="S399" s="8"/>
    </row>
    <row r="400" spans="1:19" x14ac:dyDescent="0.25">
      <c r="A400" s="5" t="s">
        <v>135</v>
      </c>
      <c r="B400" s="5" t="s">
        <v>181</v>
      </c>
      <c r="C400" s="10" t="s">
        <v>213</v>
      </c>
      <c r="D400" s="5" t="s">
        <v>182</v>
      </c>
      <c r="E400" s="6"/>
      <c r="F400" s="6"/>
      <c r="G400" s="6" t="s">
        <v>26</v>
      </c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x14ac:dyDescent="0.25">
      <c r="A401" s="7" t="s">
        <v>27</v>
      </c>
      <c r="B401" s="7" t="s">
        <v>181</v>
      </c>
      <c r="C401" s="11" t="s">
        <v>213</v>
      </c>
      <c r="D401" s="8"/>
      <c r="E401" s="8"/>
      <c r="F401" s="8"/>
      <c r="G401" s="8" t="s">
        <v>26</v>
      </c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x14ac:dyDescent="0.25">
      <c r="A402" s="7" t="s">
        <v>22</v>
      </c>
      <c r="B402" s="7" t="s">
        <v>181</v>
      </c>
      <c r="C402" s="11" t="s">
        <v>213</v>
      </c>
      <c r="D402" s="7" t="s">
        <v>183</v>
      </c>
      <c r="E402" s="8"/>
      <c r="F402" s="8"/>
      <c r="G402" s="8" t="s">
        <v>26</v>
      </c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x14ac:dyDescent="0.25">
      <c r="A403" s="7" t="s">
        <v>153</v>
      </c>
      <c r="B403" s="7" t="s">
        <v>181</v>
      </c>
      <c r="C403" s="11" t="s">
        <v>213</v>
      </c>
      <c r="D403" s="7" t="s">
        <v>184</v>
      </c>
      <c r="E403" s="8"/>
      <c r="F403" s="8"/>
      <c r="G403" s="8" t="s">
        <v>26</v>
      </c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x14ac:dyDescent="0.25">
      <c r="A404" s="7" t="s">
        <v>126</v>
      </c>
      <c r="B404" s="7" t="s">
        <v>181</v>
      </c>
      <c r="C404" s="11" t="s">
        <v>213</v>
      </c>
      <c r="D404" s="8"/>
      <c r="E404" s="8"/>
      <c r="F404" s="8"/>
      <c r="G404" s="8" t="s">
        <v>26</v>
      </c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x14ac:dyDescent="0.25">
      <c r="A405" s="7" t="s">
        <v>169</v>
      </c>
      <c r="B405" s="7" t="s">
        <v>181</v>
      </c>
      <c r="C405" s="11" t="s">
        <v>213</v>
      </c>
      <c r="D405" s="7" t="s">
        <v>185</v>
      </c>
      <c r="E405" s="7" t="s">
        <v>147</v>
      </c>
      <c r="F405" s="8"/>
      <c r="G405" s="8" t="s">
        <v>26</v>
      </c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x14ac:dyDescent="0.25">
      <c r="A406" s="7" t="s">
        <v>170</v>
      </c>
      <c r="B406" s="7" t="s">
        <v>181</v>
      </c>
      <c r="C406" s="11" t="s">
        <v>213</v>
      </c>
      <c r="D406" s="7" t="s">
        <v>186</v>
      </c>
      <c r="E406" s="8"/>
      <c r="F406" s="8"/>
      <c r="G406" s="8" t="s">
        <v>26</v>
      </c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5.75" thickBot="1" x14ac:dyDescent="0.3">
      <c r="A407" s="7" t="s">
        <v>171</v>
      </c>
      <c r="B407" s="7" t="s">
        <v>181</v>
      </c>
      <c r="C407" s="11" t="s">
        <v>213</v>
      </c>
      <c r="D407" s="7" t="s">
        <v>187</v>
      </c>
      <c r="E407" s="8"/>
      <c r="F407" s="8"/>
      <c r="G407" s="8" t="s">
        <v>26</v>
      </c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x14ac:dyDescent="0.25">
      <c r="A408" s="5" t="s">
        <v>135</v>
      </c>
      <c r="B408" s="5" t="s">
        <v>28</v>
      </c>
      <c r="C408" s="10" t="s">
        <v>213</v>
      </c>
      <c r="D408" s="5" t="s">
        <v>154</v>
      </c>
      <c r="E408" s="6"/>
      <c r="F408" s="6"/>
      <c r="G408" s="6" t="s">
        <v>26</v>
      </c>
      <c r="H408" s="6"/>
      <c r="I408" s="5" t="s">
        <v>30</v>
      </c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x14ac:dyDescent="0.25">
      <c r="A409" s="7" t="s">
        <v>27</v>
      </c>
      <c r="B409" s="7" t="s">
        <v>28</v>
      </c>
      <c r="C409" s="11" t="s">
        <v>213</v>
      </c>
      <c r="D409" s="7" t="s">
        <v>25</v>
      </c>
      <c r="E409" s="8"/>
      <c r="F409" s="8"/>
      <c r="G409" s="8" t="s">
        <v>26</v>
      </c>
      <c r="H409" s="8"/>
      <c r="I409" s="7" t="s">
        <v>30</v>
      </c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x14ac:dyDescent="0.25">
      <c r="A410" s="7" t="s">
        <v>22</v>
      </c>
      <c r="B410" s="7" t="s">
        <v>28</v>
      </c>
      <c r="C410" s="11" t="s">
        <v>213</v>
      </c>
      <c r="D410" s="7" t="s">
        <v>146</v>
      </c>
      <c r="E410" s="8"/>
      <c r="F410" s="8"/>
      <c r="G410" s="8" t="s">
        <v>26</v>
      </c>
      <c r="H410" s="8"/>
      <c r="I410" s="7" t="s">
        <v>136</v>
      </c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5.75" thickBot="1" x14ac:dyDescent="0.3">
      <c r="A411" s="7" t="s">
        <v>153</v>
      </c>
      <c r="B411" s="7" t="s">
        <v>28</v>
      </c>
      <c r="C411" s="11" t="s">
        <v>213</v>
      </c>
      <c r="D411" s="7" t="s">
        <v>25</v>
      </c>
      <c r="E411" s="8"/>
      <c r="F411" s="8"/>
      <c r="G411" s="8" t="s">
        <v>26</v>
      </c>
      <c r="H411" s="8"/>
      <c r="I411" s="7" t="s">
        <v>136</v>
      </c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x14ac:dyDescent="0.25">
      <c r="A412" s="5" t="s">
        <v>135</v>
      </c>
      <c r="B412" s="5" t="s">
        <v>188</v>
      </c>
      <c r="C412" s="10" t="s">
        <v>213</v>
      </c>
      <c r="D412" s="5" t="s">
        <v>189</v>
      </c>
      <c r="E412" s="6"/>
      <c r="F412" s="6"/>
      <c r="G412" s="6" t="s">
        <v>26</v>
      </c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x14ac:dyDescent="0.25">
      <c r="A413" s="7" t="s">
        <v>27</v>
      </c>
      <c r="B413" s="7" t="s">
        <v>188</v>
      </c>
      <c r="C413" s="11" t="s">
        <v>213</v>
      </c>
      <c r="D413" s="7" t="s">
        <v>190</v>
      </c>
      <c r="E413" s="8"/>
      <c r="F413" s="8"/>
      <c r="G413" s="8" t="s">
        <v>26</v>
      </c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x14ac:dyDescent="0.25">
      <c r="A414" s="7" t="s">
        <v>22</v>
      </c>
      <c r="B414" s="7" t="s">
        <v>188</v>
      </c>
      <c r="C414" s="11" t="s">
        <v>213</v>
      </c>
      <c r="D414" s="7" t="s">
        <v>191</v>
      </c>
      <c r="E414" s="8"/>
      <c r="F414" s="8"/>
      <c r="G414" s="8" t="s">
        <v>26</v>
      </c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5.75" thickBot="1" x14ac:dyDescent="0.3">
      <c r="A415" s="7" t="s">
        <v>153</v>
      </c>
      <c r="B415" s="7" t="s">
        <v>188</v>
      </c>
      <c r="C415" s="11" t="s">
        <v>213</v>
      </c>
      <c r="D415" s="7" t="s">
        <v>192</v>
      </c>
      <c r="E415" s="8"/>
      <c r="F415" s="8"/>
      <c r="G415" s="8" t="s">
        <v>26</v>
      </c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x14ac:dyDescent="0.25">
      <c r="A416" s="5" t="s">
        <v>153</v>
      </c>
      <c r="B416" s="5" t="s">
        <v>193</v>
      </c>
      <c r="C416" s="10" t="s">
        <v>213</v>
      </c>
      <c r="D416" s="5" t="s">
        <v>154</v>
      </c>
      <c r="E416" s="6"/>
      <c r="F416" s="6"/>
      <c r="G416" s="6" t="s">
        <v>26</v>
      </c>
      <c r="H416" s="6"/>
      <c r="I416" s="5" t="s">
        <v>30</v>
      </c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x14ac:dyDescent="0.25">
      <c r="A417" s="7" t="s">
        <v>126</v>
      </c>
      <c r="B417" s="7" t="s">
        <v>193</v>
      </c>
      <c r="C417" s="11" t="s">
        <v>213</v>
      </c>
      <c r="D417" s="7" t="s">
        <v>25</v>
      </c>
      <c r="E417" s="8"/>
      <c r="F417" s="8"/>
      <c r="G417" s="8" t="s">
        <v>26</v>
      </c>
      <c r="H417" s="8"/>
      <c r="I417" s="7" t="s">
        <v>30</v>
      </c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x14ac:dyDescent="0.25">
      <c r="A418" s="7" t="s">
        <v>169</v>
      </c>
      <c r="B418" s="7" t="s">
        <v>193</v>
      </c>
      <c r="C418" s="11" t="s">
        <v>213</v>
      </c>
      <c r="D418" s="7" t="s">
        <v>146</v>
      </c>
      <c r="E418" s="8"/>
      <c r="F418" s="8"/>
      <c r="G418" s="8" t="s">
        <v>26</v>
      </c>
      <c r="H418" s="8"/>
      <c r="I418" s="7" t="s">
        <v>136</v>
      </c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5.75" thickBot="1" x14ac:dyDescent="0.3">
      <c r="A419" s="7" t="s">
        <v>170</v>
      </c>
      <c r="B419" s="7" t="s">
        <v>193</v>
      </c>
      <c r="C419" s="11" t="s">
        <v>213</v>
      </c>
      <c r="D419" s="7" t="s">
        <v>25</v>
      </c>
      <c r="E419" s="8"/>
      <c r="F419" s="8"/>
      <c r="G419" s="8" t="s">
        <v>26</v>
      </c>
      <c r="H419" s="8"/>
      <c r="I419" s="7" t="s">
        <v>136</v>
      </c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x14ac:dyDescent="0.25">
      <c r="A420" s="5" t="s">
        <v>135</v>
      </c>
      <c r="B420" s="5" t="s">
        <v>123</v>
      </c>
      <c r="C420" s="10" t="s">
        <v>214</v>
      </c>
      <c r="D420" s="5" t="s">
        <v>144</v>
      </c>
      <c r="E420" s="5" t="s">
        <v>145</v>
      </c>
      <c r="F420" s="6"/>
      <c r="G420" s="6" t="s">
        <v>26</v>
      </c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5" t="s">
        <v>1307</v>
      </c>
    </row>
    <row r="421" spans="1:19" x14ac:dyDescent="0.25">
      <c r="A421" s="7" t="s">
        <v>27</v>
      </c>
      <c r="B421" s="7" t="s">
        <v>123</v>
      </c>
      <c r="C421" s="11" t="s">
        <v>214</v>
      </c>
      <c r="D421" s="7" t="s">
        <v>30</v>
      </c>
      <c r="E421" s="8"/>
      <c r="F421" s="8"/>
      <c r="G421" s="8" t="s">
        <v>26</v>
      </c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7" t="s">
        <v>215</v>
      </c>
    </row>
    <row r="422" spans="1:19" x14ac:dyDescent="0.25">
      <c r="A422" s="7" t="s">
        <v>22</v>
      </c>
      <c r="B422" s="7" t="s">
        <v>123</v>
      </c>
      <c r="C422" s="11" t="s">
        <v>214</v>
      </c>
      <c r="D422" s="7" t="s">
        <v>41</v>
      </c>
      <c r="E422" s="8"/>
      <c r="F422" s="8"/>
      <c r="G422" s="8" t="s">
        <v>26</v>
      </c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7" t="s">
        <v>215</v>
      </c>
    </row>
    <row r="423" spans="1:19" x14ac:dyDescent="0.25">
      <c r="A423" s="7" t="s">
        <v>169</v>
      </c>
      <c r="B423" s="7" t="s">
        <v>123</v>
      </c>
      <c r="C423" s="11" t="s">
        <v>214</v>
      </c>
      <c r="D423" s="8"/>
      <c r="E423" s="8"/>
      <c r="F423" s="8"/>
      <c r="G423" s="8" t="s">
        <v>26</v>
      </c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x14ac:dyDescent="0.25">
      <c r="A424" s="7" t="s">
        <v>170</v>
      </c>
      <c r="B424" s="7" t="s">
        <v>123</v>
      </c>
      <c r="C424" s="11" t="s">
        <v>214</v>
      </c>
      <c r="D424" s="7" t="s">
        <v>136</v>
      </c>
      <c r="E424" s="7" t="s">
        <v>139</v>
      </c>
      <c r="F424" s="8"/>
      <c r="G424" s="8" t="s">
        <v>26</v>
      </c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7" t="s">
        <v>215</v>
      </c>
    </row>
    <row r="425" spans="1:19" ht="15.75" thickBot="1" x14ac:dyDescent="0.3">
      <c r="A425" s="7" t="s">
        <v>171</v>
      </c>
      <c r="B425" s="7" t="s">
        <v>123</v>
      </c>
      <c r="C425" s="11" t="s">
        <v>214</v>
      </c>
      <c r="D425" s="7" t="s">
        <v>172</v>
      </c>
      <c r="E425" s="7" t="s">
        <v>147</v>
      </c>
      <c r="F425" s="8"/>
      <c r="G425" s="8" t="s">
        <v>26</v>
      </c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7" t="s">
        <v>215</v>
      </c>
    </row>
    <row r="426" spans="1:19" x14ac:dyDescent="0.25">
      <c r="A426" s="5" t="s">
        <v>135</v>
      </c>
      <c r="B426" s="5" t="s">
        <v>23</v>
      </c>
      <c r="C426" s="10" t="s">
        <v>214</v>
      </c>
      <c r="D426" s="5" t="s">
        <v>30</v>
      </c>
      <c r="E426" s="6"/>
      <c r="F426" s="6"/>
      <c r="G426" s="6" t="s">
        <v>26</v>
      </c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5" t="s">
        <v>215</v>
      </c>
    </row>
    <row r="427" spans="1:19" x14ac:dyDescent="0.25">
      <c r="A427" s="7" t="s">
        <v>27</v>
      </c>
      <c r="B427" s="7" t="s">
        <v>23</v>
      </c>
      <c r="C427" s="11" t="s">
        <v>214</v>
      </c>
      <c r="D427" s="7" t="s">
        <v>41</v>
      </c>
      <c r="E427" s="8"/>
      <c r="F427" s="8"/>
      <c r="G427" s="8" t="s">
        <v>26</v>
      </c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7" t="s">
        <v>215</v>
      </c>
    </row>
    <row r="428" spans="1:19" x14ac:dyDescent="0.25">
      <c r="A428" s="7" t="s">
        <v>22</v>
      </c>
      <c r="B428" s="7" t="s">
        <v>23</v>
      </c>
      <c r="C428" s="11" t="s">
        <v>214</v>
      </c>
      <c r="D428" s="7" t="s">
        <v>25</v>
      </c>
      <c r="E428" s="8"/>
      <c r="F428" s="8"/>
      <c r="G428" s="8" t="s">
        <v>26</v>
      </c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x14ac:dyDescent="0.25">
      <c r="A429" s="7" t="s">
        <v>153</v>
      </c>
      <c r="B429" s="7" t="s">
        <v>23</v>
      </c>
      <c r="C429" s="11" t="s">
        <v>214</v>
      </c>
      <c r="D429" s="7" t="s">
        <v>154</v>
      </c>
      <c r="E429" s="8"/>
      <c r="F429" s="8"/>
      <c r="G429" s="8" t="s">
        <v>26</v>
      </c>
      <c r="H429" s="8"/>
      <c r="I429" s="7" t="s">
        <v>30</v>
      </c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x14ac:dyDescent="0.25">
      <c r="A430" s="7" t="s">
        <v>126</v>
      </c>
      <c r="B430" s="7" t="s">
        <v>23</v>
      </c>
      <c r="C430" s="11" t="s">
        <v>214</v>
      </c>
      <c r="D430" s="7" t="s">
        <v>41</v>
      </c>
      <c r="E430" s="8"/>
      <c r="F430" s="8"/>
      <c r="G430" s="8" t="s">
        <v>26</v>
      </c>
      <c r="H430" s="8"/>
      <c r="I430" s="7" t="s">
        <v>30</v>
      </c>
      <c r="J430" s="8"/>
      <c r="K430" s="8"/>
      <c r="L430" s="8"/>
      <c r="M430" s="8"/>
      <c r="N430" s="8"/>
      <c r="O430" s="8"/>
      <c r="P430" s="8"/>
      <c r="Q430" s="8"/>
      <c r="R430" s="8"/>
      <c r="S430" s="7" t="s">
        <v>215</v>
      </c>
    </row>
    <row r="431" spans="1:19" x14ac:dyDescent="0.25">
      <c r="A431" s="7" t="s">
        <v>169</v>
      </c>
      <c r="B431" s="7" t="s">
        <v>23</v>
      </c>
      <c r="C431" s="11" t="s">
        <v>214</v>
      </c>
      <c r="D431" s="7" t="s">
        <v>25</v>
      </c>
      <c r="E431" s="8"/>
      <c r="F431" s="8"/>
      <c r="G431" s="8" t="s">
        <v>26</v>
      </c>
      <c r="H431" s="8"/>
      <c r="I431" s="7" t="s">
        <v>30</v>
      </c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x14ac:dyDescent="0.25">
      <c r="A432" s="7" t="s">
        <v>170</v>
      </c>
      <c r="B432" s="7" t="s">
        <v>23</v>
      </c>
      <c r="C432" s="11" t="s">
        <v>214</v>
      </c>
      <c r="D432" s="7" t="s">
        <v>146</v>
      </c>
      <c r="E432" s="8"/>
      <c r="F432" s="8"/>
      <c r="G432" s="8" t="s">
        <v>26</v>
      </c>
      <c r="H432" s="8"/>
      <c r="I432" s="7" t="s">
        <v>136</v>
      </c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x14ac:dyDescent="0.25">
      <c r="A433" s="7" t="s">
        <v>171</v>
      </c>
      <c r="B433" s="7" t="s">
        <v>23</v>
      </c>
      <c r="C433" s="11" t="s">
        <v>214</v>
      </c>
      <c r="D433" s="7" t="s">
        <v>25</v>
      </c>
      <c r="E433" s="8"/>
      <c r="F433" s="8"/>
      <c r="G433" s="8" t="s">
        <v>26</v>
      </c>
      <c r="H433" s="8"/>
      <c r="I433" s="7" t="s">
        <v>136</v>
      </c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x14ac:dyDescent="0.25">
      <c r="A434" s="7" t="s">
        <v>173</v>
      </c>
      <c r="B434" s="7" t="s">
        <v>23</v>
      </c>
      <c r="C434" s="11" t="s">
        <v>214</v>
      </c>
      <c r="D434" s="7" t="s">
        <v>146</v>
      </c>
      <c r="E434" s="8"/>
      <c r="F434" s="8"/>
      <c r="G434" s="8" t="s">
        <v>26</v>
      </c>
      <c r="H434" s="8"/>
      <c r="I434" s="7" t="s">
        <v>172</v>
      </c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x14ac:dyDescent="0.25">
      <c r="A435" s="7" t="s">
        <v>174</v>
      </c>
      <c r="B435" s="7" t="s">
        <v>23</v>
      </c>
      <c r="C435" s="11" t="s">
        <v>214</v>
      </c>
      <c r="D435" s="7" t="s">
        <v>25</v>
      </c>
      <c r="E435" s="8"/>
      <c r="F435" s="8"/>
      <c r="G435" s="8" t="s">
        <v>26</v>
      </c>
      <c r="H435" s="8"/>
      <c r="I435" s="7" t="s">
        <v>172</v>
      </c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5.75" thickBot="1" x14ac:dyDescent="0.3">
      <c r="A436" s="7" t="s">
        <v>143</v>
      </c>
      <c r="B436" s="7" t="s">
        <v>23</v>
      </c>
      <c r="C436" s="11" t="s">
        <v>214</v>
      </c>
      <c r="D436" s="7" t="s">
        <v>144</v>
      </c>
      <c r="E436" s="7" t="s">
        <v>145</v>
      </c>
      <c r="F436" s="8"/>
      <c r="G436" s="8" t="s">
        <v>26</v>
      </c>
      <c r="H436" s="8"/>
      <c r="I436" s="7" t="s">
        <v>146</v>
      </c>
      <c r="J436" s="8"/>
      <c r="K436" s="8" t="s">
        <v>26</v>
      </c>
      <c r="L436" s="8"/>
      <c r="M436" s="7" t="s">
        <v>147</v>
      </c>
      <c r="N436" s="8"/>
      <c r="O436" s="7" t="s">
        <v>148</v>
      </c>
      <c r="P436" s="8"/>
      <c r="Q436" s="8"/>
      <c r="R436" s="8"/>
      <c r="S436" s="7" t="s">
        <v>1307</v>
      </c>
    </row>
    <row r="437" spans="1:19" ht="15.75" thickBot="1" x14ac:dyDescent="0.3">
      <c r="A437" s="5" t="s">
        <v>135</v>
      </c>
      <c r="B437" s="5" t="s">
        <v>175</v>
      </c>
      <c r="C437" s="10" t="s">
        <v>214</v>
      </c>
      <c r="D437" s="5" t="s">
        <v>136</v>
      </c>
      <c r="E437" s="5" t="s">
        <v>147</v>
      </c>
      <c r="F437" s="6"/>
      <c r="G437" s="6" t="s">
        <v>26</v>
      </c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5" t="s">
        <v>177</v>
      </c>
      <c r="S437" s="5" t="s">
        <v>215</v>
      </c>
    </row>
    <row r="438" spans="1:19" x14ac:dyDescent="0.25">
      <c r="A438" s="5" t="s">
        <v>135</v>
      </c>
      <c r="B438" s="5" t="s">
        <v>178</v>
      </c>
      <c r="C438" s="10" t="s">
        <v>214</v>
      </c>
      <c r="D438" s="5" t="s">
        <v>30</v>
      </c>
      <c r="E438" s="5" t="s">
        <v>145</v>
      </c>
      <c r="F438" s="6"/>
      <c r="G438" s="6" t="s">
        <v>26</v>
      </c>
      <c r="H438" s="6"/>
      <c r="I438" s="6"/>
      <c r="J438" s="6"/>
      <c r="K438" s="6" t="s">
        <v>26</v>
      </c>
      <c r="L438" s="6"/>
      <c r="M438" s="5" t="s">
        <v>139</v>
      </c>
      <c r="N438" s="6"/>
      <c r="O438" s="6"/>
      <c r="P438" s="6"/>
      <c r="Q438" s="6"/>
      <c r="R438" s="5" t="s">
        <v>179</v>
      </c>
      <c r="S438" s="5" t="s">
        <v>215</v>
      </c>
    </row>
    <row r="439" spans="1:19" ht="15.75" thickBot="1" x14ac:dyDescent="0.3">
      <c r="A439" s="7" t="s">
        <v>27</v>
      </c>
      <c r="B439" s="7" t="s">
        <v>178</v>
      </c>
      <c r="C439" s="11" t="s">
        <v>214</v>
      </c>
      <c r="D439" s="7" t="s">
        <v>41</v>
      </c>
      <c r="E439" s="8"/>
      <c r="F439" s="8"/>
      <c r="G439" s="8" t="s">
        <v>26</v>
      </c>
      <c r="H439" s="8"/>
      <c r="I439" s="8"/>
      <c r="J439" s="8"/>
      <c r="K439" s="8" t="s">
        <v>26</v>
      </c>
      <c r="L439" s="8"/>
      <c r="M439" s="7" t="s">
        <v>139</v>
      </c>
      <c r="N439" s="8"/>
      <c r="O439" s="8"/>
      <c r="P439" s="8"/>
      <c r="Q439" s="8"/>
      <c r="R439" s="7" t="s">
        <v>180</v>
      </c>
      <c r="S439" s="7" t="s">
        <v>215</v>
      </c>
    </row>
    <row r="440" spans="1:19" x14ac:dyDescent="0.25">
      <c r="A440" s="5" t="s">
        <v>135</v>
      </c>
      <c r="B440" s="5" t="s">
        <v>181</v>
      </c>
      <c r="C440" s="10" t="s">
        <v>214</v>
      </c>
      <c r="D440" s="5" t="s">
        <v>182</v>
      </c>
      <c r="E440" s="6"/>
      <c r="F440" s="6"/>
      <c r="G440" s="6" t="s">
        <v>26</v>
      </c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x14ac:dyDescent="0.25">
      <c r="A441" s="7" t="s">
        <v>27</v>
      </c>
      <c r="B441" s="7" t="s">
        <v>181</v>
      </c>
      <c r="C441" s="11" t="s">
        <v>214</v>
      </c>
      <c r="D441" s="8"/>
      <c r="E441" s="8"/>
      <c r="F441" s="8"/>
      <c r="G441" s="8" t="s">
        <v>26</v>
      </c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x14ac:dyDescent="0.25">
      <c r="A442" s="7" t="s">
        <v>22</v>
      </c>
      <c r="B442" s="7" t="s">
        <v>181</v>
      </c>
      <c r="C442" s="11" t="s">
        <v>214</v>
      </c>
      <c r="D442" s="7" t="s">
        <v>183</v>
      </c>
      <c r="E442" s="8"/>
      <c r="F442" s="8"/>
      <c r="G442" s="8" t="s">
        <v>26</v>
      </c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x14ac:dyDescent="0.25">
      <c r="A443" s="7" t="s">
        <v>153</v>
      </c>
      <c r="B443" s="7" t="s">
        <v>181</v>
      </c>
      <c r="C443" s="11" t="s">
        <v>214</v>
      </c>
      <c r="D443" s="7" t="s">
        <v>184</v>
      </c>
      <c r="E443" s="8"/>
      <c r="F443" s="8"/>
      <c r="G443" s="8" t="s">
        <v>26</v>
      </c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x14ac:dyDescent="0.25">
      <c r="A444" s="7" t="s">
        <v>126</v>
      </c>
      <c r="B444" s="7" t="s">
        <v>181</v>
      </c>
      <c r="C444" s="11" t="s">
        <v>214</v>
      </c>
      <c r="D444" s="8"/>
      <c r="E444" s="8"/>
      <c r="F444" s="8"/>
      <c r="G444" s="8" t="s">
        <v>26</v>
      </c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x14ac:dyDescent="0.25">
      <c r="A445" s="7" t="s">
        <v>169</v>
      </c>
      <c r="B445" s="7" t="s">
        <v>181</v>
      </c>
      <c r="C445" s="11" t="s">
        <v>214</v>
      </c>
      <c r="D445" s="7" t="s">
        <v>185</v>
      </c>
      <c r="E445" s="7" t="s">
        <v>147</v>
      </c>
      <c r="F445" s="8"/>
      <c r="G445" s="8" t="s">
        <v>26</v>
      </c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x14ac:dyDescent="0.25">
      <c r="A446" s="7" t="s">
        <v>170</v>
      </c>
      <c r="B446" s="7" t="s">
        <v>181</v>
      </c>
      <c r="C446" s="11" t="s">
        <v>214</v>
      </c>
      <c r="D446" s="7" t="s">
        <v>186</v>
      </c>
      <c r="E446" s="8"/>
      <c r="F446" s="8"/>
      <c r="G446" s="8" t="s">
        <v>26</v>
      </c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5.75" thickBot="1" x14ac:dyDescent="0.3">
      <c r="A447" s="7" t="s">
        <v>171</v>
      </c>
      <c r="B447" s="7" t="s">
        <v>181</v>
      </c>
      <c r="C447" s="11" t="s">
        <v>214</v>
      </c>
      <c r="D447" s="7" t="s">
        <v>187</v>
      </c>
      <c r="E447" s="8"/>
      <c r="F447" s="8"/>
      <c r="G447" s="8" t="s">
        <v>26</v>
      </c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x14ac:dyDescent="0.25">
      <c r="A448" s="5" t="s">
        <v>135</v>
      </c>
      <c r="B448" s="5" t="s">
        <v>28</v>
      </c>
      <c r="C448" s="10" t="s">
        <v>214</v>
      </c>
      <c r="D448" s="5" t="s">
        <v>154</v>
      </c>
      <c r="E448" s="6"/>
      <c r="F448" s="6"/>
      <c r="G448" s="6" t="s">
        <v>26</v>
      </c>
      <c r="H448" s="6"/>
      <c r="I448" s="5" t="s">
        <v>30</v>
      </c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x14ac:dyDescent="0.25">
      <c r="A449" s="7" t="s">
        <v>27</v>
      </c>
      <c r="B449" s="7" t="s">
        <v>28</v>
      </c>
      <c r="C449" s="11" t="s">
        <v>214</v>
      </c>
      <c r="D449" s="7" t="s">
        <v>25</v>
      </c>
      <c r="E449" s="8"/>
      <c r="F449" s="8"/>
      <c r="G449" s="8" t="s">
        <v>26</v>
      </c>
      <c r="H449" s="8"/>
      <c r="I449" s="7" t="s">
        <v>30</v>
      </c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x14ac:dyDescent="0.25">
      <c r="A450" s="7" t="s">
        <v>22</v>
      </c>
      <c r="B450" s="7" t="s">
        <v>28</v>
      </c>
      <c r="C450" s="11" t="s">
        <v>214</v>
      </c>
      <c r="D450" s="7" t="s">
        <v>146</v>
      </c>
      <c r="E450" s="8"/>
      <c r="F450" s="8"/>
      <c r="G450" s="8" t="s">
        <v>26</v>
      </c>
      <c r="H450" s="8"/>
      <c r="I450" s="7" t="s">
        <v>136</v>
      </c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5.75" thickBot="1" x14ac:dyDescent="0.3">
      <c r="A451" s="7" t="s">
        <v>153</v>
      </c>
      <c r="B451" s="7" t="s">
        <v>28</v>
      </c>
      <c r="C451" s="11" t="s">
        <v>214</v>
      </c>
      <c r="D451" s="7" t="s">
        <v>25</v>
      </c>
      <c r="E451" s="8"/>
      <c r="F451" s="8"/>
      <c r="G451" s="8" t="s">
        <v>26</v>
      </c>
      <c r="H451" s="8"/>
      <c r="I451" s="7" t="s">
        <v>136</v>
      </c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x14ac:dyDescent="0.25">
      <c r="A452" s="5" t="s">
        <v>135</v>
      </c>
      <c r="B452" s="5" t="s">
        <v>188</v>
      </c>
      <c r="C452" s="10" t="s">
        <v>214</v>
      </c>
      <c r="D452" s="5" t="s">
        <v>189</v>
      </c>
      <c r="E452" s="6"/>
      <c r="F452" s="6"/>
      <c r="G452" s="6" t="s">
        <v>26</v>
      </c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x14ac:dyDescent="0.25">
      <c r="A453" s="7" t="s">
        <v>27</v>
      </c>
      <c r="B453" s="7" t="s">
        <v>188</v>
      </c>
      <c r="C453" s="11" t="s">
        <v>214</v>
      </c>
      <c r="D453" s="7" t="s">
        <v>190</v>
      </c>
      <c r="E453" s="8"/>
      <c r="F453" s="8"/>
      <c r="G453" s="8" t="s">
        <v>26</v>
      </c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x14ac:dyDescent="0.25">
      <c r="A454" s="7" t="s">
        <v>22</v>
      </c>
      <c r="B454" s="7" t="s">
        <v>188</v>
      </c>
      <c r="C454" s="11" t="s">
        <v>214</v>
      </c>
      <c r="D454" s="7" t="s">
        <v>191</v>
      </c>
      <c r="E454" s="8"/>
      <c r="F454" s="8"/>
      <c r="G454" s="8" t="s">
        <v>26</v>
      </c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5.75" thickBot="1" x14ac:dyDescent="0.3">
      <c r="A455" s="7" t="s">
        <v>153</v>
      </c>
      <c r="B455" s="7" t="s">
        <v>188</v>
      </c>
      <c r="C455" s="11" t="s">
        <v>214</v>
      </c>
      <c r="D455" s="7" t="s">
        <v>192</v>
      </c>
      <c r="E455" s="8"/>
      <c r="F455" s="8"/>
      <c r="G455" s="8" t="s">
        <v>26</v>
      </c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x14ac:dyDescent="0.25">
      <c r="A456" s="5" t="s">
        <v>153</v>
      </c>
      <c r="B456" s="5" t="s">
        <v>193</v>
      </c>
      <c r="C456" s="10" t="s">
        <v>214</v>
      </c>
      <c r="D456" s="5" t="s">
        <v>154</v>
      </c>
      <c r="E456" s="6"/>
      <c r="F456" s="6"/>
      <c r="G456" s="6" t="s">
        <v>26</v>
      </c>
      <c r="H456" s="6"/>
      <c r="I456" s="5" t="s">
        <v>30</v>
      </c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x14ac:dyDescent="0.25">
      <c r="A457" s="7" t="s">
        <v>126</v>
      </c>
      <c r="B457" s="7" t="s">
        <v>193</v>
      </c>
      <c r="C457" s="11" t="s">
        <v>214</v>
      </c>
      <c r="D457" s="7" t="s">
        <v>25</v>
      </c>
      <c r="E457" s="8"/>
      <c r="F457" s="8"/>
      <c r="G457" s="8" t="s">
        <v>26</v>
      </c>
      <c r="H457" s="8"/>
      <c r="I457" s="7" t="s">
        <v>30</v>
      </c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x14ac:dyDescent="0.25">
      <c r="A458" s="7" t="s">
        <v>169</v>
      </c>
      <c r="B458" s="7" t="s">
        <v>193</v>
      </c>
      <c r="C458" s="11" t="s">
        <v>214</v>
      </c>
      <c r="D458" s="7" t="s">
        <v>146</v>
      </c>
      <c r="E458" s="8"/>
      <c r="F458" s="8"/>
      <c r="G458" s="8" t="s">
        <v>26</v>
      </c>
      <c r="H458" s="8"/>
      <c r="I458" s="7" t="s">
        <v>136</v>
      </c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5.75" thickBot="1" x14ac:dyDescent="0.3">
      <c r="A459" s="7" t="s">
        <v>170</v>
      </c>
      <c r="B459" s="7" t="s">
        <v>193</v>
      </c>
      <c r="C459" s="11" t="s">
        <v>214</v>
      </c>
      <c r="D459" s="7" t="s">
        <v>25</v>
      </c>
      <c r="E459" s="8"/>
      <c r="F459" s="8"/>
      <c r="G459" s="8" t="s">
        <v>26</v>
      </c>
      <c r="H459" s="8"/>
      <c r="I459" s="7" t="s">
        <v>136</v>
      </c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x14ac:dyDescent="0.25">
      <c r="A460" s="5" t="s">
        <v>135</v>
      </c>
      <c r="B460" s="5" t="s">
        <v>123</v>
      </c>
      <c r="C460" s="10" t="s">
        <v>216</v>
      </c>
      <c r="D460" s="5" t="s">
        <v>144</v>
      </c>
      <c r="E460" s="5" t="s">
        <v>145</v>
      </c>
      <c r="F460" s="6"/>
      <c r="G460" s="6" t="s">
        <v>26</v>
      </c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5" t="s">
        <v>1311</v>
      </c>
    </row>
    <row r="461" spans="1:19" x14ac:dyDescent="0.25">
      <c r="A461" s="7" t="s">
        <v>22</v>
      </c>
      <c r="B461" s="7" t="s">
        <v>123</v>
      </c>
      <c r="C461" s="11" t="s">
        <v>216</v>
      </c>
      <c r="D461" s="7" t="s">
        <v>41</v>
      </c>
      <c r="E461" s="8"/>
      <c r="F461" s="8"/>
      <c r="G461" s="8" t="s">
        <v>26</v>
      </c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7" t="s">
        <v>1314</v>
      </c>
    </row>
    <row r="462" spans="1:19" x14ac:dyDescent="0.25">
      <c r="A462" s="7" t="s">
        <v>169</v>
      </c>
      <c r="B462" s="7" t="s">
        <v>123</v>
      </c>
      <c r="C462" s="11" t="s">
        <v>216</v>
      </c>
      <c r="D462" s="8"/>
      <c r="E462" s="8"/>
      <c r="F462" s="8"/>
      <c r="G462" s="8" t="s">
        <v>26</v>
      </c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x14ac:dyDescent="0.25">
      <c r="A463" s="7" t="s">
        <v>170</v>
      </c>
      <c r="B463" s="7" t="s">
        <v>123</v>
      </c>
      <c r="C463" s="11" t="s">
        <v>216</v>
      </c>
      <c r="D463" s="7" t="s">
        <v>136</v>
      </c>
      <c r="E463" s="7" t="s">
        <v>139</v>
      </c>
      <c r="F463" s="8"/>
      <c r="G463" s="8" t="s">
        <v>26</v>
      </c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7" t="s">
        <v>1314</v>
      </c>
    </row>
    <row r="464" spans="1:19" ht="15.75" thickBot="1" x14ac:dyDescent="0.3">
      <c r="A464" s="7" t="s">
        <v>171</v>
      </c>
      <c r="B464" s="7" t="s">
        <v>123</v>
      </c>
      <c r="C464" s="11" t="s">
        <v>216</v>
      </c>
      <c r="D464" s="7" t="s">
        <v>172</v>
      </c>
      <c r="E464" s="7" t="s">
        <v>147</v>
      </c>
      <c r="F464" s="8"/>
      <c r="G464" s="8" t="s">
        <v>26</v>
      </c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7" t="s">
        <v>215</v>
      </c>
    </row>
    <row r="465" spans="1:19" s="16" customFormat="1" ht="31.5" x14ac:dyDescent="0.25">
      <c r="A465" s="12" t="s">
        <v>135</v>
      </c>
      <c r="B465" s="12" t="s">
        <v>23</v>
      </c>
      <c r="C465" s="13" t="s">
        <v>216</v>
      </c>
      <c r="D465" s="12" t="s">
        <v>30</v>
      </c>
      <c r="E465" s="14"/>
      <c r="F465" s="14"/>
      <c r="G465" s="14" t="s">
        <v>26</v>
      </c>
      <c r="H465" s="14"/>
      <c r="I465" s="14"/>
      <c r="J465" s="14"/>
      <c r="K465" s="14"/>
      <c r="L465" s="14"/>
      <c r="M465" s="14"/>
      <c r="N465" s="12" t="s">
        <v>217</v>
      </c>
      <c r="O465" s="15" t="s">
        <v>218</v>
      </c>
      <c r="P465" s="14"/>
      <c r="Q465" s="14"/>
      <c r="R465" s="14"/>
      <c r="S465" s="12" t="s">
        <v>1314</v>
      </c>
    </row>
    <row r="466" spans="1:19" x14ac:dyDescent="0.25">
      <c r="A466" s="7" t="s">
        <v>27</v>
      </c>
      <c r="B466" s="7" t="s">
        <v>23</v>
      </c>
      <c r="C466" s="11" t="s">
        <v>216</v>
      </c>
      <c r="D466" s="7" t="s">
        <v>41</v>
      </c>
      <c r="E466" s="8"/>
      <c r="F466" s="8"/>
      <c r="G466" s="8" t="s">
        <v>26</v>
      </c>
      <c r="H466" s="8"/>
      <c r="I466" s="8"/>
      <c r="J466" s="8"/>
      <c r="K466" s="8"/>
      <c r="L466" s="8"/>
      <c r="M466" s="8"/>
      <c r="N466" s="7" t="s">
        <v>217</v>
      </c>
      <c r="O466" s="7" t="s">
        <v>219</v>
      </c>
      <c r="P466" s="8"/>
      <c r="Q466" s="8"/>
      <c r="R466" s="8"/>
      <c r="S466" s="7" t="s">
        <v>1314</v>
      </c>
    </row>
    <row r="467" spans="1:19" x14ac:dyDescent="0.25">
      <c r="A467" s="7" t="s">
        <v>22</v>
      </c>
      <c r="B467" s="7" t="s">
        <v>23</v>
      </c>
      <c r="C467" s="11" t="s">
        <v>216</v>
      </c>
      <c r="D467" s="7" t="s">
        <v>25</v>
      </c>
      <c r="E467" s="8"/>
      <c r="F467" s="8"/>
      <c r="G467" s="8" t="s">
        <v>26</v>
      </c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7" t="s">
        <v>1314</v>
      </c>
    </row>
    <row r="468" spans="1:19" x14ac:dyDescent="0.25">
      <c r="A468" s="7" t="s">
        <v>153</v>
      </c>
      <c r="B468" s="7" t="s">
        <v>23</v>
      </c>
      <c r="C468" s="11" t="s">
        <v>216</v>
      </c>
      <c r="D468" s="7" t="s">
        <v>154</v>
      </c>
      <c r="E468" s="8"/>
      <c r="F468" s="8"/>
      <c r="G468" s="8" t="s">
        <v>26</v>
      </c>
      <c r="H468" s="8"/>
      <c r="I468" s="7" t="s">
        <v>30</v>
      </c>
      <c r="J468" s="8"/>
      <c r="K468" s="8"/>
      <c r="L468" s="8"/>
      <c r="M468" s="8"/>
      <c r="N468" s="8"/>
      <c r="O468" s="8"/>
      <c r="P468" s="8"/>
      <c r="Q468" s="8"/>
      <c r="R468" s="8"/>
      <c r="S468" s="7" t="s">
        <v>1314</v>
      </c>
    </row>
    <row r="469" spans="1:19" x14ac:dyDescent="0.25">
      <c r="A469" s="7" t="s">
        <v>126</v>
      </c>
      <c r="B469" s="7" t="s">
        <v>23</v>
      </c>
      <c r="C469" s="11" t="s">
        <v>216</v>
      </c>
      <c r="D469" s="7" t="s">
        <v>41</v>
      </c>
      <c r="E469" s="8"/>
      <c r="F469" s="8"/>
      <c r="G469" s="8" t="s">
        <v>26</v>
      </c>
      <c r="H469" s="8"/>
      <c r="I469" s="7" t="s">
        <v>30</v>
      </c>
      <c r="J469" s="8"/>
      <c r="K469" s="8"/>
      <c r="L469" s="8"/>
      <c r="M469" s="8"/>
      <c r="N469" s="8"/>
      <c r="O469" s="8"/>
      <c r="P469" s="8"/>
      <c r="Q469" s="8"/>
      <c r="R469" s="8"/>
      <c r="S469" s="7" t="s">
        <v>1314</v>
      </c>
    </row>
    <row r="470" spans="1:19" x14ac:dyDescent="0.25">
      <c r="A470" s="7" t="s">
        <v>169</v>
      </c>
      <c r="B470" s="7" t="s">
        <v>23</v>
      </c>
      <c r="C470" s="11" t="s">
        <v>216</v>
      </c>
      <c r="D470" s="7" t="s">
        <v>25</v>
      </c>
      <c r="E470" s="8"/>
      <c r="F470" s="8"/>
      <c r="G470" s="8" t="s">
        <v>26</v>
      </c>
      <c r="H470" s="8"/>
      <c r="I470" s="7" t="s">
        <v>30</v>
      </c>
      <c r="J470" s="8"/>
      <c r="K470" s="8"/>
      <c r="L470" s="8"/>
      <c r="M470" s="8"/>
      <c r="N470" s="8"/>
      <c r="O470" s="8"/>
      <c r="P470" s="8"/>
      <c r="Q470" s="8"/>
      <c r="R470" s="8"/>
      <c r="S470" s="7" t="s">
        <v>1314</v>
      </c>
    </row>
    <row r="471" spans="1:19" x14ac:dyDescent="0.25">
      <c r="A471" s="7" t="s">
        <v>170</v>
      </c>
      <c r="B471" s="7" t="s">
        <v>23</v>
      </c>
      <c r="C471" s="11" t="s">
        <v>216</v>
      </c>
      <c r="D471" s="7" t="s">
        <v>146</v>
      </c>
      <c r="E471" s="8"/>
      <c r="F471" s="8"/>
      <c r="G471" s="8" t="s">
        <v>26</v>
      </c>
      <c r="H471" s="8"/>
      <c r="I471" s="7" t="s">
        <v>136</v>
      </c>
      <c r="J471" s="8"/>
      <c r="K471" s="8"/>
      <c r="L471" s="8"/>
      <c r="M471" s="8"/>
      <c r="N471" s="8"/>
      <c r="O471" s="8"/>
      <c r="P471" s="8"/>
      <c r="Q471" s="8"/>
      <c r="R471" s="8"/>
      <c r="S471" s="7" t="s">
        <v>1314</v>
      </c>
    </row>
    <row r="472" spans="1:19" x14ac:dyDescent="0.25">
      <c r="A472" s="7" t="s">
        <v>171</v>
      </c>
      <c r="B472" s="7" t="s">
        <v>23</v>
      </c>
      <c r="C472" s="11" t="s">
        <v>216</v>
      </c>
      <c r="D472" s="7" t="s">
        <v>25</v>
      </c>
      <c r="E472" s="8"/>
      <c r="F472" s="8"/>
      <c r="G472" s="8" t="s">
        <v>26</v>
      </c>
      <c r="H472" s="8"/>
      <c r="I472" s="7" t="s">
        <v>136</v>
      </c>
      <c r="J472" s="8"/>
      <c r="K472" s="8"/>
      <c r="L472" s="8"/>
      <c r="M472" s="8"/>
      <c r="N472" s="8"/>
      <c r="O472" s="8"/>
      <c r="P472" s="8"/>
      <c r="Q472" s="8"/>
      <c r="R472" s="8"/>
      <c r="S472" s="7" t="s">
        <v>1314</v>
      </c>
    </row>
    <row r="473" spans="1:19" x14ac:dyDescent="0.25">
      <c r="A473" s="7" t="s">
        <v>173</v>
      </c>
      <c r="B473" s="7" t="s">
        <v>23</v>
      </c>
      <c r="C473" s="11" t="s">
        <v>216</v>
      </c>
      <c r="D473" s="7" t="s">
        <v>146</v>
      </c>
      <c r="E473" s="8"/>
      <c r="F473" s="8"/>
      <c r="G473" s="8" t="s">
        <v>26</v>
      </c>
      <c r="H473" s="8"/>
      <c r="I473" s="7" t="s">
        <v>172</v>
      </c>
      <c r="J473" s="8"/>
      <c r="K473" s="8"/>
      <c r="L473" s="8"/>
      <c r="M473" s="8"/>
      <c r="N473" s="8"/>
      <c r="O473" s="8"/>
      <c r="P473" s="8"/>
      <c r="Q473" s="8"/>
      <c r="R473" s="8"/>
      <c r="S473" s="7" t="s">
        <v>1314</v>
      </c>
    </row>
    <row r="474" spans="1:19" x14ac:dyDescent="0.25">
      <c r="A474" s="7" t="s">
        <v>174</v>
      </c>
      <c r="B474" s="7" t="s">
        <v>23</v>
      </c>
      <c r="C474" s="11" t="s">
        <v>216</v>
      </c>
      <c r="D474" s="7" t="s">
        <v>25</v>
      </c>
      <c r="E474" s="8"/>
      <c r="F474" s="8"/>
      <c r="G474" s="8" t="s">
        <v>26</v>
      </c>
      <c r="H474" s="8"/>
      <c r="I474" s="7" t="s">
        <v>172</v>
      </c>
      <c r="J474" s="8"/>
      <c r="K474" s="8"/>
      <c r="L474" s="8"/>
      <c r="M474" s="8"/>
      <c r="N474" s="8"/>
      <c r="O474" s="8"/>
      <c r="P474" s="8"/>
      <c r="Q474" s="8"/>
      <c r="R474" s="8"/>
      <c r="S474" s="7" t="s">
        <v>1314</v>
      </c>
    </row>
    <row r="475" spans="1:19" ht="15.75" thickBot="1" x14ac:dyDescent="0.3">
      <c r="A475" s="7" t="s">
        <v>143</v>
      </c>
      <c r="B475" s="7" t="s">
        <v>23</v>
      </c>
      <c r="C475" s="11" t="s">
        <v>216</v>
      </c>
      <c r="D475" s="7" t="s">
        <v>144</v>
      </c>
      <c r="E475" s="7" t="s">
        <v>145</v>
      </c>
      <c r="F475" s="8"/>
      <c r="G475" s="8" t="s">
        <v>26</v>
      </c>
      <c r="H475" s="8"/>
      <c r="I475" s="7" t="s">
        <v>146</v>
      </c>
      <c r="J475" s="8"/>
      <c r="K475" s="8" t="s">
        <v>26</v>
      </c>
      <c r="L475" s="8"/>
      <c r="M475" s="7" t="s">
        <v>147</v>
      </c>
      <c r="N475" s="8"/>
      <c r="O475" s="7" t="s">
        <v>148</v>
      </c>
      <c r="P475" s="8"/>
      <c r="Q475" s="8"/>
      <c r="R475" s="8"/>
      <c r="S475" s="7" t="s">
        <v>1311</v>
      </c>
    </row>
    <row r="476" spans="1:19" ht="15.75" thickBot="1" x14ac:dyDescent="0.3">
      <c r="A476" s="5" t="s">
        <v>135</v>
      </c>
      <c r="B476" s="5" t="s">
        <v>175</v>
      </c>
      <c r="C476" s="10" t="s">
        <v>216</v>
      </c>
      <c r="D476" s="5" t="s">
        <v>136</v>
      </c>
      <c r="E476" s="5" t="s">
        <v>147</v>
      </c>
      <c r="F476" s="6"/>
      <c r="G476" s="6" t="s">
        <v>26</v>
      </c>
      <c r="H476" s="6"/>
      <c r="I476" s="6"/>
      <c r="J476" s="6"/>
      <c r="K476" s="6"/>
      <c r="L476" s="6"/>
      <c r="M476" s="6"/>
      <c r="N476" s="5" t="s">
        <v>220</v>
      </c>
      <c r="O476" s="6"/>
      <c r="P476" s="6"/>
      <c r="Q476" s="6"/>
      <c r="R476" s="5" t="s">
        <v>177</v>
      </c>
      <c r="S476" s="5" t="s">
        <v>1314</v>
      </c>
    </row>
    <row r="477" spans="1:19" s="16" customFormat="1" ht="31.5" x14ac:dyDescent="0.25">
      <c r="A477" s="12" t="s">
        <v>135</v>
      </c>
      <c r="B477" s="12" t="s">
        <v>178</v>
      </c>
      <c r="C477" s="13" t="s">
        <v>216</v>
      </c>
      <c r="D477" s="12" t="s">
        <v>30</v>
      </c>
      <c r="E477" s="12" t="s">
        <v>145</v>
      </c>
      <c r="F477" s="14"/>
      <c r="G477" s="14" t="s">
        <v>26</v>
      </c>
      <c r="H477" s="14"/>
      <c r="I477" s="14"/>
      <c r="J477" s="14"/>
      <c r="K477" s="14" t="s">
        <v>26</v>
      </c>
      <c r="L477" s="14"/>
      <c r="M477" s="12" t="s">
        <v>139</v>
      </c>
      <c r="N477" s="12" t="s">
        <v>217</v>
      </c>
      <c r="O477" s="15" t="s">
        <v>218</v>
      </c>
      <c r="P477" s="14"/>
      <c r="Q477" s="14"/>
      <c r="R477" s="12" t="s">
        <v>179</v>
      </c>
      <c r="S477" s="12" t="s">
        <v>1314</v>
      </c>
    </row>
    <row r="478" spans="1:19" ht="15.75" thickBot="1" x14ac:dyDescent="0.3">
      <c r="A478" s="7" t="s">
        <v>27</v>
      </c>
      <c r="B478" s="7" t="s">
        <v>178</v>
      </c>
      <c r="C478" s="11" t="s">
        <v>216</v>
      </c>
      <c r="D478" s="7" t="s">
        <v>41</v>
      </c>
      <c r="E478" s="8"/>
      <c r="F478" s="8"/>
      <c r="G478" s="8" t="s">
        <v>26</v>
      </c>
      <c r="H478" s="8"/>
      <c r="I478" s="8"/>
      <c r="J478" s="8"/>
      <c r="K478" s="8" t="s">
        <v>26</v>
      </c>
      <c r="L478" s="8"/>
      <c r="M478" s="7" t="s">
        <v>139</v>
      </c>
      <c r="N478" s="8"/>
      <c r="O478" s="7" t="s">
        <v>219</v>
      </c>
      <c r="P478" s="8"/>
      <c r="Q478" s="8"/>
      <c r="R478" s="7" t="s">
        <v>180</v>
      </c>
      <c r="S478" s="7" t="s">
        <v>1314</v>
      </c>
    </row>
    <row r="479" spans="1:19" x14ac:dyDescent="0.25">
      <c r="A479" s="5" t="s">
        <v>135</v>
      </c>
      <c r="B479" s="5" t="s">
        <v>181</v>
      </c>
      <c r="C479" s="10" t="s">
        <v>216</v>
      </c>
      <c r="D479" s="5" t="s">
        <v>182</v>
      </c>
      <c r="E479" s="6"/>
      <c r="F479" s="6"/>
      <c r="G479" s="6" t="s">
        <v>26</v>
      </c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5" t="s">
        <v>1311</v>
      </c>
    </row>
    <row r="480" spans="1:19" x14ac:dyDescent="0.25">
      <c r="A480" s="7" t="s">
        <v>27</v>
      </c>
      <c r="B480" s="7" t="s">
        <v>181</v>
      </c>
      <c r="C480" s="11" t="s">
        <v>216</v>
      </c>
      <c r="D480" s="8"/>
      <c r="E480" s="8"/>
      <c r="F480" s="8"/>
      <c r="G480" s="8" t="s">
        <v>26</v>
      </c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7" t="s">
        <v>1311</v>
      </c>
    </row>
    <row r="481" spans="1:19" x14ac:dyDescent="0.25">
      <c r="A481" s="7" t="s">
        <v>22</v>
      </c>
      <c r="B481" s="7" t="s">
        <v>181</v>
      </c>
      <c r="C481" s="11" t="s">
        <v>216</v>
      </c>
      <c r="D481" s="7" t="s">
        <v>183</v>
      </c>
      <c r="E481" s="8"/>
      <c r="F481" s="8"/>
      <c r="G481" s="8" t="s">
        <v>26</v>
      </c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7" t="s">
        <v>1311</v>
      </c>
    </row>
    <row r="482" spans="1:19" x14ac:dyDescent="0.25">
      <c r="A482" s="7" t="s">
        <v>153</v>
      </c>
      <c r="B482" s="7" t="s">
        <v>181</v>
      </c>
      <c r="C482" s="11" t="s">
        <v>216</v>
      </c>
      <c r="D482" s="7" t="s">
        <v>184</v>
      </c>
      <c r="E482" s="8"/>
      <c r="F482" s="8"/>
      <c r="G482" s="8" t="s">
        <v>26</v>
      </c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7" t="s">
        <v>1311</v>
      </c>
    </row>
    <row r="483" spans="1:19" x14ac:dyDescent="0.25">
      <c r="A483" s="7" t="s">
        <v>126</v>
      </c>
      <c r="B483" s="7" t="s">
        <v>181</v>
      </c>
      <c r="C483" s="11" t="s">
        <v>216</v>
      </c>
      <c r="D483" s="8"/>
      <c r="E483" s="8"/>
      <c r="F483" s="8"/>
      <c r="G483" s="8" t="s">
        <v>26</v>
      </c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7" t="s">
        <v>1311</v>
      </c>
    </row>
    <row r="484" spans="1:19" x14ac:dyDescent="0.25">
      <c r="A484" s="7" t="s">
        <v>169</v>
      </c>
      <c r="B484" s="7" t="s">
        <v>181</v>
      </c>
      <c r="C484" s="11" t="s">
        <v>216</v>
      </c>
      <c r="D484" s="7" t="s">
        <v>185</v>
      </c>
      <c r="E484" s="7" t="s">
        <v>147</v>
      </c>
      <c r="F484" s="8"/>
      <c r="G484" s="8" t="s">
        <v>26</v>
      </c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7" t="s">
        <v>1311</v>
      </c>
    </row>
    <row r="485" spans="1:19" x14ac:dyDescent="0.25">
      <c r="A485" s="7" t="s">
        <v>170</v>
      </c>
      <c r="B485" s="7" t="s">
        <v>181</v>
      </c>
      <c r="C485" s="11" t="s">
        <v>216</v>
      </c>
      <c r="D485" s="7" t="s">
        <v>186</v>
      </c>
      <c r="E485" s="8"/>
      <c r="F485" s="8"/>
      <c r="G485" s="8" t="s">
        <v>26</v>
      </c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7" t="s">
        <v>1311</v>
      </c>
    </row>
    <row r="486" spans="1:19" ht="15.75" thickBot="1" x14ac:dyDescent="0.3">
      <c r="A486" s="7" t="s">
        <v>171</v>
      </c>
      <c r="B486" s="7" t="s">
        <v>181</v>
      </c>
      <c r="C486" s="11" t="s">
        <v>216</v>
      </c>
      <c r="D486" s="7" t="s">
        <v>187</v>
      </c>
      <c r="E486" s="8"/>
      <c r="F486" s="8"/>
      <c r="G486" s="8" t="s">
        <v>26</v>
      </c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7" t="s">
        <v>1311</v>
      </c>
    </row>
    <row r="487" spans="1:19" x14ac:dyDescent="0.25">
      <c r="A487" s="5" t="s">
        <v>135</v>
      </c>
      <c r="B487" s="5" t="s">
        <v>28</v>
      </c>
      <c r="C487" s="10" t="s">
        <v>216</v>
      </c>
      <c r="D487" s="5" t="s">
        <v>154</v>
      </c>
      <c r="E487" s="6"/>
      <c r="F487" s="6"/>
      <c r="G487" s="6" t="s">
        <v>26</v>
      </c>
      <c r="H487" s="6"/>
      <c r="I487" s="5" t="s">
        <v>30</v>
      </c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x14ac:dyDescent="0.25">
      <c r="A488" s="7" t="s">
        <v>27</v>
      </c>
      <c r="B488" s="7" t="s">
        <v>28</v>
      </c>
      <c r="C488" s="11" t="s">
        <v>216</v>
      </c>
      <c r="D488" s="7" t="s">
        <v>25</v>
      </c>
      <c r="E488" s="8"/>
      <c r="F488" s="8"/>
      <c r="G488" s="8" t="s">
        <v>26</v>
      </c>
      <c r="H488" s="8"/>
      <c r="I488" s="7" t="s">
        <v>30</v>
      </c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x14ac:dyDescent="0.25">
      <c r="A489" s="7" t="s">
        <v>22</v>
      </c>
      <c r="B489" s="7" t="s">
        <v>28</v>
      </c>
      <c r="C489" s="11" t="s">
        <v>216</v>
      </c>
      <c r="D489" s="7" t="s">
        <v>146</v>
      </c>
      <c r="E489" s="8"/>
      <c r="F489" s="8"/>
      <c r="G489" s="8" t="s">
        <v>26</v>
      </c>
      <c r="H489" s="8"/>
      <c r="I489" s="7" t="s">
        <v>136</v>
      </c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5.75" thickBot="1" x14ac:dyDescent="0.3">
      <c r="A490" s="7" t="s">
        <v>153</v>
      </c>
      <c r="B490" s="7" t="s">
        <v>28</v>
      </c>
      <c r="C490" s="11" t="s">
        <v>216</v>
      </c>
      <c r="D490" s="7" t="s">
        <v>25</v>
      </c>
      <c r="E490" s="8"/>
      <c r="F490" s="8"/>
      <c r="G490" s="8" t="s">
        <v>26</v>
      </c>
      <c r="H490" s="8"/>
      <c r="I490" s="7" t="s">
        <v>136</v>
      </c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x14ac:dyDescent="0.25">
      <c r="A491" s="5" t="s">
        <v>135</v>
      </c>
      <c r="B491" s="5" t="s">
        <v>188</v>
      </c>
      <c r="C491" s="10" t="s">
        <v>216</v>
      </c>
      <c r="D491" s="5" t="s">
        <v>189</v>
      </c>
      <c r="E491" s="6"/>
      <c r="F491" s="6"/>
      <c r="G491" s="6" t="s">
        <v>26</v>
      </c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5" t="s">
        <v>1311</v>
      </c>
    </row>
    <row r="492" spans="1:19" x14ac:dyDescent="0.25">
      <c r="A492" s="7" t="s">
        <v>27</v>
      </c>
      <c r="B492" s="7" t="s">
        <v>188</v>
      </c>
      <c r="C492" s="11" t="s">
        <v>216</v>
      </c>
      <c r="D492" s="7" t="s">
        <v>190</v>
      </c>
      <c r="E492" s="8"/>
      <c r="F492" s="8"/>
      <c r="G492" s="8" t="s">
        <v>26</v>
      </c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7" t="s">
        <v>1311</v>
      </c>
    </row>
    <row r="493" spans="1:19" x14ac:dyDescent="0.25">
      <c r="A493" s="7" t="s">
        <v>22</v>
      </c>
      <c r="B493" s="7" t="s">
        <v>188</v>
      </c>
      <c r="C493" s="11" t="s">
        <v>216</v>
      </c>
      <c r="D493" s="7" t="s">
        <v>191</v>
      </c>
      <c r="E493" s="8"/>
      <c r="F493" s="8"/>
      <c r="G493" s="8" t="s">
        <v>26</v>
      </c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7" t="s">
        <v>1311</v>
      </c>
    </row>
    <row r="494" spans="1:19" ht="15.75" thickBot="1" x14ac:dyDescent="0.3">
      <c r="A494" s="7" t="s">
        <v>153</v>
      </c>
      <c r="B494" s="7" t="s">
        <v>188</v>
      </c>
      <c r="C494" s="11" t="s">
        <v>216</v>
      </c>
      <c r="D494" s="7" t="s">
        <v>192</v>
      </c>
      <c r="E494" s="8"/>
      <c r="F494" s="8"/>
      <c r="G494" s="8" t="s">
        <v>26</v>
      </c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7" t="s">
        <v>1311</v>
      </c>
    </row>
    <row r="495" spans="1:19" x14ac:dyDescent="0.25">
      <c r="A495" s="5" t="s">
        <v>153</v>
      </c>
      <c r="B495" s="5" t="s">
        <v>193</v>
      </c>
      <c r="C495" s="10" t="s">
        <v>216</v>
      </c>
      <c r="D495" s="5" t="s">
        <v>154</v>
      </c>
      <c r="E495" s="6"/>
      <c r="F495" s="6"/>
      <c r="G495" s="6" t="s">
        <v>26</v>
      </c>
      <c r="H495" s="6"/>
      <c r="I495" s="5" t="s">
        <v>30</v>
      </c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x14ac:dyDescent="0.25">
      <c r="A496" s="7" t="s">
        <v>126</v>
      </c>
      <c r="B496" s="7" t="s">
        <v>193</v>
      </c>
      <c r="C496" s="11" t="s">
        <v>216</v>
      </c>
      <c r="D496" s="7" t="s">
        <v>25</v>
      </c>
      <c r="E496" s="8"/>
      <c r="F496" s="8"/>
      <c r="G496" s="8" t="s">
        <v>26</v>
      </c>
      <c r="H496" s="8"/>
      <c r="I496" s="7" t="s">
        <v>30</v>
      </c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x14ac:dyDescent="0.25">
      <c r="A497" s="7" t="s">
        <v>169</v>
      </c>
      <c r="B497" s="7" t="s">
        <v>193</v>
      </c>
      <c r="C497" s="11" t="s">
        <v>216</v>
      </c>
      <c r="D497" s="7" t="s">
        <v>146</v>
      </c>
      <c r="E497" s="8"/>
      <c r="F497" s="8"/>
      <c r="G497" s="8" t="s">
        <v>26</v>
      </c>
      <c r="H497" s="8"/>
      <c r="I497" s="7" t="s">
        <v>136</v>
      </c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5.75" thickBot="1" x14ac:dyDescent="0.3">
      <c r="A498" s="7" t="s">
        <v>170</v>
      </c>
      <c r="B498" s="7" t="s">
        <v>193</v>
      </c>
      <c r="C498" s="11" t="s">
        <v>216</v>
      </c>
      <c r="D498" s="7" t="s">
        <v>25</v>
      </c>
      <c r="E498" s="8"/>
      <c r="F498" s="8"/>
      <c r="G498" s="8" t="s">
        <v>26</v>
      </c>
      <c r="H498" s="8"/>
      <c r="I498" s="7" t="s">
        <v>136</v>
      </c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x14ac:dyDescent="0.25">
      <c r="A499" s="5" t="s">
        <v>98</v>
      </c>
      <c r="B499" s="5" t="s">
        <v>32</v>
      </c>
      <c r="C499" s="10" t="s">
        <v>216</v>
      </c>
      <c r="D499" s="5" t="s">
        <v>33</v>
      </c>
      <c r="E499" s="5" t="s">
        <v>25</v>
      </c>
      <c r="F499" s="5" t="s">
        <v>25</v>
      </c>
      <c r="G499" s="6" t="s">
        <v>26</v>
      </c>
      <c r="H499" s="6"/>
      <c r="I499" s="6"/>
      <c r="J499" s="6"/>
      <c r="K499" s="6"/>
      <c r="L499" s="6"/>
      <c r="M499" s="6"/>
      <c r="N499" s="5" t="s">
        <v>217</v>
      </c>
      <c r="O499" s="5" t="s">
        <v>221</v>
      </c>
      <c r="P499" s="6"/>
      <c r="Q499" s="6"/>
      <c r="R499" s="6"/>
      <c r="S499" s="5" t="s">
        <v>1313</v>
      </c>
    </row>
    <row r="500" spans="1:19" s="16" customFormat="1" ht="52.5" x14ac:dyDescent="0.25">
      <c r="A500" s="17" t="s">
        <v>31</v>
      </c>
      <c r="B500" s="17" t="s">
        <v>32</v>
      </c>
      <c r="C500" s="18" t="s">
        <v>216</v>
      </c>
      <c r="D500" s="17" t="s">
        <v>33</v>
      </c>
      <c r="E500" s="17" t="s">
        <v>222</v>
      </c>
      <c r="F500" s="17" t="s">
        <v>223</v>
      </c>
      <c r="G500" s="19" t="s">
        <v>26</v>
      </c>
      <c r="H500" s="17" t="s">
        <v>111</v>
      </c>
      <c r="I500" s="19"/>
      <c r="J500" s="19"/>
      <c r="K500" s="19" t="s">
        <v>26</v>
      </c>
      <c r="L500" s="19"/>
      <c r="M500" s="19"/>
      <c r="N500" s="17" t="s">
        <v>217</v>
      </c>
      <c r="O500" s="20" t="s">
        <v>224</v>
      </c>
      <c r="P500" s="19"/>
      <c r="Q500" s="20" t="s">
        <v>225</v>
      </c>
      <c r="R500" s="19"/>
      <c r="S500" s="17" t="s">
        <v>1313</v>
      </c>
    </row>
    <row r="501" spans="1:19" s="16" customFormat="1" ht="52.5" x14ac:dyDescent="0.25">
      <c r="A501" s="17" t="s">
        <v>46</v>
      </c>
      <c r="B501" s="17" t="s">
        <v>32</v>
      </c>
      <c r="C501" s="18" t="s">
        <v>216</v>
      </c>
      <c r="D501" s="17" t="s">
        <v>33</v>
      </c>
      <c r="E501" s="17" t="s">
        <v>222</v>
      </c>
      <c r="F501" s="17" t="s">
        <v>223</v>
      </c>
      <c r="G501" s="19" t="s">
        <v>26</v>
      </c>
      <c r="H501" s="17" t="s">
        <v>226</v>
      </c>
      <c r="I501" s="19"/>
      <c r="J501" s="19"/>
      <c r="K501" s="19" t="s">
        <v>26</v>
      </c>
      <c r="L501" s="19"/>
      <c r="M501" s="19"/>
      <c r="N501" s="17" t="s">
        <v>217</v>
      </c>
      <c r="O501" s="20" t="s">
        <v>227</v>
      </c>
      <c r="P501" s="19"/>
      <c r="Q501" s="20" t="s">
        <v>228</v>
      </c>
      <c r="R501" s="19"/>
      <c r="S501" s="17" t="s">
        <v>1313</v>
      </c>
    </row>
    <row r="502" spans="1:19" x14ac:dyDescent="0.25">
      <c r="A502" s="7" t="s">
        <v>62</v>
      </c>
      <c r="B502" s="7" t="s">
        <v>32</v>
      </c>
      <c r="C502" s="11" t="s">
        <v>216</v>
      </c>
      <c r="D502" s="7" t="s">
        <v>33</v>
      </c>
      <c r="E502" s="7" t="s">
        <v>229</v>
      </c>
      <c r="F502" s="7" t="s">
        <v>230</v>
      </c>
      <c r="G502" s="8" t="s">
        <v>26</v>
      </c>
      <c r="H502" s="8"/>
      <c r="I502" s="8"/>
      <c r="J502" s="8"/>
      <c r="K502" s="8" t="s">
        <v>26</v>
      </c>
      <c r="L502" s="8"/>
      <c r="M502" s="8"/>
      <c r="N502" s="7" t="s">
        <v>217</v>
      </c>
      <c r="O502" s="7" t="s">
        <v>221</v>
      </c>
      <c r="P502" s="8"/>
      <c r="Q502" s="8"/>
      <c r="R502" s="8"/>
      <c r="S502" s="7" t="s">
        <v>1313</v>
      </c>
    </row>
    <row r="503" spans="1:19" s="16" customFormat="1" ht="31.5" x14ac:dyDescent="0.25">
      <c r="A503" s="17" t="s">
        <v>73</v>
      </c>
      <c r="B503" s="17" t="s">
        <v>32</v>
      </c>
      <c r="C503" s="18" t="s">
        <v>216</v>
      </c>
      <c r="D503" s="17" t="s">
        <v>33</v>
      </c>
      <c r="E503" s="17" t="s">
        <v>231</v>
      </c>
      <c r="F503" s="17" t="s">
        <v>232</v>
      </c>
      <c r="G503" s="19" t="s">
        <v>26</v>
      </c>
      <c r="H503" s="19"/>
      <c r="I503" s="19"/>
      <c r="J503" s="19"/>
      <c r="K503" s="19" t="s">
        <v>26</v>
      </c>
      <c r="L503" s="19"/>
      <c r="M503" s="19"/>
      <c r="N503" s="17" t="s">
        <v>217</v>
      </c>
      <c r="O503" s="20" t="s">
        <v>233</v>
      </c>
      <c r="P503" s="19"/>
      <c r="Q503" s="19"/>
      <c r="R503" s="19"/>
      <c r="S503" s="17" t="s">
        <v>1313</v>
      </c>
    </row>
    <row r="504" spans="1:19" s="16" customFormat="1" ht="31.5" x14ac:dyDescent="0.25">
      <c r="A504" s="17" t="s">
        <v>56</v>
      </c>
      <c r="B504" s="17" t="s">
        <v>32</v>
      </c>
      <c r="C504" s="18" t="s">
        <v>216</v>
      </c>
      <c r="D504" s="17" t="s">
        <v>33</v>
      </c>
      <c r="E504" s="17" t="s">
        <v>234</v>
      </c>
      <c r="F504" s="17" t="s">
        <v>235</v>
      </c>
      <c r="G504" s="19" t="s">
        <v>26</v>
      </c>
      <c r="H504" s="19"/>
      <c r="I504" s="19"/>
      <c r="J504" s="19"/>
      <c r="K504" s="19"/>
      <c r="L504" s="19"/>
      <c r="M504" s="19"/>
      <c r="N504" s="17" t="s">
        <v>236</v>
      </c>
      <c r="O504" s="20" t="s">
        <v>237</v>
      </c>
      <c r="P504" s="19"/>
      <c r="Q504" s="19"/>
      <c r="R504" s="19"/>
      <c r="S504" s="17" t="s">
        <v>1313</v>
      </c>
    </row>
    <row r="505" spans="1:19" s="16" customFormat="1" ht="42" x14ac:dyDescent="0.25">
      <c r="A505" s="17" t="s">
        <v>85</v>
      </c>
      <c r="B505" s="17" t="s">
        <v>32</v>
      </c>
      <c r="C505" s="18" t="s">
        <v>216</v>
      </c>
      <c r="D505" s="17" t="s">
        <v>189</v>
      </c>
      <c r="E505" s="19"/>
      <c r="F505" s="17" t="s">
        <v>238</v>
      </c>
      <c r="G505" s="19" t="s">
        <v>26</v>
      </c>
      <c r="H505" s="20" t="s">
        <v>239</v>
      </c>
      <c r="I505" s="19"/>
      <c r="J505" s="19"/>
      <c r="K505" s="19" t="s">
        <v>26</v>
      </c>
      <c r="L505" s="19"/>
      <c r="M505" s="19"/>
      <c r="N505" s="19"/>
      <c r="O505" s="17" t="s">
        <v>240</v>
      </c>
      <c r="P505" s="19"/>
      <c r="Q505" s="19"/>
      <c r="R505" s="19"/>
      <c r="S505" s="17" t="s">
        <v>1313</v>
      </c>
    </row>
    <row r="506" spans="1:19" s="16" customFormat="1" ht="52.5" x14ac:dyDescent="0.25">
      <c r="A506" s="17" t="s">
        <v>67</v>
      </c>
      <c r="B506" s="17" t="s">
        <v>32</v>
      </c>
      <c r="C506" s="18" t="s">
        <v>216</v>
      </c>
      <c r="D506" s="17" t="s">
        <v>33</v>
      </c>
      <c r="E506" s="17" t="s">
        <v>241</v>
      </c>
      <c r="F506" s="17" t="s">
        <v>242</v>
      </c>
      <c r="G506" s="19" t="s">
        <v>26</v>
      </c>
      <c r="H506" s="17" t="s">
        <v>242</v>
      </c>
      <c r="I506" s="19"/>
      <c r="J506" s="19"/>
      <c r="K506" s="19" t="s">
        <v>26</v>
      </c>
      <c r="L506" s="19"/>
      <c r="M506" s="19"/>
      <c r="N506" s="17" t="s">
        <v>217</v>
      </c>
      <c r="O506" s="20" t="s">
        <v>243</v>
      </c>
      <c r="P506" s="19"/>
      <c r="Q506" s="20" t="s">
        <v>244</v>
      </c>
      <c r="R506" s="19"/>
      <c r="S506" s="17" t="s">
        <v>1313</v>
      </c>
    </row>
    <row r="507" spans="1:19" s="16" customFormat="1" ht="42" x14ac:dyDescent="0.25">
      <c r="A507" s="17" t="s">
        <v>101</v>
      </c>
      <c r="B507" s="17" t="s">
        <v>32</v>
      </c>
      <c r="C507" s="18" t="s">
        <v>216</v>
      </c>
      <c r="D507" s="17" t="s">
        <v>33</v>
      </c>
      <c r="E507" s="17" t="s">
        <v>241</v>
      </c>
      <c r="F507" s="17" t="s">
        <v>242</v>
      </c>
      <c r="G507" s="19" t="s">
        <v>26</v>
      </c>
      <c r="H507" s="17" t="s">
        <v>226</v>
      </c>
      <c r="I507" s="19"/>
      <c r="J507" s="19"/>
      <c r="K507" s="19" t="s">
        <v>26</v>
      </c>
      <c r="L507" s="19"/>
      <c r="M507" s="19"/>
      <c r="N507" s="17" t="s">
        <v>217</v>
      </c>
      <c r="O507" s="20" t="s">
        <v>245</v>
      </c>
      <c r="P507" s="19"/>
      <c r="Q507" s="20" t="s">
        <v>246</v>
      </c>
      <c r="R507" s="19"/>
      <c r="S507" s="17" t="s">
        <v>1313</v>
      </c>
    </row>
    <row r="508" spans="1:19" s="16" customFormat="1" ht="42" x14ac:dyDescent="0.25">
      <c r="A508" s="17" t="s">
        <v>42</v>
      </c>
      <c r="B508" s="17" t="s">
        <v>32</v>
      </c>
      <c r="C508" s="18" t="s">
        <v>216</v>
      </c>
      <c r="D508" s="17" t="s">
        <v>33</v>
      </c>
      <c r="E508" s="17" t="s">
        <v>247</v>
      </c>
      <c r="F508" s="17" t="s">
        <v>248</v>
      </c>
      <c r="G508" s="19" t="s">
        <v>26</v>
      </c>
      <c r="H508" s="19"/>
      <c r="I508" s="19"/>
      <c r="J508" s="19"/>
      <c r="K508" s="19"/>
      <c r="L508" s="19"/>
      <c r="M508" s="17" t="s">
        <v>249</v>
      </c>
      <c r="N508" s="19"/>
      <c r="O508" s="17" t="s">
        <v>250</v>
      </c>
      <c r="P508" s="19"/>
      <c r="Q508" s="20" t="s">
        <v>251</v>
      </c>
      <c r="R508" s="19"/>
      <c r="S508" s="17" t="s">
        <v>1313</v>
      </c>
    </row>
    <row r="509" spans="1:19" s="16" customFormat="1" ht="52.5" x14ac:dyDescent="0.25">
      <c r="A509" s="17" t="s">
        <v>89</v>
      </c>
      <c r="B509" s="17" t="s">
        <v>32</v>
      </c>
      <c r="C509" s="18" t="s">
        <v>216</v>
      </c>
      <c r="D509" s="17" t="s">
        <v>33</v>
      </c>
      <c r="E509" s="17" t="s">
        <v>241</v>
      </c>
      <c r="F509" s="17" t="s">
        <v>252</v>
      </c>
      <c r="G509" s="19" t="s">
        <v>26</v>
      </c>
      <c r="H509" s="19"/>
      <c r="I509" s="19"/>
      <c r="J509" s="19"/>
      <c r="K509" s="19" t="s">
        <v>26</v>
      </c>
      <c r="L509" s="19"/>
      <c r="M509" s="19"/>
      <c r="N509" s="17" t="s">
        <v>217</v>
      </c>
      <c r="O509" s="20" t="s">
        <v>253</v>
      </c>
      <c r="P509" s="19"/>
      <c r="Q509" s="17" t="s">
        <v>254</v>
      </c>
      <c r="R509" s="19"/>
      <c r="S509" s="17" t="s">
        <v>1313</v>
      </c>
    </row>
    <row r="510" spans="1:19" s="16" customFormat="1" ht="42.75" thickBot="1" x14ac:dyDescent="0.3">
      <c r="A510" s="17" t="s">
        <v>52</v>
      </c>
      <c r="B510" s="17" t="s">
        <v>32</v>
      </c>
      <c r="C510" s="18" t="s">
        <v>216</v>
      </c>
      <c r="D510" s="17" t="s">
        <v>33</v>
      </c>
      <c r="E510" s="17" t="s">
        <v>255</v>
      </c>
      <c r="F510" s="17" t="s">
        <v>256</v>
      </c>
      <c r="G510" s="19" t="s">
        <v>26</v>
      </c>
      <c r="H510" s="19"/>
      <c r="I510" s="19"/>
      <c r="J510" s="19"/>
      <c r="K510" s="19"/>
      <c r="L510" s="19"/>
      <c r="M510" s="19"/>
      <c r="N510" s="19"/>
      <c r="O510" s="17" t="s">
        <v>257</v>
      </c>
      <c r="P510" s="19"/>
      <c r="Q510" s="20" t="s">
        <v>258</v>
      </c>
      <c r="R510" s="19"/>
      <c r="S510" s="17" t="s">
        <v>1314</v>
      </c>
    </row>
    <row r="511" spans="1:19" x14ac:dyDescent="0.25">
      <c r="A511" s="5" t="s">
        <v>135</v>
      </c>
      <c r="B511" s="5" t="s">
        <v>123</v>
      </c>
      <c r="C511" s="10" t="s">
        <v>259</v>
      </c>
      <c r="D511" s="5" t="s">
        <v>144</v>
      </c>
      <c r="E511" s="5" t="s">
        <v>260</v>
      </c>
      <c r="F511" s="6"/>
      <c r="G511" s="6" t="s">
        <v>26</v>
      </c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5" t="s">
        <v>1311</v>
      </c>
    </row>
    <row r="512" spans="1:19" ht="15.75" thickBot="1" x14ac:dyDescent="0.3">
      <c r="A512" s="7" t="s">
        <v>170</v>
      </c>
      <c r="B512" s="7" t="s">
        <v>123</v>
      </c>
      <c r="C512" s="11" t="s">
        <v>259</v>
      </c>
      <c r="D512" s="7" t="s">
        <v>136</v>
      </c>
      <c r="E512" s="7" t="s">
        <v>139</v>
      </c>
      <c r="F512" s="8"/>
      <c r="G512" s="8" t="s">
        <v>26</v>
      </c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7" t="s">
        <v>1314</v>
      </c>
    </row>
    <row r="513" spans="1:19" x14ac:dyDescent="0.25">
      <c r="A513" s="5" t="s">
        <v>135</v>
      </c>
      <c r="B513" s="5" t="s">
        <v>23</v>
      </c>
      <c r="C513" s="10" t="s">
        <v>259</v>
      </c>
      <c r="D513" s="5" t="s">
        <v>30</v>
      </c>
      <c r="E513" s="5" t="s">
        <v>260</v>
      </c>
      <c r="F513" s="6"/>
      <c r="G513" s="6" t="s">
        <v>26</v>
      </c>
      <c r="H513" s="6"/>
      <c r="I513" s="6"/>
      <c r="J513" s="6"/>
      <c r="K513" s="6"/>
      <c r="L513" s="6"/>
      <c r="M513" s="6"/>
      <c r="N513" s="6"/>
      <c r="O513" s="5" t="s">
        <v>261</v>
      </c>
      <c r="P513" s="6"/>
      <c r="Q513" s="6"/>
      <c r="R513" s="6"/>
      <c r="S513" s="5" t="s">
        <v>1314</v>
      </c>
    </row>
    <row r="514" spans="1:19" x14ac:dyDescent="0.25">
      <c r="A514" s="7" t="s">
        <v>22</v>
      </c>
      <c r="B514" s="7" t="s">
        <v>23</v>
      </c>
      <c r="C514" s="11" t="s">
        <v>259</v>
      </c>
      <c r="D514" s="7" t="s">
        <v>25</v>
      </c>
      <c r="E514" s="8"/>
      <c r="F514" s="8"/>
      <c r="G514" s="8" t="s">
        <v>26</v>
      </c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x14ac:dyDescent="0.25">
      <c r="A515" s="7" t="s">
        <v>153</v>
      </c>
      <c r="B515" s="7" t="s">
        <v>23</v>
      </c>
      <c r="C515" s="11" t="s">
        <v>259</v>
      </c>
      <c r="D515" s="7" t="s">
        <v>154</v>
      </c>
      <c r="E515" s="8"/>
      <c r="F515" s="8"/>
      <c r="G515" s="8" t="s">
        <v>26</v>
      </c>
      <c r="H515" s="8"/>
      <c r="I515" s="7" t="s">
        <v>30</v>
      </c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x14ac:dyDescent="0.25">
      <c r="A516" s="7" t="s">
        <v>126</v>
      </c>
      <c r="B516" s="7" t="s">
        <v>23</v>
      </c>
      <c r="C516" s="11" t="s">
        <v>259</v>
      </c>
      <c r="D516" s="7" t="s">
        <v>41</v>
      </c>
      <c r="E516" s="8"/>
      <c r="F516" s="8"/>
      <c r="G516" s="8" t="s">
        <v>26</v>
      </c>
      <c r="H516" s="8"/>
      <c r="I516" s="7" t="s">
        <v>30</v>
      </c>
      <c r="J516" s="8"/>
      <c r="K516" s="8"/>
      <c r="L516" s="8"/>
      <c r="M516" s="8"/>
      <c r="N516" s="8"/>
      <c r="O516" s="8"/>
      <c r="P516" s="8"/>
      <c r="Q516" s="8"/>
      <c r="R516" s="8"/>
      <c r="S516" s="7" t="s">
        <v>215</v>
      </c>
    </row>
    <row r="517" spans="1:19" x14ac:dyDescent="0.25">
      <c r="A517" s="7" t="s">
        <v>169</v>
      </c>
      <c r="B517" s="7" t="s">
        <v>23</v>
      </c>
      <c r="C517" s="11" t="s">
        <v>259</v>
      </c>
      <c r="D517" s="7" t="s">
        <v>25</v>
      </c>
      <c r="E517" s="8"/>
      <c r="F517" s="8"/>
      <c r="G517" s="8" t="s">
        <v>26</v>
      </c>
      <c r="H517" s="8"/>
      <c r="I517" s="7" t="s">
        <v>30</v>
      </c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x14ac:dyDescent="0.25">
      <c r="A518" s="7" t="s">
        <v>170</v>
      </c>
      <c r="B518" s="7" t="s">
        <v>23</v>
      </c>
      <c r="C518" s="11" t="s">
        <v>259</v>
      </c>
      <c r="D518" s="7" t="s">
        <v>146</v>
      </c>
      <c r="E518" s="8"/>
      <c r="F518" s="8"/>
      <c r="G518" s="8" t="s">
        <v>26</v>
      </c>
      <c r="H518" s="8"/>
      <c r="I518" s="7" t="s">
        <v>136</v>
      </c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x14ac:dyDescent="0.25">
      <c r="A519" s="7" t="s">
        <v>171</v>
      </c>
      <c r="B519" s="7" t="s">
        <v>23</v>
      </c>
      <c r="C519" s="11" t="s">
        <v>259</v>
      </c>
      <c r="D519" s="7" t="s">
        <v>25</v>
      </c>
      <c r="E519" s="8"/>
      <c r="F519" s="8"/>
      <c r="G519" s="8" t="s">
        <v>26</v>
      </c>
      <c r="H519" s="8"/>
      <c r="I519" s="7" t="s">
        <v>136</v>
      </c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x14ac:dyDescent="0.25">
      <c r="A520" s="7" t="s">
        <v>173</v>
      </c>
      <c r="B520" s="7" t="s">
        <v>23</v>
      </c>
      <c r="C520" s="11" t="s">
        <v>259</v>
      </c>
      <c r="D520" s="7" t="s">
        <v>146</v>
      </c>
      <c r="E520" s="8"/>
      <c r="F520" s="8"/>
      <c r="G520" s="8" t="s">
        <v>26</v>
      </c>
      <c r="H520" s="8"/>
      <c r="I520" s="7" t="s">
        <v>172</v>
      </c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x14ac:dyDescent="0.25">
      <c r="A521" s="7" t="s">
        <v>174</v>
      </c>
      <c r="B521" s="7" t="s">
        <v>23</v>
      </c>
      <c r="C521" s="11" t="s">
        <v>259</v>
      </c>
      <c r="D521" s="7" t="s">
        <v>25</v>
      </c>
      <c r="E521" s="8"/>
      <c r="F521" s="8"/>
      <c r="G521" s="8" t="s">
        <v>26</v>
      </c>
      <c r="H521" s="8"/>
      <c r="I521" s="7" t="s">
        <v>172</v>
      </c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5.75" thickBot="1" x14ac:dyDescent="0.3">
      <c r="A522" s="7" t="s">
        <v>143</v>
      </c>
      <c r="B522" s="7" t="s">
        <v>23</v>
      </c>
      <c r="C522" s="11" t="s">
        <v>259</v>
      </c>
      <c r="D522" s="7" t="s">
        <v>144</v>
      </c>
      <c r="E522" s="7" t="s">
        <v>145</v>
      </c>
      <c r="F522" s="8"/>
      <c r="G522" s="8" t="s">
        <v>26</v>
      </c>
      <c r="H522" s="8"/>
      <c r="I522" s="7" t="s">
        <v>146</v>
      </c>
      <c r="J522" s="8"/>
      <c r="K522" s="8" t="s">
        <v>26</v>
      </c>
      <c r="L522" s="8"/>
      <c r="M522" s="7" t="s">
        <v>147</v>
      </c>
      <c r="N522" s="8"/>
      <c r="O522" s="7" t="s">
        <v>148</v>
      </c>
      <c r="P522" s="8"/>
      <c r="Q522" s="8"/>
      <c r="R522" s="8"/>
      <c r="S522" s="7" t="s">
        <v>1311</v>
      </c>
    </row>
    <row r="523" spans="1:19" ht="15.75" thickBot="1" x14ac:dyDescent="0.3">
      <c r="A523" s="5" t="s">
        <v>135</v>
      </c>
      <c r="B523" s="5" t="s">
        <v>175</v>
      </c>
      <c r="C523" s="10" t="s">
        <v>259</v>
      </c>
      <c r="D523" s="5" t="s">
        <v>136</v>
      </c>
      <c r="E523" s="5" t="s">
        <v>147</v>
      </c>
      <c r="F523" s="6"/>
      <c r="G523" s="6" t="s">
        <v>26</v>
      </c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5" t="s">
        <v>177</v>
      </c>
      <c r="S523" s="5" t="s">
        <v>1314</v>
      </c>
    </row>
    <row r="524" spans="1:19" ht="15.75" thickBot="1" x14ac:dyDescent="0.3">
      <c r="A524" s="5" t="s">
        <v>135</v>
      </c>
      <c r="B524" s="5" t="s">
        <v>178</v>
      </c>
      <c r="C524" s="10" t="s">
        <v>259</v>
      </c>
      <c r="D524" s="5" t="s">
        <v>30</v>
      </c>
      <c r="E524" s="5" t="s">
        <v>260</v>
      </c>
      <c r="F524" s="6"/>
      <c r="G524" s="6" t="s">
        <v>26</v>
      </c>
      <c r="H524" s="6"/>
      <c r="I524" s="6"/>
      <c r="J524" s="6"/>
      <c r="K524" s="6" t="s">
        <v>26</v>
      </c>
      <c r="L524" s="6"/>
      <c r="M524" s="5" t="s">
        <v>139</v>
      </c>
      <c r="N524" s="6"/>
      <c r="O524" s="5" t="s">
        <v>261</v>
      </c>
      <c r="P524" s="6"/>
      <c r="Q524" s="6"/>
      <c r="R524" s="5" t="s">
        <v>179</v>
      </c>
      <c r="S524" s="5" t="s">
        <v>1314</v>
      </c>
    </row>
    <row r="525" spans="1:19" x14ac:dyDescent="0.25">
      <c r="A525" s="5" t="s">
        <v>135</v>
      </c>
      <c r="B525" s="5" t="s">
        <v>181</v>
      </c>
      <c r="C525" s="10" t="s">
        <v>259</v>
      </c>
      <c r="D525" s="5" t="s">
        <v>182</v>
      </c>
      <c r="E525" s="6"/>
      <c r="F525" s="6"/>
      <c r="G525" s="6" t="s">
        <v>26</v>
      </c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x14ac:dyDescent="0.25">
      <c r="A526" s="7" t="s">
        <v>27</v>
      </c>
      <c r="B526" s="7" t="s">
        <v>181</v>
      </c>
      <c r="C526" s="11" t="s">
        <v>259</v>
      </c>
      <c r="D526" s="8"/>
      <c r="E526" s="8"/>
      <c r="F526" s="8"/>
      <c r="G526" s="8" t="s">
        <v>26</v>
      </c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x14ac:dyDescent="0.25">
      <c r="A527" s="7" t="s">
        <v>22</v>
      </c>
      <c r="B527" s="7" t="s">
        <v>181</v>
      </c>
      <c r="C527" s="11" t="s">
        <v>259</v>
      </c>
      <c r="D527" s="7" t="s">
        <v>183</v>
      </c>
      <c r="E527" s="8"/>
      <c r="F527" s="8"/>
      <c r="G527" s="8" t="s">
        <v>26</v>
      </c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x14ac:dyDescent="0.25">
      <c r="A528" s="7" t="s">
        <v>153</v>
      </c>
      <c r="B528" s="7" t="s">
        <v>181</v>
      </c>
      <c r="C528" s="11" t="s">
        <v>259</v>
      </c>
      <c r="D528" s="7" t="s">
        <v>184</v>
      </c>
      <c r="E528" s="8"/>
      <c r="F528" s="8"/>
      <c r="G528" s="8" t="s">
        <v>26</v>
      </c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x14ac:dyDescent="0.25">
      <c r="A529" s="7" t="s">
        <v>126</v>
      </c>
      <c r="B529" s="7" t="s">
        <v>181</v>
      </c>
      <c r="C529" s="11" t="s">
        <v>259</v>
      </c>
      <c r="D529" s="8"/>
      <c r="E529" s="8"/>
      <c r="F529" s="8"/>
      <c r="G529" s="8" t="s">
        <v>26</v>
      </c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x14ac:dyDescent="0.25">
      <c r="A530" s="7" t="s">
        <v>169</v>
      </c>
      <c r="B530" s="7" t="s">
        <v>181</v>
      </c>
      <c r="C530" s="11" t="s">
        <v>259</v>
      </c>
      <c r="D530" s="7" t="s">
        <v>185</v>
      </c>
      <c r="E530" s="7" t="s">
        <v>147</v>
      </c>
      <c r="F530" s="8"/>
      <c r="G530" s="8" t="s">
        <v>26</v>
      </c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x14ac:dyDescent="0.25">
      <c r="A531" s="7" t="s">
        <v>170</v>
      </c>
      <c r="B531" s="7" t="s">
        <v>181</v>
      </c>
      <c r="C531" s="11" t="s">
        <v>259</v>
      </c>
      <c r="D531" s="7" t="s">
        <v>186</v>
      </c>
      <c r="E531" s="8"/>
      <c r="F531" s="8"/>
      <c r="G531" s="8" t="s">
        <v>26</v>
      </c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5.75" thickBot="1" x14ac:dyDescent="0.3">
      <c r="A532" s="7" t="s">
        <v>171</v>
      </c>
      <c r="B532" s="7" t="s">
        <v>181</v>
      </c>
      <c r="C532" s="11" t="s">
        <v>259</v>
      </c>
      <c r="D532" s="7" t="s">
        <v>187</v>
      </c>
      <c r="E532" s="8"/>
      <c r="F532" s="8"/>
      <c r="G532" s="8" t="s">
        <v>26</v>
      </c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x14ac:dyDescent="0.25">
      <c r="A533" s="5" t="s">
        <v>135</v>
      </c>
      <c r="B533" s="5" t="s">
        <v>28</v>
      </c>
      <c r="C533" s="10" t="s">
        <v>259</v>
      </c>
      <c r="D533" s="5" t="s">
        <v>154</v>
      </c>
      <c r="E533" s="6"/>
      <c r="F533" s="6"/>
      <c r="G533" s="6" t="s">
        <v>26</v>
      </c>
      <c r="H533" s="6"/>
      <c r="I533" s="5" t="s">
        <v>30</v>
      </c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x14ac:dyDescent="0.25">
      <c r="A534" s="7" t="s">
        <v>27</v>
      </c>
      <c r="B534" s="7" t="s">
        <v>28</v>
      </c>
      <c r="C534" s="11" t="s">
        <v>259</v>
      </c>
      <c r="D534" s="7" t="s">
        <v>25</v>
      </c>
      <c r="E534" s="8"/>
      <c r="F534" s="8"/>
      <c r="G534" s="8" t="s">
        <v>26</v>
      </c>
      <c r="H534" s="8"/>
      <c r="I534" s="7" t="s">
        <v>30</v>
      </c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x14ac:dyDescent="0.25">
      <c r="A535" s="7" t="s">
        <v>22</v>
      </c>
      <c r="B535" s="7" t="s">
        <v>28</v>
      </c>
      <c r="C535" s="11" t="s">
        <v>259</v>
      </c>
      <c r="D535" s="7" t="s">
        <v>146</v>
      </c>
      <c r="E535" s="8"/>
      <c r="F535" s="8"/>
      <c r="G535" s="8" t="s">
        <v>26</v>
      </c>
      <c r="H535" s="8"/>
      <c r="I535" s="7" t="s">
        <v>136</v>
      </c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5.75" thickBot="1" x14ac:dyDescent="0.3">
      <c r="A536" s="7" t="s">
        <v>153</v>
      </c>
      <c r="B536" s="7" t="s">
        <v>28</v>
      </c>
      <c r="C536" s="11" t="s">
        <v>259</v>
      </c>
      <c r="D536" s="7" t="s">
        <v>25</v>
      </c>
      <c r="E536" s="8"/>
      <c r="F536" s="8"/>
      <c r="G536" s="8" t="s">
        <v>26</v>
      </c>
      <c r="H536" s="8"/>
      <c r="I536" s="7" t="s">
        <v>136</v>
      </c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x14ac:dyDescent="0.25">
      <c r="A537" s="5" t="s">
        <v>135</v>
      </c>
      <c r="B537" s="5" t="s">
        <v>188</v>
      </c>
      <c r="C537" s="10" t="s">
        <v>259</v>
      </c>
      <c r="D537" s="5" t="s">
        <v>189</v>
      </c>
      <c r="E537" s="6"/>
      <c r="F537" s="6"/>
      <c r="G537" s="6" t="s">
        <v>26</v>
      </c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5" t="s">
        <v>1311</v>
      </c>
    </row>
    <row r="538" spans="1:19" x14ac:dyDescent="0.25">
      <c r="A538" s="7" t="s">
        <v>27</v>
      </c>
      <c r="B538" s="7" t="s">
        <v>188</v>
      </c>
      <c r="C538" s="11" t="s">
        <v>259</v>
      </c>
      <c r="D538" s="7" t="s">
        <v>190</v>
      </c>
      <c r="E538" s="8"/>
      <c r="F538" s="8"/>
      <c r="G538" s="8" t="s">
        <v>26</v>
      </c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7" t="s">
        <v>1311</v>
      </c>
    </row>
    <row r="539" spans="1:19" x14ac:dyDescent="0.25">
      <c r="A539" s="7" t="s">
        <v>22</v>
      </c>
      <c r="B539" s="7" t="s">
        <v>188</v>
      </c>
      <c r="C539" s="11" t="s">
        <v>259</v>
      </c>
      <c r="D539" s="7" t="s">
        <v>191</v>
      </c>
      <c r="E539" s="8"/>
      <c r="F539" s="8"/>
      <c r="G539" s="8" t="s">
        <v>26</v>
      </c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7" t="s">
        <v>1311</v>
      </c>
    </row>
    <row r="540" spans="1:19" ht="15.75" thickBot="1" x14ac:dyDescent="0.3">
      <c r="A540" s="7" t="s">
        <v>153</v>
      </c>
      <c r="B540" s="7" t="s">
        <v>188</v>
      </c>
      <c r="C540" s="11" t="s">
        <v>259</v>
      </c>
      <c r="D540" s="7" t="s">
        <v>192</v>
      </c>
      <c r="E540" s="8"/>
      <c r="F540" s="8"/>
      <c r="G540" s="8" t="s">
        <v>26</v>
      </c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7" t="s">
        <v>1311</v>
      </c>
    </row>
    <row r="541" spans="1:19" x14ac:dyDescent="0.25">
      <c r="A541" s="5" t="s">
        <v>153</v>
      </c>
      <c r="B541" s="5" t="s">
        <v>193</v>
      </c>
      <c r="C541" s="10" t="s">
        <v>259</v>
      </c>
      <c r="D541" s="5" t="s">
        <v>154</v>
      </c>
      <c r="E541" s="6"/>
      <c r="F541" s="6"/>
      <c r="G541" s="6" t="s">
        <v>26</v>
      </c>
      <c r="H541" s="6"/>
      <c r="I541" s="5" t="s">
        <v>30</v>
      </c>
      <c r="J541" s="6"/>
      <c r="K541" s="6"/>
      <c r="L541" s="6"/>
      <c r="M541" s="6"/>
      <c r="N541" s="6"/>
      <c r="O541" s="6"/>
      <c r="P541" s="6"/>
      <c r="Q541" s="6"/>
      <c r="R541" s="6"/>
      <c r="S541" s="6"/>
    </row>
    <row r="542" spans="1:19" x14ac:dyDescent="0.25">
      <c r="A542" s="7" t="s">
        <v>126</v>
      </c>
      <c r="B542" s="7" t="s">
        <v>193</v>
      </c>
      <c r="C542" s="11" t="s">
        <v>259</v>
      </c>
      <c r="D542" s="7" t="s">
        <v>25</v>
      </c>
      <c r="E542" s="8"/>
      <c r="F542" s="8"/>
      <c r="G542" s="8" t="s">
        <v>26</v>
      </c>
      <c r="H542" s="8"/>
      <c r="I542" s="7" t="s">
        <v>30</v>
      </c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x14ac:dyDescent="0.25">
      <c r="A543" s="7" t="s">
        <v>169</v>
      </c>
      <c r="B543" s="7" t="s">
        <v>193</v>
      </c>
      <c r="C543" s="11" t="s">
        <v>259</v>
      </c>
      <c r="D543" s="7" t="s">
        <v>146</v>
      </c>
      <c r="E543" s="8"/>
      <c r="F543" s="8"/>
      <c r="G543" s="8" t="s">
        <v>26</v>
      </c>
      <c r="H543" s="8"/>
      <c r="I543" s="7" t="s">
        <v>136</v>
      </c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5.75" thickBot="1" x14ac:dyDescent="0.3">
      <c r="A544" s="7" t="s">
        <v>170</v>
      </c>
      <c r="B544" s="7" t="s">
        <v>193</v>
      </c>
      <c r="C544" s="11" t="s">
        <v>259</v>
      </c>
      <c r="D544" s="7" t="s">
        <v>25</v>
      </c>
      <c r="E544" s="8"/>
      <c r="F544" s="8"/>
      <c r="G544" s="8" t="s">
        <v>26</v>
      </c>
      <c r="H544" s="8"/>
      <c r="I544" s="7" t="s">
        <v>136</v>
      </c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s="16" customFormat="1" ht="21" x14ac:dyDescent="0.25">
      <c r="A545" s="12" t="s">
        <v>98</v>
      </c>
      <c r="B545" s="12" t="s">
        <v>32</v>
      </c>
      <c r="C545" s="13" t="s">
        <v>259</v>
      </c>
      <c r="D545" s="12" t="s">
        <v>33</v>
      </c>
      <c r="E545" s="12" t="s">
        <v>25</v>
      </c>
      <c r="F545" s="12" t="s">
        <v>25</v>
      </c>
      <c r="G545" s="14" t="s">
        <v>26</v>
      </c>
      <c r="H545" s="14"/>
      <c r="I545" s="14"/>
      <c r="J545" s="14"/>
      <c r="K545" s="14"/>
      <c r="L545" s="14"/>
      <c r="M545" s="14"/>
      <c r="N545" s="14"/>
      <c r="O545" s="15" t="s">
        <v>262</v>
      </c>
      <c r="P545" s="14"/>
      <c r="Q545" s="14"/>
      <c r="R545" s="14"/>
      <c r="S545" s="12" t="s">
        <v>1314</v>
      </c>
    </row>
    <row r="546" spans="1:19" s="16" customFormat="1" ht="31.5" x14ac:dyDescent="0.25">
      <c r="A546" s="17" t="s">
        <v>46</v>
      </c>
      <c r="B546" s="17" t="s">
        <v>32</v>
      </c>
      <c r="C546" s="18" t="s">
        <v>259</v>
      </c>
      <c r="D546" s="17" t="s">
        <v>33</v>
      </c>
      <c r="E546" s="17" t="s">
        <v>234</v>
      </c>
      <c r="F546" s="17" t="s">
        <v>235</v>
      </c>
      <c r="G546" s="19" t="s">
        <v>26</v>
      </c>
      <c r="H546" s="19"/>
      <c r="I546" s="19"/>
      <c r="J546" s="19"/>
      <c r="K546" s="19" t="s">
        <v>26</v>
      </c>
      <c r="L546" s="19"/>
      <c r="M546" s="19"/>
      <c r="N546" s="19"/>
      <c r="O546" s="20" t="s">
        <v>263</v>
      </c>
      <c r="P546" s="19"/>
      <c r="Q546" s="19"/>
      <c r="R546" s="19"/>
      <c r="S546" s="17" t="s">
        <v>1314</v>
      </c>
    </row>
    <row r="547" spans="1:19" s="16" customFormat="1" ht="42" x14ac:dyDescent="0.25">
      <c r="A547" s="17" t="s">
        <v>31</v>
      </c>
      <c r="B547" s="17" t="s">
        <v>32</v>
      </c>
      <c r="C547" s="18" t="s">
        <v>259</v>
      </c>
      <c r="D547" s="17" t="s">
        <v>189</v>
      </c>
      <c r="E547" s="19"/>
      <c r="F547" s="17" t="s">
        <v>238</v>
      </c>
      <c r="G547" s="19" t="s">
        <v>26</v>
      </c>
      <c r="H547" s="20" t="s">
        <v>264</v>
      </c>
      <c r="I547" s="19"/>
      <c r="J547" s="19"/>
      <c r="K547" s="19"/>
      <c r="L547" s="19"/>
      <c r="M547" s="19"/>
      <c r="N547" s="19"/>
      <c r="O547" s="17" t="s">
        <v>265</v>
      </c>
      <c r="P547" s="19"/>
      <c r="Q547" s="19"/>
      <c r="R547" s="19"/>
      <c r="S547" s="17" t="s">
        <v>1311</v>
      </c>
    </row>
    <row r="548" spans="1:19" s="16" customFormat="1" ht="42" x14ac:dyDescent="0.25">
      <c r="A548" s="17" t="s">
        <v>62</v>
      </c>
      <c r="B548" s="17" t="s">
        <v>32</v>
      </c>
      <c r="C548" s="18" t="s">
        <v>259</v>
      </c>
      <c r="D548" s="17" t="s">
        <v>189</v>
      </c>
      <c r="E548" s="19"/>
      <c r="F548" s="17" t="s">
        <v>238</v>
      </c>
      <c r="G548" s="19" t="s">
        <v>26</v>
      </c>
      <c r="H548" s="20" t="s">
        <v>239</v>
      </c>
      <c r="I548" s="19"/>
      <c r="J548" s="19"/>
      <c r="K548" s="19" t="s">
        <v>26</v>
      </c>
      <c r="L548" s="19"/>
      <c r="M548" s="19"/>
      <c r="N548" s="19"/>
      <c r="O548" s="17" t="s">
        <v>240</v>
      </c>
      <c r="P548" s="19"/>
      <c r="Q548" s="19"/>
      <c r="R548" s="19"/>
      <c r="S548" s="17" t="s">
        <v>1311</v>
      </c>
    </row>
    <row r="549" spans="1:19" s="16" customFormat="1" ht="42.75" thickBot="1" x14ac:dyDescent="0.3">
      <c r="A549" s="17" t="s">
        <v>89</v>
      </c>
      <c r="B549" s="17" t="s">
        <v>32</v>
      </c>
      <c r="C549" s="18" t="s">
        <v>259</v>
      </c>
      <c r="D549" s="17" t="s">
        <v>33</v>
      </c>
      <c r="E549" s="17" t="s">
        <v>255</v>
      </c>
      <c r="F549" s="17" t="s">
        <v>256</v>
      </c>
      <c r="G549" s="19" t="s">
        <v>26</v>
      </c>
      <c r="H549" s="19"/>
      <c r="I549" s="19"/>
      <c r="J549" s="19"/>
      <c r="K549" s="19"/>
      <c r="L549" s="19"/>
      <c r="M549" s="19"/>
      <c r="N549" s="19"/>
      <c r="O549" s="17" t="s">
        <v>257</v>
      </c>
      <c r="P549" s="19"/>
      <c r="Q549" s="20" t="s">
        <v>258</v>
      </c>
      <c r="R549" s="19"/>
      <c r="S549" s="17" t="s">
        <v>1314</v>
      </c>
    </row>
    <row r="550" spans="1:19" ht="15.75" thickBot="1" x14ac:dyDescent="0.3">
      <c r="A550" s="5" t="s">
        <v>135</v>
      </c>
      <c r="B550" s="5" t="s">
        <v>123</v>
      </c>
      <c r="C550" s="10" t="s">
        <v>266</v>
      </c>
      <c r="D550" s="5" t="s">
        <v>144</v>
      </c>
      <c r="E550" s="5" t="s">
        <v>145</v>
      </c>
      <c r="F550" s="6"/>
      <c r="G550" s="6" t="s">
        <v>26</v>
      </c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5" t="s">
        <v>1307</v>
      </c>
    </row>
    <row r="551" spans="1:19" x14ac:dyDescent="0.25">
      <c r="A551" s="5" t="s">
        <v>22</v>
      </c>
      <c r="B551" s="5" t="s">
        <v>23</v>
      </c>
      <c r="C551" s="10" t="s">
        <v>266</v>
      </c>
      <c r="D551" s="5" t="s">
        <v>25</v>
      </c>
      <c r="E551" s="6"/>
      <c r="F551" s="6"/>
      <c r="G551" s="6" t="s">
        <v>26</v>
      </c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</row>
    <row r="552" spans="1:19" x14ac:dyDescent="0.25">
      <c r="A552" s="7" t="s">
        <v>153</v>
      </c>
      <c r="B552" s="7" t="s">
        <v>23</v>
      </c>
      <c r="C552" s="11" t="s">
        <v>266</v>
      </c>
      <c r="D552" s="7" t="s">
        <v>154</v>
      </c>
      <c r="E552" s="8"/>
      <c r="F552" s="8"/>
      <c r="G552" s="8" t="s">
        <v>26</v>
      </c>
      <c r="H552" s="8"/>
      <c r="I552" s="7" t="s">
        <v>30</v>
      </c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x14ac:dyDescent="0.25">
      <c r="A553" s="7" t="s">
        <v>126</v>
      </c>
      <c r="B553" s="7" t="s">
        <v>23</v>
      </c>
      <c r="C553" s="11" t="s">
        <v>266</v>
      </c>
      <c r="D553" s="7" t="s">
        <v>41</v>
      </c>
      <c r="E553" s="8"/>
      <c r="F553" s="8"/>
      <c r="G553" s="8" t="s">
        <v>26</v>
      </c>
      <c r="H553" s="8"/>
      <c r="I553" s="7" t="s">
        <v>30</v>
      </c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x14ac:dyDescent="0.25">
      <c r="A554" s="7" t="s">
        <v>169</v>
      </c>
      <c r="B554" s="7" t="s">
        <v>23</v>
      </c>
      <c r="C554" s="11" t="s">
        <v>266</v>
      </c>
      <c r="D554" s="7" t="s">
        <v>25</v>
      </c>
      <c r="E554" s="8"/>
      <c r="F554" s="8"/>
      <c r="G554" s="8" t="s">
        <v>26</v>
      </c>
      <c r="H554" s="8"/>
      <c r="I554" s="7" t="s">
        <v>30</v>
      </c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x14ac:dyDescent="0.25">
      <c r="A555" s="7" t="s">
        <v>170</v>
      </c>
      <c r="B555" s="7" t="s">
        <v>23</v>
      </c>
      <c r="C555" s="11" t="s">
        <v>266</v>
      </c>
      <c r="D555" s="7" t="s">
        <v>146</v>
      </c>
      <c r="E555" s="8"/>
      <c r="F555" s="8"/>
      <c r="G555" s="8" t="s">
        <v>26</v>
      </c>
      <c r="H555" s="8"/>
      <c r="I555" s="7" t="s">
        <v>136</v>
      </c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x14ac:dyDescent="0.25">
      <c r="A556" s="7" t="s">
        <v>171</v>
      </c>
      <c r="B556" s="7" t="s">
        <v>23</v>
      </c>
      <c r="C556" s="11" t="s">
        <v>266</v>
      </c>
      <c r="D556" s="7" t="s">
        <v>25</v>
      </c>
      <c r="E556" s="8"/>
      <c r="F556" s="8"/>
      <c r="G556" s="8" t="s">
        <v>26</v>
      </c>
      <c r="H556" s="8"/>
      <c r="I556" s="7" t="s">
        <v>136</v>
      </c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x14ac:dyDescent="0.25">
      <c r="A557" s="7" t="s">
        <v>173</v>
      </c>
      <c r="B557" s="7" t="s">
        <v>23</v>
      </c>
      <c r="C557" s="11" t="s">
        <v>266</v>
      </c>
      <c r="D557" s="7" t="s">
        <v>146</v>
      </c>
      <c r="E557" s="8"/>
      <c r="F557" s="8"/>
      <c r="G557" s="8" t="s">
        <v>26</v>
      </c>
      <c r="H557" s="8"/>
      <c r="I557" s="7" t="s">
        <v>172</v>
      </c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x14ac:dyDescent="0.25">
      <c r="A558" s="7" t="s">
        <v>174</v>
      </c>
      <c r="B558" s="7" t="s">
        <v>23</v>
      </c>
      <c r="C558" s="11" t="s">
        <v>266</v>
      </c>
      <c r="D558" s="7" t="s">
        <v>25</v>
      </c>
      <c r="E558" s="8"/>
      <c r="F558" s="8"/>
      <c r="G558" s="8" t="s">
        <v>26</v>
      </c>
      <c r="H558" s="8"/>
      <c r="I558" s="7" t="s">
        <v>172</v>
      </c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5.75" thickBot="1" x14ac:dyDescent="0.3">
      <c r="A559" s="7" t="s">
        <v>143</v>
      </c>
      <c r="B559" s="7" t="s">
        <v>23</v>
      </c>
      <c r="C559" s="11" t="s">
        <v>266</v>
      </c>
      <c r="D559" s="7" t="s">
        <v>144</v>
      </c>
      <c r="E559" s="7" t="s">
        <v>145</v>
      </c>
      <c r="F559" s="8"/>
      <c r="G559" s="8" t="s">
        <v>26</v>
      </c>
      <c r="H559" s="8"/>
      <c r="I559" s="7" t="s">
        <v>146</v>
      </c>
      <c r="J559" s="8"/>
      <c r="K559" s="8" t="s">
        <v>26</v>
      </c>
      <c r="L559" s="8"/>
      <c r="M559" s="7" t="s">
        <v>147</v>
      </c>
      <c r="N559" s="8"/>
      <c r="O559" s="7" t="s">
        <v>148</v>
      </c>
      <c r="P559" s="8"/>
      <c r="Q559" s="8"/>
      <c r="R559" s="8"/>
      <c r="S559" s="7" t="s">
        <v>1307</v>
      </c>
    </row>
    <row r="560" spans="1:19" x14ac:dyDescent="0.25">
      <c r="A560" s="5" t="s">
        <v>135</v>
      </c>
      <c r="B560" s="5" t="s">
        <v>181</v>
      </c>
      <c r="C560" s="10" t="s">
        <v>266</v>
      </c>
      <c r="D560" s="5" t="s">
        <v>182</v>
      </c>
      <c r="E560" s="6"/>
      <c r="F560" s="6"/>
      <c r="G560" s="6" t="s">
        <v>26</v>
      </c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</row>
    <row r="561" spans="1:19" x14ac:dyDescent="0.25">
      <c r="A561" s="7" t="s">
        <v>27</v>
      </c>
      <c r="B561" s="7" t="s">
        <v>181</v>
      </c>
      <c r="C561" s="11" t="s">
        <v>266</v>
      </c>
      <c r="D561" s="8"/>
      <c r="E561" s="8"/>
      <c r="F561" s="8"/>
      <c r="G561" s="8" t="s">
        <v>26</v>
      </c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x14ac:dyDescent="0.25">
      <c r="A562" s="7" t="s">
        <v>22</v>
      </c>
      <c r="B562" s="7" t="s">
        <v>181</v>
      </c>
      <c r="C562" s="11" t="s">
        <v>266</v>
      </c>
      <c r="D562" s="7" t="s">
        <v>183</v>
      </c>
      <c r="E562" s="8"/>
      <c r="F562" s="8"/>
      <c r="G562" s="8" t="s">
        <v>26</v>
      </c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x14ac:dyDescent="0.25">
      <c r="A563" s="7" t="s">
        <v>153</v>
      </c>
      <c r="B563" s="7" t="s">
        <v>181</v>
      </c>
      <c r="C563" s="11" t="s">
        <v>266</v>
      </c>
      <c r="D563" s="7" t="s">
        <v>184</v>
      </c>
      <c r="E563" s="8"/>
      <c r="F563" s="8"/>
      <c r="G563" s="8" t="s">
        <v>26</v>
      </c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x14ac:dyDescent="0.25">
      <c r="A564" s="7" t="s">
        <v>126</v>
      </c>
      <c r="B564" s="7" t="s">
        <v>181</v>
      </c>
      <c r="C564" s="11" t="s">
        <v>266</v>
      </c>
      <c r="D564" s="8"/>
      <c r="E564" s="8"/>
      <c r="F564" s="8"/>
      <c r="G564" s="8" t="s">
        <v>26</v>
      </c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x14ac:dyDescent="0.25">
      <c r="A565" s="7" t="s">
        <v>169</v>
      </c>
      <c r="B565" s="7" t="s">
        <v>181</v>
      </c>
      <c r="C565" s="11" t="s">
        <v>266</v>
      </c>
      <c r="D565" s="7" t="s">
        <v>185</v>
      </c>
      <c r="E565" s="7" t="s">
        <v>147</v>
      </c>
      <c r="F565" s="8"/>
      <c r="G565" s="8" t="s">
        <v>26</v>
      </c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x14ac:dyDescent="0.25">
      <c r="A566" s="7" t="s">
        <v>170</v>
      </c>
      <c r="B566" s="7" t="s">
        <v>181</v>
      </c>
      <c r="C566" s="11" t="s">
        <v>266</v>
      </c>
      <c r="D566" s="7" t="s">
        <v>186</v>
      </c>
      <c r="E566" s="8"/>
      <c r="F566" s="8"/>
      <c r="G566" s="8" t="s">
        <v>26</v>
      </c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5.75" thickBot="1" x14ac:dyDescent="0.3">
      <c r="A567" s="7" t="s">
        <v>171</v>
      </c>
      <c r="B567" s="7" t="s">
        <v>181</v>
      </c>
      <c r="C567" s="11" t="s">
        <v>266</v>
      </c>
      <c r="D567" s="7" t="s">
        <v>187</v>
      </c>
      <c r="E567" s="8"/>
      <c r="F567" s="8"/>
      <c r="G567" s="8" t="s">
        <v>26</v>
      </c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x14ac:dyDescent="0.25">
      <c r="A568" s="5" t="s">
        <v>135</v>
      </c>
      <c r="B568" s="5" t="s">
        <v>28</v>
      </c>
      <c r="C568" s="10" t="s">
        <v>266</v>
      </c>
      <c r="D568" s="5" t="s">
        <v>154</v>
      </c>
      <c r="E568" s="6"/>
      <c r="F568" s="6"/>
      <c r="G568" s="6" t="s">
        <v>26</v>
      </c>
      <c r="H568" s="6"/>
      <c r="I568" s="5" t="s">
        <v>30</v>
      </c>
      <c r="J568" s="6"/>
      <c r="K568" s="6"/>
      <c r="L568" s="6"/>
      <c r="M568" s="6"/>
      <c r="N568" s="6"/>
      <c r="O568" s="6"/>
      <c r="P568" s="6"/>
      <c r="Q568" s="6"/>
      <c r="R568" s="6"/>
      <c r="S568" s="6"/>
    </row>
    <row r="569" spans="1:19" x14ac:dyDescent="0.25">
      <c r="A569" s="7" t="s">
        <v>27</v>
      </c>
      <c r="B569" s="7" t="s">
        <v>28</v>
      </c>
      <c r="C569" s="11" t="s">
        <v>266</v>
      </c>
      <c r="D569" s="7" t="s">
        <v>25</v>
      </c>
      <c r="E569" s="8"/>
      <c r="F569" s="8"/>
      <c r="G569" s="8" t="s">
        <v>26</v>
      </c>
      <c r="H569" s="8"/>
      <c r="I569" s="7" t="s">
        <v>30</v>
      </c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x14ac:dyDescent="0.25">
      <c r="A570" s="7" t="s">
        <v>22</v>
      </c>
      <c r="B570" s="7" t="s">
        <v>28</v>
      </c>
      <c r="C570" s="11" t="s">
        <v>266</v>
      </c>
      <c r="D570" s="7" t="s">
        <v>146</v>
      </c>
      <c r="E570" s="8"/>
      <c r="F570" s="8"/>
      <c r="G570" s="8" t="s">
        <v>26</v>
      </c>
      <c r="H570" s="8"/>
      <c r="I570" s="7" t="s">
        <v>136</v>
      </c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5.75" thickBot="1" x14ac:dyDescent="0.3">
      <c r="A571" s="7" t="s">
        <v>153</v>
      </c>
      <c r="B571" s="7" t="s">
        <v>28</v>
      </c>
      <c r="C571" s="11" t="s">
        <v>266</v>
      </c>
      <c r="D571" s="7" t="s">
        <v>25</v>
      </c>
      <c r="E571" s="8"/>
      <c r="F571" s="8"/>
      <c r="G571" s="8" t="s">
        <v>26</v>
      </c>
      <c r="H571" s="8"/>
      <c r="I571" s="7" t="s">
        <v>136</v>
      </c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x14ac:dyDescent="0.25">
      <c r="A572" s="5" t="s">
        <v>135</v>
      </c>
      <c r="B572" s="5" t="s">
        <v>188</v>
      </c>
      <c r="C572" s="10" t="s">
        <v>266</v>
      </c>
      <c r="D572" s="5" t="s">
        <v>189</v>
      </c>
      <c r="E572" s="6"/>
      <c r="F572" s="6"/>
      <c r="G572" s="6" t="s">
        <v>26</v>
      </c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</row>
    <row r="573" spans="1:19" x14ac:dyDescent="0.25">
      <c r="A573" s="7" t="s">
        <v>27</v>
      </c>
      <c r="B573" s="7" t="s">
        <v>188</v>
      </c>
      <c r="C573" s="11" t="s">
        <v>266</v>
      </c>
      <c r="D573" s="7" t="s">
        <v>190</v>
      </c>
      <c r="E573" s="8"/>
      <c r="F573" s="8"/>
      <c r="G573" s="8" t="s">
        <v>26</v>
      </c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x14ac:dyDescent="0.25">
      <c r="A574" s="7" t="s">
        <v>22</v>
      </c>
      <c r="B574" s="7" t="s">
        <v>188</v>
      </c>
      <c r="C574" s="11" t="s">
        <v>266</v>
      </c>
      <c r="D574" s="7" t="s">
        <v>191</v>
      </c>
      <c r="E574" s="8"/>
      <c r="F574" s="8"/>
      <c r="G574" s="8" t="s">
        <v>26</v>
      </c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5.75" thickBot="1" x14ac:dyDescent="0.3">
      <c r="A575" s="7" t="s">
        <v>153</v>
      </c>
      <c r="B575" s="7" t="s">
        <v>188</v>
      </c>
      <c r="C575" s="11" t="s">
        <v>266</v>
      </c>
      <c r="D575" s="7" t="s">
        <v>192</v>
      </c>
      <c r="E575" s="8"/>
      <c r="F575" s="8"/>
      <c r="G575" s="8" t="s">
        <v>26</v>
      </c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x14ac:dyDescent="0.25">
      <c r="A576" s="5" t="s">
        <v>153</v>
      </c>
      <c r="B576" s="5" t="s">
        <v>193</v>
      </c>
      <c r="C576" s="10" t="s">
        <v>266</v>
      </c>
      <c r="D576" s="5" t="s">
        <v>154</v>
      </c>
      <c r="E576" s="6"/>
      <c r="F576" s="6"/>
      <c r="G576" s="6" t="s">
        <v>26</v>
      </c>
      <c r="H576" s="6"/>
      <c r="I576" s="5" t="s">
        <v>30</v>
      </c>
      <c r="J576" s="6"/>
      <c r="K576" s="6"/>
      <c r="L576" s="6"/>
      <c r="M576" s="6"/>
      <c r="N576" s="6"/>
      <c r="O576" s="6"/>
      <c r="P576" s="6"/>
      <c r="Q576" s="6"/>
      <c r="R576" s="6"/>
      <c r="S576" s="6"/>
    </row>
    <row r="577" spans="1:19" x14ac:dyDescent="0.25">
      <c r="A577" s="7" t="s">
        <v>126</v>
      </c>
      <c r="B577" s="7" t="s">
        <v>193</v>
      </c>
      <c r="C577" s="11" t="s">
        <v>266</v>
      </c>
      <c r="D577" s="7" t="s">
        <v>25</v>
      </c>
      <c r="E577" s="8"/>
      <c r="F577" s="8"/>
      <c r="G577" s="8" t="s">
        <v>26</v>
      </c>
      <c r="H577" s="8"/>
      <c r="I577" s="7" t="s">
        <v>30</v>
      </c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x14ac:dyDescent="0.25">
      <c r="A578" s="7" t="s">
        <v>169</v>
      </c>
      <c r="B578" s="7" t="s">
        <v>193</v>
      </c>
      <c r="C578" s="11" t="s">
        <v>266</v>
      </c>
      <c r="D578" s="7" t="s">
        <v>146</v>
      </c>
      <c r="E578" s="8"/>
      <c r="F578" s="8"/>
      <c r="G578" s="8" t="s">
        <v>26</v>
      </c>
      <c r="H578" s="8"/>
      <c r="I578" s="7" t="s">
        <v>136</v>
      </c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5.75" thickBot="1" x14ac:dyDescent="0.3">
      <c r="A579" s="7" t="s">
        <v>170</v>
      </c>
      <c r="B579" s="7" t="s">
        <v>193</v>
      </c>
      <c r="C579" s="11" t="s">
        <v>266</v>
      </c>
      <c r="D579" s="7" t="s">
        <v>25</v>
      </c>
      <c r="E579" s="8"/>
      <c r="F579" s="8"/>
      <c r="G579" s="8" t="s">
        <v>26</v>
      </c>
      <c r="H579" s="8"/>
      <c r="I579" s="7" t="s">
        <v>136</v>
      </c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x14ac:dyDescent="0.25">
      <c r="A580" s="5" t="s">
        <v>135</v>
      </c>
      <c r="B580" s="5" t="s">
        <v>123</v>
      </c>
      <c r="C580" s="10" t="s">
        <v>267</v>
      </c>
      <c r="D580" s="5" t="s">
        <v>144</v>
      </c>
      <c r="E580" s="5" t="s">
        <v>145</v>
      </c>
      <c r="F580" s="6"/>
      <c r="G580" s="6" t="s">
        <v>26</v>
      </c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5" t="s">
        <v>1307</v>
      </c>
    </row>
    <row r="581" spans="1:19" x14ac:dyDescent="0.25">
      <c r="A581" s="7" t="s">
        <v>27</v>
      </c>
      <c r="B581" s="7" t="s">
        <v>123</v>
      </c>
      <c r="C581" s="11" t="s">
        <v>267</v>
      </c>
      <c r="D581" s="7" t="s">
        <v>30</v>
      </c>
      <c r="E581" s="8"/>
      <c r="F581" s="8"/>
      <c r="G581" s="8" t="s">
        <v>26</v>
      </c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7" t="s">
        <v>1320</v>
      </c>
    </row>
    <row r="582" spans="1:19" x14ac:dyDescent="0.25">
      <c r="A582" s="7" t="s">
        <v>22</v>
      </c>
      <c r="B582" s="7" t="s">
        <v>123</v>
      </c>
      <c r="C582" s="11" t="s">
        <v>267</v>
      </c>
      <c r="D582" s="7" t="s">
        <v>41</v>
      </c>
      <c r="E582" s="8"/>
      <c r="F582" s="8"/>
      <c r="G582" s="8" t="s">
        <v>26</v>
      </c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7" t="s">
        <v>1320</v>
      </c>
    </row>
    <row r="583" spans="1:19" x14ac:dyDescent="0.25">
      <c r="A583" s="7" t="s">
        <v>169</v>
      </c>
      <c r="B583" s="7" t="s">
        <v>123</v>
      </c>
      <c r="C583" s="11" t="s">
        <v>267</v>
      </c>
      <c r="D583" s="8"/>
      <c r="E583" s="8"/>
      <c r="F583" s="8"/>
      <c r="G583" s="8" t="s">
        <v>26</v>
      </c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x14ac:dyDescent="0.25">
      <c r="A584" s="7" t="s">
        <v>170</v>
      </c>
      <c r="B584" s="7" t="s">
        <v>123</v>
      </c>
      <c r="C584" s="11" t="s">
        <v>267</v>
      </c>
      <c r="D584" s="7" t="s">
        <v>136</v>
      </c>
      <c r="E584" s="7" t="s">
        <v>139</v>
      </c>
      <c r="F584" s="8"/>
      <c r="G584" s="8" t="s">
        <v>26</v>
      </c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7" t="s">
        <v>1320</v>
      </c>
    </row>
    <row r="585" spans="1:19" ht="15.75" thickBot="1" x14ac:dyDescent="0.3">
      <c r="A585" s="7" t="s">
        <v>171</v>
      </c>
      <c r="B585" s="7" t="s">
        <v>123</v>
      </c>
      <c r="C585" s="11" t="s">
        <v>267</v>
      </c>
      <c r="D585" s="7" t="s">
        <v>172</v>
      </c>
      <c r="E585" s="7" t="s">
        <v>147</v>
      </c>
      <c r="F585" s="8"/>
      <c r="G585" s="8" t="s">
        <v>26</v>
      </c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7" t="s">
        <v>1320</v>
      </c>
    </row>
    <row r="586" spans="1:19" x14ac:dyDescent="0.25">
      <c r="A586" s="5" t="s">
        <v>135</v>
      </c>
      <c r="B586" s="5" t="s">
        <v>23</v>
      </c>
      <c r="C586" s="10" t="s">
        <v>267</v>
      </c>
      <c r="D586" s="5" t="s">
        <v>30</v>
      </c>
      <c r="E586" s="6"/>
      <c r="F586" s="6"/>
      <c r="G586" s="6" t="s">
        <v>26</v>
      </c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5" t="s">
        <v>1320</v>
      </c>
    </row>
    <row r="587" spans="1:19" x14ac:dyDescent="0.25">
      <c r="A587" s="7" t="s">
        <v>27</v>
      </c>
      <c r="B587" s="7" t="s">
        <v>23</v>
      </c>
      <c r="C587" s="11" t="s">
        <v>267</v>
      </c>
      <c r="D587" s="7" t="s">
        <v>41</v>
      </c>
      <c r="E587" s="8"/>
      <c r="F587" s="8"/>
      <c r="G587" s="8" t="s">
        <v>26</v>
      </c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7" t="s">
        <v>1320</v>
      </c>
    </row>
    <row r="588" spans="1:19" x14ac:dyDescent="0.25">
      <c r="A588" s="7" t="s">
        <v>22</v>
      </c>
      <c r="B588" s="7" t="s">
        <v>23</v>
      </c>
      <c r="C588" s="11" t="s">
        <v>267</v>
      </c>
      <c r="D588" s="7" t="s">
        <v>25</v>
      </c>
      <c r="E588" s="8"/>
      <c r="F588" s="8"/>
      <c r="G588" s="8" t="s">
        <v>26</v>
      </c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x14ac:dyDescent="0.25">
      <c r="A589" s="7" t="s">
        <v>153</v>
      </c>
      <c r="B589" s="7" t="s">
        <v>23</v>
      </c>
      <c r="C589" s="11" t="s">
        <v>267</v>
      </c>
      <c r="D589" s="7" t="s">
        <v>154</v>
      </c>
      <c r="E589" s="8"/>
      <c r="F589" s="8"/>
      <c r="G589" s="8" t="s">
        <v>26</v>
      </c>
      <c r="H589" s="8"/>
      <c r="I589" s="7" t="s">
        <v>30</v>
      </c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x14ac:dyDescent="0.25">
      <c r="A590" s="7" t="s">
        <v>126</v>
      </c>
      <c r="B590" s="7" t="s">
        <v>23</v>
      </c>
      <c r="C590" s="11" t="s">
        <v>267</v>
      </c>
      <c r="D590" s="7" t="s">
        <v>41</v>
      </c>
      <c r="E590" s="8"/>
      <c r="F590" s="8"/>
      <c r="G590" s="8" t="s">
        <v>26</v>
      </c>
      <c r="H590" s="8"/>
      <c r="I590" s="7" t="s">
        <v>30</v>
      </c>
      <c r="J590" s="8"/>
      <c r="K590" s="8"/>
      <c r="L590" s="8"/>
      <c r="M590" s="8"/>
      <c r="N590" s="8"/>
      <c r="O590" s="8"/>
      <c r="P590" s="8"/>
      <c r="Q590" s="8"/>
      <c r="R590" s="8"/>
      <c r="S590" s="7" t="s">
        <v>1320</v>
      </c>
    </row>
    <row r="591" spans="1:19" x14ac:dyDescent="0.25">
      <c r="A591" s="7" t="s">
        <v>169</v>
      </c>
      <c r="B591" s="7" t="s">
        <v>23</v>
      </c>
      <c r="C591" s="11" t="s">
        <v>267</v>
      </c>
      <c r="D591" s="7" t="s">
        <v>25</v>
      </c>
      <c r="E591" s="8"/>
      <c r="F591" s="8"/>
      <c r="G591" s="8" t="s">
        <v>26</v>
      </c>
      <c r="H591" s="8"/>
      <c r="I591" s="7" t="s">
        <v>30</v>
      </c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x14ac:dyDescent="0.25">
      <c r="A592" s="7" t="s">
        <v>170</v>
      </c>
      <c r="B592" s="7" t="s">
        <v>23</v>
      </c>
      <c r="C592" s="11" t="s">
        <v>267</v>
      </c>
      <c r="D592" s="7" t="s">
        <v>146</v>
      </c>
      <c r="E592" s="8"/>
      <c r="F592" s="8"/>
      <c r="G592" s="8" t="s">
        <v>26</v>
      </c>
      <c r="H592" s="8"/>
      <c r="I592" s="7" t="s">
        <v>136</v>
      </c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x14ac:dyDescent="0.25">
      <c r="A593" s="7" t="s">
        <v>171</v>
      </c>
      <c r="B593" s="7" t="s">
        <v>23</v>
      </c>
      <c r="C593" s="11" t="s">
        <v>267</v>
      </c>
      <c r="D593" s="7" t="s">
        <v>25</v>
      </c>
      <c r="E593" s="8"/>
      <c r="F593" s="8"/>
      <c r="G593" s="8" t="s">
        <v>26</v>
      </c>
      <c r="H593" s="8"/>
      <c r="I593" s="7" t="s">
        <v>136</v>
      </c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x14ac:dyDescent="0.25">
      <c r="A594" s="7" t="s">
        <v>173</v>
      </c>
      <c r="B594" s="7" t="s">
        <v>23</v>
      </c>
      <c r="C594" s="11" t="s">
        <v>267</v>
      </c>
      <c r="D594" s="7" t="s">
        <v>146</v>
      </c>
      <c r="E594" s="8"/>
      <c r="F594" s="8"/>
      <c r="G594" s="8" t="s">
        <v>26</v>
      </c>
      <c r="H594" s="8"/>
      <c r="I594" s="7" t="s">
        <v>172</v>
      </c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x14ac:dyDescent="0.25">
      <c r="A595" s="7" t="s">
        <v>174</v>
      </c>
      <c r="B595" s="7" t="s">
        <v>23</v>
      </c>
      <c r="C595" s="11" t="s">
        <v>267</v>
      </c>
      <c r="D595" s="7" t="s">
        <v>25</v>
      </c>
      <c r="E595" s="8"/>
      <c r="F595" s="8"/>
      <c r="G595" s="8" t="s">
        <v>26</v>
      </c>
      <c r="H595" s="8"/>
      <c r="I595" s="7" t="s">
        <v>172</v>
      </c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5.75" thickBot="1" x14ac:dyDescent="0.3">
      <c r="A596" s="7" t="s">
        <v>143</v>
      </c>
      <c r="B596" s="7" t="s">
        <v>23</v>
      </c>
      <c r="C596" s="11" t="s">
        <v>267</v>
      </c>
      <c r="D596" s="7" t="s">
        <v>144</v>
      </c>
      <c r="E596" s="7" t="s">
        <v>145</v>
      </c>
      <c r="F596" s="8"/>
      <c r="G596" s="8" t="s">
        <v>26</v>
      </c>
      <c r="H596" s="8"/>
      <c r="I596" s="7" t="s">
        <v>146</v>
      </c>
      <c r="J596" s="8"/>
      <c r="K596" s="8" t="s">
        <v>26</v>
      </c>
      <c r="L596" s="8"/>
      <c r="M596" s="7" t="s">
        <v>147</v>
      </c>
      <c r="N596" s="8"/>
      <c r="O596" s="7" t="s">
        <v>148</v>
      </c>
      <c r="P596" s="8"/>
      <c r="Q596" s="8"/>
      <c r="R596" s="8"/>
      <c r="S596" s="7" t="s">
        <v>1307</v>
      </c>
    </row>
    <row r="597" spans="1:19" ht="15.75" thickBot="1" x14ac:dyDescent="0.3">
      <c r="A597" s="5" t="s">
        <v>135</v>
      </c>
      <c r="B597" s="5" t="s">
        <v>175</v>
      </c>
      <c r="C597" s="10" t="s">
        <v>267</v>
      </c>
      <c r="D597" s="5" t="s">
        <v>136</v>
      </c>
      <c r="E597" s="5" t="s">
        <v>147</v>
      </c>
      <c r="F597" s="6"/>
      <c r="G597" s="6" t="s">
        <v>26</v>
      </c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5" t="s">
        <v>177</v>
      </c>
      <c r="S597" s="5" t="s">
        <v>1320</v>
      </c>
    </row>
    <row r="598" spans="1:19" x14ac:dyDescent="0.25">
      <c r="A598" s="5" t="s">
        <v>135</v>
      </c>
      <c r="B598" s="5" t="s">
        <v>178</v>
      </c>
      <c r="C598" s="10" t="s">
        <v>267</v>
      </c>
      <c r="D598" s="5" t="s">
        <v>30</v>
      </c>
      <c r="E598" s="5" t="s">
        <v>145</v>
      </c>
      <c r="F598" s="6"/>
      <c r="G598" s="6" t="s">
        <v>26</v>
      </c>
      <c r="H598" s="6"/>
      <c r="I598" s="6"/>
      <c r="J598" s="6"/>
      <c r="K598" s="6" t="s">
        <v>26</v>
      </c>
      <c r="L598" s="6"/>
      <c r="M598" s="5" t="s">
        <v>139</v>
      </c>
      <c r="N598" s="6"/>
      <c r="O598" s="6"/>
      <c r="P598" s="6"/>
      <c r="Q598" s="6"/>
      <c r="R598" s="5" t="s">
        <v>179</v>
      </c>
      <c r="S598" s="5" t="s">
        <v>1320</v>
      </c>
    </row>
    <row r="599" spans="1:19" ht="15.75" thickBot="1" x14ac:dyDescent="0.3">
      <c r="A599" s="7" t="s">
        <v>27</v>
      </c>
      <c r="B599" s="7" t="s">
        <v>178</v>
      </c>
      <c r="C599" s="11" t="s">
        <v>267</v>
      </c>
      <c r="D599" s="7" t="s">
        <v>41</v>
      </c>
      <c r="E599" s="8"/>
      <c r="F599" s="8"/>
      <c r="G599" s="8" t="s">
        <v>26</v>
      </c>
      <c r="H599" s="8"/>
      <c r="I599" s="8"/>
      <c r="J599" s="8"/>
      <c r="K599" s="8" t="s">
        <v>26</v>
      </c>
      <c r="L599" s="8"/>
      <c r="M599" s="7" t="s">
        <v>139</v>
      </c>
      <c r="N599" s="8"/>
      <c r="O599" s="8"/>
      <c r="P599" s="8"/>
      <c r="Q599" s="8"/>
      <c r="R599" s="7" t="s">
        <v>180</v>
      </c>
      <c r="S599" s="7" t="s">
        <v>1320</v>
      </c>
    </row>
    <row r="600" spans="1:19" x14ac:dyDescent="0.25">
      <c r="A600" s="5" t="s">
        <v>135</v>
      </c>
      <c r="B600" s="5" t="s">
        <v>181</v>
      </c>
      <c r="C600" s="10" t="s">
        <v>267</v>
      </c>
      <c r="D600" s="5" t="s">
        <v>182</v>
      </c>
      <c r="E600" s="6"/>
      <c r="F600" s="6"/>
      <c r="G600" s="6" t="s">
        <v>26</v>
      </c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</row>
    <row r="601" spans="1:19" x14ac:dyDescent="0.25">
      <c r="A601" s="7" t="s">
        <v>27</v>
      </c>
      <c r="B601" s="7" t="s">
        <v>181</v>
      </c>
      <c r="C601" s="11" t="s">
        <v>267</v>
      </c>
      <c r="D601" s="8"/>
      <c r="E601" s="8"/>
      <c r="F601" s="8"/>
      <c r="G601" s="8" t="s">
        <v>26</v>
      </c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x14ac:dyDescent="0.25">
      <c r="A602" s="7" t="s">
        <v>22</v>
      </c>
      <c r="B602" s="7" t="s">
        <v>181</v>
      </c>
      <c r="C602" s="11" t="s">
        <v>267</v>
      </c>
      <c r="D602" s="7" t="s">
        <v>183</v>
      </c>
      <c r="E602" s="8"/>
      <c r="F602" s="8"/>
      <c r="G602" s="8" t="s">
        <v>26</v>
      </c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x14ac:dyDescent="0.25">
      <c r="A603" s="7" t="s">
        <v>153</v>
      </c>
      <c r="B603" s="7" t="s">
        <v>181</v>
      </c>
      <c r="C603" s="11" t="s">
        <v>267</v>
      </c>
      <c r="D603" s="7" t="s">
        <v>184</v>
      </c>
      <c r="E603" s="8"/>
      <c r="F603" s="8"/>
      <c r="G603" s="8" t="s">
        <v>26</v>
      </c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x14ac:dyDescent="0.25">
      <c r="A604" s="7" t="s">
        <v>126</v>
      </c>
      <c r="B604" s="7" t="s">
        <v>181</v>
      </c>
      <c r="C604" s="11" t="s">
        <v>267</v>
      </c>
      <c r="D604" s="8"/>
      <c r="E604" s="8"/>
      <c r="F604" s="8"/>
      <c r="G604" s="8" t="s">
        <v>26</v>
      </c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x14ac:dyDescent="0.25">
      <c r="A605" s="7" t="s">
        <v>169</v>
      </c>
      <c r="B605" s="7" t="s">
        <v>181</v>
      </c>
      <c r="C605" s="11" t="s">
        <v>267</v>
      </c>
      <c r="D605" s="7" t="s">
        <v>185</v>
      </c>
      <c r="E605" s="7" t="s">
        <v>147</v>
      </c>
      <c r="F605" s="8"/>
      <c r="G605" s="8" t="s">
        <v>26</v>
      </c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x14ac:dyDescent="0.25">
      <c r="A606" s="7" t="s">
        <v>170</v>
      </c>
      <c r="B606" s="7" t="s">
        <v>181</v>
      </c>
      <c r="C606" s="11" t="s">
        <v>267</v>
      </c>
      <c r="D606" s="7" t="s">
        <v>186</v>
      </c>
      <c r="E606" s="8"/>
      <c r="F606" s="8"/>
      <c r="G606" s="8" t="s">
        <v>26</v>
      </c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5.75" thickBot="1" x14ac:dyDescent="0.3">
      <c r="A607" s="7" t="s">
        <v>171</v>
      </c>
      <c r="B607" s="7" t="s">
        <v>181</v>
      </c>
      <c r="C607" s="11" t="s">
        <v>267</v>
      </c>
      <c r="D607" s="7" t="s">
        <v>187</v>
      </c>
      <c r="E607" s="8"/>
      <c r="F607" s="8"/>
      <c r="G607" s="8" t="s">
        <v>26</v>
      </c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x14ac:dyDescent="0.25">
      <c r="A608" s="5" t="s">
        <v>135</v>
      </c>
      <c r="B608" s="5" t="s">
        <v>28</v>
      </c>
      <c r="C608" s="10" t="s">
        <v>267</v>
      </c>
      <c r="D608" s="5" t="s">
        <v>154</v>
      </c>
      <c r="E608" s="6"/>
      <c r="F608" s="6"/>
      <c r="G608" s="6" t="s">
        <v>26</v>
      </c>
      <c r="H608" s="6"/>
      <c r="I608" s="5" t="s">
        <v>30</v>
      </c>
      <c r="J608" s="6"/>
      <c r="K608" s="6"/>
      <c r="L608" s="6"/>
      <c r="M608" s="6"/>
      <c r="N608" s="6"/>
      <c r="O608" s="6"/>
      <c r="P608" s="6"/>
      <c r="Q608" s="6"/>
      <c r="R608" s="6"/>
      <c r="S608" s="6"/>
    </row>
    <row r="609" spans="1:19" x14ac:dyDescent="0.25">
      <c r="A609" s="7" t="s">
        <v>27</v>
      </c>
      <c r="B609" s="7" t="s">
        <v>28</v>
      </c>
      <c r="C609" s="11" t="s">
        <v>267</v>
      </c>
      <c r="D609" s="7" t="s">
        <v>25</v>
      </c>
      <c r="E609" s="8"/>
      <c r="F609" s="8"/>
      <c r="G609" s="8" t="s">
        <v>26</v>
      </c>
      <c r="H609" s="8"/>
      <c r="I609" s="7" t="s">
        <v>30</v>
      </c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x14ac:dyDescent="0.25">
      <c r="A610" s="7" t="s">
        <v>22</v>
      </c>
      <c r="B610" s="7" t="s">
        <v>28</v>
      </c>
      <c r="C610" s="11" t="s">
        <v>267</v>
      </c>
      <c r="D610" s="7" t="s">
        <v>146</v>
      </c>
      <c r="E610" s="8"/>
      <c r="F610" s="8"/>
      <c r="G610" s="8" t="s">
        <v>26</v>
      </c>
      <c r="H610" s="8"/>
      <c r="I610" s="7" t="s">
        <v>136</v>
      </c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5.75" thickBot="1" x14ac:dyDescent="0.3">
      <c r="A611" s="7" t="s">
        <v>153</v>
      </c>
      <c r="B611" s="7" t="s">
        <v>28</v>
      </c>
      <c r="C611" s="11" t="s">
        <v>267</v>
      </c>
      <c r="D611" s="7" t="s">
        <v>25</v>
      </c>
      <c r="E611" s="8"/>
      <c r="F611" s="8"/>
      <c r="G611" s="8" t="s">
        <v>26</v>
      </c>
      <c r="H611" s="8"/>
      <c r="I611" s="7" t="s">
        <v>136</v>
      </c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x14ac:dyDescent="0.25">
      <c r="A612" s="5" t="s">
        <v>135</v>
      </c>
      <c r="B612" s="5" t="s">
        <v>188</v>
      </c>
      <c r="C612" s="10" t="s">
        <v>267</v>
      </c>
      <c r="D612" s="5" t="s">
        <v>189</v>
      </c>
      <c r="E612" s="6"/>
      <c r="F612" s="6"/>
      <c r="G612" s="6" t="s">
        <v>26</v>
      </c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</row>
    <row r="613" spans="1:19" x14ac:dyDescent="0.25">
      <c r="A613" s="7" t="s">
        <v>27</v>
      </c>
      <c r="B613" s="7" t="s">
        <v>188</v>
      </c>
      <c r="C613" s="11" t="s">
        <v>267</v>
      </c>
      <c r="D613" s="7" t="s">
        <v>190</v>
      </c>
      <c r="E613" s="8"/>
      <c r="F613" s="8"/>
      <c r="G613" s="8" t="s">
        <v>26</v>
      </c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x14ac:dyDescent="0.25">
      <c r="A614" s="7" t="s">
        <v>22</v>
      </c>
      <c r="B614" s="7" t="s">
        <v>188</v>
      </c>
      <c r="C614" s="11" t="s">
        <v>267</v>
      </c>
      <c r="D614" s="7" t="s">
        <v>191</v>
      </c>
      <c r="E614" s="8"/>
      <c r="F614" s="8"/>
      <c r="G614" s="8" t="s">
        <v>26</v>
      </c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5.75" thickBot="1" x14ac:dyDescent="0.3">
      <c r="A615" s="7" t="s">
        <v>153</v>
      </c>
      <c r="B615" s="7" t="s">
        <v>188</v>
      </c>
      <c r="C615" s="11" t="s">
        <v>267</v>
      </c>
      <c r="D615" s="7" t="s">
        <v>192</v>
      </c>
      <c r="E615" s="8"/>
      <c r="F615" s="8"/>
      <c r="G615" s="8" t="s">
        <v>26</v>
      </c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x14ac:dyDescent="0.25">
      <c r="A616" s="5" t="s">
        <v>153</v>
      </c>
      <c r="B616" s="5" t="s">
        <v>193</v>
      </c>
      <c r="C616" s="10" t="s">
        <v>267</v>
      </c>
      <c r="D616" s="5" t="s">
        <v>154</v>
      </c>
      <c r="E616" s="6"/>
      <c r="F616" s="6"/>
      <c r="G616" s="6" t="s">
        <v>26</v>
      </c>
      <c r="H616" s="6"/>
      <c r="I616" s="5" t="s">
        <v>30</v>
      </c>
      <c r="J616" s="6"/>
      <c r="K616" s="6"/>
      <c r="L616" s="6"/>
      <c r="M616" s="6"/>
      <c r="N616" s="6"/>
      <c r="O616" s="6"/>
      <c r="P616" s="6"/>
      <c r="Q616" s="6"/>
      <c r="R616" s="6"/>
      <c r="S616" s="6"/>
    </row>
    <row r="617" spans="1:19" x14ac:dyDescent="0.25">
      <c r="A617" s="7" t="s">
        <v>126</v>
      </c>
      <c r="B617" s="7" t="s">
        <v>193</v>
      </c>
      <c r="C617" s="11" t="s">
        <v>267</v>
      </c>
      <c r="D617" s="7" t="s">
        <v>25</v>
      </c>
      <c r="E617" s="8"/>
      <c r="F617" s="8"/>
      <c r="G617" s="8" t="s">
        <v>26</v>
      </c>
      <c r="H617" s="8"/>
      <c r="I617" s="7" t="s">
        <v>30</v>
      </c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x14ac:dyDescent="0.25">
      <c r="A618" s="7" t="s">
        <v>169</v>
      </c>
      <c r="B618" s="7" t="s">
        <v>193</v>
      </c>
      <c r="C618" s="11" t="s">
        <v>267</v>
      </c>
      <c r="D618" s="7" t="s">
        <v>146</v>
      </c>
      <c r="E618" s="8"/>
      <c r="F618" s="8"/>
      <c r="G618" s="8" t="s">
        <v>26</v>
      </c>
      <c r="H618" s="8"/>
      <c r="I618" s="7" t="s">
        <v>136</v>
      </c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5.75" thickBot="1" x14ac:dyDescent="0.3">
      <c r="A619" s="7" t="s">
        <v>170</v>
      </c>
      <c r="B619" s="7" t="s">
        <v>193</v>
      </c>
      <c r="C619" s="11" t="s">
        <v>267</v>
      </c>
      <c r="D619" s="7" t="s">
        <v>25</v>
      </c>
      <c r="E619" s="8"/>
      <c r="F619" s="8"/>
      <c r="G619" s="8" t="s">
        <v>26</v>
      </c>
      <c r="H619" s="8"/>
      <c r="I619" s="7" t="s">
        <v>136</v>
      </c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x14ac:dyDescent="0.25">
      <c r="A620" s="5" t="s">
        <v>135</v>
      </c>
      <c r="B620" s="5" t="s">
        <v>123</v>
      </c>
      <c r="C620" s="10" t="s">
        <v>268</v>
      </c>
      <c r="D620" s="5" t="s">
        <v>144</v>
      </c>
      <c r="E620" s="5" t="s">
        <v>145</v>
      </c>
      <c r="F620" s="6"/>
      <c r="G620" s="6" t="s">
        <v>26</v>
      </c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5" t="s">
        <v>1307</v>
      </c>
    </row>
    <row r="621" spans="1:19" x14ac:dyDescent="0.25">
      <c r="A621" s="7" t="s">
        <v>27</v>
      </c>
      <c r="B621" s="7" t="s">
        <v>123</v>
      </c>
      <c r="C621" s="11" t="s">
        <v>268</v>
      </c>
      <c r="D621" s="7" t="s">
        <v>30</v>
      </c>
      <c r="E621" s="8"/>
      <c r="F621" s="8"/>
      <c r="G621" s="8" t="s">
        <v>26</v>
      </c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x14ac:dyDescent="0.25">
      <c r="A622" s="7" t="s">
        <v>22</v>
      </c>
      <c r="B622" s="7" t="s">
        <v>123</v>
      </c>
      <c r="C622" s="11" t="s">
        <v>268</v>
      </c>
      <c r="D622" s="7" t="s">
        <v>41</v>
      </c>
      <c r="E622" s="8"/>
      <c r="F622" s="8"/>
      <c r="G622" s="8" t="s">
        <v>26</v>
      </c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x14ac:dyDescent="0.25">
      <c r="A623" s="7" t="s">
        <v>169</v>
      </c>
      <c r="B623" s="7" t="s">
        <v>123</v>
      </c>
      <c r="C623" s="11" t="s">
        <v>268</v>
      </c>
      <c r="D623" s="8"/>
      <c r="E623" s="8"/>
      <c r="F623" s="8"/>
      <c r="G623" s="8" t="s">
        <v>26</v>
      </c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x14ac:dyDescent="0.25">
      <c r="A624" s="7" t="s">
        <v>170</v>
      </c>
      <c r="B624" s="7" t="s">
        <v>123</v>
      </c>
      <c r="C624" s="11" t="s">
        <v>268</v>
      </c>
      <c r="D624" s="7" t="s">
        <v>136</v>
      </c>
      <c r="E624" s="7" t="s">
        <v>139</v>
      </c>
      <c r="F624" s="8"/>
      <c r="G624" s="8" t="s">
        <v>26</v>
      </c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t="15.75" thickBot="1" x14ac:dyDescent="0.3">
      <c r="A625" s="7" t="s">
        <v>171</v>
      </c>
      <c r="B625" s="7" t="s">
        <v>123</v>
      </c>
      <c r="C625" s="11" t="s">
        <v>268</v>
      </c>
      <c r="D625" s="7" t="s">
        <v>172</v>
      </c>
      <c r="E625" s="7" t="s">
        <v>147</v>
      </c>
      <c r="F625" s="8"/>
      <c r="G625" s="8" t="s">
        <v>26</v>
      </c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x14ac:dyDescent="0.25">
      <c r="A626" s="5" t="s">
        <v>135</v>
      </c>
      <c r="B626" s="5" t="s">
        <v>23</v>
      </c>
      <c r="C626" s="10" t="s">
        <v>268</v>
      </c>
      <c r="D626" s="5" t="s">
        <v>30</v>
      </c>
      <c r="E626" s="6"/>
      <c r="F626" s="6"/>
      <c r="G626" s="6" t="s">
        <v>26</v>
      </c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</row>
    <row r="627" spans="1:19" x14ac:dyDescent="0.25">
      <c r="A627" s="7" t="s">
        <v>27</v>
      </c>
      <c r="B627" s="7" t="s">
        <v>23</v>
      </c>
      <c r="C627" s="11" t="s">
        <v>268</v>
      </c>
      <c r="D627" s="7" t="s">
        <v>41</v>
      </c>
      <c r="E627" s="8"/>
      <c r="F627" s="8"/>
      <c r="G627" s="8" t="s">
        <v>26</v>
      </c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x14ac:dyDescent="0.25">
      <c r="A628" s="7" t="s">
        <v>22</v>
      </c>
      <c r="B628" s="7" t="s">
        <v>23</v>
      </c>
      <c r="C628" s="11" t="s">
        <v>268</v>
      </c>
      <c r="D628" s="7" t="s">
        <v>25</v>
      </c>
      <c r="E628" s="8"/>
      <c r="F628" s="8"/>
      <c r="G628" s="8" t="s">
        <v>26</v>
      </c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x14ac:dyDescent="0.25">
      <c r="A629" s="7" t="s">
        <v>153</v>
      </c>
      <c r="B629" s="7" t="s">
        <v>23</v>
      </c>
      <c r="C629" s="11" t="s">
        <v>268</v>
      </c>
      <c r="D629" s="7" t="s">
        <v>154</v>
      </c>
      <c r="E629" s="8"/>
      <c r="F629" s="8"/>
      <c r="G629" s="8" t="s">
        <v>26</v>
      </c>
      <c r="H629" s="8"/>
      <c r="I629" s="7" t="s">
        <v>30</v>
      </c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x14ac:dyDescent="0.25">
      <c r="A630" s="7" t="s">
        <v>126</v>
      </c>
      <c r="B630" s="7" t="s">
        <v>23</v>
      </c>
      <c r="C630" s="11" t="s">
        <v>268</v>
      </c>
      <c r="D630" s="7" t="s">
        <v>41</v>
      </c>
      <c r="E630" s="8"/>
      <c r="F630" s="8"/>
      <c r="G630" s="8" t="s">
        <v>26</v>
      </c>
      <c r="H630" s="8"/>
      <c r="I630" s="7" t="s">
        <v>30</v>
      </c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x14ac:dyDescent="0.25">
      <c r="A631" s="7" t="s">
        <v>169</v>
      </c>
      <c r="B631" s="7" t="s">
        <v>23</v>
      </c>
      <c r="C631" s="11" t="s">
        <v>268</v>
      </c>
      <c r="D631" s="7" t="s">
        <v>25</v>
      </c>
      <c r="E631" s="8"/>
      <c r="F631" s="8"/>
      <c r="G631" s="8" t="s">
        <v>26</v>
      </c>
      <c r="H631" s="8"/>
      <c r="I631" s="7" t="s">
        <v>30</v>
      </c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x14ac:dyDescent="0.25">
      <c r="A632" s="7" t="s">
        <v>170</v>
      </c>
      <c r="B632" s="7" t="s">
        <v>23</v>
      </c>
      <c r="C632" s="11" t="s">
        <v>268</v>
      </c>
      <c r="D632" s="7" t="s">
        <v>146</v>
      </c>
      <c r="E632" s="8"/>
      <c r="F632" s="8"/>
      <c r="G632" s="8" t="s">
        <v>26</v>
      </c>
      <c r="H632" s="8"/>
      <c r="I632" s="7" t="s">
        <v>136</v>
      </c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x14ac:dyDescent="0.25">
      <c r="A633" s="7" t="s">
        <v>171</v>
      </c>
      <c r="B633" s="7" t="s">
        <v>23</v>
      </c>
      <c r="C633" s="11" t="s">
        <v>268</v>
      </c>
      <c r="D633" s="7" t="s">
        <v>25</v>
      </c>
      <c r="E633" s="8"/>
      <c r="F633" s="8"/>
      <c r="G633" s="8" t="s">
        <v>26</v>
      </c>
      <c r="H633" s="8"/>
      <c r="I633" s="7" t="s">
        <v>136</v>
      </c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x14ac:dyDescent="0.25">
      <c r="A634" s="7" t="s">
        <v>173</v>
      </c>
      <c r="B634" s="7" t="s">
        <v>23</v>
      </c>
      <c r="C634" s="11" t="s">
        <v>268</v>
      </c>
      <c r="D634" s="7" t="s">
        <v>146</v>
      </c>
      <c r="E634" s="8"/>
      <c r="F634" s="8"/>
      <c r="G634" s="8" t="s">
        <v>26</v>
      </c>
      <c r="H634" s="8"/>
      <c r="I634" s="7" t="s">
        <v>172</v>
      </c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x14ac:dyDescent="0.25">
      <c r="A635" s="7" t="s">
        <v>174</v>
      </c>
      <c r="B635" s="7" t="s">
        <v>23</v>
      </c>
      <c r="C635" s="11" t="s">
        <v>268</v>
      </c>
      <c r="D635" s="7" t="s">
        <v>25</v>
      </c>
      <c r="E635" s="8"/>
      <c r="F635" s="8"/>
      <c r="G635" s="8" t="s">
        <v>26</v>
      </c>
      <c r="H635" s="8"/>
      <c r="I635" s="7" t="s">
        <v>172</v>
      </c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5.75" thickBot="1" x14ac:dyDescent="0.3">
      <c r="A636" s="7" t="s">
        <v>143</v>
      </c>
      <c r="B636" s="7" t="s">
        <v>23</v>
      </c>
      <c r="C636" s="11" t="s">
        <v>268</v>
      </c>
      <c r="D636" s="7" t="s">
        <v>144</v>
      </c>
      <c r="E636" s="7" t="s">
        <v>145</v>
      </c>
      <c r="F636" s="8"/>
      <c r="G636" s="8" t="s">
        <v>26</v>
      </c>
      <c r="H636" s="8"/>
      <c r="I636" s="7" t="s">
        <v>146</v>
      </c>
      <c r="J636" s="8"/>
      <c r="K636" s="8" t="s">
        <v>26</v>
      </c>
      <c r="L636" s="8"/>
      <c r="M636" s="7" t="s">
        <v>147</v>
      </c>
      <c r="N636" s="8"/>
      <c r="O636" s="7" t="s">
        <v>148</v>
      </c>
      <c r="P636" s="8"/>
      <c r="Q636" s="8"/>
      <c r="R636" s="8"/>
      <c r="S636" s="7" t="s">
        <v>1307</v>
      </c>
    </row>
    <row r="637" spans="1:19" ht="15.75" thickBot="1" x14ac:dyDescent="0.3">
      <c r="A637" s="5" t="s">
        <v>135</v>
      </c>
      <c r="B637" s="5" t="s">
        <v>175</v>
      </c>
      <c r="C637" s="10" t="s">
        <v>268</v>
      </c>
      <c r="D637" s="5" t="s">
        <v>136</v>
      </c>
      <c r="E637" s="5" t="s">
        <v>147</v>
      </c>
      <c r="F637" s="6"/>
      <c r="G637" s="6" t="s">
        <v>26</v>
      </c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5" t="s">
        <v>177</v>
      </c>
      <c r="S637" s="6"/>
    </row>
    <row r="638" spans="1:19" x14ac:dyDescent="0.25">
      <c r="A638" s="5" t="s">
        <v>135</v>
      </c>
      <c r="B638" s="5" t="s">
        <v>178</v>
      </c>
      <c r="C638" s="10" t="s">
        <v>268</v>
      </c>
      <c r="D638" s="5" t="s">
        <v>30</v>
      </c>
      <c r="E638" s="5" t="s">
        <v>145</v>
      </c>
      <c r="F638" s="6"/>
      <c r="G638" s="6" t="s">
        <v>26</v>
      </c>
      <c r="H638" s="6"/>
      <c r="I638" s="6"/>
      <c r="J638" s="6"/>
      <c r="K638" s="6" t="s">
        <v>26</v>
      </c>
      <c r="L638" s="6"/>
      <c r="M638" s="5" t="s">
        <v>139</v>
      </c>
      <c r="N638" s="6"/>
      <c r="O638" s="6"/>
      <c r="P638" s="6"/>
      <c r="Q638" s="6"/>
      <c r="R638" s="5" t="s">
        <v>179</v>
      </c>
      <c r="S638" s="6"/>
    </row>
    <row r="639" spans="1:19" ht="15.75" thickBot="1" x14ac:dyDescent="0.3">
      <c r="A639" s="7" t="s">
        <v>27</v>
      </c>
      <c r="B639" s="7" t="s">
        <v>178</v>
      </c>
      <c r="C639" s="11" t="s">
        <v>268</v>
      </c>
      <c r="D639" s="7" t="s">
        <v>41</v>
      </c>
      <c r="E639" s="8"/>
      <c r="F639" s="8"/>
      <c r="G639" s="8" t="s">
        <v>26</v>
      </c>
      <c r="H639" s="8"/>
      <c r="I639" s="8"/>
      <c r="J639" s="8"/>
      <c r="K639" s="8" t="s">
        <v>26</v>
      </c>
      <c r="L639" s="8"/>
      <c r="M639" s="7" t="s">
        <v>139</v>
      </c>
      <c r="N639" s="8"/>
      <c r="O639" s="8"/>
      <c r="P639" s="8"/>
      <c r="Q639" s="8"/>
      <c r="R639" s="7" t="s">
        <v>180</v>
      </c>
      <c r="S639" s="8"/>
    </row>
    <row r="640" spans="1:19" x14ac:dyDescent="0.25">
      <c r="A640" s="5" t="s">
        <v>135</v>
      </c>
      <c r="B640" s="5" t="s">
        <v>181</v>
      </c>
      <c r="C640" s="10" t="s">
        <v>268</v>
      </c>
      <c r="D640" s="5" t="s">
        <v>182</v>
      </c>
      <c r="E640" s="6"/>
      <c r="F640" s="6"/>
      <c r="G640" s="6" t="s">
        <v>26</v>
      </c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</row>
    <row r="641" spans="1:19" x14ac:dyDescent="0.25">
      <c r="A641" s="7" t="s">
        <v>27</v>
      </c>
      <c r="B641" s="7" t="s">
        <v>181</v>
      </c>
      <c r="C641" s="11" t="s">
        <v>268</v>
      </c>
      <c r="D641" s="8"/>
      <c r="E641" s="8"/>
      <c r="F641" s="8"/>
      <c r="G641" s="8" t="s">
        <v>26</v>
      </c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x14ac:dyDescent="0.25">
      <c r="A642" s="7" t="s">
        <v>22</v>
      </c>
      <c r="B642" s="7" t="s">
        <v>181</v>
      </c>
      <c r="C642" s="11" t="s">
        <v>268</v>
      </c>
      <c r="D642" s="7" t="s">
        <v>183</v>
      </c>
      <c r="E642" s="8"/>
      <c r="F642" s="8"/>
      <c r="G642" s="8" t="s">
        <v>26</v>
      </c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x14ac:dyDescent="0.25">
      <c r="A643" s="7" t="s">
        <v>153</v>
      </c>
      <c r="B643" s="7" t="s">
        <v>181</v>
      </c>
      <c r="C643" s="11" t="s">
        <v>268</v>
      </c>
      <c r="D643" s="7" t="s">
        <v>184</v>
      </c>
      <c r="E643" s="8"/>
      <c r="F643" s="8"/>
      <c r="G643" s="8" t="s">
        <v>26</v>
      </c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x14ac:dyDescent="0.25">
      <c r="A644" s="7" t="s">
        <v>126</v>
      </c>
      <c r="B644" s="7" t="s">
        <v>181</v>
      </c>
      <c r="C644" s="11" t="s">
        <v>268</v>
      </c>
      <c r="D644" s="8"/>
      <c r="E644" s="8"/>
      <c r="F644" s="8"/>
      <c r="G644" s="8" t="s">
        <v>26</v>
      </c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x14ac:dyDescent="0.25">
      <c r="A645" s="7" t="s">
        <v>169</v>
      </c>
      <c r="B645" s="7" t="s">
        <v>181</v>
      </c>
      <c r="C645" s="11" t="s">
        <v>268</v>
      </c>
      <c r="D645" s="7" t="s">
        <v>185</v>
      </c>
      <c r="E645" s="7" t="s">
        <v>147</v>
      </c>
      <c r="F645" s="8"/>
      <c r="G645" s="8" t="s">
        <v>26</v>
      </c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x14ac:dyDescent="0.25">
      <c r="A646" s="7" t="s">
        <v>170</v>
      </c>
      <c r="B646" s="7" t="s">
        <v>181</v>
      </c>
      <c r="C646" s="11" t="s">
        <v>268</v>
      </c>
      <c r="D646" s="7" t="s">
        <v>186</v>
      </c>
      <c r="E646" s="8"/>
      <c r="F646" s="8"/>
      <c r="G646" s="8" t="s">
        <v>26</v>
      </c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5.75" thickBot="1" x14ac:dyDescent="0.3">
      <c r="A647" s="7" t="s">
        <v>171</v>
      </c>
      <c r="B647" s="7" t="s">
        <v>181</v>
      </c>
      <c r="C647" s="11" t="s">
        <v>268</v>
      </c>
      <c r="D647" s="7" t="s">
        <v>187</v>
      </c>
      <c r="E647" s="8"/>
      <c r="F647" s="8"/>
      <c r="G647" s="8" t="s">
        <v>26</v>
      </c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x14ac:dyDescent="0.25">
      <c r="A648" s="5" t="s">
        <v>135</v>
      </c>
      <c r="B648" s="5" t="s">
        <v>28</v>
      </c>
      <c r="C648" s="10" t="s">
        <v>268</v>
      </c>
      <c r="D648" s="5" t="s">
        <v>154</v>
      </c>
      <c r="E648" s="6"/>
      <c r="F648" s="6"/>
      <c r="G648" s="6" t="s">
        <v>26</v>
      </c>
      <c r="H648" s="6"/>
      <c r="I648" s="5" t="s">
        <v>30</v>
      </c>
      <c r="J648" s="6"/>
      <c r="K648" s="6"/>
      <c r="L648" s="6"/>
      <c r="M648" s="6"/>
      <c r="N648" s="6"/>
      <c r="O648" s="6"/>
      <c r="P648" s="6"/>
      <c r="Q648" s="6"/>
      <c r="R648" s="6"/>
      <c r="S648" s="6"/>
    </row>
    <row r="649" spans="1:19" x14ac:dyDescent="0.25">
      <c r="A649" s="7" t="s">
        <v>27</v>
      </c>
      <c r="B649" s="7" t="s">
        <v>28</v>
      </c>
      <c r="C649" s="11" t="s">
        <v>268</v>
      </c>
      <c r="D649" s="7" t="s">
        <v>25</v>
      </c>
      <c r="E649" s="8"/>
      <c r="F649" s="8"/>
      <c r="G649" s="8" t="s">
        <v>26</v>
      </c>
      <c r="H649" s="8"/>
      <c r="I649" s="7" t="s">
        <v>30</v>
      </c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x14ac:dyDescent="0.25">
      <c r="A650" s="7" t="s">
        <v>22</v>
      </c>
      <c r="B650" s="7" t="s">
        <v>28</v>
      </c>
      <c r="C650" s="11" t="s">
        <v>268</v>
      </c>
      <c r="D650" s="7" t="s">
        <v>146</v>
      </c>
      <c r="E650" s="8"/>
      <c r="F650" s="8"/>
      <c r="G650" s="8" t="s">
        <v>26</v>
      </c>
      <c r="H650" s="8"/>
      <c r="I650" s="7" t="s">
        <v>136</v>
      </c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5.75" thickBot="1" x14ac:dyDescent="0.3">
      <c r="A651" s="7" t="s">
        <v>153</v>
      </c>
      <c r="B651" s="7" t="s">
        <v>28</v>
      </c>
      <c r="C651" s="11" t="s">
        <v>268</v>
      </c>
      <c r="D651" s="7" t="s">
        <v>25</v>
      </c>
      <c r="E651" s="8"/>
      <c r="F651" s="8"/>
      <c r="G651" s="8" t="s">
        <v>26</v>
      </c>
      <c r="H651" s="8"/>
      <c r="I651" s="7" t="s">
        <v>136</v>
      </c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x14ac:dyDescent="0.25">
      <c r="A652" s="5" t="s">
        <v>135</v>
      </c>
      <c r="B652" s="5" t="s">
        <v>188</v>
      </c>
      <c r="C652" s="10" t="s">
        <v>268</v>
      </c>
      <c r="D652" s="5" t="s">
        <v>189</v>
      </c>
      <c r="E652" s="6"/>
      <c r="F652" s="6"/>
      <c r="G652" s="6" t="s">
        <v>26</v>
      </c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</row>
    <row r="653" spans="1:19" x14ac:dyDescent="0.25">
      <c r="A653" s="7" t="s">
        <v>27</v>
      </c>
      <c r="B653" s="7" t="s">
        <v>188</v>
      </c>
      <c r="C653" s="11" t="s">
        <v>268</v>
      </c>
      <c r="D653" s="7" t="s">
        <v>190</v>
      </c>
      <c r="E653" s="8"/>
      <c r="F653" s="8"/>
      <c r="G653" s="8" t="s">
        <v>26</v>
      </c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x14ac:dyDescent="0.25">
      <c r="A654" s="7" t="s">
        <v>22</v>
      </c>
      <c r="B654" s="7" t="s">
        <v>188</v>
      </c>
      <c r="C654" s="11" t="s">
        <v>268</v>
      </c>
      <c r="D654" s="7" t="s">
        <v>191</v>
      </c>
      <c r="E654" s="8"/>
      <c r="F654" s="8"/>
      <c r="G654" s="8" t="s">
        <v>26</v>
      </c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5.75" thickBot="1" x14ac:dyDescent="0.3">
      <c r="A655" s="7" t="s">
        <v>153</v>
      </c>
      <c r="B655" s="7" t="s">
        <v>188</v>
      </c>
      <c r="C655" s="11" t="s">
        <v>268</v>
      </c>
      <c r="D655" s="7" t="s">
        <v>192</v>
      </c>
      <c r="E655" s="8"/>
      <c r="F655" s="8"/>
      <c r="G655" s="8" t="s">
        <v>26</v>
      </c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x14ac:dyDescent="0.25">
      <c r="A656" s="5" t="s">
        <v>153</v>
      </c>
      <c r="B656" s="5" t="s">
        <v>193</v>
      </c>
      <c r="C656" s="10" t="s">
        <v>268</v>
      </c>
      <c r="D656" s="5" t="s">
        <v>154</v>
      </c>
      <c r="E656" s="6"/>
      <c r="F656" s="6"/>
      <c r="G656" s="6" t="s">
        <v>26</v>
      </c>
      <c r="H656" s="6"/>
      <c r="I656" s="5" t="s">
        <v>30</v>
      </c>
      <c r="J656" s="6"/>
      <c r="K656" s="6"/>
      <c r="L656" s="6"/>
      <c r="M656" s="6"/>
      <c r="N656" s="6"/>
      <c r="O656" s="6"/>
      <c r="P656" s="6"/>
      <c r="Q656" s="6"/>
      <c r="R656" s="6"/>
      <c r="S656" s="6"/>
    </row>
    <row r="657" spans="1:19" x14ac:dyDescent="0.25">
      <c r="A657" s="7" t="s">
        <v>126</v>
      </c>
      <c r="B657" s="7" t="s">
        <v>193</v>
      </c>
      <c r="C657" s="11" t="s">
        <v>268</v>
      </c>
      <c r="D657" s="7" t="s">
        <v>25</v>
      </c>
      <c r="E657" s="8"/>
      <c r="F657" s="8"/>
      <c r="G657" s="8" t="s">
        <v>26</v>
      </c>
      <c r="H657" s="8"/>
      <c r="I657" s="7" t="s">
        <v>30</v>
      </c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x14ac:dyDescent="0.25">
      <c r="A658" s="7" t="s">
        <v>169</v>
      </c>
      <c r="B658" s="7" t="s">
        <v>193</v>
      </c>
      <c r="C658" s="11" t="s">
        <v>268</v>
      </c>
      <c r="D658" s="7" t="s">
        <v>146</v>
      </c>
      <c r="E658" s="8"/>
      <c r="F658" s="8"/>
      <c r="G658" s="8" t="s">
        <v>26</v>
      </c>
      <c r="H658" s="8"/>
      <c r="I658" s="7" t="s">
        <v>136</v>
      </c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5.75" thickBot="1" x14ac:dyDescent="0.3">
      <c r="A659" s="7" t="s">
        <v>170</v>
      </c>
      <c r="B659" s="7" t="s">
        <v>193</v>
      </c>
      <c r="C659" s="11" t="s">
        <v>268</v>
      </c>
      <c r="D659" s="7" t="s">
        <v>25</v>
      </c>
      <c r="E659" s="8"/>
      <c r="F659" s="8"/>
      <c r="G659" s="8" t="s">
        <v>26</v>
      </c>
      <c r="H659" s="8"/>
      <c r="I659" s="7" t="s">
        <v>136</v>
      </c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ht="15.75" thickBot="1" x14ac:dyDescent="0.3">
      <c r="A660" s="5" t="s">
        <v>135</v>
      </c>
      <c r="B660" s="5" t="s">
        <v>123</v>
      </c>
      <c r="C660" s="10" t="s">
        <v>269</v>
      </c>
      <c r="D660" s="5" t="s">
        <v>144</v>
      </c>
      <c r="E660" s="5" t="s">
        <v>145</v>
      </c>
      <c r="F660" s="6"/>
      <c r="G660" s="6" t="s">
        <v>26</v>
      </c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5" t="s">
        <v>1307</v>
      </c>
    </row>
    <row r="661" spans="1:19" x14ac:dyDescent="0.25">
      <c r="A661" s="5" t="s">
        <v>135</v>
      </c>
      <c r="B661" s="5" t="s">
        <v>23</v>
      </c>
      <c r="C661" s="10" t="s">
        <v>269</v>
      </c>
      <c r="D661" s="5" t="s">
        <v>30</v>
      </c>
      <c r="E661" s="6"/>
      <c r="F661" s="6"/>
      <c r="G661" s="6" t="s">
        <v>26</v>
      </c>
      <c r="H661" s="6"/>
      <c r="I661" s="6"/>
      <c r="J661" s="6"/>
      <c r="K661" s="6"/>
      <c r="L661" s="6"/>
      <c r="M661" s="6"/>
      <c r="N661" s="6"/>
      <c r="O661" s="5" t="s">
        <v>219</v>
      </c>
      <c r="P661" s="6"/>
      <c r="Q661" s="6"/>
      <c r="R661" s="6"/>
      <c r="S661" s="6"/>
    </row>
    <row r="662" spans="1:19" x14ac:dyDescent="0.25">
      <c r="A662" s="7" t="s">
        <v>22</v>
      </c>
      <c r="B662" s="7" t="s">
        <v>23</v>
      </c>
      <c r="C662" s="11" t="s">
        <v>269</v>
      </c>
      <c r="D662" s="7" t="s">
        <v>25</v>
      </c>
      <c r="E662" s="8"/>
      <c r="F662" s="8"/>
      <c r="G662" s="8" t="s">
        <v>26</v>
      </c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x14ac:dyDescent="0.25">
      <c r="A663" s="7" t="s">
        <v>153</v>
      </c>
      <c r="B663" s="7" t="s">
        <v>23</v>
      </c>
      <c r="C663" s="11" t="s">
        <v>269</v>
      </c>
      <c r="D663" s="7" t="s">
        <v>154</v>
      </c>
      <c r="E663" s="8"/>
      <c r="F663" s="8"/>
      <c r="G663" s="8" t="s">
        <v>26</v>
      </c>
      <c r="H663" s="8"/>
      <c r="I663" s="7" t="s">
        <v>30</v>
      </c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x14ac:dyDescent="0.25">
      <c r="A664" s="7" t="s">
        <v>126</v>
      </c>
      <c r="B664" s="7" t="s">
        <v>23</v>
      </c>
      <c r="C664" s="11" t="s">
        <v>269</v>
      </c>
      <c r="D664" s="7" t="s">
        <v>41</v>
      </c>
      <c r="E664" s="8"/>
      <c r="F664" s="8"/>
      <c r="G664" s="8" t="s">
        <v>26</v>
      </c>
      <c r="H664" s="8"/>
      <c r="I664" s="7" t="s">
        <v>30</v>
      </c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x14ac:dyDescent="0.25">
      <c r="A665" s="7" t="s">
        <v>169</v>
      </c>
      <c r="B665" s="7" t="s">
        <v>23</v>
      </c>
      <c r="C665" s="11" t="s">
        <v>269</v>
      </c>
      <c r="D665" s="7" t="s">
        <v>25</v>
      </c>
      <c r="E665" s="8"/>
      <c r="F665" s="8"/>
      <c r="G665" s="8" t="s">
        <v>26</v>
      </c>
      <c r="H665" s="8"/>
      <c r="I665" s="7" t="s">
        <v>30</v>
      </c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x14ac:dyDescent="0.25">
      <c r="A666" s="7" t="s">
        <v>170</v>
      </c>
      <c r="B666" s="7" t="s">
        <v>23</v>
      </c>
      <c r="C666" s="11" t="s">
        <v>269</v>
      </c>
      <c r="D666" s="7" t="s">
        <v>146</v>
      </c>
      <c r="E666" s="8"/>
      <c r="F666" s="8"/>
      <c r="G666" s="8" t="s">
        <v>26</v>
      </c>
      <c r="H666" s="8"/>
      <c r="I666" s="7" t="s">
        <v>136</v>
      </c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x14ac:dyDescent="0.25">
      <c r="A667" s="7" t="s">
        <v>171</v>
      </c>
      <c r="B667" s="7" t="s">
        <v>23</v>
      </c>
      <c r="C667" s="11" t="s">
        <v>269</v>
      </c>
      <c r="D667" s="7" t="s">
        <v>25</v>
      </c>
      <c r="E667" s="8"/>
      <c r="F667" s="8"/>
      <c r="G667" s="8" t="s">
        <v>26</v>
      </c>
      <c r="H667" s="8"/>
      <c r="I667" s="7" t="s">
        <v>136</v>
      </c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x14ac:dyDescent="0.25">
      <c r="A668" s="7" t="s">
        <v>173</v>
      </c>
      <c r="B668" s="7" t="s">
        <v>23</v>
      </c>
      <c r="C668" s="11" t="s">
        <v>269</v>
      </c>
      <c r="D668" s="7" t="s">
        <v>146</v>
      </c>
      <c r="E668" s="8"/>
      <c r="F668" s="8"/>
      <c r="G668" s="8" t="s">
        <v>26</v>
      </c>
      <c r="H668" s="8"/>
      <c r="I668" s="7" t="s">
        <v>172</v>
      </c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x14ac:dyDescent="0.25">
      <c r="A669" s="7" t="s">
        <v>174</v>
      </c>
      <c r="B669" s="7" t="s">
        <v>23</v>
      </c>
      <c r="C669" s="11" t="s">
        <v>269</v>
      </c>
      <c r="D669" s="7" t="s">
        <v>25</v>
      </c>
      <c r="E669" s="8"/>
      <c r="F669" s="8"/>
      <c r="G669" s="8" t="s">
        <v>26</v>
      </c>
      <c r="H669" s="8"/>
      <c r="I669" s="7" t="s">
        <v>172</v>
      </c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5.75" thickBot="1" x14ac:dyDescent="0.3">
      <c r="A670" s="7" t="s">
        <v>143</v>
      </c>
      <c r="B670" s="7" t="s">
        <v>23</v>
      </c>
      <c r="C670" s="11" t="s">
        <v>269</v>
      </c>
      <c r="D670" s="7" t="s">
        <v>144</v>
      </c>
      <c r="E670" s="7" t="s">
        <v>145</v>
      </c>
      <c r="F670" s="8"/>
      <c r="G670" s="8" t="s">
        <v>26</v>
      </c>
      <c r="H670" s="8"/>
      <c r="I670" s="7" t="s">
        <v>146</v>
      </c>
      <c r="J670" s="8"/>
      <c r="K670" s="8" t="s">
        <v>26</v>
      </c>
      <c r="L670" s="8"/>
      <c r="M670" s="7" t="s">
        <v>147</v>
      </c>
      <c r="N670" s="8"/>
      <c r="O670" s="7" t="s">
        <v>148</v>
      </c>
      <c r="P670" s="8"/>
      <c r="Q670" s="8"/>
      <c r="R670" s="8"/>
      <c r="S670" s="7" t="s">
        <v>1307</v>
      </c>
    </row>
    <row r="671" spans="1:19" ht="15.75" thickBot="1" x14ac:dyDescent="0.3">
      <c r="A671" s="5" t="s">
        <v>135</v>
      </c>
      <c r="B671" s="5" t="s">
        <v>175</v>
      </c>
      <c r="C671" s="10" t="s">
        <v>269</v>
      </c>
      <c r="D671" s="5" t="s">
        <v>136</v>
      </c>
      <c r="E671" s="5" t="s">
        <v>147</v>
      </c>
      <c r="F671" s="6"/>
      <c r="G671" s="6" t="s">
        <v>26</v>
      </c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5" t="s">
        <v>177</v>
      </c>
      <c r="S671" s="6"/>
    </row>
    <row r="672" spans="1:19" ht="15.75" thickBot="1" x14ac:dyDescent="0.3">
      <c r="A672" s="5" t="s">
        <v>135</v>
      </c>
      <c r="B672" s="5" t="s">
        <v>178</v>
      </c>
      <c r="C672" s="10" t="s">
        <v>269</v>
      </c>
      <c r="D672" s="5" t="s">
        <v>30</v>
      </c>
      <c r="E672" s="5" t="s">
        <v>145</v>
      </c>
      <c r="F672" s="6"/>
      <c r="G672" s="6" t="s">
        <v>26</v>
      </c>
      <c r="H672" s="6"/>
      <c r="I672" s="6"/>
      <c r="J672" s="6"/>
      <c r="K672" s="6" t="s">
        <v>26</v>
      </c>
      <c r="L672" s="6"/>
      <c r="M672" s="5" t="s">
        <v>139</v>
      </c>
      <c r="N672" s="6"/>
      <c r="O672" s="5" t="s">
        <v>219</v>
      </c>
      <c r="P672" s="6"/>
      <c r="Q672" s="6"/>
      <c r="R672" s="5" t="s">
        <v>179</v>
      </c>
      <c r="S672" s="6"/>
    </row>
    <row r="673" spans="1:19" x14ac:dyDescent="0.25">
      <c r="A673" s="5" t="s">
        <v>135</v>
      </c>
      <c r="B673" s="5" t="s">
        <v>181</v>
      </c>
      <c r="C673" s="10" t="s">
        <v>269</v>
      </c>
      <c r="D673" s="5" t="s">
        <v>182</v>
      </c>
      <c r="E673" s="6"/>
      <c r="F673" s="6"/>
      <c r="G673" s="6" t="s">
        <v>26</v>
      </c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</row>
    <row r="674" spans="1:19" x14ac:dyDescent="0.25">
      <c r="A674" s="7" t="s">
        <v>27</v>
      </c>
      <c r="B674" s="7" t="s">
        <v>181</v>
      </c>
      <c r="C674" s="11" t="s">
        <v>269</v>
      </c>
      <c r="D674" s="8"/>
      <c r="E674" s="8"/>
      <c r="F674" s="8"/>
      <c r="G674" s="8" t="s">
        <v>26</v>
      </c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x14ac:dyDescent="0.25">
      <c r="A675" s="7" t="s">
        <v>22</v>
      </c>
      <c r="B675" s="7" t="s">
        <v>181</v>
      </c>
      <c r="C675" s="11" t="s">
        <v>269</v>
      </c>
      <c r="D675" s="7" t="s">
        <v>183</v>
      </c>
      <c r="E675" s="8"/>
      <c r="F675" s="8"/>
      <c r="G675" s="8" t="s">
        <v>26</v>
      </c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x14ac:dyDescent="0.25">
      <c r="A676" s="7" t="s">
        <v>153</v>
      </c>
      <c r="B676" s="7" t="s">
        <v>181</v>
      </c>
      <c r="C676" s="11" t="s">
        <v>269</v>
      </c>
      <c r="D676" s="7" t="s">
        <v>184</v>
      </c>
      <c r="E676" s="8"/>
      <c r="F676" s="8"/>
      <c r="G676" s="8" t="s">
        <v>26</v>
      </c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x14ac:dyDescent="0.25">
      <c r="A677" s="7" t="s">
        <v>126</v>
      </c>
      <c r="B677" s="7" t="s">
        <v>181</v>
      </c>
      <c r="C677" s="11" t="s">
        <v>269</v>
      </c>
      <c r="D677" s="8"/>
      <c r="E677" s="8"/>
      <c r="F677" s="8"/>
      <c r="G677" s="8" t="s">
        <v>26</v>
      </c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x14ac:dyDescent="0.25">
      <c r="A678" s="7" t="s">
        <v>169</v>
      </c>
      <c r="B678" s="7" t="s">
        <v>181</v>
      </c>
      <c r="C678" s="11" t="s">
        <v>269</v>
      </c>
      <c r="D678" s="7" t="s">
        <v>185</v>
      </c>
      <c r="E678" s="7" t="s">
        <v>147</v>
      </c>
      <c r="F678" s="8"/>
      <c r="G678" s="8" t="s">
        <v>26</v>
      </c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x14ac:dyDescent="0.25">
      <c r="A679" s="7" t="s">
        <v>170</v>
      </c>
      <c r="B679" s="7" t="s">
        <v>181</v>
      </c>
      <c r="C679" s="11" t="s">
        <v>269</v>
      </c>
      <c r="D679" s="7" t="s">
        <v>186</v>
      </c>
      <c r="E679" s="8"/>
      <c r="F679" s="8"/>
      <c r="G679" s="8" t="s">
        <v>26</v>
      </c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5.75" thickBot="1" x14ac:dyDescent="0.3">
      <c r="A680" s="7" t="s">
        <v>171</v>
      </c>
      <c r="B680" s="7" t="s">
        <v>181</v>
      </c>
      <c r="C680" s="11" t="s">
        <v>269</v>
      </c>
      <c r="D680" s="7" t="s">
        <v>187</v>
      </c>
      <c r="E680" s="8"/>
      <c r="F680" s="8"/>
      <c r="G680" s="8" t="s">
        <v>26</v>
      </c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x14ac:dyDescent="0.25">
      <c r="A681" s="5" t="s">
        <v>135</v>
      </c>
      <c r="B681" s="5" t="s">
        <v>28</v>
      </c>
      <c r="C681" s="10" t="s">
        <v>269</v>
      </c>
      <c r="D681" s="5" t="s">
        <v>154</v>
      </c>
      <c r="E681" s="6"/>
      <c r="F681" s="6"/>
      <c r="G681" s="6" t="s">
        <v>26</v>
      </c>
      <c r="H681" s="6"/>
      <c r="I681" s="5" t="s">
        <v>30</v>
      </c>
      <c r="J681" s="6"/>
      <c r="K681" s="6"/>
      <c r="L681" s="6"/>
      <c r="M681" s="6"/>
      <c r="N681" s="6"/>
      <c r="O681" s="6"/>
      <c r="P681" s="6"/>
      <c r="Q681" s="6"/>
      <c r="R681" s="6"/>
      <c r="S681" s="6"/>
    </row>
    <row r="682" spans="1:19" x14ac:dyDescent="0.25">
      <c r="A682" s="7" t="s">
        <v>27</v>
      </c>
      <c r="B682" s="7" t="s">
        <v>28</v>
      </c>
      <c r="C682" s="11" t="s">
        <v>269</v>
      </c>
      <c r="D682" s="7" t="s">
        <v>25</v>
      </c>
      <c r="E682" s="8"/>
      <c r="F682" s="8"/>
      <c r="G682" s="8" t="s">
        <v>26</v>
      </c>
      <c r="H682" s="8"/>
      <c r="I682" s="7" t="s">
        <v>30</v>
      </c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x14ac:dyDescent="0.25">
      <c r="A683" s="7" t="s">
        <v>22</v>
      </c>
      <c r="B683" s="7" t="s">
        <v>28</v>
      </c>
      <c r="C683" s="11" t="s">
        <v>269</v>
      </c>
      <c r="D683" s="7" t="s">
        <v>146</v>
      </c>
      <c r="E683" s="8"/>
      <c r="F683" s="8"/>
      <c r="G683" s="8" t="s">
        <v>26</v>
      </c>
      <c r="H683" s="8"/>
      <c r="I683" s="7" t="s">
        <v>136</v>
      </c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5.75" thickBot="1" x14ac:dyDescent="0.3">
      <c r="A684" s="7" t="s">
        <v>153</v>
      </c>
      <c r="B684" s="7" t="s">
        <v>28</v>
      </c>
      <c r="C684" s="11" t="s">
        <v>269</v>
      </c>
      <c r="D684" s="7" t="s">
        <v>25</v>
      </c>
      <c r="E684" s="8"/>
      <c r="F684" s="8"/>
      <c r="G684" s="8" t="s">
        <v>26</v>
      </c>
      <c r="H684" s="8"/>
      <c r="I684" s="7" t="s">
        <v>136</v>
      </c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x14ac:dyDescent="0.25">
      <c r="A685" s="5" t="s">
        <v>135</v>
      </c>
      <c r="B685" s="5" t="s">
        <v>188</v>
      </c>
      <c r="C685" s="10" t="s">
        <v>269</v>
      </c>
      <c r="D685" s="5" t="s">
        <v>189</v>
      </c>
      <c r="E685" s="6"/>
      <c r="F685" s="6"/>
      <c r="G685" s="6" t="s">
        <v>26</v>
      </c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</row>
    <row r="686" spans="1:19" x14ac:dyDescent="0.25">
      <c r="A686" s="7" t="s">
        <v>27</v>
      </c>
      <c r="B686" s="7" t="s">
        <v>188</v>
      </c>
      <c r="C686" s="11" t="s">
        <v>269</v>
      </c>
      <c r="D686" s="7" t="s">
        <v>190</v>
      </c>
      <c r="E686" s="8"/>
      <c r="F686" s="8"/>
      <c r="G686" s="8" t="s">
        <v>26</v>
      </c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x14ac:dyDescent="0.25">
      <c r="A687" s="7" t="s">
        <v>22</v>
      </c>
      <c r="B687" s="7" t="s">
        <v>188</v>
      </c>
      <c r="C687" s="11" t="s">
        <v>269</v>
      </c>
      <c r="D687" s="7" t="s">
        <v>191</v>
      </c>
      <c r="E687" s="8"/>
      <c r="F687" s="8"/>
      <c r="G687" s="8" t="s">
        <v>26</v>
      </c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5.75" thickBot="1" x14ac:dyDescent="0.3">
      <c r="A688" s="7" t="s">
        <v>153</v>
      </c>
      <c r="B688" s="7" t="s">
        <v>188</v>
      </c>
      <c r="C688" s="11" t="s">
        <v>269</v>
      </c>
      <c r="D688" s="7" t="s">
        <v>192</v>
      </c>
      <c r="E688" s="8"/>
      <c r="F688" s="8"/>
      <c r="G688" s="8" t="s">
        <v>26</v>
      </c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x14ac:dyDescent="0.25">
      <c r="A689" s="5" t="s">
        <v>153</v>
      </c>
      <c r="B689" s="5" t="s">
        <v>193</v>
      </c>
      <c r="C689" s="10" t="s">
        <v>269</v>
      </c>
      <c r="D689" s="5" t="s">
        <v>154</v>
      </c>
      <c r="E689" s="6"/>
      <c r="F689" s="6"/>
      <c r="G689" s="6" t="s">
        <v>26</v>
      </c>
      <c r="H689" s="6"/>
      <c r="I689" s="5" t="s">
        <v>30</v>
      </c>
      <c r="J689" s="6"/>
      <c r="K689" s="6"/>
      <c r="L689" s="6"/>
      <c r="M689" s="6"/>
      <c r="N689" s="6"/>
      <c r="O689" s="6"/>
      <c r="P689" s="6"/>
      <c r="Q689" s="6"/>
      <c r="R689" s="6"/>
      <c r="S689" s="6"/>
    </row>
    <row r="690" spans="1:19" x14ac:dyDescent="0.25">
      <c r="A690" s="7" t="s">
        <v>126</v>
      </c>
      <c r="B690" s="7" t="s">
        <v>193</v>
      </c>
      <c r="C690" s="11" t="s">
        <v>269</v>
      </c>
      <c r="D690" s="7" t="s">
        <v>25</v>
      </c>
      <c r="E690" s="8"/>
      <c r="F690" s="8"/>
      <c r="G690" s="8" t="s">
        <v>26</v>
      </c>
      <c r="H690" s="8"/>
      <c r="I690" s="7" t="s">
        <v>30</v>
      </c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x14ac:dyDescent="0.25">
      <c r="A691" s="7" t="s">
        <v>169</v>
      </c>
      <c r="B691" s="7" t="s">
        <v>193</v>
      </c>
      <c r="C691" s="11" t="s">
        <v>269</v>
      </c>
      <c r="D691" s="7" t="s">
        <v>146</v>
      </c>
      <c r="E691" s="8"/>
      <c r="F691" s="8"/>
      <c r="G691" s="8" t="s">
        <v>26</v>
      </c>
      <c r="H691" s="8"/>
      <c r="I691" s="7" t="s">
        <v>136</v>
      </c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5.75" thickBot="1" x14ac:dyDescent="0.3">
      <c r="A692" s="7" t="s">
        <v>170</v>
      </c>
      <c r="B692" s="7" t="s">
        <v>193</v>
      </c>
      <c r="C692" s="11" t="s">
        <v>269</v>
      </c>
      <c r="D692" s="7" t="s">
        <v>25</v>
      </c>
      <c r="E692" s="8"/>
      <c r="F692" s="8"/>
      <c r="G692" s="8" t="s">
        <v>26</v>
      </c>
      <c r="H692" s="8"/>
      <c r="I692" s="7" t="s">
        <v>136</v>
      </c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x14ac:dyDescent="0.25">
      <c r="A693" s="5" t="s">
        <v>98</v>
      </c>
      <c r="B693" s="5" t="s">
        <v>32</v>
      </c>
      <c r="C693" s="10" t="s">
        <v>269</v>
      </c>
      <c r="D693" s="5" t="s">
        <v>33</v>
      </c>
      <c r="E693" s="5" t="s">
        <v>242</v>
      </c>
      <c r="F693" s="5" t="s">
        <v>242</v>
      </c>
      <c r="G693" s="6" t="s">
        <v>26</v>
      </c>
      <c r="H693" s="6"/>
      <c r="I693" s="6"/>
      <c r="J693" s="6"/>
      <c r="K693" s="6" t="s">
        <v>26</v>
      </c>
      <c r="L693" s="6"/>
      <c r="M693" s="6"/>
      <c r="N693" s="6"/>
      <c r="O693" s="5" t="s">
        <v>219</v>
      </c>
      <c r="P693" s="6"/>
      <c r="Q693" s="6"/>
      <c r="R693" s="6"/>
      <c r="S693" s="6"/>
    </row>
    <row r="694" spans="1:19" x14ac:dyDescent="0.25">
      <c r="A694" s="7" t="s">
        <v>46</v>
      </c>
      <c r="B694" s="7" t="s">
        <v>32</v>
      </c>
      <c r="C694" s="11" t="s">
        <v>269</v>
      </c>
      <c r="D694" s="7" t="s">
        <v>33</v>
      </c>
      <c r="E694" s="7" t="s">
        <v>270</v>
      </c>
      <c r="F694" s="7" t="s">
        <v>25</v>
      </c>
      <c r="G694" s="8" t="s">
        <v>26</v>
      </c>
      <c r="H694" s="8"/>
      <c r="I694" s="8"/>
      <c r="J694" s="8"/>
      <c r="K694" s="8"/>
      <c r="L694" s="8"/>
      <c r="M694" s="8"/>
      <c r="N694" s="8"/>
      <c r="O694" s="7" t="s">
        <v>261</v>
      </c>
      <c r="P694" s="8"/>
      <c r="Q694" s="7" t="s">
        <v>271</v>
      </c>
      <c r="R694" s="8"/>
      <c r="S694" s="8"/>
    </row>
    <row r="695" spans="1:19" s="16" customFormat="1" ht="52.5" x14ac:dyDescent="0.25">
      <c r="A695" s="17" t="s">
        <v>31</v>
      </c>
      <c r="B695" s="17" t="s">
        <v>32</v>
      </c>
      <c r="C695" s="18" t="s">
        <v>269</v>
      </c>
      <c r="D695" s="17" t="s">
        <v>189</v>
      </c>
      <c r="E695" s="19"/>
      <c r="F695" s="17" t="s">
        <v>238</v>
      </c>
      <c r="G695" s="19" t="s">
        <v>26</v>
      </c>
      <c r="H695" s="20" t="s">
        <v>272</v>
      </c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</row>
    <row r="696" spans="1:19" s="16" customFormat="1" ht="42.75" thickBot="1" x14ac:dyDescent="0.3">
      <c r="A696" s="17" t="s">
        <v>101</v>
      </c>
      <c r="B696" s="17" t="s">
        <v>32</v>
      </c>
      <c r="C696" s="18" t="s">
        <v>269</v>
      </c>
      <c r="D696" s="17" t="s">
        <v>33</v>
      </c>
      <c r="E696" s="17" t="s">
        <v>273</v>
      </c>
      <c r="F696" s="17" t="s">
        <v>273</v>
      </c>
      <c r="G696" s="19" t="s">
        <v>26</v>
      </c>
      <c r="H696" s="19"/>
      <c r="I696" s="19"/>
      <c r="J696" s="19"/>
      <c r="K696" s="19" t="s">
        <v>26</v>
      </c>
      <c r="L696" s="19"/>
      <c r="M696" s="19"/>
      <c r="N696" s="19"/>
      <c r="O696" s="17" t="s">
        <v>240</v>
      </c>
      <c r="P696" s="19"/>
      <c r="Q696" s="20" t="s">
        <v>274</v>
      </c>
      <c r="R696" s="19"/>
      <c r="S696" s="17" t="s">
        <v>1310</v>
      </c>
    </row>
    <row r="697" spans="1:19" x14ac:dyDescent="0.25">
      <c r="A697" s="5" t="s">
        <v>135</v>
      </c>
      <c r="B697" s="5" t="s">
        <v>123</v>
      </c>
      <c r="C697" s="10" t="s">
        <v>275</v>
      </c>
      <c r="D697" s="5" t="s">
        <v>144</v>
      </c>
      <c r="E697" s="5" t="s">
        <v>145</v>
      </c>
      <c r="F697" s="6"/>
      <c r="G697" s="6" t="s">
        <v>26</v>
      </c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5" t="s">
        <v>1307</v>
      </c>
    </row>
    <row r="698" spans="1:19" x14ac:dyDescent="0.25">
      <c r="A698" s="7" t="s">
        <v>27</v>
      </c>
      <c r="B698" s="7" t="s">
        <v>123</v>
      </c>
      <c r="C698" s="11" t="s">
        <v>275</v>
      </c>
      <c r="D698" s="7" t="s">
        <v>30</v>
      </c>
      <c r="E698" s="8"/>
      <c r="F698" s="8"/>
      <c r="G698" s="8" t="s">
        <v>26</v>
      </c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x14ac:dyDescent="0.25">
      <c r="A699" s="7" t="s">
        <v>22</v>
      </c>
      <c r="B699" s="7" t="s">
        <v>123</v>
      </c>
      <c r="C699" s="11" t="s">
        <v>275</v>
      </c>
      <c r="D699" s="7" t="s">
        <v>41</v>
      </c>
      <c r="E699" s="8"/>
      <c r="F699" s="8"/>
      <c r="G699" s="8" t="s">
        <v>26</v>
      </c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x14ac:dyDescent="0.25">
      <c r="A700" s="7" t="s">
        <v>169</v>
      </c>
      <c r="B700" s="7" t="s">
        <v>123</v>
      </c>
      <c r="C700" s="11" t="s">
        <v>275</v>
      </c>
      <c r="D700" s="8"/>
      <c r="E700" s="8"/>
      <c r="F700" s="8"/>
      <c r="G700" s="8" t="s">
        <v>26</v>
      </c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x14ac:dyDescent="0.25">
      <c r="A701" s="7" t="s">
        <v>170</v>
      </c>
      <c r="B701" s="7" t="s">
        <v>123</v>
      </c>
      <c r="C701" s="11" t="s">
        <v>275</v>
      </c>
      <c r="D701" s="7" t="s">
        <v>136</v>
      </c>
      <c r="E701" s="7" t="s">
        <v>139</v>
      </c>
      <c r="F701" s="8"/>
      <c r="G701" s="8" t="s">
        <v>26</v>
      </c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t="15.75" thickBot="1" x14ac:dyDescent="0.3">
      <c r="A702" s="7" t="s">
        <v>171</v>
      </c>
      <c r="B702" s="7" t="s">
        <v>123</v>
      </c>
      <c r="C702" s="11" t="s">
        <v>275</v>
      </c>
      <c r="D702" s="7" t="s">
        <v>172</v>
      </c>
      <c r="E702" s="7" t="s">
        <v>147</v>
      </c>
      <c r="F702" s="8"/>
      <c r="G702" s="8" t="s">
        <v>26</v>
      </c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x14ac:dyDescent="0.25">
      <c r="A703" s="5" t="s">
        <v>135</v>
      </c>
      <c r="B703" s="5" t="s">
        <v>23</v>
      </c>
      <c r="C703" s="10" t="s">
        <v>275</v>
      </c>
      <c r="D703" s="5" t="s">
        <v>30</v>
      </c>
      <c r="E703" s="6"/>
      <c r="F703" s="6"/>
      <c r="G703" s="6" t="s">
        <v>26</v>
      </c>
      <c r="H703" s="6"/>
      <c r="I703" s="6"/>
      <c r="J703" s="6"/>
      <c r="K703" s="6"/>
      <c r="L703" s="6"/>
      <c r="M703" s="6"/>
      <c r="N703" s="6"/>
      <c r="O703" s="5" t="s">
        <v>219</v>
      </c>
      <c r="P703" s="6"/>
      <c r="Q703" s="6"/>
      <c r="R703" s="6"/>
      <c r="S703" s="6"/>
    </row>
    <row r="704" spans="1:19" x14ac:dyDescent="0.25">
      <c r="A704" s="7" t="s">
        <v>27</v>
      </c>
      <c r="B704" s="7" t="s">
        <v>23</v>
      </c>
      <c r="C704" s="11" t="s">
        <v>275</v>
      </c>
      <c r="D704" s="7" t="s">
        <v>41</v>
      </c>
      <c r="E704" s="8"/>
      <c r="F704" s="8"/>
      <c r="G704" s="8" t="s">
        <v>26</v>
      </c>
      <c r="H704" s="8"/>
      <c r="I704" s="8"/>
      <c r="J704" s="8"/>
      <c r="K704" s="8"/>
      <c r="L704" s="8"/>
      <c r="M704" s="8"/>
      <c r="N704" s="8"/>
      <c r="O704" s="7" t="s">
        <v>219</v>
      </c>
      <c r="P704" s="8"/>
      <c r="Q704" s="8"/>
      <c r="R704" s="8"/>
      <c r="S704" s="8"/>
    </row>
    <row r="705" spans="1:19" x14ac:dyDescent="0.25">
      <c r="A705" s="7" t="s">
        <v>22</v>
      </c>
      <c r="B705" s="7" t="s">
        <v>23</v>
      </c>
      <c r="C705" s="11" t="s">
        <v>275</v>
      </c>
      <c r="D705" s="7" t="s">
        <v>25</v>
      </c>
      <c r="E705" s="8"/>
      <c r="F705" s="8"/>
      <c r="G705" s="8" t="s">
        <v>26</v>
      </c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x14ac:dyDescent="0.25">
      <c r="A706" s="7" t="s">
        <v>153</v>
      </c>
      <c r="B706" s="7" t="s">
        <v>23</v>
      </c>
      <c r="C706" s="11" t="s">
        <v>275</v>
      </c>
      <c r="D706" s="7" t="s">
        <v>154</v>
      </c>
      <c r="E706" s="8"/>
      <c r="F706" s="8"/>
      <c r="G706" s="8" t="s">
        <v>26</v>
      </c>
      <c r="H706" s="8"/>
      <c r="I706" s="7" t="s">
        <v>30</v>
      </c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x14ac:dyDescent="0.25">
      <c r="A707" s="7" t="s">
        <v>126</v>
      </c>
      <c r="B707" s="7" t="s">
        <v>23</v>
      </c>
      <c r="C707" s="11" t="s">
        <v>275</v>
      </c>
      <c r="D707" s="7" t="s">
        <v>41</v>
      </c>
      <c r="E707" s="8"/>
      <c r="F707" s="8"/>
      <c r="G707" s="8" t="s">
        <v>26</v>
      </c>
      <c r="H707" s="8"/>
      <c r="I707" s="7" t="s">
        <v>30</v>
      </c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x14ac:dyDescent="0.25">
      <c r="A708" s="7" t="s">
        <v>169</v>
      </c>
      <c r="B708" s="7" t="s">
        <v>23</v>
      </c>
      <c r="C708" s="11" t="s">
        <v>275</v>
      </c>
      <c r="D708" s="7" t="s">
        <v>25</v>
      </c>
      <c r="E708" s="8"/>
      <c r="F708" s="8"/>
      <c r="G708" s="8" t="s">
        <v>26</v>
      </c>
      <c r="H708" s="8"/>
      <c r="I708" s="7" t="s">
        <v>30</v>
      </c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x14ac:dyDescent="0.25">
      <c r="A709" s="7" t="s">
        <v>170</v>
      </c>
      <c r="B709" s="7" t="s">
        <v>23</v>
      </c>
      <c r="C709" s="11" t="s">
        <v>275</v>
      </c>
      <c r="D709" s="7" t="s">
        <v>146</v>
      </c>
      <c r="E709" s="8"/>
      <c r="F709" s="8"/>
      <c r="G709" s="8" t="s">
        <v>26</v>
      </c>
      <c r="H709" s="8"/>
      <c r="I709" s="7" t="s">
        <v>136</v>
      </c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x14ac:dyDescent="0.25">
      <c r="A710" s="7" t="s">
        <v>171</v>
      </c>
      <c r="B710" s="7" t="s">
        <v>23</v>
      </c>
      <c r="C710" s="11" t="s">
        <v>275</v>
      </c>
      <c r="D710" s="7" t="s">
        <v>25</v>
      </c>
      <c r="E710" s="8"/>
      <c r="F710" s="8"/>
      <c r="G710" s="8" t="s">
        <v>26</v>
      </c>
      <c r="H710" s="8"/>
      <c r="I710" s="7" t="s">
        <v>136</v>
      </c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x14ac:dyDescent="0.25">
      <c r="A711" s="7" t="s">
        <v>173</v>
      </c>
      <c r="B711" s="7" t="s">
        <v>23</v>
      </c>
      <c r="C711" s="11" t="s">
        <v>275</v>
      </c>
      <c r="D711" s="7" t="s">
        <v>146</v>
      </c>
      <c r="E711" s="8"/>
      <c r="F711" s="8"/>
      <c r="G711" s="8" t="s">
        <v>26</v>
      </c>
      <c r="H711" s="8"/>
      <c r="I711" s="7" t="s">
        <v>172</v>
      </c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x14ac:dyDescent="0.25">
      <c r="A712" s="7" t="s">
        <v>174</v>
      </c>
      <c r="B712" s="7" t="s">
        <v>23</v>
      </c>
      <c r="C712" s="11" t="s">
        <v>275</v>
      </c>
      <c r="D712" s="7" t="s">
        <v>25</v>
      </c>
      <c r="E712" s="8"/>
      <c r="F712" s="8"/>
      <c r="G712" s="8" t="s">
        <v>26</v>
      </c>
      <c r="H712" s="8"/>
      <c r="I712" s="7" t="s">
        <v>172</v>
      </c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5.75" thickBot="1" x14ac:dyDescent="0.3">
      <c r="A713" s="7" t="s">
        <v>143</v>
      </c>
      <c r="B713" s="7" t="s">
        <v>23</v>
      </c>
      <c r="C713" s="11" t="s">
        <v>275</v>
      </c>
      <c r="D713" s="7" t="s">
        <v>144</v>
      </c>
      <c r="E713" s="7" t="s">
        <v>145</v>
      </c>
      <c r="F713" s="8"/>
      <c r="G713" s="8" t="s">
        <v>26</v>
      </c>
      <c r="H713" s="8"/>
      <c r="I713" s="7" t="s">
        <v>146</v>
      </c>
      <c r="J713" s="8"/>
      <c r="K713" s="8" t="s">
        <v>26</v>
      </c>
      <c r="L713" s="8"/>
      <c r="M713" s="7" t="s">
        <v>147</v>
      </c>
      <c r="N713" s="8"/>
      <c r="O713" s="7" t="s">
        <v>148</v>
      </c>
      <c r="P713" s="8"/>
      <c r="Q713" s="8"/>
      <c r="R713" s="8"/>
      <c r="S713" s="7" t="s">
        <v>1307</v>
      </c>
    </row>
    <row r="714" spans="1:19" ht="15.75" thickBot="1" x14ac:dyDescent="0.3">
      <c r="A714" s="5" t="s">
        <v>135</v>
      </c>
      <c r="B714" s="5" t="s">
        <v>175</v>
      </c>
      <c r="C714" s="10" t="s">
        <v>275</v>
      </c>
      <c r="D714" s="5" t="s">
        <v>136</v>
      </c>
      <c r="E714" s="5" t="s">
        <v>147</v>
      </c>
      <c r="F714" s="6"/>
      <c r="G714" s="6" t="s">
        <v>26</v>
      </c>
      <c r="H714" s="6"/>
      <c r="I714" s="6"/>
      <c r="J714" s="6"/>
      <c r="K714" s="6"/>
      <c r="L714" s="6"/>
      <c r="M714" s="6"/>
      <c r="N714" s="6"/>
      <c r="O714" s="5" t="s">
        <v>276</v>
      </c>
      <c r="P714" s="6"/>
      <c r="Q714" s="6"/>
      <c r="R714" s="5" t="s">
        <v>177</v>
      </c>
      <c r="S714" s="6"/>
    </row>
    <row r="715" spans="1:19" x14ac:dyDescent="0.25">
      <c r="A715" s="5" t="s">
        <v>135</v>
      </c>
      <c r="B715" s="5" t="s">
        <v>178</v>
      </c>
      <c r="C715" s="10" t="s">
        <v>275</v>
      </c>
      <c r="D715" s="5" t="s">
        <v>30</v>
      </c>
      <c r="E715" s="5" t="s">
        <v>145</v>
      </c>
      <c r="F715" s="6"/>
      <c r="G715" s="6" t="s">
        <v>26</v>
      </c>
      <c r="H715" s="6"/>
      <c r="I715" s="6"/>
      <c r="J715" s="6"/>
      <c r="K715" s="6" t="s">
        <v>26</v>
      </c>
      <c r="L715" s="6"/>
      <c r="M715" s="5" t="s">
        <v>139</v>
      </c>
      <c r="N715" s="6"/>
      <c r="O715" s="5" t="s">
        <v>219</v>
      </c>
      <c r="P715" s="6"/>
      <c r="Q715" s="6"/>
      <c r="R715" s="5" t="s">
        <v>179</v>
      </c>
      <c r="S715" s="6"/>
    </row>
    <row r="716" spans="1:19" ht="15.75" thickBot="1" x14ac:dyDescent="0.3">
      <c r="A716" s="7" t="s">
        <v>27</v>
      </c>
      <c r="B716" s="7" t="s">
        <v>178</v>
      </c>
      <c r="C716" s="11" t="s">
        <v>275</v>
      </c>
      <c r="D716" s="7" t="s">
        <v>41</v>
      </c>
      <c r="E716" s="8"/>
      <c r="F716" s="8"/>
      <c r="G716" s="8" t="s">
        <v>26</v>
      </c>
      <c r="H716" s="8"/>
      <c r="I716" s="8"/>
      <c r="J716" s="8"/>
      <c r="K716" s="8" t="s">
        <v>26</v>
      </c>
      <c r="L716" s="8"/>
      <c r="M716" s="7" t="s">
        <v>139</v>
      </c>
      <c r="N716" s="8"/>
      <c r="O716" s="7" t="s">
        <v>219</v>
      </c>
      <c r="P716" s="8"/>
      <c r="Q716" s="8"/>
      <c r="R716" s="7" t="s">
        <v>180</v>
      </c>
      <c r="S716" s="8"/>
    </row>
    <row r="717" spans="1:19" x14ac:dyDescent="0.25">
      <c r="A717" s="5" t="s">
        <v>135</v>
      </c>
      <c r="B717" s="5" t="s">
        <v>181</v>
      </c>
      <c r="C717" s="10" t="s">
        <v>275</v>
      </c>
      <c r="D717" s="5" t="s">
        <v>182</v>
      </c>
      <c r="E717" s="6"/>
      <c r="F717" s="6"/>
      <c r="G717" s="6" t="s">
        <v>26</v>
      </c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</row>
    <row r="718" spans="1:19" x14ac:dyDescent="0.25">
      <c r="A718" s="7" t="s">
        <v>27</v>
      </c>
      <c r="B718" s="7" t="s">
        <v>181</v>
      </c>
      <c r="C718" s="11" t="s">
        <v>275</v>
      </c>
      <c r="D718" s="8"/>
      <c r="E718" s="8"/>
      <c r="F718" s="8"/>
      <c r="G718" s="8" t="s">
        <v>26</v>
      </c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x14ac:dyDescent="0.25">
      <c r="A719" s="7" t="s">
        <v>22</v>
      </c>
      <c r="B719" s="7" t="s">
        <v>181</v>
      </c>
      <c r="C719" s="11" t="s">
        <v>275</v>
      </c>
      <c r="D719" s="7" t="s">
        <v>183</v>
      </c>
      <c r="E719" s="8"/>
      <c r="F719" s="8"/>
      <c r="G719" s="8" t="s">
        <v>26</v>
      </c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x14ac:dyDescent="0.25">
      <c r="A720" s="7" t="s">
        <v>153</v>
      </c>
      <c r="B720" s="7" t="s">
        <v>181</v>
      </c>
      <c r="C720" s="11" t="s">
        <v>275</v>
      </c>
      <c r="D720" s="7" t="s">
        <v>184</v>
      </c>
      <c r="E720" s="8"/>
      <c r="F720" s="8"/>
      <c r="G720" s="8" t="s">
        <v>26</v>
      </c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x14ac:dyDescent="0.25">
      <c r="A721" s="7" t="s">
        <v>126</v>
      </c>
      <c r="B721" s="7" t="s">
        <v>181</v>
      </c>
      <c r="C721" s="11" t="s">
        <v>275</v>
      </c>
      <c r="D721" s="8"/>
      <c r="E721" s="8"/>
      <c r="F721" s="8"/>
      <c r="G721" s="8" t="s">
        <v>26</v>
      </c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x14ac:dyDescent="0.25">
      <c r="A722" s="7" t="s">
        <v>169</v>
      </c>
      <c r="B722" s="7" t="s">
        <v>181</v>
      </c>
      <c r="C722" s="11" t="s">
        <v>275</v>
      </c>
      <c r="D722" s="7" t="s">
        <v>185</v>
      </c>
      <c r="E722" s="7" t="s">
        <v>147</v>
      </c>
      <c r="F722" s="8"/>
      <c r="G722" s="8" t="s">
        <v>26</v>
      </c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x14ac:dyDescent="0.25">
      <c r="A723" s="7" t="s">
        <v>170</v>
      </c>
      <c r="B723" s="7" t="s">
        <v>181</v>
      </c>
      <c r="C723" s="11" t="s">
        <v>275</v>
      </c>
      <c r="D723" s="7" t="s">
        <v>186</v>
      </c>
      <c r="E723" s="8"/>
      <c r="F723" s="8"/>
      <c r="G723" s="8" t="s">
        <v>26</v>
      </c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5.75" thickBot="1" x14ac:dyDescent="0.3">
      <c r="A724" s="7" t="s">
        <v>171</v>
      </c>
      <c r="B724" s="7" t="s">
        <v>181</v>
      </c>
      <c r="C724" s="11" t="s">
        <v>275</v>
      </c>
      <c r="D724" s="7" t="s">
        <v>187</v>
      </c>
      <c r="E724" s="8"/>
      <c r="F724" s="8"/>
      <c r="G724" s="8" t="s">
        <v>26</v>
      </c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x14ac:dyDescent="0.25">
      <c r="A725" s="5" t="s">
        <v>135</v>
      </c>
      <c r="B725" s="5" t="s">
        <v>28</v>
      </c>
      <c r="C725" s="10" t="s">
        <v>275</v>
      </c>
      <c r="D725" s="5" t="s">
        <v>154</v>
      </c>
      <c r="E725" s="6"/>
      <c r="F725" s="6"/>
      <c r="G725" s="6" t="s">
        <v>26</v>
      </c>
      <c r="H725" s="6"/>
      <c r="I725" s="5" t="s">
        <v>30</v>
      </c>
      <c r="J725" s="6"/>
      <c r="K725" s="6"/>
      <c r="L725" s="6"/>
      <c r="M725" s="6"/>
      <c r="N725" s="6"/>
      <c r="O725" s="6"/>
      <c r="P725" s="6"/>
      <c r="Q725" s="6"/>
      <c r="R725" s="6"/>
      <c r="S725" s="6"/>
    </row>
    <row r="726" spans="1:19" x14ac:dyDescent="0.25">
      <c r="A726" s="7" t="s">
        <v>27</v>
      </c>
      <c r="B726" s="7" t="s">
        <v>28</v>
      </c>
      <c r="C726" s="11" t="s">
        <v>275</v>
      </c>
      <c r="D726" s="7" t="s">
        <v>25</v>
      </c>
      <c r="E726" s="8"/>
      <c r="F726" s="8"/>
      <c r="G726" s="8" t="s">
        <v>26</v>
      </c>
      <c r="H726" s="8"/>
      <c r="I726" s="7" t="s">
        <v>30</v>
      </c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x14ac:dyDescent="0.25">
      <c r="A727" s="7" t="s">
        <v>22</v>
      </c>
      <c r="B727" s="7" t="s">
        <v>28</v>
      </c>
      <c r="C727" s="11" t="s">
        <v>275</v>
      </c>
      <c r="D727" s="7" t="s">
        <v>146</v>
      </c>
      <c r="E727" s="8"/>
      <c r="F727" s="8"/>
      <c r="G727" s="8" t="s">
        <v>26</v>
      </c>
      <c r="H727" s="8"/>
      <c r="I727" s="7" t="s">
        <v>136</v>
      </c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5.75" thickBot="1" x14ac:dyDescent="0.3">
      <c r="A728" s="7" t="s">
        <v>153</v>
      </c>
      <c r="B728" s="7" t="s">
        <v>28</v>
      </c>
      <c r="C728" s="11" t="s">
        <v>275</v>
      </c>
      <c r="D728" s="7" t="s">
        <v>25</v>
      </c>
      <c r="E728" s="8"/>
      <c r="F728" s="8"/>
      <c r="G728" s="8" t="s">
        <v>26</v>
      </c>
      <c r="H728" s="8"/>
      <c r="I728" s="7" t="s">
        <v>136</v>
      </c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x14ac:dyDescent="0.25">
      <c r="A729" s="5" t="s">
        <v>135</v>
      </c>
      <c r="B729" s="5" t="s">
        <v>188</v>
      </c>
      <c r="C729" s="10" t="s">
        <v>275</v>
      </c>
      <c r="D729" s="5" t="s">
        <v>189</v>
      </c>
      <c r="E729" s="6"/>
      <c r="F729" s="6"/>
      <c r="G729" s="6" t="s">
        <v>26</v>
      </c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</row>
    <row r="730" spans="1:19" x14ac:dyDescent="0.25">
      <c r="A730" s="7" t="s">
        <v>27</v>
      </c>
      <c r="B730" s="7" t="s">
        <v>188</v>
      </c>
      <c r="C730" s="11" t="s">
        <v>275</v>
      </c>
      <c r="D730" s="7" t="s">
        <v>190</v>
      </c>
      <c r="E730" s="8"/>
      <c r="F730" s="8"/>
      <c r="G730" s="8" t="s">
        <v>26</v>
      </c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x14ac:dyDescent="0.25">
      <c r="A731" s="7" t="s">
        <v>22</v>
      </c>
      <c r="B731" s="7" t="s">
        <v>188</v>
      </c>
      <c r="C731" s="11" t="s">
        <v>275</v>
      </c>
      <c r="D731" s="7" t="s">
        <v>191</v>
      </c>
      <c r="E731" s="8"/>
      <c r="F731" s="8"/>
      <c r="G731" s="8" t="s">
        <v>26</v>
      </c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5.75" thickBot="1" x14ac:dyDescent="0.3">
      <c r="A732" s="7" t="s">
        <v>153</v>
      </c>
      <c r="B732" s="7" t="s">
        <v>188</v>
      </c>
      <c r="C732" s="11" t="s">
        <v>275</v>
      </c>
      <c r="D732" s="7" t="s">
        <v>192</v>
      </c>
      <c r="E732" s="8"/>
      <c r="F732" s="8"/>
      <c r="G732" s="8" t="s">
        <v>26</v>
      </c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x14ac:dyDescent="0.25">
      <c r="A733" s="5" t="s">
        <v>153</v>
      </c>
      <c r="B733" s="5" t="s">
        <v>193</v>
      </c>
      <c r="C733" s="10" t="s">
        <v>275</v>
      </c>
      <c r="D733" s="5" t="s">
        <v>154</v>
      </c>
      <c r="E733" s="6"/>
      <c r="F733" s="6"/>
      <c r="G733" s="6" t="s">
        <v>26</v>
      </c>
      <c r="H733" s="6"/>
      <c r="I733" s="5" t="s">
        <v>30</v>
      </c>
      <c r="J733" s="6"/>
      <c r="K733" s="6"/>
      <c r="L733" s="6"/>
      <c r="M733" s="6"/>
      <c r="N733" s="6"/>
      <c r="O733" s="6"/>
      <c r="P733" s="6"/>
      <c r="Q733" s="6"/>
      <c r="R733" s="6"/>
      <c r="S733" s="6"/>
    </row>
    <row r="734" spans="1:19" x14ac:dyDescent="0.25">
      <c r="A734" s="7" t="s">
        <v>126</v>
      </c>
      <c r="B734" s="7" t="s">
        <v>193</v>
      </c>
      <c r="C734" s="11" t="s">
        <v>275</v>
      </c>
      <c r="D734" s="7" t="s">
        <v>25</v>
      </c>
      <c r="E734" s="8"/>
      <c r="F734" s="8"/>
      <c r="G734" s="8" t="s">
        <v>26</v>
      </c>
      <c r="H734" s="8"/>
      <c r="I734" s="7" t="s">
        <v>30</v>
      </c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x14ac:dyDescent="0.25">
      <c r="A735" s="7" t="s">
        <v>169</v>
      </c>
      <c r="B735" s="7" t="s">
        <v>193</v>
      </c>
      <c r="C735" s="11" t="s">
        <v>275</v>
      </c>
      <c r="D735" s="7" t="s">
        <v>146</v>
      </c>
      <c r="E735" s="8"/>
      <c r="F735" s="8"/>
      <c r="G735" s="8" t="s">
        <v>26</v>
      </c>
      <c r="H735" s="8"/>
      <c r="I735" s="7" t="s">
        <v>136</v>
      </c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5.75" thickBot="1" x14ac:dyDescent="0.3">
      <c r="A736" s="7" t="s">
        <v>170</v>
      </c>
      <c r="B736" s="7" t="s">
        <v>193</v>
      </c>
      <c r="C736" s="11" t="s">
        <v>275</v>
      </c>
      <c r="D736" s="7" t="s">
        <v>25</v>
      </c>
      <c r="E736" s="8"/>
      <c r="F736" s="8"/>
      <c r="G736" s="8" t="s">
        <v>26</v>
      </c>
      <c r="H736" s="8"/>
      <c r="I736" s="7" t="s">
        <v>136</v>
      </c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x14ac:dyDescent="0.25">
      <c r="A737" s="5" t="s">
        <v>135</v>
      </c>
      <c r="B737" s="5" t="s">
        <v>123</v>
      </c>
      <c r="C737" s="10" t="s">
        <v>277</v>
      </c>
      <c r="D737" s="5" t="s">
        <v>144</v>
      </c>
      <c r="E737" s="5" t="s">
        <v>145</v>
      </c>
      <c r="F737" s="6"/>
      <c r="G737" s="6" t="s">
        <v>26</v>
      </c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5" t="s">
        <v>1315</v>
      </c>
    </row>
    <row r="738" spans="1:19" x14ac:dyDescent="0.25">
      <c r="A738" s="7" t="s">
        <v>27</v>
      </c>
      <c r="B738" s="7" t="s">
        <v>123</v>
      </c>
      <c r="C738" s="11" t="s">
        <v>277</v>
      </c>
      <c r="D738" s="7" t="s">
        <v>30</v>
      </c>
      <c r="E738" s="8"/>
      <c r="F738" s="8"/>
      <c r="G738" s="8" t="s">
        <v>26</v>
      </c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7" t="s">
        <v>1320</v>
      </c>
    </row>
    <row r="739" spans="1:19" x14ac:dyDescent="0.25">
      <c r="A739" s="7" t="s">
        <v>22</v>
      </c>
      <c r="B739" s="7" t="s">
        <v>123</v>
      </c>
      <c r="C739" s="11" t="s">
        <v>277</v>
      </c>
      <c r="D739" s="7" t="s">
        <v>41</v>
      </c>
      <c r="E739" s="8"/>
      <c r="F739" s="8"/>
      <c r="G739" s="8" t="s">
        <v>26</v>
      </c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7" t="s">
        <v>1320</v>
      </c>
    </row>
    <row r="740" spans="1:19" x14ac:dyDescent="0.25">
      <c r="A740" s="7" t="s">
        <v>169</v>
      </c>
      <c r="B740" s="7" t="s">
        <v>123</v>
      </c>
      <c r="C740" s="11" t="s">
        <v>277</v>
      </c>
      <c r="D740" s="8"/>
      <c r="E740" s="8"/>
      <c r="F740" s="8"/>
      <c r="G740" s="8" t="s">
        <v>26</v>
      </c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x14ac:dyDescent="0.25">
      <c r="A741" s="7" t="s">
        <v>170</v>
      </c>
      <c r="B741" s="7" t="s">
        <v>123</v>
      </c>
      <c r="C741" s="11" t="s">
        <v>277</v>
      </c>
      <c r="D741" s="7" t="s">
        <v>136</v>
      </c>
      <c r="E741" s="7" t="s">
        <v>139</v>
      </c>
      <c r="F741" s="8"/>
      <c r="G741" s="8" t="s">
        <v>26</v>
      </c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7" t="s">
        <v>1320</v>
      </c>
    </row>
    <row r="742" spans="1:19" ht="15.75" thickBot="1" x14ac:dyDescent="0.3">
      <c r="A742" s="7" t="s">
        <v>171</v>
      </c>
      <c r="B742" s="7" t="s">
        <v>123</v>
      </c>
      <c r="C742" s="11" t="s">
        <v>277</v>
      </c>
      <c r="D742" s="7" t="s">
        <v>172</v>
      </c>
      <c r="E742" s="7" t="s">
        <v>147</v>
      </c>
      <c r="F742" s="8"/>
      <c r="G742" s="8" t="s">
        <v>26</v>
      </c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7" t="s">
        <v>1320</v>
      </c>
    </row>
    <row r="743" spans="1:19" x14ac:dyDescent="0.25">
      <c r="A743" s="5" t="s">
        <v>135</v>
      </c>
      <c r="B743" s="5" t="s">
        <v>23</v>
      </c>
      <c r="C743" s="10" t="s">
        <v>277</v>
      </c>
      <c r="D743" s="5" t="s">
        <v>30</v>
      </c>
      <c r="E743" s="6"/>
      <c r="F743" s="6"/>
      <c r="G743" s="6" t="s">
        <v>26</v>
      </c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5" t="s">
        <v>1320</v>
      </c>
    </row>
    <row r="744" spans="1:19" x14ac:dyDescent="0.25">
      <c r="A744" s="7" t="s">
        <v>27</v>
      </c>
      <c r="B744" s="7" t="s">
        <v>23</v>
      </c>
      <c r="C744" s="11" t="s">
        <v>277</v>
      </c>
      <c r="D744" s="7" t="s">
        <v>41</v>
      </c>
      <c r="E744" s="8"/>
      <c r="F744" s="8"/>
      <c r="G744" s="8" t="s">
        <v>26</v>
      </c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7" t="s">
        <v>1320</v>
      </c>
    </row>
    <row r="745" spans="1:19" x14ac:dyDescent="0.25">
      <c r="A745" s="7" t="s">
        <v>22</v>
      </c>
      <c r="B745" s="7" t="s">
        <v>23</v>
      </c>
      <c r="C745" s="11" t="s">
        <v>277</v>
      </c>
      <c r="D745" s="7" t="s">
        <v>25</v>
      </c>
      <c r="E745" s="8"/>
      <c r="F745" s="8"/>
      <c r="G745" s="8" t="s">
        <v>26</v>
      </c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x14ac:dyDescent="0.25">
      <c r="A746" s="7" t="s">
        <v>153</v>
      </c>
      <c r="B746" s="7" t="s">
        <v>23</v>
      </c>
      <c r="C746" s="11" t="s">
        <v>277</v>
      </c>
      <c r="D746" s="7" t="s">
        <v>154</v>
      </c>
      <c r="E746" s="8"/>
      <c r="F746" s="8"/>
      <c r="G746" s="8" t="s">
        <v>26</v>
      </c>
      <c r="H746" s="8"/>
      <c r="I746" s="7" t="s">
        <v>30</v>
      </c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x14ac:dyDescent="0.25">
      <c r="A747" s="7" t="s">
        <v>126</v>
      </c>
      <c r="B747" s="7" t="s">
        <v>23</v>
      </c>
      <c r="C747" s="11" t="s">
        <v>277</v>
      </c>
      <c r="D747" s="7" t="s">
        <v>41</v>
      </c>
      <c r="E747" s="8"/>
      <c r="F747" s="8"/>
      <c r="G747" s="8" t="s">
        <v>26</v>
      </c>
      <c r="H747" s="8"/>
      <c r="I747" s="7" t="s">
        <v>30</v>
      </c>
      <c r="J747" s="8"/>
      <c r="K747" s="8"/>
      <c r="L747" s="8"/>
      <c r="M747" s="8"/>
      <c r="N747" s="8"/>
      <c r="O747" s="8"/>
      <c r="P747" s="8"/>
      <c r="Q747" s="8"/>
      <c r="R747" s="8"/>
      <c r="S747" s="7" t="s">
        <v>1320</v>
      </c>
    </row>
    <row r="748" spans="1:19" x14ac:dyDescent="0.25">
      <c r="A748" s="7" t="s">
        <v>169</v>
      </c>
      <c r="B748" s="7" t="s">
        <v>23</v>
      </c>
      <c r="C748" s="11" t="s">
        <v>277</v>
      </c>
      <c r="D748" s="7" t="s">
        <v>25</v>
      </c>
      <c r="E748" s="8"/>
      <c r="F748" s="8"/>
      <c r="G748" s="8" t="s">
        <v>26</v>
      </c>
      <c r="H748" s="8"/>
      <c r="I748" s="7" t="s">
        <v>30</v>
      </c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x14ac:dyDescent="0.25">
      <c r="A749" s="7" t="s">
        <v>170</v>
      </c>
      <c r="B749" s="7" t="s">
        <v>23</v>
      </c>
      <c r="C749" s="11" t="s">
        <v>277</v>
      </c>
      <c r="D749" s="7" t="s">
        <v>146</v>
      </c>
      <c r="E749" s="8"/>
      <c r="F749" s="8"/>
      <c r="G749" s="8" t="s">
        <v>26</v>
      </c>
      <c r="H749" s="8"/>
      <c r="I749" s="7" t="s">
        <v>136</v>
      </c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x14ac:dyDescent="0.25">
      <c r="A750" s="7" t="s">
        <v>171</v>
      </c>
      <c r="B750" s="7" t="s">
        <v>23</v>
      </c>
      <c r="C750" s="11" t="s">
        <v>277</v>
      </c>
      <c r="D750" s="7" t="s">
        <v>25</v>
      </c>
      <c r="E750" s="8"/>
      <c r="F750" s="8"/>
      <c r="G750" s="8" t="s">
        <v>26</v>
      </c>
      <c r="H750" s="8"/>
      <c r="I750" s="7" t="s">
        <v>136</v>
      </c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x14ac:dyDescent="0.25">
      <c r="A751" s="7" t="s">
        <v>173</v>
      </c>
      <c r="B751" s="7" t="s">
        <v>23</v>
      </c>
      <c r="C751" s="11" t="s">
        <v>277</v>
      </c>
      <c r="D751" s="7" t="s">
        <v>146</v>
      </c>
      <c r="E751" s="8"/>
      <c r="F751" s="8"/>
      <c r="G751" s="8" t="s">
        <v>26</v>
      </c>
      <c r="H751" s="8"/>
      <c r="I751" s="7" t="s">
        <v>172</v>
      </c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x14ac:dyDescent="0.25">
      <c r="A752" s="7" t="s">
        <v>174</v>
      </c>
      <c r="B752" s="7" t="s">
        <v>23</v>
      </c>
      <c r="C752" s="11" t="s">
        <v>277</v>
      </c>
      <c r="D752" s="7" t="s">
        <v>25</v>
      </c>
      <c r="E752" s="8"/>
      <c r="F752" s="8"/>
      <c r="G752" s="8" t="s">
        <v>26</v>
      </c>
      <c r="H752" s="8"/>
      <c r="I752" s="7" t="s">
        <v>172</v>
      </c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5.75" thickBot="1" x14ac:dyDescent="0.3">
      <c r="A753" s="7" t="s">
        <v>143</v>
      </c>
      <c r="B753" s="7" t="s">
        <v>23</v>
      </c>
      <c r="C753" s="11" t="s">
        <v>277</v>
      </c>
      <c r="D753" s="7" t="s">
        <v>144</v>
      </c>
      <c r="E753" s="7" t="s">
        <v>145</v>
      </c>
      <c r="F753" s="8"/>
      <c r="G753" s="8" t="s">
        <v>26</v>
      </c>
      <c r="H753" s="8"/>
      <c r="I753" s="7" t="s">
        <v>146</v>
      </c>
      <c r="J753" s="8"/>
      <c r="K753" s="8" t="s">
        <v>26</v>
      </c>
      <c r="L753" s="8"/>
      <c r="M753" s="7" t="s">
        <v>147</v>
      </c>
      <c r="N753" s="8"/>
      <c r="O753" s="7" t="s">
        <v>148</v>
      </c>
      <c r="P753" s="8"/>
      <c r="Q753" s="8"/>
      <c r="R753" s="8"/>
      <c r="S753" s="7" t="s">
        <v>1315</v>
      </c>
    </row>
    <row r="754" spans="1:19" ht="15.75" thickBot="1" x14ac:dyDescent="0.3">
      <c r="A754" s="5" t="s">
        <v>135</v>
      </c>
      <c r="B754" s="5" t="s">
        <v>175</v>
      </c>
      <c r="C754" s="10" t="s">
        <v>277</v>
      </c>
      <c r="D754" s="5" t="s">
        <v>136</v>
      </c>
      <c r="E754" s="5" t="s">
        <v>147</v>
      </c>
      <c r="F754" s="6"/>
      <c r="G754" s="6" t="s">
        <v>26</v>
      </c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5" t="s">
        <v>177</v>
      </c>
      <c r="S754" s="5" t="s">
        <v>1320</v>
      </c>
    </row>
    <row r="755" spans="1:19" x14ac:dyDescent="0.25">
      <c r="A755" s="5" t="s">
        <v>135</v>
      </c>
      <c r="B755" s="5" t="s">
        <v>178</v>
      </c>
      <c r="C755" s="10" t="s">
        <v>277</v>
      </c>
      <c r="D755" s="5" t="s">
        <v>30</v>
      </c>
      <c r="E755" s="5" t="s">
        <v>145</v>
      </c>
      <c r="F755" s="6"/>
      <c r="G755" s="6" t="s">
        <v>26</v>
      </c>
      <c r="H755" s="6"/>
      <c r="I755" s="6"/>
      <c r="J755" s="6"/>
      <c r="K755" s="6" t="s">
        <v>26</v>
      </c>
      <c r="L755" s="6"/>
      <c r="M755" s="5" t="s">
        <v>139</v>
      </c>
      <c r="N755" s="6"/>
      <c r="O755" s="6"/>
      <c r="P755" s="6"/>
      <c r="Q755" s="6"/>
      <c r="R755" s="5" t="s">
        <v>179</v>
      </c>
      <c r="S755" s="5" t="s">
        <v>1320</v>
      </c>
    </row>
    <row r="756" spans="1:19" ht="15.75" thickBot="1" x14ac:dyDescent="0.3">
      <c r="A756" s="7" t="s">
        <v>27</v>
      </c>
      <c r="B756" s="7" t="s">
        <v>178</v>
      </c>
      <c r="C756" s="11" t="s">
        <v>277</v>
      </c>
      <c r="D756" s="7" t="s">
        <v>41</v>
      </c>
      <c r="E756" s="8"/>
      <c r="F756" s="8"/>
      <c r="G756" s="8" t="s">
        <v>26</v>
      </c>
      <c r="H756" s="8"/>
      <c r="I756" s="8"/>
      <c r="J756" s="8"/>
      <c r="K756" s="8" t="s">
        <v>26</v>
      </c>
      <c r="L756" s="8"/>
      <c r="M756" s="7" t="s">
        <v>139</v>
      </c>
      <c r="N756" s="8"/>
      <c r="O756" s="8"/>
      <c r="P756" s="8"/>
      <c r="Q756" s="8"/>
      <c r="R756" s="7" t="s">
        <v>180</v>
      </c>
      <c r="S756" s="7" t="s">
        <v>1320</v>
      </c>
    </row>
    <row r="757" spans="1:19" x14ac:dyDescent="0.25">
      <c r="A757" s="5" t="s">
        <v>135</v>
      </c>
      <c r="B757" s="5" t="s">
        <v>181</v>
      </c>
      <c r="C757" s="10" t="s">
        <v>277</v>
      </c>
      <c r="D757" s="5" t="s">
        <v>182</v>
      </c>
      <c r="E757" s="6"/>
      <c r="F757" s="6"/>
      <c r="G757" s="6" t="s">
        <v>26</v>
      </c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</row>
    <row r="758" spans="1:19" x14ac:dyDescent="0.25">
      <c r="A758" s="7" t="s">
        <v>27</v>
      </c>
      <c r="B758" s="7" t="s">
        <v>181</v>
      </c>
      <c r="C758" s="11" t="s">
        <v>277</v>
      </c>
      <c r="D758" s="8"/>
      <c r="E758" s="8"/>
      <c r="F758" s="8"/>
      <c r="G758" s="8" t="s">
        <v>26</v>
      </c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x14ac:dyDescent="0.25">
      <c r="A759" s="7" t="s">
        <v>22</v>
      </c>
      <c r="B759" s="7" t="s">
        <v>181</v>
      </c>
      <c r="C759" s="11" t="s">
        <v>277</v>
      </c>
      <c r="D759" s="7" t="s">
        <v>183</v>
      </c>
      <c r="E759" s="8"/>
      <c r="F759" s="8"/>
      <c r="G759" s="8" t="s">
        <v>26</v>
      </c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x14ac:dyDescent="0.25">
      <c r="A760" s="7" t="s">
        <v>153</v>
      </c>
      <c r="B760" s="7" t="s">
        <v>181</v>
      </c>
      <c r="C760" s="11" t="s">
        <v>277</v>
      </c>
      <c r="D760" s="7" t="s">
        <v>184</v>
      </c>
      <c r="E760" s="8"/>
      <c r="F760" s="8"/>
      <c r="G760" s="8" t="s">
        <v>26</v>
      </c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x14ac:dyDescent="0.25">
      <c r="A761" s="7" t="s">
        <v>126</v>
      </c>
      <c r="B761" s="7" t="s">
        <v>181</v>
      </c>
      <c r="C761" s="11" t="s">
        <v>277</v>
      </c>
      <c r="D761" s="8"/>
      <c r="E761" s="8"/>
      <c r="F761" s="8"/>
      <c r="G761" s="8" t="s">
        <v>26</v>
      </c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x14ac:dyDescent="0.25">
      <c r="A762" s="7" t="s">
        <v>169</v>
      </c>
      <c r="B762" s="7" t="s">
        <v>181</v>
      </c>
      <c r="C762" s="11" t="s">
        <v>277</v>
      </c>
      <c r="D762" s="7" t="s">
        <v>185</v>
      </c>
      <c r="E762" s="7" t="s">
        <v>147</v>
      </c>
      <c r="F762" s="8"/>
      <c r="G762" s="8" t="s">
        <v>26</v>
      </c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x14ac:dyDescent="0.25">
      <c r="A763" s="7" t="s">
        <v>170</v>
      </c>
      <c r="B763" s="7" t="s">
        <v>181</v>
      </c>
      <c r="C763" s="11" t="s">
        <v>277</v>
      </c>
      <c r="D763" s="7" t="s">
        <v>186</v>
      </c>
      <c r="E763" s="8"/>
      <c r="F763" s="8"/>
      <c r="G763" s="8" t="s">
        <v>26</v>
      </c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5.75" thickBot="1" x14ac:dyDescent="0.3">
      <c r="A764" s="7" t="s">
        <v>171</v>
      </c>
      <c r="B764" s="7" t="s">
        <v>181</v>
      </c>
      <c r="C764" s="11" t="s">
        <v>277</v>
      </c>
      <c r="D764" s="7" t="s">
        <v>187</v>
      </c>
      <c r="E764" s="8"/>
      <c r="F764" s="8"/>
      <c r="G764" s="8" t="s">
        <v>26</v>
      </c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x14ac:dyDescent="0.25">
      <c r="A765" s="5" t="s">
        <v>135</v>
      </c>
      <c r="B765" s="5" t="s">
        <v>28</v>
      </c>
      <c r="C765" s="10" t="s">
        <v>277</v>
      </c>
      <c r="D765" s="5" t="s">
        <v>154</v>
      </c>
      <c r="E765" s="6"/>
      <c r="F765" s="6"/>
      <c r="G765" s="6" t="s">
        <v>26</v>
      </c>
      <c r="H765" s="6"/>
      <c r="I765" s="5" t="s">
        <v>30</v>
      </c>
      <c r="J765" s="6"/>
      <c r="K765" s="6"/>
      <c r="L765" s="6"/>
      <c r="M765" s="6"/>
      <c r="N765" s="6"/>
      <c r="O765" s="6"/>
      <c r="P765" s="6"/>
      <c r="Q765" s="6"/>
      <c r="R765" s="6"/>
      <c r="S765" s="6"/>
    </row>
    <row r="766" spans="1:19" x14ac:dyDescent="0.25">
      <c r="A766" s="7" t="s">
        <v>27</v>
      </c>
      <c r="B766" s="7" t="s">
        <v>28</v>
      </c>
      <c r="C766" s="11" t="s">
        <v>277</v>
      </c>
      <c r="D766" s="7" t="s">
        <v>25</v>
      </c>
      <c r="E766" s="8"/>
      <c r="F766" s="8"/>
      <c r="G766" s="8" t="s">
        <v>26</v>
      </c>
      <c r="H766" s="8"/>
      <c r="I766" s="7" t="s">
        <v>30</v>
      </c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x14ac:dyDescent="0.25">
      <c r="A767" s="7" t="s">
        <v>22</v>
      </c>
      <c r="B767" s="7" t="s">
        <v>28</v>
      </c>
      <c r="C767" s="11" t="s">
        <v>277</v>
      </c>
      <c r="D767" s="7" t="s">
        <v>146</v>
      </c>
      <c r="E767" s="8"/>
      <c r="F767" s="8"/>
      <c r="G767" s="8" t="s">
        <v>26</v>
      </c>
      <c r="H767" s="8"/>
      <c r="I767" s="7" t="s">
        <v>136</v>
      </c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5.75" thickBot="1" x14ac:dyDescent="0.3">
      <c r="A768" s="7" t="s">
        <v>153</v>
      </c>
      <c r="B768" s="7" t="s">
        <v>28</v>
      </c>
      <c r="C768" s="11" t="s">
        <v>277</v>
      </c>
      <c r="D768" s="7" t="s">
        <v>25</v>
      </c>
      <c r="E768" s="8"/>
      <c r="F768" s="8"/>
      <c r="G768" s="8" t="s">
        <v>26</v>
      </c>
      <c r="H768" s="8"/>
      <c r="I768" s="7" t="s">
        <v>136</v>
      </c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x14ac:dyDescent="0.25">
      <c r="A769" s="5" t="s">
        <v>135</v>
      </c>
      <c r="B769" s="5" t="s">
        <v>188</v>
      </c>
      <c r="C769" s="10" t="s">
        <v>277</v>
      </c>
      <c r="D769" s="5" t="s">
        <v>189</v>
      </c>
      <c r="E769" s="6"/>
      <c r="F769" s="6"/>
      <c r="G769" s="6" t="s">
        <v>26</v>
      </c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</row>
    <row r="770" spans="1:19" x14ac:dyDescent="0.25">
      <c r="A770" s="7" t="s">
        <v>27</v>
      </c>
      <c r="B770" s="7" t="s">
        <v>188</v>
      </c>
      <c r="C770" s="11" t="s">
        <v>277</v>
      </c>
      <c r="D770" s="7" t="s">
        <v>190</v>
      </c>
      <c r="E770" s="8"/>
      <c r="F770" s="8"/>
      <c r="G770" s="8" t="s">
        <v>26</v>
      </c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x14ac:dyDescent="0.25">
      <c r="A771" s="7" t="s">
        <v>22</v>
      </c>
      <c r="B771" s="7" t="s">
        <v>188</v>
      </c>
      <c r="C771" s="11" t="s">
        <v>277</v>
      </c>
      <c r="D771" s="7" t="s">
        <v>191</v>
      </c>
      <c r="E771" s="8"/>
      <c r="F771" s="8"/>
      <c r="G771" s="8" t="s">
        <v>26</v>
      </c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5.75" thickBot="1" x14ac:dyDescent="0.3">
      <c r="A772" s="7" t="s">
        <v>153</v>
      </c>
      <c r="B772" s="7" t="s">
        <v>188</v>
      </c>
      <c r="C772" s="11" t="s">
        <v>277</v>
      </c>
      <c r="D772" s="7" t="s">
        <v>192</v>
      </c>
      <c r="E772" s="8"/>
      <c r="F772" s="8"/>
      <c r="G772" s="8" t="s">
        <v>26</v>
      </c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x14ac:dyDescent="0.25">
      <c r="A773" s="5" t="s">
        <v>153</v>
      </c>
      <c r="B773" s="5" t="s">
        <v>193</v>
      </c>
      <c r="C773" s="10" t="s">
        <v>277</v>
      </c>
      <c r="D773" s="5" t="s">
        <v>154</v>
      </c>
      <c r="E773" s="6"/>
      <c r="F773" s="6"/>
      <c r="G773" s="6" t="s">
        <v>26</v>
      </c>
      <c r="H773" s="6"/>
      <c r="I773" s="5" t="s">
        <v>30</v>
      </c>
      <c r="J773" s="6"/>
      <c r="K773" s="6"/>
      <c r="L773" s="6"/>
      <c r="M773" s="6"/>
      <c r="N773" s="6"/>
      <c r="O773" s="6"/>
      <c r="P773" s="6"/>
      <c r="Q773" s="6"/>
      <c r="R773" s="6"/>
      <c r="S773" s="6"/>
    </row>
    <row r="774" spans="1:19" x14ac:dyDescent="0.25">
      <c r="A774" s="7" t="s">
        <v>126</v>
      </c>
      <c r="B774" s="7" t="s">
        <v>193</v>
      </c>
      <c r="C774" s="11" t="s">
        <v>277</v>
      </c>
      <c r="D774" s="7" t="s">
        <v>25</v>
      </c>
      <c r="E774" s="8"/>
      <c r="F774" s="8"/>
      <c r="G774" s="8" t="s">
        <v>26</v>
      </c>
      <c r="H774" s="8"/>
      <c r="I774" s="7" t="s">
        <v>30</v>
      </c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x14ac:dyDescent="0.25">
      <c r="A775" s="7" t="s">
        <v>169</v>
      </c>
      <c r="B775" s="7" t="s">
        <v>193</v>
      </c>
      <c r="C775" s="11" t="s">
        <v>277</v>
      </c>
      <c r="D775" s="7" t="s">
        <v>146</v>
      </c>
      <c r="E775" s="8"/>
      <c r="F775" s="8"/>
      <c r="G775" s="8" t="s">
        <v>26</v>
      </c>
      <c r="H775" s="8"/>
      <c r="I775" s="7" t="s">
        <v>136</v>
      </c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5.75" thickBot="1" x14ac:dyDescent="0.3">
      <c r="A776" s="7" t="s">
        <v>170</v>
      </c>
      <c r="B776" s="7" t="s">
        <v>193</v>
      </c>
      <c r="C776" s="11" t="s">
        <v>277</v>
      </c>
      <c r="D776" s="7" t="s">
        <v>25</v>
      </c>
      <c r="E776" s="8"/>
      <c r="F776" s="8"/>
      <c r="G776" s="8" t="s">
        <v>26</v>
      </c>
      <c r="H776" s="8"/>
      <c r="I776" s="7" t="s">
        <v>136</v>
      </c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x14ac:dyDescent="0.25">
      <c r="A777" s="5" t="s">
        <v>135</v>
      </c>
      <c r="B777" s="5" t="s">
        <v>123</v>
      </c>
      <c r="C777" s="10" t="s">
        <v>939</v>
      </c>
      <c r="D777" s="5" t="s">
        <v>144</v>
      </c>
      <c r="E777" s="5" t="s">
        <v>145</v>
      </c>
      <c r="F777" s="6"/>
      <c r="G777" s="6" t="s">
        <v>26</v>
      </c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5" t="s">
        <v>1317</v>
      </c>
    </row>
    <row r="778" spans="1:19" x14ac:dyDescent="0.25">
      <c r="A778" s="7" t="s">
        <v>27</v>
      </c>
      <c r="B778" s="7" t="s">
        <v>123</v>
      </c>
      <c r="C778" s="11" t="s">
        <v>939</v>
      </c>
      <c r="D778" s="7" t="s">
        <v>30</v>
      </c>
      <c r="E778" s="8"/>
      <c r="F778" s="8"/>
      <c r="G778" s="8" t="s">
        <v>26</v>
      </c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x14ac:dyDescent="0.25">
      <c r="A779" s="7" t="s">
        <v>22</v>
      </c>
      <c r="B779" s="7" t="s">
        <v>123</v>
      </c>
      <c r="C779" s="11" t="s">
        <v>939</v>
      </c>
      <c r="D779" s="7" t="s">
        <v>41</v>
      </c>
      <c r="E779" s="8"/>
      <c r="F779" s="8"/>
      <c r="G779" s="8" t="s">
        <v>26</v>
      </c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x14ac:dyDescent="0.25">
      <c r="A780" s="7" t="s">
        <v>169</v>
      </c>
      <c r="B780" s="7" t="s">
        <v>123</v>
      </c>
      <c r="C780" s="11" t="s">
        <v>939</v>
      </c>
      <c r="D780" s="8"/>
      <c r="E780" s="8"/>
      <c r="F780" s="8"/>
      <c r="G780" s="8" t="s">
        <v>26</v>
      </c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x14ac:dyDescent="0.25">
      <c r="A781" s="7" t="s">
        <v>170</v>
      </c>
      <c r="B781" s="7" t="s">
        <v>123</v>
      </c>
      <c r="C781" s="11" t="s">
        <v>939</v>
      </c>
      <c r="D781" s="7" t="s">
        <v>136</v>
      </c>
      <c r="E781" s="7" t="s">
        <v>139</v>
      </c>
      <c r="F781" s="8"/>
      <c r="G781" s="8" t="s">
        <v>26</v>
      </c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t="15.75" thickBot="1" x14ac:dyDescent="0.3">
      <c r="A782" s="7" t="s">
        <v>171</v>
      </c>
      <c r="B782" s="7" t="s">
        <v>123</v>
      </c>
      <c r="C782" s="11" t="s">
        <v>939</v>
      </c>
      <c r="D782" s="7" t="s">
        <v>172</v>
      </c>
      <c r="E782" s="7" t="s">
        <v>147</v>
      </c>
      <c r="F782" s="8"/>
      <c r="G782" s="8" t="s">
        <v>26</v>
      </c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x14ac:dyDescent="0.25">
      <c r="A783" s="5" t="s">
        <v>135</v>
      </c>
      <c r="B783" s="5" t="s">
        <v>23</v>
      </c>
      <c r="C783" s="10" t="s">
        <v>939</v>
      </c>
      <c r="D783" s="5" t="s">
        <v>30</v>
      </c>
      <c r="E783" s="6"/>
      <c r="F783" s="6"/>
      <c r="G783" s="6" t="s">
        <v>26</v>
      </c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</row>
    <row r="784" spans="1:19" x14ac:dyDescent="0.25">
      <c r="A784" s="7" t="s">
        <v>27</v>
      </c>
      <c r="B784" s="7" t="s">
        <v>23</v>
      </c>
      <c r="C784" s="11" t="s">
        <v>939</v>
      </c>
      <c r="D784" s="7" t="s">
        <v>41</v>
      </c>
      <c r="E784" s="8"/>
      <c r="F784" s="8"/>
      <c r="G784" s="8" t="s">
        <v>26</v>
      </c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x14ac:dyDescent="0.25">
      <c r="A785" s="7" t="s">
        <v>22</v>
      </c>
      <c r="B785" s="7" t="s">
        <v>23</v>
      </c>
      <c r="C785" s="11" t="s">
        <v>939</v>
      </c>
      <c r="D785" s="7" t="s">
        <v>25</v>
      </c>
      <c r="E785" s="8"/>
      <c r="F785" s="8"/>
      <c r="G785" s="8" t="s">
        <v>26</v>
      </c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x14ac:dyDescent="0.25">
      <c r="A786" s="7" t="s">
        <v>153</v>
      </c>
      <c r="B786" s="7" t="s">
        <v>23</v>
      </c>
      <c r="C786" s="11" t="s">
        <v>939</v>
      </c>
      <c r="D786" s="7" t="s">
        <v>154</v>
      </c>
      <c r="E786" s="8"/>
      <c r="F786" s="8"/>
      <c r="G786" s="8" t="s">
        <v>26</v>
      </c>
      <c r="H786" s="8"/>
      <c r="I786" s="7" t="s">
        <v>30</v>
      </c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x14ac:dyDescent="0.25">
      <c r="A787" s="7" t="s">
        <v>126</v>
      </c>
      <c r="B787" s="7" t="s">
        <v>23</v>
      </c>
      <c r="C787" s="11" t="s">
        <v>939</v>
      </c>
      <c r="D787" s="7" t="s">
        <v>41</v>
      </c>
      <c r="E787" s="8"/>
      <c r="F787" s="8"/>
      <c r="G787" s="8" t="s">
        <v>26</v>
      </c>
      <c r="H787" s="8"/>
      <c r="I787" s="7" t="s">
        <v>30</v>
      </c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x14ac:dyDescent="0.25">
      <c r="A788" s="7" t="s">
        <v>169</v>
      </c>
      <c r="B788" s="7" t="s">
        <v>23</v>
      </c>
      <c r="C788" s="11" t="s">
        <v>939</v>
      </c>
      <c r="D788" s="7" t="s">
        <v>25</v>
      </c>
      <c r="E788" s="8"/>
      <c r="F788" s="8"/>
      <c r="G788" s="8" t="s">
        <v>26</v>
      </c>
      <c r="H788" s="8"/>
      <c r="I788" s="7" t="s">
        <v>30</v>
      </c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x14ac:dyDescent="0.25">
      <c r="A789" s="7" t="s">
        <v>170</v>
      </c>
      <c r="B789" s="7" t="s">
        <v>23</v>
      </c>
      <c r="C789" s="11" t="s">
        <v>939</v>
      </c>
      <c r="D789" s="7" t="s">
        <v>146</v>
      </c>
      <c r="E789" s="8"/>
      <c r="F789" s="8"/>
      <c r="G789" s="8" t="s">
        <v>26</v>
      </c>
      <c r="H789" s="8"/>
      <c r="I789" s="7" t="s">
        <v>136</v>
      </c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x14ac:dyDescent="0.25">
      <c r="A790" s="7" t="s">
        <v>171</v>
      </c>
      <c r="B790" s="7" t="s">
        <v>23</v>
      </c>
      <c r="C790" s="11" t="s">
        <v>939</v>
      </c>
      <c r="D790" s="7" t="s">
        <v>25</v>
      </c>
      <c r="E790" s="8"/>
      <c r="F790" s="8"/>
      <c r="G790" s="8" t="s">
        <v>26</v>
      </c>
      <c r="H790" s="8"/>
      <c r="I790" s="7" t="s">
        <v>136</v>
      </c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x14ac:dyDescent="0.25">
      <c r="A791" s="7" t="s">
        <v>173</v>
      </c>
      <c r="B791" s="7" t="s">
        <v>23</v>
      </c>
      <c r="C791" s="11" t="s">
        <v>939</v>
      </c>
      <c r="D791" s="7" t="s">
        <v>146</v>
      </c>
      <c r="E791" s="8"/>
      <c r="F791" s="8"/>
      <c r="G791" s="8" t="s">
        <v>26</v>
      </c>
      <c r="H791" s="8"/>
      <c r="I791" s="7" t="s">
        <v>172</v>
      </c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x14ac:dyDescent="0.25">
      <c r="A792" s="7" t="s">
        <v>174</v>
      </c>
      <c r="B792" s="7" t="s">
        <v>23</v>
      </c>
      <c r="C792" s="11" t="s">
        <v>939</v>
      </c>
      <c r="D792" s="7" t="s">
        <v>25</v>
      </c>
      <c r="E792" s="8"/>
      <c r="F792" s="8"/>
      <c r="G792" s="8" t="s">
        <v>26</v>
      </c>
      <c r="H792" s="8"/>
      <c r="I792" s="7" t="s">
        <v>172</v>
      </c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5.75" thickBot="1" x14ac:dyDescent="0.3">
      <c r="A793" s="7" t="s">
        <v>143</v>
      </c>
      <c r="B793" s="7" t="s">
        <v>23</v>
      </c>
      <c r="C793" s="11" t="s">
        <v>939</v>
      </c>
      <c r="D793" s="7" t="s">
        <v>144</v>
      </c>
      <c r="E793" s="7" t="s">
        <v>145</v>
      </c>
      <c r="F793" s="8"/>
      <c r="G793" s="8" t="s">
        <v>26</v>
      </c>
      <c r="H793" s="8"/>
      <c r="I793" s="7" t="s">
        <v>146</v>
      </c>
      <c r="J793" s="8"/>
      <c r="K793" s="8" t="s">
        <v>26</v>
      </c>
      <c r="L793" s="8"/>
      <c r="M793" s="7" t="s">
        <v>147</v>
      </c>
      <c r="N793" s="8"/>
      <c r="O793" s="7" t="s">
        <v>148</v>
      </c>
      <c r="P793" s="8"/>
      <c r="Q793" s="8"/>
      <c r="R793" s="8"/>
      <c r="S793" s="7" t="s">
        <v>1317</v>
      </c>
    </row>
    <row r="794" spans="1:19" ht="15.75" thickBot="1" x14ac:dyDescent="0.3">
      <c r="A794" s="5" t="s">
        <v>135</v>
      </c>
      <c r="B794" s="5" t="s">
        <v>175</v>
      </c>
      <c r="C794" s="10" t="s">
        <v>939</v>
      </c>
      <c r="D794" s="5" t="s">
        <v>136</v>
      </c>
      <c r="E794" s="5" t="s">
        <v>147</v>
      </c>
      <c r="F794" s="6"/>
      <c r="G794" s="6" t="s">
        <v>26</v>
      </c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5" t="s">
        <v>177</v>
      </c>
      <c r="S794" s="6"/>
    </row>
    <row r="795" spans="1:19" x14ac:dyDescent="0.25">
      <c r="A795" s="5" t="s">
        <v>135</v>
      </c>
      <c r="B795" s="5" t="s">
        <v>178</v>
      </c>
      <c r="C795" s="10" t="s">
        <v>939</v>
      </c>
      <c r="D795" s="5" t="s">
        <v>30</v>
      </c>
      <c r="E795" s="5" t="s">
        <v>145</v>
      </c>
      <c r="F795" s="6"/>
      <c r="G795" s="6" t="s">
        <v>26</v>
      </c>
      <c r="H795" s="6"/>
      <c r="I795" s="6"/>
      <c r="J795" s="6"/>
      <c r="K795" s="6" t="s">
        <v>26</v>
      </c>
      <c r="L795" s="6"/>
      <c r="M795" s="5" t="s">
        <v>139</v>
      </c>
      <c r="N795" s="6"/>
      <c r="O795" s="6"/>
      <c r="P795" s="6"/>
      <c r="Q795" s="6"/>
      <c r="R795" s="5" t="s">
        <v>179</v>
      </c>
      <c r="S795" s="6"/>
    </row>
    <row r="796" spans="1:19" ht="15.75" thickBot="1" x14ac:dyDescent="0.3">
      <c r="A796" s="7" t="s">
        <v>27</v>
      </c>
      <c r="B796" s="7" t="s">
        <v>178</v>
      </c>
      <c r="C796" s="11" t="s">
        <v>939</v>
      </c>
      <c r="D796" s="7" t="s">
        <v>41</v>
      </c>
      <c r="E796" s="8"/>
      <c r="F796" s="8"/>
      <c r="G796" s="8" t="s">
        <v>26</v>
      </c>
      <c r="H796" s="8"/>
      <c r="I796" s="8"/>
      <c r="J796" s="8"/>
      <c r="K796" s="8" t="s">
        <v>26</v>
      </c>
      <c r="L796" s="8"/>
      <c r="M796" s="7" t="s">
        <v>139</v>
      </c>
      <c r="N796" s="8"/>
      <c r="O796" s="8"/>
      <c r="P796" s="8"/>
      <c r="Q796" s="8"/>
      <c r="R796" s="7" t="s">
        <v>180</v>
      </c>
      <c r="S796" s="8"/>
    </row>
    <row r="797" spans="1:19" x14ac:dyDescent="0.25">
      <c r="A797" s="5" t="s">
        <v>135</v>
      </c>
      <c r="B797" s="5" t="s">
        <v>181</v>
      </c>
      <c r="C797" s="10" t="s">
        <v>939</v>
      </c>
      <c r="D797" s="5" t="s">
        <v>182</v>
      </c>
      <c r="E797" s="6"/>
      <c r="F797" s="6"/>
      <c r="G797" s="6" t="s">
        <v>26</v>
      </c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</row>
    <row r="798" spans="1:19" x14ac:dyDescent="0.25">
      <c r="A798" s="7" t="s">
        <v>27</v>
      </c>
      <c r="B798" s="7" t="s">
        <v>181</v>
      </c>
      <c r="C798" s="11" t="s">
        <v>939</v>
      </c>
      <c r="D798" s="8"/>
      <c r="E798" s="8"/>
      <c r="F798" s="8"/>
      <c r="G798" s="8" t="s">
        <v>26</v>
      </c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x14ac:dyDescent="0.25">
      <c r="A799" s="7" t="s">
        <v>22</v>
      </c>
      <c r="B799" s="7" t="s">
        <v>181</v>
      </c>
      <c r="C799" s="11" t="s">
        <v>939</v>
      </c>
      <c r="D799" s="7" t="s">
        <v>183</v>
      </c>
      <c r="E799" s="8"/>
      <c r="F799" s="8"/>
      <c r="G799" s="8" t="s">
        <v>26</v>
      </c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x14ac:dyDescent="0.25">
      <c r="A800" s="7" t="s">
        <v>153</v>
      </c>
      <c r="B800" s="7" t="s">
        <v>181</v>
      </c>
      <c r="C800" s="11" t="s">
        <v>939</v>
      </c>
      <c r="D800" s="7" t="s">
        <v>184</v>
      </c>
      <c r="E800" s="8"/>
      <c r="F800" s="8"/>
      <c r="G800" s="8" t="s">
        <v>26</v>
      </c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x14ac:dyDescent="0.25">
      <c r="A801" s="7" t="s">
        <v>126</v>
      </c>
      <c r="B801" s="7" t="s">
        <v>181</v>
      </c>
      <c r="C801" s="11" t="s">
        <v>939</v>
      </c>
      <c r="D801" s="8"/>
      <c r="E801" s="8"/>
      <c r="F801" s="8"/>
      <c r="G801" s="8" t="s">
        <v>26</v>
      </c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x14ac:dyDescent="0.25">
      <c r="A802" s="7" t="s">
        <v>169</v>
      </c>
      <c r="B802" s="7" t="s">
        <v>181</v>
      </c>
      <c r="C802" s="11" t="s">
        <v>939</v>
      </c>
      <c r="D802" s="7" t="s">
        <v>185</v>
      </c>
      <c r="E802" s="7" t="s">
        <v>147</v>
      </c>
      <c r="F802" s="8"/>
      <c r="G802" s="8" t="s">
        <v>26</v>
      </c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x14ac:dyDescent="0.25">
      <c r="A803" s="7" t="s">
        <v>170</v>
      </c>
      <c r="B803" s="7" t="s">
        <v>181</v>
      </c>
      <c r="C803" s="11" t="s">
        <v>939</v>
      </c>
      <c r="D803" s="7" t="s">
        <v>186</v>
      </c>
      <c r="E803" s="8"/>
      <c r="F803" s="8"/>
      <c r="G803" s="8" t="s">
        <v>26</v>
      </c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5.75" thickBot="1" x14ac:dyDescent="0.3">
      <c r="A804" s="7" t="s">
        <v>171</v>
      </c>
      <c r="B804" s="7" t="s">
        <v>181</v>
      </c>
      <c r="C804" s="11" t="s">
        <v>939</v>
      </c>
      <c r="D804" s="7" t="s">
        <v>187</v>
      </c>
      <c r="E804" s="8"/>
      <c r="F804" s="8"/>
      <c r="G804" s="8" t="s">
        <v>26</v>
      </c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x14ac:dyDescent="0.25">
      <c r="A805" s="5" t="s">
        <v>135</v>
      </c>
      <c r="B805" s="5" t="s">
        <v>28</v>
      </c>
      <c r="C805" s="10" t="s">
        <v>939</v>
      </c>
      <c r="D805" s="5" t="s">
        <v>154</v>
      </c>
      <c r="E805" s="6"/>
      <c r="F805" s="6"/>
      <c r="G805" s="6" t="s">
        <v>26</v>
      </c>
      <c r="H805" s="6"/>
      <c r="I805" s="5" t="s">
        <v>30</v>
      </c>
      <c r="J805" s="6"/>
      <c r="K805" s="6"/>
      <c r="L805" s="6"/>
      <c r="M805" s="6"/>
      <c r="N805" s="6"/>
      <c r="O805" s="6"/>
      <c r="P805" s="6"/>
      <c r="Q805" s="6"/>
      <c r="R805" s="6"/>
      <c r="S805" s="6"/>
    </row>
    <row r="806" spans="1:19" x14ac:dyDescent="0.25">
      <c r="A806" s="7" t="s">
        <v>27</v>
      </c>
      <c r="B806" s="7" t="s">
        <v>28</v>
      </c>
      <c r="C806" s="11" t="s">
        <v>939</v>
      </c>
      <c r="D806" s="7" t="s">
        <v>25</v>
      </c>
      <c r="E806" s="8"/>
      <c r="F806" s="8"/>
      <c r="G806" s="8" t="s">
        <v>26</v>
      </c>
      <c r="H806" s="8"/>
      <c r="I806" s="7" t="s">
        <v>30</v>
      </c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x14ac:dyDescent="0.25">
      <c r="A807" s="7" t="s">
        <v>22</v>
      </c>
      <c r="B807" s="7" t="s">
        <v>28</v>
      </c>
      <c r="C807" s="11" t="s">
        <v>939</v>
      </c>
      <c r="D807" s="7" t="s">
        <v>146</v>
      </c>
      <c r="E807" s="8"/>
      <c r="F807" s="8"/>
      <c r="G807" s="8" t="s">
        <v>26</v>
      </c>
      <c r="H807" s="8"/>
      <c r="I807" s="7" t="s">
        <v>136</v>
      </c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5.75" thickBot="1" x14ac:dyDescent="0.3">
      <c r="A808" s="7" t="s">
        <v>153</v>
      </c>
      <c r="B808" s="7" t="s">
        <v>28</v>
      </c>
      <c r="C808" s="11" t="s">
        <v>939</v>
      </c>
      <c r="D808" s="7" t="s">
        <v>25</v>
      </c>
      <c r="E808" s="8"/>
      <c r="F808" s="8"/>
      <c r="G808" s="8" t="s">
        <v>26</v>
      </c>
      <c r="H808" s="8"/>
      <c r="I808" s="7" t="s">
        <v>136</v>
      </c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x14ac:dyDescent="0.25">
      <c r="A809" s="5" t="s">
        <v>135</v>
      </c>
      <c r="B809" s="5" t="s">
        <v>188</v>
      </c>
      <c r="C809" s="10" t="s">
        <v>939</v>
      </c>
      <c r="D809" s="5" t="s">
        <v>189</v>
      </c>
      <c r="E809" s="6"/>
      <c r="F809" s="6"/>
      <c r="G809" s="6" t="s">
        <v>26</v>
      </c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</row>
    <row r="810" spans="1:19" x14ac:dyDescent="0.25">
      <c r="A810" s="7" t="s">
        <v>27</v>
      </c>
      <c r="B810" s="7" t="s">
        <v>188</v>
      </c>
      <c r="C810" s="11" t="s">
        <v>939</v>
      </c>
      <c r="D810" s="7" t="s">
        <v>190</v>
      </c>
      <c r="E810" s="8"/>
      <c r="F810" s="8"/>
      <c r="G810" s="8" t="s">
        <v>26</v>
      </c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x14ac:dyDescent="0.25">
      <c r="A811" s="7" t="s">
        <v>22</v>
      </c>
      <c r="B811" s="7" t="s">
        <v>188</v>
      </c>
      <c r="C811" s="11" t="s">
        <v>939</v>
      </c>
      <c r="D811" s="7" t="s">
        <v>191</v>
      </c>
      <c r="E811" s="8"/>
      <c r="F811" s="8"/>
      <c r="G811" s="8" t="s">
        <v>26</v>
      </c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5.75" thickBot="1" x14ac:dyDescent="0.3">
      <c r="A812" s="7" t="s">
        <v>153</v>
      </c>
      <c r="B812" s="7" t="s">
        <v>188</v>
      </c>
      <c r="C812" s="11" t="s">
        <v>939</v>
      </c>
      <c r="D812" s="7" t="s">
        <v>192</v>
      </c>
      <c r="E812" s="8"/>
      <c r="F812" s="8"/>
      <c r="G812" s="8" t="s">
        <v>26</v>
      </c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x14ac:dyDescent="0.25">
      <c r="A813" s="5" t="s">
        <v>153</v>
      </c>
      <c r="B813" s="5" t="s">
        <v>193</v>
      </c>
      <c r="C813" s="10" t="s">
        <v>939</v>
      </c>
      <c r="D813" s="5" t="s">
        <v>154</v>
      </c>
      <c r="E813" s="6"/>
      <c r="F813" s="6"/>
      <c r="G813" s="6" t="s">
        <v>26</v>
      </c>
      <c r="H813" s="6"/>
      <c r="I813" s="5" t="s">
        <v>30</v>
      </c>
      <c r="J813" s="6"/>
      <c r="K813" s="6"/>
      <c r="L813" s="6"/>
      <c r="M813" s="6"/>
      <c r="N813" s="6"/>
      <c r="O813" s="6"/>
      <c r="P813" s="6"/>
      <c r="Q813" s="6"/>
      <c r="R813" s="6"/>
      <c r="S813" s="6"/>
    </row>
    <row r="814" spans="1:19" x14ac:dyDescent="0.25">
      <c r="A814" s="7" t="s">
        <v>126</v>
      </c>
      <c r="B814" s="7" t="s">
        <v>193</v>
      </c>
      <c r="C814" s="11" t="s">
        <v>939</v>
      </c>
      <c r="D814" s="7" t="s">
        <v>25</v>
      </c>
      <c r="E814" s="8"/>
      <c r="F814" s="8"/>
      <c r="G814" s="8" t="s">
        <v>26</v>
      </c>
      <c r="H814" s="8"/>
      <c r="I814" s="7" t="s">
        <v>30</v>
      </c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x14ac:dyDescent="0.25">
      <c r="A815" s="7" t="s">
        <v>169</v>
      </c>
      <c r="B815" s="7" t="s">
        <v>193</v>
      </c>
      <c r="C815" s="11" t="s">
        <v>939</v>
      </c>
      <c r="D815" s="7" t="s">
        <v>146</v>
      </c>
      <c r="E815" s="8"/>
      <c r="F815" s="8"/>
      <c r="G815" s="8" t="s">
        <v>26</v>
      </c>
      <c r="H815" s="8"/>
      <c r="I815" s="7" t="s">
        <v>136</v>
      </c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5.75" thickBot="1" x14ac:dyDescent="0.3">
      <c r="A816" s="7" t="s">
        <v>170</v>
      </c>
      <c r="B816" s="7" t="s">
        <v>193</v>
      </c>
      <c r="C816" s="11" t="s">
        <v>939</v>
      </c>
      <c r="D816" s="7" t="s">
        <v>25</v>
      </c>
      <c r="E816" s="8"/>
      <c r="F816" s="8"/>
      <c r="G816" s="8" t="s">
        <v>26</v>
      </c>
      <c r="H816" s="8"/>
      <c r="I816" s="7" t="s">
        <v>136</v>
      </c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x14ac:dyDescent="0.25">
      <c r="A817" s="5" t="s">
        <v>135</v>
      </c>
      <c r="B817" s="5" t="s">
        <v>123</v>
      </c>
      <c r="C817" s="10" t="s">
        <v>1327</v>
      </c>
      <c r="D817" s="5" t="s">
        <v>144</v>
      </c>
      <c r="E817" s="5" t="s">
        <v>145</v>
      </c>
      <c r="F817" s="6"/>
      <c r="G817" s="6" t="s">
        <v>26</v>
      </c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5" t="s">
        <v>1317</v>
      </c>
    </row>
    <row r="818" spans="1:19" x14ac:dyDescent="0.25">
      <c r="A818" s="7" t="s">
        <v>27</v>
      </c>
      <c r="B818" s="7" t="s">
        <v>123</v>
      </c>
      <c r="C818" s="11" t="s">
        <v>1327</v>
      </c>
      <c r="D818" s="7" t="s">
        <v>30</v>
      </c>
      <c r="E818" s="8"/>
      <c r="F818" s="8"/>
      <c r="G818" s="8" t="s">
        <v>26</v>
      </c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x14ac:dyDescent="0.25">
      <c r="A819" s="7" t="s">
        <v>22</v>
      </c>
      <c r="B819" s="7" t="s">
        <v>123</v>
      </c>
      <c r="C819" s="11" t="s">
        <v>1327</v>
      </c>
      <c r="D819" s="7" t="s">
        <v>41</v>
      </c>
      <c r="E819" s="8"/>
      <c r="F819" s="8"/>
      <c r="G819" s="8" t="s">
        <v>26</v>
      </c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x14ac:dyDescent="0.25">
      <c r="A820" s="7" t="s">
        <v>169</v>
      </c>
      <c r="B820" s="7" t="s">
        <v>123</v>
      </c>
      <c r="C820" s="11" t="s">
        <v>1327</v>
      </c>
      <c r="D820" s="8"/>
      <c r="E820" s="8"/>
      <c r="F820" s="8"/>
      <c r="G820" s="8" t="s">
        <v>26</v>
      </c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x14ac:dyDescent="0.25">
      <c r="A821" s="7" t="s">
        <v>170</v>
      </c>
      <c r="B821" s="7" t="s">
        <v>123</v>
      </c>
      <c r="C821" s="11" t="s">
        <v>1327</v>
      </c>
      <c r="D821" s="7" t="s">
        <v>136</v>
      </c>
      <c r="E821" s="7" t="s">
        <v>139</v>
      </c>
      <c r="F821" s="8"/>
      <c r="G821" s="8" t="s">
        <v>26</v>
      </c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t="15.75" thickBot="1" x14ac:dyDescent="0.3">
      <c r="A822" s="7" t="s">
        <v>171</v>
      </c>
      <c r="B822" s="7" t="s">
        <v>123</v>
      </c>
      <c r="C822" s="11" t="s">
        <v>1327</v>
      </c>
      <c r="D822" s="7" t="s">
        <v>172</v>
      </c>
      <c r="E822" s="7" t="s">
        <v>147</v>
      </c>
      <c r="F822" s="8"/>
      <c r="G822" s="8" t="s">
        <v>26</v>
      </c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x14ac:dyDescent="0.25">
      <c r="A823" s="5" t="s">
        <v>135</v>
      </c>
      <c r="B823" s="5" t="s">
        <v>23</v>
      </c>
      <c r="C823" s="10" t="s">
        <v>1327</v>
      </c>
      <c r="D823" s="5" t="s">
        <v>30</v>
      </c>
      <c r="E823" s="6"/>
      <c r="F823" s="6"/>
      <c r="G823" s="6" t="s">
        <v>26</v>
      </c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</row>
    <row r="824" spans="1:19" x14ac:dyDescent="0.25">
      <c r="A824" s="7" t="s">
        <v>27</v>
      </c>
      <c r="B824" s="7" t="s">
        <v>23</v>
      </c>
      <c r="C824" s="11" t="s">
        <v>1327</v>
      </c>
      <c r="D824" s="7" t="s">
        <v>41</v>
      </c>
      <c r="E824" s="8"/>
      <c r="F824" s="8"/>
      <c r="G824" s="8" t="s">
        <v>26</v>
      </c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x14ac:dyDescent="0.25">
      <c r="A825" s="7" t="s">
        <v>22</v>
      </c>
      <c r="B825" s="7" t="s">
        <v>23</v>
      </c>
      <c r="C825" s="11" t="s">
        <v>1327</v>
      </c>
      <c r="D825" s="7" t="s">
        <v>25</v>
      </c>
      <c r="E825" s="8"/>
      <c r="F825" s="8"/>
      <c r="G825" s="8" t="s">
        <v>26</v>
      </c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x14ac:dyDescent="0.25">
      <c r="A826" s="7" t="s">
        <v>153</v>
      </c>
      <c r="B826" s="7" t="s">
        <v>23</v>
      </c>
      <c r="C826" s="11" t="s">
        <v>1327</v>
      </c>
      <c r="D826" s="7" t="s">
        <v>154</v>
      </c>
      <c r="E826" s="8"/>
      <c r="F826" s="8"/>
      <c r="G826" s="8" t="s">
        <v>26</v>
      </c>
      <c r="H826" s="8"/>
      <c r="I826" s="7" t="s">
        <v>30</v>
      </c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x14ac:dyDescent="0.25">
      <c r="A827" s="7" t="s">
        <v>126</v>
      </c>
      <c r="B827" s="7" t="s">
        <v>23</v>
      </c>
      <c r="C827" s="11" t="s">
        <v>1327</v>
      </c>
      <c r="D827" s="7" t="s">
        <v>41</v>
      </c>
      <c r="E827" s="8"/>
      <c r="F827" s="8"/>
      <c r="G827" s="8" t="s">
        <v>26</v>
      </c>
      <c r="H827" s="8"/>
      <c r="I827" s="7" t="s">
        <v>30</v>
      </c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x14ac:dyDescent="0.25">
      <c r="A828" s="7" t="s">
        <v>169</v>
      </c>
      <c r="B828" s="7" t="s">
        <v>23</v>
      </c>
      <c r="C828" s="11" t="s">
        <v>1327</v>
      </c>
      <c r="D828" s="7" t="s">
        <v>25</v>
      </c>
      <c r="E828" s="8"/>
      <c r="F828" s="8"/>
      <c r="G828" s="8" t="s">
        <v>26</v>
      </c>
      <c r="H828" s="8"/>
      <c r="I828" s="7" t="s">
        <v>30</v>
      </c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x14ac:dyDescent="0.25">
      <c r="A829" s="7" t="s">
        <v>170</v>
      </c>
      <c r="B829" s="7" t="s">
        <v>23</v>
      </c>
      <c r="C829" s="11" t="s">
        <v>1327</v>
      </c>
      <c r="D829" s="7" t="s">
        <v>146</v>
      </c>
      <c r="E829" s="8"/>
      <c r="F829" s="8"/>
      <c r="G829" s="8" t="s">
        <v>26</v>
      </c>
      <c r="H829" s="8"/>
      <c r="I829" s="7" t="s">
        <v>136</v>
      </c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x14ac:dyDescent="0.25">
      <c r="A830" s="7" t="s">
        <v>171</v>
      </c>
      <c r="B830" s="7" t="s">
        <v>23</v>
      </c>
      <c r="C830" s="11" t="s">
        <v>1327</v>
      </c>
      <c r="D830" s="7" t="s">
        <v>25</v>
      </c>
      <c r="E830" s="8"/>
      <c r="F830" s="8"/>
      <c r="G830" s="8" t="s">
        <v>26</v>
      </c>
      <c r="H830" s="8"/>
      <c r="I830" s="7" t="s">
        <v>136</v>
      </c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x14ac:dyDescent="0.25">
      <c r="A831" s="7" t="s">
        <v>173</v>
      </c>
      <c r="B831" s="7" t="s">
        <v>23</v>
      </c>
      <c r="C831" s="11" t="s">
        <v>1327</v>
      </c>
      <c r="D831" s="7" t="s">
        <v>146</v>
      </c>
      <c r="E831" s="8"/>
      <c r="F831" s="8"/>
      <c r="G831" s="8" t="s">
        <v>26</v>
      </c>
      <c r="H831" s="8"/>
      <c r="I831" s="7" t="s">
        <v>172</v>
      </c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x14ac:dyDescent="0.25">
      <c r="A832" s="7" t="s">
        <v>174</v>
      </c>
      <c r="B832" s="7" t="s">
        <v>23</v>
      </c>
      <c r="C832" s="11" t="s">
        <v>1327</v>
      </c>
      <c r="D832" s="7" t="s">
        <v>25</v>
      </c>
      <c r="E832" s="8"/>
      <c r="F832" s="8"/>
      <c r="G832" s="8" t="s">
        <v>26</v>
      </c>
      <c r="H832" s="8"/>
      <c r="I832" s="7" t="s">
        <v>172</v>
      </c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5.75" thickBot="1" x14ac:dyDescent="0.3">
      <c r="A833" s="7" t="s">
        <v>143</v>
      </c>
      <c r="B833" s="7" t="s">
        <v>23</v>
      </c>
      <c r="C833" s="11" t="s">
        <v>1327</v>
      </c>
      <c r="D833" s="7" t="s">
        <v>144</v>
      </c>
      <c r="E833" s="7" t="s">
        <v>145</v>
      </c>
      <c r="F833" s="8"/>
      <c r="G833" s="8" t="s">
        <v>26</v>
      </c>
      <c r="H833" s="8"/>
      <c r="I833" s="7" t="s">
        <v>146</v>
      </c>
      <c r="J833" s="8"/>
      <c r="K833" s="8" t="s">
        <v>26</v>
      </c>
      <c r="L833" s="8"/>
      <c r="M833" s="7" t="s">
        <v>147</v>
      </c>
      <c r="N833" s="8"/>
      <c r="O833" s="7" t="s">
        <v>148</v>
      </c>
      <c r="P833" s="8"/>
      <c r="Q833" s="8"/>
      <c r="R833" s="8"/>
      <c r="S833" s="7" t="s">
        <v>1317</v>
      </c>
    </row>
    <row r="834" spans="1:19" ht="15.75" thickBot="1" x14ac:dyDescent="0.3">
      <c r="A834" s="5" t="s">
        <v>135</v>
      </c>
      <c r="B834" s="5" t="s">
        <v>175</v>
      </c>
      <c r="C834" s="10" t="s">
        <v>1327</v>
      </c>
      <c r="D834" s="5" t="s">
        <v>136</v>
      </c>
      <c r="E834" s="5" t="s">
        <v>147</v>
      </c>
      <c r="F834" s="6"/>
      <c r="G834" s="6" t="s">
        <v>26</v>
      </c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5" t="s">
        <v>177</v>
      </c>
      <c r="S834" s="6"/>
    </row>
    <row r="835" spans="1:19" x14ac:dyDescent="0.25">
      <c r="A835" s="5" t="s">
        <v>135</v>
      </c>
      <c r="B835" s="5" t="s">
        <v>178</v>
      </c>
      <c r="C835" s="10" t="s">
        <v>1327</v>
      </c>
      <c r="D835" s="5" t="s">
        <v>30</v>
      </c>
      <c r="E835" s="5" t="s">
        <v>145</v>
      </c>
      <c r="F835" s="6"/>
      <c r="G835" s="6" t="s">
        <v>26</v>
      </c>
      <c r="H835" s="6"/>
      <c r="I835" s="6"/>
      <c r="J835" s="6"/>
      <c r="K835" s="6" t="s">
        <v>26</v>
      </c>
      <c r="L835" s="6"/>
      <c r="M835" s="5" t="s">
        <v>139</v>
      </c>
      <c r="N835" s="6"/>
      <c r="O835" s="6"/>
      <c r="P835" s="6"/>
      <c r="Q835" s="6"/>
      <c r="R835" s="5" t="s">
        <v>179</v>
      </c>
      <c r="S835" s="6"/>
    </row>
    <row r="836" spans="1:19" ht="15.75" thickBot="1" x14ac:dyDescent="0.3">
      <c r="A836" s="7" t="s">
        <v>27</v>
      </c>
      <c r="B836" s="7" t="s">
        <v>178</v>
      </c>
      <c r="C836" s="11" t="s">
        <v>1327</v>
      </c>
      <c r="D836" s="7" t="s">
        <v>41</v>
      </c>
      <c r="E836" s="8"/>
      <c r="F836" s="8"/>
      <c r="G836" s="8" t="s">
        <v>26</v>
      </c>
      <c r="H836" s="8"/>
      <c r="I836" s="8"/>
      <c r="J836" s="8"/>
      <c r="K836" s="8" t="s">
        <v>26</v>
      </c>
      <c r="L836" s="8"/>
      <c r="M836" s="7" t="s">
        <v>139</v>
      </c>
      <c r="N836" s="8"/>
      <c r="O836" s="8"/>
      <c r="P836" s="8"/>
      <c r="Q836" s="8"/>
      <c r="R836" s="7" t="s">
        <v>180</v>
      </c>
      <c r="S836" s="8"/>
    </row>
    <row r="837" spans="1:19" x14ac:dyDescent="0.25">
      <c r="A837" s="5" t="s">
        <v>135</v>
      </c>
      <c r="B837" s="5" t="s">
        <v>181</v>
      </c>
      <c r="C837" s="10" t="s">
        <v>1327</v>
      </c>
      <c r="D837" s="5" t="s">
        <v>182</v>
      </c>
      <c r="E837" s="6"/>
      <c r="F837" s="6"/>
      <c r="G837" s="6" t="s">
        <v>26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</row>
    <row r="838" spans="1:19" x14ac:dyDescent="0.25">
      <c r="A838" s="7" t="s">
        <v>27</v>
      </c>
      <c r="B838" s="7" t="s">
        <v>181</v>
      </c>
      <c r="C838" s="11" t="s">
        <v>1327</v>
      </c>
      <c r="D838" s="8"/>
      <c r="E838" s="8"/>
      <c r="F838" s="8"/>
      <c r="G838" s="8" t="s">
        <v>26</v>
      </c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x14ac:dyDescent="0.25">
      <c r="A839" s="7" t="s">
        <v>22</v>
      </c>
      <c r="B839" s="7" t="s">
        <v>181</v>
      </c>
      <c r="C839" s="11" t="s">
        <v>1327</v>
      </c>
      <c r="D839" s="7" t="s">
        <v>183</v>
      </c>
      <c r="E839" s="8"/>
      <c r="F839" s="8"/>
      <c r="G839" s="8" t="s">
        <v>26</v>
      </c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x14ac:dyDescent="0.25">
      <c r="A840" s="7" t="s">
        <v>153</v>
      </c>
      <c r="B840" s="7" t="s">
        <v>181</v>
      </c>
      <c r="C840" s="11" t="s">
        <v>1327</v>
      </c>
      <c r="D840" s="7" t="s">
        <v>184</v>
      </c>
      <c r="E840" s="8"/>
      <c r="F840" s="8"/>
      <c r="G840" s="8" t="s">
        <v>26</v>
      </c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x14ac:dyDescent="0.25">
      <c r="A841" s="7" t="s">
        <v>126</v>
      </c>
      <c r="B841" s="7" t="s">
        <v>181</v>
      </c>
      <c r="C841" s="11" t="s">
        <v>1327</v>
      </c>
      <c r="D841" s="8"/>
      <c r="E841" s="8"/>
      <c r="F841" s="8"/>
      <c r="G841" s="8" t="s">
        <v>26</v>
      </c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x14ac:dyDescent="0.25">
      <c r="A842" s="7" t="s">
        <v>169</v>
      </c>
      <c r="B842" s="7" t="s">
        <v>181</v>
      </c>
      <c r="C842" s="11" t="s">
        <v>1327</v>
      </c>
      <c r="D842" s="7" t="s">
        <v>185</v>
      </c>
      <c r="E842" s="7" t="s">
        <v>147</v>
      </c>
      <c r="F842" s="8"/>
      <c r="G842" s="8" t="s">
        <v>26</v>
      </c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x14ac:dyDescent="0.25">
      <c r="A843" s="7" t="s">
        <v>170</v>
      </c>
      <c r="B843" s="7" t="s">
        <v>181</v>
      </c>
      <c r="C843" s="11" t="s">
        <v>1327</v>
      </c>
      <c r="D843" s="7" t="s">
        <v>186</v>
      </c>
      <c r="E843" s="8"/>
      <c r="F843" s="8"/>
      <c r="G843" s="8" t="s">
        <v>26</v>
      </c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5.75" thickBot="1" x14ac:dyDescent="0.3">
      <c r="A844" s="7" t="s">
        <v>171</v>
      </c>
      <c r="B844" s="7" t="s">
        <v>181</v>
      </c>
      <c r="C844" s="11" t="s">
        <v>1327</v>
      </c>
      <c r="D844" s="7" t="s">
        <v>187</v>
      </c>
      <c r="E844" s="8"/>
      <c r="F844" s="8"/>
      <c r="G844" s="8" t="s">
        <v>26</v>
      </c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x14ac:dyDescent="0.25">
      <c r="A845" s="5" t="s">
        <v>135</v>
      </c>
      <c r="B845" s="5" t="s">
        <v>28</v>
      </c>
      <c r="C845" s="10" t="s">
        <v>1327</v>
      </c>
      <c r="D845" s="5" t="s">
        <v>154</v>
      </c>
      <c r="E845" s="6"/>
      <c r="F845" s="6"/>
      <c r="G845" s="6" t="s">
        <v>26</v>
      </c>
      <c r="H845" s="6"/>
      <c r="I845" s="5" t="s">
        <v>30</v>
      </c>
      <c r="J845" s="6"/>
      <c r="K845" s="6"/>
      <c r="L845" s="6"/>
      <c r="M845" s="6"/>
      <c r="N845" s="6"/>
      <c r="O845" s="6"/>
      <c r="P845" s="6"/>
      <c r="Q845" s="6"/>
      <c r="R845" s="6"/>
      <c r="S845" s="6"/>
    </row>
    <row r="846" spans="1:19" x14ac:dyDescent="0.25">
      <c r="A846" s="7" t="s">
        <v>27</v>
      </c>
      <c r="B846" s="7" t="s">
        <v>28</v>
      </c>
      <c r="C846" s="11" t="s">
        <v>1327</v>
      </c>
      <c r="D846" s="7" t="s">
        <v>25</v>
      </c>
      <c r="E846" s="8"/>
      <c r="F846" s="8"/>
      <c r="G846" s="8" t="s">
        <v>26</v>
      </c>
      <c r="H846" s="8"/>
      <c r="I846" s="7" t="s">
        <v>30</v>
      </c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x14ac:dyDescent="0.25">
      <c r="A847" s="7" t="s">
        <v>22</v>
      </c>
      <c r="B847" s="7" t="s">
        <v>28</v>
      </c>
      <c r="C847" s="11" t="s">
        <v>1327</v>
      </c>
      <c r="D847" s="7" t="s">
        <v>146</v>
      </c>
      <c r="E847" s="8"/>
      <c r="F847" s="8"/>
      <c r="G847" s="8" t="s">
        <v>26</v>
      </c>
      <c r="H847" s="8"/>
      <c r="I847" s="7" t="s">
        <v>136</v>
      </c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5.75" thickBot="1" x14ac:dyDescent="0.3">
      <c r="A848" s="7" t="s">
        <v>153</v>
      </c>
      <c r="B848" s="7" t="s">
        <v>28</v>
      </c>
      <c r="C848" s="11" t="s">
        <v>1327</v>
      </c>
      <c r="D848" s="7" t="s">
        <v>25</v>
      </c>
      <c r="E848" s="8"/>
      <c r="F848" s="8"/>
      <c r="G848" s="8" t="s">
        <v>26</v>
      </c>
      <c r="H848" s="8"/>
      <c r="I848" s="7" t="s">
        <v>136</v>
      </c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x14ac:dyDescent="0.25">
      <c r="A849" s="5" t="s">
        <v>135</v>
      </c>
      <c r="B849" s="5" t="s">
        <v>188</v>
      </c>
      <c r="C849" s="10" t="s">
        <v>1327</v>
      </c>
      <c r="D849" s="5" t="s">
        <v>189</v>
      </c>
      <c r="E849" s="6"/>
      <c r="F849" s="6"/>
      <c r="G849" s="6" t="s">
        <v>26</v>
      </c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</row>
    <row r="850" spans="1:19" x14ac:dyDescent="0.25">
      <c r="A850" s="7" t="s">
        <v>27</v>
      </c>
      <c r="B850" s="7" t="s">
        <v>188</v>
      </c>
      <c r="C850" s="11" t="s">
        <v>1327</v>
      </c>
      <c r="D850" s="7" t="s">
        <v>190</v>
      </c>
      <c r="E850" s="8"/>
      <c r="F850" s="8"/>
      <c r="G850" s="8" t="s">
        <v>26</v>
      </c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x14ac:dyDescent="0.25">
      <c r="A851" s="7" t="s">
        <v>22</v>
      </c>
      <c r="B851" s="7" t="s">
        <v>188</v>
      </c>
      <c r="C851" s="11" t="s">
        <v>1327</v>
      </c>
      <c r="D851" s="7" t="s">
        <v>191</v>
      </c>
      <c r="E851" s="8"/>
      <c r="F851" s="8"/>
      <c r="G851" s="8" t="s">
        <v>26</v>
      </c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5.75" thickBot="1" x14ac:dyDescent="0.3">
      <c r="A852" s="7" t="s">
        <v>153</v>
      </c>
      <c r="B852" s="7" t="s">
        <v>188</v>
      </c>
      <c r="C852" s="11" t="s">
        <v>1327</v>
      </c>
      <c r="D852" s="7" t="s">
        <v>192</v>
      </c>
      <c r="E852" s="8"/>
      <c r="F852" s="8"/>
      <c r="G852" s="8" t="s">
        <v>26</v>
      </c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x14ac:dyDescent="0.25">
      <c r="A853" s="5" t="s">
        <v>153</v>
      </c>
      <c r="B853" s="5" t="s">
        <v>193</v>
      </c>
      <c r="C853" s="10" t="s">
        <v>1327</v>
      </c>
      <c r="D853" s="5" t="s">
        <v>154</v>
      </c>
      <c r="E853" s="6"/>
      <c r="F853" s="6"/>
      <c r="G853" s="6" t="s">
        <v>26</v>
      </c>
      <c r="H853" s="6"/>
      <c r="I853" s="5" t="s">
        <v>30</v>
      </c>
      <c r="J853" s="6"/>
      <c r="K853" s="6"/>
      <c r="L853" s="6"/>
      <c r="M853" s="6"/>
      <c r="N853" s="6"/>
      <c r="O853" s="6"/>
      <c r="P853" s="6"/>
      <c r="Q853" s="6"/>
      <c r="R853" s="6"/>
      <c r="S853" s="6"/>
    </row>
    <row r="854" spans="1:19" x14ac:dyDescent="0.25">
      <c r="A854" s="7" t="s">
        <v>126</v>
      </c>
      <c r="B854" s="7" t="s">
        <v>193</v>
      </c>
      <c r="C854" s="11" t="s">
        <v>1327</v>
      </c>
      <c r="D854" s="7" t="s">
        <v>25</v>
      </c>
      <c r="E854" s="8"/>
      <c r="F854" s="8"/>
      <c r="G854" s="8" t="s">
        <v>26</v>
      </c>
      <c r="H854" s="8"/>
      <c r="I854" s="7" t="s">
        <v>30</v>
      </c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x14ac:dyDescent="0.25">
      <c r="A855" s="7" t="s">
        <v>169</v>
      </c>
      <c r="B855" s="7" t="s">
        <v>193</v>
      </c>
      <c r="C855" s="11" t="s">
        <v>1327</v>
      </c>
      <c r="D855" s="7" t="s">
        <v>146</v>
      </c>
      <c r="E855" s="8"/>
      <c r="F855" s="8"/>
      <c r="G855" s="8" t="s">
        <v>26</v>
      </c>
      <c r="H855" s="8"/>
      <c r="I855" s="7" t="s">
        <v>136</v>
      </c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5.75" thickBot="1" x14ac:dyDescent="0.3">
      <c r="A856" s="7" t="s">
        <v>170</v>
      </c>
      <c r="B856" s="7" t="s">
        <v>193</v>
      </c>
      <c r="C856" s="11" t="s">
        <v>1327</v>
      </c>
      <c r="D856" s="7" t="s">
        <v>25</v>
      </c>
      <c r="E856" s="8"/>
      <c r="F856" s="8"/>
      <c r="G856" s="8" t="s">
        <v>26</v>
      </c>
      <c r="H856" s="8"/>
      <c r="I856" s="7" t="s">
        <v>136</v>
      </c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x14ac:dyDescent="0.25">
      <c r="A857" s="5" t="s">
        <v>135</v>
      </c>
      <c r="B857" s="5" t="s">
        <v>123</v>
      </c>
      <c r="C857" s="10" t="s">
        <v>1328</v>
      </c>
      <c r="D857" s="5" t="s">
        <v>144</v>
      </c>
      <c r="E857" s="5" t="s">
        <v>145</v>
      </c>
      <c r="F857" s="6"/>
      <c r="G857" s="6" t="s">
        <v>26</v>
      </c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5" t="s">
        <v>1317</v>
      </c>
    </row>
    <row r="858" spans="1:19" x14ac:dyDescent="0.25">
      <c r="A858" s="7" t="s">
        <v>27</v>
      </c>
      <c r="B858" s="7" t="s">
        <v>123</v>
      </c>
      <c r="C858" s="11" t="s">
        <v>1328</v>
      </c>
      <c r="D858" s="7" t="s">
        <v>30</v>
      </c>
      <c r="E858" s="8"/>
      <c r="F858" s="8"/>
      <c r="G858" s="8" t="s">
        <v>26</v>
      </c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x14ac:dyDescent="0.25">
      <c r="A859" s="7" t="s">
        <v>22</v>
      </c>
      <c r="B859" s="7" t="s">
        <v>123</v>
      </c>
      <c r="C859" s="11" t="s">
        <v>1328</v>
      </c>
      <c r="D859" s="7" t="s">
        <v>41</v>
      </c>
      <c r="E859" s="8"/>
      <c r="F859" s="8"/>
      <c r="G859" s="8" t="s">
        <v>26</v>
      </c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x14ac:dyDescent="0.25">
      <c r="A860" s="7" t="s">
        <v>169</v>
      </c>
      <c r="B860" s="7" t="s">
        <v>123</v>
      </c>
      <c r="C860" s="11" t="s">
        <v>1328</v>
      </c>
      <c r="D860" s="8"/>
      <c r="E860" s="8"/>
      <c r="F860" s="8"/>
      <c r="G860" s="8" t="s">
        <v>26</v>
      </c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x14ac:dyDescent="0.25">
      <c r="A861" s="7" t="s">
        <v>170</v>
      </c>
      <c r="B861" s="7" t="s">
        <v>123</v>
      </c>
      <c r="C861" s="11" t="s">
        <v>1328</v>
      </c>
      <c r="D861" s="7" t="s">
        <v>136</v>
      </c>
      <c r="E861" s="7" t="s">
        <v>139</v>
      </c>
      <c r="F861" s="8"/>
      <c r="G861" s="8" t="s">
        <v>26</v>
      </c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t="15.75" thickBot="1" x14ac:dyDescent="0.3">
      <c r="A862" s="7" t="s">
        <v>171</v>
      </c>
      <c r="B862" s="7" t="s">
        <v>123</v>
      </c>
      <c r="C862" s="11" t="s">
        <v>1328</v>
      </c>
      <c r="D862" s="7" t="s">
        <v>172</v>
      </c>
      <c r="E862" s="7" t="s">
        <v>147</v>
      </c>
      <c r="F862" s="8"/>
      <c r="G862" s="8" t="s">
        <v>26</v>
      </c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x14ac:dyDescent="0.25">
      <c r="A863" s="5" t="s">
        <v>135</v>
      </c>
      <c r="B863" s="5" t="s">
        <v>23</v>
      </c>
      <c r="C863" s="10" t="s">
        <v>1328</v>
      </c>
      <c r="D863" s="5" t="s">
        <v>30</v>
      </c>
      <c r="E863" s="6"/>
      <c r="F863" s="6"/>
      <c r="G863" s="6" t="s">
        <v>26</v>
      </c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</row>
    <row r="864" spans="1:19" x14ac:dyDescent="0.25">
      <c r="A864" s="7" t="s">
        <v>27</v>
      </c>
      <c r="B864" s="7" t="s">
        <v>23</v>
      </c>
      <c r="C864" s="11" t="s">
        <v>1328</v>
      </c>
      <c r="D864" s="7" t="s">
        <v>41</v>
      </c>
      <c r="E864" s="8"/>
      <c r="F864" s="8"/>
      <c r="G864" s="8" t="s">
        <v>26</v>
      </c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x14ac:dyDescent="0.25">
      <c r="A865" s="7" t="s">
        <v>22</v>
      </c>
      <c r="B865" s="7" t="s">
        <v>23</v>
      </c>
      <c r="C865" s="11" t="s">
        <v>1328</v>
      </c>
      <c r="D865" s="7" t="s">
        <v>25</v>
      </c>
      <c r="E865" s="8"/>
      <c r="F865" s="8"/>
      <c r="G865" s="8" t="s">
        <v>26</v>
      </c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x14ac:dyDescent="0.25">
      <c r="A866" s="7" t="s">
        <v>153</v>
      </c>
      <c r="B866" s="7" t="s">
        <v>23</v>
      </c>
      <c r="C866" s="11" t="s">
        <v>1328</v>
      </c>
      <c r="D866" s="7" t="s">
        <v>154</v>
      </c>
      <c r="E866" s="8"/>
      <c r="F866" s="8"/>
      <c r="G866" s="8" t="s">
        <v>26</v>
      </c>
      <c r="H866" s="8"/>
      <c r="I866" s="7" t="s">
        <v>30</v>
      </c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x14ac:dyDescent="0.25">
      <c r="A867" s="7" t="s">
        <v>126</v>
      </c>
      <c r="B867" s="7" t="s">
        <v>23</v>
      </c>
      <c r="C867" s="11" t="s">
        <v>1328</v>
      </c>
      <c r="D867" s="7" t="s">
        <v>41</v>
      </c>
      <c r="E867" s="8"/>
      <c r="F867" s="8"/>
      <c r="G867" s="8" t="s">
        <v>26</v>
      </c>
      <c r="H867" s="8"/>
      <c r="I867" s="7" t="s">
        <v>30</v>
      </c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x14ac:dyDescent="0.25">
      <c r="A868" s="7" t="s">
        <v>169</v>
      </c>
      <c r="B868" s="7" t="s">
        <v>23</v>
      </c>
      <c r="C868" s="11" t="s">
        <v>1328</v>
      </c>
      <c r="D868" s="7" t="s">
        <v>25</v>
      </c>
      <c r="E868" s="8"/>
      <c r="F868" s="8"/>
      <c r="G868" s="8" t="s">
        <v>26</v>
      </c>
      <c r="H868" s="8"/>
      <c r="I868" s="7" t="s">
        <v>30</v>
      </c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x14ac:dyDescent="0.25">
      <c r="A869" s="7" t="s">
        <v>170</v>
      </c>
      <c r="B869" s="7" t="s">
        <v>23</v>
      </c>
      <c r="C869" s="11" t="s">
        <v>1328</v>
      </c>
      <c r="D869" s="7" t="s">
        <v>146</v>
      </c>
      <c r="E869" s="8"/>
      <c r="F869" s="8"/>
      <c r="G869" s="8" t="s">
        <v>26</v>
      </c>
      <c r="H869" s="8"/>
      <c r="I869" s="7" t="s">
        <v>136</v>
      </c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x14ac:dyDescent="0.25">
      <c r="A870" s="7" t="s">
        <v>171</v>
      </c>
      <c r="B870" s="7" t="s">
        <v>23</v>
      </c>
      <c r="C870" s="11" t="s">
        <v>1328</v>
      </c>
      <c r="D870" s="7" t="s">
        <v>25</v>
      </c>
      <c r="E870" s="8"/>
      <c r="F870" s="8"/>
      <c r="G870" s="8" t="s">
        <v>26</v>
      </c>
      <c r="H870" s="8"/>
      <c r="I870" s="7" t="s">
        <v>136</v>
      </c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x14ac:dyDescent="0.25">
      <c r="A871" s="7" t="s">
        <v>173</v>
      </c>
      <c r="B871" s="7" t="s">
        <v>23</v>
      </c>
      <c r="C871" s="11" t="s">
        <v>1328</v>
      </c>
      <c r="D871" s="7" t="s">
        <v>146</v>
      </c>
      <c r="E871" s="8"/>
      <c r="F871" s="8"/>
      <c r="G871" s="8" t="s">
        <v>26</v>
      </c>
      <c r="H871" s="8"/>
      <c r="I871" s="7" t="s">
        <v>172</v>
      </c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x14ac:dyDescent="0.25">
      <c r="A872" s="7" t="s">
        <v>174</v>
      </c>
      <c r="B872" s="7" t="s">
        <v>23</v>
      </c>
      <c r="C872" s="11" t="s">
        <v>1328</v>
      </c>
      <c r="D872" s="7" t="s">
        <v>25</v>
      </c>
      <c r="E872" s="8"/>
      <c r="F872" s="8"/>
      <c r="G872" s="8" t="s">
        <v>26</v>
      </c>
      <c r="H872" s="8"/>
      <c r="I872" s="7" t="s">
        <v>172</v>
      </c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5.75" thickBot="1" x14ac:dyDescent="0.3">
      <c r="A873" s="7" t="s">
        <v>143</v>
      </c>
      <c r="B873" s="7" t="s">
        <v>23</v>
      </c>
      <c r="C873" s="11" t="s">
        <v>1328</v>
      </c>
      <c r="D873" s="7" t="s">
        <v>144</v>
      </c>
      <c r="E873" s="7" t="s">
        <v>145</v>
      </c>
      <c r="F873" s="8"/>
      <c r="G873" s="8" t="s">
        <v>26</v>
      </c>
      <c r="H873" s="8"/>
      <c r="I873" s="7" t="s">
        <v>146</v>
      </c>
      <c r="J873" s="8"/>
      <c r="K873" s="8" t="s">
        <v>26</v>
      </c>
      <c r="L873" s="8"/>
      <c r="M873" s="7" t="s">
        <v>147</v>
      </c>
      <c r="N873" s="8"/>
      <c r="O873" s="7" t="s">
        <v>148</v>
      </c>
      <c r="P873" s="8"/>
      <c r="Q873" s="8"/>
      <c r="R873" s="8"/>
      <c r="S873" s="7" t="s">
        <v>1317</v>
      </c>
    </row>
    <row r="874" spans="1:19" ht="15.75" thickBot="1" x14ac:dyDescent="0.3">
      <c r="A874" s="5" t="s">
        <v>135</v>
      </c>
      <c r="B874" s="5" t="s">
        <v>175</v>
      </c>
      <c r="C874" s="10" t="s">
        <v>1328</v>
      </c>
      <c r="D874" s="5" t="s">
        <v>136</v>
      </c>
      <c r="E874" s="5" t="s">
        <v>147</v>
      </c>
      <c r="F874" s="6"/>
      <c r="G874" s="6" t="s">
        <v>26</v>
      </c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5" t="s">
        <v>177</v>
      </c>
      <c r="S874" s="6"/>
    </row>
    <row r="875" spans="1:19" x14ac:dyDescent="0.25">
      <c r="A875" s="5" t="s">
        <v>135</v>
      </c>
      <c r="B875" s="5" t="s">
        <v>178</v>
      </c>
      <c r="C875" s="10" t="s">
        <v>1328</v>
      </c>
      <c r="D875" s="5" t="s">
        <v>30</v>
      </c>
      <c r="E875" s="5" t="s">
        <v>145</v>
      </c>
      <c r="F875" s="6"/>
      <c r="G875" s="6" t="s">
        <v>26</v>
      </c>
      <c r="H875" s="6"/>
      <c r="I875" s="6"/>
      <c r="J875" s="6"/>
      <c r="K875" s="6" t="s">
        <v>26</v>
      </c>
      <c r="L875" s="6"/>
      <c r="M875" s="5" t="s">
        <v>139</v>
      </c>
      <c r="N875" s="6"/>
      <c r="O875" s="6"/>
      <c r="P875" s="6"/>
      <c r="Q875" s="6"/>
      <c r="R875" s="5" t="s">
        <v>179</v>
      </c>
      <c r="S875" s="6"/>
    </row>
    <row r="876" spans="1:19" ht="15.75" thickBot="1" x14ac:dyDescent="0.3">
      <c r="A876" s="7" t="s">
        <v>27</v>
      </c>
      <c r="B876" s="7" t="s">
        <v>178</v>
      </c>
      <c r="C876" s="11" t="s">
        <v>1328</v>
      </c>
      <c r="D876" s="7" t="s">
        <v>41</v>
      </c>
      <c r="E876" s="8"/>
      <c r="F876" s="8"/>
      <c r="G876" s="8" t="s">
        <v>26</v>
      </c>
      <c r="H876" s="8"/>
      <c r="I876" s="8"/>
      <c r="J876" s="8"/>
      <c r="K876" s="8" t="s">
        <v>26</v>
      </c>
      <c r="L876" s="8"/>
      <c r="M876" s="7" t="s">
        <v>139</v>
      </c>
      <c r="N876" s="8"/>
      <c r="O876" s="8"/>
      <c r="P876" s="8"/>
      <c r="Q876" s="8"/>
      <c r="R876" s="7" t="s">
        <v>180</v>
      </c>
      <c r="S876" s="8"/>
    </row>
    <row r="877" spans="1:19" x14ac:dyDescent="0.25">
      <c r="A877" s="5" t="s">
        <v>135</v>
      </c>
      <c r="B877" s="5" t="s">
        <v>181</v>
      </c>
      <c r="C877" s="10" t="s">
        <v>1328</v>
      </c>
      <c r="D877" s="5" t="s">
        <v>182</v>
      </c>
      <c r="E877" s="6"/>
      <c r="F877" s="6"/>
      <c r="G877" s="6" t="s">
        <v>26</v>
      </c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</row>
    <row r="878" spans="1:19" x14ac:dyDescent="0.25">
      <c r="A878" s="7" t="s">
        <v>27</v>
      </c>
      <c r="B878" s="7" t="s">
        <v>181</v>
      </c>
      <c r="C878" s="11" t="s">
        <v>1328</v>
      </c>
      <c r="D878" s="8"/>
      <c r="E878" s="8"/>
      <c r="F878" s="8"/>
      <c r="G878" s="8" t="s">
        <v>26</v>
      </c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x14ac:dyDescent="0.25">
      <c r="A879" s="7" t="s">
        <v>22</v>
      </c>
      <c r="B879" s="7" t="s">
        <v>181</v>
      </c>
      <c r="C879" s="11" t="s">
        <v>1328</v>
      </c>
      <c r="D879" s="7" t="s">
        <v>183</v>
      </c>
      <c r="E879" s="8"/>
      <c r="F879" s="8"/>
      <c r="G879" s="8" t="s">
        <v>26</v>
      </c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x14ac:dyDescent="0.25">
      <c r="A880" s="7" t="s">
        <v>153</v>
      </c>
      <c r="B880" s="7" t="s">
        <v>181</v>
      </c>
      <c r="C880" s="11" t="s">
        <v>1328</v>
      </c>
      <c r="D880" s="7" t="s">
        <v>184</v>
      </c>
      <c r="E880" s="8"/>
      <c r="F880" s="8"/>
      <c r="G880" s="8" t="s">
        <v>26</v>
      </c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x14ac:dyDescent="0.25">
      <c r="A881" s="7" t="s">
        <v>126</v>
      </c>
      <c r="B881" s="7" t="s">
        <v>181</v>
      </c>
      <c r="C881" s="11" t="s">
        <v>1328</v>
      </c>
      <c r="D881" s="8"/>
      <c r="E881" s="8"/>
      <c r="F881" s="8"/>
      <c r="G881" s="8" t="s">
        <v>26</v>
      </c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x14ac:dyDescent="0.25">
      <c r="A882" s="7" t="s">
        <v>169</v>
      </c>
      <c r="B882" s="7" t="s">
        <v>181</v>
      </c>
      <c r="C882" s="11" t="s">
        <v>1328</v>
      </c>
      <c r="D882" s="7" t="s">
        <v>185</v>
      </c>
      <c r="E882" s="7" t="s">
        <v>147</v>
      </c>
      <c r="F882" s="8"/>
      <c r="G882" s="8" t="s">
        <v>26</v>
      </c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x14ac:dyDescent="0.25">
      <c r="A883" s="7" t="s">
        <v>170</v>
      </c>
      <c r="B883" s="7" t="s">
        <v>181</v>
      </c>
      <c r="C883" s="11" t="s">
        <v>1328</v>
      </c>
      <c r="D883" s="7" t="s">
        <v>186</v>
      </c>
      <c r="E883" s="8"/>
      <c r="F883" s="8"/>
      <c r="G883" s="8" t="s">
        <v>26</v>
      </c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5.75" thickBot="1" x14ac:dyDescent="0.3">
      <c r="A884" s="7" t="s">
        <v>171</v>
      </c>
      <c r="B884" s="7" t="s">
        <v>181</v>
      </c>
      <c r="C884" s="11" t="s">
        <v>1328</v>
      </c>
      <c r="D884" s="7" t="s">
        <v>187</v>
      </c>
      <c r="E884" s="8"/>
      <c r="F884" s="8"/>
      <c r="G884" s="8" t="s">
        <v>26</v>
      </c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x14ac:dyDescent="0.25">
      <c r="A885" s="5" t="s">
        <v>135</v>
      </c>
      <c r="B885" s="5" t="s">
        <v>28</v>
      </c>
      <c r="C885" s="10" t="s">
        <v>1328</v>
      </c>
      <c r="D885" s="5" t="s">
        <v>154</v>
      </c>
      <c r="E885" s="6"/>
      <c r="F885" s="6"/>
      <c r="G885" s="6" t="s">
        <v>26</v>
      </c>
      <c r="H885" s="6"/>
      <c r="I885" s="5" t="s">
        <v>30</v>
      </c>
      <c r="J885" s="6"/>
      <c r="K885" s="6"/>
      <c r="L885" s="6"/>
      <c r="M885" s="6"/>
      <c r="N885" s="6"/>
      <c r="O885" s="6"/>
      <c r="P885" s="6"/>
      <c r="Q885" s="6"/>
      <c r="R885" s="6"/>
      <c r="S885" s="6"/>
    </row>
    <row r="886" spans="1:19" x14ac:dyDescent="0.25">
      <c r="A886" s="7" t="s">
        <v>27</v>
      </c>
      <c r="B886" s="7" t="s">
        <v>28</v>
      </c>
      <c r="C886" s="11" t="s">
        <v>1328</v>
      </c>
      <c r="D886" s="7" t="s">
        <v>25</v>
      </c>
      <c r="E886" s="8"/>
      <c r="F886" s="8"/>
      <c r="G886" s="8" t="s">
        <v>26</v>
      </c>
      <c r="H886" s="8"/>
      <c r="I886" s="7" t="s">
        <v>30</v>
      </c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x14ac:dyDescent="0.25">
      <c r="A887" s="7" t="s">
        <v>22</v>
      </c>
      <c r="B887" s="7" t="s">
        <v>28</v>
      </c>
      <c r="C887" s="11" t="s">
        <v>1328</v>
      </c>
      <c r="D887" s="7" t="s">
        <v>146</v>
      </c>
      <c r="E887" s="8"/>
      <c r="F887" s="8"/>
      <c r="G887" s="8" t="s">
        <v>26</v>
      </c>
      <c r="H887" s="8"/>
      <c r="I887" s="7" t="s">
        <v>136</v>
      </c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5.75" thickBot="1" x14ac:dyDescent="0.3">
      <c r="A888" s="7" t="s">
        <v>153</v>
      </c>
      <c r="B888" s="7" t="s">
        <v>28</v>
      </c>
      <c r="C888" s="11" t="s">
        <v>1328</v>
      </c>
      <c r="D888" s="7" t="s">
        <v>25</v>
      </c>
      <c r="E888" s="8"/>
      <c r="F888" s="8"/>
      <c r="G888" s="8" t="s">
        <v>26</v>
      </c>
      <c r="H888" s="8"/>
      <c r="I888" s="7" t="s">
        <v>136</v>
      </c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x14ac:dyDescent="0.25">
      <c r="A889" s="5" t="s">
        <v>135</v>
      </c>
      <c r="B889" s="5" t="s">
        <v>188</v>
      </c>
      <c r="C889" s="10" t="s">
        <v>1328</v>
      </c>
      <c r="D889" s="5" t="s">
        <v>189</v>
      </c>
      <c r="E889" s="6"/>
      <c r="F889" s="6"/>
      <c r="G889" s="6" t="s">
        <v>26</v>
      </c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</row>
    <row r="890" spans="1:19" x14ac:dyDescent="0.25">
      <c r="A890" s="7" t="s">
        <v>27</v>
      </c>
      <c r="B890" s="7" t="s">
        <v>188</v>
      </c>
      <c r="C890" s="11" t="s">
        <v>1328</v>
      </c>
      <c r="D890" s="7" t="s">
        <v>190</v>
      </c>
      <c r="E890" s="8"/>
      <c r="F890" s="8"/>
      <c r="G890" s="8" t="s">
        <v>26</v>
      </c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x14ac:dyDescent="0.25">
      <c r="A891" s="7" t="s">
        <v>22</v>
      </c>
      <c r="B891" s="7" t="s">
        <v>188</v>
      </c>
      <c r="C891" s="11" t="s">
        <v>1328</v>
      </c>
      <c r="D891" s="7" t="s">
        <v>191</v>
      </c>
      <c r="E891" s="8"/>
      <c r="F891" s="8"/>
      <c r="G891" s="8" t="s">
        <v>26</v>
      </c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5.75" thickBot="1" x14ac:dyDescent="0.3">
      <c r="A892" s="7" t="s">
        <v>153</v>
      </c>
      <c r="B892" s="7" t="s">
        <v>188</v>
      </c>
      <c r="C892" s="11" t="s">
        <v>1328</v>
      </c>
      <c r="D892" s="7" t="s">
        <v>192</v>
      </c>
      <c r="E892" s="8"/>
      <c r="F892" s="8"/>
      <c r="G892" s="8" t="s">
        <v>26</v>
      </c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x14ac:dyDescent="0.25">
      <c r="A893" s="5" t="s">
        <v>153</v>
      </c>
      <c r="B893" s="5" t="s">
        <v>193</v>
      </c>
      <c r="C893" s="10" t="s">
        <v>1328</v>
      </c>
      <c r="D893" s="5" t="s">
        <v>154</v>
      </c>
      <c r="E893" s="6"/>
      <c r="F893" s="6"/>
      <c r="G893" s="6" t="s">
        <v>26</v>
      </c>
      <c r="H893" s="6"/>
      <c r="I893" s="5" t="s">
        <v>30</v>
      </c>
      <c r="J893" s="6"/>
      <c r="K893" s="6"/>
      <c r="L893" s="6"/>
      <c r="M893" s="6"/>
      <c r="N893" s="6"/>
      <c r="O893" s="6"/>
      <c r="P893" s="6"/>
      <c r="Q893" s="6"/>
      <c r="R893" s="6"/>
      <c r="S893" s="6"/>
    </row>
    <row r="894" spans="1:19" x14ac:dyDescent="0.25">
      <c r="A894" s="7" t="s">
        <v>126</v>
      </c>
      <c r="B894" s="7" t="s">
        <v>193</v>
      </c>
      <c r="C894" s="11" t="s">
        <v>1328</v>
      </c>
      <c r="D894" s="7" t="s">
        <v>25</v>
      </c>
      <c r="E894" s="8"/>
      <c r="F894" s="8"/>
      <c r="G894" s="8" t="s">
        <v>26</v>
      </c>
      <c r="H894" s="8"/>
      <c r="I894" s="7" t="s">
        <v>30</v>
      </c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x14ac:dyDescent="0.25">
      <c r="A895" s="7" t="s">
        <v>169</v>
      </c>
      <c r="B895" s="7" t="s">
        <v>193</v>
      </c>
      <c r="C895" s="11" t="s">
        <v>1328</v>
      </c>
      <c r="D895" s="7" t="s">
        <v>146</v>
      </c>
      <c r="E895" s="8"/>
      <c r="F895" s="8"/>
      <c r="G895" s="8" t="s">
        <v>26</v>
      </c>
      <c r="H895" s="8"/>
      <c r="I895" s="7" t="s">
        <v>136</v>
      </c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5.75" thickBot="1" x14ac:dyDescent="0.3">
      <c r="A896" s="7" t="s">
        <v>170</v>
      </c>
      <c r="B896" s="7" t="s">
        <v>193</v>
      </c>
      <c r="C896" s="11" t="s">
        <v>1328</v>
      </c>
      <c r="D896" s="7" t="s">
        <v>25</v>
      </c>
      <c r="E896" s="8"/>
      <c r="F896" s="8"/>
      <c r="G896" s="8" t="s">
        <v>26</v>
      </c>
      <c r="H896" s="8"/>
      <c r="I896" s="7" t="s">
        <v>136</v>
      </c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x14ac:dyDescent="0.25">
      <c r="A897" s="5" t="s">
        <v>135</v>
      </c>
      <c r="B897" s="5" t="s">
        <v>123</v>
      </c>
      <c r="C897" s="10" t="s">
        <v>278</v>
      </c>
      <c r="D897" s="5" t="s">
        <v>144</v>
      </c>
      <c r="E897" s="5" t="s">
        <v>145</v>
      </c>
      <c r="F897" s="6"/>
      <c r="G897" s="6" t="s">
        <v>26</v>
      </c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5" t="s">
        <v>1323</v>
      </c>
    </row>
    <row r="898" spans="1:19" x14ac:dyDescent="0.25">
      <c r="A898" s="7" t="s">
        <v>27</v>
      </c>
      <c r="B898" s="7" t="s">
        <v>123</v>
      </c>
      <c r="C898" s="11" t="s">
        <v>278</v>
      </c>
      <c r="D898" s="7" t="s">
        <v>30</v>
      </c>
      <c r="E898" s="8"/>
      <c r="F898" s="8"/>
      <c r="G898" s="8" t="s">
        <v>26</v>
      </c>
      <c r="H898" s="8"/>
      <c r="I898" s="8"/>
      <c r="J898" s="8"/>
      <c r="K898" s="8"/>
      <c r="L898" s="8"/>
      <c r="M898" s="8"/>
      <c r="N898" s="7" t="s">
        <v>279</v>
      </c>
      <c r="O898" s="8"/>
      <c r="P898" s="8"/>
      <c r="Q898" s="8"/>
      <c r="R898" s="8"/>
      <c r="S898" s="7" t="s">
        <v>1325</v>
      </c>
    </row>
    <row r="899" spans="1:19" x14ac:dyDescent="0.25">
      <c r="A899" s="7" t="s">
        <v>22</v>
      </c>
      <c r="B899" s="7" t="s">
        <v>123</v>
      </c>
      <c r="C899" s="11" t="s">
        <v>278</v>
      </c>
      <c r="D899" s="7" t="s">
        <v>41</v>
      </c>
      <c r="E899" s="8"/>
      <c r="F899" s="8"/>
      <c r="G899" s="8" t="s">
        <v>26</v>
      </c>
      <c r="H899" s="8"/>
      <c r="I899" s="8"/>
      <c r="J899" s="8"/>
      <c r="K899" s="8"/>
      <c r="L899" s="8"/>
      <c r="M899" s="8"/>
      <c r="N899" s="7" t="s">
        <v>279</v>
      </c>
      <c r="O899" s="8"/>
      <c r="P899" s="8"/>
      <c r="Q899" s="8"/>
      <c r="R899" s="8"/>
      <c r="S899" s="7" t="s">
        <v>1325</v>
      </c>
    </row>
    <row r="900" spans="1:19" x14ac:dyDescent="0.25">
      <c r="A900" s="7" t="s">
        <v>169</v>
      </c>
      <c r="B900" s="7" t="s">
        <v>123</v>
      </c>
      <c r="C900" s="11" t="s">
        <v>278</v>
      </c>
      <c r="D900" s="8"/>
      <c r="E900" s="8"/>
      <c r="F900" s="8"/>
      <c r="G900" s="8" t="s">
        <v>26</v>
      </c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x14ac:dyDescent="0.25">
      <c r="A901" s="7" t="s">
        <v>170</v>
      </c>
      <c r="B901" s="7" t="s">
        <v>123</v>
      </c>
      <c r="C901" s="11" t="s">
        <v>278</v>
      </c>
      <c r="D901" s="7" t="s">
        <v>136</v>
      </c>
      <c r="E901" s="7" t="s">
        <v>139</v>
      </c>
      <c r="F901" s="8"/>
      <c r="G901" s="8" t="s">
        <v>26</v>
      </c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7" t="s">
        <v>1325</v>
      </c>
    </row>
    <row r="902" spans="1:19" ht="15.75" thickBot="1" x14ac:dyDescent="0.3">
      <c r="A902" s="7" t="s">
        <v>171</v>
      </c>
      <c r="B902" s="7" t="s">
        <v>123</v>
      </c>
      <c r="C902" s="11" t="s">
        <v>278</v>
      </c>
      <c r="D902" s="7" t="s">
        <v>172</v>
      </c>
      <c r="E902" s="7" t="s">
        <v>147</v>
      </c>
      <c r="F902" s="8"/>
      <c r="G902" s="8" t="s">
        <v>26</v>
      </c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7" t="s">
        <v>1325</v>
      </c>
    </row>
    <row r="903" spans="1:19" x14ac:dyDescent="0.25">
      <c r="A903" s="5" t="s">
        <v>135</v>
      </c>
      <c r="B903" s="5" t="s">
        <v>23</v>
      </c>
      <c r="C903" s="10" t="s">
        <v>278</v>
      </c>
      <c r="D903" s="5" t="s">
        <v>30</v>
      </c>
      <c r="E903" s="6"/>
      <c r="F903" s="6"/>
      <c r="G903" s="6" t="s">
        <v>26</v>
      </c>
      <c r="H903" s="6"/>
      <c r="I903" s="6"/>
      <c r="J903" s="6"/>
      <c r="K903" s="6"/>
      <c r="L903" s="6"/>
      <c r="M903" s="6"/>
      <c r="N903" s="5" t="s">
        <v>279</v>
      </c>
      <c r="O903" s="6"/>
      <c r="P903" s="6"/>
      <c r="Q903" s="6"/>
      <c r="R903" s="6"/>
      <c r="S903" s="5" t="s">
        <v>1325</v>
      </c>
    </row>
    <row r="904" spans="1:19" x14ac:dyDescent="0.25">
      <c r="A904" s="7" t="s">
        <v>27</v>
      </c>
      <c r="B904" s="7" t="s">
        <v>23</v>
      </c>
      <c r="C904" s="11" t="s">
        <v>278</v>
      </c>
      <c r="D904" s="7" t="s">
        <v>41</v>
      </c>
      <c r="E904" s="8"/>
      <c r="F904" s="8"/>
      <c r="G904" s="8" t="s">
        <v>26</v>
      </c>
      <c r="H904" s="8"/>
      <c r="I904" s="8"/>
      <c r="J904" s="8"/>
      <c r="K904" s="8"/>
      <c r="L904" s="8"/>
      <c r="M904" s="8"/>
      <c r="N904" s="7" t="s">
        <v>279</v>
      </c>
      <c r="O904" s="8"/>
      <c r="P904" s="8"/>
      <c r="Q904" s="8"/>
      <c r="R904" s="8"/>
      <c r="S904" s="7" t="s">
        <v>1325</v>
      </c>
    </row>
    <row r="905" spans="1:19" x14ac:dyDescent="0.25">
      <c r="A905" s="7" t="s">
        <v>22</v>
      </c>
      <c r="B905" s="7" t="s">
        <v>23</v>
      </c>
      <c r="C905" s="11" t="s">
        <v>278</v>
      </c>
      <c r="D905" s="7" t="s">
        <v>25</v>
      </c>
      <c r="E905" s="8"/>
      <c r="F905" s="8"/>
      <c r="G905" s="8" t="s">
        <v>26</v>
      </c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x14ac:dyDescent="0.25">
      <c r="A906" s="7" t="s">
        <v>153</v>
      </c>
      <c r="B906" s="7" t="s">
        <v>23</v>
      </c>
      <c r="C906" s="11" t="s">
        <v>278</v>
      </c>
      <c r="D906" s="7" t="s">
        <v>154</v>
      </c>
      <c r="E906" s="8"/>
      <c r="F906" s="8"/>
      <c r="G906" s="8" t="s">
        <v>26</v>
      </c>
      <c r="H906" s="8"/>
      <c r="I906" s="7" t="s">
        <v>30</v>
      </c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x14ac:dyDescent="0.25">
      <c r="A907" s="7" t="s">
        <v>126</v>
      </c>
      <c r="B907" s="7" t="s">
        <v>23</v>
      </c>
      <c r="C907" s="11" t="s">
        <v>278</v>
      </c>
      <c r="D907" s="7" t="s">
        <v>41</v>
      </c>
      <c r="E907" s="8"/>
      <c r="F907" s="8"/>
      <c r="G907" s="8" t="s">
        <v>26</v>
      </c>
      <c r="H907" s="8"/>
      <c r="I907" s="7" t="s">
        <v>30</v>
      </c>
      <c r="J907" s="8"/>
      <c r="K907" s="8"/>
      <c r="L907" s="8"/>
      <c r="M907" s="8"/>
      <c r="N907" s="7" t="s">
        <v>279</v>
      </c>
      <c r="O907" s="8"/>
      <c r="P907" s="8"/>
      <c r="Q907" s="8"/>
      <c r="R907" s="8"/>
      <c r="S907" s="7" t="s">
        <v>1325</v>
      </c>
    </row>
    <row r="908" spans="1:19" x14ac:dyDescent="0.25">
      <c r="A908" s="7" t="s">
        <v>169</v>
      </c>
      <c r="B908" s="7" t="s">
        <v>23</v>
      </c>
      <c r="C908" s="11" t="s">
        <v>278</v>
      </c>
      <c r="D908" s="7" t="s">
        <v>25</v>
      </c>
      <c r="E908" s="8"/>
      <c r="F908" s="8"/>
      <c r="G908" s="8" t="s">
        <v>26</v>
      </c>
      <c r="H908" s="8"/>
      <c r="I908" s="7" t="s">
        <v>30</v>
      </c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x14ac:dyDescent="0.25">
      <c r="A909" s="7" t="s">
        <v>170</v>
      </c>
      <c r="B909" s="7" t="s">
        <v>23</v>
      </c>
      <c r="C909" s="11" t="s">
        <v>278</v>
      </c>
      <c r="D909" s="7" t="s">
        <v>146</v>
      </c>
      <c r="E909" s="8"/>
      <c r="F909" s="8"/>
      <c r="G909" s="8" t="s">
        <v>26</v>
      </c>
      <c r="H909" s="8"/>
      <c r="I909" s="7" t="s">
        <v>136</v>
      </c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x14ac:dyDescent="0.25">
      <c r="A910" s="7" t="s">
        <v>171</v>
      </c>
      <c r="B910" s="7" t="s">
        <v>23</v>
      </c>
      <c r="C910" s="11" t="s">
        <v>278</v>
      </c>
      <c r="D910" s="7" t="s">
        <v>25</v>
      </c>
      <c r="E910" s="8"/>
      <c r="F910" s="8"/>
      <c r="G910" s="8" t="s">
        <v>26</v>
      </c>
      <c r="H910" s="8"/>
      <c r="I910" s="7" t="s">
        <v>136</v>
      </c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x14ac:dyDescent="0.25">
      <c r="A911" s="7" t="s">
        <v>173</v>
      </c>
      <c r="B911" s="7" t="s">
        <v>23</v>
      </c>
      <c r="C911" s="11" t="s">
        <v>278</v>
      </c>
      <c r="D911" s="7" t="s">
        <v>146</v>
      </c>
      <c r="E911" s="8"/>
      <c r="F911" s="8"/>
      <c r="G911" s="8" t="s">
        <v>26</v>
      </c>
      <c r="H911" s="8"/>
      <c r="I911" s="7" t="s">
        <v>172</v>
      </c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x14ac:dyDescent="0.25">
      <c r="A912" s="7" t="s">
        <v>174</v>
      </c>
      <c r="B912" s="7" t="s">
        <v>23</v>
      </c>
      <c r="C912" s="11" t="s">
        <v>278</v>
      </c>
      <c r="D912" s="7" t="s">
        <v>25</v>
      </c>
      <c r="E912" s="8"/>
      <c r="F912" s="8"/>
      <c r="G912" s="8" t="s">
        <v>26</v>
      </c>
      <c r="H912" s="8"/>
      <c r="I912" s="7" t="s">
        <v>172</v>
      </c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5.75" thickBot="1" x14ac:dyDescent="0.3">
      <c r="A913" s="7" t="s">
        <v>143</v>
      </c>
      <c r="B913" s="7" t="s">
        <v>23</v>
      </c>
      <c r="C913" s="11" t="s">
        <v>278</v>
      </c>
      <c r="D913" s="7" t="s">
        <v>144</v>
      </c>
      <c r="E913" s="7" t="s">
        <v>145</v>
      </c>
      <c r="F913" s="8"/>
      <c r="G913" s="8" t="s">
        <v>26</v>
      </c>
      <c r="H913" s="8"/>
      <c r="I913" s="7" t="s">
        <v>146</v>
      </c>
      <c r="J913" s="8"/>
      <c r="K913" s="8" t="s">
        <v>26</v>
      </c>
      <c r="L913" s="8"/>
      <c r="M913" s="7" t="s">
        <v>147</v>
      </c>
      <c r="N913" s="8"/>
      <c r="O913" s="7" t="s">
        <v>148</v>
      </c>
      <c r="P913" s="8"/>
      <c r="Q913" s="8"/>
      <c r="R913" s="8"/>
      <c r="S913" s="7" t="s">
        <v>1323</v>
      </c>
    </row>
    <row r="914" spans="1:19" ht="15.75" thickBot="1" x14ac:dyDescent="0.3">
      <c r="A914" s="5" t="s">
        <v>135</v>
      </c>
      <c r="B914" s="5" t="s">
        <v>175</v>
      </c>
      <c r="C914" s="10" t="s">
        <v>278</v>
      </c>
      <c r="D914" s="5" t="s">
        <v>136</v>
      </c>
      <c r="E914" s="5" t="s">
        <v>147</v>
      </c>
      <c r="F914" s="5" t="s">
        <v>136</v>
      </c>
      <c r="G914" s="6" t="s">
        <v>26</v>
      </c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5" t="s">
        <v>177</v>
      </c>
      <c r="S914" s="5" t="s">
        <v>1325</v>
      </c>
    </row>
    <row r="915" spans="1:19" x14ac:dyDescent="0.25">
      <c r="A915" s="5" t="s">
        <v>135</v>
      </c>
      <c r="B915" s="5" t="s">
        <v>178</v>
      </c>
      <c r="C915" s="10" t="s">
        <v>278</v>
      </c>
      <c r="D915" s="5" t="s">
        <v>30</v>
      </c>
      <c r="E915" s="5" t="s">
        <v>145</v>
      </c>
      <c r="F915" s="6"/>
      <c r="G915" s="6" t="s">
        <v>26</v>
      </c>
      <c r="H915" s="6"/>
      <c r="I915" s="6"/>
      <c r="J915" s="6"/>
      <c r="K915" s="6" t="s">
        <v>26</v>
      </c>
      <c r="L915" s="6"/>
      <c r="M915" s="5" t="s">
        <v>139</v>
      </c>
      <c r="N915" s="5" t="s">
        <v>279</v>
      </c>
      <c r="O915" s="6"/>
      <c r="P915" s="6"/>
      <c r="Q915" s="6"/>
      <c r="R915" s="5" t="s">
        <v>179</v>
      </c>
      <c r="S915" s="5" t="s">
        <v>1325</v>
      </c>
    </row>
    <row r="916" spans="1:19" ht="15.75" thickBot="1" x14ac:dyDescent="0.3">
      <c r="A916" s="7" t="s">
        <v>27</v>
      </c>
      <c r="B916" s="7" t="s">
        <v>178</v>
      </c>
      <c r="C916" s="11" t="s">
        <v>278</v>
      </c>
      <c r="D916" s="7" t="s">
        <v>41</v>
      </c>
      <c r="E916" s="8"/>
      <c r="F916" s="8"/>
      <c r="G916" s="8" t="s">
        <v>26</v>
      </c>
      <c r="H916" s="8"/>
      <c r="I916" s="8"/>
      <c r="J916" s="8"/>
      <c r="K916" s="8" t="s">
        <v>26</v>
      </c>
      <c r="L916" s="8"/>
      <c r="M916" s="7" t="s">
        <v>139</v>
      </c>
      <c r="N916" s="7" t="s">
        <v>279</v>
      </c>
      <c r="O916" s="7" t="s">
        <v>280</v>
      </c>
      <c r="P916" s="8"/>
      <c r="Q916" s="8"/>
      <c r="R916" s="7" t="s">
        <v>180</v>
      </c>
      <c r="S916" s="7" t="s">
        <v>1325</v>
      </c>
    </row>
    <row r="917" spans="1:19" x14ac:dyDescent="0.25">
      <c r="A917" s="5" t="s">
        <v>135</v>
      </c>
      <c r="B917" s="5" t="s">
        <v>181</v>
      </c>
      <c r="C917" s="10" t="s">
        <v>278</v>
      </c>
      <c r="D917" s="5" t="s">
        <v>182</v>
      </c>
      <c r="E917" s="6"/>
      <c r="F917" s="6"/>
      <c r="G917" s="6" t="s">
        <v>26</v>
      </c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</row>
    <row r="918" spans="1:19" x14ac:dyDescent="0.25">
      <c r="A918" s="7" t="s">
        <v>27</v>
      </c>
      <c r="B918" s="7" t="s">
        <v>181</v>
      </c>
      <c r="C918" s="11" t="s">
        <v>278</v>
      </c>
      <c r="D918" s="8"/>
      <c r="E918" s="8"/>
      <c r="F918" s="8"/>
      <c r="G918" s="8" t="s">
        <v>26</v>
      </c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x14ac:dyDescent="0.25">
      <c r="A919" s="7" t="s">
        <v>22</v>
      </c>
      <c r="B919" s="7" t="s">
        <v>181</v>
      </c>
      <c r="C919" s="11" t="s">
        <v>278</v>
      </c>
      <c r="D919" s="7" t="s">
        <v>183</v>
      </c>
      <c r="E919" s="8"/>
      <c r="F919" s="8"/>
      <c r="G919" s="8" t="s">
        <v>26</v>
      </c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x14ac:dyDescent="0.25">
      <c r="A920" s="7" t="s">
        <v>153</v>
      </c>
      <c r="B920" s="7" t="s">
        <v>181</v>
      </c>
      <c r="C920" s="11" t="s">
        <v>278</v>
      </c>
      <c r="D920" s="7" t="s">
        <v>184</v>
      </c>
      <c r="E920" s="8"/>
      <c r="F920" s="8"/>
      <c r="G920" s="8" t="s">
        <v>26</v>
      </c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x14ac:dyDescent="0.25">
      <c r="A921" s="7" t="s">
        <v>126</v>
      </c>
      <c r="B921" s="7" t="s">
        <v>181</v>
      </c>
      <c r="C921" s="11" t="s">
        <v>278</v>
      </c>
      <c r="D921" s="8"/>
      <c r="E921" s="8"/>
      <c r="F921" s="8"/>
      <c r="G921" s="8" t="s">
        <v>26</v>
      </c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x14ac:dyDescent="0.25">
      <c r="A922" s="7" t="s">
        <v>169</v>
      </c>
      <c r="B922" s="7" t="s">
        <v>181</v>
      </c>
      <c r="C922" s="11" t="s">
        <v>278</v>
      </c>
      <c r="D922" s="7" t="s">
        <v>185</v>
      </c>
      <c r="E922" s="7" t="s">
        <v>147</v>
      </c>
      <c r="F922" s="8"/>
      <c r="G922" s="8" t="s">
        <v>26</v>
      </c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x14ac:dyDescent="0.25">
      <c r="A923" s="7" t="s">
        <v>170</v>
      </c>
      <c r="B923" s="7" t="s">
        <v>181</v>
      </c>
      <c r="C923" s="11" t="s">
        <v>278</v>
      </c>
      <c r="D923" s="7" t="s">
        <v>186</v>
      </c>
      <c r="E923" s="8"/>
      <c r="F923" s="8"/>
      <c r="G923" s="8" t="s">
        <v>26</v>
      </c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5.75" thickBot="1" x14ac:dyDescent="0.3">
      <c r="A924" s="7" t="s">
        <v>171</v>
      </c>
      <c r="B924" s="7" t="s">
        <v>181</v>
      </c>
      <c r="C924" s="11" t="s">
        <v>278</v>
      </c>
      <c r="D924" s="7" t="s">
        <v>187</v>
      </c>
      <c r="E924" s="8"/>
      <c r="F924" s="8"/>
      <c r="G924" s="8" t="s">
        <v>26</v>
      </c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x14ac:dyDescent="0.25">
      <c r="A925" s="5" t="s">
        <v>135</v>
      </c>
      <c r="B925" s="5" t="s">
        <v>28</v>
      </c>
      <c r="C925" s="10" t="s">
        <v>278</v>
      </c>
      <c r="D925" s="5" t="s">
        <v>154</v>
      </c>
      <c r="E925" s="6"/>
      <c r="F925" s="6"/>
      <c r="G925" s="6" t="s">
        <v>26</v>
      </c>
      <c r="H925" s="6"/>
      <c r="I925" s="5" t="s">
        <v>30</v>
      </c>
      <c r="J925" s="6"/>
      <c r="K925" s="6"/>
      <c r="L925" s="6"/>
      <c r="M925" s="6"/>
      <c r="N925" s="6"/>
      <c r="O925" s="6"/>
      <c r="P925" s="6"/>
      <c r="Q925" s="6"/>
      <c r="R925" s="6"/>
      <c r="S925" s="6"/>
    </row>
    <row r="926" spans="1:19" x14ac:dyDescent="0.25">
      <c r="A926" s="7" t="s">
        <v>27</v>
      </c>
      <c r="B926" s="7" t="s">
        <v>28</v>
      </c>
      <c r="C926" s="11" t="s">
        <v>278</v>
      </c>
      <c r="D926" s="7" t="s">
        <v>25</v>
      </c>
      <c r="E926" s="8"/>
      <c r="F926" s="8"/>
      <c r="G926" s="8" t="s">
        <v>26</v>
      </c>
      <c r="H926" s="8"/>
      <c r="I926" s="7" t="s">
        <v>30</v>
      </c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x14ac:dyDescent="0.25">
      <c r="A927" s="7" t="s">
        <v>22</v>
      </c>
      <c r="B927" s="7" t="s">
        <v>28</v>
      </c>
      <c r="C927" s="11" t="s">
        <v>278</v>
      </c>
      <c r="D927" s="7" t="s">
        <v>146</v>
      </c>
      <c r="E927" s="8"/>
      <c r="F927" s="8"/>
      <c r="G927" s="8" t="s">
        <v>26</v>
      </c>
      <c r="H927" s="8"/>
      <c r="I927" s="7" t="s">
        <v>136</v>
      </c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5.75" thickBot="1" x14ac:dyDescent="0.3">
      <c r="A928" s="7" t="s">
        <v>153</v>
      </c>
      <c r="B928" s="7" t="s">
        <v>28</v>
      </c>
      <c r="C928" s="11" t="s">
        <v>278</v>
      </c>
      <c r="D928" s="7" t="s">
        <v>25</v>
      </c>
      <c r="E928" s="8"/>
      <c r="F928" s="8"/>
      <c r="G928" s="8" t="s">
        <v>26</v>
      </c>
      <c r="H928" s="8"/>
      <c r="I928" s="7" t="s">
        <v>136</v>
      </c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x14ac:dyDescent="0.25">
      <c r="A929" s="5" t="s">
        <v>135</v>
      </c>
      <c r="B929" s="5" t="s">
        <v>188</v>
      </c>
      <c r="C929" s="10" t="s">
        <v>278</v>
      </c>
      <c r="D929" s="5" t="s">
        <v>189</v>
      </c>
      <c r="E929" s="6"/>
      <c r="F929" s="6"/>
      <c r="G929" s="6" t="s">
        <v>26</v>
      </c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</row>
    <row r="930" spans="1:19" x14ac:dyDescent="0.25">
      <c r="A930" s="7" t="s">
        <v>27</v>
      </c>
      <c r="B930" s="7" t="s">
        <v>188</v>
      </c>
      <c r="C930" s="11" t="s">
        <v>278</v>
      </c>
      <c r="D930" s="7" t="s">
        <v>190</v>
      </c>
      <c r="E930" s="8"/>
      <c r="F930" s="8"/>
      <c r="G930" s="8" t="s">
        <v>26</v>
      </c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x14ac:dyDescent="0.25">
      <c r="A931" s="7" t="s">
        <v>22</v>
      </c>
      <c r="B931" s="7" t="s">
        <v>188</v>
      </c>
      <c r="C931" s="11" t="s">
        <v>278</v>
      </c>
      <c r="D931" s="7" t="s">
        <v>191</v>
      </c>
      <c r="E931" s="8"/>
      <c r="F931" s="8"/>
      <c r="G931" s="8" t="s">
        <v>26</v>
      </c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5.75" thickBot="1" x14ac:dyDescent="0.3">
      <c r="A932" s="7" t="s">
        <v>153</v>
      </c>
      <c r="B932" s="7" t="s">
        <v>188</v>
      </c>
      <c r="C932" s="11" t="s">
        <v>278</v>
      </c>
      <c r="D932" s="7" t="s">
        <v>192</v>
      </c>
      <c r="E932" s="8"/>
      <c r="F932" s="8"/>
      <c r="G932" s="8" t="s">
        <v>26</v>
      </c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x14ac:dyDescent="0.25">
      <c r="A933" s="5" t="s">
        <v>153</v>
      </c>
      <c r="B933" s="5" t="s">
        <v>193</v>
      </c>
      <c r="C933" s="10" t="s">
        <v>278</v>
      </c>
      <c r="D933" s="5" t="s">
        <v>154</v>
      </c>
      <c r="E933" s="6"/>
      <c r="F933" s="6"/>
      <c r="G933" s="6" t="s">
        <v>26</v>
      </c>
      <c r="H933" s="6"/>
      <c r="I933" s="5" t="s">
        <v>30</v>
      </c>
      <c r="J933" s="6"/>
      <c r="K933" s="6"/>
      <c r="L933" s="6"/>
      <c r="M933" s="6"/>
      <c r="N933" s="6"/>
      <c r="O933" s="6"/>
      <c r="P933" s="6"/>
      <c r="Q933" s="6"/>
      <c r="R933" s="6"/>
      <c r="S933" s="6"/>
    </row>
    <row r="934" spans="1:19" x14ac:dyDescent="0.25">
      <c r="A934" s="7" t="s">
        <v>126</v>
      </c>
      <c r="B934" s="7" t="s">
        <v>193</v>
      </c>
      <c r="C934" s="11" t="s">
        <v>278</v>
      </c>
      <c r="D934" s="7" t="s">
        <v>25</v>
      </c>
      <c r="E934" s="8"/>
      <c r="F934" s="8"/>
      <c r="G934" s="8" t="s">
        <v>26</v>
      </c>
      <c r="H934" s="8"/>
      <c r="I934" s="7" t="s">
        <v>30</v>
      </c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x14ac:dyDescent="0.25">
      <c r="A935" s="7" t="s">
        <v>169</v>
      </c>
      <c r="B935" s="7" t="s">
        <v>193</v>
      </c>
      <c r="C935" s="11" t="s">
        <v>278</v>
      </c>
      <c r="D935" s="7" t="s">
        <v>146</v>
      </c>
      <c r="E935" s="8"/>
      <c r="F935" s="8"/>
      <c r="G935" s="8" t="s">
        <v>26</v>
      </c>
      <c r="H935" s="8"/>
      <c r="I935" s="7" t="s">
        <v>136</v>
      </c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5.75" thickBot="1" x14ac:dyDescent="0.3">
      <c r="A936" s="7" t="s">
        <v>170</v>
      </c>
      <c r="B936" s="7" t="s">
        <v>193</v>
      </c>
      <c r="C936" s="11" t="s">
        <v>278</v>
      </c>
      <c r="D936" s="7" t="s">
        <v>25</v>
      </c>
      <c r="E936" s="8"/>
      <c r="F936" s="8"/>
      <c r="G936" s="8" t="s">
        <v>26</v>
      </c>
      <c r="H936" s="8"/>
      <c r="I936" s="7" t="s">
        <v>136</v>
      </c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x14ac:dyDescent="0.25">
      <c r="A937" s="5" t="s">
        <v>135</v>
      </c>
      <c r="B937" s="5" t="s">
        <v>123</v>
      </c>
      <c r="C937" s="10" t="s">
        <v>281</v>
      </c>
      <c r="D937" s="5" t="s">
        <v>144</v>
      </c>
      <c r="E937" s="5" t="s">
        <v>145</v>
      </c>
      <c r="F937" s="6"/>
      <c r="G937" s="6" t="s">
        <v>26</v>
      </c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5" t="s">
        <v>1323</v>
      </c>
    </row>
    <row r="938" spans="1:19" x14ac:dyDescent="0.25">
      <c r="A938" s="7" t="s">
        <v>27</v>
      </c>
      <c r="B938" s="7" t="s">
        <v>123</v>
      </c>
      <c r="C938" s="11" t="s">
        <v>281</v>
      </c>
      <c r="D938" s="7" t="s">
        <v>30</v>
      </c>
      <c r="E938" s="8"/>
      <c r="F938" s="8"/>
      <c r="G938" s="8" t="s">
        <v>26</v>
      </c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7" t="s">
        <v>1330</v>
      </c>
    </row>
    <row r="939" spans="1:19" x14ac:dyDescent="0.25">
      <c r="A939" s="7" t="s">
        <v>169</v>
      </c>
      <c r="B939" s="7" t="s">
        <v>123</v>
      </c>
      <c r="C939" s="11" t="s">
        <v>281</v>
      </c>
      <c r="D939" s="8"/>
      <c r="E939" s="8"/>
      <c r="F939" s="8"/>
      <c r="G939" s="8" t="s">
        <v>26</v>
      </c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x14ac:dyDescent="0.25">
      <c r="A940" s="7" t="s">
        <v>170</v>
      </c>
      <c r="B940" s="7" t="s">
        <v>123</v>
      </c>
      <c r="C940" s="11" t="s">
        <v>281</v>
      </c>
      <c r="D940" s="7" t="s">
        <v>136</v>
      </c>
      <c r="E940" s="7" t="s">
        <v>139</v>
      </c>
      <c r="F940" s="8"/>
      <c r="G940" s="8" t="s">
        <v>26</v>
      </c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7" t="s">
        <v>1330</v>
      </c>
    </row>
    <row r="941" spans="1:19" ht="15.75" thickBot="1" x14ac:dyDescent="0.3">
      <c r="A941" s="7" t="s">
        <v>171</v>
      </c>
      <c r="B941" s="7" t="s">
        <v>123</v>
      </c>
      <c r="C941" s="11" t="s">
        <v>281</v>
      </c>
      <c r="D941" s="7" t="s">
        <v>172</v>
      </c>
      <c r="E941" s="7" t="s">
        <v>147</v>
      </c>
      <c r="F941" s="8"/>
      <c r="G941" s="8" t="s">
        <v>26</v>
      </c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7" t="s">
        <v>1330</v>
      </c>
    </row>
    <row r="942" spans="1:19" x14ac:dyDescent="0.25">
      <c r="A942" s="5" t="s">
        <v>135</v>
      </c>
      <c r="B942" s="5" t="s">
        <v>23</v>
      </c>
      <c r="C942" s="10" t="s">
        <v>281</v>
      </c>
      <c r="D942" s="5" t="s">
        <v>30</v>
      </c>
      <c r="E942" s="6"/>
      <c r="F942" s="6"/>
      <c r="G942" s="6" t="s">
        <v>26</v>
      </c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5" t="s">
        <v>1330</v>
      </c>
    </row>
    <row r="943" spans="1:19" x14ac:dyDescent="0.25">
      <c r="A943" s="7" t="s">
        <v>22</v>
      </c>
      <c r="B943" s="7" t="s">
        <v>23</v>
      </c>
      <c r="C943" s="11" t="s">
        <v>281</v>
      </c>
      <c r="D943" s="7" t="s">
        <v>25</v>
      </c>
      <c r="E943" s="8"/>
      <c r="F943" s="8"/>
      <c r="G943" s="8" t="s">
        <v>26</v>
      </c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x14ac:dyDescent="0.25">
      <c r="A944" s="7" t="s">
        <v>153</v>
      </c>
      <c r="B944" s="7" t="s">
        <v>23</v>
      </c>
      <c r="C944" s="11" t="s">
        <v>281</v>
      </c>
      <c r="D944" s="7" t="s">
        <v>154</v>
      </c>
      <c r="E944" s="8"/>
      <c r="F944" s="8"/>
      <c r="G944" s="8" t="s">
        <v>26</v>
      </c>
      <c r="H944" s="8"/>
      <c r="I944" s="7" t="s">
        <v>30</v>
      </c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x14ac:dyDescent="0.25">
      <c r="A945" s="7" t="s">
        <v>169</v>
      </c>
      <c r="B945" s="7" t="s">
        <v>23</v>
      </c>
      <c r="C945" s="11" t="s">
        <v>281</v>
      </c>
      <c r="D945" s="7" t="s">
        <v>25</v>
      </c>
      <c r="E945" s="8"/>
      <c r="F945" s="8"/>
      <c r="G945" s="8" t="s">
        <v>26</v>
      </c>
      <c r="H945" s="8"/>
      <c r="I945" s="7" t="s">
        <v>30</v>
      </c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x14ac:dyDescent="0.25">
      <c r="A946" s="7" t="s">
        <v>170</v>
      </c>
      <c r="B946" s="7" t="s">
        <v>23</v>
      </c>
      <c r="C946" s="11" t="s">
        <v>281</v>
      </c>
      <c r="D946" s="7" t="s">
        <v>146</v>
      </c>
      <c r="E946" s="8"/>
      <c r="F946" s="8"/>
      <c r="G946" s="8" t="s">
        <v>26</v>
      </c>
      <c r="H946" s="8"/>
      <c r="I946" s="7" t="s">
        <v>136</v>
      </c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x14ac:dyDescent="0.25">
      <c r="A947" s="7" t="s">
        <v>171</v>
      </c>
      <c r="B947" s="7" t="s">
        <v>23</v>
      </c>
      <c r="C947" s="11" t="s">
        <v>281</v>
      </c>
      <c r="D947" s="7" t="s">
        <v>25</v>
      </c>
      <c r="E947" s="8"/>
      <c r="F947" s="8"/>
      <c r="G947" s="8" t="s">
        <v>26</v>
      </c>
      <c r="H947" s="8"/>
      <c r="I947" s="7" t="s">
        <v>136</v>
      </c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x14ac:dyDescent="0.25">
      <c r="A948" s="7" t="s">
        <v>173</v>
      </c>
      <c r="B948" s="7" t="s">
        <v>23</v>
      </c>
      <c r="C948" s="11" t="s">
        <v>281</v>
      </c>
      <c r="D948" s="7" t="s">
        <v>146</v>
      </c>
      <c r="E948" s="8"/>
      <c r="F948" s="8"/>
      <c r="G948" s="8" t="s">
        <v>26</v>
      </c>
      <c r="H948" s="8"/>
      <c r="I948" s="7" t="s">
        <v>172</v>
      </c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x14ac:dyDescent="0.25">
      <c r="A949" s="7" t="s">
        <v>174</v>
      </c>
      <c r="B949" s="7" t="s">
        <v>23</v>
      </c>
      <c r="C949" s="11" t="s">
        <v>281</v>
      </c>
      <c r="D949" s="7" t="s">
        <v>25</v>
      </c>
      <c r="E949" s="8"/>
      <c r="F949" s="8"/>
      <c r="G949" s="8" t="s">
        <v>26</v>
      </c>
      <c r="H949" s="8"/>
      <c r="I949" s="7" t="s">
        <v>172</v>
      </c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5.75" thickBot="1" x14ac:dyDescent="0.3">
      <c r="A950" s="7" t="s">
        <v>143</v>
      </c>
      <c r="B950" s="7" t="s">
        <v>23</v>
      </c>
      <c r="C950" s="11" t="s">
        <v>281</v>
      </c>
      <c r="D950" s="7" t="s">
        <v>144</v>
      </c>
      <c r="E950" s="7" t="s">
        <v>145</v>
      </c>
      <c r="F950" s="8"/>
      <c r="G950" s="8" t="s">
        <v>26</v>
      </c>
      <c r="H950" s="8"/>
      <c r="I950" s="7" t="s">
        <v>146</v>
      </c>
      <c r="J950" s="8"/>
      <c r="K950" s="8" t="s">
        <v>26</v>
      </c>
      <c r="L950" s="8"/>
      <c r="M950" s="7" t="s">
        <v>147</v>
      </c>
      <c r="N950" s="8"/>
      <c r="O950" s="7" t="s">
        <v>148</v>
      </c>
      <c r="P950" s="8"/>
      <c r="Q950" s="8"/>
      <c r="R950" s="8"/>
      <c r="S950" s="7" t="s">
        <v>1323</v>
      </c>
    </row>
    <row r="951" spans="1:19" ht="15.75" thickBot="1" x14ac:dyDescent="0.3">
      <c r="A951" s="5" t="s">
        <v>135</v>
      </c>
      <c r="B951" s="5" t="s">
        <v>175</v>
      </c>
      <c r="C951" s="10" t="s">
        <v>281</v>
      </c>
      <c r="D951" s="5" t="s">
        <v>136</v>
      </c>
      <c r="E951" s="5" t="s">
        <v>147</v>
      </c>
      <c r="F951" s="6"/>
      <c r="G951" s="6" t="s">
        <v>26</v>
      </c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5" t="s">
        <v>177</v>
      </c>
      <c r="S951" s="5" t="s">
        <v>1330</v>
      </c>
    </row>
    <row r="952" spans="1:19" ht="15.75" thickBot="1" x14ac:dyDescent="0.3">
      <c r="A952" s="5" t="s">
        <v>135</v>
      </c>
      <c r="B952" s="5" t="s">
        <v>178</v>
      </c>
      <c r="C952" s="10" t="s">
        <v>281</v>
      </c>
      <c r="D952" s="5" t="s">
        <v>30</v>
      </c>
      <c r="E952" s="5" t="s">
        <v>145</v>
      </c>
      <c r="F952" s="6"/>
      <c r="G952" s="6" t="s">
        <v>26</v>
      </c>
      <c r="H952" s="6"/>
      <c r="I952" s="6"/>
      <c r="J952" s="6"/>
      <c r="K952" s="6" t="s">
        <v>26</v>
      </c>
      <c r="L952" s="6"/>
      <c r="M952" s="5" t="s">
        <v>139</v>
      </c>
      <c r="N952" s="6"/>
      <c r="O952" s="6"/>
      <c r="P952" s="6"/>
      <c r="Q952" s="6"/>
      <c r="R952" s="5" t="s">
        <v>179</v>
      </c>
      <c r="S952" s="5" t="s">
        <v>1330</v>
      </c>
    </row>
    <row r="953" spans="1:19" x14ac:dyDescent="0.25">
      <c r="A953" s="5" t="s">
        <v>135</v>
      </c>
      <c r="B953" s="5" t="s">
        <v>181</v>
      </c>
      <c r="C953" s="10" t="s">
        <v>281</v>
      </c>
      <c r="D953" s="5" t="s">
        <v>182</v>
      </c>
      <c r="E953" s="6"/>
      <c r="F953" s="6"/>
      <c r="G953" s="6" t="s">
        <v>26</v>
      </c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</row>
    <row r="954" spans="1:19" x14ac:dyDescent="0.25">
      <c r="A954" s="7" t="s">
        <v>27</v>
      </c>
      <c r="B954" s="7" t="s">
        <v>181</v>
      </c>
      <c r="C954" s="11" t="s">
        <v>281</v>
      </c>
      <c r="D954" s="8"/>
      <c r="E954" s="8"/>
      <c r="F954" s="8"/>
      <c r="G954" s="8" t="s">
        <v>26</v>
      </c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x14ac:dyDescent="0.25">
      <c r="A955" s="7" t="s">
        <v>22</v>
      </c>
      <c r="B955" s="7" t="s">
        <v>181</v>
      </c>
      <c r="C955" s="11" t="s">
        <v>281</v>
      </c>
      <c r="D955" s="7" t="s">
        <v>183</v>
      </c>
      <c r="E955" s="8"/>
      <c r="F955" s="8"/>
      <c r="G955" s="8" t="s">
        <v>26</v>
      </c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x14ac:dyDescent="0.25">
      <c r="A956" s="7" t="s">
        <v>153</v>
      </c>
      <c r="B956" s="7" t="s">
        <v>181</v>
      </c>
      <c r="C956" s="11" t="s">
        <v>281</v>
      </c>
      <c r="D956" s="7" t="s">
        <v>184</v>
      </c>
      <c r="E956" s="8"/>
      <c r="F956" s="8"/>
      <c r="G956" s="8" t="s">
        <v>26</v>
      </c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x14ac:dyDescent="0.25">
      <c r="A957" s="7" t="s">
        <v>126</v>
      </c>
      <c r="B957" s="7" t="s">
        <v>181</v>
      </c>
      <c r="C957" s="11" t="s">
        <v>281</v>
      </c>
      <c r="D957" s="8"/>
      <c r="E957" s="8"/>
      <c r="F957" s="8"/>
      <c r="G957" s="8" t="s">
        <v>26</v>
      </c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x14ac:dyDescent="0.25">
      <c r="A958" s="7" t="s">
        <v>169</v>
      </c>
      <c r="B958" s="7" t="s">
        <v>181</v>
      </c>
      <c r="C958" s="11" t="s">
        <v>281</v>
      </c>
      <c r="D958" s="7" t="s">
        <v>185</v>
      </c>
      <c r="E958" s="7" t="s">
        <v>147</v>
      </c>
      <c r="F958" s="8"/>
      <c r="G958" s="8" t="s">
        <v>26</v>
      </c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x14ac:dyDescent="0.25">
      <c r="A959" s="7" t="s">
        <v>170</v>
      </c>
      <c r="B959" s="7" t="s">
        <v>181</v>
      </c>
      <c r="C959" s="11" t="s">
        <v>281</v>
      </c>
      <c r="D959" s="7" t="s">
        <v>186</v>
      </c>
      <c r="E959" s="8"/>
      <c r="F959" s="8"/>
      <c r="G959" s="8" t="s">
        <v>26</v>
      </c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5.75" thickBot="1" x14ac:dyDescent="0.3">
      <c r="A960" s="7" t="s">
        <v>171</v>
      </c>
      <c r="B960" s="7" t="s">
        <v>181</v>
      </c>
      <c r="C960" s="11" t="s">
        <v>281</v>
      </c>
      <c r="D960" s="7" t="s">
        <v>187</v>
      </c>
      <c r="E960" s="8"/>
      <c r="F960" s="8"/>
      <c r="G960" s="8" t="s">
        <v>26</v>
      </c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x14ac:dyDescent="0.25">
      <c r="A961" s="5" t="s">
        <v>135</v>
      </c>
      <c r="B961" s="5" t="s">
        <v>28</v>
      </c>
      <c r="C961" s="10" t="s">
        <v>281</v>
      </c>
      <c r="D961" s="5" t="s">
        <v>154</v>
      </c>
      <c r="E961" s="6"/>
      <c r="F961" s="6"/>
      <c r="G961" s="6" t="s">
        <v>26</v>
      </c>
      <c r="H961" s="6"/>
      <c r="I961" s="5" t="s">
        <v>30</v>
      </c>
      <c r="J961" s="6"/>
      <c r="K961" s="6"/>
      <c r="L961" s="6"/>
      <c r="M961" s="6"/>
      <c r="N961" s="6"/>
      <c r="O961" s="6"/>
      <c r="P961" s="6"/>
      <c r="Q961" s="6"/>
      <c r="R961" s="6"/>
      <c r="S961" s="6"/>
    </row>
    <row r="962" spans="1:19" x14ac:dyDescent="0.25">
      <c r="A962" s="7" t="s">
        <v>27</v>
      </c>
      <c r="B962" s="7" t="s">
        <v>28</v>
      </c>
      <c r="C962" s="11" t="s">
        <v>281</v>
      </c>
      <c r="D962" s="7" t="s">
        <v>25</v>
      </c>
      <c r="E962" s="8"/>
      <c r="F962" s="8"/>
      <c r="G962" s="8" t="s">
        <v>26</v>
      </c>
      <c r="H962" s="8"/>
      <c r="I962" s="7" t="s">
        <v>30</v>
      </c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x14ac:dyDescent="0.25">
      <c r="A963" s="7" t="s">
        <v>22</v>
      </c>
      <c r="B963" s="7" t="s">
        <v>28</v>
      </c>
      <c r="C963" s="11" t="s">
        <v>281</v>
      </c>
      <c r="D963" s="7" t="s">
        <v>146</v>
      </c>
      <c r="E963" s="8"/>
      <c r="F963" s="8"/>
      <c r="G963" s="8" t="s">
        <v>26</v>
      </c>
      <c r="H963" s="8"/>
      <c r="I963" s="7" t="s">
        <v>136</v>
      </c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5.75" thickBot="1" x14ac:dyDescent="0.3">
      <c r="A964" s="7" t="s">
        <v>153</v>
      </c>
      <c r="B964" s="7" t="s">
        <v>28</v>
      </c>
      <c r="C964" s="11" t="s">
        <v>281</v>
      </c>
      <c r="D964" s="7" t="s">
        <v>25</v>
      </c>
      <c r="E964" s="8"/>
      <c r="F964" s="8"/>
      <c r="G964" s="8" t="s">
        <v>26</v>
      </c>
      <c r="H964" s="8"/>
      <c r="I964" s="7" t="s">
        <v>136</v>
      </c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x14ac:dyDescent="0.25">
      <c r="A965" s="5" t="s">
        <v>135</v>
      </c>
      <c r="B965" s="5" t="s">
        <v>188</v>
      </c>
      <c r="C965" s="10" t="s">
        <v>281</v>
      </c>
      <c r="D965" s="5" t="s">
        <v>189</v>
      </c>
      <c r="E965" s="6"/>
      <c r="F965" s="6"/>
      <c r="G965" s="6" t="s">
        <v>26</v>
      </c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</row>
    <row r="966" spans="1:19" x14ac:dyDescent="0.25">
      <c r="A966" s="7" t="s">
        <v>27</v>
      </c>
      <c r="B966" s="7" t="s">
        <v>188</v>
      </c>
      <c r="C966" s="11" t="s">
        <v>281</v>
      </c>
      <c r="D966" s="7" t="s">
        <v>190</v>
      </c>
      <c r="E966" s="8"/>
      <c r="F966" s="8"/>
      <c r="G966" s="8" t="s">
        <v>26</v>
      </c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x14ac:dyDescent="0.25">
      <c r="A967" s="7" t="s">
        <v>22</v>
      </c>
      <c r="B967" s="7" t="s">
        <v>188</v>
      </c>
      <c r="C967" s="11" t="s">
        <v>281</v>
      </c>
      <c r="D967" s="7" t="s">
        <v>191</v>
      </c>
      <c r="E967" s="8"/>
      <c r="F967" s="8"/>
      <c r="G967" s="8" t="s">
        <v>26</v>
      </c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5.75" thickBot="1" x14ac:dyDescent="0.3">
      <c r="A968" s="7" t="s">
        <v>153</v>
      </c>
      <c r="B968" s="7" t="s">
        <v>188</v>
      </c>
      <c r="C968" s="11" t="s">
        <v>281</v>
      </c>
      <c r="D968" s="7" t="s">
        <v>192</v>
      </c>
      <c r="E968" s="8"/>
      <c r="F968" s="8"/>
      <c r="G968" s="8" t="s">
        <v>26</v>
      </c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x14ac:dyDescent="0.25">
      <c r="A969" s="5" t="s">
        <v>153</v>
      </c>
      <c r="B969" s="5" t="s">
        <v>193</v>
      </c>
      <c r="C969" s="10" t="s">
        <v>281</v>
      </c>
      <c r="D969" s="5" t="s">
        <v>154</v>
      </c>
      <c r="E969" s="6"/>
      <c r="F969" s="6"/>
      <c r="G969" s="6" t="s">
        <v>26</v>
      </c>
      <c r="H969" s="6"/>
      <c r="I969" s="5" t="s">
        <v>30</v>
      </c>
      <c r="J969" s="6"/>
      <c r="K969" s="6"/>
      <c r="L969" s="6"/>
      <c r="M969" s="6"/>
      <c r="N969" s="6"/>
      <c r="O969" s="6"/>
      <c r="P969" s="6"/>
      <c r="Q969" s="6"/>
      <c r="R969" s="6"/>
      <c r="S969" s="6"/>
    </row>
    <row r="970" spans="1:19" x14ac:dyDescent="0.25">
      <c r="A970" s="7" t="s">
        <v>126</v>
      </c>
      <c r="B970" s="7" t="s">
        <v>193</v>
      </c>
      <c r="C970" s="11" t="s">
        <v>281</v>
      </c>
      <c r="D970" s="7" t="s">
        <v>25</v>
      </c>
      <c r="E970" s="8"/>
      <c r="F970" s="8"/>
      <c r="G970" s="8" t="s">
        <v>26</v>
      </c>
      <c r="H970" s="8"/>
      <c r="I970" s="7" t="s">
        <v>30</v>
      </c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x14ac:dyDescent="0.25">
      <c r="A971" s="7" t="s">
        <v>169</v>
      </c>
      <c r="B971" s="7" t="s">
        <v>193</v>
      </c>
      <c r="C971" s="11" t="s">
        <v>281</v>
      </c>
      <c r="D971" s="7" t="s">
        <v>146</v>
      </c>
      <c r="E971" s="8"/>
      <c r="F971" s="8"/>
      <c r="G971" s="8" t="s">
        <v>26</v>
      </c>
      <c r="H971" s="8"/>
      <c r="I971" s="7" t="s">
        <v>136</v>
      </c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5.75" thickBot="1" x14ac:dyDescent="0.3">
      <c r="A972" s="7" t="s">
        <v>170</v>
      </c>
      <c r="B972" s="7" t="s">
        <v>193</v>
      </c>
      <c r="C972" s="11" t="s">
        <v>281</v>
      </c>
      <c r="D972" s="7" t="s">
        <v>25</v>
      </c>
      <c r="E972" s="8"/>
      <c r="F972" s="8"/>
      <c r="G972" s="8" t="s">
        <v>26</v>
      </c>
      <c r="H972" s="8"/>
      <c r="I972" s="7" t="s">
        <v>136</v>
      </c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ht="15.75" thickBot="1" x14ac:dyDescent="0.3">
      <c r="A973" s="5" t="s">
        <v>135</v>
      </c>
      <c r="B973" s="5" t="s">
        <v>123</v>
      </c>
      <c r="C973" s="10" t="s">
        <v>282</v>
      </c>
      <c r="D973" s="5" t="s">
        <v>144</v>
      </c>
      <c r="E973" s="5" t="s">
        <v>145</v>
      </c>
      <c r="F973" s="6"/>
      <c r="G973" s="6" t="s">
        <v>26</v>
      </c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5" t="s">
        <v>1323</v>
      </c>
    </row>
    <row r="974" spans="1:19" x14ac:dyDescent="0.25">
      <c r="A974" s="5" t="s">
        <v>22</v>
      </c>
      <c r="B974" s="5" t="s">
        <v>23</v>
      </c>
      <c r="C974" s="10" t="s">
        <v>282</v>
      </c>
      <c r="D974" s="5" t="s">
        <v>25</v>
      </c>
      <c r="E974" s="6"/>
      <c r="F974" s="6"/>
      <c r="G974" s="6" t="s">
        <v>26</v>
      </c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</row>
    <row r="975" spans="1:19" x14ac:dyDescent="0.25">
      <c r="A975" s="7" t="s">
        <v>153</v>
      </c>
      <c r="B975" s="7" t="s">
        <v>23</v>
      </c>
      <c r="C975" s="11" t="s">
        <v>282</v>
      </c>
      <c r="D975" s="7" t="s">
        <v>154</v>
      </c>
      <c r="E975" s="8"/>
      <c r="F975" s="8"/>
      <c r="G975" s="8" t="s">
        <v>26</v>
      </c>
      <c r="H975" s="8"/>
      <c r="I975" s="7" t="s">
        <v>30</v>
      </c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x14ac:dyDescent="0.25">
      <c r="A976" s="7" t="s">
        <v>126</v>
      </c>
      <c r="B976" s="7" t="s">
        <v>23</v>
      </c>
      <c r="C976" s="11" t="s">
        <v>282</v>
      </c>
      <c r="D976" s="7" t="s">
        <v>41</v>
      </c>
      <c r="E976" s="8"/>
      <c r="F976" s="8"/>
      <c r="G976" s="8" t="s">
        <v>26</v>
      </c>
      <c r="H976" s="8"/>
      <c r="I976" s="7" t="s">
        <v>30</v>
      </c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x14ac:dyDescent="0.25">
      <c r="A977" s="7" t="s">
        <v>169</v>
      </c>
      <c r="B977" s="7" t="s">
        <v>23</v>
      </c>
      <c r="C977" s="11" t="s">
        <v>282</v>
      </c>
      <c r="D977" s="7" t="s">
        <v>25</v>
      </c>
      <c r="E977" s="8"/>
      <c r="F977" s="8"/>
      <c r="G977" s="8" t="s">
        <v>26</v>
      </c>
      <c r="H977" s="8"/>
      <c r="I977" s="7" t="s">
        <v>30</v>
      </c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x14ac:dyDescent="0.25">
      <c r="A978" s="7" t="s">
        <v>170</v>
      </c>
      <c r="B978" s="7" t="s">
        <v>23</v>
      </c>
      <c r="C978" s="11" t="s">
        <v>282</v>
      </c>
      <c r="D978" s="7" t="s">
        <v>146</v>
      </c>
      <c r="E978" s="8"/>
      <c r="F978" s="8"/>
      <c r="G978" s="8" t="s">
        <v>26</v>
      </c>
      <c r="H978" s="8"/>
      <c r="I978" s="7" t="s">
        <v>136</v>
      </c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x14ac:dyDescent="0.25">
      <c r="A979" s="7" t="s">
        <v>171</v>
      </c>
      <c r="B979" s="7" t="s">
        <v>23</v>
      </c>
      <c r="C979" s="11" t="s">
        <v>282</v>
      </c>
      <c r="D979" s="7" t="s">
        <v>25</v>
      </c>
      <c r="E979" s="8"/>
      <c r="F979" s="8"/>
      <c r="G979" s="8" t="s">
        <v>26</v>
      </c>
      <c r="H979" s="8"/>
      <c r="I979" s="7" t="s">
        <v>136</v>
      </c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x14ac:dyDescent="0.25">
      <c r="A980" s="7" t="s">
        <v>173</v>
      </c>
      <c r="B980" s="7" t="s">
        <v>23</v>
      </c>
      <c r="C980" s="11" t="s">
        <v>282</v>
      </c>
      <c r="D980" s="7" t="s">
        <v>146</v>
      </c>
      <c r="E980" s="8"/>
      <c r="F980" s="8"/>
      <c r="G980" s="8" t="s">
        <v>26</v>
      </c>
      <c r="H980" s="8"/>
      <c r="I980" s="7" t="s">
        <v>172</v>
      </c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x14ac:dyDescent="0.25">
      <c r="A981" s="7" t="s">
        <v>174</v>
      </c>
      <c r="B981" s="7" t="s">
        <v>23</v>
      </c>
      <c r="C981" s="11" t="s">
        <v>282</v>
      </c>
      <c r="D981" s="7" t="s">
        <v>25</v>
      </c>
      <c r="E981" s="8"/>
      <c r="F981" s="8"/>
      <c r="G981" s="8" t="s">
        <v>26</v>
      </c>
      <c r="H981" s="8"/>
      <c r="I981" s="7" t="s">
        <v>172</v>
      </c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ht="15.75" thickBot="1" x14ac:dyDescent="0.3">
      <c r="A982" s="7" t="s">
        <v>143</v>
      </c>
      <c r="B982" s="7" t="s">
        <v>23</v>
      </c>
      <c r="C982" s="11" t="s">
        <v>282</v>
      </c>
      <c r="D982" s="7" t="s">
        <v>144</v>
      </c>
      <c r="E982" s="7" t="s">
        <v>145</v>
      </c>
      <c r="F982" s="8"/>
      <c r="G982" s="8" t="s">
        <v>26</v>
      </c>
      <c r="H982" s="8"/>
      <c r="I982" s="7" t="s">
        <v>146</v>
      </c>
      <c r="J982" s="8"/>
      <c r="K982" s="8" t="s">
        <v>26</v>
      </c>
      <c r="L982" s="8"/>
      <c r="M982" s="7" t="s">
        <v>147</v>
      </c>
      <c r="N982" s="8"/>
      <c r="O982" s="7" t="s">
        <v>148</v>
      </c>
      <c r="P982" s="8"/>
      <c r="Q982" s="8"/>
      <c r="R982" s="8"/>
      <c r="S982" s="7" t="s">
        <v>1323</v>
      </c>
    </row>
    <row r="983" spans="1:19" x14ac:dyDescent="0.25">
      <c r="A983" s="5" t="s">
        <v>135</v>
      </c>
      <c r="B983" s="5" t="s">
        <v>181</v>
      </c>
      <c r="C983" s="10" t="s">
        <v>282</v>
      </c>
      <c r="D983" s="5" t="s">
        <v>182</v>
      </c>
      <c r="E983" s="6"/>
      <c r="F983" s="6"/>
      <c r="G983" s="6" t="s">
        <v>26</v>
      </c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</row>
    <row r="984" spans="1:19" x14ac:dyDescent="0.25">
      <c r="A984" s="7" t="s">
        <v>27</v>
      </c>
      <c r="B984" s="7" t="s">
        <v>181</v>
      </c>
      <c r="C984" s="11" t="s">
        <v>282</v>
      </c>
      <c r="D984" s="8"/>
      <c r="E984" s="8"/>
      <c r="F984" s="8"/>
      <c r="G984" s="8" t="s">
        <v>26</v>
      </c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x14ac:dyDescent="0.25">
      <c r="A985" s="7" t="s">
        <v>22</v>
      </c>
      <c r="B985" s="7" t="s">
        <v>181</v>
      </c>
      <c r="C985" s="11" t="s">
        <v>282</v>
      </c>
      <c r="D985" s="7" t="s">
        <v>183</v>
      </c>
      <c r="E985" s="8"/>
      <c r="F985" s="8"/>
      <c r="G985" s="8" t="s">
        <v>26</v>
      </c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x14ac:dyDescent="0.25">
      <c r="A986" s="7" t="s">
        <v>153</v>
      </c>
      <c r="B986" s="7" t="s">
        <v>181</v>
      </c>
      <c r="C986" s="11" t="s">
        <v>282</v>
      </c>
      <c r="D986" s="7" t="s">
        <v>184</v>
      </c>
      <c r="E986" s="8"/>
      <c r="F986" s="8"/>
      <c r="G986" s="8" t="s">
        <v>26</v>
      </c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x14ac:dyDescent="0.25">
      <c r="A987" s="7" t="s">
        <v>170</v>
      </c>
      <c r="B987" s="7" t="s">
        <v>181</v>
      </c>
      <c r="C987" s="11" t="s">
        <v>282</v>
      </c>
      <c r="D987" s="7" t="s">
        <v>186</v>
      </c>
      <c r="E987" s="8"/>
      <c r="F987" s="8"/>
      <c r="G987" s="8" t="s">
        <v>26</v>
      </c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t="15.75" thickBot="1" x14ac:dyDescent="0.3">
      <c r="A988" s="7" t="s">
        <v>171</v>
      </c>
      <c r="B988" s="7" t="s">
        <v>181</v>
      </c>
      <c r="C988" s="11" t="s">
        <v>282</v>
      </c>
      <c r="D988" s="7" t="s">
        <v>187</v>
      </c>
      <c r="E988" s="8"/>
      <c r="F988" s="8"/>
      <c r="G988" s="8" t="s">
        <v>26</v>
      </c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x14ac:dyDescent="0.25">
      <c r="A989" s="5" t="s">
        <v>135</v>
      </c>
      <c r="B989" s="5" t="s">
        <v>28</v>
      </c>
      <c r="C989" s="10" t="s">
        <v>282</v>
      </c>
      <c r="D989" s="5" t="s">
        <v>154</v>
      </c>
      <c r="E989" s="6"/>
      <c r="F989" s="6"/>
      <c r="G989" s="6" t="s">
        <v>26</v>
      </c>
      <c r="H989" s="6"/>
      <c r="I989" s="5" t="s">
        <v>30</v>
      </c>
      <c r="J989" s="6"/>
      <c r="K989" s="6"/>
      <c r="L989" s="6"/>
      <c r="M989" s="6"/>
      <c r="N989" s="6"/>
      <c r="O989" s="6"/>
      <c r="P989" s="6"/>
      <c r="Q989" s="6"/>
      <c r="R989" s="6"/>
      <c r="S989" s="6"/>
    </row>
    <row r="990" spans="1:19" x14ac:dyDescent="0.25">
      <c r="A990" s="7" t="s">
        <v>27</v>
      </c>
      <c r="B990" s="7" t="s">
        <v>28</v>
      </c>
      <c r="C990" s="11" t="s">
        <v>282</v>
      </c>
      <c r="D990" s="7" t="s">
        <v>25</v>
      </c>
      <c r="E990" s="8"/>
      <c r="F990" s="8"/>
      <c r="G990" s="8" t="s">
        <v>26</v>
      </c>
      <c r="H990" s="8"/>
      <c r="I990" s="7" t="s">
        <v>30</v>
      </c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x14ac:dyDescent="0.25">
      <c r="A991" s="7" t="s">
        <v>22</v>
      </c>
      <c r="B991" s="7" t="s">
        <v>28</v>
      </c>
      <c r="C991" s="11" t="s">
        <v>282</v>
      </c>
      <c r="D991" s="7" t="s">
        <v>146</v>
      </c>
      <c r="E991" s="8"/>
      <c r="F991" s="8"/>
      <c r="G991" s="8" t="s">
        <v>26</v>
      </c>
      <c r="H991" s="8"/>
      <c r="I991" s="7" t="s">
        <v>136</v>
      </c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t="15.75" thickBot="1" x14ac:dyDescent="0.3">
      <c r="A992" s="7" t="s">
        <v>153</v>
      </c>
      <c r="B992" s="7" t="s">
        <v>28</v>
      </c>
      <c r="C992" s="11" t="s">
        <v>282</v>
      </c>
      <c r="D992" s="7" t="s">
        <v>25</v>
      </c>
      <c r="E992" s="8"/>
      <c r="F992" s="8"/>
      <c r="G992" s="8" t="s">
        <v>26</v>
      </c>
      <c r="H992" s="8"/>
      <c r="I992" s="7" t="s">
        <v>136</v>
      </c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x14ac:dyDescent="0.25">
      <c r="A993" s="5" t="s">
        <v>135</v>
      </c>
      <c r="B993" s="5" t="s">
        <v>188</v>
      </c>
      <c r="C993" s="10" t="s">
        <v>282</v>
      </c>
      <c r="D993" s="5" t="s">
        <v>189</v>
      </c>
      <c r="E993" s="6"/>
      <c r="F993" s="6"/>
      <c r="G993" s="6" t="s">
        <v>26</v>
      </c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</row>
    <row r="994" spans="1:19" x14ac:dyDescent="0.25">
      <c r="A994" s="7" t="s">
        <v>27</v>
      </c>
      <c r="B994" s="7" t="s">
        <v>188</v>
      </c>
      <c r="C994" s="11" t="s">
        <v>282</v>
      </c>
      <c r="D994" s="7" t="s">
        <v>190</v>
      </c>
      <c r="E994" s="8"/>
      <c r="F994" s="8"/>
      <c r="G994" s="8" t="s">
        <v>26</v>
      </c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x14ac:dyDescent="0.25">
      <c r="A995" s="7" t="s">
        <v>22</v>
      </c>
      <c r="B995" s="7" t="s">
        <v>188</v>
      </c>
      <c r="C995" s="11" t="s">
        <v>282</v>
      </c>
      <c r="D995" s="7" t="s">
        <v>191</v>
      </c>
      <c r="E995" s="8"/>
      <c r="F995" s="8"/>
      <c r="G995" s="8" t="s">
        <v>26</v>
      </c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t="15.75" thickBot="1" x14ac:dyDescent="0.3">
      <c r="A996" s="7" t="s">
        <v>153</v>
      </c>
      <c r="B996" s="7" t="s">
        <v>188</v>
      </c>
      <c r="C996" s="11" t="s">
        <v>282</v>
      </c>
      <c r="D996" s="7" t="s">
        <v>192</v>
      </c>
      <c r="E996" s="8"/>
      <c r="F996" s="8"/>
      <c r="G996" s="8" t="s">
        <v>26</v>
      </c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x14ac:dyDescent="0.25">
      <c r="A997" s="5" t="s">
        <v>153</v>
      </c>
      <c r="B997" s="5" t="s">
        <v>193</v>
      </c>
      <c r="C997" s="10" t="s">
        <v>282</v>
      </c>
      <c r="D997" s="5" t="s">
        <v>154</v>
      </c>
      <c r="E997" s="6"/>
      <c r="F997" s="6"/>
      <c r="G997" s="6" t="s">
        <v>26</v>
      </c>
      <c r="H997" s="6"/>
      <c r="I997" s="5" t="s">
        <v>30</v>
      </c>
      <c r="J997" s="6"/>
      <c r="K997" s="6"/>
      <c r="L997" s="6"/>
      <c r="M997" s="6"/>
      <c r="N997" s="6"/>
      <c r="O997" s="6"/>
      <c r="P997" s="6"/>
      <c r="Q997" s="6"/>
      <c r="R997" s="6"/>
      <c r="S997" s="6"/>
    </row>
    <row r="998" spans="1:19" x14ac:dyDescent="0.25">
      <c r="A998" s="7" t="s">
        <v>126</v>
      </c>
      <c r="B998" s="7" t="s">
        <v>193</v>
      </c>
      <c r="C998" s="11" t="s">
        <v>282</v>
      </c>
      <c r="D998" s="7" t="s">
        <v>25</v>
      </c>
      <c r="E998" s="8"/>
      <c r="F998" s="8"/>
      <c r="G998" s="8" t="s">
        <v>26</v>
      </c>
      <c r="H998" s="8"/>
      <c r="I998" s="7" t="s">
        <v>30</v>
      </c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x14ac:dyDescent="0.25">
      <c r="A999" s="7" t="s">
        <v>169</v>
      </c>
      <c r="B999" s="7" t="s">
        <v>193</v>
      </c>
      <c r="C999" s="11" t="s">
        <v>282</v>
      </c>
      <c r="D999" s="7" t="s">
        <v>146</v>
      </c>
      <c r="E999" s="8"/>
      <c r="F999" s="8"/>
      <c r="G999" s="8" t="s">
        <v>26</v>
      </c>
      <c r="H999" s="8"/>
      <c r="I999" s="7" t="s">
        <v>136</v>
      </c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t="15.75" thickBot="1" x14ac:dyDescent="0.3">
      <c r="A1000" s="7" t="s">
        <v>170</v>
      </c>
      <c r="B1000" s="7" t="s">
        <v>193</v>
      </c>
      <c r="C1000" s="11" t="s">
        <v>282</v>
      </c>
      <c r="D1000" s="7" t="s">
        <v>25</v>
      </c>
      <c r="E1000" s="8"/>
      <c r="F1000" s="8"/>
      <c r="G1000" s="8" t="s">
        <v>26</v>
      </c>
      <c r="H1000" s="8"/>
      <c r="I1000" s="7" t="s">
        <v>136</v>
      </c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x14ac:dyDescent="0.25">
      <c r="A1001" s="5" t="s">
        <v>27</v>
      </c>
      <c r="B1001" s="5" t="s">
        <v>23</v>
      </c>
      <c r="C1001" s="10" t="s">
        <v>283</v>
      </c>
      <c r="D1001" s="5" t="s">
        <v>41</v>
      </c>
      <c r="E1001" s="6"/>
      <c r="F1001" s="6"/>
      <c r="G1001" s="6" t="s">
        <v>26</v>
      </c>
      <c r="H1001" s="6"/>
      <c r="I1001" s="6"/>
      <c r="J1001" s="6"/>
      <c r="K1001" s="6" t="s">
        <v>26</v>
      </c>
      <c r="L1001" s="6"/>
      <c r="M1001" s="5" t="s">
        <v>139</v>
      </c>
      <c r="N1001" s="6"/>
      <c r="O1001" s="5" t="s">
        <v>276</v>
      </c>
      <c r="P1001" s="6"/>
      <c r="Q1001" s="6"/>
      <c r="R1001" s="5" t="s">
        <v>180</v>
      </c>
      <c r="S1001" s="5" t="s">
        <v>1330</v>
      </c>
    </row>
    <row r="1002" spans="1:19" x14ac:dyDescent="0.25">
      <c r="A1002" s="7" t="s">
        <v>22</v>
      </c>
      <c r="B1002" s="7" t="s">
        <v>23</v>
      </c>
      <c r="C1002" s="11" t="s">
        <v>283</v>
      </c>
      <c r="D1002" s="7" t="s">
        <v>25</v>
      </c>
      <c r="E1002" s="8"/>
      <c r="F1002" s="8"/>
      <c r="G1002" s="8" t="s">
        <v>26</v>
      </c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x14ac:dyDescent="0.25">
      <c r="A1003" s="7" t="s">
        <v>153</v>
      </c>
      <c r="B1003" s="7" t="s">
        <v>23</v>
      </c>
      <c r="C1003" s="11" t="s">
        <v>283</v>
      </c>
      <c r="D1003" s="7" t="s">
        <v>154</v>
      </c>
      <c r="E1003" s="8"/>
      <c r="F1003" s="8"/>
      <c r="G1003" s="8" t="s">
        <v>26</v>
      </c>
      <c r="H1003" s="8"/>
      <c r="I1003" s="7" t="s">
        <v>30</v>
      </c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x14ac:dyDescent="0.25">
      <c r="A1004" s="7" t="s">
        <v>126</v>
      </c>
      <c r="B1004" s="7" t="s">
        <v>23</v>
      </c>
      <c r="C1004" s="11" t="s">
        <v>283</v>
      </c>
      <c r="D1004" s="7" t="s">
        <v>41</v>
      </c>
      <c r="E1004" s="8"/>
      <c r="F1004" s="8"/>
      <c r="G1004" s="8" t="s">
        <v>26</v>
      </c>
      <c r="H1004" s="8"/>
      <c r="I1004" s="7" t="s">
        <v>30</v>
      </c>
      <c r="J1004" s="8"/>
      <c r="K1004" s="8"/>
      <c r="L1004" s="8"/>
      <c r="M1004" s="8"/>
      <c r="N1004" s="8"/>
      <c r="O1004" s="7" t="s">
        <v>276</v>
      </c>
      <c r="P1004" s="8"/>
      <c r="Q1004" s="8"/>
      <c r="R1004" s="8"/>
      <c r="S1004" s="7" t="s">
        <v>1330</v>
      </c>
    </row>
    <row r="1005" spans="1:19" x14ac:dyDescent="0.25">
      <c r="A1005" s="7" t="s">
        <v>169</v>
      </c>
      <c r="B1005" s="7" t="s">
        <v>23</v>
      </c>
      <c r="C1005" s="11" t="s">
        <v>283</v>
      </c>
      <c r="D1005" s="7" t="s">
        <v>25</v>
      </c>
      <c r="E1005" s="8"/>
      <c r="F1005" s="8"/>
      <c r="G1005" s="8" t="s">
        <v>26</v>
      </c>
      <c r="H1005" s="8"/>
      <c r="I1005" s="7" t="s">
        <v>30</v>
      </c>
      <c r="J1005" s="8"/>
      <c r="K1005" s="8"/>
      <c r="L1005" s="8"/>
      <c r="M1005" s="8"/>
      <c r="N1005" s="8"/>
      <c r="O1005" s="8"/>
      <c r="P1005" s="8"/>
      <c r="Q1005" s="8"/>
      <c r="R1005" s="8"/>
      <c r="S1005" s="8"/>
    </row>
    <row r="1006" spans="1:19" x14ac:dyDescent="0.25">
      <c r="A1006" s="7" t="s">
        <v>170</v>
      </c>
      <c r="B1006" s="7" t="s">
        <v>23</v>
      </c>
      <c r="C1006" s="11" t="s">
        <v>283</v>
      </c>
      <c r="D1006" s="7" t="s">
        <v>146</v>
      </c>
      <c r="E1006" s="8"/>
      <c r="F1006" s="8"/>
      <c r="G1006" s="8" t="s">
        <v>26</v>
      </c>
      <c r="H1006" s="8"/>
      <c r="I1006" s="7" t="s">
        <v>136</v>
      </c>
      <c r="J1006" s="8"/>
      <c r="K1006" s="8"/>
      <c r="L1006" s="8"/>
      <c r="M1006" s="8"/>
      <c r="N1006" s="8"/>
      <c r="O1006" s="8"/>
      <c r="P1006" s="8"/>
      <c r="Q1006" s="8"/>
      <c r="R1006" s="8"/>
      <c r="S1006" s="8"/>
    </row>
    <row r="1007" spans="1:19" x14ac:dyDescent="0.25">
      <c r="A1007" s="7" t="s">
        <v>171</v>
      </c>
      <c r="B1007" s="7" t="s">
        <v>23</v>
      </c>
      <c r="C1007" s="11" t="s">
        <v>283</v>
      </c>
      <c r="D1007" s="7" t="s">
        <v>25</v>
      </c>
      <c r="E1007" s="8"/>
      <c r="F1007" s="8"/>
      <c r="G1007" s="8" t="s">
        <v>26</v>
      </c>
      <c r="H1007" s="8"/>
      <c r="I1007" s="7" t="s">
        <v>136</v>
      </c>
      <c r="J1007" s="8"/>
      <c r="K1007" s="8"/>
      <c r="L1007" s="8"/>
      <c r="M1007" s="8"/>
      <c r="N1007" s="8"/>
      <c r="O1007" s="8"/>
      <c r="P1007" s="8"/>
      <c r="Q1007" s="8"/>
      <c r="R1007" s="8"/>
      <c r="S1007" s="8"/>
    </row>
    <row r="1008" spans="1:19" x14ac:dyDescent="0.25">
      <c r="A1008" s="7" t="s">
        <v>173</v>
      </c>
      <c r="B1008" s="7" t="s">
        <v>23</v>
      </c>
      <c r="C1008" s="11" t="s">
        <v>283</v>
      </c>
      <c r="D1008" s="7" t="s">
        <v>146</v>
      </c>
      <c r="E1008" s="8"/>
      <c r="F1008" s="8"/>
      <c r="G1008" s="8" t="s">
        <v>26</v>
      </c>
      <c r="H1008" s="8"/>
      <c r="I1008" s="7" t="s">
        <v>172</v>
      </c>
      <c r="J1008" s="8"/>
      <c r="K1008" s="8"/>
      <c r="L1008" s="8"/>
      <c r="M1008" s="8"/>
      <c r="N1008" s="8"/>
      <c r="O1008" s="8"/>
      <c r="P1008" s="8"/>
      <c r="Q1008" s="8"/>
      <c r="R1008" s="8"/>
      <c r="S1008" s="8"/>
    </row>
    <row r="1009" spans="1:19" x14ac:dyDescent="0.25">
      <c r="A1009" s="7" t="s">
        <v>174</v>
      </c>
      <c r="B1009" s="7" t="s">
        <v>23</v>
      </c>
      <c r="C1009" s="11" t="s">
        <v>283</v>
      </c>
      <c r="D1009" s="7" t="s">
        <v>25</v>
      </c>
      <c r="E1009" s="8"/>
      <c r="F1009" s="8"/>
      <c r="G1009" s="8" t="s">
        <v>26</v>
      </c>
      <c r="H1009" s="8"/>
      <c r="I1009" s="7" t="s">
        <v>172</v>
      </c>
      <c r="J1009" s="8"/>
      <c r="K1009" s="8"/>
      <c r="L1009" s="8"/>
      <c r="M1009" s="8"/>
      <c r="N1009" s="8"/>
      <c r="O1009" s="8"/>
      <c r="P1009" s="8"/>
      <c r="Q1009" s="8"/>
      <c r="R1009" s="8"/>
      <c r="S1009" s="8"/>
    </row>
    <row r="1010" spans="1:19" ht="15.75" thickBot="1" x14ac:dyDescent="0.3">
      <c r="A1010" s="7" t="s">
        <v>143</v>
      </c>
      <c r="B1010" s="7" t="s">
        <v>23</v>
      </c>
      <c r="C1010" s="11" t="s">
        <v>283</v>
      </c>
      <c r="D1010" s="7" t="s">
        <v>144</v>
      </c>
      <c r="E1010" s="7" t="s">
        <v>139</v>
      </c>
      <c r="F1010" s="8"/>
      <c r="G1010" s="8" t="s">
        <v>26</v>
      </c>
      <c r="H1010" s="8"/>
      <c r="I1010" s="7" t="s">
        <v>146</v>
      </c>
      <c r="J1010" s="8"/>
      <c r="K1010" s="8" t="s">
        <v>26</v>
      </c>
      <c r="L1010" s="8"/>
      <c r="M1010" s="7" t="s">
        <v>147</v>
      </c>
      <c r="N1010" s="8"/>
      <c r="O1010" s="7" t="s">
        <v>148</v>
      </c>
      <c r="P1010" s="8"/>
      <c r="Q1010" s="8"/>
      <c r="R1010" s="8"/>
      <c r="S1010" s="7" t="s">
        <v>1323</v>
      </c>
    </row>
    <row r="1011" spans="1:19" ht="15.75" thickBot="1" x14ac:dyDescent="0.3">
      <c r="A1011" s="5" t="s">
        <v>135</v>
      </c>
      <c r="B1011" s="5" t="s">
        <v>175</v>
      </c>
      <c r="C1011" s="10" t="s">
        <v>283</v>
      </c>
      <c r="D1011" s="5" t="s">
        <v>136</v>
      </c>
      <c r="E1011" s="5" t="s">
        <v>147</v>
      </c>
      <c r="F1011" s="6"/>
      <c r="G1011" s="6" t="s">
        <v>26</v>
      </c>
      <c r="H1011" s="6"/>
      <c r="I1011" s="6"/>
      <c r="J1011" s="6"/>
      <c r="K1011" s="6"/>
      <c r="L1011" s="6"/>
      <c r="M1011" s="5" t="s">
        <v>284</v>
      </c>
      <c r="N1011" s="6"/>
      <c r="O1011" s="6"/>
      <c r="P1011" s="6"/>
      <c r="Q1011" s="6"/>
      <c r="R1011" s="5" t="s">
        <v>177</v>
      </c>
      <c r="S1011" s="5" t="s">
        <v>1330</v>
      </c>
    </row>
    <row r="1012" spans="1:19" ht="15.75" thickBot="1" x14ac:dyDescent="0.3">
      <c r="A1012" s="5" t="s">
        <v>135</v>
      </c>
      <c r="B1012" s="5" t="s">
        <v>178</v>
      </c>
      <c r="C1012" s="10" t="s">
        <v>283</v>
      </c>
      <c r="D1012" s="5" t="s">
        <v>30</v>
      </c>
      <c r="E1012" s="5" t="s">
        <v>145</v>
      </c>
      <c r="F1012" s="6"/>
      <c r="G1012" s="6" t="s">
        <v>26</v>
      </c>
      <c r="H1012" s="6"/>
      <c r="I1012" s="6"/>
      <c r="J1012" s="6"/>
      <c r="K1012" s="6" t="s">
        <v>26</v>
      </c>
      <c r="L1012" s="6"/>
      <c r="M1012" s="5" t="s">
        <v>139</v>
      </c>
      <c r="N1012" s="6"/>
      <c r="O1012" s="6"/>
      <c r="P1012" s="6"/>
      <c r="Q1012" s="6"/>
      <c r="R1012" s="5" t="s">
        <v>179</v>
      </c>
      <c r="S1012" s="5" t="s">
        <v>1330</v>
      </c>
    </row>
    <row r="1013" spans="1:19" x14ac:dyDescent="0.25">
      <c r="A1013" s="5" t="s">
        <v>135</v>
      </c>
      <c r="B1013" s="5" t="s">
        <v>181</v>
      </c>
      <c r="C1013" s="10" t="s">
        <v>283</v>
      </c>
      <c r="D1013" s="5" t="s">
        <v>182</v>
      </c>
      <c r="E1013" s="6"/>
      <c r="F1013" s="6"/>
      <c r="G1013" s="6" t="s">
        <v>26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</row>
    <row r="1014" spans="1:19" x14ac:dyDescent="0.25">
      <c r="A1014" s="7" t="s">
        <v>27</v>
      </c>
      <c r="B1014" s="7" t="s">
        <v>181</v>
      </c>
      <c r="C1014" s="11" t="s">
        <v>283</v>
      </c>
      <c r="D1014" s="8"/>
      <c r="E1014" s="8"/>
      <c r="F1014" s="8"/>
      <c r="G1014" s="8" t="s">
        <v>26</v>
      </c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</row>
    <row r="1015" spans="1:19" x14ac:dyDescent="0.25">
      <c r="A1015" s="7" t="s">
        <v>22</v>
      </c>
      <c r="B1015" s="7" t="s">
        <v>181</v>
      </c>
      <c r="C1015" s="11" t="s">
        <v>283</v>
      </c>
      <c r="D1015" s="7" t="s">
        <v>183</v>
      </c>
      <c r="E1015" s="8"/>
      <c r="F1015" s="8"/>
      <c r="G1015" s="8" t="s">
        <v>26</v>
      </c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</row>
    <row r="1016" spans="1:19" x14ac:dyDescent="0.25">
      <c r="A1016" s="7" t="s">
        <v>153</v>
      </c>
      <c r="B1016" s="7" t="s">
        <v>181</v>
      </c>
      <c r="C1016" s="11" t="s">
        <v>283</v>
      </c>
      <c r="D1016" s="7" t="s">
        <v>184</v>
      </c>
      <c r="E1016" s="8"/>
      <c r="F1016" s="8"/>
      <c r="G1016" s="8" t="s">
        <v>26</v>
      </c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</row>
    <row r="1017" spans="1:19" x14ac:dyDescent="0.25">
      <c r="A1017" s="7" t="s">
        <v>126</v>
      </c>
      <c r="B1017" s="7" t="s">
        <v>181</v>
      </c>
      <c r="C1017" s="11" t="s">
        <v>283</v>
      </c>
      <c r="D1017" s="8"/>
      <c r="E1017" s="8"/>
      <c r="F1017" s="8"/>
      <c r="G1017" s="8" t="s">
        <v>26</v>
      </c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</row>
    <row r="1018" spans="1:19" x14ac:dyDescent="0.25">
      <c r="A1018" s="7" t="s">
        <v>169</v>
      </c>
      <c r="B1018" s="7" t="s">
        <v>181</v>
      </c>
      <c r="C1018" s="11" t="s">
        <v>283</v>
      </c>
      <c r="D1018" s="7" t="s">
        <v>185</v>
      </c>
      <c r="E1018" s="7" t="s">
        <v>147</v>
      </c>
      <c r="F1018" s="8"/>
      <c r="G1018" s="8" t="s">
        <v>26</v>
      </c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</row>
    <row r="1019" spans="1:19" x14ac:dyDescent="0.25">
      <c r="A1019" s="7" t="s">
        <v>170</v>
      </c>
      <c r="B1019" s="7" t="s">
        <v>181</v>
      </c>
      <c r="C1019" s="11" t="s">
        <v>283</v>
      </c>
      <c r="D1019" s="7" t="s">
        <v>186</v>
      </c>
      <c r="E1019" s="8"/>
      <c r="F1019" s="8"/>
      <c r="G1019" s="8" t="s">
        <v>26</v>
      </c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</row>
    <row r="1020" spans="1:19" ht="15.75" thickBot="1" x14ac:dyDescent="0.3">
      <c r="A1020" s="7" t="s">
        <v>171</v>
      </c>
      <c r="B1020" s="7" t="s">
        <v>181</v>
      </c>
      <c r="C1020" s="11" t="s">
        <v>283</v>
      </c>
      <c r="D1020" s="7" t="s">
        <v>187</v>
      </c>
      <c r="E1020" s="8"/>
      <c r="F1020" s="8"/>
      <c r="G1020" s="8" t="s">
        <v>26</v>
      </c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</row>
    <row r="1021" spans="1:19" x14ac:dyDescent="0.25">
      <c r="A1021" s="5" t="s">
        <v>135</v>
      </c>
      <c r="B1021" s="5" t="s">
        <v>28</v>
      </c>
      <c r="C1021" s="10" t="s">
        <v>283</v>
      </c>
      <c r="D1021" s="5" t="s">
        <v>154</v>
      </c>
      <c r="E1021" s="6"/>
      <c r="F1021" s="6"/>
      <c r="G1021" s="6" t="s">
        <v>26</v>
      </c>
      <c r="H1021" s="6"/>
      <c r="I1021" s="5" t="s">
        <v>30</v>
      </c>
      <c r="J1021" s="6"/>
      <c r="K1021" s="6"/>
      <c r="L1021" s="6"/>
      <c r="M1021" s="6"/>
      <c r="N1021" s="6"/>
      <c r="O1021" s="6"/>
      <c r="P1021" s="6"/>
      <c r="Q1021" s="6"/>
      <c r="R1021" s="6"/>
      <c r="S1021" s="6"/>
    </row>
    <row r="1022" spans="1:19" x14ac:dyDescent="0.25">
      <c r="A1022" s="7" t="s">
        <v>27</v>
      </c>
      <c r="B1022" s="7" t="s">
        <v>28</v>
      </c>
      <c r="C1022" s="11" t="s">
        <v>283</v>
      </c>
      <c r="D1022" s="7" t="s">
        <v>25</v>
      </c>
      <c r="E1022" s="8"/>
      <c r="F1022" s="8"/>
      <c r="G1022" s="8" t="s">
        <v>26</v>
      </c>
      <c r="H1022" s="8"/>
      <c r="I1022" s="7" t="s">
        <v>30</v>
      </c>
      <c r="J1022" s="8"/>
      <c r="K1022" s="8"/>
      <c r="L1022" s="8"/>
      <c r="M1022" s="8"/>
      <c r="N1022" s="8"/>
      <c r="O1022" s="8"/>
      <c r="P1022" s="8"/>
      <c r="Q1022" s="8"/>
      <c r="R1022" s="8"/>
      <c r="S1022" s="8"/>
    </row>
    <row r="1023" spans="1:19" x14ac:dyDescent="0.25">
      <c r="A1023" s="7" t="s">
        <v>22</v>
      </c>
      <c r="B1023" s="7" t="s">
        <v>28</v>
      </c>
      <c r="C1023" s="11" t="s">
        <v>283</v>
      </c>
      <c r="D1023" s="7" t="s">
        <v>146</v>
      </c>
      <c r="E1023" s="8"/>
      <c r="F1023" s="8"/>
      <c r="G1023" s="8" t="s">
        <v>26</v>
      </c>
      <c r="H1023" s="8"/>
      <c r="I1023" s="7" t="s">
        <v>136</v>
      </c>
      <c r="J1023" s="8"/>
      <c r="K1023" s="8"/>
      <c r="L1023" s="8"/>
      <c r="M1023" s="8"/>
      <c r="N1023" s="8"/>
      <c r="O1023" s="8"/>
      <c r="P1023" s="8"/>
      <c r="Q1023" s="8"/>
      <c r="R1023" s="8"/>
      <c r="S1023" s="8"/>
    </row>
    <row r="1024" spans="1:19" ht="15.75" thickBot="1" x14ac:dyDescent="0.3">
      <c r="A1024" s="7" t="s">
        <v>153</v>
      </c>
      <c r="B1024" s="7" t="s">
        <v>28</v>
      </c>
      <c r="C1024" s="11" t="s">
        <v>283</v>
      </c>
      <c r="D1024" s="7" t="s">
        <v>25</v>
      </c>
      <c r="E1024" s="8"/>
      <c r="F1024" s="8"/>
      <c r="G1024" s="8" t="s">
        <v>26</v>
      </c>
      <c r="H1024" s="8"/>
      <c r="I1024" s="7" t="s">
        <v>136</v>
      </c>
      <c r="J1024" s="8"/>
      <c r="K1024" s="8"/>
      <c r="L1024" s="8"/>
      <c r="M1024" s="8"/>
      <c r="N1024" s="8"/>
      <c r="O1024" s="8"/>
      <c r="P1024" s="8"/>
      <c r="Q1024" s="8"/>
      <c r="R1024" s="8"/>
      <c r="S1024" s="8"/>
    </row>
    <row r="1025" spans="1:19" x14ac:dyDescent="0.25">
      <c r="A1025" s="5" t="s">
        <v>135</v>
      </c>
      <c r="B1025" s="5" t="s">
        <v>188</v>
      </c>
      <c r="C1025" s="10" t="s">
        <v>283</v>
      </c>
      <c r="D1025" s="5" t="s">
        <v>189</v>
      </c>
      <c r="E1025" s="6"/>
      <c r="F1025" s="6"/>
      <c r="G1025" s="6" t="s">
        <v>26</v>
      </c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</row>
    <row r="1026" spans="1:19" x14ac:dyDescent="0.25">
      <c r="A1026" s="7" t="s">
        <v>27</v>
      </c>
      <c r="B1026" s="7" t="s">
        <v>188</v>
      </c>
      <c r="C1026" s="11" t="s">
        <v>283</v>
      </c>
      <c r="D1026" s="7" t="s">
        <v>190</v>
      </c>
      <c r="E1026" s="8"/>
      <c r="F1026" s="8"/>
      <c r="G1026" s="8" t="s">
        <v>26</v>
      </c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</row>
    <row r="1027" spans="1:19" x14ac:dyDescent="0.25">
      <c r="A1027" s="7" t="s">
        <v>22</v>
      </c>
      <c r="B1027" s="7" t="s">
        <v>188</v>
      </c>
      <c r="C1027" s="11" t="s">
        <v>283</v>
      </c>
      <c r="D1027" s="7" t="s">
        <v>191</v>
      </c>
      <c r="E1027" s="8"/>
      <c r="F1027" s="8"/>
      <c r="G1027" s="8" t="s">
        <v>26</v>
      </c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</row>
    <row r="1028" spans="1:19" ht="15.75" thickBot="1" x14ac:dyDescent="0.3">
      <c r="A1028" s="7" t="s">
        <v>153</v>
      </c>
      <c r="B1028" s="7" t="s">
        <v>188</v>
      </c>
      <c r="C1028" s="11" t="s">
        <v>283</v>
      </c>
      <c r="D1028" s="7" t="s">
        <v>192</v>
      </c>
      <c r="E1028" s="8"/>
      <c r="F1028" s="8"/>
      <c r="G1028" s="8" t="s">
        <v>26</v>
      </c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</row>
    <row r="1029" spans="1:19" x14ac:dyDescent="0.25">
      <c r="A1029" s="5" t="s">
        <v>153</v>
      </c>
      <c r="B1029" s="5" t="s">
        <v>193</v>
      </c>
      <c r="C1029" s="10" t="s">
        <v>283</v>
      </c>
      <c r="D1029" s="5" t="s">
        <v>154</v>
      </c>
      <c r="E1029" s="6"/>
      <c r="F1029" s="6"/>
      <c r="G1029" s="6" t="s">
        <v>26</v>
      </c>
      <c r="H1029" s="6"/>
      <c r="I1029" s="5" t="s">
        <v>30</v>
      </c>
      <c r="J1029" s="6"/>
      <c r="K1029" s="6"/>
      <c r="L1029" s="6"/>
      <c r="M1029" s="6"/>
      <c r="N1029" s="6"/>
      <c r="O1029" s="6"/>
      <c r="P1029" s="6"/>
      <c r="Q1029" s="6"/>
      <c r="R1029" s="6"/>
      <c r="S1029" s="6"/>
    </row>
    <row r="1030" spans="1:19" x14ac:dyDescent="0.25">
      <c r="A1030" s="7" t="s">
        <v>126</v>
      </c>
      <c r="B1030" s="7" t="s">
        <v>193</v>
      </c>
      <c r="C1030" s="11" t="s">
        <v>283</v>
      </c>
      <c r="D1030" s="7" t="s">
        <v>25</v>
      </c>
      <c r="E1030" s="8"/>
      <c r="F1030" s="8"/>
      <c r="G1030" s="8" t="s">
        <v>26</v>
      </c>
      <c r="H1030" s="8"/>
      <c r="I1030" s="7" t="s">
        <v>30</v>
      </c>
      <c r="J1030" s="8"/>
      <c r="K1030" s="8"/>
      <c r="L1030" s="8"/>
      <c r="M1030" s="8"/>
      <c r="N1030" s="8"/>
      <c r="O1030" s="8"/>
      <c r="P1030" s="8"/>
      <c r="Q1030" s="8"/>
      <c r="R1030" s="8"/>
      <c r="S1030" s="8"/>
    </row>
    <row r="1031" spans="1:19" x14ac:dyDescent="0.25">
      <c r="A1031" s="7" t="s">
        <v>169</v>
      </c>
      <c r="B1031" s="7" t="s">
        <v>193</v>
      </c>
      <c r="C1031" s="11" t="s">
        <v>283</v>
      </c>
      <c r="D1031" s="7" t="s">
        <v>146</v>
      </c>
      <c r="E1031" s="8"/>
      <c r="F1031" s="8"/>
      <c r="G1031" s="8" t="s">
        <v>26</v>
      </c>
      <c r="H1031" s="8"/>
      <c r="I1031" s="7" t="s">
        <v>136</v>
      </c>
      <c r="J1031" s="8"/>
      <c r="K1031" s="8"/>
      <c r="L1031" s="8"/>
      <c r="M1031" s="8"/>
      <c r="N1031" s="8"/>
      <c r="O1031" s="8"/>
      <c r="P1031" s="8"/>
      <c r="Q1031" s="8"/>
      <c r="R1031" s="8"/>
      <c r="S1031" s="8"/>
    </row>
    <row r="1032" spans="1:19" ht="15.75" thickBot="1" x14ac:dyDescent="0.3">
      <c r="A1032" s="7" t="s">
        <v>170</v>
      </c>
      <c r="B1032" s="7" t="s">
        <v>193</v>
      </c>
      <c r="C1032" s="11" t="s">
        <v>283</v>
      </c>
      <c r="D1032" s="7" t="s">
        <v>25</v>
      </c>
      <c r="E1032" s="8"/>
      <c r="F1032" s="8"/>
      <c r="G1032" s="8" t="s">
        <v>26</v>
      </c>
      <c r="H1032" s="8"/>
      <c r="I1032" s="7" t="s">
        <v>136</v>
      </c>
      <c r="J1032" s="8"/>
      <c r="K1032" s="8"/>
      <c r="L1032" s="8"/>
      <c r="M1032" s="8"/>
      <c r="N1032" s="8"/>
      <c r="O1032" s="8"/>
      <c r="P1032" s="8"/>
      <c r="Q1032" s="8"/>
      <c r="R1032" s="8"/>
      <c r="S1032" s="8"/>
    </row>
    <row r="1033" spans="1:19" ht="15.75" thickBot="1" x14ac:dyDescent="0.3">
      <c r="A1033" s="5" t="s">
        <v>135</v>
      </c>
      <c r="B1033" s="5" t="s">
        <v>32</v>
      </c>
      <c r="C1033" s="10" t="s">
        <v>283</v>
      </c>
      <c r="D1033" s="5" t="s">
        <v>144</v>
      </c>
      <c r="E1033" s="5" t="s">
        <v>145</v>
      </c>
      <c r="F1033" s="5" t="s">
        <v>285</v>
      </c>
      <c r="G1033" s="6" t="s">
        <v>26</v>
      </c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5" t="s">
        <v>286</v>
      </c>
      <c r="S1033" s="5" t="s">
        <v>1323</v>
      </c>
    </row>
    <row r="1034" spans="1:19" x14ac:dyDescent="0.25">
      <c r="A1034" s="5" t="s">
        <v>135</v>
      </c>
      <c r="B1034" s="5" t="s">
        <v>123</v>
      </c>
      <c r="C1034" s="10" t="s">
        <v>287</v>
      </c>
      <c r="D1034" s="5" t="s">
        <v>144</v>
      </c>
      <c r="E1034" s="5" t="s">
        <v>145</v>
      </c>
      <c r="F1034" s="6"/>
      <c r="G1034" s="6" t="s">
        <v>26</v>
      </c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5" t="s">
        <v>1323</v>
      </c>
    </row>
    <row r="1035" spans="1:19" x14ac:dyDescent="0.25">
      <c r="A1035" s="7" t="s">
        <v>27</v>
      </c>
      <c r="B1035" s="7" t="s">
        <v>123</v>
      </c>
      <c r="C1035" s="11" t="s">
        <v>287</v>
      </c>
      <c r="D1035" s="7" t="s">
        <v>30</v>
      </c>
      <c r="E1035" s="8"/>
      <c r="F1035" s="8"/>
      <c r="G1035" s="8" t="s">
        <v>26</v>
      </c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</row>
    <row r="1036" spans="1:19" x14ac:dyDescent="0.25">
      <c r="A1036" s="7" t="s">
        <v>22</v>
      </c>
      <c r="B1036" s="7" t="s">
        <v>123</v>
      </c>
      <c r="C1036" s="11" t="s">
        <v>287</v>
      </c>
      <c r="D1036" s="7" t="s">
        <v>41</v>
      </c>
      <c r="E1036" s="8"/>
      <c r="F1036" s="8"/>
      <c r="G1036" s="8" t="s">
        <v>26</v>
      </c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</row>
    <row r="1037" spans="1:19" x14ac:dyDescent="0.25">
      <c r="A1037" s="7" t="s">
        <v>169</v>
      </c>
      <c r="B1037" s="7" t="s">
        <v>123</v>
      </c>
      <c r="C1037" s="11" t="s">
        <v>287</v>
      </c>
      <c r="D1037" s="8"/>
      <c r="E1037" s="8"/>
      <c r="F1037" s="8"/>
      <c r="G1037" s="8" t="s">
        <v>26</v>
      </c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</row>
    <row r="1038" spans="1:19" x14ac:dyDescent="0.25">
      <c r="A1038" s="7" t="s">
        <v>170</v>
      </c>
      <c r="B1038" s="7" t="s">
        <v>123</v>
      </c>
      <c r="C1038" s="11" t="s">
        <v>287</v>
      </c>
      <c r="D1038" s="7" t="s">
        <v>136</v>
      </c>
      <c r="E1038" s="7" t="s">
        <v>139</v>
      </c>
      <c r="F1038" s="8"/>
      <c r="G1038" s="8" t="s">
        <v>26</v>
      </c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</row>
    <row r="1039" spans="1:19" ht="15.75" thickBot="1" x14ac:dyDescent="0.3">
      <c r="A1039" s="7" t="s">
        <v>171</v>
      </c>
      <c r="B1039" s="7" t="s">
        <v>123</v>
      </c>
      <c r="C1039" s="11" t="s">
        <v>287</v>
      </c>
      <c r="D1039" s="7" t="s">
        <v>172</v>
      </c>
      <c r="E1039" s="7" t="s">
        <v>147</v>
      </c>
      <c r="F1039" s="8"/>
      <c r="G1039" s="8" t="s">
        <v>26</v>
      </c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</row>
    <row r="1040" spans="1:19" x14ac:dyDescent="0.25">
      <c r="A1040" s="5" t="s">
        <v>135</v>
      </c>
      <c r="B1040" s="5" t="s">
        <v>23</v>
      </c>
      <c r="C1040" s="10" t="s">
        <v>287</v>
      </c>
      <c r="D1040" s="5" t="s">
        <v>30</v>
      </c>
      <c r="E1040" s="6"/>
      <c r="F1040" s="6"/>
      <c r="G1040" s="6" t="s">
        <v>26</v>
      </c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</row>
    <row r="1041" spans="1:19" x14ac:dyDescent="0.25">
      <c r="A1041" s="7" t="s">
        <v>27</v>
      </c>
      <c r="B1041" s="7" t="s">
        <v>23</v>
      </c>
      <c r="C1041" s="11" t="s">
        <v>287</v>
      </c>
      <c r="D1041" s="7" t="s">
        <v>41</v>
      </c>
      <c r="E1041" s="8"/>
      <c r="F1041" s="8"/>
      <c r="G1041" s="8" t="s">
        <v>26</v>
      </c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</row>
    <row r="1042" spans="1:19" x14ac:dyDescent="0.25">
      <c r="A1042" s="7" t="s">
        <v>22</v>
      </c>
      <c r="B1042" s="7" t="s">
        <v>23</v>
      </c>
      <c r="C1042" s="11" t="s">
        <v>287</v>
      </c>
      <c r="D1042" s="7" t="s">
        <v>25</v>
      </c>
      <c r="E1042" s="8"/>
      <c r="F1042" s="8"/>
      <c r="G1042" s="8" t="s">
        <v>26</v>
      </c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</row>
    <row r="1043" spans="1:19" x14ac:dyDescent="0.25">
      <c r="A1043" s="7" t="s">
        <v>153</v>
      </c>
      <c r="B1043" s="7" t="s">
        <v>23</v>
      </c>
      <c r="C1043" s="11" t="s">
        <v>287</v>
      </c>
      <c r="D1043" s="7" t="s">
        <v>154</v>
      </c>
      <c r="E1043" s="8"/>
      <c r="F1043" s="8"/>
      <c r="G1043" s="8" t="s">
        <v>26</v>
      </c>
      <c r="H1043" s="8"/>
      <c r="I1043" s="7" t="s">
        <v>30</v>
      </c>
      <c r="J1043" s="8"/>
      <c r="K1043" s="8"/>
      <c r="L1043" s="8"/>
      <c r="M1043" s="8"/>
      <c r="N1043" s="8"/>
      <c r="O1043" s="8"/>
      <c r="P1043" s="8"/>
      <c r="Q1043" s="8"/>
      <c r="R1043" s="8"/>
      <c r="S1043" s="8"/>
    </row>
    <row r="1044" spans="1:19" x14ac:dyDescent="0.25">
      <c r="A1044" s="7" t="s">
        <v>126</v>
      </c>
      <c r="B1044" s="7" t="s">
        <v>23</v>
      </c>
      <c r="C1044" s="11" t="s">
        <v>287</v>
      </c>
      <c r="D1044" s="7" t="s">
        <v>41</v>
      </c>
      <c r="E1044" s="8"/>
      <c r="F1044" s="8"/>
      <c r="G1044" s="8" t="s">
        <v>26</v>
      </c>
      <c r="H1044" s="8"/>
      <c r="I1044" s="7" t="s">
        <v>30</v>
      </c>
      <c r="J1044" s="8"/>
      <c r="K1044" s="8"/>
      <c r="L1044" s="8"/>
      <c r="M1044" s="8"/>
      <c r="N1044" s="8"/>
      <c r="O1044" s="8"/>
      <c r="P1044" s="8"/>
      <c r="Q1044" s="8"/>
      <c r="R1044" s="8"/>
      <c r="S1044" s="8"/>
    </row>
    <row r="1045" spans="1:19" x14ac:dyDescent="0.25">
      <c r="A1045" s="7" t="s">
        <v>169</v>
      </c>
      <c r="B1045" s="7" t="s">
        <v>23</v>
      </c>
      <c r="C1045" s="11" t="s">
        <v>287</v>
      </c>
      <c r="D1045" s="7" t="s">
        <v>25</v>
      </c>
      <c r="E1045" s="8"/>
      <c r="F1045" s="8"/>
      <c r="G1045" s="8" t="s">
        <v>26</v>
      </c>
      <c r="H1045" s="8"/>
      <c r="I1045" s="7" t="s">
        <v>30</v>
      </c>
      <c r="J1045" s="8"/>
      <c r="K1045" s="8"/>
      <c r="L1045" s="8"/>
      <c r="M1045" s="8"/>
      <c r="N1045" s="8"/>
      <c r="O1045" s="8"/>
      <c r="P1045" s="8"/>
      <c r="Q1045" s="8"/>
      <c r="R1045" s="8"/>
      <c r="S1045" s="8"/>
    </row>
    <row r="1046" spans="1:19" x14ac:dyDescent="0.25">
      <c r="A1046" s="7" t="s">
        <v>170</v>
      </c>
      <c r="B1046" s="7" t="s">
        <v>23</v>
      </c>
      <c r="C1046" s="11" t="s">
        <v>287</v>
      </c>
      <c r="D1046" s="7" t="s">
        <v>146</v>
      </c>
      <c r="E1046" s="8"/>
      <c r="F1046" s="8"/>
      <c r="G1046" s="8" t="s">
        <v>26</v>
      </c>
      <c r="H1046" s="8"/>
      <c r="I1046" s="7" t="s">
        <v>136</v>
      </c>
      <c r="J1046" s="8"/>
      <c r="K1046" s="8"/>
      <c r="L1046" s="8"/>
      <c r="M1046" s="8"/>
      <c r="N1046" s="8"/>
      <c r="O1046" s="8"/>
      <c r="P1046" s="8"/>
      <c r="Q1046" s="8"/>
      <c r="R1046" s="8"/>
      <c r="S1046" s="8"/>
    </row>
    <row r="1047" spans="1:19" x14ac:dyDescent="0.25">
      <c r="A1047" s="7" t="s">
        <v>171</v>
      </c>
      <c r="B1047" s="7" t="s">
        <v>23</v>
      </c>
      <c r="C1047" s="11" t="s">
        <v>287</v>
      </c>
      <c r="D1047" s="7" t="s">
        <v>25</v>
      </c>
      <c r="E1047" s="8"/>
      <c r="F1047" s="8"/>
      <c r="G1047" s="8" t="s">
        <v>26</v>
      </c>
      <c r="H1047" s="8"/>
      <c r="I1047" s="7" t="s">
        <v>136</v>
      </c>
      <c r="J1047" s="8"/>
      <c r="K1047" s="8"/>
      <c r="L1047" s="8"/>
      <c r="M1047" s="8"/>
      <c r="N1047" s="8"/>
      <c r="O1047" s="8"/>
      <c r="P1047" s="8"/>
      <c r="Q1047" s="8"/>
      <c r="R1047" s="8"/>
      <c r="S1047" s="8"/>
    </row>
    <row r="1048" spans="1:19" x14ac:dyDescent="0.25">
      <c r="A1048" s="7" t="s">
        <v>173</v>
      </c>
      <c r="B1048" s="7" t="s">
        <v>23</v>
      </c>
      <c r="C1048" s="11" t="s">
        <v>287</v>
      </c>
      <c r="D1048" s="7" t="s">
        <v>146</v>
      </c>
      <c r="E1048" s="8"/>
      <c r="F1048" s="8"/>
      <c r="G1048" s="8" t="s">
        <v>26</v>
      </c>
      <c r="H1048" s="8"/>
      <c r="I1048" s="7" t="s">
        <v>172</v>
      </c>
      <c r="J1048" s="8"/>
      <c r="K1048" s="8"/>
      <c r="L1048" s="8"/>
      <c r="M1048" s="8"/>
      <c r="N1048" s="8"/>
      <c r="O1048" s="8"/>
      <c r="P1048" s="8"/>
      <c r="Q1048" s="8"/>
      <c r="R1048" s="8"/>
      <c r="S1048" s="8"/>
    </row>
    <row r="1049" spans="1:19" x14ac:dyDescent="0.25">
      <c r="A1049" s="7" t="s">
        <v>174</v>
      </c>
      <c r="B1049" s="7" t="s">
        <v>23</v>
      </c>
      <c r="C1049" s="11" t="s">
        <v>287</v>
      </c>
      <c r="D1049" s="7" t="s">
        <v>25</v>
      </c>
      <c r="E1049" s="8"/>
      <c r="F1049" s="8"/>
      <c r="G1049" s="8" t="s">
        <v>26</v>
      </c>
      <c r="H1049" s="8"/>
      <c r="I1049" s="7" t="s">
        <v>172</v>
      </c>
      <c r="J1049" s="8"/>
      <c r="K1049" s="8"/>
      <c r="L1049" s="8"/>
      <c r="M1049" s="8"/>
      <c r="N1049" s="8"/>
      <c r="O1049" s="8"/>
      <c r="P1049" s="8"/>
      <c r="Q1049" s="8"/>
      <c r="R1049" s="8"/>
      <c r="S1049" s="8"/>
    </row>
    <row r="1050" spans="1:19" ht="15.75" thickBot="1" x14ac:dyDescent="0.3">
      <c r="A1050" s="7" t="s">
        <v>143</v>
      </c>
      <c r="B1050" s="7" t="s">
        <v>23</v>
      </c>
      <c r="C1050" s="11" t="s">
        <v>287</v>
      </c>
      <c r="D1050" s="7" t="s">
        <v>144</v>
      </c>
      <c r="E1050" s="7" t="s">
        <v>145</v>
      </c>
      <c r="F1050" s="8"/>
      <c r="G1050" s="8" t="s">
        <v>26</v>
      </c>
      <c r="H1050" s="8"/>
      <c r="I1050" s="7" t="s">
        <v>146</v>
      </c>
      <c r="J1050" s="8"/>
      <c r="K1050" s="8" t="s">
        <v>26</v>
      </c>
      <c r="L1050" s="8"/>
      <c r="M1050" s="7" t="s">
        <v>147</v>
      </c>
      <c r="N1050" s="8"/>
      <c r="O1050" s="7" t="s">
        <v>148</v>
      </c>
      <c r="P1050" s="8"/>
      <c r="Q1050" s="8"/>
      <c r="R1050" s="8"/>
      <c r="S1050" s="7" t="s">
        <v>1323</v>
      </c>
    </row>
    <row r="1051" spans="1:19" ht="15.75" thickBot="1" x14ac:dyDescent="0.3">
      <c r="A1051" s="5" t="s">
        <v>135</v>
      </c>
      <c r="B1051" s="5" t="s">
        <v>175</v>
      </c>
      <c r="C1051" s="10" t="s">
        <v>287</v>
      </c>
      <c r="D1051" s="5" t="s">
        <v>136</v>
      </c>
      <c r="E1051" s="5" t="s">
        <v>147</v>
      </c>
      <c r="F1051" s="6"/>
      <c r="G1051" s="6" t="s">
        <v>26</v>
      </c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5" t="s">
        <v>177</v>
      </c>
      <c r="S1051" s="6"/>
    </row>
    <row r="1052" spans="1:19" x14ac:dyDescent="0.25">
      <c r="A1052" s="5" t="s">
        <v>135</v>
      </c>
      <c r="B1052" s="5" t="s">
        <v>178</v>
      </c>
      <c r="C1052" s="10" t="s">
        <v>287</v>
      </c>
      <c r="D1052" s="5" t="s">
        <v>30</v>
      </c>
      <c r="E1052" s="5" t="s">
        <v>145</v>
      </c>
      <c r="F1052" s="6"/>
      <c r="G1052" s="6" t="s">
        <v>26</v>
      </c>
      <c r="H1052" s="6"/>
      <c r="I1052" s="6"/>
      <c r="J1052" s="6"/>
      <c r="K1052" s="6" t="s">
        <v>26</v>
      </c>
      <c r="L1052" s="6"/>
      <c r="M1052" s="5" t="s">
        <v>139</v>
      </c>
      <c r="N1052" s="6"/>
      <c r="O1052" s="6"/>
      <c r="P1052" s="6"/>
      <c r="Q1052" s="6"/>
      <c r="R1052" s="5" t="s">
        <v>179</v>
      </c>
      <c r="S1052" s="6"/>
    </row>
    <row r="1053" spans="1:19" ht="15.75" thickBot="1" x14ac:dyDescent="0.3">
      <c r="A1053" s="7" t="s">
        <v>27</v>
      </c>
      <c r="B1053" s="7" t="s">
        <v>178</v>
      </c>
      <c r="C1053" s="11" t="s">
        <v>287</v>
      </c>
      <c r="D1053" s="7" t="s">
        <v>41</v>
      </c>
      <c r="E1053" s="8"/>
      <c r="F1053" s="8"/>
      <c r="G1053" s="8" t="s">
        <v>26</v>
      </c>
      <c r="H1053" s="8"/>
      <c r="I1053" s="8"/>
      <c r="J1053" s="8"/>
      <c r="K1053" s="8" t="s">
        <v>26</v>
      </c>
      <c r="L1053" s="8"/>
      <c r="M1053" s="7" t="s">
        <v>139</v>
      </c>
      <c r="N1053" s="8"/>
      <c r="O1053" s="8"/>
      <c r="P1053" s="8"/>
      <c r="Q1053" s="8"/>
      <c r="R1053" s="7" t="s">
        <v>180</v>
      </c>
      <c r="S1053" s="8"/>
    </row>
    <row r="1054" spans="1:19" x14ac:dyDescent="0.25">
      <c r="A1054" s="5" t="s">
        <v>135</v>
      </c>
      <c r="B1054" s="5" t="s">
        <v>181</v>
      </c>
      <c r="C1054" s="10" t="s">
        <v>287</v>
      </c>
      <c r="D1054" s="5" t="s">
        <v>182</v>
      </c>
      <c r="E1054" s="6"/>
      <c r="F1054" s="6"/>
      <c r="G1054" s="6" t="s">
        <v>26</v>
      </c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</row>
    <row r="1055" spans="1:19" x14ac:dyDescent="0.25">
      <c r="A1055" s="7" t="s">
        <v>27</v>
      </c>
      <c r="B1055" s="7" t="s">
        <v>181</v>
      </c>
      <c r="C1055" s="11" t="s">
        <v>287</v>
      </c>
      <c r="D1055" s="8"/>
      <c r="E1055" s="8"/>
      <c r="F1055" s="8"/>
      <c r="G1055" s="8" t="s">
        <v>26</v>
      </c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</row>
    <row r="1056" spans="1:19" x14ac:dyDescent="0.25">
      <c r="A1056" s="7" t="s">
        <v>22</v>
      </c>
      <c r="B1056" s="7" t="s">
        <v>181</v>
      </c>
      <c r="C1056" s="11" t="s">
        <v>287</v>
      </c>
      <c r="D1056" s="7" t="s">
        <v>183</v>
      </c>
      <c r="E1056" s="8"/>
      <c r="F1056" s="8"/>
      <c r="G1056" s="8" t="s">
        <v>26</v>
      </c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</row>
    <row r="1057" spans="1:19" x14ac:dyDescent="0.25">
      <c r="A1057" s="7" t="s">
        <v>153</v>
      </c>
      <c r="B1057" s="7" t="s">
        <v>181</v>
      </c>
      <c r="C1057" s="11" t="s">
        <v>287</v>
      </c>
      <c r="D1057" s="7" t="s">
        <v>184</v>
      </c>
      <c r="E1057" s="8"/>
      <c r="F1057" s="8"/>
      <c r="G1057" s="8" t="s">
        <v>26</v>
      </c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</row>
    <row r="1058" spans="1:19" x14ac:dyDescent="0.25">
      <c r="A1058" s="7" t="s">
        <v>126</v>
      </c>
      <c r="B1058" s="7" t="s">
        <v>181</v>
      </c>
      <c r="C1058" s="11" t="s">
        <v>287</v>
      </c>
      <c r="D1058" s="8"/>
      <c r="E1058" s="8"/>
      <c r="F1058" s="8"/>
      <c r="G1058" s="8" t="s">
        <v>26</v>
      </c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</row>
    <row r="1059" spans="1:19" x14ac:dyDescent="0.25">
      <c r="A1059" s="7" t="s">
        <v>169</v>
      </c>
      <c r="B1059" s="7" t="s">
        <v>181</v>
      </c>
      <c r="C1059" s="11" t="s">
        <v>287</v>
      </c>
      <c r="D1059" s="7" t="s">
        <v>185</v>
      </c>
      <c r="E1059" s="7" t="s">
        <v>147</v>
      </c>
      <c r="F1059" s="8"/>
      <c r="G1059" s="8" t="s">
        <v>26</v>
      </c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</row>
    <row r="1060" spans="1:19" x14ac:dyDescent="0.25">
      <c r="A1060" s="7" t="s">
        <v>170</v>
      </c>
      <c r="B1060" s="7" t="s">
        <v>181</v>
      </c>
      <c r="C1060" s="11" t="s">
        <v>287</v>
      </c>
      <c r="D1060" s="7" t="s">
        <v>186</v>
      </c>
      <c r="E1060" s="8"/>
      <c r="F1060" s="8"/>
      <c r="G1060" s="8" t="s">
        <v>26</v>
      </c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</row>
    <row r="1061" spans="1:19" ht="15.75" thickBot="1" x14ac:dyDescent="0.3">
      <c r="A1061" s="7" t="s">
        <v>171</v>
      </c>
      <c r="B1061" s="7" t="s">
        <v>181</v>
      </c>
      <c r="C1061" s="11" t="s">
        <v>287</v>
      </c>
      <c r="D1061" s="7" t="s">
        <v>187</v>
      </c>
      <c r="E1061" s="8"/>
      <c r="F1061" s="8"/>
      <c r="G1061" s="8" t="s">
        <v>26</v>
      </c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</row>
    <row r="1062" spans="1:19" x14ac:dyDescent="0.25">
      <c r="A1062" s="5" t="s">
        <v>135</v>
      </c>
      <c r="B1062" s="5" t="s">
        <v>28</v>
      </c>
      <c r="C1062" s="10" t="s">
        <v>287</v>
      </c>
      <c r="D1062" s="5" t="s">
        <v>154</v>
      </c>
      <c r="E1062" s="6"/>
      <c r="F1062" s="6"/>
      <c r="G1062" s="6" t="s">
        <v>26</v>
      </c>
      <c r="H1062" s="6"/>
      <c r="I1062" s="5" t="s">
        <v>30</v>
      </c>
      <c r="J1062" s="6"/>
      <c r="K1062" s="6"/>
      <c r="L1062" s="6"/>
      <c r="M1062" s="6"/>
      <c r="N1062" s="6"/>
      <c r="O1062" s="6"/>
      <c r="P1062" s="6"/>
      <c r="Q1062" s="6"/>
      <c r="R1062" s="6"/>
      <c r="S1062" s="6"/>
    </row>
    <row r="1063" spans="1:19" x14ac:dyDescent="0.25">
      <c r="A1063" s="7" t="s">
        <v>27</v>
      </c>
      <c r="B1063" s="7" t="s">
        <v>28</v>
      </c>
      <c r="C1063" s="11" t="s">
        <v>287</v>
      </c>
      <c r="D1063" s="7" t="s">
        <v>25</v>
      </c>
      <c r="E1063" s="8"/>
      <c r="F1063" s="8"/>
      <c r="G1063" s="8" t="s">
        <v>26</v>
      </c>
      <c r="H1063" s="8"/>
      <c r="I1063" s="7" t="s">
        <v>30</v>
      </c>
      <c r="J1063" s="8"/>
      <c r="K1063" s="8"/>
      <c r="L1063" s="8"/>
      <c r="M1063" s="8"/>
      <c r="N1063" s="8"/>
      <c r="O1063" s="8"/>
      <c r="P1063" s="8"/>
      <c r="Q1063" s="8"/>
      <c r="R1063" s="8"/>
      <c r="S1063" s="8"/>
    </row>
    <row r="1064" spans="1:19" x14ac:dyDescent="0.25">
      <c r="A1064" s="7" t="s">
        <v>22</v>
      </c>
      <c r="B1064" s="7" t="s">
        <v>28</v>
      </c>
      <c r="C1064" s="11" t="s">
        <v>287</v>
      </c>
      <c r="D1064" s="7" t="s">
        <v>146</v>
      </c>
      <c r="E1064" s="8"/>
      <c r="F1064" s="8"/>
      <c r="G1064" s="8" t="s">
        <v>26</v>
      </c>
      <c r="H1064" s="8"/>
      <c r="I1064" s="7" t="s">
        <v>136</v>
      </c>
      <c r="J1064" s="8"/>
      <c r="K1064" s="8"/>
      <c r="L1064" s="8"/>
      <c r="M1064" s="8"/>
      <c r="N1064" s="8"/>
      <c r="O1064" s="8"/>
      <c r="P1064" s="8"/>
      <c r="Q1064" s="8"/>
      <c r="R1064" s="8"/>
      <c r="S1064" s="8"/>
    </row>
    <row r="1065" spans="1:19" ht="15.75" thickBot="1" x14ac:dyDescent="0.3">
      <c r="A1065" s="7" t="s">
        <v>153</v>
      </c>
      <c r="B1065" s="7" t="s">
        <v>28</v>
      </c>
      <c r="C1065" s="11" t="s">
        <v>287</v>
      </c>
      <c r="D1065" s="7" t="s">
        <v>25</v>
      </c>
      <c r="E1065" s="8"/>
      <c r="F1065" s="8"/>
      <c r="G1065" s="8" t="s">
        <v>26</v>
      </c>
      <c r="H1065" s="8"/>
      <c r="I1065" s="7" t="s">
        <v>136</v>
      </c>
      <c r="J1065" s="8"/>
      <c r="K1065" s="8"/>
      <c r="L1065" s="8"/>
      <c r="M1065" s="8"/>
      <c r="N1065" s="8"/>
      <c r="O1065" s="8"/>
      <c r="P1065" s="8"/>
      <c r="Q1065" s="8"/>
      <c r="R1065" s="8"/>
      <c r="S1065" s="8"/>
    </row>
    <row r="1066" spans="1:19" x14ac:dyDescent="0.25">
      <c r="A1066" s="5" t="s">
        <v>135</v>
      </c>
      <c r="B1066" s="5" t="s">
        <v>188</v>
      </c>
      <c r="C1066" s="10" t="s">
        <v>287</v>
      </c>
      <c r="D1066" s="5" t="s">
        <v>189</v>
      </c>
      <c r="E1066" s="6"/>
      <c r="F1066" s="6"/>
      <c r="G1066" s="6" t="s">
        <v>26</v>
      </c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</row>
    <row r="1067" spans="1:19" x14ac:dyDescent="0.25">
      <c r="A1067" s="7" t="s">
        <v>27</v>
      </c>
      <c r="B1067" s="7" t="s">
        <v>188</v>
      </c>
      <c r="C1067" s="11" t="s">
        <v>287</v>
      </c>
      <c r="D1067" s="7" t="s">
        <v>190</v>
      </c>
      <c r="E1067" s="8"/>
      <c r="F1067" s="8"/>
      <c r="G1067" s="8" t="s">
        <v>26</v>
      </c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</row>
    <row r="1068" spans="1:19" x14ac:dyDescent="0.25">
      <c r="A1068" s="7" t="s">
        <v>22</v>
      </c>
      <c r="B1068" s="7" t="s">
        <v>188</v>
      </c>
      <c r="C1068" s="11" t="s">
        <v>287</v>
      </c>
      <c r="D1068" s="7" t="s">
        <v>191</v>
      </c>
      <c r="E1068" s="8"/>
      <c r="F1068" s="8"/>
      <c r="G1068" s="8" t="s">
        <v>26</v>
      </c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</row>
    <row r="1069" spans="1:19" ht="15.75" thickBot="1" x14ac:dyDescent="0.3">
      <c r="A1069" s="7" t="s">
        <v>153</v>
      </c>
      <c r="B1069" s="7" t="s">
        <v>188</v>
      </c>
      <c r="C1069" s="11" t="s">
        <v>287</v>
      </c>
      <c r="D1069" s="7" t="s">
        <v>192</v>
      </c>
      <c r="E1069" s="8"/>
      <c r="F1069" s="8"/>
      <c r="G1069" s="8" t="s">
        <v>26</v>
      </c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</row>
    <row r="1070" spans="1:19" x14ac:dyDescent="0.25">
      <c r="A1070" s="5" t="s">
        <v>153</v>
      </c>
      <c r="B1070" s="5" t="s">
        <v>193</v>
      </c>
      <c r="C1070" s="10" t="s">
        <v>287</v>
      </c>
      <c r="D1070" s="5" t="s">
        <v>154</v>
      </c>
      <c r="E1070" s="6"/>
      <c r="F1070" s="6"/>
      <c r="G1070" s="6" t="s">
        <v>26</v>
      </c>
      <c r="H1070" s="6"/>
      <c r="I1070" s="5" t="s">
        <v>30</v>
      </c>
      <c r="J1070" s="6"/>
      <c r="K1070" s="6"/>
      <c r="L1070" s="6"/>
      <c r="M1070" s="6"/>
      <c r="N1070" s="6"/>
      <c r="O1070" s="6"/>
      <c r="P1070" s="6"/>
      <c r="Q1070" s="6"/>
      <c r="R1070" s="6"/>
      <c r="S1070" s="6"/>
    </row>
    <row r="1071" spans="1:19" x14ac:dyDescent="0.25">
      <c r="A1071" s="7" t="s">
        <v>126</v>
      </c>
      <c r="B1071" s="7" t="s">
        <v>193</v>
      </c>
      <c r="C1071" s="11" t="s">
        <v>287</v>
      </c>
      <c r="D1071" s="7" t="s">
        <v>25</v>
      </c>
      <c r="E1071" s="8"/>
      <c r="F1071" s="8"/>
      <c r="G1071" s="8" t="s">
        <v>26</v>
      </c>
      <c r="H1071" s="8"/>
      <c r="I1071" s="7" t="s">
        <v>30</v>
      </c>
      <c r="J1071" s="8"/>
      <c r="K1071" s="8"/>
      <c r="L1071" s="8"/>
      <c r="M1071" s="8"/>
      <c r="N1071" s="8"/>
      <c r="O1071" s="8"/>
      <c r="P1071" s="8"/>
      <c r="Q1071" s="8"/>
      <c r="R1071" s="8"/>
      <c r="S1071" s="8"/>
    </row>
    <row r="1072" spans="1:19" x14ac:dyDescent="0.25">
      <c r="A1072" s="7" t="s">
        <v>169</v>
      </c>
      <c r="B1072" s="7" t="s">
        <v>193</v>
      </c>
      <c r="C1072" s="11" t="s">
        <v>287</v>
      </c>
      <c r="D1072" s="7" t="s">
        <v>146</v>
      </c>
      <c r="E1072" s="8"/>
      <c r="F1072" s="8"/>
      <c r="G1072" s="8" t="s">
        <v>26</v>
      </c>
      <c r="H1072" s="8"/>
      <c r="I1072" s="7" t="s">
        <v>136</v>
      </c>
      <c r="J1072" s="8"/>
      <c r="K1072" s="8"/>
      <c r="L1072" s="8"/>
      <c r="M1072" s="8"/>
      <c r="N1072" s="8"/>
      <c r="O1072" s="8"/>
      <c r="P1072" s="8"/>
      <c r="Q1072" s="8"/>
      <c r="R1072" s="8"/>
      <c r="S1072" s="8"/>
    </row>
    <row r="1073" spans="1:19" ht="15.75" thickBot="1" x14ac:dyDescent="0.3">
      <c r="A1073" s="7" t="s">
        <v>170</v>
      </c>
      <c r="B1073" s="7" t="s">
        <v>193</v>
      </c>
      <c r="C1073" s="11" t="s">
        <v>287</v>
      </c>
      <c r="D1073" s="7" t="s">
        <v>25</v>
      </c>
      <c r="E1073" s="8"/>
      <c r="F1073" s="8"/>
      <c r="G1073" s="8" t="s">
        <v>26</v>
      </c>
      <c r="H1073" s="8"/>
      <c r="I1073" s="7" t="s">
        <v>136</v>
      </c>
      <c r="J1073" s="8"/>
      <c r="K1073" s="8"/>
      <c r="L1073" s="8"/>
      <c r="M1073" s="8"/>
      <c r="N1073" s="8"/>
      <c r="O1073" s="8"/>
      <c r="P1073" s="8"/>
      <c r="Q1073" s="8"/>
      <c r="R1073" s="8"/>
      <c r="S1073" s="8"/>
    </row>
    <row r="1074" spans="1:19" x14ac:dyDescent="0.25">
      <c r="A1074" s="5" t="s">
        <v>135</v>
      </c>
      <c r="B1074" s="5" t="s">
        <v>181</v>
      </c>
      <c r="C1074" s="10" t="s">
        <v>288</v>
      </c>
      <c r="D1074" s="5" t="s">
        <v>182</v>
      </c>
      <c r="E1074" s="6"/>
      <c r="F1074" s="6"/>
      <c r="G1074" s="6" t="s">
        <v>26</v>
      </c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</row>
    <row r="1075" spans="1:19" x14ac:dyDescent="0.25">
      <c r="A1075" s="7" t="s">
        <v>27</v>
      </c>
      <c r="B1075" s="7" t="s">
        <v>181</v>
      </c>
      <c r="C1075" s="11" t="s">
        <v>288</v>
      </c>
      <c r="D1075" s="8"/>
      <c r="E1075" s="8"/>
      <c r="F1075" s="8"/>
      <c r="G1075" s="8" t="s">
        <v>26</v>
      </c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</row>
    <row r="1076" spans="1:19" x14ac:dyDescent="0.25">
      <c r="A1076" s="7" t="s">
        <v>22</v>
      </c>
      <c r="B1076" s="7" t="s">
        <v>181</v>
      </c>
      <c r="C1076" s="11" t="s">
        <v>288</v>
      </c>
      <c r="D1076" s="7" t="s">
        <v>183</v>
      </c>
      <c r="E1076" s="8"/>
      <c r="F1076" s="8"/>
      <c r="G1076" s="8" t="s">
        <v>26</v>
      </c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</row>
    <row r="1077" spans="1:19" x14ac:dyDescent="0.25">
      <c r="A1077" s="7" t="s">
        <v>126</v>
      </c>
      <c r="B1077" s="7" t="s">
        <v>181</v>
      </c>
      <c r="C1077" s="11" t="s">
        <v>288</v>
      </c>
      <c r="D1077" s="8"/>
      <c r="E1077" s="8"/>
      <c r="F1077" s="8"/>
      <c r="G1077" s="8" t="s">
        <v>26</v>
      </c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</row>
    <row r="1078" spans="1:19" x14ac:dyDescent="0.25">
      <c r="A1078" s="7" t="s">
        <v>169</v>
      </c>
      <c r="B1078" s="7" t="s">
        <v>181</v>
      </c>
      <c r="C1078" s="11" t="s">
        <v>288</v>
      </c>
      <c r="D1078" s="7" t="s">
        <v>185</v>
      </c>
      <c r="E1078" s="7" t="s">
        <v>147</v>
      </c>
      <c r="F1078" s="8"/>
      <c r="G1078" s="8" t="s">
        <v>26</v>
      </c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</row>
    <row r="1079" spans="1:19" x14ac:dyDescent="0.25">
      <c r="A1079" s="7" t="s">
        <v>170</v>
      </c>
      <c r="B1079" s="7" t="s">
        <v>181</v>
      </c>
      <c r="C1079" s="11" t="s">
        <v>288</v>
      </c>
      <c r="D1079" s="7" t="s">
        <v>186</v>
      </c>
      <c r="E1079" s="8"/>
      <c r="F1079" s="8"/>
      <c r="G1079" s="8" t="s">
        <v>26</v>
      </c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</row>
    <row r="1080" spans="1:19" ht="15.75" thickBot="1" x14ac:dyDescent="0.3">
      <c r="A1080" s="7" t="s">
        <v>171</v>
      </c>
      <c r="B1080" s="7" t="s">
        <v>181</v>
      </c>
      <c r="C1080" s="11" t="s">
        <v>288</v>
      </c>
      <c r="D1080" s="7" t="s">
        <v>187</v>
      </c>
      <c r="E1080" s="8"/>
      <c r="F1080" s="8"/>
      <c r="G1080" s="8" t="s">
        <v>26</v>
      </c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</row>
    <row r="1081" spans="1:19" x14ac:dyDescent="0.25">
      <c r="A1081" s="5" t="s">
        <v>135</v>
      </c>
      <c r="B1081" s="5" t="s">
        <v>188</v>
      </c>
      <c r="C1081" s="10" t="s">
        <v>288</v>
      </c>
      <c r="D1081" s="5" t="s">
        <v>189</v>
      </c>
      <c r="E1081" s="6"/>
      <c r="F1081" s="6"/>
      <c r="G1081" s="6" t="s">
        <v>26</v>
      </c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</row>
    <row r="1082" spans="1:19" x14ac:dyDescent="0.25">
      <c r="A1082" s="7" t="s">
        <v>27</v>
      </c>
      <c r="B1082" s="7" t="s">
        <v>188</v>
      </c>
      <c r="C1082" s="11" t="s">
        <v>288</v>
      </c>
      <c r="D1082" s="7" t="s">
        <v>190</v>
      </c>
      <c r="E1082" s="8"/>
      <c r="F1082" s="8"/>
      <c r="G1082" s="8" t="s">
        <v>26</v>
      </c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</row>
    <row r="1083" spans="1:19" x14ac:dyDescent="0.25">
      <c r="A1083" s="7" t="s">
        <v>22</v>
      </c>
      <c r="B1083" s="7" t="s">
        <v>188</v>
      </c>
      <c r="C1083" s="11" t="s">
        <v>288</v>
      </c>
      <c r="D1083" s="7" t="s">
        <v>191</v>
      </c>
      <c r="E1083" s="8"/>
      <c r="F1083" s="8"/>
      <c r="G1083" s="8" t="s">
        <v>26</v>
      </c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</row>
    <row r="1084" spans="1:19" ht="15.75" thickBot="1" x14ac:dyDescent="0.3">
      <c r="A1084" s="7" t="s">
        <v>153</v>
      </c>
      <c r="B1084" s="7" t="s">
        <v>188</v>
      </c>
      <c r="C1084" s="11" t="s">
        <v>288</v>
      </c>
      <c r="D1084" s="7" t="s">
        <v>192</v>
      </c>
      <c r="E1084" s="8"/>
      <c r="F1084" s="8"/>
      <c r="G1084" s="8" t="s">
        <v>26</v>
      </c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</row>
    <row r="1085" spans="1:19" x14ac:dyDescent="0.25">
      <c r="A1085" s="5" t="s">
        <v>153</v>
      </c>
      <c r="B1085" s="5" t="s">
        <v>193</v>
      </c>
      <c r="C1085" s="10" t="s">
        <v>288</v>
      </c>
      <c r="D1085" s="5" t="s">
        <v>154</v>
      </c>
      <c r="E1085" s="6"/>
      <c r="F1085" s="6"/>
      <c r="G1085" s="6" t="s">
        <v>26</v>
      </c>
      <c r="H1085" s="6"/>
      <c r="I1085" s="5" t="s">
        <v>30</v>
      </c>
      <c r="J1085" s="6"/>
      <c r="K1085" s="6"/>
      <c r="L1085" s="6"/>
      <c r="M1085" s="6"/>
      <c r="N1085" s="6"/>
      <c r="O1085" s="6"/>
      <c r="P1085" s="6"/>
      <c r="Q1085" s="6"/>
      <c r="R1085" s="6"/>
      <c r="S1085" s="6"/>
    </row>
    <row r="1086" spans="1:19" x14ac:dyDescent="0.25">
      <c r="A1086" s="7" t="s">
        <v>126</v>
      </c>
      <c r="B1086" s="7" t="s">
        <v>193</v>
      </c>
      <c r="C1086" s="11" t="s">
        <v>288</v>
      </c>
      <c r="D1086" s="7" t="s">
        <v>25</v>
      </c>
      <c r="E1086" s="8"/>
      <c r="F1086" s="8"/>
      <c r="G1086" s="8" t="s">
        <v>26</v>
      </c>
      <c r="H1086" s="8"/>
      <c r="I1086" s="7" t="s">
        <v>30</v>
      </c>
      <c r="J1086" s="8"/>
      <c r="K1086" s="8"/>
      <c r="L1086" s="8"/>
      <c r="M1086" s="8"/>
      <c r="N1086" s="8"/>
      <c r="O1086" s="8"/>
      <c r="P1086" s="8"/>
      <c r="Q1086" s="8"/>
      <c r="R1086" s="8"/>
      <c r="S1086" s="8"/>
    </row>
    <row r="1087" spans="1:19" x14ac:dyDescent="0.25">
      <c r="A1087" s="7" t="s">
        <v>169</v>
      </c>
      <c r="B1087" s="7" t="s">
        <v>193</v>
      </c>
      <c r="C1087" s="11" t="s">
        <v>288</v>
      </c>
      <c r="D1087" s="7" t="s">
        <v>146</v>
      </c>
      <c r="E1087" s="8"/>
      <c r="F1087" s="8"/>
      <c r="G1087" s="8" t="s">
        <v>26</v>
      </c>
      <c r="H1087" s="8"/>
      <c r="I1087" s="7" t="s">
        <v>136</v>
      </c>
      <c r="J1087" s="8"/>
      <c r="K1087" s="8"/>
      <c r="L1087" s="8"/>
      <c r="M1087" s="8"/>
      <c r="N1087" s="8"/>
      <c r="O1087" s="8"/>
      <c r="P1087" s="8"/>
      <c r="Q1087" s="8"/>
      <c r="R1087" s="8"/>
      <c r="S1087" s="8"/>
    </row>
    <row r="1088" spans="1:19" ht="15.75" thickBot="1" x14ac:dyDescent="0.3">
      <c r="A1088" s="7" t="s">
        <v>170</v>
      </c>
      <c r="B1088" s="7" t="s">
        <v>193</v>
      </c>
      <c r="C1088" s="11" t="s">
        <v>288</v>
      </c>
      <c r="D1088" s="7" t="s">
        <v>25</v>
      </c>
      <c r="E1088" s="8"/>
      <c r="F1088" s="8"/>
      <c r="G1088" s="8" t="s">
        <v>26</v>
      </c>
      <c r="H1088" s="8"/>
      <c r="I1088" s="7" t="s">
        <v>136</v>
      </c>
      <c r="J1088" s="8"/>
      <c r="K1088" s="8"/>
      <c r="L1088" s="8"/>
      <c r="M1088" s="8"/>
      <c r="N1088" s="8"/>
      <c r="O1088" s="8"/>
      <c r="P1088" s="8"/>
      <c r="Q1088" s="8"/>
      <c r="R1088" s="8"/>
      <c r="S1088" s="8"/>
    </row>
    <row r="1089" spans="1:19" ht="15.75" thickBot="1" x14ac:dyDescent="0.3">
      <c r="A1089" s="5" t="s">
        <v>135</v>
      </c>
      <c r="B1089" s="5" t="s">
        <v>123</v>
      </c>
      <c r="C1089" s="10" t="s">
        <v>288</v>
      </c>
      <c r="D1089" s="5" t="s">
        <v>144</v>
      </c>
      <c r="E1089" s="5" t="s">
        <v>145</v>
      </c>
      <c r="F1089" s="6"/>
      <c r="G1089" s="6" t="s">
        <v>26</v>
      </c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5" t="s">
        <v>1366</v>
      </c>
    </row>
    <row r="1090" spans="1:19" x14ac:dyDescent="0.25">
      <c r="A1090" s="5" t="s">
        <v>22</v>
      </c>
      <c r="B1090" s="5" t="s">
        <v>23</v>
      </c>
      <c r="C1090" s="10" t="s">
        <v>288</v>
      </c>
      <c r="D1090" s="5" t="s">
        <v>25</v>
      </c>
      <c r="E1090" s="6"/>
      <c r="F1090" s="6"/>
      <c r="G1090" s="6" t="s">
        <v>26</v>
      </c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</row>
    <row r="1091" spans="1:19" x14ac:dyDescent="0.25">
      <c r="A1091" s="7" t="s">
        <v>153</v>
      </c>
      <c r="B1091" s="7" t="s">
        <v>23</v>
      </c>
      <c r="C1091" s="11" t="s">
        <v>288</v>
      </c>
      <c r="D1091" s="7" t="s">
        <v>154</v>
      </c>
      <c r="E1091" s="8"/>
      <c r="F1091" s="8"/>
      <c r="G1091" s="8" t="s">
        <v>26</v>
      </c>
      <c r="H1091" s="8"/>
      <c r="I1091" s="7" t="s">
        <v>30</v>
      </c>
      <c r="J1091" s="8"/>
      <c r="K1091" s="8"/>
      <c r="L1091" s="8"/>
      <c r="M1091" s="8"/>
      <c r="N1091" s="8"/>
      <c r="O1091" s="8"/>
      <c r="P1091" s="8"/>
      <c r="Q1091" s="8"/>
      <c r="R1091" s="8"/>
      <c r="S1091" s="8"/>
    </row>
    <row r="1092" spans="1:19" x14ac:dyDescent="0.25">
      <c r="A1092" s="7" t="s">
        <v>126</v>
      </c>
      <c r="B1092" s="7" t="s">
        <v>23</v>
      </c>
      <c r="C1092" s="11" t="s">
        <v>288</v>
      </c>
      <c r="D1092" s="7" t="s">
        <v>41</v>
      </c>
      <c r="E1092" s="8"/>
      <c r="F1092" s="8"/>
      <c r="G1092" s="8" t="s">
        <v>26</v>
      </c>
      <c r="H1092" s="8"/>
      <c r="I1092" s="7" t="s">
        <v>30</v>
      </c>
      <c r="J1092" s="8"/>
      <c r="K1092" s="8"/>
      <c r="L1092" s="8"/>
      <c r="M1092" s="8"/>
      <c r="N1092" s="8"/>
      <c r="O1092" s="8"/>
      <c r="P1092" s="8"/>
      <c r="Q1092" s="8"/>
      <c r="R1092" s="8"/>
      <c r="S1092" s="8"/>
    </row>
    <row r="1093" spans="1:19" x14ac:dyDescent="0.25">
      <c r="A1093" s="7" t="s">
        <v>169</v>
      </c>
      <c r="B1093" s="7" t="s">
        <v>23</v>
      </c>
      <c r="C1093" s="11" t="s">
        <v>288</v>
      </c>
      <c r="D1093" s="7" t="s">
        <v>25</v>
      </c>
      <c r="E1093" s="8"/>
      <c r="F1093" s="8"/>
      <c r="G1093" s="8" t="s">
        <v>26</v>
      </c>
      <c r="H1093" s="8"/>
      <c r="I1093" s="7" t="s">
        <v>30</v>
      </c>
      <c r="J1093" s="8"/>
      <c r="K1093" s="8"/>
      <c r="L1093" s="8"/>
      <c r="M1093" s="8"/>
      <c r="N1093" s="8"/>
      <c r="O1093" s="8"/>
      <c r="P1093" s="8"/>
      <c r="Q1093" s="8"/>
      <c r="R1093" s="8"/>
      <c r="S1093" s="8"/>
    </row>
    <row r="1094" spans="1:19" x14ac:dyDescent="0.25">
      <c r="A1094" s="7" t="s">
        <v>170</v>
      </c>
      <c r="B1094" s="7" t="s">
        <v>23</v>
      </c>
      <c r="C1094" s="11" t="s">
        <v>288</v>
      </c>
      <c r="D1094" s="7" t="s">
        <v>146</v>
      </c>
      <c r="E1094" s="8"/>
      <c r="F1094" s="8"/>
      <c r="G1094" s="8" t="s">
        <v>26</v>
      </c>
      <c r="H1094" s="8"/>
      <c r="I1094" s="7" t="s">
        <v>136</v>
      </c>
      <c r="J1094" s="8"/>
      <c r="K1094" s="8"/>
      <c r="L1094" s="8"/>
      <c r="M1094" s="8"/>
      <c r="N1094" s="8"/>
      <c r="O1094" s="8"/>
      <c r="P1094" s="8"/>
      <c r="Q1094" s="8"/>
      <c r="R1094" s="8"/>
      <c r="S1094" s="8"/>
    </row>
    <row r="1095" spans="1:19" x14ac:dyDescent="0.25">
      <c r="A1095" s="7" t="s">
        <v>171</v>
      </c>
      <c r="B1095" s="7" t="s">
        <v>23</v>
      </c>
      <c r="C1095" s="11" t="s">
        <v>288</v>
      </c>
      <c r="D1095" s="7" t="s">
        <v>25</v>
      </c>
      <c r="E1095" s="8"/>
      <c r="F1095" s="8"/>
      <c r="G1095" s="8" t="s">
        <v>26</v>
      </c>
      <c r="H1095" s="8"/>
      <c r="I1095" s="7" t="s">
        <v>136</v>
      </c>
      <c r="J1095" s="8"/>
      <c r="K1095" s="8"/>
      <c r="L1095" s="8"/>
      <c r="M1095" s="8"/>
      <c r="N1095" s="8"/>
      <c r="O1095" s="8"/>
      <c r="P1095" s="8"/>
      <c r="Q1095" s="8"/>
      <c r="R1095" s="8"/>
      <c r="S1095" s="8"/>
    </row>
    <row r="1096" spans="1:19" x14ac:dyDescent="0.25">
      <c r="A1096" s="7" t="s">
        <v>173</v>
      </c>
      <c r="B1096" s="7" t="s">
        <v>23</v>
      </c>
      <c r="C1096" s="11" t="s">
        <v>288</v>
      </c>
      <c r="D1096" s="7" t="s">
        <v>146</v>
      </c>
      <c r="E1096" s="8"/>
      <c r="F1096" s="8"/>
      <c r="G1096" s="8" t="s">
        <v>26</v>
      </c>
      <c r="H1096" s="8"/>
      <c r="I1096" s="7" t="s">
        <v>172</v>
      </c>
      <c r="J1096" s="8"/>
      <c r="K1096" s="8"/>
      <c r="L1096" s="8"/>
      <c r="M1096" s="8"/>
      <c r="N1096" s="8"/>
      <c r="O1096" s="8"/>
      <c r="P1096" s="8"/>
      <c r="Q1096" s="8"/>
      <c r="R1096" s="8"/>
      <c r="S1096" s="8"/>
    </row>
    <row r="1097" spans="1:19" x14ac:dyDescent="0.25">
      <c r="A1097" s="7" t="s">
        <v>174</v>
      </c>
      <c r="B1097" s="7" t="s">
        <v>23</v>
      </c>
      <c r="C1097" s="11" t="s">
        <v>288</v>
      </c>
      <c r="D1097" s="7" t="s">
        <v>25</v>
      </c>
      <c r="E1097" s="8"/>
      <c r="F1097" s="8"/>
      <c r="G1097" s="8" t="s">
        <v>26</v>
      </c>
      <c r="H1097" s="8"/>
      <c r="I1097" s="7" t="s">
        <v>172</v>
      </c>
      <c r="J1097" s="8"/>
      <c r="K1097" s="8"/>
      <c r="L1097" s="8"/>
      <c r="M1097" s="8"/>
      <c r="N1097" s="8"/>
      <c r="O1097" s="8"/>
      <c r="P1097" s="8"/>
      <c r="Q1097" s="8"/>
      <c r="R1097" s="8"/>
      <c r="S1097" s="8"/>
    </row>
    <row r="1098" spans="1:19" ht="15.75" thickBot="1" x14ac:dyDescent="0.3">
      <c r="A1098" s="7" t="s">
        <v>143</v>
      </c>
      <c r="B1098" s="7" t="s">
        <v>23</v>
      </c>
      <c r="C1098" s="11" t="s">
        <v>288</v>
      </c>
      <c r="D1098" s="7" t="s">
        <v>144</v>
      </c>
      <c r="E1098" s="7" t="s">
        <v>145</v>
      </c>
      <c r="F1098" s="8"/>
      <c r="G1098" s="8" t="s">
        <v>26</v>
      </c>
      <c r="H1098" s="8"/>
      <c r="I1098" s="7" t="s">
        <v>146</v>
      </c>
      <c r="J1098" s="8"/>
      <c r="K1098" s="8" t="s">
        <v>26</v>
      </c>
      <c r="L1098" s="8"/>
      <c r="M1098" s="7" t="s">
        <v>147</v>
      </c>
      <c r="N1098" s="8"/>
      <c r="O1098" s="7" t="s">
        <v>148</v>
      </c>
      <c r="P1098" s="8"/>
      <c r="Q1098" s="8"/>
      <c r="R1098" s="8"/>
      <c r="S1098" s="7" t="s">
        <v>1366</v>
      </c>
    </row>
    <row r="1099" spans="1:19" x14ac:dyDescent="0.25">
      <c r="A1099" s="5" t="s">
        <v>135</v>
      </c>
      <c r="B1099" s="5" t="s">
        <v>123</v>
      </c>
      <c r="C1099" s="10" t="s">
        <v>289</v>
      </c>
      <c r="D1099" s="5" t="s">
        <v>144</v>
      </c>
      <c r="E1099" s="5" t="s">
        <v>145</v>
      </c>
      <c r="F1099" s="6"/>
      <c r="G1099" s="6" t="s">
        <v>26</v>
      </c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5" t="s">
        <v>1366</v>
      </c>
    </row>
    <row r="1100" spans="1:19" x14ac:dyDescent="0.25">
      <c r="A1100" s="7" t="s">
        <v>27</v>
      </c>
      <c r="B1100" s="7" t="s">
        <v>123</v>
      </c>
      <c r="C1100" s="11" t="s">
        <v>289</v>
      </c>
      <c r="D1100" s="7" t="s">
        <v>30</v>
      </c>
      <c r="E1100" s="8"/>
      <c r="F1100" s="8"/>
      <c r="G1100" s="8" t="s">
        <v>26</v>
      </c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7" t="s">
        <v>1321</v>
      </c>
    </row>
    <row r="1101" spans="1:19" x14ac:dyDescent="0.25">
      <c r="A1101" s="7" t="s">
        <v>22</v>
      </c>
      <c r="B1101" s="7" t="s">
        <v>123</v>
      </c>
      <c r="C1101" s="11" t="s">
        <v>289</v>
      </c>
      <c r="D1101" s="7" t="s">
        <v>41</v>
      </c>
      <c r="E1101" s="8"/>
      <c r="F1101" s="8"/>
      <c r="G1101" s="8" t="s">
        <v>26</v>
      </c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7" t="s">
        <v>1321</v>
      </c>
    </row>
    <row r="1102" spans="1:19" x14ac:dyDescent="0.25">
      <c r="A1102" s="7" t="s">
        <v>169</v>
      </c>
      <c r="B1102" s="7" t="s">
        <v>123</v>
      </c>
      <c r="C1102" s="11" t="s">
        <v>289</v>
      </c>
      <c r="D1102" s="8"/>
      <c r="E1102" s="8"/>
      <c r="F1102" s="8"/>
      <c r="G1102" s="8" t="s">
        <v>26</v>
      </c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</row>
    <row r="1103" spans="1:19" x14ac:dyDescent="0.25">
      <c r="A1103" s="7" t="s">
        <v>170</v>
      </c>
      <c r="B1103" s="7" t="s">
        <v>123</v>
      </c>
      <c r="C1103" s="11" t="s">
        <v>289</v>
      </c>
      <c r="D1103" s="7" t="s">
        <v>136</v>
      </c>
      <c r="E1103" s="7" t="s">
        <v>139</v>
      </c>
      <c r="F1103" s="8"/>
      <c r="G1103" s="8" t="s">
        <v>26</v>
      </c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7" t="s">
        <v>1321</v>
      </c>
    </row>
    <row r="1104" spans="1:19" ht="15.75" thickBot="1" x14ac:dyDescent="0.3">
      <c r="A1104" s="7" t="s">
        <v>171</v>
      </c>
      <c r="B1104" s="7" t="s">
        <v>123</v>
      </c>
      <c r="C1104" s="11" t="s">
        <v>289</v>
      </c>
      <c r="D1104" s="7" t="s">
        <v>172</v>
      </c>
      <c r="E1104" s="7" t="s">
        <v>147</v>
      </c>
      <c r="F1104" s="8"/>
      <c r="G1104" s="8" t="s">
        <v>26</v>
      </c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7" t="s">
        <v>1321</v>
      </c>
    </row>
    <row r="1105" spans="1:19" x14ac:dyDescent="0.25">
      <c r="A1105" s="5" t="s">
        <v>135</v>
      </c>
      <c r="B1105" s="5" t="s">
        <v>23</v>
      </c>
      <c r="C1105" s="10" t="s">
        <v>289</v>
      </c>
      <c r="D1105" s="5" t="s">
        <v>30</v>
      </c>
      <c r="E1105" s="6"/>
      <c r="F1105" s="6"/>
      <c r="G1105" s="6" t="s">
        <v>26</v>
      </c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5" t="s">
        <v>1321</v>
      </c>
    </row>
    <row r="1106" spans="1:19" x14ac:dyDescent="0.25">
      <c r="A1106" s="7" t="s">
        <v>27</v>
      </c>
      <c r="B1106" s="7" t="s">
        <v>23</v>
      </c>
      <c r="C1106" s="11" t="s">
        <v>289</v>
      </c>
      <c r="D1106" s="7" t="s">
        <v>41</v>
      </c>
      <c r="E1106" s="8"/>
      <c r="F1106" s="8"/>
      <c r="G1106" s="8" t="s">
        <v>26</v>
      </c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7" t="s">
        <v>1321</v>
      </c>
    </row>
    <row r="1107" spans="1:19" x14ac:dyDescent="0.25">
      <c r="A1107" s="7" t="s">
        <v>22</v>
      </c>
      <c r="B1107" s="7" t="s">
        <v>23</v>
      </c>
      <c r="C1107" s="11" t="s">
        <v>289</v>
      </c>
      <c r="D1107" s="7" t="s">
        <v>25</v>
      </c>
      <c r="E1107" s="8"/>
      <c r="F1107" s="8"/>
      <c r="G1107" s="8" t="s">
        <v>26</v>
      </c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</row>
    <row r="1108" spans="1:19" x14ac:dyDescent="0.25">
      <c r="A1108" s="7" t="s">
        <v>153</v>
      </c>
      <c r="B1108" s="7" t="s">
        <v>23</v>
      </c>
      <c r="C1108" s="11" t="s">
        <v>289</v>
      </c>
      <c r="D1108" s="7" t="s">
        <v>154</v>
      </c>
      <c r="E1108" s="8"/>
      <c r="F1108" s="8"/>
      <c r="G1108" s="8" t="s">
        <v>26</v>
      </c>
      <c r="H1108" s="8"/>
      <c r="I1108" s="7" t="s">
        <v>30</v>
      </c>
      <c r="J1108" s="8"/>
      <c r="K1108" s="8"/>
      <c r="L1108" s="8"/>
      <c r="M1108" s="8"/>
      <c r="N1108" s="8"/>
      <c r="O1108" s="8"/>
      <c r="P1108" s="8"/>
      <c r="Q1108" s="8"/>
      <c r="R1108" s="8"/>
      <c r="S1108" s="8"/>
    </row>
    <row r="1109" spans="1:19" x14ac:dyDescent="0.25">
      <c r="A1109" s="7" t="s">
        <v>126</v>
      </c>
      <c r="B1109" s="7" t="s">
        <v>23</v>
      </c>
      <c r="C1109" s="11" t="s">
        <v>289</v>
      </c>
      <c r="D1109" s="7" t="s">
        <v>41</v>
      </c>
      <c r="E1109" s="8"/>
      <c r="F1109" s="8"/>
      <c r="G1109" s="8" t="s">
        <v>26</v>
      </c>
      <c r="H1109" s="8"/>
      <c r="I1109" s="7" t="s">
        <v>30</v>
      </c>
      <c r="J1109" s="8"/>
      <c r="K1109" s="8"/>
      <c r="L1109" s="8"/>
      <c r="M1109" s="8"/>
      <c r="N1109" s="8"/>
      <c r="O1109" s="8"/>
      <c r="P1109" s="8"/>
      <c r="Q1109" s="8"/>
      <c r="R1109" s="8"/>
      <c r="S1109" s="7" t="s">
        <v>1321</v>
      </c>
    </row>
    <row r="1110" spans="1:19" x14ac:dyDescent="0.25">
      <c r="A1110" s="7" t="s">
        <v>169</v>
      </c>
      <c r="B1110" s="7" t="s">
        <v>23</v>
      </c>
      <c r="C1110" s="11" t="s">
        <v>289</v>
      </c>
      <c r="D1110" s="7" t="s">
        <v>25</v>
      </c>
      <c r="E1110" s="8"/>
      <c r="F1110" s="8"/>
      <c r="G1110" s="8" t="s">
        <v>26</v>
      </c>
      <c r="H1110" s="8"/>
      <c r="I1110" s="7" t="s">
        <v>30</v>
      </c>
      <c r="J1110" s="8"/>
      <c r="K1110" s="8"/>
      <c r="L1110" s="8"/>
      <c r="M1110" s="8"/>
      <c r="N1110" s="8"/>
      <c r="O1110" s="8"/>
      <c r="P1110" s="8"/>
      <c r="Q1110" s="8"/>
      <c r="R1110" s="8"/>
      <c r="S1110" s="8"/>
    </row>
    <row r="1111" spans="1:19" x14ac:dyDescent="0.25">
      <c r="A1111" s="7" t="s">
        <v>170</v>
      </c>
      <c r="B1111" s="7" t="s">
        <v>23</v>
      </c>
      <c r="C1111" s="11" t="s">
        <v>289</v>
      </c>
      <c r="D1111" s="7" t="s">
        <v>146</v>
      </c>
      <c r="E1111" s="8"/>
      <c r="F1111" s="8"/>
      <c r="G1111" s="8" t="s">
        <v>26</v>
      </c>
      <c r="H1111" s="8"/>
      <c r="I1111" s="7" t="s">
        <v>136</v>
      </c>
      <c r="J1111" s="8"/>
      <c r="K1111" s="8"/>
      <c r="L1111" s="8"/>
      <c r="M1111" s="8"/>
      <c r="N1111" s="8"/>
      <c r="O1111" s="8"/>
      <c r="P1111" s="8"/>
      <c r="Q1111" s="8"/>
      <c r="R1111" s="8"/>
      <c r="S1111" s="8"/>
    </row>
    <row r="1112" spans="1:19" x14ac:dyDescent="0.25">
      <c r="A1112" s="7" t="s">
        <v>171</v>
      </c>
      <c r="B1112" s="7" t="s">
        <v>23</v>
      </c>
      <c r="C1112" s="11" t="s">
        <v>289</v>
      </c>
      <c r="D1112" s="7" t="s">
        <v>25</v>
      </c>
      <c r="E1112" s="8"/>
      <c r="F1112" s="8"/>
      <c r="G1112" s="8" t="s">
        <v>26</v>
      </c>
      <c r="H1112" s="8"/>
      <c r="I1112" s="7" t="s">
        <v>136</v>
      </c>
      <c r="J1112" s="8"/>
      <c r="K1112" s="8"/>
      <c r="L1112" s="8"/>
      <c r="M1112" s="8"/>
      <c r="N1112" s="8"/>
      <c r="O1112" s="8"/>
      <c r="P1112" s="8"/>
      <c r="Q1112" s="8"/>
      <c r="R1112" s="8"/>
      <c r="S1112" s="8"/>
    </row>
    <row r="1113" spans="1:19" x14ac:dyDescent="0.25">
      <c r="A1113" s="7" t="s">
        <v>173</v>
      </c>
      <c r="B1113" s="7" t="s">
        <v>23</v>
      </c>
      <c r="C1113" s="11" t="s">
        <v>289</v>
      </c>
      <c r="D1113" s="7" t="s">
        <v>146</v>
      </c>
      <c r="E1113" s="8"/>
      <c r="F1113" s="8"/>
      <c r="G1113" s="8" t="s">
        <v>26</v>
      </c>
      <c r="H1113" s="8"/>
      <c r="I1113" s="7" t="s">
        <v>172</v>
      </c>
      <c r="J1113" s="8"/>
      <c r="K1113" s="8"/>
      <c r="L1113" s="8"/>
      <c r="M1113" s="8"/>
      <c r="N1113" s="8"/>
      <c r="O1113" s="8"/>
      <c r="P1113" s="8"/>
      <c r="Q1113" s="8"/>
      <c r="R1113" s="8"/>
      <c r="S1113" s="8"/>
    </row>
    <row r="1114" spans="1:19" x14ac:dyDescent="0.25">
      <c r="A1114" s="7" t="s">
        <v>174</v>
      </c>
      <c r="B1114" s="7" t="s">
        <v>23</v>
      </c>
      <c r="C1114" s="11" t="s">
        <v>289</v>
      </c>
      <c r="D1114" s="7" t="s">
        <v>25</v>
      </c>
      <c r="E1114" s="8"/>
      <c r="F1114" s="8"/>
      <c r="G1114" s="8" t="s">
        <v>26</v>
      </c>
      <c r="H1114" s="8"/>
      <c r="I1114" s="7" t="s">
        <v>172</v>
      </c>
      <c r="J1114" s="8"/>
      <c r="K1114" s="8"/>
      <c r="L1114" s="8"/>
      <c r="M1114" s="8"/>
      <c r="N1114" s="8"/>
      <c r="O1114" s="8"/>
      <c r="P1114" s="8"/>
      <c r="Q1114" s="8"/>
      <c r="R1114" s="8"/>
      <c r="S1114" s="8"/>
    </row>
    <row r="1115" spans="1:19" ht="15.75" thickBot="1" x14ac:dyDescent="0.3">
      <c r="A1115" s="7" t="s">
        <v>143</v>
      </c>
      <c r="B1115" s="7" t="s">
        <v>23</v>
      </c>
      <c r="C1115" s="11" t="s">
        <v>289</v>
      </c>
      <c r="D1115" s="7" t="s">
        <v>144</v>
      </c>
      <c r="E1115" s="7" t="s">
        <v>145</v>
      </c>
      <c r="F1115" s="8"/>
      <c r="G1115" s="8" t="s">
        <v>26</v>
      </c>
      <c r="H1115" s="8"/>
      <c r="I1115" s="7" t="s">
        <v>146</v>
      </c>
      <c r="J1115" s="8"/>
      <c r="K1115" s="8" t="s">
        <v>26</v>
      </c>
      <c r="L1115" s="8"/>
      <c r="M1115" s="7" t="s">
        <v>147</v>
      </c>
      <c r="N1115" s="8"/>
      <c r="O1115" s="7" t="s">
        <v>148</v>
      </c>
      <c r="P1115" s="8"/>
      <c r="Q1115" s="8"/>
      <c r="R1115" s="8"/>
      <c r="S1115" s="7" t="s">
        <v>1366</v>
      </c>
    </row>
    <row r="1116" spans="1:19" ht="15.75" thickBot="1" x14ac:dyDescent="0.3">
      <c r="A1116" s="5" t="s">
        <v>135</v>
      </c>
      <c r="B1116" s="5" t="s">
        <v>175</v>
      </c>
      <c r="C1116" s="10" t="s">
        <v>289</v>
      </c>
      <c r="D1116" s="5" t="s">
        <v>136</v>
      </c>
      <c r="E1116" s="5" t="s">
        <v>147</v>
      </c>
      <c r="F1116" s="6"/>
      <c r="G1116" s="6" t="s">
        <v>26</v>
      </c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5" t="s">
        <v>177</v>
      </c>
      <c r="S1116" s="5" t="s">
        <v>1321</v>
      </c>
    </row>
    <row r="1117" spans="1:19" x14ac:dyDescent="0.25">
      <c r="A1117" s="5" t="s">
        <v>135</v>
      </c>
      <c r="B1117" s="5" t="s">
        <v>178</v>
      </c>
      <c r="C1117" s="10" t="s">
        <v>289</v>
      </c>
      <c r="D1117" s="5" t="s">
        <v>30</v>
      </c>
      <c r="E1117" s="5" t="s">
        <v>145</v>
      </c>
      <c r="F1117" s="6"/>
      <c r="G1117" s="6" t="s">
        <v>26</v>
      </c>
      <c r="H1117" s="6"/>
      <c r="I1117" s="6"/>
      <c r="J1117" s="6"/>
      <c r="K1117" s="6" t="s">
        <v>26</v>
      </c>
      <c r="L1117" s="6"/>
      <c r="M1117" s="5" t="s">
        <v>139</v>
      </c>
      <c r="N1117" s="6"/>
      <c r="O1117" s="6"/>
      <c r="P1117" s="6"/>
      <c r="Q1117" s="6"/>
      <c r="R1117" s="5" t="s">
        <v>179</v>
      </c>
      <c r="S1117" s="5" t="s">
        <v>1321</v>
      </c>
    </row>
    <row r="1118" spans="1:19" ht="15.75" thickBot="1" x14ac:dyDescent="0.3">
      <c r="A1118" s="7" t="s">
        <v>27</v>
      </c>
      <c r="B1118" s="7" t="s">
        <v>178</v>
      </c>
      <c r="C1118" s="11" t="s">
        <v>289</v>
      </c>
      <c r="D1118" s="7" t="s">
        <v>41</v>
      </c>
      <c r="E1118" s="8"/>
      <c r="F1118" s="8"/>
      <c r="G1118" s="8" t="s">
        <v>26</v>
      </c>
      <c r="H1118" s="8"/>
      <c r="I1118" s="8"/>
      <c r="J1118" s="8"/>
      <c r="K1118" s="8" t="s">
        <v>26</v>
      </c>
      <c r="L1118" s="8"/>
      <c r="M1118" s="7" t="s">
        <v>139</v>
      </c>
      <c r="N1118" s="8"/>
      <c r="O1118" s="8"/>
      <c r="P1118" s="8"/>
      <c r="Q1118" s="8"/>
      <c r="R1118" s="7" t="s">
        <v>180</v>
      </c>
      <c r="S1118" s="7" t="s">
        <v>1321</v>
      </c>
    </row>
    <row r="1119" spans="1:19" x14ac:dyDescent="0.25">
      <c r="A1119" s="5" t="s">
        <v>135</v>
      </c>
      <c r="B1119" s="5" t="s">
        <v>181</v>
      </c>
      <c r="C1119" s="10" t="s">
        <v>289</v>
      </c>
      <c r="D1119" s="5" t="s">
        <v>182</v>
      </c>
      <c r="E1119" s="6"/>
      <c r="F1119" s="6"/>
      <c r="G1119" s="6" t="s">
        <v>26</v>
      </c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</row>
    <row r="1120" spans="1:19" x14ac:dyDescent="0.25">
      <c r="A1120" s="7" t="s">
        <v>27</v>
      </c>
      <c r="B1120" s="7" t="s">
        <v>181</v>
      </c>
      <c r="C1120" s="11" t="s">
        <v>289</v>
      </c>
      <c r="D1120" s="8"/>
      <c r="E1120" s="8"/>
      <c r="F1120" s="8"/>
      <c r="G1120" s="8" t="s">
        <v>26</v>
      </c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</row>
    <row r="1121" spans="1:19" x14ac:dyDescent="0.25">
      <c r="A1121" s="7" t="s">
        <v>22</v>
      </c>
      <c r="B1121" s="7" t="s">
        <v>181</v>
      </c>
      <c r="C1121" s="11" t="s">
        <v>289</v>
      </c>
      <c r="D1121" s="7" t="s">
        <v>183</v>
      </c>
      <c r="E1121" s="8"/>
      <c r="F1121" s="8"/>
      <c r="G1121" s="8" t="s">
        <v>26</v>
      </c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</row>
    <row r="1122" spans="1:19" x14ac:dyDescent="0.25">
      <c r="A1122" s="7" t="s">
        <v>153</v>
      </c>
      <c r="B1122" s="7" t="s">
        <v>181</v>
      </c>
      <c r="C1122" s="11" t="s">
        <v>289</v>
      </c>
      <c r="D1122" s="7" t="s">
        <v>184</v>
      </c>
      <c r="E1122" s="8"/>
      <c r="F1122" s="8"/>
      <c r="G1122" s="8" t="s">
        <v>26</v>
      </c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</row>
    <row r="1123" spans="1:19" x14ac:dyDescent="0.25">
      <c r="A1123" s="7" t="s">
        <v>126</v>
      </c>
      <c r="B1123" s="7" t="s">
        <v>181</v>
      </c>
      <c r="C1123" s="11" t="s">
        <v>289</v>
      </c>
      <c r="D1123" s="8"/>
      <c r="E1123" s="8"/>
      <c r="F1123" s="8"/>
      <c r="G1123" s="8" t="s">
        <v>26</v>
      </c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</row>
    <row r="1124" spans="1:19" x14ac:dyDescent="0.25">
      <c r="A1124" s="7" t="s">
        <v>169</v>
      </c>
      <c r="B1124" s="7" t="s">
        <v>181</v>
      </c>
      <c r="C1124" s="11" t="s">
        <v>289</v>
      </c>
      <c r="D1124" s="7" t="s">
        <v>185</v>
      </c>
      <c r="E1124" s="7" t="s">
        <v>147</v>
      </c>
      <c r="F1124" s="8"/>
      <c r="G1124" s="8" t="s">
        <v>26</v>
      </c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</row>
    <row r="1125" spans="1:19" x14ac:dyDescent="0.25">
      <c r="A1125" s="7" t="s">
        <v>170</v>
      </c>
      <c r="B1125" s="7" t="s">
        <v>181</v>
      </c>
      <c r="C1125" s="11" t="s">
        <v>289</v>
      </c>
      <c r="D1125" s="7" t="s">
        <v>186</v>
      </c>
      <c r="E1125" s="8"/>
      <c r="F1125" s="8"/>
      <c r="G1125" s="8" t="s">
        <v>26</v>
      </c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</row>
    <row r="1126" spans="1:19" ht="15.75" thickBot="1" x14ac:dyDescent="0.3">
      <c r="A1126" s="7" t="s">
        <v>171</v>
      </c>
      <c r="B1126" s="7" t="s">
        <v>181</v>
      </c>
      <c r="C1126" s="11" t="s">
        <v>289</v>
      </c>
      <c r="D1126" s="7" t="s">
        <v>187</v>
      </c>
      <c r="E1126" s="8"/>
      <c r="F1126" s="8"/>
      <c r="G1126" s="8" t="s">
        <v>26</v>
      </c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</row>
    <row r="1127" spans="1:19" x14ac:dyDescent="0.25">
      <c r="A1127" s="5" t="s">
        <v>135</v>
      </c>
      <c r="B1127" s="5" t="s">
        <v>28</v>
      </c>
      <c r="C1127" s="10" t="s">
        <v>289</v>
      </c>
      <c r="D1127" s="5" t="s">
        <v>154</v>
      </c>
      <c r="E1127" s="6"/>
      <c r="F1127" s="6"/>
      <c r="G1127" s="6" t="s">
        <v>26</v>
      </c>
      <c r="H1127" s="6"/>
      <c r="I1127" s="5" t="s">
        <v>30</v>
      </c>
      <c r="J1127" s="6"/>
      <c r="K1127" s="6"/>
      <c r="L1127" s="6"/>
      <c r="M1127" s="6"/>
      <c r="N1127" s="6"/>
      <c r="O1127" s="6"/>
      <c r="P1127" s="6"/>
      <c r="Q1127" s="6"/>
      <c r="R1127" s="6"/>
      <c r="S1127" s="6"/>
    </row>
    <row r="1128" spans="1:19" x14ac:dyDescent="0.25">
      <c r="A1128" s="7" t="s">
        <v>27</v>
      </c>
      <c r="B1128" s="7" t="s">
        <v>28</v>
      </c>
      <c r="C1128" s="11" t="s">
        <v>289</v>
      </c>
      <c r="D1128" s="7" t="s">
        <v>25</v>
      </c>
      <c r="E1128" s="8"/>
      <c r="F1128" s="8"/>
      <c r="G1128" s="8" t="s">
        <v>26</v>
      </c>
      <c r="H1128" s="8"/>
      <c r="I1128" s="7" t="s">
        <v>30</v>
      </c>
      <c r="J1128" s="8"/>
      <c r="K1128" s="8"/>
      <c r="L1128" s="8"/>
      <c r="M1128" s="8"/>
      <c r="N1128" s="8"/>
      <c r="O1128" s="8"/>
      <c r="P1128" s="8"/>
      <c r="Q1128" s="8"/>
      <c r="R1128" s="8"/>
      <c r="S1128" s="8"/>
    </row>
    <row r="1129" spans="1:19" x14ac:dyDescent="0.25">
      <c r="A1129" s="7" t="s">
        <v>22</v>
      </c>
      <c r="B1129" s="7" t="s">
        <v>28</v>
      </c>
      <c r="C1129" s="11" t="s">
        <v>289</v>
      </c>
      <c r="D1129" s="7" t="s">
        <v>146</v>
      </c>
      <c r="E1129" s="8"/>
      <c r="F1129" s="8"/>
      <c r="G1129" s="8" t="s">
        <v>26</v>
      </c>
      <c r="H1129" s="8"/>
      <c r="I1129" s="7" t="s">
        <v>136</v>
      </c>
      <c r="J1129" s="8"/>
      <c r="K1129" s="8"/>
      <c r="L1129" s="8"/>
      <c r="M1129" s="8"/>
      <c r="N1129" s="8"/>
      <c r="O1129" s="8"/>
      <c r="P1129" s="8"/>
      <c r="Q1129" s="8"/>
      <c r="R1129" s="8"/>
      <c r="S1129" s="8"/>
    </row>
    <row r="1130" spans="1:19" ht="15.75" thickBot="1" x14ac:dyDescent="0.3">
      <c r="A1130" s="7" t="s">
        <v>153</v>
      </c>
      <c r="B1130" s="7" t="s">
        <v>28</v>
      </c>
      <c r="C1130" s="11" t="s">
        <v>289</v>
      </c>
      <c r="D1130" s="7" t="s">
        <v>25</v>
      </c>
      <c r="E1130" s="8"/>
      <c r="F1130" s="8"/>
      <c r="G1130" s="8" t="s">
        <v>26</v>
      </c>
      <c r="H1130" s="8"/>
      <c r="I1130" s="7" t="s">
        <v>136</v>
      </c>
      <c r="J1130" s="8"/>
      <c r="K1130" s="8"/>
      <c r="L1130" s="8"/>
      <c r="M1130" s="8"/>
      <c r="N1130" s="8"/>
      <c r="O1130" s="8"/>
      <c r="P1130" s="8"/>
      <c r="Q1130" s="8"/>
      <c r="R1130" s="8"/>
      <c r="S1130" s="8"/>
    </row>
    <row r="1131" spans="1:19" x14ac:dyDescent="0.25">
      <c r="A1131" s="5" t="s">
        <v>135</v>
      </c>
      <c r="B1131" s="5" t="s">
        <v>188</v>
      </c>
      <c r="C1131" s="10" t="s">
        <v>289</v>
      </c>
      <c r="D1131" s="5" t="s">
        <v>189</v>
      </c>
      <c r="E1131" s="6"/>
      <c r="F1131" s="6"/>
      <c r="G1131" s="6" t="s">
        <v>26</v>
      </c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</row>
    <row r="1132" spans="1:19" x14ac:dyDescent="0.25">
      <c r="A1132" s="7" t="s">
        <v>27</v>
      </c>
      <c r="B1132" s="7" t="s">
        <v>188</v>
      </c>
      <c r="C1132" s="11" t="s">
        <v>289</v>
      </c>
      <c r="D1132" s="7" t="s">
        <v>190</v>
      </c>
      <c r="E1132" s="8"/>
      <c r="F1132" s="8"/>
      <c r="G1132" s="8" t="s">
        <v>26</v>
      </c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</row>
    <row r="1133" spans="1:19" x14ac:dyDescent="0.25">
      <c r="A1133" s="7" t="s">
        <v>22</v>
      </c>
      <c r="B1133" s="7" t="s">
        <v>188</v>
      </c>
      <c r="C1133" s="11" t="s">
        <v>289</v>
      </c>
      <c r="D1133" s="7" t="s">
        <v>191</v>
      </c>
      <c r="E1133" s="8"/>
      <c r="F1133" s="8"/>
      <c r="G1133" s="8" t="s">
        <v>26</v>
      </c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</row>
    <row r="1134" spans="1:19" ht="15.75" thickBot="1" x14ac:dyDescent="0.3">
      <c r="A1134" s="7" t="s">
        <v>153</v>
      </c>
      <c r="B1134" s="7" t="s">
        <v>188</v>
      </c>
      <c r="C1134" s="11" t="s">
        <v>289</v>
      </c>
      <c r="D1134" s="7" t="s">
        <v>192</v>
      </c>
      <c r="E1134" s="8"/>
      <c r="F1134" s="8"/>
      <c r="G1134" s="8" t="s">
        <v>26</v>
      </c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</row>
    <row r="1135" spans="1:19" x14ac:dyDescent="0.25">
      <c r="A1135" s="5" t="s">
        <v>153</v>
      </c>
      <c r="B1135" s="5" t="s">
        <v>193</v>
      </c>
      <c r="C1135" s="10" t="s">
        <v>289</v>
      </c>
      <c r="D1135" s="5" t="s">
        <v>154</v>
      </c>
      <c r="E1135" s="6"/>
      <c r="F1135" s="6"/>
      <c r="G1135" s="6" t="s">
        <v>26</v>
      </c>
      <c r="H1135" s="6"/>
      <c r="I1135" s="5" t="s">
        <v>30</v>
      </c>
      <c r="J1135" s="6"/>
      <c r="K1135" s="6"/>
      <c r="L1135" s="6"/>
      <c r="M1135" s="6"/>
      <c r="N1135" s="6"/>
      <c r="O1135" s="6"/>
      <c r="P1135" s="6"/>
      <c r="Q1135" s="6"/>
      <c r="R1135" s="6"/>
      <c r="S1135" s="6"/>
    </row>
    <row r="1136" spans="1:19" x14ac:dyDescent="0.25">
      <c r="A1136" s="7" t="s">
        <v>126</v>
      </c>
      <c r="B1136" s="7" t="s">
        <v>193</v>
      </c>
      <c r="C1136" s="11" t="s">
        <v>289</v>
      </c>
      <c r="D1136" s="7" t="s">
        <v>25</v>
      </c>
      <c r="E1136" s="8"/>
      <c r="F1136" s="8"/>
      <c r="G1136" s="8" t="s">
        <v>26</v>
      </c>
      <c r="H1136" s="8"/>
      <c r="I1136" s="7" t="s">
        <v>30</v>
      </c>
      <c r="J1136" s="8"/>
      <c r="K1136" s="8"/>
      <c r="L1136" s="8"/>
      <c r="M1136" s="8"/>
      <c r="N1136" s="8"/>
      <c r="O1136" s="8"/>
      <c r="P1136" s="8"/>
      <c r="Q1136" s="8"/>
      <c r="R1136" s="8"/>
      <c r="S1136" s="8"/>
    </row>
    <row r="1137" spans="1:19" x14ac:dyDescent="0.25">
      <c r="A1137" s="7" t="s">
        <v>169</v>
      </c>
      <c r="B1137" s="7" t="s">
        <v>193</v>
      </c>
      <c r="C1137" s="11" t="s">
        <v>289</v>
      </c>
      <c r="D1137" s="7" t="s">
        <v>146</v>
      </c>
      <c r="E1137" s="8"/>
      <c r="F1137" s="8"/>
      <c r="G1137" s="8" t="s">
        <v>26</v>
      </c>
      <c r="H1137" s="8"/>
      <c r="I1137" s="7" t="s">
        <v>136</v>
      </c>
      <c r="J1137" s="8"/>
      <c r="K1137" s="8"/>
      <c r="L1137" s="8"/>
      <c r="M1137" s="8"/>
      <c r="N1137" s="8"/>
      <c r="O1137" s="8"/>
      <c r="P1137" s="8"/>
      <c r="Q1137" s="8"/>
      <c r="R1137" s="8"/>
      <c r="S1137" s="8"/>
    </row>
    <row r="1138" spans="1:19" ht="15.75" thickBot="1" x14ac:dyDescent="0.3">
      <c r="A1138" s="7" t="s">
        <v>170</v>
      </c>
      <c r="B1138" s="7" t="s">
        <v>193</v>
      </c>
      <c r="C1138" s="11" t="s">
        <v>289</v>
      </c>
      <c r="D1138" s="7" t="s">
        <v>25</v>
      </c>
      <c r="E1138" s="8"/>
      <c r="F1138" s="8"/>
      <c r="G1138" s="8" t="s">
        <v>26</v>
      </c>
      <c r="H1138" s="8"/>
      <c r="I1138" s="7" t="s">
        <v>136</v>
      </c>
      <c r="J1138" s="8"/>
      <c r="K1138" s="8"/>
      <c r="L1138" s="8"/>
      <c r="M1138" s="8"/>
      <c r="N1138" s="8"/>
      <c r="O1138" s="8"/>
      <c r="P1138" s="8"/>
      <c r="Q1138" s="8"/>
      <c r="R1138" s="8"/>
      <c r="S1138" s="8"/>
    </row>
    <row r="1139" spans="1:19" x14ac:dyDescent="0.25">
      <c r="A1139" s="5" t="s">
        <v>135</v>
      </c>
      <c r="B1139" s="5" t="s">
        <v>123</v>
      </c>
      <c r="C1139" s="10" t="s">
        <v>290</v>
      </c>
      <c r="D1139" s="5" t="s">
        <v>144</v>
      </c>
      <c r="E1139" s="5" t="s">
        <v>145</v>
      </c>
      <c r="F1139" s="6"/>
      <c r="G1139" s="6" t="s">
        <v>26</v>
      </c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5" t="s">
        <v>1366</v>
      </c>
    </row>
    <row r="1140" spans="1:19" x14ac:dyDescent="0.25">
      <c r="A1140" s="7" t="s">
        <v>27</v>
      </c>
      <c r="B1140" s="7" t="s">
        <v>123</v>
      </c>
      <c r="C1140" s="11" t="s">
        <v>290</v>
      </c>
      <c r="D1140" s="7" t="s">
        <v>30</v>
      </c>
      <c r="E1140" s="8"/>
      <c r="F1140" s="8"/>
      <c r="G1140" s="8" t="s">
        <v>26</v>
      </c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7" t="s">
        <v>1320</v>
      </c>
    </row>
    <row r="1141" spans="1:19" x14ac:dyDescent="0.25">
      <c r="A1141" s="7" t="s">
        <v>22</v>
      </c>
      <c r="B1141" s="7" t="s">
        <v>123</v>
      </c>
      <c r="C1141" s="11" t="s">
        <v>290</v>
      </c>
      <c r="D1141" s="7" t="s">
        <v>41</v>
      </c>
      <c r="E1141" s="8"/>
      <c r="F1141" s="8"/>
      <c r="G1141" s="8" t="s">
        <v>26</v>
      </c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7" t="s">
        <v>1320</v>
      </c>
    </row>
    <row r="1142" spans="1:19" x14ac:dyDescent="0.25">
      <c r="A1142" s="7" t="s">
        <v>169</v>
      </c>
      <c r="B1142" s="7" t="s">
        <v>123</v>
      </c>
      <c r="C1142" s="11" t="s">
        <v>290</v>
      </c>
      <c r="D1142" s="8"/>
      <c r="E1142" s="8"/>
      <c r="F1142" s="8"/>
      <c r="G1142" s="8" t="s">
        <v>26</v>
      </c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</row>
    <row r="1143" spans="1:19" x14ac:dyDescent="0.25">
      <c r="A1143" s="7" t="s">
        <v>170</v>
      </c>
      <c r="B1143" s="7" t="s">
        <v>123</v>
      </c>
      <c r="C1143" s="11" t="s">
        <v>290</v>
      </c>
      <c r="D1143" s="7" t="s">
        <v>136</v>
      </c>
      <c r="E1143" s="7" t="s">
        <v>139</v>
      </c>
      <c r="F1143" s="8"/>
      <c r="G1143" s="8" t="s">
        <v>26</v>
      </c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7" t="s">
        <v>1320</v>
      </c>
    </row>
    <row r="1144" spans="1:19" ht="15.75" thickBot="1" x14ac:dyDescent="0.3">
      <c r="A1144" s="7" t="s">
        <v>171</v>
      </c>
      <c r="B1144" s="7" t="s">
        <v>123</v>
      </c>
      <c r="C1144" s="11" t="s">
        <v>290</v>
      </c>
      <c r="D1144" s="7" t="s">
        <v>172</v>
      </c>
      <c r="E1144" s="7" t="s">
        <v>147</v>
      </c>
      <c r="F1144" s="8"/>
      <c r="G1144" s="8" t="s">
        <v>26</v>
      </c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7" t="s">
        <v>1320</v>
      </c>
    </row>
    <row r="1145" spans="1:19" x14ac:dyDescent="0.25">
      <c r="A1145" s="5" t="s">
        <v>135</v>
      </c>
      <c r="B1145" s="5" t="s">
        <v>23</v>
      </c>
      <c r="C1145" s="10" t="s">
        <v>290</v>
      </c>
      <c r="D1145" s="5" t="s">
        <v>30</v>
      </c>
      <c r="E1145" s="6"/>
      <c r="F1145" s="6"/>
      <c r="G1145" s="6" t="s">
        <v>26</v>
      </c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5" t="s">
        <v>1320</v>
      </c>
    </row>
    <row r="1146" spans="1:19" x14ac:dyDescent="0.25">
      <c r="A1146" s="7" t="s">
        <v>27</v>
      </c>
      <c r="B1146" s="7" t="s">
        <v>23</v>
      </c>
      <c r="C1146" s="11" t="s">
        <v>290</v>
      </c>
      <c r="D1146" s="7" t="s">
        <v>41</v>
      </c>
      <c r="E1146" s="8"/>
      <c r="F1146" s="8"/>
      <c r="G1146" s="8" t="s">
        <v>26</v>
      </c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7" t="s">
        <v>1320</v>
      </c>
    </row>
    <row r="1147" spans="1:19" x14ac:dyDescent="0.25">
      <c r="A1147" s="7" t="s">
        <v>22</v>
      </c>
      <c r="B1147" s="7" t="s">
        <v>23</v>
      </c>
      <c r="C1147" s="11" t="s">
        <v>290</v>
      </c>
      <c r="D1147" s="7" t="s">
        <v>25</v>
      </c>
      <c r="E1147" s="8"/>
      <c r="F1147" s="8"/>
      <c r="G1147" s="8" t="s">
        <v>26</v>
      </c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</row>
    <row r="1148" spans="1:19" x14ac:dyDescent="0.25">
      <c r="A1148" s="7" t="s">
        <v>153</v>
      </c>
      <c r="B1148" s="7" t="s">
        <v>23</v>
      </c>
      <c r="C1148" s="11" t="s">
        <v>290</v>
      </c>
      <c r="D1148" s="7" t="s">
        <v>154</v>
      </c>
      <c r="E1148" s="8"/>
      <c r="F1148" s="8"/>
      <c r="G1148" s="8" t="s">
        <v>26</v>
      </c>
      <c r="H1148" s="8"/>
      <c r="I1148" s="7" t="s">
        <v>30</v>
      </c>
      <c r="J1148" s="8"/>
      <c r="K1148" s="8"/>
      <c r="L1148" s="8"/>
      <c r="M1148" s="8"/>
      <c r="N1148" s="8"/>
      <c r="O1148" s="8"/>
      <c r="P1148" s="8"/>
      <c r="Q1148" s="8"/>
      <c r="R1148" s="8"/>
      <c r="S1148" s="8"/>
    </row>
    <row r="1149" spans="1:19" x14ac:dyDescent="0.25">
      <c r="A1149" s="7" t="s">
        <v>126</v>
      </c>
      <c r="B1149" s="7" t="s">
        <v>23</v>
      </c>
      <c r="C1149" s="11" t="s">
        <v>290</v>
      </c>
      <c r="D1149" s="7" t="s">
        <v>41</v>
      </c>
      <c r="E1149" s="8"/>
      <c r="F1149" s="8"/>
      <c r="G1149" s="8" t="s">
        <v>26</v>
      </c>
      <c r="H1149" s="8"/>
      <c r="I1149" s="7" t="s">
        <v>30</v>
      </c>
      <c r="J1149" s="8"/>
      <c r="K1149" s="8"/>
      <c r="L1149" s="8"/>
      <c r="M1149" s="8"/>
      <c r="N1149" s="8"/>
      <c r="O1149" s="8"/>
      <c r="P1149" s="8"/>
      <c r="Q1149" s="8"/>
      <c r="R1149" s="8"/>
      <c r="S1149" s="7" t="s">
        <v>1320</v>
      </c>
    </row>
    <row r="1150" spans="1:19" x14ac:dyDescent="0.25">
      <c r="A1150" s="7" t="s">
        <v>169</v>
      </c>
      <c r="B1150" s="7" t="s">
        <v>23</v>
      </c>
      <c r="C1150" s="11" t="s">
        <v>290</v>
      </c>
      <c r="D1150" s="7" t="s">
        <v>25</v>
      </c>
      <c r="E1150" s="8"/>
      <c r="F1150" s="8"/>
      <c r="G1150" s="8" t="s">
        <v>26</v>
      </c>
      <c r="H1150" s="8"/>
      <c r="I1150" s="7" t="s">
        <v>30</v>
      </c>
      <c r="J1150" s="8"/>
      <c r="K1150" s="8"/>
      <c r="L1150" s="8"/>
      <c r="M1150" s="8"/>
      <c r="N1150" s="8"/>
      <c r="O1150" s="8"/>
      <c r="P1150" s="8"/>
      <c r="Q1150" s="8"/>
      <c r="R1150" s="8"/>
      <c r="S1150" s="8"/>
    </row>
    <row r="1151" spans="1:19" x14ac:dyDescent="0.25">
      <c r="A1151" s="7" t="s">
        <v>170</v>
      </c>
      <c r="B1151" s="7" t="s">
        <v>23</v>
      </c>
      <c r="C1151" s="11" t="s">
        <v>290</v>
      </c>
      <c r="D1151" s="7" t="s">
        <v>146</v>
      </c>
      <c r="E1151" s="8"/>
      <c r="F1151" s="8"/>
      <c r="G1151" s="8" t="s">
        <v>26</v>
      </c>
      <c r="H1151" s="8"/>
      <c r="I1151" s="7" t="s">
        <v>136</v>
      </c>
      <c r="J1151" s="8"/>
      <c r="K1151" s="8"/>
      <c r="L1151" s="8"/>
      <c r="M1151" s="8"/>
      <c r="N1151" s="8"/>
      <c r="O1151" s="8"/>
      <c r="P1151" s="8"/>
      <c r="Q1151" s="8"/>
      <c r="R1151" s="8"/>
      <c r="S1151" s="8"/>
    </row>
    <row r="1152" spans="1:19" x14ac:dyDescent="0.25">
      <c r="A1152" s="7" t="s">
        <v>171</v>
      </c>
      <c r="B1152" s="7" t="s">
        <v>23</v>
      </c>
      <c r="C1152" s="11" t="s">
        <v>290</v>
      </c>
      <c r="D1152" s="7" t="s">
        <v>25</v>
      </c>
      <c r="E1152" s="8"/>
      <c r="F1152" s="8"/>
      <c r="G1152" s="8" t="s">
        <v>26</v>
      </c>
      <c r="H1152" s="8"/>
      <c r="I1152" s="7" t="s">
        <v>136</v>
      </c>
      <c r="J1152" s="8"/>
      <c r="K1152" s="8"/>
      <c r="L1152" s="8"/>
      <c r="M1152" s="8"/>
      <c r="N1152" s="8"/>
      <c r="O1152" s="8"/>
      <c r="P1152" s="8"/>
      <c r="Q1152" s="8"/>
      <c r="R1152" s="8"/>
      <c r="S1152" s="8"/>
    </row>
    <row r="1153" spans="1:19" x14ac:dyDescent="0.25">
      <c r="A1153" s="7" t="s">
        <v>173</v>
      </c>
      <c r="B1153" s="7" t="s">
        <v>23</v>
      </c>
      <c r="C1153" s="11" t="s">
        <v>290</v>
      </c>
      <c r="D1153" s="7" t="s">
        <v>146</v>
      </c>
      <c r="E1153" s="8"/>
      <c r="F1153" s="8"/>
      <c r="G1153" s="8" t="s">
        <v>26</v>
      </c>
      <c r="H1153" s="8"/>
      <c r="I1153" s="7" t="s">
        <v>172</v>
      </c>
      <c r="J1153" s="8"/>
      <c r="K1153" s="8"/>
      <c r="L1153" s="8"/>
      <c r="M1153" s="8"/>
      <c r="N1153" s="8"/>
      <c r="O1153" s="8"/>
      <c r="P1153" s="8"/>
      <c r="Q1153" s="8"/>
      <c r="R1153" s="8"/>
      <c r="S1153" s="8"/>
    </row>
    <row r="1154" spans="1:19" x14ac:dyDescent="0.25">
      <c r="A1154" s="7" t="s">
        <v>174</v>
      </c>
      <c r="B1154" s="7" t="s">
        <v>23</v>
      </c>
      <c r="C1154" s="11" t="s">
        <v>290</v>
      </c>
      <c r="D1154" s="7" t="s">
        <v>25</v>
      </c>
      <c r="E1154" s="8"/>
      <c r="F1154" s="8"/>
      <c r="G1154" s="8" t="s">
        <v>26</v>
      </c>
      <c r="H1154" s="8"/>
      <c r="I1154" s="7" t="s">
        <v>172</v>
      </c>
      <c r="J1154" s="8"/>
      <c r="K1154" s="8"/>
      <c r="L1154" s="8"/>
      <c r="M1154" s="8"/>
      <c r="N1154" s="8"/>
      <c r="O1154" s="8"/>
      <c r="P1154" s="8"/>
      <c r="Q1154" s="8"/>
      <c r="R1154" s="8"/>
      <c r="S1154" s="8"/>
    </row>
    <row r="1155" spans="1:19" ht="15.75" thickBot="1" x14ac:dyDescent="0.3">
      <c r="A1155" s="7" t="s">
        <v>143</v>
      </c>
      <c r="B1155" s="7" t="s">
        <v>23</v>
      </c>
      <c r="C1155" s="11" t="s">
        <v>290</v>
      </c>
      <c r="D1155" s="7" t="s">
        <v>144</v>
      </c>
      <c r="E1155" s="7" t="s">
        <v>145</v>
      </c>
      <c r="F1155" s="8"/>
      <c r="G1155" s="8" t="s">
        <v>26</v>
      </c>
      <c r="H1155" s="8"/>
      <c r="I1155" s="7" t="s">
        <v>146</v>
      </c>
      <c r="J1155" s="8"/>
      <c r="K1155" s="8" t="s">
        <v>26</v>
      </c>
      <c r="L1155" s="8"/>
      <c r="M1155" s="7" t="s">
        <v>147</v>
      </c>
      <c r="N1155" s="8"/>
      <c r="O1155" s="7" t="s">
        <v>148</v>
      </c>
      <c r="P1155" s="8"/>
      <c r="Q1155" s="8"/>
      <c r="R1155" s="8"/>
      <c r="S1155" s="7" t="s">
        <v>1366</v>
      </c>
    </row>
    <row r="1156" spans="1:19" ht="15.75" thickBot="1" x14ac:dyDescent="0.3">
      <c r="A1156" s="5" t="s">
        <v>135</v>
      </c>
      <c r="B1156" s="5" t="s">
        <v>175</v>
      </c>
      <c r="C1156" s="10" t="s">
        <v>290</v>
      </c>
      <c r="D1156" s="5" t="s">
        <v>136</v>
      </c>
      <c r="E1156" s="5" t="s">
        <v>147</v>
      </c>
      <c r="F1156" s="5" t="s">
        <v>291</v>
      </c>
      <c r="G1156" s="6" t="s">
        <v>26</v>
      </c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5" t="s">
        <v>177</v>
      </c>
      <c r="S1156" s="5" t="s">
        <v>1320</v>
      </c>
    </row>
    <row r="1157" spans="1:19" x14ac:dyDescent="0.25">
      <c r="A1157" s="5" t="s">
        <v>135</v>
      </c>
      <c r="B1157" s="5" t="s">
        <v>178</v>
      </c>
      <c r="C1157" s="10" t="s">
        <v>290</v>
      </c>
      <c r="D1157" s="5" t="s">
        <v>30</v>
      </c>
      <c r="E1157" s="5" t="s">
        <v>145</v>
      </c>
      <c r="F1157" s="6"/>
      <c r="G1157" s="6" t="s">
        <v>26</v>
      </c>
      <c r="H1157" s="6"/>
      <c r="I1157" s="6"/>
      <c r="J1157" s="6"/>
      <c r="K1157" s="6" t="s">
        <v>26</v>
      </c>
      <c r="L1157" s="6"/>
      <c r="M1157" s="5" t="s">
        <v>139</v>
      </c>
      <c r="N1157" s="6"/>
      <c r="O1157" s="6"/>
      <c r="P1157" s="6"/>
      <c r="Q1157" s="6"/>
      <c r="R1157" s="5" t="s">
        <v>179</v>
      </c>
      <c r="S1157" s="5" t="s">
        <v>1320</v>
      </c>
    </row>
    <row r="1158" spans="1:19" ht="15.75" thickBot="1" x14ac:dyDescent="0.3">
      <c r="A1158" s="7" t="s">
        <v>27</v>
      </c>
      <c r="B1158" s="7" t="s">
        <v>178</v>
      </c>
      <c r="C1158" s="11" t="s">
        <v>290</v>
      </c>
      <c r="D1158" s="7" t="s">
        <v>41</v>
      </c>
      <c r="E1158" s="8"/>
      <c r="F1158" s="8"/>
      <c r="G1158" s="8" t="s">
        <v>26</v>
      </c>
      <c r="H1158" s="8"/>
      <c r="I1158" s="8"/>
      <c r="J1158" s="8"/>
      <c r="K1158" s="8" t="s">
        <v>26</v>
      </c>
      <c r="L1158" s="8"/>
      <c r="M1158" s="7" t="s">
        <v>139</v>
      </c>
      <c r="N1158" s="8"/>
      <c r="O1158" s="8"/>
      <c r="P1158" s="8"/>
      <c r="Q1158" s="8"/>
      <c r="R1158" s="7" t="s">
        <v>180</v>
      </c>
      <c r="S1158" s="7" t="s">
        <v>1320</v>
      </c>
    </row>
    <row r="1159" spans="1:19" x14ac:dyDescent="0.25">
      <c r="A1159" s="5" t="s">
        <v>135</v>
      </c>
      <c r="B1159" s="5" t="s">
        <v>181</v>
      </c>
      <c r="C1159" s="10" t="s">
        <v>290</v>
      </c>
      <c r="D1159" s="5" t="s">
        <v>182</v>
      </c>
      <c r="E1159" s="6"/>
      <c r="F1159" s="6"/>
      <c r="G1159" s="6" t="s">
        <v>26</v>
      </c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</row>
    <row r="1160" spans="1:19" x14ac:dyDescent="0.25">
      <c r="A1160" s="7" t="s">
        <v>27</v>
      </c>
      <c r="B1160" s="7" t="s">
        <v>181</v>
      </c>
      <c r="C1160" s="11" t="s">
        <v>290</v>
      </c>
      <c r="D1160" s="8"/>
      <c r="E1160" s="8"/>
      <c r="F1160" s="8"/>
      <c r="G1160" s="8" t="s">
        <v>26</v>
      </c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</row>
    <row r="1161" spans="1:19" x14ac:dyDescent="0.25">
      <c r="A1161" s="7" t="s">
        <v>22</v>
      </c>
      <c r="B1161" s="7" t="s">
        <v>181</v>
      </c>
      <c r="C1161" s="11" t="s">
        <v>290</v>
      </c>
      <c r="D1161" s="7" t="s">
        <v>183</v>
      </c>
      <c r="E1161" s="8"/>
      <c r="F1161" s="8"/>
      <c r="G1161" s="8" t="s">
        <v>26</v>
      </c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</row>
    <row r="1162" spans="1:19" x14ac:dyDescent="0.25">
      <c r="A1162" s="7" t="s">
        <v>153</v>
      </c>
      <c r="B1162" s="7" t="s">
        <v>181</v>
      </c>
      <c r="C1162" s="11" t="s">
        <v>290</v>
      </c>
      <c r="D1162" s="7" t="s">
        <v>184</v>
      </c>
      <c r="E1162" s="8"/>
      <c r="F1162" s="8"/>
      <c r="G1162" s="8" t="s">
        <v>26</v>
      </c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</row>
    <row r="1163" spans="1:19" x14ac:dyDescent="0.25">
      <c r="A1163" s="7" t="s">
        <v>126</v>
      </c>
      <c r="B1163" s="7" t="s">
        <v>181</v>
      </c>
      <c r="C1163" s="11" t="s">
        <v>290</v>
      </c>
      <c r="D1163" s="8"/>
      <c r="E1163" s="8"/>
      <c r="F1163" s="8"/>
      <c r="G1163" s="8" t="s">
        <v>26</v>
      </c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</row>
    <row r="1164" spans="1:19" x14ac:dyDescent="0.25">
      <c r="A1164" s="7" t="s">
        <v>169</v>
      </c>
      <c r="B1164" s="7" t="s">
        <v>181</v>
      </c>
      <c r="C1164" s="11" t="s">
        <v>290</v>
      </c>
      <c r="D1164" s="7" t="s">
        <v>185</v>
      </c>
      <c r="E1164" s="7" t="s">
        <v>147</v>
      </c>
      <c r="F1164" s="8"/>
      <c r="G1164" s="8" t="s">
        <v>26</v>
      </c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</row>
    <row r="1165" spans="1:19" x14ac:dyDescent="0.25">
      <c r="A1165" s="7" t="s">
        <v>170</v>
      </c>
      <c r="B1165" s="7" t="s">
        <v>181</v>
      </c>
      <c r="C1165" s="11" t="s">
        <v>290</v>
      </c>
      <c r="D1165" s="7" t="s">
        <v>186</v>
      </c>
      <c r="E1165" s="8"/>
      <c r="F1165" s="8"/>
      <c r="G1165" s="8" t="s">
        <v>26</v>
      </c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</row>
    <row r="1166" spans="1:19" ht="15.75" thickBot="1" x14ac:dyDescent="0.3">
      <c r="A1166" s="7" t="s">
        <v>171</v>
      </c>
      <c r="B1166" s="7" t="s">
        <v>181</v>
      </c>
      <c r="C1166" s="11" t="s">
        <v>290</v>
      </c>
      <c r="D1166" s="7" t="s">
        <v>187</v>
      </c>
      <c r="E1166" s="8"/>
      <c r="F1166" s="8"/>
      <c r="G1166" s="8" t="s">
        <v>26</v>
      </c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</row>
    <row r="1167" spans="1:19" x14ac:dyDescent="0.25">
      <c r="A1167" s="5" t="s">
        <v>135</v>
      </c>
      <c r="B1167" s="5" t="s">
        <v>28</v>
      </c>
      <c r="C1167" s="10" t="s">
        <v>290</v>
      </c>
      <c r="D1167" s="5" t="s">
        <v>154</v>
      </c>
      <c r="E1167" s="6"/>
      <c r="F1167" s="6"/>
      <c r="G1167" s="6" t="s">
        <v>26</v>
      </c>
      <c r="H1167" s="6"/>
      <c r="I1167" s="5" t="s">
        <v>30</v>
      </c>
      <c r="J1167" s="6"/>
      <c r="K1167" s="6"/>
      <c r="L1167" s="6"/>
      <c r="M1167" s="6"/>
      <c r="N1167" s="6"/>
      <c r="O1167" s="6"/>
      <c r="P1167" s="6"/>
      <c r="Q1167" s="6"/>
      <c r="R1167" s="6"/>
      <c r="S1167" s="6"/>
    </row>
    <row r="1168" spans="1:19" x14ac:dyDescent="0.25">
      <c r="A1168" s="7" t="s">
        <v>27</v>
      </c>
      <c r="B1168" s="7" t="s">
        <v>28</v>
      </c>
      <c r="C1168" s="11" t="s">
        <v>290</v>
      </c>
      <c r="D1168" s="7" t="s">
        <v>25</v>
      </c>
      <c r="E1168" s="8"/>
      <c r="F1168" s="8"/>
      <c r="G1168" s="8" t="s">
        <v>26</v>
      </c>
      <c r="H1168" s="8"/>
      <c r="I1168" s="7" t="s">
        <v>30</v>
      </c>
      <c r="J1168" s="8"/>
      <c r="K1168" s="8"/>
      <c r="L1168" s="8"/>
      <c r="M1168" s="8"/>
      <c r="N1168" s="8"/>
      <c r="O1168" s="8"/>
      <c r="P1168" s="8"/>
      <c r="Q1168" s="8"/>
      <c r="R1168" s="8"/>
      <c r="S1168" s="8"/>
    </row>
    <row r="1169" spans="1:19" x14ac:dyDescent="0.25">
      <c r="A1169" s="7" t="s">
        <v>22</v>
      </c>
      <c r="B1169" s="7" t="s">
        <v>28</v>
      </c>
      <c r="C1169" s="11" t="s">
        <v>290</v>
      </c>
      <c r="D1169" s="7" t="s">
        <v>146</v>
      </c>
      <c r="E1169" s="8"/>
      <c r="F1169" s="8"/>
      <c r="G1169" s="8" t="s">
        <v>26</v>
      </c>
      <c r="H1169" s="8"/>
      <c r="I1169" s="7" t="s">
        <v>136</v>
      </c>
      <c r="J1169" s="8"/>
      <c r="K1169" s="8"/>
      <c r="L1169" s="8"/>
      <c r="M1169" s="8"/>
      <c r="N1169" s="8"/>
      <c r="O1169" s="8"/>
      <c r="P1169" s="8"/>
      <c r="Q1169" s="8"/>
      <c r="R1169" s="8"/>
      <c r="S1169" s="8"/>
    </row>
    <row r="1170" spans="1:19" ht="15.75" thickBot="1" x14ac:dyDescent="0.3">
      <c r="A1170" s="7" t="s">
        <v>153</v>
      </c>
      <c r="B1170" s="7" t="s">
        <v>28</v>
      </c>
      <c r="C1170" s="11" t="s">
        <v>290</v>
      </c>
      <c r="D1170" s="7" t="s">
        <v>25</v>
      </c>
      <c r="E1170" s="8"/>
      <c r="F1170" s="8"/>
      <c r="G1170" s="8" t="s">
        <v>26</v>
      </c>
      <c r="H1170" s="8"/>
      <c r="I1170" s="7" t="s">
        <v>136</v>
      </c>
      <c r="J1170" s="8"/>
      <c r="K1170" s="8"/>
      <c r="L1170" s="8"/>
      <c r="M1170" s="8"/>
      <c r="N1170" s="8"/>
      <c r="O1170" s="8"/>
      <c r="P1170" s="8"/>
      <c r="Q1170" s="8"/>
      <c r="R1170" s="8"/>
      <c r="S1170" s="8"/>
    </row>
    <row r="1171" spans="1:19" x14ac:dyDescent="0.25">
      <c r="A1171" s="5" t="s">
        <v>135</v>
      </c>
      <c r="B1171" s="5" t="s">
        <v>188</v>
      </c>
      <c r="C1171" s="10" t="s">
        <v>290</v>
      </c>
      <c r="D1171" s="5" t="s">
        <v>189</v>
      </c>
      <c r="E1171" s="6"/>
      <c r="F1171" s="6"/>
      <c r="G1171" s="6" t="s">
        <v>26</v>
      </c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</row>
    <row r="1172" spans="1:19" x14ac:dyDescent="0.25">
      <c r="A1172" s="7" t="s">
        <v>27</v>
      </c>
      <c r="B1172" s="7" t="s">
        <v>188</v>
      </c>
      <c r="C1172" s="11" t="s">
        <v>290</v>
      </c>
      <c r="D1172" s="7" t="s">
        <v>190</v>
      </c>
      <c r="E1172" s="8"/>
      <c r="F1172" s="8"/>
      <c r="G1172" s="8" t="s">
        <v>26</v>
      </c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</row>
    <row r="1173" spans="1:19" x14ac:dyDescent="0.25">
      <c r="A1173" s="7" t="s">
        <v>22</v>
      </c>
      <c r="B1173" s="7" t="s">
        <v>188</v>
      </c>
      <c r="C1173" s="11" t="s">
        <v>290</v>
      </c>
      <c r="D1173" s="7" t="s">
        <v>191</v>
      </c>
      <c r="E1173" s="8"/>
      <c r="F1173" s="8"/>
      <c r="G1173" s="8" t="s">
        <v>26</v>
      </c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</row>
    <row r="1174" spans="1:19" ht="15.75" thickBot="1" x14ac:dyDescent="0.3">
      <c r="A1174" s="7" t="s">
        <v>153</v>
      </c>
      <c r="B1174" s="7" t="s">
        <v>188</v>
      </c>
      <c r="C1174" s="11" t="s">
        <v>290</v>
      </c>
      <c r="D1174" s="7" t="s">
        <v>192</v>
      </c>
      <c r="E1174" s="8"/>
      <c r="F1174" s="8"/>
      <c r="G1174" s="8" t="s">
        <v>26</v>
      </c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</row>
    <row r="1175" spans="1:19" x14ac:dyDescent="0.25">
      <c r="A1175" s="5" t="s">
        <v>153</v>
      </c>
      <c r="B1175" s="5" t="s">
        <v>193</v>
      </c>
      <c r="C1175" s="10" t="s">
        <v>290</v>
      </c>
      <c r="D1175" s="5" t="s">
        <v>154</v>
      </c>
      <c r="E1175" s="6"/>
      <c r="F1175" s="6"/>
      <c r="G1175" s="6" t="s">
        <v>26</v>
      </c>
      <c r="H1175" s="6"/>
      <c r="I1175" s="5" t="s">
        <v>30</v>
      </c>
      <c r="J1175" s="6"/>
      <c r="K1175" s="6"/>
      <c r="L1175" s="6"/>
      <c r="M1175" s="6"/>
      <c r="N1175" s="6"/>
      <c r="O1175" s="6"/>
      <c r="P1175" s="6"/>
      <c r="Q1175" s="6"/>
      <c r="R1175" s="6"/>
      <c r="S1175" s="6"/>
    </row>
    <row r="1176" spans="1:19" x14ac:dyDescent="0.25">
      <c r="A1176" s="7" t="s">
        <v>126</v>
      </c>
      <c r="B1176" s="7" t="s">
        <v>193</v>
      </c>
      <c r="C1176" s="11" t="s">
        <v>290</v>
      </c>
      <c r="D1176" s="7" t="s">
        <v>25</v>
      </c>
      <c r="E1176" s="8"/>
      <c r="F1176" s="8"/>
      <c r="G1176" s="8" t="s">
        <v>26</v>
      </c>
      <c r="H1176" s="8"/>
      <c r="I1176" s="7" t="s">
        <v>30</v>
      </c>
      <c r="J1176" s="8"/>
      <c r="K1176" s="8"/>
      <c r="L1176" s="8"/>
      <c r="M1176" s="8"/>
      <c r="N1176" s="8"/>
      <c r="O1176" s="8"/>
      <c r="P1176" s="8"/>
      <c r="Q1176" s="8"/>
      <c r="R1176" s="8"/>
      <c r="S1176" s="8"/>
    </row>
    <row r="1177" spans="1:19" x14ac:dyDescent="0.25">
      <c r="A1177" s="7" t="s">
        <v>169</v>
      </c>
      <c r="B1177" s="7" t="s">
        <v>193</v>
      </c>
      <c r="C1177" s="11" t="s">
        <v>290</v>
      </c>
      <c r="D1177" s="7" t="s">
        <v>146</v>
      </c>
      <c r="E1177" s="8"/>
      <c r="F1177" s="8"/>
      <c r="G1177" s="8" t="s">
        <v>26</v>
      </c>
      <c r="H1177" s="8"/>
      <c r="I1177" s="7" t="s">
        <v>136</v>
      </c>
      <c r="J1177" s="8"/>
      <c r="K1177" s="8"/>
      <c r="L1177" s="8"/>
      <c r="M1177" s="8"/>
      <c r="N1177" s="8"/>
      <c r="O1177" s="8"/>
      <c r="P1177" s="8"/>
      <c r="Q1177" s="8"/>
      <c r="R1177" s="8"/>
      <c r="S1177" s="8"/>
    </row>
    <row r="1178" spans="1:19" ht="15.75" thickBot="1" x14ac:dyDescent="0.3">
      <c r="A1178" s="7" t="s">
        <v>170</v>
      </c>
      <c r="B1178" s="7" t="s">
        <v>193</v>
      </c>
      <c r="C1178" s="11" t="s">
        <v>290</v>
      </c>
      <c r="D1178" s="7" t="s">
        <v>25</v>
      </c>
      <c r="E1178" s="8"/>
      <c r="F1178" s="8"/>
      <c r="G1178" s="8" t="s">
        <v>26</v>
      </c>
      <c r="H1178" s="8"/>
      <c r="I1178" s="7" t="s">
        <v>136</v>
      </c>
      <c r="J1178" s="8"/>
      <c r="K1178" s="8"/>
      <c r="L1178" s="8"/>
      <c r="M1178" s="8"/>
      <c r="N1178" s="8"/>
      <c r="O1178" s="8"/>
      <c r="P1178" s="8"/>
      <c r="Q1178" s="8"/>
      <c r="R1178" s="8"/>
      <c r="S1178" s="8"/>
    </row>
    <row r="1179" spans="1:19" x14ac:dyDescent="0.25">
      <c r="A1179" s="5" t="s">
        <v>135</v>
      </c>
      <c r="B1179" s="5" t="s">
        <v>123</v>
      </c>
      <c r="C1179" s="10" t="s">
        <v>292</v>
      </c>
      <c r="D1179" s="5" t="s">
        <v>144</v>
      </c>
      <c r="E1179" s="5" t="s">
        <v>145</v>
      </c>
      <c r="F1179" s="6"/>
      <c r="G1179" s="6" t="s">
        <v>26</v>
      </c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5" t="s">
        <v>1323</v>
      </c>
    </row>
    <row r="1180" spans="1:19" x14ac:dyDescent="0.25">
      <c r="A1180" s="7" t="s">
        <v>27</v>
      </c>
      <c r="B1180" s="7" t="s">
        <v>123</v>
      </c>
      <c r="C1180" s="11" t="s">
        <v>292</v>
      </c>
      <c r="D1180" s="7" t="s">
        <v>30</v>
      </c>
      <c r="E1180" s="8"/>
      <c r="F1180" s="8"/>
      <c r="G1180" s="8" t="s">
        <v>26</v>
      </c>
      <c r="H1180" s="8"/>
      <c r="I1180" s="8"/>
      <c r="J1180" s="8"/>
      <c r="K1180" s="8"/>
      <c r="L1180" s="8"/>
      <c r="M1180" s="8"/>
      <c r="N1180" s="7" t="s">
        <v>279</v>
      </c>
      <c r="O1180" s="8"/>
      <c r="P1180" s="8"/>
      <c r="Q1180" s="8"/>
      <c r="R1180" s="8"/>
      <c r="S1180" s="7" t="s">
        <v>1325</v>
      </c>
    </row>
    <row r="1181" spans="1:19" x14ac:dyDescent="0.25">
      <c r="A1181" s="7" t="s">
        <v>22</v>
      </c>
      <c r="B1181" s="7" t="s">
        <v>123</v>
      </c>
      <c r="C1181" s="11" t="s">
        <v>292</v>
      </c>
      <c r="D1181" s="7" t="s">
        <v>41</v>
      </c>
      <c r="E1181" s="8"/>
      <c r="F1181" s="8"/>
      <c r="G1181" s="8" t="s">
        <v>26</v>
      </c>
      <c r="H1181" s="8"/>
      <c r="I1181" s="8"/>
      <c r="J1181" s="8"/>
      <c r="K1181" s="8"/>
      <c r="L1181" s="8"/>
      <c r="M1181" s="8"/>
      <c r="N1181" s="7" t="s">
        <v>279</v>
      </c>
      <c r="O1181" s="8"/>
      <c r="P1181" s="8"/>
      <c r="Q1181" s="8"/>
      <c r="R1181" s="8"/>
      <c r="S1181" s="7" t="s">
        <v>1325</v>
      </c>
    </row>
    <row r="1182" spans="1:19" x14ac:dyDescent="0.25">
      <c r="A1182" s="7" t="s">
        <v>169</v>
      </c>
      <c r="B1182" s="7" t="s">
        <v>123</v>
      </c>
      <c r="C1182" s="11" t="s">
        <v>292</v>
      </c>
      <c r="D1182" s="8"/>
      <c r="E1182" s="8"/>
      <c r="F1182" s="8"/>
      <c r="G1182" s="8" t="s">
        <v>26</v>
      </c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</row>
    <row r="1183" spans="1:19" x14ac:dyDescent="0.25">
      <c r="A1183" s="7" t="s">
        <v>170</v>
      </c>
      <c r="B1183" s="7" t="s">
        <v>123</v>
      </c>
      <c r="C1183" s="11" t="s">
        <v>292</v>
      </c>
      <c r="D1183" s="7" t="s">
        <v>136</v>
      </c>
      <c r="E1183" s="7" t="s">
        <v>139</v>
      </c>
      <c r="F1183" s="8"/>
      <c r="G1183" s="8" t="s">
        <v>26</v>
      </c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7" t="s">
        <v>1325</v>
      </c>
    </row>
    <row r="1184" spans="1:19" ht="15.75" thickBot="1" x14ac:dyDescent="0.3">
      <c r="A1184" s="7" t="s">
        <v>171</v>
      </c>
      <c r="B1184" s="7" t="s">
        <v>123</v>
      </c>
      <c r="C1184" s="11" t="s">
        <v>292</v>
      </c>
      <c r="D1184" s="7" t="s">
        <v>172</v>
      </c>
      <c r="E1184" s="7" t="s">
        <v>147</v>
      </c>
      <c r="F1184" s="8"/>
      <c r="G1184" s="8" t="s">
        <v>26</v>
      </c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7" t="s">
        <v>1325</v>
      </c>
    </row>
    <row r="1185" spans="1:19" x14ac:dyDescent="0.25">
      <c r="A1185" s="5" t="s">
        <v>135</v>
      </c>
      <c r="B1185" s="5" t="s">
        <v>23</v>
      </c>
      <c r="C1185" s="10" t="s">
        <v>292</v>
      </c>
      <c r="D1185" s="5" t="s">
        <v>30</v>
      </c>
      <c r="E1185" s="6"/>
      <c r="F1185" s="6"/>
      <c r="G1185" s="6" t="s">
        <v>26</v>
      </c>
      <c r="H1185" s="6"/>
      <c r="I1185" s="6"/>
      <c r="J1185" s="6"/>
      <c r="K1185" s="6"/>
      <c r="L1185" s="6"/>
      <c r="M1185" s="6"/>
      <c r="N1185" s="5" t="s">
        <v>279</v>
      </c>
      <c r="O1185" s="6"/>
      <c r="P1185" s="6"/>
      <c r="Q1185" s="6"/>
      <c r="R1185" s="6"/>
      <c r="S1185" s="5" t="s">
        <v>1325</v>
      </c>
    </row>
    <row r="1186" spans="1:19" x14ac:dyDescent="0.25">
      <c r="A1186" s="7" t="s">
        <v>27</v>
      </c>
      <c r="B1186" s="7" t="s">
        <v>23</v>
      </c>
      <c r="C1186" s="11" t="s">
        <v>292</v>
      </c>
      <c r="D1186" s="7" t="s">
        <v>41</v>
      </c>
      <c r="E1186" s="8"/>
      <c r="F1186" s="8"/>
      <c r="G1186" s="8" t="s">
        <v>26</v>
      </c>
      <c r="H1186" s="8"/>
      <c r="I1186" s="8"/>
      <c r="J1186" s="8"/>
      <c r="K1186" s="8"/>
      <c r="L1186" s="8"/>
      <c r="M1186" s="8"/>
      <c r="N1186" s="7" t="s">
        <v>279</v>
      </c>
      <c r="O1186" s="8"/>
      <c r="P1186" s="8"/>
      <c r="Q1186" s="8"/>
      <c r="R1186" s="8"/>
      <c r="S1186" s="7" t="s">
        <v>1325</v>
      </c>
    </row>
    <row r="1187" spans="1:19" x14ac:dyDescent="0.25">
      <c r="A1187" s="7" t="s">
        <v>22</v>
      </c>
      <c r="B1187" s="7" t="s">
        <v>23</v>
      </c>
      <c r="C1187" s="11" t="s">
        <v>292</v>
      </c>
      <c r="D1187" s="7" t="s">
        <v>25</v>
      </c>
      <c r="E1187" s="8"/>
      <c r="F1187" s="8"/>
      <c r="G1187" s="8" t="s">
        <v>26</v>
      </c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</row>
    <row r="1188" spans="1:19" x14ac:dyDescent="0.25">
      <c r="A1188" s="7" t="s">
        <v>153</v>
      </c>
      <c r="B1188" s="7" t="s">
        <v>23</v>
      </c>
      <c r="C1188" s="11" t="s">
        <v>292</v>
      </c>
      <c r="D1188" s="7" t="s">
        <v>154</v>
      </c>
      <c r="E1188" s="8"/>
      <c r="F1188" s="8"/>
      <c r="G1188" s="8" t="s">
        <v>26</v>
      </c>
      <c r="H1188" s="8"/>
      <c r="I1188" s="7" t="s">
        <v>30</v>
      </c>
      <c r="J1188" s="8"/>
      <c r="K1188" s="8"/>
      <c r="L1188" s="8"/>
      <c r="M1188" s="8"/>
      <c r="N1188" s="8"/>
      <c r="O1188" s="8"/>
      <c r="P1188" s="8"/>
      <c r="Q1188" s="8"/>
      <c r="R1188" s="8"/>
      <c r="S1188" s="8"/>
    </row>
    <row r="1189" spans="1:19" x14ac:dyDescent="0.25">
      <c r="A1189" s="7" t="s">
        <v>126</v>
      </c>
      <c r="B1189" s="7" t="s">
        <v>23</v>
      </c>
      <c r="C1189" s="11" t="s">
        <v>292</v>
      </c>
      <c r="D1189" s="7" t="s">
        <v>41</v>
      </c>
      <c r="E1189" s="8"/>
      <c r="F1189" s="8"/>
      <c r="G1189" s="8" t="s">
        <v>26</v>
      </c>
      <c r="H1189" s="8"/>
      <c r="I1189" s="7" t="s">
        <v>30</v>
      </c>
      <c r="J1189" s="8"/>
      <c r="K1189" s="8"/>
      <c r="L1189" s="8"/>
      <c r="M1189" s="8"/>
      <c r="N1189" s="8"/>
      <c r="O1189" s="8"/>
      <c r="P1189" s="8"/>
      <c r="Q1189" s="8"/>
      <c r="R1189" s="8"/>
      <c r="S1189" s="7" t="s">
        <v>1325</v>
      </c>
    </row>
    <row r="1190" spans="1:19" x14ac:dyDescent="0.25">
      <c r="A1190" s="7" t="s">
        <v>169</v>
      </c>
      <c r="B1190" s="7" t="s">
        <v>23</v>
      </c>
      <c r="C1190" s="11" t="s">
        <v>292</v>
      </c>
      <c r="D1190" s="7" t="s">
        <v>25</v>
      </c>
      <c r="E1190" s="8"/>
      <c r="F1190" s="8"/>
      <c r="G1190" s="8" t="s">
        <v>26</v>
      </c>
      <c r="H1190" s="8"/>
      <c r="I1190" s="7" t="s">
        <v>30</v>
      </c>
      <c r="J1190" s="8"/>
      <c r="K1190" s="8"/>
      <c r="L1190" s="8"/>
      <c r="M1190" s="8"/>
      <c r="N1190" s="8"/>
      <c r="O1190" s="8"/>
      <c r="P1190" s="8"/>
      <c r="Q1190" s="8"/>
      <c r="R1190" s="8"/>
      <c r="S1190" s="8"/>
    </row>
    <row r="1191" spans="1:19" x14ac:dyDescent="0.25">
      <c r="A1191" s="7" t="s">
        <v>170</v>
      </c>
      <c r="B1191" s="7" t="s">
        <v>23</v>
      </c>
      <c r="C1191" s="11" t="s">
        <v>292</v>
      </c>
      <c r="D1191" s="7" t="s">
        <v>146</v>
      </c>
      <c r="E1191" s="8"/>
      <c r="F1191" s="8"/>
      <c r="G1191" s="8" t="s">
        <v>26</v>
      </c>
      <c r="H1191" s="8"/>
      <c r="I1191" s="7" t="s">
        <v>136</v>
      </c>
      <c r="J1191" s="8"/>
      <c r="K1191" s="8"/>
      <c r="L1191" s="8"/>
      <c r="M1191" s="8"/>
      <c r="N1191" s="8"/>
      <c r="O1191" s="8"/>
      <c r="P1191" s="8"/>
      <c r="Q1191" s="8"/>
      <c r="R1191" s="8"/>
      <c r="S1191" s="8"/>
    </row>
    <row r="1192" spans="1:19" x14ac:dyDescent="0.25">
      <c r="A1192" s="7" t="s">
        <v>171</v>
      </c>
      <c r="B1192" s="7" t="s">
        <v>23</v>
      </c>
      <c r="C1192" s="11" t="s">
        <v>292</v>
      </c>
      <c r="D1192" s="7" t="s">
        <v>25</v>
      </c>
      <c r="E1192" s="8"/>
      <c r="F1192" s="8"/>
      <c r="G1192" s="8" t="s">
        <v>26</v>
      </c>
      <c r="H1192" s="8"/>
      <c r="I1192" s="7" t="s">
        <v>136</v>
      </c>
      <c r="J1192" s="8"/>
      <c r="K1192" s="8"/>
      <c r="L1192" s="8"/>
      <c r="M1192" s="8"/>
      <c r="N1192" s="8"/>
      <c r="O1192" s="8"/>
      <c r="P1192" s="8"/>
      <c r="Q1192" s="8"/>
      <c r="R1192" s="8"/>
      <c r="S1192" s="8"/>
    </row>
    <row r="1193" spans="1:19" x14ac:dyDescent="0.25">
      <c r="A1193" s="7" t="s">
        <v>173</v>
      </c>
      <c r="B1193" s="7" t="s">
        <v>23</v>
      </c>
      <c r="C1193" s="11" t="s">
        <v>292</v>
      </c>
      <c r="D1193" s="7" t="s">
        <v>146</v>
      </c>
      <c r="E1193" s="8"/>
      <c r="F1193" s="8"/>
      <c r="G1193" s="8" t="s">
        <v>26</v>
      </c>
      <c r="H1193" s="8"/>
      <c r="I1193" s="7" t="s">
        <v>172</v>
      </c>
      <c r="J1193" s="8"/>
      <c r="K1193" s="8"/>
      <c r="L1193" s="8"/>
      <c r="M1193" s="8"/>
      <c r="N1193" s="8"/>
      <c r="O1193" s="8"/>
      <c r="P1193" s="8"/>
      <c r="Q1193" s="8"/>
      <c r="R1193" s="8"/>
      <c r="S1193" s="8"/>
    </row>
    <row r="1194" spans="1:19" x14ac:dyDescent="0.25">
      <c r="A1194" s="7" t="s">
        <v>174</v>
      </c>
      <c r="B1194" s="7" t="s">
        <v>23</v>
      </c>
      <c r="C1194" s="11" t="s">
        <v>292</v>
      </c>
      <c r="D1194" s="7" t="s">
        <v>25</v>
      </c>
      <c r="E1194" s="8"/>
      <c r="F1194" s="8"/>
      <c r="G1194" s="8" t="s">
        <v>26</v>
      </c>
      <c r="H1194" s="8"/>
      <c r="I1194" s="7" t="s">
        <v>172</v>
      </c>
      <c r="J1194" s="8"/>
      <c r="K1194" s="8"/>
      <c r="L1194" s="8"/>
      <c r="M1194" s="8"/>
      <c r="N1194" s="8"/>
      <c r="O1194" s="8"/>
      <c r="P1194" s="8"/>
      <c r="Q1194" s="8"/>
      <c r="R1194" s="8"/>
      <c r="S1194" s="8"/>
    </row>
    <row r="1195" spans="1:19" ht="15.75" thickBot="1" x14ac:dyDescent="0.3">
      <c r="A1195" s="7" t="s">
        <v>143</v>
      </c>
      <c r="B1195" s="7" t="s">
        <v>23</v>
      </c>
      <c r="C1195" s="11" t="s">
        <v>292</v>
      </c>
      <c r="D1195" s="7" t="s">
        <v>144</v>
      </c>
      <c r="E1195" s="7" t="s">
        <v>145</v>
      </c>
      <c r="F1195" s="8"/>
      <c r="G1195" s="8" t="s">
        <v>26</v>
      </c>
      <c r="H1195" s="8"/>
      <c r="I1195" s="7" t="s">
        <v>146</v>
      </c>
      <c r="J1195" s="8"/>
      <c r="K1195" s="8" t="s">
        <v>26</v>
      </c>
      <c r="L1195" s="8"/>
      <c r="M1195" s="7" t="s">
        <v>147</v>
      </c>
      <c r="N1195" s="8"/>
      <c r="O1195" s="7" t="s">
        <v>148</v>
      </c>
      <c r="P1195" s="8"/>
      <c r="Q1195" s="8"/>
      <c r="R1195" s="8"/>
      <c r="S1195" s="7" t="s">
        <v>1323</v>
      </c>
    </row>
    <row r="1196" spans="1:19" ht="15.75" thickBot="1" x14ac:dyDescent="0.3">
      <c r="A1196" s="5" t="s">
        <v>135</v>
      </c>
      <c r="B1196" s="5" t="s">
        <v>175</v>
      </c>
      <c r="C1196" s="10" t="s">
        <v>292</v>
      </c>
      <c r="D1196" s="5" t="s">
        <v>136</v>
      </c>
      <c r="E1196" s="5" t="s">
        <v>147</v>
      </c>
      <c r="F1196" s="6"/>
      <c r="G1196" s="6" t="s">
        <v>26</v>
      </c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5" t="s">
        <v>177</v>
      </c>
      <c r="S1196" s="5" t="s">
        <v>1325</v>
      </c>
    </row>
    <row r="1197" spans="1:19" x14ac:dyDescent="0.25">
      <c r="A1197" s="5" t="s">
        <v>135</v>
      </c>
      <c r="B1197" s="5" t="s">
        <v>178</v>
      </c>
      <c r="C1197" s="10" t="s">
        <v>292</v>
      </c>
      <c r="D1197" s="5" t="s">
        <v>30</v>
      </c>
      <c r="E1197" s="5" t="s">
        <v>145</v>
      </c>
      <c r="F1197" s="6"/>
      <c r="G1197" s="6" t="s">
        <v>26</v>
      </c>
      <c r="H1197" s="6"/>
      <c r="I1197" s="6"/>
      <c r="J1197" s="6"/>
      <c r="K1197" s="6" t="s">
        <v>26</v>
      </c>
      <c r="L1197" s="6"/>
      <c r="M1197" s="5" t="s">
        <v>139</v>
      </c>
      <c r="N1197" s="5" t="s">
        <v>279</v>
      </c>
      <c r="O1197" s="6"/>
      <c r="P1197" s="6"/>
      <c r="Q1197" s="6"/>
      <c r="R1197" s="5" t="s">
        <v>179</v>
      </c>
      <c r="S1197" s="5" t="s">
        <v>1325</v>
      </c>
    </row>
    <row r="1198" spans="1:19" ht="15.75" thickBot="1" x14ac:dyDescent="0.3">
      <c r="A1198" s="7" t="s">
        <v>27</v>
      </c>
      <c r="B1198" s="7" t="s">
        <v>178</v>
      </c>
      <c r="C1198" s="11" t="s">
        <v>292</v>
      </c>
      <c r="D1198" s="7" t="s">
        <v>41</v>
      </c>
      <c r="E1198" s="8"/>
      <c r="F1198" s="8"/>
      <c r="G1198" s="8" t="s">
        <v>26</v>
      </c>
      <c r="H1198" s="8"/>
      <c r="I1198" s="8"/>
      <c r="J1198" s="8"/>
      <c r="K1198" s="8" t="s">
        <v>26</v>
      </c>
      <c r="L1198" s="8"/>
      <c r="M1198" s="7" t="s">
        <v>139</v>
      </c>
      <c r="N1198" s="7" t="s">
        <v>279</v>
      </c>
      <c r="O1198" s="8"/>
      <c r="P1198" s="8"/>
      <c r="Q1198" s="8"/>
      <c r="R1198" s="7" t="s">
        <v>180</v>
      </c>
      <c r="S1198" s="7" t="s">
        <v>1325</v>
      </c>
    </row>
    <row r="1199" spans="1:19" x14ac:dyDescent="0.25">
      <c r="A1199" s="5" t="s">
        <v>135</v>
      </c>
      <c r="B1199" s="5" t="s">
        <v>181</v>
      </c>
      <c r="C1199" s="10" t="s">
        <v>292</v>
      </c>
      <c r="D1199" s="5" t="s">
        <v>182</v>
      </c>
      <c r="E1199" s="6"/>
      <c r="F1199" s="6"/>
      <c r="G1199" s="6" t="s">
        <v>26</v>
      </c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</row>
    <row r="1200" spans="1:19" x14ac:dyDescent="0.25">
      <c r="A1200" s="7" t="s">
        <v>27</v>
      </c>
      <c r="B1200" s="7" t="s">
        <v>181</v>
      </c>
      <c r="C1200" s="11" t="s">
        <v>292</v>
      </c>
      <c r="D1200" s="8"/>
      <c r="E1200" s="8"/>
      <c r="F1200" s="8"/>
      <c r="G1200" s="8" t="s">
        <v>26</v>
      </c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</row>
    <row r="1201" spans="1:19" x14ac:dyDescent="0.25">
      <c r="A1201" s="7" t="s">
        <v>22</v>
      </c>
      <c r="B1201" s="7" t="s">
        <v>181</v>
      </c>
      <c r="C1201" s="11" t="s">
        <v>292</v>
      </c>
      <c r="D1201" s="7" t="s">
        <v>183</v>
      </c>
      <c r="E1201" s="8"/>
      <c r="F1201" s="8"/>
      <c r="G1201" s="8" t="s">
        <v>26</v>
      </c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</row>
    <row r="1202" spans="1:19" x14ac:dyDescent="0.25">
      <c r="A1202" s="7" t="s">
        <v>153</v>
      </c>
      <c r="B1202" s="7" t="s">
        <v>181</v>
      </c>
      <c r="C1202" s="11" t="s">
        <v>292</v>
      </c>
      <c r="D1202" s="7" t="s">
        <v>184</v>
      </c>
      <c r="E1202" s="8"/>
      <c r="F1202" s="8"/>
      <c r="G1202" s="8" t="s">
        <v>26</v>
      </c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</row>
    <row r="1203" spans="1:19" x14ac:dyDescent="0.25">
      <c r="A1203" s="7" t="s">
        <v>126</v>
      </c>
      <c r="B1203" s="7" t="s">
        <v>181</v>
      </c>
      <c r="C1203" s="11" t="s">
        <v>292</v>
      </c>
      <c r="D1203" s="8"/>
      <c r="E1203" s="8"/>
      <c r="F1203" s="8"/>
      <c r="G1203" s="8" t="s">
        <v>26</v>
      </c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</row>
    <row r="1204" spans="1:19" x14ac:dyDescent="0.25">
      <c r="A1204" s="7" t="s">
        <v>169</v>
      </c>
      <c r="B1204" s="7" t="s">
        <v>181</v>
      </c>
      <c r="C1204" s="11" t="s">
        <v>292</v>
      </c>
      <c r="D1204" s="7" t="s">
        <v>185</v>
      </c>
      <c r="E1204" s="7" t="s">
        <v>147</v>
      </c>
      <c r="F1204" s="8"/>
      <c r="G1204" s="8" t="s">
        <v>26</v>
      </c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</row>
    <row r="1205" spans="1:19" x14ac:dyDescent="0.25">
      <c r="A1205" s="7" t="s">
        <v>170</v>
      </c>
      <c r="B1205" s="7" t="s">
        <v>181</v>
      </c>
      <c r="C1205" s="11" t="s">
        <v>292</v>
      </c>
      <c r="D1205" s="7" t="s">
        <v>186</v>
      </c>
      <c r="E1205" s="8"/>
      <c r="F1205" s="8"/>
      <c r="G1205" s="8" t="s">
        <v>26</v>
      </c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</row>
    <row r="1206" spans="1:19" ht="15.75" thickBot="1" x14ac:dyDescent="0.3">
      <c r="A1206" s="7" t="s">
        <v>171</v>
      </c>
      <c r="B1206" s="7" t="s">
        <v>181</v>
      </c>
      <c r="C1206" s="11" t="s">
        <v>292</v>
      </c>
      <c r="D1206" s="7" t="s">
        <v>187</v>
      </c>
      <c r="E1206" s="8"/>
      <c r="F1206" s="8"/>
      <c r="G1206" s="8" t="s">
        <v>26</v>
      </c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</row>
    <row r="1207" spans="1:19" x14ac:dyDescent="0.25">
      <c r="A1207" s="5" t="s">
        <v>135</v>
      </c>
      <c r="B1207" s="5" t="s">
        <v>28</v>
      </c>
      <c r="C1207" s="10" t="s">
        <v>292</v>
      </c>
      <c r="D1207" s="5" t="s">
        <v>154</v>
      </c>
      <c r="E1207" s="6"/>
      <c r="F1207" s="6"/>
      <c r="G1207" s="6" t="s">
        <v>26</v>
      </c>
      <c r="H1207" s="6"/>
      <c r="I1207" s="5" t="s">
        <v>30</v>
      </c>
      <c r="J1207" s="6"/>
      <c r="K1207" s="6"/>
      <c r="L1207" s="6"/>
      <c r="M1207" s="6"/>
      <c r="N1207" s="6"/>
      <c r="O1207" s="6"/>
      <c r="P1207" s="6"/>
      <c r="Q1207" s="6"/>
      <c r="R1207" s="6"/>
      <c r="S1207" s="6"/>
    </row>
    <row r="1208" spans="1:19" x14ac:dyDescent="0.25">
      <c r="A1208" s="7" t="s">
        <v>27</v>
      </c>
      <c r="B1208" s="7" t="s">
        <v>28</v>
      </c>
      <c r="C1208" s="11" t="s">
        <v>292</v>
      </c>
      <c r="D1208" s="7" t="s">
        <v>25</v>
      </c>
      <c r="E1208" s="8"/>
      <c r="F1208" s="8"/>
      <c r="G1208" s="8" t="s">
        <v>26</v>
      </c>
      <c r="H1208" s="8"/>
      <c r="I1208" s="7" t="s">
        <v>30</v>
      </c>
      <c r="J1208" s="8"/>
      <c r="K1208" s="8"/>
      <c r="L1208" s="8"/>
      <c r="M1208" s="8"/>
      <c r="N1208" s="8"/>
      <c r="O1208" s="8"/>
      <c r="P1208" s="8"/>
      <c r="Q1208" s="8"/>
      <c r="R1208" s="8"/>
      <c r="S1208" s="8"/>
    </row>
    <row r="1209" spans="1:19" x14ac:dyDescent="0.25">
      <c r="A1209" s="7" t="s">
        <v>22</v>
      </c>
      <c r="B1209" s="7" t="s">
        <v>28</v>
      </c>
      <c r="C1209" s="11" t="s">
        <v>292</v>
      </c>
      <c r="D1209" s="7" t="s">
        <v>146</v>
      </c>
      <c r="E1209" s="8"/>
      <c r="F1209" s="8"/>
      <c r="G1209" s="8" t="s">
        <v>26</v>
      </c>
      <c r="H1209" s="8"/>
      <c r="I1209" s="7" t="s">
        <v>136</v>
      </c>
      <c r="J1209" s="8"/>
      <c r="K1209" s="8"/>
      <c r="L1209" s="8"/>
      <c r="M1209" s="8"/>
      <c r="N1209" s="8"/>
      <c r="O1209" s="8"/>
      <c r="P1209" s="8"/>
      <c r="Q1209" s="8"/>
      <c r="R1209" s="8"/>
      <c r="S1209" s="8"/>
    </row>
    <row r="1210" spans="1:19" ht="15.75" thickBot="1" x14ac:dyDescent="0.3">
      <c r="A1210" s="7" t="s">
        <v>153</v>
      </c>
      <c r="B1210" s="7" t="s">
        <v>28</v>
      </c>
      <c r="C1210" s="11" t="s">
        <v>292</v>
      </c>
      <c r="D1210" s="7" t="s">
        <v>25</v>
      </c>
      <c r="E1210" s="8"/>
      <c r="F1210" s="8"/>
      <c r="G1210" s="8" t="s">
        <v>26</v>
      </c>
      <c r="H1210" s="8"/>
      <c r="I1210" s="7" t="s">
        <v>136</v>
      </c>
      <c r="J1210" s="8"/>
      <c r="K1210" s="8"/>
      <c r="L1210" s="8"/>
      <c r="M1210" s="8"/>
      <c r="N1210" s="8"/>
      <c r="O1210" s="8"/>
      <c r="P1210" s="8"/>
      <c r="Q1210" s="8"/>
      <c r="R1210" s="8"/>
      <c r="S1210" s="8"/>
    </row>
    <row r="1211" spans="1:19" x14ac:dyDescent="0.25">
      <c r="A1211" s="5" t="s">
        <v>135</v>
      </c>
      <c r="B1211" s="5" t="s">
        <v>188</v>
      </c>
      <c r="C1211" s="10" t="s">
        <v>292</v>
      </c>
      <c r="D1211" s="5" t="s">
        <v>189</v>
      </c>
      <c r="E1211" s="6"/>
      <c r="F1211" s="6"/>
      <c r="G1211" s="6" t="s">
        <v>26</v>
      </c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</row>
    <row r="1212" spans="1:19" x14ac:dyDescent="0.25">
      <c r="A1212" s="7" t="s">
        <v>27</v>
      </c>
      <c r="B1212" s="7" t="s">
        <v>188</v>
      </c>
      <c r="C1212" s="11" t="s">
        <v>292</v>
      </c>
      <c r="D1212" s="7" t="s">
        <v>190</v>
      </c>
      <c r="E1212" s="8"/>
      <c r="F1212" s="8"/>
      <c r="G1212" s="8" t="s">
        <v>26</v>
      </c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</row>
    <row r="1213" spans="1:19" x14ac:dyDescent="0.25">
      <c r="A1213" s="7" t="s">
        <v>22</v>
      </c>
      <c r="B1213" s="7" t="s">
        <v>188</v>
      </c>
      <c r="C1213" s="11" t="s">
        <v>292</v>
      </c>
      <c r="D1213" s="7" t="s">
        <v>191</v>
      </c>
      <c r="E1213" s="8"/>
      <c r="F1213" s="8"/>
      <c r="G1213" s="8" t="s">
        <v>26</v>
      </c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</row>
    <row r="1214" spans="1:19" ht="15.75" thickBot="1" x14ac:dyDescent="0.3">
      <c r="A1214" s="7" t="s">
        <v>153</v>
      </c>
      <c r="B1214" s="7" t="s">
        <v>188</v>
      </c>
      <c r="C1214" s="11" t="s">
        <v>292</v>
      </c>
      <c r="D1214" s="7" t="s">
        <v>192</v>
      </c>
      <c r="E1214" s="8"/>
      <c r="F1214" s="8"/>
      <c r="G1214" s="8" t="s">
        <v>26</v>
      </c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</row>
    <row r="1215" spans="1:19" x14ac:dyDescent="0.25">
      <c r="A1215" s="5" t="s">
        <v>153</v>
      </c>
      <c r="B1215" s="5" t="s">
        <v>193</v>
      </c>
      <c r="C1215" s="10" t="s">
        <v>292</v>
      </c>
      <c r="D1215" s="5" t="s">
        <v>154</v>
      </c>
      <c r="E1215" s="6"/>
      <c r="F1215" s="6"/>
      <c r="G1215" s="6" t="s">
        <v>26</v>
      </c>
      <c r="H1215" s="6"/>
      <c r="I1215" s="5" t="s">
        <v>30</v>
      </c>
      <c r="J1215" s="6"/>
      <c r="K1215" s="6"/>
      <c r="L1215" s="6"/>
      <c r="M1215" s="6"/>
      <c r="N1215" s="6"/>
      <c r="O1215" s="6"/>
      <c r="P1215" s="6"/>
      <c r="Q1215" s="6"/>
      <c r="R1215" s="6"/>
      <c r="S1215" s="6"/>
    </row>
    <row r="1216" spans="1:19" x14ac:dyDescent="0.25">
      <c r="A1216" s="7" t="s">
        <v>126</v>
      </c>
      <c r="B1216" s="7" t="s">
        <v>193</v>
      </c>
      <c r="C1216" s="11" t="s">
        <v>292</v>
      </c>
      <c r="D1216" s="7" t="s">
        <v>25</v>
      </c>
      <c r="E1216" s="8"/>
      <c r="F1216" s="8"/>
      <c r="G1216" s="8" t="s">
        <v>26</v>
      </c>
      <c r="H1216" s="8"/>
      <c r="I1216" s="7" t="s">
        <v>30</v>
      </c>
      <c r="J1216" s="8"/>
      <c r="K1216" s="8"/>
      <c r="L1216" s="8"/>
      <c r="M1216" s="8"/>
      <c r="N1216" s="8"/>
      <c r="O1216" s="8"/>
      <c r="P1216" s="8"/>
      <c r="Q1216" s="8"/>
      <c r="R1216" s="8"/>
      <c r="S1216" s="8"/>
    </row>
    <row r="1217" spans="1:19" x14ac:dyDescent="0.25">
      <c r="A1217" s="7" t="s">
        <v>169</v>
      </c>
      <c r="B1217" s="7" t="s">
        <v>193</v>
      </c>
      <c r="C1217" s="11" t="s">
        <v>292</v>
      </c>
      <c r="D1217" s="7" t="s">
        <v>146</v>
      </c>
      <c r="E1217" s="8"/>
      <c r="F1217" s="8"/>
      <c r="G1217" s="8" t="s">
        <v>26</v>
      </c>
      <c r="H1217" s="8"/>
      <c r="I1217" s="7" t="s">
        <v>136</v>
      </c>
      <c r="J1217" s="8"/>
      <c r="K1217" s="8"/>
      <c r="L1217" s="8"/>
      <c r="M1217" s="8"/>
      <c r="N1217" s="8"/>
      <c r="O1217" s="8"/>
      <c r="P1217" s="8"/>
      <c r="Q1217" s="8"/>
      <c r="R1217" s="8"/>
      <c r="S1217" s="8"/>
    </row>
    <row r="1218" spans="1:19" ht="15.75" thickBot="1" x14ac:dyDescent="0.3">
      <c r="A1218" s="7" t="s">
        <v>170</v>
      </c>
      <c r="B1218" s="7" t="s">
        <v>193</v>
      </c>
      <c r="C1218" s="11" t="s">
        <v>292</v>
      </c>
      <c r="D1218" s="7" t="s">
        <v>25</v>
      </c>
      <c r="E1218" s="8"/>
      <c r="F1218" s="8"/>
      <c r="G1218" s="8" t="s">
        <v>26</v>
      </c>
      <c r="H1218" s="8"/>
      <c r="I1218" s="7" t="s">
        <v>136</v>
      </c>
      <c r="J1218" s="8"/>
      <c r="K1218" s="8"/>
      <c r="L1218" s="8"/>
      <c r="M1218" s="8"/>
      <c r="N1218" s="8"/>
      <c r="O1218" s="8"/>
      <c r="P1218" s="8"/>
      <c r="Q1218" s="8"/>
      <c r="R1218" s="8"/>
      <c r="S1218" s="8"/>
    </row>
    <row r="1219" spans="1:19" x14ac:dyDescent="0.25">
      <c r="A1219" s="5" t="s">
        <v>135</v>
      </c>
      <c r="B1219" s="5" t="s">
        <v>123</v>
      </c>
      <c r="C1219" s="10" t="s">
        <v>293</v>
      </c>
      <c r="D1219" s="5" t="s">
        <v>144</v>
      </c>
      <c r="E1219" s="5" t="s">
        <v>145</v>
      </c>
      <c r="F1219" s="6"/>
      <c r="G1219" s="6" t="s">
        <v>26</v>
      </c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5" t="s">
        <v>1311</v>
      </c>
    </row>
    <row r="1220" spans="1:19" x14ac:dyDescent="0.25">
      <c r="A1220" s="7" t="s">
        <v>27</v>
      </c>
      <c r="B1220" s="7" t="s">
        <v>123</v>
      </c>
      <c r="C1220" s="11" t="s">
        <v>293</v>
      </c>
      <c r="D1220" s="7" t="s">
        <v>30</v>
      </c>
      <c r="E1220" s="8"/>
      <c r="F1220" s="8"/>
      <c r="G1220" s="8" t="s">
        <v>26</v>
      </c>
      <c r="H1220" s="8"/>
      <c r="I1220" s="8"/>
      <c r="J1220" s="8"/>
      <c r="K1220" s="8"/>
      <c r="L1220" s="8"/>
      <c r="M1220" s="8"/>
      <c r="N1220" s="7" t="s">
        <v>279</v>
      </c>
      <c r="O1220" s="8"/>
      <c r="P1220" s="8"/>
      <c r="Q1220" s="8"/>
      <c r="R1220" s="8"/>
      <c r="S1220" s="7" t="s">
        <v>1319</v>
      </c>
    </row>
    <row r="1221" spans="1:19" x14ac:dyDescent="0.25">
      <c r="A1221" s="7" t="s">
        <v>22</v>
      </c>
      <c r="B1221" s="7" t="s">
        <v>123</v>
      </c>
      <c r="C1221" s="11" t="s">
        <v>293</v>
      </c>
      <c r="D1221" s="7" t="s">
        <v>41</v>
      </c>
      <c r="E1221" s="8"/>
      <c r="F1221" s="8"/>
      <c r="G1221" s="8" t="s">
        <v>26</v>
      </c>
      <c r="H1221" s="8"/>
      <c r="I1221" s="8"/>
      <c r="J1221" s="8"/>
      <c r="K1221" s="8"/>
      <c r="L1221" s="8"/>
      <c r="M1221" s="8"/>
      <c r="N1221" s="7" t="s">
        <v>279</v>
      </c>
      <c r="O1221" s="8"/>
      <c r="P1221" s="8"/>
      <c r="Q1221" s="8"/>
      <c r="R1221" s="8"/>
      <c r="S1221" s="7" t="s">
        <v>1319</v>
      </c>
    </row>
    <row r="1222" spans="1:19" x14ac:dyDescent="0.25">
      <c r="A1222" s="7" t="s">
        <v>169</v>
      </c>
      <c r="B1222" s="7" t="s">
        <v>123</v>
      </c>
      <c r="C1222" s="11" t="s">
        <v>293</v>
      </c>
      <c r="D1222" s="8"/>
      <c r="E1222" s="8"/>
      <c r="F1222" s="8"/>
      <c r="G1222" s="8" t="s">
        <v>26</v>
      </c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</row>
    <row r="1223" spans="1:19" x14ac:dyDescent="0.25">
      <c r="A1223" s="7" t="s">
        <v>170</v>
      </c>
      <c r="B1223" s="7" t="s">
        <v>123</v>
      </c>
      <c r="C1223" s="11" t="s">
        <v>293</v>
      </c>
      <c r="D1223" s="7" t="s">
        <v>136</v>
      </c>
      <c r="E1223" s="7" t="s">
        <v>139</v>
      </c>
      <c r="F1223" s="8"/>
      <c r="G1223" s="8" t="s">
        <v>26</v>
      </c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7" t="s">
        <v>1319</v>
      </c>
    </row>
    <row r="1224" spans="1:19" ht="15.75" thickBot="1" x14ac:dyDescent="0.3">
      <c r="A1224" s="7" t="s">
        <v>171</v>
      </c>
      <c r="B1224" s="7" t="s">
        <v>123</v>
      </c>
      <c r="C1224" s="11" t="s">
        <v>293</v>
      </c>
      <c r="D1224" s="7" t="s">
        <v>172</v>
      </c>
      <c r="E1224" s="7" t="s">
        <v>147</v>
      </c>
      <c r="F1224" s="8"/>
      <c r="G1224" s="8" t="s">
        <v>26</v>
      </c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7" t="s">
        <v>1319</v>
      </c>
    </row>
    <row r="1225" spans="1:19" x14ac:dyDescent="0.25">
      <c r="A1225" s="5" t="s">
        <v>135</v>
      </c>
      <c r="B1225" s="5" t="s">
        <v>23</v>
      </c>
      <c r="C1225" s="10" t="s">
        <v>293</v>
      </c>
      <c r="D1225" s="5" t="s">
        <v>30</v>
      </c>
      <c r="E1225" s="6"/>
      <c r="F1225" s="6"/>
      <c r="G1225" s="6" t="s">
        <v>26</v>
      </c>
      <c r="H1225" s="6"/>
      <c r="I1225" s="6"/>
      <c r="J1225" s="6"/>
      <c r="K1225" s="6"/>
      <c r="L1225" s="6"/>
      <c r="M1225" s="6"/>
      <c r="N1225" s="5" t="s">
        <v>279</v>
      </c>
      <c r="O1225" s="6"/>
      <c r="P1225" s="6"/>
      <c r="Q1225" s="6"/>
      <c r="R1225" s="6"/>
      <c r="S1225" s="5" t="s">
        <v>1319</v>
      </c>
    </row>
    <row r="1226" spans="1:19" x14ac:dyDescent="0.25">
      <c r="A1226" s="7" t="s">
        <v>27</v>
      </c>
      <c r="B1226" s="7" t="s">
        <v>23</v>
      </c>
      <c r="C1226" s="11" t="s">
        <v>293</v>
      </c>
      <c r="D1226" s="7" t="s">
        <v>41</v>
      </c>
      <c r="E1226" s="8"/>
      <c r="F1226" s="8"/>
      <c r="G1226" s="8" t="s">
        <v>26</v>
      </c>
      <c r="H1226" s="8"/>
      <c r="I1226" s="8"/>
      <c r="J1226" s="8"/>
      <c r="K1226" s="8"/>
      <c r="L1226" s="8"/>
      <c r="M1226" s="8"/>
      <c r="N1226" s="7" t="s">
        <v>279</v>
      </c>
      <c r="O1226" s="8"/>
      <c r="P1226" s="8"/>
      <c r="Q1226" s="8"/>
      <c r="R1226" s="8"/>
      <c r="S1226" s="7" t="s">
        <v>1319</v>
      </c>
    </row>
    <row r="1227" spans="1:19" x14ac:dyDescent="0.25">
      <c r="A1227" s="7" t="s">
        <v>22</v>
      </c>
      <c r="B1227" s="7" t="s">
        <v>23</v>
      </c>
      <c r="C1227" s="11" t="s">
        <v>293</v>
      </c>
      <c r="D1227" s="7" t="s">
        <v>25</v>
      </c>
      <c r="E1227" s="8"/>
      <c r="F1227" s="8"/>
      <c r="G1227" s="8" t="s">
        <v>26</v>
      </c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</row>
    <row r="1228" spans="1:19" x14ac:dyDescent="0.25">
      <c r="A1228" s="7" t="s">
        <v>153</v>
      </c>
      <c r="B1228" s="7" t="s">
        <v>23</v>
      </c>
      <c r="C1228" s="11" t="s">
        <v>293</v>
      </c>
      <c r="D1228" s="7" t="s">
        <v>154</v>
      </c>
      <c r="E1228" s="8"/>
      <c r="F1228" s="8"/>
      <c r="G1228" s="8" t="s">
        <v>26</v>
      </c>
      <c r="H1228" s="8"/>
      <c r="I1228" s="7" t="s">
        <v>30</v>
      </c>
      <c r="J1228" s="8"/>
      <c r="K1228" s="8"/>
      <c r="L1228" s="8"/>
      <c r="M1228" s="8"/>
      <c r="N1228" s="8"/>
      <c r="O1228" s="8"/>
      <c r="P1228" s="8"/>
      <c r="Q1228" s="8"/>
      <c r="R1228" s="8"/>
      <c r="S1228" s="8"/>
    </row>
    <row r="1229" spans="1:19" x14ac:dyDescent="0.25">
      <c r="A1229" s="7" t="s">
        <v>126</v>
      </c>
      <c r="B1229" s="7" t="s">
        <v>23</v>
      </c>
      <c r="C1229" s="11" t="s">
        <v>293</v>
      </c>
      <c r="D1229" s="7" t="s">
        <v>41</v>
      </c>
      <c r="E1229" s="8"/>
      <c r="F1229" s="8"/>
      <c r="G1229" s="8" t="s">
        <v>26</v>
      </c>
      <c r="H1229" s="8"/>
      <c r="I1229" s="7" t="s">
        <v>30</v>
      </c>
      <c r="J1229" s="8"/>
      <c r="K1229" s="8"/>
      <c r="L1229" s="8"/>
      <c r="M1229" s="8"/>
      <c r="N1229" s="8"/>
      <c r="O1229" s="8"/>
      <c r="P1229" s="8"/>
      <c r="Q1229" s="8"/>
      <c r="R1229" s="8"/>
      <c r="S1229" s="7" t="s">
        <v>1319</v>
      </c>
    </row>
    <row r="1230" spans="1:19" x14ac:dyDescent="0.25">
      <c r="A1230" s="7" t="s">
        <v>169</v>
      </c>
      <c r="B1230" s="7" t="s">
        <v>23</v>
      </c>
      <c r="C1230" s="11" t="s">
        <v>293</v>
      </c>
      <c r="D1230" s="7" t="s">
        <v>25</v>
      </c>
      <c r="E1230" s="8"/>
      <c r="F1230" s="8"/>
      <c r="G1230" s="8" t="s">
        <v>26</v>
      </c>
      <c r="H1230" s="8"/>
      <c r="I1230" s="7" t="s">
        <v>30</v>
      </c>
      <c r="J1230" s="8"/>
      <c r="K1230" s="8"/>
      <c r="L1230" s="8"/>
      <c r="M1230" s="8"/>
      <c r="N1230" s="8"/>
      <c r="O1230" s="8"/>
      <c r="P1230" s="8"/>
      <c r="Q1230" s="8"/>
      <c r="R1230" s="8"/>
      <c r="S1230" s="8"/>
    </row>
    <row r="1231" spans="1:19" x14ac:dyDescent="0.25">
      <c r="A1231" s="7" t="s">
        <v>170</v>
      </c>
      <c r="B1231" s="7" t="s">
        <v>23</v>
      </c>
      <c r="C1231" s="11" t="s">
        <v>293</v>
      </c>
      <c r="D1231" s="7" t="s">
        <v>146</v>
      </c>
      <c r="E1231" s="8"/>
      <c r="F1231" s="8"/>
      <c r="G1231" s="8" t="s">
        <v>26</v>
      </c>
      <c r="H1231" s="8"/>
      <c r="I1231" s="7" t="s">
        <v>136</v>
      </c>
      <c r="J1231" s="8"/>
      <c r="K1231" s="8"/>
      <c r="L1231" s="8"/>
      <c r="M1231" s="8"/>
      <c r="N1231" s="8"/>
      <c r="O1231" s="8"/>
      <c r="P1231" s="8"/>
      <c r="Q1231" s="8"/>
      <c r="R1231" s="8"/>
      <c r="S1231" s="8"/>
    </row>
    <row r="1232" spans="1:19" x14ac:dyDescent="0.25">
      <c r="A1232" s="7" t="s">
        <v>171</v>
      </c>
      <c r="B1232" s="7" t="s">
        <v>23</v>
      </c>
      <c r="C1232" s="11" t="s">
        <v>293</v>
      </c>
      <c r="D1232" s="7" t="s">
        <v>25</v>
      </c>
      <c r="E1232" s="8"/>
      <c r="F1232" s="8"/>
      <c r="G1232" s="8" t="s">
        <v>26</v>
      </c>
      <c r="H1232" s="8"/>
      <c r="I1232" s="7" t="s">
        <v>136</v>
      </c>
      <c r="J1232" s="8"/>
      <c r="K1232" s="8"/>
      <c r="L1232" s="8"/>
      <c r="M1232" s="8"/>
      <c r="N1232" s="8"/>
      <c r="O1232" s="8"/>
      <c r="P1232" s="8"/>
      <c r="Q1232" s="8"/>
      <c r="R1232" s="8"/>
      <c r="S1232" s="8"/>
    </row>
    <row r="1233" spans="1:19" x14ac:dyDescent="0.25">
      <c r="A1233" s="7" t="s">
        <v>173</v>
      </c>
      <c r="B1233" s="7" t="s">
        <v>23</v>
      </c>
      <c r="C1233" s="11" t="s">
        <v>293</v>
      </c>
      <c r="D1233" s="7" t="s">
        <v>146</v>
      </c>
      <c r="E1233" s="8"/>
      <c r="F1233" s="8"/>
      <c r="G1233" s="8" t="s">
        <v>26</v>
      </c>
      <c r="H1233" s="8"/>
      <c r="I1233" s="7" t="s">
        <v>172</v>
      </c>
      <c r="J1233" s="8"/>
      <c r="K1233" s="8"/>
      <c r="L1233" s="8"/>
      <c r="M1233" s="8"/>
      <c r="N1233" s="8"/>
      <c r="O1233" s="8"/>
      <c r="P1233" s="8"/>
      <c r="Q1233" s="8"/>
      <c r="R1233" s="8"/>
      <c r="S1233" s="8"/>
    </row>
    <row r="1234" spans="1:19" x14ac:dyDescent="0.25">
      <c r="A1234" s="7" t="s">
        <v>174</v>
      </c>
      <c r="B1234" s="7" t="s">
        <v>23</v>
      </c>
      <c r="C1234" s="11" t="s">
        <v>293</v>
      </c>
      <c r="D1234" s="7" t="s">
        <v>25</v>
      </c>
      <c r="E1234" s="8"/>
      <c r="F1234" s="8"/>
      <c r="G1234" s="8" t="s">
        <v>26</v>
      </c>
      <c r="H1234" s="8"/>
      <c r="I1234" s="7" t="s">
        <v>172</v>
      </c>
      <c r="J1234" s="8"/>
      <c r="K1234" s="8"/>
      <c r="L1234" s="8"/>
      <c r="M1234" s="8"/>
      <c r="N1234" s="8"/>
      <c r="O1234" s="8"/>
      <c r="P1234" s="8"/>
      <c r="Q1234" s="8"/>
      <c r="R1234" s="8"/>
      <c r="S1234" s="8"/>
    </row>
    <row r="1235" spans="1:19" ht="15.75" thickBot="1" x14ac:dyDescent="0.3">
      <c r="A1235" s="7" t="s">
        <v>143</v>
      </c>
      <c r="B1235" s="7" t="s">
        <v>23</v>
      </c>
      <c r="C1235" s="11" t="s">
        <v>293</v>
      </c>
      <c r="D1235" s="7" t="s">
        <v>144</v>
      </c>
      <c r="E1235" s="7" t="s">
        <v>145</v>
      </c>
      <c r="F1235" s="8"/>
      <c r="G1235" s="8" t="s">
        <v>26</v>
      </c>
      <c r="H1235" s="8"/>
      <c r="I1235" s="7" t="s">
        <v>146</v>
      </c>
      <c r="J1235" s="8"/>
      <c r="K1235" s="8" t="s">
        <v>26</v>
      </c>
      <c r="L1235" s="8"/>
      <c r="M1235" s="7" t="s">
        <v>147</v>
      </c>
      <c r="N1235" s="8"/>
      <c r="O1235" s="7" t="s">
        <v>148</v>
      </c>
      <c r="P1235" s="8"/>
      <c r="Q1235" s="8"/>
      <c r="R1235" s="8"/>
      <c r="S1235" s="7" t="s">
        <v>1311</v>
      </c>
    </row>
    <row r="1236" spans="1:19" ht="15.75" thickBot="1" x14ac:dyDescent="0.3">
      <c r="A1236" s="5" t="s">
        <v>135</v>
      </c>
      <c r="B1236" s="5" t="s">
        <v>175</v>
      </c>
      <c r="C1236" s="10" t="s">
        <v>293</v>
      </c>
      <c r="D1236" s="5" t="s">
        <v>136</v>
      </c>
      <c r="E1236" s="5" t="s">
        <v>147</v>
      </c>
      <c r="F1236" s="5" t="s">
        <v>294</v>
      </c>
      <c r="G1236" s="6" t="s">
        <v>26</v>
      </c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5" t="s">
        <v>177</v>
      </c>
      <c r="S1236" s="5" t="s">
        <v>1319</v>
      </c>
    </row>
    <row r="1237" spans="1:19" x14ac:dyDescent="0.25">
      <c r="A1237" s="5" t="s">
        <v>135</v>
      </c>
      <c r="B1237" s="5" t="s">
        <v>178</v>
      </c>
      <c r="C1237" s="10" t="s">
        <v>293</v>
      </c>
      <c r="D1237" s="5" t="s">
        <v>30</v>
      </c>
      <c r="E1237" s="5" t="s">
        <v>145</v>
      </c>
      <c r="F1237" s="6"/>
      <c r="G1237" s="6" t="s">
        <v>26</v>
      </c>
      <c r="H1237" s="6"/>
      <c r="I1237" s="6"/>
      <c r="J1237" s="6"/>
      <c r="K1237" s="6" t="s">
        <v>26</v>
      </c>
      <c r="L1237" s="6"/>
      <c r="M1237" s="5" t="s">
        <v>139</v>
      </c>
      <c r="N1237" s="5" t="s">
        <v>279</v>
      </c>
      <c r="O1237" s="6"/>
      <c r="P1237" s="6"/>
      <c r="Q1237" s="6"/>
      <c r="R1237" s="5" t="s">
        <v>179</v>
      </c>
      <c r="S1237" s="5" t="s">
        <v>1319</v>
      </c>
    </row>
    <row r="1238" spans="1:19" ht="15.75" thickBot="1" x14ac:dyDescent="0.3">
      <c r="A1238" s="7" t="s">
        <v>27</v>
      </c>
      <c r="B1238" s="7" t="s">
        <v>178</v>
      </c>
      <c r="C1238" s="11" t="s">
        <v>293</v>
      </c>
      <c r="D1238" s="7" t="s">
        <v>41</v>
      </c>
      <c r="E1238" s="8"/>
      <c r="F1238" s="8"/>
      <c r="G1238" s="8" t="s">
        <v>26</v>
      </c>
      <c r="H1238" s="8"/>
      <c r="I1238" s="8"/>
      <c r="J1238" s="8"/>
      <c r="K1238" s="8" t="s">
        <v>26</v>
      </c>
      <c r="L1238" s="8"/>
      <c r="M1238" s="7" t="s">
        <v>139</v>
      </c>
      <c r="N1238" s="7" t="s">
        <v>279</v>
      </c>
      <c r="O1238" s="8"/>
      <c r="P1238" s="8"/>
      <c r="Q1238" s="8"/>
      <c r="R1238" s="7" t="s">
        <v>180</v>
      </c>
      <c r="S1238" s="7" t="s">
        <v>1319</v>
      </c>
    </row>
    <row r="1239" spans="1:19" x14ac:dyDescent="0.25">
      <c r="A1239" s="5" t="s">
        <v>135</v>
      </c>
      <c r="B1239" s="5" t="s">
        <v>181</v>
      </c>
      <c r="C1239" s="10" t="s">
        <v>293</v>
      </c>
      <c r="D1239" s="5" t="s">
        <v>182</v>
      </c>
      <c r="E1239" s="6"/>
      <c r="F1239" s="6"/>
      <c r="G1239" s="6" t="s">
        <v>26</v>
      </c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</row>
    <row r="1240" spans="1:19" x14ac:dyDescent="0.25">
      <c r="A1240" s="7" t="s">
        <v>27</v>
      </c>
      <c r="B1240" s="7" t="s">
        <v>181</v>
      </c>
      <c r="C1240" s="11" t="s">
        <v>293</v>
      </c>
      <c r="D1240" s="8"/>
      <c r="E1240" s="8"/>
      <c r="F1240" s="8"/>
      <c r="G1240" s="8" t="s">
        <v>26</v>
      </c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</row>
    <row r="1241" spans="1:19" x14ac:dyDescent="0.25">
      <c r="A1241" s="7" t="s">
        <v>22</v>
      </c>
      <c r="B1241" s="7" t="s">
        <v>181</v>
      </c>
      <c r="C1241" s="11" t="s">
        <v>293</v>
      </c>
      <c r="D1241" s="7" t="s">
        <v>183</v>
      </c>
      <c r="E1241" s="8"/>
      <c r="F1241" s="8"/>
      <c r="G1241" s="8" t="s">
        <v>26</v>
      </c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</row>
    <row r="1242" spans="1:19" x14ac:dyDescent="0.25">
      <c r="A1242" s="7" t="s">
        <v>153</v>
      </c>
      <c r="B1242" s="7" t="s">
        <v>181</v>
      </c>
      <c r="C1242" s="11" t="s">
        <v>293</v>
      </c>
      <c r="D1242" s="7" t="s">
        <v>184</v>
      </c>
      <c r="E1242" s="8"/>
      <c r="F1242" s="8"/>
      <c r="G1242" s="8" t="s">
        <v>26</v>
      </c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</row>
    <row r="1243" spans="1:19" x14ac:dyDescent="0.25">
      <c r="A1243" s="7" t="s">
        <v>126</v>
      </c>
      <c r="B1243" s="7" t="s">
        <v>181</v>
      </c>
      <c r="C1243" s="11" t="s">
        <v>293</v>
      </c>
      <c r="D1243" s="8"/>
      <c r="E1243" s="8"/>
      <c r="F1243" s="8"/>
      <c r="G1243" s="8" t="s">
        <v>26</v>
      </c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</row>
    <row r="1244" spans="1:19" x14ac:dyDescent="0.25">
      <c r="A1244" s="7" t="s">
        <v>169</v>
      </c>
      <c r="B1244" s="7" t="s">
        <v>181</v>
      </c>
      <c r="C1244" s="11" t="s">
        <v>293</v>
      </c>
      <c r="D1244" s="7" t="s">
        <v>185</v>
      </c>
      <c r="E1244" s="7" t="s">
        <v>147</v>
      </c>
      <c r="F1244" s="8"/>
      <c r="G1244" s="8" t="s">
        <v>26</v>
      </c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</row>
    <row r="1245" spans="1:19" x14ac:dyDescent="0.25">
      <c r="A1245" s="7" t="s">
        <v>170</v>
      </c>
      <c r="B1245" s="7" t="s">
        <v>181</v>
      </c>
      <c r="C1245" s="11" t="s">
        <v>293</v>
      </c>
      <c r="D1245" s="7" t="s">
        <v>186</v>
      </c>
      <c r="E1245" s="8"/>
      <c r="F1245" s="8"/>
      <c r="G1245" s="8" t="s">
        <v>26</v>
      </c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</row>
    <row r="1246" spans="1:19" ht="15.75" thickBot="1" x14ac:dyDescent="0.3">
      <c r="A1246" s="7" t="s">
        <v>171</v>
      </c>
      <c r="B1246" s="7" t="s">
        <v>181</v>
      </c>
      <c r="C1246" s="11" t="s">
        <v>293</v>
      </c>
      <c r="D1246" s="7" t="s">
        <v>187</v>
      </c>
      <c r="E1246" s="8"/>
      <c r="F1246" s="8"/>
      <c r="G1246" s="8" t="s">
        <v>26</v>
      </c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</row>
    <row r="1247" spans="1:19" x14ac:dyDescent="0.25">
      <c r="A1247" s="5" t="s">
        <v>135</v>
      </c>
      <c r="B1247" s="5" t="s">
        <v>28</v>
      </c>
      <c r="C1247" s="10" t="s">
        <v>293</v>
      </c>
      <c r="D1247" s="5" t="s">
        <v>154</v>
      </c>
      <c r="E1247" s="6"/>
      <c r="F1247" s="6"/>
      <c r="G1247" s="6" t="s">
        <v>26</v>
      </c>
      <c r="H1247" s="6"/>
      <c r="I1247" s="5" t="s">
        <v>30</v>
      </c>
      <c r="J1247" s="6"/>
      <c r="K1247" s="6"/>
      <c r="L1247" s="6"/>
      <c r="M1247" s="6"/>
      <c r="N1247" s="6"/>
      <c r="O1247" s="6"/>
      <c r="P1247" s="6"/>
      <c r="Q1247" s="6"/>
      <c r="R1247" s="6"/>
      <c r="S1247" s="6"/>
    </row>
    <row r="1248" spans="1:19" x14ac:dyDescent="0.25">
      <c r="A1248" s="7" t="s">
        <v>27</v>
      </c>
      <c r="B1248" s="7" t="s">
        <v>28</v>
      </c>
      <c r="C1248" s="11" t="s">
        <v>293</v>
      </c>
      <c r="D1248" s="7" t="s">
        <v>25</v>
      </c>
      <c r="E1248" s="8"/>
      <c r="F1248" s="8"/>
      <c r="G1248" s="8" t="s">
        <v>26</v>
      </c>
      <c r="H1248" s="8"/>
      <c r="I1248" s="7" t="s">
        <v>30</v>
      </c>
      <c r="J1248" s="8"/>
      <c r="K1248" s="8"/>
      <c r="L1248" s="8"/>
      <c r="M1248" s="8"/>
      <c r="N1248" s="8"/>
      <c r="O1248" s="8"/>
      <c r="P1248" s="8"/>
      <c r="Q1248" s="8"/>
      <c r="R1248" s="8"/>
      <c r="S1248" s="8"/>
    </row>
    <row r="1249" spans="1:19" x14ac:dyDescent="0.25">
      <c r="A1249" s="7" t="s">
        <v>22</v>
      </c>
      <c r="B1249" s="7" t="s">
        <v>28</v>
      </c>
      <c r="C1249" s="11" t="s">
        <v>293</v>
      </c>
      <c r="D1249" s="7" t="s">
        <v>146</v>
      </c>
      <c r="E1249" s="8"/>
      <c r="F1249" s="8"/>
      <c r="G1249" s="8" t="s">
        <v>26</v>
      </c>
      <c r="H1249" s="8"/>
      <c r="I1249" s="7" t="s">
        <v>136</v>
      </c>
      <c r="J1249" s="8"/>
      <c r="K1249" s="8"/>
      <c r="L1249" s="8"/>
      <c r="M1249" s="8"/>
      <c r="N1249" s="8"/>
      <c r="O1249" s="8"/>
      <c r="P1249" s="8"/>
      <c r="Q1249" s="8"/>
      <c r="R1249" s="8"/>
      <c r="S1249" s="8"/>
    </row>
    <row r="1250" spans="1:19" ht="15.75" thickBot="1" x14ac:dyDescent="0.3">
      <c r="A1250" s="7" t="s">
        <v>153</v>
      </c>
      <c r="B1250" s="7" t="s">
        <v>28</v>
      </c>
      <c r="C1250" s="11" t="s">
        <v>293</v>
      </c>
      <c r="D1250" s="7" t="s">
        <v>25</v>
      </c>
      <c r="E1250" s="8"/>
      <c r="F1250" s="8"/>
      <c r="G1250" s="8" t="s">
        <v>26</v>
      </c>
      <c r="H1250" s="8"/>
      <c r="I1250" s="7" t="s">
        <v>136</v>
      </c>
      <c r="J1250" s="8"/>
      <c r="K1250" s="8"/>
      <c r="L1250" s="8"/>
      <c r="M1250" s="8"/>
      <c r="N1250" s="8"/>
      <c r="O1250" s="8"/>
      <c r="P1250" s="8"/>
      <c r="Q1250" s="8"/>
      <c r="R1250" s="8"/>
      <c r="S1250" s="8"/>
    </row>
    <row r="1251" spans="1:19" x14ac:dyDescent="0.25">
      <c r="A1251" s="5" t="s">
        <v>135</v>
      </c>
      <c r="B1251" s="5" t="s">
        <v>188</v>
      </c>
      <c r="C1251" s="10" t="s">
        <v>293</v>
      </c>
      <c r="D1251" s="5" t="s">
        <v>189</v>
      </c>
      <c r="E1251" s="6"/>
      <c r="F1251" s="6"/>
      <c r="G1251" s="6" t="s">
        <v>26</v>
      </c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</row>
    <row r="1252" spans="1:19" x14ac:dyDescent="0.25">
      <c r="A1252" s="7" t="s">
        <v>27</v>
      </c>
      <c r="B1252" s="7" t="s">
        <v>188</v>
      </c>
      <c r="C1252" s="11" t="s">
        <v>293</v>
      </c>
      <c r="D1252" s="7" t="s">
        <v>190</v>
      </c>
      <c r="E1252" s="8"/>
      <c r="F1252" s="8"/>
      <c r="G1252" s="8" t="s">
        <v>26</v>
      </c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</row>
    <row r="1253" spans="1:19" x14ac:dyDescent="0.25">
      <c r="A1253" s="7" t="s">
        <v>22</v>
      </c>
      <c r="B1253" s="7" t="s">
        <v>188</v>
      </c>
      <c r="C1253" s="11" t="s">
        <v>293</v>
      </c>
      <c r="D1253" s="7" t="s">
        <v>191</v>
      </c>
      <c r="E1253" s="8"/>
      <c r="F1253" s="8"/>
      <c r="G1253" s="8" t="s">
        <v>26</v>
      </c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</row>
    <row r="1254" spans="1:19" ht="15.75" thickBot="1" x14ac:dyDescent="0.3">
      <c r="A1254" s="7" t="s">
        <v>153</v>
      </c>
      <c r="B1254" s="7" t="s">
        <v>188</v>
      </c>
      <c r="C1254" s="11" t="s">
        <v>293</v>
      </c>
      <c r="D1254" s="7" t="s">
        <v>192</v>
      </c>
      <c r="E1254" s="8"/>
      <c r="F1254" s="8"/>
      <c r="G1254" s="8" t="s">
        <v>26</v>
      </c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</row>
    <row r="1255" spans="1:19" x14ac:dyDescent="0.25">
      <c r="A1255" s="5" t="s">
        <v>153</v>
      </c>
      <c r="B1255" s="5" t="s">
        <v>193</v>
      </c>
      <c r="C1255" s="10" t="s">
        <v>293</v>
      </c>
      <c r="D1255" s="5" t="s">
        <v>154</v>
      </c>
      <c r="E1255" s="6"/>
      <c r="F1255" s="6"/>
      <c r="G1255" s="6" t="s">
        <v>26</v>
      </c>
      <c r="H1255" s="6"/>
      <c r="I1255" s="5" t="s">
        <v>30</v>
      </c>
      <c r="J1255" s="6"/>
      <c r="K1255" s="6"/>
      <c r="L1255" s="6"/>
      <c r="M1255" s="6"/>
      <c r="N1255" s="6"/>
      <c r="O1255" s="6"/>
      <c r="P1255" s="6"/>
      <c r="Q1255" s="6"/>
      <c r="R1255" s="6"/>
      <c r="S1255" s="6"/>
    </row>
    <row r="1256" spans="1:19" x14ac:dyDescent="0.25">
      <c r="A1256" s="7" t="s">
        <v>126</v>
      </c>
      <c r="B1256" s="7" t="s">
        <v>193</v>
      </c>
      <c r="C1256" s="11" t="s">
        <v>293</v>
      </c>
      <c r="D1256" s="7" t="s">
        <v>25</v>
      </c>
      <c r="E1256" s="8"/>
      <c r="F1256" s="8"/>
      <c r="G1256" s="8" t="s">
        <v>26</v>
      </c>
      <c r="H1256" s="8"/>
      <c r="I1256" s="7" t="s">
        <v>30</v>
      </c>
      <c r="J1256" s="8"/>
      <c r="K1256" s="8"/>
      <c r="L1256" s="8"/>
      <c r="M1256" s="8"/>
      <c r="N1256" s="8"/>
      <c r="O1256" s="8"/>
      <c r="P1256" s="8"/>
      <c r="Q1256" s="8"/>
      <c r="R1256" s="8"/>
      <c r="S1256" s="8"/>
    </row>
    <row r="1257" spans="1:19" x14ac:dyDescent="0.25">
      <c r="A1257" s="7" t="s">
        <v>169</v>
      </c>
      <c r="B1257" s="7" t="s">
        <v>193</v>
      </c>
      <c r="C1257" s="11" t="s">
        <v>293</v>
      </c>
      <c r="D1257" s="7" t="s">
        <v>146</v>
      </c>
      <c r="E1257" s="8"/>
      <c r="F1257" s="8"/>
      <c r="G1257" s="8" t="s">
        <v>26</v>
      </c>
      <c r="H1257" s="8"/>
      <c r="I1257" s="7" t="s">
        <v>136</v>
      </c>
      <c r="J1257" s="8"/>
      <c r="K1257" s="8"/>
      <c r="L1257" s="8"/>
      <c r="M1257" s="8"/>
      <c r="N1257" s="8"/>
      <c r="O1257" s="8"/>
      <c r="P1257" s="8"/>
      <c r="Q1257" s="8"/>
      <c r="R1257" s="8"/>
      <c r="S1257" s="8"/>
    </row>
    <row r="1258" spans="1:19" ht="15.75" thickBot="1" x14ac:dyDescent="0.3">
      <c r="A1258" s="7" t="s">
        <v>170</v>
      </c>
      <c r="B1258" s="7" t="s">
        <v>193</v>
      </c>
      <c r="C1258" s="11" t="s">
        <v>293</v>
      </c>
      <c r="D1258" s="7" t="s">
        <v>25</v>
      </c>
      <c r="E1258" s="8"/>
      <c r="F1258" s="8"/>
      <c r="G1258" s="8" t="s">
        <v>26</v>
      </c>
      <c r="H1258" s="8"/>
      <c r="I1258" s="7" t="s">
        <v>136</v>
      </c>
      <c r="J1258" s="8"/>
      <c r="K1258" s="8"/>
      <c r="L1258" s="8"/>
      <c r="M1258" s="8"/>
      <c r="N1258" s="8"/>
      <c r="O1258" s="8"/>
      <c r="P1258" s="8"/>
      <c r="Q1258" s="8"/>
      <c r="R1258" s="8"/>
      <c r="S1258" s="8"/>
    </row>
    <row r="1259" spans="1:19" x14ac:dyDescent="0.25">
      <c r="A1259" s="5" t="s">
        <v>135</v>
      </c>
      <c r="B1259" s="5" t="s">
        <v>123</v>
      </c>
      <c r="C1259" s="10" t="s">
        <v>295</v>
      </c>
      <c r="D1259" s="5" t="s">
        <v>144</v>
      </c>
      <c r="E1259" s="5" t="s">
        <v>145</v>
      </c>
      <c r="F1259" s="6"/>
      <c r="G1259" s="6" t="s">
        <v>26</v>
      </c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5" t="s">
        <v>1315</v>
      </c>
    </row>
    <row r="1260" spans="1:19" x14ac:dyDescent="0.25">
      <c r="A1260" s="7" t="s">
        <v>27</v>
      </c>
      <c r="B1260" s="7" t="s">
        <v>123</v>
      </c>
      <c r="C1260" s="11" t="s">
        <v>295</v>
      </c>
      <c r="D1260" s="7" t="s">
        <v>30</v>
      </c>
      <c r="E1260" s="8"/>
      <c r="F1260" s="8"/>
      <c r="G1260" s="8" t="s">
        <v>26</v>
      </c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7" t="s">
        <v>1320</v>
      </c>
    </row>
    <row r="1261" spans="1:19" x14ac:dyDescent="0.25">
      <c r="A1261" s="7" t="s">
        <v>22</v>
      </c>
      <c r="B1261" s="7" t="s">
        <v>123</v>
      </c>
      <c r="C1261" s="11" t="s">
        <v>295</v>
      </c>
      <c r="D1261" s="7" t="s">
        <v>41</v>
      </c>
      <c r="E1261" s="8"/>
      <c r="F1261" s="8"/>
      <c r="G1261" s="8" t="s">
        <v>26</v>
      </c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7" t="s">
        <v>1320</v>
      </c>
    </row>
    <row r="1262" spans="1:19" x14ac:dyDescent="0.25">
      <c r="A1262" s="7" t="s">
        <v>169</v>
      </c>
      <c r="B1262" s="7" t="s">
        <v>123</v>
      </c>
      <c r="C1262" s="11" t="s">
        <v>295</v>
      </c>
      <c r="D1262" s="8"/>
      <c r="E1262" s="8"/>
      <c r="F1262" s="8"/>
      <c r="G1262" s="8" t="s">
        <v>26</v>
      </c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</row>
    <row r="1263" spans="1:19" x14ac:dyDescent="0.25">
      <c r="A1263" s="7" t="s">
        <v>170</v>
      </c>
      <c r="B1263" s="7" t="s">
        <v>123</v>
      </c>
      <c r="C1263" s="11" t="s">
        <v>295</v>
      </c>
      <c r="D1263" s="7" t="s">
        <v>136</v>
      </c>
      <c r="E1263" s="7" t="s">
        <v>139</v>
      </c>
      <c r="F1263" s="8"/>
      <c r="G1263" s="8" t="s">
        <v>26</v>
      </c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7" t="s">
        <v>1320</v>
      </c>
    </row>
    <row r="1264" spans="1:19" ht="15.75" thickBot="1" x14ac:dyDescent="0.3">
      <c r="A1264" s="7" t="s">
        <v>171</v>
      </c>
      <c r="B1264" s="7" t="s">
        <v>123</v>
      </c>
      <c r="C1264" s="11" t="s">
        <v>295</v>
      </c>
      <c r="D1264" s="7" t="s">
        <v>172</v>
      </c>
      <c r="E1264" s="7" t="s">
        <v>147</v>
      </c>
      <c r="F1264" s="8"/>
      <c r="G1264" s="8" t="s">
        <v>26</v>
      </c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7" t="s">
        <v>1320</v>
      </c>
    </row>
    <row r="1265" spans="1:19" x14ac:dyDescent="0.25">
      <c r="A1265" s="5" t="s">
        <v>135</v>
      </c>
      <c r="B1265" s="5" t="s">
        <v>23</v>
      </c>
      <c r="C1265" s="10" t="s">
        <v>295</v>
      </c>
      <c r="D1265" s="5" t="s">
        <v>30</v>
      </c>
      <c r="E1265" s="6"/>
      <c r="F1265" s="6"/>
      <c r="G1265" s="6" t="s">
        <v>26</v>
      </c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5" t="s">
        <v>1320</v>
      </c>
    </row>
    <row r="1266" spans="1:19" x14ac:dyDescent="0.25">
      <c r="A1266" s="7" t="s">
        <v>27</v>
      </c>
      <c r="B1266" s="7" t="s">
        <v>23</v>
      </c>
      <c r="C1266" s="11" t="s">
        <v>295</v>
      </c>
      <c r="D1266" s="7" t="s">
        <v>41</v>
      </c>
      <c r="E1266" s="8"/>
      <c r="F1266" s="8"/>
      <c r="G1266" s="8" t="s">
        <v>26</v>
      </c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7" t="s">
        <v>1320</v>
      </c>
    </row>
    <row r="1267" spans="1:19" x14ac:dyDescent="0.25">
      <c r="A1267" s="7" t="s">
        <v>22</v>
      </c>
      <c r="B1267" s="7" t="s">
        <v>23</v>
      </c>
      <c r="C1267" s="11" t="s">
        <v>295</v>
      </c>
      <c r="D1267" s="7" t="s">
        <v>25</v>
      </c>
      <c r="E1267" s="8"/>
      <c r="F1267" s="8"/>
      <c r="G1267" s="8" t="s">
        <v>26</v>
      </c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</row>
    <row r="1268" spans="1:19" x14ac:dyDescent="0.25">
      <c r="A1268" s="7" t="s">
        <v>153</v>
      </c>
      <c r="B1268" s="7" t="s">
        <v>23</v>
      </c>
      <c r="C1268" s="11" t="s">
        <v>295</v>
      </c>
      <c r="D1268" s="7" t="s">
        <v>154</v>
      </c>
      <c r="E1268" s="8"/>
      <c r="F1268" s="8"/>
      <c r="G1268" s="8" t="s">
        <v>26</v>
      </c>
      <c r="H1268" s="8"/>
      <c r="I1268" s="7" t="s">
        <v>30</v>
      </c>
      <c r="J1268" s="8"/>
      <c r="K1268" s="8"/>
      <c r="L1268" s="8"/>
      <c r="M1268" s="8"/>
      <c r="N1268" s="8"/>
      <c r="O1268" s="8"/>
      <c r="P1268" s="8"/>
      <c r="Q1268" s="8"/>
      <c r="R1268" s="8"/>
      <c r="S1268" s="8"/>
    </row>
    <row r="1269" spans="1:19" x14ac:dyDescent="0.25">
      <c r="A1269" s="7" t="s">
        <v>126</v>
      </c>
      <c r="B1269" s="7" t="s">
        <v>23</v>
      </c>
      <c r="C1269" s="11" t="s">
        <v>295</v>
      </c>
      <c r="D1269" s="7" t="s">
        <v>41</v>
      </c>
      <c r="E1269" s="8"/>
      <c r="F1269" s="8"/>
      <c r="G1269" s="8" t="s">
        <v>26</v>
      </c>
      <c r="H1269" s="8"/>
      <c r="I1269" s="7" t="s">
        <v>30</v>
      </c>
      <c r="J1269" s="8"/>
      <c r="K1269" s="8"/>
      <c r="L1269" s="8"/>
      <c r="M1269" s="8"/>
      <c r="N1269" s="8"/>
      <c r="O1269" s="8"/>
      <c r="P1269" s="8"/>
      <c r="Q1269" s="8"/>
      <c r="R1269" s="8"/>
      <c r="S1269" s="7" t="s">
        <v>1320</v>
      </c>
    </row>
    <row r="1270" spans="1:19" x14ac:dyDescent="0.25">
      <c r="A1270" s="7" t="s">
        <v>169</v>
      </c>
      <c r="B1270" s="7" t="s">
        <v>23</v>
      </c>
      <c r="C1270" s="11" t="s">
        <v>295</v>
      </c>
      <c r="D1270" s="7" t="s">
        <v>25</v>
      </c>
      <c r="E1270" s="8"/>
      <c r="F1270" s="8"/>
      <c r="G1270" s="8" t="s">
        <v>26</v>
      </c>
      <c r="H1270" s="8"/>
      <c r="I1270" s="7" t="s">
        <v>30</v>
      </c>
      <c r="J1270" s="8"/>
      <c r="K1270" s="8"/>
      <c r="L1270" s="8"/>
      <c r="M1270" s="8"/>
      <c r="N1270" s="8"/>
      <c r="O1270" s="8"/>
      <c r="P1270" s="8"/>
      <c r="Q1270" s="8"/>
      <c r="R1270" s="8"/>
      <c r="S1270" s="8"/>
    </row>
    <row r="1271" spans="1:19" x14ac:dyDescent="0.25">
      <c r="A1271" s="7" t="s">
        <v>170</v>
      </c>
      <c r="B1271" s="7" t="s">
        <v>23</v>
      </c>
      <c r="C1271" s="11" t="s">
        <v>295</v>
      </c>
      <c r="D1271" s="7" t="s">
        <v>146</v>
      </c>
      <c r="E1271" s="8"/>
      <c r="F1271" s="8"/>
      <c r="G1271" s="8" t="s">
        <v>26</v>
      </c>
      <c r="H1271" s="8"/>
      <c r="I1271" s="7" t="s">
        <v>136</v>
      </c>
      <c r="J1271" s="8"/>
      <c r="K1271" s="8"/>
      <c r="L1271" s="8"/>
      <c r="M1271" s="8"/>
      <c r="N1271" s="8"/>
      <c r="O1271" s="8"/>
      <c r="P1271" s="8"/>
      <c r="Q1271" s="8"/>
      <c r="R1271" s="8"/>
      <c r="S1271" s="8"/>
    </row>
    <row r="1272" spans="1:19" x14ac:dyDescent="0.25">
      <c r="A1272" s="7" t="s">
        <v>171</v>
      </c>
      <c r="B1272" s="7" t="s">
        <v>23</v>
      </c>
      <c r="C1272" s="11" t="s">
        <v>295</v>
      </c>
      <c r="D1272" s="7" t="s">
        <v>25</v>
      </c>
      <c r="E1272" s="8"/>
      <c r="F1272" s="8"/>
      <c r="G1272" s="8" t="s">
        <v>26</v>
      </c>
      <c r="H1272" s="8"/>
      <c r="I1272" s="7" t="s">
        <v>136</v>
      </c>
      <c r="J1272" s="8"/>
      <c r="K1272" s="8"/>
      <c r="L1272" s="8"/>
      <c r="M1272" s="8"/>
      <c r="N1272" s="8"/>
      <c r="O1272" s="8"/>
      <c r="P1272" s="8"/>
      <c r="Q1272" s="8"/>
      <c r="R1272" s="8"/>
      <c r="S1272" s="8"/>
    </row>
    <row r="1273" spans="1:19" x14ac:dyDescent="0.25">
      <c r="A1273" s="7" t="s">
        <v>173</v>
      </c>
      <c r="B1273" s="7" t="s">
        <v>23</v>
      </c>
      <c r="C1273" s="11" t="s">
        <v>295</v>
      </c>
      <c r="D1273" s="7" t="s">
        <v>146</v>
      </c>
      <c r="E1273" s="8"/>
      <c r="F1273" s="8"/>
      <c r="G1273" s="8" t="s">
        <v>26</v>
      </c>
      <c r="H1273" s="8"/>
      <c r="I1273" s="7" t="s">
        <v>172</v>
      </c>
      <c r="J1273" s="8"/>
      <c r="K1273" s="8"/>
      <c r="L1273" s="8"/>
      <c r="M1273" s="8"/>
      <c r="N1273" s="8"/>
      <c r="O1273" s="8"/>
      <c r="P1273" s="8"/>
      <c r="Q1273" s="8"/>
      <c r="R1273" s="8"/>
      <c r="S1273" s="8"/>
    </row>
    <row r="1274" spans="1:19" x14ac:dyDescent="0.25">
      <c r="A1274" s="7" t="s">
        <v>174</v>
      </c>
      <c r="B1274" s="7" t="s">
        <v>23</v>
      </c>
      <c r="C1274" s="11" t="s">
        <v>295</v>
      </c>
      <c r="D1274" s="7" t="s">
        <v>25</v>
      </c>
      <c r="E1274" s="8"/>
      <c r="F1274" s="8"/>
      <c r="G1274" s="8" t="s">
        <v>26</v>
      </c>
      <c r="H1274" s="8"/>
      <c r="I1274" s="7" t="s">
        <v>172</v>
      </c>
      <c r="J1274" s="8"/>
      <c r="K1274" s="8"/>
      <c r="L1274" s="8"/>
      <c r="M1274" s="8"/>
      <c r="N1274" s="8"/>
      <c r="O1274" s="8"/>
      <c r="P1274" s="8"/>
      <c r="Q1274" s="8"/>
      <c r="R1274" s="8"/>
      <c r="S1274" s="8"/>
    </row>
    <row r="1275" spans="1:19" ht="15.75" thickBot="1" x14ac:dyDescent="0.3">
      <c r="A1275" s="7" t="s">
        <v>143</v>
      </c>
      <c r="B1275" s="7" t="s">
        <v>23</v>
      </c>
      <c r="C1275" s="11" t="s">
        <v>295</v>
      </c>
      <c r="D1275" s="7" t="s">
        <v>144</v>
      </c>
      <c r="E1275" s="7" t="s">
        <v>145</v>
      </c>
      <c r="F1275" s="8"/>
      <c r="G1275" s="8" t="s">
        <v>26</v>
      </c>
      <c r="H1275" s="8"/>
      <c r="I1275" s="7" t="s">
        <v>146</v>
      </c>
      <c r="J1275" s="8"/>
      <c r="K1275" s="8" t="s">
        <v>26</v>
      </c>
      <c r="L1275" s="8"/>
      <c r="M1275" s="7" t="s">
        <v>147</v>
      </c>
      <c r="N1275" s="8"/>
      <c r="O1275" s="7" t="s">
        <v>148</v>
      </c>
      <c r="P1275" s="8"/>
      <c r="Q1275" s="8"/>
      <c r="R1275" s="8"/>
      <c r="S1275" s="7" t="s">
        <v>1315</v>
      </c>
    </row>
    <row r="1276" spans="1:19" ht="15.75" thickBot="1" x14ac:dyDescent="0.3">
      <c r="A1276" s="5" t="s">
        <v>135</v>
      </c>
      <c r="B1276" s="5" t="s">
        <v>175</v>
      </c>
      <c r="C1276" s="10" t="s">
        <v>295</v>
      </c>
      <c r="D1276" s="5" t="s">
        <v>136</v>
      </c>
      <c r="E1276" s="5" t="s">
        <v>147</v>
      </c>
      <c r="F1276" s="6"/>
      <c r="G1276" s="6" t="s">
        <v>26</v>
      </c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5" t="s">
        <v>177</v>
      </c>
      <c r="S1276" s="5" t="s">
        <v>1320</v>
      </c>
    </row>
    <row r="1277" spans="1:19" x14ac:dyDescent="0.25">
      <c r="A1277" s="5" t="s">
        <v>135</v>
      </c>
      <c r="B1277" s="5" t="s">
        <v>178</v>
      </c>
      <c r="C1277" s="10" t="s">
        <v>295</v>
      </c>
      <c r="D1277" s="5" t="s">
        <v>30</v>
      </c>
      <c r="E1277" s="5" t="s">
        <v>145</v>
      </c>
      <c r="F1277" s="6"/>
      <c r="G1277" s="6" t="s">
        <v>26</v>
      </c>
      <c r="H1277" s="6"/>
      <c r="I1277" s="6"/>
      <c r="J1277" s="6"/>
      <c r="K1277" s="6" t="s">
        <v>26</v>
      </c>
      <c r="L1277" s="6"/>
      <c r="M1277" s="5" t="s">
        <v>139</v>
      </c>
      <c r="N1277" s="6"/>
      <c r="O1277" s="6"/>
      <c r="P1277" s="6"/>
      <c r="Q1277" s="6"/>
      <c r="R1277" s="5" t="s">
        <v>179</v>
      </c>
      <c r="S1277" s="5" t="s">
        <v>1320</v>
      </c>
    </row>
    <row r="1278" spans="1:19" ht="15.75" thickBot="1" x14ac:dyDescent="0.3">
      <c r="A1278" s="7" t="s">
        <v>27</v>
      </c>
      <c r="B1278" s="7" t="s">
        <v>178</v>
      </c>
      <c r="C1278" s="11" t="s">
        <v>295</v>
      </c>
      <c r="D1278" s="7" t="s">
        <v>41</v>
      </c>
      <c r="E1278" s="8"/>
      <c r="F1278" s="8"/>
      <c r="G1278" s="8" t="s">
        <v>26</v>
      </c>
      <c r="H1278" s="8"/>
      <c r="I1278" s="8"/>
      <c r="J1278" s="8"/>
      <c r="K1278" s="8" t="s">
        <v>26</v>
      </c>
      <c r="L1278" s="8"/>
      <c r="M1278" s="7" t="s">
        <v>139</v>
      </c>
      <c r="N1278" s="8"/>
      <c r="O1278" s="8"/>
      <c r="P1278" s="8"/>
      <c r="Q1278" s="8"/>
      <c r="R1278" s="7" t="s">
        <v>180</v>
      </c>
      <c r="S1278" s="7" t="s">
        <v>1320</v>
      </c>
    </row>
    <row r="1279" spans="1:19" x14ac:dyDescent="0.25">
      <c r="A1279" s="5" t="s">
        <v>135</v>
      </c>
      <c r="B1279" s="5" t="s">
        <v>181</v>
      </c>
      <c r="C1279" s="10" t="s">
        <v>295</v>
      </c>
      <c r="D1279" s="5" t="s">
        <v>182</v>
      </c>
      <c r="E1279" s="6"/>
      <c r="F1279" s="6"/>
      <c r="G1279" s="6" t="s">
        <v>26</v>
      </c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</row>
    <row r="1280" spans="1:19" x14ac:dyDescent="0.25">
      <c r="A1280" s="7" t="s">
        <v>27</v>
      </c>
      <c r="B1280" s="7" t="s">
        <v>181</v>
      </c>
      <c r="C1280" s="11" t="s">
        <v>295</v>
      </c>
      <c r="D1280" s="8"/>
      <c r="E1280" s="8"/>
      <c r="F1280" s="8"/>
      <c r="G1280" s="8" t="s">
        <v>26</v>
      </c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</row>
    <row r="1281" spans="1:19" x14ac:dyDescent="0.25">
      <c r="A1281" s="7" t="s">
        <v>22</v>
      </c>
      <c r="B1281" s="7" t="s">
        <v>181</v>
      </c>
      <c r="C1281" s="11" t="s">
        <v>295</v>
      </c>
      <c r="D1281" s="7" t="s">
        <v>183</v>
      </c>
      <c r="E1281" s="8"/>
      <c r="F1281" s="8"/>
      <c r="G1281" s="8" t="s">
        <v>26</v>
      </c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</row>
    <row r="1282" spans="1:19" x14ac:dyDescent="0.25">
      <c r="A1282" s="7" t="s">
        <v>153</v>
      </c>
      <c r="B1282" s="7" t="s">
        <v>181</v>
      </c>
      <c r="C1282" s="11" t="s">
        <v>295</v>
      </c>
      <c r="D1282" s="7" t="s">
        <v>184</v>
      </c>
      <c r="E1282" s="8"/>
      <c r="F1282" s="8"/>
      <c r="G1282" s="8" t="s">
        <v>26</v>
      </c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</row>
    <row r="1283" spans="1:19" x14ac:dyDescent="0.25">
      <c r="A1283" s="7" t="s">
        <v>126</v>
      </c>
      <c r="B1283" s="7" t="s">
        <v>181</v>
      </c>
      <c r="C1283" s="11" t="s">
        <v>295</v>
      </c>
      <c r="D1283" s="8"/>
      <c r="E1283" s="8"/>
      <c r="F1283" s="8"/>
      <c r="G1283" s="8" t="s">
        <v>26</v>
      </c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</row>
    <row r="1284" spans="1:19" x14ac:dyDescent="0.25">
      <c r="A1284" s="7" t="s">
        <v>169</v>
      </c>
      <c r="B1284" s="7" t="s">
        <v>181</v>
      </c>
      <c r="C1284" s="11" t="s">
        <v>295</v>
      </c>
      <c r="D1284" s="7" t="s">
        <v>185</v>
      </c>
      <c r="E1284" s="7" t="s">
        <v>147</v>
      </c>
      <c r="F1284" s="8"/>
      <c r="G1284" s="8" t="s">
        <v>26</v>
      </c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</row>
    <row r="1285" spans="1:19" x14ac:dyDescent="0.25">
      <c r="A1285" s="7" t="s">
        <v>170</v>
      </c>
      <c r="B1285" s="7" t="s">
        <v>181</v>
      </c>
      <c r="C1285" s="11" t="s">
        <v>295</v>
      </c>
      <c r="D1285" s="7" t="s">
        <v>186</v>
      </c>
      <c r="E1285" s="8"/>
      <c r="F1285" s="8"/>
      <c r="G1285" s="8" t="s">
        <v>26</v>
      </c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</row>
    <row r="1286" spans="1:19" ht="15.75" thickBot="1" x14ac:dyDescent="0.3">
      <c r="A1286" s="7" t="s">
        <v>171</v>
      </c>
      <c r="B1286" s="7" t="s">
        <v>181</v>
      </c>
      <c r="C1286" s="11" t="s">
        <v>295</v>
      </c>
      <c r="D1286" s="7" t="s">
        <v>187</v>
      </c>
      <c r="E1286" s="8"/>
      <c r="F1286" s="8"/>
      <c r="G1286" s="8" t="s">
        <v>26</v>
      </c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</row>
    <row r="1287" spans="1:19" x14ac:dyDescent="0.25">
      <c r="A1287" s="5" t="s">
        <v>135</v>
      </c>
      <c r="B1287" s="5" t="s">
        <v>28</v>
      </c>
      <c r="C1287" s="10" t="s">
        <v>295</v>
      </c>
      <c r="D1287" s="5" t="s">
        <v>154</v>
      </c>
      <c r="E1287" s="6"/>
      <c r="F1287" s="6"/>
      <c r="G1287" s="6" t="s">
        <v>26</v>
      </c>
      <c r="H1287" s="6"/>
      <c r="I1287" s="5" t="s">
        <v>30</v>
      </c>
      <c r="J1287" s="6"/>
      <c r="K1287" s="6"/>
      <c r="L1287" s="6"/>
      <c r="M1287" s="6"/>
      <c r="N1287" s="6"/>
      <c r="O1287" s="6"/>
      <c r="P1287" s="6"/>
      <c r="Q1287" s="6"/>
      <c r="R1287" s="6"/>
      <c r="S1287" s="6"/>
    </row>
    <row r="1288" spans="1:19" x14ac:dyDescent="0.25">
      <c r="A1288" s="7" t="s">
        <v>27</v>
      </c>
      <c r="B1288" s="7" t="s">
        <v>28</v>
      </c>
      <c r="C1288" s="11" t="s">
        <v>295</v>
      </c>
      <c r="D1288" s="7" t="s">
        <v>25</v>
      </c>
      <c r="E1288" s="8"/>
      <c r="F1288" s="8"/>
      <c r="G1288" s="8" t="s">
        <v>26</v>
      </c>
      <c r="H1288" s="8"/>
      <c r="I1288" s="7" t="s">
        <v>30</v>
      </c>
      <c r="J1288" s="8"/>
      <c r="K1288" s="8"/>
      <c r="L1288" s="8"/>
      <c r="M1288" s="8"/>
      <c r="N1288" s="8"/>
      <c r="O1288" s="8"/>
      <c r="P1288" s="8"/>
      <c r="Q1288" s="8"/>
      <c r="R1288" s="8"/>
      <c r="S1288" s="8"/>
    </row>
    <row r="1289" spans="1:19" x14ac:dyDescent="0.25">
      <c r="A1289" s="7" t="s">
        <v>22</v>
      </c>
      <c r="B1289" s="7" t="s">
        <v>28</v>
      </c>
      <c r="C1289" s="11" t="s">
        <v>295</v>
      </c>
      <c r="D1289" s="7" t="s">
        <v>146</v>
      </c>
      <c r="E1289" s="8"/>
      <c r="F1289" s="8"/>
      <c r="G1289" s="8" t="s">
        <v>26</v>
      </c>
      <c r="H1289" s="8"/>
      <c r="I1289" s="7" t="s">
        <v>136</v>
      </c>
      <c r="J1289" s="8"/>
      <c r="K1289" s="8"/>
      <c r="L1289" s="8"/>
      <c r="M1289" s="8"/>
      <c r="N1289" s="8"/>
      <c r="O1289" s="8"/>
      <c r="P1289" s="8"/>
      <c r="Q1289" s="8"/>
      <c r="R1289" s="8"/>
      <c r="S1289" s="8"/>
    </row>
    <row r="1290" spans="1:19" ht="15.75" thickBot="1" x14ac:dyDescent="0.3">
      <c r="A1290" s="7" t="s">
        <v>153</v>
      </c>
      <c r="B1290" s="7" t="s">
        <v>28</v>
      </c>
      <c r="C1290" s="11" t="s">
        <v>295</v>
      </c>
      <c r="D1290" s="7" t="s">
        <v>25</v>
      </c>
      <c r="E1290" s="8"/>
      <c r="F1290" s="8"/>
      <c r="G1290" s="8" t="s">
        <v>26</v>
      </c>
      <c r="H1290" s="8"/>
      <c r="I1290" s="7" t="s">
        <v>136</v>
      </c>
      <c r="J1290" s="8"/>
      <c r="K1290" s="8"/>
      <c r="L1290" s="8"/>
      <c r="M1290" s="8"/>
      <c r="N1290" s="8"/>
      <c r="O1290" s="8"/>
      <c r="P1290" s="8"/>
      <c r="Q1290" s="8"/>
      <c r="R1290" s="8"/>
      <c r="S1290" s="8"/>
    </row>
    <row r="1291" spans="1:19" x14ac:dyDescent="0.25">
      <c r="A1291" s="5" t="s">
        <v>135</v>
      </c>
      <c r="B1291" s="5" t="s">
        <v>188</v>
      </c>
      <c r="C1291" s="10" t="s">
        <v>295</v>
      </c>
      <c r="D1291" s="5" t="s">
        <v>189</v>
      </c>
      <c r="E1291" s="6"/>
      <c r="F1291" s="6"/>
      <c r="G1291" s="6" t="s">
        <v>26</v>
      </c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</row>
    <row r="1292" spans="1:19" x14ac:dyDescent="0.25">
      <c r="A1292" s="7" t="s">
        <v>27</v>
      </c>
      <c r="B1292" s="7" t="s">
        <v>188</v>
      </c>
      <c r="C1292" s="11" t="s">
        <v>295</v>
      </c>
      <c r="D1292" s="7" t="s">
        <v>190</v>
      </c>
      <c r="E1292" s="8"/>
      <c r="F1292" s="8"/>
      <c r="G1292" s="8" t="s">
        <v>26</v>
      </c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</row>
    <row r="1293" spans="1:19" x14ac:dyDescent="0.25">
      <c r="A1293" s="7" t="s">
        <v>22</v>
      </c>
      <c r="B1293" s="7" t="s">
        <v>188</v>
      </c>
      <c r="C1293" s="11" t="s">
        <v>295</v>
      </c>
      <c r="D1293" s="7" t="s">
        <v>191</v>
      </c>
      <c r="E1293" s="8"/>
      <c r="F1293" s="8"/>
      <c r="G1293" s="8" t="s">
        <v>26</v>
      </c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</row>
    <row r="1294" spans="1:19" ht="15.75" thickBot="1" x14ac:dyDescent="0.3">
      <c r="A1294" s="7" t="s">
        <v>153</v>
      </c>
      <c r="B1294" s="7" t="s">
        <v>188</v>
      </c>
      <c r="C1294" s="11" t="s">
        <v>295</v>
      </c>
      <c r="D1294" s="7" t="s">
        <v>192</v>
      </c>
      <c r="E1294" s="8"/>
      <c r="F1294" s="8"/>
      <c r="G1294" s="8" t="s">
        <v>26</v>
      </c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</row>
    <row r="1295" spans="1:19" x14ac:dyDescent="0.25">
      <c r="A1295" s="5" t="s">
        <v>153</v>
      </c>
      <c r="B1295" s="5" t="s">
        <v>193</v>
      </c>
      <c r="C1295" s="10" t="s">
        <v>295</v>
      </c>
      <c r="D1295" s="5" t="s">
        <v>154</v>
      </c>
      <c r="E1295" s="6"/>
      <c r="F1295" s="6"/>
      <c r="G1295" s="6" t="s">
        <v>26</v>
      </c>
      <c r="H1295" s="6"/>
      <c r="I1295" s="5" t="s">
        <v>30</v>
      </c>
      <c r="J1295" s="6"/>
      <c r="K1295" s="6"/>
      <c r="L1295" s="6"/>
      <c r="M1295" s="6"/>
      <c r="N1295" s="6"/>
      <c r="O1295" s="6"/>
      <c r="P1295" s="6"/>
      <c r="Q1295" s="6"/>
      <c r="R1295" s="6"/>
      <c r="S1295" s="6"/>
    </row>
    <row r="1296" spans="1:19" x14ac:dyDescent="0.25">
      <c r="A1296" s="7" t="s">
        <v>126</v>
      </c>
      <c r="B1296" s="7" t="s">
        <v>193</v>
      </c>
      <c r="C1296" s="11" t="s">
        <v>295</v>
      </c>
      <c r="D1296" s="7" t="s">
        <v>25</v>
      </c>
      <c r="E1296" s="8"/>
      <c r="F1296" s="8"/>
      <c r="G1296" s="8" t="s">
        <v>26</v>
      </c>
      <c r="H1296" s="8"/>
      <c r="I1296" s="7" t="s">
        <v>30</v>
      </c>
      <c r="J1296" s="8"/>
      <c r="K1296" s="8"/>
      <c r="L1296" s="8"/>
      <c r="M1296" s="8"/>
      <c r="N1296" s="8"/>
      <c r="O1296" s="8"/>
      <c r="P1296" s="8"/>
      <c r="Q1296" s="8"/>
      <c r="R1296" s="8"/>
      <c r="S1296" s="8"/>
    </row>
    <row r="1297" spans="1:19" x14ac:dyDescent="0.25">
      <c r="A1297" s="7" t="s">
        <v>169</v>
      </c>
      <c r="B1297" s="7" t="s">
        <v>193</v>
      </c>
      <c r="C1297" s="11" t="s">
        <v>295</v>
      </c>
      <c r="D1297" s="7" t="s">
        <v>146</v>
      </c>
      <c r="E1297" s="8"/>
      <c r="F1297" s="8"/>
      <c r="G1297" s="8" t="s">
        <v>26</v>
      </c>
      <c r="H1297" s="8"/>
      <c r="I1297" s="7" t="s">
        <v>136</v>
      </c>
      <c r="J1297" s="8"/>
      <c r="K1297" s="8"/>
      <c r="L1297" s="8"/>
      <c r="M1297" s="8"/>
      <c r="N1297" s="8"/>
      <c r="O1297" s="8"/>
      <c r="P1297" s="8"/>
      <c r="Q1297" s="8"/>
      <c r="R1297" s="8"/>
      <c r="S1297" s="8"/>
    </row>
    <row r="1298" spans="1:19" ht="15.75" thickBot="1" x14ac:dyDescent="0.3">
      <c r="A1298" s="7" t="s">
        <v>170</v>
      </c>
      <c r="B1298" s="7" t="s">
        <v>193</v>
      </c>
      <c r="C1298" s="11" t="s">
        <v>295</v>
      </c>
      <c r="D1298" s="7" t="s">
        <v>25</v>
      </c>
      <c r="E1298" s="8"/>
      <c r="F1298" s="8"/>
      <c r="G1298" s="8" t="s">
        <v>26</v>
      </c>
      <c r="H1298" s="8"/>
      <c r="I1298" s="7" t="s">
        <v>136</v>
      </c>
      <c r="J1298" s="8"/>
      <c r="K1298" s="8"/>
      <c r="L1298" s="8"/>
      <c r="M1298" s="8"/>
      <c r="N1298" s="8"/>
      <c r="O1298" s="8"/>
      <c r="P1298" s="8"/>
      <c r="Q1298" s="8"/>
      <c r="R1298" s="8"/>
      <c r="S1298" s="8"/>
    </row>
    <row r="1299" spans="1:19" x14ac:dyDescent="0.25">
      <c r="A1299" s="5" t="s">
        <v>135</v>
      </c>
      <c r="B1299" s="5" t="s">
        <v>123</v>
      </c>
      <c r="C1299" s="10" t="s">
        <v>296</v>
      </c>
      <c r="D1299" s="5" t="s">
        <v>144</v>
      </c>
      <c r="E1299" s="5" t="s">
        <v>145</v>
      </c>
      <c r="F1299" s="6"/>
      <c r="G1299" s="6" t="s">
        <v>26</v>
      </c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5" t="s">
        <v>1366</v>
      </c>
    </row>
    <row r="1300" spans="1:19" x14ac:dyDescent="0.25">
      <c r="A1300" s="7" t="s">
        <v>27</v>
      </c>
      <c r="B1300" s="7" t="s">
        <v>123</v>
      </c>
      <c r="C1300" s="11" t="s">
        <v>296</v>
      </c>
      <c r="D1300" s="7" t="s">
        <v>30</v>
      </c>
      <c r="E1300" s="8"/>
      <c r="F1300" s="8"/>
      <c r="G1300" s="8" t="s">
        <v>26</v>
      </c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7" t="s">
        <v>1312</v>
      </c>
    </row>
    <row r="1301" spans="1:19" x14ac:dyDescent="0.25">
      <c r="A1301" s="7" t="s">
        <v>22</v>
      </c>
      <c r="B1301" s="7" t="s">
        <v>123</v>
      </c>
      <c r="C1301" s="11" t="s">
        <v>296</v>
      </c>
      <c r="D1301" s="7" t="s">
        <v>41</v>
      </c>
      <c r="E1301" s="8"/>
      <c r="F1301" s="8"/>
      <c r="G1301" s="8" t="s">
        <v>26</v>
      </c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7" t="s">
        <v>1312</v>
      </c>
    </row>
    <row r="1302" spans="1:19" x14ac:dyDescent="0.25">
      <c r="A1302" s="7" t="s">
        <v>169</v>
      </c>
      <c r="B1302" s="7" t="s">
        <v>123</v>
      </c>
      <c r="C1302" s="11" t="s">
        <v>296</v>
      </c>
      <c r="D1302" s="8"/>
      <c r="E1302" s="8"/>
      <c r="F1302" s="8"/>
      <c r="G1302" s="8" t="s">
        <v>26</v>
      </c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</row>
    <row r="1303" spans="1:19" x14ac:dyDescent="0.25">
      <c r="A1303" s="7" t="s">
        <v>170</v>
      </c>
      <c r="B1303" s="7" t="s">
        <v>123</v>
      </c>
      <c r="C1303" s="11" t="s">
        <v>296</v>
      </c>
      <c r="D1303" s="7" t="s">
        <v>136</v>
      </c>
      <c r="E1303" s="7" t="s">
        <v>139</v>
      </c>
      <c r="F1303" s="8"/>
      <c r="G1303" s="8" t="s">
        <v>26</v>
      </c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7" t="s">
        <v>1312</v>
      </c>
    </row>
    <row r="1304" spans="1:19" ht="15.75" thickBot="1" x14ac:dyDescent="0.3">
      <c r="A1304" s="7" t="s">
        <v>171</v>
      </c>
      <c r="B1304" s="7" t="s">
        <v>123</v>
      </c>
      <c r="C1304" s="11" t="s">
        <v>296</v>
      </c>
      <c r="D1304" s="7" t="s">
        <v>172</v>
      </c>
      <c r="E1304" s="7" t="s">
        <v>147</v>
      </c>
      <c r="F1304" s="8"/>
      <c r="G1304" s="8" t="s">
        <v>26</v>
      </c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7" t="s">
        <v>1312</v>
      </c>
    </row>
    <row r="1305" spans="1:19" x14ac:dyDescent="0.25">
      <c r="A1305" s="5" t="s">
        <v>135</v>
      </c>
      <c r="B1305" s="5" t="s">
        <v>23</v>
      </c>
      <c r="C1305" s="10" t="s">
        <v>296</v>
      </c>
      <c r="D1305" s="5" t="s">
        <v>30</v>
      </c>
      <c r="E1305" s="6"/>
      <c r="F1305" s="6"/>
      <c r="G1305" s="6" t="s">
        <v>26</v>
      </c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5" t="s">
        <v>1312</v>
      </c>
    </row>
    <row r="1306" spans="1:19" x14ac:dyDescent="0.25">
      <c r="A1306" s="7" t="s">
        <v>27</v>
      </c>
      <c r="B1306" s="7" t="s">
        <v>23</v>
      </c>
      <c r="C1306" s="11" t="s">
        <v>296</v>
      </c>
      <c r="D1306" s="7" t="s">
        <v>41</v>
      </c>
      <c r="E1306" s="8"/>
      <c r="F1306" s="8"/>
      <c r="G1306" s="8" t="s">
        <v>26</v>
      </c>
      <c r="H1306" s="8"/>
      <c r="I1306" s="8"/>
      <c r="J1306" s="8"/>
      <c r="K1306" s="8"/>
      <c r="L1306" s="8"/>
      <c r="M1306" s="8"/>
      <c r="N1306" s="7" t="s">
        <v>279</v>
      </c>
      <c r="O1306" s="8"/>
      <c r="P1306" s="8"/>
      <c r="Q1306" s="8"/>
      <c r="R1306" s="8"/>
      <c r="S1306" s="7" t="s">
        <v>1312</v>
      </c>
    </row>
    <row r="1307" spans="1:19" x14ac:dyDescent="0.25">
      <c r="A1307" s="7" t="s">
        <v>22</v>
      </c>
      <c r="B1307" s="7" t="s">
        <v>23</v>
      </c>
      <c r="C1307" s="11" t="s">
        <v>296</v>
      </c>
      <c r="D1307" s="7" t="s">
        <v>25</v>
      </c>
      <c r="E1307" s="8"/>
      <c r="F1307" s="8"/>
      <c r="G1307" s="8" t="s">
        <v>26</v>
      </c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</row>
    <row r="1308" spans="1:19" x14ac:dyDescent="0.25">
      <c r="A1308" s="7" t="s">
        <v>153</v>
      </c>
      <c r="B1308" s="7" t="s">
        <v>23</v>
      </c>
      <c r="C1308" s="11" t="s">
        <v>296</v>
      </c>
      <c r="D1308" s="7" t="s">
        <v>154</v>
      </c>
      <c r="E1308" s="8"/>
      <c r="F1308" s="8"/>
      <c r="G1308" s="8" t="s">
        <v>26</v>
      </c>
      <c r="H1308" s="8"/>
      <c r="I1308" s="7" t="s">
        <v>30</v>
      </c>
      <c r="J1308" s="8"/>
      <c r="K1308" s="8"/>
      <c r="L1308" s="8"/>
      <c r="M1308" s="8"/>
      <c r="N1308" s="8"/>
      <c r="O1308" s="8"/>
      <c r="P1308" s="8"/>
      <c r="Q1308" s="8"/>
      <c r="R1308" s="8"/>
      <c r="S1308" s="8"/>
    </row>
    <row r="1309" spans="1:19" x14ac:dyDescent="0.25">
      <c r="A1309" s="7" t="s">
        <v>169</v>
      </c>
      <c r="B1309" s="7" t="s">
        <v>23</v>
      </c>
      <c r="C1309" s="11" t="s">
        <v>296</v>
      </c>
      <c r="D1309" s="7" t="s">
        <v>25</v>
      </c>
      <c r="E1309" s="8"/>
      <c r="F1309" s="8"/>
      <c r="G1309" s="8" t="s">
        <v>26</v>
      </c>
      <c r="H1309" s="8"/>
      <c r="I1309" s="7" t="s">
        <v>30</v>
      </c>
      <c r="J1309" s="8"/>
      <c r="K1309" s="8"/>
      <c r="L1309" s="8"/>
      <c r="M1309" s="8"/>
      <c r="N1309" s="8"/>
      <c r="O1309" s="8"/>
      <c r="P1309" s="8"/>
      <c r="Q1309" s="8"/>
      <c r="R1309" s="8"/>
      <c r="S1309" s="8"/>
    </row>
    <row r="1310" spans="1:19" x14ac:dyDescent="0.25">
      <c r="A1310" s="7" t="s">
        <v>170</v>
      </c>
      <c r="B1310" s="7" t="s">
        <v>23</v>
      </c>
      <c r="C1310" s="11" t="s">
        <v>296</v>
      </c>
      <c r="D1310" s="7" t="s">
        <v>146</v>
      </c>
      <c r="E1310" s="8"/>
      <c r="F1310" s="8"/>
      <c r="G1310" s="8" t="s">
        <v>26</v>
      </c>
      <c r="H1310" s="8"/>
      <c r="I1310" s="7" t="s">
        <v>136</v>
      </c>
      <c r="J1310" s="8"/>
      <c r="K1310" s="8"/>
      <c r="L1310" s="8"/>
      <c r="M1310" s="8"/>
      <c r="N1310" s="8"/>
      <c r="O1310" s="8"/>
      <c r="P1310" s="8"/>
      <c r="Q1310" s="8"/>
      <c r="R1310" s="8"/>
      <c r="S1310" s="8"/>
    </row>
    <row r="1311" spans="1:19" x14ac:dyDescent="0.25">
      <c r="A1311" s="7" t="s">
        <v>171</v>
      </c>
      <c r="B1311" s="7" t="s">
        <v>23</v>
      </c>
      <c r="C1311" s="11" t="s">
        <v>296</v>
      </c>
      <c r="D1311" s="7" t="s">
        <v>25</v>
      </c>
      <c r="E1311" s="8"/>
      <c r="F1311" s="8"/>
      <c r="G1311" s="8" t="s">
        <v>26</v>
      </c>
      <c r="H1311" s="8"/>
      <c r="I1311" s="7" t="s">
        <v>136</v>
      </c>
      <c r="J1311" s="8"/>
      <c r="K1311" s="8"/>
      <c r="L1311" s="8"/>
      <c r="M1311" s="8"/>
      <c r="N1311" s="8"/>
      <c r="O1311" s="8"/>
      <c r="P1311" s="8"/>
      <c r="Q1311" s="8"/>
      <c r="R1311" s="8"/>
      <c r="S1311" s="8"/>
    </row>
    <row r="1312" spans="1:19" x14ac:dyDescent="0.25">
      <c r="A1312" s="7" t="s">
        <v>173</v>
      </c>
      <c r="B1312" s="7" t="s">
        <v>23</v>
      </c>
      <c r="C1312" s="11" t="s">
        <v>296</v>
      </c>
      <c r="D1312" s="7" t="s">
        <v>146</v>
      </c>
      <c r="E1312" s="8"/>
      <c r="F1312" s="8"/>
      <c r="G1312" s="8" t="s">
        <v>26</v>
      </c>
      <c r="H1312" s="8"/>
      <c r="I1312" s="7" t="s">
        <v>172</v>
      </c>
      <c r="J1312" s="8"/>
      <c r="K1312" s="8"/>
      <c r="L1312" s="8"/>
      <c r="M1312" s="8"/>
      <c r="N1312" s="8"/>
      <c r="O1312" s="8"/>
      <c r="P1312" s="8"/>
      <c r="Q1312" s="8"/>
      <c r="R1312" s="8"/>
      <c r="S1312" s="8"/>
    </row>
    <row r="1313" spans="1:19" x14ac:dyDescent="0.25">
      <c r="A1313" s="7" t="s">
        <v>174</v>
      </c>
      <c r="B1313" s="7" t="s">
        <v>23</v>
      </c>
      <c r="C1313" s="11" t="s">
        <v>296</v>
      </c>
      <c r="D1313" s="7" t="s">
        <v>25</v>
      </c>
      <c r="E1313" s="8"/>
      <c r="F1313" s="8"/>
      <c r="G1313" s="8" t="s">
        <v>26</v>
      </c>
      <c r="H1313" s="8"/>
      <c r="I1313" s="7" t="s">
        <v>172</v>
      </c>
      <c r="J1313" s="8"/>
      <c r="K1313" s="8"/>
      <c r="L1313" s="8"/>
      <c r="M1313" s="8"/>
      <c r="N1313" s="8"/>
      <c r="O1313" s="8"/>
      <c r="P1313" s="8"/>
      <c r="Q1313" s="8"/>
      <c r="R1313" s="8"/>
      <c r="S1313" s="8"/>
    </row>
    <row r="1314" spans="1:19" ht="15.75" thickBot="1" x14ac:dyDescent="0.3">
      <c r="A1314" s="7" t="s">
        <v>143</v>
      </c>
      <c r="B1314" s="7" t="s">
        <v>23</v>
      </c>
      <c r="C1314" s="11" t="s">
        <v>296</v>
      </c>
      <c r="D1314" s="7" t="s">
        <v>144</v>
      </c>
      <c r="E1314" s="7" t="s">
        <v>145</v>
      </c>
      <c r="F1314" s="8"/>
      <c r="G1314" s="8" t="s">
        <v>26</v>
      </c>
      <c r="H1314" s="8"/>
      <c r="I1314" s="7" t="s">
        <v>146</v>
      </c>
      <c r="J1314" s="8"/>
      <c r="K1314" s="8" t="s">
        <v>26</v>
      </c>
      <c r="L1314" s="8"/>
      <c r="M1314" s="7" t="s">
        <v>147</v>
      </c>
      <c r="N1314" s="8"/>
      <c r="O1314" s="7" t="s">
        <v>148</v>
      </c>
      <c r="P1314" s="8"/>
      <c r="Q1314" s="8"/>
      <c r="R1314" s="8"/>
      <c r="S1314" s="7" t="s">
        <v>1366</v>
      </c>
    </row>
    <row r="1315" spans="1:19" ht="15.75" thickBot="1" x14ac:dyDescent="0.3">
      <c r="A1315" s="5" t="s">
        <v>135</v>
      </c>
      <c r="B1315" s="5" t="s">
        <v>175</v>
      </c>
      <c r="C1315" s="10" t="s">
        <v>296</v>
      </c>
      <c r="D1315" s="5" t="s">
        <v>136</v>
      </c>
      <c r="E1315" s="5" t="s">
        <v>147</v>
      </c>
      <c r="F1315" s="5" t="s">
        <v>297</v>
      </c>
      <c r="G1315" s="6" t="s">
        <v>26</v>
      </c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5" t="s">
        <v>177</v>
      </c>
      <c r="S1315" s="5" t="s">
        <v>1312</v>
      </c>
    </row>
    <row r="1316" spans="1:19" ht="15.75" thickBot="1" x14ac:dyDescent="0.3">
      <c r="A1316" s="5" t="s">
        <v>135</v>
      </c>
      <c r="B1316" s="5" t="s">
        <v>178</v>
      </c>
      <c r="C1316" s="10" t="s">
        <v>296</v>
      </c>
      <c r="D1316" s="5" t="s">
        <v>30</v>
      </c>
      <c r="E1316" s="5" t="s">
        <v>145</v>
      </c>
      <c r="F1316" s="6"/>
      <c r="G1316" s="6" t="s">
        <v>26</v>
      </c>
      <c r="H1316" s="6"/>
      <c r="I1316" s="6"/>
      <c r="J1316" s="6"/>
      <c r="K1316" s="6" t="s">
        <v>26</v>
      </c>
      <c r="L1316" s="6"/>
      <c r="M1316" s="5" t="s">
        <v>139</v>
      </c>
      <c r="N1316" s="6"/>
      <c r="O1316" s="6"/>
      <c r="P1316" s="6"/>
      <c r="Q1316" s="6"/>
      <c r="R1316" s="5" t="s">
        <v>179</v>
      </c>
      <c r="S1316" s="5" t="s">
        <v>1312</v>
      </c>
    </row>
    <row r="1317" spans="1:19" x14ac:dyDescent="0.25">
      <c r="A1317" s="5" t="s">
        <v>135</v>
      </c>
      <c r="B1317" s="5" t="s">
        <v>181</v>
      </c>
      <c r="C1317" s="10" t="s">
        <v>296</v>
      </c>
      <c r="D1317" s="5" t="s">
        <v>182</v>
      </c>
      <c r="E1317" s="6"/>
      <c r="F1317" s="6"/>
      <c r="G1317" s="6" t="s">
        <v>26</v>
      </c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</row>
    <row r="1318" spans="1:19" x14ac:dyDescent="0.25">
      <c r="A1318" s="7" t="s">
        <v>27</v>
      </c>
      <c r="B1318" s="7" t="s">
        <v>181</v>
      </c>
      <c r="C1318" s="11" t="s">
        <v>296</v>
      </c>
      <c r="D1318" s="8"/>
      <c r="E1318" s="8"/>
      <c r="F1318" s="8"/>
      <c r="G1318" s="8" t="s">
        <v>26</v>
      </c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</row>
    <row r="1319" spans="1:19" x14ac:dyDescent="0.25">
      <c r="A1319" s="7" t="s">
        <v>22</v>
      </c>
      <c r="B1319" s="7" t="s">
        <v>181</v>
      </c>
      <c r="C1319" s="11" t="s">
        <v>296</v>
      </c>
      <c r="D1319" s="7" t="s">
        <v>183</v>
      </c>
      <c r="E1319" s="8"/>
      <c r="F1319" s="8"/>
      <c r="G1319" s="8" t="s">
        <v>26</v>
      </c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</row>
    <row r="1320" spans="1:19" x14ac:dyDescent="0.25">
      <c r="A1320" s="7" t="s">
        <v>153</v>
      </c>
      <c r="B1320" s="7" t="s">
        <v>181</v>
      </c>
      <c r="C1320" s="11" t="s">
        <v>296</v>
      </c>
      <c r="D1320" s="7" t="s">
        <v>184</v>
      </c>
      <c r="E1320" s="8"/>
      <c r="F1320" s="8"/>
      <c r="G1320" s="8" t="s">
        <v>26</v>
      </c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</row>
    <row r="1321" spans="1:19" x14ac:dyDescent="0.25">
      <c r="A1321" s="7" t="s">
        <v>126</v>
      </c>
      <c r="B1321" s="7" t="s">
        <v>181</v>
      </c>
      <c r="C1321" s="11" t="s">
        <v>296</v>
      </c>
      <c r="D1321" s="8"/>
      <c r="E1321" s="8"/>
      <c r="F1321" s="8"/>
      <c r="G1321" s="8" t="s">
        <v>26</v>
      </c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</row>
    <row r="1322" spans="1:19" x14ac:dyDescent="0.25">
      <c r="A1322" s="7" t="s">
        <v>169</v>
      </c>
      <c r="B1322" s="7" t="s">
        <v>181</v>
      </c>
      <c r="C1322" s="11" t="s">
        <v>296</v>
      </c>
      <c r="D1322" s="7" t="s">
        <v>185</v>
      </c>
      <c r="E1322" s="7" t="s">
        <v>147</v>
      </c>
      <c r="F1322" s="8"/>
      <c r="G1322" s="8" t="s">
        <v>26</v>
      </c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</row>
    <row r="1323" spans="1:19" x14ac:dyDescent="0.25">
      <c r="A1323" s="7" t="s">
        <v>170</v>
      </c>
      <c r="B1323" s="7" t="s">
        <v>181</v>
      </c>
      <c r="C1323" s="11" t="s">
        <v>296</v>
      </c>
      <c r="D1323" s="7" t="s">
        <v>186</v>
      </c>
      <c r="E1323" s="8"/>
      <c r="F1323" s="8"/>
      <c r="G1323" s="8" t="s">
        <v>26</v>
      </c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</row>
    <row r="1324" spans="1:19" ht="15.75" thickBot="1" x14ac:dyDescent="0.3">
      <c r="A1324" s="7" t="s">
        <v>171</v>
      </c>
      <c r="B1324" s="7" t="s">
        <v>181</v>
      </c>
      <c r="C1324" s="11" t="s">
        <v>296</v>
      </c>
      <c r="D1324" s="7" t="s">
        <v>187</v>
      </c>
      <c r="E1324" s="8"/>
      <c r="F1324" s="8"/>
      <c r="G1324" s="8" t="s">
        <v>26</v>
      </c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</row>
    <row r="1325" spans="1:19" x14ac:dyDescent="0.25">
      <c r="A1325" s="5" t="s">
        <v>135</v>
      </c>
      <c r="B1325" s="5" t="s">
        <v>28</v>
      </c>
      <c r="C1325" s="10" t="s">
        <v>296</v>
      </c>
      <c r="D1325" s="5" t="s">
        <v>154</v>
      </c>
      <c r="E1325" s="6"/>
      <c r="F1325" s="6"/>
      <c r="G1325" s="6" t="s">
        <v>26</v>
      </c>
      <c r="H1325" s="6"/>
      <c r="I1325" s="5" t="s">
        <v>30</v>
      </c>
      <c r="J1325" s="6"/>
      <c r="K1325" s="6"/>
      <c r="L1325" s="6"/>
      <c r="M1325" s="6"/>
      <c r="N1325" s="6"/>
      <c r="O1325" s="6"/>
      <c r="P1325" s="6"/>
      <c r="Q1325" s="6"/>
      <c r="R1325" s="6"/>
      <c r="S1325" s="6"/>
    </row>
    <row r="1326" spans="1:19" x14ac:dyDescent="0.25">
      <c r="A1326" s="7" t="s">
        <v>27</v>
      </c>
      <c r="B1326" s="7" t="s">
        <v>28</v>
      </c>
      <c r="C1326" s="11" t="s">
        <v>296</v>
      </c>
      <c r="D1326" s="7" t="s">
        <v>25</v>
      </c>
      <c r="E1326" s="8"/>
      <c r="F1326" s="8"/>
      <c r="G1326" s="8" t="s">
        <v>26</v>
      </c>
      <c r="H1326" s="8"/>
      <c r="I1326" s="7" t="s">
        <v>30</v>
      </c>
      <c r="J1326" s="8"/>
      <c r="K1326" s="8"/>
      <c r="L1326" s="8"/>
      <c r="M1326" s="8"/>
      <c r="N1326" s="8"/>
      <c r="O1326" s="8"/>
      <c r="P1326" s="8"/>
      <c r="Q1326" s="8"/>
      <c r="R1326" s="8"/>
      <c r="S1326" s="8"/>
    </row>
    <row r="1327" spans="1:19" x14ac:dyDescent="0.25">
      <c r="A1327" s="7" t="s">
        <v>22</v>
      </c>
      <c r="B1327" s="7" t="s">
        <v>28</v>
      </c>
      <c r="C1327" s="11" t="s">
        <v>296</v>
      </c>
      <c r="D1327" s="7" t="s">
        <v>146</v>
      </c>
      <c r="E1327" s="8"/>
      <c r="F1327" s="8"/>
      <c r="G1327" s="8" t="s">
        <v>26</v>
      </c>
      <c r="H1327" s="8"/>
      <c r="I1327" s="7" t="s">
        <v>136</v>
      </c>
      <c r="J1327" s="8"/>
      <c r="K1327" s="8"/>
      <c r="L1327" s="8"/>
      <c r="M1327" s="8"/>
      <c r="N1327" s="8"/>
      <c r="O1327" s="8"/>
      <c r="P1327" s="8"/>
      <c r="Q1327" s="8"/>
      <c r="R1327" s="8"/>
      <c r="S1327" s="8"/>
    </row>
    <row r="1328" spans="1:19" ht="15.75" thickBot="1" x14ac:dyDescent="0.3">
      <c r="A1328" s="7" t="s">
        <v>153</v>
      </c>
      <c r="B1328" s="7" t="s">
        <v>28</v>
      </c>
      <c r="C1328" s="11" t="s">
        <v>296</v>
      </c>
      <c r="D1328" s="7" t="s">
        <v>25</v>
      </c>
      <c r="E1328" s="8"/>
      <c r="F1328" s="8"/>
      <c r="G1328" s="8" t="s">
        <v>26</v>
      </c>
      <c r="H1328" s="8"/>
      <c r="I1328" s="7" t="s">
        <v>136</v>
      </c>
      <c r="J1328" s="8"/>
      <c r="K1328" s="8"/>
      <c r="L1328" s="8"/>
      <c r="M1328" s="8"/>
      <c r="N1328" s="8"/>
      <c r="O1328" s="8"/>
      <c r="P1328" s="8"/>
      <c r="Q1328" s="8"/>
      <c r="R1328" s="8"/>
      <c r="S1328" s="8"/>
    </row>
    <row r="1329" spans="1:19" x14ac:dyDescent="0.25">
      <c r="A1329" s="5" t="s">
        <v>135</v>
      </c>
      <c r="B1329" s="5" t="s">
        <v>188</v>
      </c>
      <c r="C1329" s="10" t="s">
        <v>296</v>
      </c>
      <c r="D1329" s="5" t="s">
        <v>189</v>
      </c>
      <c r="E1329" s="6"/>
      <c r="F1329" s="6"/>
      <c r="G1329" s="6" t="s">
        <v>26</v>
      </c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</row>
    <row r="1330" spans="1:19" x14ac:dyDescent="0.25">
      <c r="A1330" s="7" t="s">
        <v>27</v>
      </c>
      <c r="B1330" s="7" t="s">
        <v>188</v>
      </c>
      <c r="C1330" s="11" t="s">
        <v>296</v>
      </c>
      <c r="D1330" s="7" t="s">
        <v>190</v>
      </c>
      <c r="E1330" s="8"/>
      <c r="F1330" s="8"/>
      <c r="G1330" s="8" t="s">
        <v>26</v>
      </c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</row>
    <row r="1331" spans="1:19" x14ac:dyDescent="0.25">
      <c r="A1331" s="7" t="s">
        <v>22</v>
      </c>
      <c r="B1331" s="7" t="s">
        <v>188</v>
      </c>
      <c r="C1331" s="11" t="s">
        <v>296</v>
      </c>
      <c r="D1331" s="7" t="s">
        <v>191</v>
      </c>
      <c r="E1331" s="8"/>
      <c r="F1331" s="8"/>
      <c r="G1331" s="8" t="s">
        <v>26</v>
      </c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</row>
    <row r="1332" spans="1:19" ht="15.75" thickBot="1" x14ac:dyDescent="0.3">
      <c r="A1332" s="7" t="s">
        <v>153</v>
      </c>
      <c r="B1332" s="7" t="s">
        <v>188</v>
      </c>
      <c r="C1332" s="11" t="s">
        <v>296</v>
      </c>
      <c r="D1332" s="7" t="s">
        <v>192</v>
      </c>
      <c r="E1332" s="8"/>
      <c r="F1332" s="8"/>
      <c r="G1332" s="8" t="s">
        <v>26</v>
      </c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</row>
    <row r="1333" spans="1:19" x14ac:dyDescent="0.25">
      <c r="A1333" s="5" t="s">
        <v>153</v>
      </c>
      <c r="B1333" s="5" t="s">
        <v>193</v>
      </c>
      <c r="C1333" s="10" t="s">
        <v>296</v>
      </c>
      <c r="D1333" s="5" t="s">
        <v>154</v>
      </c>
      <c r="E1333" s="6"/>
      <c r="F1333" s="6"/>
      <c r="G1333" s="6" t="s">
        <v>26</v>
      </c>
      <c r="H1333" s="6"/>
      <c r="I1333" s="5" t="s">
        <v>30</v>
      </c>
      <c r="J1333" s="6"/>
      <c r="K1333" s="6"/>
      <c r="L1333" s="6"/>
      <c r="M1333" s="6"/>
      <c r="N1333" s="6"/>
      <c r="O1333" s="6"/>
      <c r="P1333" s="6"/>
      <c r="Q1333" s="6"/>
      <c r="R1333" s="6"/>
      <c r="S1333" s="6"/>
    </row>
    <row r="1334" spans="1:19" x14ac:dyDescent="0.25">
      <c r="A1334" s="7" t="s">
        <v>126</v>
      </c>
      <c r="B1334" s="7" t="s">
        <v>193</v>
      </c>
      <c r="C1334" s="11" t="s">
        <v>296</v>
      </c>
      <c r="D1334" s="7" t="s">
        <v>25</v>
      </c>
      <c r="E1334" s="8"/>
      <c r="F1334" s="8"/>
      <c r="G1334" s="8" t="s">
        <v>26</v>
      </c>
      <c r="H1334" s="8"/>
      <c r="I1334" s="7" t="s">
        <v>30</v>
      </c>
      <c r="J1334" s="8"/>
      <c r="K1334" s="8"/>
      <c r="L1334" s="8"/>
      <c r="M1334" s="8"/>
      <c r="N1334" s="8"/>
      <c r="O1334" s="8"/>
      <c r="P1334" s="8"/>
      <c r="Q1334" s="8"/>
      <c r="R1334" s="8"/>
      <c r="S1334" s="8"/>
    </row>
    <row r="1335" spans="1:19" x14ac:dyDescent="0.25">
      <c r="A1335" s="7" t="s">
        <v>169</v>
      </c>
      <c r="B1335" s="7" t="s">
        <v>193</v>
      </c>
      <c r="C1335" s="11" t="s">
        <v>296</v>
      </c>
      <c r="D1335" s="7" t="s">
        <v>146</v>
      </c>
      <c r="E1335" s="8"/>
      <c r="F1335" s="8"/>
      <c r="G1335" s="8" t="s">
        <v>26</v>
      </c>
      <c r="H1335" s="8"/>
      <c r="I1335" s="7" t="s">
        <v>136</v>
      </c>
      <c r="J1335" s="8"/>
      <c r="K1335" s="8"/>
      <c r="L1335" s="8"/>
      <c r="M1335" s="8"/>
      <c r="N1335" s="8"/>
      <c r="O1335" s="8"/>
      <c r="P1335" s="8"/>
      <c r="Q1335" s="8"/>
      <c r="R1335" s="8"/>
      <c r="S1335" s="8"/>
    </row>
    <row r="1336" spans="1:19" ht="15.75" thickBot="1" x14ac:dyDescent="0.3">
      <c r="A1336" s="7" t="s">
        <v>170</v>
      </c>
      <c r="B1336" s="7" t="s">
        <v>193</v>
      </c>
      <c r="C1336" s="11" t="s">
        <v>296</v>
      </c>
      <c r="D1336" s="7" t="s">
        <v>25</v>
      </c>
      <c r="E1336" s="8"/>
      <c r="F1336" s="8"/>
      <c r="G1336" s="8" t="s">
        <v>26</v>
      </c>
      <c r="H1336" s="8"/>
      <c r="I1336" s="7" t="s">
        <v>136</v>
      </c>
      <c r="J1336" s="8"/>
      <c r="K1336" s="8"/>
      <c r="L1336" s="8"/>
      <c r="M1336" s="8"/>
      <c r="N1336" s="8"/>
      <c r="O1336" s="8"/>
      <c r="P1336" s="8"/>
      <c r="Q1336" s="8"/>
      <c r="R1336" s="8"/>
      <c r="S1336" s="8"/>
    </row>
    <row r="1337" spans="1:19" x14ac:dyDescent="0.25">
      <c r="A1337" s="5" t="s">
        <v>135</v>
      </c>
      <c r="B1337" s="5" t="s">
        <v>123</v>
      </c>
      <c r="C1337" s="10" t="s">
        <v>298</v>
      </c>
      <c r="D1337" s="5" t="s">
        <v>144</v>
      </c>
      <c r="E1337" s="5" t="s">
        <v>145</v>
      </c>
      <c r="F1337" s="6"/>
      <c r="G1337" s="6" t="s">
        <v>26</v>
      </c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5" t="s">
        <v>1323</v>
      </c>
    </row>
    <row r="1338" spans="1:19" x14ac:dyDescent="0.25">
      <c r="A1338" s="7" t="s">
        <v>27</v>
      </c>
      <c r="B1338" s="7" t="s">
        <v>123</v>
      </c>
      <c r="C1338" s="11" t="s">
        <v>298</v>
      </c>
      <c r="D1338" s="7" t="s">
        <v>30</v>
      </c>
      <c r="E1338" s="8"/>
      <c r="F1338" s="8"/>
      <c r="G1338" s="8" t="s">
        <v>26</v>
      </c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7" t="s">
        <v>1325</v>
      </c>
    </row>
    <row r="1339" spans="1:19" x14ac:dyDescent="0.25">
      <c r="A1339" s="7" t="s">
        <v>22</v>
      </c>
      <c r="B1339" s="7" t="s">
        <v>123</v>
      </c>
      <c r="C1339" s="11" t="s">
        <v>298</v>
      </c>
      <c r="D1339" s="7" t="s">
        <v>41</v>
      </c>
      <c r="E1339" s="8"/>
      <c r="F1339" s="8"/>
      <c r="G1339" s="8" t="s">
        <v>26</v>
      </c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7" t="s">
        <v>1325</v>
      </c>
    </row>
    <row r="1340" spans="1:19" x14ac:dyDescent="0.25">
      <c r="A1340" s="7" t="s">
        <v>169</v>
      </c>
      <c r="B1340" s="7" t="s">
        <v>123</v>
      </c>
      <c r="C1340" s="11" t="s">
        <v>298</v>
      </c>
      <c r="D1340" s="8"/>
      <c r="E1340" s="8"/>
      <c r="F1340" s="8"/>
      <c r="G1340" s="8" t="s">
        <v>26</v>
      </c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</row>
    <row r="1341" spans="1:19" x14ac:dyDescent="0.25">
      <c r="A1341" s="7" t="s">
        <v>170</v>
      </c>
      <c r="B1341" s="7" t="s">
        <v>123</v>
      </c>
      <c r="C1341" s="11" t="s">
        <v>298</v>
      </c>
      <c r="D1341" s="7" t="s">
        <v>136</v>
      </c>
      <c r="E1341" s="7" t="s">
        <v>139</v>
      </c>
      <c r="F1341" s="8"/>
      <c r="G1341" s="8" t="s">
        <v>26</v>
      </c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7" t="s">
        <v>1325</v>
      </c>
    </row>
    <row r="1342" spans="1:19" ht="15.75" thickBot="1" x14ac:dyDescent="0.3">
      <c r="A1342" s="7" t="s">
        <v>171</v>
      </c>
      <c r="B1342" s="7" t="s">
        <v>123</v>
      </c>
      <c r="C1342" s="11" t="s">
        <v>298</v>
      </c>
      <c r="D1342" s="7" t="s">
        <v>172</v>
      </c>
      <c r="E1342" s="7" t="s">
        <v>147</v>
      </c>
      <c r="F1342" s="8"/>
      <c r="G1342" s="8" t="s">
        <v>26</v>
      </c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7" t="s">
        <v>1325</v>
      </c>
    </row>
    <row r="1343" spans="1:19" x14ac:dyDescent="0.25">
      <c r="A1343" s="5" t="s">
        <v>135</v>
      </c>
      <c r="B1343" s="5" t="s">
        <v>23</v>
      </c>
      <c r="C1343" s="10" t="s">
        <v>298</v>
      </c>
      <c r="D1343" s="5" t="s">
        <v>30</v>
      </c>
      <c r="E1343" s="6"/>
      <c r="F1343" s="6"/>
      <c r="G1343" s="6" t="s">
        <v>26</v>
      </c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5" t="s">
        <v>1325</v>
      </c>
    </row>
    <row r="1344" spans="1:19" x14ac:dyDescent="0.25">
      <c r="A1344" s="7" t="s">
        <v>27</v>
      </c>
      <c r="B1344" s="7" t="s">
        <v>23</v>
      </c>
      <c r="C1344" s="11" t="s">
        <v>298</v>
      </c>
      <c r="D1344" s="7" t="s">
        <v>41</v>
      </c>
      <c r="E1344" s="8"/>
      <c r="F1344" s="8"/>
      <c r="G1344" s="8" t="s">
        <v>26</v>
      </c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7" t="s">
        <v>1325</v>
      </c>
    </row>
    <row r="1345" spans="1:19" x14ac:dyDescent="0.25">
      <c r="A1345" s="7" t="s">
        <v>22</v>
      </c>
      <c r="B1345" s="7" t="s">
        <v>23</v>
      </c>
      <c r="C1345" s="11" t="s">
        <v>298</v>
      </c>
      <c r="D1345" s="7" t="s">
        <v>25</v>
      </c>
      <c r="E1345" s="8"/>
      <c r="F1345" s="8"/>
      <c r="G1345" s="8" t="s">
        <v>26</v>
      </c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</row>
    <row r="1346" spans="1:19" x14ac:dyDescent="0.25">
      <c r="A1346" s="7" t="s">
        <v>153</v>
      </c>
      <c r="B1346" s="7" t="s">
        <v>23</v>
      </c>
      <c r="C1346" s="11" t="s">
        <v>298</v>
      </c>
      <c r="D1346" s="7" t="s">
        <v>154</v>
      </c>
      <c r="E1346" s="8"/>
      <c r="F1346" s="8"/>
      <c r="G1346" s="8" t="s">
        <v>26</v>
      </c>
      <c r="H1346" s="8"/>
      <c r="I1346" s="7" t="s">
        <v>30</v>
      </c>
      <c r="J1346" s="8"/>
      <c r="K1346" s="8"/>
      <c r="L1346" s="8"/>
      <c r="M1346" s="8"/>
      <c r="N1346" s="8"/>
      <c r="O1346" s="8"/>
      <c r="P1346" s="8"/>
      <c r="Q1346" s="8"/>
      <c r="R1346" s="8"/>
      <c r="S1346" s="8"/>
    </row>
    <row r="1347" spans="1:19" x14ac:dyDescent="0.25">
      <c r="A1347" s="7" t="s">
        <v>126</v>
      </c>
      <c r="B1347" s="7" t="s">
        <v>23</v>
      </c>
      <c r="C1347" s="11" t="s">
        <v>298</v>
      </c>
      <c r="D1347" s="7" t="s">
        <v>41</v>
      </c>
      <c r="E1347" s="8"/>
      <c r="F1347" s="8"/>
      <c r="G1347" s="8" t="s">
        <v>26</v>
      </c>
      <c r="H1347" s="8"/>
      <c r="I1347" s="7" t="s">
        <v>30</v>
      </c>
      <c r="J1347" s="8"/>
      <c r="K1347" s="8"/>
      <c r="L1347" s="8"/>
      <c r="M1347" s="8"/>
      <c r="N1347" s="8"/>
      <c r="O1347" s="8"/>
      <c r="P1347" s="8"/>
      <c r="Q1347" s="8"/>
      <c r="R1347" s="8"/>
      <c r="S1347" s="7" t="s">
        <v>1325</v>
      </c>
    </row>
    <row r="1348" spans="1:19" x14ac:dyDescent="0.25">
      <c r="A1348" s="7" t="s">
        <v>169</v>
      </c>
      <c r="B1348" s="7" t="s">
        <v>23</v>
      </c>
      <c r="C1348" s="11" t="s">
        <v>298</v>
      </c>
      <c r="D1348" s="7" t="s">
        <v>25</v>
      </c>
      <c r="E1348" s="8"/>
      <c r="F1348" s="8"/>
      <c r="G1348" s="8" t="s">
        <v>26</v>
      </c>
      <c r="H1348" s="8"/>
      <c r="I1348" s="7" t="s">
        <v>30</v>
      </c>
      <c r="J1348" s="8"/>
      <c r="K1348" s="8"/>
      <c r="L1348" s="8"/>
      <c r="M1348" s="8"/>
      <c r="N1348" s="8"/>
      <c r="O1348" s="8"/>
      <c r="P1348" s="8"/>
      <c r="Q1348" s="8"/>
      <c r="R1348" s="8"/>
      <c r="S1348" s="8"/>
    </row>
    <row r="1349" spans="1:19" x14ac:dyDescent="0.25">
      <c r="A1349" s="7" t="s">
        <v>170</v>
      </c>
      <c r="B1349" s="7" t="s">
        <v>23</v>
      </c>
      <c r="C1349" s="11" t="s">
        <v>298</v>
      </c>
      <c r="D1349" s="7" t="s">
        <v>146</v>
      </c>
      <c r="E1349" s="8"/>
      <c r="F1349" s="8"/>
      <c r="G1349" s="8" t="s">
        <v>26</v>
      </c>
      <c r="H1349" s="8"/>
      <c r="I1349" s="7" t="s">
        <v>136</v>
      </c>
      <c r="J1349" s="8"/>
      <c r="K1349" s="8"/>
      <c r="L1349" s="8"/>
      <c r="M1349" s="8"/>
      <c r="N1349" s="8"/>
      <c r="O1349" s="8"/>
      <c r="P1349" s="8"/>
      <c r="Q1349" s="8"/>
      <c r="R1349" s="8"/>
      <c r="S1349" s="8"/>
    </row>
    <row r="1350" spans="1:19" x14ac:dyDescent="0.25">
      <c r="A1350" s="7" t="s">
        <v>171</v>
      </c>
      <c r="B1350" s="7" t="s">
        <v>23</v>
      </c>
      <c r="C1350" s="11" t="s">
        <v>298</v>
      </c>
      <c r="D1350" s="7" t="s">
        <v>25</v>
      </c>
      <c r="E1350" s="8"/>
      <c r="F1350" s="8"/>
      <c r="G1350" s="8" t="s">
        <v>26</v>
      </c>
      <c r="H1350" s="8"/>
      <c r="I1350" s="7" t="s">
        <v>136</v>
      </c>
      <c r="J1350" s="8"/>
      <c r="K1350" s="8"/>
      <c r="L1350" s="8"/>
      <c r="M1350" s="8"/>
      <c r="N1350" s="8"/>
      <c r="O1350" s="8"/>
      <c r="P1350" s="8"/>
      <c r="Q1350" s="8"/>
      <c r="R1350" s="8"/>
      <c r="S1350" s="8"/>
    </row>
    <row r="1351" spans="1:19" x14ac:dyDescent="0.25">
      <c r="A1351" s="7" t="s">
        <v>173</v>
      </c>
      <c r="B1351" s="7" t="s">
        <v>23</v>
      </c>
      <c r="C1351" s="11" t="s">
        <v>298</v>
      </c>
      <c r="D1351" s="7" t="s">
        <v>146</v>
      </c>
      <c r="E1351" s="8"/>
      <c r="F1351" s="8"/>
      <c r="G1351" s="8" t="s">
        <v>26</v>
      </c>
      <c r="H1351" s="8"/>
      <c r="I1351" s="7" t="s">
        <v>172</v>
      </c>
      <c r="J1351" s="8"/>
      <c r="K1351" s="8"/>
      <c r="L1351" s="8"/>
      <c r="M1351" s="8"/>
      <c r="N1351" s="8"/>
      <c r="O1351" s="8"/>
      <c r="P1351" s="8"/>
      <c r="Q1351" s="8"/>
      <c r="R1351" s="8"/>
      <c r="S1351" s="8"/>
    </row>
    <row r="1352" spans="1:19" x14ac:dyDescent="0.25">
      <c r="A1352" s="7" t="s">
        <v>174</v>
      </c>
      <c r="B1352" s="7" t="s">
        <v>23</v>
      </c>
      <c r="C1352" s="11" t="s">
        <v>298</v>
      </c>
      <c r="D1352" s="7" t="s">
        <v>25</v>
      </c>
      <c r="E1352" s="8"/>
      <c r="F1352" s="8"/>
      <c r="G1352" s="8" t="s">
        <v>26</v>
      </c>
      <c r="H1352" s="8"/>
      <c r="I1352" s="7" t="s">
        <v>172</v>
      </c>
      <c r="J1352" s="8"/>
      <c r="K1352" s="8"/>
      <c r="L1352" s="8"/>
      <c r="M1352" s="8"/>
      <c r="N1352" s="8"/>
      <c r="O1352" s="8"/>
      <c r="P1352" s="8"/>
      <c r="Q1352" s="8"/>
      <c r="R1352" s="8"/>
      <c r="S1352" s="8"/>
    </row>
    <row r="1353" spans="1:19" ht="15.75" thickBot="1" x14ac:dyDescent="0.3">
      <c r="A1353" s="7" t="s">
        <v>143</v>
      </c>
      <c r="B1353" s="7" t="s">
        <v>23</v>
      </c>
      <c r="C1353" s="11" t="s">
        <v>298</v>
      </c>
      <c r="D1353" s="7" t="s">
        <v>144</v>
      </c>
      <c r="E1353" s="7" t="s">
        <v>145</v>
      </c>
      <c r="F1353" s="8"/>
      <c r="G1353" s="8" t="s">
        <v>26</v>
      </c>
      <c r="H1353" s="8"/>
      <c r="I1353" s="7" t="s">
        <v>146</v>
      </c>
      <c r="J1353" s="8"/>
      <c r="K1353" s="8" t="s">
        <v>26</v>
      </c>
      <c r="L1353" s="8"/>
      <c r="M1353" s="7" t="s">
        <v>147</v>
      </c>
      <c r="N1353" s="8"/>
      <c r="O1353" s="7" t="s">
        <v>148</v>
      </c>
      <c r="P1353" s="8"/>
      <c r="Q1353" s="8"/>
      <c r="R1353" s="8"/>
      <c r="S1353" s="7" t="s">
        <v>1323</v>
      </c>
    </row>
    <row r="1354" spans="1:19" ht="15.75" thickBot="1" x14ac:dyDescent="0.3">
      <c r="A1354" s="5" t="s">
        <v>135</v>
      </c>
      <c r="B1354" s="5" t="s">
        <v>175</v>
      </c>
      <c r="C1354" s="10" t="s">
        <v>298</v>
      </c>
      <c r="D1354" s="5" t="s">
        <v>136</v>
      </c>
      <c r="E1354" s="5" t="s">
        <v>147</v>
      </c>
      <c r="F1354" s="5" t="s">
        <v>299</v>
      </c>
      <c r="G1354" s="6" t="s">
        <v>26</v>
      </c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5" t="s">
        <v>177</v>
      </c>
      <c r="S1354" s="5" t="s">
        <v>1325</v>
      </c>
    </row>
    <row r="1355" spans="1:19" x14ac:dyDescent="0.25">
      <c r="A1355" s="5" t="s">
        <v>135</v>
      </c>
      <c r="B1355" s="5" t="s">
        <v>178</v>
      </c>
      <c r="C1355" s="10" t="s">
        <v>298</v>
      </c>
      <c r="D1355" s="5" t="s">
        <v>30</v>
      </c>
      <c r="E1355" s="5" t="s">
        <v>145</v>
      </c>
      <c r="F1355" s="6"/>
      <c r="G1355" s="6" t="s">
        <v>26</v>
      </c>
      <c r="H1355" s="6"/>
      <c r="I1355" s="6"/>
      <c r="J1355" s="6"/>
      <c r="K1355" s="6" t="s">
        <v>26</v>
      </c>
      <c r="L1355" s="6"/>
      <c r="M1355" s="5" t="s">
        <v>139</v>
      </c>
      <c r="N1355" s="6"/>
      <c r="O1355" s="6"/>
      <c r="P1355" s="6"/>
      <c r="Q1355" s="6"/>
      <c r="R1355" s="5" t="s">
        <v>179</v>
      </c>
      <c r="S1355" s="5" t="s">
        <v>1325</v>
      </c>
    </row>
    <row r="1356" spans="1:19" ht="15.75" thickBot="1" x14ac:dyDescent="0.3">
      <c r="A1356" s="7" t="s">
        <v>27</v>
      </c>
      <c r="B1356" s="7" t="s">
        <v>178</v>
      </c>
      <c r="C1356" s="11" t="s">
        <v>298</v>
      </c>
      <c r="D1356" s="7" t="s">
        <v>41</v>
      </c>
      <c r="E1356" s="8"/>
      <c r="F1356" s="8"/>
      <c r="G1356" s="8" t="s">
        <v>26</v>
      </c>
      <c r="H1356" s="8"/>
      <c r="I1356" s="8"/>
      <c r="J1356" s="8"/>
      <c r="K1356" s="8" t="s">
        <v>26</v>
      </c>
      <c r="L1356" s="8"/>
      <c r="M1356" s="7" t="s">
        <v>139</v>
      </c>
      <c r="N1356" s="8"/>
      <c r="O1356" s="8"/>
      <c r="P1356" s="8"/>
      <c r="Q1356" s="8"/>
      <c r="R1356" s="7" t="s">
        <v>180</v>
      </c>
      <c r="S1356" s="7" t="s">
        <v>1325</v>
      </c>
    </row>
    <row r="1357" spans="1:19" x14ac:dyDescent="0.25">
      <c r="A1357" s="5" t="s">
        <v>135</v>
      </c>
      <c r="B1357" s="5" t="s">
        <v>181</v>
      </c>
      <c r="C1357" s="10" t="s">
        <v>298</v>
      </c>
      <c r="D1357" s="5" t="s">
        <v>182</v>
      </c>
      <c r="E1357" s="6"/>
      <c r="F1357" s="6"/>
      <c r="G1357" s="6" t="s">
        <v>26</v>
      </c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</row>
    <row r="1358" spans="1:19" x14ac:dyDescent="0.25">
      <c r="A1358" s="7" t="s">
        <v>27</v>
      </c>
      <c r="B1358" s="7" t="s">
        <v>181</v>
      </c>
      <c r="C1358" s="11" t="s">
        <v>298</v>
      </c>
      <c r="D1358" s="8"/>
      <c r="E1358" s="8"/>
      <c r="F1358" s="8"/>
      <c r="G1358" s="8" t="s">
        <v>26</v>
      </c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</row>
    <row r="1359" spans="1:19" x14ac:dyDescent="0.25">
      <c r="A1359" s="7" t="s">
        <v>22</v>
      </c>
      <c r="B1359" s="7" t="s">
        <v>181</v>
      </c>
      <c r="C1359" s="11" t="s">
        <v>298</v>
      </c>
      <c r="D1359" s="7" t="s">
        <v>183</v>
      </c>
      <c r="E1359" s="8"/>
      <c r="F1359" s="8"/>
      <c r="G1359" s="8" t="s">
        <v>26</v>
      </c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</row>
    <row r="1360" spans="1:19" x14ac:dyDescent="0.25">
      <c r="A1360" s="7" t="s">
        <v>153</v>
      </c>
      <c r="B1360" s="7" t="s">
        <v>181</v>
      </c>
      <c r="C1360" s="11" t="s">
        <v>298</v>
      </c>
      <c r="D1360" s="7" t="s">
        <v>184</v>
      </c>
      <c r="E1360" s="8"/>
      <c r="F1360" s="8"/>
      <c r="G1360" s="8" t="s">
        <v>26</v>
      </c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</row>
    <row r="1361" spans="1:19" x14ac:dyDescent="0.25">
      <c r="A1361" s="7" t="s">
        <v>126</v>
      </c>
      <c r="B1361" s="7" t="s">
        <v>181</v>
      </c>
      <c r="C1361" s="11" t="s">
        <v>298</v>
      </c>
      <c r="D1361" s="8"/>
      <c r="E1361" s="8"/>
      <c r="F1361" s="8"/>
      <c r="G1361" s="8" t="s">
        <v>26</v>
      </c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</row>
    <row r="1362" spans="1:19" x14ac:dyDescent="0.25">
      <c r="A1362" s="7" t="s">
        <v>169</v>
      </c>
      <c r="B1362" s="7" t="s">
        <v>181</v>
      </c>
      <c r="C1362" s="11" t="s">
        <v>298</v>
      </c>
      <c r="D1362" s="7" t="s">
        <v>185</v>
      </c>
      <c r="E1362" s="7" t="s">
        <v>147</v>
      </c>
      <c r="F1362" s="8"/>
      <c r="G1362" s="8" t="s">
        <v>26</v>
      </c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</row>
    <row r="1363" spans="1:19" x14ac:dyDescent="0.25">
      <c r="A1363" s="7" t="s">
        <v>170</v>
      </c>
      <c r="B1363" s="7" t="s">
        <v>181</v>
      </c>
      <c r="C1363" s="11" t="s">
        <v>298</v>
      </c>
      <c r="D1363" s="7" t="s">
        <v>186</v>
      </c>
      <c r="E1363" s="8"/>
      <c r="F1363" s="8"/>
      <c r="G1363" s="8" t="s">
        <v>26</v>
      </c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</row>
    <row r="1364" spans="1:19" ht="15.75" thickBot="1" x14ac:dyDescent="0.3">
      <c r="A1364" s="7" t="s">
        <v>171</v>
      </c>
      <c r="B1364" s="7" t="s">
        <v>181</v>
      </c>
      <c r="C1364" s="11" t="s">
        <v>298</v>
      </c>
      <c r="D1364" s="7" t="s">
        <v>187</v>
      </c>
      <c r="E1364" s="8"/>
      <c r="F1364" s="8"/>
      <c r="G1364" s="8" t="s">
        <v>26</v>
      </c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</row>
    <row r="1365" spans="1:19" x14ac:dyDescent="0.25">
      <c r="A1365" s="5" t="s">
        <v>135</v>
      </c>
      <c r="B1365" s="5" t="s">
        <v>28</v>
      </c>
      <c r="C1365" s="10" t="s">
        <v>298</v>
      </c>
      <c r="D1365" s="5" t="s">
        <v>154</v>
      </c>
      <c r="E1365" s="6"/>
      <c r="F1365" s="6"/>
      <c r="G1365" s="6" t="s">
        <v>26</v>
      </c>
      <c r="H1365" s="6"/>
      <c r="I1365" s="5" t="s">
        <v>30</v>
      </c>
      <c r="J1365" s="6"/>
      <c r="K1365" s="6"/>
      <c r="L1365" s="6"/>
      <c r="M1365" s="6"/>
      <c r="N1365" s="6"/>
      <c r="O1365" s="6"/>
      <c r="P1365" s="6"/>
      <c r="Q1365" s="6"/>
      <c r="R1365" s="6"/>
      <c r="S1365" s="6"/>
    </row>
    <row r="1366" spans="1:19" x14ac:dyDescent="0.25">
      <c r="A1366" s="7" t="s">
        <v>27</v>
      </c>
      <c r="B1366" s="7" t="s">
        <v>28</v>
      </c>
      <c r="C1366" s="11" t="s">
        <v>298</v>
      </c>
      <c r="D1366" s="7" t="s">
        <v>25</v>
      </c>
      <c r="E1366" s="8"/>
      <c r="F1366" s="8"/>
      <c r="G1366" s="8" t="s">
        <v>26</v>
      </c>
      <c r="H1366" s="8"/>
      <c r="I1366" s="7" t="s">
        <v>30</v>
      </c>
      <c r="J1366" s="8"/>
      <c r="K1366" s="8"/>
      <c r="L1366" s="8"/>
      <c r="M1366" s="8"/>
      <c r="N1366" s="8"/>
      <c r="O1366" s="8"/>
      <c r="P1366" s="8"/>
      <c r="Q1366" s="8"/>
      <c r="R1366" s="8"/>
      <c r="S1366" s="8"/>
    </row>
    <row r="1367" spans="1:19" x14ac:dyDescent="0.25">
      <c r="A1367" s="7" t="s">
        <v>22</v>
      </c>
      <c r="B1367" s="7" t="s">
        <v>28</v>
      </c>
      <c r="C1367" s="11" t="s">
        <v>298</v>
      </c>
      <c r="D1367" s="7" t="s">
        <v>146</v>
      </c>
      <c r="E1367" s="8"/>
      <c r="F1367" s="8"/>
      <c r="G1367" s="8" t="s">
        <v>26</v>
      </c>
      <c r="H1367" s="8"/>
      <c r="I1367" s="7" t="s">
        <v>136</v>
      </c>
      <c r="J1367" s="8"/>
      <c r="K1367" s="8"/>
      <c r="L1367" s="8"/>
      <c r="M1367" s="8"/>
      <c r="N1367" s="8"/>
      <c r="O1367" s="8"/>
      <c r="P1367" s="8"/>
      <c r="Q1367" s="8"/>
      <c r="R1367" s="8"/>
      <c r="S1367" s="8"/>
    </row>
    <row r="1368" spans="1:19" ht="15.75" thickBot="1" x14ac:dyDescent="0.3">
      <c r="A1368" s="7" t="s">
        <v>153</v>
      </c>
      <c r="B1368" s="7" t="s">
        <v>28</v>
      </c>
      <c r="C1368" s="11" t="s">
        <v>298</v>
      </c>
      <c r="D1368" s="7" t="s">
        <v>25</v>
      </c>
      <c r="E1368" s="8"/>
      <c r="F1368" s="8"/>
      <c r="G1368" s="8" t="s">
        <v>26</v>
      </c>
      <c r="H1368" s="8"/>
      <c r="I1368" s="7" t="s">
        <v>136</v>
      </c>
      <c r="J1368" s="8"/>
      <c r="K1368" s="8"/>
      <c r="L1368" s="8"/>
      <c r="M1368" s="8"/>
      <c r="N1368" s="8"/>
      <c r="O1368" s="8"/>
      <c r="P1368" s="8"/>
      <c r="Q1368" s="8"/>
      <c r="R1368" s="8"/>
      <c r="S1368" s="8"/>
    </row>
    <row r="1369" spans="1:19" x14ac:dyDescent="0.25">
      <c r="A1369" s="5" t="s">
        <v>135</v>
      </c>
      <c r="B1369" s="5" t="s">
        <v>188</v>
      </c>
      <c r="C1369" s="10" t="s">
        <v>298</v>
      </c>
      <c r="D1369" s="5" t="s">
        <v>189</v>
      </c>
      <c r="E1369" s="6"/>
      <c r="F1369" s="6"/>
      <c r="G1369" s="6" t="s">
        <v>26</v>
      </c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</row>
    <row r="1370" spans="1:19" x14ac:dyDescent="0.25">
      <c r="A1370" s="7" t="s">
        <v>27</v>
      </c>
      <c r="B1370" s="7" t="s">
        <v>188</v>
      </c>
      <c r="C1370" s="11" t="s">
        <v>298</v>
      </c>
      <c r="D1370" s="7" t="s">
        <v>190</v>
      </c>
      <c r="E1370" s="8"/>
      <c r="F1370" s="8"/>
      <c r="G1370" s="8" t="s">
        <v>26</v>
      </c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</row>
    <row r="1371" spans="1:19" x14ac:dyDescent="0.25">
      <c r="A1371" s="7" t="s">
        <v>22</v>
      </c>
      <c r="B1371" s="7" t="s">
        <v>188</v>
      </c>
      <c r="C1371" s="11" t="s">
        <v>298</v>
      </c>
      <c r="D1371" s="7" t="s">
        <v>191</v>
      </c>
      <c r="E1371" s="8"/>
      <c r="F1371" s="8"/>
      <c r="G1371" s="8" t="s">
        <v>26</v>
      </c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</row>
    <row r="1372" spans="1:19" ht="15.75" thickBot="1" x14ac:dyDescent="0.3">
      <c r="A1372" s="7" t="s">
        <v>153</v>
      </c>
      <c r="B1372" s="7" t="s">
        <v>188</v>
      </c>
      <c r="C1372" s="11" t="s">
        <v>298</v>
      </c>
      <c r="D1372" s="7" t="s">
        <v>192</v>
      </c>
      <c r="E1372" s="8"/>
      <c r="F1372" s="8"/>
      <c r="G1372" s="8" t="s">
        <v>26</v>
      </c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</row>
    <row r="1373" spans="1:19" x14ac:dyDescent="0.25">
      <c r="A1373" s="5" t="s">
        <v>153</v>
      </c>
      <c r="B1373" s="5" t="s">
        <v>193</v>
      </c>
      <c r="C1373" s="10" t="s">
        <v>298</v>
      </c>
      <c r="D1373" s="5" t="s">
        <v>154</v>
      </c>
      <c r="E1373" s="6"/>
      <c r="F1373" s="6"/>
      <c r="G1373" s="6" t="s">
        <v>26</v>
      </c>
      <c r="H1373" s="6"/>
      <c r="I1373" s="5" t="s">
        <v>30</v>
      </c>
      <c r="J1373" s="6"/>
      <c r="K1373" s="6"/>
      <c r="L1373" s="6"/>
      <c r="M1373" s="6"/>
      <c r="N1373" s="6"/>
      <c r="O1373" s="6"/>
      <c r="P1373" s="6"/>
      <c r="Q1373" s="6"/>
      <c r="R1373" s="6"/>
      <c r="S1373" s="6"/>
    </row>
    <row r="1374" spans="1:19" x14ac:dyDescent="0.25">
      <c r="A1374" s="7" t="s">
        <v>126</v>
      </c>
      <c r="B1374" s="7" t="s">
        <v>193</v>
      </c>
      <c r="C1374" s="11" t="s">
        <v>298</v>
      </c>
      <c r="D1374" s="7" t="s">
        <v>25</v>
      </c>
      <c r="E1374" s="8"/>
      <c r="F1374" s="8"/>
      <c r="G1374" s="8" t="s">
        <v>26</v>
      </c>
      <c r="H1374" s="8"/>
      <c r="I1374" s="7" t="s">
        <v>30</v>
      </c>
      <c r="J1374" s="8"/>
      <c r="K1374" s="8"/>
      <c r="L1374" s="8"/>
      <c r="M1374" s="8"/>
      <c r="N1374" s="8"/>
      <c r="O1374" s="8"/>
      <c r="P1374" s="8"/>
      <c r="Q1374" s="8"/>
      <c r="R1374" s="8"/>
      <c r="S1374" s="8"/>
    </row>
    <row r="1375" spans="1:19" x14ac:dyDescent="0.25">
      <c r="A1375" s="7" t="s">
        <v>169</v>
      </c>
      <c r="B1375" s="7" t="s">
        <v>193</v>
      </c>
      <c r="C1375" s="11" t="s">
        <v>298</v>
      </c>
      <c r="D1375" s="7" t="s">
        <v>146</v>
      </c>
      <c r="E1375" s="8"/>
      <c r="F1375" s="8"/>
      <c r="G1375" s="8" t="s">
        <v>26</v>
      </c>
      <c r="H1375" s="8"/>
      <c r="I1375" s="7" t="s">
        <v>136</v>
      </c>
      <c r="J1375" s="8"/>
      <c r="K1375" s="8"/>
      <c r="L1375" s="8"/>
      <c r="M1375" s="8"/>
      <c r="N1375" s="8"/>
      <c r="O1375" s="8"/>
      <c r="P1375" s="8"/>
      <c r="Q1375" s="8"/>
      <c r="R1375" s="8"/>
      <c r="S1375" s="8"/>
    </row>
    <row r="1376" spans="1:19" ht="15.75" thickBot="1" x14ac:dyDescent="0.3">
      <c r="A1376" s="7" t="s">
        <v>170</v>
      </c>
      <c r="B1376" s="7" t="s">
        <v>193</v>
      </c>
      <c r="C1376" s="11" t="s">
        <v>298</v>
      </c>
      <c r="D1376" s="7" t="s">
        <v>25</v>
      </c>
      <c r="E1376" s="8"/>
      <c r="F1376" s="8"/>
      <c r="G1376" s="8" t="s">
        <v>26</v>
      </c>
      <c r="H1376" s="8"/>
      <c r="I1376" s="7" t="s">
        <v>136</v>
      </c>
      <c r="J1376" s="8"/>
      <c r="K1376" s="8"/>
      <c r="L1376" s="8"/>
      <c r="M1376" s="8"/>
      <c r="N1376" s="8"/>
      <c r="O1376" s="8"/>
      <c r="P1376" s="8"/>
      <c r="Q1376" s="8"/>
      <c r="R1376" s="8"/>
      <c r="S1376" s="8"/>
    </row>
    <row r="1377" spans="1:19" ht="15.75" thickBot="1" x14ac:dyDescent="0.3">
      <c r="A1377" s="5" t="s">
        <v>135</v>
      </c>
      <c r="B1377" s="5" t="s">
        <v>123</v>
      </c>
      <c r="C1377" s="10" t="s">
        <v>300</v>
      </c>
      <c r="D1377" s="5" t="s">
        <v>144</v>
      </c>
      <c r="E1377" s="5" t="s">
        <v>145</v>
      </c>
      <c r="F1377" s="6"/>
      <c r="G1377" s="6" t="s">
        <v>26</v>
      </c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5" t="s">
        <v>1323</v>
      </c>
    </row>
    <row r="1378" spans="1:19" x14ac:dyDescent="0.25">
      <c r="A1378" s="5" t="s">
        <v>22</v>
      </c>
      <c r="B1378" s="5" t="s">
        <v>23</v>
      </c>
      <c r="C1378" s="10" t="s">
        <v>300</v>
      </c>
      <c r="D1378" s="5" t="s">
        <v>25</v>
      </c>
      <c r="E1378" s="6"/>
      <c r="F1378" s="6"/>
      <c r="G1378" s="6" t="s">
        <v>26</v>
      </c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</row>
    <row r="1379" spans="1:19" x14ac:dyDescent="0.25">
      <c r="A1379" s="7" t="s">
        <v>153</v>
      </c>
      <c r="B1379" s="7" t="s">
        <v>23</v>
      </c>
      <c r="C1379" s="11" t="s">
        <v>300</v>
      </c>
      <c r="D1379" s="7" t="s">
        <v>154</v>
      </c>
      <c r="E1379" s="8"/>
      <c r="F1379" s="8"/>
      <c r="G1379" s="8" t="s">
        <v>26</v>
      </c>
      <c r="H1379" s="8"/>
      <c r="I1379" s="7" t="s">
        <v>30</v>
      </c>
      <c r="J1379" s="8"/>
      <c r="K1379" s="8"/>
      <c r="L1379" s="8"/>
      <c r="M1379" s="8"/>
      <c r="N1379" s="8"/>
      <c r="O1379" s="8"/>
      <c r="P1379" s="8"/>
      <c r="Q1379" s="8"/>
      <c r="R1379" s="8"/>
      <c r="S1379" s="8"/>
    </row>
    <row r="1380" spans="1:19" x14ac:dyDescent="0.25">
      <c r="A1380" s="7" t="s">
        <v>126</v>
      </c>
      <c r="B1380" s="7" t="s">
        <v>23</v>
      </c>
      <c r="C1380" s="11" t="s">
        <v>300</v>
      </c>
      <c r="D1380" s="7" t="s">
        <v>41</v>
      </c>
      <c r="E1380" s="8"/>
      <c r="F1380" s="8"/>
      <c r="G1380" s="8" t="s">
        <v>26</v>
      </c>
      <c r="H1380" s="8"/>
      <c r="I1380" s="7" t="s">
        <v>30</v>
      </c>
      <c r="J1380" s="8"/>
      <c r="K1380" s="8"/>
      <c r="L1380" s="8"/>
      <c r="M1380" s="8"/>
      <c r="N1380" s="8"/>
      <c r="O1380" s="8"/>
      <c r="P1380" s="8"/>
      <c r="Q1380" s="8"/>
      <c r="R1380" s="8"/>
      <c r="S1380" s="7" t="s">
        <v>1318</v>
      </c>
    </row>
    <row r="1381" spans="1:19" x14ac:dyDescent="0.25">
      <c r="A1381" s="7" t="s">
        <v>169</v>
      </c>
      <c r="B1381" s="7" t="s">
        <v>23</v>
      </c>
      <c r="C1381" s="11" t="s">
        <v>300</v>
      </c>
      <c r="D1381" s="7" t="s">
        <v>25</v>
      </c>
      <c r="E1381" s="8"/>
      <c r="F1381" s="8"/>
      <c r="G1381" s="8" t="s">
        <v>26</v>
      </c>
      <c r="H1381" s="8"/>
      <c r="I1381" s="7" t="s">
        <v>30</v>
      </c>
      <c r="J1381" s="8"/>
      <c r="K1381" s="8"/>
      <c r="L1381" s="8"/>
      <c r="M1381" s="8"/>
      <c r="N1381" s="8"/>
      <c r="O1381" s="8"/>
      <c r="P1381" s="8"/>
      <c r="Q1381" s="8"/>
      <c r="R1381" s="8"/>
      <c r="S1381" s="8"/>
    </row>
    <row r="1382" spans="1:19" x14ac:dyDescent="0.25">
      <c r="A1382" s="7" t="s">
        <v>170</v>
      </c>
      <c r="B1382" s="7" t="s">
        <v>23</v>
      </c>
      <c r="C1382" s="11" t="s">
        <v>300</v>
      </c>
      <c r="D1382" s="7" t="s">
        <v>146</v>
      </c>
      <c r="E1382" s="8"/>
      <c r="F1382" s="8"/>
      <c r="G1382" s="8" t="s">
        <v>26</v>
      </c>
      <c r="H1382" s="8"/>
      <c r="I1382" s="7" t="s">
        <v>136</v>
      </c>
      <c r="J1382" s="8"/>
      <c r="K1382" s="8"/>
      <c r="L1382" s="8"/>
      <c r="M1382" s="8"/>
      <c r="N1382" s="8"/>
      <c r="O1382" s="8"/>
      <c r="P1382" s="8"/>
      <c r="Q1382" s="8"/>
      <c r="R1382" s="8"/>
      <c r="S1382" s="8"/>
    </row>
    <row r="1383" spans="1:19" x14ac:dyDescent="0.25">
      <c r="A1383" s="7" t="s">
        <v>171</v>
      </c>
      <c r="B1383" s="7" t="s">
        <v>23</v>
      </c>
      <c r="C1383" s="11" t="s">
        <v>300</v>
      </c>
      <c r="D1383" s="7" t="s">
        <v>25</v>
      </c>
      <c r="E1383" s="8"/>
      <c r="F1383" s="8"/>
      <c r="G1383" s="8" t="s">
        <v>26</v>
      </c>
      <c r="H1383" s="8"/>
      <c r="I1383" s="7" t="s">
        <v>136</v>
      </c>
      <c r="J1383" s="8"/>
      <c r="K1383" s="8"/>
      <c r="L1383" s="8"/>
      <c r="M1383" s="8"/>
      <c r="N1383" s="8"/>
      <c r="O1383" s="8"/>
      <c r="P1383" s="8"/>
      <c r="Q1383" s="8"/>
      <c r="R1383" s="8"/>
      <c r="S1383" s="8"/>
    </row>
    <row r="1384" spans="1:19" x14ac:dyDescent="0.25">
      <c r="A1384" s="7" t="s">
        <v>173</v>
      </c>
      <c r="B1384" s="7" t="s">
        <v>23</v>
      </c>
      <c r="C1384" s="11" t="s">
        <v>300</v>
      </c>
      <c r="D1384" s="7" t="s">
        <v>146</v>
      </c>
      <c r="E1384" s="8"/>
      <c r="F1384" s="8"/>
      <c r="G1384" s="8" t="s">
        <v>26</v>
      </c>
      <c r="H1384" s="8"/>
      <c r="I1384" s="7" t="s">
        <v>172</v>
      </c>
      <c r="J1384" s="8"/>
      <c r="K1384" s="8"/>
      <c r="L1384" s="8"/>
      <c r="M1384" s="8"/>
      <c r="N1384" s="8"/>
      <c r="O1384" s="8"/>
      <c r="P1384" s="8"/>
      <c r="Q1384" s="8"/>
      <c r="R1384" s="8"/>
      <c r="S1384" s="8"/>
    </row>
    <row r="1385" spans="1:19" x14ac:dyDescent="0.25">
      <c r="A1385" s="7" t="s">
        <v>174</v>
      </c>
      <c r="B1385" s="7" t="s">
        <v>23</v>
      </c>
      <c r="C1385" s="11" t="s">
        <v>300</v>
      </c>
      <c r="D1385" s="7" t="s">
        <v>25</v>
      </c>
      <c r="E1385" s="8"/>
      <c r="F1385" s="8"/>
      <c r="G1385" s="8" t="s">
        <v>26</v>
      </c>
      <c r="H1385" s="8"/>
      <c r="I1385" s="7" t="s">
        <v>172</v>
      </c>
      <c r="J1385" s="8"/>
      <c r="K1385" s="8"/>
      <c r="L1385" s="8"/>
      <c r="M1385" s="8"/>
      <c r="N1385" s="8"/>
      <c r="O1385" s="8"/>
      <c r="P1385" s="8"/>
      <c r="Q1385" s="8"/>
      <c r="R1385" s="8"/>
      <c r="S1385" s="8"/>
    </row>
    <row r="1386" spans="1:19" ht="15.75" thickBot="1" x14ac:dyDescent="0.3">
      <c r="A1386" s="7" t="s">
        <v>143</v>
      </c>
      <c r="B1386" s="7" t="s">
        <v>23</v>
      </c>
      <c r="C1386" s="11" t="s">
        <v>300</v>
      </c>
      <c r="D1386" s="7" t="s">
        <v>144</v>
      </c>
      <c r="E1386" s="7" t="s">
        <v>145</v>
      </c>
      <c r="F1386" s="8"/>
      <c r="G1386" s="8" t="s">
        <v>26</v>
      </c>
      <c r="H1386" s="8"/>
      <c r="I1386" s="7" t="s">
        <v>146</v>
      </c>
      <c r="J1386" s="8"/>
      <c r="K1386" s="8" t="s">
        <v>26</v>
      </c>
      <c r="L1386" s="8"/>
      <c r="M1386" s="7" t="s">
        <v>147</v>
      </c>
      <c r="N1386" s="8"/>
      <c r="O1386" s="7" t="s">
        <v>148</v>
      </c>
      <c r="P1386" s="8"/>
      <c r="Q1386" s="8"/>
      <c r="R1386" s="8"/>
      <c r="S1386" s="7" t="s">
        <v>1323</v>
      </c>
    </row>
    <row r="1387" spans="1:19" x14ac:dyDescent="0.25">
      <c r="A1387" s="5" t="s">
        <v>135</v>
      </c>
      <c r="B1387" s="5" t="s">
        <v>181</v>
      </c>
      <c r="C1387" s="10" t="s">
        <v>300</v>
      </c>
      <c r="D1387" s="5" t="s">
        <v>182</v>
      </c>
      <c r="E1387" s="6"/>
      <c r="F1387" s="6"/>
      <c r="G1387" s="6" t="s">
        <v>26</v>
      </c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</row>
    <row r="1388" spans="1:19" x14ac:dyDescent="0.25">
      <c r="A1388" s="7" t="s">
        <v>27</v>
      </c>
      <c r="B1388" s="7" t="s">
        <v>181</v>
      </c>
      <c r="C1388" s="11" t="s">
        <v>300</v>
      </c>
      <c r="D1388" s="8"/>
      <c r="E1388" s="8"/>
      <c r="F1388" s="8"/>
      <c r="G1388" s="8" t="s">
        <v>26</v>
      </c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</row>
    <row r="1389" spans="1:19" x14ac:dyDescent="0.25">
      <c r="A1389" s="7" t="s">
        <v>22</v>
      </c>
      <c r="B1389" s="7" t="s">
        <v>181</v>
      </c>
      <c r="C1389" s="11" t="s">
        <v>300</v>
      </c>
      <c r="D1389" s="7" t="s">
        <v>183</v>
      </c>
      <c r="E1389" s="8"/>
      <c r="F1389" s="8"/>
      <c r="G1389" s="8" t="s">
        <v>26</v>
      </c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</row>
    <row r="1390" spans="1:19" x14ac:dyDescent="0.25">
      <c r="A1390" s="7" t="s">
        <v>153</v>
      </c>
      <c r="B1390" s="7" t="s">
        <v>181</v>
      </c>
      <c r="C1390" s="11" t="s">
        <v>300</v>
      </c>
      <c r="D1390" s="7" t="s">
        <v>184</v>
      </c>
      <c r="E1390" s="8"/>
      <c r="F1390" s="8"/>
      <c r="G1390" s="8" t="s">
        <v>26</v>
      </c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</row>
    <row r="1391" spans="1:19" x14ac:dyDescent="0.25">
      <c r="A1391" s="7" t="s">
        <v>126</v>
      </c>
      <c r="B1391" s="7" t="s">
        <v>181</v>
      </c>
      <c r="C1391" s="11" t="s">
        <v>300</v>
      </c>
      <c r="D1391" s="8"/>
      <c r="E1391" s="8"/>
      <c r="F1391" s="8"/>
      <c r="G1391" s="8" t="s">
        <v>26</v>
      </c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</row>
    <row r="1392" spans="1:19" x14ac:dyDescent="0.25">
      <c r="A1392" s="7" t="s">
        <v>169</v>
      </c>
      <c r="B1392" s="7" t="s">
        <v>181</v>
      </c>
      <c r="C1392" s="11" t="s">
        <v>300</v>
      </c>
      <c r="D1392" s="7" t="s">
        <v>185</v>
      </c>
      <c r="E1392" s="7" t="s">
        <v>147</v>
      </c>
      <c r="F1392" s="8"/>
      <c r="G1392" s="8" t="s">
        <v>26</v>
      </c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</row>
    <row r="1393" spans="1:19" x14ac:dyDescent="0.25">
      <c r="A1393" s="7" t="s">
        <v>170</v>
      </c>
      <c r="B1393" s="7" t="s">
        <v>181</v>
      </c>
      <c r="C1393" s="11" t="s">
        <v>300</v>
      </c>
      <c r="D1393" s="7" t="s">
        <v>186</v>
      </c>
      <c r="E1393" s="8"/>
      <c r="F1393" s="8"/>
      <c r="G1393" s="8" t="s">
        <v>26</v>
      </c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</row>
    <row r="1394" spans="1:19" ht="15.75" thickBot="1" x14ac:dyDescent="0.3">
      <c r="A1394" s="7" t="s">
        <v>171</v>
      </c>
      <c r="B1394" s="7" t="s">
        <v>181</v>
      </c>
      <c r="C1394" s="11" t="s">
        <v>300</v>
      </c>
      <c r="D1394" s="7" t="s">
        <v>187</v>
      </c>
      <c r="E1394" s="8"/>
      <c r="F1394" s="8"/>
      <c r="G1394" s="8" t="s">
        <v>26</v>
      </c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</row>
    <row r="1395" spans="1:19" x14ac:dyDescent="0.25">
      <c r="A1395" s="5" t="s">
        <v>135</v>
      </c>
      <c r="B1395" s="5" t="s">
        <v>28</v>
      </c>
      <c r="C1395" s="10" t="s">
        <v>300</v>
      </c>
      <c r="D1395" s="5" t="s">
        <v>154</v>
      </c>
      <c r="E1395" s="6"/>
      <c r="F1395" s="6"/>
      <c r="G1395" s="6" t="s">
        <v>26</v>
      </c>
      <c r="H1395" s="6"/>
      <c r="I1395" s="5" t="s">
        <v>30</v>
      </c>
      <c r="J1395" s="6"/>
      <c r="K1395" s="6"/>
      <c r="L1395" s="6"/>
      <c r="M1395" s="6"/>
      <c r="N1395" s="6"/>
      <c r="O1395" s="6"/>
      <c r="P1395" s="6"/>
      <c r="Q1395" s="6"/>
      <c r="R1395" s="6"/>
      <c r="S1395" s="6"/>
    </row>
    <row r="1396" spans="1:19" x14ac:dyDescent="0.25">
      <c r="A1396" s="7" t="s">
        <v>27</v>
      </c>
      <c r="B1396" s="7" t="s">
        <v>28</v>
      </c>
      <c r="C1396" s="11" t="s">
        <v>300</v>
      </c>
      <c r="D1396" s="7" t="s">
        <v>25</v>
      </c>
      <c r="E1396" s="8"/>
      <c r="F1396" s="8"/>
      <c r="G1396" s="8" t="s">
        <v>26</v>
      </c>
      <c r="H1396" s="8"/>
      <c r="I1396" s="7" t="s">
        <v>30</v>
      </c>
      <c r="J1396" s="8"/>
      <c r="K1396" s="8"/>
      <c r="L1396" s="8"/>
      <c r="M1396" s="8"/>
      <c r="N1396" s="8"/>
      <c r="O1396" s="8"/>
      <c r="P1396" s="8"/>
      <c r="Q1396" s="8"/>
      <c r="R1396" s="8"/>
      <c r="S1396" s="8"/>
    </row>
    <row r="1397" spans="1:19" x14ac:dyDescent="0.25">
      <c r="A1397" s="7" t="s">
        <v>22</v>
      </c>
      <c r="B1397" s="7" t="s">
        <v>28</v>
      </c>
      <c r="C1397" s="11" t="s">
        <v>300</v>
      </c>
      <c r="D1397" s="7" t="s">
        <v>146</v>
      </c>
      <c r="E1397" s="8"/>
      <c r="F1397" s="8"/>
      <c r="G1397" s="8" t="s">
        <v>26</v>
      </c>
      <c r="H1397" s="8"/>
      <c r="I1397" s="7" t="s">
        <v>136</v>
      </c>
      <c r="J1397" s="8"/>
      <c r="K1397" s="8"/>
      <c r="L1397" s="8"/>
      <c r="M1397" s="8"/>
      <c r="N1397" s="8"/>
      <c r="O1397" s="8"/>
      <c r="P1397" s="8"/>
      <c r="Q1397" s="8"/>
      <c r="R1397" s="8"/>
      <c r="S1397" s="8"/>
    </row>
    <row r="1398" spans="1:19" ht="15.75" thickBot="1" x14ac:dyDescent="0.3">
      <c r="A1398" s="7" t="s">
        <v>153</v>
      </c>
      <c r="B1398" s="7" t="s">
        <v>28</v>
      </c>
      <c r="C1398" s="11" t="s">
        <v>300</v>
      </c>
      <c r="D1398" s="7" t="s">
        <v>25</v>
      </c>
      <c r="E1398" s="8"/>
      <c r="F1398" s="8"/>
      <c r="G1398" s="8" t="s">
        <v>26</v>
      </c>
      <c r="H1398" s="8"/>
      <c r="I1398" s="7" t="s">
        <v>136</v>
      </c>
      <c r="J1398" s="8"/>
      <c r="K1398" s="8"/>
      <c r="L1398" s="8"/>
      <c r="M1398" s="8"/>
      <c r="N1398" s="8"/>
      <c r="O1398" s="8"/>
      <c r="P1398" s="8"/>
      <c r="Q1398" s="8"/>
      <c r="R1398" s="8"/>
      <c r="S1398" s="8"/>
    </row>
    <row r="1399" spans="1:19" x14ac:dyDescent="0.25">
      <c r="A1399" s="5" t="s">
        <v>135</v>
      </c>
      <c r="B1399" s="5" t="s">
        <v>188</v>
      </c>
      <c r="C1399" s="10" t="s">
        <v>300</v>
      </c>
      <c r="D1399" s="5" t="s">
        <v>189</v>
      </c>
      <c r="E1399" s="6"/>
      <c r="F1399" s="6"/>
      <c r="G1399" s="6" t="s">
        <v>26</v>
      </c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</row>
    <row r="1400" spans="1:19" x14ac:dyDescent="0.25">
      <c r="A1400" s="7" t="s">
        <v>27</v>
      </c>
      <c r="B1400" s="7" t="s">
        <v>188</v>
      </c>
      <c r="C1400" s="11" t="s">
        <v>300</v>
      </c>
      <c r="D1400" s="7" t="s">
        <v>190</v>
      </c>
      <c r="E1400" s="8"/>
      <c r="F1400" s="8"/>
      <c r="G1400" s="8" t="s">
        <v>26</v>
      </c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</row>
    <row r="1401" spans="1:19" x14ac:dyDescent="0.25">
      <c r="A1401" s="7" t="s">
        <v>22</v>
      </c>
      <c r="B1401" s="7" t="s">
        <v>188</v>
      </c>
      <c r="C1401" s="11" t="s">
        <v>300</v>
      </c>
      <c r="D1401" s="7" t="s">
        <v>191</v>
      </c>
      <c r="E1401" s="8"/>
      <c r="F1401" s="8"/>
      <c r="G1401" s="8" t="s">
        <v>26</v>
      </c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</row>
    <row r="1402" spans="1:19" ht="15.75" thickBot="1" x14ac:dyDescent="0.3">
      <c r="A1402" s="7" t="s">
        <v>153</v>
      </c>
      <c r="B1402" s="7" t="s">
        <v>188</v>
      </c>
      <c r="C1402" s="11" t="s">
        <v>300</v>
      </c>
      <c r="D1402" s="7" t="s">
        <v>192</v>
      </c>
      <c r="E1402" s="8"/>
      <c r="F1402" s="8"/>
      <c r="G1402" s="8" t="s">
        <v>26</v>
      </c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</row>
    <row r="1403" spans="1:19" x14ac:dyDescent="0.25">
      <c r="A1403" s="5" t="s">
        <v>153</v>
      </c>
      <c r="B1403" s="5" t="s">
        <v>193</v>
      </c>
      <c r="C1403" s="10" t="s">
        <v>300</v>
      </c>
      <c r="D1403" s="5" t="s">
        <v>154</v>
      </c>
      <c r="E1403" s="6"/>
      <c r="F1403" s="6"/>
      <c r="G1403" s="6" t="s">
        <v>26</v>
      </c>
      <c r="H1403" s="6"/>
      <c r="I1403" s="5" t="s">
        <v>30</v>
      </c>
      <c r="J1403" s="6"/>
      <c r="K1403" s="6"/>
      <c r="L1403" s="6"/>
      <c r="M1403" s="6"/>
      <c r="N1403" s="6"/>
      <c r="O1403" s="6"/>
      <c r="P1403" s="6"/>
      <c r="Q1403" s="6"/>
      <c r="R1403" s="6"/>
      <c r="S1403" s="6"/>
    </row>
    <row r="1404" spans="1:19" x14ac:dyDescent="0.25">
      <c r="A1404" s="7" t="s">
        <v>126</v>
      </c>
      <c r="B1404" s="7" t="s">
        <v>193</v>
      </c>
      <c r="C1404" s="11" t="s">
        <v>300</v>
      </c>
      <c r="D1404" s="7" t="s">
        <v>25</v>
      </c>
      <c r="E1404" s="8"/>
      <c r="F1404" s="8"/>
      <c r="G1404" s="8" t="s">
        <v>26</v>
      </c>
      <c r="H1404" s="8"/>
      <c r="I1404" s="7" t="s">
        <v>30</v>
      </c>
      <c r="J1404" s="8"/>
      <c r="K1404" s="8"/>
      <c r="L1404" s="8"/>
      <c r="M1404" s="8"/>
      <c r="N1404" s="8"/>
      <c r="O1404" s="8"/>
      <c r="P1404" s="8"/>
      <c r="Q1404" s="8"/>
      <c r="R1404" s="8"/>
      <c r="S1404" s="8"/>
    </row>
    <row r="1405" spans="1:19" x14ac:dyDescent="0.25">
      <c r="A1405" s="7" t="s">
        <v>169</v>
      </c>
      <c r="B1405" s="7" t="s">
        <v>193</v>
      </c>
      <c r="C1405" s="11" t="s">
        <v>300</v>
      </c>
      <c r="D1405" s="7" t="s">
        <v>146</v>
      </c>
      <c r="E1405" s="8"/>
      <c r="F1405" s="8"/>
      <c r="G1405" s="8" t="s">
        <v>26</v>
      </c>
      <c r="H1405" s="8"/>
      <c r="I1405" s="7" t="s">
        <v>136</v>
      </c>
      <c r="J1405" s="8"/>
      <c r="K1405" s="8"/>
      <c r="L1405" s="8"/>
      <c r="M1405" s="8"/>
      <c r="N1405" s="8"/>
      <c r="O1405" s="8"/>
      <c r="P1405" s="8"/>
      <c r="Q1405" s="8"/>
      <c r="R1405" s="8"/>
      <c r="S1405" s="8"/>
    </row>
    <row r="1406" spans="1:19" ht="15.75" thickBot="1" x14ac:dyDescent="0.3">
      <c r="A1406" s="7" t="s">
        <v>170</v>
      </c>
      <c r="B1406" s="7" t="s">
        <v>193</v>
      </c>
      <c r="C1406" s="11" t="s">
        <v>300</v>
      </c>
      <c r="D1406" s="7" t="s">
        <v>25</v>
      </c>
      <c r="E1406" s="8"/>
      <c r="F1406" s="8"/>
      <c r="G1406" s="8" t="s">
        <v>26</v>
      </c>
      <c r="H1406" s="8"/>
      <c r="I1406" s="7" t="s">
        <v>136</v>
      </c>
      <c r="J1406" s="8"/>
      <c r="K1406" s="8"/>
      <c r="L1406" s="8"/>
      <c r="M1406" s="8"/>
      <c r="N1406" s="8"/>
      <c r="O1406" s="8"/>
      <c r="P1406" s="8"/>
      <c r="Q1406" s="8"/>
      <c r="R1406" s="8"/>
      <c r="S1406" s="8"/>
    </row>
    <row r="1407" spans="1:19" x14ac:dyDescent="0.25">
      <c r="A1407" s="5" t="s">
        <v>135</v>
      </c>
      <c r="B1407" s="5" t="s">
        <v>123</v>
      </c>
      <c r="C1407" s="10" t="s">
        <v>301</v>
      </c>
      <c r="D1407" s="5" t="s">
        <v>144</v>
      </c>
      <c r="E1407" s="5" t="s">
        <v>145</v>
      </c>
      <c r="F1407" s="6"/>
      <c r="G1407" s="6" t="s">
        <v>26</v>
      </c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5" t="s">
        <v>1323</v>
      </c>
    </row>
    <row r="1408" spans="1:19" x14ac:dyDescent="0.25">
      <c r="A1408" s="7" t="s">
        <v>27</v>
      </c>
      <c r="B1408" s="7" t="s">
        <v>123</v>
      </c>
      <c r="C1408" s="11" t="s">
        <v>301</v>
      </c>
      <c r="D1408" s="7" t="s">
        <v>30</v>
      </c>
      <c r="E1408" s="8"/>
      <c r="F1408" s="8"/>
      <c r="G1408" s="8" t="s">
        <v>26</v>
      </c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7" t="s">
        <v>1331</v>
      </c>
    </row>
    <row r="1409" spans="1:19" x14ac:dyDescent="0.25">
      <c r="A1409" s="7" t="s">
        <v>22</v>
      </c>
      <c r="B1409" s="7" t="s">
        <v>123</v>
      </c>
      <c r="C1409" s="11" t="s">
        <v>301</v>
      </c>
      <c r="D1409" s="7" t="s">
        <v>41</v>
      </c>
      <c r="E1409" s="8"/>
      <c r="F1409" s="8"/>
      <c r="G1409" s="8" t="s">
        <v>26</v>
      </c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7" t="s">
        <v>1331</v>
      </c>
    </row>
    <row r="1410" spans="1:19" x14ac:dyDescent="0.25">
      <c r="A1410" s="7" t="s">
        <v>169</v>
      </c>
      <c r="B1410" s="7" t="s">
        <v>123</v>
      </c>
      <c r="C1410" s="11" t="s">
        <v>301</v>
      </c>
      <c r="D1410" s="8"/>
      <c r="E1410" s="8"/>
      <c r="F1410" s="8"/>
      <c r="G1410" s="8" t="s">
        <v>26</v>
      </c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</row>
    <row r="1411" spans="1:19" x14ac:dyDescent="0.25">
      <c r="A1411" s="7" t="s">
        <v>170</v>
      </c>
      <c r="B1411" s="7" t="s">
        <v>123</v>
      </c>
      <c r="C1411" s="11" t="s">
        <v>301</v>
      </c>
      <c r="D1411" s="7" t="s">
        <v>136</v>
      </c>
      <c r="E1411" s="7" t="s">
        <v>139</v>
      </c>
      <c r="F1411" s="8"/>
      <c r="G1411" s="8" t="s">
        <v>26</v>
      </c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7" t="s">
        <v>1331</v>
      </c>
    </row>
    <row r="1412" spans="1:19" ht="15.75" thickBot="1" x14ac:dyDescent="0.3">
      <c r="A1412" s="7" t="s">
        <v>171</v>
      </c>
      <c r="B1412" s="7" t="s">
        <v>123</v>
      </c>
      <c r="C1412" s="11" t="s">
        <v>301</v>
      </c>
      <c r="D1412" s="7" t="s">
        <v>172</v>
      </c>
      <c r="E1412" s="7" t="s">
        <v>147</v>
      </c>
      <c r="F1412" s="8"/>
      <c r="G1412" s="8" t="s">
        <v>26</v>
      </c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7" t="s">
        <v>1331</v>
      </c>
    </row>
    <row r="1413" spans="1:19" x14ac:dyDescent="0.25">
      <c r="A1413" s="5" t="s">
        <v>135</v>
      </c>
      <c r="B1413" s="5" t="s">
        <v>23</v>
      </c>
      <c r="C1413" s="10" t="s">
        <v>301</v>
      </c>
      <c r="D1413" s="5" t="s">
        <v>30</v>
      </c>
      <c r="E1413" s="6"/>
      <c r="F1413" s="6"/>
      <c r="G1413" s="6" t="s">
        <v>26</v>
      </c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5" t="s">
        <v>1331</v>
      </c>
    </row>
    <row r="1414" spans="1:19" x14ac:dyDescent="0.25">
      <c r="A1414" s="7" t="s">
        <v>27</v>
      </c>
      <c r="B1414" s="7" t="s">
        <v>23</v>
      </c>
      <c r="C1414" s="11" t="s">
        <v>301</v>
      </c>
      <c r="D1414" s="7" t="s">
        <v>41</v>
      </c>
      <c r="E1414" s="8"/>
      <c r="F1414" s="8"/>
      <c r="G1414" s="8" t="s">
        <v>26</v>
      </c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7" t="s">
        <v>1331</v>
      </c>
    </row>
    <row r="1415" spans="1:19" x14ac:dyDescent="0.25">
      <c r="A1415" s="7" t="s">
        <v>22</v>
      </c>
      <c r="B1415" s="7" t="s">
        <v>23</v>
      </c>
      <c r="C1415" s="11" t="s">
        <v>301</v>
      </c>
      <c r="D1415" s="7" t="s">
        <v>25</v>
      </c>
      <c r="E1415" s="8"/>
      <c r="F1415" s="8"/>
      <c r="G1415" s="8" t="s">
        <v>26</v>
      </c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</row>
    <row r="1416" spans="1:19" x14ac:dyDescent="0.25">
      <c r="A1416" s="7" t="s">
        <v>153</v>
      </c>
      <c r="B1416" s="7" t="s">
        <v>23</v>
      </c>
      <c r="C1416" s="11" t="s">
        <v>301</v>
      </c>
      <c r="D1416" s="7" t="s">
        <v>154</v>
      </c>
      <c r="E1416" s="8"/>
      <c r="F1416" s="8"/>
      <c r="G1416" s="8" t="s">
        <v>26</v>
      </c>
      <c r="H1416" s="8"/>
      <c r="I1416" s="7" t="s">
        <v>30</v>
      </c>
      <c r="J1416" s="8"/>
      <c r="K1416" s="8"/>
      <c r="L1416" s="8"/>
      <c r="M1416" s="8"/>
      <c r="N1416" s="8"/>
      <c r="O1416" s="8"/>
      <c r="P1416" s="8"/>
      <c r="Q1416" s="8"/>
      <c r="R1416" s="8"/>
      <c r="S1416" s="8"/>
    </row>
    <row r="1417" spans="1:19" x14ac:dyDescent="0.25">
      <c r="A1417" s="7" t="s">
        <v>126</v>
      </c>
      <c r="B1417" s="7" t="s">
        <v>23</v>
      </c>
      <c r="C1417" s="11" t="s">
        <v>301</v>
      </c>
      <c r="D1417" s="7" t="s">
        <v>41</v>
      </c>
      <c r="E1417" s="8"/>
      <c r="F1417" s="8"/>
      <c r="G1417" s="8" t="s">
        <v>26</v>
      </c>
      <c r="H1417" s="8"/>
      <c r="I1417" s="7" t="s">
        <v>30</v>
      </c>
      <c r="J1417" s="8"/>
      <c r="K1417" s="8"/>
      <c r="L1417" s="8"/>
      <c r="M1417" s="8"/>
      <c r="N1417" s="8"/>
      <c r="O1417" s="8"/>
      <c r="P1417" s="8"/>
      <c r="Q1417" s="8"/>
      <c r="R1417" s="8"/>
      <c r="S1417" s="7" t="s">
        <v>1331</v>
      </c>
    </row>
    <row r="1418" spans="1:19" x14ac:dyDescent="0.25">
      <c r="A1418" s="7" t="s">
        <v>169</v>
      </c>
      <c r="B1418" s="7" t="s">
        <v>23</v>
      </c>
      <c r="C1418" s="11" t="s">
        <v>301</v>
      </c>
      <c r="D1418" s="7" t="s">
        <v>25</v>
      </c>
      <c r="E1418" s="8"/>
      <c r="F1418" s="8"/>
      <c r="G1418" s="8" t="s">
        <v>26</v>
      </c>
      <c r="H1418" s="8"/>
      <c r="I1418" s="7" t="s">
        <v>30</v>
      </c>
      <c r="J1418" s="8"/>
      <c r="K1418" s="8"/>
      <c r="L1418" s="8"/>
      <c r="M1418" s="8"/>
      <c r="N1418" s="8"/>
      <c r="O1418" s="8"/>
      <c r="P1418" s="8"/>
      <c r="Q1418" s="8"/>
      <c r="R1418" s="8"/>
      <c r="S1418" s="8"/>
    </row>
    <row r="1419" spans="1:19" x14ac:dyDescent="0.25">
      <c r="A1419" s="7" t="s">
        <v>170</v>
      </c>
      <c r="B1419" s="7" t="s">
        <v>23</v>
      </c>
      <c r="C1419" s="11" t="s">
        <v>301</v>
      </c>
      <c r="D1419" s="7" t="s">
        <v>146</v>
      </c>
      <c r="E1419" s="8"/>
      <c r="F1419" s="8"/>
      <c r="G1419" s="8" t="s">
        <v>26</v>
      </c>
      <c r="H1419" s="8"/>
      <c r="I1419" s="7" t="s">
        <v>136</v>
      </c>
      <c r="J1419" s="8"/>
      <c r="K1419" s="8"/>
      <c r="L1419" s="8"/>
      <c r="M1419" s="8"/>
      <c r="N1419" s="8"/>
      <c r="O1419" s="8"/>
      <c r="P1419" s="8"/>
      <c r="Q1419" s="8"/>
      <c r="R1419" s="8"/>
      <c r="S1419" s="8"/>
    </row>
    <row r="1420" spans="1:19" x14ac:dyDescent="0.25">
      <c r="A1420" s="7" t="s">
        <v>171</v>
      </c>
      <c r="B1420" s="7" t="s">
        <v>23</v>
      </c>
      <c r="C1420" s="11" t="s">
        <v>301</v>
      </c>
      <c r="D1420" s="7" t="s">
        <v>25</v>
      </c>
      <c r="E1420" s="8"/>
      <c r="F1420" s="8"/>
      <c r="G1420" s="8" t="s">
        <v>26</v>
      </c>
      <c r="H1420" s="8"/>
      <c r="I1420" s="7" t="s">
        <v>136</v>
      </c>
      <c r="J1420" s="8"/>
      <c r="K1420" s="8"/>
      <c r="L1420" s="8"/>
      <c r="M1420" s="8"/>
      <c r="N1420" s="8"/>
      <c r="O1420" s="8"/>
      <c r="P1420" s="8"/>
      <c r="Q1420" s="8"/>
      <c r="R1420" s="8"/>
      <c r="S1420" s="8"/>
    </row>
    <row r="1421" spans="1:19" x14ac:dyDescent="0.25">
      <c r="A1421" s="7" t="s">
        <v>173</v>
      </c>
      <c r="B1421" s="7" t="s">
        <v>23</v>
      </c>
      <c r="C1421" s="11" t="s">
        <v>301</v>
      </c>
      <c r="D1421" s="7" t="s">
        <v>146</v>
      </c>
      <c r="E1421" s="8"/>
      <c r="F1421" s="8"/>
      <c r="G1421" s="8" t="s">
        <v>26</v>
      </c>
      <c r="H1421" s="8"/>
      <c r="I1421" s="7" t="s">
        <v>172</v>
      </c>
      <c r="J1421" s="8"/>
      <c r="K1421" s="8"/>
      <c r="L1421" s="8"/>
      <c r="M1421" s="8"/>
      <c r="N1421" s="8"/>
      <c r="O1421" s="8"/>
      <c r="P1421" s="8"/>
      <c r="Q1421" s="8"/>
      <c r="R1421" s="8"/>
      <c r="S1421" s="8"/>
    </row>
    <row r="1422" spans="1:19" x14ac:dyDescent="0.25">
      <c r="A1422" s="7" t="s">
        <v>174</v>
      </c>
      <c r="B1422" s="7" t="s">
        <v>23</v>
      </c>
      <c r="C1422" s="11" t="s">
        <v>301</v>
      </c>
      <c r="D1422" s="7" t="s">
        <v>25</v>
      </c>
      <c r="E1422" s="8"/>
      <c r="F1422" s="8"/>
      <c r="G1422" s="8" t="s">
        <v>26</v>
      </c>
      <c r="H1422" s="8"/>
      <c r="I1422" s="7" t="s">
        <v>172</v>
      </c>
      <c r="J1422" s="8"/>
      <c r="K1422" s="8"/>
      <c r="L1422" s="8"/>
      <c r="M1422" s="8"/>
      <c r="N1422" s="8"/>
      <c r="O1422" s="8"/>
      <c r="P1422" s="8"/>
      <c r="Q1422" s="8"/>
      <c r="R1422" s="8"/>
      <c r="S1422" s="8"/>
    </row>
    <row r="1423" spans="1:19" ht="15.75" thickBot="1" x14ac:dyDescent="0.3">
      <c r="A1423" s="7" t="s">
        <v>143</v>
      </c>
      <c r="B1423" s="7" t="s">
        <v>23</v>
      </c>
      <c r="C1423" s="11" t="s">
        <v>301</v>
      </c>
      <c r="D1423" s="7" t="s">
        <v>144</v>
      </c>
      <c r="E1423" s="7" t="s">
        <v>145</v>
      </c>
      <c r="F1423" s="8"/>
      <c r="G1423" s="8" t="s">
        <v>26</v>
      </c>
      <c r="H1423" s="8"/>
      <c r="I1423" s="7" t="s">
        <v>146</v>
      </c>
      <c r="J1423" s="8"/>
      <c r="K1423" s="8" t="s">
        <v>26</v>
      </c>
      <c r="L1423" s="8"/>
      <c r="M1423" s="7" t="s">
        <v>147</v>
      </c>
      <c r="N1423" s="8"/>
      <c r="O1423" s="7" t="s">
        <v>148</v>
      </c>
      <c r="P1423" s="8"/>
      <c r="Q1423" s="8"/>
      <c r="R1423" s="8"/>
      <c r="S1423" s="7" t="s">
        <v>1323</v>
      </c>
    </row>
    <row r="1424" spans="1:19" ht="15.75" thickBot="1" x14ac:dyDescent="0.3">
      <c r="A1424" s="5" t="s">
        <v>135</v>
      </c>
      <c r="B1424" s="5" t="s">
        <v>175</v>
      </c>
      <c r="C1424" s="10" t="s">
        <v>301</v>
      </c>
      <c r="D1424" s="5" t="s">
        <v>136</v>
      </c>
      <c r="E1424" s="5" t="s">
        <v>147</v>
      </c>
      <c r="F1424" s="6"/>
      <c r="G1424" s="6" t="s">
        <v>26</v>
      </c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5" t="s">
        <v>177</v>
      </c>
      <c r="S1424" s="5" t="s">
        <v>1331</v>
      </c>
    </row>
    <row r="1425" spans="1:19" x14ac:dyDescent="0.25">
      <c r="A1425" s="5" t="s">
        <v>135</v>
      </c>
      <c r="B1425" s="5" t="s">
        <v>178</v>
      </c>
      <c r="C1425" s="10" t="s">
        <v>301</v>
      </c>
      <c r="D1425" s="5" t="s">
        <v>30</v>
      </c>
      <c r="E1425" s="5" t="s">
        <v>145</v>
      </c>
      <c r="F1425" s="6"/>
      <c r="G1425" s="6" t="s">
        <v>26</v>
      </c>
      <c r="H1425" s="6"/>
      <c r="I1425" s="6"/>
      <c r="J1425" s="6"/>
      <c r="K1425" s="6" t="s">
        <v>26</v>
      </c>
      <c r="L1425" s="6"/>
      <c r="M1425" s="5" t="s">
        <v>139</v>
      </c>
      <c r="N1425" s="6"/>
      <c r="O1425" s="6"/>
      <c r="P1425" s="6"/>
      <c r="Q1425" s="6"/>
      <c r="R1425" s="5" t="s">
        <v>179</v>
      </c>
      <c r="S1425" s="5" t="s">
        <v>1331</v>
      </c>
    </row>
    <row r="1426" spans="1:19" ht="15.75" thickBot="1" x14ac:dyDescent="0.3">
      <c r="A1426" s="7" t="s">
        <v>27</v>
      </c>
      <c r="B1426" s="7" t="s">
        <v>178</v>
      </c>
      <c r="C1426" s="11" t="s">
        <v>301</v>
      </c>
      <c r="D1426" s="7" t="s">
        <v>41</v>
      </c>
      <c r="E1426" s="8"/>
      <c r="F1426" s="8"/>
      <c r="G1426" s="8" t="s">
        <v>26</v>
      </c>
      <c r="H1426" s="8"/>
      <c r="I1426" s="8"/>
      <c r="J1426" s="8"/>
      <c r="K1426" s="8" t="s">
        <v>26</v>
      </c>
      <c r="L1426" s="8"/>
      <c r="M1426" s="7" t="s">
        <v>139</v>
      </c>
      <c r="N1426" s="8"/>
      <c r="O1426" s="8"/>
      <c r="P1426" s="8"/>
      <c r="Q1426" s="8"/>
      <c r="R1426" s="7" t="s">
        <v>180</v>
      </c>
      <c r="S1426" s="7" t="s">
        <v>1331</v>
      </c>
    </row>
    <row r="1427" spans="1:19" x14ac:dyDescent="0.25">
      <c r="A1427" s="5" t="s">
        <v>135</v>
      </c>
      <c r="B1427" s="5" t="s">
        <v>181</v>
      </c>
      <c r="C1427" s="10" t="s">
        <v>301</v>
      </c>
      <c r="D1427" s="5" t="s">
        <v>182</v>
      </c>
      <c r="E1427" s="6"/>
      <c r="F1427" s="6"/>
      <c r="G1427" s="6" t="s">
        <v>26</v>
      </c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</row>
    <row r="1428" spans="1:19" x14ac:dyDescent="0.25">
      <c r="A1428" s="7" t="s">
        <v>27</v>
      </c>
      <c r="B1428" s="7" t="s">
        <v>181</v>
      </c>
      <c r="C1428" s="11" t="s">
        <v>301</v>
      </c>
      <c r="D1428" s="8"/>
      <c r="E1428" s="8"/>
      <c r="F1428" s="8"/>
      <c r="G1428" s="8" t="s">
        <v>26</v>
      </c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</row>
    <row r="1429" spans="1:19" x14ac:dyDescent="0.25">
      <c r="A1429" s="7" t="s">
        <v>22</v>
      </c>
      <c r="B1429" s="7" t="s">
        <v>181</v>
      </c>
      <c r="C1429" s="11" t="s">
        <v>301</v>
      </c>
      <c r="D1429" s="7" t="s">
        <v>183</v>
      </c>
      <c r="E1429" s="8"/>
      <c r="F1429" s="8"/>
      <c r="G1429" s="8" t="s">
        <v>26</v>
      </c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</row>
    <row r="1430" spans="1:19" x14ac:dyDescent="0.25">
      <c r="A1430" s="7" t="s">
        <v>153</v>
      </c>
      <c r="B1430" s="7" t="s">
        <v>181</v>
      </c>
      <c r="C1430" s="11" t="s">
        <v>301</v>
      </c>
      <c r="D1430" s="7" t="s">
        <v>184</v>
      </c>
      <c r="E1430" s="8"/>
      <c r="F1430" s="8"/>
      <c r="G1430" s="8" t="s">
        <v>26</v>
      </c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</row>
    <row r="1431" spans="1:19" x14ac:dyDescent="0.25">
      <c r="A1431" s="7" t="s">
        <v>126</v>
      </c>
      <c r="B1431" s="7" t="s">
        <v>181</v>
      </c>
      <c r="C1431" s="11" t="s">
        <v>301</v>
      </c>
      <c r="D1431" s="8"/>
      <c r="E1431" s="8"/>
      <c r="F1431" s="8"/>
      <c r="G1431" s="8" t="s">
        <v>26</v>
      </c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</row>
    <row r="1432" spans="1:19" x14ac:dyDescent="0.25">
      <c r="A1432" s="7" t="s">
        <v>169</v>
      </c>
      <c r="B1432" s="7" t="s">
        <v>181</v>
      </c>
      <c r="C1432" s="11" t="s">
        <v>301</v>
      </c>
      <c r="D1432" s="7" t="s">
        <v>185</v>
      </c>
      <c r="E1432" s="7" t="s">
        <v>147</v>
      </c>
      <c r="F1432" s="8"/>
      <c r="G1432" s="8" t="s">
        <v>26</v>
      </c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</row>
    <row r="1433" spans="1:19" x14ac:dyDescent="0.25">
      <c r="A1433" s="7" t="s">
        <v>170</v>
      </c>
      <c r="B1433" s="7" t="s">
        <v>181</v>
      </c>
      <c r="C1433" s="11" t="s">
        <v>301</v>
      </c>
      <c r="D1433" s="7" t="s">
        <v>186</v>
      </c>
      <c r="E1433" s="8"/>
      <c r="F1433" s="8"/>
      <c r="G1433" s="8" t="s">
        <v>26</v>
      </c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</row>
    <row r="1434" spans="1:19" ht="15.75" thickBot="1" x14ac:dyDescent="0.3">
      <c r="A1434" s="7" t="s">
        <v>171</v>
      </c>
      <c r="B1434" s="7" t="s">
        <v>181</v>
      </c>
      <c r="C1434" s="11" t="s">
        <v>301</v>
      </c>
      <c r="D1434" s="7" t="s">
        <v>187</v>
      </c>
      <c r="E1434" s="8"/>
      <c r="F1434" s="8"/>
      <c r="G1434" s="8" t="s">
        <v>26</v>
      </c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</row>
    <row r="1435" spans="1:19" x14ac:dyDescent="0.25">
      <c r="A1435" s="5" t="s">
        <v>135</v>
      </c>
      <c r="B1435" s="5" t="s">
        <v>28</v>
      </c>
      <c r="C1435" s="10" t="s">
        <v>301</v>
      </c>
      <c r="D1435" s="5" t="s">
        <v>154</v>
      </c>
      <c r="E1435" s="6"/>
      <c r="F1435" s="6"/>
      <c r="G1435" s="6" t="s">
        <v>26</v>
      </c>
      <c r="H1435" s="6"/>
      <c r="I1435" s="5" t="s">
        <v>30</v>
      </c>
      <c r="J1435" s="6"/>
      <c r="K1435" s="6"/>
      <c r="L1435" s="6"/>
      <c r="M1435" s="6"/>
      <c r="N1435" s="6"/>
      <c r="O1435" s="6"/>
      <c r="P1435" s="6"/>
      <c r="Q1435" s="6"/>
      <c r="R1435" s="6"/>
      <c r="S1435" s="6"/>
    </row>
    <row r="1436" spans="1:19" x14ac:dyDescent="0.25">
      <c r="A1436" s="7" t="s">
        <v>27</v>
      </c>
      <c r="B1436" s="7" t="s">
        <v>28</v>
      </c>
      <c r="C1436" s="11" t="s">
        <v>301</v>
      </c>
      <c r="D1436" s="7" t="s">
        <v>25</v>
      </c>
      <c r="E1436" s="8"/>
      <c r="F1436" s="8"/>
      <c r="G1436" s="8" t="s">
        <v>26</v>
      </c>
      <c r="H1436" s="8"/>
      <c r="I1436" s="7" t="s">
        <v>30</v>
      </c>
      <c r="J1436" s="8"/>
      <c r="K1436" s="8"/>
      <c r="L1436" s="8"/>
      <c r="M1436" s="8"/>
      <c r="N1436" s="8"/>
      <c r="O1436" s="8"/>
      <c r="P1436" s="8"/>
      <c r="Q1436" s="8"/>
      <c r="R1436" s="8"/>
      <c r="S1436" s="8"/>
    </row>
    <row r="1437" spans="1:19" x14ac:dyDescent="0.25">
      <c r="A1437" s="7" t="s">
        <v>22</v>
      </c>
      <c r="B1437" s="7" t="s">
        <v>28</v>
      </c>
      <c r="C1437" s="11" t="s">
        <v>301</v>
      </c>
      <c r="D1437" s="7" t="s">
        <v>146</v>
      </c>
      <c r="E1437" s="8"/>
      <c r="F1437" s="8"/>
      <c r="G1437" s="8" t="s">
        <v>26</v>
      </c>
      <c r="H1437" s="8"/>
      <c r="I1437" s="7" t="s">
        <v>136</v>
      </c>
      <c r="J1437" s="8"/>
      <c r="K1437" s="8"/>
      <c r="L1437" s="8"/>
      <c r="M1437" s="8"/>
      <c r="N1437" s="8"/>
      <c r="O1437" s="8"/>
      <c r="P1437" s="8"/>
      <c r="Q1437" s="8"/>
      <c r="R1437" s="8"/>
      <c r="S1437" s="8"/>
    </row>
    <row r="1438" spans="1:19" ht="15.75" thickBot="1" x14ac:dyDescent="0.3">
      <c r="A1438" s="7" t="s">
        <v>153</v>
      </c>
      <c r="B1438" s="7" t="s">
        <v>28</v>
      </c>
      <c r="C1438" s="11" t="s">
        <v>301</v>
      </c>
      <c r="D1438" s="7" t="s">
        <v>25</v>
      </c>
      <c r="E1438" s="8"/>
      <c r="F1438" s="8"/>
      <c r="G1438" s="8" t="s">
        <v>26</v>
      </c>
      <c r="H1438" s="8"/>
      <c r="I1438" s="7" t="s">
        <v>136</v>
      </c>
      <c r="J1438" s="8"/>
      <c r="K1438" s="8"/>
      <c r="L1438" s="8"/>
      <c r="M1438" s="8"/>
      <c r="N1438" s="8"/>
      <c r="O1438" s="8"/>
      <c r="P1438" s="8"/>
      <c r="Q1438" s="8"/>
      <c r="R1438" s="8"/>
      <c r="S1438" s="8"/>
    </row>
    <row r="1439" spans="1:19" x14ac:dyDescent="0.25">
      <c r="A1439" s="5" t="s">
        <v>135</v>
      </c>
      <c r="B1439" s="5" t="s">
        <v>188</v>
      </c>
      <c r="C1439" s="10" t="s">
        <v>301</v>
      </c>
      <c r="D1439" s="5" t="s">
        <v>189</v>
      </c>
      <c r="E1439" s="6"/>
      <c r="F1439" s="6"/>
      <c r="G1439" s="6" t="s">
        <v>26</v>
      </c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</row>
    <row r="1440" spans="1:19" x14ac:dyDescent="0.25">
      <c r="A1440" s="7" t="s">
        <v>27</v>
      </c>
      <c r="B1440" s="7" t="s">
        <v>188</v>
      </c>
      <c r="C1440" s="11" t="s">
        <v>301</v>
      </c>
      <c r="D1440" s="7" t="s">
        <v>190</v>
      </c>
      <c r="E1440" s="8"/>
      <c r="F1440" s="8"/>
      <c r="G1440" s="8" t="s">
        <v>26</v>
      </c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</row>
    <row r="1441" spans="1:19" x14ac:dyDescent="0.25">
      <c r="A1441" s="7" t="s">
        <v>22</v>
      </c>
      <c r="B1441" s="7" t="s">
        <v>188</v>
      </c>
      <c r="C1441" s="11" t="s">
        <v>301</v>
      </c>
      <c r="D1441" s="7" t="s">
        <v>191</v>
      </c>
      <c r="E1441" s="8"/>
      <c r="F1441" s="8"/>
      <c r="G1441" s="8" t="s">
        <v>26</v>
      </c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</row>
    <row r="1442" spans="1:19" ht="15.75" thickBot="1" x14ac:dyDescent="0.3">
      <c r="A1442" s="7" t="s">
        <v>153</v>
      </c>
      <c r="B1442" s="7" t="s">
        <v>188</v>
      </c>
      <c r="C1442" s="11" t="s">
        <v>301</v>
      </c>
      <c r="D1442" s="7" t="s">
        <v>192</v>
      </c>
      <c r="E1442" s="8"/>
      <c r="F1442" s="8"/>
      <c r="G1442" s="8" t="s">
        <v>26</v>
      </c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</row>
    <row r="1443" spans="1:19" x14ac:dyDescent="0.25">
      <c r="A1443" s="5" t="s">
        <v>153</v>
      </c>
      <c r="B1443" s="5" t="s">
        <v>193</v>
      </c>
      <c r="C1443" s="10" t="s">
        <v>301</v>
      </c>
      <c r="D1443" s="5" t="s">
        <v>154</v>
      </c>
      <c r="E1443" s="6"/>
      <c r="F1443" s="6"/>
      <c r="G1443" s="6" t="s">
        <v>26</v>
      </c>
      <c r="H1443" s="6"/>
      <c r="I1443" s="5" t="s">
        <v>30</v>
      </c>
      <c r="J1443" s="6"/>
      <c r="K1443" s="6"/>
      <c r="L1443" s="6"/>
      <c r="M1443" s="6"/>
      <c r="N1443" s="6"/>
      <c r="O1443" s="6"/>
      <c r="P1443" s="6"/>
      <c r="Q1443" s="6"/>
      <c r="R1443" s="6"/>
      <c r="S1443" s="6"/>
    </row>
    <row r="1444" spans="1:19" x14ac:dyDescent="0.25">
      <c r="A1444" s="7" t="s">
        <v>126</v>
      </c>
      <c r="B1444" s="7" t="s">
        <v>193</v>
      </c>
      <c r="C1444" s="11" t="s">
        <v>301</v>
      </c>
      <c r="D1444" s="7" t="s">
        <v>25</v>
      </c>
      <c r="E1444" s="8"/>
      <c r="F1444" s="8"/>
      <c r="G1444" s="8" t="s">
        <v>26</v>
      </c>
      <c r="H1444" s="8"/>
      <c r="I1444" s="7" t="s">
        <v>30</v>
      </c>
      <c r="J1444" s="8"/>
      <c r="K1444" s="8"/>
      <c r="L1444" s="8"/>
      <c r="M1444" s="8"/>
      <c r="N1444" s="8"/>
      <c r="O1444" s="8"/>
      <c r="P1444" s="8"/>
      <c r="Q1444" s="8"/>
      <c r="R1444" s="8"/>
      <c r="S1444" s="8"/>
    </row>
    <row r="1445" spans="1:19" x14ac:dyDescent="0.25">
      <c r="A1445" s="7" t="s">
        <v>169</v>
      </c>
      <c r="B1445" s="7" t="s">
        <v>193</v>
      </c>
      <c r="C1445" s="11" t="s">
        <v>301</v>
      </c>
      <c r="D1445" s="7" t="s">
        <v>146</v>
      </c>
      <c r="E1445" s="8"/>
      <c r="F1445" s="8"/>
      <c r="G1445" s="8" t="s">
        <v>26</v>
      </c>
      <c r="H1445" s="8"/>
      <c r="I1445" s="7" t="s">
        <v>136</v>
      </c>
      <c r="J1445" s="8"/>
      <c r="K1445" s="8"/>
      <c r="L1445" s="8"/>
      <c r="M1445" s="8"/>
      <c r="N1445" s="8"/>
      <c r="O1445" s="8"/>
      <c r="P1445" s="8"/>
      <c r="Q1445" s="8"/>
      <c r="R1445" s="8"/>
      <c r="S1445" s="8"/>
    </row>
    <row r="1446" spans="1:19" ht="15.75" thickBot="1" x14ac:dyDescent="0.3">
      <c r="A1446" s="7" t="s">
        <v>170</v>
      </c>
      <c r="B1446" s="7" t="s">
        <v>193</v>
      </c>
      <c r="C1446" s="11" t="s">
        <v>301</v>
      </c>
      <c r="D1446" s="7" t="s">
        <v>25</v>
      </c>
      <c r="E1446" s="8"/>
      <c r="F1446" s="8"/>
      <c r="G1446" s="8" t="s">
        <v>26</v>
      </c>
      <c r="H1446" s="8"/>
      <c r="I1446" s="7" t="s">
        <v>136</v>
      </c>
      <c r="J1446" s="8"/>
      <c r="K1446" s="8"/>
      <c r="L1446" s="8"/>
      <c r="M1446" s="8"/>
      <c r="N1446" s="8"/>
      <c r="O1446" s="8"/>
      <c r="P1446" s="8"/>
      <c r="Q1446" s="8"/>
      <c r="R1446" s="8"/>
      <c r="S1446" s="8"/>
    </row>
    <row r="1447" spans="1:19" x14ac:dyDescent="0.25">
      <c r="A1447" s="5" t="s">
        <v>135</v>
      </c>
      <c r="B1447" s="5" t="s">
        <v>123</v>
      </c>
      <c r="C1447" s="10" t="s">
        <v>302</v>
      </c>
      <c r="D1447" s="5" t="s">
        <v>144</v>
      </c>
      <c r="E1447" s="5" t="s">
        <v>145</v>
      </c>
      <c r="F1447" s="6"/>
      <c r="G1447" s="6" t="s">
        <v>26</v>
      </c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5" t="s">
        <v>1323</v>
      </c>
    </row>
    <row r="1448" spans="1:19" x14ac:dyDescent="0.25">
      <c r="A1448" s="7" t="s">
        <v>27</v>
      </c>
      <c r="B1448" s="7" t="s">
        <v>123</v>
      </c>
      <c r="C1448" s="11" t="s">
        <v>302</v>
      </c>
      <c r="D1448" s="7" t="s">
        <v>30</v>
      </c>
      <c r="E1448" s="8"/>
      <c r="F1448" s="8"/>
      <c r="G1448" s="8" t="s">
        <v>26</v>
      </c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7" t="s">
        <v>1309</v>
      </c>
    </row>
    <row r="1449" spans="1:19" x14ac:dyDescent="0.25">
      <c r="A1449" s="7" t="s">
        <v>22</v>
      </c>
      <c r="B1449" s="7" t="s">
        <v>123</v>
      </c>
      <c r="C1449" s="11" t="s">
        <v>302</v>
      </c>
      <c r="D1449" s="7" t="s">
        <v>41</v>
      </c>
      <c r="E1449" s="8"/>
      <c r="F1449" s="8"/>
      <c r="G1449" s="8" t="s">
        <v>26</v>
      </c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7" t="s">
        <v>1309</v>
      </c>
    </row>
    <row r="1450" spans="1:19" x14ac:dyDescent="0.25">
      <c r="A1450" s="7" t="s">
        <v>169</v>
      </c>
      <c r="B1450" s="7" t="s">
        <v>123</v>
      </c>
      <c r="C1450" s="11" t="s">
        <v>302</v>
      </c>
      <c r="D1450" s="8"/>
      <c r="E1450" s="8"/>
      <c r="F1450" s="8"/>
      <c r="G1450" s="8" t="s">
        <v>26</v>
      </c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</row>
    <row r="1451" spans="1:19" x14ac:dyDescent="0.25">
      <c r="A1451" s="7" t="s">
        <v>170</v>
      </c>
      <c r="B1451" s="7" t="s">
        <v>123</v>
      </c>
      <c r="C1451" s="11" t="s">
        <v>302</v>
      </c>
      <c r="D1451" s="7" t="s">
        <v>136</v>
      </c>
      <c r="E1451" s="7" t="s">
        <v>139</v>
      </c>
      <c r="F1451" s="8"/>
      <c r="G1451" s="8" t="s">
        <v>26</v>
      </c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7" t="s">
        <v>1309</v>
      </c>
    </row>
    <row r="1452" spans="1:19" ht="15.75" thickBot="1" x14ac:dyDescent="0.3">
      <c r="A1452" s="7" t="s">
        <v>171</v>
      </c>
      <c r="B1452" s="7" t="s">
        <v>123</v>
      </c>
      <c r="C1452" s="11" t="s">
        <v>302</v>
      </c>
      <c r="D1452" s="7" t="s">
        <v>172</v>
      </c>
      <c r="E1452" s="7" t="s">
        <v>147</v>
      </c>
      <c r="F1452" s="8"/>
      <c r="G1452" s="8" t="s">
        <v>26</v>
      </c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7" t="s">
        <v>1309</v>
      </c>
    </row>
    <row r="1453" spans="1:19" x14ac:dyDescent="0.25">
      <c r="A1453" s="5" t="s">
        <v>135</v>
      </c>
      <c r="B1453" s="5" t="s">
        <v>23</v>
      </c>
      <c r="C1453" s="10" t="s">
        <v>302</v>
      </c>
      <c r="D1453" s="5" t="s">
        <v>30</v>
      </c>
      <c r="E1453" s="6"/>
      <c r="F1453" s="6"/>
      <c r="G1453" s="6" t="s">
        <v>26</v>
      </c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5" t="s">
        <v>1309</v>
      </c>
    </row>
    <row r="1454" spans="1:19" x14ac:dyDescent="0.25">
      <c r="A1454" s="7" t="s">
        <v>27</v>
      </c>
      <c r="B1454" s="7" t="s">
        <v>23</v>
      </c>
      <c r="C1454" s="11" t="s">
        <v>302</v>
      </c>
      <c r="D1454" s="7" t="s">
        <v>41</v>
      </c>
      <c r="E1454" s="8"/>
      <c r="F1454" s="8"/>
      <c r="G1454" s="8" t="s">
        <v>26</v>
      </c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7" t="s">
        <v>1309</v>
      </c>
    </row>
    <row r="1455" spans="1:19" x14ac:dyDescent="0.25">
      <c r="A1455" s="7" t="s">
        <v>22</v>
      </c>
      <c r="B1455" s="7" t="s">
        <v>23</v>
      </c>
      <c r="C1455" s="11" t="s">
        <v>302</v>
      </c>
      <c r="D1455" s="7" t="s">
        <v>25</v>
      </c>
      <c r="E1455" s="8"/>
      <c r="F1455" s="8"/>
      <c r="G1455" s="8" t="s">
        <v>26</v>
      </c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</row>
    <row r="1456" spans="1:19" x14ac:dyDescent="0.25">
      <c r="A1456" s="7" t="s">
        <v>153</v>
      </c>
      <c r="B1456" s="7" t="s">
        <v>23</v>
      </c>
      <c r="C1456" s="11" t="s">
        <v>302</v>
      </c>
      <c r="D1456" s="7" t="s">
        <v>154</v>
      </c>
      <c r="E1456" s="8"/>
      <c r="F1456" s="8"/>
      <c r="G1456" s="8" t="s">
        <v>26</v>
      </c>
      <c r="H1456" s="8"/>
      <c r="I1456" s="7" t="s">
        <v>30</v>
      </c>
      <c r="J1456" s="8"/>
      <c r="K1456" s="8"/>
      <c r="L1456" s="8"/>
      <c r="M1456" s="8"/>
      <c r="N1456" s="8"/>
      <c r="O1456" s="8"/>
      <c r="P1456" s="8"/>
      <c r="Q1456" s="8"/>
      <c r="R1456" s="8"/>
      <c r="S1456" s="8"/>
    </row>
    <row r="1457" spans="1:19" x14ac:dyDescent="0.25">
      <c r="A1457" s="7" t="s">
        <v>126</v>
      </c>
      <c r="B1457" s="7" t="s">
        <v>23</v>
      </c>
      <c r="C1457" s="11" t="s">
        <v>302</v>
      </c>
      <c r="D1457" s="7" t="s">
        <v>41</v>
      </c>
      <c r="E1457" s="8"/>
      <c r="F1457" s="8"/>
      <c r="G1457" s="8" t="s">
        <v>26</v>
      </c>
      <c r="H1457" s="8"/>
      <c r="I1457" s="7" t="s">
        <v>30</v>
      </c>
      <c r="J1457" s="8"/>
      <c r="K1457" s="8"/>
      <c r="L1457" s="8"/>
      <c r="M1457" s="8"/>
      <c r="N1457" s="8"/>
      <c r="O1457" s="8"/>
      <c r="P1457" s="8"/>
      <c r="Q1457" s="8"/>
      <c r="R1457" s="8"/>
      <c r="S1457" s="7" t="s">
        <v>1309</v>
      </c>
    </row>
    <row r="1458" spans="1:19" x14ac:dyDescent="0.25">
      <c r="A1458" s="7" t="s">
        <v>169</v>
      </c>
      <c r="B1458" s="7" t="s">
        <v>23</v>
      </c>
      <c r="C1458" s="11" t="s">
        <v>302</v>
      </c>
      <c r="D1458" s="7" t="s">
        <v>25</v>
      </c>
      <c r="E1458" s="8"/>
      <c r="F1458" s="8"/>
      <c r="G1458" s="8" t="s">
        <v>26</v>
      </c>
      <c r="H1458" s="8"/>
      <c r="I1458" s="7" t="s">
        <v>30</v>
      </c>
      <c r="J1458" s="8"/>
      <c r="K1458" s="8"/>
      <c r="L1458" s="8"/>
      <c r="M1458" s="8"/>
      <c r="N1458" s="8"/>
      <c r="O1458" s="8"/>
      <c r="P1458" s="8"/>
      <c r="Q1458" s="8"/>
      <c r="R1458" s="8"/>
      <c r="S1458" s="8"/>
    </row>
    <row r="1459" spans="1:19" x14ac:dyDescent="0.25">
      <c r="A1459" s="7" t="s">
        <v>170</v>
      </c>
      <c r="B1459" s="7" t="s">
        <v>23</v>
      </c>
      <c r="C1459" s="11" t="s">
        <v>302</v>
      </c>
      <c r="D1459" s="7" t="s">
        <v>146</v>
      </c>
      <c r="E1459" s="8"/>
      <c r="F1459" s="8"/>
      <c r="G1459" s="8" t="s">
        <v>26</v>
      </c>
      <c r="H1459" s="8"/>
      <c r="I1459" s="7" t="s">
        <v>136</v>
      </c>
      <c r="J1459" s="8"/>
      <c r="K1459" s="8"/>
      <c r="L1459" s="8"/>
      <c r="M1459" s="8"/>
      <c r="N1459" s="8"/>
      <c r="O1459" s="8"/>
      <c r="P1459" s="8"/>
      <c r="Q1459" s="8"/>
      <c r="R1459" s="8"/>
      <c r="S1459" s="8"/>
    </row>
    <row r="1460" spans="1:19" x14ac:dyDescent="0.25">
      <c r="A1460" s="7" t="s">
        <v>171</v>
      </c>
      <c r="B1460" s="7" t="s">
        <v>23</v>
      </c>
      <c r="C1460" s="11" t="s">
        <v>302</v>
      </c>
      <c r="D1460" s="7" t="s">
        <v>25</v>
      </c>
      <c r="E1460" s="8"/>
      <c r="F1460" s="8"/>
      <c r="G1460" s="8" t="s">
        <v>26</v>
      </c>
      <c r="H1460" s="8"/>
      <c r="I1460" s="7" t="s">
        <v>136</v>
      </c>
      <c r="J1460" s="8"/>
      <c r="K1460" s="8"/>
      <c r="L1460" s="8"/>
      <c r="M1460" s="8"/>
      <c r="N1460" s="8"/>
      <c r="O1460" s="8"/>
      <c r="P1460" s="8"/>
      <c r="Q1460" s="8"/>
      <c r="R1460" s="8"/>
      <c r="S1460" s="8"/>
    </row>
    <row r="1461" spans="1:19" x14ac:dyDescent="0.25">
      <c r="A1461" s="7" t="s">
        <v>173</v>
      </c>
      <c r="B1461" s="7" t="s">
        <v>23</v>
      </c>
      <c r="C1461" s="11" t="s">
        <v>302</v>
      </c>
      <c r="D1461" s="7" t="s">
        <v>146</v>
      </c>
      <c r="E1461" s="8"/>
      <c r="F1461" s="8"/>
      <c r="G1461" s="8" t="s">
        <v>26</v>
      </c>
      <c r="H1461" s="8"/>
      <c r="I1461" s="7" t="s">
        <v>172</v>
      </c>
      <c r="J1461" s="8"/>
      <c r="K1461" s="8"/>
      <c r="L1461" s="8"/>
      <c r="M1461" s="8"/>
      <c r="N1461" s="8"/>
      <c r="O1461" s="8"/>
      <c r="P1461" s="8"/>
      <c r="Q1461" s="8"/>
      <c r="R1461" s="8"/>
      <c r="S1461" s="8"/>
    </row>
    <row r="1462" spans="1:19" x14ac:dyDescent="0.25">
      <c r="A1462" s="7" t="s">
        <v>174</v>
      </c>
      <c r="B1462" s="7" t="s">
        <v>23</v>
      </c>
      <c r="C1462" s="11" t="s">
        <v>302</v>
      </c>
      <c r="D1462" s="7" t="s">
        <v>25</v>
      </c>
      <c r="E1462" s="8"/>
      <c r="F1462" s="8"/>
      <c r="G1462" s="8" t="s">
        <v>26</v>
      </c>
      <c r="H1462" s="8"/>
      <c r="I1462" s="7" t="s">
        <v>172</v>
      </c>
      <c r="J1462" s="8"/>
      <c r="K1462" s="8"/>
      <c r="L1462" s="8"/>
      <c r="M1462" s="8"/>
      <c r="N1462" s="8"/>
      <c r="O1462" s="8"/>
      <c r="P1462" s="8"/>
      <c r="Q1462" s="8"/>
      <c r="R1462" s="8"/>
      <c r="S1462" s="8"/>
    </row>
    <row r="1463" spans="1:19" ht="15.75" thickBot="1" x14ac:dyDescent="0.3">
      <c r="A1463" s="7" t="s">
        <v>143</v>
      </c>
      <c r="B1463" s="7" t="s">
        <v>23</v>
      </c>
      <c r="C1463" s="11" t="s">
        <v>302</v>
      </c>
      <c r="D1463" s="7" t="s">
        <v>144</v>
      </c>
      <c r="E1463" s="7" t="s">
        <v>145</v>
      </c>
      <c r="F1463" s="8"/>
      <c r="G1463" s="8" t="s">
        <v>26</v>
      </c>
      <c r="H1463" s="8"/>
      <c r="I1463" s="7" t="s">
        <v>146</v>
      </c>
      <c r="J1463" s="8"/>
      <c r="K1463" s="8" t="s">
        <v>26</v>
      </c>
      <c r="L1463" s="8"/>
      <c r="M1463" s="7" t="s">
        <v>147</v>
      </c>
      <c r="N1463" s="8"/>
      <c r="O1463" s="7" t="s">
        <v>148</v>
      </c>
      <c r="P1463" s="8"/>
      <c r="Q1463" s="8"/>
      <c r="R1463" s="8"/>
      <c r="S1463" s="7" t="s">
        <v>1323</v>
      </c>
    </row>
    <row r="1464" spans="1:19" ht="15.75" thickBot="1" x14ac:dyDescent="0.3">
      <c r="A1464" s="5" t="s">
        <v>135</v>
      </c>
      <c r="B1464" s="5" t="s">
        <v>175</v>
      </c>
      <c r="C1464" s="10" t="s">
        <v>302</v>
      </c>
      <c r="D1464" s="5" t="s">
        <v>136</v>
      </c>
      <c r="E1464" s="5" t="s">
        <v>147</v>
      </c>
      <c r="F1464" s="6"/>
      <c r="G1464" s="6" t="s">
        <v>26</v>
      </c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5" t="s">
        <v>177</v>
      </c>
      <c r="S1464" s="5" t="s">
        <v>1309</v>
      </c>
    </row>
    <row r="1465" spans="1:19" x14ac:dyDescent="0.25">
      <c r="A1465" s="5" t="s">
        <v>135</v>
      </c>
      <c r="B1465" s="5" t="s">
        <v>178</v>
      </c>
      <c r="C1465" s="10" t="s">
        <v>302</v>
      </c>
      <c r="D1465" s="5" t="s">
        <v>30</v>
      </c>
      <c r="E1465" s="5" t="s">
        <v>145</v>
      </c>
      <c r="F1465" s="6"/>
      <c r="G1465" s="6" t="s">
        <v>26</v>
      </c>
      <c r="H1465" s="6"/>
      <c r="I1465" s="6"/>
      <c r="J1465" s="6"/>
      <c r="K1465" s="6" t="s">
        <v>26</v>
      </c>
      <c r="L1465" s="6"/>
      <c r="M1465" s="5" t="s">
        <v>139</v>
      </c>
      <c r="N1465" s="6"/>
      <c r="O1465" s="6"/>
      <c r="P1465" s="6"/>
      <c r="Q1465" s="6"/>
      <c r="R1465" s="5" t="s">
        <v>179</v>
      </c>
      <c r="S1465" s="5" t="s">
        <v>1309</v>
      </c>
    </row>
    <row r="1466" spans="1:19" ht="15.75" thickBot="1" x14ac:dyDescent="0.3">
      <c r="A1466" s="7" t="s">
        <v>27</v>
      </c>
      <c r="B1466" s="7" t="s">
        <v>178</v>
      </c>
      <c r="C1466" s="11" t="s">
        <v>302</v>
      </c>
      <c r="D1466" s="7" t="s">
        <v>41</v>
      </c>
      <c r="E1466" s="8"/>
      <c r="F1466" s="8"/>
      <c r="G1466" s="8" t="s">
        <v>26</v>
      </c>
      <c r="H1466" s="8"/>
      <c r="I1466" s="8"/>
      <c r="J1466" s="8"/>
      <c r="K1466" s="8" t="s">
        <v>26</v>
      </c>
      <c r="L1466" s="8"/>
      <c r="M1466" s="7" t="s">
        <v>139</v>
      </c>
      <c r="N1466" s="8"/>
      <c r="O1466" s="8"/>
      <c r="P1466" s="8"/>
      <c r="Q1466" s="8"/>
      <c r="R1466" s="7" t="s">
        <v>180</v>
      </c>
      <c r="S1466" s="7" t="s">
        <v>1309</v>
      </c>
    </row>
    <row r="1467" spans="1:19" x14ac:dyDescent="0.25">
      <c r="A1467" s="5" t="s">
        <v>135</v>
      </c>
      <c r="B1467" s="5" t="s">
        <v>181</v>
      </c>
      <c r="C1467" s="10" t="s">
        <v>302</v>
      </c>
      <c r="D1467" s="5" t="s">
        <v>182</v>
      </c>
      <c r="E1467" s="6"/>
      <c r="F1467" s="6"/>
      <c r="G1467" s="6" t="s">
        <v>26</v>
      </c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</row>
    <row r="1468" spans="1:19" x14ac:dyDescent="0.25">
      <c r="A1468" s="7" t="s">
        <v>27</v>
      </c>
      <c r="B1468" s="7" t="s">
        <v>181</v>
      </c>
      <c r="C1468" s="11" t="s">
        <v>302</v>
      </c>
      <c r="D1468" s="8"/>
      <c r="E1468" s="8"/>
      <c r="F1468" s="8"/>
      <c r="G1468" s="8" t="s">
        <v>26</v>
      </c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</row>
    <row r="1469" spans="1:19" x14ac:dyDescent="0.25">
      <c r="A1469" s="7" t="s">
        <v>22</v>
      </c>
      <c r="B1469" s="7" t="s">
        <v>181</v>
      </c>
      <c r="C1469" s="11" t="s">
        <v>302</v>
      </c>
      <c r="D1469" s="7" t="s">
        <v>183</v>
      </c>
      <c r="E1469" s="8"/>
      <c r="F1469" s="8"/>
      <c r="G1469" s="8" t="s">
        <v>26</v>
      </c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</row>
    <row r="1470" spans="1:19" x14ac:dyDescent="0.25">
      <c r="A1470" s="7" t="s">
        <v>153</v>
      </c>
      <c r="B1470" s="7" t="s">
        <v>181</v>
      </c>
      <c r="C1470" s="11" t="s">
        <v>302</v>
      </c>
      <c r="D1470" s="7" t="s">
        <v>184</v>
      </c>
      <c r="E1470" s="8"/>
      <c r="F1470" s="8"/>
      <c r="G1470" s="8" t="s">
        <v>26</v>
      </c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</row>
    <row r="1471" spans="1:19" x14ac:dyDescent="0.25">
      <c r="A1471" s="7" t="s">
        <v>126</v>
      </c>
      <c r="B1471" s="7" t="s">
        <v>181</v>
      </c>
      <c r="C1471" s="11" t="s">
        <v>302</v>
      </c>
      <c r="D1471" s="8"/>
      <c r="E1471" s="8"/>
      <c r="F1471" s="8"/>
      <c r="G1471" s="8" t="s">
        <v>26</v>
      </c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</row>
    <row r="1472" spans="1:19" x14ac:dyDescent="0.25">
      <c r="A1472" s="7" t="s">
        <v>169</v>
      </c>
      <c r="B1472" s="7" t="s">
        <v>181</v>
      </c>
      <c r="C1472" s="11" t="s">
        <v>302</v>
      </c>
      <c r="D1472" s="7" t="s">
        <v>185</v>
      </c>
      <c r="E1472" s="7" t="s">
        <v>147</v>
      </c>
      <c r="F1472" s="8"/>
      <c r="G1472" s="8" t="s">
        <v>26</v>
      </c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</row>
    <row r="1473" spans="1:19" x14ac:dyDescent="0.25">
      <c r="A1473" s="7" t="s">
        <v>170</v>
      </c>
      <c r="B1473" s="7" t="s">
        <v>181</v>
      </c>
      <c r="C1473" s="11" t="s">
        <v>302</v>
      </c>
      <c r="D1473" s="7" t="s">
        <v>186</v>
      </c>
      <c r="E1473" s="8"/>
      <c r="F1473" s="8"/>
      <c r="G1473" s="8" t="s">
        <v>26</v>
      </c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</row>
    <row r="1474" spans="1:19" ht="15.75" thickBot="1" x14ac:dyDescent="0.3">
      <c r="A1474" s="7" t="s">
        <v>171</v>
      </c>
      <c r="B1474" s="7" t="s">
        <v>181</v>
      </c>
      <c r="C1474" s="11" t="s">
        <v>302</v>
      </c>
      <c r="D1474" s="7" t="s">
        <v>187</v>
      </c>
      <c r="E1474" s="8"/>
      <c r="F1474" s="8"/>
      <c r="G1474" s="8" t="s">
        <v>26</v>
      </c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</row>
    <row r="1475" spans="1:19" x14ac:dyDescent="0.25">
      <c r="A1475" s="5" t="s">
        <v>135</v>
      </c>
      <c r="B1475" s="5" t="s">
        <v>28</v>
      </c>
      <c r="C1475" s="10" t="s">
        <v>302</v>
      </c>
      <c r="D1475" s="5" t="s">
        <v>154</v>
      </c>
      <c r="E1475" s="6"/>
      <c r="F1475" s="6"/>
      <c r="G1475" s="6" t="s">
        <v>26</v>
      </c>
      <c r="H1475" s="6"/>
      <c r="I1475" s="5" t="s">
        <v>30</v>
      </c>
      <c r="J1475" s="6"/>
      <c r="K1475" s="6"/>
      <c r="L1475" s="6"/>
      <c r="M1475" s="6"/>
      <c r="N1475" s="6"/>
      <c r="O1475" s="6"/>
      <c r="P1475" s="6"/>
      <c r="Q1475" s="6"/>
      <c r="R1475" s="6"/>
      <c r="S1475" s="6"/>
    </row>
    <row r="1476" spans="1:19" x14ac:dyDescent="0.25">
      <c r="A1476" s="7" t="s">
        <v>27</v>
      </c>
      <c r="B1476" s="7" t="s">
        <v>28</v>
      </c>
      <c r="C1476" s="11" t="s">
        <v>302</v>
      </c>
      <c r="D1476" s="7" t="s">
        <v>25</v>
      </c>
      <c r="E1476" s="8"/>
      <c r="F1476" s="8"/>
      <c r="G1476" s="8" t="s">
        <v>26</v>
      </c>
      <c r="H1476" s="8"/>
      <c r="I1476" s="7" t="s">
        <v>30</v>
      </c>
      <c r="J1476" s="8"/>
      <c r="K1476" s="8"/>
      <c r="L1476" s="8"/>
      <c r="M1476" s="8"/>
      <c r="N1476" s="8"/>
      <c r="O1476" s="8"/>
      <c r="P1476" s="8"/>
      <c r="Q1476" s="8"/>
      <c r="R1476" s="8"/>
      <c r="S1476" s="8"/>
    </row>
    <row r="1477" spans="1:19" x14ac:dyDescent="0.25">
      <c r="A1477" s="7" t="s">
        <v>22</v>
      </c>
      <c r="B1477" s="7" t="s">
        <v>28</v>
      </c>
      <c r="C1477" s="11" t="s">
        <v>302</v>
      </c>
      <c r="D1477" s="7" t="s">
        <v>146</v>
      </c>
      <c r="E1477" s="8"/>
      <c r="F1477" s="8"/>
      <c r="G1477" s="8" t="s">
        <v>26</v>
      </c>
      <c r="H1477" s="8"/>
      <c r="I1477" s="7" t="s">
        <v>136</v>
      </c>
      <c r="J1477" s="8"/>
      <c r="K1477" s="8"/>
      <c r="L1477" s="8"/>
      <c r="M1477" s="8"/>
      <c r="N1477" s="8"/>
      <c r="O1477" s="8"/>
      <c r="P1477" s="8"/>
      <c r="Q1477" s="8"/>
      <c r="R1477" s="8"/>
      <c r="S1477" s="8"/>
    </row>
    <row r="1478" spans="1:19" ht="15.75" thickBot="1" x14ac:dyDescent="0.3">
      <c r="A1478" s="7" t="s">
        <v>153</v>
      </c>
      <c r="B1478" s="7" t="s">
        <v>28</v>
      </c>
      <c r="C1478" s="11" t="s">
        <v>302</v>
      </c>
      <c r="D1478" s="7" t="s">
        <v>25</v>
      </c>
      <c r="E1478" s="8"/>
      <c r="F1478" s="8"/>
      <c r="G1478" s="8" t="s">
        <v>26</v>
      </c>
      <c r="H1478" s="8"/>
      <c r="I1478" s="7" t="s">
        <v>136</v>
      </c>
      <c r="J1478" s="8"/>
      <c r="K1478" s="8"/>
      <c r="L1478" s="8"/>
      <c r="M1478" s="8"/>
      <c r="N1478" s="8"/>
      <c r="O1478" s="8"/>
      <c r="P1478" s="8"/>
      <c r="Q1478" s="8"/>
      <c r="R1478" s="8"/>
      <c r="S1478" s="8"/>
    </row>
    <row r="1479" spans="1:19" x14ac:dyDescent="0.25">
      <c r="A1479" s="5" t="s">
        <v>135</v>
      </c>
      <c r="B1479" s="5" t="s">
        <v>188</v>
      </c>
      <c r="C1479" s="10" t="s">
        <v>302</v>
      </c>
      <c r="D1479" s="5" t="s">
        <v>189</v>
      </c>
      <c r="E1479" s="6"/>
      <c r="F1479" s="6"/>
      <c r="G1479" s="6" t="s">
        <v>26</v>
      </c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</row>
    <row r="1480" spans="1:19" x14ac:dyDescent="0.25">
      <c r="A1480" s="7" t="s">
        <v>27</v>
      </c>
      <c r="B1480" s="7" t="s">
        <v>188</v>
      </c>
      <c r="C1480" s="11" t="s">
        <v>302</v>
      </c>
      <c r="D1480" s="7" t="s">
        <v>190</v>
      </c>
      <c r="E1480" s="8"/>
      <c r="F1480" s="8"/>
      <c r="G1480" s="8" t="s">
        <v>26</v>
      </c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</row>
    <row r="1481" spans="1:19" x14ac:dyDescent="0.25">
      <c r="A1481" s="7" t="s">
        <v>22</v>
      </c>
      <c r="B1481" s="7" t="s">
        <v>188</v>
      </c>
      <c r="C1481" s="11" t="s">
        <v>302</v>
      </c>
      <c r="D1481" s="7" t="s">
        <v>191</v>
      </c>
      <c r="E1481" s="8"/>
      <c r="F1481" s="8"/>
      <c r="G1481" s="8" t="s">
        <v>26</v>
      </c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</row>
    <row r="1482" spans="1:19" ht="15.75" thickBot="1" x14ac:dyDescent="0.3">
      <c r="A1482" s="7" t="s">
        <v>153</v>
      </c>
      <c r="B1482" s="7" t="s">
        <v>188</v>
      </c>
      <c r="C1482" s="11" t="s">
        <v>302</v>
      </c>
      <c r="D1482" s="7" t="s">
        <v>192</v>
      </c>
      <c r="E1482" s="8"/>
      <c r="F1482" s="8"/>
      <c r="G1482" s="8" t="s">
        <v>26</v>
      </c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</row>
    <row r="1483" spans="1:19" x14ac:dyDescent="0.25">
      <c r="A1483" s="5" t="s">
        <v>153</v>
      </c>
      <c r="B1483" s="5" t="s">
        <v>193</v>
      </c>
      <c r="C1483" s="10" t="s">
        <v>302</v>
      </c>
      <c r="D1483" s="5" t="s">
        <v>154</v>
      </c>
      <c r="E1483" s="6"/>
      <c r="F1483" s="6"/>
      <c r="G1483" s="6" t="s">
        <v>26</v>
      </c>
      <c r="H1483" s="6"/>
      <c r="I1483" s="5" t="s">
        <v>30</v>
      </c>
      <c r="J1483" s="6"/>
      <c r="K1483" s="6"/>
      <c r="L1483" s="6"/>
      <c r="M1483" s="6"/>
      <c r="N1483" s="6"/>
      <c r="O1483" s="6"/>
      <c r="P1483" s="6"/>
      <c r="Q1483" s="6"/>
      <c r="R1483" s="6"/>
      <c r="S1483" s="6"/>
    </row>
    <row r="1484" spans="1:19" x14ac:dyDescent="0.25">
      <c r="A1484" s="7" t="s">
        <v>126</v>
      </c>
      <c r="B1484" s="7" t="s">
        <v>193</v>
      </c>
      <c r="C1484" s="11" t="s">
        <v>302</v>
      </c>
      <c r="D1484" s="7" t="s">
        <v>25</v>
      </c>
      <c r="E1484" s="8"/>
      <c r="F1484" s="8"/>
      <c r="G1484" s="8" t="s">
        <v>26</v>
      </c>
      <c r="H1484" s="8"/>
      <c r="I1484" s="7" t="s">
        <v>30</v>
      </c>
      <c r="J1484" s="8"/>
      <c r="K1484" s="8"/>
      <c r="L1484" s="8"/>
      <c r="M1484" s="8"/>
      <c r="N1484" s="8"/>
      <c r="O1484" s="8"/>
      <c r="P1484" s="8"/>
      <c r="Q1484" s="8"/>
      <c r="R1484" s="8"/>
      <c r="S1484" s="8"/>
    </row>
    <row r="1485" spans="1:19" x14ac:dyDescent="0.25">
      <c r="A1485" s="7" t="s">
        <v>169</v>
      </c>
      <c r="B1485" s="7" t="s">
        <v>193</v>
      </c>
      <c r="C1485" s="11" t="s">
        <v>302</v>
      </c>
      <c r="D1485" s="7" t="s">
        <v>146</v>
      </c>
      <c r="E1485" s="8"/>
      <c r="F1485" s="8"/>
      <c r="G1485" s="8" t="s">
        <v>26</v>
      </c>
      <c r="H1485" s="8"/>
      <c r="I1485" s="7" t="s">
        <v>136</v>
      </c>
      <c r="J1485" s="8"/>
      <c r="K1485" s="8"/>
      <c r="L1485" s="8"/>
      <c r="M1485" s="8"/>
      <c r="N1485" s="8"/>
      <c r="O1485" s="8"/>
      <c r="P1485" s="8"/>
      <c r="Q1485" s="8"/>
      <c r="R1485" s="8"/>
      <c r="S1485" s="8"/>
    </row>
    <row r="1486" spans="1:19" ht="15.75" thickBot="1" x14ac:dyDescent="0.3">
      <c r="A1486" s="7" t="s">
        <v>170</v>
      </c>
      <c r="B1486" s="7" t="s">
        <v>193</v>
      </c>
      <c r="C1486" s="11" t="s">
        <v>302</v>
      </c>
      <c r="D1486" s="7" t="s">
        <v>25</v>
      </c>
      <c r="E1486" s="8"/>
      <c r="F1486" s="8"/>
      <c r="G1486" s="8" t="s">
        <v>26</v>
      </c>
      <c r="H1486" s="8"/>
      <c r="I1486" s="7" t="s">
        <v>136</v>
      </c>
      <c r="J1486" s="8"/>
      <c r="K1486" s="8"/>
      <c r="L1486" s="8"/>
      <c r="M1486" s="8"/>
      <c r="N1486" s="8"/>
      <c r="O1486" s="8"/>
      <c r="P1486" s="8"/>
      <c r="Q1486" s="8"/>
      <c r="R1486" s="8"/>
      <c r="S1486" s="8"/>
    </row>
    <row r="1487" spans="1:19" x14ac:dyDescent="0.25">
      <c r="A1487" s="5" t="s">
        <v>135</v>
      </c>
      <c r="B1487" s="5" t="s">
        <v>123</v>
      </c>
      <c r="C1487" s="10" t="s">
        <v>303</v>
      </c>
      <c r="D1487" s="5" t="s">
        <v>144</v>
      </c>
      <c r="E1487" s="5" t="s">
        <v>145</v>
      </c>
      <c r="F1487" s="6"/>
      <c r="G1487" s="6" t="s">
        <v>26</v>
      </c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5" t="s">
        <v>1323</v>
      </c>
    </row>
    <row r="1488" spans="1:19" x14ac:dyDescent="0.25">
      <c r="A1488" s="7" t="s">
        <v>27</v>
      </c>
      <c r="B1488" s="7" t="s">
        <v>123</v>
      </c>
      <c r="C1488" s="11" t="s">
        <v>303</v>
      </c>
      <c r="D1488" s="7" t="s">
        <v>30</v>
      </c>
      <c r="E1488" s="8"/>
      <c r="F1488" s="8"/>
      <c r="G1488" s="8" t="s">
        <v>26</v>
      </c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</row>
    <row r="1489" spans="1:19" x14ac:dyDescent="0.25">
      <c r="A1489" s="7" t="s">
        <v>22</v>
      </c>
      <c r="B1489" s="7" t="s">
        <v>123</v>
      </c>
      <c r="C1489" s="11" t="s">
        <v>303</v>
      </c>
      <c r="D1489" s="7" t="s">
        <v>41</v>
      </c>
      <c r="E1489" s="8"/>
      <c r="F1489" s="8"/>
      <c r="G1489" s="8" t="s">
        <v>26</v>
      </c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</row>
    <row r="1490" spans="1:19" x14ac:dyDescent="0.25">
      <c r="A1490" s="7" t="s">
        <v>169</v>
      </c>
      <c r="B1490" s="7" t="s">
        <v>123</v>
      </c>
      <c r="C1490" s="11" t="s">
        <v>303</v>
      </c>
      <c r="D1490" s="8"/>
      <c r="E1490" s="8"/>
      <c r="F1490" s="8"/>
      <c r="G1490" s="8" t="s">
        <v>26</v>
      </c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</row>
    <row r="1491" spans="1:19" x14ac:dyDescent="0.25">
      <c r="A1491" s="7" t="s">
        <v>170</v>
      </c>
      <c r="B1491" s="7" t="s">
        <v>123</v>
      </c>
      <c r="C1491" s="11" t="s">
        <v>303</v>
      </c>
      <c r="D1491" s="7" t="s">
        <v>136</v>
      </c>
      <c r="E1491" s="7" t="s">
        <v>139</v>
      </c>
      <c r="F1491" s="8"/>
      <c r="G1491" s="8" t="s">
        <v>26</v>
      </c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</row>
    <row r="1492" spans="1:19" ht="15.75" thickBot="1" x14ac:dyDescent="0.3">
      <c r="A1492" s="7" t="s">
        <v>171</v>
      </c>
      <c r="B1492" s="7" t="s">
        <v>123</v>
      </c>
      <c r="C1492" s="11" t="s">
        <v>303</v>
      </c>
      <c r="D1492" s="7" t="s">
        <v>172</v>
      </c>
      <c r="E1492" s="7" t="s">
        <v>147</v>
      </c>
      <c r="F1492" s="8"/>
      <c r="G1492" s="8" t="s">
        <v>26</v>
      </c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</row>
    <row r="1493" spans="1:19" x14ac:dyDescent="0.25">
      <c r="A1493" s="5" t="s">
        <v>135</v>
      </c>
      <c r="B1493" s="5" t="s">
        <v>23</v>
      </c>
      <c r="C1493" s="10" t="s">
        <v>303</v>
      </c>
      <c r="D1493" s="5" t="s">
        <v>30</v>
      </c>
      <c r="E1493" s="6"/>
      <c r="F1493" s="6"/>
      <c r="G1493" s="6" t="s">
        <v>26</v>
      </c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</row>
    <row r="1494" spans="1:19" x14ac:dyDescent="0.25">
      <c r="A1494" s="7" t="s">
        <v>27</v>
      </c>
      <c r="B1494" s="7" t="s">
        <v>23</v>
      </c>
      <c r="C1494" s="11" t="s">
        <v>303</v>
      </c>
      <c r="D1494" s="7" t="s">
        <v>41</v>
      </c>
      <c r="E1494" s="8"/>
      <c r="F1494" s="8"/>
      <c r="G1494" s="8" t="s">
        <v>26</v>
      </c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</row>
    <row r="1495" spans="1:19" x14ac:dyDescent="0.25">
      <c r="A1495" s="7" t="s">
        <v>22</v>
      </c>
      <c r="B1495" s="7" t="s">
        <v>23</v>
      </c>
      <c r="C1495" s="11" t="s">
        <v>303</v>
      </c>
      <c r="D1495" s="7" t="s">
        <v>25</v>
      </c>
      <c r="E1495" s="8"/>
      <c r="F1495" s="8"/>
      <c r="G1495" s="8" t="s">
        <v>26</v>
      </c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</row>
    <row r="1496" spans="1:19" x14ac:dyDescent="0.25">
      <c r="A1496" s="7" t="s">
        <v>153</v>
      </c>
      <c r="B1496" s="7" t="s">
        <v>23</v>
      </c>
      <c r="C1496" s="11" t="s">
        <v>303</v>
      </c>
      <c r="D1496" s="7" t="s">
        <v>154</v>
      </c>
      <c r="E1496" s="8"/>
      <c r="F1496" s="8"/>
      <c r="G1496" s="8" t="s">
        <v>26</v>
      </c>
      <c r="H1496" s="8"/>
      <c r="I1496" s="7" t="s">
        <v>30</v>
      </c>
      <c r="J1496" s="8"/>
      <c r="K1496" s="8"/>
      <c r="L1496" s="8"/>
      <c r="M1496" s="8"/>
      <c r="N1496" s="8"/>
      <c r="O1496" s="8"/>
      <c r="P1496" s="8"/>
      <c r="Q1496" s="8"/>
      <c r="R1496" s="8"/>
      <c r="S1496" s="8"/>
    </row>
    <row r="1497" spans="1:19" x14ac:dyDescent="0.25">
      <c r="A1497" s="7" t="s">
        <v>126</v>
      </c>
      <c r="B1497" s="7" t="s">
        <v>23</v>
      </c>
      <c r="C1497" s="11" t="s">
        <v>303</v>
      </c>
      <c r="D1497" s="7" t="s">
        <v>41</v>
      </c>
      <c r="E1497" s="8"/>
      <c r="F1497" s="8"/>
      <c r="G1497" s="8" t="s">
        <v>26</v>
      </c>
      <c r="H1497" s="8"/>
      <c r="I1497" s="7" t="s">
        <v>30</v>
      </c>
      <c r="J1497" s="8"/>
      <c r="K1497" s="8"/>
      <c r="L1497" s="8"/>
      <c r="M1497" s="8"/>
      <c r="N1497" s="8"/>
      <c r="O1497" s="8"/>
      <c r="P1497" s="8"/>
      <c r="Q1497" s="8"/>
      <c r="R1497" s="8"/>
      <c r="S1497" s="8"/>
    </row>
    <row r="1498" spans="1:19" x14ac:dyDescent="0.25">
      <c r="A1498" s="7" t="s">
        <v>169</v>
      </c>
      <c r="B1498" s="7" t="s">
        <v>23</v>
      </c>
      <c r="C1498" s="11" t="s">
        <v>303</v>
      </c>
      <c r="D1498" s="7" t="s">
        <v>25</v>
      </c>
      <c r="E1498" s="8"/>
      <c r="F1498" s="8"/>
      <c r="G1498" s="8" t="s">
        <v>26</v>
      </c>
      <c r="H1498" s="8"/>
      <c r="I1498" s="7" t="s">
        <v>30</v>
      </c>
      <c r="J1498" s="8"/>
      <c r="K1498" s="8"/>
      <c r="L1498" s="8"/>
      <c r="M1498" s="8"/>
      <c r="N1498" s="8"/>
      <c r="O1498" s="8"/>
      <c r="P1498" s="8"/>
      <c r="Q1498" s="8"/>
      <c r="R1498" s="8"/>
      <c r="S1498" s="8"/>
    </row>
    <row r="1499" spans="1:19" x14ac:dyDescent="0.25">
      <c r="A1499" s="7" t="s">
        <v>170</v>
      </c>
      <c r="B1499" s="7" t="s">
        <v>23</v>
      </c>
      <c r="C1499" s="11" t="s">
        <v>303</v>
      </c>
      <c r="D1499" s="7" t="s">
        <v>146</v>
      </c>
      <c r="E1499" s="8"/>
      <c r="F1499" s="8"/>
      <c r="G1499" s="8" t="s">
        <v>26</v>
      </c>
      <c r="H1499" s="8"/>
      <c r="I1499" s="7" t="s">
        <v>136</v>
      </c>
      <c r="J1499" s="8"/>
      <c r="K1499" s="8"/>
      <c r="L1499" s="8"/>
      <c r="M1499" s="8"/>
      <c r="N1499" s="8"/>
      <c r="O1499" s="8"/>
      <c r="P1499" s="8"/>
      <c r="Q1499" s="8"/>
      <c r="R1499" s="8"/>
      <c r="S1499" s="8"/>
    </row>
    <row r="1500" spans="1:19" x14ac:dyDescent="0.25">
      <c r="A1500" s="7" t="s">
        <v>171</v>
      </c>
      <c r="B1500" s="7" t="s">
        <v>23</v>
      </c>
      <c r="C1500" s="11" t="s">
        <v>303</v>
      </c>
      <c r="D1500" s="7" t="s">
        <v>25</v>
      </c>
      <c r="E1500" s="8"/>
      <c r="F1500" s="8"/>
      <c r="G1500" s="8" t="s">
        <v>26</v>
      </c>
      <c r="H1500" s="8"/>
      <c r="I1500" s="7" t="s">
        <v>136</v>
      </c>
      <c r="J1500" s="8"/>
      <c r="K1500" s="8"/>
      <c r="L1500" s="8"/>
      <c r="M1500" s="8"/>
      <c r="N1500" s="8"/>
      <c r="O1500" s="8"/>
      <c r="P1500" s="8"/>
      <c r="Q1500" s="8"/>
      <c r="R1500" s="8"/>
      <c r="S1500" s="8"/>
    </row>
    <row r="1501" spans="1:19" x14ac:dyDescent="0.25">
      <c r="A1501" s="7" t="s">
        <v>173</v>
      </c>
      <c r="B1501" s="7" t="s">
        <v>23</v>
      </c>
      <c r="C1501" s="11" t="s">
        <v>303</v>
      </c>
      <c r="D1501" s="7" t="s">
        <v>146</v>
      </c>
      <c r="E1501" s="8"/>
      <c r="F1501" s="8"/>
      <c r="G1501" s="8" t="s">
        <v>26</v>
      </c>
      <c r="H1501" s="8"/>
      <c r="I1501" s="7" t="s">
        <v>172</v>
      </c>
      <c r="J1501" s="8"/>
      <c r="K1501" s="8"/>
      <c r="L1501" s="8"/>
      <c r="M1501" s="8"/>
      <c r="N1501" s="8"/>
      <c r="O1501" s="8"/>
      <c r="P1501" s="8"/>
      <c r="Q1501" s="8"/>
      <c r="R1501" s="8"/>
      <c r="S1501" s="8"/>
    </row>
    <row r="1502" spans="1:19" x14ac:dyDescent="0.25">
      <c r="A1502" s="7" t="s">
        <v>174</v>
      </c>
      <c r="B1502" s="7" t="s">
        <v>23</v>
      </c>
      <c r="C1502" s="11" t="s">
        <v>303</v>
      </c>
      <c r="D1502" s="7" t="s">
        <v>25</v>
      </c>
      <c r="E1502" s="8"/>
      <c r="F1502" s="8"/>
      <c r="G1502" s="8" t="s">
        <v>26</v>
      </c>
      <c r="H1502" s="8"/>
      <c r="I1502" s="7" t="s">
        <v>172</v>
      </c>
      <c r="J1502" s="8"/>
      <c r="K1502" s="8"/>
      <c r="L1502" s="8"/>
      <c r="M1502" s="8"/>
      <c r="N1502" s="8"/>
      <c r="O1502" s="8"/>
      <c r="P1502" s="8"/>
      <c r="Q1502" s="8"/>
      <c r="R1502" s="8"/>
      <c r="S1502" s="8"/>
    </row>
    <row r="1503" spans="1:19" ht="15.75" thickBot="1" x14ac:dyDescent="0.3">
      <c r="A1503" s="7" t="s">
        <v>143</v>
      </c>
      <c r="B1503" s="7" t="s">
        <v>23</v>
      </c>
      <c r="C1503" s="11" t="s">
        <v>303</v>
      </c>
      <c r="D1503" s="7" t="s">
        <v>144</v>
      </c>
      <c r="E1503" s="7" t="s">
        <v>145</v>
      </c>
      <c r="F1503" s="8"/>
      <c r="G1503" s="8" t="s">
        <v>26</v>
      </c>
      <c r="H1503" s="8"/>
      <c r="I1503" s="7" t="s">
        <v>146</v>
      </c>
      <c r="J1503" s="8"/>
      <c r="K1503" s="8" t="s">
        <v>26</v>
      </c>
      <c r="L1503" s="8"/>
      <c r="M1503" s="7" t="s">
        <v>147</v>
      </c>
      <c r="N1503" s="8"/>
      <c r="O1503" s="7" t="s">
        <v>148</v>
      </c>
      <c r="P1503" s="8"/>
      <c r="Q1503" s="8"/>
      <c r="R1503" s="8"/>
      <c r="S1503" s="7" t="s">
        <v>1323</v>
      </c>
    </row>
    <row r="1504" spans="1:19" ht="15.75" thickBot="1" x14ac:dyDescent="0.3">
      <c r="A1504" s="5" t="s">
        <v>135</v>
      </c>
      <c r="B1504" s="5" t="s">
        <v>175</v>
      </c>
      <c r="C1504" s="10" t="s">
        <v>303</v>
      </c>
      <c r="D1504" s="5" t="s">
        <v>136</v>
      </c>
      <c r="E1504" s="5" t="s">
        <v>147</v>
      </c>
      <c r="F1504" s="5" t="s">
        <v>304</v>
      </c>
      <c r="G1504" s="6" t="s">
        <v>26</v>
      </c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5" t="s">
        <v>177</v>
      </c>
      <c r="S1504" s="6"/>
    </row>
    <row r="1505" spans="1:19" x14ac:dyDescent="0.25">
      <c r="A1505" s="5" t="s">
        <v>135</v>
      </c>
      <c r="B1505" s="5" t="s">
        <v>178</v>
      </c>
      <c r="C1505" s="10" t="s">
        <v>303</v>
      </c>
      <c r="D1505" s="5" t="s">
        <v>30</v>
      </c>
      <c r="E1505" s="5" t="s">
        <v>145</v>
      </c>
      <c r="F1505" s="6"/>
      <c r="G1505" s="6" t="s">
        <v>26</v>
      </c>
      <c r="H1505" s="6"/>
      <c r="I1505" s="6"/>
      <c r="J1505" s="6"/>
      <c r="K1505" s="6" t="s">
        <v>26</v>
      </c>
      <c r="L1505" s="6"/>
      <c r="M1505" s="5" t="s">
        <v>139</v>
      </c>
      <c r="N1505" s="6"/>
      <c r="O1505" s="6"/>
      <c r="P1505" s="6"/>
      <c r="Q1505" s="6"/>
      <c r="R1505" s="5" t="s">
        <v>179</v>
      </c>
      <c r="S1505" s="6"/>
    </row>
    <row r="1506" spans="1:19" ht="15.75" thickBot="1" x14ac:dyDescent="0.3">
      <c r="A1506" s="7" t="s">
        <v>27</v>
      </c>
      <c r="B1506" s="7" t="s">
        <v>178</v>
      </c>
      <c r="C1506" s="11" t="s">
        <v>303</v>
      </c>
      <c r="D1506" s="7" t="s">
        <v>41</v>
      </c>
      <c r="E1506" s="8"/>
      <c r="F1506" s="8"/>
      <c r="G1506" s="8" t="s">
        <v>26</v>
      </c>
      <c r="H1506" s="8"/>
      <c r="I1506" s="8"/>
      <c r="J1506" s="8"/>
      <c r="K1506" s="8" t="s">
        <v>26</v>
      </c>
      <c r="L1506" s="8"/>
      <c r="M1506" s="7" t="s">
        <v>139</v>
      </c>
      <c r="N1506" s="8"/>
      <c r="O1506" s="8"/>
      <c r="P1506" s="8"/>
      <c r="Q1506" s="8"/>
      <c r="R1506" s="7" t="s">
        <v>180</v>
      </c>
      <c r="S1506" s="8"/>
    </row>
    <row r="1507" spans="1:19" x14ac:dyDescent="0.25">
      <c r="A1507" s="5" t="s">
        <v>135</v>
      </c>
      <c r="B1507" s="5" t="s">
        <v>181</v>
      </c>
      <c r="C1507" s="10" t="s">
        <v>303</v>
      </c>
      <c r="D1507" s="5" t="s">
        <v>182</v>
      </c>
      <c r="E1507" s="6"/>
      <c r="F1507" s="6"/>
      <c r="G1507" s="6" t="s">
        <v>26</v>
      </c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</row>
    <row r="1508" spans="1:19" x14ac:dyDescent="0.25">
      <c r="A1508" s="7" t="s">
        <v>27</v>
      </c>
      <c r="B1508" s="7" t="s">
        <v>181</v>
      </c>
      <c r="C1508" s="11" t="s">
        <v>303</v>
      </c>
      <c r="D1508" s="8"/>
      <c r="E1508" s="8"/>
      <c r="F1508" s="8"/>
      <c r="G1508" s="8" t="s">
        <v>26</v>
      </c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</row>
    <row r="1509" spans="1:19" x14ac:dyDescent="0.25">
      <c r="A1509" s="7" t="s">
        <v>22</v>
      </c>
      <c r="B1509" s="7" t="s">
        <v>181</v>
      </c>
      <c r="C1509" s="11" t="s">
        <v>303</v>
      </c>
      <c r="D1509" s="7" t="s">
        <v>183</v>
      </c>
      <c r="E1509" s="8"/>
      <c r="F1509" s="8"/>
      <c r="G1509" s="8" t="s">
        <v>26</v>
      </c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</row>
    <row r="1510" spans="1:19" x14ac:dyDescent="0.25">
      <c r="A1510" s="7" t="s">
        <v>153</v>
      </c>
      <c r="B1510" s="7" t="s">
        <v>181</v>
      </c>
      <c r="C1510" s="11" t="s">
        <v>303</v>
      </c>
      <c r="D1510" s="7" t="s">
        <v>184</v>
      </c>
      <c r="E1510" s="8"/>
      <c r="F1510" s="8"/>
      <c r="G1510" s="8" t="s">
        <v>26</v>
      </c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</row>
    <row r="1511" spans="1:19" x14ac:dyDescent="0.25">
      <c r="A1511" s="7" t="s">
        <v>126</v>
      </c>
      <c r="B1511" s="7" t="s">
        <v>181</v>
      </c>
      <c r="C1511" s="11" t="s">
        <v>303</v>
      </c>
      <c r="D1511" s="8"/>
      <c r="E1511" s="8"/>
      <c r="F1511" s="8"/>
      <c r="G1511" s="8" t="s">
        <v>26</v>
      </c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</row>
    <row r="1512" spans="1:19" x14ac:dyDescent="0.25">
      <c r="A1512" s="7" t="s">
        <v>169</v>
      </c>
      <c r="B1512" s="7" t="s">
        <v>181</v>
      </c>
      <c r="C1512" s="11" t="s">
        <v>303</v>
      </c>
      <c r="D1512" s="7" t="s">
        <v>185</v>
      </c>
      <c r="E1512" s="7" t="s">
        <v>147</v>
      </c>
      <c r="F1512" s="8"/>
      <c r="G1512" s="8" t="s">
        <v>26</v>
      </c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</row>
    <row r="1513" spans="1:19" x14ac:dyDescent="0.25">
      <c r="A1513" s="7" t="s">
        <v>170</v>
      </c>
      <c r="B1513" s="7" t="s">
        <v>181</v>
      </c>
      <c r="C1513" s="11" t="s">
        <v>303</v>
      </c>
      <c r="D1513" s="7" t="s">
        <v>186</v>
      </c>
      <c r="E1513" s="8"/>
      <c r="F1513" s="8"/>
      <c r="G1513" s="8" t="s">
        <v>26</v>
      </c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</row>
    <row r="1514" spans="1:19" ht="15.75" thickBot="1" x14ac:dyDescent="0.3">
      <c r="A1514" s="7" t="s">
        <v>171</v>
      </c>
      <c r="B1514" s="7" t="s">
        <v>181</v>
      </c>
      <c r="C1514" s="11" t="s">
        <v>303</v>
      </c>
      <c r="D1514" s="7" t="s">
        <v>187</v>
      </c>
      <c r="E1514" s="8"/>
      <c r="F1514" s="8"/>
      <c r="G1514" s="8" t="s">
        <v>26</v>
      </c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</row>
    <row r="1515" spans="1:19" x14ac:dyDescent="0.25">
      <c r="A1515" s="5" t="s">
        <v>135</v>
      </c>
      <c r="B1515" s="5" t="s">
        <v>28</v>
      </c>
      <c r="C1515" s="10" t="s">
        <v>303</v>
      </c>
      <c r="D1515" s="5" t="s">
        <v>154</v>
      </c>
      <c r="E1515" s="6"/>
      <c r="F1515" s="6"/>
      <c r="G1515" s="6" t="s">
        <v>26</v>
      </c>
      <c r="H1515" s="6"/>
      <c r="I1515" s="5" t="s">
        <v>30</v>
      </c>
      <c r="J1515" s="6"/>
      <c r="K1515" s="6"/>
      <c r="L1515" s="6"/>
      <c r="M1515" s="6"/>
      <c r="N1515" s="6"/>
      <c r="O1515" s="6"/>
      <c r="P1515" s="6"/>
      <c r="Q1515" s="6"/>
      <c r="R1515" s="6"/>
      <c r="S1515" s="6"/>
    </row>
    <row r="1516" spans="1:19" x14ac:dyDescent="0.25">
      <c r="A1516" s="7" t="s">
        <v>27</v>
      </c>
      <c r="B1516" s="7" t="s">
        <v>28</v>
      </c>
      <c r="C1516" s="11" t="s">
        <v>303</v>
      </c>
      <c r="D1516" s="7" t="s">
        <v>25</v>
      </c>
      <c r="E1516" s="8"/>
      <c r="F1516" s="8"/>
      <c r="G1516" s="8" t="s">
        <v>26</v>
      </c>
      <c r="H1516" s="8"/>
      <c r="I1516" s="7" t="s">
        <v>30</v>
      </c>
      <c r="J1516" s="8"/>
      <c r="K1516" s="8"/>
      <c r="L1516" s="8"/>
      <c r="M1516" s="8"/>
      <c r="N1516" s="8"/>
      <c r="O1516" s="8"/>
      <c r="P1516" s="8"/>
      <c r="Q1516" s="8"/>
      <c r="R1516" s="8"/>
      <c r="S1516" s="8"/>
    </row>
    <row r="1517" spans="1:19" x14ac:dyDescent="0.25">
      <c r="A1517" s="7" t="s">
        <v>22</v>
      </c>
      <c r="B1517" s="7" t="s">
        <v>28</v>
      </c>
      <c r="C1517" s="11" t="s">
        <v>303</v>
      </c>
      <c r="D1517" s="7" t="s">
        <v>146</v>
      </c>
      <c r="E1517" s="8"/>
      <c r="F1517" s="8"/>
      <c r="G1517" s="8" t="s">
        <v>26</v>
      </c>
      <c r="H1517" s="8"/>
      <c r="I1517" s="7" t="s">
        <v>136</v>
      </c>
      <c r="J1517" s="8"/>
      <c r="K1517" s="8"/>
      <c r="L1517" s="8"/>
      <c r="M1517" s="8"/>
      <c r="N1517" s="8"/>
      <c r="O1517" s="8"/>
      <c r="P1517" s="8"/>
      <c r="Q1517" s="8"/>
      <c r="R1517" s="8"/>
      <c r="S1517" s="8"/>
    </row>
    <row r="1518" spans="1:19" ht="15.75" thickBot="1" x14ac:dyDescent="0.3">
      <c r="A1518" s="7" t="s">
        <v>153</v>
      </c>
      <c r="B1518" s="7" t="s">
        <v>28</v>
      </c>
      <c r="C1518" s="11" t="s">
        <v>303</v>
      </c>
      <c r="D1518" s="7" t="s">
        <v>25</v>
      </c>
      <c r="E1518" s="8"/>
      <c r="F1518" s="8"/>
      <c r="G1518" s="8" t="s">
        <v>26</v>
      </c>
      <c r="H1518" s="8"/>
      <c r="I1518" s="7" t="s">
        <v>136</v>
      </c>
      <c r="J1518" s="8"/>
      <c r="K1518" s="8"/>
      <c r="L1518" s="8"/>
      <c r="M1518" s="8"/>
      <c r="N1518" s="8"/>
      <c r="O1518" s="8"/>
      <c r="P1518" s="8"/>
      <c r="Q1518" s="8"/>
      <c r="R1518" s="8"/>
      <c r="S1518" s="8"/>
    </row>
    <row r="1519" spans="1:19" x14ac:dyDescent="0.25">
      <c r="A1519" s="5" t="s">
        <v>135</v>
      </c>
      <c r="B1519" s="5" t="s">
        <v>188</v>
      </c>
      <c r="C1519" s="10" t="s">
        <v>303</v>
      </c>
      <c r="D1519" s="5" t="s">
        <v>189</v>
      </c>
      <c r="E1519" s="6"/>
      <c r="F1519" s="6"/>
      <c r="G1519" s="6" t="s">
        <v>26</v>
      </c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</row>
    <row r="1520" spans="1:19" x14ac:dyDescent="0.25">
      <c r="A1520" s="7" t="s">
        <v>27</v>
      </c>
      <c r="B1520" s="7" t="s">
        <v>188</v>
      </c>
      <c r="C1520" s="11" t="s">
        <v>303</v>
      </c>
      <c r="D1520" s="7" t="s">
        <v>190</v>
      </c>
      <c r="E1520" s="8"/>
      <c r="F1520" s="8"/>
      <c r="G1520" s="8" t="s">
        <v>26</v>
      </c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</row>
    <row r="1521" spans="1:19" x14ac:dyDescent="0.25">
      <c r="A1521" s="7" t="s">
        <v>22</v>
      </c>
      <c r="B1521" s="7" t="s">
        <v>188</v>
      </c>
      <c r="C1521" s="11" t="s">
        <v>303</v>
      </c>
      <c r="D1521" s="7" t="s">
        <v>191</v>
      </c>
      <c r="E1521" s="8"/>
      <c r="F1521" s="8"/>
      <c r="G1521" s="8" t="s">
        <v>26</v>
      </c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</row>
    <row r="1522" spans="1:19" ht="15.75" thickBot="1" x14ac:dyDescent="0.3">
      <c r="A1522" s="7" t="s">
        <v>153</v>
      </c>
      <c r="B1522" s="7" t="s">
        <v>188</v>
      </c>
      <c r="C1522" s="11" t="s">
        <v>303</v>
      </c>
      <c r="D1522" s="7" t="s">
        <v>192</v>
      </c>
      <c r="E1522" s="8"/>
      <c r="F1522" s="8"/>
      <c r="G1522" s="8" t="s">
        <v>26</v>
      </c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</row>
    <row r="1523" spans="1:19" x14ac:dyDescent="0.25">
      <c r="A1523" s="5" t="s">
        <v>153</v>
      </c>
      <c r="B1523" s="5" t="s">
        <v>193</v>
      </c>
      <c r="C1523" s="10" t="s">
        <v>303</v>
      </c>
      <c r="D1523" s="5" t="s">
        <v>154</v>
      </c>
      <c r="E1523" s="6"/>
      <c r="F1523" s="6"/>
      <c r="G1523" s="6" t="s">
        <v>26</v>
      </c>
      <c r="H1523" s="6"/>
      <c r="I1523" s="5" t="s">
        <v>30</v>
      </c>
      <c r="J1523" s="6"/>
      <c r="K1523" s="6"/>
      <c r="L1523" s="6"/>
      <c r="M1523" s="6"/>
      <c r="N1523" s="6"/>
      <c r="O1523" s="6"/>
      <c r="P1523" s="6"/>
      <c r="Q1523" s="6"/>
      <c r="R1523" s="6"/>
      <c r="S1523" s="6"/>
    </row>
    <row r="1524" spans="1:19" x14ac:dyDescent="0.25">
      <c r="A1524" s="7" t="s">
        <v>126</v>
      </c>
      <c r="B1524" s="7" t="s">
        <v>193</v>
      </c>
      <c r="C1524" s="11" t="s">
        <v>303</v>
      </c>
      <c r="D1524" s="7" t="s">
        <v>25</v>
      </c>
      <c r="E1524" s="8"/>
      <c r="F1524" s="8"/>
      <c r="G1524" s="8" t="s">
        <v>26</v>
      </c>
      <c r="H1524" s="8"/>
      <c r="I1524" s="7" t="s">
        <v>30</v>
      </c>
      <c r="J1524" s="8"/>
      <c r="K1524" s="8"/>
      <c r="L1524" s="8"/>
      <c r="M1524" s="8"/>
      <c r="N1524" s="8"/>
      <c r="O1524" s="8"/>
      <c r="P1524" s="8"/>
      <c r="Q1524" s="8"/>
      <c r="R1524" s="8"/>
      <c r="S1524" s="8"/>
    </row>
    <row r="1525" spans="1:19" x14ac:dyDescent="0.25">
      <c r="A1525" s="7" t="s">
        <v>169</v>
      </c>
      <c r="B1525" s="7" t="s">
        <v>193</v>
      </c>
      <c r="C1525" s="11" t="s">
        <v>303</v>
      </c>
      <c r="D1525" s="7" t="s">
        <v>146</v>
      </c>
      <c r="E1525" s="8"/>
      <c r="F1525" s="8"/>
      <c r="G1525" s="8" t="s">
        <v>26</v>
      </c>
      <c r="H1525" s="8"/>
      <c r="I1525" s="7" t="s">
        <v>136</v>
      </c>
      <c r="J1525" s="8"/>
      <c r="K1525" s="8"/>
      <c r="L1525" s="8"/>
      <c r="M1525" s="8"/>
      <c r="N1525" s="8"/>
      <c r="O1525" s="8"/>
      <c r="P1525" s="8"/>
      <c r="Q1525" s="8"/>
      <c r="R1525" s="8"/>
      <c r="S1525" s="8"/>
    </row>
    <row r="1526" spans="1:19" ht="15.75" thickBot="1" x14ac:dyDescent="0.3">
      <c r="A1526" s="7" t="s">
        <v>170</v>
      </c>
      <c r="B1526" s="7" t="s">
        <v>193</v>
      </c>
      <c r="C1526" s="11" t="s">
        <v>303</v>
      </c>
      <c r="D1526" s="7" t="s">
        <v>25</v>
      </c>
      <c r="E1526" s="8"/>
      <c r="F1526" s="8"/>
      <c r="G1526" s="8" t="s">
        <v>26</v>
      </c>
      <c r="H1526" s="8"/>
      <c r="I1526" s="7" t="s">
        <v>136</v>
      </c>
      <c r="J1526" s="8"/>
      <c r="K1526" s="8"/>
      <c r="L1526" s="8"/>
      <c r="M1526" s="8"/>
      <c r="N1526" s="8"/>
      <c r="O1526" s="8"/>
      <c r="P1526" s="8"/>
      <c r="Q1526" s="8"/>
      <c r="R1526" s="8"/>
      <c r="S1526" s="8"/>
    </row>
    <row r="1527" spans="1:19" x14ac:dyDescent="0.25">
      <c r="A1527" s="5" t="s">
        <v>135</v>
      </c>
      <c r="B1527" s="5" t="s">
        <v>123</v>
      </c>
      <c r="C1527" s="10" t="s">
        <v>305</v>
      </c>
      <c r="D1527" s="5" t="s">
        <v>144</v>
      </c>
      <c r="E1527" s="5" t="s">
        <v>145</v>
      </c>
      <c r="F1527" s="6"/>
      <c r="G1527" s="6" t="s">
        <v>26</v>
      </c>
      <c r="H1527" s="6"/>
      <c r="I1527" s="6"/>
      <c r="J1527" s="6"/>
      <c r="K1527" s="6"/>
      <c r="L1527" s="6"/>
      <c r="M1527" s="5" t="s">
        <v>306</v>
      </c>
      <c r="N1527" s="6"/>
      <c r="O1527" s="6"/>
      <c r="P1527" s="6"/>
      <c r="Q1527" s="6"/>
      <c r="R1527" s="6"/>
      <c r="S1527" s="5" t="s">
        <v>1323</v>
      </c>
    </row>
    <row r="1528" spans="1:19" x14ac:dyDescent="0.25">
      <c r="A1528" s="7" t="s">
        <v>27</v>
      </c>
      <c r="B1528" s="7" t="s">
        <v>123</v>
      </c>
      <c r="C1528" s="11" t="s">
        <v>305</v>
      </c>
      <c r="D1528" s="7" t="s">
        <v>30</v>
      </c>
      <c r="E1528" s="8"/>
      <c r="F1528" s="8"/>
      <c r="G1528" s="8" t="s">
        <v>26</v>
      </c>
      <c r="H1528" s="8"/>
      <c r="I1528" s="8"/>
      <c r="J1528" s="8"/>
      <c r="K1528" s="8"/>
      <c r="L1528" s="8"/>
      <c r="M1528" s="7" t="s">
        <v>306</v>
      </c>
      <c r="N1528" s="8"/>
      <c r="O1528" s="7" t="s">
        <v>307</v>
      </c>
      <c r="P1528" s="8"/>
      <c r="Q1528" s="8"/>
      <c r="R1528" s="8"/>
      <c r="S1528" s="7" t="s">
        <v>1331</v>
      </c>
    </row>
    <row r="1529" spans="1:19" x14ac:dyDescent="0.25">
      <c r="A1529" s="7" t="s">
        <v>169</v>
      </c>
      <c r="B1529" s="7" t="s">
        <v>123</v>
      </c>
      <c r="C1529" s="11" t="s">
        <v>305</v>
      </c>
      <c r="D1529" s="8"/>
      <c r="E1529" s="8"/>
      <c r="F1529" s="8"/>
      <c r="G1529" s="8" t="s">
        <v>26</v>
      </c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</row>
    <row r="1530" spans="1:19" ht="15.75" thickBot="1" x14ac:dyDescent="0.3">
      <c r="A1530" s="7" t="s">
        <v>170</v>
      </c>
      <c r="B1530" s="7" t="s">
        <v>123</v>
      </c>
      <c r="C1530" s="11" t="s">
        <v>305</v>
      </c>
      <c r="D1530" s="7" t="s">
        <v>136</v>
      </c>
      <c r="E1530" s="7" t="s">
        <v>139</v>
      </c>
      <c r="F1530" s="8"/>
      <c r="G1530" s="8" t="s">
        <v>26</v>
      </c>
      <c r="H1530" s="8"/>
      <c r="I1530" s="8"/>
      <c r="J1530" s="8"/>
      <c r="K1530" s="8"/>
      <c r="L1530" s="8"/>
      <c r="M1530" s="7" t="s">
        <v>306</v>
      </c>
      <c r="N1530" s="8"/>
      <c r="O1530" s="8"/>
      <c r="P1530" s="8"/>
      <c r="Q1530" s="8"/>
      <c r="R1530" s="8"/>
      <c r="S1530" s="7" t="s">
        <v>1331</v>
      </c>
    </row>
    <row r="1531" spans="1:19" x14ac:dyDescent="0.25">
      <c r="A1531" s="5" t="s">
        <v>135</v>
      </c>
      <c r="B1531" s="5" t="s">
        <v>23</v>
      </c>
      <c r="C1531" s="10" t="s">
        <v>305</v>
      </c>
      <c r="D1531" s="5" t="s">
        <v>30</v>
      </c>
      <c r="E1531" s="6"/>
      <c r="F1531" s="6"/>
      <c r="G1531" s="6" t="s">
        <v>26</v>
      </c>
      <c r="H1531" s="6"/>
      <c r="I1531" s="6"/>
      <c r="J1531" s="6"/>
      <c r="K1531" s="6"/>
      <c r="L1531" s="6"/>
      <c r="M1531" s="6"/>
      <c r="N1531" s="6"/>
      <c r="O1531" s="5" t="s">
        <v>307</v>
      </c>
      <c r="P1531" s="6"/>
      <c r="Q1531" s="6"/>
      <c r="R1531" s="6"/>
      <c r="S1531" s="5" t="s">
        <v>1331</v>
      </c>
    </row>
    <row r="1532" spans="1:19" x14ac:dyDescent="0.25">
      <c r="A1532" s="7" t="s">
        <v>22</v>
      </c>
      <c r="B1532" s="7" t="s">
        <v>23</v>
      </c>
      <c r="C1532" s="11" t="s">
        <v>305</v>
      </c>
      <c r="D1532" s="7" t="s">
        <v>25</v>
      </c>
      <c r="E1532" s="8"/>
      <c r="F1532" s="8"/>
      <c r="G1532" s="8" t="s">
        <v>26</v>
      </c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</row>
    <row r="1533" spans="1:19" x14ac:dyDescent="0.25">
      <c r="A1533" s="7" t="s">
        <v>153</v>
      </c>
      <c r="B1533" s="7" t="s">
        <v>23</v>
      </c>
      <c r="C1533" s="11" t="s">
        <v>305</v>
      </c>
      <c r="D1533" s="7" t="s">
        <v>154</v>
      </c>
      <c r="E1533" s="8"/>
      <c r="F1533" s="8"/>
      <c r="G1533" s="8" t="s">
        <v>26</v>
      </c>
      <c r="H1533" s="8"/>
      <c r="I1533" s="7" t="s">
        <v>30</v>
      </c>
      <c r="J1533" s="8"/>
      <c r="K1533" s="8"/>
      <c r="L1533" s="8"/>
      <c r="M1533" s="8"/>
      <c r="N1533" s="8"/>
      <c r="O1533" s="8"/>
      <c r="P1533" s="8"/>
      <c r="Q1533" s="8"/>
      <c r="R1533" s="8"/>
      <c r="S1533" s="8"/>
    </row>
    <row r="1534" spans="1:19" x14ac:dyDescent="0.25">
      <c r="A1534" s="7" t="s">
        <v>169</v>
      </c>
      <c r="B1534" s="7" t="s">
        <v>23</v>
      </c>
      <c r="C1534" s="11" t="s">
        <v>305</v>
      </c>
      <c r="D1534" s="7" t="s">
        <v>25</v>
      </c>
      <c r="E1534" s="8"/>
      <c r="F1534" s="8"/>
      <c r="G1534" s="8" t="s">
        <v>26</v>
      </c>
      <c r="H1534" s="8"/>
      <c r="I1534" s="7" t="s">
        <v>30</v>
      </c>
      <c r="J1534" s="8"/>
      <c r="K1534" s="8"/>
      <c r="L1534" s="8"/>
      <c r="M1534" s="8"/>
      <c r="N1534" s="8"/>
      <c r="O1534" s="8"/>
      <c r="P1534" s="8"/>
      <c r="Q1534" s="8"/>
      <c r="R1534" s="8"/>
      <c r="S1534" s="8"/>
    </row>
    <row r="1535" spans="1:19" x14ac:dyDescent="0.25">
      <c r="A1535" s="7" t="s">
        <v>170</v>
      </c>
      <c r="B1535" s="7" t="s">
        <v>23</v>
      </c>
      <c r="C1535" s="11" t="s">
        <v>305</v>
      </c>
      <c r="D1535" s="7" t="s">
        <v>146</v>
      </c>
      <c r="E1535" s="8"/>
      <c r="F1535" s="8"/>
      <c r="G1535" s="8" t="s">
        <v>26</v>
      </c>
      <c r="H1535" s="8"/>
      <c r="I1535" s="7" t="s">
        <v>136</v>
      </c>
      <c r="J1535" s="8"/>
      <c r="K1535" s="8"/>
      <c r="L1535" s="8"/>
      <c r="M1535" s="8"/>
      <c r="N1535" s="8"/>
      <c r="O1535" s="8"/>
      <c r="P1535" s="8"/>
      <c r="Q1535" s="8"/>
      <c r="R1535" s="8"/>
      <c r="S1535" s="8"/>
    </row>
    <row r="1536" spans="1:19" x14ac:dyDescent="0.25">
      <c r="A1536" s="7" t="s">
        <v>171</v>
      </c>
      <c r="B1536" s="7" t="s">
        <v>23</v>
      </c>
      <c r="C1536" s="11" t="s">
        <v>305</v>
      </c>
      <c r="D1536" s="7" t="s">
        <v>25</v>
      </c>
      <c r="E1536" s="8"/>
      <c r="F1536" s="8"/>
      <c r="G1536" s="8" t="s">
        <v>26</v>
      </c>
      <c r="H1536" s="8"/>
      <c r="I1536" s="7" t="s">
        <v>136</v>
      </c>
      <c r="J1536" s="8"/>
      <c r="K1536" s="8"/>
      <c r="L1536" s="8"/>
      <c r="M1536" s="8"/>
      <c r="N1536" s="8"/>
      <c r="O1536" s="8"/>
      <c r="P1536" s="8"/>
      <c r="Q1536" s="8"/>
      <c r="R1536" s="8"/>
      <c r="S1536" s="8"/>
    </row>
    <row r="1537" spans="1:19" x14ac:dyDescent="0.25">
      <c r="A1537" s="7" t="s">
        <v>173</v>
      </c>
      <c r="B1537" s="7" t="s">
        <v>23</v>
      </c>
      <c r="C1537" s="11" t="s">
        <v>305</v>
      </c>
      <c r="D1537" s="7" t="s">
        <v>146</v>
      </c>
      <c r="E1537" s="8"/>
      <c r="F1537" s="8"/>
      <c r="G1537" s="8" t="s">
        <v>26</v>
      </c>
      <c r="H1537" s="8"/>
      <c r="I1537" s="7" t="s">
        <v>172</v>
      </c>
      <c r="J1537" s="8"/>
      <c r="K1537" s="8"/>
      <c r="L1537" s="8"/>
      <c r="M1537" s="8"/>
      <c r="N1537" s="8"/>
      <c r="O1537" s="8"/>
      <c r="P1537" s="8"/>
      <c r="Q1537" s="8"/>
      <c r="R1537" s="8"/>
      <c r="S1537" s="8"/>
    </row>
    <row r="1538" spans="1:19" x14ac:dyDescent="0.25">
      <c r="A1538" s="7" t="s">
        <v>174</v>
      </c>
      <c r="B1538" s="7" t="s">
        <v>23</v>
      </c>
      <c r="C1538" s="11" t="s">
        <v>305</v>
      </c>
      <c r="D1538" s="7" t="s">
        <v>25</v>
      </c>
      <c r="E1538" s="8"/>
      <c r="F1538" s="8"/>
      <c r="G1538" s="8" t="s">
        <v>26</v>
      </c>
      <c r="H1538" s="8"/>
      <c r="I1538" s="7" t="s">
        <v>172</v>
      </c>
      <c r="J1538" s="8"/>
      <c r="K1538" s="8"/>
      <c r="L1538" s="8"/>
      <c r="M1538" s="8"/>
      <c r="N1538" s="8"/>
      <c r="O1538" s="8"/>
      <c r="P1538" s="8"/>
      <c r="Q1538" s="8"/>
      <c r="R1538" s="8"/>
      <c r="S1538" s="8"/>
    </row>
    <row r="1539" spans="1:19" ht="15.75" thickBot="1" x14ac:dyDescent="0.3">
      <c r="A1539" s="7" t="s">
        <v>143</v>
      </c>
      <c r="B1539" s="7" t="s">
        <v>23</v>
      </c>
      <c r="C1539" s="11" t="s">
        <v>305</v>
      </c>
      <c r="D1539" s="7" t="s">
        <v>144</v>
      </c>
      <c r="E1539" s="7" t="s">
        <v>145</v>
      </c>
      <c r="F1539" s="8"/>
      <c r="G1539" s="8" t="s">
        <v>26</v>
      </c>
      <c r="H1539" s="8"/>
      <c r="I1539" s="7" t="s">
        <v>146</v>
      </c>
      <c r="J1539" s="8"/>
      <c r="K1539" s="8" t="s">
        <v>26</v>
      </c>
      <c r="L1539" s="8"/>
      <c r="M1539" s="7" t="s">
        <v>147</v>
      </c>
      <c r="N1539" s="8"/>
      <c r="O1539" s="7" t="s">
        <v>148</v>
      </c>
      <c r="P1539" s="8"/>
      <c r="Q1539" s="8"/>
      <c r="R1539" s="8"/>
      <c r="S1539" s="7" t="s">
        <v>1323</v>
      </c>
    </row>
    <row r="1540" spans="1:19" ht="15.75" thickBot="1" x14ac:dyDescent="0.3">
      <c r="A1540" s="5" t="s">
        <v>135</v>
      </c>
      <c r="B1540" s="5" t="s">
        <v>175</v>
      </c>
      <c r="C1540" s="10" t="s">
        <v>305</v>
      </c>
      <c r="D1540" s="5" t="s">
        <v>136</v>
      </c>
      <c r="E1540" s="5" t="s">
        <v>147</v>
      </c>
      <c r="F1540" s="5" t="s">
        <v>136</v>
      </c>
      <c r="G1540" s="6" t="s">
        <v>26</v>
      </c>
      <c r="H1540" s="6"/>
      <c r="I1540" s="6"/>
      <c r="J1540" s="6"/>
      <c r="K1540" s="6"/>
      <c r="L1540" s="6"/>
      <c r="M1540" s="5" t="s">
        <v>306</v>
      </c>
      <c r="N1540" s="6"/>
      <c r="O1540" s="6"/>
      <c r="P1540" s="6"/>
      <c r="Q1540" s="6"/>
      <c r="R1540" s="5" t="s">
        <v>177</v>
      </c>
      <c r="S1540" s="5" t="s">
        <v>1331</v>
      </c>
    </row>
    <row r="1541" spans="1:19" ht="15.75" thickBot="1" x14ac:dyDescent="0.3">
      <c r="A1541" s="5" t="s">
        <v>135</v>
      </c>
      <c r="B1541" s="5" t="s">
        <v>178</v>
      </c>
      <c r="C1541" s="10" t="s">
        <v>305</v>
      </c>
      <c r="D1541" s="5" t="s">
        <v>30</v>
      </c>
      <c r="E1541" s="5" t="s">
        <v>145</v>
      </c>
      <c r="F1541" s="6"/>
      <c r="G1541" s="6" t="s">
        <v>26</v>
      </c>
      <c r="H1541" s="6"/>
      <c r="I1541" s="6"/>
      <c r="J1541" s="6"/>
      <c r="K1541" s="6" t="s">
        <v>26</v>
      </c>
      <c r="L1541" s="6"/>
      <c r="M1541" s="5" t="s">
        <v>139</v>
      </c>
      <c r="N1541" s="6"/>
      <c r="O1541" s="5" t="s">
        <v>307</v>
      </c>
      <c r="P1541" s="6"/>
      <c r="Q1541" s="6"/>
      <c r="R1541" s="5" t="s">
        <v>179</v>
      </c>
      <c r="S1541" s="5" t="s">
        <v>1331</v>
      </c>
    </row>
    <row r="1542" spans="1:19" x14ac:dyDescent="0.25">
      <c r="A1542" s="5" t="s">
        <v>135</v>
      </c>
      <c r="B1542" s="5" t="s">
        <v>181</v>
      </c>
      <c r="C1542" s="10" t="s">
        <v>305</v>
      </c>
      <c r="D1542" s="5" t="s">
        <v>182</v>
      </c>
      <c r="E1542" s="6"/>
      <c r="F1542" s="6"/>
      <c r="G1542" s="6" t="s">
        <v>26</v>
      </c>
      <c r="H1542" s="6"/>
      <c r="I1542" s="6"/>
      <c r="J1542" s="6"/>
      <c r="K1542" s="6"/>
      <c r="L1542" s="6"/>
      <c r="M1542" s="5" t="s">
        <v>306</v>
      </c>
      <c r="N1542" s="6"/>
      <c r="O1542" s="6"/>
      <c r="P1542" s="6"/>
      <c r="Q1542" s="6"/>
      <c r="R1542" s="6"/>
      <c r="S1542" s="6"/>
    </row>
    <row r="1543" spans="1:19" x14ac:dyDescent="0.25">
      <c r="A1543" s="7" t="s">
        <v>27</v>
      </c>
      <c r="B1543" s="7" t="s">
        <v>181</v>
      </c>
      <c r="C1543" s="11" t="s">
        <v>305</v>
      </c>
      <c r="D1543" s="8"/>
      <c r="E1543" s="8"/>
      <c r="F1543" s="8"/>
      <c r="G1543" s="8" t="s">
        <v>26</v>
      </c>
      <c r="H1543" s="8"/>
      <c r="I1543" s="8"/>
      <c r="J1543" s="8"/>
      <c r="K1543" s="8"/>
      <c r="L1543" s="8"/>
      <c r="M1543" s="7" t="s">
        <v>306</v>
      </c>
      <c r="N1543" s="8"/>
      <c r="O1543" s="8"/>
      <c r="P1543" s="8"/>
      <c r="Q1543" s="8"/>
      <c r="R1543" s="8"/>
      <c r="S1543" s="8"/>
    </row>
    <row r="1544" spans="1:19" x14ac:dyDescent="0.25">
      <c r="A1544" s="7" t="s">
        <v>22</v>
      </c>
      <c r="B1544" s="7" t="s">
        <v>181</v>
      </c>
      <c r="C1544" s="11" t="s">
        <v>305</v>
      </c>
      <c r="D1544" s="7" t="s">
        <v>183</v>
      </c>
      <c r="E1544" s="8"/>
      <c r="F1544" s="8"/>
      <c r="G1544" s="8" t="s">
        <v>26</v>
      </c>
      <c r="H1544" s="8"/>
      <c r="I1544" s="8"/>
      <c r="J1544" s="8"/>
      <c r="K1544" s="8"/>
      <c r="L1544" s="8"/>
      <c r="M1544" s="7" t="s">
        <v>306</v>
      </c>
      <c r="N1544" s="8"/>
      <c r="O1544" s="8"/>
      <c r="P1544" s="8"/>
      <c r="Q1544" s="8"/>
      <c r="R1544" s="8"/>
      <c r="S1544" s="8"/>
    </row>
    <row r="1545" spans="1:19" x14ac:dyDescent="0.25">
      <c r="A1545" s="7" t="s">
        <v>153</v>
      </c>
      <c r="B1545" s="7" t="s">
        <v>181</v>
      </c>
      <c r="C1545" s="11" t="s">
        <v>305</v>
      </c>
      <c r="D1545" s="7" t="s">
        <v>184</v>
      </c>
      <c r="E1545" s="8"/>
      <c r="F1545" s="8"/>
      <c r="G1545" s="8" t="s">
        <v>26</v>
      </c>
      <c r="H1545" s="8"/>
      <c r="I1545" s="8"/>
      <c r="J1545" s="8"/>
      <c r="K1545" s="8"/>
      <c r="L1545" s="8"/>
      <c r="M1545" s="7" t="s">
        <v>306</v>
      </c>
      <c r="N1545" s="8"/>
      <c r="O1545" s="8"/>
      <c r="P1545" s="8"/>
      <c r="Q1545" s="8"/>
      <c r="R1545" s="8"/>
      <c r="S1545" s="8"/>
    </row>
    <row r="1546" spans="1:19" x14ac:dyDescent="0.25">
      <c r="A1546" s="7" t="s">
        <v>126</v>
      </c>
      <c r="B1546" s="7" t="s">
        <v>181</v>
      </c>
      <c r="C1546" s="11" t="s">
        <v>305</v>
      </c>
      <c r="D1546" s="8"/>
      <c r="E1546" s="8"/>
      <c r="F1546" s="8"/>
      <c r="G1546" s="8" t="s">
        <v>26</v>
      </c>
      <c r="H1546" s="8"/>
      <c r="I1546" s="8"/>
      <c r="J1546" s="8"/>
      <c r="K1546" s="8"/>
      <c r="L1546" s="8"/>
      <c r="M1546" s="7" t="s">
        <v>306</v>
      </c>
      <c r="N1546" s="8"/>
      <c r="O1546" s="8"/>
      <c r="P1546" s="8"/>
      <c r="Q1546" s="8"/>
      <c r="R1546" s="8"/>
      <c r="S1546" s="8"/>
    </row>
    <row r="1547" spans="1:19" x14ac:dyDescent="0.25">
      <c r="A1547" s="7" t="s">
        <v>169</v>
      </c>
      <c r="B1547" s="7" t="s">
        <v>181</v>
      </c>
      <c r="C1547" s="11" t="s">
        <v>305</v>
      </c>
      <c r="D1547" s="7" t="s">
        <v>185</v>
      </c>
      <c r="E1547" s="7" t="s">
        <v>147</v>
      </c>
      <c r="F1547" s="8"/>
      <c r="G1547" s="8" t="s">
        <v>26</v>
      </c>
      <c r="H1547" s="8"/>
      <c r="I1547" s="8"/>
      <c r="J1547" s="8"/>
      <c r="K1547" s="8"/>
      <c r="L1547" s="8"/>
      <c r="M1547" s="7" t="s">
        <v>306</v>
      </c>
      <c r="N1547" s="8"/>
      <c r="O1547" s="8"/>
      <c r="P1547" s="8"/>
      <c r="Q1547" s="8"/>
      <c r="R1547" s="8"/>
      <c r="S1547" s="8"/>
    </row>
    <row r="1548" spans="1:19" x14ac:dyDescent="0.25">
      <c r="A1548" s="7" t="s">
        <v>170</v>
      </c>
      <c r="B1548" s="7" t="s">
        <v>181</v>
      </c>
      <c r="C1548" s="11" t="s">
        <v>305</v>
      </c>
      <c r="D1548" s="7" t="s">
        <v>186</v>
      </c>
      <c r="E1548" s="8"/>
      <c r="F1548" s="8"/>
      <c r="G1548" s="8" t="s">
        <v>26</v>
      </c>
      <c r="H1548" s="8"/>
      <c r="I1548" s="8"/>
      <c r="J1548" s="8"/>
      <c r="K1548" s="8"/>
      <c r="L1548" s="8"/>
      <c r="M1548" s="7" t="s">
        <v>306</v>
      </c>
      <c r="N1548" s="8"/>
      <c r="O1548" s="8"/>
      <c r="P1548" s="8"/>
      <c r="Q1548" s="8"/>
      <c r="R1548" s="8"/>
      <c r="S1548" s="8"/>
    </row>
    <row r="1549" spans="1:19" ht="15.75" thickBot="1" x14ac:dyDescent="0.3">
      <c r="A1549" s="7" t="s">
        <v>171</v>
      </c>
      <c r="B1549" s="7" t="s">
        <v>181</v>
      </c>
      <c r="C1549" s="11" t="s">
        <v>305</v>
      </c>
      <c r="D1549" s="7" t="s">
        <v>187</v>
      </c>
      <c r="E1549" s="8"/>
      <c r="F1549" s="8"/>
      <c r="G1549" s="8" t="s">
        <v>26</v>
      </c>
      <c r="H1549" s="8"/>
      <c r="I1549" s="8"/>
      <c r="J1549" s="8"/>
      <c r="K1549" s="8"/>
      <c r="L1549" s="8"/>
      <c r="M1549" s="7" t="s">
        <v>306</v>
      </c>
      <c r="N1549" s="8"/>
      <c r="O1549" s="8"/>
      <c r="P1549" s="8"/>
      <c r="Q1549" s="8"/>
      <c r="R1549" s="8"/>
      <c r="S1549" s="8"/>
    </row>
    <row r="1550" spans="1:19" x14ac:dyDescent="0.25">
      <c r="A1550" s="5" t="s">
        <v>135</v>
      </c>
      <c r="B1550" s="5" t="s">
        <v>28</v>
      </c>
      <c r="C1550" s="10" t="s">
        <v>305</v>
      </c>
      <c r="D1550" s="5" t="s">
        <v>154</v>
      </c>
      <c r="E1550" s="6"/>
      <c r="F1550" s="6"/>
      <c r="G1550" s="6" t="s">
        <v>26</v>
      </c>
      <c r="H1550" s="6"/>
      <c r="I1550" s="5" t="s">
        <v>30</v>
      </c>
      <c r="J1550" s="6"/>
      <c r="K1550" s="6"/>
      <c r="L1550" s="6"/>
      <c r="M1550" s="6"/>
      <c r="N1550" s="6"/>
      <c r="O1550" s="6"/>
      <c r="P1550" s="6"/>
      <c r="Q1550" s="6"/>
      <c r="R1550" s="6"/>
      <c r="S1550" s="6"/>
    </row>
    <row r="1551" spans="1:19" x14ac:dyDescent="0.25">
      <c r="A1551" s="7" t="s">
        <v>27</v>
      </c>
      <c r="B1551" s="7" t="s">
        <v>28</v>
      </c>
      <c r="C1551" s="11" t="s">
        <v>305</v>
      </c>
      <c r="D1551" s="7" t="s">
        <v>25</v>
      </c>
      <c r="E1551" s="8"/>
      <c r="F1551" s="8"/>
      <c r="G1551" s="8" t="s">
        <v>26</v>
      </c>
      <c r="H1551" s="8"/>
      <c r="I1551" s="7" t="s">
        <v>30</v>
      </c>
      <c r="J1551" s="8"/>
      <c r="K1551" s="8"/>
      <c r="L1551" s="8"/>
      <c r="M1551" s="8"/>
      <c r="N1551" s="8"/>
      <c r="O1551" s="8"/>
      <c r="P1551" s="8"/>
      <c r="Q1551" s="8"/>
      <c r="R1551" s="8"/>
      <c r="S1551" s="8"/>
    </row>
    <row r="1552" spans="1:19" x14ac:dyDescent="0.25">
      <c r="A1552" s="7" t="s">
        <v>22</v>
      </c>
      <c r="B1552" s="7" t="s">
        <v>28</v>
      </c>
      <c r="C1552" s="11" t="s">
        <v>305</v>
      </c>
      <c r="D1552" s="7" t="s">
        <v>146</v>
      </c>
      <c r="E1552" s="8"/>
      <c r="F1552" s="8"/>
      <c r="G1552" s="8" t="s">
        <v>26</v>
      </c>
      <c r="H1552" s="8"/>
      <c r="I1552" s="7" t="s">
        <v>136</v>
      </c>
      <c r="J1552" s="8"/>
      <c r="K1552" s="8"/>
      <c r="L1552" s="8"/>
      <c r="M1552" s="8"/>
      <c r="N1552" s="8"/>
      <c r="O1552" s="8"/>
      <c r="P1552" s="8"/>
      <c r="Q1552" s="8"/>
      <c r="R1552" s="8"/>
      <c r="S1552" s="8"/>
    </row>
    <row r="1553" spans="1:19" ht="15.75" thickBot="1" x14ac:dyDescent="0.3">
      <c r="A1553" s="7" t="s">
        <v>153</v>
      </c>
      <c r="B1553" s="7" t="s">
        <v>28</v>
      </c>
      <c r="C1553" s="11" t="s">
        <v>305</v>
      </c>
      <c r="D1553" s="7" t="s">
        <v>25</v>
      </c>
      <c r="E1553" s="8"/>
      <c r="F1553" s="8"/>
      <c r="G1553" s="8" t="s">
        <v>26</v>
      </c>
      <c r="H1553" s="8"/>
      <c r="I1553" s="7" t="s">
        <v>136</v>
      </c>
      <c r="J1553" s="8"/>
      <c r="K1553" s="8"/>
      <c r="L1553" s="8"/>
      <c r="M1553" s="8"/>
      <c r="N1553" s="8"/>
      <c r="O1553" s="8"/>
      <c r="P1553" s="8"/>
      <c r="Q1553" s="8"/>
      <c r="R1553" s="8"/>
      <c r="S1553" s="8"/>
    </row>
    <row r="1554" spans="1:19" x14ac:dyDescent="0.25">
      <c r="A1554" s="5" t="s">
        <v>135</v>
      </c>
      <c r="B1554" s="5" t="s">
        <v>188</v>
      </c>
      <c r="C1554" s="10" t="s">
        <v>305</v>
      </c>
      <c r="D1554" s="5" t="s">
        <v>189</v>
      </c>
      <c r="E1554" s="6"/>
      <c r="F1554" s="6"/>
      <c r="G1554" s="6" t="s">
        <v>26</v>
      </c>
      <c r="H1554" s="6"/>
      <c r="I1554" s="6"/>
      <c r="J1554" s="6"/>
      <c r="K1554" s="6"/>
      <c r="L1554" s="6"/>
      <c r="M1554" s="5" t="s">
        <v>306</v>
      </c>
      <c r="N1554" s="6"/>
      <c r="O1554" s="6"/>
      <c r="P1554" s="6"/>
      <c r="Q1554" s="6"/>
      <c r="R1554" s="6"/>
      <c r="S1554" s="6"/>
    </row>
    <row r="1555" spans="1:19" x14ac:dyDescent="0.25">
      <c r="A1555" s="7" t="s">
        <v>27</v>
      </c>
      <c r="B1555" s="7" t="s">
        <v>188</v>
      </c>
      <c r="C1555" s="11" t="s">
        <v>305</v>
      </c>
      <c r="D1555" s="7" t="s">
        <v>190</v>
      </c>
      <c r="E1555" s="8"/>
      <c r="F1555" s="8"/>
      <c r="G1555" s="8" t="s">
        <v>26</v>
      </c>
      <c r="H1555" s="8"/>
      <c r="I1555" s="8"/>
      <c r="J1555" s="8"/>
      <c r="K1555" s="8"/>
      <c r="L1555" s="8"/>
      <c r="M1555" s="7" t="s">
        <v>306</v>
      </c>
      <c r="N1555" s="8"/>
      <c r="O1555" s="8"/>
      <c r="P1555" s="8"/>
      <c r="Q1555" s="8"/>
      <c r="R1555" s="8"/>
      <c r="S1555" s="8"/>
    </row>
    <row r="1556" spans="1:19" x14ac:dyDescent="0.25">
      <c r="A1556" s="7" t="s">
        <v>22</v>
      </c>
      <c r="B1556" s="7" t="s">
        <v>188</v>
      </c>
      <c r="C1556" s="11" t="s">
        <v>305</v>
      </c>
      <c r="D1556" s="7" t="s">
        <v>191</v>
      </c>
      <c r="E1556" s="8"/>
      <c r="F1556" s="8"/>
      <c r="G1556" s="8" t="s">
        <v>26</v>
      </c>
      <c r="H1556" s="8"/>
      <c r="I1556" s="8"/>
      <c r="J1556" s="8"/>
      <c r="K1556" s="8"/>
      <c r="L1556" s="8"/>
      <c r="M1556" s="7" t="s">
        <v>306</v>
      </c>
      <c r="N1556" s="8"/>
      <c r="O1556" s="8"/>
      <c r="P1556" s="8"/>
      <c r="Q1556" s="8"/>
      <c r="R1556" s="8"/>
      <c r="S1556" s="8"/>
    </row>
    <row r="1557" spans="1:19" ht="15.75" thickBot="1" x14ac:dyDescent="0.3">
      <c r="A1557" s="7" t="s">
        <v>153</v>
      </c>
      <c r="B1557" s="7" t="s">
        <v>188</v>
      </c>
      <c r="C1557" s="11" t="s">
        <v>305</v>
      </c>
      <c r="D1557" s="7" t="s">
        <v>192</v>
      </c>
      <c r="E1557" s="8"/>
      <c r="F1557" s="8"/>
      <c r="G1557" s="8" t="s">
        <v>26</v>
      </c>
      <c r="H1557" s="8"/>
      <c r="I1557" s="8"/>
      <c r="J1557" s="8"/>
      <c r="K1557" s="8"/>
      <c r="L1557" s="8"/>
      <c r="M1557" s="7" t="s">
        <v>306</v>
      </c>
      <c r="N1557" s="8"/>
      <c r="O1557" s="8"/>
      <c r="P1557" s="8"/>
      <c r="Q1557" s="8"/>
      <c r="R1557" s="8"/>
      <c r="S1557" s="8"/>
    </row>
    <row r="1558" spans="1:19" x14ac:dyDescent="0.25">
      <c r="A1558" s="5" t="s">
        <v>153</v>
      </c>
      <c r="B1558" s="5" t="s">
        <v>193</v>
      </c>
      <c r="C1558" s="10" t="s">
        <v>305</v>
      </c>
      <c r="D1558" s="5" t="s">
        <v>154</v>
      </c>
      <c r="E1558" s="6"/>
      <c r="F1558" s="6"/>
      <c r="G1558" s="6" t="s">
        <v>26</v>
      </c>
      <c r="H1558" s="6"/>
      <c r="I1558" s="5" t="s">
        <v>30</v>
      </c>
      <c r="J1558" s="6"/>
      <c r="K1558" s="6"/>
      <c r="L1558" s="6"/>
      <c r="M1558" s="6"/>
      <c r="N1558" s="6"/>
      <c r="O1558" s="6"/>
      <c r="P1558" s="6"/>
      <c r="Q1558" s="6"/>
      <c r="R1558" s="6"/>
      <c r="S1558" s="6"/>
    </row>
    <row r="1559" spans="1:19" x14ac:dyDescent="0.25">
      <c r="A1559" s="7" t="s">
        <v>126</v>
      </c>
      <c r="B1559" s="7" t="s">
        <v>193</v>
      </c>
      <c r="C1559" s="11" t="s">
        <v>305</v>
      </c>
      <c r="D1559" s="7" t="s">
        <v>25</v>
      </c>
      <c r="E1559" s="8"/>
      <c r="F1559" s="8"/>
      <c r="G1559" s="8" t="s">
        <v>26</v>
      </c>
      <c r="H1559" s="8"/>
      <c r="I1559" s="7" t="s">
        <v>30</v>
      </c>
      <c r="J1559" s="8"/>
      <c r="K1559" s="8"/>
      <c r="L1559" s="8"/>
      <c r="M1559" s="8"/>
      <c r="N1559" s="8"/>
      <c r="O1559" s="8"/>
      <c r="P1559" s="8"/>
      <c r="Q1559" s="8"/>
      <c r="R1559" s="8"/>
      <c r="S1559" s="8"/>
    </row>
    <row r="1560" spans="1:19" x14ac:dyDescent="0.25">
      <c r="A1560" s="7" t="s">
        <v>169</v>
      </c>
      <c r="B1560" s="7" t="s">
        <v>193</v>
      </c>
      <c r="C1560" s="11" t="s">
        <v>305</v>
      </c>
      <c r="D1560" s="7" t="s">
        <v>146</v>
      </c>
      <c r="E1560" s="8"/>
      <c r="F1560" s="8"/>
      <c r="G1560" s="8" t="s">
        <v>26</v>
      </c>
      <c r="H1560" s="8"/>
      <c r="I1560" s="7" t="s">
        <v>136</v>
      </c>
      <c r="J1560" s="8"/>
      <c r="K1560" s="8"/>
      <c r="L1560" s="8"/>
      <c r="M1560" s="8"/>
      <c r="N1560" s="8"/>
      <c r="O1560" s="8"/>
      <c r="P1560" s="8"/>
      <c r="Q1560" s="8"/>
      <c r="R1560" s="8"/>
      <c r="S1560" s="8"/>
    </row>
    <row r="1561" spans="1:19" ht="15.75" thickBot="1" x14ac:dyDescent="0.3">
      <c r="A1561" s="7" t="s">
        <v>170</v>
      </c>
      <c r="B1561" s="7" t="s">
        <v>193</v>
      </c>
      <c r="C1561" s="11" t="s">
        <v>305</v>
      </c>
      <c r="D1561" s="7" t="s">
        <v>25</v>
      </c>
      <c r="E1561" s="8"/>
      <c r="F1561" s="8"/>
      <c r="G1561" s="8" t="s">
        <v>26</v>
      </c>
      <c r="H1561" s="8"/>
      <c r="I1561" s="7" t="s">
        <v>136</v>
      </c>
      <c r="J1561" s="8"/>
      <c r="K1561" s="8"/>
      <c r="L1561" s="8"/>
      <c r="M1561" s="8"/>
      <c r="N1561" s="8"/>
      <c r="O1561" s="8"/>
      <c r="P1561" s="8"/>
      <c r="Q1561" s="8"/>
      <c r="R1561" s="8"/>
      <c r="S1561" s="8"/>
    </row>
    <row r="1562" spans="1:19" s="16" customFormat="1" ht="126" x14ac:dyDescent="0.25">
      <c r="A1562" s="12" t="s">
        <v>98</v>
      </c>
      <c r="B1562" s="12" t="s">
        <v>32</v>
      </c>
      <c r="C1562" s="13" t="s">
        <v>305</v>
      </c>
      <c r="D1562" s="12" t="s">
        <v>33</v>
      </c>
      <c r="E1562" s="12" t="s">
        <v>34</v>
      </c>
      <c r="F1562" s="12" t="s">
        <v>34</v>
      </c>
      <c r="G1562" s="14" t="s">
        <v>26</v>
      </c>
      <c r="H1562" s="14"/>
      <c r="I1562" s="14"/>
      <c r="J1562" s="14"/>
      <c r="K1562" s="14" t="s">
        <v>26</v>
      </c>
      <c r="L1562" s="14"/>
      <c r="M1562" s="14"/>
      <c r="N1562" s="14"/>
      <c r="O1562" s="15" t="s">
        <v>308</v>
      </c>
      <c r="P1562" s="14"/>
      <c r="Q1562" s="12" t="s">
        <v>309</v>
      </c>
      <c r="R1562" s="14"/>
      <c r="S1562" s="12" t="s">
        <v>1309</v>
      </c>
    </row>
    <row r="1563" spans="1:19" x14ac:dyDescent="0.25">
      <c r="A1563" s="7" t="s">
        <v>89</v>
      </c>
      <c r="B1563" s="7" t="s">
        <v>32</v>
      </c>
      <c r="C1563" s="11" t="s">
        <v>305</v>
      </c>
      <c r="D1563" s="7" t="s">
        <v>33</v>
      </c>
      <c r="E1563" s="7" t="s">
        <v>118</v>
      </c>
      <c r="F1563" s="7" t="s">
        <v>118</v>
      </c>
      <c r="G1563" s="8" t="s">
        <v>26</v>
      </c>
      <c r="H1563" s="8"/>
      <c r="I1563" s="8"/>
      <c r="J1563" s="8"/>
      <c r="K1563" s="8" t="s">
        <v>26</v>
      </c>
      <c r="L1563" s="8"/>
      <c r="M1563" s="8"/>
      <c r="N1563" s="8"/>
      <c r="O1563" s="7" t="s">
        <v>219</v>
      </c>
      <c r="P1563" s="8"/>
      <c r="Q1563" s="7" t="s">
        <v>310</v>
      </c>
      <c r="R1563" s="8"/>
      <c r="S1563" s="7" t="s">
        <v>1331</v>
      </c>
    </row>
    <row r="1564" spans="1:19" s="16" customFormat="1" ht="84" x14ac:dyDescent="0.25">
      <c r="A1564" s="17" t="s">
        <v>73</v>
      </c>
      <c r="B1564" s="17" t="s">
        <v>32</v>
      </c>
      <c r="C1564" s="18" t="s">
        <v>305</v>
      </c>
      <c r="D1564" s="17" t="s">
        <v>33</v>
      </c>
      <c r="E1564" s="17" t="s">
        <v>93</v>
      </c>
      <c r="F1564" s="17" t="s">
        <v>93</v>
      </c>
      <c r="G1564" s="19" t="s">
        <v>26</v>
      </c>
      <c r="H1564" s="19"/>
      <c r="I1564" s="19"/>
      <c r="J1564" s="19"/>
      <c r="K1564" s="19" t="s">
        <v>26</v>
      </c>
      <c r="L1564" s="19"/>
      <c r="M1564" s="19"/>
      <c r="N1564" s="19"/>
      <c r="O1564" s="20" t="s">
        <v>311</v>
      </c>
      <c r="P1564" s="19"/>
      <c r="Q1564" s="20" t="s">
        <v>312</v>
      </c>
      <c r="R1564" s="19"/>
      <c r="S1564" s="19"/>
    </row>
    <row r="1565" spans="1:19" s="16" customFormat="1" ht="84" x14ac:dyDescent="0.25">
      <c r="A1565" s="17" t="s">
        <v>42</v>
      </c>
      <c r="B1565" s="17" t="s">
        <v>32</v>
      </c>
      <c r="C1565" s="18" t="s">
        <v>305</v>
      </c>
      <c r="D1565" s="17" t="s">
        <v>33</v>
      </c>
      <c r="E1565" s="17" t="s">
        <v>93</v>
      </c>
      <c r="F1565" s="17" t="s">
        <v>93</v>
      </c>
      <c r="G1565" s="19" t="s">
        <v>26</v>
      </c>
      <c r="H1565" s="19"/>
      <c r="I1565" s="19"/>
      <c r="J1565" s="19"/>
      <c r="K1565" s="19" t="s">
        <v>26</v>
      </c>
      <c r="L1565" s="19"/>
      <c r="M1565" s="19"/>
      <c r="N1565" s="19"/>
      <c r="O1565" s="20" t="s">
        <v>313</v>
      </c>
      <c r="P1565" s="19"/>
      <c r="Q1565" s="20" t="s">
        <v>314</v>
      </c>
      <c r="R1565" s="19"/>
      <c r="S1565" s="17" t="s">
        <v>1309</v>
      </c>
    </row>
    <row r="1566" spans="1:19" s="16" customFormat="1" ht="31.5" x14ac:dyDescent="0.25">
      <c r="A1566" s="17" t="s">
        <v>62</v>
      </c>
      <c r="B1566" s="17" t="s">
        <v>32</v>
      </c>
      <c r="C1566" s="18" t="s">
        <v>305</v>
      </c>
      <c r="D1566" s="17" t="s">
        <v>33</v>
      </c>
      <c r="E1566" s="17" t="s">
        <v>25</v>
      </c>
      <c r="F1566" s="17" t="s">
        <v>25</v>
      </c>
      <c r="G1566" s="19" t="s">
        <v>26</v>
      </c>
      <c r="H1566" s="19"/>
      <c r="I1566" s="19"/>
      <c r="J1566" s="19"/>
      <c r="K1566" s="19" t="s">
        <v>26</v>
      </c>
      <c r="L1566" s="19"/>
      <c r="M1566" s="19"/>
      <c r="N1566" s="19"/>
      <c r="O1566" s="20" t="s">
        <v>315</v>
      </c>
      <c r="P1566" s="19"/>
      <c r="Q1566" s="17" t="s">
        <v>316</v>
      </c>
      <c r="R1566" s="19"/>
      <c r="S1566" s="17" t="s">
        <v>1309</v>
      </c>
    </row>
    <row r="1567" spans="1:19" x14ac:dyDescent="0.25">
      <c r="A1567" s="7" t="s">
        <v>46</v>
      </c>
      <c r="B1567" s="7" t="s">
        <v>32</v>
      </c>
      <c r="C1567" s="11" t="s">
        <v>305</v>
      </c>
      <c r="D1567" s="7" t="s">
        <v>33</v>
      </c>
      <c r="E1567" s="7" t="s">
        <v>172</v>
      </c>
      <c r="F1567" s="7" t="s">
        <v>172</v>
      </c>
      <c r="G1567" s="8" t="s">
        <v>26</v>
      </c>
      <c r="H1567" s="8"/>
      <c r="I1567" s="8"/>
      <c r="J1567" s="8"/>
      <c r="K1567" s="8" t="s">
        <v>26</v>
      </c>
      <c r="L1567" s="8"/>
      <c r="M1567" s="7" t="s">
        <v>306</v>
      </c>
      <c r="N1567" s="8"/>
      <c r="O1567" s="8"/>
      <c r="P1567" s="8"/>
      <c r="Q1567" s="7" t="s">
        <v>317</v>
      </c>
      <c r="R1567" s="8"/>
      <c r="S1567" s="7" t="s">
        <v>1331</v>
      </c>
    </row>
    <row r="1568" spans="1:19" x14ac:dyDescent="0.25">
      <c r="A1568" s="7" t="s">
        <v>31</v>
      </c>
      <c r="B1568" s="7" t="s">
        <v>32</v>
      </c>
      <c r="C1568" s="11" t="s">
        <v>305</v>
      </c>
      <c r="D1568" s="7" t="s">
        <v>33</v>
      </c>
      <c r="E1568" s="7" t="s">
        <v>318</v>
      </c>
      <c r="F1568" s="7" t="s">
        <v>318</v>
      </c>
      <c r="G1568" s="8" t="s">
        <v>26</v>
      </c>
      <c r="H1568" s="8"/>
      <c r="I1568" s="8"/>
      <c r="J1568" s="8"/>
      <c r="K1568" s="8" t="s">
        <v>26</v>
      </c>
      <c r="L1568" s="8"/>
      <c r="M1568" s="8"/>
      <c r="N1568" s="7" t="s">
        <v>318</v>
      </c>
      <c r="O1568" s="7" t="s">
        <v>257</v>
      </c>
      <c r="P1568" s="8"/>
      <c r="Q1568" s="7" t="s">
        <v>319</v>
      </c>
      <c r="R1568" s="8"/>
      <c r="S1568" s="7" t="s">
        <v>1331</v>
      </c>
    </row>
    <row r="1569" spans="1:19" x14ac:dyDescent="0.25">
      <c r="A1569" s="7" t="s">
        <v>56</v>
      </c>
      <c r="B1569" s="7" t="s">
        <v>32</v>
      </c>
      <c r="C1569" s="11" t="s">
        <v>305</v>
      </c>
      <c r="D1569" s="7" t="s">
        <v>33</v>
      </c>
      <c r="E1569" s="7" t="s">
        <v>111</v>
      </c>
      <c r="F1569" s="7" t="s">
        <v>111</v>
      </c>
      <c r="G1569" s="8" t="s">
        <v>26</v>
      </c>
      <c r="H1569" s="8"/>
      <c r="I1569" s="8"/>
      <c r="J1569" s="8"/>
      <c r="K1569" s="8"/>
      <c r="L1569" s="8"/>
      <c r="M1569" s="8"/>
      <c r="N1569" s="8"/>
      <c r="O1569" s="7" t="s">
        <v>320</v>
      </c>
      <c r="P1569" s="8"/>
      <c r="Q1569" s="7" t="s">
        <v>321</v>
      </c>
      <c r="R1569" s="8"/>
      <c r="S1569" s="7" t="s">
        <v>1331</v>
      </c>
    </row>
    <row r="1570" spans="1:19" x14ac:dyDescent="0.25">
      <c r="A1570" s="7" t="s">
        <v>85</v>
      </c>
      <c r="B1570" s="7" t="s">
        <v>32</v>
      </c>
      <c r="C1570" s="11" t="s">
        <v>305</v>
      </c>
      <c r="D1570" s="7" t="s">
        <v>33</v>
      </c>
      <c r="E1570" s="7" t="s">
        <v>322</v>
      </c>
      <c r="F1570" s="7" t="s">
        <v>322</v>
      </c>
      <c r="G1570" s="8" t="s">
        <v>26</v>
      </c>
      <c r="H1570" s="8"/>
      <c r="I1570" s="8"/>
      <c r="J1570" s="8"/>
      <c r="K1570" s="8" t="s">
        <v>26</v>
      </c>
      <c r="L1570" s="8"/>
      <c r="M1570" s="7" t="s">
        <v>323</v>
      </c>
      <c r="N1570" s="8"/>
      <c r="O1570" s="7" t="s">
        <v>320</v>
      </c>
      <c r="P1570" s="8"/>
      <c r="Q1570" s="8"/>
      <c r="R1570" s="8"/>
      <c r="S1570" s="7" t="s">
        <v>1331</v>
      </c>
    </row>
    <row r="1571" spans="1:19" s="16" customFormat="1" ht="42" x14ac:dyDescent="0.25">
      <c r="A1571" s="17" t="s">
        <v>67</v>
      </c>
      <c r="B1571" s="17" t="s">
        <v>32</v>
      </c>
      <c r="C1571" s="18" t="s">
        <v>305</v>
      </c>
      <c r="D1571" s="17" t="s">
        <v>189</v>
      </c>
      <c r="E1571" s="19"/>
      <c r="F1571" s="17" t="s">
        <v>238</v>
      </c>
      <c r="G1571" s="19" t="s">
        <v>26</v>
      </c>
      <c r="H1571" s="20" t="s">
        <v>324</v>
      </c>
      <c r="I1571" s="19"/>
      <c r="J1571" s="19"/>
      <c r="K1571" s="19" t="s">
        <v>26</v>
      </c>
      <c r="L1571" s="19"/>
      <c r="M1571" s="19"/>
      <c r="N1571" s="19"/>
      <c r="O1571" s="17" t="s">
        <v>240</v>
      </c>
      <c r="P1571" s="19"/>
      <c r="Q1571" s="19"/>
      <c r="R1571" s="19"/>
      <c r="S1571" s="19"/>
    </row>
    <row r="1572" spans="1:19" s="16" customFormat="1" ht="42" x14ac:dyDescent="0.25">
      <c r="A1572" s="17" t="s">
        <v>52</v>
      </c>
      <c r="B1572" s="17" t="s">
        <v>32</v>
      </c>
      <c r="C1572" s="18" t="s">
        <v>305</v>
      </c>
      <c r="D1572" s="17" t="s">
        <v>189</v>
      </c>
      <c r="E1572" s="19"/>
      <c r="F1572" s="17" t="s">
        <v>325</v>
      </c>
      <c r="G1572" s="19" t="s">
        <v>26</v>
      </c>
      <c r="H1572" s="20" t="s">
        <v>326</v>
      </c>
      <c r="I1572" s="19"/>
      <c r="J1572" s="19"/>
      <c r="K1572" s="19" t="s">
        <v>26</v>
      </c>
      <c r="L1572" s="19"/>
      <c r="M1572" s="19"/>
      <c r="N1572" s="19"/>
      <c r="O1572" s="17" t="s">
        <v>280</v>
      </c>
      <c r="P1572" s="19"/>
      <c r="Q1572" s="19"/>
      <c r="R1572" s="19"/>
      <c r="S1572" s="19"/>
    </row>
    <row r="1573" spans="1:19" s="16" customFormat="1" ht="42.75" thickBot="1" x14ac:dyDescent="0.3">
      <c r="A1573" s="17" t="s">
        <v>101</v>
      </c>
      <c r="B1573" s="17" t="s">
        <v>32</v>
      </c>
      <c r="C1573" s="18" t="s">
        <v>305</v>
      </c>
      <c r="D1573" s="17" t="s">
        <v>33</v>
      </c>
      <c r="E1573" s="17" t="s">
        <v>273</v>
      </c>
      <c r="F1573" s="17" t="s">
        <v>273</v>
      </c>
      <c r="G1573" s="19" t="s">
        <v>26</v>
      </c>
      <c r="H1573" s="19"/>
      <c r="I1573" s="19"/>
      <c r="J1573" s="19"/>
      <c r="K1573" s="19" t="s">
        <v>26</v>
      </c>
      <c r="L1573" s="19"/>
      <c r="M1573" s="19"/>
      <c r="N1573" s="19"/>
      <c r="O1573" s="17" t="s">
        <v>240</v>
      </c>
      <c r="P1573" s="19"/>
      <c r="Q1573" s="20" t="s">
        <v>327</v>
      </c>
      <c r="R1573" s="19"/>
      <c r="S1573" s="17" t="s">
        <v>1331</v>
      </c>
    </row>
    <row r="1574" spans="1:19" x14ac:dyDescent="0.25">
      <c r="A1574" s="5" t="s">
        <v>135</v>
      </c>
      <c r="B1574" s="5" t="s">
        <v>123</v>
      </c>
      <c r="C1574" s="10" t="s">
        <v>328</v>
      </c>
      <c r="D1574" s="5" t="s">
        <v>144</v>
      </c>
      <c r="E1574" s="5" t="s">
        <v>145</v>
      </c>
      <c r="F1574" s="6"/>
      <c r="G1574" s="6" t="s">
        <v>26</v>
      </c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5" t="s">
        <v>1323</v>
      </c>
    </row>
    <row r="1575" spans="1:19" x14ac:dyDescent="0.25">
      <c r="A1575" s="7" t="s">
        <v>27</v>
      </c>
      <c r="B1575" s="7" t="s">
        <v>123</v>
      </c>
      <c r="C1575" s="11" t="s">
        <v>328</v>
      </c>
      <c r="D1575" s="7" t="s">
        <v>30</v>
      </c>
      <c r="E1575" s="7" t="s">
        <v>329</v>
      </c>
      <c r="F1575" s="8"/>
      <c r="G1575" s="8" t="s">
        <v>26</v>
      </c>
      <c r="H1575" s="8"/>
      <c r="I1575" s="8"/>
      <c r="J1575" s="8"/>
      <c r="K1575" s="8"/>
      <c r="L1575" s="8"/>
      <c r="M1575" s="8"/>
      <c r="N1575" s="8"/>
      <c r="O1575" s="7" t="s">
        <v>307</v>
      </c>
      <c r="P1575" s="8"/>
      <c r="Q1575" s="8"/>
      <c r="R1575" s="8"/>
      <c r="S1575" s="7" t="s">
        <v>1331</v>
      </c>
    </row>
    <row r="1576" spans="1:19" x14ac:dyDescent="0.25">
      <c r="A1576" s="7" t="s">
        <v>22</v>
      </c>
      <c r="B1576" s="7" t="s">
        <v>123</v>
      </c>
      <c r="C1576" s="11" t="s">
        <v>328</v>
      </c>
      <c r="D1576" s="7" t="s">
        <v>41</v>
      </c>
      <c r="E1576" s="8"/>
      <c r="F1576" s="8"/>
      <c r="G1576" s="8" t="s">
        <v>26</v>
      </c>
      <c r="H1576" s="8"/>
      <c r="I1576" s="8"/>
      <c r="J1576" s="8"/>
      <c r="K1576" s="8"/>
      <c r="L1576" s="8"/>
      <c r="M1576" s="8"/>
      <c r="N1576" s="8"/>
      <c r="O1576" s="7" t="s">
        <v>307</v>
      </c>
      <c r="P1576" s="8"/>
      <c r="Q1576" s="8"/>
      <c r="R1576" s="8"/>
      <c r="S1576" s="7" t="s">
        <v>1331</v>
      </c>
    </row>
    <row r="1577" spans="1:19" x14ac:dyDescent="0.25">
      <c r="A1577" s="7" t="s">
        <v>169</v>
      </c>
      <c r="B1577" s="7" t="s">
        <v>123</v>
      </c>
      <c r="C1577" s="11" t="s">
        <v>328</v>
      </c>
      <c r="D1577" s="8"/>
      <c r="E1577" s="8"/>
      <c r="F1577" s="8"/>
      <c r="G1577" s="8" t="s">
        <v>26</v>
      </c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</row>
    <row r="1578" spans="1:19" ht="15.75" thickBot="1" x14ac:dyDescent="0.3">
      <c r="A1578" s="7" t="s">
        <v>171</v>
      </c>
      <c r="B1578" s="7" t="s">
        <v>123</v>
      </c>
      <c r="C1578" s="11" t="s">
        <v>328</v>
      </c>
      <c r="D1578" s="7" t="s">
        <v>172</v>
      </c>
      <c r="E1578" s="7" t="s">
        <v>147</v>
      </c>
      <c r="F1578" s="8"/>
      <c r="G1578" s="8" t="s">
        <v>26</v>
      </c>
      <c r="H1578" s="8"/>
      <c r="I1578" s="8"/>
      <c r="J1578" s="8"/>
      <c r="K1578" s="8"/>
      <c r="L1578" s="8"/>
      <c r="M1578" s="8"/>
      <c r="N1578" s="8"/>
      <c r="O1578" s="7" t="s">
        <v>307</v>
      </c>
      <c r="P1578" s="8"/>
      <c r="Q1578" s="8"/>
      <c r="R1578" s="8"/>
      <c r="S1578" s="7" t="s">
        <v>1331</v>
      </c>
    </row>
    <row r="1579" spans="1:19" x14ac:dyDescent="0.25">
      <c r="A1579" s="5" t="s">
        <v>135</v>
      </c>
      <c r="B1579" s="5" t="s">
        <v>23</v>
      </c>
      <c r="C1579" s="10" t="s">
        <v>328</v>
      </c>
      <c r="D1579" s="5" t="s">
        <v>30</v>
      </c>
      <c r="E1579" s="5" t="s">
        <v>329</v>
      </c>
      <c r="F1579" s="6"/>
      <c r="G1579" s="6" t="s">
        <v>26</v>
      </c>
      <c r="H1579" s="6"/>
      <c r="I1579" s="6"/>
      <c r="J1579" s="6"/>
      <c r="K1579" s="6"/>
      <c r="L1579" s="6"/>
      <c r="M1579" s="6"/>
      <c r="N1579" s="6"/>
      <c r="O1579" s="5" t="s">
        <v>307</v>
      </c>
      <c r="P1579" s="6"/>
      <c r="Q1579" s="6"/>
      <c r="R1579" s="6"/>
      <c r="S1579" s="5" t="s">
        <v>1331</v>
      </c>
    </row>
    <row r="1580" spans="1:19" x14ac:dyDescent="0.25">
      <c r="A1580" s="7" t="s">
        <v>27</v>
      </c>
      <c r="B1580" s="7" t="s">
        <v>23</v>
      </c>
      <c r="C1580" s="11" t="s">
        <v>328</v>
      </c>
      <c r="D1580" s="7" t="s">
        <v>41</v>
      </c>
      <c r="E1580" s="8"/>
      <c r="F1580" s="8"/>
      <c r="G1580" s="8" t="s">
        <v>26</v>
      </c>
      <c r="H1580" s="8"/>
      <c r="I1580" s="8"/>
      <c r="J1580" s="8"/>
      <c r="K1580" s="8"/>
      <c r="L1580" s="8"/>
      <c r="M1580" s="8"/>
      <c r="N1580" s="8"/>
      <c r="O1580" s="7" t="s">
        <v>307</v>
      </c>
      <c r="P1580" s="8"/>
      <c r="Q1580" s="8"/>
      <c r="R1580" s="8"/>
      <c r="S1580" s="7" t="s">
        <v>1331</v>
      </c>
    </row>
    <row r="1581" spans="1:19" x14ac:dyDescent="0.25">
      <c r="A1581" s="7" t="s">
        <v>22</v>
      </c>
      <c r="B1581" s="7" t="s">
        <v>23</v>
      </c>
      <c r="C1581" s="11" t="s">
        <v>328</v>
      </c>
      <c r="D1581" s="7" t="s">
        <v>25</v>
      </c>
      <c r="E1581" s="8"/>
      <c r="F1581" s="8"/>
      <c r="G1581" s="8" t="s">
        <v>26</v>
      </c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</row>
    <row r="1582" spans="1:19" x14ac:dyDescent="0.25">
      <c r="A1582" s="7" t="s">
        <v>153</v>
      </c>
      <c r="B1582" s="7" t="s">
        <v>23</v>
      </c>
      <c r="C1582" s="11" t="s">
        <v>328</v>
      </c>
      <c r="D1582" s="7" t="s">
        <v>154</v>
      </c>
      <c r="E1582" s="8"/>
      <c r="F1582" s="8"/>
      <c r="G1582" s="8" t="s">
        <v>26</v>
      </c>
      <c r="H1582" s="8"/>
      <c r="I1582" s="7" t="s">
        <v>30</v>
      </c>
      <c r="J1582" s="8"/>
      <c r="K1582" s="8"/>
      <c r="L1582" s="8"/>
      <c r="M1582" s="8"/>
      <c r="N1582" s="8"/>
      <c r="O1582" s="8"/>
      <c r="P1582" s="8"/>
      <c r="Q1582" s="8"/>
      <c r="R1582" s="8"/>
      <c r="S1582" s="8"/>
    </row>
    <row r="1583" spans="1:19" x14ac:dyDescent="0.25">
      <c r="A1583" s="7" t="s">
        <v>126</v>
      </c>
      <c r="B1583" s="7" t="s">
        <v>23</v>
      </c>
      <c r="C1583" s="11" t="s">
        <v>328</v>
      </c>
      <c r="D1583" s="7" t="s">
        <v>41</v>
      </c>
      <c r="E1583" s="8"/>
      <c r="F1583" s="8"/>
      <c r="G1583" s="8" t="s">
        <v>26</v>
      </c>
      <c r="H1583" s="8"/>
      <c r="I1583" s="7" t="s">
        <v>30</v>
      </c>
      <c r="J1583" s="8"/>
      <c r="K1583" s="8"/>
      <c r="L1583" s="8"/>
      <c r="M1583" s="8"/>
      <c r="N1583" s="8"/>
      <c r="O1583" s="7" t="s">
        <v>307</v>
      </c>
      <c r="P1583" s="8"/>
      <c r="Q1583" s="8"/>
      <c r="R1583" s="8"/>
      <c r="S1583" s="7" t="s">
        <v>1331</v>
      </c>
    </row>
    <row r="1584" spans="1:19" x14ac:dyDescent="0.25">
      <c r="A1584" s="7" t="s">
        <v>169</v>
      </c>
      <c r="B1584" s="7" t="s">
        <v>23</v>
      </c>
      <c r="C1584" s="11" t="s">
        <v>328</v>
      </c>
      <c r="D1584" s="7" t="s">
        <v>25</v>
      </c>
      <c r="E1584" s="8"/>
      <c r="F1584" s="8"/>
      <c r="G1584" s="8" t="s">
        <v>26</v>
      </c>
      <c r="H1584" s="8"/>
      <c r="I1584" s="7" t="s">
        <v>30</v>
      </c>
      <c r="J1584" s="8"/>
      <c r="K1584" s="8"/>
      <c r="L1584" s="8"/>
      <c r="M1584" s="8"/>
      <c r="N1584" s="8"/>
      <c r="O1584" s="8"/>
      <c r="P1584" s="8"/>
      <c r="Q1584" s="8"/>
      <c r="R1584" s="8"/>
      <c r="S1584" s="8"/>
    </row>
    <row r="1585" spans="1:19" x14ac:dyDescent="0.25">
      <c r="A1585" s="7" t="s">
        <v>170</v>
      </c>
      <c r="B1585" s="7" t="s">
        <v>23</v>
      </c>
      <c r="C1585" s="11" t="s">
        <v>328</v>
      </c>
      <c r="D1585" s="7" t="s">
        <v>146</v>
      </c>
      <c r="E1585" s="8"/>
      <c r="F1585" s="8"/>
      <c r="G1585" s="8" t="s">
        <v>26</v>
      </c>
      <c r="H1585" s="8"/>
      <c r="I1585" s="7" t="s">
        <v>136</v>
      </c>
      <c r="J1585" s="8"/>
      <c r="K1585" s="8"/>
      <c r="L1585" s="8"/>
      <c r="M1585" s="8"/>
      <c r="N1585" s="8"/>
      <c r="O1585" s="8"/>
      <c r="P1585" s="8"/>
      <c r="Q1585" s="8"/>
      <c r="R1585" s="8"/>
      <c r="S1585" s="8"/>
    </row>
    <row r="1586" spans="1:19" x14ac:dyDescent="0.25">
      <c r="A1586" s="7" t="s">
        <v>171</v>
      </c>
      <c r="B1586" s="7" t="s">
        <v>23</v>
      </c>
      <c r="C1586" s="11" t="s">
        <v>328</v>
      </c>
      <c r="D1586" s="7" t="s">
        <v>25</v>
      </c>
      <c r="E1586" s="8"/>
      <c r="F1586" s="8"/>
      <c r="G1586" s="8" t="s">
        <v>26</v>
      </c>
      <c r="H1586" s="8"/>
      <c r="I1586" s="7" t="s">
        <v>136</v>
      </c>
      <c r="J1586" s="8"/>
      <c r="K1586" s="8"/>
      <c r="L1586" s="8"/>
      <c r="M1586" s="8"/>
      <c r="N1586" s="8"/>
      <c r="O1586" s="8"/>
      <c r="P1586" s="8"/>
      <c r="Q1586" s="8"/>
      <c r="R1586" s="8"/>
      <c r="S1586" s="8"/>
    </row>
    <row r="1587" spans="1:19" x14ac:dyDescent="0.25">
      <c r="A1587" s="7" t="s">
        <v>173</v>
      </c>
      <c r="B1587" s="7" t="s">
        <v>23</v>
      </c>
      <c r="C1587" s="11" t="s">
        <v>328</v>
      </c>
      <c r="D1587" s="7" t="s">
        <v>146</v>
      </c>
      <c r="E1587" s="8"/>
      <c r="F1587" s="8"/>
      <c r="G1587" s="8" t="s">
        <v>26</v>
      </c>
      <c r="H1587" s="8"/>
      <c r="I1587" s="7" t="s">
        <v>172</v>
      </c>
      <c r="J1587" s="8"/>
      <c r="K1587" s="8"/>
      <c r="L1587" s="8"/>
      <c r="M1587" s="8"/>
      <c r="N1587" s="8"/>
      <c r="O1587" s="8"/>
      <c r="P1587" s="8"/>
      <c r="Q1587" s="8"/>
      <c r="R1587" s="8"/>
      <c r="S1587" s="8"/>
    </row>
    <row r="1588" spans="1:19" x14ac:dyDescent="0.25">
      <c r="A1588" s="7" t="s">
        <v>174</v>
      </c>
      <c r="B1588" s="7" t="s">
        <v>23</v>
      </c>
      <c r="C1588" s="11" t="s">
        <v>328</v>
      </c>
      <c r="D1588" s="7" t="s">
        <v>25</v>
      </c>
      <c r="E1588" s="8"/>
      <c r="F1588" s="8"/>
      <c r="G1588" s="8" t="s">
        <v>26</v>
      </c>
      <c r="H1588" s="8"/>
      <c r="I1588" s="7" t="s">
        <v>172</v>
      </c>
      <c r="J1588" s="8"/>
      <c r="K1588" s="8"/>
      <c r="L1588" s="8"/>
      <c r="M1588" s="8"/>
      <c r="N1588" s="8"/>
      <c r="O1588" s="8"/>
      <c r="P1588" s="8"/>
      <c r="Q1588" s="8"/>
      <c r="R1588" s="8"/>
      <c r="S1588" s="8"/>
    </row>
    <row r="1589" spans="1:19" ht="15.75" thickBot="1" x14ac:dyDescent="0.3">
      <c r="A1589" s="7" t="s">
        <v>98</v>
      </c>
      <c r="B1589" s="7" t="s">
        <v>23</v>
      </c>
      <c r="C1589" s="11" t="s">
        <v>328</v>
      </c>
      <c r="D1589" s="7" t="s">
        <v>30</v>
      </c>
      <c r="E1589" s="7" t="s">
        <v>330</v>
      </c>
      <c r="F1589" s="7" t="s">
        <v>331</v>
      </c>
      <c r="G1589" s="8" t="s">
        <v>26</v>
      </c>
      <c r="H1589" s="8"/>
      <c r="I1589" s="8"/>
      <c r="J1589" s="8"/>
      <c r="K1589" s="8"/>
      <c r="L1589" s="8"/>
      <c r="M1589" s="8"/>
      <c r="N1589" s="8"/>
      <c r="O1589" s="7" t="s">
        <v>332</v>
      </c>
      <c r="P1589" s="8"/>
      <c r="Q1589" s="8"/>
      <c r="R1589" s="8"/>
      <c r="S1589" s="7" t="s">
        <v>1325</v>
      </c>
    </row>
    <row r="1590" spans="1:19" x14ac:dyDescent="0.25">
      <c r="A1590" s="5" t="s">
        <v>135</v>
      </c>
      <c r="B1590" s="5" t="s">
        <v>181</v>
      </c>
      <c r="C1590" s="10" t="s">
        <v>328</v>
      </c>
      <c r="D1590" s="5" t="s">
        <v>182</v>
      </c>
      <c r="E1590" s="6"/>
      <c r="F1590" s="6"/>
      <c r="G1590" s="6" t="s">
        <v>26</v>
      </c>
      <c r="H1590" s="6"/>
      <c r="I1590" s="6"/>
      <c r="J1590" s="6"/>
      <c r="K1590" s="6"/>
      <c r="L1590" s="6"/>
      <c r="M1590" s="5" t="s">
        <v>306</v>
      </c>
      <c r="N1590" s="6"/>
      <c r="O1590" s="6"/>
      <c r="P1590" s="6"/>
      <c r="Q1590" s="6"/>
      <c r="R1590" s="6"/>
      <c r="S1590" s="6"/>
    </row>
    <row r="1591" spans="1:19" x14ac:dyDescent="0.25">
      <c r="A1591" s="7" t="s">
        <v>27</v>
      </c>
      <c r="B1591" s="7" t="s">
        <v>181</v>
      </c>
      <c r="C1591" s="11" t="s">
        <v>328</v>
      </c>
      <c r="D1591" s="8"/>
      <c r="E1591" s="8"/>
      <c r="F1591" s="8"/>
      <c r="G1591" s="8" t="s">
        <v>26</v>
      </c>
      <c r="H1591" s="8"/>
      <c r="I1591" s="8"/>
      <c r="J1591" s="8"/>
      <c r="K1591" s="8"/>
      <c r="L1591" s="8"/>
      <c r="M1591" s="7" t="s">
        <v>306</v>
      </c>
      <c r="N1591" s="8"/>
      <c r="O1591" s="8"/>
      <c r="P1591" s="8"/>
      <c r="Q1591" s="8"/>
      <c r="R1591" s="8"/>
      <c r="S1591" s="8"/>
    </row>
    <row r="1592" spans="1:19" x14ac:dyDescent="0.25">
      <c r="A1592" s="7" t="s">
        <v>22</v>
      </c>
      <c r="B1592" s="7" t="s">
        <v>181</v>
      </c>
      <c r="C1592" s="11" t="s">
        <v>328</v>
      </c>
      <c r="D1592" s="7" t="s">
        <v>183</v>
      </c>
      <c r="E1592" s="8"/>
      <c r="F1592" s="8"/>
      <c r="G1592" s="8" t="s">
        <v>26</v>
      </c>
      <c r="H1592" s="8"/>
      <c r="I1592" s="8"/>
      <c r="J1592" s="8"/>
      <c r="K1592" s="8"/>
      <c r="L1592" s="8"/>
      <c r="M1592" s="7" t="s">
        <v>306</v>
      </c>
      <c r="N1592" s="8"/>
      <c r="O1592" s="8"/>
      <c r="P1592" s="8"/>
      <c r="Q1592" s="8"/>
      <c r="R1592" s="8"/>
      <c r="S1592" s="8"/>
    </row>
    <row r="1593" spans="1:19" x14ac:dyDescent="0.25">
      <c r="A1593" s="7" t="s">
        <v>153</v>
      </c>
      <c r="B1593" s="7" t="s">
        <v>181</v>
      </c>
      <c r="C1593" s="11" t="s">
        <v>328</v>
      </c>
      <c r="D1593" s="7" t="s">
        <v>184</v>
      </c>
      <c r="E1593" s="8"/>
      <c r="F1593" s="8"/>
      <c r="G1593" s="8" t="s">
        <v>26</v>
      </c>
      <c r="H1593" s="8"/>
      <c r="I1593" s="8"/>
      <c r="J1593" s="8"/>
      <c r="K1593" s="8"/>
      <c r="L1593" s="8"/>
      <c r="M1593" s="7" t="s">
        <v>306</v>
      </c>
      <c r="N1593" s="8"/>
      <c r="O1593" s="8"/>
      <c r="P1593" s="8"/>
      <c r="Q1593" s="8"/>
      <c r="R1593" s="8"/>
      <c r="S1593" s="8"/>
    </row>
    <row r="1594" spans="1:19" x14ac:dyDescent="0.25">
      <c r="A1594" s="7" t="s">
        <v>126</v>
      </c>
      <c r="B1594" s="7" t="s">
        <v>181</v>
      </c>
      <c r="C1594" s="11" t="s">
        <v>328</v>
      </c>
      <c r="D1594" s="8"/>
      <c r="E1594" s="8"/>
      <c r="F1594" s="8"/>
      <c r="G1594" s="8" t="s">
        <v>26</v>
      </c>
      <c r="H1594" s="8"/>
      <c r="I1594" s="8"/>
      <c r="J1594" s="8"/>
      <c r="K1594" s="8"/>
      <c r="L1594" s="8"/>
      <c r="M1594" s="7" t="s">
        <v>306</v>
      </c>
      <c r="N1594" s="8"/>
      <c r="O1594" s="8"/>
      <c r="P1594" s="8"/>
      <c r="Q1594" s="8"/>
      <c r="R1594" s="8"/>
      <c r="S1594" s="8"/>
    </row>
    <row r="1595" spans="1:19" x14ac:dyDescent="0.25">
      <c r="A1595" s="7" t="s">
        <v>169</v>
      </c>
      <c r="B1595" s="7" t="s">
        <v>181</v>
      </c>
      <c r="C1595" s="11" t="s">
        <v>328</v>
      </c>
      <c r="D1595" s="7" t="s">
        <v>185</v>
      </c>
      <c r="E1595" s="7" t="s">
        <v>147</v>
      </c>
      <c r="F1595" s="8"/>
      <c r="G1595" s="8" t="s">
        <v>26</v>
      </c>
      <c r="H1595" s="8"/>
      <c r="I1595" s="8"/>
      <c r="J1595" s="8"/>
      <c r="K1595" s="8"/>
      <c r="L1595" s="8"/>
      <c r="M1595" s="7" t="s">
        <v>306</v>
      </c>
      <c r="N1595" s="8"/>
      <c r="O1595" s="8"/>
      <c r="P1595" s="8"/>
      <c r="Q1595" s="8"/>
      <c r="R1595" s="8"/>
      <c r="S1595" s="8"/>
    </row>
    <row r="1596" spans="1:19" x14ac:dyDescent="0.25">
      <c r="A1596" s="7" t="s">
        <v>170</v>
      </c>
      <c r="B1596" s="7" t="s">
        <v>181</v>
      </c>
      <c r="C1596" s="11" t="s">
        <v>328</v>
      </c>
      <c r="D1596" s="7" t="s">
        <v>186</v>
      </c>
      <c r="E1596" s="8"/>
      <c r="F1596" s="8"/>
      <c r="G1596" s="8" t="s">
        <v>26</v>
      </c>
      <c r="H1596" s="8"/>
      <c r="I1596" s="8"/>
      <c r="J1596" s="8"/>
      <c r="K1596" s="8"/>
      <c r="L1596" s="8"/>
      <c r="M1596" s="7" t="s">
        <v>306</v>
      </c>
      <c r="N1596" s="8"/>
      <c r="O1596" s="8"/>
      <c r="P1596" s="8"/>
      <c r="Q1596" s="8"/>
      <c r="R1596" s="8"/>
      <c r="S1596" s="8"/>
    </row>
    <row r="1597" spans="1:19" ht="15.75" thickBot="1" x14ac:dyDescent="0.3">
      <c r="A1597" s="7" t="s">
        <v>171</v>
      </c>
      <c r="B1597" s="7" t="s">
        <v>181</v>
      </c>
      <c r="C1597" s="11" t="s">
        <v>328</v>
      </c>
      <c r="D1597" s="7" t="s">
        <v>187</v>
      </c>
      <c r="E1597" s="8"/>
      <c r="F1597" s="8"/>
      <c r="G1597" s="8" t="s">
        <v>26</v>
      </c>
      <c r="H1597" s="8"/>
      <c r="I1597" s="8"/>
      <c r="J1597" s="8"/>
      <c r="K1597" s="8"/>
      <c r="L1597" s="8"/>
      <c r="M1597" s="7" t="s">
        <v>306</v>
      </c>
      <c r="N1597" s="8"/>
      <c r="O1597" s="8"/>
      <c r="P1597" s="8"/>
      <c r="Q1597" s="8"/>
      <c r="R1597" s="8"/>
      <c r="S1597" s="8"/>
    </row>
    <row r="1598" spans="1:19" x14ac:dyDescent="0.25">
      <c r="A1598" s="5" t="s">
        <v>135</v>
      </c>
      <c r="B1598" s="5" t="s">
        <v>28</v>
      </c>
      <c r="C1598" s="10" t="s">
        <v>328</v>
      </c>
      <c r="D1598" s="5" t="s">
        <v>154</v>
      </c>
      <c r="E1598" s="6"/>
      <c r="F1598" s="6"/>
      <c r="G1598" s="6" t="s">
        <v>26</v>
      </c>
      <c r="H1598" s="6"/>
      <c r="I1598" s="5" t="s">
        <v>30</v>
      </c>
      <c r="J1598" s="6"/>
      <c r="K1598" s="6"/>
      <c r="L1598" s="6"/>
      <c r="M1598" s="6"/>
      <c r="N1598" s="6"/>
      <c r="O1598" s="6"/>
      <c r="P1598" s="6"/>
      <c r="Q1598" s="6"/>
      <c r="R1598" s="6"/>
      <c r="S1598" s="6"/>
    </row>
    <row r="1599" spans="1:19" x14ac:dyDescent="0.25">
      <c r="A1599" s="7" t="s">
        <v>27</v>
      </c>
      <c r="B1599" s="7" t="s">
        <v>28</v>
      </c>
      <c r="C1599" s="11" t="s">
        <v>328</v>
      </c>
      <c r="D1599" s="7" t="s">
        <v>25</v>
      </c>
      <c r="E1599" s="8"/>
      <c r="F1599" s="8"/>
      <c r="G1599" s="8" t="s">
        <v>26</v>
      </c>
      <c r="H1599" s="8"/>
      <c r="I1599" s="7" t="s">
        <v>30</v>
      </c>
      <c r="J1599" s="8"/>
      <c r="K1599" s="8"/>
      <c r="L1599" s="8"/>
      <c r="M1599" s="8"/>
      <c r="N1599" s="8"/>
      <c r="O1599" s="8"/>
      <c r="P1599" s="8"/>
      <c r="Q1599" s="8"/>
      <c r="R1599" s="8"/>
      <c r="S1599" s="8"/>
    </row>
    <row r="1600" spans="1:19" x14ac:dyDescent="0.25">
      <c r="A1600" s="7" t="s">
        <v>22</v>
      </c>
      <c r="B1600" s="7" t="s">
        <v>28</v>
      </c>
      <c r="C1600" s="11" t="s">
        <v>328</v>
      </c>
      <c r="D1600" s="7" t="s">
        <v>146</v>
      </c>
      <c r="E1600" s="8"/>
      <c r="F1600" s="8"/>
      <c r="G1600" s="8" t="s">
        <v>26</v>
      </c>
      <c r="H1600" s="8"/>
      <c r="I1600" s="7" t="s">
        <v>136</v>
      </c>
      <c r="J1600" s="8"/>
      <c r="K1600" s="8"/>
      <c r="L1600" s="8"/>
      <c r="M1600" s="8"/>
      <c r="N1600" s="8"/>
      <c r="O1600" s="8"/>
      <c r="P1600" s="8"/>
      <c r="Q1600" s="8"/>
      <c r="R1600" s="8"/>
      <c r="S1600" s="8"/>
    </row>
    <row r="1601" spans="1:19" ht="15.75" thickBot="1" x14ac:dyDescent="0.3">
      <c r="A1601" s="7" t="s">
        <v>153</v>
      </c>
      <c r="B1601" s="7" t="s">
        <v>28</v>
      </c>
      <c r="C1601" s="11" t="s">
        <v>328</v>
      </c>
      <c r="D1601" s="7" t="s">
        <v>25</v>
      </c>
      <c r="E1601" s="8"/>
      <c r="F1601" s="8"/>
      <c r="G1601" s="8" t="s">
        <v>26</v>
      </c>
      <c r="H1601" s="8"/>
      <c r="I1601" s="7" t="s">
        <v>136</v>
      </c>
      <c r="J1601" s="8"/>
      <c r="K1601" s="8"/>
      <c r="L1601" s="8"/>
      <c r="M1601" s="8"/>
      <c r="N1601" s="8"/>
      <c r="O1601" s="8"/>
      <c r="P1601" s="8"/>
      <c r="Q1601" s="8"/>
      <c r="R1601" s="8"/>
      <c r="S1601" s="8"/>
    </row>
    <row r="1602" spans="1:19" x14ac:dyDescent="0.25">
      <c r="A1602" s="5" t="s">
        <v>135</v>
      </c>
      <c r="B1602" s="5" t="s">
        <v>188</v>
      </c>
      <c r="C1602" s="10" t="s">
        <v>328</v>
      </c>
      <c r="D1602" s="5" t="s">
        <v>189</v>
      </c>
      <c r="E1602" s="6"/>
      <c r="F1602" s="6"/>
      <c r="G1602" s="6" t="s">
        <v>26</v>
      </c>
      <c r="H1602" s="6"/>
      <c r="I1602" s="6"/>
      <c r="J1602" s="6"/>
      <c r="K1602" s="6"/>
      <c r="L1602" s="6"/>
      <c r="M1602" s="5" t="s">
        <v>306</v>
      </c>
      <c r="N1602" s="6"/>
      <c r="O1602" s="6"/>
      <c r="P1602" s="6"/>
      <c r="Q1602" s="6"/>
      <c r="R1602" s="6"/>
      <c r="S1602" s="6"/>
    </row>
    <row r="1603" spans="1:19" x14ac:dyDescent="0.25">
      <c r="A1603" s="7" t="s">
        <v>27</v>
      </c>
      <c r="B1603" s="7" t="s">
        <v>188</v>
      </c>
      <c r="C1603" s="11" t="s">
        <v>328</v>
      </c>
      <c r="D1603" s="7" t="s">
        <v>190</v>
      </c>
      <c r="E1603" s="8"/>
      <c r="F1603" s="8"/>
      <c r="G1603" s="8" t="s">
        <v>26</v>
      </c>
      <c r="H1603" s="8"/>
      <c r="I1603" s="8"/>
      <c r="J1603" s="8"/>
      <c r="K1603" s="8"/>
      <c r="L1603" s="8"/>
      <c r="M1603" s="7" t="s">
        <v>306</v>
      </c>
      <c r="N1603" s="8"/>
      <c r="O1603" s="8"/>
      <c r="P1603" s="8"/>
      <c r="Q1603" s="8"/>
      <c r="R1603" s="8"/>
      <c r="S1603" s="8"/>
    </row>
    <row r="1604" spans="1:19" x14ac:dyDescent="0.25">
      <c r="A1604" s="7" t="s">
        <v>22</v>
      </c>
      <c r="B1604" s="7" t="s">
        <v>188</v>
      </c>
      <c r="C1604" s="11" t="s">
        <v>328</v>
      </c>
      <c r="D1604" s="7" t="s">
        <v>191</v>
      </c>
      <c r="E1604" s="8"/>
      <c r="F1604" s="8"/>
      <c r="G1604" s="8" t="s">
        <v>26</v>
      </c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</row>
    <row r="1605" spans="1:19" ht="15.75" thickBot="1" x14ac:dyDescent="0.3">
      <c r="A1605" s="7" t="s">
        <v>153</v>
      </c>
      <c r="B1605" s="7" t="s">
        <v>188</v>
      </c>
      <c r="C1605" s="11" t="s">
        <v>328</v>
      </c>
      <c r="D1605" s="7" t="s">
        <v>192</v>
      </c>
      <c r="E1605" s="8"/>
      <c r="F1605" s="8"/>
      <c r="G1605" s="8" t="s">
        <v>26</v>
      </c>
      <c r="H1605" s="8"/>
      <c r="I1605" s="8"/>
      <c r="J1605" s="8"/>
      <c r="K1605" s="8"/>
      <c r="L1605" s="8"/>
      <c r="M1605" s="7" t="s">
        <v>306</v>
      </c>
      <c r="N1605" s="8"/>
      <c r="O1605" s="8"/>
      <c r="P1605" s="8"/>
      <c r="Q1605" s="8"/>
      <c r="R1605" s="8"/>
      <c r="S1605" s="8"/>
    </row>
    <row r="1606" spans="1:19" x14ac:dyDescent="0.25">
      <c r="A1606" s="5" t="s">
        <v>153</v>
      </c>
      <c r="B1606" s="5" t="s">
        <v>193</v>
      </c>
      <c r="C1606" s="10" t="s">
        <v>328</v>
      </c>
      <c r="D1606" s="5" t="s">
        <v>154</v>
      </c>
      <c r="E1606" s="6"/>
      <c r="F1606" s="6"/>
      <c r="G1606" s="6" t="s">
        <v>26</v>
      </c>
      <c r="H1606" s="6"/>
      <c r="I1606" s="5" t="s">
        <v>30</v>
      </c>
      <c r="J1606" s="6"/>
      <c r="K1606" s="6"/>
      <c r="L1606" s="6"/>
      <c r="M1606" s="6"/>
      <c r="N1606" s="6"/>
      <c r="O1606" s="6"/>
      <c r="P1606" s="6"/>
      <c r="Q1606" s="6"/>
      <c r="R1606" s="6"/>
      <c r="S1606" s="6"/>
    </row>
    <row r="1607" spans="1:19" x14ac:dyDescent="0.25">
      <c r="A1607" s="7" t="s">
        <v>126</v>
      </c>
      <c r="B1607" s="7" t="s">
        <v>193</v>
      </c>
      <c r="C1607" s="11" t="s">
        <v>328</v>
      </c>
      <c r="D1607" s="7" t="s">
        <v>25</v>
      </c>
      <c r="E1607" s="8"/>
      <c r="F1607" s="8"/>
      <c r="G1607" s="8" t="s">
        <v>26</v>
      </c>
      <c r="H1607" s="8"/>
      <c r="I1607" s="7" t="s">
        <v>30</v>
      </c>
      <c r="J1607" s="8"/>
      <c r="K1607" s="8"/>
      <c r="L1607" s="8"/>
      <c r="M1607" s="8"/>
      <c r="N1607" s="8"/>
      <c r="O1607" s="8"/>
      <c r="P1607" s="8"/>
      <c r="Q1607" s="8"/>
      <c r="R1607" s="8"/>
      <c r="S1607" s="8"/>
    </row>
    <row r="1608" spans="1:19" x14ac:dyDescent="0.25">
      <c r="A1608" s="7" t="s">
        <v>169</v>
      </c>
      <c r="B1608" s="7" t="s">
        <v>193</v>
      </c>
      <c r="C1608" s="11" t="s">
        <v>328</v>
      </c>
      <c r="D1608" s="7" t="s">
        <v>146</v>
      </c>
      <c r="E1608" s="8"/>
      <c r="F1608" s="8"/>
      <c r="G1608" s="8" t="s">
        <v>26</v>
      </c>
      <c r="H1608" s="8"/>
      <c r="I1608" s="7" t="s">
        <v>136</v>
      </c>
      <c r="J1608" s="8"/>
      <c r="K1608" s="8"/>
      <c r="L1608" s="8"/>
      <c r="M1608" s="8"/>
      <c r="N1608" s="8"/>
      <c r="O1608" s="8"/>
      <c r="P1608" s="8"/>
      <c r="Q1608" s="8"/>
      <c r="R1608" s="8"/>
      <c r="S1608" s="8"/>
    </row>
    <row r="1609" spans="1:19" ht="15.75" thickBot="1" x14ac:dyDescent="0.3">
      <c r="A1609" s="7" t="s">
        <v>170</v>
      </c>
      <c r="B1609" s="7" t="s">
        <v>193</v>
      </c>
      <c r="C1609" s="11" t="s">
        <v>328</v>
      </c>
      <c r="D1609" s="7" t="s">
        <v>25</v>
      </c>
      <c r="E1609" s="8"/>
      <c r="F1609" s="8"/>
      <c r="G1609" s="8" t="s">
        <v>26</v>
      </c>
      <c r="H1609" s="8"/>
      <c r="I1609" s="7" t="s">
        <v>136</v>
      </c>
      <c r="J1609" s="8"/>
      <c r="K1609" s="8"/>
      <c r="L1609" s="8"/>
      <c r="M1609" s="8"/>
      <c r="N1609" s="8"/>
      <c r="O1609" s="8"/>
      <c r="P1609" s="8"/>
      <c r="Q1609" s="8"/>
      <c r="R1609" s="8"/>
      <c r="S1609" s="8"/>
    </row>
    <row r="1610" spans="1:19" s="16" customFormat="1" ht="21" x14ac:dyDescent="0.25">
      <c r="A1610" s="12" t="s">
        <v>170</v>
      </c>
      <c r="B1610" s="12" t="s">
        <v>32</v>
      </c>
      <c r="C1610" s="13" t="s">
        <v>328</v>
      </c>
      <c r="D1610" s="12" t="s">
        <v>136</v>
      </c>
      <c r="E1610" s="12" t="s">
        <v>147</v>
      </c>
      <c r="F1610" s="12" t="s">
        <v>141</v>
      </c>
      <c r="G1610" s="14" t="s">
        <v>26</v>
      </c>
      <c r="H1610" s="14"/>
      <c r="I1610" s="14"/>
      <c r="J1610" s="14"/>
      <c r="K1610" s="14"/>
      <c r="L1610" s="14"/>
      <c r="M1610" s="12" t="s">
        <v>139</v>
      </c>
      <c r="N1610" s="14"/>
      <c r="O1610" s="15" t="s">
        <v>333</v>
      </c>
      <c r="P1610" s="14"/>
      <c r="Q1610" s="14"/>
      <c r="R1610" s="14"/>
      <c r="S1610" s="12" t="s">
        <v>1330</v>
      </c>
    </row>
    <row r="1611" spans="1:19" x14ac:dyDescent="0.25">
      <c r="A1611" s="7" t="s">
        <v>22</v>
      </c>
      <c r="B1611" s="7" t="s">
        <v>32</v>
      </c>
      <c r="C1611" s="11" t="s">
        <v>328</v>
      </c>
      <c r="D1611" s="7" t="s">
        <v>41</v>
      </c>
      <c r="E1611" s="8"/>
      <c r="F1611" s="8"/>
      <c r="G1611" s="8" t="s">
        <v>26</v>
      </c>
      <c r="H1611" s="8"/>
      <c r="I1611" s="8"/>
      <c r="J1611" s="8"/>
      <c r="K1611" s="8" t="s">
        <v>26</v>
      </c>
      <c r="L1611" s="8"/>
      <c r="M1611" s="8"/>
      <c r="N1611" s="8"/>
      <c r="O1611" s="7" t="s">
        <v>307</v>
      </c>
      <c r="P1611" s="8"/>
      <c r="Q1611" s="8"/>
      <c r="R1611" s="8"/>
      <c r="S1611" s="7" t="s">
        <v>1330</v>
      </c>
    </row>
    <row r="1612" spans="1:19" x14ac:dyDescent="0.25">
      <c r="A1612" s="7" t="s">
        <v>31</v>
      </c>
      <c r="B1612" s="7" t="s">
        <v>32</v>
      </c>
      <c r="C1612" s="11" t="s">
        <v>328</v>
      </c>
      <c r="D1612" s="7" t="s">
        <v>144</v>
      </c>
      <c r="E1612" s="7" t="s">
        <v>139</v>
      </c>
      <c r="F1612" s="8"/>
      <c r="G1612" s="8" t="s">
        <v>26</v>
      </c>
      <c r="H1612" s="8"/>
      <c r="I1612" s="7" t="s">
        <v>146</v>
      </c>
      <c r="J1612" s="8"/>
      <c r="K1612" s="8" t="s">
        <v>26</v>
      </c>
      <c r="L1612" s="8"/>
      <c r="M1612" s="7" t="s">
        <v>147</v>
      </c>
      <c r="N1612" s="8"/>
      <c r="O1612" s="7" t="s">
        <v>148</v>
      </c>
      <c r="P1612" s="8"/>
      <c r="Q1612" s="7" t="s">
        <v>152</v>
      </c>
      <c r="R1612" s="8"/>
      <c r="S1612" s="7" t="s">
        <v>1323</v>
      </c>
    </row>
    <row r="1613" spans="1:19" s="16" customFormat="1" ht="31.5" x14ac:dyDescent="0.25">
      <c r="A1613" s="17" t="s">
        <v>98</v>
      </c>
      <c r="B1613" s="17" t="s">
        <v>32</v>
      </c>
      <c r="C1613" s="18" t="s">
        <v>328</v>
      </c>
      <c r="D1613" s="17" t="s">
        <v>33</v>
      </c>
      <c r="E1613" s="17" t="s">
        <v>334</v>
      </c>
      <c r="F1613" s="17" t="s">
        <v>318</v>
      </c>
      <c r="G1613" s="19" t="s">
        <v>26</v>
      </c>
      <c r="H1613" s="19"/>
      <c r="I1613" s="19"/>
      <c r="J1613" s="19"/>
      <c r="K1613" s="19" t="s">
        <v>26</v>
      </c>
      <c r="L1613" s="19"/>
      <c r="M1613" s="19"/>
      <c r="N1613" s="17" t="s">
        <v>318</v>
      </c>
      <c r="O1613" s="20" t="s">
        <v>335</v>
      </c>
      <c r="P1613" s="19"/>
      <c r="Q1613" s="19"/>
      <c r="R1613" s="19"/>
      <c r="S1613" s="17" t="s">
        <v>1330</v>
      </c>
    </row>
    <row r="1614" spans="1:19" s="16" customFormat="1" ht="21" x14ac:dyDescent="0.25">
      <c r="A1614" s="17" t="s">
        <v>85</v>
      </c>
      <c r="B1614" s="17" t="s">
        <v>32</v>
      </c>
      <c r="C1614" s="18" t="s">
        <v>328</v>
      </c>
      <c r="D1614" s="17" t="s">
        <v>33</v>
      </c>
      <c r="E1614" s="17" t="s">
        <v>336</v>
      </c>
      <c r="F1614" s="17" t="s">
        <v>337</v>
      </c>
      <c r="G1614" s="19" t="s">
        <v>26</v>
      </c>
      <c r="H1614" s="19"/>
      <c r="I1614" s="19"/>
      <c r="J1614" s="19"/>
      <c r="K1614" s="19" t="s">
        <v>26</v>
      </c>
      <c r="L1614" s="19"/>
      <c r="M1614" s="19"/>
      <c r="N1614" s="19"/>
      <c r="O1614" s="20" t="s">
        <v>338</v>
      </c>
      <c r="P1614" s="19"/>
      <c r="Q1614" s="19"/>
      <c r="R1614" s="19"/>
      <c r="S1614" s="17" t="s">
        <v>1330</v>
      </c>
    </row>
    <row r="1615" spans="1:19" s="16" customFormat="1" ht="52.5" x14ac:dyDescent="0.25">
      <c r="A1615" s="17" t="s">
        <v>46</v>
      </c>
      <c r="B1615" s="17" t="s">
        <v>32</v>
      </c>
      <c r="C1615" s="18" t="s">
        <v>328</v>
      </c>
      <c r="D1615" s="17" t="s">
        <v>33</v>
      </c>
      <c r="E1615" s="17" t="s">
        <v>339</v>
      </c>
      <c r="F1615" s="17" t="s">
        <v>340</v>
      </c>
      <c r="G1615" s="19" t="s">
        <v>26</v>
      </c>
      <c r="H1615" s="19"/>
      <c r="I1615" s="19"/>
      <c r="J1615" s="19"/>
      <c r="K1615" s="19" t="s">
        <v>26</v>
      </c>
      <c r="L1615" s="19"/>
      <c r="M1615" s="17" t="s">
        <v>341</v>
      </c>
      <c r="N1615" s="19"/>
      <c r="O1615" s="20" t="s">
        <v>342</v>
      </c>
      <c r="P1615" s="19"/>
      <c r="Q1615" s="20" t="s">
        <v>343</v>
      </c>
      <c r="R1615" s="19"/>
      <c r="S1615" s="17" t="s">
        <v>1330</v>
      </c>
    </row>
    <row r="1616" spans="1:19" s="16" customFormat="1" ht="31.5" x14ac:dyDescent="0.25">
      <c r="A1616" s="17" t="s">
        <v>62</v>
      </c>
      <c r="B1616" s="17" t="s">
        <v>32</v>
      </c>
      <c r="C1616" s="18" t="s">
        <v>328</v>
      </c>
      <c r="D1616" s="17" t="s">
        <v>33</v>
      </c>
      <c r="E1616" s="17" t="s">
        <v>25</v>
      </c>
      <c r="F1616" s="17" t="s">
        <v>48</v>
      </c>
      <c r="G1616" s="19" t="s">
        <v>26</v>
      </c>
      <c r="H1616" s="19"/>
      <c r="I1616" s="19"/>
      <c r="J1616" s="19"/>
      <c r="K1616" s="19" t="s">
        <v>26</v>
      </c>
      <c r="L1616" s="19"/>
      <c r="M1616" s="19"/>
      <c r="N1616" s="19"/>
      <c r="O1616" s="20" t="s">
        <v>344</v>
      </c>
      <c r="P1616" s="19"/>
      <c r="Q1616" s="17" t="s">
        <v>345</v>
      </c>
      <c r="R1616" s="19"/>
      <c r="S1616" s="17" t="s">
        <v>1330</v>
      </c>
    </row>
    <row r="1617" spans="1:19" s="16" customFormat="1" ht="42" x14ac:dyDescent="0.25">
      <c r="A1617" s="17" t="s">
        <v>89</v>
      </c>
      <c r="B1617" s="17" t="s">
        <v>32</v>
      </c>
      <c r="C1617" s="18" t="s">
        <v>328</v>
      </c>
      <c r="D1617" s="17" t="s">
        <v>33</v>
      </c>
      <c r="E1617" s="17" t="s">
        <v>111</v>
      </c>
      <c r="F1617" s="17" t="s">
        <v>111</v>
      </c>
      <c r="G1617" s="19" t="s">
        <v>26</v>
      </c>
      <c r="H1617" s="19"/>
      <c r="I1617" s="19"/>
      <c r="J1617" s="19"/>
      <c r="K1617" s="19"/>
      <c r="L1617" s="19"/>
      <c r="M1617" s="19"/>
      <c r="N1617" s="19"/>
      <c r="O1617" s="20" t="s">
        <v>346</v>
      </c>
      <c r="P1617" s="19"/>
      <c r="Q1617" s="20" t="s">
        <v>347</v>
      </c>
      <c r="R1617" s="19"/>
      <c r="S1617" s="17" t="s">
        <v>1330</v>
      </c>
    </row>
    <row r="1618" spans="1:19" x14ac:dyDescent="0.25">
      <c r="A1618" s="7" t="s">
        <v>73</v>
      </c>
      <c r="B1618" s="7" t="s">
        <v>32</v>
      </c>
      <c r="C1618" s="11" t="s">
        <v>328</v>
      </c>
      <c r="D1618" s="7" t="s">
        <v>33</v>
      </c>
      <c r="E1618" s="7" t="s">
        <v>348</v>
      </c>
      <c r="F1618" s="7" t="s">
        <v>349</v>
      </c>
      <c r="G1618" s="8" t="s">
        <v>26</v>
      </c>
      <c r="H1618" s="8"/>
      <c r="I1618" s="8"/>
      <c r="J1618" s="8"/>
      <c r="K1618" s="8" t="s">
        <v>26</v>
      </c>
      <c r="L1618" s="8"/>
      <c r="M1618" s="7" t="s">
        <v>350</v>
      </c>
      <c r="N1618" s="8"/>
      <c r="O1618" s="7" t="s">
        <v>351</v>
      </c>
      <c r="P1618" s="8"/>
      <c r="Q1618" s="8"/>
      <c r="R1618" s="8"/>
      <c r="S1618" s="7" t="s">
        <v>1309</v>
      </c>
    </row>
    <row r="1619" spans="1:19" x14ac:dyDescent="0.25">
      <c r="A1619" s="7" t="s">
        <v>67</v>
      </c>
      <c r="B1619" s="7" t="s">
        <v>32</v>
      </c>
      <c r="C1619" s="11" t="s">
        <v>328</v>
      </c>
      <c r="D1619" s="7" t="s">
        <v>33</v>
      </c>
      <c r="E1619" s="7" t="s">
        <v>352</v>
      </c>
      <c r="F1619" s="7" t="s">
        <v>353</v>
      </c>
      <c r="G1619" s="8" t="s">
        <v>26</v>
      </c>
      <c r="H1619" s="8"/>
      <c r="I1619" s="8"/>
      <c r="J1619" s="8"/>
      <c r="K1619" s="8" t="s">
        <v>26</v>
      </c>
      <c r="L1619" s="8"/>
      <c r="M1619" s="8"/>
      <c r="N1619" s="7" t="s">
        <v>354</v>
      </c>
      <c r="O1619" s="7" t="s">
        <v>320</v>
      </c>
      <c r="P1619" s="8"/>
      <c r="Q1619" s="8"/>
      <c r="R1619" s="8"/>
      <c r="S1619" s="7" t="s">
        <v>1309</v>
      </c>
    </row>
    <row r="1620" spans="1:19" s="16" customFormat="1" ht="42" x14ac:dyDescent="0.25">
      <c r="A1620" s="17" t="s">
        <v>56</v>
      </c>
      <c r="B1620" s="17" t="s">
        <v>32</v>
      </c>
      <c r="C1620" s="18" t="s">
        <v>328</v>
      </c>
      <c r="D1620" s="17" t="s">
        <v>33</v>
      </c>
      <c r="E1620" s="17" t="s">
        <v>355</v>
      </c>
      <c r="F1620" s="17" t="s">
        <v>356</v>
      </c>
      <c r="G1620" s="19" t="s">
        <v>26</v>
      </c>
      <c r="H1620" s="19"/>
      <c r="I1620" s="19"/>
      <c r="J1620" s="19"/>
      <c r="K1620" s="19" t="s">
        <v>26</v>
      </c>
      <c r="L1620" s="19"/>
      <c r="M1620" s="19"/>
      <c r="N1620" s="17" t="s">
        <v>354</v>
      </c>
      <c r="O1620" s="20" t="s">
        <v>357</v>
      </c>
      <c r="P1620" s="19"/>
      <c r="Q1620" s="20" t="s">
        <v>358</v>
      </c>
      <c r="R1620" s="19"/>
      <c r="S1620" s="17" t="s">
        <v>1309</v>
      </c>
    </row>
    <row r="1621" spans="1:19" x14ac:dyDescent="0.25">
      <c r="A1621" s="7" t="s">
        <v>101</v>
      </c>
      <c r="B1621" s="7" t="s">
        <v>32</v>
      </c>
      <c r="C1621" s="11" t="s">
        <v>328</v>
      </c>
      <c r="D1621" s="7" t="s">
        <v>33</v>
      </c>
      <c r="E1621" s="7" t="s">
        <v>359</v>
      </c>
      <c r="F1621" s="7" t="s">
        <v>34</v>
      </c>
      <c r="G1621" s="8" t="s">
        <v>26</v>
      </c>
      <c r="H1621" s="8"/>
      <c r="I1621" s="8"/>
      <c r="J1621" s="8"/>
      <c r="K1621" s="8"/>
      <c r="L1621" s="8"/>
      <c r="M1621" s="7" t="s">
        <v>360</v>
      </c>
      <c r="N1621" s="8"/>
      <c r="O1621" s="8"/>
      <c r="P1621" s="8"/>
      <c r="Q1621" s="7" t="s">
        <v>361</v>
      </c>
      <c r="R1621" s="8"/>
      <c r="S1621" s="7" t="s">
        <v>1325</v>
      </c>
    </row>
    <row r="1622" spans="1:19" s="16" customFormat="1" ht="116.25" thickBot="1" x14ac:dyDescent="0.3">
      <c r="A1622" s="17" t="s">
        <v>42</v>
      </c>
      <c r="B1622" s="17" t="s">
        <v>32</v>
      </c>
      <c r="C1622" s="18" t="s">
        <v>328</v>
      </c>
      <c r="D1622" s="17" t="s">
        <v>33</v>
      </c>
      <c r="E1622" s="17" t="s">
        <v>362</v>
      </c>
      <c r="F1622" s="17" t="s">
        <v>363</v>
      </c>
      <c r="G1622" s="19" t="s">
        <v>26</v>
      </c>
      <c r="H1622" s="19"/>
      <c r="I1622" s="19"/>
      <c r="J1622" s="19"/>
      <c r="K1622" s="19" t="s">
        <v>26</v>
      </c>
      <c r="L1622" s="19"/>
      <c r="M1622" s="19"/>
      <c r="N1622" s="19"/>
      <c r="O1622" s="20" t="s">
        <v>364</v>
      </c>
      <c r="P1622" s="19"/>
      <c r="Q1622" s="20" t="s">
        <v>365</v>
      </c>
      <c r="R1622" s="19"/>
      <c r="S1622" s="19"/>
    </row>
    <row r="1623" spans="1:19" x14ac:dyDescent="0.25">
      <c r="A1623" s="5" t="s">
        <v>135</v>
      </c>
      <c r="B1623" s="5" t="s">
        <v>123</v>
      </c>
      <c r="C1623" s="10" t="s">
        <v>366</v>
      </c>
      <c r="D1623" s="5" t="s">
        <v>144</v>
      </c>
      <c r="E1623" s="5" t="s">
        <v>145</v>
      </c>
      <c r="F1623" s="6"/>
      <c r="G1623" s="6" t="s">
        <v>26</v>
      </c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5" t="s">
        <v>1323</v>
      </c>
    </row>
    <row r="1624" spans="1:19" x14ac:dyDescent="0.25">
      <c r="A1624" s="7" t="s">
        <v>27</v>
      </c>
      <c r="B1624" s="7" t="s">
        <v>123</v>
      </c>
      <c r="C1624" s="11" t="s">
        <v>366</v>
      </c>
      <c r="D1624" s="7" t="s">
        <v>30</v>
      </c>
      <c r="E1624" s="8"/>
      <c r="F1624" s="8"/>
      <c r="G1624" s="8" t="s">
        <v>26</v>
      </c>
      <c r="H1624" s="8"/>
      <c r="I1624" s="8"/>
      <c r="J1624" s="8"/>
      <c r="K1624" s="8"/>
      <c r="L1624" s="8"/>
      <c r="M1624" s="8"/>
      <c r="N1624" s="8"/>
      <c r="O1624" s="7" t="s">
        <v>367</v>
      </c>
      <c r="P1624" s="8"/>
      <c r="Q1624" s="8"/>
      <c r="R1624" s="8"/>
      <c r="S1624" s="7" t="s">
        <v>1331</v>
      </c>
    </row>
    <row r="1625" spans="1:19" x14ac:dyDescent="0.25">
      <c r="A1625" s="7" t="s">
        <v>22</v>
      </c>
      <c r="B1625" s="7" t="s">
        <v>123</v>
      </c>
      <c r="C1625" s="11" t="s">
        <v>366</v>
      </c>
      <c r="D1625" s="7" t="s">
        <v>41</v>
      </c>
      <c r="E1625" s="8"/>
      <c r="F1625" s="8"/>
      <c r="G1625" s="8" t="s">
        <v>26</v>
      </c>
      <c r="H1625" s="8"/>
      <c r="I1625" s="8"/>
      <c r="J1625" s="8"/>
      <c r="K1625" s="8"/>
      <c r="L1625" s="8"/>
      <c r="M1625" s="8"/>
      <c r="N1625" s="8"/>
      <c r="O1625" s="7" t="s">
        <v>367</v>
      </c>
      <c r="P1625" s="8"/>
      <c r="Q1625" s="8"/>
      <c r="R1625" s="8"/>
      <c r="S1625" s="7" t="s">
        <v>1331</v>
      </c>
    </row>
    <row r="1626" spans="1:19" x14ac:dyDescent="0.25">
      <c r="A1626" s="7" t="s">
        <v>169</v>
      </c>
      <c r="B1626" s="7" t="s">
        <v>123</v>
      </c>
      <c r="C1626" s="11" t="s">
        <v>366</v>
      </c>
      <c r="D1626" s="8"/>
      <c r="E1626" s="8"/>
      <c r="F1626" s="8"/>
      <c r="G1626" s="8" t="s">
        <v>26</v>
      </c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</row>
    <row r="1627" spans="1:19" x14ac:dyDescent="0.25">
      <c r="A1627" s="7" t="s">
        <v>170</v>
      </c>
      <c r="B1627" s="7" t="s">
        <v>123</v>
      </c>
      <c r="C1627" s="11" t="s">
        <v>366</v>
      </c>
      <c r="D1627" s="7" t="s">
        <v>136</v>
      </c>
      <c r="E1627" s="7" t="s">
        <v>139</v>
      </c>
      <c r="F1627" s="8"/>
      <c r="G1627" s="8" t="s">
        <v>26</v>
      </c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7" t="s">
        <v>1331</v>
      </c>
    </row>
    <row r="1628" spans="1:19" ht="15.75" thickBot="1" x14ac:dyDescent="0.3">
      <c r="A1628" s="7" t="s">
        <v>171</v>
      </c>
      <c r="B1628" s="7" t="s">
        <v>123</v>
      </c>
      <c r="C1628" s="11" t="s">
        <v>366</v>
      </c>
      <c r="D1628" s="7" t="s">
        <v>172</v>
      </c>
      <c r="E1628" s="7" t="s">
        <v>147</v>
      </c>
      <c r="F1628" s="8"/>
      <c r="G1628" s="8" t="s">
        <v>26</v>
      </c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7" t="s">
        <v>1331</v>
      </c>
    </row>
    <row r="1629" spans="1:19" x14ac:dyDescent="0.25">
      <c r="A1629" s="5" t="s">
        <v>135</v>
      </c>
      <c r="B1629" s="5" t="s">
        <v>23</v>
      </c>
      <c r="C1629" s="10" t="s">
        <v>366</v>
      </c>
      <c r="D1629" s="5" t="s">
        <v>30</v>
      </c>
      <c r="E1629" s="6"/>
      <c r="F1629" s="6"/>
      <c r="G1629" s="6" t="s">
        <v>26</v>
      </c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5" t="s">
        <v>1331</v>
      </c>
    </row>
    <row r="1630" spans="1:19" x14ac:dyDescent="0.25">
      <c r="A1630" s="7" t="s">
        <v>27</v>
      </c>
      <c r="B1630" s="7" t="s">
        <v>23</v>
      </c>
      <c r="C1630" s="11" t="s">
        <v>366</v>
      </c>
      <c r="D1630" s="7" t="s">
        <v>41</v>
      </c>
      <c r="E1630" s="8"/>
      <c r="F1630" s="8"/>
      <c r="G1630" s="8" t="s">
        <v>26</v>
      </c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7" t="s">
        <v>1331</v>
      </c>
    </row>
    <row r="1631" spans="1:19" x14ac:dyDescent="0.25">
      <c r="A1631" s="7" t="s">
        <v>22</v>
      </c>
      <c r="B1631" s="7" t="s">
        <v>23</v>
      </c>
      <c r="C1631" s="11" t="s">
        <v>366</v>
      </c>
      <c r="D1631" s="7" t="s">
        <v>25</v>
      </c>
      <c r="E1631" s="8"/>
      <c r="F1631" s="8"/>
      <c r="G1631" s="8" t="s">
        <v>26</v>
      </c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</row>
    <row r="1632" spans="1:19" x14ac:dyDescent="0.25">
      <c r="A1632" s="7" t="s">
        <v>153</v>
      </c>
      <c r="B1632" s="7" t="s">
        <v>23</v>
      </c>
      <c r="C1632" s="11" t="s">
        <v>366</v>
      </c>
      <c r="D1632" s="7" t="s">
        <v>154</v>
      </c>
      <c r="E1632" s="8"/>
      <c r="F1632" s="8"/>
      <c r="G1632" s="8" t="s">
        <v>26</v>
      </c>
      <c r="H1632" s="8"/>
      <c r="I1632" s="7" t="s">
        <v>30</v>
      </c>
      <c r="J1632" s="8"/>
      <c r="K1632" s="8"/>
      <c r="L1632" s="8"/>
      <c r="M1632" s="8"/>
      <c r="N1632" s="8"/>
      <c r="O1632" s="8"/>
      <c r="P1632" s="8"/>
      <c r="Q1632" s="8"/>
      <c r="R1632" s="8"/>
      <c r="S1632" s="8"/>
    </row>
    <row r="1633" spans="1:19" x14ac:dyDescent="0.25">
      <c r="A1633" s="7" t="s">
        <v>126</v>
      </c>
      <c r="B1633" s="7" t="s">
        <v>23</v>
      </c>
      <c r="C1633" s="11" t="s">
        <v>366</v>
      </c>
      <c r="D1633" s="7" t="s">
        <v>41</v>
      </c>
      <c r="E1633" s="8"/>
      <c r="F1633" s="8"/>
      <c r="G1633" s="8" t="s">
        <v>26</v>
      </c>
      <c r="H1633" s="8"/>
      <c r="I1633" s="7" t="s">
        <v>30</v>
      </c>
      <c r="J1633" s="8"/>
      <c r="K1633" s="8"/>
      <c r="L1633" s="8"/>
      <c r="M1633" s="8"/>
      <c r="N1633" s="8"/>
      <c r="O1633" s="8"/>
      <c r="P1633" s="8"/>
      <c r="Q1633" s="8"/>
      <c r="R1633" s="8"/>
      <c r="S1633" s="7" t="s">
        <v>1331</v>
      </c>
    </row>
    <row r="1634" spans="1:19" x14ac:dyDescent="0.25">
      <c r="A1634" s="7" t="s">
        <v>169</v>
      </c>
      <c r="B1634" s="7" t="s">
        <v>23</v>
      </c>
      <c r="C1634" s="11" t="s">
        <v>366</v>
      </c>
      <c r="D1634" s="7" t="s">
        <v>25</v>
      </c>
      <c r="E1634" s="8"/>
      <c r="F1634" s="8"/>
      <c r="G1634" s="8" t="s">
        <v>26</v>
      </c>
      <c r="H1634" s="8"/>
      <c r="I1634" s="7" t="s">
        <v>30</v>
      </c>
      <c r="J1634" s="8"/>
      <c r="K1634" s="8"/>
      <c r="L1634" s="8"/>
      <c r="M1634" s="8"/>
      <c r="N1634" s="8"/>
      <c r="O1634" s="8"/>
      <c r="P1634" s="8"/>
      <c r="Q1634" s="8"/>
      <c r="R1634" s="8"/>
      <c r="S1634" s="8"/>
    </row>
    <row r="1635" spans="1:19" x14ac:dyDescent="0.25">
      <c r="A1635" s="7" t="s">
        <v>170</v>
      </c>
      <c r="B1635" s="7" t="s">
        <v>23</v>
      </c>
      <c r="C1635" s="11" t="s">
        <v>366</v>
      </c>
      <c r="D1635" s="7" t="s">
        <v>146</v>
      </c>
      <c r="E1635" s="8"/>
      <c r="F1635" s="8"/>
      <c r="G1635" s="8" t="s">
        <v>26</v>
      </c>
      <c r="H1635" s="8"/>
      <c r="I1635" s="7" t="s">
        <v>136</v>
      </c>
      <c r="J1635" s="8"/>
      <c r="K1635" s="8"/>
      <c r="L1635" s="8"/>
      <c r="M1635" s="8"/>
      <c r="N1635" s="8"/>
      <c r="O1635" s="8"/>
      <c r="P1635" s="8"/>
      <c r="Q1635" s="8"/>
      <c r="R1635" s="8"/>
      <c r="S1635" s="8"/>
    </row>
    <row r="1636" spans="1:19" x14ac:dyDescent="0.25">
      <c r="A1636" s="7" t="s">
        <v>171</v>
      </c>
      <c r="B1636" s="7" t="s">
        <v>23</v>
      </c>
      <c r="C1636" s="11" t="s">
        <v>366</v>
      </c>
      <c r="D1636" s="7" t="s">
        <v>25</v>
      </c>
      <c r="E1636" s="8"/>
      <c r="F1636" s="8"/>
      <c r="G1636" s="8" t="s">
        <v>26</v>
      </c>
      <c r="H1636" s="8"/>
      <c r="I1636" s="7" t="s">
        <v>136</v>
      </c>
      <c r="J1636" s="8"/>
      <c r="K1636" s="8"/>
      <c r="L1636" s="8"/>
      <c r="M1636" s="8"/>
      <c r="N1636" s="8"/>
      <c r="O1636" s="8"/>
      <c r="P1636" s="8"/>
      <c r="Q1636" s="8"/>
      <c r="R1636" s="8"/>
      <c r="S1636" s="8"/>
    </row>
    <row r="1637" spans="1:19" x14ac:dyDescent="0.25">
      <c r="A1637" s="7" t="s">
        <v>173</v>
      </c>
      <c r="B1637" s="7" t="s">
        <v>23</v>
      </c>
      <c r="C1637" s="11" t="s">
        <v>366</v>
      </c>
      <c r="D1637" s="7" t="s">
        <v>146</v>
      </c>
      <c r="E1637" s="8"/>
      <c r="F1637" s="8"/>
      <c r="G1637" s="8" t="s">
        <v>26</v>
      </c>
      <c r="H1637" s="8"/>
      <c r="I1637" s="7" t="s">
        <v>172</v>
      </c>
      <c r="J1637" s="8"/>
      <c r="K1637" s="8"/>
      <c r="L1637" s="8"/>
      <c r="M1637" s="8"/>
      <c r="N1637" s="8"/>
      <c r="O1637" s="8"/>
      <c r="P1637" s="8"/>
      <c r="Q1637" s="8"/>
      <c r="R1637" s="8"/>
      <c r="S1637" s="8"/>
    </row>
    <row r="1638" spans="1:19" x14ac:dyDescent="0.25">
      <c r="A1638" s="7" t="s">
        <v>174</v>
      </c>
      <c r="B1638" s="7" t="s">
        <v>23</v>
      </c>
      <c r="C1638" s="11" t="s">
        <v>366</v>
      </c>
      <c r="D1638" s="7" t="s">
        <v>25</v>
      </c>
      <c r="E1638" s="8"/>
      <c r="F1638" s="8"/>
      <c r="G1638" s="8" t="s">
        <v>26</v>
      </c>
      <c r="H1638" s="8"/>
      <c r="I1638" s="7" t="s">
        <v>172</v>
      </c>
      <c r="J1638" s="8"/>
      <c r="K1638" s="8"/>
      <c r="L1638" s="8"/>
      <c r="M1638" s="8"/>
      <c r="N1638" s="8"/>
      <c r="O1638" s="8"/>
      <c r="P1638" s="8"/>
      <c r="Q1638" s="8"/>
      <c r="R1638" s="8"/>
      <c r="S1638" s="8"/>
    </row>
    <row r="1639" spans="1:19" ht="15.75" thickBot="1" x14ac:dyDescent="0.3">
      <c r="A1639" s="7" t="s">
        <v>143</v>
      </c>
      <c r="B1639" s="7" t="s">
        <v>23</v>
      </c>
      <c r="C1639" s="11" t="s">
        <v>366</v>
      </c>
      <c r="D1639" s="7" t="s">
        <v>144</v>
      </c>
      <c r="E1639" s="7" t="s">
        <v>145</v>
      </c>
      <c r="F1639" s="8"/>
      <c r="G1639" s="8" t="s">
        <v>26</v>
      </c>
      <c r="H1639" s="8"/>
      <c r="I1639" s="7" t="s">
        <v>146</v>
      </c>
      <c r="J1639" s="8"/>
      <c r="K1639" s="8" t="s">
        <v>26</v>
      </c>
      <c r="L1639" s="8"/>
      <c r="M1639" s="7" t="s">
        <v>147</v>
      </c>
      <c r="N1639" s="8"/>
      <c r="O1639" s="7" t="s">
        <v>148</v>
      </c>
      <c r="P1639" s="8"/>
      <c r="Q1639" s="8"/>
      <c r="R1639" s="8"/>
      <c r="S1639" s="7" t="s">
        <v>1323</v>
      </c>
    </row>
    <row r="1640" spans="1:19" ht="15.75" thickBot="1" x14ac:dyDescent="0.3">
      <c r="A1640" s="5" t="s">
        <v>135</v>
      </c>
      <c r="B1640" s="5" t="s">
        <v>175</v>
      </c>
      <c r="C1640" s="10" t="s">
        <v>366</v>
      </c>
      <c r="D1640" s="5" t="s">
        <v>136</v>
      </c>
      <c r="E1640" s="5" t="s">
        <v>147</v>
      </c>
      <c r="F1640" s="5" t="s">
        <v>368</v>
      </c>
      <c r="G1640" s="6" t="s">
        <v>26</v>
      </c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5" t="s">
        <v>177</v>
      </c>
      <c r="S1640" s="5" t="s">
        <v>1331</v>
      </c>
    </row>
    <row r="1641" spans="1:19" x14ac:dyDescent="0.25">
      <c r="A1641" s="5" t="s">
        <v>135</v>
      </c>
      <c r="B1641" s="5" t="s">
        <v>178</v>
      </c>
      <c r="C1641" s="10" t="s">
        <v>366</v>
      </c>
      <c r="D1641" s="5" t="s">
        <v>30</v>
      </c>
      <c r="E1641" s="5" t="s">
        <v>145</v>
      </c>
      <c r="F1641" s="6"/>
      <c r="G1641" s="6" t="s">
        <v>26</v>
      </c>
      <c r="H1641" s="6"/>
      <c r="I1641" s="6"/>
      <c r="J1641" s="6"/>
      <c r="K1641" s="6" t="s">
        <v>26</v>
      </c>
      <c r="L1641" s="6"/>
      <c r="M1641" s="5" t="s">
        <v>139</v>
      </c>
      <c r="N1641" s="6"/>
      <c r="O1641" s="5" t="s">
        <v>367</v>
      </c>
      <c r="P1641" s="6"/>
      <c r="Q1641" s="6"/>
      <c r="R1641" s="5" t="s">
        <v>179</v>
      </c>
      <c r="S1641" s="5" t="s">
        <v>1331</v>
      </c>
    </row>
    <row r="1642" spans="1:19" ht="15.75" thickBot="1" x14ac:dyDescent="0.3">
      <c r="A1642" s="7" t="s">
        <v>27</v>
      </c>
      <c r="B1642" s="7" t="s">
        <v>178</v>
      </c>
      <c r="C1642" s="11" t="s">
        <v>366</v>
      </c>
      <c r="D1642" s="7" t="s">
        <v>41</v>
      </c>
      <c r="E1642" s="8"/>
      <c r="F1642" s="8"/>
      <c r="G1642" s="8" t="s">
        <v>26</v>
      </c>
      <c r="H1642" s="8"/>
      <c r="I1642" s="8"/>
      <c r="J1642" s="8"/>
      <c r="K1642" s="8" t="s">
        <v>26</v>
      </c>
      <c r="L1642" s="8"/>
      <c r="M1642" s="7" t="s">
        <v>139</v>
      </c>
      <c r="N1642" s="8"/>
      <c r="O1642" s="7" t="s">
        <v>367</v>
      </c>
      <c r="P1642" s="8"/>
      <c r="Q1642" s="8"/>
      <c r="R1642" s="7" t="s">
        <v>180</v>
      </c>
      <c r="S1642" s="7" t="s">
        <v>1331</v>
      </c>
    </row>
    <row r="1643" spans="1:19" x14ac:dyDescent="0.25">
      <c r="A1643" s="5" t="s">
        <v>135</v>
      </c>
      <c r="B1643" s="5" t="s">
        <v>181</v>
      </c>
      <c r="C1643" s="10" t="s">
        <v>366</v>
      </c>
      <c r="D1643" s="5" t="s">
        <v>182</v>
      </c>
      <c r="E1643" s="6"/>
      <c r="F1643" s="6"/>
      <c r="G1643" s="6" t="s">
        <v>26</v>
      </c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</row>
    <row r="1644" spans="1:19" x14ac:dyDescent="0.25">
      <c r="A1644" s="7" t="s">
        <v>27</v>
      </c>
      <c r="B1644" s="7" t="s">
        <v>181</v>
      </c>
      <c r="C1644" s="11" t="s">
        <v>366</v>
      </c>
      <c r="D1644" s="8"/>
      <c r="E1644" s="8"/>
      <c r="F1644" s="8"/>
      <c r="G1644" s="8" t="s">
        <v>26</v>
      </c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</row>
    <row r="1645" spans="1:19" x14ac:dyDescent="0.25">
      <c r="A1645" s="7" t="s">
        <v>22</v>
      </c>
      <c r="B1645" s="7" t="s">
        <v>181</v>
      </c>
      <c r="C1645" s="11" t="s">
        <v>366</v>
      </c>
      <c r="D1645" s="7" t="s">
        <v>183</v>
      </c>
      <c r="E1645" s="8"/>
      <c r="F1645" s="8"/>
      <c r="G1645" s="8" t="s">
        <v>26</v>
      </c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</row>
    <row r="1646" spans="1:19" x14ac:dyDescent="0.25">
      <c r="A1646" s="7" t="s">
        <v>153</v>
      </c>
      <c r="B1646" s="7" t="s">
        <v>181</v>
      </c>
      <c r="C1646" s="11" t="s">
        <v>366</v>
      </c>
      <c r="D1646" s="7" t="s">
        <v>184</v>
      </c>
      <c r="E1646" s="8"/>
      <c r="F1646" s="8"/>
      <c r="G1646" s="8" t="s">
        <v>26</v>
      </c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</row>
    <row r="1647" spans="1:19" x14ac:dyDescent="0.25">
      <c r="A1647" s="7" t="s">
        <v>126</v>
      </c>
      <c r="B1647" s="7" t="s">
        <v>181</v>
      </c>
      <c r="C1647" s="11" t="s">
        <v>366</v>
      </c>
      <c r="D1647" s="8"/>
      <c r="E1647" s="8"/>
      <c r="F1647" s="8"/>
      <c r="G1647" s="8" t="s">
        <v>26</v>
      </c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</row>
    <row r="1648" spans="1:19" x14ac:dyDescent="0.25">
      <c r="A1648" s="7" t="s">
        <v>169</v>
      </c>
      <c r="B1648" s="7" t="s">
        <v>181</v>
      </c>
      <c r="C1648" s="11" t="s">
        <v>366</v>
      </c>
      <c r="D1648" s="7" t="s">
        <v>185</v>
      </c>
      <c r="E1648" s="7" t="s">
        <v>147</v>
      </c>
      <c r="F1648" s="8"/>
      <c r="G1648" s="8" t="s">
        <v>26</v>
      </c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</row>
    <row r="1649" spans="1:19" x14ac:dyDescent="0.25">
      <c r="A1649" s="7" t="s">
        <v>170</v>
      </c>
      <c r="B1649" s="7" t="s">
        <v>181</v>
      </c>
      <c r="C1649" s="11" t="s">
        <v>366</v>
      </c>
      <c r="D1649" s="7" t="s">
        <v>186</v>
      </c>
      <c r="E1649" s="8"/>
      <c r="F1649" s="8"/>
      <c r="G1649" s="8" t="s">
        <v>26</v>
      </c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</row>
    <row r="1650" spans="1:19" ht="15.75" thickBot="1" x14ac:dyDescent="0.3">
      <c r="A1650" s="7" t="s">
        <v>171</v>
      </c>
      <c r="B1650" s="7" t="s">
        <v>181</v>
      </c>
      <c r="C1650" s="11" t="s">
        <v>366</v>
      </c>
      <c r="D1650" s="7" t="s">
        <v>187</v>
      </c>
      <c r="E1650" s="8"/>
      <c r="F1650" s="8"/>
      <c r="G1650" s="8" t="s">
        <v>26</v>
      </c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</row>
    <row r="1651" spans="1:19" x14ac:dyDescent="0.25">
      <c r="A1651" s="5" t="s">
        <v>135</v>
      </c>
      <c r="B1651" s="5" t="s">
        <v>28</v>
      </c>
      <c r="C1651" s="10" t="s">
        <v>366</v>
      </c>
      <c r="D1651" s="5" t="s">
        <v>154</v>
      </c>
      <c r="E1651" s="6"/>
      <c r="F1651" s="6"/>
      <c r="G1651" s="6" t="s">
        <v>26</v>
      </c>
      <c r="H1651" s="6"/>
      <c r="I1651" s="5" t="s">
        <v>30</v>
      </c>
      <c r="J1651" s="6"/>
      <c r="K1651" s="6"/>
      <c r="L1651" s="6"/>
      <c r="M1651" s="6"/>
      <c r="N1651" s="6"/>
      <c r="O1651" s="6"/>
      <c r="P1651" s="6"/>
      <c r="Q1651" s="6"/>
      <c r="R1651" s="6"/>
      <c r="S1651" s="6"/>
    </row>
    <row r="1652" spans="1:19" x14ac:dyDescent="0.25">
      <c r="A1652" s="7" t="s">
        <v>27</v>
      </c>
      <c r="B1652" s="7" t="s">
        <v>28</v>
      </c>
      <c r="C1652" s="11" t="s">
        <v>366</v>
      </c>
      <c r="D1652" s="7" t="s">
        <v>25</v>
      </c>
      <c r="E1652" s="8"/>
      <c r="F1652" s="8"/>
      <c r="G1652" s="8" t="s">
        <v>26</v>
      </c>
      <c r="H1652" s="8"/>
      <c r="I1652" s="7" t="s">
        <v>30</v>
      </c>
      <c r="J1652" s="8"/>
      <c r="K1652" s="8"/>
      <c r="L1652" s="8"/>
      <c r="M1652" s="8"/>
      <c r="N1652" s="8"/>
      <c r="O1652" s="8"/>
      <c r="P1652" s="8"/>
      <c r="Q1652" s="8"/>
      <c r="R1652" s="8"/>
      <c r="S1652" s="8"/>
    </row>
    <row r="1653" spans="1:19" x14ac:dyDescent="0.25">
      <c r="A1653" s="7" t="s">
        <v>22</v>
      </c>
      <c r="B1653" s="7" t="s">
        <v>28</v>
      </c>
      <c r="C1653" s="11" t="s">
        <v>366</v>
      </c>
      <c r="D1653" s="7" t="s">
        <v>146</v>
      </c>
      <c r="E1653" s="8"/>
      <c r="F1653" s="8"/>
      <c r="G1653" s="8" t="s">
        <v>26</v>
      </c>
      <c r="H1653" s="8"/>
      <c r="I1653" s="7" t="s">
        <v>136</v>
      </c>
      <c r="J1653" s="8"/>
      <c r="K1653" s="8"/>
      <c r="L1653" s="8"/>
      <c r="M1653" s="8"/>
      <c r="N1653" s="8"/>
      <c r="O1653" s="8"/>
      <c r="P1653" s="8"/>
      <c r="Q1653" s="8"/>
      <c r="R1653" s="8"/>
      <c r="S1653" s="8"/>
    </row>
    <row r="1654" spans="1:19" ht="15.75" thickBot="1" x14ac:dyDescent="0.3">
      <c r="A1654" s="7" t="s">
        <v>153</v>
      </c>
      <c r="B1654" s="7" t="s">
        <v>28</v>
      </c>
      <c r="C1654" s="11" t="s">
        <v>366</v>
      </c>
      <c r="D1654" s="7" t="s">
        <v>25</v>
      </c>
      <c r="E1654" s="8"/>
      <c r="F1654" s="8"/>
      <c r="G1654" s="8" t="s">
        <v>26</v>
      </c>
      <c r="H1654" s="8"/>
      <c r="I1654" s="7" t="s">
        <v>136</v>
      </c>
      <c r="J1654" s="8"/>
      <c r="K1654" s="8"/>
      <c r="L1654" s="8"/>
      <c r="M1654" s="8"/>
      <c r="N1654" s="8"/>
      <c r="O1654" s="8"/>
      <c r="P1654" s="8"/>
      <c r="Q1654" s="8"/>
      <c r="R1654" s="8"/>
      <c r="S1654" s="8"/>
    </row>
    <row r="1655" spans="1:19" x14ac:dyDescent="0.25">
      <c r="A1655" s="5" t="s">
        <v>135</v>
      </c>
      <c r="B1655" s="5" t="s">
        <v>188</v>
      </c>
      <c r="C1655" s="10" t="s">
        <v>366</v>
      </c>
      <c r="D1655" s="5" t="s">
        <v>189</v>
      </c>
      <c r="E1655" s="6"/>
      <c r="F1655" s="6"/>
      <c r="G1655" s="6" t="s">
        <v>26</v>
      </c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</row>
    <row r="1656" spans="1:19" x14ac:dyDescent="0.25">
      <c r="A1656" s="7" t="s">
        <v>27</v>
      </c>
      <c r="B1656" s="7" t="s">
        <v>188</v>
      </c>
      <c r="C1656" s="11" t="s">
        <v>366</v>
      </c>
      <c r="D1656" s="7" t="s">
        <v>190</v>
      </c>
      <c r="E1656" s="8"/>
      <c r="F1656" s="8"/>
      <c r="G1656" s="8" t="s">
        <v>26</v>
      </c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</row>
    <row r="1657" spans="1:19" x14ac:dyDescent="0.25">
      <c r="A1657" s="7" t="s">
        <v>22</v>
      </c>
      <c r="B1657" s="7" t="s">
        <v>188</v>
      </c>
      <c r="C1657" s="11" t="s">
        <v>366</v>
      </c>
      <c r="D1657" s="7" t="s">
        <v>191</v>
      </c>
      <c r="E1657" s="8"/>
      <c r="F1657" s="8"/>
      <c r="G1657" s="8" t="s">
        <v>26</v>
      </c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</row>
    <row r="1658" spans="1:19" ht="15.75" thickBot="1" x14ac:dyDescent="0.3">
      <c r="A1658" s="7" t="s">
        <v>153</v>
      </c>
      <c r="B1658" s="7" t="s">
        <v>188</v>
      </c>
      <c r="C1658" s="11" t="s">
        <v>366</v>
      </c>
      <c r="D1658" s="7" t="s">
        <v>192</v>
      </c>
      <c r="E1658" s="8"/>
      <c r="F1658" s="8"/>
      <c r="G1658" s="8" t="s">
        <v>26</v>
      </c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</row>
    <row r="1659" spans="1:19" x14ac:dyDescent="0.25">
      <c r="A1659" s="5" t="s">
        <v>153</v>
      </c>
      <c r="B1659" s="5" t="s">
        <v>193</v>
      </c>
      <c r="C1659" s="10" t="s">
        <v>366</v>
      </c>
      <c r="D1659" s="5" t="s">
        <v>154</v>
      </c>
      <c r="E1659" s="6"/>
      <c r="F1659" s="6"/>
      <c r="G1659" s="6" t="s">
        <v>26</v>
      </c>
      <c r="H1659" s="6"/>
      <c r="I1659" s="5" t="s">
        <v>30</v>
      </c>
      <c r="J1659" s="6"/>
      <c r="K1659" s="6"/>
      <c r="L1659" s="6"/>
      <c r="M1659" s="6"/>
      <c r="N1659" s="6"/>
      <c r="O1659" s="6"/>
      <c r="P1659" s="6"/>
      <c r="Q1659" s="6"/>
      <c r="R1659" s="6"/>
      <c r="S1659" s="6"/>
    </row>
    <row r="1660" spans="1:19" x14ac:dyDescent="0.25">
      <c r="A1660" s="7" t="s">
        <v>126</v>
      </c>
      <c r="B1660" s="7" t="s">
        <v>193</v>
      </c>
      <c r="C1660" s="11" t="s">
        <v>366</v>
      </c>
      <c r="D1660" s="7" t="s">
        <v>25</v>
      </c>
      <c r="E1660" s="8"/>
      <c r="F1660" s="8"/>
      <c r="G1660" s="8" t="s">
        <v>26</v>
      </c>
      <c r="H1660" s="8"/>
      <c r="I1660" s="7" t="s">
        <v>30</v>
      </c>
      <c r="J1660" s="8"/>
      <c r="K1660" s="8"/>
      <c r="L1660" s="8"/>
      <c r="M1660" s="8"/>
      <c r="N1660" s="8"/>
      <c r="O1660" s="8"/>
      <c r="P1660" s="8"/>
      <c r="Q1660" s="8"/>
      <c r="R1660" s="8"/>
      <c r="S1660" s="8"/>
    </row>
    <row r="1661" spans="1:19" x14ac:dyDescent="0.25">
      <c r="A1661" s="7" t="s">
        <v>169</v>
      </c>
      <c r="B1661" s="7" t="s">
        <v>193</v>
      </c>
      <c r="C1661" s="11" t="s">
        <v>366</v>
      </c>
      <c r="D1661" s="7" t="s">
        <v>146</v>
      </c>
      <c r="E1661" s="8"/>
      <c r="F1661" s="8"/>
      <c r="G1661" s="8" t="s">
        <v>26</v>
      </c>
      <c r="H1661" s="8"/>
      <c r="I1661" s="7" t="s">
        <v>136</v>
      </c>
      <c r="J1661" s="8"/>
      <c r="K1661" s="8"/>
      <c r="L1661" s="8"/>
      <c r="M1661" s="8"/>
      <c r="N1661" s="8"/>
      <c r="O1661" s="8"/>
      <c r="P1661" s="8"/>
      <c r="Q1661" s="8"/>
      <c r="R1661" s="8"/>
      <c r="S1661" s="8"/>
    </row>
    <row r="1662" spans="1:19" ht="15.75" thickBot="1" x14ac:dyDescent="0.3">
      <c r="A1662" s="7" t="s">
        <v>170</v>
      </c>
      <c r="B1662" s="7" t="s">
        <v>193</v>
      </c>
      <c r="C1662" s="11" t="s">
        <v>366</v>
      </c>
      <c r="D1662" s="7" t="s">
        <v>25</v>
      </c>
      <c r="E1662" s="8"/>
      <c r="F1662" s="8"/>
      <c r="G1662" s="8" t="s">
        <v>26</v>
      </c>
      <c r="H1662" s="8"/>
      <c r="I1662" s="7" t="s">
        <v>136</v>
      </c>
      <c r="J1662" s="8"/>
      <c r="K1662" s="8"/>
      <c r="L1662" s="8"/>
      <c r="M1662" s="8"/>
      <c r="N1662" s="8"/>
      <c r="O1662" s="8"/>
      <c r="P1662" s="8"/>
      <c r="Q1662" s="8"/>
      <c r="R1662" s="8"/>
      <c r="S1662" s="8"/>
    </row>
    <row r="1663" spans="1:19" x14ac:dyDescent="0.25">
      <c r="A1663" s="5" t="s">
        <v>135</v>
      </c>
      <c r="B1663" s="5" t="s">
        <v>123</v>
      </c>
      <c r="C1663" s="10" t="s">
        <v>369</v>
      </c>
      <c r="D1663" s="5" t="s">
        <v>144</v>
      </c>
      <c r="E1663" s="5" t="s">
        <v>145</v>
      </c>
      <c r="F1663" s="6"/>
      <c r="G1663" s="6" t="s">
        <v>26</v>
      </c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5" t="s">
        <v>1323</v>
      </c>
    </row>
    <row r="1664" spans="1:19" x14ac:dyDescent="0.25">
      <c r="A1664" s="7" t="s">
        <v>27</v>
      </c>
      <c r="B1664" s="7" t="s">
        <v>123</v>
      </c>
      <c r="C1664" s="11" t="s">
        <v>369</v>
      </c>
      <c r="D1664" s="7" t="s">
        <v>30</v>
      </c>
      <c r="E1664" s="8"/>
      <c r="F1664" s="8"/>
      <c r="G1664" s="8" t="s">
        <v>26</v>
      </c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7" t="s">
        <v>1331</v>
      </c>
    </row>
    <row r="1665" spans="1:19" x14ac:dyDescent="0.25">
      <c r="A1665" s="7" t="s">
        <v>22</v>
      </c>
      <c r="B1665" s="7" t="s">
        <v>123</v>
      </c>
      <c r="C1665" s="11" t="s">
        <v>369</v>
      </c>
      <c r="D1665" s="7" t="s">
        <v>41</v>
      </c>
      <c r="E1665" s="8"/>
      <c r="F1665" s="8"/>
      <c r="G1665" s="8" t="s">
        <v>26</v>
      </c>
      <c r="H1665" s="8"/>
      <c r="I1665" s="8"/>
      <c r="J1665" s="8"/>
      <c r="K1665" s="8"/>
      <c r="L1665" s="8"/>
      <c r="M1665" s="8"/>
      <c r="N1665" s="8"/>
      <c r="O1665" s="7" t="s">
        <v>280</v>
      </c>
      <c r="P1665" s="8"/>
      <c r="Q1665" s="8"/>
      <c r="R1665" s="8"/>
      <c r="S1665" s="7" t="s">
        <v>1318</v>
      </c>
    </row>
    <row r="1666" spans="1:19" x14ac:dyDescent="0.25">
      <c r="A1666" s="7" t="s">
        <v>169</v>
      </c>
      <c r="B1666" s="7" t="s">
        <v>123</v>
      </c>
      <c r="C1666" s="11" t="s">
        <v>369</v>
      </c>
      <c r="D1666" s="8"/>
      <c r="E1666" s="8"/>
      <c r="F1666" s="8"/>
      <c r="G1666" s="8" t="s">
        <v>26</v>
      </c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</row>
    <row r="1667" spans="1:19" x14ac:dyDescent="0.25">
      <c r="A1667" s="7" t="s">
        <v>170</v>
      </c>
      <c r="B1667" s="7" t="s">
        <v>123</v>
      </c>
      <c r="C1667" s="11" t="s">
        <v>369</v>
      </c>
      <c r="D1667" s="7" t="s">
        <v>136</v>
      </c>
      <c r="E1667" s="7" t="s">
        <v>139</v>
      </c>
      <c r="F1667" s="8"/>
      <c r="G1667" s="8" t="s">
        <v>26</v>
      </c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7" t="s">
        <v>1331</v>
      </c>
    </row>
    <row r="1668" spans="1:19" ht="15.75" thickBot="1" x14ac:dyDescent="0.3">
      <c r="A1668" s="7" t="s">
        <v>171</v>
      </c>
      <c r="B1668" s="7" t="s">
        <v>123</v>
      </c>
      <c r="C1668" s="11" t="s">
        <v>369</v>
      </c>
      <c r="D1668" s="7" t="s">
        <v>172</v>
      </c>
      <c r="E1668" s="7" t="s">
        <v>147</v>
      </c>
      <c r="F1668" s="8"/>
      <c r="G1668" s="8" t="s">
        <v>26</v>
      </c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7" t="s">
        <v>1331</v>
      </c>
    </row>
    <row r="1669" spans="1:19" x14ac:dyDescent="0.25">
      <c r="A1669" s="5" t="s">
        <v>135</v>
      </c>
      <c r="B1669" s="5" t="s">
        <v>23</v>
      </c>
      <c r="C1669" s="10" t="s">
        <v>369</v>
      </c>
      <c r="D1669" s="5" t="s">
        <v>30</v>
      </c>
      <c r="E1669" s="6"/>
      <c r="F1669" s="6"/>
      <c r="G1669" s="6" t="s">
        <v>26</v>
      </c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5" t="s">
        <v>1331</v>
      </c>
    </row>
    <row r="1670" spans="1:19" x14ac:dyDescent="0.25">
      <c r="A1670" s="7" t="s">
        <v>27</v>
      </c>
      <c r="B1670" s="7" t="s">
        <v>23</v>
      </c>
      <c r="C1670" s="11" t="s">
        <v>369</v>
      </c>
      <c r="D1670" s="7" t="s">
        <v>41</v>
      </c>
      <c r="E1670" s="8"/>
      <c r="F1670" s="8"/>
      <c r="G1670" s="8" t="s">
        <v>26</v>
      </c>
      <c r="H1670" s="8"/>
      <c r="I1670" s="8"/>
      <c r="J1670" s="8"/>
      <c r="K1670" s="8"/>
      <c r="L1670" s="8"/>
      <c r="M1670" s="8"/>
      <c r="N1670" s="8"/>
      <c r="O1670" s="7" t="s">
        <v>280</v>
      </c>
      <c r="P1670" s="8"/>
      <c r="Q1670" s="8"/>
      <c r="R1670" s="8"/>
      <c r="S1670" s="7" t="s">
        <v>1331</v>
      </c>
    </row>
    <row r="1671" spans="1:19" x14ac:dyDescent="0.25">
      <c r="A1671" s="7" t="s">
        <v>22</v>
      </c>
      <c r="B1671" s="7" t="s">
        <v>23</v>
      </c>
      <c r="C1671" s="11" t="s">
        <v>369</v>
      </c>
      <c r="D1671" s="7" t="s">
        <v>25</v>
      </c>
      <c r="E1671" s="8"/>
      <c r="F1671" s="8"/>
      <c r="G1671" s="8" t="s">
        <v>26</v>
      </c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</row>
    <row r="1672" spans="1:19" x14ac:dyDescent="0.25">
      <c r="A1672" s="7" t="s">
        <v>153</v>
      </c>
      <c r="B1672" s="7" t="s">
        <v>23</v>
      </c>
      <c r="C1672" s="11" t="s">
        <v>369</v>
      </c>
      <c r="D1672" s="7" t="s">
        <v>154</v>
      </c>
      <c r="E1672" s="8"/>
      <c r="F1672" s="8"/>
      <c r="G1672" s="8" t="s">
        <v>26</v>
      </c>
      <c r="H1672" s="8"/>
      <c r="I1672" s="7" t="s">
        <v>30</v>
      </c>
      <c r="J1672" s="8"/>
      <c r="K1672" s="8"/>
      <c r="L1672" s="8"/>
      <c r="M1672" s="8"/>
      <c r="N1672" s="8"/>
      <c r="O1672" s="8"/>
      <c r="P1672" s="8"/>
      <c r="Q1672" s="8"/>
      <c r="R1672" s="8"/>
      <c r="S1672" s="8"/>
    </row>
    <row r="1673" spans="1:19" x14ac:dyDescent="0.25">
      <c r="A1673" s="7" t="s">
        <v>126</v>
      </c>
      <c r="B1673" s="7" t="s">
        <v>23</v>
      </c>
      <c r="C1673" s="11" t="s">
        <v>369</v>
      </c>
      <c r="D1673" s="7" t="s">
        <v>41</v>
      </c>
      <c r="E1673" s="8"/>
      <c r="F1673" s="8"/>
      <c r="G1673" s="8" t="s">
        <v>26</v>
      </c>
      <c r="H1673" s="8"/>
      <c r="I1673" s="7" t="s">
        <v>30</v>
      </c>
      <c r="J1673" s="8"/>
      <c r="K1673" s="8"/>
      <c r="L1673" s="8"/>
      <c r="M1673" s="8"/>
      <c r="N1673" s="8"/>
      <c r="O1673" s="7" t="s">
        <v>280</v>
      </c>
      <c r="P1673" s="8"/>
      <c r="Q1673" s="8"/>
      <c r="R1673" s="8"/>
      <c r="S1673" s="7" t="s">
        <v>1331</v>
      </c>
    </row>
    <row r="1674" spans="1:19" x14ac:dyDescent="0.25">
      <c r="A1674" s="7" t="s">
        <v>169</v>
      </c>
      <c r="B1674" s="7" t="s">
        <v>23</v>
      </c>
      <c r="C1674" s="11" t="s">
        <v>369</v>
      </c>
      <c r="D1674" s="7" t="s">
        <v>25</v>
      </c>
      <c r="E1674" s="8"/>
      <c r="F1674" s="8"/>
      <c r="G1674" s="8" t="s">
        <v>26</v>
      </c>
      <c r="H1674" s="8"/>
      <c r="I1674" s="7" t="s">
        <v>30</v>
      </c>
      <c r="J1674" s="8"/>
      <c r="K1674" s="8"/>
      <c r="L1674" s="8"/>
      <c r="M1674" s="8"/>
      <c r="N1674" s="8"/>
      <c r="O1674" s="8"/>
      <c r="P1674" s="8"/>
      <c r="Q1674" s="8"/>
      <c r="R1674" s="8"/>
      <c r="S1674" s="8"/>
    </row>
    <row r="1675" spans="1:19" x14ac:dyDescent="0.25">
      <c r="A1675" s="7" t="s">
        <v>170</v>
      </c>
      <c r="B1675" s="7" t="s">
        <v>23</v>
      </c>
      <c r="C1675" s="11" t="s">
        <v>369</v>
      </c>
      <c r="D1675" s="7" t="s">
        <v>146</v>
      </c>
      <c r="E1675" s="8"/>
      <c r="F1675" s="8"/>
      <c r="G1675" s="8" t="s">
        <v>26</v>
      </c>
      <c r="H1675" s="8"/>
      <c r="I1675" s="7" t="s">
        <v>136</v>
      </c>
      <c r="J1675" s="8"/>
      <c r="K1675" s="8"/>
      <c r="L1675" s="8"/>
      <c r="M1675" s="8"/>
      <c r="N1675" s="8"/>
      <c r="O1675" s="8"/>
      <c r="P1675" s="8"/>
      <c r="Q1675" s="8"/>
      <c r="R1675" s="8"/>
      <c r="S1675" s="8"/>
    </row>
    <row r="1676" spans="1:19" x14ac:dyDescent="0.25">
      <c r="A1676" s="7" t="s">
        <v>171</v>
      </c>
      <c r="B1676" s="7" t="s">
        <v>23</v>
      </c>
      <c r="C1676" s="11" t="s">
        <v>369</v>
      </c>
      <c r="D1676" s="7" t="s">
        <v>25</v>
      </c>
      <c r="E1676" s="8"/>
      <c r="F1676" s="8"/>
      <c r="G1676" s="8" t="s">
        <v>26</v>
      </c>
      <c r="H1676" s="8"/>
      <c r="I1676" s="7" t="s">
        <v>136</v>
      </c>
      <c r="J1676" s="8"/>
      <c r="K1676" s="8"/>
      <c r="L1676" s="8"/>
      <c r="M1676" s="8"/>
      <c r="N1676" s="8"/>
      <c r="O1676" s="8"/>
      <c r="P1676" s="8"/>
      <c r="Q1676" s="8"/>
      <c r="R1676" s="8"/>
      <c r="S1676" s="8"/>
    </row>
    <row r="1677" spans="1:19" x14ac:dyDescent="0.25">
      <c r="A1677" s="7" t="s">
        <v>173</v>
      </c>
      <c r="B1677" s="7" t="s">
        <v>23</v>
      </c>
      <c r="C1677" s="11" t="s">
        <v>369</v>
      </c>
      <c r="D1677" s="7" t="s">
        <v>146</v>
      </c>
      <c r="E1677" s="8"/>
      <c r="F1677" s="8"/>
      <c r="G1677" s="8" t="s">
        <v>26</v>
      </c>
      <c r="H1677" s="8"/>
      <c r="I1677" s="7" t="s">
        <v>172</v>
      </c>
      <c r="J1677" s="8"/>
      <c r="K1677" s="8"/>
      <c r="L1677" s="8"/>
      <c r="M1677" s="8"/>
      <c r="N1677" s="8"/>
      <c r="O1677" s="8"/>
      <c r="P1677" s="8"/>
      <c r="Q1677" s="8"/>
      <c r="R1677" s="8"/>
      <c r="S1677" s="8"/>
    </row>
    <row r="1678" spans="1:19" x14ac:dyDescent="0.25">
      <c r="A1678" s="7" t="s">
        <v>174</v>
      </c>
      <c r="B1678" s="7" t="s">
        <v>23</v>
      </c>
      <c r="C1678" s="11" t="s">
        <v>369</v>
      </c>
      <c r="D1678" s="7" t="s">
        <v>25</v>
      </c>
      <c r="E1678" s="8"/>
      <c r="F1678" s="8"/>
      <c r="G1678" s="8" t="s">
        <v>26</v>
      </c>
      <c r="H1678" s="8"/>
      <c r="I1678" s="7" t="s">
        <v>172</v>
      </c>
      <c r="J1678" s="8"/>
      <c r="K1678" s="8"/>
      <c r="L1678" s="8"/>
      <c r="M1678" s="8"/>
      <c r="N1678" s="8"/>
      <c r="O1678" s="8"/>
      <c r="P1678" s="8"/>
      <c r="Q1678" s="8"/>
      <c r="R1678" s="8"/>
      <c r="S1678" s="8"/>
    </row>
    <row r="1679" spans="1:19" ht="15.75" thickBot="1" x14ac:dyDescent="0.3">
      <c r="A1679" s="7" t="s">
        <v>143</v>
      </c>
      <c r="B1679" s="7" t="s">
        <v>23</v>
      </c>
      <c r="C1679" s="11" t="s">
        <v>369</v>
      </c>
      <c r="D1679" s="7" t="s">
        <v>144</v>
      </c>
      <c r="E1679" s="7" t="s">
        <v>145</v>
      </c>
      <c r="F1679" s="8"/>
      <c r="G1679" s="8" t="s">
        <v>26</v>
      </c>
      <c r="H1679" s="8"/>
      <c r="I1679" s="7" t="s">
        <v>146</v>
      </c>
      <c r="J1679" s="8"/>
      <c r="K1679" s="8" t="s">
        <v>26</v>
      </c>
      <c r="L1679" s="8"/>
      <c r="M1679" s="7" t="s">
        <v>147</v>
      </c>
      <c r="N1679" s="8"/>
      <c r="O1679" s="7" t="s">
        <v>148</v>
      </c>
      <c r="P1679" s="8"/>
      <c r="Q1679" s="8"/>
      <c r="R1679" s="8"/>
      <c r="S1679" s="7" t="s">
        <v>1323</v>
      </c>
    </row>
    <row r="1680" spans="1:19" ht="15.75" thickBot="1" x14ac:dyDescent="0.3">
      <c r="A1680" s="5" t="s">
        <v>135</v>
      </c>
      <c r="B1680" s="5" t="s">
        <v>175</v>
      </c>
      <c r="C1680" s="10" t="s">
        <v>369</v>
      </c>
      <c r="D1680" s="5" t="s">
        <v>136</v>
      </c>
      <c r="E1680" s="5" t="s">
        <v>147</v>
      </c>
      <c r="F1680" s="5" t="s">
        <v>370</v>
      </c>
      <c r="G1680" s="6" t="s">
        <v>26</v>
      </c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5" t="s">
        <v>177</v>
      </c>
      <c r="S1680" s="5" t="s">
        <v>1331</v>
      </c>
    </row>
    <row r="1681" spans="1:19" x14ac:dyDescent="0.25">
      <c r="A1681" s="5" t="s">
        <v>135</v>
      </c>
      <c r="B1681" s="5" t="s">
        <v>178</v>
      </c>
      <c r="C1681" s="10" t="s">
        <v>369</v>
      </c>
      <c r="D1681" s="5" t="s">
        <v>30</v>
      </c>
      <c r="E1681" s="5" t="s">
        <v>145</v>
      </c>
      <c r="F1681" s="6"/>
      <c r="G1681" s="6" t="s">
        <v>26</v>
      </c>
      <c r="H1681" s="6"/>
      <c r="I1681" s="6"/>
      <c r="J1681" s="6"/>
      <c r="K1681" s="6" t="s">
        <v>26</v>
      </c>
      <c r="L1681" s="6"/>
      <c r="M1681" s="5" t="s">
        <v>139</v>
      </c>
      <c r="N1681" s="6"/>
      <c r="O1681" s="6"/>
      <c r="P1681" s="6"/>
      <c r="Q1681" s="6"/>
      <c r="R1681" s="5" t="s">
        <v>179</v>
      </c>
      <c r="S1681" s="5" t="s">
        <v>1331</v>
      </c>
    </row>
    <row r="1682" spans="1:19" ht="15.75" thickBot="1" x14ac:dyDescent="0.3">
      <c r="A1682" s="7" t="s">
        <v>27</v>
      </c>
      <c r="B1682" s="7" t="s">
        <v>178</v>
      </c>
      <c r="C1682" s="11" t="s">
        <v>369</v>
      </c>
      <c r="D1682" s="7" t="s">
        <v>41</v>
      </c>
      <c r="E1682" s="8"/>
      <c r="F1682" s="8"/>
      <c r="G1682" s="8" t="s">
        <v>26</v>
      </c>
      <c r="H1682" s="8"/>
      <c r="I1682" s="8"/>
      <c r="J1682" s="8"/>
      <c r="K1682" s="8" t="s">
        <v>26</v>
      </c>
      <c r="L1682" s="8"/>
      <c r="M1682" s="7" t="s">
        <v>139</v>
      </c>
      <c r="N1682" s="8"/>
      <c r="O1682" s="7" t="s">
        <v>280</v>
      </c>
      <c r="P1682" s="8"/>
      <c r="Q1682" s="8"/>
      <c r="R1682" s="7" t="s">
        <v>180</v>
      </c>
      <c r="S1682" s="7" t="s">
        <v>1331</v>
      </c>
    </row>
    <row r="1683" spans="1:19" x14ac:dyDescent="0.25">
      <c r="A1683" s="5" t="s">
        <v>135</v>
      </c>
      <c r="B1683" s="5" t="s">
        <v>181</v>
      </c>
      <c r="C1683" s="10" t="s">
        <v>369</v>
      </c>
      <c r="D1683" s="5" t="s">
        <v>182</v>
      </c>
      <c r="E1683" s="6"/>
      <c r="F1683" s="6"/>
      <c r="G1683" s="6" t="s">
        <v>26</v>
      </c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</row>
    <row r="1684" spans="1:19" x14ac:dyDescent="0.25">
      <c r="A1684" s="7" t="s">
        <v>27</v>
      </c>
      <c r="B1684" s="7" t="s">
        <v>181</v>
      </c>
      <c r="C1684" s="11" t="s">
        <v>369</v>
      </c>
      <c r="D1684" s="8"/>
      <c r="E1684" s="8"/>
      <c r="F1684" s="8"/>
      <c r="G1684" s="8" t="s">
        <v>26</v>
      </c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</row>
    <row r="1685" spans="1:19" x14ac:dyDescent="0.25">
      <c r="A1685" s="7" t="s">
        <v>22</v>
      </c>
      <c r="B1685" s="7" t="s">
        <v>181</v>
      </c>
      <c r="C1685" s="11" t="s">
        <v>369</v>
      </c>
      <c r="D1685" s="7" t="s">
        <v>183</v>
      </c>
      <c r="E1685" s="8"/>
      <c r="F1685" s="8"/>
      <c r="G1685" s="8" t="s">
        <v>26</v>
      </c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</row>
    <row r="1686" spans="1:19" x14ac:dyDescent="0.25">
      <c r="A1686" s="7" t="s">
        <v>153</v>
      </c>
      <c r="B1686" s="7" t="s">
        <v>181</v>
      </c>
      <c r="C1686" s="11" t="s">
        <v>369</v>
      </c>
      <c r="D1686" s="7" t="s">
        <v>184</v>
      </c>
      <c r="E1686" s="8"/>
      <c r="F1686" s="8"/>
      <c r="G1686" s="8" t="s">
        <v>26</v>
      </c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</row>
    <row r="1687" spans="1:19" x14ac:dyDescent="0.25">
      <c r="A1687" s="7" t="s">
        <v>126</v>
      </c>
      <c r="B1687" s="7" t="s">
        <v>181</v>
      </c>
      <c r="C1687" s="11" t="s">
        <v>369</v>
      </c>
      <c r="D1687" s="8"/>
      <c r="E1687" s="8"/>
      <c r="F1687" s="8"/>
      <c r="G1687" s="8" t="s">
        <v>26</v>
      </c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</row>
    <row r="1688" spans="1:19" x14ac:dyDescent="0.25">
      <c r="A1688" s="7" t="s">
        <v>169</v>
      </c>
      <c r="B1688" s="7" t="s">
        <v>181</v>
      </c>
      <c r="C1688" s="11" t="s">
        <v>369</v>
      </c>
      <c r="D1688" s="7" t="s">
        <v>185</v>
      </c>
      <c r="E1688" s="7" t="s">
        <v>147</v>
      </c>
      <c r="F1688" s="8"/>
      <c r="G1688" s="8" t="s">
        <v>26</v>
      </c>
      <c r="H1688" s="8"/>
      <c r="I1688" s="8"/>
      <c r="J1688" s="8"/>
      <c r="K1688" s="8"/>
      <c r="L1688" s="8"/>
      <c r="M1688" s="8"/>
      <c r="N1688" s="8"/>
      <c r="O1688" s="7" t="s">
        <v>280</v>
      </c>
      <c r="P1688" s="8"/>
      <c r="Q1688" s="8"/>
      <c r="R1688" s="8"/>
      <c r="S1688" s="8"/>
    </row>
    <row r="1689" spans="1:19" x14ac:dyDescent="0.25">
      <c r="A1689" s="7" t="s">
        <v>170</v>
      </c>
      <c r="B1689" s="7" t="s">
        <v>181</v>
      </c>
      <c r="C1689" s="11" t="s">
        <v>369</v>
      </c>
      <c r="D1689" s="7" t="s">
        <v>186</v>
      </c>
      <c r="E1689" s="8"/>
      <c r="F1689" s="8"/>
      <c r="G1689" s="8" t="s">
        <v>26</v>
      </c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</row>
    <row r="1690" spans="1:19" ht="15.75" thickBot="1" x14ac:dyDescent="0.3">
      <c r="A1690" s="7" t="s">
        <v>171</v>
      </c>
      <c r="B1690" s="7" t="s">
        <v>181</v>
      </c>
      <c r="C1690" s="11" t="s">
        <v>369</v>
      </c>
      <c r="D1690" s="7" t="s">
        <v>187</v>
      </c>
      <c r="E1690" s="8"/>
      <c r="F1690" s="8"/>
      <c r="G1690" s="8" t="s">
        <v>26</v>
      </c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</row>
    <row r="1691" spans="1:19" x14ac:dyDescent="0.25">
      <c r="A1691" s="5" t="s">
        <v>135</v>
      </c>
      <c r="B1691" s="5" t="s">
        <v>28</v>
      </c>
      <c r="C1691" s="10" t="s">
        <v>369</v>
      </c>
      <c r="D1691" s="5" t="s">
        <v>154</v>
      </c>
      <c r="E1691" s="6"/>
      <c r="F1691" s="6"/>
      <c r="G1691" s="6" t="s">
        <v>26</v>
      </c>
      <c r="H1691" s="6"/>
      <c r="I1691" s="5" t="s">
        <v>30</v>
      </c>
      <c r="J1691" s="6"/>
      <c r="K1691" s="6"/>
      <c r="L1691" s="6"/>
      <c r="M1691" s="6"/>
      <c r="N1691" s="6"/>
      <c r="O1691" s="6"/>
      <c r="P1691" s="6"/>
      <c r="Q1691" s="6"/>
      <c r="R1691" s="6"/>
      <c r="S1691" s="6"/>
    </row>
    <row r="1692" spans="1:19" x14ac:dyDescent="0.25">
      <c r="A1692" s="7" t="s">
        <v>27</v>
      </c>
      <c r="B1692" s="7" t="s">
        <v>28</v>
      </c>
      <c r="C1692" s="11" t="s">
        <v>369</v>
      </c>
      <c r="D1692" s="7" t="s">
        <v>25</v>
      </c>
      <c r="E1692" s="8"/>
      <c r="F1692" s="8"/>
      <c r="G1692" s="8" t="s">
        <v>26</v>
      </c>
      <c r="H1692" s="8"/>
      <c r="I1692" s="7" t="s">
        <v>30</v>
      </c>
      <c r="J1692" s="8"/>
      <c r="K1692" s="8"/>
      <c r="L1692" s="8"/>
      <c r="M1692" s="8"/>
      <c r="N1692" s="8"/>
      <c r="O1692" s="8"/>
      <c r="P1692" s="8"/>
      <c r="Q1692" s="8"/>
      <c r="R1692" s="8"/>
      <c r="S1692" s="8"/>
    </row>
    <row r="1693" spans="1:19" x14ac:dyDescent="0.25">
      <c r="A1693" s="7" t="s">
        <v>22</v>
      </c>
      <c r="B1693" s="7" t="s">
        <v>28</v>
      </c>
      <c r="C1693" s="11" t="s">
        <v>369</v>
      </c>
      <c r="D1693" s="7" t="s">
        <v>146</v>
      </c>
      <c r="E1693" s="8"/>
      <c r="F1693" s="8"/>
      <c r="G1693" s="8" t="s">
        <v>26</v>
      </c>
      <c r="H1693" s="8"/>
      <c r="I1693" s="7" t="s">
        <v>136</v>
      </c>
      <c r="J1693" s="8"/>
      <c r="K1693" s="8"/>
      <c r="L1693" s="8"/>
      <c r="M1693" s="8"/>
      <c r="N1693" s="8"/>
      <c r="O1693" s="8"/>
      <c r="P1693" s="8"/>
      <c r="Q1693" s="8"/>
      <c r="R1693" s="8"/>
      <c r="S1693" s="8"/>
    </row>
    <row r="1694" spans="1:19" ht="15.75" thickBot="1" x14ac:dyDescent="0.3">
      <c r="A1694" s="7" t="s">
        <v>153</v>
      </c>
      <c r="B1694" s="7" t="s">
        <v>28</v>
      </c>
      <c r="C1694" s="11" t="s">
        <v>369</v>
      </c>
      <c r="D1694" s="7" t="s">
        <v>25</v>
      </c>
      <c r="E1694" s="8"/>
      <c r="F1694" s="8"/>
      <c r="G1694" s="8" t="s">
        <v>26</v>
      </c>
      <c r="H1694" s="8"/>
      <c r="I1694" s="7" t="s">
        <v>136</v>
      </c>
      <c r="J1694" s="8"/>
      <c r="K1694" s="8"/>
      <c r="L1694" s="8"/>
      <c r="M1694" s="8"/>
      <c r="N1694" s="8"/>
      <c r="O1694" s="8"/>
      <c r="P1694" s="8"/>
      <c r="Q1694" s="8"/>
      <c r="R1694" s="8"/>
      <c r="S1694" s="8"/>
    </row>
    <row r="1695" spans="1:19" x14ac:dyDescent="0.25">
      <c r="A1695" s="5" t="s">
        <v>135</v>
      </c>
      <c r="B1695" s="5" t="s">
        <v>188</v>
      </c>
      <c r="C1695" s="10" t="s">
        <v>369</v>
      </c>
      <c r="D1695" s="5" t="s">
        <v>189</v>
      </c>
      <c r="E1695" s="6"/>
      <c r="F1695" s="6"/>
      <c r="G1695" s="6" t="s">
        <v>26</v>
      </c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</row>
    <row r="1696" spans="1:19" x14ac:dyDescent="0.25">
      <c r="A1696" s="7" t="s">
        <v>27</v>
      </c>
      <c r="B1696" s="7" t="s">
        <v>188</v>
      </c>
      <c r="C1696" s="11" t="s">
        <v>369</v>
      </c>
      <c r="D1696" s="7" t="s">
        <v>190</v>
      </c>
      <c r="E1696" s="8"/>
      <c r="F1696" s="8"/>
      <c r="G1696" s="8" t="s">
        <v>26</v>
      </c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</row>
    <row r="1697" spans="1:19" x14ac:dyDescent="0.25">
      <c r="A1697" s="7" t="s">
        <v>22</v>
      </c>
      <c r="B1697" s="7" t="s">
        <v>188</v>
      </c>
      <c r="C1697" s="11" t="s">
        <v>369</v>
      </c>
      <c r="D1697" s="7" t="s">
        <v>191</v>
      </c>
      <c r="E1697" s="8"/>
      <c r="F1697" s="8"/>
      <c r="G1697" s="8" t="s">
        <v>26</v>
      </c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</row>
    <row r="1698" spans="1:19" ht="15.75" thickBot="1" x14ac:dyDescent="0.3">
      <c r="A1698" s="7" t="s">
        <v>153</v>
      </c>
      <c r="B1698" s="7" t="s">
        <v>188</v>
      </c>
      <c r="C1698" s="11" t="s">
        <v>369</v>
      </c>
      <c r="D1698" s="7" t="s">
        <v>192</v>
      </c>
      <c r="E1698" s="8"/>
      <c r="F1698" s="8"/>
      <c r="G1698" s="8" t="s">
        <v>26</v>
      </c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</row>
    <row r="1699" spans="1:19" x14ac:dyDescent="0.25">
      <c r="A1699" s="5" t="s">
        <v>153</v>
      </c>
      <c r="B1699" s="5" t="s">
        <v>193</v>
      </c>
      <c r="C1699" s="10" t="s">
        <v>369</v>
      </c>
      <c r="D1699" s="5" t="s">
        <v>154</v>
      </c>
      <c r="E1699" s="6"/>
      <c r="F1699" s="6"/>
      <c r="G1699" s="6" t="s">
        <v>26</v>
      </c>
      <c r="H1699" s="6"/>
      <c r="I1699" s="5" t="s">
        <v>30</v>
      </c>
      <c r="J1699" s="6"/>
      <c r="K1699" s="6"/>
      <c r="L1699" s="6"/>
      <c r="M1699" s="6"/>
      <c r="N1699" s="6"/>
      <c r="O1699" s="6"/>
      <c r="P1699" s="6"/>
      <c r="Q1699" s="6"/>
      <c r="R1699" s="6"/>
      <c r="S1699" s="6"/>
    </row>
    <row r="1700" spans="1:19" x14ac:dyDescent="0.25">
      <c r="A1700" s="7" t="s">
        <v>126</v>
      </c>
      <c r="B1700" s="7" t="s">
        <v>193</v>
      </c>
      <c r="C1700" s="11" t="s">
        <v>369</v>
      </c>
      <c r="D1700" s="7" t="s">
        <v>25</v>
      </c>
      <c r="E1700" s="8"/>
      <c r="F1700" s="8"/>
      <c r="G1700" s="8" t="s">
        <v>26</v>
      </c>
      <c r="H1700" s="8"/>
      <c r="I1700" s="7" t="s">
        <v>30</v>
      </c>
      <c r="J1700" s="8"/>
      <c r="K1700" s="8"/>
      <c r="L1700" s="8"/>
      <c r="M1700" s="8"/>
      <c r="N1700" s="8"/>
      <c r="O1700" s="8"/>
      <c r="P1700" s="8"/>
      <c r="Q1700" s="8"/>
      <c r="R1700" s="8"/>
      <c r="S1700" s="8"/>
    </row>
    <row r="1701" spans="1:19" x14ac:dyDescent="0.25">
      <c r="A1701" s="7" t="s">
        <v>169</v>
      </c>
      <c r="B1701" s="7" t="s">
        <v>193</v>
      </c>
      <c r="C1701" s="11" t="s">
        <v>369</v>
      </c>
      <c r="D1701" s="7" t="s">
        <v>146</v>
      </c>
      <c r="E1701" s="8"/>
      <c r="F1701" s="8"/>
      <c r="G1701" s="8" t="s">
        <v>26</v>
      </c>
      <c r="H1701" s="8"/>
      <c r="I1701" s="7" t="s">
        <v>136</v>
      </c>
      <c r="J1701" s="8"/>
      <c r="K1701" s="8"/>
      <c r="L1701" s="8"/>
      <c r="M1701" s="8"/>
      <c r="N1701" s="8"/>
      <c r="O1701" s="8"/>
      <c r="P1701" s="8"/>
      <c r="Q1701" s="8"/>
      <c r="R1701" s="8"/>
      <c r="S1701" s="8"/>
    </row>
    <row r="1702" spans="1:19" ht="15.75" thickBot="1" x14ac:dyDescent="0.3">
      <c r="A1702" s="7" t="s">
        <v>170</v>
      </c>
      <c r="B1702" s="7" t="s">
        <v>193</v>
      </c>
      <c r="C1702" s="11" t="s">
        <v>369</v>
      </c>
      <c r="D1702" s="7" t="s">
        <v>25</v>
      </c>
      <c r="E1702" s="8"/>
      <c r="F1702" s="8"/>
      <c r="G1702" s="8" t="s">
        <v>26</v>
      </c>
      <c r="H1702" s="8"/>
      <c r="I1702" s="7" t="s">
        <v>136</v>
      </c>
      <c r="J1702" s="8"/>
      <c r="K1702" s="8"/>
      <c r="L1702" s="8"/>
      <c r="M1702" s="8"/>
      <c r="N1702" s="8"/>
      <c r="O1702" s="8"/>
      <c r="P1702" s="8"/>
      <c r="Q1702" s="8"/>
      <c r="R1702" s="8"/>
      <c r="S1702" s="8"/>
    </row>
    <row r="1703" spans="1:19" x14ac:dyDescent="0.25">
      <c r="A1703" s="5" t="s">
        <v>98</v>
      </c>
      <c r="B1703" s="5" t="s">
        <v>32</v>
      </c>
      <c r="C1703" s="10" t="s">
        <v>369</v>
      </c>
      <c r="D1703" s="5" t="s">
        <v>33</v>
      </c>
      <c r="E1703" s="5" t="s">
        <v>371</v>
      </c>
      <c r="F1703" s="5" t="s">
        <v>371</v>
      </c>
      <c r="G1703" s="6" t="s">
        <v>26</v>
      </c>
      <c r="H1703" s="6"/>
      <c r="I1703" s="6"/>
      <c r="J1703" s="6"/>
      <c r="K1703" s="6" t="s">
        <v>26</v>
      </c>
      <c r="L1703" s="6"/>
      <c r="M1703" s="6"/>
      <c r="N1703" s="6"/>
      <c r="O1703" s="5" t="s">
        <v>372</v>
      </c>
      <c r="P1703" s="6"/>
      <c r="Q1703" s="6"/>
      <c r="R1703" s="6"/>
      <c r="S1703" s="5" t="s">
        <v>1331</v>
      </c>
    </row>
    <row r="1704" spans="1:19" ht="15.75" thickBot="1" x14ac:dyDescent="0.3">
      <c r="A1704" s="7" t="s">
        <v>31</v>
      </c>
      <c r="B1704" s="7" t="s">
        <v>32</v>
      </c>
      <c r="C1704" s="11" t="s">
        <v>369</v>
      </c>
      <c r="D1704" s="7" t="s">
        <v>33</v>
      </c>
      <c r="E1704" s="7" t="s">
        <v>373</v>
      </c>
      <c r="F1704" s="7" t="s">
        <v>25</v>
      </c>
      <c r="G1704" s="8" t="s">
        <v>26</v>
      </c>
      <c r="H1704" s="8"/>
      <c r="I1704" s="8"/>
      <c r="J1704" s="8"/>
      <c r="K1704" s="8"/>
      <c r="L1704" s="8"/>
      <c r="M1704" s="8"/>
      <c r="N1704" s="8"/>
      <c r="O1704" s="7" t="s">
        <v>372</v>
      </c>
      <c r="P1704" s="8"/>
      <c r="Q1704" s="7" t="s">
        <v>374</v>
      </c>
      <c r="R1704" s="8"/>
      <c r="S1704" s="8"/>
    </row>
    <row r="1705" spans="1:19" ht="15.75" thickBot="1" x14ac:dyDescent="0.3">
      <c r="A1705" s="5" t="s">
        <v>135</v>
      </c>
      <c r="B1705" s="5" t="s">
        <v>123</v>
      </c>
      <c r="C1705" s="10" t="s">
        <v>375</v>
      </c>
      <c r="D1705" s="5" t="s">
        <v>144</v>
      </c>
      <c r="E1705" s="5" t="s">
        <v>145</v>
      </c>
      <c r="F1705" s="6"/>
      <c r="G1705" s="6" t="s">
        <v>26</v>
      </c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5" t="s">
        <v>1323</v>
      </c>
    </row>
    <row r="1706" spans="1:19" x14ac:dyDescent="0.25">
      <c r="A1706" s="5" t="s">
        <v>22</v>
      </c>
      <c r="B1706" s="5" t="s">
        <v>23</v>
      </c>
      <c r="C1706" s="10" t="s">
        <v>375</v>
      </c>
      <c r="D1706" s="5" t="s">
        <v>25</v>
      </c>
      <c r="E1706" s="6"/>
      <c r="F1706" s="6"/>
      <c r="G1706" s="6" t="s">
        <v>26</v>
      </c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</row>
    <row r="1707" spans="1:19" x14ac:dyDescent="0.25">
      <c r="A1707" s="7" t="s">
        <v>153</v>
      </c>
      <c r="B1707" s="7" t="s">
        <v>23</v>
      </c>
      <c r="C1707" s="11" t="s">
        <v>375</v>
      </c>
      <c r="D1707" s="7" t="s">
        <v>154</v>
      </c>
      <c r="E1707" s="8"/>
      <c r="F1707" s="8"/>
      <c r="G1707" s="8" t="s">
        <v>26</v>
      </c>
      <c r="H1707" s="8"/>
      <c r="I1707" s="7" t="s">
        <v>30</v>
      </c>
      <c r="J1707" s="8"/>
      <c r="K1707" s="8"/>
      <c r="L1707" s="8"/>
      <c r="M1707" s="8"/>
      <c r="N1707" s="8"/>
      <c r="O1707" s="8"/>
      <c r="P1707" s="8"/>
      <c r="Q1707" s="8"/>
      <c r="R1707" s="8"/>
      <c r="S1707" s="8"/>
    </row>
    <row r="1708" spans="1:19" x14ac:dyDescent="0.25">
      <c r="A1708" s="7" t="s">
        <v>126</v>
      </c>
      <c r="B1708" s="7" t="s">
        <v>23</v>
      </c>
      <c r="C1708" s="11" t="s">
        <v>375</v>
      </c>
      <c r="D1708" s="7" t="s">
        <v>41</v>
      </c>
      <c r="E1708" s="8"/>
      <c r="F1708" s="8"/>
      <c r="G1708" s="8" t="s">
        <v>26</v>
      </c>
      <c r="H1708" s="8"/>
      <c r="I1708" s="7" t="s">
        <v>30</v>
      </c>
      <c r="J1708" s="8"/>
      <c r="K1708" s="8"/>
      <c r="L1708" s="8"/>
      <c r="M1708" s="8"/>
      <c r="N1708" s="8"/>
      <c r="O1708" s="8"/>
      <c r="P1708" s="8"/>
      <c r="Q1708" s="8"/>
      <c r="R1708" s="8"/>
      <c r="S1708" s="8"/>
    </row>
    <row r="1709" spans="1:19" x14ac:dyDescent="0.25">
      <c r="A1709" s="7" t="s">
        <v>169</v>
      </c>
      <c r="B1709" s="7" t="s">
        <v>23</v>
      </c>
      <c r="C1709" s="11" t="s">
        <v>375</v>
      </c>
      <c r="D1709" s="7" t="s">
        <v>25</v>
      </c>
      <c r="E1709" s="8"/>
      <c r="F1709" s="8"/>
      <c r="G1709" s="8" t="s">
        <v>26</v>
      </c>
      <c r="H1709" s="8"/>
      <c r="I1709" s="7" t="s">
        <v>30</v>
      </c>
      <c r="J1709" s="8"/>
      <c r="K1709" s="8"/>
      <c r="L1709" s="8"/>
      <c r="M1709" s="8"/>
      <c r="N1709" s="8"/>
      <c r="O1709" s="8"/>
      <c r="P1709" s="8"/>
      <c r="Q1709" s="8"/>
      <c r="R1709" s="8"/>
      <c r="S1709" s="8"/>
    </row>
    <row r="1710" spans="1:19" x14ac:dyDescent="0.25">
      <c r="A1710" s="7" t="s">
        <v>170</v>
      </c>
      <c r="B1710" s="7" t="s">
        <v>23</v>
      </c>
      <c r="C1710" s="11" t="s">
        <v>375</v>
      </c>
      <c r="D1710" s="7" t="s">
        <v>146</v>
      </c>
      <c r="E1710" s="8"/>
      <c r="F1710" s="8"/>
      <c r="G1710" s="8" t="s">
        <v>26</v>
      </c>
      <c r="H1710" s="8"/>
      <c r="I1710" s="7" t="s">
        <v>136</v>
      </c>
      <c r="J1710" s="8"/>
      <c r="K1710" s="8"/>
      <c r="L1710" s="8"/>
      <c r="M1710" s="8"/>
      <c r="N1710" s="8"/>
      <c r="O1710" s="8"/>
      <c r="P1710" s="8"/>
      <c r="Q1710" s="8"/>
      <c r="R1710" s="8"/>
      <c r="S1710" s="8"/>
    </row>
    <row r="1711" spans="1:19" x14ac:dyDescent="0.25">
      <c r="A1711" s="7" t="s">
        <v>171</v>
      </c>
      <c r="B1711" s="7" t="s">
        <v>23</v>
      </c>
      <c r="C1711" s="11" t="s">
        <v>375</v>
      </c>
      <c r="D1711" s="7" t="s">
        <v>25</v>
      </c>
      <c r="E1711" s="8"/>
      <c r="F1711" s="8"/>
      <c r="G1711" s="8" t="s">
        <v>26</v>
      </c>
      <c r="H1711" s="8"/>
      <c r="I1711" s="7" t="s">
        <v>136</v>
      </c>
      <c r="J1711" s="8"/>
      <c r="K1711" s="8"/>
      <c r="L1711" s="8"/>
      <c r="M1711" s="8"/>
      <c r="N1711" s="8"/>
      <c r="O1711" s="8"/>
      <c r="P1711" s="8"/>
      <c r="Q1711" s="8"/>
      <c r="R1711" s="8"/>
      <c r="S1711" s="8"/>
    </row>
    <row r="1712" spans="1:19" x14ac:dyDescent="0.25">
      <c r="A1712" s="7" t="s">
        <v>173</v>
      </c>
      <c r="B1712" s="7" t="s">
        <v>23</v>
      </c>
      <c r="C1712" s="11" t="s">
        <v>375</v>
      </c>
      <c r="D1712" s="7" t="s">
        <v>146</v>
      </c>
      <c r="E1712" s="8"/>
      <c r="F1712" s="8"/>
      <c r="G1712" s="8" t="s">
        <v>26</v>
      </c>
      <c r="H1712" s="8"/>
      <c r="I1712" s="7" t="s">
        <v>172</v>
      </c>
      <c r="J1712" s="8"/>
      <c r="K1712" s="8"/>
      <c r="L1712" s="8"/>
      <c r="M1712" s="8"/>
      <c r="N1712" s="8"/>
      <c r="O1712" s="8"/>
      <c r="P1712" s="8"/>
      <c r="Q1712" s="8"/>
      <c r="R1712" s="8"/>
      <c r="S1712" s="8"/>
    </row>
    <row r="1713" spans="1:19" x14ac:dyDescent="0.25">
      <c r="A1713" s="7" t="s">
        <v>174</v>
      </c>
      <c r="B1713" s="7" t="s">
        <v>23</v>
      </c>
      <c r="C1713" s="11" t="s">
        <v>375</v>
      </c>
      <c r="D1713" s="7" t="s">
        <v>25</v>
      </c>
      <c r="E1713" s="8"/>
      <c r="F1713" s="8"/>
      <c r="G1713" s="8" t="s">
        <v>26</v>
      </c>
      <c r="H1713" s="8"/>
      <c r="I1713" s="7" t="s">
        <v>172</v>
      </c>
      <c r="J1713" s="8"/>
      <c r="K1713" s="8"/>
      <c r="L1713" s="8"/>
      <c r="M1713" s="8"/>
      <c r="N1713" s="8"/>
      <c r="O1713" s="8"/>
      <c r="P1713" s="8"/>
      <c r="Q1713" s="8"/>
      <c r="R1713" s="8"/>
      <c r="S1713" s="8"/>
    </row>
    <row r="1714" spans="1:19" ht="15.75" thickBot="1" x14ac:dyDescent="0.3">
      <c r="A1714" s="7" t="s">
        <v>143</v>
      </c>
      <c r="B1714" s="7" t="s">
        <v>23</v>
      </c>
      <c r="C1714" s="11" t="s">
        <v>375</v>
      </c>
      <c r="D1714" s="7" t="s">
        <v>144</v>
      </c>
      <c r="E1714" s="7" t="s">
        <v>145</v>
      </c>
      <c r="F1714" s="8"/>
      <c r="G1714" s="8" t="s">
        <v>26</v>
      </c>
      <c r="H1714" s="8"/>
      <c r="I1714" s="7" t="s">
        <v>146</v>
      </c>
      <c r="J1714" s="8"/>
      <c r="K1714" s="8" t="s">
        <v>26</v>
      </c>
      <c r="L1714" s="8"/>
      <c r="M1714" s="7" t="s">
        <v>147</v>
      </c>
      <c r="N1714" s="8"/>
      <c r="O1714" s="7" t="s">
        <v>148</v>
      </c>
      <c r="P1714" s="8"/>
      <c r="Q1714" s="8"/>
      <c r="R1714" s="8"/>
      <c r="S1714" s="7" t="s">
        <v>1323</v>
      </c>
    </row>
    <row r="1715" spans="1:19" x14ac:dyDescent="0.25">
      <c r="A1715" s="5" t="s">
        <v>135</v>
      </c>
      <c r="B1715" s="5" t="s">
        <v>181</v>
      </c>
      <c r="C1715" s="10" t="s">
        <v>375</v>
      </c>
      <c r="D1715" s="5" t="s">
        <v>182</v>
      </c>
      <c r="E1715" s="6"/>
      <c r="F1715" s="6"/>
      <c r="G1715" s="6" t="s">
        <v>26</v>
      </c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</row>
    <row r="1716" spans="1:19" x14ac:dyDescent="0.25">
      <c r="A1716" s="7" t="s">
        <v>27</v>
      </c>
      <c r="B1716" s="7" t="s">
        <v>181</v>
      </c>
      <c r="C1716" s="11" t="s">
        <v>375</v>
      </c>
      <c r="D1716" s="8"/>
      <c r="E1716" s="8"/>
      <c r="F1716" s="8"/>
      <c r="G1716" s="8" t="s">
        <v>26</v>
      </c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</row>
    <row r="1717" spans="1:19" x14ac:dyDescent="0.25">
      <c r="A1717" s="7" t="s">
        <v>22</v>
      </c>
      <c r="B1717" s="7" t="s">
        <v>181</v>
      </c>
      <c r="C1717" s="11" t="s">
        <v>375</v>
      </c>
      <c r="D1717" s="7" t="s">
        <v>183</v>
      </c>
      <c r="E1717" s="8"/>
      <c r="F1717" s="8"/>
      <c r="G1717" s="8" t="s">
        <v>26</v>
      </c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</row>
    <row r="1718" spans="1:19" x14ac:dyDescent="0.25">
      <c r="A1718" s="7" t="s">
        <v>153</v>
      </c>
      <c r="B1718" s="7" t="s">
        <v>181</v>
      </c>
      <c r="C1718" s="11" t="s">
        <v>375</v>
      </c>
      <c r="D1718" s="7" t="s">
        <v>184</v>
      </c>
      <c r="E1718" s="8"/>
      <c r="F1718" s="8"/>
      <c r="G1718" s="8" t="s">
        <v>26</v>
      </c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</row>
    <row r="1719" spans="1:19" x14ac:dyDescent="0.25">
      <c r="A1719" s="7" t="s">
        <v>126</v>
      </c>
      <c r="B1719" s="7" t="s">
        <v>181</v>
      </c>
      <c r="C1719" s="11" t="s">
        <v>375</v>
      </c>
      <c r="D1719" s="8"/>
      <c r="E1719" s="8"/>
      <c r="F1719" s="8"/>
      <c r="G1719" s="8" t="s">
        <v>26</v>
      </c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</row>
    <row r="1720" spans="1:19" x14ac:dyDescent="0.25">
      <c r="A1720" s="7" t="s">
        <v>169</v>
      </c>
      <c r="B1720" s="7" t="s">
        <v>181</v>
      </c>
      <c r="C1720" s="11" t="s">
        <v>375</v>
      </c>
      <c r="D1720" s="7" t="s">
        <v>185</v>
      </c>
      <c r="E1720" s="7" t="s">
        <v>147</v>
      </c>
      <c r="F1720" s="8"/>
      <c r="G1720" s="8" t="s">
        <v>26</v>
      </c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</row>
    <row r="1721" spans="1:19" x14ac:dyDescent="0.25">
      <c r="A1721" s="7" t="s">
        <v>170</v>
      </c>
      <c r="B1721" s="7" t="s">
        <v>181</v>
      </c>
      <c r="C1721" s="11" t="s">
        <v>375</v>
      </c>
      <c r="D1721" s="7" t="s">
        <v>186</v>
      </c>
      <c r="E1721" s="8"/>
      <c r="F1721" s="8"/>
      <c r="G1721" s="8" t="s">
        <v>26</v>
      </c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</row>
    <row r="1722" spans="1:19" ht="15.75" thickBot="1" x14ac:dyDescent="0.3">
      <c r="A1722" s="7" t="s">
        <v>171</v>
      </c>
      <c r="B1722" s="7" t="s">
        <v>181</v>
      </c>
      <c r="C1722" s="11" t="s">
        <v>375</v>
      </c>
      <c r="D1722" s="7" t="s">
        <v>187</v>
      </c>
      <c r="E1722" s="8"/>
      <c r="F1722" s="8"/>
      <c r="G1722" s="8" t="s">
        <v>26</v>
      </c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</row>
    <row r="1723" spans="1:19" x14ac:dyDescent="0.25">
      <c r="A1723" s="5" t="s">
        <v>135</v>
      </c>
      <c r="B1723" s="5" t="s">
        <v>28</v>
      </c>
      <c r="C1723" s="10" t="s">
        <v>375</v>
      </c>
      <c r="D1723" s="5" t="s">
        <v>154</v>
      </c>
      <c r="E1723" s="6"/>
      <c r="F1723" s="6"/>
      <c r="G1723" s="6" t="s">
        <v>26</v>
      </c>
      <c r="H1723" s="6"/>
      <c r="I1723" s="5" t="s">
        <v>30</v>
      </c>
      <c r="J1723" s="6"/>
      <c r="K1723" s="6"/>
      <c r="L1723" s="6"/>
      <c r="M1723" s="6"/>
      <c r="N1723" s="6"/>
      <c r="O1723" s="6"/>
      <c r="P1723" s="6"/>
      <c r="Q1723" s="6"/>
      <c r="R1723" s="6"/>
      <c r="S1723" s="6"/>
    </row>
    <row r="1724" spans="1:19" x14ac:dyDescent="0.25">
      <c r="A1724" s="7" t="s">
        <v>27</v>
      </c>
      <c r="B1724" s="7" t="s">
        <v>28</v>
      </c>
      <c r="C1724" s="11" t="s">
        <v>375</v>
      </c>
      <c r="D1724" s="7" t="s">
        <v>25</v>
      </c>
      <c r="E1724" s="8"/>
      <c r="F1724" s="8"/>
      <c r="G1724" s="8" t="s">
        <v>26</v>
      </c>
      <c r="H1724" s="8"/>
      <c r="I1724" s="7" t="s">
        <v>30</v>
      </c>
      <c r="J1724" s="8"/>
      <c r="K1724" s="8"/>
      <c r="L1724" s="8"/>
      <c r="M1724" s="8"/>
      <c r="N1724" s="8"/>
      <c r="O1724" s="8"/>
      <c r="P1724" s="8"/>
      <c r="Q1724" s="8"/>
      <c r="R1724" s="8"/>
      <c r="S1724" s="8"/>
    </row>
    <row r="1725" spans="1:19" x14ac:dyDescent="0.25">
      <c r="A1725" s="7" t="s">
        <v>22</v>
      </c>
      <c r="B1725" s="7" t="s">
        <v>28</v>
      </c>
      <c r="C1725" s="11" t="s">
        <v>375</v>
      </c>
      <c r="D1725" s="7" t="s">
        <v>146</v>
      </c>
      <c r="E1725" s="8"/>
      <c r="F1725" s="8"/>
      <c r="G1725" s="8" t="s">
        <v>26</v>
      </c>
      <c r="H1725" s="8"/>
      <c r="I1725" s="7" t="s">
        <v>136</v>
      </c>
      <c r="J1725" s="8"/>
      <c r="K1725" s="8"/>
      <c r="L1725" s="8"/>
      <c r="M1725" s="8"/>
      <c r="N1725" s="8"/>
      <c r="O1725" s="8"/>
      <c r="P1725" s="8"/>
      <c r="Q1725" s="8"/>
      <c r="R1725" s="8"/>
      <c r="S1725" s="8"/>
    </row>
    <row r="1726" spans="1:19" ht="15.75" thickBot="1" x14ac:dyDescent="0.3">
      <c r="A1726" s="7" t="s">
        <v>153</v>
      </c>
      <c r="B1726" s="7" t="s">
        <v>28</v>
      </c>
      <c r="C1726" s="11" t="s">
        <v>375</v>
      </c>
      <c r="D1726" s="7" t="s">
        <v>25</v>
      </c>
      <c r="E1726" s="8"/>
      <c r="F1726" s="8"/>
      <c r="G1726" s="8" t="s">
        <v>26</v>
      </c>
      <c r="H1726" s="8"/>
      <c r="I1726" s="7" t="s">
        <v>136</v>
      </c>
      <c r="J1726" s="8"/>
      <c r="K1726" s="8"/>
      <c r="L1726" s="8"/>
      <c r="M1726" s="8"/>
      <c r="N1726" s="8"/>
      <c r="O1726" s="8"/>
      <c r="P1726" s="8"/>
      <c r="Q1726" s="8"/>
      <c r="R1726" s="8"/>
      <c r="S1726" s="8"/>
    </row>
    <row r="1727" spans="1:19" x14ac:dyDescent="0.25">
      <c r="A1727" s="5" t="s">
        <v>135</v>
      </c>
      <c r="B1727" s="5" t="s">
        <v>188</v>
      </c>
      <c r="C1727" s="10" t="s">
        <v>375</v>
      </c>
      <c r="D1727" s="5" t="s">
        <v>189</v>
      </c>
      <c r="E1727" s="6"/>
      <c r="F1727" s="6"/>
      <c r="G1727" s="6" t="s">
        <v>26</v>
      </c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</row>
    <row r="1728" spans="1:19" x14ac:dyDescent="0.25">
      <c r="A1728" s="7" t="s">
        <v>27</v>
      </c>
      <c r="B1728" s="7" t="s">
        <v>188</v>
      </c>
      <c r="C1728" s="11" t="s">
        <v>375</v>
      </c>
      <c r="D1728" s="7" t="s">
        <v>190</v>
      </c>
      <c r="E1728" s="8"/>
      <c r="F1728" s="8"/>
      <c r="G1728" s="8" t="s">
        <v>26</v>
      </c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</row>
    <row r="1729" spans="1:19" x14ac:dyDescent="0.25">
      <c r="A1729" s="7" t="s">
        <v>22</v>
      </c>
      <c r="B1729" s="7" t="s">
        <v>188</v>
      </c>
      <c r="C1729" s="11" t="s">
        <v>375</v>
      </c>
      <c r="D1729" s="7" t="s">
        <v>191</v>
      </c>
      <c r="E1729" s="8"/>
      <c r="F1729" s="8"/>
      <c r="G1729" s="8" t="s">
        <v>26</v>
      </c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</row>
    <row r="1730" spans="1:19" ht="15.75" thickBot="1" x14ac:dyDescent="0.3">
      <c r="A1730" s="7" t="s">
        <v>153</v>
      </c>
      <c r="B1730" s="7" t="s">
        <v>188</v>
      </c>
      <c r="C1730" s="11" t="s">
        <v>375</v>
      </c>
      <c r="D1730" s="7" t="s">
        <v>192</v>
      </c>
      <c r="E1730" s="8"/>
      <c r="F1730" s="8"/>
      <c r="G1730" s="8" t="s">
        <v>26</v>
      </c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</row>
    <row r="1731" spans="1:19" x14ac:dyDescent="0.25">
      <c r="A1731" s="5" t="s">
        <v>153</v>
      </c>
      <c r="B1731" s="5" t="s">
        <v>193</v>
      </c>
      <c r="C1731" s="10" t="s">
        <v>375</v>
      </c>
      <c r="D1731" s="5" t="s">
        <v>154</v>
      </c>
      <c r="E1731" s="6"/>
      <c r="F1731" s="6"/>
      <c r="G1731" s="6" t="s">
        <v>26</v>
      </c>
      <c r="H1731" s="6"/>
      <c r="I1731" s="5" t="s">
        <v>30</v>
      </c>
      <c r="J1731" s="6"/>
      <c r="K1731" s="6"/>
      <c r="L1731" s="6"/>
      <c r="M1731" s="6"/>
      <c r="N1731" s="6"/>
      <c r="O1731" s="6"/>
      <c r="P1731" s="6"/>
      <c r="Q1731" s="6"/>
      <c r="R1731" s="6"/>
      <c r="S1731" s="6"/>
    </row>
    <row r="1732" spans="1:19" x14ac:dyDescent="0.25">
      <c r="A1732" s="7" t="s">
        <v>126</v>
      </c>
      <c r="B1732" s="7" t="s">
        <v>193</v>
      </c>
      <c r="C1732" s="11" t="s">
        <v>375</v>
      </c>
      <c r="D1732" s="7" t="s">
        <v>25</v>
      </c>
      <c r="E1732" s="8"/>
      <c r="F1732" s="8"/>
      <c r="G1732" s="8" t="s">
        <v>26</v>
      </c>
      <c r="H1732" s="8"/>
      <c r="I1732" s="7" t="s">
        <v>30</v>
      </c>
      <c r="J1732" s="8"/>
      <c r="K1732" s="8"/>
      <c r="L1732" s="8"/>
      <c r="M1732" s="8"/>
      <c r="N1732" s="8"/>
      <c r="O1732" s="8"/>
      <c r="P1732" s="8"/>
      <c r="Q1732" s="8"/>
      <c r="R1732" s="8"/>
      <c r="S1732" s="8"/>
    </row>
    <row r="1733" spans="1:19" x14ac:dyDescent="0.25">
      <c r="A1733" s="7" t="s">
        <v>169</v>
      </c>
      <c r="B1733" s="7" t="s">
        <v>193</v>
      </c>
      <c r="C1733" s="11" t="s">
        <v>375</v>
      </c>
      <c r="D1733" s="7" t="s">
        <v>146</v>
      </c>
      <c r="E1733" s="8"/>
      <c r="F1733" s="8"/>
      <c r="G1733" s="8" t="s">
        <v>26</v>
      </c>
      <c r="H1733" s="8"/>
      <c r="I1733" s="7" t="s">
        <v>136</v>
      </c>
      <c r="J1733" s="8"/>
      <c r="K1733" s="8"/>
      <c r="L1733" s="8"/>
      <c r="M1733" s="8"/>
      <c r="N1733" s="8"/>
      <c r="O1733" s="8"/>
      <c r="P1733" s="8"/>
      <c r="Q1733" s="8"/>
      <c r="R1733" s="8"/>
      <c r="S1733" s="8"/>
    </row>
    <row r="1734" spans="1:19" ht="15.75" thickBot="1" x14ac:dyDescent="0.3">
      <c r="A1734" s="7" t="s">
        <v>170</v>
      </c>
      <c r="B1734" s="7" t="s">
        <v>193</v>
      </c>
      <c r="C1734" s="11" t="s">
        <v>375</v>
      </c>
      <c r="D1734" s="7" t="s">
        <v>25</v>
      </c>
      <c r="E1734" s="8"/>
      <c r="F1734" s="8"/>
      <c r="G1734" s="8" t="s">
        <v>26</v>
      </c>
      <c r="H1734" s="8"/>
      <c r="I1734" s="7" t="s">
        <v>136</v>
      </c>
      <c r="J1734" s="8"/>
      <c r="K1734" s="8"/>
      <c r="L1734" s="8"/>
      <c r="M1734" s="8"/>
      <c r="N1734" s="8"/>
      <c r="O1734" s="8"/>
      <c r="P1734" s="8"/>
      <c r="Q1734" s="8"/>
      <c r="R1734" s="8"/>
      <c r="S1734" s="8"/>
    </row>
    <row r="1735" spans="1:19" x14ac:dyDescent="0.25">
      <c r="A1735" s="5" t="s">
        <v>135</v>
      </c>
      <c r="B1735" s="5" t="s">
        <v>123</v>
      </c>
      <c r="C1735" s="10" t="s">
        <v>376</v>
      </c>
      <c r="D1735" s="5" t="s">
        <v>144</v>
      </c>
      <c r="E1735" s="5" t="s">
        <v>145</v>
      </c>
      <c r="F1735" s="6"/>
      <c r="G1735" s="6" t="s">
        <v>26</v>
      </c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5" t="s">
        <v>1323</v>
      </c>
    </row>
    <row r="1736" spans="1:19" x14ac:dyDescent="0.25">
      <c r="A1736" s="7" t="s">
        <v>27</v>
      </c>
      <c r="B1736" s="7" t="s">
        <v>123</v>
      </c>
      <c r="C1736" s="11" t="s">
        <v>376</v>
      </c>
      <c r="D1736" s="7" t="s">
        <v>30</v>
      </c>
      <c r="E1736" s="8"/>
      <c r="F1736" s="8"/>
      <c r="G1736" s="8" t="s">
        <v>26</v>
      </c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7" t="s">
        <v>1325</v>
      </c>
    </row>
    <row r="1737" spans="1:19" x14ac:dyDescent="0.25">
      <c r="A1737" s="7" t="s">
        <v>22</v>
      </c>
      <c r="B1737" s="7" t="s">
        <v>123</v>
      </c>
      <c r="C1737" s="11" t="s">
        <v>376</v>
      </c>
      <c r="D1737" s="7" t="s">
        <v>41</v>
      </c>
      <c r="E1737" s="8"/>
      <c r="F1737" s="8"/>
      <c r="G1737" s="8" t="s">
        <v>26</v>
      </c>
      <c r="H1737" s="8"/>
      <c r="I1737" s="8"/>
      <c r="J1737" s="8"/>
      <c r="K1737" s="8"/>
      <c r="L1737" s="8"/>
      <c r="M1737" s="8"/>
      <c r="N1737" s="7" t="s">
        <v>377</v>
      </c>
      <c r="O1737" s="8"/>
      <c r="P1737" s="8"/>
      <c r="Q1737" s="8"/>
      <c r="R1737" s="8"/>
      <c r="S1737" s="7" t="s">
        <v>1318</v>
      </c>
    </row>
    <row r="1738" spans="1:19" x14ac:dyDescent="0.25">
      <c r="A1738" s="7" t="s">
        <v>169</v>
      </c>
      <c r="B1738" s="7" t="s">
        <v>123</v>
      </c>
      <c r="C1738" s="11" t="s">
        <v>376</v>
      </c>
      <c r="D1738" s="8"/>
      <c r="E1738" s="8"/>
      <c r="F1738" s="8"/>
      <c r="G1738" s="8" t="s">
        <v>26</v>
      </c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</row>
    <row r="1739" spans="1:19" x14ac:dyDescent="0.25">
      <c r="A1739" s="7" t="s">
        <v>170</v>
      </c>
      <c r="B1739" s="7" t="s">
        <v>123</v>
      </c>
      <c r="C1739" s="11" t="s">
        <v>376</v>
      </c>
      <c r="D1739" s="7" t="s">
        <v>136</v>
      </c>
      <c r="E1739" s="7" t="s">
        <v>139</v>
      </c>
      <c r="F1739" s="8"/>
      <c r="G1739" s="8" t="s">
        <v>26</v>
      </c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7" t="s">
        <v>1325</v>
      </c>
    </row>
    <row r="1740" spans="1:19" ht="15.75" thickBot="1" x14ac:dyDescent="0.3">
      <c r="A1740" s="7" t="s">
        <v>171</v>
      </c>
      <c r="B1740" s="7" t="s">
        <v>123</v>
      </c>
      <c r="C1740" s="11" t="s">
        <v>376</v>
      </c>
      <c r="D1740" s="7" t="s">
        <v>172</v>
      </c>
      <c r="E1740" s="7" t="s">
        <v>147</v>
      </c>
      <c r="F1740" s="8"/>
      <c r="G1740" s="8" t="s">
        <v>26</v>
      </c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7" t="s">
        <v>1325</v>
      </c>
    </row>
    <row r="1741" spans="1:19" x14ac:dyDescent="0.25">
      <c r="A1741" s="5" t="s">
        <v>135</v>
      </c>
      <c r="B1741" s="5" t="s">
        <v>23</v>
      </c>
      <c r="C1741" s="10" t="s">
        <v>376</v>
      </c>
      <c r="D1741" s="5" t="s">
        <v>30</v>
      </c>
      <c r="E1741" s="6"/>
      <c r="F1741" s="6"/>
      <c r="G1741" s="6" t="s">
        <v>26</v>
      </c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5" t="s">
        <v>1325</v>
      </c>
    </row>
    <row r="1742" spans="1:19" x14ac:dyDescent="0.25">
      <c r="A1742" s="7" t="s">
        <v>27</v>
      </c>
      <c r="B1742" s="7" t="s">
        <v>23</v>
      </c>
      <c r="C1742" s="11" t="s">
        <v>376</v>
      </c>
      <c r="D1742" s="7" t="s">
        <v>41</v>
      </c>
      <c r="E1742" s="8"/>
      <c r="F1742" s="8"/>
      <c r="G1742" s="8" t="s">
        <v>26</v>
      </c>
      <c r="H1742" s="8"/>
      <c r="I1742" s="8"/>
      <c r="J1742" s="8"/>
      <c r="K1742" s="8"/>
      <c r="L1742" s="8"/>
      <c r="M1742" s="8"/>
      <c r="N1742" s="7" t="s">
        <v>377</v>
      </c>
      <c r="O1742" s="8"/>
      <c r="P1742" s="8"/>
      <c r="Q1742" s="8"/>
      <c r="R1742" s="8"/>
      <c r="S1742" s="7" t="s">
        <v>1325</v>
      </c>
    </row>
    <row r="1743" spans="1:19" x14ac:dyDescent="0.25">
      <c r="A1743" s="7" t="s">
        <v>22</v>
      </c>
      <c r="B1743" s="7" t="s">
        <v>23</v>
      </c>
      <c r="C1743" s="11" t="s">
        <v>376</v>
      </c>
      <c r="D1743" s="7" t="s">
        <v>25</v>
      </c>
      <c r="E1743" s="8"/>
      <c r="F1743" s="8"/>
      <c r="G1743" s="8" t="s">
        <v>26</v>
      </c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</row>
    <row r="1744" spans="1:19" x14ac:dyDescent="0.25">
      <c r="A1744" s="7" t="s">
        <v>153</v>
      </c>
      <c r="B1744" s="7" t="s">
        <v>23</v>
      </c>
      <c r="C1744" s="11" t="s">
        <v>376</v>
      </c>
      <c r="D1744" s="7" t="s">
        <v>154</v>
      </c>
      <c r="E1744" s="8"/>
      <c r="F1744" s="8"/>
      <c r="G1744" s="8" t="s">
        <v>26</v>
      </c>
      <c r="H1744" s="8"/>
      <c r="I1744" s="7" t="s">
        <v>30</v>
      </c>
      <c r="J1744" s="8"/>
      <c r="K1744" s="8"/>
      <c r="L1744" s="8"/>
      <c r="M1744" s="8"/>
      <c r="N1744" s="8"/>
      <c r="O1744" s="8"/>
      <c r="P1744" s="8"/>
      <c r="Q1744" s="8"/>
      <c r="R1744" s="8"/>
      <c r="S1744" s="8"/>
    </row>
    <row r="1745" spans="1:19" x14ac:dyDescent="0.25">
      <c r="A1745" s="7" t="s">
        <v>126</v>
      </c>
      <c r="B1745" s="7" t="s">
        <v>23</v>
      </c>
      <c r="C1745" s="11" t="s">
        <v>376</v>
      </c>
      <c r="D1745" s="7" t="s">
        <v>41</v>
      </c>
      <c r="E1745" s="8"/>
      <c r="F1745" s="8"/>
      <c r="G1745" s="8" t="s">
        <v>26</v>
      </c>
      <c r="H1745" s="8"/>
      <c r="I1745" s="7" t="s">
        <v>30</v>
      </c>
      <c r="J1745" s="8"/>
      <c r="K1745" s="8"/>
      <c r="L1745" s="8"/>
      <c r="M1745" s="8"/>
      <c r="N1745" s="7" t="s">
        <v>377</v>
      </c>
      <c r="O1745" s="8"/>
      <c r="P1745" s="8"/>
      <c r="Q1745" s="8"/>
      <c r="R1745" s="8"/>
      <c r="S1745" s="7" t="s">
        <v>1325</v>
      </c>
    </row>
    <row r="1746" spans="1:19" x14ac:dyDescent="0.25">
      <c r="A1746" s="7" t="s">
        <v>169</v>
      </c>
      <c r="B1746" s="7" t="s">
        <v>23</v>
      </c>
      <c r="C1746" s="11" t="s">
        <v>376</v>
      </c>
      <c r="D1746" s="7" t="s">
        <v>25</v>
      </c>
      <c r="E1746" s="8"/>
      <c r="F1746" s="8"/>
      <c r="G1746" s="8" t="s">
        <v>26</v>
      </c>
      <c r="H1746" s="8"/>
      <c r="I1746" s="7" t="s">
        <v>30</v>
      </c>
      <c r="J1746" s="8"/>
      <c r="K1746" s="8"/>
      <c r="L1746" s="8"/>
      <c r="M1746" s="8"/>
      <c r="N1746" s="8"/>
      <c r="O1746" s="8"/>
      <c r="P1746" s="8"/>
      <c r="Q1746" s="8"/>
      <c r="R1746" s="8"/>
      <c r="S1746" s="8"/>
    </row>
    <row r="1747" spans="1:19" x14ac:dyDescent="0.25">
      <c r="A1747" s="7" t="s">
        <v>170</v>
      </c>
      <c r="B1747" s="7" t="s">
        <v>23</v>
      </c>
      <c r="C1747" s="11" t="s">
        <v>376</v>
      </c>
      <c r="D1747" s="7" t="s">
        <v>146</v>
      </c>
      <c r="E1747" s="8"/>
      <c r="F1747" s="8"/>
      <c r="G1747" s="8" t="s">
        <v>26</v>
      </c>
      <c r="H1747" s="8"/>
      <c r="I1747" s="7" t="s">
        <v>136</v>
      </c>
      <c r="J1747" s="8"/>
      <c r="K1747" s="8"/>
      <c r="L1747" s="8"/>
      <c r="M1747" s="8"/>
      <c r="N1747" s="8"/>
      <c r="O1747" s="8"/>
      <c r="P1747" s="8"/>
      <c r="Q1747" s="8"/>
      <c r="R1747" s="8"/>
      <c r="S1747" s="8"/>
    </row>
    <row r="1748" spans="1:19" x14ac:dyDescent="0.25">
      <c r="A1748" s="7" t="s">
        <v>171</v>
      </c>
      <c r="B1748" s="7" t="s">
        <v>23</v>
      </c>
      <c r="C1748" s="11" t="s">
        <v>376</v>
      </c>
      <c r="D1748" s="7" t="s">
        <v>25</v>
      </c>
      <c r="E1748" s="8"/>
      <c r="F1748" s="8"/>
      <c r="G1748" s="8" t="s">
        <v>26</v>
      </c>
      <c r="H1748" s="8"/>
      <c r="I1748" s="7" t="s">
        <v>136</v>
      </c>
      <c r="J1748" s="8"/>
      <c r="K1748" s="8"/>
      <c r="L1748" s="8"/>
      <c r="M1748" s="8"/>
      <c r="N1748" s="8"/>
      <c r="O1748" s="8"/>
      <c r="P1748" s="8"/>
      <c r="Q1748" s="8"/>
      <c r="R1748" s="8"/>
      <c r="S1748" s="8"/>
    </row>
    <row r="1749" spans="1:19" x14ac:dyDescent="0.25">
      <c r="A1749" s="7" t="s">
        <v>173</v>
      </c>
      <c r="B1749" s="7" t="s">
        <v>23</v>
      </c>
      <c r="C1749" s="11" t="s">
        <v>376</v>
      </c>
      <c r="D1749" s="7" t="s">
        <v>146</v>
      </c>
      <c r="E1749" s="8"/>
      <c r="F1749" s="8"/>
      <c r="G1749" s="8" t="s">
        <v>26</v>
      </c>
      <c r="H1749" s="8"/>
      <c r="I1749" s="7" t="s">
        <v>172</v>
      </c>
      <c r="J1749" s="8"/>
      <c r="K1749" s="8"/>
      <c r="L1749" s="8"/>
      <c r="M1749" s="8"/>
      <c r="N1749" s="8"/>
      <c r="O1749" s="8"/>
      <c r="P1749" s="8"/>
      <c r="Q1749" s="8"/>
      <c r="R1749" s="8"/>
      <c r="S1749" s="8"/>
    </row>
    <row r="1750" spans="1:19" x14ac:dyDescent="0.25">
      <c r="A1750" s="7" t="s">
        <v>174</v>
      </c>
      <c r="B1750" s="7" t="s">
        <v>23</v>
      </c>
      <c r="C1750" s="11" t="s">
        <v>376</v>
      </c>
      <c r="D1750" s="7" t="s">
        <v>25</v>
      </c>
      <c r="E1750" s="8"/>
      <c r="F1750" s="8"/>
      <c r="G1750" s="8" t="s">
        <v>26</v>
      </c>
      <c r="H1750" s="8"/>
      <c r="I1750" s="7" t="s">
        <v>172</v>
      </c>
      <c r="J1750" s="8"/>
      <c r="K1750" s="8"/>
      <c r="L1750" s="8"/>
      <c r="M1750" s="8"/>
      <c r="N1750" s="8"/>
      <c r="O1750" s="8"/>
      <c r="P1750" s="8"/>
      <c r="Q1750" s="8"/>
      <c r="R1750" s="8"/>
      <c r="S1750" s="8"/>
    </row>
    <row r="1751" spans="1:19" ht="15.75" thickBot="1" x14ac:dyDescent="0.3">
      <c r="A1751" s="7" t="s">
        <v>143</v>
      </c>
      <c r="B1751" s="7" t="s">
        <v>23</v>
      </c>
      <c r="C1751" s="11" t="s">
        <v>376</v>
      </c>
      <c r="D1751" s="7" t="s">
        <v>144</v>
      </c>
      <c r="E1751" s="7" t="s">
        <v>145</v>
      </c>
      <c r="F1751" s="8"/>
      <c r="G1751" s="8" t="s">
        <v>26</v>
      </c>
      <c r="H1751" s="8"/>
      <c r="I1751" s="7" t="s">
        <v>146</v>
      </c>
      <c r="J1751" s="8"/>
      <c r="K1751" s="8" t="s">
        <v>26</v>
      </c>
      <c r="L1751" s="8"/>
      <c r="M1751" s="7" t="s">
        <v>147</v>
      </c>
      <c r="N1751" s="8"/>
      <c r="O1751" s="7" t="s">
        <v>148</v>
      </c>
      <c r="P1751" s="8"/>
      <c r="Q1751" s="8"/>
      <c r="R1751" s="8"/>
      <c r="S1751" s="7" t="s">
        <v>1323</v>
      </c>
    </row>
    <row r="1752" spans="1:19" ht="15.75" thickBot="1" x14ac:dyDescent="0.3">
      <c r="A1752" s="5" t="s">
        <v>135</v>
      </c>
      <c r="B1752" s="5" t="s">
        <v>175</v>
      </c>
      <c r="C1752" s="10" t="s">
        <v>376</v>
      </c>
      <c r="D1752" s="5" t="s">
        <v>136</v>
      </c>
      <c r="E1752" s="5" t="s">
        <v>147</v>
      </c>
      <c r="F1752" s="6"/>
      <c r="G1752" s="6" t="s">
        <v>26</v>
      </c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5" t="s">
        <v>177</v>
      </c>
      <c r="S1752" s="5" t="s">
        <v>1318</v>
      </c>
    </row>
    <row r="1753" spans="1:19" x14ac:dyDescent="0.25">
      <c r="A1753" s="5" t="s">
        <v>135</v>
      </c>
      <c r="B1753" s="5" t="s">
        <v>178</v>
      </c>
      <c r="C1753" s="10" t="s">
        <v>376</v>
      </c>
      <c r="D1753" s="5" t="s">
        <v>30</v>
      </c>
      <c r="E1753" s="5" t="s">
        <v>145</v>
      </c>
      <c r="F1753" s="6"/>
      <c r="G1753" s="6" t="s">
        <v>26</v>
      </c>
      <c r="H1753" s="6"/>
      <c r="I1753" s="6"/>
      <c r="J1753" s="6"/>
      <c r="K1753" s="6" t="s">
        <v>26</v>
      </c>
      <c r="L1753" s="6"/>
      <c r="M1753" s="5" t="s">
        <v>139</v>
      </c>
      <c r="N1753" s="6"/>
      <c r="O1753" s="6"/>
      <c r="P1753" s="6"/>
      <c r="Q1753" s="6"/>
      <c r="R1753" s="5" t="s">
        <v>179</v>
      </c>
      <c r="S1753" s="5" t="s">
        <v>1325</v>
      </c>
    </row>
    <row r="1754" spans="1:19" ht="15.75" thickBot="1" x14ac:dyDescent="0.3">
      <c r="A1754" s="7" t="s">
        <v>27</v>
      </c>
      <c r="B1754" s="7" t="s">
        <v>178</v>
      </c>
      <c r="C1754" s="11" t="s">
        <v>376</v>
      </c>
      <c r="D1754" s="7" t="s">
        <v>41</v>
      </c>
      <c r="E1754" s="8"/>
      <c r="F1754" s="8"/>
      <c r="G1754" s="8" t="s">
        <v>26</v>
      </c>
      <c r="H1754" s="8"/>
      <c r="I1754" s="8"/>
      <c r="J1754" s="8"/>
      <c r="K1754" s="8" t="s">
        <v>26</v>
      </c>
      <c r="L1754" s="8"/>
      <c r="M1754" s="7" t="s">
        <v>139</v>
      </c>
      <c r="N1754" s="7" t="s">
        <v>377</v>
      </c>
      <c r="O1754" s="8"/>
      <c r="P1754" s="8"/>
      <c r="Q1754" s="8"/>
      <c r="R1754" s="7" t="s">
        <v>180</v>
      </c>
      <c r="S1754" s="7" t="s">
        <v>1318</v>
      </c>
    </row>
    <row r="1755" spans="1:19" x14ac:dyDescent="0.25">
      <c r="A1755" s="5" t="s">
        <v>135</v>
      </c>
      <c r="B1755" s="5" t="s">
        <v>181</v>
      </c>
      <c r="C1755" s="10" t="s">
        <v>376</v>
      </c>
      <c r="D1755" s="5" t="s">
        <v>182</v>
      </c>
      <c r="E1755" s="6"/>
      <c r="F1755" s="6"/>
      <c r="G1755" s="6" t="s">
        <v>26</v>
      </c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</row>
    <row r="1756" spans="1:19" x14ac:dyDescent="0.25">
      <c r="A1756" s="7" t="s">
        <v>27</v>
      </c>
      <c r="B1756" s="7" t="s">
        <v>181</v>
      </c>
      <c r="C1756" s="11" t="s">
        <v>376</v>
      </c>
      <c r="D1756" s="8"/>
      <c r="E1756" s="8"/>
      <c r="F1756" s="8"/>
      <c r="G1756" s="8" t="s">
        <v>26</v>
      </c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</row>
    <row r="1757" spans="1:19" x14ac:dyDescent="0.25">
      <c r="A1757" s="7" t="s">
        <v>22</v>
      </c>
      <c r="B1757" s="7" t="s">
        <v>181</v>
      </c>
      <c r="C1757" s="11" t="s">
        <v>376</v>
      </c>
      <c r="D1757" s="7" t="s">
        <v>183</v>
      </c>
      <c r="E1757" s="8"/>
      <c r="F1757" s="8"/>
      <c r="G1757" s="8" t="s">
        <v>26</v>
      </c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</row>
    <row r="1758" spans="1:19" x14ac:dyDescent="0.25">
      <c r="A1758" s="7" t="s">
        <v>153</v>
      </c>
      <c r="B1758" s="7" t="s">
        <v>181</v>
      </c>
      <c r="C1758" s="11" t="s">
        <v>376</v>
      </c>
      <c r="D1758" s="7" t="s">
        <v>184</v>
      </c>
      <c r="E1758" s="8"/>
      <c r="F1758" s="8"/>
      <c r="G1758" s="8" t="s">
        <v>26</v>
      </c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</row>
    <row r="1759" spans="1:19" x14ac:dyDescent="0.25">
      <c r="A1759" s="7" t="s">
        <v>126</v>
      </c>
      <c r="B1759" s="7" t="s">
        <v>181</v>
      </c>
      <c r="C1759" s="11" t="s">
        <v>376</v>
      </c>
      <c r="D1759" s="8"/>
      <c r="E1759" s="8"/>
      <c r="F1759" s="8"/>
      <c r="G1759" s="8" t="s">
        <v>26</v>
      </c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</row>
    <row r="1760" spans="1:19" x14ac:dyDescent="0.25">
      <c r="A1760" s="7" t="s">
        <v>169</v>
      </c>
      <c r="B1760" s="7" t="s">
        <v>181</v>
      </c>
      <c r="C1760" s="11" t="s">
        <v>376</v>
      </c>
      <c r="D1760" s="7" t="s">
        <v>185</v>
      </c>
      <c r="E1760" s="7" t="s">
        <v>147</v>
      </c>
      <c r="F1760" s="8"/>
      <c r="G1760" s="8" t="s">
        <v>26</v>
      </c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</row>
    <row r="1761" spans="1:19" x14ac:dyDescent="0.25">
      <c r="A1761" s="7" t="s">
        <v>170</v>
      </c>
      <c r="B1761" s="7" t="s">
        <v>181</v>
      </c>
      <c r="C1761" s="11" t="s">
        <v>376</v>
      </c>
      <c r="D1761" s="7" t="s">
        <v>186</v>
      </c>
      <c r="E1761" s="8"/>
      <c r="F1761" s="8"/>
      <c r="G1761" s="8" t="s">
        <v>26</v>
      </c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</row>
    <row r="1762" spans="1:19" ht="15.75" thickBot="1" x14ac:dyDescent="0.3">
      <c r="A1762" s="7" t="s">
        <v>171</v>
      </c>
      <c r="B1762" s="7" t="s">
        <v>181</v>
      </c>
      <c r="C1762" s="11" t="s">
        <v>376</v>
      </c>
      <c r="D1762" s="7" t="s">
        <v>187</v>
      </c>
      <c r="E1762" s="8"/>
      <c r="F1762" s="8"/>
      <c r="G1762" s="8" t="s">
        <v>26</v>
      </c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</row>
    <row r="1763" spans="1:19" x14ac:dyDescent="0.25">
      <c r="A1763" s="5" t="s">
        <v>135</v>
      </c>
      <c r="B1763" s="5" t="s">
        <v>28</v>
      </c>
      <c r="C1763" s="10" t="s">
        <v>376</v>
      </c>
      <c r="D1763" s="5" t="s">
        <v>154</v>
      </c>
      <c r="E1763" s="6"/>
      <c r="F1763" s="6"/>
      <c r="G1763" s="6" t="s">
        <v>26</v>
      </c>
      <c r="H1763" s="6"/>
      <c r="I1763" s="5" t="s">
        <v>30</v>
      </c>
      <c r="J1763" s="6"/>
      <c r="K1763" s="6"/>
      <c r="L1763" s="6"/>
      <c r="M1763" s="6"/>
      <c r="N1763" s="6"/>
      <c r="O1763" s="6"/>
      <c r="P1763" s="6"/>
      <c r="Q1763" s="6"/>
      <c r="R1763" s="6"/>
      <c r="S1763" s="6"/>
    </row>
    <row r="1764" spans="1:19" x14ac:dyDescent="0.25">
      <c r="A1764" s="7" t="s">
        <v>27</v>
      </c>
      <c r="B1764" s="7" t="s">
        <v>28</v>
      </c>
      <c r="C1764" s="11" t="s">
        <v>376</v>
      </c>
      <c r="D1764" s="7" t="s">
        <v>25</v>
      </c>
      <c r="E1764" s="8"/>
      <c r="F1764" s="8"/>
      <c r="G1764" s="8" t="s">
        <v>26</v>
      </c>
      <c r="H1764" s="8"/>
      <c r="I1764" s="7" t="s">
        <v>30</v>
      </c>
      <c r="J1764" s="8"/>
      <c r="K1764" s="8"/>
      <c r="L1764" s="8"/>
      <c r="M1764" s="8"/>
      <c r="N1764" s="8"/>
      <c r="O1764" s="8"/>
      <c r="P1764" s="8"/>
      <c r="Q1764" s="8"/>
      <c r="R1764" s="8"/>
      <c r="S1764" s="8"/>
    </row>
    <row r="1765" spans="1:19" x14ac:dyDescent="0.25">
      <c r="A1765" s="7" t="s">
        <v>22</v>
      </c>
      <c r="B1765" s="7" t="s">
        <v>28</v>
      </c>
      <c r="C1765" s="11" t="s">
        <v>376</v>
      </c>
      <c r="D1765" s="7" t="s">
        <v>146</v>
      </c>
      <c r="E1765" s="8"/>
      <c r="F1765" s="8"/>
      <c r="G1765" s="8" t="s">
        <v>26</v>
      </c>
      <c r="H1765" s="8"/>
      <c r="I1765" s="7" t="s">
        <v>136</v>
      </c>
      <c r="J1765" s="8"/>
      <c r="K1765" s="8"/>
      <c r="L1765" s="8"/>
      <c r="M1765" s="8"/>
      <c r="N1765" s="8"/>
      <c r="O1765" s="8"/>
      <c r="P1765" s="8"/>
      <c r="Q1765" s="8"/>
      <c r="R1765" s="8"/>
      <c r="S1765" s="8"/>
    </row>
    <row r="1766" spans="1:19" ht="15.75" thickBot="1" x14ac:dyDescent="0.3">
      <c r="A1766" s="7" t="s">
        <v>153</v>
      </c>
      <c r="B1766" s="7" t="s">
        <v>28</v>
      </c>
      <c r="C1766" s="11" t="s">
        <v>376</v>
      </c>
      <c r="D1766" s="7" t="s">
        <v>25</v>
      </c>
      <c r="E1766" s="8"/>
      <c r="F1766" s="8"/>
      <c r="G1766" s="8" t="s">
        <v>26</v>
      </c>
      <c r="H1766" s="8"/>
      <c r="I1766" s="7" t="s">
        <v>136</v>
      </c>
      <c r="J1766" s="8"/>
      <c r="K1766" s="8"/>
      <c r="L1766" s="8"/>
      <c r="M1766" s="8"/>
      <c r="N1766" s="8"/>
      <c r="O1766" s="8"/>
      <c r="P1766" s="8"/>
      <c r="Q1766" s="8"/>
      <c r="R1766" s="8"/>
      <c r="S1766" s="8"/>
    </row>
    <row r="1767" spans="1:19" x14ac:dyDescent="0.25">
      <c r="A1767" s="5" t="s">
        <v>135</v>
      </c>
      <c r="B1767" s="5" t="s">
        <v>188</v>
      </c>
      <c r="C1767" s="10" t="s">
        <v>376</v>
      </c>
      <c r="D1767" s="5" t="s">
        <v>189</v>
      </c>
      <c r="E1767" s="6"/>
      <c r="F1767" s="6"/>
      <c r="G1767" s="6" t="s">
        <v>26</v>
      </c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</row>
    <row r="1768" spans="1:19" x14ac:dyDescent="0.25">
      <c r="A1768" s="7" t="s">
        <v>27</v>
      </c>
      <c r="B1768" s="7" t="s">
        <v>188</v>
      </c>
      <c r="C1768" s="11" t="s">
        <v>376</v>
      </c>
      <c r="D1768" s="7" t="s">
        <v>190</v>
      </c>
      <c r="E1768" s="8"/>
      <c r="F1768" s="8"/>
      <c r="G1768" s="8" t="s">
        <v>26</v>
      </c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</row>
    <row r="1769" spans="1:19" x14ac:dyDescent="0.25">
      <c r="A1769" s="7" t="s">
        <v>22</v>
      </c>
      <c r="B1769" s="7" t="s">
        <v>188</v>
      </c>
      <c r="C1769" s="11" t="s">
        <v>376</v>
      </c>
      <c r="D1769" s="7" t="s">
        <v>191</v>
      </c>
      <c r="E1769" s="8"/>
      <c r="F1769" s="8"/>
      <c r="G1769" s="8" t="s">
        <v>26</v>
      </c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</row>
    <row r="1770" spans="1:19" ht="15.75" thickBot="1" x14ac:dyDescent="0.3">
      <c r="A1770" s="7" t="s">
        <v>153</v>
      </c>
      <c r="B1770" s="7" t="s">
        <v>188</v>
      </c>
      <c r="C1770" s="11" t="s">
        <v>376</v>
      </c>
      <c r="D1770" s="7" t="s">
        <v>192</v>
      </c>
      <c r="E1770" s="8"/>
      <c r="F1770" s="8"/>
      <c r="G1770" s="8" t="s">
        <v>26</v>
      </c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</row>
    <row r="1771" spans="1:19" x14ac:dyDescent="0.25">
      <c r="A1771" s="5" t="s">
        <v>153</v>
      </c>
      <c r="B1771" s="5" t="s">
        <v>193</v>
      </c>
      <c r="C1771" s="10" t="s">
        <v>376</v>
      </c>
      <c r="D1771" s="5" t="s">
        <v>154</v>
      </c>
      <c r="E1771" s="6"/>
      <c r="F1771" s="6"/>
      <c r="G1771" s="6" t="s">
        <v>26</v>
      </c>
      <c r="H1771" s="6"/>
      <c r="I1771" s="5" t="s">
        <v>30</v>
      </c>
      <c r="J1771" s="6"/>
      <c r="K1771" s="6"/>
      <c r="L1771" s="6"/>
      <c r="M1771" s="6"/>
      <c r="N1771" s="6"/>
      <c r="O1771" s="6"/>
      <c r="P1771" s="6"/>
      <c r="Q1771" s="6"/>
      <c r="R1771" s="6"/>
      <c r="S1771" s="6"/>
    </row>
    <row r="1772" spans="1:19" x14ac:dyDescent="0.25">
      <c r="A1772" s="7" t="s">
        <v>126</v>
      </c>
      <c r="B1772" s="7" t="s">
        <v>193</v>
      </c>
      <c r="C1772" s="11" t="s">
        <v>376</v>
      </c>
      <c r="D1772" s="7" t="s">
        <v>25</v>
      </c>
      <c r="E1772" s="8"/>
      <c r="F1772" s="8"/>
      <c r="G1772" s="8" t="s">
        <v>26</v>
      </c>
      <c r="H1772" s="8"/>
      <c r="I1772" s="7" t="s">
        <v>30</v>
      </c>
      <c r="J1772" s="8"/>
      <c r="K1772" s="8"/>
      <c r="L1772" s="8"/>
      <c r="M1772" s="8"/>
      <c r="N1772" s="8"/>
      <c r="O1772" s="8"/>
      <c r="P1772" s="8"/>
      <c r="Q1772" s="8"/>
      <c r="R1772" s="8"/>
      <c r="S1772" s="8"/>
    </row>
    <row r="1773" spans="1:19" x14ac:dyDescent="0.25">
      <c r="A1773" s="7" t="s">
        <v>169</v>
      </c>
      <c r="B1773" s="7" t="s">
        <v>193</v>
      </c>
      <c r="C1773" s="11" t="s">
        <v>376</v>
      </c>
      <c r="D1773" s="7" t="s">
        <v>146</v>
      </c>
      <c r="E1773" s="8"/>
      <c r="F1773" s="8"/>
      <c r="G1773" s="8" t="s">
        <v>26</v>
      </c>
      <c r="H1773" s="8"/>
      <c r="I1773" s="7" t="s">
        <v>136</v>
      </c>
      <c r="J1773" s="8"/>
      <c r="K1773" s="8"/>
      <c r="L1773" s="8"/>
      <c r="M1773" s="8"/>
      <c r="N1773" s="8"/>
      <c r="O1773" s="8"/>
      <c r="P1773" s="8"/>
      <c r="Q1773" s="8"/>
      <c r="R1773" s="8"/>
      <c r="S1773" s="8"/>
    </row>
    <row r="1774" spans="1:19" ht="15.75" thickBot="1" x14ac:dyDescent="0.3">
      <c r="A1774" s="7" t="s">
        <v>170</v>
      </c>
      <c r="B1774" s="7" t="s">
        <v>193</v>
      </c>
      <c r="C1774" s="11" t="s">
        <v>376</v>
      </c>
      <c r="D1774" s="7" t="s">
        <v>25</v>
      </c>
      <c r="E1774" s="8"/>
      <c r="F1774" s="8"/>
      <c r="G1774" s="8" t="s">
        <v>26</v>
      </c>
      <c r="H1774" s="8"/>
      <c r="I1774" s="7" t="s">
        <v>136</v>
      </c>
      <c r="J1774" s="8"/>
      <c r="K1774" s="8"/>
      <c r="L1774" s="8"/>
      <c r="M1774" s="8"/>
      <c r="N1774" s="8"/>
      <c r="O1774" s="8"/>
      <c r="P1774" s="8"/>
      <c r="Q1774" s="8"/>
      <c r="R1774" s="8"/>
      <c r="S1774" s="8"/>
    </row>
    <row r="1775" spans="1:19" x14ac:dyDescent="0.25">
      <c r="A1775" s="5" t="s">
        <v>135</v>
      </c>
      <c r="B1775" s="5" t="s">
        <v>123</v>
      </c>
      <c r="C1775" s="10" t="s">
        <v>378</v>
      </c>
      <c r="D1775" s="5" t="s">
        <v>144</v>
      </c>
      <c r="E1775" s="5" t="s">
        <v>379</v>
      </c>
      <c r="F1775" s="6"/>
      <c r="G1775" s="6" t="s">
        <v>26</v>
      </c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5" t="s">
        <v>1323</v>
      </c>
    </row>
    <row r="1776" spans="1:19" x14ac:dyDescent="0.25">
      <c r="A1776" s="7" t="s">
        <v>27</v>
      </c>
      <c r="B1776" s="7" t="s">
        <v>123</v>
      </c>
      <c r="C1776" s="11" t="s">
        <v>378</v>
      </c>
      <c r="D1776" s="7" t="s">
        <v>30</v>
      </c>
      <c r="E1776" s="7" t="s">
        <v>379</v>
      </c>
      <c r="F1776" s="8"/>
      <c r="G1776" s="8" t="s">
        <v>26</v>
      </c>
      <c r="H1776" s="8"/>
      <c r="I1776" s="8"/>
      <c r="J1776" s="8"/>
      <c r="K1776" s="8"/>
      <c r="L1776" s="8"/>
      <c r="M1776" s="8"/>
      <c r="N1776" s="8"/>
      <c r="O1776" s="7" t="s">
        <v>380</v>
      </c>
      <c r="P1776" s="8"/>
      <c r="Q1776" s="8"/>
      <c r="R1776" s="8"/>
      <c r="S1776" s="7" t="s">
        <v>1331</v>
      </c>
    </row>
    <row r="1777" spans="1:19" x14ac:dyDescent="0.25">
      <c r="A1777" s="7" t="s">
        <v>22</v>
      </c>
      <c r="B1777" s="7" t="s">
        <v>123</v>
      </c>
      <c r="C1777" s="11" t="s">
        <v>378</v>
      </c>
      <c r="D1777" s="7" t="s">
        <v>41</v>
      </c>
      <c r="E1777" s="8"/>
      <c r="F1777" s="8"/>
      <c r="G1777" s="8" t="s">
        <v>26</v>
      </c>
      <c r="H1777" s="8"/>
      <c r="I1777" s="8"/>
      <c r="J1777" s="8"/>
      <c r="K1777" s="8"/>
      <c r="L1777" s="8"/>
      <c r="M1777" s="8"/>
      <c r="N1777" s="8"/>
      <c r="O1777" s="7" t="s">
        <v>380</v>
      </c>
      <c r="P1777" s="8"/>
      <c r="Q1777" s="8"/>
      <c r="R1777" s="8"/>
      <c r="S1777" s="7" t="s">
        <v>1325</v>
      </c>
    </row>
    <row r="1778" spans="1:19" x14ac:dyDescent="0.25">
      <c r="A1778" s="7" t="s">
        <v>169</v>
      </c>
      <c r="B1778" s="7" t="s">
        <v>123</v>
      </c>
      <c r="C1778" s="11" t="s">
        <v>378</v>
      </c>
      <c r="D1778" s="8"/>
      <c r="E1778" s="8"/>
      <c r="F1778" s="8"/>
      <c r="G1778" s="8" t="s">
        <v>26</v>
      </c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</row>
    <row r="1779" spans="1:19" x14ac:dyDescent="0.25">
      <c r="A1779" s="7" t="s">
        <v>170</v>
      </c>
      <c r="B1779" s="7" t="s">
        <v>123</v>
      </c>
      <c r="C1779" s="11" t="s">
        <v>378</v>
      </c>
      <c r="D1779" s="7" t="s">
        <v>136</v>
      </c>
      <c r="E1779" s="7" t="s">
        <v>139</v>
      </c>
      <c r="F1779" s="8"/>
      <c r="G1779" s="8" t="s">
        <v>26</v>
      </c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7" t="s">
        <v>1325</v>
      </c>
    </row>
    <row r="1780" spans="1:19" ht="15.75" thickBot="1" x14ac:dyDescent="0.3">
      <c r="A1780" s="7" t="s">
        <v>171</v>
      </c>
      <c r="B1780" s="7" t="s">
        <v>123</v>
      </c>
      <c r="C1780" s="11" t="s">
        <v>378</v>
      </c>
      <c r="D1780" s="7" t="s">
        <v>172</v>
      </c>
      <c r="E1780" s="7" t="s">
        <v>147</v>
      </c>
      <c r="F1780" s="8"/>
      <c r="G1780" s="8" t="s">
        <v>26</v>
      </c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7" t="s">
        <v>1325</v>
      </c>
    </row>
    <row r="1781" spans="1:19" x14ac:dyDescent="0.25">
      <c r="A1781" s="5" t="s">
        <v>135</v>
      </c>
      <c r="B1781" s="5" t="s">
        <v>23</v>
      </c>
      <c r="C1781" s="10" t="s">
        <v>378</v>
      </c>
      <c r="D1781" s="5" t="s">
        <v>30</v>
      </c>
      <c r="E1781" s="5" t="s">
        <v>379</v>
      </c>
      <c r="F1781" s="6"/>
      <c r="G1781" s="6" t="s">
        <v>26</v>
      </c>
      <c r="H1781" s="6"/>
      <c r="I1781" s="6"/>
      <c r="J1781" s="6"/>
      <c r="K1781" s="6"/>
      <c r="L1781" s="6"/>
      <c r="M1781" s="6"/>
      <c r="N1781" s="6"/>
      <c r="O1781" s="5" t="s">
        <v>380</v>
      </c>
      <c r="P1781" s="6"/>
      <c r="Q1781" s="6"/>
      <c r="R1781" s="6"/>
      <c r="S1781" s="5" t="s">
        <v>1325</v>
      </c>
    </row>
    <row r="1782" spans="1:19" x14ac:dyDescent="0.25">
      <c r="A1782" s="7" t="s">
        <v>27</v>
      </c>
      <c r="B1782" s="7" t="s">
        <v>23</v>
      </c>
      <c r="C1782" s="11" t="s">
        <v>378</v>
      </c>
      <c r="D1782" s="7" t="s">
        <v>41</v>
      </c>
      <c r="E1782" s="8"/>
      <c r="F1782" s="8"/>
      <c r="G1782" s="8" t="s">
        <v>26</v>
      </c>
      <c r="H1782" s="8"/>
      <c r="I1782" s="8"/>
      <c r="J1782" s="8"/>
      <c r="K1782" s="8"/>
      <c r="L1782" s="8"/>
      <c r="M1782" s="8"/>
      <c r="N1782" s="8"/>
      <c r="O1782" s="7" t="s">
        <v>380</v>
      </c>
      <c r="P1782" s="8"/>
      <c r="Q1782" s="8"/>
      <c r="R1782" s="8"/>
      <c r="S1782" s="7" t="s">
        <v>1325</v>
      </c>
    </row>
    <row r="1783" spans="1:19" x14ac:dyDescent="0.25">
      <c r="A1783" s="7" t="s">
        <v>22</v>
      </c>
      <c r="B1783" s="7" t="s">
        <v>23</v>
      </c>
      <c r="C1783" s="11" t="s">
        <v>378</v>
      </c>
      <c r="D1783" s="7" t="s">
        <v>25</v>
      </c>
      <c r="E1783" s="8"/>
      <c r="F1783" s="8"/>
      <c r="G1783" s="8" t="s">
        <v>26</v>
      </c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</row>
    <row r="1784" spans="1:19" x14ac:dyDescent="0.25">
      <c r="A1784" s="7" t="s">
        <v>153</v>
      </c>
      <c r="B1784" s="7" t="s">
        <v>23</v>
      </c>
      <c r="C1784" s="11" t="s">
        <v>378</v>
      </c>
      <c r="D1784" s="7" t="s">
        <v>154</v>
      </c>
      <c r="E1784" s="8"/>
      <c r="F1784" s="8"/>
      <c r="G1784" s="8" t="s">
        <v>26</v>
      </c>
      <c r="H1784" s="8"/>
      <c r="I1784" s="7" t="s">
        <v>30</v>
      </c>
      <c r="J1784" s="8"/>
      <c r="K1784" s="8"/>
      <c r="L1784" s="8"/>
      <c r="M1784" s="8"/>
      <c r="N1784" s="8"/>
      <c r="O1784" s="8"/>
      <c r="P1784" s="8"/>
      <c r="Q1784" s="8"/>
      <c r="R1784" s="8"/>
      <c r="S1784" s="8"/>
    </row>
    <row r="1785" spans="1:19" x14ac:dyDescent="0.25">
      <c r="A1785" s="7" t="s">
        <v>126</v>
      </c>
      <c r="B1785" s="7" t="s">
        <v>23</v>
      </c>
      <c r="C1785" s="11" t="s">
        <v>378</v>
      </c>
      <c r="D1785" s="7" t="s">
        <v>41</v>
      </c>
      <c r="E1785" s="8"/>
      <c r="F1785" s="8"/>
      <c r="G1785" s="8" t="s">
        <v>26</v>
      </c>
      <c r="H1785" s="8"/>
      <c r="I1785" s="7" t="s">
        <v>30</v>
      </c>
      <c r="J1785" s="8"/>
      <c r="K1785" s="8"/>
      <c r="L1785" s="8"/>
      <c r="M1785" s="8"/>
      <c r="N1785" s="8"/>
      <c r="O1785" s="8"/>
      <c r="P1785" s="8"/>
      <c r="Q1785" s="8"/>
      <c r="R1785" s="8"/>
      <c r="S1785" s="7" t="s">
        <v>1325</v>
      </c>
    </row>
    <row r="1786" spans="1:19" x14ac:dyDescent="0.25">
      <c r="A1786" s="7" t="s">
        <v>169</v>
      </c>
      <c r="B1786" s="7" t="s">
        <v>23</v>
      </c>
      <c r="C1786" s="11" t="s">
        <v>378</v>
      </c>
      <c r="D1786" s="7" t="s">
        <v>25</v>
      </c>
      <c r="E1786" s="8"/>
      <c r="F1786" s="8"/>
      <c r="G1786" s="8" t="s">
        <v>26</v>
      </c>
      <c r="H1786" s="8"/>
      <c r="I1786" s="7" t="s">
        <v>30</v>
      </c>
      <c r="J1786" s="8"/>
      <c r="K1786" s="8"/>
      <c r="L1786" s="8"/>
      <c r="M1786" s="8"/>
      <c r="N1786" s="8"/>
      <c r="O1786" s="8"/>
      <c r="P1786" s="8"/>
      <c r="Q1786" s="8"/>
      <c r="R1786" s="8"/>
      <c r="S1786" s="8"/>
    </row>
    <row r="1787" spans="1:19" x14ac:dyDescent="0.25">
      <c r="A1787" s="7" t="s">
        <v>170</v>
      </c>
      <c r="B1787" s="7" t="s">
        <v>23</v>
      </c>
      <c r="C1787" s="11" t="s">
        <v>378</v>
      </c>
      <c r="D1787" s="7" t="s">
        <v>146</v>
      </c>
      <c r="E1787" s="8"/>
      <c r="F1787" s="8"/>
      <c r="G1787" s="8" t="s">
        <v>26</v>
      </c>
      <c r="H1787" s="8"/>
      <c r="I1787" s="7" t="s">
        <v>136</v>
      </c>
      <c r="J1787" s="8"/>
      <c r="K1787" s="8"/>
      <c r="L1787" s="8"/>
      <c r="M1787" s="8"/>
      <c r="N1787" s="8"/>
      <c r="O1787" s="8"/>
      <c r="P1787" s="8"/>
      <c r="Q1787" s="8"/>
      <c r="R1787" s="8"/>
      <c r="S1787" s="8"/>
    </row>
    <row r="1788" spans="1:19" x14ac:dyDescent="0.25">
      <c r="A1788" s="7" t="s">
        <v>171</v>
      </c>
      <c r="B1788" s="7" t="s">
        <v>23</v>
      </c>
      <c r="C1788" s="11" t="s">
        <v>378</v>
      </c>
      <c r="D1788" s="7" t="s">
        <v>25</v>
      </c>
      <c r="E1788" s="8"/>
      <c r="F1788" s="8"/>
      <c r="G1788" s="8" t="s">
        <v>26</v>
      </c>
      <c r="H1788" s="8"/>
      <c r="I1788" s="7" t="s">
        <v>136</v>
      </c>
      <c r="J1788" s="8"/>
      <c r="K1788" s="8"/>
      <c r="L1788" s="8"/>
      <c r="M1788" s="8"/>
      <c r="N1788" s="8"/>
      <c r="O1788" s="8"/>
      <c r="P1788" s="8"/>
      <c r="Q1788" s="8"/>
      <c r="R1788" s="8"/>
      <c r="S1788" s="8"/>
    </row>
    <row r="1789" spans="1:19" x14ac:dyDescent="0.25">
      <c r="A1789" s="7" t="s">
        <v>173</v>
      </c>
      <c r="B1789" s="7" t="s">
        <v>23</v>
      </c>
      <c r="C1789" s="11" t="s">
        <v>378</v>
      </c>
      <c r="D1789" s="7" t="s">
        <v>146</v>
      </c>
      <c r="E1789" s="8"/>
      <c r="F1789" s="8"/>
      <c r="G1789" s="8" t="s">
        <v>26</v>
      </c>
      <c r="H1789" s="8"/>
      <c r="I1789" s="7" t="s">
        <v>172</v>
      </c>
      <c r="J1789" s="8"/>
      <c r="K1789" s="8"/>
      <c r="L1789" s="8"/>
      <c r="M1789" s="8"/>
      <c r="N1789" s="8"/>
      <c r="O1789" s="8"/>
      <c r="P1789" s="8"/>
      <c r="Q1789" s="8"/>
      <c r="R1789" s="8"/>
      <c r="S1789" s="8"/>
    </row>
    <row r="1790" spans="1:19" x14ac:dyDescent="0.25">
      <c r="A1790" s="7" t="s">
        <v>174</v>
      </c>
      <c r="B1790" s="7" t="s">
        <v>23</v>
      </c>
      <c r="C1790" s="11" t="s">
        <v>378</v>
      </c>
      <c r="D1790" s="7" t="s">
        <v>25</v>
      </c>
      <c r="E1790" s="8"/>
      <c r="F1790" s="8"/>
      <c r="G1790" s="8" t="s">
        <v>26</v>
      </c>
      <c r="H1790" s="8"/>
      <c r="I1790" s="7" t="s">
        <v>172</v>
      </c>
      <c r="J1790" s="8"/>
      <c r="K1790" s="8"/>
      <c r="L1790" s="8"/>
      <c r="M1790" s="8"/>
      <c r="N1790" s="8"/>
      <c r="O1790" s="8"/>
      <c r="P1790" s="8"/>
      <c r="Q1790" s="8"/>
      <c r="R1790" s="8"/>
      <c r="S1790" s="8"/>
    </row>
    <row r="1791" spans="1:19" ht="15.75" thickBot="1" x14ac:dyDescent="0.3">
      <c r="A1791" s="7" t="s">
        <v>143</v>
      </c>
      <c r="B1791" s="7" t="s">
        <v>23</v>
      </c>
      <c r="C1791" s="11" t="s">
        <v>378</v>
      </c>
      <c r="D1791" s="7" t="s">
        <v>144</v>
      </c>
      <c r="E1791" s="7" t="s">
        <v>379</v>
      </c>
      <c r="F1791" s="8"/>
      <c r="G1791" s="8" t="s">
        <v>26</v>
      </c>
      <c r="H1791" s="8"/>
      <c r="I1791" s="7" t="s">
        <v>146</v>
      </c>
      <c r="J1791" s="8"/>
      <c r="K1791" s="8" t="s">
        <v>26</v>
      </c>
      <c r="L1791" s="8"/>
      <c r="M1791" s="7" t="s">
        <v>147</v>
      </c>
      <c r="N1791" s="8"/>
      <c r="O1791" s="7" t="s">
        <v>148</v>
      </c>
      <c r="P1791" s="8"/>
      <c r="Q1791" s="8"/>
      <c r="R1791" s="8"/>
      <c r="S1791" s="7" t="s">
        <v>1323</v>
      </c>
    </row>
    <row r="1792" spans="1:19" x14ac:dyDescent="0.25">
      <c r="A1792" s="5" t="s">
        <v>135</v>
      </c>
      <c r="B1792" s="5" t="s">
        <v>181</v>
      </c>
      <c r="C1792" s="10" t="s">
        <v>378</v>
      </c>
      <c r="D1792" s="5" t="s">
        <v>182</v>
      </c>
      <c r="E1792" s="6"/>
      <c r="F1792" s="6"/>
      <c r="G1792" s="6" t="s">
        <v>26</v>
      </c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</row>
    <row r="1793" spans="1:19" x14ac:dyDescent="0.25">
      <c r="A1793" s="7" t="s">
        <v>27</v>
      </c>
      <c r="B1793" s="7" t="s">
        <v>181</v>
      </c>
      <c r="C1793" s="11" t="s">
        <v>378</v>
      </c>
      <c r="D1793" s="8"/>
      <c r="E1793" s="8"/>
      <c r="F1793" s="8"/>
      <c r="G1793" s="8" t="s">
        <v>26</v>
      </c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</row>
    <row r="1794" spans="1:19" x14ac:dyDescent="0.25">
      <c r="A1794" s="7" t="s">
        <v>22</v>
      </c>
      <c r="B1794" s="7" t="s">
        <v>181</v>
      </c>
      <c r="C1794" s="11" t="s">
        <v>378</v>
      </c>
      <c r="D1794" s="7" t="s">
        <v>183</v>
      </c>
      <c r="E1794" s="8"/>
      <c r="F1794" s="8"/>
      <c r="G1794" s="8" t="s">
        <v>26</v>
      </c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</row>
    <row r="1795" spans="1:19" x14ac:dyDescent="0.25">
      <c r="A1795" s="7" t="s">
        <v>153</v>
      </c>
      <c r="B1795" s="7" t="s">
        <v>181</v>
      </c>
      <c r="C1795" s="11" t="s">
        <v>378</v>
      </c>
      <c r="D1795" s="7" t="s">
        <v>184</v>
      </c>
      <c r="E1795" s="8"/>
      <c r="F1795" s="8"/>
      <c r="G1795" s="8" t="s">
        <v>26</v>
      </c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</row>
    <row r="1796" spans="1:19" x14ac:dyDescent="0.25">
      <c r="A1796" s="7" t="s">
        <v>126</v>
      </c>
      <c r="B1796" s="7" t="s">
        <v>181</v>
      </c>
      <c r="C1796" s="11" t="s">
        <v>378</v>
      </c>
      <c r="D1796" s="8"/>
      <c r="E1796" s="8"/>
      <c r="F1796" s="8"/>
      <c r="G1796" s="8" t="s">
        <v>26</v>
      </c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</row>
    <row r="1797" spans="1:19" x14ac:dyDescent="0.25">
      <c r="A1797" s="7" t="s">
        <v>169</v>
      </c>
      <c r="B1797" s="7" t="s">
        <v>181</v>
      </c>
      <c r="C1797" s="11" t="s">
        <v>378</v>
      </c>
      <c r="D1797" s="7" t="s">
        <v>185</v>
      </c>
      <c r="E1797" s="7" t="s">
        <v>147</v>
      </c>
      <c r="F1797" s="8"/>
      <c r="G1797" s="8" t="s">
        <v>26</v>
      </c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</row>
    <row r="1798" spans="1:19" x14ac:dyDescent="0.25">
      <c r="A1798" s="7" t="s">
        <v>170</v>
      </c>
      <c r="B1798" s="7" t="s">
        <v>181</v>
      </c>
      <c r="C1798" s="11" t="s">
        <v>378</v>
      </c>
      <c r="D1798" s="7" t="s">
        <v>186</v>
      </c>
      <c r="E1798" s="8"/>
      <c r="F1798" s="8"/>
      <c r="G1798" s="8" t="s">
        <v>26</v>
      </c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</row>
    <row r="1799" spans="1:19" ht="15.75" thickBot="1" x14ac:dyDescent="0.3">
      <c r="A1799" s="7" t="s">
        <v>171</v>
      </c>
      <c r="B1799" s="7" t="s">
        <v>181</v>
      </c>
      <c r="C1799" s="11" t="s">
        <v>378</v>
      </c>
      <c r="D1799" s="7" t="s">
        <v>187</v>
      </c>
      <c r="E1799" s="8"/>
      <c r="F1799" s="8"/>
      <c r="G1799" s="8" t="s">
        <v>26</v>
      </c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</row>
    <row r="1800" spans="1:19" x14ac:dyDescent="0.25">
      <c r="A1800" s="5" t="s">
        <v>135</v>
      </c>
      <c r="B1800" s="5" t="s">
        <v>28</v>
      </c>
      <c r="C1800" s="10" t="s">
        <v>378</v>
      </c>
      <c r="D1800" s="5" t="s">
        <v>154</v>
      </c>
      <c r="E1800" s="6"/>
      <c r="F1800" s="6"/>
      <c r="G1800" s="6" t="s">
        <v>26</v>
      </c>
      <c r="H1800" s="6"/>
      <c r="I1800" s="5" t="s">
        <v>30</v>
      </c>
      <c r="J1800" s="6"/>
      <c r="K1800" s="6"/>
      <c r="L1800" s="6"/>
      <c r="M1800" s="6"/>
      <c r="N1800" s="6"/>
      <c r="O1800" s="6"/>
      <c r="P1800" s="6"/>
      <c r="Q1800" s="6"/>
      <c r="R1800" s="6"/>
      <c r="S1800" s="6"/>
    </row>
    <row r="1801" spans="1:19" x14ac:dyDescent="0.25">
      <c r="A1801" s="7" t="s">
        <v>27</v>
      </c>
      <c r="B1801" s="7" t="s">
        <v>28</v>
      </c>
      <c r="C1801" s="11" t="s">
        <v>378</v>
      </c>
      <c r="D1801" s="7" t="s">
        <v>25</v>
      </c>
      <c r="E1801" s="8"/>
      <c r="F1801" s="8"/>
      <c r="G1801" s="8" t="s">
        <v>26</v>
      </c>
      <c r="H1801" s="8"/>
      <c r="I1801" s="7" t="s">
        <v>30</v>
      </c>
      <c r="J1801" s="8"/>
      <c r="K1801" s="8"/>
      <c r="L1801" s="8"/>
      <c r="M1801" s="8"/>
      <c r="N1801" s="8"/>
      <c r="O1801" s="8"/>
      <c r="P1801" s="8"/>
      <c r="Q1801" s="8"/>
      <c r="R1801" s="8"/>
      <c r="S1801" s="8"/>
    </row>
    <row r="1802" spans="1:19" x14ac:dyDescent="0.25">
      <c r="A1802" s="7" t="s">
        <v>22</v>
      </c>
      <c r="B1802" s="7" t="s">
        <v>28</v>
      </c>
      <c r="C1802" s="11" t="s">
        <v>378</v>
      </c>
      <c r="D1802" s="7" t="s">
        <v>146</v>
      </c>
      <c r="E1802" s="8"/>
      <c r="F1802" s="8"/>
      <c r="G1802" s="8" t="s">
        <v>26</v>
      </c>
      <c r="H1802" s="8"/>
      <c r="I1802" s="7" t="s">
        <v>136</v>
      </c>
      <c r="J1802" s="8"/>
      <c r="K1802" s="8"/>
      <c r="L1802" s="8"/>
      <c r="M1802" s="8"/>
      <c r="N1802" s="8"/>
      <c r="O1802" s="8"/>
      <c r="P1802" s="8"/>
      <c r="Q1802" s="8"/>
      <c r="R1802" s="8"/>
      <c r="S1802" s="8"/>
    </row>
    <row r="1803" spans="1:19" ht="15.75" thickBot="1" x14ac:dyDescent="0.3">
      <c r="A1803" s="7" t="s">
        <v>153</v>
      </c>
      <c r="B1803" s="7" t="s">
        <v>28</v>
      </c>
      <c r="C1803" s="11" t="s">
        <v>378</v>
      </c>
      <c r="D1803" s="7" t="s">
        <v>25</v>
      </c>
      <c r="E1803" s="8"/>
      <c r="F1803" s="8"/>
      <c r="G1803" s="8" t="s">
        <v>26</v>
      </c>
      <c r="H1803" s="8"/>
      <c r="I1803" s="7" t="s">
        <v>136</v>
      </c>
      <c r="J1803" s="8"/>
      <c r="K1803" s="8"/>
      <c r="L1803" s="8"/>
      <c r="M1803" s="8"/>
      <c r="N1803" s="8"/>
      <c r="O1803" s="8"/>
      <c r="P1803" s="8"/>
      <c r="Q1803" s="8"/>
      <c r="R1803" s="8"/>
      <c r="S1803" s="8"/>
    </row>
    <row r="1804" spans="1:19" x14ac:dyDescent="0.25">
      <c r="A1804" s="5" t="s">
        <v>135</v>
      </c>
      <c r="B1804" s="5" t="s">
        <v>188</v>
      </c>
      <c r="C1804" s="10" t="s">
        <v>378</v>
      </c>
      <c r="D1804" s="5" t="s">
        <v>189</v>
      </c>
      <c r="E1804" s="6"/>
      <c r="F1804" s="6"/>
      <c r="G1804" s="6" t="s">
        <v>26</v>
      </c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</row>
    <row r="1805" spans="1:19" x14ac:dyDescent="0.25">
      <c r="A1805" s="7" t="s">
        <v>27</v>
      </c>
      <c r="B1805" s="7" t="s">
        <v>188</v>
      </c>
      <c r="C1805" s="11" t="s">
        <v>378</v>
      </c>
      <c r="D1805" s="7" t="s">
        <v>190</v>
      </c>
      <c r="E1805" s="8"/>
      <c r="F1805" s="8"/>
      <c r="G1805" s="8" t="s">
        <v>26</v>
      </c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</row>
    <row r="1806" spans="1:19" x14ac:dyDescent="0.25">
      <c r="A1806" s="7" t="s">
        <v>22</v>
      </c>
      <c r="B1806" s="7" t="s">
        <v>188</v>
      </c>
      <c r="C1806" s="11" t="s">
        <v>378</v>
      </c>
      <c r="D1806" s="7" t="s">
        <v>191</v>
      </c>
      <c r="E1806" s="8"/>
      <c r="F1806" s="8"/>
      <c r="G1806" s="8" t="s">
        <v>26</v>
      </c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</row>
    <row r="1807" spans="1:19" ht="15.75" thickBot="1" x14ac:dyDescent="0.3">
      <c r="A1807" s="7" t="s">
        <v>153</v>
      </c>
      <c r="B1807" s="7" t="s">
        <v>188</v>
      </c>
      <c r="C1807" s="11" t="s">
        <v>378</v>
      </c>
      <c r="D1807" s="7" t="s">
        <v>192</v>
      </c>
      <c r="E1807" s="8"/>
      <c r="F1807" s="8"/>
      <c r="G1807" s="8" t="s">
        <v>26</v>
      </c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</row>
    <row r="1808" spans="1:19" x14ac:dyDescent="0.25">
      <c r="A1808" s="5" t="s">
        <v>153</v>
      </c>
      <c r="B1808" s="5" t="s">
        <v>193</v>
      </c>
      <c r="C1808" s="10" t="s">
        <v>378</v>
      </c>
      <c r="D1808" s="5" t="s">
        <v>154</v>
      </c>
      <c r="E1808" s="6"/>
      <c r="F1808" s="6"/>
      <c r="G1808" s="6" t="s">
        <v>26</v>
      </c>
      <c r="H1808" s="6"/>
      <c r="I1808" s="5" t="s">
        <v>30</v>
      </c>
      <c r="J1808" s="6"/>
      <c r="K1808" s="6"/>
      <c r="L1808" s="6"/>
      <c r="M1808" s="6"/>
      <c r="N1808" s="6"/>
      <c r="O1808" s="6"/>
      <c r="P1808" s="6"/>
      <c r="Q1808" s="6"/>
      <c r="R1808" s="6"/>
      <c r="S1808" s="6"/>
    </row>
    <row r="1809" spans="1:19" x14ac:dyDescent="0.25">
      <c r="A1809" s="7" t="s">
        <v>126</v>
      </c>
      <c r="B1809" s="7" t="s">
        <v>193</v>
      </c>
      <c r="C1809" s="11" t="s">
        <v>378</v>
      </c>
      <c r="D1809" s="7" t="s">
        <v>25</v>
      </c>
      <c r="E1809" s="8"/>
      <c r="F1809" s="8"/>
      <c r="G1809" s="8" t="s">
        <v>26</v>
      </c>
      <c r="H1809" s="8"/>
      <c r="I1809" s="7" t="s">
        <v>30</v>
      </c>
      <c r="J1809" s="8"/>
      <c r="K1809" s="8"/>
      <c r="L1809" s="8"/>
      <c r="M1809" s="8"/>
      <c r="N1809" s="8"/>
      <c r="O1809" s="8"/>
      <c r="P1809" s="8"/>
      <c r="Q1809" s="8"/>
      <c r="R1809" s="8"/>
      <c r="S1809" s="8"/>
    </row>
    <row r="1810" spans="1:19" x14ac:dyDescent="0.25">
      <c r="A1810" s="7" t="s">
        <v>169</v>
      </c>
      <c r="B1810" s="7" t="s">
        <v>193</v>
      </c>
      <c r="C1810" s="11" t="s">
        <v>378</v>
      </c>
      <c r="D1810" s="7" t="s">
        <v>146</v>
      </c>
      <c r="E1810" s="8"/>
      <c r="F1810" s="8"/>
      <c r="G1810" s="8" t="s">
        <v>26</v>
      </c>
      <c r="H1810" s="8"/>
      <c r="I1810" s="7" t="s">
        <v>136</v>
      </c>
      <c r="J1810" s="8"/>
      <c r="K1810" s="8"/>
      <c r="L1810" s="8"/>
      <c r="M1810" s="8"/>
      <c r="N1810" s="8"/>
      <c r="O1810" s="8"/>
      <c r="P1810" s="8"/>
      <c r="Q1810" s="8"/>
      <c r="R1810" s="8"/>
      <c r="S1810" s="8"/>
    </row>
    <row r="1811" spans="1:19" ht="15.75" thickBot="1" x14ac:dyDescent="0.3">
      <c r="A1811" s="7" t="s">
        <v>170</v>
      </c>
      <c r="B1811" s="7" t="s">
        <v>193</v>
      </c>
      <c r="C1811" s="11" t="s">
        <v>378</v>
      </c>
      <c r="D1811" s="7" t="s">
        <v>25</v>
      </c>
      <c r="E1811" s="8"/>
      <c r="F1811" s="8"/>
      <c r="G1811" s="8" t="s">
        <v>26</v>
      </c>
      <c r="H1811" s="8"/>
      <c r="I1811" s="7" t="s">
        <v>136</v>
      </c>
      <c r="J1811" s="8"/>
      <c r="K1811" s="8"/>
      <c r="L1811" s="8"/>
      <c r="M1811" s="8"/>
      <c r="N1811" s="8"/>
      <c r="O1811" s="8"/>
      <c r="P1811" s="8"/>
      <c r="Q1811" s="8"/>
      <c r="R1811" s="8"/>
      <c r="S1811" s="8"/>
    </row>
    <row r="1812" spans="1:19" x14ac:dyDescent="0.25">
      <c r="A1812" s="5" t="s">
        <v>135</v>
      </c>
      <c r="B1812" s="5" t="s">
        <v>32</v>
      </c>
      <c r="C1812" s="10" t="s">
        <v>378</v>
      </c>
      <c r="D1812" s="5" t="s">
        <v>136</v>
      </c>
      <c r="E1812" s="5" t="s">
        <v>147</v>
      </c>
      <c r="F1812" s="5" t="s">
        <v>381</v>
      </c>
      <c r="G1812" s="6" t="s">
        <v>26</v>
      </c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5" t="s">
        <v>177</v>
      </c>
      <c r="S1812" s="5" t="s">
        <v>1325</v>
      </c>
    </row>
    <row r="1813" spans="1:19" x14ac:dyDescent="0.25">
      <c r="A1813" s="7" t="s">
        <v>98</v>
      </c>
      <c r="B1813" s="7" t="s">
        <v>32</v>
      </c>
      <c r="C1813" s="11" t="s">
        <v>378</v>
      </c>
      <c r="D1813" s="7" t="s">
        <v>30</v>
      </c>
      <c r="E1813" s="7" t="s">
        <v>379</v>
      </c>
      <c r="F1813" s="8"/>
      <c r="G1813" s="8" t="s">
        <v>26</v>
      </c>
      <c r="H1813" s="8"/>
      <c r="I1813" s="8"/>
      <c r="J1813" s="8"/>
      <c r="K1813" s="8" t="s">
        <v>26</v>
      </c>
      <c r="L1813" s="8"/>
      <c r="M1813" s="7" t="s">
        <v>139</v>
      </c>
      <c r="N1813" s="8"/>
      <c r="O1813" s="7" t="s">
        <v>380</v>
      </c>
      <c r="P1813" s="8"/>
      <c r="Q1813" s="8"/>
      <c r="R1813" s="7" t="s">
        <v>179</v>
      </c>
      <c r="S1813" s="7" t="s">
        <v>1325</v>
      </c>
    </row>
    <row r="1814" spans="1:19" x14ac:dyDescent="0.25">
      <c r="A1814" s="7" t="s">
        <v>27</v>
      </c>
      <c r="B1814" s="7" t="s">
        <v>32</v>
      </c>
      <c r="C1814" s="11" t="s">
        <v>378</v>
      </c>
      <c r="D1814" s="7" t="s">
        <v>41</v>
      </c>
      <c r="E1814" s="8"/>
      <c r="F1814" s="8"/>
      <c r="G1814" s="8" t="s">
        <v>26</v>
      </c>
      <c r="H1814" s="8"/>
      <c r="I1814" s="8"/>
      <c r="J1814" s="8"/>
      <c r="K1814" s="8" t="s">
        <v>26</v>
      </c>
      <c r="L1814" s="8"/>
      <c r="M1814" s="7" t="s">
        <v>139</v>
      </c>
      <c r="N1814" s="8"/>
      <c r="O1814" s="7" t="s">
        <v>380</v>
      </c>
      <c r="P1814" s="8"/>
      <c r="Q1814" s="8"/>
      <c r="R1814" s="7" t="s">
        <v>180</v>
      </c>
      <c r="S1814" s="7" t="s">
        <v>1325</v>
      </c>
    </row>
    <row r="1815" spans="1:19" s="16" customFormat="1" ht="42.75" thickBot="1" x14ac:dyDescent="0.3">
      <c r="A1815" s="17" t="s">
        <v>46</v>
      </c>
      <c r="B1815" s="17" t="s">
        <v>32</v>
      </c>
      <c r="C1815" s="18" t="s">
        <v>378</v>
      </c>
      <c r="D1815" s="17" t="s">
        <v>33</v>
      </c>
      <c r="E1815" s="17" t="s">
        <v>382</v>
      </c>
      <c r="F1815" s="17" t="s">
        <v>383</v>
      </c>
      <c r="G1815" s="19" t="s">
        <v>26</v>
      </c>
      <c r="H1815" s="19"/>
      <c r="I1815" s="19"/>
      <c r="J1815" s="19"/>
      <c r="K1815" s="19" t="s">
        <v>26</v>
      </c>
      <c r="L1815" s="19"/>
      <c r="M1815" s="19"/>
      <c r="N1815" s="19"/>
      <c r="O1815" s="17" t="s">
        <v>380</v>
      </c>
      <c r="P1815" s="19"/>
      <c r="Q1815" s="20" t="s">
        <v>384</v>
      </c>
      <c r="R1815" s="19"/>
      <c r="S1815" s="17" t="s">
        <v>1331</v>
      </c>
    </row>
    <row r="1816" spans="1:19" x14ac:dyDescent="0.25">
      <c r="A1816" s="5" t="s">
        <v>135</v>
      </c>
      <c r="B1816" s="5" t="s">
        <v>123</v>
      </c>
      <c r="C1816" s="10" t="s">
        <v>385</v>
      </c>
      <c r="D1816" s="5" t="s">
        <v>144</v>
      </c>
      <c r="E1816" s="5" t="s">
        <v>145</v>
      </c>
      <c r="F1816" s="6"/>
      <c r="G1816" s="6" t="s">
        <v>26</v>
      </c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5" t="s">
        <v>1315</v>
      </c>
    </row>
    <row r="1817" spans="1:19" x14ac:dyDescent="0.25">
      <c r="A1817" s="7" t="s">
        <v>27</v>
      </c>
      <c r="B1817" s="7" t="s">
        <v>123</v>
      </c>
      <c r="C1817" s="11" t="s">
        <v>385</v>
      </c>
      <c r="D1817" s="7" t="s">
        <v>30</v>
      </c>
      <c r="E1817" s="8"/>
      <c r="F1817" s="8"/>
      <c r="G1817" s="8" t="s">
        <v>26</v>
      </c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7" t="s">
        <v>1320</v>
      </c>
    </row>
    <row r="1818" spans="1:19" x14ac:dyDescent="0.25">
      <c r="A1818" s="7" t="s">
        <v>22</v>
      </c>
      <c r="B1818" s="7" t="s">
        <v>123</v>
      </c>
      <c r="C1818" s="11" t="s">
        <v>385</v>
      </c>
      <c r="D1818" s="7" t="s">
        <v>41</v>
      </c>
      <c r="E1818" s="8"/>
      <c r="F1818" s="8"/>
      <c r="G1818" s="8" t="s">
        <v>26</v>
      </c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7" t="s">
        <v>1320</v>
      </c>
    </row>
    <row r="1819" spans="1:19" x14ac:dyDescent="0.25">
      <c r="A1819" s="7" t="s">
        <v>169</v>
      </c>
      <c r="B1819" s="7" t="s">
        <v>123</v>
      </c>
      <c r="C1819" s="11" t="s">
        <v>385</v>
      </c>
      <c r="D1819" s="8"/>
      <c r="E1819" s="8"/>
      <c r="F1819" s="8"/>
      <c r="G1819" s="8" t="s">
        <v>26</v>
      </c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</row>
    <row r="1820" spans="1:19" x14ac:dyDescent="0.25">
      <c r="A1820" s="7" t="s">
        <v>170</v>
      </c>
      <c r="B1820" s="7" t="s">
        <v>123</v>
      </c>
      <c r="C1820" s="11" t="s">
        <v>385</v>
      </c>
      <c r="D1820" s="7" t="s">
        <v>136</v>
      </c>
      <c r="E1820" s="7" t="s">
        <v>139</v>
      </c>
      <c r="F1820" s="8"/>
      <c r="G1820" s="8" t="s">
        <v>26</v>
      </c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7" t="s">
        <v>1320</v>
      </c>
    </row>
    <row r="1821" spans="1:19" ht="15.75" thickBot="1" x14ac:dyDescent="0.3">
      <c r="A1821" s="7" t="s">
        <v>171</v>
      </c>
      <c r="B1821" s="7" t="s">
        <v>123</v>
      </c>
      <c r="C1821" s="11" t="s">
        <v>385</v>
      </c>
      <c r="D1821" s="7" t="s">
        <v>172</v>
      </c>
      <c r="E1821" s="7" t="s">
        <v>147</v>
      </c>
      <c r="F1821" s="8"/>
      <c r="G1821" s="8" t="s">
        <v>26</v>
      </c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7" t="s">
        <v>1320</v>
      </c>
    </row>
    <row r="1822" spans="1:19" x14ac:dyDescent="0.25">
      <c r="A1822" s="5" t="s">
        <v>135</v>
      </c>
      <c r="B1822" s="5" t="s">
        <v>23</v>
      </c>
      <c r="C1822" s="10" t="s">
        <v>385</v>
      </c>
      <c r="D1822" s="5" t="s">
        <v>30</v>
      </c>
      <c r="E1822" s="6"/>
      <c r="F1822" s="6"/>
      <c r="G1822" s="6" t="s">
        <v>26</v>
      </c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5" t="s">
        <v>1320</v>
      </c>
    </row>
    <row r="1823" spans="1:19" x14ac:dyDescent="0.25">
      <c r="A1823" s="7" t="s">
        <v>27</v>
      </c>
      <c r="B1823" s="7" t="s">
        <v>23</v>
      </c>
      <c r="C1823" s="11" t="s">
        <v>385</v>
      </c>
      <c r="D1823" s="7" t="s">
        <v>41</v>
      </c>
      <c r="E1823" s="8"/>
      <c r="F1823" s="8"/>
      <c r="G1823" s="8" t="s">
        <v>26</v>
      </c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7" t="s">
        <v>1320</v>
      </c>
    </row>
    <row r="1824" spans="1:19" x14ac:dyDescent="0.25">
      <c r="A1824" s="7" t="s">
        <v>22</v>
      </c>
      <c r="B1824" s="7" t="s">
        <v>23</v>
      </c>
      <c r="C1824" s="11" t="s">
        <v>385</v>
      </c>
      <c r="D1824" s="7" t="s">
        <v>25</v>
      </c>
      <c r="E1824" s="8"/>
      <c r="F1824" s="8"/>
      <c r="G1824" s="8" t="s">
        <v>26</v>
      </c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</row>
    <row r="1825" spans="1:19" x14ac:dyDescent="0.25">
      <c r="A1825" s="7" t="s">
        <v>153</v>
      </c>
      <c r="B1825" s="7" t="s">
        <v>23</v>
      </c>
      <c r="C1825" s="11" t="s">
        <v>385</v>
      </c>
      <c r="D1825" s="7" t="s">
        <v>154</v>
      </c>
      <c r="E1825" s="8"/>
      <c r="F1825" s="8"/>
      <c r="G1825" s="8" t="s">
        <v>26</v>
      </c>
      <c r="H1825" s="8"/>
      <c r="I1825" s="7" t="s">
        <v>30</v>
      </c>
      <c r="J1825" s="8"/>
      <c r="K1825" s="8"/>
      <c r="L1825" s="8"/>
      <c r="M1825" s="8"/>
      <c r="N1825" s="8"/>
      <c r="O1825" s="8"/>
      <c r="P1825" s="8"/>
      <c r="Q1825" s="8"/>
      <c r="R1825" s="8"/>
      <c r="S1825" s="8"/>
    </row>
    <row r="1826" spans="1:19" x14ac:dyDescent="0.25">
      <c r="A1826" s="7" t="s">
        <v>126</v>
      </c>
      <c r="B1826" s="7" t="s">
        <v>23</v>
      </c>
      <c r="C1826" s="11" t="s">
        <v>385</v>
      </c>
      <c r="D1826" s="7" t="s">
        <v>41</v>
      </c>
      <c r="E1826" s="8"/>
      <c r="F1826" s="8"/>
      <c r="G1826" s="8" t="s">
        <v>26</v>
      </c>
      <c r="H1826" s="8"/>
      <c r="I1826" s="7" t="s">
        <v>30</v>
      </c>
      <c r="J1826" s="8"/>
      <c r="K1826" s="8"/>
      <c r="L1826" s="8"/>
      <c r="M1826" s="8"/>
      <c r="N1826" s="8"/>
      <c r="O1826" s="8"/>
      <c r="P1826" s="8"/>
      <c r="Q1826" s="8"/>
      <c r="R1826" s="8"/>
      <c r="S1826" s="7" t="s">
        <v>1320</v>
      </c>
    </row>
    <row r="1827" spans="1:19" x14ac:dyDescent="0.25">
      <c r="A1827" s="7" t="s">
        <v>169</v>
      </c>
      <c r="B1827" s="7" t="s">
        <v>23</v>
      </c>
      <c r="C1827" s="11" t="s">
        <v>385</v>
      </c>
      <c r="D1827" s="7" t="s">
        <v>25</v>
      </c>
      <c r="E1827" s="8"/>
      <c r="F1827" s="8"/>
      <c r="G1827" s="8" t="s">
        <v>26</v>
      </c>
      <c r="H1827" s="8"/>
      <c r="I1827" s="7" t="s">
        <v>30</v>
      </c>
      <c r="J1827" s="8"/>
      <c r="K1827" s="8"/>
      <c r="L1827" s="8"/>
      <c r="M1827" s="8"/>
      <c r="N1827" s="8"/>
      <c r="O1827" s="8"/>
      <c r="P1827" s="8"/>
      <c r="Q1827" s="8"/>
      <c r="R1827" s="8"/>
      <c r="S1827" s="8"/>
    </row>
    <row r="1828" spans="1:19" x14ac:dyDescent="0.25">
      <c r="A1828" s="7" t="s">
        <v>170</v>
      </c>
      <c r="B1828" s="7" t="s">
        <v>23</v>
      </c>
      <c r="C1828" s="11" t="s">
        <v>385</v>
      </c>
      <c r="D1828" s="7" t="s">
        <v>146</v>
      </c>
      <c r="E1828" s="8"/>
      <c r="F1828" s="8"/>
      <c r="G1828" s="8" t="s">
        <v>26</v>
      </c>
      <c r="H1828" s="8"/>
      <c r="I1828" s="7" t="s">
        <v>136</v>
      </c>
      <c r="J1828" s="8"/>
      <c r="K1828" s="8"/>
      <c r="L1828" s="8"/>
      <c r="M1828" s="8"/>
      <c r="N1828" s="8"/>
      <c r="O1828" s="8"/>
      <c r="P1828" s="8"/>
      <c r="Q1828" s="8"/>
      <c r="R1828" s="8"/>
      <c r="S1828" s="8"/>
    </row>
    <row r="1829" spans="1:19" x14ac:dyDescent="0.25">
      <c r="A1829" s="7" t="s">
        <v>171</v>
      </c>
      <c r="B1829" s="7" t="s">
        <v>23</v>
      </c>
      <c r="C1829" s="11" t="s">
        <v>385</v>
      </c>
      <c r="D1829" s="7" t="s">
        <v>25</v>
      </c>
      <c r="E1829" s="8"/>
      <c r="F1829" s="8"/>
      <c r="G1829" s="8" t="s">
        <v>26</v>
      </c>
      <c r="H1829" s="8"/>
      <c r="I1829" s="7" t="s">
        <v>136</v>
      </c>
      <c r="J1829" s="8"/>
      <c r="K1829" s="8"/>
      <c r="L1829" s="8"/>
      <c r="M1829" s="8"/>
      <c r="N1829" s="8"/>
      <c r="O1829" s="8"/>
      <c r="P1829" s="8"/>
      <c r="Q1829" s="8"/>
      <c r="R1829" s="8"/>
      <c r="S1829" s="8"/>
    </row>
    <row r="1830" spans="1:19" x14ac:dyDescent="0.25">
      <c r="A1830" s="7" t="s">
        <v>173</v>
      </c>
      <c r="B1830" s="7" t="s">
        <v>23</v>
      </c>
      <c r="C1830" s="11" t="s">
        <v>385</v>
      </c>
      <c r="D1830" s="7" t="s">
        <v>146</v>
      </c>
      <c r="E1830" s="8"/>
      <c r="F1830" s="8"/>
      <c r="G1830" s="8" t="s">
        <v>26</v>
      </c>
      <c r="H1830" s="8"/>
      <c r="I1830" s="7" t="s">
        <v>172</v>
      </c>
      <c r="J1830" s="8"/>
      <c r="K1830" s="8"/>
      <c r="L1830" s="8"/>
      <c r="M1830" s="8"/>
      <c r="N1830" s="8"/>
      <c r="O1830" s="8"/>
      <c r="P1830" s="8"/>
      <c r="Q1830" s="8"/>
      <c r="R1830" s="8"/>
      <c r="S1830" s="8"/>
    </row>
    <row r="1831" spans="1:19" x14ac:dyDescent="0.25">
      <c r="A1831" s="7" t="s">
        <v>174</v>
      </c>
      <c r="B1831" s="7" t="s">
        <v>23</v>
      </c>
      <c r="C1831" s="11" t="s">
        <v>385</v>
      </c>
      <c r="D1831" s="7" t="s">
        <v>25</v>
      </c>
      <c r="E1831" s="8"/>
      <c r="F1831" s="8"/>
      <c r="G1831" s="8" t="s">
        <v>26</v>
      </c>
      <c r="H1831" s="8"/>
      <c r="I1831" s="7" t="s">
        <v>172</v>
      </c>
      <c r="J1831" s="8"/>
      <c r="K1831" s="8"/>
      <c r="L1831" s="8"/>
      <c r="M1831" s="8"/>
      <c r="N1831" s="8"/>
      <c r="O1831" s="8"/>
      <c r="P1831" s="8"/>
      <c r="Q1831" s="8"/>
      <c r="R1831" s="8"/>
      <c r="S1831" s="8"/>
    </row>
    <row r="1832" spans="1:19" ht="15.75" thickBot="1" x14ac:dyDescent="0.3">
      <c r="A1832" s="7" t="s">
        <v>143</v>
      </c>
      <c r="B1832" s="7" t="s">
        <v>23</v>
      </c>
      <c r="C1832" s="11" t="s">
        <v>385</v>
      </c>
      <c r="D1832" s="7" t="s">
        <v>144</v>
      </c>
      <c r="E1832" s="7" t="s">
        <v>145</v>
      </c>
      <c r="F1832" s="8"/>
      <c r="G1832" s="8" t="s">
        <v>26</v>
      </c>
      <c r="H1832" s="8"/>
      <c r="I1832" s="7" t="s">
        <v>146</v>
      </c>
      <c r="J1832" s="8"/>
      <c r="K1832" s="8" t="s">
        <v>26</v>
      </c>
      <c r="L1832" s="8"/>
      <c r="M1832" s="7" t="s">
        <v>147</v>
      </c>
      <c r="N1832" s="8"/>
      <c r="O1832" s="7" t="s">
        <v>148</v>
      </c>
      <c r="P1832" s="8"/>
      <c r="Q1832" s="8"/>
      <c r="R1832" s="8"/>
      <c r="S1832" s="7" t="s">
        <v>1315</v>
      </c>
    </row>
    <row r="1833" spans="1:19" ht="15.75" thickBot="1" x14ac:dyDescent="0.3">
      <c r="A1833" s="5" t="s">
        <v>135</v>
      </c>
      <c r="B1833" s="5" t="s">
        <v>175</v>
      </c>
      <c r="C1833" s="10" t="s">
        <v>385</v>
      </c>
      <c r="D1833" s="5" t="s">
        <v>136</v>
      </c>
      <c r="E1833" s="5" t="s">
        <v>147</v>
      </c>
      <c r="F1833" s="6"/>
      <c r="G1833" s="6" t="s">
        <v>26</v>
      </c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5" t="s">
        <v>177</v>
      </c>
      <c r="S1833" s="5" t="s">
        <v>1320</v>
      </c>
    </row>
    <row r="1834" spans="1:19" x14ac:dyDescent="0.25">
      <c r="A1834" s="5" t="s">
        <v>135</v>
      </c>
      <c r="B1834" s="5" t="s">
        <v>178</v>
      </c>
      <c r="C1834" s="10" t="s">
        <v>385</v>
      </c>
      <c r="D1834" s="5" t="s">
        <v>30</v>
      </c>
      <c r="E1834" s="5" t="s">
        <v>145</v>
      </c>
      <c r="F1834" s="6"/>
      <c r="G1834" s="6" t="s">
        <v>26</v>
      </c>
      <c r="H1834" s="6"/>
      <c r="I1834" s="6"/>
      <c r="J1834" s="6"/>
      <c r="K1834" s="6" t="s">
        <v>26</v>
      </c>
      <c r="L1834" s="6"/>
      <c r="M1834" s="5" t="s">
        <v>139</v>
      </c>
      <c r="N1834" s="6"/>
      <c r="O1834" s="6"/>
      <c r="P1834" s="6"/>
      <c r="Q1834" s="6"/>
      <c r="R1834" s="5" t="s">
        <v>179</v>
      </c>
      <c r="S1834" s="5" t="s">
        <v>1320</v>
      </c>
    </row>
    <row r="1835" spans="1:19" ht="15.75" thickBot="1" x14ac:dyDescent="0.3">
      <c r="A1835" s="7" t="s">
        <v>27</v>
      </c>
      <c r="B1835" s="7" t="s">
        <v>178</v>
      </c>
      <c r="C1835" s="11" t="s">
        <v>385</v>
      </c>
      <c r="D1835" s="7" t="s">
        <v>41</v>
      </c>
      <c r="E1835" s="8"/>
      <c r="F1835" s="8"/>
      <c r="G1835" s="8" t="s">
        <v>26</v>
      </c>
      <c r="H1835" s="8"/>
      <c r="I1835" s="8"/>
      <c r="J1835" s="8"/>
      <c r="K1835" s="8" t="s">
        <v>26</v>
      </c>
      <c r="L1835" s="8"/>
      <c r="M1835" s="7" t="s">
        <v>139</v>
      </c>
      <c r="N1835" s="8"/>
      <c r="O1835" s="8"/>
      <c r="P1835" s="8"/>
      <c r="Q1835" s="8"/>
      <c r="R1835" s="7" t="s">
        <v>180</v>
      </c>
      <c r="S1835" s="7" t="s">
        <v>1320</v>
      </c>
    </row>
    <row r="1836" spans="1:19" x14ac:dyDescent="0.25">
      <c r="A1836" s="5" t="s">
        <v>135</v>
      </c>
      <c r="B1836" s="5" t="s">
        <v>181</v>
      </c>
      <c r="C1836" s="10" t="s">
        <v>385</v>
      </c>
      <c r="D1836" s="5" t="s">
        <v>182</v>
      </c>
      <c r="E1836" s="6"/>
      <c r="F1836" s="6"/>
      <c r="G1836" s="6" t="s">
        <v>26</v>
      </c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</row>
    <row r="1837" spans="1:19" x14ac:dyDescent="0.25">
      <c r="A1837" s="7" t="s">
        <v>27</v>
      </c>
      <c r="B1837" s="7" t="s">
        <v>181</v>
      </c>
      <c r="C1837" s="11" t="s">
        <v>385</v>
      </c>
      <c r="D1837" s="8"/>
      <c r="E1837" s="8"/>
      <c r="F1837" s="8"/>
      <c r="G1837" s="8" t="s">
        <v>26</v>
      </c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</row>
    <row r="1838" spans="1:19" x14ac:dyDescent="0.25">
      <c r="A1838" s="7" t="s">
        <v>22</v>
      </c>
      <c r="B1838" s="7" t="s">
        <v>181</v>
      </c>
      <c r="C1838" s="11" t="s">
        <v>385</v>
      </c>
      <c r="D1838" s="7" t="s">
        <v>183</v>
      </c>
      <c r="E1838" s="8"/>
      <c r="F1838" s="8"/>
      <c r="G1838" s="8" t="s">
        <v>26</v>
      </c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</row>
    <row r="1839" spans="1:19" x14ac:dyDescent="0.25">
      <c r="A1839" s="7" t="s">
        <v>153</v>
      </c>
      <c r="B1839" s="7" t="s">
        <v>181</v>
      </c>
      <c r="C1839" s="11" t="s">
        <v>385</v>
      </c>
      <c r="D1839" s="7" t="s">
        <v>184</v>
      </c>
      <c r="E1839" s="8"/>
      <c r="F1839" s="8"/>
      <c r="G1839" s="8" t="s">
        <v>26</v>
      </c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</row>
    <row r="1840" spans="1:19" x14ac:dyDescent="0.25">
      <c r="A1840" s="7" t="s">
        <v>126</v>
      </c>
      <c r="B1840" s="7" t="s">
        <v>181</v>
      </c>
      <c r="C1840" s="11" t="s">
        <v>385</v>
      </c>
      <c r="D1840" s="8"/>
      <c r="E1840" s="8"/>
      <c r="F1840" s="8"/>
      <c r="G1840" s="8" t="s">
        <v>26</v>
      </c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</row>
    <row r="1841" spans="1:19" x14ac:dyDescent="0.25">
      <c r="A1841" s="7" t="s">
        <v>169</v>
      </c>
      <c r="B1841" s="7" t="s">
        <v>181</v>
      </c>
      <c r="C1841" s="11" t="s">
        <v>385</v>
      </c>
      <c r="D1841" s="7" t="s">
        <v>185</v>
      </c>
      <c r="E1841" s="7" t="s">
        <v>147</v>
      </c>
      <c r="F1841" s="8"/>
      <c r="G1841" s="8" t="s">
        <v>26</v>
      </c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</row>
    <row r="1842" spans="1:19" x14ac:dyDescent="0.25">
      <c r="A1842" s="7" t="s">
        <v>170</v>
      </c>
      <c r="B1842" s="7" t="s">
        <v>181</v>
      </c>
      <c r="C1842" s="11" t="s">
        <v>385</v>
      </c>
      <c r="D1842" s="7" t="s">
        <v>186</v>
      </c>
      <c r="E1842" s="8"/>
      <c r="F1842" s="8"/>
      <c r="G1842" s="8" t="s">
        <v>26</v>
      </c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</row>
    <row r="1843" spans="1:19" ht="15.75" thickBot="1" x14ac:dyDescent="0.3">
      <c r="A1843" s="7" t="s">
        <v>171</v>
      </c>
      <c r="B1843" s="7" t="s">
        <v>181</v>
      </c>
      <c r="C1843" s="11" t="s">
        <v>385</v>
      </c>
      <c r="D1843" s="7" t="s">
        <v>187</v>
      </c>
      <c r="E1843" s="8"/>
      <c r="F1843" s="8"/>
      <c r="G1843" s="8" t="s">
        <v>26</v>
      </c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</row>
    <row r="1844" spans="1:19" x14ac:dyDescent="0.25">
      <c r="A1844" s="5" t="s">
        <v>135</v>
      </c>
      <c r="B1844" s="5" t="s">
        <v>28</v>
      </c>
      <c r="C1844" s="10" t="s">
        <v>385</v>
      </c>
      <c r="D1844" s="5" t="s">
        <v>154</v>
      </c>
      <c r="E1844" s="6"/>
      <c r="F1844" s="6"/>
      <c r="G1844" s="6" t="s">
        <v>26</v>
      </c>
      <c r="H1844" s="6"/>
      <c r="I1844" s="5" t="s">
        <v>30</v>
      </c>
      <c r="J1844" s="6"/>
      <c r="K1844" s="6"/>
      <c r="L1844" s="6"/>
      <c r="M1844" s="6"/>
      <c r="N1844" s="6"/>
      <c r="O1844" s="6"/>
      <c r="P1844" s="6"/>
      <c r="Q1844" s="6"/>
      <c r="R1844" s="6"/>
      <c r="S1844" s="6"/>
    </row>
    <row r="1845" spans="1:19" x14ac:dyDescent="0.25">
      <c r="A1845" s="7" t="s">
        <v>27</v>
      </c>
      <c r="B1845" s="7" t="s">
        <v>28</v>
      </c>
      <c r="C1845" s="11" t="s">
        <v>385</v>
      </c>
      <c r="D1845" s="7" t="s">
        <v>25</v>
      </c>
      <c r="E1845" s="8"/>
      <c r="F1845" s="8"/>
      <c r="G1845" s="8" t="s">
        <v>26</v>
      </c>
      <c r="H1845" s="8"/>
      <c r="I1845" s="7" t="s">
        <v>30</v>
      </c>
      <c r="J1845" s="8"/>
      <c r="K1845" s="8"/>
      <c r="L1845" s="8"/>
      <c r="M1845" s="8"/>
      <c r="N1845" s="8"/>
      <c r="O1845" s="8"/>
      <c r="P1845" s="8"/>
      <c r="Q1845" s="8"/>
      <c r="R1845" s="8"/>
      <c r="S1845" s="8"/>
    </row>
    <row r="1846" spans="1:19" x14ac:dyDescent="0.25">
      <c r="A1846" s="7" t="s">
        <v>22</v>
      </c>
      <c r="B1846" s="7" t="s">
        <v>28</v>
      </c>
      <c r="C1846" s="11" t="s">
        <v>385</v>
      </c>
      <c r="D1846" s="7" t="s">
        <v>146</v>
      </c>
      <c r="E1846" s="8"/>
      <c r="F1846" s="8"/>
      <c r="G1846" s="8" t="s">
        <v>26</v>
      </c>
      <c r="H1846" s="8"/>
      <c r="I1846" s="7" t="s">
        <v>136</v>
      </c>
      <c r="J1846" s="8"/>
      <c r="K1846" s="8"/>
      <c r="L1846" s="8"/>
      <c r="M1846" s="8"/>
      <c r="N1846" s="8"/>
      <c r="O1846" s="8"/>
      <c r="P1846" s="8"/>
      <c r="Q1846" s="8"/>
      <c r="R1846" s="8"/>
      <c r="S1846" s="8"/>
    </row>
    <row r="1847" spans="1:19" ht="15.75" thickBot="1" x14ac:dyDescent="0.3">
      <c r="A1847" s="7" t="s">
        <v>153</v>
      </c>
      <c r="B1847" s="7" t="s">
        <v>28</v>
      </c>
      <c r="C1847" s="11" t="s">
        <v>385</v>
      </c>
      <c r="D1847" s="7" t="s">
        <v>25</v>
      </c>
      <c r="E1847" s="8"/>
      <c r="F1847" s="8"/>
      <c r="G1847" s="8" t="s">
        <v>26</v>
      </c>
      <c r="H1847" s="8"/>
      <c r="I1847" s="7" t="s">
        <v>136</v>
      </c>
      <c r="J1847" s="8"/>
      <c r="K1847" s="8"/>
      <c r="L1847" s="8"/>
      <c r="M1847" s="8"/>
      <c r="N1847" s="8"/>
      <c r="O1847" s="8"/>
      <c r="P1847" s="8"/>
      <c r="Q1847" s="8"/>
      <c r="R1847" s="8"/>
      <c r="S1847" s="8"/>
    </row>
    <row r="1848" spans="1:19" x14ac:dyDescent="0.25">
      <c r="A1848" s="5" t="s">
        <v>135</v>
      </c>
      <c r="B1848" s="5" t="s">
        <v>188</v>
      </c>
      <c r="C1848" s="10" t="s">
        <v>385</v>
      </c>
      <c r="D1848" s="5" t="s">
        <v>189</v>
      </c>
      <c r="E1848" s="6"/>
      <c r="F1848" s="6"/>
      <c r="G1848" s="6" t="s">
        <v>26</v>
      </c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</row>
    <row r="1849" spans="1:19" x14ac:dyDescent="0.25">
      <c r="A1849" s="7" t="s">
        <v>27</v>
      </c>
      <c r="B1849" s="7" t="s">
        <v>188</v>
      </c>
      <c r="C1849" s="11" t="s">
        <v>385</v>
      </c>
      <c r="D1849" s="7" t="s">
        <v>190</v>
      </c>
      <c r="E1849" s="8"/>
      <c r="F1849" s="8"/>
      <c r="G1849" s="8" t="s">
        <v>26</v>
      </c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</row>
    <row r="1850" spans="1:19" x14ac:dyDescent="0.25">
      <c r="A1850" s="7" t="s">
        <v>22</v>
      </c>
      <c r="B1850" s="7" t="s">
        <v>188</v>
      </c>
      <c r="C1850" s="11" t="s">
        <v>385</v>
      </c>
      <c r="D1850" s="7" t="s">
        <v>191</v>
      </c>
      <c r="E1850" s="8"/>
      <c r="F1850" s="8"/>
      <c r="G1850" s="8" t="s">
        <v>26</v>
      </c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</row>
    <row r="1851" spans="1:19" ht="15.75" thickBot="1" x14ac:dyDescent="0.3">
      <c r="A1851" s="7" t="s">
        <v>153</v>
      </c>
      <c r="B1851" s="7" t="s">
        <v>188</v>
      </c>
      <c r="C1851" s="11" t="s">
        <v>385</v>
      </c>
      <c r="D1851" s="7" t="s">
        <v>192</v>
      </c>
      <c r="E1851" s="8"/>
      <c r="F1851" s="8"/>
      <c r="G1851" s="8" t="s">
        <v>26</v>
      </c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</row>
    <row r="1852" spans="1:19" x14ac:dyDescent="0.25">
      <c r="A1852" s="5" t="s">
        <v>153</v>
      </c>
      <c r="B1852" s="5" t="s">
        <v>193</v>
      </c>
      <c r="C1852" s="10" t="s">
        <v>385</v>
      </c>
      <c r="D1852" s="5" t="s">
        <v>154</v>
      </c>
      <c r="E1852" s="6"/>
      <c r="F1852" s="6"/>
      <c r="G1852" s="6" t="s">
        <v>26</v>
      </c>
      <c r="H1852" s="6"/>
      <c r="I1852" s="5" t="s">
        <v>30</v>
      </c>
      <c r="J1852" s="6"/>
      <c r="K1852" s="6"/>
      <c r="L1852" s="6"/>
      <c r="M1852" s="6"/>
      <c r="N1852" s="6"/>
      <c r="O1852" s="6"/>
      <c r="P1852" s="6"/>
      <c r="Q1852" s="6"/>
      <c r="R1852" s="6"/>
      <c r="S1852" s="6"/>
    </row>
    <row r="1853" spans="1:19" x14ac:dyDescent="0.25">
      <c r="A1853" s="7" t="s">
        <v>126</v>
      </c>
      <c r="B1853" s="7" t="s">
        <v>193</v>
      </c>
      <c r="C1853" s="11" t="s">
        <v>385</v>
      </c>
      <c r="D1853" s="7" t="s">
        <v>25</v>
      </c>
      <c r="E1853" s="8"/>
      <c r="F1853" s="8"/>
      <c r="G1853" s="8" t="s">
        <v>26</v>
      </c>
      <c r="H1853" s="8"/>
      <c r="I1853" s="7" t="s">
        <v>30</v>
      </c>
      <c r="J1853" s="8"/>
      <c r="K1853" s="8"/>
      <c r="L1853" s="8"/>
      <c r="M1853" s="8"/>
      <c r="N1853" s="8"/>
      <c r="O1853" s="8"/>
      <c r="P1853" s="8"/>
      <c r="Q1853" s="8"/>
      <c r="R1853" s="8"/>
      <c r="S1853" s="8"/>
    </row>
    <row r="1854" spans="1:19" x14ac:dyDescent="0.25">
      <c r="A1854" s="7" t="s">
        <v>169</v>
      </c>
      <c r="B1854" s="7" t="s">
        <v>193</v>
      </c>
      <c r="C1854" s="11" t="s">
        <v>385</v>
      </c>
      <c r="D1854" s="7" t="s">
        <v>146</v>
      </c>
      <c r="E1854" s="8"/>
      <c r="F1854" s="8"/>
      <c r="G1854" s="8" t="s">
        <v>26</v>
      </c>
      <c r="H1854" s="8"/>
      <c r="I1854" s="7" t="s">
        <v>136</v>
      </c>
      <c r="J1854" s="8"/>
      <c r="K1854" s="8"/>
      <c r="L1854" s="8"/>
      <c r="M1854" s="8"/>
      <c r="N1854" s="8"/>
      <c r="O1854" s="8"/>
      <c r="P1854" s="8"/>
      <c r="Q1854" s="8"/>
      <c r="R1854" s="8"/>
      <c r="S1854" s="8"/>
    </row>
    <row r="1855" spans="1:19" ht="15.75" thickBot="1" x14ac:dyDescent="0.3">
      <c r="A1855" s="7" t="s">
        <v>170</v>
      </c>
      <c r="B1855" s="7" t="s">
        <v>193</v>
      </c>
      <c r="C1855" s="11" t="s">
        <v>385</v>
      </c>
      <c r="D1855" s="7" t="s">
        <v>25</v>
      </c>
      <c r="E1855" s="8"/>
      <c r="F1855" s="8"/>
      <c r="G1855" s="8" t="s">
        <v>26</v>
      </c>
      <c r="H1855" s="8"/>
      <c r="I1855" s="7" t="s">
        <v>136</v>
      </c>
      <c r="J1855" s="8"/>
      <c r="K1855" s="8"/>
      <c r="L1855" s="8"/>
      <c r="M1855" s="8"/>
      <c r="N1855" s="8"/>
      <c r="O1855" s="8"/>
      <c r="P1855" s="8"/>
      <c r="Q1855" s="8"/>
      <c r="R1855" s="8"/>
      <c r="S1855" s="8"/>
    </row>
    <row r="1856" spans="1:19" ht="15.75" thickBot="1" x14ac:dyDescent="0.3">
      <c r="A1856" s="5" t="s">
        <v>135</v>
      </c>
      <c r="B1856" s="5" t="s">
        <v>123</v>
      </c>
      <c r="C1856" s="10" t="s">
        <v>386</v>
      </c>
      <c r="D1856" s="5" t="s">
        <v>144</v>
      </c>
      <c r="E1856" s="5" t="s">
        <v>145</v>
      </c>
      <c r="F1856" s="6"/>
      <c r="G1856" s="6" t="s">
        <v>26</v>
      </c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5" t="s">
        <v>1311</v>
      </c>
    </row>
    <row r="1857" spans="1:19" x14ac:dyDescent="0.25">
      <c r="A1857" s="5" t="s">
        <v>22</v>
      </c>
      <c r="B1857" s="5" t="s">
        <v>23</v>
      </c>
      <c r="C1857" s="10" t="s">
        <v>386</v>
      </c>
      <c r="D1857" s="5" t="s">
        <v>25</v>
      </c>
      <c r="E1857" s="6"/>
      <c r="F1857" s="6"/>
      <c r="G1857" s="6" t="s">
        <v>26</v>
      </c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</row>
    <row r="1858" spans="1:19" x14ac:dyDescent="0.25">
      <c r="A1858" s="7" t="s">
        <v>153</v>
      </c>
      <c r="B1858" s="7" t="s">
        <v>23</v>
      </c>
      <c r="C1858" s="11" t="s">
        <v>386</v>
      </c>
      <c r="D1858" s="7" t="s">
        <v>154</v>
      </c>
      <c r="E1858" s="8"/>
      <c r="F1858" s="8"/>
      <c r="G1858" s="8" t="s">
        <v>26</v>
      </c>
      <c r="H1858" s="8"/>
      <c r="I1858" s="7" t="s">
        <v>30</v>
      </c>
      <c r="J1858" s="8"/>
      <c r="K1858" s="8"/>
      <c r="L1858" s="8"/>
      <c r="M1858" s="8"/>
      <c r="N1858" s="8"/>
      <c r="O1858" s="8"/>
      <c r="P1858" s="8"/>
      <c r="Q1858" s="8"/>
      <c r="R1858" s="8"/>
      <c r="S1858" s="8"/>
    </row>
    <row r="1859" spans="1:19" x14ac:dyDescent="0.25">
      <c r="A1859" s="7" t="s">
        <v>126</v>
      </c>
      <c r="B1859" s="7" t="s">
        <v>23</v>
      </c>
      <c r="C1859" s="11" t="s">
        <v>386</v>
      </c>
      <c r="D1859" s="7" t="s">
        <v>41</v>
      </c>
      <c r="E1859" s="8"/>
      <c r="F1859" s="8"/>
      <c r="G1859" s="8" t="s">
        <v>26</v>
      </c>
      <c r="H1859" s="8"/>
      <c r="I1859" s="7" t="s">
        <v>30</v>
      </c>
      <c r="J1859" s="8"/>
      <c r="K1859" s="8"/>
      <c r="L1859" s="8"/>
      <c r="M1859" s="8"/>
      <c r="N1859" s="8"/>
      <c r="O1859" s="8"/>
      <c r="P1859" s="8"/>
      <c r="Q1859" s="8"/>
      <c r="R1859" s="8"/>
      <c r="S1859" s="7" t="s">
        <v>1318</v>
      </c>
    </row>
    <row r="1860" spans="1:19" x14ac:dyDescent="0.25">
      <c r="A1860" s="7" t="s">
        <v>169</v>
      </c>
      <c r="B1860" s="7" t="s">
        <v>23</v>
      </c>
      <c r="C1860" s="11" t="s">
        <v>386</v>
      </c>
      <c r="D1860" s="7" t="s">
        <v>25</v>
      </c>
      <c r="E1860" s="8"/>
      <c r="F1860" s="8"/>
      <c r="G1860" s="8" t="s">
        <v>26</v>
      </c>
      <c r="H1860" s="8"/>
      <c r="I1860" s="7" t="s">
        <v>30</v>
      </c>
      <c r="J1860" s="8"/>
      <c r="K1860" s="8"/>
      <c r="L1860" s="8"/>
      <c r="M1860" s="8"/>
      <c r="N1860" s="8"/>
      <c r="O1860" s="8"/>
      <c r="P1860" s="8"/>
      <c r="Q1860" s="8"/>
      <c r="R1860" s="8"/>
      <c r="S1860" s="8"/>
    </row>
    <row r="1861" spans="1:19" x14ac:dyDescent="0.25">
      <c r="A1861" s="7" t="s">
        <v>170</v>
      </c>
      <c r="B1861" s="7" t="s">
        <v>23</v>
      </c>
      <c r="C1861" s="11" t="s">
        <v>386</v>
      </c>
      <c r="D1861" s="7" t="s">
        <v>146</v>
      </c>
      <c r="E1861" s="8"/>
      <c r="F1861" s="8"/>
      <c r="G1861" s="8" t="s">
        <v>26</v>
      </c>
      <c r="H1861" s="8"/>
      <c r="I1861" s="7" t="s">
        <v>136</v>
      </c>
      <c r="J1861" s="8"/>
      <c r="K1861" s="8"/>
      <c r="L1861" s="8"/>
      <c r="M1861" s="8"/>
      <c r="N1861" s="8"/>
      <c r="O1861" s="8"/>
      <c r="P1861" s="8"/>
      <c r="Q1861" s="8"/>
      <c r="R1861" s="8"/>
      <c r="S1861" s="8"/>
    </row>
    <row r="1862" spans="1:19" x14ac:dyDescent="0.25">
      <c r="A1862" s="7" t="s">
        <v>171</v>
      </c>
      <c r="B1862" s="7" t="s">
        <v>23</v>
      </c>
      <c r="C1862" s="11" t="s">
        <v>386</v>
      </c>
      <c r="D1862" s="7" t="s">
        <v>25</v>
      </c>
      <c r="E1862" s="8"/>
      <c r="F1862" s="8"/>
      <c r="G1862" s="8" t="s">
        <v>26</v>
      </c>
      <c r="H1862" s="8"/>
      <c r="I1862" s="7" t="s">
        <v>136</v>
      </c>
      <c r="J1862" s="8"/>
      <c r="K1862" s="8"/>
      <c r="L1862" s="8"/>
      <c r="M1862" s="8"/>
      <c r="N1862" s="8"/>
      <c r="O1862" s="8"/>
      <c r="P1862" s="8"/>
      <c r="Q1862" s="8"/>
      <c r="R1862" s="8"/>
      <c r="S1862" s="8"/>
    </row>
    <row r="1863" spans="1:19" x14ac:dyDescent="0.25">
      <c r="A1863" s="7" t="s">
        <v>173</v>
      </c>
      <c r="B1863" s="7" t="s">
        <v>23</v>
      </c>
      <c r="C1863" s="11" t="s">
        <v>386</v>
      </c>
      <c r="D1863" s="7" t="s">
        <v>146</v>
      </c>
      <c r="E1863" s="8"/>
      <c r="F1863" s="8"/>
      <c r="G1863" s="8" t="s">
        <v>26</v>
      </c>
      <c r="H1863" s="8"/>
      <c r="I1863" s="7" t="s">
        <v>172</v>
      </c>
      <c r="J1863" s="8"/>
      <c r="K1863" s="8"/>
      <c r="L1863" s="8"/>
      <c r="M1863" s="8"/>
      <c r="N1863" s="8"/>
      <c r="O1863" s="8"/>
      <c r="P1863" s="8"/>
      <c r="Q1863" s="8"/>
      <c r="R1863" s="8"/>
      <c r="S1863" s="8"/>
    </row>
    <row r="1864" spans="1:19" x14ac:dyDescent="0.25">
      <c r="A1864" s="7" t="s">
        <v>174</v>
      </c>
      <c r="B1864" s="7" t="s">
        <v>23</v>
      </c>
      <c r="C1864" s="11" t="s">
        <v>386</v>
      </c>
      <c r="D1864" s="7" t="s">
        <v>25</v>
      </c>
      <c r="E1864" s="8"/>
      <c r="F1864" s="8"/>
      <c r="G1864" s="8" t="s">
        <v>26</v>
      </c>
      <c r="H1864" s="8"/>
      <c r="I1864" s="7" t="s">
        <v>172</v>
      </c>
      <c r="J1864" s="8"/>
      <c r="K1864" s="8"/>
      <c r="L1864" s="8"/>
      <c r="M1864" s="8"/>
      <c r="N1864" s="8"/>
      <c r="O1864" s="8"/>
      <c r="P1864" s="8"/>
      <c r="Q1864" s="8"/>
      <c r="R1864" s="8"/>
      <c r="S1864" s="8"/>
    </row>
    <row r="1865" spans="1:19" ht="15.75" thickBot="1" x14ac:dyDescent="0.3">
      <c r="A1865" s="7" t="s">
        <v>143</v>
      </c>
      <c r="B1865" s="7" t="s">
        <v>23</v>
      </c>
      <c r="C1865" s="11" t="s">
        <v>386</v>
      </c>
      <c r="D1865" s="7" t="s">
        <v>144</v>
      </c>
      <c r="E1865" s="7" t="s">
        <v>145</v>
      </c>
      <c r="F1865" s="8"/>
      <c r="G1865" s="8" t="s">
        <v>26</v>
      </c>
      <c r="H1865" s="8"/>
      <c r="I1865" s="7" t="s">
        <v>146</v>
      </c>
      <c r="J1865" s="8"/>
      <c r="K1865" s="8" t="s">
        <v>26</v>
      </c>
      <c r="L1865" s="8"/>
      <c r="M1865" s="7" t="s">
        <v>147</v>
      </c>
      <c r="N1865" s="8"/>
      <c r="O1865" s="7" t="s">
        <v>148</v>
      </c>
      <c r="P1865" s="8"/>
      <c r="Q1865" s="8"/>
      <c r="R1865" s="8"/>
      <c r="S1865" s="7" t="s">
        <v>1311</v>
      </c>
    </row>
    <row r="1866" spans="1:19" x14ac:dyDescent="0.25">
      <c r="A1866" s="5" t="s">
        <v>135</v>
      </c>
      <c r="B1866" s="5" t="s">
        <v>181</v>
      </c>
      <c r="C1866" s="10" t="s">
        <v>386</v>
      </c>
      <c r="D1866" s="5" t="s">
        <v>182</v>
      </c>
      <c r="E1866" s="6"/>
      <c r="F1866" s="6"/>
      <c r="G1866" s="6" t="s">
        <v>26</v>
      </c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</row>
    <row r="1867" spans="1:19" x14ac:dyDescent="0.25">
      <c r="A1867" s="7" t="s">
        <v>27</v>
      </c>
      <c r="B1867" s="7" t="s">
        <v>181</v>
      </c>
      <c r="C1867" s="11" t="s">
        <v>386</v>
      </c>
      <c r="D1867" s="8"/>
      <c r="E1867" s="8"/>
      <c r="F1867" s="8"/>
      <c r="G1867" s="8" t="s">
        <v>26</v>
      </c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</row>
    <row r="1868" spans="1:19" x14ac:dyDescent="0.25">
      <c r="A1868" s="7" t="s">
        <v>22</v>
      </c>
      <c r="B1868" s="7" t="s">
        <v>181</v>
      </c>
      <c r="C1868" s="11" t="s">
        <v>386</v>
      </c>
      <c r="D1868" s="7" t="s">
        <v>183</v>
      </c>
      <c r="E1868" s="8"/>
      <c r="F1868" s="8"/>
      <c r="G1868" s="8" t="s">
        <v>26</v>
      </c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</row>
    <row r="1869" spans="1:19" x14ac:dyDescent="0.25">
      <c r="A1869" s="7" t="s">
        <v>153</v>
      </c>
      <c r="B1869" s="7" t="s">
        <v>181</v>
      </c>
      <c r="C1869" s="11" t="s">
        <v>386</v>
      </c>
      <c r="D1869" s="7" t="s">
        <v>184</v>
      </c>
      <c r="E1869" s="8"/>
      <c r="F1869" s="8"/>
      <c r="G1869" s="8" t="s">
        <v>26</v>
      </c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</row>
    <row r="1870" spans="1:19" x14ac:dyDescent="0.25">
      <c r="A1870" s="7" t="s">
        <v>126</v>
      </c>
      <c r="B1870" s="7" t="s">
        <v>181</v>
      </c>
      <c r="C1870" s="11" t="s">
        <v>386</v>
      </c>
      <c r="D1870" s="8"/>
      <c r="E1870" s="8"/>
      <c r="F1870" s="8"/>
      <c r="G1870" s="8" t="s">
        <v>26</v>
      </c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</row>
    <row r="1871" spans="1:19" x14ac:dyDescent="0.25">
      <c r="A1871" s="7" t="s">
        <v>169</v>
      </c>
      <c r="B1871" s="7" t="s">
        <v>181</v>
      </c>
      <c r="C1871" s="11" t="s">
        <v>386</v>
      </c>
      <c r="D1871" s="7" t="s">
        <v>185</v>
      </c>
      <c r="E1871" s="7" t="s">
        <v>147</v>
      </c>
      <c r="F1871" s="8"/>
      <c r="G1871" s="8" t="s">
        <v>26</v>
      </c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</row>
    <row r="1872" spans="1:19" x14ac:dyDescent="0.25">
      <c r="A1872" s="7" t="s">
        <v>170</v>
      </c>
      <c r="B1872" s="7" t="s">
        <v>181</v>
      </c>
      <c r="C1872" s="11" t="s">
        <v>386</v>
      </c>
      <c r="D1872" s="7" t="s">
        <v>186</v>
      </c>
      <c r="E1872" s="8"/>
      <c r="F1872" s="8"/>
      <c r="G1872" s="8" t="s">
        <v>26</v>
      </c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</row>
    <row r="1873" spans="1:19" ht="15.75" thickBot="1" x14ac:dyDescent="0.3">
      <c r="A1873" s="7" t="s">
        <v>171</v>
      </c>
      <c r="B1873" s="7" t="s">
        <v>181</v>
      </c>
      <c r="C1873" s="11" t="s">
        <v>386</v>
      </c>
      <c r="D1873" s="7" t="s">
        <v>187</v>
      </c>
      <c r="E1873" s="8"/>
      <c r="F1873" s="8"/>
      <c r="G1873" s="8" t="s">
        <v>26</v>
      </c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</row>
    <row r="1874" spans="1:19" x14ac:dyDescent="0.25">
      <c r="A1874" s="5" t="s">
        <v>135</v>
      </c>
      <c r="B1874" s="5" t="s">
        <v>28</v>
      </c>
      <c r="C1874" s="10" t="s">
        <v>386</v>
      </c>
      <c r="D1874" s="5" t="s">
        <v>154</v>
      </c>
      <c r="E1874" s="6"/>
      <c r="F1874" s="6"/>
      <c r="G1874" s="6" t="s">
        <v>26</v>
      </c>
      <c r="H1874" s="6"/>
      <c r="I1874" s="5" t="s">
        <v>30</v>
      </c>
      <c r="J1874" s="6"/>
      <c r="K1874" s="6"/>
      <c r="L1874" s="6"/>
      <c r="M1874" s="6"/>
      <c r="N1874" s="6"/>
      <c r="O1874" s="6"/>
      <c r="P1874" s="6"/>
      <c r="Q1874" s="6"/>
      <c r="R1874" s="6"/>
      <c r="S1874" s="6"/>
    </row>
    <row r="1875" spans="1:19" x14ac:dyDescent="0.25">
      <c r="A1875" s="7" t="s">
        <v>27</v>
      </c>
      <c r="B1875" s="7" t="s">
        <v>28</v>
      </c>
      <c r="C1875" s="11" t="s">
        <v>386</v>
      </c>
      <c r="D1875" s="7" t="s">
        <v>25</v>
      </c>
      <c r="E1875" s="8"/>
      <c r="F1875" s="8"/>
      <c r="G1875" s="8" t="s">
        <v>26</v>
      </c>
      <c r="H1875" s="8"/>
      <c r="I1875" s="7" t="s">
        <v>30</v>
      </c>
      <c r="J1875" s="8"/>
      <c r="K1875" s="8"/>
      <c r="L1875" s="8"/>
      <c r="M1875" s="8"/>
      <c r="N1875" s="8"/>
      <c r="O1875" s="8"/>
      <c r="P1875" s="8"/>
      <c r="Q1875" s="8"/>
      <c r="R1875" s="8"/>
      <c r="S1875" s="8"/>
    </row>
    <row r="1876" spans="1:19" x14ac:dyDescent="0.25">
      <c r="A1876" s="7" t="s">
        <v>22</v>
      </c>
      <c r="B1876" s="7" t="s">
        <v>28</v>
      </c>
      <c r="C1876" s="11" t="s">
        <v>386</v>
      </c>
      <c r="D1876" s="7" t="s">
        <v>146</v>
      </c>
      <c r="E1876" s="8"/>
      <c r="F1876" s="8"/>
      <c r="G1876" s="8" t="s">
        <v>26</v>
      </c>
      <c r="H1876" s="8"/>
      <c r="I1876" s="7" t="s">
        <v>136</v>
      </c>
      <c r="J1876" s="8"/>
      <c r="K1876" s="8"/>
      <c r="L1876" s="8"/>
      <c r="M1876" s="8"/>
      <c r="N1876" s="8"/>
      <c r="O1876" s="8"/>
      <c r="P1876" s="8"/>
      <c r="Q1876" s="8"/>
      <c r="R1876" s="8"/>
      <c r="S1876" s="8"/>
    </row>
    <row r="1877" spans="1:19" ht="15.75" thickBot="1" x14ac:dyDescent="0.3">
      <c r="A1877" s="7" t="s">
        <v>153</v>
      </c>
      <c r="B1877" s="7" t="s">
        <v>28</v>
      </c>
      <c r="C1877" s="11" t="s">
        <v>386</v>
      </c>
      <c r="D1877" s="7" t="s">
        <v>25</v>
      </c>
      <c r="E1877" s="8"/>
      <c r="F1877" s="8"/>
      <c r="G1877" s="8" t="s">
        <v>26</v>
      </c>
      <c r="H1877" s="8"/>
      <c r="I1877" s="7" t="s">
        <v>136</v>
      </c>
      <c r="J1877" s="8"/>
      <c r="K1877" s="8"/>
      <c r="L1877" s="8"/>
      <c r="M1877" s="8"/>
      <c r="N1877" s="8"/>
      <c r="O1877" s="8"/>
      <c r="P1877" s="8"/>
      <c r="Q1877" s="8"/>
      <c r="R1877" s="8"/>
      <c r="S1877" s="8"/>
    </row>
    <row r="1878" spans="1:19" x14ac:dyDescent="0.25">
      <c r="A1878" s="5" t="s">
        <v>135</v>
      </c>
      <c r="B1878" s="5" t="s">
        <v>188</v>
      </c>
      <c r="C1878" s="10" t="s">
        <v>386</v>
      </c>
      <c r="D1878" s="5" t="s">
        <v>189</v>
      </c>
      <c r="E1878" s="6"/>
      <c r="F1878" s="6"/>
      <c r="G1878" s="6" t="s">
        <v>26</v>
      </c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</row>
    <row r="1879" spans="1:19" x14ac:dyDescent="0.25">
      <c r="A1879" s="7" t="s">
        <v>27</v>
      </c>
      <c r="B1879" s="7" t="s">
        <v>188</v>
      </c>
      <c r="C1879" s="11" t="s">
        <v>386</v>
      </c>
      <c r="D1879" s="7" t="s">
        <v>190</v>
      </c>
      <c r="E1879" s="8"/>
      <c r="F1879" s="8"/>
      <c r="G1879" s="8" t="s">
        <v>26</v>
      </c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</row>
    <row r="1880" spans="1:19" x14ac:dyDescent="0.25">
      <c r="A1880" s="7" t="s">
        <v>22</v>
      </c>
      <c r="B1880" s="7" t="s">
        <v>188</v>
      </c>
      <c r="C1880" s="11" t="s">
        <v>386</v>
      </c>
      <c r="D1880" s="7" t="s">
        <v>191</v>
      </c>
      <c r="E1880" s="8"/>
      <c r="F1880" s="8"/>
      <c r="G1880" s="8" t="s">
        <v>26</v>
      </c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</row>
    <row r="1881" spans="1:19" ht="15.75" thickBot="1" x14ac:dyDescent="0.3">
      <c r="A1881" s="7" t="s">
        <v>153</v>
      </c>
      <c r="B1881" s="7" t="s">
        <v>188</v>
      </c>
      <c r="C1881" s="11" t="s">
        <v>386</v>
      </c>
      <c r="D1881" s="7" t="s">
        <v>192</v>
      </c>
      <c r="E1881" s="8"/>
      <c r="F1881" s="8"/>
      <c r="G1881" s="8" t="s">
        <v>26</v>
      </c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</row>
    <row r="1882" spans="1:19" x14ac:dyDescent="0.25">
      <c r="A1882" s="5" t="s">
        <v>153</v>
      </c>
      <c r="B1882" s="5" t="s">
        <v>193</v>
      </c>
      <c r="C1882" s="10" t="s">
        <v>386</v>
      </c>
      <c r="D1882" s="5" t="s">
        <v>154</v>
      </c>
      <c r="E1882" s="6"/>
      <c r="F1882" s="6"/>
      <c r="G1882" s="6" t="s">
        <v>26</v>
      </c>
      <c r="H1882" s="6"/>
      <c r="I1882" s="5" t="s">
        <v>30</v>
      </c>
      <c r="J1882" s="6"/>
      <c r="K1882" s="6"/>
      <c r="L1882" s="6"/>
      <c r="M1882" s="6"/>
      <c r="N1882" s="6"/>
      <c r="O1882" s="6"/>
      <c r="P1882" s="6"/>
      <c r="Q1882" s="6"/>
      <c r="R1882" s="6"/>
      <c r="S1882" s="6"/>
    </row>
    <row r="1883" spans="1:19" x14ac:dyDescent="0.25">
      <c r="A1883" s="7" t="s">
        <v>126</v>
      </c>
      <c r="B1883" s="7" t="s">
        <v>193</v>
      </c>
      <c r="C1883" s="11" t="s">
        <v>386</v>
      </c>
      <c r="D1883" s="7" t="s">
        <v>25</v>
      </c>
      <c r="E1883" s="8"/>
      <c r="F1883" s="8"/>
      <c r="G1883" s="8" t="s">
        <v>26</v>
      </c>
      <c r="H1883" s="8"/>
      <c r="I1883" s="7" t="s">
        <v>30</v>
      </c>
      <c r="J1883" s="8"/>
      <c r="K1883" s="8"/>
      <c r="L1883" s="8"/>
      <c r="M1883" s="8"/>
      <c r="N1883" s="8"/>
      <c r="O1883" s="8"/>
      <c r="P1883" s="8"/>
      <c r="Q1883" s="8"/>
      <c r="R1883" s="8"/>
      <c r="S1883" s="8"/>
    </row>
    <row r="1884" spans="1:19" x14ac:dyDescent="0.25">
      <c r="A1884" s="7" t="s">
        <v>169</v>
      </c>
      <c r="B1884" s="7" t="s">
        <v>193</v>
      </c>
      <c r="C1884" s="11" t="s">
        <v>386</v>
      </c>
      <c r="D1884" s="7" t="s">
        <v>146</v>
      </c>
      <c r="E1884" s="8"/>
      <c r="F1884" s="8"/>
      <c r="G1884" s="8" t="s">
        <v>26</v>
      </c>
      <c r="H1884" s="8"/>
      <c r="I1884" s="7" t="s">
        <v>136</v>
      </c>
      <c r="J1884" s="8"/>
      <c r="K1884" s="8"/>
      <c r="L1884" s="8"/>
      <c r="M1884" s="8"/>
      <c r="N1884" s="8"/>
      <c r="O1884" s="8"/>
      <c r="P1884" s="8"/>
      <c r="Q1884" s="8"/>
      <c r="R1884" s="8"/>
      <c r="S1884" s="8"/>
    </row>
    <row r="1885" spans="1:19" ht="15.75" thickBot="1" x14ac:dyDescent="0.3">
      <c r="A1885" s="7" t="s">
        <v>170</v>
      </c>
      <c r="B1885" s="7" t="s">
        <v>193</v>
      </c>
      <c r="C1885" s="11" t="s">
        <v>386</v>
      </c>
      <c r="D1885" s="7" t="s">
        <v>25</v>
      </c>
      <c r="E1885" s="8"/>
      <c r="F1885" s="8"/>
      <c r="G1885" s="8" t="s">
        <v>26</v>
      </c>
      <c r="H1885" s="8"/>
      <c r="I1885" s="7" t="s">
        <v>136</v>
      </c>
      <c r="J1885" s="8"/>
      <c r="K1885" s="8"/>
      <c r="L1885" s="8"/>
      <c r="M1885" s="8"/>
      <c r="N1885" s="8"/>
      <c r="O1885" s="8"/>
      <c r="P1885" s="8"/>
      <c r="Q1885" s="8"/>
      <c r="R1885" s="8"/>
      <c r="S1885" s="8"/>
    </row>
    <row r="1886" spans="1:19" ht="15.75" thickBot="1" x14ac:dyDescent="0.3">
      <c r="A1886" s="5" t="s">
        <v>135</v>
      </c>
      <c r="B1886" s="5" t="s">
        <v>123</v>
      </c>
      <c r="C1886" s="10" t="s">
        <v>387</v>
      </c>
      <c r="D1886" s="5" t="s">
        <v>144</v>
      </c>
      <c r="E1886" s="5" t="s">
        <v>145</v>
      </c>
      <c r="F1886" s="6"/>
      <c r="G1886" s="6" t="s">
        <v>26</v>
      </c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5" t="s">
        <v>1311</v>
      </c>
    </row>
    <row r="1887" spans="1:19" x14ac:dyDescent="0.25">
      <c r="A1887" s="5" t="s">
        <v>22</v>
      </c>
      <c r="B1887" s="5" t="s">
        <v>23</v>
      </c>
      <c r="C1887" s="10" t="s">
        <v>387</v>
      </c>
      <c r="D1887" s="5" t="s">
        <v>25</v>
      </c>
      <c r="E1887" s="6"/>
      <c r="F1887" s="6"/>
      <c r="G1887" s="6" t="s">
        <v>26</v>
      </c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</row>
    <row r="1888" spans="1:19" x14ac:dyDescent="0.25">
      <c r="A1888" s="7" t="s">
        <v>153</v>
      </c>
      <c r="B1888" s="7" t="s">
        <v>23</v>
      </c>
      <c r="C1888" s="11" t="s">
        <v>387</v>
      </c>
      <c r="D1888" s="7" t="s">
        <v>154</v>
      </c>
      <c r="E1888" s="8"/>
      <c r="F1888" s="8"/>
      <c r="G1888" s="8" t="s">
        <v>26</v>
      </c>
      <c r="H1888" s="8"/>
      <c r="I1888" s="7" t="s">
        <v>30</v>
      </c>
      <c r="J1888" s="8"/>
      <c r="K1888" s="8"/>
      <c r="L1888" s="8"/>
      <c r="M1888" s="8"/>
      <c r="N1888" s="8"/>
      <c r="O1888" s="8"/>
      <c r="P1888" s="8"/>
      <c r="Q1888" s="8"/>
      <c r="R1888" s="8"/>
      <c r="S1888" s="8"/>
    </row>
    <row r="1889" spans="1:19" x14ac:dyDescent="0.25">
      <c r="A1889" s="7" t="s">
        <v>126</v>
      </c>
      <c r="B1889" s="7" t="s">
        <v>23</v>
      </c>
      <c r="C1889" s="11" t="s">
        <v>387</v>
      </c>
      <c r="D1889" s="7" t="s">
        <v>41</v>
      </c>
      <c r="E1889" s="8"/>
      <c r="F1889" s="8"/>
      <c r="G1889" s="8" t="s">
        <v>26</v>
      </c>
      <c r="H1889" s="8"/>
      <c r="I1889" s="7" t="s">
        <v>30</v>
      </c>
      <c r="J1889" s="8"/>
      <c r="K1889" s="8"/>
      <c r="L1889" s="8"/>
      <c r="M1889" s="8"/>
      <c r="N1889" s="8"/>
      <c r="O1889" s="8"/>
      <c r="P1889" s="8"/>
      <c r="Q1889" s="8"/>
      <c r="R1889" s="8"/>
      <c r="S1889" s="8"/>
    </row>
    <row r="1890" spans="1:19" x14ac:dyDescent="0.25">
      <c r="A1890" s="7" t="s">
        <v>169</v>
      </c>
      <c r="B1890" s="7" t="s">
        <v>23</v>
      </c>
      <c r="C1890" s="11" t="s">
        <v>387</v>
      </c>
      <c r="D1890" s="7" t="s">
        <v>25</v>
      </c>
      <c r="E1890" s="8"/>
      <c r="F1890" s="8"/>
      <c r="G1890" s="8" t="s">
        <v>26</v>
      </c>
      <c r="H1890" s="8"/>
      <c r="I1890" s="7" t="s">
        <v>30</v>
      </c>
      <c r="J1890" s="8"/>
      <c r="K1890" s="8"/>
      <c r="L1890" s="8"/>
      <c r="M1890" s="8"/>
      <c r="N1890" s="8"/>
      <c r="O1890" s="8"/>
      <c r="P1890" s="8"/>
      <c r="Q1890" s="8"/>
      <c r="R1890" s="8"/>
      <c r="S1890" s="8"/>
    </row>
    <row r="1891" spans="1:19" x14ac:dyDescent="0.25">
      <c r="A1891" s="7" t="s">
        <v>170</v>
      </c>
      <c r="B1891" s="7" t="s">
        <v>23</v>
      </c>
      <c r="C1891" s="11" t="s">
        <v>387</v>
      </c>
      <c r="D1891" s="7" t="s">
        <v>146</v>
      </c>
      <c r="E1891" s="8"/>
      <c r="F1891" s="8"/>
      <c r="G1891" s="8" t="s">
        <v>26</v>
      </c>
      <c r="H1891" s="8"/>
      <c r="I1891" s="7" t="s">
        <v>136</v>
      </c>
      <c r="J1891" s="8"/>
      <c r="K1891" s="8"/>
      <c r="L1891" s="8"/>
      <c r="M1891" s="8"/>
      <c r="N1891" s="8"/>
      <c r="O1891" s="8"/>
      <c r="P1891" s="8"/>
      <c r="Q1891" s="8"/>
      <c r="R1891" s="8"/>
      <c r="S1891" s="8"/>
    </row>
    <row r="1892" spans="1:19" x14ac:dyDescent="0.25">
      <c r="A1892" s="7" t="s">
        <v>171</v>
      </c>
      <c r="B1892" s="7" t="s">
        <v>23</v>
      </c>
      <c r="C1892" s="11" t="s">
        <v>387</v>
      </c>
      <c r="D1892" s="7" t="s">
        <v>25</v>
      </c>
      <c r="E1892" s="8"/>
      <c r="F1892" s="8"/>
      <c r="G1892" s="8" t="s">
        <v>26</v>
      </c>
      <c r="H1892" s="8"/>
      <c r="I1892" s="7" t="s">
        <v>136</v>
      </c>
      <c r="J1892" s="8"/>
      <c r="K1892" s="8"/>
      <c r="L1892" s="8"/>
      <c r="M1892" s="8"/>
      <c r="N1892" s="8"/>
      <c r="O1892" s="8"/>
      <c r="P1892" s="8"/>
      <c r="Q1892" s="8"/>
      <c r="R1892" s="8"/>
      <c r="S1892" s="8"/>
    </row>
    <row r="1893" spans="1:19" x14ac:dyDescent="0.25">
      <c r="A1893" s="7" t="s">
        <v>173</v>
      </c>
      <c r="B1893" s="7" t="s">
        <v>23</v>
      </c>
      <c r="C1893" s="11" t="s">
        <v>387</v>
      </c>
      <c r="D1893" s="7" t="s">
        <v>146</v>
      </c>
      <c r="E1893" s="8"/>
      <c r="F1893" s="8"/>
      <c r="G1893" s="8" t="s">
        <v>26</v>
      </c>
      <c r="H1893" s="8"/>
      <c r="I1893" s="7" t="s">
        <v>172</v>
      </c>
      <c r="J1893" s="8"/>
      <c r="K1893" s="8"/>
      <c r="L1893" s="8"/>
      <c r="M1893" s="8"/>
      <c r="N1893" s="8"/>
      <c r="O1893" s="8"/>
      <c r="P1893" s="8"/>
      <c r="Q1893" s="8"/>
      <c r="R1893" s="8"/>
      <c r="S1893" s="8"/>
    </row>
    <row r="1894" spans="1:19" x14ac:dyDescent="0.25">
      <c r="A1894" s="7" t="s">
        <v>174</v>
      </c>
      <c r="B1894" s="7" t="s">
        <v>23</v>
      </c>
      <c r="C1894" s="11" t="s">
        <v>387</v>
      </c>
      <c r="D1894" s="7" t="s">
        <v>25</v>
      </c>
      <c r="E1894" s="8"/>
      <c r="F1894" s="8"/>
      <c r="G1894" s="8" t="s">
        <v>26</v>
      </c>
      <c r="H1894" s="8"/>
      <c r="I1894" s="7" t="s">
        <v>172</v>
      </c>
      <c r="J1894" s="8"/>
      <c r="K1894" s="8"/>
      <c r="L1894" s="8"/>
      <c r="M1894" s="8"/>
      <c r="N1894" s="8"/>
      <c r="O1894" s="8"/>
      <c r="P1894" s="8"/>
      <c r="Q1894" s="8"/>
      <c r="R1894" s="8"/>
      <c r="S1894" s="8"/>
    </row>
    <row r="1895" spans="1:19" ht="15.75" thickBot="1" x14ac:dyDescent="0.3">
      <c r="A1895" s="7" t="s">
        <v>143</v>
      </c>
      <c r="B1895" s="7" t="s">
        <v>23</v>
      </c>
      <c r="C1895" s="11" t="s">
        <v>387</v>
      </c>
      <c r="D1895" s="7" t="s">
        <v>144</v>
      </c>
      <c r="E1895" s="7" t="s">
        <v>145</v>
      </c>
      <c r="F1895" s="8"/>
      <c r="G1895" s="8" t="s">
        <v>26</v>
      </c>
      <c r="H1895" s="8"/>
      <c r="I1895" s="7" t="s">
        <v>146</v>
      </c>
      <c r="J1895" s="8"/>
      <c r="K1895" s="8" t="s">
        <v>26</v>
      </c>
      <c r="L1895" s="8"/>
      <c r="M1895" s="7" t="s">
        <v>147</v>
      </c>
      <c r="N1895" s="8"/>
      <c r="O1895" s="7" t="s">
        <v>148</v>
      </c>
      <c r="P1895" s="8"/>
      <c r="Q1895" s="8"/>
      <c r="R1895" s="8"/>
      <c r="S1895" s="7" t="s">
        <v>1311</v>
      </c>
    </row>
    <row r="1896" spans="1:19" x14ac:dyDescent="0.25">
      <c r="A1896" s="5" t="s">
        <v>135</v>
      </c>
      <c r="B1896" s="5" t="s">
        <v>181</v>
      </c>
      <c r="C1896" s="10" t="s">
        <v>387</v>
      </c>
      <c r="D1896" s="5" t="s">
        <v>182</v>
      </c>
      <c r="E1896" s="6"/>
      <c r="F1896" s="6"/>
      <c r="G1896" s="6" t="s">
        <v>26</v>
      </c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</row>
    <row r="1897" spans="1:19" x14ac:dyDescent="0.25">
      <c r="A1897" s="7" t="s">
        <v>27</v>
      </c>
      <c r="B1897" s="7" t="s">
        <v>181</v>
      </c>
      <c r="C1897" s="11" t="s">
        <v>387</v>
      </c>
      <c r="D1897" s="8"/>
      <c r="E1897" s="8"/>
      <c r="F1897" s="8"/>
      <c r="G1897" s="8" t="s">
        <v>26</v>
      </c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</row>
    <row r="1898" spans="1:19" x14ac:dyDescent="0.25">
      <c r="A1898" s="7" t="s">
        <v>22</v>
      </c>
      <c r="B1898" s="7" t="s">
        <v>181</v>
      </c>
      <c r="C1898" s="11" t="s">
        <v>387</v>
      </c>
      <c r="D1898" s="7" t="s">
        <v>183</v>
      </c>
      <c r="E1898" s="8"/>
      <c r="F1898" s="8"/>
      <c r="G1898" s="8" t="s">
        <v>26</v>
      </c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</row>
    <row r="1899" spans="1:19" x14ac:dyDescent="0.25">
      <c r="A1899" s="7" t="s">
        <v>153</v>
      </c>
      <c r="B1899" s="7" t="s">
        <v>181</v>
      </c>
      <c r="C1899" s="11" t="s">
        <v>387</v>
      </c>
      <c r="D1899" s="7" t="s">
        <v>184</v>
      </c>
      <c r="E1899" s="8"/>
      <c r="F1899" s="8"/>
      <c r="G1899" s="8" t="s">
        <v>26</v>
      </c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</row>
    <row r="1900" spans="1:19" x14ac:dyDescent="0.25">
      <c r="A1900" s="7" t="s">
        <v>126</v>
      </c>
      <c r="B1900" s="7" t="s">
        <v>181</v>
      </c>
      <c r="C1900" s="11" t="s">
        <v>387</v>
      </c>
      <c r="D1900" s="8"/>
      <c r="E1900" s="8"/>
      <c r="F1900" s="8"/>
      <c r="G1900" s="8" t="s">
        <v>26</v>
      </c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</row>
    <row r="1901" spans="1:19" x14ac:dyDescent="0.25">
      <c r="A1901" s="7" t="s">
        <v>169</v>
      </c>
      <c r="B1901" s="7" t="s">
        <v>181</v>
      </c>
      <c r="C1901" s="11" t="s">
        <v>387</v>
      </c>
      <c r="D1901" s="7" t="s">
        <v>185</v>
      </c>
      <c r="E1901" s="7" t="s">
        <v>147</v>
      </c>
      <c r="F1901" s="8"/>
      <c r="G1901" s="8" t="s">
        <v>26</v>
      </c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</row>
    <row r="1902" spans="1:19" x14ac:dyDescent="0.25">
      <c r="A1902" s="7" t="s">
        <v>170</v>
      </c>
      <c r="B1902" s="7" t="s">
        <v>181</v>
      </c>
      <c r="C1902" s="11" t="s">
        <v>387</v>
      </c>
      <c r="D1902" s="7" t="s">
        <v>186</v>
      </c>
      <c r="E1902" s="8"/>
      <c r="F1902" s="8"/>
      <c r="G1902" s="8" t="s">
        <v>26</v>
      </c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</row>
    <row r="1903" spans="1:19" ht="15.75" thickBot="1" x14ac:dyDescent="0.3">
      <c r="A1903" s="7" t="s">
        <v>171</v>
      </c>
      <c r="B1903" s="7" t="s">
        <v>181</v>
      </c>
      <c r="C1903" s="11" t="s">
        <v>387</v>
      </c>
      <c r="D1903" s="7" t="s">
        <v>187</v>
      </c>
      <c r="E1903" s="8"/>
      <c r="F1903" s="8"/>
      <c r="G1903" s="8" t="s">
        <v>26</v>
      </c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</row>
    <row r="1904" spans="1:19" x14ac:dyDescent="0.25">
      <c r="A1904" s="5" t="s">
        <v>135</v>
      </c>
      <c r="B1904" s="5" t="s">
        <v>28</v>
      </c>
      <c r="C1904" s="10" t="s">
        <v>387</v>
      </c>
      <c r="D1904" s="5" t="s">
        <v>154</v>
      </c>
      <c r="E1904" s="6"/>
      <c r="F1904" s="6"/>
      <c r="G1904" s="6" t="s">
        <v>26</v>
      </c>
      <c r="H1904" s="6"/>
      <c r="I1904" s="5" t="s">
        <v>30</v>
      </c>
      <c r="J1904" s="6"/>
      <c r="K1904" s="6"/>
      <c r="L1904" s="6"/>
      <c r="M1904" s="6"/>
      <c r="N1904" s="6"/>
      <c r="O1904" s="6"/>
      <c r="P1904" s="6"/>
      <c r="Q1904" s="6"/>
      <c r="R1904" s="6"/>
      <c r="S1904" s="6"/>
    </row>
    <row r="1905" spans="1:19" x14ac:dyDescent="0.25">
      <c r="A1905" s="7" t="s">
        <v>27</v>
      </c>
      <c r="B1905" s="7" t="s">
        <v>28</v>
      </c>
      <c r="C1905" s="11" t="s">
        <v>387</v>
      </c>
      <c r="D1905" s="7" t="s">
        <v>25</v>
      </c>
      <c r="E1905" s="8"/>
      <c r="F1905" s="8"/>
      <c r="G1905" s="8" t="s">
        <v>26</v>
      </c>
      <c r="H1905" s="8"/>
      <c r="I1905" s="7" t="s">
        <v>30</v>
      </c>
      <c r="J1905" s="8"/>
      <c r="K1905" s="8"/>
      <c r="L1905" s="8"/>
      <c r="M1905" s="8"/>
      <c r="N1905" s="8"/>
      <c r="O1905" s="8"/>
      <c r="P1905" s="8"/>
      <c r="Q1905" s="8"/>
      <c r="R1905" s="8"/>
      <c r="S1905" s="8"/>
    </row>
    <row r="1906" spans="1:19" x14ac:dyDescent="0.25">
      <c r="A1906" s="7" t="s">
        <v>22</v>
      </c>
      <c r="B1906" s="7" t="s">
        <v>28</v>
      </c>
      <c r="C1906" s="11" t="s">
        <v>387</v>
      </c>
      <c r="D1906" s="7" t="s">
        <v>146</v>
      </c>
      <c r="E1906" s="8"/>
      <c r="F1906" s="8"/>
      <c r="G1906" s="8" t="s">
        <v>26</v>
      </c>
      <c r="H1906" s="8"/>
      <c r="I1906" s="7" t="s">
        <v>136</v>
      </c>
      <c r="J1906" s="8"/>
      <c r="K1906" s="8"/>
      <c r="L1906" s="8"/>
      <c r="M1906" s="8"/>
      <c r="N1906" s="8"/>
      <c r="O1906" s="8"/>
      <c r="P1906" s="8"/>
      <c r="Q1906" s="8"/>
      <c r="R1906" s="8"/>
      <c r="S1906" s="8"/>
    </row>
    <row r="1907" spans="1:19" ht="15.75" thickBot="1" x14ac:dyDescent="0.3">
      <c r="A1907" s="7" t="s">
        <v>153</v>
      </c>
      <c r="B1907" s="7" t="s">
        <v>28</v>
      </c>
      <c r="C1907" s="11" t="s">
        <v>387</v>
      </c>
      <c r="D1907" s="7" t="s">
        <v>25</v>
      </c>
      <c r="E1907" s="8"/>
      <c r="F1907" s="8"/>
      <c r="G1907" s="8" t="s">
        <v>26</v>
      </c>
      <c r="H1907" s="8"/>
      <c r="I1907" s="7" t="s">
        <v>136</v>
      </c>
      <c r="J1907" s="8"/>
      <c r="K1907" s="8"/>
      <c r="L1907" s="8"/>
      <c r="M1907" s="8"/>
      <c r="N1907" s="8"/>
      <c r="O1907" s="8"/>
      <c r="P1907" s="8"/>
      <c r="Q1907" s="8"/>
      <c r="R1907" s="8"/>
      <c r="S1907" s="8"/>
    </row>
    <row r="1908" spans="1:19" x14ac:dyDescent="0.25">
      <c r="A1908" s="5" t="s">
        <v>135</v>
      </c>
      <c r="B1908" s="5" t="s">
        <v>188</v>
      </c>
      <c r="C1908" s="10" t="s">
        <v>387</v>
      </c>
      <c r="D1908" s="5" t="s">
        <v>189</v>
      </c>
      <c r="E1908" s="6"/>
      <c r="F1908" s="6"/>
      <c r="G1908" s="6" t="s">
        <v>26</v>
      </c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</row>
    <row r="1909" spans="1:19" x14ac:dyDescent="0.25">
      <c r="A1909" s="7" t="s">
        <v>27</v>
      </c>
      <c r="B1909" s="7" t="s">
        <v>188</v>
      </c>
      <c r="C1909" s="11" t="s">
        <v>387</v>
      </c>
      <c r="D1909" s="7" t="s">
        <v>190</v>
      </c>
      <c r="E1909" s="8"/>
      <c r="F1909" s="8"/>
      <c r="G1909" s="8" t="s">
        <v>26</v>
      </c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</row>
    <row r="1910" spans="1:19" x14ac:dyDescent="0.25">
      <c r="A1910" s="7" t="s">
        <v>22</v>
      </c>
      <c r="B1910" s="7" t="s">
        <v>188</v>
      </c>
      <c r="C1910" s="11" t="s">
        <v>387</v>
      </c>
      <c r="D1910" s="7" t="s">
        <v>191</v>
      </c>
      <c r="E1910" s="8"/>
      <c r="F1910" s="8"/>
      <c r="G1910" s="8" t="s">
        <v>26</v>
      </c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</row>
    <row r="1911" spans="1:19" ht="15.75" thickBot="1" x14ac:dyDescent="0.3">
      <c r="A1911" s="7" t="s">
        <v>153</v>
      </c>
      <c r="B1911" s="7" t="s">
        <v>188</v>
      </c>
      <c r="C1911" s="11" t="s">
        <v>387</v>
      </c>
      <c r="D1911" s="7" t="s">
        <v>192</v>
      </c>
      <c r="E1911" s="8"/>
      <c r="F1911" s="8"/>
      <c r="G1911" s="8" t="s">
        <v>26</v>
      </c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</row>
    <row r="1912" spans="1:19" x14ac:dyDescent="0.25">
      <c r="A1912" s="5" t="s">
        <v>153</v>
      </c>
      <c r="B1912" s="5" t="s">
        <v>193</v>
      </c>
      <c r="C1912" s="10" t="s">
        <v>387</v>
      </c>
      <c r="D1912" s="5" t="s">
        <v>154</v>
      </c>
      <c r="E1912" s="6"/>
      <c r="F1912" s="6"/>
      <c r="G1912" s="6" t="s">
        <v>26</v>
      </c>
      <c r="H1912" s="6"/>
      <c r="I1912" s="5" t="s">
        <v>30</v>
      </c>
      <c r="J1912" s="6"/>
      <c r="K1912" s="6"/>
      <c r="L1912" s="6"/>
      <c r="M1912" s="6"/>
      <c r="N1912" s="6"/>
      <c r="O1912" s="6"/>
      <c r="P1912" s="6"/>
      <c r="Q1912" s="6"/>
      <c r="R1912" s="6"/>
      <c r="S1912" s="6"/>
    </row>
    <row r="1913" spans="1:19" x14ac:dyDescent="0.25">
      <c r="A1913" s="7" t="s">
        <v>126</v>
      </c>
      <c r="B1913" s="7" t="s">
        <v>193</v>
      </c>
      <c r="C1913" s="11" t="s">
        <v>387</v>
      </c>
      <c r="D1913" s="7" t="s">
        <v>25</v>
      </c>
      <c r="E1913" s="8"/>
      <c r="F1913" s="8"/>
      <c r="G1913" s="8" t="s">
        <v>26</v>
      </c>
      <c r="H1913" s="8"/>
      <c r="I1913" s="7" t="s">
        <v>30</v>
      </c>
      <c r="J1913" s="8"/>
      <c r="K1913" s="8"/>
      <c r="L1913" s="8"/>
      <c r="M1913" s="8"/>
      <c r="N1913" s="8"/>
      <c r="O1913" s="8"/>
      <c r="P1913" s="8"/>
      <c r="Q1913" s="8"/>
      <c r="R1913" s="8"/>
      <c r="S1913" s="8"/>
    </row>
    <row r="1914" spans="1:19" x14ac:dyDescent="0.25">
      <c r="A1914" s="7" t="s">
        <v>169</v>
      </c>
      <c r="B1914" s="7" t="s">
        <v>193</v>
      </c>
      <c r="C1914" s="11" t="s">
        <v>387</v>
      </c>
      <c r="D1914" s="7" t="s">
        <v>146</v>
      </c>
      <c r="E1914" s="8"/>
      <c r="F1914" s="8"/>
      <c r="G1914" s="8" t="s">
        <v>26</v>
      </c>
      <c r="H1914" s="8"/>
      <c r="I1914" s="7" t="s">
        <v>136</v>
      </c>
      <c r="J1914" s="8"/>
      <c r="K1914" s="8"/>
      <c r="L1914" s="8"/>
      <c r="M1914" s="8"/>
      <c r="N1914" s="8"/>
      <c r="O1914" s="8"/>
      <c r="P1914" s="8"/>
      <c r="Q1914" s="8"/>
      <c r="R1914" s="8"/>
      <c r="S1914" s="8"/>
    </row>
    <row r="1915" spans="1:19" ht="15.75" thickBot="1" x14ac:dyDescent="0.3">
      <c r="A1915" s="7" t="s">
        <v>170</v>
      </c>
      <c r="B1915" s="7" t="s">
        <v>193</v>
      </c>
      <c r="C1915" s="11" t="s">
        <v>387</v>
      </c>
      <c r="D1915" s="7" t="s">
        <v>25</v>
      </c>
      <c r="E1915" s="8"/>
      <c r="F1915" s="8"/>
      <c r="G1915" s="8" t="s">
        <v>26</v>
      </c>
      <c r="H1915" s="8"/>
      <c r="I1915" s="7" t="s">
        <v>136</v>
      </c>
      <c r="J1915" s="8"/>
      <c r="K1915" s="8"/>
      <c r="L1915" s="8"/>
      <c r="M1915" s="8"/>
      <c r="N1915" s="8"/>
      <c r="O1915" s="8"/>
      <c r="P1915" s="8"/>
      <c r="Q1915" s="8"/>
      <c r="R1915" s="8"/>
      <c r="S1915" s="8"/>
    </row>
    <row r="1916" spans="1:19" s="16" customFormat="1" ht="42" x14ac:dyDescent="0.25">
      <c r="A1916" s="12" t="s">
        <v>98</v>
      </c>
      <c r="B1916" s="12" t="s">
        <v>32</v>
      </c>
      <c r="C1916" s="13" t="s">
        <v>387</v>
      </c>
      <c r="D1916" s="12" t="s">
        <v>33</v>
      </c>
      <c r="E1916" s="12" t="s">
        <v>388</v>
      </c>
      <c r="F1916" s="12" t="s">
        <v>389</v>
      </c>
      <c r="G1916" s="14" t="s">
        <v>26</v>
      </c>
      <c r="H1916" s="14"/>
      <c r="I1916" s="14"/>
      <c r="J1916" s="14"/>
      <c r="K1916" s="14" t="s">
        <v>26</v>
      </c>
      <c r="L1916" s="14"/>
      <c r="M1916" s="14"/>
      <c r="N1916" s="14"/>
      <c r="O1916" s="12" t="s">
        <v>390</v>
      </c>
      <c r="P1916" s="14"/>
      <c r="Q1916" s="15" t="s">
        <v>391</v>
      </c>
      <c r="R1916" s="14"/>
      <c r="S1916" s="14"/>
    </row>
    <row r="1917" spans="1:19" x14ac:dyDescent="0.25">
      <c r="A1917" s="7" t="s">
        <v>46</v>
      </c>
      <c r="B1917" s="7" t="s">
        <v>32</v>
      </c>
      <c r="C1917" s="11" t="s">
        <v>387</v>
      </c>
      <c r="D1917" s="7" t="s">
        <v>273</v>
      </c>
      <c r="E1917" s="7" t="s">
        <v>392</v>
      </c>
      <c r="F1917" s="7" t="s">
        <v>393</v>
      </c>
      <c r="G1917" s="8" t="s">
        <v>26</v>
      </c>
      <c r="H1917" s="8"/>
      <c r="I1917" s="8"/>
      <c r="J1917" s="8"/>
      <c r="K1917" s="8" t="s">
        <v>26</v>
      </c>
      <c r="L1917" s="8"/>
      <c r="M1917" s="8"/>
      <c r="N1917" s="8"/>
      <c r="O1917" s="7" t="s">
        <v>390</v>
      </c>
      <c r="P1917" s="8"/>
      <c r="Q1917" s="7" t="s">
        <v>394</v>
      </c>
      <c r="R1917" s="8"/>
      <c r="S1917" s="8"/>
    </row>
    <row r="1918" spans="1:19" s="16" customFormat="1" ht="52.5" x14ac:dyDescent="0.25">
      <c r="A1918" s="17" t="s">
        <v>85</v>
      </c>
      <c r="B1918" s="17" t="s">
        <v>32</v>
      </c>
      <c r="C1918" s="18" t="s">
        <v>387</v>
      </c>
      <c r="D1918" s="17" t="s">
        <v>189</v>
      </c>
      <c r="E1918" s="19"/>
      <c r="F1918" s="17" t="s">
        <v>395</v>
      </c>
      <c r="G1918" s="19" t="s">
        <v>26</v>
      </c>
      <c r="H1918" s="20" t="s">
        <v>396</v>
      </c>
      <c r="I1918" s="19"/>
      <c r="J1918" s="19"/>
      <c r="K1918" s="19" t="s">
        <v>26</v>
      </c>
      <c r="L1918" s="19"/>
      <c r="M1918" s="19"/>
      <c r="N1918" s="19"/>
      <c r="O1918" s="17" t="s">
        <v>397</v>
      </c>
      <c r="P1918" s="19"/>
      <c r="Q1918" s="19"/>
      <c r="R1918" s="19"/>
      <c r="S1918" s="19"/>
    </row>
    <row r="1919" spans="1:19" s="16" customFormat="1" ht="42.75" thickBot="1" x14ac:dyDescent="0.3">
      <c r="A1919" s="17" t="s">
        <v>31</v>
      </c>
      <c r="B1919" s="17" t="s">
        <v>32</v>
      </c>
      <c r="C1919" s="18" t="s">
        <v>387</v>
      </c>
      <c r="D1919" s="17" t="s">
        <v>189</v>
      </c>
      <c r="E1919" s="19"/>
      <c r="F1919" s="17" t="s">
        <v>398</v>
      </c>
      <c r="G1919" s="19" t="s">
        <v>26</v>
      </c>
      <c r="H1919" s="20" t="s">
        <v>399</v>
      </c>
      <c r="I1919" s="19"/>
      <c r="J1919" s="19"/>
      <c r="K1919" s="19"/>
      <c r="L1919" s="19"/>
      <c r="M1919" s="19"/>
      <c r="N1919" s="19"/>
      <c r="O1919" s="17" t="s">
        <v>250</v>
      </c>
      <c r="P1919" s="19"/>
      <c r="Q1919" s="19"/>
      <c r="R1919" s="19"/>
      <c r="S1919" s="19"/>
    </row>
    <row r="1920" spans="1:19" x14ac:dyDescent="0.25">
      <c r="A1920" s="5" t="s">
        <v>135</v>
      </c>
      <c r="B1920" s="5" t="s">
        <v>123</v>
      </c>
      <c r="C1920" s="10" t="s">
        <v>400</v>
      </c>
      <c r="D1920" s="5" t="s">
        <v>144</v>
      </c>
      <c r="E1920" s="5" t="s">
        <v>145</v>
      </c>
      <c r="F1920" s="6"/>
      <c r="G1920" s="6" t="s">
        <v>26</v>
      </c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5" t="s">
        <v>1311</v>
      </c>
    </row>
    <row r="1921" spans="1:19" x14ac:dyDescent="0.25">
      <c r="A1921" s="7" t="s">
        <v>27</v>
      </c>
      <c r="B1921" s="7" t="s">
        <v>123</v>
      </c>
      <c r="C1921" s="11" t="s">
        <v>400</v>
      </c>
      <c r="D1921" s="7" t="s">
        <v>30</v>
      </c>
      <c r="E1921" s="8"/>
      <c r="F1921" s="8"/>
      <c r="G1921" s="8" t="s">
        <v>26</v>
      </c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</row>
    <row r="1922" spans="1:19" x14ac:dyDescent="0.25">
      <c r="A1922" s="7" t="s">
        <v>22</v>
      </c>
      <c r="B1922" s="7" t="s">
        <v>123</v>
      </c>
      <c r="C1922" s="11" t="s">
        <v>400</v>
      </c>
      <c r="D1922" s="7" t="s">
        <v>41</v>
      </c>
      <c r="E1922" s="8"/>
      <c r="F1922" s="8"/>
      <c r="G1922" s="8" t="s">
        <v>26</v>
      </c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</row>
    <row r="1923" spans="1:19" x14ac:dyDescent="0.25">
      <c r="A1923" s="7" t="s">
        <v>169</v>
      </c>
      <c r="B1923" s="7" t="s">
        <v>123</v>
      </c>
      <c r="C1923" s="11" t="s">
        <v>400</v>
      </c>
      <c r="D1923" s="8"/>
      <c r="E1923" s="8"/>
      <c r="F1923" s="8"/>
      <c r="G1923" s="8" t="s">
        <v>26</v>
      </c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</row>
    <row r="1924" spans="1:19" x14ac:dyDescent="0.25">
      <c r="A1924" s="7" t="s">
        <v>170</v>
      </c>
      <c r="B1924" s="7" t="s">
        <v>123</v>
      </c>
      <c r="C1924" s="11" t="s">
        <v>400</v>
      </c>
      <c r="D1924" s="7" t="s">
        <v>136</v>
      </c>
      <c r="E1924" s="7" t="s">
        <v>139</v>
      </c>
      <c r="F1924" s="8"/>
      <c r="G1924" s="8" t="s">
        <v>26</v>
      </c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</row>
    <row r="1925" spans="1:19" ht="15.75" thickBot="1" x14ac:dyDescent="0.3">
      <c r="A1925" s="7" t="s">
        <v>171</v>
      </c>
      <c r="B1925" s="7" t="s">
        <v>123</v>
      </c>
      <c r="C1925" s="11" t="s">
        <v>400</v>
      </c>
      <c r="D1925" s="7" t="s">
        <v>172</v>
      </c>
      <c r="E1925" s="7" t="s">
        <v>147</v>
      </c>
      <c r="F1925" s="8"/>
      <c r="G1925" s="8" t="s">
        <v>26</v>
      </c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</row>
    <row r="1926" spans="1:19" x14ac:dyDescent="0.25">
      <c r="A1926" s="5" t="s">
        <v>135</v>
      </c>
      <c r="B1926" s="5" t="s">
        <v>23</v>
      </c>
      <c r="C1926" s="10" t="s">
        <v>400</v>
      </c>
      <c r="D1926" s="5" t="s">
        <v>30</v>
      </c>
      <c r="E1926" s="6"/>
      <c r="F1926" s="6"/>
      <c r="G1926" s="6" t="s">
        <v>26</v>
      </c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</row>
    <row r="1927" spans="1:19" x14ac:dyDescent="0.25">
      <c r="A1927" s="7" t="s">
        <v>27</v>
      </c>
      <c r="B1927" s="7" t="s">
        <v>23</v>
      </c>
      <c r="C1927" s="11" t="s">
        <v>400</v>
      </c>
      <c r="D1927" s="7" t="s">
        <v>41</v>
      </c>
      <c r="E1927" s="8"/>
      <c r="F1927" s="8"/>
      <c r="G1927" s="8" t="s">
        <v>26</v>
      </c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</row>
    <row r="1928" spans="1:19" x14ac:dyDescent="0.25">
      <c r="A1928" s="7" t="s">
        <v>22</v>
      </c>
      <c r="B1928" s="7" t="s">
        <v>23</v>
      </c>
      <c r="C1928" s="11" t="s">
        <v>400</v>
      </c>
      <c r="D1928" s="7" t="s">
        <v>25</v>
      </c>
      <c r="E1928" s="8"/>
      <c r="F1928" s="8"/>
      <c r="G1928" s="8" t="s">
        <v>26</v>
      </c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</row>
    <row r="1929" spans="1:19" x14ac:dyDescent="0.25">
      <c r="A1929" s="7" t="s">
        <v>153</v>
      </c>
      <c r="B1929" s="7" t="s">
        <v>23</v>
      </c>
      <c r="C1929" s="11" t="s">
        <v>400</v>
      </c>
      <c r="D1929" s="7" t="s">
        <v>154</v>
      </c>
      <c r="E1929" s="8"/>
      <c r="F1929" s="8"/>
      <c r="G1929" s="8" t="s">
        <v>26</v>
      </c>
      <c r="H1929" s="8"/>
      <c r="I1929" s="7" t="s">
        <v>30</v>
      </c>
      <c r="J1929" s="8"/>
      <c r="K1929" s="8"/>
      <c r="L1929" s="8"/>
      <c r="M1929" s="8"/>
      <c r="N1929" s="8"/>
      <c r="O1929" s="8"/>
      <c r="P1929" s="8"/>
      <c r="Q1929" s="8"/>
      <c r="R1929" s="8"/>
      <c r="S1929" s="8"/>
    </row>
    <row r="1930" spans="1:19" x14ac:dyDescent="0.25">
      <c r="A1930" s="7" t="s">
        <v>126</v>
      </c>
      <c r="B1930" s="7" t="s">
        <v>23</v>
      </c>
      <c r="C1930" s="11" t="s">
        <v>400</v>
      </c>
      <c r="D1930" s="7" t="s">
        <v>41</v>
      </c>
      <c r="E1930" s="8"/>
      <c r="F1930" s="8"/>
      <c r="G1930" s="8" t="s">
        <v>26</v>
      </c>
      <c r="H1930" s="8"/>
      <c r="I1930" s="7" t="s">
        <v>30</v>
      </c>
      <c r="J1930" s="8"/>
      <c r="K1930" s="8"/>
      <c r="L1930" s="8"/>
      <c r="M1930" s="8"/>
      <c r="N1930" s="8"/>
      <c r="O1930" s="8"/>
      <c r="P1930" s="8"/>
      <c r="Q1930" s="8"/>
      <c r="R1930" s="8"/>
      <c r="S1930" s="8"/>
    </row>
    <row r="1931" spans="1:19" x14ac:dyDescent="0.25">
      <c r="A1931" s="7" t="s">
        <v>169</v>
      </c>
      <c r="B1931" s="7" t="s">
        <v>23</v>
      </c>
      <c r="C1931" s="11" t="s">
        <v>400</v>
      </c>
      <c r="D1931" s="7" t="s">
        <v>25</v>
      </c>
      <c r="E1931" s="8"/>
      <c r="F1931" s="8"/>
      <c r="G1931" s="8" t="s">
        <v>26</v>
      </c>
      <c r="H1931" s="8"/>
      <c r="I1931" s="7" t="s">
        <v>30</v>
      </c>
      <c r="J1931" s="8"/>
      <c r="K1931" s="8"/>
      <c r="L1931" s="8"/>
      <c r="M1931" s="8"/>
      <c r="N1931" s="8"/>
      <c r="O1931" s="8"/>
      <c r="P1931" s="8"/>
      <c r="Q1931" s="8"/>
      <c r="R1931" s="8"/>
      <c r="S1931" s="8"/>
    </row>
    <row r="1932" spans="1:19" x14ac:dyDescent="0.25">
      <c r="A1932" s="7" t="s">
        <v>170</v>
      </c>
      <c r="B1932" s="7" t="s">
        <v>23</v>
      </c>
      <c r="C1932" s="11" t="s">
        <v>400</v>
      </c>
      <c r="D1932" s="7" t="s">
        <v>146</v>
      </c>
      <c r="E1932" s="8"/>
      <c r="F1932" s="8"/>
      <c r="G1932" s="8" t="s">
        <v>26</v>
      </c>
      <c r="H1932" s="8"/>
      <c r="I1932" s="7" t="s">
        <v>136</v>
      </c>
      <c r="J1932" s="8"/>
      <c r="K1932" s="8"/>
      <c r="L1932" s="8"/>
      <c r="M1932" s="8"/>
      <c r="N1932" s="8"/>
      <c r="O1932" s="8"/>
      <c r="P1932" s="8"/>
      <c r="Q1932" s="8"/>
      <c r="R1932" s="8"/>
      <c r="S1932" s="8"/>
    </row>
    <row r="1933" spans="1:19" x14ac:dyDescent="0.25">
      <c r="A1933" s="7" t="s">
        <v>171</v>
      </c>
      <c r="B1933" s="7" t="s">
        <v>23</v>
      </c>
      <c r="C1933" s="11" t="s">
        <v>400</v>
      </c>
      <c r="D1933" s="7" t="s">
        <v>25</v>
      </c>
      <c r="E1933" s="8"/>
      <c r="F1933" s="8"/>
      <c r="G1933" s="8" t="s">
        <v>26</v>
      </c>
      <c r="H1933" s="8"/>
      <c r="I1933" s="7" t="s">
        <v>136</v>
      </c>
      <c r="J1933" s="8"/>
      <c r="K1933" s="8"/>
      <c r="L1933" s="8"/>
      <c r="M1933" s="8"/>
      <c r="N1933" s="8"/>
      <c r="O1933" s="8"/>
      <c r="P1933" s="8"/>
      <c r="Q1933" s="8"/>
      <c r="R1933" s="8"/>
      <c r="S1933" s="8"/>
    </row>
    <row r="1934" spans="1:19" x14ac:dyDescent="0.25">
      <c r="A1934" s="7" t="s">
        <v>173</v>
      </c>
      <c r="B1934" s="7" t="s">
        <v>23</v>
      </c>
      <c r="C1934" s="11" t="s">
        <v>400</v>
      </c>
      <c r="D1934" s="7" t="s">
        <v>146</v>
      </c>
      <c r="E1934" s="8"/>
      <c r="F1934" s="8"/>
      <c r="G1934" s="8" t="s">
        <v>26</v>
      </c>
      <c r="H1934" s="8"/>
      <c r="I1934" s="7" t="s">
        <v>172</v>
      </c>
      <c r="J1934" s="8"/>
      <c r="K1934" s="8"/>
      <c r="L1934" s="8"/>
      <c r="M1934" s="8"/>
      <c r="N1934" s="8"/>
      <c r="O1934" s="8"/>
      <c r="P1934" s="8"/>
      <c r="Q1934" s="8"/>
      <c r="R1934" s="8"/>
      <c r="S1934" s="8"/>
    </row>
    <row r="1935" spans="1:19" x14ac:dyDescent="0.25">
      <c r="A1935" s="7" t="s">
        <v>174</v>
      </c>
      <c r="B1935" s="7" t="s">
        <v>23</v>
      </c>
      <c r="C1935" s="11" t="s">
        <v>400</v>
      </c>
      <c r="D1935" s="7" t="s">
        <v>25</v>
      </c>
      <c r="E1935" s="8"/>
      <c r="F1935" s="8"/>
      <c r="G1935" s="8" t="s">
        <v>26</v>
      </c>
      <c r="H1935" s="8"/>
      <c r="I1935" s="7" t="s">
        <v>172</v>
      </c>
      <c r="J1935" s="8"/>
      <c r="K1935" s="8"/>
      <c r="L1935" s="8"/>
      <c r="M1935" s="8"/>
      <c r="N1935" s="8"/>
      <c r="O1935" s="8"/>
      <c r="P1935" s="8"/>
      <c r="Q1935" s="8"/>
      <c r="R1935" s="8"/>
      <c r="S1935" s="8"/>
    </row>
    <row r="1936" spans="1:19" ht="15.75" thickBot="1" x14ac:dyDescent="0.3">
      <c r="A1936" s="7" t="s">
        <v>143</v>
      </c>
      <c r="B1936" s="7" t="s">
        <v>23</v>
      </c>
      <c r="C1936" s="11" t="s">
        <v>400</v>
      </c>
      <c r="D1936" s="7" t="s">
        <v>144</v>
      </c>
      <c r="E1936" s="7" t="s">
        <v>145</v>
      </c>
      <c r="F1936" s="8"/>
      <c r="G1936" s="8" t="s">
        <v>26</v>
      </c>
      <c r="H1936" s="8"/>
      <c r="I1936" s="7" t="s">
        <v>146</v>
      </c>
      <c r="J1936" s="8"/>
      <c r="K1936" s="8" t="s">
        <v>26</v>
      </c>
      <c r="L1936" s="8"/>
      <c r="M1936" s="7" t="s">
        <v>147</v>
      </c>
      <c r="N1936" s="8"/>
      <c r="O1936" s="7" t="s">
        <v>148</v>
      </c>
      <c r="P1936" s="8"/>
      <c r="Q1936" s="8"/>
      <c r="R1936" s="8"/>
      <c r="S1936" s="7" t="s">
        <v>1311</v>
      </c>
    </row>
    <row r="1937" spans="1:19" ht="15.75" thickBot="1" x14ac:dyDescent="0.3">
      <c r="A1937" s="5" t="s">
        <v>135</v>
      </c>
      <c r="B1937" s="5" t="s">
        <v>175</v>
      </c>
      <c r="C1937" s="10" t="s">
        <v>400</v>
      </c>
      <c r="D1937" s="5" t="s">
        <v>136</v>
      </c>
      <c r="E1937" s="5" t="s">
        <v>147</v>
      </c>
      <c r="F1937" s="6"/>
      <c r="G1937" s="6" t="s">
        <v>26</v>
      </c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5" t="s">
        <v>177</v>
      </c>
      <c r="S1937" s="6"/>
    </row>
    <row r="1938" spans="1:19" x14ac:dyDescent="0.25">
      <c r="A1938" s="5" t="s">
        <v>135</v>
      </c>
      <c r="B1938" s="5" t="s">
        <v>178</v>
      </c>
      <c r="C1938" s="10" t="s">
        <v>400</v>
      </c>
      <c r="D1938" s="5" t="s">
        <v>30</v>
      </c>
      <c r="E1938" s="5" t="s">
        <v>145</v>
      </c>
      <c r="F1938" s="6"/>
      <c r="G1938" s="6" t="s">
        <v>26</v>
      </c>
      <c r="H1938" s="6"/>
      <c r="I1938" s="6"/>
      <c r="J1938" s="6"/>
      <c r="K1938" s="6" t="s">
        <v>26</v>
      </c>
      <c r="L1938" s="6"/>
      <c r="M1938" s="5" t="s">
        <v>139</v>
      </c>
      <c r="N1938" s="6"/>
      <c r="O1938" s="6"/>
      <c r="P1938" s="6"/>
      <c r="Q1938" s="6"/>
      <c r="R1938" s="5" t="s">
        <v>179</v>
      </c>
      <c r="S1938" s="6"/>
    </row>
    <row r="1939" spans="1:19" ht="15.75" thickBot="1" x14ac:dyDescent="0.3">
      <c r="A1939" s="7" t="s">
        <v>27</v>
      </c>
      <c r="B1939" s="7" t="s">
        <v>178</v>
      </c>
      <c r="C1939" s="11" t="s">
        <v>400</v>
      </c>
      <c r="D1939" s="7" t="s">
        <v>41</v>
      </c>
      <c r="E1939" s="8"/>
      <c r="F1939" s="8"/>
      <c r="G1939" s="8" t="s">
        <v>26</v>
      </c>
      <c r="H1939" s="8"/>
      <c r="I1939" s="8"/>
      <c r="J1939" s="8"/>
      <c r="K1939" s="8" t="s">
        <v>26</v>
      </c>
      <c r="L1939" s="8"/>
      <c r="M1939" s="7" t="s">
        <v>139</v>
      </c>
      <c r="N1939" s="8"/>
      <c r="O1939" s="8"/>
      <c r="P1939" s="8"/>
      <c r="Q1939" s="8"/>
      <c r="R1939" s="7" t="s">
        <v>180</v>
      </c>
      <c r="S1939" s="8"/>
    </row>
    <row r="1940" spans="1:19" x14ac:dyDescent="0.25">
      <c r="A1940" s="5" t="s">
        <v>135</v>
      </c>
      <c r="B1940" s="5" t="s">
        <v>181</v>
      </c>
      <c r="C1940" s="10" t="s">
        <v>400</v>
      </c>
      <c r="D1940" s="5" t="s">
        <v>182</v>
      </c>
      <c r="E1940" s="6"/>
      <c r="F1940" s="6"/>
      <c r="G1940" s="6" t="s">
        <v>26</v>
      </c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</row>
    <row r="1941" spans="1:19" x14ac:dyDescent="0.25">
      <c r="A1941" s="7" t="s">
        <v>27</v>
      </c>
      <c r="B1941" s="7" t="s">
        <v>181</v>
      </c>
      <c r="C1941" s="11" t="s">
        <v>400</v>
      </c>
      <c r="D1941" s="8"/>
      <c r="E1941" s="8"/>
      <c r="F1941" s="8"/>
      <c r="G1941" s="8" t="s">
        <v>26</v>
      </c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</row>
    <row r="1942" spans="1:19" x14ac:dyDescent="0.25">
      <c r="A1942" s="7" t="s">
        <v>22</v>
      </c>
      <c r="B1942" s="7" t="s">
        <v>181</v>
      </c>
      <c r="C1942" s="11" t="s">
        <v>400</v>
      </c>
      <c r="D1942" s="7" t="s">
        <v>183</v>
      </c>
      <c r="E1942" s="8"/>
      <c r="F1942" s="8"/>
      <c r="G1942" s="8" t="s">
        <v>26</v>
      </c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</row>
    <row r="1943" spans="1:19" x14ac:dyDescent="0.25">
      <c r="A1943" s="7" t="s">
        <v>153</v>
      </c>
      <c r="B1943" s="7" t="s">
        <v>181</v>
      </c>
      <c r="C1943" s="11" t="s">
        <v>400</v>
      </c>
      <c r="D1943" s="7" t="s">
        <v>184</v>
      </c>
      <c r="E1943" s="8"/>
      <c r="F1943" s="8"/>
      <c r="G1943" s="8" t="s">
        <v>26</v>
      </c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</row>
    <row r="1944" spans="1:19" x14ac:dyDescent="0.25">
      <c r="A1944" s="7" t="s">
        <v>126</v>
      </c>
      <c r="B1944" s="7" t="s">
        <v>181</v>
      </c>
      <c r="C1944" s="11" t="s">
        <v>400</v>
      </c>
      <c r="D1944" s="8"/>
      <c r="E1944" s="8"/>
      <c r="F1944" s="8"/>
      <c r="G1944" s="8" t="s">
        <v>26</v>
      </c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</row>
    <row r="1945" spans="1:19" x14ac:dyDescent="0.25">
      <c r="A1945" s="7" t="s">
        <v>169</v>
      </c>
      <c r="B1945" s="7" t="s">
        <v>181</v>
      </c>
      <c r="C1945" s="11" t="s">
        <v>400</v>
      </c>
      <c r="D1945" s="7" t="s">
        <v>185</v>
      </c>
      <c r="E1945" s="7" t="s">
        <v>147</v>
      </c>
      <c r="F1945" s="8"/>
      <c r="G1945" s="8" t="s">
        <v>26</v>
      </c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</row>
    <row r="1946" spans="1:19" x14ac:dyDescent="0.25">
      <c r="A1946" s="7" t="s">
        <v>170</v>
      </c>
      <c r="B1946" s="7" t="s">
        <v>181</v>
      </c>
      <c r="C1946" s="11" t="s">
        <v>400</v>
      </c>
      <c r="D1946" s="7" t="s">
        <v>186</v>
      </c>
      <c r="E1946" s="8"/>
      <c r="F1946" s="8"/>
      <c r="G1946" s="8" t="s">
        <v>26</v>
      </c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</row>
    <row r="1947" spans="1:19" ht="15.75" thickBot="1" x14ac:dyDescent="0.3">
      <c r="A1947" s="7" t="s">
        <v>171</v>
      </c>
      <c r="B1947" s="7" t="s">
        <v>181</v>
      </c>
      <c r="C1947" s="11" t="s">
        <v>400</v>
      </c>
      <c r="D1947" s="7" t="s">
        <v>187</v>
      </c>
      <c r="E1947" s="8"/>
      <c r="F1947" s="8"/>
      <c r="G1947" s="8" t="s">
        <v>26</v>
      </c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</row>
    <row r="1948" spans="1:19" x14ac:dyDescent="0.25">
      <c r="A1948" s="5" t="s">
        <v>135</v>
      </c>
      <c r="B1948" s="5" t="s">
        <v>28</v>
      </c>
      <c r="C1948" s="10" t="s">
        <v>400</v>
      </c>
      <c r="D1948" s="5" t="s">
        <v>154</v>
      </c>
      <c r="E1948" s="6"/>
      <c r="F1948" s="6"/>
      <c r="G1948" s="6" t="s">
        <v>26</v>
      </c>
      <c r="H1948" s="6"/>
      <c r="I1948" s="5" t="s">
        <v>30</v>
      </c>
      <c r="J1948" s="6"/>
      <c r="K1948" s="6"/>
      <c r="L1948" s="6"/>
      <c r="M1948" s="6"/>
      <c r="N1948" s="6"/>
      <c r="O1948" s="6"/>
      <c r="P1948" s="6"/>
      <c r="Q1948" s="6"/>
      <c r="R1948" s="6"/>
      <c r="S1948" s="6"/>
    </row>
    <row r="1949" spans="1:19" x14ac:dyDescent="0.25">
      <c r="A1949" s="7" t="s">
        <v>27</v>
      </c>
      <c r="B1949" s="7" t="s">
        <v>28</v>
      </c>
      <c r="C1949" s="11" t="s">
        <v>400</v>
      </c>
      <c r="D1949" s="7" t="s">
        <v>25</v>
      </c>
      <c r="E1949" s="8"/>
      <c r="F1949" s="8"/>
      <c r="G1949" s="8" t="s">
        <v>26</v>
      </c>
      <c r="H1949" s="8"/>
      <c r="I1949" s="7" t="s">
        <v>30</v>
      </c>
      <c r="J1949" s="8"/>
      <c r="K1949" s="8"/>
      <c r="L1949" s="8"/>
      <c r="M1949" s="8"/>
      <c r="N1949" s="8"/>
      <c r="O1949" s="8"/>
      <c r="P1949" s="8"/>
      <c r="Q1949" s="8"/>
      <c r="R1949" s="8"/>
      <c r="S1949" s="8"/>
    </row>
    <row r="1950" spans="1:19" x14ac:dyDescent="0.25">
      <c r="A1950" s="7" t="s">
        <v>22</v>
      </c>
      <c r="B1950" s="7" t="s">
        <v>28</v>
      </c>
      <c r="C1950" s="11" t="s">
        <v>400</v>
      </c>
      <c r="D1950" s="7" t="s">
        <v>146</v>
      </c>
      <c r="E1950" s="8"/>
      <c r="F1950" s="8"/>
      <c r="G1950" s="8" t="s">
        <v>26</v>
      </c>
      <c r="H1950" s="8"/>
      <c r="I1950" s="7" t="s">
        <v>136</v>
      </c>
      <c r="J1950" s="8"/>
      <c r="K1950" s="8"/>
      <c r="L1950" s="8"/>
      <c r="M1950" s="8"/>
      <c r="N1950" s="8"/>
      <c r="O1950" s="8"/>
      <c r="P1950" s="8"/>
      <c r="Q1950" s="8"/>
      <c r="R1950" s="8"/>
      <c r="S1950" s="8"/>
    </row>
    <row r="1951" spans="1:19" ht="15.75" thickBot="1" x14ac:dyDescent="0.3">
      <c r="A1951" s="7" t="s">
        <v>153</v>
      </c>
      <c r="B1951" s="7" t="s">
        <v>28</v>
      </c>
      <c r="C1951" s="11" t="s">
        <v>400</v>
      </c>
      <c r="D1951" s="7" t="s">
        <v>25</v>
      </c>
      <c r="E1951" s="8"/>
      <c r="F1951" s="8"/>
      <c r="G1951" s="8" t="s">
        <v>26</v>
      </c>
      <c r="H1951" s="8"/>
      <c r="I1951" s="7" t="s">
        <v>136</v>
      </c>
      <c r="J1951" s="8"/>
      <c r="K1951" s="8"/>
      <c r="L1951" s="8"/>
      <c r="M1951" s="8"/>
      <c r="N1951" s="8"/>
      <c r="O1951" s="8"/>
      <c r="P1951" s="8"/>
      <c r="Q1951" s="8"/>
      <c r="R1951" s="8"/>
      <c r="S1951" s="8"/>
    </row>
    <row r="1952" spans="1:19" x14ac:dyDescent="0.25">
      <c r="A1952" s="5" t="s">
        <v>135</v>
      </c>
      <c r="B1952" s="5" t="s">
        <v>188</v>
      </c>
      <c r="C1952" s="10" t="s">
        <v>400</v>
      </c>
      <c r="D1952" s="5" t="s">
        <v>189</v>
      </c>
      <c r="E1952" s="6"/>
      <c r="F1952" s="6"/>
      <c r="G1952" s="6" t="s">
        <v>26</v>
      </c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</row>
    <row r="1953" spans="1:19" x14ac:dyDescent="0.25">
      <c r="A1953" s="7" t="s">
        <v>27</v>
      </c>
      <c r="B1953" s="7" t="s">
        <v>188</v>
      </c>
      <c r="C1953" s="11" t="s">
        <v>400</v>
      </c>
      <c r="D1953" s="7" t="s">
        <v>190</v>
      </c>
      <c r="E1953" s="8"/>
      <c r="F1953" s="8"/>
      <c r="G1953" s="8" t="s">
        <v>26</v>
      </c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</row>
    <row r="1954" spans="1:19" x14ac:dyDescent="0.25">
      <c r="A1954" s="7" t="s">
        <v>22</v>
      </c>
      <c r="B1954" s="7" t="s">
        <v>188</v>
      </c>
      <c r="C1954" s="11" t="s">
        <v>400</v>
      </c>
      <c r="D1954" s="7" t="s">
        <v>191</v>
      </c>
      <c r="E1954" s="8"/>
      <c r="F1954" s="8"/>
      <c r="G1954" s="8" t="s">
        <v>26</v>
      </c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</row>
    <row r="1955" spans="1:19" ht="15.75" thickBot="1" x14ac:dyDescent="0.3">
      <c r="A1955" s="7" t="s">
        <v>153</v>
      </c>
      <c r="B1955" s="7" t="s">
        <v>188</v>
      </c>
      <c r="C1955" s="11" t="s">
        <v>400</v>
      </c>
      <c r="D1955" s="7" t="s">
        <v>192</v>
      </c>
      <c r="E1955" s="8"/>
      <c r="F1955" s="8"/>
      <c r="G1955" s="8" t="s">
        <v>26</v>
      </c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</row>
    <row r="1956" spans="1:19" x14ac:dyDescent="0.25">
      <c r="A1956" s="5" t="s">
        <v>153</v>
      </c>
      <c r="B1956" s="5" t="s">
        <v>193</v>
      </c>
      <c r="C1956" s="10" t="s">
        <v>400</v>
      </c>
      <c r="D1956" s="5" t="s">
        <v>154</v>
      </c>
      <c r="E1956" s="6"/>
      <c r="F1956" s="6"/>
      <c r="G1956" s="6" t="s">
        <v>26</v>
      </c>
      <c r="H1956" s="6"/>
      <c r="I1956" s="5" t="s">
        <v>30</v>
      </c>
      <c r="J1956" s="6"/>
      <c r="K1956" s="6"/>
      <c r="L1956" s="6"/>
      <c r="M1956" s="6"/>
      <c r="N1956" s="6"/>
      <c r="O1956" s="6"/>
      <c r="P1956" s="6"/>
      <c r="Q1956" s="6"/>
      <c r="R1956" s="6"/>
      <c r="S1956" s="6"/>
    </row>
    <row r="1957" spans="1:19" x14ac:dyDescent="0.25">
      <c r="A1957" s="7" t="s">
        <v>126</v>
      </c>
      <c r="B1957" s="7" t="s">
        <v>193</v>
      </c>
      <c r="C1957" s="11" t="s">
        <v>400</v>
      </c>
      <c r="D1957" s="7" t="s">
        <v>25</v>
      </c>
      <c r="E1957" s="8"/>
      <c r="F1957" s="8"/>
      <c r="G1957" s="8" t="s">
        <v>26</v>
      </c>
      <c r="H1957" s="8"/>
      <c r="I1957" s="7" t="s">
        <v>30</v>
      </c>
      <c r="J1957" s="8"/>
      <c r="K1957" s="8"/>
      <c r="L1957" s="8"/>
      <c r="M1957" s="8"/>
      <c r="N1957" s="8"/>
      <c r="O1957" s="8"/>
      <c r="P1957" s="8"/>
      <c r="Q1957" s="8"/>
      <c r="R1957" s="8"/>
      <c r="S1957" s="8"/>
    </row>
    <row r="1958" spans="1:19" x14ac:dyDescent="0.25">
      <c r="A1958" s="7" t="s">
        <v>169</v>
      </c>
      <c r="B1958" s="7" t="s">
        <v>193</v>
      </c>
      <c r="C1958" s="11" t="s">
        <v>400</v>
      </c>
      <c r="D1958" s="7" t="s">
        <v>146</v>
      </c>
      <c r="E1958" s="8"/>
      <c r="F1958" s="8"/>
      <c r="G1958" s="8" t="s">
        <v>26</v>
      </c>
      <c r="H1958" s="8"/>
      <c r="I1958" s="7" t="s">
        <v>136</v>
      </c>
      <c r="J1958" s="8"/>
      <c r="K1958" s="8"/>
      <c r="L1958" s="8"/>
      <c r="M1958" s="8"/>
      <c r="N1958" s="8"/>
      <c r="O1958" s="8"/>
      <c r="P1958" s="8"/>
      <c r="Q1958" s="8"/>
      <c r="R1958" s="8"/>
      <c r="S1958" s="8"/>
    </row>
    <row r="1959" spans="1:19" ht="15.75" thickBot="1" x14ac:dyDescent="0.3">
      <c r="A1959" s="7" t="s">
        <v>170</v>
      </c>
      <c r="B1959" s="7" t="s">
        <v>193</v>
      </c>
      <c r="C1959" s="11" t="s">
        <v>400</v>
      </c>
      <c r="D1959" s="7" t="s">
        <v>25</v>
      </c>
      <c r="E1959" s="8"/>
      <c r="F1959" s="8"/>
      <c r="G1959" s="8" t="s">
        <v>26</v>
      </c>
      <c r="H1959" s="8"/>
      <c r="I1959" s="7" t="s">
        <v>136</v>
      </c>
      <c r="J1959" s="8"/>
      <c r="K1959" s="8"/>
      <c r="L1959" s="8"/>
      <c r="M1959" s="8"/>
      <c r="N1959" s="8"/>
      <c r="O1959" s="8"/>
      <c r="P1959" s="8"/>
      <c r="Q1959" s="8"/>
      <c r="R1959" s="8"/>
      <c r="S1959" s="8"/>
    </row>
    <row r="1960" spans="1:19" x14ac:dyDescent="0.25">
      <c r="A1960" s="5" t="s">
        <v>135</v>
      </c>
      <c r="B1960" s="5" t="s">
        <v>123</v>
      </c>
      <c r="C1960" s="10" t="s">
        <v>401</v>
      </c>
      <c r="D1960" s="5" t="s">
        <v>144</v>
      </c>
      <c r="E1960" s="5" t="s">
        <v>145</v>
      </c>
      <c r="F1960" s="6"/>
      <c r="G1960" s="6" t="s">
        <v>26</v>
      </c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5" t="s">
        <v>1311</v>
      </c>
    </row>
    <row r="1961" spans="1:19" x14ac:dyDescent="0.25">
      <c r="A1961" s="7" t="s">
        <v>27</v>
      </c>
      <c r="B1961" s="7" t="s">
        <v>123</v>
      </c>
      <c r="C1961" s="11" t="s">
        <v>401</v>
      </c>
      <c r="D1961" s="7" t="s">
        <v>30</v>
      </c>
      <c r="E1961" s="8"/>
      <c r="F1961" s="8"/>
      <c r="G1961" s="8" t="s">
        <v>26</v>
      </c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</row>
    <row r="1962" spans="1:19" x14ac:dyDescent="0.25">
      <c r="A1962" s="7" t="s">
        <v>22</v>
      </c>
      <c r="B1962" s="7" t="s">
        <v>123</v>
      </c>
      <c r="C1962" s="11" t="s">
        <v>401</v>
      </c>
      <c r="D1962" s="7" t="s">
        <v>41</v>
      </c>
      <c r="E1962" s="8"/>
      <c r="F1962" s="8"/>
      <c r="G1962" s="8" t="s">
        <v>26</v>
      </c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</row>
    <row r="1963" spans="1:19" x14ac:dyDescent="0.25">
      <c r="A1963" s="7" t="s">
        <v>169</v>
      </c>
      <c r="B1963" s="7" t="s">
        <v>123</v>
      </c>
      <c r="C1963" s="11" t="s">
        <v>401</v>
      </c>
      <c r="D1963" s="8"/>
      <c r="E1963" s="8"/>
      <c r="F1963" s="8"/>
      <c r="G1963" s="8" t="s">
        <v>26</v>
      </c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</row>
    <row r="1964" spans="1:19" x14ac:dyDescent="0.25">
      <c r="A1964" s="7" t="s">
        <v>170</v>
      </c>
      <c r="B1964" s="7" t="s">
        <v>123</v>
      </c>
      <c r="C1964" s="11" t="s">
        <v>401</v>
      </c>
      <c r="D1964" s="7" t="s">
        <v>136</v>
      </c>
      <c r="E1964" s="7" t="s">
        <v>139</v>
      </c>
      <c r="F1964" s="8"/>
      <c r="G1964" s="8" t="s">
        <v>26</v>
      </c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</row>
    <row r="1965" spans="1:19" ht="15.75" thickBot="1" x14ac:dyDescent="0.3">
      <c r="A1965" s="7" t="s">
        <v>171</v>
      </c>
      <c r="B1965" s="7" t="s">
        <v>123</v>
      </c>
      <c r="C1965" s="11" t="s">
        <v>401</v>
      </c>
      <c r="D1965" s="7" t="s">
        <v>172</v>
      </c>
      <c r="E1965" s="7" t="s">
        <v>147</v>
      </c>
      <c r="F1965" s="8"/>
      <c r="G1965" s="8" t="s">
        <v>26</v>
      </c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</row>
    <row r="1966" spans="1:19" x14ac:dyDescent="0.25">
      <c r="A1966" s="5" t="s">
        <v>135</v>
      </c>
      <c r="B1966" s="5" t="s">
        <v>23</v>
      </c>
      <c r="C1966" s="10" t="s">
        <v>401</v>
      </c>
      <c r="D1966" s="5" t="s">
        <v>30</v>
      </c>
      <c r="E1966" s="6"/>
      <c r="F1966" s="6"/>
      <c r="G1966" s="6" t="s">
        <v>26</v>
      </c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</row>
    <row r="1967" spans="1:19" x14ac:dyDescent="0.25">
      <c r="A1967" s="7" t="s">
        <v>27</v>
      </c>
      <c r="B1967" s="7" t="s">
        <v>23</v>
      </c>
      <c r="C1967" s="11" t="s">
        <v>401</v>
      </c>
      <c r="D1967" s="7" t="s">
        <v>41</v>
      </c>
      <c r="E1967" s="8"/>
      <c r="F1967" s="8"/>
      <c r="G1967" s="8" t="s">
        <v>26</v>
      </c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</row>
    <row r="1968" spans="1:19" x14ac:dyDescent="0.25">
      <c r="A1968" s="7" t="s">
        <v>22</v>
      </c>
      <c r="B1968" s="7" t="s">
        <v>23</v>
      </c>
      <c r="C1968" s="11" t="s">
        <v>401</v>
      </c>
      <c r="D1968" s="7" t="s">
        <v>25</v>
      </c>
      <c r="E1968" s="8"/>
      <c r="F1968" s="8"/>
      <c r="G1968" s="8" t="s">
        <v>26</v>
      </c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</row>
    <row r="1969" spans="1:19" x14ac:dyDescent="0.25">
      <c r="A1969" s="7" t="s">
        <v>153</v>
      </c>
      <c r="B1969" s="7" t="s">
        <v>23</v>
      </c>
      <c r="C1969" s="11" t="s">
        <v>401</v>
      </c>
      <c r="D1969" s="7" t="s">
        <v>154</v>
      </c>
      <c r="E1969" s="8"/>
      <c r="F1969" s="8"/>
      <c r="G1969" s="8" t="s">
        <v>26</v>
      </c>
      <c r="H1969" s="8"/>
      <c r="I1969" s="7" t="s">
        <v>30</v>
      </c>
      <c r="J1969" s="8"/>
      <c r="K1969" s="8"/>
      <c r="L1969" s="8"/>
      <c r="M1969" s="8"/>
      <c r="N1969" s="8"/>
      <c r="O1969" s="8"/>
      <c r="P1969" s="8"/>
      <c r="Q1969" s="8"/>
      <c r="R1969" s="8"/>
      <c r="S1969" s="8"/>
    </row>
    <row r="1970" spans="1:19" x14ac:dyDescent="0.25">
      <c r="A1970" s="7" t="s">
        <v>126</v>
      </c>
      <c r="B1970" s="7" t="s">
        <v>23</v>
      </c>
      <c r="C1970" s="11" t="s">
        <v>401</v>
      </c>
      <c r="D1970" s="7" t="s">
        <v>41</v>
      </c>
      <c r="E1970" s="8"/>
      <c r="F1970" s="8"/>
      <c r="G1970" s="8" t="s">
        <v>26</v>
      </c>
      <c r="H1970" s="8"/>
      <c r="I1970" s="7" t="s">
        <v>30</v>
      </c>
      <c r="J1970" s="8"/>
      <c r="K1970" s="8"/>
      <c r="L1970" s="8"/>
      <c r="M1970" s="8"/>
      <c r="N1970" s="8"/>
      <c r="O1970" s="8"/>
      <c r="P1970" s="8"/>
      <c r="Q1970" s="8"/>
      <c r="R1970" s="8"/>
      <c r="S1970" s="8"/>
    </row>
    <row r="1971" spans="1:19" x14ac:dyDescent="0.25">
      <c r="A1971" s="7" t="s">
        <v>169</v>
      </c>
      <c r="B1971" s="7" t="s">
        <v>23</v>
      </c>
      <c r="C1971" s="11" t="s">
        <v>401</v>
      </c>
      <c r="D1971" s="7" t="s">
        <v>25</v>
      </c>
      <c r="E1971" s="8"/>
      <c r="F1971" s="8"/>
      <c r="G1971" s="8" t="s">
        <v>26</v>
      </c>
      <c r="H1971" s="8"/>
      <c r="I1971" s="7" t="s">
        <v>30</v>
      </c>
      <c r="J1971" s="8"/>
      <c r="K1971" s="8"/>
      <c r="L1971" s="8"/>
      <c r="M1971" s="8"/>
      <c r="N1971" s="8"/>
      <c r="O1971" s="8"/>
      <c r="P1971" s="8"/>
      <c r="Q1971" s="8"/>
      <c r="R1971" s="8"/>
      <c r="S1971" s="8"/>
    </row>
    <row r="1972" spans="1:19" x14ac:dyDescent="0.25">
      <c r="A1972" s="7" t="s">
        <v>170</v>
      </c>
      <c r="B1972" s="7" t="s">
        <v>23</v>
      </c>
      <c r="C1972" s="11" t="s">
        <v>401</v>
      </c>
      <c r="D1972" s="7" t="s">
        <v>146</v>
      </c>
      <c r="E1972" s="8"/>
      <c r="F1972" s="8"/>
      <c r="G1972" s="8" t="s">
        <v>26</v>
      </c>
      <c r="H1972" s="8"/>
      <c r="I1972" s="7" t="s">
        <v>136</v>
      </c>
      <c r="J1972" s="8"/>
      <c r="K1972" s="8"/>
      <c r="L1972" s="8"/>
      <c r="M1972" s="8"/>
      <c r="N1972" s="8"/>
      <c r="O1972" s="8"/>
      <c r="P1972" s="8"/>
      <c r="Q1972" s="8"/>
      <c r="R1972" s="8"/>
      <c r="S1972" s="8"/>
    </row>
    <row r="1973" spans="1:19" x14ac:dyDescent="0.25">
      <c r="A1973" s="7" t="s">
        <v>171</v>
      </c>
      <c r="B1973" s="7" t="s">
        <v>23</v>
      </c>
      <c r="C1973" s="11" t="s">
        <v>401</v>
      </c>
      <c r="D1973" s="7" t="s">
        <v>25</v>
      </c>
      <c r="E1973" s="8"/>
      <c r="F1973" s="8"/>
      <c r="G1973" s="8" t="s">
        <v>26</v>
      </c>
      <c r="H1973" s="8"/>
      <c r="I1973" s="7" t="s">
        <v>136</v>
      </c>
      <c r="J1973" s="8"/>
      <c r="K1973" s="8"/>
      <c r="L1973" s="8"/>
      <c r="M1973" s="8"/>
      <c r="N1973" s="8"/>
      <c r="O1973" s="8"/>
      <c r="P1973" s="8"/>
      <c r="Q1973" s="8"/>
      <c r="R1973" s="8"/>
      <c r="S1973" s="8"/>
    </row>
    <row r="1974" spans="1:19" x14ac:dyDescent="0.25">
      <c r="A1974" s="7" t="s">
        <v>173</v>
      </c>
      <c r="B1974" s="7" t="s">
        <v>23</v>
      </c>
      <c r="C1974" s="11" t="s">
        <v>401</v>
      </c>
      <c r="D1974" s="7" t="s">
        <v>146</v>
      </c>
      <c r="E1974" s="8"/>
      <c r="F1974" s="8"/>
      <c r="G1974" s="8" t="s">
        <v>26</v>
      </c>
      <c r="H1974" s="8"/>
      <c r="I1974" s="7" t="s">
        <v>172</v>
      </c>
      <c r="J1974" s="8"/>
      <c r="K1974" s="8"/>
      <c r="L1974" s="8"/>
      <c r="M1974" s="8"/>
      <c r="N1974" s="8"/>
      <c r="O1974" s="8"/>
      <c r="P1974" s="8"/>
      <c r="Q1974" s="8"/>
      <c r="R1974" s="8"/>
      <c r="S1974" s="8"/>
    </row>
    <row r="1975" spans="1:19" x14ac:dyDescent="0.25">
      <c r="A1975" s="7" t="s">
        <v>174</v>
      </c>
      <c r="B1975" s="7" t="s">
        <v>23</v>
      </c>
      <c r="C1975" s="11" t="s">
        <v>401</v>
      </c>
      <c r="D1975" s="7" t="s">
        <v>25</v>
      </c>
      <c r="E1975" s="8"/>
      <c r="F1975" s="8"/>
      <c r="G1975" s="8" t="s">
        <v>26</v>
      </c>
      <c r="H1975" s="8"/>
      <c r="I1975" s="7" t="s">
        <v>172</v>
      </c>
      <c r="J1975" s="8"/>
      <c r="K1975" s="8"/>
      <c r="L1975" s="8"/>
      <c r="M1975" s="8"/>
      <c r="N1975" s="8"/>
      <c r="O1975" s="8"/>
      <c r="P1975" s="8"/>
      <c r="Q1975" s="8"/>
      <c r="R1975" s="8"/>
      <c r="S1975" s="8"/>
    </row>
    <row r="1976" spans="1:19" ht="15.75" thickBot="1" x14ac:dyDescent="0.3">
      <c r="A1976" s="7" t="s">
        <v>143</v>
      </c>
      <c r="B1976" s="7" t="s">
        <v>23</v>
      </c>
      <c r="C1976" s="11" t="s">
        <v>401</v>
      </c>
      <c r="D1976" s="7" t="s">
        <v>144</v>
      </c>
      <c r="E1976" s="7" t="s">
        <v>145</v>
      </c>
      <c r="F1976" s="8"/>
      <c r="G1976" s="8" t="s">
        <v>26</v>
      </c>
      <c r="H1976" s="8"/>
      <c r="I1976" s="7" t="s">
        <v>146</v>
      </c>
      <c r="J1976" s="8"/>
      <c r="K1976" s="8" t="s">
        <v>26</v>
      </c>
      <c r="L1976" s="8"/>
      <c r="M1976" s="7" t="s">
        <v>147</v>
      </c>
      <c r="N1976" s="8"/>
      <c r="O1976" s="7" t="s">
        <v>148</v>
      </c>
      <c r="P1976" s="8"/>
      <c r="Q1976" s="8"/>
      <c r="R1976" s="8"/>
      <c r="S1976" s="7" t="s">
        <v>1311</v>
      </c>
    </row>
    <row r="1977" spans="1:19" ht="15.75" thickBot="1" x14ac:dyDescent="0.3">
      <c r="A1977" s="5" t="s">
        <v>135</v>
      </c>
      <c r="B1977" s="5" t="s">
        <v>175</v>
      </c>
      <c r="C1977" s="10" t="s">
        <v>401</v>
      </c>
      <c r="D1977" s="5" t="s">
        <v>136</v>
      </c>
      <c r="E1977" s="5" t="s">
        <v>147</v>
      </c>
      <c r="F1977" s="6"/>
      <c r="G1977" s="6" t="s">
        <v>26</v>
      </c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5" t="s">
        <v>177</v>
      </c>
      <c r="S1977" s="6"/>
    </row>
    <row r="1978" spans="1:19" x14ac:dyDescent="0.25">
      <c r="A1978" s="5" t="s">
        <v>135</v>
      </c>
      <c r="B1978" s="5" t="s">
        <v>178</v>
      </c>
      <c r="C1978" s="10" t="s">
        <v>401</v>
      </c>
      <c r="D1978" s="5" t="s">
        <v>30</v>
      </c>
      <c r="E1978" s="5" t="s">
        <v>145</v>
      </c>
      <c r="F1978" s="6"/>
      <c r="G1978" s="6" t="s">
        <v>26</v>
      </c>
      <c r="H1978" s="6"/>
      <c r="I1978" s="6"/>
      <c r="J1978" s="6"/>
      <c r="K1978" s="6" t="s">
        <v>26</v>
      </c>
      <c r="L1978" s="6"/>
      <c r="M1978" s="5" t="s">
        <v>139</v>
      </c>
      <c r="N1978" s="6"/>
      <c r="O1978" s="6"/>
      <c r="P1978" s="6"/>
      <c r="Q1978" s="6"/>
      <c r="R1978" s="5" t="s">
        <v>179</v>
      </c>
      <c r="S1978" s="6"/>
    </row>
    <row r="1979" spans="1:19" ht="15.75" thickBot="1" x14ac:dyDescent="0.3">
      <c r="A1979" s="7" t="s">
        <v>27</v>
      </c>
      <c r="B1979" s="7" t="s">
        <v>178</v>
      </c>
      <c r="C1979" s="11" t="s">
        <v>401</v>
      </c>
      <c r="D1979" s="7" t="s">
        <v>41</v>
      </c>
      <c r="E1979" s="8"/>
      <c r="F1979" s="8"/>
      <c r="G1979" s="8" t="s">
        <v>26</v>
      </c>
      <c r="H1979" s="8"/>
      <c r="I1979" s="8"/>
      <c r="J1979" s="8"/>
      <c r="K1979" s="8" t="s">
        <v>26</v>
      </c>
      <c r="L1979" s="8"/>
      <c r="M1979" s="7" t="s">
        <v>139</v>
      </c>
      <c r="N1979" s="8"/>
      <c r="O1979" s="8"/>
      <c r="P1979" s="8"/>
      <c r="Q1979" s="8"/>
      <c r="R1979" s="7" t="s">
        <v>180</v>
      </c>
      <c r="S1979" s="8"/>
    </row>
    <row r="1980" spans="1:19" x14ac:dyDescent="0.25">
      <c r="A1980" s="5" t="s">
        <v>135</v>
      </c>
      <c r="B1980" s="5" t="s">
        <v>181</v>
      </c>
      <c r="C1980" s="10" t="s">
        <v>401</v>
      </c>
      <c r="D1980" s="5" t="s">
        <v>182</v>
      </c>
      <c r="E1980" s="6"/>
      <c r="F1980" s="6"/>
      <c r="G1980" s="6" t="s">
        <v>26</v>
      </c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</row>
    <row r="1981" spans="1:19" x14ac:dyDescent="0.25">
      <c r="A1981" s="7" t="s">
        <v>27</v>
      </c>
      <c r="B1981" s="7" t="s">
        <v>181</v>
      </c>
      <c r="C1981" s="11" t="s">
        <v>401</v>
      </c>
      <c r="D1981" s="8"/>
      <c r="E1981" s="8"/>
      <c r="F1981" s="8"/>
      <c r="G1981" s="8" t="s">
        <v>26</v>
      </c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</row>
    <row r="1982" spans="1:19" x14ac:dyDescent="0.25">
      <c r="A1982" s="7" t="s">
        <v>22</v>
      </c>
      <c r="B1982" s="7" t="s">
        <v>181</v>
      </c>
      <c r="C1982" s="11" t="s">
        <v>401</v>
      </c>
      <c r="D1982" s="7" t="s">
        <v>183</v>
      </c>
      <c r="E1982" s="8"/>
      <c r="F1982" s="8"/>
      <c r="G1982" s="8" t="s">
        <v>26</v>
      </c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</row>
    <row r="1983" spans="1:19" x14ac:dyDescent="0.25">
      <c r="A1983" s="7" t="s">
        <v>153</v>
      </c>
      <c r="B1983" s="7" t="s">
        <v>181</v>
      </c>
      <c r="C1983" s="11" t="s">
        <v>401</v>
      </c>
      <c r="D1983" s="7" t="s">
        <v>184</v>
      </c>
      <c r="E1983" s="8"/>
      <c r="F1983" s="8"/>
      <c r="G1983" s="8" t="s">
        <v>26</v>
      </c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</row>
    <row r="1984" spans="1:19" x14ac:dyDescent="0.25">
      <c r="A1984" s="7" t="s">
        <v>126</v>
      </c>
      <c r="B1984" s="7" t="s">
        <v>181</v>
      </c>
      <c r="C1984" s="11" t="s">
        <v>401</v>
      </c>
      <c r="D1984" s="8"/>
      <c r="E1984" s="8"/>
      <c r="F1984" s="8"/>
      <c r="G1984" s="8" t="s">
        <v>26</v>
      </c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</row>
    <row r="1985" spans="1:19" x14ac:dyDescent="0.25">
      <c r="A1985" s="7" t="s">
        <v>169</v>
      </c>
      <c r="B1985" s="7" t="s">
        <v>181</v>
      </c>
      <c r="C1985" s="11" t="s">
        <v>401</v>
      </c>
      <c r="D1985" s="7" t="s">
        <v>185</v>
      </c>
      <c r="E1985" s="7" t="s">
        <v>147</v>
      </c>
      <c r="F1985" s="8"/>
      <c r="G1985" s="8" t="s">
        <v>26</v>
      </c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</row>
    <row r="1986" spans="1:19" x14ac:dyDescent="0.25">
      <c r="A1986" s="7" t="s">
        <v>170</v>
      </c>
      <c r="B1986" s="7" t="s">
        <v>181</v>
      </c>
      <c r="C1986" s="11" t="s">
        <v>401</v>
      </c>
      <c r="D1986" s="7" t="s">
        <v>186</v>
      </c>
      <c r="E1986" s="8"/>
      <c r="F1986" s="8"/>
      <c r="G1986" s="8" t="s">
        <v>26</v>
      </c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</row>
    <row r="1987" spans="1:19" ht="15.75" thickBot="1" x14ac:dyDescent="0.3">
      <c r="A1987" s="7" t="s">
        <v>171</v>
      </c>
      <c r="B1987" s="7" t="s">
        <v>181</v>
      </c>
      <c r="C1987" s="11" t="s">
        <v>401</v>
      </c>
      <c r="D1987" s="7" t="s">
        <v>187</v>
      </c>
      <c r="E1987" s="8"/>
      <c r="F1987" s="8"/>
      <c r="G1987" s="8" t="s">
        <v>26</v>
      </c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</row>
    <row r="1988" spans="1:19" x14ac:dyDescent="0.25">
      <c r="A1988" s="5" t="s">
        <v>135</v>
      </c>
      <c r="B1988" s="5" t="s">
        <v>28</v>
      </c>
      <c r="C1988" s="10" t="s">
        <v>401</v>
      </c>
      <c r="D1988" s="5" t="s">
        <v>154</v>
      </c>
      <c r="E1988" s="6"/>
      <c r="F1988" s="6"/>
      <c r="G1988" s="6" t="s">
        <v>26</v>
      </c>
      <c r="H1988" s="6"/>
      <c r="I1988" s="5" t="s">
        <v>30</v>
      </c>
      <c r="J1988" s="6"/>
      <c r="K1988" s="6"/>
      <c r="L1988" s="6"/>
      <c r="M1988" s="6"/>
      <c r="N1988" s="6"/>
      <c r="O1988" s="6"/>
      <c r="P1988" s="6"/>
      <c r="Q1988" s="6"/>
      <c r="R1988" s="6"/>
      <c r="S1988" s="6"/>
    </row>
    <row r="1989" spans="1:19" x14ac:dyDescent="0.25">
      <c r="A1989" s="7" t="s">
        <v>27</v>
      </c>
      <c r="B1989" s="7" t="s">
        <v>28</v>
      </c>
      <c r="C1989" s="11" t="s">
        <v>401</v>
      </c>
      <c r="D1989" s="7" t="s">
        <v>25</v>
      </c>
      <c r="E1989" s="8"/>
      <c r="F1989" s="8"/>
      <c r="G1989" s="8" t="s">
        <v>26</v>
      </c>
      <c r="H1989" s="8"/>
      <c r="I1989" s="7" t="s">
        <v>30</v>
      </c>
      <c r="J1989" s="8"/>
      <c r="K1989" s="8"/>
      <c r="L1989" s="8"/>
      <c r="M1989" s="8"/>
      <c r="N1989" s="8"/>
      <c r="O1989" s="8"/>
      <c r="P1989" s="8"/>
      <c r="Q1989" s="8"/>
      <c r="R1989" s="8"/>
      <c r="S1989" s="8"/>
    </row>
    <row r="1990" spans="1:19" x14ac:dyDescent="0.25">
      <c r="A1990" s="7" t="s">
        <v>22</v>
      </c>
      <c r="B1990" s="7" t="s">
        <v>28</v>
      </c>
      <c r="C1990" s="11" t="s">
        <v>401</v>
      </c>
      <c r="D1990" s="7" t="s">
        <v>146</v>
      </c>
      <c r="E1990" s="8"/>
      <c r="F1990" s="8"/>
      <c r="G1990" s="8" t="s">
        <v>26</v>
      </c>
      <c r="H1990" s="8"/>
      <c r="I1990" s="7" t="s">
        <v>136</v>
      </c>
      <c r="J1990" s="8"/>
      <c r="K1990" s="8"/>
      <c r="L1990" s="8"/>
      <c r="M1990" s="8"/>
      <c r="N1990" s="8"/>
      <c r="O1990" s="8"/>
      <c r="P1990" s="8"/>
      <c r="Q1990" s="8"/>
      <c r="R1990" s="8"/>
      <c r="S1990" s="8"/>
    </row>
    <row r="1991" spans="1:19" ht="15.75" thickBot="1" x14ac:dyDescent="0.3">
      <c r="A1991" s="7" t="s">
        <v>153</v>
      </c>
      <c r="B1991" s="7" t="s">
        <v>28</v>
      </c>
      <c r="C1991" s="11" t="s">
        <v>401</v>
      </c>
      <c r="D1991" s="7" t="s">
        <v>25</v>
      </c>
      <c r="E1991" s="8"/>
      <c r="F1991" s="8"/>
      <c r="G1991" s="8" t="s">
        <v>26</v>
      </c>
      <c r="H1991" s="8"/>
      <c r="I1991" s="7" t="s">
        <v>136</v>
      </c>
      <c r="J1991" s="8"/>
      <c r="K1991" s="8"/>
      <c r="L1991" s="8"/>
      <c r="M1991" s="8"/>
      <c r="N1991" s="8"/>
      <c r="O1991" s="8"/>
      <c r="P1991" s="8"/>
      <c r="Q1991" s="8"/>
      <c r="R1991" s="8"/>
      <c r="S1991" s="8"/>
    </row>
    <row r="1992" spans="1:19" x14ac:dyDescent="0.25">
      <c r="A1992" s="5" t="s">
        <v>135</v>
      </c>
      <c r="B1992" s="5" t="s">
        <v>188</v>
      </c>
      <c r="C1992" s="10" t="s">
        <v>401</v>
      </c>
      <c r="D1992" s="5" t="s">
        <v>189</v>
      </c>
      <c r="E1992" s="6"/>
      <c r="F1992" s="6"/>
      <c r="G1992" s="6" t="s">
        <v>26</v>
      </c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</row>
    <row r="1993" spans="1:19" x14ac:dyDescent="0.25">
      <c r="A1993" s="7" t="s">
        <v>27</v>
      </c>
      <c r="B1993" s="7" t="s">
        <v>188</v>
      </c>
      <c r="C1993" s="11" t="s">
        <v>401</v>
      </c>
      <c r="D1993" s="7" t="s">
        <v>190</v>
      </c>
      <c r="E1993" s="8"/>
      <c r="F1993" s="8"/>
      <c r="G1993" s="8" t="s">
        <v>26</v>
      </c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</row>
    <row r="1994" spans="1:19" x14ac:dyDescent="0.25">
      <c r="A1994" s="7" t="s">
        <v>22</v>
      </c>
      <c r="B1994" s="7" t="s">
        <v>188</v>
      </c>
      <c r="C1994" s="11" t="s">
        <v>401</v>
      </c>
      <c r="D1994" s="7" t="s">
        <v>191</v>
      </c>
      <c r="E1994" s="8"/>
      <c r="F1994" s="8"/>
      <c r="G1994" s="8" t="s">
        <v>26</v>
      </c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</row>
    <row r="1995" spans="1:19" ht="15.75" thickBot="1" x14ac:dyDescent="0.3">
      <c r="A1995" s="7" t="s">
        <v>153</v>
      </c>
      <c r="B1995" s="7" t="s">
        <v>188</v>
      </c>
      <c r="C1995" s="11" t="s">
        <v>401</v>
      </c>
      <c r="D1995" s="7" t="s">
        <v>192</v>
      </c>
      <c r="E1995" s="8"/>
      <c r="F1995" s="8"/>
      <c r="G1995" s="8" t="s">
        <v>26</v>
      </c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</row>
    <row r="1996" spans="1:19" x14ac:dyDescent="0.25">
      <c r="A1996" s="5" t="s">
        <v>153</v>
      </c>
      <c r="B1996" s="5" t="s">
        <v>193</v>
      </c>
      <c r="C1996" s="10" t="s">
        <v>401</v>
      </c>
      <c r="D1996" s="5" t="s">
        <v>154</v>
      </c>
      <c r="E1996" s="6"/>
      <c r="F1996" s="6"/>
      <c r="G1996" s="6" t="s">
        <v>26</v>
      </c>
      <c r="H1996" s="6"/>
      <c r="I1996" s="5" t="s">
        <v>30</v>
      </c>
      <c r="J1996" s="6"/>
      <c r="K1996" s="6"/>
      <c r="L1996" s="6"/>
      <c r="M1996" s="6"/>
      <c r="N1996" s="6"/>
      <c r="O1996" s="6"/>
      <c r="P1996" s="6"/>
      <c r="Q1996" s="6"/>
      <c r="R1996" s="6"/>
      <c r="S1996" s="6"/>
    </row>
    <row r="1997" spans="1:19" x14ac:dyDescent="0.25">
      <c r="A1997" s="7" t="s">
        <v>126</v>
      </c>
      <c r="B1997" s="7" t="s">
        <v>193</v>
      </c>
      <c r="C1997" s="11" t="s">
        <v>401</v>
      </c>
      <c r="D1997" s="7" t="s">
        <v>25</v>
      </c>
      <c r="E1997" s="8"/>
      <c r="F1997" s="8"/>
      <c r="G1997" s="8" t="s">
        <v>26</v>
      </c>
      <c r="H1997" s="8"/>
      <c r="I1997" s="7" t="s">
        <v>30</v>
      </c>
      <c r="J1997" s="8"/>
      <c r="K1997" s="8"/>
      <c r="L1997" s="8"/>
      <c r="M1997" s="8"/>
      <c r="N1997" s="8"/>
      <c r="O1997" s="8"/>
      <c r="P1997" s="8"/>
      <c r="Q1997" s="8"/>
      <c r="R1997" s="8"/>
      <c r="S1997" s="8"/>
    </row>
    <row r="1998" spans="1:19" x14ac:dyDescent="0.25">
      <c r="A1998" s="7" t="s">
        <v>169</v>
      </c>
      <c r="B1998" s="7" t="s">
        <v>193</v>
      </c>
      <c r="C1998" s="11" t="s">
        <v>401</v>
      </c>
      <c r="D1998" s="7" t="s">
        <v>146</v>
      </c>
      <c r="E1998" s="8"/>
      <c r="F1998" s="8"/>
      <c r="G1998" s="8" t="s">
        <v>26</v>
      </c>
      <c r="H1998" s="8"/>
      <c r="I1998" s="7" t="s">
        <v>136</v>
      </c>
      <c r="J1998" s="8"/>
      <c r="K1998" s="8"/>
      <c r="L1998" s="8"/>
      <c r="M1998" s="8"/>
      <c r="N1998" s="8"/>
      <c r="O1998" s="8"/>
      <c r="P1998" s="8"/>
      <c r="Q1998" s="8"/>
      <c r="R1998" s="8"/>
      <c r="S1998" s="8"/>
    </row>
    <row r="1999" spans="1:19" ht="15.75" thickBot="1" x14ac:dyDescent="0.3">
      <c r="A1999" s="7" t="s">
        <v>170</v>
      </c>
      <c r="B1999" s="7" t="s">
        <v>193</v>
      </c>
      <c r="C1999" s="11" t="s">
        <v>401</v>
      </c>
      <c r="D1999" s="7" t="s">
        <v>25</v>
      </c>
      <c r="E1999" s="8"/>
      <c r="F1999" s="8"/>
      <c r="G1999" s="8" t="s">
        <v>26</v>
      </c>
      <c r="H1999" s="8"/>
      <c r="I1999" s="7" t="s">
        <v>136</v>
      </c>
      <c r="J1999" s="8"/>
      <c r="K1999" s="8"/>
      <c r="L1999" s="8"/>
      <c r="M1999" s="8"/>
      <c r="N1999" s="8"/>
      <c r="O1999" s="8"/>
      <c r="P1999" s="8"/>
      <c r="Q1999" s="8"/>
      <c r="R1999" s="8"/>
      <c r="S1999" s="8"/>
    </row>
    <row r="2000" spans="1:19" x14ac:dyDescent="0.25">
      <c r="A2000" s="5" t="s">
        <v>135</v>
      </c>
      <c r="B2000" s="5" t="s">
        <v>123</v>
      </c>
      <c r="C2000" s="10" t="s">
        <v>402</v>
      </c>
      <c r="D2000" s="5" t="s">
        <v>144</v>
      </c>
      <c r="E2000" s="5" t="s">
        <v>145</v>
      </c>
      <c r="F2000" s="6"/>
      <c r="G2000" s="6" t="s">
        <v>26</v>
      </c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5" t="s">
        <v>1366</v>
      </c>
    </row>
    <row r="2001" spans="1:19" x14ac:dyDescent="0.25">
      <c r="A2001" s="7" t="s">
        <v>169</v>
      </c>
      <c r="B2001" s="7" t="s">
        <v>123</v>
      </c>
      <c r="C2001" s="11" t="s">
        <v>402</v>
      </c>
      <c r="D2001" s="8"/>
      <c r="E2001" s="8"/>
      <c r="F2001" s="8"/>
      <c r="G2001" s="8" t="s">
        <v>26</v>
      </c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</row>
    <row r="2002" spans="1:19" x14ac:dyDescent="0.25">
      <c r="A2002" s="7" t="s">
        <v>170</v>
      </c>
      <c r="B2002" s="7" t="s">
        <v>123</v>
      </c>
      <c r="C2002" s="11" t="s">
        <v>402</v>
      </c>
      <c r="D2002" s="7" t="s">
        <v>136</v>
      </c>
      <c r="E2002" s="7" t="s">
        <v>139</v>
      </c>
      <c r="F2002" s="8"/>
      <c r="G2002" s="8" t="s">
        <v>26</v>
      </c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7" t="s">
        <v>1312</v>
      </c>
    </row>
    <row r="2003" spans="1:19" ht="15.75" thickBot="1" x14ac:dyDescent="0.3">
      <c r="A2003" s="7" t="s">
        <v>171</v>
      </c>
      <c r="B2003" s="7" t="s">
        <v>123</v>
      </c>
      <c r="C2003" s="11" t="s">
        <v>402</v>
      </c>
      <c r="D2003" s="7" t="s">
        <v>172</v>
      </c>
      <c r="E2003" s="7" t="s">
        <v>147</v>
      </c>
      <c r="F2003" s="8"/>
      <c r="G2003" s="8" t="s">
        <v>26</v>
      </c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7" t="s">
        <v>1312</v>
      </c>
    </row>
    <row r="2004" spans="1:19" x14ac:dyDescent="0.25">
      <c r="A2004" s="5" t="s">
        <v>22</v>
      </c>
      <c r="B2004" s="5" t="s">
        <v>23</v>
      </c>
      <c r="C2004" s="10" t="s">
        <v>402</v>
      </c>
      <c r="D2004" s="5" t="s">
        <v>25</v>
      </c>
      <c r="E2004" s="6"/>
      <c r="F2004" s="6"/>
      <c r="G2004" s="6" t="s">
        <v>26</v>
      </c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</row>
    <row r="2005" spans="1:19" x14ac:dyDescent="0.25">
      <c r="A2005" s="7" t="s">
        <v>153</v>
      </c>
      <c r="B2005" s="7" t="s">
        <v>23</v>
      </c>
      <c r="C2005" s="11" t="s">
        <v>402</v>
      </c>
      <c r="D2005" s="7" t="s">
        <v>154</v>
      </c>
      <c r="E2005" s="8"/>
      <c r="F2005" s="8"/>
      <c r="G2005" s="8" t="s">
        <v>26</v>
      </c>
      <c r="H2005" s="8"/>
      <c r="I2005" s="7" t="s">
        <v>30</v>
      </c>
      <c r="J2005" s="8"/>
      <c r="K2005" s="8"/>
      <c r="L2005" s="8"/>
      <c r="M2005" s="8"/>
      <c r="N2005" s="8"/>
      <c r="O2005" s="8"/>
      <c r="P2005" s="8"/>
      <c r="Q2005" s="8"/>
      <c r="R2005" s="8"/>
      <c r="S2005" s="8"/>
    </row>
    <row r="2006" spans="1:19" x14ac:dyDescent="0.25">
      <c r="A2006" s="7" t="s">
        <v>169</v>
      </c>
      <c r="B2006" s="7" t="s">
        <v>23</v>
      </c>
      <c r="C2006" s="11" t="s">
        <v>402</v>
      </c>
      <c r="D2006" s="7" t="s">
        <v>25</v>
      </c>
      <c r="E2006" s="8"/>
      <c r="F2006" s="8"/>
      <c r="G2006" s="8" t="s">
        <v>26</v>
      </c>
      <c r="H2006" s="8"/>
      <c r="I2006" s="7" t="s">
        <v>30</v>
      </c>
      <c r="J2006" s="8"/>
      <c r="K2006" s="8"/>
      <c r="L2006" s="8"/>
      <c r="M2006" s="8"/>
      <c r="N2006" s="8"/>
      <c r="O2006" s="8"/>
      <c r="P2006" s="8"/>
      <c r="Q2006" s="8"/>
      <c r="R2006" s="8"/>
      <c r="S2006" s="8"/>
    </row>
    <row r="2007" spans="1:19" x14ac:dyDescent="0.25">
      <c r="A2007" s="7" t="s">
        <v>170</v>
      </c>
      <c r="B2007" s="7" t="s">
        <v>23</v>
      </c>
      <c r="C2007" s="11" t="s">
        <v>402</v>
      </c>
      <c r="D2007" s="7" t="s">
        <v>146</v>
      </c>
      <c r="E2007" s="8"/>
      <c r="F2007" s="8"/>
      <c r="G2007" s="8" t="s">
        <v>26</v>
      </c>
      <c r="H2007" s="8"/>
      <c r="I2007" s="7" t="s">
        <v>136</v>
      </c>
      <c r="J2007" s="8"/>
      <c r="K2007" s="8"/>
      <c r="L2007" s="8"/>
      <c r="M2007" s="8"/>
      <c r="N2007" s="8"/>
      <c r="O2007" s="8"/>
      <c r="P2007" s="8"/>
      <c r="Q2007" s="8"/>
      <c r="R2007" s="8"/>
      <c r="S2007" s="8"/>
    </row>
    <row r="2008" spans="1:19" x14ac:dyDescent="0.25">
      <c r="A2008" s="7" t="s">
        <v>171</v>
      </c>
      <c r="B2008" s="7" t="s">
        <v>23</v>
      </c>
      <c r="C2008" s="11" t="s">
        <v>402</v>
      </c>
      <c r="D2008" s="7" t="s">
        <v>25</v>
      </c>
      <c r="E2008" s="8"/>
      <c r="F2008" s="8"/>
      <c r="G2008" s="8" t="s">
        <v>26</v>
      </c>
      <c r="H2008" s="8"/>
      <c r="I2008" s="7" t="s">
        <v>136</v>
      </c>
      <c r="J2008" s="8"/>
      <c r="K2008" s="8"/>
      <c r="L2008" s="8"/>
      <c r="M2008" s="8"/>
      <c r="N2008" s="8"/>
      <c r="O2008" s="8"/>
      <c r="P2008" s="8"/>
      <c r="Q2008" s="8"/>
      <c r="R2008" s="8"/>
      <c r="S2008" s="8"/>
    </row>
    <row r="2009" spans="1:19" x14ac:dyDescent="0.25">
      <c r="A2009" s="7" t="s">
        <v>173</v>
      </c>
      <c r="B2009" s="7" t="s">
        <v>23</v>
      </c>
      <c r="C2009" s="11" t="s">
        <v>402</v>
      </c>
      <c r="D2009" s="7" t="s">
        <v>146</v>
      </c>
      <c r="E2009" s="8"/>
      <c r="F2009" s="8"/>
      <c r="G2009" s="8" t="s">
        <v>26</v>
      </c>
      <c r="H2009" s="8"/>
      <c r="I2009" s="7" t="s">
        <v>172</v>
      </c>
      <c r="J2009" s="8"/>
      <c r="K2009" s="8"/>
      <c r="L2009" s="8"/>
      <c r="M2009" s="8"/>
      <c r="N2009" s="8"/>
      <c r="O2009" s="8"/>
      <c r="P2009" s="8"/>
      <c r="Q2009" s="8"/>
      <c r="R2009" s="8"/>
      <c r="S2009" s="8"/>
    </row>
    <row r="2010" spans="1:19" x14ac:dyDescent="0.25">
      <c r="A2010" s="7" t="s">
        <v>174</v>
      </c>
      <c r="B2010" s="7" t="s">
        <v>23</v>
      </c>
      <c r="C2010" s="11" t="s">
        <v>402</v>
      </c>
      <c r="D2010" s="7" t="s">
        <v>25</v>
      </c>
      <c r="E2010" s="8"/>
      <c r="F2010" s="8"/>
      <c r="G2010" s="8" t="s">
        <v>26</v>
      </c>
      <c r="H2010" s="8"/>
      <c r="I2010" s="7" t="s">
        <v>172</v>
      </c>
      <c r="J2010" s="8"/>
      <c r="K2010" s="8"/>
      <c r="L2010" s="8"/>
      <c r="M2010" s="8"/>
      <c r="N2010" s="8"/>
      <c r="O2010" s="8"/>
      <c r="P2010" s="8"/>
      <c r="Q2010" s="8"/>
      <c r="R2010" s="8"/>
      <c r="S2010" s="8"/>
    </row>
    <row r="2011" spans="1:19" ht="15.75" thickBot="1" x14ac:dyDescent="0.3">
      <c r="A2011" s="7" t="s">
        <v>143</v>
      </c>
      <c r="B2011" s="7" t="s">
        <v>23</v>
      </c>
      <c r="C2011" s="11" t="s">
        <v>402</v>
      </c>
      <c r="D2011" s="7" t="s">
        <v>144</v>
      </c>
      <c r="E2011" s="7" t="s">
        <v>139</v>
      </c>
      <c r="F2011" s="8"/>
      <c r="G2011" s="8" t="s">
        <v>26</v>
      </c>
      <c r="H2011" s="8"/>
      <c r="I2011" s="7" t="s">
        <v>146</v>
      </c>
      <c r="J2011" s="8"/>
      <c r="K2011" s="8" t="s">
        <v>26</v>
      </c>
      <c r="L2011" s="8"/>
      <c r="M2011" s="7" t="s">
        <v>147</v>
      </c>
      <c r="N2011" s="8"/>
      <c r="O2011" s="7" t="s">
        <v>148</v>
      </c>
      <c r="P2011" s="8"/>
      <c r="Q2011" s="8"/>
      <c r="R2011" s="8"/>
      <c r="S2011" s="7" t="s">
        <v>1366</v>
      </c>
    </row>
    <row r="2012" spans="1:19" ht="15.75" thickBot="1" x14ac:dyDescent="0.3">
      <c r="A2012" s="5" t="s">
        <v>135</v>
      </c>
      <c r="B2012" s="5" t="s">
        <v>175</v>
      </c>
      <c r="C2012" s="10" t="s">
        <v>402</v>
      </c>
      <c r="D2012" s="5" t="s">
        <v>136</v>
      </c>
      <c r="E2012" s="5" t="s">
        <v>147</v>
      </c>
      <c r="F2012" s="5" t="s">
        <v>403</v>
      </c>
      <c r="G2012" s="6" t="s">
        <v>26</v>
      </c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5" t="s">
        <v>177</v>
      </c>
      <c r="S2012" s="5" t="s">
        <v>1312</v>
      </c>
    </row>
    <row r="2013" spans="1:19" x14ac:dyDescent="0.25">
      <c r="A2013" s="5" t="s">
        <v>135</v>
      </c>
      <c r="B2013" s="5" t="s">
        <v>181</v>
      </c>
      <c r="C2013" s="10" t="s">
        <v>402</v>
      </c>
      <c r="D2013" s="5" t="s">
        <v>182</v>
      </c>
      <c r="E2013" s="6"/>
      <c r="F2013" s="6"/>
      <c r="G2013" s="6" t="s">
        <v>26</v>
      </c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</row>
    <row r="2014" spans="1:19" x14ac:dyDescent="0.25">
      <c r="A2014" s="7" t="s">
        <v>27</v>
      </c>
      <c r="B2014" s="7" t="s">
        <v>181</v>
      </c>
      <c r="C2014" s="11" t="s">
        <v>402</v>
      </c>
      <c r="D2014" s="8"/>
      <c r="E2014" s="8"/>
      <c r="F2014" s="8"/>
      <c r="G2014" s="8" t="s">
        <v>26</v>
      </c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</row>
    <row r="2015" spans="1:19" x14ac:dyDescent="0.25">
      <c r="A2015" s="7" t="s">
        <v>22</v>
      </c>
      <c r="B2015" s="7" t="s">
        <v>181</v>
      </c>
      <c r="C2015" s="11" t="s">
        <v>402</v>
      </c>
      <c r="D2015" s="7" t="s">
        <v>183</v>
      </c>
      <c r="E2015" s="8"/>
      <c r="F2015" s="8"/>
      <c r="G2015" s="8" t="s">
        <v>26</v>
      </c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</row>
    <row r="2016" spans="1:19" x14ac:dyDescent="0.25">
      <c r="A2016" s="7" t="s">
        <v>153</v>
      </c>
      <c r="B2016" s="7" t="s">
        <v>181</v>
      </c>
      <c r="C2016" s="11" t="s">
        <v>402</v>
      </c>
      <c r="D2016" s="7" t="s">
        <v>184</v>
      </c>
      <c r="E2016" s="8"/>
      <c r="F2016" s="8"/>
      <c r="G2016" s="8" t="s">
        <v>26</v>
      </c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</row>
    <row r="2017" spans="1:19" x14ac:dyDescent="0.25">
      <c r="A2017" s="7" t="s">
        <v>126</v>
      </c>
      <c r="B2017" s="7" t="s">
        <v>181</v>
      </c>
      <c r="C2017" s="11" t="s">
        <v>402</v>
      </c>
      <c r="D2017" s="8"/>
      <c r="E2017" s="8"/>
      <c r="F2017" s="8"/>
      <c r="G2017" s="8" t="s">
        <v>26</v>
      </c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</row>
    <row r="2018" spans="1:19" x14ac:dyDescent="0.25">
      <c r="A2018" s="7" t="s">
        <v>170</v>
      </c>
      <c r="B2018" s="7" t="s">
        <v>181</v>
      </c>
      <c r="C2018" s="11" t="s">
        <v>402</v>
      </c>
      <c r="D2018" s="7" t="s">
        <v>186</v>
      </c>
      <c r="E2018" s="8"/>
      <c r="F2018" s="8"/>
      <c r="G2018" s="8" t="s">
        <v>26</v>
      </c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</row>
    <row r="2019" spans="1:19" ht="15.75" thickBot="1" x14ac:dyDescent="0.3">
      <c r="A2019" s="7" t="s">
        <v>171</v>
      </c>
      <c r="B2019" s="7" t="s">
        <v>181</v>
      </c>
      <c r="C2019" s="11" t="s">
        <v>402</v>
      </c>
      <c r="D2019" s="7" t="s">
        <v>187</v>
      </c>
      <c r="E2019" s="8"/>
      <c r="F2019" s="8"/>
      <c r="G2019" s="8" t="s">
        <v>26</v>
      </c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</row>
    <row r="2020" spans="1:19" x14ac:dyDescent="0.25">
      <c r="A2020" s="5" t="s">
        <v>135</v>
      </c>
      <c r="B2020" s="5" t="s">
        <v>28</v>
      </c>
      <c r="C2020" s="10" t="s">
        <v>402</v>
      </c>
      <c r="D2020" s="5" t="s">
        <v>154</v>
      </c>
      <c r="E2020" s="6"/>
      <c r="F2020" s="6"/>
      <c r="G2020" s="6" t="s">
        <v>26</v>
      </c>
      <c r="H2020" s="6"/>
      <c r="I2020" s="5" t="s">
        <v>30</v>
      </c>
      <c r="J2020" s="6"/>
      <c r="K2020" s="6"/>
      <c r="L2020" s="6"/>
      <c r="M2020" s="6"/>
      <c r="N2020" s="6"/>
      <c r="O2020" s="6"/>
      <c r="P2020" s="6"/>
      <c r="Q2020" s="6"/>
      <c r="R2020" s="6"/>
      <c r="S2020" s="6"/>
    </row>
    <row r="2021" spans="1:19" x14ac:dyDescent="0.25">
      <c r="A2021" s="7" t="s">
        <v>27</v>
      </c>
      <c r="B2021" s="7" t="s">
        <v>28</v>
      </c>
      <c r="C2021" s="11" t="s">
        <v>402</v>
      </c>
      <c r="D2021" s="7" t="s">
        <v>25</v>
      </c>
      <c r="E2021" s="8"/>
      <c r="F2021" s="8"/>
      <c r="G2021" s="8" t="s">
        <v>26</v>
      </c>
      <c r="H2021" s="8"/>
      <c r="I2021" s="7" t="s">
        <v>30</v>
      </c>
      <c r="J2021" s="8"/>
      <c r="K2021" s="8"/>
      <c r="L2021" s="8"/>
      <c r="M2021" s="8"/>
      <c r="N2021" s="8"/>
      <c r="O2021" s="8"/>
      <c r="P2021" s="8"/>
      <c r="Q2021" s="8"/>
      <c r="R2021" s="8"/>
      <c r="S2021" s="8"/>
    </row>
    <row r="2022" spans="1:19" x14ac:dyDescent="0.25">
      <c r="A2022" s="7" t="s">
        <v>22</v>
      </c>
      <c r="B2022" s="7" t="s">
        <v>28</v>
      </c>
      <c r="C2022" s="11" t="s">
        <v>402</v>
      </c>
      <c r="D2022" s="7" t="s">
        <v>146</v>
      </c>
      <c r="E2022" s="8"/>
      <c r="F2022" s="8"/>
      <c r="G2022" s="8" t="s">
        <v>26</v>
      </c>
      <c r="H2022" s="8"/>
      <c r="I2022" s="7" t="s">
        <v>136</v>
      </c>
      <c r="J2022" s="8"/>
      <c r="K2022" s="8"/>
      <c r="L2022" s="8"/>
      <c r="M2022" s="8"/>
      <c r="N2022" s="8"/>
      <c r="O2022" s="8"/>
      <c r="P2022" s="8"/>
      <c r="Q2022" s="8"/>
      <c r="R2022" s="8"/>
      <c r="S2022" s="8"/>
    </row>
    <row r="2023" spans="1:19" ht="15.75" thickBot="1" x14ac:dyDescent="0.3">
      <c r="A2023" s="7" t="s">
        <v>153</v>
      </c>
      <c r="B2023" s="7" t="s">
        <v>28</v>
      </c>
      <c r="C2023" s="11" t="s">
        <v>402</v>
      </c>
      <c r="D2023" s="7" t="s">
        <v>25</v>
      </c>
      <c r="E2023" s="8"/>
      <c r="F2023" s="8"/>
      <c r="G2023" s="8" t="s">
        <v>26</v>
      </c>
      <c r="H2023" s="8"/>
      <c r="I2023" s="7" t="s">
        <v>136</v>
      </c>
      <c r="J2023" s="8"/>
      <c r="K2023" s="8"/>
      <c r="L2023" s="8"/>
      <c r="M2023" s="8"/>
      <c r="N2023" s="8"/>
      <c r="O2023" s="8"/>
      <c r="P2023" s="8"/>
      <c r="Q2023" s="8"/>
      <c r="R2023" s="8"/>
      <c r="S2023" s="8"/>
    </row>
    <row r="2024" spans="1:19" x14ac:dyDescent="0.25">
      <c r="A2024" s="5" t="s">
        <v>135</v>
      </c>
      <c r="B2024" s="5" t="s">
        <v>188</v>
      </c>
      <c r="C2024" s="10" t="s">
        <v>402</v>
      </c>
      <c r="D2024" s="5" t="s">
        <v>189</v>
      </c>
      <c r="E2024" s="6"/>
      <c r="F2024" s="6"/>
      <c r="G2024" s="6" t="s">
        <v>26</v>
      </c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</row>
    <row r="2025" spans="1:19" x14ac:dyDescent="0.25">
      <c r="A2025" s="7" t="s">
        <v>27</v>
      </c>
      <c r="B2025" s="7" t="s">
        <v>188</v>
      </c>
      <c r="C2025" s="11" t="s">
        <v>402</v>
      </c>
      <c r="D2025" s="7" t="s">
        <v>190</v>
      </c>
      <c r="E2025" s="8"/>
      <c r="F2025" s="8"/>
      <c r="G2025" s="8" t="s">
        <v>26</v>
      </c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</row>
    <row r="2026" spans="1:19" x14ac:dyDescent="0.25">
      <c r="A2026" s="7" t="s">
        <v>22</v>
      </c>
      <c r="B2026" s="7" t="s">
        <v>188</v>
      </c>
      <c r="C2026" s="11" t="s">
        <v>402</v>
      </c>
      <c r="D2026" s="7" t="s">
        <v>191</v>
      </c>
      <c r="E2026" s="8"/>
      <c r="F2026" s="8"/>
      <c r="G2026" s="8" t="s">
        <v>26</v>
      </c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</row>
    <row r="2027" spans="1:19" ht="15.75" thickBot="1" x14ac:dyDescent="0.3">
      <c r="A2027" s="7" t="s">
        <v>153</v>
      </c>
      <c r="B2027" s="7" t="s">
        <v>188</v>
      </c>
      <c r="C2027" s="11" t="s">
        <v>402</v>
      </c>
      <c r="D2027" s="7" t="s">
        <v>192</v>
      </c>
      <c r="E2027" s="8"/>
      <c r="F2027" s="8"/>
      <c r="G2027" s="8" t="s">
        <v>26</v>
      </c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</row>
    <row r="2028" spans="1:19" x14ac:dyDescent="0.25">
      <c r="A2028" s="5" t="s">
        <v>153</v>
      </c>
      <c r="B2028" s="5" t="s">
        <v>193</v>
      </c>
      <c r="C2028" s="10" t="s">
        <v>402</v>
      </c>
      <c r="D2028" s="5" t="s">
        <v>154</v>
      </c>
      <c r="E2028" s="6"/>
      <c r="F2028" s="6"/>
      <c r="G2028" s="6" t="s">
        <v>26</v>
      </c>
      <c r="H2028" s="6"/>
      <c r="I2028" s="5" t="s">
        <v>30</v>
      </c>
      <c r="J2028" s="6"/>
      <c r="K2028" s="6"/>
      <c r="L2028" s="6"/>
      <c r="M2028" s="6"/>
      <c r="N2028" s="6"/>
      <c r="O2028" s="6"/>
      <c r="P2028" s="6"/>
      <c r="Q2028" s="6"/>
      <c r="R2028" s="6"/>
      <c r="S2028" s="6"/>
    </row>
    <row r="2029" spans="1:19" x14ac:dyDescent="0.25">
      <c r="A2029" s="7" t="s">
        <v>126</v>
      </c>
      <c r="B2029" s="7" t="s">
        <v>193</v>
      </c>
      <c r="C2029" s="11" t="s">
        <v>402</v>
      </c>
      <c r="D2029" s="7" t="s">
        <v>25</v>
      </c>
      <c r="E2029" s="8"/>
      <c r="F2029" s="8"/>
      <c r="G2029" s="8" t="s">
        <v>26</v>
      </c>
      <c r="H2029" s="8"/>
      <c r="I2029" s="7" t="s">
        <v>30</v>
      </c>
      <c r="J2029" s="8"/>
      <c r="K2029" s="8"/>
      <c r="L2029" s="8"/>
      <c r="M2029" s="8"/>
      <c r="N2029" s="8"/>
      <c r="O2029" s="8"/>
      <c r="P2029" s="8"/>
      <c r="Q2029" s="8"/>
      <c r="R2029" s="8"/>
      <c r="S2029" s="8"/>
    </row>
    <row r="2030" spans="1:19" x14ac:dyDescent="0.25">
      <c r="A2030" s="7" t="s">
        <v>169</v>
      </c>
      <c r="B2030" s="7" t="s">
        <v>193</v>
      </c>
      <c r="C2030" s="11" t="s">
        <v>402</v>
      </c>
      <c r="D2030" s="7" t="s">
        <v>146</v>
      </c>
      <c r="E2030" s="8"/>
      <c r="F2030" s="8"/>
      <c r="G2030" s="8" t="s">
        <v>26</v>
      </c>
      <c r="H2030" s="8"/>
      <c r="I2030" s="7" t="s">
        <v>136</v>
      </c>
      <c r="J2030" s="8"/>
      <c r="K2030" s="8"/>
      <c r="L2030" s="8"/>
      <c r="M2030" s="8"/>
      <c r="N2030" s="8"/>
      <c r="O2030" s="8"/>
      <c r="P2030" s="8"/>
      <c r="Q2030" s="8"/>
      <c r="R2030" s="8"/>
      <c r="S2030" s="8"/>
    </row>
    <row r="2031" spans="1:19" ht="15.75" thickBot="1" x14ac:dyDescent="0.3">
      <c r="A2031" s="7" t="s">
        <v>170</v>
      </c>
      <c r="B2031" s="7" t="s">
        <v>193</v>
      </c>
      <c r="C2031" s="11" t="s">
        <v>402</v>
      </c>
      <c r="D2031" s="7" t="s">
        <v>25</v>
      </c>
      <c r="E2031" s="8"/>
      <c r="F2031" s="8"/>
      <c r="G2031" s="8" t="s">
        <v>26</v>
      </c>
      <c r="H2031" s="8"/>
      <c r="I2031" s="7" t="s">
        <v>136</v>
      </c>
      <c r="J2031" s="8"/>
      <c r="K2031" s="8"/>
      <c r="L2031" s="8"/>
      <c r="M2031" s="8"/>
      <c r="N2031" s="8"/>
      <c r="O2031" s="8"/>
      <c r="P2031" s="8"/>
      <c r="Q2031" s="8"/>
      <c r="R2031" s="8"/>
      <c r="S2031" s="8"/>
    </row>
    <row r="2032" spans="1:19" s="16" customFormat="1" ht="32.25" thickBot="1" x14ac:dyDescent="0.3">
      <c r="A2032" s="12" t="s">
        <v>98</v>
      </c>
      <c r="B2032" s="12" t="s">
        <v>32</v>
      </c>
      <c r="C2032" s="13" t="s">
        <v>402</v>
      </c>
      <c r="D2032" s="12" t="s">
        <v>189</v>
      </c>
      <c r="E2032" s="14"/>
      <c r="F2032" s="12" t="s">
        <v>404</v>
      </c>
      <c r="G2032" s="14" t="s">
        <v>26</v>
      </c>
      <c r="H2032" s="15" t="s">
        <v>405</v>
      </c>
      <c r="I2032" s="14"/>
      <c r="J2032" s="14"/>
      <c r="K2032" s="14" t="s">
        <v>26</v>
      </c>
      <c r="L2032" s="14"/>
      <c r="M2032" s="14"/>
      <c r="N2032" s="14"/>
      <c r="O2032" s="14"/>
      <c r="P2032" s="14"/>
      <c r="Q2032" s="14"/>
      <c r="R2032" s="14"/>
      <c r="S2032" s="12" t="s">
        <v>1307</v>
      </c>
    </row>
    <row r="2033" spans="1:19" x14ac:dyDescent="0.25">
      <c r="A2033" s="5" t="s">
        <v>135</v>
      </c>
      <c r="B2033" s="5" t="s">
        <v>123</v>
      </c>
      <c r="C2033" s="10" t="s">
        <v>406</v>
      </c>
      <c r="D2033" s="5" t="s">
        <v>144</v>
      </c>
      <c r="E2033" s="5" t="s">
        <v>145</v>
      </c>
      <c r="F2033" s="6"/>
      <c r="G2033" s="6" t="s">
        <v>26</v>
      </c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5" t="s">
        <v>1366</v>
      </c>
    </row>
    <row r="2034" spans="1:19" x14ac:dyDescent="0.25">
      <c r="A2034" s="7" t="s">
        <v>27</v>
      </c>
      <c r="B2034" s="7" t="s">
        <v>123</v>
      </c>
      <c r="C2034" s="11" t="s">
        <v>406</v>
      </c>
      <c r="D2034" s="7" t="s">
        <v>30</v>
      </c>
      <c r="E2034" s="8"/>
      <c r="F2034" s="8"/>
      <c r="G2034" s="8" t="s">
        <v>26</v>
      </c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7" t="s">
        <v>1321</v>
      </c>
    </row>
    <row r="2035" spans="1:19" x14ac:dyDescent="0.25">
      <c r="A2035" s="7" t="s">
        <v>22</v>
      </c>
      <c r="B2035" s="7" t="s">
        <v>123</v>
      </c>
      <c r="C2035" s="11" t="s">
        <v>406</v>
      </c>
      <c r="D2035" s="7" t="s">
        <v>41</v>
      </c>
      <c r="E2035" s="8"/>
      <c r="F2035" s="8"/>
      <c r="G2035" s="8" t="s">
        <v>26</v>
      </c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7" t="s">
        <v>1321</v>
      </c>
    </row>
    <row r="2036" spans="1:19" x14ac:dyDescent="0.25">
      <c r="A2036" s="7" t="s">
        <v>169</v>
      </c>
      <c r="B2036" s="7" t="s">
        <v>123</v>
      </c>
      <c r="C2036" s="11" t="s">
        <v>406</v>
      </c>
      <c r="D2036" s="8"/>
      <c r="E2036" s="8"/>
      <c r="F2036" s="8"/>
      <c r="G2036" s="8" t="s">
        <v>26</v>
      </c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</row>
    <row r="2037" spans="1:19" x14ac:dyDescent="0.25">
      <c r="A2037" s="7" t="s">
        <v>170</v>
      </c>
      <c r="B2037" s="7" t="s">
        <v>123</v>
      </c>
      <c r="C2037" s="11" t="s">
        <v>406</v>
      </c>
      <c r="D2037" s="7" t="s">
        <v>136</v>
      </c>
      <c r="E2037" s="7" t="s">
        <v>139</v>
      </c>
      <c r="F2037" s="8"/>
      <c r="G2037" s="8" t="s">
        <v>26</v>
      </c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7" t="s">
        <v>1321</v>
      </c>
    </row>
    <row r="2038" spans="1:19" ht="15.75" thickBot="1" x14ac:dyDescent="0.3">
      <c r="A2038" s="7" t="s">
        <v>171</v>
      </c>
      <c r="B2038" s="7" t="s">
        <v>123</v>
      </c>
      <c r="C2038" s="11" t="s">
        <v>406</v>
      </c>
      <c r="D2038" s="7" t="s">
        <v>172</v>
      </c>
      <c r="E2038" s="7" t="s">
        <v>147</v>
      </c>
      <c r="F2038" s="8"/>
      <c r="G2038" s="8" t="s">
        <v>26</v>
      </c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7" t="s">
        <v>1321</v>
      </c>
    </row>
    <row r="2039" spans="1:19" x14ac:dyDescent="0.25">
      <c r="A2039" s="5" t="s">
        <v>135</v>
      </c>
      <c r="B2039" s="5" t="s">
        <v>23</v>
      </c>
      <c r="C2039" s="10" t="s">
        <v>406</v>
      </c>
      <c r="D2039" s="5" t="s">
        <v>30</v>
      </c>
      <c r="E2039" s="6"/>
      <c r="F2039" s="6"/>
      <c r="G2039" s="6" t="s">
        <v>26</v>
      </c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5" t="s">
        <v>1321</v>
      </c>
    </row>
    <row r="2040" spans="1:19" x14ac:dyDescent="0.25">
      <c r="A2040" s="7" t="s">
        <v>27</v>
      </c>
      <c r="B2040" s="7" t="s">
        <v>23</v>
      </c>
      <c r="C2040" s="11" t="s">
        <v>406</v>
      </c>
      <c r="D2040" s="7" t="s">
        <v>41</v>
      </c>
      <c r="E2040" s="8"/>
      <c r="F2040" s="8"/>
      <c r="G2040" s="8" t="s">
        <v>26</v>
      </c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7" t="s">
        <v>1321</v>
      </c>
    </row>
    <row r="2041" spans="1:19" x14ac:dyDescent="0.25">
      <c r="A2041" s="7" t="s">
        <v>22</v>
      </c>
      <c r="B2041" s="7" t="s">
        <v>23</v>
      </c>
      <c r="C2041" s="11" t="s">
        <v>406</v>
      </c>
      <c r="D2041" s="7" t="s">
        <v>25</v>
      </c>
      <c r="E2041" s="8"/>
      <c r="F2041" s="8"/>
      <c r="G2041" s="8" t="s">
        <v>26</v>
      </c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</row>
    <row r="2042" spans="1:19" x14ac:dyDescent="0.25">
      <c r="A2042" s="7" t="s">
        <v>153</v>
      </c>
      <c r="B2042" s="7" t="s">
        <v>23</v>
      </c>
      <c r="C2042" s="11" t="s">
        <v>406</v>
      </c>
      <c r="D2042" s="7" t="s">
        <v>154</v>
      </c>
      <c r="E2042" s="8"/>
      <c r="F2042" s="8"/>
      <c r="G2042" s="8" t="s">
        <v>26</v>
      </c>
      <c r="H2042" s="8"/>
      <c r="I2042" s="7" t="s">
        <v>30</v>
      </c>
      <c r="J2042" s="8"/>
      <c r="K2042" s="8"/>
      <c r="L2042" s="8"/>
      <c r="M2042" s="8"/>
      <c r="N2042" s="8"/>
      <c r="O2042" s="8"/>
      <c r="P2042" s="8"/>
      <c r="Q2042" s="8"/>
      <c r="R2042" s="8"/>
      <c r="S2042" s="8"/>
    </row>
    <row r="2043" spans="1:19" x14ac:dyDescent="0.25">
      <c r="A2043" s="7" t="s">
        <v>126</v>
      </c>
      <c r="B2043" s="7" t="s">
        <v>23</v>
      </c>
      <c r="C2043" s="11" t="s">
        <v>406</v>
      </c>
      <c r="D2043" s="7" t="s">
        <v>41</v>
      </c>
      <c r="E2043" s="8"/>
      <c r="F2043" s="8"/>
      <c r="G2043" s="8" t="s">
        <v>26</v>
      </c>
      <c r="H2043" s="8"/>
      <c r="I2043" s="7" t="s">
        <v>30</v>
      </c>
      <c r="J2043" s="8"/>
      <c r="K2043" s="8"/>
      <c r="L2043" s="8"/>
      <c r="M2043" s="8"/>
      <c r="N2043" s="8"/>
      <c r="O2043" s="8"/>
      <c r="P2043" s="8"/>
      <c r="Q2043" s="8"/>
      <c r="R2043" s="8"/>
      <c r="S2043" s="7" t="s">
        <v>1321</v>
      </c>
    </row>
    <row r="2044" spans="1:19" x14ac:dyDescent="0.25">
      <c r="A2044" s="7" t="s">
        <v>169</v>
      </c>
      <c r="B2044" s="7" t="s">
        <v>23</v>
      </c>
      <c r="C2044" s="11" t="s">
        <v>406</v>
      </c>
      <c r="D2044" s="7" t="s">
        <v>25</v>
      </c>
      <c r="E2044" s="8"/>
      <c r="F2044" s="8"/>
      <c r="G2044" s="8" t="s">
        <v>26</v>
      </c>
      <c r="H2044" s="8"/>
      <c r="I2044" s="7" t="s">
        <v>30</v>
      </c>
      <c r="J2044" s="8"/>
      <c r="K2044" s="8"/>
      <c r="L2044" s="8"/>
      <c r="M2044" s="8"/>
      <c r="N2044" s="8"/>
      <c r="O2044" s="8"/>
      <c r="P2044" s="8"/>
      <c r="Q2044" s="8"/>
      <c r="R2044" s="8"/>
      <c r="S2044" s="8"/>
    </row>
    <row r="2045" spans="1:19" x14ac:dyDescent="0.25">
      <c r="A2045" s="7" t="s">
        <v>170</v>
      </c>
      <c r="B2045" s="7" t="s">
        <v>23</v>
      </c>
      <c r="C2045" s="11" t="s">
        <v>406</v>
      </c>
      <c r="D2045" s="7" t="s">
        <v>146</v>
      </c>
      <c r="E2045" s="8"/>
      <c r="F2045" s="8"/>
      <c r="G2045" s="8" t="s">
        <v>26</v>
      </c>
      <c r="H2045" s="8"/>
      <c r="I2045" s="7" t="s">
        <v>136</v>
      </c>
      <c r="J2045" s="8"/>
      <c r="K2045" s="8"/>
      <c r="L2045" s="8"/>
      <c r="M2045" s="8"/>
      <c r="N2045" s="8"/>
      <c r="O2045" s="8"/>
      <c r="P2045" s="8"/>
      <c r="Q2045" s="8"/>
      <c r="R2045" s="8"/>
      <c r="S2045" s="8"/>
    </row>
    <row r="2046" spans="1:19" x14ac:dyDescent="0.25">
      <c r="A2046" s="7" t="s">
        <v>171</v>
      </c>
      <c r="B2046" s="7" t="s">
        <v>23</v>
      </c>
      <c r="C2046" s="11" t="s">
        <v>406</v>
      </c>
      <c r="D2046" s="7" t="s">
        <v>25</v>
      </c>
      <c r="E2046" s="8"/>
      <c r="F2046" s="8"/>
      <c r="G2046" s="8" t="s">
        <v>26</v>
      </c>
      <c r="H2046" s="8"/>
      <c r="I2046" s="7" t="s">
        <v>136</v>
      </c>
      <c r="J2046" s="8"/>
      <c r="K2046" s="8"/>
      <c r="L2046" s="8"/>
      <c r="M2046" s="8"/>
      <c r="N2046" s="8"/>
      <c r="O2046" s="8"/>
      <c r="P2046" s="8"/>
      <c r="Q2046" s="8"/>
      <c r="R2046" s="8"/>
      <c r="S2046" s="8"/>
    </row>
    <row r="2047" spans="1:19" x14ac:dyDescent="0.25">
      <c r="A2047" s="7" t="s">
        <v>173</v>
      </c>
      <c r="B2047" s="7" t="s">
        <v>23</v>
      </c>
      <c r="C2047" s="11" t="s">
        <v>406</v>
      </c>
      <c r="D2047" s="7" t="s">
        <v>146</v>
      </c>
      <c r="E2047" s="8"/>
      <c r="F2047" s="8"/>
      <c r="G2047" s="8" t="s">
        <v>26</v>
      </c>
      <c r="H2047" s="8"/>
      <c r="I2047" s="7" t="s">
        <v>172</v>
      </c>
      <c r="J2047" s="8"/>
      <c r="K2047" s="8"/>
      <c r="L2047" s="8"/>
      <c r="M2047" s="8"/>
      <c r="N2047" s="8"/>
      <c r="O2047" s="8"/>
      <c r="P2047" s="8"/>
      <c r="Q2047" s="8"/>
      <c r="R2047" s="8"/>
      <c r="S2047" s="8"/>
    </row>
    <row r="2048" spans="1:19" x14ac:dyDescent="0.25">
      <c r="A2048" s="7" t="s">
        <v>174</v>
      </c>
      <c r="B2048" s="7" t="s">
        <v>23</v>
      </c>
      <c r="C2048" s="11" t="s">
        <v>406</v>
      </c>
      <c r="D2048" s="7" t="s">
        <v>25</v>
      </c>
      <c r="E2048" s="8"/>
      <c r="F2048" s="8"/>
      <c r="G2048" s="8" t="s">
        <v>26</v>
      </c>
      <c r="H2048" s="8"/>
      <c r="I2048" s="7" t="s">
        <v>172</v>
      </c>
      <c r="J2048" s="8"/>
      <c r="K2048" s="8"/>
      <c r="L2048" s="8"/>
      <c r="M2048" s="8"/>
      <c r="N2048" s="8"/>
      <c r="O2048" s="8"/>
      <c r="P2048" s="8"/>
      <c r="Q2048" s="8"/>
      <c r="R2048" s="8"/>
      <c r="S2048" s="8"/>
    </row>
    <row r="2049" spans="1:19" ht="15.75" thickBot="1" x14ac:dyDescent="0.3">
      <c r="A2049" s="7" t="s">
        <v>143</v>
      </c>
      <c r="B2049" s="7" t="s">
        <v>23</v>
      </c>
      <c r="C2049" s="11" t="s">
        <v>406</v>
      </c>
      <c r="D2049" s="7" t="s">
        <v>144</v>
      </c>
      <c r="E2049" s="7" t="s">
        <v>145</v>
      </c>
      <c r="F2049" s="8"/>
      <c r="G2049" s="8" t="s">
        <v>26</v>
      </c>
      <c r="H2049" s="8"/>
      <c r="I2049" s="7" t="s">
        <v>146</v>
      </c>
      <c r="J2049" s="8"/>
      <c r="K2049" s="8" t="s">
        <v>26</v>
      </c>
      <c r="L2049" s="8"/>
      <c r="M2049" s="7" t="s">
        <v>147</v>
      </c>
      <c r="N2049" s="8"/>
      <c r="O2049" s="7" t="s">
        <v>148</v>
      </c>
      <c r="P2049" s="8"/>
      <c r="Q2049" s="8"/>
      <c r="R2049" s="8"/>
      <c r="S2049" s="7" t="s">
        <v>1366</v>
      </c>
    </row>
    <row r="2050" spans="1:19" ht="15.75" thickBot="1" x14ac:dyDescent="0.3">
      <c r="A2050" s="5" t="s">
        <v>135</v>
      </c>
      <c r="B2050" s="5" t="s">
        <v>175</v>
      </c>
      <c r="C2050" s="10" t="s">
        <v>406</v>
      </c>
      <c r="D2050" s="5" t="s">
        <v>136</v>
      </c>
      <c r="E2050" s="5" t="s">
        <v>147</v>
      </c>
      <c r="F2050" s="6"/>
      <c r="G2050" s="6" t="s">
        <v>26</v>
      </c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5" t="s">
        <v>177</v>
      </c>
      <c r="S2050" s="5" t="s">
        <v>1321</v>
      </c>
    </row>
    <row r="2051" spans="1:19" x14ac:dyDescent="0.25">
      <c r="A2051" s="5" t="s">
        <v>135</v>
      </c>
      <c r="B2051" s="5" t="s">
        <v>178</v>
      </c>
      <c r="C2051" s="10" t="s">
        <v>406</v>
      </c>
      <c r="D2051" s="5" t="s">
        <v>30</v>
      </c>
      <c r="E2051" s="5" t="s">
        <v>145</v>
      </c>
      <c r="F2051" s="6"/>
      <c r="G2051" s="6" t="s">
        <v>26</v>
      </c>
      <c r="H2051" s="6"/>
      <c r="I2051" s="6"/>
      <c r="J2051" s="6"/>
      <c r="K2051" s="6" t="s">
        <v>26</v>
      </c>
      <c r="L2051" s="6"/>
      <c r="M2051" s="5" t="s">
        <v>139</v>
      </c>
      <c r="N2051" s="6"/>
      <c r="O2051" s="6"/>
      <c r="P2051" s="6"/>
      <c r="Q2051" s="6"/>
      <c r="R2051" s="5" t="s">
        <v>179</v>
      </c>
      <c r="S2051" s="5" t="s">
        <v>1321</v>
      </c>
    </row>
    <row r="2052" spans="1:19" ht="15.75" thickBot="1" x14ac:dyDescent="0.3">
      <c r="A2052" s="7" t="s">
        <v>27</v>
      </c>
      <c r="B2052" s="7" t="s">
        <v>178</v>
      </c>
      <c r="C2052" s="11" t="s">
        <v>406</v>
      </c>
      <c r="D2052" s="7" t="s">
        <v>41</v>
      </c>
      <c r="E2052" s="8"/>
      <c r="F2052" s="8"/>
      <c r="G2052" s="8" t="s">
        <v>26</v>
      </c>
      <c r="H2052" s="8"/>
      <c r="I2052" s="8"/>
      <c r="J2052" s="8"/>
      <c r="K2052" s="8" t="s">
        <v>26</v>
      </c>
      <c r="L2052" s="8"/>
      <c r="M2052" s="7" t="s">
        <v>139</v>
      </c>
      <c r="N2052" s="8"/>
      <c r="O2052" s="8"/>
      <c r="P2052" s="8"/>
      <c r="Q2052" s="8"/>
      <c r="R2052" s="7" t="s">
        <v>180</v>
      </c>
      <c r="S2052" s="7" t="s">
        <v>1321</v>
      </c>
    </row>
    <row r="2053" spans="1:19" x14ac:dyDescent="0.25">
      <c r="A2053" s="5" t="s">
        <v>135</v>
      </c>
      <c r="B2053" s="5" t="s">
        <v>181</v>
      </c>
      <c r="C2053" s="10" t="s">
        <v>406</v>
      </c>
      <c r="D2053" s="5" t="s">
        <v>182</v>
      </c>
      <c r="E2053" s="6"/>
      <c r="F2053" s="6"/>
      <c r="G2053" s="6" t="s">
        <v>26</v>
      </c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</row>
    <row r="2054" spans="1:19" x14ac:dyDescent="0.25">
      <c r="A2054" s="7" t="s">
        <v>27</v>
      </c>
      <c r="B2054" s="7" t="s">
        <v>181</v>
      </c>
      <c r="C2054" s="11" t="s">
        <v>406</v>
      </c>
      <c r="D2054" s="8"/>
      <c r="E2054" s="8"/>
      <c r="F2054" s="8"/>
      <c r="G2054" s="8" t="s">
        <v>26</v>
      </c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</row>
    <row r="2055" spans="1:19" x14ac:dyDescent="0.25">
      <c r="A2055" s="7" t="s">
        <v>22</v>
      </c>
      <c r="B2055" s="7" t="s">
        <v>181</v>
      </c>
      <c r="C2055" s="11" t="s">
        <v>406</v>
      </c>
      <c r="D2055" s="7" t="s">
        <v>183</v>
      </c>
      <c r="E2055" s="8"/>
      <c r="F2055" s="8"/>
      <c r="G2055" s="8" t="s">
        <v>26</v>
      </c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</row>
    <row r="2056" spans="1:19" x14ac:dyDescent="0.25">
      <c r="A2056" s="7" t="s">
        <v>153</v>
      </c>
      <c r="B2056" s="7" t="s">
        <v>181</v>
      </c>
      <c r="C2056" s="11" t="s">
        <v>406</v>
      </c>
      <c r="D2056" s="7" t="s">
        <v>184</v>
      </c>
      <c r="E2056" s="8"/>
      <c r="F2056" s="8"/>
      <c r="G2056" s="8" t="s">
        <v>26</v>
      </c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</row>
    <row r="2057" spans="1:19" x14ac:dyDescent="0.25">
      <c r="A2057" s="7" t="s">
        <v>126</v>
      </c>
      <c r="B2057" s="7" t="s">
        <v>181</v>
      </c>
      <c r="C2057" s="11" t="s">
        <v>406</v>
      </c>
      <c r="D2057" s="8"/>
      <c r="E2057" s="8"/>
      <c r="F2057" s="8"/>
      <c r="G2057" s="8" t="s">
        <v>26</v>
      </c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</row>
    <row r="2058" spans="1:19" x14ac:dyDescent="0.25">
      <c r="A2058" s="7" t="s">
        <v>169</v>
      </c>
      <c r="B2058" s="7" t="s">
        <v>181</v>
      </c>
      <c r="C2058" s="11" t="s">
        <v>406</v>
      </c>
      <c r="D2058" s="7" t="s">
        <v>185</v>
      </c>
      <c r="E2058" s="7" t="s">
        <v>147</v>
      </c>
      <c r="F2058" s="8"/>
      <c r="G2058" s="8" t="s">
        <v>26</v>
      </c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</row>
    <row r="2059" spans="1:19" x14ac:dyDescent="0.25">
      <c r="A2059" s="7" t="s">
        <v>170</v>
      </c>
      <c r="B2059" s="7" t="s">
        <v>181</v>
      </c>
      <c r="C2059" s="11" t="s">
        <v>406</v>
      </c>
      <c r="D2059" s="7" t="s">
        <v>186</v>
      </c>
      <c r="E2059" s="8"/>
      <c r="F2059" s="8"/>
      <c r="G2059" s="8" t="s">
        <v>26</v>
      </c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</row>
    <row r="2060" spans="1:19" ht="15.75" thickBot="1" x14ac:dyDescent="0.3">
      <c r="A2060" s="7" t="s">
        <v>171</v>
      </c>
      <c r="B2060" s="7" t="s">
        <v>181</v>
      </c>
      <c r="C2060" s="11" t="s">
        <v>406</v>
      </c>
      <c r="D2060" s="7" t="s">
        <v>187</v>
      </c>
      <c r="E2060" s="8"/>
      <c r="F2060" s="8"/>
      <c r="G2060" s="8" t="s">
        <v>26</v>
      </c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</row>
    <row r="2061" spans="1:19" x14ac:dyDescent="0.25">
      <c r="A2061" s="5" t="s">
        <v>135</v>
      </c>
      <c r="B2061" s="5" t="s">
        <v>28</v>
      </c>
      <c r="C2061" s="10" t="s">
        <v>406</v>
      </c>
      <c r="D2061" s="5" t="s">
        <v>154</v>
      </c>
      <c r="E2061" s="6"/>
      <c r="F2061" s="6"/>
      <c r="G2061" s="6" t="s">
        <v>26</v>
      </c>
      <c r="H2061" s="6"/>
      <c r="I2061" s="5" t="s">
        <v>30</v>
      </c>
      <c r="J2061" s="6"/>
      <c r="K2061" s="6"/>
      <c r="L2061" s="6"/>
      <c r="M2061" s="6"/>
      <c r="N2061" s="6"/>
      <c r="O2061" s="6"/>
      <c r="P2061" s="6"/>
      <c r="Q2061" s="6"/>
      <c r="R2061" s="6"/>
      <c r="S2061" s="6"/>
    </row>
    <row r="2062" spans="1:19" x14ac:dyDescent="0.25">
      <c r="A2062" s="7" t="s">
        <v>27</v>
      </c>
      <c r="B2062" s="7" t="s">
        <v>28</v>
      </c>
      <c r="C2062" s="11" t="s">
        <v>406</v>
      </c>
      <c r="D2062" s="7" t="s">
        <v>25</v>
      </c>
      <c r="E2062" s="8"/>
      <c r="F2062" s="8"/>
      <c r="G2062" s="8" t="s">
        <v>26</v>
      </c>
      <c r="H2062" s="8"/>
      <c r="I2062" s="7" t="s">
        <v>30</v>
      </c>
      <c r="J2062" s="8"/>
      <c r="K2062" s="8"/>
      <c r="L2062" s="8"/>
      <c r="M2062" s="8"/>
      <c r="N2062" s="8"/>
      <c r="O2062" s="8"/>
      <c r="P2062" s="8"/>
      <c r="Q2062" s="8"/>
      <c r="R2062" s="8"/>
      <c r="S2062" s="8"/>
    </row>
    <row r="2063" spans="1:19" x14ac:dyDescent="0.25">
      <c r="A2063" s="7" t="s">
        <v>22</v>
      </c>
      <c r="B2063" s="7" t="s">
        <v>28</v>
      </c>
      <c r="C2063" s="11" t="s">
        <v>406</v>
      </c>
      <c r="D2063" s="7" t="s">
        <v>146</v>
      </c>
      <c r="E2063" s="8"/>
      <c r="F2063" s="8"/>
      <c r="G2063" s="8" t="s">
        <v>26</v>
      </c>
      <c r="H2063" s="8"/>
      <c r="I2063" s="7" t="s">
        <v>136</v>
      </c>
      <c r="J2063" s="8"/>
      <c r="K2063" s="8"/>
      <c r="L2063" s="8"/>
      <c r="M2063" s="8"/>
      <c r="N2063" s="8"/>
      <c r="O2063" s="8"/>
      <c r="P2063" s="8"/>
      <c r="Q2063" s="8"/>
      <c r="R2063" s="8"/>
      <c r="S2063" s="8"/>
    </row>
    <row r="2064" spans="1:19" ht="15.75" thickBot="1" x14ac:dyDescent="0.3">
      <c r="A2064" s="7" t="s">
        <v>153</v>
      </c>
      <c r="B2064" s="7" t="s">
        <v>28</v>
      </c>
      <c r="C2064" s="11" t="s">
        <v>406</v>
      </c>
      <c r="D2064" s="7" t="s">
        <v>25</v>
      </c>
      <c r="E2064" s="8"/>
      <c r="F2064" s="8"/>
      <c r="G2064" s="8" t="s">
        <v>26</v>
      </c>
      <c r="H2064" s="8"/>
      <c r="I2064" s="7" t="s">
        <v>136</v>
      </c>
      <c r="J2064" s="8"/>
      <c r="K2064" s="8"/>
      <c r="L2064" s="8"/>
      <c r="M2064" s="8"/>
      <c r="N2064" s="8"/>
      <c r="O2064" s="8"/>
      <c r="P2064" s="8"/>
      <c r="Q2064" s="8"/>
      <c r="R2064" s="8"/>
      <c r="S2064" s="8"/>
    </row>
    <row r="2065" spans="1:19" x14ac:dyDescent="0.25">
      <c r="A2065" s="5" t="s">
        <v>135</v>
      </c>
      <c r="B2065" s="5" t="s">
        <v>188</v>
      </c>
      <c r="C2065" s="10" t="s">
        <v>406</v>
      </c>
      <c r="D2065" s="5" t="s">
        <v>189</v>
      </c>
      <c r="E2065" s="6"/>
      <c r="F2065" s="6"/>
      <c r="G2065" s="6" t="s">
        <v>26</v>
      </c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</row>
    <row r="2066" spans="1:19" x14ac:dyDescent="0.25">
      <c r="A2066" s="7" t="s">
        <v>27</v>
      </c>
      <c r="B2066" s="7" t="s">
        <v>188</v>
      </c>
      <c r="C2066" s="11" t="s">
        <v>406</v>
      </c>
      <c r="D2066" s="7" t="s">
        <v>190</v>
      </c>
      <c r="E2066" s="8"/>
      <c r="F2066" s="8"/>
      <c r="G2066" s="8" t="s">
        <v>26</v>
      </c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</row>
    <row r="2067" spans="1:19" x14ac:dyDescent="0.25">
      <c r="A2067" s="7" t="s">
        <v>22</v>
      </c>
      <c r="B2067" s="7" t="s">
        <v>188</v>
      </c>
      <c r="C2067" s="11" t="s">
        <v>406</v>
      </c>
      <c r="D2067" s="7" t="s">
        <v>191</v>
      </c>
      <c r="E2067" s="8"/>
      <c r="F2067" s="8"/>
      <c r="G2067" s="8" t="s">
        <v>26</v>
      </c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</row>
    <row r="2068" spans="1:19" ht="15.75" thickBot="1" x14ac:dyDescent="0.3">
      <c r="A2068" s="7" t="s">
        <v>153</v>
      </c>
      <c r="B2068" s="7" t="s">
        <v>188</v>
      </c>
      <c r="C2068" s="11" t="s">
        <v>406</v>
      </c>
      <c r="D2068" s="7" t="s">
        <v>192</v>
      </c>
      <c r="E2068" s="8"/>
      <c r="F2068" s="8"/>
      <c r="G2068" s="8" t="s">
        <v>26</v>
      </c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</row>
    <row r="2069" spans="1:19" x14ac:dyDescent="0.25">
      <c r="A2069" s="5" t="s">
        <v>153</v>
      </c>
      <c r="B2069" s="5" t="s">
        <v>193</v>
      </c>
      <c r="C2069" s="10" t="s">
        <v>406</v>
      </c>
      <c r="D2069" s="5" t="s">
        <v>154</v>
      </c>
      <c r="E2069" s="6"/>
      <c r="F2069" s="6"/>
      <c r="G2069" s="6" t="s">
        <v>26</v>
      </c>
      <c r="H2069" s="6"/>
      <c r="I2069" s="5" t="s">
        <v>30</v>
      </c>
      <c r="J2069" s="6"/>
      <c r="K2069" s="6"/>
      <c r="L2069" s="6"/>
      <c r="M2069" s="6"/>
      <c r="N2069" s="6"/>
      <c r="O2069" s="6"/>
      <c r="P2069" s="6"/>
      <c r="Q2069" s="6"/>
      <c r="R2069" s="6"/>
      <c r="S2069" s="6"/>
    </row>
    <row r="2070" spans="1:19" x14ac:dyDescent="0.25">
      <c r="A2070" s="7" t="s">
        <v>126</v>
      </c>
      <c r="B2070" s="7" t="s">
        <v>193</v>
      </c>
      <c r="C2070" s="11" t="s">
        <v>406</v>
      </c>
      <c r="D2070" s="7" t="s">
        <v>25</v>
      </c>
      <c r="E2070" s="8"/>
      <c r="F2070" s="8"/>
      <c r="G2070" s="8" t="s">
        <v>26</v>
      </c>
      <c r="H2070" s="8"/>
      <c r="I2070" s="7" t="s">
        <v>30</v>
      </c>
      <c r="J2070" s="8"/>
      <c r="K2070" s="8"/>
      <c r="L2070" s="8"/>
      <c r="M2070" s="8"/>
      <c r="N2070" s="8"/>
      <c r="O2070" s="8"/>
      <c r="P2070" s="8"/>
      <c r="Q2070" s="8"/>
      <c r="R2070" s="8"/>
      <c r="S2070" s="8"/>
    </row>
    <row r="2071" spans="1:19" x14ac:dyDescent="0.25">
      <c r="A2071" s="7" t="s">
        <v>169</v>
      </c>
      <c r="B2071" s="7" t="s">
        <v>193</v>
      </c>
      <c r="C2071" s="11" t="s">
        <v>406</v>
      </c>
      <c r="D2071" s="7" t="s">
        <v>146</v>
      </c>
      <c r="E2071" s="8"/>
      <c r="F2071" s="8"/>
      <c r="G2071" s="8" t="s">
        <v>26</v>
      </c>
      <c r="H2071" s="8"/>
      <c r="I2071" s="7" t="s">
        <v>136</v>
      </c>
      <c r="J2071" s="8"/>
      <c r="K2071" s="8"/>
      <c r="L2071" s="8"/>
      <c r="M2071" s="8"/>
      <c r="N2071" s="8"/>
      <c r="O2071" s="8"/>
      <c r="P2071" s="8"/>
      <c r="Q2071" s="8"/>
      <c r="R2071" s="8"/>
      <c r="S2071" s="8"/>
    </row>
    <row r="2072" spans="1:19" ht="15.75" thickBot="1" x14ac:dyDescent="0.3">
      <c r="A2072" s="7" t="s">
        <v>170</v>
      </c>
      <c r="B2072" s="7" t="s">
        <v>193</v>
      </c>
      <c r="C2072" s="11" t="s">
        <v>406</v>
      </c>
      <c r="D2072" s="7" t="s">
        <v>25</v>
      </c>
      <c r="E2072" s="8"/>
      <c r="F2072" s="8"/>
      <c r="G2072" s="8" t="s">
        <v>26</v>
      </c>
      <c r="H2072" s="8"/>
      <c r="I2072" s="7" t="s">
        <v>136</v>
      </c>
      <c r="J2072" s="8"/>
      <c r="K2072" s="8"/>
      <c r="L2072" s="8"/>
      <c r="M2072" s="8"/>
      <c r="N2072" s="8"/>
      <c r="O2072" s="8"/>
      <c r="P2072" s="8"/>
      <c r="Q2072" s="8"/>
      <c r="R2072" s="8"/>
      <c r="S2072" s="8"/>
    </row>
    <row r="2073" spans="1:19" x14ac:dyDescent="0.25">
      <c r="A2073" s="5" t="s">
        <v>135</v>
      </c>
      <c r="B2073" s="5" t="s">
        <v>123</v>
      </c>
      <c r="C2073" s="10" t="s">
        <v>407</v>
      </c>
      <c r="D2073" s="5" t="s">
        <v>144</v>
      </c>
      <c r="E2073" s="5" t="s">
        <v>145</v>
      </c>
      <c r="F2073" s="6"/>
      <c r="G2073" s="6" t="s">
        <v>26</v>
      </c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5" t="s">
        <v>1315</v>
      </c>
    </row>
    <row r="2074" spans="1:19" x14ac:dyDescent="0.25">
      <c r="A2074" s="7" t="s">
        <v>27</v>
      </c>
      <c r="B2074" s="7" t="s">
        <v>123</v>
      </c>
      <c r="C2074" s="11" t="s">
        <v>407</v>
      </c>
      <c r="D2074" s="7" t="s">
        <v>30</v>
      </c>
      <c r="E2074" s="8"/>
      <c r="F2074" s="8"/>
      <c r="G2074" s="8" t="s">
        <v>26</v>
      </c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7" t="s">
        <v>1320</v>
      </c>
    </row>
    <row r="2075" spans="1:19" x14ac:dyDescent="0.25">
      <c r="A2075" s="7" t="s">
        <v>22</v>
      </c>
      <c r="B2075" s="7" t="s">
        <v>123</v>
      </c>
      <c r="C2075" s="11" t="s">
        <v>407</v>
      </c>
      <c r="D2075" s="7" t="s">
        <v>41</v>
      </c>
      <c r="E2075" s="8"/>
      <c r="F2075" s="8"/>
      <c r="G2075" s="8" t="s">
        <v>26</v>
      </c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7" t="s">
        <v>1320</v>
      </c>
    </row>
    <row r="2076" spans="1:19" x14ac:dyDescent="0.25">
      <c r="A2076" s="7" t="s">
        <v>169</v>
      </c>
      <c r="B2076" s="7" t="s">
        <v>123</v>
      </c>
      <c r="C2076" s="11" t="s">
        <v>407</v>
      </c>
      <c r="D2076" s="8"/>
      <c r="E2076" s="8"/>
      <c r="F2076" s="8"/>
      <c r="G2076" s="8" t="s">
        <v>26</v>
      </c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</row>
    <row r="2077" spans="1:19" x14ac:dyDescent="0.25">
      <c r="A2077" s="7" t="s">
        <v>170</v>
      </c>
      <c r="B2077" s="7" t="s">
        <v>123</v>
      </c>
      <c r="C2077" s="11" t="s">
        <v>407</v>
      </c>
      <c r="D2077" s="7" t="s">
        <v>136</v>
      </c>
      <c r="E2077" s="7" t="s">
        <v>139</v>
      </c>
      <c r="F2077" s="8"/>
      <c r="G2077" s="8" t="s">
        <v>26</v>
      </c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7" t="s">
        <v>1320</v>
      </c>
    </row>
    <row r="2078" spans="1:19" ht="15.75" thickBot="1" x14ac:dyDescent="0.3">
      <c r="A2078" s="7" t="s">
        <v>171</v>
      </c>
      <c r="B2078" s="7" t="s">
        <v>123</v>
      </c>
      <c r="C2078" s="11" t="s">
        <v>407</v>
      </c>
      <c r="D2078" s="7" t="s">
        <v>172</v>
      </c>
      <c r="E2078" s="7" t="s">
        <v>147</v>
      </c>
      <c r="F2078" s="8"/>
      <c r="G2078" s="8" t="s">
        <v>26</v>
      </c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7" t="s">
        <v>1320</v>
      </c>
    </row>
    <row r="2079" spans="1:19" x14ac:dyDescent="0.25">
      <c r="A2079" s="5" t="s">
        <v>135</v>
      </c>
      <c r="B2079" s="5" t="s">
        <v>23</v>
      </c>
      <c r="C2079" s="10" t="s">
        <v>407</v>
      </c>
      <c r="D2079" s="5" t="s">
        <v>30</v>
      </c>
      <c r="E2079" s="6"/>
      <c r="F2079" s="6"/>
      <c r="G2079" s="6" t="s">
        <v>26</v>
      </c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5" t="s">
        <v>1320</v>
      </c>
    </row>
    <row r="2080" spans="1:19" x14ac:dyDescent="0.25">
      <c r="A2080" s="7" t="s">
        <v>27</v>
      </c>
      <c r="B2080" s="7" t="s">
        <v>23</v>
      </c>
      <c r="C2080" s="11" t="s">
        <v>407</v>
      </c>
      <c r="D2080" s="7" t="s">
        <v>41</v>
      </c>
      <c r="E2080" s="8"/>
      <c r="F2080" s="8"/>
      <c r="G2080" s="8" t="s">
        <v>26</v>
      </c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7" t="s">
        <v>1320</v>
      </c>
    </row>
    <row r="2081" spans="1:19" x14ac:dyDescent="0.25">
      <c r="A2081" s="7" t="s">
        <v>22</v>
      </c>
      <c r="B2081" s="7" t="s">
        <v>23</v>
      </c>
      <c r="C2081" s="11" t="s">
        <v>407</v>
      </c>
      <c r="D2081" s="7" t="s">
        <v>25</v>
      </c>
      <c r="E2081" s="8"/>
      <c r="F2081" s="8"/>
      <c r="G2081" s="8" t="s">
        <v>26</v>
      </c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</row>
    <row r="2082" spans="1:19" x14ac:dyDescent="0.25">
      <c r="A2082" s="7" t="s">
        <v>153</v>
      </c>
      <c r="B2082" s="7" t="s">
        <v>23</v>
      </c>
      <c r="C2082" s="11" t="s">
        <v>407</v>
      </c>
      <c r="D2082" s="7" t="s">
        <v>154</v>
      </c>
      <c r="E2082" s="8"/>
      <c r="F2082" s="8"/>
      <c r="G2082" s="8" t="s">
        <v>26</v>
      </c>
      <c r="H2082" s="8"/>
      <c r="I2082" s="7" t="s">
        <v>30</v>
      </c>
      <c r="J2082" s="8"/>
      <c r="K2082" s="8"/>
      <c r="L2082" s="8"/>
      <c r="M2082" s="8"/>
      <c r="N2082" s="8"/>
      <c r="O2082" s="8"/>
      <c r="P2082" s="8"/>
      <c r="Q2082" s="8"/>
      <c r="R2082" s="8"/>
      <c r="S2082" s="8"/>
    </row>
    <row r="2083" spans="1:19" x14ac:dyDescent="0.25">
      <c r="A2083" s="7" t="s">
        <v>126</v>
      </c>
      <c r="B2083" s="7" t="s">
        <v>23</v>
      </c>
      <c r="C2083" s="11" t="s">
        <v>407</v>
      </c>
      <c r="D2083" s="7" t="s">
        <v>41</v>
      </c>
      <c r="E2083" s="8"/>
      <c r="F2083" s="8"/>
      <c r="G2083" s="8" t="s">
        <v>26</v>
      </c>
      <c r="H2083" s="8"/>
      <c r="I2083" s="7" t="s">
        <v>30</v>
      </c>
      <c r="J2083" s="8"/>
      <c r="K2083" s="8"/>
      <c r="L2083" s="8"/>
      <c r="M2083" s="8"/>
      <c r="N2083" s="8"/>
      <c r="O2083" s="8"/>
      <c r="P2083" s="8"/>
      <c r="Q2083" s="8"/>
      <c r="R2083" s="8"/>
      <c r="S2083" s="7" t="s">
        <v>1320</v>
      </c>
    </row>
    <row r="2084" spans="1:19" x14ac:dyDescent="0.25">
      <c r="A2084" s="7" t="s">
        <v>169</v>
      </c>
      <c r="B2084" s="7" t="s">
        <v>23</v>
      </c>
      <c r="C2084" s="11" t="s">
        <v>407</v>
      </c>
      <c r="D2084" s="7" t="s">
        <v>25</v>
      </c>
      <c r="E2084" s="8"/>
      <c r="F2084" s="8"/>
      <c r="G2084" s="8" t="s">
        <v>26</v>
      </c>
      <c r="H2084" s="8"/>
      <c r="I2084" s="7" t="s">
        <v>30</v>
      </c>
      <c r="J2084" s="8"/>
      <c r="K2084" s="8"/>
      <c r="L2084" s="8"/>
      <c r="M2084" s="8"/>
      <c r="N2084" s="8"/>
      <c r="O2084" s="8"/>
      <c r="P2084" s="8"/>
      <c r="Q2084" s="8"/>
      <c r="R2084" s="8"/>
      <c r="S2084" s="8"/>
    </row>
    <row r="2085" spans="1:19" x14ac:dyDescent="0.25">
      <c r="A2085" s="7" t="s">
        <v>170</v>
      </c>
      <c r="B2085" s="7" t="s">
        <v>23</v>
      </c>
      <c r="C2085" s="11" t="s">
        <v>407</v>
      </c>
      <c r="D2085" s="7" t="s">
        <v>146</v>
      </c>
      <c r="E2085" s="8"/>
      <c r="F2085" s="8"/>
      <c r="G2085" s="8" t="s">
        <v>26</v>
      </c>
      <c r="H2085" s="8"/>
      <c r="I2085" s="7" t="s">
        <v>136</v>
      </c>
      <c r="J2085" s="8"/>
      <c r="K2085" s="8"/>
      <c r="L2085" s="8"/>
      <c r="M2085" s="8"/>
      <c r="N2085" s="8"/>
      <c r="O2085" s="8"/>
      <c r="P2085" s="8"/>
      <c r="Q2085" s="8"/>
      <c r="R2085" s="8"/>
      <c r="S2085" s="8"/>
    </row>
    <row r="2086" spans="1:19" x14ac:dyDescent="0.25">
      <c r="A2086" s="7" t="s">
        <v>171</v>
      </c>
      <c r="B2086" s="7" t="s">
        <v>23</v>
      </c>
      <c r="C2086" s="11" t="s">
        <v>407</v>
      </c>
      <c r="D2086" s="7" t="s">
        <v>25</v>
      </c>
      <c r="E2086" s="8"/>
      <c r="F2086" s="8"/>
      <c r="G2086" s="8" t="s">
        <v>26</v>
      </c>
      <c r="H2086" s="8"/>
      <c r="I2086" s="7" t="s">
        <v>136</v>
      </c>
      <c r="J2086" s="8"/>
      <c r="K2086" s="8"/>
      <c r="L2086" s="8"/>
      <c r="M2086" s="8"/>
      <c r="N2086" s="8"/>
      <c r="O2086" s="8"/>
      <c r="P2086" s="8"/>
      <c r="Q2086" s="8"/>
      <c r="R2086" s="8"/>
      <c r="S2086" s="8"/>
    </row>
    <row r="2087" spans="1:19" x14ac:dyDescent="0.25">
      <c r="A2087" s="7" t="s">
        <v>173</v>
      </c>
      <c r="B2087" s="7" t="s">
        <v>23</v>
      </c>
      <c r="C2087" s="11" t="s">
        <v>407</v>
      </c>
      <c r="D2087" s="7" t="s">
        <v>146</v>
      </c>
      <c r="E2087" s="8"/>
      <c r="F2087" s="8"/>
      <c r="G2087" s="8" t="s">
        <v>26</v>
      </c>
      <c r="H2087" s="8"/>
      <c r="I2087" s="7" t="s">
        <v>172</v>
      </c>
      <c r="J2087" s="8"/>
      <c r="K2087" s="8"/>
      <c r="L2087" s="8"/>
      <c r="M2087" s="8"/>
      <c r="N2087" s="8"/>
      <c r="O2087" s="8"/>
      <c r="P2087" s="8"/>
      <c r="Q2087" s="8"/>
      <c r="R2087" s="8"/>
      <c r="S2087" s="8"/>
    </row>
    <row r="2088" spans="1:19" x14ac:dyDescent="0.25">
      <c r="A2088" s="7" t="s">
        <v>174</v>
      </c>
      <c r="B2088" s="7" t="s">
        <v>23</v>
      </c>
      <c r="C2088" s="11" t="s">
        <v>407</v>
      </c>
      <c r="D2088" s="7" t="s">
        <v>25</v>
      </c>
      <c r="E2088" s="8"/>
      <c r="F2088" s="8"/>
      <c r="G2088" s="8" t="s">
        <v>26</v>
      </c>
      <c r="H2088" s="8"/>
      <c r="I2088" s="7" t="s">
        <v>172</v>
      </c>
      <c r="J2088" s="8"/>
      <c r="K2088" s="8"/>
      <c r="L2088" s="8"/>
      <c r="M2088" s="8"/>
      <c r="N2088" s="8"/>
      <c r="O2088" s="8"/>
      <c r="P2088" s="8"/>
      <c r="Q2088" s="8"/>
      <c r="R2088" s="8"/>
      <c r="S2088" s="8"/>
    </row>
    <row r="2089" spans="1:19" ht="15.75" thickBot="1" x14ac:dyDescent="0.3">
      <c r="A2089" s="7" t="s">
        <v>143</v>
      </c>
      <c r="B2089" s="7" t="s">
        <v>23</v>
      </c>
      <c r="C2089" s="11" t="s">
        <v>407</v>
      </c>
      <c r="D2089" s="7" t="s">
        <v>144</v>
      </c>
      <c r="E2089" s="7" t="s">
        <v>145</v>
      </c>
      <c r="F2089" s="8"/>
      <c r="G2089" s="8" t="s">
        <v>26</v>
      </c>
      <c r="H2089" s="8"/>
      <c r="I2089" s="7" t="s">
        <v>146</v>
      </c>
      <c r="J2089" s="8"/>
      <c r="K2089" s="8" t="s">
        <v>26</v>
      </c>
      <c r="L2089" s="8"/>
      <c r="M2089" s="7" t="s">
        <v>147</v>
      </c>
      <c r="N2089" s="8"/>
      <c r="O2089" s="7" t="s">
        <v>148</v>
      </c>
      <c r="P2089" s="8"/>
      <c r="Q2089" s="8"/>
      <c r="R2089" s="8"/>
      <c r="S2089" s="7" t="s">
        <v>1315</v>
      </c>
    </row>
    <row r="2090" spans="1:19" ht="15.75" thickBot="1" x14ac:dyDescent="0.3">
      <c r="A2090" s="5" t="s">
        <v>135</v>
      </c>
      <c r="B2090" s="5" t="s">
        <v>175</v>
      </c>
      <c r="C2090" s="10" t="s">
        <v>407</v>
      </c>
      <c r="D2090" s="5" t="s">
        <v>136</v>
      </c>
      <c r="E2090" s="5" t="s">
        <v>147</v>
      </c>
      <c r="F2090" s="6"/>
      <c r="G2090" s="6" t="s">
        <v>26</v>
      </c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5" t="s">
        <v>177</v>
      </c>
      <c r="S2090" s="5" t="s">
        <v>1320</v>
      </c>
    </row>
    <row r="2091" spans="1:19" x14ac:dyDescent="0.25">
      <c r="A2091" s="5" t="s">
        <v>135</v>
      </c>
      <c r="B2091" s="5" t="s">
        <v>178</v>
      </c>
      <c r="C2091" s="10" t="s">
        <v>407</v>
      </c>
      <c r="D2091" s="5" t="s">
        <v>30</v>
      </c>
      <c r="E2091" s="5" t="s">
        <v>145</v>
      </c>
      <c r="F2091" s="6"/>
      <c r="G2091" s="6" t="s">
        <v>26</v>
      </c>
      <c r="H2091" s="6"/>
      <c r="I2091" s="6"/>
      <c r="J2091" s="6"/>
      <c r="K2091" s="6" t="s">
        <v>26</v>
      </c>
      <c r="L2091" s="6"/>
      <c r="M2091" s="5" t="s">
        <v>139</v>
      </c>
      <c r="N2091" s="6"/>
      <c r="O2091" s="6"/>
      <c r="P2091" s="6"/>
      <c r="Q2091" s="6"/>
      <c r="R2091" s="5" t="s">
        <v>179</v>
      </c>
      <c r="S2091" s="5" t="s">
        <v>1320</v>
      </c>
    </row>
    <row r="2092" spans="1:19" ht="15.75" thickBot="1" x14ac:dyDescent="0.3">
      <c r="A2092" s="7" t="s">
        <v>27</v>
      </c>
      <c r="B2092" s="7" t="s">
        <v>178</v>
      </c>
      <c r="C2092" s="11" t="s">
        <v>407</v>
      </c>
      <c r="D2092" s="7" t="s">
        <v>41</v>
      </c>
      <c r="E2092" s="8"/>
      <c r="F2092" s="8"/>
      <c r="G2092" s="8" t="s">
        <v>26</v>
      </c>
      <c r="H2092" s="8"/>
      <c r="I2092" s="8"/>
      <c r="J2092" s="8"/>
      <c r="K2092" s="8" t="s">
        <v>26</v>
      </c>
      <c r="L2092" s="8"/>
      <c r="M2092" s="7" t="s">
        <v>139</v>
      </c>
      <c r="N2092" s="8"/>
      <c r="O2092" s="8"/>
      <c r="P2092" s="8"/>
      <c r="Q2092" s="8"/>
      <c r="R2092" s="7" t="s">
        <v>180</v>
      </c>
      <c r="S2092" s="7" t="s">
        <v>1320</v>
      </c>
    </row>
    <row r="2093" spans="1:19" x14ac:dyDescent="0.25">
      <c r="A2093" s="5" t="s">
        <v>135</v>
      </c>
      <c r="B2093" s="5" t="s">
        <v>181</v>
      </c>
      <c r="C2093" s="10" t="s">
        <v>407</v>
      </c>
      <c r="D2093" s="5" t="s">
        <v>182</v>
      </c>
      <c r="E2093" s="6"/>
      <c r="F2093" s="6"/>
      <c r="G2093" s="6" t="s">
        <v>26</v>
      </c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</row>
    <row r="2094" spans="1:19" x14ac:dyDescent="0.25">
      <c r="A2094" s="7" t="s">
        <v>27</v>
      </c>
      <c r="B2094" s="7" t="s">
        <v>181</v>
      </c>
      <c r="C2094" s="11" t="s">
        <v>407</v>
      </c>
      <c r="D2094" s="8"/>
      <c r="E2094" s="8"/>
      <c r="F2094" s="8"/>
      <c r="G2094" s="8" t="s">
        <v>26</v>
      </c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</row>
    <row r="2095" spans="1:19" x14ac:dyDescent="0.25">
      <c r="A2095" s="7" t="s">
        <v>22</v>
      </c>
      <c r="B2095" s="7" t="s">
        <v>181</v>
      </c>
      <c r="C2095" s="11" t="s">
        <v>407</v>
      </c>
      <c r="D2095" s="7" t="s">
        <v>183</v>
      </c>
      <c r="E2095" s="8"/>
      <c r="F2095" s="8"/>
      <c r="G2095" s="8" t="s">
        <v>26</v>
      </c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</row>
    <row r="2096" spans="1:19" x14ac:dyDescent="0.25">
      <c r="A2096" s="7" t="s">
        <v>153</v>
      </c>
      <c r="B2096" s="7" t="s">
        <v>181</v>
      </c>
      <c r="C2096" s="11" t="s">
        <v>407</v>
      </c>
      <c r="D2096" s="7" t="s">
        <v>184</v>
      </c>
      <c r="E2096" s="8"/>
      <c r="F2096" s="8"/>
      <c r="G2096" s="8" t="s">
        <v>26</v>
      </c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</row>
    <row r="2097" spans="1:19" x14ac:dyDescent="0.25">
      <c r="A2097" s="7" t="s">
        <v>126</v>
      </c>
      <c r="B2097" s="7" t="s">
        <v>181</v>
      </c>
      <c r="C2097" s="11" t="s">
        <v>407</v>
      </c>
      <c r="D2097" s="8"/>
      <c r="E2097" s="8"/>
      <c r="F2097" s="8"/>
      <c r="G2097" s="8" t="s">
        <v>26</v>
      </c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</row>
    <row r="2098" spans="1:19" x14ac:dyDescent="0.25">
      <c r="A2098" s="7" t="s">
        <v>169</v>
      </c>
      <c r="B2098" s="7" t="s">
        <v>181</v>
      </c>
      <c r="C2098" s="11" t="s">
        <v>407</v>
      </c>
      <c r="D2098" s="7" t="s">
        <v>185</v>
      </c>
      <c r="E2098" s="7" t="s">
        <v>147</v>
      </c>
      <c r="F2098" s="8"/>
      <c r="G2098" s="8" t="s">
        <v>26</v>
      </c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</row>
    <row r="2099" spans="1:19" x14ac:dyDescent="0.25">
      <c r="A2099" s="7" t="s">
        <v>170</v>
      </c>
      <c r="B2099" s="7" t="s">
        <v>181</v>
      </c>
      <c r="C2099" s="11" t="s">
        <v>407</v>
      </c>
      <c r="D2099" s="7" t="s">
        <v>186</v>
      </c>
      <c r="E2099" s="8"/>
      <c r="F2099" s="8"/>
      <c r="G2099" s="8" t="s">
        <v>26</v>
      </c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</row>
    <row r="2100" spans="1:19" ht="15.75" thickBot="1" x14ac:dyDescent="0.3">
      <c r="A2100" s="7" t="s">
        <v>171</v>
      </c>
      <c r="B2100" s="7" t="s">
        <v>181</v>
      </c>
      <c r="C2100" s="11" t="s">
        <v>407</v>
      </c>
      <c r="D2100" s="7" t="s">
        <v>187</v>
      </c>
      <c r="E2100" s="8"/>
      <c r="F2100" s="8"/>
      <c r="G2100" s="8" t="s">
        <v>26</v>
      </c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</row>
    <row r="2101" spans="1:19" x14ac:dyDescent="0.25">
      <c r="A2101" s="5" t="s">
        <v>135</v>
      </c>
      <c r="B2101" s="5" t="s">
        <v>28</v>
      </c>
      <c r="C2101" s="10" t="s">
        <v>407</v>
      </c>
      <c r="D2101" s="5" t="s">
        <v>154</v>
      </c>
      <c r="E2101" s="6"/>
      <c r="F2101" s="6"/>
      <c r="G2101" s="6" t="s">
        <v>26</v>
      </c>
      <c r="H2101" s="6"/>
      <c r="I2101" s="5" t="s">
        <v>30</v>
      </c>
      <c r="J2101" s="6"/>
      <c r="K2101" s="6"/>
      <c r="L2101" s="6"/>
      <c r="M2101" s="6"/>
      <c r="N2101" s="6"/>
      <c r="O2101" s="6"/>
      <c r="P2101" s="6"/>
      <c r="Q2101" s="6"/>
      <c r="R2101" s="6"/>
      <c r="S2101" s="6"/>
    </row>
    <row r="2102" spans="1:19" x14ac:dyDescent="0.25">
      <c r="A2102" s="7" t="s">
        <v>27</v>
      </c>
      <c r="B2102" s="7" t="s">
        <v>28</v>
      </c>
      <c r="C2102" s="11" t="s">
        <v>407</v>
      </c>
      <c r="D2102" s="7" t="s">
        <v>25</v>
      </c>
      <c r="E2102" s="8"/>
      <c r="F2102" s="8"/>
      <c r="G2102" s="8" t="s">
        <v>26</v>
      </c>
      <c r="H2102" s="8"/>
      <c r="I2102" s="7" t="s">
        <v>30</v>
      </c>
      <c r="J2102" s="8"/>
      <c r="K2102" s="8"/>
      <c r="L2102" s="8"/>
      <c r="M2102" s="8"/>
      <c r="N2102" s="8"/>
      <c r="O2102" s="8"/>
      <c r="P2102" s="8"/>
      <c r="Q2102" s="8"/>
      <c r="R2102" s="8"/>
      <c r="S2102" s="8"/>
    </row>
    <row r="2103" spans="1:19" x14ac:dyDescent="0.25">
      <c r="A2103" s="7" t="s">
        <v>22</v>
      </c>
      <c r="B2103" s="7" t="s">
        <v>28</v>
      </c>
      <c r="C2103" s="11" t="s">
        <v>407</v>
      </c>
      <c r="D2103" s="7" t="s">
        <v>146</v>
      </c>
      <c r="E2103" s="8"/>
      <c r="F2103" s="8"/>
      <c r="G2103" s="8" t="s">
        <v>26</v>
      </c>
      <c r="H2103" s="8"/>
      <c r="I2103" s="7" t="s">
        <v>136</v>
      </c>
      <c r="J2103" s="8"/>
      <c r="K2103" s="8"/>
      <c r="L2103" s="8"/>
      <c r="M2103" s="8"/>
      <c r="N2103" s="8"/>
      <c r="O2103" s="8"/>
      <c r="P2103" s="8"/>
      <c r="Q2103" s="8"/>
      <c r="R2103" s="8"/>
      <c r="S2103" s="8"/>
    </row>
    <row r="2104" spans="1:19" ht="15.75" thickBot="1" x14ac:dyDescent="0.3">
      <c r="A2104" s="7" t="s">
        <v>153</v>
      </c>
      <c r="B2104" s="7" t="s">
        <v>28</v>
      </c>
      <c r="C2104" s="11" t="s">
        <v>407</v>
      </c>
      <c r="D2104" s="7" t="s">
        <v>25</v>
      </c>
      <c r="E2104" s="8"/>
      <c r="F2104" s="8"/>
      <c r="G2104" s="8" t="s">
        <v>26</v>
      </c>
      <c r="H2104" s="8"/>
      <c r="I2104" s="7" t="s">
        <v>136</v>
      </c>
      <c r="J2104" s="8"/>
      <c r="K2104" s="8"/>
      <c r="L2104" s="8"/>
      <c r="M2104" s="8"/>
      <c r="N2104" s="8"/>
      <c r="O2104" s="8"/>
      <c r="P2104" s="8"/>
      <c r="Q2104" s="8"/>
      <c r="R2104" s="8"/>
      <c r="S2104" s="8"/>
    </row>
    <row r="2105" spans="1:19" x14ac:dyDescent="0.25">
      <c r="A2105" s="5" t="s">
        <v>135</v>
      </c>
      <c r="B2105" s="5" t="s">
        <v>188</v>
      </c>
      <c r="C2105" s="10" t="s">
        <v>407</v>
      </c>
      <c r="D2105" s="5" t="s">
        <v>189</v>
      </c>
      <c r="E2105" s="6"/>
      <c r="F2105" s="6"/>
      <c r="G2105" s="6" t="s">
        <v>26</v>
      </c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</row>
    <row r="2106" spans="1:19" x14ac:dyDescent="0.25">
      <c r="A2106" s="7" t="s">
        <v>27</v>
      </c>
      <c r="B2106" s="7" t="s">
        <v>188</v>
      </c>
      <c r="C2106" s="11" t="s">
        <v>407</v>
      </c>
      <c r="D2106" s="7" t="s">
        <v>190</v>
      </c>
      <c r="E2106" s="8"/>
      <c r="F2106" s="8"/>
      <c r="G2106" s="8" t="s">
        <v>26</v>
      </c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</row>
    <row r="2107" spans="1:19" x14ac:dyDescent="0.25">
      <c r="A2107" s="7" t="s">
        <v>22</v>
      </c>
      <c r="B2107" s="7" t="s">
        <v>188</v>
      </c>
      <c r="C2107" s="11" t="s">
        <v>407</v>
      </c>
      <c r="D2107" s="7" t="s">
        <v>191</v>
      </c>
      <c r="E2107" s="8"/>
      <c r="F2107" s="8"/>
      <c r="G2107" s="8" t="s">
        <v>26</v>
      </c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</row>
    <row r="2108" spans="1:19" ht="15.75" thickBot="1" x14ac:dyDescent="0.3">
      <c r="A2108" s="7" t="s">
        <v>153</v>
      </c>
      <c r="B2108" s="7" t="s">
        <v>188</v>
      </c>
      <c r="C2108" s="11" t="s">
        <v>407</v>
      </c>
      <c r="D2108" s="7" t="s">
        <v>192</v>
      </c>
      <c r="E2108" s="8"/>
      <c r="F2108" s="8"/>
      <c r="G2108" s="8" t="s">
        <v>26</v>
      </c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</row>
    <row r="2109" spans="1:19" x14ac:dyDescent="0.25">
      <c r="A2109" s="5" t="s">
        <v>153</v>
      </c>
      <c r="B2109" s="5" t="s">
        <v>193</v>
      </c>
      <c r="C2109" s="10" t="s">
        <v>407</v>
      </c>
      <c r="D2109" s="5" t="s">
        <v>154</v>
      </c>
      <c r="E2109" s="6"/>
      <c r="F2109" s="6"/>
      <c r="G2109" s="6" t="s">
        <v>26</v>
      </c>
      <c r="H2109" s="6"/>
      <c r="I2109" s="5" t="s">
        <v>30</v>
      </c>
      <c r="J2109" s="6"/>
      <c r="K2109" s="6"/>
      <c r="L2109" s="6"/>
      <c r="M2109" s="6"/>
      <c r="N2109" s="6"/>
      <c r="O2109" s="6"/>
      <c r="P2109" s="6"/>
      <c r="Q2109" s="6"/>
      <c r="R2109" s="6"/>
      <c r="S2109" s="6"/>
    </row>
    <row r="2110" spans="1:19" x14ac:dyDescent="0.25">
      <c r="A2110" s="7" t="s">
        <v>126</v>
      </c>
      <c r="B2110" s="7" t="s">
        <v>193</v>
      </c>
      <c r="C2110" s="11" t="s">
        <v>407</v>
      </c>
      <c r="D2110" s="7" t="s">
        <v>25</v>
      </c>
      <c r="E2110" s="8"/>
      <c r="F2110" s="8"/>
      <c r="G2110" s="8" t="s">
        <v>26</v>
      </c>
      <c r="H2110" s="8"/>
      <c r="I2110" s="7" t="s">
        <v>30</v>
      </c>
      <c r="J2110" s="8"/>
      <c r="K2110" s="8"/>
      <c r="L2110" s="8"/>
      <c r="M2110" s="8"/>
      <c r="N2110" s="8"/>
      <c r="O2110" s="8"/>
      <c r="P2110" s="8"/>
      <c r="Q2110" s="8"/>
      <c r="R2110" s="8"/>
      <c r="S2110" s="8"/>
    </row>
    <row r="2111" spans="1:19" x14ac:dyDescent="0.25">
      <c r="A2111" s="7" t="s">
        <v>169</v>
      </c>
      <c r="B2111" s="7" t="s">
        <v>193</v>
      </c>
      <c r="C2111" s="11" t="s">
        <v>407</v>
      </c>
      <c r="D2111" s="7" t="s">
        <v>146</v>
      </c>
      <c r="E2111" s="8"/>
      <c r="F2111" s="8"/>
      <c r="G2111" s="8" t="s">
        <v>26</v>
      </c>
      <c r="H2111" s="8"/>
      <c r="I2111" s="7" t="s">
        <v>136</v>
      </c>
      <c r="J2111" s="8"/>
      <c r="K2111" s="8"/>
      <c r="L2111" s="8"/>
      <c r="M2111" s="8"/>
      <c r="N2111" s="8"/>
      <c r="O2111" s="8"/>
      <c r="P2111" s="8"/>
      <c r="Q2111" s="8"/>
      <c r="R2111" s="8"/>
      <c r="S2111" s="8"/>
    </row>
    <row r="2112" spans="1:19" ht="15.75" thickBot="1" x14ac:dyDescent="0.3">
      <c r="A2112" s="7" t="s">
        <v>170</v>
      </c>
      <c r="B2112" s="7" t="s">
        <v>193</v>
      </c>
      <c r="C2112" s="11" t="s">
        <v>407</v>
      </c>
      <c r="D2112" s="7" t="s">
        <v>25</v>
      </c>
      <c r="E2112" s="8"/>
      <c r="F2112" s="8"/>
      <c r="G2112" s="8" t="s">
        <v>26</v>
      </c>
      <c r="H2112" s="8"/>
      <c r="I2112" s="7" t="s">
        <v>136</v>
      </c>
      <c r="J2112" s="8"/>
      <c r="K2112" s="8"/>
      <c r="L2112" s="8"/>
      <c r="M2112" s="8"/>
      <c r="N2112" s="8"/>
      <c r="O2112" s="8"/>
      <c r="P2112" s="8"/>
      <c r="Q2112" s="8"/>
      <c r="R2112" s="8"/>
      <c r="S2112" s="8"/>
    </row>
    <row r="2113" spans="1:19" x14ac:dyDescent="0.25">
      <c r="A2113" s="5" t="s">
        <v>135</v>
      </c>
      <c r="B2113" s="5" t="s">
        <v>123</v>
      </c>
      <c r="C2113" s="10" t="s">
        <v>408</v>
      </c>
      <c r="D2113" s="5" t="s">
        <v>144</v>
      </c>
      <c r="E2113" s="5" t="s">
        <v>145</v>
      </c>
      <c r="F2113" s="6"/>
      <c r="G2113" s="6" t="s">
        <v>26</v>
      </c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5" t="s">
        <v>1323</v>
      </c>
    </row>
    <row r="2114" spans="1:19" x14ac:dyDescent="0.25">
      <c r="A2114" s="7" t="s">
        <v>27</v>
      </c>
      <c r="B2114" s="7" t="s">
        <v>123</v>
      </c>
      <c r="C2114" s="11" t="s">
        <v>408</v>
      </c>
      <c r="D2114" s="7" t="s">
        <v>30</v>
      </c>
      <c r="E2114" s="8"/>
      <c r="F2114" s="8"/>
      <c r="G2114" s="8" t="s">
        <v>26</v>
      </c>
      <c r="H2114" s="8"/>
      <c r="I2114" s="8"/>
      <c r="J2114" s="8"/>
      <c r="K2114" s="8"/>
      <c r="L2114" s="8"/>
      <c r="M2114" s="8"/>
      <c r="N2114" s="7" t="s">
        <v>279</v>
      </c>
      <c r="O2114" s="8"/>
      <c r="P2114" s="8"/>
      <c r="Q2114" s="8"/>
      <c r="R2114" s="8"/>
      <c r="S2114" s="7" t="s">
        <v>1325</v>
      </c>
    </row>
    <row r="2115" spans="1:19" x14ac:dyDescent="0.25">
      <c r="A2115" s="7" t="s">
        <v>22</v>
      </c>
      <c r="B2115" s="7" t="s">
        <v>123</v>
      </c>
      <c r="C2115" s="11" t="s">
        <v>408</v>
      </c>
      <c r="D2115" s="7" t="s">
        <v>41</v>
      </c>
      <c r="E2115" s="8"/>
      <c r="F2115" s="8"/>
      <c r="G2115" s="8" t="s">
        <v>26</v>
      </c>
      <c r="H2115" s="8"/>
      <c r="I2115" s="8"/>
      <c r="J2115" s="8"/>
      <c r="K2115" s="8"/>
      <c r="L2115" s="8"/>
      <c r="M2115" s="8"/>
      <c r="N2115" s="7" t="s">
        <v>279</v>
      </c>
      <c r="O2115" s="8"/>
      <c r="P2115" s="8"/>
      <c r="Q2115" s="8"/>
      <c r="R2115" s="8"/>
      <c r="S2115" s="7" t="s">
        <v>1325</v>
      </c>
    </row>
    <row r="2116" spans="1:19" x14ac:dyDescent="0.25">
      <c r="A2116" s="7" t="s">
        <v>169</v>
      </c>
      <c r="B2116" s="7" t="s">
        <v>123</v>
      </c>
      <c r="C2116" s="11" t="s">
        <v>408</v>
      </c>
      <c r="D2116" s="8"/>
      <c r="E2116" s="8"/>
      <c r="F2116" s="8"/>
      <c r="G2116" s="8" t="s">
        <v>26</v>
      </c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</row>
    <row r="2117" spans="1:19" x14ac:dyDescent="0.25">
      <c r="A2117" s="7" t="s">
        <v>170</v>
      </c>
      <c r="B2117" s="7" t="s">
        <v>123</v>
      </c>
      <c r="C2117" s="11" t="s">
        <v>408</v>
      </c>
      <c r="D2117" s="7" t="s">
        <v>136</v>
      </c>
      <c r="E2117" s="7" t="s">
        <v>139</v>
      </c>
      <c r="F2117" s="8"/>
      <c r="G2117" s="8" t="s">
        <v>26</v>
      </c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7" t="s">
        <v>1325</v>
      </c>
    </row>
    <row r="2118" spans="1:19" ht="15.75" thickBot="1" x14ac:dyDescent="0.3">
      <c r="A2118" s="7" t="s">
        <v>171</v>
      </c>
      <c r="B2118" s="7" t="s">
        <v>123</v>
      </c>
      <c r="C2118" s="11" t="s">
        <v>408</v>
      </c>
      <c r="D2118" s="7" t="s">
        <v>172</v>
      </c>
      <c r="E2118" s="7" t="s">
        <v>147</v>
      </c>
      <c r="F2118" s="8"/>
      <c r="G2118" s="8" t="s">
        <v>26</v>
      </c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7" t="s">
        <v>1325</v>
      </c>
    </row>
    <row r="2119" spans="1:19" x14ac:dyDescent="0.25">
      <c r="A2119" s="5" t="s">
        <v>135</v>
      </c>
      <c r="B2119" s="5" t="s">
        <v>23</v>
      </c>
      <c r="C2119" s="10" t="s">
        <v>408</v>
      </c>
      <c r="D2119" s="5" t="s">
        <v>30</v>
      </c>
      <c r="E2119" s="6"/>
      <c r="F2119" s="6"/>
      <c r="G2119" s="6" t="s">
        <v>26</v>
      </c>
      <c r="H2119" s="6"/>
      <c r="I2119" s="6"/>
      <c r="J2119" s="6"/>
      <c r="K2119" s="6"/>
      <c r="L2119" s="6"/>
      <c r="M2119" s="6"/>
      <c r="N2119" s="5" t="s">
        <v>279</v>
      </c>
      <c r="O2119" s="6"/>
      <c r="P2119" s="6"/>
      <c r="Q2119" s="6"/>
      <c r="R2119" s="6"/>
      <c r="S2119" s="5" t="s">
        <v>1325</v>
      </c>
    </row>
    <row r="2120" spans="1:19" x14ac:dyDescent="0.25">
      <c r="A2120" s="7" t="s">
        <v>27</v>
      </c>
      <c r="B2120" s="7" t="s">
        <v>23</v>
      </c>
      <c r="C2120" s="11" t="s">
        <v>408</v>
      </c>
      <c r="D2120" s="7" t="s">
        <v>41</v>
      </c>
      <c r="E2120" s="8"/>
      <c r="F2120" s="8"/>
      <c r="G2120" s="8" t="s">
        <v>26</v>
      </c>
      <c r="H2120" s="8"/>
      <c r="I2120" s="8"/>
      <c r="J2120" s="8"/>
      <c r="K2120" s="8"/>
      <c r="L2120" s="8"/>
      <c r="M2120" s="8"/>
      <c r="N2120" s="7" t="s">
        <v>279</v>
      </c>
      <c r="O2120" s="8"/>
      <c r="P2120" s="8"/>
      <c r="Q2120" s="8"/>
      <c r="R2120" s="8"/>
      <c r="S2120" s="7" t="s">
        <v>1325</v>
      </c>
    </row>
    <row r="2121" spans="1:19" x14ac:dyDescent="0.25">
      <c r="A2121" s="7" t="s">
        <v>22</v>
      </c>
      <c r="B2121" s="7" t="s">
        <v>23</v>
      </c>
      <c r="C2121" s="11" t="s">
        <v>408</v>
      </c>
      <c r="D2121" s="7" t="s">
        <v>25</v>
      </c>
      <c r="E2121" s="8"/>
      <c r="F2121" s="8"/>
      <c r="G2121" s="8" t="s">
        <v>26</v>
      </c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</row>
    <row r="2122" spans="1:19" x14ac:dyDescent="0.25">
      <c r="A2122" s="7" t="s">
        <v>153</v>
      </c>
      <c r="B2122" s="7" t="s">
        <v>23</v>
      </c>
      <c r="C2122" s="11" t="s">
        <v>408</v>
      </c>
      <c r="D2122" s="7" t="s">
        <v>154</v>
      </c>
      <c r="E2122" s="8"/>
      <c r="F2122" s="8"/>
      <c r="G2122" s="8" t="s">
        <v>26</v>
      </c>
      <c r="H2122" s="8"/>
      <c r="I2122" s="7" t="s">
        <v>30</v>
      </c>
      <c r="J2122" s="8"/>
      <c r="K2122" s="8"/>
      <c r="L2122" s="8"/>
      <c r="M2122" s="8"/>
      <c r="N2122" s="8"/>
      <c r="O2122" s="8"/>
      <c r="P2122" s="8"/>
      <c r="Q2122" s="8"/>
      <c r="R2122" s="8"/>
      <c r="S2122" s="8"/>
    </row>
    <row r="2123" spans="1:19" x14ac:dyDescent="0.25">
      <c r="A2123" s="7" t="s">
        <v>126</v>
      </c>
      <c r="B2123" s="7" t="s">
        <v>23</v>
      </c>
      <c r="C2123" s="11" t="s">
        <v>408</v>
      </c>
      <c r="D2123" s="7" t="s">
        <v>41</v>
      </c>
      <c r="E2123" s="8"/>
      <c r="F2123" s="8"/>
      <c r="G2123" s="8" t="s">
        <v>26</v>
      </c>
      <c r="H2123" s="8"/>
      <c r="I2123" s="7" t="s">
        <v>30</v>
      </c>
      <c r="J2123" s="8"/>
      <c r="K2123" s="8"/>
      <c r="L2123" s="8"/>
      <c r="M2123" s="8"/>
      <c r="N2123" s="7" t="s">
        <v>279</v>
      </c>
      <c r="O2123" s="8"/>
      <c r="P2123" s="8"/>
      <c r="Q2123" s="8"/>
      <c r="R2123" s="8"/>
      <c r="S2123" s="7" t="s">
        <v>1325</v>
      </c>
    </row>
    <row r="2124" spans="1:19" x14ac:dyDescent="0.25">
      <c r="A2124" s="7" t="s">
        <v>169</v>
      </c>
      <c r="B2124" s="7" t="s">
        <v>23</v>
      </c>
      <c r="C2124" s="11" t="s">
        <v>408</v>
      </c>
      <c r="D2124" s="7" t="s">
        <v>25</v>
      </c>
      <c r="E2124" s="8"/>
      <c r="F2124" s="8"/>
      <c r="G2124" s="8" t="s">
        <v>26</v>
      </c>
      <c r="H2124" s="8"/>
      <c r="I2124" s="7" t="s">
        <v>30</v>
      </c>
      <c r="J2124" s="8"/>
      <c r="K2124" s="8"/>
      <c r="L2124" s="8"/>
      <c r="M2124" s="8"/>
      <c r="N2124" s="8"/>
      <c r="O2124" s="8"/>
      <c r="P2124" s="8"/>
      <c r="Q2124" s="8"/>
      <c r="R2124" s="8"/>
      <c r="S2124" s="8"/>
    </row>
    <row r="2125" spans="1:19" x14ac:dyDescent="0.25">
      <c r="A2125" s="7" t="s">
        <v>170</v>
      </c>
      <c r="B2125" s="7" t="s">
        <v>23</v>
      </c>
      <c r="C2125" s="11" t="s">
        <v>408</v>
      </c>
      <c r="D2125" s="7" t="s">
        <v>146</v>
      </c>
      <c r="E2125" s="8"/>
      <c r="F2125" s="8"/>
      <c r="G2125" s="8" t="s">
        <v>26</v>
      </c>
      <c r="H2125" s="8"/>
      <c r="I2125" s="7" t="s">
        <v>136</v>
      </c>
      <c r="J2125" s="8"/>
      <c r="K2125" s="8"/>
      <c r="L2125" s="8"/>
      <c r="M2125" s="8"/>
      <c r="N2125" s="8"/>
      <c r="O2125" s="8"/>
      <c r="P2125" s="8"/>
      <c r="Q2125" s="8"/>
      <c r="R2125" s="8"/>
      <c r="S2125" s="8"/>
    </row>
    <row r="2126" spans="1:19" x14ac:dyDescent="0.25">
      <c r="A2126" s="7" t="s">
        <v>171</v>
      </c>
      <c r="B2126" s="7" t="s">
        <v>23</v>
      </c>
      <c r="C2126" s="11" t="s">
        <v>408</v>
      </c>
      <c r="D2126" s="7" t="s">
        <v>25</v>
      </c>
      <c r="E2126" s="8"/>
      <c r="F2126" s="8"/>
      <c r="G2126" s="8" t="s">
        <v>26</v>
      </c>
      <c r="H2126" s="8"/>
      <c r="I2126" s="7" t="s">
        <v>136</v>
      </c>
      <c r="J2126" s="8"/>
      <c r="K2126" s="8"/>
      <c r="L2126" s="8"/>
      <c r="M2126" s="8"/>
      <c r="N2126" s="8"/>
      <c r="O2126" s="8"/>
      <c r="P2126" s="8"/>
      <c r="Q2126" s="8"/>
      <c r="R2126" s="8"/>
      <c r="S2126" s="8"/>
    </row>
    <row r="2127" spans="1:19" x14ac:dyDescent="0.25">
      <c r="A2127" s="7" t="s">
        <v>173</v>
      </c>
      <c r="B2127" s="7" t="s">
        <v>23</v>
      </c>
      <c r="C2127" s="11" t="s">
        <v>408</v>
      </c>
      <c r="D2127" s="7" t="s">
        <v>146</v>
      </c>
      <c r="E2127" s="8"/>
      <c r="F2127" s="8"/>
      <c r="G2127" s="8" t="s">
        <v>26</v>
      </c>
      <c r="H2127" s="8"/>
      <c r="I2127" s="7" t="s">
        <v>172</v>
      </c>
      <c r="J2127" s="8"/>
      <c r="K2127" s="8"/>
      <c r="L2127" s="8"/>
      <c r="M2127" s="8"/>
      <c r="N2127" s="8"/>
      <c r="O2127" s="8"/>
      <c r="P2127" s="8"/>
      <c r="Q2127" s="8"/>
      <c r="R2127" s="8"/>
      <c r="S2127" s="8"/>
    </row>
    <row r="2128" spans="1:19" x14ac:dyDescent="0.25">
      <c r="A2128" s="7" t="s">
        <v>174</v>
      </c>
      <c r="B2128" s="7" t="s">
        <v>23</v>
      </c>
      <c r="C2128" s="11" t="s">
        <v>408</v>
      </c>
      <c r="D2128" s="7" t="s">
        <v>25</v>
      </c>
      <c r="E2128" s="8"/>
      <c r="F2128" s="8"/>
      <c r="G2128" s="8" t="s">
        <v>26</v>
      </c>
      <c r="H2128" s="8"/>
      <c r="I2128" s="7" t="s">
        <v>172</v>
      </c>
      <c r="J2128" s="8"/>
      <c r="K2128" s="8"/>
      <c r="L2128" s="8"/>
      <c r="M2128" s="8"/>
      <c r="N2128" s="8"/>
      <c r="O2128" s="8"/>
      <c r="P2128" s="8"/>
      <c r="Q2128" s="8"/>
      <c r="R2128" s="8"/>
      <c r="S2128" s="8"/>
    </row>
    <row r="2129" spans="1:19" ht="15.75" thickBot="1" x14ac:dyDescent="0.3">
      <c r="A2129" s="7" t="s">
        <v>143</v>
      </c>
      <c r="B2129" s="7" t="s">
        <v>23</v>
      </c>
      <c r="C2129" s="11" t="s">
        <v>408</v>
      </c>
      <c r="D2129" s="7" t="s">
        <v>144</v>
      </c>
      <c r="E2129" s="7" t="s">
        <v>145</v>
      </c>
      <c r="F2129" s="8"/>
      <c r="G2129" s="8" t="s">
        <v>26</v>
      </c>
      <c r="H2129" s="8"/>
      <c r="I2129" s="7" t="s">
        <v>146</v>
      </c>
      <c r="J2129" s="8"/>
      <c r="K2129" s="8" t="s">
        <v>26</v>
      </c>
      <c r="L2129" s="8"/>
      <c r="M2129" s="7" t="s">
        <v>147</v>
      </c>
      <c r="N2129" s="8"/>
      <c r="O2129" s="7" t="s">
        <v>148</v>
      </c>
      <c r="P2129" s="8"/>
      <c r="Q2129" s="8"/>
      <c r="R2129" s="8"/>
      <c r="S2129" s="7" t="s">
        <v>1323</v>
      </c>
    </row>
    <row r="2130" spans="1:19" ht="15.75" thickBot="1" x14ac:dyDescent="0.3">
      <c r="A2130" s="5" t="s">
        <v>135</v>
      </c>
      <c r="B2130" s="5" t="s">
        <v>175</v>
      </c>
      <c r="C2130" s="10" t="s">
        <v>408</v>
      </c>
      <c r="D2130" s="5" t="s">
        <v>136</v>
      </c>
      <c r="E2130" s="5" t="s">
        <v>147</v>
      </c>
      <c r="F2130" s="6"/>
      <c r="G2130" s="6" t="s">
        <v>26</v>
      </c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5" t="s">
        <v>177</v>
      </c>
      <c r="S2130" s="5" t="s">
        <v>1325</v>
      </c>
    </row>
    <row r="2131" spans="1:19" x14ac:dyDescent="0.25">
      <c r="A2131" s="5" t="s">
        <v>135</v>
      </c>
      <c r="B2131" s="5" t="s">
        <v>178</v>
      </c>
      <c r="C2131" s="10" t="s">
        <v>408</v>
      </c>
      <c r="D2131" s="5" t="s">
        <v>30</v>
      </c>
      <c r="E2131" s="5" t="s">
        <v>145</v>
      </c>
      <c r="F2131" s="6"/>
      <c r="G2131" s="6" t="s">
        <v>26</v>
      </c>
      <c r="H2131" s="6"/>
      <c r="I2131" s="6"/>
      <c r="J2131" s="6"/>
      <c r="K2131" s="6" t="s">
        <v>26</v>
      </c>
      <c r="L2131" s="6"/>
      <c r="M2131" s="5" t="s">
        <v>139</v>
      </c>
      <c r="N2131" s="5" t="s">
        <v>279</v>
      </c>
      <c r="O2131" s="6"/>
      <c r="P2131" s="6"/>
      <c r="Q2131" s="6"/>
      <c r="R2131" s="5" t="s">
        <v>179</v>
      </c>
      <c r="S2131" s="5" t="s">
        <v>1325</v>
      </c>
    </row>
    <row r="2132" spans="1:19" ht="15.75" thickBot="1" x14ac:dyDescent="0.3">
      <c r="A2132" s="7" t="s">
        <v>27</v>
      </c>
      <c r="B2132" s="7" t="s">
        <v>178</v>
      </c>
      <c r="C2132" s="11" t="s">
        <v>408</v>
      </c>
      <c r="D2132" s="7" t="s">
        <v>41</v>
      </c>
      <c r="E2132" s="8"/>
      <c r="F2132" s="8"/>
      <c r="G2132" s="8" t="s">
        <v>26</v>
      </c>
      <c r="H2132" s="8"/>
      <c r="I2132" s="8"/>
      <c r="J2132" s="8"/>
      <c r="K2132" s="8" t="s">
        <v>26</v>
      </c>
      <c r="L2132" s="8"/>
      <c r="M2132" s="7" t="s">
        <v>139</v>
      </c>
      <c r="N2132" s="7" t="s">
        <v>279</v>
      </c>
      <c r="O2132" s="8"/>
      <c r="P2132" s="8"/>
      <c r="Q2132" s="8"/>
      <c r="R2132" s="7" t="s">
        <v>180</v>
      </c>
      <c r="S2132" s="7" t="s">
        <v>1325</v>
      </c>
    </row>
    <row r="2133" spans="1:19" x14ac:dyDescent="0.25">
      <c r="A2133" s="5" t="s">
        <v>135</v>
      </c>
      <c r="B2133" s="5" t="s">
        <v>181</v>
      </c>
      <c r="C2133" s="10" t="s">
        <v>408</v>
      </c>
      <c r="D2133" s="5" t="s">
        <v>182</v>
      </c>
      <c r="E2133" s="6"/>
      <c r="F2133" s="6"/>
      <c r="G2133" s="6" t="s">
        <v>26</v>
      </c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</row>
    <row r="2134" spans="1:19" x14ac:dyDescent="0.25">
      <c r="A2134" s="7" t="s">
        <v>27</v>
      </c>
      <c r="B2134" s="7" t="s">
        <v>181</v>
      </c>
      <c r="C2134" s="11" t="s">
        <v>408</v>
      </c>
      <c r="D2134" s="8"/>
      <c r="E2134" s="8"/>
      <c r="F2134" s="8"/>
      <c r="G2134" s="8" t="s">
        <v>26</v>
      </c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</row>
    <row r="2135" spans="1:19" x14ac:dyDescent="0.25">
      <c r="A2135" s="7" t="s">
        <v>22</v>
      </c>
      <c r="B2135" s="7" t="s">
        <v>181</v>
      </c>
      <c r="C2135" s="11" t="s">
        <v>408</v>
      </c>
      <c r="D2135" s="7" t="s">
        <v>183</v>
      </c>
      <c r="E2135" s="8"/>
      <c r="F2135" s="8"/>
      <c r="G2135" s="8" t="s">
        <v>26</v>
      </c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</row>
    <row r="2136" spans="1:19" x14ac:dyDescent="0.25">
      <c r="A2136" s="7" t="s">
        <v>153</v>
      </c>
      <c r="B2136" s="7" t="s">
        <v>181</v>
      </c>
      <c r="C2136" s="11" t="s">
        <v>408</v>
      </c>
      <c r="D2136" s="7" t="s">
        <v>184</v>
      </c>
      <c r="E2136" s="8"/>
      <c r="F2136" s="8"/>
      <c r="G2136" s="8" t="s">
        <v>26</v>
      </c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</row>
    <row r="2137" spans="1:19" x14ac:dyDescent="0.25">
      <c r="A2137" s="7" t="s">
        <v>126</v>
      </c>
      <c r="B2137" s="7" t="s">
        <v>181</v>
      </c>
      <c r="C2137" s="11" t="s">
        <v>408</v>
      </c>
      <c r="D2137" s="8"/>
      <c r="E2137" s="8"/>
      <c r="F2137" s="8"/>
      <c r="G2137" s="8" t="s">
        <v>26</v>
      </c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</row>
    <row r="2138" spans="1:19" x14ac:dyDescent="0.25">
      <c r="A2138" s="7" t="s">
        <v>169</v>
      </c>
      <c r="B2138" s="7" t="s">
        <v>181</v>
      </c>
      <c r="C2138" s="11" t="s">
        <v>408</v>
      </c>
      <c r="D2138" s="7" t="s">
        <v>185</v>
      </c>
      <c r="E2138" s="7" t="s">
        <v>147</v>
      </c>
      <c r="F2138" s="8"/>
      <c r="G2138" s="8" t="s">
        <v>26</v>
      </c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</row>
    <row r="2139" spans="1:19" x14ac:dyDescent="0.25">
      <c r="A2139" s="7" t="s">
        <v>170</v>
      </c>
      <c r="B2139" s="7" t="s">
        <v>181</v>
      </c>
      <c r="C2139" s="11" t="s">
        <v>408</v>
      </c>
      <c r="D2139" s="7" t="s">
        <v>186</v>
      </c>
      <c r="E2139" s="8"/>
      <c r="F2139" s="8"/>
      <c r="G2139" s="8" t="s">
        <v>26</v>
      </c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</row>
    <row r="2140" spans="1:19" ht="15.75" thickBot="1" x14ac:dyDescent="0.3">
      <c r="A2140" s="7" t="s">
        <v>171</v>
      </c>
      <c r="B2140" s="7" t="s">
        <v>181</v>
      </c>
      <c r="C2140" s="11" t="s">
        <v>408</v>
      </c>
      <c r="D2140" s="7" t="s">
        <v>187</v>
      </c>
      <c r="E2140" s="8"/>
      <c r="F2140" s="8"/>
      <c r="G2140" s="8" t="s">
        <v>26</v>
      </c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</row>
    <row r="2141" spans="1:19" x14ac:dyDescent="0.25">
      <c r="A2141" s="5" t="s">
        <v>135</v>
      </c>
      <c r="B2141" s="5" t="s">
        <v>28</v>
      </c>
      <c r="C2141" s="10" t="s">
        <v>408</v>
      </c>
      <c r="D2141" s="5" t="s">
        <v>154</v>
      </c>
      <c r="E2141" s="6"/>
      <c r="F2141" s="6"/>
      <c r="G2141" s="6" t="s">
        <v>26</v>
      </c>
      <c r="H2141" s="6"/>
      <c r="I2141" s="5" t="s">
        <v>30</v>
      </c>
      <c r="J2141" s="6"/>
      <c r="K2141" s="6"/>
      <c r="L2141" s="6"/>
      <c r="M2141" s="6"/>
      <c r="N2141" s="6"/>
      <c r="O2141" s="6"/>
      <c r="P2141" s="6"/>
      <c r="Q2141" s="6"/>
      <c r="R2141" s="6"/>
      <c r="S2141" s="6"/>
    </row>
    <row r="2142" spans="1:19" x14ac:dyDescent="0.25">
      <c r="A2142" s="7" t="s">
        <v>27</v>
      </c>
      <c r="B2142" s="7" t="s">
        <v>28</v>
      </c>
      <c r="C2142" s="11" t="s">
        <v>408</v>
      </c>
      <c r="D2142" s="7" t="s">
        <v>25</v>
      </c>
      <c r="E2142" s="8"/>
      <c r="F2142" s="8"/>
      <c r="G2142" s="8" t="s">
        <v>26</v>
      </c>
      <c r="H2142" s="8"/>
      <c r="I2142" s="7" t="s">
        <v>30</v>
      </c>
      <c r="J2142" s="8"/>
      <c r="K2142" s="8"/>
      <c r="L2142" s="8"/>
      <c r="M2142" s="8"/>
      <c r="N2142" s="8"/>
      <c r="O2142" s="8"/>
      <c r="P2142" s="8"/>
      <c r="Q2142" s="8"/>
      <c r="R2142" s="8"/>
      <c r="S2142" s="8"/>
    </row>
    <row r="2143" spans="1:19" x14ac:dyDescent="0.25">
      <c r="A2143" s="7" t="s">
        <v>22</v>
      </c>
      <c r="B2143" s="7" t="s">
        <v>28</v>
      </c>
      <c r="C2143" s="11" t="s">
        <v>408</v>
      </c>
      <c r="D2143" s="7" t="s">
        <v>146</v>
      </c>
      <c r="E2143" s="8"/>
      <c r="F2143" s="8"/>
      <c r="G2143" s="8" t="s">
        <v>26</v>
      </c>
      <c r="H2143" s="8"/>
      <c r="I2143" s="7" t="s">
        <v>136</v>
      </c>
      <c r="J2143" s="8"/>
      <c r="K2143" s="8"/>
      <c r="L2143" s="8"/>
      <c r="M2143" s="8"/>
      <c r="N2143" s="8"/>
      <c r="O2143" s="8"/>
      <c r="P2143" s="8"/>
      <c r="Q2143" s="8"/>
      <c r="R2143" s="8"/>
      <c r="S2143" s="8"/>
    </row>
    <row r="2144" spans="1:19" ht="15.75" thickBot="1" x14ac:dyDescent="0.3">
      <c r="A2144" s="7" t="s">
        <v>153</v>
      </c>
      <c r="B2144" s="7" t="s">
        <v>28</v>
      </c>
      <c r="C2144" s="11" t="s">
        <v>408</v>
      </c>
      <c r="D2144" s="7" t="s">
        <v>25</v>
      </c>
      <c r="E2144" s="8"/>
      <c r="F2144" s="8"/>
      <c r="G2144" s="8" t="s">
        <v>26</v>
      </c>
      <c r="H2144" s="8"/>
      <c r="I2144" s="7" t="s">
        <v>136</v>
      </c>
      <c r="J2144" s="8"/>
      <c r="K2144" s="8"/>
      <c r="L2144" s="8"/>
      <c r="M2144" s="8"/>
      <c r="N2144" s="8"/>
      <c r="O2144" s="8"/>
      <c r="P2144" s="8"/>
      <c r="Q2144" s="8"/>
      <c r="R2144" s="8"/>
      <c r="S2144" s="8"/>
    </row>
    <row r="2145" spans="1:19" x14ac:dyDescent="0.25">
      <c r="A2145" s="5" t="s">
        <v>135</v>
      </c>
      <c r="B2145" s="5" t="s">
        <v>188</v>
      </c>
      <c r="C2145" s="10" t="s">
        <v>408</v>
      </c>
      <c r="D2145" s="5" t="s">
        <v>189</v>
      </c>
      <c r="E2145" s="6"/>
      <c r="F2145" s="6"/>
      <c r="G2145" s="6" t="s">
        <v>26</v>
      </c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</row>
    <row r="2146" spans="1:19" x14ac:dyDescent="0.25">
      <c r="A2146" s="7" t="s">
        <v>27</v>
      </c>
      <c r="B2146" s="7" t="s">
        <v>188</v>
      </c>
      <c r="C2146" s="11" t="s">
        <v>408</v>
      </c>
      <c r="D2146" s="7" t="s">
        <v>190</v>
      </c>
      <c r="E2146" s="8"/>
      <c r="F2146" s="8"/>
      <c r="G2146" s="8" t="s">
        <v>26</v>
      </c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</row>
    <row r="2147" spans="1:19" x14ac:dyDescent="0.25">
      <c r="A2147" s="7" t="s">
        <v>22</v>
      </c>
      <c r="B2147" s="7" t="s">
        <v>188</v>
      </c>
      <c r="C2147" s="11" t="s">
        <v>408</v>
      </c>
      <c r="D2147" s="7" t="s">
        <v>191</v>
      </c>
      <c r="E2147" s="8"/>
      <c r="F2147" s="8"/>
      <c r="G2147" s="8" t="s">
        <v>26</v>
      </c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</row>
    <row r="2148" spans="1:19" ht="15.75" thickBot="1" x14ac:dyDescent="0.3">
      <c r="A2148" s="7" t="s">
        <v>153</v>
      </c>
      <c r="B2148" s="7" t="s">
        <v>188</v>
      </c>
      <c r="C2148" s="11" t="s">
        <v>408</v>
      </c>
      <c r="D2148" s="7" t="s">
        <v>192</v>
      </c>
      <c r="E2148" s="8"/>
      <c r="F2148" s="8"/>
      <c r="G2148" s="8" t="s">
        <v>26</v>
      </c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</row>
    <row r="2149" spans="1:19" x14ac:dyDescent="0.25">
      <c r="A2149" s="5" t="s">
        <v>153</v>
      </c>
      <c r="B2149" s="5" t="s">
        <v>193</v>
      </c>
      <c r="C2149" s="10" t="s">
        <v>408</v>
      </c>
      <c r="D2149" s="5" t="s">
        <v>154</v>
      </c>
      <c r="E2149" s="6"/>
      <c r="F2149" s="6"/>
      <c r="G2149" s="6" t="s">
        <v>26</v>
      </c>
      <c r="H2149" s="6"/>
      <c r="I2149" s="5" t="s">
        <v>30</v>
      </c>
      <c r="J2149" s="6"/>
      <c r="K2149" s="6"/>
      <c r="L2149" s="6"/>
      <c r="M2149" s="6"/>
      <c r="N2149" s="6"/>
      <c r="O2149" s="6"/>
      <c r="P2149" s="6"/>
      <c r="Q2149" s="6"/>
      <c r="R2149" s="6"/>
      <c r="S2149" s="6"/>
    </row>
    <row r="2150" spans="1:19" x14ac:dyDescent="0.25">
      <c r="A2150" s="7" t="s">
        <v>126</v>
      </c>
      <c r="B2150" s="7" t="s">
        <v>193</v>
      </c>
      <c r="C2150" s="11" t="s">
        <v>408</v>
      </c>
      <c r="D2150" s="7" t="s">
        <v>25</v>
      </c>
      <c r="E2150" s="8"/>
      <c r="F2150" s="8"/>
      <c r="G2150" s="8" t="s">
        <v>26</v>
      </c>
      <c r="H2150" s="8"/>
      <c r="I2150" s="7" t="s">
        <v>30</v>
      </c>
      <c r="J2150" s="8"/>
      <c r="K2150" s="8"/>
      <c r="L2150" s="8"/>
      <c r="M2150" s="8"/>
      <c r="N2150" s="8"/>
      <c r="O2150" s="8"/>
      <c r="P2150" s="8"/>
      <c r="Q2150" s="8"/>
      <c r="R2150" s="8"/>
      <c r="S2150" s="8"/>
    </row>
    <row r="2151" spans="1:19" x14ac:dyDescent="0.25">
      <c r="A2151" s="7" t="s">
        <v>169</v>
      </c>
      <c r="B2151" s="7" t="s">
        <v>193</v>
      </c>
      <c r="C2151" s="11" t="s">
        <v>408</v>
      </c>
      <c r="D2151" s="7" t="s">
        <v>146</v>
      </c>
      <c r="E2151" s="8"/>
      <c r="F2151" s="8"/>
      <c r="G2151" s="8" t="s">
        <v>26</v>
      </c>
      <c r="H2151" s="8"/>
      <c r="I2151" s="7" t="s">
        <v>136</v>
      </c>
      <c r="J2151" s="8"/>
      <c r="K2151" s="8"/>
      <c r="L2151" s="8"/>
      <c r="M2151" s="8"/>
      <c r="N2151" s="8"/>
      <c r="O2151" s="8"/>
      <c r="P2151" s="8"/>
      <c r="Q2151" s="8"/>
      <c r="R2151" s="8"/>
      <c r="S2151" s="8"/>
    </row>
    <row r="2152" spans="1:19" ht="15.75" thickBot="1" x14ac:dyDescent="0.3">
      <c r="A2152" s="7" t="s">
        <v>170</v>
      </c>
      <c r="B2152" s="7" t="s">
        <v>193</v>
      </c>
      <c r="C2152" s="11" t="s">
        <v>408</v>
      </c>
      <c r="D2152" s="7" t="s">
        <v>25</v>
      </c>
      <c r="E2152" s="8"/>
      <c r="F2152" s="8"/>
      <c r="G2152" s="8" t="s">
        <v>26</v>
      </c>
      <c r="H2152" s="8"/>
      <c r="I2152" s="7" t="s">
        <v>136</v>
      </c>
      <c r="J2152" s="8"/>
      <c r="K2152" s="8"/>
      <c r="L2152" s="8"/>
      <c r="M2152" s="8"/>
      <c r="N2152" s="8"/>
      <c r="O2152" s="8"/>
      <c r="P2152" s="8"/>
      <c r="Q2152" s="8"/>
      <c r="R2152" s="8"/>
      <c r="S2152" s="8"/>
    </row>
    <row r="2153" spans="1:19" x14ac:dyDescent="0.25">
      <c r="A2153" s="5" t="s">
        <v>135</v>
      </c>
      <c r="B2153" s="5" t="s">
        <v>123</v>
      </c>
      <c r="C2153" s="10" t="s">
        <v>409</v>
      </c>
      <c r="D2153" s="5" t="s">
        <v>144</v>
      </c>
      <c r="E2153" s="5" t="s">
        <v>145</v>
      </c>
      <c r="F2153" s="6"/>
      <c r="G2153" s="6" t="s">
        <v>26</v>
      </c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5" t="s">
        <v>1311</v>
      </c>
    </row>
    <row r="2154" spans="1:19" x14ac:dyDescent="0.25">
      <c r="A2154" s="7" t="s">
        <v>27</v>
      </c>
      <c r="B2154" s="7" t="s">
        <v>123</v>
      </c>
      <c r="C2154" s="11" t="s">
        <v>409</v>
      </c>
      <c r="D2154" s="7" t="s">
        <v>30</v>
      </c>
      <c r="E2154" s="8"/>
      <c r="F2154" s="8"/>
      <c r="G2154" s="8" t="s">
        <v>26</v>
      </c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7" t="s">
        <v>1319</v>
      </c>
    </row>
    <row r="2155" spans="1:19" x14ac:dyDescent="0.25">
      <c r="A2155" s="7" t="s">
        <v>22</v>
      </c>
      <c r="B2155" s="7" t="s">
        <v>123</v>
      </c>
      <c r="C2155" s="11" t="s">
        <v>409</v>
      </c>
      <c r="D2155" s="7" t="s">
        <v>41</v>
      </c>
      <c r="E2155" s="8"/>
      <c r="F2155" s="8"/>
      <c r="G2155" s="8" t="s">
        <v>26</v>
      </c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7" t="s">
        <v>1319</v>
      </c>
    </row>
    <row r="2156" spans="1:19" x14ac:dyDescent="0.25">
      <c r="A2156" s="7" t="s">
        <v>169</v>
      </c>
      <c r="B2156" s="7" t="s">
        <v>123</v>
      </c>
      <c r="C2156" s="11" t="s">
        <v>409</v>
      </c>
      <c r="D2156" s="8"/>
      <c r="E2156" s="8"/>
      <c r="F2156" s="8"/>
      <c r="G2156" s="8" t="s">
        <v>26</v>
      </c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</row>
    <row r="2157" spans="1:19" x14ac:dyDescent="0.25">
      <c r="A2157" s="7" t="s">
        <v>170</v>
      </c>
      <c r="B2157" s="7" t="s">
        <v>123</v>
      </c>
      <c r="C2157" s="11" t="s">
        <v>409</v>
      </c>
      <c r="D2157" s="7" t="s">
        <v>136</v>
      </c>
      <c r="E2157" s="7" t="s">
        <v>139</v>
      </c>
      <c r="F2157" s="8"/>
      <c r="G2157" s="8" t="s">
        <v>26</v>
      </c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7" t="s">
        <v>1319</v>
      </c>
    </row>
    <row r="2158" spans="1:19" ht="15.75" thickBot="1" x14ac:dyDescent="0.3">
      <c r="A2158" s="7" t="s">
        <v>171</v>
      </c>
      <c r="B2158" s="7" t="s">
        <v>123</v>
      </c>
      <c r="C2158" s="11" t="s">
        <v>409</v>
      </c>
      <c r="D2158" s="7" t="s">
        <v>172</v>
      </c>
      <c r="E2158" s="7" t="s">
        <v>147</v>
      </c>
      <c r="F2158" s="8"/>
      <c r="G2158" s="8" t="s">
        <v>26</v>
      </c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7" t="s">
        <v>1319</v>
      </c>
    </row>
    <row r="2159" spans="1:19" x14ac:dyDescent="0.25">
      <c r="A2159" s="5" t="s">
        <v>135</v>
      </c>
      <c r="B2159" s="5" t="s">
        <v>23</v>
      </c>
      <c r="C2159" s="10" t="s">
        <v>409</v>
      </c>
      <c r="D2159" s="5" t="s">
        <v>30</v>
      </c>
      <c r="E2159" s="6"/>
      <c r="F2159" s="6"/>
      <c r="G2159" s="6" t="s">
        <v>26</v>
      </c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5" t="s">
        <v>1319</v>
      </c>
    </row>
    <row r="2160" spans="1:19" x14ac:dyDescent="0.25">
      <c r="A2160" s="7" t="s">
        <v>27</v>
      </c>
      <c r="B2160" s="7" t="s">
        <v>23</v>
      </c>
      <c r="C2160" s="11" t="s">
        <v>409</v>
      </c>
      <c r="D2160" s="7" t="s">
        <v>41</v>
      </c>
      <c r="E2160" s="8"/>
      <c r="F2160" s="8"/>
      <c r="G2160" s="8" t="s">
        <v>26</v>
      </c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7" t="s">
        <v>1319</v>
      </c>
    </row>
    <row r="2161" spans="1:19" x14ac:dyDescent="0.25">
      <c r="A2161" s="7" t="s">
        <v>22</v>
      </c>
      <c r="B2161" s="7" t="s">
        <v>23</v>
      </c>
      <c r="C2161" s="11" t="s">
        <v>409</v>
      </c>
      <c r="D2161" s="7" t="s">
        <v>25</v>
      </c>
      <c r="E2161" s="8"/>
      <c r="F2161" s="8"/>
      <c r="G2161" s="8" t="s">
        <v>26</v>
      </c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</row>
    <row r="2162" spans="1:19" x14ac:dyDescent="0.25">
      <c r="A2162" s="7" t="s">
        <v>153</v>
      </c>
      <c r="B2162" s="7" t="s">
        <v>23</v>
      </c>
      <c r="C2162" s="11" t="s">
        <v>409</v>
      </c>
      <c r="D2162" s="7" t="s">
        <v>154</v>
      </c>
      <c r="E2162" s="8"/>
      <c r="F2162" s="8"/>
      <c r="G2162" s="8" t="s">
        <v>26</v>
      </c>
      <c r="H2162" s="8"/>
      <c r="I2162" s="7" t="s">
        <v>30</v>
      </c>
      <c r="J2162" s="8"/>
      <c r="K2162" s="8"/>
      <c r="L2162" s="8"/>
      <c r="M2162" s="8"/>
      <c r="N2162" s="8"/>
      <c r="O2162" s="8"/>
      <c r="P2162" s="8"/>
      <c r="Q2162" s="8"/>
      <c r="R2162" s="8"/>
      <c r="S2162" s="8"/>
    </row>
    <row r="2163" spans="1:19" x14ac:dyDescent="0.25">
      <c r="A2163" s="7" t="s">
        <v>126</v>
      </c>
      <c r="B2163" s="7" t="s">
        <v>23</v>
      </c>
      <c r="C2163" s="11" t="s">
        <v>409</v>
      </c>
      <c r="D2163" s="7" t="s">
        <v>41</v>
      </c>
      <c r="E2163" s="8"/>
      <c r="F2163" s="8"/>
      <c r="G2163" s="8" t="s">
        <v>26</v>
      </c>
      <c r="H2163" s="8"/>
      <c r="I2163" s="7" t="s">
        <v>30</v>
      </c>
      <c r="J2163" s="8"/>
      <c r="K2163" s="8"/>
      <c r="L2163" s="8"/>
      <c r="M2163" s="8"/>
      <c r="N2163" s="8"/>
      <c r="O2163" s="8"/>
      <c r="P2163" s="8"/>
      <c r="Q2163" s="8"/>
      <c r="R2163" s="8"/>
      <c r="S2163" s="7" t="s">
        <v>1319</v>
      </c>
    </row>
    <row r="2164" spans="1:19" x14ac:dyDescent="0.25">
      <c r="A2164" s="7" t="s">
        <v>169</v>
      </c>
      <c r="B2164" s="7" t="s">
        <v>23</v>
      </c>
      <c r="C2164" s="11" t="s">
        <v>409</v>
      </c>
      <c r="D2164" s="7" t="s">
        <v>25</v>
      </c>
      <c r="E2164" s="8"/>
      <c r="F2164" s="8"/>
      <c r="G2164" s="8" t="s">
        <v>26</v>
      </c>
      <c r="H2164" s="8"/>
      <c r="I2164" s="7" t="s">
        <v>30</v>
      </c>
      <c r="J2164" s="8"/>
      <c r="K2164" s="8"/>
      <c r="L2164" s="8"/>
      <c r="M2164" s="8"/>
      <c r="N2164" s="8"/>
      <c r="O2164" s="8"/>
      <c r="P2164" s="8"/>
      <c r="Q2164" s="8"/>
      <c r="R2164" s="8"/>
      <c r="S2164" s="8"/>
    </row>
    <row r="2165" spans="1:19" x14ac:dyDescent="0.25">
      <c r="A2165" s="7" t="s">
        <v>170</v>
      </c>
      <c r="B2165" s="7" t="s">
        <v>23</v>
      </c>
      <c r="C2165" s="11" t="s">
        <v>409</v>
      </c>
      <c r="D2165" s="7" t="s">
        <v>146</v>
      </c>
      <c r="E2165" s="8"/>
      <c r="F2165" s="8"/>
      <c r="G2165" s="8" t="s">
        <v>26</v>
      </c>
      <c r="H2165" s="8"/>
      <c r="I2165" s="7" t="s">
        <v>136</v>
      </c>
      <c r="J2165" s="8"/>
      <c r="K2165" s="8"/>
      <c r="L2165" s="8"/>
      <c r="M2165" s="8"/>
      <c r="N2165" s="8"/>
      <c r="O2165" s="8"/>
      <c r="P2165" s="8"/>
      <c r="Q2165" s="8"/>
      <c r="R2165" s="8"/>
      <c r="S2165" s="8"/>
    </row>
    <row r="2166" spans="1:19" x14ac:dyDescent="0.25">
      <c r="A2166" s="7" t="s">
        <v>171</v>
      </c>
      <c r="B2166" s="7" t="s">
        <v>23</v>
      </c>
      <c r="C2166" s="11" t="s">
        <v>409</v>
      </c>
      <c r="D2166" s="7" t="s">
        <v>25</v>
      </c>
      <c r="E2166" s="8"/>
      <c r="F2166" s="8"/>
      <c r="G2166" s="8" t="s">
        <v>26</v>
      </c>
      <c r="H2166" s="8"/>
      <c r="I2166" s="7" t="s">
        <v>136</v>
      </c>
      <c r="J2166" s="8"/>
      <c r="K2166" s="8"/>
      <c r="L2166" s="8"/>
      <c r="M2166" s="8"/>
      <c r="N2166" s="8"/>
      <c r="O2166" s="8"/>
      <c r="P2166" s="8"/>
      <c r="Q2166" s="8"/>
      <c r="R2166" s="8"/>
      <c r="S2166" s="8"/>
    </row>
    <row r="2167" spans="1:19" x14ac:dyDescent="0.25">
      <c r="A2167" s="7" t="s">
        <v>173</v>
      </c>
      <c r="B2167" s="7" t="s">
        <v>23</v>
      </c>
      <c r="C2167" s="11" t="s">
        <v>409</v>
      </c>
      <c r="D2167" s="7" t="s">
        <v>146</v>
      </c>
      <c r="E2167" s="8"/>
      <c r="F2167" s="8"/>
      <c r="G2167" s="8" t="s">
        <v>26</v>
      </c>
      <c r="H2167" s="8"/>
      <c r="I2167" s="7" t="s">
        <v>172</v>
      </c>
      <c r="J2167" s="8"/>
      <c r="K2167" s="8"/>
      <c r="L2167" s="8"/>
      <c r="M2167" s="8"/>
      <c r="N2167" s="8"/>
      <c r="O2167" s="8"/>
      <c r="P2167" s="8"/>
      <c r="Q2167" s="8"/>
      <c r="R2167" s="8"/>
      <c r="S2167" s="8"/>
    </row>
    <row r="2168" spans="1:19" x14ac:dyDescent="0.25">
      <c r="A2168" s="7" t="s">
        <v>174</v>
      </c>
      <c r="B2168" s="7" t="s">
        <v>23</v>
      </c>
      <c r="C2168" s="11" t="s">
        <v>409</v>
      </c>
      <c r="D2168" s="7" t="s">
        <v>25</v>
      </c>
      <c r="E2168" s="8"/>
      <c r="F2168" s="8"/>
      <c r="G2168" s="8" t="s">
        <v>26</v>
      </c>
      <c r="H2168" s="8"/>
      <c r="I2168" s="7" t="s">
        <v>172</v>
      </c>
      <c r="J2168" s="8"/>
      <c r="K2168" s="8"/>
      <c r="L2168" s="8"/>
      <c r="M2168" s="8"/>
      <c r="N2168" s="8"/>
      <c r="O2168" s="8"/>
      <c r="P2168" s="8"/>
      <c r="Q2168" s="8"/>
      <c r="R2168" s="8"/>
      <c r="S2168" s="8"/>
    </row>
    <row r="2169" spans="1:19" ht="15.75" thickBot="1" x14ac:dyDescent="0.3">
      <c r="A2169" s="7" t="s">
        <v>143</v>
      </c>
      <c r="B2169" s="7" t="s">
        <v>23</v>
      </c>
      <c r="C2169" s="11" t="s">
        <v>409</v>
      </c>
      <c r="D2169" s="7" t="s">
        <v>144</v>
      </c>
      <c r="E2169" s="7" t="s">
        <v>145</v>
      </c>
      <c r="F2169" s="8"/>
      <c r="G2169" s="8" t="s">
        <v>26</v>
      </c>
      <c r="H2169" s="8"/>
      <c r="I2169" s="7" t="s">
        <v>146</v>
      </c>
      <c r="J2169" s="8"/>
      <c r="K2169" s="8" t="s">
        <v>26</v>
      </c>
      <c r="L2169" s="8"/>
      <c r="M2169" s="7" t="s">
        <v>147</v>
      </c>
      <c r="N2169" s="8"/>
      <c r="O2169" s="7" t="s">
        <v>148</v>
      </c>
      <c r="P2169" s="8"/>
      <c r="Q2169" s="8"/>
      <c r="R2169" s="8"/>
      <c r="S2169" s="7" t="s">
        <v>1311</v>
      </c>
    </row>
    <row r="2170" spans="1:19" ht="15.75" thickBot="1" x14ac:dyDescent="0.3">
      <c r="A2170" s="5" t="s">
        <v>135</v>
      </c>
      <c r="B2170" s="5" t="s">
        <v>175</v>
      </c>
      <c r="C2170" s="10" t="s">
        <v>409</v>
      </c>
      <c r="D2170" s="5" t="s">
        <v>136</v>
      </c>
      <c r="E2170" s="5" t="s">
        <v>147</v>
      </c>
      <c r="F2170" s="6"/>
      <c r="G2170" s="6" t="s">
        <v>26</v>
      </c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5" t="s">
        <v>177</v>
      </c>
      <c r="S2170" s="5" t="s">
        <v>1319</v>
      </c>
    </row>
    <row r="2171" spans="1:19" x14ac:dyDescent="0.25">
      <c r="A2171" s="5" t="s">
        <v>135</v>
      </c>
      <c r="B2171" s="5" t="s">
        <v>178</v>
      </c>
      <c r="C2171" s="10" t="s">
        <v>409</v>
      </c>
      <c r="D2171" s="5" t="s">
        <v>30</v>
      </c>
      <c r="E2171" s="5" t="s">
        <v>145</v>
      </c>
      <c r="F2171" s="6"/>
      <c r="G2171" s="6" t="s">
        <v>26</v>
      </c>
      <c r="H2171" s="6"/>
      <c r="I2171" s="6"/>
      <c r="J2171" s="6"/>
      <c r="K2171" s="6" t="s">
        <v>26</v>
      </c>
      <c r="L2171" s="6"/>
      <c r="M2171" s="5" t="s">
        <v>139</v>
      </c>
      <c r="N2171" s="6"/>
      <c r="O2171" s="6"/>
      <c r="P2171" s="6"/>
      <c r="Q2171" s="6"/>
      <c r="R2171" s="5" t="s">
        <v>179</v>
      </c>
      <c r="S2171" s="5" t="s">
        <v>1319</v>
      </c>
    </row>
    <row r="2172" spans="1:19" ht="15.75" thickBot="1" x14ac:dyDescent="0.3">
      <c r="A2172" s="7" t="s">
        <v>27</v>
      </c>
      <c r="B2172" s="7" t="s">
        <v>178</v>
      </c>
      <c r="C2172" s="11" t="s">
        <v>409</v>
      </c>
      <c r="D2172" s="7" t="s">
        <v>41</v>
      </c>
      <c r="E2172" s="8"/>
      <c r="F2172" s="8"/>
      <c r="G2172" s="8" t="s">
        <v>26</v>
      </c>
      <c r="H2172" s="8"/>
      <c r="I2172" s="8"/>
      <c r="J2172" s="8"/>
      <c r="K2172" s="8" t="s">
        <v>26</v>
      </c>
      <c r="L2172" s="8"/>
      <c r="M2172" s="7" t="s">
        <v>139</v>
      </c>
      <c r="N2172" s="8"/>
      <c r="O2172" s="8"/>
      <c r="P2172" s="8"/>
      <c r="Q2172" s="8"/>
      <c r="R2172" s="7" t="s">
        <v>180</v>
      </c>
      <c r="S2172" s="7" t="s">
        <v>1319</v>
      </c>
    </row>
    <row r="2173" spans="1:19" x14ac:dyDescent="0.25">
      <c r="A2173" s="5" t="s">
        <v>135</v>
      </c>
      <c r="B2173" s="5" t="s">
        <v>181</v>
      </c>
      <c r="C2173" s="10" t="s">
        <v>409</v>
      </c>
      <c r="D2173" s="5" t="s">
        <v>182</v>
      </c>
      <c r="E2173" s="6"/>
      <c r="F2173" s="6"/>
      <c r="G2173" s="6" t="s">
        <v>26</v>
      </c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</row>
    <row r="2174" spans="1:19" x14ac:dyDescent="0.25">
      <c r="A2174" s="7" t="s">
        <v>27</v>
      </c>
      <c r="B2174" s="7" t="s">
        <v>181</v>
      </c>
      <c r="C2174" s="11" t="s">
        <v>409</v>
      </c>
      <c r="D2174" s="8"/>
      <c r="E2174" s="8"/>
      <c r="F2174" s="8"/>
      <c r="G2174" s="8" t="s">
        <v>26</v>
      </c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</row>
    <row r="2175" spans="1:19" x14ac:dyDescent="0.25">
      <c r="A2175" s="7" t="s">
        <v>22</v>
      </c>
      <c r="B2175" s="7" t="s">
        <v>181</v>
      </c>
      <c r="C2175" s="11" t="s">
        <v>409</v>
      </c>
      <c r="D2175" s="7" t="s">
        <v>183</v>
      </c>
      <c r="E2175" s="8"/>
      <c r="F2175" s="8"/>
      <c r="G2175" s="8" t="s">
        <v>26</v>
      </c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</row>
    <row r="2176" spans="1:19" x14ac:dyDescent="0.25">
      <c r="A2176" s="7" t="s">
        <v>153</v>
      </c>
      <c r="B2176" s="7" t="s">
        <v>181</v>
      </c>
      <c r="C2176" s="11" t="s">
        <v>409</v>
      </c>
      <c r="D2176" s="7" t="s">
        <v>184</v>
      </c>
      <c r="E2176" s="8"/>
      <c r="F2176" s="8"/>
      <c r="G2176" s="8" t="s">
        <v>26</v>
      </c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</row>
    <row r="2177" spans="1:19" x14ac:dyDescent="0.25">
      <c r="A2177" s="7" t="s">
        <v>126</v>
      </c>
      <c r="B2177" s="7" t="s">
        <v>181</v>
      </c>
      <c r="C2177" s="11" t="s">
        <v>409</v>
      </c>
      <c r="D2177" s="8"/>
      <c r="E2177" s="8"/>
      <c r="F2177" s="8"/>
      <c r="G2177" s="8" t="s">
        <v>26</v>
      </c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</row>
    <row r="2178" spans="1:19" x14ac:dyDescent="0.25">
      <c r="A2178" s="7" t="s">
        <v>169</v>
      </c>
      <c r="B2178" s="7" t="s">
        <v>181</v>
      </c>
      <c r="C2178" s="11" t="s">
        <v>409</v>
      </c>
      <c r="D2178" s="7" t="s">
        <v>185</v>
      </c>
      <c r="E2178" s="7" t="s">
        <v>147</v>
      </c>
      <c r="F2178" s="8"/>
      <c r="G2178" s="8" t="s">
        <v>26</v>
      </c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</row>
    <row r="2179" spans="1:19" x14ac:dyDescent="0.25">
      <c r="A2179" s="7" t="s">
        <v>170</v>
      </c>
      <c r="B2179" s="7" t="s">
        <v>181</v>
      </c>
      <c r="C2179" s="11" t="s">
        <v>409</v>
      </c>
      <c r="D2179" s="7" t="s">
        <v>186</v>
      </c>
      <c r="E2179" s="8"/>
      <c r="F2179" s="8"/>
      <c r="G2179" s="8" t="s">
        <v>26</v>
      </c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</row>
    <row r="2180" spans="1:19" ht="15.75" thickBot="1" x14ac:dyDescent="0.3">
      <c r="A2180" s="7" t="s">
        <v>171</v>
      </c>
      <c r="B2180" s="7" t="s">
        <v>181</v>
      </c>
      <c r="C2180" s="11" t="s">
        <v>409</v>
      </c>
      <c r="D2180" s="7" t="s">
        <v>187</v>
      </c>
      <c r="E2180" s="8"/>
      <c r="F2180" s="8"/>
      <c r="G2180" s="8" t="s">
        <v>26</v>
      </c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</row>
    <row r="2181" spans="1:19" x14ac:dyDescent="0.25">
      <c r="A2181" s="5" t="s">
        <v>135</v>
      </c>
      <c r="B2181" s="5" t="s">
        <v>28</v>
      </c>
      <c r="C2181" s="10" t="s">
        <v>409</v>
      </c>
      <c r="D2181" s="5" t="s">
        <v>154</v>
      </c>
      <c r="E2181" s="6"/>
      <c r="F2181" s="6"/>
      <c r="G2181" s="6" t="s">
        <v>26</v>
      </c>
      <c r="H2181" s="6"/>
      <c r="I2181" s="5" t="s">
        <v>30</v>
      </c>
      <c r="J2181" s="6"/>
      <c r="K2181" s="6"/>
      <c r="L2181" s="6"/>
      <c r="M2181" s="6"/>
      <c r="N2181" s="6"/>
      <c r="O2181" s="6"/>
      <c r="P2181" s="6"/>
      <c r="Q2181" s="6"/>
      <c r="R2181" s="6"/>
      <c r="S2181" s="6"/>
    </row>
    <row r="2182" spans="1:19" x14ac:dyDescent="0.25">
      <c r="A2182" s="7" t="s">
        <v>27</v>
      </c>
      <c r="B2182" s="7" t="s">
        <v>28</v>
      </c>
      <c r="C2182" s="11" t="s">
        <v>409</v>
      </c>
      <c r="D2182" s="7" t="s">
        <v>25</v>
      </c>
      <c r="E2182" s="8"/>
      <c r="F2182" s="8"/>
      <c r="G2182" s="8" t="s">
        <v>26</v>
      </c>
      <c r="H2182" s="8"/>
      <c r="I2182" s="7" t="s">
        <v>30</v>
      </c>
      <c r="J2182" s="8"/>
      <c r="K2182" s="8"/>
      <c r="L2182" s="8"/>
      <c r="M2182" s="8"/>
      <c r="N2182" s="8"/>
      <c r="O2182" s="8"/>
      <c r="P2182" s="8"/>
      <c r="Q2182" s="8"/>
      <c r="R2182" s="8"/>
      <c r="S2182" s="8"/>
    </row>
    <row r="2183" spans="1:19" x14ac:dyDescent="0.25">
      <c r="A2183" s="7" t="s">
        <v>22</v>
      </c>
      <c r="B2183" s="7" t="s">
        <v>28</v>
      </c>
      <c r="C2183" s="11" t="s">
        <v>409</v>
      </c>
      <c r="D2183" s="7" t="s">
        <v>146</v>
      </c>
      <c r="E2183" s="8"/>
      <c r="F2183" s="8"/>
      <c r="G2183" s="8" t="s">
        <v>26</v>
      </c>
      <c r="H2183" s="8"/>
      <c r="I2183" s="7" t="s">
        <v>136</v>
      </c>
      <c r="J2183" s="8"/>
      <c r="K2183" s="8"/>
      <c r="L2183" s="8"/>
      <c r="M2183" s="8"/>
      <c r="N2183" s="8"/>
      <c r="O2183" s="8"/>
      <c r="P2183" s="8"/>
      <c r="Q2183" s="8"/>
      <c r="R2183" s="8"/>
      <c r="S2183" s="8"/>
    </row>
    <row r="2184" spans="1:19" ht="15.75" thickBot="1" x14ac:dyDescent="0.3">
      <c r="A2184" s="7" t="s">
        <v>153</v>
      </c>
      <c r="B2184" s="7" t="s">
        <v>28</v>
      </c>
      <c r="C2184" s="11" t="s">
        <v>409</v>
      </c>
      <c r="D2184" s="7" t="s">
        <v>25</v>
      </c>
      <c r="E2184" s="8"/>
      <c r="F2184" s="8"/>
      <c r="G2184" s="8" t="s">
        <v>26</v>
      </c>
      <c r="H2184" s="8"/>
      <c r="I2184" s="7" t="s">
        <v>136</v>
      </c>
      <c r="J2184" s="8"/>
      <c r="K2184" s="8"/>
      <c r="L2184" s="8"/>
      <c r="M2184" s="8"/>
      <c r="N2184" s="8"/>
      <c r="O2184" s="8"/>
      <c r="P2184" s="8"/>
      <c r="Q2184" s="8"/>
      <c r="R2184" s="8"/>
      <c r="S2184" s="8"/>
    </row>
    <row r="2185" spans="1:19" x14ac:dyDescent="0.25">
      <c r="A2185" s="5" t="s">
        <v>135</v>
      </c>
      <c r="B2185" s="5" t="s">
        <v>188</v>
      </c>
      <c r="C2185" s="10" t="s">
        <v>409</v>
      </c>
      <c r="D2185" s="5" t="s">
        <v>189</v>
      </c>
      <c r="E2185" s="6"/>
      <c r="F2185" s="6"/>
      <c r="G2185" s="6" t="s">
        <v>26</v>
      </c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</row>
    <row r="2186" spans="1:19" x14ac:dyDescent="0.25">
      <c r="A2186" s="7" t="s">
        <v>27</v>
      </c>
      <c r="B2186" s="7" t="s">
        <v>188</v>
      </c>
      <c r="C2186" s="11" t="s">
        <v>409</v>
      </c>
      <c r="D2186" s="7" t="s">
        <v>190</v>
      </c>
      <c r="E2186" s="8"/>
      <c r="F2186" s="8"/>
      <c r="G2186" s="8" t="s">
        <v>26</v>
      </c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</row>
    <row r="2187" spans="1:19" x14ac:dyDescent="0.25">
      <c r="A2187" s="7" t="s">
        <v>22</v>
      </c>
      <c r="B2187" s="7" t="s">
        <v>188</v>
      </c>
      <c r="C2187" s="11" t="s">
        <v>409</v>
      </c>
      <c r="D2187" s="7" t="s">
        <v>191</v>
      </c>
      <c r="E2187" s="8"/>
      <c r="F2187" s="8"/>
      <c r="G2187" s="8" t="s">
        <v>26</v>
      </c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</row>
    <row r="2188" spans="1:19" ht="15.75" thickBot="1" x14ac:dyDescent="0.3">
      <c r="A2188" s="7" t="s">
        <v>153</v>
      </c>
      <c r="B2188" s="7" t="s">
        <v>188</v>
      </c>
      <c r="C2188" s="11" t="s">
        <v>409</v>
      </c>
      <c r="D2188" s="7" t="s">
        <v>192</v>
      </c>
      <c r="E2188" s="8"/>
      <c r="F2188" s="8"/>
      <c r="G2188" s="8" t="s">
        <v>26</v>
      </c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</row>
    <row r="2189" spans="1:19" x14ac:dyDescent="0.25">
      <c r="A2189" s="5" t="s">
        <v>153</v>
      </c>
      <c r="B2189" s="5" t="s">
        <v>193</v>
      </c>
      <c r="C2189" s="10" t="s">
        <v>409</v>
      </c>
      <c r="D2189" s="5" t="s">
        <v>154</v>
      </c>
      <c r="E2189" s="6"/>
      <c r="F2189" s="6"/>
      <c r="G2189" s="6" t="s">
        <v>26</v>
      </c>
      <c r="H2189" s="6"/>
      <c r="I2189" s="5" t="s">
        <v>30</v>
      </c>
      <c r="J2189" s="6"/>
      <c r="K2189" s="6"/>
      <c r="L2189" s="6"/>
      <c r="M2189" s="6"/>
      <c r="N2189" s="6"/>
      <c r="O2189" s="6"/>
      <c r="P2189" s="6"/>
      <c r="Q2189" s="6"/>
      <c r="R2189" s="6"/>
      <c r="S2189" s="6"/>
    </row>
    <row r="2190" spans="1:19" x14ac:dyDescent="0.25">
      <c r="A2190" s="7" t="s">
        <v>126</v>
      </c>
      <c r="B2190" s="7" t="s">
        <v>193</v>
      </c>
      <c r="C2190" s="11" t="s">
        <v>409</v>
      </c>
      <c r="D2190" s="7" t="s">
        <v>25</v>
      </c>
      <c r="E2190" s="8"/>
      <c r="F2190" s="8"/>
      <c r="G2190" s="8" t="s">
        <v>26</v>
      </c>
      <c r="H2190" s="8"/>
      <c r="I2190" s="7" t="s">
        <v>30</v>
      </c>
      <c r="J2190" s="8"/>
      <c r="K2190" s="8"/>
      <c r="L2190" s="8"/>
      <c r="M2190" s="8"/>
      <c r="N2190" s="8"/>
      <c r="O2190" s="8"/>
      <c r="P2190" s="8"/>
      <c r="Q2190" s="8"/>
      <c r="R2190" s="8"/>
      <c r="S2190" s="8"/>
    </row>
    <row r="2191" spans="1:19" x14ac:dyDescent="0.25">
      <c r="A2191" s="7" t="s">
        <v>169</v>
      </c>
      <c r="B2191" s="7" t="s">
        <v>193</v>
      </c>
      <c r="C2191" s="11" t="s">
        <v>409</v>
      </c>
      <c r="D2191" s="7" t="s">
        <v>146</v>
      </c>
      <c r="E2191" s="8"/>
      <c r="F2191" s="8"/>
      <c r="G2191" s="8" t="s">
        <v>26</v>
      </c>
      <c r="H2191" s="8"/>
      <c r="I2191" s="7" t="s">
        <v>136</v>
      </c>
      <c r="J2191" s="8"/>
      <c r="K2191" s="8"/>
      <c r="L2191" s="8"/>
      <c r="M2191" s="8"/>
      <c r="N2191" s="8"/>
      <c r="O2191" s="8"/>
      <c r="P2191" s="8"/>
      <c r="Q2191" s="8"/>
      <c r="R2191" s="8"/>
      <c r="S2191" s="8"/>
    </row>
    <row r="2192" spans="1:19" ht="15.75" thickBot="1" x14ac:dyDescent="0.3">
      <c r="A2192" s="7" t="s">
        <v>170</v>
      </c>
      <c r="B2192" s="7" t="s">
        <v>193</v>
      </c>
      <c r="C2192" s="11" t="s">
        <v>409</v>
      </c>
      <c r="D2192" s="7" t="s">
        <v>25</v>
      </c>
      <c r="E2192" s="8"/>
      <c r="F2192" s="8"/>
      <c r="G2192" s="8" t="s">
        <v>26</v>
      </c>
      <c r="H2192" s="8"/>
      <c r="I2192" s="7" t="s">
        <v>136</v>
      </c>
      <c r="J2192" s="8"/>
      <c r="K2192" s="8"/>
      <c r="L2192" s="8"/>
      <c r="M2192" s="8"/>
      <c r="N2192" s="8"/>
      <c r="O2192" s="8"/>
      <c r="P2192" s="8"/>
      <c r="Q2192" s="8"/>
      <c r="R2192" s="8"/>
      <c r="S2192" s="8"/>
    </row>
    <row r="2193" spans="1:19" x14ac:dyDescent="0.25">
      <c r="A2193" s="5" t="s">
        <v>135</v>
      </c>
      <c r="B2193" s="5" t="s">
        <v>123</v>
      </c>
      <c r="C2193" s="10" t="s">
        <v>410</v>
      </c>
      <c r="D2193" s="5" t="s">
        <v>144</v>
      </c>
      <c r="E2193" s="5" t="s">
        <v>145</v>
      </c>
      <c r="F2193" s="6"/>
      <c r="G2193" s="6" t="s">
        <v>26</v>
      </c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5" t="s">
        <v>1311</v>
      </c>
    </row>
    <row r="2194" spans="1:19" x14ac:dyDescent="0.25">
      <c r="A2194" s="7" t="s">
        <v>27</v>
      </c>
      <c r="B2194" s="7" t="s">
        <v>123</v>
      </c>
      <c r="C2194" s="11" t="s">
        <v>410</v>
      </c>
      <c r="D2194" s="7" t="s">
        <v>30</v>
      </c>
      <c r="E2194" s="8"/>
      <c r="F2194" s="8"/>
      <c r="G2194" s="8" t="s">
        <v>26</v>
      </c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7" t="s">
        <v>1313</v>
      </c>
    </row>
    <row r="2195" spans="1:19" x14ac:dyDescent="0.25">
      <c r="A2195" s="7" t="s">
        <v>22</v>
      </c>
      <c r="B2195" s="7" t="s">
        <v>123</v>
      </c>
      <c r="C2195" s="11" t="s">
        <v>410</v>
      </c>
      <c r="D2195" s="7" t="s">
        <v>41</v>
      </c>
      <c r="E2195" s="8"/>
      <c r="F2195" s="8"/>
      <c r="G2195" s="8" t="s">
        <v>26</v>
      </c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7" t="s">
        <v>1313</v>
      </c>
    </row>
    <row r="2196" spans="1:19" x14ac:dyDescent="0.25">
      <c r="A2196" s="7" t="s">
        <v>169</v>
      </c>
      <c r="B2196" s="7" t="s">
        <v>123</v>
      </c>
      <c r="C2196" s="11" t="s">
        <v>410</v>
      </c>
      <c r="D2196" s="8"/>
      <c r="E2196" s="8"/>
      <c r="F2196" s="8"/>
      <c r="G2196" s="8" t="s">
        <v>26</v>
      </c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</row>
    <row r="2197" spans="1:19" x14ac:dyDescent="0.25">
      <c r="A2197" s="7" t="s">
        <v>170</v>
      </c>
      <c r="B2197" s="7" t="s">
        <v>123</v>
      </c>
      <c r="C2197" s="11" t="s">
        <v>410</v>
      </c>
      <c r="D2197" s="7" t="s">
        <v>136</v>
      </c>
      <c r="E2197" s="7" t="s">
        <v>139</v>
      </c>
      <c r="F2197" s="8"/>
      <c r="G2197" s="8" t="s">
        <v>26</v>
      </c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7" t="s">
        <v>1313</v>
      </c>
    </row>
    <row r="2198" spans="1:19" ht="15.75" thickBot="1" x14ac:dyDescent="0.3">
      <c r="A2198" s="7" t="s">
        <v>171</v>
      </c>
      <c r="B2198" s="7" t="s">
        <v>123</v>
      </c>
      <c r="C2198" s="11" t="s">
        <v>410</v>
      </c>
      <c r="D2198" s="7" t="s">
        <v>172</v>
      </c>
      <c r="E2198" s="7" t="s">
        <v>147</v>
      </c>
      <c r="F2198" s="8"/>
      <c r="G2198" s="8" t="s">
        <v>26</v>
      </c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7" t="s">
        <v>1313</v>
      </c>
    </row>
    <row r="2199" spans="1:19" x14ac:dyDescent="0.25">
      <c r="A2199" s="5" t="s">
        <v>135</v>
      </c>
      <c r="B2199" s="5" t="s">
        <v>23</v>
      </c>
      <c r="C2199" s="10" t="s">
        <v>410</v>
      </c>
      <c r="D2199" s="5" t="s">
        <v>30</v>
      </c>
      <c r="E2199" s="6"/>
      <c r="F2199" s="6"/>
      <c r="G2199" s="6" t="s">
        <v>26</v>
      </c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5" t="s">
        <v>1313</v>
      </c>
    </row>
    <row r="2200" spans="1:19" x14ac:dyDescent="0.25">
      <c r="A2200" s="7" t="s">
        <v>27</v>
      </c>
      <c r="B2200" s="7" t="s">
        <v>23</v>
      </c>
      <c r="C2200" s="11" t="s">
        <v>410</v>
      </c>
      <c r="D2200" s="7" t="s">
        <v>41</v>
      </c>
      <c r="E2200" s="8"/>
      <c r="F2200" s="8"/>
      <c r="G2200" s="8" t="s">
        <v>26</v>
      </c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7" t="s">
        <v>1313</v>
      </c>
    </row>
    <row r="2201" spans="1:19" x14ac:dyDescent="0.25">
      <c r="A2201" s="7" t="s">
        <v>22</v>
      </c>
      <c r="B2201" s="7" t="s">
        <v>23</v>
      </c>
      <c r="C2201" s="11" t="s">
        <v>410</v>
      </c>
      <c r="D2201" s="7" t="s">
        <v>25</v>
      </c>
      <c r="E2201" s="8"/>
      <c r="F2201" s="8"/>
      <c r="G2201" s="8" t="s">
        <v>26</v>
      </c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</row>
    <row r="2202" spans="1:19" x14ac:dyDescent="0.25">
      <c r="A2202" s="7" t="s">
        <v>153</v>
      </c>
      <c r="B2202" s="7" t="s">
        <v>23</v>
      </c>
      <c r="C2202" s="11" t="s">
        <v>410</v>
      </c>
      <c r="D2202" s="7" t="s">
        <v>154</v>
      </c>
      <c r="E2202" s="8"/>
      <c r="F2202" s="8"/>
      <c r="G2202" s="8" t="s">
        <v>26</v>
      </c>
      <c r="H2202" s="8"/>
      <c r="I2202" s="7" t="s">
        <v>30</v>
      </c>
      <c r="J2202" s="8"/>
      <c r="K2202" s="8"/>
      <c r="L2202" s="8"/>
      <c r="M2202" s="8"/>
      <c r="N2202" s="8"/>
      <c r="O2202" s="8"/>
      <c r="P2202" s="8"/>
      <c r="Q2202" s="8"/>
      <c r="R2202" s="8"/>
      <c r="S2202" s="8"/>
    </row>
    <row r="2203" spans="1:19" x14ac:dyDescent="0.25">
      <c r="A2203" s="7" t="s">
        <v>126</v>
      </c>
      <c r="B2203" s="7" t="s">
        <v>23</v>
      </c>
      <c r="C2203" s="11" t="s">
        <v>410</v>
      </c>
      <c r="D2203" s="7" t="s">
        <v>41</v>
      </c>
      <c r="E2203" s="8"/>
      <c r="F2203" s="8"/>
      <c r="G2203" s="8" t="s">
        <v>26</v>
      </c>
      <c r="H2203" s="8"/>
      <c r="I2203" s="7" t="s">
        <v>30</v>
      </c>
      <c r="J2203" s="8"/>
      <c r="K2203" s="8"/>
      <c r="L2203" s="8"/>
      <c r="M2203" s="8"/>
      <c r="N2203" s="8"/>
      <c r="O2203" s="8"/>
      <c r="P2203" s="8"/>
      <c r="Q2203" s="8"/>
      <c r="R2203" s="8"/>
      <c r="S2203" s="7" t="s">
        <v>1313</v>
      </c>
    </row>
    <row r="2204" spans="1:19" x14ac:dyDescent="0.25">
      <c r="A2204" s="7" t="s">
        <v>169</v>
      </c>
      <c r="B2204" s="7" t="s">
        <v>23</v>
      </c>
      <c r="C2204" s="11" t="s">
        <v>410</v>
      </c>
      <c r="D2204" s="7" t="s">
        <v>25</v>
      </c>
      <c r="E2204" s="8"/>
      <c r="F2204" s="8"/>
      <c r="G2204" s="8" t="s">
        <v>26</v>
      </c>
      <c r="H2204" s="8"/>
      <c r="I2204" s="7" t="s">
        <v>30</v>
      </c>
      <c r="J2204" s="8"/>
      <c r="K2204" s="8"/>
      <c r="L2204" s="8"/>
      <c r="M2204" s="8"/>
      <c r="N2204" s="8"/>
      <c r="O2204" s="8"/>
      <c r="P2204" s="8"/>
      <c r="Q2204" s="8"/>
      <c r="R2204" s="8"/>
      <c r="S2204" s="8"/>
    </row>
    <row r="2205" spans="1:19" x14ac:dyDescent="0.25">
      <c r="A2205" s="7" t="s">
        <v>170</v>
      </c>
      <c r="B2205" s="7" t="s">
        <v>23</v>
      </c>
      <c r="C2205" s="11" t="s">
        <v>410</v>
      </c>
      <c r="D2205" s="7" t="s">
        <v>146</v>
      </c>
      <c r="E2205" s="8"/>
      <c r="F2205" s="8"/>
      <c r="G2205" s="8" t="s">
        <v>26</v>
      </c>
      <c r="H2205" s="8"/>
      <c r="I2205" s="7" t="s">
        <v>136</v>
      </c>
      <c r="J2205" s="8"/>
      <c r="K2205" s="8"/>
      <c r="L2205" s="8"/>
      <c r="M2205" s="8"/>
      <c r="N2205" s="8"/>
      <c r="O2205" s="8"/>
      <c r="P2205" s="8"/>
      <c r="Q2205" s="8"/>
      <c r="R2205" s="8"/>
      <c r="S2205" s="8"/>
    </row>
    <row r="2206" spans="1:19" x14ac:dyDescent="0.25">
      <c r="A2206" s="7" t="s">
        <v>171</v>
      </c>
      <c r="B2206" s="7" t="s">
        <v>23</v>
      </c>
      <c r="C2206" s="11" t="s">
        <v>410</v>
      </c>
      <c r="D2206" s="7" t="s">
        <v>25</v>
      </c>
      <c r="E2206" s="8"/>
      <c r="F2206" s="8"/>
      <c r="G2206" s="8" t="s">
        <v>26</v>
      </c>
      <c r="H2206" s="8"/>
      <c r="I2206" s="7" t="s">
        <v>136</v>
      </c>
      <c r="J2206" s="8"/>
      <c r="K2206" s="8"/>
      <c r="L2206" s="8"/>
      <c r="M2206" s="8"/>
      <c r="N2206" s="8"/>
      <c r="O2206" s="8"/>
      <c r="P2206" s="8"/>
      <c r="Q2206" s="8"/>
      <c r="R2206" s="8"/>
      <c r="S2206" s="8"/>
    </row>
    <row r="2207" spans="1:19" x14ac:dyDescent="0.25">
      <c r="A2207" s="7" t="s">
        <v>173</v>
      </c>
      <c r="B2207" s="7" t="s">
        <v>23</v>
      </c>
      <c r="C2207" s="11" t="s">
        <v>410</v>
      </c>
      <c r="D2207" s="7" t="s">
        <v>146</v>
      </c>
      <c r="E2207" s="8"/>
      <c r="F2207" s="8"/>
      <c r="G2207" s="8" t="s">
        <v>26</v>
      </c>
      <c r="H2207" s="8"/>
      <c r="I2207" s="7" t="s">
        <v>172</v>
      </c>
      <c r="J2207" s="8"/>
      <c r="K2207" s="8"/>
      <c r="L2207" s="8"/>
      <c r="M2207" s="8"/>
      <c r="N2207" s="8"/>
      <c r="O2207" s="8"/>
      <c r="P2207" s="8"/>
      <c r="Q2207" s="8"/>
      <c r="R2207" s="8"/>
      <c r="S2207" s="8"/>
    </row>
    <row r="2208" spans="1:19" x14ac:dyDescent="0.25">
      <c r="A2208" s="7" t="s">
        <v>174</v>
      </c>
      <c r="B2208" s="7" t="s">
        <v>23</v>
      </c>
      <c r="C2208" s="11" t="s">
        <v>410</v>
      </c>
      <c r="D2208" s="7" t="s">
        <v>25</v>
      </c>
      <c r="E2208" s="8"/>
      <c r="F2208" s="8"/>
      <c r="G2208" s="8" t="s">
        <v>26</v>
      </c>
      <c r="H2208" s="8"/>
      <c r="I2208" s="7" t="s">
        <v>172</v>
      </c>
      <c r="J2208" s="8"/>
      <c r="K2208" s="8"/>
      <c r="L2208" s="8"/>
      <c r="M2208" s="8"/>
      <c r="N2208" s="8"/>
      <c r="O2208" s="8"/>
      <c r="P2208" s="8"/>
      <c r="Q2208" s="8"/>
      <c r="R2208" s="8"/>
      <c r="S2208" s="8"/>
    </row>
    <row r="2209" spans="1:19" ht="15.75" thickBot="1" x14ac:dyDescent="0.3">
      <c r="A2209" s="7" t="s">
        <v>143</v>
      </c>
      <c r="B2209" s="7" t="s">
        <v>23</v>
      </c>
      <c r="C2209" s="11" t="s">
        <v>410</v>
      </c>
      <c r="D2209" s="7" t="s">
        <v>144</v>
      </c>
      <c r="E2209" s="7" t="s">
        <v>145</v>
      </c>
      <c r="F2209" s="8"/>
      <c r="G2209" s="8" t="s">
        <v>26</v>
      </c>
      <c r="H2209" s="8"/>
      <c r="I2209" s="7" t="s">
        <v>146</v>
      </c>
      <c r="J2209" s="8"/>
      <c r="K2209" s="8" t="s">
        <v>26</v>
      </c>
      <c r="L2209" s="8"/>
      <c r="M2209" s="7" t="s">
        <v>147</v>
      </c>
      <c r="N2209" s="8"/>
      <c r="O2209" s="7" t="s">
        <v>148</v>
      </c>
      <c r="P2209" s="8"/>
      <c r="Q2209" s="8"/>
      <c r="R2209" s="8"/>
      <c r="S2209" s="7" t="s">
        <v>1311</v>
      </c>
    </row>
    <row r="2210" spans="1:19" ht="15.75" thickBot="1" x14ac:dyDescent="0.3">
      <c r="A2210" s="5" t="s">
        <v>135</v>
      </c>
      <c r="B2210" s="5" t="s">
        <v>175</v>
      </c>
      <c r="C2210" s="10" t="s">
        <v>410</v>
      </c>
      <c r="D2210" s="5" t="s">
        <v>136</v>
      </c>
      <c r="E2210" s="5" t="s">
        <v>147</v>
      </c>
      <c r="F2210" s="6"/>
      <c r="G2210" s="6" t="s">
        <v>26</v>
      </c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5" t="s">
        <v>177</v>
      </c>
      <c r="S2210" s="5" t="s">
        <v>1313</v>
      </c>
    </row>
    <row r="2211" spans="1:19" x14ac:dyDescent="0.25">
      <c r="A2211" s="5" t="s">
        <v>135</v>
      </c>
      <c r="B2211" s="5" t="s">
        <v>178</v>
      </c>
      <c r="C2211" s="10" t="s">
        <v>410</v>
      </c>
      <c r="D2211" s="5" t="s">
        <v>30</v>
      </c>
      <c r="E2211" s="5" t="s">
        <v>145</v>
      </c>
      <c r="F2211" s="6"/>
      <c r="G2211" s="6" t="s">
        <v>26</v>
      </c>
      <c r="H2211" s="6"/>
      <c r="I2211" s="6"/>
      <c r="J2211" s="6"/>
      <c r="K2211" s="6" t="s">
        <v>26</v>
      </c>
      <c r="L2211" s="6"/>
      <c r="M2211" s="5" t="s">
        <v>139</v>
      </c>
      <c r="N2211" s="6"/>
      <c r="O2211" s="6"/>
      <c r="P2211" s="6"/>
      <c r="Q2211" s="6"/>
      <c r="R2211" s="5" t="s">
        <v>179</v>
      </c>
      <c r="S2211" s="5" t="s">
        <v>1313</v>
      </c>
    </row>
    <row r="2212" spans="1:19" ht="15.75" thickBot="1" x14ac:dyDescent="0.3">
      <c r="A2212" s="7" t="s">
        <v>27</v>
      </c>
      <c r="B2212" s="7" t="s">
        <v>178</v>
      </c>
      <c r="C2212" s="11" t="s">
        <v>410</v>
      </c>
      <c r="D2212" s="7" t="s">
        <v>41</v>
      </c>
      <c r="E2212" s="8"/>
      <c r="F2212" s="8"/>
      <c r="G2212" s="8" t="s">
        <v>26</v>
      </c>
      <c r="H2212" s="8"/>
      <c r="I2212" s="8"/>
      <c r="J2212" s="8"/>
      <c r="K2212" s="8" t="s">
        <v>26</v>
      </c>
      <c r="L2212" s="8"/>
      <c r="M2212" s="7" t="s">
        <v>139</v>
      </c>
      <c r="N2212" s="8"/>
      <c r="O2212" s="8"/>
      <c r="P2212" s="8"/>
      <c r="Q2212" s="8"/>
      <c r="R2212" s="7" t="s">
        <v>180</v>
      </c>
      <c r="S2212" s="7" t="s">
        <v>1313</v>
      </c>
    </row>
    <row r="2213" spans="1:19" x14ac:dyDescent="0.25">
      <c r="A2213" s="5" t="s">
        <v>135</v>
      </c>
      <c r="B2213" s="5" t="s">
        <v>181</v>
      </c>
      <c r="C2213" s="10" t="s">
        <v>410</v>
      </c>
      <c r="D2213" s="5" t="s">
        <v>182</v>
      </c>
      <c r="E2213" s="6"/>
      <c r="F2213" s="6"/>
      <c r="G2213" s="6" t="s">
        <v>26</v>
      </c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</row>
    <row r="2214" spans="1:19" x14ac:dyDescent="0.25">
      <c r="A2214" s="7" t="s">
        <v>27</v>
      </c>
      <c r="B2214" s="7" t="s">
        <v>181</v>
      </c>
      <c r="C2214" s="11" t="s">
        <v>410</v>
      </c>
      <c r="D2214" s="8"/>
      <c r="E2214" s="8"/>
      <c r="F2214" s="8"/>
      <c r="G2214" s="8" t="s">
        <v>26</v>
      </c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</row>
    <row r="2215" spans="1:19" x14ac:dyDescent="0.25">
      <c r="A2215" s="7" t="s">
        <v>22</v>
      </c>
      <c r="B2215" s="7" t="s">
        <v>181</v>
      </c>
      <c r="C2215" s="11" t="s">
        <v>410</v>
      </c>
      <c r="D2215" s="7" t="s">
        <v>183</v>
      </c>
      <c r="E2215" s="8"/>
      <c r="F2215" s="8"/>
      <c r="G2215" s="8" t="s">
        <v>26</v>
      </c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</row>
    <row r="2216" spans="1:19" x14ac:dyDescent="0.25">
      <c r="A2216" s="7" t="s">
        <v>153</v>
      </c>
      <c r="B2216" s="7" t="s">
        <v>181</v>
      </c>
      <c r="C2216" s="11" t="s">
        <v>410</v>
      </c>
      <c r="D2216" s="7" t="s">
        <v>184</v>
      </c>
      <c r="E2216" s="8"/>
      <c r="F2216" s="8"/>
      <c r="G2216" s="8" t="s">
        <v>26</v>
      </c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</row>
    <row r="2217" spans="1:19" x14ac:dyDescent="0.25">
      <c r="A2217" s="7" t="s">
        <v>126</v>
      </c>
      <c r="B2217" s="7" t="s">
        <v>181</v>
      </c>
      <c r="C2217" s="11" t="s">
        <v>410</v>
      </c>
      <c r="D2217" s="8"/>
      <c r="E2217" s="8"/>
      <c r="F2217" s="8"/>
      <c r="G2217" s="8" t="s">
        <v>26</v>
      </c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</row>
    <row r="2218" spans="1:19" x14ac:dyDescent="0.25">
      <c r="A2218" s="7" t="s">
        <v>169</v>
      </c>
      <c r="B2218" s="7" t="s">
        <v>181</v>
      </c>
      <c r="C2218" s="11" t="s">
        <v>410</v>
      </c>
      <c r="D2218" s="7" t="s">
        <v>185</v>
      </c>
      <c r="E2218" s="7" t="s">
        <v>147</v>
      </c>
      <c r="F2218" s="8"/>
      <c r="G2218" s="8" t="s">
        <v>26</v>
      </c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</row>
    <row r="2219" spans="1:19" x14ac:dyDescent="0.25">
      <c r="A2219" s="7" t="s">
        <v>170</v>
      </c>
      <c r="B2219" s="7" t="s">
        <v>181</v>
      </c>
      <c r="C2219" s="11" t="s">
        <v>410</v>
      </c>
      <c r="D2219" s="7" t="s">
        <v>186</v>
      </c>
      <c r="E2219" s="8"/>
      <c r="F2219" s="8"/>
      <c r="G2219" s="8" t="s">
        <v>26</v>
      </c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</row>
    <row r="2220" spans="1:19" ht="15.75" thickBot="1" x14ac:dyDescent="0.3">
      <c r="A2220" s="7" t="s">
        <v>171</v>
      </c>
      <c r="B2220" s="7" t="s">
        <v>181</v>
      </c>
      <c r="C2220" s="11" t="s">
        <v>410</v>
      </c>
      <c r="D2220" s="7" t="s">
        <v>187</v>
      </c>
      <c r="E2220" s="8"/>
      <c r="F2220" s="8"/>
      <c r="G2220" s="8" t="s">
        <v>26</v>
      </c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</row>
    <row r="2221" spans="1:19" x14ac:dyDescent="0.25">
      <c r="A2221" s="5" t="s">
        <v>135</v>
      </c>
      <c r="B2221" s="5" t="s">
        <v>28</v>
      </c>
      <c r="C2221" s="10" t="s">
        <v>410</v>
      </c>
      <c r="D2221" s="5" t="s">
        <v>154</v>
      </c>
      <c r="E2221" s="6"/>
      <c r="F2221" s="6"/>
      <c r="G2221" s="6" t="s">
        <v>26</v>
      </c>
      <c r="H2221" s="6"/>
      <c r="I2221" s="5" t="s">
        <v>30</v>
      </c>
      <c r="J2221" s="6"/>
      <c r="K2221" s="6"/>
      <c r="L2221" s="6"/>
      <c r="M2221" s="6"/>
      <c r="N2221" s="6"/>
      <c r="O2221" s="6"/>
      <c r="P2221" s="6"/>
      <c r="Q2221" s="6"/>
      <c r="R2221" s="6"/>
      <c r="S2221" s="6"/>
    </row>
    <row r="2222" spans="1:19" x14ac:dyDescent="0.25">
      <c r="A2222" s="7" t="s">
        <v>27</v>
      </c>
      <c r="B2222" s="7" t="s">
        <v>28</v>
      </c>
      <c r="C2222" s="11" t="s">
        <v>410</v>
      </c>
      <c r="D2222" s="7" t="s">
        <v>25</v>
      </c>
      <c r="E2222" s="8"/>
      <c r="F2222" s="8"/>
      <c r="G2222" s="8" t="s">
        <v>26</v>
      </c>
      <c r="H2222" s="8"/>
      <c r="I2222" s="7" t="s">
        <v>30</v>
      </c>
      <c r="J2222" s="8"/>
      <c r="K2222" s="8"/>
      <c r="L2222" s="8"/>
      <c r="M2222" s="8"/>
      <c r="N2222" s="8"/>
      <c r="O2222" s="8"/>
      <c r="P2222" s="8"/>
      <c r="Q2222" s="8"/>
      <c r="R2222" s="8"/>
      <c r="S2222" s="8"/>
    </row>
    <row r="2223" spans="1:19" x14ac:dyDescent="0.25">
      <c r="A2223" s="7" t="s">
        <v>22</v>
      </c>
      <c r="B2223" s="7" t="s">
        <v>28</v>
      </c>
      <c r="C2223" s="11" t="s">
        <v>410</v>
      </c>
      <c r="D2223" s="7" t="s">
        <v>146</v>
      </c>
      <c r="E2223" s="8"/>
      <c r="F2223" s="8"/>
      <c r="G2223" s="8" t="s">
        <v>26</v>
      </c>
      <c r="H2223" s="8"/>
      <c r="I2223" s="7" t="s">
        <v>136</v>
      </c>
      <c r="J2223" s="8"/>
      <c r="K2223" s="8"/>
      <c r="L2223" s="8"/>
      <c r="M2223" s="8"/>
      <c r="N2223" s="8"/>
      <c r="O2223" s="8"/>
      <c r="P2223" s="8"/>
      <c r="Q2223" s="8"/>
      <c r="R2223" s="8"/>
      <c r="S2223" s="8"/>
    </row>
    <row r="2224" spans="1:19" ht="15.75" thickBot="1" x14ac:dyDescent="0.3">
      <c r="A2224" s="7" t="s">
        <v>153</v>
      </c>
      <c r="B2224" s="7" t="s">
        <v>28</v>
      </c>
      <c r="C2224" s="11" t="s">
        <v>410</v>
      </c>
      <c r="D2224" s="7" t="s">
        <v>25</v>
      </c>
      <c r="E2224" s="8"/>
      <c r="F2224" s="8"/>
      <c r="G2224" s="8" t="s">
        <v>26</v>
      </c>
      <c r="H2224" s="8"/>
      <c r="I2224" s="7" t="s">
        <v>136</v>
      </c>
      <c r="J2224" s="8"/>
      <c r="K2224" s="8"/>
      <c r="L2224" s="8"/>
      <c r="M2224" s="8"/>
      <c r="N2224" s="8"/>
      <c r="O2224" s="8"/>
      <c r="P2224" s="8"/>
      <c r="Q2224" s="8"/>
      <c r="R2224" s="8"/>
      <c r="S2224" s="8"/>
    </row>
    <row r="2225" spans="1:19" x14ac:dyDescent="0.25">
      <c r="A2225" s="5" t="s">
        <v>135</v>
      </c>
      <c r="B2225" s="5" t="s">
        <v>188</v>
      </c>
      <c r="C2225" s="10" t="s">
        <v>410</v>
      </c>
      <c r="D2225" s="5" t="s">
        <v>189</v>
      </c>
      <c r="E2225" s="6"/>
      <c r="F2225" s="6"/>
      <c r="G2225" s="6" t="s">
        <v>26</v>
      </c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</row>
    <row r="2226" spans="1:19" x14ac:dyDescent="0.25">
      <c r="A2226" s="7" t="s">
        <v>27</v>
      </c>
      <c r="B2226" s="7" t="s">
        <v>188</v>
      </c>
      <c r="C2226" s="11" t="s">
        <v>410</v>
      </c>
      <c r="D2226" s="7" t="s">
        <v>190</v>
      </c>
      <c r="E2226" s="8"/>
      <c r="F2226" s="8"/>
      <c r="G2226" s="8" t="s">
        <v>26</v>
      </c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</row>
    <row r="2227" spans="1:19" x14ac:dyDescent="0.25">
      <c r="A2227" s="7" t="s">
        <v>22</v>
      </c>
      <c r="B2227" s="7" t="s">
        <v>188</v>
      </c>
      <c r="C2227" s="11" t="s">
        <v>410</v>
      </c>
      <c r="D2227" s="7" t="s">
        <v>191</v>
      </c>
      <c r="E2227" s="8"/>
      <c r="F2227" s="8"/>
      <c r="G2227" s="8" t="s">
        <v>26</v>
      </c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</row>
    <row r="2228" spans="1:19" ht="15.75" thickBot="1" x14ac:dyDescent="0.3">
      <c r="A2228" s="7" t="s">
        <v>153</v>
      </c>
      <c r="B2228" s="7" t="s">
        <v>188</v>
      </c>
      <c r="C2228" s="11" t="s">
        <v>410</v>
      </c>
      <c r="D2228" s="7" t="s">
        <v>192</v>
      </c>
      <c r="E2228" s="8"/>
      <c r="F2228" s="8"/>
      <c r="G2228" s="8" t="s">
        <v>26</v>
      </c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</row>
    <row r="2229" spans="1:19" x14ac:dyDescent="0.25">
      <c r="A2229" s="5" t="s">
        <v>153</v>
      </c>
      <c r="B2229" s="5" t="s">
        <v>193</v>
      </c>
      <c r="C2229" s="10" t="s">
        <v>410</v>
      </c>
      <c r="D2229" s="5" t="s">
        <v>154</v>
      </c>
      <c r="E2229" s="6"/>
      <c r="F2229" s="6"/>
      <c r="G2229" s="6" t="s">
        <v>26</v>
      </c>
      <c r="H2229" s="6"/>
      <c r="I2229" s="5" t="s">
        <v>30</v>
      </c>
      <c r="J2229" s="6"/>
      <c r="K2229" s="6"/>
      <c r="L2229" s="6"/>
      <c r="M2229" s="6"/>
      <c r="N2229" s="6"/>
      <c r="O2229" s="6"/>
      <c r="P2229" s="6"/>
      <c r="Q2229" s="6"/>
      <c r="R2229" s="6"/>
      <c r="S2229" s="6"/>
    </row>
    <row r="2230" spans="1:19" x14ac:dyDescent="0.25">
      <c r="A2230" s="7" t="s">
        <v>126</v>
      </c>
      <c r="B2230" s="7" t="s">
        <v>193</v>
      </c>
      <c r="C2230" s="11" t="s">
        <v>410</v>
      </c>
      <c r="D2230" s="7" t="s">
        <v>25</v>
      </c>
      <c r="E2230" s="8"/>
      <c r="F2230" s="8"/>
      <c r="G2230" s="8" t="s">
        <v>26</v>
      </c>
      <c r="H2230" s="8"/>
      <c r="I2230" s="7" t="s">
        <v>30</v>
      </c>
      <c r="J2230" s="8"/>
      <c r="K2230" s="8"/>
      <c r="L2230" s="8"/>
      <c r="M2230" s="8"/>
      <c r="N2230" s="8"/>
      <c r="O2230" s="8"/>
      <c r="P2230" s="8"/>
      <c r="Q2230" s="8"/>
      <c r="R2230" s="8"/>
      <c r="S2230" s="8"/>
    </row>
    <row r="2231" spans="1:19" x14ac:dyDescent="0.25">
      <c r="A2231" s="7" t="s">
        <v>169</v>
      </c>
      <c r="B2231" s="7" t="s">
        <v>193</v>
      </c>
      <c r="C2231" s="11" t="s">
        <v>410</v>
      </c>
      <c r="D2231" s="7" t="s">
        <v>146</v>
      </c>
      <c r="E2231" s="8"/>
      <c r="F2231" s="8"/>
      <c r="G2231" s="8" t="s">
        <v>26</v>
      </c>
      <c r="H2231" s="8"/>
      <c r="I2231" s="7" t="s">
        <v>136</v>
      </c>
      <c r="J2231" s="8"/>
      <c r="K2231" s="8"/>
      <c r="L2231" s="8"/>
      <c r="M2231" s="8"/>
      <c r="N2231" s="8"/>
      <c r="O2231" s="8"/>
      <c r="P2231" s="8"/>
      <c r="Q2231" s="8"/>
      <c r="R2231" s="8"/>
      <c r="S2231" s="8"/>
    </row>
    <row r="2232" spans="1:19" ht="15.75" thickBot="1" x14ac:dyDescent="0.3">
      <c r="A2232" s="7" t="s">
        <v>170</v>
      </c>
      <c r="B2232" s="7" t="s">
        <v>193</v>
      </c>
      <c r="C2232" s="11" t="s">
        <v>410</v>
      </c>
      <c r="D2232" s="7" t="s">
        <v>25</v>
      </c>
      <c r="E2232" s="8"/>
      <c r="F2232" s="8"/>
      <c r="G2232" s="8" t="s">
        <v>26</v>
      </c>
      <c r="H2232" s="8"/>
      <c r="I2232" s="7" t="s">
        <v>136</v>
      </c>
      <c r="J2232" s="8"/>
      <c r="K2232" s="8"/>
      <c r="L2232" s="8"/>
      <c r="M2232" s="8"/>
      <c r="N2232" s="8"/>
      <c r="O2232" s="8"/>
      <c r="P2232" s="8"/>
      <c r="Q2232" s="8"/>
      <c r="R2232" s="8"/>
      <c r="S2232" s="8"/>
    </row>
    <row r="2233" spans="1:19" s="16" customFormat="1" ht="31.5" x14ac:dyDescent="0.25">
      <c r="A2233" s="12" t="s">
        <v>31</v>
      </c>
      <c r="B2233" s="12" t="s">
        <v>32</v>
      </c>
      <c r="C2233" s="13" t="s">
        <v>411</v>
      </c>
      <c r="D2233" s="12" t="s">
        <v>33</v>
      </c>
      <c r="E2233" s="12" t="s">
        <v>412</v>
      </c>
      <c r="F2233" s="12" t="s">
        <v>413</v>
      </c>
      <c r="G2233" s="14" t="s">
        <v>26</v>
      </c>
      <c r="H2233" s="14"/>
      <c r="I2233" s="14"/>
      <c r="J2233" s="14"/>
      <c r="K2233" s="14"/>
      <c r="L2233" s="14"/>
      <c r="M2233" s="14"/>
      <c r="N2233" s="14"/>
      <c r="O2233" s="12" t="s">
        <v>142</v>
      </c>
      <c r="P2233" s="14"/>
      <c r="Q2233" s="15" t="s">
        <v>414</v>
      </c>
      <c r="R2233" s="14"/>
      <c r="S2233" s="12" t="s">
        <v>1314</v>
      </c>
    </row>
    <row r="2234" spans="1:19" x14ac:dyDescent="0.25">
      <c r="A2234" s="7" t="s">
        <v>98</v>
      </c>
      <c r="B2234" s="7" t="s">
        <v>32</v>
      </c>
      <c r="C2234" s="11" t="s">
        <v>411</v>
      </c>
      <c r="D2234" s="7" t="s">
        <v>33</v>
      </c>
      <c r="E2234" s="7" t="s">
        <v>415</v>
      </c>
      <c r="F2234" s="7" t="s">
        <v>416</v>
      </c>
      <c r="G2234" s="8" t="s">
        <v>26</v>
      </c>
      <c r="H2234" s="8"/>
      <c r="I2234" s="8"/>
      <c r="J2234" s="8"/>
      <c r="K2234" s="8"/>
      <c r="L2234" s="8"/>
      <c r="M2234" s="8"/>
      <c r="N2234" s="8"/>
      <c r="O2234" s="8"/>
      <c r="P2234" s="7" t="s">
        <v>417</v>
      </c>
      <c r="Q2234" s="7" t="s">
        <v>418</v>
      </c>
      <c r="R2234" s="8"/>
      <c r="S2234" s="7" t="s">
        <v>1314</v>
      </c>
    </row>
    <row r="2235" spans="1:19" x14ac:dyDescent="0.25">
      <c r="A2235" s="7" t="s">
        <v>46</v>
      </c>
      <c r="B2235" s="7" t="s">
        <v>32</v>
      </c>
      <c r="C2235" s="11" t="s">
        <v>411</v>
      </c>
      <c r="D2235" s="7" t="s">
        <v>33</v>
      </c>
      <c r="E2235" s="7" t="s">
        <v>419</v>
      </c>
      <c r="F2235" s="7" t="s">
        <v>420</v>
      </c>
      <c r="G2235" s="8" t="s">
        <v>26</v>
      </c>
      <c r="H2235" s="8"/>
      <c r="I2235" s="8"/>
      <c r="J2235" s="8"/>
      <c r="K2235" s="8"/>
      <c r="L2235" s="8"/>
      <c r="M2235" s="8"/>
      <c r="N2235" s="8"/>
      <c r="O2235" s="8"/>
      <c r="P2235" s="8"/>
      <c r="Q2235" s="7" t="s">
        <v>421</v>
      </c>
      <c r="R2235" s="8"/>
      <c r="S2235" s="7" t="s">
        <v>1314</v>
      </c>
    </row>
    <row r="2236" spans="1:19" ht="15.75" thickBot="1" x14ac:dyDescent="0.3">
      <c r="A2236" s="7" t="s">
        <v>62</v>
      </c>
      <c r="B2236" s="7" t="s">
        <v>32</v>
      </c>
      <c r="C2236" s="11" t="s">
        <v>411</v>
      </c>
      <c r="D2236" s="7" t="s">
        <v>30</v>
      </c>
      <c r="E2236" s="7" t="s">
        <v>145</v>
      </c>
      <c r="F2236" s="7" t="s">
        <v>422</v>
      </c>
      <c r="G2236" s="8" t="s">
        <v>26</v>
      </c>
      <c r="H2236" s="8"/>
      <c r="I2236" s="8"/>
      <c r="J2236" s="8"/>
      <c r="K2236" s="8" t="s">
        <v>26</v>
      </c>
      <c r="L2236" s="8"/>
      <c r="M2236" s="8"/>
      <c r="N2236" s="8"/>
      <c r="O2236" s="8"/>
      <c r="P2236" s="8"/>
      <c r="Q2236" s="8"/>
      <c r="R2236" s="8"/>
      <c r="S2236" s="8"/>
    </row>
    <row r="2237" spans="1:19" ht="15.75" thickBot="1" x14ac:dyDescent="0.3">
      <c r="A2237" s="5" t="s">
        <v>27</v>
      </c>
      <c r="B2237" s="5" t="s">
        <v>123</v>
      </c>
      <c r="C2237" s="10" t="s">
        <v>411</v>
      </c>
      <c r="D2237" s="5" t="s">
        <v>30</v>
      </c>
      <c r="E2237" s="6"/>
      <c r="F2237" s="6"/>
      <c r="G2237" s="6" t="s">
        <v>26</v>
      </c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5" t="s">
        <v>1314</v>
      </c>
    </row>
    <row r="2238" spans="1:19" x14ac:dyDescent="0.25">
      <c r="A2238" s="5" t="s">
        <v>135</v>
      </c>
      <c r="B2238" s="5" t="s">
        <v>23</v>
      </c>
      <c r="C2238" s="10" t="s">
        <v>411</v>
      </c>
      <c r="D2238" s="5" t="s">
        <v>30</v>
      </c>
      <c r="E2238" s="6"/>
      <c r="F2238" s="6"/>
      <c r="G2238" s="6" t="s">
        <v>26</v>
      </c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5" t="s">
        <v>1319</v>
      </c>
    </row>
    <row r="2239" spans="1:19" x14ac:dyDescent="0.25">
      <c r="A2239" s="7" t="s">
        <v>27</v>
      </c>
      <c r="B2239" s="7" t="s">
        <v>23</v>
      </c>
      <c r="C2239" s="11" t="s">
        <v>411</v>
      </c>
      <c r="D2239" s="7" t="s">
        <v>41</v>
      </c>
      <c r="E2239" s="8"/>
      <c r="F2239" s="8"/>
      <c r="G2239" s="8" t="s">
        <v>26</v>
      </c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7" t="s">
        <v>1319</v>
      </c>
    </row>
    <row r="2240" spans="1:19" x14ac:dyDescent="0.25">
      <c r="A2240" s="7" t="s">
        <v>22</v>
      </c>
      <c r="B2240" s="7" t="s">
        <v>23</v>
      </c>
      <c r="C2240" s="11" t="s">
        <v>411</v>
      </c>
      <c r="D2240" s="7" t="s">
        <v>25</v>
      </c>
      <c r="E2240" s="8"/>
      <c r="F2240" s="8"/>
      <c r="G2240" s="8" t="s">
        <v>26</v>
      </c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</row>
    <row r="2241" spans="1:19" x14ac:dyDescent="0.25">
      <c r="A2241" s="7" t="s">
        <v>153</v>
      </c>
      <c r="B2241" s="7" t="s">
        <v>23</v>
      </c>
      <c r="C2241" s="11" t="s">
        <v>411</v>
      </c>
      <c r="D2241" s="7" t="s">
        <v>154</v>
      </c>
      <c r="E2241" s="8"/>
      <c r="F2241" s="8"/>
      <c r="G2241" s="8" t="s">
        <v>26</v>
      </c>
      <c r="H2241" s="8"/>
      <c r="I2241" s="7" t="s">
        <v>30</v>
      </c>
      <c r="J2241" s="8"/>
      <c r="K2241" s="8"/>
      <c r="L2241" s="8"/>
      <c r="M2241" s="8"/>
      <c r="N2241" s="8"/>
      <c r="O2241" s="8"/>
      <c r="P2241" s="8"/>
      <c r="Q2241" s="8"/>
      <c r="R2241" s="8"/>
      <c r="S2241" s="8"/>
    </row>
    <row r="2242" spans="1:19" x14ac:dyDescent="0.25">
      <c r="A2242" s="7" t="s">
        <v>126</v>
      </c>
      <c r="B2242" s="7" t="s">
        <v>23</v>
      </c>
      <c r="C2242" s="11" t="s">
        <v>411</v>
      </c>
      <c r="D2242" s="7" t="s">
        <v>41</v>
      </c>
      <c r="E2242" s="8"/>
      <c r="F2242" s="8"/>
      <c r="G2242" s="8" t="s">
        <v>26</v>
      </c>
      <c r="H2242" s="8"/>
      <c r="I2242" s="7" t="s">
        <v>30</v>
      </c>
      <c r="J2242" s="8"/>
      <c r="K2242" s="8"/>
      <c r="L2242" s="8"/>
      <c r="M2242" s="8"/>
      <c r="N2242" s="8"/>
      <c r="O2242" s="8"/>
      <c r="P2242" s="8"/>
      <c r="Q2242" s="8"/>
      <c r="R2242" s="8"/>
      <c r="S2242" s="7" t="s">
        <v>1319</v>
      </c>
    </row>
    <row r="2243" spans="1:19" x14ac:dyDescent="0.25">
      <c r="A2243" s="7" t="s">
        <v>169</v>
      </c>
      <c r="B2243" s="7" t="s">
        <v>23</v>
      </c>
      <c r="C2243" s="11" t="s">
        <v>411</v>
      </c>
      <c r="D2243" s="7" t="s">
        <v>25</v>
      </c>
      <c r="E2243" s="8"/>
      <c r="F2243" s="8"/>
      <c r="G2243" s="8" t="s">
        <v>26</v>
      </c>
      <c r="H2243" s="8"/>
      <c r="I2243" s="7" t="s">
        <v>30</v>
      </c>
      <c r="J2243" s="8"/>
      <c r="K2243" s="8"/>
      <c r="L2243" s="8"/>
      <c r="M2243" s="8"/>
      <c r="N2243" s="8"/>
      <c r="O2243" s="8"/>
      <c r="P2243" s="8"/>
      <c r="Q2243" s="8"/>
      <c r="R2243" s="8"/>
      <c r="S2243" s="8"/>
    </row>
    <row r="2244" spans="1:19" x14ac:dyDescent="0.25">
      <c r="A2244" s="7" t="s">
        <v>170</v>
      </c>
      <c r="B2244" s="7" t="s">
        <v>23</v>
      </c>
      <c r="C2244" s="11" t="s">
        <v>411</v>
      </c>
      <c r="D2244" s="7" t="s">
        <v>146</v>
      </c>
      <c r="E2244" s="8"/>
      <c r="F2244" s="8"/>
      <c r="G2244" s="8" t="s">
        <v>26</v>
      </c>
      <c r="H2244" s="8"/>
      <c r="I2244" s="7" t="s">
        <v>136</v>
      </c>
      <c r="J2244" s="8"/>
      <c r="K2244" s="8"/>
      <c r="L2244" s="8"/>
      <c r="M2244" s="8"/>
      <c r="N2244" s="8"/>
      <c r="O2244" s="8"/>
      <c r="P2244" s="8"/>
      <c r="Q2244" s="8"/>
      <c r="R2244" s="8"/>
      <c r="S2244" s="8"/>
    </row>
    <row r="2245" spans="1:19" x14ac:dyDescent="0.25">
      <c r="A2245" s="7" t="s">
        <v>171</v>
      </c>
      <c r="B2245" s="7" t="s">
        <v>23</v>
      </c>
      <c r="C2245" s="11" t="s">
        <v>411</v>
      </c>
      <c r="D2245" s="7" t="s">
        <v>25</v>
      </c>
      <c r="E2245" s="8"/>
      <c r="F2245" s="8"/>
      <c r="G2245" s="8" t="s">
        <v>26</v>
      </c>
      <c r="H2245" s="8"/>
      <c r="I2245" s="7" t="s">
        <v>136</v>
      </c>
      <c r="J2245" s="8"/>
      <c r="K2245" s="8"/>
      <c r="L2245" s="8"/>
      <c r="M2245" s="8"/>
      <c r="N2245" s="8"/>
      <c r="O2245" s="8"/>
      <c r="P2245" s="8"/>
      <c r="Q2245" s="8"/>
      <c r="R2245" s="8"/>
      <c r="S2245" s="8"/>
    </row>
    <row r="2246" spans="1:19" x14ac:dyDescent="0.25">
      <c r="A2246" s="7" t="s">
        <v>173</v>
      </c>
      <c r="B2246" s="7" t="s">
        <v>23</v>
      </c>
      <c r="C2246" s="11" t="s">
        <v>411</v>
      </c>
      <c r="D2246" s="7" t="s">
        <v>146</v>
      </c>
      <c r="E2246" s="8"/>
      <c r="F2246" s="8"/>
      <c r="G2246" s="8" t="s">
        <v>26</v>
      </c>
      <c r="H2246" s="8"/>
      <c r="I2246" s="7" t="s">
        <v>172</v>
      </c>
      <c r="J2246" s="8"/>
      <c r="K2246" s="8"/>
      <c r="L2246" s="8"/>
      <c r="M2246" s="8"/>
      <c r="N2246" s="8"/>
      <c r="O2246" s="8"/>
      <c r="P2246" s="8"/>
      <c r="Q2246" s="8"/>
      <c r="R2246" s="8"/>
      <c r="S2246" s="8"/>
    </row>
    <row r="2247" spans="1:19" x14ac:dyDescent="0.25">
      <c r="A2247" s="7" t="s">
        <v>174</v>
      </c>
      <c r="B2247" s="7" t="s">
        <v>23</v>
      </c>
      <c r="C2247" s="11" t="s">
        <v>411</v>
      </c>
      <c r="D2247" s="7" t="s">
        <v>25</v>
      </c>
      <c r="E2247" s="8"/>
      <c r="F2247" s="8"/>
      <c r="G2247" s="8" t="s">
        <v>26</v>
      </c>
      <c r="H2247" s="8"/>
      <c r="I2247" s="7" t="s">
        <v>172</v>
      </c>
      <c r="J2247" s="8"/>
      <c r="K2247" s="8"/>
      <c r="L2247" s="8"/>
      <c r="M2247" s="8"/>
      <c r="N2247" s="8"/>
      <c r="O2247" s="8"/>
      <c r="P2247" s="8"/>
      <c r="Q2247" s="8"/>
      <c r="R2247" s="8"/>
      <c r="S2247" s="8"/>
    </row>
    <row r="2248" spans="1:19" ht="15.75" thickBot="1" x14ac:dyDescent="0.3">
      <c r="A2248" s="7" t="s">
        <v>143</v>
      </c>
      <c r="B2248" s="7" t="s">
        <v>23</v>
      </c>
      <c r="C2248" s="11" t="s">
        <v>411</v>
      </c>
      <c r="D2248" s="7" t="s">
        <v>144</v>
      </c>
      <c r="E2248" s="7" t="s">
        <v>145</v>
      </c>
      <c r="F2248" s="8"/>
      <c r="G2248" s="8" t="s">
        <v>26</v>
      </c>
      <c r="H2248" s="8"/>
      <c r="I2248" s="7" t="s">
        <v>146</v>
      </c>
      <c r="J2248" s="8"/>
      <c r="K2248" s="8" t="s">
        <v>26</v>
      </c>
      <c r="L2248" s="8"/>
      <c r="M2248" s="7" t="s">
        <v>147</v>
      </c>
      <c r="N2248" s="8"/>
      <c r="O2248" s="7" t="s">
        <v>148</v>
      </c>
      <c r="P2248" s="8"/>
      <c r="Q2248" s="8"/>
      <c r="R2248" s="8"/>
      <c r="S2248" s="7" t="s">
        <v>1311</v>
      </c>
    </row>
    <row r="2249" spans="1:19" x14ac:dyDescent="0.25">
      <c r="A2249" s="5" t="s">
        <v>135</v>
      </c>
      <c r="B2249" s="5" t="s">
        <v>123</v>
      </c>
      <c r="C2249" s="10" t="s">
        <v>423</v>
      </c>
      <c r="D2249" s="5" t="s">
        <v>144</v>
      </c>
      <c r="E2249" s="5" t="s">
        <v>145</v>
      </c>
      <c r="F2249" s="6"/>
      <c r="G2249" s="6" t="s">
        <v>26</v>
      </c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5" t="s">
        <v>1311</v>
      </c>
    </row>
    <row r="2250" spans="1:19" x14ac:dyDescent="0.25">
      <c r="A2250" s="7" t="s">
        <v>27</v>
      </c>
      <c r="B2250" s="7" t="s">
        <v>123</v>
      </c>
      <c r="C2250" s="11" t="s">
        <v>423</v>
      </c>
      <c r="D2250" s="7" t="s">
        <v>30</v>
      </c>
      <c r="E2250" s="8"/>
      <c r="F2250" s="8"/>
      <c r="G2250" s="8" t="s">
        <v>26</v>
      </c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7" t="s">
        <v>1319</v>
      </c>
    </row>
    <row r="2251" spans="1:19" x14ac:dyDescent="0.25">
      <c r="A2251" s="7" t="s">
        <v>22</v>
      </c>
      <c r="B2251" s="7" t="s">
        <v>123</v>
      </c>
      <c r="C2251" s="11" t="s">
        <v>423</v>
      </c>
      <c r="D2251" s="7" t="s">
        <v>41</v>
      </c>
      <c r="E2251" s="8"/>
      <c r="F2251" s="8"/>
      <c r="G2251" s="8" t="s">
        <v>26</v>
      </c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7" t="s">
        <v>1319</v>
      </c>
    </row>
    <row r="2252" spans="1:19" x14ac:dyDescent="0.25">
      <c r="A2252" s="7" t="s">
        <v>169</v>
      </c>
      <c r="B2252" s="7" t="s">
        <v>123</v>
      </c>
      <c r="C2252" s="11" t="s">
        <v>423</v>
      </c>
      <c r="D2252" s="8"/>
      <c r="E2252" s="8"/>
      <c r="F2252" s="8"/>
      <c r="G2252" s="8" t="s">
        <v>26</v>
      </c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</row>
    <row r="2253" spans="1:19" x14ac:dyDescent="0.25">
      <c r="A2253" s="7" t="s">
        <v>170</v>
      </c>
      <c r="B2253" s="7" t="s">
        <v>123</v>
      </c>
      <c r="C2253" s="11" t="s">
        <v>423</v>
      </c>
      <c r="D2253" s="7" t="s">
        <v>136</v>
      </c>
      <c r="E2253" s="7" t="s">
        <v>139</v>
      </c>
      <c r="F2253" s="8"/>
      <c r="G2253" s="8" t="s">
        <v>26</v>
      </c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7" t="s">
        <v>1319</v>
      </c>
    </row>
    <row r="2254" spans="1:19" ht="15.75" thickBot="1" x14ac:dyDescent="0.3">
      <c r="A2254" s="7" t="s">
        <v>171</v>
      </c>
      <c r="B2254" s="7" t="s">
        <v>123</v>
      </c>
      <c r="C2254" s="11" t="s">
        <v>423</v>
      </c>
      <c r="D2254" s="7" t="s">
        <v>172</v>
      </c>
      <c r="E2254" s="7" t="s">
        <v>147</v>
      </c>
      <c r="F2254" s="8"/>
      <c r="G2254" s="8" t="s">
        <v>26</v>
      </c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7" t="s">
        <v>1319</v>
      </c>
    </row>
    <row r="2255" spans="1:19" x14ac:dyDescent="0.25">
      <c r="A2255" s="5" t="s">
        <v>135</v>
      </c>
      <c r="B2255" s="5" t="s">
        <v>23</v>
      </c>
      <c r="C2255" s="10" t="s">
        <v>423</v>
      </c>
      <c r="D2255" s="5" t="s">
        <v>30</v>
      </c>
      <c r="E2255" s="6"/>
      <c r="F2255" s="6"/>
      <c r="G2255" s="6" t="s">
        <v>26</v>
      </c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5" t="s">
        <v>1319</v>
      </c>
    </row>
    <row r="2256" spans="1:19" x14ac:dyDescent="0.25">
      <c r="A2256" s="7" t="s">
        <v>27</v>
      </c>
      <c r="B2256" s="7" t="s">
        <v>23</v>
      </c>
      <c r="C2256" s="11" t="s">
        <v>423</v>
      </c>
      <c r="D2256" s="7" t="s">
        <v>41</v>
      </c>
      <c r="E2256" s="8"/>
      <c r="F2256" s="8"/>
      <c r="G2256" s="8" t="s">
        <v>26</v>
      </c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7" t="s">
        <v>1319</v>
      </c>
    </row>
    <row r="2257" spans="1:19" x14ac:dyDescent="0.25">
      <c r="A2257" s="7" t="s">
        <v>22</v>
      </c>
      <c r="B2257" s="7" t="s">
        <v>23</v>
      </c>
      <c r="C2257" s="11" t="s">
        <v>423</v>
      </c>
      <c r="D2257" s="7" t="s">
        <v>25</v>
      </c>
      <c r="E2257" s="8"/>
      <c r="F2257" s="8"/>
      <c r="G2257" s="8" t="s">
        <v>26</v>
      </c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</row>
    <row r="2258" spans="1:19" x14ac:dyDescent="0.25">
      <c r="A2258" s="7" t="s">
        <v>153</v>
      </c>
      <c r="B2258" s="7" t="s">
        <v>23</v>
      </c>
      <c r="C2258" s="11" t="s">
        <v>423</v>
      </c>
      <c r="D2258" s="7" t="s">
        <v>154</v>
      </c>
      <c r="E2258" s="8"/>
      <c r="F2258" s="8"/>
      <c r="G2258" s="8" t="s">
        <v>26</v>
      </c>
      <c r="H2258" s="8"/>
      <c r="I2258" s="7" t="s">
        <v>30</v>
      </c>
      <c r="J2258" s="8"/>
      <c r="K2258" s="8"/>
      <c r="L2258" s="8"/>
      <c r="M2258" s="8"/>
      <c r="N2258" s="8"/>
      <c r="O2258" s="8"/>
      <c r="P2258" s="8"/>
      <c r="Q2258" s="8"/>
      <c r="R2258" s="8"/>
      <c r="S2258" s="8"/>
    </row>
    <row r="2259" spans="1:19" x14ac:dyDescent="0.25">
      <c r="A2259" s="7" t="s">
        <v>126</v>
      </c>
      <c r="B2259" s="7" t="s">
        <v>23</v>
      </c>
      <c r="C2259" s="11" t="s">
        <v>423</v>
      </c>
      <c r="D2259" s="7" t="s">
        <v>41</v>
      </c>
      <c r="E2259" s="8"/>
      <c r="F2259" s="8"/>
      <c r="G2259" s="8" t="s">
        <v>26</v>
      </c>
      <c r="H2259" s="8"/>
      <c r="I2259" s="7" t="s">
        <v>30</v>
      </c>
      <c r="J2259" s="8"/>
      <c r="K2259" s="8"/>
      <c r="L2259" s="8"/>
      <c r="M2259" s="8"/>
      <c r="N2259" s="8"/>
      <c r="O2259" s="8"/>
      <c r="P2259" s="8"/>
      <c r="Q2259" s="8"/>
      <c r="R2259" s="8"/>
      <c r="S2259" s="7" t="s">
        <v>1319</v>
      </c>
    </row>
    <row r="2260" spans="1:19" x14ac:dyDescent="0.25">
      <c r="A2260" s="7" t="s">
        <v>169</v>
      </c>
      <c r="B2260" s="7" t="s">
        <v>23</v>
      </c>
      <c r="C2260" s="11" t="s">
        <v>423</v>
      </c>
      <c r="D2260" s="7" t="s">
        <v>25</v>
      </c>
      <c r="E2260" s="8"/>
      <c r="F2260" s="8"/>
      <c r="G2260" s="8" t="s">
        <v>26</v>
      </c>
      <c r="H2260" s="8"/>
      <c r="I2260" s="7" t="s">
        <v>30</v>
      </c>
      <c r="J2260" s="8"/>
      <c r="K2260" s="8"/>
      <c r="L2260" s="8"/>
      <c r="M2260" s="8"/>
      <c r="N2260" s="8"/>
      <c r="O2260" s="8"/>
      <c r="P2260" s="8"/>
      <c r="Q2260" s="8"/>
      <c r="R2260" s="8"/>
      <c r="S2260" s="8"/>
    </row>
    <row r="2261" spans="1:19" x14ac:dyDescent="0.25">
      <c r="A2261" s="7" t="s">
        <v>170</v>
      </c>
      <c r="B2261" s="7" t="s">
        <v>23</v>
      </c>
      <c r="C2261" s="11" t="s">
        <v>423</v>
      </c>
      <c r="D2261" s="7" t="s">
        <v>146</v>
      </c>
      <c r="E2261" s="8"/>
      <c r="F2261" s="8"/>
      <c r="G2261" s="8" t="s">
        <v>26</v>
      </c>
      <c r="H2261" s="8"/>
      <c r="I2261" s="7" t="s">
        <v>136</v>
      </c>
      <c r="J2261" s="8"/>
      <c r="K2261" s="8"/>
      <c r="L2261" s="8"/>
      <c r="M2261" s="8"/>
      <c r="N2261" s="8"/>
      <c r="O2261" s="8"/>
      <c r="P2261" s="8"/>
      <c r="Q2261" s="8"/>
      <c r="R2261" s="8"/>
      <c r="S2261" s="8"/>
    </row>
    <row r="2262" spans="1:19" x14ac:dyDescent="0.25">
      <c r="A2262" s="7" t="s">
        <v>171</v>
      </c>
      <c r="B2262" s="7" t="s">
        <v>23</v>
      </c>
      <c r="C2262" s="11" t="s">
        <v>423</v>
      </c>
      <c r="D2262" s="7" t="s">
        <v>25</v>
      </c>
      <c r="E2262" s="8"/>
      <c r="F2262" s="8"/>
      <c r="G2262" s="8" t="s">
        <v>26</v>
      </c>
      <c r="H2262" s="8"/>
      <c r="I2262" s="7" t="s">
        <v>136</v>
      </c>
      <c r="J2262" s="8"/>
      <c r="K2262" s="8"/>
      <c r="L2262" s="8"/>
      <c r="M2262" s="8"/>
      <c r="N2262" s="8"/>
      <c r="O2262" s="8"/>
      <c r="P2262" s="8"/>
      <c r="Q2262" s="8"/>
      <c r="R2262" s="8"/>
      <c r="S2262" s="8"/>
    </row>
    <row r="2263" spans="1:19" x14ac:dyDescent="0.25">
      <c r="A2263" s="7" t="s">
        <v>173</v>
      </c>
      <c r="B2263" s="7" t="s">
        <v>23</v>
      </c>
      <c r="C2263" s="11" t="s">
        <v>423</v>
      </c>
      <c r="D2263" s="7" t="s">
        <v>146</v>
      </c>
      <c r="E2263" s="8"/>
      <c r="F2263" s="8"/>
      <c r="G2263" s="8" t="s">
        <v>26</v>
      </c>
      <c r="H2263" s="8"/>
      <c r="I2263" s="7" t="s">
        <v>172</v>
      </c>
      <c r="J2263" s="8"/>
      <c r="K2263" s="8"/>
      <c r="L2263" s="8"/>
      <c r="M2263" s="8"/>
      <c r="N2263" s="8"/>
      <c r="O2263" s="8"/>
      <c r="P2263" s="8"/>
      <c r="Q2263" s="8"/>
      <c r="R2263" s="8"/>
      <c r="S2263" s="8"/>
    </row>
    <row r="2264" spans="1:19" x14ac:dyDescent="0.25">
      <c r="A2264" s="7" t="s">
        <v>174</v>
      </c>
      <c r="B2264" s="7" t="s">
        <v>23</v>
      </c>
      <c r="C2264" s="11" t="s">
        <v>423</v>
      </c>
      <c r="D2264" s="7" t="s">
        <v>25</v>
      </c>
      <c r="E2264" s="8"/>
      <c r="F2264" s="8"/>
      <c r="G2264" s="8" t="s">
        <v>26</v>
      </c>
      <c r="H2264" s="8"/>
      <c r="I2264" s="7" t="s">
        <v>172</v>
      </c>
      <c r="J2264" s="8"/>
      <c r="K2264" s="8"/>
      <c r="L2264" s="8"/>
      <c r="M2264" s="8"/>
      <c r="N2264" s="8"/>
      <c r="O2264" s="8"/>
      <c r="P2264" s="8"/>
      <c r="Q2264" s="8"/>
      <c r="R2264" s="8"/>
      <c r="S2264" s="8"/>
    </row>
    <row r="2265" spans="1:19" ht="15.75" thickBot="1" x14ac:dyDescent="0.3">
      <c r="A2265" s="7" t="s">
        <v>143</v>
      </c>
      <c r="B2265" s="7" t="s">
        <v>23</v>
      </c>
      <c r="C2265" s="11" t="s">
        <v>423</v>
      </c>
      <c r="D2265" s="7" t="s">
        <v>144</v>
      </c>
      <c r="E2265" s="7" t="s">
        <v>145</v>
      </c>
      <c r="F2265" s="8"/>
      <c r="G2265" s="8" t="s">
        <v>26</v>
      </c>
      <c r="H2265" s="8"/>
      <c r="I2265" s="7" t="s">
        <v>146</v>
      </c>
      <c r="J2265" s="8"/>
      <c r="K2265" s="8" t="s">
        <v>26</v>
      </c>
      <c r="L2265" s="8"/>
      <c r="M2265" s="7" t="s">
        <v>147</v>
      </c>
      <c r="N2265" s="8"/>
      <c r="O2265" s="7" t="s">
        <v>148</v>
      </c>
      <c r="P2265" s="8"/>
      <c r="Q2265" s="8"/>
      <c r="R2265" s="8"/>
      <c r="S2265" s="7" t="s">
        <v>1311</v>
      </c>
    </row>
    <row r="2266" spans="1:19" ht="15.75" thickBot="1" x14ac:dyDescent="0.3">
      <c r="A2266" s="5" t="s">
        <v>135</v>
      </c>
      <c r="B2266" s="5" t="s">
        <v>175</v>
      </c>
      <c r="C2266" s="10" t="s">
        <v>423</v>
      </c>
      <c r="D2266" s="5" t="s">
        <v>136</v>
      </c>
      <c r="E2266" s="5" t="s">
        <v>147</v>
      </c>
      <c r="F2266" s="6"/>
      <c r="G2266" s="6" t="s">
        <v>26</v>
      </c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5" t="s">
        <v>177</v>
      </c>
      <c r="S2266" s="5" t="s">
        <v>1319</v>
      </c>
    </row>
    <row r="2267" spans="1:19" x14ac:dyDescent="0.25">
      <c r="A2267" s="5" t="s">
        <v>135</v>
      </c>
      <c r="B2267" s="5" t="s">
        <v>178</v>
      </c>
      <c r="C2267" s="10" t="s">
        <v>423</v>
      </c>
      <c r="D2267" s="5" t="s">
        <v>30</v>
      </c>
      <c r="E2267" s="5" t="s">
        <v>145</v>
      </c>
      <c r="F2267" s="6"/>
      <c r="G2267" s="6" t="s">
        <v>26</v>
      </c>
      <c r="H2267" s="6"/>
      <c r="I2267" s="6"/>
      <c r="J2267" s="6"/>
      <c r="K2267" s="6" t="s">
        <v>26</v>
      </c>
      <c r="L2267" s="6"/>
      <c r="M2267" s="5" t="s">
        <v>139</v>
      </c>
      <c r="N2267" s="6"/>
      <c r="O2267" s="6"/>
      <c r="P2267" s="6"/>
      <c r="Q2267" s="6"/>
      <c r="R2267" s="5" t="s">
        <v>179</v>
      </c>
      <c r="S2267" s="5" t="s">
        <v>1319</v>
      </c>
    </row>
    <row r="2268" spans="1:19" ht="15.75" thickBot="1" x14ac:dyDescent="0.3">
      <c r="A2268" s="7" t="s">
        <v>27</v>
      </c>
      <c r="B2268" s="7" t="s">
        <v>178</v>
      </c>
      <c r="C2268" s="11" t="s">
        <v>423</v>
      </c>
      <c r="D2268" s="7" t="s">
        <v>41</v>
      </c>
      <c r="E2268" s="8"/>
      <c r="F2268" s="8"/>
      <c r="G2268" s="8" t="s">
        <v>26</v>
      </c>
      <c r="H2268" s="8"/>
      <c r="I2268" s="8"/>
      <c r="J2268" s="8"/>
      <c r="K2268" s="8" t="s">
        <v>26</v>
      </c>
      <c r="L2268" s="8"/>
      <c r="M2268" s="7" t="s">
        <v>139</v>
      </c>
      <c r="N2268" s="8"/>
      <c r="O2268" s="8"/>
      <c r="P2268" s="8"/>
      <c r="Q2268" s="8"/>
      <c r="R2268" s="7" t="s">
        <v>180</v>
      </c>
      <c r="S2268" s="7" t="s">
        <v>1319</v>
      </c>
    </row>
    <row r="2269" spans="1:19" x14ac:dyDescent="0.25">
      <c r="A2269" s="5" t="s">
        <v>135</v>
      </c>
      <c r="B2269" s="5" t="s">
        <v>181</v>
      </c>
      <c r="C2269" s="10" t="s">
        <v>423</v>
      </c>
      <c r="D2269" s="5" t="s">
        <v>182</v>
      </c>
      <c r="E2269" s="6"/>
      <c r="F2269" s="6"/>
      <c r="G2269" s="6" t="s">
        <v>26</v>
      </c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</row>
    <row r="2270" spans="1:19" x14ac:dyDescent="0.25">
      <c r="A2270" s="7" t="s">
        <v>27</v>
      </c>
      <c r="B2270" s="7" t="s">
        <v>181</v>
      </c>
      <c r="C2270" s="11" t="s">
        <v>423</v>
      </c>
      <c r="D2270" s="8"/>
      <c r="E2270" s="8"/>
      <c r="F2270" s="8"/>
      <c r="G2270" s="8" t="s">
        <v>26</v>
      </c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</row>
    <row r="2271" spans="1:19" x14ac:dyDescent="0.25">
      <c r="A2271" s="7" t="s">
        <v>22</v>
      </c>
      <c r="B2271" s="7" t="s">
        <v>181</v>
      </c>
      <c r="C2271" s="11" t="s">
        <v>423</v>
      </c>
      <c r="D2271" s="7" t="s">
        <v>183</v>
      </c>
      <c r="E2271" s="8"/>
      <c r="F2271" s="8"/>
      <c r="G2271" s="8" t="s">
        <v>26</v>
      </c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</row>
    <row r="2272" spans="1:19" x14ac:dyDescent="0.25">
      <c r="A2272" s="7" t="s">
        <v>153</v>
      </c>
      <c r="B2272" s="7" t="s">
        <v>181</v>
      </c>
      <c r="C2272" s="11" t="s">
        <v>423</v>
      </c>
      <c r="D2272" s="7" t="s">
        <v>184</v>
      </c>
      <c r="E2272" s="8"/>
      <c r="F2272" s="8"/>
      <c r="G2272" s="8" t="s">
        <v>26</v>
      </c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</row>
    <row r="2273" spans="1:19" x14ac:dyDescent="0.25">
      <c r="A2273" s="7" t="s">
        <v>126</v>
      </c>
      <c r="B2273" s="7" t="s">
        <v>181</v>
      </c>
      <c r="C2273" s="11" t="s">
        <v>423</v>
      </c>
      <c r="D2273" s="8"/>
      <c r="E2273" s="8"/>
      <c r="F2273" s="8"/>
      <c r="G2273" s="8" t="s">
        <v>26</v>
      </c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</row>
    <row r="2274" spans="1:19" x14ac:dyDescent="0.25">
      <c r="A2274" s="7" t="s">
        <v>169</v>
      </c>
      <c r="B2274" s="7" t="s">
        <v>181</v>
      </c>
      <c r="C2274" s="11" t="s">
        <v>423</v>
      </c>
      <c r="D2274" s="7" t="s">
        <v>185</v>
      </c>
      <c r="E2274" s="7" t="s">
        <v>147</v>
      </c>
      <c r="F2274" s="8"/>
      <c r="G2274" s="8" t="s">
        <v>26</v>
      </c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</row>
    <row r="2275" spans="1:19" x14ac:dyDescent="0.25">
      <c r="A2275" s="7" t="s">
        <v>170</v>
      </c>
      <c r="B2275" s="7" t="s">
        <v>181</v>
      </c>
      <c r="C2275" s="11" t="s">
        <v>423</v>
      </c>
      <c r="D2275" s="7" t="s">
        <v>186</v>
      </c>
      <c r="E2275" s="8"/>
      <c r="F2275" s="8"/>
      <c r="G2275" s="8" t="s">
        <v>26</v>
      </c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</row>
    <row r="2276" spans="1:19" ht="15.75" thickBot="1" x14ac:dyDescent="0.3">
      <c r="A2276" s="7" t="s">
        <v>171</v>
      </c>
      <c r="B2276" s="7" t="s">
        <v>181</v>
      </c>
      <c r="C2276" s="11" t="s">
        <v>423</v>
      </c>
      <c r="D2276" s="7" t="s">
        <v>187</v>
      </c>
      <c r="E2276" s="8"/>
      <c r="F2276" s="8"/>
      <c r="G2276" s="8" t="s">
        <v>26</v>
      </c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</row>
    <row r="2277" spans="1:19" x14ac:dyDescent="0.25">
      <c r="A2277" s="5" t="s">
        <v>135</v>
      </c>
      <c r="B2277" s="5" t="s">
        <v>28</v>
      </c>
      <c r="C2277" s="10" t="s">
        <v>423</v>
      </c>
      <c r="D2277" s="5" t="s">
        <v>154</v>
      </c>
      <c r="E2277" s="6"/>
      <c r="F2277" s="6"/>
      <c r="G2277" s="6" t="s">
        <v>26</v>
      </c>
      <c r="H2277" s="6"/>
      <c r="I2277" s="5" t="s">
        <v>30</v>
      </c>
      <c r="J2277" s="6"/>
      <c r="K2277" s="6"/>
      <c r="L2277" s="6"/>
      <c r="M2277" s="6"/>
      <c r="N2277" s="6"/>
      <c r="O2277" s="6"/>
      <c r="P2277" s="6"/>
      <c r="Q2277" s="6"/>
      <c r="R2277" s="6"/>
      <c r="S2277" s="6"/>
    </row>
    <row r="2278" spans="1:19" x14ac:dyDescent="0.25">
      <c r="A2278" s="7" t="s">
        <v>27</v>
      </c>
      <c r="B2278" s="7" t="s">
        <v>28</v>
      </c>
      <c r="C2278" s="11" t="s">
        <v>423</v>
      </c>
      <c r="D2278" s="7" t="s">
        <v>25</v>
      </c>
      <c r="E2278" s="8"/>
      <c r="F2278" s="8"/>
      <c r="G2278" s="8" t="s">
        <v>26</v>
      </c>
      <c r="H2278" s="8"/>
      <c r="I2278" s="7" t="s">
        <v>30</v>
      </c>
      <c r="J2278" s="8"/>
      <c r="K2278" s="8"/>
      <c r="L2278" s="8"/>
      <c r="M2278" s="8"/>
      <c r="N2278" s="8"/>
      <c r="O2278" s="8"/>
      <c r="P2278" s="8"/>
      <c r="Q2278" s="8"/>
      <c r="R2278" s="8"/>
      <c r="S2278" s="8"/>
    </row>
    <row r="2279" spans="1:19" x14ac:dyDescent="0.25">
      <c r="A2279" s="7" t="s">
        <v>22</v>
      </c>
      <c r="B2279" s="7" t="s">
        <v>28</v>
      </c>
      <c r="C2279" s="11" t="s">
        <v>423</v>
      </c>
      <c r="D2279" s="7" t="s">
        <v>146</v>
      </c>
      <c r="E2279" s="8"/>
      <c r="F2279" s="8"/>
      <c r="G2279" s="8" t="s">
        <v>26</v>
      </c>
      <c r="H2279" s="8"/>
      <c r="I2279" s="7" t="s">
        <v>136</v>
      </c>
      <c r="J2279" s="8"/>
      <c r="K2279" s="8"/>
      <c r="L2279" s="8"/>
      <c r="M2279" s="8"/>
      <c r="N2279" s="8"/>
      <c r="O2279" s="8"/>
      <c r="P2279" s="8"/>
      <c r="Q2279" s="8"/>
      <c r="R2279" s="8"/>
      <c r="S2279" s="8"/>
    </row>
    <row r="2280" spans="1:19" ht="15.75" thickBot="1" x14ac:dyDescent="0.3">
      <c r="A2280" s="7" t="s">
        <v>153</v>
      </c>
      <c r="B2280" s="7" t="s">
        <v>28</v>
      </c>
      <c r="C2280" s="11" t="s">
        <v>423</v>
      </c>
      <c r="D2280" s="7" t="s">
        <v>25</v>
      </c>
      <c r="E2280" s="8"/>
      <c r="F2280" s="8"/>
      <c r="G2280" s="8" t="s">
        <v>26</v>
      </c>
      <c r="H2280" s="8"/>
      <c r="I2280" s="7" t="s">
        <v>136</v>
      </c>
      <c r="J2280" s="8"/>
      <c r="K2280" s="8"/>
      <c r="L2280" s="8"/>
      <c r="M2280" s="8"/>
      <c r="N2280" s="8"/>
      <c r="O2280" s="8"/>
      <c r="P2280" s="8"/>
      <c r="Q2280" s="8"/>
      <c r="R2280" s="8"/>
      <c r="S2280" s="8"/>
    </row>
    <row r="2281" spans="1:19" x14ac:dyDescent="0.25">
      <c r="A2281" s="5" t="s">
        <v>135</v>
      </c>
      <c r="B2281" s="5" t="s">
        <v>188</v>
      </c>
      <c r="C2281" s="10" t="s">
        <v>423</v>
      </c>
      <c r="D2281" s="5" t="s">
        <v>189</v>
      </c>
      <c r="E2281" s="6"/>
      <c r="F2281" s="6"/>
      <c r="G2281" s="6" t="s">
        <v>26</v>
      </c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</row>
    <row r="2282" spans="1:19" x14ac:dyDescent="0.25">
      <c r="A2282" s="7" t="s">
        <v>27</v>
      </c>
      <c r="B2282" s="7" t="s">
        <v>188</v>
      </c>
      <c r="C2282" s="11" t="s">
        <v>423</v>
      </c>
      <c r="D2282" s="7" t="s">
        <v>190</v>
      </c>
      <c r="E2282" s="8"/>
      <c r="F2282" s="8"/>
      <c r="G2282" s="8" t="s">
        <v>26</v>
      </c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</row>
    <row r="2283" spans="1:19" x14ac:dyDescent="0.25">
      <c r="A2283" s="7" t="s">
        <v>22</v>
      </c>
      <c r="B2283" s="7" t="s">
        <v>188</v>
      </c>
      <c r="C2283" s="11" t="s">
        <v>423</v>
      </c>
      <c r="D2283" s="7" t="s">
        <v>191</v>
      </c>
      <c r="E2283" s="8"/>
      <c r="F2283" s="8"/>
      <c r="G2283" s="8" t="s">
        <v>26</v>
      </c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</row>
    <row r="2284" spans="1:19" ht="15.75" thickBot="1" x14ac:dyDescent="0.3">
      <c r="A2284" s="7" t="s">
        <v>153</v>
      </c>
      <c r="B2284" s="7" t="s">
        <v>188</v>
      </c>
      <c r="C2284" s="11" t="s">
        <v>423</v>
      </c>
      <c r="D2284" s="7" t="s">
        <v>192</v>
      </c>
      <c r="E2284" s="8"/>
      <c r="F2284" s="8"/>
      <c r="G2284" s="8" t="s">
        <v>26</v>
      </c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</row>
    <row r="2285" spans="1:19" x14ac:dyDescent="0.25">
      <c r="A2285" s="5" t="s">
        <v>153</v>
      </c>
      <c r="B2285" s="5" t="s">
        <v>193</v>
      </c>
      <c r="C2285" s="10" t="s">
        <v>423</v>
      </c>
      <c r="D2285" s="5" t="s">
        <v>154</v>
      </c>
      <c r="E2285" s="6"/>
      <c r="F2285" s="6"/>
      <c r="G2285" s="6" t="s">
        <v>26</v>
      </c>
      <c r="H2285" s="6"/>
      <c r="I2285" s="5" t="s">
        <v>30</v>
      </c>
      <c r="J2285" s="6"/>
      <c r="K2285" s="6"/>
      <c r="L2285" s="6"/>
      <c r="M2285" s="6"/>
      <c r="N2285" s="6"/>
      <c r="O2285" s="6"/>
      <c r="P2285" s="6"/>
      <c r="Q2285" s="6"/>
      <c r="R2285" s="6"/>
      <c r="S2285" s="6"/>
    </row>
    <row r="2286" spans="1:19" x14ac:dyDescent="0.25">
      <c r="A2286" s="7" t="s">
        <v>126</v>
      </c>
      <c r="B2286" s="7" t="s">
        <v>193</v>
      </c>
      <c r="C2286" s="11" t="s">
        <v>423</v>
      </c>
      <c r="D2286" s="7" t="s">
        <v>25</v>
      </c>
      <c r="E2286" s="8"/>
      <c r="F2286" s="8"/>
      <c r="G2286" s="8" t="s">
        <v>26</v>
      </c>
      <c r="H2286" s="8"/>
      <c r="I2286" s="7" t="s">
        <v>30</v>
      </c>
      <c r="J2286" s="8"/>
      <c r="K2286" s="8"/>
      <c r="L2286" s="8"/>
      <c r="M2286" s="8"/>
      <c r="N2286" s="8"/>
      <c r="O2286" s="8"/>
      <c r="P2286" s="8"/>
      <c r="Q2286" s="8"/>
      <c r="R2286" s="8"/>
      <c r="S2286" s="8"/>
    </row>
    <row r="2287" spans="1:19" x14ac:dyDescent="0.25">
      <c r="A2287" s="7" t="s">
        <v>169</v>
      </c>
      <c r="B2287" s="7" t="s">
        <v>193</v>
      </c>
      <c r="C2287" s="11" t="s">
        <v>423</v>
      </c>
      <c r="D2287" s="7" t="s">
        <v>146</v>
      </c>
      <c r="E2287" s="8"/>
      <c r="F2287" s="8"/>
      <c r="G2287" s="8" t="s">
        <v>26</v>
      </c>
      <c r="H2287" s="8"/>
      <c r="I2287" s="7" t="s">
        <v>136</v>
      </c>
      <c r="J2287" s="8"/>
      <c r="K2287" s="8"/>
      <c r="L2287" s="8"/>
      <c r="M2287" s="8"/>
      <c r="N2287" s="8"/>
      <c r="O2287" s="8"/>
      <c r="P2287" s="8"/>
      <c r="Q2287" s="8"/>
      <c r="R2287" s="8"/>
      <c r="S2287" s="8"/>
    </row>
    <row r="2288" spans="1:19" ht="15.75" thickBot="1" x14ac:dyDescent="0.3">
      <c r="A2288" s="7" t="s">
        <v>170</v>
      </c>
      <c r="B2288" s="7" t="s">
        <v>193</v>
      </c>
      <c r="C2288" s="11" t="s">
        <v>423</v>
      </c>
      <c r="D2288" s="7" t="s">
        <v>25</v>
      </c>
      <c r="E2288" s="8"/>
      <c r="F2288" s="8"/>
      <c r="G2288" s="8" t="s">
        <v>26</v>
      </c>
      <c r="H2288" s="8"/>
      <c r="I2288" s="7" t="s">
        <v>136</v>
      </c>
      <c r="J2288" s="8"/>
      <c r="K2288" s="8"/>
      <c r="L2288" s="8"/>
      <c r="M2288" s="8"/>
      <c r="N2288" s="8"/>
      <c r="O2288" s="8"/>
      <c r="P2288" s="8"/>
      <c r="Q2288" s="8"/>
      <c r="R2288" s="8"/>
      <c r="S2288" s="8"/>
    </row>
    <row r="2289" spans="1:19" x14ac:dyDescent="0.25">
      <c r="A2289" s="5" t="s">
        <v>135</v>
      </c>
      <c r="B2289" s="5" t="s">
        <v>123</v>
      </c>
      <c r="C2289" s="10" t="s">
        <v>424</v>
      </c>
      <c r="D2289" s="5" t="s">
        <v>144</v>
      </c>
      <c r="E2289" s="5" t="s">
        <v>145</v>
      </c>
      <c r="F2289" s="6"/>
      <c r="G2289" s="6" t="s">
        <v>26</v>
      </c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5" t="s">
        <v>1315</v>
      </c>
    </row>
    <row r="2290" spans="1:19" x14ac:dyDescent="0.25">
      <c r="A2290" s="7" t="s">
        <v>27</v>
      </c>
      <c r="B2290" s="7" t="s">
        <v>123</v>
      </c>
      <c r="C2290" s="11" t="s">
        <v>424</v>
      </c>
      <c r="D2290" s="7" t="s">
        <v>30</v>
      </c>
      <c r="E2290" s="8"/>
      <c r="F2290" s="8"/>
      <c r="G2290" s="8" t="s">
        <v>26</v>
      </c>
      <c r="H2290" s="8"/>
      <c r="I2290" s="8"/>
      <c r="J2290" s="8"/>
      <c r="K2290" s="8"/>
      <c r="L2290" s="8"/>
      <c r="M2290" s="8"/>
      <c r="N2290" s="7" t="s">
        <v>279</v>
      </c>
      <c r="O2290" s="8"/>
      <c r="P2290" s="8"/>
      <c r="Q2290" s="8"/>
      <c r="R2290" s="8"/>
      <c r="S2290" s="7" t="s">
        <v>1316</v>
      </c>
    </row>
    <row r="2291" spans="1:19" x14ac:dyDescent="0.25">
      <c r="A2291" s="7" t="s">
        <v>22</v>
      </c>
      <c r="B2291" s="7" t="s">
        <v>123</v>
      </c>
      <c r="C2291" s="11" t="s">
        <v>424</v>
      </c>
      <c r="D2291" s="7" t="s">
        <v>41</v>
      </c>
      <c r="E2291" s="8"/>
      <c r="F2291" s="8"/>
      <c r="G2291" s="8" t="s">
        <v>26</v>
      </c>
      <c r="H2291" s="8"/>
      <c r="I2291" s="8"/>
      <c r="J2291" s="8"/>
      <c r="K2291" s="8"/>
      <c r="L2291" s="8"/>
      <c r="M2291" s="8"/>
      <c r="N2291" s="7" t="s">
        <v>279</v>
      </c>
      <c r="O2291" s="8"/>
      <c r="P2291" s="8"/>
      <c r="Q2291" s="8"/>
      <c r="R2291" s="8"/>
      <c r="S2291" s="7" t="s">
        <v>1316</v>
      </c>
    </row>
    <row r="2292" spans="1:19" x14ac:dyDescent="0.25">
      <c r="A2292" s="7" t="s">
        <v>169</v>
      </c>
      <c r="B2292" s="7" t="s">
        <v>123</v>
      </c>
      <c r="C2292" s="11" t="s">
        <v>424</v>
      </c>
      <c r="D2292" s="8"/>
      <c r="E2292" s="8"/>
      <c r="F2292" s="8"/>
      <c r="G2292" s="8" t="s">
        <v>26</v>
      </c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</row>
    <row r="2293" spans="1:19" x14ac:dyDescent="0.25">
      <c r="A2293" s="7" t="s">
        <v>170</v>
      </c>
      <c r="B2293" s="7" t="s">
        <v>123</v>
      </c>
      <c r="C2293" s="11" t="s">
        <v>424</v>
      </c>
      <c r="D2293" s="7" t="s">
        <v>136</v>
      </c>
      <c r="E2293" s="7" t="s">
        <v>139</v>
      </c>
      <c r="F2293" s="8"/>
      <c r="G2293" s="8" t="s">
        <v>26</v>
      </c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7" t="s">
        <v>1316</v>
      </c>
    </row>
    <row r="2294" spans="1:19" ht="15.75" thickBot="1" x14ac:dyDescent="0.3">
      <c r="A2294" s="7" t="s">
        <v>171</v>
      </c>
      <c r="B2294" s="7" t="s">
        <v>123</v>
      </c>
      <c r="C2294" s="11" t="s">
        <v>424</v>
      </c>
      <c r="D2294" s="7" t="s">
        <v>172</v>
      </c>
      <c r="E2294" s="7" t="s">
        <v>147</v>
      </c>
      <c r="F2294" s="7" t="s">
        <v>425</v>
      </c>
      <c r="G2294" s="8" t="s">
        <v>26</v>
      </c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7" t="s">
        <v>1316</v>
      </c>
    </row>
    <row r="2295" spans="1:19" x14ac:dyDescent="0.25">
      <c r="A2295" s="5" t="s">
        <v>135</v>
      </c>
      <c r="B2295" s="5" t="s">
        <v>23</v>
      </c>
      <c r="C2295" s="10" t="s">
        <v>424</v>
      </c>
      <c r="D2295" s="5" t="s">
        <v>30</v>
      </c>
      <c r="E2295" s="6"/>
      <c r="F2295" s="6"/>
      <c r="G2295" s="6" t="s">
        <v>26</v>
      </c>
      <c r="H2295" s="6"/>
      <c r="I2295" s="6"/>
      <c r="J2295" s="6"/>
      <c r="K2295" s="6"/>
      <c r="L2295" s="6"/>
      <c r="M2295" s="6"/>
      <c r="N2295" s="5" t="s">
        <v>279</v>
      </c>
      <c r="O2295" s="6"/>
      <c r="P2295" s="6"/>
      <c r="Q2295" s="6"/>
      <c r="R2295" s="6"/>
      <c r="S2295" s="5" t="s">
        <v>1316</v>
      </c>
    </row>
    <row r="2296" spans="1:19" x14ac:dyDescent="0.25">
      <c r="A2296" s="7" t="s">
        <v>27</v>
      </c>
      <c r="B2296" s="7" t="s">
        <v>23</v>
      </c>
      <c r="C2296" s="11" t="s">
        <v>424</v>
      </c>
      <c r="D2296" s="7" t="s">
        <v>41</v>
      </c>
      <c r="E2296" s="8"/>
      <c r="F2296" s="8"/>
      <c r="G2296" s="8" t="s">
        <v>26</v>
      </c>
      <c r="H2296" s="8"/>
      <c r="I2296" s="8"/>
      <c r="J2296" s="8"/>
      <c r="K2296" s="8"/>
      <c r="L2296" s="8"/>
      <c r="M2296" s="8"/>
      <c r="N2296" s="7" t="s">
        <v>279</v>
      </c>
      <c r="O2296" s="8"/>
      <c r="P2296" s="8"/>
      <c r="Q2296" s="8"/>
      <c r="R2296" s="8"/>
      <c r="S2296" s="7" t="s">
        <v>1316</v>
      </c>
    </row>
    <row r="2297" spans="1:19" x14ac:dyDescent="0.25">
      <c r="A2297" s="7" t="s">
        <v>22</v>
      </c>
      <c r="B2297" s="7" t="s">
        <v>23</v>
      </c>
      <c r="C2297" s="11" t="s">
        <v>424</v>
      </c>
      <c r="D2297" s="7" t="s">
        <v>25</v>
      </c>
      <c r="E2297" s="8"/>
      <c r="F2297" s="8"/>
      <c r="G2297" s="8" t="s">
        <v>26</v>
      </c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</row>
    <row r="2298" spans="1:19" x14ac:dyDescent="0.25">
      <c r="A2298" s="7" t="s">
        <v>153</v>
      </c>
      <c r="B2298" s="7" t="s">
        <v>23</v>
      </c>
      <c r="C2298" s="11" t="s">
        <v>424</v>
      </c>
      <c r="D2298" s="7" t="s">
        <v>154</v>
      </c>
      <c r="E2298" s="8"/>
      <c r="F2298" s="8"/>
      <c r="G2298" s="8" t="s">
        <v>26</v>
      </c>
      <c r="H2298" s="8"/>
      <c r="I2298" s="7" t="s">
        <v>30</v>
      </c>
      <c r="J2298" s="8"/>
      <c r="K2298" s="8"/>
      <c r="L2298" s="8"/>
      <c r="M2298" s="8"/>
      <c r="N2298" s="8"/>
      <c r="O2298" s="8"/>
      <c r="P2298" s="8"/>
      <c r="Q2298" s="8"/>
      <c r="R2298" s="8"/>
      <c r="S2298" s="8"/>
    </row>
    <row r="2299" spans="1:19" x14ac:dyDescent="0.25">
      <c r="A2299" s="7" t="s">
        <v>126</v>
      </c>
      <c r="B2299" s="7" t="s">
        <v>23</v>
      </c>
      <c r="C2299" s="11" t="s">
        <v>424</v>
      </c>
      <c r="D2299" s="7" t="s">
        <v>41</v>
      </c>
      <c r="E2299" s="8"/>
      <c r="F2299" s="8"/>
      <c r="G2299" s="8" t="s">
        <v>26</v>
      </c>
      <c r="H2299" s="8"/>
      <c r="I2299" s="7" t="s">
        <v>30</v>
      </c>
      <c r="J2299" s="8"/>
      <c r="K2299" s="8"/>
      <c r="L2299" s="8"/>
      <c r="M2299" s="8"/>
      <c r="N2299" s="8"/>
      <c r="O2299" s="8"/>
      <c r="P2299" s="8"/>
      <c r="Q2299" s="8"/>
      <c r="R2299" s="8"/>
      <c r="S2299" s="7" t="s">
        <v>1316</v>
      </c>
    </row>
    <row r="2300" spans="1:19" x14ac:dyDescent="0.25">
      <c r="A2300" s="7" t="s">
        <v>169</v>
      </c>
      <c r="B2300" s="7" t="s">
        <v>23</v>
      </c>
      <c r="C2300" s="11" t="s">
        <v>424</v>
      </c>
      <c r="D2300" s="7" t="s">
        <v>25</v>
      </c>
      <c r="E2300" s="8"/>
      <c r="F2300" s="8"/>
      <c r="G2300" s="8" t="s">
        <v>26</v>
      </c>
      <c r="H2300" s="8"/>
      <c r="I2300" s="7" t="s">
        <v>30</v>
      </c>
      <c r="J2300" s="8"/>
      <c r="K2300" s="8"/>
      <c r="L2300" s="8"/>
      <c r="M2300" s="8"/>
      <c r="N2300" s="8"/>
      <c r="O2300" s="8"/>
      <c r="P2300" s="8"/>
      <c r="Q2300" s="8"/>
      <c r="R2300" s="8"/>
      <c r="S2300" s="8"/>
    </row>
    <row r="2301" spans="1:19" x14ac:dyDescent="0.25">
      <c r="A2301" s="7" t="s">
        <v>170</v>
      </c>
      <c r="B2301" s="7" t="s">
        <v>23</v>
      </c>
      <c r="C2301" s="11" t="s">
        <v>424</v>
      </c>
      <c r="D2301" s="7" t="s">
        <v>146</v>
      </c>
      <c r="E2301" s="8"/>
      <c r="F2301" s="8"/>
      <c r="G2301" s="8" t="s">
        <v>26</v>
      </c>
      <c r="H2301" s="8"/>
      <c r="I2301" s="7" t="s">
        <v>136</v>
      </c>
      <c r="J2301" s="8"/>
      <c r="K2301" s="8"/>
      <c r="L2301" s="8"/>
      <c r="M2301" s="8"/>
      <c r="N2301" s="8"/>
      <c r="O2301" s="8"/>
      <c r="P2301" s="8"/>
      <c r="Q2301" s="8"/>
      <c r="R2301" s="8"/>
      <c r="S2301" s="8"/>
    </row>
    <row r="2302" spans="1:19" x14ac:dyDescent="0.25">
      <c r="A2302" s="7" t="s">
        <v>171</v>
      </c>
      <c r="B2302" s="7" t="s">
        <v>23</v>
      </c>
      <c r="C2302" s="11" t="s">
        <v>424</v>
      </c>
      <c r="D2302" s="7" t="s">
        <v>25</v>
      </c>
      <c r="E2302" s="8"/>
      <c r="F2302" s="8"/>
      <c r="G2302" s="8" t="s">
        <v>26</v>
      </c>
      <c r="H2302" s="8"/>
      <c r="I2302" s="7" t="s">
        <v>136</v>
      </c>
      <c r="J2302" s="8"/>
      <c r="K2302" s="8"/>
      <c r="L2302" s="8"/>
      <c r="M2302" s="8"/>
      <c r="N2302" s="8"/>
      <c r="O2302" s="8"/>
      <c r="P2302" s="8"/>
      <c r="Q2302" s="8"/>
      <c r="R2302" s="8"/>
      <c r="S2302" s="8"/>
    </row>
    <row r="2303" spans="1:19" x14ac:dyDescent="0.25">
      <c r="A2303" s="7" t="s">
        <v>173</v>
      </c>
      <c r="B2303" s="7" t="s">
        <v>23</v>
      </c>
      <c r="C2303" s="11" t="s">
        <v>424</v>
      </c>
      <c r="D2303" s="7" t="s">
        <v>146</v>
      </c>
      <c r="E2303" s="8"/>
      <c r="F2303" s="8"/>
      <c r="G2303" s="8" t="s">
        <v>26</v>
      </c>
      <c r="H2303" s="8"/>
      <c r="I2303" s="7" t="s">
        <v>172</v>
      </c>
      <c r="J2303" s="8"/>
      <c r="K2303" s="8"/>
      <c r="L2303" s="8"/>
      <c r="M2303" s="8"/>
      <c r="N2303" s="8"/>
      <c r="O2303" s="8"/>
      <c r="P2303" s="8"/>
      <c r="Q2303" s="8"/>
      <c r="R2303" s="8"/>
      <c r="S2303" s="8"/>
    </row>
    <row r="2304" spans="1:19" x14ac:dyDescent="0.25">
      <c r="A2304" s="7" t="s">
        <v>174</v>
      </c>
      <c r="B2304" s="7" t="s">
        <v>23</v>
      </c>
      <c r="C2304" s="11" t="s">
        <v>424</v>
      </c>
      <c r="D2304" s="7" t="s">
        <v>25</v>
      </c>
      <c r="E2304" s="8"/>
      <c r="F2304" s="8"/>
      <c r="G2304" s="8" t="s">
        <v>26</v>
      </c>
      <c r="H2304" s="8"/>
      <c r="I2304" s="7" t="s">
        <v>172</v>
      </c>
      <c r="J2304" s="8"/>
      <c r="K2304" s="8"/>
      <c r="L2304" s="8"/>
      <c r="M2304" s="8"/>
      <c r="N2304" s="8"/>
      <c r="O2304" s="8"/>
      <c r="P2304" s="8"/>
      <c r="Q2304" s="8"/>
      <c r="R2304" s="8"/>
      <c r="S2304" s="8"/>
    </row>
    <row r="2305" spans="1:19" ht="15.75" thickBot="1" x14ac:dyDescent="0.3">
      <c r="A2305" s="7" t="s">
        <v>143</v>
      </c>
      <c r="B2305" s="7" t="s">
        <v>23</v>
      </c>
      <c r="C2305" s="11" t="s">
        <v>424</v>
      </c>
      <c r="D2305" s="7" t="s">
        <v>144</v>
      </c>
      <c r="E2305" s="7" t="s">
        <v>145</v>
      </c>
      <c r="F2305" s="8"/>
      <c r="G2305" s="8" t="s">
        <v>26</v>
      </c>
      <c r="H2305" s="8"/>
      <c r="I2305" s="7" t="s">
        <v>146</v>
      </c>
      <c r="J2305" s="8"/>
      <c r="K2305" s="8" t="s">
        <v>26</v>
      </c>
      <c r="L2305" s="8"/>
      <c r="M2305" s="7" t="s">
        <v>147</v>
      </c>
      <c r="N2305" s="8"/>
      <c r="O2305" s="7" t="s">
        <v>148</v>
      </c>
      <c r="P2305" s="8"/>
      <c r="Q2305" s="8"/>
      <c r="R2305" s="8"/>
      <c r="S2305" s="7" t="s">
        <v>1315</v>
      </c>
    </row>
    <row r="2306" spans="1:19" ht="15.75" thickBot="1" x14ac:dyDescent="0.3">
      <c r="A2306" s="5" t="s">
        <v>135</v>
      </c>
      <c r="B2306" s="5" t="s">
        <v>175</v>
      </c>
      <c r="C2306" s="10" t="s">
        <v>424</v>
      </c>
      <c r="D2306" s="5" t="s">
        <v>136</v>
      </c>
      <c r="E2306" s="5" t="s">
        <v>147</v>
      </c>
      <c r="F2306" s="5" t="s">
        <v>426</v>
      </c>
      <c r="G2306" s="6" t="s">
        <v>26</v>
      </c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5" t="s">
        <v>177</v>
      </c>
      <c r="S2306" s="5" t="s">
        <v>1316</v>
      </c>
    </row>
    <row r="2307" spans="1:19" x14ac:dyDescent="0.25">
      <c r="A2307" s="5" t="s">
        <v>135</v>
      </c>
      <c r="B2307" s="5" t="s">
        <v>178</v>
      </c>
      <c r="C2307" s="10" t="s">
        <v>424</v>
      </c>
      <c r="D2307" s="5" t="s">
        <v>30</v>
      </c>
      <c r="E2307" s="5" t="s">
        <v>145</v>
      </c>
      <c r="F2307" s="6"/>
      <c r="G2307" s="6" t="s">
        <v>26</v>
      </c>
      <c r="H2307" s="6"/>
      <c r="I2307" s="6"/>
      <c r="J2307" s="6"/>
      <c r="K2307" s="6" t="s">
        <v>26</v>
      </c>
      <c r="L2307" s="6"/>
      <c r="M2307" s="5" t="s">
        <v>139</v>
      </c>
      <c r="N2307" s="5" t="s">
        <v>279</v>
      </c>
      <c r="O2307" s="6"/>
      <c r="P2307" s="6"/>
      <c r="Q2307" s="6"/>
      <c r="R2307" s="5" t="s">
        <v>179</v>
      </c>
      <c r="S2307" s="5" t="s">
        <v>1316</v>
      </c>
    </row>
    <row r="2308" spans="1:19" ht="15.75" thickBot="1" x14ac:dyDescent="0.3">
      <c r="A2308" s="7" t="s">
        <v>27</v>
      </c>
      <c r="B2308" s="7" t="s">
        <v>178</v>
      </c>
      <c r="C2308" s="11" t="s">
        <v>424</v>
      </c>
      <c r="D2308" s="7" t="s">
        <v>41</v>
      </c>
      <c r="E2308" s="8"/>
      <c r="F2308" s="8"/>
      <c r="G2308" s="8" t="s">
        <v>26</v>
      </c>
      <c r="H2308" s="8"/>
      <c r="I2308" s="8"/>
      <c r="J2308" s="8"/>
      <c r="K2308" s="8" t="s">
        <v>26</v>
      </c>
      <c r="L2308" s="8"/>
      <c r="M2308" s="7" t="s">
        <v>139</v>
      </c>
      <c r="N2308" s="7" t="s">
        <v>279</v>
      </c>
      <c r="O2308" s="8"/>
      <c r="P2308" s="8"/>
      <c r="Q2308" s="8"/>
      <c r="R2308" s="7" t="s">
        <v>180</v>
      </c>
      <c r="S2308" s="7" t="s">
        <v>1316</v>
      </c>
    </row>
    <row r="2309" spans="1:19" x14ac:dyDescent="0.25">
      <c r="A2309" s="5" t="s">
        <v>135</v>
      </c>
      <c r="B2309" s="5" t="s">
        <v>181</v>
      </c>
      <c r="C2309" s="10" t="s">
        <v>424</v>
      </c>
      <c r="D2309" s="5" t="s">
        <v>182</v>
      </c>
      <c r="E2309" s="6"/>
      <c r="F2309" s="6"/>
      <c r="G2309" s="6" t="s">
        <v>26</v>
      </c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</row>
    <row r="2310" spans="1:19" x14ac:dyDescent="0.25">
      <c r="A2310" s="7" t="s">
        <v>27</v>
      </c>
      <c r="B2310" s="7" t="s">
        <v>181</v>
      </c>
      <c r="C2310" s="11" t="s">
        <v>424</v>
      </c>
      <c r="D2310" s="8"/>
      <c r="E2310" s="8"/>
      <c r="F2310" s="8"/>
      <c r="G2310" s="8" t="s">
        <v>26</v>
      </c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</row>
    <row r="2311" spans="1:19" x14ac:dyDescent="0.25">
      <c r="A2311" s="7" t="s">
        <v>22</v>
      </c>
      <c r="B2311" s="7" t="s">
        <v>181</v>
      </c>
      <c r="C2311" s="11" t="s">
        <v>424</v>
      </c>
      <c r="D2311" s="7" t="s">
        <v>183</v>
      </c>
      <c r="E2311" s="8"/>
      <c r="F2311" s="8"/>
      <c r="G2311" s="8" t="s">
        <v>26</v>
      </c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</row>
    <row r="2312" spans="1:19" x14ac:dyDescent="0.25">
      <c r="A2312" s="7" t="s">
        <v>153</v>
      </c>
      <c r="B2312" s="7" t="s">
        <v>181</v>
      </c>
      <c r="C2312" s="11" t="s">
        <v>424</v>
      </c>
      <c r="D2312" s="7" t="s">
        <v>184</v>
      </c>
      <c r="E2312" s="8"/>
      <c r="F2312" s="8"/>
      <c r="G2312" s="8" t="s">
        <v>26</v>
      </c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</row>
    <row r="2313" spans="1:19" x14ac:dyDescent="0.25">
      <c r="A2313" s="7" t="s">
        <v>126</v>
      </c>
      <c r="B2313" s="7" t="s">
        <v>181</v>
      </c>
      <c r="C2313" s="11" t="s">
        <v>424</v>
      </c>
      <c r="D2313" s="8"/>
      <c r="E2313" s="8"/>
      <c r="F2313" s="8"/>
      <c r="G2313" s="8" t="s">
        <v>26</v>
      </c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</row>
    <row r="2314" spans="1:19" x14ac:dyDescent="0.25">
      <c r="A2314" s="7" t="s">
        <v>169</v>
      </c>
      <c r="B2314" s="7" t="s">
        <v>181</v>
      </c>
      <c r="C2314" s="11" t="s">
        <v>424</v>
      </c>
      <c r="D2314" s="7" t="s">
        <v>185</v>
      </c>
      <c r="E2314" s="7" t="s">
        <v>147</v>
      </c>
      <c r="F2314" s="8"/>
      <c r="G2314" s="8" t="s">
        <v>26</v>
      </c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</row>
    <row r="2315" spans="1:19" x14ac:dyDescent="0.25">
      <c r="A2315" s="7" t="s">
        <v>170</v>
      </c>
      <c r="B2315" s="7" t="s">
        <v>181</v>
      </c>
      <c r="C2315" s="11" t="s">
        <v>424</v>
      </c>
      <c r="D2315" s="7" t="s">
        <v>186</v>
      </c>
      <c r="E2315" s="8"/>
      <c r="F2315" s="8"/>
      <c r="G2315" s="8" t="s">
        <v>26</v>
      </c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</row>
    <row r="2316" spans="1:19" ht="15.75" thickBot="1" x14ac:dyDescent="0.3">
      <c r="A2316" s="7" t="s">
        <v>171</v>
      </c>
      <c r="B2316" s="7" t="s">
        <v>181</v>
      </c>
      <c r="C2316" s="11" t="s">
        <v>424</v>
      </c>
      <c r="D2316" s="7" t="s">
        <v>187</v>
      </c>
      <c r="E2316" s="8"/>
      <c r="F2316" s="8"/>
      <c r="G2316" s="8" t="s">
        <v>26</v>
      </c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</row>
    <row r="2317" spans="1:19" x14ac:dyDescent="0.25">
      <c r="A2317" s="5" t="s">
        <v>135</v>
      </c>
      <c r="B2317" s="5" t="s">
        <v>28</v>
      </c>
      <c r="C2317" s="10" t="s">
        <v>424</v>
      </c>
      <c r="D2317" s="5" t="s">
        <v>154</v>
      </c>
      <c r="E2317" s="6"/>
      <c r="F2317" s="6"/>
      <c r="G2317" s="6" t="s">
        <v>26</v>
      </c>
      <c r="H2317" s="6"/>
      <c r="I2317" s="5" t="s">
        <v>30</v>
      </c>
      <c r="J2317" s="6"/>
      <c r="K2317" s="6"/>
      <c r="L2317" s="6"/>
      <c r="M2317" s="6"/>
      <c r="N2317" s="6"/>
      <c r="O2317" s="6"/>
      <c r="P2317" s="6"/>
      <c r="Q2317" s="6"/>
      <c r="R2317" s="6"/>
      <c r="S2317" s="6"/>
    </row>
    <row r="2318" spans="1:19" x14ac:dyDescent="0.25">
      <c r="A2318" s="7" t="s">
        <v>27</v>
      </c>
      <c r="B2318" s="7" t="s">
        <v>28</v>
      </c>
      <c r="C2318" s="11" t="s">
        <v>424</v>
      </c>
      <c r="D2318" s="7" t="s">
        <v>25</v>
      </c>
      <c r="E2318" s="8"/>
      <c r="F2318" s="8"/>
      <c r="G2318" s="8" t="s">
        <v>26</v>
      </c>
      <c r="H2318" s="8"/>
      <c r="I2318" s="7" t="s">
        <v>30</v>
      </c>
      <c r="J2318" s="8"/>
      <c r="K2318" s="8"/>
      <c r="L2318" s="8"/>
      <c r="M2318" s="8"/>
      <c r="N2318" s="8"/>
      <c r="O2318" s="8"/>
      <c r="P2318" s="8"/>
      <c r="Q2318" s="8"/>
      <c r="R2318" s="8"/>
      <c r="S2318" s="8"/>
    </row>
    <row r="2319" spans="1:19" x14ac:dyDescent="0.25">
      <c r="A2319" s="7" t="s">
        <v>22</v>
      </c>
      <c r="B2319" s="7" t="s">
        <v>28</v>
      </c>
      <c r="C2319" s="11" t="s">
        <v>424</v>
      </c>
      <c r="D2319" s="7" t="s">
        <v>146</v>
      </c>
      <c r="E2319" s="8"/>
      <c r="F2319" s="8"/>
      <c r="G2319" s="8" t="s">
        <v>26</v>
      </c>
      <c r="H2319" s="8"/>
      <c r="I2319" s="7" t="s">
        <v>136</v>
      </c>
      <c r="J2319" s="8"/>
      <c r="K2319" s="8"/>
      <c r="L2319" s="8"/>
      <c r="M2319" s="8"/>
      <c r="N2319" s="8"/>
      <c r="O2319" s="8"/>
      <c r="P2319" s="8"/>
      <c r="Q2319" s="8"/>
      <c r="R2319" s="8"/>
      <c r="S2319" s="8"/>
    </row>
    <row r="2320" spans="1:19" ht="15.75" thickBot="1" x14ac:dyDescent="0.3">
      <c r="A2320" s="7" t="s">
        <v>153</v>
      </c>
      <c r="B2320" s="7" t="s">
        <v>28</v>
      </c>
      <c r="C2320" s="11" t="s">
        <v>424</v>
      </c>
      <c r="D2320" s="7" t="s">
        <v>25</v>
      </c>
      <c r="E2320" s="8"/>
      <c r="F2320" s="8"/>
      <c r="G2320" s="8" t="s">
        <v>26</v>
      </c>
      <c r="H2320" s="8"/>
      <c r="I2320" s="7" t="s">
        <v>136</v>
      </c>
      <c r="J2320" s="8"/>
      <c r="K2320" s="8"/>
      <c r="L2320" s="8"/>
      <c r="M2320" s="8"/>
      <c r="N2320" s="8"/>
      <c r="O2320" s="8"/>
      <c r="P2320" s="8"/>
      <c r="Q2320" s="8"/>
      <c r="R2320" s="8"/>
      <c r="S2320" s="8"/>
    </row>
    <row r="2321" spans="1:19" x14ac:dyDescent="0.25">
      <c r="A2321" s="5" t="s">
        <v>135</v>
      </c>
      <c r="B2321" s="5" t="s">
        <v>188</v>
      </c>
      <c r="C2321" s="10" t="s">
        <v>424</v>
      </c>
      <c r="D2321" s="5" t="s">
        <v>189</v>
      </c>
      <c r="E2321" s="6"/>
      <c r="F2321" s="6"/>
      <c r="G2321" s="6" t="s">
        <v>26</v>
      </c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</row>
    <row r="2322" spans="1:19" x14ac:dyDescent="0.25">
      <c r="A2322" s="7" t="s">
        <v>27</v>
      </c>
      <c r="B2322" s="7" t="s">
        <v>188</v>
      </c>
      <c r="C2322" s="11" t="s">
        <v>424</v>
      </c>
      <c r="D2322" s="7" t="s">
        <v>190</v>
      </c>
      <c r="E2322" s="8"/>
      <c r="F2322" s="8"/>
      <c r="G2322" s="8" t="s">
        <v>26</v>
      </c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</row>
    <row r="2323" spans="1:19" x14ac:dyDescent="0.25">
      <c r="A2323" s="7" t="s">
        <v>22</v>
      </c>
      <c r="B2323" s="7" t="s">
        <v>188</v>
      </c>
      <c r="C2323" s="11" t="s">
        <v>424</v>
      </c>
      <c r="D2323" s="7" t="s">
        <v>191</v>
      </c>
      <c r="E2323" s="8"/>
      <c r="F2323" s="8"/>
      <c r="G2323" s="8" t="s">
        <v>26</v>
      </c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</row>
    <row r="2324" spans="1:19" ht="15.75" thickBot="1" x14ac:dyDescent="0.3">
      <c r="A2324" s="7" t="s">
        <v>153</v>
      </c>
      <c r="B2324" s="7" t="s">
        <v>188</v>
      </c>
      <c r="C2324" s="11" t="s">
        <v>424</v>
      </c>
      <c r="D2324" s="7" t="s">
        <v>192</v>
      </c>
      <c r="E2324" s="8"/>
      <c r="F2324" s="8"/>
      <c r="G2324" s="8" t="s">
        <v>26</v>
      </c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</row>
    <row r="2325" spans="1:19" x14ac:dyDescent="0.25">
      <c r="A2325" s="5" t="s">
        <v>153</v>
      </c>
      <c r="B2325" s="5" t="s">
        <v>193</v>
      </c>
      <c r="C2325" s="10" t="s">
        <v>424</v>
      </c>
      <c r="D2325" s="5" t="s">
        <v>154</v>
      </c>
      <c r="E2325" s="6"/>
      <c r="F2325" s="6"/>
      <c r="G2325" s="6" t="s">
        <v>26</v>
      </c>
      <c r="H2325" s="6"/>
      <c r="I2325" s="5" t="s">
        <v>30</v>
      </c>
      <c r="J2325" s="6"/>
      <c r="K2325" s="6"/>
      <c r="L2325" s="6"/>
      <c r="M2325" s="6"/>
      <c r="N2325" s="6"/>
      <c r="O2325" s="6"/>
      <c r="P2325" s="6"/>
      <c r="Q2325" s="6"/>
      <c r="R2325" s="6"/>
      <c r="S2325" s="6"/>
    </row>
    <row r="2326" spans="1:19" x14ac:dyDescent="0.25">
      <c r="A2326" s="7" t="s">
        <v>126</v>
      </c>
      <c r="B2326" s="7" t="s">
        <v>193</v>
      </c>
      <c r="C2326" s="11" t="s">
        <v>424</v>
      </c>
      <c r="D2326" s="7" t="s">
        <v>25</v>
      </c>
      <c r="E2326" s="8"/>
      <c r="F2326" s="8"/>
      <c r="G2326" s="8" t="s">
        <v>26</v>
      </c>
      <c r="H2326" s="8"/>
      <c r="I2326" s="7" t="s">
        <v>30</v>
      </c>
      <c r="J2326" s="8"/>
      <c r="K2326" s="8"/>
      <c r="L2326" s="8"/>
      <c r="M2326" s="8"/>
      <c r="N2326" s="8"/>
      <c r="O2326" s="8"/>
      <c r="P2326" s="8"/>
      <c r="Q2326" s="8"/>
      <c r="R2326" s="8"/>
      <c r="S2326" s="8"/>
    </row>
    <row r="2327" spans="1:19" x14ac:dyDescent="0.25">
      <c r="A2327" s="7" t="s">
        <v>169</v>
      </c>
      <c r="B2327" s="7" t="s">
        <v>193</v>
      </c>
      <c r="C2327" s="11" t="s">
        <v>424</v>
      </c>
      <c r="D2327" s="7" t="s">
        <v>146</v>
      </c>
      <c r="E2327" s="8"/>
      <c r="F2327" s="8"/>
      <c r="G2327" s="8" t="s">
        <v>26</v>
      </c>
      <c r="H2327" s="8"/>
      <c r="I2327" s="7" t="s">
        <v>136</v>
      </c>
      <c r="J2327" s="8"/>
      <c r="K2327" s="8"/>
      <c r="L2327" s="8"/>
      <c r="M2327" s="8"/>
      <c r="N2327" s="8"/>
      <c r="O2327" s="8"/>
      <c r="P2327" s="8"/>
      <c r="Q2327" s="8"/>
      <c r="R2327" s="8"/>
      <c r="S2327" s="8"/>
    </row>
    <row r="2328" spans="1:19" ht="15.75" thickBot="1" x14ac:dyDescent="0.3">
      <c r="A2328" s="7" t="s">
        <v>170</v>
      </c>
      <c r="B2328" s="7" t="s">
        <v>193</v>
      </c>
      <c r="C2328" s="11" t="s">
        <v>424</v>
      </c>
      <c r="D2328" s="7" t="s">
        <v>25</v>
      </c>
      <c r="E2328" s="8"/>
      <c r="F2328" s="8"/>
      <c r="G2328" s="8" t="s">
        <v>26</v>
      </c>
      <c r="H2328" s="8"/>
      <c r="I2328" s="7" t="s">
        <v>136</v>
      </c>
      <c r="J2328" s="8"/>
      <c r="K2328" s="8"/>
      <c r="L2328" s="8"/>
      <c r="M2328" s="8"/>
      <c r="N2328" s="8"/>
      <c r="O2328" s="8"/>
      <c r="P2328" s="8"/>
      <c r="Q2328" s="8"/>
      <c r="R2328" s="8"/>
      <c r="S2328" s="8"/>
    </row>
    <row r="2329" spans="1:19" ht="15.75" thickBot="1" x14ac:dyDescent="0.3">
      <c r="A2329" s="5" t="s">
        <v>135</v>
      </c>
      <c r="B2329" s="5" t="s">
        <v>123</v>
      </c>
      <c r="C2329" s="10" t="s">
        <v>427</v>
      </c>
      <c r="D2329" s="5" t="s">
        <v>144</v>
      </c>
      <c r="E2329" s="5" t="s">
        <v>145</v>
      </c>
      <c r="F2329" s="6"/>
      <c r="G2329" s="6" t="s">
        <v>26</v>
      </c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5" t="s">
        <v>1311</v>
      </c>
    </row>
    <row r="2330" spans="1:19" x14ac:dyDescent="0.25">
      <c r="A2330" s="5" t="s">
        <v>135</v>
      </c>
      <c r="B2330" s="5" t="s">
        <v>23</v>
      </c>
      <c r="C2330" s="10" t="s">
        <v>427</v>
      </c>
      <c r="D2330" s="5" t="s">
        <v>30</v>
      </c>
      <c r="E2330" s="6"/>
      <c r="F2330" s="6"/>
      <c r="G2330" s="6" t="s">
        <v>26</v>
      </c>
      <c r="H2330" s="6"/>
      <c r="I2330" s="6"/>
      <c r="J2330" s="6"/>
      <c r="K2330" s="6"/>
      <c r="L2330" s="6"/>
      <c r="M2330" s="6"/>
      <c r="N2330" s="6"/>
      <c r="O2330" s="5" t="s">
        <v>428</v>
      </c>
      <c r="P2330" s="6"/>
      <c r="Q2330" s="6"/>
      <c r="R2330" s="6"/>
      <c r="S2330" s="6"/>
    </row>
    <row r="2331" spans="1:19" x14ac:dyDescent="0.25">
      <c r="A2331" s="7" t="s">
        <v>27</v>
      </c>
      <c r="B2331" s="7" t="s">
        <v>23</v>
      </c>
      <c r="C2331" s="11" t="s">
        <v>427</v>
      </c>
      <c r="D2331" s="7" t="s">
        <v>41</v>
      </c>
      <c r="E2331" s="8"/>
      <c r="F2331" s="8"/>
      <c r="G2331" s="8" t="s">
        <v>26</v>
      </c>
      <c r="H2331" s="8"/>
      <c r="I2331" s="8"/>
      <c r="J2331" s="8"/>
      <c r="K2331" s="8"/>
      <c r="L2331" s="8"/>
      <c r="M2331" s="8"/>
      <c r="N2331" s="8"/>
      <c r="O2331" s="7" t="s">
        <v>428</v>
      </c>
      <c r="P2331" s="8"/>
      <c r="Q2331" s="8"/>
      <c r="R2331" s="8"/>
      <c r="S2331" s="7" t="s">
        <v>1313</v>
      </c>
    </row>
    <row r="2332" spans="1:19" x14ac:dyDescent="0.25">
      <c r="A2332" s="7" t="s">
        <v>22</v>
      </c>
      <c r="B2332" s="7" t="s">
        <v>23</v>
      </c>
      <c r="C2332" s="11" t="s">
        <v>427</v>
      </c>
      <c r="D2332" s="7" t="s">
        <v>25</v>
      </c>
      <c r="E2332" s="8"/>
      <c r="F2332" s="8"/>
      <c r="G2332" s="8" t="s">
        <v>26</v>
      </c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</row>
    <row r="2333" spans="1:19" x14ac:dyDescent="0.25">
      <c r="A2333" s="7" t="s">
        <v>153</v>
      </c>
      <c r="B2333" s="7" t="s">
        <v>23</v>
      </c>
      <c r="C2333" s="11" t="s">
        <v>427</v>
      </c>
      <c r="D2333" s="7" t="s">
        <v>154</v>
      </c>
      <c r="E2333" s="8"/>
      <c r="F2333" s="8"/>
      <c r="G2333" s="8" t="s">
        <v>26</v>
      </c>
      <c r="H2333" s="8"/>
      <c r="I2333" s="7" t="s">
        <v>30</v>
      </c>
      <c r="J2333" s="8"/>
      <c r="K2333" s="8"/>
      <c r="L2333" s="8"/>
      <c r="M2333" s="8"/>
      <c r="N2333" s="8"/>
      <c r="O2333" s="8"/>
      <c r="P2333" s="8"/>
      <c r="Q2333" s="8"/>
      <c r="R2333" s="8"/>
      <c r="S2333" s="8"/>
    </row>
    <row r="2334" spans="1:19" x14ac:dyDescent="0.25">
      <c r="A2334" s="7" t="s">
        <v>126</v>
      </c>
      <c r="B2334" s="7" t="s">
        <v>23</v>
      </c>
      <c r="C2334" s="11" t="s">
        <v>427</v>
      </c>
      <c r="D2334" s="7" t="s">
        <v>41</v>
      </c>
      <c r="E2334" s="8"/>
      <c r="F2334" s="8"/>
      <c r="G2334" s="8" t="s">
        <v>26</v>
      </c>
      <c r="H2334" s="8"/>
      <c r="I2334" s="7" t="s">
        <v>30</v>
      </c>
      <c r="J2334" s="8"/>
      <c r="K2334" s="8"/>
      <c r="L2334" s="8"/>
      <c r="M2334" s="8"/>
      <c r="N2334" s="8"/>
      <c r="O2334" s="8"/>
      <c r="P2334" s="8"/>
      <c r="Q2334" s="8"/>
      <c r="R2334" s="8"/>
      <c r="S2334" s="8"/>
    </row>
    <row r="2335" spans="1:19" x14ac:dyDescent="0.25">
      <c r="A2335" s="7" t="s">
        <v>169</v>
      </c>
      <c r="B2335" s="7" t="s">
        <v>23</v>
      </c>
      <c r="C2335" s="11" t="s">
        <v>427</v>
      </c>
      <c r="D2335" s="7" t="s">
        <v>25</v>
      </c>
      <c r="E2335" s="8"/>
      <c r="F2335" s="8"/>
      <c r="G2335" s="8" t="s">
        <v>26</v>
      </c>
      <c r="H2335" s="8"/>
      <c r="I2335" s="7" t="s">
        <v>30</v>
      </c>
      <c r="J2335" s="8"/>
      <c r="K2335" s="8"/>
      <c r="L2335" s="8"/>
      <c r="M2335" s="8"/>
      <c r="N2335" s="8"/>
      <c r="O2335" s="8"/>
      <c r="P2335" s="8"/>
      <c r="Q2335" s="8"/>
      <c r="R2335" s="8"/>
      <c r="S2335" s="8"/>
    </row>
    <row r="2336" spans="1:19" x14ac:dyDescent="0.25">
      <c r="A2336" s="7" t="s">
        <v>170</v>
      </c>
      <c r="B2336" s="7" t="s">
        <v>23</v>
      </c>
      <c r="C2336" s="11" t="s">
        <v>427</v>
      </c>
      <c r="D2336" s="7" t="s">
        <v>146</v>
      </c>
      <c r="E2336" s="8"/>
      <c r="F2336" s="8"/>
      <c r="G2336" s="8" t="s">
        <v>26</v>
      </c>
      <c r="H2336" s="8"/>
      <c r="I2336" s="7" t="s">
        <v>136</v>
      </c>
      <c r="J2336" s="8"/>
      <c r="K2336" s="8"/>
      <c r="L2336" s="8"/>
      <c r="M2336" s="8"/>
      <c r="N2336" s="8"/>
      <c r="O2336" s="8"/>
      <c r="P2336" s="8"/>
      <c r="Q2336" s="8"/>
      <c r="R2336" s="8"/>
      <c r="S2336" s="8"/>
    </row>
    <row r="2337" spans="1:19" x14ac:dyDescent="0.25">
      <c r="A2337" s="7" t="s">
        <v>171</v>
      </c>
      <c r="B2337" s="7" t="s">
        <v>23</v>
      </c>
      <c r="C2337" s="11" t="s">
        <v>427</v>
      </c>
      <c r="D2337" s="7" t="s">
        <v>25</v>
      </c>
      <c r="E2337" s="8"/>
      <c r="F2337" s="8"/>
      <c r="G2337" s="8" t="s">
        <v>26</v>
      </c>
      <c r="H2337" s="8"/>
      <c r="I2337" s="7" t="s">
        <v>136</v>
      </c>
      <c r="J2337" s="8"/>
      <c r="K2337" s="8"/>
      <c r="L2337" s="8"/>
      <c r="M2337" s="8"/>
      <c r="N2337" s="8"/>
      <c r="O2337" s="8"/>
      <c r="P2337" s="8"/>
      <c r="Q2337" s="8"/>
      <c r="R2337" s="8"/>
      <c r="S2337" s="8"/>
    </row>
    <row r="2338" spans="1:19" x14ac:dyDescent="0.25">
      <c r="A2338" s="7" t="s">
        <v>173</v>
      </c>
      <c r="B2338" s="7" t="s">
        <v>23</v>
      </c>
      <c r="C2338" s="11" t="s">
        <v>427</v>
      </c>
      <c r="D2338" s="7" t="s">
        <v>146</v>
      </c>
      <c r="E2338" s="8"/>
      <c r="F2338" s="8"/>
      <c r="G2338" s="8" t="s">
        <v>26</v>
      </c>
      <c r="H2338" s="8"/>
      <c r="I2338" s="7" t="s">
        <v>172</v>
      </c>
      <c r="J2338" s="8"/>
      <c r="K2338" s="8"/>
      <c r="L2338" s="8"/>
      <c r="M2338" s="8"/>
      <c r="N2338" s="8"/>
      <c r="O2338" s="8"/>
      <c r="P2338" s="8"/>
      <c r="Q2338" s="8"/>
      <c r="R2338" s="8"/>
      <c r="S2338" s="8"/>
    </row>
    <row r="2339" spans="1:19" x14ac:dyDescent="0.25">
      <c r="A2339" s="7" t="s">
        <v>174</v>
      </c>
      <c r="B2339" s="7" t="s">
        <v>23</v>
      </c>
      <c r="C2339" s="11" t="s">
        <v>427</v>
      </c>
      <c r="D2339" s="7" t="s">
        <v>25</v>
      </c>
      <c r="E2339" s="8"/>
      <c r="F2339" s="8"/>
      <c r="G2339" s="8" t="s">
        <v>26</v>
      </c>
      <c r="H2339" s="8"/>
      <c r="I2339" s="7" t="s">
        <v>172</v>
      </c>
      <c r="J2339" s="8"/>
      <c r="K2339" s="8"/>
      <c r="L2339" s="8"/>
      <c r="M2339" s="8"/>
      <c r="N2339" s="8"/>
      <c r="O2339" s="8"/>
      <c r="P2339" s="8"/>
      <c r="Q2339" s="8"/>
      <c r="R2339" s="8"/>
      <c r="S2339" s="8"/>
    </row>
    <row r="2340" spans="1:19" ht="15.75" thickBot="1" x14ac:dyDescent="0.3">
      <c r="A2340" s="7" t="s">
        <v>143</v>
      </c>
      <c r="B2340" s="7" t="s">
        <v>23</v>
      </c>
      <c r="C2340" s="11" t="s">
        <v>427</v>
      </c>
      <c r="D2340" s="7" t="s">
        <v>144</v>
      </c>
      <c r="E2340" s="7" t="s">
        <v>145</v>
      </c>
      <c r="F2340" s="8"/>
      <c r="G2340" s="8" t="s">
        <v>26</v>
      </c>
      <c r="H2340" s="8"/>
      <c r="I2340" s="7" t="s">
        <v>146</v>
      </c>
      <c r="J2340" s="8"/>
      <c r="K2340" s="8" t="s">
        <v>26</v>
      </c>
      <c r="L2340" s="8"/>
      <c r="M2340" s="7" t="s">
        <v>147</v>
      </c>
      <c r="N2340" s="8"/>
      <c r="O2340" s="7" t="s">
        <v>148</v>
      </c>
      <c r="P2340" s="8"/>
      <c r="Q2340" s="8"/>
      <c r="R2340" s="8"/>
      <c r="S2340" s="7" t="s">
        <v>1311</v>
      </c>
    </row>
    <row r="2341" spans="1:19" ht="15.75" thickBot="1" x14ac:dyDescent="0.3">
      <c r="A2341" s="5" t="s">
        <v>135</v>
      </c>
      <c r="B2341" s="5" t="s">
        <v>175</v>
      </c>
      <c r="C2341" s="10" t="s">
        <v>427</v>
      </c>
      <c r="D2341" s="5" t="s">
        <v>136</v>
      </c>
      <c r="E2341" s="5" t="s">
        <v>147</v>
      </c>
      <c r="F2341" s="5" t="s">
        <v>368</v>
      </c>
      <c r="G2341" s="6" t="s">
        <v>26</v>
      </c>
      <c r="H2341" s="6"/>
      <c r="I2341" s="6"/>
      <c r="J2341" s="6"/>
      <c r="K2341" s="6"/>
      <c r="L2341" s="6"/>
      <c r="M2341" s="6"/>
      <c r="N2341" s="5" t="s">
        <v>429</v>
      </c>
      <c r="O2341" s="6"/>
      <c r="P2341" s="6"/>
      <c r="Q2341" s="6"/>
      <c r="R2341" s="5" t="s">
        <v>177</v>
      </c>
      <c r="S2341" s="6"/>
    </row>
    <row r="2342" spans="1:19" x14ac:dyDescent="0.25">
      <c r="A2342" s="5" t="s">
        <v>135</v>
      </c>
      <c r="B2342" s="5" t="s">
        <v>178</v>
      </c>
      <c r="C2342" s="10" t="s">
        <v>427</v>
      </c>
      <c r="D2342" s="5" t="s">
        <v>30</v>
      </c>
      <c r="E2342" s="5" t="s">
        <v>145</v>
      </c>
      <c r="F2342" s="6"/>
      <c r="G2342" s="6" t="s">
        <v>26</v>
      </c>
      <c r="H2342" s="6"/>
      <c r="I2342" s="6"/>
      <c r="J2342" s="6"/>
      <c r="K2342" s="6" t="s">
        <v>26</v>
      </c>
      <c r="L2342" s="6"/>
      <c r="M2342" s="5" t="s">
        <v>139</v>
      </c>
      <c r="N2342" s="6"/>
      <c r="O2342" s="5" t="s">
        <v>428</v>
      </c>
      <c r="P2342" s="6"/>
      <c r="Q2342" s="6"/>
      <c r="R2342" s="5" t="s">
        <v>179</v>
      </c>
      <c r="S2342" s="6"/>
    </row>
    <row r="2343" spans="1:19" ht="15.75" thickBot="1" x14ac:dyDescent="0.3">
      <c r="A2343" s="7" t="s">
        <v>27</v>
      </c>
      <c r="B2343" s="7" t="s">
        <v>178</v>
      </c>
      <c r="C2343" s="11" t="s">
        <v>427</v>
      </c>
      <c r="D2343" s="7" t="s">
        <v>41</v>
      </c>
      <c r="E2343" s="8"/>
      <c r="F2343" s="8"/>
      <c r="G2343" s="8" t="s">
        <v>26</v>
      </c>
      <c r="H2343" s="8"/>
      <c r="I2343" s="8"/>
      <c r="J2343" s="8"/>
      <c r="K2343" s="8" t="s">
        <v>26</v>
      </c>
      <c r="L2343" s="8"/>
      <c r="M2343" s="7" t="s">
        <v>139</v>
      </c>
      <c r="N2343" s="8"/>
      <c r="O2343" s="7" t="s">
        <v>428</v>
      </c>
      <c r="P2343" s="8"/>
      <c r="Q2343" s="8"/>
      <c r="R2343" s="7" t="s">
        <v>180</v>
      </c>
      <c r="S2343" s="7" t="s">
        <v>1313</v>
      </c>
    </row>
    <row r="2344" spans="1:19" x14ac:dyDescent="0.25">
      <c r="A2344" s="5" t="s">
        <v>135</v>
      </c>
      <c r="B2344" s="5" t="s">
        <v>181</v>
      </c>
      <c r="C2344" s="10" t="s">
        <v>427</v>
      </c>
      <c r="D2344" s="5" t="s">
        <v>182</v>
      </c>
      <c r="E2344" s="6"/>
      <c r="F2344" s="6"/>
      <c r="G2344" s="6" t="s">
        <v>26</v>
      </c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</row>
    <row r="2345" spans="1:19" x14ac:dyDescent="0.25">
      <c r="A2345" s="7" t="s">
        <v>27</v>
      </c>
      <c r="B2345" s="7" t="s">
        <v>181</v>
      </c>
      <c r="C2345" s="11" t="s">
        <v>427</v>
      </c>
      <c r="D2345" s="8"/>
      <c r="E2345" s="8"/>
      <c r="F2345" s="8"/>
      <c r="G2345" s="8" t="s">
        <v>26</v>
      </c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</row>
    <row r="2346" spans="1:19" x14ac:dyDescent="0.25">
      <c r="A2346" s="7" t="s">
        <v>22</v>
      </c>
      <c r="B2346" s="7" t="s">
        <v>181</v>
      </c>
      <c r="C2346" s="11" t="s">
        <v>427</v>
      </c>
      <c r="D2346" s="7" t="s">
        <v>183</v>
      </c>
      <c r="E2346" s="8"/>
      <c r="F2346" s="8"/>
      <c r="G2346" s="8" t="s">
        <v>26</v>
      </c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</row>
    <row r="2347" spans="1:19" x14ac:dyDescent="0.25">
      <c r="A2347" s="7" t="s">
        <v>153</v>
      </c>
      <c r="B2347" s="7" t="s">
        <v>181</v>
      </c>
      <c r="C2347" s="11" t="s">
        <v>427</v>
      </c>
      <c r="D2347" s="7" t="s">
        <v>184</v>
      </c>
      <c r="E2347" s="8"/>
      <c r="F2347" s="8"/>
      <c r="G2347" s="8" t="s">
        <v>26</v>
      </c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</row>
    <row r="2348" spans="1:19" x14ac:dyDescent="0.25">
      <c r="A2348" s="7" t="s">
        <v>126</v>
      </c>
      <c r="B2348" s="7" t="s">
        <v>181</v>
      </c>
      <c r="C2348" s="11" t="s">
        <v>427</v>
      </c>
      <c r="D2348" s="8"/>
      <c r="E2348" s="8"/>
      <c r="F2348" s="8"/>
      <c r="G2348" s="8" t="s">
        <v>26</v>
      </c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</row>
    <row r="2349" spans="1:19" x14ac:dyDescent="0.25">
      <c r="A2349" s="7" t="s">
        <v>169</v>
      </c>
      <c r="B2349" s="7" t="s">
        <v>181</v>
      </c>
      <c r="C2349" s="11" t="s">
        <v>427</v>
      </c>
      <c r="D2349" s="7" t="s">
        <v>185</v>
      </c>
      <c r="E2349" s="7" t="s">
        <v>147</v>
      </c>
      <c r="F2349" s="8"/>
      <c r="G2349" s="8" t="s">
        <v>26</v>
      </c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</row>
    <row r="2350" spans="1:19" x14ac:dyDescent="0.25">
      <c r="A2350" s="7" t="s">
        <v>170</v>
      </c>
      <c r="B2350" s="7" t="s">
        <v>181</v>
      </c>
      <c r="C2350" s="11" t="s">
        <v>427</v>
      </c>
      <c r="D2350" s="7" t="s">
        <v>186</v>
      </c>
      <c r="E2350" s="8"/>
      <c r="F2350" s="8"/>
      <c r="G2350" s="8" t="s">
        <v>26</v>
      </c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</row>
    <row r="2351" spans="1:19" ht="15.75" thickBot="1" x14ac:dyDescent="0.3">
      <c r="A2351" s="7" t="s">
        <v>171</v>
      </c>
      <c r="B2351" s="7" t="s">
        <v>181</v>
      </c>
      <c r="C2351" s="11" t="s">
        <v>427</v>
      </c>
      <c r="D2351" s="7" t="s">
        <v>187</v>
      </c>
      <c r="E2351" s="8"/>
      <c r="F2351" s="8"/>
      <c r="G2351" s="8" t="s">
        <v>26</v>
      </c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</row>
    <row r="2352" spans="1:19" x14ac:dyDescent="0.25">
      <c r="A2352" s="5" t="s">
        <v>135</v>
      </c>
      <c r="B2352" s="5" t="s">
        <v>28</v>
      </c>
      <c r="C2352" s="10" t="s">
        <v>427</v>
      </c>
      <c r="D2352" s="5" t="s">
        <v>154</v>
      </c>
      <c r="E2352" s="6"/>
      <c r="F2352" s="6"/>
      <c r="G2352" s="6" t="s">
        <v>26</v>
      </c>
      <c r="H2352" s="6"/>
      <c r="I2352" s="5" t="s">
        <v>30</v>
      </c>
      <c r="J2352" s="6"/>
      <c r="K2352" s="6"/>
      <c r="L2352" s="6"/>
      <c r="M2352" s="6"/>
      <c r="N2352" s="6"/>
      <c r="O2352" s="6"/>
      <c r="P2352" s="6"/>
      <c r="Q2352" s="6"/>
      <c r="R2352" s="6"/>
      <c r="S2352" s="6"/>
    </row>
    <row r="2353" spans="1:19" x14ac:dyDescent="0.25">
      <c r="A2353" s="7" t="s">
        <v>27</v>
      </c>
      <c r="B2353" s="7" t="s">
        <v>28</v>
      </c>
      <c r="C2353" s="11" t="s">
        <v>427</v>
      </c>
      <c r="D2353" s="7" t="s">
        <v>25</v>
      </c>
      <c r="E2353" s="8"/>
      <c r="F2353" s="8"/>
      <c r="G2353" s="8" t="s">
        <v>26</v>
      </c>
      <c r="H2353" s="8"/>
      <c r="I2353" s="7" t="s">
        <v>30</v>
      </c>
      <c r="J2353" s="8"/>
      <c r="K2353" s="8"/>
      <c r="L2353" s="8"/>
      <c r="M2353" s="8"/>
      <c r="N2353" s="8"/>
      <c r="O2353" s="8"/>
      <c r="P2353" s="8"/>
      <c r="Q2353" s="8"/>
      <c r="R2353" s="8"/>
      <c r="S2353" s="8"/>
    </row>
    <row r="2354" spans="1:19" x14ac:dyDescent="0.25">
      <c r="A2354" s="7" t="s">
        <v>22</v>
      </c>
      <c r="B2354" s="7" t="s">
        <v>28</v>
      </c>
      <c r="C2354" s="11" t="s">
        <v>427</v>
      </c>
      <c r="D2354" s="7" t="s">
        <v>146</v>
      </c>
      <c r="E2354" s="8"/>
      <c r="F2354" s="8"/>
      <c r="G2354" s="8" t="s">
        <v>26</v>
      </c>
      <c r="H2354" s="8"/>
      <c r="I2354" s="7" t="s">
        <v>136</v>
      </c>
      <c r="J2354" s="8"/>
      <c r="K2354" s="8"/>
      <c r="L2354" s="8"/>
      <c r="M2354" s="8"/>
      <c r="N2354" s="8"/>
      <c r="O2354" s="8"/>
      <c r="P2354" s="8"/>
      <c r="Q2354" s="8"/>
      <c r="R2354" s="8"/>
      <c r="S2354" s="8"/>
    </row>
    <row r="2355" spans="1:19" ht="15.75" thickBot="1" x14ac:dyDescent="0.3">
      <c r="A2355" s="7" t="s">
        <v>153</v>
      </c>
      <c r="B2355" s="7" t="s">
        <v>28</v>
      </c>
      <c r="C2355" s="11" t="s">
        <v>427</v>
      </c>
      <c r="D2355" s="7" t="s">
        <v>25</v>
      </c>
      <c r="E2355" s="8"/>
      <c r="F2355" s="8"/>
      <c r="G2355" s="8" t="s">
        <v>26</v>
      </c>
      <c r="H2355" s="8"/>
      <c r="I2355" s="7" t="s">
        <v>136</v>
      </c>
      <c r="J2355" s="8"/>
      <c r="K2355" s="8"/>
      <c r="L2355" s="8"/>
      <c r="M2355" s="8"/>
      <c r="N2355" s="8"/>
      <c r="O2355" s="8"/>
      <c r="P2355" s="8"/>
      <c r="Q2355" s="8"/>
      <c r="R2355" s="8"/>
      <c r="S2355" s="8"/>
    </row>
    <row r="2356" spans="1:19" x14ac:dyDescent="0.25">
      <c r="A2356" s="5" t="s">
        <v>135</v>
      </c>
      <c r="B2356" s="5" t="s">
        <v>188</v>
      </c>
      <c r="C2356" s="10" t="s">
        <v>427</v>
      </c>
      <c r="D2356" s="5" t="s">
        <v>189</v>
      </c>
      <c r="E2356" s="6"/>
      <c r="F2356" s="6"/>
      <c r="G2356" s="6" t="s">
        <v>26</v>
      </c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</row>
    <row r="2357" spans="1:19" x14ac:dyDescent="0.25">
      <c r="A2357" s="7" t="s">
        <v>27</v>
      </c>
      <c r="B2357" s="7" t="s">
        <v>188</v>
      </c>
      <c r="C2357" s="11" t="s">
        <v>427</v>
      </c>
      <c r="D2357" s="7" t="s">
        <v>190</v>
      </c>
      <c r="E2357" s="8"/>
      <c r="F2357" s="8"/>
      <c r="G2357" s="8" t="s">
        <v>26</v>
      </c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</row>
    <row r="2358" spans="1:19" x14ac:dyDescent="0.25">
      <c r="A2358" s="7" t="s">
        <v>22</v>
      </c>
      <c r="B2358" s="7" t="s">
        <v>188</v>
      </c>
      <c r="C2358" s="11" t="s">
        <v>427</v>
      </c>
      <c r="D2358" s="7" t="s">
        <v>191</v>
      </c>
      <c r="E2358" s="8"/>
      <c r="F2358" s="8"/>
      <c r="G2358" s="8" t="s">
        <v>26</v>
      </c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</row>
    <row r="2359" spans="1:19" ht="15.75" thickBot="1" x14ac:dyDescent="0.3">
      <c r="A2359" s="7" t="s">
        <v>153</v>
      </c>
      <c r="B2359" s="7" t="s">
        <v>188</v>
      </c>
      <c r="C2359" s="11" t="s">
        <v>427</v>
      </c>
      <c r="D2359" s="7" t="s">
        <v>192</v>
      </c>
      <c r="E2359" s="8"/>
      <c r="F2359" s="8"/>
      <c r="G2359" s="8" t="s">
        <v>26</v>
      </c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</row>
    <row r="2360" spans="1:19" x14ac:dyDescent="0.25">
      <c r="A2360" s="5" t="s">
        <v>153</v>
      </c>
      <c r="B2360" s="5" t="s">
        <v>193</v>
      </c>
      <c r="C2360" s="10" t="s">
        <v>427</v>
      </c>
      <c r="D2360" s="5" t="s">
        <v>154</v>
      </c>
      <c r="E2360" s="6"/>
      <c r="F2360" s="6"/>
      <c r="G2360" s="6" t="s">
        <v>26</v>
      </c>
      <c r="H2360" s="6"/>
      <c r="I2360" s="5" t="s">
        <v>30</v>
      </c>
      <c r="J2360" s="6"/>
      <c r="K2360" s="6"/>
      <c r="L2360" s="6"/>
      <c r="M2360" s="6"/>
      <c r="N2360" s="6"/>
      <c r="O2360" s="6"/>
      <c r="P2360" s="6"/>
      <c r="Q2360" s="6"/>
      <c r="R2360" s="6"/>
      <c r="S2360" s="6"/>
    </row>
    <row r="2361" spans="1:19" x14ac:dyDescent="0.25">
      <c r="A2361" s="7" t="s">
        <v>126</v>
      </c>
      <c r="B2361" s="7" t="s">
        <v>193</v>
      </c>
      <c r="C2361" s="11" t="s">
        <v>427</v>
      </c>
      <c r="D2361" s="7" t="s">
        <v>25</v>
      </c>
      <c r="E2361" s="8"/>
      <c r="F2361" s="8"/>
      <c r="G2361" s="8" t="s">
        <v>26</v>
      </c>
      <c r="H2361" s="8"/>
      <c r="I2361" s="7" t="s">
        <v>30</v>
      </c>
      <c r="J2361" s="8"/>
      <c r="K2361" s="8"/>
      <c r="L2361" s="8"/>
      <c r="M2361" s="8"/>
      <c r="N2361" s="8"/>
      <c r="O2361" s="8"/>
      <c r="P2361" s="8"/>
      <c r="Q2361" s="8"/>
      <c r="R2361" s="8"/>
      <c r="S2361" s="8"/>
    </row>
    <row r="2362" spans="1:19" x14ac:dyDescent="0.25">
      <c r="A2362" s="7" t="s">
        <v>169</v>
      </c>
      <c r="B2362" s="7" t="s">
        <v>193</v>
      </c>
      <c r="C2362" s="11" t="s">
        <v>427</v>
      </c>
      <c r="D2362" s="7" t="s">
        <v>146</v>
      </c>
      <c r="E2362" s="8"/>
      <c r="F2362" s="8"/>
      <c r="G2362" s="8" t="s">
        <v>26</v>
      </c>
      <c r="H2362" s="8"/>
      <c r="I2362" s="7" t="s">
        <v>136</v>
      </c>
      <c r="J2362" s="8"/>
      <c r="K2362" s="8"/>
      <c r="L2362" s="8"/>
      <c r="M2362" s="8"/>
      <c r="N2362" s="8"/>
      <c r="O2362" s="8"/>
      <c r="P2362" s="8"/>
      <c r="Q2362" s="8"/>
      <c r="R2362" s="8"/>
      <c r="S2362" s="8"/>
    </row>
    <row r="2363" spans="1:19" ht="15.75" thickBot="1" x14ac:dyDescent="0.3">
      <c r="A2363" s="7" t="s">
        <v>170</v>
      </c>
      <c r="B2363" s="7" t="s">
        <v>193</v>
      </c>
      <c r="C2363" s="11" t="s">
        <v>427</v>
      </c>
      <c r="D2363" s="7" t="s">
        <v>25</v>
      </c>
      <c r="E2363" s="8"/>
      <c r="F2363" s="8"/>
      <c r="G2363" s="8" t="s">
        <v>26</v>
      </c>
      <c r="H2363" s="8"/>
      <c r="I2363" s="7" t="s">
        <v>136</v>
      </c>
      <c r="J2363" s="8"/>
      <c r="K2363" s="8"/>
      <c r="L2363" s="8"/>
      <c r="M2363" s="8"/>
      <c r="N2363" s="8"/>
      <c r="O2363" s="8"/>
      <c r="P2363" s="8"/>
      <c r="Q2363" s="8"/>
      <c r="R2363" s="8"/>
      <c r="S2363" s="8"/>
    </row>
    <row r="2364" spans="1:19" ht="15.75" thickBot="1" x14ac:dyDescent="0.3">
      <c r="A2364" s="5" t="s">
        <v>98</v>
      </c>
      <c r="B2364" s="5" t="s">
        <v>32</v>
      </c>
      <c r="C2364" s="10" t="s">
        <v>427</v>
      </c>
      <c r="D2364" s="5" t="s">
        <v>33</v>
      </c>
      <c r="E2364" s="5" t="s">
        <v>430</v>
      </c>
      <c r="F2364" s="5" t="s">
        <v>75</v>
      </c>
      <c r="G2364" s="6" t="s">
        <v>26</v>
      </c>
      <c r="H2364" s="6"/>
      <c r="I2364" s="6"/>
      <c r="J2364" s="6"/>
      <c r="K2364" s="6"/>
      <c r="L2364" s="6"/>
      <c r="M2364" s="6"/>
      <c r="N2364" s="6"/>
      <c r="O2364" s="5" t="s">
        <v>431</v>
      </c>
      <c r="P2364" s="6"/>
      <c r="Q2364" s="6"/>
      <c r="R2364" s="6"/>
      <c r="S2364" s="6"/>
    </row>
    <row r="2365" spans="1:19" x14ac:dyDescent="0.25">
      <c r="A2365" s="5" t="s">
        <v>135</v>
      </c>
      <c r="B2365" s="5" t="s">
        <v>123</v>
      </c>
      <c r="C2365" s="10" t="s">
        <v>432</v>
      </c>
      <c r="D2365" s="5" t="s">
        <v>144</v>
      </c>
      <c r="E2365" s="5" t="s">
        <v>145</v>
      </c>
      <c r="F2365" s="6"/>
      <c r="G2365" s="6" t="s">
        <v>26</v>
      </c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5" t="s">
        <v>1315</v>
      </c>
    </row>
    <row r="2366" spans="1:19" x14ac:dyDescent="0.25">
      <c r="A2366" s="7" t="s">
        <v>27</v>
      </c>
      <c r="B2366" s="7" t="s">
        <v>123</v>
      </c>
      <c r="C2366" s="11" t="s">
        <v>432</v>
      </c>
      <c r="D2366" s="7" t="s">
        <v>30</v>
      </c>
      <c r="E2366" s="8"/>
      <c r="F2366" s="8"/>
      <c r="G2366" s="8" t="s">
        <v>26</v>
      </c>
      <c r="H2366" s="8"/>
      <c r="I2366" s="8"/>
      <c r="J2366" s="8"/>
      <c r="K2366" s="8"/>
      <c r="L2366" s="8"/>
      <c r="M2366" s="8"/>
      <c r="N2366" s="7" t="s">
        <v>279</v>
      </c>
      <c r="O2366" s="8"/>
      <c r="P2366" s="8"/>
      <c r="Q2366" s="8"/>
      <c r="R2366" s="8"/>
      <c r="S2366" s="7" t="s">
        <v>1320</v>
      </c>
    </row>
    <row r="2367" spans="1:19" x14ac:dyDescent="0.25">
      <c r="A2367" s="7" t="s">
        <v>22</v>
      </c>
      <c r="B2367" s="7" t="s">
        <v>123</v>
      </c>
      <c r="C2367" s="11" t="s">
        <v>432</v>
      </c>
      <c r="D2367" s="7" t="s">
        <v>41</v>
      </c>
      <c r="E2367" s="8"/>
      <c r="F2367" s="8"/>
      <c r="G2367" s="8" t="s">
        <v>26</v>
      </c>
      <c r="H2367" s="8"/>
      <c r="I2367" s="8"/>
      <c r="J2367" s="8"/>
      <c r="K2367" s="8"/>
      <c r="L2367" s="8"/>
      <c r="M2367" s="8"/>
      <c r="N2367" s="7" t="s">
        <v>279</v>
      </c>
      <c r="O2367" s="8"/>
      <c r="P2367" s="8"/>
      <c r="Q2367" s="8"/>
      <c r="R2367" s="8"/>
      <c r="S2367" s="7" t="s">
        <v>1320</v>
      </c>
    </row>
    <row r="2368" spans="1:19" x14ac:dyDescent="0.25">
      <c r="A2368" s="7" t="s">
        <v>169</v>
      </c>
      <c r="B2368" s="7" t="s">
        <v>123</v>
      </c>
      <c r="C2368" s="11" t="s">
        <v>432</v>
      </c>
      <c r="D2368" s="8"/>
      <c r="E2368" s="8"/>
      <c r="F2368" s="8"/>
      <c r="G2368" s="8" t="s">
        <v>26</v>
      </c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</row>
    <row r="2369" spans="1:19" x14ac:dyDescent="0.25">
      <c r="A2369" s="7" t="s">
        <v>170</v>
      </c>
      <c r="B2369" s="7" t="s">
        <v>123</v>
      </c>
      <c r="C2369" s="11" t="s">
        <v>432</v>
      </c>
      <c r="D2369" s="7" t="s">
        <v>136</v>
      </c>
      <c r="E2369" s="7" t="s">
        <v>139</v>
      </c>
      <c r="F2369" s="8"/>
      <c r="G2369" s="8" t="s">
        <v>26</v>
      </c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7" t="s">
        <v>1320</v>
      </c>
    </row>
    <row r="2370" spans="1:19" ht="15.75" thickBot="1" x14ac:dyDescent="0.3">
      <c r="A2370" s="7" t="s">
        <v>171</v>
      </c>
      <c r="B2370" s="7" t="s">
        <v>123</v>
      </c>
      <c r="C2370" s="11" t="s">
        <v>432</v>
      </c>
      <c r="D2370" s="7" t="s">
        <v>172</v>
      </c>
      <c r="E2370" s="7" t="s">
        <v>147</v>
      </c>
      <c r="F2370" s="7" t="s">
        <v>433</v>
      </c>
      <c r="G2370" s="8" t="s">
        <v>26</v>
      </c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7" t="s">
        <v>1320</v>
      </c>
    </row>
    <row r="2371" spans="1:19" x14ac:dyDescent="0.25">
      <c r="A2371" s="5" t="s">
        <v>135</v>
      </c>
      <c r="B2371" s="5" t="s">
        <v>23</v>
      </c>
      <c r="C2371" s="10" t="s">
        <v>432</v>
      </c>
      <c r="D2371" s="5" t="s">
        <v>30</v>
      </c>
      <c r="E2371" s="6"/>
      <c r="F2371" s="6"/>
      <c r="G2371" s="6" t="s">
        <v>26</v>
      </c>
      <c r="H2371" s="6"/>
      <c r="I2371" s="6"/>
      <c r="J2371" s="6"/>
      <c r="K2371" s="6"/>
      <c r="L2371" s="6"/>
      <c r="M2371" s="6"/>
      <c r="N2371" s="5" t="s">
        <v>279</v>
      </c>
      <c r="O2371" s="6"/>
      <c r="P2371" s="6"/>
      <c r="Q2371" s="6"/>
      <c r="R2371" s="6"/>
      <c r="S2371" s="5" t="s">
        <v>1320</v>
      </c>
    </row>
    <row r="2372" spans="1:19" x14ac:dyDescent="0.25">
      <c r="A2372" s="7" t="s">
        <v>27</v>
      </c>
      <c r="B2372" s="7" t="s">
        <v>23</v>
      </c>
      <c r="C2372" s="11" t="s">
        <v>432</v>
      </c>
      <c r="D2372" s="7" t="s">
        <v>41</v>
      </c>
      <c r="E2372" s="8"/>
      <c r="F2372" s="8"/>
      <c r="G2372" s="8" t="s">
        <v>26</v>
      </c>
      <c r="H2372" s="8"/>
      <c r="I2372" s="8"/>
      <c r="J2372" s="8"/>
      <c r="K2372" s="8"/>
      <c r="L2372" s="8"/>
      <c r="M2372" s="8"/>
      <c r="N2372" s="7" t="s">
        <v>279</v>
      </c>
      <c r="O2372" s="8"/>
      <c r="P2372" s="8"/>
      <c r="Q2372" s="8"/>
      <c r="R2372" s="8"/>
      <c r="S2372" s="7" t="s">
        <v>1320</v>
      </c>
    </row>
    <row r="2373" spans="1:19" x14ac:dyDescent="0.25">
      <c r="A2373" s="7" t="s">
        <v>22</v>
      </c>
      <c r="B2373" s="7" t="s">
        <v>23</v>
      </c>
      <c r="C2373" s="11" t="s">
        <v>432</v>
      </c>
      <c r="D2373" s="7" t="s">
        <v>25</v>
      </c>
      <c r="E2373" s="8"/>
      <c r="F2373" s="8"/>
      <c r="G2373" s="8" t="s">
        <v>26</v>
      </c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</row>
    <row r="2374" spans="1:19" x14ac:dyDescent="0.25">
      <c r="A2374" s="7" t="s">
        <v>153</v>
      </c>
      <c r="B2374" s="7" t="s">
        <v>23</v>
      </c>
      <c r="C2374" s="11" t="s">
        <v>432</v>
      </c>
      <c r="D2374" s="7" t="s">
        <v>154</v>
      </c>
      <c r="E2374" s="8"/>
      <c r="F2374" s="8"/>
      <c r="G2374" s="8" t="s">
        <v>26</v>
      </c>
      <c r="H2374" s="8"/>
      <c r="I2374" s="7" t="s">
        <v>30</v>
      </c>
      <c r="J2374" s="8"/>
      <c r="K2374" s="8"/>
      <c r="L2374" s="8"/>
      <c r="M2374" s="8"/>
      <c r="N2374" s="8"/>
      <c r="O2374" s="8"/>
      <c r="P2374" s="8"/>
      <c r="Q2374" s="8"/>
      <c r="R2374" s="8"/>
      <c r="S2374" s="8"/>
    </row>
    <row r="2375" spans="1:19" x14ac:dyDescent="0.25">
      <c r="A2375" s="7" t="s">
        <v>126</v>
      </c>
      <c r="B2375" s="7" t="s">
        <v>23</v>
      </c>
      <c r="C2375" s="11" t="s">
        <v>432</v>
      </c>
      <c r="D2375" s="7" t="s">
        <v>41</v>
      </c>
      <c r="E2375" s="8"/>
      <c r="F2375" s="8"/>
      <c r="G2375" s="8" t="s">
        <v>26</v>
      </c>
      <c r="H2375" s="8"/>
      <c r="I2375" s="7" t="s">
        <v>30</v>
      </c>
      <c r="J2375" s="8"/>
      <c r="K2375" s="8"/>
      <c r="L2375" s="8"/>
      <c r="M2375" s="8"/>
      <c r="N2375" s="7" t="s">
        <v>279</v>
      </c>
      <c r="O2375" s="8"/>
      <c r="P2375" s="8"/>
      <c r="Q2375" s="8"/>
      <c r="R2375" s="8"/>
      <c r="S2375" s="7" t="s">
        <v>1320</v>
      </c>
    </row>
    <row r="2376" spans="1:19" x14ac:dyDescent="0.25">
      <c r="A2376" s="7" t="s">
        <v>169</v>
      </c>
      <c r="B2376" s="7" t="s">
        <v>23</v>
      </c>
      <c r="C2376" s="11" t="s">
        <v>432</v>
      </c>
      <c r="D2376" s="7" t="s">
        <v>25</v>
      </c>
      <c r="E2376" s="8"/>
      <c r="F2376" s="8"/>
      <c r="G2376" s="8" t="s">
        <v>26</v>
      </c>
      <c r="H2376" s="8"/>
      <c r="I2376" s="7" t="s">
        <v>30</v>
      </c>
      <c r="J2376" s="8"/>
      <c r="K2376" s="8"/>
      <c r="L2376" s="8"/>
      <c r="M2376" s="8"/>
      <c r="N2376" s="8"/>
      <c r="O2376" s="8"/>
      <c r="P2376" s="8"/>
      <c r="Q2376" s="8"/>
      <c r="R2376" s="8"/>
      <c r="S2376" s="8"/>
    </row>
    <row r="2377" spans="1:19" x14ac:dyDescent="0.25">
      <c r="A2377" s="7" t="s">
        <v>170</v>
      </c>
      <c r="B2377" s="7" t="s">
        <v>23</v>
      </c>
      <c r="C2377" s="11" t="s">
        <v>432</v>
      </c>
      <c r="D2377" s="7" t="s">
        <v>146</v>
      </c>
      <c r="E2377" s="8"/>
      <c r="F2377" s="8"/>
      <c r="G2377" s="8" t="s">
        <v>26</v>
      </c>
      <c r="H2377" s="8"/>
      <c r="I2377" s="7" t="s">
        <v>136</v>
      </c>
      <c r="J2377" s="8"/>
      <c r="K2377" s="8"/>
      <c r="L2377" s="8"/>
      <c r="M2377" s="8"/>
      <c r="N2377" s="8"/>
      <c r="O2377" s="8"/>
      <c r="P2377" s="8"/>
      <c r="Q2377" s="8"/>
      <c r="R2377" s="8"/>
      <c r="S2377" s="8"/>
    </row>
    <row r="2378" spans="1:19" x14ac:dyDescent="0.25">
      <c r="A2378" s="7" t="s">
        <v>171</v>
      </c>
      <c r="B2378" s="7" t="s">
        <v>23</v>
      </c>
      <c r="C2378" s="11" t="s">
        <v>432</v>
      </c>
      <c r="D2378" s="7" t="s">
        <v>25</v>
      </c>
      <c r="E2378" s="8"/>
      <c r="F2378" s="8"/>
      <c r="G2378" s="8" t="s">
        <v>26</v>
      </c>
      <c r="H2378" s="8"/>
      <c r="I2378" s="7" t="s">
        <v>136</v>
      </c>
      <c r="J2378" s="8"/>
      <c r="K2378" s="8"/>
      <c r="L2378" s="8"/>
      <c r="M2378" s="8"/>
      <c r="N2378" s="8"/>
      <c r="O2378" s="8"/>
      <c r="P2378" s="8"/>
      <c r="Q2378" s="8"/>
      <c r="R2378" s="8"/>
      <c r="S2378" s="8"/>
    </row>
    <row r="2379" spans="1:19" x14ac:dyDescent="0.25">
      <c r="A2379" s="7" t="s">
        <v>173</v>
      </c>
      <c r="B2379" s="7" t="s">
        <v>23</v>
      </c>
      <c r="C2379" s="11" t="s">
        <v>432</v>
      </c>
      <c r="D2379" s="7" t="s">
        <v>146</v>
      </c>
      <c r="E2379" s="8"/>
      <c r="F2379" s="8"/>
      <c r="G2379" s="8" t="s">
        <v>26</v>
      </c>
      <c r="H2379" s="8"/>
      <c r="I2379" s="7" t="s">
        <v>172</v>
      </c>
      <c r="J2379" s="8"/>
      <c r="K2379" s="8"/>
      <c r="L2379" s="8"/>
      <c r="M2379" s="8"/>
      <c r="N2379" s="8"/>
      <c r="O2379" s="8"/>
      <c r="P2379" s="8"/>
      <c r="Q2379" s="8"/>
      <c r="R2379" s="8"/>
      <c r="S2379" s="8"/>
    </row>
    <row r="2380" spans="1:19" x14ac:dyDescent="0.25">
      <c r="A2380" s="7" t="s">
        <v>174</v>
      </c>
      <c r="B2380" s="7" t="s">
        <v>23</v>
      </c>
      <c r="C2380" s="11" t="s">
        <v>432</v>
      </c>
      <c r="D2380" s="7" t="s">
        <v>25</v>
      </c>
      <c r="E2380" s="8"/>
      <c r="F2380" s="8"/>
      <c r="G2380" s="8" t="s">
        <v>26</v>
      </c>
      <c r="H2380" s="8"/>
      <c r="I2380" s="7" t="s">
        <v>172</v>
      </c>
      <c r="J2380" s="8"/>
      <c r="K2380" s="8"/>
      <c r="L2380" s="8"/>
      <c r="M2380" s="8"/>
      <c r="N2380" s="8"/>
      <c r="O2380" s="8"/>
      <c r="P2380" s="8"/>
      <c r="Q2380" s="8"/>
      <c r="R2380" s="8"/>
      <c r="S2380" s="8"/>
    </row>
    <row r="2381" spans="1:19" ht="15.75" thickBot="1" x14ac:dyDescent="0.3">
      <c r="A2381" s="7" t="s">
        <v>143</v>
      </c>
      <c r="B2381" s="7" t="s">
        <v>23</v>
      </c>
      <c r="C2381" s="11" t="s">
        <v>432</v>
      </c>
      <c r="D2381" s="7" t="s">
        <v>144</v>
      </c>
      <c r="E2381" s="7" t="s">
        <v>145</v>
      </c>
      <c r="F2381" s="8"/>
      <c r="G2381" s="8" t="s">
        <v>26</v>
      </c>
      <c r="H2381" s="8"/>
      <c r="I2381" s="7" t="s">
        <v>146</v>
      </c>
      <c r="J2381" s="8"/>
      <c r="K2381" s="8" t="s">
        <v>26</v>
      </c>
      <c r="L2381" s="8"/>
      <c r="M2381" s="7" t="s">
        <v>147</v>
      </c>
      <c r="N2381" s="8"/>
      <c r="O2381" s="7" t="s">
        <v>148</v>
      </c>
      <c r="P2381" s="8"/>
      <c r="Q2381" s="8"/>
      <c r="R2381" s="8"/>
      <c r="S2381" s="7" t="s">
        <v>1315</v>
      </c>
    </row>
    <row r="2382" spans="1:19" ht="15.75" thickBot="1" x14ac:dyDescent="0.3">
      <c r="A2382" s="5" t="s">
        <v>135</v>
      </c>
      <c r="B2382" s="5" t="s">
        <v>175</v>
      </c>
      <c r="C2382" s="10" t="s">
        <v>432</v>
      </c>
      <c r="D2382" s="5" t="s">
        <v>136</v>
      </c>
      <c r="E2382" s="5" t="s">
        <v>147</v>
      </c>
      <c r="F2382" s="5" t="s">
        <v>433</v>
      </c>
      <c r="G2382" s="6" t="s">
        <v>26</v>
      </c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5" t="s">
        <v>177</v>
      </c>
      <c r="S2382" s="5" t="s">
        <v>1320</v>
      </c>
    </row>
    <row r="2383" spans="1:19" x14ac:dyDescent="0.25">
      <c r="A2383" s="5" t="s">
        <v>135</v>
      </c>
      <c r="B2383" s="5" t="s">
        <v>178</v>
      </c>
      <c r="C2383" s="10" t="s">
        <v>432</v>
      </c>
      <c r="D2383" s="5" t="s">
        <v>30</v>
      </c>
      <c r="E2383" s="5" t="s">
        <v>145</v>
      </c>
      <c r="F2383" s="6"/>
      <c r="G2383" s="6" t="s">
        <v>26</v>
      </c>
      <c r="H2383" s="6"/>
      <c r="I2383" s="6"/>
      <c r="J2383" s="6"/>
      <c r="K2383" s="6" t="s">
        <v>26</v>
      </c>
      <c r="L2383" s="6"/>
      <c r="M2383" s="5" t="s">
        <v>139</v>
      </c>
      <c r="N2383" s="5" t="s">
        <v>279</v>
      </c>
      <c r="O2383" s="6"/>
      <c r="P2383" s="6"/>
      <c r="Q2383" s="6"/>
      <c r="R2383" s="5" t="s">
        <v>179</v>
      </c>
      <c r="S2383" s="5" t="s">
        <v>1320</v>
      </c>
    </row>
    <row r="2384" spans="1:19" ht="15.75" thickBot="1" x14ac:dyDescent="0.3">
      <c r="A2384" s="7" t="s">
        <v>27</v>
      </c>
      <c r="B2384" s="7" t="s">
        <v>178</v>
      </c>
      <c r="C2384" s="11" t="s">
        <v>432</v>
      </c>
      <c r="D2384" s="7" t="s">
        <v>41</v>
      </c>
      <c r="E2384" s="8"/>
      <c r="F2384" s="8"/>
      <c r="G2384" s="8" t="s">
        <v>26</v>
      </c>
      <c r="H2384" s="8"/>
      <c r="I2384" s="8"/>
      <c r="J2384" s="8"/>
      <c r="K2384" s="8" t="s">
        <v>26</v>
      </c>
      <c r="L2384" s="8"/>
      <c r="M2384" s="7" t="s">
        <v>139</v>
      </c>
      <c r="N2384" s="7" t="s">
        <v>279</v>
      </c>
      <c r="O2384" s="8"/>
      <c r="P2384" s="8"/>
      <c r="Q2384" s="8"/>
      <c r="R2384" s="7" t="s">
        <v>180</v>
      </c>
      <c r="S2384" s="7" t="s">
        <v>1320</v>
      </c>
    </row>
    <row r="2385" spans="1:19" x14ac:dyDescent="0.25">
      <c r="A2385" s="5" t="s">
        <v>135</v>
      </c>
      <c r="B2385" s="5" t="s">
        <v>181</v>
      </c>
      <c r="C2385" s="10" t="s">
        <v>432</v>
      </c>
      <c r="D2385" s="5" t="s">
        <v>182</v>
      </c>
      <c r="E2385" s="6"/>
      <c r="F2385" s="6"/>
      <c r="G2385" s="6" t="s">
        <v>26</v>
      </c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</row>
    <row r="2386" spans="1:19" x14ac:dyDescent="0.25">
      <c r="A2386" s="7" t="s">
        <v>27</v>
      </c>
      <c r="B2386" s="7" t="s">
        <v>181</v>
      </c>
      <c r="C2386" s="11" t="s">
        <v>432</v>
      </c>
      <c r="D2386" s="8"/>
      <c r="E2386" s="8"/>
      <c r="F2386" s="8"/>
      <c r="G2386" s="8" t="s">
        <v>26</v>
      </c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</row>
    <row r="2387" spans="1:19" x14ac:dyDescent="0.25">
      <c r="A2387" s="7" t="s">
        <v>22</v>
      </c>
      <c r="B2387" s="7" t="s">
        <v>181</v>
      </c>
      <c r="C2387" s="11" t="s">
        <v>432</v>
      </c>
      <c r="D2387" s="7" t="s">
        <v>183</v>
      </c>
      <c r="E2387" s="8"/>
      <c r="F2387" s="8"/>
      <c r="G2387" s="8" t="s">
        <v>26</v>
      </c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</row>
    <row r="2388" spans="1:19" x14ac:dyDescent="0.25">
      <c r="A2388" s="7" t="s">
        <v>153</v>
      </c>
      <c r="B2388" s="7" t="s">
        <v>181</v>
      </c>
      <c r="C2388" s="11" t="s">
        <v>432</v>
      </c>
      <c r="D2388" s="7" t="s">
        <v>184</v>
      </c>
      <c r="E2388" s="8"/>
      <c r="F2388" s="8"/>
      <c r="G2388" s="8" t="s">
        <v>26</v>
      </c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</row>
    <row r="2389" spans="1:19" x14ac:dyDescent="0.25">
      <c r="A2389" s="7" t="s">
        <v>126</v>
      </c>
      <c r="B2389" s="7" t="s">
        <v>181</v>
      </c>
      <c r="C2389" s="11" t="s">
        <v>432</v>
      </c>
      <c r="D2389" s="8"/>
      <c r="E2389" s="8"/>
      <c r="F2389" s="8"/>
      <c r="G2389" s="8" t="s">
        <v>26</v>
      </c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</row>
    <row r="2390" spans="1:19" x14ac:dyDescent="0.25">
      <c r="A2390" s="7" t="s">
        <v>169</v>
      </c>
      <c r="B2390" s="7" t="s">
        <v>181</v>
      </c>
      <c r="C2390" s="11" t="s">
        <v>432</v>
      </c>
      <c r="D2390" s="7" t="s">
        <v>185</v>
      </c>
      <c r="E2390" s="7" t="s">
        <v>147</v>
      </c>
      <c r="F2390" s="8"/>
      <c r="G2390" s="8" t="s">
        <v>26</v>
      </c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</row>
    <row r="2391" spans="1:19" x14ac:dyDescent="0.25">
      <c r="A2391" s="7" t="s">
        <v>170</v>
      </c>
      <c r="B2391" s="7" t="s">
        <v>181</v>
      </c>
      <c r="C2391" s="11" t="s">
        <v>432</v>
      </c>
      <c r="D2391" s="7" t="s">
        <v>186</v>
      </c>
      <c r="E2391" s="8"/>
      <c r="F2391" s="8"/>
      <c r="G2391" s="8" t="s">
        <v>26</v>
      </c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</row>
    <row r="2392" spans="1:19" ht="15.75" thickBot="1" x14ac:dyDescent="0.3">
      <c r="A2392" s="7" t="s">
        <v>171</v>
      </c>
      <c r="B2392" s="7" t="s">
        <v>181</v>
      </c>
      <c r="C2392" s="11" t="s">
        <v>432</v>
      </c>
      <c r="D2392" s="7" t="s">
        <v>187</v>
      </c>
      <c r="E2392" s="8"/>
      <c r="F2392" s="8"/>
      <c r="G2392" s="8" t="s">
        <v>26</v>
      </c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</row>
    <row r="2393" spans="1:19" x14ac:dyDescent="0.25">
      <c r="A2393" s="5" t="s">
        <v>135</v>
      </c>
      <c r="B2393" s="5" t="s">
        <v>28</v>
      </c>
      <c r="C2393" s="10" t="s">
        <v>432</v>
      </c>
      <c r="D2393" s="5" t="s">
        <v>154</v>
      </c>
      <c r="E2393" s="6"/>
      <c r="F2393" s="6"/>
      <c r="G2393" s="6" t="s">
        <v>26</v>
      </c>
      <c r="H2393" s="6"/>
      <c r="I2393" s="5" t="s">
        <v>30</v>
      </c>
      <c r="J2393" s="6"/>
      <c r="K2393" s="6"/>
      <c r="L2393" s="6"/>
      <c r="M2393" s="6"/>
      <c r="N2393" s="6"/>
      <c r="O2393" s="6"/>
      <c r="P2393" s="6"/>
      <c r="Q2393" s="6"/>
      <c r="R2393" s="6"/>
      <c r="S2393" s="6"/>
    </row>
    <row r="2394" spans="1:19" x14ac:dyDescent="0.25">
      <c r="A2394" s="7" t="s">
        <v>27</v>
      </c>
      <c r="B2394" s="7" t="s">
        <v>28</v>
      </c>
      <c r="C2394" s="11" t="s">
        <v>432</v>
      </c>
      <c r="D2394" s="7" t="s">
        <v>25</v>
      </c>
      <c r="E2394" s="8"/>
      <c r="F2394" s="8"/>
      <c r="G2394" s="8" t="s">
        <v>26</v>
      </c>
      <c r="H2394" s="8"/>
      <c r="I2394" s="7" t="s">
        <v>30</v>
      </c>
      <c r="J2394" s="8"/>
      <c r="K2394" s="8"/>
      <c r="L2394" s="8"/>
      <c r="M2394" s="8"/>
      <c r="N2394" s="8"/>
      <c r="O2394" s="8"/>
      <c r="P2394" s="8"/>
      <c r="Q2394" s="8"/>
      <c r="R2394" s="8"/>
      <c r="S2394" s="8"/>
    </row>
    <row r="2395" spans="1:19" x14ac:dyDescent="0.25">
      <c r="A2395" s="7" t="s">
        <v>22</v>
      </c>
      <c r="B2395" s="7" t="s">
        <v>28</v>
      </c>
      <c r="C2395" s="11" t="s">
        <v>432</v>
      </c>
      <c r="D2395" s="7" t="s">
        <v>146</v>
      </c>
      <c r="E2395" s="8"/>
      <c r="F2395" s="8"/>
      <c r="G2395" s="8" t="s">
        <v>26</v>
      </c>
      <c r="H2395" s="8"/>
      <c r="I2395" s="7" t="s">
        <v>136</v>
      </c>
      <c r="J2395" s="8"/>
      <c r="K2395" s="8"/>
      <c r="L2395" s="8"/>
      <c r="M2395" s="8"/>
      <c r="N2395" s="8"/>
      <c r="O2395" s="8"/>
      <c r="P2395" s="8"/>
      <c r="Q2395" s="8"/>
      <c r="R2395" s="8"/>
      <c r="S2395" s="8"/>
    </row>
    <row r="2396" spans="1:19" ht="15.75" thickBot="1" x14ac:dyDescent="0.3">
      <c r="A2396" s="7" t="s">
        <v>153</v>
      </c>
      <c r="B2396" s="7" t="s">
        <v>28</v>
      </c>
      <c r="C2396" s="11" t="s">
        <v>432</v>
      </c>
      <c r="D2396" s="7" t="s">
        <v>25</v>
      </c>
      <c r="E2396" s="8"/>
      <c r="F2396" s="8"/>
      <c r="G2396" s="8" t="s">
        <v>26</v>
      </c>
      <c r="H2396" s="8"/>
      <c r="I2396" s="7" t="s">
        <v>136</v>
      </c>
      <c r="J2396" s="8"/>
      <c r="K2396" s="8"/>
      <c r="L2396" s="8"/>
      <c r="M2396" s="8"/>
      <c r="N2396" s="8"/>
      <c r="O2396" s="8"/>
      <c r="P2396" s="8"/>
      <c r="Q2396" s="8"/>
      <c r="R2396" s="8"/>
      <c r="S2396" s="8"/>
    </row>
    <row r="2397" spans="1:19" x14ac:dyDescent="0.25">
      <c r="A2397" s="5" t="s">
        <v>135</v>
      </c>
      <c r="B2397" s="5" t="s">
        <v>188</v>
      </c>
      <c r="C2397" s="10" t="s">
        <v>432</v>
      </c>
      <c r="D2397" s="5" t="s">
        <v>189</v>
      </c>
      <c r="E2397" s="6"/>
      <c r="F2397" s="6"/>
      <c r="G2397" s="6" t="s">
        <v>26</v>
      </c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</row>
    <row r="2398" spans="1:19" x14ac:dyDescent="0.25">
      <c r="A2398" s="7" t="s">
        <v>27</v>
      </c>
      <c r="B2398" s="7" t="s">
        <v>188</v>
      </c>
      <c r="C2398" s="11" t="s">
        <v>432</v>
      </c>
      <c r="D2398" s="7" t="s">
        <v>190</v>
      </c>
      <c r="E2398" s="8"/>
      <c r="F2398" s="8"/>
      <c r="G2398" s="8" t="s">
        <v>26</v>
      </c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</row>
    <row r="2399" spans="1:19" x14ac:dyDescent="0.25">
      <c r="A2399" s="7" t="s">
        <v>22</v>
      </c>
      <c r="B2399" s="7" t="s">
        <v>188</v>
      </c>
      <c r="C2399" s="11" t="s">
        <v>432</v>
      </c>
      <c r="D2399" s="7" t="s">
        <v>191</v>
      </c>
      <c r="E2399" s="8"/>
      <c r="F2399" s="8"/>
      <c r="G2399" s="8" t="s">
        <v>26</v>
      </c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</row>
    <row r="2400" spans="1:19" ht="15.75" thickBot="1" x14ac:dyDescent="0.3">
      <c r="A2400" s="7" t="s">
        <v>153</v>
      </c>
      <c r="B2400" s="7" t="s">
        <v>188</v>
      </c>
      <c r="C2400" s="11" t="s">
        <v>432</v>
      </c>
      <c r="D2400" s="7" t="s">
        <v>192</v>
      </c>
      <c r="E2400" s="8"/>
      <c r="F2400" s="8"/>
      <c r="G2400" s="8" t="s">
        <v>26</v>
      </c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</row>
    <row r="2401" spans="1:19" x14ac:dyDescent="0.25">
      <c r="A2401" s="5" t="s">
        <v>153</v>
      </c>
      <c r="B2401" s="5" t="s">
        <v>193</v>
      </c>
      <c r="C2401" s="10" t="s">
        <v>432</v>
      </c>
      <c r="D2401" s="5" t="s">
        <v>154</v>
      </c>
      <c r="E2401" s="6"/>
      <c r="F2401" s="6"/>
      <c r="G2401" s="6" t="s">
        <v>26</v>
      </c>
      <c r="H2401" s="6"/>
      <c r="I2401" s="5" t="s">
        <v>30</v>
      </c>
      <c r="J2401" s="6"/>
      <c r="K2401" s="6"/>
      <c r="L2401" s="6"/>
      <c r="M2401" s="6"/>
      <c r="N2401" s="6"/>
      <c r="O2401" s="6"/>
      <c r="P2401" s="6"/>
      <c r="Q2401" s="6"/>
      <c r="R2401" s="6"/>
      <c r="S2401" s="6"/>
    </row>
    <row r="2402" spans="1:19" x14ac:dyDescent="0.25">
      <c r="A2402" s="7" t="s">
        <v>126</v>
      </c>
      <c r="B2402" s="7" t="s">
        <v>193</v>
      </c>
      <c r="C2402" s="11" t="s">
        <v>432</v>
      </c>
      <c r="D2402" s="7" t="s">
        <v>25</v>
      </c>
      <c r="E2402" s="8"/>
      <c r="F2402" s="8"/>
      <c r="G2402" s="8" t="s">
        <v>26</v>
      </c>
      <c r="H2402" s="8"/>
      <c r="I2402" s="7" t="s">
        <v>30</v>
      </c>
      <c r="J2402" s="8"/>
      <c r="K2402" s="8"/>
      <c r="L2402" s="8"/>
      <c r="M2402" s="8"/>
      <c r="N2402" s="8"/>
      <c r="O2402" s="8"/>
      <c r="P2402" s="8"/>
      <c r="Q2402" s="8"/>
      <c r="R2402" s="8"/>
      <c r="S2402" s="8"/>
    </row>
    <row r="2403" spans="1:19" x14ac:dyDescent="0.25">
      <c r="A2403" s="7" t="s">
        <v>169</v>
      </c>
      <c r="B2403" s="7" t="s">
        <v>193</v>
      </c>
      <c r="C2403" s="11" t="s">
        <v>432</v>
      </c>
      <c r="D2403" s="7" t="s">
        <v>146</v>
      </c>
      <c r="E2403" s="8"/>
      <c r="F2403" s="8"/>
      <c r="G2403" s="8" t="s">
        <v>26</v>
      </c>
      <c r="H2403" s="8"/>
      <c r="I2403" s="7" t="s">
        <v>136</v>
      </c>
      <c r="J2403" s="8"/>
      <c r="K2403" s="8"/>
      <c r="L2403" s="8"/>
      <c r="M2403" s="8"/>
      <c r="N2403" s="8"/>
      <c r="O2403" s="8"/>
      <c r="P2403" s="8"/>
      <c r="Q2403" s="8"/>
      <c r="R2403" s="8"/>
      <c r="S2403" s="8"/>
    </row>
    <row r="2404" spans="1:19" ht="15.75" thickBot="1" x14ac:dyDescent="0.3">
      <c r="A2404" s="7" t="s">
        <v>170</v>
      </c>
      <c r="B2404" s="7" t="s">
        <v>193</v>
      </c>
      <c r="C2404" s="11" t="s">
        <v>432</v>
      </c>
      <c r="D2404" s="7" t="s">
        <v>25</v>
      </c>
      <c r="E2404" s="8"/>
      <c r="F2404" s="8"/>
      <c r="G2404" s="8" t="s">
        <v>26</v>
      </c>
      <c r="H2404" s="8"/>
      <c r="I2404" s="7" t="s">
        <v>136</v>
      </c>
      <c r="J2404" s="8"/>
      <c r="K2404" s="8"/>
      <c r="L2404" s="8"/>
      <c r="M2404" s="8"/>
      <c r="N2404" s="8"/>
      <c r="O2404" s="8"/>
      <c r="P2404" s="8"/>
      <c r="Q2404" s="8"/>
      <c r="R2404" s="8"/>
      <c r="S2404" s="8"/>
    </row>
    <row r="2405" spans="1:19" s="16" customFormat="1" ht="63" x14ac:dyDescent="0.25">
      <c r="A2405" s="12" t="s">
        <v>98</v>
      </c>
      <c r="B2405" s="12" t="s">
        <v>32</v>
      </c>
      <c r="C2405" s="13" t="s">
        <v>432</v>
      </c>
      <c r="D2405" s="12" t="s">
        <v>33</v>
      </c>
      <c r="E2405" s="12" t="s">
        <v>434</v>
      </c>
      <c r="F2405" s="12" t="s">
        <v>435</v>
      </c>
      <c r="G2405" s="14" t="s">
        <v>26</v>
      </c>
      <c r="H2405" s="14"/>
      <c r="I2405" s="14"/>
      <c r="J2405" s="14"/>
      <c r="K2405" s="14"/>
      <c r="L2405" s="14"/>
      <c r="M2405" s="12" t="s">
        <v>436</v>
      </c>
      <c r="N2405" s="14"/>
      <c r="O2405" s="15" t="s">
        <v>437</v>
      </c>
      <c r="P2405" s="14"/>
      <c r="Q2405" s="14"/>
      <c r="R2405" s="14"/>
      <c r="S2405" s="14"/>
    </row>
    <row r="2406" spans="1:19" s="16" customFormat="1" ht="63.75" thickBot="1" x14ac:dyDescent="0.3">
      <c r="A2406" s="17" t="s">
        <v>46</v>
      </c>
      <c r="B2406" s="17" t="s">
        <v>32</v>
      </c>
      <c r="C2406" s="18" t="s">
        <v>432</v>
      </c>
      <c r="D2406" s="17" t="s">
        <v>33</v>
      </c>
      <c r="E2406" s="17" t="s">
        <v>438</v>
      </c>
      <c r="F2406" s="17" t="s">
        <v>439</v>
      </c>
      <c r="G2406" s="19" t="s">
        <v>26</v>
      </c>
      <c r="H2406" s="19"/>
      <c r="I2406" s="19"/>
      <c r="J2406" s="19"/>
      <c r="K2406" s="19"/>
      <c r="L2406" s="19"/>
      <c r="M2406" s="17" t="s">
        <v>440</v>
      </c>
      <c r="N2406" s="19"/>
      <c r="O2406" s="20" t="s">
        <v>437</v>
      </c>
      <c r="P2406" s="19"/>
      <c r="Q2406" s="19"/>
      <c r="R2406" s="19"/>
      <c r="S2406" s="19"/>
    </row>
    <row r="2407" spans="1:19" x14ac:dyDescent="0.25">
      <c r="A2407" s="5" t="s">
        <v>135</v>
      </c>
      <c r="B2407" s="5" t="s">
        <v>23</v>
      </c>
      <c r="C2407" s="10" t="s">
        <v>441</v>
      </c>
      <c r="D2407" s="5" t="s">
        <v>30</v>
      </c>
      <c r="E2407" s="6"/>
      <c r="F2407" s="6"/>
      <c r="G2407" s="6" t="s">
        <v>26</v>
      </c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5" t="s">
        <v>215</v>
      </c>
    </row>
    <row r="2408" spans="1:19" x14ac:dyDescent="0.25">
      <c r="A2408" s="7" t="s">
        <v>27</v>
      </c>
      <c r="B2408" s="7" t="s">
        <v>23</v>
      </c>
      <c r="C2408" s="11" t="s">
        <v>441</v>
      </c>
      <c r="D2408" s="7" t="s">
        <v>41</v>
      </c>
      <c r="E2408" s="8"/>
      <c r="F2408" s="8"/>
      <c r="G2408" s="8" t="s">
        <v>26</v>
      </c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7" t="s">
        <v>215</v>
      </c>
    </row>
    <row r="2409" spans="1:19" x14ac:dyDescent="0.25">
      <c r="A2409" s="7" t="s">
        <v>22</v>
      </c>
      <c r="B2409" s="7" t="s">
        <v>23</v>
      </c>
      <c r="C2409" s="11" t="s">
        <v>441</v>
      </c>
      <c r="D2409" s="7" t="s">
        <v>25</v>
      </c>
      <c r="E2409" s="8"/>
      <c r="F2409" s="8"/>
      <c r="G2409" s="8" t="s">
        <v>26</v>
      </c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</row>
    <row r="2410" spans="1:19" x14ac:dyDescent="0.25">
      <c r="A2410" s="7" t="s">
        <v>153</v>
      </c>
      <c r="B2410" s="7" t="s">
        <v>23</v>
      </c>
      <c r="C2410" s="11" t="s">
        <v>441</v>
      </c>
      <c r="D2410" s="7" t="s">
        <v>154</v>
      </c>
      <c r="E2410" s="8"/>
      <c r="F2410" s="8"/>
      <c r="G2410" s="8" t="s">
        <v>26</v>
      </c>
      <c r="H2410" s="8"/>
      <c r="I2410" s="7" t="s">
        <v>30</v>
      </c>
      <c r="J2410" s="8"/>
      <c r="K2410" s="8"/>
      <c r="L2410" s="8"/>
      <c r="M2410" s="8"/>
      <c r="N2410" s="8"/>
      <c r="O2410" s="8"/>
      <c r="P2410" s="8"/>
      <c r="Q2410" s="8"/>
      <c r="R2410" s="8"/>
      <c r="S2410" s="8"/>
    </row>
    <row r="2411" spans="1:19" x14ac:dyDescent="0.25">
      <c r="A2411" s="7" t="s">
        <v>126</v>
      </c>
      <c r="B2411" s="7" t="s">
        <v>23</v>
      </c>
      <c r="C2411" s="11" t="s">
        <v>441</v>
      </c>
      <c r="D2411" s="7" t="s">
        <v>41</v>
      </c>
      <c r="E2411" s="8"/>
      <c r="F2411" s="8"/>
      <c r="G2411" s="8" t="s">
        <v>26</v>
      </c>
      <c r="H2411" s="8"/>
      <c r="I2411" s="7" t="s">
        <v>30</v>
      </c>
      <c r="J2411" s="8"/>
      <c r="K2411" s="8"/>
      <c r="L2411" s="8"/>
      <c r="M2411" s="8"/>
      <c r="N2411" s="8"/>
      <c r="O2411" s="8"/>
      <c r="P2411" s="8"/>
      <c r="Q2411" s="8"/>
      <c r="R2411" s="8"/>
      <c r="S2411" s="7" t="s">
        <v>215</v>
      </c>
    </row>
    <row r="2412" spans="1:19" x14ac:dyDescent="0.25">
      <c r="A2412" s="7" t="s">
        <v>169</v>
      </c>
      <c r="B2412" s="7" t="s">
        <v>23</v>
      </c>
      <c r="C2412" s="11" t="s">
        <v>441</v>
      </c>
      <c r="D2412" s="7" t="s">
        <v>25</v>
      </c>
      <c r="E2412" s="8"/>
      <c r="F2412" s="8"/>
      <c r="G2412" s="8" t="s">
        <v>26</v>
      </c>
      <c r="H2412" s="8"/>
      <c r="I2412" s="7" t="s">
        <v>30</v>
      </c>
      <c r="J2412" s="8"/>
      <c r="K2412" s="8"/>
      <c r="L2412" s="8"/>
      <c r="M2412" s="8"/>
      <c r="N2412" s="8"/>
      <c r="O2412" s="8"/>
      <c r="P2412" s="8"/>
      <c r="Q2412" s="8"/>
      <c r="R2412" s="8"/>
      <c r="S2412" s="8"/>
    </row>
    <row r="2413" spans="1:19" x14ac:dyDescent="0.25">
      <c r="A2413" s="7" t="s">
        <v>170</v>
      </c>
      <c r="B2413" s="7" t="s">
        <v>23</v>
      </c>
      <c r="C2413" s="11" t="s">
        <v>441</v>
      </c>
      <c r="D2413" s="7" t="s">
        <v>146</v>
      </c>
      <c r="E2413" s="8"/>
      <c r="F2413" s="8"/>
      <c r="G2413" s="8" t="s">
        <v>26</v>
      </c>
      <c r="H2413" s="8"/>
      <c r="I2413" s="7" t="s">
        <v>136</v>
      </c>
      <c r="J2413" s="8"/>
      <c r="K2413" s="8"/>
      <c r="L2413" s="8"/>
      <c r="M2413" s="8"/>
      <c r="N2413" s="8"/>
      <c r="O2413" s="8"/>
      <c r="P2413" s="8"/>
      <c r="Q2413" s="8"/>
      <c r="R2413" s="8"/>
      <c r="S2413" s="8"/>
    </row>
    <row r="2414" spans="1:19" x14ac:dyDescent="0.25">
      <c r="A2414" s="7" t="s">
        <v>171</v>
      </c>
      <c r="B2414" s="7" t="s">
        <v>23</v>
      </c>
      <c r="C2414" s="11" t="s">
        <v>441</v>
      </c>
      <c r="D2414" s="7" t="s">
        <v>25</v>
      </c>
      <c r="E2414" s="8"/>
      <c r="F2414" s="8"/>
      <c r="G2414" s="8" t="s">
        <v>26</v>
      </c>
      <c r="H2414" s="8"/>
      <c r="I2414" s="7" t="s">
        <v>136</v>
      </c>
      <c r="J2414" s="8"/>
      <c r="K2414" s="8"/>
      <c r="L2414" s="8"/>
      <c r="M2414" s="8"/>
      <c r="N2414" s="8"/>
      <c r="O2414" s="8"/>
      <c r="P2414" s="8"/>
      <c r="Q2414" s="8"/>
      <c r="R2414" s="8"/>
      <c r="S2414" s="8"/>
    </row>
    <row r="2415" spans="1:19" x14ac:dyDescent="0.25">
      <c r="A2415" s="7" t="s">
        <v>173</v>
      </c>
      <c r="B2415" s="7" t="s">
        <v>23</v>
      </c>
      <c r="C2415" s="11" t="s">
        <v>441</v>
      </c>
      <c r="D2415" s="7" t="s">
        <v>146</v>
      </c>
      <c r="E2415" s="8"/>
      <c r="F2415" s="8"/>
      <c r="G2415" s="8" t="s">
        <v>26</v>
      </c>
      <c r="H2415" s="8"/>
      <c r="I2415" s="7" t="s">
        <v>172</v>
      </c>
      <c r="J2415" s="8"/>
      <c r="K2415" s="8"/>
      <c r="L2415" s="8"/>
      <c r="M2415" s="8"/>
      <c r="N2415" s="8"/>
      <c r="O2415" s="8"/>
      <c r="P2415" s="8"/>
      <c r="Q2415" s="8"/>
      <c r="R2415" s="8"/>
      <c r="S2415" s="8"/>
    </row>
    <row r="2416" spans="1:19" x14ac:dyDescent="0.25">
      <c r="A2416" s="7" t="s">
        <v>174</v>
      </c>
      <c r="B2416" s="7" t="s">
        <v>23</v>
      </c>
      <c r="C2416" s="11" t="s">
        <v>441</v>
      </c>
      <c r="D2416" s="7" t="s">
        <v>25</v>
      </c>
      <c r="E2416" s="8"/>
      <c r="F2416" s="8"/>
      <c r="G2416" s="8" t="s">
        <v>26</v>
      </c>
      <c r="H2416" s="8"/>
      <c r="I2416" s="7" t="s">
        <v>172</v>
      </c>
      <c r="J2416" s="8"/>
      <c r="K2416" s="8"/>
      <c r="L2416" s="8"/>
      <c r="M2416" s="8"/>
      <c r="N2416" s="8"/>
      <c r="O2416" s="8"/>
      <c r="P2416" s="8"/>
      <c r="Q2416" s="8"/>
      <c r="R2416" s="8"/>
      <c r="S2416" s="8"/>
    </row>
    <row r="2417" spans="1:19" ht="15.75" thickBot="1" x14ac:dyDescent="0.3">
      <c r="A2417" s="7" t="s">
        <v>143</v>
      </c>
      <c r="B2417" s="7" t="s">
        <v>23</v>
      </c>
      <c r="C2417" s="11" t="s">
        <v>441</v>
      </c>
      <c r="D2417" s="7" t="s">
        <v>144</v>
      </c>
      <c r="E2417" s="7" t="s">
        <v>145</v>
      </c>
      <c r="F2417" s="8"/>
      <c r="G2417" s="8" t="s">
        <v>26</v>
      </c>
      <c r="H2417" s="8"/>
      <c r="I2417" s="7" t="s">
        <v>146</v>
      </c>
      <c r="J2417" s="8"/>
      <c r="K2417" s="8" t="s">
        <v>26</v>
      </c>
      <c r="L2417" s="8"/>
      <c r="M2417" s="7" t="s">
        <v>147</v>
      </c>
      <c r="N2417" s="8"/>
      <c r="O2417" s="7" t="s">
        <v>148</v>
      </c>
      <c r="P2417" s="8"/>
      <c r="Q2417" s="8"/>
      <c r="R2417" s="8"/>
      <c r="S2417" s="7" t="s">
        <v>1311</v>
      </c>
    </row>
    <row r="2418" spans="1:19" x14ac:dyDescent="0.25">
      <c r="A2418" s="5" t="s">
        <v>135</v>
      </c>
      <c r="B2418" s="5" t="s">
        <v>181</v>
      </c>
      <c r="C2418" s="10" t="s">
        <v>441</v>
      </c>
      <c r="D2418" s="5" t="s">
        <v>182</v>
      </c>
      <c r="E2418" s="6"/>
      <c r="F2418" s="6"/>
      <c r="G2418" s="6" t="s">
        <v>26</v>
      </c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</row>
    <row r="2419" spans="1:19" x14ac:dyDescent="0.25">
      <c r="A2419" s="7" t="s">
        <v>27</v>
      </c>
      <c r="B2419" s="7" t="s">
        <v>181</v>
      </c>
      <c r="C2419" s="11" t="s">
        <v>441</v>
      </c>
      <c r="D2419" s="8"/>
      <c r="E2419" s="8"/>
      <c r="F2419" s="8"/>
      <c r="G2419" s="8" t="s">
        <v>26</v>
      </c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</row>
    <row r="2420" spans="1:19" x14ac:dyDescent="0.25">
      <c r="A2420" s="7" t="s">
        <v>22</v>
      </c>
      <c r="B2420" s="7" t="s">
        <v>181</v>
      </c>
      <c r="C2420" s="11" t="s">
        <v>441</v>
      </c>
      <c r="D2420" s="7" t="s">
        <v>183</v>
      </c>
      <c r="E2420" s="8"/>
      <c r="F2420" s="8"/>
      <c r="G2420" s="8" t="s">
        <v>26</v>
      </c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7" t="s">
        <v>215</v>
      </c>
    </row>
    <row r="2421" spans="1:19" x14ac:dyDescent="0.25">
      <c r="A2421" s="7" t="s">
        <v>153</v>
      </c>
      <c r="B2421" s="7" t="s">
        <v>181</v>
      </c>
      <c r="C2421" s="11" t="s">
        <v>441</v>
      </c>
      <c r="D2421" s="7" t="s">
        <v>184</v>
      </c>
      <c r="E2421" s="8"/>
      <c r="F2421" s="8"/>
      <c r="G2421" s="8" t="s">
        <v>26</v>
      </c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7" t="s">
        <v>215</v>
      </c>
    </row>
    <row r="2422" spans="1:19" x14ac:dyDescent="0.25">
      <c r="A2422" s="7" t="s">
        <v>126</v>
      </c>
      <c r="B2422" s="7" t="s">
        <v>181</v>
      </c>
      <c r="C2422" s="11" t="s">
        <v>441</v>
      </c>
      <c r="D2422" s="8"/>
      <c r="E2422" s="8"/>
      <c r="F2422" s="8"/>
      <c r="G2422" s="8" t="s">
        <v>26</v>
      </c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</row>
    <row r="2423" spans="1:19" x14ac:dyDescent="0.25">
      <c r="A2423" s="7" t="s">
        <v>169</v>
      </c>
      <c r="B2423" s="7" t="s">
        <v>181</v>
      </c>
      <c r="C2423" s="11" t="s">
        <v>441</v>
      </c>
      <c r="D2423" s="7" t="s">
        <v>185</v>
      </c>
      <c r="E2423" s="7" t="s">
        <v>147</v>
      </c>
      <c r="F2423" s="8"/>
      <c r="G2423" s="8" t="s">
        <v>26</v>
      </c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7" t="s">
        <v>215</v>
      </c>
    </row>
    <row r="2424" spans="1:19" x14ac:dyDescent="0.25">
      <c r="A2424" s="7" t="s">
        <v>170</v>
      </c>
      <c r="B2424" s="7" t="s">
        <v>181</v>
      </c>
      <c r="C2424" s="11" t="s">
        <v>441</v>
      </c>
      <c r="D2424" s="7" t="s">
        <v>186</v>
      </c>
      <c r="E2424" s="8"/>
      <c r="F2424" s="8"/>
      <c r="G2424" s="8" t="s">
        <v>26</v>
      </c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</row>
    <row r="2425" spans="1:19" ht="15.75" thickBot="1" x14ac:dyDescent="0.3">
      <c r="A2425" s="7" t="s">
        <v>171</v>
      </c>
      <c r="B2425" s="7" t="s">
        <v>181</v>
      </c>
      <c r="C2425" s="11" t="s">
        <v>441</v>
      </c>
      <c r="D2425" s="7" t="s">
        <v>187</v>
      </c>
      <c r="E2425" s="8"/>
      <c r="F2425" s="8"/>
      <c r="G2425" s="8" t="s">
        <v>26</v>
      </c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</row>
    <row r="2426" spans="1:19" x14ac:dyDescent="0.25">
      <c r="A2426" s="5" t="s">
        <v>135</v>
      </c>
      <c r="B2426" s="5" t="s">
        <v>28</v>
      </c>
      <c r="C2426" s="10" t="s">
        <v>441</v>
      </c>
      <c r="D2426" s="5" t="s">
        <v>154</v>
      </c>
      <c r="E2426" s="6"/>
      <c r="F2426" s="6"/>
      <c r="G2426" s="6" t="s">
        <v>26</v>
      </c>
      <c r="H2426" s="6"/>
      <c r="I2426" s="5" t="s">
        <v>30</v>
      </c>
      <c r="J2426" s="6"/>
      <c r="K2426" s="6"/>
      <c r="L2426" s="6"/>
      <c r="M2426" s="6"/>
      <c r="N2426" s="6"/>
      <c r="O2426" s="6"/>
      <c r="P2426" s="6"/>
      <c r="Q2426" s="6"/>
      <c r="R2426" s="6"/>
      <c r="S2426" s="6"/>
    </row>
    <row r="2427" spans="1:19" x14ac:dyDescent="0.25">
      <c r="A2427" s="7" t="s">
        <v>27</v>
      </c>
      <c r="B2427" s="7" t="s">
        <v>28</v>
      </c>
      <c r="C2427" s="11" t="s">
        <v>441</v>
      </c>
      <c r="D2427" s="7" t="s">
        <v>25</v>
      </c>
      <c r="E2427" s="8"/>
      <c r="F2427" s="8"/>
      <c r="G2427" s="8" t="s">
        <v>26</v>
      </c>
      <c r="H2427" s="8"/>
      <c r="I2427" s="7" t="s">
        <v>30</v>
      </c>
      <c r="J2427" s="8"/>
      <c r="K2427" s="8"/>
      <c r="L2427" s="8"/>
      <c r="M2427" s="8"/>
      <c r="N2427" s="8"/>
      <c r="O2427" s="8"/>
      <c r="P2427" s="8"/>
      <c r="Q2427" s="8"/>
      <c r="R2427" s="8"/>
      <c r="S2427" s="8"/>
    </row>
    <row r="2428" spans="1:19" x14ac:dyDescent="0.25">
      <c r="A2428" s="7" t="s">
        <v>22</v>
      </c>
      <c r="B2428" s="7" t="s">
        <v>28</v>
      </c>
      <c r="C2428" s="11" t="s">
        <v>441</v>
      </c>
      <c r="D2428" s="7" t="s">
        <v>146</v>
      </c>
      <c r="E2428" s="8"/>
      <c r="F2428" s="8"/>
      <c r="G2428" s="8" t="s">
        <v>26</v>
      </c>
      <c r="H2428" s="8"/>
      <c r="I2428" s="7" t="s">
        <v>136</v>
      </c>
      <c r="J2428" s="8"/>
      <c r="K2428" s="8"/>
      <c r="L2428" s="8"/>
      <c r="M2428" s="8"/>
      <c r="N2428" s="8"/>
      <c r="O2428" s="8"/>
      <c r="P2428" s="8"/>
      <c r="Q2428" s="8"/>
      <c r="R2428" s="8"/>
      <c r="S2428" s="8"/>
    </row>
    <row r="2429" spans="1:19" ht="15.75" thickBot="1" x14ac:dyDescent="0.3">
      <c r="A2429" s="7" t="s">
        <v>153</v>
      </c>
      <c r="B2429" s="7" t="s">
        <v>28</v>
      </c>
      <c r="C2429" s="11" t="s">
        <v>441</v>
      </c>
      <c r="D2429" s="7" t="s">
        <v>25</v>
      </c>
      <c r="E2429" s="8"/>
      <c r="F2429" s="8"/>
      <c r="G2429" s="8" t="s">
        <v>26</v>
      </c>
      <c r="H2429" s="8"/>
      <c r="I2429" s="7" t="s">
        <v>136</v>
      </c>
      <c r="J2429" s="8"/>
      <c r="K2429" s="8"/>
      <c r="L2429" s="8"/>
      <c r="M2429" s="8"/>
      <c r="N2429" s="8"/>
      <c r="O2429" s="8"/>
      <c r="P2429" s="8"/>
      <c r="Q2429" s="8"/>
      <c r="R2429" s="8"/>
      <c r="S2429" s="8"/>
    </row>
    <row r="2430" spans="1:19" x14ac:dyDescent="0.25">
      <c r="A2430" s="5" t="s">
        <v>135</v>
      </c>
      <c r="B2430" s="5" t="s">
        <v>188</v>
      </c>
      <c r="C2430" s="10" t="s">
        <v>441</v>
      </c>
      <c r="D2430" s="5" t="s">
        <v>189</v>
      </c>
      <c r="E2430" s="6"/>
      <c r="F2430" s="6"/>
      <c r="G2430" s="6" t="s">
        <v>26</v>
      </c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</row>
    <row r="2431" spans="1:19" x14ac:dyDescent="0.25">
      <c r="A2431" s="7" t="s">
        <v>27</v>
      </c>
      <c r="B2431" s="7" t="s">
        <v>188</v>
      </c>
      <c r="C2431" s="11" t="s">
        <v>441</v>
      </c>
      <c r="D2431" s="7" t="s">
        <v>190</v>
      </c>
      <c r="E2431" s="8"/>
      <c r="F2431" s="8"/>
      <c r="G2431" s="8" t="s">
        <v>26</v>
      </c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</row>
    <row r="2432" spans="1:19" x14ac:dyDescent="0.25">
      <c r="A2432" s="7" t="s">
        <v>22</v>
      </c>
      <c r="B2432" s="7" t="s">
        <v>188</v>
      </c>
      <c r="C2432" s="11" t="s">
        <v>441</v>
      </c>
      <c r="D2432" s="7" t="s">
        <v>191</v>
      </c>
      <c r="E2432" s="8"/>
      <c r="F2432" s="8"/>
      <c r="G2432" s="8" t="s">
        <v>26</v>
      </c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</row>
    <row r="2433" spans="1:19" ht="15.75" thickBot="1" x14ac:dyDescent="0.3">
      <c r="A2433" s="7" t="s">
        <v>153</v>
      </c>
      <c r="B2433" s="7" t="s">
        <v>188</v>
      </c>
      <c r="C2433" s="11" t="s">
        <v>441</v>
      </c>
      <c r="D2433" s="7" t="s">
        <v>192</v>
      </c>
      <c r="E2433" s="8"/>
      <c r="F2433" s="8"/>
      <c r="G2433" s="8" t="s">
        <v>26</v>
      </c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</row>
    <row r="2434" spans="1:19" x14ac:dyDescent="0.25">
      <c r="A2434" s="5" t="s">
        <v>153</v>
      </c>
      <c r="B2434" s="5" t="s">
        <v>193</v>
      </c>
      <c r="C2434" s="10" t="s">
        <v>441</v>
      </c>
      <c r="D2434" s="5" t="s">
        <v>154</v>
      </c>
      <c r="E2434" s="6"/>
      <c r="F2434" s="6"/>
      <c r="G2434" s="6" t="s">
        <v>26</v>
      </c>
      <c r="H2434" s="6"/>
      <c r="I2434" s="5" t="s">
        <v>30</v>
      </c>
      <c r="J2434" s="6"/>
      <c r="K2434" s="6"/>
      <c r="L2434" s="6"/>
      <c r="M2434" s="6"/>
      <c r="N2434" s="6"/>
      <c r="O2434" s="6"/>
      <c r="P2434" s="6"/>
      <c r="Q2434" s="6"/>
      <c r="R2434" s="6"/>
      <c r="S2434" s="6"/>
    </row>
    <row r="2435" spans="1:19" x14ac:dyDescent="0.25">
      <c r="A2435" s="7" t="s">
        <v>126</v>
      </c>
      <c r="B2435" s="7" t="s">
        <v>193</v>
      </c>
      <c r="C2435" s="11" t="s">
        <v>441</v>
      </c>
      <c r="D2435" s="7" t="s">
        <v>25</v>
      </c>
      <c r="E2435" s="8"/>
      <c r="F2435" s="8"/>
      <c r="G2435" s="8" t="s">
        <v>26</v>
      </c>
      <c r="H2435" s="8"/>
      <c r="I2435" s="7" t="s">
        <v>30</v>
      </c>
      <c r="J2435" s="8"/>
      <c r="K2435" s="8"/>
      <c r="L2435" s="8"/>
      <c r="M2435" s="8"/>
      <c r="N2435" s="8"/>
      <c r="O2435" s="8"/>
      <c r="P2435" s="8"/>
      <c r="Q2435" s="8"/>
      <c r="R2435" s="8"/>
      <c r="S2435" s="8"/>
    </row>
    <row r="2436" spans="1:19" x14ac:dyDescent="0.25">
      <c r="A2436" s="7" t="s">
        <v>169</v>
      </c>
      <c r="B2436" s="7" t="s">
        <v>193</v>
      </c>
      <c r="C2436" s="11" t="s">
        <v>441</v>
      </c>
      <c r="D2436" s="7" t="s">
        <v>146</v>
      </c>
      <c r="E2436" s="8"/>
      <c r="F2436" s="8"/>
      <c r="G2436" s="8" t="s">
        <v>26</v>
      </c>
      <c r="H2436" s="8"/>
      <c r="I2436" s="7" t="s">
        <v>136</v>
      </c>
      <c r="J2436" s="8"/>
      <c r="K2436" s="8"/>
      <c r="L2436" s="8"/>
      <c r="M2436" s="8"/>
      <c r="N2436" s="8"/>
      <c r="O2436" s="8"/>
      <c r="P2436" s="8"/>
      <c r="Q2436" s="8"/>
      <c r="R2436" s="8"/>
      <c r="S2436" s="8"/>
    </row>
    <row r="2437" spans="1:19" ht="15.75" thickBot="1" x14ac:dyDescent="0.3">
      <c r="A2437" s="7" t="s">
        <v>170</v>
      </c>
      <c r="B2437" s="7" t="s">
        <v>193</v>
      </c>
      <c r="C2437" s="11" t="s">
        <v>441</v>
      </c>
      <c r="D2437" s="7" t="s">
        <v>25</v>
      </c>
      <c r="E2437" s="8"/>
      <c r="F2437" s="8"/>
      <c r="G2437" s="8" t="s">
        <v>26</v>
      </c>
      <c r="H2437" s="8"/>
      <c r="I2437" s="7" t="s">
        <v>136</v>
      </c>
      <c r="J2437" s="8"/>
      <c r="K2437" s="8"/>
      <c r="L2437" s="8"/>
      <c r="M2437" s="8"/>
      <c r="N2437" s="8"/>
      <c r="O2437" s="8"/>
      <c r="P2437" s="8"/>
      <c r="Q2437" s="8"/>
      <c r="R2437" s="8"/>
      <c r="S2437" s="8"/>
    </row>
    <row r="2438" spans="1:19" ht="15.75" thickBot="1" x14ac:dyDescent="0.3">
      <c r="A2438" s="5" t="s">
        <v>98</v>
      </c>
      <c r="B2438" s="5" t="s">
        <v>32</v>
      </c>
      <c r="C2438" s="10" t="s">
        <v>441</v>
      </c>
      <c r="D2438" s="5" t="s">
        <v>136</v>
      </c>
      <c r="E2438" s="5" t="s">
        <v>147</v>
      </c>
      <c r="F2438" s="5" t="s">
        <v>442</v>
      </c>
      <c r="G2438" s="6" t="s">
        <v>26</v>
      </c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5" t="s">
        <v>215</v>
      </c>
    </row>
    <row r="2439" spans="1:19" x14ac:dyDescent="0.25">
      <c r="A2439" s="5" t="s">
        <v>135</v>
      </c>
      <c r="B2439" s="5" t="s">
        <v>123</v>
      </c>
      <c r="C2439" s="10" t="s">
        <v>443</v>
      </c>
      <c r="D2439" s="5" t="s">
        <v>144</v>
      </c>
      <c r="E2439" s="5" t="s">
        <v>29</v>
      </c>
      <c r="F2439" s="6"/>
      <c r="G2439" s="6" t="s">
        <v>26</v>
      </c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5" t="s">
        <v>1311</v>
      </c>
    </row>
    <row r="2440" spans="1:19" s="16" customFormat="1" ht="31.5" x14ac:dyDescent="0.25">
      <c r="A2440" s="17" t="s">
        <v>27</v>
      </c>
      <c r="B2440" s="17" t="s">
        <v>123</v>
      </c>
      <c r="C2440" s="18" t="s">
        <v>443</v>
      </c>
      <c r="D2440" s="17" t="s">
        <v>30</v>
      </c>
      <c r="E2440" s="17" t="s">
        <v>133</v>
      </c>
      <c r="F2440" s="19"/>
      <c r="G2440" s="19" t="s">
        <v>26</v>
      </c>
      <c r="H2440" s="19"/>
      <c r="I2440" s="19"/>
      <c r="J2440" s="19"/>
      <c r="K2440" s="19"/>
      <c r="L2440" s="19"/>
      <c r="M2440" s="19"/>
      <c r="N2440" s="19"/>
      <c r="O2440" s="20" t="s">
        <v>444</v>
      </c>
      <c r="P2440" s="19"/>
      <c r="Q2440" s="19"/>
      <c r="R2440" s="19"/>
      <c r="S2440" s="17" t="s">
        <v>1314</v>
      </c>
    </row>
    <row r="2441" spans="1:19" x14ac:dyDescent="0.25">
      <c r="A2441" s="7" t="s">
        <v>22</v>
      </c>
      <c r="B2441" s="7" t="s">
        <v>123</v>
      </c>
      <c r="C2441" s="11" t="s">
        <v>443</v>
      </c>
      <c r="D2441" s="7" t="s">
        <v>41</v>
      </c>
      <c r="E2441" s="8"/>
      <c r="F2441" s="8"/>
      <c r="G2441" s="8" t="s">
        <v>26</v>
      </c>
      <c r="H2441" s="8"/>
      <c r="I2441" s="8"/>
      <c r="J2441" s="8"/>
      <c r="K2441" s="8"/>
      <c r="L2441" s="8"/>
      <c r="M2441" s="8"/>
      <c r="N2441" s="8"/>
      <c r="O2441" s="7" t="s">
        <v>43</v>
      </c>
      <c r="P2441" s="8"/>
      <c r="Q2441" s="7" t="s">
        <v>445</v>
      </c>
      <c r="R2441" s="8"/>
      <c r="S2441" s="7" t="s">
        <v>215</v>
      </c>
    </row>
    <row r="2442" spans="1:19" x14ac:dyDescent="0.25">
      <c r="A2442" s="7" t="s">
        <v>169</v>
      </c>
      <c r="B2442" s="7" t="s">
        <v>123</v>
      </c>
      <c r="C2442" s="11" t="s">
        <v>443</v>
      </c>
      <c r="D2442" s="8"/>
      <c r="E2442" s="8"/>
      <c r="F2442" s="8"/>
      <c r="G2442" s="8" t="s">
        <v>26</v>
      </c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</row>
    <row r="2443" spans="1:19" x14ac:dyDescent="0.25">
      <c r="A2443" s="7" t="s">
        <v>170</v>
      </c>
      <c r="B2443" s="7" t="s">
        <v>123</v>
      </c>
      <c r="C2443" s="11" t="s">
        <v>443</v>
      </c>
      <c r="D2443" s="7" t="s">
        <v>136</v>
      </c>
      <c r="E2443" s="7" t="s">
        <v>139</v>
      </c>
      <c r="F2443" s="8"/>
      <c r="G2443" s="8" t="s">
        <v>26</v>
      </c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7" t="s">
        <v>1314</v>
      </c>
    </row>
    <row r="2444" spans="1:19" ht="15.75" thickBot="1" x14ac:dyDescent="0.3">
      <c r="A2444" s="7" t="s">
        <v>171</v>
      </c>
      <c r="B2444" s="7" t="s">
        <v>123</v>
      </c>
      <c r="C2444" s="11" t="s">
        <v>443</v>
      </c>
      <c r="D2444" s="7" t="s">
        <v>172</v>
      </c>
      <c r="E2444" s="7" t="s">
        <v>137</v>
      </c>
      <c r="F2444" s="8"/>
      <c r="G2444" s="8" t="s">
        <v>26</v>
      </c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7" t="s">
        <v>1314</v>
      </c>
    </row>
    <row r="2445" spans="1:19" s="16" customFormat="1" ht="31.5" x14ac:dyDescent="0.25">
      <c r="A2445" s="12" t="s">
        <v>135</v>
      </c>
      <c r="B2445" s="12" t="s">
        <v>23</v>
      </c>
      <c r="C2445" s="13" t="s">
        <v>443</v>
      </c>
      <c r="D2445" s="12" t="s">
        <v>30</v>
      </c>
      <c r="E2445" s="12" t="s">
        <v>133</v>
      </c>
      <c r="F2445" s="14"/>
      <c r="G2445" s="14" t="s">
        <v>26</v>
      </c>
      <c r="H2445" s="14"/>
      <c r="I2445" s="14"/>
      <c r="J2445" s="14"/>
      <c r="K2445" s="14"/>
      <c r="L2445" s="14"/>
      <c r="M2445" s="14"/>
      <c r="N2445" s="14"/>
      <c r="O2445" s="15" t="s">
        <v>444</v>
      </c>
      <c r="P2445" s="14"/>
      <c r="Q2445" s="14"/>
      <c r="R2445" s="14"/>
      <c r="S2445" s="12" t="s">
        <v>1314</v>
      </c>
    </row>
    <row r="2446" spans="1:19" x14ac:dyDescent="0.25">
      <c r="A2446" s="7" t="s">
        <v>27</v>
      </c>
      <c r="B2446" s="7" t="s">
        <v>23</v>
      </c>
      <c r="C2446" s="11" t="s">
        <v>443</v>
      </c>
      <c r="D2446" s="7" t="s">
        <v>41</v>
      </c>
      <c r="E2446" s="8"/>
      <c r="F2446" s="8"/>
      <c r="G2446" s="8" t="s">
        <v>26</v>
      </c>
      <c r="H2446" s="8"/>
      <c r="I2446" s="8"/>
      <c r="J2446" s="8"/>
      <c r="K2446" s="8"/>
      <c r="L2446" s="8"/>
      <c r="M2446" s="8"/>
      <c r="N2446" s="8"/>
      <c r="O2446" s="7" t="s">
        <v>43</v>
      </c>
      <c r="P2446" s="8"/>
      <c r="Q2446" s="7" t="s">
        <v>445</v>
      </c>
      <c r="R2446" s="8"/>
      <c r="S2446" s="7" t="s">
        <v>215</v>
      </c>
    </row>
    <row r="2447" spans="1:19" x14ac:dyDescent="0.25">
      <c r="A2447" s="7" t="s">
        <v>22</v>
      </c>
      <c r="B2447" s="7" t="s">
        <v>23</v>
      </c>
      <c r="C2447" s="11" t="s">
        <v>443</v>
      </c>
      <c r="D2447" s="7" t="s">
        <v>25</v>
      </c>
      <c r="E2447" s="8"/>
      <c r="F2447" s="8"/>
      <c r="G2447" s="8" t="s">
        <v>26</v>
      </c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</row>
    <row r="2448" spans="1:19" x14ac:dyDescent="0.25">
      <c r="A2448" s="7" t="s">
        <v>153</v>
      </c>
      <c r="B2448" s="7" t="s">
        <v>23</v>
      </c>
      <c r="C2448" s="11" t="s">
        <v>443</v>
      </c>
      <c r="D2448" s="7" t="s">
        <v>154</v>
      </c>
      <c r="E2448" s="8"/>
      <c r="F2448" s="8"/>
      <c r="G2448" s="8" t="s">
        <v>26</v>
      </c>
      <c r="H2448" s="8"/>
      <c r="I2448" s="7" t="s">
        <v>30</v>
      </c>
      <c r="J2448" s="8"/>
      <c r="K2448" s="8"/>
      <c r="L2448" s="8"/>
      <c r="M2448" s="8"/>
      <c r="N2448" s="8"/>
      <c r="O2448" s="8"/>
      <c r="P2448" s="8"/>
      <c r="Q2448" s="8"/>
      <c r="R2448" s="8"/>
      <c r="S2448" s="8"/>
    </row>
    <row r="2449" spans="1:19" x14ac:dyDescent="0.25">
      <c r="A2449" s="7" t="s">
        <v>126</v>
      </c>
      <c r="B2449" s="7" t="s">
        <v>23</v>
      </c>
      <c r="C2449" s="11" t="s">
        <v>443</v>
      </c>
      <c r="D2449" s="7" t="s">
        <v>41</v>
      </c>
      <c r="E2449" s="8"/>
      <c r="F2449" s="8"/>
      <c r="G2449" s="8" t="s">
        <v>26</v>
      </c>
      <c r="H2449" s="8"/>
      <c r="I2449" s="7" t="s">
        <v>30</v>
      </c>
      <c r="J2449" s="8"/>
      <c r="K2449" s="8"/>
      <c r="L2449" s="8"/>
      <c r="M2449" s="8"/>
      <c r="N2449" s="8"/>
      <c r="O2449" s="7" t="s">
        <v>43</v>
      </c>
      <c r="P2449" s="8"/>
      <c r="Q2449" s="8"/>
      <c r="R2449" s="8"/>
      <c r="S2449" s="7" t="s">
        <v>215</v>
      </c>
    </row>
    <row r="2450" spans="1:19" x14ac:dyDescent="0.25">
      <c r="A2450" s="7" t="s">
        <v>169</v>
      </c>
      <c r="B2450" s="7" t="s">
        <v>23</v>
      </c>
      <c r="C2450" s="11" t="s">
        <v>443</v>
      </c>
      <c r="D2450" s="7" t="s">
        <v>25</v>
      </c>
      <c r="E2450" s="8"/>
      <c r="F2450" s="8"/>
      <c r="G2450" s="8" t="s">
        <v>26</v>
      </c>
      <c r="H2450" s="8"/>
      <c r="I2450" s="7" t="s">
        <v>30</v>
      </c>
      <c r="J2450" s="8"/>
      <c r="K2450" s="8"/>
      <c r="L2450" s="8"/>
      <c r="M2450" s="8"/>
      <c r="N2450" s="8"/>
      <c r="O2450" s="8"/>
      <c r="P2450" s="8"/>
      <c r="Q2450" s="8"/>
      <c r="R2450" s="8"/>
      <c r="S2450" s="8"/>
    </row>
    <row r="2451" spans="1:19" x14ac:dyDescent="0.25">
      <c r="A2451" s="7" t="s">
        <v>170</v>
      </c>
      <c r="B2451" s="7" t="s">
        <v>23</v>
      </c>
      <c r="C2451" s="11" t="s">
        <v>443</v>
      </c>
      <c r="D2451" s="7" t="s">
        <v>146</v>
      </c>
      <c r="E2451" s="8"/>
      <c r="F2451" s="8"/>
      <c r="G2451" s="8" t="s">
        <v>26</v>
      </c>
      <c r="H2451" s="8"/>
      <c r="I2451" s="7" t="s">
        <v>136</v>
      </c>
      <c r="J2451" s="8"/>
      <c r="K2451" s="8"/>
      <c r="L2451" s="8"/>
      <c r="M2451" s="8"/>
      <c r="N2451" s="8"/>
      <c r="O2451" s="8"/>
      <c r="P2451" s="8"/>
      <c r="Q2451" s="8"/>
      <c r="R2451" s="8"/>
      <c r="S2451" s="8"/>
    </row>
    <row r="2452" spans="1:19" x14ac:dyDescent="0.25">
      <c r="A2452" s="7" t="s">
        <v>171</v>
      </c>
      <c r="B2452" s="7" t="s">
        <v>23</v>
      </c>
      <c r="C2452" s="11" t="s">
        <v>443</v>
      </c>
      <c r="D2452" s="7" t="s">
        <v>25</v>
      </c>
      <c r="E2452" s="8"/>
      <c r="F2452" s="8"/>
      <c r="G2452" s="8" t="s">
        <v>26</v>
      </c>
      <c r="H2452" s="8"/>
      <c r="I2452" s="7" t="s">
        <v>136</v>
      </c>
      <c r="J2452" s="8"/>
      <c r="K2452" s="8"/>
      <c r="L2452" s="8"/>
      <c r="M2452" s="8"/>
      <c r="N2452" s="8"/>
      <c r="O2452" s="8"/>
      <c r="P2452" s="8"/>
      <c r="Q2452" s="8"/>
      <c r="R2452" s="8"/>
      <c r="S2452" s="8"/>
    </row>
    <row r="2453" spans="1:19" x14ac:dyDescent="0.25">
      <c r="A2453" s="7" t="s">
        <v>173</v>
      </c>
      <c r="B2453" s="7" t="s">
        <v>23</v>
      </c>
      <c r="C2453" s="11" t="s">
        <v>443</v>
      </c>
      <c r="D2453" s="7" t="s">
        <v>146</v>
      </c>
      <c r="E2453" s="8"/>
      <c r="F2453" s="8"/>
      <c r="G2453" s="8" t="s">
        <v>26</v>
      </c>
      <c r="H2453" s="8"/>
      <c r="I2453" s="7" t="s">
        <v>172</v>
      </c>
      <c r="J2453" s="8"/>
      <c r="K2453" s="8"/>
      <c r="L2453" s="8"/>
      <c r="M2453" s="8"/>
      <c r="N2453" s="8"/>
      <c r="O2453" s="8"/>
      <c r="P2453" s="8"/>
      <c r="Q2453" s="8"/>
      <c r="R2453" s="8"/>
      <c r="S2453" s="8"/>
    </row>
    <row r="2454" spans="1:19" x14ac:dyDescent="0.25">
      <c r="A2454" s="7" t="s">
        <v>174</v>
      </c>
      <c r="B2454" s="7" t="s">
        <v>23</v>
      </c>
      <c r="C2454" s="11" t="s">
        <v>443</v>
      </c>
      <c r="D2454" s="7" t="s">
        <v>25</v>
      </c>
      <c r="E2454" s="8"/>
      <c r="F2454" s="8"/>
      <c r="G2454" s="8" t="s">
        <v>26</v>
      </c>
      <c r="H2454" s="8"/>
      <c r="I2454" s="7" t="s">
        <v>172</v>
      </c>
      <c r="J2454" s="8"/>
      <c r="K2454" s="8"/>
      <c r="L2454" s="8"/>
      <c r="M2454" s="8"/>
      <c r="N2454" s="8"/>
      <c r="O2454" s="8"/>
      <c r="P2454" s="8"/>
      <c r="Q2454" s="8"/>
      <c r="R2454" s="8"/>
      <c r="S2454" s="8"/>
    </row>
    <row r="2455" spans="1:19" ht="15.75" thickBot="1" x14ac:dyDescent="0.3">
      <c r="A2455" s="7" t="s">
        <v>143</v>
      </c>
      <c r="B2455" s="7" t="s">
        <v>23</v>
      </c>
      <c r="C2455" s="11" t="s">
        <v>443</v>
      </c>
      <c r="D2455" s="7" t="s">
        <v>144</v>
      </c>
      <c r="E2455" s="7" t="s">
        <v>29</v>
      </c>
      <c r="F2455" s="8"/>
      <c r="G2455" s="8" t="s">
        <v>26</v>
      </c>
      <c r="H2455" s="8"/>
      <c r="I2455" s="7" t="s">
        <v>146</v>
      </c>
      <c r="J2455" s="8"/>
      <c r="K2455" s="8" t="s">
        <v>26</v>
      </c>
      <c r="L2455" s="8"/>
      <c r="M2455" s="8"/>
      <c r="N2455" s="8"/>
      <c r="O2455" s="7" t="s">
        <v>148</v>
      </c>
      <c r="P2455" s="8"/>
      <c r="Q2455" s="7" t="s">
        <v>446</v>
      </c>
      <c r="R2455" s="8"/>
      <c r="S2455" s="7" t="s">
        <v>1311</v>
      </c>
    </row>
    <row r="2456" spans="1:19" s="16" customFormat="1" ht="31.5" x14ac:dyDescent="0.25">
      <c r="A2456" s="12" t="s">
        <v>135</v>
      </c>
      <c r="B2456" s="12" t="s">
        <v>178</v>
      </c>
      <c r="C2456" s="13" t="s">
        <v>443</v>
      </c>
      <c r="D2456" s="12" t="s">
        <v>30</v>
      </c>
      <c r="E2456" s="12" t="s">
        <v>133</v>
      </c>
      <c r="F2456" s="14"/>
      <c r="G2456" s="14" t="s">
        <v>26</v>
      </c>
      <c r="H2456" s="14"/>
      <c r="I2456" s="14"/>
      <c r="J2456" s="14"/>
      <c r="K2456" s="14" t="s">
        <v>26</v>
      </c>
      <c r="L2456" s="14"/>
      <c r="M2456" s="12" t="s">
        <v>139</v>
      </c>
      <c r="N2456" s="14"/>
      <c r="O2456" s="15" t="s">
        <v>444</v>
      </c>
      <c r="P2456" s="14"/>
      <c r="Q2456" s="14"/>
      <c r="R2456" s="12" t="s">
        <v>179</v>
      </c>
      <c r="S2456" s="12" t="s">
        <v>1314</v>
      </c>
    </row>
    <row r="2457" spans="1:19" ht="15.75" thickBot="1" x14ac:dyDescent="0.3">
      <c r="A2457" s="7" t="s">
        <v>27</v>
      </c>
      <c r="B2457" s="7" t="s">
        <v>178</v>
      </c>
      <c r="C2457" s="11" t="s">
        <v>443</v>
      </c>
      <c r="D2457" s="7" t="s">
        <v>41</v>
      </c>
      <c r="E2457" s="8"/>
      <c r="F2457" s="8"/>
      <c r="G2457" s="8" t="s">
        <v>26</v>
      </c>
      <c r="H2457" s="8"/>
      <c r="I2457" s="8"/>
      <c r="J2457" s="8"/>
      <c r="K2457" s="8" t="s">
        <v>26</v>
      </c>
      <c r="L2457" s="8"/>
      <c r="M2457" s="7" t="s">
        <v>139</v>
      </c>
      <c r="N2457" s="8"/>
      <c r="O2457" s="7" t="s">
        <v>43</v>
      </c>
      <c r="P2457" s="8"/>
      <c r="Q2457" s="7" t="s">
        <v>445</v>
      </c>
      <c r="R2457" s="7" t="s">
        <v>180</v>
      </c>
      <c r="S2457" s="7" t="s">
        <v>215</v>
      </c>
    </row>
    <row r="2458" spans="1:19" x14ac:dyDescent="0.25">
      <c r="A2458" s="5" t="s">
        <v>135</v>
      </c>
      <c r="B2458" s="5" t="s">
        <v>28</v>
      </c>
      <c r="C2458" s="10" t="s">
        <v>443</v>
      </c>
      <c r="D2458" s="5" t="s">
        <v>154</v>
      </c>
      <c r="E2458" s="6"/>
      <c r="F2458" s="6"/>
      <c r="G2458" s="6" t="s">
        <v>26</v>
      </c>
      <c r="H2458" s="6"/>
      <c r="I2458" s="5" t="s">
        <v>30</v>
      </c>
      <c r="J2458" s="6"/>
      <c r="K2458" s="6"/>
      <c r="L2458" s="6"/>
      <c r="M2458" s="6"/>
      <c r="N2458" s="6"/>
      <c r="O2458" s="6"/>
      <c r="P2458" s="6"/>
      <c r="Q2458" s="6"/>
      <c r="R2458" s="6"/>
      <c r="S2458" s="6"/>
    </row>
    <row r="2459" spans="1:19" x14ac:dyDescent="0.25">
      <c r="A2459" s="7" t="s">
        <v>27</v>
      </c>
      <c r="B2459" s="7" t="s">
        <v>28</v>
      </c>
      <c r="C2459" s="11" t="s">
        <v>443</v>
      </c>
      <c r="D2459" s="7" t="s">
        <v>25</v>
      </c>
      <c r="E2459" s="8"/>
      <c r="F2459" s="8"/>
      <c r="G2459" s="8" t="s">
        <v>26</v>
      </c>
      <c r="H2459" s="8"/>
      <c r="I2459" s="7" t="s">
        <v>30</v>
      </c>
      <c r="J2459" s="8"/>
      <c r="K2459" s="8"/>
      <c r="L2459" s="8"/>
      <c r="M2459" s="8"/>
      <c r="N2459" s="8"/>
      <c r="O2459" s="8"/>
      <c r="P2459" s="8"/>
      <c r="Q2459" s="8"/>
      <c r="R2459" s="8"/>
      <c r="S2459" s="8"/>
    </row>
    <row r="2460" spans="1:19" x14ac:dyDescent="0.25">
      <c r="A2460" s="7" t="s">
        <v>22</v>
      </c>
      <c r="B2460" s="7" t="s">
        <v>28</v>
      </c>
      <c r="C2460" s="11" t="s">
        <v>443</v>
      </c>
      <c r="D2460" s="7" t="s">
        <v>146</v>
      </c>
      <c r="E2460" s="8"/>
      <c r="F2460" s="8"/>
      <c r="G2460" s="8" t="s">
        <v>26</v>
      </c>
      <c r="H2460" s="8"/>
      <c r="I2460" s="7" t="s">
        <v>136</v>
      </c>
      <c r="J2460" s="8"/>
      <c r="K2460" s="8"/>
      <c r="L2460" s="8"/>
      <c r="M2460" s="8"/>
      <c r="N2460" s="8"/>
      <c r="O2460" s="8"/>
      <c r="P2460" s="8"/>
      <c r="Q2460" s="8"/>
      <c r="R2460" s="8"/>
      <c r="S2460" s="8"/>
    </row>
    <row r="2461" spans="1:19" ht="15.75" thickBot="1" x14ac:dyDescent="0.3">
      <c r="A2461" s="7" t="s">
        <v>153</v>
      </c>
      <c r="B2461" s="7" t="s">
        <v>28</v>
      </c>
      <c r="C2461" s="11" t="s">
        <v>443</v>
      </c>
      <c r="D2461" s="7" t="s">
        <v>25</v>
      </c>
      <c r="E2461" s="8"/>
      <c r="F2461" s="8"/>
      <c r="G2461" s="8" t="s">
        <v>26</v>
      </c>
      <c r="H2461" s="8"/>
      <c r="I2461" s="7" t="s">
        <v>136</v>
      </c>
      <c r="J2461" s="8"/>
      <c r="K2461" s="8"/>
      <c r="L2461" s="8"/>
      <c r="M2461" s="8"/>
      <c r="N2461" s="8"/>
      <c r="O2461" s="8"/>
      <c r="P2461" s="8"/>
      <c r="Q2461" s="8"/>
      <c r="R2461" s="8"/>
      <c r="S2461" s="8"/>
    </row>
    <row r="2462" spans="1:19" x14ac:dyDescent="0.25">
      <c r="A2462" s="5" t="s">
        <v>135</v>
      </c>
      <c r="B2462" s="5" t="s">
        <v>188</v>
      </c>
      <c r="C2462" s="10" t="s">
        <v>443</v>
      </c>
      <c r="D2462" s="5" t="s">
        <v>189</v>
      </c>
      <c r="E2462" s="6"/>
      <c r="F2462" s="6"/>
      <c r="G2462" s="6" t="s">
        <v>26</v>
      </c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</row>
    <row r="2463" spans="1:19" x14ac:dyDescent="0.25">
      <c r="A2463" s="7" t="s">
        <v>27</v>
      </c>
      <c r="B2463" s="7" t="s">
        <v>188</v>
      </c>
      <c r="C2463" s="11" t="s">
        <v>443</v>
      </c>
      <c r="D2463" s="7" t="s">
        <v>190</v>
      </c>
      <c r="E2463" s="8"/>
      <c r="F2463" s="8"/>
      <c r="G2463" s="8" t="s">
        <v>26</v>
      </c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</row>
    <row r="2464" spans="1:19" x14ac:dyDescent="0.25">
      <c r="A2464" s="7" t="s">
        <v>22</v>
      </c>
      <c r="B2464" s="7" t="s">
        <v>188</v>
      </c>
      <c r="C2464" s="11" t="s">
        <v>443</v>
      </c>
      <c r="D2464" s="7" t="s">
        <v>191</v>
      </c>
      <c r="E2464" s="8"/>
      <c r="F2464" s="8"/>
      <c r="G2464" s="8" t="s">
        <v>26</v>
      </c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</row>
    <row r="2465" spans="1:19" ht="15.75" thickBot="1" x14ac:dyDescent="0.3">
      <c r="A2465" s="7" t="s">
        <v>153</v>
      </c>
      <c r="B2465" s="7" t="s">
        <v>188</v>
      </c>
      <c r="C2465" s="11" t="s">
        <v>443</v>
      </c>
      <c r="D2465" s="7" t="s">
        <v>192</v>
      </c>
      <c r="E2465" s="8"/>
      <c r="F2465" s="8"/>
      <c r="G2465" s="8" t="s">
        <v>26</v>
      </c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</row>
    <row r="2466" spans="1:19" x14ac:dyDescent="0.25">
      <c r="A2466" s="5" t="s">
        <v>153</v>
      </c>
      <c r="B2466" s="5" t="s">
        <v>193</v>
      </c>
      <c r="C2466" s="10" t="s">
        <v>443</v>
      </c>
      <c r="D2466" s="5" t="s">
        <v>154</v>
      </c>
      <c r="E2466" s="6"/>
      <c r="F2466" s="6"/>
      <c r="G2466" s="6" t="s">
        <v>26</v>
      </c>
      <c r="H2466" s="6"/>
      <c r="I2466" s="5" t="s">
        <v>30</v>
      </c>
      <c r="J2466" s="6"/>
      <c r="K2466" s="6"/>
      <c r="L2466" s="6"/>
      <c r="M2466" s="6"/>
      <c r="N2466" s="6"/>
      <c r="O2466" s="6"/>
      <c r="P2466" s="6"/>
      <c r="Q2466" s="6"/>
      <c r="R2466" s="6"/>
      <c r="S2466" s="6"/>
    </row>
    <row r="2467" spans="1:19" x14ac:dyDescent="0.25">
      <c r="A2467" s="7" t="s">
        <v>126</v>
      </c>
      <c r="B2467" s="7" t="s">
        <v>193</v>
      </c>
      <c r="C2467" s="11" t="s">
        <v>443</v>
      </c>
      <c r="D2467" s="7" t="s">
        <v>25</v>
      </c>
      <c r="E2467" s="8"/>
      <c r="F2467" s="8"/>
      <c r="G2467" s="8" t="s">
        <v>26</v>
      </c>
      <c r="H2467" s="8"/>
      <c r="I2467" s="7" t="s">
        <v>30</v>
      </c>
      <c r="J2467" s="8"/>
      <c r="K2467" s="8"/>
      <c r="L2467" s="8"/>
      <c r="M2467" s="8"/>
      <c r="N2467" s="8"/>
      <c r="O2467" s="8"/>
      <c r="P2467" s="8"/>
      <c r="Q2467" s="8"/>
      <c r="R2467" s="8"/>
      <c r="S2467" s="8"/>
    </row>
    <row r="2468" spans="1:19" x14ac:dyDescent="0.25">
      <c r="A2468" s="7" t="s">
        <v>169</v>
      </c>
      <c r="B2468" s="7" t="s">
        <v>193</v>
      </c>
      <c r="C2468" s="11" t="s">
        <v>443</v>
      </c>
      <c r="D2468" s="7" t="s">
        <v>146</v>
      </c>
      <c r="E2468" s="8"/>
      <c r="F2468" s="8"/>
      <c r="G2468" s="8" t="s">
        <v>26</v>
      </c>
      <c r="H2468" s="8"/>
      <c r="I2468" s="7" t="s">
        <v>136</v>
      </c>
      <c r="J2468" s="8"/>
      <c r="K2468" s="8"/>
      <c r="L2468" s="8"/>
      <c r="M2468" s="8"/>
      <c r="N2468" s="8"/>
      <c r="O2468" s="8"/>
      <c r="P2468" s="8"/>
      <c r="Q2468" s="8"/>
      <c r="R2468" s="8"/>
      <c r="S2468" s="8"/>
    </row>
    <row r="2469" spans="1:19" ht="15.75" thickBot="1" x14ac:dyDescent="0.3">
      <c r="A2469" s="7" t="s">
        <v>170</v>
      </c>
      <c r="B2469" s="7" t="s">
        <v>193</v>
      </c>
      <c r="C2469" s="11" t="s">
        <v>443</v>
      </c>
      <c r="D2469" s="7" t="s">
        <v>25</v>
      </c>
      <c r="E2469" s="8"/>
      <c r="F2469" s="8"/>
      <c r="G2469" s="8" t="s">
        <v>26</v>
      </c>
      <c r="H2469" s="8"/>
      <c r="I2469" s="7" t="s">
        <v>136</v>
      </c>
      <c r="J2469" s="8"/>
      <c r="K2469" s="8"/>
      <c r="L2469" s="8"/>
      <c r="M2469" s="8"/>
      <c r="N2469" s="8"/>
      <c r="O2469" s="8"/>
      <c r="P2469" s="8"/>
      <c r="Q2469" s="8"/>
      <c r="R2469" s="8"/>
      <c r="S2469" s="8"/>
    </row>
    <row r="2470" spans="1:19" x14ac:dyDescent="0.25">
      <c r="A2470" s="5" t="s">
        <v>98</v>
      </c>
      <c r="B2470" s="5" t="s">
        <v>32</v>
      </c>
      <c r="C2470" s="10" t="s">
        <v>443</v>
      </c>
      <c r="D2470" s="5" t="s">
        <v>33</v>
      </c>
      <c r="E2470" s="5" t="s">
        <v>118</v>
      </c>
      <c r="F2470" s="6"/>
      <c r="G2470" s="6" t="s">
        <v>26</v>
      </c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5" t="s">
        <v>1314</v>
      </c>
    </row>
    <row r="2471" spans="1:19" s="16" customFormat="1" ht="42.75" thickBot="1" x14ac:dyDescent="0.3">
      <c r="A2471" s="17" t="s">
        <v>46</v>
      </c>
      <c r="B2471" s="17" t="s">
        <v>32</v>
      </c>
      <c r="C2471" s="18" t="s">
        <v>443</v>
      </c>
      <c r="D2471" s="17" t="s">
        <v>189</v>
      </c>
      <c r="E2471" s="19"/>
      <c r="F2471" s="19"/>
      <c r="G2471" s="19" t="s">
        <v>26</v>
      </c>
      <c r="H2471" s="20" t="s">
        <v>447</v>
      </c>
      <c r="I2471" s="19"/>
      <c r="J2471" s="19"/>
      <c r="K2471" s="19"/>
      <c r="L2471" s="19"/>
      <c r="M2471" s="19"/>
      <c r="N2471" s="19"/>
      <c r="O2471" s="19"/>
      <c r="P2471" s="19"/>
      <c r="Q2471" s="19"/>
      <c r="R2471" s="19"/>
      <c r="S2471" s="19"/>
    </row>
    <row r="2472" spans="1:19" x14ac:dyDescent="0.25">
      <c r="A2472" s="5" t="s">
        <v>135</v>
      </c>
      <c r="B2472" s="5" t="s">
        <v>123</v>
      </c>
      <c r="C2472" s="10" t="s">
        <v>448</v>
      </c>
      <c r="D2472" s="5" t="s">
        <v>144</v>
      </c>
      <c r="E2472" s="5" t="s">
        <v>145</v>
      </c>
      <c r="F2472" s="6"/>
      <c r="G2472" s="6" t="s">
        <v>26</v>
      </c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5" t="s">
        <v>1315</v>
      </c>
    </row>
    <row r="2473" spans="1:19" x14ac:dyDescent="0.25">
      <c r="A2473" s="7" t="s">
        <v>22</v>
      </c>
      <c r="B2473" s="7" t="s">
        <v>123</v>
      </c>
      <c r="C2473" s="11" t="s">
        <v>448</v>
      </c>
      <c r="D2473" s="7" t="s">
        <v>41</v>
      </c>
      <c r="E2473" s="8"/>
      <c r="F2473" s="8"/>
      <c r="G2473" s="8" t="s">
        <v>26</v>
      </c>
      <c r="H2473" s="8"/>
      <c r="I2473" s="8"/>
      <c r="J2473" s="8"/>
      <c r="K2473" s="8"/>
      <c r="L2473" s="8"/>
      <c r="M2473" s="8"/>
      <c r="N2473" s="7" t="s">
        <v>279</v>
      </c>
      <c r="O2473" s="8"/>
      <c r="P2473" s="8"/>
      <c r="Q2473" s="8"/>
      <c r="R2473" s="8"/>
      <c r="S2473" s="7" t="s">
        <v>1316</v>
      </c>
    </row>
    <row r="2474" spans="1:19" x14ac:dyDescent="0.25">
      <c r="A2474" s="7" t="s">
        <v>169</v>
      </c>
      <c r="B2474" s="7" t="s">
        <v>123</v>
      </c>
      <c r="C2474" s="11" t="s">
        <v>448</v>
      </c>
      <c r="D2474" s="8"/>
      <c r="E2474" s="8"/>
      <c r="F2474" s="8"/>
      <c r="G2474" s="8" t="s">
        <v>26</v>
      </c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</row>
    <row r="2475" spans="1:19" x14ac:dyDescent="0.25">
      <c r="A2475" s="7" t="s">
        <v>170</v>
      </c>
      <c r="B2475" s="7" t="s">
        <v>123</v>
      </c>
      <c r="C2475" s="11" t="s">
        <v>448</v>
      </c>
      <c r="D2475" s="7" t="s">
        <v>136</v>
      </c>
      <c r="E2475" s="7" t="s">
        <v>139</v>
      </c>
      <c r="F2475" s="8"/>
      <c r="G2475" s="8" t="s">
        <v>26</v>
      </c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7" t="s">
        <v>1332</v>
      </c>
    </row>
    <row r="2476" spans="1:19" x14ac:dyDescent="0.25">
      <c r="A2476" s="7" t="s">
        <v>171</v>
      </c>
      <c r="B2476" s="7" t="s">
        <v>123</v>
      </c>
      <c r="C2476" s="11" t="s">
        <v>448</v>
      </c>
      <c r="D2476" s="7" t="s">
        <v>172</v>
      </c>
      <c r="E2476" s="7" t="s">
        <v>147</v>
      </c>
      <c r="F2476" s="8"/>
      <c r="G2476" s="8" t="s">
        <v>26</v>
      </c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7" t="s">
        <v>1332</v>
      </c>
    </row>
    <row r="2477" spans="1:19" ht="15.75" thickBot="1" x14ac:dyDescent="0.3">
      <c r="A2477" s="7" t="s">
        <v>46</v>
      </c>
      <c r="B2477" s="7" t="s">
        <v>123</v>
      </c>
      <c r="C2477" s="11" t="s">
        <v>448</v>
      </c>
      <c r="D2477" s="7" t="s">
        <v>30</v>
      </c>
      <c r="E2477" s="8"/>
      <c r="F2477" s="8"/>
      <c r="G2477" s="8" t="s">
        <v>26</v>
      </c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7" t="s">
        <v>1332</v>
      </c>
    </row>
    <row r="2478" spans="1:19" x14ac:dyDescent="0.25">
      <c r="A2478" s="5" t="s">
        <v>135</v>
      </c>
      <c r="B2478" s="5" t="s">
        <v>23</v>
      </c>
      <c r="C2478" s="10" t="s">
        <v>448</v>
      </c>
      <c r="D2478" s="5" t="s">
        <v>30</v>
      </c>
      <c r="E2478" s="6"/>
      <c r="F2478" s="6"/>
      <c r="G2478" s="6" t="s">
        <v>26</v>
      </c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5" t="s">
        <v>1332</v>
      </c>
    </row>
    <row r="2479" spans="1:19" x14ac:dyDescent="0.25">
      <c r="A2479" s="7" t="s">
        <v>27</v>
      </c>
      <c r="B2479" s="7" t="s">
        <v>23</v>
      </c>
      <c r="C2479" s="11" t="s">
        <v>448</v>
      </c>
      <c r="D2479" s="7" t="s">
        <v>41</v>
      </c>
      <c r="E2479" s="8"/>
      <c r="F2479" s="8"/>
      <c r="G2479" s="8" t="s">
        <v>26</v>
      </c>
      <c r="H2479" s="8"/>
      <c r="I2479" s="8"/>
      <c r="J2479" s="8"/>
      <c r="K2479" s="8"/>
      <c r="L2479" s="8"/>
      <c r="M2479" s="8"/>
      <c r="N2479" s="7" t="s">
        <v>279</v>
      </c>
      <c r="O2479" s="8"/>
      <c r="P2479" s="8"/>
      <c r="Q2479" s="8"/>
      <c r="R2479" s="8"/>
      <c r="S2479" s="7" t="s">
        <v>1316</v>
      </c>
    </row>
    <row r="2480" spans="1:19" x14ac:dyDescent="0.25">
      <c r="A2480" s="7" t="s">
        <v>22</v>
      </c>
      <c r="B2480" s="7" t="s">
        <v>23</v>
      </c>
      <c r="C2480" s="11" t="s">
        <v>448</v>
      </c>
      <c r="D2480" s="7" t="s">
        <v>25</v>
      </c>
      <c r="E2480" s="8"/>
      <c r="F2480" s="8"/>
      <c r="G2480" s="8" t="s">
        <v>26</v>
      </c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</row>
    <row r="2481" spans="1:19" x14ac:dyDescent="0.25">
      <c r="A2481" s="7" t="s">
        <v>153</v>
      </c>
      <c r="B2481" s="7" t="s">
        <v>23</v>
      </c>
      <c r="C2481" s="11" t="s">
        <v>448</v>
      </c>
      <c r="D2481" s="7" t="s">
        <v>154</v>
      </c>
      <c r="E2481" s="8"/>
      <c r="F2481" s="8"/>
      <c r="G2481" s="8" t="s">
        <v>26</v>
      </c>
      <c r="H2481" s="8"/>
      <c r="I2481" s="7" t="s">
        <v>30</v>
      </c>
      <c r="J2481" s="8"/>
      <c r="K2481" s="8"/>
      <c r="L2481" s="8"/>
      <c r="M2481" s="8"/>
      <c r="N2481" s="8"/>
      <c r="O2481" s="8"/>
      <c r="P2481" s="8"/>
      <c r="Q2481" s="8"/>
      <c r="R2481" s="8"/>
      <c r="S2481" s="8"/>
    </row>
    <row r="2482" spans="1:19" x14ac:dyDescent="0.25">
      <c r="A2482" s="7" t="s">
        <v>126</v>
      </c>
      <c r="B2482" s="7" t="s">
        <v>23</v>
      </c>
      <c r="C2482" s="11" t="s">
        <v>448</v>
      </c>
      <c r="D2482" s="7" t="s">
        <v>41</v>
      </c>
      <c r="E2482" s="8"/>
      <c r="F2482" s="8"/>
      <c r="G2482" s="8" t="s">
        <v>26</v>
      </c>
      <c r="H2482" s="8"/>
      <c r="I2482" s="7" t="s">
        <v>30</v>
      </c>
      <c r="J2482" s="8"/>
      <c r="K2482" s="8"/>
      <c r="L2482" s="8"/>
      <c r="M2482" s="8"/>
      <c r="N2482" s="8"/>
      <c r="O2482" s="8"/>
      <c r="P2482" s="8"/>
      <c r="Q2482" s="8"/>
      <c r="R2482" s="8"/>
      <c r="S2482" s="7" t="s">
        <v>1316</v>
      </c>
    </row>
    <row r="2483" spans="1:19" x14ac:dyDescent="0.25">
      <c r="A2483" s="7" t="s">
        <v>169</v>
      </c>
      <c r="B2483" s="7" t="s">
        <v>23</v>
      </c>
      <c r="C2483" s="11" t="s">
        <v>448</v>
      </c>
      <c r="D2483" s="7" t="s">
        <v>25</v>
      </c>
      <c r="E2483" s="8"/>
      <c r="F2483" s="8"/>
      <c r="G2483" s="8" t="s">
        <v>26</v>
      </c>
      <c r="H2483" s="8"/>
      <c r="I2483" s="7" t="s">
        <v>30</v>
      </c>
      <c r="J2483" s="8"/>
      <c r="K2483" s="8"/>
      <c r="L2483" s="8"/>
      <c r="M2483" s="8"/>
      <c r="N2483" s="8"/>
      <c r="O2483" s="8"/>
      <c r="P2483" s="8"/>
      <c r="Q2483" s="8"/>
      <c r="R2483" s="8"/>
      <c r="S2483" s="8"/>
    </row>
    <row r="2484" spans="1:19" x14ac:dyDescent="0.25">
      <c r="A2484" s="7" t="s">
        <v>170</v>
      </c>
      <c r="B2484" s="7" t="s">
        <v>23</v>
      </c>
      <c r="C2484" s="11" t="s">
        <v>448</v>
      </c>
      <c r="D2484" s="7" t="s">
        <v>146</v>
      </c>
      <c r="E2484" s="8"/>
      <c r="F2484" s="8"/>
      <c r="G2484" s="8" t="s">
        <v>26</v>
      </c>
      <c r="H2484" s="8"/>
      <c r="I2484" s="7" t="s">
        <v>136</v>
      </c>
      <c r="J2484" s="8"/>
      <c r="K2484" s="8"/>
      <c r="L2484" s="8"/>
      <c r="M2484" s="8"/>
      <c r="N2484" s="8"/>
      <c r="O2484" s="8"/>
      <c r="P2484" s="8"/>
      <c r="Q2484" s="8"/>
      <c r="R2484" s="8"/>
      <c r="S2484" s="8"/>
    </row>
    <row r="2485" spans="1:19" x14ac:dyDescent="0.25">
      <c r="A2485" s="7" t="s">
        <v>171</v>
      </c>
      <c r="B2485" s="7" t="s">
        <v>23</v>
      </c>
      <c r="C2485" s="11" t="s">
        <v>448</v>
      </c>
      <c r="D2485" s="7" t="s">
        <v>25</v>
      </c>
      <c r="E2485" s="8"/>
      <c r="F2485" s="8"/>
      <c r="G2485" s="8" t="s">
        <v>26</v>
      </c>
      <c r="H2485" s="8"/>
      <c r="I2485" s="7" t="s">
        <v>136</v>
      </c>
      <c r="J2485" s="8"/>
      <c r="K2485" s="8"/>
      <c r="L2485" s="8"/>
      <c r="M2485" s="8"/>
      <c r="N2485" s="8"/>
      <c r="O2485" s="8"/>
      <c r="P2485" s="8"/>
      <c r="Q2485" s="8"/>
      <c r="R2485" s="8"/>
      <c r="S2485" s="8"/>
    </row>
    <row r="2486" spans="1:19" x14ac:dyDescent="0.25">
      <c r="A2486" s="7" t="s">
        <v>173</v>
      </c>
      <c r="B2486" s="7" t="s">
        <v>23</v>
      </c>
      <c r="C2486" s="11" t="s">
        <v>448</v>
      </c>
      <c r="D2486" s="7" t="s">
        <v>146</v>
      </c>
      <c r="E2486" s="8"/>
      <c r="F2486" s="8"/>
      <c r="G2486" s="8" t="s">
        <v>26</v>
      </c>
      <c r="H2486" s="8"/>
      <c r="I2486" s="7" t="s">
        <v>172</v>
      </c>
      <c r="J2486" s="8"/>
      <c r="K2486" s="8"/>
      <c r="L2486" s="8"/>
      <c r="M2486" s="8"/>
      <c r="N2486" s="8"/>
      <c r="O2486" s="8"/>
      <c r="P2486" s="8"/>
      <c r="Q2486" s="8"/>
      <c r="R2486" s="8"/>
      <c r="S2486" s="8"/>
    </row>
    <row r="2487" spans="1:19" x14ac:dyDescent="0.25">
      <c r="A2487" s="7" t="s">
        <v>174</v>
      </c>
      <c r="B2487" s="7" t="s">
        <v>23</v>
      </c>
      <c r="C2487" s="11" t="s">
        <v>448</v>
      </c>
      <c r="D2487" s="7" t="s">
        <v>25</v>
      </c>
      <c r="E2487" s="8"/>
      <c r="F2487" s="8"/>
      <c r="G2487" s="8" t="s">
        <v>26</v>
      </c>
      <c r="H2487" s="8"/>
      <c r="I2487" s="7" t="s">
        <v>172</v>
      </c>
      <c r="J2487" s="8"/>
      <c r="K2487" s="8"/>
      <c r="L2487" s="8"/>
      <c r="M2487" s="8"/>
      <c r="N2487" s="8"/>
      <c r="O2487" s="8"/>
      <c r="P2487" s="8"/>
      <c r="Q2487" s="8"/>
      <c r="R2487" s="8"/>
      <c r="S2487" s="8"/>
    </row>
    <row r="2488" spans="1:19" ht="15.75" thickBot="1" x14ac:dyDescent="0.3">
      <c r="A2488" s="7" t="s">
        <v>143</v>
      </c>
      <c r="B2488" s="7" t="s">
        <v>23</v>
      </c>
      <c r="C2488" s="11" t="s">
        <v>448</v>
      </c>
      <c r="D2488" s="7" t="s">
        <v>144</v>
      </c>
      <c r="E2488" s="7" t="s">
        <v>145</v>
      </c>
      <c r="F2488" s="8"/>
      <c r="G2488" s="8" t="s">
        <v>26</v>
      </c>
      <c r="H2488" s="8"/>
      <c r="I2488" s="7" t="s">
        <v>146</v>
      </c>
      <c r="J2488" s="8"/>
      <c r="K2488" s="8" t="s">
        <v>26</v>
      </c>
      <c r="L2488" s="8"/>
      <c r="M2488" s="7" t="s">
        <v>147</v>
      </c>
      <c r="N2488" s="8"/>
      <c r="O2488" s="7" t="s">
        <v>148</v>
      </c>
      <c r="P2488" s="8"/>
      <c r="Q2488" s="8"/>
      <c r="R2488" s="8"/>
      <c r="S2488" s="7" t="s">
        <v>1315</v>
      </c>
    </row>
    <row r="2489" spans="1:19" ht="15.75" thickBot="1" x14ac:dyDescent="0.3">
      <c r="A2489" s="5" t="s">
        <v>135</v>
      </c>
      <c r="B2489" s="5" t="s">
        <v>175</v>
      </c>
      <c r="C2489" s="10" t="s">
        <v>448</v>
      </c>
      <c r="D2489" s="5" t="s">
        <v>136</v>
      </c>
      <c r="E2489" s="5" t="s">
        <v>147</v>
      </c>
      <c r="F2489" s="5" t="s">
        <v>449</v>
      </c>
      <c r="G2489" s="6" t="s">
        <v>26</v>
      </c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5" t="s">
        <v>177</v>
      </c>
      <c r="S2489" s="5" t="s">
        <v>1332</v>
      </c>
    </row>
    <row r="2490" spans="1:19" x14ac:dyDescent="0.25">
      <c r="A2490" s="5" t="s">
        <v>135</v>
      </c>
      <c r="B2490" s="5" t="s">
        <v>178</v>
      </c>
      <c r="C2490" s="10" t="s">
        <v>448</v>
      </c>
      <c r="D2490" s="5" t="s">
        <v>30</v>
      </c>
      <c r="E2490" s="5" t="s">
        <v>145</v>
      </c>
      <c r="F2490" s="6"/>
      <c r="G2490" s="6" t="s">
        <v>26</v>
      </c>
      <c r="H2490" s="6"/>
      <c r="I2490" s="6"/>
      <c r="J2490" s="6"/>
      <c r="K2490" s="6" t="s">
        <v>26</v>
      </c>
      <c r="L2490" s="6"/>
      <c r="M2490" s="5" t="s">
        <v>139</v>
      </c>
      <c r="N2490" s="6"/>
      <c r="O2490" s="6"/>
      <c r="P2490" s="6"/>
      <c r="Q2490" s="6"/>
      <c r="R2490" s="5" t="s">
        <v>179</v>
      </c>
      <c r="S2490" s="5" t="s">
        <v>1332</v>
      </c>
    </row>
    <row r="2491" spans="1:19" ht="15.75" thickBot="1" x14ac:dyDescent="0.3">
      <c r="A2491" s="7" t="s">
        <v>27</v>
      </c>
      <c r="B2491" s="7" t="s">
        <v>178</v>
      </c>
      <c r="C2491" s="11" t="s">
        <v>448</v>
      </c>
      <c r="D2491" s="7" t="s">
        <v>41</v>
      </c>
      <c r="E2491" s="8"/>
      <c r="F2491" s="8"/>
      <c r="G2491" s="8" t="s">
        <v>26</v>
      </c>
      <c r="H2491" s="8"/>
      <c r="I2491" s="8"/>
      <c r="J2491" s="8"/>
      <c r="K2491" s="8" t="s">
        <v>26</v>
      </c>
      <c r="L2491" s="8"/>
      <c r="M2491" s="7" t="s">
        <v>139</v>
      </c>
      <c r="N2491" s="7" t="s">
        <v>279</v>
      </c>
      <c r="O2491" s="8"/>
      <c r="P2491" s="8"/>
      <c r="Q2491" s="8"/>
      <c r="R2491" s="7" t="s">
        <v>180</v>
      </c>
      <c r="S2491" s="7" t="s">
        <v>1316</v>
      </c>
    </row>
    <row r="2492" spans="1:19" x14ac:dyDescent="0.25">
      <c r="A2492" s="5" t="s">
        <v>135</v>
      </c>
      <c r="B2492" s="5" t="s">
        <v>181</v>
      </c>
      <c r="C2492" s="10" t="s">
        <v>448</v>
      </c>
      <c r="D2492" s="5" t="s">
        <v>182</v>
      </c>
      <c r="E2492" s="6"/>
      <c r="F2492" s="6"/>
      <c r="G2492" s="6" t="s">
        <v>26</v>
      </c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</row>
    <row r="2493" spans="1:19" x14ac:dyDescent="0.25">
      <c r="A2493" s="7" t="s">
        <v>27</v>
      </c>
      <c r="B2493" s="7" t="s">
        <v>181</v>
      </c>
      <c r="C2493" s="11" t="s">
        <v>448</v>
      </c>
      <c r="D2493" s="8"/>
      <c r="E2493" s="8"/>
      <c r="F2493" s="8"/>
      <c r="G2493" s="8" t="s">
        <v>26</v>
      </c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</row>
    <row r="2494" spans="1:19" x14ac:dyDescent="0.25">
      <c r="A2494" s="7" t="s">
        <v>22</v>
      </c>
      <c r="B2494" s="7" t="s">
        <v>181</v>
      </c>
      <c r="C2494" s="11" t="s">
        <v>448</v>
      </c>
      <c r="D2494" s="7" t="s">
        <v>183</v>
      </c>
      <c r="E2494" s="8"/>
      <c r="F2494" s="8"/>
      <c r="G2494" s="8" t="s">
        <v>26</v>
      </c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</row>
    <row r="2495" spans="1:19" x14ac:dyDescent="0.25">
      <c r="A2495" s="7" t="s">
        <v>153</v>
      </c>
      <c r="B2495" s="7" t="s">
        <v>181</v>
      </c>
      <c r="C2495" s="11" t="s">
        <v>448</v>
      </c>
      <c r="D2495" s="7" t="s">
        <v>184</v>
      </c>
      <c r="E2495" s="8"/>
      <c r="F2495" s="8"/>
      <c r="G2495" s="8" t="s">
        <v>26</v>
      </c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</row>
    <row r="2496" spans="1:19" x14ac:dyDescent="0.25">
      <c r="A2496" s="7" t="s">
        <v>126</v>
      </c>
      <c r="B2496" s="7" t="s">
        <v>181</v>
      </c>
      <c r="C2496" s="11" t="s">
        <v>448</v>
      </c>
      <c r="D2496" s="8"/>
      <c r="E2496" s="8"/>
      <c r="F2496" s="8"/>
      <c r="G2496" s="8" t="s">
        <v>26</v>
      </c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</row>
    <row r="2497" spans="1:19" x14ac:dyDescent="0.25">
      <c r="A2497" s="7" t="s">
        <v>169</v>
      </c>
      <c r="B2497" s="7" t="s">
        <v>181</v>
      </c>
      <c r="C2497" s="11" t="s">
        <v>448</v>
      </c>
      <c r="D2497" s="7" t="s">
        <v>185</v>
      </c>
      <c r="E2497" s="7" t="s">
        <v>147</v>
      </c>
      <c r="F2497" s="8"/>
      <c r="G2497" s="8" t="s">
        <v>26</v>
      </c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</row>
    <row r="2498" spans="1:19" x14ac:dyDescent="0.25">
      <c r="A2498" s="7" t="s">
        <v>170</v>
      </c>
      <c r="B2498" s="7" t="s">
        <v>181</v>
      </c>
      <c r="C2498" s="11" t="s">
        <v>448</v>
      </c>
      <c r="D2498" s="7" t="s">
        <v>186</v>
      </c>
      <c r="E2498" s="8"/>
      <c r="F2498" s="8"/>
      <c r="G2498" s="8" t="s">
        <v>26</v>
      </c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</row>
    <row r="2499" spans="1:19" ht="15.75" thickBot="1" x14ac:dyDescent="0.3">
      <c r="A2499" s="7" t="s">
        <v>171</v>
      </c>
      <c r="B2499" s="7" t="s">
        <v>181</v>
      </c>
      <c r="C2499" s="11" t="s">
        <v>448</v>
      </c>
      <c r="D2499" s="7" t="s">
        <v>187</v>
      </c>
      <c r="E2499" s="8"/>
      <c r="F2499" s="8"/>
      <c r="G2499" s="8" t="s">
        <v>26</v>
      </c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</row>
    <row r="2500" spans="1:19" x14ac:dyDescent="0.25">
      <c r="A2500" s="5" t="s">
        <v>135</v>
      </c>
      <c r="B2500" s="5" t="s">
        <v>28</v>
      </c>
      <c r="C2500" s="10" t="s">
        <v>448</v>
      </c>
      <c r="D2500" s="5" t="s">
        <v>154</v>
      </c>
      <c r="E2500" s="6"/>
      <c r="F2500" s="6"/>
      <c r="G2500" s="6" t="s">
        <v>26</v>
      </c>
      <c r="H2500" s="6"/>
      <c r="I2500" s="5" t="s">
        <v>30</v>
      </c>
      <c r="J2500" s="6"/>
      <c r="K2500" s="6"/>
      <c r="L2500" s="6"/>
      <c r="M2500" s="6"/>
      <c r="N2500" s="6"/>
      <c r="O2500" s="6"/>
      <c r="P2500" s="6"/>
      <c r="Q2500" s="6"/>
      <c r="R2500" s="6"/>
      <c r="S2500" s="6"/>
    </row>
    <row r="2501" spans="1:19" x14ac:dyDescent="0.25">
      <c r="A2501" s="7" t="s">
        <v>27</v>
      </c>
      <c r="B2501" s="7" t="s">
        <v>28</v>
      </c>
      <c r="C2501" s="11" t="s">
        <v>448</v>
      </c>
      <c r="D2501" s="7" t="s">
        <v>25</v>
      </c>
      <c r="E2501" s="8"/>
      <c r="F2501" s="8"/>
      <c r="G2501" s="8" t="s">
        <v>26</v>
      </c>
      <c r="H2501" s="8"/>
      <c r="I2501" s="7" t="s">
        <v>30</v>
      </c>
      <c r="J2501" s="8"/>
      <c r="K2501" s="8"/>
      <c r="L2501" s="8"/>
      <c r="M2501" s="8"/>
      <c r="N2501" s="8"/>
      <c r="O2501" s="8"/>
      <c r="P2501" s="8"/>
      <c r="Q2501" s="8"/>
      <c r="R2501" s="8"/>
      <c r="S2501" s="8"/>
    </row>
    <row r="2502" spans="1:19" x14ac:dyDescent="0.25">
      <c r="A2502" s="7" t="s">
        <v>22</v>
      </c>
      <c r="B2502" s="7" t="s">
        <v>28</v>
      </c>
      <c r="C2502" s="11" t="s">
        <v>448</v>
      </c>
      <c r="D2502" s="7" t="s">
        <v>146</v>
      </c>
      <c r="E2502" s="8"/>
      <c r="F2502" s="8"/>
      <c r="G2502" s="8" t="s">
        <v>26</v>
      </c>
      <c r="H2502" s="8"/>
      <c r="I2502" s="7" t="s">
        <v>136</v>
      </c>
      <c r="J2502" s="8"/>
      <c r="K2502" s="8"/>
      <c r="L2502" s="8"/>
      <c r="M2502" s="8"/>
      <c r="N2502" s="8"/>
      <c r="O2502" s="8"/>
      <c r="P2502" s="8"/>
      <c r="Q2502" s="8"/>
      <c r="R2502" s="8"/>
      <c r="S2502" s="8"/>
    </row>
    <row r="2503" spans="1:19" ht="15.75" thickBot="1" x14ac:dyDescent="0.3">
      <c r="A2503" s="7" t="s">
        <v>153</v>
      </c>
      <c r="B2503" s="7" t="s">
        <v>28</v>
      </c>
      <c r="C2503" s="11" t="s">
        <v>448</v>
      </c>
      <c r="D2503" s="7" t="s">
        <v>25</v>
      </c>
      <c r="E2503" s="8"/>
      <c r="F2503" s="8"/>
      <c r="G2503" s="8" t="s">
        <v>26</v>
      </c>
      <c r="H2503" s="8"/>
      <c r="I2503" s="7" t="s">
        <v>136</v>
      </c>
      <c r="J2503" s="8"/>
      <c r="K2503" s="8"/>
      <c r="L2503" s="8"/>
      <c r="M2503" s="8"/>
      <c r="N2503" s="8"/>
      <c r="O2503" s="8"/>
      <c r="P2503" s="8"/>
      <c r="Q2503" s="8"/>
      <c r="R2503" s="8"/>
      <c r="S2503" s="8"/>
    </row>
    <row r="2504" spans="1:19" x14ac:dyDescent="0.25">
      <c r="A2504" s="5" t="s">
        <v>135</v>
      </c>
      <c r="B2504" s="5" t="s">
        <v>188</v>
      </c>
      <c r="C2504" s="10" t="s">
        <v>448</v>
      </c>
      <c r="D2504" s="5" t="s">
        <v>189</v>
      </c>
      <c r="E2504" s="6"/>
      <c r="F2504" s="6"/>
      <c r="G2504" s="6" t="s">
        <v>26</v>
      </c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</row>
    <row r="2505" spans="1:19" x14ac:dyDescent="0.25">
      <c r="A2505" s="7" t="s">
        <v>27</v>
      </c>
      <c r="B2505" s="7" t="s">
        <v>188</v>
      </c>
      <c r="C2505" s="11" t="s">
        <v>448</v>
      </c>
      <c r="D2505" s="7" t="s">
        <v>190</v>
      </c>
      <c r="E2505" s="8"/>
      <c r="F2505" s="8"/>
      <c r="G2505" s="8" t="s">
        <v>26</v>
      </c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</row>
    <row r="2506" spans="1:19" x14ac:dyDescent="0.25">
      <c r="A2506" s="7" t="s">
        <v>22</v>
      </c>
      <c r="B2506" s="7" t="s">
        <v>188</v>
      </c>
      <c r="C2506" s="11" t="s">
        <v>448</v>
      </c>
      <c r="D2506" s="7" t="s">
        <v>191</v>
      </c>
      <c r="E2506" s="8"/>
      <c r="F2506" s="8"/>
      <c r="G2506" s="8" t="s">
        <v>26</v>
      </c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</row>
    <row r="2507" spans="1:19" ht="15.75" thickBot="1" x14ac:dyDescent="0.3">
      <c r="A2507" s="7" t="s">
        <v>153</v>
      </c>
      <c r="B2507" s="7" t="s">
        <v>188</v>
      </c>
      <c r="C2507" s="11" t="s">
        <v>448</v>
      </c>
      <c r="D2507" s="7" t="s">
        <v>192</v>
      </c>
      <c r="E2507" s="8"/>
      <c r="F2507" s="8"/>
      <c r="G2507" s="8" t="s">
        <v>26</v>
      </c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</row>
    <row r="2508" spans="1:19" x14ac:dyDescent="0.25">
      <c r="A2508" s="5" t="s">
        <v>153</v>
      </c>
      <c r="B2508" s="5" t="s">
        <v>193</v>
      </c>
      <c r="C2508" s="10" t="s">
        <v>448</v>
      </c>
      <c r="D2508" s="5" t="s">
        <v>154</v>
      </c>
      <c r="E2508" s="6"/>
      <c r="F2508" s="6"/>
      <c r="G2508" s="6" t="s">
        <v>26</v>
      </c>
      <c r="H2508" s="6"/>
      <c r="I2508" s="5" t="s">
        <v>30</v>
      </c>
      <c r="J2508" s="6"/>
      <c r="K2508" s="6"/>
      <c r="L2508" s="6"/>
      <c r="M2508" s="6"/>
      <c r="N2508" s="6"/>
      <c r="O2508" s="6"/>
      <c r="P2508" s="6"/>
      <c r="Q2508" s="6"/>
      <c r="R2508" s="6"/>
      <c r="S2508" s="6"/>
    </row>
    <row r="2509" spans="1:19" x14ac:dyDescent="0.25">
      <c r="A2509" s="7" t="s">
        <v>126</v>
      </c>
      <c r="B2509" s="7" t="s">
        <v>193</v>
      </c>
      <c r="C2509" s="11" t="s">
        <v>448</v>
      </c>
      <c r="D2509" s="7" t="s">
        <v>25</v>
      </c>
      <c r="E2509" s="8"/>
      <c r="F2509" s="8"/>
      <c r="G2509" s="8" t="s">
        <v>26</v>
      </c>
      <c r="H2509" s="8"/>
      <c r="I2509" s="7" t="s">
        <v>30</v>
      </c>
      <c r="J2509" s="8"/>
      <c r="K2509" s="8"/>
      <c r="L2509" s="8"/>
      <c r="M2509" s="8"/>
      <c r="N2509" s="8"/>
      <c r="O2509" s="8"/>
      <c r="P2509" s="8"/>
      <c r="Q2509" s="8"/>
      <c r="R2509" s="8"/>
      <c r="S2509" s="8"/>
    </row>
    <row r="2510" spans="1:19" x14ac:dyDescent="0.25">
      <c r="A2510" s="7" t="s">
        <v>169</v>
      </c>
      <c r="B2510" s="7" t="s">
        <v>193</v>
      </c>
      <c r="C2510" s="11" t="s">
        <v>448</v>
      </c>
      <c r="D2510" s="7" t="s">
        <v>146</v>
      </c>
      <c r="E2510" s="8"/>
      <c r="F2510" s="8"/>
      <c r="G2510" s="8" t="s">
        <v>26</v>
      </c>
      <c r="H2510" s="8"/>
      <c r="I2510" s="7" t="s">
        <v>136</v>
      </c>
      <c r="J2510" s="8"/>
      <c r="K2510" s="8"/>
      <c r="L2510" s="8"/>
      <c r="M2510" s="8"/>
      <c r="N2510" s="8"/>
      <c r="O2510" s="8"/>
      <c r="P2510" s="8"/>
      <c r="Q2510" s="8"/>
      <c r="R2510" s="8"/>
      <c r="S2510" s="8"/>
    </row>
    <row r="2511" spans="1:19" ht="15.75" thickBot="1" x14ac:dyDescent="0.3">
      <c r="A2511" s="7" t="s">
        <v>170</v>
      </c>
      <c r="B2511" s="7" t="s">
        <v>193</v>
      </c>
      <c r="C2511" s="11" t="s">
        <v>448</v>
      </c>
      <c r="D2511" s="7" t="s">
        <v>25</v>
      </c>
      <c r="E2511" s="8"/>
      <c r="F2511" s="8"/>
      <c r="G2511" s="8" t="s">
        <v>26</v>
      </c>
      <c r="H2511" s="8"/>
      <c r="I2511" s="7" t="s">
        <v>136</v>
      </c>
      <c r="J2511" s="8"/>
      <c r="K2511" s="8"/>
      <c r="L2511" s="8"/>
      <c r="M2511" s="8"/>
      <c r="N2511" s="8"/>
      <c r="O2511" s="8"/>
      <c r="P2511" s="8"/>
      <c r="Q2511" s="8"/>
      <c r="R2511" s="8"/>
      <c r="S2511" s="8"/>
    </row>
    <row r="2512" spans="1:19" x14ac:dyDescent="0.25">
      <c r="A2512" s="5" t="s">
        <v>98</v>
      </c>
      <c r="B2512" s="5" t="s">
        <v>32</v>
      </c>
      <c r="C2512" s="10" t="s">
        <v>448</v>
      </c>
      <c r="D2512" s="5" t="s">
        <v>33</v>
      </c>
      <c r="E2512" s="5" t="s">
        <v>450</v>
      </c>
      <c r="F2512" s="5" t="s">
        <v>451</v>
      </c>
      <c r="G2512" s="6" t="s">
        <v>26</v>
      </c>
      <c r="H2512" s="6"/>
      <c r="I2512" s="6"/>
      <c r="J2512" s="6"/>
      <c r="K2512" s="6"/>
      <c r="L2512" s="6"/>
      <c r="M2512" s="5" t="s">
        <v>452</v>
      </c>
      <c r="N2512" s="6"/>
      <c r="O2512" s="6"/>
      <c r="P2512" s="6"/>
      <c r="Q2512" s="5" t="s">
        <v>453</v>
      </c>
      <c r="R2512" s="6"/>
      <c r="S2512" s="5" t="s">
        <v>1320</v>
      </c>
    </row>
    <row r="2513" spans="1:19" s="16" customFormat="1" ht="42.75" thickBot="1" x14ac:dyDescent="0.3">
      <c r="A2513" s="17" t="s">
        <v>46</v>
      </c>
      <c r="B2513" s="17" t="s">
        <v>32</v>
      </c>
      <c r="C2513" s="18" t="s">
        <v>448</v>
      </c>
      <c r="D2513" s="17" t="s">
        <v>33</v>
      </c>
      <c r="E2513" s="17" t="s">
        <v>454</v>
      </c>
      <c r="F2513" s="17" t="s">
        <v>455</v>
      </c>
      <c r="G2513" s="19" t="s">
        <v>26</v>
      </c>
      <c r="H2513" s="19"/>
      <c r="I2513" s="19"/>
      <c r="J2513" s="19"/>
      <c r="K2513" s="19"/>
      <c r="L2513" s="19"/>
      <c r="M2513" s="17" t="s">
        <v>456</v>
      </c>
      <c r="N2513" s="19"/>
      <c r="O2513" s="19"/>
      <c r="P2513" s="19"/>
      <c r="Q2513" s="20" t="s">
        <v>457</v>
      </c>
      <c r="R2513" s="19"/>
      <c r="S2513" s="17" t="s">
        <v>1320</v>
      </c>
    </row>
    <row r="2514" spans="1:19" x14ac:dyDescent="0.25">
      <c r="A2514" s="5" t="s">
        <v>135</v>
      </c>
      <c r="B2514" s="5" t="s">
        <v>123</v>
      </c>
      <c r="C2514" s="10" t="s">
        <v>458</v>
      </c>
      <c r="D2514" s="5" t="s">
        <v>144</v>
      </c>
      <c r="E2514" s="5" t="s">
        <v>145</v>
      </c>
      <c r="F2514" s="6"/>
      <c r="G2514" s="6" t="s">
        <v>26</v>
      </c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5" t="s">
        <v>1311</v>
      </c>
    </row>
    <row r="2515" spans="1:19" x14ac:dyDescent="0.25">
      <c r="A2515" s="7" t="s">
        <v>27</v>
      </c>
      <c r="B2515" s="7" t="s">
        <v>123</v>
      </c>
      <c r="C2515" s="11" t="s">
        <v>458</v>
      </c>
      <c r="D2515" s="7" t="s">
        <v>30</v>
      </c>
      <c r="E2515" s="8"/>
      <c r="F2515" s="8"/>
      <c r="G2515" s="8" t="s">
        <v>26</v>
      </c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</row>
    <row r="2516" spans="1:19" x14ac:dyDescent="0.25">
      <c r="A2516" s="7" t="s">
        <v>22</v>
      </c>
      <c r="B2516" s="7" t="s">
        <v>123</v>
      </c>
      <c r="C2516" s="11" t="s">
        <v>458</v>
      </c>
      <c r="D2516" s="7" t="s">
        <v>41</v>
      </c>
      <c r="E2516" s="8"/>
      <c r="F2516" s="8"/>
      <c r="G2516" s="8" t="s">
        <v>26</v>
      </c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</row>
    <row r="2517" spans="1:19" x14ac:dyDescent="0.25">
      <c r="A2517" s="7" t="s">
        <v>169</v>
      </c>
      <c r="B2517" s="7" t="s">
        <v>123</v>
      </c>
      <c r="C2517" s="11" t="s">
        <v>458</v>
      </c>
      <c r="D2517" s="8"/>
      <c r="E2517" s="8"/>
      <c r="F2517" s="8"/>
      <c r="G2517" s="8" t="s">
        <v>26</v>
      </c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</row>
    <row r="2518" spans="1:19" x14ac:dyDescent="0.25">
      <c r="A2518" s="7" t="s">
        <v>170</v>
      </c>
      <c r="B2518" s="7" t="s">
        <v>123</v>
      </c>
      <c r="C2518" s="11" t="s">
        <v>458</v>
      </c>
      <c r="D2518" s="7" t="s">
        <v>136</v>
      </c>
      <c r="E2518" s="7" t="s">
        <v>139</v>
      </c>
      <c r="F2518" s="8"/>
      <c r="G2518" s="8" t="s">
        <v>26</v>
      </c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</row>
    <row r="2519" spans="1:19" ht="15.75" thickBot="1" x14ac:dyDescent="0.3">
      <c r="A2519" s="7" t="s">
        <v>171</v>
      </c>
      <c r="B2519" s="7" t="s">
        <v>123</v>
      </c>
      <c r="C2519" s="11" t="s">
        <v>458</v>
      </c>
      <c r="D2519" s="7" t="s">
        <v>172</v>
      </c>
      <c r="E2519" s="7" t="s">
        <v>147</v>
      </c>
      <c r="F2519" s="8"/>
      <c r="G2519" s="8" t="s">
        <v>26</v>
      </c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</row>
    <row r="2520" spans="1:19" x14ac:dyDescent="0.25">
      <c r="A2520" s="5" t="s">
        <v>135</v>
      </c>
      <c r="B2520" s="5" t="s">
        <v>23</v>
      </c>
      <c r="C2520" s="10" t="s">
        <v>458</v>
      </c>
      <c r="D2520" s="5" t="s">
        <v>30</v>
      </c>
      <c r="E2520" s="6"/>
      <c r="F2520" s="6"/>
      <c r="G2520" s="6" t="s">
        <v>26</v>
      </c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</row>
    <row r="2521" spans="1:19" x14ac:dyDescent="0.25">
      <c r="A2521" s="7" t="s">
        <v>27</v>
      </c>
      <c r="B2521" s="7" t="s">
        <v>23</v>
      </c>
      <c r="C2521" s="11" t="s">
        <v>458</v>
      </c>
      <c r="D2521" s="7" t="s">
        <v>41</v>
      </c>
      <c r="E2521" s="8"/>
      <c r="F2521" s="8"/>
      <c r="G2521" s="8" t="s">
        <v>26</v>
      </c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</row>
    <row r="2522" spans="1:19" x14ac:dyDescent="0.25">
      <c r="A2522" s="7" t="s">
        <v>22</v>
      </c>
      <c r="B2522" s="7" t="s">
        <v>23</v>
      </c>
      <c r="C2522" s="11" t="s">
        <v>458</v>
      </c>
      <c r="D2522" s="7" t="s">
        <v>25</v>
      </c>
      <c r="E2522" s="8"/>
      <c r="F2522" s="8"/>
      <c r="G2522" s="8" t="s">
        <v>26</v>
      </c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</row>
    <row r="2523" spans="1:19" x14ac:dyDescent="0.25">
      <c r="A2523" s="7" t="s">
        <v>153</v>
      </c>
      <c r="B2523" s="7" t="s">
        <v>23</v>
      </c>
      <c r="C2523" s="11" t="s">
        <v>458</v>
      </c>
      <c r="D2523" s="7" t="s">
        <v>154</v>
      </c>
      <c r="E2523" s="8"/>
      <c r="F2523" s="8"/>
      <c r="G2523" s="8" t="s">
        <v>26</v>
      </c>
      <c r="H2523" s="8"/>
      <c r="I2523" s="7" t="s">
        <v>30</v>
      </c>
      <c r="J2523" s="8"/>
      <c r="K2523" s="8"/>
      <c r="L2523" s="8"/>
      <c r="M2523" s="8"/>
      <c r="N2523" s="8"/>
      <c r="O2523" s="8"/>
      <c r="P2523" s="8"/>
      <c r="Q2523" s="8"/>
      <c r="R2523" s="8"/>
      <c r="S2523" s="8"/>
    </row>
    <row r="2524" spans="1:19" x14ac:dyDescent="0.25">
      <c r="A2524" s="7" t="s">
        <v>126</v>
      </c>
      <c r="B2524" s="7" t="s">
        <v>23</v>
      </c>
      <c r="C2524" s="11" t="s">
        <v>458</v>
      </c>
      <c r="D2524" s="7" t="s">
        <v>41</v>
      </c>
      <c r="E2524" s="8"/>
      <c r="F2524" s="8"/>
      <c r="G2524" s="8" t="s">
        <v>26</v>
      </c>
      <c r="H2524" s="8"/>
      <c r="I2524" s="7" t="s">
        <v>30</v>
      </c>
      <c r="J2524" s="8"/>
      <c r="K2524" s="8"/>
      <c r="L2524" s="8"/>
      <c r="M2524" s="8"/>
      <c r="N2524" s="8"/>
      <c r="O2524" s="8"/>
      <c r="P2524" s="8"/>
      <c r="Q2524" s="8"/>
      <c r="R2524" s="8"/>
      <c r="S2524" s="8"/>
    </row>
    <row r="2525" spans="1:19" x14ac:dyDescent="0.25">
      <c r="A2525" s="7" t="s">
        <v>169</v>
      </c>
      <c r="B2525" s="7" t="s">
        <v>23</v>
      </c>
      <c r="C2525" s="11" t="s">
        <v>458</v>
      </c>
      <c r="D2525" s="7" t="s">
        <v>25</v>
      </c>
      <c r="E2525" s="8"/>
      <c r="F2525" s="8"/>
      <c r="G2525" s="8" t="s">
        <v>26</v>
      </c>
      <c r="H2525" s="8"/>
      <c r="I2525" s="7" t="s">
        <v>30</v>
      </c>
      <c r="J2525" s="8"/>
      <c r="K2525" s="8"/>
      <c r="L2525" s="8"/>
      <c r="M2525" s="8"/>
      <c r="N2525" s="8"/>
      <c r="O2525" s="8"/>
      <c r="P2525" s="8"/>
      <c r="Q2525" s="8"/>
      <c r="R2525" s="8"/>
      <c r="S2525" s="8"/>
    </row>
    <row r="2526" spans="1:19" x14ac:dyDescent="0.25">
      <c r="A2526" s="7" t="s">
        <v>170</v>
      </c>
      <c r="B2526" s="7" t="s">
        <v>23</v>
      </c>
      <c r="C2526" s="11" t="s">
        <v>458</v>
      </c>
      <c r="D2526" s="7" t="s">
        <v>146</v>
      </c>
      <c r="E2526" s="8"/>
      <c r="F2526" s="8"/>
      <c r="G2526" s="8" t="s">
        <v>26</v>
      </c>
      <c r="H2526" s="8"/>
      <c r="I2526" s="7" t="s">
        <v>136</v>
      </c>
      <c r="J2526" s="8"/>
      <c r="K2526" s="8"/>
      <c r="L2526" s="8"/>
      <c r="M2526" s="8"/>
      <c r="N2526" s="8"/>
      <c r="O2526" s="8"/>
      <c r="P2526" s="8"/>
      <c r="Q2526" s="8"/>
      <c r="R2526" s="8"/>
      <c r="S2526" s="8"/>
    </row>
    <row r="2527" spans="1:19" x14ac:dyDescent="0.25">
      <c r="A2527" s="7" t="s">
        <v>171</v>
      </c>
      <c r="B2527" s="7" t="s">
        <v>23</v>
      </c>
      <c r="C2527" s="11" t="s">
        <v>458</v>
      </c>
      <c r="D2527" s="7" t="s">
        <v>25</v>
      </c>
      <c r="E2527" s="8"/>
      <c r="F2527" s="8"/>
      <c r="G2527" s="8" t="s">
        <v>26</v>
      </c>
      <c r="H2527" s="8"/>
      <c r="I2527" s="7" t="s">
        <v>136</v>
      </c>
      <c r="J2527" s="8"/>
      <c r="K2527" s="8"/>
      <c r="L2527" s="8"/>
      <c r="M2527" s="8"/>
      <c r="N2527" s="8"/>
      <c r="O2527" s="8"/>
      <c r="P2527" s="8"/>
      <c r="Q2527" s="8"/>
      <c r="R2527" s="8"/>
      <c r="S2527" s="8"/>
    </row>
    <row r="2528" spans="1:19" x14ac:dyDescent="0.25">
      <c r="A2528" s="7" t="s">
        <v>173</v>
      </c>
      <c r="B2528" s="7" t="s">
        <v>23</v>
      </c>
      <c r="C2528" s="11" t="s">
        <v>458</v>
      </c>
      <c r="D2528" s="7" t="s">
        <v>146</v>
      </c>
      <c r="E2528" s="8"/>
      <c r="F2528" s="8"/>
      <c r="G2528" s="8" t="s">
        <v>26</v>
      </c>
      <c r="H2528" s="8"/>
      <c r="I2528" s="7" t="s">
        <v>172</v>
      </c>
      <c r="J2528" s="8"/>
      <c r="K2528" s="8"/>
      <c r="L2528" s="8"/>
      <c r="M2528" s="8"/>
      <c r="N2528" s="8"/>
      <c r="O2528" s="8"/>
      <c r="P2528" s="8"/>
      <c r="Q2528" s="8"/>
      <c r="R2528" s="8"/>
      <c r="S2528" s="8"/>
    </row>
    <row r="2529" spans="1:19" x14ac:dyDescent="0.25">
      <c r="A2529" s="7" t="s">
        <v>174</v>
      </c>
      <c r="B2529" s="7" t="s">
        <v>23</v>
      </c>
      <c r="C2529" s="11" t="s">
        <v>458</v>
      </c>
      <c r="D2529" s="7" t="s">
        <v>25</v>
      </c>
      <c r="E2529" s="8"/>
      <c r="F2529" s="8"/>
      <c r="G2529" s="8" t="s">
        <v>26</v>
      </c>
      <c r="H2529" s="8"/>
      <c r="I2529" s="7" t="s">
        <v>172</v>
      </c>
      <c r="J2529" s="8"/>
      <c r="K2529" s="8"/>
      <c r="L2529" s="8"/>
      <c r="M2529" s="8"/>
      <c r="N2529" s="8"/>
      <c r="O2529" s="8"/>
      <c r="P2529" s="8"/>
      <c r="Q2529" s="8"/>
      <c r="R2529" s="8"/>
      <c r="S2529" s="8"/>
    </row>
    <row r="2530" spans="1:19" ht="15.75" thickBot="1" x14ac:dyDescent="0.3">
      <c r="A2530" s="7" t="s">
        <v>143</v>
      </c>
      <c r="B2530" s="7" t="s">
        <v>23</v>
      </c>
      <c r="C2530" s="11" t="s">
        <v>458</v>
      </c>
      <c r="D2530" s="7" t="s">
        <v>144</v>
      </c>
      <c r="E2530" s="7" t="s">
        <v>145</v>
      </c>
      <c r="F2530" s="8"/>
      <c r="G2530" s="8" t="s">
        <v>26</v>
      </c>
      <c r="H2530" s="8"/>
      <c r="I2530" s="7" t="s">
        <v>146</v>
      </c>
      <c r="J2530" s="8"/>
      <c r="K2530" s="8" t="s">
        <v>26</v>
      </c>
      <c r="L2530" s="8"/>
      <c r="M2530" s="7" t="s">
        <v>147</v>
      </c>
      <c r="N2530" s="8"/>
      <c r="O2530" s="7" t="s">
        <v>148</v>
      </c>
      <c r="P2530" s="8"/>
      <c r="Q2530" s="8"/>
      <c r="R2530" s="8"/>
      <c r="S2530" s="7" t="s">
        <v>1311</v>
      </c>
    </row>
    <row r="2531" spans="1:19" ht="15.75" thickBot="1" x14ac:dyDescent="0.3">
      <c r="A2531" s="5" t="s">
        <v>135</v>
      </c>
      <c r="B2531" s="5" t="s">
        <v>175</v>
      </c>
      <c r="C2531" s="10" t="s">
        <v>458</v>
      </c>
      <c r="D2531" s="5" t="s">
        <v>136</v>
      </c>
      <c r="E2531" s="5" t="s">
        <v>147</v>
      </c>
      <c r="F2531" s="6"/>
      <c r="G2531" s="6" t="s">
        <v>26</v>
      </c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5" t="s">
        <v>177</v>
      </c>
      <c r="S2531" s="6"/>
    </row>
    <row r="2532" spans="1:19" x14ac:dyDescent="0.25">
      <c r="A2532" s="5" t="s">
        <v>135</v>
      </c>
      <c r="B2532" s="5" t="s">
        <v>178</v>
      </c>
      <c r="C2532" s="10" t="s">
        <v>458</v>
      </c>
      <c r="D2532" s="5" t="s">
        <v>30</v>
      </c>
      <c r="E2532" s="5" t="s">
        <v>145</v>
      </c>
      <c r="F2532" s="6"/>
      <c r="G2532" s="6" t="s">
        <v>26</v>
      </c>
      <c r="H2532" s="6"/>
      <c r="I2532" s="6"/>
      <c r="J2532" s="6"/>
      <c r="K2532" s="6" t="s">
        <v>26</v>
      </c>
      <c r="L2532" s="6"/>
      <c r="M2532" s="5" t="s">
        <v>139</v>
      </c>
      <c r="N2532" s="6"/>
      <c r="O2532" s="6"/>
      <c r="P2532" s="6"/>
      <c r="Q2532" s="6"/>
      <c r="R2532" s="5" t="s">
        <v>179</v>
      </c>
      <c r="S2532" s="6"/>
    </row>
    <row r="2533" spans="1:19" ht="15.75" thickBot="1" x14ac:dyDescent="0.3">
      <c r="A2533" s="7" t="s">
        <v>27</v>
      </c>
      <c r="B2533" s="7" t="s">
        <v>178</v>
      </c>
      <c r="C2533" s="11" t="s">
        <v>458</v>
      </c>
      <c r="D2533" s="7" t="s">
        <v>41</v>
      </c>
      <c r="E2533" s="8"/>
      <c r="F2533" s="8"/>
      <c r="G2533" s="8" t="s">
        <v>26</v>
      </c>
      <c r="H2533" s="8"/>
      <c r="I2533" s="8"/>
      <c r="J2533" s="8"/>
      <c r="K2533" s="8" t="s">
        <v>26</v>
      </c>
      <c r="L2533" s="8"/>
      <c r="M2533" s="7" t="s">
        <v>139</v>
      </c>
      <c r="N2533" s="8"/>
      <c r="O2533" s="8"/>
      <c r="P2533" s="8"/>
      <c r="Q2533" s="8"/>
      <c r="R2533" s="7" t="s">
        <v>180</v>
      </c>
      <c r="S2533" s="8"/>
    </row>
    <row r="2534" spans="1:19" x14ac:dyDescent="0.25">
      <c r="A2534" s="5" t="s">
        <v>135</v>
      </c>
      <c r="B2534" s="5" t="s">
        <v>181</v>
      </c>
      <c r="C2534" s="10" t="s">
        <v>458</v>
      </c>
      <c r="D2534" s="5" t="s">
        <v>182</v>
      </c>
      <c r="E2534" s="6"/>
      <c r="F2534" s="6"/>
      <c r="G2534" s="6" t="s">
        <v>26</v>
      </c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</row>
    <row r="2535" spans="1:19" x14ac:dyDescent="0.25">
      <c r="A2535" s="7" t="s">
        <v>27</v>
      </c>
      <c r="B2535" s="7" t="s">
        <v>181</v>
      </c>
      <c r="C2535" s="11" t="s">
        <v>458</v>
      </c>
      <c r="D2535" s="8"/>
      <c r="E2535" s="8"/>
      <c r="F2535" s="8"/>
      <c r="G2535" s="8" t="s">
        <v>26</v>
      </c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</row>
    <row r="2536" spans="1:19" x14ac:dyDescent="0.25">
      <c r="A2536" s="7" t="s">
        <v>22</v>
      </c>
      <c r="B2536" s="7" t="s">
        <v>181</v>
      </c>
      <c r="C2536" s="11" t="s">
        <v>458</v>
      </c>
      <c r="D2536" s="7" t="s">
        <v>183</v>
      </c>
      <c r="E2536" s="8"/>
      <c r="F2536" s="8"/>
      <c r="G2536" s="8" t="s">
        <v>26</v>
      </c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</row>
    <row r="2537" spans="1:19" x14ac:dyDescent="0.25">
      <c r="A2537" s="7" t="s">
        <v>153</v>
      </c>
      <c r="B2537" s="7" t="s">
        <v>181</v>
      </c>
      <c r="C2537" s="11" t="s">
        <v>458</v>
      </c>
      <c r="D2537" s="7" t="s">
        <v>184</v>
      </c>
      <c r="E2537" s="8"/>
      <c r="F2537" s="8"/>
      <c r="G2537" s="8" t="s">
        <v>26</v>
      </c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</row>
    <row r="2538" spans="1:19" x14ac:dyDescent="0.25">
      <c r="A2538" s="7" t="s">
        <v>126</v>
      </c>
      <c r="B2538" s="7" t="s">
        <v>181</v>
      </c>
      <c r="C2538" s="11" t="s">
        <v>458</v>
      </c>
      <c r="D2538" s="8"/>
      <c r="E2538" s="8"/>
      <c r="F2538" s="8"/>
      <c r="G2538" s="8" t="s">
        <v>26</v>
      </c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</row>
    <row r="2539" spans="1:19" x14ac:dyDescent="0.25">
      <c r="A2539" s="7" t="s">
        <v>169</v>
      </c>
      <c r="B2539" s="7" t="s">
        <v>181</v>
      </c>
      <c r="C2539" s="11" t="s">
        <v>458</v>
      </c>
      <c r="D2539" s="7" t="s">
        <v>185</v>
      </c>
      <c r="E2539" s="7" t="s">
        <v>147</v>
      </c>
      <c r="F2539" s="8"/>
      <c r="G2539" s="8" t="s">
        <v>26</v>
      </c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</row>
    <row r="2540" spans="1:19" x14ac:dyDescent="0.25">
      <c r="A2540" s="7" t="s">
        <v>170</v>
      </c>
      <c r="B2540" s="7" t="s">
        <v>181</v>
      </c>
      <c r="C2540" s="11" t="s">
        <v>458</v>
      </c>
      <c r="D2540" s="7" t="s">
        <v>186</v>
      </c>
      <c r="E2540" s="8"/>
      <c r="F2540" s="8"/>
      <c r="G2540" s="8" t="s">
        <v>26</v>
      </c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</row>
    <row r="2541" spans="1:19" ht="15.75" thickBot="1" x14ac:dyDescent="0.3">
      <c r="A2541" s="7" t="s">
        <v>171</v>
      </c>
      <c r="B2541" s="7" t="s">
        <v>181</v>
      </c>
      <c r="C2541" s="11" t="s">
        <v>458</v>
      </c>
      <c r="D2541" s="7" t="s">
        <v>187</v>
      </c>
      <c r="E2541" s="8"/>
      <c r="F2541" s="8"/>
      <c r="G2541" s="8" t="s">
        <v>26</v>
      </c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</row>
    <row r="2542" spans="1:19" x14ac:dyDescent="0.25">
      <c r="A2542" s="5" t="s">
        <v>135</v>
      </c>
      <c r="B2542" s="5" t="s">
        <v>28</v>
      </c>
      <c r="C2542" s="10" t="s">
        <v>458</v>
      </c>
      <c r="D2542" s="5" t="s">
        <v>154</v>
      </c>
      <c r="E2542" s="6"/>
      <c r="F2542" s="6"/>
      <c r="G2542" s="6" t="s">
        <v>26</v>
      </c>
      <c r="H2542" s="6"/>
      <c r="I2542" s="5" t="s">
        <v>30</v>
      </c>
      <c r="J2542" s="6"/>
      <c r="K2542" s="6"/>
      <c r="L2542" s="6"/>
      <c r="M2542" s="6"/>
      <c r="N2542" s="6"/>
      <c r="O2542" s="6"/>
      <c r="P2542" s="6"/>
      <c r="Q2542" s="6"/>
      <c r="R2542" s="6"/>
      <c r="S2542" s="6"/>
    </row>
    <row r="2543" spans="1:19" x14ac:dyDescent="0.25">
      <c r="A2543" s="7" t="s">
        <v>27</v>
      </c>
      <c r="B2543" s="7" t="s">
        <v>28</v>
      </c>
      <c r="C2543" s="11" t="s">
        <v>458</v>
      </c>
      <c r="D2543" s="7" t="s">
        <v>25</v>
      </c>
      <c r="E2543" s="8"/>
      <c r="F2543" s="8"/>
      <c r="G2543" s="8" t="s">
        <v>26</v>
      </c>
      <c r="H2543" s="8"/>
      <c r="I2543" s="7" t="s">
        <v>30</v>
      </c>
      <c r="J2543" s="8"/>
      <c r="K2543" s="8"/>
      <c r="L2543" s="8"/>
      <c r="M2543" s="8"/>
      <c r="N2543" s="8"/>
      <c r="O2543" s="8"/>
      <c r="P2543" s="8"/>
      <c r="Q2543" s="8"/>
      <c r="R2543" s="8"/>
      <c r="S2543" s="8"/>
    </row>
    <row r="2544" spans="1:19" x14ac:dyDescent="0.25">
      <c r="A2544" s="7" t="s">
        <v>22</v>
      </c>
      <c r="B2544" s="7" t="s">
        <v>28</v>
      </c>
      <c r="C2544" s="11" t="s">
        <v>458</v>
      </c>
      <c r="D2544" s="7" t="s">
        <v>146</v>
      </c>
      <c r="E2544" s="8"/>
      <c r="F2544" s="8"/>
      <c r="G2544" s="8" t="s">
        <v>26</v>
      </c>
      <c r="H2544" s="8"/>
      <c r="I2544" s="7" t="s">
        <v>136</v>
      </c>
      <c r="J2544" s="8"/>
      <c r="K2544" s="8"/>
      <c r="L2544" s="8"/>
      <c r="M2544" s="8"/>
      <c r="N2544" s="8"/>
      <c r="O2544" s="8"/>
      <c r="P2544" s="8"/>
      <c r="Q2544" s="8"/>
      <c r="R2544" s="8"/>
      <c r="S2544" s="8"/>
    </row>
    <row r="2545" spans="1:19" ht="15.75" thickBot="1" x14ac:dyDescent="0.3">
      <c r="A2545" s="7" t="s">
        <v>153</v>
      </c>
      <c r="B2545" s="7" t="s">
        <v>28</v>
      </c>
      <c r="C2545" s="11" t="s">
        <v>458</v>
      </c>
      <c r="D2545" s="7" t="s">
        <v>25</v>
      </c>
      <c r="E2545" s="8"/>
      <c r="F2545" s="8"/>
      <c r="G2545" s="8" t="s">
        <v>26</v>
      </c>
      <c r="H2545" s="8"/>
      <c r="I2545" s="7" t="s">
        <v>136</v>
      </c>
      <c r="J2545" s="8"/>
      <c r="K2545" s="8"/>
      <c r="L2545" s="8"/>
      <c r="M2545" s="8"/>
      <c r="N2545" s="8"/>
      <c r="O2545" s="8"/>
      <c r="P2545" s="8"/>
      <c r="Q2545" s="8"/>
      <c r="R2545" s="8"/>
      <c r="S2545" s="8"/>
    </row>
    <row r="2546" spans="1:19" x14ac:dyDescent="0.25">
      <c r="A2546" s="5" t="s">
        <v>135</v>
      </c>
      <c r="B2546" s="5" t="s">
        <v>188</v>
      </c>
      <c r="C2546" s="10" t="s">
        <v>458</v>
      </c>
      <c r="D2546" s="5" t="s">
        <v>189</v>
      </c>
      <c r="E2546" s="6"/>
      <c r="F2546" s="6"/>
      <c r="G2546" s="6" t="s">
        <v>26</v>
      </c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</row>
    <row r="2547" spans="1:19" x14ac:dyDescent="0.25">
      <c r="A2547" s="7" t="s">
        <v>27</v>
      </c>
      <c r="B2547" s="7" t="s">
        <v>188</v>
      </c>
      <c r="C2547" s="11" t="s">
        <v>458</v>
      </c>
      <c r="D2547" s="7" t="s">
        <v>190</v>
      </c>
      <c r="E2547" s="8"/>
      <c r="F2547" s="8"/>
      <c r="G2547" s="8" t="s">
        <v>26</v>
      </c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</row>
    <row r="2548" spans="1:19" x14ac:dyDescent="0.25">
      <c r="A2548" s="7" t="s">
        <v>22</v>
      </c>
      <c r="B2548" s="7" t="s">
        <v>188</v>
      </c>
      <c r="C2548" s="11" t="s">
        <v>458</v>
      </c>
      <c r="D2548" s="7" t="s">
        <v>191</v>
      </c>
      <c r="E2548" s="8"/>
      <c r="F2548" s="8"/>
      <c r="G2548" s="8" t="s">
        <v>26</v>
      </c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</row>
    <row r="2549" spans="1:19" ht="15.75" thickBot="1" x14ac:dyDescent="0.3">
      <c r="A2549" s="7" t="s">
        <v>153</v>
      </c>
      <c r="B2549" s="7" t="s">
        <v>188</v>
      </c>
      <c r="C2549" s="11" t="s">
        <v>458</v>
      </c>
      <c r="D2549" s="7" t="s">
        <v>192</v>
      </c>
      <c r="E2549" s="8"/>
      <c r="F2549" s="8"/>
      <c r="G2549" s="8" t="s">
        <v>26</v>
      </c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</row>
    <row r="2550" spans="1:19" x14ac:dyDescent="0.25">
      <c r="A2550" s="5" t="s">
        <v>153</v>
      </c>
      <c r="B2550" s="5" t="s">
        <v>193</v>
      </c>
      <c r="C2550" s="10" t="s">
        <v>458</v>
      </c>
      <c r="D2550" s="5" t="s">
        <v>154</v>
      </c>
      <c r="E2550" s="6"/>
      <c r="F2550" s="6"/>
      <c r="G2550" s="6" t="s">
        <v>26</v>
      </c>
      <c r="H2550" s="6"/>
      <c r="I2550" s="5" t="s">
        <v>30</v>
      </c>
      <c r="J2550" s="6"/>
      <c r="K2550" s="6"/>
      <c r="L2550" s="6"/>
      <c r="M2550" s="6"/>
      <c r="N2550" s="6"/>
      <c r="O2550" s="6"/>
      <c r="P2550" s="6"/>
      <c r="Q2550" s="6"/>
      <c r="R2550" s="6"/>
      <c r="S2550" s="6"/>
    </row>
    <row r="2551" spans="1:19" x14ac:dyDescent="0.25">
      <c r="A2551" s="7" t="s">
        <v>126</v>
      </c>
      <c r="B2551" s="7" t="s">
        <v>193</v>
      </c>
      <c r="C2551" s="11" t="s">
        <v>458</v>
      </c>
      <c r="D2551" s="7" t="s">
        <v>25</v>
      </c>
      <c r="E2551" s="8"/>
      <c r="F2551" s="8"/>
      <c r="G2551" s="8" t="s">
        <v>26</v>
      </c>
      <c r="H2551" s="8"/>
      <c r="I2551" s="7" t="s">
        <v>30</v>
      </c>
      <c r="J2551" s="8"/>
      <c r="K2551" s="8"/>
      <c r="L2551" s="8"/>
      <c r="M2551" s="8"/>
      <c r="N2551" s="8"/>
      <c r="O2551" s="8"/>
      <c r="P2551" s="8"/>
      <c r="Q2551" s="8"/>
      <c r="R2551" s="8"/>
      <c r="S2551" s="8"/>
    </row>
    <row r="2552" spans="1:19" x14ac:dyDescent="0.25">
      <c r="A2552" s="7" t="s">
        <v>169</v>
      </c>
      <c r="B2552" s="7" t="s">
        <v>193</v>
      </c>
      <c r="C2552" s="11" t="s">
        <v>458</v>
      </c>
      <c r="D2552" s="7" t="s">
        <v>146</v>
      </c>
      <c r="E2552" s="8"/>
      <c r="F2552" s="8"/>
      <c r="G2552" s="8" t="s">
        <v>26</v>
      </c>
      <c r="H2552" s="8"/>
      <c r="I2552" s="7" t="s">
        <v>136</v>
      </c>
      <c r="J2552" s="8"/>
      <c r="K2552" s="8"/>
      <c r="L2552" s="8"/>
      <c r="M2552" s="8"/>
      <c r="N2552" s="8"/>
      <c r="O2552" s="8"/>
      <c r="P2552" s="8"/>
      <c r="Q2552" s="8"/>
      <c r="R2552" s="8"/>
      <c r="S2552" s="8"/>
    </row>
    <row r="2553" spans="1:19" ht="15.75" thickBot="1" x14ac:dyDescent="0.3">
      <c r="A2553" s="7" t="s">
        <v>170</v>
      </c>
      <c r="B2553" s="7" t="s">
        <v>193</v>
      </c>
      <c r="C2553" s="11" t="s">
        <v>458</v>
      </c>
      <c r="D2553" s="7" t="s">
        <v>25</v>
      </c>
      <c r="E2553" s="8"/>
      <c r="F2553" s="8"/>
      <c r="G2553" s="8" t="s">
        <v>26</v>
      </c>
      <c r="H2553" s="8"/>
      <c r="I2553" s="7" t="s">
        <v>136</v>
      </c>
      <c r="J2553" s="8"/>
      <c r="K2553" s="8"/>
      <c r="L2553" s="8"/>
      <c r="M2553" s="8"/>
      <c r="N2553" s="8"/>
      <c r="O2553" s="8"/>
      <c r="P2553" s="8"/>
      <c r="Q2553" s="8"/>
      <c r="R2553" s="8"/>
      <c r="S2553" s="8"/>
    </row>
    <row r="2554" spans="1:19" x14ac:dyDescent="0.25">
      <c r="A2554" s="5" t="s">
        <v>135</v>
      </c>
      <c r="B2554" s="5" t="s">
        <v>123</v>
      </c>
      <c r="C2554" s="10" t="s">
        <v>459</v>
      </c>
      <c r="D2554" s="5" t="s">
        <v>144</v>
      </c>
      <c r="E2554" s="5" t="s">
        <v>145</v>
      </c>
      <c r="F2554" s="6"/>
      <c r="G2554" s="6" t="s">
        <v>26</v>
      </c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5" t="s">
        <v>1315</v>
      </c>
    </row>
    <row r="2555" spans="1:19" x14ac:dyDescent="0.25">
      <c r="A2555" s="7" t="s">
        <v>27</v>
      </c>
      <c r="B2555" s="7" t="s">
        <v>123</v>
      </c>
      <c r="C2555" s="11" t="s">
        <v>459</v>
      </c>
      <c r="D2555" s="7" t="s">
        <v>30</v>
      </c>
      <c r="E2555" s="8"/>
      <c r="F2555" s="8"/>
      <c r="G2555" s="8" t="s">
        <v>26</v>
      </c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7" t="s">
        <v>215</v>
      </c>
    </row>
    <row r="2556" spans="1:19" x14ac:dyDescent="0.25">
      <c r="A2556" s="7" t="s">
        <v>22</v>
      </c>
      <c r="B2556" s="7" t="s">
        <v>123</v>
      </c>
      <c r="C2556" s="11" t="s">
        <v>459</v>
      </c>
      <c r="D2556" s="7" t="s">
        <v>41</v>
      </c>
      <c r="E2556" s="8"/>
      <c r="F2556" s="8"/>
      <c r="G2556" s="8" t="s">
        <v>26</v>
      </c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7" t="s">
        <v>215</v>
      </c>
    </row>
    <row r="2557" spans="1:19" x14ac:dyDescent="0.25">
      <c r="A2557" s="7" t="s">
        <v>169</v>
      </c>
      <c r="B2557" s="7" t="s">
        <v>123</v>
      </c>
      <c r="C2557" s="11" t="s">
        <v>459</v>
      </c>
      <c r="D2557" s="8"/>
      <c r="E2557" s="8"/>
      <c r="F2557" s="8"/>
      <c r="G2557" s="8" t="s">
        <v>26</v>
      </c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</row>
    <row r="2558" spans="1:19" x14ac:dyDescent="0.25">
      <c r="A2558" s="7" t="s">
        <v>170</v>
      </c>
      <c r="B2558" s="7" t="s">
        <v>123</v>
      </c>
      <c r="C2558" s="11" t="s">
        <v>459</v>
      </c>
      <c r="D2558" s="7" t="s">
        <v>136</v>
      </c>
      <c r="E2558" s="7" t="s">
        <v>139</v>
      </c>
      <c r="F2558" s="8"/>
      <c r="G2558" s="8" t="s">
        <v>26</v>
      </c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7" t="s">
        <v>215</v>
      </c>
    </row>
    <row r="2559" spans="1:19" ht="15.75" thickBot="1" x14ac:dyDescent="0.3">
      <c r="A2559" s="7" t="s">
        <v>171</v>
      </c>
      <c r="B2559" s="7" t="s">
        <v>123</v>
      </c>
      <c r="C2559" s="11" t="s">
        <v>459</v>
      </c>
      <c r="D2559" s="7" t="s">
        <v>172</v>
      </c>
      <c r="E2559" s="7" t="s">
        <v>147</v>
      </c>
      <c r="F2559" s="8"/>
      <c r="G2559" s="8" t="s">
        <v>26</v>
      </c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7" t="s">
        <v>215</v>
      </c>
    </row>
    <row r="2560" spans="1:19" x14ac:dyDescent="0.25">
      <c r="A2560" s="5" t="s">
        <v>135</v>
      </c>
      <c r="B2560" s="5" t="s">
        <v>23</v>
      </c>
      <c r="C2560" s="10" t="s">
        <v>459</v>
      </c>
      <c r="D2560" s="5" t="s">
        <v>30</v>
      </c>
      <c r="E2560" s="6"/>
      <c r="F2560" s="6"/>
      <c r="G2560" s="6" t="s">
        <v>26</v>
      </c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5" t="s">
        <v>215</v>
      </c>
    </row>
    <row r="2561" spans="1:19" x14ac:dyDescent="0.25">
      <c r="A2561" s="7" t="s">
        <v>27</v>
      </c>
      <c r="B2561" s="7" t="s">
        <v>23</v>
      </c>
      <c r="C2561" s="11" t="s">
        <v>459</v>
      </c>
      <c r="D2561" s="7" t="s">
        <v>41</v>
      </c>
      <c r="E2561" s="8"/>
      <c r="F2561" s="8"/>
      <c r="G2561" s="8" t="s">
        <v>26</v>
      </c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7" t="s">
        <v>215</v>
      </c>
    </row>
    <row r="2562" spans="1:19" x14ac:dyDescent="0.25">
      <c r="A2562" s="7" t="s">
        <v>22</v>
      </c>
      <c r="B2562" s="7" t="s">
        <v>23</v>
      </c>
      <c r="C2562" s="11" t="s">
        <v>459</v>
      </c>
      <c r="D2562" s="7" t="s">
        <v>25</v>
      </c>
      <c r="E2562" s="8"/>
      <c r="F2562" s="8"/>
      <c r="G2562" s="8" t="s">
        <v>26</v>
      </c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</row>
    <row r="2563" spans="1:19" x14ac:dyDescent="0.25">
      <c r="A2563" s="7" t="s">
        <v>153</v>
      </c>
      <c r="B2563" s="7" t="s">
        <v>23</v>
      </c>
      <c r="C2563" s="11" t="s">
        <v>459</v>
      </c>
      <c r="D2563" s="7" t="s">
        <v>154</v>
      </c>
      <c r="E2563" s="8"/>
      <c r="F2563" s="8"/>
      <c r="G2563" s="8" t="s">
        <v>26</v>
      </c>
      <c r="H2563" s="8"/>
      <c r="I2563" s="7" t="s">
        <v>30</v>
      </c>
      <c r="J2563" s="8"/>
      <c r="K2563" s="8"/>
      <c r="L2563" s="8"/>
      <c r="M2563" s="8"/>
      <c r="N2563" s="8"/>
      <c r="O2563" s="8"/>
      <c r="P2563" s="8"/>
      <c r="Q2563" s="8"/>
      <c r="R2563" s="8"/>
      <c r="S2563" s="8"/>
    </row>
    <row r="2564" spans="1:19" x14ac:dyDescent="0.25">
      <c r="A2564" s="7" t="s">
        <v>126</v>
      </c>
      <c r="B2564" s="7" t="s">
        <v>23</v>
      </c>
      <c r="C2564" s="11" t="s">
        <v>459</v>
      </c>
      <c r="D2564" s="7" t="s">
        <v>41</v>
      </c>
      <c r="E2564" s="8"/>
      <c r="F2564" s="8"/>
      <c r="G2564" s="8" t="s">
        <v>26</v>
      </c>
      <c r="H2564" s="8"/>
      <c r="I2564" s="7" t="s">
        <v>30</v>
      </c>
      <c r="J2564" s="8"/>
      <c r="K2564" s="8"/>
      <c r="L2564" s="8"/>
      <c r="M2564" s="8"/>
      <c r="N2564" s="8"/>
      <c r="O2564" s="8"/>
      <c r="P2564" s="8"/>
      <c r="Q2564" s="8"/>
      <c r="R2564" s="8"/>
      <c r="S2564" s="7" t="s">
        <v>215</v>
      </c>
    </row>
    <row r="2565" spans="1:19" x14ac:dyDescent="0.25">
      <c r="A2565" s="7" t="s">
        <v>169</v>
      </c>
      <c r="B2565" s="7" t="s">
        <v>23</v>
      </c>
      <c r="C2565" s="11" t="s">
        <v>459</v>
      </c>
      <c r="D2565" s="7" t="s">
        <v>25</v>
      </c>
      <c r="E2565" s="8"/>
      <c r="F2565" s="8"/>
      <c r="G2565" s="8" t="s">
        <v>26</v>
      </c>
      <c r="H2565" s="8"/>
      <c r="I2565" s="7" t="s">
        <v>30</v>
      </c>
      <c r="J2565" s="8"/>
      <c r="K2565" s="8"/>
      <c r="L2565" s="8"/>
      <c r="M2565" s="8"/>
      <c r="N2565" s="8"/>
      <c r="O2565" s="8"/>
      <c r="P2565" s="8"/>
      <c r="Q2565" s="8"/>
      <c r="R2565" s="8"/>
      <c r="S2565" s="8"/>
    </row>
    <row r="2566" spans="1:19" x14ac:dyDescent="0.25">
      <c r="A2566" s="7" t="s">
        <v>170</v>
      </c>
      <c r="B2566" s="7" t="s">
        <v>23</v>
      </c>
      <c r="C2566" s="11" t="s">
        <v>459</v>
      </c>
      <c r="D2566" s="7" t="s">
        <v>146</v>
      </c>
      <c r="E2566" s="8"/>
      <c r="F2566" s="8"/>
      <c r="G2566" s="8" t="s">
        <v>26</v>
      </c>
      <c r="H2566" s="8"/>
      <c r="I2566" s="7" t="s">
        <v>136</v>
      </c>
      <c r="J2566" s="8"/>
      <c r="K2566" s="8"/>
      <c r="L2566" s="8"/>
      <c r="M2566" s="8"/>
      <c r="N2566" s="8"/>
      <c r="O2566" s="8"/>
      <c r="P2566" s="8"/>
      <c r="Q2566" s="8"/>
      <c r="R2566" s="8"/>
      <c r="S2566" s="8"/>
    </row>
    <row r="2567" spans="1:19" x14ac:dyDescent="0.25">
      <c r="A2567" s="7" t="s">
        <v>171</v>
      </c>
      <c r="B2567" s="7" t="s">
        <v>23</v>
      </c>
      <c r="C2567" s="11" t="s">
        <v>459</v>
      </c>
      <c r="D2567" s="7" t="s">
        <v>25</v>
      </c>
      <c r="E2567" s="8"/>
      <c r="F2567" s="8"/>
      <c r="G2567" s="8" t="s">
        <v>26</v>
      </c>
      <c r="H2567" s="8"/>
      <c r="I2567" s="7" t="s">
        <v>136</v>
      </c>
      <c r="J2567" s="8"/>
      <c r="K2567" s="8"/>
      <c r="L2567" s="8"/>
      <c r="M2567" s="8"/>
      <c r="N2567" s="8"/>
      <c r="O2567" s="8"/>
      <c r="P2567" s="8"/>
      <c r="Q2567" s="8"/>
      <c r="R2567" s="8"/>
      <c r="S2567" s="8"/>
    </row>
    <row r="2568" spans="1:19" x14ac:dyDescent="0.25">
      <c r="A2568" s="7" t="s">
        <v>173</v>
      </c>
      <c r="B2568" s="7" t="s">
        <v>23</v>
      </c>
      <c r="C2568" s="11" t="s">
        <v>459</v>
      </c>
      <c r="D2568" s="7" t="s">
        <v>146</v>
      </c>
      <c r="E2568" s="8"/>
      <c r="F2568" s="8"/>
      <c r="G2568" s="8" t="s">
        <v>26</v>
      </c>
      <c r="H2568" s="8"/>
      <c r="I2568" s="7" t="s">
        <v>172</v>
      </c>
      <c r="J2568" s="8"/>
      <c r="K2568" s="8"/>
      <c r="L2568" s="8"/>
      <c r="M2568" s="8"/>
      <c r="N2568" s="8"/>
      <c r="O2568" s="8"/>
      <c r="P2568" s="8"/>
      <c r="Q2568" s="8"/>
      <c r="R2568" s="8"/>
      <c r="S2568" s="8"/>
    </row>
    <row r="2569" spans="1:19" x14ac:dyDescent="0.25">
      <c r="A2569" s="7" t="s">
        <v>174</v>
      </c>
      <c r="B2569" s="7" t="s">
        <v>23</v>
      </c>
      <c r="C2569" s="11" t="s">
        <v>459</v>
      </c>
      <c r="D2569" s="7" t="s">
        <v>25</v>
      </c>
      <c r="E2569" s="8"/>
      <c r="F2569" s="8"/>
      <c r="G2569" s="8" t="s">
        <v>26</v>
      </c>
      <c r="H2569" s="8"/>
      <c r="I2569" s="7" t="s">
        <v>172</v>
      </c>
      <c r="J2569" s="8"/>
      <c r="K2569" s="8"/>
      <c r="L2569" s="8"/>
      <c r="M2569" s="8"/>
      <c r="N2569" s="8"/>
      <c r="O2569" s="8"/>
      <c r="P2569" s="8"/>
      <c r="Q2569" s="8"/>
      <c r="R2569" s="8"/>
      <c r="S2569" s="8"/>
    </row>
    <row r="2570" spans="1:19" ht="15.75" thickBot="1" x14ac:dyDescent="0.3">
      <c r="A2570" s="7" t="s">
        <v>143</v>
      </c>
      <c r="B2570" s="7" t="s">
        <v>23</v>
      </c>
      <c r="C2570" s="11" t="s">
        <v>459</v>
      </c>
      <c r="D2570" s="7" t="s">
        <v>144</v>
      </c>
      <c r="E2570" s="7" t="s">
        <v>145</v>
      </c>
      <c r="F2570" s="8"/>
      <c r="G2570" s="8" t="s">
        <v>26</v>
      </c>
      <c r="H2570" s="8"/>
      <c r="I2570" s="7" t="s">
        <v>146</v>
      </c>
      <c r="J2570" s="8"/>
      <c r="K2570" s="8" t="s">
        <v>26</v>
      </c>
      <c r="L2570" s="8"/>
      <c r="M2570" s="7" t="s">
        <v>147</v>
      </c>
      <c r="N2570" s="8"/>
      <c r="O2570" s="7" t="s">
        <v>148</v>
      </c>
      <c r="P2570" s="8"/>
      <c r="Q2570" s="8"/>
      <c r="R2570" s="8"/>
      <c r="S2570" s="7" t="s">
        <v>1315</v>
      </c>
    </row>
    <row r="2571" spans="1:19" ht="15.75" thickBot="1" x14ac:dyDescent="0.3">
      <c r="A2571" s="5" t="s">
        <v>135</v>
      </c>
      <c r="B2571" s="5" t="s">
        <v>175</v>
      </c>
      <c r="C2571" s="10" t="s">
        <v>459</v>
      </c>
      <c r="D2571" s="5" t="s">
        <v>136</v>
      </c>
      <c r="E2571" s="5" t="s">
        <v>147</v>
      </c>
      <c r="F2571" s="6"/>
      <c r="G2571" s="6" t="s">
        <v>26</v>
      </c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5" t="s">
        <v>177</v>
      </c>
      <c r="S2571" s="5" t="s">
        <v>215</v>
      </c>
    </row>
    <row r="2572" spans="1:19" x14ac:dyDescent="0.25">
      <c r="A2572" s="5" t="s">
        <v>135</v>
      </c>
      <c r="B2572" s="5" t="s">
        <v>178</v>
      </c>
      <c r="C2572" s="10" t="s">
        <v>459</v>
      </c>
      <c r="D2572" s="5" t="s">
        <v>30</v>
      </c>
      <c r="E2572" s="5" t="s">
        <v>145</v>
      </c>
      <c r="F2572" s="6"/>
      <c r="G2572" s="6" t="s">
        <v>26</v>
      </c>
      <c r="H2572" s="6"/>
      <c r="I2572" s="6"/>
      <c r="J2572" s="6"/>
      <c r="K2572" s="6" t="s">
        <v>26</v>
      </c>
      <c r="L2572" s="6"/>
      <c r="M2572" s="5" t="s">
        <v>139</v>
      </c>
      <c r="N2572" s="6"/>
      <c r="O2572" s="6"/>
      <c r="P2572" s="6"/>
      <c r="Q2572" s="6"/>
      <c r="R2572" s="5" t="s">
        <v>179</v>
      </c>
      <c r="S2572" s="5" t="s">
        <v>215</v>
      </c>
    </row>
    <row r="2573" spans="1:19" ht="15.75" thickBot="1" x14ac:dyDescent="0.3">
      <c r="A2573" s="7" t="s">
        <v>27</v>
      </c>
      <c r="B2573" s="7" t="s">
        <v>178</v>
      </c>
      <c r="C2573" s="11" t="s">
        <v>459</v>
      </c>
      <c r="D2573" s="7" t="s">
        <v>41</v>
      </c>
      <c r="E2573" s="8"/>
      <c r="F2573" s="8"/>
      <c r="G2573" s="8" t="s">
        <v>26</v>
      </c>
      <c r="H2573" s="8"/>
      <c r="I2573" s="8"/>
      <c r="J2573" s="8"/>
      <c r="K2573" s="8" t="s">
        <v>26</v>
      </c>
      <c r="L2573" s="8"/>
      <c r="M2573" s="7" t="s">
        <v>139</v>
      </c>
      <c r="N2573" s="8"/>
      <c r="O2573" s="8"/>
      <c r="P2573" s="8"/>
      <c r="Q2573" s="8"/>
      <c r="R2573" s="7" t="s">
        <v>180</v>
      </c>
      <c r="S2573" s="7" t="s">
        <v>215</v>
      </c>
    </row>
    <row r="2574" spans="1:19" x14ac:dyDescent="0.25">
      <c r="A2574" s="5" t="s">
        <v>135</v>
      </c>
      <c r="B2574" s="5" t="s">
        <v>181</v>
      </c>
      <c r="C2574" s="10" t="s">
        <v>459</v>
      </c>
      <c r="D2574" s="5" t="s">
        <v>182</v>
      </c>
      <c r="E2574" s="6"/>
      <c r="F2574" s="6"/>
      <c r="G2574" s="6" t="s">
        <v>26</v>
      </c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</row>
    <row r="2575" spans="1:19" x14ac:dyDescent="0.25">
      <c r="A2575" s="7" t="s">
        <v>27</v>
      </c>
      <c r="B2575" s="7" t="s">
        <v>181</v>
      </c>
      <c r="C2575" s="11" t="s">
        <v>459</v>
      </c>
      <c r="D2575" s="8"/>
      <c r="E2575" s="8"/>
      <c r="F2575" s="8"/>
      <c r="G2575" s="8" t="s">
        <v>26</v>
      </c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</row>
    <row r="2576" spans="1:19" x14ac:dyDescent="0.25">
      <c r="A2576" s="7" t="s">
        <v>22</v>
      </c>
      <c r="B2576" s="7" t="s">
        <v>181</v>
      </c>
      <c r="C2576" s="11" t="s">
        <v>459</v>
      </c>
      <c r="D2576" s="7" t="s">
        <v>183</v>
      </c>
      <c r="E2576" s="8"/>
      <c r="F2576" s="8"/>
      <c r="G2576" s="8" t="s">
        <v>26</v>
      </c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</row>
    <row r="2577" spans="1:19" x14ac:dyDescent="0.25">
      <c r="A2577" s="7" t="s">
        <v>153</v>
      </c>
      <c r="B2577" s="7" t="s">
        <v>181</v>
      </c>
      <c r="C2577" s="11" t="s">
        <v>459</v>
      </c>
      <c r="D2577" s="7" t="s">
        <v>184</v>
      </c>
      <c r="E2577" s="8"/>
      <c r="F2577" s="8"/>
      <c r="G2577" s="8" t="s">
        <v>26</v>
      </c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</row>
    <row r="2578" spans="1:19" x14ac:dyDescent="0.25">
      <c r="A2578" s="7" t="s">
        <v>126</v>
      </c>
      <c r="B2578" s="7" t="s">
        <v>181</v>
      </c>
      <c r="C2578" s="11" t="s">
        <v>459</v>
      </c>
      <c r="D2578" s="8"/>
      <c r="E2578" s="8"/>
      <c r="F2578" s="8"/>
      <c r="G2578" s="8" t="s">
        <v>26</v>
      </c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</row>
    <row r="2579" spans="1:19" x14ac:dyDescent="0.25">
      <c r="A2579" s="7" t="s">
        <v>169</v>
      </c>
      <c r="B2579" s="7" t="s">
        <v>181</v>
      </c>
      <c r="C2579" s="11" t="s">
        <v>459</v>
      </c>
      <c r="D2579" s="7" t="s">
        <v>185</v>
      </c>
      <c r="E2579" s="7" t="s">
        <v>147</v>
      </c>
      <c r="F2579" s="8"/>
      <c r="G2579" s="8" t="s">
        <v>26</v>
      </c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</row>
    <row r="2580" spans="1:19" x14ac:dyDescent="0.25">
      <c r="A2580" s="7" t="s">
        <v>170</v>
      </c>
      <c r="B2580" s="7" t="s">
        <v>181</v>
      </c>
      <c r="C2580" s="11" t="s">
        <v>459</v>
      </c>
      <c r="D2580" s="7" t="s">
        <v>186</v>
      </c>
      <c r="E2580" s="8"/>
      <c r="F2580" s="8"/>
      <c r="G2580" s="8" t="s">
        <v>26</v>
      </c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</row>
    <row r="2581" spans="1:19" ht="15.75" thickBot="1" x14ac:dyDescent="0.3">
      <c r="A2581" s="7" t="s">
        <v>171</v>
      </c>
      <c r="B2581" s="7" t="s">
        <v>181</v>
      </c>
      <c r="C2581" s="11" t="s">
        <v>459</v>
      </c>
      <c r="D2581" s="7" t="s">
        <v>187</v>
      </c>
      <c r="E2581" s="8"/>
      <c r="F2581" s="8"/>
      <c r="G2581" s="8" t="s">
        <v>26</v>
      </c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</row>
    <row r="2582" spans="1:19" x14ac:dyDescent="0.25">
      <c r="A2582" s="5" t="s">
        <v>135</v>
      </c>
      <c r="B2582" s="5" t="s">
        <v>28</v>
      </c>
      <c r="C2582" s="10" t="s">
        <v>459</v>
      </c>
      <c r="D2582" s="5" t="s">
        <v>154</v>
      </c>
      <c r="E2582" s="6"/>
      <c r="F2582" s="6"/>
      <c r="G2582" s="6" t="s">
        <v>26</v>
      </c>
      <c r="H2582" s="6"/>
      <c r="I2582" s="5" t="s">
        <v>30</v>
      </c>
      <c r="J2582" s="6"/>
      <c r="K2582" s="6"/>
      <c r="L2582" s="6"/>
      <c r="M2582" s="6"/>
      <c r="N2582" s="6"/>
      <c r="O2582" s="6"/>
      <c r="P2582" s="6"/>
      <c r="Q2582" s="6"/>
      <c r="R2582" s="6"/>
      <c r="S2582" s="6"/>
    </row>
    <row r="2583" spans="1:19" x14ac:dyDescent="0.25">
      <c r="A2583" s="7" t="s">
        <v>27</v>
      </c>
      <c r="B2583" s="7" t="s">
        <v>28</v>
      </c>
      <c r="C2583" s="11" t="s">
        <v>459</v>
      </c>
      <c r="D2583" s="7" t="s">
        <v>25</v>
      </c>
      <c r="E2583" s="8"/>
      <c r="F2583" s="8"/>
      <c r="G2583" s="8" t="s">
        <v>26</v>
      </c>
      <c r="H2583" s="8"/>
      <c r="I2583" s="7" t="s">
        <v>30</v>
      </c>
      <c r="J2583" s="8"/>
      <c r="K2583" s="8"/>
      <c r="L2583" s="8"/>
      <c r="M2583" s="8"/>
      <c r="N2583" s="8"/>
      <c r="O2583" s="8"/>
      <c r="P2583" s="8"/>
      <c r="Q2583" s="8"/>
      <c r="R2583" s="8"/>
      <c r="S2583" s="8"/>
    </row>
    <row r="2584" spans="1:19" x14ac:dyDescent="0.25">
      <c r="A2584" s="7" t="s">
        <v>22</v>
      </c>
      <c r="B2584" s="7" t="s">
        <v>28</v>
      </c>
      <c r="C2584" s="11" t="s">
        <v>459</v>
      </c>
      <c r="D2584" s="7" t="s">
        <v>146</v>
      </c>
      <c r="E2584" s="8"/>
      <c r="F2584" s="8"/>
      <c r="G2584" s="8" t="s">
        <v>26</v>
      </c>
      <c r="H2584" s="8"/>
      <c r="I2584" s="7" t="s">
        <v>136</v>
      </c>
      <c r="J2584" s="8"/>
      <c r="K2584" s="8"/>
      <c r="L2584" s="8"/>
      <c r="M2584" s="8"/>
      <c r="N2584" s="8"/>
      <c r="O2584" s="8"/>
      <c r="P2584" s="8"/>
      <c r="Q2584" s="8"/>
      <c r="R2584" s="8"/>
      <c r="S2584" s="8"/>
    </row>
    <row r="2585" spans="1:19" ht="15.75" thickBot="1" x14ac:dyDescent="0.3">
      <c r="A2585" s="7" t="s">
        <v>153</v>
      </c>
      <c r="B2585" s="7" t="s">
        <v>28</v>
      </c>
      <c r="C2585" s="11" t="s">
        <v>459</v>
      </c>
      <c r="D2585" s="7" t="s">
        <v>25</v>
      </c>
      <c r="E2585" s="8"/>
      <c r="F2585" s="8"/>
      <c r="G2585" s="8" t="s">
        <v>26</v>
      </c>
      <c r="H2585" s="8"/>
      <c r="I2585" s="7" t="s">
        <v>136</v>
      </c>
      <c r="J2585" s="8"/>
      <c r="K2585" s="8"/>
      <c r="L2585" s="8"/>
      <c r="M2585" s="8"/>
      <c r="N2585" s="8"/>
      <c r="O2585" s="8"/>
      <c r="P2585" s="8"/>
      <c r="Q2585" s="8"/>
      <c r="R2585" s="8"/>
      <c r="S2585" s="8"/>
    </row>
    <row r="2586" spans="1:19" x14ac:dyDescent="0.25">
      <c r="A2586" s="5" t="s">
        <v>135</v>
      </c>
      <c r="B2586" s="5" t="s">
        <v>188</v>
      </c>
      <c r="C2586" s="10" t="s">
        <v>459</v>
      </c>
      <c r="D2586" s="5" t="s">
        <v>189</v>
      </c>
      <c r="E2586" s="6"/>
      <c r="F2586" s="6"/>
      <c r="G2586" s="6" t="s">
        <v>26</v>
      </c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</row>
    <row r="2587" spans="1:19" x14ac:dyDescent="0.25">
      <c r="A2587" s="7" t="s">
        <v>27</v>
      </c>
      <c r="B2587" s="7" t="s">
        <v>188</v>
      </c>
      <c r="C2587" s="11" t="s">
        <v>459</v>
      </c>
      <c r="D2587" s="7" t="s">
        <v>190</v>
      </c>
      <c r="E2587" s="8"/>
      <c r="F2587" s="8"/>
      <c r="G2587" s="8" t="s">
        <v>26</v>
      </c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</row>
    <row r="2588" spans="1:19" x14ac:dyDescent="0.25">
      <c r="A2588" s="7" t="s">
        <v>22</v>
      </c>
      <c r="B2588" s="7" t="s">
        <v>188</v>
      </c>
      <c r="C2588" s="11" t="s">
        <v>459</v>
      </c>
      <c r="D2588" s="7" t="s">
        <v>191</v>
      </c>
      <c r="E2588" s="8"/>
      <c r="F2588" s="8"/>
      <c r="G2588" s="8" t="s">
        <v>26</v>
      </c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</row>
    <row r="2589" spans="1:19" ht="15.75" thickBot="1" x14ac:dyDescent="0.3">
      <c r="A2589" s="7" t="s">
        <v>153</v>
      </c>
      <c r="B2589" s="7" t="s">
        <v>188</v>
      </c>
      <c r="C2589" s="11" t="s">
        <v>459</v>
      </c>
      <c r="D2589" s="7" t="s">
        <v>192</v>
      </c>
      <c r="E2589" s="8"/>
      <c r="F2589" s="8"/>
      <c r="G2589" s="8" t="s">
        <v>26</v>
      </c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</row>
    <row r="2590" spans="1:19" x14ac:dyDescent="0.25">
      <c r="A2590" s="5" t="s">
        <v>153</v>
      </c>
      <c r="B2590" s="5" t="s">
        <v>193</v>
      </c>
      <c r="C2590" s="10" t="s">
        <v>459</v>
      </c>
      <c r="D2590" s="5" t="s">
        <v>154</v>
      </c>
      <c r="E2590" s="6"/>
      <c r="F2590" s="6"/>
      <c r="G2590" s="6" t="s">
        <v>26</v>
      </c>
      <c r="H2590" s="6"/>
      <c r="I2590" s="5" t="s">
        <v>30</v>
      </c>
      <c r="J2590" s="6"/>
      <c r="K2590" s="6"/>
      <c r="L2590" s="6"/>
      <c r="M2590" s="6"/>
      <c r="N2590" s="6"/>
      <c r="O2590" s="6"/>
      <c r="P2590" s="6"/>
      <c r="Q2590" s="6"/>
      <c r="R2590" s="6"/>
      <c r="S2590" s="6"/>
    </row>
    <row r="2591" spans="1:19" x14ac:dyDescent="0.25">
      <c r="A2591" s="7" t="s">
        <v>126</v>
      </c>
      <c r="B2591" s="7" t="s">
        <v>193</v>
      </c>
      <c r="C2591" s="11" t="s">
        <v>459</v>
      </c>
      <c r="D2591" s="7" t="s">
        <v>25</v>
      </c>
      <c r="E2591" s="8"/>
      <c r="F2591" s="8"/>
      <c r="G2591" s="8" t="s">
        <v>26</v>
      </c>
      <c r="H2591" s="8"/>
      <c r="I2591" s="7" t="s">
        <v>30</v>
      </c>
      <c r="J2591" s="8"/>
      <c r="K2591" s="8"/>
      <c r="L2591" s="8"/>
      <c r="M2591" s="8"/>
      <c r="N2591" s="8"/>
      <c r="O2591" s="8"/>
      <c r="P2591" s="8"/>
      <c r="Q2591" s="8"/>
      <c r="R2591" s="8"/>
      <c r="S2591" s="8"/>
    </row>
    <row r="2592" spans="1:19" x14ac:dyDescent="0.25">
      <c r="A2592" s="7" t="s">
        <v>169</v>
      </c>
      <c r="B2592" s="7" t="s">
        <v>193</v>
      </c>
      <c r="C2592" s="11" t="s">
        <v>459</v>
      </c>
      <c r="D2592" s="7" t="s">
        <v>146</v>
      </c>
      <c r="E2592" s="8"/>
      <c r="F2592" s="8"/>
      <c r="G2592" s="8" t="s">
        <v>26</v>
      </c>
      <c r="H2592" s="8"/>
      <c r="I2592" s="7" t="s">
        <v>136</v>
      </c>
      <c r="J2592" s="8"/>
      <c r="K2592" s="8"/>
      <c r="L2592" s="8"/>
      <c r="M2592" s="8"/>
      <c r="N2592" s="8"/>
      <c r="O2592" s="8"/>
      <c r="P2592" s="8"/>
      <c r="Q2592" s="8"/>
      <c r="R2592" s="8"/>
      <c r="S2592" s="8"/>
    </row>
    <row r="2593" spans="1:19" ht="15.75" thickBot="1" x14ac:dyDescent="0.3">
      <c r="A2593" s="7" t="s">
        <v>170</v>
      </c>
      <c r="B2593" s="7" t="s">
        <v>193</v>
      </c>
      <c r="C2593" s="11" t="s">
        <v>459</v>
      </c>
      <c r="D2593" s="7" t="s">
        <v>25</v>
      </c>
      <c r="E2593" s="8"/>
      <c r="F2593" s="8"/>
      <c r="G2593" s="8" t="s">
        <v>26</v>
      </c>
      <c r="H2593" s="8"/>
      <c r="I2593" s="7" t="s">
        <v>136</v>
      </c>
      <c r="J2593" s="8"/>
      <c r="K2593" s="8"/>
      <c r="L2593" s="8"/>
      <c r="M2593" s="8"/>
      <c r="N2593" s="8"/>
      <c r="O2593" s="8"/>
      <c r="P2593" s="8"/>
      <c r="Q2593" s="8"/>
      <c r="R2593" s="8"/>
      <c r="S2593" s="8"/>
    </row>
    <row r="2594" spans="1:19" x14ac:dyDescent="0.25">
      <c r="A2594" s="5" t="s">
        <v>135</v>
      </c>
      <c r="B2594" s="5" t="s">
        <v>23</v>
      </c>
      <c r="C2594" s="10" t="s">
        <v>460</v>
      </c>
      <c r="D2594" s="5" t="s">
        <v>30</v>
      </c>
      <c r="E2594" s="6"/>
      <c r="F2594" s="6"/>
      <c r="G2594" s="6" t="s">
        <v>26</v>
      </c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5" t="s">
        <v>1332</v>
      </c>
    </row>
    <row r="2595" spans="1:19" x14ac:dyDescent="0.25">
      <c r="A2595" s="7" t="s">
        <v>27</v>
      </c>
      <c r="B2595" s="7" t="s">
        <v>23</v>
      </c>
      <c r="C2595" s="11" t="s">
        <v>460</v>
      </c>
      <c r="D2595" s="7" t="s">
        <v>41</v>
      </c>
      <c r="E2595" s="8"/>
      <c r="F2595" s="8"/>
      <c r="G2595" s="8" t="s">
        <v>26</v>
      </c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7" t="s">
        <v>1332</v>
      </c>
    </row>
    <row r="2596" spans="1:19" x14ac:dyDescent="0.25">
      <c r="A2596" s="7" t="s">
        <v>22</v>
      </c>
      <c r="B2596" s="7" t="s">
        <v>23</v>
      </c>
      <c r="C2596" s="11" t="s">
        <v>460</v>
      </c>
      <c r="D2596" s="7" t="s">
        <v>25</v>
      </c>
      <c r="E2596" s="8"/>
      <c r="F2596" s="8"/>
      <c r="G2596" s="8" t="s">
        <v>26</v>
      </c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</row>
    <row r="2597" spans="1:19" x14ac:dyDescent="0.25">
      <c r="A2597" s="7" t="s">
        <v>153</v>
      </c>
      <c r="B2597" s="7" t="s">
        <v>23</v>
      </c>
      <c r="C2597" s="11" t="s">
        <v>460</v>
      </c>
      <c r="D2597" s="7" t="s">
        <v>154</v>
      </c>
      <c r="E2597" s="8"/>
      <c r="F2597" s="8"/>
      <c r="G2597" s="8" t="s">
        <v>26</v>
      </c>
      <c r="H2597" s="8"/>
      <c r="I2597" s="7" t="s">
        <v>30</v>
      </c>
      <c r="J2597" s="8"/>
      <c r="K2597" s="8"/>
      <c r="L2597" s="8"/>
      <c r="M2597" s="8"/>
      <c r="N2597" s="8"/>
      <c r="O2597" s="8"/>
      <c r="P2597" s="8"/>
      <c r="Q2597" s="8"/>
      <c r="R2597" s="8"/>
      <c r="S2597" s="8"/>
    </row>
    <row r="2598" spans="1:19" x14ac:dyDescent="0.25">
      <c r="A2598" s="7" t="s">
        <v>126</v>
      </c>
      <c r="B2598" s="7" t="s">
        <v>23</v>
      </c>
      <c r="C2598" s="11" t="s">
        <v>460</v>
      </c>
      <c r="D2598" s="7" t="s">
        <v>41</v>
      </c>
      <c r="E2598" s="8"/>
      <c r="F2598" s="8"/>
      <c r="G2598" s="8" t="s">
        <v>26</v>
      </c>
      <c r="H2598" s="8"/>
      <c r="I2598" s="7" t="s">
        <v>30</v>
      </c>
      <c r="J2598" s="8"/>
      <c r="K2598" s="8"/>
      <c r="L2598" s="8"/>
      <c r="M2598" s="8"/>
      <c r="N2598" s="8"/>
      <c r="O2598" s="8"/>
      <c r="P2598" s="8"/>
      <c r="Q2598" s="8"/>
      <c r="R2598" s="8"/>
      <c r="S2598" s="7" t="s">
        <v>1332</v>
      </c>
    </row>
    <row r="2599" spans="1:19" x14ac:dyDescent="0.25">
      <c r="A2599" s="7" t="s">
        <v>169</v>
      </c>
      <c r="B2599" s="7" t="s">
        <v>23</v>
      </c>
      <c r="C2599" s="11" t="s">
        <v>460</v>
      </c>
      <c r="D2599" s="7" t="s">
        <v>25</v>
      </c>
      <c r="E2599" s="8"/>
      <c r="F2599" s="8"/>
      <c r="G2599" s="8" t="s">
        <v>26</v>
      </c>
      <c r="H2599" s="8"/>
      <c r="I2599" s="7" t="s">
        <v>30</v>
      </c>
      <c r="J2599" s="8"/>
      <c r="K2599" s="8"/>
      <c r="L2599" s="8"/>
      <c r="M2599" s="8"/>
      <c r="N2599" s="8"/>
      <c r="O2599" s="8"/>
      <c r="P2599" s="8"/>
      <c r="Q2599" s="8"/>
      <c r="R2599" s="8"/>
      <c r="S2599" s="8"/>
    </row>
    <row r="2600" spans="1:19" x14ac:dyDescent="0.25">
      <c r="A2600" s="7" t="s">
        <v>170</v>
      </c>
      <c r="B2600" s="7" t="s">
        <v>23</v>
      </c>
      <c r="C2600" s="11" t="s">
        <v>460</v>
      </c>
      <c r="D2600" s="7" t="s">
        <v>146</v>
      </c>
      <c r="E2600" s="8"/>
      <c r="F2600" s="8"/>
      <c r="G2600" s="8" t="s">
        <v>26</v>
      </c>
      <c r="H2600" s="8"/>
      <c r="I2600" s="7" t="s">
        <v>136</v>
      </c>
      <c r="J2600" s="8"/>
      <c r="K2600" s="8"/>
      <c r="L2600" s="8"/>
      <c r="M2600" s="8"/>
      <c r="N2600" s="8"/>
      <c r="O2600" s="8"/>
      <c r="P2600" s="8"/>
      <c r="Q2600" s="8"/>
      <c r="R2600" s="8"/>
      <c r="S2600" s="8"/>
    </row>
    <row r="2601" spans="1:19" x14ac:dyDescent="0.25">
      <c r="A2601" s="7" t="s">
        <v>171</v>
      </c>
      <c r="B2601" s="7" t="s">
        <v>23</v>
      </c>
      <c r="C2601" s="11" t="s">
        <v>460</v>
      </c>
      <c r="D2601" s="7" t="s">
        <v>25</v>
      </c>
      <c r="E2601" s="8"/>
      <c r="F2601" s="8"/>
      <c r="G2601" s="8" t="s">
        <v>26</v>
      </c>
      <c r="H2601" s="8"/>
      <c r="I2601" s="7" t="s">
        <v>136</v>
      </c>
      <c r="J2601" s="8"/>
      <c r="K2601" s="8"/>
      <c r="L2601" s="8"/>
      <c r="M2601" s="8"/>
      <c r="N2601" s="8"/>
      <c r="O2601" s="8"/>
      <c r="P2601" s="8"/>
      <c r="Q2601" s="8"/>
      <c r="R2601" s="8"/>
      <c r="S2601" s="8"/>
    </row>
    <row r="2602" spans="1:19" x14ac:dyDescent="0.25">
      <c r="A2602" s="7" t="s">
        <v>173</v>
      </c>
      <c r="B2602" s="7" t="s">
        <v>23</v>
      </c>
      <c r="C2602" s="11" t="s">
        <v>460</v>
      </c>
      <c r="D2602" s="7" t="s">
        <v>146</v>
      </c>
      <c r="E2602" s="8"/>
      <c r="F2602" s="8"/>
      <c r="G2602" s="8" t="s">
        <v>26</v>
      </c>
      <c r="H2602" s="8"/>
      <c r="I2602" s="7" t="s">
        <v>172</v>
      </c>
      <c r="J2602" s="8"/>
      <c r="K2602" s="8"/>
      <c r="L2602" s="8"/>
      <c r="M2602" s="8"/>
      <c r="N2602" s="8"/>
      <c r="O2602" s="8"/>
      <c r="P2602" s="8"/>
      <c r="Q2602" s="8"/>
      <c r="R2602" s="8"/>
      <c r="S2602" s="8"/>
    </row>
    <row r="2603" spans="1:19" x14ac:dyDescent="0.25">
      <c r="A2603" s="7" t="s">
        <v>174</v>
      </c>
      <c r="B2603" s="7" t="s">
        <v>23</v>
      </c>
      <c r="C2603" s="11" t="s">
        <v>460</v>
      </c>
      <c r="D2603" s="7" t="s">
        <v>25</v>
      </c>
      <c r="E2603" s="8"/>
      <c r="F2603" s="8"/>
      <c r="G2603" s="8" t="s">
        <v>26</v>
      </c>
      <c r="H2603" s="8"/>
      <c r="I2603" s="7" t="s">
        <v>172</v>
      </c>
      <c r="J2603" s="8"/>
      <c r="K2603" s="8"/>
      <c r="L2603" s="8"/>
      <c r="M2603" s="8"/>
      <c r="N2603" s="8"/>
      <c r="O2603" s="8"/>
      <c r="P2603" s="8"/>
      <c r="Q2603" s="8"/>
      <c r="R2603" s="8"/>
      <c r="S2603" s="8"/>
    </row>
    <row r="2604" spans="1:19" ht="15.75" thickBot="1" x14ac:dyDescent="0.3">
      <c r="A2604" s="7" t="s">
        <v>143</v>
      </c>
      <c r="B2604" s="7" t="s">
        <v>23</v>
      </c>
      <c r="C2604" s="11" t="s">
        <v>460</v>
      </c>
      <c r="D2604" s="7" t="s">
        <v>144</v>
      </c>
      <c r="E2604" s="7" t="s">
        <v>145</v>
      </c>
      <c r="F2604" s="8"/>
      <c r="G2604" s="8" t="s">
        <v>26</v>
      </c>
      <c r="H2604" s="8"/>
      <c r="I2604" s="7" t="s">
        <v>146</v>
      </c>
      <c r="J2604" s="8"/>
      <c r="K2604" s="8" t="s">
        <v>26</v>
      </c>
      <c r="L2604" s="8"/>
      <c r="M2604" s="7" t="s">
        <v>147</v>
      </c>
      <c r="N2604" s="8"/>
      <c r="O2604" s="7" t="s">
        <v>148</v>
      </c>
      <c r="P2604" s="8"/>
      <c r="Q2604" s="8"/>
      <c r="R2604" s="8"/>
      <c r="S2604" s="7" t="s">
        <v>1315</v>
      </c>
    </row>
    <row r="2605" spans="1:19" ht="15.75" thickBot="1" x14ac:dyDescent="0.3">
      <c r="A2605" s="5" t="s">
        <v>135</v>
      </c>
      <c r="B2605" s="5" t="s">
        <v>175</v>
      </c>
      <c r="C2605" s="10" t="s">
        <v>460</v>
      </c>
      <c r="D2605" s="5" t="s">
        <v>136</v>
      </c>
      <c r="E2605" s="5" t="s">
        <v>147</v>
      </c>
      <c r="F2605" s="5" t="s">
        <v>461</v>
      </c>
      <c r="G2605" s="6" t="s">
        <v>26</v>
      </c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5" t="s">
        <v>177</v>
      </c>
      <c r="S2605" s="5" t="s">
        <v>1332</v>
      </c>
    </row>
    <row r="2606" spans="1:19" x14ac:dyDescent="0.25">
      <c r="A2606" s="5" t="s">
        <v>135</v>
      </c>
      <c r="B2606" s="5" t="s">
        <v>178</v>
      </c>
      <c r="C2606" s="10" t="s">
        <v>460</v>
      </c>
      <c r="D2606" s="5" t="s">
        <v>30</v>
      </c>
      <c r="E2606" s="5" t="s">
        <v>145</v>
      </c>
      <c r="F2606" s="6"/>
      <c r="G2606" s="6" t="s">
        <v>26</v>
      </c>
      <c r="H2606" s="6"/>
      <c r="I2606" s="6"/>
      <c r="J2606" s="6"/>
      <c r="K2606" s="6" t="s">
        <v>26</v>
      </c>
      <c r="L2606" s="6"/>
      <c r="M2606" s="5" t="s">
        <v>139</v>
      </c>
      <c r="N2606" s="6"/>
      <c r="O2606" s="6"/>
      <c r="P2606" s="6"/>
      <c r="Q2606" s="6"/>
      <c r="R2606" s="5" t="s">
        <v>179</v>
      </c>
      <c r="S2606" s="5" t="s">
        <v>1332</v>
      </c>
    </row>
    <row r="2607" spans="1:19" ht="15.75" thickBot="1" x14ac:dyDescent="0.3">
      <c r="A2607" s="7" t="s">
        <v>27</v>
      </c>
      <c r="B2607" s="7" t="s">
        <v>178</v>
      </c>
      <c r="C2607" s="11" t="s">
        <v>460</v>
      </c>
      <c r="D2607" s="7" t="s">
        <v>41</v>
      </c>
      <c r="E2607" s="8"/>
      <c r="F2607" s="8"/>
      <c r="G2607" s="8" t="s">
        <v>26</v>
      </c>
      <c r="H2607" s="8"/>
      <c r="I2607" s="8"/>
      <c r="J2607" s="8"/>
      <c r="K2607" s="8" t="s">
        <v>26</v>
      </c>
      <c r="L2607" s="8"/>
      <c r="M2607" s="7" t="s">
        <v>139</v>
      </c>
      <c r="N2607" s="8"/>
      <c r="O2607" s="8"/>
      <c r="P2607" s="8"/>
      <c r="Q2607" s="8"/>
      <c r="R2607" s="7" t="s">
        <v>180</v>
      </c>
      <c r="S2607" s="7" t="s">
        <v>1332</v>
      </c>
    </row>
    <row r="2608" spans="1:19" x14ac:dyDescent="0.25">
      <c r="A2608" s="5" t="s">
        <v>135</v>
      </c>
      <c r="B2608" s="5" t="s">
        <v>28</v>
      </c>
      <c r="C2608" s="10" t="s">
        <v>460</v>
      </c>
      <c r="D2608" s="5" t="s">
        <v>154</v>
      </c>
      <c r="E2608" s="6"/>
      <c r="F2608" s="6"/>
      <c r="G2608" s="6" t="s">
        <v>26</v>
      </c>
      <c r="H2608" s="6"/>
      <c r="I2608" s="5" t="s">
        <v>30</v>
      </c>
      <c r="J2608" s="6"/>
      <c r="K2608" s="6"/>
      <c r="L2608" s="6"/>
      <c r="M2608" s="6"/>
      <c r="N2608" s="6"/>
      <c r="O2608" s="6"/>
      <c r="P2608" s="6"/>
      <c r="Q2608" s="6"/>
      <c r="R2608" s="6"/>
      <c r="S2608" s="6"/>
    </row>
    <row r="2609" spans="1:19" x14ac:dyDescent="0.25">
      <c r="A2609" s="7" t="s">
        <v>27</v>
      </c>
      <c r="B2609" s="7" t="s">
        <v>28</v>
      </c>
      <c r="C2609" s="11" t="s">
        <v>460</v>
      </c>
      <c r="D2609" s="7" t="s">
        <v>25</v>
      </c>
      <c r="E2609" s="8"/>
      <c r="F2609" s="8"/>
      <c r="G2609" s="8" t="s">
        <v>26</v>
      </c>
      <c r="H2609" s="8"/>
      <c r="I2609" s="7" t="s">
        <v>30</v>
      </c>
      <c r="J2609" s="8"/>
      <c r="K2609" s="8"/>
      <c r="L2609" s="8"/>
      <c r="M2609" s="8"/>
      <c r="N2609" s="8"/>
      <c r="O2609" s="8"/>
      <c r="P2609" s="8"/>
      <c r="Q2609" s="8"/>
      <c r="R2609" s="8"/>
      <c r="S2609" s="8"/>
    </row>
    <row r="2610" spans="1:19" x14ac:dyDescent="0.25">
      <c r="A2610" s="7" t="s">
        <v>22</v>
      </c>
      <c r="B2610" s="7" t="s">
        <v>28</v>
      </c>
      <c r="C2610" s="11" t="s">
        <v>460</v>
      </c>
      <c r="D2610" s="7" t="s">
        <v>146</v>
      </c>
      <c r="E2610" s="8"/>
      <c r="F2610" s="8"/>
      <c r="G2610" s="8" t="s">
        <v>26</v>
      </c>
      <c r="H2610" s="8"/>
      <c r="I2610" s="7" t="s">
        <v>136</v>
      </c>
      <c r="J2610" s="8"/>
      <c r="K2610" s="8"/>
      <c r="L2610" s="8"/>
      <c r="M2610" s="8"/>
      <c r="N2610" s="8"/>
      <c r="O2610" s="8"/>
      <c r="P2610" s="8"/>
      <c r="Q2610" s="8"/>
      <c r="R2610" s="8"/>
      <c r="S2610" s="8"/>
    </row>
    <row r="2611" spans="1:19" ht="15.75" thickBot="1" x14ac:dyDescent="0.3">
      <c r="A2611" s="7" t="s">
        <v>153</v>
      </c>
      <c r="B2611" s="7" t="s">
        <v>28</v>
      </c>
      <c r="C2611" s="11" t="s">
        <v>460</v>
      </c>
      <c r="D2611" s="7" t="s">
        <v>25</v>
      </c>
      <c r="E2611" s="8"/>
      <c r="F2611" s="8"/>
      <c r="G2611" s="8" t="s">
        <v>26</v>
      </c>
      <c r="H2611" s="8"/>
      <c r="I2611" s="7" t="s">
        <v>136</v>
      </c>
      <c r="J2611" s="8"/>
      <c r="K2611" s="8"/>
      <c r="L2611" s="8"/>
      <c r="M2611" s="8"/>
      <c r="N2611" s="8"/>
      <c r="O2611" s="8"/>
      <c r="P2611" s="8"/>
      <c r="Q2611" s="8"/>
      <c r="R2611" s="8"/>
      <c r="S2611" s="8"/>
    </row>
    <row r="2612" spans="1:19" x14ac:dyDescent="0.25">
      <c r="A2612" s="5" t="s">
        <v>135</v>
      </c>
      <c r="B2612" s="5" t="s">
        <v>188</v>
      </c>
      <c r="C2612" s="10" t="s">
        <v>460</v>
      </c>
      <c r="D2612" s="5" t="s">
        <v>189</v>
      </c>
      <c r="E2612" s="6"/>
      <c r="F2612" s="6"/>
      <c r="G2612" s="6" t="s">
        <v>26</v>
      </c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</row>
    <row r="2613" spans="1:19" x14ac:dyDescent="0.25">
      <c r="A2613" s="7" t="s">
        <v>27</v>
      </c>
      <c r="B2613" s="7" t="s">
        <v>188</v>
      </c>
      <c r="C2613" s="11" t="s">
        <v>460</v>
      </c>
      <c r="D2613" s="7" t="s">
        <v>190</v>
      </c>
      <c r="E2613" s="8"/>
      <c r="F2613" s="8"/>
      <c r="G2613" s="8" t="s">
        <v>26</v>
      </c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</row>
    <row r="2614" spans="1:19" x14ac:dyDescent="0.25">
      <c r="A2614" s="7" t="s">
        <v>22</v>
      </c>
      <c r="B2614" s="7" t="s">
        <v>188</v>
      </c>
      <c r="C2614" s="11" t="s">
        <v>460</v>
      </c>
      <c r="D2614" s="7" t="s">
        <v>191</v>
      </c>
      <c r="E2614" s="8"/>
      <c r="F2614" s="8"/>
      <c r="G2614" s="8" t="s">
        <v>26</v>
      </c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</row>
    <row r="2615" spans="1:19" ht="15.75" thickBot="1" x14ac:dyDescent="0.3">
      <c r="A2615" s="7" t="s">
        <v>153</v>
      </c>
      <c r="B2615" s="7" t="s">
        <v>188</v>
      </c>
      <c r="C2615" s="11" t="s">
        <v>460</v>
      </c>
      <c r="D2615" s="7" t="s">
        <v>192</v>
      </c>
      <c r="E2615" s="8"/>
      <c r="F2615" s="8"/>
      <c r="G2615" s="8" t="s">
        <v>26</v>
      </c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</row>
    <row r="2616" spans="1:19" x14ac:dyDescent="0.25">
      <c r="A2616" s="5" t="s">
        <v>153</v>
      </c>
      <c r="B2616" s="5" t="s">
        <v>193</v>
      </c>
      <c r="C2616" s="10" t="s">
        <v>460</v>
      </c>
      <c r="D2616" s="5" t="s">
        <v>154</v>
      </c>
      <c r="E2616" s="6"/>
      <c r="F2616" s="6"/>
      <c r="G2616" s="6" t="s">
        <v>26</v>
      </c>
      <c r="H2616" s="6"/>
      <c r="I2616" s="5" t="s">
        <v>30</v>
      </c>
      <c r="J2616" s="6"/>
      <c r="K2616" s="6"/>
      <c r="L2616" s="6"/>
      <c r="M2616" s="6"/>
      <c r="N2616" s="6"/>
      <c r="O2616" s="6"/>
      <c r="P2616" s="6"/>
      <c r="Q2616" s="6"/>
      <c r="R2616" s="6"/>
      <c r="S2616" s="6"/>
    </row>
    <row r="2617" spans="1:19" x14ac:dyDescent="0.25">
      <c r="A2617" s="7" t="s">
        <v>126</v>
      </c>
      <c r="B2617" s="7" t="s">
        <v>193</v>
      </c>
      <c r="C2617" s="11" t="s">
        <v>460</v>
      </c>
      <c r="D2617" s="7" t="s">
        <v>25</v>
      </c>
      <c r="E2617" s="8"/>
      <c r="F2617" s="8"/>
      <c r="G2617" s="8" t="s">
        <v>26</v>
      </c>
      <c r="H2617" s="8"/>
      <c r="I2617" s="7" t="s">
        <v>30</v>
      </c>
      <c r="J2617" s="8"/>
      <c r="K2617" s="8"/>
      <c r="L2617" s="8"/>
      <c r="M2617" s="8"/>
      <c r="N2617" s="8"/>
      <c r="O2617" s="8"/>
      <c r="P2617" s="8"/>
      <c r="Q2617" s="8"/>
      <c r="R2617" s="8"/>
      <c r="S2617" s="8"/>
    </row>
    <row r="2618" spans="1:19" x14ac:dyDescent="0.25">
      <c r="A2618" s="7" t="s">
        <v>169</v>
      </c>
      <c r="B2618" s="7" t="s">
        <v>193</v>
      </c>
      <c r="C2618" s="11" t="s">
        <v>460</v>
      </c>
      <c r="D2618" s="7" t="s">
        <v>146</v>
      </c>
      <c r="E2618" s="8"/>
      <c r="F2618" s="8"/>
      <c r="G2618" s="8" t="s">
        <v>26</v>
      </c>
      <c r="H2618" s="8"/>
      <c r="I2618" s="7" t="s">
        <v>136</v>
      </c>
      <c r="J2618" s="8"/>
      <c r="K2618" s="8"/>
      <c r="L2618" s="8"/>
      <c r="M2618" s="8"/>
      <c r="N2618" s="8"/>
      <c r="O2618" s="8"/>
      <c r="P2618" s="8"/>
      <c r="Q2618" s="8"/>
      <c r="R2618" s="8"/>
      <c r="S2618" s="8"/>
    </row>
    <row r="2619" spans="1:19" ht="15.75" thickBot="1" x14ac:dyDescent="0.3">
      <c r="A2619" s="7" t="s">
        <v>170</v>
      </c>
      <c r="B2619" s="7" t="s">
        <v>193</v>
      </c>
      <c r="C2619" s="11" t="s">
        <v>460</v>
      </c>
      <c r="D2619" s="7" t="s">
        <v>25</v>
      </c>
      <c r="E2619" s="8"/>
      <c r="F2619" s="8"/>
      <c r="G2619" s="8" t="s">
        <v>26</v>
      </c>
      <c r="H2619" s="8"/>
      <c r="I2619" s="7" t="s">
        <v>136</v>
      </c>
      <c r="J2619" s="8"/>
      <c r="K2619" s="8"/>
      <c r="L2619" s="8"/>
      <c r="M2619" s="8"/>
      <c r="N2619" s="8"/>
      <c r="O2619" s="8"/>
      <c r="P2619" s="8"/>
      <c r="Q2619" s="8"/>
      <c r="R2619" s="8"/>
      <c r="S2619" s="8"/>
    </row>
    <row r="2620" spans="1:19" s="16" customFormat="1" ht="32.25" thickBot="1" x14ac:dyDescent="0.3">
      <c r="A2620" s="12" t="s">
        <v>98</v>
      </c>
      <c r="B2620" s="12" t="s">
        <v>32</v>
      </c>
      <c r="C2620" s="13" t="s">
        <v>460</v>
      </c>
      <c r="D2620" s="12" t="s">
        <v>33</v>
      </c>
      <c r="E2620" s="12" t="s">
        <v>415</v>
      </c>
      <c r="F2620" s="12" t="s">
        <v>462</v>
      </c>
      <c r="G2620" s="14" t="s">
        <v>26</v>
      </c>
      <c r="H2620" s="14"/>
      <c r="I2620" s="14"/>
      <c r="J2620" s="14"/>
      <c r="K2620" s="14"/>
      <c r="L2620" s="14"/>
      <c r="M2620" s="14"/>
      <c r="N2620" s="14"/>
      <c r="O2620" s="14"/>
      <c r="P2620" s="14"/>
      <c r="Q2620" s="15" t="s">
        <v>463</v>
      </c>
      <c r="R2620" s="14"/>
      <c r="S2620" s="12" t="s">
        <v>1332</v>
      </c>
    </row>
    <row r="2621" spans="1:19" x14ac:dyDescent="0.25">
      <c r="A2621" s="5" t="s">
        <v>27</v>
      </c>
      <c r="B2621" s="5" t="s">
        <v>464</v>
      </c>
      <c r="C2621" s="10" t="s">
        <v>460</v>
      </c>
      <c r="D2621" s="5" t="s">
        <v>30</v>
      </c>
      <c r="E2621" s="6"/>
      <c r="F2621" s="5" t="s">
        <v>131</v>
      </c>
      <c r="G2621" s="6" t="s">
        <v>26</v>
      </c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5" t="s">
        <v>1332</v>
      </c>
    </row>
    <row r="2622" spans="1:19" ht="15.75" thickBot="1" x14ac:dyDescent="0.3">
      <c r="A2622" s="7" t="s">
        <v>98</v>
      </c>
      <c r="B2622" s="7" t="s">
        <v>464</v>
      </c>
      <c r="C2622" s="11" t="s">
        <v>460</v>
      </c>
      <c r="D2622" s="7" t="s">
        <v>41</v>
      </c>
      <c r="E2622" s="8"/>
      <c r="F2622" s="7" t="s">
        <v>45</v>
      </c>
      <c r="G2622" s="8" t="s">
        <v>26</v>
      </c>
      <c r="H2622" s="8"/>
      <c r="I2622" s="8"/>
      <c r="J2622" s="8"/>
      <c r="K2622" s="8"/>
      <c r="L2622" s="8"/>
      <c r="M2622" s="8"/>
      <c r="N2622" s="8"/>
      <c r="O2622" s="8"/>
      <c r="P2622" s="8"/>
      <c r="Q2622" s="7" t="s">
        <v>125</v>
      </c>
      <c r="R2622" s="7" t="s">
        <v>180</v>
      </c>
      <c r="S2622" s="7" t="s">
        <v>1332</v>
      </c>
    </row>
    <row r="2623" spans="1:19" x14ac:dyDescent="0.25">
      <c r="A2623" s="5" t="s">
        <v>135</v>
      </c>
      <c r="B2623" s="5" t="s">
        <v>123</v>
      </c>
      <c r="C2623" s="10" t="s">
        <v>465</v>
      </c>
      <c r="D2623" s="5" t="s">
        <v>144</v>
      </c>
      <c r="E2623" s="5" t="s">
        <v>145</v>
      </c>
      <c r="F2623" s="6"/>
      <c r="G2623" s="6" t="s">
        <v>26</v>
      </c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</row>
    <row r="2624" spans="1:19" x14ac:dyDescent="0.25">
      <c r="A2624" s="7" t="s">
        <v>98</v>
      </c>
      <c r="B2624" s="7" t="s">
        <v>123</v>
      </c>
      <c r="C2624" s="11" t="s">
        <v>465</v>
      </c>
      <c r="D2624" s="7" t="s">
        <v>144</v>
      </c>
      <c r="E2624" s="7" t="s">
        <v>466</v>
      </c>
      <c r="F2624" s="8"/>
      <c r="G2624" s="8" t="s">
        <v>26</v>
      </c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</row>
    <row r="2625" spans="1:19" x14ac:dyDescent="0.25">
      <c r="A2625" s="7" t="s">
        <v>27</v>
      </c>
      <c r="B2625" s="7" t="s">
        <v>123</v>
      </c>
      <c r="C2625" s="11" t="s">
        <v>465</v>
      </c>
      <c r="D2625" s="7" t="s">
        <v>30</v>
      </c>
      <c r="E2625" s="8"/>
      <c r="F2625" s="8"/>
      <c r="G2625" s="8" t="s">
        <v>26</v>
      </c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7" t="s">
        <v>19</v>
      </c>
    </row>
    <row r="2626" spans="1:19" x14ac:dyDescent="0.25">
      <c r="A2626" s="7" t="s">
        <v>22</v>
      </c>
      <c r="B2626" s="7" t="s">
        <v>123</v>
      </c>
      <c r="C2626" s="11" t="s">
        <v>465</v>
      </c>
      <c r="D2626" s="7" t="s">
        <v>41</v>
      </c>
      <c r="E2626" s="8"/>
      <c r="F2626" s="8"/>
      <c r="G2626" s="8" t="s">
        <v>26</v>
      </c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7" t="s">
        <v>19</v>
      </c>
    </row>
    <row r="2627" spans="1:19" x14ac:dyDescent="0.25">
      <c r="A2627" s="7" t="s">
        <v>169</v>
      </c>
      <c r="B2627" s="7" t="s">
        <v>123</v>
      </c>
      <c r="C2627" s="11" t="s">
        <v>465</v>
      </c>
      <c r="D2627" s="8"/>
      <c r="E2627" s="8"/>
      <c r="F2627" s="8"/>
      <c r="G2627" s="8" t="s">
        <v>26</v>
      </c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</row>
    <row r="2628" spans="1:19" x14ac:dyDescent="0.25">
      <c r="A2628" s="7" t="s">
        <v>170</v>
      </c>
      <c r="B2628" s="7" t="s">
        <v>123</v>
      </c>
      <c r="C2628" s="11" t="s">
        <v>465</v>
      </c>
      <c r="D2628" s="7" t="s">
        <v>136</v>
      </c>
      <c r="E2628" s="7" t="s">
        <v>139</v>
      </c>
      <c r="F2628" s="8"/>
      <c r="G2628" s="8" t="s">
        <v>26</v>
      </c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7" t="s">
        <v>19</v>
      </c>
    </row>
    <row r="2629" spans="1:19" ht="15.75" thickBot="1" x14ac:dyDescent="0.3">
      <c r="A2629" s="7" t="s">
        <v>171</v>
      </c>
      <c r="B2629" s="7" t="s">
        <v>123</v>
      </c>
      <c r="C2629" s="11" t="s">
        <v>465</v>
      </c>
      <c r="D2629" s="7" t="s">
        <v>172</v>
      </c>
      <c r="E2629" s="7" t="s">
        <v>147</v>
      </c>
      <c r="F2629" s="8"/>
      <c r="G2629" s="8" t="s">
        <v>26</v>
      </c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7" t="s">
        <v>19</v>
      </c>
    </row>
    <row r="2630" spans="1:19" x14ac:dyDescent="0.25">
      <c r="A2630" s="5" t="s">
        <v>135</v>
      </c>
      <c r="B2630" s="5" t="s">
        <v>23</v>
      </c>
      <c r="C2630" s="10" t="s">
        <v>465</v>
      </c>
      <c r="D2630" s="5" t="s">
        <v>30</v>
      </c>
      <c r="E2630" s="6"/>
      <c r="F2630" s="6"/>
      <c r="G2630" s="6" t="s">
        <v>26</v>
      </c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5" t="s">
        <v>19</v>
      </c>
    </row>
    <row r="2631" spans="1:19" x14ac:dyDescent="0.25">
      <c r="A2631" s="7" t="s">
        <v>27</v>
      </c>
      <c r="B2631" s="7" t="s">
        <v>23</v>
      </c>
      <c r="C2631" s="11" t="s">
        <v>465</v>
      </c>
      <c r="D2631" s="7" t="s">
        <v>41</v>
      </c>
      <c r="E2631" s="8"/>
      <c r="F2631" s="8"/>
      <c r="G2631" s="8" t="s">
        <v>26</v>
      </c>
      <c r="H2631" s="8"/>
      <c r="I2631" s="8"/>
      <c r="J2631" s="8"/>
      <c r="K2631" s="8"/>
      <c r="L2631" s="8"/>
      <c r="M2631" s="7" t="s">
        <v>467</v>
      </c>
      <c r="N2631" s="8"/>
      <c r="O2631" s="8"/>
      <c r="P2631" s="8"/>
      <c r="Q2631" s="8"/>
      <c r="R2631" s="8"/>
      <c r="S2631" s="7" t="s">
        <v>215</v>
      </c>
    </row>
    <row r="2632" spans="1:19" x14ac:dyDescent="0.25">
      <c r="A2632" s="7" t="s">
        <v>22</v>
      </c>
      <c r="B2632" s="7" t="s">
        <v>23</v>
      </c>
      <c r="C2632" s="11" t="s">
        <v>465</v>
      </c>
      <c r="D2632" s="7" t="s">
        <v>25</v>
      </c>
      <c r="E2632" s="8"/>
      <c r="F2632" s="8"/>
      <c r="G2632" s="8" t="s">
        <v>26</v>
      </c>
      <c r="H2632" s="8"/>
      <c r="I2632" s="8"/>
      <c r="J2632" s="8"/>
      <c r="K2632" s="8"/>
      <c r="L2632" s="8"/>
      <c r="M2632" s="7" t="s">
        <v>467</v>
      </c>
      <c r="N2632" s="8"/>
      <c r="O2632" s="8"/>
      <c r="P2632" s="8"/>
      <c r="Q2632" s="8"/>
      <c r="R2632" s="8"/>
      <c r="S2632" s="8"/>
    </row>
    <row r="2633" spans="1:19" x14ac:dyDescent="0.25">
      <c r="A2633" s="7" t="s">
        <v>153</v>
      </c>
      <c r="B2633" s="7" t="s">
        <v>23</v>
      </c>
      <c r="C2633" s="11" t="s">
        <v>465</v>
      </c>
      <c r="D2633" s="7" t="s">
        <v>154</v>
      </c>
      <c r="E2633" s="8"/>
      <c r="F2633" s="8"/>
      <c r="G2633" s="8" t="s">
        <v>26</v>
      </c>
      <c r="H2633" s="8"/>
      <c r="I2633" s="7" t="s">
        <v>30</v>
      </c>
      <c r="J2633" s="8"/>
      <c r="K2633" s="8"/>
      <c r="L2633" s="8"/>
      <c r="M2633" s="8"/>
      <c r="N2633" s="8"/>
      <c r="O2633" s="8"/>
      <c r="P2633" s="8"/>
      <c r="Q2633" s="8"/>
      <c r="R2633" s="8"/>
      <c r="S2633" s="8"/>
    </row>
    <row r="2634" spans="1:19" x14ac:dyDescent="0.25">
      <c r="A2634" s="7" t="s">
        <v>126</v>
      </c>
      <c r="B2634" s="7" t="s">
        <v>23</v>
      </c>
      <c r="C2634" s="11" t="s">
        <v>465</v>
      </c>
      <c r="D2634" s="7" t="s">
        <v>41</v>
      </c>
      <c r="E2634" s="8"/>
      <c r="F2634" s="8"/>
      <c r="G2634" s="8" t="s">
        <v>26</v>
      </c>
      <c r="H2634" s="8"/>
      <c r="I2634" s="7" t="s">
        <v>30</v>
      </c>
      <c r="J2634" s="8"/>
      <c r="K2634" s="8"/>
      <c r="L2634" s="8"/>
      <c r="M2634" s="8"/>
      <c r="N2634" s="8"/>
      <c r="O2634" s="8"/>
      <c r="P2634" s="8"/>
      <c r="Q2634" s="8"/>
      <c r="R2634" s="8"/>
      <c r="S2634" s="7" t="s">
        <v>215</v>
      </c>
    </row>
    <row r="2635" spans="1:19" x14ac:dyDescent="0.25">
      <c r="A2635" s="7" t="s">
        <v>169</v>
      </c>
      <c r="B2635" s="7" t="s">
        <v>23</v>
      </c>
      <c r="C2635" s="11" t="s">
        <v>465</v>
      </c>
      <c r="D2635" s="7" t="s">
        <v>25</v>
      </c>
      <c r="E2635" s="8"/>
      <c r="F2635" s="8"/>
      <c r="G2635" s="8" t="s">
        <v>26</v>
      </c>
      <c r="H2635" s="8"/>
      <c r="I2635" s="7" t="s">
        <v>30</v>
      </c>
      <c r="J2635" s="8"/>
      <c r="K2635" s="8"/>
      <c r="L2635" s="8"/>
      <c r="M2635" s="8"/>
      <c r="N2635" s="8"/>
      <c r="O2635" s="8"/>
      <c r="P2635" s="8"/>
      <c r="Q2635" s="8"/>
      <c r="R2635" s="8"/>
      <c r="S2635" s="8"/>
    </row>
    <row r="2636" spans="1:19" x14ac:dyDescent="0.25">
      <c r="A2636" s="7" t="s">
        <v>170</v>
      </c>
      <c r="B2636" s="7" t="s">
        <v>23</v>
      </c>
      <c r="C2636" s="11" t="s">
        <v>465</v>
      </c>
      <c r="D2636" s="7" t="s">
        <v>146</v>
      </c>
      <c r="E2636" s="8"/>
      <c r="F2636" s="8"/>
      <c r="G2636" s="8" t="s">
        <v>26</v>
      </c>
      <c r="H2636" s="8"/>
      <c r="I2636" s="7" t="s">
        <v>136</v>
      </c>
      <c r="J2636" s="8"/>
      <c r="K2636" s="8"/>
      <c r="L2636" s="8"/>
      <c r="M2636" s="8"/>
      <c r="N2636" s="8"/>
      <c r="O2636" s="8"/>
      <c r="P2636" s="8"/>
      <c r="Q2636" s="8"/>
      <c r="R2636" s="8"/>
      <c r="S2636" s="8"/>
    </row>
    <row r="2637" spans="1:19" x14ac:dyDescent="0.25">
      <c r="A2637" s="7" t="s">
        <v>171</v>
      </c>
      <c r="B2637" s="7" t="s">
        <v>23</v>
      </c>
      <c r="C2637" s="11" t="s">
        <v>465</v>
      </c>
      <c r="D2637" s="7" t="s">
        <v>25</v>
      </c>
      <c r="E2637" s="8"/>
      <c r="F2637" s="8"/>
      <c r="G2637" s="8" t="s">
        <v>26</v>
      </c>
      <c r="H2637" s="8"/>
      <c r="I2637" s="7" t="s">
        <v>136</v>
      </c>
      <c r="J2637" s="8"/>
      <c r="K2637" s="8"/>
      <c r="L2637" s="8"/>
      <c r="M2637" s="8"/>
      <c r="N2637" s="8"/>
      <c r="O2637" s="8"/>
      <c r="P2637" s="8"/>
      <c r="Q2637" s="8"/>
      <c r="R2637" s="8"/>
      <c r="S2637" s="8"/>
    </row>
    <row r="2638" spans="1:19" x14ac:dyDescent="0.25">
      <c r="A2638" s="7" t="s">
        <v>173</v>
      </c>
      <c r="B2638" s="7" t="s">
        <v>23</v>
      </c>
      <c r="C2638" s="11" t="s">
        <v>465</v>
      </c>
      <c r="D2638" s="7" t="s">
        <v>146</v>
      </c>
      <c r="E2638" s="8"/>
      <c r="F2638" s="8"/>
      <c r="G2638" s="8" t="s">
        <v>26</v>
      </c>
      <c r="H2638" s="8"/>
      <c r="I2638" s="7" t="s">
        <v>172</v>
      </c>
      <c r="J2638" s="8"/>
      <c r="K2638" s="8"/>
      <c r="L2638" s="8"/>
      <c r="M2638" s="8"/>
      <c r="N2638" s="8"/>
      <c r="O2638" s="8"/>
      <c r="P2638" s="8"/>
      <c r="Q2638" s="8"/>
      <c r="R2638" s="8"/>
      <c r="S2638" s="8"/>
    </row>
    <row r="2639" spans="1:19" x14ac:dyDescent="0.25">
      <c r="A2639" s="7" t="s">
        <v>174</v>
      </c>
      <c r="B2639" s="7" t="s">
        <v>23</v>
      </c>
      <c r="C2639" s="11" t="s">
        <v>465</v>
      </c>
      <c r="D2639" s="7" t="s">
        <v>25</v>
      </c>
      <c r="E2639" s="8"/>
      <c r="F2639" s="8"/>
      <c r="G2639" s="8" t="s">
        <v>26</v>
      </c>
      <c r="H2639" s="8"/>
      <c r="I2639" s="7" t="s">
        <v>172</v>
      </c>
      <c r="J2639" s="8"/>
      <c r="K2639" s="8"/>
      <c r="L2639" s="8"/>
      <c r="M2639" s="8"/>
      <c r="N2639" s="8"/>
      <c r="O2639" s="8"/>
      <c r="P2639" s="8"/>
      <c r="Q2639" s="8"/>
      <c r="R2639" s="8"/>
      <c r="S2639" s="8"/>
    </row>
    <row r="2640" spans="1:19" ht="15.75" thickBot="1" x14ac:dyDescent="0.3">
      <c r="A2640" s="7" t="s">
        <v>143</v>
      </c>
      <c r="B2640" s="7" t="s">
        <v>23</v>
      </c>
      <c r="C2640" s="11" t="s">
        <v>465</v>
      </c>
      <c r="D2640" s="7" t="s">
        <v>144</v>
      </c>
      <c r="E2640" s="7" t="s">
        <v>145</v>
      </c>
      <c r="F2640" s="8"/>
      <c r="G2640" s="8" t="s">
        <v>26</v>
      </c>
      <c r="H2640" s="8"/>
      <c r="I2640" s="7" t="s">
        <v>146</v>
      </c>
      <c r="J2640" s="8"/>
      <c r="K2640" s="8" t="s">
        <v>26</v>
      </c>
      <c r="L2640" s="8"/>
      <c r="M2640" s="7" t="s">
        <v>147</v>
      </c>
      <c r="N2640" s="8"/>
      <c r="O2640" s="7" t="s">
        <v>148</v>
      </c>
      <c r="P2640" s="8"/>
      <c r="Q2640" s="8"/>
      <c r="R2640" s="8"/>
      <c r="S2640" s="8"/>
    </row>
    <row r="2641" spans="1:19" ht="15.75" thickBot="1" x14ac:dyDescent="0.3">
      <c r="A2641" s="5" t="s">
        <v>135</v>
      </c>
      <c r="B2641" s="5" t="s">
        <v>175</v>
      </c>
      <c r="C2641" s="10" t="s">
        <v>465</v>
      </c>
      <c r="D2641" s="5" t="s">
        <v>136</v>
      </c>
      <c r="E2641" s="5" t="s">
        <v>147</v>
      </c>
      <c r="F2641" s="6"/>
      <c r="G2641" s="6" t="s">
        <v>26</v>
      </c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5" t="s">
        <v>177</v>
      </c>
      <c r="S2641" s="5" t="s">
        <v>19</v>
      </c>
    </row>
    <row r="2642" spans="1:19" x14ac:dyDescent="0.25">
      <c r="A2642" s="5" t="s">
        <v>135</v>
      </c>
      <c r="B2642" s="5" t="s">
        <v>178</v>
      </c>
      <c r="C2642" s="10" t="s">
        <v>465</v>
      </c>
      <c r="D2642" s="5" t="s">
        <v>30</v>
      </c>
      <c r="E2642" s="5" t="s">
        <v>145</v>
      </c>
      <c r="F2642" s="6"/>
      <c r="G2642" s="6" t="s">
        <v>26</v>
      </c>
      <c r="H2642" s="6"/>
      <c r="I2642" s="6"/>
      <c r="J2642" s="6"/>
      <c r="K2642" s="6" t="s">
        <v>26</v>
      </c>
      <c r="L2642" s="6"/>
      <c r="M2642" s="5" t="s">
        <v>139</v>
      </c>
      <c r="N2642" s="6"/>
      <c r="O2642" s="6"/>
      <c r="P2642" s="6"/>
      <c r="Q2642" s="6"/>
      <c r="R2642" s="5" t="s">
        <v>179</v>
      </c>
      <c r="S2642" s="5" t="s">
        <v>19</v>
      </c>
    </row>
    <row r="2643" spans="1:19" ht="15.75" thickBot="1" x14ac:dyDescent="0.3">
      <c r="A2643" s="7" t="s">
        <v>27</v>
      </c>
      <c r="B2643" s="7" t="s">
        <v>178</v>
      </c>
      <c r="C2643" s="11" t="s">
        <v>465</v>
      </c>
      <c r="D2643" s="7" t="s">
        <v>41</v>
      </c>
      <c r="E2643" s="8"/>
      <c r="F2643" s="8"/>
      <c r="G2643" s="8" t="s">
        <v>26</v>
      </c>
      <c r="H2643" s="8"/>
      <c r="I2643" s="8"/>
      <c r="J2643" s="8"/>
      <c r="K2643" s="8" t="s">
        <v>26</v>
      </c>
      <c r="L2643" s="8"/>
      <c r="M2643" s="7" t="s">
        <v>139</v>
      </c>
      <c r="N2643" s="8"/>
      <c r="O2643" s="8"/>
      <c r="P2643" s="8"/>
      <c r="Q2643" s="8"/>
      <c r="R2643" s="7" t="s">
        <v>180</v>
      </c>
      <c r="S2643" s="7" t="s">
        <v>19</v>
      </c>
    </row>
    <row r="2644" spans="1:19" x14ac:dyDescent="0.25">
      <c r="A2644" s="5" t="s">
        <v>135</v>
      </c>
      <c r="B2644" s="5" t="s">
        <v>181</v>
      </c>
      <c r="C2644" s="10" t="s">
        <v>465</v>
      </c>
      <c r="D2644" s="5" t="s">
        <v>182</v>
      </c>
      <c r="E2644" s="6"/>
      <c r="F2644" s="6"/>
      <c r="G2644" s="6" t="s">
        <v>26</v>
      </c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</row>
    <row r="2645" spans="1:19" x14ac:dyDescent="0.25">
      <c r="A2645" s="7" t="s">
        <v>27</v>
      </c>
      <c r="B2645" s="7" t="s">
        <v>181</v>
      </c>
      <c r="C2645" s="11" t="s">
        <v>465</v>
      </c>
      <c r="D2645" s="8"/>
      <c r="E2645" s="8"/>
      <c r="F2645" s="8"/>
      <c r="G2645" s="8" t="s">
        <v>26</v>
      </c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</row>
    <row r="2646" spans="1:19" x14ac:dyDescent="0.25">
      <c r="A2646" s="7" t="s">
        <v>22</v>
      </c>
      <c r="B2646" s="7" t="s">
        <v>181</v>
      </c>
      <c r="C2646" s="11" t="s">
        <v>465</v>
      </c>
      <c r="D2646" s="7" t="s">
        <v>183</v>
      </c>
      <c r="E2646" s="8"/>
      <c r="F2646" s="8"/>
      <c r="G2646" s="8" t="s">
        <v>26</v>
      </c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</row>
    <row r="2647" spans="1:19" x14ac:dyDescent="0.25">
      <c r="A2647" s="7" t="s">
        <v>153</v>
      </c>
      <c r="B2647" s="7" t="s">
        <v>181</v>
      </c>
      <c r="C2647" s="11" t="s">
        <v>465</v>
      </c>
      <c r="D2647" s="7" t="s">
        <v>184</v>
      </c>
      <c r="E2647" s="8"/>
      <c r="F2647" s="8"/>
      <c r="G2647" s="8" t="s">
        <v>26</v>
      </c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</row>
    <row r="2648" spans="1:19" x14ac:dyDescent="0.25">
      <c r="A2648" s="7" t="s">
        <v>126</v>
      </c>
      <c r="B2648" s="7" t="s">
        <v>181</v>
      </c>
      <c r="C2648" s="11" t="s">
        <v>465</v>
      </c>
      <c r="D2648" s="8"/>
      <c r="E2648" s="8"/>
      <c r="F2648" s="8"/>
      <c r="G2648" s="8" t="s">
        <v>26</v>
      </c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</row>
    <row r="2649" spans="1:19" x14ac:dyDescent="0.25">
      <c r="A2649" s="7" t="s">
        <v>169</v>
      </c>
      <c r="B2649" s="7" t="s">
        <v>181</v>
      </c>
      <c r="C2649" s="11" t="s">
        <v>465</v>
      </c>
      <c r="D2649" s="7" t="s">
        <v>185</v>
      </c>
      <c r="E2649" s="7" t="s">
        <v>147</v>
      </c>
      <c r="F2649" s="8"/>
      <c r="G2649" s="8" t="s">
        <v>26</v>
      </c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</row>
    <row r="2650" spans="1:19" x14ac:dyDescent="0.25">
      <c r="A2650" s="7" t="s">
        <v>170</v>
      </c>
      <c r="B2650" s="7" t="s">
        <v>181</v>
      </c>
      <c r="C2650" s="11" t="s">
        <v>465</v>
      </c>
      <c r="D2650" s="7" t="s">
        <v>186</v>
      </c>
      <c r="E2650" s="8"/>
      <c r="F2650" s="8"/>
      <c r="G2650" s="8" t="s">
        <v>26</v>
      </c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</row>
    <row r="2651" spans="1:19" ht="15.75" thickBot="1" x14ac:dyDescent="0.3">
      <c r="A2651" s="7" t="s">
        <v>171</v>
      </c>
      <c r="B2651" s="7" t="s">
        <v>181</v>
      </c>
      <c r="C2651" s="11" t="s">
        <v>465</v>
      </c>
      <c r="D2651" s="7" t="s">
        <v>187</v>
      </c>
      <c r="E2651" s="8"/>
      <c r="F2651" s="8"/>
      <c r="G2651" s="8" t="s">
        <v>26</v>
      </c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</row>
    <row r="2652" spans="1:19" x14ac:dyDescent="0.25">
      <c r="A2652" s="5" t="s">
        <v>135</v>
      </c>
      <c r="B2652" s="5" t="s">
        <v>28</v>
      </c>
      <c r="C2652" s="10" t="s">
        <v>465</v>
      </c>
      <c r="D2652" s="5" t="s">
        <v>154</v>
      </c>
      <c r="E2652" s="6"/>
      <c r="F2652" s="6"/>
      <c r="G2652" s="6" t="s">
        <v>26</v>
      </c>
      <c r="H2652" s="6"/>
      <c r="I2652" s="5" t="s">
        <v>30</v>
      </c>
      <c r="J2652" s="6"/>
      <c r="K2652" s="6"/>
      <c r="L2652" s="6"/>
      <c r="M2652" s="6"/>
      <c r="N2652" s="6"/>
      <c r="O2652" s="6"/>
      <c r="P2652" s="6"/>
      <c r="Q2652" s="6"/>
      <c r="R2652" s="6"/>
      <c r="S2652" s="6"/>
    </row>
    <row r="2653" spans="1:19" x14ac:dyDescent="0.25">
      <c r="A2653" s="7" t="s">
        <v>27</v>
      </c>
      <c r="B2653" s="7" t="s">
        <v>28</v>
      </c>
      <c r="C2653" s="11" t="s">
        <v>465</v>
      </c>
      <c r="D2653" s="7" t="s">
        <v>25</v>
      </c>
      <c r="E2653" s="8"/>
      <c r="F2653" s="8"/>
      <c r="G2653" s="8" t="s">
        <v>26</v>
      </c>
      <c r="H2653" s="8"/>
      <c r="I2653" s="7" t="s">
        <v>30</v>
      </c>
      <c r="J2653" s="8"/>
      <c r="K2653" s="8"/>
      <c r="L2653" s="8"/>
      <c r="M2653" s="8"/>
      <c r="N2653" s="8"/>
      <c r="O2653" s="8"/>
      <c r="P2653" s="8"/>
      <c r="Q2653" s="8"/>
      <c r="R2653" s="8"/>
      <c r="S2653" s="8"/>
    </row>
    <row r="2654" spans="1:19" x14ac:dyDescent="0.25">
      <c r="A2654" s="7" t="s">
        <v>22</v>
      </c>
      <c r="B2654" s="7" t="s">
        <v>28</v>
      </c>
      <c r="C2654" s="11" t="s">
        <v>465</v>
      </c>
      <c r="D2654" s="7" t="s">
        <v>146</v>
      </c>
      <c r="E2654" s="8"/>
      <c r="F2654" s="8"/>
      <c r="G2654" s="8" t="s">
        <v>26</v>
      </c>
      <c r="H2654" s="8"/>
      <c r="I2654" s="7" t="s">
        <v>136</v>
      </c>
      <c r="J2654" s="8"/>
      <c r="K2654" s="8"/>
      <c r="L2654" s="8"/>
      <c r="M2654" s="8"/>
      <c r="N2654" s="8"/>
      <c r="O2654" s="8"/>
      <c r="P2654" s="8"/>
      <c r="Q2654" s="8"/>
      <c r="R2654" s="8"/>
      <c r="S2654" s="8"/>
    </row>
    <row r="2655" spans="1:19" ht="15.75" thickBot="1" x14ac:dyDescent="0.3">
      <c r="A2655" s="7" t="s">
        <v>153</v>
      </c>
      <c r="B2655" s="7" t="s">
        <v>28</v>
      </c>
      <c r="C2655" s="11" t="s">
        <v>465</v>
      </c>
      <c r="D2655" s="7" t="s">
        <v>25</v>
      </c>
      <c r="E2655" s="8"/>
      <c r="F2655" s="8"/>
      <c r="G2655" s="8" t="s">
        <v>26</v>
      </c>
      <c r="H2655" s="8"/>
      <c r="I2655" s="7" t="s">
        <v>136</v>
      </c>
      <c r="J2655" s="8"/>
      <c r="K2655" s="8"/>
      <c r="L2655" s="8"/>
      <c r="M2655" s="8"/>
      <c r="N2655" s="8"/>
      <c r="O2655" s="8"/>
      <c r="P2655" s="8"/>
      <c r="Q2655" s="8"/>
      <c r="R2655" s="8"/>
      <c r="S2655" s="8"/>
    </row>
    <row r="2656" spans="1:19" x14ac:dyDescent="0.25">
      <c r="A2656" s="5" t="s">
        <v>135</v>
      </c>
      <c r="B2656" s="5" t="s">
        <v>188</v>
      </c>
      <c r="C2656" s="10" t="s">
        <v>465</v>
      </c>
      <c r="D2656" s="5" t="s">
        <v>189</v>
      </c>
      <c r="E2656" s="6"/>
      <c r="F2656" s="6"/>
      <c r="G2656" s="6" t="s">
        <v>26</v>
      </c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</row>
    <row r="2657" spans="1:19" x14ac:dyDescent="0.25">
      <c r="A2657" s="7" t="s">
        <v>27</v>
      </c>
      <c r="B2657" s="7" t="s">
        <v>188</v>
      </c>
      <c r="C2657" s="11" t="s">
        <v>465</v>
      </c>
      <c r="D2657" s="7" t="s">
        <v>190</v>
      </c>
      <c r="E2657" s="8"/>
      <c r="F2657" s="8"/>
      <c r="G2657" s="8" t="s">
        <v>26</v>
      </c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</row>
    <row r="2658" spans="1:19" x14ac:dyDescent="0.25">
      <c r="A2658" s="7" t="s">
        <v>22</v>
      </c>
      <c r="B2658" s="7" t="s">
        <v>188</v>
      </c>
      <c r="C2658" s="11" t="s">
        <v>465</v>
      </c>
      <c r="D2658" s="7" t="s">
        <v>191</v>
      </c>
      <c r="E2658" s="8"/>
      <c r="F2658" s="8"/>
      <c r="G2658" s="8" t="s">
        <v>26</v>
      </c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</row>
    <row r="2659" spans="1:19" ht="15.75" thickBot="1" x14ac:dyDescent="0.3">
      <c r="A2659" s="7" t="s">
        <v>153</v>
      </c>
      <c r="B2659" s="7" t="s">
        <v>188</v>
      </c>
      <c r="C2659" s="11" t="s">
        <v>465</v>
      </c>
      <c r="D2659" s="7" t="s">
        <v>192</v>
      </c>
      <c r="E2659" s="8"/>
      <c r="F2659" s="8"/>
      <c r="G2659" s="8" t="s">
        <v>26</v>
      </c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</row>
    <row r="2660" spans="1:19" x14ac:dyDescent="0.25">
      <c r="A2660" s="5" t="s">
        <v>153</v>
      </c>
      <c r="B2660" s="5" t="s">
        <v>193</v>
      </c>
      <c r="C2660" s="10" t="s">
        <v>465</v>
      </c>
      <c r="D2660" s="5" t="s">
        <v>154</v>
      </c>
      <c r="E2660" s="6"/>
      <c r="F2660" s="6"/>
      <c r="G2660" s="6" t="s">
        <v>26</v>
      </c>
      <c r="H2660" s="6"/>
      <c r="I2660" s="5" t="s">
        <v>30</v>
      </c>
      <c r="J2660" s="6"/>
      <c r="K2660" s="6"/>
      <c r="L2660" s="6"/>
      <c r="M2660" s="6"/>
      <c r="N2660" s="6"/>
      <c r="O2660" s="6"/>
      <c r="P2660" s="6"/>
      <c r="Q2660" s="6"/>
      <c r="R2660" s="6"/>
      <c r="S2660" s="6"/>
    </row>
    <row r="2661" spans="1:19" x14ac:dyDescent="0.25">
      <c r="A2661" s="7" t="s">
        <v>126</v>
      </c>
      <c r="B2661" s="7" t="s">
        <v>193</v>
      </c>
      <c r="C2661" s="11" t="s">
        <v>465</v>
      </c>
      <c r="D2661" s="7" t="s">
        <v>25</v>
      </c>
      <c r="E2661" s="8"/>
      <c r="F2661" s="8"/>
      <c r="G2661" s="8" t="s">
        <v>26</v>
      </c>
      <c r="H2661" s="8"/>
      <c r="I2661" s="7" t="s">
        <v>30</v>
      </c>
      <c r="J2661" s="8"/>
      <c r="K2661" s="8"/>
      <c r="L2661" s="8"/>
      <c r="M2661" s="8"/>
      <c r="N2661" s="8"/>
      <c r="O2661" s="8"/>
      <c r="P2661" s="8"/>
      <c r="Q2661" s="8"/>
      <c r="R2661" s="8"/>
      <c r="S2661" s="8"/>
    </row>
    <row r="2662" spans="1:19" x14ac:dyDescent="0.25">
      <c r="A2662" s="7" t="s">
        <v>169</v>
      </c>
      <c r="B2662" s="7" t="s">
        <v>193</v>
      </c>
      <c r="C2662" s="11" t="s">
        <v>465</v>
      </c>
      <c r="D2662" s="7" t="s">
        <v>146</v>
      </c>
      <c r="E2662" s="8"/>
      <c r="F2662" s="8"/>
      <c r="G2662" s="8" t="s">
        <v>26</v>
      </c>
      <c r="H2662" s="8"/>
      <c r="I2662" s="7" t="s">
        <v>136</v>
      </c>
      <c r="J2662" s="8"/>
      <c r="K2662" s="8"/>
      <c r="L2662" s="8"/>
      <c r="M2662" s="8"/>
      <c r="N2662" s="8"/>
      <c r="O2662" s="8"/>
      <c r="P2662" s="8"/>
      <c r="Q2662" s="8"/>
      <c r="R2662" s="8"/>
      <c r="S2662" s="8"/>
    </row>
    <row r="2663" spans="1:19" ht="15.75" thickBot="1" x14ac:dyDescent="0.3">
      <c r="A2663" s="7" t="s">
        <v>170</v>
      </c>
      <c r="B2663" s="7" t="s">
        <v>193</v>
      </c>
      <c r="C2663" s="11" t="s">
        <v>465</v>
      </c>
      <c r="D2663" s="7" t="s">
        <v>25</v>
      </c>
      <c r="E2663" s="8"/>
      <c r="F2663" s="8"/>
      <c r="G2663" s="8" t="s">
        <v>26</v>
      </c>
      <c r="H2663" s="8"/>
      <c r="I2663" s="7" t="s">
        <v>136</v>
      </c>
      <c r="J2663" s="8"/>
      <c r="K2663" s="8"/>
      <c r="L2663" s="8"/>
      <c r="M2663" s="8"/>
      <c r="N2663" s="8"/>
      <c r="O2663" s="8"/>
      <c r="P2663" s="8"/>
      <c r="Q2663" s="8"/>
      <c r="R2663" s="8"/>
      <c r="S2663" s="8"/>
    </row>
    <row r="2664" spans="1:19" x14ac:dyDescent="0.25">
      <c r="A2664" s="5" t="s">
        <v>135</v>
      </c>
      <c r="B2664" s="5" t="s">
        <v>123</v>
      </c>
      <c r="C2664" s="10" t="s">
        <v>468</v>
      </c>
      <c r="D2664" s="5" t="s">
        <v>144</v>
      </c>
      <c r="E2664" s="5" t="s">
        <v>145</v>
      </c>
      <c r="F2664" s="5" t="s">
        <v>151</v>
      </c>
      <c r="G2664" s="6" t="s">
        <v>26</v>
      </c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5" t="s">
        <v>1311</v>
      </c>
    </row>
    <row r="2665" spans="1:19" s="16" customFormat="1" ht="31.5" x14ac:dyDescent="0.25">
      <c r="A2665" s="17" t="s">
        <v>27</v>
      </c>
      <c r="B2665" s="17" t="s">
        <v>123</v>
      </c>
      <c r="C2665" s="18" t="s">
        <v>468</v>
      </c>
      <c r="D2665" s="17" t="s">
        <v>30</v>
      </c>
      <c r="E2665" s="19"/>
      <c r="F2665" s="17" t="s">
        <v>131</v>
      </c>
      <c r="G2665" s="19" t="s">
        <v>26</v>
      </c>
      <c r="H2665" s="19"/>
      <c r="I2665" s="19"/>
      <c r="J2665" s="19"/>
      <c r="K2665" s="19"/>
      <c r="L2665" s="19"/>
      <c r="M2665" s="19"/>
      <c r="N2665" s="19"/>
      <c r="O2665" s="20" t="s">
        <v>469</v>
      </c>
      <c r="P2665" s="19"/>
      <c r="Q2665" s="19"/>
      <c r="R2665" s="19"/>
      <c r="S2665" s="17" t="s">
        <v>1314</v>
      </c>
    </row>
    <row r="2666" spans="1:19" ht="15.75" thickBot="1" x14ac:dyDescent="0.3">
      <c r="A2666" s="7" t="s">
        <v>22</v>
      </c>
      <c r="B2666" s="7" t="s">
        <v>123</v>
      </c>
      <c r="C2666" s="11" t="s">
        <v>468</v>
      </c>
      <c r="D2666" s="7" t="s">
        <v>41</v>
      </c>
      <c r="E2666" s="8"/>
      <c r="F2666" s="7" t="s">
        <v>45</v>
      </c>
      <c r="G2666" s="8" t="s">
        <v>26</v>
      </c>
      <c r="H2666" s="8"/>
      <c r="I2666" s="8"/>
      <c r="J2666" s="8"/>
      <c r="K2666" s="8"/>
      <c r="L2666" s="8"/>
      <c r="M2666" s="8"/>
      <c r="N2666" s="8"/>
      <c r="O2666" s="7" t="s">
        <v>470</v>
      </c>
      <c r="P2666" s="8"/>
      <c r="Q2666" s="8"/>
      <c r="R2666" s="8"/>
      <c r="S2666" s="7" t="s">
        <v>1314</v>
      </c>
    </row>
    <row r="2667" spans="1:19" x14ac:dyDescent="0.25">
      <c r="A2667" s="5" t="s">
        <v>135</v>
      </c>
      <c r="B2667" s="5" t="s">
        <v>23</v>
      </c>
      <c r="C2667" s="10" t="s">
        <v>468</v>
      </c>
      <c r="D2667" s="5" t="s">
        <v>30</v>
      </c>
      <c r="E2667" s="6"/>
      <c r="F2667" s="6"/>
      <c r="G2667" s="6" t="s">
        <v>26</v>
      </c>
      <c r="H2667" s="6"/>
      <c r="I2667" s="6"/>
      <c r="J2667" s="6"/>
      <c r="K2667" s="6"/>
      <c r="L2667" s="6"/>
      <c r="M2667" s="6"/>
      <c r="N2667" s="6"/>
      <c r="O2667" s="5" t="s">
        <v>219</v>
      </c>
      <c r="P2667" s="6"/>
      <c r="Q2667" s="6"/>
      <c r="R2667" s="6"/>
      <c r="S2667" s="5" t="s">
        <v>1314</v>
      </c>
    </row>
    <row r="2668" spans="1:19" x14ac:dyDescent="0.25">
      <c r="A2668" s="7" t="s">
        <v>27</v>
      </c>
      <c r="B2668" s="7" t="s">
        <v>23</v>
      </c>
      <c r="C2668" s="11" t="s">
        <v>468</v>
      </c>
      <c r="D2668" s="7" t="s">
        <v>41</v>
      </c>
      <c r="E2668" s="8"/>
      <c r="F2668" s="8"/>
      <c r="G2668" s="8" t="s">
        <v>26</v>
      </c>
      <c r="H2668" s="8"/>
      <c r="I2668" s="8"/>
      <c r="J2668" s="8"/>
      <c r="K2668" s="8"/>
      <c r="L2668" s="8"/>
      <c r="M2668" s="8"/>
      <c r="N2668" s="8"/>
      <c r="O2668" s="7" t="s">
        <v>219</v>
      </c>
      <c r="P2668" s="8"/>
      <c r="Q2668" s="8"/>
      <c r="R2668" s="8"/>
      <c r="S2668" s="7" t="s">
        <v>1314</v>
      </c>
    </row>
    <row r="2669" spans="1:19" x14ac:dyDescent="0.25">
      <c r="A2669" s="7" t="s">
        <v>22</v>
      </c>
      <c r="B2669" s="7" t="s">
        <v>23</v>
      </c>
      <c r="C2669" s="11" t="s">
        <v>468</v>
      </c>
      <c r="D2669" s="7" t="s">
        <v>25</v>
      </c>
      <c r="E2669" s="8"/>
      <c r="F2669" s="8"/>
      <c r="G2669" s="8" t="s">
        <v>26</v>
      </c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</row>
    <row r="2670" spans="1:19" x14ac:dyDescent="0.25">
      <c r="A2670" s="7" t="s">
        <v>153</v>
      </c>
      <c r="B2670" s="7" t="s">
        <v>23</v>
      </c>
      <c r="C2670" s="11" t="s">
        <v>468</v>
      </c>
      <c r="D2670" s="7" t="s">
        <v>154</v>
      </c>
      <c r="E2670" s="8"/>
      <c r="F2670" s="8"/>
      <c r="G2670" s="8" t="s">
        <v>26</v>
      </c>
      <c r="H2670" s="8"/>
      <c r="I2670" s="7" t="s">
        <v>30</v>
      </c>
      <c r="J2670" s="8"/>
      <c r="K2670" s="8"/>
      <c r="L2670" s="8"/>
      <c r="M2670" s="8"/>
      <c r="N2670" s="8"/>
      <c r="O2670" s="8"/>
      <c r="P2670" s="8"/>
      <c r="Q2670" s="8"/>
      <c r="R2670" s="8"/>
      <c r="S2670" s="8"/>
    </row>
    <row r="2671" spans="1:19" x14ac:dyDescent="0.25">
      <c r="A2671" s="7" t="s">
        <v>126</v>
      </c>
      <c r="B2671" s="7" t="s">
        <v>23</v>
      </c>
      <c r="C2671" s="11" t="s">
        <v>468</v>
      </c>
      <c r="D2671" s="7" t="s">
        <v>41</v>
      </c>
      <c r="E2671" s="8"/>
      <c r="F2671" s="8"/>
      <c r="G2671" s="8" t="s">
        <v>26</v>
      </c>
      <c r="H2671" s="8"/>
      <c r="I2671" s="7" t="s">
        <v>30</v>
      </c>
      <c r="J2671" s="8"/>
      <c r="K2671" s="8"/>
      <c r="L2671" s="8"/>
      <c r="M2671" s="8"/>
      <c r="N2671" s="8"/>
      <c r="O2671" s="8"/>
      <c r="P2671" s="8"/>
      <c r="Q2671" s="8"/>
      <c r="R2671" s="8"/>
      <c r="S2671" s="7" t="s">
        <v>1314</v>
      </c>
    </row>
    <row r="2672" spans="1:19" x14ac:dyDescent="0.25">
      <c r="A2672" s="7" t="s">
        <v>169</v>
      </c>
      <c r="B2672" s="7" t="s">
        <v>23</v>
      </c>
      <c r="C2672" s="11" t="s">
        <v>468</v>
      </c>
      <c r="D2672" s="7" t="s">
        <v>25</v>
      </c>
      <c r="E2672" s="8"/>
      <c r="F2672" s="8"/>
      <c r="G2672" s="8" t="s">
        <v>26</v>
      </c>
      <c r="H2672" s="8"/>
      <c r="I2672" s="7" t="s">
        <v>30</v>
      </c>
      <c r="J2672" s="8"/>
      <c r="K2672" s="8"/>
      <c r="L2672" s="8"/>
      <c r="M2672" s="8"/>
      <c r="N2672" s="8"/>
      <c r="O2672" s="8"/>
      <c r="P2672" s="8"/>
      <c r="Q2672" s="8"/>
      <c r="R2672" s="8"/>
      <c r="S2672" s="8"/>
    </row>
    <row r="2673" spans="1:19" x14ac:dyDescent="0.25">
      <c r="A2673" s="7" t="s">
        <v>170</v>
      </c>
      <c r="B2673" s="7" t="s">
        <v>23</v>
      </c>
      <c r="C2673" s="11" t="s">
        <v>468</v>
      </c>
      <c r="D2673" s="7" t="s">
        <v>146</v>
      </c>
      <c r="E2673" s="8"/>
      <c r="F2673" s="8"/>
      <c r="G2673" s="8" t="s">
        <v>26</v>
      </c>
      <c r="H2673" s="8"/>
      <c r="I2673" s="7" t="s">
        <v>136</v>
      </c>
      <c r="J2673" s="8"/>
      <c r="K2673" s="8"/>
      <c r="L2673" s="8"/>
      <c r="M2673" s="8"/>
      <c r="N2673" s="8"/>
      <c r="O2673" s="8"/>
      <c r="P2673" s="8"/>
      <c r="Q2673" s="8"/>
      <c r="R2673" s="8"/>
      <c r="S2673" s="8"/>
    </row>
    <row r="2674" spans="1:19" x14ac:dyDescent="0.25">
      <c r="A2674" s="7" t="s">
        <v>171</v>
      </c>
      <c r="B2674" s="7" t="s">
        <v>23</v>
      </c>
      <c r="C2674" s="11" t="s">
        <v>468</v>
      </c>
      <c r="D2674" s="7" t="s">
        <v>25</v>
      </c>
      <c r="E2674" s="8"/>
      <c r="F2674" s="8"/>
      <c r="G2674" s="8" t="s">
        <v>26</v>
      </c>
      <c r="H2674" s="8"/>
      <c r="I2674" s="7" t="s">
        <v>136</v>
      </c>
      <c r="J2674" s="8"/>
      <c r="K2674" s="8"/>
      <c r="L2674" s="8"/>
      <c r="M2674" s="8"/>
      <c r="N2674" s="8"/>
      <c r="O2674" s="8"/>
      <c r="P2674" s="8"/>
      <c r="Q2674" s="8"/>
      <c r="R2674" s="8"/>
      <c r="S2674" s="8"/>
    </row>
    <row r="2675" spans="1:19" x14ac:dyDescent="0.25">
      <c r="A2675" s="7" t="s">
        <v>173</v>
      </c>
      <c r="B2675" s="7" t="s">
        <v>23</v>
      </c>
      <c r="C2675" s="11" t="s">
        <v>468</v>
      </c>
      <c r="D2675" s="7" t="s">
        <v>146</v>
      </c>
      <c r="E2675" s="8"/>
      <c r="F2675" s="8"/>
      <c r="G2675" s="8" t="s">
        <v>26</v>
      </c>
      <c r="H2675" s="8"/>
      <c r="I2675" s="7" t="s">
        <v>172</v>
      </c>
      <c r="J2675" s="8"/>
      <c r="K2675" s="8"/>
      <c r="L2675" s="8"/>
      <c r="M2675" s="8"/>
      <c r="N2675" s="8"/>
      <c r="O2675" s="8"/>
      <c r="P2675" s="8"/>
      <c r="Q2675" s="8"/>
      <c r="R2675" s="8"/>
      <c r="S2675" s="8"/>
    </row>
    <row r="2676" spans="1:19" ht="15.75" thickBot="1" x14ac:dyDescent="0.3">
      <c r="A2676" s="7" t="s">
        <v>174</v>
      </c>
      <c r="B2676" s="7" t="s">
        <v>23</v>
      </c>
      <c r="C2676" s="11" t="s">
        <v>468</v>
      </c>
      <c r="D2676" s="7" t="s">
        <v>25</v>
      </c>
      <c r="E2676" s="8"/>
      <c r="F2676" s="8"/>
      <c r="G2676" s="8" t="s">
        <v>26</v>
      </c>
      <c r="H2676" s="8"/>
      <c r="I2676" s="7" t="s">
        <v>172</v>
      </c>
      <c r="J2676" s="8"/>
      <c r="K2676" s="8"/>
      <c r="L2676" s="8"/>
      <c r="M2676" s="8"/>
      <c r="N2676" s="8"/>
      <c r="O2676" s="8"/>
      <c r="P2676" s="8"/>
      <c r="Q2676" s="8"/>
      <c r="R2676" s="8"/>
      <c r="S2676" s="8"/>
    </row>
    <row r="2677" spans="1:19" ht="15.75" thickBot="1" x14ac:dyDescent="0.3">
      <c r="A2677" s="5" t="s">
        <v>135</v>
      </c>
      <c r="B2677" s="5" t="s">
        <v>175</v>
      </c>
      <c r="C2677" s="10" t="s">
        <v>468</v>
      </c>
      <c r="D2677" s="5" t="s">
        <v>136</v>
      </c>
      <c r="E2677" s="5" t="s">
        <v>147</v>
      </c>
      <c r="F2677" s="5" t="s">
        <v>141</v>
      </c>
      <c r="G2677" s="6" t="s">
        <v>26</v>
      </c>
      <c r="H2677" s="6"/>
      <c r="I2677" s="6"/>
      <c r="J2677" s="6"/>
      <c r="K2677" s="6"/>
      <c r="L2677" s="6"/>
      <c r="M2677" s="6"/>
      <c r="N2677" s="6"/>
      <c r="O2677" s="5" t="s">
        <v>142</v>
      </c>
      <c r="P2677" s="6"/>
      <c r="Q2677" s="6"/>
      <c r="R2677" s="5" t="s">
        <v>177</v>
      </c>
      <c r="S2677" s="5" t="s">
        <v>1314</v>
      </c>
    </row>
    <row r="2678" spans="1:19" x14ac:dyDescent="0.25">
      <c r="A2678" s="5" t="s">
        <v>135</v>
      </c>
      <c r="B2678" s="5" t="s">
        <v>178</v>
      </c>
      <c r="C2678" s="10" t="s">
        <v>468</v>
      </c>
      <c r="D2678" s="5" t="s">
        <v>30</v>
      </c>
      <c r="E2678" s="5" t="s">
        <v>145</v>
      </c>
      <c r="F2678" s="6"/>
      <c r="G2678" s="6" t="s">
        <v>26</v>
      </c>
      <c r="H2678" s="6"/>
      <c r="I2678" s="6"/>
      <c r="J2678" s="6"/>
      <c r="K2678" s="6" t="s">
        <v>26</v>
      </c>
      <c r="L2678" s="6"/>
      <c r="M2678" s="5" t="s">
        <v>139</v>
      </c>
      <c r="N2678" s="6"/>
      <c r="O2678" s="5" t="s">
        <v>219</v>
      </c>
      <c r="P2678" s="6"/>
      <c r="Q2678" s="6"/>
      <c r="R2678" s="5" t="s">
        <v>179</v>
      </c>
      <c r="S2678" s="5" t="s">
        <v>1314</v>
      </c>
    </row>
    <row r="2679" spans="1:19" ht="15.75" thickBot="1" x14ac:dyDescent="0.3">
      <c r="A2679" s="7" t="s">
        <v>27</v>
      </c>
      <c r="B2679" s="7" t="s">
        <v>178</v>
      </c>
      <c r="C2679" s="11" t="s">
        <v>468</v>
      </c>
      <c r="D2679" s="7" t="s">
        <v>41</v>
      </c>
      <c r="E2679" s="8"/>
      <c r="F2679" s="8"/>
      <c r="G2679" s="8" t="s">
        <v>26</v>
      </c>
      <c r="H2679" s="8"/>
      <c r="I2679" s="8"/>
      <c r="J2679" s="8"/>
      <c r="K2679" s="8" t="s">
        <v>26</v>
      </c>
      <c r="L2679" s="8"/>
      <c r="M2679" s="7" t="s">
        <v>139</v>
      </c>
      <c r="N2679" s="8"/>
      <c r="O2679" s="7" t="s">
        <v>219</v>
      </c>
      <c r="P2679" s="8"/>
      <c r="Q2679" s="8"/>
      <c r="R2679" s="7" t="s">
        <v>180</v>
      </c>
      <c r="S2679" s="7" t="s">
        <v>1314</v>
      </c>
    </row>
    <row r="2680" spans="1:19" x14ac:dyDescent="0.25">
      <c r="A2680" s="5" t="s">
        <v>135</v>
      </c>
      <c r="B2680" s="5" t="s">
        <v>181</v>
      </c>
      <c r="C2680" s="10" t="s">
        <v>468</v>
      </c>
      <c r="D2680" s="5" t="s">
        <v>182</v>
      </c>
      <c r="E2680" s="6"/>
      <c r="F2680" s="6"/>
      <c r="G2680" s="6" t="s">
        <v>26</v>
      </c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</row>
    <row r="2681" spans="1:19" x14ac:dyDescent="0.25">
      <c r="A2681" s="7" t="s">
        <v>27</v>
      </c>
      <c r="B2681" s="7" t="s">
        <v>181</v>
      </c>
      <c r="C2681" s="11" t="s">
        <v>468</v>
      </c>
      <c r="D2681" s="8"/>
      <c r="E2681" s="8"/>
      <c r="F2681" s="8"/>
      <c r="G2681" s="8" t="s">
        <v>26</v>
      </c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</row>
    <row r="2682" spans="1:19" x14ac:dyDescent="0.25">
      <c r="A2682" s="7" t="s">
        <v>22</v>
      </c>
      <c r="B2682" s="7" t="s">
        <v>181</v>
      </c>
      <c r="C2682" s="11" t="s">
        <v>468</v>
      </c>
      <c r="D2682" s="7" t="s">
        <v>183</v>
      </c>
      <c r="E2682" s="8"/>
      <c r="F2682" s="8"/>
      <c r="G2682" s="8" t="s">
        <v>26</v>
      </c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</row>
    <row r="2683" spans="1:19" x14ac:dyDescent="0.25">
      <c r="A2683" s="7" t="s">
        <v>153</v>
      </c>
      <c r="B2683" s="7" t="s">
        <v>181</v>
      </c>
      <c r="C2683" s="11" t="s">
        <v>468</v>
      </c>
      <c r="D2683" s="7" t="s">
        <v>184</v>
      </c>
      <c r="E2683" s="8"/>
      <c r="F2683" s="8"/>
      <c r="G2683" s="8" t="s">
        <v>26</v>
      </c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</row>
    <row r="2684" spans="1:19" x14ac:dyDescent="0.25">
      <c r="A2684" s="7" t="s">
        <v>126</v>
      </c>
      <c r="B2684" s="7" t="s">
        <v>181</v>
      </c>
      <c r="C2684" s="11" t="s">
        <v>468</v>
      </c>
      <c r="D2684" s="8"/>
      <c r="E2684" s="8"/>
      <c r="F2684" s="8"/>
      <c r="G2684" s="8" t="s">
        <v>26</v>
      </c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</row>
    <row r="2685" spans="1:19" x14ac:dyDescent="0.25">
      <c r="A2685" s="7" t="s">
        <v>169</v>
      </c>
      <c r="B2685" s="7" t="s">
        <v>181</v>
      </c>
      <c r="C2685" s="11" t="s">
        <v>468</v>
      </c>
      <c r="D2685" s="7" t="s">
        <v>185</v>
      </c>
      <c r="E2685" s="7" t="s">
        <v>147</v>
      </c>
      <c r="F2685" s="8"/>
      <c r="G2685" s="8" t="s">
        <v>26</v>
      </c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</row>
    <row r="2686" spans="1:19" x14ac:dyDescent="0.25">
      <c r="A2686" s="7" t="s">
        <v>170</v>
      </c>
      <c r="B2686" s="7" t="s">
        <v>181</v>
      </c>
      <c r="C2686" s="11" t="s">
        <v>468</v>
      </c>
      <c r="D2686" s="7" t="s">
        <v>186</v>
      </c>
      <c r="E2686" s="8"/>
      <c r="F2686" s="8"/>
      <c r="G2686" s="8" t="s">
        <v>26</v>
      </c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</row>
    <row r="2687" spans="1:19" ht="15.75" thickBot="1" x14ac:dyDescent="0.3">
      <c r="A2687" s="7" t="s">
        <v>171</v>
      </c>
      <c r="B2687" s="7" t="s">
        <v>181</v>
      </c>
      <c r="C2687" s="11" t="s">
        <v>468</v>
      </c>
      <c r="D2687" s="7" t="s">
        <v>187</v>
      </c>
      <c r="E2687" s="8"/>
      <c r="F2687" s="8"/>
      <c r="G2687" s="8" t="s">
        <v>26</v>
      </c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</row>
    <row r="2688" spans="1:19" x14ac:dyDescent="0.25">
      <c r="A2688" s="5" t="s">
        <v>135</v>
      </c>
      <c r="B2688" s="5" t="s">
        <v>28</v>
      </c>
      <c r="C2688" s="10" t="s">
        <v>468</v>
      </c>
      <c r="D2688" s="5" t="s">
        <v>154</v>
      </c>
      <c r="E2688" s="6"/>
      <c r="F2688" s="6"/>
      <c r="G2688" s="6" t="s">
        <v>26</v>
      </c>
      <c r="H2688" s="6"/>
      <c r="I2688" s="5" t="s">
        <v>30</v>
      </c>
      <c r="J2688" s="6"/>
      <c r="K2688" s="6"/>
      <c r="L2688" s="6"/>
      <c r="M2688" s="6"/>
      <c r="N2688" s="6"/>
      <c r="O2688" s="6"/>
      <c r="P2688" s="6"/>
      <c r="Q2688" s="6"/>
      <c r="R2688" s="6"/>
      <c r="S2688" s="6"/>
    </row>
    <row r="2689" spans="1:19" x14ac:dyDescent="0.25">
      <c r="A2689" s="7" t="s">
        <v>27</v>
      </c>
      <c r="B2689" s="7" t="s">
        <v>28</v>
      </c>
      <c r="C2689" s="11" t="s">
        <v>468</v>
      </c>
      <c r="D2689" s="7" t="s">
        <v>25</v>
      </c>
      <c r="E2689" s="8"/>
      <c r="F2689" s="8"/>
      <c r="G2689" s="8" t="s">
        <v>26</v>
      </c>
      <c r="H2689" s="8"/>
      <c r="I2689" s="7" t="s">
        <v>30</v>
      </c>
      <c r="J2689" s="8"/>
      <c r="K2689" s="8"/>
      <c r="L2689" s="8"/>
      <c r="M2689" s="8"/>
      <c r="N2689" s="8"/>
      <c r="O2689" s="8"/>
      <c r="P2689" s="8"/>
      <c r="Q2689" s="8"/>
      <c r="R2689" s="8"/>
      <c r="S2689" s="8"/>
    </row>
    <row r="2690" spans="1:19" x14ac:dyDescent="0.25">
      <c r="A2690" s="7" t="s">
        <v>22</v>
      </c>
      <c r="B2690" s="7" t="s">
        <v>28</v>
      </c>
      <c r="C2690" s="11" t="s">
        <v>468</v>
      </c>
      <c r="D2690" s="7" t="s">
        <v>146</v>
      </c>
      <c r="E2690" s="8"/>
      <c r="F2690" s="8"/>
      <c r="G2690" s="8" t="s">
        <v>26</v>
      </c>
      <c r="H2690" s="8"/>
      <c r="I2690" s="7" t="s">
        <v>136</v>
      </c>
      <c r="J2690" s="8"/>
      <c r="K2690" s="8"/>
      <c r="L2690" s="8"/>
      <c r="M2690" s="8"/>
      <c r="N2690" s="8"/>
      <c r="O2690" s="8"/>
      <c r="P2690" s="8"/>
      <c r="Q2690" s="8"/>
      <c r="R2690" s="8"/>
      <c r="S2690" s="8"/>
    </row>
    <row r="2691" spans="1:19" ht="15.75" thickBot="1" x14ac:dyDescent="0.3">
      <c r="A2691" s="7" t="s">
        <v>153</v>
      </c>
      <c r="B2691" s="7" t="s">
        <v>28</v>
      </c>
      <c r="C2691" s="11" t="s">
        <v>468</v>
      </c>
      <c r="D2691" s="7" t="s">
        <v>25</v>
      </c>
      <c r="E2691" s="8"/>
      <c r="F2691" s="8"/>
      <c r="G2691" s="8" t="s">
        <v>26</v>
      </c>
      <c r="H2691" s="8"/>
      <c r="I2691" s="7" t="s">
        <v>136</v>
      </c>
      <c r="J2691" s="8"/>
      <c r="K2691" s="8"/>
      <c r="L2691" s="8"/>
      <c r="M2691" s="8"/>
      <c r="N2691" s="8"/>
      <c r="O2691" s="8"/>
      <c r="P2691" s="8"/>
      <c r="Q2691" s="8"/>
      <c r="R2691" s="8"/>
      <c r="S2691" s="8"/>
    </row>
    <row r="2692" spans="1:19" x14ac:dyDescent="0.25">
      <c r="A2692" s="5" t="s">
        <v>135</v>
      </c>
      <c r="B2692" s="5" t="s">
        <v>188</v>
      </c>
      <c r="C2692" s="10" t="s">
        <v>468</v>
      </c>
      <c r="D2692" s="5" t="s">
        <v>189</v>
      </c>
      <c r="E2692" s="6"/>
      <c r="F2692" s="6"/>
      <c r="G2692" s="6" t="s">
        <v>26</v>
      </c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</row>
    <row r="2693" spans="1:19" x14ac:dyDescent="0.25">
      <c r="A2693" s="7" t="s">
        <v>27</v>
      </c>
      <c r="B2693" s="7" t="s">
        <v>188</v>
      </c>
      <c r="C2693" s="11" t="s">
        <v>468</v>
      </c>
      <c r="D2693" s="7" t="s">
        <v>190</v>
      </c>
      <c r="E2693" s="8"/>
      <c r="F2693" s="8"/>
      <c r="G2693" s="8" t="s">
        <v>26</v>
      </c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</row>
    <row r="2694" spans="1:19" x14ac:dyDescent="0.25">
      <c r="A2694" s="7" t="s">
        <v>22</v>
      </c>
      <c r="B2694" s="7" t="s">
        <v>188</v>
      </c>
      <c r="C2694" s="11" t="s">
        <v>468</v>
      </c>
      <c r="D2694" s="7" t="s">
        <v>191</v>
      </c>
      <c r="E2694" s="8"/>
      <c r="F2694" s="8"/>
      <c r="G2694" s="8" t="s">
        <v>26</v>
      </c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</row>
    <row r="2695" spans="1:19" ht="15.75" thickBot="1" x14ac:dyDescent="0.3">
      <c r="A2695" s="7" t="s">
        <v>153</v>
      </c>
      <c r="B2695" s="7" t="s">
        <v>188</v>
      </c>
      <c r="C2695" s="11" t="s">
        <v>468</v>
      </c>
      <c r="D2695" s="7" t="s">
        <v>192</v>
      </c>
      <c r="E2695" s="8"/>
      <c r="F2695" s="8"/>
      <c r="G2695" s="8" t="s">
        <v>26</v>
      </c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</row>
    <row r="2696" spans="1:19" x14ac:dyDescent="0.25">
      <c r="A2696" s="5" t="s">
        <v>153</v>
      </c>
      <c r="B2696" s="5" t="s">
        <v>193</v>
      </c>
      <c r="C2696" s="10" t="s">
        <v>468</v>
      </c>
      <c r="D2696" s="5" t="s">
        <v>154</v>
      </c>
      <c r="E2696" s="6"/>
      <c r="F2696" s="6"/>
      <c r="G2696" s="6" t="s">
        <v>26</v>
      </c>
      <c r="H2696" s="6"/>
      <c r="I2696" s="5" t="s">
        <v>30</v>
      </c>
      <c r="J2696" s="6"/>
      <c r="K2696" s="6"/>
      <c r="L2696" s="6"/>
      <c r="M2696" s="6"/>
      <c r="N2696" s="6"/>
      <c r="O2696" s="6"/>
      <c r="P2696" s="6"/>
      <c r="Q2696" s="6"/>
      <c r="R2696" s="6"/>
      <c r="S2696" s="6"/>
    </row>
    <row r="2697" spans="1:19" x14ac:dyDescent="0.25">
      <c r="A2697" s="7" t="s">
        <v>126</v>
      </c>
      <c r="B2697" s="7" t="s">
        <v>193</v>
      </c>
      <c r="C2697" s="11" t="s">
        <v>468</v>
      </c>
      <c r="D2697" s="7" t="s">
        <v>25</v>
      </c>
      <c r="E2697" s="8"/>
      <c r="F2697" s="8"/>
      <c r="G2697" s="8" t="s">
        <v>26</v>
      </c>
      <c r="H2697" s="8"/>
      <c r="I2697" s="7" t="s">
        <v>30</v>
      </c>
      <c r="J2697" s="8"/>
      <c r="K2697" s="8"/>
      <c r="L2697" s="8"/>
      <c r="M2697" s="8"/>
      <c r="N2697" s="8"/>
      <c r="O2697" s="8"/>
      <c r="P2697" s="8"/>
      <c r="Q2697" s="8"/>
      <c r="R2697" s="8"/>
      <c r="S2697" s="8"/>
    </row>
    <row r="2698" spans="1:19" x14ac:dyDescent="0.25">
      <c r="A2698" s="7" t="s">
        <v>169</v>
      </c>
      <c r="B2698" s="7" t="s">
        <v>193</v>
      </c>
      <c r="C2698" s="11" t="s">
        <v>468</v>
      </c>
      <c r="D2698" s="7" t="s">
        <v>146</v>
      </c>
      <c r="E2698" s="8"/>
      <c r="F2698" s="8"/>
      <c r="G2698" s="8" t="s">
        <v>26</v>
      </c>
      <c r="H2698" s="8"/>
      <c r="I2698" s="7" t="s">
        <v>136</v>
      </c>
      <c r="J2698" s="8"/>
      <c r="K2698" s="8"/>
      <c r="L2698" s="8"/>
      <c r="M2698" s="8"/>
      <c r="N2698" s="8"/>
      <c r="O2698" s="8"/>
      <c r="P2698" s="8"/>
      <c r="Q2698" s="8"/>
      <c r="R2698" s="8"/>
      <c r="S2698" s="8"/>
    </row>
    <row r="2699" spans="1:19" ht="15.75" thickBot="1" x14ac:dyDescent="0.3">
      <c r="A2699" s="7" t="s">
        <v>170</v>
      </c>
      <c r="B2699" s="7" t="s">
        <v>193</v>
      </c>
      <c r="C2699" s="11" t="s">
        <v>468</v>
      </c>
      <c r="D2699" s="7" t="s">
        <v>25</v>
      </c>
      <c r="E2699" s="8"/>
      <c r="F2699" s="8"/>
      <c r="G2699" s="8" t="s">
        <v>26</v>
      </c>
      <c r="H2699" s="8"/>
      <c r="I2699" s="7" t="s">
        <v>136</v>
      </c>
      <c r="J2699" s="8"/>
      <c r="K2699" s="8"/>
      <c r="L2699" s="8"/>
      <c r="M2699" s="8"/>
      <c r="N2699" s="8"/>
      <c r="O2699" s="8"/>
      <c r="P2699" s="8"/>
      <c r="Q2699" s="8"/>
      <c r="R2699" s="8"/>
      <c r="S2699" s="8"/>
    </row>
    <row r="2700" spans="1:19" s="16" customFormat="1" ht="53.25" thickBot="1" x14ac:dyDescent="0.3">
      <c r="A2700" s="12" t="s">
        <v>98</v>
      </c>
      <c r="B2700" s="12" t="s">
        <v>32</v>
      </c>
      <c r="C2700" s="13" t="s">
        <v>468</v>
      </c>
      <c r="D2700" s="12" t="s">
        <v>33</v>
      </c>
      <c r="E2700" s="12" t="s">
        <v>111</v>
      </c>
      <c r="F2700" s="12" t="s">
        <v>111</v>
      </c>
      <c r="G2700" s="14" t="s">
        <v>26</v>
      </c>
      <c r="H2700" s="14"/>
      <c r="I2700" s="14"/>
      <c r="J2700" s="14"/>
      <c r="K2700" s="14"/>
      <c r="L2700" s="14"/>
      <c r="M2700" s="14"/>
      <c r="N2700" s="14"/>
      <c r="O2700" s="15" t="s">
        <v>471</v>
      </c>
      <c r="P2700" s="14"/>
      <c r="Q2700" s="15" t="s">
        <v>472</v>
      </c>
      <c r="R2700" s="14"/>
      <c r="S2700" s="14"/>
    </row>
    <row r="2701" spans="1:19" x14ac:dyDescent="0.25">
      <c r="A2701" s="5" t="s">
        <v>98</v>
      </c>
      <c r="B2701" s="5" t="s">
        <v>123</v>
      </c>
      <c r="C2701" s="10" t="s">
        <v>473</v>
      </c>
      <c r="D2701" s="5" t="s">
        <v>144</v>
      </c>
      <c r="E2701" s="5" t="s">
        <v>145</v>
      </c>
      <c r="F2701" s="5" t="s">
        <v>474</v>
      </c>
      <c r="G2701" s="6" t="s">
        <v>26</v>
      </c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5" t="s">
        <v>1307</v>
      </c>
    </row>
    <row r="2702" spans="1:19" x14ac:dyDescent="0.25">
      <c r="A2702" s="7" t="s">
        <v>27</v>
      </c>
      <c r="B2702" s="7" t="s">
        <v>123</v>
      </c>
      <c r="C2702" s="11" t="s">
        <v>473</v>
      </c>
      <c r="D2702" s="7" t="s">
        <v>30</v>
      </c>
      <c r="E2702" s="7" t="s">
        <v>145</v>
      </c>
      <c r="F2702" s="7" t="s">
        <v>475</v>
      </c>
      <c r="G2702" s="8" t="s">
        <v>26</v>
      </c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7" t="s">
        <v>1312</v>
      </c>
    </row>
    <row r="2703" spans="1:19" ht="15.75" thickBot="1" x14ac:dyDescent="0.3">
      <c r="A2703" s="7" t="s">
        <v>22</v>
      </c>
      <c r="B2703" s="7" t="s">
        <v>123</v>
      </c>
      <c r="C2703" s="11" t="s">
        <v>473</v>
      </c>
      <c r="D2703" s="7" t="s">
        <v>41</v>
      </c>
      <c r="E2703" s="8"/>
      <c r="F2703" s="7" t="s">
        <v>476</v>
      </c>
      <c r="G2703" s="8" t="s">
        <v>26</v>
      </c>
      <c r="H2703" s="8"/>
      <c r="I2703" s="8"/>
      <c r="J2703" s="8"/>
      <c r="K2703" s="8"/>
      <c r="L2703" s="8"/>
      <c r="M2703" s="8"/>
      <c r="N2703" s="8"/>
      <c r="O2703" s="7" t="s">
        <v>477</v>
      </c>
      <c r="P2703" s="8"/>
      <c r="Q2703" s="8"/>
      <c r="R2703" s="8"/>
      <c r="S2703" s="7" t="s">
        <v>1312</v>
      </c>
    </row>
    <row r="2704" spans="1:19" x14ac:dyDescent="0.25">
      <c r="A2704" s="5" t="s">
        <v>135</v>
      </c>
      <c r="B2704" s="5" t="s">
        <v>23</v>
      </c>
      <c r="C2704" s="10" t="s">
        <v>473</v>
      </c>
      <c r="D2704" s="5" t="s">
        <v>30</v>
      </c>
      <c r="E2704" s="6"/>
      <c r="F2704" s="6"/>
      <c r="G2704" s="6" t="s">
        <v>26</v>
      </c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5" t="s">
        <v>1312</v>
      </c>
    </row>
    <row r="2705" spans="1:19" x14ac:dyDescent="0.25">
      <c r="A2705" s="7" t="s">
        <v>27</v>
      </c>
      <c r="B2705" s="7" t="s">
        <v>23</v>
      </c>
      <c r="C2705" s="11" t="s">
        <v>473</v>
      </c>
      <c r="D2705" s="7" t="s">
        <v>41</v>
      </c>
      <c r="E2705" s="8"/>
      <c r="F2705" s="8"/>
      <c r="G2705" s="8" t="s">
        <v>26</v>
      </c>
      <c r="H2705" s="8"/>
      <c r="I2705" s="8"/>
      <c r="J2705" s="8"/>
      <c r="K2705" s="8"/>
      <c r="L2705" s="8"/>
      <c r="M2705" s="8"/>
      <c r="N2705" s="8"/>
      <c r="O2705" s="7" t="s">
        <v>477</v>
      </c>
      <c r="P2705" s="8"/>
      <c r="Q2705" s="8"/>
      <c r="R2705" s="8"/>
      <c r="S2705" s="7" t="s">
        <v>1312</v>
      </c>
    </row>
    <row r="2706" spans="1:19" x14ac:dyDescent="0.25">
      <c r="A2706" s="7" t="s">
        <v>22</v>
      </c>
      <c r="B2706" s="7" t="s">
        <v>23</v>
      </c>
      <c r="C2706" s="11" t="s">
        <v>473</v>
      </c>
      <c r="D2706" s="7" t="s">
        <v>25</v>
      </c>
      <c r="E2706" s="8"/>
      <c r="F2706" s="8"/>
      <c r="G2706" s="8" t="s">
        <v>26</v>
      </c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</row>
    <row r="2707" spans="1:19" x14ac:dyDescent="0.25">
      <c r="A2707" s="7" t="s">
        <v>153</v>
      </c>
      <c r="B2707" s="7" t="s">
        <v>23</v>
      </c>
      <c r="C2707" s="11" t="s">
        <v>473</v>
      </c>
      <c r="D2707" s="7" t="s">
        <v>154</v>
      </c>
      <c r="E2707" s="8"/>
      <c r="F2707" s="8"/>
      <c r="G2707" s="8" t="s">
        <v>26</v>
      </c>
      <c r="H2707" s="8"/>
      <c r="I2707" s="7" t="s">
        <v>30</v>
      </c>
      <c r="J2707" s="8"/>
      <c r="K2707" s="8"/>
      <c r="L2707" s="8"/>
      <c r="M2707" s="8"/>
      <c r="N2707" s="8"/>
      <c r="O2707" s="8"/>
      <c r="P2707" s="8"/>
      <c r="Q2707" s="8"/>
      <c r="R2707" s="8"/>
      <c r="S2707" s="8"/>
    </row>
    <row r="2708" spans="1:19" x14ac:dyDescent="0.25">
      <c r="A2708" s="7" t="s">
        <v>126</v>
      </c>
      <c r="B2708" s="7" t="s">
        <v>23</v>
      </c>
      <c r="C2708" s="11" t="s">
        <v>473</v>
      </c>
      <c r="D2708" s="7" t="s">
        <v>41</v>
      </c>
      <c r="E2708" s="8"/>
      <c r="F2708" s="8"/>
      <c r="G2708" s="8" t="s">
        <v>26</v>
      </c>
      <c r="H2708" s="8"/>
      <c r="I2708" s="7" t="s">
        <v>30</v>
      </c>
      <c r="J2708" s="8"/>
      <c r="K2708" s="8"/>
      <c r="L2708" s="8"/>
      <c r="M2708" s="8"/>
      <c r="N2708" s="8"/>
      <c r="O2708" s="7" t="s">
        <v>477</v>
      </c>
      <c r="P2708" s="8"/>
      <c r="Q2708" s="8"/>
      <c r="R2708" s="8"/>
      <c r="S2708" s="7" t="s">
        <v>1312</v>
      </c>
    </row>
    <row r="2709" spans="1:19" x14ac:dyDescent="0.25">
      <c r="A2709" s="7" t="s">
        <v>169</v>
      </c>
      <c r="B2709" s="7" t="s">
        <v>23</v>
      </c>
      <c r="C2709" s="11" t="s">
        <v>473</v>
      </c>
      <c r="D2709" s="7" t="s">
        <v>25</v>
      </c>
      <c r="E2709" s="8"/>
      <c r="F2709" s="8"/>
      <c r="G2709" s="8" t="s">
        <v>26</v>
      </c>
      <c r="H2709" s="8"/>
      <c r="I2709" s="7" t="s">
        <v>30</v>
      </c>
      <c r="J2709" s="8"/>
      <c r="K2709" s="8"/>
      <c r="L2709" s="8"/>
      <c r="M2709" s="8"/>
      <c r="N2709" s="8"/>
      <c r="O2709" s="8"/>
      <c r="P2709" s="8"/>
      <c r="Q2709" s="8"/>
      <c r="R2709" s="8"/>
      <c r="S2709" s="8"/>
    </row>
    <row r="2710" spans="1:19" x14ac:dyDescent="0.25">
      <c r="A2710" s="7" t="s">
        <v>170</v>
      </c>
      <c r="B2710" s="7" t="s">
        <v>23</v>
      </c>
      <c r="C2710" s="11" t="s">
        <v>473</v>
      </c>
      <c r="D2710" s="7" t="s">
        <v>146</v>
      </c>
      <c r="E2710" s="8"/>
      <c r="F2710" s="8"/>
      <c r="G2710" s="8" t="s">
        <v>26</v>
      </c>
      <c r="H2710" s="8"/>
      <c r="I2710" s="7" t="s">
        <v>136</v>
      </c>
      <c r="J2710" s="8"/>
      <c r="K2710" s="8"/>
      <c r="L2710" s="8"/>
      <c r="M2710" s="8"/>
      <c r="N2710" s="8"/>
      <c r="O2710" s="8"/>
      <c r="P2710" s="8"/>
      <c r="Q2710" s="8"/>
      <c r="R2710" s="8"/>
      <c r="S2710" s="8"/>
    </row>
    <row r="2711" spans="1:19" x14ac:dyDescent="0.25">
      <c r="A2711" s="7" t="s">
        <v>171</v>
      </c>
      <c r="B2711" s="7" t="s">
        <v>23</v>
      </c>
      <c r="C2711" s="11" t="s">
        <v>473</v>
      </c>
      <c r="D2711" s="7" t="s">
        <v>25</v>
      </c>
      <c r="E2711" s="8"/>
      <c r="F2711" s="8"/>
      <c r="G2711" s="8" t="s">
        <v>26</v>
      </c>
      <c r="H2711" s="8"/>
      <c r="I2711" s="7" t="s">
        <v>136</v>
      </c>
      <c r="J2711" s="8"/>
      <c r="K2711" s="8"/>
      <c r="L2711" s="8"/>
      <c r="M2711" s="8"/>
      <c r="N2711" s="8"/>
      <c r="O2711" s="8"/>
      <c r="P2711" s="8"/>
      <c r="Q2711" s="8"/>
      <c r="R2711" s="8"/>
      <c r="S2711" s="8"/>
    </row>
    <row r="2712" spans="1:19" x14ac:dyDescent="0.25">
      <c r="A2712" s="7" t="s">
        <v>173</v>
      </c>
      <c r="B2712" s="7" t="s">
        <v>23</v>
      </c>
      <c r="C2712" s="11" t="s">
        <v>473</v>
      </c>
      <c r="D2712" s="7" t="s">
        <v>146</v>
      </c>
      <c r="E2712" s="8"/>
      <c r="F2712" s="8"/>
      <c r="G2712" s="8" t="s">
        <v>26</v>
      </c>
      <c r="H2712" s="8"/>
      <c r="I2712" s="7" t="s">
        <v>172</v>
      </c>
      <c r="J2712" s="8"/>
      <c r="K2712" s="8"/>
      <c r="L2712" s="8"/>
      <c r="M2712" s="8"/>
      <c r="N2712" s="8"/>
      <c r="O2712" s="8"/>
      <c r="P2712" s="8"/>
      <c r="Q2712" s="8"/>
      <c r="R2712" s="8"/>
      <c r="S2712" s="8"/>
    </row>
    <row r="2713" spans="1:19" x14ac:dyDescent="0.25">
      <c r="A2713" s="7" t="s">
        <v>174</v>
      </c>
      <c r="B2713" s="7" t="s">
        <v>23</v>
      </c>
      <c r="C2713" s="11" t="s">
        <v>473</v>
      </c>
      <c r="D2713" s="7" t="s">
        <v>25</v>
      </c>
      <c r="E2713" s="8"/>
      <c r="F2713" s="8"/>
      <c r="G2713" s="8" t="s">
        <v>26</v>
      </c>
      <c r="H2713" s="8"/>
      <c r="I2713" s="7" t="s">
        <v>172</v>
      </c>
      <c r="J2713" s="8"/>
      <c r="K2713" s="8"/>
      <c r="L2713" s="8"/>
      <c r="M2713" s="8"/>
      <c r="N2713" s="8"/>
      <c r="O2713" s="8"/>
      <c r="P2713" s="8"/>
      <c r="Q2713" s="8"/>
      <c r="R2713" s="8"/>
      <c r="S2713" s="8"/>
    </row>
    <row r="2714" spans="1:19" ht="15.75" thickBot="1" x14ac:dyDescent="0.3">
      <c r="A2714" s="7" t="s">
        <v>143</v>
      </c>
      <c r="B2714" s="7" t="s">
        <v>23</v>
      </c>
      <c r="C2714" s="11" t="s">
        <v>473</v>
      </c>
      <c r="D2714" s="7" t="s">
        <v>144</v>
      </c>
      <c r="E2714" s="7" t="s">
        <v>145</v>
      </c>
      <c r="F2714" s="8"/>
      <c r="G2714" s="8" t="s">
        <v>26</v>
      </c>
      <c r="H2714" s="8"/>
      <c r="I2714" s="7" t="s">
        <v>146</v>
      </c>
      <c r="J2714" s="8"/>
      <c r="K2714" s="8" t="s">
        <v>26</v>
      </c>
      <c r="L2714" s="8"/>
      <c r="M2714" s="7" t="s">
        <v>147</v>
      </c>
      <c r="N2714" s="8"/>
      <c r="O2714" s="7" t="s">
        <v>148</v>
      </c>
      <c r="P2714" s="8"/>
      <c r="Q2714" s="8"/>
      <c r="R2714" s="8"/>
      <c r="S2714" s="7" t="s">
        <v>1307</v>
      </c>
    </row>
    <row r="2715" spans="1:19" ht="15.75" thickBot="1" x14ac:dyDescent="0.3">
      <c r="A2715" s="5" t="s">
        <v>135</v>
      </c>
      <c r="B2715" s="5" t="s">
        <v>178</v>
      </c>
      <c r="C2715" s="10" t="s">
        <v>473</v>
      </c>
      <c r="D2715" s="5" t="s">
        <v>30</v>
      </c>
      <c r="E2715" s="5" t="s">
        <v>145</v>
      </c>
      <c r="F2715" s="6"/>
      <c r="G2715" s="6" t="s">
        <v>26</v>
      </c>
      <c r="H2715" s="6"/>
      <c r="I2715" s="6"/>
      <c r="J2715" s="6"/>
      <c r="K2715" s="6" t="s">
        <v>26</v>
      </c>
      <c r="L2715" s="6"/>
      <c r="M2715" s="5" t="s">
        <v>139</v>
      </c>
      <c r="N2715" s="6"/>
      <c r="O2715" s="6"/>
      <c r="P2715" s="6"/>
      <c r="Q2715" s="6"/>
      <c r="R2715" s="5" t="s">
        <v>179</v>
      </c>
      <c r="S2715" s="5" t="s">
        <v>1312</v>
      </c>
    </row>
    <row r="2716" spans="1:19" x14ac:dyDescent="0.25">
      <c r="A2716" s="5" t="s">
        <v>135</v>
      </c>
      <c r="B2716" s="5" t="s">
        <v>181</v>
      </c>
      <c r="C2716" s="10" t="s">
        <v>473</v>
      </c>
      <c r="D2716" s="5" t="s">
        <v>182</v>
      </c>
      <c r="E2716" s="6"/>
      <c r="F2716" s="6"/>
      <c r="G2716" s="6" t="s">
        <v>26</v>
      </c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</row>
    <row r="2717" spans="1:19" x14ac:dyDescent="0.25">
      <c r="A2717" s="7" t="s">
        <v>27</v>
      </c>
      <c r="B2717" s="7" t="s">
        <v>181</v>
      </c>
      <c r="C2717" s="11" t="s">
        <v>473</v>
      </c>
      <c r="D2717" s="8"/>
      <c r="E2717" s="8"/>
      <c r="F2717" s="8"/>
      <c r="G2717" s="8" t="s">
        <v>26</v>
      </c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</row>
    <row r="2718" spans="1:19" x14ac:dyDescent="0.25">
      <c r="A2718" s="7" t="s">
        <v>22</v>
      </c>
      <c r="B2718" s="7" t="s">
        <v>181</v>
      </c>
      <c r="C2718" s="11" t="s">
        <v>473</v>
      </c>
      <c r="D2718" s="7" t="s">
        <v>183</v>
      </c>
      <c r="E2718" s="8"/>
      <c r="F2718" s="8"/>
      <c r="G2718" s="8" t="s">
        <v>26</v>
      </c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</row>
    <row r="2719" spans="1:19" x14ac:dyDescent="0.25">
      <c r="A2719" s="7" t="s">
        <v>126</v>
      </c>
      <c r="B2719" s="7" t="s">
        <v>181</v>
      </c>
      <c r="C2719" s="11" t="s">
        <v>473</v>
      </c>
      <c r="D2719" s="8"/>
      <c r="E2719" s="8"/>
      <c r="F2719" s="8"/>
      <c r="G2719" s="8" t="s">
        <v>26</v>
      </c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</row>
    <row r="2720" spans="1:19" ht="15.75" thickBot="1" x14ac:dyDescent="0.3">
      <c r="A2720" s="7" t="s">
        <v>171</v>
      </c>
      <c r="B2720" s="7" t="s">
        <v>181</v>
      </c>
      <c r="C2720" s="11" t="s">
        <v>473</v>
      </c>
      <c r="D2720" s="7" t="s">
        <v>187</v>
      </c>
      <c r="E2720" s="8"/>
      <c r="F2720" s="8"/>
      <c r="G2720" s="8" t="s">
        <v>26</v>
      </c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</row>
    <row r="2721" spans="1:19" x14ac:dyDescent="0.25">
      <c r="A2721" s="5" t="s">
        <v>135</v>
      </c>
      <c r="B2721" s="5" t="s">
        <v>28</v>
      </c>
      <c r="C2721" s="10" t="s">
        <v>473</v>
      </c>
      <c r="D2721" s="5" t="s">
        <v>154</v>
      </c>
      <c r="E2721" s="6"/>
      <c r="F2721" s="6"/>
      <c r="G2721" s="6" t="s">
        <v>26</v>
      </c>
      <c r="H2721" s="6"/>
      <c r="I2721" s="5" t="s">
        <v>30</v>
      </c>
      <c r="J2721" s="6"/>
      <c r="K2721" s="6"/>
      <c r="L2721" s="6"/>
      <c r="M2721" s="6"/>
      <c r="N2721" s="6"/>
      <c r="O2721" s="6"/>
      <c r="P2721" s="6"/>
      <c r="Q2721" s="6"/>
      <c r="R2721" s="6"/>
      <c r="S2721" s="6"/>
    </row>
    <row r="2722" spans="1:19" x14ac:dyDescent="0.25">
      <c r="A2722" s="7" t="s">
        <v>27</v>
      </c>
      <c r="B2722" s="7" t="s">
        <v>28</v>
      </c>
      <c r="C2722" s="11" t="s">
        <v>473</v>
      </c>
      <c r="D2722" s="7" t="s">
        <v>25</v>
      </c>
      <c r="E2722" s="8"/>
      <c r="F2722" s="8"/>
      <c r="G2722" s="8" t="s">
        <v>26</v>
      </c>
      <c r="H2722" s="8"/>
      <c r="I2722" s="7" t="s">
        <v>30</v>
      </c>
      <c r="J2722" s="8"/>
      <c r="K2722" s="8"/>
      <c r="L2722" s="8"/>
      <c r="M2722" s="8"/>
      <c r="N2722" s="8"/>
      <c r="O2722" s="8"/>
      <c r="P2722" s="8"/>
      <c r="Q2722" s="8"/>
      <c r="R2722" s="8"/>
      <c r="S2722" s="8"/>
    </row>
    <row r="2723" spans="1:19" x14ac:dyDescent="0.25">
      <c r="A2723" s="7" t="s">
        <v>22</v>
      </c>
      <c r="B2723" s="7" t="s">
        <v>28</v>
      </c>
      <c r="C2723" s="11" t="s">
        <v>473</v>
      </c>
      <c r="D2723" s="7" t="s">
        <v>146</v>
      </c>
      <c r="E2723" s="8"/>
      <c r="F2723" s="8"/>
      <c r="G2723" s="8" t="s">
        <v>26</v>
      </c>
      <c r="H2723" s="8"/>
      <c r="I2723" s="7" t="s">
        <v>136</v>
      </c>
      <c r="J2723" s="8"/>
      <c r="K2723" s="8"/>
      <c r="L2723" s="8"/>
      <c r="M2723" s="8"/>
      <c r="N2723" s="8"/>
      <c r="O2723" s="8"/>
      <c r="P2723" s="8"/>
      <c r="Q2723" s="8"/>
      <c r="R2723" s="8"/>
      <c r="S2723" s="8"/>
    </row>
    <row r="2724" spans="1:19" ht="15.75" thickBot="1" x14ac:dyDescent="0.3">
      <c r="A2724" s="7" t="s">
        <v>153</v>
      </c>
      <c r="B2724" s="7" t="s">
        <v>28</v>
      </c>
      <c r="C2724" s="11" t="s">
        <v>473</v>
      </c>
      <c r="D2724" s="7" t="s">
        <v>25</v>
      </c>
      <c r="E2724" s="8"/>
      <c r="F2724" s="8"/>
      <c r="G2724" s="8" t="s">
        <v>26</v>
      </c>
      <c r="H2724" s="8"/>
      <c r="I2724" s="7" t="s">
        <v>136</v>
      </c>
      <c r="J2724" s="8"/>
      <c r="K2724" s="8"/>
      <c r="L2724" s="8"/>
      <c r="M2724" s="8"/>
      <c r="N2724" s="8"/>
      <c r="O2724" s="8"/>
      <c r="P2724" s="8"/>
      <c r="Q2724" s="8"/>
      <c r="R2724" s="8"/>
      <c r="S2724" s="8"/>
    </row>
    <row r="2725" spans="1:19" x14ac:dyDescent="0.25">
      <c r="A2725" s="5" t="s">
        <v>135</v>
      </c>
      <c r="B2725" s="5" t="s">
        <v>188</v>
      </c>
      <c r="C2725" s="10" t="s">
        <v>473</v>
      </c>
      <c r="D2725" s="5" t="s">
        <v>189</v>
      </c>
      <c r="E2725" s="6"/>
      <c r="F2725" s="6"/>
      <c r="G2725" s="6" t="s">
        <v>26</v>
      </c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</row>
    <row r="2726" spans="1:19" x14ac:dyDescent="0.25">
      <c r="A2726" s="7" t="s">
        <v>27</v>
      </c>
      <c r="B2726" s="7" t="s">
        <v>188</v>
      </c>
      <c r="C2726" s="11" t="s">
        <v>473</v>
      </c>
      <c r="D2726" s="7" t="s">
        <v>190</v>
      </c>
      <c r="E2726" s="8"/>
      <c r="F2726" s="8"/>
      <c r="G2726" s="8" t="s">
        <v>26</v>
      </c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</row>
    <row r="2727" spans="1:19" x14ac:dyDescent="0.25">
      <c r="A2727" s="7" t="s">
        <v>22</v>
      </c>
      <c r="B2727" s="7" t="s">
        <v>188</v>
      </c>
      <c r="C2727" s="11" t="s">
        <v>473</v>
      </c>
      <c r="D2727" s="7" t="s">
        <v>191</v>
      </c>
      <c r="E2727" s="8"/>
      <c r="F2727" s="8"/>
      <c r="G2727" s="8" t="s">
        <v>26</v>
      </c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</row>
    <row r="2728" spans="1:19" ht="15.75" thickBot="1" x14ac:dyDescent="0.3">
      <c r="A2728" s="7" t="s">
        <v>153</v>
      </c>
      <c r="B2728" s="7" t="s">
        <v>188</v>
      </c>
      <c r="C2728" s="11" t="s">
        <v>473</v>
      </c>
      <c r="D2728" s="7" t="s">
        <v>192</v>
      </c>
      <c r="E2728" s="8"/>
      <c r="F2728" s="8"/>
      <c r="G2728" s="8" t="s">
        <v>26</v>
      </c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</row>
    <row r="2729" spans="1:19" x14ac:dyDescent="0.25">
      <c r="A2729" s="5" t="s">
        <v>153</v>
      </c>
      <c r="B2729" s="5" t="s">
        <v>193</v>
      </c>
      <c r="C2729" s="10" t="s">
        <v>473</v>
      </c>
      <c r="D2729" s="5" t="s">
        <v>154</v>
      </c>
      <c r="E2729" s="6"/>
      <c r="F2729" s="6"/>
      <c r="G2729" s="6" t="s">
        <v>26</v>
      </c>
      <c r="H2729" s="6"/>
      <c r="I2729" s="5" t="s">
        <v>30</v>
      </c>
      <c r="J2729" s="6"/>
      <c r="K2729" s="6"/>
      <c r="L2729" s="6"/>
      <c r="M2729" s="6"/>
      <c r="N2729" s="6"/>
      <c r="O2729" s="6"/>
      <c r="P2729" s="6"/>
      <c r="Q2729" s="6"/>
      <c r="R2729" s="6"/>
      <c r="S2729" s="6"/>
    </row>
    <row r="2730" spans="1:19" x14ac:dyDescent="0.25">
      <c r="A2730" s="7" t="s">
        <v>126</v>
      </c>
      <c r="B2730" s="7" t="s">
        <v>193</v>
      </c>
      <c r="C2730" s="11" t="s">
        <v>473</v>
      </c>
      <c r="D2730" s="7" t="s">
        <v>25</v>
      </c>
      <c r="E2730" s="8"/>
      <c r="F2730" s="8"/>
      <c r="G2730" s="8" t="s">
        <v>26</v>
      </c>
      <c r="H2730" s="8"/>
      <c r="I2730" s="7" t="s">
        <v>30</v>
      </c>
      <c r="J2730" s="8"/>
      <c r="K2730" s="8"/>
      <c r="L2730" s="8"/>
      <c r="M2730" s="8"/>
      <c r="N2730" s="8"/>
      <c r="O2730" s="8"/>
      <c r="P2730" s="8"/>
      <c r="Q2730" s="8"/>
      <c r="R2730" s="8"/>
      <c r="S2730" s="8"/>
    </row>
    <row r="2731" spans="1:19" x14ac:dyDescent="0.25">
      <c r="A2731" s="7" t="s">
        <v>169</v>
      </c>
      <c r="B2731" s="7" t="s">
        <v>193</v>
      </c>
      <c r="C2731" s="11" t="s">
        <v>473</v>
      </c>
      <c r="D2731" s="7" t="s">
        <v>146</v>
      </c>
      <c r="E2731" s="8"/>
      <c r="F2731" s="8"/>
      <c r="G2731" s="8" t="s">
        <v>26</v>
      </c>
      <c r="H2731" s="8"/>
      <c r="I2731" s="7" t="s">
        <v>136</v>
      </c>
      <c r="J2731" s="8"/>
      <c r="K2731" s="8"/>
      <c r="L2731" s="8"/>
      <c r="M2731" s="8"/>
      <c r="N2731" s="8"/>
      <c r="O2731" s="8"/>
      <c r="P2731" s="8"/>
      <c r="Q2731" s="8"/>
      <c r="R2731" s="8"/>
      <c r="S2731" s="8"/>
    </row>
    <row r="2732" spans="1:19" ht="15.75" thickBot="1" x14ac:dyDescent="0.3">
      <c r="A2732" s="7" t="s">
        <v>170</v>
      </c>
      <c r="B2732" s="7" t="s">
        <v>193</v>
      </c>
      <c r="C2732" s="11" t="s">
        <v>473</v>
      </c>
      <c r="D2732" s="7" t="s">
        <v>25</v>
      </c>
      <c r="E2732" s="8"/>
      <c r="F2732" s="8"/>
      <c r="G2732" s="8" t="s">
        <v>26</v>
      </c>
      <c r="H2732" s="8"/>
      <c r="I2732" s="7" t="s">
        <v>136</v>
      </c>
      <c r="J2732" s="8"/>
      <c r="K2732" s="8"/>
      <c r="L2732" s="8"/>
      <c r="M2732" s="8"/>
      <c r="N2732" s="8"/>
      <c r="O2732" s="8"/>
      <c r="P2732" s="8"/>
      <c r="Q2732" s="8"/>
      <c r="R2732" s="8"/>
      <c r="S2732" s="8"/>
    </row>
    <row r="2733" spans="1:19" x14ac:dyDescent="0.25">
      <c r="A2733" s="5" t="s">
        <v>169</v>
      </c>
      <c r="B2733" s="5" t="s">
        <v>32</v>
      </c>
      <c r="C2733" s="10" t="s">
        <v>473</v>
      </c>
      <c r="D2733" s="5" t="s">
        <v>185</v>
      </c>
      <c r="E2733" s="5" t="s">
        <v>478</v>
      </c>
      <c r="F2733" s="5" t="s">
        <v>479</v>
      </c>
      <c r="G2733" s="6" t="s">
        <v>26</v>
      </c>
      <c r="H2733" s="6"/>
      <c r="I2733" s="6"/>
      <c r="J2733" s="6"/>
      <c r="K2733" s="6"/>
      <c r="L2733" s="6"/>
      <c r="M2733" s="5" t="s">
        <v>480</v>
      </c>
      <c r="N2733" s="6"/>
      <c r="O2733" s="5" t="s">
        <v>481</v>
      </c>
      <c r="P2733" s="6"/>
      <c r="Q2733" s="6"/>
      <c r="R2733" s="6"/>
      <c r="S2733" s="6"/>
    </row>
    <row r="2734" spans="1:19" s="16" customFormat="1" ht="42" x14ac:dyDescent="0.25">
      <c r="A2734" s="17" t="s">
        <v>98</v>
      </c>
      <c r="B2734" s="17" t="s">
        <v>32</v>
      </c>
      <c r="C2734" s="18" t="s">
        <v>473</v>
      </c>
      <c r="D2734" s="17" t="s">
        <v>33</v>
      </c>
      <c r="E2734" s="17" t="s">
        <v>111</v>
      </c>
      <c r="F2734" s="17" t="s">
        <v>111</v>
      </c>
      <c r="G2734" s="19" t="s">
        <v>26</v>
      </c>
      <c r="H2734" s="19"/>
      <c r="I2734" s="19"/>
      <c r="J2734" s="19"/>
      <c r="K2734" s="19"/>
      <c r="L2734" s="19"/>
      <c r="M2734" s="19"/>
      <c r="N2734" s="19"/>
      <c r="O2734" s="20" t="s">
        <v>482</v>
      </c>
      <c r="P2734" s="19"/>
      <c r="Q2734" s="20" t="s">
        <v>483</v>
      </c>
      <c r="R2734" s="19"/>
      <c r="S2734" s="17" t="s">
        <v>1310</v>
      </c>
    </row>
    <row r="2735" spans="1:19" x14ac:dyDescent="0.25">
      <c r="A2735" s="7" t="s">
        <v>46</v>
      </c>
      <c r="B2735" s="7" t="s">
        <v>32</v>
      </c>
      <c r="C2735" s="11" t="s">
        <v>473</v>
      </c>
      <c r="D2735" s="7" t="s">
        <v>136</v>
      </c>
      <c r="E2735" s="7" t="s">
        <v>478</v>
      </c>
      <c r="F2735" s="8"/>
      <c r="G2735" s="8" t="s">
        <v>26</v>
      </c>
      <c r="H2735" s="8"/>
      <c r="I2735" s="8"/>
      <c r="J2735" s="8"/>
      <c r="K2735" s="8"/>
      <c r="L2735" s="8"/>
      <c r="M2735" s="7" t="s">
        <v>480</v>
      </c>
      <c r="N2735" s="8"/>
      <c r="O2735" s="7" t="s">
        <v>481</v>
      </c>
      <c r="P2735" s="8"/>
      <c r="Q2735" s="8"/>
      <c r="R2735" s="8"/>
      <c r="S2735" s="7" t="s">
        <v>1312</v>
      </c>
    </row>
    <row r="2736" spans="1:19" s="16" customFormat="1" ht="42" x14ac:dyDescent="0.25">
      <c r="A2736" s="17" t="s">
        <v>31</v>
      </c>
      <c r="B2736" s="17" t="s">
        <v>32</v>
      </c>
      <c r="C2736" s="18" t="s">
        <v>473</v>
      </c>
      <c r="D2736" s="17" t="s">
        <v>33</v>
      </c>
      <c r="E2736" s="17" t="s">
        <v>247</v>
      </c>
      <c r="F2736" s="17" t="s">
        <v>248</v>
      </c>
      <c r="G2736" s="19" t="s">
        <v>26</v>
      </c>
      <c r="H2736" s="19"/>
      <c r="I2736" s="19"/>
      <c r="J2736" s="19"/>
      <c r="K2736" s="19"/>
      <c r="L2736" s="19"/>
      <c r="M2736" s="17" t="s">
        <v>484</v>
      </c>
      <c r="N2736" s="19"/>
      <c r="O2736" s="17" t="s">
        <v>250</v>
      </c>
      <c r="P2736" s="19"/>
      <c r="Q2736" s="20" t="s">
        <v>251</v>
      </c>
      <c r="R2736" s="19"/>
      <c r="S2736" s="17" t="s">
        <v>1310</v>
      </c>
    </row>
    <row r="2737" spans="1:19" s="16" customFormat="1" ht="42.75" thickBot="1" x14ac:dyDescent="0.3">
      <c r="A2737" s="17" t="s">
        <v>62</v>
      </c>
      <c r="B2737" s="17" t="s">
        <v>32</v>
      </c>
      <c r="C2737" s="18" t="s">
        <v>473</v>
      </c>
      <c r="D2737" s="17" t="s">
        <v>33</v>
      </c>
      <c r="E2737" s="17" t="s">
        <v>485</v>
      </c>
      <c r="F2737" s="17" t="s">
        <v>486</v>
      </c>
      <c r="G2737" s="19" t="s">
        <v>26</v>
      </c>
      <c r="H2737" s="19"/>
      <c r="I2737" s="19"/>
      <c r="J2737" s="19"/>
      <c r="K2737" s="19"/>
      <c r="L2737" s="19"/>
      <c r="M2737" s="19"/>
      <c r="N2737" s="19"/>
      <c r="O2737" s="19"/>
      <c r="P2737" s="19"/>
      <c r="Q2737" s="20" t="s">
        <v>487</v>
      </c>
      <c r="R2737" s="19"/>
      <c r="S2737" s="17" t="s">
        <v>1310</v>
      </c>
    </row>
    <row r="2738" spans="1:19" x14ac:dyDescent="0.25">
      <c r="A2738" s="5" t="s">
        <v>135</v>
      </c>
      <c r="B2738" s="5" t="s">
        <v>123</v>
      </c>
      <c r="C2738" s="10" t="s">
        <v>488</v>
      </c>
      <c r="D2738" s="5" t="s">
        <v>144</v>
      </c>
      <c r="E2738" s="5" t="s">
        <v>145</v>
      </c>
      <c r="F2738" s="6"/>
      <c r="G2738" s="6" t="s">
        <v>26</v>
      </c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5" t="s">
        <v>1307</v>
      </c>
    </row>
    <row r="2739" spans="1:19" x14ac:dyDescent="0.25">
      <c r="A2739" s="7" t="s">
        <v>27</v>
      </c>
      <c r="B2739" s="7" t="s">
        <v>123</v>
      </c>
      <c r="C2739" s="11" t="s">
        <v>488</v>
      </c>
      <c r="D2739" s="7" t="s">
        <v>30</v>
      </c>
      <c r="E2739" s="8"/>
      <c r="F2739" s="8"/>
      <c r="G2739" s="8" t="s">
        <v>26</v>
      </c>
      <c r="H2739" s="8"/>
      <c r="I2739" s="8"/>
      <c r="J2739" s="8"/>
      <c r="K2739" s="8"/>
      <c r="L2739" s="8"/>
      <c r="M2739" s="8"/>
      <c r="N2739" s="8"/>
      <c r="O2739" s="7" t="s">
        <v>477</v>
      </c>
      <c r="P2739" s="8"/>
      <c r="Q2739" s="8"/>
      <c r="R2739" s="8"/>
      <c r="S2739" s="7" t="s">
        <v>1312</v>
      </c>
    </row>
    <row r="2740" spans="1:19" x14ac:dyDescent="0.25">
      <c r="A2740" s="7" t="s">
        <v>22</v>
      </c>
      <c r="B2740" s="7" t="s">
        <v>123</v>
      </c>
      <c r="C2740" s="11" t="s">
        <v>488</v>
      </c>
      <c r="D2740" s="7" t="s">
        <v>41</v>
      </c>
      <c r="E2740" s="8"/>
      <c r="F2740" s="8"/>
      <c r="G2740" s="8" t="s">
        <v>26</v>
      </c>
      <c r="H2740" s="8"/>
      <c r="I2740" s="8"/>
      <c r="J2740" s="8"/>
      <c r="K2740" s="8"/>
      <c r="L2740" s="8"/>
      <c r="M2740" s="8"/>
      <c r="N2740" s="8"/>
      <c r="O2740" s="7" t="s">
        <v>477</v>
      </c>
      <c r="P2740" s="8"/>
      <c r="Q2740" s="8"/>
      <c r="R2740" s="8"/>
      <c r="S2740" s="7" t="s">
        <v>1321</v>
      </c>
    </row>
    <row r="2741" spans="1:19" ht="15.75" thickBot="1" x14ac:dyDescent="0.3">
      <c r="A2741" s="7" t="s">
        <v>170</v>
      </c>
      <c r="B2741" s="7" t="s">
        <v>123</v>
      </c>
      <c r="C2741" s="11" t="s">
        <v>488</v>
      </c>
      <c r="D2741" s="7" t="s">
        <v>136</v>
      </c>
      <c r="E2741" s="7" t="s">
        <v>139</v>
      </c>
      <c r="F2741" s="8"/>
      <c r="G2741" s="8" t="s">
        <v>26</v>
      </c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7" t="s">
        <v>1312</v>
      </c>
    </row>
    <row r="2742" spans="1:19" x14ac:dyDescent="0.25">
      <c r="A2742" s="5" t="s">
        <v>135</v>
      </c>
      <c r="B2742" s="5" t="s">
        <v>23</v>
      </c>
      <c r="C2742" s="10" t="s">
        <v>488</v>
      </c>
      <c r="D2742" s="5" t="s">
        <v>30</v>
      </c>
      <c r="E2742" s="6"/>
      <c r="F2742" s="6"/>
      <c r="G2742" s="6" t="s">
        <v>26</v>
      </c>
      <c r="H2742" s="6"/>
      <c r="I2742" s="6"/>
      <c r="J2742" s="6"/>
      <c r="K2742" s="6"/>
      <c r="L2742" s="6"/>
      <c r="M2742" s="6"/>
      <c r="N2742" s="6"/>
      <c r="O2742" s="5" t="s">
        <v>477</v>
      </c>
      <c r="P2742" s="6"/>
      <c r="Q2742" s="6"/>
      <c r="R2742" s="6"/>
      <c r="S2742" s="5" t="s">
        <v>1312</v>
      </c>
    </row>
    <row r="2743" spans="1:19" x14ac:dyDescent="0.25">
      <c r="A2743" s="7" t="s">
        <v>27</v>
      </c>
      <c r="B2743" s="7" t="s">
        <v>23</v>
      </c>
      <c r="C2743" s="11" t="s">
        <v>488</v>
      </c>
      <c r="D2743" s="7" t="s">
        <v>41</v>
      </c>
      <c r="E2743" s="8"/>
      <c r="F2743" s="8"/>
      <c r="G2743" s="8" t="s">
        <v>26</v>
      </c>
      <c r="H2743" s="8"/>
      <c r="I2743" s="8"/>
      <c r="J2743" s="8"/>
      <c r="K2743" s="8"/>
      <c r="L2743" s="8"/>
      <c r="M2743" s="8"/>
      <c r="N2743" s="8"/>
      <c r="O2743" s="7" t="s">
        <v>477</v>
      </c>
      <c r="P2743" s="8"/>
      <c r="Q2743" s="8"/>
      <c r="R2743" s="8"/>
      <c r="S2743" s="7" t="s">
        <v>1321</v>
      </c>
    </row>
    <row r="2744" spans="1:19" x14ac:dyDescent="0.25">
      <c r="A2744" s="7" t="s">
        <v>22</v>
      </c>
      <c r="B2744" s="7" t="s">
        <v>23</v>
      </c>
      <c r="C2744" s="11" t="s">
        <v>488</v>
      </c>
      <c r="D2744" s="7" t="s">
        <v>25</v>
      </c>
      <c r="E2744" s="8"/>
      <c r="F2744" s="8"/>
      <c r="G2744" s="8" t="s">
        <v>26</v>
      </c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</row>
    <row r="2745" spans="1:19" x14ac:dyDescent="0.25">
      <c r="A2745" s="7" t="s">
        <v>153</v>
      </c>
      <c r="B2745" s="7" t="s">
        <v>23</v>
      </c>
      <c r="C2745" s="11" t="s">
        <v>488</v>
      </c>
      <c r="D2745" s="7" t="s">
        <v>154</v>
      </c>
      <c r="E2745" s="8"/>
      <c r="F2745" s="8"/>
      <c r="G2745" s="8" t="s">
        <v>26</v>
      </c>
      <c r="H2745" s="8"/>
      <c r="I2745" s="7" t="s">
        <v>30</v>
      </c>
      <c r="J2745" s="8"/>
      <c r="K2745" s="8"/>
      <c r="L2745" s="8"/>
      <c r="M2745" s="8"/>
      <c r="N2745" s="8"/>
      <c r="O2745" s="8"/>
      <c r="P2745" s="8"/>
      <c r="Q2745" s="8"/>
      <c r="R2745" s="8"/>
      <c r="S2745" s="8"/>
    </row>
    <row r="2746" spans="1:19" x14ac:dyDescent="0.25">
      <c r="A2746" s="7" t="s">
        <v>126</v>
      </c>
      <c r="B2746" s="7" t="s">
        <v>23</v>
      </c>
      <c r="C2746" s="11" t="s">
        <v>488</v>
      </c>
      <c r="D2746" s="7" t="s">
        <v>41</v>
      </c>
      <c r="E2746" s="8"/>
      <c r="F2746" s="8"/>
      <c r="G2746" s="8" t="s">
        <v>26</v>
      </c>
      <c r="H2746" s="8"/>
      <c r="I2746" s="7" t="s">
        <v>30</v>
      </c>
      <c r="J2746" s="8"/>
      <c r="K2746" s="8"/>
      <c r="L2746" s="8"/>
      <c r="M2746" s="8"/>
      <c r="N2746" s="8"/>
      <c r="O2746" s="8"/>
      <c r="P2746" s="8"/>
      <c r="Q2746" s="8"/>
      <c r="R2746" s="8"/>
      <c r="S2746" s="7" t="s">
        <v>1321</v>
      </c>
    </row>
    <row r="2747" spans="1:19" x14ac:dyDescent="0.25">
      <c r="A2747" s="7" t="s">
        <v>169</v>
      </c>
      <c r="B2747" s="7" t="s">
        <v>23</v>
      </c>
      <c r="C2747" s="11" t="s">
        <v>488</v>
      </c>
      <c r="D2747" s="7" t="s">
        <v>25</v>
      </c>
      <c r="E2747" s="8"/>
      <c r="F2747" s="8"/>
      <c r="G2747" s="8" t="s">
        <v>26</v>
      </c>
      <c r="H2747" s="8"/>
      <c r="I2747" s="7" t="s">
        <v>30</v>
      </c>
      <c r="J2747" s="8"/>
      <c r="K2747" s="8"/>
      <c r="L2747" s="8"/>
      <c r="M2747" s="8"/>
      <c r="N2747" s="8"/>
      <c r="O2747" s="8"/>
      <c r="P2747" s="8"/>
      <c r="Q2747" s="8"/>
      <c r="R2747" s="8"/>
      <c r="S2747" s="8"/>
    </row>
    <row r="2748" spans="1:19" x14ac:dyDescent="0.25">
      <c r="A2748" s="7" t="s">
        <v>170</v>
      </c>
      <c r="B2748" s="7" t="s">
        <v>23</v>
      </c>
      <c r="C2748" s="11" t="s">
        <v>488</v>
      </c>
      <c r="D2748" s="7" t="s">
        <v>146</v>
      </c>
      <c r="E2748" s="8"/>
      <c r="F2748" s="8"/>
      <c r="G2748" s="8" t="s">
        <v>26</v>
      </c>
      <c r="H2748" s="8"/>
      <c r="I2748" s="7" t="s">
        <v>136</v>
      </c>
      <c r="J2748" s="8"/>
      <c r="K2748" s="8"/>
      <c r="L2748" s="8"/>
      <c r="M2748" s="8"/>
      <c r="N2748" s="8"/>
      <c r="O2748" s="8"/>
      <c r="P2748" s="8"/>
      <c r="Q2748" s="8"/>
      <c r="R2748" s="8"/>
      <c r="S2748" s="8"/>
    </row>
    <row r="2749" spans="1:19" x14ac:dyDescent="0.25">
      <c r="A2749" s="7" t="s">
        <v>171</v>
      </c>
      <c r="B2749" s="7" t="s">
        <v>23</v>
      </c>
      <c r="C2749" s="11" t="s">
        <v>488</v>
      </c>
      <c r="D2749" s="7" t="s">
        <v>25</v>
      </c>
      <c r="E2749" s="8"/>
      <c r="F2749" s="8"/>
      <c r="G2749" s="8" t="s">
        <v>26</v>
      </c>
      <c r="H2749" s="8"/>
      <c r="I2749" s="7" t="s">
        <v>136</v>
      </c>
      <c r="J2749" s="8"/>
      <c r="K2749" s="8"/>
      <c r="L2749" s="8"/>
      <c r="M2749" s="8"/>
      <c r="N2749" s="8"/>
      <c r="O2749" s="8"/>
      <c r="P2749" s="8"/>
      <c r="Q2749" s="8"/>
      <c r="R2749" s="8"/>
      <c r="S2749" s="8"/>
    </row>
    <row r="2750" spans="1:19" x14ac:dyDescent="0.25">
      <c r="A2750" s="7" t="s">
        <v>173</v>
      </c>
      <c r="B2750" s="7" t="s">
        <v>23</v>
      </c>
      <c r="C2750" s="11" t="s">
        <v>488</v>
      </c>
      <c r="D2750" s="7" t="s">
        <v>146</v>
      </c>
      <c r="E2750" s="8"/>
      <c r="F2750" s="8"/>
      <c r="G2750" s="8" t="s">
        <v>26</v>
      </c>
      <c r="H2750" s="8"/>
      <c r="I2750" s="7" t="s">
        <v>172</v>
      </c>
      <c r="J2750" s="8"/>
      <c r="K2750" s="8"/>
      <c r="L2750" s="8"/>
      <c r="M2750" s="8"/>
      <c r="N2750" s="8"/>
      <c r="O2750" s="8"/>
      <c r="P2750" s="8"/>
      <c r="Q2750" s="8"/>
      <c r="R2750" s="8"/>
      <c r="S2750" s="8"/>
    </row>
    <row r="2751" spans="1:19" x14ac:dyDescent="0.25">
      <c r="A2751" s="7" t="s">
        <v>174</v>
      </c>
      <c r="B2751" s="7" t="s">
        <v>23</v>
      </c>
      <c r="C2751" s="11" t="s">
        <v>488</v>
      </c>
      <c r="D2751" s="7" t="s">
        <v>25</v>
      </c>
      <c r="E2751" s="8"/>
      <c r="F2751" s="8"/>
      <c r="G2751" s="8" t="s">
        <v>26</v>
      </c>
      <c r="H2751" s="8"/>
      <c r="I2751" s="7" t="s">
        <v>172</v>
      </c>
      <c r="J2751" s="8"/>
      <c r="K2751" s="8"/>
      <c r="L2751" s="8"/>
      <c r="M2751" s="8"/>
      <c r="N2751" s="8"/>
      <c r="O2751" s="8"/>
      <c r="P2751" s="8"/>
      <c r="Q2751" s="8"/>
      <c r="R2751" s="8"/>
      <c r="S2751" s="8"/>
    </row>
    <row r="2752" spans="1:19" ht="15.75" thickBot="1" x14ac:dyDescent="0.3">
      <c r="A2752" s="7" t="s">
        <v>143</v>
      </c>
      <c r="B2752" s="7" t="s">
        <v>23</v>
      </c>
      <c r="C2752" s="11" t="s">
        <v>488</v>
      </c>
      <c r="D2752" s="7" t="s">
        <v>144</v>
      </c>
      <c r="E2752" s="7" t="s">
        <v>145</v>
      </c>
      <c r="F2752" s="8"/>
      <c r="G2752" s="8" t="s">
        <v>26</v>
      </c>
      <c r="H2752" s="8"/>
      <c r="I2752" s="7" t="s">
        <v>146</v>
      </c>
      <c r="J2752" s="8"/>
      <c r="K2752" s="8" t="s">
        <v>26</v>
      </c>
      <c r="L2752" s="8"/>
      <c r="M2752" s="7" t="s">
        <v>147</v>
      </c>
      <c r="N2752" s="8"/>
      <c r="O2752" s="7" t="s">
        <v>148</v>
      </c>
      <c r="P2752" s="8"/>
      <c r="Q2752" s="8"/>
      <c r="R2752" s="8"/>
      <c r="S2752" s="7" t="s">
        <v>1307</v>
      </c>
    </row>
    <row r="2753" spans="1:19" ht="15.75" thickBot="1" x14ac:dyDescent="0.3">
      <c r="A2753" s="5" t="s">
        <v>135</v>
      </c>
      <c r="B2753" s="5" t="s">
        <v>175</v>
      </c>
      <c r="C2753" s="10" t="s">
        <v>488</v>
      </c>
      <c r="D2753" s="5" t="s">
        <v>136</v>
      </c>
      <c r="E2753" s="5" t="s">
        <v>147</v>
      </c>
      <c r="F2753" s="6"/>
      <c r="G2753" s="6" t="s">
        <v>26</v>
      </c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5" t="s">
        <v>177</v>
      </c>
      <c r="S2753" s="5" t="s">
        <v>1312</v>
      </c>
    </row>
    <row r="2754" spans="1:19" x14ac:dyDescent="0.25">
      <c r="A2754" s="5" t="s">
        <v>135</v>
      </c>
      <c r="B2754" s="5" t="s">
        <v>178</v>
      </c>
      <c r="C2754" s="10" t="s">
        <v>488</v>
      </c>
      <c r="D2754" s="5" t="s">
        <v>30</v>
      </c>
      <c r="E2754" s="5" t="s">
        <v>145</v>
      </c>
      <c r="F2754" s="6"/>
      <c r="G2754" s="6" t="s">
        <v>26</v>
      </c>
      <c r="H2754" s="6"/>
      <c r="I2754" s="6"/>
      <c r="J2754" s="6"/>
      <c r="K2754" s="6" t="s">
        <v>26</v>
      </c>
      <c r="L2754" s="6"/>
      <c r="M2754" s="5" t="s">
        <v>139</v>
      </c>
      <c r="N2754" s="6"/>
      <c r="O2754" s="5" t="s">
        <v>477</v>
      </c>
      <c r="P2754" s="6"/>
      <c r="Q2754" s="6"/>
      <c r="R2754" s="5" t="s">
        <v>179</v>
      </c>
      <c r="S2754" s="5" t="s">
        <v>1312</v>
      </c>
    </row>
    <row r="2755" spans="1:19" ht="15.75" thickBot="1" x14ac:dyDescent="0.3">
      <c r="A2755" s="7" t="s">
        <v>27</v>
      </c>
      <c r="B2755" s="7" t="s">
        <v>178</v>
      </c>
      <c r="C2755" s="11" t="s">
        <v>488</v>
      </c>
      <c r="D2755" s="7" t="s">
        <v>41</v>
      </c>
      <c r="E2755" s="8"/>
      <c r="F2755" s="8"/>
      <c r="G2755" s="8" t="s">
        <v>26</v>
      </c>
      <c r="H2755" s="8"/>
      <c r="I2755" s="8"/>
      <c r="J2755" s="8"/>
      <c r="K2755" s="8" t="s">
        <v>26</v>
      </c>
      <c r="L2755" s="8"/>
      <c r="M2755" s="7" t="s">
        <v>139</v>
      </c>
      <c r="N2755" s="8"/>
      <c r="O2755" s="7" t="s">
        <v>477</v>
      </c>
      <c r="P2755" s="8"/>
      <c r="Q2755" s="8"/>
      <c r="R2755" s="7" t="s">
        <v>180</v>
      </c>
      <c r="S2755" s="7" t="s">
        <v>1321</v>
      </c>
    </row>
    <row r="2756" spans="1:19" x14ac:dyDescent="0.25">
      <c r="A2756" s="5" t="s">
        <v>135</v>
      </c>
      <c r="B2756" s="5" t="s">
        <v>181</v>
      </c>
      <c r="C2756" s="10" t="s">
        <v>488</v>
      </c>
      <c r="D2756" s="5" t="s">
        <v>182</v>
      </c>
      <c r="E2756" s="6"/>
      <c r="F2756" s="6"/>
      <c r="G2756" s="6" t="s">
        <v>26</v>
      </c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</row>
    <row r="2757" spans="1:19" x14ac:dyDescent="0.25">
      <c r="A2757" s="7" t="s">
        <v>27</v>
      </c>
      <c r="B2757" s="7" t="s">
        <v>181</v>
      </c>
      <c r="C2757" s="11" t="s">
        <v>488</v>
      </c>
      <c r="D2757" s="8"/>
      <c r="E2757" s="8"/>
      <c r="F2757" s="8"/>
      <c r="G2757" s="8" t="s">
        <v>26</v>
      </c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</row>
    <row r="2758" spans="1:19" x14ac:dyDescent="0.25">
      <c r="A2758" s="7" t="s">
        <v>22</v>
      </c>
      <c r="B2758" s="7" t="s">
        <v>181</v>
      </c>
      <c r="C2758" s="11" t="s">
        <v>488</v>
      </c>
      <c r="D2758" s="7" t="s">
        <v>183</v>
      </c>
      <c r="E2758" s="8"/>
      <c r="F2758" s="8"/>
      <c r="G2758" s="8" t="s">
        <v>26</v>
      </c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</row>
    <row r="2759" spans="1:19" x14ac:dyDescent="0.25">
      <c r="A2759" s="7" t="s">
        <v>153</v>
      </c>
      <c r="B2759" s="7" t="s">
        <v>181</v>
      </c>
      <c r="C2759" s="11" t="s">
        <v>488</v>
      </c>
      <c r="D2759" s="7" t="s">
        <v>184</v>
      </c>
      <c r="E2759" s="8"/>
      <c r="F2759" s="8"/>
      <c r="G2759" s="8" t="s">
        <v>26</v>
      </c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</row>
    <row r="2760" spans="1:19" x14ac:dyDescent="0.25">
      <c r="A2760" s="7" t="s">
        <v>126</v>
      </c>
      <c r="B2760" s="7" t="s">
        <v>181</v>
      </c>
      <c r="C2760" s="11" t="s">
        <v>488</v>
      </c>
      <c r="D2760" s="8"/>
      <c r="E2760" s="8"/>
      <c r="F2760" s="8"/>
      <c r="G2760" s="8" t="s">
        <v>26</v>
      </c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</row>
    <row r="2761" spans="1:19" x14ac:dyDescent="0.25">
      <c r="A2761" s="7" t="s">
        <v>169</v>
      </c>
      <c r="B2761" s="7" t="s">
        <v>181</v>
      </c>
      <c r="C2761" s="11" t="s">
        <v>488</v>
      </c>
      <c r="D2761" s="7" t="s">
        <v>185</v>
      </c>
      <c r="E2761" s="7" t="s">
        <v>147</v>
      </c>
      <c r="F2761" s="8"/>
      <c r="G2761" s="8" t="s">
        <v>26</v>
      </c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</row>
    <row r="2762" spans="1:19" x14ac:dyDescent="0.25">
      <c r="A2762" s="7" t="s">
        <v>170</v>
      </c>
      <c r="B2762" s="7" t="s">
        <v>181</v>
      </c>
      <c r="C2762" s="11" t="s">
        <v>488</v>
      </c>
      <c r="D2762" s="7" t="s">
        <v>186</v>
      </c>
      <c r="E2762" s="8"/>
      <c r="F2762" s="8"/>
      <c r="G2762" s="8" t="s">
        <v>26</v>
      </c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</row>
    <row r="2763" spans="1:19" ht="15.75" thickBot="1" x14ac:dyDescent="0.3">
      <c r="A2763" s="7" t="s">
        <v>171</v>
      </c>
      <c r="B2763" s="7" t="s">
        <v>181</v>
      </c>
      <c r="C2763" s="11" t="s">
        <v>488</v>
      </c>
      <c r="D2763" s="7" t="s">
        <v>187</v>
      </c>
      <c r="E2763" s="8"/>
      <c r="F2763" s="8"/>
      <c r="G2763" s="8" t="s">
        <v>26</v>
      </c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</row>
    <row r="2764" spans="1:19" x14ac:dyDescent="0.25">
      <c r="A2764" s="5" t="s">
        <v>135</v>
      </c>
      <c r="B2764" s="5" t="s">
        <v>28</v>
      </c>
      <c r="C2764" s="10" t="s">
        <v>488</v>
      </c>
      <c r="D2764" s="5" t="s">
        <v>154</v>
      </c>
      <c r="E2764" s="6"/>
      <c r="F2764" s="6"/>
      <c r="G2764" s="6" t="s">
        <v>26</v>
      </c>
      <c r="H2764" s="6"/>
      <c r="I2764" s="5" t="s">
        <v>30</v>
      </c>
      <c r="J2764" s="6"/>
      <c r="K2764" s="6"/>
      <c r="L2764" s="6"/>
      <c r="M2764" s="6"/>
      <c r="N2764" s="6"/>
      <c r="O2764" s="6"/>
      <c r="P2764" s="6"/>
      <c r="Q2764" s="6"/>
      <c r="R2764" s="6"/>
      <c r="S2764" s="6"/>
    </row>
    <row r="2765" spans="1:19" x14ac:dyDescent="0.25">
      <c r="A2765" s="7" t="s">
        <v>27</v>
      </c>
      <c r="B2765" s="7" t="s">
        <v>28</v>
      </c>
      <c r="C2765" s="11" t="s">
        <v>488</v>
      </c>
      <c r="D2765" s="7" t="s">
        <v>25</v>
      </c>
      <c r="E2765" s="8"/>
      <c r="F2765" s="8"/>
      <c r="G2765" s="8" t="s">
        <v>26</v>
      </c>
      <c r="H2765" s="8"/>
      <c r="I2765" s="7" t="s">
        <v>30</v>
      </c>
      <c r="J2765" s="8"/>
      <c r="K2765" s="8"/>
      <c r="L2765" s="8"/>
      <c r="M2765" s="8"/>
      <c r="N2765" s="8"/>
      <c r="O2765" s="8"/>
      <c r="P2765" s="8"/>
      <c r="Q2765" s="8"/>
      <c r="R2765" s="8"/>
      <c r="S2765" s="8"/>
    </row>
    <row r="2766" spans="1:19" x14ac:dyDescent="0.25">
      <c r="A2766" s="7" t="s">
        <v>22</v>
      </c>
      <c r="B2766" s="7" t="s">
        <v>28</v>
      </c>
      <c r="C2766" s="11" t="s">
        <v>488</v>
      </c>
      <c r="D2766" s="7" t="s">
        <v>146</v>
      </c>
      <c r="E2766" s="8"/>
      <c r="F2766" s="8"/>
      <c r="G2766" s="8" t="s">
        <v>26</v>
      </c>
      <c r="H2766" s="8"/>
      <c r="I2766" s="7" t="s">
        <v>136</v>
      </c>
      <c r="J2766" s="8"/>
      <c r="K2766" s="8"/>
      <c r="L2766" s="8"/>
      <c r="M2766" s="8"/>
      <c r="N2766" s="8"/>
      <c r="O2766" s="8"/>
      <c r="P2766" s="8"/>
      <c r="Q2766" s="8"/>
      <c r="R2766" s="8"/>
      <c r="S2766" s="8"/>
    </row>
    <row r="2767" spans="1:19" ht="15.75" thickBot="1" x14ac:dyDescent="0.3">
      <c r="A2767" s="7" t="s">
        <v>153</v>
      </c>
      <c r="B2767" s="7" t="s">
        <v>28</v>
      </c>
      <c r="C2767" s="11" t="s">
        <v>488</v>
      </c>
      <c r="D2767" s="7" t="s">
        <v>25</v>
      </c>
      <c r="E2767" s="8"/>
      <c r="F2767" s="8"/>
      <c r="G2767" s="8" t="s">
        <v>26</v>
      </c>
      <c r="H2767" s="8"/>
      <c r="I2767" s="7" t="s">
        <v>136</v>
      </c>
      <c r="J2767" s="8"/>
      <c r="K2767" s="8"/>
      <c r="L2767" s="8"/>
      <c r="M2767" s="8"/>
      <c r="N2767" s="8"/>
      <c r="O2767" s="8"/>
      <c r="P2767" s="8"/>
      <c r="Q2767" s="8"/>
      <c r="R2767" s="8"/>
      <c r="S2767" s="8"/>
    </row>
    <row r="2768" spans="1:19" x14ac:dyDescent="0.25">
      <c r="A2768" s="5" t="s">
        <v>135</v>
      </c>
      <c r="B2768" s="5" t="s">
        <v>188</v>
      </c>
      <c r="C2768" s="10" t="s">
        <v>488</v>
      </c>
      <c r="D2768" s="5" t="s">
        <v>189</v>
      </c>
      <c r="E2768" s="6"/>
      <c r="F2768" s="6"/>
      <c r="G2768" s="6" t="s">
        <v>26</v>
      </c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</row>
    <row r="2769" spans="1:19" x14ac:dyDescent="0.25">
      <c r="A2769" s="7" t="s">
        <v>27</v>
      </c>
      <c r="B2769" s="7" t="s">
        <v>188</v>
      </c>
      <c r="C2769" s="11" t="s">
        <v>488</v>
      </c>
      <c r="D2769" s="7" t="s">
        <v>190</v>
      </c>
      <c r="E2769" s="8"/>
      <c r="F2769" s="8"/>
      <c r="G2769" s="8" t="s">
        <v>26</v>
      </c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</row>
    <row r="2770" spans="1:19" x14ac:dyDescent="0.25">
      <c r="A2770" s="7" t="s">
        <v>22</v>
      </c>
      <c r="B2770" s="7" t="s">
        <v>188</v>
      </c>
      <c r="C2770" s="11" t="s">
        <v>488</v>
      </c>
      <c r="D2770" s="7" t="s">
        <v>191</v>
      </c>
      <c r="E2770" s="8"/>
      <c r="F2770" s="8"/>
      <c r="G2770" s="8" t="s">
        <v>26</v>
      </c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</row>
    <row r="2771" spans="1:19" ht="15.75" thickBot="1" x14ac:dyDescent="0.3">
      <c r="A2771" s="7" t="s">
        <v>153</v>
      </c>
      <c r="B2771" s="7" t="s">
        <v>188</v>
      </c>
      <c r="C2771" s="11" t="s">
        <v>488</v>
      </c>
      <c r="D2771" s="7" t="s">
        <v>192</v>
      </c>
      <c r="E2771" s="8"/>
      <c r="F2771" s="8"/>
      <c r="G2771" s="8" t="s">
        <v>26</v>
      </c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</row>
    <row r="2772" spans="1:19" x14ac:dyDescent="0.25">
      <c r="A2772" s="5" t="s">
        <v>153</v>
      </c>
      <c r="B2772" s="5" t="s">
        <v>193</v>
      </c>
      <c r="C2772" s="10" t="s">
        <v>488</v>
      </c>
      <c r="D2772" s="5" t="s">
        <v>154</v>
      </c>
      <c r="E2772" s="6"/>
      <c r="F2772" s="6"/>
      <c r="G2772" s="6" t="s">
        <v>26</v>
      </c>
      <c r="H2772" s="6"/>
      <c r="I2772" s="5" t="s">
        <v>30</v>
      </c>
      <c r="J2772" s="6"/>
      <c r="K2772" s="6"/>
      <c r="L2772" s="6"/>
      <c r="M2772" s="6"/>
      <c r="N2772" s="6"/>
      <c r="O2772" s="6"/>
      <c r="P2772" s="6"/>
      <c r="Q2772" s="6"/>
      <c r="R2772" s="6"/>
      <c r="S2772" s="6"/>
    </row>
    <row r="2773" spans="1:19" x14ac:dyDescent="0.25">
      <c r="A2773" s="7" t="s">
        <v>126</v>
      </c>
      <c r="B2773" s="7" t="s">
        <v>193</v>
      </c>
      <c r="C2773" s="11" t="s">
        <v>488</v>
      </c>
      <c r="D2773" s="7" t="s">
        <v>25</v>
      </c>
      <c r="E2773" s="8"/>
      <c r="F2773" s="8"/>
      <c r="G2773" s="8" t="s">
        <v>26</v>
      </c>
      <c r="H2773" s="8"/>
      <c r="I2773" s="7" t="s">
        <v>30</v>
      </c>
      <c r="J2773" s="8"/>
      <c r="K2773" s="8"/>
      <c r="L2773" s="8"/>
      <c r="M2773" s="8"/>
      <c r="N2773" s="8"/>
      <c r="O2773" s="8"/>
      <c r="P2773" s="8"/>
      <c r="Q2773" s="8"/>
      <c r="R2773" s="8"/>
      <c r="S2773" s="8"/>
    </row>
    <row r="2774" spans="1:19" x14ac:dyDescent="0.25">
      <c r="A2774" s="7" t="s">
        <v>169</v>
      </c>
      <c r="B2774" s="7" t="s">
        <v>193</v>
      </c>
      <c r="C2774" s="11" t="s">
        <v>488</v>
      </c>
      <c r="D2774" s="7" t="s">
        <v>146</v>
      </c>
      <c r="E2774" s="8"/>
      <c r="F2774" s="8"/>
      <c r="G2774" s="8" t="s">
        <v>26</v>
      </c>
      <c r="H2774" s="8"/>
      <c r="I2774" s="7" t="s">
        <v>136</v>
      </c>
      <c r="J2774" s="8"/>
      <c r="K2774" s="8"/>
      <c r="L2774" s="8"/>
      <c r="M2774" s="8"/>
      <c r="N2774" s="8"/>
      <c r="O2774" s="8"/>
      <c r="P2774" s="8"/>
      <c r="Q2774" s="8"/>
      <c r="R2774" s="8"/>
      <c r="S2774" s="8"/>
    </row>
    <row r="2775" spans="1:19" ht="15.75" thickBot="1" x14ac:dyDescent="0.3">
      <c r="A2775" s="7" t="s">
        <v>170</v>
      </c>
      <c r="B2775" s="7" t="s">
        <v>193</v>
      </c>
      <c r="C2775" s="11" t="s">
        <v>488</v>
      </c>
      <c r="D2775" s="7" t="s">
        <v>25</v>
      </c>
      <c r="E2775" s="8"/>
      <c r="F2775" s="8"/>
      <c r="G2775" s="8" t="s">
        <v>26</v>
      </c>
      <c r="H2775" s="8"/>
      <c r="I2775" s="7" t="s">
        <v>136</v>
      </c>
      <c r="J2775" s="8"/>
      <c r="K2775" s="8"/>
      <c r="L2775" s="8"/>
      <c r="M2775" s="8"/>
      <c r="N2775" s="8"/>
      <c r="O2775" s="8"/>
      <c r="P2775" s="8"/>
      <c r="Q2775" s="8"/>
      <c r="R2775" s="8"/>
      <c r="S2775" s="8"/>
    </row>
    <row r="2776" spans="1:19" s="16" customFormat="1" ht="32.25" thickBot="1" x14ac:dyDescent="0.3">
      <c r="A2776" s="12" t="s">
        <v>98</v>
      </c>
      <c r="B2776" s="12" t="s">
        <v>32</v>
      </c>
      <c r="C2776" s="13" t="s">
        <v>488</v>
      </c>
      <c r="D2776" s="12" t="s">
        <v>33</v>
      </c>
      <c r="E2776" s="12" t="s">
        <v>489</v>
      </c>
      <c r="F2776" s="12" t="s">
        <v>490</v>
      </c>
      <c r="G2776" s="14" t="s">
        <v>26</v>
      </c>
      <c r="H2776" s="14"/>
      <c r="I2776" s="14"/>
      <c r="J2776" s="14"/>
      <c r="K2776" s="14" t="s">
        <v>26</v>
      </c>
      <c r="L2776" s="14"/>
      <c r="M2776" s="14"/>
      <c r="N2776" s="14"/>
      <c r="O2776" s="15" t="s">
        <v>491</v>
      </c>
      <c r="P2776" s="14"/>
      <c r="Q2776" s="12" t="s">
        <v>492</v>
      </c>
      <c r="R2776" s="14"/>
      <c r="S2776" s="14"/>
    </row>
    <row r="2777" spans="1:19" x14ac:dyDescent="0.25">
      <c r="A2777" s="5" t="s">
        <v>135</v>
      </c>
      <c r="B2777" s="5" t="s">
        <v>123</v>
      </c>
      <c r="C2777" s="10" t="s">
        <v>493</v>
      </c>
      <c r="D2777" s="5" t="s">
        <v>144</v>
      </c>
      <c r="E2777" s="5" t="s">
        <v>145</v>
      </c>
      <c r="F2777" s="6"/>
      <c r="G2777" s="6" t="s">
        <v>26</v>
      </c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5" t="s">
        <v>1307</v>
      </c>
    </row>
    <row r="2778" spans="1:19" x14ac:dyDescent="0.25">
      <c r="A2778" s="7" t="s">
        <v>27</v>
      </c>
      <c r="B2778" s="7" t="s">
        <v>123</v>
      </c>
      <c r="C2778" s="11" t="s">
        <v>493</v>
      </c>
      <c r="D2778" s="7" t="s">
        <v>30</v>
      </c>
      <c r="E2778" s="8"/>
      <c r="F2778" s="8"/>
      <c r="G2778" s="8" t="s">
        <v>26</v>
      </c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7" t="s">
        <v>1321</v>
      </c>
    </row>
    <row r="2779" spans="1:19" x14ac:dyDescent="0.25">
      <c r="A2779" s="7" t="s">
        <v>22</v>
      </c>
      <c r="B2779" s="7" t="s">
        <v>123</v>
      </c>
      <c r="C2779" s="11" t="s">
        <v>493</v>
      </c>
      <c r="D2779" s="7" t="s">
        <v>41</v>
      </c>
      <c r="E2779" s="8"/>
      <c r="F2779" s="8"/>
      <c r="G2779" s="8" t="s">
        <v>26</v>
      </c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7" t="s">
        <v>1318</v>
      </c>
    </row>
    <row r="2780" spans="1:19" x14ac:dyDescent="0.25">
      <c r="A2780" s="7" t="s">
        <v>169</v>
      </c>
      <c r="B2780" s="7" t="s">
        <v>123</v>
      </c>
      <c r="C2780" s="11" t="s">
        <v>493</v>
      </c>
      <c r="D2780" s="8"/>
      <c r="E2780" s="8"/>
      <c r="F2780" s="8"/>
      <c r="G2780" s="8" t="s">
        <v>26</v>
      </c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</row>
    <row r="2781" spans="1:19" x14ac:dyDescent="0.25">
      <c r="A2781" s="7" t="s">
        <v>170</v>
      </c>
      <c r="B2781" s="7" t="s">
        <v>123</v>
      </c>
      <c r="C2781" s="11" t="s">
        <v>493</v>
      </c>
      <c r="D2781" s="7" t="s">
        <v>136</v>
      </c>
      <c r="E2781" s="7" t="s">
        <v>139</v>
      </c>
      <c r="F2781" s="8"/>
      <c r="G2781" s="8" t="s">
        <v>26</v>
      </c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7" t="s">
        <v>1321</v>
      </c>
    </row>
    <row r="2782" spans="1:19" ht="15.75" thickBot="1" x14ac:dyDescent="0.3">
      <c r="A2782" s="7" t="s">
        <v>171</v>
      </c>
      <c r="B2782" s="7" t="s">
        <v>123</v>
      </c>
      <c r="C2782" s="11" t="s">
        <v>493</v>
      </c>
      <c r="D2782" s="7" t="s">
        <v>172</v>
      </c>
      <c r="E2782" s="7" t="s">
        <v>147</v>
      </c>
      <c r="F2782" s="8"/>
      <c r="G2782" s="8" t="s">
        <v>26</v>
      </c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7" t="s">
        <v>1321</v>
      </c>
    </row>
    <row r="2783" spans="1:19" x14ac:dyDescent="0.25">
      <c r="A2783" s="5" t="s">
        <v>135</v>
      </c>
      <c r="B2783" s="5" t="s">
        <v>23</v>
      </c>
      <c r="C2783" s="10" t="s">
        <v>493</v>
      </c>
      <c r="D2783" s="5" t="s">
        <v>30</v>
      </c>
      <c r="E2783" s="6"/>
      <c r="F2783" s="6"/>
      <c r="G2783" s="6" t="s">
        <v>26</v>
      </c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5" t="s">
        <v>1321</v>
      </c>
    </row>
    <row r="2784" spans="1:19" x14ac:dyDescent="0.25">
      <c r="A2784" s="7" t="s">
        <v>27</v>
      </c>
      <c r="B2784" s="7" t="s">
        <v>23</v>
      </c>
      <c r="C2784" s="11" t="s">
        <v>493</v>
      </c>
      <c r="D2784" s="7" t="s">
        <v>41</v>
      </c>
      <c r="E2784" s="8"/>
      <c r="F2784" s="8"/>
      <c r="G2784" s="8" t="s">
        <v>26</v>
      </c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7" t="s">
        <v>1318</v>
      </c>
    </row>
    <row r="2785" spans="1:19" x14ac:dyDescent="0.25">
      <c r="A2785" s="7" t="s">
        <v>22</v>
      </c>
      <c r="B2785" s="7" t="s">
        <v>23</v>
      </c>
      <c r="C2785" s="11" t="s">
        <v>493</v>
      </c>
      <c r="D2785" s="7" t="s">
        <v>25</v>
      </c>
      <c r="E2785" s="8"/>
      <c r="F2785" s="8"/>
      <c r="G2785" s="8" t="s">
        <v>26</v>
      </c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</row>
    <row r="2786" spans="1:19" x14ac:dyDescent="0.25">
      <c r="A2786" s="7" t="s">
        <v>153</v>
      </c>
      <c r="B2786" s="7" t="s">
        <v>23</v>
      </c>
      <c r="C2786" s="11" t="s">
        <v>493</v>
      </c>
      <c r="D2786" s="7" t="s">
        <v>154</v>
      </c>
      <c r="E2786" s="8"/>
      <c r="F2786" s="8"/>
      <c r="G2786" s="8" t="s">
        <v>26</v>
      </c>
      <c r="H2786" s="8"/>
      <c r="I2786" s="7" t="s">
        <v>30</v>
      </c>
      <c r="J2786" s="8"/>
      <c r="K2786" s="8"/>
      <c r="L2786" s="8"/>
      <c r="M2786" s="8"/>
      <c r="N2786" s="8"/>
      <c r="O2786" s="8"/>
      <c r="P2786" s="8"/>
      <c r="Q2786" s="8"/>
      <c r="R2786" s="8"/>
      <c r="S2786" s="8"/>
    </row>
    <row r="2787" spans="1:19" x14ac:dyDescent="0.25">
      <c r="A2787" s="7" t="s">
        <v>126</v>
      </c>
      <c r="B2787" s="7" t="s">
        <v>23</v>
      </c>
      <c r="C2787" s="11" t="s">
        <v>493</v>
      </c>
      <c r="D2787" s="7" t="s">
        <v>41</v>
      </c>
      <c r="E2787" s="8"/>
      <c r="F2787" s="8"/>
      <c r="G2787" s="8" t="s">
        <v>26</v>
      </c>
      <c r="H2787" s="8"/>
      <c r="I2787" s="7" t="s">
        <v>30</v>
      </c>
      <c r="J2787" s="8"/>
      <c r="K2787" s="8"/>
      <c r="L2787" s="8"/>
      <c r="M2787" s="8"/>
      <c r="N2787" s="8"/>
      <c r="O2787" s="8"/>
      <c r="P2787" s="8"/>
      <c r="Q2787" s="8"/>
      <c r="R2787" s="8"/>
      <c r="S2787" s="7" t="s">
        <v>1318</v>
      </c>
    </row>
    <row r="2788" spans="1:19" x14ac:dyDescent="0.25">
      <c r="A2788" s="7" t="s">
        <v>169</v>
      </c>
      <c r="B2788" s="7" t="s">
        <v>23</v>
      </c>
      <c r="C2788" s="11" t="s">
        <v>493</v>
      </c>
      <c r="D2788" s="7" t="s">
        <v>25</v>
      </c>
      <c r="E2788" s="8"/>
      <c r="F2788" s="8"/>
      <c r="G2788" s="8" t="s">
        <v>26</v>
      </c>
      <c r="H2788" s="8"/>
      <c r="I2788" s="7" t="s">
        <v>30</v>
      </c>
      <c r="J2788" s="8"/>
      <c r="K2788" s="8"/>
      <c r="L2788" s="8"/>
      <c r="M2788" s="8"/>
      <c r="N2788" s="8"/>
      <c r="O2788" s="8"/>
      <c r="P2788" s="8"/>
      <c r="Q2788" s="8"/>
      <c r="R2788" s="8"/>
      <c r="S2788" s="8"/>
    </row>
    <row r="2789" spans="1:19" x14ac:dyDescent="0.25">
      <c r="A2789" s="7" t="s">
        <v>170</v>
      </c>
      <c r="B2789" s="7" t="s">
        <v>23</v>
      </c>
      <c r="C2789" s="11" t="s">
        <v>493</v>
      </c>
      <c r="D2789" s="7" t="s">
        <v>146</v>
      </c>
      <c r="E2789" s="8"/>
      <c r="F2789" s="8"/>
      <c r="G2789" s="8" t="s">
        <v>26</v>
      </c>
      <c r="H2789" s="8"/>
      <c r="I2789" s="7" t="s">
        <v>136</v>
      </c>
      <c r="J2789" s="8"/>
      <c r="K2789" s="8"/>
      <c r="L2789" s="8"/>
      <c r="M2789" s="8"/>
      <c r="N2789" s="8"/>
      <c r="O2789" s="8"/>
      <c r="P2789" s="8"/>
      <c r="Q2789" s="8"/>
      <c r="R2789" s="8"/>
      <c r="S2789" s="8"/>
    </row>
    <row r="2790" spans="1:19" x14ac:dyDescent="0.25">
      <c r="A2790" s="7" t="s">
        <v>171</v>
      </c>
      <c r="B2790" s="7" t="s">
        <v>23</v>
      </c>
      <c r="C2790" s="11" t="s">
        <v>493</v>
      </c>
      <c r="D2790" s="7" t="s">
        <v>25</v>
      </c>
      <c r="E2790" s="8"/>
      <c r="F2790" s="8"/>
      <c r="G2790" s="8" t="s">
        <v>26</v>
      </c>
      <c r="H2790" s="8"/>
      <c r="I2790" s="7" t="s">
        <v>136</v>
      </c>
      <c r="J2790" s="8"/>
      <c r="K2790" s="8"/>
      <c r="L2790" s="8"/>
      <c r="M2790" s="8"/>
      <c r="N2790" s="8"/>
      <c r="O2790" s="8"/>
      <c r="P2790" s="8"/>
      <c r="Q2790" s="8"/>
      <c r="R2790" s="8"/>
      <c r="S2790" s="8"/>
    </row>
    <row r="2791" spans="1:19" x14ac:dyDescent="0.25">
      <c r="A2791" s="7" t="s">
        <v>173</v>
      </c>
      <c r="B2791" s="7" t="s">
        <v>23</v>
      </c>
      <c r="C2791" s="11" t="s">
        <v>493</v>
      </c>
      <c r="D2791" s="7" t="s">
        <v>146</v>
      </c>
      <c r="E2791" s="8"/>
      <c r="F2791" s="8"/>
      <c r="G2791" s="8" t="s">
        <v>26</v>
      </c>
      <c r="H2791" s="8"/>
      <c r="I2791" s="7" t="s">
        <v>172</v>
      </c>
      <c r="J2791" s="8"/>
      <c r="K2791" s="8"/>
      <c r="L2791" s="8"/>
      <c r="M2791" s="8"/>
      <c r="N2791" s="8"/>
      <c r="O2791" s="8"/>
      <c r="P2791" s="8"/>
      <c r="Q2791" s="8"/>
      <c r="R2791" s="8"/>
      <c r="S2791" s="8"/>
    </row>
    <row r="2792" spans="1:19" x14ac:dyDescent="0.25">
      <c r="A2792" s="7" t="s">
        <v>174</v>
      </c>
      <c r="B2792" s="7" t="s">
        <v>23</v>
      </c>
      <c r="C2792" s="11" t="s">
        <v>493</v>
      </c>
      <c r="D2792" s="7" t="s">
        <v>25</v>
      </c>
      <c r="E2792" s="8"/>
      <c r="F2792" s="8"/>
      <c r="G2792" s="8" t="s">
        <v>26</v>
      </c>
      <c r="H2792" s="8"/>
      <c r="I2792" s="7" t="s">
        <v>172</v>
      </c>
      <c r="J2792" s="8"/>
      <c r="K2792" s="8"/>
      <c r="L2792" s="8"/>
      <c r="M2792" s="8"/>
      <c r="N2792" s="8"/>
      <c r="O2792" s="8"/>
      <c r="P2792" s="8"/>
      <c r="Q2792" s="8"/>
      <c r="R2792" s="8"/>
      <c r="S2792" s="8"/>
    </row>
    <row r="2793" spans="1:19" ht="15.75" thickBot="1" x14ac:dyDescent="0.3">
      <c r="A2793" s="7" t="s">
        <v>143</v>
      </c>
      <c r="B2793" s="7" t="s">
        <v>23</v>
      </c>
      <c r="C2793" s="11" t="s">
        <v>493</v>
      </c>
      <c r="D2793" s="7" t="s">
        <v>144</v>
      </c>
      <c r="E2793" s="7" t="s">
        <v>145</v>
      </c>
      <c r="F2793" s="8"/>
      <c r="G2793" s="8" t="s">
        <v>26</v>
      </c>
      <c r="H2793" s="8"/>
      <c r="I2793" s="7" t="s">
        <v>146</v>
      </c>
      <c r="J2793" s="8"/>
      <c r="K2793" s="8" t="s">
        <v>26</v>
      </c>
      <c r="L2793" s="8"/>
      <c r="M2793" s="7" t="s">
        <v>147</v>
      </c>
      <c r="N2793" s="8"/>
      <c r="O2793" s="7" t="s">
        <v>148</v>
      </c>
      <c r="P2793" s="8"/>
      <c r="Q2793" s="8"/>
      <c r="R2793" s="8"/>
      <c r="S2793" s="7" t="s">
        <v>1307</v>
      </c>
    </row>
    <row r="2794" spans="1:19" ht="15.75" thickBot="1" x14ac:dyDescent="0.3">
      <c r="A2794" s="5" t="s">
        <v>135</v>
      </c>
      <c r="B2794" s="5" t="s">
        <v>175</v>
      </c>
      <c r="C2794" s="10" t="s">
        <v>493</v>
      </c>
      <c r="D2794" s="5" t="s">
        <v>136</v>
      </c>
      <c r="E2794" s="5" t="s">
        <v>147</v>
      </c>
      <c r="F2794" s="6"/>
      <c r="G2794" s="6" t="s">
        <v>26</v>
      </c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5" t="s">
        <v>177</v>
      </c>
      <c r="S2794" s="5" t="s">
        <v>1321</v>
      </c>
    </row>
    <row r="2795" spans="1:19" x14ac:dyDescent="0.25">
      <c r="A2795" s="5" t="s">
        <v>135</v>
      </c>
      <c r="B2795" s="5" t="s">
        <v>178</v>
      </c>
      <c r="C2795" s="10" t="s">
        <v>493</v>
      </c>
      <c r="D2795" s="5" t="s">
        <v>30</v>
      </c>
      <c r="E2795" s="5" t="s">
        <v>145</v>
      </c>
      <c r="F2795" s="6"/>
      <c r="G2795" s="6" t="s">
        <v>26</v>
      </c>
      <c r="H2795" s="6"/>
      <c r="I2795" s="6"/>
      <c r="J2795" s="6"/>
      <c r="K2795" s="6" t="s">
        <v>26</v>
      </c>
      <c r="L2795" s="6"/>
      <c r="M2795" s="5" t="s">
        <v>139</v>
      </c>
      <c r="N2795" s="6"/>
      <c r="O2795" s="6"/>
      <c r="P2795" s="6"/>
      <c r="Q2795" s="6"/>
      <c r="R2795" s="5" t="s">
        <v>179</v>
      </c>
      <c r="S2795" s="5" t="s">
        <v>1321</v>
      </c>
    </row>
    <row r="2796" spans="1:19" ht="15.75" thickBot="1" x14ac:dyDescent="0.3">
      <c r="A2796" s="7" t="s">
        <v>27</v>
      </c>
      <c r="B2796" s="7" t="s">
        <v>178</v>
      </c>
      <c r="C2796" s="11" t="s">
        <v>493</v>
      </c>
      <c r="D2796" s="7" t="s">
        <v>41</v>
      </c>
      <c r="E2796" s="8"/>
      <c r="F2796" s="8"/>
      <c r="G2796" s="8" t="s">
        <v>26</v>
      </c>
      <c r="H2796" s="8"/>
      <c r="I2796" s="8"/>
      <c r="J2796" s="8"/>
      <c r="K2796" s="8" t="s">
        <v>26</v>
      </c>
      <c r="L2796" s="8"/>
      <c r="M2796" s="7" t="s">
        <v>139</v>
      </c>
      <c r="N2796" s="8"/>
      <c r="O2796" s="8"/>
      <c r="P2796" s="8"/>
      <c r="Q2796" s="8"/>
      <c r="R2796" s="7" t="s">
        <v>180</v>
      </c>
      <c r="S2796" s="7" t="s">
        <v>1318</v>
      </c>
    </row>
    <row r="2797" spans="1:19" x14ac:dyDescent="0.25">
      <c r="A2797" s="5" t="s">
        <v>135</v>
      </c>
      <c r="B2797" s="5" t="s">
        <v>181</v>
      </c>
      <c r="C2797" s="10" t="s">
        <v>493</v>
      </c>
      <c r="D2797" s="5" t="s">
        <v>182</v>
      </c>
      <c r="E2797" s="6"/>
      <c r="F2797" s="6"/>
      <c r="G2797" s="6" t="s">
        <v>26</v>
      </c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</row>
    <row r="2798" spans="1:19" x14ac:dyDescent="0.25">
      <c r="A2798" s="7" t="s">
        <v>27</v>
      </c>
      <c r="B2798" s="7" t="s">
        <v>181</v>
      </c>
      <c r="C2798" s="11" t="s">
        <v>493</v>
      </c>
      <c r="D2798" s="8"/>
      <c r="E2798" s="8"/>
      <c r="F2798" s="8"/>
      <c r="G2798" s="8" t="s">
        <v>26</v>
      </c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</row>
    <row r="2799" spans="1:19" x14ac:dyDescent="0.25">
      <c r="A2799" s="7" t="s">
        <v>22</v>
      </c>
      <c r="B2799" s="7" t="s">
        <v>181</v>
      </c>
      <c r="C2799" s="11" t="s">
        <v>493</v>
      </c>
      <c r="D2799" s="7" t="s">
        <v>183</v>
      </c>
      <c r="E2799" s="8"/>
      <c r="F2799" s="8"/>
      <c r="G2799" s="8" t="s">
        <v>26</v>
      </c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</row>
    <row r="2800" spans="1:19" x14ac:dyDescent="0.25">
      <c r="A2800" s="7" t="s">
        <v>153</v>
      </c>
      <c r="B2800" s="7" t="s">
        <v>181</v>
      </c>
      <c r="C2800" s="11" t="s">
        <v>493</v>
      </c>
      <c r="D2800" s="7" t="s">
        <v>184</v>
      </c>
      <c r="E2800" s="8"/>
      <c r="F2800" s="8"/>
      <c r="G2800" s="8" t="s">
        <v>26</v>
      </c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</row>
    <row r="2801" spans="1:19" x14ac:dyDescent="0.25">
      <c r="A2801" s="7" t="s">
        <v>126</v>
      </c>
      <c r="B2801" s="7" t="s">
        <v>181</v>
      </c>
      <c r="C2801" s="11" t="s">
        <v>493</v>
      </c>
      <c r="D2801" s="8"/>
      <c r="E2801" s="8"/>
      <c r="F2801" s="8"/>
      <c r="G2801" s="8" t="s">
        <v>26</v>
      </c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</row>
    <row r="2802" spans="1:19" x14ac:dyDescent="0.25">
      <c r="A2802" s="7" t="s">
        <v>169</v>
      </c>
      <c r="B2802" s="7" t="s">
        <v>181</v>
      </c>
      <c r="C2802" s="11" t="s">
        <v>493</v>
      </c>
      <c r="D2802" s="7" t="s">
        <v>185</v>
      </c>
      <c r="E2802" s="7" t="s">
        <v>147</v>
      </c>
      <c r="F2802" s="8"/>
      <c r="G2802" s="8" t="s">
        <v>26</v>
      </c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</row>
    <row r="2803" spans="1:19" x14ac:dyDescent="0.25">
      <c r="A2803" s="7" t="s">
        <v>170</v>
      </c>
      <c r="B2803" s="7" t="s">
        <v>181</v>
      </c>
      <c r="C2803" s="11" t="s">
        <v>493</v>
      </c>
      <c r="D2803" s="7" t="s">
        <v>186</v>
      </c>
      <c r="E2803" s="8"/>
      <c r="F2803" s="8"/>
      <c r="G2803" s="8" t="s">
        <v>26</v>
      </c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</row>
    <row r="2804" spans="1:19" ht="15.75" thickBot="1" x14ac:dyDescent="0.3">
      <c r="A2804" s="7" t="s">
        <v>171</v>
      </c>
      <c r="B2804" s="7" t="s">
        <v>181</v>
      </c>
      <c r="C2804" s="11" t="s">
        <v>493</v>
      </c>
      <c r="D2804" s="7" t="s">
        <v>187</v>
      </c>
      <c r="E2804" s="8"/>
      <c r="F2804" s="8"/>
      <c r="G2804" s="8" t="s">
        <v>26</v>
      </c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</row>
    <row r="2805" spans="1:19" x14ac:dyDescent="0.25">
      <c r="A2805" s="5" t="s">
        <v>135</v>
      </c>
      <c r="B2805" s="5" t="s">
        <v>28</v>
      </c>
      <c r="C2805" s="10" t="s">
        <v>493</v>
      </c>
      <c r="D2805" s="5" t="s">
        <v>154</v>
      </c>
      <c r="E2805" s="6"/>
      <c r="F2805" s="6"/>
      <c r="G2805" s="6" t="s">
        <v>26</v>
      </c>
      <c r="H2805" s="6"/>
      <c r="I2805" s="5" t="s">
        <v>30</v>
      </c>
      <c r="J2805" s="6"/>
      <c r="K2805" s="6"/>
      <c r="L2805" s="6"/>
      <c r="M2805" s="6"/>
      <c r="N2805" s="6"/>
      <c r="O2805" s="6"/>
      <c r="P2805" s="6"/>
      <c r="Q2805" s="6"/>
      <c r="R2805" s="6"/>
      <c r="S2805" s="6"/>
    </row>
    <row r="2806" spans="1:19" x14ac:dyDescent="0.25">
      <c r="A2806" s="7" t="s">
        <v>27</v>
      </c>
      <c r="B2806" s="7" t="s">
        <v>28</v>
      </c>
      <c r="C2806" s="11" t="s">
        <v>493</v>
      </c>
      <c r="D2806" s="7" t="s">
        <v>25</v>
      </c>
      <c r="E2806" s="8"/>
      <c r="F2806" s="8"/>
      <c r="G2806" s="8" t="s">
        <v>26</v>
      </c>
      <c r="H2806" s="8"/>
      <c r="I2806" s="7" t="s">
        <v>30</v>
      </c>
      <c r="J2806" s="8"/>
      <c r="K2806" s="8"/>
      <c r="L2806" s="8"/>
      <c r="M2806" s="8"/>
      <c r="N2806" s="8"/>
      <c r="O2806" s="8"/>
      <c r="P2806" s="8"/>
      <c r="Q2806" s="8"/>
      <c r="R2806" s="8"/>
      <c r="S2806" s="8"/>
    </row>
    <row r="2807" spans="1:19" x14ac:dyDescent="0.25">
      <c r="A2807" s="7" t="s">
        <v>22</v>
      </c>
      <c r="B2807" s="7" t="s">
        <v>28</v>
      </c>
      <c r="C2807" s="11" t="s">
        <v>493</v>
      </c>
      <c r="D2807" s="7" t="s">
        <v>146</v>
      </c>
      <c r="E2807" s="8"/>
      <c r="F2807" s="8"/>
      <c r="G2807" s="8" t="s">
        <v>26</v>
      </c>
      <c r="H2807" s="8"/>
      <c r="I2807" s="7" t="s">
        <v>136</v>
      </c>
      <c r="J2807" s="8"/>
      <c r="K2807" s="8"/>
      <c r="L2807" s="8"/>
      <c r="M2807" s="8"/>
      <c r="N2807" s="8"/>
      <c r="O2807" s="8"/>
      <c r="P2807" s="8"/>
      <c r="Q2807" s="8"/>
      <c r="R2807" s="8"/>
      <c r="S2807" s="8"/>
    </row>
    <row r="2808" spans="1:19" ht="15.75" thickBot="1" x14ac:dyDescent="0.3">
      <c r="A2808" s="7" t="s">
        <v>153</v>
      </c>
      <c r="B2808" s="7" t="s">
        <v>28</v>
      </c>
      <c r="C2808" s="11" t="s">
        <v>493</v>
      </c>
      <c r="D2808" s="7" t="s">
        <v>25</v>
      </c>
      <c r="E2808" s="8"/>
      <c r="F2808" s="8"/>
      <c r="G2808" s="8" t="s">
        <v>26</v>
      </c>
      <c r="H2808" s="8"/>
      <c r="I2808" s="7" t="s">
        <v>136</v>
      </c>
      <c r="J2808" s="8"/>
      <c r="K2808" s="8"/>
      <c r="L2808" s="8"/>
      <c r="M2808" s="8"/>
      <c r="N2808" s="8"/>
      <c r="O2808" s="8"/>
      <c r="P2808" s="8"/>
      <c r="Q2808" s="8"/>
      <c r="R2808" s="8"/>
      <c r="S2808" s="8"/>
    </row>
    <row r="2809" spans="1:19" x14ac:dyDescent="0.25">
      <c r="A2809" s="5" t="s">
        <v>135</v>
      </c>
      <c r="B2809" s="5" t="s">
        <v>188</v>
      </c>
      <c r="C2809" s="10" t="s">
        <v>493</v>
      </c>
      <c r="D2809" s="5" t="s">
        <v>189</v>
      </c>
      <c r="E2809" s="6"/>
      <c r="F2809" s="6"/>
      <c r="G2809" s="6" t="s">
        <v>26</v>
      </c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</row>
    <row r="2810" spans="1:19" x14ac:dyDescent="0.25">
      <c r="A2810" s="7" t="s">
        <v>27</v>
      </c>
      <c r="B2810" s="7" t="s">
        <v>188</v>
      </c>
      <c r="C2810" s="11" t="s">
        <v>493</v>
      </c>
      <c r="D2810" s="7" t="s">
        <v>190</v>
      </c>
      <c r="E2810" s="8"/>
      <c r="F2810" s="8"/>
      <c r="G2810" s="8" t="s">
        <v>26</v>
      </c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</row>
    <row r="2811" spans="1:19" x14ac:dyDescent="0.25">
      <c r="A2811" s="7" t="s">
        <v>22</v>
      </c>
      <c r="B2811" s="7" t="s">
        <v>188</v>
      </c>
      <c r="C2811" s="11" t="s">
        <v>493</v>
      </c>
      <c r="D2811" s="7" t="s">
        <v>191</v>
      </c>
      <c r="E2811" s="8"/>
      <c r="F2811" s="8"/>
      <c r="G2811" s="8" t="s">
        <v>26</v>
      </c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</row>
    <row r="2812" spans="1:19" ht="15.75" thickBot="1" x14ac:dyDescent="0.3">
      <c r="A2812" s="7" t="s">
        <v>153</v>
      </c>
      <c r="B2812" s="7" t="s">
        <v>188</v>
      </c>
      <c r="C2812" s="11" t="s">
        <v>493</v>
      </c>
      <c r="D2812" s="7" t="s">
        <v>192</v>
      </c>
      <c r="E2812" s="8"/>
      <c r="F2812" s="8"/>
      <c r="G2812" s="8" t="s">
        <v>26</v>
      </c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</row>
    <row r="2813" spans="1:19" x14ac:dyDescent="0.25">
      <c r="A2813" s="5" t="s">
        <v>153</v>
      </c>
      <c r="B2813" s="5" t="s">
        <v>193</v>
      </c>
      <c r="C2813" s="10" t="s">
        <v>493</v>
      </c>
      <c r="D2813" s="5" t="s">
        <v>154</v>
      </c>
      <c r="E2813" s="6"/>
      <c r="F2813" s="6"/>
      <c r="G2813" s="6" t="s">
        <v>26</v>
      </c>
      <c r="H2813" s="6"/>
      <c r="I2813" s="5" t="s">
        <v>30</v>
      </c>
      <c r="J2813" s="6"/>
      <c r="K2813" s="6"/>
      <c r="L2813" s="6"/>
      <c r="M2813" s="6"/>
      <c r="N2813" s="6"/>
      <c r="O2813" s="6"/>
      <c r="P2813" s="6"/>
      <c r="Q2813" s="6"/>
      <c r="R2813" s="6"/>
      <c r="S2813" s="6"/>
    </row>
    <row r="2814" spans="1:19" x14ac:dyDescent="0.25">
      <c r="A2814" s="7" t="s">
        <v>126</v>
      </c>
      <c r="B2814" s="7" t="s">
        <v>193</v>
      </c>
      <c r="C2814" s="11" t="s">
        <v>493</v>
      </c>
      <c r="D2814" s="7" t="s">
        <v>25</v>
      </c>
      <c r="E2814" s="8"/>
      <c r="F2814" s="8"/>
      <c r="G2814" s="8" t="s">
        <v>26</v>
      </c>
      <c r="H2814" s="8"/>
      <c r="I2814" s="7" t="s">
        <v>30</v>
      </c>
      <c r="J2814" s="8"/>
      <c r="K2814" s="8"/>
      <c r="L2814" s="8"/>
      <c r="M2814" s="8"/>
      <c r="N2814" s="8"/>
      <c r="O2814" s="8"/>
      <c r="P2814" s="8"/>
      <c r="Q2814" s="8"/>
      <c r="R2814" s="8"/>
      <c r="S2814" s="8"/>
    </row>
    <row r="2815" spans="1:19" x14ac:dyDescent="0.25">
      <c r="A2815" s="7" t="s">
        <v>169</v>
      </c>
      <c r="B2815" s="7" t="s">
        <v>193</v>
      </c>
      <c r="C2815" s="11" t="s">
        <v>493</v>
      </c>
      <c r="D2815" s="7" t="s">
        <v>146</v>
      </c>
      <c r="E2815" s="8"/>
      <c r="F2815" s="8"/>
      <c r="G2815" s="8" t="s">
        <v>26</v>
      </c>
      <c r="H2815" s="8"/>
      <c r="I2815" s="7" t="s">
        <v>136</v>
      </c>
      <c r="J2815" s="8"/>
      <c r="K2815" s="8"/>
      <c r="L2815" s="8"/>
      <c r="M2815" s="8"/>
      <c r="N2815" s="8"/>
      <c r="O2815" s="8"/>
      <c r="P2815" s="8"/>
      <c r="Q2815" s="8"/>
      <c r="R2815" s="8"/>
      <c r="S2815" s="8"/>
    </row>
    <row r="2816" spans="1:19" ht="15.75" thickBot="1" x14ac:dyDescent="0.3">
      <c r="A2816" s="7" t="s">
        <v>170</v>
      </c>
      <c r="B2816" s="7" t="s">
        <v>193</v>
      </c>
      <c r="C2816" s="11" t="s">
        <v>493</v>
      </c>
      <c r="D2816" s="7" t="s">
        <v>25</v>
      </c>
      <c r="E2816" s="8"/>
      <c r="F2816" s="8"/>
      <c r="G2816" s="8" t="s">
        <v>26</v>
      </c>
      <c r="H2816" s="8"/>
      <c r="I2816" s="7" t="s">
        <v>136</v>
      </c>
      <c r="J2816" s="8"/>
      <c r="K2816" s="8"/>
      <c r="L2816" s="8"/>
      <c r="M2816" s="8"/>
      <c r="N2816" s="8"/>
      <c r="O2816" s="8"/>
      <c r="P2816" s="8"/>
      <c r="Q2816" s="8"/>
      <c r="R2816" s="8"/>
      <c r="S2816" s="8"/>
    </row>
    <row r="2817" spans="1:19" x14ac:dyDescent="0.25">
      <c r="A2817" s="5" t="s">
        <v>135</v>
      </c>
      <c r="B2817" s="5" t="s">
        <v>123</v>
      </c>
      <c r="C2817" s="10" t="s">
        <v>494</v>
      </c>
      <c r="D2817" s="5" t="s">
        <v>144</v>
      </c>
      <c r="E2817" s="5" t="s">
        <v>145</v>
      </c>
      <c r="F2817" s="6"/>
      <c r="G2817" s="6" t="s">
        <v>26</v>
      </c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5" t="s">
        <v>1315</v>
      </c>
    </row>
    <row r="2818" spans="1:19" x14ac:dyDescent="0.25">
      <c r="A2818" s="7" t="s">
        <v>27</v>
      </c>
      <c r="B2818" s="7" t="s">
        <v>123</v>
      </c>
      <c r="C2818" s="11" t="s">
        <v>494</v>
      </c>
      <c r="D2818" s="7" t="s">
        <v>30</v>
      </c>
      <c r="E2818" s="8"/>
      <c r="F2818" s="8"/>
      <c r="G2818" s="8" t="s">
        <v>26</v>
      </c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7" t="s">
        <v>1316</v>
      </c>
    </row>
    <row r="2819" spans="1:19" x14ac:dyDescent="0.25">
      <c r="A2819" s="7" t="s">
        <v>22</v>
      </c>
      <c r="B2819" s="7" t="s">
        <v>123</v>
      </c>
      <c r="C2819" s="11" t="s">
        <v>494</v>
      </c>
      <c r="D2819" s="7" t="s">
        <v>41</v>
      </c>
      <c r="E2819" s="8"/>
      <c r="F2819" s="8"/>
      <c r="G2819" s="8" t="s">
        <v>26</v>
      </c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7" t="s">
        <v>1316</v>
      </c>
    </row>
    <row r="2820" spans="1:19" x14ac:dyDescent="0.25">
      <c r="A2820" s="7" t="s">
        <v>169</v>
      </c>
      <c r="B2820" s="7" t="s">
        <v>123</v>
      </c>
      <c r="C2820" s="11" t="s">
        <v>494</v>
      </c>
      <c r="D2820" s="8"/>
      <c r="E2820" s="8"/>
      <c r="F2820" s="8"/>
      <c r="G2820" s="8" t="s">
        <v>26</v>
      </c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</row>
    <row r="2821" spans="1:19" x14ac:dyDescent="0.25">
      <c r="A2821" s="7" t="s">
        <v>170</v>
      </c>
      <c r="B2821" s="7" t="s">
        <v>123</v>
      </c>
      <c r="C2821" s="11" t="s">
        <v>494</v>
      </c>
      <c r="D2821" s="7" t="s">
        <v>136</v>
      </c>
      <c r="E2821" s="7" t="s">
        <v>139</v>
      </c>
      <c r="F2821" s="8"/>
      <c r="G2821" s="8" t="s">
        <v>26</v>
      </c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7" t="s">
        <v>1316</v>
      </c>
    </row>
    <row r="2822" spans="1:19" ht="15.75" thickBot="1" x14ac:dyDescent="0.3">
      <c r="A2822" s="7" t="s">
        <v>171</v>
      </c>
      <c r="B2822" s="7" t="s">
        <v>123</v>
      </c>
      <c r="C2822" s="11" t="s">
        <v>494</v>
      </c>
      <c r="D2822" s="7" t="s">
        <v>172</v>
      </c>
      <c r="E2822" s="7" t="s">
        <v>147</v>
      </c>
      <c r="F2822" s="8"/>
      <c r="G2822" s="8" t="s">
        <v>26</v>
      </c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7" t="s">
        <v>1316</v>
      </c>
    </row>
    <row r="2823" spans="1:19" x14ac:dyDescent="0.25">
      <c r="A2823" s="5" t="s">
        <v>135</v>
      </c>
      <c r="B2823" s="5" t="s">
        <v>23</v>
      </c>
      <c r="C2823" s="10" t="s">
        <v>494</v>
      </c>
      <c r="D2823" s="5" t="s">
        <v>30</v>
      </c>
      <c r="E2823" s="6"/>
      <c r="F2823" s="6"/>
      <c r="G2823" s="6" t="s">
        <v>26</v>
      </c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5" t="s">
        <v>1316</v>
      </c>
    </row>
    <row r="2824" spans="1:19" x14ac:dyDescent="0.25">
      <c r="A2824" s="7" t="s">
        <v>27</v>
      </c>
      <c r="B2824" s="7" t="s">
        <v>23</v>
      </c>
      <c r="C2824" s="11" t="s">
        <v>494</v>
      </c>
      <c r="D2824" s="7" t="s">
        <v>41</v>
      </c>
      <c r="E2824" s="8"/>
      <c r="F2824" s="8"/>
      <c r="G2824" s="8" t="s">
        <v>26</v>
      </c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7" t="s">
        <v>1316</v>
      </c>
    </row>
    <row r="2825" spans="1:19" x14ac:dyDescent="0.25">
      <c r="A2825" s="7" t="s">
        <v>22</v>
      </c>
      <c r="B2825" s="7" t="s">
        <v>23</v>
      </c>
      <c r="C2825" s="11" t="s">
        <v>494</v>
      </c>
      <c r="D2825" s="7" t="s">
        <v>25</v>
      </c>
      <c r="E2825" s="8"/>
      <c r="F2825" s="8"/>
      <c r="G2825" s="8" t="s">
        <v>26</v>
      </c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</row>
    <row r="2826" spans="1:19" x14ac:dyDescent="0.25">
      <c r="A2826" s="7" t="s">
        <v>153</v>
      </c>
      <c r="B2826" s="7" t="s">
        <v>23</v>
      </c>
      <c r="C2826" s="11" t="s">
        <v>494</v>
      </c>
      <c r="D2826" s="7" t="s">
        <v>154</v>
      </c>
      <c r="E2826" s="8"/>
      <c r="F2826" s="8"/>
      <c r="G2826" s="8" t="s">
        <v>26</v>
      </c>
      <c r="H2826" s="8"/>
      <c r="I2826" s="7" t="s">
        <v>30</v>
      </c>
      <c r="J2826" s="8"/>
      <c r="K2826" s="8"/>
      <c r="L2826" s="8"/>
      <c r="M2826" s="8"/>
      <c r="N2826" s="8"/>
      <c r="O2826" s="8"/>
      <c r="P2826" s="8"/>
      <c r="Q2826" s="8"/>
      <c r="R2826" s="8"/>
      <c r="S2826" s="8"/>
    </row>
    <row r="2827" spans="1:19" x14ac:dyDescent="0.25">
      <c r="A2827" s="7" t="s">
        <v>126</v>
      </c>
      <c r="B2827" s="7" t="s">
        <v>23</v>
      </c>
      <c r="C2827" s="11" t="s">
        <v>494</v>
      </c>
      <c r="D2827" s="7" t="s">
        <v>41</v>
      </c>
      <c r="E2827" s="8"/>
      <c r="F2827" s="8"/>
      <c r="G2827" s="8" t="s">
        <v>26</v>
      </c>
      <c r="H2827" s="8"/>
      <c r="I2827" s="7" t="s">
        <v>30</v>
      </c>
      <c r="J2827" s="8"/>
      <c r="K2827" s="8"/>
      <c r="L2827" s="8"/>
      <c r="M2827" s="8"/>
      <c r="N2827" s="8"/>
      <c r="O2827" s="8"/>
      <c r="P2827" s="8"/>
      <c r="Q2827" s="8"/>
      <c r="R2827" s="8"/>
      <c r="S2827" s="7" t="s">
        <v>1316</v>
      </c>
    </row>
    <row r="2828" spans="1:19" x14ac:dyDescent="0.25">
      <c r="A2828" s="7" t="s">
        <v>169</v>
      </c>
      <c r="B2828" s="7" t="s">
        <v>23</v>
      </c>
      <c r="C2828" s="11" t="s">
        <v>494</v>
      </c>
      <c r="D2828" s="7" t="s">
        <v>25</v>
      </c>
      <c r="E2828" s="8"/>
      <c r="F2828" s="8"/>
      <c r="G2828" s="8" t="s">
        <v>26</v>
      </c>
      <c r="H2828" s="8"/>
      <c r="I2828" s="7" t="s">
        <v>30</v>
      </c>
      <c r="J2828" s="8"/>
      <c r="K2828" s="8"/>
      <c r="L2828" s="8"/>
      <c r="M2828" s="8"/>
      <c r="N2828" s="8"/>
      <c r="O2828" s="8"/>
      <c r="P2828" s="8"/>
      <c r="Q2828" s="8"/>
      <c r="R2828" s="8"/>
      <c r="S2828" s="8"/>
    </row>
    <row r="2829" spans="1:19" x14ac:dyDescent="0.25">
      <c r="A2829" s="7" t="s">
        <v>170</v>
      </c>
      <c r="B2829" s="7" t="s">
        <v>23</v>
      </c>
      <c r="C2829" s="11" t="s">
        <v>494</v>
      </c>
      <c r="D2829" s="7" t="s">
        <v>146</v>
      </c>
      <c r="E2829" s="8"/>
      <c r="F2829" s="8"/>
      <c r="G2829" s="8" t="s">
        <v>26</v>
      </c>
      <c r="H2829" s="8"/>
      <c r="I2829" s="7" t="s">
        <v>136</v>
      </c>
      <c r="J2829" s="8"/>
      <c r="K2829" s="8"/>
      <c r="L2829" s="8"/>
      <c r="M2829" s="8"/>
      <c r="N2829" s="8"/>
      <c r="O2829" s="8"/>
      <c r="P2829" s="8"/>
      <c r="Q2829" s="8"/>
      <c r="R2829" s="8"/>
      <c r="S2829" s="8"/>
    </row>
    <row r="2830" spans="1:19" x14ac:dyDescent="0.25">
      <c r="A2830" s="7" t="s">
        <v>171</v>
      </c>
      <c r="B2830" s="7" t="s">
        <v>23</v>
      </c>
      <c r="C2830" s="11" t="s">
        <v>494</v>
      </c>
      <c r="D2830" s="7" t="s">
        <v>25</v>
      </c>
      <c r="E2830" s="8"/>
      <c r="F2830" s="8"/>
      <c r="G2830" s="8" t="s">
        <v>26</v>
      </c>
      <c r="H2830" s="8"/>
      <c r="I2830" s="7" t="s">
        <v>136</v>
      </c>
      <c r="J2830" s="8"/>
      <c r="K2830" s="8"/>
      <c r="L2830" s="8"/>
      <c r="M2830" s="8"/>
      <c r="N2830" s="8"/>
      <c r="O2830" s="8"/>
      <c r="P2830" s="8"/>
      <c r="Q2830" s="8"/>
      <c r="R2830" s="8"/>
      <c r="S2830" s="8"/>
    </row>
    <row r="2831" spans="1:19" x14ac:dyDescent="0.25">
      <c r="A2831" s="7" t="s">
        <v>173</v>
      </c>
      <c r="B2831" s="7" t="s">
        <v>23</v>
      </c>
      <c r="C2831" s="11" t="s">
        <v>494</v>
      </c>
      <c r="D2831" s="7" t="s">
        <v>146</v>
      </c>
      <c r="E2831" s="8"/>
      <c r="F2831" s="8"/>
      <c r="G2831" s="8" t="s">
        <v>26</v>
      </c>
      <c r="H2831" s="8"/>
      <c r="I2831" s="7" t="s">
        <v>172</v>
      </c>
      <c r="J2831" s="8"/>
      <c r="K2831" s="8"/>
      <c r="L2831" s="8"/>
      <c r="M2831" s="8"/>
      <c r="N2831" s="8"/>
      <c r="O2831" s="8"/>
      <c r="P2831" s="8"/>
      <c r="Q2831" s="8"/>
      <c r="R2831" s="8"/>
      <c r="S2831" s="8"/>
    </row>
    <row r="2832" spans="1:19" x14ac:dyDescent="0.25">
      <c r="A2832" s="7" t="s">
        <v>174</v>
      </c>
      <c r="B2832" s="7" t="s">
        <v>23</v>
      </c>
      <c r="C2832" s="11" t="s">
        <v>494</v>
      </c>
      <c r="D2832" s="7" t="s">
        <v>25</v>
      </c>
      <c r="E2832" s="8"/>
      <c r="F2832" s="8"/>
      <c r="G2832" s="8" t="s">
        <v>26</v>
      </c>
      <c r="H2832" s="8"/>
      <c r="I2832" s="7" t="s">
        <v>172</v>
      </c>
      <c r="J2832" s="8"/>
      <c r="K2832" s="8"/>
      <c r="L2832" s="8"/>
      <c r="M2832" s="8"/>
      <c r="N2832" s="8"/>
      <c r="O2832" s="8"/>
      <c r="P2832" s="8"/>
      <c r="Q2832" s="8"/>
      <c r="R2832" s="8"/>
      <c r="S2832" s="8"/>
    </row>
    <row r="2833" spans="1:19" ht="15.75" thickBot="1" x14ac:dyDescent="0.3">
      <c r="A2833" s="7" t="s">
        <v>143</v>
      </c>
      <c r="B2833" s="7" t="s">
        <v>23</v>
      </c>
      <c r="C2833" s="11" t="s">
        <v>494</v>
      </c>
      <c r="D2833" s="7" t="s">
        <v>144</v>
      </c>
      <c r="E2833" s="7" t="s">
        <v>145</v>
      </c>
      <c r="F2833" s="8"/>
      <c r="G2833" s="8" t="s">
        <v>26</v>
      </c>
      <c r="H2833" s="8"/>
      <c r="I2833" s="7" t="s">
        <v>146</v>
      </c>
      <c r="J2833" s="8"/>
      <c r="K2833" s="8" t="s">
        <v>26</v>
      </c>
      <c r="L2833" s="8"/>
      <c r="M2833" s="7" t="s">
        <v>147</v>
      </c>
      <c r="N2833" s="8"/>
      <c r="O2833" s="7" t="s">
        <v>148</v>
      </c>
      <c r="P2833" s="8"/>
      <c r="Q2833" s="8"/>
      <c r="R2833" s="8"/>
      <c r="S2833" s="7" t="s">
        <v>1315</v>
      </c>
    </row>
    <row r="2834" spans="1:19" ht="15.75" thickBot="1" x14ac:dyDescent="0.3">
      <c r="A2834" s="5" t="s">
        <v>135</v>
      </c>
      <c r="B2834" s="5" t="s">
        <v>175</v>
      </c>
      <c r="C2834" s="10" t="s">
        <v>494</v>
      </c>
      <c r="D2834" s="5" t="s">
        <v>136</v>
      </c>
      <c r="E2834" s="5" t="s">
        <v>147</v>
      </c>
      <c r="F2834" s="6"/>
      <c r="G2834" s="6" t="s">
        <v>26</v>
      </c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5" t="s">
        <v>177</v>
      </c>
      <c r="S2834" s="5" t="s">
        <v>1316</v>
      </c>
    </row>
    <row r="2835" spans="1:19" x14ac:dyDescent="0.25">
      <c r="A2835" s="5" t="s">
        <v>135</v>
      </c>
      <c r="B2835" s="5" t="s">
        <v>178</v>
      </c>
      <c r="C2835" s="10" t="s">
        <v>494</v>
      </c>
      <c r="D2835" s="5" t="s">
        <v>30</v>
      </c>
      <c r="E2835" s="5" t="s">
        <v>145</v>
      </c>
      <c r="F2835" s="6"/>
      <c r="G2835" s="6" t="s">
        <v>26</v>
      </c>
      <c r="H2835" s="6"/>
      <c r="I2835" s="6"/>
      <c r="J2835" s="6"/>
      <c r="K2835" s="6" t="s">
        <v>26</v>
      </c>
      <c r="L2835" s="6"/>
      <c r="M2835" s="5" t="s">
        <v>139</v>
      </c>
      <c r="N2835" s="6"/>
      <c r="O2835" s="6"/>
      <c r="P2835" s="6"/>
      <c r="Q2835" s="6"/>
      <c r="R2835" s="5" t="s">
        <v>179</v>
      </c>
      <c r="S2835" s="5" t="s">
        <v>1316</v>
      </c>
    </row>
    <row r="2836" spans="1:19" ht="15.75" thickBot="1" x14ac:dyDescent="0.3">
      <c r="A2836" s="7" t="s">
        <v>27</v>
      </c>
      <c r="B2836" s="7" t="s">
        <v>178</v>
      </c>
      <c r="C2836" s="11" t="s">
        <v>494</v>
      </c>
      <c r="D2836" s="7" t="s">
        <v>41</v>
      </c>
      <c r="E2836" s="8"/>
      <c r="F2836" s="8"/>
      <c r="G2836" s="8" t="s">
        <v>26</v>
      </c>
      <c r="H2836" s="8"/>
      <c r="I2836" s="8"/>
      <c r="J2836" s="8"/>
      <c r="K2836" s="8" t="s">
        <v>26</v>
      </c>
      <c r="L2836" s="8"/>
      <c r="M2836" s="7" t="s">
        <v>139</v>
      </c>
      <c r="N2836" s="8"/>
      <c r="O2836" s="8"/>
      <c r="P2836" s="8"/>
      <c r="Q2836" s="8"/>
      <c r="R2836" s="7" t="s">
        <v>180</v>
      </c>
      <c r="S2836" s="7" t="s">
        <v>1316</v>
      </c>
    </row>
    <row r="2837" spans="1:19" x14ac:dyDescent="0.25">
      <c r="A2837" s="5" t="s">
        <v>135</v>
      </c>
      <c r="B2837" s="5" t="s">
        <v>181</v>
      </c>
      <c r="C2837" s="10" t="s">
        <v>494</v>
      </c>
      <c r="D2837" s="5" t="s">
        <v>182</v>
      </c>
      <c r="E2837" s="6"/>
      <c r="F2837" s="6"/>
      <c r="G2837" s="6" t="s">
        <v>26</v>
      </c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</row>
    <row r="2838" spans="1:19" x14ac:dyDescent="0.25">
      <c r="A2838" s="7" t="s">
        <v>27</v>
      </c>
      <c r="B2838" s="7" t="s">
        <v>181</v>
      </c>
      <c r="C2838" s="11" t="s">
        <v>494</v>
      </c>
      <c r="D2838" s="8"/>
      <c r="E2838" s="8"/>
      <c r="F2838" s="8"/>
      <c r="G2838" s="8" t="s">
        <v>26</v>
      </c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</row>
    <row r="2839" spans="1:19" x14ac:dyDescent="0.25">
      <c r="A2839" s="7" t="s">
        <v>22</v>
      </c>
      <c r="B2839" s="7" t="s">
        <v>181</v>
      </c>
      <c r="C2839" s="11" t="s">
        <v>494</v>
      </c>
      <c r="D2839" s="7" t="s">
        <v>183</v>
      </c>
      <c r="E2839" s="8"/>
      <c r="F2839" s="8"/>
      <c r="G2839" s="8" t="s">
        <v>26</v>
      </c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</row>
    <row r="2840" spans="1:19" x14ac:dyDescent="0.25">
      <c r="A2840" s="7" t="s">
        <v>153</v>
      </c>
      <c r="B2840" s="7" t="s">
        <v>181</v>
      </c>
      <c r="C2840" s="11" t="s">
        <v>494</v>
      </c>
      <c r="D2840" s="7" t="s">
        <v>184</v>
      </c>
      <c r="E2840" s="8"/>
      <c r="F2840" s="8"/>
      <c r="G2840" s="8" t="s">
        <v>26</v>
      </c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</row>
    <row r="2841" spans="1:19" x14ac:dyDescent="0.25">
      <c r="A2841" s="7" t="s">
        <v>126</v>
      </c>
      <c r="B2841" s="7" t="s">
        <v>181</v>
      </c>
      <c r="C2841" s="11" t="s">
        <v>494</v>
      </c>
      <c r="D2841" s="8"/>
      <c r="E2841" s="8"/>
      <c r="F2841" s="8"/>
      <c r="G2841" s="8" t="s">
        <v>26</v>
      </c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</row>
    <row r="2842" spans="1:19" x14ac:dyDescent="0.25">
      <c r="A2842" s="7" t="s">
        <v>169</v>
      </c>
      <c r="B2842" s="7" t="s">
        <v>181</v>
      </c>
      <c r="C2842" s="11" t="s">
        <v>494</v>
      </c>
      <c r="D2842" s="7" t="s">
        <v>185</v>
      </c>
      <c r="E2842" s="7" t="s">
        <v>147</v>
      </c>
      <c r="F2842" s="8"/>
      <c r="G2842" s="8" t="s">
        <v>26</v>
      </c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</row>
    <row r="2843" spans="1:19" x14ac:dyDescent="0.25">
      <c r="A2843" s="7" t="s">
        <v>170</v>
      </c>
      <c r="B2843" s="7" t="s">
        <v>181</v>
      </c>
      <c r="C2843" s="11" t="s">
        <v>494</v>
      </c>
      <c r="D2843" s="7" t="s">
        <v>186</v>
      </c>
      <c r="E2843" s="8"/>
      <c r="F2843" s="8"/>
      <c r="G2843" s="8" t="s">
        <v>26</v>
      </c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</row>
    <row r="2844" spans="1:19" ht="15.75" thickBot="1" x14ac:dyDescent="0.3">
      <c r="A2844" s="7" t="s">
        <v>171</v>
      </c>
      <c r="B2844" s="7" t="s">
        <v>181</v>
      </c>
      <c r="C2844" s="11" t="s">
        <v>494</v>
      </c>
      <c r="D2844" s="7" t="s">
        <v>187</v>
      </c>
      <c r="E2844" s="8"/>
      <c r="F2844" s="8"/>
      <c r="G2844" s="8" t="s">
        <v>26</v>
      </c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</row>
    <row r="2845" spans="1:19" x14ac:dyDescent="0.25">
      <c r="A2845" s="5" t="s">
        <v>135</v>
      </c>
      <c r="B2845" s="5" t="s">
        <v>28</v>
      </c>
      <c r="C2845" s="10" t="s">
        <v>494</v>
      </c>
      <c r="D2845" s="5" t="s">
        <v>154</v>
      </c>
      <c r="E2845" s="6"/>
      <c r="F2845" s="6"/>
      <c r="G2845" s="6" t="s">
        <v>26</v>
      </c>
      <c r="H2845" s="6"/>
      <c r="I2845" s="5" t="s">
        <v>30</v>
      </c>
      <c r="J2845" s="6"/>
      <c r="K2845" s="6"/>
      <c r="L2845" s="6"/>
      <c r="M2845" s="6"/>
      <c r="N2845" s="6"/>
      <c r="O2845" s="6"/>
      <c r="P2845" s="6"/>
      <c r="Q2845" s="6"/>
      <c r="R2845" s="6"/>
      <c r="S2845" s="6"/>
    </row>
    <row r="2846" spans="1:19" x14ac:dyDescent="0.25">
      <c r="A2846" s="7" t="s">
        <v>27</v>
      </c>
      <c r="B2846" s="7" t="s">
        <v>28</v>
      </c>
      <c r="C2846" s="11" t="s">
        <v>494</v>
      </c>
      <c r="D2846" s="7" t="s">
        <v>25</v>
      </c>
      <c r="E2846" s="8"/>
      <c r="F2846" s="8"/>
      <c r="G2846" s="8" t="s">
        <v>26</v>
      </c>
      <c r="H2846" s="8"/>
      <c r="I2846" s="7" t="s">
        <v>30</v>
      </c>
      <c r="J2846" s="8"/>
      <c r="K2846" s="8"/>
      <c r="L2846" s="8"/>
      <c r="M2846" s="8"/>
      <c r="N2846" s="8"/>
      <c r="O2846" s="8"/>
      <c r="P2846" s="8"/>
      <c r="Q2846" s="8"/>
      <c r="R2846" s="8"/>
      <c r="S2846" s="8"/>
    </row>
    <row r="2847" spans="1:19" x14ac:dyDescent="0.25">
      <c r="A2847" s="7" t="s">
        <v>22</v>
      </c>
      <c r="B2847" s="7" t="s">
        <v>28</v>
      </c>
      <c r="C2847" s="11" t="s">
        <v>494</v>
      </c>
      <c r="D2847" s="7" t="s">
        <v>146</v>
      </c>
      <c r="E2847" s="8"/>
      <c r="F2847" s="8"/>
      <c r="G2847" s="8" t="s">
        <v>26</v>
      </c>
      <c r="H2847" s="8"/>
      <c r="I2847" s="7" t="s">
        <v>136</v>
      </c>
      <c r="J2847" s="8"/>
      <c r="K2847" s="8"/>
      <c r="L2847" s="8"/>
      <c r="M2847" s="8"/>
      <c r="N2847" s="8"/>
      <c r="O2847" s="8"/>
      <c r="P2847" s="8"/>
      <c r="Q2847" s="8"/>
      <c r="R2847" s="8"/>
      <c r="S2847" s="8"/>
    </row>
    <row r="2848" spans="1:19" ht="15.75" thickBot="1" x14ac:dyDescent="0.3">
      <c r="A2848" s="7" t="s">
        <v>153</v>
      </c>
      <c r="B2848" s="7" t="s">
        <v>28</v>
      </c>
      <c r="C2848" s="11" t="s">
        <v>494</v>
      </c>
      <c r="D2848" s="7" t="s">
        <v>25</v>
      </c>
      <c r="E2848" s="8"/>
      <c r="F2848" s="8"/>
      <c r="G2848" s="8" t="s">
        <v>26</v>
      </c>
      <c r="H2848" s="8"/>
      <c r="I2848" s="7" t="s">
        <v>136</v>
      </c>
      <c r="J2848" s="8"/>
      <c r="K2848" s="8"/>
      <c r="L2848" s="8"/>
      <c r="M2848" s="8"/>
      <c r="N2848" s="8"/>
      <c r="O2848" s="8"/>
      <c r="P2848" s="8"/>
      <c r="Q2848" s="8"/>
      <c r="R2848" s="8"/>
      <c r="S2848" s="8"/>
    </row>
    <row r="2849" spans="1:19" x14ac:dyDescent="0.25">
      <c r="A2849" s="5" t="s">
        <v>135</v>
      </c>
      <c r="B2849" s="5" t="s">
        <v>188</v>
      </c>
      <c r="C2849" s="10" t="s">
        <v>494</v>
      </c>
      <c r="D2849" s="5" t="s">
        <v>189</v>
      </c>
      <c r="E2849" s="6"/>
      <c r="F2849" s="6"/>
      <c r="G2849" s="6" t="s">
        <v>26</v>
      </c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</row>
    <row r="2850" spans="1:19" x14ac:dyDescent="0.25">
      <c r="A2850" s="7" t="s">
        <v>27</v>
      </c>
      <c r="B2850" s="7" t="s">
        <v>188</v>
      </c>
      <c r="C2850" s="11" t="s">
        <v>494</v>
      </c>
      <c r="D2850" s="7" t="s">
        <v>190</v>
      </c>
      <c r="E2850" s="8"/>
      <c r="F2850" s="8"/>
      <c r="G2850" s="8" t="s">
        <v>26</v>
      </c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</row>
    <row r="2851" spans="1:19" x14ac:dyDescent="0.25">
      <c r="A2851" s="7" t="s">
        <v>22</v>
      </c>
      <c r="B2851" s="7" t="s">
        <v>188</v>
      </c>
      <c r="C2851" s="11" t="s">
        <v>494</v>
      </c>
      <c r="D2851" s="7" t="s">
        <v>191</v>
      </c>
      <c r="E2851" s="8"/>
      <c r="F2851" s="8"/>
      <c r="G2851" s="8" t="s">
        <v>26</v>
      </c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</row>
    <row r="2852" spans="1:19" ht="15.75" thickBot="1" x14ac:dyDescent="0.3">
      <c r="A2852" s="7" t="s">
        <v>153</v>
      </c>
      <c r="B2852" s="7" t="s">
        <v>188</v>
      </c>
      <c r="C2852" s="11" t="s">
        <v>494</v>
      </c>
      <c r="D2852" s="7" t="s">
        <v>192</v>
      </c>
      <c r="E2852" s="8"/>
      <c r="F2852" s="8"/>
      <c r="G2852" s="8" t="s">
        <v>26</v>
      </c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</row>
    <row r="2853" spans="1:19" x14ac:dyDescent="0.25">
      <c r="A2853" s="5" t="s">
        <v>153</v>
      </c>
      <c r="B2853" s="5" t="s">
        <v>193</v>
      </c>
      <c r="C2853" s="10" t="s">
        <v>494</v>
      </c>
      <c r="D2853" s="5" t="s">
        <v>154</v>
      </c>
      <c r="E2853" s="6"/>
      <c r="F2853" s="6"/>
      <c r="G2853" s="6" t="s">
        <v>26</v>
      </c>
      <c r="H2853" s="6"/>
      <c r="I2853" s="5" t="s">
        <v>30</v>
      </c>
      <c r="J2853" s="6"/>
      <c r="K2853" s="6"/>
      <c r="L2853" s="6"/>
      <c r="M2853" s="6"/>
      <c r="N2853" s="6"/>
      <c r="O2853" s="6"/>
      <c r="P2853" s="6"/>
      <c r="Q2853" s="6"/>
      <c r="R2853" s="6"/>
      <c r="S2853" s="6"/>
    </row>
    <row r="2854" spans="1:19" x14ac:dyDescent="0.25">
      <c r="A2854" s="7" t="s">
        <v>126</v>
      </c>
      <c r="B2854" s="7" t="s">
        <v>193</v>
      </c>
      <c r="C2854" s="11" t="s">
        <v>494</v>
      </c>
      <c r="D2854" s="7" t="s">
        <v>25</v>
      </c>
      <c r="E2854" s="8"/>
      <c r="F2854" s="8"/>
      <c r="G2854" s="8" t="s">
        <v>26</v>
      </c>
      <c r="H2854" s="8"/>
      <c r="I2854" s="7" t="s">
        <v>30</v>
      </c>
      <c r="J2854" s="8"/>
      <c r="K2854" s="8"/>
      <c r="L2854" s="8"/>
      <c r="M2854" s="8"/>
      <c r="N2854" s="8"/>
      <c r="O2854" s="8"/>
      <c r="P2854" s="8"/>
      <c r="Q2854" s="8"/>
      <c r="R2854" s="8"/>
      <c r="S2854" s="8"/>
    </row>
    <row r="2855" spans="1:19" x14ac:dyDescent="0.25">
      <c r="A2855" s="7" t="s">
        <v>169</v>
      </c>
      <c r="B2855" s="7" t="s">
        <v>193</v>
      </c>
      <c r="C2855" s="11" t="s">
        <v>494</v>
      </c>
      <c r="D2855" s="7" t="s">
        <v>146</v>
      </c>
      <c r="E2855" s="8"/>
      <c r="F2855" s="8"/>
      <c r="G2855" s="8" t="s">
        <v>26</v>
      </c>
      <c r="H2855" s="8"/>
      <c r="I2855" s="7" t="s">
        <v>136</v>
      </c>
      <c r="J2855" s="8"/>
      <c r="K2855" s="8"/>
      <c r="L2855" s="8"/>
      <c r="M2855" s="8"/>
      <c r="N2855" s="8"/>
      <c r="O2855" s="8"/>
      <c r="P2855" s="8"/>
      <c r="Q2855" s="8"/>
      <c r="R2855" s="8"/>
      <c r="S2855" s="8"/>
    </row>
    <row r="2856" spans="1:19" ht="15.75" thickBot="1" x14ac:dyDescent="0.3">
      <c r="A2856" s="7" t="s">
        <v>170</v>
      </c>
      <c r="B2856" s="7" t="s">
        <v>193</v>
      </c>
      <c r="C2856" s="11" t="s">
        <v>494</v>
      </c>
      <c r="D2856" s="7" t="s">
        <v>25</v>
      </c>
      <c r="E2856" s="8"/>
      <c r="F2856" s="8"/>
      <c r="G2856" s="8" t="s">
        <v>26</v>
      </c>
      <c r="H2856" s="8"/>
      <c r="I2856" s="7" t="s">
        <v>136</v>
      </c>
      <c r="J2856" s="8"/>
      <c r="K2856" s="8"/>
      <c r="L2856" s="8"/>
      <c r="M2856" s="8"/>
      <c r="N2856" s="8"/>
      <c r="O2856" s="8"/>
      <c r="P2856" s="8"/>
      <c r="Q2856" s="8"/>
      <c r="R2856" s="8"/>
      <c r="S2856" s="8"/>
    </row>
    <row r="2857" spans="1:19" x14ac:dyDescent="0.25">
      <c r="A2857" s="5" t="s">
        <v>135</v>
      </c>
      <c r="B2857" s="5" t="s">
        <v>123</v>
      </c>
      <c r="C2857" s="10" t="s">
        <v>495</v>
      </c>
      <c r="D2857" s="5" t="s">
        <v>144</v>
      </c>
      <c r="E2857" s="5" t="s">
        <v>145</v>
      </c>
      <c r="F2857" s="6"/>
      <c r="G2857" s="6" t="s">
        <v>26</v>
      </c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5" t="s">
        <v>1307</v>
      </c>
    </row>
    <row r="2858" spans="1:19" x14ac:dyDescent="0.25">
      <c r="A2858" s="7" t="s">
        <v>27</v>
      </c>
      <c r="B2858" s="7" t="s">
        <v>123</v>
      </c>
      <c r="C2858" s="11" t="s">
        <v>495</v>
      </c>
      <c r="D2858" s="7" t="s">
        <v>30</v>
      </c>
      <c r="E2858" s="8"/>
      <c r="F2858" s="8"/>
      <c r="G2858" s="8" t="s">
        <v>26</v>
      </c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7" t="s">
        <v>215</v>
      </c>
    </row>
    <row r="2859" spans="1:19" x14ac:dyDescent="0.25">
      <c r="A2859" s="7" t="s">
        <v>22</v>
      </c>
      <c r="B2859" s="7" t="s">
        <v>123</v>
      </c>
      <c r="C2859" s="11" t="s">
        <v>495</v>
      </c>
      <c r="D2859" s="7" t="s">
        <v>41</v>
      </c>
      <c r="E2859" s="8"/>
      <c r="F2859" s="8"/>
      <c r="G2859" s="8" t="s">
        <v>26</v>
      </c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7" t="s">
        <v>215</v>
      </c>
    </row>
    <row r="2860" spans="1:19" x14ac:dyDescent="0.25">
      <c r="A2860" s="7" t="s">
        <v>169</v>
      </c>
      <c r="B2860" s="7" t="s">
        <v>123</v>
      </c>
      <c r="C2860" s="11" t="s">
        <v>495</v>
      </c>
      <c r="D2860" s="8"/>
      <c r="E2860" s="8"/>
      <c r="F2860" s="8"/>
      <c r="G2860" s="8" t="s">
        <v>26</v>
      </c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</row>
    <row r="2861" spans="1:19" x14ac:dyDescent="0.25">
      <c r="A2861" s="7" t="s">
        <v>170</v>
      </c>
      <c r="B2861" s="7" t="s">
        <v>123</v>
      </c>
      <c r="C2861" s="11" t="s">
        <v>495</v>
      </c>
      <c r="D2861" s="7" t="s">
        <v>136</v>
      </c>
      <c r="E2861" s="7" t="s">
        <v>139</v>
      </c>
      <c r="F2861" s="8"/>
      <c r="G2861" s="8" t="s">
        <v>26</v>
      </c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7" t="s">
        <v>215</v>
      </c>
    </row>
    <row r="2862" spans="1:19" ht="15.75" thickBot="1" x14ac:dyDescent="0.3">
      <c r="A2862" s="7" t="s">
        <v>171</v>
      </c>
      <c r="B2862" s="7" t="s">
        <v>123</v>
      </c>
      <c r="C2862" s="11" t="s">
        <v>495</v>
      </c>
      <c r="D2862" s="7" t="s">
        <v>172</v>
      </c>
      <c r="E2862" s="7" t="s">
        <v>147</v>
      </c>
      <c r="F2862" s="8"/>
      <c r="G2862" s="8" t="s">
        <v>26</v>
      </c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7" t="s">
        <v>215</v>
      </c>
    </row>
    <row r="2863" spans="1:19" x14ac:dyDescent="0.25">
      <c r="A2863" s="5" t="s">
        <v>135</v>
      </c>
      <c r="B2863" s="5" t="s">
        <v>23</v>
      </c>
      <c r="C2863" s="10" t="s">
        <v>495</v>
      </c>
      <c r="D2863" s="5" t="s">
        <v>30</v>
      </c>
      <c r="E2863" s="6"/>
      <c r="F2863" s="6"/>
      <c r="G2863" s="6" t="s">
        <v>26</v>
      </c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5" t="s">
        <v>215</v>
      </c>
    </row>
    <row r="2864" spans="1:19" x14ac:dyDescent="0.25">
      <c r="A2864" s="7" t="s">
        <v>27</v>
      </c>
      <c r="B2864" s="7" t="s">
        <v>23</v>
      </c>
      <c r="C2864" s="11" t="s">
        <v>495</v>
      </c>
      <c r="D2864" s="7" t="s">
        <v>41</v>
      </c>
      <c r="E2864" s="8"/>
      <c r="F2864" s="8"/>
      <c r="G2864" s="8" t="s">
        <v>26</v>
      </c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7" t="s">
        <v>215</v>
      </c>
    </row>
    <row r="2865" spans="1:19" x14ac:dyDescent="0.25">
      <c r="A2865" s="7" t="s">
        <v>22</v>
      </c>
      <c r="B2865" s="7" t="s">
        <v>23</v>
      </c>
      <c r="C2865" s="11" t="s">
        <v>495</v>
      </c>
      <c r="D2865" s="7" t="s">
        <v>25</v>
      </c>
      <c r="E2865" s="8"/>
      <c r="F2865" s="8"/>
      <c r="G2865" s="8" t="s">
        <v>26</v>
      </c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</row>
    <row r="2866" spans="1:19" x14ac:dyDescent="0.25">
      <c r="A2866" s="7" t="s">
        <v>153</v>
      </c>
      <c r="B2866" s="7" t="s">
        <v>23</v>
      </c>
      <c r="C2866" s="11" t="s">
        <v>495</v>
      </c>
      <c r="D2866" s="7" t="s">
        <v>154</v>
      </c>
      <c r="E2866" s="8"/>
      <c r="F2866" s="8"/>
      <c r="G2866" s="8" t="s">
        <v>26</v>
      </c>
      <c r="H2866" s="8"/>
      <c r="I2866" s="7" t="s">
        <v>30</v>
      </c>
      <c r="J2866" s="8"/>
      <c r="K2866" s="8"/>
      <c r="L2866" s="8"/>
      <c r="M2866" s="8"/>
      <c r="N2866" s="8"/>
      <c r="O2866" s="8"/>
      <c r="P2866" s="8"/>
      <c r="Q2866" s="8"/>
      <c r="R2866" s="8"/>
      <c r="S2866" s="8"/>
    </row>
    <row r="2867" spans="1:19" x14ac:dyDescent="0.25">
      <c r="A2867" s="7" t="s">
        <v>126</v>
      </c>
      <c r="B2867" s="7" t="s">
        <v>23</v>
      </c>
      <c r="C2867" s="11" t="s">
        <v>495</v>
      </c>
      <c r="D2867" s="7" t="s">
        <v>41</v>
      </c>
      <c r="E2867" s="8"/>
      <c r="F2867" s="8"/>
      <c r="G2867" s="8" t="s">
        <v>26</v>
      </c>
      <c r="H2867" s="8"/>
      <c r="I2867" s="7" t="s">
        <v>30</v>
      </c>
      <c r="J2867" s="8"/>
      <c r="K2867" s="8"/>
      <c r="L2867" s="8"/>
      <c r="M2867" s="8"/>
      <c r="N2867" s="8"/>
      <c r="O2867" s="8"/>
      <c r="P2867" s="8"/>
      <c r="Q2867" s="8"/>
      <c r="R2867" s="8"/>
      <c r="S2867" s="7" t="s">
        <v>215</v>
      </c>
    </row>
    <row r="2868" spans="1:19" x14ac:dyDescent="0.25">
      <c r="A2868" s="7" t="s">
        <v>169</v>
      </c>
      <c r="B2868" s="7" t="s">
        <v>23</v>
      </c>
      <c r="C2868" s="11" t="s">
        <v>495</v>
      </c>
      <c r="D2868" s="7" t="s">
        <v>25</v>
      </c>
      <c r="E2868" s="8"/>
      <c r="F2868" s="8"/>
      <c r="G2868" s="8" t="s">
        <v>26</v>
      </c>
      <c r="H2868" s="8"/>
      <c r="I2868" s="7" t="s">
        <v>30</v>
      </c>
      <c r="J2868" s="8"/>
      <c r="K2868" s="8"/>
      <c r="L2868" s="8"/>
      <c r="M2868" s="8"/>
      <c r="N2868" s="8"/>
      <c r="O2868" s="8"/>
      <c r="P2868" s="8"/>
      <c r="Q2868" s="8"/>
      <c r="R2868" s="8"/>
      <c r="S2868" s="8"/>
    </row>
    <row r="2869" spans="1:19" x14ac:dyDescent="0.25">
      <c r="A2869" s="7" t="s">
        <v>170</v>
      </c>
      <c r="B2869" s="7" t="s">
        <v>23</v>
      </c>
      <c r="C2869" s="11" t="s">
        <v>495</v>
      </c>
      <c r="D2869" s="7" t="s">
        <v>146</v>
      </c>
      <c r="E2869" s="8"/>
      <c r="F2869" s="8"/>
      <c r="G2869" s="8" t="s">
        <v>26</v>
      </c>
      <c r="H2869" s="8"/>
      <c r="I2869" s="7" t="s">
        <v>136</v>
      </c>
      <c r="J2869" s="8"/>
      <c r="K2869" s="8"/>
      <c r="L2869" s="8"/>
      <c r="M2869" s="8"/>
      <c r="N2869" s="8"/>
      <c r="O2869" s="8"/>
      <c r="P2869" s="8"/>
      <c r="Q2869" s="8"/>
      <c r="R2869" s="8"/>
      <c r="S2869" s="8"/>
    </row>
    <row r="2870" spans="1:19" x14ac:dyDescent="0.25">
      <c r="A2870" s="7" t="s">
        <v>171</v>
      </c>
      <c r="B2870" s="7" t="s">
        <v>23</v>
      </c>
      <c r="C2870" s="11" t="s">
        <v>495</v>
      </c>
      <c r="D2870" s="7" t="s">
        <v>25</v>
      </c>
      <c r="E2870" s="8"/>
      <c r="F2870" s="8"/>
      <c r="G2870" s="8" t="s">
        <v>26</v>
      </c>
      <c r="H2870" s="8"/>
      <c r="I2870" s="7" t="s">
        <v>136</v>
      </c>
      <c r="J2870" s="8"/>
      <c r="K2870" s="8"/>
      <c r="L2870" s="8"/>
      <c r="M2870" s="8"/>
      <c r="N2870" s="8"/>
      <c r="O2870" s="8"/>
      <c r="P2870" s="8"/>
      <c r="Q2870" s="8"/>
      <c r="R2870" s="8"/>
      <c r="S2870" s="8"/>
    </row>
    <row r="2871" spans="1:19" x14ac:dyDescent="0.25">
      <c r="A2871" s="7" t="s">
        <v>173</v>
      </c>
      <c r="B2871" s="7" t="s">
        <v>23</v>
      </c>
      <c r="C2871" s="11" t="s">
        <v>495</v>
      </c>
      <c r="D2871" s="7" t="s">
        <v>146</v>
      </c>
      <c r="E2871" s="8"/>
      <c r="F2871" s="8"/>
      <c r="G2871" s="8" t="s">
        <v>26</v>
      </c>
      <c r="H2871" s="8"/>
      <c r="I2871" s="7" t="s">
        <v>172</v>
      </c>
      <c r="J2871" s="8"/>
      <c r="K2871" s="8"/>
      <c r="L2871" s="8"/>
      <c r="M2871" s="8"/>
      <c r="N2871" s="8"/>
      <c r="O2871" s="8"/>
      <c r="P2871" s="8"/>
      <c r="Q2871" s="8"/>
      <c r="R2871" s="8"/>
      <c r="S2871" s="8"/>
    </row>
    <row r="2872" spans="1:19" x14ac:dyDescent="0.25">
      <c r="A2872" s="7" t="s">
        <v>174</v>
      </c>
      <c r="B2872" s="7" t="s">
        <v>23</v>
      </c>
      <c r="C2872" s="11" t="s">
        <v>495</v>
      </c>
      <c r="D2872" s="7" t="s">
        <v>25</v>
      </c>
      <c r="E2872" s="8"/>
      <c r="F2872" s="8"/>
      <c r="G2872" s="8" t="s">
        <v>26</v>
      </c>
      <c r="H2872" s="8"/>
      <c r="I2872" s="7" t="s">
        <v>172</v>
      </c>
      <c r="J2872" s="8"/>
      <c r="K2872" s="8"/>
      <c r="L2872" s="8"/>
      <c r="M2872" s="8"/>
      <c r="N2872" s="8"/>
      <c r="O2872" s="8"/>
      <c r="P2872" s="8"/>
      <c r="Q2872" s="8"/>
      <c r="R2872" s="8"/>
      <c r="S2872" s="8"/>
    </row>
    <row r="2873" spans="1:19" ht="15.75" thickBot="1" x14ac:dyDescent="0.3">
      <c r="A2873" s="7" t="s">
        <v>143</v>
      </c>
      <c r="B2873" s="7" t="s">
        <v>23</v>
      </c>
      <c r="C2873" s="11" t="s">
        <v>495</v>
      </c>
      <c r="D2873" s="7" t="s">
        <v>144</v>
      </c>
      <c r="E2873" s="7" t="s">
        <v>145</v>
      </c>
      <c r="F2873" s="8"/>
      <c r="G2873" s="8" t="s">
        <v>26</v>
      </c>
      <c r="H2873" s="8"/>
      <c r="I2873" s="7" t="s">
        <v>146</v>
      </c>
      <c r="J2873" s="8"/>
      <c r="K2873" s="8" t="s">
        <v>26</v>
      </c>
      <c r="L2873" s="8"/>
      <c r="M2873" s="7" t="s">
        <v>147</v>
      </c>
      <c r="N2873" s="8"/>
      <c r="O2873" s="7" t="s">
        <v>148</v>
      </c>
      <c r="P2873" s="8"/>
      <c r="Q2873" s="8"/>
      <c r="R2873" s="8"/>
      <c r="S2873" s="7" t="s">
        <v>1307</v>
      </c>
    </row>
    <row r="2874" spans="1:19" ht="15.75" thickBot="1" x14ac:dyDescent="0.3">
      <c r="A2874" s="5" t="s">
        <v>135</v>
      </c>
      <c r="B2874" s="5" t="s">
        <v>175</v>
      </c>
      <c r="C2874" s="10" t="s">
        <v>495</v>
      </c>
      <c r="D2874" s="5" t="s">
        <v>136</v>
      </c>
      <c r="E2874" s="5" t="s">
        <v>147</v>
      </c>
      <c r="F2874" s="6"/>
      <c r="G2874" s="6" t="s">
        <v>26</v>
      </c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5" t="s">
        <v>177</v>
      </c>
      <c r="S2874" s="5" t="s">
        <v>215</v>
      </c>
    </row>
    <row r="2875" spans="1:19" x14ac:dyDescent="0.25">
      <c r="A2875" s="5" t="s">
        <v>135</v>
      </c>
      <c r="B2875" s="5" t="s">
        <v>178</v>
      </c>
      <c r="C2875" s="10" t="s">
        <v>495</v>
      </c>
      <c r="D2875" s="5" t="s">
        <v>30</v>
      </c>
      <c r="E2875" s="5" t="s">
        <v>145</v>
      </c>
      <c r="F2875" s="6"/>
      <c r="G2875" s="6" t="s">
        <v>26</v>
      </c>
      <c r="H2875" s="6"/>
      <c r="I2875" s="6"/>
      <c r="J2875" s="6"/>
      <c r="K2875" s="6" t="s">
        <v>26</v>
      </c>
      <c r="L2875" s="6"/>
      <c r="M2875" s="5" t="s">
        <v>139</v>
      </c>
      <c r="N2875" s="6"/>
      <c r="O2875" s="6"/>
      <c r="P2875" s="6"/>
      <c r="Q2875" s="6"/>
      <c r="R2875" s="5" t="s">
        <v>179</v>
      </c>
      <c r="S2875" s="5" t="s">
        <v>215</v>
      </c>
    </row>
    <row r="2876" spans="1:19" ht="15.75" thickBot="1" x14ac:dyDescent="0.3">
      <c r="A2876" s="7" t="s">
        <v>27</v>
      </c>
      <c r="B2876" s="7" t="s">
        <v>178</v>
      </c>
      <c r="C2876" s="11" t="s">
        <v>495</v>
      </c>
      <c r="D2876" s="7" t="s">
        <v>41</v>
      </c>
      <c r="E2876" s="8"/>
      <c r="F2876" s="8"/>
      <c r="G2876" s="8" t="s">
        <v>26</v>
      </c>
      <c r="H2876" s="8"/>
      <c r="I2876" s="8"/>
      <c r="J2876" s="8"/>
      <c r="K2876" s="8" t="s">
        <v>26</v>
      </c>
      <c r="L2876" s="8"/>
      <c r="M2876" s="7" t="s">
        <v>139</v>
      </c>
      <c r="N2876" s="8"/>
      <c r="O2876" s="8"/>
      <c r="P2876" s="8"/>
      <c r="Q2876" s="8"/>
      <c r="R2876" s="7" t="s">
        <v>180</v>
      </c>
      <c r="S2876" s="7" t="s">
        <v>215</v>
      </c>
    </row>
    <row r="2877" spans="1:19" x14ac:dyDescent="0.25">
      <c r="A2877" s="5" t="s">
        <v>135</v>
      </c>
      <c r="B2877" s="5" t="s">
        <v>181</v>
      </c>
      <c r="C2877" s="10" t="s">
        <v>495</v>
      </c>
      <c r="D2877" s="5" t="s">
        <v>182</v>
      </c>
      <c r="E2877" s="6"/>
      <c r="F2877" s="6"/>
      <c r="G2877" s="6" t="s">
        <v>26</v>
      </c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</row>
    <row r="2878" spans="1:19" x14ac:dyDescent="0.25">
      <c r="A2878" s="7" t="s">
        <v>27</v>
      </c>
      <c r="B2878" s="7" t="s">
        <v>181</v>
      </c>
      <c r="C2878" s="11" t="s">
        <v>495</v>
      </c>
      <c r="D2878" s="8"/>
      <c r="E2878" s="8"/>
      <c r="F2878" s="8"/>
      <c r="G2878" s="8" t="s">
        <v>26</v>
      </c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</row>
    <row r="2879" spans="1:19" x14ac:dyDescent="0.25">
      <c r="A2879" s="7" t="s">
        <v>22</v>
      </c>
      <c r="B2879" s="7" t="s">
        <v>181</v>
      </c>
      <c r="C2879" s="11" t="s">
        <v>495</v>
      </c>
      <c r="D2879" s="7" t="s">
        <v>183</v>
      </c>
      <c r="E2879" s="8"/>
      <c r="F2879" s="8"/>
      <c r="G2879" s="8" t="s">
        <v>26</v>
      </c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</row>
    <row r="2880" spans="1:19" x14ac:dyDescent="0.25">
      <c r="A2880" s="7" t="s">
        <v>153</v>
      </c>
      <c r="B2880" s="7" t="s">
        <v>181</v>
      </c>
      <c r="C2880" s="11" t="s">
        <v>495</v>
      </c>
      <c r="D2880" s="7" t="s">
        <v>184</v>
      </c>
      <c r="E2880" s="8"/>
      <c r="F2880" s="8"/>
      <c r="G2880" s="8" t="s">
        <v>26</v>
      </c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</row>
    <row r="2881" spans="1:19" x14ac:dyDescent="0.25">
      <c r="A2881" s="7" t="s">
        <v>126</v>
      </c>
      <c r="B2881" s="7" t="s">
        <v>181</v>
      </c>
      <c r="C2881" s="11" t="s">
        <v>495</v>
      </c>
      <c r="D2881" s="8"/>
      <c r="E2881" s="8"/>
      <c r="F2881" s="8"/>
      <c r="G2881" s="8" t="s">
        <v>26</v>
      </c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</row>
    <row r="2882" spans="1:19" x14ac:dyDescent="0.25">
      <c r="A2882" s="7" t="s">
        <v>169</v>
      </c>
      <c r="B2882" s="7" t="s">
        <v>181</v>
      </c>
      <c r="C2882" s="11" t="s">
        <v>495</v>
      </c>
      <c r="D2882" s="7" t="s">
        <v>185</v>
      </c>
      <c r="E2882" s="7" t="s">
        <v>147</v>
      </c>
      <c r="F2882" s="8"/>
      <c r="G2882" s="8" t="s">
        <v>26</v>
      </c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</row>
    <row r="2883" spans="1:19" x14ac:dyDescent="0.25">
      <c r="A2883" s="7" t="s">
        <v>170</v>
      </c>
      <c r="B2883" s="7" t="s">
        <v>181</v>
      </c>
      <c r="C2883" s="11" t="s">
        <v>495</v>
      </c>
      <c r="D2883" s="7" t="s">
        <v>186</v>
      </c>
      <c r="E2883" s="8"/>
      <c r="F2883" s="8"/>
      <c r="G2883" s="8" t="s">
        <v>26</v>
      </c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</row>
    <row r="2884" spans="1:19" ht="15.75" thickBot="1" x14ac:dyDescent="0.3">
      <c r="A2884" s="7" t="s">
        <v>171</v>
      </c>
      <c r="B2884" s="7" t="s">
        <v>181</v>
      </c>
      <c r="C2884" s="11" t="s">
        <v>495</v>
      </c>
      <c r="D2884" s="7" t="s">
        <v>187</v>
      </c>
      <c r="E2884" s="8"/>
      <c r="F2884" s="8"/>
      <c r="G2884" s="8" t="s">
        <v>26</v>
      </c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</row>
    <row r="2885" spans="1:19" x14ac:dyDescent="0.25">
      <c r="A2885" s="5" t="s">
        <v>135</v>
      </c>
      <c r="B2885" s="5" t="s">
        <v>28</v>
      </c>
      <c r="C2885" s="10" t="s">
        <v>495</v>
      </c>
      <c r="D2885" s="5" t="s">
        <v>154</v>
      </c>
      <c r="E2885" s="6"/>
      <c r="F2885" s="6"/>
      <c r="G2885" s="6" t="s">
        <v>26</v>
      </c>
      <c r="H2885" s="6"/>
      <c r="I2885" s="5" t="s">
        <v>30</v>
      </c>
      <c r="J2885" s="6"/>
      <c r="K2885" s="6"/>
      <c r="L2885" s="6"/>
      <c r="M2885" s="6"/>
      <c r="N2885" s="6"/>
      <c r="O2885" s="6"/>
      <c r="P2885" s="6"/>
      <c r="Q2885" s="6"/>
      <c r="R2885" s="6"/>
      <c r="S2885" s="6"/>
    </row>
    <row r="2886" spans="1:19" x14ac:dyDescent="0.25">
      <c r="A2886" s="7" t="s">
        <v>27</v>
      </c>
      <c r="B2886" s="7" t="s">
        <v>28</v>
      </c>
      <c r="C2886" s="11" t="s">
        <v>495</v>
      </c>
      <c r="D2886" s="7" t="s">
        <v>25</v>
      </c>
      <c r="E2886" s="8"/>
      <c r="F2886" s="8"/>
      <c r="G2886" s="8" t="s">
        <v>26</v>
      </c>
      <c r="H2886" s="8"/>
      <c r="I2886" s="7" t="s">
        <v>30</v>
      </c>
      <c r="J2886" s="8"/>
      <c r="K2886" s="8"/>
      <c r="L2886" s="8"/>
      <c r="M2886" s="8"/>
      <c r="N2886" s="8"/>
      <c r="O2886" s="8"/>
      <c r="P2886" s="8"/>
      <c r="Q2886" s="8"/>
      <c r="R2886" s="8"/>
      <c r="S2886" s="8"/>
    </row>
    <row r="2887" spans="1:19" x14ac:dyDescent="0.25">
      <c r="A2887" s="7" t="s">
        <v>22</v>
      </c>
      <c r="B2887" s="7" t="s">
        <v>28</v>
      </c>
      <c r="C2887" s="11" t="s">
        <v>495</v>
      </c>
      <c r="D2887" s="7" t="s">
        <v>146</v>
      </c>
      <c r="E2887" s="8"/>
      <c r="F2887" s="8"/>
      <c r="G2887" s="8" t="s">
        <v>26</v>
      </c>
      <c r="H2887" s="8"/>
      <c r="I2887" s="7" t="s">
        <v>136</v>
      </c>
      <c r="J2887" s="8"/>
      <c r="K2887" s="8"/>
      <c r="L2887" s="8"/>
      <c r="M2887" s="8"/>
      <c r="N2887" s="8"/>
      <c r="O2887" s="8"/>
      <c r="P2887" s="8"/>
      <c r="Q2887" s="8"/>
      <c r="R2887" s="8"/>
      <c r="S2887" s="8"/>
    </row>
    <row r="2888" spans="1:19" ht="15.75" thickBot="1" x14ac:dyDescent="0.3">
      <c r="A2888" s="7" t="s">
        <v>153</v>
      </c>
      <c r="B2888" s="7" t="s">
        <v>28</v>
      </c>
      <c r="C2888" s="11" t="s">
        <v>495</v>
      </c>
      <c r="D2888" s="7" t="s">
        <v>25</v>
      </c>
      <c r="E2888" s="8"/>
      <c r="F2888" s="8"/>
      <c r="G2888" s="8" t="s">
        <v>26</v>
      </c>
      <c r="H2888" s="8"/>
      <c r="I2888" s="7" t="s">
        <v>136</v>
      </c>
      <c r="J2888" s="8"/>
      <c r="K2888" s="8"/>
      <c r="L2888" s="8"/>
      <c r="M2888" s="8"/>
      <c r="N2888" s="8"/>
      <c r="O2888" s="8"/>
      <c r="P2888" s="8"/>
      <c r="Q2888" s="8"/>
      <c r="R2888" s="8"/>
      <c r="S2888" s="8"/>
    </row>
    <row r="2889" spans="1:19" x14ac:dyDescent="0.25">
      <c r="A2889" s="5" t="s">
        <v>135</v>
      </c>
      <c r="B2889" s="5" t="s">
        <v>188</v>
      </c>
      <c r="C2889" s="10" t="s">
        <v>495</v>
      </c>
      <c r="D2889" s="5" t="s">
        <v>189</v>
      </c>
      <c r="E2889" s="6"/>
      <c r="F2889" s="6"/>
      <c r="G2889" s="6" t="s">
        <v>26</v>
      </c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</row>
    <row r="2890" spans="1:19" x14ac:dyDescent="0.25">
      <c r="A2890" s="7" t="s">
        <v>27</v>
      </c>
      <c r="B2890" s="7" t="s">
        <v>188</v>
      </c>
      <c r="C2890" s="11" t="s">
        <v>495</v>
      </c>
      <c r="D2890" s="7" t="s">
        <v>190</v>
      </c>
      <c r="E2890" s="8"/>
      <c r="F2890" s="8"/>
      <c r="G2890" s="8" t="s">
        <v>26</v>
      </c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</row>
    <row r="2891" spans="1:19" x14ac:dyDescent="0.25">
      <c r="A2891" s="7" t="s">
        <v>22</v>
      </c>
      <c r="B2891" s="7" t="s">
        <v>188</v>
      </c>
      <c r="C2891" s="11" t="s">
        <v>495</v>
      </c>
      <c r="D2891" s="7" t="s">
        <v>191</v>
      </c>
      <c r="E2891" s="8"/>
      <c r="F2891" s="8"/>
      <c r="G2891" s="8" t="s">
        <v>26</v>
      </c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</row>
    <row r="2892" spans="1:19" ht="15.75" thickBot="1" x14ac:dyDescent="0.3">
      <c r="A2892" s="7" t="s">
        <v>153</v>
      </c>
      <c r="B2892" s="7" t="s">
        <v>188</v>
      </c>
      <c r="C2892" s="11" t="s">
        <v>495</v>
      </c>
      <c r="D2892" s="7" t="s">
        <v>192</v>
      </c>
      <c r="E2892" s="8"/>
      <c r="F2892" s="8"/>
      <c r="G2892" s="8" t="s">
        <v>26</v>
      </c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</row>
    <row r="2893" spans="1:19" x14ac:dyDescent="0.25">
      <c r="A2893" s="5" t="s">
        <v>153</v>
      </c>
      <c r="B2893" s="5" t="s">
        <v>193</v>
      </c>
      <c r="C2893" s="10" t="s">
        <v>495</v>
      </c>
      <c r="D2893" s="5" t="s">
        <v>154</v>
      </c>
      <c r="E2893" s="6"/>
      <c r="F2893" s="6"/>
      <c r="G2893" s="6" t="s">
        <v>26</v>
      </c>
      <c r="H2893" s="6"/>
      <c r="I2893" s="5" t="s">
        <v>30</v>
      </c>
      <c r="J2893" s="6"/>
      <c r="K2893" s="6"/>
      <c r="L2893" s="6"/>
      <c r="M2893" s="6"/>
      <c r="N2893" s="6"/>
      <c r="O2893" s="6"/>
      <c r="P2893" s="6"/>
      <c r="Q2893" s="6"/>
      <c r="R2893" s="6"/>
      <c r="S2893" s="6"/>
    </row>
    <row r="2894" spans="1:19" x14ac:dyDescent="0.25">
      <c r="A2894" s="7" t="s">
        <v>126</v>
      </c>
      <c r="B2894" s="7" t="s">
        <v>193</v>
      </c>
      <c r="C2894" s="11" t="s">
        <v>495</v>
      </c>
      <c r="D2894" s="7" t="s">
        <v>25</v>
      </c>
      <c r="E2894" s="8"/>
      <c r="F2894" s="8"/>
      <c r="G2894" s="8" t="s">
        <v>26</v>
      </c>
      <c r="H2894" s="8"/>
      <c r="I2894" s="7" t="s">
        <v>30</v>
      </c>
      <c r="J2894" s="8"/>
      <c r="K2894" s="8"/>
      <c r="L2894" s="8"/>
      <c r="M2894" s="8"/>
      <c r="N2894" s="8"/>
      <c r="O2894" s="8"/>
      <c r="P2894" s="8"/>
      <c r="Q2894" s="8"/>
      <c r="R2894" s="8"/>
      <c r="S2894" s="8"/>
    </row>
    <row r="2895" spans="1:19" x14ac:dyDescent="0.25">
      <c r="A2895" s="7" t="s">
        <v>169</v>
      </c>
      <c r="B2895" s="7" t="s">
        <v>193</v>
      </c>
      <c r="C2895" s="11" t="s">
        <v>495</v>
      </c>
      <c r="D2895" s="7" t="s">
        <v>146</v>
      </c>
      <c r="E2895" s="8"/>
      <c r="F2895" s="8"/>
      <c r="G2895" s="8" t="s">
        <v>26</v>
      </c>
      <c r="H2895" s="8"/>
      <c r="I2895" s="7" t="s">
        <v>136</v>
      </c>
      <c r="J2895" s="8"/>
      <c r="K2895" s="8"/>
      <c r="L2895" s="8"/>
      <c r="M2895" s="8"/>
      <c r="N2895" s="8"/>
      <c r="O2895" s="8"/>
      <c r="P2895" s="8"/>
      <c r="Q2895" s="8"/>
      <c r="R2895" s="8"/>
      <c r="S2895" s="8"/>
    </row>
    <row r="2896" spans="1:19" ht="15.75" thickBot="1" x14ac:dyDescent="0.3">
      <c r="A2896" s="7" t="s">
        <v>170</v>
      </c>
      <c r="B2896" s="7" t="s">
        <v>193</v>
      </c>
      <c r="C2896" s="11" t="s">
        <v>495</v>
      </c>
      <c r="D2896" s="7" t="s">
        <v>25</v>
      </c>
      <c r="E2896" s="8"/>
      <c r="F2896" s="8"/>
      <c r="G2896" s="8" t="s">
        <v>26</v>
      </c>
      <c r="H2896" s="8"/>
      <c r="I2896" s="7" t="s">
        <v>136</v>
      </c>
      <c r="J2896" s="8"/>
      <c r="K2896" s="8"/>
      <c r="L2896" s="8"/>
      <c r="M2896" s="8"/>
      <c r="N2896" s="8"/>
      <c r="O2896" s="8"/>
      <c r="P2896" s="8"/>
      <c r="Q2896" s="8"/>
      <c r="R2896" s="8"/>
      <c r="S2896" s="8"/>
    </row>
    <row r="2897" spans="1:19" x14ac:dyDescent="0.25">
      <c r="A2897" s="5" t="s">
        <v>135</v>
      </c>
      <c r="B2897" s="5" t="s">
        <v>123</v>
      </c>
      <c r="C2897" s="10" t="s">
        <v>496</v>
      </c>
      <c r="D2897" s="5" t="s">
        <v>144</v>
      </c>
      <c r="E2897" s="5" t="s">
        <v>145</v>
      </c>
      <c r="F2897" s="6"/>
      <c r="G2897" s="6" t="s">
        <v>26</v>
      </c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5" t="s">
        <v>1307</v>
      </c>
    </row>
    <row r="2898" spans="1:19" x14ac:dyDescent="0.25">
      <c r="A2898" s="7" t="s">
        <v>27</v>
      </c>
      <c r="B2898" s="7" t="s">
        <v>123</v>
      </c>
      <c r="C2898" s="11" t="s">
        <v>496</v>
      </c>
      <c r="D2898" s="7" t="s">
        <v>30</v>
      </c>
      <c r="E2898" s="8"/>
      <c r="F2898" s="8"/>
      <c r="G2898" s="8" t="s">
        <v>26</v>
      </c>
      <c r="H2898" s="8"/>
      <c r="I2898" s="8"/>
      <c r="J2898" s="8"/>
      <c r="K2898" s="8"/>
      <c r="L2898" s="8"/>
      <c r="M2898" s="8"/>
      <c r="N2898" s="8"/>
      <c r="O2898" s="7" t="s">
        <v>280</v>
      </c>
      <c r="P2898" s="8"/>
      <c r="Q2898" s="8"/>
      <c r="R2898" s="8"/>
      <c r="S2898" s="7" t="s">
        <v>215</v>
      </c>
    </row>
    <row r="2899" spans="1:19" x14ac:dyDescent="0.25">
      <c r="A2899" s="7" t="s">
        <v>22</v>
      </c>
      <c r="B2899" s="7" t="s">
        <v>123</v>
      </c>
      <c r="C2899" s="11" t="s">
        <v>496</v>
      </c>
      <c r="D2899" s="7" t="s">
        <v>41</v>
      </c>
      <c r="E2899" s="8"/>
      <c r="F2899" s="8"/>
      <c r="G2899" s="8" t="s">
        <v>26</v>
      </c>
      <c r="H2899" s="8"/>
      <c r="I2899" s="8"/>
      <c r="J2899" s="8"/>
      <c r="K2899" s="8"/>
      <c r="L2899" s="8"/>
      <c r="M2899" s="8"/>
      <c r="N2899" s="8"/>
      <c r="O2899" s="7" t="s">
        <v>280</v>
      </c>
      <c r="P2899" s="8"/>
      <c r="Q2899" s="8"/>
      <c r="R2899" s="8"/>
      <c r="S2899" s="7" t="s">
        <v>215</v>
      </c>
    </row>
    <row r="2900" spans="1:19" x14ac:dyDescent="0.25">
      <c r="A2900" s="7" t="s">
        <v>169</v>
      </c>
      <c r="B2900" s="7" t="s">
        <v>123</v>
      </c>
      <c r="C2900" s="11" t="s">
        <v>496</v>
      </c>
      <c r="D2900" s="8"/>
      <c r="E2900" s="8"/>
      <c r="F2900" s="8"/>
      <c r="G2900" s="8" t="s">
        <v>26</v>
      </c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</row>
    <row r="2901" spans="1:19" x14ac:dyDescent="0.25">
      <c r="A2901" s="7" t="s">
        <v>170</v>
      </c>
      <c r="B2901" s="7" t="s">
        <v>123</v>
      </c>
      <c r="C2901" s="11" t="s">
        <v>496</v>
      </c>
      <c r="D2901" s="7" t="s">
        <v>136</v>
      </c>
      <c r="E2901" s="7" t="s">
        <v>139</v>
      </c>
      <c r="F2901" s="8"/>
      <c r="G2901" s="8" t="s">
        <v>26</v>
      </c>
      <c r="H2901" s="8"/>
      <c r="I2901" s="8"/>
      <c r="J2901" s="8"/>
      <c r="K2901" s="8"/>
      <c r="L2901" s="8"/>
      <c r="M2901" s="8"/>
      <c r="N2901" s="8"/>
      <c r="O2901" s="7" t="s">
        <v>280</v>
      </c>
      <c r="P2901" s="8"/>
      <c r="Q2901" s="8"/>
      <c r="R2901" s="8"/>
      <c r="S2901" s="7" t="s">
        <v>215</v>
      </c>
    </row>
    <row r="2902" spans="1:19" ht="15.75" thickBot="1" x14ac:dyDescent="0.3">
      <c r="A2902" s="7" t="s">
        <v>171</v>
      </c>
      <c r="B2902" s="7" t="s">
        <v>123</v>
      </c>
      <c r="C2902" s="11" t="s">
        <v>496</v>
      </c>
      <c r="D2902" s="7" t="s">
        <v>172</v>
      </c>
      <c r="E2902" s="7" t="s">
        <v>147</v>
      </c>
      <c r="F2902" s="8"/>
      <c r="G2902" s="8" t="s">
        <v>26</v>
      </c>
      <c r="H2902" s="8"/>
      <c r="I2902" s="8"/>
      <c r="J2902" s="8"/>
      <c r="K2902" s="8"/>
      <c r="L2902" s="8"/>
      <c r="M2902" s="8"/>
      <c r="N2902" s="8"/>
      <c r="O2902" s="7" t="s">
        <v>280</v>
      </c>
      <c r="P2902" s="8"/>
      <c r="Q2902" s="8"/>
      <c r="R2902" s="8"/>
      <c r="S2902" s="7" t="s">
        <v>215</v>
      </c>
    </row>
    <row r="2903" spans="1:19" x14ac:dyDescent="0.25">
      <c r="A2903" s="5" t="s">
        <v>135</v>
      </c>
      <c r="B2903" s="5" t="s">
        <v>23</v>
      </c>
      <c r="C2903" s="10" t="s">
        <v>496</v>
      </c>
      <c r="D2903" s="5" t="s">
        <v>30</v>
      </c>
      <c r="E2903" s="6"/>
      <c r="F2903" s="6"/>
      <c r="G2903" s="6" t="s">
        <v>26</v>
      </c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5" t="s">
        <v>215</v>
      </c>
    </row>
    <row r="2904" spans="1:19" x14ac:dyDescent="0.25">
      <c r="A2904" s="7" t="s">
        <v>27</v>
      </c>
      <c r="B2904" s="7" t="s">
        <v>23</v>
      </c>
      <c r="C2904" s="11" t="s">
        <v>496</v>
      </c>
      <c r="D2904" s="7" t="s">
        <v>41</v>
      </c>
      <c r="E2904" s="8"/>
      <c r="F2904" s="8"/>
      <c r="G2904" s="8" t="s">
        <v>26</v>
      </c>
      <c r="H2904" s="8"/>
      <c r="I2904" s="8"/>
      <c r="J2904" s="8"/>
      <c r="K2904" s="8"/>
      <c r="L2904" s="8"/>
      <c r="M2904" s="8"/>
      <c r="N2904" s="8"/>
      <c r="O2904" s="7" t="s">
        <v>280</v>
      </c>
      <c r="P2904" s="8"/>
      <c r="Q2904" s="8"/>
      <c r="R2904" s="8"/>
      <c r="S2904" s="7" t="s">
        <v>215</v>
      </c>
    </row>
    <row r="2905" spans="1:19" x14ac:dyDescent="0.25">
      <c r="A2905" s="7" t="s">
        <v>22</v>
      </c>
      <c r="B2905" s="7" t="s">
        <v>23</v>
      </c>
      <c r="C2905" s="11" t="s">
        <v>496</v>
      </c>
      <c r="D2905" s="7" t="s">
        <v>25</v>
      </c>
      <c r="E2905" s="8"/>
      <c r="F2905" s="8"/>
      <c r="G2905" s="8" t="s">
        <v>26</v>
      </c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</row>
    <row r="2906" spans="1:19" x14ac:dyDescent="0.25">
      <c r="A2906" s="7" t="s">
        <v>153</v>
      </c>
      <c r="B2906" s="7" t="s">
        <v>23</v>
      </c>
      <c r="C2906" s="11" t="s">
        <v>496</v>
      </c>
      <c r="D2906" s="7" t="s">
        <v>154</v>
      </c>
      <c r="E2906" s="8"/>
      <c r="F2906" s="8"/>
      <c r="G2906" s="8" t="s">
        <v>26</v>
      </c>
      <c r="H2906" s="8"/>
      <c r="I2906" s="7" t="s">
        <v>30</v>
      </c>
      <c r="J2906" s="8"/>
      <c r="K2906" s="8"/>
      <c r="L2906" s="8"/>
      <c r="M2906" s="8"/>
      <c r="N2906" s="8"/>
      <c r="O2906" s="8"/>
      <c r="P2906" s="8"/>
      <c r="Q2906" s="8"/>
      <c r="R2906" s="8"/>
      <c r="S2906" s="8"/>
    </row>
    <row r="2907" spans="1:19" x14ac:dyDescent="0.25">
      <c r="A2907" s="7" t="s">
        <v>126</v>
      </c>
      <c r="B2907" s="7" t="s">
        <v>23</v>
      </c>
      <c r="C2907" s="11" t="s">
        <v>496</v>
      </c>
      <c r="D2907" s="7" t="s">
        <v>41</v>
      </c>
      <c r="E2907" s="8"/>
      <c r="F2907" s="8"/>
      <c r="G2907" s="8" t="s">
        <v>26</v>
      </c>
      <c r="H2907" s="8"/>
      <c r="I2907" s="7" t="s">
        <v>30</v>
      </c>
      <c r="J2907" s="8"/>
      <c r="K2907" s="8"/>
      <c r="L2907" s="8"/>
      <c r="M2907" s="8"/>
      <c r="N2907" s="8"/>
      <c r="O2907" s="8"/>
      <c r="P2907" s="8"/>
      <c r="Q2907" s="8"/>
      <c r="R2907" s="8"/>
      <c r="S2907" s="7" t="s">
        <v>215</v>
      </c>
    </row>
    <row r="2908" spans="1:19" x14ac:dyDescent="0.25">
      <c r="A2908" s="7" t="s">
        <v>169</v>
      </c>
      <c r="B2908" s="7" t="s">
        <v>23</v>
      </c>
      <c r="C2908" s="11" t="s">
        <v>496</v>
      </c>
      <c r="D2908" s="7" t="s">
        <v>25</v>
      </c>
      <c r="E2908" s="8"/>
      <c r="F2908" s="8"/>
      <c r="G2908" s="8" t="s">
        <v>26</v>
      </c>
      <c r="H2908" s="8"/>
      <c r="I2908" s="7" t="s">
        <v>30</v>
      </c>
      <c r="J2908" s="8"/>
      <c r="K2908" s="8"/>
      <c r="L2908" s="8"/>
      <c r="M2908" s="8"/>
      <c r="N2908" s="8"/>
      <c r="O2908" s="8"/>
      <c r="P2908" s="8"/>
      <c r="Q2908" s="8"/>
      <c r="R2908" s="8"/>
      <c r="S2908" s="8"/>
    </row>
    <row r="2909" spans="1:19" x14ac:dyDescent="0.25">
      <c r="A2909" s="7" t="s">
        <v>170</v>
      </c>
      <c r="B2909" s="7" t="s">
        <v>23</v>
      </c>
      <c r="C2909" s="11" t="s">
        <v>496</v>
      </c>
      <c r="D2909" s="7" t="s">
        <v>146</v>
      </c>
      <c r="E2909" s="8"/>
      <c r="F2909" s="8"/>
      <c r="G2909" s="8" t="s">
        <v>26</v>
      </c>
      <c r="H2909" s="8"/>
      <c r="I2909" s="7" t="s">
        <v>136</v>
      </c>
      <c r="J2909" s="8"/>
      <c r="K2909" s="8"/>
      <c r="L2909" s="8"/>
      <c r="M2909" s="8"/>
      <c r="N2909" s="8"/>
      <c r="O2909" s="8"/>
      <c r="P2909" s="8"/>
      <c r="Q2909" s="8"/>
      <c r="R2909" s="8"/>
      <c r="S2909" s="8"/>
    </row>
    <row r="2910" spans="1:19" x14ac:dyDescent="0.25">
      <c r="A2910" s="7" t="s">
        <v>171</v>
      </c>
      <c r="B2910" s="7" t="s">
        <v>23</v>
      </c>
      <c r="C2910" s="11" t="s">
        <v>496</v>
      </c>
      <c r="D2910" s="7" t="s">
        <v>25</v>
      </c>
      <c r="E2910" s="8"/>
      <c r="F2910" s="8"/>
      <c r="G2910" s="8" t="s">
        <v>26</v>
      </c>
      <c r="H2910" s="8"/>
      <c r="I2910" s="7" t="s">
        <v>136</v>
      </c>
      <c r="J2910" s="8"/>
      <c r="K2910" s="8"/>
      <c r="L2910" s="8"/>
      <c r="M2910" s="8"/>
      <c r="N2910" s="8"/>
      <c r="O2910" s="8"/>
      <c r="P2910" s="8"/>
      <c r="Q2910" s="8"/>
      <c r="R2910" s="8"/>
      <c r="S2910" s="8"/>
    </row>
    <row r="2911" spans="1:19" x14ac:dyDescent="0.25">
      <c r="A2911" s="7" t="s">
        <v>173</v>
      </c>
      <c r="B2911" s="7" t="s">
        <v>23</v>
      </c>
      <c r="C2911" s="11" t="s">
        <v>496</v>
      </c>
      <c r="D2911" s="7" t="s">
        <v>146</v>
      </c>
      <c r="E2911" s="8"/>
      <c r="F2911" s="8"/>
      <c r="G2911" s="8" t="s">
        <v>26</v>
      </c>
      <c r="H2911" s="8"/>
      <c r="I2911" s="7" t="s">
        <v>172</v>
      </c>
      <c r="J2911" s="8"/>
      <c r="K2911" s="8"/>
      <c r="L2911" s="8"/>
      <c r="M2911" s="8"/>
      <c r="N2911" s="8"/>
      <c r="O2911" s="8"/>
      <c r="P2911" s="8"/>
      <c r="Q2911" s="8"/>
      <c r="R2911" s="8"/>
      <c r="S2911" s="8"/>
    </row>
    <row r="2912" spans="1:19" x14ac:dyDescent="0.25">
      <c r="A2912" s="7" t="s">
        <v>174</v>
      </c>
      <c r="B2912" s="7" t="s">
        <v>23</v>
      </c>
      <c r="C2912" s="11" t="s">
        <v>496</v>
      </c>
      <c r="D2912" s="7" t="s">
        <v>25</v>
      </c>
      <c r="E2912" s="8"/>
      <c r="F2912" s="8"/>
      <c r="G2912" s="8" t="s">
        <v>26</v>
      </c>
      <c r="H2912" s="8"/>
      <c r="I2912" s="7" t="s">
        <v>172</v>
      </c>
      <c r="J2912" s="8"/>
      <c r="K2912" s="8"/>
      <c r="L2912" s="8"/>
      <c r="M2912" s="8"/>
      <c r="N2912" s="8"/>
      <c r="O2912" s="8"/>
      <c r="P2912" s="8"/>
      <c r="Q2912" s="8"/>
      <c r="R2912" s="8"/>
      <c r="S2912" s="8"/>
    </row>
    <row r="2913" spans="1:19" ht="15.75" thickBot="1" x14ac:dyDescent="0.3">
      <c r="A2913" s="7" t="s">
        <v>143</v>
      </c>
      <c r="B2913" s="7" t="s">
        <v>23</v>
      </c>
      <c r="C2913" s="11" t="s">
        <v>496</v>
      </c>
      <c r="D2913" s="7" t="s">
        <v>144</v>
      </c>
      <c r="E2913" s="7" t="s">
        <v>145</v>
      </c>
      <c r="F2913" s="8"/>
      <c r="G2913" s="8" t="s">
        <v>26</v>
      </c>
      <c r="H2913" s="8"/>
      <c r="I2913" s="7" t="s">
        <v>146</v>
      </c>
      <c r="J2913" s="8"/>
      <c r="K2913" s="8" t="s">
        <v>26</v>
      </c>
      <c r="L2913" s="8"/>
      <c r="M2913" s="7" t="s">
        <v>147</v>
      </c>
      <c r="N2913" s="8"/>
      <c r="O2913" s="7" t="s">
        <v>148</v>
      </c>
      <c r="P2913" s="8"/>
      <c r="Q2913" s="8"/>
      <c r="R2913" s="8"/>
      <c r="S2913" s="7" t="s">
        <v>1307</v>
      </c>
    </row>
    <row r="2914" spans="1:19" ht="15.75" thickBot="1" x14ac:dyDescent="0.3">
      <c r="A2914" s="5" t="s">
        <v>135</v>
      </c>
      <c r="B2914" s="5" t="s">
        <v>175</v>
      </c>
      <c r="C2914" s="10" t="s">
        <v>496</v>
      </c>
      <c r="D2914" s="5" t="s">
        <v>136</v>
      </c>
      <c r="E2914" s="5" t="s">
        <v>147</v>
      </c>
      <c r="F2914" s="6"/>
      <c r="G2914" s="6" t="s">
        <v>26</v>
      </c>
      <c r="H2914" s="6"/>
      <c r="I2914" s="6"/>
      <c r="J2914" s="6"/>
      <c r="K2914" s="6"/>
      <c r="L2914" s="6"/>
      <c r="M2914" s="6"/>
      <c r="N2914" s="6"/>
      <c r="O2914" s="5" t="s">
        <v>280</v>
      </c>
      <c r="P2914" s="6"/>
      <c r="Q2914" s="6"/>
      <c r="R2914" s="5" t="s">
        <v>177</v>
      </c>
      <c r="S2914" s="5" t="s">
        <v>215</v>
      </c>
    </row>
    <row r="2915" spans="1:19" x14ac:dyDescent="0.25">
      <c r="A2915" s="5" t="s">
        <v>135</v>
      </c>
      <c r="B2915" s="5" t="s">
        <v>178</v>
      </c>
      <c r="C2915" s="10" t="s">
        <v>496</v>
      </c>
      <c r="D2915" s="5" t="s">
        <v>30</v>
      </c>
      <c r="E2915" s="5" t="s">
        <v>145</v>
      </c>
      <c r="F2915" s="6"/>
      <c r="G2915" s="6" t="s">
        <v>26</v>
      </c>
      <c r="H2915" s="6"/>
      <c r="I2915" s="6"/>
      <c r="J2915" s="6"/>
      <c r="K2915" s="6" t="s">
        <v>26</v>
      </c>
      <c r="L2915" s="6"/>
      <c r="M2915" s="5" t="s">
        <v>139</v>
      </c>
      <c r="N2915" s="6"/>
      <c r="O2915" s="5" t="s">
        <v>280</v>
      </c>
      <c r="P2915" s="6"/>
      <c r="Q2915" s="6"/>
      <c r="R2915" s="5" t="s">
        <v>179</v>
      </c>
      <c r="S2915" s="5" t="s">
        <v>215</v>
      </c>
    </row>
    <row r="2916" spans="1:19" ht="15.75" thickBot="1" x14ac:dyDescent="0.3">
      <c r="A2916" s="7" t="s">
        <v>27</v>
      </c>
      <c r="B2916" s="7" t="s">
        <v>178</v>
      </c>
      <c r="C2916" s="11" t="s">
        <v>496</v>
      </c>
      <c r="D2916" s="7" t="s">
        <v>41</v>
      </c>
      <c r="E2916" s="8"/>
      <c r="F2916" s="8"/>
      <c r="G2916" s="8" t="s">
        <v>26</v>
      </c>
      <c r="H2916" s="8"/>
      <c r="I2916" s="8"/>
      <c r="J2916" s="8"/>
      <c r="K2916" s="8" t="s">
        <v>26</v>
      </c>
      <c r="L2916" s="8"/>
      <c r="M2916" s="7" t="s">
        <v>139</v>
      </c>
      <c r="N2916" s="8"/>
      <c r="O2916" s="7" t="s">
        <v>280</v>
      </c>
      <c r="P2916" s="8"/>
      <c r="Q2916" s="8"/>
      <c r="R2916" s="7" t="s">
        <v>180</v>
      </c>
      <c r="S2916" s="7" t="s">
        <v>215</v>
      </c>
    </row>
    <row r="2917" spans="1:19" x14ac:dyDescent="0.25">
      <c r="A2917" s="5" t="s">
        <v>135</v>
      </c>
      <c r="B2917" s="5" t="s">
        <v>181</v>
      </c>
      <c r="C2917" s="10" t="s">
        <v>496</v>
      </c>
      <c r="D2917" s="5" t="s">
        <v>182</v>
      </c>
      <c r="E2917" s="6"/>
      <c r="F2917" s="6"/>
      <c r="G2917" s="6" t="s">
        <v>26</v>
      </c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</row>
    <row r="2918" spans="1:19" x14ac:dyDescent="0.25">
      <c r="A2918" s="7" t="s">
        <v>27</v>
      </c>
      <c r="B2918" s="7" t="s">
        <v>181</v>
      </c>
      <c r="C2918" s="11" t="s">
        <v>496</v>
      </c>
      <c r="D2918" s="8"/>
      <c r="E2918" s="8"/>
      <c r="F2918" s="8"/>
      <c r="G2918" s="8" t="s">
        <v>26</v>
      </c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</row>
    <row r="2919" spans="1:19" x14ac:dyDescent="0.25">
      <c r="A2919" s="7" t="s">
        <v>22</v>
      </c>
      <c r="B2919" s="7" t="s">
        <v>181</v>
      </c>
      <c r="C2919" s="11" t="s">
        <v>496</v>
      </c>
      <c r="D2919" s="7" t="s">
        <v>183</v>
      </c>
      <c r="E2919" s="8"/>
      <c r="F2919" s="8"/>
      <c r="G2919" s="8" t="s">
        <v>26</v>
      </c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</row>
    <row r="2920" spans="1:19" x14ac:dyDescent="0.25">
      <c r="A2920" s="7" t="s">
        <v>153</v>
      </c>
      <c r="B2920" s="7" t="s">
        <v>181</v>
      </c>
      <c r="C2920" s="11" t="s">
        <v>496</v>
      </c>
      <c r="D2920" s="7" t="s">
        <v>184</v>
      </c>
      <c r="E2920" s="8"/>
      <c r="F2920" s="8"/>
      <c r="G2920" s="8" t="s">
        <v>26</v>
      </c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</row>
    <row r="2921" spans="1:19" x14ac:dyDescent="0.25">
      <c r="A2921" s="7" t="s">
        <v>126</v>
      </c>
      <c r="B2921" s="7" t="s">
        <v>181</v>
      </c>
      <c r="C2921" s="11" t="s">
        <v>496</v>
      </c>
      <c r="D2921" s="8"/>
      <c r="E2921" s="8"/>
      <c r="F2921" s="8"/>
      <c r="G2921" s="8" t="s">
        <v>26</v>
      </c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</row>
    <row r="2922" spans="1:19" x14ac:dyDescent="0.25">
      <c r="A2922" s="7" t="s">
        <v>169</v>
      </c>
      <c r="B2922" s="7" t="s">
        <v>181</v>
      </c>
      <c r="C2922" s="11" t="s">
        <v>496</v>
      </c>
      <c r="D2922" s="7" t="s">
        <v>185</v>
      </c>
      <c r="E2922" s="7" t="s">
        <v>147</v>
      </c>
      <c r="F2922" s="8"/>
      <c r="G2922" s="8" t="s">
        <v>26</v>
      </c>
      <c r="H2922" s="8"/>
      <c r="I2922" s="8"/>
      <c r="J2922" s="8"/>
      <c r="K2922" s="8"/>
      <c r="L2922" s="8"/>
      <c r="M2922" s="8"/>
      <c r="N2922" s="8"/>
      <c r="O2922" s="7" t="s">
        <v>280</v>
      </c>
      <c r="P2922" s="8"/>
      <c r="Q2922" s="8"/>
      <c r="R2922" s="8"/>
      <c r="S2922" s="8"/>
    </row>
    <row r="2923" spans="1:19" x14ac:dyDescent="0.25">
      <c r="A2923" s="7" t="s">
        <v>170</v>
      </c>
      <c r="B2923" s="7" t="s">
        <v>181</v>
      </c>
      <c r="C2923" s="11" t="s">
        <v>496</v>
      </c>
      <c r="D2923" s="7" t="s">
        <v>186</v>
      </c>
      <c r="E2923" s="8"/>
      <c r="F2923" s="8"/>
      <c r="G2923" s="8" t="s">
        <v>26</v>
      </c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</row>
    <row r="2924" spans="1:19" ht="15.75" thickBot="1" x14ac:dyDescent="0.3">
      <c r="A2924" s="7" t="s">
        <v>171</v>
      </c>
      <c r="B2924" s="7" t="s">
        <v>181</v>
      </c>
      <c r="C2924" s="11" t="s">
        <v>496</v>
      </c>
      <c r="D2924" s="7" t="s">
        <v>187</v>
      </c>
      <c r="E2924" s="8"/>
      <c r="F2924" s="8"/>
      <c r="G2924" s="8" t="s">
        <v>26</v>
      </c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</row>
    <row r="2925" spans="1:19" x14ac:dyDescent="0.25">
      <c r="A2925" s="5" t="s">
        <v>135</v>
      </c>
      <c r="B2925" s="5" t="s">
        <v>28</v>
      </c>
      <c r="C2925" s="10" t="s">
        <v>496</v>
      </c>
      <c r="D2925" s="5" t="s">
        <v>154</v>
      </c>
      <c r="E2925" s="6"/>
      <c r="F2925" s="6"/>
      <c r="G2925" s="6" t="s">
        <v>26</v>
      </c>
      <c r="H2925" s="6"/>
      <c r="I2925" s="5" t="s">
        <v>30</v>
      </c>
      <c r="J2925" s="6"/>
      <c r="K2925" s="6"/>
      <c r="L2925" s="6"/>
      <c r="M2925" s="6"/>
      <c r="N2925" s="6"/>
      <c r="O2925" s="6"/>
      <c r="P2925" s="6"/>
      <c r="Q2925" s="6"/>
      <c r="R2925" s="6"/>
      <c r="S2925" s="6"/>
    </row>
    <row r="2926" spans="1:19" x14ac:dyDescent="0.25">
      <c r="A2926" s="7" t="s">
        <v>27</v>
      </c>
      <c r="B2926" s="7" t="s">
        <v>28</v>
      </c>
      <c r="C2926" s="11" t="s">
        <v>496</v>
      </c>
      <c r="D2926" s="7" t="s">
        <v>25</v>
      </c>
      <c r="E2926" s="8"/>
      <c r="F2926" s="8"/>
      <c r="G2926" s="8" t="s">
        <v>26</v>
      </c>
      <c r="H2926" s="8"/>
      <c r="I2926" s="7" t="s">
        <v>30</v>
      </c>
      <c r="J2926" s="8"/>
      <c r="K2926" s="8"/>
      <c r="L2926" s="8"/>
      <c r="M2926" s="8"/>
      <c r="N2926" s="8"/>
      <c r="O2926" s="8"/>
      <c r="P2926" s="8"/>
      <c r="Q2926" s="8"/>
      <c r="R2926" s="8"/>
      <c r="S2926" s="8"/>
    </row>
    <row r="2927" spans="1:19" x14ac:dyDescent="0.25">
      <c r="A2927" s="7" t="s">
        <v>22</v>
      </c>
      <c r="B2927" s="7" t="s">
        <v>28</v>
      </c>
      <c r="C2927" s="11" t="s">
        <v>496</v>
      </c>
      <c r="D2927" s="7" t="s">
        <v>146</v>
      </c>
      <c r="E2927" s="8"/>
      <c r="F2927" s="8"/>
      <c r="G2927" s="8" t="s">
        <v>26</v>
      </c>
      <c r="H2927" s="8"/>
      <c r="I2927" s="7" t="s">
        <v>136</v>
      </c>
      <c r="J2927" s="8"/>
      <c r="K2927" s="8"/>
      <c r="L2927" s="8"/>
      <c r="M2927" s="8"/>
      <c r="N2927" s="8"/>
      <c r="O2927" s="8"/>
      <c r="P2927" s="8"/>
      <c r="Q2927" s="8"/>
      <c r="R2927" s="8"/>
      <c r="S2927" s="8"/>
    </row>
    <row r="2928" spans="1:19" ht="15.75" thickBot="1" x14ac:dyDescent="0.3">
      <c r="A2928" s="7" t="s">
        <v>153</v>
      </c>
      <c r="B2928" s="7" t="s">
        <v>28</v>
      </c>
      <c r="C2928" s="11" t="s">
        <v>496</v>
      </c>
      <c r="D2928" s="7" t="s">
        <v>25</v>
      </c>
      <c r="E2928" s="8"/>
      <c r="F2928" s="8"/>
      <c r="G2928" s="8" t="s">
        <v>26</v>
      </c>
      <c r="H2928" s="8"/>
      <c r="I2928" s="7" t="s">
        <v>136</v>
      </c>
      <c r="J2928" s="8"/>
      <c r="K2928" s="8"/>
      <c r="L2928" s="8"/>
      <c r="M2928" s="8"/>
      <c r="N2928" s="8"/>
      <c r="O2928" s="8"/>
      <c r="P2928" s="8"/>
      <c r="Q2928" s="8"/>
      <c r="R2928" s="8"/>
      <c r="S2928" s="8"/>
    </row>
    <row r="2929" spans="1:19" x14ac:dyDescent="0.25">
      <c r="A2929" s="5" t="s">
        <v>135</v>
      </c>
      <c r="B2929" s="5" t="s">
        <v>188</v>
      </c>
      <c r="C2929" s="10" t="s">
        <v>496</v>
      </c>
      <c r="D2929" s="5" t="s">
        <v>189</v>
      </c>
      <c r="E2929" s="6"/>
      <c r="F2929" s="6"/>
      <c r="G2929" s="6" t="s">
        <v>26</v>
      </c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</row>
    <row r="2930" spans="1:19" x14ac:dyDescent="0.25">
      <c r="A2930" s="7" t="s">
        <v>27</v>
      </c>
      <c r="B2930" s="7" t="s">
        <v>188</v>
      </c>
      <c r="C2930" s="11" t="s">
        <v>496</v>
      </c>
      <c r="D2930" s="7" t="s">
        <v>190</v>
      </c>
      <c r="E2930" s="8"/>
      <c r="F2930" s="8"/>
      <c r="G2930" s="8" t="s">
        <v>26</v>
      </c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</row>
    <row r="2931" spans="1:19" x14ac:dyDescent="0.25">
      <c r="A2931" s="7" t="s">
        <v>22</v>
      </c>
      <c r="B2931" s="7" t="s">
        <v>188</v>
      </c>
      <c r="C2931" s="11" t="s">
        <v>496</v>
      </c>
      <c r="D2931" s="7" t="s">
        <v>191</v>
      </c>
      <c r="E2931" s="8"/>
      <c r="F2931" s="8"/>
      <c r="G2931" s="8" t="s">
        <v>26</v>
      </c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</row>
    <row r="2932" spans="1:19" ht="15.75" thickBot="1" x14ac:dyDescent="0.3">
      <c r="A2932" s="7" t="s">
        <v>153</v>
      </c>
      <c r="B2932" s="7" t="s">
        <v>188</v>
      </c>
      <c r="C2932" s="11" t="s">
        <v>496</v>
      </c>
      <c r="D2932" s="7" t="s">
        <v>192</v>
      </c>
      <c r="E2932" s="8"/>
      <c r="F2932" s="8"/>
      <c r="G2932" s="8" t="s">
        <v>26</v>
      </c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</row>
    <row r="2933" spans="1:19" x14ac:dyDescent="0.25">
      <c r="A2933" s="5" t="s">
        <v>153</v>
      </c>
      <c r="B2933" s="5" t="s">
        <v>193</v>
      </c>
      <c r="C2933" s="10" t="s">
        <v>496</v>
      </c>
      <c r="D2933" s="5" t="s">
        <v>154</v>
      </c>
      <c r="E2933" s="6"/>
      <c r="F2933" s="6"/>
      <c r="G2933" s="6" t="s">
        <v>26</v>
      </c>
      <c r="H2933" s="6"/>
      <c r="I2933" s="5" t="s">
        <v>30</v>
      </c>
      <c r="J2933" s="6"/>
      <c r="K2933" s="6"/>
      <c r="L2933" s="6"/>
      <c r="M2933" s="6"/>
      <c r="N2933" s="6"/>
      <c r="O2933" s="6"/>
      <c r="P2933" s="6"/>
      <c r="Q2933" s="6"/>
      <c r="R2933" s="6"/>
      <c r="S2933" s="6"/>
    </row>
    <row r="2934" spans="1:19" x14ac:dyDescent="0.25">
      <c r="A2934" s="7" t="s">
        <v>126</v>
      </c>
      <c r="B2934" s="7" t="s">
        <v>193</v>
      </c>
      <c r="C2934" s="11" t="s">
        <v>496</v>
      </c>
      <c r="D2934" s="7" t="s">
        <v>25</v>
      </c>
      <c r="E2934" s="8"/>
      <c r="F2934" s="8"/>
      <c r="G2934" s="8" t="s">
        <v>26</v>
      </c>
      <c r="H2934" s="8"/>
      <c r="I2934" s="7" t="s">
        <v>30</v>
      </c>
      <c r="J2934" s="8"/>
      <c r="K2934" s="8"/>
      <c r="L2934" s="8"/>
      <c r="M2934" s="8"/>
      <c r="N2934" s="8"/>
      <c r="O2934" s="8"/>
      <c r="P2934" s="8"/>
      <c r="Q2934" s="8"/>
      <c r="R2934" s="8"/>
      <c r="S2934" s="8"/>
    </row>
    <row r="2935" spans="1:19" x14ac:dyDescent="0.25">
      <c r="A2935" s="7" t="s">
        <v>169</v>
      </c>
      <c r="B2935" s="7" t="s">
        <v>193</v>
      </c>
      <c r="C2935" s="11" t="s">
        <v>496</v>
      </c>
      <c r="D2935" s="7" t="s">
        <v>146</v>
      </c>
      <c r="E2935" s="8"/>
      <c r="F2935" s="8"/>
      <c r="G2935" s="8" t="s">
        <v>26</v>
      </c>
      <c r="H2935" s="8"/>
      <c r="I2935" s="7" t="s">
        <v>136</v>
      </c>
      <c r="J2935" s="8"/>
      <c r="K2935" s="8"/>
      <c r="L2935" s="8"/>
      <c r="M2935" s="8"/>
      <c r="N2935" s="8"/>
      <c r="O2935" s="8"/>
      <c r="P2935" s="8"/>
      <c r="Q2935" s="8"/>
      <c r="R2935" s="8"/>
      <c r="S2935" s="8"/>
    </row>
    <row r="2936" spans="1:19" ht="15.75" thickBot="1" x14ac:dyDescent="0.3">
      <c r="A2936" s="7" t="s">
        <v>170</v>
      </c>
      <c r="B2936" s="7" t="s">
        <v>193</v>
      </c>
      <c r="C2936" s="11" t="s">
        <v>496</v>
      </c>
      <c r="D2936" s="7" t="s">
        <v>25</v>
      </c>
      <c r="E2936" s="8"/>
      <c r="F2936" s="8"/>
      <c r="G2936" s="8" t="s">
        <v>26</v>
      </c>
      <c r="H2936" s="8"/>
      <c r="I2936" s="7" t="s">
        <v>136</v>
      </c>
      <c r="J2936" s="8"/>
      <c r="K2936" s="8"/>
      <c r="L2936" s="8"/>
      <c r="M2936" s="8"/>
      <c r="N2936" s="8"/>
      <c r="O2936" s="8"/>
      <c r="P2936" s="8"/>
      <c r="Q2936" s="8"/>
      <c r="R2936" s="8"/>
      <c r="S2936" s="8"/>
    </row>
    <row r="2937" spans="1:19" s="16" customFormat="1" ht="42" x14ac:dyDescent="0.25">
      <c r="A2937" s="12" t="s">
        <v>98</v>
      </c>
      <c r="B2937" s="12" t="s">
        <v>32</v>
      </c>
      <c r="C2937" s="13" t="s">
        <v>496</v>
      </c>
      <c r="D2937" s="12" t="s">
        <v>33</v>
      </c>
      <c r="E2937" s="12" t="s">
        <v>87</v>
      </c>
      <c r="F2937" s="12" t="s">
        <v>87</v>
      </c>
      <c r="G2937" s="14" t="s">
        <v>26</v>
      </c>
      <c r="H2937" s="14"/>
      <c r="I2937" s="14"/>
      <c r="J2937" s="14"/>
      <c r="K2937" s="14" t="s">
        <v>26</v>
      </c>
      <c r="L2937" s="14"/>
      <c r="M2937" s="14"/>
      <c r="N2937" s="14"/>
      <c r="O2937" s="14"/>
      <c r="P2937" s="14"/>
      <c r="Q2937" s="15" t="s">
        <v>497</v>
      </c>
      <c r="R2937" s="14"/>
      <c r="S2937" s="12" t="s">
        <v>1321</v>
      </c>
    </row>
    <row r="2938" spans="1:19" s="16" customFormat="1" ht="42.75" thickBot="1" x14ac:dyDescent="0.3">
      <c r="A2938" s="17" t="s">
        <v>42</v>
      </c>
      <c r="B2938" s="17" t="s">
        <v>32</v>
      </c>
      <c r="C2938" s="18" t="s">
        <v>496</v>
      </c>
      <c r="D2938" s="17" t="s">
        <v>33</v>
      </c>
      <c r="E2938" s="17" t="s">
        <v>362</v>
      </c>
      <c r="F2938" s="17" t="s">
        <v>363</v>
      </c>
      <c r="G2938" s="19" t="s">
        <v>26</v>
      </c>
      <c r="H2938" s="19"/>
      <c r="I2938" s="19"/>
      <c r="J2938" s="19"/>
      <c r="K2938" s="19" t="s">
        <v>26</v>
      </c>
      <c r="L2938" s="19"/>
      <c r="M2938" s="19"/>
      <c r="N2938" s="19"/>
      <c r="O2938" s="17" t="s">
        <v>498</v>
      </c>
      <c r="P2938" s="19"/>
      <c r="Q2938" s="20" t="s">
        <v>365</v>
      </c>
      <c r="R2938" s="19"/>
      <c r="S2938" s="17" t="s">
        <v>1312</v>
      </c>
    </row>
    <row r="2939" spans="1:19" x14ac:dyDescent="0.25">
      <c r="A2939" s="5" t="s">
        <v>135</v>
      </c>
      <c r="B2939" s="5" t="s">
        <v>123</v>
      </c>
      <c r="C2939" s="10" t="s">
        <v>499</v>
      </c>
      <c r="D2939" s="5" t="s">
        <v>144</v>
      </c>
      <c r="E2939" s="5" t="s">
        <v>145</v>
      </c>
      <c r="F2939" s="6"/>
      <c r="G2939" s="6" t="s">
        <v>26</v>
      </c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5" t="s">
        <v>1307</v>
      </c>
    </row>
    <row r="2940" spans="1:19" x14ac:dyDescent="0.25">
      <c r="A2940" s="7" t="s">
        <v>27</v>
      </c>
      <c r="B2940" s="7" t="s">
        <v>123</v>
      </c>
      <c r="C2940" s="11" t="s">
        <v>499</v>
      </c>
      <c r="D2940" s="7" t="s">
        <v>30</v>
      </c>
      <c r="E2940" s="8"/>
      <c r="F2940" s="8"/>
      <c r="G2940" s="8" t="s">
        <v>26</v>
      </c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7" t="s">
        <v>1321</v>
      </c>
    </row>
    <row r="2941" spans="1:19" x14ac:dyDescent="0.25">
      <c r="A2941" s="7" t="s">
        <v>22</v>
      </c>
      <c r="B2941" s="7" t="s">
        <v>123</v>
      </c>
      <c r="C2941" s="11" t="s">
        <v>499</v>
      </c>
      <c r="D2941" s="7" t="s">
        <v>41</v>
      </c>
      <c r="E2941" s="8"/>
      <c r="F2941" s="8"/>
      <c r="G2941" s="8" t="s">
        <v>26</v>
      </c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7" t="s">
        <v>1321</v>
      </c>
    </row>
    <row r="2942" spans="1:19" x14ac:dyDescent="0.25">
      <c r="A2942" s="7" t="s">
        <v>169</v>
      </c>
      <c r="B2942" s="7" t="s">
        <v>123</v>
      </c>
      <c r="C2942" s="11" t="s">
        <v>499</v>
      </c>
      <c r="D2942" s="8"/>
      <c r="E2942" s="8"/>
      <c r="F2942" s="8"/>
      <c r="G2942" s="8" t="s">
        <v>26</v>
      </c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</row>
    <row r="2943" spans="1:19" x14ac:dyDescent="0.25">
      <c r="A2943" s="7" t="s">
        <v>170</v>
      </c>
      <c r="B2943" s="7" t="s">
        <v>123</v>
      </c>
      <c r="C2943" s="11" t="s">
        <v>499</v>
      </c>
      <c r="D2943" s="7" t="s">
        <v>136</v>
      </c>
      <c r="E2943" s="7" t="s">
        <v>139</v>
      </c>
      <c r="F2943" s="8"/>
      <c r="G2943" s="8" t="s">
        <v>26</v>
      </c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7" t="s">
        <v>1321</v>
      </c>
    </row>
    <row r="2944" spans="1:19" ht="15.75" thickBot="1" x14ac:dyDescent="0.3">
      <c r="A2944" s="7" t="s">
        <v>171</v>
      </c>
      <c r="B2944" s="7" t="s">
        <v>123</v>
      </c>
      <c r="C2944" s="11" t="s">
        <v>499</v>
      </c>
      <c r="D2944" s="7" t="s">
        <v>172</v>
      </c>
      <c r="E2944" s="7" t="s">
        <v>147</v>
      </c>
      <c r="F2944" s="8"/>
      <c r="G2944" s="8" t="s">
        <v>26</v>
      </c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7" t="s">
        <v>1321</v>
      </c>
    </row>
    <row r="2945" spans="1:19" x14ac:dyDescent="0.25">
      <c r="A2945" s="5" t="s">
        <v>135</v>
      </c>
      <c r="B2945" s="5" t="s">
        <v>23</v>
      </c>
      <c r="C2945" s="10" t="s">
        <v>499</v>
      </c>
      <c r="D2945" s="5" t="s">
        <v>30</v>
      </c>
      <c r="E2945" s="6"/>
      <c r="F2945" s="6"/>
      <c r="G2945" s="6" t="s">
        <v>26</v>
      </c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5" t="s">
        <v>1321</v>
      </c>
    </row>
    <row r="2946" spans="1:19" x14ac:dyDescent="0.25">
      <c r="A2946" s="7" t="s">
        <v>22</v>
      </c>
      <c r="B2946" s="7" t="s">
        <v>23</v>
      </c>
      <c r="C2946" s="11" t="s">
        <v>499</v>
      </c>
      <c r="D2946" s="7" t="s">
        <v>25</v>
      </c>
      <c r="E2946" s="8"/>
      <c r="F2946" s="8"/>
      <c r="G2946" s="8" t="s">
        <v>26</v>
      </c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</row>
    <row r="2947" spans="1:19" x14ac:dyDescent="0.25">
      <c r="A2947" s="7" t="s">
        <v>153</v>
      </c>
      <c r="B2947" s="7" t="s">
        <v>23</v>
      </c>
      <c r="C2947" s="11" t="s">
        <v>499</v>
      </c>
      <c r="D2947" s="7" t="s">
        <v>154</v>
      </c>
      <c r="E2947" s="8"/>
      <c r="F2947" s="8"/>
      <c r="G2947" s="8" t="s">
        <v>26</v>
      </c>
      <c r="H2947" s="8"/>
      <c r="I2947" s="7" t="s">
        <v>30</v>
      </c>
      <c r="J2947" s="8"/>
      <c r="K2947" s="8"/>
      <c r="L2947" s="8"/>
      <c r="M2947" s="8"/>
      <c r="N2947" s="8"/>
      <c r="O2947" s="8"/>
      <c r="P2947" s="8"/>
      <c r="Q2947" s="8"/>
      <c r="R2947" s="8"/>
      <c r="S2947" s="8"/>
    </row>
    <row r="2948" spans="1:19" x14ac:dyDescent="0.25">
      <c r="A2948" s="7" t="s">
        <v>169</v>
      </c>
      <c r="B2948" s="7" t="s">
        <v>23</v>
      </c>
      <c r="C2948" s="11" t="s">
        <v>499</v>
      </c>
      <c r="D2948" s="7" t="s">
        <v>25</v>
      </c>
      <c r="E2948" s="8"/>
      <c r="F2948" s="8"/>
      <c r="G2948" s="8" t="s">
        <v>26</v>
      </c>
      <c r="H2948" s="8"/>
      <c r="I2948" s="7" t="s">
        <v>30</v>
      </c>
      <c r="J2948" s="8"/>
      <c r="K2948" s="8"/>
      <c r="L2948" s="8"/>
      <c r="M2948" s="8"/>
      <c r="N2948" s="8"/>
      <c r="O2948" s="8"/>
      <c r="P2948" s="8"/>
      <c r="Q2948" s="8"/>
      <c r="R2948" s="8"/>
      <c r="S2948" s="8"/>
    </row>
    <row r="2949" spans="1:19" x14ac:dyDescent="0.25">
      <c r="A2949" s="7" t="s">
        <v>170</v>
      </c>
      <c r="B2949" s="7" t="s">
        <v>23</v>
      </c>
      <c r="C2949" s="11" t="s">
        <v>499</v>
      </c>
      <c r="D2949" s="7" t="s">
        <v>146</v>
      </c>
      <c r="E2949" s="8"/>
      <c r="F2949" s="8"/>
      <c r="G2949" s="8" t="s">
        <v>26</v>
      </c>
      <c r="H2949" s="8"/>
      <c r="I2949" s="7" t="s">
        <v>136</v>
      </c>
      <c r="J2949" s="8"/>
      <c r="K2949" s="8"/>
      <c r="L2949" s="8"/>
      <c r="M2949" s="8"/>
      <c r="N2949" s="8"/>
      <c r="O2949" s="8"/>
      <c r="P2949" s="8"/>
      <c r="Q2949" s="8"/>
      <c r="R2949" s="8"/>
      <c r="S2949" s="8"/>
    </row>
    <row r="2950" spans="1:19" x14ac:dyDescent="0.25">
      <c r="A2950" s="7" t="s">
        <v>171</v>
      </c>
      <c r="B2950" s="7" t="s">
        <v>23</v>
      </c>
      <c r="C2950" s="11" t="s">
        <v>499</v>
      </c>
      <c r="D2950" s="7" t="s">
        <v>25</v>
      </c>
      <c r="E2950" s="8"/>
      <c r="F2950" s="8"/>
      <c r="G2950" s="8" t="s">
        <v>26</v>
      </c>
      <c r="H2950" s="8"/>
      <c r="I2950" s="7" t="s">
        <v>136</v>
      </c>
      <c r="J2950" s="8"/>
      <c r="K2950" s="8"/>
      <c r="L2950" s="8"/>
      <c r="M2950" s="8"/>
      <c r="N2950" s="8"/>
      <c r="O2950" s="8"/>
      <c r="P2950" s="8"/>
      <c r="Q2950" s="8"/>
      <c r="R2950" s="8"/>
      <c r="S2950" s="8"/>
    </row>
    <row r="2951" spans="1:19" x14ac:dyDescent="0.25">
      <c r="A2951" s="7" t="s">
        <v>173</v>
      </c>
      <c r="B2951" s="7" t="s">
        <v>23</v>
      </c>
      <c r="C2951" s="11" t="s">
        <v>499</v>
      </c>
      <c r="D2951" s="7" t="s">
        <v>146</v>
      </c>
      <c r="E2951" s="8"/>
      <c r="F2951" s="8"/>
      <c r="G2951" s="8" t="s">
        <v>26</v>
      </c>
      <c r="H2951" s="8"/>
      <c r="I2951" s="7" t="s">
        <v>172</v>
      </c>
      <c r="J2951" s="8"/>
      <c r="K2951" s="8"/>
      <c r="L2951" s="8"/>
      <c r="M2951" s="8"/>
      <c r="N2951" s="8"/>
      <c r="O2951" s="8"/>
      <c r="P2951" s="8"/>
      <c r="Q2951" s="8"/>
      <c r="R2951" s="8"/>
      <c r="S2951" s="8"/>
    </row>
    <row r="2952" spans="1:19" x14ac:dyDescent="0.25">
      <c r="A2952" s="7" t="s">
        <v>174</v>
      </c>
      <c r="B2952" s="7" t="s">
        <v>23</v>
      </c>
      <c r="C2952" s="11" t="s">
        <v>499</v>
      </c>
      <c r="D2952" s="7" t="s">
        <v>25</v>
      </c>
      <c r="E2952" s="8"/>
      <c r="F2952" s="8"/>
      <c r="G2952" s="8" t="s">
        <v>26</v>
      </c>
      <c r="H2952" s="8"/>
      <c r="I2952" s="7" t="s">
        <v>172</v>
      </c>
      <c r="J2952" s="8"/>
      <c r="K2952" s="8"/>
      <c r="L2952" s="8"/>
      <c r="M2952" s="8"/>
      <c r="N2952" s="8"/>
      <c r="O2952" s="8"/>
      <c r="P2952" s="8"/>
      <c r="Q2952" s="8"/>
      <c r="R2952" s="8"/>
      <c r="S2952" s="8"/>
    </row>
    <row r="2953" spans="1:19" ht="15.75" thickBot="1" x14ac:dyDescent="0.3">
      <c r="A2953" s="7" t="s">
        <v>143</v>
      </c>
      <c r="B2953" s="7" t="s">
        <v>23</v>
      </c>
      <c r="C2953" s="11" t="s">
        <v>499</v>
      </c>
      <c r="D2953" s="7" t="s">
        <v>144</v>
      </c>
      <c r="E2953" s="7" t="s">
        <v>145</v>
      </c>
      <c r="F2953" s="8"/>
      <c r="G2953" s="8" t="s">
        <v>26</v>
      </c>
      <c r="H2953" s="8"/>
      <c r="I2953" s="7" t="s">
        <v>146</v>
      </c>
      <c r="J2953" s="8"/>
      <c r="K2953" s="8" t="s">
        <v>26</v>
      </c>
      <c r="L2953" s="8"/>
      <c r="M2953" s="7" t="s">
        <v>147</v>
      </c>
      <c r="N2953" s="8"/>
      <c r="O2953" s="7" t="s">
        <v>148</v>
      </c>
      <c r="P2953" s="8"/>
      <c r="Q2953" s="8"/>
      <c r="R2953" s="8"/>
      <c r="S2953" s="7" t="s">
        <v>1307</v>
      </c>
    </row>
    <row r="2954" spans="1:19" ht="15.75" thickBot="1" x14ac:dyDescent="0.3">
      <c r="A2954" s="5" t="s">
        <v>135</v>
      </c>
      <c r="B2954" s="5" t="s">
        <v>175</v>
      </c>
      <c r="C2954" s="10" t="s">
        <v>499</v>
      </c>
      <c r="D2954" s="5" t="s">
        <v>136</v>
      </c>
      <c r="E2954" s="5" t="s">
        <v>147</v>
      </c>
      <c r="F2954" s="6"/>
      <c r="G2954" s="6" t="s">
        <v>26</v>
      </c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5" t="s">
        <v>177</v>
      </c>
      <c r="S2954" s="5" t="s">
        <v>1321</v>
      </c>
    </row>
    <row r="2955" spans="1:19" ht="15.75" thickBot="1" x14ac:dyDescent="0.3">
      <c r="A2955" s="5" t="s">
        <v>135</v>
      </c>
      <c r="B2955" s="5" t="s">
        <v>178</v>
      </c>
      <c r="C2955" s="10" t="s">
        <v>499</v>
      </c>
      <c r="D2955" s="5" t="s">
        <v>30</v>
      </c>
      <c r="E2955" s="5" t="s">
        <v>145</v>
      </c>
      <c r="F2955" s="6"/>
      <c r="G2955" s="6" t="s">
        <v>26</v>
      </c>
      <c r="H2955" s="6"/>
      <c r="I2955" s="6"/>
      <c r="J2955" s="6"/>
      <c r="K2955" s="6" t="s">
        <v>26</v>
      </c>
      <c r="L2955" s="6"/>
      <c r="M2955" s="5" t="s">
        <v>139</v>
      </c>
      <c r="N2955" s="6"/>
      <c r="O2955" s="6"/>
      <c r="P2955" s="6"/>
      <c r="Q2955" s="6"/>
      <c r="R2955" s="5" t="s">
        <v>179</v>
      </c>
      <c r="S2955" s="5" t="s">
        <v>1321</v>
      </c>
    </row>
    <row r="2956" spans="1:19" x14ac:dyDescent="0.25">
      <c r="A2956" s="5" t="s">
        <v>135</v>
      </c>
      <c r="B2956" s="5" t="s">
        <v>181</v>
      </c>
      <c r="C2956" s="10" t="s">
        <v>499</v>
      </c>
      <c r="D2956" s="5" t="s">
        <v>182</v>
      </c>
      <c r="E2956" s="6"/>
      <c r="F2956" s="6"/>
      <c r="G2956" s="6" t="s">
        <v>26</v>
      </c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</row>
    <row r="2957" spans="1:19" x14ac:dyDescent="0.25">
      <c r="A2957" s="7" t="s">
        <v>27</v>
      </c>
      <c r="B2957" s="7" t="s">
        <v>181</v>
      </c>
      <c r="C2957" s="11" t="s">
        <v>499</v>
      </c>
      <c r="D2957" s="8"/>
      <c r="E2957" s="8"/>
      <c r="F2957" s="8"/>
      <c r="G2957" s="8" t="s">
        <v>26</v>
      </c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</row>
    <row r="2958" spans="1:19" x14ac:dyDescent="0.25">
      <c r="A2958" s="7" t="s">
        <v>22</v>
      </c>
      <c r="B2958" s="7" t="s">
        <v>181</v>
      </c>
      <c r="C2958" s="11" t="s">
        <v>499</v>
      </c>
      <c r="D2958" s="7" t="s">
        <v>183</v>
      </c>
      <c r="E2958" s="8"/>
      <c r="F2958" s="8"/>
      <c r="G2958" s="8" t="s">
        <v>26</v>
      </c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</row>
    <row r="2959" spans="1:19" x14ac:dyDescent="0.25">
      <c r="A2959" s="7" t="s">
        <v>153</v>
      </c>
      <c r="B2959" s="7" t="s">
        <v>181</v>
      </c>
      <c r="C2959" s="11" t="s">
        <v>499</v>
      </c>
      <c r="D2959" s="7" t="s">
        <v>184</v>
      </c>
      <c r="E2959" s="8"/>
      <c r="F2959" s="8"/>
      <c r="G2959" s="8" t="s">
        <v>26</v>
      </c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</row>
    <row r="2960" spans="1:19" x14ac:dyDescent="0.25">
      <c r="A2960" s="7" t="s">
        <v>126</v>
      </c>
      <c r="B2960" s="7" t="s">
        <v>181</v>
      </c>
      <c r="C2960" s="11" t="s">
        <v>499</v>
      </c>
      <c r="D2960" s="8"/>
      <c r="E2960" s="8"/>
      <c r="F2960" s="8"/>
      <c r="G2960" s="8" t="s">
        <v>26</v>
      </c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</row>
    <row r="2961" spans="1:19" x14ac:dyDescent="0.25">
      <c r="A2961" s="7" t="s">
        <v>169</v>
      </c>
      <c r="B2961" s="7" t="s">
        <v>181</v>
      </c>
      <c r="C2961" s="11" t="s">
        <v>499</v>
      </c>
      <c r="D2961" s="7" t="s">
        <v>185</v>
      </c>
      <c r="E2961" s="7" t="s">
        <v>147</v>
      </c>
      <c r="F2961" s="8"/>
      <c r="G2961" s="8" t="s">
        <v>26</v>
      </c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</row>
    <row r="2962" spans="1:19" x14ac:dyDescent="0.25">
      <c r="A2962" s="7" t="s">
        <v>170</v>
      </c>
      <c r="B2962" s="7" t="s">
        <v>181</v>
      </c>
      <c r="C2962" s="11" t="s">
        <v>499</v>
      </c>
      <c r="D2962" s="7" t="s">
        <v>186</v>
      </c>
      <c r="E2962" s="8"/>
      <c r="F2962" s="8"/>
      <c r="G2962" s="8" t="s">
        <v>26</v>
      </c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</row>
    <row r="2963" spans="1:19" ht="15.75" thickBot="1" x14ac:dyDescent="0.3">
      <c r="A2963" s="7" t="s">
        <v>171</v>
      </c>
      <c r="B2963" s="7" t="s">
        <v>181</v>
      </c>
      <c r="C2963" s="11" t="s">
        <v>499</v>
      </c>
      <c r="D2963" s="7" t="s">
        <v>187</v>
      </c>
      <c r="E2963" s="8"/>
      <c r="F2963" s="8"/>
      <c r="G2963" s="8" t="s">
        <v>26</v>
      </c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</row>
    <row r="2964" spans="1:19" x14ac:dyDescent="0.25">
      <c r="A2964" s="5" t="s">
        <v>135</v>
      </c>
      <c r="B2964" s="5" t="s">
        <v>28</v>
      </c>
      <c r="C2964" s="10" t="s">
        <v>499</v>
      </c>
      <c r="D2964" s="5" t="s">
        <v>154</v>
      </c>
      <c r="E2964" s="6"/>
      <c r="F2964" s="6"/>
      <c r="G2964" s="6" t="s">
        <v>26</v>
      </c>
      <c r="H2964" s="6"/>
      <c r="I2964" s="5" t="s">
        <v>30</v>
      </c>
      <c r="J2964" s="6"/>
      <c r="K2964" s="6"/>
      <c r="L2964" s="6"/>
      <c r="M2964" s="6"/>
      <c r="N2964" s="6"/>
      <c r="O2964" s="6"/>
      <c r="P2964" s="6"/>
      <c r="Q2964" s="6"/>
      <c r="R2964" s="6"/>
      <c r="S2964" s="6"/>
    </row>
    <row r="2965" spans="1:19" x14ac:dyDescent="0.25">
      <c r="A2965" s="7" t="s">
        <v>27</v>
      </c>
      <c r="B2965" s="7" t="s">
        <v>28</v>
      </c>
      <c r="C2965" s="11" t="s">
        <v>499</v>
      </c>
      <c r="D2965" s="7" t="s">
        <v>25</v>
      </c>
      <c r="E2965" s="8"/>
      <c r="F2965" s="8"/>
      <c r="G2965" s="8" t="s">
        <v>26</v>
      </c>
      <c r="H2965" s="8"/>
      <c r="I2965" s="7" t="s">
        <v>30</v>
      </c>
      <c r="J2965" s="8"/>
      <c r="K2965" s="8"/>
      <c r="L2965" s="8"/>
      <c r="M2965" s="8"/>
      <c r="N2965" s="8"/>
      <c r="O2965" s="8"/>
      <c r="P2965" s="8"/>
      <c r="Q2965" s="8"/>
      <c r="R2965" s="8"/>
      <c r="S2965" s="8"/>
    </row>
    <row r="2966" spans="1:19" x14ac:dyDescent="0.25">
      <c r="A2966" s="7" t="s">
        <v>22</v>
      </c>
      <c r="B2966" s="7" t="s">
        <v>28</v>
      </c>
      <c r="C2966" s="11" t="s">
        <v>499</v>
      </c>
      <c r="D2966" s="7" t="s">
        <v>146</v>
      </c>
      <c r="E2966" s="8"/>
      <c r="F2966" s="8"/>
      <c r="G2966" s="8" t="s">
        <v>26</v>
      </c>
      <c r="H2966" s="8"/>
      <c r="I2966" s="7" t="s">
        <v>136</v>
      </c>
      <c r="J2966" s="8"/>
      <c r="K2966" s="8"/>
      <c r="L2966" s="8"/>
      <c r="M2966" s="8"/>
      <c r="N2966" s="8"/>
      <c r="O2966" s="8"/>
      <c r="P2966" s="8"/>
      <c r="Q2966" s="8"/>
      <c r="R2966" s="8"/>
      <c r="S2966" s="8"/>
    </row>
    <row r="2967" spans="1:19" ht="15.75" thickBot="1" x14ac:dyDescent="0.3">
      <c r="A2967" s="7" t="s">
        <v>153</v>
      </c>
      <c r="B2967" s="7" t="s">
        <v>28</v>
      </c>
      <c r="C2967" s="11" t="s">
        <v>499</v>
      </c>
      <c r="D2967" s="7" t="s">
        <v>25</v>
      </c>
      <c r="E2967" s="8"/>
      <c r="F2967" s="8"/>
      <c r="G2967" s="8" t="s">
        <v>26</v>
      </c>
      <c r="H2967" s="8"/>
      <c r="I2967" s="7" t="s">
        <v>136</v>
      </c>
      <c r="J2967" s="8"/>
      <c r="K2967" s="8"/>
      <c r="L2967" s="8"/>
      <c r="M2967" s="8"/>
      <c r="N2967" s="8"/>
      <c r="O2967" s="8"/>
      <c r="P2967" s="8"/>
      <c r="Q2967" s="8"/>
      <c r="R2967" s="8"/>
      <c r="S2967" s="8"/>
    </row>
    <row r="2968" spans="1:19" x14ac:dyDescent="0.25">
      <c r="A2968" s="5" t="s">
        <v>135</v>
      </c>
      <c r="B2968" s="5" t="s">
        <v>188</v>
      </c>
      <c r="C2968" s="10" t="s">
        <v>499</v>
      </c>
      <c r="D2968" s="5" t="s">
        <v>189</v>
      </c>
      <c r="E2968" s="6"/>
      <c r="F2968" s="6"/>
      <c r="G2968" s="6" t="s">
        <v>26</v>
      </c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</row>
    <row r="2969" spans="1:19" x14ac:dyDescent="0.25">
      <c r="A2969" s="7" t="s">
        <v>27</v>
      </c>
      <c r="B2969" s="7" t="s">
        <v>188</v>
      </c>
      <c r="C2969" s="11" t="s">
        <v>499</v>
      </c>
      <c r="D2969" s="7" t="s">
        <v>190</v>
      </c>
      <c r="E2969" s="8"/>
      <c r="F2969" s="8"/>
      <c r="G2969" s="8" t="s">
        <v>26</v>
      </c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</row>
    <row r="2970" spans="1:19" x14ac:dyDescent="0.25">
      <c r="A2970" s="7" t="s">
        <v>22</v>
      </c>
      <c r="B2970" s="7" t="s">
        <v>188</v>
      </c>
      <c r="C2970" s="11" t="s">
        <v>499</v>
      </c>
      <c r="D2970" s="7" t="s">
        <v>191</v>
      </c>
      <c r="E2970" s="8"/>
      <c r="F2970" s="8"/>
      <c r="G2970" s="8" t="s">
        <v>26</v>
      </c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</row>
    <row r="2971" spans="1:19" ht="15.75" thickBot="1" x14ac:dyDescent="0.3">
      <c r="A2971" s="7" t="s">
        <v>153</v>
      </c>
      <c r="B2971" s="7" t="s">
        <v>188</v>
      </c>
      <c r="C2971" s="11" t="s">
        <v>499</v>
      </c>
      <c r="D2971" s="7" t="s">
        <v>192</v>
      </c>
      <c r="E2971" s="8"/>
      <c r="F2971" s="8"/>
      <c r="G2971" s="8" t="s">
        <v>26</v>
      </c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</row>
    <row r="2972" spans="1:19" x14ac:dyDescent="0.25">
      <c r="A2972" s="5" t="s">
        <v>153</v>
      </c>
      <c r="B2972" s="5" t="s">
        <v>193</v>
      </c>
      <c r="C2972" s="10" t="s">
        <v>499</v>
      </c>
      <c r="D2972" s="5" t="s">
        <v>154</v>
      </c>
      <c r="E2972" s="6"/>
      <c r="F2972" s="6"/>
      <c r="G2972" s="6" t="s">
        <v>26</v>
      </c>
      <c r="H2972" s="6"/>
      <c r="I2972" s="5" t="s">
        <v>30</v>
      </c>
      <c r="J2972" s="6"/>
      <c r="K2972" s="6"/>
      <c r="L2972" s="6"/>
      <c r="M2972" s="6"/>
      <c r="N2972" s="6"/>
      <c r="O2972" s="6"/>
      <c r="P2972" s="6"/>
      <c r="Q2972" s="6"/>
      <c r="R2972" s="6"/>
      <c r="S2972" s="6"/>
    </row>
    <row r="2973" spans="1:19" x14ac:dyDescent="0.25">
      <c r="A2973" s="7" t="s">
        <v>126</v>
      </c>
      <c r="B2973" s="7" t="s">
        <v>193</v>
      </c>
      <c r="C2973" s="11" t="s">
        <v>499</v>
      </c>
      <c r="D2973" s="7" t="s">
        <v>25</v>
      </c>
      <c r="E2973" s="8"/>
      <c r="F2973" s="8"/>
      <c r="G2973" s="8" t="s">
        <v>26</v>
      </c>
      <c r="H2973" s="8"/>
      <c r="I2973" s="7" t="s">
        <v>30</v>
      </c>
      <c r="J2973" s="8"/>
      <c r="K2973" s="8"/>
      <c r="L2973" s="8"/>
      <c r="M2973" s="8"/>
      <c r="N2973" s="8"/>
      <c r="O2973" s="8"/>
      <c r="P2973" s="8"/>
      <c r="Q2973" s="8"/>
      <c r="R2973" s="8"/>
      <c r="S2973" s="8"/>
    </row>
    <row r="2974" spans="1:19" x14ac:dyDescent="0.25">
      <c r="A2974" s="7" t="s">
        <v>169</v>
      </c>
      <c r="B2974" s="7" t="s">
        <v>193</v>
      </c>
      <c r="C2974" s="11" t="s">
        <v>499</v>
      </c>
      <c r="D2974" s="7" t="s">
        <v>146</v>
      </c>
      <c r="E2974" s="8"/>
      <c r="F2974" s="8"/>
      <c r="G2974" s="8" t="s">
        <v>26</v>
      </c>
      <c r="H2974" s="8"/>
      <c r="I2974" s="7" t="s">
        <v>136</v>
      </c>
      <c r="J2974" s="8"/>
      <c r="K2974" s="8"/>
      <c r="L2974" s="8"/>
      <c r="M2974" s="8"/>
      <c r="N2974" s="8"/>
      <c r="O2974" s="8"/>
      <c r="P2974" s="8"/>
      <c r="Q2974" s="8"/>
      <c r="R2974" s="8"/>
      <c r="S2974" s="8"/>
    </row>
    <row r="2975" spans="1:19" ht="15.75" thickBot="1" x14ac:dyDescent="0.3">
      <c r="A2975" s="7" t="s">
        <v>170</v>
      </c>
      <c r="B2975" s="7" t="s">
        <v>193</v>
      </c>
      <c r="C2975" s="11" t="s">
        <v>499</v>
      </c>
      <c r="D2975" s="7" t="s">
        <v>25</v>
      </c>
      <c r="E2975" s="8"/>
      <c r="F2975" s="8"/>
      <c r="G2975" s="8" t="s">
        <v>26</v>
      </c>
      <c r="H2975" s="8"/>
      <c r="I2975" s="7" t="s">
        <v>136</v>
      </c>
      <c r="J2975" s="8"/>
      <c r="K2975" s="8"/>
      <c r="L2975" s="8"/>
      <c r="M2975" s="8"/>
      <c r="N2975" s="8"/>
      <c r="O2975" s="8"/>
      <c r="P2975" s="8"/>
      <c r="Q2975" s="8"/>
      <c r="R2975" s="8"/>
      <c r="S2975" s="8"/>
    </row>
    <row r="2976" spans="1:19" x14ac:dyDescent="0.25">
      <c r="A2976" s="5" t="s">
        <v>135</v>
      </c>
      <c r="B2976" s="5" t="s">
        <v>123</v>
      </c>
      <c r="C2976" s="10" t="s">
        <v>500</v>
      </c>
      <c r="D2976" s="5" t="s">
        <v>144</v>
      </c>
      <c r="E2976" s="5" t="s">
        <v>145</v>
      </c>
      <c r="F2976" s="6"/>
      <c r="G2976" s="6" t="s">
        <v>26</v>
      </c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5" t="s">
        <v>1307</v>
      </c>
    </row>
    <row r="2977" spans="1:19" x14ac:dyDescent="0.25">
      <c r="A2977" s="7" t="s">
        <v>27</v>
      </c>
      <c r="B2977" s="7" t="s">
        <v>123</v>
      </c>
      <c r="C2977" s="11" t="s">
        <v>500</v>
      </c>
      <c r="D2977" s="7" t="s">
        <v>30</v>
      </c>
      <c r="E2977" s="8"/>
      <c r="F2977" s="8"/>
      <c r="G2977" s="8" t="s">
        <v>26</v>
      </c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7" t="s">
        <v>1321</v>
      </c>
    </row>
    <row r="2978" spans="1:19" x14ac:dyDescent="0.25">
      <c r="A2978" s="7" t="s">
        <v>22</v>
      </c>
      <c r="B2978" s="7" t="s">
        <v>123</v>
      </c>
      <c r="C2978" s="11" t="s">
        <v>500</v>
      </c>
      <c r="D2978" s="7" t="s">
        <v>41</v>
      </c>
      <c r="E2978" s="8"/>
      <c r="F2978" s="8"/>
      <c r="G2978" s="8" t="s">
        <v>26</v>
      </c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7" t="s">
        <v>1321</v>
      </c>
    </row>
    <row r="2979" spans="1:19" x14ac:dyDescent="0.25">
      <c r="A2979" s="7" t="s">
        <v>169</v>
      </c>
      <c r="B2979" s="7" t="s">
        <v>123</v>
      </c>
      <c r="C2979" s="11" t="s">
        <v>500</v>
      </c>
      <c r="D2979" s="8"/>
      <c r="E2979" s="8"/>
      <c r="F2979" s="8"/>
      <c r="G2979" s="8" t="s">
        <v>26</v>
      </c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</row>
    <row r="2980" spans="1:19" x14ac:dyDescent="0.25">
      <c r="A2980" s="7" t="s">
        <v>170</v>
      </c>
      <c r="B2980" s="7" t="s">
        <v>123</v>
      </c>
      <c r="C2980" s="11" t="s">
        <v>500</v>
      </c>
      <c r="D2980" s="7" t="s">
        <v>136</v>
      </c>
      <c r="E2980" s="7" t="s">
        <v>139</v>
      </c>
      <c r="F2980" s="8"/>
      <c r="G2980" s="8" t="s">
        <v>26</v>
      </c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7" t="s">
        <v>1321</v>
      </c>
    </row>
    <row r="2981" spans="1:19" ht="15.75" thickBot="1" x14ac:dyDescent="0.3">
      <c r="A2981" s="7" t="s">
        <v>171</v>
      </c>
      <c r="B2981" s="7" t="s">
        <v>123</v>
      </c>
      <c r="C2981" s="11" t="s">
        <v>500</v>
      </c>
      <c r="D2981" s="7" t="s">
        <v>172</v>
      </c>
      <c r="E2981" s="7" t="s">
        <v>147</v>
      </c>
      <c r="F2981" s="8"/>
      <c r="G2981" s="8" t="s">
        <v>26</v>
      </c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7" t="s">
        <v>1321</v>
      </c>
    </row>
    <row r="2982" spans="1:19" x14ac:dyDescent="0.25">
      <c r="A2982" s="5" t="s">
        <v>135</v>
      </c>
      <c r="B2982" s="5" t="s">
        <v>23</v>
      </c>
      <c r="C2982" s="10" t="s">
        <v>500</v>
      </c>
      <c r="D2982" s="5" t="s">
        <v>30</v>
      </c>
      <c r="E2982" s="6"/>
      <c r="F2982" s="6"/>
      <c r="G2982" s="6" t="s">
        <v>26</v>
      </c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5" t="s">
        <v>1321</v>
      </c>
    </row>
    <row r="2983" spans="1:19" x14ac:dyDescent="0.25">
      <c r="A2983" s="7" t="s">
        <v>22</v>
      </c>
      <c r="B2983" s="7" t="s">
        <v>23</v>
      </c>
      <c r="C2983" s="11" t="s">
        <v>500</v>
      </c>
      <c r="D2983" s="7" t="s">
        <v>25</v>
      </c>
      <c r="E2983" s="8"/>
      <c r="F2983" s="8"/>
      <c r="G2983" s="8" t="s">
        <v>26</v>
      </c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</row>
    <row r="2984" spans="1:19" x14ac:dyDescent="0.25">
      <c r="A2984" s="7" t="s">
        <v>153</v>
      </c>
      <c r="B2984" s="7" t="s">
        <v>23</v>
      </c>
      <c r="C2984" s="11" t="s">
        <v>500</v>
      </c>
      <c r="D2984" s="7" t="s">
        <v>154</v>
      </c>
      <c r="E2984" s="8"/>
      <c r="F2984" s="8"/>
      <c r="G2984" s="8" t="s">
        <v>26</v>
      </c>
      <c r="H2984" s="8"/>
      <c r="I2984" s="7" t="s">
        <v>30</v>
      </c>
      <c r="J2984" s="8"/>
      <c r="K2984" s="8"/>
      <c r="L2984" s="8"/>
      <c r="M2984" s="8"/>
      <c r="N2984" s="8"/>
      <c r="O2984" s="8"/>
      <c r="P2984" s="8"/>
      <c r="Q2984" s="8"/>
      <c r="R2984" s="8"/>
      <c r="S2984" s="8"/>
    </row>
    <row r="2985" spans="1:19" x14ac:dyDescent="0.25">
      <c r="A2985" s="7" t="s">
        <v>169</v>
      </c>
      <c r="B2985" s="7" t="s">
        <v>23</v>
      </c>
      <c r="C2985" s="11" t="s">
        <v>500</v>
      </c>
      <c r="D2985" s="7" t="s">
        <v>25</v>
      </c>
      <c r="E2985" s="8"/>
      <c r="F2985" s="8"/>
      <c r="G2985" s="8" t="s">
        <v>26</v>
      </c>
      <c r="H2985" s="8"/>
      <c r="I2985" s="7" t="s">
        <v>30</v>
      </c>
      <c r="J2985" s="8"/>
      <c r="K2985" s="8"/>
      <c r="L2985" s="8"/>
      <c r="M2985" s="8"/>
      <c r="N2985" s="8"/>
      <c r="O2985" s="8"/>
      <c r="P2985" s="8"/>
      <c r="Q2985" s="8"/>
      <c r="R2985" s="8"/>
      <c r="S2985" s="8"/>
    </row>
    <row r="2986" spans="1:19" x14ac:dyDescent="0.25">
      <c r="A2986" s="7" t="s">
        <v>170</v>
      </c>
      <c r="B2986" s="7" t="s">
        <v>23</v>
      </c>
      <c r="C2986" s="11" t="s">
        <v>500</v>
      </c>
      <c r="D2986" s="7" t="s">
        <v>146</v>
      </c>
      <c r="E2986" s="8"/>
      <c r="F2986" s="8"/>
      <c r="G2986" s="8" t="s">
        <v>26</v>
      </c>
      <c r="H2986" s="8"/>
      <c r="I2986" s="7" t="s">
        <v>136</v>
      </c>
      <c r="J2986" s="8"/>
      <c r="K2986" s="8"/>
      <c r="L2986" s="8"/>
      <c r="M2986" s="8"/>
      <c r="N2986" s="8"/>
      <c r="O2986" s="8"/>
      <c r="P2986" s="8"/>
      <c r="Q2986" s="8"/>
      <c r="R2986" s="8"/>
      <c r="S2986" s="8"/>
    </row>
    <row r="2987" spans="1:19" x14ac:dyDescent="0.25">
      <c r="A2987" s="7" t="s">
        <v>171</v>
      </c>
      <c r="B2987" s="7" t="s">
        <v>23</v>
      </c>
      <c r="C2987" s="11" t="s">
        <v>500</v>
      </c>
      <c r="D2987" s="7" t="s">
        <v>25</v>
      </c>
      <c r="E2987" s="8"/>
      <c r="F2987" s="8"/>
      <c r="G2987" s="8" t="s">
        <v>26</v>
      </c>
      <c r="H2987" s="8"/>
      <c r="I2987" s="7" t="s">
        <v>136</v>
      </c>
      <c r="J2987" s="8"/>
      <c r="K2987" s="8"/>
      <c r="L2987" s="8"/>
      <c r="M2987" s="8"/>
      <c r="N2987" s="8"/>
      <c r="O2987" s="8"/>
      <c r="P2987" s="8"/>
      <c r="Q2987" s="8"/>
      <c r="R2987" s="8"/>
      <c r="S2987" s="8"/>
    </row>
    <row r="2988" spans="1:19" x14ac:dyDescent="0.25">
      <c r="A2988" s="7" t="s">
        <v>173</v>
      </c>
      <c r="B2988" s="7" t="s">
        <v>23</v>
      </c>
      <c r="C2988" s="11" t="s">
        <v>500</v>
      </c>
      <c r="D2988" s="7" t="s">
        <v>146</v>
      </c>
      <c r="E2988" s="8"/>
      <c r="F2988" s="8"/>
      <c r="G2988" s="8" t="s">
        <v>26</v>
      </c>
      <c r="H2988" s="8"/>
      <c r="I2988" s="7" t="s">
        <v>172</v>
      </c>
      <c r="J2988" s="8"/>
      <c r="K2988" s="8"/>
      <c r="L2988" s="8"/>
      <c r="M2988" s="8"/>
      <c r="N2988" s="8"/>
      <c r="O2988" s="8"/>
      <c r="P2988" s="8"/>
      <c r="Q2988" s="8"/>
      <c r="R2988" s="8"/>
      <c r="S2988" s="8"/>
    </row>
    <row r="2989" spans="1:19" x14ac:dyDescent="0.25">
      <c r="A2989" s="7" t="s">
        <v>174</v>
      </c>
      <c r="B2989" s="7" t="s">
        <v>23</v>
      </c>
      <c r="C2989" s="11" t="s">
        <v>500</v>
      </c>
      <c r="D2989" s="7" t="s">
        <v>25</v>
      </c>
      <c r="E2989" s="8"/>
      <c r="F2989" s="8"/>
      <c r="G2989" s="8" t="s">
        <v>26</v>
      </c>
      <c r="H2989" s="8"/>
      <c r="I2989" s="7" t="s">
        <v>172</v>
      </c>
      <c r="J2989" s="8"/>
      <c r="K2989" s="8"/>
      <c r="L2989" s="8"/>
      <c r="M2989" s="8"/>
      <c r="N2989" s="8"/>
      <c r="O2989" s="8"/>
      <c r="P2989" s="8"/>
      <c r="Q2989" s="8"/>
      <c r="R2989" s="8"/>
      <c r="S2989" s="8"/>
    </row>
    <row r="2990" spans="1:19" ht="15.75" thickBot="1" x14ac:dyDescent="0.3">
      <c r="A2990" s="7" t="s">
        <v>143</v>
      </c>
      <c r="B2990" s="7" t="s">
        <v>23</v>
      </c>
      <c r="C2990" s="11" t="s">
        <v>500</v>
      </c>
      <c r="D2990" s="7" t="s">
        <v>144</v>
      </c>
      <c r="E2990" s="7" t="s">
        <v>145</v>
      </c>
      <c r="F2990" s="8"/>
      <c r="G2990" s="8" t="s">
        <v>26</v>
      </c>
      <c r="H2990" s="8"/>
      <c r="I2990" s="7" t="s">
        <v>146</v>
      </c>
      <c r="J2990" s="8"/>
      <c r="K2990" s="8" t="s">
        <v>26</v>
      </c>
      <c r="L2990" s="8"/>
      <c r="M2990" s="7" t="s">
        <v>147</v>
      </c>
      <c r="N2990" s="8"/>
      <c r="O2990" s="7" t="s">
        <v>148</v>
      </c>
      <c r="P2990" s="8"/>
      <c r="Q2990" s="8"/>
      <c r="R2990" s="8"/>
      <c r="S2990" s="7" t="s">
        <v>1307</v>
      </c>
    </row>
    <row r="2991" spans="1:19" ht="15.75" thickBot="1" x14ac:dyDescent="0.3">
      <c r="A2991" s="5" t="s">
        <v>135</v>
      </c>
      <c r="B2991" s="5" t="s">
        <v>175</v>
      </c>
      <c r="C2991" s="10" t="s">
        <v>500</v>
      </c>
      <c r="D2991" s="5" t="s">
        <v>136</v>
      </c>
      <c r="E2991" s="5" t="s">
        <v>147</v>
      </c>
      <c r="F2991" s="6"/>
      <c r="G2991" s="6" t="s">
        <v>26</v>
      </c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5" t="s">
        <v>177</v>
      </c>
      <c r="S2991" s="5" t="s">
        <v>1321</v>
      </c>
    </row>
    <row r="2992" spans="1:19" x14ac:dyDescent="0.25">
      <c r="A2992" s="5" t="s">
        <v>135</v>
      </c>
      <c r="B2992" s="5" t="s">
        <v>178</v>
      </c>
      <c r="C2992" s="10" t="s">
        <v>500</v>
      </c>
      <c r="D2992" s="5" t="s">
        <v>30</v>
      </c>
      <c r="E2992" s="5" t="s">
        <v>145</v>
      </c>
      <c r="F2992" s="6"/>
      <c r="G2992" s="6" t="s">
        <v>26</v>
      </c>
      <c r="H2992" s="6"/>
      <c r="I2992" s="6"/>
      <c r="J2992" s="6"/>
      <c r="K2992" s="6" t="s">
        <v>26</v>
      </c>
      <c r="L2992" s="6"/>
      <c r="M2992" s="5" t="s">
        <v>139</v>
      </c>
      <c r="N2992" s="6"/>
      <c r="O2992" s="6"/>
      <c r="P2992" s="6"/>
      <c r="Q2992" s="6"/>
      <c r="R2992" s="5" t="s">
        <v>179</v>
      </c>
      <c r="S2992" s="5" t="s">
        <v>1321</v>
      </c>
    </row>
    <row r="2993" spans="1:19" ht="15.75" thickBot="1" x14ac:dyDescent="0.3">
      <c r="A2993" s="7" t="s">
        <v>27</v>
      </c>
      <c r="B2993" s="7" t="s">
        <v>178</v>
      </c>
      <c r="C2993" s="11" t="s">
        <v>500</v>
      </c>
      <c r="D2993" s="7" t="s">
        <v>41</v>
      </c>
      <c r="E2993" s="8"/>
      <c r="F2993" s="8"/>
      <c r="G2993" s="8" t="s">
        <v>26</v>
      </c>
      <c r="H2993" s="8"/>
      <c r="I2993" s="8"/>
      <c r="J2993" s="8"/>
      <c r="K2993" s="8" t="s">
        <v>26</v>
      </c>
      <c r="L2993" s="8"/>
      <c r="M2993" s="7" t="s">
        <v>139</v>
      </c>
      <c r="N2993" s="8"/>
      <c r="O2993" s="8"/>
      <c r="P2993" s="8"/>
      <c r="Q2993" s="8"/>
      <c r="R2993" s="7" t="s">
        <v>180</v>
      </c>
      <c r="S2993" s="7" t="s">
        <v>1321</v>
      </c>
    </row>
    <row r="2994" spans="1:19" x14ac:dyDescent="0.25">
      <c r="A2994" s="5" t="s">
        <v>135</v>
      </c>
      <c r="B2994" s="5" t="s">
        <v>181</v>
      </c>
      <c r="C2994" s="10" t="s">
        <v>500</v>
      </c>
      <c r="D2994" s="5" t="s">
        <v>182</v>
      </c>
      <c r="E2994" s="6"/>
      <c r="F2994" s="6"/>
      <c r="G2994" s="6" t="s">
        <v>26</v>
      </c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</row>
    <row r="2995" spans="1:19" x14ac:dyDescent="0.25">
      <c r="A2995" s="7" t="s">
        <v>27</v>
      </c>
      <c r="B2995" s="7" t="s">
        <v>181</v>
      </c>
      <c r="C2995" s="11" t="s">
        <v>500</v>
      </c>
      <c r="D2995" s="8"/>
      <c r="E2995" s="8"/>
      <c r="F2995" s="8"/>
      <c r="G2995" s="8" t="s">
        <v>26</v>
      </c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</row>
    <row r="2996" spans="1:19" x14ac:dyDescent="0.25">
      <c r="A2996" s="7" t="s">
        <v>22</v>
      </c>
      <c r="B2996" s="7" t="s">
        <v>181</v>
      </c>
      <c r="C2996" s="11" t="s">
        <v>500</v>
      </c>
      <c r="D2996" s="7" t="s">
        <v>183</v>
      </c>
      <c r="E2996" s="8"/>
      <c r="F2996" s="8"/>
      <c r="G2996" s="8" t="s">
        <v>26</v>
      </c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</row>
    <row r="2997" spans="1:19" x14ac:dyDescent="0.25">
      <c r="A2997" s="7" t="s">
        <v>153</v>
      </c>
      <c r="B2997" s="7" t="s">
        <v>181</v>
      </c>
      <c r="C2997" s="11" t="s">
        <v>500</v>
      </c>
      <c r="D2997" s="7" t="s">
        <v>184</v>
      </c>
      <c r="E2997" s="8"/>
      <c r="F2997" s="8"/>
      <c r="G2997" s="8" t="s">
        <v>26</v>
      </c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</row>
    <row r="2998" spans="1:19" x14ac:dyDescent="0.25">
      <c r="A2998" s="7" t="s">
        <v>126</v>
      </c>
      <c r="B2998" s="7" t="s">
        <v>181</v>
      </c>
      <c r="C2998" s="11" t="s">
        <v>500</v>
      </c>
      <c r="D2998" s="8"/>
      <c r="E2998" s="8"/>
      <c r="F2998" s="8"/>
      <c r="G2998" s="8" t="s">
        <v>26</v>
      </c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</row>
    <row r="2999" spans="1:19" x14ac:dyDescent="0.25">
      <c r="A2999" s="7" t="s">
        <v>169</v>
      </c>
      <c r="B2999" s="7" t="s">
        <v>181</v>
      </c>
      <c r="C2999" s="11" t="s">
        <v>500</v>
      </c>
      <c r="D2999" s="7" t="s">
        <v>185</v>
      </c>
      <c r="E2999" s="7" t="s">
        <v>147</v>
      </c>
      <c r="F2999" s="8"/>
      <c r="G2999" s="8" t="s">
        <v>26</v>
      </c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</row>
    <row r="3000" spans="1:19" x14ac:dyDescent="0.25">
      <c r="A3000" s="7" t="s">
        <v>170</v>
      </c>
      <c r="B3000" s="7" t="s">
        <v>181</v>
      </c>
      <c r="C3000" s="11" t="s">
        <v>500</v>
      </c>
      <c r="D3000" s="7" t="s">
        <v>186</v>
      </c>
      <c r="E3000" s="8"/>
      <c r="F3000" s="8"/>
      <c r="G3000" s="8" t="s">
        <v>26</v>
      </c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</row>
    <row r="3001" spans="1:19" ht="15.75" thickBot="1" x14ac:dyDescent="0.3">
      <c r="A3001" s="7" t="s">
        <v>171</v>
      </c>
      <c r="B3001" s="7" t="s">
        <v>181</v>
      </c>
      <c r="C3001" s="11" t="s">
        <v>500</v>
      </c>
      <c r="D3001" s="7" t="s">
        <v>187</v>
      </c>
      <c r="E3001" s="8"/>
      <c r="F3001" s="8"/>
      <c r="G3001" s="8" t="s">
        <v>26</v>
      </c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</row>
    <row r="3002" spans="1:19" x14ac:dyDescent="0.25">
      <c r="A3002" s="5" t="s">
        <v>135</v>
      </c>
      <c r="B3002" s="5" t="s">
        <v>28</v>
      </c>
      <c r="C3002" s="10" t="s">
        <v>500</v>
      </c>
      <c r="D3002" s="5" t="s">
        <v>154</v>
      </c>
      <c r="E3002" s="6"/>
      <c r="F3002" s="6"/>
      <c r="G3002" s="6" t="s">
        <v>26</v>
      </c>
      <c r="H3002" s="6"/>
      <c r="I3002" s="5" t="s">
        <v>30</v>
      </c>
      <c r="J3002" s="6"/>
      <c r="K3002" s="6"/>
      <c r="L3002" s="6"/>
      <c r="M3002" s="6"/>
      <c r="N3002" s="6"/>
      <c r="O3002" s="6"/>
      <c r="P3002" s="6"/>
      <c r="Q3002" s="6"/>
      <c r="R3002" s="6"/>
      <c r="S3002" s="6"/>
    </row>
    <row r="3003" spans="1:19" x14ac:dyDescent="0.25">
      <c r="A3003" s="7" t="s">
        <v>27</v>
      </c>
      <c r="B3003" s="7" t="s">
        <v>28</v>
      </c>
      <c r="C3003" s="11" t="s">
        <v>500</v>
      </c>
      <c r="D3003" s="7" t="s">
        <v>25</v>
      </c>
      <c r="E3003" s="8"/>
      <c r="F3003" s="8"/>
      <c r="G3003" s="8" t="s">
        <v>26</v>
      </c>
      <c r="H3003" s="8"/>
      <c r="I3003" s="7" t="s">
        <v>30</v>
      </c>
      <c r="J3003" s="8"/>
      <c r="K3003" s="8"/>
      <c r="L3003" s="8"/>
      <c r="M3003" s="8"/>
      <c r="N3003" s="8"/>
      <c r="O3003" s="8"/>
      <c r="P3003" s="8"/>
      <c r="Q3003" s="8"/>
      <c r="R3003" s="8"/>
      <c r="S3003" s="8"/>
    </row>
    <row r="3004" spans="1:19" x14ac:dyDescent="0.25">
      <c r="A3004" s="7" t="s">
        <v>22</v>
      </c>
      <c r="B3004" s="7" t="s">
        <v>28</v>
      </c>
      <c r="C3004" s="11" t="s">
        <v>500</v>
      </c>
      <c r="D3004" s="7" t="s">
        <v>146</v>
      </c>
      <c r="E3004" s="8"/>
      <c r="F3004" s="8"/>
      <c r="G3004" s="8" t="s">
        <v>26</v>
      </c>
      <c r="H3004" s="8"/>
      <c r="I3004" s="7" t="s">
        <v>136</v>
      </c>
      <c r="J3004" s="8"/>
      <c r="K3004" s="8"/>
      <c r="L3004" s="8"/>
      <c r="M3004" s="8"/>
      <c r="N3004" s="8"/>
      <c r="O3004" s="8"/>
      <c r="P3004" s="8"/>
      <c r="Q3004" s="8"/>
      <c r="R3004" s="8"/>
      <c r="S3004" s="8"/>
    </row>
    <row r="3005" spans="1:19" ht="15.75" thickBot="1" x14ac:dyDescent="0.3">
      <c r="A3005" s="7" t="s">
        <v>153</v>
      </c>
      <c r="B3005" s="7" t="s">
        <v>28</v>
      </c>
      <c r="C3005" s="11" t="s">
        <v>500</v>
      </c>
      <c r="D3005" s="7" t="s">
        <v>25</v>
      </c>
      <c r="E3005" s="8"/>
      <c r="F3005" s="8"/>
      <c r="G3005" s="8" t="s">
        <v>26</v>
      </c>
      <c r="H3005" s="8"/>
      <c r="I3005" s="7" t="s">
        <v>136</v>
      </c>
      <c r="J3005" s="8"/>
      <c r="K3005" s="8"/>
      <c r="L3005" s="8"/>
      <c r="M3005" s="8"/>
      <c r="N3005" s="8"/>
      <c r="O3005" s="8"/>
      <c r="P3005" s="8"/>
      <c r="Q3005" s="8"/>
      <c r="R3005" s="8"/>
      <c r="S3005" s="8"/>
    </row>
    <row r="3006" spans="1:19" x14ac:dyDescent="0.25">
      <c r="A3006" s="5" t="s">
        <v>135</v>
      </c>
      <c r="B3006" s="5" t="s">
        <v>188</v>
      </c>
      <c r="C3006" s="10" t="s">
        <v>500</v>
      </c>
      <c r="D3006" s="5" t="s">
        <v>189</v>
      </c>
      <c r="E3006" s="6"/>
      <c r="F3006" s="6"/>
      <c r="G3006" s="6" t="s">
        <v>26</v>
      </c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</row>
    <row r="3007" spans="1:19" x14ac:dyDescent="0.25">
      <c r="A3007" s="7" t="s">
        <v>27</v>
      </c>
      <c r="B3007" s="7" t="s">
        <v>188</v>
      </c>
      <c r="C3007" s="11" t="s">
        <v>500</v>
      </c>
      <c r="D3007" s="7" t="s">
        <v>190</v>
      </c>
      <c r="E3007" s="8"/>
      <c r="F3007" s="8"/>
      <c r="G3007" s="8" t="s">
        <v>26</v>
      </c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</row>
    <row r="3008" spans="1:19" x14ac:dyDescent="0.25">
      <c r="A3008" s="7" t="s">
        <v>22</v>
      </c>
      <c r="B3008" s="7" t="s">
        <v>188</v>
      </c>
      <c r="C3008" s="11" t="s">
        <v>500</v>
      </c>
      <c r="D3008" s="7" t="s">
        <v>191</v>
      </c>
      <c r="E3008" s="8"/>
      <c r="F3008" s="8"/>
      <c r="G3008" s="8" t="s">
        <v>26</v>
      </c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</row>
    <row r="3009" spans="1:19" ht="15.75" thickBot="1" x14ac:dyDescent="0.3">
      <c r="A3009" s="7" t="s">
        <v>153</v>
      </c>
      <c r="B3009" s="7" t="s">
        <v>188</v>
      </c>
      <c r="C3009" s="11" t="s">
        <v>500</v>
      </c>
      <c r="D3009" s="7" t="s">
        <v>192</v>
      </c>
      <c r="E3009" s="8"/>
      <c r="F3009" s="8"/>
      <c r="G3009" s="8" t="s">
        <v>26</v>
      </c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</row>
    <row r="3010" spans="1:19" x14ac:dyDescent="0.25">
      <c r="A3010" s="5" t="s">
        <v>153</v>
      </c>
      <c r="B3010" s="5" t="s">
        <v>193</v>
      </c>
      <c r="C3010" s="10" t="s">
        <v>500</v>
      </c>
      <c r="D3010" s="5" t="s">
        <v>154</v>
      </c>
      <c r="E3010" s="6"/>
      <c r="F3010" s="6"/>
      <c r="G3010" s="6" t="s">
        <v>26</v>
      </c>
      <c r="H3010" s="6"/>
      <c r="I3010" s="5" t="s">
        <v>30</v>
      </c>
      <c r="J3010" s="6"/>
      <c r="K3010" s="6"/>
      <c r="L3010" s="6"/>
      <c r="M3010" s="6"/>
      <c r="N3010" s="6"/>
      <c r="O3010" s="6"/>
      <c r="P3010" s="6"/>
      <c r="Q3010" s="6"/>
      <c r="R3010" s="6"/>
      <c r="S3010" s="6"/>
    </row>
    <row r="3011" spans="1:19" x14ac:dyDescent="0.25">
      <c r="A3011" s="7" t="s">
        <v>126</v>
      </c>
      <c r="B3011" s="7" t="s">
        <v>193</v>
      </c>
      <c r="C3011" s="11" t="s">
        <v>500</v>
      </c>
      <c r="D3011" s="7" t="s">
        <v>25</v>
      </c>
      <c r="E3011" s="8"/>
      <c r="F3011" s="8"/>
      <c r="G3011" s="8" t="s">
        <v>26</v>
      </c>
      <c r="H3011" s="8"/>
      <c r="I3011" s="7" t="s">
        <v>30</v>
      </c>
      <c r="J3011" s="8"/>
      <c r="K3011" s="8"/>
      <c r="L3011" s="8"/>
      <c r="M3011" s="8"/>
      <c r="N3011" s="8"/>
      <c r="O3011" s="8"/>
      <c r="P3011" s="8"/>
      <c r="Q3011" s="8"/>
      <c r="R3011" s="8"/>
      <c r="S3011" s="8"/>
    </row>
    <row r="3012" spans="1:19" x14ac:dyDescent="0.25">
      <c r="A3012" s="7" t="s">
        <v>169</v>
      </c>
      <c r="B3012" s="7" t="s">
        <v>193</v>
      </c>
      <c r="C3012" s="11" t="s">
        <v>500</v>
      </c>
      <c r="D3012" s="7" t="s">
        <v>146</v>
      </c>
      <c r="E3012" s="8"/>
      <c r="F3012" s="8"/>
      <c r="G3012" s="8" t="s">
        <v>26</v>
      </c>
      <c r="H3012" s="8"/>
      <c r="I3012" s="7" t="s">
        <v>136</v>
      </c>
      <c r="J3012" s="8"/>
      <c r="K3012" s="8"/>
      <c r="L3012" s="8"/>
      <c r="M3012" s="8"/>
      <c r="N3012" s="8"/>
      <c r="O3012" s="8"/>
      <c r="P3012" s="8"/>
      <c r="Q3012" s="8"/>
      <c r="R3012" s="8"/>
      <c r="S3012" s="8"/>
    </row>
    <row r="3013" spans="1:19" ht="15.75" thickBot="1" x14ac:dyDescent="0.3">
      <c r="A3013" s="7" t="s">
        <v>170</v>
      </c>
      <c r="B3013" s="7" t="s">
        <v>193</v>
      </c>
      <c r="C3013" s="11" t="s">
        <v>500</v>
      </c>
      <c r="D3013" s="7" t="s">
        <v>25</v>
      </c>
      <c r="E3013" s="8"/>
      <c r="F3013" s="8"/>
      <c r="G3013" s="8" t="s">
        <v>26</v>
      </c>
      <c r="H3013" s="8"/>
      <c r="I3013" s="7" t="s">
        <v>136</v>
      </c>
      <c r="J3013" s="8"/>
      <c r="K3013" s="8"/>
      <c r="L3013" s="8"/>
      <c r="M3013" s="8"/>
      <c r="N3013" s="8"/>
      <c r="O3013" s="8"/>
      <c r="P3013" s="8"/>
      <c r="Q3013" s="8"/>
      <c r="R3013" s="8"/>
      <c r="S3013" s="8"/>
    </row>
    <row r="3014" spans="1:19" x14ac:dyDescent="0.25">
      <c r="A3014" s="5" t="s">
        <v>135</v>
      </c>
      <c r="B3014" s="5" t="s">
        <v>123</v>
      </c>
      <c r="C3014" s="10" t="s">
        <v>501</v>
      </c>
      <c r="D3014" s="5" t="s">
        <v>144</v>
      </c>
      <c r="E3014" s="5" t="s">
        <v>145</v>
      </c>
      <c r="F3014" s="6"/>
      <c r="G3014" s="6" t="s">
        <v>26</v>
      </c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5" t="s">
        <v>1307</v>
      </c>
    </row>
    <row r="3015" spans="1:19" x14ac:dyDescent="0.25">
      <c r="A3015" s="7" t="s">
        <v>27</v>
      </c>
      <c r="B3015" s="7" t="s">
        <v>123</v>
      </c>
      <c r="C3015" s="11" t="s">
        <v>501</v>
      </c>
      <c r="D3015" s="7" t="s">
        <v>30</v>
      </c>
      <c r="E3015" s="7" t="s">
        <v>145</v>
      </c>
      <c r="F3015" s="8"/>
      <c r="G3015" s="8" t="s">
        <v>26</v>
      </c>
      <c r="H3015" s="8"/>
      <c r="I3015" s="8"/>
      <c r="J3015" s="8"/>
      <c r="K3015" s="8"/>
      <c r="L3015" s="8"/>
      <c r="M3015" s="8"/>
      <c r="N3015" s="7" t="s">
        <v>502</v>
      </c>
      <c r="O3015" s="8"/>
      <c r="P3015" s="8"/>
      <c r="Q3015" s="8"/>
      <c r="R3015" s="8"/>
      <c r="S3015" s="7" t="s">
        <v>1312</v>
      </c>
    </row>
    <row r="3016" spans="1:19" x14ac:dyDescent="0.25">
      <c r="A3016" s="7" t="s">
        <v>22</v>
      </c>
      <c r="B3016" s="7" t="s">
        <v>123</v>
      </c>
      <c r="C3016" s="11" t="s">
        <v>501</v>
      </c>
      <c r="D3016" s="7" t="s">
        <v>41</v>
      </c>
      <c r="E3016" s="8"/>
      <c r="F3016" s="8"/>
      <c r="G3016" s="8" t="s">
        <v>26</v>
      </c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7" t="s">
        <v>1321</v>
      </c>
    </row>
    <row r="3017" spans="1:19" x14ac:dyDescent="0.25">
      <c r="A3017" s="7" t="s">
        <v>169</v>
      </c>
      <c r="B3017" s="7" t="s">
        <v>123</v>
      </c>
      <c r="C3017" s="11" t="s">
        <v>501</v>
      </c>
      <c r="D3017" s="8"/>
      <c r="E3017" s="8"/>
      <c r="F3017" s="8"/>
      <c r="G3017" s="8" t="s">
        <v>26</v>
      </c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</row>
    <row r="3018" spans="1:19" ht="15.75" thickBot="1" x14ac:dyDescent="0.3">
      <c r="A3018" s="7" t="s">
        <v>170</v>
      </c>
      <c r="B3018" s="7" t="s">
        <v>123</v>
      </c>
      <c r="C3018" s="11" t="s">
        <v>501</v>
      </c>
      <c r="D3018" s="7" t="s">
        <v>136</v>
      </c>
      <c r="E3018" s="7" t="s">
        <v>139</v>
      </c>
      <c r="F3018" s="8"/>
      <c r="G3018" s="8" t="s">
        <v>26</v>
      </c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7" t="s">
        <v>1312</v>
      </c>
    </row>
    <row r="3019" spans="1:19" x14ac:dyDescent="0.25">
      <c r="A3019" s="5" t="s">
        <v>135</v>
      </c>
      <c r="B3019" s="5" t="s">
        <v>23</v>
      </c>
      <c r="C3019" s="10" t="s">
        <v>501</v>
      </c>
      <c r="D3019" s="5" t="s">
        <v>30</v>
      </c>
      <c r="E3019" s="6"/>
      <c r="F3019" s="6"/>
      <c r="G3019" s="6" t="s">
        <v>26</v>
      </c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5" t="s">
        <v>1312</v>
      </c>
    </row>
    <row r="3020" spans="1:19" x14ac:dyDescent="0.25">
      <c r="A3020" s="7" t="s">
        <v>22</v>
      </c>
      <c r="B3020" s="7" t="s">
        <v>23</v>
      </c>
      <c r="C3020" s="11" t="s">
        <v>501</v>
      </c>
      <c r="D3020" s="7" t="s">
        <v>25</v>
      </c>
      <c r="E3020" s="8"/>
      <c r="F3020" s="8"/>
      <c r="G3020" s="8" t="s">
        <v>26</v>
      </c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</row>
    <row r="3021" spans="1:19" x14ac:dyDescent="0.25">
      <c r="A3021" s="7" t="s">
        <v>153</v>
      </c>
      <c r="B3021" s="7" t="s">
        <v>23</v>
      </c>
      <c r="C3021" s="11" t="s">
        <v>501</v>
      </c>
      <c r="D3021" s="7" t="s">
        <v>154</v>
      </c>
      <c r="E3021" s="8"/>
      <c r="F3021" s="8"/>
      <c r="G3021" s="8" t="s">
        <v>26</v>
      </c>
      <c r="H3021" s="8"/>
      <c r="I3021" s="7" t="s">
        <v>30</v>
      </c>
      <c r="J3021" s="8"/>
      <c r="K3021" s="8"/>
      <c r="L3021" s="8"/>
      <c r="M3021" s="8"/>
      <c r="N3021" s="8"/>
      <c r="O3021" s="8"/>
      <c r="P3021" s="8"/>
      <c r="Q3021" s="8"/>
      <c r="R3021" s="8"/>
      <c r="S3021" s="8"/>
    </row>
    <row r="3022" spans="1:19" x14ac:dyDescent="0.25">
      <c r="A3022" s="7" t="s">
        <v>169</v>
      </c>
      <c r="B3022" s="7" t="s">
        <v>23</v>
      </c>
      <c r="C3022" s="11" t="s">
        <v>501</v>
      </c>
      <c r="D3022" s="7" t="s">
        <v>25</v>
      </c>
      <c r="E3022" s="8"/>
      <c r="F3022" s="8"/>
      <c r="G3022" s="8" t="s">
        <v>26</v>
      </c>
      <c r="H3022" s="8"/>
      <c r="I3022" s="7" t="s">
        <v>30</v>
      </c>
      <c r="J3022" s="8"/>
      <c r="K3022" s="8"/>
      <c r="L3022" s="8"/>
      <c r="M3022" s="8"/>
      <c r="N3022" s="8"/>
      <c r="O3022" s="8"/>
      <c r="P3022" s="8"/>
      <c r="Q3022" s="8"/>
      <c r="R3022" s="8"/>
      <c r="S3022" s="8"/>
    </row>
    <row r="3023" spans="1:19" x14ac:dyDescent="0.25">
      <c r="A3023" s="7" t="s">
        <v>170</v>
      </c>
      <c r="B3023" s="7" t="s">
        <v>23</v>
      </c>
      <c r="C3023" s="11" t="s">
        <v>501</v>
      </c>
      <c r="D3023" s="7" t="s">
        <v>146</v>
      </c>
      <c r="E3023" s="8"/>
      <c r="F3023" s="8"/>
      <c r="G3023" s="8" t="s">
        <v>26</v>
      </c>
      <c r="H3023" s="8"/>
      <c r="I3023" s="7" t="s">
        <v>136</v>
      </c>
      <c r="J3023" s="8"/>
      <c r="K3023" s="8"/>
      <c r="L3023" s="8"/>
      <c r="M3023" s="8"/>
      <c r="N3023" s="8"/>
      <c r="O3023" s="8"/>
      <c r="P3023" s="8"/>
      <c r="Q3023" s="8"/>
      <c r="R3023" s="8"/>
      <c r="S3023" s="8"/>
    </row>
    <row r="3024" spans="1:19" x14ac:dyDescent="0.25">
      <c r="A3024" s="7" t="s">
        <v>171</v>
      </c>
      <c r="B3024" s="7" t="s">
        <v>23</v>
      </c>
      <c r="C3024" s="11" t="s">
        <v>501</v>
      </c>
      <c r="D3024" s="7" t="s">
        <v>25</v>
      </c>
      <c r="E3024" s="8"/>
      <c r="F3024" s="8"/>
      <c r="G3024" s="8" t="s">
        <v>26</v>
      </c>
      <c r="H3024" s="8"/>
      <c r="I3024" s="7" t="s">
        <v>136</v>
      </c>
      <c r="J3024" s="8"/>
      <c r="K3024" s="8"/>
      <c r="L3024" s="8"/>
      <c r="M3024" s="8"/>
      <c r="N3024" s="8"/>
      <c r="O3024" s="8"/>
      <c r="P3024" s="8"/>
      <c r="Q3024" s="8"/>
      <c r="R3024" s="8"/>
      <c r="S3024" s="8"/>
    </row>
    <row r="3025" spans="1:19" x14ac:dyDescent="0.25">
      <c r="A3025" s="7" t="s">
        <v>173</v>
      </c>
      <c r="B3025" s="7" t="s">
        <v>23</v>
      </c>
      <c r="C3025" s="11" t="s">
        <v>501</v>
      </c>
      <c r="D3025" s="7" t="s">
        <v>146</v>
      </c>
      <c r="E3025" s="8"/>
      <c r="F3025" s="8"/>
      <c r="G3025" s="8" t="s">
        <v>26</v>
      </c>
      <c r="H3025" s="8"/>
      <c r="I3025" s="7" t="s">
        <v>172</v>
      </c>
      <c r="J3025" s="8"/>
      <c r="K3025" s="8"/>
      <c r="L3025" s="8"/>
      <c r="M3025" s="8"/>
      <c r="N3025" s="8"/>
      <c r="O3025" s="8"/>
      <c r="P3025" s="8"/>
      <c r="Q3025" s="8"/>
      <c r="R3025" s="8"/>
      <c r="S3025" s="8"/>
    </row>
    <row r="3026" spans="1:19" x14ac:dyDescent="0.25">
      <c r="A3026" s="7" t="s">
        <v>174</v>
      </c>
      <c r="B3026" s="7" t="s">
        <v>23</v>
      </c>
      <c r="C3026" s="11" t="s">
        <v>501</v>
      </c>
      <c r="D3026" s="7" t="s">
        <v>25</v>
      </c>
      <c r="E3026" s="8"/>
      <c r="F3026" s="8"/>
      <c r="G3026" s="8" t="s">
        <v>26</v>
      </c>
      <c r="H3026" s="8"/>
      <c r="I3026" s="7" t="s">
        <v>172</v>
      </c>
      <c r="J3026" s="8"/>
      <c r="K3026" s="8"/>
      <c r="L3026" s="8"/>
      <c r="M3026" s="8"/>
      <c r="N3026" s="8"/>
      <c r="O3026" s="8"/>
      <c r="P3026" s="8"/>
      <c r="Q3026" s="8"/>
      <c r="R3026" s="8"/>
      <c r="S3026" s="8"/>
    </row>
    <row r="3027" spans="1:19" ht="15.75" thickBot="1" x14ac:dyDescent="0.3">
      <c r="A3027" s="7" t="s">
        <v>143</v>
      </c>
      <c r="B3027" s="7" t="s">
        <v>23</v>
      </c>
      <c r="C3027" s="11" t="s">
        <v>501</v>
      </c>
      <c r="D3027" s="7" t="s">
        <v>144</v>
      </c>
      <c r="E3027" s="7" t="s">
        <v>145</v>
      </c>
      <c r="F3027" s="8"/>
      <c r="G3027" s="8" t="s">
        <v>26</v>
      </c>
      <c r="H3027" s="8"/>
      <c r="I3027" s="7" t="s">
        <v>146</v>
      </c>
      <c r="J3027" s="8"/>
      <c r="K3027" s="8" t="s">
        <v>26</v>
      </c>
      <c r="L3027" s="8"/>
      <c r="M3027" s="7" t="s">
        <v>147</v>
      </c>
      <c r="N3027" s="8"/>
      <c r="O3027" s="7" t="s">
        <v>148</v>
      </c>
      <c r="P3027" s="8"/>
      <c r="Q3027" s="8"/>
      <c r="R3027" s="8"/>
      <c r="S3027" s="7" t="s">
        <v>1307</v>
      </c>
    </row>
    <row r="3028" spans="1:19" ht="15.75" thickBot="1" x14ac:dyDescent="0.3">
      <c r="A3028" s="5" t="s">
        <v>135</v>
      </c>
      <c r="B3028" s="5" t="s">
        <v>175</v>
      </c>
      <c r="C3028" s="10" t="s">
        <v>501</v>
      </c>
      <c r="D3028" s="5" t="s">
        <v>136</v>
      </c>
      <c r="E3028" s="5" t="s">
        <v>147</v>
      </c>
      <c r="F3028" s="5" t="s">
        <v>503</v>
      </c>
      <c r="G3028" s="6" t="s">
        <v>26</v>
      </c>
      <c r="H3028" s="6"/>
      <c r="I3028" s="6"/>
      <c r="J3028" s="6"/>
      <c r="K3028" s="6"/>
      <c r="L3028" s="6"/>
      <c r="M3028" s="6"/>
      <c r="N3028" s="5" t="s">
        <v>502</v>
      </c>
      <c r="O3028" s="6"/>
      <c r="P3028" s="6"/>
      <c r="Q3028" s="6"/>
      <c r="R3028" s="5" t="s">
        <v>177</v>
      </c>
      <c r="S3028" s="5" t="s">
        <v>1312</v>
      </c>
    </row>
    <row r="3029" spans="1:19" ht="15.75" thickBot="1" x14ac:dyDescent="0.3">
      <c r="A3029" s="5" t="s">
        <v>135</v>
      </c>
      <c r="B3029" s="5" t="s">
        <v>178</v>
      </c>
      <c r="C3029" s="10" t="s">
        <v>501</v>
      </c>
      <c r="D3029" s="5" t="s">
        <v>30</v>
      </c>
      <c r="E3029" s="5" t="s">
        <v>145</v>
      </c>
      <c r="F3029" s="6"/>
      <c r="G3029" s="6" t="s">
        <v>26</v>
      </c>
      <c r="H3029" s="6"/>
      <c r="I3029" s="6"/>
      <c r="J3029" s="6"/>
      <c r="K3029" s="6" t="s">
        <v>26</v>
      </c>
      <c r="L3029" s="6"/>
      <c r="M3029" s="5" t="s">
        <v>139</v>
      </c>
      <c r="N3029" s="5" t="s">
        <v>502</v>
      </c>
      <c r="O3029" s="6"/>
      <c r="P3029" s="6"/>
      <c r="Q3029" s="6"/>
      <c r="R3029" s="5" t="s">
        <v>179</v>
      </c>
      <c r="S3029" s="5" t="s">
        <v>1312</v>
      </c>
    </row>
    <row r="3030" spans="1:19" x14ac:dyDescent="0.25">
      <c r="A3030" s="5" t="s">
        <v>135</v>
      </c>
      <c r="B3030" s="5" t="s">
        <v>181</v>
      </c>
      <c r="C3030" s="10" t="s">
        <v>501</v>
      </c>
      <c r="D3030" s="5" t="s">
        <v>182</v>
      </c>
      <c r="E3030" s="6"/>
      <c r="F3030" s="6"/>
      <c r="G3030" s="6" t="s">
        <v>26</v>
      </c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</row>
    <row r="3031" spans="1:19" x14ac:dyDescent="0.25">
      <c r="A3031" s="7" t="s">
        <v>27</v>
      </c>
      <c r="B3031" s="7" t="s">
        <v>181</v>
      </c>
      <c r="C3031" s="11" t="s">
        <v>501</v>
      </c>
      <c r="D3031" s="8"/>
      <c r="E3031" s="8"/>
      <c r="F3031" s="8"/>
      <c r="G3031" s="8" t="s">
        <v>26</v>
      </c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</row>
    <row r="3032" spans="1:19" x14ac:dyDescent="0.25">
      <c r="A3032" s="7" t="s">
        <v>22</v>
      </c>
      <c r="B3032" s="7" t="s">
        <v>181</v>
      </c>
      <c r="C3032" s="11" t="s">
        <v>501</v>
      </c>
      <c r="D3032" s="7" t="s">
        <v>183</v>
      </c>
      <c r="E3032" s="8"/>
      <c r="F3032" s="8"/>
      <c r="G3032" s="8" t="s">
        <v>26</v>
      </c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</row>
    <row r="3033" spans="1:19" x14ac:dyDescent="0.25">
      <c r="A3033" s="7" t="s">
        <v>126</v>
      </c>
      <c r="B3033" s="7" t="s">
        <v>181</v>
      </c>
      <c r="C3033" s="11" t="s">
        <v>501</v>
      </c>
      <c r="D3033" s="8"/>
      <c r="E3033" s="8"/>
      <c r="F3033" s="8"/>
      <c r="G3033" s="8" t="s">
        <v>26</v>
      </c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</row>
    <row r="3034" spans="1:19" x14ac:dyDescent="0.25">
      <c r="A3034" s="7" t="s">
        <v>169</v>
      </c>
      <c r="B3034" s="7" t="s">
        <v>181</v>
      </c>
      <c r="C3034" s="11" t="s">
        <v>501</v>
      </c>
      <c r="D3034" s="7" t="s">
        <v>185</v>
      </c>
      <c r="E3034" s="7" t="s">
        <v>147</v>
      </c>
      <c r="F3034" s="8"/>
      <c r="G3034" s="8" t="s">
        <v>26</v>
      </c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</row>
    <row r="3035" spans="1:19" x14ac:dyDescent="0.25">
      <c r="A3035" s="7" t="s">
        <v>170</v>
      </c>
      <c r="B3035" s="7" t="s">
        <v>181</v>
      </c>
      <c r="C3035" s="11" t="s">
        <v>501</v>
      </c>
      <c r="D3035" s="7" t="s">
        <v>186</v>
      </c>
      <c r="E3035" s="8"/>
      <c r="F3035" s="8"/>
      <c r="G3035" s="8" t="s">
        <v>26</v>
      </c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</row>
    <row r="3036" spans="1:19" ht="15.75" thickBot="1" x14ac:dyDescent="0.3">
      <c r="A3036" s="7" t="s">
        <v>171</v>
      </c>
      <c r="B3036" s="7" t="s">
        <v>181</v>
      </c>
      <c r="C3036" s="11" t="s">
        <v>501</v>
      </c>
      <c r="D3036" s="7" t="s">
        <v>187</v>
      </c>
      <c r="E3036" s="8"/>
      <c r="F3036" s="8"/>
      <c r="G3036" s="8" t="s">
        <v>26</v>
      </c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</row>
    <row r="3037" spans="1:19" x14ac:dyDescent="0.25">
      <c r="A3037" s="5" t="s">
        <v>135</v>
      </c>
      <c r="B3037" s="5" t="s">
        <v>28</v>
      </c>
      <c r="C3037" s="10" t="s">
        <v>501</v>
      </c>
      <c r="D3037" s="5" t="s">
        <v>154</v>
      </c>
      <c r="E3037" s="6"/>
      <c r="F3037" s="6"/>
      <c r="G3037" s="6" t="s">
        <v>26</v>
      </c>
      <c r="H3037" s="6"/>
      <c r="I3037" s="5" t="s">
        <v>30</v>
      </c>
      <c r="J3037" s="6"/>
      <c r="K3037" s="6"/>
      <c r="L3037" s="6"/>
      <c r="M3037" s="6"/>
      <c r="N3037" s="6"/>
      <c r="O3037" s="6"/>
      <c r="P3037" s="6"/>
      <c r="Q3037" s="6"/>
      <c r="R3037" s="6"/>
      <c r="S3037" s="6"/>
    </row>
    <row r="3038" spans="1:19" x14ac:dyDescent="0.25">
      <c r="A3038" s="7" t="s">
        <v>27</v>
      </c>
      <c r="B3038" s="7" t="s">
        <v>28</v>
      </c>
      <c r="C3038" s="11" t="s">
        <v>501</v>
      </c>
      <c r="D3038" s="7" t="s">
        <v>25</v>
      </c>
      <c r="E3038" s="8"/>
      <c r="F3038" s="8"/>
      <c r="G3038" s="8" t="s">
        <v>26</v>
      </c>
      <c r="H3038" s="8"/>
      <c r="I3038" s="7" t="s">
        <v>30</v>
      </c>
      <c r="J3038" s="8"/>
      <c r="K3038" s="8"/>
      <c r="L3038" s="8"/>
      <c r="M3038" s="8"/>
      <c r="N3038" s="8"/>
      <c r="O3038" s="8"/>
      <c r="P3038" s="8"/>
      <c r="Q3038" s="8"/>
      <c r="R3038" s="8"/>
      <c r="S3038" s="8"/>
    </row>
    <row r="3039" spans="1:19" x14ac:dyDescent="0.25">
      <c r="A3039" s="7" t="s">
        <v>22</v>
      </c>
      <c r="B3039" s="7" t="s">
        <v>28</v>
      </c>
      <c r="C3039" s="11" t="s">
        <v>501</v>
      </c>
      <c r="D3039" s="7" t="s">
        <v>146</v>
      </c>
      <c r="E3039" s="8"/>
      <c r="F3039" s="8"/>
      <c r="G3039" s="8" t="s">
        <v>26</v>
      </c>
      <c r="H3039" s="8"/>
      <c r="I3039" s="7" t="s">
        <v>136</v>
      </c>
      <c r="J3039" s="8"/>
      <c r="K3039" s="8"/>
      <c r="L3039" s="8"/>
      <c r="M3039" s="8"/>
      <c r="N3039" s="8"/>
      <c r="O3039" s="8"/>
      <c r="P3039" s="8"/>
      <c r="Q3039" s="8"/>
      <c r="R3039" s="8"/>
      <c r="S3039" s="8"/>
    </row>
    <row r="3040" spans="1:19" ht="15.75" thickBot="1" x14ac:dyDescent="0.3">
      <c r="A3040" s="7" t="s">
        <v>153</v>
      </c>
      <c r="B3040" s="7" t="s">
        <v>28</v>
      </c>
      <c r="C3040" s="11" t="s">
        <v>501</v>
      </c>
      <c r="D3040" s="7" t="s">
        <v>25</v>
      </c>
      <c r="E3040" s="8"/>
      <c r="F3040" s="8"/>
      <c r="G3040" s="8" t="s">
        <v>26</v>
      </c>
      <c r="H3040" s="8"/>
      <c r="I3040" s="7" t="s">
        <v>136</v>
      </c>
      <c r="J3040" s="8"/>
      <c r="K3040" s="8"/>
      <c r="L3040" s="8"/>
      <c r="M3040" s="8"/>
      <c r="N3040" s="8"/>
      <c r="O3040" s="8"/>
      <c r="P3040" s="8"/>
      <c r="Q3040" s="8"/>
      <c r="R3040" s="8"/>
      <c r="S3040" s="8"/>
    </row>
    <row r="3041" spans="1:19" x14ac:dyDescent="0.25">
      <c r="A3041" s="5" t="s">
        <v>135</v>
      </c>
      <c r="B3041" s="5" t="s">
        <v>188</v>
      </c>
      <c r="C3041" s="10" t="s">
        <v>501</v>
      </c>
      <c r="D3041" s="5" t="s">
        <v>189</v>
      </c>
      <c r="E3041" s="6"/>
      <c r="F3041" s="6"/>
      <c r="G3041" s="6" t="s">
        <v>26</v>
      </c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</row>
    <row r="3042" spans="1:19" x14ac:dyDescent="0.25">
      <c r="A3042" s="7" t="s">
        <v>27</v>
      </c>
      <c r="B3042" s="7" t="s">
        <v>188</v>
      </c>
      <c r="C3042" s="11" t="s">
        <v>501</v>
      </c>
      <c r="D3042" s="7" t="s">
        <v>190</v>
      </c>
      <c r="E3042" s="8"/>
      <c r="F3042" s="8"/>
      <c r="G3042" s="8" t="s">
        <v>26</v>
      </c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</row>
    <row r="3043" spans="1:19" x14ac:dyDescent="0.25">
      <c r="A3043" s="7" t="s">
        <v>22</v>
      </c>
      <c r="B3043" s="7" t="s">
        <v>188</v>
      </c>
      <c r="C3043" s="11" t="s">
        <v>501</v>
      </c>
      <c r="D3043" s="7" t="s">
        <v>191</v>
      </c>
      <c r="E3043" s="8"/>
      <c r="F3043" s="8"/>
      <c r="G3043" s="8" t="s">
        <v>26</v>
      </c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</row>
    <row r="3044" spans="1:19" ht="15.75" thickBot="1" x14ac:dyDescent="0.3">
      <c r="A3044" s="7" t="s">
        <v>153</v>
      </c>
      <c r="B3044" s="7" t="s">
        <v>188</v>
      </c>
      <c r="C3044" s="11" t="s">
        <v>501</v>
      </c>
      <c r="D3044" s="7" t="s">
        <v>192</v>
      </c>
      <c r="E3044" s="8"/>
      <c r="F3044" s="8"/>
      <c r="G3044" s="8" t="s">
        <v>26</v>
      </c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</row>
    <row r="3045" spans="1:19" x14ac:dyDescent="0.25">
      <c r="A3045" s="5" t="s">
        <v>153</v>
      </c>
      <c r="B3045" s="5" t="s">
        <v>193</v>
      </c>
      <c r="C3045" s="10" t="s">
        <v>501</v>
      </c>
      <c r="D3045" s="5" t="s">
        <v>154</v>
      </c>
      <c r="E3045" s="6"/>
      <c r="F3045" s="6"/>
      <c r="G3045" s="6" t="s">
        <v>26</v>
      </c>
      <c r="H3045" s="6"/>
      <c r="I3045" s="5" t="s">
        <v>30</v>
      </c>
      <c r="J3045" s="6"/>
      <c r="K3045" s="6"/>
      <c r="L3045" s="6"/>
      <c r="M3045" s="6"/>
      <c r="N3045" s="6"/>
      <c r="O3045" s="6"/>
      <c r="P3045" s="6"/>
      <c r="Q3045" s="6"/>
      <c r="R3045" s="6"/>
      <c r="S3045" s="6"/>
    </row>
    <row r="3046" spans="1:19" x14ac:dyDescent="0.25">
      <c r="A3046" s="7" t="s">
        <v>126</v>
      </c>
      <c r="B3046" s="7" t="s">
        <v>193</v>
      </c>
      <c r="C3046" s="11" t="s">
        <v>501</v>
      </c>
      <c r="D3046" s="7" t="s">
        <v>25</v>
      </c>
      <c r="E3046" s="8"/>
      <c r="F3046" s="8"/>
      <c r="G3046" s="8" t="s">
        <v>26</v>
      </c>
      <c r="H3046" s="8"/>
      <c r="I3046" s="7" t="s">
        <v>30</v>
      </c>
      <c r="J3046" s="8"/>
      <c r="K3046" s="8"/>
      <c r="L3046" s="8"/>
      <c r="M3046" s="8"/>
      <c r="N3046" s="8"/>
      <c r="O3046" s="8"/>
      <c r="P3046" s="8"/>
      <c r="Q3046" s="8"/>
      <c r="R3046" s="8"/>
      <c r="S3046" s="8"/>
    </row>
    <row r="3047" spans="1:19" x14ac:dyDescent="0.25">
      <c r="A3047" s="7" t="s">
        <v>169</v>
      </c>
      <c r="B3047" s="7" t="s">
        <v>193</v>
      </c>
      <c r="C3047" s="11" t="s">
        <v>501</v>
      </c>
      <c r="D3047" s="7" t="s">
        <v>146</v>
      </c>
      <c r="E3047" s="8"/>
      <c r="F3047" s="8"/>
      <c r="G3047" s="8" t="s">
        <v>26</v>
      </c>
      <c r="H3047" s="8"/>
      <c r="I3047" s="7" t="s">
        <v>136</v>
      </c>
      <c r="J3047" s="8"/>
      <c r="K3047" s="8"/>
      <c r="L3047" s="8"/>
      <c r="M3047" s="8"/>
      <c r="N3047" s="8"/>
      <c r="O3047" s="8"/>
      <c r="P3047" s="8"/>
      <c r="Q3047" s="8"/>
      <c r="R3047" s="8"/>
      <c r="S3047" s="8"/>
    </row>
    <row r="3048" spans="1:19" ht="15.75" thickBot="1" x14ac:dyDescent="0.3">
      <c r="A3048" s="7" t="s">
        <v>170</v>
      </c>
      <c r="B3048" s="7" t="s">
        <v>193</v>
      </c>
      <c r="C3048" s="11" t="s">
        <v>501</v>
      </c>
      <c r="D3048" s="7" t="s">
        <v>25</v>
      </c>
      <c r="E3048" s="8"/>
      <c r="F3048" s="8"/>
      <c r="G3048" s="8" t="s">
        <v>26</v>
      </c>
      <c r="H3048" s="8"/>
      <c r="I3048" s="7" t="s">
        <v>136</v>
      </c>
      <c r="J3048" s="8"/>
      <c r="K3048" s="8"/>
      <c r="L3048" s="8"/>
      <c r="M3048" s="8"/>
      <c r="N3048" s="8"/>
      <c r="O3048" s="8"/>
      <c r="P3048" s="8"/>
      <c r="Q3048" s="8"/>
      <c r="R3048" s="8"/>
      <c r="S3048" s="8"/>
    </row>
    <row r="3049" spans="1:19" x14ac:dyDescent="0.25">
      <c r="A3049" s="5" t="s">
        <v>98</v>
      </c>
      <c r="B3049" s="5" t="s">
        <v>504</v>
      </c>
      <c r="C3049" s="10" t="s">
        <v>501</v>
      </c>
      <c r="D3049" s="5" t="s">
        <v>33</v>
      </c>
      <c r="E3049" s="5" t="s">
        <v>505</v>
      </c>
      <c r="F3049" s="5" t="s">
        <v>505</v>
      </c>
      <c r="G3049" s="6" t="s">
        <v>26</v>
      </c>
      <c r="H3049" s="6"/>
      <c r="I3049" s="6"/>
      <c r="J3049" s="6"/>
      <c r="K3049" s="6"/>
      <c r="L3049" s="6"/>
      <c r="M3049" s="5" t="s">
        <v>506</v>
      </c>
      <c r="N3049" s="6"/>
      <c r="O3049" s="6"/>
      <c r="P3049" s="6"/>
      <c r="Q3049" s="6"/>
      <c r="R3049" s="6"/>
      <c r="S3049" s="5" t="s">
        <v>1312</v>
      </c>
    </row>
    <row r="3050" spans="1:19" s="16" customFormat="1" ht="42" x14ac:dyDescent="0.25">
      <c r="A3050" s="17" t="s">
        <v>46</v>
      </c>
      <c r="B3050" s="17" t="s">
        <v>504</v>
      </c>
      <c r="C3050" s="18" t="s">
        <v>501</v>
      </c>
      <c r="D3050" s="17" t="s">
        <v>33</v>
      </c>
      <c r="E3050" s="17" t="s">
        <v>507</v>
      </c>
      <c r="F3050" s="17" t="s">
        <v>508</v>
      </c>
      <c r="G3050" s="19" t="s">
        <v>26</v>
      </c>
      <c r="H3050" s="19"/>
      <c r="I3050" s="19"/>
      <c r="J3050" s="19"/>
      <c r="K3050" s="19" t="s">
        <v>26</v>
      </c>
      <c r="L3050" s="19"/>
      <c r="M3050" s="17" t="s">
        <v>509</v>
      </c>
      <c r="N3050" s="19"/>
      <c r="O3050" s="19"/>
      <c r="P3050" s="17" t="s">
        <v>510</v>
      </c>
      <c r="Q3050" s="20" t="s">
        <v>365</v>
      </c>
      <c r="R3050" s="19"/>
      <c r="S3050" s="17" t="s">
        <v>1312</v>
      </c>
    </row>
    <row r="3051" spans="1:19" s="16" customFormat="1" ht="42" x14ac:dyDescent="0.25">
      <c r="A3051" s="17" t="s">
        <v>31</v>
      </c>
      <c r="B3051" s="17" t="s">
        <v>504</v>
      </c>
      <c r="C3051" s="18" t="s">
        <v>501</v>
      </c>
      <c r="D3051" s="17" t="s">
        <v>33</v>
      </c>
      <c r="E3051" s="17" t="s">
        <v>511</v>
      </c>
      <c r="F3051" s="17" t="s">
        <v>511</v>
      </c>
      <c r="G3051" s="19" t="s">
        <v>26</v>
      </c>
      <c r="H3051" s="19"/>
      <c r="I3051" s="19"/>
      <c r="J3051" s="19"/>
      <c r="K3051" s="19"/>
      <c r="L3051" s="19"/>
      <c r="M3051" s="19"/>
      <c r="N3051" s="17" t="s">
        <v>502</v>
      </c>
      <c r="O3051" s="19"/>
      <c r="P3051" s="17" t="s">
        <v>512</v>
      </c>
      <c r="Q3051" s="20" t="s">
        <v>513</v>
      </c>
      <c r="R3051" s="19"/>
      <c r="S3051" s="17" t="s">
        <v>1312</v>
      </c>
    </row>
    <row r="3052" spans="1:19" s="16" customFormat="1" ht="63" x14ac:dyDescent="0.25">
      <c r="A3052" s="17" t="s">
        <v>62</v>
      </c>
      <c r="B3052" s="17" t="s">
        <v>504</v>
      </c>
      <c r="C3052" s="18" t="s">
        <v>501</v>
      </c>
      <c r="D3052" s="17" t="s">
        <v>33</v>
      </c>
      <c r="E3052" s="17" t="s">
        <v>434</v>
      </c>
      <c r="F3052" s="17" t="s">
        <v>435</v>
      </c>
      <c r="G3052" s="19" t="s">
        <v>26</v>
      </c>
      <c r="H3052" s="19"/>
      <c r="I3052" s="19"/>
      <c r="J3052" s="19"/>
      <c r="K3052" s="19"/>
      <c r="L3052" s="19"/>
      <c r="M3052" s="17" t="s">
        <v>514</v>
      </c>
      <c r="N3052" s="19"/>
      <c r="O3052" s="20" t="s">
        <v>437</v>
      </c>
      <c r="P3052" s="19"/>
      <c r="Q3052" s="19"/>
      <c r="R3052" s="19"/>
      <c r="S3052" s="19"/>
    </row>
    <row r="3053" spans="1:19" s="16" customFormat="1" ht="63.75" thickBot="1" x14ac:dyDescent="0.3">
      <c r="A3053" s="17" t="s">
        <v>89</v>
      </c>
      <c r="B3053" s="17" t="s">
        <v>504</v>
      </c>
      <c r="C3053" s="18" t="s">
        <v>501</v>
      </c>
      <c r="D3053" s="17" t="s">
        <v>33</v>
      </c>
      <c r="E3053" s="17" t="s">
        <v>438</v>
      </c>
      <c r="F3053" s="17" t="s">
        <v>515</v>
      </c>
      <c r="G3053" s="19" t="s">
        <v>26</v>
      </c>
      <c r="H3053" s="19"/>
      <c r="I3053" s="19"/>
      <c r="J3053" s="19"/>
      <c r="K3053" s="19"/>
      <c r="L3053" s="19"/>
      <c r="M3053" s="17" t="s">
        <v>516</v>
      </c>
      <c r="N3053" s="19"/>
      <c r="O3053" s="20" t="s">
        <v>437</v>
      </c>
      <c r="P3053" s="19"/>
      <c r="Q3053" s="19"/>
      <c r="R3053" s="19"/>
      <c r="S3053" s="19"/>
    </row>
    <row r="3054" spans="1:19" ht="15.75" thickBot="1" x14ac:dyDescent="0.3">
      <c r="A3054" s="5" t="s">
        <v>135</v>
      </c>
      <c r="B3054" s="5" t="s">
        <v>123</v>
      </c>
      <c r="C3054" s="10" t="s">
        <v>517</v>
      </c>
      <c r="D3054" s="5" t="s">
        <v>144</v>
      </c>
      <c r="E3054" s="5" t="s">
        <v>145</v>
      </c>
      <c r="F3054" s="6"/>
      <c r="G3054" s="6" t="s">
        <v>26</v>
      </c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5" t="s">
        <v>1307</v>
      </c>
    </row>
    <row r="3055" spans="1:19" x14ac:dyDescent="0.25">
      <c r="A3055" s="5" t="s">
        <v>22</v>
      </c>
      <c r="B3055" s="5" t="s">
        <v>23</v>
      </c>
      <c r="C3055" s="10" t="s">
        <v>517</v>
      </c>
      <c r="D3055" s="5" t="s">
        <v>25</v>
      </c>
      <c r="E3055" s="6"/>
      <c r="F3055" s="6"/>
      <c r="G3055" s="6" t="s">
        <v>26</v>
      </c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</row>
    <row r="3056" spans="1:19" x14ac:dyDescent="0.25">
      <c r="A3056" s="7" t="s">
        <v>169</v>
      </c>
      <c r="B3056" s="7" t="s">
        <v>23</v>
      </c>
      <c r="C3056" s="11" t="s">
        <v>517</v>
      </c>
      <c r="D3056" s="7" t="s">
        <v>25</v>
      </c>
      <c r="E3056" s="8"/>
      <c r="F3056" s="8"/>
      <c r="G3056" s="8" t="s">
        <v>26</v>
      </c>
      <c r="H3056" s="8"/>
      <c r="I3056" s="7" t="s">
        <v>30</v>
      </c>
      <c r="J3056" s="8"/>
      <c r="K3056" s="8"/>
      <c r="L3056" s="8"/>
      <c r="M3056" s="8"/>
      <c r="N3056" s="8"/>
      <c r="O3056" s="8"/>
      <c r="P3056" s="8"/>
      <c r="Q3056" s="8"/>
      <c r="R3056" s="8"/>
      <c r="S3056" s="8"/>
    </row>
    <row r="3057" spans="1:19" x14ac:dyDescent="0.25">
      <c r="A3057" s="7" t="s">
        <v>170</v>
      </c>
      <c r="B3057" s="7" t="s">
        <v>23</v>
      </c>
      <c r="C3057" s="11" t="s">
        <v>517</v>
      </c>
      <c r="D3057" s="7" t="s">
        <v>146</v>
      </c>
      <c r="E3057" s="8"/>
      <c r="F3057" s="8"/>
      <c r="G3057" s="8" t="s">
        <v>26</v>
      </c>
      <c r="H3057" s="8"/>
      <c r="I3057" s="7" t="s">
        <v>136</v>
      </c>
      <c r="J3057" s="8"/>
      <c r="K3057" s="8"/>
      <c r="L3057" s="8"/>
      <c r="M3057" s="8"/>
      <c r="N3057" s="8"/>
      <c r="O3057" s="8"/>
      <c r="P3057" s="8"/>
      <c r="Q3057" s="8"/>
      <c r="R3057" s="8"/>
      <c r="S3057" s="8"/>
    </row>
    <row r="3058" spans="1:19" x14ac:dyDescent="0.25">
      <c r="A3058" s="7" t="s">
        <v>171</v>
      </c>
      <c r="B3058" s="7" t="s">
        <v>23</v>
      </c>
      <c r="C3058" s="11" t="s">
        <v>517</v>
      </c>
      <c r="D3058" s="7" t="s">
        <v>25</v>
      </c>
      <c r="E3058" s="8"/>
      <c r="F3058" s="8"/>
      <c r="G3058" s="8" t="s">
        <v>26</v>
      </c>
      <c r="H3058" s="8"/>
      <c r="I3058" s="7" t="s">
        <v>136</v>
      </c>
      <c r="J3058" s="8"/>
      <c r="K3058" s="8"/>
      <c r="L3058" s="8"/>
      <c r="M3058" s="8"/>
      <c r="N3058" s="8"/>
      <c r="O3058" s="8"/>
      <c r="P3058" s="8"/>
      <c r="Q3058" s="8"/>
      <c r="R3058" s="8"/>
      <c r="S3058" s="8"/>
    </row>
    <row r="3059" spans="1:19" x14ac:dyDescent="0.25">
      <c r="A3059" s="7" t="s">
        <v>173</v>
      </c>
      <c r="B3059" s="7" t="s">
        <v>23</v>
      </c>
      <c r="C3059" s="11" t="s">
        <v>517</v>
      </c>
      <c r="D3059" s="7" t="s">
        <v>146</v>
      </c>
      <c r="E3059" s="8"/>
      <c r="F3059" s="8"/>
      <c r="G3059" s="8" t="s">
        <v>26</v>
      </c>
      <c r="H3059" s="8"/>
      <c r="I3059" s="7" t="s">
        <v>172</v>
      </c>
      <c r="J3059" s="8"/>
      <c r="K3059" s="8"/>
      <c r="L3059" s="8"/>
      <c r="M3059" s="8"/>
      <c r="N3059" s="8"/>
      <c r="O3059" s="8"/>
      <c r="P3059" s="8"/>
      <c r="Q3059" s="8"/>
      <c r="R3059" s="8"/>
      <c r="S3059" s="8"/>
    </row>
    <row r="3060" spans="1:19" x14ac:dyDescent="0.25">
      <c r="A3060" s="7" t="s">
        <v>174</v>
      </c>
      <c r="B3060" s="7" t="s">
        <v>23</v>
      </c>
      <c r="C3060" s="11" t="s">
        <v>517</v>
      </c>
      <c r="D3060" s="7" t="s">
        <v>25</v>
      </c>
      <c r="E3060" s="8"/>
      <c r="F3060" s="8"/>
      <c r="G3060" s="8" t="s">
        <v>26</v>
      </c>
      <c r="H3060" s="8"/>
      <c r="I3060" s="7" t="s">
        <v>172</v>
      </c>
      <c r="J3060" s="8"/>
      <c r="K3060" s="8"/>
      <c r="L3060" s="8"/>
      <c r="M3060" s="8"/>
      <c r="N3060" s="8"/>
      <c r="O3060" s="8"/>
      <c r="P3060" s="8"/>
      <c r="Q3060" s="8"/>
      <c r="R3060" s="8"/>
      <c r="S3060" s="8"/>
    </row>
    <row r="3061" spans="1:19" ht="15.75" thickBot="1" x14ac:dyDescent="0.3">
      <c r="A3061" s="7" t="s">
        <v>143</v>
      </c>
      <c r="B3061" s="7" t="s">
        <v>23</v>
      </c>
      <c r="C3061" s="11" t="s">
        <v>517</v>
      </c>
      <c r="D3061" s="7" t="s">
        <v>144</v>
      </c>
      <c r="E3061" s="7" t="s">
        <v>145</v>
      </c>
      <c r="F3061" s="8"/>
      <c r="G3061" s="8" t="s">
        <v>26</v>
      </c>
      <c r="H3061" s="8"/>
      <c r="I3061" s="7" t="s">
        <v>146</v>
      </c>
      <c r="J3061" s="8"/>
      <c r="K3061" s="8" t="s">
        <v>26</v>
      </c>
      <c r="L3061" s="8"/>
      <c r="M3061" s="7" t="s">
        <v>147</v>
      </c>
      <c r="N3061" s="8"/>
      <c r="O3061" s="7" t="s">
        <v>148</v>
      </c>
      <c r="P3061" s="8"/>
      <c r="Q3061" s="8"/>
      <c r="R3061" s="8"/>
      <c r="S3061" s="7" t="s">
        <v>1307</v>
      </c>
    </row>
    <row r="3062" spans="1:19" ht="15.75" thickBot="1" x14ac:dyDescent="0.3">
      <c r="A3062" s="5" t="s">
        <v>135</v>
      </c>
      <c r="B3062" s="5" t="s">
        <v>175</v>
      </c>
      <c r="C3062" s="10" t="s">
        <v>517</v>
      </c>
      <c r="D3062" s="5" t="s">
        <v>136</v>
      </c>
      <c r="E3062" s="5" t="s">
        <v>147</v>
      </c>
      <c r="F3062" s="6"/>
      <c r="G3062" s="6" t="s">
        <v>26</v>
      </c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5" t="s">
        <v>177</v>
      </c>
      <c r="S3062" s="5" t="s">
        <v>1312</v>
      </c>
    </row>
    <row r="3063" spans="1:19" x14ac:dyDescent="0.25">
      <c r="A3063" s="5" t="s">
        <v>135</v>
      </c>
      <c r="B3063" s="5" t="s">
        <v>181</v>
      </c>
      <c r="C3063" s="10" t="s">
        <v>517</v>
      </c>
      <c r="D3063" s="5" t="s">
        <v>182</v>
      </c>
      <c r="E3063" s="6"/>
      <c r="F3063" s="6"/>
      <c r="G3063" s="6" t="s">
        <v>26</v>
      </c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</row>
    <row r="3064" spans="1:19" x14ac:dyDescent="0.25">
      <c r="A3064" s="7" t="s">
        <v>27</v>
      </c>
      <c r="B3064" s="7" t="s">
        <v>181</v>
      </c>
      <c r="C3064" s="11" t="s">
        <v>517</v>
      </c>
      <c r="D3064" s="8"/>
      <c r="E3064" s="8"/>
      <c r="F3064" s="8"/>
      <c r="G3064" s="8" t="s">
        <v>26</v>
      </c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</row>
    <row r="3065" spans="1:19" x14ac:dyDescent="0.25">
      <c r="A3065" s="7" t="s">
        <v>22</v>
      </c>
      <c r="B3065" s="7" t="s">
        <v>181</v>
      </c>
      <c r="C3065" s="11" t="s">
        <v>517</v>
      </c>
      <c r="D3065" s="7" t="s">
        <v>183</v>
      </c>
      <c r="E3065" s="8"/>
      <c r="F3065" s="8"/>
      <c r="G3065" s="8" t="s">
        <v>26</v>
      </c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</row>
    <row r="3066" spans="1:19" x14ac:dyDescent="0.25">
      <c r="A3066" s="7" t="s">
        <v>153</v>
      </c>
      <c r="B3066" s="7" t="s">
        <v>181</v>
      </c>
      <c r="C3066" s="11" t="s">
        <v>517</v>
      </c>
      <c r="D3066" s="7" t="s">
        <v>184</v>
      </c>
      <c r="E3066" s="8"/>
      <c r="F3066" s="8"/>
      <c r="G3066" s="8" t="s">
        <v>26</v>
      </c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</row>
    <row r="3067" spans="1:19" x14ac:dyDescent="0.25">
      <c r="A3067" s="7" t="s">
        <v>126</v>
      </c>
      <c r="B3067" s="7" t="s">
        <v>181</v>
      </c>
      <c r="C3067" s="11" t="s">
        <v>517</v>
      </c>
      <c r="D3067" s="8"/>
      <c r="E3067" s="8"/>
      <c r="F3067" s="8"/>
      <c r="G3067" s="8" t="s">
        <v>26</v>
      </c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</row>
    <row r="3068" spans="1:19" x14ac:dyDescent="0.25">
      <c r="A3068" s="7" t="s">
        <v>169</v>
      </c>
      <c r="B3068" s="7" t="s">
        <v>181</v>
      </c>
      <c r="C3068" s="11" t="s">
        <v>517</v>
      </c>
      <c r="D3068" s="7" t="s">
        <v>185</v>
      </c>
      <c r="E3068" s="7" t="s">
        <v>147</v>
      </c>
      <c r="F3068" s="8"/>
      <c r="G3068" s="8" t="s">
        <v>26</v>
      </c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</row>
    <row r="3069" spans="1:19" x14ac:dyDescent="0.25">
      <c r="A3069" s="7" t="s">
        <v>170</v>
      </c>
      <c r="B3069" s="7" t="s">
        <v>181</v>
      </c>
      <c r="C3069" s="11" t="s">
        <v>517</v>
      </c>
      <c r="D3069" s="7" t="s">
        <v>186</v>
      </c>
      <c r="E3069" s="8"/>
      <c r="F3069" s="8"/>
      <c r="G3069" s="8" t="s">
        <v>26</v>
      </c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</row>
    <row r="3070" spans="1:19" ht="15.75" thickBot="1" x14ac:dyDescent="0.3">
      <c r="A3070" s="7" t="s">
        <v>171</v>
      </c>
      <c r="B3070" s="7" t="s">
        <v>181</v>
      </c>
      <c r="C3070" s="11" t="s">
        <v>517</v>
      </c>
      <c r="D3070" s="7" t="s">
        <v>187</v>
      </c>
      <c r="E3070" s="8"/>
      <c r="F3070" s="8"/>
      <c r="G3070" s="8" t="s">
        <v>26</v>
      </c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</row>
    <row r="3071" spans="1:19" x14ac:dyDescent="0.25">
      <c r="A3071" s="5" t="s">
        <v>135</v>
      </c>
      <c r="B3071" s="5" t="s">
        <v>28</v>
      </c>
      <c r="C3071" s="10" t="s">
        <v>517</v>
      </c>
      <c r="D3071" s="5" t="s">
        <v>154</v>
      </c>
      <c r="E3071" s="6"/>
      <c r="F3071" s="6"/>
      <c r="G3071" s="6" t="s">
        <v>26</v>
      </c>
      <c r="H3071" s="6"/>
      <c r="I3071" s="5" t="s">
        <v>30</v>
      </c>
      <c r="J3071" s="6"/>
      <c r="K3071" s="6"/>
      <c r="L3071" s="6"/>
      <c r="M3071" s="6"/>
      <c r="N3071" s="6"/>
      <c r="O3071" s="6"/>
      <c r="P3071" s="6"/>
      <c r="Q3071" s="6"/>
      <c r="R3071" s="6"/>
      <c r="S3071" s="6"/>
    </row>
    <row r="3072" spans="1:19" x14ac:dyDescent="0.25">
      <c r="A3072" s="7" t="s">
        <v>27</v>
      </c>
      <c r="B3072" s="7" t="s">
        <v>28</v>
      </c>
      <c r="C3072" s="11" t="s">
        <v>517</v>
      </c>
      <c r="D3072" s="7" t="s">
        <v>25</v>
      </c>
      <c r="E3072" s="8"/>
      <c r="F3072" s="8"/>
      <c r="G3072" s="8" t="s">
        <v>26</v>
      </c>
      <c r="H3072" s="8"/>
      <c r="I3072" s="7" t="s">
        <v>30</v>
      </c>
      <c r="J3072" s="8"/>
      <c r="K3072" s="8"/>
      <c r="L3072" s="8"/>
      <c r="M3072" s="8"/>
      <c r="N3072" s="8"/>
      <c r="O3072" s="8"/>
      <c r="P3072" s="8"/>
      <c r="Q3072" s="8"/>
      <c r="R3072" s="8"/>
      <c r="S3072" s="8"/>
    </row>
    <row r="3073" spans="1:19" x14ac:dyDescent="0.25">
      <c r="A3073" s="7" t="s">
        <v>22</v>
      </c>
      <c r="B3073" s="7" t="s">
        <v>28</v>
      </c>
      <c r="C3073" s="11" t="s">
        <v>517</v>
      </c>
      <c r="D3073" s="7" t="s">
        <v>146</v>
      </c>
      <c r="E3073" s="8"/>
      <c r="F3073" s="8"/>
      <c r="G3073" s="8" t="s">
        <v>26</v>
      </c>
      <c r="H3073" s="8"/>
      <c r="I3073" s="7" t="s">
        <v>136</v>
      </c>
      <c r="J3073" s="8"/>
      <c r="K3073" s="8"/>
      <c r="L3073" s="8"/>
      <c r="M3073" s="8"/>
      <c r="N3073" s="8"/>
      <c r="O3073" s="8"/>
      <c r="P3073" s="8"/>
      <c r="Q3073" s="8"/>
      <c r="R3073" s="8"/>
      <c r="S3073" s="8"/>
    </row>
    <row r="3074" spans="1:19" ht="15.75" thickBot="1" x14ac:dyDescent="0.3">
      <c r="A3074" s="7" t="s">
        <v>153</v>
      </c>
      <c r="B3074" s="7" t="s">
        <v>28</v>
      </c>
      <c r="C3074" s="11" t="s">
        <v>517</v>
      </c>
      <c r="D3074" s="7" t="s">
        <v>25</v>
      </c>
      <c r="E3074" s="8"/>
      <c r="F3074" s="8"/>
      <c r="G3074" s="8" t="s">
        <v>26</v>
      </c>
      <c r="H3074" s="8"/>
      <c r="I3074" s="7" t="s">
        <v>136</v>
      </c>
      <c r="J3074" s="8"/>
      <c r="K3074" s="8"/>
      <c r="L3074" s="8"/>
      <c r="M3074" s="8"/>
      <c r="N3074" s="8"/>
      <c r="O3074" s="8"/>
      <c r="P3074" s="8"/>
      <c r="Q3074" s="8"/>
      <c r="R3074" s="8"/>
      <c r="S3074" s="8"/>
    </row>
    <row r="3075" spans="1:19" x14ac:dyDescent="0.25">
      <c r="A3075" s="5" t="s">
        <v>135</v>
      </c>
      <c r="B3075" s="5" t="s">
        <v>188</v>
      </c>
      <c r="C3075" s="10" t="s">
        <v>517</v>
      </c>
      <c r="D3075" s="5" t="s">
        <v>189</v>
      </c>
      <c r="E3075" s="6"/>
      <c r="F3075" s="6"/>
      <c r="G3075" s="6" t="s">
        <v>26</v>
      </c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</row>
    <row r="3076" spans="1:19" x14ac:dyDescent="0.25">
      <c r="A3076" s="7" t="s">
        <v>27</v>
      </c>
      <c r="B3076" s="7" t="s">
        <v>188</v>
      </c>
      <c r="C3076" s="11" t="s">
        <v>517</v>
      </c>
      <c r="D3076" s="7" t="s">
        <v>190</v>
      </c>
      <c r="E3076" s="8"/>
      <c r="F3076" s="8"/>
      <c r="G3076" s="8" t="s">
        <v>26</v>
      </c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</row>
    <row r="3077" spans="1:19" x14ac:dyDescent="0.25">
      <c r="A3077" s="7" t="s">
        <v>22</v>
      </c>
      <c r="B3077" s="7" t="s">
        <v>188</v>
      </c>
      <c r="C3077" s="11" t="s">
        <v>517</v>
      </c>
      <c r="D3077" s="7" t="s">
        <v>191</v>
      </c>
      <c r="E3077" s="8"/>
      <c r="F3077" s="8"/>
      <c r="G3077" s="8" t="s">
        <v>26</v>
      </c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</row>
    <row r="3078" spans="1:19" ht="15.75" thickBot="1" x14ac:dyDescent="0.3">
      <c r="A3078" s="7" t="s">
        <v>153</v>
      </c>
      <c r="B3078" s="7" t="s">
        <v>188</v>
      </c>
      <c r="C3078" s="11" t="s">
        <v>517</v>
      </c>
      <c r="D3078" s="7" t="s">
        <v>192</v>
      </c>
      <c r="E3078" s="8"/>
      <c r="F3078" s="8"/>
      <c r="G3078" s="8" t="s">
        <v>26</v>
      </c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</row>
    <row r="3079" spans="1:19" x14ac:dyDescent="0.25">
      <c r="A3079" s="5" t="s">
        <v>153</v>
      </c>
      <c r="B3079" s="5" t="s">
        <v>193</v>
      </c>
      <c r="C3079" s="10" t="s">
        <v>517</v>
      </c>
      <c r="D3079" s="5" t="s">
        <v>154</v>
      </c>
      <c r="E3079" s="6"/>
      <c r="F3079" s="6"/>
      <c r="G3079" s="6" t="s">
        <v>26</v>
      </c>
      <c r="H3079" s="6"/>
      <c r="I3079" s="5" t="s">
        <v>30</v>
      </c>
      <c r="J3079" s="6"/>
      <c r="K3079" s="6"/>
      <c r="L3079" s="6"/>
      <c r="M3079" s="6"/>
      <c r="N3079" s="6"/>
      <c r="O3079" s="6"/>
      <c r="P3079" s="6"/>
      <c r="Q3079" s="6"/>
      <c r="R3079" s="6"/>
      <c r="S3079" s="6"/>
    </row>
    <row r="3080" spans="1:19" x14ac:dyDescent="0.25">
      <c r="A3080" s="7" t="s">
        <v>126</v>
      </c>
      <c r="B3080" s="7" t="s">
        <v>193</v>
      </c>
      <c r="C3080" s="11" t="s">
        <v>517</v>
      </c>
      <c r="D3080" s="7" t="s">
        <v>25</v>
      </c>
      <c r="E3080" s="8"/>
      <c r="F3080" s="8"/>
      <c r="G3080" s="8" t="s">
        <v>26</v>
      </c>
      <c r="H3080" s="8"/>
      <c r="I3080" s="7" t="s">
        <v>30</v>
      </c>
      <c r="J3080" s="8"/>
      <c r="K3080" s="8"/>
      <c r="L3080" s="8"/>
      <c r="M3080" s="8"/>
      <c r="N3080" s="8"/>
      <c r="O3080" s="8"/>
      <c r="P3080" s="8"/>
      <c r="Q3080" s="8"/>
      <c r="R3080" s="8"/>
      <c r="S3080" s="8"/>
    </row>
    <row r="3081" spans="1:19" x14ac:dyDescent="0.25">
      <c r="A3081" s="7" t="s">
        <v>169</v>
      </c>
      <c r="B3081" s="7" t="s">
        <v>193</v>
      </c>
      <c r="C3081" s="11" t="s">
        <v>517</v>
      </c>
      <c r="D3081" s="7" t="s">
        <v>146</v>
      </c>
      <c r="E3081" s="8"/>
      <c r="F3081" s="8"/>
      <c r="G3081" s="8" t="s">
        <v>26</v>
      </c>
      <c r="H3081" s="8"/>
      <c r="I3081" s="7" t="s">
        <v>136</v>
      </c>
      <c r="J3081" s="8"/>
      <c r="K3081" s="8"/>
      <c r="L3081" s="8"/>
      <c r="M3081" s="8"/>
      <c r="N3081" s="8"/>
      <c r="O3081" s="8"/>
      <c r="P3081" s="8"/>
      <c r="Q3081" s="8"/>
      <c r="R3081" s="8"/>
      <c r="S3081" s="8"/>
    </row>
    <row r="3082" spans="1:19" ht="15.75" thickBot="1" x14ac:dyDescent="0.3">
      <c r="A3082" s="7" t="s">
        <v>170</v>
      </c>
      <c r="B3082" s="7" t="s">
        <v>193</v>
      </c>
      <c r="C3082" s="11" t="s">
        <v>517</v>
      </c>
      <c r="D3082" s="7" t="s">
        <v>25</v>
      </c>
      <c r="E3082" s="8"/>
      <c r="F3082" s="8"/>
      <c r="G3082" s="8" t="s">
        <v>26</v>
      </c>
      <c r="H3082" s="8"/>
      <c r="I3082" s="7" t="s">
        <v>136</v>
      </c>
      <c r="J3082" s="8"/>
      <c r="K3082" s="8"/>
      <c r="L3082" s="8"/>
      <c r="M3082" s="8"/>
      <c r="N3082" s="8"/>
      <c r="O3082" s="8"/>
      <c r="P3082" s="8"/>
      <c r="Q3082" s="8"/>
      <c r="R3082" s="8"/>
      <c r="S3082" s="8"/>
    </row>
    <row r="3083" spans="1:19" ht="15.75" thickBot="1" x14ac:dyDescent="0.3">
      <c r="A3083" s="5" t="s">
        <v>27</v>
      </c>
      <c r="B3083" s="5" t="s">
        <v>178</v>
      </c>
      <c r="C3083" s="10" t="s">
        <v>517</v>
      </c>
      <c r="D3083" s="5" t="s">
        <v>41</v>
      </c>
      <c r="E3083" s="6"/>
      <c r="F3083" s="6"/>
      <c r="G3083" s="6" t="s">
        <v>26</v>
      </c>
      <c r="H3083" s="6"/>
      <c r="I3083" s="6"/>
      <c r="J3083" s="6"/>
      <c r="K3083" s="6" t="s">
        <v>26</v>
      </c>
      <c r="L3083" s="6"/>
      <c r="M3083" s="5" t="s">
        <v>139</v>
      </c>
      <c r="N3083" s="6"/>
      <c r="O3083" s="6"/>
      <c r="P3083" s="6"/>
      <c r="Q3083" s="6"/>
      <c r="R3083" s="5" t="s">
        <v>180</v>
      </c>
      <c r="S3083" s="5" t="s">
        <v>1312</v>
      </c>
    </row>
    <row r="3084" spans="1:19" x14ac:dyDescent="0.25">
      <c r="A3084" s="5" t="s">
        <v>135</v>
      </c>
      <c r="B3084" s="5" t="s">
        <v>123</v>
      </c>
      <c r="C3084" s="10" t="s">
        <v>518</v>
      </c>
      <c r="D3084" s="5" t="s">
        <v>144</v>
      </c>
      <c r="E3084" s="5" t="s">
        <v>145</v>
      </c>
      <c r="F3084" s="6"/>
      <c r="G3084" s="6" t="s">
        <v>26</v>
      </c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5" t="s">
        <v>1307</v>
      </c>
    </row>
    <row r="3085" spans="1:19" x14ac:dyDescent="0.25">
      <c r="A3085" s="7" t="s">
        <v>27</v>
      </c>
      <c r="B3085" s="7" t="s">
        <v>123</v>
      </c>
      <c r="C3085" s="11" t="s">
        <v>518</v>
      </c>
      <c r="D3085" s="7" t="s">
        <v>30</v>
      </c>
      <c r="E3085" s="8"/>
      <c r="F3085" s="8"/>
      <c r="G3085" s="8" t="s">
        <v>26</v>
      </c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7" t="s">
        <v>1312</v>
      </c>
    </row>
    <row r="3086" spans="1:19" x14ac:dyDescent="0.25">
      <c r="A3086" s="7" t="s">
        <v>22</v>
      </c>
      <c r="B3086" s="7" t="s">
        <v>123</v>
      </c>
      <c r="C3086" s="11" t="s">
        <v>518</v>
      </c>
      <c r="D3086" s="7" t="s">
        <v>41</v>
      </c>
      <c r="E3086" s="8"/>
      <c r="F3086" s="8"/>
      <c r="G3086" s="8" t="s">
        <v>26</v>
      </c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7" t="s">
        <v>1312</v>
      </c>
    </row>
    <row r="3087" spans="1:19" x14ac:dyDescent="0.25">
      <c r="A3087" s="7" t="s">
        <v>169</v>
      </c>
      <c r="B3087" s="7" t="s">
        <v>123</v>
      </c>
      <c r="C3087" s="11" t="s">
        <v>518</v>
      </c>
      <c r="D3087" s="8"/>
      <c r="E3087" s="8"/>
      <c r="F3087" s="8"/>
      <c r="G3087" s="8" t="s">
        <v>26</v>
      </c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</row>
    <row r="3088" spans="1:19" x14ac:dyDescent="0.25">
      <c r="A3088" s="7" t="s">
        <v>170</v>
      </c>
      <c r="B3088" s="7" t="s">
        <v>123</v>
      </c>
      <c r="C3088" s="11" t="s">
        <v>518</v>
      </c>
      <c r="D3088" s="7" t="s">
        <v>136</v>
      </c>
      <c r="E3088" s="7" t="s">
        <v>139</v>
      </c>
      <c r="F3088" s="8"/>
      <c r="G3088" s="8" t="s">
        <v>26</v>
      </c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7" t="s">
        <v>1312</v>
      </c>
    </row>
    <row r="3089" spans="1:19" ht="15.75" thickBot="1" x14ac:dyDescent="0.3">
      <c r="A3089" s="7" t="s">
        <v>171</v>
      </c>
      <c r="B3089" s="7" t="s">
        <v>123</v>
      </c>
      <c r="C3089" s="11" t="s">
        <v>518</v>
      </c>
      <c r="D3089" s="7" t="s">
        <v>172</v>
      </c>
      <c r="E3089" s="7" t="s">
        <v>147</v>
      </c>
      <c r="F3089" s="8"/>
      <c r="G3089" s="8" t="s">
        <v>26</v>
      </c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7" t="s">
        <v>1312</v>
      </c>
    </row>
    <row r="3090" spans="1:19" x14ac:dyDescent="0.25">
      <c r="A3090" s="5" t="s">
        <v>135</v>
      </c>
      <c r="B3090" s="5" t="s">
        <v>23</v>
      </c>
      <c r="C3090" s="10" t="s">
        <v>518</v>
      </c>
      <c r="D3090" s="5" t="s">
        <v>30</v>
      </c>
      <c r="E3090" s="6"/>
      <c r="F3090" s="6"/>
      <c r="G3090" s="6" t="s">
        <v>26</v>
      </c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5" t="s">
        <v>1312</v>
      </c>
    </row>
    <row r="3091" spans="1:19" x14ac:dyDescent="0.25">
      <c r="A3091" s="7" t="s">
        <v>22</v>
      </c>
      <c r="B3091" s="7" t="s">
        <v>23</v>
      </c>
      <c r="C3091" s="11" t="s">
        <v>518</v>
      </c>
      <c r="D3091" s="7" t="s">
        <v>25</v>
      </c>
      <c r="E3091" s="8"/>
      <c r="F3091" s="8"/>
      <c r="G3091" s="8" t="s">
        <v>26</v>
      </c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</row>
    <row r="3092" spans="1:19" x14ac:dyDescent="0.25">
      <c r="A3092" s="7" t="s">
        <v>153</v>
      </c>
      <c r="B3092" s="7" t="s">
        <v>23</v>
      </c>
      <c r="C3092" s="11" t="s">
        <v>518</v>
      </c>
      <c r="D3092" s="7" t="s">
        <v>154</v>
      </c>
      <c r="E3092" s="8"/>
      <c r="F3092" s="8"/>
      <c r="G3092" s="8" t="s">
        <v>26</v>
      </c>
      <c r="H3092" s="8"/>
      <c r="I3092" s="7" t="s">
        <v>30</v>
      </c>
      <c r="J3092" s="8"/>
      <c r="K3092" s="8"/>
      <c r="L3092" s="8"/>
      <c r="M3092" s="8"/>
      <c r="N3092" s="8"/>
      <c r="O3092" s="8"/>
      <c r="P3092" s="8"/>
      <c r="Q3092" s="8"/>
      <c r="R3092" s="8"/>
      <c r="S3092" s="8"/>
    </row>
    <row r="3093" spans="1:19" x14ac:dyDescent="0.25">
      <c r="A3093" s="7" t="s">
        <v>126</v>
      </c>
      <c r="B3093" s="7" t="s">
        <v>23</v>
      </c>
      <c r="C3093" s="11" t="s">
        <v>518</v>
      </c>
      <c r="D3093" s="7" t="s">
        <v>41</v>
      </c>
      <c r="E3093" s="8"/>
      <c r="F3093" s="8"/>
      <c r="G3093" s="8" t="s">
        <v>26</v>
      </c>
      <c r="H3093" s="8"/>
      <c r="I3093" s="7" t="s">
        <v>30</v>
      </c>
      <c r="J3093" s="8"/>
      <c r="K3093" s="8"/>
      <c r="L3093" s="8"/>
      <c r="M3093" s="8"/>
      <c r="N3093" s="8"/>
      <c r="O3093" s="8"/>
      <c r="P3093" s="8"/>
      <c r="Q3093" s="8"/>
      <c r="R3093" s="8"/>
      <c r="S3093" s="7" t="s">
        <v>1321</v>
      </c>
    </row>
    <row r="3094" spans="1:19" x14ac:dyDescent="0.25">
      <c r="A3094" s="7" t="s">
        <v>169</v>
      </c>
      <c r="B3094" s="7" t="s">
        <v>23</v>
      </c>
      <c r="C3094" s="11" t="s">
        <v>518</v>
      </c>
      <c r="D3094" s="7" t="s">
        <v>25</v>
      </c>
      <c r="E3094" s="8"/>
      <c r="F3094" s="8"/>
      <c r="G3094" s="8" t="s">
        <v>26</v>
      </c>
      <c r="H3094" s="8"/>
      <c r="I3094" s="7" t="s">
        <v>30</v>
      </c>
      <c r="J3094" s="8"/>
      <c r="K3094" s="8"/>
      <c r="L3094" s="8"/>
      <c r="M3094" s="8"/>
      <c r="N3094" s="8"/>
      <c r="O3094" s="8"/>
      <c r="P3094" s="8"/>
      <c r="Q3094" s="8"/>
      <c r="R3094" s="8"/>
      <c r="S3094" s="8"/>
    </row>
    <row r="3095" spans="1:19" x14ac:dyDescent="0.25">
      <c r="A3095" s="7" t="s">
        <v>170</v>
      </c>
      <c r="B3095" s="7" t="s">
        <v>23</v>
      </c>
      <c r="C3095" s="11" t="s">
        <v>518</v>
      </c>
      <c r="D3095" s="7" t="s">
        <v>146</v>
      </c>
      <c r="E3095" s="8"/>
      <c r="F3095" s="8"/>
      <c r="G3095" s="8" t="s">
        <v>26</v>
      </c>
      <c r="H3095" s="8"/>
      <c r="I3095" s="7" t="s">
        <v>136</v>
      </c>
      <c r="J3095" s="8"/>
      <c r="K3095" s="8"/>
      <c r="L3095" s="8"/>
      <c r="M3095" s="8"/>
      <c r="N3095" s="8"/>
      <c r="O3095" s="8"/>
      <c r="P3095" s="8"/>
      <c r="Q3095" s="8"/>
      <c r="R3095" s="8"/>
      <c r="S3095" s="8"/>
    </row>
    <row r="3096" spans="1:19" x14ac:dyDescent="0.25">
      <c r="A3096" s="7" t="s">
        <v>171</v>
      </c>
      <c r="B3096" s="7" t="s">
        <v>23</v>
      </c>
      <c r="C3096" s="11" t="s">
        <v>518</v>
      </c>
      <c r="D3096" s="7" t="s">
        <v>25</v>
      </c>
      <c r="E3096" s="8"/>
      <c r="F3096" s="8"/>
      <c r="G3096" s="8" t="s">
        <v>26</v>
      </c>
      <c r="H3096" s="8"/>
      <c r="I3096" s="7" t="s">
        <v>136</v>
      </c>
      <c r="J3096" s="8"/>
      <c r="K3096" s="8"/>
      <c r="L3096" s="8"/>
      <c r="M3096" s="8"/>
      <c r="N3096" s="8"/>
      <c r="O3096" s="8"/>
      <c r="P3096" s="8"/>
      <c r="Q3096" s="8"/>
      <c r="R3096" s="8"/>
      <c r="S3096" s="8"/>
    </row>
    <row r="3097" spans="1:19" x14ac:dyDescent="0.25">
      <c r="A3097" s="7" t="s">
        <v>173</v>
      </c>
      <c r="B3097" s="7" t="s">
        <v>23</v>
      </c>
      <c r="C3097" s="11" t="s">
        <v>518</v>
      </c>
      <c r="D3097" s="7" t="s">
        <v>146</v>
      </c>
      <c r="E3097" s="8"/>
      <c r="F3097" s="8"/>
      <c r="G3097" s="8" t="s">
        <v>26</v>
      </c>
      <c r="H3097" s="8"/>
      <c r="I3097" s="7" t="s">
        <v>172</v>
      </c>
      <c r="J3097" s="8"/>
      <c r="K3097" s="8"/>
      <c r="L3097" s="8"/>
      <c r="M3097" s="8"/>
      <c r="N3097" s="8"/>
      <c r="O3097" s="8"/>
      <c r="P3097" s="8"/>
      <c r="Q3097" s="8"/>
      <c r="R3097" s="8"/>
      <c r="S3097" s="8"/>
    </row>
    <row r="3098" spans="1:19" x14ac:dyDescent="0.25">
      <c r="A3098" s="7" t="s">
        <v>174</v>
      </c>
      <c r="B3098" s="7" t="s">
        <v>23</v>
      </c>
      <c r="C3098" s="11" t="s">
        <v>518</v>
      </c>
      <c r="D3098" s="7" t="s">
        <v>25</v>
      </c>
      <c r="E3098" s="8"/>
      <c r="F3098" s="8"/>
      <c r="G3098" s="8" t="s">
        <v>26</v>
      </c>
      <c r="H3098" s="8"/>
      <c r="I3098" s="7" t="s">
        <v>172</v>
      </c>
      <c r="J3098" s="8"/>
      <c r="K3098" s="8"/>
      <c r="L3098" s="8"/>
      <c r="M3098" s="8"/>
      <c r="N3098" s="8"/>
      <c r="O3098" s="8"/>
      <c r="P3098" s="8"/>
      <c r="Q3098" s="8"/>
      <c r="R3098" s="8"/>
      <c r="S3098" s="8"/>
    </row>
    <row r="3099" spans="1:19" ht="15.75" thickBot="1" x14ac:dyDescent="0.3">
      <c r="A3099" s="7" t="s">
        <v>143</v>
      </c>
      <c r="B3099" s="7" t="s">
        <v>23</v>
      </c>
      <c r="C3099" s="11" t="s">
        <v>518</v>
      </c>
      <c r="D3099" s="7" t="s">
        <v>144</v>
      </c>
      <c r="E3099" s="7" t="s">
        <v>145</v>
      </c>
      <c r="F3099" s="8"/>
      <c r="G3099" s="8" t="s">
        <v>26</v>
      </c>
      <c r="H3099" s="8"/>
      <c r="I3099" s="7" t="s">
        <v>146</v>
      </c>
      <c r="J3099" s="8"/>
      <c r="K3099" s="8" t="s">
        <v>26</v>
      </c>
      <c r="L3099" s="8"/>
      <c r="M3099" s="7" t="s">
        <v>147</v>
      </c>
      <c r="N3099" s="8"/>
      <c r="O3099" s="7" t="s">
        <v>148</v>
      </c>
      <c r="P3099" s="8"/>
      <c r="Q3099" s="8"/>
      <c r="R3099" s="8"/>
      <c r="S3099" s="7" t="s">
        <v>1307</v>
      </c>
    </row>
    <row r="3100" spans="1:19" ht="15.75" thickBot="1" x14ac:dyDescent="0.3">
      <c r="A3100" s="5" t="s">
        <v>135</v>
      </c>
      <c r="B3100" s="5" t="s">
        <v>175</v>
      </c>
      <c r="C3100" s="10" t="s">
        <v>518</v>
      </c>
      <c r="D3100" s="5" t="s">
        <v>136</v>
      </c>
      <c r="E3100" s="5" t="s">
        <v>147</v>
      </c>
      <c r="F3100" s="6"/>
      <c r="G3100" s="6" t="s">
        <v>26</v>
      </c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5" t="s">
        <v>177</v>
      </c>
      <c r="S3100" s="5" t="s">
        <v>1310</v>
      </c>
    </row>
    <row r="3101" spans="1:19" x14ac:dyDescent="0.25">
      <c r="A3101" s="5" t="s">
        <v>135</v>
      </c>
      <c r="B3101" s="5" t="s">
        <v>178</v>
      </c>
      <c r="C3101" s="10" t="s">
        <v>518</v>
      </c>
      <c r="D3101" s="5" t="s">
        <v>30</v>
      </c>
      <c r="E3101" s="5" t="s">
        <v>145</v>
      </c>
      <c r="F3101" s="6"/>
      <c r="G3101" s="6" t="s">
        <v>26</v>
      </c>
      <c r="H3101" s="6"/>
      <c r="I3101" s="6"/>
      <c r="J3101" s="6"/>
      <c r="K3101" s="6" t="s">
        <v>26</v>
      </c>
      <c r="L3101" s="6"/>
      <c r="M3101" s="5" t="s">
        <v>139</v>
      </c>
      <c r="N3101" s="6"/>
      <c r="O3101" s="6"/>
      <c r="P3101" s="6"/>
      <c r="Q3101" s="6"/>
      <c r="R3101" s="5" t="s">
        <v>179</v>
      </c>
      <c r="S3101" s="5" t="s">
        <v>1312</v>
      </c>
    </row>
    <row r="3102" spans="1:19" ht="15.75" thickBot="1" x14ac:dyDescent="0.3">
      <c r="A3102" s="7" t="s">
        <v>27</v>
      </c>
      <c r="B3102" s="7" t="s">
        <v>178</v>
      </c>
      <c r="C3102" s="11" t="s">
        <v>518</v>
      </c>
      <c r="D3102" s="7" t="s">
        <v>41</v>
      </c>
      <c r="E3102" s="8"/>
      <c r="F3102" s="8"/>
      <c r="G3102" s="8" t="s">
        <v>26</v>
      </c>
      <c r="H3102" s="8"/>
      <c r="I3102" s="8"/>
      <c r="J3102" s="8"/>
      <c r="K3102" s="8" t="s">
        <v>26</v>
      </c>
      <c r="L3102" s="8"/>
      <c r="M3102" s="7" t="s">
        <v>139</v>
      </c>
      <c r="N3102" s="8"/>
      <c r="O3102" s="8"/>
      <c r="P3102" s="8"/>
      <c r="Q3102" s="8"/>
      <c r="R3102" s="7" t="s">
        <v>180</v>
      </c>
      <c r="S3102" s="7" t="s">
        <v>1312</v>
      </c>
    </row>
    <row r="3103" spans="1:19" x14ac:dyDescent="0.25">
      <c r="A3103" s="5" t="s">
        <v>135</v>
      </c>
      <c r="B3103" s="5" t="s">
        <v>181</v>
      </c>
      <c r="C3103" s="10" t="s">
        <v>518</v>
      </c>
      <c r="D3103" s="5" t="s">
        <v>182</v>
      </c>
      <c r="E3103" s="6"/>
      <c r="F3103" s="6"/>
      <c r="G3103" s="6" t="s">
        <v>26</v>
      </c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</row>
    <row r="3104" spans="1:19" x14ac:dyDescent="0.25">
      <c r="A3104" s="7" t="s">
        <v>27</v>
      </c>
      <c r="B3104" s="7" t="s">
        <v>181</v>
      </c>
      <c r="C3104" s="11" t="s">
        <v>518</v>
      </c>
      <c r="D3104" s="8"/>
      <c r="E3104" s="8"/>
      <c r="F3104" s="8"/>
      <c r="G3104" s="8" t="s">
        <v>26</v>
      </c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</row>
    <row r="3105" spans="1:19" x14ac:dyDescent="0.25">
      <c r="A3105" s="7" t="s">
        <v>22</v>
      </c>
      <c r="B3105" s="7" t="s">
        <v>181</v>
      </c>
      <c r="C3105" s="11" t="s">
        <v>518</v>
      </c>
      <c r="D3105" s="7" t="s">
        <v>183</v>
      </c>
      <c r="E3105" s="8"/>
      <c r="F3105" s="8"/>
      <c r="G3105" s="8" t="s">
        <v>26</v>
      </c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</row>
    <row r="3106" spans="1:19" x14ac:dyDescent="0.25">
      <c r="A3106" s="7" t="s">
        <v>153</v>
      </c>
      <c r="B3106" s="7" t="s">
        <v>181</v>
      </c>
      <c r="C3106" s="11" t="s">
        <v>518</v>
      </c>
      <c r="D3106" s="7" t="s">
        <v>184</v>
      </c>
      <c r="E3106" s="8"/>
      <c r="F3106" s="8"/>
      <c r="G3106" s="8" t="s">
        <v>26</v>
      </c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</row>
    <row r="3107" spans="1:19" x14ac:dyDescent="0.25">
      <c r="A3107" s="7" t="s">
        <v>126</v>
      </c>
      <c r="B3107" s="7" t="s">
        <v>181</v>
      </c>
      <c r="C3107" s="11" t="s">
        <v>518</v>
      </c>
      <c r="D3107" s="8"/>
      <c r="E3107" s="8"/>
      <c r="F3107" s="8"/>
      <c r="G3107" s="8" t="s">
        <v>26</v>
      </c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</row>
    <row r="3108" spans="1:19" x14ac:dyDescent="0.25">
      <c r="A3108" s="7" t="s">
        <v>169</v>
      </c>
      <c r="B3108" s="7" t="s">
        <v>181</v>
      </c>
      <c r="C3108" s="11" t="s">
        <v>518</v>
      </c>
      <c r="D3108" s="7" t="s">
        <v>185</v>
      </c>
      <c r="E3108" s="7" t="s">
        <v>147</v>
      </c>
      <c r="F3108" s="8"/>
      <c r="G3108" s="8" t="s">
        <v>26</v>
      </c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</row>
    <row r="3109" spans="1:19" x14ac:dyDescent="0.25">
      <c r="A3109" s="7" t="s">
        <v>170</v>
      </c>
      <c r="B3109" s="7" t="s">
        <v>181</v>
      </c>
      <c r="C3109" s="11" t="s">
        <v>518</v>
      </c>
      <c r="D3109" s="7" t="s">
        <v>186</v>
      </c>
      <c r="E3109" s="8"/>
      <c r="F3109" s="8"/>
      <c r="G3109" s="8" t="s">
        <v>26</v>
      </c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</row>
    <row r="3110" spans="1:19" ht="15.75" thickBot="1" x14ac:dyDescent="0.3">
      <c r="A3110" s="7" t="s">
        <v>171</v>
      </c>
      <c r="B3110" s="7" t="s">
        <v>181</v>
      </c>
      <c r="C3110" s="11" t="s">
        <v>518</v>
      </c>
      <c r="D3110" s="7" t="s">
        <v>187</v>
      </c>
      <c r="E3110" s="8"/>
      <c r="F3110" s="8"/>
      <c r="G3110" s="8" t="s">
        <v>26</v>
      </c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</row>
    <row r="3111" spans="1:19" x14ac:dyDescent="0.25">
      <c r="A3111" s="5" t="s">
        <v>135</v>
      </c>
      <c r="B3111" s="5" t="s">
        <v>28</v>
      </c>
      <c r="C3111" s="10" t="s">
        <v>518</v>
      </c>
      <c r="D3111" s="5" t="s">
        <v>154</v>
      </c>
      <c r="E3111" s="6"/>
      <c r="F3111" s="6"/>
      <c r="G3111" s="6" t="s">
        <v>26</v>
      </c>
      <c r="H3111" s="6"/>
      <c r="I3111" s="5" t="s">
        <v>30</v>
      </c>
      <c r="J3111" s="6"/>
      <c r="K3111" s="6"/>
      <c r="L3111" s="6"/>
      <c r="M3111" s="6"/>
      <c r="N3111" s="6"/>
      <c r="O3111" s="6"/>
      <c r="P3111" s="6"/>
      <c r="Q3111" s="6"/>
      <c r="R3111" s="6"/>
      <c r="S3111" s="6"/>
    </row>
    <row r="3112" spans="1:19" x14ac:dyDescent="0.25">
      <c r="A3112" s="7" t="s">
        <v>27</v>
      </c>
      <c r="B3112" s="7" t="s">
        <v>28</v>
      </c>
      <c r="C3112" s="11" t="s">
        <v>518</v>
      </c>
      <c r="D3112" s="7" t="s">
        <v>25</v>
      </c>
      <c r="E3112" s="8"/>
      <c r="F3112" s="8"/>
      <c r="G3112" s="8" t="s">
        <v>26</v>
      </c>
      <c r="H3112" s="8"/>
      <c r="I3112" s="7" t="s">
        <v>30</v>
      </c>
      <c r="J3112" s="8"/>
      <c r="K3112" s="8"/>
      <c r="L3112" s="8"/>
      <c r="M3112" s="8"/>
      <c r="N3112" s="8"/>
      <c r="O3112" s="8"/>
      <c r="P3112" s="8"/>
      <c r="Q3112" s="8"/>
      <c r="R3112" s="8"/>
      <c r="S3112" s="8"/>
    </row>
    <row r="3113" spans="1:19" x14ac:dyDescent="0.25">
      <c r="A3113" s="7" t="s">
        <v>22</v>
      </c>
      <c r="B3113" s="7" t="s">
        <v>28</v>
      </c>
      <c r="C3113" s="11" t="s">
        <v>518</v>
      </c>
      <c r="D3113" s="7" t="s">
        <v>146</v>
      </c>
      <c r="E3113" s="8"/>
      <c r="F3113" s="8"/>
      <c r="G3113" s="8" t="s">
        <v>26</v>
      </c>
      <c r="H3113" s="8"/>
      <c r="I3113" s="7" t="s">
        <v>136</v>
      </c>
      <c r="J3113" s="8"/>
      <c r="K3113" s="8"/>
      <c r="L3113" s="8"/>
      <c r="M3113" s="8"/>
      <c r="N3113" s="8"/>
      <c r="O3113" s="8"/>
      <c r="P3113" s="8"/>
      <c r="Q3113" s="8"/>
      <c r="R3113" s="8"/>
      <c r="S3113" s="8"/>
    </row>
    <row r="3114" spans="1:19" ht="15.75" thickBot="1" x14ac:dyDescent="0.3">
      <c r="A3114" s="7" t="s">
        <v>153</v>
      </c>
      <c r="B3114" s="7" t="s">
        <v>28</v>
      </c>
      <c r="C3114" s="11" t="s">
        <v>518</v>
      </c>
      <c r="D3114" s="7" t="s">
        <v>25</v>
      </c>
      <c r="E3114" s="8"/>
      <c r="F3114" s="8"/>
      <c r="G3114" s="8" t="s">
        <v>26</v>
      </c>
      <c r="H3114" s="8"/>
      <c r="I3114" s="7" t="s">
        <v>136</v>
      </c>
      <c r="J3114" s="8"/>
      <c r="K3114" s="8"/>
      <c r="L3114" s="8"/>
      <c r="M3114" s="8"/>
      <c r="N3114" s="8"/>
      <c r="O3114" s="8"/>
      <c r="P3114" s="8"/>
      <c r="Q3114" s="8"/>
      <c r="R3114" s="8"/>
      <c r="S3114" s="8"/>
    </row>
    <row r="3115" spans="1:19" x14ac:dyDescent="0.25">
      <c r="A3115" s="5" t="s">
        <v>135</v>
      </c>
      <c r="B3115" s="5" t="s">
        <v>188</v>
      </c>
      <c r="C3115" s="10" t="s">
        <v>518</v>
      </c>
      <c r="D3115" s="5" t="s">
        <v>189</v>
      </c>
      <c r="E3115" s="6"/>
      <c r="F3115" s="6"/>
      <c r="G3115" s="6" t="s">
        <v>26</v>
      </c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</row>
    <row r="3116" spans="1:19" x14ac:dyDescent="0.25">
      <c r="A3116" s="7" t="s">
        <v>27</v>
      </c>
      <c r="B3116" s="7" t="s">
        <v>188</v>
      </c>
      <c r="C3116" s="11" t="s">
        <v>518</v>
      </c>
      <c r="D3116" s="7" t="s">
        <v>190</v>
      </c>
      <c r="E3116" s="8"/>
      <c r="F3116" s="8"/>
      <c r="G3116" s="8" t="s">
        <v>26</v>
      </c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</row>
    <row r="3117" spans="1:19" x14ac:dyDescent="0.25">
      <c r="A3117" s="7" t="s">
        <v>22</v>
      </c>
      <c r="B3117" s="7" t="s">
        <v>188</v>
      </c>
      <c r="C3117" s="11" t="s">
        <v>518</v>
      </c>
      <c r="D3117" s="7" t="s">
        <v>191</v>
      </c>
      <c r="E3117" s="8"/>
      <c r="F3117" s="8"/>
      <c r="G3117" s="8" t="s">
        <v>26</v>
      </c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</row>
    <row r="3118" spans="1:19" ht="15.75" thickBot="1" x14ac:dyDescent="0.3">
      <c r="A3118" s="7" t="s">
        <v>153</v>
      </c>
      <c r="B3118" s="7" t="s">
        <v>188</v>
      </c>
      <c r="C3118" s="11" t="s">
        <v>518</v>
      </c>
      <c r="D3118" s="7" t="s">
        <v>192</v>
      </c>
      <c r="E3118" s="8"/>
      <c r="F3118" s="8"/>
      <c r="G3118" s="8" t="s">
        <v>26</v>
      </c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</row>
    <row r="3119" spans="1:19" x14ac:dyDescent="0.25">
      <c r="A3119" s="5" t="s">
        <v>153</v>
      </c>
      <c r="B3119" s="5" t="s">
        <v>193</v>
      </c>
      <c r="C3119" s="10" t="s">
        <v>518</v>
      </c>
      <c r="D3119" s="5" t="s">
        <v>154</v>
      </c>
      <c r="E3119" s="6"/>
      <c r="F3119" s="6"/>
      <c r="G3119" s="6" t="s">
        <v>26</v>
      </c>
      <c r="H3119" s="6"/>
      <c r="I3119" s="5" t="s">
        <v>30</v>
      </c>
      <c r="J3119" s="6"/>
      <c r="K3119" s="6"/>
      <c r="L3119" s="6"/>
      <c r="M3119" s="6"/>
      <c r="N3119" s="6"/>
      <c r="O3119" s="6"/>
      <c r="P3119" s="6"/>
      <c r="Q3119" s="6"/>
      <c r="R3119" s="6"/>
      <c r="S3119" s="6"/>
    </row>
    <row r="3120" spans="1:19" x14ac:dyDescent="0.25">
      <c r="A3120" s="7" t="s">
        <v>126</v>
      </c>
      <c r="B3120" s="7" t="s">
        <v>193</v>
      </c>
      <c r="C3120" s="11" t="s">
        <v>518</v>
      </c>
      <c r="D3120" s="7" t="s">
        <v>25</v>
      </c>
      <c r="E3120" s="8"/>
      <c r="F3120" s="8"/>
      <c r="G3120" s="8" t="s">
        <v>26</v>
      </c>
      <c r="H3120" s="8"/>
      <c r="I3120" s="7" t="s">
        <v>30</v>
      </c>
      <c r="J3120" s="8"/>
      <c r="K3120" s="8"/>
      <c r="L3120" s="8"/>
      <c r="M3120" s="8"/>
      <c r="N3120" s="8"/>
      <c r="O3120" s="8"/>
      <c r="P3120" s="8"/>
      <c r="Q3120" s="8"/>
      <c r="R3120" s="8"/>
      <c r="S3120" s="8"/>
    </row>
    <row r="3121" spans="1:19" x14ac:dyDescent="0.25">
      <c r="A3121" s="7" t="s">
        <v>169</v>
      </c>
      <c r="B3121" s="7" t="s">
        <v>193</v>
      </c>
      <c r="C3121" s="11" t="s">
        <v>518</v>
      </c>
      <c r="D3121" s="7" t="s">
        <v>146</v>
      </c>
      <c r="E3121" s="8"/>
      <c r="F3121" s="8"/>
      <c r="G3121" s="8" t="s">
        <v>26</v>
      </c>
      <c r="H3121" s="8"/>
      <c r="I3121" s="7" t="s">
        <v>136</v>
      </c>
      <c r="J3121" s="8"/>
      <c r="K3121" s="8"/>
      <c r="L3121" s="8"/>
      <c r="M3121" s="8"/>
      <c r="N3121" s="8"/>
      <c r="O3121" s="8"/>
      <c r="P3121" s="8"/>
      <c r="Q3121" s="8"/>
      <c r="R3121" s="8"/>
      <c r="S3121" s="8"/>
    </row>
    <row r="3122" spans="1:19" ht="15.75" thickBot="1" x14ac:dyDescent="0.3">
      <c r="A3122" s="7" t="s">
        <v>170</v>
      </c>
      <c r="B3122" s="7" t="s">
        <v>193</v>
      </c>
      <c r="C3122" s="11" t="s">
        <v>518</v>
      </c>
      <c r="D3122" s="7" t="s">
        <v>25</v>
      </c>
      <c r="E3122" s="8"/>
      <c r="F3122" s="8"/>
      <c r="G3122" s="8" t="s">
        <v>26</v>
      </c>
      <c r="H3122" s="8"/>
      <c r="I3122" s="7" t="s">
        <v>136</v>
      </c>
      <c r="J3122" s="8"/>
      <c r="K3122" s="8"/>
      <c r="L3122" s="8"/>
      <c r="M3122" s="8"/>
      <c r="N3122" s="8"/>
      <c r="O3122" s="8"/>
      <c r="P3122" s="8"/>
      <c r="Q3122" s="8"/>
      <c r="R3122" s="8"/>
      <c r="S3122" s="8"/>
    </row>
    <row r="3123" spans="1:19" x14ac:dyDescent="0.25">
      <c r="A3123" s="5" t="s">
        <v>135</v>
      </c>
      <c r="B3123" s="5" t="s">
        <v>123</v>
      </c>
      <c r="C3123" s="10" t="s">
        <v>519</v>
      </c>
      <c r="D3123" s="5" t="s">
        <v>144</v>
      </c>
      <c r="E3123" s="5" t="s">
        <v>145</v>
      </c>
      <c r="F3123" s="6"/>
      <c r="G3123" s="6" t="s">
        <v>26</v>
      </c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5" t="s">
        <v>1307</v>
      </c>
    </row>
    <row r="3124" spans="1:19" x14ac:dyDescent="0.25">
      <c r="A3124" s="7" t="s">
        <v>27</v>
      </c>
      <c r="B3124" s="7" t="s">
        <v>123</v>
      </c>
      <c r="C3124" s="11" t="s">
        <v>519</v>
      </c>
      <c r="D3124" s="7" t="s">
        <v>30</v>
      </c>
      <c r="E3124" s="8"/>
      <c r="F3124" s="8"/>
      <c r="G3124" s="8" t="s">
        <v>26</v>
      </c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7" t="s">
        <v>1321</v>
      </c>
    </row>
    <row r="3125" spans="1:19" x14ac:dyDescent="0.25">
      <c r="A3125" s="7" t="s">
        <v>22</v>
      </c>
      <c r="B3125" s="7" t="s">
        <v>123</v>
      </c>
      <c r="C3125" s="11" t="s">
        <v>519</v>
      </c>
      <c r="D3125" s="7" t="s">
        <v>41</v>
      </c>
      <c r="E3125" s="8"/>
      <c r="F3125" s="8"/>
      <c r="G3125" s="8" t="s">
        <v>26</v>
      </c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7" t="s">
        <v>1321</v>
      </c>
    </row>
    <row r="3126" spans="1:19" x14ac:dyDescent="0.25">
      <c r="A3126" s="7" t="s">
        <v>169</v>
      </c>
      <c r="B3126" s="7" t="s">
        <v>123</v>
      </c>
      <c r="C3126" s="11" t="s">
        <v>519</v>
      </c>
      <c r="D3126" s="8"/>
      <c r="E3126" s="8"/>
      <c r="F3126" s="8"/>
      <c r="G3126" s="8" t="s">
        <v>26</v>
      </c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</row>
    <row r="3127" spans="1:19" x14ac:dyDescent="0.25">
      <c r="A3127" s="7" t="s">
        <v>170</v>
      </c>
      <c r="B3127" s="7" t="s">
        <v>123</v>
      </c>
      <c r="C3127" s="11" t="s">
        <v>519</v>
      </c>
      <c r="D3127" s="7" t="s">
        <v>136</v>
      </c>
      <c r="E3127" s="7" t="s">
        <v>139</v>
      </c>
      <c r="F3127" s="8"/>
      <c r="G3127" s="8" t="s">
        <v>26</v>
      </c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7" t="s">
        <v>1321</v>
      </c>
    </row>
    <row r="3128" spans="1:19" ht="15.75" thickBot="1" x14ac:dyDescent="0.3">
      <c r="A3128" s="7" t="s">
        <v>171</v>
      </c>
      <c r="B3128" s="7" t="s">
        <v>123</v>
      </c>
      <c r="C3128" s="11" t="s">
        <v>519</v>
      </c>
      <c r="D3128" s="7" t="s">
        <v>172</v>
      </c>
      <c r="E3128" s="7" t="s">
        <v>147</v>
      </c>
      <c r="F3128" s="8"/>
      <c r="G3128" s="8" t="s">
        <v>26</v>
      </c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7" t="s">
        <v>1321</v>
      </c>
    </row>
    <row r="3129" spans="1:19" x14ac:dyDescent="0.25">
      <c r="A3129" s="5" t="s">
        <v>135</v>
      </c>
      <c r="B3129" s="5" t="s">
        <v>23</v>
      </c>
      <c r="C3129" s="10" t="s">
        <v>519</v>
      </c>
      <c r="D3129" s="5" t="s">
        <v>30</v>
      </c>
      <c r="E3129" s="6"/>
      <c r="F3129" s="6"/>
      <c r="G3129" s="6" t="s">
        <v>26</v>
      </c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5" t="s">
        <v>1321</v>
      </c>
    </row>
    <row r="3130" spans="1:19" x14ac:dyDescent="0.25">
      <c r="A3130" s="7" t="s">
        <v>27</v>
      </c>
      <c r="B3130" s="7" t="s">
        <v>23</v>
      </c>
      <c r="C3130" s="11" t="s">
        <v>519</v>
      </c>
      <c r="D3130" s="7" t="s">
        <v>41</v>
      </c>
      <c r="E3130" s="8"/>
      <c r="F3130" s="8"/>
      <c r="G3130" s="8" t="s">
        <v>26</v>
      </c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7" t="s">
        <v>1321</v>
      </c>
    </row>
    <row r="3131" spans="1:19" x14ac:dyDescent="0.25">
      <c r="A3131" s="7" t="s">
        <v>22</v>
      </c>
      <c r="B3131" s="7" t="s">
        <v>23</v>
      </c>
      <c r="C3131" s="11" t="s">
        <v>519</v>
      </c>
      <c r="D3131" s="7" t="s">
        <v>25</v>
      </c>
      <c r="E3131" s="8"/>
      <c r="F3131" s="8"/>
      <c r="G3131" s="8" t="s">
        <v>26</v>
      </c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</row>
    <row r="3132" spans="1:19" x14ac:dyDescent="0.25">
      <c r="A3132" s="7" t="s">
        <v>153</v>
      </c>
      <c r="B3132" s="7" t="s">
        <v>23</v>
      </c>
      <c r="C3132" s="11" t="s">
        <v>519</v>
      </c>
      <c r="D3132" s="7" t="s">
        <v>154</v>
      </c>
      <c r="E3132" s="8"/>
      <c r="F3132" s="8"/>
      <c r="G3132" s="8" t="s">
        <v>26</v>
      </c>
      <c r="H3132" s="8"/>
      <c r="I3132" s="7" t="s">
        <v>30</v>
      </c>
      <c r="J3132" s="8"/>
      <c r="K3132" s="8"/>
      <c r="L3132" s="8"/>
      <c r="M3132" s="8"/>
      <c r="N3132" s="8"/>
      <c r="O3132" s="8"/>
      <c r="P3132" s="8"/>
      <c r="Q3132" s="8"/>
      <c r="R3132" s="8"/>
      <c r="S3132" s="8"/>
    </row>
    <row r="3133" spans="1:19" x14ac:dyDescent="0.25">
      <c r="A3133" s="7" t="s">
        <v>126</v>
      </c>
      <c r="B3133" s="7" t="s">
        <v>23</v>
      </c>
      <c r="C3133" s="11" t="s">
        <v>519</v>
      </c>
      <c r="D3133" s="7" t="s">
        <v>41</v>
      </c>
      <c r="E3133" s="8"/>
      <c r="F3133" s="8"/>
      <c r="G3133" s="8" t="s">
        <v>26</v>
      </c>
      <c r="H3133" s="8"/>
      <c r="I3133" s="7" t="s">
        <v>30</v>
      </c>
      <c r="J3133" s="8"/>
      <c r="K3133" s="8"/>
      <c r="L3133" s="8"/>
      <c r="M3133" s="8"/>
      <c r="N3133" s="8"/>
      <c r="O3133" s="8"/>
      <c r="P3133" s="8"/>
      <c r="Q3133" s="8"/>
      <c r="R3133" s="8"/>
      <c r="S3133" s="7" t="s">
        <v>1321</v>
      </c>
    </row>
    <row r="3134" spans="1:19" x14ac:dyDescent="0.25">
      <c r="A3134" s="7" t="s">
        <v>169</v>
      </c>
      <c r="B3134" s="7" t="s">
        <v>23</v>
      </c>
      <c r="C3134" s="11" t="s">
        <v>519</v>
      </c>
      <c r="D3134" s="7" t="s">
        <v>25</v>
      </c>
      <c r="E3134" s="8"/>
      <c r="F3134" s="8"/>
      <c r="G3134" s="8" t="s">
        <v>26</v>
      </c>
      <c r="H3134" s="8"/>
      <c r="I3134" s="7" t="s">
        <v>30</v>
      </c>
      <c r="J3134" s="8"/>
      <c r="K3134" s="8"/>
      <c r="L3134" s="8"/>
      <c r="M3134" s="8"/>
      <c r="N3134" s="8"/>
      <c r="O3134" s="8"/>
      <c r="P3134" s="8"/>
      <c r="Q3134" s="8"/>
      <c r="R3134" s="8"/>
      <c r="S3134" s="8"/>
    </row>
    <row r="3135" spans="1:19" x14ac:dyDescent="0.25">
      <c r="A3135" s="7" t="s">
        <v>170</v>
      </c>
      <c r="B3135" s="7" t="s">
        <v>23</v>
      </c>
      <c r="C3135" s="11" t="s">
        <v>519</v>
      </c>
      <c r="D3135" s="7" t="s">
        <v>146</v>
      </c>
      <c r="E3135" s="8"/>
      <c r="F3135" s="8"/>
      <c r="G3135" s="8" t="s">
        <v>26</v>
      </c>
      <c r="H3135" s="8"/>
      <c r="I3135" s="7" t="s">
        <v>136</v>
      </c>
      <c r="J3135" s="8"/>
      <c r="K3135" s="8"/>
      <c r="L3135" s="8"/>
      <c r="M3135" s="8"/>
      <c r="N3135" s="8"/>
      <c r="O3135" s="8"/>
      <c r="P3135" s="8"/>
      <c r="Q3135" s="8"/>
      <c r="R3135" s="8"/>
      <c r="S3135" s="8"/>
    </row>
    <row r="3136" spans="1:19" x14ac:dyDescent="0.25">
      <c r="A3136" s="7" t="s">
        <v>171</v>
      </c>
      <c r="B3136" s="7" t="s">
        <v>23</v>
      </c>
      <c r="C3136" s="11" t="s">
        <v>519</v>
      </c>
      <c r="D3136" s="7" t="s">
        <v>25</v>
      </c>
      <c r="E3136" s="8"/>
      <c r="F3136" s="8"/>
      <c r="G3136" s="8" t="s">
        <v>26</v>
      </c>
      <c r="H3136" s="8"/>
      <c r="I3136" s="7" t="s">
        <v>136</v>
      </c>
      <c r="J3136" s="8"/>
      <c r="K3136" s="8"/>
      <c r="L3136" s="8"/>
      <c r="M3136" s="8"/>
      <c r="N3136" s="8"/>
      <c r="O3136" s="8"/>
      <c r="P3136" s="8"/>
      <c r="Q3136" s="8"/>
      <c r="R3136" s="8"/>
      <c r="S3136" s="8"/>
    </row>
    <row r="3137" spans="1:19" x14ac:dyDescent="0.25">
      <c r="A3137" s="7" t="s">
        <v>173</v>
      </c>
      <c r="B3137" s="7" t="s">
        <v>23</v>
      </c>
      <c r="C3137" s="11" t="s">
        <v>519</v>
      </c>
      <c r="D3137" s="7" t="s">
        <v>146</v>
      </c>
      <c r="E3137" s="8"/>
      <c r="F3137" s="8"/>
      <c r="G3137" s="8" t="s">
        <v>26</v>
      </c>
      <c r="H3137" s="8"/>
      <c r="I3137" s="7" t="s">
        <v>172</v>
      </c>
      <c r="J3137" s="8"/>
      <c r="K3137" s="8"/>
      <c r="L3137" s="8"/>
      <c r="M3137" s="8"/>
      <c r="N3137" s="8"/>
      <c r="O3137" s="8"/>
      <c r="P3137" s="8"/>
      <c r="Q3137" s="8"/>
      <c r="R3137" s="8"/>
      <c r="S3137" s="8"/>
    </row>
    <row r="3138" spans="1:19" x14ac:dyDescent="0.25">
      <c r="A3138" s="7" t="s">
        <v>174</v>
      </c>
      <c r="B3138" s="7" t="s">
        <v>23</v>
      </c>
      <c r="C3138" s="11" t="s">
        <v>519</v>
      </c>
      <c r="D3138" s="7" t="s">
        <v>25</v>
      </c>
      <c r="E3138" s="8"/>
      <c r="F3138" s="8"/>
      <c r="G3138" s="8" t="s">
        <v>26</v>
      </c>
      <c r="H3138" s="8"/>
      <c r="I3138" s="7" t="s">
        <v>172</v>
      </c>
      <c r="J3138" s="8"/>
      <c r="K3138" s="8"/>
      <c r="L3138" s="8"/>
      <c r="M3138" s="8"/>
      <c r="N3138" s="8"/>
      <c r="O3138" s="8"/>
      <c r="P3138" s="8"/>
      <c r="Q3138" s="8"/>
      <c r="R3138" s="8"/>
      <c r="S3138" s="8"/>
    </row>
    <row r="3139" spans="1:19" ht="15.75" thickBot="1" x14ac:dyDescent="0.3">
      <c r="A3139" s="7" t="s">
        <v>143</v>
      </c>
      <c r="B3139" s="7" t="s">
        <v>23</v>
      </c>
      <c r="C3139" s="11" t="s">
        <v>519</v>
      </c>
      <c r="D3139" s="7" t="s">
        <v>144</v>
      </c>
      <c r="E3139" s="7" t="s">
        <v>145</v>
      </c>
      <c r="F3139" s="8"/>
      <c r="G3139" s="8" t="s">
        <v>26</v>
      </c>
      <c r="H3139" s="8"/>
      <c r="I3139" s="7" t="s">
        <v>146</v>
      </c>
      <c r="J3139" s="8"/>
      <c r="K3139" s="8" t="s">
        <v>26</v>
      </c>
      <c r="L3139" s="8"/>
      <c r="M3139" s="7" t="s">
        <v>147</v>
      </c>
      <c r="N3139" s="8"/>
      <c r="O3139" s="7" t="s">
        <v>148</v>
      </c>
      <c r="P3139" s="8"/>
      <c r="Q3139" s="8"/>
      <c r="R3139" s="8"/>
      <c r="S3139" s="7" t="s">
        <v>1307</v>
      </c>
    </row>
    <row r="3140" spans="1:19" ht="15.75" thickBot="1" x14ac:dyDescent="0.3">
      <c r="A3140" s="5" t="s">
        <v>135</v>
      </c>
      <c r="B3140" s="5" t="s">
        <v>175</v>
      </c>
      <c r="C3140" s="10" t="s">
        <v>519</v>
      </c>
      <c r="D3140" s="5" t="s">
        <v>136</v>
      </c>
      <c r="E3140" s="5" t="s">
        <v>147</v>
      </c>
      <c r="F3140" s="6"/>
      <c r="G3140" s="6" t="s">
        <v>26</v>
      </c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5" t="s">
        <v>177</v>
      </c>
      <c r="S3140" s="5" t="s">
        <v>1321</v>
      </c>
    </row>
    <row r="3141" spans="1:19" x14ac:dyDescent="0.25">
      <c r="A3141" s="5" t="s">
        <v>135</v>
      </c>
      <c r="B3141" s="5" t="s">
        <v>178</v>
      </c>
      <c r="C3141" s="10" t="s">
        <v>519</v>
      </c>
      <c r="D3141" s="5" t="s">
        <v>30</v>
      </c>
      <c r="E3141" s="5" t="s">
        <v>145</v>
      </c>
      <c r="F3141" s="6"/>
      <c r="G3141" s="6" t="s">
        <v>26</v>
      </c>
      <c r="H3141" s="6"/>
      <c r="I3141" s="6"/>
      <c r="J3141" s="6"/>
      <c r="K3141" s="6" t="s">
        <v>26</v>
      </c>
      <c r="L3141" s="6"/>
      <c r="M3141" s="5" t="s">
        <v>139</v>
      </c>
      <c r="N3141" s="6"/>
      <c r="O3141" s="6"/>
      <c r="P3141" s="6"/>
      <c r="Q3141" s="6"/>
      <c r="R3141" s="5" t="s">
        <v>179</v>
      </c>
      <c r="S3141" s="5" t="s">
        <v>1321</v>
      </c>
    </row>
    <row r="3142" spans="1:19" ht="15.75" thickBot="1" x14ac:dyDescent="0.3">
      <c r="A3142" s="7" t="s">
        <v>27</v>
      </c>
      <c r="B3142" s="7" t="s">
        <v>178</v>
      </c>
      <c r="C3142" s="11" t="s">
        <v>519</v>
      </c>
      <c r="D3142" s="7" t="s">
        <v>41</v>
      </c>
      <c r="E3142" s="8"/>
      <c r="F3142" s="8"/>
      <c r="G3142" s="8" t="s">
        <v>26</v>
      </c>
      <c r="H3142" s="8"/>
      <c r="I3142" s="8"/>
      <c r="J3142" s="8"/>
      <c r="K3142" s="8" t="s">
        <v>26</v>
      </c>
      <c r="L3142" s="8"/>
      <c r="M3142" s="7" t="s">
        <v>139</v>
      </c>
      <c r="N3142" s="8"/>
      <c r="O3142" s="8"/>
      <c r="P3142" s="8"/>
      <c r="Q3142" s="8"/>
      <c r="R3142" s="7" t="s">
        <v>180</v>
      </c>
      <c r="S3142" s="7" t="s">
        <v>1321</v>
      </c>
    </row>
    <row r="3143" spans="1:19" x14ac:dyDescent="0.25">
      <c r="A3143" s="5" t="s">
        <v>135</v>
      </c>
      <c r="B3143" s="5" t="s">
        <v>181</v>
      </c>
      <c r="C3143" s="10" t="s">
        <v>519</v>
      </c>
      <c r="D3143" s="5" t="s">
        <v>182</v>
      </c>
      <c r="E3143" s="6"/>
      <c r="F3143" s="6"/>
      <c r="G3143" s="6" t="s">
        <v>26</v>
      </c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</row>
    <row r="3144" spans="1:19" x14ac:dyDescent="0.25">
      <c r="A3144" s="7" t="s">
        <v>27</v>
      </c>
      <c r="B3144" s="7" t="s">
        <v>181</v>
      </c>
      <c r="C3144" s="11" t="s">
        <v>519</v>
      </c>
      <c r="D3144" s="8"/>
      <c r="E3144" s="8"/>
      <c r="F3144" s="8"/>
      <c r="G3144" s="8" t="s">
        <v>26</v>
      </c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</row>
    <row r="3145" spans="1:19" x14ac:dyDescent="0.25">
      <c r="A3145" s="7" t="s">
        <v>22</v>
      </c>
      <c r="B3145" s="7" t="s">
        <v>181</v>
      </c>
      <c r="C3145" s="11" t="s">
        <v>519</v>
      </c>
      <c r="D3145" s="7" t="s">
        <v>183</v>
      </c>
      <c r="E3145" s="8"/>
      <c r="F3145" s="8"/>
      <c r="G3145" s="8" t="s">
        <v>26</v>
      </c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</row>
    <row r="3146" spans="1:19" x14ac:dyDescent="0.25">
      <c r="A3146" s="7" t="s">
        <v>153</v>
      </c>
      <c r="B3146" s="7" t="s">
        <v>181</v>
      </c>
      <c r="C3146" s="11" t="s">
        <v>519</v>
      </c>
      <c r="D3146" s="7" t="s">
        <v>184</v>
      </c>
      <c r="E3146" s="8"/>
      <c r="F3146" s="8"/>
      <c r="G3146" s="8" t="s">
        <v>26</v>
      </c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</row>
    <row r="3147" spans="1:19" x14ac:dyDescent="0.25">
      <c r="A3147" s="7" t="s">
        <v>126</v>
      </c>
      <c r="B3147" s="7" t="s">
        <v>181</v>
      </c>
      <c r="C3147" s="11" t="s">
        <v>519</v>
      </c>
      <c r="D3147" s="8"/>
      <c r="E3147" s="8"/>
      <c r="F3147" s="8"/>
      <c r="G3147" s="8" t="s">
        <v>26</v>
      </c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</row>
    <row r="3148" spans="1:19" x14ac:dyDescent="0.25">
      <c r="A3148" s="7" t="s">
        <v>169</v>
      </c>
      <c r="B3148" s="7" t="s">
        <v>181</v>
      </c>
      <c r="C3148" s="11" t="s">
        <v>519</v>
      </c>
      <c r="D3148" s="7" t="s">
        <v>185</v>
      </c>
      <c r="E3148" s="7" t="s">
        <v>147</v>
      </c>
      <c r="F3148" s="8"/>
      <c r="G3148" s="8" t="s">
        <v>26</v>
      </c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</row>
    <row r="3149" spans="1:19" x14ac:dyDescent="0.25">
      <c r="A3149" s="7" t="s">
        <v>170</v>
      </c>
      <c r="B3149" s="7" t="s">
        <v>181</v>
      </c>
      <c r="C3149" s="11" t="s">
        <v>519</v>
      </c>
      <c r="D3149" s="7" t="s">
        <v>186</v>
      </c>
      <c r="E3149" s="8"/>
      <c r="F3149" s="8"/>
      <c r="G3149" s="8" t="s">
        <v>26</v>
      </c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</row>
    <row r="3150" spans="1:19" ht="15.75" thickBot="1" x14ac:dyDescent="0.3">
      <c r="A3150" s="7" t="s">
        <v>171</v>
      </c>
      <c r="B3150" s="7" t="s">
        <v>181</v>
      </c>
      <c r="C3150" s="11" t="s">
        <v>519</v>
      </c>
      <c r="D3150" s="7" t="s">
        <v>187</v>
      </c>
      <c r="E3150" s="8"/>
      <c r="F3150" s="8"/>
      <c r="G3150" s="8" t="s">
        <v>26</v>
      </c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</row>
    <row r="3151" spans="1:19" x14ac:dyDescent="0.25">
      <c r="A3151" s="5" t="s">
        <v>135</v>
      </c>
      <c r="B3151" s="5" t="s">
        <v>28</v>
      </c>
      <c r="C3151" s="10" t="s">
        <v>519</v>
      </c>
      <c r="D3151" s="5" t="s">
        <v>154</v>
      </c>
      <c r="E3151" s="6"/>
      <c r="F3151" s="6"/>
      <c r="G3151" s="6" t="s">
        <v>26</v>
      </c>
      <c r="H3151" s="6"/>
      <c r="I3151" s="5" t="s">
        <v>30</v>
      </c>
      <c r="J3151" s="6"/>
      <c r="K3151" s="6"/>
      <c r="L3151" s="6"/>
      <c r="M3151" s="6"/>
      <c r="N3151" s="6"/>
      <c r="O3151" s="6"/>
      <c r="P3151" s="6"/>
      <c r="Q3151" s="6"/>
      <c r="R3151" s="6"/>
      <c r="S3151" s="6"/>
    </row>
    <row r="3152" spans="1:19" x14ac:dyDescent="0.25">
      <c r="A3152" s="7" t="s">
        <v>27</v>
      </c>
      <c r="B3152" s="7" t="s">
        <v>28</v>
      </c>
      <c r="C3152" s="11" t="s">
        <v>519</v>
      </c>
      <c r="D3152" s="7" t="s">
        <v>25</v>
      </c>
      <c r="E3152" s="8"/>
      <c r="F3152" s="8"/>
      <c r="G3152" s="8" t="s">
        <v>26</v>
      </c>
      <c r="H3152" s="8"/>
      <c r="I3152" s="7" t="s">
        <v>30</v>
      </c>
      <c r="J3152" s="8"/>
      <c r="K3152" s="8"/>
      <c r="L3152" s="8"/>
      <c r="M3152" s="8"/>
      <c r="N3152" s="8"/>
      <c r="O3152" s="8"/>
      <c r="P3152" s="8"/>
      <c r="Q3152" s="8"/>
      <c r="R3152" s="8"/>
      <c r="S3152" s="8"/>
    </row>
    <row r="3153" spans="1:19" x14ac:dyDescent="0.25">
      <c r="A3153" s="7" t="s">
        <v>22</v>
      </c>
      <c r="B3153" s="7" t="s">
        <v>28</v>
      </c>
      <c r="C3153" s="11" t="s">
        <v>519</v>
      </c>
      <c r="D3153" s="7" t="s">
        <v>146</v>
      </c>
      <c r="E3153" s="8"/>
      <c r="F3153" s="8"/>
      <c r="G3153" s="8" t="s">
        <v>26</v>
      </c>
      <c r="H3153" s="8"/>
      <c r="I3153" s="7" t="s">
        <v>136</v>
      </c>
      <c r="J3153" s="8"/>
      <c r="K3153" s="8"/>
      <c r="L3153" s="8"/>
      <c r="M3153" s="8"/>
      <c r="N3153" s="8"/>
      <c r="O3153" s="8"/>
      <c r="P3153" s="8"/>
      <c r="Q3153" s="8"/>
      <c r="R3153" s="8"/>
      <c r="S3153" s="8"/>
    </row>
    <row r="3154" spans="1:19" ht="15.75" thickBot="1" x14ac:dyDescent="0.3">
      <c r="A3154" s="7" t="s">
        <v>153</v>
      </c>
      <c r="B3154" s="7" t="s">
        <v>28</v>
      </c>
      <c r="C3154" s="11" t="s">
        <v>519</v>
      </c>
      <c r="D3154" s="7" t="s">
        <v>25</v>
      </c>
      <c r="E3154" s="8"/>
      <c r="F3154" s="8"/>
      <c r="G3154" s="8" t="s">
        <v>26</v>
      </c>
      <c r="H3154" s="8"/>
      <c r="I3154" s="7" t="s">
        <v>136</v>
      </c>
      <c r="J3154" s="8"/>
      <c r="K3154" s="8"/>
      <c r="L3154" s="8"/>
      <c r="M3154" s="8"/>
      <c r="N3154" s="8"/>
      <c r="O3154" s="8"/>
      <c r="P3154" s="8"/>
      <c r="Q3154" s="8"/>
      <c r="R3154" s="8"/>
      <c r="S3154" s="8"/>
    </row>
    <row r="3155" spans="1:19" x14ac:dyDescent="0.25">
      <c r="A3155" s="5" t="s">
        <v>135</v>
      </c>
      <c r="B3155" s="5" t="s">
        <v>188</v>
      </c>
      <c r="C3155" s="10" t="s">
        <v>519</v>
      </c>
      <c r="D3155" s="5" t="s">
        <v>189</v>
      </c>
      <c r="E3155" s="6"/>
      <c r="F3155" s="6"/>
      <c r="G3155" s="6" t="s">
        <v>26</v>
      </c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</row>
    <row r="3156" spans="1:19" x14ac:dyDescent="0.25">
      <c r="A3156" s="7" t="s">
        <v>27</v>
      </c>
      <c r="B3156" s="7" t="s">
        <v>188</v>
      </c>
      <c r="C3156" s="11" t="s">
        <v>519</v>
      </c>
      <c r="D3156" s="7" t="s">
        <v>190</v>
      </c>
      <c r="E3156" s="8"/>
      <c r="F3156" s="8"/>
      <c r="G3156" s="8" t="s">
        <v>26</v>
      </c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</row>
    <row r="3157" spans="1:19" x14ac:dyDescent="0.25">
      <c r="A3157" s="7" t="s">
        <v>22</v>
      </c>
      <c r="B3157" s="7" t="s">
        <v>188</v>
      </c>
      <c r="C3157" s="11" t="s">
        <v>519</v>
      </c>
      <c r="D3157" s="7" t="s">
        <v>191</v>
      </c>
      <c r="E3157" s="8"/>
      <c r="F3157" s="8"/>
      <c r="G3157" s="8" t="s">
        <v>26</v>
      </c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</row>
    <row r="3158" spans="1:19" ht="15.75" thickBot="1" x14ac:dyDescent="0.3">
      <c r="A3158" s="7" t="s">
        <v>153</v>
      </c>
      <c r="B3158" s="7" t="s">
        <v>188</v>
      </c>
      <c r="C3158" s="11" t="s">
        <v>519</v>
      </c>
      <c r="D3158" s="7" t="s">
        <v>192</v>
      </c>
      <c r="E3158" s="8"/>
      <c r="F3158" s="8"/>
      <c r="G3158" s="8" t="s">
        <v>26</v>
      </c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</row>
    <row r="3159" spans="1:19" x14ac:dyDescent="0.25">
      <c r="A3159" s="5" t="s">
        <v>153</v>
      </c>
      <c r="B3159" s="5" t="s">
        <v>193</v>
      </c>
      <c r="C3159" s="10" t="s">
        <v>519</v>
      </c>
      <c r="D3159" s="5" t="s">
        <v>154</v>
      </c>
      <c r="E3159" s="6"/>
      <c r="F3159" s="6"/>
      <c r="G3159" s="6" t="s">
        <v>26</v>
      </c>
      <c r="H3159" s="6"/>
      <c r="I3159" s="5" t="s">
        <v>30</v>
      </c>
      <c r="J3159" s="6"/>
      <c r="K3159" s="6"/>
      <c r="L3159" s="6"/>
      <c r="M3159" s="6"/>
      <c r="N3159" s="6"/>
      <c r="O3159" s="6"/>
      <c r="P3159" s="6"/>
      <c r="Q3159" s="6"/>
      <c r="R3159" s="6"/>
      <c r="S3159" s="6"/>
    </row>
    <row r="3160" spans="1:19" x14ac:dyDescent="0.25">
      <c r="A3160" s="7" t="s">
        <v>126</v>
      </c>
      <c r="B3160" s="7" t="s">
        <v>193</v>
      </c>
      <c r="C3160" s="11" t="s">
        <v>519</v>
      </c>
      <c r="D3160" s="7" t="s">
        <v>25</v>
      </c>
      <c r="E3160" s="8"/>
      <c r="F3160" s="8"/>
      <c r="G3160" s="8" t="s">
        <v>26</v>
      </c>
      <c r="H3160" s="8"/>
      <c r="I3160" s="7" t="s">
        <v>30</v>
      </c>
      <c r="J3160" s="8"/>
      <c r="K3160" s="8"/>
      <c r="L3160" s="8"/>
      <c r="M3160" s="8"/>
      <c r="N3160" s="8"/>
      <c r="O3160" s="8"/>
      <c r="P3160" s="8"/>
      <c r="Q3160" s="8"/>
      <c r="R3160" s="8"/>
      <c r="S3160" s="8"/>
    </row>
    <row r="3161" spans="1:19" x14ac:dyDescent="0.25">
      <c r="A3161" s="7" t="s">
        <v>169</v>
      </c>
      <c r="B3161" s="7" t="s">
        <v>193</v>
      </c>
      <c r="C3161" s="11" t="s">
        <v>519</v>
      </c>
      <c r="D3161" s="7" t="s">
        <v>146</v>
      </c>
      <c r="E3161" s="8"/>
      <c r="F3161" s="8"/>
      <c r="G3161" s="8" t="s">
        <v>26</v>
      </c>
      <c r="H3161" s="8"/>
      <c r="I3161" s="7" t="s">
        <v>136</v>
      </c>
      <c r="J3161" s="8"/>
      <c r="K3161" s="8"/>
      <c r="L3161" s="8"/>
      <c r="M3161" s="8"/>
      <c r="N3161" s="8"/>
      <c r="O3161" s="8"/>
      <c r="P3161" s="8"/>
      <c r="Q3161" s="8"/>
      <c r="R3161" s="8"/>
      <c r="S3161" s="8"/>
    </row>
    <row r="3162" spans="1:19" ht="15.75" thickBot="1" x14ac:dyDescent="0.3">
      <c r="A3162" s="7" t="s">
        <v>170</v>
      </c>
      <c r="B3162" s="7" t="s">
        <v>193</v>
      </c>
      <c r="C3162" s="11" t="s">
        <v>519</v>
      </c>
      <c r="D3162" s="7" t="s">
        <v>25</v>
      </c>
      <c r="E3162" s="8"/>
      <c r="F3162" s="8"/>
      <c r="G3162" s="8" t="s">
        <v>26</v>
      </c>
      <c r="H3162" s="8"/>
      <c r="I3162" s="7" t="s">
        <v>136</v>
      </c>
      <c r="J3162" s="8"/>
      <c r="K3162" s="8"/>
      <c r="L3162" s="8"/>
      <c r="M3162" s="8"/>
      <c r="N3162" s="8"/>
      <c r="O3162" s="8"/>
      <c r="P3162" s="8"/>
      <c r="Q3162" s="8"/>
      <c r="R3162" s="8"/>
      <c r="S3162" s="8"/>
    </row>
    <row r="3163" spans="1:19" x14ac:dyDescent="0.25">
      <c r="A3163" s="5" t="s">
        <v>135</v>
      </c>
      <c r="B3163" s="5" t="s">
        <v>123</v>
      </c>
      <c r="C3163" s="10" t="s">
        <v>520</v>
      </c>
      <c r="D3163" s="5" t="s">
        <v>144</v>
      </c>
      <c r="E3163" s="5" t="s">
        <v>145</v>
      </c>
      <c r="F3163" s="6"/>
      <c r="G3163" s="6" t="s">
        <v>26</v>
      </c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5" t="s">
        <v>1307</v>
      </c>
    </row>
    <row r="3164" spans="1:19" x14ac:dyDescent="0.25">
      <c r="A3164" s="7" t="s">
        <v>27</v>
      </c>
      <c r="B3164" s="7" t="s">
        <v>123</v>
      </c>
      <c r="C3164" s="11" t="s">
        <v>520</v>
      </c>
      <c r="D3164" s="7" t="s">
        <v>30</v>
      </c>
      <c r="E3164" s="8"/>
      <c r="F3164" s="8"/>
      <c r="G3164" s="8" t="s">
        <v>26</v>
      </c>
      <c r="H3164" s="8"/>
      <c r="I3164" s="8"/>
      <c r="J3164" s="8"/>
      <c r="K3164" s="8"/>
      <c r="L3164" s="8"/>
      <c r="M3164" s="8"/>
      <c r="N3164" s="8"/>
      <c r="O3164" s="7" t="s">
        <v>142</v>
      </c>
      <c r="P3164" s="8"/>
      <c r="Q3164" s="8"/>
      <c r="R3164" s="8"/>
      <c r="S3164" s="7" t="s">
        <v>1310</v>
      </c>
    </row>
    <row r="3165" spans="1:19" x14ac:dyDescent="0.25">
      <c r="A3165" s="7" t="s">
        <v>22</v>
      </c>
      <c r="B3165" s="7" t="s">
        <v>123</v>
      </c>
      <c r="C3165" s="11" t="s">
        <v>520</v>
      </c>
      <c r="D3165" s="7" t="s">
        <v>41</v>
      </c>
      <c r="E3165" s="8"/>
      <c r="F3165" s="8"/>
      <c r="G3165" s="8" t="s">
        <v>26</v>
      </c>
      <c r="H3165" s="8"/>
      <c r="I3165" s="8"/>
      <c r="J3165" s="8"/>
      <c r="K3165" s="8"/>
      <c r="L3165" s="8"/>
      <c r="M3165" s="8"/>
      <c r="N3165" s="8"/>
      <c r="O3165" s="7" t="s">
        <v>142</v>
      </c>
      <c r="P3165" s="8"/>
      <c r="Q3165" s="8"/>
      <c r="R3165" s="8"/>
      <c r="S3165" s="7" t="s">
        <v>1310</v>
      </c>
    </row>
    <row r="3166" spans="1:19" x14ac:dyDescent="0.25">
      <c r="A3166" s="7" t="s">
        <v>169</v>
      </c>
      <c r="B3166" s="7" t="s">
        <v>123</v>
      </c>
      <c r="C3166" s="11" t="s">
        <v>520</v>
      </c>
      <c r="D3166" s="8"/>
      <c r="E3166" s="8"/>
      <c r="F3166" s="8"/>
      <c r="G3166" s="8" t="s">
        <v>26</v>
      </c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</row>
    <row r="3167" spans="1:19" x14ac:dyDescent="0.25">
      <c r="A3167" s="7" t="s">
        <v>170</v>
      </c>
      <c r="B3167" s="7" t="s">
        <v>123</v>
      </c>
      <c r="C3167" s="11" t="s">
        <v>520</v>
      </c>
      <c r="D3167" s="7" t="s">
        <v>136</v>
      </c>
      <c r="E3167" s="7" t="s">
        <v>139</v>
      </c>
      <c r="F3167" s="8"/>
      <c r="G3167" s="8" t="s">
        <v>26</v>
      </c>
      <c r="H3167" s="8"/>
      <c r="I3167" s="8"/>
      <c r="J3167" s="8"/>
      <c r="K3167" s="8"/>
      <c r="L3167" s="8"/>
      <c r="M3167" s="8"/>
      <c r="N3167" s="8"/>
      <c r="O3167" s="7" t="s">
        <v>142</v>
      </c>
      <c r="P3167" s="8"/>
      <c r="Q3167" s="8"/>
      <c r="R3167" s="8"/>
      <c r="S3167" s="7" t="s">
        <v>1310</v>
      </c>
    </row>
    <row r="3168" spans="1:19" ht="15.75" thickBot="1" x14ac:dyDescent="0.3">
      <c r="A3168" s="7" t="s">
        <v>171</v>
      </c>
      <c r="B3168" s="7" t="s">
        <v>123</v>
      </c>
      <c r="C3168" s="11" t="s">
        <v>520</v>
      </c>
      <c r="D3168" s="7" t="s">
        <v>172</v>
      </c>
      <c r="E3168" s="7" t="s">
        <v>147</v>
      </c>
      <c r="F3168" s="8"/>
      <c r="G3168" s="8" t="s">
        <v>26</v>
      </c>
      <c r="H3168" s="8"/>
      <c r="I3168" s="8"/>
      <c r="J3168" s="8"/>
      <c r="K3168" s="8"/>
      <c r="L3168" s="8"/>
      <c r="M3168" s="8"/>
      <c r="N3168" s="8"/>
      <c r="O3168" s="7" t="s">
        <v>142</v>
      </c>
      <c r="P3168" s="8"/>
      <c r="Q3168" s="8"/>
      <c r="R3168" s="8"/>
      <c r="S3168" s="7" t="s">
        <v>1310</v>
      </c>
    </row>
    <row r="3169" spans="1:19" x14ac:dyDescent="0.25">
      <c r="A3169" s="5" t="s">
        <v>135</v>
      </c>
      <c r="B3169" s="5" t="s">
        <v>23</v>
      </c>
      <c r="C3169" s="10" t="s">
        <v>520</v>
      </c>
      <c r="D3169" s="5" t="s">
        <v>30</v>
      </c>
      <c r="E3169" s="6"/>
      <c r="F3169" s="6"/>
      <c r="G3169" s="6" t="s">
        <v>26</v>
      </c>
      <c r="H3169" s="6"/>
      <c r="I3169" s="6"/>
      <c r="J3169" s="6"/>
      <c r="K3169" s="6"/>
      <c r="L3169" s="6"/>
      <c r="M3169" s="6"/>
      <c r="N3169" s="6"/>
      <c r="O3169" s="5" t="s">
        <v>142</v>
      </c>
      <c r="P3169" s="6"/>
      <c r="Q3169" s="6"/>
      <c r="R3169" s="6"/>
      <c r="S3169" s="5" t="s">
        <v>1310</v>
      </c>
    </row>
    <row r="3170" spans="1:19" x14ac:dyDescent="0.25">
      <c r="A3170" s="7" t="s">
        <v>27</v>
      </c>
      <c r="B3170" s="7" t="s">
        <v>23</v>
      </c>
      <c r="C3170" s="11" t="s">
        <v>520</v>
      </c>
      <c r="D3170" s="7" t="s">
        <v>41</v>
      </c>
      <c r="E3170" s="8"/>
      <c r="F3170" s="8"/>
      <c r="G3170" s="8" t="s">
        <v>26</v>
      </c>
      <c r="H3170" s="8"/>
      <c r="I3170" s="8"/>
      <c r="J3170" s="8"/>
      <c r="K3170" s="8"/>
      <c r="L3170" s="8"/>
      <c r="M3170" s="8"/>
      <c r="N3170" s="8"/>
      <c r="O3170" s="7" t="s">
        <v>142</v>
      </c>
      <c r="P3170" s="8"/>
      <c r="Q3170" s="8"/>
      <c r="R3170" s="8"/>
      <c r="S3170" s="7" t="s">
        <v>1310</v>
      </c>
    </row>
    <row r="3171" spans="1:19" x14ac:dyDescent="0.25">
      <c r="A3171" s="7" t="s">
        <v>22</v>
      </c>
      <c r="B3171" s="7" t="s">
        <v>23</v>
      </c>
      <c r="C3171" s="11" t="s">
        <v>520</v>
      </c>
      <c r="D3171" s="7" t="s">
        <v>25</v>
      </c>
      <c r="E3171" s="8"/>
      <c r="F3171" s="8"/>
      <c r="G3171" s="8" t="s">
        <v>26</v>
      </c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</row>
    <row r="3172" spans="1:19" x14ac:dyDescent="0.25">
      <c r="A3172" s="7" t="s">
        <v>153</v>
      </c>
      <c r="B3172" s="7" t="s">
        <v>23</v>
      </c>
      <c r="C3172" s="11" t="s">
        <v>520</v>
      </c>
      <c r="D3172" s="7" t="s">
        <v>154</v>
      </c>
      <c r="E3172" s="8"/>
      <c r="F3172" s="8"/>
      <c r="G3172" s="8" t="s">
        <v>26</v>
      </c>
      <c r="H3172" s="8"/>
      <c r="I3172" s="7" t="s">
        <v>30</v>
      </c>
      <c r="J3172" s="8"/>
      <c r="K3172" s="8"/>
      <c r="L3172" s="8"/>
      <c r="M3172" s="8"/>
      <c r="N3172" s="8"/>
      <c r="O3172" s="8"/>
      <c r="P3172" s="8"/>
      <c r="Q3172" s="8"/>
      <c r="R3172" s="8"/>
      <c r="S3172" s="8"/>
    </row>
    <row r="3173" spans="1:19" x14ac:dyDescent="0.25">
      <c r="A3173" s="7" t="s">
        <v>126</v>
      </c>
      <c r="B3173" s="7" t="s">
        <v>23</v>
      </c>
      <c r="C3173" s="11" t="s">
        <v>520</v>
      </c>
      <c r="D3173" s="7" t="s">
        <v>41</v>
      </c>
      <c r="E3173" s="8"/>
      <c r="F3173" s="8"/>
      <c r="G3173" s="8" t="s">
        <v>26</v>
      </c>
      <c r="H3173" s="8"/>
      <c r="I3173" s="7" t="s">
        <v>30</v>
      </c>
      <c r="J3173" s="8"/>
      <c r="K3173" s="8"/>
      <c r="L3173" s="8"/>
      <c r="M3173" s="8"/>
      <c r="N3173" s="8"/>
      <c r="O3173" s="7" t="s">
        <v>142</v>
      </c>
      <c r="P3173" s="8"/>
      <c r="Q3173" s="8"/>
      <c r="R3173" s="8"/>
      <c r="S3173" s="7" t="s">
        <v>1310</v>
      </c>
    </row>
    <row r="3174" spans="1:19" x14ac:dyDescent="0.25">
      <c r="A3174" s="7" t="s">
        <v>169</v>
      </c>
      <c r="B3174" s="7" t="s">
        <v>23</v>
      </c>
      <c r="C3174" s="11" t="s">
        <v>520</v>
      </c>
      <c r="D3174" s="7" t="s">
        <v>25</v>
      </c>
      <c r="E3174" s="8"/>
      <c r="F3174" s="8"/>
      <c r="G3174" s="8" t="s">
        <v>26</v>
      </c>
      <c r="H3174" s="8"/>
      <c r="I3174" s="7" t="s">
        <v>30</v>
      </c>
      <c r="J3174" s="8"/>
      <c r="K3174" s="8"/>
      <c r="L3174" s="8"/>
      <c r="M3174" s="8"/>
      <c r="N3174" s="8"/>
      <c r="O3174" s="8"/>
      <c r="P3174" s="8"/>
      <c r="Q3174" s="8"/>
      <c r="R3174" s="8"/>
      <c r="S3174" s="8"/>
    </row>
    <row r="3175" spans="1:19" x14ac:dyDescent="0.25">
      <c r="A3175" s="7" t="s">
        <v>170</v>
      </c>
      <c r="B3175" s="7" t="s">
        <v>23</v>
      </c>
      <c r="C3175" s="11" t="s">
        <v>520</v>
      </c>
      <c r="D3175" s="7" t="s">
        <v>146</v>
      </c>
      <c r="E3175" s="8"/>
      <c r="F3175" s="8"/>
      <c r="G3175" s="8" t="s">
        <v>26</v>
      </c>
      <c r="H3175" s="8"/>
      <c r="I3175" s="7" t="s">
        <v>136</v>
      </c>
      <c r="J3175" s="8"/>
      <c r="K3175" s="8"/>
      <c r="L3175" s="8"/>
      <c r="M3175" s="8"/>
      <c r="N3175" s="8"/>
      <c r="O3175" s="8"/>
      <c r="P3175" s="8"/>
      <c r="Q3175" s="8"/>
      <c r="R3175" s="8"/>
      <c r="S3175" s="8"/>
    </row>
    <row r="3176" spans="1:19" x14ac:dyDescent="0.25">
      <c r="A3176" s="7" t="s">
        <v>171</v>
      </c>
      <c r="B3176" s="7" t="s">
        <v>23</v>
      </c>
      <c r="C3176" s="11" t="s">
        <v>520</v>
      </c>
      <c r="D3176" s="7" t="s">
        <v>25</v>
      </c>
      <c r="E3176" s="8"/>
      <c r="F3176" s="8"/>
      <c r="G3176" s="8" t="s">
        <v>26</v>
      </c>
      <c r="H3176" s="8"/>
      <c r="I3176" s="7" t="s">
        <v>136</v>
      </c>
      <c r="J3176" s="8"/>
      <c r="K3176" s="8"/>
      <c r="L3176" s="8"/>
      <c r="M3176" s="8"/>
      <c r="N3176" s="8"/>
      <c r="O3176" s="8"/>
      <c r="P3176" s="8"/>
      <c r="Q3176" s="8"/>
      <c r="R3176" s="8"/>
      <c r="S3176" s="8"/>
    </row>
    <row r="3177" spans="1:19" x14ac:dyDescent="0.25">
      <c r="A3177" s="7" t="s">
        <v>173</v>
      </c>
      <c r="B3177" s="7" t="s">
        <v>23</v>
      </c>
      <c r="C3177" s="11" t="s">
        <v>520</v>
      </c>
      <c r="D3177" s="7" t="s">
        <v>146</v>
      </c>
      <c r="E3177" s="8"/>
      <c r="F3177" s="8"/>
      <c r="G3177" s="8" t="s">
        <v>26</v>
      </c>
      <c r="H3177" s="8"/>
      <c r="I3177" s="7" t="s">
        <v>172</v>
      </c>
      <c r="J3177" s="8"/>
      <c r="K3177" s="8"/>
      <c r="L3177" s="8"/>
      <c r="M3177" s="8"/>
      <c r="N3177" s="8"/>
      <c r="O3177" s="8"/>
      <c r="P3177" s="8"/>
      <c r="Q3177" s="8"/>
      <c r="R3177" s="8"/>
      <c r="S3177" s="8"/>
    </row>
    <row r="3178" spans="1:19" x14ac:dyDescent="0.25">
      <c r="A3178" s="7" t="s">
        <v>174</v>
      </c>
      <c r="B3178" s="7" t="s">
        <v>23</v>
      </c>
      <c r="C3178" s="11" t="s">
        <v>520</v>
      </c>
      <c r="D3178" s="7" t="s">
        <v>25</v>
      </c>
      <c r="E3178" s="8"/>
      <c r="F3178" s="8"/>
      <c r="G3178" s="8" t="s">
        <v>26</v>
      </c>
      <c r="H3178" s="8"/>
      <c r="I3178" s="7" t="s">
        <v>172</v>
      </c>
      <c r="J3178" s="8"/>
      <c r="K3178" s="8"/>
      <c r="L3178" s="8"/>
      <c r="M3178" s="8"/>
      <c r="N3178" s="8"/>
      <c r="O3178" s="8"/>
      <c r="P3178" s="8"/>
      <c r="Q3178" s="8"/>
      <c r="R3178" s="8"/>
      <c r="S3178" s="8"/>
    </row>
    <row r="3179" spans="1:19" ht="15.75" thickBot="1" x14ac:dyDescent="0.3">
      <c r="A3179" s="7" t="s">
        <v>143</v>
      </c>
      <c r="B3179" s="7" t="s">
        <v>23</v>
      </c>
      <c r="C3179" s="11" t="s">
        <v>520</v>
      </c>
      <c r="D3179" s="7" t="s">
        <v>144</v>
      </c>
      <c r="E3179" s="7" t="s">
        <v>145</v>
      </c>
      <c r="F3179" s="8"/>
      <c r="G3179" s="8" t="s">
        <v>26</v>
      </c>
      <c r="H3179" s="8"/>
      <c r="I3179" s="7" t="s">
        <v>146</v>
      </c>
      <c r="J3179" s="8"/>
      <c r="K3179" s="8" t="s">
        <v>26</v>
      </c>
      <c r="L3179" s="8"/>
      <c r="M3179" s="7" t="s">
        <v>147</v>
      </c>
      <c r="N3179" s="8"/>
      <c r="O3179" s="7" t="s">
        <v>148</v>
      </c>
      <c r="P3179" s="8"/>
      <c r="Q3179" s="8"/>
      <c r="R3179" s="8"/>
      <c r="S3179" s="7" t="s">
        <v>1307</v>
      </c>
    </row>
    <row r="3180" spans="1:19" ht="15.75" thickBot="1" x14ac:dyDescent="0.3">
      <c r="A3180" s="5" t="s">
        <v>135</v>
      </c>
      <c r="B3180" s="5" t="s">
        <v>175</v>
      </c>
      <c r="C3180" s="10" t="s">
        <v>520</v>
      </c>
      <c r="D3180" s="5" t="s">
        <v>136</v>
      </c>
      <c r="E3180" s="5" t="s">
        <v>147</v>
      </c>
      <c r="F3180" s="6"/>
      <c r="G3180" s="6" t="s">
        <v>26</v>
      </c>
      <c r="H3180" s="6"/>
      <c r="I3180" s="6"/>
      <c r="J3180" s="6"/>
      <c r="K3180" s="6"/>
      <c r="L3180" s="6"/>
      <c r="M3180" s="6"/>
      <c r="N3180" s="6"/>
      <c r="O3180" s="5" t="s">
        <v>142</v>
      </c>
      <c r="P3180" s="6"/>
      <c r="Q3180" s="6"/>
      <c r="R3180" s="5" t="s">
        <v>177</v>
      </c>
      <c r="S3180" s="5" t="s">
        <v>1310</v>
      </c>
    </row>
    <row r="3181" spans="1:19" x14ac:dyDescent="0.25">
      <c r="A3181" s="5" t="s">
        <v>135</v>
      </c>
      <c r="B3181" s="5" t="s">
        <v>178</v>
      </c>
      <c r="C3181" s="10" t="s">
        <v>520</v>
      </c>
      <c r="D3181" s="5" t="s">
        <v>30</v>
      </c>
      <c r="E3181" s="5" t="s">
        <v>145</v>
      </c>
      <c r="F3181" s="6"/>
      <c r="G3181" s="6" t="s">
        <v>26</v>
      </c>
      <c r="H3181" s="6"/>
      <c r="I3181" s="6"/>
      <c r="J3181" s="6"/>
      <c r="K3181" s="6" t="s">
        <v>26</v>
      </c>
      <c r="L3181" s="6"/>
      <c r="M3181" s="5" t="s">
        <v>139</v>
      </c>
      <c r="N3181" s="6"/>
      <c r="O3181" s="5" t="s">
        <v>142</v>
      </c>
      <c r="P3181" s="6"/>
      <c r="Q3181" s="6"/>
      <c r="R3181" s="5" t="s">
        <v>179</v>
      </c>
      <c r="S3181" s="5" t="s">
        <v>1310</v>
      </c>
    </row>
    <row r="3182" spans="1:19" ht="15.75" thickBot="1" x14ac:dyDescent="0.3">
      <c r="A3182" s="7" t="s">
        <v>27</v>
      </c>
      <c r="B3182" s="7" t="s">
        <v>178</v>
      </c>
      <c r="C3182" s="11" t="s">
        <v>520</v>
      </c>
      <c r="D3182" s="7" t="s">
        <v>41</v>
      </c>
      <c r="E3182" s="8"/>
      <c r="F3182" s="8"/>
      <c r="G3182" s="8" t="s">
        <v>26</v>
      </c>
      <c r="H3182" s="8"/>
      <c r="I3182" s="8"/>
      <c r="J3182" s="8"/>
      <c r="K3182" s="8" t="s">
        <v>26</v>
      </c>
      <c r="L3182" s="8"/>
      <c r="M3182" s="7" t="s">
        <v>139</v>
      </c>
      <c r="N3182" s="8"/>
      <c r="O3182" s="7" t="s">
        <v>142</v>
      </c>
      <c r="P3182" s="8"/>
      <c r="Q3182" s="8"/>
      <c r="R3182" s="7" t="s">
        <v>180</v>
      </c>
      <c r="S3182" s="7" t="s">
        <v>1310</v>
      </c>
    </row>
    <row r="3183" spans="1:19" x14ac:dyDescent="0.25">
      <c r="A3183" s="5" t="s">
        <v>135</v>
      </c>
      <c r="B3183" s="5" t="s">
        <v>181</v>
      </c>
      <c r="C3183" s="10" t="s">
        <v>520</v>
      </c>
      <c r="D3183" s="5" t="s">
        <v>182</v>
      </c>
      <c r="E3183" s="6"/>
      <c r="F3183" s="6"/>
      <c r="G3183" s="6" t="s">
        <v>26</v>
      </c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</row>
    <row r="3184" spans="1:19" x14ac:dyDescent="0.25">
      <c r="A3184" s="7" t="s">
        <v>27</v>
      </c>
      <c r="B3184" s="7" t="s">
        <v>181</v>
      </c>
      <c r="C3184" s="11" t="s">
        <v>520</v>
      </c>
      <c r="D3184" s="8"/>
      <c r="E3184" s="8"/>
      <c r="F3184" s="8"/>
      <c r="G3184" s="8" t="s">
        <v>26</v>
      </c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</row>
    <row r="3185" spans="1:19" x14ac:dyDescent="0.25">
      <c r="A3185" s="7" t="s">
        <v>22</v>
      </c>
      <c r="B3185" s="7" t="s">
        <v>181</v>
      </c>
      <c r="C3185" s="11" t="s">
        <v>520</v>
      </c>
      <c r="D3185" s="7" t="s">
        <v>183</v>
      </c>
      <c r="E3185" s="8"/>
      <c r="F3185" s="8"/>
      <c r="G3185" s="8" t="s">
        <v>26</v>
      </c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</row>
    <row r="3186" spans="1:19" x14ac:dyDescent="0.25">
      <c r="A3186" s="7" t="s">
        <v>153</v>
      </c>
      <c r="B3186" s="7" t="s">
        <v>181</v>
      </c>
      <c r="C3186" s="11" t="s">
        <v>520</v>
      </c>
      <c r="D3186" s="7" t="s">
        <v>184</v>
      </c>
      <c r="E3186" s="8"/>
      <c r="F3186" s="8"/>
      <c r="G3186" s="8" t="s">
        <v>26</v>
      </c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</row>
    <row r="3187" spans="1:19" x14ac:dyDescent="0.25">
      <c r="A3187" s="7" t="s">
        <v>126</v>
      </c>
      <c r="B3187" s="7" t="s">
        <v>181</v>
      </c>
      <c r="C3187" s="11" t="s">
        <v>520</v>
      </c>
      <c r="D3187" s="8"/>
      <c r="E3187" s="8"/>
      <c r="F3187" s="8"/>
      <c r="G3187" s="8" t="s">
        <v>26</v>
      </c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</row>
    <row r="3188" spans="1:19" x14ac:dyDescent="0.25">
      <c r="A3188" s="7" t="s">
        <v>169</v>
      </c>
      <c r="B3188" s="7" t="s">
        <v>181</v>
      </c>
      <c r="C3188" s="11" t="s">
        <v>520</v>
      </c>
      <c r="D3188" s="7" t="s">
        <v>185</v>
      </c>
      <c r="E3188" s="7" t="s">
        <v>147</v>
      </c>
      <c r="F3188" s="8"/>
      <c r="G3188" s="8" t="s">
        <v>26</v>
      </c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</row>
    <row r="3189" spans="1:19" x14ac:dyDescent="0.25">
      <c r="A3189" s="7" t="s">
        <v>170</v>
      </c>
      <c r="B3189" s="7" t="s">
        <v>181</v>
      </c>
      <c r="C3189" s="11" t="s">
        <v>520</v>
      </c>
      <c r="D3189" s="7" t="s">
        <v>186</v>
      </c>
      <c r="E3189" s="8"/>
      <c r="F3189" s="8"/>
      <c r="G3189" s="8" t="s">
        <v>26</v>
      </c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</row>
    <row r="3190" spans="1:19" ht="15.75" thickBot="1" x14ac:dyDescent="0.3">
      <c r="A3190" s="7" t="s">
        <v>171</v>
      </c>
      <c r="B3190" s="7" t="s">
        <v>181</v>
      </c>
      <c r="C3190" s="11" t="s">
        <v>520</v>
      </c>
      <c r="D3190" s="7" t="s">
        <v>187</v>
      </c>
      <c r="E3190" s="8"/>
      <c r="F3190" s="8"/>
      <c r="G3190" s="8" t="s">
        <v>26</v>
      </c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</row>
    <row r="3191" spans="1:19" x14ac:dyDescent="0.25">
      <c r="A3191" s="5" t="s">
        <v>135</v>
      </c>
      <c r="B3191" s="5" t="s">
        <v>28</v>
      </c>
      <c r="C3191" s="10" t="s">
        <v>520</v>
      </c>
      <c r="D3191" s="5" t="s">
        <v>154</v>
      </c>
      <c r="E3191" s="6"/>
      <c r="F3191" s="6"/>
      <c r="G3191" s="6" t="s">
        <v>26</v>
      </c>
      <c r="H3191" s="6"/>
      <c r="I3191" s="5" t="s">
        <v>30</v>
      </c>
      <c r="J3191" s="6"/>
      <c r="K3191" s="6"/>
      <c r="L3191" s="6"/>
      <c r="M3191" s="6"/>
      <c r="N3191" s="6"/>
      <c r="O3191" s="6"/>
      <c r="P3191" s="6"/>
      <c r="Q3191" s="6"/>
      <c r="R3191" s="6"/>
      <c r="S3191" s="6"/>
    </row>
    <row r="3192" spans="1:19" x14ac:dyDescent="0.25">
      <c r="A3192" s="7" t="s">
        <v>27</v>
      </c>
      <c r="B3192" s="7" t="s">
        <v>28</v>
      </c>
      <c r="C3192" s="11" t="s">
        <v>520</v>
      </c>
      <c r="D3192" s="7" t="s">
        <v>25</v>
      </c>
      <c r="E3192" s="8"/>
      <c r="F3192" s="8"/>
      <c r="G3192" s="8" t="s">
        <v>26</v>
      </c>
      <c r="H3192" s="8"/>
      <c r="I3192" s="7" t="s">
        <v>30</v>
      </c>
      <c r="J3192" s="8"/>
      <c r="K3192" s="8"/>
      <c r="L3192" s="8"/>
      <c r="M3192" s="8"/>
      <c r="N3192" s="8"/>
      <c r="O3192" s="8"/>
      <c r="P3192" s="8"/>
      <c r="Q3192" s="8"/>
      <c r="R3192" s="8"/>
      <c r="S3192" s="8"/>
    </row>
    <row r="3193" spans="1:19" x14ac:dyDescent="0.25">
      <c r="A3193" s="7" t="s">
        <v>22</v>
      </c>
      <c r="B3193" s="7" t="s">
        <v>28</v>
      </c>
      <c r="C3193" s="11" t="s">
        <v>520</v>
      </c>
      <c r="D3193" s="7" t="s">
        <v>146</v>
      </c>
      <c r="E3193" s="8"/>
      <c r="F3193" s="8"/>
      <c r="G3193" s="8" t="s">
        <v>26</v>
      </c>
      <c r="H3193" s="8"/>
      <c r="I3193" s="7" t="s">
        <v>136</v>
      </c>
      <c r="J3193" s="8"/>
      <c r="K3193" s="8"/>
      <c r="L3193" s="8"/>
      <c r="M3193" s="8"/>
      <c r="N3193" s="8"/>
      <c r="O3193" s="8"/>
      <c r="P3193" s="8"/>
      <c r="Q3193" s="8"/>
      <c r="R3193" s="8"/>
      <c r="S3193" s="8"/>
    </row>
    <row r="3194" spans="1:19" ht="15.75" thickBot="1" x14ac:dyDescent="0.3">
      <c r="A3194" s="7" t="s">
        <v>153</v>
      </c>
      <c r="B3194" s="7" t="s">
        <v>28</v>
      </c>
      <c r="C3194" s="11" t="s">
        <v>520</v>
      </c>
      <c r="D3194" s="7" t="s">
        <v>25</v>
      </c>
      <c r="E3194" s="8"/>
      <c r="F3194" s="8"/>
      <c r="G3194" s="8" t="s">
        <v>26</v>
      </c>
      <c r="H3194" s="8"/>
      <c r="I3194" s="7" t="s">
        <v>136</v>
      </c>
      <c r="J3194" s="8"/>
      <c r="K3194" s="8"/>
      <c r="L3194" s="8"/>
      <c r="M3194" s="8"/>
      <c r="N3194" s="8"/>
      <c r="O3194" s="8"/>
      <c r="P3194" s="8"/>
      <c r="Q3194" s="8"/>
      <c r="R3194" s="8"/>
      <c r="S3194" s="8"/>
    </row>
    <row r="3195" spans="1:19" x14ac:dyDescent="0.25">
      <c r="A3195" s="5" t="s">
        <v>135</v>
      </c>
      <c r="B3195" s="5" t="s">
        <v>188</v>
      </c>
      <c r="C3195" s="10" t="s">
        <v>520</v>
      </c>
      <c r="D3195" s="5" t="s">
        <v>189</v>
      </c>
      <c r="E3195" s="6"/>
      <c r="F3195" s="6"/>
      <c r="G3195" s="6" t="s">
        <v>26</v>
      </c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</row>
    <row r="3196" spans="1:19" x14ac:dyDescent="0.25">
      <c r="A3196" s="7" t="s">
        <v>27</v>
      </c>
      <c r="B3196" s="7" t="s">
        <v>188</v>
      </c>
      <c r="C3196" s="11" t="s">
        <v>520</v>
      </c>
      <c r="D3196" s="7" t="s">
        <v>190</v>
      </c>
      <c r="E3196" s="8"/>
      <c r="F3196" s="8"/>
      <c r="G3196" s="8" t="s">
        <v>26</v>
      </c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</row>
    <row r="3197" spans="1:19" x14ac:dyDescent="0.25">
      <c r="A3197" s="7" t="s">
        <v>22</v>
      </c>
      <c r="B3197" s="7" t="s">
        <v>188</v>
      </c>
      <c r="C3197" s="11" t="s">
        <v>520</v>
      </c>
      <c r="D3197" s="7" t="s">
        <v>191</v>
      </c>
      <c r="E3197" s="8"/>
      <c r="F3197" s="8"/>
      <c r="G3197" s="8" t="s">
        <v>26</v>
      </c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</row>
    <row r="3198" spans="1:19" ht="15.75" thickBot="1" x14ac:dyDescent="0.3">
      <c r="A3198" s="7" t="s">
        <v>153</v>
      </c>
      <c r="B3198" s="7" t="s">
        <v>188</v>
      </c>
      <c r="C3198" s="11" t="s">
        <v>520</v>
      </c>
      <c r="D3198" s="7" t="s">
        <v>192</v>
      </c>
      <c r="E3198" s="8"/>
      <c r="F3198" s="8"/>
      <c r="G3198" s="8" t="s">
        <v>26</v>
      </c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</row>
    <row r="3199" spans="1:19" x14ac:dyDescent="0.25">
      <c r="A3199" s="5" t="s">
        <v>153</v>
      </c>
      <c r="B3199" s="5" t="s">
        <v>193</v>
      </c>
      <c r="C3199" s="10" t="s">
        <v>520</v>
      </c>
      <c r="D3199" s="5" t="s">
        <v>154</v>
      </c>
      <c r="E3199" s="6"/>
      <c r="F3199" s="6"/>
      <c r="G3199" s="6" t="s">
        <v>26</v>
      </c>
      <c r="H3199" s="6"/>
      <c r="I3199" s="5" t="s">
        <v>30</v>
      </c>
      <c r="J3199" s="6"/>
      <c r="K3199" s="6"/>
      <c r="L3199" s="6"/>
      <c r="M3199" s="6"/>
      <c r="N3199" s="6"/>
      <c r="O3199" s="6"/>
      <c r="P3199" s="6"/>
      <c r="Q3199" s="6"/>
      <c r="R3199" s="6"/>
      <c r="S3199" s="6"/>
    </row>
    <row r="3200" spans="1:19" x14ac:dyDescent="0.25">
      <c r="A3200" s="7" t="s">
        <v>126</v>
      </c>
      <c r="B3200" s="7" t="s">
        <v>193</v>
      </c>
      <c r="C3200" s="11" t="s">
        <v>520</v>
      </c>
      <c r="D3200" s="7" t="s">
        <v>25</v>
      </c>
      <c r="E3200" s="8"/>
      <c r="F3200" s="8"/>
      <c r="G3200" s="8" t="s">
        <v>26</v>
      </c>
      <c r="H3200" s="8"/>
      <c r="I3200" s="7" t="s">
        <v>30</v>
      </c>
      <c r="J3200" s="8"/>
      <c r="K3200" s="8"/>
      <c r="L3200" s="8"/>
      <c r="M3200" s="8"/>
      <c r="N3200" s="8"/>
      <c r="O3200" s="8"/>
      <c r="P3200" s="8"/>
      <c r="Q3200" s="8"/>
      <c r="R3200" s="8"/>
      <c r="S3200" s="8"/>
    </row>
    <row r="3201" spans="1:19" x14ac:dyDescent="0.25">
      <c r="A3201" s="7" t="s">
        <v>169</v>
      </c>
      <c r="B3201" s="7" t="s">
        <v>193</v>
      </c>
      <c r="C3201" s="11" t="s">
        <v>520</v>
      </c>
      <c r="D3201" s="7" t="s">
        <v>146</v>
      </c>
      <c r="E3201" s="8"/>
      <c r="F3201" s="8"/>
      <c r="G3201" s="8" t="s">
        <v>26</v>
      </c>
      <c r="H3201" s="8"/>
      <c r="I3201" s="7" t="s">
        <v>136</v>
      </c>
      <c r="J3201" s="8"/>
      <c r="K3201" s="8"/>
      <c r="L3201" s="8"/>
      <c r="M3201" s="8"/>
      <c r="N3201" s="8"/>
      <c r="O3201" s="8"/>
      <c r="P3201" s="8"/>
      <c r="Q3201" s="8"/>
      <c r="R3201" s="8"/>
      <c r="S3201" s="8"/>
    </row>
    <row r="3202" spans="1:19" ht="15.75" thickBot="1" x14ac:dyDescent="0.3">
      <c r="A3202" s="7" t="s">
        <v>170</v>
      </c>
      <c r="B3202" s="7" t="s">
        <v>193</v>
      </c>
      <c r="C3202" s="11" t="s">
        <v>520</v>
      </c>
      <c r="D3202" s="7" t="s">
        <v>25</v>
      </c>
      <c r="E3202" s="8"/>
      <c r="F3202" s="8"/>
      <c r="G3202" s="8" t="s">
        <v>26</v>
      </c>
      <c r="H3202" s="8"/>
      <c r="I3202" s="7" t="s">
        <v>136</v>
      </c>
      <c r="J3202" s="8"/>
      <c r="K3202" s="8"/>
      <c r="L3202" s="8"/>
      <c r="M3202" s="8"/>
      <c r="N3202" s="8"/>
      <c r="O3202" s="8"/>
      <c r="P3202" s="8"/>
      <c r="Q3202" s="8"/>
      <c r="R3202" s="8"/>
      <c r="S3202" s="8"/>
    </row>
    <row r="3203" spans="1:19" x14ac:dyDescent="0.25">
      <c r="A3203" s="5" t="s">
        <v>135</v>
      </c>
      <c r="B3203" s="5" t="s">
        <v>123</v>
      </c>
      <c r="C3203" s="10" t="s">
        <v>521</v>
      </c>
      <c r="D3203" s="5" t="s">
        <v>144</v>
      </c>
      <c r="E3203" s="5" t="s">
        <v>145</v>
      </c>
      <c r="F3203" s="6"/>
      <c r="G3203" s="6" t="s">
        <v>26</v>
      </c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5" t="s">
        <v>1307</v>
      </c>
    </row>
    <row r="3204" spans="1:19" x14ac:dyDescent="0.25">
      <c r="A3204" s="7" t="s">
        <v>27</v>
      </c>
      <c r="B3204" s="7" t="s">
        <v>123</v>
      </c>
      <c r="C3204" s="11" t="s">
        <v>521</v>
      </c>
      <c r="D3204" s="7" t="s">
        <v>30</v>
      </c>
      <c r="E3204" s="8"/>
      <c r="F3204" s="8"/>
      <c r="G3204" s="8" t="s">
        <v>26</v>
      </c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7" t="s">
        <v>1310</v>
      </c>
    </row>
    <row r="3205" spans="1:19" x14ac:dyDescent="0.25">
      <c r="A3205" s="7" t="s">
        <v>169</v>
      </c>
      <c r="B3205" s="7" t="s">
        <v>123</v>
      </c>
      <c r="C3205" s="11" t="s">
        <v>521</v>
      </c>
      <c r="D3205" s="8"/>
      <c r="E3205" s="8"/>
      <c r="F3205" s="8"/>
      <c r="G3205" s="8" t="s">
        <v>26</v>
      </c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</row>
    <row r="3206" spans="1:19" x14ac:dyDescent="0.25">
      <c r="A3206" s="7" t="s">
        <v>170</v>
      </c>
      <c r="B3206" s="7" t="s">
        <v>123</v>
      </c>
      <c r="C3206" s="11" t="s">
        <v>521</v>
      </c>
      <c r="D3206" s="7" t="s">
        <v>136</v>
      </c>
      <c r="E3206" s="7" t="s">
        <v>139</v>
      </c>
      <c r="F3206" s="8"/>
      <c r="G3206" s="8" t="s">
        <v>26</v>
      </c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7" t="s">
        <v>1310</v>
      </c>
    </row>
    <row r="3207" spans="1:19" ht="15.75" thickBot="1" x14ac:dyDescent="0.3">
      <c r="A3207" s="7" t="s">
        <v>171</v>
      </c>
      <c r="B3207" s="7" t="s">
        <v>123</v>
      </c>
      <c r="C3207" s="11" t="s">
        <v>521</v>
      </c>
      <c r="D3207" s="7" t="s">
        <v>172</v>
      </c>
      <c r="E3207" s="7" t="s">
        <v>147</v>
      </c>
      <c r="F3207" s="8"/>
      <c r="G3207" s="8" t="s">
        <v>26</v>
      </c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7" t="s">
        <v>1310</v>
      </c>
    </row>
    <row r="3208" spans="1:19" x14ac:dyDescent="0.25">
      <c r="A3208" s="5" t="s">
        <v>135</v>
      </c>
      <c r="B3208" s="5" t="s">
        <v>23</v>
      </c>
      <c r="C3208" s="10" t="s">
        <v>521</v>
      </c>
      <c r="D3208" s="5" t="s">
        <v>30</v>
      </c>
      <c r="E3208" s="6"/>
      <c r="F3208" s="6"/>
      <c r="G3208" s="6" t="s">
        <v>26</v>
      </c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5" t="s">
        <v>1310</v>
      </c>
    </row>
    <row r="3209" spans="1:19" x14ac:dyDescent="0.25">
      <c r="A3209" s="7" t="s">
        <v>22</v>
      </c>
      <c r="B3209" s="7" t="s">
        <v>23</v>
      </c>
      <c r="C3209" s="11" t="s">
        <v>521</v>
      </c>
      <c r="D3209" s="7" t="s">
        <v>25</v>
      </c>
      <c r="E3209" s="8"/>
      <c r="F3209" s="8"/>
      <c r="G3209" s="8" t="s">
        <v>26</v>
      </c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</row>
    <row r="3210" spans="1:19" x14ac:dyDescent="0.25">
      <c r="A3210" s="7" t="s">
        <v>153</v>
      </c>
      <c r="B3210" s="7" t="s">
        <v>23</v>
      </c>
      <c r="C3210" s="11" t="s">
        <v>521</v>
      </c>
      <c r="D3210" s="7" t="s">
        <v>154</v>
      </c>
      <c r="E3210" s="8"/>
      <c r="F3210" s="8"/>
      <c r="G3210" s="8" t="s">
        <v>26</v>
      </c>
      <c r="H3210" s="8"/>
      <c r="I3210" s="7" t="s">
        <v>30</v>
      </c>
      <c r="J3210" s="8"/>
      <c r="K3210" s="8"/>
      <c r="L3210" s="8"/>
      <c r="M3210" s="8"/>
      <c r="N3210" s="8"/>
      <c r="O3210" s="8"/>
      <c r="P3210" s="8"/>
      <c r="Q3210" s="8"/>
      <c r="R3210" s="8"/>
      <c r="S3210" s="8"/>
    </row>
    <row r="3211" spans="1:19" x14ac:dyDescent="0.25">
      <c r="A3211" s="7" t="s">
        <v>126</v>
      </c>
      <c r="B3211" s="7" t="s">
        <v>23</v>
      </c>
      <c r="C3211" s="11" t="s">
        <v>521</v>
      </c>
      <c r="D3211" s="7" t="s">
        <v>41</v>
      </c>
      <c r="E3211" s="8"/>
      <c r="F3211" s="8"/>
      <c r="G3211" s="8" t="s">
        <v>26</v>
      </c>
      <c r="H3211" s="8"/>
      <c r="I3211" s="7" t="s">
        <v>30</v>
      </c>
      <c r="J3211" s="8"/>
      <c r="K3211" s="8"/>
      <c r="L3211" s="8"/>
      <c r="M3211" s="8"/>
      <c r="N3211" s="8"/>
      <c r="O3211" s="8"/>
      <c r="P3211" s="8"/>
      <c r="Q3211" s="8"/>
      <c r="R3211" s="8"/>
      <c r="S3211" s="7" t="s">
        <v>1310</v>
      </c>
    </row>
    <row r="3212" spans="1:19" x14ac:dyDescent="0.25">
      <c r="A3212" s="7" t="s">
        <v>169</v>
      </c>
      <c r="B3212" s="7" t="s">
        <v>23</v>
      </c>
      <c r="C3212" s="11" t="s">
        <v>521</v>
      </c>
      <c r="D3212" s="7" t="s">
        <v>25</v>
      </c>
      <c r="E3212" s="8"/>
      <c r="F3212" s="8"/>
      <c r="G3212" s="8" t="s">
        <v>26</v>
      </c>
      <c r="H3212" s="8"/>
      <c r="I3212" s="7" t="s">
        <v>30</v>
      </c>
      <c r="J3212" s="8"/>
      <c r="K3212" s="8"/>
      <c r="L3212" s="8"/>
      <c r="M3212" s="8"/>
      <c r="N3212" s="8"/>
      <c r="O3212" s="8"/>
      <c r="P3212" s="8"/>
      <c r="Q3212" s="8"/>
      <c r="R3212" s="8"/>
      <c r="S3212" s="8"/>
    </row>
    <row r="3213" spans="1:19" x14ac:dyDescent="0.25">
      <c r="A3213" s="7" t="s">
        <v>170</v>
      </c>
      <c r="B3213" s="7" t="s">
        <v>23</v>
      </c>
      <c r="C3213" s="11" t="s">
        <v>521</v>
      </c>
      <c r="D3213" s="7" t="s">
        <v>146</v>
      </c>
      <c r="E3213" s="8"/>
      <c r="F3213" s="8"/>
      <c r="G3213" s="8" t="s">
        <v>26</v>
      </c>
      <c r="H3213" s="8"/>
      <c r="I3213" s="7" t="s">
        <v>136</v>
      </c>
      <c r="J3213" s="8"/>
      <c r="K3213" s="8"/>
      <c r="L3213" s="8"/>
      <c r="M3213" s="8"/>
      <c r="N3213" s="8"/>
      <c r="O3213" s="8"/>
      <c r="P3213" s="8"/>
      <c r="Q3213" s="8"/>
      <c r="R3213" s="8"/>
      <c r="S3213" s="8"/>
    </row>
    <row r="3214" spans="1:19" x14ac:dyDescent="0.25">
      <c r="A3214" s="7" t="s">
        <v>171</v>
      </c>
      <c r="B3214" s="7" t="s">
        <v>23</v>
      </c>
      <c r="C3214" s="11" t="s">
        <v>521</v>
      </c>
      <c r="D3214" s="7" t="s">
        <v>25</v>
      </c>
      <c r="E3214" s="8"/>
      <c r="F3214" s="8"/>
      <c r="G3214" s="8" t="s">
        <v>26</v>
      </c>
      <c r="H3214" s="8"/>
      <c r="I3214" s="7" t="s">
        <v>136</v>
      </c>
      <c r="J3214" s="8"/>
      <c r="K3214" s="8"/>
      <c r="L3214" s="8"/>
      <c r="M3214" s="8"/>
      <c r="N3214" s="8"/>
      <c r="O3214" s="8"/>
      <c r="P3214" s="8"/>
      <c r="Q3214" s="8"/>
      <c r="R3214" s="8"/>
      <c r="S3214" s="8"/>
    </row>
    <row r="3215" spans="1:19" x14ac:dyDescent="0.25">
      <c r="A3215" s="7" t="s">
        <v>173</v>
      </c>
      <c r="B3215" s="7" t="s">
        <v>23</v>
      </c>
      <c r="C3215" s="11" t="s">
        <v>521</v>
      </c>
      <c r="D3215" s="7" t="s">
        <v>146</v>
      </c>
      <c r="E3215" s="8"/>
      <c r="F3215" s="8"/>
      <c r="G3215" s="8" t="s">
        <v>26</v>
      </c>
      <c r="H3215" s="8"/>
      <c r="I3215" s="7" t="s">
        <v>172</v>
      </c>
      <c r="J3215" s="8"/>
      <c r="K3215" s="8"/>
      <c r="L3215" s="8"/>
      <c r="M3215" s="8"/>
      <c r="N3215" s="8"/>
      <c r="O3215" s="8"/>
      <c r="P3215" s="8"/>
      <c r="Q3215" s="8"/>
      <c r="R3215" s="8"/>
      <c r="S3215" s="8"/>
    </row>
    <row r="3216" spans="1:19" x14ac:dyDescent="0.25">
      <c r="A3216" s="7" t="s">
        <v>174</v>
      </c>
      <c r="B3216" s="7" t="s">
        <v>23</v>
      </c>
      <c r="C3216" s="11" t="s">
        <v>521</v>
      </c>
      <c r="D3216" s="7" t="s">
        <v>25</v>
      </c>
      <c r="E3216" s="8"/>
      <c r="F3216" s="8"/>
      <c r="G3216" s="8" t="s">
        <v>26</v>
      </c>
      <c r="H3216" s="8"/>
      <c r="I3216" s="7" t="s">
        <v>172</v>
      </c>
      <c r="J3216" s="8"/>
      <c r="K3216" s="8"/>
      <c r="L3216" s="8"/>
      <c r="M3216" s="8"/>
      <c r="N3216" s="8"/>
      <c r="O3216" s="8"/>
      <c r="P3216" s="8"/>
      <c r="Q3216" s="8"/>
      <c r="R3216" s="8"/>
      <c r="S3216" s="8"/>
    </row>
    <row r="3217" spans="1:19" ht="15.75" thickBot="1" x14ac:dyDescent="0.3">
      <c r="A3217" s="7" t="s">
        <v>143</v>
      </c>
      <c r="B3217" s="7" t="s">
        <v>23</v>
      </c>
      <c r="C3217" s="11" t="s">
        <v>521</v>
      </c>
      <c r="D3217" s="7" t="s">
        <v>144</v>
      </c>
      <c r="E3217" s="7" t="s">
        <v>145</v>
      </c>
      <c r="F3217" s="8"/>
      <c r="G3217" s="8" t="s">
        <v>26</v>
      </c>
      <c r="H3217" s="8"/>
      <c r="I3217" s="7" t="s">
        <v>146</v>
      </c>
      <c r="J3217" s="8"/>
      <c r="K3217" s="8" t="s">
        <v>26</v>
      </c>
      <c r="L3217" s="8"/>
      <c r="M3217" s="7" t="s">
        <v>147</v>
      </c>
      <c r="N3217" s="8"/>
      <c r="O3217" s="7" t="s">
        <v>148</v>
      </c>
      <c r="P3217" s="8"/>
      <c r="Q3217" s="8"/>
      <c r="R3217" s="8"/>
      <c r="S3217" s="7" t="s">
        <v>1307</v>
      </c>
    </row>
    <row r="3218" spans="1:19" ht="15.75" thickBot="1" x14ac:dyDescent="0.3">
      <c r="A3218" s="5" t="s">
        <v>135</v>
      </c>
      <c r="B3218" s="5" t="s">
        <v>175</v>
      </c>
      <c r="C3218" s="10" t="s">
        <v>521</v>
      </c>
      <c r="D3218" s="5" t="s">
        <v>136</v>
      </c>
      <c r="E3218" s="5" t="s">
        <v>147</v>
      </c>
      <c r="F3218" s="6"/>
      <c r="G3218" s="6" t="s">
        <v>26</v>
      </c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5" t="s">
        <v>177</v>
      </c>
      <c r="S3218" s="5" t="s">
        <v>1310</v>
      </c>
    </row>
    <row r="3219" spans="1:19" ht="15.75" thickBot="1" x14ac:dyDescent="0.3">
      <c r="A3219" s="5" t="s">
        <v>135</v>
      </c>
      <c r="B3219" s="5" t="s">
        <v>178</v>
      </c>
      <c r="C3219" s="10" t="s">
        <v>521</v>
      </c>
      <c r="D3219" s="5" t="s">
        <v>30</v>
      </c>
      <c r="E3219" s="5" t="s">
        <v>145</v>
      </c>
      <c r="F3219" s="6"/>
      <c r="G3219" s="6" t="s">
        <v>26</v>
      </c>
      <c r="H3219" s="6"/>
      <c r="I3219" s="6"/>
      <c r="J3219" s="6"/>
      <c r="K3219" s="6" t="s">
        <v>26</v>
      </c>
      <c r="L3219" s="6"/>
      <c r="M3219" s="5" t="s">
        <v>139</v>
      </c>
      <c r="N3219" s="6"/>
      <c r="O3219" s="6"/>
      <c r="P3219" s="6"/>
      <c r="Q3219" s="6"/>
      <c r="R3219" s="5" t="s">
        <v>179</v>
      </c>
      <c r="S3219" s="5" t="s">
        <v>1310</v>
      </c>
    </row>
    <row r="3220" spans="1:19" x14ac:dyDescent="0.25">
      <c r="A3220" s="5" t="s">
        <v>135</v>
      </c>
      <c r="B3220" s="5" t="s">
        <v>181</v>
      </c>
      <c r="C3220" s="10" t="s">
        <v>521</v>
      </c>
      <c r="D3220" s="5" t="s">
        <v>182</v>
      </c>
      <c r="E3220" s="6"/>
      <c r="F3220" s="6"/>
      <c r="G3220" s="6" t="s">
        <v>26</v>
      </c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</row>
    <row r="3221" spans="1:19" x14ac:dyDescent="0.25">
      <c r="A3221" s="7" t="s">
        <v>27</v>
      </c>
      <c r="B3221" s="7" t="s">
        <v>181</v>
      </c>
      <c r="C3221" s="11" t="s">
        <v>521</v>
      </c>
      <c r="D3221" s="8"/>
      <c r="E3221" s="8"/>
      <c r="F3221" s="8"/>
      <c r="G3221" s="8" t="s">
        <v>26</v>
      </c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</row>
    <row r="3222" spans="1:19" x14ac:dyDescent="0.25">
      <c r="A3222" s="7" t="s">
        <v>22</v>
      </c>
      <c r="B3222" s="7" t="s">
        <v>181</v>
      </c>
      <c r="C3222" s="11" t="s">
        <v>521</v>
      </c>
      <c r="D3222" s="7" t="s">
        <v>183</v>
      </c>
      <c r="E3222" s="8"/>
      <c r="F3222" s="8"/>
      <c r="G3222" s="8" t="s">
        <v>26</v>
      </c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</row>
    <row r="3223" spans="1:19" x14ac:dyDescent="0.25">
      <c r="A3223" s="7" t="s">
        <v>153</v>
      </c>
      <c r="B3223" s="7" t="s">
        <v>181</v>
      </c>
      <c r="C3223" s="11" t="s">
        <v>521</v>
      </c>
      <c r="D3223" s="7" t="s">
        <v>184</v>
      </c>
      <c r="E3223" s="8"/>
      <c r="F3223" s="8"/>
      <c r="G3223" s="8" t="s">
        <v>26</v>
      </c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</row>
    <row r="3224" spans="1:19" x14ac:dyDescent="0.25">
      <c r="A3224" s="7" t="s">
        <v>126</v>
      </c>
      <c r="B3224" s="7" t="s">
        <v>181</v>
      </c>
      <c r="C3224" s="11" t="s">
        <v>521</v>
      </c>
      <c r="D3224" s="8"/>
      <c r="E3224" s="8"/>
      <c r="F3224" s="8"/>
      <c r="G3224" s="8" t="s">
        <v>26</v>
      </c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</row>
    <row r="3225" spans="1:19" x14ac:dyDescent="0.25">
      <c r="A3225" s="7" t="s">
        <v>169</v>
      </c>
      <c r="B3225" s="7" t="s">
        <v>181</v>
      </c>
      <c r="C3225" s="11" t="s">
        <v>521</v>
      </c>
      <c r="D3225" s="7" t="s">
        <v>185</v>
      </c>
      <c r="E3225" s="7" t="s">
        <v>147</v>
      </c>
      <c r="F3225" s="8"/>
      <c r="G3225" s="8" t="s">
        <v>26</v>
      </c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</row>
    <row r="3226" spans="1:19" x14ac:dyDescent="0.25">
      <c r="A3226" s="7" t="s">
        <v>170</v>
      </c>
      <c r="B3226" s="7" t="s">
        <v>181</v>
      </c>
      <c r="C3226" s="11" t="s">
        <v>521</v>
      </c>
      <c r="D3226" s="7" t="s">
        <v>186</v>
      </c>
      <c r="E3226" s="8"/>
      <c r="F3226" s="8"/>
      <c r="G3226" s="8" t="s">
        <v>26</v>
      </c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</row>
    <row r="3227" spans="1:19" ht="15.75" thickBot="1" x14ac:dyDescent="0.3">
      <c r="A3227" s="7" t="s">
        <v>171</v>
      </c>
      <c r="B3227" s="7" t="s">
        <v>181</v>
      </c>
      <c r="C3227" s="11" t="s">
        <v>521</v>
      </c>
      <c r="D3227" s="7" t="s">
        <v>187</v>
      </c>
      <c r="E3227" s="8"/>
      <c r="F3227" s="8"/>
      <c r="G3227" s="8" t="s">
        <v>26</v>
      </c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</row>
    <row r="3228" spans="1:19" x14ac:dyDescent="0.25">
      <c r="A3228" s="5" t="s">
        <v>135</v>
      </c>
      <c r="B3228" s="5" t="s">
        <v>28</v>
      </c>
      <c r="C3228" s="10" t="s">
        <v>521</v>
      </c>
      <c r="D3228" s="5" t="s">
        <v>154</v>
      </c>
      <c r="E3228" s="6"/>
      <c r="F3228" s="6"/>
      <c r="G3228" s="6" t="s">
        <v>26</v>
      </c>
      <c r="H3228" s="6"/>
      <c r="I3228" s="5" t="s">
        <v>30</v>
      </c>
      <c r="J3228" s="6"/>
      <c r="K3228" s="6"/>
      <c r="L3228" s="6"/>
      <c r="M3228" s="6"/>
      <c r="N3228" s="6"/>
      <c r="O3228" s="6"/>
      <c r="P3228" s="6"/>
      <c r="Q3228" s="6"/>
      <c r="R3228" s="6"/>
      <c r="S3228" s="6"/>
    </row>
    <row r="3229" spans="1:19" x14ac:dyDescent="0.25">
      <c r="A3229" s="7" t="s">
        <v>27</v>
      </c>
      <c r="B3229" s="7" t="s">
        <v>28</v>
      </c>
      <c r="C3229" s="11" t="s">
        <v>521</v>
      </c>
      <c r="D3229" s="7" t="s">
        <v>25</v>
      </c>
      <c r="E3229" s="8"/>
      <c r="F3229" s="8"/>
      <c r="G3229" s="8" t="s">
        <v>26</v>
      </c>
      <c r="H3229" s="8"/>
      <c r="I3229" s="7" t="s">
        <v>30</v>
      </c>
      <c r="J3229" s="8"/>
      <c r="K3229" s="8"/>
      <c r="L3229" s="8"/>
      <c r="M3229" s="8"/>
      <c r="N3229" s="8"/>
      <c r="O3229" s="8"/>
      <c r="P3229" s="8"/>
      <c r="Q3229" s="8"/>
      <c r="R3229" s="8"/>
      <c r="S3229" s="8"/>
    </row>
    <row r="3230" spans="1:19" x14ac:dyDescent="0.25">
      <c r="A3230" s="7" t="s">
        <v>22</v>
      </c>
      <c r="B3230" s="7" t="s">
        <v>28</v>
      </c>
      <c r="C3230" s="11" t="s">
        <v>521</v>
      </c>
      <c r="D3230" s="7" t="s">
        <v>146</v>
      </c>
      <c r="E3230" s="8"/>
      <c r="F3230" s="8"/>
      <c r="G3230" s="8" t="s">
        <v>26</v>
      </c>
      <c r="H3230" s="8"/>
      <c r="I3230" s="7" t="s">
        <v>136</v>
      </c>
      <c r="J3230" s="8"/>
      <c r="K3230" s="8"/>
      <c r="L3230" s="8"/>
      <c r="M3230" s="8"/>
      <c r="N3230" s="8"/>
      <c r="O3230" s="8"/>
      <c r="P3230" s="8"/>
      <c r="Q3230" s="8"/>
      <c r="R3230" s="8"/>
      <c r="S3230" s="8"/>
    </row>
    <row r="3231" spans="1:19" ht="15.75" thickBot="1" x14ac:dyDescent="0.3">
      <c r="A3231" s="7" t="s">
        <v>153</v>
      </c>
      <c r="B3231" s="7" t="s">
        <v>28</v>
      </c>
      <c r="C3231" s="11" t="s">
        <v>521</v>
      </c>
      <c r="D3231" s="7" t="s">
        <v>25</v>
      </c>
      <c r="E3231" s="8"/>
      <c r="F3231" s="8"/>
      <c r="G3231" s="8" t="s">
        <v>26</v>
      </c>
      <c r="H3231" s="8"/>
      <c r="I3231" s="7" t="s">
        <v>136</v>
      </c>
      <c r="J3231" s="8"/>
      <c r="K3231" s="8"/>
      <c r="L3231" s="8"/>
      <c r="M3231" s="8"/>
      <c r="N3231" s="8"/>
      <c r="O3231" s="8"/>
      <c r="P3231" s="8"/>
      <c r="Q3231" s="8"/>
      <c r="R3231" s="8"/>
      <c r="S3231" s="8"/>
    </row>
    <row r="3232" spans="1:19" x14ac:dyDescent="0.25">
      <c r="A3232" s="5" t="s">
        <v>135</v>
      </c>
      <c r="B3232" s="5" t="s">
        <v>188</v>
      </c>
      <c r="C3232" s="10" t="s">
        <v>521</v>
      </c>
      <c r="D3232" s="5" t="s">
        <v>189</v>
      </c>
      <c r="E3232" s="6"/>
      <c r="F3232" s="6"/>
      <c r="G3232" s="6" t="s">
        <v>26</v>
      </c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</row>
    <row r="3233" spans="1:19" x14ac:dyDescent="0.25">
      <c r="A3233" s="7" t="s">
        <v>27</v>
      </c>
      <c r="B3233" s="7" t="s">
        <v>188</v>
      </c>
      <c r="C3233" s="11" t="s">
        <v>521</v>
      </c>
      <c r="D3233" s="7" t="s">
        <v>190</v>
      </c>
      <c r="E3233" s="8"/>
      <c r="F3233" s="8"/>
      <c r="G3233" s="8" t="s">
        <v>26</v>
      </c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</row>
    <row r="3234" spans="1:19" x14ac:dyDescent="0.25">
      <c r="A3234" s="7" t="s">
        <v>22</v>
      </c>
      <c r="B3234" s="7" t="s">
        <v>188</v>
      </c>
      <c r="C3234" s="11" t="s">
        <v>521</v>
      </c>
      <c r="D3234" s="7" t="s">
        <v>191</v>
      </c>
      <c r="E3234" s="8"/>
      <c r="F3234" s="8"/>
      <c r="G3234" s="8" t="s">
        <v>26</v>
      </c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</row>
    <row r="3235" spans="1:19" ht="15.75" thickBot="1" x14ac:dyDescent="0.3">
      <c r="A3235" s="7" t="s">
        <v>153</v>
      </c>
      <c r="B3235" s="7" t="s">
        <v>188</v>
      </c>
      <c r="C3235" s="11" t="s">
        <v>521</v>
      </c>
      <c r="D3235" s="7" t="s">
        <v>192</v>
      </c>
      <c r="E3235" s="8"/>
      <c r="F3235" s="8"/>
      <c r="G3235" s="8" t="s">
        <v>26</v>
      </c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</row>
    <row r="3236" spans="1:19" x14ac:dyDescent="0.25">
      <c r="A3236" s="5" t="s">
        <v>153</v>
      </c>
      <c r="B3236" s="5" t="s">
        <v>193</v>
      </c>
      <c r="C3236" s="10" t="s">
        <v>521</v>
      </c>
      <c r="D3236" s="5" t="s">
        <v>154</v>
      </c>
      <c r="E3236" s="6"/>
      <c r="F3236" s="6"/>
      <c r="G3236" s="6" t="s">
        <v>26</v>
      </c>
      <c r="H3236" s="6"/>
      <c r="I3236" s="5" t="s">
        <v>30</v>
      </c>
      <c r="J3236" s="6"/>
      <c r="K3236" s="6"/>
      <c r="L3236" s="6"/>
      <c r="M3236" s="6"/>
      <c r="N3236" s="6"/>
      <c r="O3236" s="6"/>
      <c r="P3236" s="6"/>
      <c r="Q3236" s="6"/>
      <c r="R3236" s="6"/>
      <c r="S3236" s="6"/>
    </row>
    <row r="3237" spans="1:19" x14ac:dyDescent="0.25">
      <c r="A3237" s="7" t="s">
        <v>126</v>
      </c>
      <c r="B3237" s="7" t="s">
        <v>193</v>
      </c>
      <c r="C3237" s="11" t="s">
        <v>521</v>
      </c>
      <c r="D3237" s="7" t="s">
        <v>25</v>
      </c>
      <c r="E3237" s="8"/>
      <c r="F3237" s="8"/>
      <c r="G3237" s="8" t="s">
        <v>26</v>
      </c>
      <c r="H3237" s="8"/>
      <c r="I3237" s="7" t="s">
        <v>30</v>
      </c>
      <c r="J3237" s="8"/>
      <c r="K3237" s="8"/>
      <c r="L3237" s="8"/>
      <c r="M3237" s="8"/>
      <c r="N3237" s="8"/>
      <c r="O3237" s="8"/>
      <c r="P3237" s="8"/>
      <c r="Q3237" s="8"/>
      <c r="R3237" s="8"/>
      <c r="S3237" s="8"/>
    </row>
    <row r="3238" spans="1:19" x14ac:dyDescent="0.25">
      <c r="A3238" s="7" t="s">
        <v>169</v>
      </c>
      <c r="B3238" s="7" t="s">
        <v>193</v>
      </c>
      <c r="C3238" s="11" t="s">
        <v>521</v>
      </c>
      <c r="D3238" s="7" t="s">
        <v>146</v>
      </c>
      <c r="E3238" s="8"/>
      <c r="F3238" s="8"/>
      <c r="G3238" s="8" t="s">
        <v>26</v>
      </c>
      <c r="H3238" s="8"/>
      <c r="I3238" s="7" t="s">
        <v>136</v>
      </c>
      <c r="J3238" s="8"/>
      <c r="K3238" s="8"/>
      <c r="L3238" s="8"/>
      <c r="M3238" s="8"/>
      <c r="N3238" s="8"/>
      <c r="O3238" s="8"/>
      <c r="P3238" s="8"/>
      <c r="Q3238" s="8"/>
      <c r="R3238" s="8"/>
      <c r="S3238" s="8"/>
    </row>
    <row r="3239" spans="1:19" ht="15.75" thickBot="1" x14ac:dyDescent="0.3">
      <c r="A3239" s="7" t="s">
        <v>170</v>
      </c>
      <c r="B3239" s="7" t="s">
        <v>193</v>
      </c>
      <c r="C3239" s="11" t="s">
        <v>521</v>
      </c>
      <c r="D3239" s="7" t="s">
        <v>25</v>
      </c>
      <c r="E3239" s="8"/>
      <c r="F3239" s="8"/>
      <c r="G3239" s="8" t="s">
        <v>26</v>
      </c>
      <c r="H3239" s="8"/>
      <c r="I3239" s="7" t="s">
        <v>136</v>
      </c>
      <c r="J3239" s="8"/>
      <c r="K3239" s="8"/>
      <c r="L3239" s="8"/>
      <c r="M3239" s="8"/>
      <c r="N3239" s="8"/>
      <c r="O3239" s="8"/>
      <c r="P3239" s="8"/>
      <c r="Q3239" s="8"/>
      <c r="R3239" s="8"/>
      <c r="S3239" s="8"/>
    </row>
    <row r="3240" spans="1:19" ht="15.75" thickBot="1" x14ac:dyDescent="0.3">
      <c r="A3240" s="5" t="s">
        <v>98</v>
      </c>
      <c r="B3240" s="5" t="s">
        <v>32</v>
      </c>
      <c r="C3240" s="10" t="s">
        <v>521</v>
      </c>
      <c r="D3240" s="5" t="s">
        <v>33</v>
      </c>
      <c r="E3240" s="5" t="s">
        <v>522</v>
      </c>
      <c r="F3240" s="5" t="s">
        <v>522</v>
      </c>
      <c r="G3240" s="6" t="s">
        <v>26</v>
      </c>
      <c r="H3240" s="6"/>
      <c r="I3240" s="6"/>
      <c r="J3240" s="6"/>
      <c r="K3240" s="6" t="s">
        <v>26</v>
      </c>
      <c r="L3240" s="6"/>
      <c r="M3240" s="6"/>
      <c r="N3240" s="6"/>
      <c r="O3240" s="5" t="s">
        <v>523</v>
      </c>
      <c r="P3240" s="6"/>
      <c r="Q3240" s="5" t="s">
        <v>524</v>
      </c>
      <c r="R3240" s="6"/>
      <c r="S3240" s="5" t="s">
        <v>1310</v>
      </c>
    </row>
    <row r="3241" spans="1:19" x14ac:dyDescent="0.25">
      <c r="A3241" s="5" t="s">
        <v>135</v>
      </c>
      <c r="B3241" s="5" t="s">
        <v>123</v>
      </c>
      <c r="C3241" s="10" t="s">
        <v>525</v>
      </c>
      <c r="D3241" s="5" t="s">
        <v>144</v>
      </c>
      <c r="E3241" s="5" t="s">
        <v>145</v>
      </c>
      <c r="F3241" s="6"/>
      <c r="G3241" s="6" t="s">
        <v>26</v>
      </c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5" t="s">
        <v>1307</v>
      </c>
    </row>
    <row r="3242" spans="1:19" x14ac:dyDescent="0.25">
      <c r="A3242" s="7" t="s">
        <v>27</v>
      </c>
      <c r="B3242" s="7" t="s">
        <v>123</v>
      </c>
      <c r="C3242" s="11" t="s">
        <v>525</v>
      </c>
      <c r="D3242" s="7" t="s">
        <v>30</v>
      </c>
      <c r="E3242" s="8"/>
      <c r="F3242" s="8"/>
      <c r="G3242" s="8" t="s">
        <v>26</v>
      </c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7" t="s">
        <v>1321</v>
      </c>
    </row>
    <row r="3243" spans="1:19" x14ac:dyDescent="0.25">
      <c r="A3243" s="7" t="s">
        <v>22</v>
      </c>
      <c r="B3243" s="7" t="s">
        <v>123</v>
      </c>
      <c r="C3243" s="11" t="s">
        <v>525</v>
      </c>
      <c r="D3243" s="7" t="s">
        <v>41</v>
      </c>
      <c r="E3243" s="8"/>
      <c r="F3243" s="8"/>
      <c r="G3243" s="8" t="s">
        <v>26</v>
      </c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7" t="s">
        <v>1318</v>
      </c>
    </row>
    <row r="3244" spans="1:19" x14ac:dyDescent="0.25">
      <c r="A3244" s="7" t="s">
        <v>169</v>
      </c>
      <c r="B3244" s="7" t="s">
        <v>123</v>
      </c>
      <c r="C3244" s="11" t="s">
        <v>525</v>
      </c>
      <c r="D3244" s="8"/>
      <c r="E3244" s="8"/>
      <c r="F3244" s="8"/>
      <c r="G3244" s="8" t="s">
        <v>26</v>
      </c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</row>
    <row r="3245" spans="1:19" x14ac:dyDescent="0.25">
      <c r="A3245" s="7" t="s">
        <v>170</v>
      </c>
      <c r="B3245" s="7" t="s">
        <v>123</v>
      </c>
      <c r="C3245" s="11" t="s">
        <v>525</v>
      </c>
      <c r="D3245" s="7" t="s">
        <v>136</v>
      </c>
      <c r="E3245" s="7" t="s">
        <v>139</v>
      </c>
      <c r="F3245" s="8"/>
      <c r="G3245" s="8" t="s">
        <v>26</v>
      </c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7" t="s">
        <v>1321</v>
      </c>
    </row>
    <row r="3246" spans="1:19" ht="15.75" thickBot="1" x14ac:dyDescent="0.3">
      <c r="A3246" s="7" t="s">
        <v>171</v>
      </c>
      <c r="B3246" s="7" t="s">
        <v>123</v>
      </c>
      <c r="C3246" s="11" t="s">
        <v>525</v>
      </c>
      <c r="D3246" s="7" t="s">
        <v>172</v>
      </c>
      <c r="E3246" s="7" t="s">
        <v>147</v>
      </c>
      <c r="F3246" s="8"/>
      <c r="G3246" s="8" t="s">
        <v>26</v>
      </c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7" t="s">
        <v>1321</v>
      </c>
    </row>
    <row r="3247" spans="1:19" x14ac:dyDescent="0.25">
      <c r="A3247" s="5" t="s">
        <v>135</v>
      </c>
      <c r="B3247" s="5" t="s">
        <v>23</v>
      </c>
      <c r="C3247" s="10" t="s">
        <v>525</v>
      </c>
      <c r="D3247" s="5" t="s">
        <v>30</v>
      </c>
      <c r="E3247" s="6"/>
      <c r="F3247" s="6"/>
      <c r="G3247" s="6" t="s">
        <v>26</v>
      </c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5" t="s">
        <v>1321</v>
      </c>
    </row>
    <row r="3248" spans="1:19" x14ac:dyDescent="0.25">
      <c r="A3248" s="7" t="s">
        <v>27</v>
      </c>
      <c r="B3248" s="7" t="s">
        <v>23</v>
      </c>
      <c r="C3248" s="11" t="s">
        <v>525</v>
      </c>
      <c r="D3248" s="7" t="s">
        <v>41</v>
      </c>
      <c r="E3248" s="8"/>
      <c r="F3248" s="8"/>
      <c r="G3248" s="8" t="s">
        <v>26</v>
      </c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7" t="s">
        <v>1318</v>
      </c>
    </row>
    <row r="3249" spans="1:19" x14ac:dyDescent="0.25">
      <c r="A3249" s="7" t="s">
        <v>22</v>
      </c>
      <c r="B3249" s="7" t="s">
        <v>23</v>
      </c>
      <c r="C3249" s="11" t="s">
        <v>525</v>
      </c>
      <c r="D3249" s="7" t="s">
        <v>25</v>
      </c>
      <c r="E3249" s="8"/>
      <c r="F3249" s="8"/>
      <c r="G3249" s="8" t="s">
        <v>26</v>
      </c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</row>
    <row r="3250" spans="1:19" x14ac:dyDescent="0.25">
      <c r="A3250" s="7" t="s">
        <v>153</v>
      </c>
      <c r="B3250" s="7" t="s">
        <v>23</v>
      </c>
      <c r="C3250" s="11" t="s">
        <v>525</v>
      </c>
      <c r="D3250" s="7" t="s">
        <v>154</v>
      </c>
      <c r="E3250" s="8"/>
      <c r="F3250" s="8"/>
      <c r="G3250" s="8" t="s">
        <v>26</v>
      </c>
      <c r="H3250" s="8"/>
      <c r="I3250" s="7" t="s">
        <v>30</v>
      </c>
      <c r="J3250" s="8"/>
      <c r="K3250" s="8"/>
      <c r="L3250" s="8"/>
      <c r="M3250" s="8"/>
      <c r="N3250" s="8"/>
      <c r="O3250" s="8"/>
      <c r="P3250" s="8"/>
      <c r="Q3250" s="8"/>
      <c r="R3250" s="8"/>
      <c r="S3250" s="8"/>
    </row>
    <row r="3251" spans="1:19" x14ac:dyDescent="0.25">
      <c r="A3251" s="7" t="s">
        <v>126</v>
      </c>
      <c r="B3251" s="7" t="s">
        <v>23</v>
      </c>
      <c r="C3251" s="11" t="s">
        <v>525</v>
      </c>
      <c r="D3251" s="7" t="s">
        <v>41</v>
      </c>
      <c r="E3251" s="8"/>
      <c r="F3251" s="8"/>
      <c r="G3251" s="8" t="s">
        <v>26</v>
      </c>
      <c r="H3251" s="8"/>
      <c r="I3251" s="7" t="s">
        <v>30</v>
      </c>
      <c r="J3251" s="8"/>
      <c r="K3251" s="8"/>
      <c r="L3251" s="8"/>
      <c r="M3251" s="8"/>
      <c r="N3251" s="8"/>
      <c r="O3251" s="8"/>
      <c r="P3251" s="8"/>
      <c r="Q3251" s="8"/>
      <c r="R3251" s="8"/>
      <c r="S3251" s="7" t="s">
        <v>1321</v>
      </c>
    </row>
    <row r="3252" spans="1:19" x14ac:dyDescent="0.25">
      <c r="A3252" s="7" t="s">
        <v>169</v>
      </c>
      <c r="B3252" s="7" t="s">
        <v>23</v>
      </c>
      <c r="C3252" s="11" t="s">
        <v>525</v>
      </c>
      <c r="D3252" s="7" t="s">
        <v>25</v>
      </c>
      <c r="E3252" s="8"/>
      <c r="F3252" s="8"/>
      <c r="G3252" s="8" t="s">
        <v>26</v>
      </c>
      <c r="H3252" s="8"/>
      <c r="I3252" s="7" t="s">
        <v>30</v>
      </c>
      <c r="J3252" s="8"/>
      <c r="K3252" s="8"/>
      <c r="L3252" s="8"/>
      <c r="M3252" s="8"/>
      <c r="N3252" s="8"/>
      <c r="O3252" s="8"/>
      <c r="P3252" s="8"/>
      <c r="Q3252" s="8"/>
      <c r="R3252" s="8"/>
      <c r="S3252" s="8"/>
    </row>
    <row r="3253" spans="1:19" x14ac:dyDescent="0.25">
      <c r="A3253" s="7" t="s">
        <v>170</v>
      </c>
      <c r="B3253" s="7" t="s">
        <v>23</v>
      </c>
      <c r="C3253" s="11" t="s">
        <v>525</v>
      </c>
      <c r="D3253" s="7" t="s">
        <v>146</v>
      </c>
      <c r="E3253" s="8"/>
      <c r="F3253" s="8"/>
      <c r="G3253" s="8" t="s">
        <v>26</v>
      </c>
      <c r="H3253" s="8"/>
      <c r="I3253" s="7" t="s">
        <v>136</v>
      </c>
      <c r="J3253" s="8"/>
      <c r="K3253" s="8"/>
      <c r="L3253" s="8"/>
      <c r="M3253" s="8"/>
      <c r="N3253" s="8"/>
      <c r="O3253" s="8"/>
      <c r="P3253" s="8"/>
      <c r="Q3253" s="8"/>
      <c r="R3253" s="8"/>
      <c r="S3253" s="8"/>
    </row>
    <row r="3254" spans="1:19" x14ac:dyDescent="0.25">
      <c r="A3254" s="7" t="s">
        <v>171</v>
      </c>
      <c r="B3254" s="7" t="s">
        <v>23</v>
      </c>
      <c r="C3254" s="11" t="s">
        <v>525</v>
      </c>
      <c r="D3254" s="7" t="s">
        <v>25</v>
      </c>
      <c r="E3254" s="8"/>
      <c r="F3254" s="8"/>
      <c r="G3254" s="8" t="s">
        <v>26</v>
      </c>
      <c r="H3254" s="8"/>
      <c r="I3254" s="7" t="s">
        <v>136</v>
      </c>
      <c r="J3254" s="8"/>
      <c r="K3254" s="8"/>
      <c r="L3254" s="8"/>
      <c r="M3254" s="8"/>
      <c r="N3254" s="8"/>
      <c r="O3254" s="8"/>
      <c r="P3254" s="8"/>
      <c r="Q3254" s="8"/>
      <c r="R3254" s="8"/>
      <c r="S3254" s="8"/>
    </row>
    <row r="3255" spans="1:19" x14ac:dyDescent="0.25">
      <c r="A3255" s="7" t="s">
        <v>173</v>
      </c>
      <c r="B3255" s="7" t="s">
        <v>23</v>
      </c>
      <c r="C3255" s="11" t="s">
        <v>525</v>
      </c>
      <c r="D3255" s="7" t="s">
        <v>146</v>
      </c>
      <c r="E3255" s="8"/>
      <c r="F3255" s="8"/>
      <c r="G3255" s="8" t="s">
        <v>26</v>
      </c>
      <c r="H3255" s="8"/>
      <c r="I3255" s="7" t="s">
        <v>172</v>
      </c>
      <c r="J3255" s="8"/>
      <c r="K3255" s="8"/>
      <c r="L3255" s="8"/>
      <c r="M3255" s="8"/>
      <c r="N3255" s="8"/>
      <c r="O3255" s="8"/>
      <c r="P3255" s="8"/>
      <c r="Q3255" s="8"/>
      <c r="R3255" s="8"/>
      <c r="S3255" s="8"/>
    </row>
    <row r="3256" spans="1:19" x14ac:dyDescent="0.25">
      <c r="A3256" s="7" t="s">
        <v>174</v>
      </c>
      <c r="B3256" s="7" t="s">
        <v>23</v>
      </c>
      <c r="C3256" s="11" t="s">
        <v>525</v>
      </c>
      <c r="D3256" s="7" t="s">
        <v>25</v>
      </c>
      <c r="E3256" s="8"/>
      <c r="F3256" s="8"/>
      <c r="G3256" s="8" t="s">
        <v>26</v>
      </c>
      <c r="H3256" s="8"/>
      <c r="I3256" s="7" t="s">
        <v>172</v>
      </c>
      <c r="J3256" s="8"/>
      <c r="K3256" s="8"/>
      <c r="L3256" s="8"/>
      <c r="M3256" s="8"/>
      <c r="N3256" s="8"/>
      <c r="O3256" s="8"/>
      <c r="P3256" s="8"/>
      <c r="Q3256" s="8"/>
      <c r="R3256" s="8"/>
      <c r="S3256" s="8"/>
    </row>
    <row r="3257" spans="1:19" ht="15.75" thickBot="1" x14ac:dyDescent="0.3">
      <c r="A3257" s="7" t="s">
        <v>143</v>
      </c>
      <c r="B3257" s="7" t="s">
        <v>23</v>
      </c>
      <c r="C3257" s="11" t="s">
        <v>525</v>
      </c>
      <c r="D3257" s="7" t="s">
        <v>144</v>
      </c>
      <c r="E3257" s="7" t="s">
        <v>145</v>
      </c>
      <c r="F3257" s="8"/>
      <c r="G3257" s="8" t="s">
        <v>26</v>
      </c>
      <c r="H3257" s="8"/>
      <c r="I3257" s="7" t="s">
        <v>146</v>
      </c>
      <c r="J3257" s="8"/>
      <c r="K3257" s="8" t="s">
        <v>26</v>
      </c>
      <c r="L3257" s="8"/>
      <c r="M3257" s="7" t="s">
        <v>147</v>
      </c>
      <c r="N3257" s="8"/>
      <c r="O3257" s="7" t="s">
        <v>148</v>
      </c>
      <c r="P3257" s="8"/>
      <c r="Q3257" s="8"/>
      <c r="R3257" s="8"/>
      <c r="S3257" s="7" t="s">
        <v>1307</v>
      </c>
    </row>
    <row r="3258" spans="1:19" ht="15.75" thickBot="1" x14ac:dyDescent="0.3">
      <c r="A3258" s="5" t="s">
        <v>135</v>
      </c>
      <c r="B3258" s="5" t="s">
        <v>175</v>
      </c>
      <c r="C3258" s="10" t="s">
        <v>525</v>
      </c>
      <c r="D3258" s="5" t="s">
        <v>136</v>
      </c>
      <c r="E3258" s="5" t="s">
        <v>147</v>
      </c>
      <c r="F3258" s="6"/>
      <c r="G3258" s="6" t="s">
        <v>26</v>
      </c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5" t="s">
        <v>177</v>
      </c>
      <c r="S3258" s="5" t="s">
        <v>1321</v>
      </c>
    </row>
    <row r="3259" spans="1:19" x14ac:dyDescent="0.25">
      <c r="A3259" s="5" t="s">
        <v>135</v>
      </c>
      <c r="B3259" s="5" t="s">
        <v>178</v>
      </c>
      <c r="C3259" s="10" t="s">
        <v>525</v>
      </c>
      <c r="D3259" s="5" t="s">
        <v>30</v>
      </c>
      <c r="E3259" s="5" t="s">
        <v>145</v>
      </c>
      <c r="F3259" s="6"/>
      <c r="G3259" s="6" t="s">
        <v>26</v>
      </c>
      <c r="H3259" s="6"/>
      <c r="I3259" s="6"/>
      <c r="J3259" s="6"/>
      <c r="K3259" s="6" t="s">
        <v>26</v>
      </c>
      <c r="L3259" s="6"/>
      <c r="M3259" s="5" t="s">
        <v>139</v>
      </c>
      <c r="N3259" s="6"/>
      <c r="O3259" s="6"/>
      <c r="P3259" s="6"/>
      <c r="Q3259" s="6"/>
      <c r="R3259" s="5" t="s">
        <v>179</v>
      </c>
      <c r="S3259" s="5" t="s">
        <v>1321</v>
      </c>
    </row>
    <row r="3260" spans="1:19" ht="15.75" thickBot="1" x14ac:dyDescent="0.3">
      <c r="A3260" s="7" t="s">
        <v>27</v>
      </c>
      <c r="B3260" s="7" t="s">
        <v>178</v>
      </c>
      <c r="C3260" s="11" t="s">
        <v>525</v>
      </c>
      <c r="D3260" s="7" t="s">
        <v>41</v>
      </c>
      <c r="E3260" s="8"/>
      <c r="F3260" s="8"/>
      <c r="G3260" s="8" t="s">
        <v>26</v>
      </c>
      <c r="H3260" s="8"/>
      <c r="I3260" s="8"/>
      <c r="J3260" s="8"/>
      <c r="K3260" s="8" t="s">
        <v>26</v>
      </c>
      <c r="L3260" s="8"/>
      <c r="M3260" s="7" t="s">
        <v>139</v>
      </c>
      <c r="N3260" s="8"/>
      <c r="O3260" s="8"/>
      <c r="P3260" s="8"/>
      <c r="Q3260" s="8"/>
      <c r="R3260" s="7" t="s">
        <v>180</v>
      </c>
      <c r="S3260" s="7" t="s">
        <v>1318</v>
      </c>
    </row>
    <row r="3261" spans="1:19" x14ac:dyDescent="0.25">
      <c r="A3261" s="5" t="s">
        <v>135</v>
      </c>
      <c r="B3261" s="5" t="s">
        <v>181</v>
      </c>
      <c r="C3261" s="10" t="s">
        <v>525</v>
      </c>
      <c r="D3261" s="5" t="s">
        <v>182</v>
      </c>
      <c r="E3261" s="6"/>
      <c r="F3261" s="6"/>
      <c r="G3261" s="6" t="s">
        <v>26</v>
      </c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</row>
    <row r="3262" spans="1:19" x14ac:dyDescent="0.25">
      <c r="A3262" s="7" t="s">
        <v>27</v>
      </c>
      <c r="B3262" s="7" t="s">
        <v>181</v>
      </c>
      <c r="C3262" s="11" t="s">
        <v>525</v>
      </c>
      <c r="D3262" s="8"/>
      <c r="E3262" s="8"/>
      <c r="F3262" s="8"/>
      <c r="G3262" s="8" t="s">
        <v>26</v>
      </c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</row>
    <row r="3263" spans="1:19" x14ac:dyDescent="0.25">
      <c r="A3263" s="7" t="s">
        <v>22</v>
      </c>
      <c r="B3263" s="7" t="s">
        <v>181</v>
      </c>
      <c r="C3263" s="11" t="s">
        <v>525</v>
      </c>
      <c r="D3263" s="7" t="s">
        <v>183</v>
      </c>
      <c r="E3263" s="8"/>
      <c r="F3263" s="8"/>
      <c r="G3263" s="8" t="s">
        <v>26</v>
      </c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</row>
    <row r="3264" spans="1:19" x14ac:dyDescent="0.25">
      <c r="A3264" s="7" t="s">
        <v>153</v>
      </c>
      <c r="B3264" s="7" t="s">
        <v>181</v>
      </c>
      <c r="C3264" s="11" t="s">
        <v>525</v>
      </c>
      <c r="D3264" s="7" t="s">
        <v>184</v>
      </c>
      <c r="E3264" s="8"/>
      <c r="F3264" s="8"/>
      <c r="G3264" s="8" t="s">
        <v>26</v>
      </c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</row>
    <row r="3265" spans="1:19" x14ac:dyDescent="0.25">
      <c r="A3265" s="7" t="s">
        <v>126</v>
      </c>
      <c r="B3265" s="7" t="s">
        <v>181</v>
      </c>
      <c r="C3265" s="11" t="s">
        <v>525</v>
      </c>
      <c r="D3265" s="8"/>
      <c r="E3265" s="8"/>
      <c r="F3265" s="8"/>
      <c r="G3265" s="8" t="s">
        <v>26</v>
      </c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</row>
    <row r="3266" spans="1:19" x14ac:dyDescent="0.25">
      <c r="A3266" s="7" t="s">
        <v>169</v>
      </c>
      <c r="B3266" s="7" t="s">
        <v>181</v>
      </c>
      <c r="C3266" s="11" t="s">
        <v>525</v>
      </c>
      <c r="D3266" s="7" t="s">
        <v>185</v>
      </c>
      <c r="E3266" s="7" t="s">
        <v>147</v>
      </c>
      <c r="F3266" s="8"/>
      <c r="G3266" s="8" t="s">
        <v>26</v>
      </c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</row>
    <row r="3267" spans="1:19" x14ac:dyDescent="0.25">
      <c r="A3267" s="7" t="s">
        <v>170</v>
      </c>
      <c r="B3267" s="7" t="s">
        <v>181</v>
      </c>
      <c r="C3267" s="11" t="s">
        <v>525</v>
      </c>
      <c r="D3267" s="7" t="s">
        <v>186</v>
      </c>
      <c r="E3267" s="8"/>
      <c r="F3267" s="8"/>
      <c r="G3267" s="8" t="s">
        <v>26</v>
      </c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</row>
    <row r="3268" spans="1:19" ht="15.75" thickBot="1" x14ac:dyDescent="0.3">
      <c r="A3268" s="7" t="s">
        <v>171</v>
      </c>
      <c r="B3268" s="7" t="s">
        <v>181</v>
      </c>
      <c r="C3268" s="11" t="s">
        <v>525</v>
      </c>
      <c r="D3268" s="7" t="s">
        <v>187</v>
      </c>
      <c r="E3268" s="8"/>
      <c r="F3268" s="8"/>
      <c r="G3268" s="8" t="s">
        <v>26</v>
      </c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</row>
    <row r="3269" spans="1:19" x14ac:dyDescent="0.25">
      <c r="A3269" s="5" t="s">
        <v>135</v>
      </c>
      <c r="B3269" s="5" t="s">
        <v>28</v>
      </c>
      <c r="C3269" s="10" t="s">
        <v>525</v>
      </c>
      <c r="D3269" s="5" t="s">
        <v>154</v>
      </c>
      <c r="E3269" s="6"/>
      <c r="F3269" s="6"/>
      <c r="G3269" s="6" t="s">
        <v>26</v>
      </c>
      <c r="H3269" s="6"/>
      <c r="I3269" s="5" t="s">
        <v>30</v>
      </c>
      <c r="J3269" s="6"/>
      <c r="K3269" s="6"/>
      <c r="L3269" s="6"/>
      <c r="M3269" s="6"/>
      <c r="N3269" s="6"/>
      <c r="O3269" s="6"/>
      <c r="P3269" s="6"/>
      <c r="Q3269" s="6"/>
      <c r="R3269" s="6"/>
      <c r="S3269" s="6"/>
    </row>
    <row r="3270" spans="1:19" x14ac:dyDescent="0.25">
      <c r="A3270" s="7" t="s">
        <v>27</v>
      </c>
      <c r="B3270" s="7" t="s">
        <v>28</v>
      </c>
      <c r="C3270" s="11" t="s">
        <v>525</v>
      </c>
      <c r="D3270" s="7" t="s">
        <v>25</v>
      </c>
      <c r="E3270" s="8"/>
      <c r="F3270" s="8"/>
      <c r="G3270" s="8" t="s">
        <v>26</v>
      </c>
      <c r="H3270" s="8"/>
      <c r="I3270" s="7" t="s">
        <v>30</v>
      </c>
      <c r="J3270" s="8"/>
      <c r="K3270" s="8"/>
      <c r="L3270" s="8"/>
      <c r="M3270" s="8"/>
      <c r="N3270" s="8"/>
      <c r="O3270" s="8"/>
      <c r="P3270" s="8"/>
      <c r="Q3270" s="8"/>
      <c r="R3270" s="8"/>
      <c r="S3270" s="8"/>
    </row>
    <row r="3271" spans="1:19" x14ac:dyDescent="0.25">
      <c r="A3271" s="7" t="s">
        <v>22</v>
      </c>
      <c r="B3271" s="7" t="s">
        <v>28</v>
      </c>
      <c r="C3271" s="11" t="s">
        <v>525</v>
      </c>
      <c r="D3271" s="7" t="s">
        <v>146</v>
      </c>
      <c r="E3271" s="8"/>
      <c r="F3271" s="8"/>
      <c r="G3271" s="8" t="s">
        <v>26</v>
      </c>
      <c r="H3271" s="8"/>
      <c r="I3271" s="7" t="s">
        <v>136</v>
      </c>
      <c r="J3271" s="8"/>
      <c r="K3271" s="8"/>
      <c r="L3271" s="8"/>
      <c r="M3271" s="8"/>
      <c r="N3271" s="8"/>
      <c r="O3271" s="8"/>
      <c r="P3271" s="8"/>
      <c r="Q3271" s="8"/>
      <c r="R3271" s="8"/>
      <c r="S3271" s="8"/>
    </row>
    <row r="3272" spans="1:19" ht="15.75" thickBot="1" x14ac:dyDescent="0.3">
      <c r="A3272" s="7" t="s">
        <v>153</v>
      </c>
      <c r="B3272" s="7" t="s">
        <v>28</v>
      </c>
      <c r="C3272" s="11" t="s">
        <v>525</v>
      </c>
      <c r="D3272" s="7" t="s">
        <v>25</v>
      </c>
      <c r="E3272" s="8"/>
      <c r="F3272" s="8"/>
      <c r="G3272" s="8" t="s">
        <v>26</v>
      </c>
      <c r="H3272" s="8"/>
      <c r="I3272" s="7" t="s">
        <v>136</v>
      </c>
      <c r="J3272" s="8"/>
      <c r="K3272" s="8"/>
      <c r="L3272" s="8"/>
      <c r="M3272" s="8"/>
      <c r="N3272" s="8"/>
      <c r="O3272" s="8"/>
      <c r="P3272" s="8"/>
      <c r="Q3272" s="8"/>
      <c r="R3272" s="8"/>
      <c r="S3272" s="8"/>
    </row>
    <row r="3273" spans="1:19" x14ac:dyDescent="0.25">
      <c r="A3273" s="5" t="s">
        <v>135</v>
      </c>
      <c r="B3273" s="5" t="s">
        <v>188</v>
      </c>
      <c r="C3273" s="10" t="s">
        <v>525</v>
      </c>
      <c r="D3273" s="5" t="s">
        <v>189</v>
      </c>
      <c r="E3273" s="6"/>
      <c r="F3273" s="6"/>
      <c r="G3273" s="6" t="s">
        <v>26</v>
      </c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</row>
    <row r="3274" spans="1:19" x14ac:dyDescent="0.25">
      <c r="A3274" s="7" t="s">
        <v>27</v>
      </c>
      <c r="B3274" s="7" t="s">
        <v>188</v>
      </c>
      <c r="C3274" s="11" t="s">
        <v>525</v>
      </c>
      <c r="D3274" s="7" t="s">
        <v>190</v>
      </c>
      <c r="E3274" s="8"/>
      <c r="F3274" s="8"/>
      <c r="G3274" s="8" t="s">
        <v>26</v>
      </c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</row>
    <row r="3275" spans="1:19" x14ac:dyDescent="0.25">
      <c r="A3275" s="7" t="s">
        <v>22</v>
      </c>
      <c r="B3275" s="7" t="s">
        <v>188</v>
      </c>
      <c r="C3275" s="11" t="s">
        <v>525</v>
      </c>
      <c r="D3275" s="7" t="s">
        <v>191</v>
      </c>
      <c r="E3275" s="8"/>
      <c r="F3275" s="8"/>
      <c r="G3275" s="8" t="s">
        <v>26</v>
      </c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</row>
    <row r="3276" spans="1:19" ht="15.75" thickBot="1" x14ac:dyDescent="0.3">
      <c r="A3276" s="7" t="s">
        <v>153</v>
      </c>
      <c r="B3276" s="7" t="s">
        <v>188</v>
      </c>
      <c r="C3276" s="11" t="s">
        <v>525</v>
      </c>
      <c r="D3276" s="7" t="s">
        <v>192</v>
      </c>
      <c r="E3276" s="8"/>
      <c r="F3276" s="8"/>
      <c r="G3276" s="8" t="s">
        <v>26</v>
      </c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</row>
    <row r="3277" spans="1:19" x14ac:dyDescent="0.25">
      <c r="A3277" s="5" t="s">
        <v>153</v>
      </c>
      <c r="B3277" s="5" t="s">
        <v>193</v>
      </c>
      <c r="C3277" s="10" t="s">
        <v>525</v>
      </c>
      <c r="D3277" s="5" t="s">
        <v>154</v>
      </c>
      <c r="E3277" s="6"/>
      <c r="F3277" s="6"/>
      <c r="G3277" s="6" t="s">
        <v>26</v>
      </c>
      <c r="H3277" s="6"/>
      <c r="I3277" s="5" t="s">
        <v>30</v>
      </c>
      <c r="J3277" s="6"/>
      <c r="K3277" s="6"/>
      <c r="L3277" s="6"/>
      <c r="M3277" s="6"/>
      <c r="N3277" s="6"/>
      <c r="O3277" s="6"/>
      <c r="P3277" s="6"/>
      <c r="Q3277" s="6"/>
      <c r="R3277" s="6"/>
      <c r="S3277" s="6"/>
    </row>
    <row r="3278" spans="1:19" x14ac:dyDescent="0.25">
      <c r="A3278" s="7" t="s">
        <v>126</v>
      </c>
      <c r="B3278" s="7" t="s">
        <v>193</v>
      </c>
      <c r="C3278" s="11" t="s">
        <v>525</v>
      </c>
      <c r="D3278" s="7" t="s">
        <v>25</v>
      </c>
      <c r="E3278" s="8"/>
      <c r="F3278" s="8"/>
      <c r="G3278" s="8" t="s">
        <v>26</v>
      </c>
      <c r="H3278" s="8"/>
      <c r="I3278" s="7" t="s">
        <v>30</v>
      </c>
      <c r="J3278" s="8"/>
      <c r="K3278" s="8"/>
      <c r="L3278" s="8"/>
      <c r="M3278" s="8"/>
      <c r="N3278" s="8"/>
      <c r="O3278" s="8"/>
      <c r="P3278" s="8"/>
      <c r="Q3278" s="8"/>
      <c r="R3278" s="8"/>
      <c r="S3278" s="8"/>
    </row>
    <row r="3279" spans="1:19" x14ac:dyDescent="0.25">
      <c r="A3279" s="7" t="s">
        <v>169</v>
      </c>
      <c r="B3279" s="7" t="s">
        <v>193</v>
      </c>
      <c r="C3279" s="11" t="s">
        <v>525</v>
      </c>
      <c r="D3279" s="7" t="s">
        <v>146</v>
      </c>
      <c r="E3279" s="8"/>
      <c r="F3279" s="8"/>
      <c r="G3279" s="8" t="s">
        <v>26</v>
      </c>
      <c r="H3279" s="8"/>
      <c r="I3279" s="7" t="s">
        <v>136</v>
      </c>
      <c r="J3279" s="8"/>
      <c r="K3279" s="8"/>
      <c r="L3279" s="8"/>
      <c r="M3279" s="8"/>
      <c r="N3279" s="8"/>
      <c r="O3279" s="8"/>
      <c r="P3279" s="8"/>
      <c r="Q3279" s="8"/>
      <c r="R3279" s="8"/>
      <c r="S3279" s="8"/>
    </row>
    <row r="3280" spans="1:19" ht="15.75" thickBot="1" x14ac:dyDescent="0.3">
      <c r="A3280" s="7" t="s">
        <v>170</v>
      </c>
      <c r="B3280" s="7" t="s">
        <v>193</v>
      </c>
      <c r="C3280" s="11" t="s">
        <v>525</v>
      </c>
      <c r="D3280" s="7" t="s">
        <v>25</v>
      </c>
      <c r="E3280" s="8"/>
      <c r="F3280" s="8"/>
      <c r="G3280" s="8" t="s">
        <v>26</v>
      </c>
      <c r="H3280" s="8"/>
      <c r="I3280" s="7" t="s">
        <v>136</v>
      </c>
      <c r="J3280" s="8"/>
      <c r="K3280" s="8"/>
      <c r="L3280" s="8"/>
      <c r="M3280" s="8"/>
      <c r="N3280" s="8"/>
      <c r="O3280" s="8"/>
      <c r="P3280" s="8"/>
      <c r="Q3280" s="8"/>
      <c r="R3280" s="8"/>
      <c r="S3280" s="8"/>
    </row>
    <row r="3281" spans="1:19" x14ac:dyDescent="0.25">
      <c r="A3281" s="5" t="s">
        <v>135</v>
      </c>
      <c r="B3281" s="5" t="s">
        <v>123</v>
      </c>
      <c r="C3281" s="10" t="s">
        <v>526</v>
      </c>
      <c r="D3281" s="5" t="s">
        <v>144</v>
      </c>
      <c r="E3281" s="5" t="s">
        <v>145</v>
      </c>
      <c r="F3281" s="6"/>
      <c r="G3281" s="6" t="s">
        <v>26</v>
      </c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5" t="s">
        <v>1307</v>
      </c>
    </row>
    <row r="3282" spans="1:19" x14ac:dyDescent="0.25">
      <c r="A3282" s="7" t="s">
        <v>27</v>
      </c>
      <c r="B3282" s="7" t="s">
        <v>123</v>
      </c>
      <c r="C3282" s="11" t="s">
        <v>526</v>
      </c>
      <c r="D3282" s="7" t="s">
        <v>30</v>
      </c>
      <c r="E3282" s="8"/>
      <c r="F3282" s="8"/>
      <c r="G3282" s="8" t="s">
        <v>26</v>
      </c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7" t="s">
        <v>1321</v>
      </c>
    </row>
    <row r="3283" spans="1:19" x14ac:dyDescent="0.25">
      <c r="A3283" s="7" t="s">
        <v>169</v>
      </c>
      <c r="B3283" s="7" t="s">
        <v>123</v>
      </c>
      <c r="C3283" s="11" t="s">
        <v>526</v>
      </c>
      <c r="D3283" s="8"/>
      <c r="E3283" s="8"/>
      <c r="F3283" s="8"/>
      <c r="G3283" s="8" t="s">
        <v>26</v>
      </c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</row>
    <row r="3284" spans="1:19" ht="15.75" thickBot="1" x14ac:dyDescent="0.3">
      <c r="A3284" s="7" t="s">
        <v>170</v>
      </c>
      <c r="B3284" s="7" t="s">
        <v>123</v>
      </c>
      <c r="C3284" s="11" t="s">
        <v>526</v>
      </c>
      <c r="D3284" s="7" t="s">
        <v>136</v>
      </c>
      <c r="E3284" s="7" t="s">
        <v>139</v>
      </c>
      <c r="F3284" s="8"/>
      <c r="G3284" s="8" t="s">
        <v>26</v>
      </c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7" t="s">
        <v>1321</v>
      </c>
    </row>
    <row r="3285" spans="1:19" x14ac:dyDescent="0.25">
      <c r="A3285" s="5" t="s">
        <v>135</v>
      </c>
      <c r="B3285" s="5" t="s">
        <v>23</v>
      </c>
      <c r="C3285" s="10" t="s">
        <v>526</v>
      </c>
      <c r="D3285" s="5" t="s">
        <v>30</v>
      </c>
      <c r="E3285" s="6"/>
      <c r="F3285" s="6"/>
      <c r="G3285" s="6" t="s">
        <v>26</v>
      </c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5" t="s">
        <v>1321</v>
      </c>
    </row>
    <row r="3286" spans="1:19" x14ac:dyDescent="0.25">
      <c r="A3286" s="7" t="s">
        <v>22</v>
      </c>
      <c r="B3286" s="7" t="s">
        <v>23</v>
      </c>
      <c r="C3286" s="11" t="s">
        <v>526</v>
      </c>
      <c r="D3286" s="7" t="s">
        <v>25</v>
      </c>
      <c r="E3286" s="8"/>
      <c r="F3286" s="8"/>
      <c r="G3286" s="8" t="s">
        <v>26</v>
      </c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</row>
    <row r="3287" spans="1:19" x14ac:dyDescent="0.25">
      <c r="A3287" s="7" t="s">
        <v>153</v>
      </c>
      <c r="B3287" s="7" t="s">
        <v>23</v>
      </c>
      <c r="C3287" s="11" t="s">
        <v>526</v>
      </c>
      <c r="D3287" s="7" t="s">
        <v>154</v>
      </c>
      <c r="E3287" s="8"/>
      <c r="F3287" s="8"/>
      <c r="G3287" s="8" t="s">
        <v>26</v>
      </c>
      <c r="H3287" s="8"/>
      <c r="I3287" s="7" t="s">
        <v>30</v>
      </c>
      <c r="J3287" s="8"/>
      <c r="K3287" s="8"/>
      <c r="L3287" s="8"/>
      <c r="M3287" s="8"/>
      <c r="N3287" s="8"/>
      <c r="O3287" s="8"/>
      <c r="P3287" s="8"/>
      <c r="Q3287" s="8"/>
      <c r="R3287" s="8"/>
      <c r="S3287" s="8"/>
    </row>
    <row r="3288" spans="1:19" x14ac:dyDescent="0.25">
      <c r="A3288" s="7" t="s">
        <v>169</v>
      </c>
      <c r="B3288" s="7" t="s">
        <v>23</v>
      </c>
      <c r="C3288" s="11" t="s">
        <v>526</v>
      </c>
      <c r="D3288" s="7" t="s">
        <v>25</v>
      </c>
      <c r="E3288" s="8"/>
      <c r="F3288" s="8"/>
      <c r="G3288" s="8" t="s">
        <v>26</v>
      </c>
      <c r="H3288" s="8"/>
      <c r="I3288" s="7" t="s">
        <v>30</v>
      </c>
      <c r="J3288" s="8"/>
      <c r="K3288" s="8"/>
      <c r="L3288" s="8"/>
      <c r="M3288" s="8"/>
      <c r="N3288" s="8"/>
      <c r="O3288" s="8"/>
      <c r="P3288" s="8"/>
      <c r="Q3288" s="8"/>
      <c r="R3288" s="8"/>
      <c r="S3288" s="8"/>
    </row>
    <row r="3289" spans="1:19" x14ac:dyDescent="0.25">
      <c r="A3289" s="7" t="s">
        <v>170</v>
      </c>
      <c r="B3289" s="7" t="s">
        <v>23</v>
      </c>
      <c r="C3289" s="11" t="s">
        <v>526</v>
      </c>
      <c r="D3289" s="7" t="s">
        <v>146</v>
      </c>
      <c r="E3289" s="8"/>
      <c r="F3289" s="8"/>
      <c r="G3289" s="8" t="s">
        <v>26</v>
      </c>
      <c r="H3289" s="8"/>
      <c r="I3289" s="7" t="s">
        <v>136</v>
      </c>
      <c r="J3289" s="8"/>
      <c r="K3289" s="8"/>
      <c r="L3289" s="8"/>
      <c r="M3289" s="8"/>
      <c r="N3289" s="8"/>
      <c r="O3289" s="8"/>
      <c r="P3289" s="8"/>
      <c r="Q3289" s="8"/>
      <c r="R3289" s="8"/>
      <c r="S3289" s="8"/>
    </row>
    <row r="3290" spans="1:19" x14ac:dyDescent="0.25">
      <c r="A3290" s="7" t="s">
        <v>171</v>
      </c>
      <c r="B3290" s="7" t="s">
        <v>23</v>
      </c>
      <c r="C3290" s="11" t="s">
        <v>526</v>
      </c>
      <c r="D3290" s="7" t="s">
        <v>25</v>
      </c>
      <c r="E3290" s="8"/>
      <c r="F3290" s="8"/>
      <c r="G3290" s="8" t="s">
        <v>26</v>
      </c>
      <c r="H3290" s="8"/>
      <c r="I3290" s="7" t="s">
        <v>136</v>
      </c>
      <c r="J3290" s="8"/>
      <c r="K3290" s="8"/>
      <c r="L3290" s="8"/>
      <c r="M3290" s="8"/>
      <c r="N3290" s="8"/>
      <c r="O3290" s="8"/>
      <c r="P3290" s="8"/>
      <c r="Q3290" s="8"/>
      <c r="R3290" s="8"/>
      <c r="S3290" s="8"/>
    </row>
    <row r="3291" spans="1:19" x14ac:dyDescent="0.25">
      <c r="A3291" s="7" t="s">
        <v>173</v>
      </c>
      <c r="B3291" s="7" t="s">
        <v>23</v>
      </c>
      <c r="C3291" s="11" t="s">
        <v>526</v>
      </c>
      <c r="D3291" s="7" t="s">
        <v>146</v>
      </c>
      <c r="E3291" s="8"/>
      <c r="F3291" s="8"/>
      <c r="G3291" s="8" t="s">
        <v>26</v>
      </c>
      <c r="H3291" s="8"/>
      <c r="I3291" s="7" t="s">
        <v>172</v>
      </c>
      <c r="J3291" s="8"/>
      <c r="K3291" s="8"/>
      <c r="L3291" s="8"/>
      <c r="M3291" s="8"/>
      <c r="N3291" s="8"/>
      <c r="O3291" s="8"/>
      <c r="P3291" s="8"/>
      <c r="Q3291" s="8"/>
      <c r="R3291" s="8"/>
      <c r="S3291" s="8"/>
    </row>
    <row r="3292" spans="1:19" x14ac:dyDescent="0.25">
      <c r="A3292" s="7" t="s">
        <v>174</v>
      </c>
      <c r="B3292" s="7" t="s">
        <v>23</v>
      </c>
      <c r="C3292" s="11" t="s">
        <v>526</v>
      </c>
      <c r="D3292" s="7" t="s">
        <v>25</v>
      </c>
      <c r="E3292" s="8"/>
      <c r="F3292" s="8"/>
      <c r="G3292" s="8" t="s">
        <v>26</v>
      </c>
      <c r="H3292" s="8"/>
      <c r="I3292" s="7" t="s">
        <v>172</v>
      </c>
      <c r="J3292" s="8"/>
      <c r="K3292" s="8"/>
      <c r="L3292" s="8"/>
      <c r="M3292" s="8"/>
      <c r="N3292" s="8"/>
      <c r="O3292" s="8"/>
      <c r="P3292" s="8"/>
      <c r="Q3292" s="8"/>
      <c r="R3292" s="8"/>
      <c r="S3292" s="8"/>
    </row>
    <row r="3293" spans="1:19" ht="15.75" thickBot="1" x14ac:dyDescent="0.3">
      <c r="A3293" s="7" t="s">
        <v>143</v>
      </c>
      <c r="B3293" s="7" t="s">
        <v>23</v>
      </c>
      <c r="C3293" s="11" t="s">
        <v>526</v>
      </c>
      <c r="D3293" s="7" t="s">
        <v>144</v>
      </c>
      <c r="E3293" s="7" t="s">
        <v>145</v>
      </c>
      <c r="F3293" s="8"/>
      <c r="G3293" s="8" t="s">
        <v>26</v>
      </c>
      <c r="H3293" s="8"/>
      <c r="I3293" s="7" t="s">
        <v>146</v>
      </c>
      <c r="J3293" s="8"/>
      <c r="K3293" s="8" t="s">
        <v>26</v>
      </c>
      <c r="L3293" s="8"/>
      <c r="M3293" s="7" t="s">
        <v>147</v>
      </c>
      <c r="N3293" s="8"/>
      <c r="O3293" s="7" t="s">
        <v>148</v>
      </c>
      <c r="P3293" s="8"/>
      <c r="Q3293" s="8"/>
      <c r="R3293" s="8"/>
      <c r="S3293" s="7" t="s">
        <v>1307</v>
      </c>
    </row>
    <row r="3294" spans="1:19" ht="15.75" thickBot="1" x14ac:dyDescent="0.3">
      <c r="A3294" s="5" t="s">
        <v>135</v>
      </c>
      <c r="B3294" s="5" t="s">
        <v>175</v>
      </c>
      <c r="C3294" s="10" t="s">
        <v>526</v>
      </c>
      <c r="D3294" s="5" t="s">
        <v>136</v>
      </c>
      <c r="E3294" s="5" t="s">
        <v>147</v>
      </c>
      <c r="F3294" s="5" t="s">
        <v>527</v>
      </c>
      <c r="G3294" s="6" t="s">
        <v>26</v>
      </c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5" t="s">
        <v>177</v>
      </c>
      <c r="S3294" s="5" t="s">
        <v>1321</v>
      </c>
    </row>
    <row r="3295" spans="1:19" ht="15.75" thickBot="1" x14ac:dyDescent="0.3">
      <c r="A3295" s="5" t="s">
        <v>135</v>
      </c>
      <c r="B3295" s="5" t="s">
        <v>178</v>
      </c>
      <c r="C3295" s="10" t="s">
        <v>526</v>
      </c>
      <c r="D3295" s="5" t="s">
        <v>30</v>
      </c>
      <c r="E3295" s="5" t="s">
        <v>145</v>
      </c>
      <c r="F3295" s="6"/>
      <c r="G3295" s="6" t="s">
        <v>26</v>
      </c>
      <c r="H3295" s="6"/>
      <c r="I3295" s="6"/>
      <c r="J3295" s="6"/>
      <c r="K3295" s="6" t="s">
        <v>26</v>
      </c>
      <c r="L3295" s="6"/>
      <c r="M3295" s="5" t="s">
        <v>139</v>
      </c>
      <c r="N3295" s="6"/>
      <c r="O3295" s="6"/>
      <c r="P3295" s="6"/>
      <c r="Q3295" s="6"/>
      <c r="R3295" s="5" t="s">
        <v>179</v>
      </c>
      <c r="S3295" s="5" t="s">
        <v>1321</v>
      </c>
    </row>
    <row r="3296" spans="1:19" x14ac:dyDescent="0.25">
      <c r="A3296" s="5" t="s">
        <v>135</v>
      </c>
      <c r="B3296" s="5" t="s">
        <v>181</v>
      </c>
      <c r="C3296" s="10" t="s">
        <v>526</v>
      </c>
      <c r="D3296" s="5" t="s">
        <v>182</v>
      </c>
      <c r="E3296" s="6"/>
      <c r="F3296" s="6"/>
      <c r="G3296" s="6" t="s">
        <v>26</v>
      </c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</row>
    <row r="3297" spans="1:19" x14ac:dyDescent="0.25">
      <c r="A3297" s="7" t="s">
        <v>27</v>
      </c>
      <c r="B3297" s="7" t="s">
        <v>181</v>
      </c>
      <c r="C3297" s="11" t="s">
        <v>526</v>
      </c>
      <c r="D3297" s="8"/>
      <c r="E3297" s="8"/>
      <c r="F3297" s="8"/>
      <c r="G3297" s="8" t="s">
        <v>26</v>
      </c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</row>
    <row r="3298" spans="1:19" x14ac:dyDescent="0.25">
      <c r="A3298" s="7" t="s">
        <v>22</v>
      </c>
      <c r="B3298" s="7" t="s">
        <v>181</v>
      </c>
      <c r="C3298" s="11" t="s">
        <v>526</v>
      </c>
      <c r="D3298" s="7" t="s">
        <v>183</v>
      </c>
      <c r="E3298" s="8"/>
      <c r="F3298" s="8"/>
      <c r="G3298" s="8" t="s">
        <v>26</v>
      </c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</row>
    <row r="3299" spans="1:19" x14ac:dyDescent="0.25">
      <c r="A3299" s="7" t="s">
        <v>153</v>
      </c>
      <c r="B3299" s="7" t="s">
        <v>181</v>
      </c>
      <c r="C3299" s="11" t="s">
        <v>526</v>
      </c>
      <c r="D3299" s="7" t="s">
        <v>184</v>
      </c>
      <c r="E3299" s="8"/>
      <c r="F3299" s="8"/>
      <c r="G3299" s="8" t="s">
        <v>26</v>
      </c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</row>
    <row r="3300" spans="1:19" x14ac:dyDescent="0.25">
      <c r="A3300" s="7" t="s">
        <v>126</v>
      </c>
      <c r="B3300" s="7" t="s">
        <v>181</v>
      </c>
      <c r="C3300" s="11" t="s">
        <v>526</v>
      </c>
      <c r="D3300" s="8"/>
      <c r="E3300" s="8"/>
      <c r="F3300" s="8"/>
      <c r="G3300" s="8" t="s">
        <v>26</v>
      </c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</row>
    <row r="3301" spans="1:19" x14ac:dyDescent="0.25">
      <c r="A3301" s="7" t="s">
        <v>169</v>
      </c>
      <c r="B3301" s="7" t="s">
        <v>181</v>
      </c>
      <c r="C3301" s="11" t="s">
        <v>526</v>
      </c>
      <c r="D3301" s="7" t="s">
        <v>185</v>
      </c>
      <c r="E3301" s="7" t="s">
        <v>147</v>
      </c>
      <c r="F3301" s="8"/>
      <c r="G3301" s="8" t="s">
        <v>26</v>
      </c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</row>
    <row r="3302" spans="1:19" x14ac:dyDescent="0.25">
      <c r="A3302" s="7" t="s">
        <v>170</v>
      </c>
      <c r="B3302" s="7" t="s">
        <v>181</v>
      </c>
      <c r="C3302" s="11" t="s">
        <v>526</v>
      </c>
      <c r="D3302" s="7" t="s">
        <v>186</v>
      </c>
      <c r="E3302" s="8"/>
      <c r="F3302" s="8"/>
      <c r="G3302" s="8" t="s">
        <v>26</v>
      </c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</row>
    <row r="3303" spans="1:19" ht="15.75" thickBot="1" x14ac:dyDescent="0.3">
      <c r="A3303" s="7" t="s">
        <v>171</v>
      </c>
      <c r="B3303" s="7" t="s">
        <v>181</v>
      </c>
      <c r="C3303" s="11" t="s">
        <v>526</v>
      </c>
      <c r="D3303" s="7" t="s">
        <v>187</v>
      </c>
      <c r="E3303" s="8"/>
      <c r="F3303" s="8"/>
      <c r="G3303" s="8" t="s">
        <v>26</v>
      </c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</row>
    <row r="3304" spans="1:19" x14ac:dyDescent="0.25">
      <c r="A3304" s="5" t="s">
        <v>135</v>
      </c>
      <c r="B3304" s="5" t="s">
        <v>28</v>
      </c>
      <c r="C3304" s="10" t="s">
        <v>526</v>
      </c>
      <c r="D3304" s="5" t="s">
        <v>154</v>
      </c>
      <c r="E3304" s="6"/>
      <c r="F3304" s="6"/>
      <c r="G3304" s="6" t="s">
        <v>26</v>
      </c>
      <c r="H3304" s="6"/>
      <c r="I3304" s="5" t="s">
        <v>30</v>
      </c>
      <c r="J3304" s="6"/>
      <c r="K3304" s="6"/>
      <c r="L3304" s="6"/>
      <c r="M3304" s="6"/>
      <c r="N3304" s="6"/>
      <c r="O3304" s="6"/>
      <c r="P3304" s="6"/>
      <c r="Q3304" s="6"/>
      <c r="R3304" s="6"/>
      <c r="S3304" s="6"/>
    </row>
    <row r="3305" spans="1:19" x14ac:dyDescent="0.25">
      <c r="A3305" s="7" t="s">
        <v>27</v>
      </c>
      <c r="B3305" s="7" t="s">
        <v>28</v>
      </c>
      <c r="C3305" s="11" t="s">
        <v>526</v>
      </c>
      <c r="D3305" s="7" t="s">
        <v>25</v>
      </c>
      <c r="E3305" s="8"/>
      <c r="F3305" s="8"/>
      <c r="G3305" s="8" t="s">
        <v>26</v>
      </c>
      <c r="H3305" s="8"/>
      <c r="I3305" s="7" t="s">
        <v>30</v>
      </c>
      <c r="J3305" s="8"/>
      <c r="K3305" s="8"/>
      <c r="L3305" s="8"/>
      <c r="M3305" s="8"/>
      <c r="N3305" s="8"/>
      <c r="O3305" s="8"/>
      <c r="P3305" s="8"/>
      <c r="Q3305" s="8"/>
      <c r="R3305" s="8"/>
      <c r="S3305" s="8"/>
    </row>
    <row r="3306" spans="1:19" x14ac:dyDescent="0.25">
      <c r="A3306" s="7" t="s">
        <v>22</v>
      </c>
      <c r="B3306" s="7" t="s">
        <v>28</v>
      </c>
      <c r="C3306" s="11" t="s">
        <v>526</v>
      </c>
      <c r="D3306" s="7" t="s">
        <v>146</v>
      </c>
      <c r="E3306" s="8"/>
      <c r="F3306" s="8"/>
      <c r="G3306" s="8" t="s">
        <v>26</v>
      </c>
      <c r="H3306" s="8"/>
      <c r="I3306" s="7" t="s">
        <v>136</v>
      </c>
      <c r="J3306" s="8"/>
      <c r="K3306" s="8"/>
      <c r="L3306" s="8"/>
      <c r="M3306" s="8"/>
      <c r="N3306" s="8"/>
      <c r="O3306" s="8"/>
      <c r="P3306" s="8"/>
      <c r="Q3306" s="8"/>
      <c r="R3306" s="8"/>
      <c r="S3306" s="8"/>
    </row>
    <row r="3307" spans="1:19" ht="15.75" thickBot="1" x14ac:dyDescent="0.3">
      <c r="A3307" s="7" t="s">
        <v>153</v>
      </c>
      <c r="B3307" s="7" t="s">
        <v>28</v>
      </c>
      <c r="C3307" s="11" t="s">
        <v>526</v>
      </c>
      <c r="D3307" s="7" t="s">
        <v>25</v>
      </c>
      <c r="E3307" s="8"/>
      <c r="F3307" s="8"/>
      <c r="G3307" s="8" t="s">
        <v>26</v>
      </c>
      <c r="H3307" s="8"/>
      <c r="I3307" s="7" t="s">
        <v>136</v>
      </c>
      <c r="J3307" s="8"/>
      <c r="K3307" s="8"/>
      <c r="L3307" s="8"/>
      <c r="M3307" s="8"/>
      <c r="N3307" s="8"/>
      <c r="O3307" s="8"/>
      <c r="P3307" s="8"/>
      <c r="Q3307" s="8"/>
      <c r="R3307" s="8"/>
      <c r="S3307" s="8"/>
    </row>
    <row r="3308" spans="1:19" x14ac:dyDescent="0.25">
      <c r="A3308" s="5" t="s">
        <v>135</v>
      </c>
      <c r="B3308" s="5" t="s">
        <v>188</v>
      </c>
      <c r="C3308" s="10" t="s">
        <v>526</v>
      </c>
      <c r="D3308" s="5" t="s">
        <v>189</v>
      </c>
      <c r="E3308" s="6"/>
      <c r="F3308" s="6"/>
      <c r="G3308" s="6" t="s">
        <v>26</v>
      </c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</row>
    <row r="3309" spans="1:19" x14ac:dyDescent="0.25">
      <c r="A3309" s="7" t="s">
        <v>27</v>
      </c>
      <c r="B3309" s="7" t="s">
        <v>188</v>
      </c>
      <c r="C3309" s="11" t="s">
        <v>526</v>
      </c>
      <c r="D3309" s="7" t="s">
        <v>190</v>
      </c>
      <c r="E3309" s="8"/>
      <c r="F3309" s="8"/>
      <c r="G3309" s="8" t="s">
        <v>26</v>
      </c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</row>
    <row r="3310" spans="1:19" x14ac:dyDescent="0.25">
      <c r="A3310" s="7" t="s">
        <v>22</v>
      </c>
      <c r="B3310" s="7" t="s">
        <v>188</v>
      </c>
      <c r="C3310" s="11" t="s">
        <v>526</v>
      </c>
      <c r="D3310" s="7" t="s">
        <v>191</v>
      </c>
      <c r="E3310" s="8"/>
      <c r="F3310" s="8"/>
      <c r="G3310" s="8" t="s">
        <v>26</v>
      </c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</row>
    <row r="3311" spans="1:19" ht="15.75" thickBot="1" x14ac:dyDescent="0.3">
      <c r="A3311" s="7" t="s">
        <v>153</v>
      </c>
      <c r="B3311" s="7" t="s">
        <v>188</v>
      </c>
      <c r="C3311" s="11" t="s">
        <v>526</v>
      </c>
      <c r="D3311" s="7" t="s">
        <v>192</v>
      </c>
      <c r="E3311" s="8"/>
      <c r="F3311" s="8"/>
      <c r="G3311" s="8" t="s">
        <v>26</v>
      </c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</row>
    <row r="3312" spans="1:19" x14ac:dyDescent="0.25">
      <c r="A3312" s="5" t="s">
        <v>153</v>
      </c>
      <c r="B3312" s="5" t="s">
        <v>193</v>
      </c>
      <c r="C3312" s="10" t="s">
        <v>526</v>
      </c>
      <c r="D3312" s="5" t="s">
        <v>154</v>
      </c>
      <c r="E3312" s="6"/>
      <c r="F3312" s="6"/>
      <c r="G3312" s="6" t="s">
        <v>26</v>
      </c>
      <c r="H3312" s="6"/>
      <c r="I3312" s="5" t="s">
        <v>30</v>
      </c>
      <c r="J3312" s="6"/>
      <c r="K3312" s="6"/>
      <c r="L3312" s="6"/>
      <c r="M3312" s="6"/>
      <c r="N3312" s="6"/>
      <c r="O3312" s="6"/>
      <c r="P3312" s="6"/>
      <c r="Q3312" s="6"/>
      <c r="R3312" s="6"/>
      <c r="S3312" s="6"/>
    </row>
    <row r="3313" spans="1:19" x14ac:dyDescent="0.25">
      <c r="A3313" s="7" t="s">
        <v>126</v>
      </c>
      <c r="B3313" s="7" t="s">
        <v>193</v>
      </c>
      <c r="C3313" s="11" t="s">
        <v>526</v>
      </c>
      <c r="D3313" s="7" t="s">
        <v>25</v>
      </c>
      <c r="E3313" s="8"/>
      <c r="F3313" s="8"/>
      <c r="G3313" s="8" t="s">
        <v>26</v>
      </c>
      <c r="H3313" s="8"/>
      <c r="I3313" s="7" t="s">
        <v>30</v>
      </c>
      <c r="J3313" s="8"/>
      <c r="K3313" s="8"/>
      <c r="L3313" s="8"/>
      <c r="M3313" s="8"/>
      <c r="N3313" s="8"/>
      <c r="O3313" s="8"/>
      <c r="P3313" s="8"/>
      <c r="Q3313" s="8"/>
      <c r="R3313" s="8"/>
      <c r="S3313" s="8"/>
    </row>
    <row r="3314" spans="1:19" x14ac:dyDescent="0.25">
      <c r="A3314" s="7" t="s">
        <v>169</v>
      </c>
      <c r="B3314" s="7" t="s">
        <v>193</v>
      </c>
      <c r="C3314" s="11" t="s">
        <v>526</v>
      </c>
      <c r="D3314" s="7" t="s">
        <v>146</v>
      </c>
      <c r="E3314" s="8"/>
      <c r="F3314" s="8"/>
      <c r="G3314" s="8" t="s">
        <v>26</v>
      </c>
      <c r="H3314" s="8"/>
      <c r="I3314" s="7" t="s">
        <v>136</v>
      </c>
      <c r="J3314" s="8"/>
      <c r="K3314" s="8"/>
      <c r="L3314" s="8"/>
      <c r="M3314" s="8"/>
      <c r="N3314" s="8"/>
      <c r="O3314" s="8"/>
      <c r="P3314" s="8"/>
      <c r="Q3314" s="8"/>
      <c r="R3314" s="8"/>
      <c r="S3314" s="8"/>
    </row>
    <row r="3315" spans="1:19" ht="15.75" thickBot="1" x14ac:dyDescent="0.3">
      <c r="A3315" s="7" t="s">
        <v>170</v>
      </c>
      <c r="B3315" s="7" t="s">
        <v>193</v>
      </c>
      <c r="C3315" s="11" t="s">
        <v>526</v>
      </c>
      <c r="D3315" s="7" t="s">
        <v>25</v>
      </c>
      <c r="E3315" s="8"/>
      <c r="F3315" s="8"/>
      <c r="G3315" s="8" t="s">
        <v>26</v>
      </c>
      <c r="H3315" s="8"/>
      <c r="I3315" s="7" t="s">
        <v>136</v>
      </c>
      <c r="J3315" s="8"/>
      <c r="K3315" s="8"/>
      <c r="L3315" s="8"/>
      <c r="M3315" s="8"/>
      <c r="N3315" s="8"/>
      <c r="O3315" s="8"/>
      <c r="P3315" s="8"/>
      <c r="Q3315" s="8"/>
      <c r="R3315" s="8"/>
      <c r="S3315" s="8"/>
    </row>
    <row r="3316" spans="1:19" s="16" customFormat="1" ht="42" x14ac:dyDescent="0.25">
      <c r="A3316" s="12" t="s">
        <v>98</v>
      </c>
      <c r="B3316" s="12" t="s">
        <v>32</v>
      </c>
      <c r="C3316" s="13" t="s">
        <v>526</v>
      </c>
      <c r="D3316" s="12" t="s">
        <v>33</v>
      </c>
      <c r="E3316" s="12" t="s">
        <v>528</v>
      </c>
      <c r="F3316" s="12" t="s">
        <v>528</v>
      </c>
      <c r="G3316" s="14" t="s">
        <v>26</v>
      </c>
      <c r="H3316" s="14"/>
      <c r="I3316" s="14"/>
      <c r="J3316" s="14"/>
      <c r="K3316" s="14" t="s">
        <v>26</v>
      </c>
      <c r="L3316" s="14"/>
      <c r="M3316" s="14"/>
      <c r="N3316" s="14"/>
      <c r="O3316" s="14"/>
      <c r="P3316" s="14"/>
      <c r="Q3316" s="15" t="s">
        <v>529</v>
      </c>
      <c r="R3316" s="14"/>
      <c r="S3316" s="12" t="s">
        <v>1321</v>
      </c>
    </row>
    <row r="3317" spans="1:19" ht="15.75" thickBot="1" x14ac:dyDescent="0.3">
      <c r="A3317" s="7" t="s">
        <v>46</v>
      </c>
      <c r="B3317" s="7" t="s">
        <v>32</v>
      </c>
      <c r="C3317" s="11" t="s">
        <v>526</v>
      </c>
      <c r="D3317" s="7" t="s">
        <v>33</v>
      </c>
      <c r="E3317" s="7" t="s">
        <v>530</v>
      </c>
      <c r="F3317" s="7" t="s">
        <v>530</v>
      </c>
      <c r="G3317" s="8" t="s">
        <v>26</v>
      </c>
      <c r="H3317" s="8"/>
      <c r="I3317" s="8"/>
      <c r="J3317" s="8"/>
      <c r="K3317" s="8" t="s">
        <v>26</v>
      </c>
      <c r="L3317" s="8"/>
      <c r="M3317" s="8"/>
      <c r="N3317" s="8"/>
      <c r="O3317" s="8"/>
      <c r="P3317" s="8"/>
      <c r="Q3317" s="7" t="s">
        <v>531</v>
      </c>
      <c r="R3317" s="8"/>
      <c r="S3317" s="7" t="s">
        <v>1321</v>
      </c>
    </row>
    <row r="3318" spans="1:19" x14ac:dyDescent="0.25">
      <c r="A3318" s="5" t="s">
        <v>27</v>
      </c>
      <c r="B3318" s="5" t="s">
        <v>123</v>
      </c>
      <c r="C3318" s="10" t="s">
        <v>532</v>
      </c>
      <c r="D3318" s="5" t="s">
        <v>30</v>
      </c>
      <c r="E3318" s="6"/>
      <c r="F3318" s="6"/>
      <c r="G3318" s="6" t="s">
        <v>26</v>
      </c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5" t="s">
        <v>1321</v>
      </c>
    </row>
    <row r="3319" spans="1:19" x14ac:dyDescent="0.25">
      <c r="A3319" s="7" t="s">
        <v>22</v>
      </c>
      <c r="B3319" s="7" t="s">
        <v>123</v>
      </c>
      <c r="C3319" s="11" t="s">
        <v>532</v>
      </c>
      <c r="D3319" s="7" t="s">
        <v>41</v>
      </c>
      <c r="E3319" s="8"/>
      <c r="F3319" s="8"/>
      <c r="G3319" s="8" t="s">
        <v>26</v>
      </c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7" t="s">
        <v>1321</v>
      </c>
    </row>
    <row r="3320" spans="1:19" x14ac:dyDescent="0.25">
      <c r="A3320" s="7" t="s">
        <v>169</v>
      </c>
      <c r="B3320" s="7" t="s">
        <v>123</v>
      </c>
      <c r="C3320" s="11" t="s">
        <v>532</v>
      </c>
      <c r="D3320" s="8"/>
      <c r="E3320" s="8"/>
      <c r="F3320" s="8"/>
      <c r="G3320" s="8" t="s">
        <v>26</v>
      </c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</row>
    <row r="3321" spans="1:19" x14ac:dyDescent="0.25">
      <c r="A3321" s="7" t="s">
        <v>170</v>
      </c>
      <c r="B3321" s="7" t="s">
        <v>123</v>
      </c>
      <c r="C3321" s="11" t="s">
        <v>532</v>
      </c>
      <c r="D3321" s="7" t="s">
        <v>136</v>
      </c>
      <c r="E3321" s="7" t="s">
        <v>139</v>
      </c>
      <c r="F3321" s="8"/>
      <c r="G3321" s="8" t="s">
        <v>26</v>
      </c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7" t="s">
        <v>1321</v>
      </c>
    </row>
    <row r="3322" spans="1:19" ht="15.75" thickBot="1" x14ac:dyDescent="0.3">
      <c r="A3322" s="7" t="s">
        <v>171</v>
      </c>
      <c r="B3322" s="7" t="s">
        <v>123</v>
      </c>
      <c r="C3322" s="11" t="s">
        <v>532</v>
      </c>
      <c r="D3322" s="7" t="s">
        <v>172</v>
      </c>
      <c r="E3322" s="7" t="s">
        <v>147</v>
      </c>
      <c r="F3322" s="8"/>
      <c r="G3322" s="8" t="s">
        <v>26</v>
      </c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7" t="s">
        <v>1321</v>
      </c>
    </row>
    <row r="3323" spans="1:19" x14ac:dyDescent="0.25">
      <c r="A3323" s="5" t="s">
        <v>135</v>
      </c>
      <c r="B3323" s="5" t="s">
        <v>23</v>
      </c>
      <c r="C3323" s="10" t="s">
        <v>532</v>
      </c>
      <c r="D3323" s="5" t="s">
        <v>30</v>
      </c>
      <c r="E3323" s="6"/>
      <c r="F3323" s="6"/>
      <c r="G3323" s="6" t="s">
        <v>26</v>
      </c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5" t="s">
        <v>1321</v>
      </c>
    </row>
    <row r="3324" spans="1:19" x14ac:dyDescent="0.25">
      <c r="A3324" s="7" t="s">
        <v>27</v>
      </c>
      <c r="B3324" s="7" t="s">
        <v>23</v>
      </c>
      <c r="C3324" s="11" t="s">
        <v>532</v>
      </c>
      <c r="D3324" s="7" t="s">
        <v>41</v>
      </c>
      <c r="E3324" s="8"/>
      <c r="F3324" s="8"/>
      <c r="G3324" s="8" t="s">
        <v>26</v>
      </c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7" t="s">
        <v>1321</v>
      </c>
    </row>
    <row r="3325" spans="1:19" x14ac:dyDescent="0.25">
      <c r="A3325" s="7" t="s">
        <v>22</v>
      </c>
      <c r="B3325" s="7" t="s">
        <v>23</v>
      </c>
      <c r="C3325" s="11" t="s">
        <v>532</v>
      </c>
      <c r="D3325" s="7" t="s">
        <v>25</v>
      </c>
      <c r="E3325" s="8"/>
      <c r="F3325" s="8"/>
      <c r="G3325" s="8" t="s">
        <v>26</v>
      </c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</row>
    <row r="3326" spans="1:19" x14ac:dyDescent="0.25">
      <c r="A3326" s="7" t="s">
        <v>153</v>
      </c>
      <c r="B3326" s="7" t="s">
        <v>23</v>
      </c>
      <c r="C3326" s="11" t="s">
        <v>532</v>
      </c>
      <c r="D3326" s="7" t="s">
        <v>154</v>
      </c>
      <c r="E3326" s="8"/>
      <c r="F3326" s="8"/>
      <c r="G3326" s="8" t="s">
        <v>26</v>
      </c>
      <c r="H3326" s="8"/>
      <c r="I3326" s="7" t="s">
        <v>30</v>
      </c>
      <c r="J3326" s="8"/>
      <c r="K3326" s="8"/>
      <c r="L3326" s="8"/>
      <c r="M3326" s="8"/>
      <c r="N3326" s="8"/>
      <c r="O3326" s="8"/>
      <c r="P3326" s="8"/>
      <c r="Q3326" s="8"/>
      <c r="R3326" s="8"/>
      <c r="S3326" s="8"/>
    </row>
    <row r="3327" spans="1:19" x14ac:dyDescent="0.25">
      <c r="A3327" s="7" t="s">
        <v>126</v>
      </c>
      <c r="B3327" s="7" t="s">
        <v>23</v>
      </c>
      <c r="C3327" s="11" t="s">
        <v>532</v>
      </c>
      <c r="D3327" s="7" t="s">
        <v>41</v>
      </c>
      <c r="E3327" s="8"/>
      <c r="F3327" s="8"/>
      <c r="G3327" s="8" t="s">
        <v>26</v>
      </c>
      <c r="H3327" s="8"/>
      <c r="I3327" s="7" t="s">
        <v>30</v>
      </c>
      <c r="J3327" s="8"/>
      <c r="K3327" s="8"/>
      <c r="L3327" s="8"/>
      <c r="M3327" s="8"/>
      <c r="N3327" s="8"/>
      <c r="O3327" s="8"/>
      <c r="P3327" s="8"/>
      <c r="Q3327" s="8"/>
      <c r="R3327" s="8"/>
      <c r="S3327" s="7" t="s">
        <v>1321</v>
      </c>
    </row>
    <row r="3328" spans="1:19" x14ac:dyDescent="0.25">
      <c r="A3328" s="7" t="s">
        <v>169</v>
      </c>
      <c r="B3328" s="7" t="s">
        <v>23</v>
      </c>
      <c r="C3328" s="11" t="s">
        <v>532</v>
      </c>
      <c r="D3328" s="7" t="s">
        <v>25</v>
      </c>
      <c r="E3328" s="8"/>
      <c r="F3328" s="8"/>
      <c r="G3328" s="8" t="s">
        <v>26</v>
      </c>
      <c r="H3328" s="8"/>
      <c r="I3328" s="7" t="s">
        <v>30</v>
      </c>
      <c r="J3328" s="8"/>
      <c r="K3328" s="8"/>
      <c r="L3328" s="8"/>
      <c r="M3328" s="8"/>
      <c r="N3328" s="8"/>
      <c r="O3328" s="8"/>
      <c r="P3328" s="8"/>
      <c r="Q3328" s="8"/>
      <c r="R3328" s="8"/>
      <c r="S3328" s="8"/>
    </row>
    <row r="3329" spans="1:19" x14ac:dyDescent="0.25">
      <c r="A3329" s="7" t="s">
        <v>170</v>
      </c>
      <c r="B3329" s="7" t="s">
        <v>23</v>
      </c>
      <c r="C3329" s="11" t="s">
        <v>532</v>
      </c>
      <c r="D3329" s="7" t="s">
        <v>146</v>
      </c>
      <c r="E3329" s="8"/>
      <c r="F3329" s="8"/>
      <c r="G3329" s="8" t="s">
        <v>26</v>
      </c>
      <c r="H3329" s="8"/>
      <c r="I3329" s="7" t="s">
        <v>136</v>
      </c>
      <c r="J3329" s="8"/>
      <c r="K3329" s="8"/>
      <c r="L3329" s="8"/>
      <c r="M3329" s="8"/>
      <c r="N3329" s="8"/>
      <c r="O3329" s="8"/>
      <c r="P3329" s="8"/>
      <c r="Q3329" s="8"/>
      <c r="R3329" s="8"/>
      <c r="S3329" s="8"/>
    </row>
    <row r="3330" spans="1:19" x14ac:dyDescent="0.25">
      <c r="A3330" s="7" t="s">
        <v>171</v>
      </c>
      <c r="B3330" s="7" t="s">
        <v>23</v>
      </c>
      <c r="C3330" s="11" t="s">
        <v>532</v>
      </c>
      <c r="D3330" s="7" t="s">
        <v>25</v>
      </c>
      <c r="E3330" s="8"/>
      <c r="F3330" s="8"/>
      <c r="G3330" s="8" t="s">
        <v>26</v>
      </c>
      <c r="H3330" s="8"/>
      <c r="I3330" s="7" t="s">
        <v>136</v>
      </c>
      <c r="J3330" s="8"/>
      <c r="K3330" s="8"/>
      <c r="L3330" s="8"/>
      <c r="M3330" s="8"/>
      <c r="N3330" s="8"/>
      <c r="O3330" s="8"/>
      <c r="P3330" s="8"/>
      <c r="Q3330" s="8"/>
      <c r="R3330" s="8"/>
      <c r="S3330" s="8"/>
    </row>
    <row r="3331" spans="1:19" x14ac:dyDescent="0.25">
      <c r="A3331" s="7" t="s">
        <v>173</v>
      </c>
      <c r="B3331" s="7" t="s">
        <v>23</v>
      </c>
      <c r="C3331" s="11" t="s">
        <v>532</v>
      </c>
      <c r="D3331" s="7" t="s">
        <v>146</v>
      </c>
      <c r="E3331" s="8"/>
      <c r="F3331" s="8"/>
      <c r="G3331" s="8" t="s">
        <v>26</v>
      </c>
      <c r="H3331" s="8"/>
      <c r="I3331" s="7" t="s">
        <v>172</v>
      </c>
      <c r="J3331" s="8"/>
      <c r="K3331" s="8"/>
      <c r="L3331" s="8"/>
      <c r="M3331" s="8"/>
      <c r="N3331" s="8"/>
      <c r="O3331" s="8"/>
      <c r="P3331" s="8"/>
      <c r="Q3331" s="8"/>
      <c r="R3331" s="8"/>
      <c r="S3331" s="8"/>
    </row>
    <row r="3332" spans="1:19" x14ac:dyDescent="0.25">
      <c r="A3332" s="7" t="s">
        <v>174</v>
      </c>
      <c r="B3332" s="7" t="s">
        <v>23</v>
      </c>
      <c r="C3332" s="11" t="s">
        <v>532</v>
      </c>
      <c r="D3332" s="7" t="s">
        <v>25</v>
      </c>
      <c r="E3332" s="8"/>
      <c r="F3332" s="8"/>
      <c r="G3332" s="8" t="s">
        <v>26</v>
      </c>
      <c r="H3332" s="8"/>
      <c r="I3332" s="7" t="s">
        <v>172</v>
      </c>
      <c r="J3332" s="8"/>
      <c r="K3332" s="8"/>
      <c r="L3332" s="8"/>
      <c r="M3332" s="8"/>
      <c r="N3332" s="8"/>
      <c r="O3332" s="8"/>
      <c r="P3332" s="8"/>
      <c r="Q3332" s="8"/>
      <c r="R3332" s="8"/>
      <c r="S3332" s="8"/>
    </row>
    <row r="3333" spans="1:19" ht="15.75" thickBot="1" x14ac:dyDescent="0.3">
      <c r="A3333" s="7" t="s">
        <v>143</v>
      </c>
      <c r="B3333" s="7" t="s">
        <v>23</v>
      </c>
      <c r="C3333" s="11" t="s">
        <v>532</v>
      </c>
      <c r="D3333" s="7" t="s">
        <v>144</v>
      </c>
      <c r="E3333" s="7" t="s">
        <v>145</v>
      </c>
      <c r="F3333" s="8"/>
      <c r="G3333" s="8" t="s">
        <v>26</v>
      </c>
      <c r="H3333" s="8"/>
      <c r="I3333" s="7" t="s">
        <v>146</v>
      </c>
      <c r="J3333" s="8"/>
      <c r="K3333" s="8" t="s">
        <v>26</v>
      </c>
      <c r="L3333" s="8"/>
      <c r="M3333" s="7" t="s">
        <v>147</v>
      </c>
      <c r="N3333" s="8"/>
      <c r="O3333" s="7" t="s">
        <v>148</v>
      </c>
      <c r="P3333" s="8"/>
      <c r="Q3333" s="8"/>
      <c r="R3333" s="8"/>
      <c r="S3333" s="7" t="s">
        <v>1307</v>
      </c>
    </row>
    <row r="3334" spans="1:19" ht="15.75" thickBot="1" x14ac:dyDescent="0.3">
      <c r="A3334" s="5" t="s">
        <v>135</v>
      </c>
      <c r="B3334" s="5" t="s">
        <v>175</v>
      </c>
      <c r="C3334" s="10" t="s">
        <v>532</v>
      </c>
      <c r="D3334" s="5" t="s">
        <v>136</v>
      </c>
      <c r="E3334" s="5" t="s">
        <v>147</v>
      </c>
      <c r="F3334" s="6"/>
      <c r="G3334" s="6" t="s">
        <v>26</v>
      </c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5" t="s">
        <v>177</v>
      </c>
      <c r="S3334" s="5" t="s">
        <v>1321</v>
      </c>
    </row>
    <row r="3335" spans="1:19" x14ac:dyDescent="0.25">
      <c r="A3335" s="5" t="s">
        <v>135</v>
      </c>
      <c r="B3335" s="5" t="s">
        <v>178</v>
      </c>
      <c r="C3335" s="10" t="s">
        <v>532</v>
      </c>
      <c r="D3335" s="5" t="s">
        <v>30</v>
      </c>
      <c r="E3335" s="5" t="s">
        <v>145</v>
      </c>
      <c r="F3335" s="6"/>
      <c r="G3335" s="6" t="s">
        <v>26</v>
      </c>
      <c r="H3335" s="6"/>
      <c r="I3335" s="6"/>
      <c r="J3335" s="6"/>
      <c r="K3335" s="6" t="s">
        <v>26</v>
      </c>
      <c r="L3335" s="6"/>
      <c r="M3335" s="5" t="s">
        <v>139</v>
      </c>
      <c r="N3335" s="6"/>
      <c r="O3335" s="6"/>
      <c r="P3335" s="6"/>
      <c r="Q3335" s="6"/>
      <c r="R3335" s="5" t="s">
        <v>179</v>
      </c>
      <c r="S3335" s="5" t="s">
        <v>1321</v>
      </c>
    </row>
    <row r="3336" spans="1:19" ht="15.75" thickBot="1" x14ac:dyDescent="0.3">
      <c r="A3336" s="7" t="s">
        <v>27</v>
      </c>
      <c r="B3336" s="7" t="s">
        <v>178</v>
      </c>
      <c r="C3336" s="11" t="s">
        <v>532</v>
      </c>
      <c r="D3336" s="7" t="s">
        <v>41</v>
      </c>
      <c r="E3336" s="8"/>
      <c r="F3336" s="8"/>
      <c r="G3336" s="8" t="s">
        <v>26</v>
      </c>
      <c r="H3336" s="8"/>
      <c r="I3336" s="8"/>
      <c r="J3336" s="8"/>
      <c r="K3336" s="8" t="s">
        <v>26</v>
      </c>
      <c r="L3336" s="8"/>
      <c r="M3336" s="7" t="s">
        <v>139</v>
      </c>
      <c r="N3336" s="8"/>
      <c r="O3336" s="8"/>
      <c r="P3336" s="8"/>
      <c r="Q3336" s="8"/>
      <c r="R3336" s="7" t="s">
        <v>180</v>
      </c>
      <c r="S3336" s="7" t="s">
        <v>1321</v>
      </c>
    </row>
    <row r="3337" spans="1:19" x14ac:dyDescent="0.25">
      <c r="A3337" s="5" t="s">
        <v>135</v>
      </c>
      <c r="B3337" s="5" t="s">
        <v>181</v>
      </c>
      <c r="C3337" s="10" t="s">
        <v>532</v>
      </c>
      <c r="D3337" s="5" t="s">
        <v>182</v>
      </c>
      <c r="E3337" s="6"/>
      <c r="F3337" s="6"/>
      <c r="G3337" s="6" t="s">
        <v>26</v>
      </c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</row>
    <row r="3338" spans="1:19" x14ac:dyDescent="0.25">
      <c r="A3338" s="7" t="s">
        <v>27</v>
      </c>
      <c r="B3338" s="7" t="s">
        <v>181</v>
      </c>
      <c r="C3338" s="11" t="s">
        <v>532</v>
      </c>
      <c r="D3338" s="8"/>
      <c r="E3338" s="8"/>
      <c r="F3338" s="8"/>
      <c r="G3338" s="8" t="s">
        <v>26</v>
      </c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</row>
    <row r="3339" spans="1:19" x14ac:dyDescent="0.25">
      <c r="A3339" s="7" t="s">
        <v>22</v>
      </c>
      <c r="B3339" s="7" t="s">
        <v>181</v>
      </c>
      <c r="C3339" s="11" t="s">
        <v>532</v>
      </c>
      <c r="D3339" s="7" t="s">
        <v>183</v>
      </c>
      <c r="E3339" s="8"/>
      <c r="F3339" s="8"/>
      <c r="G3339" s="8" t="s">
        <v>26</v>
      </c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</row>
    <row r="3340" spans="1:19" x14ac:dyDescent="0.25">
      <c r="A3340" s="7" t="s">
        <v>153</v>
      </c>
      <c r="B3340" s="7" t="s">
        <v>181</v>
      </c>
      <c r="C3340" s="11" t="s">
        <v>532</v>
      </c>
      <c r="D3340" s="7" t="s">
        <v>184</v>
      </c>
      <c r="E3340" s="8"/>
      <c r="F3340" s="8"/>
      <c r="G3340" s="8" t="s">
        <v>26</v>
      </c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</row>
    <row r="3341" spans="1:19" x14ac:dyDescent="0.25">
      <c r="A3341" s="7" t="s">
        <v>126</v>
      </c>
      <c r="B3341" s="7" t="s">
        <v>181</v>
      </c>
      <c r="C3341" s="11" t="s">
        <v>532</v>
      </c>
      <c r="D3341" s="8"/>
      <c r="E3341" s="8"/>
      <c r="F3341" s="8"/>
      <c r="G3341" s="8" t="s">
        <v>26</v>
      </c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</row>
    <row r="3342" spans="1:19" x14ac:dyDescent="0.25">
      <c r="A3342" s="7" t="s">
        <v>169</v>
      </c>
      <c r="B3342" s="7" t="s">
        <v>181</v>
      </c>
      <c r="C3342" s="11" t="s">
        <v>532</v>
      </c>
      <c r="D3342" s="7" t="s">
        <v>185</v>
      </c>
      <c r="E3342" s="7" t="s">
        <v>147</v>
      </c>
      <c r="F3342" s="8"/>
      <c r="G3342" s="8" t="s">
        <v>26</v>
      </c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</row>
    <row r="3343" spans="1:19" x14ac:dyDescent="0.25">
      <c r="A3343" s="7" t="s">
        <v>170</v>
      </c>
      <c r="B3343" s="7" t="s">
        <v>181</v>
      </c>
      <c r="C3343" s="11" t="s">
        <v>532</v>
      </c>
      <c r="D3343" s="7" t="s">
        <v>186</v>
      </c>
      <c r="E3343" s="8"/>
      <c r="F3343" s="8"/>
      <c r="G3343" s="8" t="s">
        <v>26</v>
      </c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</row>
    <row r="3344" spans="1:19" ht="15.75" thickBot="1" x14ac:dyDescent="0.3">
      <c r="A3344" s="7" t="s">
        <v>171</v>
      </c>
      <c r="B3344" s="7" t="s">
        <v>181</v>
      </c>
      <c r="C3344" s="11" t="s">
        <v>532</v>
      </c>
      <c r="D3344" s="7" t="s">
        <v>187</v>
      </c>
      <c r="E3344" s="8"/>
      <c r="F3344" s="8"/>
      <c r="G3344" s="8" t="s">
        <v>26</v>
      </c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</row>
    <row r="3345" spans="1:19" x14ac:dyDescent="0.25">
      <c r="A3345" s="5" t="s">
        <v>135</v>
      </c>
      <c r="B3345" s="5" t="s">
        <v>28</v>
      </c>
      <c r="C3345" s="10" t="s">
        <v>532</v>
      </c>
      <c r="D3345" s="5" t="s">
        <v>154</v>
      </c>
      <c r="E3345" s="6"/>
      <c r="F3345" s="6"/>
      <c r="G3345" s="6" t="s">
        <v>26</v>
      </c>
      <c r="H3345" s="6"/>
      <c r="I3345" s="5" t="s">
        <v>30</v>
      </c>
      <c r="J3345" s="6"/>
      <c r="K3345" s="6"/>
      <c r="L3345" s="6"/>
      <c r="M3345" s="6"/>
      <c r="N3345" s="6"/>
      <c r="O3345" s="6"/>
      <c r="P3345" s="6"/>
      <c r="Q3345" s="6"/>
      <c r="R3345" s="6"/>
      <c r="S3345" s="6"/>
    </row>
    <row r="3346" spans="1:19" x14ac:dyDescent="0.25">
      <c r="A3346" s="7" t="s">
        <v>27</v>
      </c>
      <c r="B3346" s="7" t="s">
        <v>28</v>
      </c>
      <c r="C3346" s="11" t="s">
        <v>532</v>
      </c>
      <c r="D3346" s="7" t="s">
        <v>25</v>
      </c>
      <c r="E3346" s="8"/>
      <c r="F3346" s="8"/>
      <c r="G3346" s="8" t="s">
        <v>26</v>
      </c>
      <c r="H3346" s="8"/>
      <c r="I3346" s="7" t="s">
        <v>30</v>
      </c>
      <c r="J3346" s="8"/>
      <c r="K3346" s="8"/>
      <c r="L3346" s="8"/>
      <c r="M3346" s="8"/>
      <c r="N3346" s="8"/>
      <c r="O3346" s="8"/>
      <c r="P3346" s="8"/>
      <c r="Q3346" s="8"/>
      <c r="R3346" s="8"/>
      <c r="S3346" s="8"/>
    </row>
    <row r="3347" spans="1:19" x14ac:dyDescent="0.25">
      <c r="A3347" s="7" t="s">
        <v>22</v>
      </c>
      <c r="B3347" s="7" t="s">
        <v>28</v>
      </c>
      <c r="C3347" s="11" t="s">
        <v>532</v>
      </c>
      <c r="D3347" s="7" t="s">
        <v>146</v>
      </c>
      <c r="E3347" s="8"/>
      <c r="F3347" s="8"/>
      <c r="G3347" s="8" t="s">
        <v>26</v>
      </c>
      <c r="H3347" s="8"/>
      <c r="I3347" s="7" t="s">
        <v>136</v>
      </c>
      <c r="J3347" s="8"/>
      <c r="K3347" s="8"/>
      <c r="L3347" s="8"/>
      <c r="M3347" s="8"/>
      <c r="N3347" s="8"/>
      <c r="O3347" s="8"/>
      <c r="P3347" s="8"/>
      <c r="Q3347" s="8"/>
      <c r="R3347" s="8"/>
      <c r="S3347" s="8"/>
    </row>
    <row r="3348" spans="1:19" ht="15.75" thickBot="1" x14ac:dyDescent="0.3">
      <c r="A3348" s="7" t="s">
        <v>153</v>
      </c>
      <c r="B3348" s="7" t="s">
        <v>28</v>
      </c>
      <c r="C3348" s="11" t="s">
        <v>532</v>
      </c>
      <c r="D3348" s="7" t="s">
        <v>25</v>
      </c>
      <c r="E3348" s="8"/>
      <c r="F3348" s="8"/>
      <c r="G3348" s="8" t="s">
        <v>26</v>
      </c>
      <c r="H3348" s="8"/>
      <c r="I3348" s="7" t="s">
        <v>136</v>
      </c>
      <c r="J3348" s="8"/>
      <c r="K3348" s="8"/>
      <c r="L3348" s="8"/>
      <c r="M3348" s="8"/>
      <c r="N3348" s="8"/>
      <c r="O3348" s="8"/>
      <c r="P3348" s="8"/>
      <c r="Q3348" s="8"/>
      <c r="R3348" s="8"/>
      <c r="S3348" s="8"/>
    </row>
    <row r="3349" spans="1:19" x14ac:dyDescent="0.25">
      <c r="A3349" s="5" t="s">
        <v>135</v>
      </c>
      <c r="B3349" s="5" t="s">
        <v>188</v>
      </c>
      <c r="C3349" s="10" t="s">
        <v>532</v>
      </c>
      <c r="D3349" s="5" t="s">
        <v>189</v>
      </c>
      <c r="E3349" s="6"/>
      <c r="F3349" s="6"/>
      <c r="G3349" s="6" t="s">
        <v>26</v>
      </c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</row>
    <row r="3350" spans="1:19" x14ac:dyDescent="0.25">
      <c r="A3350" s="7" t="s">
        <v>27</v>
      </c>
      <c r="B3350" s="7" t="s">
        <v>188</v>
      </c>
      <c r="C3350" s="11" t="s">
        <v>532</v>
      </c>
      <c r="D3350" s="7" t="s">
        <v>190</v>
      </c>
      <c r="E3350" s="8"/>
      <c r="F3350" s="8"/>
      <c r="G3350" s="8" t="s">
        <v>26</v>
      </c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</row>
    <row r="3351" spans="1:19" x14ac:dyDescent="0.25">
      <c r="A3351" s="7" t="s">
        <v>22</v>
      </c>
      <c r="B3351" s="7" t="s">
        <v>188</v>
      </c>
      <c r="C3351" s="11" t="s">
        <v>532</v>
      </c>
      <c r="D3351" s="7" t="s">
        <v>191</v>
      </c>
      <c r="E3351" s="8"/>
      <c r="F3351" s="8"/>
      <c r="G3351" s="8" t="s">
        <v>26</v>
      </c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</row>
    <row r="3352" spans="1:19" ht="15.75" thickBot="1" x14ac:dyDescent="0.3">
      <c r="A3352" s="7" t="s">
        <v>153</v>
      </c>
      <c r="B3352" s="7" t="s">
        <v>188</v>
      </c>
      <c r="C3352" s="11" t="s">
        <v>532</v>
      </c>
      <c r="D3352" s="7" t="s">
        <v>192</v>
      </c>
      <c r="E3352" s="8"/>
      <c r="F3352" s="8"/>
      <c r="G3352" s="8" t="s">
        <v>26</v>
      </c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</row>
    <row r="3353" spans="1:19" x14ac:dyDescent="0.25">
      <c r="A3353" s="5" t="s">
        <v>153</v>
      </c>
      <c r="B3353" s="5" t="s">
        <v>193</v>
      </c>
      <c r="C3353" s="10" t="s">
        <v>532</v>
      </c>
      <c r="D3353" s="5" t="s">
        <v>154</v>
      </c>
      <c r="E3353" s="6"/>
      <c r="F3353" s="6"/>
      <c r="G3353" s="6" t="s">
        <v>26</v>
      </c>
      <c r="H3353" s="6"/>
      <c r="I3353" s="5" t="s">
        <v>30</v>
      </c>
      <c r="J3353" s="6"/>
      <c r="K3353" s="6"/>
      <c r="L3353" s="6"/>
      <c r="M3353" s="6"/>
      <c r="N3353" s="6"/>
      <c r="O3353" s="6"/>
      <c r="P3353" s="6"/>
      <c r="Q3353" s="6"/>
      <c r="R3353" s="6"/>
      <c r="S3353" s="6"/>
    </row>
    <row r="3354" spans="1:19" x14ac:dyDescent="0.25">
      <c r="A3354" s="7" t="s">
        <v>126</v>
      </c>
      <c r="B3354" s="7" t="s">
        <v>193</v>
      </c>
      <c r="C3354" s="11" t="s">
        <v>532</v>
      </c>
      <c r="D3354" s="7" t="s">
        <v>25</v>
      </c>
      <c r="E3354" s="8"/>
      <c r="F3354" s="8"/>
      <c r="G3354" s="8" t="s">
        <v>26</v>
      </c>
      <c r="H3354" s="8"/>
      <c r="I3354" s="7" t="s">
        <v>30</v>
      </c>
      <c r="J3354" s="8"/>
      <c r="K3354" s="8"/>
      <c r="L3354" s="8"/>
      <c r="M3354" s="8"/>
      <c r="N3354" s="8"/>
      <c r="O3354" s="8"/>
      <c r="P3354" s="8"/>
      <c r="Q3354" s="8"/>
      <c r="R3354" s="8"/>
      <c r="S3354" s="8"/>
    </row>
    <row r="3355" spans="1:19" x14ac:dyDescent="0.25">
      <c r="A3355" s="7" t="s">
        <v>169</v>
      </c>
      <c r="B3355" s="7" t="s">
        <v>193</v>
      </c>
      <c r="C3355" s="11" t="s">
        <v>532</v>
      </c>
      <c r="D3355" s="7" t="s">
        <v>146</v>
      </c>
      <c r="E3355" s="8"/>
      <c r="F3355" s="8"/>
      <c r="G3355" s="8" t="s">
        <v>26</v>
      </c>
      <c r="H3355" s="8"/>
      <c r="I3355" s="7" t="s">
        <v>136</v>
      </c>
      <c r="J3355" s="8"/>
      <c r="K3355" s="8"/>
      <c r="L3355" s="8"/>
      <c r="M3355" s="8"/>
      <c r="N3355" s="8"/>
      <c r="O3355" s="8"/>
      <c r="P3355" s="8"/>
      <c r="Q3355" s="8"/>
      <c r="R3355" s="8"/>
      <c r="S3355" s="8"/>
    </row>
    <row r="3356" spans="1:19" ht="15.75" thickBot="1" x14ac:dyDescent="0.3">
      <c r="A3356" s="7" t="s">
        <v>170</v>
      </c>
      <c r="B3356" s="7" t="s">
        <v>193</v>
      </c>
      <c r="C3356" s="11" t="s">
        <v>532</v>
      </c>
      <c r="D3356" s="7" t="s">
        <v>25</v>
      </c>
      <c r="E3356" s="8"/>
      <c r="F3356" s="8"/>
      <c r="G3356" s="8" t="s">
        <v>26</v>
      </c>
      <c r="H3356" s="8"/>
      <c r="I3356" s="7" t="s">
        <v>136</v>
      </c>
      <c r="J3356" s="8"/>
      <c r="K3356" s="8"/>
      <c r="L3356" s="8"/>
      <c r="M3356" s="8"/>
      <c r="N3356" s="8"/>
      <c r="O3356" s="8"/>
      <c r="P3356" s="8"/>
      <c r="Q3356" s="8"/>
      <c r="R3356" s="8"/>
      <c r="S3356" s="8"/>
    </row>
    <row r="3357" spans="1:19" x14ac:dyDescent="0.25">
      <c r="A3357" s="5" t="s">
        <v>22</v>
      </c>
      <c r="B3357" s="5" t="s">
        <v>23</v>
      </c>
      <c r="C3357" s="10" t="s">
        <v>533</v>
      </c>
      <c r="D3357" s="5" t="s">
        <v>25</v>
      </c>
      <c r="E3357" s="6"/>
      <c r="F3357" s="6"/>
      <c r="G3357" s="6" t="s">
        <v>26</v>
      </c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</row>
    <row r="3358" spans="1:19" x14ac:dyDescent="0.25">
      <c r="A3358" s="7" t="s">
        <v>153</v>
      </c>
      <c r="B3358" s="7" t="s">
        <v>23</v>
      </c>
      <c r="C3358" s="11" t="s">
        <v>533</v>
      </c>
      <c r="D3358" s="7" t="s">
        <v>154</v>
      </c>
      <c r="E3358" s="8"/>
      <c r="F3358" s="8"/>
      <c r="G3358" s="8" t="s">
        <v>26</v>
      </c>
      <c r="H3358" s="8"/>
      <c r="I3358" s="7" t="s">
        <v>30</v>
      </c>
      <c r="J3358" s="8"/>
      <c r="K3358" s="8"/>
      <c r="L3358" s="8"/>
      <c r="M3358" s="8"/>
      <c r="N3358" s="8"/>
      <c r="O3358" s="8"/>
      <c r="P3358" s="8"/>
      <c r="Q3358" s="8"/>
      <c r="R3358" s="8"/>
      <c r="S3358" s="8"/>
    </row>
    <row r="3359" spans="1:19" x14ac:dyDescent="0.25">
      <c r="A3359" s="7" t="s">
        <v>169</v>
      </c>
      <c r="B3359" s="7" t="s">
        <v>23</v>
      </c>
      <c r="C3359" s="11" t="s">
        <v>533</v>
      </c>
      <c r="D3359" s="7" t="s">
        <v>25</v>
      </c>
      <c r="E3359" s="8"/>
      <c r="F3359" s="8"/>
      <c r="G3359" s="8" t="s">
        <v>26</v>
      </c>
      <c r="H3359" s="8"/>
      <c r="I3359" s="7" t="s">
        <v>30</v>
      </c>
      <c r="J3359" s="8"/>
      <c r="K3359" s="8"/>
      <c r="L3359" s="8"/>
      <c r="M3359" s="8"/>
      <c r="N3359" s="8"/>
      <c r="O3359" s="8"/>
      <c r="P3359" s="8"/>
      <c r="Q3359" s="8"/>
      <c r="R3359" s="8"/>
      <c r="S3359" s="8"/>
    </row>
    <row r="3360" spans="1:19" x14ac:dyDescent="0.25">
      <c r="A3360" s="7" t="s">
        <v>170</v>
      </c>
      <c r="B3360" s="7" t="s">
        <v>23</v>
      </c>
      <c r="C3360" s="11" t="s">
        <v>533</v>
      </c>
      <c r="D3360" s="7" t="s">
        <v>146</v>
      </c>
      <c r="E3360" s="8"/>
      <c r="F3360" s="8"/>
      <c r="G3360" s="8" t="s">
        <v>26</v>
      </c>
      <c r="H3360" s="8"/>
      <c r="I3360" s="7" t="s">
        <v>136</v>
      </c>
      <c r="J3360" s="8"/>
      <c r="K3360" s="8"/>
      <c r="L3360" s="8"/>
      <c r="M3360" s="8"/>
      <c r="N3360" s="8"/>
      <c r="O3360" s="8"/>
      <c r="P3360" s="8"/>
      <c r="Q3360" s="8"/>
      <c r="R3360" s="8"/>
      <c r="S3360" s="8"/>
    </row>
    <row r="3361" spans="1:19" x14ac:dyDescent="0.25">
      <c r="A3361" s="7" t="s">
        <v>171</v>
      </c>
      <c r="B3361" s="7" t="s">
        <v>23</v>
      </c>
      <c r="C3361" s="11" t="s">
        <v>533</v>
      </c>
      <c r="D3361" s="7" t="s">
        <v>25</v>
      </c>
      <c r="E3361" s="8"/>
      <c r="F3361" s="8"/>
      <c r="G3361" s="8" t="s">
        <v>26</v>
      </c>
      <c r="H3361" s="8"/>
      <c r="I3361" s="7" t="s">
        <v>136</v>
      </c>
      <c r="J3361" s="8"/>
      <c r="K3361" s="8"/>
      <c r="L3361" s="8"/>
      <c r="M3361" s="8"/>
      <c r="N3361" s="8"/>
      <c r="O3361" s="8"/>
      <c r="P3361" s="8"/>
      <c r="Q3361" s="8"/>
      <c r="R3361" s="8"/>
      <c r="S3361" s="8"/>
    </row>
    <row r="3362" spans="1:19" x14ac:dyDescent="0.25">
      <c r="A3362" s="7" t="s">
        <v>173</v>
      </c>
      <c r="B3362" s="7" t="s">
        <v>23</v>
      </c>
      <c r="C3362" s="11" t="s">
        <v>533</v>
      </c>
      <c r="D3362" s="7" t="s">
        <v>146</v>
      </c>
      <c r="E3362" s="8"/>
      <c r="F3362" s="8"/>
      <c r="G3362" s="8" t="s">
        <v>26</v>
      </c>
      <c r="H3362" s="8"/>
      <c r="I3362" s="7" t="s">
        <v>172</v>
      </c>
      <c r="J3362" s="8"/>
      <c r="K3362" s="8"/>
      <c r="L3362" s="8"/>
      <c r="M3362" s="8"/>
      <c r="N3362" s="8"/>
      <c r="O3362" s="8"/>
      <c r="P3362" s="8"/>
      <c r="Q3362" s="8"/>
      <c r="R3362" s="8"/>
      <c r="S3362" s="8"/>
    </row>
    <row r="3363" spans="1:19" x14ac:dyDescent="0.25">
      <c r="A3363" s="7" t="s">
        <v>174</v>
      </c>
      <c r="B3363" s="7" t="s">
        <v>23</v>
      </c>
      <c r="C3363" s="11" t="s">
        <v>533</v>
      </c>
      <c r="D3363" s="7" t="s">
        <v>25</v>
      </c>
      <c r="E3363" s="8"/>
      <c r="F3363" s="8"/>
      <c r="G3363" s="8" t="s">
        <v>26</v>
      </c>
      <c r="H3363" s="8"/>
      <c r="I3363" s="7" t="s">
        <v>172</v>
      </c>
      <c r="J3363" s="8"/>
      <c r="K3363" s="8"/>
      <c r="L3363" s="8"/>
      <c r="M3363" s="8"/>
      <c r="N3363" s="8"/>
      <c r="O3363" s="8"/>
      <c r="P3363" s="8"/>
      <c r="Q3363" s="8"/>
      <c r="R3363" s="8"/>
      <c r="S3363" s="8"/>
    </row>
    <row r="3364" spans="1:19" x14ac:dyDescent="0.25">
      <c r="A3364" s="7" t="s">
        <v>98</v>
      </c>
      <c r="B3364" s="7" t="s">
        <v>23</v>
      </c>
      <c r="C3364" s="11" t="s">
        <v>533</v>
      </c>
      <c r="D3364" s="7" t="s">
        <v>189</v>
      </c>
      <c r="E3364" s="8"/>
      <c r="F3364" s="7" t="s">
        <v>534</v>
      </c>
      <c r="G3364" s="8" t="s">
        <v>26</v>
      </c>
      <c r="H3364" s="8"/>
      <c r="I3364" s="7" t="s">
        <v>144</v>
      </c>
      <c r="J3364" s="8"/>
      <c r="K3364" s="8"/>
      <c r="L3364" s="8"/>
      <c r="M3364" s="8"/>
      <c r="N3364" s="8"/>
      <c r="O3364" s="7" t="s">
        <v>535</v>
      </c>
      <c r="P3364" s="8"/>
      <c r="Q3364" s="8"/>
      <c r="R3364" s="8"/>
      <c r="S3364" s="8"/>
    </row>
    <row r="3365" spans="1:19" ht="15.75" thickBot="1" x14ac:dyDescent="0.3">
      <c r="A3365" s="7" t="s">
        <v>46</v>
      </c>
      <c r="B3365" s="7" t="s">
        <v>23</v>
      </c>
      <c r="C3365" s="11" t="s">
        <v>533</v>
      </c>
      <c r="D3365" s="7" t="s">
        <v>144</v>
      </c>
      <c r="E3365" s="7" t="s">
        <v>536</v>
      </c>
      <c r="F3365" s="8"/>
      <c r="G3365" s="8" t="s">
        <v>26</v>
      </c>
      <c r="H3365" s="8"/>
      <c r="I3365" s="7" t="s">
        <v>146</v>
      </c>
      <c r="J3365" s="8"/>
      <c r="K3365" s="8"/>
      <c r="L3365" s="8"/>
      <c r="M3365" s="7" t="s">
        <v>536</v>
      </c>
      <c r="N3365" s="8"/>
      <c r="O3365" s="8"/>
      <c r="P3365" s="8"/>
      <c r="Q3365" s="8"/>
      <c r="R3365" s="8"/>
      <c r="S3365" s="7" t="s">
        <v>1307</v>
      </c>
    </row>
    <row r="3366" spans="1:19" x14ac:dyDescent="0.25">
      <c r="A3366" s="5" t="s">
        <v>135</v>
      </c>
      <c r="B3366" s="5" t="s">
        <v>175</v>
      </c>
      <c r="C3366" s="10" t="s">
        <v>533</v>
      </c>
      <c r="D3366" s="5" t="s">
        <v>136</v>
      </c>
      <c r="E3366" s="5" t="s">
        <v>536</v>
      </c>
      <c r="F3366" s="5" t="s">
        <v>536</v>
      </c>
      <c r="G3366" s="6" t="s">
        <v>26</v>
      </c>
      <c r="H3366" s="6"/>
      <c r="I3366" s="6"/>
      <c r="J3366" s="6"/>
      <c r="K3366" s="6"/>
      <c r="L3366" s="6"/>
      <c r="M3366" s="5" t="s">
        <v>537</v>
      </c>
      <c r="N3366" s="6"/>
      <c r="O3366" s="6"/>
      <c r="P3366" s="5" t="s">
        <v>536</v>
      </c>
      <c r="Q3366" s="6"/>
      <c r="R3366" s="5" t="s">
        <v>177</v>
      </c>
      <c r="S3366" s="5" t="s">
        <v>1321</v>
      </c>
    </row>
    <row r="3367" spans="1:19" x14ac:dyDescent="0.25">
      <c r="A3367" s="7" t="s">
        <v>98</v>
      </c>
      <c r="B3367" s="7" t="s">
        <v>175</v>
      </c>
      <c r="C3367" s="11" t="s">
        <v>533</v>
      </c>
      <c r="D3367" s="7" t="s">
        <v>136</v>
      </c>
      <c r="E3367" s="7" t="s">
        <v>538</v>
      </c>
      <c r="F3367" s="7" t="s">
        <v>383</v>
      </c>
      <c r="G3367" s="8" t="s">
        <v>26</v>
      </c>
      <c r="H3367" s="8"/>
      <c r="I3367" s="8"/>
      <c r="J3367" s="8"/>
      <c r="K3367" s="8"/>
      <c r="L3367" s="8"/>
      <c r="M3367" s="7" t="s">
        <v>537</v>
      </c>
      <c r="N3367" s="8"/>
      <c r="O3367" s="8"/>
      <c r="P3367" s="7" t="s">
        <v>383</v>
      </c>
      <c r="Q3367" s="8"/>
      <c r="R3367" s="7" t="s">
        <v>177</v>
      </c>
      <c r="S3367" s="7" t="s">
        <v>1321</v>
      </c>
    </row>
    <row r="3368" spans="1:19" x14ac:dyDescent="0.25">
      <c r="A3368" s="7" t="s">
        <v>46</v>
      </c>
      <c r="B3368" s="7" t="s">
        <v>175</v>
      </c>
      <c r="C3368" s="11" t="s">
        <v>533</v>
      </c>
      <c r="D3368" s="7" t="s">
        <v>136</v>
      </c>
      <c r="E3368" s="7" t="s">
        <v>485</v>
      </c>
      <c r="F3368" s="7" t="s">
        <v>486</v>
      </c>
      <c r="G3368" s="8" t="s">
        <v>26</v>
      </c>
      <c r="H3368" s="8"/>
      <c r="I3368" s="8"/>
      <c r="J3368" s="8"/>
      <c r="K3368" s="8"/>
      <c r="L3368" s="8"/>
      <c r="M3368" s="7" t="s">
        <v>539</v>
      </c>
      <c r="N3368" s="8"/>
      <c r="O3368" s="8"/>
      <c r="P3368" s="7" t="s">
        <v>522</v>
      </c>
      <c r="Q3368" s="8"/>
      <c r="R3368" s="7" t="s">
        <v>177</v>
      </c>
      <c r="S3368" s="7" t="s">
        <v>1312</v>
      </c>
    </row>
    <row r="3369" spans="1:19" ht="15.75" thickBot="1" x14ac:dyDescent="0.3">
      <c r="A3369" s="7" t="s">
        <v>169</v>
      </c>
      <c r="B3369" s="7" t="s">
        <v>175</v>
      </c>
      <c r="C3369" s="11" t="s">
        <v>533</v>
      </c>
      <c r="D3369" s="7" t="s">
        <v>185</v>
      </c>
      <c r="E3369" s="7" t="s">
        <v>538</v>
      </c>
      <c r="F3369" s="8"/>
      <c r="G3369" s="8" t="s">
        <v>26</v>
      </c>
      <c r="H3369" s="8"/>
      <c r="I3369" s="8"/>
      <c r="J3369" s="8"/>
      <c r="K3369" s="8"/>
      <c r="L3369" s="8"/>
      <c r="M3369" s="7" t="s">
        <v>540</v>
      </c>
      <c r="N3369" s="8"/>
      <c r="O3369" s="8"/>
      <c r="P3369" s="8"/>
      <c r="Q3369" s="8"/>
      <c r="R3369" s="8"/>
      <c r="S3369" s="8"/>
    </row>
    <row r="3370" spans="1:19" x14ac:dyDescent="0.25">
      <c r="A3370" s="5" t="s">
        <v>135</v>
      </c>
      <c r="B3370" s="5" t="s">
        <v>188</v>
      </c>
      <c r="C3370" s="10" t="s">
        <v>533</v>
      </c>
      <c r="D3370" s="5" t="s">
        <v>189</v>
      </c>
      <c r="E3370" s="6"/>
      <c r="F3370" s="6"/>
      <c r="G3370" s="6" t="s">
        <v>26</v>
      </c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</row>
    <row r="3371" spans="1:19" x14ac:dyDescent="0.25">
      <c r="A3371" s="7" t="s">
        <v>27</v>
      </c>
      <c r="B3371" s="7" t="s">
        <v>188</v>
      </c>
      <c r="C3371" s="11" t="s">
        <v>533</v>
      </c>
      <c r="D3371" s="7" t="s">
        <v>190</v>
      </c>
      <c r="E3371" s="8"/>
      <c r="F3371" s="8"/>
      <c r="G3371" s="8" t="s">
        <v>26</v>
      </c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</row>
    <row r="3372" spans="1:19" x14ac:dyDescent="0.25">
      <c r="A3372" s="7" t="s">
        <v>22</v>
      </c>
      <c r="B3372" s="7" t="s">
        <v>188</v>
      </c>
      <c r="C3372" s="11" t="s">
        <v>533</v>
      </c>
      <c r="D3372" s="7" t="s">
        <v>191</v>
      </c>
      <c r="E3372" s="8"/>
      <c r="F3372" s="8"/>
      <c r="G3372" s="8" t="s">
        <v>26</v>
      </c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</row>
    <row r="3373" spans="1:19" ht="15.75" thickBot="1" x14ac:dyDescent="0.3">
      <c r="A3373" s="7" t="s">
        <v>153</v>
      </c>
      <c r="B3373" s="7" t="s">
        <v>188</v>
      </c>
      <c r="C3373" s="11" t="s">
        <v>533</v>
      </c>
      <c r="D3373" s="7" t="s">
        <v>192</v>
      </c>
      <c r="E3373" s="8"/>
      <c r="F3373" s="8"/>
      <c r="G3373" s="8" t="s">
        <v>26</v>
      </c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</row>
    <row r="3374" spans="1:19" x14ac:dyDescent="0.25">
      <c r="A3374" s="5" t="s">
        <v>135</v>
      </c>
      <c r="B3374" s="5" t="s">
        <v>28</v>
      </c>
      <c r="C3374" s="10" t="s">
        <v>533</v>
      </c>
      <c r="D3374" s="5" t="s">
        <v>154</v>
      </c>
      <c r="E3374" s="6"/>
      <c r="F3374" s="6"/>
      <c r="G3374" s="6" t="s">
        <v>26</v>
      </c>
      <c r="H3374" s="6"/>
      <c r="I3374" s="5" t="s">
        <v>30</v>
      </c>
      <c r="J3374" s="6"/>
      <c r="K3374" s="6"/>
      <c r="L3374" s="6"/>
      <c r="M3374" s="6"/>
      <c r="N3374" s="6"/>
      <c r="O3374" s="6"/>
      <c r="P3374" s="6"/>
      <c r="Q3374" s="6"/>
      <c r="R3374" s="6"/>
      <c r="S3374" s="6"/>
    </row>
    <row r="3375" spans="1:19" x14ac:dyDescent="0.25">
      <c r="A3375" s="7" t="s">
        <v>27</v>
      </c>
      <c r="B3375" s="7" t="s">
        <v>28</v>
      </c>
      <c r="C3375" s="11" t="s">
        <v>533</v>
      </c>
      <c r="D3375" s="7" t="s">
        <v>25</v>
      </c>
      <c r="E3375" s="8"/>
      <c r="F3375" s="8"/>
      <c r="G3375" s="8" t="s">
        <v>26</v>
      </c>
      <c r="H3375" s="8"/>
      <c r="I3375" s="7" t="s">
        <v>30</v>
      </c>
      <c r="J3375" s="8"/>
      <c r="K3375" s="8"/>
      <c r="L3375" s="8"/>
      <c r="M3375" s="8"/>
      <c r="N3375" s="8"/>
      <c r="O3375" s="8"/>
      <c r="P3375" s="8"/>
      <c r="Q3375" s="8"/>
      <c r="R3375" s="8"/>
      <c r="S3375" s="8"/>
    </row>
    <row r="3376" spans="1:19" x14ac:dyDescent="0.25">
      <c r="A3376" s="7" t="s">
        <v>22</v>
      </c>
      <c r="B3376" s="7" t="s">
        <v>28</v>
      </c>
      <c r="C3376" s="11" t="s">
        <v>533</v>
      </c>
      <c r="D3376" s="7" t="s">
        <v>146</v>
      </c>
      <c r="E3376" s="8"/>
      <c r="F3376" s="8"/>
      <c r="G3376" s="8" t="s">
        <v>26</v>
      </c>
      <c r="H3376" s="8"/>
      <c r="I3376" s="7" t="s">
        <v>136</v>
      </c>
      <c r="J3376" s="8"/>
      <c r="K3376" s="8"/>
      <c r="L3376" s="8"/>
      <c r="M3376" s="8"/>
      <c r="N3376" s="8"/>
      <c r="O3376" s="8"/>
      <c r="P3376" s="8"/>
      <c r="Q3376" s="8"/>
      <c r="R3376" s="8"/>
      <c r="S3376" s="8"/>
    </row>
    <row r="3377" spans="1:19" ht="15.75" thickBot="1" x14ac:dyDescent="0.3">
      <c r="A3377" s="7" t="s">
        <v>153</v>
      </c>
      <c r="B3377" s="7" t="s">
        <v>28</v>
      </c>
      <c r="C3377" s="11" t="s">
        <v>533</v>
      </c>
      <c r="D3377" s="7" t="s">
        <v>25</v>
      </c>
      <c r="E3377" s="8"/>
      <c r="F3377" s="8"/>
      <c r="G3377" s="8" t="s">
        <v>26</v>
      </c>
      <c r="H3377" s="8"/>
      <c r="I3377" s="7" t="s">
        <v>136</v>
      </c>
      <c r="J3377" s="8"/>
      <c r="K3377" s="8"/>
      <c r="L3377" s="8"/>
      <c r="M3377" s="8"/>
      <c r="N3377" s="8"/>
      <c r="O3377" s="8"/>
      <c r="P3377" s="8"/>
      <c r="Q3377" s="8"/>
      <c r="R3377" s="8"/>
      <c r="S3377" s="8"/>
    </row>
    <row r="3378" spans="1:19" ht="15.75" thickBot="1" x14ac:dyDescent="0.3">
      <c r="A3378" s="5" t="s">
        <v>135</v>
      </c>
      <c r="B3378" s="5" t="s">
        <v>123</v>
      </c>
      <c r="C3378" s="10" t="s">
        <v>533</v>
      </c>
      <c r="D3378" s="5" t="s">
        <v>144</v>
      </c>
      <c r="E3378" s="5" t="s">
        <v>145</v>
      </c>
      <c r="F3378" s="6"/>
      <c r="G3378" s="6" t="s">
        <v>26</v>
      </c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5" t="s">
        <v>1307</v>
      </c>
    </row>
    <row r="3379" spans="1:19" x14ac:dyDescent="0.25">
      <c r="A3379" s="5" t="s">
        <v>135</v>
      </c>
      <c r="B3379" s="5" t="s">
        <v>23</v>
      </c>
      <c r="C3379" s="10" t="s">
        <v>541</v>
      </c>
      <c r="D3379" s="5" t="s">
        <v>30</v>
      </c>
      <c r="E3379" s="6"/>
      <c r="F3379" s="6"/>
      <c r="G3379" s="6" t="s">
        <v>26</v>
      </c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5" t="s">
        <v>1321</v>
      </c>
    </row>
    <row r="3380" spans="1:19" x14ac:dyDescent="0.25">
      <c r="A3380" s="7" t="s">
        <v>22</v>
      </c>
      <c r="B3380" s="7" t="s">
        <v>23</v>
      </c>
      <c r="C3380" s="11" t="s">
        <v>541</v>
      </c>
      <c r="D3380" s="7" t="s">
        <v>25</v>
      </c>
      <c r="E3380" s="8"/>
      <c r="F3380" s="8"/>
      <c r="G3380" s="8" t="s">
        <v>26</v>
      </c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</row>
    <row r="3381" spans="1:19" x14ac:dyDescent="0.25">
      <c r="A3381" s="7" t="s">
        <v>153</v>
      </c>
      <c r="B3381" s="7" t="s">
        <v>23</v>
      </c>
      <c r="C3381" s="11" t="s">
        <v>541</v>
      </c>
      <c r="D3381" s="7" t="s">
        <v>154</v>
      </c>
      <c r="E3381" s="8"/>
      <c r="F3381" s="8"/>
      <c r="G3381" s="8" t="s">
        <v>26</v>
      </c>
      <c r="H3381" s="8"/>
      <c r="I3381" s="7" t="s">
        <v>30</v>
      </c>
      <c r="J3381" s="8"/>
      <c r="K3381" s="8"/>
      <c r="L3381" s="8"/>
      <c r="M3381" s="8"/>
      <c r="N3381" s="8"/>
      <c r="O3381" s="8"/>
      <c r="P3381" s="8"/>
      <c r="Q3381" s="8"/>
      <c r="R3381" s="8"/>
      <c r="S3381" s="8"/>
    </row>
    <row r="3382" spans="1:19" x14ac:dyDescent="0.25">
      <c r="A3382" s="7" t="s">
        <v>169</v>
      </c>
      <c r="B3382" s="7" t="s">
        <v>23</v>
      </c>
      <c r="C3382" s="11" t="s">
        <v>541</v>
      </c>
      <c r="D3382" s="7" t="s">
        <v>25</v>
      </c>
      <c r="E3382" s="8"/>
      <c r="F3382" s="8"/>
      <c r="G3382" s="8" t="s">
        <v>26</v>
      </c>
      <c r="H3382" s="8"/>
      <c r="I3382" s="7" t="s">
        <v>30</v>
      </c>
      <c r="J3382" s="8"/>
      <c r="K3382" s="8"/>
      <c r="L3382" s="8"/>
      <c r="M3382" s="8"/>
      <c r="N3382" s="8"/>
      <c r="O3382" s="8"/>
      <c r="P3382" s="8"/>
      <c r="Q3382" s="8"/>
      <c r="R3382" s="8"/>
      <c r="S3382" s="8"/>
    </row>
    <row r="3383" spans="1:19" x14ac:dyDescent="0.25">
      <c r="A3383" s="7" t="s">
        <v>170</v>
      </c>
      <c r="B3383" s="7" t="s">
        <v>23</v>
      </c>
      <c r="C3383" s="11" t="s">
        <v>541</v>
      </c>
      <c r="D3383" s="7" t="s">
        <v>146</v>
      </c>
      <c r="E3383" s="8"/>
      <c r="F3383" s="8"/>
      <c r="G3383" s="8" t="s">
        <v>26</v>
      </c>
      <c r="H3383" s="8"/>
      <c r="I3383" s="7" t="s">
        <v>136</v>
      </c>
      <c r="J3383" s="8"/>
      <c r="K3383" s="8"/>
      <c r="L3383" s="8"/>
      <c r="M3383" s="8"/>
      <c r="N3383" s="8"/>
      <c r="O3383" s="8"/>
      <c r="P3383" s="8"/>
      <c r="Q3383" s="8"/>
      <c r="R3383" s="8"/>
      <c r="S3383" s="8"/>
    </row>
    <row r="3384" spans="1:19" x14ac:dyDescent="0.25">
      <c r="A3384" s="7" t="s">
        <v>171</v>
      </c>
      <c r="B3384" s="7" t="s">
        <v>23</v>
      </c>
      <c r="C3384" s="11" t="s">
        <v>541</v>
      </c>
      <c r="D3384" s="7" t="s">
        <v>25</v>
      </c>
      <c r="E3384" s="8"/>
      <c r="F3384" s="8"/>
      <c r="G3384" s="8" t="s">
        <v>26</v>
      </c>
      <c r="H3384" s="8"/>
      <c r="I3384" s="7" t="s">
        <v>136</v>
      </c>
      <c r="J3384" s="8"/>
      <c r="K3384" s="8"/>
      <c r="L3384" s="8"/>
      <c r="M3384" s="8"/>
      <c r="N3384" s="8"/>
      <c r="O3384" s="8"/>
      <c r="P3384" s="8"/>
      <c r="Q3384" s="8"/>
      <c r="R3384" s="8"/>
      <c r="S3384" s="8"/>
    </row>
    <row r="3385" spans="1:19" x14ac:dyDescent="0.25">
      <c r="A3385" s="7" t="s">
        <v>173</v>
      </c>
      <c r="B3385" s="7" t="s">
        <v>23</v>
      </c>
      <c r="C3385" s="11" t="s">
        <v>541</v>
      </c>
      <c r="D3385" s="7" t="s">
        <v>146</v>
      </c>
      <c r="E3385" s="8"/>
      <c r="F3385" s="8"/>
      <c r="G3385" s="8" t="s">
        <v>26</v>
      </c>
      <c r="H3385" s="8"/>
      <c r="I3385" s="7" t="s">
        <v>172</v>
      </c>
      <c r="J3385" s="8"/>
      <c r="K3385" s="8"/>
      <c r="L3385" s="8"/>
      <c r="M3385" s="8"/>
      <c r="N3385" s="8"/>
      <c r="O3385" s="8"/>
      <c r="P3385" s="8"/>
      <c r="Q3385" s="8"/>
      <c r="R3385" s="8"/>
      <c r="S3385" s="8"/>
    </row>
    <row r="3386" spans="1:19" x14ac:dyDescent="0.25">
      <c r="A3386" s="7" t="s">
        <v>174</v>
      </c>
      <c r="B3386" s="7" t="s">
        <v>23</v>
      </c>
      <c r="C3386" s="11" t="s">
        <v>541</v>
      </c>
      <c r="D3386" s="7" t="s">
        <v>25</v>
      </c>
      <c r="E3386" s="8"/>
      <c r="F3386" s="8"/>
      <c r="G3386" s="8" t="s">
        <v>26</v>
      </c>
      <c r="H3386" s="8"/>
      <c r="I3386" s="7" t="s">
        <v>172</v>
      </c>
      <c r="J3386" s="8"/>
      <c r="K3386" s="8"/>
      <c r="L3386" s="8"/>
      <c r="M3386" s="8"/>
      <c r="N3386" s="8"/>
      <c r="O3386" s="8"/>
      <c r="P3386" s="8"/>
      <c r="Q3386" s="8"/>
      <c r="R3386" s="8"/>
      <c r="S3386" s="8"/>
    </row>
    <row r="3387" spans="1:19" ht="15.75" thickBot="1" x14ac:dyDescent="0.3">
      <c r="A3387" s="7" t="s">
        <v>143</v>
      </c>
      <c r="B3387" s="7" t="s">
        <v>23</v>
      </c>
      <c r="C3387" s="11" t="s">
        <v>541</v>
      </c>
      <c r="D3387" s="7" t="s">
        <v>144</v>
      </c>
      <c r="E3387" s="7" t="s">
        <v>145</v>
      </c>
      <c r="F3387" s="8"/>
      <c r="G3387" s="8" t="s">
        <v>26</v>
      </c>
      <c r="H3387" s="8"/>
      <c r="I3387" s="7" t="s">
        <v>146</v>
      </c>
      <c r="J3387" s="8"/>
      <c r="K3387" s="8" t="s">
        <v>26</v>
      </c>
      <c r="L3387" s="8"/>
      <c r="M3387" s="7" t="s">
        <v>147</v>
      </c>
      <c r="N3387" s="8"/>
      <c r="O3387" s="7" t="s">
        <v>148</v>
      </c>
      <c r="P3387" s="8"/>
      <c r="Q3387" s="8"/>
      <c r="R3387" s="8"/>
      <c r="S3387" s="7" t="s">
        <v>1307</v>
      </c>
    </row>
    <row r="3388" spans="1:19" ht="15.75" thickBot="1" x14ac:dyDescent="0.3">
      <c r="A3388" s="5" t="s">
        <v>135</v>
      </c>
      <c r="B3388" s="5" t="s">
        <v>175</v>
      </c>
      <c r="C3388" s="10" t="s">
        <v>541</v>
      </c>
      <c r="D3388" s="5" t="s">
        <v>136</v>
      </c>
      <c r="E3388" s="5" t="s">
        <v>147</v>
      </c>
      <c r="F3388" s="5" t="s">
        <v>542</v>
      </c>
      <c r="G3388" s="6" t="s">
        <v>26</v>
      </c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5" t="s">
        <v>177</v>
      </c>
      <c r="S3388" s="5" t="s">
        <v>1321</v>
      </c>
    </row>
    <row r="3389" spans="1:19" ht="15.75" thickBot="1" x14ac:dyDescent="0.3">
      <c r="A3389" s="5" t="s">
        <v>135</v>
      </c>
      <c r="B3389" s="5" t="s">
        <v>178</v>
      </c>
      <c r="C3389" s="10" t="s">
        <v>541</v>
      </c>
      <c r="D3389" s="5" t="s">
        <v>30</v>
      </c>
      <c r="E3389" s="5" t="s">
        <v>145</v>
      </c>
      <c r="F3389" s="6"/>
      <c r="G3389" s="6" t="s">
        <v>26</v>
      </c>
      <c r="H3389" s="6"/>
      <c r="I3389" s="6"/>
      <c r="J3389" s="6"/>
      <c r="K3389" s="6" t="s">
        <v>26</v>
      </c>
      <c r="L3389" s="6"/>
      <c r="M3389" s="5" t="s">
        <v>139</v>
      </c>
      <c r="N3389" s="6"/>
      <c r="O3389" s="6"/>
      <c r="P3389" s="6"/>
      <c r="Q3389" s="6"/>
      <c r="R3389" s="5" t="s">
        <v>179</v>
      </c>
      <c r="S3389" s="5" t="s">
        <v>1321</v>
      </c>
    </row>
    <row r="3390" spans="1:19" x14ac:dyDescent="0.25">
      <c r="A3390" s="5" t="s">
        <v>135</v>
      </c>
      <c r="B3390" s="5" t="s">
        <v>181</v>
      </c>
      <c r="C3390" s="10" t="s">
        <v>541</v>
      </c>
      <c r="D3390" s="5" t="s">
        <v>182</v>
      </c>
      <c r="E3390" s="6"/>
      <c r="F3390" s="6"/>
      <c r="G3390" s="6" t="s">
        <v>26</v>
      </c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</row>
    <row r="3391" spans="1:19" x14ac:dyDescent="0.25">
      <c r="A3391" s="7" t="s">
        <v>27</v>
      </c>
      <c r="B3391" s="7" t="s">
        <v>181</v>
      </c>
      <c r="C3391" s="11" t="s">
        <v>541</v>
      </c>
      <c r="D3391" s="8"/>
      <c r="E3391" s="8"/>
      <c r="F3391" s="8"/>
      <c r="G3391" s="8" t="s">
        <v>26</v>
      </c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</row>
    <row r="3392" spans="1:19" x14ac:dyDescent="0.25">
      <c r="A3392" s="7" t="s">
        <v>22</v>
      </c>
      <c r="B3392" s="7" t="s">
        <v>181</v>
      </c>
      <c r="C3392" s="11" t="s">
        <v>541</v>
      </c>
      <c r="D3392" s="7" t="s">
        <v>183</v>
      </c>
      <c r="E3392" s="8"/>
      <c r="F3392" s="8"/>
      <c r="G3392" s="8" t="s">
        <v>26</v>
      </c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</row>
    <row r="3393" spans="1:19" x14ac:dyDescent="0.25">
      <c r="A3393" s="7" t="s">
        <v>153</v>
      </c>
      <c r="B3393" s="7" t="s">
        <v>181</v>
      </c>
      <c r="C3393" s="11" t="s">
        <v>541</v>
      </c>
      <c r="D3393" s="7" t="s">
        <v>184</v>
      </c>
      <c r="E3393" s="8"/>
      <c r="F3393" s="8"/>
      <c r="G3393" s="8" t="s">
        <v>26</v>
      </c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</row>
    <row r="3394" spans="1:19" x14ac:dyDescent="0.25">
      <c r="A3394" s="7" t="s">
        <v>126</v>
      </c>
      <c r="B3394" s="7" t="s">
        <v>181</v>
      </c>
      <c r="C3394" s="11" t="s">
        <v>541</v>
      </c>
      <c r="D3394" s="8"/>
      <c r="E3394" s="8"/>
      <c r="F3394" s="8"/>
      <c r="G3394" s="8" t="s">
        <v>26</v>
      </c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</row>
    <row r="3395" spans="1:19" x14ac:dyDescent="0.25">
      <c r="A3395" s="7" t="s">
        <v>169</v>
      </c>
      <c r="B3395" s="7" t="s">
        <v>181</v>
      </c>
      <c r="C3395" s="11" t="s">
        <v>541</v>
      </c>
      <c r="D3395" s="7" t="s">
        <v>185</v>
      </c>
      <c r="E3395" s="7" t="s">
        <v>147</v>
      </c>
      <c r="F3395" s="8"/>
      <c r="G3395" s="8" t="s">
        <v>26</v>
      </c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</row>
    <row r="3396" spans="1:19" x14ac:dyDescent="0.25">
      <c r="A3396" s="7" t="s">
        <v>170</v>
      </c>
      <c r="B3396" s="7" t="s">
        <v>181</v>
      </c>
      <c r="C3396" s="11" t="s">
        <v>541</v>
      </c>
      <c r="D3396" s="7" t="s">
        <v>186</v>
      </c>
      <c r="E3396" s="8"/>
      <c r="F3396" s="8"/>
      <c r="G3396" s="8" t="s">
        <v>26</v>
      </c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</row>
    <row r="3397" spans="1:19" ht="15.75" thickBot="1" x14ac:dyDescent="0.3">
      <c r="A3397" s="7" t="s">
        <v>171</v>
      </c>
      <c r="B3397" s="7" t="s">
        <v>181</v>
      </c>
      <c r="C3397" s="11" t="s">
        <v>541</v>
      </c>
      <c r="D3397" s="7" t="s">
        <v>187</v>
      </c>
      <c r="E3397" s="8"/>
      <c r="F3397" s="8"/>
      <c r="G3397" s="8" t="s">
        <v>26</v>
      </c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</row>
    <row r="3398" spans="1:19" x14ac:dyDescent="0.25">
      <c r="A3398" s="5" t="s">
        <v>135</v>
      </c>
      <c r="B3398" s="5" t="s">
        <v>28</v>
      </c>
      <c r="C3398" s="10" t="s">
        <v>541</v>
      </c>
      <c r="D3398" s="5" t="s">
        <v>154</v>
      </c>
      <c r="E3398" s="6"/>
      <c r="F3398" s="6"/>
      <c r="G3398" s="6" t="s">
        <v>26</v>
      </c>
      <c r="H3398" s="6"/>
      <c r="I3398" s="5" t="s">
        <v>30</v>
      </c>
      <c r="J3398" s="6"/>
      <c r="K3398" s="6"/>
      <c r="L3398" s="6"/>
      <c r="M3398" s="6"/>
      <c r="N3398" s="6"/>
      <c r="O3398" s="6"/>
      <c r="P3398" s="6"/>
      <c r="Q3398" s="6"/>
      <c r="R3398" s="6"/>
      <c r="S3398" s="6"/>
    </row>
    <row r="3399" spans="1:19" x14ac:dyDescent="0.25">
      <c r="A3399" s="7" t="s">
        <v>27</v>
      </c>
      <c r="B3399" s="7" t="s">
        <v>28</v>
      </c>
      <c r="C3399" s="11" t="s">
        <v>541</v>
      </c>
      <c r="D3399" s="7" t="s">
        <v>25</v>
      </c>
      <c r="E3399" s="8"/>
      <c r="F3399" s="8"/>
      <c r="G3399" s="8" t="s">
        <v>26</v>
      </c>
      <c r="H3399" s="8"/>
      <c r="I3399" s="7" t="s">
        <v>30</v>
      </c>
      <c r="J3399" s="8"/>
      <c r="K3399" s="8"/>
      <c r="L3399" s="8"/>
      <c r="M3399" s="8"/>
      <c r="N3399" s="8"/>
      <c r="O3399" s="8"/>
      <c r="P3399" s="8"/>
      <c r="Q3399" s="8"/>
      <c r="R3399" s="8"/>
      <c r="S3399" s="8"/>
    </row>
    <row r="3400" spans="1:19" x14ac:dyDescent="0.25">
      <c r="A3400" s="7" t="s">
        <v>22</v>
      </c>
      <c r="B3400" s="7" t="s">
        <v>28</v>
      </c>
      <c r="C3400" s="11" t="s">
        <v>541</v>
      </c>
      <c r="D3400" s="7" t="s">
        <v>146</v>
      </c>
      <c r="E3400" s="8"/>
      <c r="F3400" s="8"/>
      <c r="G3400" s="8" t="s">
        <v>26</v>
      </c>
      <c r="H3400" s="8"/>
      <c r="I3400" s="7" t="s">
        <v>136</v>
      </c>
      <c r="J3400" s="8"/>
      <c r="K3400" s="8"/>
      <c r="L3400" s="8"/>
      <c r="M3400" s="8"/>
      <c r="N3400" s="8"/>
      <c r="O3400" s="8"/>
      <c r="P3400" s="8"/>
      <c r="Q3400" s="8"/>
      <c r="R3400" s="8"/>
      <c r="S3400" s="8"/>
    </row>
    <row r="3401" spans="1:19" ht="15.75" thickBot="1" x14ac:dyDescent="0.3">
      <c r="A3401" s="7" t="s">
        <v>153</v>
      </c>
      <c r="B3401" s="7" t="s">
        <v>28</v>
      </c>
      <c r="C3401" s="11" t="s">
        <v>541</v>
      </c>
      <c r="D3401" s="7" t="s">
        <v>25</v>
      </c>
      <c r="E3401" s="8"/>
      <c r="F3401" s="8"/>
      <c r="G3401" s="8" t="s">
        <v>26</v>
      </c>
      <c r="H3401" s="8"/>
      <c r="I3401" s="7" t="s">
        <v>136</v>
      </c>
      <c r="J3401" s="8"/>
      <c r="K3401" s="8"/>
      <c r="L3401" s="8"/>
      <c r="M3401" s="8"/>
      <c r="N3401" s="8"/>
      <c r="O3401" s="8"/>
      <c r="P3401" s="8"/>
      <c r="Q3401" s="8"/>
      <c r="R3401" s="8"/>
      <c r="S3401" s="8"/>
    </row>
    <row r="3402" spans="1:19" x14ac:dyDescent="0.25">
      <c r="A3402" s="5" t="s">
        <v>135</v>
      </c>
      <c r="B3402" s="5" t="s">
        <v>188</v>
      </c>
      <c r="C3402" s="10" t="s">
        <v>541</v>
      </c>
      <c r="D3402" s="5" t="s">
        <v>189</v>
      </c>
      <c r="E3402" s="6"/>
      <c r="F3402" s="6"/>
      <c r="G3402" s="6" t="s">
        <v>26</v>
      </c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</row>
    <row r="3403" spans="1:19" x14ac:dyDescent="0.25">
      <c r="A3403" s="7" t="s">
        <v>27</v>
      </c>
      <c r="B3403" s="7" t="s">
        <v>188</v>
      </c>
      <c r="C3403" s="11" t="s">
        <v>541</v>
      </c>
      <c r="D3403" s="7" t="s">
        <v>190</v>
      </c>
      <c r="E3403" s="8"/>
      <c r="F3403" s="8"/>
      <c r="G3403" s="8" t="s">
        <v>26</v>
      </c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</row>
    <row r="3404" spans="1:19" x14ac:dyDescent="0.25">
      <c r="A3404" s="7" t="s">
        <v>22</v>
      </c>
      <c r="B3404" s="7" t="s">
        <v>188</v>
      </c>
      <c r="C3404" s="11" t="s">
        <v>541</v>
      </c>
      <c r="D3404" s="7" t="s">
        <v>191</v>
      </c>
      <c r="E3404" s="8"/>
      <c r="F3404" s="8"/>
      <c r="G3404" s="8" t="s">
        <v>26</v>
      </c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</row>
    <row r="3405" spans="1:19" ht="15.75" thickBot="1" x14ac:dyDescent="0.3">
      <c r="A3405" s="7" t="s">
        <v>153</v>
      </c>
      <c r="B3405" s="7" t="s">
        <v>188</v>
      </c>
      <c r="C3405" s="11" t="s">
        <v>541</v>
      </c>
      <c r="D3405" s="7" t="s">
        <v>192</v>
      </c>
      <c r="E3405" s="8"/>
      <c r="F3405" s="8"/>
      <c r="G3405" s="8" t="s">
        <v>26</v>
      </c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</row>
    <row r="3406" spans="1:19" x14ac:dyDescent="0.25">
      <c r="A3406" s="5" t="s">
        <v>153</v>
      </c>
      <c r="B3406" s="5" t="s">
        <v>193</v>
      </c>
      <c r="C3406" s="10" t="s">
        <v>541</v>
      </c>
      <c r="D3406" s="5" t="s">
        <v>154</v>
      </c>
      <c r="E3406" s="6"/>
      <c r="F3406" s="6"/>
      <c r="G3406" s="6" t="s">
        <v>26</v>
      </c>
      <c r="H3406" s="6"/>
      <c r="I3406" s="5" t="s">
        <v>30</v>
      </c>
      <c r="J3406" s="6"/>
      <c r="K3406" s="6"/>
      <c r="L3406" s="6"/>
      <c r="M3406" s="6"/>
      <c r="N3406" s="6"/>
      <c r="O3406" s="6"/>
      <c r="P3406" s="6"/>
      <c r="Q3406" s="6"/>
      <c r="R3406" s="6"/>
      <c r="S3406" s="6"/>
    </row>
    <row r="3407" spans="1:19" x14ac:dyDescent="0.25">
      <c r="A3407" s="7" t="s">
        <v>126</v>
      </c>
      <c r="B3407" s="7" t="s">
        <v>193</v>
      </c>
      <c r="C3407" s="11" t="s">
        <v>541</v>
      </c>
      <c r="D3407" s="7" t="s">
        <v>25</v>
      </c>
      <c r="E3407" s="8"/>
      <c r="F3407" s="8"/>
      <c r="G3407" s="8" t="s">
        <v>26</v>
      </c>
      <c r="H3407" s="8"/>
      <c r="I3407" s="7" t="s">
        <v>30</v>
      </c>
      <c r="J3407" s="8"/>
      <c r="K3407" s="8"/>
      <c r="L3407" s="8"/>
      <c r="M3407" s="8"/>
      <c r="N3407" s="8"/>
      <c r="O3407" s="8"/>
      <c r="P3407" s="8"/>
      <c r="Q3407" s="8"/>
      <c r="R3407" s="8"/>
      <c r="S3407" s="8"/>
    </row>
    <row r="3408" spans="1:19" x14ac:dyDescent="0.25">
      <c r="A3408" s="7" t="s">
        <v>169</v>
      </c>
      <c r="B3408" s="7" t="s">
        <v>193</v>
      </c>
      <c r="C3408" s="11" t="s">
        <v>541</v>
      </c>
      <c r="D3408" s="7" t="s">
        <v>146</v>
      </c>
      <c r="E3408" s="8"/>
      <c r="F3408" s="8"/>
      <c r="G3408" s="8" t="s">
        <v>26</v>
      </c>
      <c r="H3408" s="8"/>
      <c r="I3408" s="7" t="s">
        <v>136</v>
      </c>
      <c r="J3408" s="8"/>
      <c r="K3408" s="8"/>
      <c r="L3408" s="8"/>
      <c r="M3408" s="8"/>
      <c r="N3408" s="8"/>
      <c r="O3408" s="8"/>
      <c r="P3408" s="8"/>
      <c r="Q3408" s="8"/>
      <c r="R3408" s="8"/>
      <c r="S3408" s="8"/>
    </row>
    <row r="3409" spans="1:19" ht="15.75" thickBot="1" x14ac:dyDescent="0.3">
      <c r="A3409" s="7" t="s">
        <v>170</v>
      </c>
      <c r="B3409" s="7" t="s">
        <v>193</v>
      </c>
      <c r="C3409" s="11" t="s">
        <v>541</v>
      </c>
      <c r="D3409" s="7" t="s">
        <v>25</v>
      </c>
      <c r="E3409" s="8"/>
      <c r="F3409" s="8"/>
      <c r="G3409" s="8" t="s">
        <v>26</v>
      </c>
      <c r="H3409" s="8"/>
      <c r="I3409" s="7" t="s">
        <v>136</v>
      </c>
      <c r="J3409" s="8"/>
      <c r="K3409" s="8"/>
      <c r="L3409" s="8"/>
      <c r="M3409" s="8"/>
      <c r="N3409" s="8"/>
      <c r="O3409" s="8"/>
      <c r="P3409" s="8"/>
      <c r="Q3409" s="8"/>
      <c r="R3409" s="8"/>
      <c r="S3409" s="8"/>
    </row>
    <row r="3410" spans="1:19" ht="15.75" thickBot="1" x14ac:dyDescent="0.3">
      <c r="A3410" s="5" t="s">
        <v>135</v>
      </c>
      <c r="B3410" s="5" t="s">
        <v>123</v>
      </c>
      <c r="C3410" s="10" t="s">
        <v>543</v>
      </c>
      <c r="D3410" s="5" t="s">
        <v>144</v>
      </c>
      <c r="E3410" s="5" t="s">
        <v>145</v>
      </c>
      <c r="F3410" s="6"/>
      <c r="G3410" s="6" t="s">
        <v>26</v>
      </c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5" t="s">
        <v>1307</v>
      </c>
    </row>
    <row r="3411" spans="1:19" x14ac:dyDescent="0.25">
      <c r="A3411" s="5" t="s">
        <v>22</v>
      </c>
      <c r="B3411" s="5" t="s">
        <v>23</v>
      </c>
      <c r="C3411" s="10" t="s">
        <v>543</v>
      </c>
      <c r="D3411" s="5" t="s">
        <v>25</v>
      </c>
      <c r="E3411" s="6"/>
      <c r="F3411" s="6"/>
      <c r="G3411" s="6" t="s">
        <v>26</v>
      </c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</row>
    <row r="3412" spans="1:19" x14ac:dyDescent="0.25">
      <c r="A3412" s="7" t="s">
        <v>153</v>
      </c>
      <c r="B3412" s="7" t="s">
        <v>23</v>
      </c>
      <c r="C3412" s="11" t="s">
        <v>543</v>
      </c>
      <c r="D3412" s="7" t="s">
        <v>154</v>
      </c>
      <c r="E3412" s="8"/>
      <c r="F3412" s="8"/>
      <c r="G3412" s="8" t="s">
        <v>26</v>
      </c>
      <c r="H3412" s="8"/>
      <c r="I3412" s="7" t="s">
        <v>30</v>
      </c>
      <c r="J3412" s="8"/>
      <c r="K3412" s="8"/>
      <c r="L3412" s="8"/>
      <c r="M3412" s="8"/>
      <c r="N3412" s="8"/>
      <c r="O3412" s="8"/>
      <c r="P3412" s="8"/>
      <c r="Q3412" s="8"/>
      <c r="R3412" s="8"/>
      <c r="S3412" s="8"/>
    </row>
    <row r="3413" spans="1:19" x14ac:dyDescent="0.25">
      <c r="A3413" s="7" t="s">
        <v>126</v>
      </c>
      <c r="B3413" s="7" t="s">
        <v>23</v>
      </c>
      <c r="C3413" s="11" t="s">
        <v>543</v>
      </c>
      <c r="D3413" s="7" t="s">
        <v>41</v>
      </c>
      <c r="E3413" s="8"/>
      <c r="F3413" s="8"/>
      <c r="G3413" s="8" t="s">
        <v>26</v>
      </c>
      <c r="H3413" s="8"/>
      <c r="I3413" s="7" t="s">
        <v>30</v>
      </c>
      <c r="J3413" s="8"/>
      <c r="K3413" s="8"/>
      <c r="L3413" s="8"/>
      <c r="M3413" s="8"/>
      <c r="N3413" s="8"/>
      <c r="O3413" s="8"/>
      <c r="P3413" s="8"/>
      <c r="Q3413" s="8"/>
      <c r="R3413" s="8"/>
      <c r="S3413" s="8"/>
    </row>
    <row r="3414" spans="1:19" x14ac:dyDescent="0.25">
      <c r="A3414" s="7" t="s">
        <v>169</v>
      </c>
      <c r="B3414" s="7" t="s">
        <v>23</v>
      </c>
      <c r="C3414" s="11" t="s">
        <v>543</v>
      </c>
      <c r="D3414" s="7" t="s">
        <v>25</v>
      </c>
      <c r="E3414" s="8"/>
      <c r="F3414" s="8"/>
      <c r="G3414" s="8" t="s">
        <v>26</v>
      </c>
      <c r="H3414" s="8"/>
      <c r="I3414" s="7" t="s">
        <v>30</v>
      </c>
      <c r="J3414" s="8"/>
      <c r="K3414" s="8"/>
      <c r="L3414" s="8"/>
      <c r="M3414" s="8"/>
      <c r="N3414" s="8"/>
      <c r="O3414" s="8"/>
      <c r="P3414" s="8"/>
      <c r="Q3414" s="8"/>
      <c r="R3414" s="8"/>
      <c r="S3414" s="8"/>
    </row>
    <row r="3415" spans="1:19" x14ac:dyDescent="0.25">
      <c r="A3415" s="7" t="s">
        <v>170</v>
      </c>
      <c r="B3415" s="7" t="s">
        <v>23</v>
      </c>
      <c r="C3415" s="11" t="s">
        <v>543</v>
      </c>
      <c r="D3415" s="7" t="s">
        <v>146</v>
      </c>
      <c r="E3415" s="8"/>
      <c r="F3415" s="8"/>
      <c r="G3415" s="8" t="s">
        <v>26</v>
      </c>
      <c r="H3415" s="8"/>
      <c r="I3415" s="7" t="s">
        <v>136</v>
      </c>
      <c r="J3415" s="8"/>
      <c r="K3415" s="8"/>
      <c r="L3415" s="8"/>
      <c r="M3415" s="8"/>
      <c r="N3415" s="8"/>
      <c r="O3415" s="8"/>
      <c r="P3415" s="8"/>
      <c r="Q3415" s="8"/>
      <c r="R3415" s="8"/>
      <c r="S3415" s="8"/>
    </row>
    <row r="3416" spans="1:19" x14ac:dyDescent="0.25">
      <c r="A3416" s="7" t="s">
        <v>171</v>
      </c>
      <c r="B3416" s="7" t="s">
        <v>23</v>
      </c>
      <c r="C3416" s="11" t="s">
        <v>543</v>
      </c>
      <c r="D3416" s="7" t="s">
        <v>25</v>
      </c>
      <c r="E3416" s="8"/>
      <c r="F3416" s="8"/>
      <c r="G3416" s="8" t="s">
        <v>26</v>
      </c>
      <c r="H3416" s="8"/>
      <c r="I3416" s="7" t="s">
        <v>136</v>
      </c>
      <c r="J3416" s="8"/>
      <c r="K3416" s="8"/>
      <c r="L3416" s="8"/>
      <c r="M3416" s="8"/>
      <c r="N3416" s="8"/>
      <c r="O3416" s="8"/>
      <c r="P3416" s="8"/>
      <c r="Q3416" s="8"/>
      <c r="R3416" s="8"/>
      <c r="S3416" s="8"/>
    </row>
    <row r="3417" spans="1:19" x14ac:dyDescent="0.25">
      <c r="A3417" s="7" t="s">
        <v>173</v>
      </c>
      <c r="B3417" s="7" t="s">
        <v>23</v>
      </c>
      <c r="C3417" s="11" t="s">
        <v>543</v>
      </c>
      <c r="D3417" s="7" t="s">
        <v>146</v>
      </c>
      <c r="E3417" s="8"/>
      <c r="F3417" s="8"/>
      <c r="G3417" s="8" t="s">
        <v>26</v>
      </c>
      <c r="H3417" s="8"/>
      <c r="I3417" s="7" t="s">
        <v>172</v>
      </c>
      <c r="J3417" s="8"/>
      <c r="K3417" s="8"/>
      <c r="L3417" s="8"/>
      <c r="M3417" s="8"/>
      <c r="N3417" s="8"/>
      <c r="O3417" s="8"/>
      <c r="P3417" s="8"/>
      <c r="Q3417" s="8"/>
      <c r="R3417" s="8"/>
      <c r="S3417" s="8"/>
    </row>
    <row r="3418" spans="1:19" x14ac:dyDescent="0.25">
      <c r="A3418" s="7" t="s">
        <v>174</v>
      </c>
      <c r="B3418" s="7" t="s">
        <v>23</v>
      </c>
      <c r="C3418" s="11" t="s">
        <v>543</v>
      </c>
      <c r="D3418" s="7" t="s">
        <v>25</v>
      </c>
      <c r="E3418" s="8"/>
      <c r="F3418" s="8"/>
      <c r="G3418" s="8" t="s">
        <v>26</v>
      </c>
      <c r="H3418" s="8"/>
      <c r="I3418" s="7" t="s">
        <v>172</v>
      </c>
      <c r="J3418" s="8"/>
      <c r="K3418" s="8"/>
      <c r="L3418" s="8"/>
      <c r="M3418" s="8"/>
      <c r="N3418" s="8"/>
      <c r="O3418" s="8"/>
      <c r="P3418" s="8"/>
      <c r="Q3418" s="8"/>
      <c r="R3418" s="8"/>
      <c r="S3418" s="8"/>
    </row>
    <row r="3419" spans="1:19" ht="15.75" thickBot="1" x14ac:dyDescent="0.3">
      <c r="A3419" s="7" t="s">
        <v>143</v>
      </c>
      <c r="B3419" s="7" t="s">
        <v>23</v>
      </c>
      <c r="C3419" s="11" t="s">
        <v>543</v>
      </c>
      <c r="D3419" s="7" t="s">
        <v>144</v>
      </c>
      <c r="E3419" s="7" t="s">
        <v>145</v>
      </c>
      <c r="F3419" s="8"/>
      <c r="G3419" s="8" t="s">
        <v>26</v>
      </c>
      <c r="H3419" s="8"/>
      <c r="I3419" s="7" t="s">
        <v>146</v>
      </c>
      <c r="J3419" s="8"/>
      <c r="K3419" s="8" t="s">
        <v>26</v>
      </c>
      <c r="L3419" s="8"/>
      <c r="M3419" s="7" t="s">
        <v>147</v>
      </c>
      <c r="N3419" s="8"/>
      <c r="O3419" s="7" t="s">
        <v>148</v>
      </c>
      <c r="P3419" s="8"/>
      <c r="Q3419" s="8"/>
      <c r="R3419" s="8"/>
      <c r="S3419" s="7" t="s">
        <v>1307</v>
      </c>
    </row>
    <row r="3420" spans="1:19" x14ac:dyDescent="0.25">
      <c r="A3420" s="5" t="s">
        <v>135</v>
      </c>
      <c r="B3420" s="5" t="s">
        <v>181</v>
      </c>
      <c r="C3420" s="10" t="s">
        <v>543</v>
      </c>
      <c r="D3420" s="5" t="s">
        <v>182</v>
      </c>
      <c r="E3420" s="6"/>
      <c r="F3420" s="6"/>
      <c r="G3420" s="6" t="s">
        <v>26</v>
      </c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</row>
    <row r="3421" spans="1:19" x14ac:dyDescent="0.25">
      <c r="A3421" s="7" t="s">
        <v>27</v>
      </c>
      <c r="B3421" s="7" t="s">
        <v>181</v>
      </c>
      <c r="C3421" s="11" t="s">
        <v>543</v>
      </c>
      <c r="D3421" s="8"/>
      <c r="E3421" s="8"/>
      <c r="F3421" s="8"/>
      <c r="G3421" s="8" t="s">
        <v>26</v>
      </c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</row>
    <row r="3422" spans="1:19" x14ac:dyDescent="0.25">
      <c r="A3422" s="7" t="s">
        <v>22</v>
      </c>
      <c r="B3422" s="7" t="s">
        <v>181</v>
      </c>
      <c r="C3422" s="11" t="s">
        <v>543</v>
      </c>
      <c r="D3422" s="7" t="s">
        <v>183</v>
      </c>
      <c r="E3422" s="8"/>
      <c r="F3422" s="8"/>
      <c r="G3422" s="8" t="s">
        <v>26</v>
      </c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</row>
    <row r="3423" spans="1:19" x14ac:dyDescent="0.25">
      <c r="A3423" s="7" t="s">
        <v>153</v>
      </c>
      <c r="B3423" s="7" t="s">
        <v>181</v>
      </c>
      <c r="C3423" s="11" t="s">
        <v>543</v>
      </c>
      <c r="D3423" s="7" t="s">
        <v>184</v>
      </c>
      <c r="E3423" s="8"/>
      <c r="F3423" s="8"/>
      <c r="G3423" s="8" t="s">
        <v>26</v>
      </c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</row>
    <row r="3424" spans="1:19" x14ac:dyDescent="0.25">
      <c r="A3424" s="7" t="s">
        <v>126</v>
      </c>
      <c r="B3424" s="7" t="s">
        <v>181</v>
      </c>
      <c r="C3424" s="11" t="s">
        <v>543</v>
      </c>
      <c r="D3424" s="8"/>
      <c r="E3424" s="8"/>
      <c r="F3424" s="8"/>
      <c r="G3424" s="8" t="s">
        <v>26</v>
      </c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</row>
    <row r="3425" spans="1:19" x14ac:dyDescent="0.25">
      <c r="A3425" s="7" t="s">
        <v>169</v>
      </c>
      <c r="B3425" s="7" t="s">
        <v>181</v>
      </c>
      <c r="C3425" s="11" t="s">
        <v>543</v>
      </c>
      <c r="D3425" s="7" t="s">
        <v>185</v>
      </c>
      <c r="E3425" s="7" t="s">
        <v>147</v>
      </c>
      <c r="F3425" s="8"/>
      <c r="G3425" s="8" t="s">
        <v>26</v>
      </c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</row>
    <row r="3426" spans="1:19" x14ac:dyDescent="0.25">
      <c r="A3426" s="7" t="s">
        <v>170</v>
      </c>
      <c r="B3426" s="7" t="s">
        <v>181</v>
      </c>
      <c r="C3426" s="11" t="s">
        <v>543</v>
      </c>
      <c r="D3426" s="7" t="s">
        <v>186</v>
      </c>
      <c r="E3426" s="8"/>
      <c r="F3426" s="8"/>
      <c r="G3426" s="8" t="s">
        <v>26</v>
      </c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</row>
    <row r="3427" spans="1:19" ht="15.75" thickBot="1" x14ac:dyDescent="0.3">
      <c r="A3427" s="7" t="s">
        <v>171</v>
      </c>
      <c r="B3427" s="7" t="s">
        <v>181</v>
      </c>
      <c r="C3427" s="11" t="s">
        <v>543</v>
      </c>
      <c r="D3427" s="7" t="s">
        <v>187</v>
      </c>
      <c r="E3427" s="8"/>
      <c r="F3427" s="8"/>
      <c r="G3427" s="8" t="s">
        <v>26</v>
      </c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</row>
    <row r="3428" spans="1:19" x14ac:dyDescent="0.25">
      <c r="A3428" s="5" t="s">
        <v>135</v>
      </c>
      <c r="B3428" s="5" t="s">
        <v>28</v>
      </c>
      <c r="C3428" s="10" t="s">
        <v>543</v>
      </c>
      <c r="D3428" s="5" t="s">
        <v>154</v>
      </c>
      <c r="E3428" s="6"/>
      <c r="F3428" s="6"/>
      <c r="G3428" s="6" t="s">
        <v>26</v>
      </c>
      <c r="H3428" s="6"/>
      <c r="I3428" s="5" t="s">
        <v>30</v>
      </c>
      <c r="J3428" s="6"/>
      <c r="K3428" s="6"/>
      <c r="L3428" s="6"/>
      <c r="M3428" s="6"/>
      <c r="N3428" s="6"/>
      <c r="O3428" s="6"/>
      <c r="P3428" s="6"/>
      <c r="Q3428" s="6"/>
      <c r="R3428" s="6"/>
      <c r="S3428" s="6"/>
    </row>
    <row r="3429" spans="1:19" x14ac:dyDescent="0.25">
      <c r="A3429" s="7" t="s">
        <v>27</v>
      </c>
      <c r="B3429" s="7" t="s">
        <v>28</v>
      </c>
      <c r="C3429" s="11" t="s">
        <v>543</v>
      </c>
      <c r="D3429" s="7" t="s">
        <v>25</v>
      </c>
      <c r="E3429" s="8"/>
      <c r="F3429" s="8"/>
      <c r="G3429" s="8" t="s">
        <v>26</v>
      </c>
      <c r="H3429" s="8"/>
      <c r="I3429" s="7" t="s">
        <v>30</v>
      </c>
      <c r="J3429" s="8"/>
      <c r="K3429" s="8"/>
      <c r="L3429" s="8"/>
      <c r="M3429" s="8"/>
      <c r="N3429" s="8"/>
      <c r="O3429" s="8"/>
      <c r="P3429" s="8"/>
      <c r="Q3429" s="8"/>
      <c r="R3429" s="8"/>
      <c r="S3429" s="8"/>
    </row>
    <row r="3430" spans="1:19" x14ac:dyDescent="0.25">
      <c r="A3430" s="7" t="s">
        <v>22</v>
      </c>
      <c r="B3430" s="7" t="s">
        <v>28</v>
      </c>
      <c r="C3430" s="11" t="s">
        <v>543</v>
      </c>
      <c r="D3430" s="7" t="s">
        <v>146</v>
      </c>
      <c r="E3430" s="8"/>
      <c r="F3430" s="8"/>
      <c r="G3430" s="8" t="s">
        <v>26</v>
      </c>
      <c r="H3430" s="8"/>
      <c r="I3430" s="7" t="s">
        <v>136</v>
      </c>
      <c r="J3430" s="8"/>
      <c r="K3430" s="8"/>
      <c r="L3430" s="8"/>
      <c r="M3430" s="8"/>
      <c r="N3430" s="8"/>
      <c r="O3430" s="8"/>
      <c r="P3430" s="8"/>
      <c r="Q3430" s="8"/>
      <c r="R3430" s="8"/>
      <c r="S3430" s="8"/>
    </row>
    <row r="3431" spans="1:19" ht="15.75" thickBot="1" x14ac:dyDescent="0.3">
      <c r="A3431" s="7" t="s">
        <v>153</v>
      </c>
      <c r="B3431" s="7" t="s">
        <v>28</v>
      </c>
      <c r="C3431" s="11" t="s">
        <v>543</v>
      </c>
      <c r="D3431" s="7" t="s">
        <v>25</v>
      </c>
      <c r="E3431" s="8"/>
      <c r="F3431" s="8"/>
      <c r="G3431" s="8" t="s">
        <v>26</v>
      </c>
      <c r="H3431" s="8"/>
      <c r="I3431" s="7" t="s">
        <v>136</v>
      </c>
      <c r="J3431" s="8"/>
      <c r="K3431" s="8"/>
      <c r="L3431" s="8"/>
      <c r="M3431" s="8"/>
      <c r="N3431" s="8"/>
      <c r="O3431" s="8"/>
      <c r="P3431" s="8"/>
      <c r="Q3431" s="8"/>
      <c r="R3431" s="8"/>
      <c r="S3431" s="8"/>
    </row>
    <row r="3432" spans="1:19" x14ac:dyDescent="0.25">
      <c r="A3432" s="5" t="s">
        <v>135</v>
      </c>
      <c r="B3432" s="5" t="s">
        <v>188</v>
      </c>
      <c r="C3432" s="10" t="s">
        <v>543</v>
      </c>
      <c r="D3432" s="5" t="s">
        <v>189</v>
      </c>
      <c r="E3432" s="6"/>
      <c r="F3432" s="6"/>
      <c r="G3432" s="6" t="s">
        <v>26</v>
      </c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</row>
    <row r="3433" spans="1:19" x14ac:dyDescent="0.25">
      <c r="A3433" s="7" t="s">
        <v>27</v>
      </c>
      <c r="B3433" s="7" t="s">
        <v>188</v>
      </c>
      <c r="C3433" s="11" t="s">
        <v>543</v>
      </c>
      <c r="D3433" s="7" t="s">
        <v>190</v>
      </c>
      <c r="E3433" s="8"/>
      <c r="F3433" s="8"/>
      <c r="G3433" s="8" t="s">
        <v>26</v>
      </c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</row>
    <row r="3434" spans="1:19" x14ac:dyDescent="0.25">
      <c r="A3434" s="7" t="s">
        <v>22</v>
      </c>
      <c r="B3434" s="7" t="s">
        <v>188</v>
      </c>
      <c r="C3434" s="11" t="s">
        <v>543</v>
      </c>
      <c r="D3434" s="7" t="s">
        <v>191</v>
      </c>
      <c r="E3434" s="8"/>
      <c r="F3434" s="8"/>
      <c r="G3434" s="8" t="s">
        <v>26</v>
      </c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</row>
    <row r="3435" spans="1:19" ht="15.75" thickBot="1" x14ac:dyDescent="0.3">
      <c r="A3435" s="7" t="s">
        <v>153</v>
      </c>
      <c r="B3435" s="7" t="s">
        <v>188</v>
      </c>
      <c r="C3435" s="11" t="s">
        <v>543</v>
      </c>
      <c r="D3435" s="7" t="s">
        <v>192</v>
      </c>
      <c r="E3435" s="8"/>
      <c r="F3435" s="8"/>
      <c r="G3435" s="8" t="s">
        <v>26</v>
      </c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</row>
    <row r="3436" spans="1:19" x14ac:dyDescent="0.25">
      <c r="A3436" s="5" t="s">
        <v>153</v>
      </c>
      <c r="B3436" s="5" t="s">
        <v>193</v>
      </c>
      <c r="C3436" s="10" t="s">
        <v>543</v>
      </c>
      <c r="D3436" s="5" t="s">
        <v>154</v>
      </c>
      <c r="E3436" s="6"/>
      <c r="F3436" s="6"/>
      <c r="G3436" s="6" t="s">
        <v>26</v>
      </c>
      <c r="H3436" s="6"/>
      <c r="I3436" s="5" t="s">
        <v>30</v>
      </c>
      <c r="J3436" s="6"/>
      <c r="K3436" s="6"/>
      <c r="L3436" s="6"/>
      <c r="M3436" s="6"/>
      <c r="N3436" s="6"/>
      <c r="O3436" s="6"/>
      <c r="P3436" s="6"/>
      <c r="Q3436" s="6"/>
      <c r="R3436" s="6"/>
      <c r="S3436" s="6"/>
    </row>
    <row r="3437" spans="1:19" x14ac:dyDescent="0.25">
      <c r="A3437" s="7" t="s">
        <v>126</v>
      </c>
      <c r="B3437" s="7" t="s">
        <v>193</v>
      </c>
      <c r="C3437" s="11" t="s">
        <v>543</v>
      </c>
      <c r="D3437" s="7" t="s">
        <v>25</v>
      </c>
      <c r="E3437" s="8"/>
      <c r="F3437" s="8"/>
      <c r="G3437" s="8" t="s">
        <v>26</v>
      </c>
      <c r="H3437" s="8"/>
      <c r="I3437" s="7" t="s">
        <v>30</v>
      </c>
      <c r="J3437" s="8"/>
      <c r="K3437" s="8"/>
      <c r="L3437" s="8"/>
      <c r="M3437" s="8"/>
      <c r="N3437" s="8"/>
      <c r="O3437" s="8"/>
      <c r="P3437" s="8"/>
      <c r="Q3437" s="8"/>
      <c r="R3437" s="8"/>
      <c r="S3437" s="8"/>
    </row>
    <row r="3438" spans="1:19" x14ac:dyDescent="0.25">
      <c r="A3438" s="7" t="s">
        <v>169</v>
      </c>
      <c r="B3438" s="7" t="s">
        <v>193</v>
      </c>
      <c r="C3438" s="11" t="s">
        <v>543</v>
      </c>
      <c r="D3438" s="7" t="s">
        <v>146</v>
      </c>
      <c r="E3438" s="8"/>
      <c r="F3438" s="8"/>
      <c r="G3438" s="8" t="s">
        <v>26</v>
      </c>
      <c r="H3438" s="8"/>
      <c r="I3438" s="7" t="s">
        <v>136</v>
      </c>
      <c r="J3438" s="8"/>
      <c r="K3438" s="8"/>
      <c r="L3438" s="8"/>
      <c r="M3438" s="8"/>
      <c r="N3438" s="8"/>
      <c r="O3438" s="8"/>
      <c r="P3438" s="8"/>
      <c r="Q3438" s="8"/>
      <c r="R3438" s="8"/>
      <c r="S3438" s="8"/>
    </row>
    <row r="3439" spans="1:19" ht="15.75" thickBot="1" x14ac:dyDescent="0.3">
      <c r="A3439" s="7" t="s">
        <v>170</v>
      </c>
      <c r="B3439" s="7" t="s">
        <v>193</v>
      </c>
      <c r="C3439" s="11" t="s">
        <v>543</v>
      </c>
      <c r="D3439" s="7" t="s">
        <v>25</v>
      </c>
      <c r="E3439" s="8"/>
      <c r="F3439" s="8"/>
      <c r="G3439" s="8" t="s">
        <v>26</v>
      </c>
      <c r="H3439" s="8"/>
      <c r="I3439" s="7" t="s">
        <v>136</v>
      </c>
      <c r="J3439" s="8"/>
      <c r="K3439" s="8"/>
      <c r="L3439" s="8"/>
      <c r="M3439" s="8"/>
      <c r="N3439" s="8"/>
      <c r="O3439" s="8"/>
      <c r="P3439" s="8"/>
      <c r="Q3439" s="8"/>
      <c r="R3439" s="8"/>
      <c r="S3439" s="8"/>
    </row>
    <row r="3440" spans="1:19" ht="15.75" thickBot="1" x14ac:dyDescent="0.3">
      <c r="A3440" s="5" t="s">
        <v>98</v>
      </c>
      <c r="B3440" s="5" t="s">
        <v>32</v>
      </c>
      <c r="C3440" s="10" t="s">
        <v>543</v>
      </c>
      <c r="D3440" s="5" t="s">
        <v>33</v>
      </c>
      <c r="E3440" s="5" t="s">
        <v>544</v>
      </c>
      <c r="F3440" s="5" t="s">
        <v>545</v>
      </c>
      <c r="G3440" s="6" t="s">
        <v>26</v>
      </c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</row>
    <row r="3441" spans="1:19" x14ac:dyDescent="0.25">
      <c r="A3441" s="5" t="s">
        <v>135</v>
      </c>
      <c r="B3441" s="5" t="s">
        <v>123</v>
      </c>
      <c r="C3441" s="10" t="s">
        <v>546</v>
      </c>
      <c r="D3441" s="5" t="s">
        <v>144</v>
      </c>
      <c r="E3441" s="5" t="s">
        <v>145</v>
      </c>
      <c r="F3441" s="6"/>
      <c r="G3441" s="6" t="s">
        <v>26</v>
      </c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5" t="s">
        <v>1307</v>
      </c>
    </row>
    <row r="3442" spans="1:19" ht="15.75" thickBot="1" x14ac:dyDescent="0.3">
      <c r="A3442" s="7" t="s">
        <v>169</v>
      </c>
      <c r="B3442" s="7" t="s">
        <v>123</v>
      </c>
      <c r="C3442" s="11" t="s">
        <v>546</v>
      </c>
      <c r="D3442" s="8"/>
      <c r="E3442" s="8"/>
      <c r="F3442" s="8"/>
      <c r="G3442" s="8" t="s">
        <v>26</v>
      </c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</row>
    <row r="3443" spans="1:19" x14ac:dyDescent="0.25">
      <c r="A3443" s="5" t="s">
        <v>22</v>
      </c>
      <c r="B3443" s="5" t="s">
        <v>23</v>
      </c>
      <c r="C3443" s="10" t="s">
        <v>546</v>
      </c>
      <c r="D3443" s="5" t="s">
        <v>25</v>
      </c>
      <c r="E3443" s="6"/>
      <c r="F3443" s="6"/>
      <c r="G3443" s="6" t="s">
        <v>26</v>
      </c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</row>
    <row r="3444" spans="1:19" x14ac:dyDescent="0.25">
      <c r="A3444" s="7" t="s">
        <v>153</v>
      </c>
      <c r="B3444" s="7" t="s">
        <v>23</v>
      </c>
      <c r="C3444" s="11" t="s">
        <v>546</v>
      </c>
      <c r="D3444" s="7" t="s">
        <v>154</v>
      </c>
      <c r="E3444" s="8"/>
      <c r="F3444" s="8"/>
      <c r="G3444" s="8" t="s">
        <v>26</v>
      </c>
      <c r="H3444" s="8"/>
      <c r="I3444" s="7" t="s">
        <v>30</v>
      </c>
      <c r="J3444" s="8"/>
      <c r="K3444" s="8"/>
      <c r="L3444" s="8"/>
      <c r="M3444" s="8"/>
      <c r="N3444" s="8"/>
      <c r="O3444" s="8"/>
      <c r="P3444" s="8"/>
      <c r="Q3444" s="8"/>
      <c r="R3444" s="8"/>
      <c r="S3444" s="8"/>
    </row>
    <row r="3445" spans="1:19" x14ac:dyDescent="0.25">
      <c r="A3445" s="7" t="s">
        <v>126</v>
      </c>
      <c r="B3445" s="7" t="s">
        <v>23</v>
      </c>
      <c r="C3445" s="11" t="s">
        <v>546</v>
      </c>
      <c r="D3445" s="7" t="s">
        <v>41</v>
      </c>
      <c r="E3445" s="8"/>
      <c r="F3445" s="8"/>
      <c r="G3445" s="8" t="s">
        <v>26</v>
      </c>
      <c r="H3445" s="8"/>
      <c r="I3445" s="7" t="s">
        <v>30</v>
      </c>
      <c r="J3445" s="8"/>
      <c r="K3445" s="8"/>
      <c r="L3445" s="8"/>
      <c r="M3445" s="8"/>
      <c r="N3445" s="8"/>
      <c r="O3445" s="8"/>
      <c r="P3445" s="8"/>
      <c r="Q3445" s="8"/>
      <c r="R3445" s="8"/>
      <c r="S3445" s="8"/>
    </row>
    <row r="3446" spans="1:19" x14ac:dyDescent="0.25">
      <c r="A3446" s="7" t="s">
        <v>169</v>
      </c>
      <c r="B3446" s="7" t="s">
        <v>23</v>
      </c>
      <c r="C3446" s="11" t="s">
        <v>546</v>
      </c>
      <c r="D3446" s="7" t="s">
        <v>25</v>
      </c>
      <c r="E3446" s="8"/>
      <c r="F3446" s="8"/>
      <c r="G3446" s="8" t="s">
        <v>26</v>
      </c>
      <c r="H3446" s="8"/>
      <c r="I3446" s="7" t="s">
        <v>30</v>
      </c>
      <c r="J3446" s="8"/>
      <c r="K3446" s="8"/>
      <c r="L3446" s="8"/>
      <c r="M3446" s="8"/>
      <c r="N3446" s="8"/>
      <c r="O3446" s="8"/>
      <c r="P3446" s="8"/>
      <c r="Q3446" s="8"/>
      <c r="R3446" s="8"/>
      <c r="S3446" s="8"/>
    </row>
    <row r="3447" spans="1:19" x14ac:dyDescent="0.25">
      <c r="A3447" s="7" t="s">
        <v>170</v>
      </c>
      <c r="B3447" s="7" t="s">
        <v>23</v>
      </c>
      <c r="C3447" s="11" t="s">
        <v>546</v>
      </c>
      <c r="D3447" s="7" t="s">
        <v>146</v>
      </c>
      <c r="E3447" s="8"/>
      <c r="F3447" s="8"/>
      <c r="G3447" s="8" t="s">
        <v>26</v>
      </c>
      <c r="H3447" s="8"/>
      <c r="I3447" s="7" t="s">
        <v>136</v>
      </c>
      <c r="J3447" s="8"/>
      <c r="K3447" s="8"/>
      <c r="L3447" s="8"/>
      <c r="M3447" s="8"/>
      <c r="N3447" s="8"/>
      <c r="O3447" s="8"/>
      <c r="P3447" s="8"/>
      <c r="Q3447" s="8"/>
      <c r="R3447" s="8"/>
      <c r="S3447" s="8"/>
    </row>
    <row r="3448" spans="1:19" x14ac:dyDescent="0.25">
      <c r="A3448" s="7" t="s">
        <v>171</v>
      </c>
      <c r="B3448" s="7" t="s">
        <v>23</v>
      </c>
      <c r="C3448" s="11" t="s">
        <v>546</v>
      </c>
      <c r="D3448" s="7" t="s">
        <v>25</v>
      </c>
      <c r="E3448" s="8"/>
      <c r="F3448" s="8"/>
      <c r="G3448" s="8" t="s">
        <v>26</v>
      </c>
      <c r="H3448" s="8"/>
      <c r="I3448" s="7" t="s">
        <v>136</v>
      </c>
      <c r="J3448" s="8"/>
      <c r="K3448" s="8"/>
      <c r="L3448" s="8"/>
      <c r="M3448" s="8"/>
      <c r="N3448" s="8"/>
      <c r="O3448" s="8"/>
      <c r="P3448" s="8"/>
      <c r="Q3448" s="8"/>
      <c r="R3448" s="8"/>
      <c r="S3448" s="8"/>
    </row>
    <row r="3449" spans="1:19" x14ac:dyDescent="0.25">
      <c r="A3449" s="7" t="s">
        <v>173</v>
      </c>
      <c r="B3449" s="7" t="s">
        <v>23</v>
      </c>
      <c r="C3449" s="11" t="s">
        <v>546</v>
      </c>
      <c r="D3449" s="7" t="s">
        <v>146</v>
      </c>
      <c r="E3449" s="8"/>
      <c r="F3449" s="8"/>
      <c r="G3449" s="8" t="s">
        <v>26</v>
      </c>
      <c r="H3449" s="8"/>
      <c r="I3449" s="7" t="s">
        <v>172</v>
      </c>
      <c r="J3449" s="8"/>
      <c r="K3449" s="8"/>
      <c r="L3449" s="8"/>
      <c r="M3449" s="8"/>
      <c r="N3449" s="8"/>
      <c r="O3449" s="8"/>
      <c r="P3449" s="8"/>
      <c r="Q3449" s="8"/>
      <c r="R3449" s="8"/>
      <c r="S3449" s="8"/>
    </row>
    <row r="3450" spans="1:19" x14ac:dyDescent="0.25">
      <c r="A3450" s="7" t="s">
        <v>174</v>
      </c>
      <c r="B3450" s="7" t="s">
        <v>23</v>
      </c>
      <c r="C3450" s="11" t="s">
        <v>546</v>
      </c>
      <c r="D3450" s="7" t="s">
        <v>25</v>
      </c>
      <c r="E3450" s="8"/>
      <c r="F3450" s="8"/>
      <c r="G3450" s="8" t="s">
        <v>26</v>
      </c>
      <c r="H3450" s="8"/>
      <c r="I3450" s="7" t="s">
        <v>172</v>
      </c>
      <c r="J3450" s="8"/>
      <c r="K3450" s="8"/>
      <c r="L3450" s="8"/>
      <c r="M3450" s="8"/>
      <c r="N3450" s="8"/>
      <c r="O3450" s="8"/>
      <c r="P3450" s="8"/>
      <c r="Q3450" s="8"/>
      <c r="R3450" s="8"/>
      <c r="S3450" s="8"/>
    </row>
    <row r="3451" spans="1:19" ht="15.75" thickBot="1" x14ac:dyDescent="0.3">
      <c r="A3451" s="7" t="s">
        <v>143</v>
      </c>
      <c r="B3451" s="7" t="s">
        <v>23</v>
      </c>
      <c r="C3451" s="11" t="s">
        <v>546</v>
      </c>
      <c r="D3451" s="7" t="s">
        <v>144</v>
      </c>
      <c r="E3451" s="7" t="s">
        <v>145</v>
      </c>
      <c r="F3451" s="8"/>
      <c r="G3451" s="8" t="s">
        <v>26</v>
      </c>
      <c r="H3451" s="8"/>
      <c r="I3451" s="7" t="s">
        <v>146</v>
      </c>
      <c r="J3451" s="8"/>
      <c r="K3451" s="8" t="s">
        <v>26</v>
      </c>
      <c r="L3451" s="8"/>
      <c r="M3451" s="7" t="s">
        <v>147</v>
      </c>
      <c r="N3451" s="8"/>
      <c r="O3451" s="7" t="s">
        <v>148</v>
      </c>
      <c r="P3451" s="8"/>
      <c r="Q3451" s="8"/>
      <c r="R3451" s="8"/>
      <c r="S3451" s="7" t="s">
        <v>1307</v>
      </c>
    </row>
    <row r="3452" spans="1:19" x14ac:dyDescent="0.25">
      <c r="A3452" s="5" t="s">
        <v>135</v>
      </c>
      <c r="B3452" s="5" t="s">
        <v>181</v>
      </c>
      <c r="C3452" s="10" t="s">
        <v>546</v>
      </c>
      <c r="D3452" s="5" t="s">
        <v>182</v>
      </c>
      <c r="E3452" s="6"/>
      <c r="F3452" s="6"/>
      <c r="G3452" s="6" t="s">
        <v>26</v>
      </c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</row>
    <row r="3453" spans="1:19" x14ac:dyDescent="0.25">
      <c r="A3453" s="7" t="s">
        <v>27</v>
      </c>
      <c r="B3453" s="7" t="s">
        <v>181</v>
      </c>
      <c r="C3453" s="11" t="s">
        <v>546</v>
      </c>
      <c r="D3453" s="8"/>
      <c r="E3453" s="8"/>
      <c r="F3453" s="8"/>
      <c r="G3453" s="8" t="s">
        <v>26</v>
      </c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</row>
    <row r="3454" spans="1:19" x14ac:dyDescent="0.25">
      <c r="A3454" s="7" t="s">
        <v>22</v>
      </c>
      <c r="B3454" s="7" t="s">
        <v>181</v>
      </c>
      <c r="C3454" s="11" t="s">
        <v>546</v>
      </c>
      <c r="D3454" s="7" t="s">
        <v>183</v>
      </c>
      <c r="E3454" s="8"/>
      <c r="F3454" s="8"/>
      <c r="G3454" s="8" t="s">
        <v>26</v>
      </c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</row>
    <row r="3455" spans="1:19" x14ac:dyDescent="0.25">
      <c r="A3455" s="7" t="s">
        <v>153</v>
      </c>
      <c r="B3455" s="7" t="s">
        <v>181</v>
      </c>
      <c r="C3455" s="11" t="s">
        <v>546</v>
      </c>
      <c r="D3455" s="7" t="s">
        <v>184</v>
      </c>
      <c r="E3455" s="8"/>
      <c r="F3455" s="8"/>
      <c r="G3455" s="8" t="s">
        <v>26</v>
      </c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</row>
    <row r="3456" spans="1:19" x14ac:dyDescent="0.25">
      <c r="A3456" s="7" t="s">
        <v>126</v>
      </c>
      <c r="B3456" s="7" t="s">
        <v>181</v>
      </c>
      <c r="C3456" s="11" t="s">
        <v>546</v>
      </c>
      <c r="D3456" s="8"/>
      <c r="E3456" s="8"/>
      <c r="F3456" s="8"/>
      <c r="G3456" s="8" t="s">
        <v>26</v>
      </c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</row>
    <row r="3457" spans="1:19" x14ac:dyDescent="0.25">
      <c r="A3457" s="7" t="s">
        <v>169</v>
      </c>
      <c r="B3457" s="7" t="s">
        <v>181</v>
      </c>
      <c r="C3457" s="11" t="s">
        <v>546</v>
      </c>
      <c r="D3457" s="7" t="s">
        <v>185</v>
      </c>
      <c r="E3457" s="7" t="s">
        <v>147</v>
      </c>
      <c r="F3457" s="8"/>
      <c r="G3457" s="8" t="s">
        <v>26</v>
      </c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</row>
    <row r="3458" spans="1:19" x14ac:dyDescent="0.25">
      <c r="A3458" s="7" t="s">
        <v>170</v>
      </c>
      <c r="B3458" s="7" t="s">
        <v>181</v>
      </c>
      <c r="C3458" s="11" t="s">
        <v>546</v>
      </c>
      <c r="D3458" s="7" t="s">
        <v>186</v>
      </c>
      <c r="E3458" s="8"/>
      <c r="F3458" s="8"/>
      <c r="G3458" s="8" t="s">
        <v>26</v>
      </c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</row>
    <row r="3459" spans="1:19" ht="15.75" thickBot="1" x14ac:dyDescent="0.3">
      <c r="A3459" s="7" t="s">
        <v>171</v>
      </c>
      <c r="B3459" s="7" t="s">
        <v>181</v>
      </c>
      <c r="C3459" s="11" t="s">
        <v>546</v>
      </c>
      <c r="D3459" s="7" t="s">
        <v>187</v>
      </c>
      <c r="E3459" s="8"/>
      <c r="F3459" s="8"/>
      <c r="G3459" s="8" t="s">
        <v>26</v>
      </c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</row>
    <row r="3460" spans="1:19" x14ac:dyDescent="0.25">
      <c r="A3460" s="5" t="s">
        <v>135</v>
      </c>
      <c r="B3460" s="5" t="s">
        <v>28</v>
      </c>
      <c r="C3460" s="10" t="s">
        <v>546</v>
      </c>
      <c r="D3460" s="5" t="s">
        <v>154</v>
      </c>
      <c r="E3460" s="6"/>
      <c r="F3460" s="6"/>
      <c r="G3460" s="6" t="s">
        <v>26</v>
      </c>
      <c r="H3460" s="6"/>
      <c r="I3460" s="5" t="s">
        <v>30</v>
      </c>
      <c r="J3460" s="6"/>
      <c r="K3460" s="6"/>
      <c r="L3460" s="6"/>
      <c r="M3460" s="6"/>
      <c r="N3460" s="6"/>
      <c r="O3460" s="6"/>
      <c r="P3460" s="6"/>
      <c r="Q3460" s="6"/>
      <c r="R3460" s="6"/>
      <c r="S3460" s="6"/>
    </row>
    <row r="3461" spans="1:19" x14ac:dyDescent="0.25">
      <c r="A3461" s="7" t="s">
        <v>27</v>
      </c>
      <c r="B3461" s="7" t="s">
        <v>28</v>
      </c>
      <c r="C3461" s="11" t="s">
        <v>546</v>
      </c>
      <c r="D3461" s="7" t="s">
        <v>25</v>
      </c>
      <c r="E3461" s="8"/>
      <c r="F3461" s="8"/>
      <c r="G3461" s="8" t="s">
        <v>26</v>
      </c>
      <c r="H3461" s="8"/>
      <c r="I3461" s="7" t="s">
        <v>30</v>
      </c>
      <c r="J3461" s="8"/>
      <c r="K3461" s="8"/>
      <c r="L3461" s="8"/>
      <c r="M3461" s="8"/>
      <c r="N3461" s="8"/>
      <c r="O3461" s="8"/>
      <c r="P3461" s="8"/>
      <c r="Q3461" s="8"/>
      <c r="R3461" s="8"/>
      <c r="S3461" s="8"/>
    </row>
    <row r="3462" spans="1:19" x14ac:dyDescent="0.25">
      <c r="A3462" s="7" t="s">
        <v>22</v>
      </c>
      <c r="B3462" s="7" t="s">
        <v>28</v>
      </c>
      <c r="C3462" s="11" t="s">
        <v>546</v>
      </c>
      <c r="D3462" s="7" t="s">
        <v>146</v>
      </c>
      <c r="E3462" s="8"/>
      <c r="F3462" s="8"/>
      <c r="G3462" s="8" t="s">
        <v>26</v>
      </c>
      <c r="H3462" s="8"/>
      <c r="I3462" s="7" t="s">
        <v>136</v>
      </c>
      <c r="J3462" s="8"/>
      <c r="K3462" s="8"/>
      <c r="L3462" s="8"/>
      <c r="M3462" s="8"/>
      <c r="N3462" s="8"/>
      <c r="O3462" s="8"/>
      <c r="P3462" s="8"/>
      <c r="Q3462" s="8"/>
      <c r="R3462" s="8"/>
      <c r="S3462" s="8"/>
    </row>
    <row r="3463" spans="1:19" ht="15.75" thickBot="1" x14ac:dyDescent="0.3">
      <c r="A3463" s="7" t="s">
        <v>153</v>
      </c>
      <c r="B3463" s="7" t="s">
        <v>28</v>
      </c>
      <c r="C3463" s="11" t="s">
        <v>546</v>
      </c>
      <c r="D3463" s="7" t="s">
        <v>25</v>
      </c>
      <c r="E3463" s="8"/>
      <c r="F3463" s="8"/>
      <c r="G3463" s="8" t="s">
        <v>26</v>
      </c>
      <c r="H3463" s="8"/>
      <c r="I3463" s="7" t="s">
        <v>136</v>
      </c>
      <c r="J3463" s="8"/>
      <c r="K3463" s="8"/>
      <c r="L3463" s="8"/>
      <c r="M3463" s="8"/>
      <c r="N3463" s="8"/>
      <c r="O3463" s="8"/>
      <c r="P3463" s="8"/>
      <c r="Q3463" s="8"/>
      <c r="R3463" s="8"/>
      <c r="S3463" s="8"/>
    </row>
    <row r="3464" spans="1:19" x14ac:dyDescent="0.25">
      <c r="A3464" s="5" t="s">
        <v>135</v>
      </c>
      <c r="B3464" s="5" t="s">
        <v>188</v>
      </c>
      <c r="C3464" s="10" t="s">
        <v>546</v>
      </c>
      <c r="D3464" s="5" t="s">
        <v>189</v>
      </c>
      <c r="E3464" s="6"/>
      <c r="F3464" s="6"/>
      <c r="G3464" s="6" t="s">
        <v>26</v>
      </c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</row>
    <row r="3465" spans="1:19" x14ac:dyDescent="0.25">
      <c r="A3465" s="7" t="s">
        <v>27</v>
      </c>
      <c r="B3465" s="7" t="s">
        <v>188</v>
      </c>
      <c r="C3465" s="11" t="s">
        <v>546</v>
      </c>
      <c r="D3465" s="7" t="s">
        <v>190</v>
      </c>
      <c r="E3465" s="8"/>
      <c r="F3465" s="8"/>
      <c r="G3465" s="8" t="s">
        <v>26</v>
      </c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</row>
    <row r="3466" spans="1:19" x14ac:dyDescent="0.25">
      <c r="A3466" s="7" t="s">
        <v>22</v>
      </c>
      <c r="B3466" s="7" t="s">
        <v>188</v>
      </c>
      <c r="C3466" s="11" t="s">
        <v>546</v>
      </c>
      <c r="D3466" s="7" t="s">
        <v>191</v>
      </c>
      <c r="E3466" s="8"/>
      <c r="F3466" s="8"/>
      <c r="G3466" s="8" t="s">
        <v>26</v>
      </c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</row>
    <row r="3467" spans="1:19" ht="15.75" thickBot="1" x14ac:dyDescent="0.3">
      <c r="A3467" s="7" t="s">
        <v>153</v>
      </c>
      <c r="B3467" s="7" t="s">
        <v>188</v>
      </c>
      <c r="C3467" s="11" t="s">
        <v>546</v>
      </c>
      <c r="D3467" s="7" t="s">
        <v>192</v>
      </c>
      <c r="E3467" s="8"/>
      <c r="F3467" s="8"/>
      <c r="G3467" s="8" t="s">
        <v>26</v>
      </c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</row>
    <row r="3468" spans="1:19" x14ac:dyDescent="0.25">
      <c r="A3468" s="5" t="s">
        <v>153</v>
      </c>
      <c r="B3468" s="5" t="s">
        <v>193</v>
      </c>
      <c r="C3468" s="10" t="s">
        <v>546</v>
      </c>
      <c r="D3468" s="5" t="s">
        <v>154</v>
      </c>
      <c r="E3468" s="6"/>
      <c r="F3468" s="6"/>
      <c r="G3468" s="6" t="s">
        <v>26</v>
      </c>
      <c r="H3468" s="6"/>
      <c r="I3468" s="5" t="s">
        <v>30</v>
      </c>
      <c r="J3468" s="6"/>
      <c r="K3468" s="6"/>
      <c r="L3468" s="6"/>
      <c r="M3468" s="6"/>
      <c r="N3468" s="6"/>
      <c r="O3468" s="6"/>
      <c r="P3468" s="6"/>
      <c r="Q3468" s="6"/>
      <c r="R3468" s="6"/>
      <c r="S3468" s="6"/>
    </row>
    <row r="3469" spans="1:19" x14ac:dyDescent="0.25">
      <c r="A3469" s="7" t="s">
        <v>126</v>
      </c>
      <c r="B3469" s="7" t="s">
        <v>193</v>
      </c>
      <c r="C3469" s="11" t="s">
        <v>546</v>
      </c>
      <c r="D3469" s="7" t="s">
        <v>25</v>
      </c>
      <c r="E3469" s="8"/>
      <c r="F3469" s="8"/>
      <c r="G3469" s="8" t="s">
        <v>26</v>
      </c>
      <c r="H3469" s="8"/>
      <c r="I3469" s="7" t="s">
        <v>30</v>
      </c>
      <c r="J3469" s="8"/>
      <c r="K3469" s="8"/>
      <c r="L3469" s="8"/>
      <c r="M3469" s="8"/>
      <c r="N3469" s="8"/>
      <c r="O3469" s="8"/>
      <c r="P3469" s="8"/>
      <c r="Q3469" s="8"/>
      <c r="R3469" s="8"/>
      <c r="S3469" s="8"/>
    </row>
    <row r="3470" spans="1:19" x14ac:dyDescent="0.25">
      <c r="A3470" s="7" t="s">
        <v>169</v>
      </c>
      <c r="B3470" s="7" t="s">
        <v>193</v>
      </c>
      <c r="C3470" s="11" t="s">
        <v>546</v>
      </c>
      <c r="D3470" s="7" t="s">
        <v>146</v>
      </c>
      <c r="E3470" s="8"/>
      <c r="F3470" s="8"/>
      <c r="G3470" s="8" t="s">
        <v>26</v>
      </c>
      <c r="H3470" s="8"/>
      <c r="I3470" s="7" t="s">
        <v>136</v>
      </c>
      <c r="J3470" s="8"/>
      <c r="K3470" s="8"/>
      <c r="L3470" s="8"/>
      <c r="M3470" s="8"/>
      <c r="N3470" s="8"/>
      <c r="O3470" s="8"/>
      <c r="P3470" s="8"/>
      <c r="Q3470" s="8"/>
      <c r="R3470" s="8"/>
      <c r="S3470" s="8"/>
    </row>
    <row r="3471" spans="1:19" ht="15.75" thickBot="1" x14ac:dyDescent="0.3">
      <c r="A3471" s="7" t="s">
        <v>170</v>
      </c>
      <c r="B3471" s="7" t="s">
        <v>193</v>
      </c>
      <c r="C3471" s="11" t="s">
        <v>546</v>
      </c>
      <c r="D3471" s="7" t="s">
        <v>25</v>
      </c>
      <c r="E3471" s="8"/>
      <c r="F3471" s="8"/>
      <c r="G3471" s="8" t="s">
        <v>26</v>
      </c>
      <c r="H3471" s="8"/>
      <c r="I3471" s="7" t="s">
        <v>136</v>
      </c>
      <c r="J3471" s="8"/>
      <c r="K3471" s="8"/>
      <c r="L3471" s="8"/>
      <c r="M3471" s="8"/>
      <c r="N3471" s="8"/>
      <c r="O3471" s="8"/>
      <c r="P3471" s="8"/>
      <c r="Q3471" s="8"/>
      <c r="R3471" s="8"/>
      <c r="S3471" s="8"/>
    </row>
    <row r="3472" spans="1:19" s="16" customFormat="1" ht="42.75" thickBot="1" x14ac:dyDescent="0.3">
      <c r="A3472" s="12" t="s">
        <v>98</v>
      </c>
      <c r="B3472" s="12" t="s">
        <v>32</v>
      </c>
      <c r="C3472" s="13" t="s">
        <v>546</v>
      </c>
      <c r="D3472" s="12" t="s">
        <v>33</v>
      </c>
      <c r="E3472" s="12" t="s">
        <v>547</v>
      </c>
      <c r="F3472" s="12" t="s">
        <v>548</v>
      </c>
      <c r="G3472" s="14" t="s">
        <v>26</v>
      </c>
      <c r="H3472" s="14"/>
      <c r="I3472" s="14"/>
      <c r="J3472" s="14"/>
      <c r="K3472" s="14"/>
      <c r="L3472" s="14"/>
      <c r="M3472" s="12" t="s">
        <v>139</v>
      </c>
      <c r="N3472" s="14"/>
      <c r="O3472" s="14"/>
      <c r="P3472" s="14"/>
      <c r="Q3472" s="15" t="s">
        <v>549</v>
      </c>
      <c r="R3472" s="14"/>
      <c r="S3472" s="14"/>
    </row>
    <row r="3473" spans="1:19" ht="15.75" thickBot="1" x14ac:dyDescent="0.3">
      <c r="A3473" s="5" t="s">
        <v>135</v>
      </c>
      <c r="B3473" s="5" t="s">
        <v>123</v>
      </c>
      <c r="C3473" s="10" t="s">
        <v>550</v>
      </c>
      <c r="D3473" s="5" t="s">
        <v>144</v>
      </c>
      <c r="E3473" s="5" t="s">
        <v>145</v>
      </c>
      <c r="F3473" s="6"/>
      <c r="G3473" s="6" t="s">
        <v>26</v>
      </c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5" t="s">
        <v>1307</v>
      </c>
    </row>
    <row r="3474" spans="1:19" x14ac:dyDescent="0.25">
      <c r="A3474" s="5" t="s">
        <v>22</v>
      </c>
      <c r="B3474" s="5" t="s">
        <v>23</v>
      </c>
      <c r="C3474" s="10" t="s">
        <v>550</v>
      </c>
      <c r="D3474" s="5" t="s">
        <v>25</v>
      </c>
      <c r="E3474" s="6"/>
      <c r="F3474" s="6"/>
      <c r="G3474" s="6" t="s">
        <v>26</v>
      </c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</row>
    <row r="3475" spans="1:19" x14ac:dyDescent="0.25">
      <c r="A3475" s="7" t="s">
        <v>153</v>
      </c>
      <c r="B3475" s="7" t="s">
        <v>23</v>
      </c>
      <c r="C3475" s="11" t="s">
        <v>550</v>
      </c>
      <c r="D3475" s="7" t="s">
        <v>154</v>
      </c>
      <c r="E3475" s="8"/>
      <c r="F3475" s="8"/>
      <c r="G3475" s="8" t="s">
        <v>26</v>
      </c>
      <c r="H3475" s="8"/>
      <c r="I3475" s="7" t="s">
        <v>30</v>
      </c>
      <c r="J3475" s="8"/>
      <c r="K3475" s="8"/>
      <c r="L3475" s="8"/>
      <c r="M3475" s="8"/>
      <c r="N3475" s="8"/>
      <c r="O3475" s="8"/>
      <c r="P3475" s="8"/>
      <c r="Q3475" s="8"/>
      <c r="R3475" s="8"/>
      <c r="S3475" s="8"/>
    </row>
    <row r="3476" spans="1:19" x14ac:dyDescent="0.25">
      <c r="A3476" s="7" t="s">
        <v>126</v>
      </c>
      <c r="B3476" s="7" t="s">
        <v>23</v>
      </c>
      <c r="C3476" s="11" t="s">
        <v>550</v>
      </c>
      <c r="D3476" s="7" t="s">
        <v>41</v>
      </c>
      <c r="E3476" s="8"/>
      <c r="F3476" s="8"/>
      <c r="G3476" s="8" t="s">
        <v>26</v>
      </c>
      <c r="H3476" s="8"/>
      <c r="I3476" s="7" t="s">
        <v>30</v>
      </c>
      <c r="J3476" s="8"/>
      <c r="K3476" s="8"/>
      <c r="L3476" s="8"/>
      <c r="M3476" s="8"/>
      <c r="N3476" s="8"/>
      <c r="O3476" s="8"/>
      <c r="P3476" s="8"/>
      <c r="Q3476" s="8"/>
      <c r="R3476" s="8"/>
      <c r="S3476" s="8"/>
    </row>
    <row r="3477" spans="1:19" x14ac:dyDescent="0.25">
      <c r="A3477" s="7" t="s">
        <v>169</v>
      </c>
      <c r="B3477" s="7" t="s">
        <v>23</v>
      </c>
      <c r="C3477" s="11" t="s">
        <v>550</v>
      </c>
      <c r="D3477" s="7" t="s">
        <v>25</v>
      </c>
      <c r="E3477" s="8"/>
      <c r="F3477" s="8"/>
      <c r="G3477" s="8" t="s">
        <v>26</v>
      </c>
      <c r="H3477" s="8"/>
      <c r="I3477" s="7" t="s">
        <v>30</v>
      </c>
      <c r="J3477" s="8"/>
      <c r="K3477" s="8"/>
      <c r="L3477" s="8"/>
      <c r="M3477" s="8"/>
      <c r="N3477" s="8"/>
      <c r="O3477" s="8"/>
      <c r="P3477" s="8"/>
      <c r="Q3477" s="8"/>
      <c r="R3477" s="8"/>
      <c r="S3477" s="8"/>
    </row>
    <row r="3478" spans="1:19" x14ac:dyDescent="0.25">
      <c r="A3478" s="7" t="s">
        <v>170</v>
      </c>
      <c r="B3478" s="7" t="s">
        <v>23</v>
      </c>
      <c r="C3478" s="11" t="s">
        <v>550</v>
      </c>
      <c r="D3478" s="7" t="s">
        <v>146</v>
      </c>
      <c r="E3478" s="8"/>
      <c r="F3478" s="8"/>
      <c r="G3478" s="8" t="s">
        <v>26</v>
      </c>
      <c r="H3478" s="8"/>
      <c r="I3478" s="7" t="s">
        <v>136</v>
      </c>
      <c r="J3478" s="8"/>
      <c r="K3478" s="8"/>
      <c r="L3478" s="8"/>
      <c r="M3478" s="8"/>
      <c r="N3478" s="8"/>
      <c r="O3478" s="8"/>
      <c r="P3478" s="8"/>
      <c r="Q3478" s="8"/>
      <c r="R3478" s="8"/>
      <c r="S3478" s="8"/>
    </row>
    <row r="3479" spans="1:19" x14ac:dyDescent="0.25">
      <c r="A3479" s="7" t="s">
        <v>171</v>
      </c>
      <c r="B3479" s="7" t="s">
        <v>23</v>
      </c>
      <c r="C3479" s="11" t="s">
        <v>550</v>
      </c>
      <c r="D3479" s="7" t="s">
        <v>25</v>
      </c>
      <c r="E3479" s="8"/>
      <c r="F3479" s="8"/>
      <c r="G3479" s="8" t="s">
        <v>26</v>
      </c>
      <c r="H3479" s="8"/>
      <c r="I3479" s="7" t="s">
        <v>136</v>
      </c>
      <c r="J3479" s="8"/>
      <c r="K3479" s="8"/>
      <c r="L3479" s="8"/>
      <c r="M3479" s="8"/>
      <c r="N3479" s="8"/>
      <c r="O3479" s="8"/>
      <c r="P3479" s="8"/>
      <c r="Q3479" s="8"/>
      <c r="R3479" s="8"/>
      <c r="S3479" s="8"/>
    </row>
    <row r="3480" spans="1:19" x14ac:dyDescent="0.25">
      <c r="A3480" s="7" t="s">
        <v>173</v>
      </c>
      <c r="B3480" s="7" t="s">
        <v>23</v>
      </c>
      <c r="C3480" s="11" t="s">
        <v>550</v>
      </c>
      <c r="D3480" s="7" t="s">
        <v>146</v>
      </c>
      <c r="E3480" s="8"/>
      <c r="F3480" s="8"/>
      <c r="G3480" s="8" t="s">
        <v>26</v>
      </c>
      <c r="H3480" s="8"/>
      <c r="I3480" s="7" t="s">
        <v>172</v>
      </c>
      <c r="J3480" s="8"/>
      <c r="K3480" s="8"/>
      <c r="L3480" s="8"/>
      <c r="M3480" s="8"/>
      <c r="N3480" s="8"/>
      <c r="O3480" s="8"/>
      <c r="P3480" s="8"/>
      <c r="Q3480" s="8"/>
      <c r="R3480" s="8"/>
      <c r="S3480" s="8"/>
    </row>
    <row r="3481" spans="1:19" x14ac:dyDescent="0.25">
      <c r="A3481" s="7" t="s">
        <v>174</v>
      </c>
      <c r="B3481" s="7" t="s">
        <v>23</v>
      </c>
      <c r="C3481" s="11" t="s">
        <v>550</v>
      </c>
      <c r="D3481" s="7" t="s">
        <v>25</v>
      </c>
      <c r="E3481" s="8"/>
      <c r="F3481" s="8"/>
      <c r="G3481" s="8" t="s">
        <v>26</v>
      </c>
      <c r="H3481" s="8"/>
      <c r="I3481" s="7" t="s">
        <v>172</v>
      </c>
      <c r="J3481" s="8"/>
      <c r="K3481" s="8"/>
      <c r="L3481" s="8"/>
      <c r="M3481" s="8"/>
      <c r="N3481" s="8"/>
      <c r="O3481" s="8"/>
      <c r="P3481" s="8"/>
      <c r="Q3481" s="8"/>
      <c r="R3481" s="8"/>
      <c r="S3481" s="8"/>
    </row>
    <row r="3482" spans="1:19" ht="15.75" thickBot="1" x14ac:dyDescent="0.3">
      <c r="A3482" s="7" t="s">
        <v>143</v>
      </c>
      <c r="B3482" s="7" t="s">
        <v>23</v>
      </c>
      <c r="C3482" s="11" t="s">
        <v>550</v>
      </c>
      <c r="D3482" s="7" t="s">
        <v>144</v>
      </c>
      <c r="E3482" s="7" t="s">
        <v>145</v>
      </c>
      <c r="F3482" s="8"/>
      <c r="G3482" s="8" t="s">
        <v>26</v>
      </c>
      <c r="H3482" s="8"/>
      <c r="I3482" s="7" t="s">
        <v>146</v>
      </c>
      <c r="J3482" s="8"/>
      <c r="K3482" s="8" t="s">
        <v>26</v>
      </c>
      <c r="L3482" s="8"/>
      <c r="M3482" s="8"/>
      <c r="N3482" s="8"/>
      <c r="O3482" s="7" t="s">
        <v>148</v>
      </c>
      <c r="P3482" s="8"/>
      <c r="Q3482" s="8"/>
      <c r="R3482" s="8"/>
      <c r="S3482" s="7" t="s">
        <v>1307</v>
      </c>
    </row>
    <row r="3483" spans="1:19" x14ac:dyDescent="0.25">
      <c r="A3483" s="5" t="s">
        <v>135</v>
      </c>
      <c r="B3483" s="5" t="s">
        <v>181</v>
      </c>
      <c r="C3483" s="10" t="s">
        <v>550</v>
      </c>
      <c r="D3483" s="5" t="s">
        <v>182</v>
      </c>
      <c r="E3483" s="6"/>
      <c r="F3483" s="6"/>
      <c r="G3483" s="6" t="s">
        <v>26</v>
      </c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</row>
    <row r="3484" spans="1:19" x14ac:dyDescent="0.25">
      <c r="A3484" s="7" t="s">
        <v>27</v>
      </c>
      <c r="B3484" s="7" t="s">
        <v>181</v>
      </c>
      <c r="C3484" s="11" t="s">
        <v>550</v>
      </c>
      <c r="D3484" s="8"/>
      <c r="E3484" s="8"/>
      <c r="F3484" s="8"/>
      <c r="G3484" s="8" t="s">
        <v>26</v>
      </c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</row>
    <row r="3485" spans="1:19" x14ac:dyDescent="0.25">
      <c r="A3485" s="7" t="s">
        <v>22</v>
      </c>
      <c r="B3485" s="7" t="s">
        <v>181</v>
      </c>
      <c r="C3485" s="11" t="s">
        <v>550</v>
      </c>
      <c r="D3485" s="7" t="s">
        <v>183</v>
      </c>
      <c r="E3485" s="8"/>
      <c r="F3485" s="8"/>
      <c r="G3485" s="8" t="s">
        <v>26</v>
      </c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</row>
    <row r="3486" spans="1:19" x14ac:dyDescent="0.25">
      <c r="A3486" s="7" t="s">
        <v>153</v>
      </c>
      <c r="B3486" s="7" t="s">
        <v>181</v>
      </c>
      <c r="C3486" s="11" t="s">
        <v>550</v>
      </c>
      <c r="D3486" s="7" t="s">
        <v>184</v>
      </c>
      <c r="E3486" s="8"/>
      <c r="F3486" s="8"/>
      <c r="G3486" s="8" t="s">
        <v>26</v>
      </c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</row>
    <row r="3487" spans="1:19" x14ac:dyDescent="0.25">
      <c r="A3487" s="7" t="s">
        <v>126</v>
      </c>
      <c r="B3487" s="7" t="s">
        <v>181</v>
      </c>
      <c r="C3487" s="11" t="s">
        <v>550</v>
      </c>
      <c r="D3487" s="8"/>
      <c r="E3487" s="8"/>
      <c r="F3487" s="8"/>
      <c r="G3487" s="8" t="s">
        <v>26</v>
      </c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</row>
    <row r="3488" spans="1:19" x14ac:dyDescent="0.25">
      <c r="A3488" s="7" t="s">
        <v>169</v>
      </c>
      <c r="B3488" s="7" t="s">
        <v>181</v>
      </c>
      <c r="C3488" s="11" t="s">
        <v>550</v>
      </c>
      <c r="D3488" s="7" t="s">
        <v>185</v>
      </c>
      <c r="E3488" s="8"/>
      <c r="F3488" s="8"/>
      <c r="G3488" s="8" t="s">
        <v>26</v>
      </c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</row>
    <row r="3489" spans="1:19" x14ac:dyDescent="0.25">
      <c r="A3489" s="7" t="s">
        <v>170</v>
      </c>
      <c r="B3489" s="7" t="s">
        <v>181</v>
      </c>
      <c r="C3489" s="11" t="s">
        <v>550</v>
      </c>
      <c r="D3489" s="7" t="s">
        <v>186</v>
      </c>
      <c r="E3489" s="8"/>
      <c r="F3489" s="8"/>
      <c r="G3489" s="8" t="s">
        <v>26</v>
      </c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</row>
    <row r="3490" spans="1:19" ht="15.75" thickBot="1" x14ac:dyDescent="0.3">
      <c r="A3490" s="7" t="s">
        <v>171</v>
      </c>
      <c r="B3490" s="7" t="s">
        <v>181</v>
      </c>
      <c r="C3490" s="11" t="s">
        <v>550</v>
      </c>
      <c r="D3490" s="7" t="s">
        <v>187</v>
      </c>
      <c r="E3490" s="8"/>
      <c r="F3490" s="8"/>
      <c r="G3490" s="8" t="s">
        <v>26</v>
      </c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</row>
    <row r="3491" spans="1:19" x14ac:dyDescent="0.25">
      <c r="A3491" s="5" t="s">
        <v>135</v>
      </c>
      <c r="B3491" s="5" t="s">
        <v>28</v>
      </c>
      <c r="C3491" s="10" t="s">
        <v>550</v>
      </c>
      <c r="D3491" s="5" t="s">
        <v>154</v>
      </c>
      <c r="E3491" s="6"/>
      <c r="F3491" s="6"/>
      <c r="G3491" s="6" t="s">
        <v>26</v>
      </c>
      <c r="H3491" s="6"/>
      <c r="I3491" s="5" t="s">
        <v>30</v>
      </c>
      <c r="J3491" s="6"/>
      <c r="K3491" s="6"/>
      <c r="L3491" s="6"/>
      <c r="M3491" s="6"/>
      <c r="N3491" s="6"/>
      <c r="O3491" s="6"/>
      <c r="P3491" s="6"/>
      <c r="Q3491" s="6"/>
      <c r="R3491" s="6"/>
      <c r="S3491" s="6"/>
    </row>
    <row r="3492" spans="1:19" x14ac:dyDescent="0.25">
      <c r="A3492" s="7" t="s">
        <v>27</v>
      </c>
      <c r="B3492" s="7" t="s">
        <v>28</v>
      </c>
      <c r="C3492" s="11" t="s">
        <v>550</v>
      </c>
      <c r="D3492" s="7" t="s">
        <v>25</v>
      </c>
      <c r="E3492" s="8"/>
      <c r="F3492" s="8"/>
      <c r="G3492" s="8" t="s">
        <v>26</v>
      </c>
      <c r="H3492" s="8"/>
      <c r="I3492" s="7" t="s">
        <v>30</v>
      </c>
      <c r="J3492" s="8"/>
      <c r="K3492" s="8"/>
      <c r="L3492" s="8"/>
      <c r="M3492" s="8"/>
      <c r="N3492" s="8"/>
      <c r="O3492" s="8"/>
      <c r="P3492" s="8"/>
      <c r="Q3492" s="8"/>
      <c r="R3492" s="8"/>
      <c r="S3492" s="8"/>
    </row>
    <row r="3493" spans="1:19" x14ac:dyDescent="0.25">
      <c r="A3493" s="7" t="s">
        <v>22</v>
      </c>
      <c r="B3493" s="7" t="s">
        <v>28</v>
      </c>
      <c r="C3493" s="11" t="s">
        <v>550</v>
      </c>
      <c r="D3493" s="7" t="s">
        <v>146</v>
      </c>
      <c r="E3493" s="8"/>
      <c r="F3493" s="8"/>
      <c r="G3493" s="8" t="s">
        <v>26</v>
      </c>
      <c r="H3493" s="8"/>
      <c r="I3493" s="7" t="s">
        <v>136</v>
      </c>
      <c r="J3493" s="8"/>
      <c r="K3493" s="8"/>
      <c r="L3493" s="8"/>
      <c r="M3493" s="8"/>
      <c r="N3493" s="8"/>
      <c r="O3493" s="8"/>
      <c r="P3493" s="8"/>
      <c r="Q3493" s="8"/>
      <c r="R3493" s="8"/>
      <c r="S3493" s="8"/>
    </row>
    <row r="3494" spans="1:19" ht="15.75" thickBot="1" x14ac:dyDescent="0.3">
      <c r="A3494" s="7" t="s">
        <v>153</v>
      </c>
      <c r="B3494" s="7" t="s">
        <v>28</v>
      </c>
      <c r="C3494" s="11" t="s">
        <v>550</v>
      </c>
      <c r="D3494" s="7" t="s">
        <v>25</v>
      </c>
      <c r="E3494" s="8"/>
      <c r="F3494" s="8"/>
      <c r="G3494" s="8" t="s">
        <v>26</v>
      </c>
      <c r="H3494" s="8"/>
      <c r="I3494" s="7" t="s">
        <v>136</v>
      </c>
      <c r="J3494" s="8"/>
      <c r="K3494" s="8"/>
      <c r="L3494" s="8"/>
      <c r="M3494" s="8"/>
      <c r="N3494" s="8"/>
      <c r="O3494" s="8"/>
      <c r="P3494" s="8"/>
      <c r="Q3494" s="8"/>
      <c r="R3494" s="8"/>
      <c r="S3494" s="8"/>
    </row>
    <row r="3495" spans="1:19" x14ac:dyDescent="0.25">
      <c r="A3495" s="5" t="s">
        <v>135</v>
      </c>
      <c r="B3495" s="5" t="s">
        <v>188</v>
      </c>
      <c r="C3495" s="10" t="s">
        <v>550</v>
      </c>
      <c r="D3495" s="5" t="s">
        <v>189</v>
      </c>
      <c r="E3495" s="6"/>
      <c r="F3495" s="6"/>
      <c r="G3495" s="6" t="s">
        <v>26</v>
      </c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</row>
    <row r="3496" spans="1:19" x14ac:dyDescent="0.25">
      <c r="A3496" s="7" t="s">
        <v>27</v>
      </c>
      <c r="B3496" s="7" t="s">
        <v>188</v>
      </c>
      <c r="C3496" s="11" t="s">
        <v>550</v>
      </c>
      <c r="D3496" s="7" t="s">
        <v>190</v>
      </c>
      <c r="E3496" s="8"/>
      <c r="F3496" s="8"/>
      <c r="G3496" s="8" t="s">
        <v>26</v>
      </c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</row>
    <row r="3497" spans="1:19" x14ac:dyDescent="0.25">
      <c r="A3497" s="7" t="s">
        <v>22</v>
      </c>
      <c r="B3497" s="7" t="s">
        <v>188</v>
      </c>
      <c r="C3497" s="11" t="s">
        <v>550</v>
      </c>
      <c r="D3497" s="7" t="s">
        <v>191</v>
      </c>
      <c r="E3497" s="8"/>
      <c r="F3497" s="8"/>
      <c r="G3497" s="8" t="s">
        <v>26</v>
      </c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</row>
    <row r="3498" spans="1:19" ht="15.75" thickBot="1" x14ac:dyDescent="0.3">
      <c r="A3498" s="7" t="s">
        <v>153</v>
      </c>
      <c r="B3498" s="7" t="s">
        <v>188</v>
      </c>
      <c r="C3498" s="11" t="s">
        <v>550</v>
      </c>
      <c r="D3498" s="7" t="s">
        <v>192</v>
      </c>
      <c r="E3498" s="8"/>
      <c r="F3498" s="8"/>
      <c r="G3498" s="8" t="s">
        <v>26</v>
      </c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</row>
    <row r="3499" spans="1:19" x14ac:dyDescent="0.25">
      <c r="A3499" s="5" t="s">
        <v>153</v>
      </c>
      <c r="B3499" s="5" t="s">
        <v>193</v>
      </c>
      <c r="C3499" s="10" t="s">
        <v>550</v>
      </c>
      <c r="D3499" s="5" t="s">
        <v>154</v>
      </c>
      <c r="E3499" s="6"/>
      <c r="F3499" s="6"/>
      <c r="G3499" s="6" t="s">
        <v>26</v>
      </c>
      <c r="H3499" s="6"/>
      <c r="I3499" s="5" t="s">
        <v>30</v>
      </c>
      <c r="J3499" s="6"/>
      <c r="K3499" s="6"/>
      <c r="L3499" s="6"/>
      <c r="M3499" s="6"/>
      <c r="N3499" s="6"/>
      <c r="O3499" s="6"/>
      <c r="P3499" s="6"/>
      <c r="Q3499" s="6"/>
      <c r="R3499" s="6"/>
      <c r="S3499" s="6"/>
    </row>
    <row r="3500" spans="1:19" x14ac:dyDescent="0.25">
      <c r="A3500" s="7" t="s">
        <v>126</v>
      </c>
      <c r="B3500" s="7" t="s">
        <v>193</v>
      </c>
      <c r="C3500" s="11" t="s">
        <v>550</v>
      </c>
      <c r="D3500" s="7" t="s">
        <v>25</v>
      </c>
      <c r="E3500" s="8"/>
      <c r="F3500" s="8"/>
      <c r="G3500" s="8" t="s">
        <v>26</v>
      </c>
      <c r="H3500" s="8"/>
      <c r="I3500" s="7" t="s">
        <v>30</v>
      </c>
      <c r="J3500" s="8"/>
      <c r="K3500" s="8"/>
      <c r="L3500" s="8"/>
      <c r="M3500" s="8"/>
      <c r="N3500" s="8"/>
      <c r="O3500" s="8"/>
      <c r="P3500" s="8"/>
      <c r="Q3500" s="8"/>
      <c r="R3500" s="8"/>
      <c r="S3500" s="8"/>
    </row>
    <row r="3501" spans="1:19" x14ac:dyDescent="0.25">
      <c r="A3501" s="7" t="s">
        <v>169</v>
      </c>
      <c r="B3501" s="7" t="s">
        <v>193</v>
      </c>
      <c r="C3501" s="11" t="s">
        <v>550</v>
      </c>
      <c r="D3501" s="7" t="s">
        <v>146</v>
      </c>
      <c r="E3501" s="8"/>
      <c r="F3501" s="8"/>
      <c r="G3501" s="8" t="s">
        <v>26</v>
      </c>
      <c r="H3501" s="8"/>
      <c r="I3501" s="7" t="s">
        <v>136</v>
      </c>
      <c r="J3501" s="8"/>
      <c r="K3501" s="8"/>
      <c r="L3501" s="8"/>
      <c r="M3501" s="8"/>
      <c r="N3501" s="8"/>
      <c r="O3501" s="8"/>
      <c r="P3501" s="8"/>
      <c r="Q3501" s="8"/>
      <c r="R3501" s="8"/>
      <c r="S3501" s="8"/>
    </row>
    <row r="3502" spans="1:19" ht="15.75" thickBot="1" x14ac:dyDescent="0.3">
      <c r="A3502" s="7" t="s">
        <v>170</v>
      </c>
      <c r="B3502" s="7" t="s">
        <v>193</v>
      </c>
      <c r="C3502" s="11" t="s">
        <v>550</v>
      </c>
      <c r="D3502" s="7" t="s">
        <v>25</v>
      </c>
      <c r="E3502" s="8"/>
      <c r="F3502" s="8"/>
      <c r="G3502" s="8" t="s">
        <v>26</v>
      </c>
      <c r="H3502" s="8"/>
      <c r="I3502" s="7" t="s">
        <v>136</v>
      </c>
      <c r="J3502" s="8"/>
      <c r="K3502" s="8"/>
      <c r="L3502" s="8"/>
      <c r="M3502" s="8"/>
      <c r="N3502" s="8"/>
      <c r="O3502" s="8"/>
      <c r="P3502" s="8"/>
      <c r="Q3502" s="8"/>
      <c r="R3502" s="8"/>
      <c r="S3502" s="8"/>
    </row>
    <row r="3503" spans="1:19" ht="15.75" thickBot="1" x14ac:dyDescent="0.3">
      <c r="A3503" s="5" t="s">
        <v>135</v>
      </c>
      <c r="B3503" s="5" t="s">
        <v>123</v>
      </c>
      <c r="C3503" s="10" t="s">
        <v>551</v>
      </c>
      <c r="D3503" s="5" t="s">
        <v>144</v>
      </c>
      <c r="E3503" s="5" t="s">
        <v>145</v>
      </c>
      <c r="F3503" s="6"/>
      <c r="G3503" s="6" t="s">
        <v>26</v>
      </c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5" t="s">
        <v>1307</v>
      </c>
    </row>
    <row r="3504" spans="1:19" ht="15.75" thickBot="1" x14ac:dyDescent="0.3">
      <c r="A3504" s="5" t="s">
        <v>22</v>
      </c>
      <c r="B3504" s="5" t="s">
        <v>23</v>
      </c>
      <c r="C3504" s="10" t="s">
        <v>551</v>
      </c>
      <c r="D3504" s="5" t="s">
        <v>25</v>
      </c>
      <c r="E3504" s="6"/>
      <c r="F3504" s="6"/>
      <c r="G3504" s="6" t="s">
        <v>26</v>
      </c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</row>
    <row r="3505" spans="1:19" x14ac:dyDescent="0.25">
      <c r="A3505" s="5" t="s">
        <v>135</v>
      </c>
      <c r="B3505" s="5" t="s">
        <v>181</v>
      </c>
      <c r="C3505" s="10" t="s">
        <v>551</v>
      </c>
      <c r="D3505" s="5" t="s">
        <v>182</v>
      </c>
      <c r="E3505" s="6"/>
      <c r="F3505" s="6"/>
      <c r="G3505" s="6" t="s">
        <v>26</v>
      </c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</row>
    <row r="3506" spans="1:19" x14ac:dyDescent="0.25">
      <c r="A3506" s="7" t="s">
        <v>170</v>
      </c>
      <c r="B3506" s="7" t="s">
        <v>181</v>
      </c>
      <c r="C3506" s="11" t="s">
        <v>551</v>
      </c>
      <c r="D3506" s="7" t="s">
        <v>186</v>
      </c>
      <c r="E3506" s="8"/>
      <c r="F3506" s="8"/>
      <c r="G3506" s="8" t="s">
        <v>26</v>
      </c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</row>
    <row r="3507" spans="1:19" ht="15.75" thickBot="1" x14ac:dyDescent="0.3">
      <c r="A3507" s="7" t="s">
        <v>171</v>
      </c>
      <c r="B3507" s="7" t="s">
        <v>181</v>
      </c>
      <c r="C3507" s="11" t="s">
        <v>551</v>
      </c>
      <c r="D3507" s="7" t="s">
        <v>187</v>
      </c>
      <c r="E3507" s="8"/>
      <c r="F3507" s="8"/>
      <c r="G3507" s="8" t="s">
        <v>26</v>
      </c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</row>
    <row r="3508" spans="1:19" x14ac:dyDescent="0.25">
      <c r="A3508" s="5" t="s">
        <v>135</v>
      </c>
      <c r="B3508" s="5" t="s">
        <v>188</v>
      </c>
      <c r="C3508" s="10" t="s">
        <v>551</v>
      </c>
      <c r="D3508" s="5" t="s">
        <v>189</v>
      </c>
      <c r="E3508" s="6"/>
      <c r="F3508" s="6"/>
      <c r="G3508" s="6" t="s">
        <v>26</v>
      </c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</row>
    <row r="3509" spans="1:19" x14ac:dyDescent="0.25">
      <c r="A3509" s="7" t="s">
        <v>27</v>
      </c>
      <c r="B3509" s="7" t="s">
        <v>188</v>
      </c>
      <c r="C3509" s="11" t="s">
        <v>551</v>
      </c>
      <c r="D3509" s="7" t="s">
        <v>190</v>
      </c>
      <c r="E3509" s="8"/>
      <c r="F3509" s="8"/>
      <c r="G3509" s="8" t="s">
        <v>26</v>
      </c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</row>
    <row r="3510" spans="1:19" x14ac:dyDescent="0.25">
      <c r="A3510" s="7" t="s">
        <v>22</v>
      </c>
      <c r="B3510" s="7" t="s">
        <v>188</v>
      </c>
      <c r="C3510" s="11" t="s">
        <v>551</v>
      </c>
      <c r="D3510" s="7" t="s">
        <v>191</v>
      </c>
      <c r="E3510" s="8"/>
      <c r="F3510" s="8"/>
      <c r="G3510" s="8" t="s">
        <v>26</v>
      </c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</row>
    <row r="3511" spans="1:19" ht="15.75" thickBot="1" x14ac:dyDescent="0.3">
      <c r="A3511" s="7" t="s">
        <v>153</v>
      </c>
      <c r="B3511" s="7" t="s">
        <v>188</v>
      </c>
      <c r="C3511" s="11" t="s">
        <v>551</v>
      </c>
      <c r="D3511" s="7" t="s">
        <v>192</v>
      </c>
      <c r="E3511" s="8"/>
      <c r="F3511" s="8"/>
      <c r="G3511" s="8" t="s">
        <v>26</v>
      </c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</row>
    <row r="3512" spans="1:19" x14ac:dyDescent="0.25">
      <c r="A3512" s="5" t="s">
        <v>135</v>
      </c>
      <c r="B3512" s="5" t="s">
        <v>123</v>
      </c>
      <c r="C3512" s="10" t="s">
        <v>552</v>
      </c>
      <c r="D3512" s="5" t="s">
        <v>144</v>
      </c>
      <c r="E3512" s="5" t="s">
        <v>145</v>
      </c>
      <c r="F3512" s="6"/>
      <c r="G3512" s="6" t="s">
        <v>26</v>
      </c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5" t="s">
        <v>1307</v>
      </c>
    </row>
    <row r="3513" spans="1:19" x14ac:dyDescent="0.25">
      <c r="A3513" s="7" t="s">
        <v>27</v>
      </c>
      <c r="B3513" s="7" t="s">
        <v>123</v>
      </c>
      <c r="C3513" s="11" t="s">
        <v>552</v>
      </c>
      <c r="D3513" s="7" t="s">
        <v>30</v>
      </c>
      <c r="E3513" s="8"/>
      <c r="F3513" s="8"/>
      <c r="G3513" s="8" t="s">
        <v>26</v>
      </c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</row>
    <row r="3514" spans="1:19" x14ac:dyDescent="0.25">
      <c r="A3514" s="7" t="s">
        <v>22</v>
      </c>
      <c r="B3514" s="7" t="s">
        <v>123</v>
      </c>
      <c r="C3514" s="11" t="s">
        <v>552</v>
      </c>
      <c r="D3514" s="7" t="s">
        <v>41</v>
      </c>
      <c r="E3514" s="8"/>
      <c r="F3514" s="8"/>
      <c r="G3514" s="8" t="s">
        <v>26</v>
      </c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</row>
    <row r="3515" spans="1:19" x14ac:dyDescent="0.25">
      <c r="A3515" s="7" t="s">
        <v>169</v>
      </c>
      <c r="B3515" s="7" t="s">
        <v>123</v>
      </c>
      <c r="C3515" s="11" t="s">
        <v>552</v>
      </c>
      <c r="D3515" s="8"/>
      <c r="E3515" s="8"/>
      <c r="F3515" s="8"/>
      <c r="G3515" s="8" t="s">
        <v>26</v>
      </c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</row>
    <row r="3516" spans="1:19" x14ac:dyDescent="0.25">
      <c r="A3516" s="7" t="s">
        <v>170</v>
      </c>
      <c r="B3516" s="7" t="s">
        <v>123</v>
      </c>
      <c r="C3516" s="11" t="s">
        <v>552</v>
      </c>
      <c r="D3516" s="7" t="s">
        <v>136</v>
      </c>
      <c r="E3516" s="7" t="s">
        <v>139</v>
      </c>
      <c r="F3516" s="8"/>
      <c r="G3516" s="8" t="s">
        <v>26</v>
      </c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</row>
    <row r="3517" spans="1:19" ht="15.75" thickBot="1" x14ac:dyDescent="0.3">
      <c r="A3517" s="7" t="s">
        <v>171</v>
      </c>
      <c r="B3517" s="7" t="s">
        <v>123</v>
      </c>
      <c r="C3517" s="11" t="s">
        <v>552</v>
      </c>
      <c r="D3517" s="7" t="s">
        <v>172</v>
      </c>
      <c r="E3517" s="7" t="s">
        <v>147</v>
      </c>
      <c r="F3517" s="8"/>
      <c r="G3517" s="8" t="s">
        <v>26</v>
      </c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</row>
    <row r="3518" spans="1:19" x14ac:dyDescent="0.25">
      <c r="A3518" s="5" t="s">
        <v>135</v>
      </c>
      <c r="B3518" s="5" t="s">
        <v>23</v>
      </c>
      <c r="C3518" s="10" t="s">
        <v>552</v>
      </c>
      <c r="D3518" s="5" t="s">
        <v>30</v>
      </c>
      <c r="E3518" s="6"/>
      <c r="F3518" s="6"/>
      <c r="G3518" s="6" t="s">
        <v>26</v>
      </c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</row>
    <row r="3519" spans="1:19" x14ac:dyDescent="0.25">
      <c r="A3519" s="7" t="s">
        <v>27</v>
      </c>
      <c r="B3519" s="7" t="s">
        <v>23</v>
      </c>
      <c r="C3519" s="11" t="s">
        <v>552</v>
      </c>
      <c r="D3519" s="7" t="s">
        <v>41</v>
      </c>
      <c r="E3519" s="8"/>
      <c r="F3519" s="8"/>
      <c r="G3519" s="8" t="s">
        <v>26</v>
      </c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</row>
    <row r="3520" spans="1:19" x14ac:dyDescent="0.25">
      <c r="A3520" s="7" t="s">
        <v>22</v>
      </c>
      <c r="B3520" s="7" t="s">
        <v>23</v>
      </c>
      <c r="C3520" s="11" t="s">
        <v>552</v>
      </c>
      <c r="D3520" s="7" t="s">
        <v>25</v>
      </c>
      <c r="E3520" s="8"/>
      <c r="F3520" s="8"/>
      <c r="G3520" s="8" t="s">
        <v>26</v>
      </c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</row>
    <row r="3521" spans="1:19" x14ac:dyDescent="0.25">
      <c r="A3521" s="7" t="s">
        <v>153</v>
      </c>
      <c r="B3521" s="7" t="s">
        <v>23</v>
      </c>
      <c r="C3521" s="11" t="s">
        <v>552</v>
      </c>
      <c r="D3521" s="7" t="s">
        <v>154</v>
      </c>
      <c r="E3521" s="8"/>
      <c r="F3521" s="8"/>
      <c r="G3521" s="8" t="s">
        <v>26</v>
      </c>
      <c r="H3521" s="8"/>
      <c r="I3521" s="7" t="s">
        <v>30</v>
      </c>
      <c r="J3521" s="8"/>
      <c r="K3521" s="8"/>
      <c r="L3521" s="8"/>
      <c r="M3521" s="8"/>
      <c r="N3521" s="8"/>
      <c r="O3521" s="8"/>
      <c r="P3521" s="8"/>
      <c r="Q3521" s="8"/>
      <c r="R3521" s="8"/>
      <c r="S3521" s="8"/>
    </row>
    <row r="3522" spans="1:19" x14ac:dyDescent="0.25">
      <c r="A3522" s="7" t="s">
        <v>126</v>
      </c>
      <c r="B3522" s="7" t="s">
        <v>23</v>
      </c>
      <c r="C3522" s="11" t="s">
        <v>552</v>
      </c>
      <c r="D3522" s="7" t="s">
        <v>41</v>
      </c>
      <c r="E3522" s="8"/>
      <c r="F3522" s="8"/>
      <c r="G3522" s="8" t="s">
        <v>26</v>
      </c>
      <c r="H3522" s="8"/>
      <c r="I3522" s="7" t="s">
        <v>30</v>
      </c>
      <c r="J3522" s="8"/>
      <c r="K3522" s="8"/>
      <c r="L3522" s="8"/>
      <c r="M3522" s="8"/>
      <c r="N3522" s="8"/>
      <c r="O3522" s="8"/>
      <c r="P3522" s="8"/>
      <c r="Q3522" s="8"/>
      <c r="R3522" s="8"/>
      <c r="S3522" s="8"/>
    </row>
    <row r="3523" spans="1:19" x14ac:dyDescent="0.25">
      <c r="A3523" s="7" t="s">
        <v>169</v>
      </c>
      <c r="B3523" s="7" t="s">
        <v>23</v>
      </c>
      <c r="C3523" s="11" t="s">
        <v>552</v>
      </c>
      <c r="D3523" s="7" t="s">
        <v>25</v>
      </c>
      <c r="E3523" s="8"/>
      <c r="F3523" s="8"/>
      <c r="G3523" s="8" t="s">
        <v>26</v>
      </c>
      <c r="H3523" s="8"/>
      <c r="I3523" s="7" t="s">
        <v>30</v>
      </c>
      <c r="J3523" s="8"/>
      <c r="K3523" s="8"/>
      <c r="L3523" s="8"/>
      <c r="M3523" s="8"/>
      <c r="N3523" s="8"/>
      <c r="O3523" s="8"/>
      <c r="P3523" s="8"/>
      <c r="Q3523" s="8"/>
      <c r="R3523" s="8"/>
      <c r="S3523" s="8"/>
    </row>
    <row r="3524" spans="1:19" x14ac:dyDescent="0.25">
      <c r="A3524" s="7" t="s">
        <v>170</v>
      </c>
      <c r="B3524" s="7" t="s">
        <v>23</v>
      </c>
      <c r="C3524" s="11" t="s">
        <v>552</v>
      </c>
      <c r="D3524" s="7" t="s">
        <v>146</v>
      </c>
      <c r="E3524" s="8"/>
      <c r="F3524" s="8"/>
      <c r="G3524" s="8" t="s">
        <v>26</v>
      </c>
      <c r="H3524" s="8"/>
      <c r="I3524" s="7" t="s">
        <v>136</v>
      </c>
      <c r="J3524" s="8"/>
      <c r="K3524" s="8"/>
      <c r="L3524" s="8"/>
      <c r="M3524" s="8"/>
      <c r="N3524" s="8"/>
      <c r="O3524" s="8"/>
      <c r="P3524" s="8"/>
      <c r="Q3524" s="8"/>
      <c r="R3524" s="8"/>
      <c r="S3524" s="8"/>
    </row>
    <row r="3525" spans="1:19" x14ac:dyDescent="0.25">
      <c r="A3525" s="7" t="s">
        <v>171</v>
      </c>
      <c r="B3525" s="7" t="s">
        <v>23</v>
      </c>
      <c r="C3525" s="11" t="s">
        <v>552</v>
      </c>
      <c r="D3525" s="7" t="s">
        <v>25</v>
      </c>
      <c r="E3525" s="8"/>
      <c r="F3525" s="8"/>
      <c r="G3525" s="8" t="s">
        <v>26</v>
      </c>
      <c r="H3525" s="8"/>
      <c r="I3525" s="7" t="s">
        <v>136</v>
      </c>
      <c r="J3525" s="8"/>
      <c r="K3525" s="8"/>
      <c r="L3525" s="8"/>
      <c r="M3525" s="8"/>
      <c r="N3525" s="8"/>
      <c r="O3525" s="8"/>
      <c r="P3525" s="8"/>
      <c r="Q3525" s="8"/>
      <c r="R3525" s="8"/>
      <c r="S3525" s="8"/>
    </row>
    <row r="3526" spans="1:19" x14ac:dyDescent="0.25">
      <c r="A3526" s="7" t="s">
        <v>173</v>
      </c>
      <c r="B3526" s="7" t="s">
        <v>23</v>
      </c>
      <c r="C3526" s="11" t="s">
        <v>552</v>
      </c>
      <c r="D3526" s="7" t="s">
        <v>146</v>
      </c>
      <c r="E3526" s="8"/>
      <c r="F3526" s="8"/>
      <c r="G3526" s="8" t="s">
        <v>26</v>
      </c>
      <c r="H3526" s="8"/>
      <c r="I3526" s="7" t="s">
        <v>172</v>
      </c>
      <c r="J3526" s="8"/>
      <c r="K3526" s="8"/>
      <c r="L3526" s="8"/>
      <c r="M3526" s="8"/>
      <c r="N3526" s="8"/>
      <c r="O3526" s="8"/>
      <c r="P3526" s="8"/>
      <c r="Q3526" s="8"/>
      <c r="R3526" s="8"/>
      <c r="S3526" s="8"/>
    </row>
    <row r="3527" spans="1:19" x14ac:dyDescent="0.25">
      <c r="A3527" s="7" t="s">
        <v>174</v>
      </c>
      <c r="B3527" s="7" t="s">
        <v>23</v>
      </c>
      <c r="C3527" s="11" t="s">
        <v>552</v>
      </c>
      <c r="D3527" s="7" t="s">
        <v>25</v>
      </c>
      <c r="E3527" s="8"/>
      <c r="F3527" s="8"/>
      <c r="G3527" s="8" t="s">
        <v>26</v>
      </c>
      <c r="H3527" s="8"/>
      <c r="I3527" s="7" t="s">
        <v>172</v>
      </c>
      <c r="J3527" s="8"/>
      <c r="K3527" s="8"/>
      <c r="L3527" s="8"/>
      <c r="M3527" s="8"/>
      <c r="N3527" s="8"/>
      <c r="O3527" s="8"/>
      <c r="P3527" s="8"/>
      <c r="Q3527" s="8"/>
      <c r="R3527" s="8"/>
      <c r="S3527" s="8"/>
    </row>
    <row r="3528" spans="1:19" ht="15.75" thickBot="1" x14ac:dyDescent="0.3">
      <c r="A3528" s="7" t="s">
        <v>143</v>
      </c>
      <c r="B3528" s="7" t="s">
        <v>23</v>
      </c>
      <c r="C3528" s="11" t="s">
        <v>552</v>
      </c>
      <c r="D3528" s="7" t="s">
        <v>144</v>
      </c>
      <c r="E3528" s="7" t="s">
        <v>145</v>
      </c>
      <c r="F3528" s="8"/>
      <c r="G3528" s="8" t="s">
        <v>26</v>
      </c>
      <c r="H3528" s="8"/>
      <c r="I3528" s="7" t="s">
        <v>146</v>
      </c>
      <c r="J3528" s="8"/>
      <c r="K3528" s="8" t="s">
        <v>26</v>
      </c>
      <c r="L3528" s="8"/>
      <c r="M3528" s="7" t="s">
        <v>147</v>
      </c>
      <c r="N3528" s="8"/>
      <c r="O3528" s="7" t="s">
        <v>148</v>
      </c>
      <c r="P3528" s="8"/>
      <c r="Q3528" s="8"/>
      <c r="R3528" s="8"/>
      <c r="S3528" s="7" t="s">
        <v>1307</v>
      </c>
    </row>
    <row r="3529" spans="1:19" ht="15.75" thickBot="1" x14ac:dyDescent="0.3">
      <c r="A3529" s="5" t="s">
        <v>135</v>
      </c>
      <c r="B3529" s="5" t="s">
        <v>175</v>
      </c>
      <c r="C3529" s="10" t="s">
        <v>552</v>
      </c>
      <c r="D3529" s="5" t="s">
        <v>136</v>
      </c>
      <c r="E3529" s="5" t="s">
        <v>147</v>
      </c>
      <c r="F3529" s="6"/>
      <c r="G3529" s="6" t="s">
        <v>26</v>
      </c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5" t="s">
        <v>177</v>
      </c>
      <c r="S3529" s="6"/>
    </row>
    <row r="3530" spans="1:19" x14ac:dyDescent="0.25">
      <c r="A3530" s="5" t="s">
        <v>135</v>
      </c>
      <c r="B3530" s="5" t="s">
        <v>178</v>
      </c>
      <c r="C3530" s="10" t="s">
        <v>552</v>
      </c>
      <c r="D3530" s="5" t="s">
        <v>30</v>
      </c>
      <c r="E3530" s="5" t="s">
        <v>145</v>
      </c>
      <c r="F3530" s="6"/>
      <c r="G3530" s="6" t="s">
        <v>26</v>
      </c>
      <c r="H3530" s="6"/>
      <c r="I3530" s="6"/>
      <c r="J3530" s="6"/>
      <c r="K3530" s="6" t="s">
        <v>26</v>
      </c>
      <c r="L3530" s="6"/>
      <c r="M3530" s="5" t="s">
        <v>139</v>
      </c>
      <c r="N3530" s="6"/>
      <c r="O3530" s="6"/>
      <c r="P3530" s="6"/>
      <c r="Q3530" s="6"/>
      <c r="R3530" s="5" t="s">
        <v>179</v>
      </c>
      <c r="S3530" s="6"/>
    </row>
    <row r="3531" spans="1:19" ht="15.75" thickBot="1" x14ac:dyDescent="0.3">
      <c r="A3531" s="7" t="s">
        <v>27</v>
      </c>
      <c r="B3531" s="7" t="s">
        <v>178</v>
      </c>
      <c r="C3531" s="11" t="s">
        <v>552</v>
      </c>
      <c r="D3531" s="7" t="s">
        <v>41</v>
      </c>
      <c r="E3531" s="8"/>
      <c r="F3531" s="8"/>
      <c r="G3531" s="8" t="s">
        <v>26</v>
      </c>
      <c r="H3531" s="8"/>
      <c r="I3531" s="8"/>
      <c r="J3531" s="8"/>
      <c r="K3531" s="8" t="s">
        <v>26</v>
      </c>
      <c r="L3531" s="8"/>
      <c r="M3531" s="7" t="s">
        <v>139</v>
      </c>
      <c r="N3531" s="8"/>
      <c r="O3531" s="8"/>
      <c r="P3531" s="8"/>
      <c r="Q3531" s="8"/>
      <c r="R3531" s="7" t="s">
        <v>180</v>
      </c>
      <c r="S3531" s="8"/>
    </row>
    <row r="3532" spans="1:19" x14ac:dyDescent="0.25">
      <c r="A3532" s="5" t="s">
        <v>135</v>
      </c>
      <c r="B3532" s="5" t="s">
        <v>181</v>
      </c>
      <c r="C3532" s="10" t="s">
        <v>552</v>
      </c>
      <c r="D3532" s="5" t="s">
        <v>182</v>
      </c>
      <c r="E3532" s="6"/>
      <c r="F3532" s="6"/>
      <c r="G3532" s="6" t="s">
        <v>26</v>
      </c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</row>
    <row r="3533" spans="1:19" x14ac:dyDescent="0.25">
      <c r="A3533" s="7" t="s">
        <v>27</v>
      </c>
      <c r="B3533" s="7" t="s">
        <v>181</v>
      </c>
      <c r="C3533" s="11" t="s">
        <v>552</v>
      </c>
      <c r="D3533" s="8"/>
      <c r="E3533" s="8"/>
      <c r="F3533" s="8"/>
      <c r="G3533" s="8" t="s">
        <v>26</v>
      </c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</row>
    <row r="3534" spans="1:19" x14ac:dyDescent="0.25">
      <c r="A3534" s="7" t="s">
        <v>22</v>
      </c>
      <c r="B3534" s="7" t="s">
        <v>181</v>
      </c>
      <c r="C3534" s="11" t="s">
        <v>552</v>
      </c>
      <c r="D3534" s="7" t="s">
        <v>183</v>
      </c>
      <c r="E3534" s="8"/>
      <c r="F3534" s="8"/>
      <c r="G3534" s="8" t="s">
        <v>26</v>
      </c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</row>
    <row r="3535" spans="1:19" x14ac:dyDescent="0.25">
      <c r="A3535" s="7" t="s">
        <v>153</v>
      </c>
      <c r="B3535" s="7" t="s">
        <v>181</v>
      </c>
      <c r="C3535" s="11" t="s">
        <v>552</v>
      </c>
      <c r="D3535" s="7" t="s">
        <v>184</v>
      </c>
      <c r="E3535" s="8"/>
      <c r="F3535" s="8"/>
      <c r="G3535" s="8" t="s">
        <v>26</v>
      </c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</row>
    <row r="3536" spans="1:19" x14ac:dyDescent="0.25">
      <c r="A3536" s="7" t="s">
        <v>126</v>
      </c>
      <c r="B3536" s="7" t="s">
        <v>181</v>
      </c>
      <c r="C3536" s="11" t="s">
        <v>552</v>
      </c>
      <c r="D3536" s="8"/>
      <c r="E3536" s="8"/>
      <c r="F3536" s="8"/>
      <c r="G3536" s="8" t="s">
        <v>26</v>
      </c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</row>
    <row r="3537" spans="1:19" x14ac:dyDescent="0.25">
      <c r="A3537" s="7" t="s">
        <v>169</v>
      </c>
      <c r="B3537" s="7" t="s">
        <v>181</v>
      </c>
      <c r="C3537" s="11" t="s">
        <v>552</v>
      </c>
      <c r="D3537" s="7" t="s">
        <v>185</v>
      </c>
      <c r="E3537" s="7" t="s">
        <v>147</v>
      </c>
      <c r="F3537" s="8"/>
      <c r="G3537" s="8" t="s">
        <v>26</v>
      </c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</row>
    <row r="3538" spans="1:19" x14ac:dyDescent="0.25">
      <c r="A3538" s="7" t="s">
        <v>170</v>
      </c>
      <c r="B3538" s="7" t="s">
        <v>181</v>
      </c>
      <c r="C3538" s="11" t="s">
        <v>552</v>
      </c>
      <c r="D3538" s="7" t="s">
        <v>186</v>
      </c>
      <c r="E3538" s="8"/>
      <c r="F3538" s="8"/>
      <c r="G3538" s="8" t="s">
        <v>26</v>
      </c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</row>
    <row r="3539" spans="1:19" ht="15.75" thickBot="1" x14ac:dyDescent="0.3">
      <c r="A3539" s="7" t="s">
        <v>171</v>
      </c>
      <c r="B3539" s="7" t="s">
        <v>181</v>
      </c>
      <c r="C3539" s="11" t="s">
        <v>552</v>
      </c>
      <c r="D3539" s="7" t="s">
        <v>187</v>
      </c>
      <c r="E3539" s="8"/>
      <c r="F3539" s="8"/>
      <c r="G3539" s="8" t="s">
        <v>26</v>
      </c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</row>
    <row r="3540" spans="1:19" x14ac:dyDescent="0.25">
      <c r="A3540" s="5" t="s">
        <v>135</v>
      </c>
      <c r="B3540" s="5" t="s">
        <v>28</v>
      </c>
      <c r="C3540" s="10" t="s">
        <v>552</v>
      </c>
      <c r="D3540" s="5" t="s">
        <v>154</v>
      </c>
      <c r="E3540" s="6"/>
      <c r="F3540" s="6"/>
      <c r="G3540" s="6" t="s">
        <v>26</v>
      </c>
      <c r="H3540" s="6"/>
      <c r="I3540" s="5" t="s">
        <v>30</v>
      </c>
      <c r="J3540" s="6"/>
      <c r="K3540" s="6"/>
      <c r="L3540" s="6"/>
      <c r="M3540" s="6"/>
      <c r="N3540" s="6"/>
      <c r="O3540" s="6"/>
      <c r="P3540" s="6"/>
      <c r="Q3540" s="6"/>
      <c r="R3540" s="6"/>
      <c r="S3540" s="6"/>
    </row>
    <row r="3541" spans="1:19" x14ac:dyDescent="0.25">
      <c r="A3541" s="7" t="s">
        <v>27</v>
      </c>
      <c r="B3541" s="7" t="s">
        <v>28</v>
      </c>
      <c r="C3541" s="11" t="s">
        <v>552</v>
      </c>
      <c r="D3541" s="7" t="s">
        <v>25</v>
      </c>
      <c r="E3541" s="8"/>
      <c r="F3541" s="8"/>
      <c r="G3541" s="8" t="s">
        <v>26</v>
      </c>
      <c r="H3541" s="8"/>
      <c r="I3541" s="7" t="s">
        <v>30</v>
      </c>
      <c r="J3541" s="8"/>
      <c r="K3541" s="8"/>
      <c r="L3541" s="8"/>
      <c r="M3541" s="8"/>
      <c r="N3541" s="8"/>
      <c r="O3541" s="8"/>
      <c r="P3541" s="8"/>
      <c r="Q3541" s="8"/>
      <c r="R3541" s="8"/>
      <c r="S3541" s="8"/>
    </row>
    <row r="3542" spans="1:19" x14ac:dyDescent="0.25">
      <c r="A3542" s="7" t="s">
        <v>22</v>
      </c>
      <c r="B3542" s="7" t="s">
        <v>28</v>
      </c>
      <c r="C3542" s="11" t="s">
        <v>552</v>
      </c>
      <c r="D3542" s="7" t="s">
        <v>146</v>
      </c>
      <c r="E3542" s="8"/>
      <c r="F3542" s="8"/>
      <c r="G3542" s="8" t="s">
        <v>26</v>
      </c>
      <c r="H3542" s="8"/>
      <c r="I3542" s="7" t="s">
        <v>136</v>
      </c>
      <c r="J3542" s="8"/>
      <c r="K3542" s="8"/>
      <c r="L3542" s="8"/>
      <c r="M3542" s="8"/>
      <c r="N3542" s="8"/>
      <c r="O3542" s="8"/>
      <c r="P3542" s="8"/>
      <c r="Q3542" s="8"/>
      <c r="R3542" s="8"/>
      <c r="S3542" s="8"/>
    </row>
    <row r="3543" spans="1:19" ht="15.75" thickBot="1" x14ac:dyDescent="0.3">
      <c r="A3543" s="7" t="s">
        <v>153</v>
      </c>
      <c r="B3543" s="7" t="s">
        <v>28</v>
      </c>
      <c r="C3543" s="11" t="s">
        <v>552</v>
      </c>
      <c r="D3543" s="7" t="s">
        <v>25</v>
      </c>
      <c r="E3543" s="8"/>
      <c r="F3543" s="8"/>
      <c r="G3543" s="8" t="s">
        <v>26</v>
      </c>
      <c r="H3543" s="8"/>
      <c r="I3543" s="7" t="s">
        <v>136</v>
      </c>
      <c r="J3543" s="8"/>
      <c r="K3543" s="8"/>
      <c r="L3543" s="8"/>
      <c r="M3543" s="8"/>
      <c r="N3543" s="8"/>
      <c r="O3543" s="8"/>
      <c r="P3543" s="8"/>
      <c r="Q3543" s="8"/>
      <c r="R3543" s="8"/>
      <c r="S3543" s="8"/>
    </row>
    <row r="3544" spans="1:19" x14ac:dyDescent="0.25">
      <c r="A3544" s="5" t="s">
        <v>135</v>
      </c>
      <c r="B3544" s="5" t="s">
        <v>188</v>
      </c>
      <c r="C3544" s="10" t="s">
        <v>552</v>
      </c>
      <c r="D3544" s="5" t="s">
        <v>189</v>
      </c>
      <c r="E3544" s="6"/>
      <c r="F3544" s="6"/>
      <c r="G3544" s="6" t="s">
        <v>26</v>
      </c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</row>
    <row r="3545" spans="1:19" x14ac:dyDescent="0.25">
      <c r="A3545" s="7" t="s">
        <v>27</v>
      </c>
      <c r="B3545" s="7" t="s">
        <v>188</v>
      </c>
      <c r="C3545" s="11" t="s">
        <v>552</v>
      </c>
      <c r="D3545" s="7" t="s">
        <v>190</v>
      </c>
      <c r="E3545" s="8"/>
      <c r="F3545" s="8"/>
      <c r="G3545" s="8" t="s">
        <v>26</v>
      </c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</row>
    <row r="3546" spans="1:19" x14ac:dyDescent="0.25">
      <c r="A3546" s="7" t="s">
        <v>22</v>
      </c>
      <c r="B3546" s="7" t="s">
        <v>188</v>
      </c>
      <c r="C3546" s="11" t="s">
        <v>552</v>
      </c>
      <c r="D3546" s="7" t="s">
        <v>191</v>
      </c>
      <c r="E3546" s="8"/>
      <c r="F3546" s="8"/>
      <c r="G3546" s="8" t="s">
        <v>26</v>
      </c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</row>
    <row r="3547" spans="1:19" ht="15.75" thickBot="1" x14ac:dyDescent="0.3">
      <c r="A3547" s="7" t="s">
        <v>153</v>
      </c>
      <c r="B3547" s="7" t="s">
        <v>188</v>
      </c>
      <c r="C3547" s="11" t="s">
        <v>552</v>
      </c>
      <c r="D3547" s="7" t="s">
        <v>192</v>
      </c>
      <c r="E3547" s="8"/>
      <c r="F3547" s="8"/>
      <c r="G3547" s="8" t="s">
        <v>26</v>
      </c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</row>
    <row r="3548" spans="1:19" x14ac:dyDescent="0.25">
      <c r="A3548" s="5" t="s">
        <v>153</v>
      </c>
      <c r="B3548" s="5" t="s">
        <v>193</v>
      </c>
      <c r="C3548" s="10" t="s">
        <v>552</v>
      </c>
      <c r="D3548" s="5" t="s">
        <v>154</v>
      </c>
      <c r="E3548" s="6"/>
      <c r="F3548" s="6"/>
      <c r="G3548" s="6" t="s">
        <v>26</v>
      </c>
      <c r="H3548" s="6"/>
      <c r="I3548" s="5" t="s">
        <v>30</v>
      </c>
      <c r="J3548" s="6"/>
      <c r="K3548" s="6"/>
      <c r="L3548" s="6"/>
      <c r="M3548" s="6"/>
      <c r="N3548" s="6"/>
      <c r="O3548" s="6"/>
      <c r="P3548" s="6"/>
      <c r="Q3548" s="6"/>
      <c r="R3548" s="6"/>
      <c r="S3548" s="6"/>
    </row>
    <row r="3549" spans="1:19" x14ac:dyDescent="0.25">
      <c r="A3549" s="7" t="s">
        <v>126</v>
      </c>
      <c r="B3549" s="7" t="s">
        <v>193</v>
      </c>
      <c r="C3549" s="11" t="s">
        <v>552</v>
      </c>
      <c r="D3549" s="7" t="s">
        <v>25</v>
      </c>
      <c r="E3549" s="8"/>
      <c r="F3549" s="8"/>
      <c r="G3549" s="8" t="s">
        <v>26</v>
      </c>
      <c r="H3549" s="8"/>
      <c r="I3549" s="7" t="s">
        <v>30</v>
      </c>
      <c r="J3549" s="8"/>
      <c r="K3549" s="8"/>
      <c r="L3549" s="8"/>
      <c r="M3549" s="8"/>
      <c r="N3549" s="8"/>
      <c r="O3549" s="8"/>
      <c r="P3549" s="8"/>
      <c r="Q3549" s="8"/>
      <c r="R3549" s="8"/>
      <c r="S3549" s="8"/>
    </row>
    <row r="3550" spans="1:19" x14ac:dyDescent="0.25">
      <c r="A3550" s="7" t="s">
        <v>169</v>
      </c>
      <c r="B3550" s="7" t="s">
        <v>193</v>
      </c>
      <c r="C3550" s="11" t="s">
        <v>552</v>
      </c>
      <c r="D3550" s="7" t="s">
        <v>146</v>
      </c>
      <c r="E3550" s="8"/>
      <c r="F3550" s="8"/>
      <c r="G3550" s="8" t="s">
        <v>26</v>
      </c>
      <c r="H3550" s="8"/>
      <c r="I3550" s="7" t="s">
        <v>136</v>
      </c>
      <c r="J3550" s="8"/>
      <c r="K3550" s="8"/>
      <c r="L3550" s="8"/>
      <c r="M3550" s="8"/>
      <c r="N3550" s="8"/>
      <c r="O3550" s="8"/>
      <c r="P3550" s="8"/>
      <c r="Q3550" s="8"/>
      <c r="R3550" s="8"/>
      <c r="S3550" s="8"/>
    </row>
    <row r="3551" spans="1:19" ht="15.75" thickBot="1" x14ac:dyDescent="0.3">
      <c r="A3551" s="7" t="s">
        <v>170</v>
      </c>
      <c r="B3551" s="7" t="s">
        <v>193</v>
      </c>
      <c r="C3551" s="11" t="s">
        <v>552</v>
      </c>
      <c r="D3551" s="7" t="s">
        <v>25</v>
      </c>
      <c r="E3551" s="8"/>
      <c r="F3551" s="8"/>
      <c r="G3551" s="8" t="s">
        <v>26</v>
      </c>
      <c r="H3551" s="8"/>
      <c r="I3551" s="7" t="s">
        <v>136</v>
      </c>
      <c r="J3551" s="8"/>
      <c r="K3551" s="8"/>
      <c r="L3551" s="8"/>
      <c r="M3551" s="8"/>
      <c r="N3551" s="8"/>
      <c r="O3551" s="8"/>
      <c r="P3551" s="8"/>
      <c r="Q3551" s="8"/>
      <c r="R3551" s="8"/>
      <c r="S3551" s="8"/>
    </row>
    <row r="3552" spans="1:19" x14ac:dyDescent="0.25">
      <c r="A3552" s="5" t="s">
        <v>135</v>
      </c>
      <c r="B3552" s="5" t="s">
        <v>23</v>
      </c>
      <c r="C3552" s="10" t="s">
        <v>553</v>
      </c>
      <c r="D3552" s="5" t="s">
        <v>30</v>
      </c>
      <c r="E3552" s="6"/>
      <c r="F3552" s="6"/>
      <c r="G3552" s="6" t="s">
        <v>26</v>
      </c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5" t="s">
        <v>1321</v>
      </c>
    </row>
    <row r="3553" spans="1:19" x14ac:dyDescent="0.25">
      <c r="A3553" s="7" t="s">
        <v>27</v>
      </c>
      <c r="B3553" s="7" t="s">
        <v>23</v>
      </c>
      <c r="C3553" s="11" t="s">
        <v>553</v>
      </c>
      <c r="D3553" s="7" t="s">
        <v>41</v>
      </c>
      <c r="E3553" s="8"/>
      <c r="F3553" s="8"/>
      <c r="G3553" s="8" t="s">
        <v>26</v>
      </c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7" t="s">
        <v>1321</v>
      </c>
    </row>
    <row r="3554" spans="1:19" x14ac:dyDescent="0.25">
      <c r="A3554" s="7" t="s">
        <v>22</v>
      </c>
      <c r="B3554" s="7" t="s">
        <v>23</v>
      </c>
      <c r="C3554" s="11" t="s">
        <v>553</v>
      </c>
      <c r="D3554" s="7" t="s">
        <v>25</v>
      </c>
      <c r="E3554" s="8"/>
      <c r="F3554" s="8"/>
      <c r="G3554" s="8" t="s">
        <v>26</v>
      </c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</row>
    <row r="3555" spans="1:19" x14ac:dyDescent="0.25">
      <c r="A3555" s="7" t="s">
        <v>153</v>
      </c>
      <c r="B3555" s="7" t="s">
        <v>23</v>
      </c>
      <c r="C3555" s="11" t="s">
        <v>553</v>
      </c>
      <c r="D3555" s="7" t="s">
        <v>154</v>
      </c>
      <c r="E3555" s="8"/>
      <c r="F3555" s="8"/>
      <c r="G3555" s="8" t="s">
        <v>26</v>
      </c>
      <c r="H3555" s="8"/>
      <c r="I3555" s="7" t="s">
        <v>30</v>
      </c>
      <c r="J3555" s="8"/>
      <c r="K3555" s="8"/>
      <c r="L3555" s="8"/>
      <c r="M3555" s="8"/>
      <c r="N3555" s="8"/>
      <c r="O3555" s="8"/>
      <c r="P3555" s="8"/>
      <c r="Q3555" s="8"/>
      <c r="R3555" s="8"/>
      <c r="S3555" s="8"/>
    </row>
    <row r="3556" spans="1:19" x14ac:dyDescent="0.25">
      <c r="A3556" s="7" t="s">
        <v>126</v>
      </c>
      <c r="B3556" s="7" t="s">
        <v>23</v>
      </c>
      <c r="C3556" s="11" t="s">
        <v>553</v>
      </c>
      <c r="D3556" s="7" t="s">
        <v>41</v>
      </c>
      <c r="E3556" s="8"/>
      <c r="F3556" s="8"/>
      <c r="G3556" s="8" t="s">
        <v>26</v>
      </c>
      <c r="H3556" s="8"/>
      <c r="I3556" s="7" t="s">
        <v>30</v>
      </c>
      <c r="J3556" s="8"/>
      <c r="K3556" s="8"/>
      <c r="L3556" s="8"/>
      <c r="M3556" s="8"/>
      <c r="N3556" s="8"/>
      <c r="O3556" s="8"/>
      <c r="P3556" s="8"/>
      <c r="Q3556" s="8"/>
      <c r="R3556" s="8"/>
      <c r="S3556" s="7" t="s">
        <v>1321</v>
      </c>
    </row>
    <row r="3557" spans="1:19" x14ac:dyDescent="0.25">
      <c r="A3557" s="7" t="s">
        <v>169</v>
      </c>
      <c r="B3557" s="7" t="s">
        <v>23</v>
      </c>
      <c r="C3557" s="11" t="s">
        <v>553</v>
      </c>
      <c r="D3557" s="7" t="s">
        <v>25</v>
      </c>
      <c r="E3557" s="8"/>
      <c r="F3557" s="8"/>
      <c r="G3557" s="8" t="s">
        <v>26</v>
      </c>
      <c r="H3557" s="8"/>
      <c r="I3557" s="7" t="s">
        <v>30</v>
      </c>
      <c r="J3557" s="8"/>
      <c r="K3557" s="8"/>
      <c r="L3557" s="8"/>
      <c r="M3557" s="8"/>
      <c r="N3557" s="8"/>
      <c r="O3557" s="8"/>
      <c r="P3557" s="8"/>
      <c r="Q3557" s="8"/>
      <c r="R3557" s="8"/>
      <c r="S3557" s="8"/>
    </row>
    <row r="3558" spans="1:19" x14ac:dyDescent="0.25">
      <c r="A3558" s="7" t="s">
        <v>170</v>
      </c>
      <c r="B3558" s="7" t="s">
        <v>23</v>
      </c>
      <c r="C3558" s="11" t="s">
        <v>553</v>
      </c>
      <c r="D3558" s="7" t="s">
        <v>146</v>
      </c>
      <c r="E3558" s="8"/>
      <c r="F3558" s="8"/>
      <c r="G3558" s="8" t="s">
        <v>26</v>
      </c>
      <c r="H3558" s="8"/>
      <c r="I3558" s="7" t="s">
        <v>136</v>
      </c>
      <c r="J3558" s="8"/>
      <c r="K3558" s="8"/>
      <c r="L3558" s="8"/>
      <c r="M3558" s="8"/>
      <c r="N3558" s="8"/>
      <c r="O3558" s="8"/>
      <c r="P3558" s="8"/>
      <c r="Q3558" s="8"/>
      <c r="R3558" s="8"/>
      <c r="S3558" s="8"/>
    </row>
    <row r="3559" spans="1:19" x14ac:dyDescent="0.25">
      <c r="A3559" s="7" t="s">
        <v>171</v>
      </c>
      <c r="B3559" s="7" t="s">
        <v>23</v>
      </c>
      <c r="C3559" s="11" t="s">
        <v>553</v>
      </c>
      <c r="D3559" s="7" t="s">
        <v>25</v>
      </c>
      <c r="E3559" s="8"/>
      <c r="F3559" s="8"/>
      <c r="G3559" s="8" t="s">
        <v>26</v>
      </c>
      <c r="H3559" s="8"/>
      <c r="I3559" s="7" t="s">
        <v>136</v>
      </c>
      <c r="J3559" s="8"/>
      <c r="K3559" s="8"/>
      <c r="L3559" s="8"/>
      <c r="M3559" s="8"/>
      <c r="N3559" s="8"/>
      <c r="O3559" s="8"/>
      <c r="P3559" s="8"/>
      <c r="Q3559" s="8"/>
      <c r="R3559" s="8"/>
      <c r="S3559" s="8"/>
    </row>
    <row r="3560" spans="1:19" x14ac:dyDescent="0.25">
      <c r="A3560" s="7" t="s">
        <v>173</v>
      </c>
      <c r="B3560" s="7" t="s">
        <v>23</v>
      </c>
      <c r="C3560" s="11" t="s">
        <v>553</v>
      </c>
      <c r="D3560" s="7" t="s">
        <v>146</v>
      </c>
      <c r="E3560" s="8"/>
      <c r="F3560" s="8"/>
      <c r="G3560" s="8" t="s">
        <v>26</v>
      </c>
      <c r="H3560" s="8"/>
      <c r="I3560" s="7" t="s">
        <v>172</v>
      </c>
      <c r="J3560" s="8"/>
      <c r="K3560" s="8"/>
      <c r="L3560" s="8"/>
      <c r="M3560" s="8"/>
      <c r="N3560" s="8"/>
      <c r="O3560" s="8"/>
      <c r="P3560" s="8"/>
      <c r="Q3560" s="8"/>
      <c r="R3560" s="8"/>
      <c r="S3560" s="8"/>
    </row>
    <row r="3561" spans="1:19" x14ac:dyDescent="0.25">
      <c r="A3561" s="7" t="s">
        <v>174</v>
      </c>
      <c r="B3561" s="7" t="s">
        <v>23</v>
      </c>
      <c r="C3561" s="11" t="s">
        <v>553</v>
      </c>
      <c r="D3561" s="7" t="s">
        <v>25</v>
      </c>
      <c r="E3561" s="8"/>
      <c r="F3561" s="8"/>
      <c r="G3561" s="8" t="s">
        <v>26</v>
      </c>
      <c r="H3561" s="8"/>
      <c r="I3561" s="7" t="s">
        <v>172</v>
      </c>
      <c r="J3561" s="8"/>
      <c r="K3561" s="8"/>
      <c r="L3561" s="8"/>
      <c r="M3561" s="8"/>
      <c r="N3561" s="8"/>
      <c r="O3561" s="8"/>
      <c r="P3561" s="8"/>
      <c r="Q3561" s="8"/>
      <c r="R3561" s="8"/>
      <c r="S3561" s="8"/>
    </row>
    <row r="3562" spans="1:19" ht="15.75" thickBot="1" x14ac:dyDescent="0.3">
      <c r="A3562" s="7" t="s">
        <v>143</v>
      </c>
      <c r="B3562" s="7" t="s">
        <v>23</v>
      </c>
      <c r="C3562" s="11" t="s">
        <v>553</v>
      </c>
      <c r="D3562" s="7" t="s">
        <v>144</v>
      </c>
      <c r="E3562" s="7" t="s">
        <v>145</v>
      </c>
      <c r="F3562" s="8"/>
      <c r="G3562" s="8" t="s">
        <v>26</v>
      </c>
      <c r="H3562" s="8"/>
      <c r="I3562" s="7" t="s">
        <v>146</v>
      </c>
      <c r="J3562" s="8"/>
      <c r="K3562" s="8" t="s">
        <v>26</v>
      </c>
      <c r="L3562" s="8"/>
      <c r="M3562" s="7" t="s">
        <v>147</v>
      </c>
      <c r="N3562" s="8"/>
      <c r="O3562" s="7" t="s">
        <v>148</v>
      </c>
      <c r="P3562" s="8"/>
      <c r="Q3562" s="8"/>
      <c r="R3562" s="8"/>
      <c r="S3562" s="7" t="s">
        <v>1307</v>
      </c>
    </row>
    <row r="3563" spans="1:19" x14ac:dyDescent="0.25">
      <c r="A3563" s="5" t="s">
        <v>135</v>
      </c>
      <c r="B3563" s="5" t="s">
        <v>123</v>
      </c>
      <c r="C3563" s="10" t="s">
        <v>553</v>
      </c>
      <c r="D3563" s="5" t="s">
        <v>144</v>
      </c>
      <c r="E3563" s="5" t="s">
        <v>145</v>
      </c>
      <c r="F3563" s="6"/>
      <c r="G3563" s="6" t="s">
        <v>26</v>
      </c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5" t="s">
        <v>1307</v>
      </c>
    </row>
    <row r="3564" spans="1:19" x14ac:dyDescent="0.25">
      <c r="A3564" s="7" t="s">
        <v>27</v>
      </c>
      <c r="B3564" s="7" t="s">
        <v>123</v>
      </c>
      <c r="C3564" s="11" t="s">
        <v>553</v>
      </c>
      <c r="D3564" s="7" t="s">
        <v>30</v>
      </c>
      <c r="E3564" s="8"/>
      <c r="F3564" s="8"/>
      <c r="G3564" s="8" t="s">
        <v>26</v>
      </c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</row>
    <row r="3565" spans="1:19" x14ac:dyDescent="0.25">
      <c r="A3565" s="7" t="s">
        <v>22</v>
      </c>
      <c r="B3565" s="7" t="s">
        <v>123</v>
      </c>
      <c r="C3565" s="11" t="s">
        <v>553</v>
      </c>
      <c r="D3565" s="7" t="s">
        <v>41</v>
      </c>
      <c r="E3565" s="8"/>
      <c r="F3565" s="8"/>
      <c r="G3565" s="8" t="s">
        <v>26</v>
      </c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</row>
    <row r="3566" spans="1:19" x14ac:dyDescent="0.25">
      <c r="A3566" s="7" t="s">
        <v>169</v>
      </c>
      <c r="B3566" s="7" t="s">
        <v>123</v>
      </c>
      <c r="C3566" s="11" t="s">
        <v>553</v>
      </c>
      <c r="D3566" s="8"/>
      <c r="E3566" s="8"/>
      <c r="F3566" s="8"/>
      <c r="G3566" s="8" t="s">
        <v>26</v>
      </c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</row>
    <row r="3567" spans="1:19" x14ac:dyDescent="0.25">
      <c r="A3567" s="7" t="s">
        <v>170</v>
      </c>
      <c r="B3567" s="7" t="s">
        <v>123</v>
      </c>
      <c r="C3567" s="11" t="s">
        <v>553</v>
      </c>
      <c r="D3567" s="7" t="s">
        <v>136</v>
      </c>
      <c r="E3567" s="7" t="s">
        <v>139</v>
      </c>
      <c r="F3567" s="8"/>
      <c r="G3567" s="8" t="s">
        <v>26</v>
      </c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</row>
    <row r="3568" spans="1:19" ht="15.75" thickBot="1" x14ac:dyDescent="0.3">
      <c r="A3568" s="7" t="s">
        <v>171</v>
      </c>
      <c r="B3568" s="7" t="s">
        <v>123</v>
      </c>
      <c r="C3568" s="11" t="s">
        <v>553</v>
      </c>
      <c r="D3568" s="7" t="s">
        <v>172</v>
      </c>
      <c r="E3568" s="7" t="s">
        <v>147</v>
      </c>
      <c r="F3568" s="8"/>
      <c r="G3568" s="8" t="s">
        <v>26</v>
      </c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</row>
    <row r="3569" spans="1:19" x14ac:dyDescent="0.25">
      <c r="A3569" s="5" t="s">
        <v>135</v>
      </c>
      <c r="B3569" s="5" t="s">
        <v>32</v>
      </c>
      <c r="C3569" s="10" t="s">
        <v>553</v>
      </c>
      <c r="D3569" s="5" t="s">
        <v>30</v>
      </c>
      <c r="E3569" s="6"/>
      <c r="F3569" s="6"/>
      <c r="G3569" s="6" t="s">
        <v>26</v>
      </c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</row>
    <row r="3570" spans="1:19" x14ac:dyDescent="0.25">
      <c r="A3570" s="7" t="s">
        <v>27</v>
      </c>
      <c r="B3570" s="7" t="s">
        <v>32</v>
      </c>
      <c r="C3570" s="11" t="s">
        <v>553</v>
      </c>
      <c r="D3570" s="7" t="s">
        <v>41</v>
      </c>
      <c r="E3570" s="8"/>
      <c r="F3570" s="8"/>
      <c r="G3570" s="8" t="s">
        <v>26</v>
      </c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</row>
    <row r="3571" spans="1:19" x14ac:dyDescent="0.25">
      <c r="A3571" s="7" t="s">
        <v>22</v>
      </c>
      <c r="B3571" s="7" t="s">
        <v>32</v>
      </c>
      <c r="C3571" s="11" t="s">
        <v>553</v>
      </c>
      <c r="D3571" s="7" t="s">
        <v>25</v>
      </c>
      <c r="E3571" s="8"/>
      <c r="F3571" s="8"/>
      <c r="G3571" s="8" t="s">
        <v>26</v>
      </c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</row>
    <row r="3572" spans="1:19" x14ac:dyDescent="0.25">
      <c r="A3572" s="7" t="s">
        <v>153</v>
      </c>
      <c r="B3572" s="7" t="s">
        <v>32</v>
      </c>
      <c r="C3572" s="11" t="s">
        <v>553</v>
      </c>
      <c r="D3572" s="7" t="s">
        <v>154</v>
      </c>
      <c r="E3572" s="8"/>
      <c r="F3572" s="8"/>
      <c r="G3572" s="8" t="s">
        <v>26</v>
      </c>
      <c r="H3572" s="8"/>
      <c r="I3572" s="7" t="s">
        <v>30</v>
      </c>
      <c r="J3572" s="8"/>
      <c r="K3572" s="8"/>
      <c r="L3572" s="8"/>
      <c r="M3572" s="8"/>
      <c r="N3572" s="8"/>
      <c r="O3572" s="8"/>
      <c r="P3572" s="8"/>
      <c r="Q3572" s="8"/>
      <c r="R3572" s="8"/>
      <c r="S3572" s="8"/>
    </row>
    <row r="3573" spans="1:19" x14ac:dyDescent="0.25">
      <c r="A3573" s="7" t="s">
        <v>126</v>
      </c>
      <c r="B3573" s="7" t="s">
        <v>32</v>
      </c>
      <c r="C3573" s="11" t="s">
        <v>553</v>
      </c>
      <c r="D3573" s="7" t="s">
        <v>41</v>
      </c>
      <c r="E3573" s="8"/>
      <c r="F3573" s="8"/>
      <c r="G3573" s="8" t="s">
        <v>26</v>
      </c>
      <c r="H3573" s="8"/>
      <c r="I3573" s="7" t="s">
        <v>30</v>
      </c>
      <c r="J3573" s="8"/>
      <c r="K3573" s="8"/>
      <c r="L3573" s="8"/>
      <c r="M3573" s="8"/>
      <c r="N3573" s="8"/>
      <c r="O3573" s="8"/>
      <c r="P3573" s="8"/>
      <c r="Q3573" s="8"/>
      <c r="R3573" s="8"/>
      <c r="S3573" s="8"/>
    </row>
    <row r="3574" spans="1:19" x14ac:dyDescent="0.25">
      <c r="A3574" s="7" t="s">
        <v>169</v>
      </c>
      <c r="B3574" s="7" t="s">
        <v>32</v>
      </c>
      <c r="C3574" s="11" t="s">
        <v>553</v>
      </c>
      <c r="D3574" s="7" t="s">
        <v>25</v>
      </c>
      <c r="E3574" s="8"/>
      <c r="F3574" s="8"/>
      <c r="G3574" s="8" t="s">
        <v>26</v>
      </c>
      <c r="H3574" s="8"/>
      <c r="I3574" s="7" t="s">
        <v>30</v>
      </c>
      <c r="J3574" s="8"/>
      <c r="K3574" s="8"/>
      <c r="L3574" s="8"/>
      <c r="M3574" s="8"/>
      <c r="N3574" s="8"/>
      <c r="O3574" s="8"/>
      <c r="P3574" s="8"/>
      <c r="Q3574" s="8"/>
      <c r="R3574" s="8"/>
      <c r="S3574" s="8"/>
    </row>
    <row r="3575" spans="1:19" x14ac:dyDescent="0.25">
      <c r="A3575" s="7" t="s">
        <v>170</v>
      </c>
      <c r="B3575" s="7" t="s">
        <v>32</v>
      </c>
      <c r="C3575" s="11" t="s">
        <v>553</v>
      </c>
      <c r="D3575" s="7" t="s">
        <v>146</v>
      </c>
      <c r="E3575" s="8"/>
      <c r="F3575" s="8"/>
      <c r="G3575" s="8" t="s">
        <v>26</v>
      </c>
      <c r="H3575" s="8"/>
      <c r="I3575" s="7" t="s">
        <v>136</v>
      </c>
      <c r="J3575" s="8"/>
      <c r="K3575" s="8"/>
      <c r="L3575" s="8"/>
      <c r="M3575" s="8"/>
      <c r="N3575" s="8"/>
      <c r="O3575" s="8"/>
      <c r="P3575" s="8"/>
      <c r="Q3575" s="8"/>
      <c r="R3575" s="8"/>
      <c r="S3575" s="8"/>
    </row>
    <row r="3576" spans="1:19" x14ac:dyDescent="0.25">
      <c r="A3576" s="7" t="s">
        <v>171</v>
      </c>
      <c r="B3576" s="7" t="s">
        <v>32</v>
      </c>
      <c r="C3576" s="11" t="s">
        <v>553</v>
      </c>
      <c r="D3576" s="7" t="s">
        <v>25</v>
      </c>
      <c r="E3576" s="8"/>
      <c r="F3576" s="8"/>
      <c r="G3576" s="8" t="s">
        <v>26</v>
      </c>
      <c r="H3576" s="8"/>
      <c r="I3576" s="7" t="s">
        <v>136</v>
      </c>
      <c r="J3576" s="8"/>
      <c r="K3576" s="8"/>
      <c r="L3576" s="8"/>
      <c r="M3576" s="8"/>
      <c r="N3576" s="8"/>
      <c r="O3576" s="8"/>
      <c r="P3576" s="8"/>
      <c r="Q3576" s="8"/>
      <c r="R3576" s="8"/>
      <c r="S3576" s="8"/>
    </row>
    <row r="3577" spans="1:19" x14ac:dyDescent="0.25">
      <c r="A3577" s="7" t="s">
        <v>173</v>
      </c>
      <c r="B3577" s="7" t="s">
        <v>32</v>
      </c>
      <c r="C3577" s="11" t="s">
        <v>553</v>
      </c>
      <c r="D3577" s="7" t="s">
        <v>146</v>
      </c>
      <c r="E3577" s="8"/>
      <c r="F3577" s="8"/>
      <c r="G3577" s="8" t="s">
        <v>26</v>
      </c>
      <c r="H3577" s="8"/>
      <c r="I3577" s="7" t="s">
        <v>172</v>
      </c>
      <c r="J3577" s="8"/>
      <c r="K3577" s="8"/>
      <c r="L3577" s="8"/>
      <c r="M3577" s="8"/>
      <c r="N3577" s="8"/>
      <c r="O3577" s="8"/>
      <c r="P3577" s="8"/>
      <c r="Q3577" s="8"/>
      <c r="R3577" s="8"/>
      <c r="S3577" s="8"/>
    </row>
    <row r="3578" spans="1:19" x14ac:dyDescent="0.25">
      <c r="A3578" s="7" t="s">
        <v>174</v>
      </c>
      <c r="B3578" s="7" t="s">
        <v>32</v>
      </c>
      <c r="C3578" s="11" t="s">
        <v>553</v>
      </c>
      <c r="D3578" s="7" t="s">
        <v>25</v>
      </c>
      <c r="E3578" s="8"/>
      <c r="F3578" s="8"/>
      <c r="G3578" s="8" t="s">
        <v>26</v>
      </c>
      <c r="H3578" s="8"/>
      <c r="I3578" s="7" t="s">
        <v>172</v>
      </c>
      <c r="J3578" s="8"/>
      <c r="K3578" s="8"/>
      <c r="L3578" s="8"/>
      <c r="M3578" s="8"/>
      <c r="N3578" s="8"/>
      <c r="O3578" s="8"/>
      <c r="P3578" s="8"/>
      <c r="Q3578" s="8"/>
      <c r="R3578" s="8"/>
      <c r="S3578" s="8"/>
    </row>
    <row r="3579" spans="1:19" ht="15.75" thickBot="1" x14ac:dyDescent="0.3">
      <c r="A3579" s="7" t="s">
        <v>143</v>
      </c>
      <c r="B3579" s="7" t="s">
        <v>32</v>
      </c>
      <c r="C3579" s="11" t="s">
        <v>553</v>
      </c>
      <c r="D3579" s="7" t="s">
        <v>144</v>
      </c>
      <c r="E3579" s="7" t="s">
        <v>145</v>
      </c>
      <c r="F3579" s="8"/>
      <c r="G3579" s="8" t="s">
        <v>26</v>
      </c>
      <c r="H3579" s="8"/>
      <c r="I3579" s="7" t="s">
        <v>146</v>
      </c>
      <c r="J3579" s="8"/>
      <c r="K3579" s="8" t="s">
        <v>26</v>
      </c>
      <c r="L3579" s="8"/>
      <c r="M3579" s="7" t="s">
        <v>147</v>
      </c>
      <c r="N3579" s="8"/>
      <c r="O3579" s="7" t="s">
        <v>148</v>
      </c>
      <c r="P3579" s="8"/>
      <c r="Q3579" s="8"/>
      <c r="R3579" s="8"/>
      <c r="S3579" s="7" t="s">
        <v>1307</v>
      </c>
    </row>
    <row r="3580" spans="1:19" ht="15.75" thickBot="1" x14ac:dyDescent="0.3">
      <c r="A3580" s="5" t="s">
        <v>135</v>
      </c>
      <c r="B3580" s="5" t="s">
        <v>175</v>
      </c>
      <c r="C3580" s="10" t="s">
        <v>553</v>
      </c>
      <c r="D3580" s="5" t="s">
        <v>136</v>
      </c>
      <c r="E3580" s="5" t="s">
        <v>147</v>
      </c>
      <c r="F3580" s="6"/>
      <c r="G3580" s="6" t="s">
        <v>26</v>
      </c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5" t="s">
        <v>177</v>
      </c>
      <c r="S3580" s="6"/>
    </row>
    <row r="3581" spans="1:19" x14ac:dyDescent="0.25">
      <c r="A3581" s="5" t="s">
        <v>135</v>
      </c>
      <c r="B3581" s="5" t="s">
        <v>178</v>
      </c>
      <c r="C3581" s="10" t="s">
        <v>553</v>
      </c>
      <c r="D3581" s="5" t="s">
        <v>30</v>
      </c>
      <c r="E3581" s="5" t="s">
        <v>145</v>
      </c>
      <c r="F3581" s="6"/>
      <c r="G3581" s="6" t="s">
        <v>26</v>
      </c>
      <c r="H3581" s="6"/>
      <c r="I3581" s="6"/>
      <c r="J3581" s="6"/>
      <c r="K3581" s="6" t="s">
        <v>26</v>
      </c>
      <c r="L3581" s="6"/>
      <c r="M3581" s="5" t="s">
        <v>139</v>
      </c>
      <c r="N3581" s="6"/>
      <c r="O3581" s="6"/>
      <c r="P3581" s="6"/>
      <c r="Q3581" s="6"/>
      <c r="R3581" s="5" t="s">
        <v>179</v>
      </c>
      <c r="S3581" s="6"/>
    </row>
    <row r="3582" spans="1:19" ht="15.75" thickBot="1" x14ac:dyDescent="0.3">
      <c r="A3582" s="7" t="s">
        <v>27</v>
      </c>
      <c r="B3582" s="7" t="s">
        <v>178</v>
      </c>
      <c r="C3582" s="11" t="s">
        <v>553</v>
      </c>
      <c r="D3582" s="7" t="s">
        <v>41</v>
      </c>
      <c r="E3582" s="8"/>
      <c r="F3582" s="8"/>
      <c r="G3582" s="8" t="s">
        <v>26</v>
      </c>
      <c r="H3582" s="8"/>
      <c r="I3582" s="8"/>
      <c r="J3582" s="8"/>
      <c r="K3582" s="8" t="s">
        <v>26</v>
      </c>
      <c r="L3582" s="8"/>
      <c r="M3582" s="7" t="s">
        <v>139</v>
      </c>
      <c r="N3582" s="8"/>
      <c r="O3582" s="8"/>
      <c r="P3582" s="8"/>
      <c r="Q3582" s="8"/>
      <c r="R3582" s="7" t="s">
        <v>180</v>
      </c>
      <c r="S3582" s="8"/>
    </row>
    <row r="3583" spans="1:19" x14ac:dyDescent="0.25">
      <c r="A3583" s="5" t="s">
        <v>135</v>
      </c>
      <c r="B3583" s="5" t="s">
        <v>181</v>
      </c>
      <c r="C3583" s="10" t="s">
        <v>553</v>
      </c>
      <c r="D3583" s="5" t="s">
        <v>182</v>
      </c>
      <c r="E3583" s="6"/>
      <c r="F3583" s="6"/>
      <c r="G3583" s="6" t="s">
        <v>26</v>
      </c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</row>
    <row r="3584" spans="1:19" x14ac:dyDescent="0.25">
      <c r="A3584" s="7" t="s">
        <v>27</v>
      </c>
      <c r="B3584" s="7" t="s">
        <v>181</v>
      </c>
      <c r="C3584" s="11" t="s">
        <v>553</v>
      </c>
      <c r="D3584" s="8"/>
      <c r="E3584" s="8"/>
      <c r="F3584" s="8"/>
      <c r="G3584" s="8" t="s">
        <v>26</v>
      </c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</row>
    <row r="3585" spans="1:19" x14ac:dyDescent="0.25">
      <c r="A3585" s="7" t="s">
        <v>22</v>
      </c>
      <c r="B3585" s="7" t="s">
        <v>181</v>
      </c>
      <c r="C3585" s="11" t="s">
        <v>553</v>
      </c>
      <c r="D3585" s="7" t="s">
        <v>183</v>
      </c>
      <c r="E3585" s="8"/>
      <c r="F3585" s="8"/>
      <c r="G3585" s="8" t="s">
        <v>26</v>
      </c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</row>
    <row r="3586" spans="1:19" x14ac:dyDescent="0.25">
      <c r="A3586" s="7" t="s">
        <v>153</v>
      </c>
      <c r="B3586" s="7" t="s">
        <v>181</v>
      </c>
      <c r="C3586" s="11" t="s">
        <v>553</v>
      </c>
      <c r="D3586" s="7" t="s">
        <v>184</v>
      </c>
      <c r="E3586" s="8"/>
      <c r="F3586" s="8"/>
      <c r="G3586" s="8" t="s">
        <v>26</v>
      </c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</row>
    <row r="3587" spans="1:19" x14ac:dyDescent="0.25">
      <c r="A3587" s="7" t="s">
        <v>126</v>
      </c>
      <c r="B3587" s="7" t="s">
        <v>181</v>
      </c>
      <c r="C3587" s="11" t="s">
        <v>553</v>
      </c>
      <c r="D3587" s="8"/>
      <c r="E3587" s="8"/>
      <c r="F3587" s="8"/>
      <c r="G3587" s="8" t="s">
        <v>26</v>
      </c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</row>
    <row r="3588" spans="1:19" x14ac:dyDescent="0.25">
      <c r="A3588" s="7" t="s">
        <v>169</v>
      </c>
      <c r="B3588" s="7" t="s">
        <v>181</v>
      </c>
      <c r="C3588" s="11" t="s">
        <v>553</v>
      </c>
      <c r="D3588" s="7" t="s">
        <v>185</v>
      </c>
      <c r="E3588" s="7" t="s">
        <v>147</v>
      </c>
      <c r="F3588" s="8"/>
      <c r="G3588" s="8" t="s">
        <v>26</v>
      </c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</row>
    <row r="3589" spans="1:19" x14ac:dyDescent="0.25">
      <c r="A3589" s="7" t="s">
        <v>170</v>
      </c>
      <c r="B3589" s="7" t="s">
        <v>181</v>
      </c>
      <c r="C3589" s="11" t="s">
        <v>553</v>
      </c>
      <c r="D3589" s="7" t="s">
        <v>186</v>
      </c>
      <c r="E3589" s="8"/>
      <c r="F3589" s="8"/>
      <c r="G3589" s="8" t="s">
        <v>26</v>
      </c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</row>
    <row r="3590" spans="1:19" ht="15.75" thickBot="1" x14ac:dyDescent="0.3">
      <c r="A3590" s="7" t="s">
        <v>171</v>
      </c>
      <c r="B3590" s="7" t="s">
        <v>181</v>
      </c>
      <c r="C3590" s="11" t="s">
        <v>553</v>
      </c>
      <c r="D3590" s="7" t="s">
        <v>187</v>
      </c>
      <c r="E3590" s="8"/>
      <c r="F3590" s="8"/>
      <c r="G3590" s="8" t="s">
        <v>26</v>
      </c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</row>
    <row r="3591" spans="1:19" x14ac:dyDescent="0.25">
      <c r="A3591" s="5" t="s">
        <v>135</v>
      </c>
      <c r="B3591" s="5" t="s">
        <v>28</v>
      </c>
      <c r="C3591" s="10" t="s">
        <v>553</v>
      </c>
      <c r="D3591" s="5" t="s">
        <v>154</v>
      </c>
      <c r="E3591" s="6"/>
      <c r="F3591" s="6"/>
      <c r="G3591" s="6" t="s">
        <v>26</v>
      </c>
      <c r="H3591" s="6"/>
      <c r="I3591" s="5" t="s">
        <v>30</v>
      </c>
      <c r="J3591" s="6"/>
      <c r="K3591" s="6"/>
      <c r="L3591" s="6"/>
      <c r="M3591" s="6"/>
      <c r="N3591" s="6"/>
      <c r="O3591" s="6"/>
      <c r="P3591" s="6"/>
      <c r="Q3591" s="6"/>
      <c r="R3591" s="6"/>
      <c r="S3591" s="6"/>
    </row>
    <row r="3592" spans="1:19" x14ac:dyDescent="0.25">
      <c r="A3592" s="7" t="s">
        <v>27</v>
      </c>
      <c r="B3592" s="7" t="s">
        <v>28</v>
      </c>
      <c r="C3592" s="11" t="s">
        <v>553</v>
      </c>
      <c r="D3592" s="7" t="s">
        <v>25</v>
      </c>
      <c r="E3592" s="8"/>
      <c r="F3592" s="8"/>
      <c r="G3592" s="8" t="s">
        <v>26</v>
      </c>
      <c r="H3592" s="8"/>
      <c r="I3592" s="7" t="s">
        <v>30</v>
      </c>
      <c r="J3592" s="8"/>
      <c r="K3592" s="8"/>
      <c r="L3592" s="8"/>
      <c r="M3592" s="8"/>
      <c r="N3592" s="8"/>
      <c r="O3592" s="8"/>
      <c r="P3592" s="8"/>
      <c r="Q3592" s="8"/>
      <c r="R3592" s="8"/>
      <c r="S3592" s="8"/>
    </row>
    <row r="3593" spans="1:19" x14ac:dyDescent="0.25">
      <c r="A3593" s="7" t="s">
        <v>22</v>
      </c>
      <c r="B3593" s="7" t="s">
        <v>28</v>
      </c>
      <c r="C3593" s="11" t="s">
        <v>553</v>
      </c>
      <c r="D3593" s="7" t="s">
        <v>146</v>
      </c>
      <c r="E3593" s="8"/>
      <c r="F3593" s="8"/>
      <c r="G3593" s="8" t="s">
        <v>26</v>
      </c>
      <c r="H3593" s="8"/>
      <c r="I3593" s="7" t="s">
        <v>136</v>
      </c>
      <c r="J3593" s="8"/>
      <c r="K3593" s="8"/>
      <c r="L3593" s="8"/>
      <c r="M3593" s="8"/>
      <c r="N3593" s="8"/>
      <c r="O3593" s="8"/>
      <c r="P3593" s="8"/>
      <c r="Q3593" s="8"/>
      <c r="R3593" s="8"/>
      <c r="S3593" s="8"/>
    </row>
    <row r="3594" spans="1:19" ht="15.75" thickBot="1" x14ac:dyDescent="0.3">
      <c r="A3594" s="7" t="s">
        <v>153</v>
      </c>
      <c r="B3594" s="7" t="s">
        <v>28</v>
      </c>
      <c r="C3594" s="11" t="s">
        <v>553</v>
      </c>
      <c r="D3594" s="7" t="s">
        <v>25</v>
      </c>
      <c r="E3594" s="8"/>
      <c r="F3594" s="8"/>
      <c r="G3594" s="8" t="s">
        <v>26</v>
      </c>
      <c r="H3594" s="8"/>
      <c r="I3594" s="7" t="s">
        <v>136</v>
      </c>
      <c r="J3594" s="8"/>
      <c r="K3594" s="8"/>
      <c r="L3594" s="8"/>
      <c r="M3594" s="8"/>
      <c r="N3594" s="8"/>
      <c r="O3594" s="8"/>
      <c r="P3594" s="8"/>
      <c r="Q3594" s="8"/>
      <c r="R3594" s="8"/>
      <c r="S3594" s="8"/>
    </row>
    <row r="3595" spans="1:19" x14ac:dyDescent="0.25">
      <c r="A3595" s="5" t="s">
        <v>135</v>
      </c>
      <c r="B3595" s="5" t="s">
        <v>188</v>
      </c>
      <c r="C3595" s="10" t="s">
        <v>553</v>
      </c>
      <c r="D3595" s="5" t="s">
        <v>189</v>
      </c>
      <c r="E3595" s="6"/>
      <c r="F3595" s="6"/>
      <c r="G3595" s="6" t="s">
        <v>26</v>
      </c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</row>
    <row r="3596" spans="1:19" x14ac:dyDescent="0.25">
      <c r="A3596" s="7" t="s">
        <v>27</v>
      </c>
      <c r="B3596" s="7" t="s">
        <v>188</v>
      </c>
      <c r="C3596" s="11" t="s">
        <v>553</v>
      </c>
      <c r="D3596" s="7" t="s">
        <v>190</v>
      </c>
      <c r="E3596" s="8"/>
      <c r="F3596" s="8"/>
      <c r="G3596" s="8" t="s">
        <v>26</v>
      </c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</row>
    <row r="3597" spans="1:19" x14ac:dyDescent="0.25">
      <c r="A3597" s="7" t="s">
        <v>22</v>
      </c>
      <c r="B3597" s="7" t="s">
        <v>188</v>
      </c>
      <c r="C3597" s="11" t="s">
        <v>553</v>
      </c>
      <c r="D3597" s="7" t="s">
        <v>191</v>
      </c>
      <c r="E3597" s="8"/>
      <c r="F3597" s="8"/>
      <c r="G3597" s="8" t="s">
        <v>26</v>
      </c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</row>
    <row r="3598" spans="1:19" ht="15.75" thickBot="1" x14ac:dyDescent="0.3">
      <c r="A3598" s="7" t="s">
        <v>153</v>
      </c>
      <c r="B3598" s="7" t="s">
        <v>188</v>
      </c>
      <c r="C3598" s="11" t="s">
        <v>553</v>
      </c>
      <c r="D3598" s="7" t="s">
        <v>192</v>
      </c>
      <c r="E3598" s="8"/>
      <c r="F3598" s="8"/>
      <c r="G3598" s="8" t="s">
        <v>26</v>
      </c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</row>
    <row r="3599" spans="1:19" x14ac:dyDescent="0.25">
      <c r="A3599" s="5" t="s">
        <v>153</v>
      </c>
      <c r="B3599" s="5" t="s">
        <v>193</v>
      </c>
      <c r="C3599" s="10" t="s">
        <v>553</v>
      </c>
      <c r="D3599" s="5" t="s">
        <v>154</v>
      </c>
      <c r="E3599" s="6"/>
      <c r="F3599" s="6"/>
      <c r="G3599" s="6" t="s">
        <v>26</v>
      </c>
      <c r="H3599" s="6"/>
      <c r="I3599" s="5" t="s">
        <v>30</v>
      </c>
      <c r="J3599" s="6"/>
      <c r="K3599" s="6"/>
      <c r="L3599" s="6"/>
      <c r="M3599" s="6"/>
      <c r="N3599" s="6"/>
      <c r="O3599" s="6"/>
      <c r="P3599" s="6"/>
      <c r="Q3599" s="6"/>
      <c r="R3599" s="6"/>
      <c r="S3599" s="6"/>
    </row>
    <row r="3600" spans="1:19" x14ac:dyDescent="0.25">
      <c r="A3600" s="7" t="s">
        <v>126</v>
      </c>
      <c r="B3600" s="7" t="s">
        <v>193</v>
      </c>
      <c r="C3600" s="11" t="s">
        <v>553</v>
      </c>
      <c r="D3600" s="7" t="s">
        <v>25</v>
      </c>
      <c r="E3600" s="8"/>
      <c r="F3600" s="8"/>
      <c r="G3600" s="8" t="s">
        <v>26</v>
      </c>
      <c r="H3600" s="8"/>
      <c r="I3600" s="7" t="s">
        <v>30</v>
      </c>
      <c r="J3600" s="8"/>
      <c r="K3600" s="8"/>
      <c r="L3600" s="8"/>
      <c r="M3600" s="8"/>
      <c r="N3600" s="8"/>
      <c r="O3600" s="8"/>
      <c r="P3600" s="8"/>
      <c r="Q3600" s="8"/>
      <c r="R3600" s="8"/>
      <c r="S3600" s="8"/>
    </row>
    <row r="3601" spans="1:19" x14ac:dyDescent="0.25">
      <c r="A3601" s="7" t="s">
        <v>169</v>
      </c>
      <c r="B3601" s="7" t="s">
        <v>193</v>
      </c>
      <c r="C3601" s="11" t="s">
        <v>553</v>
      </c>
      <c r="D3601" s="7" t="s">
        <v>146</v>
      </c>
      <c r="E3601" s="8"/>
      <c r="F3601" s="8"/>
      <c r="G3601" s="8" t="s">
        <v>26</v>
      </c>
      <c r="H3601" s="8"/>
      <c r="I3601" s="7" t="s">
        <v>136</v>
      </c>
      <c r="J3601" s="8"/>
      <c r="K3601" s="8"/>
      <c r="L3601" s="8"/>
      <c r="M3601" s="8"/>
      <c r="N3601" s="8"/>
      <c r="O3601" s="8"/>
      <c r="P3601" s="8"/>
      <c r="Q3601" s="8"/>
      <c r="R3601" s="8"/>
      <c r="S3601" s="8"/>
    </row>
    <row r="3602" spans="1:19" ht="15.75" thickBot="1" x14ac:dyDescent="0.3">
      <c r="A3602" s="7" t="s">
        <v>170</v>
      </c>
      <c r="B3602" s="7" t="s">
        <v>193</v>
      </c>
      <c r="C3602" s="11" t="s">
        <v>553</v>
      </c>
      <c r="D3602" s="7" t="s">
        <v>25</v>
      </c>
      <c r="E3602" s="8"/>
      <c r="F3602" s="8"/>
      <c r="G3602" s="8" t="s">
        <v>26</v>
      </c>
      <c r="H3602" s="8"/>
      <c r="I3602" s="7" t="s">
        <v>136</v>
      </c>
      <c r="J3602" s="8"/>
      <c r="K3602" s="8"/>
      <c r="L3602" s="8"/>
      <c r="M3602" s="8"/>
      <c r="N3602" s="8"/>
      <c r="O3602" s="8"/>
      <c r="P3602" s="8"/>
      <c r="Q3602" s="8"/>
      <c r="R3602" s="8"/>
      <c r="S3602" s="8"/>
    </row>
    <row r="3603" spans="1:19" ht="15.75" thickBot="1" x14ac:dyDescent="0.3">
      <c r="A3603" s="5" t="s">
        <v>135</v>
      </c>
      <c r="B3603" s="5" t="s">
        <v>123</v>
      </c>
      <c r="C3603" s="10" t="s">
        <v>554</v>
      </c>
      <c r="D3603" s="5" t="s">
        <v>144</v>
      </c>
      <c r="E3603" s="5" t="s">
        <v>145</v>
      </c>
      <c r="F3603" s="6"/>
      <c r="G3603" s="6" t="s">
        <v>26</v>
      </c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5" t="s">
        <v>1307</v>
      </c>
    </row>
    <row r="3604" spans="1:19" x14ac:dyDescent="0.25">
      <c r="A3604" s="5" t="s">
        <v>135</v>
      </c>
      <c r="B3604" s="5" t="s">
        <v>23</v>
      </c>
      <c r="C3604" s="10" t="s">
        <v>554</v>
      </c>
      <c r="D3604" s="5" t="s">
        <v>30</v>
      </c>
      <c r="E3604" s="6"/>
      <c r="F3604" s="6"/>
      <c r="G3604" s="6" t="s">
        <v>26</v>
      </c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5" t="s">
        <v>1312</v>
      </c>
    </row>
    <row r="3605" spans="1:19" x14ac:dyDescent="0.25">
      <c r="A3605" s="7" t="s">
        <v>27</v>
      </c>
      <c r="B3605" s="7" t="s">
        <v>23</v>
      </c>
      <c r="C3605" s="11" t="s">
        <v>554</v>
      </c>
      <c r="D3605" s="7" t="s">
        <v>41</v>
      </c>
      <c r="E3605" s="8"/>
      <c r="F3605" s="8"/>
      <c r="G3605" s="8" t="s">
        <v>26</v>
      </c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7" t="s">
        <v>1312</v>
      </c>
    </row>
    <row r="3606" spans="1:19" x14ac:dyDescent="0.25">
      <c r="A3606" s="7" t="s">
        <v>22</v>
      </c>
      <c r="B3606" s="7" t="s">
        <v>23</v>
      </c>
      <c r="C3606" s="11" t="s">
        <v>554</v>
      </c>
      <c r="D3606" s="7" t="s">
        <v>25</v>
      </c>
      <c r="E3606" s="8"/>
      <c r="F3606" s="8"/>
      <c r="G3606" s="8" t="s">
        <v>26</v>
      </c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</row>
    <row r="3607" spans="1:19" x14ac:dyDescent="0.25">
      <c r="A3607" s="7" t="s">
        <v>153</v>
      </c>
      <c r="B3607" s="7" t="s">
        <v>23</v>
      </c>
      <c r="C3607" s="11" t="s">
        <v>554</v>
      </c>
      <c r="D3607" s="7" t="s">
        <v>154</v>
      </c>
      <c r="E3607" s="8"/>
      <c r="F3607" s="8"/>
      <c r="G3607" s="8" t="s">
        <v>26</v>
      </c>
      <c r="H3607" s="8"/>
      <c r="I3607" s="7" t="s">
        <v>30</v>
      </c>
      <c r="J3607" s="8"/>
      <c r="K3607" s="8"/>
      <c r="L3607" s="8"/>
      <c r="M3607" s="8"/>
      <c r="N3607" s="8"/>
      <c r="O3607" s="8"/>
      <c r="P3607" s="8"/>
      <c r="Q3607" s="8"/>
      <c r="R3607" s="8"/>
      <c r="S3607" s="8"/>
    </row>
    <row r="3608" spans="1:19" x14ac:dyDescent="0.25">
      <c r="A3608" s="7" t="s">
        <v>126</v>
      </c>
      <c r="B3608" s="7" t="s">
        <v>23</v>
      </c>
      <c r="C3608" s="11" t="s">
        <v>554</v>
      </c>
      <c r="D3608" s="7" t="s">
        <v>41</v>
      </c>
      <c r="E3608" s="8"/>
      <c r="F3608" s="8"/>
      <c r="G3608" s="8" t="s">
        <v>26</v>
      </c>
      <c r="H3608" s="8"/>
      <c r="I3608" s="7" t="s">
        <v>30</v>
      </c>
      <c r="J3608" s="8"/>
      <c r="K3608" s="8"/>
      <c r="L3608" s="8"/>
      <c r="M3608" s="8"/>
      <c r="N3608" s="8"/>
      <c r="O3608" s="8"/>
      <c r="P3608" s="8"/>
      <c r="Q3608" s="8"/>
      <c r="R3608" s="8"/>
      <c r="S3608" s="7" t="s">
        <v>1312</v>
      </c>
    </row>
    <row r="3609" spans="1:19" x14ac:dyDescent="0.25">
      <c r="A3609" s="7" t="s">
        <v>169</v>
      </c>
      <c r="B3609" s="7" t="s">
        <v>23</v>
      </c>
      <c r="C3609" s="11" t="s">
        <v>554</v>
      </c>
      <c r="D3609" s="7" t="s">
        <v>25</v>
      </c>
      <c r="E3609" s="8"/>
      <c r="F3609" s="8"/>
      <c r="G3609" s="8" t="s">
        <v>26</v>
      </c>
      <c r="H3609" s="8"/>
      <c r="I3609" s="7" t="s">
        <v>30</v>
      </c>
      <c r="J3609" s="8"/>
      <c r="K3609" s="8"/>
      <c r="L3609" s="8"/>
      <c r="M3609" s="8"/>
      <c r="N3609" s="8"/>
      <c r="O3609" s="8"/>
      <c r="P3609" s="8"/>
      <c r="Q3609" s="8"/>
      <c r="R3609" s="8"/>
      <c r="S3609" s="8"/>
    </row>
    <row r="3610" spans="1:19" x14ac:dyDescent="0.25">
      <c r="A3610" s="7" t="s">
        <v>170</v>
      </c>
      <c r="B3610" s="7" t="s">
        <v>23</v>
      </c>
      <c r="C3610" s="11" t="s">
        <v>554</v>
      </c>
      <c r="D3610" s="7" t="s">
        <v>146</v>
      </c>
      <c r="E3610" s="8"/>
      <c r="F3610" s="8"/>
      <c r="G3610" s="8" t="s">
        <v>26</v>
      </c>
      <c r="H3610" s="8"/>
      <c r="I3610" s="7" t="s">
        <v>136</v>
      </c>
      <c r="J3610" s="8"/>
      <c r="K3610" s="8"/>
      <c r="L3610" s="8"/>
      <c r="M3610" s="8"/>
      <c r="N3610" s="8"/>
      <c r="O3610" s="8"/>
      <c r="P3610" s="8"/>
      <c r="Q3610" s="8"/>
      <c r="R3610" s="8"/>
      <c r="S3610" s="8"/>
    </row>
    <row r="3611" spans="1:19" x14ac:dyDescent="0.25">
      <c r="A3611" s="7" t="s">
        <v>171</v>
      </c>
      <c r="B3611" s="7" t="s">
        <v>23</v>
      </c>
      <c r="C3611" s="11" t="s">
        <v>554</v>
      </c>
      <c r="D3611" s="7" t="s">
        <v>25</v>
      </c>
      <c r="E3611" s="8"/>
      <c r="F3611" s="8"/>
      <c r="G3611" s="8" t="s">
        <v>26</v>
      </c>
      <c r="H3611" s="8"/>
      <c r="I3611" s="7" t="s">
        <v>136</v>
      </c>
      <c r="J3611" s="8"/>
      <c r="K3611" s="8"/>
      <c r="L3611" s="8"/>
      <c r="M3611" s="8"/>
      <c r="N3611" s="8"/>
      <c r="O3611" s="8"/>
      <c r="P3611" s="8"/>
      <c r="Q3611" s="8"/>
      <c r="R3611" s="8"/>
      <c r="S3611" s="8"/>
    </row>
    <row r="3612" spans="1:19" x14ac:dyDescent="0.25">
      <c r="A3612" s="7" t="s">
        <v>173</v>
      </c>
      <c r="B3612" s="7" t="s">
        <v>23</v>
      </c>
      <c r="C3612" s="11" t="s">
        <v>554</v>
      </c>
      <c r="D3612" s="7" t="s">
        <v>146</v>
      </c>
      <c r="E3612" s="8"/>
      <c r="F3612" s="8"/>
      <c r="G3612" s="8" t="s">
        <v>26</v>
      </c>
      <c r="H3612" s="8"/>
      <c r="I3612" s="7" t="s">
        <v>172</v>
      </c>
      <c r="J3612" s="8"/>
      <c r="K3612" s="8"/>
      <c r="L3612" s="8"/>
      <c r="M3612" s="8"/>
      <c r="N3612" s="8"/>
      <c r="O3612" s="8"/>
      <c r="P3612" s="8"/>
      <c r="Q3612" s="8"/>
      <c r="R3612" s="8"/>
      <c r="S3612" s="8"/>
    </row>
    <row r="3613" spans="1:19" x14ac:dyDescent="0.25">
      <c r="A3613" s="7" t="s">
        <v>174</v>
      </c>
      <c r="B3613" s="7" t="s">
        <v>23</v>
      </c>
      <c r="C3613" s="11" t="s">
        <v>554</v>
      </c>
      <c r="D3613" s="7" t="s">
        <v>25</v>
      </c>
      <c r="E3613" s="8"/>
      <c r="F3613" s="8"/>
      <c r="G3613" s="8" t="s">
        <v>26</v>
      </c>
      <c r="H3613" s="8"/>
      <c r="I3613" s="7" t="s">
        <v>172</v>
      </c>
      <c r="J3613" s="8"/>
      <c r="K3613" s="8"/>
      <c r="L3613" s="8"/>
      <c r="M3613" s="8"/>
      <c r="N3613" s="8"/>
      <c r="O3613" s="8"/>
      <c r="P3613" s="8"/>
      <c r="Q3613" s="8"/>
      <c r="R3613" s="8"/>
      <c r="S3613" s="8"/>
    </row>
    <row r="3614" spans="1:19" ht="15.75" thickBot="1" x14ac:dyDescent="0.3">
      <c r="A3614" s="7" t="s">
        <v>143</v>
      </c>
      <c r="B3614" s="7" t="s">
        <v>23</v>
      </c>
      <c r="C3614" s="11" t="s">
        <v>554</v>
      </c>
      <c r="D3614" s="7" t="s">
        <v>144</v>
      </c>
      <c r="E3614" s="7" t="s">
        <v>145</v>
      </c>
      <c r="F3614" s="8"/>
      <c r="G3614" s="8" t="s">
        <v>26</v>
      </c>
      <c r="H3614" s="8"/>
      <c r="I3614" s="7" t="s">
        <v>146</v>
      </c>
      <c r="J3614" s="8"/>
      <c r="K3614" s="8" t="s">
        <v>26</v>
      </c>
      <c r="L3614" s="8"/>
      <c r="M3614" s="7" t="s">
        <v>147</v>
      </c>
      <c r="N3614" s="8"/>
      <c r="O3614" s="7" t="s">
        <v>148</v>
      </c>
      <c r="P3614" s="8"/>
      <c r="Q3614" s="8"/>
      <c r="R3614" s="8"/>
      <c r="S3614" s="7" t="s">
        <v>1307</v>
      </c>
    </row>
    <row r="3615" spans="1:19" ht="15.75" thickBot="1" x14ac:dyDescent="0.3">
      <c r="A3615" s="5" t="s">
        <v>135</v>
      </c>
      <c r="B3615" s="5" t="s">
        <v>175</v>
      </c>
      <c r="C3615" s="10" t="s">
        <v>554</v>
      </c>
      <c r="D3615" s="5" t="s">
        <v>136</v>
      </c>
      <c r="E3615" s="5" t="s">
        <v>147</v>
      </c>
      <c r="F3615" s="6"/>
      <c r="G3615" s="6" t="s">
        <v>26</v>
      </c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5" t="s">
        <v>177</v>
      </c>
      <c r="S3615" s="5" t="s">
        <v>1312</v>
      </c>
    </row>
    <row r="3616" spans="1:19" x14ac:dyDescent="0.25">
      <c r="A3616" s="5" t="s">
        <v>135</v>
      </c>
      <c r="B3616" s="5" t="s">
        <v>181</v>
      </c>
      <c r="C3616" s="10" t="s">
        <v>554</v>
      </c>
      <c r="D3616" s="5" t="s">
        <v>182</v>
      </c>
      <c r="E3616" s="6"/>
      <c r="F3616" s="6"/>
      <c r="G3616" s="6" t="s">
        <v>26</v>
      </c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</row>
    <row r="3617" spans="1:19" x14ac:dyDescent="0.25">
      <c r="A3617" s="7" t="s">
        <v>27</v>
      </c>
      <c r="B3617" s="7" t="s">
        <v>181</v>
      </c>
      <c r="C3617" s="11" t="s">
        <v>554</v>
      </c>
      <c r="D3617" s="8"/>
      <c r="E3617" s="8"/>
      <c r="F3617" s="8"/>
      <c r="G3617" s="8" t="s">
        <v>26</v>
      </c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</row>
    <row r="3618" spans="1:19" x14ac:dyDescent="0.25">
      <c r="A3618" s="7" t="s">
        <v>22</v>
      </c>
      <c r="B3618" s="7" t="s">
        <v>181</v>
      </c>
      <c r="C3618" s="11" t="s">
        <v>554</v>
      </c>
      <c r="D3618" s="7" t="s">
        <v>183</v>
      </c>
      <c r="E3618" s="8"/>
      <c r="F3618" s="8"/>
      <c r="G3618" s="8" t="s">
        <v>26</v>
      </c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</row>
    <row r="3619" spans="1:19" x14ac:dyDescent="0.25">
      <c r="A3619" s="7" t="s">
        <v>153</v>
      </c>
      <c r="B3619" s="7" t="s">
        <v>181</v>
      </c>
      <c r="C3619" s="11" t="s">
        <v>554</v>
      </c>
      <c r="D3619" s="7" t="s">
        <v>184</v>
      </c>
      <c r="E3619" s="8"/>
      <c r="F3619" s="8"/>
      <c r="G3619" s="8" t="s">
        <v>26</v>
      </c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</row>
    <row r="3620" spans="1:19" x14ac:dyDescent="0.25">
      <c r="A3620" s="7" t="s">
        <v>126</v>
      </c>
      <c r="B3620" s="7" t="s">
        <v>181</v>
      </c>
      <c r="C3620" s="11" t="s">
        <v>554</v>
      </c>
      <c r="D3620" s="8"/>
      <c r="E3620" s="8"/>
      <c r="F3620" s="8"/>
      <c r="G3620" s="8" t="s">
        <v>26</v>
      </c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</row>
    <row r="3621" spans="1:19" x14ac:dyDescent="0.25">
      <c r="A3621" s="7" t="s">
        <v>169</v>
      </c>
      <c r="B3621" s="7" t="s">
        <v>181</v>
      </c>
      <c r="C3621" s="11" t="s">
        <v>554</v>
      </c>
      <c r="D3621" s="7" t="s">
        <v>185</v>
      </c>
      <c r="E3621" s="7" t="s">
        <v>147</v>
      </c>
      <c r="F3621" s="8"/>
      <c r="G3621" s="8" t="s">
        <v>26</v>
      </c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</row>
    <row r="3622" spans="1:19" x14ac:dyDescent="0.25">
      <c r="A3622" s="7" t="s">
        <v>170</v>
      </c>
      <c r="B3622" s="7" t="s">
        <v>181</v>
      </c>
      <c r="C3622" s="11" t="s">
        <v>554</v>
      </c>
      <c r="D3622" s="7" t="s">
        <v>186</v>
      </c>
      <c r="E3622" s="8"/>
      <c r="F3622" s="8"/>
      <c r="G3622" s="8" t="s">
        <v>26</v>
      </c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</row>
    <row r="3623" spans="1:19" ht="15.75" thickBot="1" x14ac:dyDescent="0.3">
      <c r="A3623" s="7" t="s">
        <v>171</v>
      </c>
      <c r="B3623" s="7" t="s">
        <v>181</v>
      </c>
      <c r="C3623" s="11" t="s">
        <v>554</v>
      </c>
      <c r="D3623" s="7" t="s">
        <v>187</v>
      </c>
      <c r="E3623" s="8"/>
      <c r="F3623" s="8"/>
      <c r="G3623" s="8" t="s">
        <v>26</v>
      </c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</row>
    <row r="3624" spans="1:19" x14ac:dyDescent="0.25">
      <c r="A3624" s="5" t="s">
        <v>135</v>
      </c>
      <c r="B3624" s="5" t="s">
        <v>28</v>
      </c>
      <c r="C3624" s="10" t="s">
        <v>554</v>
      </c>
      <c r="D3624" s="5" t="s">
        <v>154</v>
      </c>
      <c r="E3624" s="6"/>
      <c r="F3624" s="6"/>
      <c r="G3624" s="6" t="s">
        <v>26</v>
      </c>
      <c r="H3624" s="6"/>
      <c r="I3624" s="5" t="s">
        <v>30</v>
      </c>
      <c r="J3624" s="6"/>
      <c r="K3624" s="6"/>
      <c r="L3624" s="6"/>
      <c r="M3624" s="6"/>
      <c r="N3624" s="6"/>
      <c r="O3624" s="6"/>
      <c r="P3624" s="6"/>
      <c r="Q3624" s="6"/>
      <c r="R3624" s="6"/>
      <c r="S3624" s="6"/>
    </row>
    <row r="3625" spans="1:19" x14ac:dyDescent="0.25">
      <c r="A3625" s="7" t="s">
        <v>27</v>
      </c>
      <c r="B3625" s="7" t="s">
        <v>28</v>
      </c>
      <c r="C3625" s="11" t="s">
        <v>554</v>
      </c>
      <c r="D3625" s="7" t="s">
        <v>25</v>
      </c>
      <c r="E3625" s="8"/>
      <c r="F3625" s="8"/>
      <c r="G3625" s="8" t="s">
        <v>26</v>
      </c>
      <c r="H3625" s="8"/>
      <c r="I3625" s="7" t="s">
        <v>30</v>
      </c>
      <c r="J3625" s="8"/>
      <c r="K3625" s="8"/>
      <c r="L3625" s="8"/>
      <c r="M3625" s="8"/>
      <c r="N3625" s="8"/>
      <c r="O3625" s="8"/>
      <c r="P3625" s="8"/>
      <c r="Q3625" s="8"/>
      <c r="R3625" s="8"/>
      <c r="S3625" s="8"/>
    </row>
    <row r="3626" spans="1:19" x14ac:dyDescent="0.25">
      <c r="A3626" s="7" t="s">
        <v>22</v>
      </c>
      <c r="B3626" s="7" t="s">
        <v>28</v>
      </c>
      <c r="C3626" s="11" t="s">
        <v>554</v>
      </c>
      <c r="D3626" s="7" t="s">
        <v>146</v>
      </c>
      <c r="E3626" s="8"/>
      <c r="F3626" s="8"/>
      <c r="G3626" s="8" t="s">
        <v>26</v>
      </c>
      <c r="H3626" s="8"/>
      <c r="I3626" s="7" t="s">
        <v>136</v>
      </c>
      <c r="J3626" s="8"/>
      <c r="K3626" s="8"/>
      <c r="L3626" s="8"/>
      <c r="M3626" s="8"/>
      <c r="N3626" s="8"/>
      <c r="O3626" s="8"/>
      <c r="P3626" s="8"/>
      <c r="Q3626" s="8"/>
      <c r="R3626" s="8"/>
      <c r="S3626" s="8"/>
    </row>
    <row r="3627" spans="1:19" ht="15.75" thickBot="1" x14ac:dyDescent="0.3">
      <c r="A3627" s="7" t="s">
        <v>153</v>
      </c>
      <c r="B3627" s="7" t="s">
        <v>28</v>
      </c>
      <c r="C3627" s="11" t="s">
        <v>554</v>
      </c>
      <c r="D3627" s="7" t="s">
        <v>25</v>
      </c>
      <c r="E3627" s="8"/>
      <c r="F3627" s="8"/>
      <c r="G3627" s="8" t="s">
        <v>26</v>
      </c>
      <c r="H3627" s="8"/>
      <c r="I3627" s="7" t="s">
        <v>136</v>
      </c>
      <c r="J3627" s="8"/>
      <c r="K3627" s="8"/>
      <c r="L3627" s="8"/>
      <c r="M3627" s="8"/>
      <c r="N3627" s="8"/>
      <c r="O3627" s="8"/>
      <c r="P3627" s="8"/>
      <c r="Q3627" s="8"/>
      <c r="R3627" s="8"/>
      <c r="S3627" s="8"/>
    </row>
    <row r="3628" spans="1:19" x14ac:dyDescent="0.25">
      <c r="A3628" s="5" t="s">
        <v>135</v>
      </c>
      <c r="B3628" s="5" t="s">
        <v>188</v>
      </c>
      <c r="C3628" s="10" t="s">
        <v>554</v>
      </c>
      <c r="D3628" s="5" t="s">
        <v>189</v>
      </c>
      <c r="E3628" s="6"/>
      <c r="F3628" s="6"/>
      <c r="G3628" s="6" t="s">
        <v>26</v>
      </c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</row>
    <row r="3629" spans="1:19" x14ac:dyDescent="0.25">
      <c r="A3629" s="7" t="s">
        <v>27</v>
      </c>
      <c r="B3629" s="7" t="s">
        <v>188</v>
      </c>
      <c r="C3629" s="11" t="s">
        <v>554</v>
      </c>
      <c r="D3629" s="7" t="s">
        <v>190</v>
      </c>
      <c r="E3629" s="8"/>
      <c r="F3629" s="8"/>
      <c r="G3629" s="8" t="s">
        <v>26</v>
      </c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</row>
    <row r="3630" spans="1:19" x14ac:dyDescent="0.25">
      <c r="A3630" s="7" t="s">
        <v>22</v>
      </c>
      <c r="B3630" s="7" t="s">
        <v>188</v>
      </c>
      <c r="C3630" s="11" t="s">
        <v>554</v>
      </c>
      <c r="D3630" s="7" t="s">
        <v>191</v>
      </c>
      <c r="E3630" s="8"/>
      <c r="F3630" s="8"/>
      <c r="G3630" s="8" t="s">
        <v>26</v>
      </c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</row>
    <row r="3631" spans="1:19" ht="15.75" thickBot="1" x14ac:dyDescent="0.3">
      <c r="A3631" s="7" t="s">
        <v>153</v>
      </c>
      <c r="B3631" s="7" t="s">
        <v>188</v>
      </c>
      <c r="C3631" s="11" t="s">
        <v>554</v>
      </c>
      <c r="D3631" s="7" t="s">
        <v>192</v>
      </c>
      <c r="E3631" s="8"/>
      <c r="F3631" s="8"/>
      <c r="G3631" s="8" t="s">
        <v>26</v>
      </c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</row>
    <row r="3632" spans="1:19" x14ac:dyDescent="0.25">
      <c r="A3632" s="5" t="s">
        <v>153</v>
      </c>
      <c r="B3632" s="5" t="s">
        <v>193</v>
      </c>
      <c r="C3632" s="10" t="s">
        <v>554</v>
      </c>
      <c r="D3632" s="5" t="s">
        <v>154</v>
      </c>
      <c r="E3632" s="6"/>
      <c r="F3632" s="6"/>
      <c r="G3632" s="6" t="s">
        <v>26</v>
      </c>
      <c r="H3632" s="6"/>
      <c r="I3632" s="5" t="s">
        <v>30</v>
      </c>
      <c r="J3632" s="6"/>
      <c r="K3632" s="6"/>
      <c r="L3632" s="6"/>
      <c r="M3632" s="6"/>
      <c r="N3632" s="6"/>
      <c r="O3632" s="6"/>
      <c r="P3632" s="6"/>
      <c r="Q3632" s="6"/>
      <c r="R3632" s="6"/>
      <c r="S3632" s="6"/>
    </row>
    <row r="3633" spans="1:19" x14ac:dyDescent="0.25">
      <c r="A3633" s="7" t="s">
        <v>126</v>
      </c>
      <c r="B3633" s="7" t="s">
        <v>193</v>
      </c>
      <c r="C3633" s="11" t="s">
        <v>554</v>
      </c>
      <c r="D3633" s="7" t="s">
        <v>25</v>
      </c>
      <c r="E3633" s="8"/>
      <c r="F3633" s="8"/>
      <c r="G3633" s="8" t="s">
        <v>26</v>
      </c>
      <c r="H3633" s="8"/>
      <c r="I3633" s="7" t="s">
        <v>30</v>
      </c>
      <c r="J3633" s="8"/>
      <c r="K3633" s="8"/>
      <c r="L3633" s="8"/>
      <c r="M3633" s="8"/>
      <c r="N3633" s="8"/>
      <c r="O3633" s="8"/>
      <c r="P3633" s="8"/>
      <c r="Q3633" s="8"/>
      <c r="R3633" s="8"/>
      <c r="S3633" s="8"/>
    </row>
    <row r="3634" spans="1:19" x14ac:dyDescent="0.25">
      <c r="A3634" s="7" t="s">
        <v>169</v>
      </c>
      <c r="B3634" s="7" t="s">
        <v>193</v>
      </c>
      <c r="C3634" s="11" t="s">
        <v>554</v>
      </c>
      <c r="D3634" s="7" t="s">
        <v>146</v>
      </c>
      <c r="E3634" s="8"/>
      <c r="F3634" s="8"/>
      <c r="G3634" s="8" t="s">
        <v>26</v>
      </c>
      <c r="H3634" s="8"/>
      <c r="I3634" s="7" t="s">
        <v>136</v>
      </c>
      <c r="J3634" s="8"/>
      <c r="K3634" s="8"/>
      <c r="L3634" s="8"/>
      <c r="M3634" s="8"/>
      <c r="N3634" s="8"/>
      <c r="O3634" s="8"/>
      <c r="P3634" s="8"/>
      <c r="Q3634" s="8"/>
      <c r="R3634" s="8"/>
      <c r="S3634" s="8"/>
    </row>
    <row r="3635" spans="1:19" ht="15.75" thickBot="1" x14ac:dyDescent="0.3">
      <c r="A3635" s="7" t="s">
        <v>170</v>
      </c>
      <c r="B3635" s="7" t="s">
        <v>193</v>
      </c>
      <c r="C3635" s="11" t="s">
        <v>554</v>
      </c>
      <c r="D3635" s="7" t="s">
        <v>25</v>
      </c>
      <c r="E3635" s="8"/>
      <c r="F3635" s="8"/>
      <c r="G3635" s="8" t="s">
        <v>26</v>
      </c>
      <c r="H3635" s="8"/>
      <c r="I3635" s="7" t="s">
        <v>136</v>
      </c>
      <c r="J3635" s="8"/>
      <c r="K3635" s="8"/>
      <c r="L3635" s="8"/>
      <c r="M3635" s="8"/>
      <c r="N3635" s="8"/>
      <c r="O3635" s="8"/>
      <c r="P3635" s="8"/>
      <c r="Q3635" s="8"/>
      <c r="R3635" s="8"/>
      <c r="S3635" s="8"/>
    </row>
    <row r="3636" spans="1:19" s="16" customFormat="1" ht="42.75" thickBot="1" x14ac:dyDescent="0.3">
      <c r="A3636" s="12" t="s">
        <v>98</v>
      </c>
      <c r="B3636" s="12" t="s">
        <v>32</v>
      </c>
      <c r="C3636" s="13" t="s">
        <v>554</v>
      </c>
      <c r="D3636" s="12" t="s">
        <v>33</v>
      </c>
      <c r="E3636" s="12" t="s">
        <v>247</v>
      </c>
      <c r="F3636" s="12" t="s">
        <v>248</v>
      </c>
      <c r="G3636" s="14" t="s">
        <v>26</v>
      </c>
      <c r="H3636" s="14"/>
      <c r="I3636" s="14"/>
      <c r="J3636" s="14"/>
      <c r="K3636" s="14"/>
      <c r="L3636" s="14"/>
      <c r="M3636" s="12" t="s">
        <v>555</v>
      </c>
      <c r="N3636" s="14"/>
      <c r="O3636" s="12" t="s">
        <v>250</v>
      </c>
      <c r="P3636" s="14"/>
      <c r="Q3636" s="15" t="s">
        <v>251</v>
      </c>
      <c r="R3636" s="14"/>
      <c r="S3636" s="14"/>
    </row>
    <row r="3637" spans="1:19" x14ac:dyDescent="0.25">
      <c r="A3637" s="5" t="s">
        <v>135</v>
      </c>
      <c r="B3637" s="5" t="s">
        <v>123</v>
      </c>
      <c r="C3637" s="10" t="s">
        <v>556</v>
      </c>
      <c r="D3637" s="5" t="s">
        <v>144</v>
      </c>
      <c r="E3637" s="5" t="s">
        <v>145</v>
      </c>
      <c r="F3637" s="6"/>
      <c r="G3637" s="6" t="s">
        <v>26</v>
      </c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5" t="s">
        <v>1315</v>
      </c>
    </row>
    <row r="3638" spans="1:19" x14ac:dyDescent="0.25">
      <c r="A3638" s="7" t="s">
        <v>27</v>
      </c>
      <c r="B3638" s="7" t="s">
        <v>123</v>
      </c>
      <c r="C3638" s="11" t="s">
        <v>556</v>
      </c>
      <c r="D3638" s="7" t="s">
        <v>30</v>
      </c>
      <c r="E3638" s="8"/>
      <c r="F3638" s="8"/>
      <c r="G3638" s="8" t="s">
        <v>26</v>
      </c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7" t="s">
        <v>1316</v>
      </c>
    </row>
    <row r="3639" spans="1:19" x14ac:dyDescent="0.25">
      <c r="A3639" s="7" t="s">
        <v>22</v>
      </c>
      <c r="B3639" s="7" t="s">
        <v>123</v>
      </c>
      <c r="C3639" s="11" t="s">
        <v>556</v>
      </c>
      <c r="D3639" s="7" t="s">
        <v>41</v>
      </c>
      <c r="E3639" s="8"/>
      <c r="F3639" s="8"/>
      <c r="G3639" s="8" t="s">
        <v>26</v>
      </c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7" t="s">
        <v>1316</v>
      </c>
    </row>
    <row r="3640" spans="1:19" x14ac:dyDescent="0.25">
      <c r="A3640" s="7" t="s">
        <v>169</v>
      </c>
      <c r="B3640" s="7" t="s">
        <v>123</v>
      </c>
      <c r="C3640" s="11" t="s">
        <v>556</v>
      </c>
      <c r="D3640" s="8"/>
      <c r="E3640" s="8"/>
      <c r="F3640" s="8"/>
      <c r="G3640" s="8" t="s">
        <v>26</v>
      </c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</row>
    <row r="3641" spans="1:19" x14ac:dyDescent="0.25">
      <c r="A3641" s="7" t="s">
        <v>170</v>
      </c>
      <c r="B3641" s="7" t="s">
        <v>123</v>
      </c>
      <c r="C3641" s="11" t="s">
        <v>556</v>
      </c>
      <c r="D3641" s="7" t="s">
        <v>136</v>
      </c>
      <c r="E3641" s="7" t="s">
        <v>139</v>
      </c>
      <c r="F3641" s="8"/>
      <c r="G3641" s="8" t="s">
        <v>26</v>
      </c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7" t="s">
        <v>1316</v>
      </c>
    </row>
    <row r="3642" spans="1:19" ht="15.75" thickBot="1" x14ac:dyDescent="0.3">
      <c r="A3642" s="7" t="s">
        <v>171</v>
      </c>
      <c r="B3642" s="7" t="s">
        <v>123</v>
      </c>
      <c r="C3642" s="11" t="s">
        <v>556</v>
      </c>
      <c r="D3642" s="7" t="s">
        <v>172</v>
      </c>
      <c r="E3642" s="7" t="s">
        <v>147</v>
      </c>
      <c r="F3642" s="8"/>
      <c r="G3642" s="8" t="s">
        <v>26</v>
      </c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7" t="s">
        <v>1316</v>
      </c>
    </row>
    <row r="3643" spans="1:19" x14ac:dyDescent="0.25">
      <c r="A3643" s="5" t="s">
        <v>135</v>
      </c>
      <c r="B3643" s="5" t="s">
        <v>23</v>
      </c>
      <c r="C3643" s="10" t="s">
        <v>556</v>
      </c>
      <c r="D3643" s="5" t="s">
        <v>30</v>
      </c>
      <c r="E3643" s="6"/>
      <c r="F3643" s="6"/>
      <c r="G3643" s="6" t="s">
        <v>26</v>
      </c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5" t="s">
        <v>1316</v>
      </c>
    </row>
    <row r="3644" spans="1:19" x14ac:dyDescent="0.25">
      <c r="A3644" s="7" t="s">
        <v>27</v>
      </c>
      <c r="B3644" s="7" t="s">
        <v>23</v>
      </c>
      <c r="C3644" s="11" t="s">
        <v>556</v>
      </c>
      <c r="D3644" s="7" t="s">
        <v>41</v>
      </c>
      <c r="E3644" s="8"/>
      <c r="F3644" s="8"/>
      <c r="G3644" s="8" t="s">
        <v>26</v>
      </c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7" t="s">
        <v>1316</v>
      </c>
    </row>
    <row r="3645" spans="1:19" x14ac:dyDescent="0.25">
      <c r="A3645" s="7" t="s">
        <v>22</v>
      </c>
      <c r="B3645" s="7" t="s">
        <v>23</v>
      </c>
      <c r="C3645" s="11" t="s">
        <v>556</v>
      </c>
      <c r="D3645" s="7" t="s">
        <v>25</v>
      </c>
      <c r="E3645" s="8"/>
      <c r="F3645" s="8"/>
      <c r="G3645" s="8" t="s">
        <v>26</v>
      </c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</row>
    <row r="3646" spans="1:19" x14ac:dyDescent="0.25">
      <c r="A3646" s="7" t="s">
        <v>153</v>
      </c>
      <c r="B3646" s="7" t="s">
        <v>23</v>
      </c>
      <c r="C3646" s="11" t="s">
        <v>556</v>
      </c>
      <c r="D3646" s="7" t="s">
        <v>154</v>
      </c>
      <c r="E3646" s="8"/>
      <c r="F3646" s="8"/>
      <c r="G3646" s="8" t="s">
        <v>26</v>
      </c>
      <c r="H3646" s="8"/>
      <c r="I3646" s="7" t="s">
        <v>30</v>
      </c>
      <c r="J3646" s="8"/>
      <c r="K3646" s="8"/>
      <c r="L3646" s="8"/>
      <c r="M3646" s="8"/>
      <c r="N3646" s="8"/>
      <c r="O3646" s="8"/>
      <c r="P3646" s="8"/>
      <c r="Q3646" s="8"/>
      <c r="R3646" s="8"/>
      <c r="S3646" s="8"/>
    </row>
    <row r="3647" spans="1:19" x14ac:dyDescent="0.25">
      <c r="A3647" s="7" t="s">
        <v>126</v>
      </c>
      <c r="B3647" s="7" t="s">
        <v>23</v>
      </c>
      <c r="C3647" s="11" t="s">
        <v>556</v>
      </c>
      <c r="D3647" s="7" t="s">
        <v>41</v>
      </c>
      <c r="E3647" s="8"/>
      <c r="F3647" s="8"/>
      <c r="G3647" s="8" t="s">
        <v>26</v>
      </c>
      <c r="H3647" s="8"/>
      <c r="I3647" s="7" t="s">
        <v>30</v>
      </c>
      <c r="J3647" s="8"/>
      <c r="K3647" s="8"/>
      <c r="L3647" s="8"/>
      <c r="M3647" s="8"/>
      <c r="N3647" s="8"/>
      <c r="O3647" s="8"/>
      <c r="P3647" s="8"/>
      <c r="Q3647" s="8"/>
      <c r="R3647" s="8"/>
      <c r="S3647" s="7" t="s">
        <v>1316</v>
      </c>
    </row>
    <row r="3648" spans="1:19" x14ac:dyDescent="0.25">
      <c r="A3648" s="7" t="s">
        <v>169</v>
      </c>
      <c r="B3648" s="7" t="s">
        <v>23</v>
      </c>
      <c r="C3648" s="11" t="s">
        <v>556</v>
      </c>
      <c r="D3648" s="7" t="s">
        <v>25</v>
      </c>
      <c r="E3648" s="8"/>
      <c r="F3648" s="8"/>
      <c r="G3648" s="8" t="s">
        <v>26</v>
      </c>
      <c r="H3648" s="8"/>
      <c r="I3648" s="7" t="s">
        <v>30</v>
      </c>
      <c r="J3648" s="8"/>
      <c r="K3648" s="8"/>
      <c r="L3648" s="8"/>
      <c r="M3648" s="8"/>
      <c r="N3648" s="8"/>
      <c r="O3648" s="8"/>
      <c r="P3648" s="8"/>
      <c r="Q3648" s="8"/>
      <c r="R3648" s="8"/>
      <c r="S3648" s="8"/>
    </row>
    <row r="3649" spans="1:19" x14ac:dyDescent="0.25">
      <c r="A3649" s="7" t="s">
        <v>170</v>
      </c>
      <c r="B3649" s="7" t="s">
        <v>23</v>
      </c>
      <c r="C3649" s="11" t="s">
        <v>556</v>
      </c>
      <c r="D3649" s="7" t="s">
        <v>146</v>
      </c>
      <c r="E3649" s="8"/>
      <c r="F3649" s="8"/>
      <c r="G3649" s="8" t="s">
        <v>26</v>
      </c>
      <c r="H3649" s="8"/>
      <c r="I3649" s="7" t="s">
        <v>136</v>
      </c>
      <c r="J3649" s="8"/>
      <c r="K3649" s="8"/>
      <c r="L3649" s="8"/>
      <c r="M3649" s="8"/>
      <c r="N3649" s="8"/>
      <c r="O3649" s="8"/>
      <c r="P3649" s="8"/>
      <c r="Q3649" s="8"/>
      <c r="R3649" s="8"/>
      <c r="S3649" s="8"/>
    </row>
    <row r="3650" spans="1:19" x14ac:dyDescent="0.25">
      <c r="A3650" s="7" t="s">
        <v>171</v>
      </c>
      <c r="B3650" s="7" t="s">
        <v>23</v>
      </c>
      <c r="C3650" s="11" t="s">
        <v>556</v>
      </c>
      <c r="D3650" s="7" t="s">
        <v>25</v>
      </c>
      <c r="E3650" s="8"/>
      <c r="F3650" s="8"/>
      <c r="G3650" s="8" t="s">
        <v>26</v>
      </c>
      <c r="H3650" s="8"/>
      <c r="I3650" s="7" t="s">
        <v>136</v>
      </c>
      <c r="J3650" s="8"/>
      <c r="K3650" s="8"/>
      <c r="L3650" s="8"/>
      <c r="M3650" s="8"/>
      <c r="N3650" s="8"/>
      <c r="O3650" s="8"/>
      <c r="P3650" s="8"/>
      <c r="Q3650" s="8"/>
      <c r="R3650" s="8"/>
      <c r="S3650" s="8"/>
    </row>
    <row r="3651" spans="1:19" x14ac:dyDescent="0.25">
      <c r="A3651" s="7" t="s">
        <v>173</v>
      </c>
      <c r="B3651" s="7" t="s">
        <v>23</v>
      </c>
      <c r="C3651" s="11" t="s">
        <v>556</v>
      </c>
      <c r="D3651" s="7" t="s">
        <v>146</v>
      </c>
      <c r="E3651" s="8"/>
      <c r="F3651" s="8"/>
      <c r="G3651" s="8" t="s">
        <v>26</v>
      </c>
      <c r="H3651" s="8"/>
      <c r="I3651" s="7" t="s">
        <v>172</v>
      </c>
      <c r="J3651" s="8"/>
      <c r="K3651" s="8"/>
      <c r="L3651" s="8"/>
      <c r="M3651" s="8"/>
      <c r="N3651" s="8"/>
      <c r="O3651" s="8"/>
      <c r="P3651" s="8"/>
      <c r="Q3651" s="8"/>
      <c r="R3651" s="8"/>
      <c r="S3651" s="8"/>
    </row>
    <row r="3652" spans="1:19" x14ac:dyDescent="0.25">
      <c r="A3652" s="7" t="s">
        <v>174</v>
      </c>
      <c r="B3652" s="7" t="s">
        <v>23</v>
      </c>
      <c r="C3652" s="11" t="s">
        <v>556</v>
      </c>
      <c r="D3652" s="7" t="s">
        <v>25</v>
      </c>
      <c r="E3652" s="8"/>
      <c r="F3652" s="8"/>
      <c r="G3652" s="8" t="s">
        <v>26</v>
      </c>
      <c r="H3652" s="8"/>
      <c r="I3652" s="7" t="s">
        <v>172</v>
      </c>
      <c r="J3652" s="8"/>
      <c r="K3652" s="8"/>
      <c r="L3652" s="8"/>
      <c r="M3652" s="8"/>
      <c r="N3652" s="8"/>
      <c r="O3652" s="8"/>
      <c r="P3652" s="8"/>
      <c r="Q3652" s="8"/>
      <c r="R3652" s="8"/>
      <c r="S3652" s="8"/>
    </row>
    <row r="3653" spans="1:19" ht="15.75" thickBot="1" x14ac:dyDescent="0.3">
      <c r="A3653" s="7" t="s">
        <v>143</v>
      </c>
      <c r="B3653" s="7" t="s">
        <v>23</v>
      </c>
      <c r="C3653" s="11" t="s">
        <v>556</v>
      </c>
      <c r="D3653" s="7" t="s">
        <v>144</v>
      </c>
      <c r="E3653" s="7" t="s">
        <v>145</v>
      </c>
      <c r="F3653" s="8"/>
      <c r="G3653" s="8" t="s">
        <v>26</v>
      </c>
      <c r="H3653" s="8"/>
      <c r="I3653" s="7" t="s">
        <v>146</v>
      </c>
      <c r="J3653" s="8"/>
      <c r="K3653" s="8" t="s">
        <v>26</v>
      </c>
      <c r="L3653" s="8"/>
      <c r="M3653" s="7" t="s">
        <v>147</v>
      </c>
      <c r="N3653" s="8"/>
      <c r="O3653" s="7" t="s">
        <v>148</v>
      </c>
      <c r="P3653" s="8"/>
      <c r="Q3653" s="8"/>
      <c r="R3653" s="8"/>
      <c r="S3653" s="7" t="s">
        <v>1315</v>
      </c>
    </row>
    <row r="3654" spans="1:19" ht="15.75" thickBot="1" x14ac:dyDescent="0.3">
      <c r="A3654" s="5" t="s">
        <v>135</v>
      </c>
      <c r="B3654" s="5" t="s">
        <v>175</v>
      </c>
      <c r="C3654" s="10" t="s">
        <v>556</v>
      </c>
      <c r="D3654" s="5" t="s">
        <v>136</v>
      </c>
      <c r="E3654" s="5" t="s">
        <v>147</v>
      </c>
      <c r="F3654" s="6"/>
      <c r="G3654" s="6" t="s">
        <v>26</v>
      </c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5" t="s">
        <v>177</v>
      </c>
      <c r="S3654" s="5" t="s">
        <v>1316</v>
      </c>
    </row>
    <row r="3655" spans="1:19" x14ac:dyDescent="0.25">
      <c r="A3655" s="5" t="s">
        <v>135</v>
      </c>
      <c r="B3655" s="5" t="s">
        <v>178</v>
      </c>
      <c r="C3655" s="10" t="s">
        <v>556</v>
      </c>
      <c r="D3655" s="5" t="s">
        <v>30</v>
      </c>
      <c r="E3655" s="5" t="s">
        <v>145</v>
      </c>
      <c r="F3655" s="6"/>
      <c r="G3655" s="6" t="s">
        <v>26</v>
      </c>
      <c r="H3655" s="6"/>
      <c r="I3655" s="6"/>
      <c r="J3655" s="6"/>
      <c r="K3655" s="6" t="s">
        <v>26</v>
      </c>
      <c r="L3655" s="6"/>
      <c r="M3655" s="5" t="s">
        <v>139</v>
      </c>
      <c r="N3655" s="6"/>
      <c r="O3655" s="6"/>
      <c r="P3655" s="6"/>
      <c r="Q3655" s="6"/>
      <c r="R3655" s="5" t="s">
        <v>179</v>
      </c>
      <c r="S3655" s="5" t="s">
        <v>1316</v>
      </c>
    </row>
    <row r="3656" spans="1:19" ht="15.75" thickBot="1" x14ac:dyDescent="0.3">
      <c r="A3656" s="7" t="s">
        <v>27</v>
      </c>
      <c r="B3656" s="7" t="s">
        <v>178</v>
      </c>
      <c r="C3656" s="11" t="s">
        <v>556</v>
      </c>
      <c r="D3656" s="7" t="s">
        <v>41</v>
      </c>
      <c r="E3656" s="8"/>
      <c r="F3656" s="8"/>
      <c r="G3656" s="8" t="s">
        <v>26</v>
      </c>
      <c r="H3656" s="8"/>
      <c r="I3656" s="8"/>
      <c r="J3656" s="8"/>
      <c r="K3656" s="8" t="s">
        <v>26</v>
      </c>
      <c r="L3656" s="8"/>
      <c r="M3656" s="7" t="s">
        <v>139</v>
      </c>
      <c r="N3656" s="8"/>
      <c r="O3656" s="8"/>
      <c r="P3656" s="8"/>
      <c r="Q3656" s="8"/>
      <c r="R3656" s="7" t="s">
        <v>180</v>
      </c>
      <c r="S3656" s="7" t="s">
        <v>1316</v>
      </c>
    </row>
    <row r="3657" spans="1:19" x14ac:dyDescent="0.25">
      <c r="A3657" s="5" t="s">
        <v>135</v>
      </c>
      <c r="B3657" s="5" t="s">
        <v>181</v>
      </c>
      <c r="C3657" s="10" t="s">
        <v>556</v>
      </c>
      <c r="D3657" s="5" t="s">
        <v>182</v>
      </c>
      <c r="E3657" s="6"/>
      <c r="F3657" s="6"/>
      <c r="G3657" s="6" t="s">
        <v>26</v>
      </c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</row>
    <row r="3658" spans="1:19" x14ac:dyDescent="0.25">
      <c r="A3658" s="7" t="s">
        <v>27</v>
      </c>
      <c r="B3658" s="7" t="s">
        <v>181</v>
      </c>
      <c r="C3658" s="11" t="s">
        <v>556</v>
      </c>
      <c r="D3658" s="8"/>
      <c r="E3658" s="8"/>
      <c r="F3658" s="8"/>
      <c r="G3658" s="8" t="s">
        <v>26</v>
      </c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</row>
    <row r="3659" spans="1:19" x14ac:dyDescent="0.25">
      <c r="A3659" s="7" t="s">
        <v>22</v>
      </c>
      <c r="B3659" s="7" t="s">
        <v>181</v>
      </c>
      <c r="C3659" s="11" t="s">
        <v>556</v>
      </c>
      <c r="D3659" s="7" t="s">
        <v>183</v>
      </c>
      <c r="E3659" s="8"/>
      <c r="F3659" s="8"/>
      <c r="G3659" s="8" t="s">
        <v>26</v>
      </c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</row>
    <row r="3660" spans="1:19" x14ac:dyDescent="0.25">
      <c r="A3660" s="7" t="s">
        <v>153</v>
      </c>
      <c r="B3660" s="7" t="s">
        <v>181</v>
      </c>
      <c r="C3660" s="11" t="s">
        <v>556</v>
      </c>
      <c r="D3660" s="7" t="s">
        <v>184</v>
      </c>
      <c r="E3660" s="8"/>
      <c r="F3660" s="8"/>
      <c r="G3660" s="8" t="s">
        <v>26</v>
      </c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</row>
    <row r="3661" spans="1:19" x14ac:dyDescent="0.25">
      <c r="A3661" s="7" t="s">
        <v>126</v>
      </c>
      <c r="B3661" s="7" t="s">
        <v>181</v>
      </c>
      <c r="C3661" s="11" t="s">
        <v>556</v>
      </c>
      <c r="D3661" s="8"/>
      <c r="E3661" s="8"/>
      <c r="F3661" s="8"/>
      <c r="G3661" s="8" t="s">
        <v>26</v>
      </c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</row>
    <row r="3662" spans="1:19" x14ac:dyDescent="0.25">
      <c r="A3662" s="7" t="s">
        <v>169</v>
      </c>
      <c r="B3662" s="7" t="s">
        <v>181</v>
      </c>
      <c r="C3662" s="11" t="s">
        <v>556</v>
      </c>
      <c r="D3662" s="7" t="s">
        <v>185</v>
      </c>
      <c r="E3662" s="7" t="s">
        <v>147</v>
      </c>
      <c r="F3662" s="8"/>
      <c r="G3662" s="8" t="s">
        <v>26</v>
      </c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</row>
    <row r="3663" spans="1:19" x14ac:dyDescent="0.25">
      <c r="A3663" s="7" t="s">
        <v>170</v>
      </c>
      <c r="B3663" s="7" t="s">
        <v>181</v>
      </c>
      <c r="C3663" s="11" t="s">
        <v>556</v>
      </c>
      <c r="D3663" s="7" t="s">
        <v>186</v>
      </c>
      <c r="E3663" s="8"/>
      <c r="F3663" s="8"/>
      <c r="G3663" s="8" t="s">
        <v>26</v>
      </c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</row>
    <row r="3664" spans="1:19" ht="15.75" thickBot="1" x14ac:dyDescent="0.3">
      <c r="A3664" s="7" t="s">
        <v>171</v>
      </c>
      <c r="B3664" s="7" t="s">
        <v>181</v>
      </c>
      <c r="C3664" s="11" t="s">
        <v>556</v>
      </c>
      <c r="D3664" s="7" t="s">
        <v>187</v>
      </c>
      <c r="E3664" s="8"/>
      <c r="F3664" s="8"/>
      <c r="G3664" s="8" t="s">
        <v>26</v>
      </c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</row>
    <row r="3665" spans="1:19" x14ac:dyDescent="0.25">
      <c r="A3665" s="5" t="s">
        <v>135</v>
      </c>
      <c r="B3665" s="5" t="s">
        <v>28</v>
      </c>
      <c r="C3665" s="10" t="s">
        <v>556</v>
      </c>
      <c r="D3665" s="5" t="s">
        <v>154</v>
      </c>
      <c r="E3665" s="6"/>
      <c r="F3665" s="6"/>
      <c r="G3665" s="6" t="s">
        <v>26</v>
      </c>
      <c r="H3665" s="6"/>
      <c r="I3665" s="5" t="s">
        <v>30</v>
      </c>
      <c r="J3665" s="6"/>
      <c r="K3665" s="6"/>
      <c r="L3665" s="6"/>
      <c r="M3665" s="6"/>
      <c r="N3665" s="6"/>
      <c r="O3665" s="6"/>
      <c r="P3665" s="6"/>
      <c r="Q3665" s="6"/>
      <c r="R3665" s="6"/>
      <c r="S3665" s="6"/>
    </row>
    <row r="3666" spans="1:19" x14ac:dyDescent="0.25">
      <c r="A3666" s="7" t="s">
        <v>27</v>
      </c>
      <c r="B3666" s="7" t="s">
        <v>28</v>
      </c>
      <c r="C3666" s="11" t="s">
        <v>556</v>
      </c>
      <c r="D3666" s="7" t="s">
        <v>25</v>
      </c>
      <c r="E3666" s="8"/>
      <c r="F3666" s="8"/>
      <c r="G3666" s="8" t="s">
        <v>26</v>
      </c>
      <c r="H3666" s="8"/>
      <c r="I3666" s="7" t="s">
        <v>30</v>
      </c>
      <c r="J3666" s="8"/>
      <c r="K3666" s="8"/>
      <c r="L3666" s="8"/>
      <c r="M3666" s="8"/>
      <c r="N3666" s="8"/>
      <c r="O3666" s="8"/>
      <c r="P3666" s="8"/>
      <c r="Q3666" s="8"/>
      <c r="R3666" s="8"/>
      <c r="S3666" s="8"/>
    </row>
    <row r="3667" spans="1:19" x14ac:dyDescent="0.25">
      <c r="A3667" s="7" t="s">
        <v>22</v>
      </c>
      <c r="B3667" s="7" t="s">
        <v>28</v>
      </c>
      <c r="C3667" s="11" t="s">
        <v>556</v>
      </c>
      <c r="D3667" s="7" t="s">
        <v>146</v>
      </c>
      <c r="E3667" s="8"/>
      <c r="F3667" s="8"/>
      <c r="G3667" s="8" t="s">
        <v>26</v>
      </c>
      <c r="H3667" s="8"/>
      <c r="I3667" s="7" t="s">
        <v>136</v>
      </c>
      <c r="J3667" s="8"/>
      <c r="K3667" s="8"/>
      <c r="L3667" s="8"/>
      <c r="M3667" s="8"/>
      <c r="N3667" s="8"/>
      <c r="O3667" s="8"/>
      <c r="P3667" s="8"/>
      <c r="Q3667" s="8"/>
      <c r="R3667" s="8"/>
      <c r="S3667" s="8"/>
    </row>
    <row r="3668" spans="1:19" ht="15.75" thickBot="1" x14ac:dyDescent="0.3">
      <c r="A3668" s="7" t="s">
        <v>153</v>
      </c>
      <c r="B3668" s="7" t="s">
        <v>28</v>
      </c>
      <c r="C3668" s="11" t="s">
        <v>556</v>
      </c>
      <c r="D3668" s="7" t="s">
        <v>25</v>
      </c>
      <c r="E3668" s="8"/>
      <c r="F3668" s="8"/>
      <c r="G3668" s="8" t="s">
        <v>26</v>
      </c>
      <c r="H3668" s="8"/>
      <c r="I3668" s="7" t="s">
        <v>136</v>
      </c>
      <c r="J3668" s="8"/>
      <c r="K3668" s="8"/>
      <c r="L3668" s="8"/>
      <c r="M3668" s="8"/>
      <c r="N3668" s="8"/>
      <c r="O3668" s="8"/>
      <c r="P3668" s="8"/>
      <c r="Q3668" s="8"/>
      <c r="R3668" s="8"/>
      <c r="S3668" s="8"/>
    </row>
    <row r="3669" spans="1:19" x14ac:dyDescent="0.25">
      <c r="A3669" s="5" t="s">
        <v>135</v>
      </c>
      <c r="B3669" s="5" t="s">
        <v>188</v>
      </c>
      <c r="C3669" s="10" t="s">
        <v>556</v>
      </c>
      <c r="D3669" s="5" t="s">
        <v>189</v>
      </c>
      <c r="E3669" s="6"/>
      <c r="F3669" s="6"/>
      <c r="G3669" s="6" t="s">
        <v>26</v>
      </c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</row>
    <row r="3670" spans="1:19" x14ac:dyDescent="0.25">
      <c r="A3670" s="7" t="s">
        <v>27</v>
      </c>
      <c r="B3670" s="7" t="s">
        <v>188</v>
      </c>
      <c r="C3670" s="11" t="s">
        <v>556</v>
      </c>
      <c r="D3670" s="7" t="s">
        <v>190</v>
      </c>
      <c r="E3670" s="8"/>
      <c r="F3670" s="8"/>
      <c r="G3670" s="8" t="s">
        <v>26</v>
      </c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</row>
    <row r="3671" spans="1:19" x14ac:dyDescent="0.25">
      <c r="A3671" s="7" t="s">
        <v>22</v>
      </c>
      <c r="B3671" s="7" t="s">
        <v>188</v>
      </c>
      <c r="C3671" s="11" t="s">
        <v>556</v>
      </c>
      <c r="D3671" s="7" t="s">
        <v>191</v>
      </c>
      <c r="E3671" s="8"/>
      <c r="F3671" s="8"/>
      <c r="G3671" s="8" t="s">
        <v>26</v>
      </c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</row>
    <row r="3672" spans="1:19" ht="15.75" thickBot="1" x14ac:dyDescent="0.3">
      <c r="A3672" s="7" t="s">
        <v>153</v>
      </c>
      <c r="B3672" s="7" t="s">
        <v>188</v>
      </c>
      <c r="C3672" s="11" t="s">
        <v>556</v>
      </c>
      <c r="D3672" s="7" t="s">
        <v>192</v>
      </c>
      <c r="E3672" s="8"/>
      <c r="F3672" s="8"/>
      <c r="G3672" s="8" t="s">
        <v>26</v>
      </c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</row>
    <row r="3673" spans="1:19" x14ac:dyDescent="0.25">
      <c r="A3673" s="5" t="s">
        <v>153</v>
      </c>
      <c r="B3673" s="5" t="s">
        <v>193</v>
      </c>
      <c r="C3673" s="10" t="s">
        <v>556</v>
      </c>
      <c r="D3673" s="5" t="s">
        <v>154</v>
      </c>
      <c r="E3673" s="6"/>
      <c r="F3673" s="6"/>
      <c r="G3673" s="6" t="s">
        <v>26</v>
      </c>
      <c r="H3673" s="6"/>
      <c r="I3673" s="5" t="s">
        <v>30</v>
      </c>
      <c r="J3673" s="6"/>
      <c r="K3673" s="6"/>
      <c r="L3673" s="6"/>
      <c r="M3673" s="6"/>
      <c r="N3673" s="6"/>
      <c r="O3673" s="6"/>
      <c r="P3673" s="6"/>
      <c r="Q3673" s="6"/>
      <c r="R3673" s="6"/>
      <c r="S3673" s="6"/>
    </row>
    <row r="3674" spans="1:19" x14ac:dyDescent="0.25">
      <c r="A3674" s="7" t="s">
        <v>126</v>
      </c>
      <c r="B3674" s="7" t="s">
        <v>193</v>
      </c>
      <c r="C3674" s="11" t="s">
        <v>556</v>
      </c>
      <c r="D3674" s="7" t="s">
        <v>25</v>
      </c>
      <c r="E3674" s="8"/>
      <c r="F3674" s="8"/>
      <c r="G3674" s="8" t="s">
        <v>26</v>
      </c>
      <c r="H3674" s="8"/>
      <c r="I3674" s="7" t="s">
        <v>30</v>
      </c>
      <c r="J3674" s="8"/>
      <c r="K3674" s="8"/>
      <c r="L3674" s="8"/>
      <c r="M3674" s="8"/>
      <c r="N3674" s="8"/>
      <c r="O3674" s="8"/>
      <c r="P3674" s="8"/>
      <c r="Q3674" s="8"/>
      <c r="R3674" s="8"/>
      <c r="S3674" s="8"/>
    </row>
    <row r="3675" spans="1:19" x14ac:dyDescent="0.25">
      <c r="A3675" s="7" t="s">
        <v>169</v>
      </c>
      <c r="B3675" s="7" t="s">
        <v>193</v>
      </c>
      <c r="C3675" s="11" t="s">
        <v>556</v>
      </c>
      <c r="D3675" s="7" t="s">
        <v>146</v>
      </c>
      <c r="E3675" s="8"/>
      <c r="F3675" s="8"/>
      <c r="G3675" s="8" t="s">
        <v>26</v>
      </c>
      <c r="H3675" s="8"/>
      <c r="I3675" s="7" t="s">
        <v>136</v>
      </c>
      <c r="J3675" s="8"/>
      <c r="K3675" s="8"/>
      <c r="L3675" s="8"/>
      <c r="M3675" s="8"/>
      <c r="N3675" s="8"/>
      <c r="O3675" s="8"/>
      <c r="P3675" s="8"/>
      <c r="Q3675" s="8"/>
      <c r="R3675" s="8"/>
      <c r="S3675" s="8"/>
    </row>
    <row r="3676" spans="1:19" ht="15.75" thickBot="1" x14ac:dyDescent="0.3">
      <c r="A3676" s="7" t="s">
        <v>170</v>
      </c>
      <c r="B3676" s="7" t="s">
        <v>193</v>
      </c>
      <c r="C3676" s="11" t="s">
        <v>556</v>
      </c>
      <c r="D3676" s="7" t="s">
        <v>25</v>
      </c>
      <c r="E3676" s="8"/>
      <c r="F3676" s="8"/>
      <c r="G3676" s="8" t="s">
        <v>26</v>
      </c>
      <c r="H3676" s="8"/>
      <c r="I3676" s="7" t="s">
        <v>136</v>
      </c>
      <c r="J3676" s="8"/>
      <c r="K3676" s="8"/>
      <c r="L3676" s="8"/>
      <c r="M3676" s="8"/>
      <c r="N3676" s="8"/>
      <c r="O3676" s="8"/>
      <c r="P3676" s="8"/>
      <c r="Q3676" s="8"/>
      <c r="R3676" s="8"/>
      <c r="S3676" s="8"/>
    </row>
    <row r="3677" spans="1:19" ht="15.75" thickBot="1" x14ac:dyDescent="0.3">
      <c r="A3677" s="5" t="s">
        <v>135</v>
      </c>
      <c r="B3677" s="5" t="s">
        <v>123</v>
      </c>
      <c r="C3677" s="10" t="s">
        <v>557</v>
      </c>
      <c r="D3677" s="5" t="s">
        <v>144</v>
      </c>
      <c r="E3677" s="5" t="s">
        <v>145</v>
      </c>
      <c r="F3677" s="6"/>
      <c r="G3677" s="6" t="s">
        <v>26</v>
      </c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5" t="s">
        <v>1315</v>
      </c>
    </row>
    <row r="3678" spans="1:19" x14ac:dyDescent="0.25">
      <c r="A3678" s="5" t="s">
        <v>22</v>
      </c>
      <c r="B3678" s="5" t="s">
        <v>23</v>
      </c>
      <c r="C3678" s="10" t="s">
        <v>557</v>
      </c>
      <c r="D3678" s="5" t="s">
        <v>25</v>
      </c>
      <c r="E3678" s="6"/>
      <c r="F3678" s="6"/>
      <c r="G3678" s="6" t="s">
        <v>26</v>
      </c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</row>
    <row r="3679" spans="1:19" x14ac:dyDescent="0.25">
      <c r="A3679" s="7" t="s">
        <v>153</v>
      </c>
      <c r="B3679" s="7" t="s">
        <v>23</v>
      </c>
      <c r="C3679" s="11" t="s">
        <v>557</v>
      </c>
      <c r="D3679" s="7" t="s">
        <v>154</v>
      </c>
      <c r="E3679" s="8"/>
      <c r="F3679" s="8"/>
      <c r="G3679" s="8" t="s">
        <v>26</v>
      </c>
      <c r="H3679" s="8"/>
      <c r="I3679" s="7" t="s">
        <v>30</v>
      </c>
      <c r="J3679" s="8"/>
      <c r="K3679" s="8"/>
      <c r="L3679" s="8"/>
      <c r="M3679" s="8"/>
      <c r="N3679" s="8"/>
      <c r="O3679" s="8"/>
      <c r="P3679" s="8"/>
      <c r="Q3679" s="8"/>
      <c r="R3679" s="8"/>
      <c r="S3679" s="8"/>
    </row>
    <row r="3680" spans="1:19" x14ac:dyDescent="0.25">
      <c r="A3680" s="7" t="s">
        <v>126</v>
      </c>
      <c r="B3680" s="7" t="s">
        <v>23</v>
      </c>
      <c r="C3680" s="11" t="s">
        <v>557</v>
      </c>
      <c r="D3680" s="7" t="s">
        <v>41</v>
      </c>
      <c r="E3680" s="8"/>
      <c r="F3680" s="8"/>
      <c r="G3680" s="8" t="s">
        <v>26</v>
      </c>
      <c r="H3680" s="8"/>
      <c r="I3680" s="7" t="s">
        <v>30</v>
      </c>
      <c r="J3680" s="8"/>
      <c r="K3680" s="8"/>
      <c r="L3680" s="8"/>
      <c r="M3680" s="8"/>
      <c r="N3680" s="8"/>
      <c r="O3680" s="8"/>
      <c r="P3680" s="8"/>
      <c r="Q3680" s="8"/>
      <c r="R3680" s="8"/>
      <c r="S3680" s="8"/>
    </row>
    <row r="3681" spans="1:19" x14ac:dyDescent="0.25">
      <c r="A3681" s="7" t="s">
        <v>169</v>
      </c>
      <c r="B3681" s="7" t="s">
        <v>23</v>
      </c>
      <c r="C3681" s="11" t="s">
        <v>557</v>
      </c>
      <c r="D3681" s="7" t="s">
        <v>25</v>
      </c>
      <c r="E3681" s="8"/>
      <c r="F3681" s="8"/>
      <c r="G3681" s="8" t="s">
        <v>26</v>
      </c>
      <c r="H3681" s="8"/>
      <c r="I3681" s="7" t="s">
        <v>30</v>
      </c>
      <c r="J3681" s="8"/>
      <c r="K3681" s="8"/>
      <c r="L3681" s="8"/>
      <c r="M3681" s="8"/>
      <c r="N3681" s="8"/>
      <c r="O3681" s="8"/>
      <c r="P3681" s="8"/>
      <c r="Q3681" s="8"/>
      <c r="R3681" s="8"/>
      <c r="S3681" s="8"/>
    </row>
    <row r="3682" spans="1:19" x14ac:dyDescent="0.25">
      <c r="A3682" s="7" t="s">
        <v>170</v>
      </c>
      <c r="B3682" s="7" t="s">
        <v>23</v>
      </c>
      <c r="C3682" s="11" t="s">
        <v>557</v>
      </c>
      <c r="D3682" s="7" t="s">
        <v>146</v>
      </c>
      <c r="E3682" s="8"/>
      <c r="F3682" s="8"/>
      <c r="G3682" s="8" t="s">
        <v>26</v>
      </c>
      <c r="H3682" s="8"/>
      <c r="I3682" s="7" t="s">
        <v>136</v>
      </c>
      <c r="J3682" s="8"/>
      <c r="K3682" s="8"/>
      <c r="L3682" s="8"/>
      <c r="M3682" s="8"/>
      <c r="N3682" s="8"/>
      <c r="O3682" s="8"/>
      <c r="P3682" s="8"/>
      <c r="Q3682" s="8"/>
      <c r="R3682" s="8"/>
      <c r="S3682" s="8"/>
    </row>
    <row r="3683" spans="1:19" x14ac:dyDescent="0.25">
      <c r="A3683" s="7" t="s">
        <v>171</v>
      </c>
      <c r="B3683" s="7" t="s">
        <v>23</v>
      </c>
      <c r="C3683" s="11" t="s">
        <v>557</v>
      </c>
      <c r="D3683" s="7" t="s">
        <v>25</v>
      </c>
      <c r="E3683" s="8"/>
      <c r="F3683" s="8"/>
      <c r="G3683" s="8" t="s">
        <v>26</v>
      </c>
      <c r="H3683" s="8"/>
      <c r="I3683" s="7" t="s">
        <v>136</v>
      </c>
      <c r="J3683" s="8"/>
      <c r="K3683" s="8"/>
      <c r="L3683" s="8"/>
      <c r="M3683" s="8"/>
      <c r="N3683" s="8"/>
      <c r="O3683" s="8"/>
      <c r="P3683" s="8"/>
      <c r="Q3683" s="8"/>
      <c r="R3683" s="8"/>
      <c r="S3683" s="8"/>
    </row>
    <row r="3684" spans="1:19" x14ac:dyDescent="0.25">
      <c r="A3684" s="7" t="s">
        <v>173</v>
      </c>
      <c r="B3684" s="7" t="s">
        <v>23</v>
      </c>
      <c r="C3684" s="11" t="s">
        <v>557</v>
      </c>
      <c r="D3684" s="7" t="s">
        <v>146</v>
      </c>
      <c r="E3684" s="8"/>
      <c r="F3684" s="8"/>
      <c r="G3684" s="8" t="s">
        <v>26</v>
      </c>
      <c r="H3684" s="8"/>
      <c r="I3684" s="7" t="s">
        <v>172</v>
      </c>
      <c r="J3684" s="8"/>
      <c r="K3684" s="8"/>
      <c r="L3684" s="8"/>
      <c r="M3684" s="8"/>
      <c r="N3684" s="8"/>
      <c r="O3684" s="8"/>
      <c r="P3684" s="8"/>
      <c r="Q3684" s="8"/>
      <c r="R3684" s="8"/>
      <c r="S3684" s="8"/>
    </row>
    <row r="3685" spans="1:19" x14ac:dyDescent="0.25">
      <c r="A3685" s="7" t="s">
        <v>174</v>
      </c>
      <c r="B3685" s="7" t="s">
        <v>23</v>
      </c>
      <c r="C3685" s="11" t="s">
        <v>557</v>
      </c>
      <c r="D3685" s="7" t="s">
        <v>25</v>
      </c>
      <c r="E3685" s="8"/>
      <c r="F3685" s="8"/>
      <c r="G3685" s="8" t="s">
        <v>26</v>
      </c>
      <c r="H3685" s="8"/>
      <c r="I3685" s="7" t="s">
        <v>172</v>
      </c>
      <c r="J3685" s="8"/>
      <c r="K3685" s="8"/>
      <c r="L3685" s="8"/>
      <c r="M3685" s="8"/>
      <c r="N3685" s="8"/>
      <c r="O3685" s="8"/>
      <c r="P3685" s="8"/>
      <c r="Q3685" s="8"/>
      <c r="R3685" s="8"/>
      <c r="S3685" s="8"/>
    </row>
    <row r="3686" spans="1:19" ht="15.75" thickBot="1" x14ac:dyDescent="0.3">
      <c r="A3686" s="7" t="s">
        <v>143</v>
      </c>
      <c r="B3686" s="7" t="s">
        <v>23</v>
      </c>
      <c r="C3686" s="11" t="s">
        <v>557</v>
      </c>
      <c r="D3686" s="7" t="s">
        <v>144</v>
      </c>
      <c r="E3686" s="7" t="s">
        <v>145</v>
      </c>
      <c r="F3686" s="8"/>
      <c r="G3686" s="8" t="s">
        <v>26</v>
      </c>
      <c r="H3686" s="8"/>
      <c r="I3686" s="7" t="s">
        <v>146</v>
      </c>
      <c r="J3686" s="8"/>
      <c r="K3686" s="8" t="s">
        <v>26</v>
      </c>
      <c r="L3686" s="8"/>
      <c r="M3686" s="7" t="s">
        <v>147</v>
      </c>
      <c r="N3686" s="8"/>
      <c r="O3686" s="7" t="s">
        <v>148</v>
      </c>
      <c r="P3686" s="8"/>
      <c r="Q3686" s="8"/>
      <c r="R3686" s="8"/>
      <c r="S3686" s="7" t="s">
        <v>1315</v>
      </c>
    </row>
    <row r="3687" spans="1:19" x14ac:dyDescent="0.25">
      <c r="A3687" s="5" t="s">
        <v>135</v>
      </c>
      <c r="B3687" s="5" t="s">
        <v>181</v>
      </c>
      <c r="C3687" s="10" t="s">
        <v>557</v>
      </c>
      <c r="D3687" s="5" t="s">
        <v>182</v>
      </c>
      <c r="E3687" s="6"/>
      <c r="F3687" s="6"/>
      <c r="G3687" s="6" t="s">
        <v>26</v>
      </c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</row>
    <row r="3688" spans="1:19" x14ac:dyDescent="0.25">
      <c r="A3688" s="7" t="s">
        <v>27</v>
      </c>
      <c r="B3688" s="7" t="s">
        <v>181</v>
      </c>
      <c r="C3688" s="11" t="s">
        <v>557</v>
      </c>
      <c r="D3688" s="8"/>
      <c r="E3688" s="8"/>
      <c r="F3688" s="8"/>
      <c r="G3688" s="8" t="s">
        <v>26</v>
      </c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</row>
    <row r="3689" spans="1:19" x14ac:dyDescent="0.25">
      <c r="A3689" s="7" t="s">
        <v>22</v>
      </c>
      <c r="B3689" s="7" t="s">
        <v>181</v>
      </c>
      <c r="C3689" s="11" t="s">
        <v>557</v>
      </c>
      <c r="D3689" s="7" t="s">
        <v>183</v>
      </c>
      <c r="E3689" s="8"/>
      <c r="F3689" s="8"/>
      <c r="G3689" s="8" t="s">
        <v>26</v>
      </c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</row>
    <row r="3690" spans="1:19" x14ac:dyDescent="0.25">
      <c r="A3690" s="7" t="s">
        <v>153</v>
      </c>
      <c r="B3690" s="7" t="s">
        <v>181</v>
      </c>
      <c r="C3690" s="11" t="s">
        <v>557</v>
      </c>
      <c r="D3690" s="7" t="s">
        <v>184</v>
      </c>
      <c r="E3690" s="8"/>
      <c r="F3690" s="8"/>
      <c r="G3690" s="8" t="s">
        <v>26</v>
      </c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</row>
    <row r="3691" spans="1:19" x14ac:dyDescent="0.25">
      <c r="A3691" s="7" t="s">
        <v>126</v>
      </c>
      <c r="B3691" s="7" t="s">
        <v>181</v>
      </c>
      <c r="C3691" s="11" t="s">
        <v>557</v>
      </c>
      <c r="D3691" s="8"/>
      <c r="E3691" s="8"/>
      <c r="F3691" s="8"/>
      <c r="G3691" s="8" t="s">
        <v>26</v>
      </c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</row>
    <row r="3692" spans="1:19" x14ac:dyDescent="0.25">
      <c r="A3692" s="7" t="s">
        <v>169</v>
      </c>
      <c r="B3692" s="7" t="s">
        <v>181</v>
      </c>
      <c r="C3692" s="11" t="s">
        <v>557</v>
      </c>
      <c r="D3692" s="7" t="s">
        <v>185</v>
      </c>
      <c r="E3692" s="7" t="s">
        <v>147</v>
      </c>
      <c r="F3692" s="8"/>
      <c r="G3692" s="8" t="s">
        <v>26</v>
      </c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</row>
    <row r="3693" spans="1:19" x14ac:dyDescent="0.25">
      <c r="A3693" s="7" t="s">
        <v>170</v>
      </c>
      <c r="B3693" s="7" t="s">
        <v>181</v>
      </c>
      <c r="C3693" s="11" t="s">
        <v>557</v>
      </c>
      <c r="D3693" s="7" t="s">
        <v>186</v>
      </c>
      <c r="E3693" s="8"/>
      <c r="F3693" s="8"/>
      <c r="G3693" s="8" t="s">
        <v>26</v>
      </c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</row>
    <row r="3694" spans="1:19" ht="15.75" thickBot="1" x14ac:dyDescent="0.3">
      <c r="A3694" s="7" t="s">
        <v>171</v>
      </c>
      <c r="B3694" s="7" t="s">
        <v>181</v>
      </c>
      <c r="C3694" s="11" t="s">
        <v>557</v>
      </c>
      <c r="D3694" s="7" t="s">
        <v>187</v>
      </c>
      <c r="E3694" s="8"/>
      <c r="F3694" s="8"/>
      <c r="G3694" s="8" t="s">
        <v>26</v>
      </c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</row>
    <row r="3695" spans="1:19" x14ac:dyDescent="0.25">
      <c r="A3695" s="5" t="s">
        <v>135</v>
      </c>
      <c r="B3695" s="5" t="s">
        <v>28</v>
      </c>
      <c r="C3695" s="10" t="s">
        <v>557</v>
      </c>
      <c r="D3695" s="5" t="s">
        <v>154</v>
      </c>
      <c r="E3695" s="6"/>
      <c r="F3695" s="6"/>
      <c r="G3695" s="6" t="s">
        <v>26</v>
      </c>
      <c r="H3695" s="6"/>
      <c r="I3695" s="5" t="s">
        <v>30</v>
      </c>
      <c r="J3695" s="6"/>
      <c r="K3695" s="6"/>
      <c r="L3695" s="6"/>
      <c r="M3695" s="6"/>
      <c r="N3695" s="6"/>
      <c r="O3695" s="6"/>
      <c r="P3695" s="6"/>
      <c r="Q3695" s="6"/>
      <c r="R3695" s="6"/>
      <c r="S3695" s="6"/>
    </row>
    <row r="3696" spans="1:19" x14ac:dyDescent="0.25">
      <c r="A3696" s="7" t="s">
        <v>27</v>
      </c>
      <c r="B3696" s="7" t="s">
        <v>28</v>
      </c>
      <c r="C3696" s="11" t="s">
        <v>557</v>
      </c>
      <c r="D3696" s="7" t="s">
        <v>25</v>
      </c>
      <c r="E3696" s="8"/>
      <c r="F3696" s="8"/>
      <c r="G3696" s="8" t="s">
        <v>26</v>
      </c>
      <c r="H3696" s="8"/>
      <c r="I3696" s="7" t="s">
        <v>30</v>
      </c>
      <c r="J3696" s="8"/>
      <c r="K3696" s="8"/>
      <c r="L3696" s="8"/>
      <c r="M3696" s="8"/>
      <c r="N3696" s="8"/>
      <c r="O3696" s="8"/>
      <c r="P3696" s="8"/>
      <c r="Q3696" s="8"/>
      <c r="R3696" s="8"/>
      <c r="S3696" s="8"/>
    </row>
    <row r="3697" spans="1:19" x14ac:dyDescent="0.25">
      <c r="A3697" s="7" t="s">
        <v>22</v>
      </c>
      <c r="B3697" s="7" t="s">
        <v>28</v>
      </c>
      <c r="C3697" s="11" t="s">
        <v>557</v>
      </c>
      <c r="D3697" s="7" t="s">
        <v>146</v>
      </c>
      <c r="E3697" s="8"/>
      <c r="F3697" s="8"/>
      <c r="G3697" s="8" t="s">
        <v>26</v>
      </c>
      <c r="H3697" s="8"/>
      <c r="I3697" s="7" t="s">
        <v>136</v>
      </c>
      <c r="J3697" s="8"/>
      <c r="K3697" s="8"/>
      <c r="L3697" s="8"/>
      <c r="M3697" s="8"/>
      <c r="N3697" s="8"/>
      <c r="O3697" s="8"/>
      <c r="P3697" s="8"/>
      <c r="Q3697" s="8"/>
      <c r="R3697" s="8"/>
      <c r="S3697" s="8"/>
    </row>
    <row r="3698" spans="1:19" ht="15.75" thickBot="1" x14ac:dyDescent="0.3">
      <c r="A3698" s="7" t="s">
        <v>153</v>
      </c>
      <c r="B3698" s="7" t="s">
        <v>28</v>
      </c>
      <c r="C3698" s="11" t="s">
        <v>557</v>
      </c>
      <c r="D3698" s="7" t="s">
        <v>25</v>
      </c>
      <c r="E3698" s="8"/>
      <c r="F3698" s="8"/>
      <c r="G3698" s="8" t="s">
        <v>26</v>
      </c>
      <c r="H3698" s="8"/>
      <c r="I3698" s="7" t="s">
        <v>136</v>
      </c>
      <c r="J3698" s="8"/>
      <c r="K3698" s="8"/>
      <c r="L3698" s="8"/>
      <c r="M3698" s="8"/>
      <c r="N3698" s="8"/>
      <c r="O3698" s="8"/>
      <c r="P3698" s="8"/>
      <c r="Q3698" s="8"/>
      <c r="R3698" s="8"/>
      <c r="S3698" s="8"/>
    </row>
    <row r="3699" spans="1:19" x14ac:dyDescent="0.25">
      <c r="A3699" s="5" t="s">
        <v>135</v>
      </c>
      <c r="B3699" s="5" t="s">
        <v>188</v>
      </c>
      <c r="C3699" s="10" t="s">
        <v>557</v>
      </c>
      <c r="D3699" s="5" t="s">
        <v>189</v>
      </c>
      <c r="E3699" s="6"/>
      <c r="F3699" s="6"/>
      <c r="G3699" s="6" t="s">
        <v>26</v>
      </c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</row>
    <row r="3700" spans="1:19" x14ac:dyDescent="0.25">
      <c r="A3700" s="7" t="s">
        <v>27</v>
      </c>
      <c r="B3700" s="7" t="s">
        <v>188</v>
      </c>
      <c r="C3700" s="11" t="s">
        <v>557</v>
      </c>
      <c r="D3700" s="7" t="s">
        <v>190</v>
      </c>
      <c r="E3700" s="8"/>
      <c r="F3700" s="8"/>
      <c r="G3700" s="8" t="s">
        <v>26</v>
      </c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</row>
    <row r="3701" spans="1:19" x14ac:dyDescent="0.25">
      <c r="A3701" s="7" t="s">
        <v>22</v>
      </c>
      <c r="B3701" s="7" t="s">
        <v>188</v>
      </c>
      <c r="C3701" s="11" t="s">
        <v>557</v>
      </c>
      <c r="D3701" s="7" t="s">
        <v>191</v>
      </c>
      <c r="E3701" s="8"/>
      <c r="F3701" s="8"/>
      <c r="G3701" s="8" t="s">
        <v>26</v>
      </c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</row>
    <row r="3702" spans="1:19" ht="15.75" thickBot="1" x14ac:dyDescent="0.3">
      <c r="A3702" s="7" t="s">
        <v>153</v>
      </c>
      <c r="B3702" s="7" t="s">
        <v>188</v>
      </c>
      <c r="C3702" s="11" t="s">
        <v>557</v>
      </c>
      <c r="D3702" s="7" t="s">
        <v>192</v>
      </c>
      <c r="E3702" s="8"/>
      <c r="F3702" s="8"/>
      <c r="G3702" s="8" t="s">
        <v>26</v>
      </c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</row>
    <row r="3703" spans="1:19" x14ac:dyDescent="0.25">
      <c r="A3703" s="5" t="s">
        <v>153</v>
      </c>
      <c r="B3703" s="5" t="s">
        <v>193</v>
      </c>
      <c r="C3703" s="10" t="s">
        <v>557</v>
      </c>
      <c r="D3703" s="5" t="s">
        <v>154</v>
      </c>
      <c r="E3703" s="6"/>
      <c r="F3703" s="6"/>
      <c r="G3703" s="6" t="s">
        <v>26</v>
      </c>
      <c r="H3703" s="6"/>
      <c r="I3703" s="5" t="s">
        <v>30</v>
      </c>
      <c r="J3703" s="6"/>
      <c r="K3703" s="6"/>
      <c r="L3703" s="6"/>
      <c r="M3703" s="6"/>
      <c r="N3703" s="6"/>
      <c r="O3703" s="6"/>
      <c r="P3703" s="6"/>
      <c r="Q3703" s="6"/>
      <c r="R3703" s="6"/>
      <c r="S3703" s="6"/>
    </row>
    <row r="3704" spans="1:19" x14ac:dyDescent="0.25">
      <c r="A3704" s="7" t="s">
        <v>126</v>
      </c>
      <c r="B3704" s="7" t="s">
        <v>193</v>
      </c>
      <c r="C3704" s="11" t="s">
        <v>557</v>
      </c>
      <c r="D3704" s="7" t="s">
        <v>25</v>
      </c>
      <c r="E3704" s="8"/>
      <c r="F3704" s="8"/>
      <c r="G3704" s="8" t="s">
        <v>26</v>
      </c>
      <c r="H3704" s="8"/>
      <c r="I3704" s="7" t="s">
        <v>30</v>
      </c>
      <c r="J3704" s="8"/>
      <c r="K3704" s="8"/>
      <c r="L3704" s="8"/>
      <c r="M3704" s="8"/>
      <c r="N3704" s="8"/>
      <c r="O3704" s="8"/>
      <c r="P3704" s="8"/>
      <c r="Q3704" s="8"/>
      <c r="R3704" s="8"/>
      <c r="S3704" s="8"/>
    </row>
    <row r="3705" spans="1:19" x14ac:dyDescent="0.25">
      <c r="A3705" s="7" t="s">
        <v>169</v>
      </c>
      <c r="B3705" s="7" t="s">
        <v>193</v>
      </c>
      <c r="C3705" s="11" t="s">
        <v>557</v>
      </c>
      <c r="D3705" s="7" t="s">
        <v>146</v>
      </c>
      <c r="E3705" s="8"/>
      <c r="F3705" s="8"/>
      <c r="G3705" s="8" t="s">
        <v>26</v>
      </c>
      <c r="H3705" s="8"/>
      <c r="I3705" s="7" t="s">
        <v>136</v>
      </c>
      <c r="J3705" s="8"/>
      <c r="K3705" s="8"/>
      <c r="L3705" s="8"/>
      <c r="M3705" s="8"/>
      <c r="N3705" s="8"/>
      <c r="O3705" s="8"/>
      <c r="P3705" s="8"/>
      <c r="Q3705" s="8"/>
      <c r="R3705" s="8"/>
      <c r="S3705" s="8"/>
    </row>
    <row r="3706" spans="1:19" ht="15.75" thickBot="1" x14ac:dyDescent="0.3">
      <c r="A3706" s="7" t="s">
        <v>170</v>
      </c>
      <c r="B3706" s="7" t="s">
        <v>193</v>
      </c>
      <c r="C3706" s="11" t="s">
        <v>557</v>
      </c>
      <c r="D3706" s="7" t="s">
        <v>25</v>
      </c>
      <c r="E3706" s="8"/>
      <c r="F3706" s="8"/>
      <c r="G3706" s="8" t="s">
        <v>26</v>
      </c>
      <c r="H3706" s="8"/>
      <c r="I3706" s="7" t="s">
        <v>136</v>
      </c>
      <c r="J3706" s="8"/>
      <c r="K3706" s="8"/>
      <c r="L3706" s="8"/>
      <c r="M3706" s="8"/>
      <c r="N3706" s="8"/>
      <c r="O3706" s="8"/>
      <c r="P3706" s="8"/>
      <c r="Q3706" s="8"/>
      <c r="R3706" s="8"/>
      <c r="S3706" s="8"/>
    </row>
    <row r="3707" spans="1:19" x14ac:dyDescent="0.25">
      <c r="A3707" s="5" t="s">
        <v>135</v>
      </c>
      <c r="B3707" s="5" t="s">
        <v>123</v>
      </c>
      <c r="C3707" s="10" t="s">
        <v>558</v>
      </c>
      <c r="D3707" s="5" t="s">
        <v>144</v>
      </c>
      <c r="E3707" s="5" t="s">
        <v>145</v>
      </c>
      <c r="F3707" s="6"/>
      <c r="G3707" s="6" t="s">
        <v>26</v>
      </c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5" t="s">
        <v>1315</v>
      </c>
    </row>
    <row r="3708" spans="1:19" x14ac:dyDescent="0.25">
      <c r="A3708" s="7" t="s">
        <v>27</v>
      </c>
      <c r="B3708" s="7" t="s">
        <v>123</v>
      </c>
      <c r="C3708" s="11" t="s">
        <v>558</v>
      </c>
      <c r="D3708" s="7" t="s">
        <v>30</v>
      </c>
      <c r="E3708" s="8"/>
      <c r="F3708" s="8"/>
      <c r="G3708" s="8" t="s">
        <v>26</v>
      </c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</row>
    <row r="3709" spans="1:19" x14ac:dyDescent="0.25">
      <c r="A3709" s="7" t="s">
        <v>22</v>
      </c>
      <c r="B3709" s="7" t="s">
        <v>123</v>
      </c>
      <c r="C3709" s="11" t="s">
        <v>558</v>
      </c>
      <c r="D3709" s="7" t="s">
        <v>41</v>
      </c>
      <c r="E3709" s="8"/>
      <c r="F3709" s="8"/>
      <c r="G3709" s="8" t="s">
        <v>26</v>
      </c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</row>
    <row r="3710" spans="1:19" x14ac:dyDescent="0.25">
      <c r="A3710" s="7" t="s">
        <v>169</v>
      </c>
      <c r="B3710" s="7" t="s">
        <v>123</v>
      </c>
      <c r="C3710" s="11" t="s">
        <v>558</v>
      </c>
      <c r="D3710" s="8"/>
      <c r="E3710" s="8"/>
      <c r="F3710" s="8"/>
      <c r="G3710" s="8" t="s">
        <v>26</v>
      </c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</row>
    <row r="3711" spans="1:19" x14ac:dyDescent="0.25">
      <c r="A3711" s="7" t="s">
        <v>170</v>
      </c>
      <c r="B3711" s="7" t="s">
        <v>123</v>
      </c>
      <c r="C3711" s="11" t="s">
        <v>558</v>
      </c>
      <c r="D3711" s="7" t="s">
        <v>136</v>
      </c>
      <c r="E3711" s="7" t="s">
        <v>139</v>
      </c>
      <c r="F3711" s="8"/>
      <c r="G3711" s="8" t="s">
        <v>26</v>
      </c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</row>
    <row r="3712" spans="1:19" ht="15.75" thickBot="1" x14ac:dyDescent="0.3">
      <c r="A3712" s="7" t="s">
        <v>171</v>
      </c>
      <c r="B3712" s="7" t="s">
        <v>123</v>
      </c>
      <c r="C3712" s="11" t="s">
        <v>558</v>
      </c>
      <c r="D3712" s="7" t="s">
        <v>172</v>
      </c>
      <c r="E3712" s="7" t="s">
        <v>147</v>
      </c>
      <c r="F3712" s="8"/>
      <c r="G3712" s="8" t="s">
        <v>26</v>
      </c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</row>
    <row r="3713" spans="1:19" x14ac:dyDescent="0.25">
      <c r="A3713" s="5" t="s">
        <v>135</v>
      </c>
      <c r="B3713" s="5" t="s">
        <v>23</v>
      </c>
      <c r="C3713" s="10" t="s">
        <v>558</v>
      </c>
      <c r="D3713" s="5" t="s">
        <v>30</v>
      </c>
      <c r="E3713" s="6"/>
      <c r="F3713" s="6"/>
      <c r="G3713" s="6" t="s">
        <v>26</v>
      </c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</row>
    <row r="3714" spans="1:19" x14ac:dyDescent="0.25">
      <c r="A3714" s="7" t="s">
        <v>27</v>
      </c>
      <c r="B3714" s="7" t="s">
        <v>23</v>
      </c>
      <c r="C3714" s="11" t="s">
        <v>558</v>
      </c>
      <c r="D3714" s="7" t="s">
        <v>41</v>
      </c>
      <c r="E3714" s="8"/>
      <c r="F3714" s="8"/>
      <c r="G3714" s="8" t="s">
        <v>26</v>
      </c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</row>
    <row r="3715" spans="1:19" x14ac:dyDescent="0.25">
      <c r="A3715" s="7" t="s">
        <v>22</v>
      </c>
      <c r="B3715" s="7" t="s">
        <v>23</v>
      </c>
      <c r="C3715" s="11" t="s">
        <v>558</v>
      </c>
      <c r="D3715" s="7" t="s">
        <v>25</v>
      </c>
      <c r="E3715" s="8"/>
      <c r="F3715" s="8"/>
      <c r="G3715" s="8" t="s">
        <v>26</v>
      </c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</row>
    <row r="3716" spans="1:19" x14ac:dyDescent="0.25">
      <c r="A3716" s="7" t="s">
        <v>153</v>
      </c>
      <c r="B3716" s="7" t="s">
        <v>23</v>
      </c>
      <c r="C3716" s="11" t="s">
        <v>558</v>
      </c>
      <c r="D3716" s="7" t="s">
        <v>154</v>
      </c>
      <c r="E3716" s="8"/>
      <c r="F3716" s="8"/>
      <c r="G3716" s="8" t="s">
        <v>26</v>
      </c>
      <c r="H3716" s="8"/>
      <c r="I3716" s="7" t="s">
        <v>30</v>
      </c>
      <c r="J3716" s="8"/>
      <c r="K3716" s="8"/>
      <c r="L3716" s="8"/>
      <c r="M3716" s="8"/>
      <c r="N3716" s="8"/>
      <c r="O3716" s="8"/>
      <c r="P3716" s="8"/>
      <c r="Q3716" s="8"/>
      <c r="R3716" s="8"/>
      <c r="S3716" s="8"/>
    </row>
    <row r="3717" spans="1:19" x14ac:dyDescent="0.25">
      <c r="A3717" s="7" t="s">
        <v>126</v>
      </c>
      <c r="B3717" s="7" t="s">
        <v>23</v>
      </c>
      <c r="C3717" s="11" t="s">
        <v>558</v>
      </c>
      <c r="D3717" s="7" t="s">
        <v>41</v>
      </c>
      <c r="E3717" s="8"/>
      <c r="F3717" s="8"/>
      <c r="G3717" s="8" t="s">
        <v>26</v>
      </c>
      <c r="H3717" s="8"/>
      <c r="I3717" s="7" t="s">
        <v>30</v>
      </c>
      <c r="J3717" s="8"/>
      <c r="K3717" s="8"/>
      <c r="L3717" s="8"/>
      <c r="M3717" s="8"/>
      <c r="N3717" s="8"/>
      <c r="O3717" s="8"/>
      <c r="P3717" s="8"/>
      <c r="Q3717" s="8"/>
      <c r="R3717" s="8"/>
      <c r="S3717" s="8"/>
    </row>
    <row r="3718" spans="1:19" x14ac:dyDescent="0.25">
      <c r="A3718" s="7" t="s">
        <v>169</v>
      </c>
      <c r="B3718" s="7" t="s">
        <v>23</v>
      </c>
      <c r="C3718" s="11" t="s">
        <v>558</v>
      </c>
      <c r="D3718" s="7" t="s">
        <v>25</v>
      </c>
      <c r="E3718" s="8"/>
      <c r="F3718" s="8"/>
      <c r="G3718" s="8" t="s">
        <v>26</v>
      </c>
      <c r="H3718" s="8"/>
      <c r="I3718" s="7" t="s">
        <v>30</v>
      </c>
      <c r="J3718" s="8"/>
      <c r="K3718" s="8"/>
      <c r="L3718" s="8"/>
      <c r="M3718" s="8"/>
      <c r="N3718" s="8"/>
      <c r="O3718" s="8"/>
      <c r="P3718" s="8"/>
      <c r="Q3718" s="8"/>
      <c r="R3718" s="8"/>
      <c r="S3718" s="8"/>
    </row>
    <row r="3719" spans="1:19" x14ac:dyDescent="0.25">
      <c r="A3719" s="7" t="s">
        <v>170</v>
      </c>
      <c r="B3719" s="7" t="s">
        <v>23</v>
      </c>
      <c r="C3719" s="11" t="s">
        <v>558</v>
      </c>
      <c r="D3719" s="7" t="s">
        <v>146</v>
      </c>
      <c r="E3719" s="8"/>
      <c r="F3719" s="8"/>
      <c r="G3719" s="8" t="s">
        <v>26</v>
      </c>
      <c r="H3719" s="8"/>
      <c r="I3719" s="7" t="s">
        <v>136</v>
      </c>
      <c r="J3719" s="8"/>
      <c r="K3719" s="8"/>
      <c r="L3719" s="8"/>
      <c r="M3719" s="8"/>
      <c r="N3719" s="8"/>
      <c r="O3719" s="8"/>
      <c r="P3719" s="8"/>
      <c r="Q3719" s="8"/>
      <c r="R3719" s="8"/>
      <c r="S3719" s="8"/>
    </row>
    <row r="3720" spans="1:19" x14ac:dyDescent="0.25">
      <c r="A3720" s="7" t="s">
        <v>171</v>
      </c>
      <c r="B3720" s="7" t="s">
        <v>23</v>
      </c>
      <c r="C3720" s="11" t="s">
        <v>558</v>
      </c>
      <c r="D3720" s="7" t="s">
        <v>25</v>
      </c>
      <c r="E3720" s="8"/>
      <c r="F3720" s="8"/>
      <c r="G3720" s="8" t="s">
        <v>26</v>
      </c>
      <c r="H3720" s="8"/>
      <c r="I3720" s="7" t="s">
        <v>136</v>
      </c>
      <c r="J3720" s="8"/>
      <c r="K3720" s="8"/>
      <c r="L3720" s="8"/>
      <c r="M3720" s="8"/>
      <c r="N3720" s="8"/>
      <c r="O3720" s="8"/>
      <c r="P3720" s="8"/>
      <c r="Q3720" s="8"/>
      <c r="R3720" s="8"/>
      <c r="S3720" s="8"/>
    </row>
    <row r="3721" spans="1:19" x14ac:dyDescent="0.25">
      <c r="A3721" s="7" t="s">
        <v>173</v>
      </c>
      <c r="B3721" s="7" t="s">
        <v>23</v>
      </c>
      <c r="C3721" s="11" t="s">
        <v>558</v>
      </c>
      <c r="D3721" s="7" t="s">
        <v>146</v>
      </c>
      <c r="E3721" s="8"/>
      <c r="F3721" s="8"/>
      <c r="G3721" s="8" t="s">
        <v>26</v>
      </c>
      <c r="H3721" s="8"/>
      <c r="I3721" s="7" t="s">
        <v>172</v>
      </c>
      <c r="J3721" s="8"/>
      <c r="K3721" s="8"/>
      <c r="L3721" s="8"/>
      <c r="M3721" s="8"/>
      <c r="N3721" s="8"/>
      <c r="O3721" s="8"/>
      <c r="P3721" s="8"/>
      <c r="Q3721" s="8"/>
      <c r="R3721" s="8"/>
      <c r="S3721" s="8"/>
    </row>
    <row r="3722" spans="1:19" x14ac:dyDescent="0.25">
      <c r="A3722" s="7" t="s">
        <v>174</v>
      </c>
      <c r="B3722" s="7" t="s">
        <v>23</v>
      </c>
      <c r="C3722" s="11" t="s">
        <v>558</v>
      </c>
      <c r="D3722" s="7" t="s">
        <v>25</v>
      </c>
      <c r="E3722" s="8"/>
      <c r="F3722" s="8"/>
      <c r="G3722" s="8" t="s">
        <v>26</v>
      </c>
      <c r="H3722" s="8"/>
      <c r="I3722" s="7" t="s">
        <v>172</v>
      </c>
      <c r="J3722" s="8"/>
      <c r="K3722" s="8"/>
      <c r="L3722" s="8"/>
      <c r="M3722" s="8"/>
      <c r="N3722" s="8"/>
      <c r="O3722" s="8"/>
      <c r="P3722" s="8"/>
      <c r="Q3722" s="8"/>
      <c r="R3722" s="8"/>
      <c r="S3722" s="8"/>
    </row>
    <row r="3723" spans="1:19" ht="15.75" thickBot="1" x14ac:dyDescent="0.3">
      <c r="A3723" s="7" t="s">
        <v>143</v>
      </c>
      <c r="B3723" s="7" t="s">
        <v>23</v>
      </c>
      <c r="C3723" s="11" t="s">
        <v>558</v>
      </c>
      <c r="D3723" s="7" t="s">
        <v>144</v>
      </c>
      <c r="E3723" s="7" t="s">
        <v>145</v>
      </c>
      <c r="F3723" s="8"/>
      <c r="G3723" s="8" t="s">
        <v>26</v>
      </c>
      <c r="H3723" s="8"/>
      <c r="I3723" s="7" t="s">
        <v>146</v>
      </c>
      <c r="J3723" s="8"/>
      <c r="K3723" s="8" t="s">
        <v>26</v>
      </c>
      <c r="L3723" s="8"/>
      <c r="M3723" s="7" t="s">
        <v>147</v>
      </c>
      <c r="N3723" s="8"/>
      <c r="O3723" s="7" t="s">
        <v>148</v>
      </c>
      <c r="P3723" s="8"/>
      <c r="Q3723" s="8"/>
      <c r="R3723" s="8"/>
      <c r="S3723" s="7" t="s">
        <v>1315</v>
      </c>
    </row>
    <row r="3724" spans="1:19" ht="15.75" thickBot="1" x14ac:dyDescent="0.3">
      <c r="A3724" s="5" t="s">
        <v>135</v>
      </c>
      <c r="B3724" s="5" t="s">
        <v>175</v>
      </c>
      <c r="C3724" s="10" t="s">
        <v>558</v>
      </c>
      <c r="D3724" s="5" t="s">
        <v>136</v>
      </c>
      <c r="E3724" s="5" t="s">
        <v>147</v>
      </c>
      <c r="F3724" s="6"/>
      <c r="G3724" s="6" t="s">
        <v>26</v>
      </c>
      <c r="H3724" s="6"/>
      <c r="I3724" s="6"/>
      <c r="J3724" s="6"/>
      <c r="K3724" s="6"/>
      <c r="L3724" s="6"/>
      <c r="M3724" s="6"/>
      <c r="N3724" s="5" t="s">
        <v>502</v>
      </c>
      <c r="O3724" s="6"/>
      <c r="P3724" s="6"/>
      <c r="Q3724" s="6"/>
      <c r="R3724" s="5" t="s">
        <v>177</v>
      </c>
      <c r="S3724" s="6"/>
    </row>
    <row r="3725" spans="1:19" x14ac:dyDescent="0.25">
      <c r="A3725" s="5" t="s">
        <v>135</v>
      </c>
      <c r="B3725" s="5" t="s">
        <v>178</v>
      </c>
      <c r="C3725" s="10" t="s">
        <v>558</v>
      </c>
      <c r="D3725" s="5" t="s">
        <v>30</v>
      </c>
      <c r="E3725" s="5" t="s">
        <v>145</v>
      </c>
      <c r="F3725" s="6"/>
      <c r="G3725" s="6" t="s">
        <v>26</v>
      </c>
      <c r="H3725" s="6"/>
      <c r="I3725" s="6"/>
      <c r="J3725" s="6"/>
      <c r="K3725" s="6" t="s">
        <v>26</v>
      </c>
      <c r="L3725" s="6"/>
      <c r="M3725" s="5" t="s">
        <v>139</v>
      </c>
      <c r="N3725" s="6"/>
      <c r="O3725" s="6"/>
      <c r="P3725" s="6"/>
      <c r="Q3725" s="6"/>
      <c r="R3725" s="5" t="s">
        <v>179</v>
      </c>
      <c r="S3725" s="6"/>
    </row>
    <row r="3726" spans="1:19" ht="15.75" thickBot="1" x14ac:dyDescent="0.3">
      <c r="A3726" s="7" t="s">
        <v>27</v>
      </c>
      <c r="B3726" s="7" t="s">
        <v>178</v>
      </c>
      <c r="C3726" s="11" t="s">
        <v>558</v>
      </c>
      <c r="D3726" s="7" t="s">
        <v>41</v>
      </c>
      <c r="E3726" s="8"/>
      <c r="F3726" s="8"/>
      <c r="G3726" s="8" t="s">
        <v>26</v>
      </c>
      <c r="H3726" s="8"/>
      <c r="I3726" s="8"/>
      <c r="J3726" s="8"/>
      <c r="K3726" s="8" t="s">
        <v>26</v>
      </c>
      <c r="L3726" s="8"/>
      <c r="M3726" s="7" t="s">
        <v>139</v>
      </c>
      <c r="N3726" s="8"/>
      <c r="O3726" s="8"/>
      <c r="P3726" s="8"/>
      <c r="Q3726" s="8"/>
      <c r="R3726" s="7" t="s">
        <v>180</v>
      </c>
      <c r="S3726" s="8"/>
    </row>
    <row r="3727" spans="1:19" x14ac:dyDescent="0.25">
      <c r="A3727" s="5" t="s">
        <v>135</v>
      </c>
      <c r="B3727" s="5" t="s">
        <v>181</v>
      </c>
      <c r="C3727" s="10" t="s">
        <v>558</v>
      </c>
      <c r="D3727" s="5" t="s">
        <v>182</v>
      </c>
      <c r="E3727" s="6"/>
      <c r="F3727" s="6"/>
      <c r="G3727" s="6" t="s">
        <v>26</v>
      </c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</row>
    <row r="3728" spans="1:19" x14ac:dyDescent="0.25">
      <c r="A3728" s="7" t="s">
        <v>27</v>
      </c>
      <c r="B3728" s="7" t="s">
        <v>181</v>
      </c>
      <c r="C3728" s="11" t="s">
        <v>558</v>
      </c>
      <c r="D3728" s="8"/>
      <c r="E3728" s="8"/>
      <c r="F3728" s="8"/>
      <c r="G3728" s="8" t="s">
        <v>26</v>
      </c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</row>
    <row r="3729" spans="1:19" x14ac:dyDescent="0.25">
      <c r="A3729" s="7" t="s">
        <v>22</v>
      </c>
      <c r="B3729" s="7" t="s">
        <v>181</v>
      </c>
      <c r="C3729" s="11" t="s">
        <v>558</v>
      </c>
      <c r="D3729" s="7" t="s">
        <v>183</v>
      </c>
      <c r="E3729" s="8"/>
      <c r="F3729" s="8"/>
      <c r="G3729" s="8" t="s">
        <v>26</v>
      </c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</row>
    <row r="3730" spans="1:19" x14ac:dyDescent="0.25">
      <c r="A3730" s="7" t="s">
        <v>153</v>
      </c>
      <c r="B3730" s="7" t="s">
        <v>181</v>
      </c>
      <c r="C3730" s="11" t="s">
        <v>558</v>
      </c>
      <c r="D3730" s="7" t="s">
        <v>184</v>
      </c>
      <c r="E3730" s="8"/>
      <c r="F3730" s="8"/>
      <c r="G3730" s="8" t="s">
        <v>26</v>
      </c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</row>
    <row r="3731" spans="1:19" x14ac:dyDescent="0.25">
      <c r="A3731" s="7" t="s">
        <v>126</v>
      </c>
      <c r="B3731" s="7" t="s">
        <v>181</v>
      </c>
      <c r="C3731" s="11" t="s">
        <v>558</v>
      </c>
      <c r="D3731" s="8"/>
      <c r="E3731" s="8"/>
      <c r="F3731" s="8"/>
      <c r="G3731" s="8" t="s">
        <v>26</v>
      </c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</row>
    <row r="3732" spans="1:19" x14ac:dyDescent="0.25">
      <c r="A3732" s="7" t="s">
        <v>169</v>
      </c>
      <c r="B3732" s="7" t="s">
        <v>181</v>
      </c>
      <c r="C3732" s="11" t="s">
        <v>558</v>
      </c>
      <c r="D3732" s="7" t="s">
        <v>185</v>
      </c>
      <c r="E3732" s="7" t="s">
        <v>147</v>
      </c>
      <c r="F3732" s="8"/>
      <c r="G3732" s="8" t="s">
        <v>26</v>
      </c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</row>
    <row r="3733" spans="1:19" x14ac:dyDescent="0.25">
      <c r="A3733" s="7" t="s">
        <v>170</v>
      </c>
      <c r="B3733" s="7" t="s">
        <v>181</v>
      </c>
      <c r="C3733" s="11" t="s">
        <v>558</v>
      </c>
      <c r="D3733" s="7" t="s">
        <v>186</v>
      </c>
      <c r="E3733" s="8"/>
      <c r="F3733" s="8"/>
      <c r="G3733" s="8" t="s">
        <v>26</v>
      </c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</row>
    <row r="3734" spans="1:19" ht="15.75" thickBot="1" x14ac:dyDescent="0.3">
      <c r="A3734" s="7" t="s">
        <v>171</v>
      </c>
      <c r="B3734" s="7" t="s">
        <v>181</v>
      </c>
      <c r="C3734" s="11" t="s">
        <v>558</v>
      </c>
      <c r="D3734" s="7" t="s">
        <v>187</v>
      </c>
      <c r="E3734" s="8"/>
      <c r="F3734" s="8"/>
      <c r="G3734" s="8" t="s">
        <v>26</v>
      </c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</row>
    <row r="3735" spans="1:19" x14ac:dyDescent="0.25">
      <c r="A3735" s="5" t="s">
        <v>135</v>
      </c>
      <c r="B3735" s="5" t="s">
        <v>28</v>
      </c>
      <c r="C3735" s="10" t="s">
        <v>558</v>
      </c>
      <c r="D3735" s="5" t="s">
        <v>154</v>
      </c>
      <c r="E3735" s="6"/>
      <c r="F3735" s="6"/>
      <c r="G3735" s="6" t="s">
        <v>26</v>
      </c>
      <c r="H3735" s="6"/>
      <c r="I3735" s="5" t="s">
        <v>30</v>
      </c>
      <c r="J3735" s="6"/>
      <c r="K3735" s="6"/>
      <c r="L3735" s="6"/>
      <c r="M3735" s="6"/>
      <c r="N3735" s="6"/>
      <c r="O3735" s="6"/>
      <c r="P3735" s="6"/>
      <c r="Q3735" s="6"/>
      <c r="R3735" s="6"/>
      <c r="S3735" s="6"/>
    </row>
    <row r="3736" spans="1:19" x14ac:dyDescent="0.25">
      <c r="A3736" s="7" t="s">
        <v>27</v>
      </c>
      <c r="B3736" s="7" t="s">
        <v>28</v>
      </c>
      <c r="C3736" s="11" t="s">
        <v>558</v>
      </c>
      <c r="D3736" s="7" t="s">
        <v>25</v>
      </c>
      <c r="E3736" s="8"/>
      <c r="F3736" s="8"/>
      <c r="G3736" s="8" t="s">
        <v>26</v>
      </c>
      <c r="H3736" s="8"/>
      <c r="I3736" s="7" t="s">
        <v>30</v>
      </c>
      <c r="J3736" s="8"/>
      <c r="K3736" s="8"/>
      <c r="L3736" s="8"/>
      <c r="M3736" s="8"/>
      <c r="N3736" s="8"/>
      <c r="O3736" s="8"/>
      <c r="P3736" s="8"/>
      <c r="Q3736" s="8"/>
      <c r="R3736" s="8"/>
      <c r="S3736" s="8"/>
    </row>
    <row r="3737" spans="1:19" x14ac:dyDescent="0.25">
      <c r="A3737" s="7" t="s">
        <v>22</v>
      </c>
      <c r="B3737" s="7" t="s">
        <v>28</v>
      </c>
      <c r="C3737" s="11" t="s">
        <v>558</v>
      </c>
      <c r="D3737" s="7" t="s">
        <v>146</v>
      </c>
      <c r="E3737" s="8"/>
      <c r="F3737" s="8"/>
      <c r="G3737" s="8" t="s">
        <v>26</v>
      </c>
      <c r="H3737" s="8"/>
      <c r="I3737" s="7" t="s">
        <v>136</v>
      </c>
      <c r="J3737" s="8"/>
      <c r="K3737" s="8"/>
      <c r="L3737" s="8"/>
      <c r="M3737" s="8"/>
      <c r="N3737" s="8"/>
      <c r="O3737" s="8"/>
      <c r="P3737" s="8"/>
      <c r="Q3737" s="8"/>
      <c r="R3737" s="8"/>
      <c r="S3737" s="8"/>
    </row>
    <row r="3738" spans="1:19" ht="15.75" thickBot="1" x14ac:dyDescent="0.3">
      <c r="A3738" s="7" t="s">
        <v>153</v>
      </c>
      <c r="B3738" s="7" t="s">
        <v>28</v>
      </c>
      <c r="C3738" s="11" t="s">
        <v>558</v>
      </c>
      <c r="D3738" s="7" t="s">
        <v>25</v>
      </c>
      <c r="E3738" s="8"/>
      <c r="F3738" s="8"/>
      <c r="G3738" s="8" t="s">
        <v>26</v>
      </c>
      <c r="H3738" s="8"/>
      <c r="I3738" s="7" t="s">
        <v>136</v>
      </c>
      <c r="J3738" s="8"/>
      <c r="K3738" s="8"/>
      <c r="L3738" s="8"/>
      <c r="M3738" s="8"/>
      <c r="N3738" s="8"/>
      <c r="O3738" s="8"/>
      <c r="P3738" s="8"/>
      <c r="Q3738" s="8"/>
      <c r="R3738" s="8"/>
      <c r="S3738" s="8"/>
    </row>
    <row r="3739" spans="1:19" x14ac:dyDescent="0.25">
      <c r="A3739" s="5" t="s">
        <v>135</v>
      </c>
      <c r="B3739" s="5" t="s">
        <v>188</v>
      </c>
      <c r="C3739" s="10" t="s">
        <v>558</v>
      </c>
      <c r="D3739" s="5" t="s">
        <v>189</v>
      </c>
      <c r="E3739" s="6"/>
      <c r="F3739" s="6"/>
      <c r="G3739" s="6" t="s">
        <v>26</v>
      </c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</row>
    <row r="3740" spans="1:19" x14ac:dyDescent="0.25">
      <c r="A3740" s="7" t="s">
        <v>27</v>
      </c>
      <c r="B3740" s="7" t="s">
        <v>188</v>
      </c>
      <c r="C3740" s="11" t="s">
        <v>558</v>
      </c>
      <c r="D3740" s="7" t="s">
        <v>190</v>
      </c>
      <c r="E3740" s="8"/>
      <c r="F3740" s="8"/>
      <c r="G3740" s="8" t="s">
        <v>26</v>
      </c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</row>
    <row r="3741" spans="1:19" x14ac:dyDescent="0.25">
      <c r="A3741" s="7" t="s">
        <v>22</v>
      </c>
      <c r="B3741" s="7" t="s">
        <v>188</v>
      </c>
      <c r="C3741" s="11" t="s">
        <v>558</v>
      </c>
      <c r="D3741" s="7" t="s">
        <v>191</v>
      </c>
      <c r="E3741" s="8"/>
      <c r="F3741" s="8"/>
      <c r="G3741" s="8" t="s">
        <v>26</v>
      </c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</row>
    <row r="3742" spans="1:19" ht="15.75" thickBot="1" x14ac:dyDescent="0.3">
      <c r="A3742" s="7" t="s">
        <v>153</v>
      </c>
      <c r="B3742" s="7" t="s">
        <v>188</v>
      </c>
      <c r="C3742" s="11" t="s">
        <v>558</v>
      </c>
      <c r="D3742" s="7" t="s">
        <v>192</v>
      </c>
      <c r="E3742" s="8"/>
      <c r="F3742" s="8"/>
      <c r="G3742" s="8" t="s">
        <v>26</v>
      </c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</row>
    <row r="3743" spans="1:19" x14ac:dyDescent="0.25">
      <c r="A3743" s="5" t="s">
        <v>153</v>
      </c>
      <c r="B3743" s="5" t="s">
        <v>193</v>
      </c>
      <c r="C3743" s="10" t="s">
        <v>558</v>
      </c>
      <c r="D3743" s="5" t="s">
        <v>154</v>
      </c>
      <c r="E3743" s="6"/>
      <c r="F3743" s="6"/>
      <c r="G3743" s="6" t="s">
        <v>26</v>
      </c>
      <c r="H3743" s="6"/>
      <c r="I3743" s="5" t="s">
        <v>30</v>
      </c>
      <c r="J3743" s="6"/>
      <c r="K3743" s="6"/>
      <c r="L3743" s="6"/>
      <c r="M3743" s="6"/>
      <c r="N3743" s="6"/>
      <c r="O3743" s="6"/>
      <c r="P3743" s="6"/>
      <c r="Q3743" s="6"/>
      <c r="R3743" s="6"/>
      <c r="S3743" s="6"/>
    </row>
    <row r="3744" spans="1:19" x14ac:dyDescent="0.25">
      <c r="A3744" s="7" t="s">
        <v>126</v>
      </c>
      <c r="B3744" s="7" t="s">
        <v>193</v>
      </c>
      <c r="C3744" s="11" t="s">
        <v>558</v>
      </c>
      <c r="D3744" s="7" t="s">
        <v>25</v>
      </c>
      <c r="E3744" s="8"/>
      <c r="F3744" s="8"/>
      <c r="G3744" s="8" t="s">
        <v>26</v>
      </c>
      <c r="H3744" s="8"/>
      <c r="I3744" s="7" t="s">
        <v>30</v>
      </c>
      <c r="J3744" s="8"/>
      <c r="K3744" s="8"/>
      <c r="L3744" s="8"/>
      <c r="M3744" s="8"/>
      <c r="N3744" s="8"/>
      <c r="O3744" s="8"/>
      <c r="P3744" s="8"/>
      <c r="Q3744" s="8"/>
      <c r="R3744" s="8"/>
      <c r="S3744" s="8"/>
    </row>
    <row r="3745" spans="1:19" x14ac:dyDescent="0.25">
      <c r="A3745" s="7" t="s">
        <v>169</v>
      </c>
      <c r="B3745" s="7" t="s">
        <v>193</v>
      </c>
      <c r="C3745" s="11" t="s">
        <v>558</v>
      </c>
      <c r="D3745" s="7" t="s">
        <v>146</v>
      </c>
      <c r="E3745" s="8"/>
      <c r="F3745" s="8"/>
      <c r="G3745" s="8" t="s">
        <v>26</v>
      </c>
      <c r="H3745" s="8"/>
      <c r="I3745" s="7" t="s">
        <v>136</v>
      </c>
      <c r="J3745" s="8"/>
      <c r="K3745" s="8"/>
      <c r="L3745" s="8"/>
      <c r="M3745" s="8"/>
      <c r="N3745" s="8"/>
      <c r="O3745" s="8"/>
      <c r="P3745" s="8"/>
      <c r="Q3745" s="8"/>
      <c r="R3745" s="8"/>
      <c r="S3745" s="8"/>
    </row>
    <row r="3746" spans="1:19" ht="15.75" thickBot="1" x14ac:dyDescent="0.3">
      <c r="A3746" s="7" t="s">
        <v>170</v>
      </c>
      <c r="B3746" s="7" t="s">
        <v>193</v>
      </c>
      <c r="C3746" s="11" t="s">
        <v>558</v>
      </c>
      <c r="D3746" s="7" t="s">
        <v>25</v>
      </c>
      <c r="E3746" s="8"/>
      <c r="F3746" s="8"/>
      <c r="G3746" s="8" t="s">
        <v>26</v>
      </c>
      <c r="H3746" s="8"/>
      <c r="I3746" s="7" t="s">
        <v>136</v>
      </c>
      <c r="J3746" s="8"/>
      <c r="K3746" s="8"/>
      <c r="L3746" s="8"/>
      <c r="M3746" s="8"/>
      <c r="N3746" s="8"/>
      <c r="O3746" s="8"/>
      <c r="P3746" s="8"/>
      <c r="Q3746" s="8"/>
      <c r="R3746" s="8"/>
      <c r="S3746" s="8"/>
    </row>
    <row r="3747" spans="1:19" x14ac:dyDescent="0.25">
      <c r="A3747" s="5" t="s">
        <v>135</v>
      </c>
      <c r="B3747" s="5" t="s">
        <v>123</v>
      </c>
      <c r="C3747" s="10" t="s">
        <v>559</v>
      </c>
      <c r="D3747" s="5" t="s">
        <v>144</v>
      </c>
      <c r="E3747" s="5" t="s">
        <v>145</v>
      </c>
      <c r="F3747" s="6"/>
      <c r="G3747" s="6" t="s">
        <v>26</v>
      </c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5" t="s">
        <v>1315</v>
      </c>
    </row>
    <row r="3748" spans="1:19" x14ac:dyDescent="0.25">
      <c r="A3748" s="7" t="s">
        <v>27</v>
      </c>
      <c r="B3748" s="7" t="s">
        <v>123</v>
      </c>
      <c r="C3748" s="11" t="s">
        <v>559</v>
      </c>
      <c r="D3748" s="7" t="s">
        <v>30</v>
      </c>
      <c r="E3748" s="8"/>
      <c r="F3748" s="8"/>
      <c r="G3748" s="8" t="s">
        <v>26</v>
      </c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</row>
    <row r="3749" spans="1:19" x14ac:dyDescent="0.25">
      <c r="A3749" s="7" t="s">
        <v>22</v>
      </c>
      <c r="B3749" s="7" t="s">
        <v>123</v>
      </c>
      <c r="C3749" s="11" t="s">
        <v>559</v>
      </c>
      <c r="D3749" s="7" t="s">
        <v>41</v>
      </c>
      <c r="E3749" s="8"/>
      <c r="F3749" s="8"/>
      <c r="G3749" s="8" t="s">
        <v>26</v>
      </c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</row>
    <row r="3750" spans="1:19" x14ac:dyDescent="0.25">
      <c r="A3750" s="7" t="s">
        <v>169</v>
      </c>
      <c r="B3750" s="7" t="s">
        <v>123</v>
      </c>
      <c r="C3750" s="11" t="s">
        <v>559</v>
      </c>
      <c r="D3750" s="8"/>
      <c r="E3750" s="8"/>
      <c r="F3750" s="8"/>
      <c r="G3750" s="8" t="s">
        <v>26</v>
      </c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</row>
    <row r="3751" spans="1:19" x14ac:dyDescent="0.25">
      <c r="A3751" s="7" t="s">
        <v>170</v>
      </c>
      <c r="B3751" s="7" t="s">
        <v>123</v>
      </c>
      <c r="C3751" s="11" t="s">
        <v>559</v>
      </c>
      <c r="D3751" s="7" t="s">
        <v>136</v>
      </c>
      <c r="E3751" s="7" t="s">
        <v>139</v>
      </c>
      <c r="F3751" s="8"/>
      <c r="G3751" s="8" t="s">
        <v>26</v>
      </c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</row>
    <row r="3752" spans="1:19" ht="15.75" thickBot="1" x14ac:dyDescent="0.3">
      <c r="A3752" s="7" t="s">
        <v>171</v>
      </c>
      <c r="B3752" s="7" t="s">
        <v>123</v>
      </c>
      <c r="C3752" s="11" t="s">
        <v>559</v>
      </c>
      <c r="D3752" s="7" t="s">
        <v>172</v>
      </c>
      <c r="E3752" s="7" t="s">
        <v>147</v>
      </c>
      <c r="F3752" s="8"/>
      <c r="G3752" s="8" t="s">
        <v>26</v>
      </c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</row>
    <row r="3753" spans="1:19" x14ac:dyDescent="0.25">
      <c r="A3753" s="5" t="s">
        <v>135</v>
      </c>
      <c r="B3753" s="5" t="s">
        <v>23</v>
      </c>
      <c r="C3753" s="10" t="s">
        <v>559</v>
      </c>
      <c r="D3753" s="5" t="s">
        <v>30</v>
      </c>
      <c r="E3753" s="6"/>
      <c r="F3753" s="6"/>
      <c r="G3753" s="6" t="s">
        <v>26</v>
      </c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</row>
    <row r="3754" spans="1:19" x14ac:dyDescent="0.25">
      <c r="A3754" s="7" t="s">
        <v>27</v>
      </c>
      <c r="B3754" s="7" t="s">
        <v>23</v>
      </c>
      <c r="C3754" s="11" t="s">
        <v>559</v>
      </c>
      <c r="D3754" s="7" t="s">
        <v>41</v>
      </c>
      <c r="E3754" s="8"/>
      <c r="F3754" s="8"/>
      <c r="G3754" s="8" t="s">
        <v>26</v>
      </c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</row>
    <row r="3755" spans="1:19" x14ac:dyDescent="0.25">
      <c r="A3755" s="7" t="s">
        <v>22</v>
      </c>
      <c r="B3755" s="7" t="s">
        <v>23</v>
      </c>
      <c r="C3755" s="11" t="s">
        <v>559</v>
      </c>
      <c r="D3755" s="7" t="s">
        <v>25</v>
      </c>
      <c r="E3755" s="8"/>
      <c r="F3755" s="8"/>
      <c r="G3755" s="8" t="s">
        <v>26</v>
      </c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</row>
    <row r="3756" spans="1:19" x14ac:dyDescent="0.25">
      <c r="A3756" s="7" t="s">
        <v>153</v>
      </c>
      <c r="B3756" s="7" t="s">
        <v>23</v>
      </c>
      <c r="C3756" s="11" t="s">
        <v>559</v>
      </c>
      <c r="D3756" s="7" t="s">
        <v>154</v>
      </c>
      <c r="E3756" s="8"/>
      <c r="F3756" s="8"/>
      <c r="G3756" s="8" t="s">
        <v>26</v>
      </c>
      <c r="H3756" s="8"/>
      <c r="I3756" s="7" t="s">
        <v>30</v>
      </c>
      <c r="J3756" s="8"/>
      <c r="K3756" s="8"/>
      <c r="L3756" s="8"/>
      <c r="M3756" s="8"/>
      <c r="N3756" s="8"/>
      <c r="O3756" s="8"/>
      <c r="P3756" s="8"/>
      <c r="Q3756" s="8"/>
      <c r="R3756" s="8"/>
      <c r="S3756" s="8"/>
    </row>
    <row r="3757" spans="1:19" x14ac:dyDescent="0.25">
      <c r="A3757" s="7" t="s">
        <v>126</v>
      </c>
      <c r="B3757" s="7" t="s">
        <v>23</v>
      </c>
      <c r="C3757" s="11" t="s">
        <v>559</v>
      </c>
      <c r="D3757" s="7" t="s">
        <v>41</v>
      </c>
      <c r="E3757" s="8"/>
      <c r="F3757" s="8"/>
      <c r="G3757" s="8" t="s">
        <v>26</v>
      </c>
      <c r="H3757" s="8"/>
      <c r="I3757" s="7" t="s">
        <v>30</v>
      </c>
      <c r="J3757" s="8"/>
      <c r="K3757" s="8"/>
      <c r="L3757" s="8"/>
      <c r="M3757" s="8"/>
      <c r="N3757" s="8"/>
      <c r="O3757" s="8"/>
      <c r="P3757" s="8"/>
      <c r="Q3757" s="8"/>
      <c r="R3757" s="8"/>
      <c r="S3757" s="8"/>
    </row>
    <row r="3758" spans="1:19" x14ac:dyDescent="0.25">
      <c r="A3758" s="7" t="s">
        <v>169</v>
      </c>
      <c r="B3758" s="7" t="s">
        <v>23</v>
      </c>
      <c r="C3758" s="11" t="s">
        <v>559</v>
      </c>
      <c r="D3758" s="7" t="s">
        <v>25</v>
      </c>
      <c r="E3758" s="8"/>
      <c r="F3758" s="8"/>
      <c r="G3758" s="8" t="s">
        <v>26</v>
      </c>
      <c r="H3758" s="8"/>
      <c r="I3758" s="7" t="s">
        <v>30</v>
      </c>
      <c r="J3758" s="8"/>
      <c r="K3758" s="8"/>
      <c r="L3758" s="8"/>
      <c r="M3758" s="8"/>
      <c r="N3758" s="8"/>
      <c r="O3758" s="8"/>
      <c r="P3758" s="8"/>
      <c r="Q3758" s="8"/>
      <c r="R3758" s="8"/>
      <c r="S3758" s="8"/>
    </row>
    <row r="3759" spans="1:19" x14ac:dyDescent="0.25">
      <c r="A3759" s="7" t="s">
        <v>170</v>
      </c>
      <c r="B3759" s="7" t="s">
        <v>23</v>
      </c>
      <c r="C3759" s="11" t="s">
        <v>559</v>
      </c>
      <c r="D3759" s="7" t="s">
        <v>146</v>
      </c>
      <c r="E3759" s="8"/>
      <c r="F3759" s="8"/>
      <c r="G3759" s="8" t="s">
        <v>26</v>
      </c>
      <c r="H3759" s="8"/>
      <c r="I3759" s="7" t="s">
        <v>136</v>
      </c>
      <c r="J3759" s="8"/>
      <c r="K3759" s="8"/>
      <c r="L3759" s="8"/>
      <c r="M3759" s="8"/>
      <c r="N3759" s="8"/>
      <c r="O3759" s="8"/>
      <c r="P3759" s="8"/>
      <c r="Q3759" s="8"/>
      <c r="R3759" s="8"/>
      <c r="S3759" s="8"/>
    </row>
    <row r="3760" spans="1:19" x14ac:dyDescent="0.25">
      <c r="A3760" s="7" t="s">
        <v>171</v>
      </c>
      <c r="B3760" s="7" t="s">
        <v>23</v>
      </c>
      <c r="C3760" s="11" t="s">
        <v>559</v>
      </c>
      <c r="D3760" s="7" t="s">
        <v>25</v>
      </c>
      <c r="E3760" s="8"/>
      <c r="F3760" s="8"/>
      <c r="G3760" s="8" t="s">
        <v>26</v>
      </c>
      <c r="H3760" s="8"/>
      <c r="I3760" s="7" t="s">
        <v>136</v>
      </c>
      <c r="J3760" s="8"/>
      <c r="K3760" s="8"/>
      <c r="L3760" s="8"/>
      <c r="M3760" s="8"/>
      <c r="N3760" s="8"/>
      <c r="O3760" s="8"/>
      <c r="P3760" s="8"/>
      <c r="Q3760" s="8"/>
      <c r="R3760" s="8"/>
      <c r="S3760" s="8"/>
    </row>
    <row r="3761" spans="1:19" x14ac:dyDescent="0.25">
      <c r="A3761" s="7" t="s">
        <v>173</v>
      </c>
      <c r="B3761" s="7" t="s">
        <v>23</v>
      </c>
      <c r="C3761" s="11" t="s">
        <v>559</v>
      </c>
      <c r="D3761" s="7" t="s">
        <v>146</v>
      </c>
      <c r="E3761" s="8"/>
      <c r="F3761" s="8"/>
      <c r="G3761" s="8" t="s">
        <v>26</v>
      </c>
      <c r="H3761" s="8"/>
      <c r="I3761" s="7" t="s">
        <v>172</v>
      </c>
      <c r="J3761" s="8"/>
      <c r="K3761" s="8"/>
      <c r="L3761" s="8"/>
      <c r="M3761" s="8"/>
      <c r="N3761" s="8"/>
      <c r="O3761" s="8"/>
      <c r="P3761" s="8"/>
      <c r="Q3761" s="8"/>
      <c r="R3761" s="8"/>
      <c r="S3761" s="8"/>
    </row>
    <row r="3762" spans="1:19" x14ac:dyDescent="0.25">
      <c r="A3762" s="7" t="s">
        <v>174</v>
      </c>
      <c r="B3762" s="7" t="s">
        <v>23</v>
      </c>
      <c r="C3762" s="11" t="s">
        <v>559</v>
      </c>
      <c r="D3762" s="7" t="s">
        <v>25</v>
      </c>
      <c r="E3762" s="8"/>
      <c r="F3762" s="8"/>
      <c r="G3762" s="8" t="s">
        <v>26</v>
      </c>
      <c r="H3762" s="8"/>
      <c r="I3762" s="7" t="s">
        <v>172</v>
      </c>
      <c r="J3762" s="8"/>
      <c r="K3762" s="8"/>
      <c r="L3762" s="8"/>
      <c r="M3762" s="8"/>
      <c r="N3762" s="8"/>
      <c r="O3762" s="8"/>
      <c r="P3762" s="8"/>
      <c r="Q3762" s="8"/>
      <c r="R3762" s="8"/>
      <c r="S3762" s="8"/>
    </row>
    <row r="3763" spans="1:19" ht="15.75" thickBot="1" x14ac:dyDescent="0.3">
      <c r="A3763" s="7" t="s">
        <v>143</v>
      </c>
      <c r="B3763" s="7" t="s">
        <v>23</v>
      </c>
      <c r="C3763" s="11" t="s">
        <v>559</v>
      </c>
      <c r="D3763" s="7" t="s">
        <v>144</v>
      </c>
      <c r="E3763" s="7" t="s">
        <v>145</v>
      </c>
      <c r="F3763" s="8"/>
      <c r="G3763" s="8" t="s">
        <v>26</v>
      </c>
      <c r="H3763" s="8"/>
      <c r="I3763" s="7" t="s">
        <v>146</v>
      </c>
      <c r="J3763" s="8"/>
      <c r="K3763" s="8" t="s">
        <v>26</v>
      </c>
      <c r="L3763" s="8"/>
      <c r="M3763" s="7" t="s">
        <v>147</v>
      </c>
      <c r="N3763" s="8"/>
      <c r="O3763" s="7" t="s">
        <v>148</v>
      </c>
      <c r="P3763" s="8"/>
      <c r="Q3763" s="8"/>
      <c r="R3763" s="8"/>
      <c r="S3763" s="7" t="s">
        <v>1315</v>
      </c>
    </row>
    <row r="3764" spans="1:19" ht="15.75" thickBot="1" x14ac:dyDescent="0.3">
      <c r="A3764" s="5" t="s">
        <v>135</v>
      </c>
      <c r="B3764" s="5" t="s">
        <v>175</v>
      </c>
      <c r="C3764" s="10" t="s">
        <v>559</v>
      </c>
      <c r="D3764" s="5" t="s">
        <v>136</v>
      </c>
      <c r="E3764" s="5" t="s">
        <v>147</v>
      </c>
      <c r="F3764" s="6"/>
      <c r="G3764" s="6" t="s">
        <v>26</v>
      </c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5" t="s">
        <v>177</v>
      </c>
      <c r="S3764" s="6"/>
    </row>
    <row r="3765" spans="1:19" x14ac:dyDescent="0.25">
      <c r="A3765" s="5" t="s">
        <v>135</v>
      </c>
      <c r="B3765" s="5" t="s">
        <v>178</v>
      </c>
      <c r="C3765" s="10" t="s">
        <v>559</v>
      </c>
      <c r="D3765" s="5" t="s">
        <v>30</v>
      </c>
      <c r="E3765" s="5" t="s">
        <v>145</v>
      </c>
      <c r="F3765" s="6"/>
      <c r="G3765" s="6" t="s">
        <v>26</v>
      </c>
      <c r="H3765" s="6"/>
      <c r="I3765" s="6"/>
      <c r="J3765" s="6"/>
      <c r="K3765" s="6" t="s">
        <v>26</v>
      </c>
      <c r="L3765" s="6"/>
      <c r="M3765" s="5" t="s">
        <v>139</v>
      </c>
      <c r="N3765" s="6"/>
      <c r="O3765" s="6"/>
      <c r="P3765" s="6"/>
      <c r="Q3765" s="6"/>
      <c r="R3765" s="5" t="s">
        <v>179</v>
      </c>
      <c r="S3765" s="6"/>
    </row>
    <row r="3766" spans="1:19" ht="15.75" thickBot="1" x14ac:dyDescent="0.3">
      <c r="A3766" s="7" t="s">
        <v>27</v>
      </c>
      <c r="B3766" s="7" t="s">
        <v>178</v>
      </c>
      <c r="C3766" s="11" t="s">
        <v>559</v>
      </c>
      <c r="D3766" s="7" t="s">
        <v>41</v>
      </c>
      <c r="E3766" s="8"/>
      <c r="F3766" s="8"/>
      <c r="G3766" s="8" t="s">
        <v>26</v>
      </c>
      <c r="H3766" s="8"/>
      <c r="I3766" s="8"/>
      <c r="J3766" s="8"/>
      <c r="K3766" s="8" t="s">
        <v>26</v>
      </c>
      <c r="L3766" s="8"/>
      <c r="M3766" s="7" t="s">
        <v>139</v>
      </c>
      <c r="N3766" s="8"/>
      <c r="O3766" s="8"/>
      <c r="P3766" s="8"/>
      <c r="Q3766" s="8"/>
      <c r="R3766" s="7" t="s">
        <v>180</v>
      </c>
      <c r="S3766" s="8"/>
    </row>
    <row r="3767" spans="1:19" x14ac:dyDescent="0.25">
      <c r="A3767" s="5" t="s">
        <v>135</v>
      </c>
      <c r="B3767" s="5" t="s">
        <v>181</v>
      </c>
      <c r="C3767" s="10" t="s">
        <v>559</v>
      </c>
      <c r="D3767" s="5" t="s">
        <v>182</v>
      </c>
      <c r="E3767" s="6"/>
      <c r="F3767" s="6"/>
      <c r="G3767" s="6" t="s">
        <v>26</v>
      </c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</row>
    <row r="3768" spans="1:19" x14ac:dyDescent="0.25">
      <c r="A3768" s="7" t="s">
        <v>27</v>
      </c>
      <c r="B3768" s="7" t="s">
        <v>181</v>
      </c>
      <c r="C3768" s="11" t="s">
        <v>559</v>
      </c>
      <c r="D3768" s="8"/>
      <c r="E3768" s="8"/>
      <c r="F3768" s="8"/>
      <c r="G3768" s="8" t="s">
        <v>26</v>
      </c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</row>
    <row r="3769" spans="1:19" x14ac:dyDescent="0.25">
      <c r="A3769" s="7" t="s">
        <v>22</v>
      </c>
      <c r="B3769" s="7" t="s">
        <v>181</v>
      </c>
      <c r="C3769" s="11" t="s">
        <v>559</v>
      </c>
      <c r="D3769" s="7" t="s">
        <v>183</v>
      </c>
      <c r="E3769" s="8"/>
      <c r="F3769" s="8"/>
      <c r="G3769" s="8" t="s">
        <v>26</v>
      </c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</row>
    <row r="3770" spans="1:19" x14ac:dyDescent="0.25">
      <c r="A3770" s="7" t="s">
        <v>153</v>
      </c>
      <c r="B3770" s="7" t="s">
        <v>181</v>
      </c>
      <c r="C3770" s="11" t="s">
        <v>559</v>
      </c>
      <c r="D3770" s="7" t="s">
        <v>184</v>
      </c>
      <c r="E3770" s="8"/>
      <c r="F3770" s="8"/>
      <c r="G3770" s="8" t="s">
        <v>26</v>
      </c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</row>
    <row r="3771" spans="1:19" x14ac:dyDescent="0.25">
      <c r="A3771" s="7" t="s">
        <v>126</v>
      </c>
      <c r="B3771" s="7" t="s">
        <v>181</v>
      </c>
      <c r="C3771" s="11" t="s">
        <v>559</v>
      </c>
      <c r="D3771" s="8"/>
      <c r="E3771" s="8"/>
      <c r="F3771" s="8"/>
      <c r="G3771" s="8" t="s">
        <v>26</v>
      </c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</row>
    <row r="3772" spans="1:19" x14ac:dyDescent="0.25">
      <c r="A3772" s="7" t="s">
        <v>169</v>
      </c>
      <c r="B3772" s="7" t="s">
        <v>181</v>
      </c>
      <c r="C3772" s="11" t="s">
        <v>559</v>
      </c>
      <c r="D3772" s="7" t="s">
        <v>185</v>
      </c>
      <c r="E3772" s="7" t="s">
        <v>147</v>
      </c>
      <c r="F3772" s="8"/>
      <c r="G3772" s="8" t="s">
        <v>26</v>
      </c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</row>
    <row r="3773" spans="1:19" x14ac:dyDescent="0.25">
      <c r="A3773" s="7" t="s">
        <v>170</v>
      </c>
      <c r="B3773" s="7" t="s">
        <v>181</v>
      </c>
      <c r="C3773" s="11" t="s">
        <v>559</v>
      </c>
      <c r="D3773" s="7" t="s">
        <v>186</v>
      </c>
      <c r="E3773" s="8"/>
      <c r="F3773" s="8"/>
      <c r="G3773" s="8" t="s">
        <v>26</v>
      </c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</row>
    <row r="3774" spans="1:19" ht="15.75" thickBot="1" x14ac:dyDescent="0.3">
      <c r="A3774" s="7" t="s">
        <v>171</v>
      </c>
      <c r="B3774" s="7" t="s">
        <v>181</v>
      </c>
      <c r="C3774" s="11" t="s">
        <v>559</v>
      </c>
      <c r="D3774" s="7" t="s">
        <v>187</v>
      </c>
      <c r="E3774" s="8"/>
      <c r="F3774" s="8"/>
      <c r="G3774" s="8" t="s">
        <v>26</v>
      </c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</row>
    <row r="3775" spans="1:19" x14ac:dyDescent="0.25">
      <c r="A3775" s="5" t="s">
        <v>135</v>
      </c>
      <c r="B3775" s="5" t="s">
        <v>28</v>
      </c>
      <c r="C3775" s="10" t="s">
        <v>559</v>
      </c>
      <c r="D3775" s="5" t="s">
        <v>154</v>
      </c>
      <c r="E3775" s="6"/>
      <c r="F3775" s="6"/>
      <c r="G3775" s="6" t="s">
        <v>26</v>
      </c>
      <c r="H3775" s="6"/>
      <c r="I3775" s="5" t="s">
        <v>30</v>
      </c>
      <c r="J3775" s="6"/>
      <c r="K3775" s="6"/>
      <c r="L3775" s="6"/>
      <c r="M3775" s="6"/>
      <c r="N3775" s="6"/>
      <c r="O3775" s="6"/>
      <c r="P3775" s="6"/>
      <c r="Q3775" s="6"/>
      <c r="R3775" s="6"/>
      <c r="S3775" s="6"/>
    </row>
    <row r="3776" spans="1:19" x14ac:dyDescent="0.25">
      <c r="A3776" s="7" t="s">
        <v>27</v>
      </c>
      <c r="B3776" s="7" t="s">
        <v>28</v>
      </c>
      <c r="C3776" s="11" t="s">
        <v>559</v>
      </c>
      <c r="D3776" s="7" t="s">
        <v>25</v>
      </c>
      <c r="E3776" s="8"/>
      <c r="F3776" s="8"/>
      <c r="G3776" s="8" t="s">
        <v>26</v>
      </c>
      <c r="H3776" s="8"/>
      <c r="I3776" s="7" t="s">
        <v>30</v>
      </c>
      <c r="J3776" s="8"/>
      <c r="K3776" s="8"/>
      <c r="L3776" s="8"/>
      <c r="M3776" s="8"/>
      <c r="N3776" s="8"/>
      <c r="O3776" s="8"/>
      <c r="P3776" s="8"/>
      <c r="Q3776" s="8"/>
      <c r="R3776" s="8"/>
      <c r="S3776" s="8"/>
    </row>
    <row r="3777" spans="1:19" x14ac:dyDescent="0.25">
      <c r="A3777" s="7" t="s">
        <v>22</v>
      </c>
      <c r="B3777" s="7" t="s">
        <v>28</v>
      </c>
      <c r="C3777" s="11" t="s">
        <v>559</v>
      </c>
      <c r="D3777" s="7" t="s">
        <v>146</v>
      </c>
      <c r="E3777" s="8"/>
      <c r="F3777" s="8"/>
      <c r="G3777" s="8" t="s">
        <v>26</v>
      </c>
      <c r="H3777" s="8"/>
      <c r="I3777" s="7" t="s">
        <v>136</v>
      </c>
      <c r="J3777" s="8"/>
      <c r="K3777" s="8"/>
      <c r="L3777" s="8"/>
      <c r="M3777" s="8"/>
      <c r="N3777" s="8"/>
      <c r="O3777" s="8"/>
      <c r="P3777" s="8"/>
      <c r="Q3777" s="8"/>
      <c r="R3777" s="8"/>
      <c r="S3777" s="8"/>
    </row>
    <row r="3778" spans="1:19" ht="15.75" thickBot="1" x14ac:dyDescent="0.3">
      <c r="A3778" s="7" t="s">
        <v>153</v>
      </c>
      <c r="B3778" s="7" t="s">
        <v>28</v>
      </c>
      <c r="C3778" s="11" t="s">
        <v>559</v>
      </c>
      <c r="D3778" s="7" t="s">
        <v>25</v>
      </c>
      <c r="E3778" s="8"/>
      <c r="F3778" s="8"/>
      <c r="G3778" s="8" t="s">
        <v>26</v>
      </c>
      <c r="H3778" s="8"/>
      <c r="I3778" s="7" t="s">
        <v>136</v>
      </c>
      <c r="J3778" s="8"/>
      <c r="K3778" s="8"/>
      <c r="L3778" s="8"/>
      <c r="M3778" s="8"/>
      <c r="N3778" s="8"/>
      <c r="O3778" s="8"/>
      <c r="P3778" s="8"/>
      <c r="Q3778" s="8"/>
      <c r="R3778" s="8"/>
      <c r="S3778" s="8"/>
    </row>
    <row r="3779" spans="1:19" x14ac:dyDescent="0.25">
      <c r="A3779" s="5" t="s">
        <v>135</v>
      </c>
      <c r="B3779" s="5" t="s">
        <v>188</v>
      </c>
      <c r="C3779" s="10" t="s">
        <v>559</v>
      </c>
      <c r="D3779" s="5" t="s">
        <v>189</v>
      </c>
      <c r="E3779" s="6"/>
      <c r="F3779" s="6"/>
      <c r="G3779" s="6" t="s">
        <v>26</v>
      </c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</row>
    <row r="3780" spans="1:19" x14ac:dyDescent="0.25">
      <c r="A3780" s="7" t="s">
        <v>27</v>
      </c>
      <c r="B3780" s="7" t="s">
        <v>188</v>
      </c>
      <c r="C3780" s="11" t="s">
        <v>559</v>
      </c>
      <c r="D3780" s="7" t="s">
        <v>190</v>
      </c>
      <c r="E3780" s="8"/>
      <c r="F3780" s="8"/>
      <c r="G3780" s="8" t="s">
        <v>26</v>
      </c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</row>
    <row r="3781" spans="1:19" x14ac:dyDescent="0.25">
      <c r="A3781" s="7" t="s">
        <v>22</v>
      </c>
      <c r="B3781" s="7" t="s">
        <v>188</v>
      </c>
      <c r="C3781" s="11" t="s">
        <v>559</v>
      </c>
      <c r="D3781" s="7" t="s">
        <v>191</v>
      </c>
      <c r="E3781" s="8"/>
      <c r="F3781" s="8"/>
      <c r="G3781" s="8" t="s">
        <v>26</v>
      </c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</row>
    <row r="3782" spans="1:19" ht="15.75" thickBot="1" x14ac:dyDescent="0.3">
      <c r="A3782" s="7" t="s">
        <v>153</v>
      </c>
      <c r="B3782" s="7" t="s">
        <v>188</v>
      </c>
      <c r="C3782" s="11" t="s">
        <v>559</v>
      </c>
      <c r="D3782" s="7" t="s">
        <v>192</v>
      </c>
      <c r="E3782" s="8"/>
      <c r="F3782" s="8"/>
      <c r="G3782" s="8" t="s">
        <v>26</v>
      </c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</row>
    <row r="3783" spans="1:19" x14ac:dyDescent="0.25">
      <c r="A3783" s="5" t="s">
        <v>153</v>
      </c>
      <c r="B3783" s="5" t="s">
        <v>193</v>
      </c>
      <c r="C3783" s="10" t="s">
        <v>559</v>
      </c>
      <c r="D3783" s="5" t="s">
        <v>154</v>
      </c>
      <c r="E3783" s="6"/>
      <c r="F3783" s="6"/>
      <c r="G3783" s="6" t="s">
        <v>26</v>
      </c>
      <c r="H3783" s="6"/>
      <c r="I3783" s="5" t="s">
        <v>30</v>
      </c>
      <c r="J3783" s="6"/>
      <c r="K3783" s="6"/>
      <c r="L3783" s="6"/>
      <c r="M3783" s="6"/>
      <c r="N3783" s="6"/>
      <c r="O3783" s="6"/>
      <c r="P3783" s="6"/>
      <c r="Q3783" s="6"/>
      <c r="R3783" s="6"/>
      <c r="S3783" s="6"/>
    </row>
    <row r="3784" spans="1:19" x14ac:dyDescent="0.25">
      <c r="A3784" s="7" t="s">
        <v>126</v>
      </c>
      <c r="B3784" s="7" t="s">
        <v>193</v>
      </c>
      <c r="C3784" s="11" t="s">
        <v>559</v>
      </c>
      <c r="D3784" s="7" t="s">
        <v>25</v>
      </c>
      <c r="E3784" s="8"/>
      <c r="F3784" s="8"/>
      <c r="G3784" s="8" t="s">
        <v>26</v>
      </c>
      <c r="H3784" s="8"/>
      <c r="I3784" s="7" t="s">
        <v>30</v>
      </c>
      <c r="J3784" s="8"/>
      <c r="K3784" s="8"/>
      <c r="L3784" s="8"/>
      <c r="M3784" s="8"/>
      <c r="N3784" s="8"/>
      <c r="O3784" s="8"/>
      <c r="P3784" s="8"/>
      <c r="Q3784" s="8"/>
      <c r="R3784" s="8"/>
      <c r="S3784" s="8"/>
    </row>
    <row r="3785" spans="1:19" x14ac:dyDescent="0.25">
      <c r="A3785" s="7" t="s">
        <v>169</v>
      </c>
      <c r="B3785" s="7" t="s">
        <v>193</v>
      </c>
      <c r="C3785" s="11" t="s">
        <v>559</v>
      </c>
      <c r="D3785" s="7" t="s">
        <v>146</v>
      </c>
      <c r="E3785" s="8"/>
      <c r="F3785" s="8"/>
      <c r="G3785" s="8" t="s">
        <v>26</v>
      </c>
      <c r="H3785" s="8"/>
      <c r="I3785" s="7" t="s">
        <v>136</v>
      </c>
      <c r="J3785" s="8"/>
      <c r="K3785" s="8"/>
      <c r="L3785" s="8"/>
      <c r="M3785" s="8"/>
      <c r="N3785" s="8"/>
      <c r="O3785" s="8"/>
      <c r="P3785" s="8"/>
      <c r="Q3785" s="8"/>
      <c r="R3785" s="8"/>
      <c r="S3785" s="8"/>
    </row>
    <row r="3786" spans="1:19" ht="15.75" thickBot="1" x14ac:dyDescent="0.3">
      <c r="A3786" s="7" t="s">
        <v>170</v>
      </c>
      <c r="B3786" s="7" t="s">
        <v>193</v>
      </c>
      <c r="C3786" s="11" t="s">
        <v>559</v>
      </c>
      <c r="D3786" s="7" t="s">
        <v>25</v>
      </c>
      <c r="E3786" s="8"/>
      <c r="F3786" s="8"/>
      <c r="G3786" s="8" t="s">
        <v>26</v>
      </c>
      <c r="H3786" s="8"/>
      <c r="I3786" s="7" t="s">
        <v>136</v>
      </c>
      <c r="J3786" s="8"/>
      <c r="K3786" s="8"/>
      <c r="L3786" s="8"/>
      <c r="M3786" s="8"/>
      <c r="N3786" s="8"/>
      <c r="O3786" s="8"/>
      <c r="P3786" s="8"/>
      <c r="Q3786" s="8"/>
      <c r="R3786" s="8"/>
      <c r="S3786" s="8"/>
    </row>
    <row r="3787" spans="1:19" ht="15.75" thickBot="1" x14ac:dyDescent="0.3">
      <c r="A3787" s="5" t="s">
        <v>135</v>
      </c>
      <c r="B3787" s="5" t="s">
        <v>123</v>
      </c>
      <c r="C3787" s="10" t="s">
        <v>560</v>
      </c>
      <c r="D3787" s="5" t="s">
        <v>144</v>
      </c>
      <c r="E3787" s="5" t="s">
        <v>145</v>
      </c>
      <c r="F3787" s="6"/>
      <c r="G3787" s="6" t="s">
        <v>26</v>
      </c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5" t="s">
        <v>1315</v>
      </c>
    </row>
    <row r="3788" spans="1:19" x14ac:dyDescent="0.25">
      <c r="A3788" s="5" t="s">
        <v>22</v>
      </c>
      <c r="B3788" s="5" t="s">
        <v>23</v>
      </c>
      <c r="C3788" s="10" t="s">
        <v>560</v>
      </c>
      <c r="D3788" s="5" t="s">
        <v>25</v>
      </c>
      <c r="E3788" s="6"/>
      <c r="F3788" s="6"/>
      <c r="G3788" s="6" t="s">
        <v>26</v>
      </c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</row>
    <row r="3789" spans="1:19" x14ac:dyDescent="0.25">
      <c r="A3789" s="7" t="s">
        <v>153</v>
      </c>
      <c r="B3789" s="7" t="s">
        <v>23</v>
      </c>
      <c r="C3789" s="11" t="s">
        <v>560</v>
      </c>
      <c r="D3789" s="7" t="s">
        <v>154</v>
      </c>
      <c r="E3789" s="8"/>
      <c r="F3789" s="8"/>
      <c r="G3789" s="8" t="s">
        <v>26</v>
      </c>
      <c r="H3789" s="8"/>
      <c r="I3789" s="7" t="s">
        <v>30</v>
      </c>
      <c r="J3789" s="8"/>
      <c r="K3789" s="8"/>
      <c r="L3789" s="8"/>
      <c r="M3789" s="8"/>
      <c r="N3789" s="8"/>
      <c r="O3789" s="8"/>
      <c r="P3789" s="8"/>
      <c r="Q3789" s="8"/>
      <c r="R3789" s="8"/>
      <c r="S3789" s="8"/>
    </row>
    <row r="3790" spans="1:19" x14ac:dyDescent="0.25">
      <c r="A3790" s="7" t="s">
        <v>126</v>
      </c>
      <c r="B3790" s="7" t="s">
        <v>23</v>
      </c>
      <c r="C3790" s="11" t="s">
        <v>560</v>
      </c>
      <c r="D3790" s="7" t="s">
        <v>41</v>
      </c>
      <c r="E3790" s="8"/>
      <c r="F3790" s="8"/>
      <c r="G3790" s="8" t="s">
        <v>26</v>
      </c>
      <c r="H3790" s="8"/>
      <c r="I3790" s="7" t="s">
        <v>30</v>
      </c>
      <c r="J3790" s="8"/>
      <c r="K3790" s="8"/>
      <c r="L3790" s="8"/>
      <c r="M3790" s="8"/>
      <c r="N3790" s="8"/>
      <c r="O3790" s="8"/>
      <c r="P3790" s="8"/>
      <c r="Q3790" s="8"/>
      <c r="R3790" s="8"/>
      <c r="S3790" s="7" t="s">
        <v>215</v>
      </c>
    </row>
    <row r="3791" spans="1:19" x14ac:dyDescent="0.25">
      <c r="A3791" s="7" t="s">
        <v>169</v>
      </c>
      <c r="B3791" s="7" t="s">
        <v>23</v>
      </c>
      <c r="C3791" s="11" t="s">
        <v>560</v>
      </c>
      <c r="D3791" s="7" t="s">
        <v>25</v>
      </c>
      <c r="E3791" s="8"/>
      <c r="F3791" s="8"/>
      <c r="G3791" s="8" t="s">
        <v>26</v>
      </c>
      <c r="H3791" s="8"/>
      <c r="I3791" s="7" t="s">
        <v>30</v>
      </c>
      <c r="J3791" s="8"/>
      <c r="K3791" s="8"/>
      <c r="L3791" s="8"/>
      <c r="M3791" s="8"/>
      <c r="N3791" s="8"/>
      <c r="O3791" s="8"/>
      <c r="P3791" s="8"/>
      <c r="Q3791" s="8"/>
      <c r="R3791" s="8"/>
      <c r="S3791" s="8"/>
    </row>
    <row r="3792" spans="1:19" x14ac:dyDescent="0.25">
      <c r="A3792" s="7" t="s">
        <v>170</v>
      </c>
      <c r="B3792" s="7" t="s">
        <v>23</v>
      </c>
      <c r="C3792" s="11" t="s">
        <v>560</v>
      </c>
      <c r="D3792" s="7" t="s">
        <v>146</v>
      </c>
      <c r="E3792" s="8"/>
      <c r="F3792" s="8"/>
      <c r="G3792" s="8" t="s">
        <v>26</v>
      </c>
      <c r="H3792" s="8"/>
      <c r="I3792" s="7" t="s">
        <v>136</v>
      </c>
      <c r="J3792" s="8"/>
      <c r="K3792" s="8"/>
      <c r="L3792" s="8"/>
      <c r="M3792" s="8"/>
      <c r="N3792" s="8"/>
      <c r="O3792" s="8"/>
      <c r="P3792" s="8"/>
      <c r="Q3792" s="8"/>
      <c r="R3792" s="8"/>
      <c r="S3792" s="8"/>
    </row>
    <row r="3793" spans="1:19" x14ac:dyDescent="0.25">
      <c r="A3793" s="7" t="s">
        <v>171</v>
      </c>
      <c r="B3793" s="7" t="s">
        <v>23</v>
      </c>
      <c r="C3793" s="11" t="s">
        <v>560</v>
      </c>
      <c r="D3793" s="7" t="s">
        <v>25</v>
      </c>
      <c r="E3793" s="8"/>
      <c r="F3793" s="8"/>
      <c r="G3793" s="8" t="s">
        <v>26</v>
      </c>
      <c r="H3793" s="8"/>
      <c r="I3793" s="7" t="s">
        <v>136</v>
      </c>
      <c r="J3793" s="8"/>
      <c r="K3793" s="8"/>
      <c r="L3793" s="8"/>
      <c r="M3793" s="8"/>
      <c r="N3793" s="8"/>
      <c r="O3793" s="8"/>
      <c r="P3793" s="8"/>
      <c r="Q3793" s="8"/>
      <c r="R3793" s="8"/>
      <c r="S3793" s="8"/>
    </row>
    <row r="3794" spans="1:19" x14ac:dyDescent="0.25">
      <c r="A3794" s="7" t="s">
        <v>173</v>
      </c>
      <c r="B3794" s="7" t="s">
        <v>23</v>
      </c>
      <c r="C3794" s="11" t="s">
        <v>560</v>
      </c>
      <c r="D3794" s="7" t="s">
        <v>146</v>
      </c>
      <c r="E3794" s="8"/>
      <c r="F3794" s="8"/>
      <c r="G3794" s="8" t="s">
        <v>26</v>
      </c>
      <c r="H3794" s="8"/>
      <c r="I3794" s="7" t="s">
        <v>172</v>
      </c>
      <c r="J3794" s="8"/>
      <c r="K3794" s="8"/>
      <c r="L3794" s="8"/>
      <c r="M3794" s="8"/>
      <c r="N3794" s="8"/>
      <c r="O3794" s="8"/>
      <c r="P3794" s="8"/>
      <c r="Q3794" s="8"/>
      <c r="R3794" s="8"/>
      <c r="S3794" s="8"/>
    </row>
    <row r="3795" spans="1:19" x14ac:dyDescent="0.25">
      <c r="A3795" s="7" t="s">
        <v>174</v>
      </c>
      <c r="B3795" s="7" t="s">
        <v>23</v>
      </c>
      <c r="C3795" s="11" t="s">
        <v>560</v>
      </c>
      <c r="D3795" s="7" t="s">
        <v>25</v>
      </c>
      <c r="E3795" s="8"/>
      <c r="F3795" s="8"/>
      <c r="G3795" s="8" t="s">
        <v>26</v>
      </c>
      <c r="H3795" s="8"/>
      <c r="I3795" s="7" t="s">
        <v>172</v>
      </c>
      <c r="J3795" s="8"/>
      <c r="K3795" s="8"/>
      <c r="L3795" s="8"/>
      <c r="M3795" s="8"/>
      <c r="N3795" s="8"/>
      <c r="O3795" s="8"/>
      <c r="P3795" s="8"/>
      <c r="Q3795" s="8"/>
      <c r="R3795" s="8"/>
      <c r="S3795" s="8"/>
    </row>
    <row r="3796" spans="1:19" ht="15.75" thickBot="1" x14ac:dyDescent="0.3">
      <c r="A3796" s="7" t="s">
        <v>143</v>
      </c>
      <c r="B3796" s="7" t="s">
        <v>23</v>
      </c>
      <c r="C3796" s="11" t="s">
        <v>560</v>
      </c>
      <c r="D3796" s="7" t="s">
        <v>144</v>
      </c>
      <c r="E3796" s="7" t="s">
        <v>145</v>
      </c>
      <c r="F3796" s="8"/>
      <c r="G3796" s="8" t="s">
        <v>26</v>
      </c>
      <c r="H3796" s="8"/>
      <c r="I3796" s="7" t="s">
        <v>146</v>
      </c>
      <c r="J3796" s="8"/>
      <c r="K3796" s="8" t="s">
        <v>26</v>
      </c>
      <c r="L3796" s="8"/>
      <c r="M3796" s="7" t="s">
        <v>147</v>
      </c>
      <c r="N3796" s="8"/>
      <c r="O3796" s="7" t="s">
        <v>148</v>
      </c>
      <c r="P3796" s="8"/>
      <c r="Q3796" s="8"/>
      <c r="R3796" s="8"/>
      <c r="S3796" s="7" t="s">
        <v>1315</v>
      </c>
    </row>
    <row r="3797" spans="1:19" x14ac:dyDescent="0.25">
      <c r="A3797" s="5" t="s">
        <v>135</v>
      </c>
      <c r="B3797" s="5" t="s">
        <v>181</v>
      </c>
      <c r="C3797" s="10" t="s">
        <v>560</v>
      </c>
      <c r="D3797" s="5" t="s">
        <v>182</v>
      </c>
      <c r="E3797" s="6"/>
      <c r="F3797" s="6"/>
      <c r="G3797" s="6" t="s">
        <v>26</v>
      </c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</row>
    <row r="3798" spans="1:19" x14ac:dyDescent="0.25">
      <c r="A3798" s="7" t="s">
        <v>27</v>
      </c>
      <c r="B3798" s="7" t="s">
        <v>181</v>
      </c>
      <c r="C3798" s="11" t="s">
        <v>560</v>
      </c>
      <c r="D3798" s="8"/>
      <c r="E3798" s="8"/>
      <c r="F3798" s="8"/>
      <c r="G3798" s="8" t="s">
        <v>26</v>
      </c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</row>
    <row r="3799" spans="1:19" x14ac:dyDescent="0.25">
      <c r="A3799" s="7" t="s">
        <v>22</v>
      </c>
      <c r="B3799" s="7" t="s">
        <v>181</v>
      </c>
      <c r="C3799" s="11" t="s">
        <v>560</v>
      </c>
      <c r="D3799" s="7" t="s">
        <v>183</v>
      </c>
      <c r="E3799" s="8"/>
      <c r="F3799" s="8"/>
      <c r="G3799" s="8" t="s">
        <v>26</v>
      </c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</row>
    <row r="3800" spans="1:19" x14ac:dyDescent="0.25">
      <c r="A3800" s="7" t="s">
        <v>153</v>
      </c>
      <c r="B3800" s="7" t="s">
        <v>181</v>
      </c>
      <c r="C3800" s="11" t="s">
        <v>560</v>
      </c>
      <c r="D3800" s="7" t="s">
        <v>184</v>
      </c>
      <c r="E3800" s="8"/>
      <c r="F3800" s="8"/>
      <c r="G3800" s="8" t="s">
        <v>26</v>
      </c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</row>
    <row r="3801" spans="1:19" x14ac:dyDescent="0.25">
      <c r="A3801" s="7" t="s">
        <v>126</v>
      </c>
      <c r="B3801" s="7" t="s">
        <v>181</v>
      </c>
      <c r="C3801" s="11" t="s">
        <v>560</v>
      </c>
      <c r="D3801" s="8"/>
      <c r="E3801" s="8"/>
      <c r="F3801" s="8"/>
      <c r="G3801" s="8" t="s">
        <v>26</v>
      </c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</row>
    <row r="3802" spans="1:19" x14ac:dyDescent="0.25">
      <c r="A3802" s="7" t="s">
        <v>169</v>
      </c>
      <c r="B3802" s="7" t="s">
        <v>181</v>
      </c>
      <c r="C3802" s="11" t="s">
        <v>560</v>
      </c>
      <c r="D3802" s="7" t="s">
        <v>185</v>
      </c>
      <c r="E3802" s="7" t="s">
        <v>147</v>
      </c>
      <c r="F3802" s="8"/>
      <c r="G3802" s="8" t="s">
        <v>26</v>
      </c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</row>
    <row r="3803" spans="1:19" x14ac:dyDescent="0.25">
      <c r="A3803" s="7" t="s">
        <v>170</v>
      </c>
      <c r="B3803" s="7" t="s">
        <v>181</v>
      </c>
      <c r="C3803" s="11" t="s">
        <v>560</v>
      </c>
      <c r="D3803" s="7" t="s">
        <v>186</v>
      </c>
      <c r="E3803" s="8"/>
      <c r="F3803" s="8"/>
      <c r="G3803" s="8" t="s">
        <v>26</v>
      </c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</row>
    <row r="3804" spans="1:19" ht="15.75" thickBot="1" x14ac:dyDescent="0.3">
      <c r="A3804" s="7" t="s">
        <v>171</v>
      </c>
      <c r="B3804" s="7" t="s">
        <v>181</v>
      </c>
      <c r="C3804" s="11" t="s">
        <v>560</v>
      </c>
      <c r="D3804" s="7" t="s">
        <v>187</v>
      </c>
      <c r="E3804" s="8"/>
      <c r="F3804" s="8"/>
      <c r="G3804" s="8" t="s">
        <v>26</v>
      </c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</row>
    <row r="3805" spans="1:19" x14ac:dyDescent="0.25">
      <c r="A3805" s="5" t="s">
        <v>135</v>
      </c>
      <c r="B3805" s="5" t="s">
        <v>28</v>
      </c>
      <c r="C3805" s="10" t="s">
        <v>560</v>
      </c>
      <c r="D3805" s="5" t="s">
        <v>154</v>
      </c>
      <c r="E3805" s="6"/>
      <c r="F3805" s="6"/>
      <c r="G3805" s="6" t="s">
        <v>26</v>
      </c>
      <c r="H3805" s="6"/>
      <c r="I3805" s="5" t="s">
        <v>30</v>
      </c>
      <c r="J3805" s="6"/>
      <c r="K3805" s="6"/>
      <c r="L3805" s="6"/>
      <c r="M3805" s="6"/>
      <c r="N3805" s="6"/>
      <c r="O3805" s="6"/>
      <c r="P3805" s="6"/>
      <c r="Q3805" s="6"/>
      <c r="R3805" s="6"/>
      <c r="S3805" s="6"/>
    </row>
    <row r="3806" spans="1:19" x14ac:dyDescent="0.25">
      <c r="A3806" s="7" t="s">
        <v>27</v>
      </c>
      <c r="B3806" s="7" t="s">
        <v>28</v>
      </c>
      <c r="C3806" s="11" t="s">
        <v>560</v>
      </c>
      <c r="D3806" s="7" t="s">
        <v>25</v>
      </c>
      <c r="E3806" s="8"/>
      <c r="F3806" s="8"/>
      <c r="G3806" s="8" t="s">
        <v>26</v>
      </c>
      <c r="H3806" s="8"/>
      <c r="I3806" s="7" t="s">
        <v>30</v>
      </c>
      <c r="J3806" s="8"/>
      <c r="K3806" s="8"/>
      <c r="L3806" s="8"/>
      <c r="M3806" s="8"/>
      <c r="N3806" s="8"/>
      <c r="O3806" s="8"/>
      <c r="P3806" s="8"/>
      <c r="Q3806" s="8"/>
      <c r="R3806" s="8"/>
      <c r="S3806" s="8"/>
    </row>
    <row r="3807" spans="1:19" x14ac:dyDescent="0.25">
      <c r="A3807" s="7" t="s">
        <v>22</v>
      </c>
      <c r="B3807" s="7" t="s">
        <v>28</v>
      </c>
      <c r="C3807" s="11" t="s">
        <v>560</v>
      </c>
      <c r="D3807" s="7" t="s">
        <v>146</v>
      </c>
      <c r="E3807" s="8"/>
      <c r="F3807" s="8"/>
      <c r="G3807" s="8" t="s">
        <v>26</v>
      </c>
      <c r="H3807" s="8"/>
      <c r="I3807" s="7" t="s">
        <v>136</v>
      </c>
      <c r="J3807" s="8"/>
      <c r="K3807" s="8"/>
      <c r="L3807" s="8"/>
      <c r="M3807" s="8"/>
      <c r="N3807" s="8"/>
      <c r="O3807" s="8"/>
      <c r="P3807" s="8"/>
      <c r="Q3807" s="8"/>
      <c r="R3807" s="8"/>
      <c r="S3807" s="8"/>
    </row>
    <row r="3808" spans="1:19" ht="15.75" thickBot="1" x14ac:dyDescent="0.3">
      <c r="A3808" s="7" t="s">
        <v>153</v>
      </c>
      <c r="B3808" s="7" t="s">
        <v>28</v>
      </c>
      <c r="C3808" s="11" t="s">
        <v>560</v>
      </c>
      <c r="D3808" s="7" t="s">
        <v>25</v>
      </c>
      <c r="E3808" s="8"/>
      <c r="F3808" s="8"/>
      <c r="G3808" s="8" t="s">
        <v>26</v>
      </c>
      <c r="H3808" s="8"/>
      <c r="I3808" s="7" t="s">
        <v>136</v>
      </c>
      <c r="J3808" s="8"/>
      <c r="K3808" s="8"/>
      <c r="L3808" s="8"/>
      <c r="M3808" s="8"/>
      <c r="N3808" s="8"/>
      <c r="O3808" s="8"/>
      <c r="P3808" s="8"/>
      <c r="Q3808" s="8"/>
      <c r="R3808" s="8"/>
      <c r="S3808" s="8"/>
    </row>
    <row r="3809" spans="1:19" x14ac:dyDescent="0.25">
      <c r="A3809" s="5" t="s">
        <v>135</v>
      </c>
      <c r="B3809" s="5" t="s">
        <v>188</v>
      </c>
      <c r="C3809" s="10" t="s">
        <v>560</v>
      </c>
      <c r="D3809" s="5" t="s">
        <v>189</v>
      </c>
      <c r="E3809" s="6"/>
      <c r="F3809" s="6"/>
      <c r="G3809" s="6" t="s">
        <v>26</v>
      </c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</row>
    <row r="3810" spans="1:19" x14ac:dyDescent="0.25">
      <c r="A3810" s="7" t="s">
        <v>27</v>
      </c>
      <c r="B3810" s="7" t="s">
        <v>188</v>
      </c>
      <c r="C3810" s="11" t="s">
        <v>560</v>
      </c>
      <c r="D3810" s="7" t="s">
        <v>190</v>
      </c>
      <c r="E3810" s="8"/>
      <c r="F3810" s="8"/>
      <c r="G3810" s="8" t="s">
        <v>26</v>
      </c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</row>
    <row r="3811" spans="1:19" x14ac:dyDescent="0.25">
      <c r="A3811" s="7" t="s">
        <v>22</v>
      </c>
      <c r="B3811" s="7" t="s">
        <v>188</v>
      </c>
      <c r="C3811" s="11" t="s">
        <v>560</v>
      </c>
      <c r="D3811" s="7" t="s">
        <v>191</v>
      </c>
      <c r="E3811" s="8"/>
      <c r="F3811" s="8"/>
      <c r="G3811" s="8" t="s">
        <v>26</v>
      </c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</row>
    <row r="3812" spans="1:19" ht="15.75" thickBot="1" x14ac:dyDescent="0.3">
      <c r="A3812" s="7" t="s">
        <v>153</v>
      </c>
      <c r="B3812" s="7" t="s">
        <v>188</v>
      </c>
      <c r="C3812" s="11" t="s">
        <v>560</v>
      </c>
      <c r="D3812" s="7" t="s">
        <v>192</v>
      </c>
      <c r="E3812" s="8"/>
      <c r="F3812" s="8"/>
      <c r="G3812" s="8" t="s">
        <v>26</v>
      </c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</row>
    <row r="3813" spans="1:19" x14ac:dyDescent="0.25">
      <c r="A3813" s="5" t="s">
        <v>153</v>
      </c>
      <c r="B3813" s="5" t="s">
        <v>193</v>
      </c>
      <c r="C3813" s="10" t="s">
        <v>560</v>
      </c>
      <c r="D3813" s="5" t="s">
        <v>154</v>
      </c>
      <c r="E3813" s="6"/>
      <c r="F3813" s="6"/>
      <c r="G3813" s="6" t="s">
        <v>26</v>
      </c>
      <c r="H3813" s="6"/>
      <c r="I3813" s="5" t="s">
        <v>30</v>
      </c>
      <c r="J3813" s="6"/>
      <c r="K3813" s="6"/>
      <c r="L3813" s="6"/>
      <c r="M3813" s="6"/>
      <c r="N3813" s="6"/>
      <c r="O3813" s="6"/>
      <c r="P3813" s="6"/>
      <c r="Q3813" s="6"/>
      <c r="R3813" s="6"/>
      <c r="S3813" s="6"/>
    </row>
    <row r="3814" spans="1:19" x14ac:dyDescent="0.25">
      <c r="A3814" s="7" t="s">
        <v>126</v>
      </c>
      <c r="B3814" s="7" t="s">
        <v>193</v>
      </c>
      <c r="C3814" s="11" t="s">
        <v>560</v>
      </c>
      <c r="D3814" s="7" t="s">
        <v>25</v>
      </c>
      <c r="E3814" s="8"/>
      <c r="F3814" s="8"/>
      <c r="G3814" s="8" t="s">
        <v>26</v>
      </c>
      <c r="H3814" s="8"/>
      <c r="I3814" s="7" t="s">
        <v>30</v>
      </c>
      <c r="J3814" s="8"/>
      <c r="K3814" s="8"/>
      <c r="L3814" s="8"/>
      <c r="M3814" s="8"/>
      <c r="N3814" s="8"/>
      <c r="O3814" s="8"/>
      <c r="P3814" s="8"/>
      <c r="Q3814" s="8"/>
      <c r="R3814" s="8"/>
      <c r="S3814" s="8"/>
    </row>
    <row r="3815" spans="1:19" x14ac:dyDescent="0.25">
      <c r="A3815" s="7" t="s">
        <v>169</v>
      </c>
      <c r="B3815" s="7" t="s">
        <v>193</v>
      </c>
      <c r="C3815" s="11" t="s">
        <v>560</v>
      </c>
      <c r="D3815" s="7" t="s">
        <v>146</v>
      </c>
      <c r="E3815" s="8"/>
      <c r="F3815" s="8"/>
      <c r="G3815" s="8" t="s">
        <v>26</v>
      </c>
      <c r="H3815" s="8"/>
      <c r="I3815" s="7" t="s">
        <v>136</v>
      </c>
      <c r="J3815" s="8"/>
      <c r="K3815" s="8"/>
      <c r="L3815" s="8"/>
      <c r="M3815" s="8"/>
      <c r="N3815" s="8"/>
      <c r="O3815" s="8"/>
      <c r="P3815" s="8"/>
      <c r="Q3815" s="8"/>
      <c r="R3815" s="8"/>
      <c r="S3815" s="8"/>
    </row>
    <row r="3816" spans="1:19" ht="15.75" thickBot="1" x14ac:dyDescent="0.3">
      <c r="A3816" s="7" t="s">
        <v>170</v>
      </c>
      <c r="B3816" s="7" t="s">
        <v>193</v>
      </c>
      <c r="C3816" s="11" t="s">
        <v>560</v>
      </c>
      <c r="D3816" s="7" t="s">
        <v>25</v>
      </c>
      <c r="E3816" s="8"/>
      <c r="F3816" s="8"/>
      <c r="G3816" s="8" t="s">
        <v>26</v>
      </c>
      <c r="H3816" s="8"/>
      <c r="I3816" s="7" t="s">
        <v>136</v>
      </c>
      <c r="J3816" s="8"/>
      <c r="K3816" s="8"/>
      <c r="L3816" s="8"/>
      <c r="M3816" s="8"/>
      <c r="N3816" s="8"/>
      <c r="O3816" s="8"/>
      <c r="P3816" s="8"/>
      <c r="Q3816" s="8"/>
      <c r="R3816" s="8"/>
      <c r="S3816" s="8"/>
    </row>
    <row r="3817" spans="1:19" x14ac:dyDescent="0.25">
      <c r="A3817" s="5" t="s">
        <v>135</v>
      </c>
      <c r="B3817" s="5" t="s">
        <v>123</v>
      </c>
      <c r="C3817" s="10" t="s">
        <v>561</v>
      </c>
      <c r="D3817" s="5" t="s">
        <v>144</v>
      </c>
      <c r="E3817" s="5" t="s">
        <v>145</v>
      </c>
      <c r="F3817" s="6"/>
      <c r="G3817" s="6" t="s">
        <v>26</v>
      </c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5" t="s">
        <v>1315</v>
      </c>
    </row>
    <row r="3818" spans="1:19" x14ac:dyDescent="0.25">
      <c r="A3818" s="7" t="s">
        <v>27</v>
      </c>
      <c r="B3818" s="7" t="s">
        <v>123</v>
      </c>
      <c r="C3818" s="11" t="s">
        <v>561</v>
      </c>
      <c r="D3818" s="7" t="s">
        <v>30</v>
      </c>
      <c r="E3818" s="8"/>
      <c r="F3818" s="8"/>
      <c r="G3818" s="8" t="s">
        <v>26</v>
      </c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</row>
    <row r="3819" spans="1:19" x14ac:dyDescent="0.25">
      <c r="A3819" s="7" t="s">
        <v>22</v>
      </c>
      <c r="B3819" s="7" t="s">
        <v>123</v>
      </c>
      <c r="C3819" s="11" t="s">
        <v>561</v>
      </c>
      <c r="D3819" s="7" t="s">
        <v>41</v>
      </c>
      <c r="E3819" s="8"/>
      <c r="F3819" s="8"/>
      <c r="G3819" s="8" t="s">
        <v>26</v>
      </c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</row>
    <row r="3820" spans="1:19" x14ac:dyDescent="0.25">
      <c r="A3820" s="7" t="s">
        <v>169</v>
      </c>
      <c r="B3820" s="7" t="s">
        <v>123</v>
      </c>
      <c r="C3820" s="11" t="s">
        <v>561</v>
      </c>
      <c r="D3820" s="8"/>
      <c r="E3820" s="8"/>
      <c r="F3820" s="8"/>
      <c r="G3820" s="8" t="s">
        <v>26</v>
      </c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</row>
    <row r="3821" spans="1:19" x14ac:dyDescent="0.25">
      <c r="A3821" s="7" t="s">
        <v>170</v>
      </c>
      <c r="B3821" s="7" t="s">
        <v>123</v>
      </c>
      <c r="C3821" s="11" t="s">
        <v>561</v>
      </c>
      <c r="D3821" s="7" t="s">
        <v>136</v>
      </c>
      <c r="E3821" s="7" t="s">
        <v>139</v>
      </c>
      <c r="F3821" s="8"/>
      <c r="G3821" s="8" t="s">
        <v>26</v>
      </c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</row>
    <row r="3822" spans="1:19" ht="15.75" thickBot="1" x14ac:dyDescent="0.3">
      <c r="A3822" s="7" t="s">
        <v>171</v>
      </c>
      <c r="B3822" s="7" t="s">
        <v>123</v>
      </c>
      <c r="C3822" s="11" t="s">
        <v>561</v>
      </c>
      <c r="D3822" s="7" t="s">
        <v>172</v>
      </c>
      <c r="E3822" s="7" t="s">
        <v>147</v>
      </c>
      <c r="F3822" s="8"/>
      <c r="G3822" s="8" t="s">
        <v>26</v>
      </c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</row>
    <row r="3823" spans="1:19" x14ac:dyDescent="0.25">
      <c r="A3823" s="5" t="s">
        <v>135</v>
      </c>
      <c r="B3823" s="5" t="s">
        <v>23</v>
      </c>
      <c r="C3823" s="10" t="s">
        <v>561</v>
      </c>
      <c r="D3823" s="5" t="s">
        <v>30</v>
      </c>
      <c r="E3823" s="6"/>
      <c r="F3823" s="6"/>
      <c r="G3823" s="6" t="s">
        <v>26</v>
      </c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</row>
    <row r="3824" spans="1:19" x14ac:dyDescent="0.25">
      <c r="A3824" s="7" t="s">
        <v>27</v>
      </c>
      <c r="B3824" s="7" t="s">
        <v>23</v>
      </c>
      <c r="C3824" s="11" t="s">
        <v>561</v>
      </c>
      <c r="D3824" s="7" t="s">
        <v>41</v>
      </c>
      <c r="E3824" s="8"/>
      <c r="F3824" s="8"/>
      <c r="G3824" s="8" t="s">
        <v>26</v>
      </c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</row>
    <row r="3825" spans="1:19" x14ac:dyDescent="0.25">
      <c r="A3825" s="7" t="s">
        <v>22</v>
      </c>
      <c r="B3825" s="7" t="s">
        <v>23</v>
      </c>
      <c r="C3825" s="11" t="s">
        <v>561</v>
      </c>
      <c r="D3825" s="7" t="s">
        <v>25</v>
      </c>
      <c r="E3825" s="8"/>
      <c r="F3825" s="8"/>
      <c r="G3825" s="8" t="s">
        <v>26</v>
      </c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</row>
    <row r="3826" spans="1:19" x14ac:dyDescent="0.25">
      <c r="A3826" s="7" t="s">
        <v>153</v>
      </c>
      <c r="B3826" s="7" t="s">
        <v>23</v>
      </c>
      <c r="C3826" s="11" t="s">
        <v>561</v>
      </c>
      <c r="D3826" s="7" t="s">
        <v>154</v>
      </c>
      <c r="E3826" s="8"/>
      <c r="F3826" s="8"/>
      <c r="G3826" s="8" t="s">
        <v>26</v>
      </c>
      <c r="H3826" s="8"/>
      <c r="I3826" s="7" t="s">
        <v>30</v>
      </c>
      <c r="J3826" s="8"/>
      <c r="K3826" s="8"/>
      <c r="L3826" s="8"/>
      <c r="M3826" s="8"/>
      <c r="N3826" s="8"/>
      <c r="O3826" s="8"/>
      <c r="P3826" s="8"/>
      <c r="Q3826" s="8"/>
      <c r="R3826" s="8"/>
      <c r="S3826" s="8"/>
    </row>
    <row r="3827" spans="1:19" x14ac:dyDescent="0.25">
      <c r="A3827" s="7" t="s">
        <v>126</v>
      </c>
      <c r="B3827" s="7" t="s">
        <v>23</v>
      </c>
      <c r="C3827" s="11" t="s">
        <v>561</v>
      </c>
      <c r="D3827" s="7" t="s">
        <v>41</v>
      </c>
      <c r="E3827" s="8"/>
      <c r="F3827" s="8"/>
      <c r="G3827" s="8" t="s">
        <v>26</v>
      </c>
      <c r="H3827" s="8"/>
      <c r="I3827" s="7" t="s">
        <v>30</v>
      </c>
      <c r="J3827" s="8"/>
      <c r="K3827" s="8"/>
      <c r="L3827" s="8"/>
      <c r="M3827" s="8"/>
      <c r="N3827" s="8"/>
      <c r="O3827" s="8"/>
      <c r="P3827" s="8"/>
      <c r="Q3827" s="8"/>
      <c r="R3827" s="8"/>
      <c r="S3827" s="8"/>
    </row>
    <row r="3828" spans="1:19" x14ac:dyDescent="0.25">
      <c r="A3828" s="7" t="s">
        <v>169</v>
      </c>
      <c r="B3828" s="7" t="s">
        <v>23</v>
      </c>
      <c r="C3828" s="11" t="s">
        <v>561</v>
      </c>
      <c r="D3828" s="7" t="s">
        <v>25</v>
      </c>
      <c r="E3828" s="8"/>
      <c r="F3828" s="8"/>
      <c r="G3828" s="8" t="s">
        <v>26</v>
      </c>
      <c r="H3828" s="8"/>
      <c r="I3828" s="7" t="s">
        <v>30</v>
      </c>
      <c r="J3828" s="8"/>
      <c r="K3828" s="8"/>
      <c r="L3828" s="8"/>
      <c r="M3828" s="8"/>
      <c r="N3828" s="8"/>
      <c r="O3828" s="8"/>
      <c r="P3828" s="8"/>
      <c r="Q3828" s="8"/>
      <c r="R3828" s="8"/>
      <c r="S3828" s="8"/>
    </row>
    <row r="3829" spans="1:19" x14ac:dyDescent="0.25">
      <c r="A3829" s="7" t="s">
        <v>170</v>
      </c>
      <c r="B3829" s="7" t="s">
        <v>23</v>
      </c>
      <c r="C3829" s="11" t="s">
        <v>561</v>
      </c>
      <c r="D3829" s="7" t="s">
        <v>146</v>
      </c>
      <c r="E3829" s="8"/>
      <c r="F3829" s="8"/>
      <c r="G3829" s="8" t="s">
        <v>26</v>
      </c>
      <c r="H3829" s="8"/>
      <c r="I3829" s="7" t="s">
        <v>136</v>
      </c>
      <c r="J3829" s="8"/>
      <c r="K3829" s="8"/>
      <c r="L3829" s="8"/>
      <c r="M3829" s="8"/>
      <c r="N3829" s="8"/>
      <c r="O3829" s="8"/>
      <c r="P3829" s="8"/>
      <c r="Q3829" s="8"/>
      <c r="R3829" s="8"/>
      <c r="S3829" s="8"/>
    </row>
    <row r="3830" spans="1:19" x14ac:dyDescent="0.25">
      <c r="A3830" s="7" t="s">
        <v>171</v>
      </c>
      <c r="B3830" s="7" t="s">
        <v>23</v>
      </c>
      <c r="C3830" s="11" t="s">
        <v>561</v>
      </c>
      <c r="D3830" s="7" t="s">
        <v>25</v>
      </c>
      <c r="E3830" s="8"/>
      <c r="F3830" s="8"/>
      <c r="G3830" s="8" t="s">
        <v>26</v>
      </c>
      <c r="H3830" s="8"/>
      <c r="I3830" s="7" t="s">
        <v>136</v>
      </c>
      <c r="J3830" s="8"/>
      <c r="K3830" s="8"/>
      <c r="L3830" s="8"/>
      <c r="M3830" s="8"/>
      <c r="N3830" s="8"/>
      <c r="O3830" s="8"/>
      <c r="P3830" s="8"/>
      <c r="Q3830" s="8"/>
      <c r="R3830" s="8"/>
      <c r="S3830" s="8"/>
    </row>
    <row r="3831" spans="1:19" x14ac:dyDescent="0.25">
      <c r="A3831" s="7" t="s">
        <v>173</v>
      </c>
      <c r="B3831" s="7" t="s">
        <v>23</v>
      </c>
      <c r="C3831" s="11" t="s">
        <v>561</v>
      </c>
      <c r="D3831" s="7" t="s">
        <v>146</v>
      </c>
      <c r="E3831" s="8"/>
      <c r="F3831" s="8"/>
      <c r="G3831" s="8" t="s">
        <v>26</v>
      </c>
      <c r="H3831" s="8"/>
      <c r="I3831" s="7" t="s">
        <v>172</v>
      </c>
      <c r="J3831" s="8"/>
      <c r="K3831" s="8"/>
      <c r="L3831" s="8"/>
      <c r="M3831" s="8"/>
      <c r="N3831" s="8"/>
      <c r="O3831" s="8"/>
      <c r="P3831" s="8"/>
      <c r="Q3831" s="8"/>
      <c r="R3831" s="8"/>
      <c r="S3831" s="8"/>
    </row>
    <row r="3832" spans="1:19" x14ac:dyDescent="0.25">
      <c r="A3832" s="7" t="s">
        <v>174</v>
      </c>
      <c r="B3832" s="7" t="s">
        <v>23</v>
      </c>
      <c r="C3832" s="11" t="s">
        <v>561</v>
      </c>
      <c r="D3832" s="7" t="s">
        <v>25</v>
      </c>
      <c r="E3832" s="8"/>
      <c r="F3832" s="8"/>
      <c r="G3832" s="8" t="s">
        <v>26</v>
      </c>
      <c r="H3832" s="8"/>
      <c r="I3832" s="7" t="s">
        <v>172</v>
      </c>
      <c r="J3832" s="8"/>
      <c r="K3832" s="8"/>
      <c r="L3832" s="8"/>
      <c r="M3832" s="8"/>
      <c r="N3832" s="8"/>
      <c r="O3832" s="8"/>
      <c r="P3832" s="8"/>
      <c r="Q3832" s="8"/>
      <c r="R3832" s="8"/>
      <c r="S3832" s="8"/>
    </row>
    <row r="3833" spans="1:19" ht="15.75" thickBot="1" x14ac:dyDescent="0.3">
      <c r="A3833" s="7" t="s">
        <v>143</v>
      </c>
      <c r="B3833" s="7" t="s">
        <v>23</v>
      </c>
      <c r="C3833" s="11" t="s">
        <v>561</v>
      </c>
      <c r="D3833" s="7" t="s">
        <v>144</v>
      </c>
      <c r="E3833" s="7" t="s">
        <v>145</v>
      </c>
      <c r="F3833" s="8"/>
      <c r="G3833" s="8" t="s">
        <v>26</v>
      </c>
      <c r="H3833" s="8"/>
      <c r="I3833" s="7" t="s">
        <v>146</v>
      </c>
      <c r="J3833" s="8"/>
      <c r="K3833" s="8" t="s">
        <v>26</v>
      </c>
      <c r="L3833" s="8"/>
      <c r="M3833" s="7" t="s">
        <v>147</v>
      </c>
      <c r="N3833" s="8"/>
      <c r="O3833" s="7" t="s">
        <v>148</v>
      </c>
      <c r="P3833" s="8"/>
      <c r="Q3833" s="8"/>
      <c r="R3833" s="8"/>
      <c r="S3833" s="7" t="s">
        <v>1315</v>
      </c>
    </row>
    <row r="3834" spans="1:19" ht="15.75" thickBot="1" x14ac:dyDescent="0.3">
      <c r="A3834" s="5" t="s">
        <v>135</v>
      </c>
      <c r="B3834" s="5" t="s">
        <v>175</v>
      </c>
      <c r="C3834" s="10" t="s">
        <v>561</v>
      </c>
      <c r="D3834" s="5" t="s">
        <v>136</v>
      </c>
      <c r="E3834" s="5" t="s">
        <v>147</v>
      </c>
      <c r="F3834" s="6"/>
      <c r="G3834" s="6" t="s">
        <v>26</v>
      </c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5" t="s">
        <v>177</v>
      </c>
      <c r="S3834" s="6"/>
    </row>
    <row r="3835" spans="1:19" x14ac:dyDescent="0.25">
      <c r="A3835" s="5" t="s">
        <v>135</v>
      </c>
      <c r="B3835" s="5" t="s">
        <v>178</v>
      </c>
      <c r="C3835" s="10" t="s">
        <v>561</v>
      </c>
      <c r="D3835" s="5" t="s">
        <v>30</v>
      </c>
      <c r="E3835" s="5" t="s">
        <v>145</v>
      </c>
      <c r="F3835" s="6"/>
      <c r="G3835" s="6" t="s">
        <v>26</v>
      </c>
      <c r="H3835" s="6"/>
      <c r="I3835" s="6"/>
      <c r="J3835" s="6"/>
      <c r="K3835" s="6" t="s">
        <v>26</v>
      </c>
      <c r="L3835" s="6"/>
      <c r="M3835" s="5" t="s">
        <v>139</v>
      </c>
      <c r="N3835" s="6"/>
      <c r="O3835" s="6"/>
      <c r="P3835" s="6"/>
      <c r="Q3835" s="6"/>
      <c r="R3835" s="5" t="s">
        <v>179</v>
      </c>
      <c r="S3835" s="6"/>
    </row>
    <row r="3836" spans="1:19" ht="15.75" thickBot="1" x14ac:dyDescent="0.3">
      <c r="A3836" s="7" t="s">
        <v>27</v>
      </c>
      <c r="B3836" s="7" t="s">
        <v>178</v>
      </c>
      <c r="C3836" s="11" t="s">
        <v>561</v>
      </c>
      <c r="D3836" s="7" t="s">
        <v>41</v>
      </c>
      <c r="E3836" s="8"/>
      <c r="F3836" s="8"/>
      <c r="G3836" s="8" t="s">
        <v>26</v>
      </c>
      <c r="H3836" s="8"/>
      <c r="I3836" s="8"/>
      <c r="J3836" s="8"/>
      <c r="K3836" s="8" t="s">
        <v>26</v>
      </c>
      <c r="L3836" s="8"/>
      <c r="M3836" s="7" t="s">
        <v>139</v>
      </c>
      <c r="N3836" s="8"/>
      <c r="O3836" s="8"/>
      <c r="P3836" s="8"/>
      <c r="Q3836" s="8"/>
      <c r="R3836" s="7" t="s">
        <v>180</v>
      </c>
      <c r="S3836" s="8"/>
    </row>
    <row r="3837" spans="1:19" x14ac:dyDescent="0.25">
      <c r="A3837" s="5" t="s">
        <v>135</v>
      </c>
      <c r="B3837" s="5" t="s">
        <v>181</v>
      </c>
      <c r="C3837" s="10" t="s">
        <v>561</v>
      </c>
      <c r="D3837" s="5" t="s">
        <v>182</v>
      </c>
      <c r="E3837" s="6"/>
      <c r="F3837" s="6"/>
      <c r="G3837" s="6" t="s">
        <v>26</v>
      </c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</row>
    <row r="3838" spans="1:19" x14ac:dyDescent="0.25">
      <c r="A3838" s="7" t="s">
        <v>27</v>
      </c>
      <c r="B3838" s="7" t="s">
        <v>181</v>
      </c>
      <c r="C3838" s="11" t="s">
        <v>561</v>
      </c>
      <c r="D3838" s="8"/>
      <c r="E3838" s="8"/>
      <c r="F3838" s="8"/>
      <c r="G3838" s="8" t="s">
        <v>26</v>
      </c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</row>
    <row r="3839" spans="1:19" x14ac:dyDescent="0.25">
      <c r="A3839" s="7" t="s">
        <v>22</v>
      </c>
      <c r="B3839" s="7" t="s">
        <v>181</v>
      </c>
      <c r="C3839" s="11" t="s">
        <v>561</v>
      </c>
      <c r="D3839" s="7" t="s">
        <v>183</v>
      </c>
      <c r="E3839" s="8"/>
      <c r="F3839" s="8"/>
      <c r="G3839" s="8" t="s">
        <v>26</v>
      </c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</row>
    <row r="3840" spans="1:19" x14ac:dyDescent="0.25">
      <c r="A3840" s="7" t="s">
        <v>153</v>
      </c>
      <c r="B3840" s="7" t="s">
        <v>181</v>
      </c>
      <c r="C3840" s="11" t="s">
        <v>561</v>
      </c>
      <c r="D3840" s="7" t="s">
        <v>184</v>
      </c>
      <c r="E3840" s="8"/>
      <c r="F3840" s="8"/>
      <c r="G3840" s="8" t="s">
        <v>26</v>
      </c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</row>
    <row r="3841" spans="1:19" x14ac:dyDescent="0.25">
      <c r="A3841" s="7" t="s">
        <v>126</v>
      </c>
      <c r="B3841" s="7" t="s">
        <v>181</v>
      </c>
      <c r="C3841" s="11" t="s">
        <v>561</v>
      </c>
      <c r="D3841" s="8"/>
      <c r="E3841" s="8"/>
      <c r="F3841" s="8"/>
      <c r="G3841" s="8" t="s">
        <v>26</v>
      </c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</row>
    <row r="3842" spans="1:19" x14ac:dyDescent="0.25">
      <c r="A3842" s="7" t="s">
        <v>169</v>
      </c>
      <c r="B3842" s="7" t="s">
        <v>181</v>
      </c>
      <c r="C3842" s="11" t="s">
        <v>561</v>
      </c>
      <c r="D3842" s="7" t="s">
        <v>185</v>
      </c>
      <c r="E3842" s="7" t="s">
        <v>147</v>
      </c>
      <c r="F3842" s="8"/>
      <c r="G3842" s="8" t="s">
        <v>26</v>
      </c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</row>
    <row r="3843" spans="1:19" x14ac:dyDescent="0.25">
      <c r="A3843" s="7" t="s">
        <v>170</v>
      </c>
      <c r="B3843" s="7" t="s">
        <v>181</v>
      </c>
      <c r="C3843" s="11" t="s">
        <v>561</v>
      </c>
      <c r="D3843" s="7" t="s">
        <v>186</v>
      </c>
      <c r="E3843" s="8"/>
      <c r="F3843" s="8"/>
      <c r="G3843" s="8" t="s">
        <v>26</v>
      </c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</row>
    <row r="3844" spans="1:19" ht="15.75" thickBot="1" x14ac:dyDescent="0.3">
      <c r="A3844" s="7" t="s">
        <v>171</v>
      </c>
      <c r="B3844" s="7" t="s">
        <v>181</v>
      </c>
      <c r="C3844" s="11" t="s">
        <v>561</v>
      </c>
      <c r="D3844" s="7" t="s">
        <v>187</v>
      </c>
      <c r="E3844" s="8"/>
      <c r="F3844" s="8"/>
      <c r="G3844" s="8" t="s">
        <v>26</v>
      </c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</row>
    <row r="3845" spans="1:19" x14ac:dyDescent="0.25">
      <c r="A3845" s="5" t="s">
        <v>135</v>
      </c>
      <c r="B3845" s="5" t="s">
        <v>28</v>
      </c>
      <c r="C3845" s="10" t="s">
        <v>561</v>
      </c>
      <c r="D3845" s="5" t="s">
        <v>154</v>
      </c>
      <c r="E3845" s="6"/>
      <c r="F3845" s="6"/>
      <c r="G3845" s="6" t="s">
        <v>26</v>
      </c>
      <c r="H3845" s="6"/>
      <c r="I3845" s="5" t="s">
        <v>30</v>
      </c>
      <c r="J3845" s="6"/>
      <c r="K3845" s="6"/>
      <c r="L3845" s="6"/>
      <c r="M3845" s="6"/>
      <c r="N3845" s="6"/>
      <c r="O3845" s="6"/>
      <c r="P3845" s="6"/>
      <c r="Q3845" s="6"/>
      <c r="R3845" s="6"/>
      <c r="S3845" s="6"/>
    </row>
    <row r="3846" spans="1:19" x14ac:dyDescent="0.25">
      <c r="A3846" s="7" t="s">
        <v>27</v>
      </c>
      <c r="B3846" s="7" t="s">
        <v>28</v>
      </c>
      <c r="C3846" s="11" t="s">
        <v>561</v>
      </c>
      <c r="D3846" s="7" t="s">
        <v>25</v>
      </c>
      <c r="E3846" s="8"/>
      <c r="F3846" s="8"/>
      <c r="G3846" s="8" t="s">
        <v>26</v>
      </c>
      <c r="H3846" s="8"/>
      <c r="I3846" s="7" t="s">
        <v>30</v>
      </c>
      <c r="J3846" s="8"/>
      <c r="K3846" s="8"/>
      <c r="L3846" s="8"/>
      <c r="M3846" s="8"/>
      <c r="N3846" s="8"/>
      <c r="O3846" s="8"/>
      <c r="P3846" s="8"/>
      <c r="Q3846" s="8"/>
      <c r="R3846" s="8"/>
      <c r="S3846" s="8"/>
    </row>
    <row r="3847" spans="1:19" x14ac:dyDescent="0.25">
      <c r="A3847" s="7" t="s">
        <v>22</v>
      </c>
      <c r="B3847" s="7" t="s">
        <v>28</v>
      </c>
      <c r="C3847" s="11" t="s">
        <v>561</v>
      </c>
      <c r="D3847" s="7" t="s">
        <v>146</v>
      </c>
      <c r="E3847" s="8"/>
      <c r="F3847" s="8"/>
      <c r="G3847" s="8" t="s">
        <v>26</v>
      </c>
      <c r="H3847" s="8"/>
      <c r="I3847" s="7" t="s">
        <v>136</v>
      </c>
      <c r="J3847" s="8"/>
      <c r="K3847" s="8"/>
      <c r="L3847" s="8"/>
      <c r="M3847" s="8"/>
      <c r="N3847" s="8"/>
      <c r="O3847" s="8"/>
      <c r="P3847" s="8"/>
      <c r="Q3847" s="8"/>
      <c r="R3847" s="8"/>
      <c r="S3847" s="8"/>
    </row>
    <row r="3848" spans="1:19" ht="15.75" thickBot="1" x14ac:dyDescent="0.3">
      <c r="A3848" s="7" t="s">
        <v>153</v>
      </c>
      <c r="B3848" s="7" t="s">
        <v>28</v>
      </c>
      <c r="C3848" s="11" t="s">
        <v>561</v>
      </c>
      <c r="D3848" s="7" t="s">
        <v>25</v>
      </c>
      <c r="E3848" s="8"/>
      <c r="F3848" s="8"/>
      <c r="G3848" s="8" t="s">
        <v>26</v>
      </c>
      <c r="H3848" s="8"/>
      <c r="I3848" s="7" t="s">
        <v>136</v>
      </c>
      <c r="J3848" s="8"/>
      <c r="K3848" s="8"/>
      <c r="L3848" s="8"/>
      <c r="M3848" s="8"/>
      <c r="N3848" s="8"/>
      <c r="O3848" s="8"/>
      <c r="P3848" s="8"/>
      <c r="Q3848" s="8"/>
      <c r="R3848" s="8"/>
      <c r="S3848" s="8"/>
    </row>
    <row r="3849" spans="1:19" x14ac:dyDescent="0.25">
      <c r="A3849" s="5" t="s">
        <v>135</v>
      </c>
      <c r="B3849" s="5" t="s">
        <v>188</v>
      </c>
      <c r="C3849" s="10" t="s">
        <v>561</v>
      </c>
      <c r="D3849" s="5" t="s">
        <v>189</v>
      </c>
      <c r="E3849" s="6"/>
      <c r="F3849" s="6"/>
      <c r="G3849" s="6" t="s">
        <v>26</v>
      </c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</row>
    <row r="3850" spans="1:19" x14ac:dyDescent="0.25">
      <c r="A3850" s="7" t="s">
        <v>27</v>
      </c>
      <c r="B3850" s="7" t="s">
        <v>188</v>
      </c>
      <c r="C3850" s="11" t="s">
        <v>561</v>
      </c>
      <c r="D3850" s="7" t="s">
        <v>190</v>
      </c>
      <c r="E3850" s="8"/>
      <c r="F3850" s="8"/>
      <c r="G3850" s="8" t="s">
        <v>26</v>
      </c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</row>
    <row r="3851" spans="1:19" x14ac:dyDescent="0.25">
      <c r="A3851" s="7" t="s">
        <v>22</v>
      </c>
      <c r="B3851" s="7" t="s">
        <v>188</v>
      </c>
      <c r="C3851" s="11" t="s">
        <v>561</v>
      </c>
      <c r="D3851" s="7" t="s">
        <v>191</v>
      </c>
      <c r="E3851" s="8"/>
      <c r="F3851" s="8"/>
      <c r="G3851" s="8" t="s">
        <v>26</v>
      </c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</row>
    <row r="3852" spans="1:19" ht="15.75" thickBot="1" x14ac:dyDescent="0.3">
      <c r="A3852" s="7" t="s">
        <v>153</v>
      </c>
      <c r="B3852" s="7" t="s">
        <v>188</v>
      </c>
      <c r="C3852" s="11" t="s">
        <v>561</v>
      </c>
      <c r="D3852" s="7" t="s">
        <v>192</v>
      </c>
      <c r="E3852" s="8"/>
      <c r="F3852" s="8"/>
      <c r="G3852" s="8" t="s">
        <v>26</v>
      </c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</row>
    <row r="3853" spans="1:19" x14ac:dyDescent="0.25">
      <c r="A3853" s="5" t="s">
        <v>153</v>
      </c>
      <c r="B3853" s="5" t="s">
        <v>193</v>
      </c>
      <c r="C3853" s="10" t="s">
        <v>561</v>
      </c>
      <c r="D3853" s="5" t="s">
        <v>154</v>
      </c>
      <c r="E3853" s="6"/>
      <c r="F3853" s="6"/>
      <c r="G3853" s="6" t="s">
        <v>26</v>
      </c>
      <c r="H3853" s="6"/>
      <c r="I3853" s="5" t="s">
        <v>30</v>
      </c>
      <c r="J3853" s="6"/>
      <c r="K3853" s="6"/>
      <c r="L3853" s="6"/>
      <c r="M3853" s="6"/>
      <c r="N3853" s="6"/>
      <c r="O3853" s="6"/>
      <c r="P3853" s="6"/>
      <c r="Q3853" s="6"/>
      <c r="R3853" s="6"/>
      <c r="S3853" s="6"/>
    </row>
    <row r="3854" spans="1:19" x14ac:dyDescent="0.25">
      <c r="A3854" s="7" t="s">
        <v>126</v>
      </c>
      <c r="B3854" s="7" t="s">
        <v>193</v>
      </c>
      <c r="C3854" s="11" t="s">
        <v>561</v>
      </c>
      <c r="D3854" s="7" t="s">
        <v>25</v>
      </c>
      <c r="E3854" s="8"/>
      <c r="F3854" s="8"/>
      <c r="G3854" s="8" t="s">
        <v>26</v>
      </c>
      <c r="H3854" s="8"/>
      <c r="I3854" s="7" t="s">
        <v>30</v>
      </c>
      <c r="J3854" s="8"/>
      <c r="K3854" s="8"/>
      <c r="L3854" s="8"/>
      <c r="M3854" s="8"/>
      <c r="N3854" s="8"/>
      <c r="O3854" s="8"/>
      <c r="P3854" s="8"/>
      <c r="Q3854" s="8"/>
      <c r="R3854" s="8"/>
      <c r="S3854" s="8"/>
    </row>
    <row r="3855" spans="1:19" x14ac:dyDescent="0.25">
      <c r="A3855" s="7" t="s">
        <v>169</v>
      </c>
      <c r="B3855" s="7" t="s">
        <v>193</v>
      </c>
      <c r="C3855" s="11" t="s">
        <v>561</v>
      </c>
      <c r="D3855" s="7" t="s">
        <v>146</v>
      </c>
      <c r="E3855" s="8"/>
      <c r="F3855" s="8"/>
      <c r="G3855" s="8" t="s">
        <v>26</v>
      </c>
      <c r="H3855" s="8"/>
      <c r="I3855" s="7" t="s">
        <v>136</v>
      </c>
      <c r="J3855" s="8"/>
      <c r="K3855" s="8"/>
      <c r="L3855" s="8"/>
      <c r="M3855" s="8"/>
      <c r="N3855" s="8"/>
      <c r="O3855" s="8"/>
      <c r="P3855" s="8"/>
      <c r="Q3855" s="8"/>
      <c r="R3855" s="8"/>
      <c r="S3855" s="8"/>
    </row>
    <row r="3856" spans="1:19" ht="15.75" thickBot="1" x14ac:dyDescent="0.3">
      <c r="A3856" s="7" t="s">
        <v>170</v>
      </c>
      <c r="B3856" s="7" t="s">
        <v>193</v>
      </c>
      <c r="C3856" s="11" t="s">
        <v>561</v>
      </c>
      <c r="D3856" s="7" t="s">
        <v>25</v>
      </c>
      <c r="E3856" s="8"/>
      <c r="F3856" s="8"/>
      <c r="G3856" s="8" t="s">
        <v>26</v>
      </c>
      <c r="H3856" s="8"/>
      <c r="I3856" s="7" t="s">
        <v>136</v>
      </c>
      <c r="J3856" s="8"/>
      <c r="K3856" s="8"/>
      <c r="L3856" s="8"/>
      <c r="M3856" s="8"/>
      <c r="N3856" s="8"/>
      <c r="O3856" s="8"/>
      <c r="P3856" s="8"/>
      <c r="Q3856" s="8"/>
      <c r="R3856" s="8"/>
      <c r="S3856" s="8"/>
    </row>
    <row r="3857" spans="1:19" x14ac:dyDescent="0.25">
      <c r="A3857" s="5" t="s">
        <v>135</v>
      </c>
      <c r="B3857" s="5" t="s">
        <v>123</v>
      </c>
      <c r="C3857" s="10" t="s">
        <v>562</v>
      </c>
      <c r="D3857" s="5" t="s">
        <v>144</v>
      </c>
      <c r="E3857" s="5" t="s">
        <v>145</v>
      </c>
      <c r="F3857" s="6"/>
      <c r="G3857" s="6" t="s">
        <v>26</v>
      </c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5" t="s">
        <v>1315</v>
      </c>
    </row>
    <row r="3858" spans="1:19" x14ac:dyDescent="0.25">
      <c r="A3858" s="7" t="s">
        <v>27</v>
      </c>
      <c r="B3858" s="7" t="s">
        <v>123</v>
      </c>
      <c r="C3858" s="11" t="s">
        <v>562</v>
      </c>
      <c r="D3858" s="7" t="s">
        <v>30</v>
      </c>
      <c r="E3858" s="8"/>
      <c r="F3858" s="8"/>
      <c r="G3858" s="8" t="s">
        <v>26</v>
      </c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7" t="s">
        <v>1332</v>
      </c>
    </row>
    <row r="3859" spans="1:19" x14ac:dyDescent="0.25">
      <c r="A3859" s="7" t="s">
        <v>22</v>
      </c>
      <c r="B3859" s="7" t="s">
        <v>123</v>
      </c>
      <c r="C3859" s="11" t="s">
        <v>562</v>
      </c>
      <c r="D3859" s="7" t="s">
        <v>41</v>
      </c>
      <c r="E3859" s="8"/>
      <c r="F3859" s="8"/>
      <c r="G3859" s="8" t="s">
        <v>26</v>
      </c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7" t="s">
        <v>1332</v>
      </c>
    </row>
    <row r="3860" spans="1:19" x14ac:dyDescent="0.25">
      <c r="A3860" s="7" t="s">
        <v>169</v>
      </c>
      <c r="B3860" s="7" t="s">
        <v>123</v>
      </c>
      <c r="C3860" s="11" t="s">
        <v>562</v>
      </c>
      <c r="D3860" s="8"/>
      <c r="E3860" s="8"/>
      <c r="F3860" s="8"/>
      <c r="G3860" s="8" t="s">
        <v>26</v>
      </c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</row>
    <row r="3861" spans="1:19" x14ac:dyDescent="0.25">
      <c r="A3861" s="7" t="s">
        <v>170</v>
      </c>
      <c r="B3861" s="7" t="s">
        <v>123</v>
      </c>
      <c r="C3861" s="11" t="s">
        <v>562</v>
      </c>
      <c r="D3861" s="7" t="s">
        <v>136</v>
      </c>
      <c r="E3861" s="7" t="s">
        <v>139</v>
      </c>
      <c r="F3861" s="8"/>
      <c r="G3861" s="8" t="s">
        <v>26</v>
      </c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7" t="s">
        <v>1332</v>
      </c>
    </row>
    <row r="3862" spans="1:19" ht="15.75" thickBot="1" x14ac:dyDescent="0.3">
      <c r="A3862" s="7" t="s">
        <v>171</v>
      </c>
      <c r="B3862" s="7" t="s">
        <v>123</v>
      </c>
      <c r="C3862" s="11" t="s">
        <v>562</v>
      </c>
      <c r="D3862" s="7" t="s">
        <v>172</v>
      </c>
      <c r="E3862" s="7" t="s">
        <v>147</v>
      </c>
      <c r="F3862" s="8"/>
      <c r="G3862" s="8" t="s">
        <v>26</v>
      </c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7" t="s">
        <v>1332</v>
      </c>
    </row>
    <row r="3863" spans="1:19" x14ac:dyDescent="0.25">
      <c r="A3863" s="5" t="s">
        <v>135</v>
      </c>
      <c r="B3863" s="5" t="s">
        <v>23</v>
      </c>
      <c r="C3863" s="10" t="s">
        <v>562</v>
      </c>
      <c r="D3863" s="5" t="s">
        <v>30</v>
      </c>
      <c r="E3863" s="6"/>
      <c r="F3863" s="6"/>
      <c r="G3863" s="6" t="s">
        <v>26</v>
      </c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5" t="s">
        <v>1332</v>
      </c>
    </row>
    <row r="3864" spans="1:19" x14ac:dyDescent="0.25">
      <c r="A3864" s="7" t="s">
        <v>27</v>
      </c>
      <c r="B3864" s="7" t="s">
        <v>23</v>
      </c>
      <c r="C3864" s="11" t="s">
        <v>562</v>
      </c>
      <c r="D3864" s="7" t="s">
        <v>41</v>
      </c>
      <c r="E3864" s="8"/>
      <c r="F3864" s="8"/>
      <c r="G3864" s="8" t="s">
        <v>26</v>
      </c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7" t="s">
        <v>1332</v>
      </c>
    </row>
    <row r="3865" spans="1:19" x14ac:dyDescent="0.25">
      <c r="A3865" s="7" t="s">
        <v>22</v>
      </c>
      <c r="B3865" s="7" t="s">
        <v>23</v>
      </c>
      <c r="C3865" s="11" t="s">
        <v>562</v>
      </c>
      <c r="D3865" s="7" t="s">
        <v>25</v>
      </c>
      <c r="E3865" s="8"/>
      <c r="F3865" s="8"/>
      <c r="G3865" s="8" t="s">
        <v>26</v>
      </c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</row>
    <row r="3866" spans="1:19" x14ac:dyDescent="0.25">
      <c r="A3866" s="7" t="s">
        <v>153</v>
      </c>
      <c r="B3866" s="7" t="s">
        <v>23</v>
      </c>
      <c r="C3866" s="11" t="s">
        <v>562</v>
      </c>
      <c r="D3866" s="7" t="s">
        <v>154</v>
      </c>
      <c r="E3866" s="8"/>
      <c r="F3866" s="8"/>
      <c r="G3866" s="8" t="s">
        <v>26</v>
      </c>
      <c r="H3866" s="8"/>
      <c r="I3866" s="7" t="s">
        <v>30</v>
      </c>
      <c r="J3866" s="8"/>
      <c r="K3866" s="8"/>
      <c r="L3866" s="8"/>
      <c r="M3866" s="8"/>
      <c r="N3866" s="8"/>
      <c r="O3866" s="8"/>
      <c r="P3866" s="8"/>
      <c r="Q3866" s="8"/>
      <c r="R3866" s="8"/>
      <c r="S3866" s="8"/>
    </row>
    <row r="3867" spans="1:19" x14ac:dyDescent="0.25">
      <c r="A3867" s="7" t="s">
        <v>126</v>
      </c>
      <c r="B3867" s="7" t="s">
        <v>23</v>
      </c>
      <c r="C3867" s="11" t="s">
        <v>562</v>
      </c>
      <c r="D3867" s="7" t="s">
        <v>41</v>
      </c>
      <c r="E3867" s="8"/>
      <c r="F3867" s="8"/>
      <c r="G3867" s="8" t="s">
        <v>26</v>
      </c>
      <c r="H3867" s="8"/>
      <c r="I3867" s="7" t="s">
        <v>30</v>
      </c>
      <c r="J3867" s="8"/>
      <c r="K3867" s="8"/>
      <c r="L3867" s="8"/>
      <c r="M3867" s="8"/>
      <c r="N3867" s="8"/>
      <c r="O3867" s="8"/>
      <c r="P3867" s="8"/>
      <c r="Q3867" s="8"/>
      <c r="R3867" s="8"/>
      <c r="S3867" s="7" t="s">
        <v>1332</v>
      </c>
    </row>
    <row r="3868" spans="1:19" x14ac:dyDescent="0.25">
      <c r="A3868" s="7" t="s">
        <v>169</v>
      </c>
      <c r="B3868" s="7" t="s">
        <v>23</v>
      </c>
      <c r="C3868" s="11" t="s">
        <v>562</v>
      </c>
      <c r="D3868" s="7" t="s">
        <v>25</v>
      </c>
      <c r="E3868" s="8"/>
      <c r="F3868" s="8"/>
      <c r="G3868" s="8" t="s">
        <v>26</v>
      </c>
      <c r="H3868" s="8"/>
      <c r="I3868" s="7" t="s">
        <v>30</v>
      </c>
      <c r="J3868" s="8"/>
      <c r="K3868" s="8"/>
      <c r="L3868" s="8"/>
      <c r="M3868" s="8"/>
      <c r="N3868" s="8"/>
      <c r="O3868" s="8"/>
      <c r="P3868" s="8"/>
      <c r="Q3868" s="8"/>
      <c r="R3868" s="8"/>
      <c r="S3868" s="8"/>
    </row>
    <row r="3869" spans="1:19" x14ac:dyDescent="0.25">
      <c r="A3869" s="7" t="s">
        <v>170</v>
      </c>
      <c r="B3869" s="7" t="s">
        <v>23</v>
      </c>
      <c r="C3869" s="11" t="s">
        <v>562</v>
      </c>
      <c r="D3869" s="7" t="s">
        <v>146</v>
      </c>
      <c r="E3869" s="8"/>
      <c r="F3869" s="8"/>
      <c r="G3869" s="8" t="s">
        <v>26</v>
      </c>
      <c r="H3869" s="8"/>
      <c r="I3869" s="7" t="s">
        <v>136</v>
      </c>
      <c r="J3869" s="8"/>
      <c r="K3869" s="8"/>
      <c r="L3869" s="8"/>
      <c r="M3869" s="8"/>
      <c r="N3869" s="8"/>
      <c r="O3869" s="8"/>
      <c r="P3869" s="8"/>
      <c r="Q3869" s="8"/>
      <c r="R3869" s="8"/>
      <c r="S3869" s="8"/>
    </row>
    <row r="3870" spans="1:19" x14ac:dyDescent="0.25">
      <c r="A3870" s="7" t="s">
        <v>171</v>
      </c>
      <c r="B3870" s="7" t="s">
        <v>23</v>
      </c>
      <c r="C3870" s="11" t="s">
        <v>562</v>
      </c>
      <c r="D3870" s="7" t="s">
        <v>25</v>
      </c>
      <c r="E3870" s="8"/>
      <c r="F3870" s="8"/>
      <c r="G3870" s="8" t="s">
        <v>26</v>
      </c>
      <c r="H3870" s="8"/>
      <c r="I3870" s="7" t="s">
        <v>136</v>
      </c>
      <c r="J3870" s="8"/>
      <c r="K3870" s="8"/>
      <c r="L3870" s="8"/>
      <c r="M3870" s="8"/>
      <c r="N3870" s="8"/>
      <c r="O3870" s="8"/>
      <c r="P3870" s="8"/>
      <c r="Q3870" s="8"/>
      <c r="R3870" s="8"/>
      <c r="S3870" s="8"/>
    </row>
    <row r="3871" spans="1:19" x14ac:dyDescent="0.25">
      <c r="A3871" s="7" t="s">
        <v>173</v>
      </c>
      <c r="B3871" s="7" t="s">
        <v>23</v>
      </c>
      <c r="C3871" s="11" t="s">
        <v>562</v>
      </c>
      <c r="D3871" s="7" t="s">
        <v>146</v>
      </c>
      <c r="E3871" s="8"/>
      <c r="F3871" s="8"/>
      <c r="G3871" s="8" t="s">
        <v>26</v>
      </c>
      <c r="H3871" s="8"/>
      <c r="I3871" s="7" t="s">
        <v>172</v>
      </c>
      <c r="J3871" s="8"/>
      <c r="K3871" s="8"/>
      <c r="L3871" s="8"/>
      <c r="M3871" s="8"/>
      <c r="N3871" s="8"/>
      <c r="O3871" s="8"/>
      <c r="P3871" s="8"/>
      <c r="Q3871" s="8"/>
      <c r="R3871" s="8"/>
      <c r="S3871" s="8"/>
    </row>
    <row r="3872" spans="1:19" x14ac:dyDescent="0.25">
      <c r="A3872" s="7" t="s">
        <v>174</v>
      </c>
      <c r="B3872" s="7" t="s">
        <v>23</v>
      </c>
      <c r="C3872" s="11" t="s">
        <v>562</v>
      </c>
      <c r="D3872" s="7" t="s">
        <v>25</v>
      </c>
      <c r="E3872" s="8"/>
      <c r="F3872" s="8"/>
      <c r="G3872" s="8" t="s">
        <v>26</v>
      </c>
      <c r="H3872" s="8"/>
      <c r="I3872" s="7" t="s">
        <v>172</v>
      </c>
      <c r="J3872" s="8"/>
      <c r="K3872" s="8"/>
      <c r="L3872" s="8"/>
      <c r="M3872" s="8"/>
      <c r="N3872" s="8"/>
      <c r="O3872" s="8"/>
      <c r="P3872" s="8"/>
      <c r="Q3872" s="8"/>
      <c r="R3872" s="8"/>
      <c r="S3872" s="8"/>
    </row>
    <row r="3873" spans="1:19" ht="15.75" thickBot="1" x14ac:dyDescent="0.3">
      <c r="A3873" s="7" t="s">
        <v>143</v>
      </c>
      <c r="B3873" s="7" t="s">
        <v>23</v>
      </c>
      <c r="C3873" s="11" t="s">
        <v>562</v>
      </c>
      <c r="D3873" s="7" t="s">
        <v>144</v>
      </c>
      <c r="E3873" s="7" t="s">
        <v>145</v>
      </c>
      <c r="F3873" s="8"/>
      <c r="G3873" s="8" t="s">
        <v>26</v>
      </c>
      <c r="H3873" s="8"/>
      <c r="I3873" s="7" t="s">
        <v>146</v>
      </c>
      <c r="J3873" s="8"/>
      <c r="K3873" s="8" t="s">
        <v>26</v>
      </c>
      <c r="L3873" s="8"/>
      <c r="M3873" s="7" t="s">
        <v>147</v>
      </c>
      <c r="N3873" s="8"/>
      <c r="O3873" s="7" t="s">
        <v>148</v>
      </c>
      <c r="P3873" s="8"/>
      <c r="Q3873" s="8"/>
      <c r="R3873" s="8"/>
      <c r="S3873" s="7" t="s">
        <v>1315</v>
      </c>
    </row>
    <row r="3874" spans="1:19" x14ac:dyDescent="0.25">
      <c r="A3874" s="5" t="s">
        <v>135</v>
      </c>
      <c r="B3874" s="5" t="s">
        <v>175</v>
      </c>
      <c r="C3874" s="10" t="s">
        <v>562</v>
      </c>
      <c r="D3874" s="5" t="s">
        <v>136</v>
      </c>
      <c r="E3874" s="5" t="s">
        <v>147</v>
      </c>
      <c r="F3874" s="5" t="s">
        <v>563</v>
      </c>
      <c r="G3874" s="6" t="s">
        <v>26</v>
      </c>
      <c r="H3874" s="6"/>
      <c r="I3874" s="6"/>
      <c r="J3874" s="6"/>
      <c r="K3874" s="6"/>
      <c r="L3874" s="6"/>
      <c r="M3874" s="5" t="s">
        <v>564</v>
      </c>
      <c r="N3874" s="6"/>
      <c r="O3874" s="6"/>
      <c r="P3874" s="6"/>
      <c r="Q3874" s="6"/>
      <c r="R3874" s="5" t="s">
        <v>177</v>
      </c>
      <c r="S3874" s="5" t="s">
        <v>1332</v>
      </c>
    </row>
    <row r="3875" spans="1:19" ht="15.75" thickBot="1" x14ac:dyDescent="0.3">
      <c r="A3875" s="7" t="s">
        <v>98</v>
      </c>
      <c r="B3875" s="7" t="s">
        <v>175</v>
      </c>
      <c r="C3875" s="11" t="s">
        <v>562</v>
      </c>
      <c r="D3875" s="7" t="s">
        <v>136</v>
      </c>
      <c r="E3875" s="7" t="s">
        <v>147</v>
      </c>
      <c r="F3875" s="7" t="s">
        <v>565</v>
      </c>
      <c r="G3875" s="8" t="s">
        <v>26</v>
      </c>
      <c r="H3875" s="8"/>
      <c r="I3875" s="8"/>
      <c r="J3875" s="8"/>
      <c r="K3875" s="8"/>
      <c r="L3875" s="8"/>
      <c r="M3875" s="7" t="s">
        <v>566</v>
      </c>
      <c r="N3875" s="8"/>
      <c r="O3875" s="8"/>
      <c r="P3875" s="8"/>
      <c r="Q3875" s="8"/>
      <c r="R3875" s="7" t="s">
        <v>177</v>
      </c>
      <c r="S3875" s="7" t="s">
        <v>1332</v>
      </c>
    </row>
    <row r="3876" spans="1:19" x14ac:dyDescent="0.25">
      <c r="A3876" s="5" t="s">
        <v>135</v>
      </c>
      <c r="B3876" s="5" t="s">
        <v>178</v>
      </c>
      <c r="C3876" s="10" t="s">
        <v>562</v>
      </c>
      <c r="D3876" s="5" t="s">
        <v>30</v>
      </c>
      <c r="E3876" s="5" t="s">
        <v>145</v>
      </c>
      <c r="F3876" s="6"/>
      <c r="G3876" s="6" t="s">
        <v>26</v>
      </c>
      <c r="H3876" s="6"/>
      <c r="I3876" s="6"/>
      <c r="J3876" s="6"/>
      <c r="K3876" s="6" t="s">
        <v>26</v>
      </c>
      <c r="L3876" s="6"/>
      <c r="M3876" s="5" t="s">
        <v>139</v>
      </c>
      <c r="N3876" s="6"/>
      <c r="O3876" s="6"/>
      <c r="P3876" s="6"/>
      <c r="Q3876" s="6"/>
      <c r="R3876" s="5" t="s">
        <v>179</v>
      </c>
      <c r="S3876" s="5" t="s">
        <v>1332</v>
      </c>
    </row>
    <row r="3877" spans="1:19" ht="15.75" thickBot="1" x14ac:dyDescent="0.3">
      <c r="A3877" s="7" t="s">
        <v>27</v>
      </c>
      <c r="B3877" s="7" t="s">
        <v>178</v>
      </c>
      <c r="C3877" s="11" t="s">
        <v>562</v>
      </c>
      <c r="D3877" s="7" t="s">
        <v>41</v>
      </c>
      <c r="E3877" s="8"/>
      <c r="F3877" s="7" t="s">
        <v>567</v>
      </c>
      <c r="G3877" s="8" t="s">
        <v>26</v>
      </c>
      <c r="H3877" s="8"/>
      <c r="I3877" s="8"/>
      <c r="J3877" s="8"/>
      <c r="K3877" s="8" t="s">
        <v>26</v>
      </c>
      <c r="L3877" s="8"/>
      <c r="M3877" s="7" t="s">
        <v>139</v>
      </c>
      <c r="N3877" s="8"/>
      <c r="O3877" s="8"/>
      <c r="P3877" s="8"/>
      <c r="Q3877" s="8"/>
      <c r="R3877" s="7" t="s">
        <v>180</v>
      </c>
      <c r="S3877" s="7" t="s">
        <v>1332</v>
      </c>
    </row>
    <row r="3878" spans="1:19" x14ac:dyDescent="0.25">
      <c r="A3878" s="5" t="s">
        <v>135</v>
      </c>
      <c r="B3878" s="5" t="s">
        <v>181</v>
      </c>
      <c r="C3878" s="10" t="s">
        <v>562</v>
      </c>
      <c r="D3878" s="5" t="s">
        <v>182</v>
      </c>
      <c r="E3878" s="6"/>
      <c r="F3878" s="6"/>
      <c r="G3878" s="6" t="s">
        <v>26</v>
      </c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</row>
    <row r="3879" spans="1:19" x14ac:dyDescent="0.25">
      <c r="A3879" s="7" t="s">
        <v>27</v>
      </c>
      <c r="B3879" s="7" t="s">
        <v>181</v>
      </c>
      <c r="C3879" s="11" t="s">
        <v>562</v>
      </c>
      <c r="D3879" s="8"/>
      <c r="E3879" s="8"/>
      <c r="F3879" s="8"/>
      <c r="G3879" s="8" t="s">
        <v>26</v>
      </c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</row>
    <row r="3880" spans="1:19" x14ac:dyDescent="0.25">
      <c r="A3880" s="7" t="s">
        <v>22</v>
      </c>
      <c r="B3880" s="7" t="s">
        <v>181</v>
      </c>
      <c r="C3880" s="11" t="s">
        <v>562</v>
      </c>
      <c r="D3880" s="7" t="s">
        <v>183</v>
      </c>
      <c r="E3880" s="8"/>
      <c r="F3880" s="8"/>
      <c r="G3880" s="8" t="s">
        <v>26</v>
      </c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</row>
    <row r="3881" spans="1:19" x14ac:dyDescent="0.25">
      <c r="A3881" s="7" t="s">
        <v>153</v>
      </c>
      <c r="B3881" s="7" t="s">
        <v>181</v>
      </c>
      <c r="C3881" s="11" t="s">
        <v>562</v>
      </c>
      <c r="D3881" s="7" t="s">
        <v>184</v>
      </c>
      <c r="E3881" s="8"/>
      <c r="F3881" s="8"/>
      <c r="G3881" s="8" t="s">
        <v>26</v>
      </c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</row>
    <row r="3882" spans="1:19" x14ac:dyDescent="0.25">
      <c r="A3882" s="7" t="s">
        <v>126</v>
      </c>
      <c r="B3882" s="7" t="s">
        <v>181</v>
      </c>
      <c r="C3882" s="11" t="s">
        <v>562</v>
      </c>
      <c r="D3882" s="8"/>
      <c r="E3882" s="8"/>
      <c r="F3882" s="8"/>
      <c r="G3882" s="8" t="s">
        <v>26</v>
      </c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</row>
    <row r="3883" spans="1:19" x14ac:dyDescent="0.25">
      <c r="A3883" s="7" t="s">
        <v>169</v>
      </c>
      <c r="B3883" s="7" t="s">
        <v>181</v>
      </c>
      <c r="C3883" s="11" t="s">
        <v>562</v>
      </c>
      <c r="D3883" s="7" t="s">
        <v>185</v>
      </c>
      <c r="E3883" s="7" t="s">
        <v>147</v>
      </c>
      <c r="F3883" s="8"/>
      <c r="G3883" s="8" t="s">
        <v>26</v>
      </c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</row>
    <row r="3884" spans="1:19" x14ac:dyDescent="0.25">
      <c r="A3884" s="7" t="s">
        <v>170</v>
      </c>
      <c r="B3884" s="7" t="s">
        <v>181</v>
      </c>
      <c r="C3884" s="11" t="s">
        <v>562</v>
      </c>
      <c r="D3884" s="7" t="s">
        <v>186</v>
      </c>
      <c r="E3884" s="8"/>
      <c r="F3884" s="8"/>
      <c r="G3884" s="8" t="s">
        <v>26</v>
      </c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</row>
    <row r="3885" spans="1:19" ht="15.75" thickBot="1" x14ac:dyDescent="0.3">
      <c r="A3885" s="7" t="s">
        <v>171</v>
      </c>
      <c r="B3885" s="7" t="s">
        <v>181</v>
      </c>
      <c r="C3885" s="11" t="s">
        <v>562</v>
      </c>
      <c r="D3885" s="7" t="s">
        <v>187</v>
      </c>
      <c r="E3885" s="8"/>
      <c r="F3885" s="8"/>
      <c r="G3885" s="8" t="s">
        <v>26</v>
      </c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</row>
    <row r="3886" spans="1:19" x14ac:dyDescent="0.25">
      <c r="A3886" s="5" t="s">
        <v>135</v>
      </c>
      <c r="B3886" s="5" t="s">
        <v>28</v>
      </c>
      <c r="C3886" s="10" t="s">
        <v>562</v>
      </c>
      <c r="D3886" s="5" t="s">
        <v>154</v>
      </c>
      <c r="E3886" s="6"/>
      <c r="F3886" s="6"/>
      <c r="G3886" s="6" t="s">
        <v>26</v>
      </c>
      <c r="H3886" s="6"/>
      <c r="I3886" s="5" t="s">
        <v>30</v>
      </c>
      <c r="J3886" s="6"/>
      <c r="K3886" s="6"/>
      <c r="L3886" s="6"/>
      <c r="M3886" s="6"/>
      <c r="N3886" s="6"/>
      <c r="O3886" s="6"/>
      <c r="P3886" s="6"/>
      <c r="Q3886" s="6"/>
      <c r="R3886" s="6"/>
      <c r="S3886" s="6"/>
    </row>
    <row r="3887" spans="1:19" x14ac:dyDescent="0.25">
      <c r="A3887" s="7" t="s">
        <v>27</v>
      </c>
      <c r="B3887" s="7" t="s">
        <v>28</v>
      </c>
      <c r="C3887" s="11" t="s">
        <v>562</v>
      </c>
      <c r="D3887" s="7" t="s">
        <v>25</v>
      </c>
      <c r="E3887" s="8"/>
      <c r="F3887" s="8"/>
      <c r="G3887" s="8" t="s">
        <v>26</v>
      </c>
      <c r="H3887" s="8"/>
      <c r="I3887" s="7" t="s">
        <v>30</v>
      </c>
      <c r="J3887" s="8"/>
      <c r="K3887" s="8"/>
      <c r="L3887" s="8"/>
      <c r="M3887" s="8"/>
      <c r="N3887" s="8"/>
      <c r="O3887" s="8"/>
      <c r="P3887" s="8"/>
      <c r="Q3887" s="8"/>
      <c r="R3887" s="8"/>
      <c r="S3887" s="8"/>
    </row>
    <row r="3888" spans="1:19" x14ac:dyDescent="0.25">
      <c r="A3888" s="7" t="s">
        <v>22</v>
      </c>
      <c r="B3888" s="7" t="s">
        <v>28</v>
      </c>
      <c r="C3888" s="11" t="s">
        <v>562</v>
      </c>
      <c r="D3888" s="7" t="s">
        <v>146</v>
      </c>
      <c r="E3888" s="8"/>
      <c r="F3888" s="8"/>
      <c r="G3888" s="8" t="s">
        <v>26</v>
      </c>
      <c r="H3888" s="8"/>
      <c r="I3888" s="7" t="s">
        <v>136</v>
      </c>
      <c r="J3888" s="8"/>
      <c r="K3888" s="8"/>
      <c r="L3888" s="8"/>
      <c r="M3888" s="8"/>
      <c r="N3888" s="8"/>
      <c r="O3888" s="8"/>
      <c r="P3888" s="8"/>
      <c r="Q3888" s="8"/>
      <c r="R3888" s="8"/>
      <c r="S3888" s="8"/>
    </row>
    <row r="3889" spans="1:19" ht="15.75" thickBot="1" x14ac:dyDescent="0.3">
      <c r="A3889" s="7" t="s">
        <v>153</v>
      </c>
      <c r="B3889" s="7" t="s">
        <v>28</v>
      </c>
      <c r="C3889" s="11" t="s">
        <v>562</v>
      </c>
      <c r="D3889" s="7" t="s">
        <v>25</v>
      </c>
      <c r="E3889" s="8"/>
      <c r="F3889" s="8"/>
      <c r="G3889" s="8" t="s">
        <v>26</v>
      </c>
      <c r="H3889" s="8"/>
      <c r="I3889" s="7" t="s">
        <v>136</v>
      </c>
      <c r="J3889" s="8"/>
      <c r="K3889" s="8"/>
      <c r="L3889" s="8"/>
      <c r="M3889" s="8"/>
      <c r="N3889" s="8"/>
      <c r="O3889" s="8"/>
      <c r="P3889" s="8"/>
      <c r="Q3889" s="8"/>
      <c r="R3889" s="8"/>
      <c r="S3889" s="8"/>
    </row>
    <row r="3890" spans="1:19" x14ac:dyDescent="0.25">
      <c r="A3890" s="5" t="s">
        <v>135</v>
      </c>
      <c r="B3890" s="5" t="s">
        <v>188</v>
      </c>
      <c r="C3890" s="10" t="s">
        <v>562</v>
      </c>
      <c r="D3890" s="5" t="s">
        <v>189</v>
      </c>
      <c r="E3890" s="6"/>
      <c r="F3890" s="6"/>
      <c r="G3890" s="6" t="s">
        <v>26</v>
      </c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</row>
    <row r="3891" spans="1:19" x14ac:dyDescent="0.25">
      <c r="A3891" s="7" t="s">
        <v>27</v>
      </c>
      <c r="B3891" s="7" t="s">
        <v>188</v>
      </c>
      <c r="C3891" s="11" t="s">
        <v>562</v>
      </c>
      <c r="D3891" s="7" t="s">
        <v>190</v>
      </c>
      <c r="E3891" s="8"/>
      <c r="F3891" s="8"/>
      <c r="G3891" s="8" t="s">
        <v>26</v>
      </c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</row>
    <row r="3892" spans="1:19" x14ac:dyDescent="0.25">
      <c r="A3892" s="7" t="s">
        <v>22</v>
      </c>
      <c r="B3892" s="7" t="s">
        <v>188</v>
      </c>
      <c r="C3892" s="11" t="s">
        <v>562</v>
      </c>
      <c r="D3892" s="7" t="s">
        <v>191</v>
      </c>
      <c r="E3892" s="8"/>
      <c r="F3892" s="8"/>
      <c r="G3892" s="8" t="s">
        <v>26</v>
      </c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</row>
    <row r="3893" spans="1:19" ht="15.75" thickBot="1" x14ac:dyDescent="0.3">
      <c r="A3893" s="7" t="s">
        <v>153</v>
      </c>
      <c r="B3893" s="7" t="s">
        <v>188</v>
      </c>
      <c r="C3893" s="11" t="s">
        <v>562</v>
      </c>
      <c r="D3893" s="7" t="s">
        <v>192</v>
      </c>
      <c r="E3893" s="8"/>
      <c r="F3893" s="8"/>
      <c r="G3893" s="8" t="s">
        <v>26</v>
      </c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</row>
    <row r="3894" spans="1:19" x14ac:dyDescent="0.25">
      <c r="A3894" s="5" t="s">
        <v>153</v>
      </c>
      <c r="B3894" s="5" t="s">
        <v>193</v>
      </c>
      <c r="C3894" s="10" t="s">
        <v>562</v>
      </c>
      <c r="D3894" s="5" t="s">
        <v>154</v>
      </c>
      <c r="E3894" s="6"/>
      <c r="F3894" s="6"/>
      <c r="G3894" s="6" t="s">
        <v>26</v>
      </c>
      <c r="H3894" s="6"/>
      <c r="I3894" s="5" t="s">
        <v>30</v>
      </c>
      <c r="J3894" s="6"/>
      <c r="K3894" s="6"/>
      <c r="L3894" s="6"/>
      <c r="M3894" s="6"/>
      <c r="N3894" s="6"/>
      <c r="O3894" s="6"/>
      <c r="P3894" s="6"/>
      <c r="Q3894" s="6"/>
      <c r="R3894" s="6"/>
      <c r="S3894" s="6"/>
    </row>
    <row r="3895" spans="1:19" x14ac:dyDescent="0.25">
      <c r="A3895" s="7" t="s">
        <v>126</v>
      </c>
      <c r="B3895" s="7" t="s">
        <v>193</v>
      </c>
      <c r="C3895" s="11" t="s">
        <v>562</v>
      </c>
      <c r="D3895" s="7" t="s">
        <v>25</v>
      </c>
      <c r="E3895" s="8"/>
      <c r="F3895" s="8"/>
      <c r="G3895" s="8" t="s">
        <v>26</v>
      </c>
      <c r="H3895" s="8"/>
      <c r="I3895" s="7" t="s">
        <v>30</v>
      </c>
      <c r="J3895" s="8"/>
      <c r="K3895" s="8"/>
      <c r="L3895" s="8"/>
      <c r="M3895" s="8"/>
      <c r="N3895" s="8"/>
      <c r="O3895" s="8"/>
      <c r="P3895" s="8"/>
      <c r="Q3895" s="8"/>
      <c r="R3895" s="8"/>
      <c r="S3895" s="8"/>
    </row>
    <row r="3896" spans="1:19" x14ac:dyDescent="0.25">
      <c r="A3896" s="7" t="s">
        <v>169</v>
      </c>
      <c r="B3896" s="7" t="s">
        <v>193</v>
      </c>
      <c r="C3896" s="11" t="s">
        <v>562</v>
      </c>
      <c r="D3896" s="7" t="s">
        <v>146</v>
      </c>
      <c r="E3896" s="8"/>
      <c r="F3896" s="8"/>
      <c r="G3896" s="8" t="s">
        <v>26</v>
      </c>
      <c r="H3896" s="8"/>
      <c r="I3896" s="7" t="s">
        <v>136</v>
      </c>
      <c r="J3896" s="8"/>
      <c r="K3896" s="8"/>
      <c r="L3896" s="8"/>
      <c r="M3896" s="8"/>
      <c r="N3896" s="8"/>
      <c r="O3896" s="8"/>
      <c r="P3896" s="8"/>
      <c r="Q3896" s="8"/>
      <c r="R3896" s="8"/>
      <c r="S3896" s="8"/>
    </row>
    <row r="3897" spans="1:19" ht="15.75" thickBot="1" x14ac:dyDescent="0.3">
      <c r="A3897" s="7" t="s">
        <v>170</v>
      </c>
      <c r="B3897" s="7" t="s">
        <v>193</v>
      </c>
      <c r="C3897" s="11" t="s">
        <v>562</v>
      </c>
      <c r="D3897" s="7" t="s">
        <v>25</v>
      </c>
      <c r="E3897" s="8"/>
      <c r="F3897" s="8"/>
      <c r="G3897" s="8" t="s">
        <v>26</v>
      </c>
      <c r="H3897" s="8"/>
      <c r="I3897" s="7" t="s">
        <v>136</v>
      </c>
      <c r="J3897" s="8"/>
      <c r="K3897" s="8"/>
      <c r="L3897" s="8"/>
      <c r="M3897" s="8"/>
      <c r="N3897" s="8"/>
      <c r="O3897" s="8"/>
      <c r="P3897" s="8"/>
      <c r="Q3897" s="8"/>
      <c r="R3897" s="8"/>
      <c r="S3897" s="8"/>
    </row>
    <row r="3898" spans="1:19" x14ac:dyDescent="0.25">
      <c r="A3898" s="5" t="s">
        <v>135</v>
      </c>
      <c r="B3898" s="5" t="s">
        <v>123</v>
      </c>
      <c r="C3898" s="10" t="s">
        <v>568</v>
      </c>
      <c r="D3898" s="5" t="s">
        <v>144</v>
      </c>
      <c r="E3898" s="5" t="s">
        <v>145</v>
      </c>
      <c r="F3898" s="6"/>
      <c r="G3898" s="6" t="s">
        <v>26</v>
      </c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5" t="s">
        <v>1315</v>
      </c>
    </row>
    <row r="3899" spans="1:19" x14ac:dyDescent="0.25">
      <c r="A3899" s="7" t="s">
        <v>27</v>
      </c>
      <c r="B3899" s="7" t="s">
        <v>123</v>
      </c>
      <c r="C3899" s="11" t="s">
        <v>568</v>
      </c>
      <c r="D3899" s="7" t="s">
        <v>30</v>
      </c>
      <c r="E3899" s="8"/>
      <c r="F3899" s="8"/>
      <c r="G3899" s="8" t="s">
        <v>26</v>
      </c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</row>
    <row r="3900" spans="1:19" x14ac:dyDescent="0.25">
      <c r="A3900" s="7" t="s">
        <v>22</v>
      </c>
      <c r="B3900" s="7" t="s">
        <v>123</v>
      </c>
      <c r="C3900" s="11" t="s">
        <v>568</v>
      </c>
      <c r="D3900" s="7" t="s">
        <v>41</v>
      </c>
      <c r="E3900" s="8"/>
      <c r="F3900" s="8"/>
      <c r="G3900" s="8" t="s">
        <v>26</v>
      </c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</row>
    <row r="3901" spans="1:19" x14ac:dyDescent="0.25">
      <c r="A3901" s="7" t="s">
        <v>169</v>
      </c>
      <c r="B3901" s="7" t="s">
        <v>123</v>
      </c>
      <c r="C3901" s="11" t="s">
        <v>568</v>
      </c>
      <c r="D3901" s="8"/>
      <c r="E3901" s="8"/>
      <c r="F3901" s="8"/>
      <c r="G3901" s="8" t="s">
        <v>26</v>
      </c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</row>
    <row r="3902" spans="1:19" x14ac:dyDescent="0.25">
      <c r="A3902" s="7" t="s">
        <v>170</v>
      </c>
      <c r="B3902" s="7" t="s">
        <v>123</v>
      </c>
      <c r="C3902" s="11" t="s">
        <v>568</v>
      </c>
      <c r="D3902" s="7" t="s">
        <v>136</v>
      </c>
      <c r="E3902" s="7" t="s">
        <v>139</v>
      </c>
      <c r="F3902" s="8"/>
      <c r="G3902" s="8" t="s">
        <v>26</v>
      </c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</row>
    <row r="3903" spans="1:19" ht="15.75" thickBot="1" x14ac:dyDescent="0.3">
      <c r="A3903" s="7" t="s">
        <v>171</v>
      </c>
      <c r="B3903" s="7" t="s">
        <v>123</v>
      </c>
      <c r="C3903" s="11" t="s">
        <v>568</v>
      </c>
      <c r="D3903" s="7" t="s">
        <v>172</v>
      </c>
      <c r="E3903" s="7" t="s">
        <v>147</v>
      </c>
      <c r="F3903" s="8"/>
      <c r="G3903" s="8" t="s">
        <v>26</v>
      </c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</row>
    <row r="3904" spans="1:19" x14ac:dyDescent="0.25">
      <c r="A3904" s="5" t="s">
        <v>135</v>
      </c>
      <c r="B3904" s="5" t="s">
        <v>23</v>
      </c>
      <c r="C3904" s="10" t="s">
        <v>568</v>
      </c>
      <c r="D3904" s="5" t="s">
        <v>30</v>
      </c>
      <c r="E3904" s="6"/>
      <c r="F3904" s="6"/>
      <c r="G3904" s="6" t="s">
        <v>26</v>
      </c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</row>
    <row r="3905" spans="1:19" x14ac:dyDescent="0.25">
      <c r="A3905" s="7" t="s">
        <v>27</v>
      </c>
      <c r="B3905" s="7" t="s">
        <v>23</v>
      </c>
      <c r="C3905" s="11" t="s">
        <v>568</v>
      </c>
      <c r="D3905" s="7" t="s">
        <v>41</v>
      </c>
      <c r="E3905" s="8"/>
      <c r="F3905" s="8"/>
      <c r="G3905" s="8" t="s">
        <v>26</v>
      </c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</row>
    <row r="3906" spans="1:19" x14ac:dyDescent="0.25">
      <c r="A3906" s="7" t="s">
        <v>22</v>
      </c>
      <c r="B3906" s="7" t="s">
        <v>23</v>
      </c>
      <c r="C3906" s="11" t="s">
        <v>568</v>
      </c>
      <c r="D3906" s="7" t="s">
        <v>25</v>
      </c>
      <c r="E3906" s="8"/>
      <c r="F3906" s="8"/>
      <c r="G3906" s="8" t="s">
        <v>26</v>
      </c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</row>
    <row r="3907" spans="1:19" x14ac:dyDescent="0.25">
      <c r="A3907" s="7" t="s">
        <v>153</v>
      </c>
      <c r="B3907" s="7" t="s">
        <v>23</v>
      </c>
      <c r="C3907" s="11" t="s">
        <v>568</v>
      </c>
      <c r="D3907" s="7" t="s">
        <v>154</v>
      </c>
      <c r="E3907" s="8"/>
      <c r="F3907" s="8"/>
      <c r="G3907" s="8" t="s">
        <v>26</v>
      </c>
      <c r="H3907" s="8"/>
      <c r="I3907" s="7" t="s">
        <v>30</v>
      </c>
      <c r="J3907" s="8"/>
      <c r="K3907" s="8"/>
      <c r="L3907" s="8"/>
      <c r="M3907" s="8"/>
      <c r="N3907" s="8"/>
      <c r="O3907" s="8"/>
      <c r="P3907" s="8"/>
      <c r="Q3907" s="8"/>
      <c r="R3907" s="8"/>
      <c r="S3907" s="8"/>
    </row>
    <row r="3908" spans="1:19" x14ac:dyDescent="0.25">
      <c r="A3908" s="7" t="s">
        <v>126</v>
      </c>
      <c r="B3908" s="7" t="s">
        <v>23</v>
      </c>
      <c r="C3908" s="11" t="s">
        <v>568</v>
      </c>
      <c r="D3908" s="7" t="s">
        <v>41</v>
      </c>
      <c r="E3908" s="8"/>
      <c r="F3908" s="8"/>
      <c r="G3908" s="8" t="s">
        <v>26</v>
      </c>
      <c r="H3908" s="8"/>
      <c r="I3908" s="7" t="s">
        <v>30</v>
      </c>
      <c r="J3908" s="8"/>
      <c r="K3908" s="8"/>
      <c r="L3908" s="8"/>
      <c r="M3908" s="8"/>
      <c r="N3908" s="8"/>
      <c r="O3908" s="8"/>
      <c r="P3908" s="8"/>
      <c r="Q3908" s="8"/>
      <c r="R3908" s="8"/>
      <c r="S3908" s="8"/>
    </row>
    <row r="3909" spans="1:19" x14ac:dyDescent="0.25">
      <c r="A3909" s="7" t="s">
        <v>169</v>
      </c>
      <c r="B3909" s="7" t="s">
        <v>23</v>
      </c>
      <c r="C3909" s="11" t="s">
        <v>568</v>
      </c>
      <c r="D3909" s="7" t="s">
        <v>25</v>
      </c>
      <c r="E3909" s="8"/>
      <c r="F3909" s="8"/>
      <c r="G3909" s="8" t="s">
        <v>26</v>
      </c>
      <c r="H3909" s="8"/>
      <c r="I3909" s="7" t="s">
        <v>30</v>
      </c>
      <c r="J3909" s="8"/>
      <c r="K3909" s="8"/>
      <c r="L3909" s="8"/>
      <c r="M3909" s="8"/>
      <c r="N3909" s="8"/>
      <c r="O3909" s="8"/>
      <c r="P3909" s="8"/>
      <c r="Q3909" s="8"/>
      <c r="R3909" s="8"/>
      <c r="S3909" s="8"/>
    </row>
    <row r="3910" spans="1:19" x14ac:dyDescent="0.25">
      <c r="A3910" s="7" t="s">
        <v>170</v>
      </c>
      <c r="B3910" s="7" t="s">
        <v>23</v>
      </c>
      <c r="C3910" s="11" t="s">
        <v>568</v>
      </c>
      <c r="D3910" s="7" t="s">
        <v>146</v>
      </c>
      <c r="E3910" s="8"/>
      <c r="F3910" s="8"/>
      <c r="G3910" s="8" t="s">
        <v>26</v>
      </c>
      <c r="H3910" s="8"/>
      <c r="I3910" s="7" t="s">
        <v>136</v>
      </c>
      <c r="J3910" s="8"/>
      <c r="K3910" s="8"/>
      <c r="L3910" s="8"/>
      <c r="M3910" s="8"/>
      <c r="N3910" s="8"/>
      <c r="O3910" s="8"/>
      <c r="P3910" s="8"/>
      <c r="Q3910" s="8"/>
      <c r="R3910" s="8"/>
      <c r="S3910" s="8"/>
    </row>
    <row r="3911" spans="1:19" x14ac:dyDescent="0.25">
      <c r="A3911" s="7" t="s">
        <v>171</v>
      </c>
      <c r="B3911" s="7" t="s">
        <v>23</v>
      </c>
      <c r="C3911" s="11" t="s">
        <v>568</v>
      </c>
      <c r="D3911" s="7" t="s">
        <v>25</v>
      </c>
      <c r="E3911" s="8"/>
      <c r="F3911" s="8"/>
      <c r="G3911" s="8" t="s">
        <v>26</v>
      </c>
      <c r="H3911" s="8"/>
      <c r="I3911" s="7" t="s">
        <v>136</v>
      </c>
      <c r="J3911" s="8"/>
      <c r="K3911" s="8"/>
      <c r="L3911" s="8"/>
      <c r="M3911" s="8"/>
      <c r="N3911" s="8"/>
      <c r="O3911" s="8"/>
      <c r="P3911" s="8"/>
      <c r="Q3911" s="8"/>
      <c r="R3911" s="8"/>
      <c r="S3911" s="8"/>
    </row>
    <row r="3912" spans="1:19" x14ac:dyDescent="0.25">
      <c r="A3912" s="7" t="s">
        <v>173</v>
      </c>
      <c r="B3912" s="7" t="s">
        <v>23</v>
      </c>
      <c r="C3912" s="11" t="s">
        <v>568</v>
      </c>
      <c r="D3912" s="7" t="s">
        <v>146</v>
      </c>
      <c r="E3912" s="8"/>
      <c r="F3912" s="8"/>
      <c r="G3912" s="8" t="s">
        <v>26</v>
      </c>
      <c r="H3912" s="8"/>
      <c r="I3912" s="7" t="s">
        <v>172</v>
      </c>
      <c r="J3912" s="8"/>
      <c r="K3912" s="8"/>
      <c r="L3912" s="8"/>
      <c r="M3912" s="8"/>
      <c r="N3912" s="8"/>
      <c r="O3912" s="8"/>
      <c r="P3912" s="8"/>
      <c r="Q3912" s="8"/>
      <c r="R3912" s="8"/>
      <c r="S3912" s="8"/>
    </row>
    <row r="3913" spans="1:19" x14ac:dyDescent="0.25">
      <c r="A3913" s="7" t="s">
        <v>174</v>
      </c>
      <c r="B3913" s="7" t="s">
        <v>23</v>
      </c>
      <c r="C3913" s="11" t="s">
        <v>568</v>
      </c>
      <c r="D3913" s="7" t="s">
        <v>25</v>
      </c>
      <c r="E3913" s="8"/>
      <c r="F3913" s="8"/>
      <c r="G3913" s="8" t="s">
        <v>26</v>
      </c>
      <c r="H3913" s="8"/>
      <c r="I3913" s="7" t="s">
        <v>172</v>
      </c>
      <c r="J3913" s="8"/>
      <c r="K3913" s="8"/>
      <c r="L3913" s="8"/>
      <c r="M3913" s="8"/>
      <c r="N3913" s="8"/>
      <c r="O3913" s="8"/>
      <c r="P3913" s="8"/>
      <c r="Q3913" s="8"/>
      <c r="R3913" s="8"/>
      <c r="S3913" s="8"/>
    </row>
    <row r="3914" spans="1:19" ht="15.75" thickBot="1" x14ac:dyDescent="0.3">
      <c r="A3914" s="7" t="s">
        <v>143</v>
      </c>
      <c r="B3914" s="7" t="s">
        <v>23</v>
      </c>
      <c r="C3914" s="11" t="s">
        <v>568</v>
      </c>
      <c r="D3914" s="7" t="s">
        <v>144</v>
      </c>
      <c r="E3914" s="7" t="s">
        <v>145</v>
      </c>
      <c r="F3914" s="8"/>
      <c r="G3914" s="8" t="s">
        <v>26</v>
      </c>
      <c r="H3914" s="8"/>
      <c r="I3914" s="7" t="s">
        <v>146</v>
      </c>
      <c r="J3914" s="8"/>
      <c r="K3914" s="8" t="s">
        <v>26</v>
      </c>
      <c r="L3914" s="8"/>
      <c r="M3914" s="7" t="s">
        <v>147</v>
      </c>
      <c r="N3914" s="8"/>
      <c r="O3914" s="7" t="s">
        <v>148</v>
      </c>
      <c r="P3914" s="8"/>
      <c r="Q3914" s="8"/>
      <c r="R3914" s="8"/>
      <c r="S3914" s="7" t="s">
        <v>1315</v>
      </c>
    </row>
    <row r="3915" spans="1:19" ht="15.75" thickBot="1" x14ac:dyDescent="0.3">
      <c r="A3915" s="5" t="s">
        <v>135</v>
      </c>
      <c r="B3915" s="5" t="s">
        <v>175</v>
      </c>
      <c r="C3915" s="10" t="s">
        <v>568</v>
      </c>
      <c r="D3915" s="5" t="s">
        <v>136</v>
      </c>
      <c r="E3915" s="5" t="s">
        <v>147</v>
      </c>
      <c r="F3915" s="6"/>
      <c r="G3915" s="6" t="s">
        <v>26</v>
      </c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5" t="s">
        <v>177</v>
      </c>
      <c r="S3915" s="6"/>
    </row>
    <row r="3916" spans="1:19" x14ac:dyDescent="0.25">
      <c r="A3916" s="5" t="s">
        <v>135</v>
      </c>
      <c r="B3916" s="5" t="s">
        <v>178</v>
      </c>
      <c r="C3916" s="10" t="s">
        <v>568</v>
      </c>
      <c r="D3916" s="5" t="s">
        <v>30</v>
      </c>
      <c r="E3916" s="5" t="s">
        <v>145</v>
      </c>
      <c r="F3916" s="6"/>
      <c r="G3916" s="6" t="s">
        <v>26</v>
      </c>
      <c r="H3916" s="6"/>
      <c r="I3916" s="6"/>
      <c r="J3916" s="6"/>
      <c r="K3916" s="6" t="s">
        <v>26</v>
      </c>
      <c r="L3916" s="6"/>
      <c r="M3916" s="5" t="s">
        <v>139</v>
      </c>
      <c r="N3916" s="6"/>
      <c r="O3916" s="6"/>
      <c r="P3916" s="6"/>
      <c r="Q3916" s="6"/>
      <c r="R3916" s="5" t="s">
        <v>179</v>
      </c>
      <c r="S3916" s="6"/>
    </row>
    <row r="3917" spans="1:19" ht="15.75" thickBot="1" x14ac:dyDescent="0.3">
      <c r="A3917" s="7" t="s">
        <v>27</v>
      </c>
      <c r="B3917" s="7" t="s">
        <v>178</v>
      </c>
      <c r="C3917" s="11" t="s">
        <v>568</v>
      </c>
      <c r="D3917" s="7" t="s">
        <v>41</v>
      </c>
      <c r="E3917" s="8"/>
      <c r="F3917" s="8"/>
      <c r="G3917" s="8" t="s">
        <v>26</v>
      </c>
      <c r="H3917" s="8"/>
      <c r="I3917" s="8"/>
      <c r="J3917" s="8"/>
      <c r="K3917" s="8" t="s">
        <v>26</v>
      </c>
      <c r="L3917" s="8"/>
      <c r="M3917" s="7" t="s">
        <v>139</v>
      </c>
      <c r="N3917" s="8"/>
      <c r="O3917" s="8"/>
      <c r="P3917" s="8"/>
      <c r="Q3917" s="8"/>
      <c r="R3917" s="7" t="s">
        <v>180</v>
      </c>
      <c r="S3917" s="8"/>
    </row>
    <row r="3918" spans="1:19" x14ac:dyDescent="0.25">
      <c r="A3918" s="5" t="s">
        <v>135</v>
      </c>
      <c r="B3918" s="5" t="s">
        <v>181</v>
      </c>
      <c r="C3918" s="10" t="s">
        <v>568</v>
      </c>
      <c r="D3918" s="5" t="s">
        <v>182</v>
      </c>
      <c r="E3918" s="6"/>
      <c r="F3918" s="6"/>
      <c r="G3918" s="6" t="s">
        <v>26</v>
      </c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</row>
    <row r="3919" spans="1:19" x14ac:dyDescent="0.25">
      <c r="A3919" s="7" t="s">
        <v>27</v>
      </c>
      <c r="B3919" s="7" t="s">
        <v>181</v>
      </c>
      <c r="C3919" s="11" t="s">
        <v>568</v>
      </c>
      <c r="D3919" s="8"/>
      <c r="E3919" s="8"/>
      <c r="F3919" s="8"/>
      <c r="G3919" s="8" t="s">
        <v>26</v>
      </c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</row>
    <row r="3920" spans="1:19" x14ac:dyDescent="0.25">
      <c r="A3920" s="7" t="s">
        <v>22</v>
      </c>
      <c r="B3920" s="7" t="s">
        <v>181</v>
      </c>
      <c r="C3920" s="11" t="s">
        <v>568</v>
      </c>
      <c r="D3920" s="7" t="s">
        <v>183</v>
      </c>
      <c r="E3920" s="8"/>
      <c r="F3920" s="8"/>
      <c r="G3920" s="8" t="s">
        <v>26</v>
      </c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</row>
    <row r="3921" spans="1:19" x14ac:dyDescent="0.25">
      <c r="A3921" s="7" t="s">
        <v>153</v>
      </c>
      <c r="B3921" s="7" t="s">
        <v>181</v>
      </c>
      <c r="C3921" s="11" t="s">
        <v>568</v>
      </c>
      <c r="D3921" s="7" t="s">
        <v>184</v>
      </c>
      <c r="E3921" s="8"/>
      <c r="F3921" s="8"/>
      <c r="G3921" s="8" t="s">
        <v>26</v>
      </c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</row>
    <row r="3922" spans="1:19" x14ac:dyDescent="0.25">
      <c r="A3922" s="7" t="s">
        <v>126</v>
      </c>
      <c r="B3922" s="7" t="s">
        <v>181</v>
      </c>
      <c r="C3922" s="11" t="s">
        <v>568</v>
      </c>
      <c r="D3922" s="8"/>
      <c r="E3922" s="8"/>
      <c r="F3922" s="8"/>
      <c r="G3922" s="8" t="s">
        <v>26</v>
      </c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</row>
    <row r="3923" spans="1:19" x14ac:dyDescent="0.25">
      <c r="A3923" s="7" t="s">
        <v>169</v>
      </c>
      <c r="B3923" s="7" t="s">
        <v>181</v>
      </c>
      <c r="C3923" s="11" t="s">
        <v>568</v>
      </c>
      <c r="D3923" s="7" t="s">
        <v>185</v>
      </c>
      <c r="E3923" s="7" t="s">
        <v>147</v>
      </c>
      <c r="F3923" s="8"/>
      <c r="G3923" s="8" t="s">
        <v>26</v>
      </c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</row>
    <row r="3924" spans="1:19" x14ac:dyDescent="0.25">
      <c r="A3924" s="7" t="s">
        <v>170</v>
      </c>
      <c r="B3924" s="7" t="s">
        <v>181</v>
      </c>
      <c r="C3924" s="11" t="s">
        <v>568</v>
      </c>
      <c r="D3924" s="7" t="s">
        <v>186</v>
      </c>
      <c r="E3924" s="8"/>
      <c r="F3924" s="8"/>
      <c r="G3924" s="8" t="s">
        <v>26</v>
      </c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</row>
    <row r="3925" spans="1:19" ht="15.75" thickBot="1" x14ac:dyDescent="0.3">
      <c r="A3925" s="7" t="s">
        <v>171</v>
      </c>
      <c r="B3925" s="7" t="s">
        <v>181</v>
      </c>
      <c r="C3925" s="11" t="s">
        <v>568</v>
      </c>
      <c r="D3925" s="7" t="s">
        <v>187</v>
      </c>
      <c r="E3925" s="8"/>
      <c r="F3925" s="8"/>
      <c r="G3925" s="8" t="s">
        <v>26</v>
      </c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</row>
    <row r="3926" spans="1:19" x14ac:dyDescent="0.25">
      <c r="A3926" s="5" t="s">
        <v>135</v>
      </c>
      <c r="B3926" s="5" t="s">
        <v>28</v>
      </c>
      <c r="C3926" s="10" t="s">
        <v>568</v>
      </c>
      <c r="D3926" s="5" t="s">
        <v>154</v>
      </c>
      <c r="E3926" s="6"/>
      <c r="F3926" s="6"/>
      <c r="G3926" s="6" t="s">
        <v>26</v>
      </c>
      <c r="H3926" s="6"/>
      <c r="I3926" s="5" t="s">
        <v>30</v>
      </c>
      <c r="J3926" s="6"/>
      <c r="K3926" s="6"/>
      <c r="L3926" s="6"/>
      <c r="M3926" s="6"/>
      <c r="N3926" s="6"/>
      <c r="O3926" s="6"/>
      <c r="P3926" s="6"/>
      <c r="Q3926" s="6"/>
      <c r="R3926" s="6"/>
      <c r="S3926" s="6"/>
    </row>
    <row r="3927" spans="1:19" x14ac:dyDescent="0.25">
      <c r="A3927" s="7" t="s">
        <v>27</v>
      </c>
      <c r="B3927" s="7" t="s">
        <v>28</v>
      </c>
      <c r="C3927" s="11" t="s">
        <v>568</v>
      </c>
      <c r="D3927" s="7" t="s">
        <v>25</v>
      </c>
      <c r="E3927" s="8"/>
      <c r="F3927" s="8"/>
      <c r="G3927" s="8" t="s">
        <v>26</v>
      </c>
      <c r="H3927" s="8"/>
      <c r="I3927" s="7" t="s">
        <v>30</v>
      </c>
      <c r="J3927" s="8"/>
      <c r="K3927" s="8"/>
      <c r="L3927" s="8"/>
      <c r="M3927" s="8"/>
      <c r="N3927" s="8"/>
      <c r="O3927" s="8"/>
      <c r="P3927" s="8"/>
      <c r="Q3927" s="8"/>
      <c r="R3927" s="8"/>
      <c r="S3927" s="8"/>
    </row>
    <row r="3928" spans="1:19" x14ac:dyDescent="0.25">
      <c r="A3928" s="7" t="s">
        <v>22</v>
      </c>
      <c r="B3928" s="7" t="s">
        <v>28</v>
      </c>
      <c r="C3928" s="11" t="s">
        <v>568</v>
      </c>
      <c r="D3928" s="7" t="s">
        <v>146</v>
      </c>
      <c r="E3928" s="8"/>
      <c r="F3928" s="8"/>
      <c r="G3928" s="8" t="s">
        <v>26</v>
      </c>
      <c r="H3928" s="8"/>
      <c r="I3928" s="7" t="s">
        <v>136</v>
      </c>
      <c r="J3928" s="8"/>
      <c r="K3928" s="8"/>
      <c r="L3928" s="8"/>
      <c r="M3928" s="8"/>
      <c r="N3928" s="8"/>
      <c r="O3928" s="8"/>
      <c r="P3928" s="8"/>
      <c r="Q3928" s="8"/>
      <c r="R3928" s="8"/>
      <c r="S3928" s="8"/>
    </row>
    <row r="3929" spans="1:19" ht="15.75" thickBot="1" x14ac:dyDescent="0.3">
      <c r="A3929" s="7" t="s">
        <v>153</v>
      </c>
      <c r="B3929" s="7" t="s">
        <v>28</v>
      </c>
      <c r="C3929" s="11" t="s">
        <v>568</v>
      </c>
      <c r="D3929" s="7" t="s">
        <v>25</v>
      </c>
      <c r="E3929" s="8"/>
      <c r="F3929" s="8"/>
      <c r="G3929" s="8" t="s">
        <v>26</v>
      </c>
      <c r="H3929" s="8"/>
      <c r="I3929" s="7" t="s">
        <v>136</v>
      </c>
      <c r="J3929" s="8"/>
      <c r="K3929" s="8"/>
      <c r="L3929" s="8"/>
      <c r="M3929" s="8"/>
      <c r="N3929" s="8"/>
      <c r="O3929" s="8"/>
      <c r="P3929" s="8"/>
      <c r="Q3929" s="8"/>
      <c r="R3929" s="8"/>
      <c r="S3929" s="8"/>
    </row>
    <row r="3930" spans="1:19" x14ac:dyDescent="0.25">
      <c r="A3930" s="5" t="s">
        <v>135</v>
      </c>
      <c r="B3930" s="5" t="s">
        <v>188</v>
      </c>
      <c r="C3930" s="10" t="s">
        <v>568</v>
      </c>
      <c r="D3930" s="5" t="s">
        <v>189</v>
      </c>
      <c r="E3930" s="6"/>
      <c r="F3930" s="6"/>
      <c r="G3930" s="6" t="s">
        <v>26</v>
      </c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</row>
    <row r="3931" spans="1:19" x14ac:dyDescent="0.25">
      <c r="A3931" s="7" t="s">
        <v>27</v>
      </c>
      <c r="B3931" s="7" t="s">
        <v>188</v>
      </c>
      <c r="C3931" s="11" t="s">
        <v>568</v>
      </c>
      <c r="D3931" s="7" t="s">
        <v>190</v>
      </c>
      <c r="E3931" s="8"/>
      <c r="F3931" s="8"/>
      <c r="G3931" s="8" t="s">
        <v>26</v>
      </c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</row>
    <row r="3932" spans="1:19" x14ac:dyDescent="0.25">
      <c r="A3932" s="7" t="s">
        <v>22</v>
      </c>
      <c r="B3932" s="7" t="s">
        <v>188</v>
      </c>
      <c r="C3932" s="11" t="s">
        <v>568</v>
      </c>
      <c r="D3932" s="7" t="s">
        <v>191</v>
      </c>
      <c r="E3932" s="8"/>
      <c r="F3932" s="8"/>
      <c r="G3932" s="8" t="s">
        <v>26</v>
      </c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</row>
    <row r="3933" spans="1:19" ht="15.75" thickBot="1" x14ac:dyDescent="0.3">
      <c r="A3933" s="7" t="s">
        <v>153</v>
      </c>
      <c r="B3933" s="7" t="s">
        <v>188</v>
      </c>
      <c r="C3933" s="11" t="s">
        <v>568</v>
      </c>
      <c r="D3933" s="7" t="s">
        <v>192</v>
      </c>
      <c r="E3933" s="8"/>
      <c r="F3933" s="8"/>
      <c r="G3933" s="8" t="s">
        <v>26</v>
      </c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</row>
    <row r="3934" spans="1:19" x14ac:dyDescent="0.25">
      <c r="A3934" s="5" t="s">
        <v>153</v>
      </c>
      <c r="B3934" s="5" t="s">
        <v>193</v>
      </c>
      <c r="C3934" s="10" t="s">
        <v>568</v>
      </c>
      <c r="D3934" s="5" t="s">
        <v>154</v>
      </c>
      <c r="E3934" s="6"/>
      <c r="F3934" s="6"/>
      <c r="G3934" s="6" t="s">
        <v>26</v>
      </c>
      <c r="H3934" s="6"/>
      <c r="I3934" s="5" t="s">
        <v>30</v>
      </c>
      <c r="J3934" s="6"/>
      <c r="K3934" s="6"/>
      <c r="L3934" s="6"/>
      <c r="M3934" s="6"/>
      <c r="N3934" s="6"/>
      <c r="O3934" s="6"/>
      <c r="P3934" s="6"/>
      <c r="Q3934" s="6"/>
      <c r="R3934" s="6"/>
      <c r="S3934" s="6"/>
    </row>
    <row r="3935" spans="1:19" x14ac:dyDescent="0.25">
      <c r="A3935" s="7" t="s">
        <v>126</v>
      </c>
      <c r="B3935" s="7" t="s">
        <v>193</v>
      </c>
      <c r="C3935" s="11" t="s">
        <v>568</v>
      </c>
      <c r="D3935" s="7" t="s">
        <v>25</v>
      </c>
      <c r="E3935" s="8"/>
      <c r="F3935" s="8"/>
      <c r="G3935" s="8" t="s">
        <v>26</v>
      </c>
      <c r="H3935" s="8"/>
      <c r="I3935" s="7" t="s">
        <v>30</v>
      </c>
      <c r="J3935" s="8"/>
      <c r="K3935" s="8"/>
      <c r="L3935" s="8"/>
      <c r="M3935" s="8"/>
      <c r="N3935" s="8"/>
      <c r="O3935" s="8"/>
      <c r="P3935" s="8"/>
      <c r="Q3935" s="8"/>
      <c r="R3935" s="8"/>
      <c r="S3935" s="8"/>
    </row>
    <row r="3936" spans="1:19" x14ac:dyDescent="0.25">
      <c r="A3936" s="7" t="s">
        <v>169</v>
      </c>
      <c r="B3936" s="7" t="s">
        <v>193</v>
      </c>
      <c r="C3936" s="11" t="s">
        <v>568</v>
      </c>
      <c r="D3936" s="7" t="s">
        <v>146</v>
      </c>
      <c r="E3936" s="8"/>
      <c r="F3936" s="8"/>
      <c r="G3936" s="8" t="s">
        <v>26</v>
      </c>
      <c r="H3936" s="8"/>
      <c r="I3936" s="7" t="s">
        <v>136</v>
      </c>
      <c r="J3936" s="8"/>
      <c r="K3936" s="8"/>
      <c r="L3936" s="8"/>
      <c r="M3936" s="8"/>
      <c r="N3936" s="8"/>
      <c r="O3936" s="8"/>
      <c r="P3936" s="8"/>
      <c r="Q3936" s="8"/>
      <c r="R3936" s="8"/>
      <c r="S3936" s="8"/>
    </row>
    <row r="3937" spans="1:19" ht="15.75" thickBot="1" x14ac:dyDescent="0.3">
      <c r="A3937" s="7" t="s">
        <v>170</v>
      </c>
      <c r="B3937" s="7" t="s">
        <v>193</v>
      </c>
      <c r="C3937" s="11" t="s">
        <v>568</v>
      </c>
      <c r="D3937" s="7" t="s">
        <v>25</v>
      </c>
      <c r="E3937" s="8"/>
      <c r="F3937" s="8"/>
      <c r="G3937" s="8" t="s">
        <v>26</v>
      </c>
      <c r="H3937" s="8"/>
      <c r="I3937" s="7" t="s">
        <v>136</v>
      </c>
      <c r="J3937" s="8"/>
      <c r="K3937" s="8"/>
      <c r="L3937" s="8"/>
      <c r="M3937" s="8"/>
      <c r="N3937" s="8"/>
      <c r="O3937" s="8"/>
      <c r="P3937" s="8"/>
      <c r="Q3937" s="8"/>
      <c r="R3937" s="8"/>
      <c r="S3937" s="8"/>
    </row>
    <row r="3938" spans="1:19" x14ac:dyDescent="0.25">
      <c r="A3938" s="5" t="s">
        <v>135</v>
      </c>
      <c r="B3938" s="5" t="s">
        <v>123</v>
      </c>
      <c r="C3938" s="10" t="s">
        <v>569</v>
      </c>
      <c r="D3938" s="5" t="s">
        <v>144</v>
      </c>
      <c r="E3938" s="5" t="s">
        <v>145</v>
      </c>
      <c r="F3938" s="6"/>
      <c r="G3938" s="6" t="s">
        <v>26</v>
      </c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5" t="s">
        <v>1315</v>
      </c>
    </row>
    <row r="3939" spans="1:19" x14ac:dyDescent="0.25">
      <c r="A3939" s="7" t="s">
        <v>27</v>
      </c>
      <c r="B3939" s="7" t="s">
        <v>123</v>
      </c>
      <c r="C3939" s="11" t="s">
        <v>569</v>
      </c>
      <c r="D3939" s="7" t="s">
        <v>30</v>
      </c>
      <c r="E3939" s="8"/>
      <c r="F3939" s="8"/>
      <c r="G3939" s="8" t="s">
        <v>26</v>
      </c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7" t="s">
        <v>1320</v>
      </c>
    </row>
    <row r="3940" spans="1:19" x14ac:dyDescent="0.25">
      <c r="A3940" s="7" t="s">
        <v>22</v>
      </c>
      <c r="B3940" s="7" t="s">
        <v>123</v>
      </c>
      <c r="C3940" s="11" t="s">
        <v>569</v>
      </c>
      <c r="D3940" s="7" t="s">
        <v>41</v>
      </c>
      <c r="E3940" s="8"/>
      <c r="F3940" s="8"/>
      <c r="G3940" s="8" t="s">
        <v>26</v>
      </c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7" t="s">
        <v>1320</v>
      </c>
    </row>
    <row r="3941" spans="1:19" x14ac:dyDescent="0.25">
      <c r="A3941" s="7" t="s">
        <v>169</v>
      </c>
      <c r="B3941" s="7" t="s">
        <v>123</v>
      </c>
      <c r="C3941" s="11" t="s">
        <v>569</v>
      </c>
      <c r="D3941" s="8"/>
      <c r="E3941" s="8"/>
      <c r="F3941" s="8"/>
      <c r="G3941" s="8" t="s">
        <v>26</v>
      </c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</row>
    <row r="3942" spans="1:19" x14ac:dyDescent="0.25">
      <c r="A3942" s="7" t="s">
        <v>170</v>
      </c>
      <c r="B3942" s="7" t="s">
        <v>123</v>
      </c>
      <c r="C3942" s="11" t="s">
        <v>569</v>
      </c>
      <c r="D3942" s="7" t="s">
        <v>136</v>
      </c>
      <c r="E3942" s="7" t="s">
        <v>139</v>
      </c>
      <c r="F3942" s="8"/>
      <c r="G3942" s="8" t="s">
        <v>26</v>
      </c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7" t="s">
        <v>1320</v>
      </c>
    </row>
    <row r="3943" spans="1:19" ht="15.75" thickBot="1" x14ac:dyDescent="0.3">
      <c r="A3943" s="7" t="s">
        <v>171</v>
      </c>
      <c r="B3943" s="7" t="s">
        <v>123</v>
      </c>
      <c r="C3943" s="11" t="s">
        <v>569</v>
      </c>
      <c r="D3943" s="7" t="s">
        <v>172</v>
      </c>
      <c r="E3943" s="7" t="s">
        <v>147</v>
      </c>
      <c r="F3943" s="8"/>
      <c r="G3943" s="8" t="s">
        <v>26</v>
      </c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7" t="s">
        <v>1320</v>
      </c>
    </row>
    <row r="3944" spans="1:19" x14ac:dyDescent="0.25">
      <c r="A3944" s="5" t="s">
        <v>135</v>
      </c>
      <c r="B3944" s="5" t="s">
        <v>23</v>
      </c>
      <c r="C3944" s="10" t="s">
        <v>569</v>
      </c>
      <c r="D3944" s="5" t="s">
        <v>30</v>
      </c>
      <c r="E3944" s="6"/>
      <c r="F3944" s="6"/>
      <c r="G3944" s="6" t="s">
        <v>26</v>
      </c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5" t="s">
        <v>1320</v>
      </c>
    </row>
    <row r="3945" spans="1:19" x14ac:dyDescent="0.25">
      <c r="A3945" s="7" t="s">
        <v>27</v>
      </c>
      <c r="B3945" s="7" t="s">
        <v>23</v>
      </c>
      <c r="C3945" s="11" t="s">
        <v>569</v>
      </c>
      <c r="D3945" s="7" t="s">
        <v>41</v>
      </c>
      <c r="E3945" s="8"/>
      <c r="F3945" s="8"/>
      <c r="G3945" s="8" t="s">
        <v>26</v>
      </c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7" t="s">
        <v>1320</v>
      </c>
    </row>
    <row r="3946" spans="1:19" x14ac:dyDescent="0.25">
      <c r="A3946" s="7" t="s">
        <v>22</v>
      </c>
      <c r="B3946" s="7" t="s">
        <v>23</v>
      </c>
      <c r="C3946" s="11" t="s">
        <v>569</v>
      </c>
      <c r="D3946" s="7" t="s">
        <v>25</v>
      </c>
      <c r="E3946" s="8"/>
      <c r="F3946" s="8"/>
      <c r="G3946" s="8" t="s">
        <v>26</v>
      </c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</row>
    <row r="3947" spans="1:19" x14ac:dyDescent="0.25">
      <c r="A3947" s="7" t="s">
        <v>153</v>
      </c>
      <c r="B3947" s="7" t="s">
        <v>23</v>
      </c>
      <c r="C3947" s="11" t="s">
        <v>569</v>
      </c>
      <c r="D3947" s="7" t="s">
        <v>154</v>
      </c>
      <c r="E3947" s="8"/>
      <c r="F3947" s="8"/>
      <c r="G3947" s="8" t="s">
        <v>26</v>
      </c>
      <c r="H3947" s="8"/>
      <c r="I3947" s="7" t="s">
        <v>30</v>
      </c>
      <c r="J3947" s="8"/>
      <c r="K3947" s="8"/>
      <c r="L3947" s="8"/>
      <c r="M3947" s="8"/>
      <c r="N3947" s="8"/>
      <c r="O3947" s="8"/>
      <c r="P3947" s="8"/>
      <c r="Q3947" s="8"/>
      <c r="R3947" s="8"/>
      <c r="S3947" s="8"/>
    </row>
    <row r="3948" spans="1:19" x14ac:dyDescent="0.25">
      <c r="A3948" s="7" t="s">
        <v>126</v>
      </c>
      <c r="B3948" s="7" t="s">
        <v>23</v>
      </c>
      <c r="C3948" s="11" t="s">
        <v>569</v>
      </c>
      <c r="D3948" s="7" t="s">
        <v>41</v>
      </c>
      <c r="E3948" s="8"/>
      <c r="F3948" s="8"/>
      <c r="G3948" s="8" t="s">
        <v>26</v>
      </c>
      <c r="H3948" s="8"/>
      <c r="I3948" s="7" t="s">
        <v>30</v>
      </c>
      <c r="J3948" s="8"/>
      <c r="K3948" s="8"/>
      <c r="L3948" s="8"/>
      <c r="M3948" s="8"/>
      <c r="N3948" s="8"/>
      <c r="O3948" s="8"/>
      <c r="P3948" s="8"/>
      <c r="Q3948" s="8"/>
      <c r="R3948" s="8"/>
      <c r="S3948" s="7" t="s">
        <v>1320</v>
      </c>
    </row>
    <row r="3949" spans="1:19" x14ac:dyDescent="0.25">
      <c r="A3949" s="7" t="s">
        <v>169</v>
      </c>
      <c r="B3949" s="7" t="s">
        <v>23</v>
      </c>
      <c r="C3949" s="11" t="s">
        <v>569</v>
      </c>
      <c r="D3949" s="7" t="s">
        <v>25</v>
      </c>
      <c r="E3949" s="8"/>
      <c r="F3949" s="8"/>
      <c r="G3949" s="8" t="s">
        <v>26</v>
      </c>
      <c r="H3949" s="8"/>
      <c r="I3949" s="7" t="s">
        <v>30</v>
      </c>
      <c r="J3949" s="8"/>
      <c r="K3949" s="8"/>
      <c r="L3949" s="8"/>
      <c r="M3949" s="8"/>
      <c r="N3949" s="8"/>
      <c r="O3949" s="8"/>
      <c r="P3949" s="8"/>
      <c r="Q3949" s="8"/>
      <c r="R3949" s="8"/>
      <c r="S3949" s="8"/>
    </row>
    <row r="3950" spans="1:19" x14ac:dyDescent="0.25">
      <c r="A3950" s="7" t="s">
        <v>170</v>
      </c>
      <c r="B3950" s="7" t="s">
        <v>23</v>
      </c>
      <c r="C3950" s="11" t="s">
        <v>569</v>
      </c>
      <c r="D3950" s="7" t="s">
        <v>146</v>
      </c>
      <c r="E3950" s="8"/>
      <c r="F3950" s="8"/>
      <c r="G3950" s="8" t="s">
        <v>26</v>
      </c>
      <c r="H3950" s="8"/>
      <c r="I3950" s="7" t="s">
        <v>136</v>
      </c>
      <c r="J3950" s="8"/>
      <c r="K3950" s="8"/>
      <c r="L3950" s="8"/>
      <c r="M3950" s="8"/>
      <c r="N3950" s="8"/>
      <c r="O3950" s="8"/>
      <c r="P3950" s="8"/>
      <c r="Q3950" s="8"/>
      <c r="R3950" s="8"/>
      <c r="S3950" s="8"/>
    </row>
    <row r="3951" spans="1:19" x14ac:dyDescent="0.25">
      <c r="A3951" s="7" t="s">
        <v>171</v>
      </c>
      <c r="B3951" s="7" t="s">
        <v>23</v>
      </c>
      <c r="C3951" s="11" t="s">
        <v>569</v>
      </c>
      <c r="D3951" s="7" t="s">
        <v>25</v>
      </c>
      <c r="E3951" s="8"/>
      <c r="F3951" s="8"/>
      <c r="G3951" s="8" t="s">
        <v>26</v>
      </c>
      <c r="H3951" s="8"/>
      <c r="I3951" s="7" t="s">
        <v>136</v>
      </c>
      <c r="J3951" s="8"/>
      <c r="K3951" s="8"/>
      <c r="L3951" s="8"/>
      <c r="M3951" s="8"/>
      <c r="N3951" s="8"/>
      <c r="O3951" s="8"/>
      <c r="P3951" s="8"/>
      <c r="Q3951" s="8"/>
      <c r="R3951" s="8"/>
      <c r="S3951" s="8"/>
    </row>
    <row r="3952" spans="1:19" x14ac:dyDescent="0.25">
      <c r="A3952" s="7" t="s">
        <v>173</v>
      </c>
      <c r="B3952" s="7" t="s">
        <v>23</v>
      </c>
      <c r="C3952" s="11" t="s">
        <v>569</v>
      </c>
      <c r="D3952" s="7" t="s">
        <v>146</v>
      </c>
      <c r="E3952" s="8"/>
      <c r="F3952" s="8"/>
      <c r="G3952" s="8" t="s">
        <v>26</v>
      </c>
      <c r="H3952" s="8"/>
      <c r="I3952" s="7" t="s">
        <v>172</v>
      </c>
      <c r="J3952" s="8"/>
      <c r="K3952" s="8"/>
      <c r="L3952" s="8"/>
      <c r="M3952" s="8"/>
      <c r="N3952" s="8"/>
      <c r="O3952" s="8"/>
      <c r="P3952" s="8"/>
      <c r="Q3952" s="8"/>
      <c r="R3952" s="8"/>
      <c r="S3952" s="8"/>
    </row>
    <row r="3953" spans="1:19" x14ac:dyDescent="0.25">
      <c r="A3953" s="7" t="s">
        <v>174</v>
      </c>
      <c r="B3953" s="7" t="s">
        <v>23</v>
      </c>
      <c r="C3953" s="11" t="s">
        <v>569</v>
      </c>
      <c r="D3953" s="7" t="s">
        <v>25</v>
      </c>
      <c r="E3953" s="8"/>
      <c r="F3953" s="8"/>
      <c r="G3953" s="8" t="s">
        <v>26</v>
      </c>
      <c r="H3953" s="8"/>
      <c r="I3953" s="7" t="s">
        <v>172</v>
      </c>
      <c r="J3953" s="8"/>
      <c r="K3953" s="8"/>
      <c r="L3953" s="8"/>
      <c r="M3953" s="8"/>
      <c r="N3953" s="8"/>
      <c r="O3953" s="8"/>
      <c r="P3953" s="8"/>
      <c r="Q3953" s="8"/>
      <c r="R3953" s="8"/>
      <c r="S3953" s="8"/>
    </row>
    <row r="3954" spans="1:19" ht="15.75" thickBot="1" x14ac:dyDescent="0.3">
      <c r="A3954" s="7" t="s">
        <v>143</v>
      </c>
      <c r="B3954" s="7" t="s">
        <v>23</v>
      </c>
      <c r="C3954" s="11" t="s">
        <v>569</v>
      </c>
      <c r="D3954" s="7" t="s">
        <v>144</v>
      </c>
      <c r="E3954" s="7" t="s">
        <v>145</v>
      </c>
      <c r="F3954" s="8"/>
      <c r="G3954" s="8" t="s">
        <v>26</v>
      </c>
      <c r="H3954" s="8"/>
      <c r="I3954" s="7" t="s">
        <v>146</v>
      </c>
      <c r="J3954" s="8"/>
      <c r="K3954" s="8" t="s">
        <v>26</v>
      </c>
      <c r="L3954" s="8"/>
      <c r="M3954" s="7" t="s">
        <v>147</v>
      </c>
      <c r="N3954" s="8"/>
      <c r="O3954" s="7" t="s">
        <v>148</v>
      </c>
      <c r="P3954" s="8"/>
      <c r="Q3954" s="8"/>
      <c r="R3954" s="8"/>
      <c r="S3954" s="7" t="s">
        <v>1315</v>
      </c>
    </row>
    <row r="3955" spans="1:19" ht="15.75" thickBot="1" x14ac:dyDescent="0.3">
      <c r="A3955" s="5" t="s">
        <v>135</v>
      </c>
      <c r="B3955" s="5" t="s">
        <v>175</v>
      </c>
      <c r="C3955" s="10" t="s">
        <v>569</v>
      </c>
      <c r="D3955" s="5" t="s">
        <v>136</v>
      </c>
      <c r="E3955" s="5" t="s">
        <v>147</v>
      </c>
      <c r="F3955" s="6"/>
      <c r="G3955" s="6" t="s">
        <v>26</v>
      </c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5" t="s">
        <v>177</v>
      </c>
      <c r="S3955" s="5" t="s">
        <v>1320</v>
      </c>
    </row>
    <row r="3956" spans="1:19" x14ac:dyDescent="0.25">
      <c r="A3956" s="5" t="s">
        <v>135</v>
      </c>
      <c r="B3956" s="5" t="s">
        <v>178</v>
      </c>
      <c r="C3956" s="10" t="s">
        <v>569</v>
      </c>
      <c r="D3956" s="5" t="s">
        <v>30</v>
      </c>
      <c r="E3956" s="5" t="s">
        <v>145</v>
      </c>
      <c r="F3956" s="6"/>
      <c r="G3956" s="6" t="s">
        <v>26</v>
      </c>
      <c r="H3956" s="6"/>
      <c r="I3956" s="6"/>
      <c r="J3956" s="6"/>
      <c r="K3956" s="6" t="s">
        <v>26</v>
      </c>
      <c r="L3956" s="6"/>
      <c r="M3956" s="5" t="s">
        <v>139</v>
      </c>
      <c r="N3956" s="6"/>
      <c r="O3956" s="6"/>
      <c r="P3956" s="6"/>
      <c r="Q3956" s="6"/>
      <c r="R3956" s="5" t="s">
        <v>179</v>
      </c>
      <c r="S3956" s="5" t="s">
        <v>1320</v>
      </c>
    </row>
    <row r="3957" spans="1:19" ht="15.75" thickBot="1" x14ac:dyDescent="0.3">
      <c r="A3957" s="7" t="s">
        <v>27</v>
      </c>
      <c r="B3957" s="7" t="s">
        <v>178</v>
      </c>
      <c r="C3957" s="11" t="s">
        <v>569</v>
      </c>
      <c r="D3957" s="7" t="s">
        <v>41</v>
      </c>
      <c r="E3957" s="8"/>
      <c r="F3957" s="8"/>
      <c r="G3957" s="8" t="s">
        <v>26</v>
      </c>
      <c r="H3957" s="8"/>
      <c r="I3957" s="8"/>
      <c r="J3957" s="8"/>
      <c r="K3957" s="8" t="s">
        <v>26</v>
      </c>
      <c r="L3957" s="8"/>
      <c r="M3957" s="7" t="s">
        <v>139</v>
      </c>
      <c r="N3957" s="8"/>
      <c r="O3957" s="8"/>
      <c r="P3957" s="8"/>
      <c r="Q3957" s="8"/>
      <c r="R3957" s="7" t="s">
        <v>180</v>
      </c>
      <c r="S3957" s="7" t="s">
        <v>1320</v>
      </c>
    </row>
    <row r="3958" spans="1:19" x14ac:dyDescent="0.25">
      <c r="A3958" s="5" t="s">
        <v>135</v>
      </c>
      <c r="B3958" s="5" t="s">
        <v>181</v>
      </c>
      <c r="C3958" s="10" t="s">
        <v>569</v>
      </c>
      <c r="D3958" s="5" t="s">
        <v>182</v>
      </c>
      <c r="E3958" s="6"/>
      <c r="F3958" s="6"/>
      <c r="G3958" s="6" t="s">
        <v>26</v>
      </c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</row>
    <row r="3959" spans="1:19" x14ac:dyDescent="0.25">
      <c r="A3959" s="7" t="s">
        <v>27</v>
      </c>
      <c r="B3959" s="7" t="s">
        <v>181</v>
      </c>
      <c r="C3959" s="11" t="s">
        <v>569</v>
      </c>
      <c r="D3959" s="8"/>
      <c r="E3959" s="8"/>
      <c r="F3959" s="8"/>
      <c r="G3959" s="8" t="s">
        <v>26</v>
      </c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</row>
    <row r="3960" spans="1:19" x14ac:dyDescent="0.25">
      <c r="A3960" s="7" t="s">
        <v>22</v>
      </c>
      <c r="B3960" s="7" t="s">
        <v>181</v>
      </c>
      <c r="C3960" s="11" t="s">
        <v>569</v>
      </c>
      <c r="D3960" s="7" t="s">
        <v>183</v>
      </c>
      <c r="E3960" s="8"/>
      <c r="F3960" s="8"/>
      <c r="G3960" s="8" t="s">
        <v>26</v>
      </c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</row>
    <row r="3961" spans="1:19" x14ac:dyDescent="0.25">
      <c r="A3961" s="7" t="s">
        <v>153</v>
      </c>
      <c r="B3961" s="7" t="s">
        <v>181</v>
      </c>
      <c r="C3961" s="11" t="s">
        <v>569</v>
      </c>
      <c r="D3961" s="7" t="s">
        <v>184</v>
      </c>
      <c r="E3961" s="8"/>
      <c r="F3961" s="8"/>
      <c r="G3961" s="8" t="s">
        <v>26</v>
      </c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</row>
    <row r="3962" spans="1:19" x14ac:dyDescent="0.25">
      <c r="A3962" s="7" t="s">
        <v>126</v>
      </c>
      <c r="B3962" s="7" t="s">
        <v>181</v>
      </c>
      <c r="C3962" s="11" t="s">
        <v>569</v>
      </c>
      <c r="D3962" s="8"/>
      <c r="E3962" s="8"/>
      <c r="F3962" s="8"/>
      <c r="G3962" s="8" t="s">
        <v>26</v>
      </c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</row>
    <row r="3963" spans="1:19" x14ac:dyDescent="0.25">
      <c r="A3963" s="7" t="s">
        <v>169</v>
      </c>
      <c r="B3963" s="7" t="s">
        <v>181</v>
      </c>
      <c r="C3963" s="11" t="s">
        <v>569</v>
      </c>
      <c r="D3963" s="7" t="s">
        <v>185</v>
      </c>
      <c r="E3963" s="7" t="s">
        <v>147</v>
      </c>
      <c r="F3963" s="8"/>
      <c r="G3963" s="8" t="s">
        <v>26</v>
      </c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</row>
    <row r="3964" spans="1:19" x14ac:dyDescent="0.25">
      <c r="A3964" s="7" t="s">
        <v>170</v>
      </c>
      <c r="B3964" s="7" t="s">
        <v>181</v>
      </c>
      <c r="C3964" s="11" t="s">
        <v>569</v>
      </c>
      <c r="D3964" s="7" t="s">
        <v>186</v>
      </c>
      <c r="E3964" s="8"/>
      <c r="F3964" s="8"/>
      <c r="G3964" s="8" t="s">
        <v>26</v>
      </c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</row>
    <row r="3965" spans="1:19" ht="15.75" thickBot="1" x14ac:dyDescent="0.3">
      <c r="A3965" s="7" t="s">
        <v>171</v>
      </c>
      <c r="B3965" s="7" t="s">
        <v>181</v>
      </c>
      <c r="C3965" s="11" t="s">
        <v>569</v>
      </c>
      <c r="D3965" s="7" t="s">
        <v>187</v>
      </c>
      <c r="E3965" s="8"/>
      <c r="F3965" s="8"/>
      <c r="G3965" s="8" t="s">
        <v>26</v>
      </c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</row>
    <row r="3966" spans="1:19" x14ac:dyDescent="0.25">
      <c r="A3966" s="5" t="s">
        <v>135</v>
      </c>
      <c r="B3966" s="5" t="s">
        <v>28</v>
      </c>
      <c r="C3966" s="10" t="s">
        <v>569</v>
      </c>
      <c r="D3966" s="5" t="s">
        <v>154</v>
      </c>
      <c r="E3966" s="6"/>
      <c r="F3966" s="6"/>
      <c r="G3966" s="6" t="s">
        <v>26</v>
      </c>
      <c r="H3966" s="6"/>
      <c r="I3966" s="5" t="s">
        <v>30</v>
      </c>
      <c r="J3966" s="6"/>
      <c r="K3966" s="6"/>
      <c r="L3966" s="6"/>
      <c r="M3966" s="6"/>
      <c r="N3966" s="6"/>
      <c r="O3966" s="6"/>
      <c r="P3966" s="6"/>
      <c r="Q3966" s="6"/>
      <c r="R3966" s="6"/>
      <c r="S3966" s="6"/>
    </row>
    <row r="3967" spans="1:19" x14ac:dyDescent="0.25">
      <c r="A3967" s="7" t="s">
        <v>27</v>
      </c>
      <c r="B3967" s="7" t="s">
        <v>28</v>
      </c>
      <c r="C3967" s="11" t="s">
        <v>569</v>
      </c>
      <c r="D3967" s="7" t="s">
        <v>25</v>
      </c>
      <c r="E3967" s="8"/>
      <c r="F3967" s="8"/>
      <c r="G3967" s="8" t="s">
        <v>26</v>
      </c>
      <c r="H3967" s="8"/>
      <c r="I3967" s="7" t="s">
        <v>30</v>
      </c>
      <c r="J3967" s="8"/>
      <c r="K3967" s="8"/>
      <c r="L3967" s="8"/>
      <c r="M3967" s="8"/>
      <c r="N3967" s="8"/>
      <c r="O3967" s="8"/>
      <c r="P3967" s="8"/>
      <c r="Q3967" s="8"/>
      <c r="R3967" s="8"/>
      <c r="S3967" s="8"/>
    </row>
    <row r="3968" spans="1:19" x14ac:dyDescent="0.25">
      <c r="A3968" s="7" t="s">
        <v>22</v>
      </c>
      <c r="B3968" s="7" t="s">
        <v>28</v>
      </c>
      <c r="C3968" s="11" t="s">
        <v>569</v>
      </c>
      <c r="D3968" s="7" t="s">
        <v>146</v>
      </c>
      <c r="E3968" s="8"/>
      <c r="F3968" s="8"/>
      <c r="G3968" s="8" t="s">
        <v>26</v>
      </c>
      <c r="H3968" s="8"/>
      <c r="I3968" s="7" t="s">
        <v>136</v>
      </c>
      <c r="J3968" s="8"/>
      <c r="K3968" s="8"/>
      <c r="L3968" s="8"/>
      <c r="M3968" s="8"/>
      <c r="N3968" s="8"/>
      <c r="O3968" s="8"/>
      <c r="P3968" s="8"/>
      <c r="Q3968" s="8"/>
      <c r="R3968" s="8"/>
      <c r="S3968" s="8"/>
    </row>
    <row r="3969" spans="1:19" ht="15.75" thickBot="1" x14ac:dyDescent="0.3">
      <c r="A3969" s="7" t="s">
        <v>153</v>
      </c>
      <c r="B3969" s="7" t="s">
        <v>28</v>
      </c>
      <c r="C3969" s="11" t="s">
        <v>569</v>
      </c>
      <c r="D3969" s="7" t="s">
        <v>25</v>
      </c>
      <c r="E3969" s="8"/>
      <c r="F3969" s="8"/>
      <c r="G3969" s="8" t="s">
        <v>26</v>
      </c>
      <c r="H3969" s="8"/>
      <c r="I3969" s="7" t="s">
        <v>136</v>
      </c>
      <c r="J3969" s="8"/>
      <c r="K3969" s="8"/>
      <c r="L3969" s="8"/>
      <c r="M3969" s="8"/>
      <c r="N3969" s="8"/>
      <c r="O3969" s="8"/>
      <c r="P3969" s="8"/>
      <c r="Q3969" s="8"/>
      <c r="R3969" s="8"/>
      <c r="S3969" s="8"/>
    </row>
    <row r="3970" spans="1:19" x14ac:dyDescent="0.25">
      <c r="A3970" s="5" t="s">
        <v>135</v>
      </c>
      <c r="B3970" s="5" t="s">
        <v>188</v>
      </c>
      <c r="C3970" s="10" t="s">
        <v>569</v>
      </c>
      <c r="D3970" s="5" t="s">
        <v>189</v>
      </c>
      <c r="E3970" s="6"/>
      <c r="F3970" s="6"/>
      <c r="G3970" s="6" t="s">
        <v>26</v>
      </c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</row>
    <row r="3971" spans="1:19" x14ac:dyDescent="0.25">
      <c r="A3971" s="7" t="s">
        <v>27</v>
      </c>
      <c r="B3971" s="7" t="s">
        <v>188</v>
      </c>
      <c r="C3971" s="11" t="s">
        <v>569</v>
      </c>
      <c r="D3971" s="7" t="s">
        <v>190</v>
      </c>
      <c r="E3971" s="8"/>
      <c r="F3971" s="8"/>
      <c r="G3971" s="8" t="s">
        <v>26</v>
      </c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</row>
    <row r="3972" spans="1:19" x14ac:dyDescent="0.25">
      <c r="A3972" s="7" t="s">
        <v>22</v>
      </c>
      <c r="B3972" s="7" t="s">
        <v>188</v>
      </c>
      <c r="C3972" s="11" t="s">
        <v>569</v>
      </c>
      <c r="D3972" s="7" t="s">
        <v>191</v>
      </c>
      <c r="E3972" s="8"/>
      <c r="F3972" s="8"/>
      <c r="G3972" s="8" t="s">
        <v>26</v>
      </c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</row>
    <row r="3973" spans="1:19" ht="15.75" thickBot="1" x14ac:dyDescent="0.3">
      <c r="A3973" s="7" t="s">
        <v>153</v>
      </c>
      <c r="B3973" s="7" t="s">
        <v>188</v>
      </c>
      <c r="C3973" s="11" t="s">
        <v>569</v>
      </c>
      <c r="D3973" s="7" t="s">
        <v>192</v>
      </c>
      <c r="E3973" s="8"/>
      <c r="F3973" s="8"/>
      <c r="G3973" s="8" t="s">
        <v>26</v>
      </c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</row>
    <row r="3974" spans="1:19" x14ac:dyDescent="0.25">
      <c r="A3974" s="5" t="s">
        <v>153</v>
      </c>
      <c r="B3974" s="5" t="s">
        <v>193</v>
      </c>
      <c r="C3974" s="10" t="s">
        <v>569</v>
      </c>
      <c r="D3974" s="5" t="s">
        <v>154</v>
      </c>
      <c r="E3974" s="6"/>
      <c r="F3974" s="6"/>
      <c r="G3974" s="6" t="s">
        <v>26</v>
      </c>
      <c r="H3974" s="6"/>
      <c r="I3974" s="5" t="s">
        <v>30</v>
      </c>
      <c r="J3974" s="6"/>
      <c r="K3974" s="6"/>
      <c r="L3974" s="6"/>
      <c r="M3974" s="6"/>
      <c r="N3974" s="6"/>
      <c r="O3974" s="6"/>
      <c r="P3974" s="6"/>
      <c r="Q3974" s="6"/>
      <c r="R3974" s="6"/>
      <c r="S3974" s="6"/>
    </row>
    <row r="3975" spans="1:19" x14ac:dyDescent="0.25">
      <c r="A3975" s="7" t="s">
        <v>126</v>
      </c>
      <c r="B3975" s="7" t="s">
        <v>193</v>
      </c>
      <c r="C3975" s="11" t="s">
        <v>569</v>
      </c>
      <c r="D3975" s="7" t="s">
        <v>25</v>
      </c>
      <c r="E3975" s="8"/>
      <c r="F3975" s="8"/>
      <c r="G3975" s="8" t="s">
        <v>26</v>
      </c>
      <c r="H3975" s="8"/>
      <c r="I3975" s="7" t="s">
        <v>30</v>
      </c>
      <c r="J3975" s="8"/>
      <c r="K3975" s="8"/>
      <c r="L3975" s="8"/>
      <c r="M3975" s="8"/>
      <c r="N3975" s="8"/>
      <c r="O3975" s="8"/>
      <c r="P3975" s="8"/>
      <c r="Q3975" s="8"/>
      <c r="R3975" s="8"/>
      <c r="S3975" s="8"/>
    </row>
    <row r="3976" spans="1:19" x14ac:dyDescent="0.25">
      <c r="A3976" s="7" t="s">
        <v>169</v>
      </c>
      <c r="B3976" s="7" t="s">
        <v>193</v>
      </c>
      <c r="C3976" s="11" t="s">
        <v>569</v>
      </c>
      <c r="D3976" s="7" t="s">
        <v>146</v>
      </c>
      <c r="E3976" s="8"/>
      <c r="F3976" s="8"/>
      <c r="G3976" s="8" t="s">
        <v>26</v>
      </c>
      <c r="H3976" s="8"/>
      <c r="I3976" s="7" t="s">
        <v>136</v>
      </c>
      <c r="J3976" s="8"/>
      <c r="K3976" s="8"/>
      <c r="L3976" s="8"/>
      <c r="M3976" s="8"/>
      <c r="N3976" s="8"/>
      <c r="O3976" s="8"/>
      <c r="P3976" s="8"/>
      <c r="Q3976" s="8"/>
      <c r="R3976" s="8"/>
      <c r="S3976" s="8"/>
    </row>
    <row r="3977" spans="1:19" ht="15.75" thickBot="1" x14ac:dyDescent="0.3">
      <c r="A3977" s="7" t="s">
        <v>170</v>
      </c>
      <c r="B3977" s="7" t="s">
        <v>193</v>
      </c>
      <c r="C3977" s="11" t="s">
        <v>569</v>
      </c>
      <c r="D3977" s="7" t="s">
        <v>25</v>
      </c>
      <c r="E3977" s="8"/>
      <c r="F3977" s="8"/>
      <c r="G3977" s="8" t="s">
        <v>26</v>
      </c>
      <c r="H3977" s="8"/>
      <c r="I3977" s="7" t="s">
        <v>136</v>
      </c>
      <c r="J3977" s="8"/>
      <c r="K3977" s="8"/>
      <c r="L3977" s="8"/>
      <c r="M3977" s="8"/>
      <c r="N3977" s="8"/>
      <c r="O3977" s="8"/>
      <c r="P3977" s="8"/>
      <c r="Q3977" s="8"/>
      <c r="R3977" s="8"/>
      <c r="S3977" s="8"/>
    </row>
    <row r="3978" spans="1:19" x14ac:dyDescent="0.25">
      <c r="A3978" s="5" t="s">
        <v>135</v>
      </c>
      <c r="B3978" s="5" t="s">
        <v>123</v>
      </c>
      <c r="C3978" s="10" t="s">
        <v>570</v>
      </c>
      <c r="D3978" s="5" t="s">
        <v>144</v>
      </c>
      <c r="E3978" s="5" t="s">
        <v>145</v>
      </c>
      <c r="F3978" s="6"/>
      <c r="G3978" s="6" t="s">
        <v>26</v>
      </c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5" t="s">
        <v>1315</v>
      </c>
    </row>
    <row r="3979" spans="1:19" x14ac:dyDescent="0.25">
      <c r="A3979" s="7" t="s">
        <v>27</v>
      </c>
      <c r="B3979" s="7" t="s">
        <v>123</v>
      </c>
      <c r="C3979" s="11" t="s">
        <v>570</v>
      </c>
      <c r="D3979" s="7" t="s">
        <v>30</v>
      </c>
      <c r="E3979" s="8"/>
      <c r="F3979" s="8"/>
      <c r="G3979" s="8" t="s">
        <v>26</v>
      </c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7" t="s">
        <v>1320</v>
      </c>
    </row>
    <row r="3980" spans="1:19" x14ac:dyDescent="0.25">
      <c r="A3980" s="7" t="s">
        <v>22</v>
      </c>
      <c r="B3980" s="7" t="s">
        <v>123</v>
      </c>
      <c r="C3980" s="11" t="s">
        <v>570</v>
      </c>
      <c r="D3980" s="7" t="s">
        <v>41</v>
      </c>
      <c r="E3980" s="8"/>
      <c r="F3980" s="8"/>
      <c r="G3980" s="8" t="s">
        <v>26</v>
      </c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7" t="s">
        <v>1320</v>
      </c>
    </row>
    <row r="3981" spans="1:19" x14ac:dyDescent="0.25">
      <c r="A3981" s="7" t="s">
        <v>169</v>
      </c>
      <c r="B3981" s="7" t="s">
        <v>123</v>
      </c>
      <c r="C3981" s="11" t="s">
        <v>570</v>
      </c>
      <c r="D3981" s="8"/>
      <c r="E3981" s="8"/>
      <c r="F3981" s="8"/>
      <c r="G3981" s="8" t="s">
        <v>26</v>
      </c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</row>
    <row r="3982" spans="1:19" x14ac:dyDescent="0.25">
      <c r="A3982" s="7" t="s">
        <v>170</v>
      </c>
      <c r="B3982" s="7" t="s">
        <v>123</v>
      </c>
      <c r="C3982" s="11" t="s">
        <v>570</v>
      </c>
      <c r="D3982" s="7" t="s">
        <v>136</v>
      </c>
      <c r="E3982" s="7" t="s">
        <v>139</v>
      </c>
      <c r="F3982" s="8"/>
      <c r="G3982" s="8" t="s">
        <v>26</v>
      </c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7" t="s">
        <v>1320</v>
      </c>
    </row>
    <row r="3983" spans="1:19" ht="15.75" thickBot="1" x14ac:dyDescent="0.3">
      <c r="A3983" s="7" t="s">
        <v>171</v>
      </c>
      <c r="B3983" s="7" t="s">
        <v>123</v>
      </c>
      <c r="C3983" s="11" t="s">
        <v>570</v>
      </c>
      <c r="D3983" s="7" t="s">
        <v>172</v>
      </c>
      <c r="E3983" s="7" t="s">
        <v>147</v>
      </c>
      <c r="F3983" s="8"/>
      <c r="G3983" s="8" t="s">
        <v>26</v>
      </c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7" t="s">
        <v>1320</v>
      </c>
    </row>
    <row r="3984" spans="1:19" x14ac:dyDescent="0.25">
      <c r="A3984" s="5" t="s">
        <v>135</v>
      </c>
      <c r="B3984" s="5" t="s">
        <v>23</v>
      </c>
      <c r="C3984" s="10" t="s">
        <v>570</v>
      </c>
      <c r="D3984" s="5" t="s">
        <v>30</v>
      </c>
      <c r="E3984" s="6"/>
      <c r="F3984" s="6"/>
      <c r="G3984" s="6" t="s">
        <v>26</v>
      </c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5" t="s">
        <v>1320</v>
      </c>
    </row>
    <row r="3985" spans="1:19" x14ac:dyDescent="0.25">
      <c r="A3985" s="7" t="s">
        <v>27</v>
      </c>
      <c r="B3985" s="7" t="s">
        <v>23</v>
      </c>
      <c r="C3985" s="11" t="s">
        <v>570</v>
      </c>
      <c r="D3985" s="7" t="s">
        <v>41</v>
      </c>
      <c r="E3985" s="8"/>
      <c r="F3985" s="8"/>
      <c r="G3985" s="8" t="s">
        <v>26</v>
      </c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7" t="s">
        <v>1320</v>
      </c>
    </row>
    <row r="3986" spans="1:19" x14ac:dyDescent="0.25">
      <c r="A3986" s="7" t="s">
        <v>22</v>
      </c>
      <c r="B3986" s="7" t="s">
        <v>23</v>
      </c>
      <c r="C3986" s="11" t="s">
        <v>570</v>
      </c>
      <c r="D3986" s="7" t="s">
        <v>25</v>
      </c>
      <c r="E3986" s="8"/>
      <c r="F3986" s="8"/>
      <c r="G3986" s="8" t="s">
        <v>26</v>
      </c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</row>
    <row r="3987" spans="1:19" x14ac:dyDescent="0.25">
      <c r="A3987" s="7" t="s">
        <v>153</v>
      </c>
      <c r="B3987" s="7" t="s">
        <v>23</v>
      </c>
      <c r="C3987" s="11" t="s">
        <v>570</v>
      </c>
      <c r="D3987" s="7" t="s">
        <v>154</v>
      </c>
      <c r="E3987" s="8"/>
      <c r="F3987" s="8"/>
      <c r="G3987" s="8" t="s">
        <v>26</v>
      </c>
      <c r="H3987" s="8"/>
      <c r="I3987" s="7" t="s">
        <v>30</v>
      </c>
      <c r="J3987" s="8"/>
      <c r="K3987" s="8"/>
      <c r="L3987" s="8"/>
      <c r="M3987" s="8"/>
      <c r="N3987" s="8"/>
      <c r="O3987" s="8"/>
      <c r="P3987" s="8"/>
      <c r="Q3987" s="8"/>
      <c r="R3987" s="8"/>
      <c r="S3987" s="8"/>
    </row>
    <row r="3988" spans="1:19" x14ac:dyDescent="0.25">
      <c r="A3988" s="7" t="s">
        <v>126</v>
      </c>
      <c r="B3988" s="7" t="s">
        <v>23</v>
      </c>
      <c r="C3988" s="11" t="s">
        <v>570</v>
      </c>
      <c r="D3988" s="7" t="s">
        <v>41</v>
      </c>
      <c r="E3988" s="8"/>
      <c r="F3988" s="8"/>
      <c r="G3988" s="8" t="s">
        <v>26</v>
      </c>
      <c r="H3988" s="8"/>
      <c r="I3988" s="7" t="s">
        <v>30</v>
      </c>
      <c r="J3988" s="8"/>
      <c r="K3988" s="8"/>
      <c r="L3988" s="8"/>
      <c r="M3988" s="8"/>
      <c r="N3988" s="8"/>
      <c r="O3988" s="8"/>
      <c r="P3988" s="8"/>
      <c r="Q3988" s="8"/>
      <c r="R3988" s="8"/>
      <c r="S3988" s="7" t="s">
        <v>1320</v>
      </c>
    </row>
    <row r="3989" spans="1:19" x14ac:dyDescent="0.25">
      <c r="A3989" s="7" t="s">
        <v>169</v>
      </c>
      <c r="B3989" s="7" t="s">
        <v>23</v>
      </c>
      <c r="C3989" s="11" t="s">
        <v>570</v>
      </c>
      <c r="D3989" s="7" t="s">
        <v>25</v>
      </c>
      <c r="E3989" s="8"/>
      <c r="F3989" s="8"/>
      <c r="G3989" s="8" t="s">
        <v>26</v>
      </c>
      <c r="H3989" s="8"/>
      <c r="I3989" s="7" t="s">
        <v>30</v>
      </c>
      <c r="J3989" s="8"/>
      <c r="K3989" s="8"/>
      <c r="L3989" s="8"/>
      <c r="M3989" s="8"/>
      <c r="N3989" s="8"/>
      <c r="O3989" s="8"/>
      <c r="P3989" s="8"/>
      <c r="Q3989" s="8"/>
      <c r="R3989" s="8"/>
      <c r="S3989" s="8"/>
    </row>
    <row r="3990" spans="1:19" x14ac:dyDescent="0.25">
      <c r="A3990" s="7" t="s">
        <v>170</v>
      </c>
      <c r="B3990" s="7" t="s">
        <v>23</v>
      </c>
      <c r="C3990" s="11" t="s">
        <v>570</v>
      </c>
      <c r="D3990" s="7" t="s">
        <v>146</v>
      </c>
      <c r="E3990" s="8"/>
      <c r="F3990" s="8"/>
      <c r="G3990" s="8" t="s">
        <v>26</v>
      </c>
      <c r="H3990" s="8"/>
      <c r="I3990" s="7" t="s">
        <v>136</v>
      </c>
      <c r="J3990" s="8"/>
      <c r="K3990" s="8"/>
      <c r="L3990" s="8"/>
      <c r="M3990" s="8"/>
      <c r="N3990" s="8"/>
      <c r="O3990" s="8"/>
      <c r="P3990" s="8"/>
      <c r="Q3990" s="8"/>
      <c r="R3990" s="8"/>
      <c r="S3990" s="8"/>
    </row>
    <row r="3991" spans="1:19" x14ac:dyDescent="0.25">
      <c r="A3991" s="7" t="s">
        <v>171</v>
      </c>
      <c r="B3991" s="7" t="s">
        <v>23</v>
      </c>
      <c r="C3991" s="11" t="s">
        <v>570</v>
      </c>
      <c r="D3991" s="7" t="s">
        <v>25</v>
      </c>
      <c r="E3991" s="8"/>
      <c r="F3991" s="8"/>
      <c r="G3991" s="8" t="s">
        <v>26</v>
      </c>
      <c r="H3991" s="8"/>
      <c r="I3991" s="7" t="s">
        <v>136</v>
      </c>
      <c r="J3991" s="8"/>
      <c r="K3991" s="8"/>
      <c r="L3991" s="8"/>
      <c r="M3991" s="8"/>
      <c r="N3991" s="8"/>
      <c r="O3991" s="8"/>
      <c r="P3991" s="8"/>
      <c r="Q3991" s="8"/>
      <c r="R3991" s="8"/>
      <c r="S3991" s="8"/>
    </row>
    <row r="3992" spans="1:19" x14ac:dyDescent="0.25">
      <c r="A3992" s="7" t="s">
        <v>173</v>
      </c>
      <c r="B3992" s="7" t="s">
        <v>23</v>
      </c>
      <c r="C3992" s="11" t="s">
        <v>570</v>
      </c>
      <c r="D3992" s="7" t="s">
        <v>146</v>
      </c>
      <c r="E3992" s="8"/>
      <c r="F3992" s="8"/>
      <c r="G3992" s="8" t="s">
        <v>26</v>
      </c>
      <c r="H3992" s="8"/>
      <c r="I3992" s="7" t="s">
        <v>172</v>
      </c>
      <c r="J3992" s="8"/>
      <c r="K3992" s="8"/>
      <c r="L3992" s="8"/>
      <c r="M3992" s="8"/>
      <c r="N3992" s="8"/>
      <c r="O3992" s="8"/>
      <c r="P3992" s="8"/>
      <c r="Q3992" s="8"/>
      <c r="R3992" s="8"/>
      <c r="S3992" s="8"/>
    </row>
    <row r="3993" spans="1:19" x14ac:dyDescent="0.25">
      <c r="A3993" s="7" t="s">
        <v>174</v>
      </c>
      <c r="B3993" s="7" t="s">
        <v>23</v>
      </c>
      <c r="C3993" s="11" t="s">
        <v>570</v>
      </c>
      <c r="D3993" s="7" t="s">
        <v>25</v>
      </c>
      <c r="E3993" s="8"/>
      <c r="F3993" s="8"/>
      <c r="G3993" s="8" t="s">
        <v>26</v>
      </c>
      <c r="H3993" s="8"/>
      <c r="I3993" s="7" t="s">
        <v>172</v>
      </c>
      <c r="J3993" s="8"/>
      <c r="K3993" s="8"/>
      <c r="L3993" s="8"/>
      <c r="M3993" s="8"/>
      <c r="N3993" s="8"/>
      <c r="O3993" s="8"/>
      <c r="P3993" s="8"/>
      <c r="Q3993" s="8"/>
      <c r="R3993" s="8"/>
      <c r="S3993" s="8"/>
    </row>
    <row r="3994" spans="1:19" ht="15.75" thickBot="1" x14ac:dyDescent="0.3">
      <c r="A3994" s="7" t="s">
        <v>143</v>
      </c>
      <c r="B3994" s="7" t="s">
        <v>23</v>
      </c>
      <c r="C3994" s="11" t="s">
        <v>570</v>
      </c>
      <c r="D3994" s="7" t="s">
        <v>144</v>
      </c>
      <c r="E3994" s="7" t="s">
        <v>145</v>
      </c>
      <c r="F3994" s="8"/>
      <c r="G3994" s="8" t="s">
        <v>26</v>
      </c>
      <c r="H3994" s="8"/>
      <c r="I3994" s="7" t="s">
        <v>146</v>
      </c>
      <c r="J3994" s="8"/>
      <c r="K3994" s="8" t="s">
        <v>26</v>
      </c>
      <c r="L3994" s="8"/>
      <c r="M3994" s="7" t="s">
        <v>147</v>
      </c>
      <c r="N3994" s="8"/>
      <c r="O3994" s="7" t="s">
        <v>148</v>
      </c>
      <c r="P3994" s="8"/>
      <c r="Q3994" s="8"/>
      <c r="R3994" s="8"/>
      <c r="S3994" s="7" t="s">
        <v>1315</v>
      </c>
    </row>
    <row r="3995" spans="1:19" ht="15.75" thickBot="1" x14ac:dyDescent="0.3">
      <c r="A3995" s="5" t="s">
        <v>135</v>
      </c>
      <c r="B3995" s="5" t="s">
        <v>175</v>
      </c>
      <c r="C3995" s="10" t="s">
        <v>570</v>
      </c>
      <c r="D3995" s="5" t="s">
        <v>136</v>
      </c>
      <c r="E3995" s="5" t="s">
        <v>147</v>
      </c>
      <c r="F3995" s="6"/>
      <c r="G3995" s="6" t="s">
        <v>26</v>
      </c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5" t="s">
        <v>177</v>
      </c>
      <c r="S3995" s="5" t="s">
        <v>1320</v>
      </c>
    </row>
    <row r="3996" spans="1:19" x14ac:dyDescent="0.25">
      <c r="A3996" s="5" t="s">
        <v>135</v>
      </c>
      <c r="B3996" s="5" t="s">
        <v>178</v>
      </c>
      <c r="C3996" s="10" t="s">
        <v>570</v>
      </c>
      <c r="D3996" s="5" t="s">
        <v>30</v>
      </c>
      <c r="E3996" s="5" t="s">
        <v>145</v>
      </c>
      <c r="F3996" s="6"/>
      <c r="G3996" s="6" t="s">
        <v>26</v>
      </c>
      <c r="H3996" s="6"/>
      <c r="I3996" s="6"/>
      <c r="J3996" s="6"/>
      <c r="K3996" s="6" t="s">
        <v>26</v>
      </c>
      <c r="L3996" s="6"/>
      <c r="M3996" s="5" t="s">
        <v>139</v>
      </c>
      <c r="N3996" s="6"/>
      <c r="O3996" s="6"/>
      <c r="P3996" s="6"/>
      <c r="Q3996" s="6"/>
      <c r="R3996" s="5" t="s">
        <v>179</v>
      </c>
      <c r="S3996" s="5" t="s">
        <v>1320</v>
      </c>
    </row>
    <row r="3997" spans="1:19" ht="15.75" thickBot="1" x14ac:dyDescent="0.3">
      <c r="A3997" s="7" t="s">
        <v>27</v>
      </c>
      <c r="B3997" s="7" t="s">
        <v>178</v>
      </c>
      <c r="C3997" s="11" t="s">
        <v>570</v>
      </c>
      <c r="D3997" s="7" t="s">
        <v>41</v>
      </c>
      <c r="E3997" s="8"/>
      <c r="F3997" s="8"/>
      <c r="G3997" s="8" t="s">
        <v>26</v>
      </c>
      <c r="H3997" s="8"/>
      <c r="I3997" s="8"/>
      <c r="J3997" s="8"/>
      <c r="K3997" s="8" t="s">
        <v>26</v>
      </c>
      <c r="L3997" s="8"/>
      <c r="M3997" s="7" t="s">
        <v>139</v>
      </c>
      <c r="N3997" s="8"/>
      <c r="O3997" s="8"/>
      <c r="P3997" s="8"/>
      <c r="Q3997" s="8"/>
      <c r="R3997" s="7" t="s">
        <v>180</v>
      </c>
      <c r="S3997" s="7" t="s">
        <v>1320</v>
      </c>
    </row>
    <row r="3998" spans="1:19" x14ac:dyDescent="0.25">
      <c r="A3998" s="5" t="s">
        <v>135</v>
      </c>
      <c r="B3998" s="5" t="s">
        <v>181</v>
      </c>
      <c r="C3998" s="10" t="s">
        <v>570</v>
      </c>
      <c r="D3998" s="5" t="s">
        <v>182</v>
      </c>
      <c r="E3998" s="6"/>
      <c r="F3998" s="6"/>
      <c r="G3998" s="6" t="s">
        <v>26</v>
      </c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</row>
    <row r="3999" spans="1:19" x14ac:dyDescent="0.25">
      <c r="A3999" s="7" t="s">
        <v>27</v>
      </c>
      <c r="B3999" s="7" t="s">
        <v>181</v>
      </c>
      <c r="C3999" s="11" t="s">
        <v>570</v>
      </c>
      <c r="D3999" s="8"/>
      <c r="E3999" s="8"/>
      <c r="F3999" s="8"/>
      <c r="G3999" s="8" t="s">
        <v>26</v>
      </c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</row>
    <row r="4000" spans="1:19" x14ac:dyDescent="0.25">
      <c r="A4000" s="7" t="s">
        <v>22</v>
      </c>
      <c r="B4000" s="7" t="s">
        <v>181</v>
      </c>
      <c r="C4000" s="11" t="s">
        <v>570</v>
      </c>
      <c r="D4000" s="7" t="s">
        <v>183</v>
      </c>
      <c r="E4000" s="8"/>
      <c r="F4000" s="8"/>
      <c r="G4000" s="8" t="s">
        <v>26</v>
      </c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</row>
    <row r="4001" spans="1:19" x14ac:dyDescent="0.25">
      <c r="A4001" s="7" t="s">
        <v>153</v>
      </c>
      <c r="B4001" s="7" t="s">
        <v>181</v>
      </c>
      <c r="C4001" s="11" t="s">
        <v>570</v>
      </c>
      <c r="D4001" s="7" t="s">
        <v>184</v>
      </c>
      <c r="E4001" s="8"/>
      <c r="F4001" s="8"/>
      <c r="G4001" s="8" t="s">
        <v>26</v>
      </c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</row>
    <row r="4002" spans="1:19" x14ac:dyDescent="0.25">
      <c r="A4002" s="7" t="s">
        <v>126</v>
      </c>
      <c r="B4002" s="7" t="s">
        <v>181</v>
      </c>
      <c r="C4002" s="11" t="s">
        <v>570</v>
      </c>
      <c r="D4002" s="8"/>
      <c r="E4002" s="8"/>
      <c r="F4002" s="8"/>
      <c r="G4002" s="8" t="s">
        <v>26</v>
      </c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</row>
    <row r="4003" spans="1:19" x14ac:dyDescent="0.25">
      <c r="A4003" s="7" t="s">
        <v>169</v>
      </c>
      <c r="B4003" s="7" t="s">
        <v>181</v>
      </c>
      <c r="C4003" s="11" t="s">
        <v>570</v>
      </c>
      <c r="D4003" s="7" t="s">
        <v>185</v>
      </c>
      <c r="E4003" s="7" t="s">
        <v>147</v>
      </c>
      <c r="F4003" s="8"/>
      <c r="G4003" s="8" t="s">
        <v>26</v>
      </c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</row>
    <row r="4004" spans="1:19" x14ac:dyDescent="0.25">
      <c r="A4004" s="7" t="s">
        <v>170</v>
      </c>
      <c r="B4004" s="7" t="s">
        <v>181</v>
      </c>
      <c r="C4004" s="11" t="s">
        <v>570</v>
      </c>
      <c r="D4004" s="7" t="s">
        <v>186</v>
      </c>
      <c r="E4004" s="8"/>
      <c r="F4004" s="8"/>
      <c r="G4004" s="8" t="s">
        <v>26</v>
      </c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</row>
    <row r="4005" spans="1:19" ht="15.75" thickBot="1" x14ac:dyDescent="0.3">
      <c r="A4005" s="7" t="s">
        <v>171</v>
      </c>
      <c r="B4005" s="7" t="s">
        <v>181</v>
      </c>
      <c r="C4005" s="11" t="s">
        <v>570</v>
      </c>
      <c r="D4005" s="7" t="s">
        <v>187</v>
      </c>
      <c r="E4005" s="8"/>
      <c r="F4005" s="8"/>
      <c r="G4005" s="8" t="s">
        <v>26</v>
      </c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</row>
    <row r="4006" spans="1:19" x14ac:dyDescent="0.25">
      <c r="A4006" s="5" t="s">
        <v>135</v>
      </c>
      <c r="B4006" s="5" t="s">
        <v>28</v>
      </c>
      <c r="C4006" s="10" t="s">
        <v>570</v>
      </c>
      <c r="D4006" s="5" t="s">
        <v>154</v>
      </c>
      <c r="E4006" s="6"/>
      <c r="F4006" s="6"/>
      <c r="G4006" s="6" t="s">
        <v>26</v>
      </c>
      <c r="H4006" s="6"/>
      <c r="I4006" s="5" t="s">
        <v>30</v>
      </c>
      <c r="J4006" s="6"/>
      <c r="K4006" s="6"/>
      <c r="L4006" s="6"/>
      <c r="M4006" s="6"/>
      <c r="N4006" s="6"/>
      <c r="O4006" s="6"/>
      <c r="P4006" s="6"/>
      <c r="Q4006" s="6"/>
      <c r="R4006" s="6"/>
      <c r="S4006" s="6"/>
    </row>
    <row r="4007" spans="1:19" x14ac:dyDescent="0.25">
      <c r="A4007" s="7" t="s">
        <v>27</v>
      </c>
      <c r="B4007" s="7" t="s">
        <v>28</v>
      </c>
      <c r="C4007" s="11" t="s">
        <v>570</v>
      </c>
      <c r="D4007" s="7" t="s">
        <v>25</v>
      </c>
      <c r="E4007" s="8"/>
      <c r="F4007" s="8"/>
      <c r="G4007" s="8" t="s">
        <v>26</v>
      </c>
      <c r="H4007" s="8"/>
      <c r="I4007" s="7" t="s">
        <v>30</v>
      </c>
      <c r="J4007" s="8"/>
      <c r="K4007" s="8"/>
      <c r="L4007" s="8"/>
      <c r="M4007" s="8"/>
      <c r="N4007" s="8"/>
      <c r="O4007" s="8"/>
      <c r="P4007" s="8"/>
      <c r="Q4007" s="8"/>
      <c r="R4007" s="8"/>
      <c r="S4007" s="8"/>
    </row>
    <row r="4008" spans="1:19" x14ac:dyDescent="0.25">
      <c r="A4008" s="7" t="s">
        <v>22</v>
      </c>
      <c r="B4008" s="7" t="s">
        <v>28</v>
      </c>
      <c r="C4008" s="11" t="s">
        <v>570</v>
      </c>
      <c r="D4008" s="7" t="s">
        <v>146</v>
      </c>
      <c r="E4008" s="8"/>
      <c r="F4008" s="8"/>
      <c r="G4008" s="8" t="s">
        <v>26</v>
      </c>
      <c r="H4008" s="8"/>
      <c r="I4008" s="7" t="s">
        <v>136</v>
      </c>
      <c r="J4008" s="8"/>
      <c r="K4008" s="8"/>
      <c r="L4008" s="8"/>
      <c r="M4008" s="8"/>
      <c r="N4008" s="8"/>
      <c r="O4008" s="8"/>
      <c r="P4008" s="8"/>
      <c r="Q4008" s="8"/>
      <c r="R4008" s="8"/>
      <c r="S4008" s="8"/>
    </row>
    <row r="4009" spans="1:19" ht="15.75" thickBot="1" x14ac:dyDescent="0.3">
      <c r="A4009" s="7" t="s">
        <v>153</v>
      </c>
      <c r="B4009" s="7" t="s">
        <v>28</v>
      </c>
      <c r="C4009" s="11" t="s">
        <v>570</v>
      </c>
      <c r="D4009" s="7" t="s">
        <v>25</v>
      </c>
      <c r="E4009" s="8"/>
      <c r="F4009" s="8"/>
      <c r="G4009" s="8" t="s">
        <v>26</v>
      </c>
      <c r="H4009" s="8"/>
      <c r="I4009" s="7" t="s">
        <v>136</v>
      </c>
      <c r="J4009" s="8"/>
      <c r="K4009" s="8"/>
      <c r="L4009" s="8"/>
      <c r="M4009" s="8"/>
      <c r="N4009" s="8"/>
      <c r="O4009" s="8"/>
      <c r="P4009" s="8"/>
      <c r="Q4009" s="8"/>
      <c r="R4009" s="8"/>
      <c r="S4009" s="8"/>
    </row>
    <row r="4010" spans="1:19" x14ac:dyDescent="0.25">
      <c r="A4010" s="5" t="s">
        <v>135</v>
      </c>
      <c r="B4010" s="5" t="s">
        <v>188</v>
      </c>
      <c r="C4010" s="10" t="s">
        <v>570</v>
      </c>
      <c r="D4010" s="5" t="s">
        <v>189</v>
      </c>
      <c r="E4010" s="6"/>
      <c r="F4010" s="6"/>
      <c r="G4010" s="6" t="s">
        <v>26</v>
      </c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</row>
    <row r="4011" spans="1:19" x14ac:dyDescent="0.25">
      <c r="A4011" s="7" t="s">
        <v>27</v>
      </c>
      <c r="B4011" s="7" t="s">
        <v>188</v>
      </c>
      <c r="C4011" s="11" t="s">
        <v>570</v>
      </c>
      <c r="D4011" s="7" t="s">
        <v>190</v>
      </c>
      <c r="E4011" s="8"/>
      <c r="F4011" s="8"/>
      <c r="G4011" s="8" t="s">
        <v>26</v>
      </c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</row>
    <row r="4012" spans="1:19" x14ac:dyDescent="0.25">
      <c r="A4012" s="7" t="s">
        <v>22</v>
      </c>
      <c r="B4012" s="7" t="s">
        <v>188</v>
      </c>
      <c r="C4012" s="11" t="s">
        <v>570</v>
      </c>
      <c r="D4012" s="7" t="s">
        <v>191</v>
      </c>
      <c r="E4012" s="8"/>
      <c r="F4012" s="8"/>
      <c r="G4012" s="8" t="s">
        <v>26</v>
      </c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</row>
    <row r="4013" spans="1:19" ht="15.75" thickBot="1" x14ac:dyDescent="0.3">
      <c r="A4013" s="7" t="s">
        <v>153</v>
      </c>
      <c r="B4013" s="7" t="s">
        <v>188</v>
      </c>
      <c r="C4013" s="11" t="s">
        <v>570</v>
      </c>
      <c r="D4013" s="7" t="s">
        <v>192</v>
      </c>
      <c r="E4013" s="8"/>
      <c r="F4013" s="8"/>
      <c r="G4013" s="8" t="s">
        <v>26</v>
      </c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</row>
    <row r="4014" spans="1:19" x14ac:dyDescent="0.25">
      <c r="A4014" s="5" t="s">
        <v>153</v>
      </c>
      <c r="B4014" s="5" t="s">
        <v>193</v>
      </c>
      <c r="C4014" s="10" t="s">
        <v>570</v>
      </c>
      <c r="D4014" s="5" t="s">
        <v>154</v>
      </c>
      <c r="E4014" s="6"/>
      <c r="F4014" s="6"/>
      <c r="G4014" s="6" t="s">
        <v>26</v>
      </c>
      <c r="H4014" s="6"/>
      <c r="I4014" s="5" t="s">
        <v>30</v>
      </c>
      <c r="J4014" s="6"/>
      <c r="K4014" s="6"/>
      <c r="L4014" s="6"/>
      <c r="M4014" s="6"/>
      <c r="N4014" s="6"/>
      <c r="O4014" s="6"/>
      <c r="P4014" s="6"/>
      <c r="Q4014" s="6"/>
      <c r="R4014" s="6"/>
      <c r="S4014" s="6"/>
    </row>
    <row r="4015" spans="1:19" x14ac:dyDescent="0.25">
      <c r="A4015" s="7" t="s">
        <v>126</v>
      </c>
      <c r="B4015" s="7" t="s">
        <v>193</v>
      </c>
      <c r="C4015" s="11" t="s">
        <v>570</v>
      </c>
      <c r="D4015" s="7" t="s">
        <v>25</v>
      </c>
      <c r="E4015" s="8"/>
      <c r="F4015" s="8"/>
      <c r="G4015" s="8" t="s">
        <v>26</v>
      </c>
      <c r="H4015" s="8"/>
      <c r="I4015" s="7" t="s">
        <v>30</v>
      </c>
      <c r="J4015" s="8"/>
      <c r="K4015" s="8"/>
      <c r="L4015" s="8"/>
      <c r="M4015" s="8"/>
      <c r="N4015" s="8"/>
      <c r="O4015" s="8"/>
      <c r="P4015" s="8"/>
      <c r="Q4015" s="8"/>
      <c r="R4015" s="8"/>
      <c r="S4015" s="8"/>
    </row>
    <row r="4016" spans="1:19" x14ac:dyDescent="0.25">
      <c r="A4016" s="7" t="s">
        <v>169</v>
      </c>
      <c r="B4016" s="7" t="s">
        <v>193</v>
      </c>
      <c r="C4016" s="11" t="s">
        <v>570</v>
      </c>
      <c r="D4016" s="7" t="s">
        <v>146</v>
      </c>
      <c r="E4016" s="8"/>
      <c r="F4016" s="8"/>
      <c r="G4016" s="8" t="s">
        <v>26</v>
      </c>
      <c r="H4016" s="8"/>
      <c r="I4016" s="7" t="s">
        <v>136</v>
      </c>
      <c r="J4016" s="8"/>
      <c r="K4016" s="8"/>
      <c r="L4016" s="8"/>
      <c r="M4016" s="8"/>
      <c r="N4016" s="8"/>
      <c r="O4016" s="8"/>
      <c r="P4016" s="8"/>
      <c r="Q4016" s="8"/>
      <c r="R4016" s="8"/>
      <c r="S4016" s="8"/>
    </row>
    <row r="4017" spans="1:19" ht="15.75" thickBot="1" x14ac:dyDescent="0.3">
      <c r="A4017" s="7" t="s">
        <v>170</v>
      </c>
      <c r="B4017" s="7" t="s">
        <v>193</v>
      </c>
      <c r="C4017" s="11" t="s">
        <v>570</v>
      </c>
      <c r="D4017" s="7" t="s">
        <v>25</v>
      </c>
      <c r="E4017" s="8"/>
      <c r="F4017" s="8"/>
      <c r="G4017" s="8" t="s">
        <v>26</v>
      </c>
      <c r="H4017" s="8"/>
      <c r="I4017" s="7" t="s">
        <v>136</v>
      </c>
      <c r="J4017" s="8"/>
      <c r="K4017" s="8"/>
      <c r="L4017" s="8"/>
      <c r="M4017" s="8"/>
      <c r="N4017" s="8"/>
      <c r="O4017" s="8"/>
      <c r="P4017" s="8"/>
      <c r="Q4017" s="8"/>
      <c r="R4017" s="8"/>
      <c r="S4017" s="8"/>
    </row>
    <row r="4018" spans="1:19" x14ac:dyDescent="0.25">
      <c r="A4018" s="5" t="s">
        <v>135</v>
      </c>
      <c r="B4018" s="5" t="s">
        <v>123</v>
      </c>
      <c r="C4018" s="10" t="s">
        <v>571</v>
      </c>
      <c r="D4018" s="5" t="s">
        <v>144</v>
      </c>
      <c r="E4018" s="5" t="s">
        <v>145</v>
      </c>
      <c r="F4018" s="6"/>
      <c r="G4018" s="6" t="s">
        <v>26</v>
      </c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5" t="s">
        <v>1315</v>
      </c>
    </row>
    <row r="4019" spans="1:19" x14ac:dyDescent="0.25">
      <c r="A4019" s="7" t="s">
        <v>27</v>
      </c>
      <c r="B4019" s="7" t="s">
        <v>123</v>
      </c>
      <c r="C4019" s="11" t="s">
        <v>571</v>
      </c>
      <c r="D4019" s="7" t="s">
        <v>30</v>
      </c>
      <c r="E4019" s="8"/>
      <c r="F4019" s="8"/>
      <c r="G4019" s="8" t="s">
        <v>26</v>
      </c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</row>
    <row r="4020" spans="1:19" x14ac:dyDescent="0.25">
      <c r="A4020" s="7" t="s">
        <v>22</v>
      </c>
      <c r="B4020" s="7" t="s">
        <v>123</v>
      </c>
      <c r="C4020" s="11" t="s">
        <v>571</v>
      </c>
      <c r="D4020" s="7" t="s">
        <v>41</v>
      </c>
      <c r="E4020" s="8"/>
      <c r="F4020" s="8"/>
      <c r="G4020" s="8" t="s">
        <v>26</v>
      </c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</row>
    <row r="4021" spans="1:19" x14ac:dyDescent="0.25">
      <c r="A4021" s="7" t="s">
        <v>169</v>
      </c>
      <c r="B4021" s="7" t="s">
        <v>123</v>
      </c>
      <c r="C4021" s="11" t="s">
        <v>571</v>
      </c>
      <c r="D4021" s="8"/>
      <c r="E4021" s="8"/>
      <c r="F4021" s="8"/>
      <c r="G4021" s="8" t="s">
        <v>26</v>
      </c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</row>
    <row r="4022" spans="1:19" x14ac:dyDescent="0.25">
      <c r="A4022" s="7" t="s">
        <v>170</v>
      </c>
      <c r="B4022" s="7" t="s">
        <v>123</v>
      </c>
      <c r="C4022" s="11" t="s">
        <v>571</v>
      </c>
      <c r="D4022" s="7" t="s">
        <v>136</v>
      </c>
      <c r="E4022" s="7" t="s">
        <v>139</v>
      </c>
      <c r="F4022" s="8"/>
      <c r="G4022" s="8" t="s">
        <v>26</v>
      </c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</row>
    <row r="4023" spans="1:19" ht="15.75" thickBot="1" x14ac:dyDescent="0.3">
      <c r="A4023" s="7" t="s">
        <v>171</v>
      </c>
      <c r="B4023" s="7" t="s">
        <v>123</v>
      </c>
      <c r="C4023" s="11" t="s">
        <v>571</v>
      </c>
      <c r="D4023" s="7" t="s">
        <v>172</v>
      </c>
      <c r="E4023" s="7" t="s">
        <v>147</v>
      </c>
      <c r="F4023" s="8"/>
      <c r="G4023" s="8" t="s">
        <v>26</v>
      </c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</row>
    <row r="4024" spans="1:19" x14ac:dyDescent="0.25">
      <c r="A4024" s="5" t="s">
        <v>135</v>
      </c>
      <c r="B4024" s="5" t="s">
        <v>23</v>
      </c>
      <c r="C4024" s="10" t="s">
        <v>571</v>
      </c>
      <c r="D4024" s="5" t="s">
        <v>30</v>
      </c>
      <c r="E4024" s="6"/>
      <c r="F4024" s="6"/>
      <c r="G4024" s="6" t="s">
        <v>26</v>
      </c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</row>
    <row r="4025" spans="1:19" x14ac:dyDescent="0.25">
      <c r="A4025" s="7" t="s">
        <v>27</v>
      </c>
      <c r="B4025" s="7" t="s">
        <v>23</v>
      </c>
      <c r="C4025" s="11" t="s">
        <v>571</v>
      </c>
      <c r="D4025" s="7" t="s">
        <v>41</v>
      </c>
      <c r="E4025" s="8"/>
      <c r="F4025" s="8"/>
      <c r="G4025" s="8" t="s">
        <v>26</v>
      </c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</row>
    <row r="4026" spans="1:19" x14ac:dyDescent="0.25">
      <c r="A4026" s="7" t="s">
        <v>22</v>
      </c>
      <c r="B4026" s="7" t="s">
        <v>23</v>
      </c>
      <c r="C4026" s="11" t="s">
        <v>571</v>
      </c>
      <c r="D4026" s="7" t="s">
        <v>25</v>
      </c>
      <c r="E4026" s="8"/>
      <c r="F4026" s="8"/>
      <c r="G4026" s="8" t="s">
        <v>26</v>
      </c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</row>
    <row r="4027" spans="1:19" x14ac:dyDescent="0.25">
      <c r="A4027" s="7" t="s">
        <v>153</v>
      </c>
      <c r="B4027" s="7" t="s">
        <v>23</v>
      </c>
      <c r="C4027" s="11" t="s">
        <v>571</v>
      </c>
      <c r="D4027" s="7" t="s">
        <v>154</v>
      </c>
      <c r="E4027" s="8"/>
      <c r="F4027" s="8"/>
      <c r="G4027" s="8" t="s">
        <v>26</v>
      </c>
      <c r="H4027" s="8"/>
      <c r="I4027" s="7" t="s">
        <v>30</v>
      </c>
      <c r="J4027" s="8"/>
      <c r="K4027" s="8"/>
      <c r="L4027" s="8"/>
      <c r="M4027" s="8"/>
      <c r="N4027" s="8"/>
      <c r="O4027" s="8"/>
      <c r="P4027" s="8"/>
      <c r="Q4027" s="8"/>
      <c r="R4027" s="8"/>
      <c r="S4027" s="8"/>
    </row>
    <row r="4028" spans="1:19" x14ac:dyDescent="0.25">
      <c r="A4028" s="7" t="s">
        <v>126</v>
      </c>
      <c r="B4028" s="7" t="s">
        <v>23</v>
      </c>
      <c r="C4028" s="11" t="s">
        <v>571</v>
      </c>
      <c r="D4028" s="7" t="s">
        <v>41</v>
      </c>
      <c r="E4028" s="8"/>
      <c r="F4028" s="8"/>
      <c r="G4028" s="8" t="s">
        <v>26</v>
      </c>
      <c r="H4028" s="8"/>
      <c r="I4028" s="7" t="s">
        <v>30</v>
      </c>
      <c r="J4028" s="8"/>
      <c r="K4028" s="8"/>
      <c r="L4028" s="8"/>
      <c r="M4028" s="8"/>
      <c r="N4028" s="8"/>
      <c r="O4028" s="8"/>
      <c r="P4028" s="8"/>
      <c r="Q4028" s="8"/>
      <c r="R4028" s="8"/>
      <c r="S4028" s="8"/>
    </row>
    <row r="4029" spans="1:19" x14ac:dyDescent="0.25">
      <c r="A4029" s="7" t="s">
        <v>169</v>
      </c>
      <c r="B4029" s="7" t="s">
        <v>23</v>
      </c>
      <c r="C4029" s="11" t="s">
        <v>571</v>
      </c>
      <c r="D4029" s="7" t="s">
        <v>25</v>
      </c>
      <c r="E4029" s="8"/>
      <c r="F4029" s="8"/>
      <c r="G4029" s="8" t="s">
        <v>26</v>
      </c>
      <c r="H4029" s="8"/>
      <c r="I4029" s="7" t="s">
        <v>30</v>
      </c>
      <c r="J4029" s="8"/>
      <c r="K4029" s="8"/>
      <c r="L4029" s="8"/>
      <c r="M4029" s="8"/>
      <c r="N4029" s="8"/>
      <c r="O4029" s="8"/>
      <c r="P4029" s="8"/>
      <c r="Q4029" s="8"/>
      <c r="R4029" s="8"/>
      <c r="S4029" s="8"/>
    </row>
    <row r="4030" spans="1:19" x14ac:dyDescent="0.25">
      <c r="A4030" s="7" t="s">
        <v>170</v>
      </c>
      <c r="B4030" s="7" t="s">
        <v>23</v>
      </c>
      <c r="C4030" s="11" t="s">
        <v>571</v>
      </c>
      <c r="D4030" s="7" t="s">
        <v>146</v>
      </c>
      <c r="E4030" s="8"/>
      <c r="F4030" s="8"/>
      <c r="G4030" s="8" t="s">
        <v>26</v>
      </c>
      <c r="H4030" s="8"/>
      <c r="I4030" s="7" t="s">
        <v>136</v>
      </c>
      <c r="J4030" s="8"/>
      <c r="K4030" s="8"/>
      <c r="L4030" s="8"/>
      <c r="M4030" s="8"/>
      <c r="N4030" s="8"/>
      <c r="O4030" s="8"/>
      <c r="P4030" s="8"/>
      <c r="Q4030" s="8"/>
      <c r="R4030" s="8"/>
      <c r="S4030" s="8"/>
    </row>
    <row r="4031" spans="1:19" x14ac:dyDescent="0.25">
      <c r="A4031" s="7" t="s">
        <v>171</v>
      </c>
      <c r="B4031" s="7" t="s">
        <v>23</v>
      </c>
      <c r="C4031" s="11" t="s">
        <v>571</v>
      </c>
      <c r="D4031" s="7" t="s">
        <v>25</v>
      </c>
      <c r="E4031" s="8"/>
      <c r="F4031" s="8"/>
      <c r="G4031" s="8" t="s">
        <v>26</v>
      </c>
      <c r="H4031" s="8"/>
      <c r="I4031" s="7" t="s">
        <v>136</v>
      </c>
      <c r="J4031" s="8"/>
      <c r="K4031" s="8"/>
      <c r="L4031" s="8"/>
      <c r="M4031" s="8"/>
      <c r="N4031" s="8"/>
      <c r="O4031" s="8"/>
      <c r="P4031" s="8"/>
      <c r="Q4031" s="8"/>
      <c r="R4031" s="8"/>
      <c r="S4031" s="8"/>
    </row>
    <row r="4032" spans="1:19" x14ac:dyDescent="0.25">
      <c r="A4032" s="7" t="s">
        <v>173</v>
      </c>
      <c r="B4032" s="7" t="s">
        <v>23</v>
      </c>
      <c r="C4032" s="11" t="s">
        <v>571</v>
      </c>
      <c r="D4032" s="7" t="s">
        <v>146</v>
      </c>
      <c r="E4032" s="8"/>
      <c r="F4032" s="8"/>
      <c r="G4032" s="8" t="s">
        <v>26</v>
      </c>
      <c r="H4032" s="8"/>
      <c r="I4032" s="7" t="s">
        <v>172</v>
      </c>
      <c r="J4032" s="8"/>
      <c r="K4032" s="8"/>
      <c r="L4032" s="8"/>
      <c r="M4032" s="8"/>
      <c r="N4032" s="8"/>
      <c r="O4032" s="8"/>
      <c r="P4032" s="8"/>
      <c r="Q4032" s="8"/>
      <c r="R4032" s="8"/>
      <c r="S4032" s="8"/>
    </row>
    <row r="4033" spans="1:19" x14ac:dyDescent="0.25">
      <c r="A4033" s="7" t="s">
        <v>174</v>
      </c>
      <c r="B4033" s="7" t="s">
        <v>23</v>
      </c>
      <c r="C4033" s="11" t="s">
        <v>571</v>
      </c>
      <c r="D4033" s="7" t="s">
        <v>25</v>
      </c>
      <c r="E4033" s="8"/>
      <c r="F4033" s="8"/>
      <c r="G4033" s="8" t="s">
        <v>26</v>
      </c>
      <c r="H4033" s="8"/>
      <c r="I4033" s="7" t="s">
        <v>172</v>
      </c>
      <c r="J4033" s="8"/>
      <c r="K4033" s="8"/>
      <c r="L4033" s="8"/>
      <c r="M4033" s="8"/>
      <c r="N4033" s="8"/>
      <c r="O4033" s="8"/>
      <c r="P4033" s="8"/>
      <c r="Q4033" s="8"/>
      <c r="R4033" s="8"/>
      <c r="S4033" s="8"/>
    </row>
    <row r="4034" spans="1:19" ht="15.75" thickBot="1" x14ac:dyDescent="0.3">
      <c r="A4034" s="7" t="s">
        <v>143</v>
      </c>
      <c r="B4034" s="7" t="s">
        <v>23</v>
      </c>
      <c r="C4034" s="11" t="s">
        <v>571</v>
      </c>
      <c r="D4034" s="7" t="s">
        <v>144</v>
      </c>
      <c r="E4034" s="7" t="s">
        <v>145</v>
      </c>
      <c r="F4034" s="8"/>
      <c r="G4034" s="8" t="s">
        <v>26</v>
      </c>
      <c r="H4034" s="8"/>
      <c r="I4034" s="7" t="s">
        <v>146</v>
      </c>
      <c r="J4034" s="8"/>
      <c r="K4034" s="8" t="s">
        <v>26</v>
      </c>
      <c r="L4034" s="8"/>
      <c r="M4034" s="7" t="s">
        <v>147</v>
      </c>
      <c r="N4034" s="8"/>
      <c r="O4034" s="7" t="s">
        <v>148</v>
      </c>
      <c r="P4034" s="8"/>
      <c r="Q4034" s="8"/>
      <c r="R4034" s="8"/>
      <c r="S4034" s="7" t="s">
        <v>1315</v>
      </c>
    </row>
    <row r="4035" spans="1:19" ht="15.75" thickBot="1" x14ac:dyDescent="0.3">
      <c r="A4035" s="5" t="s">
        <v>135</v>
      </c>
      <c r="B4035" s="5" t="s">
        <v>175</v>
      </c>
      <c r="C4035" s="10" t="s">
        <v>571</v>
      </c>
      <c r="D4035" s="5" t="s">
        <v>136</v>
      </c>
      <c r="E4035" s="5" t="s">
        <v>147</v>
      </c>
      <c r="F4035" s="6"/>
      <c r="G4035" s="6" t="s">
        <v>26</v>
      </c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5" t="s">
        <v>177</v>
      </c>
      <c r="S4035" s="6"/>
    </row>
    <row r="4036" spans="1:19" x14ac:dyDescent="0.25">
      <c r="A4036" s="5" t="s">
        <v>135</v>
      </c>
      <c r="B4036" s="5" t="s">
        <v>178</v>
      </c>
      <c r="C4036" s="10" t="s">
        <v>571</v>
      </c>
      <c r="D4036" s="5" t="s">
        <v>30</v>
      </c>
      <c r="E4036" s="5" t="s">
        <v>145</v>
      </c>
      <c r="F4036" s="6"/>
      <c r="G4036" s="6" t="s">
        <v>26</v>
      </c>
      <c r="H4036" s="6"/>
      <c r="I4036" s="6"/>
      <c r="J4036" s="6"/>
      <c r="K4036" s="6" t="s">
        <v>26</v>
      </c>
      <c r="L4036" s="6"/>
      <c r="M4036" s="5" t="s">
        <v>139</v>
      </c>
      <c r="N4036" s="6"/>
      <c r="O4036" s="6"/>
      <c r="P4036" s="6"/>
      <c r="Q4036" s="6"/>
      <c r="R4036" s="5" t="s">
        <v>179</v>
      </c>
      <c r="S4036" s="6"/>
    </row>
    <row r="4037" spans="1:19" ht="15.75" thickBot="1" x14ac:dyDescent="0.3">
      <c r="A4037" s="7" t="s">
        <v>27</v>
      </c>
      <c r="B4037" s="7" t="s">
        <v>178</v>
      </c>
      <c r="C4037" s="11" t="s">
        <v>571</v>
      </c>
      <c r="D4037" s="7" t="s">
        <v>41</v>
      </c>
      <c r="E4037" s="8"/>
      <c r="F4037" s="8"/>
      <c r="G4037" s="8" t="s">
        <v>26</v>
      </c>
      <c r="H4037" s="8"/>
      <c r="I4037" s="8"/>
      <c r="J4037" s="8"/>
      <c r="K4037" s="8" t="s">
        <v>26</v>
      </c>
      <c r="L4037" s="8"/>
      <c r="M4037" s="7" t="s">
        <v>139</v>
      </c>
      <c r="N4037" s="8"/>
      <c r="O4037" s="8"/>
      <c r="P4037" s="8"/>
      <c r="Q4037" s="8"/>
      <c r="R4037" s="7" t="s">
        <v>180</v>
      </c>
      <c r="S4037" s="8"/>
    </row>
    <row r="4038" spans="1:19" x14ac:dyDescent="0.25">
      <c r="A4038" s="5" t="s">
        <v>135</v>
      </c>
      <c r="B4038" s="5" t="s">
        <v>181</v>
      </c>
      <c r="C4038" s="10" t="s">
        <v>571</v>
      </c>
      <c r="D4038" s="5" t="s">
        <v>182</v>
      </c>
      <c r="E4038" s="6"/>
      <c r="F4038" s="6"/>
      <c r="G4038" s="6" t="s">
        <v>26</v>
      </c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</row>
    <row r="4039" spans="1:19" x14ac:dyDescent="0.25">
      <c r="A4039" s="7" t="s">
        <v>27</v>
      </c>
      <c r="B4039" s="7" t="s">
        <v>181</v>
      </c>
      <c r="C4039" s="11" t="s">
        <v>571</v>
      </c>
      <c r="D4039" s="8"/>
      <c r="E4039" s="8"/>
      <c r="F4039" s="8"/>
      <c r="G4039" s="8" t="s">
        <v>26</v>
      </c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</row>
    <row r="4040" spans="1:19" x14ac:dyDescent="0.25">
      <c r="A4040" s="7" t="s">
        <v>22</v>
      </c>
      <c r="B4040" s="7" t="s">
        <v>181</v>
      </c>
      <c r="C4040" s="11" t="s">
        <v>571</v>
      </c>
      <c r="D4040" s="7" t="s">
        <v>183</v>
      </c>
      <c r="E4040" s="8"/>
      <c r="F4040" s="8"/>
      <c r="G4040" s="8" t="s">
        <v>26</v>
      </c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</row>
    <row r="4041" spans="1:19" x14ac:dyDescent="0.25">
      <c r="A4041" s="7" t="s">
        <v>153</v>
      </c>
      <c r="B4041" s="7" t="s">
        <v>181</v>
      </c>
      <c r="C4041" s="11" t="s">
        <v>571</v>
      </c>
      <c r="D4041" s="7" t="s">
        <v>184</v>
      </c>
      <c r="E4041" s="8"/>
      <c r="F4041" s="8"/>
      <c r="G4041" s="8" t="s">
        <v>26</v>
      </c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</row>
    <row r="4042" spans="1:19" x14ac:dyDescent="0.25">
      <c r="A4042" s="7" t="s">
        <v>126</v>
      </c>
      <c r="B4042" s="7" t="s">
        <v>181</v>
      </c>
      <c r="C4042" s="11" t="s">
        <v>571</v>
      </c>
      <c r="D4042" s="8"/>
      <c r="E4042" s="8"/>
      <c r="F4042" s="8"/>
      <c r="G4042" s="8" t="s">
        <v>26</v>
      </c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</row>
    <row r="4043" spans="1:19" x14ac:dyDescent="0.25">
      <c r="A4043" s="7" t="s">
        <v>169</v>
      </c>
      <c r="B4043" s="7" t="s">
        <v>181</v>
      </c>
      <c r="C4043" s="11" t="s">
        <v>571</v>
      </c>
      <c r="D4043" s="7" t="s">
        <v>185</v>
      </c>
      <c r="E4043" s="7" t="s">
        <v>147</v>
      </c>
      <c r="F4043" s="8"/>
      <c r="G4043" s="8" t="s">
        <v>26</v>
      </c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</row>
    <row r="4044" spans="1:19" x14ac:dyDescent="0.25">
      <c r="A4044" s="7" t="s">
        <v>170</v>
      </c>
      <c r="B4044" s="7" t="s">
        <v>181</v>
      </c>
      <c r="C4044" s="11" t="s">
        <v>571</v>
      </c>
      <c r="D4044" s="7" t="s">
        <v>186</v>
      </c>
      <c r="E4044" s="8"/>
      <c r="F4044" s="8"/>
      <c r="G4044" s="8" t="s">
        <v>26</v>
      </c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</row>
    <row r="4045" spans="1:19" ht="15.75" thickBot="1" x14ac:dyDescent="0.3">
      <c r="A4045" s="7" t="s">
        <v>171</v>
      </c>
      <c r="B4045" s="7" t="s">
        <v>181</v>
      </c>
      <c r="C4045" s="11" t="s">
        <v>571</v>
      </c>
      <c r="D4045" s="7" t="s">
        <v>187</v>
      </c>
      <c r="E4045" s="8"/>
      <c r="F4045" s="8"/>
      <c r="G4045" s="8" t="s">
        <v>26</v>
      </c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</row>
    <row r="4046" spans="1:19" x14ac:dyDescent="0.25">
      <c r="A4046" s="5" t="s">
        <v>135</v>
      </c>
      <c r="B4046" s="5" t="s">
        <v>28</v>
      </c>
      <c r="C4046" s="10" t="s">
        <v>571</v>
      </c>
      <c r="D4046" s="5" t="s">
        <v>154</v>
      </c>
      <c r="E4046" s="6"/>
      <c r="F4046" s="6"/>
      <c r="G4046" s="6" t="s">
        <v>26</v>
      </c>
      <c r="H4046" s="6"/>
      <c r="I4046" s="5" t="s">
        <v>30</v>
      </c>
      <c r="J4046" s="6"/>
      <c r="K4046" s="6"/>
      <c r="L4046" s="6"/>
      <c r="M4046" s="6"/>
      <c r="N4046" s="6"/>
      <c r="O4046" s="6"/>
      <c r="P4046" s="6"/>
      <c r="Q4046" s="6"/>
      <c r="R4046" s="6"/>
      <c r="S4046" s="6"/>
    </row>
    <row r="4047" spans="1:19" x14ac:dyDescent="0.25">
      <c r="A4047" s="7" t="s">
        <v>27</v>
      </c>
      <c r="B4047" s="7" t="s">
        <v>28</v>
      </c>
      <c r="C4047" s="11" t="s">
        <v>571</v>
      </c>
      <c r="D4047" s="7" t="s">
        <v>25</v>
      </c>
      <c r="E4047" s="8"/>
      <c r="F4047" s="8"/>
      <c r="G4047" s="8" t="s">
        <v>26</v>
      </c>
      <c r="H4047" s="8"/>
      <c r="I4047" s="7" t="s">
        <v>30</v>
      </c>
      <c r="J4047" s="8"/>
      <c r="K4047" s="8"/>
      <c r="L4047" s="8"/>
      <c r="M4047" s="8"/>
      <c r="N4047" s="8"/>
      <c r="O4047" s="8"/>
      <c r="P4047" s="8"/>
      <c r="Q4047" s="8"/>
      <c r="R4047" s="8"/>
      <c r="S4047" s="8"/>
    </row>
    <row r="4048" spans="1:19" x14ac:dyDescent="0.25">
      <c r="A4048" s="7" t="s">
        <v>22</v>
      </c>
      <c r="B4048" s="7" t="s">
        <v>28</v>
      </c>
      <c r="C4048" s="11" t="s">
        <v>571</v>
      </c>
      <c r="D4048" s="7" t="s">
        <v>146</v>
      </c>
      <c r="E4048" s="8"/>
      <c r="F4048" s="8"/>
      <c r="G4048" s="8" t="s">
        <v>26</v>
      </c>
      <c r="H4048" s="8"/>
      <c r="I4048" s="7" t="s">
        <v>136</v>
      </c>
      <c r="J4048" s="8"/>
      <c r="K4048" s="8"/>
      <c r="L4048" s="8"/>
      <c r="M4048" s="8"/>
      <c r="N4048" s="8"/>
      <c r="O4048" s="8"/>
      <c r="P4048" s="8"/>
      <c r="Q4048" s="8"/>
      <c r="R4048" s="8"/>
      <c r="S4048" s="8"/>
    </row>
    <row r="4049" spans="1:19" ht="15.75" thickBot="1" x14ac:dyDescent="0.3">
      <c r="A4049" s="7" t="s">
        <v>153</v>
      </c>
      <c r="B4049" s="7" t="s">
        <v>28</v>
      </c>
      <c r="C4049" s="11" t="s">
        <v>571</v>
      </c>
      <c r="D4049" s="7" t="s">
        <v>25</v>
      </c>
      <c r="E4049" s="8"/>
      <c r="F4049" s="8"/>
      <c r="G4049" s="8" t="s">
        <v>26</v>
      </c>
      <c r="H4049" s="8"/>
      <c r="I4049" s="7" t="s">
        <v>136</v>
      </c>
      <c r="J4049" s="8"/>
      <c r="K4049" s="8"/>
      <c r="L4049" s="8"/>
      <c r="M4049" s="8"/>
      <c r="N4049" s="8"/>
      <c r="O4049" s="8"/>
      <c r="P4049" s="8"/>
      <c r="Q4049" s="8"/>
      <c r="R4049" s="8"/>
      <c r="S4049" s="8"/>
    </row>
    <row r="4050" spans="1:19" x14ac:dyDescent="0.25">
      <c r="A4050" s="5" t="s">
        <v>135</v>
      </c>
      <c r="B4050" s="5" t="s">
        <v>188</v>
      </c>
      <c r="C4050" s="10" t="s">
        <v>571</v>
      </c>
      <c r="D4050" s="5" t="s">
        <v>189</v>
      </c>
      <c r="E4050" s="6"/>
      <c r="F4050" s="6"/>
      <c r="G4050" s="6" t="s">
        <v>26</v>
      </c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</row>
    <row r="4051" spans="1:19" x14ac:dyDescent="0.25">
      <c r="A4051" s="7" t="s">
        <v>27</v>
      </c>
      <c r="B4051" s="7" t="s">
        <v>188</v>
      </c>
      <c r="C4051" s="11" t="s">
        <v>571</v>
      </c>
      <c r="D4051" s="7" t="s">
        <v>190</v>
      </c>
      <c r="E4051" s="8"/>
      <c r="F4051" s="8"/>
      <c r="G4051" s="8" t="s">
        <v>26</v>
      </c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</row>
    <row r="4052" spans="1:19" x14ac:dyDescent="0.25">
      <c r="A4052" s="7" t="s">
        <v>22</v>
      </c>
      <c r="B4052" s="7" t="s">
        <v>188</v>
      </c>
      <c r="C4052" s="11" t="s">
        <v>571</v>
      </c>
      <c r="D4052" s="7" t="s">
        <v>191</v>
      </c>
      <c r="E4052" s="8"/>
      <c r="F4052" s="8"/>
      <c r="G4052" s="8" t="s">
        <v>26</v>
      </c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</row>
    <row r="4053" spans="1:19" ht="15.75" thickBot="1" x14ac:dyDescent="0.3">
      <c r="A4053" s="7" t="s">
        <v>153</v>
      </c>
      <c r="B4053" s="7" t="s">
        <v>188</v>
      </c>
      <c r="C4053" s="11" t="s">
        <v>571</v>
      </c>
      <c r="D4053" s="7" t="s">
        <v>192</v>
      </c>
      <c r="E4053" s="8"/>
      <c r="F4053" s="8"/>
      <c r="G4053" s="8" t="s">
        <v>26</v>
      </c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</row>
    <row r="4054" spans="1:19" x14ac:dyDescent="0.25">
      <c r="A4054" s="5" t="s">
        <v>153</v>
      </c>
      <c r="B4054" s="5" t="s">
        <v>193</v>
      </c>
      <c r="C4054" s="10" t="s">
        <v>571</v>
      </c>
      <c r="D4054" s="5" t="s">
        <v>154</v>
      </c>
      <c r="E4054" s="6"/>
      <c r="F4054" s="6"/>
      <c r="G4054" s="6" t="s">
        <v>26</v>
      </c>
      <c r="H4054" s="6"/>
      <c r="I4054" s="5" t="s">
        <v>30</v>
      </c>
      <c r="J4054" s="6"/>
      <c r="K4054" s="6"/>
      <c r="L4054" s="6"/>
      <c r="M4054" s="6"/>
      <c r="N4054" s="6"/>
      <c r="O4054" s="6"/>
      <c r="P4054" s="6"/>
      <c r="Q4054" s="6"/>
      <c r="R4054" s="6"/>
      <c r="S4054" s="6"/>
    </row>
    <row r="4055" spans="1:19" x14ac:dyDescent="0.25">
      <c r="A4055" s="7" t="s">
        <v>126</v>
      </c>
      <c r="B4055" s="7" t="s">
        <v>193</v>
      </c>
      <c r="C4055" s="11" t="s">
        <v>571</v>
      </c>
      <c r="D4055" s="7" t="s">
        <v>25</v>
      </c>
      <c r="E4055" s="8"/>
      <c r="F4055" s="8"/>
      <c r="G4055" s="8" t="s">
        <v>26</v>
      </c>
      <c r="H4055" s="8"/>
      <c r="I4055" s="7" t="s">
        <v>30</v>
      </c>
      <c r="J4055" s="8"/>
      <c r="K4055" s="8"/>
      <c r="L4055" s="8"/>
      <c r="M4055" s="8"/>
      <c r="N4055" s="8"/>
      <c r="O4055" s="8"/>
      <c r="P4055" s="8"/>
      <c r="Q4055" s="8"/>
      <c r="R4055" s="8"/>
      <c r="S4055" s="8"/>
    </row>
    <row r="4056" spans="1:19" x14ac:dyDescent="0.25">
      <c r="A4056" s="7" t="s">
        <v>169</v>
      </c>
      <c r="B4056" s="7" t="s">
        <v>193</v>
      </c>
      <c r="C4056" s="11" t="s">
        <v>571</v>
      </c>
      <c r="D4056" s="7" t="s">
        <v>146</v>
      </c>
      <c r="E4056" s="8"/>
      <c r="F4056" s="8"/>
      <c r="G4056" s="8" t="s">
        <v>26</v>
      </c>
      <c r="H4056" s="8"/>
      <c r="I4056" s="7" t="s">
        <v>136</v>
      </c>
      <c r="J4056" s="8"/>
      <c r="K4056" s="8"/>
      <c r="L4056" s="8"/>
      <c r="M4056" s="8"/>
      <c r="N4056" s="8"/>
      <c r="O4056" s="8"/>
      <c r="P4056" s="8"/>
      <c r="Q4056" s="8"/>
      <c r="R4056" s="8"/>
      <c r="S4056" s="8"/>
    </row>
    <row r="4057" spans="1:19" ht="15.75" thickBot="1" x14ac:dyDescent="0.3">
      <c r="A4057" s="7" t="s">
        <v>170</v>
      </c>
      <c r="B4057" s="7" t="s">
        <v>193</v>
      </c>
      <c r="C4057" s="11" t="s">
        <v>571</v>
      </c>
      <c r="D4057" s="7" t="s">
        <v>25</v>
      </c>
      <c r="E4057" s="8"/>
      <c r="F4057" s="8"/>
      <c r="G4057" s="8" t="s">
        <v>26</v>
      </c>
      <c r="H4057" s="8"/>
      <c r="I4057" s="7" t="s">
        <v>136</v>
      </c>
      <c r="J4057" s="8"/>
      <c r="K4057" s="8"/>
      <c r="L4057" s="8"/>
      <c r="M4057" s="8"/>
      <c r="N4057" s="8"/>
      <c r="O4057" s="8"/>
      <c r="P4057" s="8"/>
      <c r="Q4057" s="8"/>
      <c r="R4057" s="8"/>
      <c r="S4057" s="8"/>
    </row>
    <row r="4058" spans="1:19" x14ac:dyDescent="0.25">
      <c r="A4058" s="5" t="s">
        <v>135</v>
      </c>
      <c r="B4058" s="5" t="s">
        <v>123</v>
      </c>
      <c r="C4058" s="10" t="s">
        <v>572</v>
      </c>
      <c r="D4058" s="5" t="s">
        <v>144</v>
      </c>
      <c r="E4058" s="5" t="s">
        <v>145</v>
      </c>
      <c r="F4058" s="6"/>
      <c r="G4058" s="6" t="s">
        <v>26</v>
      </c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5" t="s">
        <v>1323</v>
      </c>
    </row>
    <row r="4059" spans="1:19" x14ac:dyDescent="0.25">
      <c r="A4059" s="7" t="s">
        <v>27</v>
      </c>
      <c r="B4059" s="7" t="s">
        <v>123</v>
      </c>
      <c r="C4059" s="11" t="s">
        <v>572</v>
      </c>
      <c r="D4059" s="7" t="s">
        <v>30</v>
      </c>
      <c r="E4059" s="8"/>
      <c r="F4059" s="8"/>
      <c r="G4059" s="8" t="s">
        <v>26</v>
      </c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</row>
    <row r="4060" spans="1:19" ht="15.75" thickBot="1" x14ac:dyDescent="0.3">
      <c r="A4060" s="7" t="s">
        <v>22</v>
      </c>
      <c r="B4060" s="7" t="s">
        <v>123</v>
      </c>
      <c r="C4060" s="11" t="s">
        <v>572</v>
      </c>
      <c r="D4060" s="7" t="s">
        <v>41</v>
      </c>
      <c r="E4060" s="8"/>
      <c r="F4060" s="8"/>
      <c r="G4060" s="8" t="s">
        <v>26</v>
      </c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</row>
    <row r="4061" spans="1:19" x14ac:dyDescent="0.25">
      <c r="A4061" s="5" t="s">
        <v>135</v>
      </c>
      <c r="B4061" s="5" t="s">
        <v>23</v>
      </c>
      <c r="C4061" s="10" t="s">
        <v>572</v>
      </c>
      <c r="D4061" s="5" t="s">
        <v>30</v>
      </c>
      <c r="E4061" s="6"/>
      <c r="F4061" s="6"/>
      <c r="G4061" s="6" t="s">
        <v>26</v>
      </c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</row>
    <row r="4062" spans="1:19" x14ac:dyDescent="0.25">
      <c r="A4062" s="7" t="s">
        <v>27</v>
      </c>
      <c r="B4062" s="7" t="s">
        <v>23</v>
      </c>
      <c r="C4062" s="11" t="s">
        <v>572</v>
      </c>
      <c r="D4062" s="7" t="s">
        <v>41</v>
      </c>
      <c r="E4062" s="8"/>
      <c r="F4062" s="8"/>
      <c r="G4062" s="8" t="s">
        <v>26</v>
      </c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</row>
    <row r="4063" spans="1:19" x14ac:dyDescent="0.25">
      <c r="A4063" s="7" t="s">
        <v>22</v>
      </c>
      <c r="B4063" s="7" t="s">
        <v>23</v>
      </c>
      <c r="C4063" s="11" t="s">
        <v>572</v>
      </c>
      <c r="D4063" s="7" t="s">
        <v>25</v>
      </c>
      <c r="E4063" s="8"/>
      <c r="F4063" s="8"/>
      <c r="G4063" s="8" t="s">
        <v>26</v>
      </c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</row>
    <row r="4064" spans="1:19" x14ac:dyDescent="0.25">
      <c r="A4064" s="7" t="s">
        <v>153</v>
      </c>
      <c r="B4064" s="7" t="s">
        <v>23</v>
      </c>
      <c r="C4064" s="11" t="s">
        <v>572</v>
      </c>
      <c r="D4064" s="7" t="s">
        <v>154</v>
      </c>
      <c r="E4064" s="8"/>
      <c r="F4064" s="8"/>
      <c r="G4064" s="8" t="s">
        <v>26</v>
      </c>
      <c r="H4064" s="8"/>
      <c r="I4064" s="7" t="s">
        <v>30</v>
      </c>
      <c r="J4064" s="8"/>
      <c r="K4064" s="8"/>
      <c r="L4064" s="8"/>
      <c r="M4064" s="8"/>
      <c r="N4064" s="8"/>
      <c r="O4064" s="8"/>
      <c r="P4064" s="8"/>
      <c r="Q4064" s="8"/>
      <c r="R4064" s="8"/>
      <c r="S4064" s="8"/>
    </row>
    <row r="4065" spans="1:19" x14ac:dyDescent="0.25">
      <c r="A4065" s="7" t="s">
        <v>126</v>
      </c>
      <c r="B4065" s="7" t="s">
        <v>23</v>
      </c>
      <c r="C4065" s="11" t="s">
        <v>572</v>
      </c>
      <c r="D4065" s="7" t="s">
        <v>41</v>
      </c>
      <c r="E4065" s="8"/>
      <c r="F4065" s="8"/>
      <c r="G4065" s="8" t="s">
        <v>26</v>
      </c>
      <c r="H4065" s="8"/>
      <c r="I4065" s="7" t="s">
        <v>30</v>
      </c>
      <c r="J4065" s="8"/>
      <c r="K4065" s="8"/>
      <c r="L4065" s="8"/>
      <c r="M4065" s="8"/>
      <c r="N4065" s="8"/>
      <c r="O4065" s="8"/>
      <c r="P4065" s="8"/>
      <c r="Q4065" s="8"/>
      <c r="R4065" s="8"/>
      <c r="S4065" s="8"/>
    </row>
    <row r="4066" spans="1:19" x14ac:dyDescent="0.25">
      <c r="A4066" s="7" t="s">
        <v>169</v>
      </c>
      <c r="B4066" s="7" t="s">
        <v>23</v>
      </c>
      <c r="C4066" s="11" t="s">
        <v>572</v>
      </c>
      <c r="D4066" s="7" t="s">
        <v>25</v>
      </c>
      <c r="E4066" s="8"/>
      <c r="F4066" s="8"/>
      <c r="G4066" s="8" t="s">
        <v>26</v>
      </c>
      <c r="H4066" s="8"/>
      <c r="I4066" s="7" t="s">
        <v>30</v>
      </c>
      <c r="J4066" s="8"/>
      <c r="K4066" s="8"/>
      <c r="L4066" s="8"/>
      <c r="M4066" s="8"/>
      <c r="N4066" s="8"/>
      <c r="O4066" s="8"/>
      <c r="P4066" s="8"/>
      <c r="Q4066" s="8"/>
      <c r="R4066" s="8"/>
      <c r="S4066" s="8"/>
    </row>
    <row r="4067" spans="1:19" x14ac:dyDescent="0.25">
      <c r="A4067" s="7" t="s">
        <v>170</v>
      </c>
      <c r="B4067" s="7" t="s">
        <v>23</v>
      </c>
      <c r="C4067" s="11" t="s">
        <v>572</v>
      </c>
      <c r="D4067" s="7" t="s">
        <v>146</v>
      </c>
      <c r="E4067" s="8"/>
      <c r="F4067" s="8"/>
      <c r="G4067" s="8" t="s">
        <v>26</v>
      </c>
      <c r="H4067" s="8"/>
      <c r="I4067" s="7" t="s">
        <v>136</v>
      </c>
      <c r="J4067" s="8"/>
      <c r="K4067" s="8"/>
      <c r="L4067" s="8"/>
      <c r="M4067" s="8"/>
      <c r="N4067" s="8"/>
      <c r="O4067" s="8"/>
      <c r="P4067" s="8"/>
      <c r="Q4067" s="8"/>
      <c r="R4067" s="8"/>
      <c r="S4067" s="8"/>
    </row>
    <row r="4068" spans="1:19" x14ac:dyDescent="0.25">
      <c r="A4068" s="7" t="s">
        <v>171</v>
      </c>
      <c r="B4068" s="7" t="s">
        <v>23</v>
      </c>
      <c r="C4068" s="11" t="s">
        <v>572</v>
      </c>
      <c r="D4068" s="7" t="s">
        <v>25</v>
      </c>
      <c r="E4068" s="8"/>
      <c r="F4068" s="8"/>
      <c r="G4068" s="8" t="s">
        <v>26</v>
      </c>
      <c r="H4068" s="8"/>
      <c r="I4068" s="7" t="s">
        <v>136</v>
      </c>
      <c r="J4068" s="8"/>
      <c r="K4068" s="8"/>
      <c r="L4068" s="8"/>
      <c r="M4068" s="8"/>
      <c r="N4068" s="8"/>
      <c r="O4068" s="8"/>
      <c r="P4068" s="8"/>
      <c r="Q4068" s="8"/>
      <c r="R4068" s="8"/>
      <c r="S4068" s="8"/>
    </row>
    <row r="4069" spans="1:19" x14ac:dyDescent="0.25">
      <c r="A4069" s="7" t="s">
        <v>173</v>
      </c>
      <c r="B4069" s="7" t="s">
        <v>23</v>
      </c>
      <c r="C4069" s="11" t="s">
        <v>572</v>
      </c>
      <c r="D4069" s="7" t="s">
        <v>146</v>
      </c>
      <c r="E4069" s="8"/>
      <c r="F4069" s="8"/>
      <c r="G4069" s="8" t="s">
        <v>26</v>
      </c>
      <c r="H4069" s="8"/>
      <c r="I4069" s="7" t="s">
        <v>172</v>
      </c>
      <c r="J4069" s="8"/>
      <c r="K4069" s="8"/>
      <c r="L4069" s="8"/>
      <c r="M4069" s="8"/>
      <c r="N4069" s="8"/>
      <c r="O4069" s="8"/>
      <c r="P4069" s="8"/>
      <c r="Q4069" s="8"/>
      <c r="R4069" s="8"/>
      <c r="S4069" s="8"/>
    </row>
    <row r="4070" spans="1:19" x14ac:dyDescent="0.25">
      <c r="A4070" s="7" t="s">
        <v>174</v>
      </c>
      <c r="B4070" s="7" t="s">
        <v>23</v>
      </c>
      <c r="C4070" s="11" t="s">
        <v>572</v>
      </c>
      <c r="D4070" s="7" t="s">
        <v>25</v>
      </c>
      <c r="E4070" s="8"/>
      <c r="F4070" s="8"/>
      <c r="G4070" s="8" t="s">
        <v>26</v>
      </c>
      <c r="H4070" s="8"/>
      <c r="I4070" s="7" t="s">
        <v>172</v>
      </c>
      <c r="J4070" s="8"/>
      <c r="K4070" s="8"/>
      <c r="L4070" s="8"/>
      <c r="M4070" s="8"/>
      <c r="N4070" s="8"/>
      <c r="O4070" s="8"/>
      <c r="P4070" s="8"/>
      <c r="Q4070" s="8"/>
      <c r="R4070" s="8"/>
      <c r="S4070" s="8"/>
    </row>
    <row r="4071" spans="1:19" ht="15.75" thickBot="1" x14ac:dyDescent="0.3">
      <c r="A4071" s="7" t="s">
        <v>143</v>
      </c>
      <c r="B4071" s="7" t="s">
        <v>23</v>
      </c>
      <c r="C4071" s="11" t="s">
        <v>572</v>
      </c>
      <c r="D4071" s="7" t="s">
        <v>144</v>
      </c>
      <c r="E4071" s="7" t="s">
        <v>145</v>
      </c>
      <c r="F4071" s="8"/>
      <c r="G4071" s="8" t="s">
        <v>26</v>
      </c>
      <c r="H4071" s="8"/>
      <c r="I4071" s="7" t="s">
        <v>146</v>
      </c>
      <c r="J4071" s="8"/>
      <c r="K4071" s="8" t="s">
        <v>26</v>
      </c>
      <c r="L4071" s="8"/>
      <c r="M4071" s="7" t="s">
        <v>147</v>
      </c>
      <c r="N4071" s="8"/>
      <c r="O4071" s="7" t="s">
        <v>148</v>
      </c>
      <c r="P4071" s="8"/>
      <c r="Q4071" s="8"/>
      <c r="R4071" s="8"/>
      <c r="S4071" s="7" t="s">
        <v>1323</v>
      </c>
    </row>
    <row r="4072" spans="1:19" x14ac:dyDescent="0.25">
      <c r="A4072" s="5" t="s">
        <v>135</v>
      </c>
      <c r="B4072" s="5" t="s">
        <v>178</v>
      </c>
      <c r="C4072" s="10" t="s">
        <v>572</v>
      </c>
      <c r="D4072" s="5" t="s">
        <v>30</v>
      </c>
      <c r="E4072" s="5" t="s">
        <v>145</v>
      </c>
      <c r="F4072" s="6"/>
      <c r="G4072" s="6" t="s">
        <v>26</v>
      </c>
      <c r="H4072" s="6"/>
      <c r="I4072" s="6"/>
      <c r="J4072" s="6"/>
      <c r="K4072" s="6" t="s">
        <v>26</v>
      </c>
      <c r="L4072" s="6"/>
      <c r="M4072" s="5" t="s">
        <v>139</v>
      </c>
      <c r="N4072" s="6"/>
      <c r="O4072" s="6"/>
      <c r="P4072" s="6"/>
      <c r="Q4072" s="6"/>
      <c r="R4072" s="5" t="s">
        <v>179</v>
      </c>
      <c r="S4072" s="6"/>
    </row>
    <row r="4073" spans="1:19" ht="15.75" thickBot="1" x14ac:dyDescent="0.3">
      <c r="A4073" s="7" t="s">
        <v>27</v>
      </c>
      <c r="B4073" s="7" t="s">
        <v>178</v>
      </c>
      <c r="C4073" s="11" t="s">
        <v>572</v>
      </c>
      <c r="D4073" s="7" t="s">
        <v>41</v>
      </c>
      <c r="E4073" s="8"/>
      <c r="F4073" s="8"/>
      <c r="G4073" s="8" t="s">
        <v>26</v>
      </c>
      <c r="H4073" s="8"/>
      <c r="I4073" s="8"/>
      <c r="J4073" s="8"/>
      <c r="K4073" s="8" t="s">
        <v>26</v>
      </c>
      <c r="L4073" s="8"/>
      <c r="M4073" s="7" t="s">
        <v>139</v>
      </c>
      <c r="N4073" s="8"/>
      <c r="O4073" s="8"/>
      <c r="P4073" s="8"/>
      <c r="Q4073" s="8"/>
      <c r="R4073" s="7" t="s">
        <v>180</v>
      </c>
      <c r="S4073" s="8"/>
    </row>
    <row r="4074" spans="1:19" x14ac:dyDescent="0.25">
      <c r="A4074" s="5" t="s">
        <v>135</v>
      </c>
      <c r="B4074" s="5" t="s">
        <v>181</v>
      </c>
      <c r="C4074" s="10" t="s">
        <v>572</v>
      </c>
      <c r="D4074" s="5" t="s">
        <v>182</v>
      </c>
      <c r="E4074" s="6"/>
      <c r="F4074" s="6"/>
      <c r="G4074" s="6" t="s">
        <v>26</v>
      </c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</row>
    <row r="4075" spans="1:19" x14ac:dyDescent="0.25">
      <c r="A4075" s="7" t="s">
        <v>27</v>
      </c>
      <c r="B4075" s="7" t="s">
        <v>181</v>
      </c>
      <c r="C4075" s="11" t="s">
        <v>572</v>
      </c>
      <c r="D4075" s="8"/>
      <c r="E4075" s="8"/>
      <c r="F4075" s="8"/>
      <c r="G4075" s="8" t="s">
        <v>26</v>
      </c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</row>
    <row r="4076" spans="1:19" x14ac:dyDescent="0.25">
      <c r="A4076" s="7" t="s">
        <v>22</v>
      </c>
      <c r="B4076" s="7" t="s">
        <v>181</v>
      </c>
      <c r="C4076" s="11" t="s">
        <v>572</v>
      </c>
      <c r="D4076" s="7" t="s">
        <v>183</v>
      </c>
      <c r="E4076" s="8"/>
      <c r="F4076" s="8"/>
      <c r="G4076" s="8" t="s">
        <v>26</v>
      </c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</row>
    <row r="4077" spans="1:19" x14ac:dyDescent="0.25">
      <c r="A4077" s="7" t="s">
        <v>153</v>
      </c>
      <c r="B4077" s="7" t="s">
        <v>181</v>
      </c>
      <c r="C4077" s="11" t="s">
        <v>572</v>
      </c>
      <c r="D4077" s="7" t="s">
        <v>184</v>
      </c>
      <c r="E4077" s="8"/>
      <c r="F4077" s="8"/>
      <c r="G4077" s="8" t="s">
        <v>26</v>
      </c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</row>
    <row r="4078" spans="1:19" x14ac:dyDescent="0.25">
      <c r="A4078" s="7" t="s">
        <v>126</v>
      </c>
      <c r="B4078" s="7" t="s">
        <v>181</v>
      </c>
      <c r="C4078" s="11" t="s">
        <v>572</v>
      </c>
      <c r="D4078" s="8"/>
      <c r="E4078" s="8"/>
      <c r="F4078" s="8"/>
      <c r="G4078" s="8" t="s">
        <v>26</v>
      </c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</row>
    <row r="4079" spans="1:19" x14ac:dyDescent="0.25">
      <c r="A4079" s="7" t="s">
        <v>169</v>
      </c>
      <c r="B4079" s="7" t="s">
        <v>181</v>
      </c>
      <c r="C4079" s="11" t="s">
        <v>572</v>
      </c>
      <c r="D4079" s="7" t="s">
        <v>185</v>
      </c>
      <c r="E4079" s="7" t="s">
        <v>147</v>
      </c>
      <c r="F4079" s="8"/>
      <c r="G4079" s="8" t="s">
        <v>26</v>
      </c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</row>
    <row r="4080" spans="1:19" x14ac:dyDescent="0.25">
      <c r="A4080" s="7" t="s">
        <v>170</v>
      </c>
      <c r="B4080" s="7" t="s">
        <v>181</v>
      </c>
      <c r="C4080" s="11" t="s">
        <v>572</v>
      </c>
      <c r="D4080" s="7" t="s">
        <v>186</v>
      </c>
      <c r="E4080" s="8"/>
      <c r="F4080" s="8"/>
      <c r="G4080" s="8" t="s">
        <v>26</v>
      </c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</row>
    <row r="4081" spans="1:19" ht="15.75" thickBot="1" x14ac:dyDescent="0.3">
      <c r="A4081" s="7" t="s">
        <v>171</v>
      </c>
      <c r="B4081" s="7" t="s">
        <v>181</v>
      </c>
      <c r="C4081" s="11" t="s">
        <v>572</v>
      </c>
      <c r="D4081" s="7" t="s">
        <v>187</v>
      </c>
      <c r="E4081" s="8"/>
      <c r="F4081" s="8"/>
      <c r="G4081" s="8" t="s">
        <v>26</v>
      </c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</row>
    <row r="4082" spans="1:19" x14ac:dyDescent="0.25">
      <c r="A4082" s="5" t="s">
        <v>135</v>
      </c>
      <c r="B4082" s="5" t="s">
        <v>28</v>
      </c>
      <c r="C4082" s="10" t="s">
        <v>572</v>
      </c>
      <c r="D4082" s="5" t="s">
        <v>154</v>
      </c>
      <c r="E4082" s="6"/>
      <c r="F4082" s="6"/>
      <c r="G4082" s="6" t="s">
        <v>26</v>
      </c>
      <c r="H4082" s="6"/>
      <c r="I4082" s="5" t="s">
        <v>30</v>
      </c>
      <c r="J4082" s="6"/>
      <c r="K4082" s="6"/>
      <c r="L4082" s="6"/>
      <c r="M4082" s="6"/>
      <c r="N4082" s="6"/>
      <c r="O4082" s="6"/>
      <c r="P4082" s="6"/>
      <c r="Q4082" s="6"/>
      <c r="R4082" s="6"/>
      <c r="S4082" s="6"/>
    </row>
    <row r="4083" spans="1:19" x14ac:dyDescent="0.25">
      <c r="A4083" s="7" t="s">
        <v>27</v>
      </c>
      <c r="B4083" s="7" t="s">
        <v>28</v>
      </c>
      <c r="C4083" s="11" t="s">
        <v>572</v>
      </c>
      <c r="D4083" s="7" t="s">
        <v>25</v>
      </c>
      <c r="E4083" s="8"/>
      <c r="F4083" s="8"/>
      <c r="G4083" s="8" t="s">
        <v>26</v>
      </c>
      <c r="H4083" s="8"/>
      <c r="I4083" s="7" t="s">
        <v>30</v>
      </c>
      <c r="J4083" s="8"/>
      <c r="K4083" s="8"/>
      <c r="L4083" s="8"/>
      <c r="M4083" s="8"/>
      <c r="N4083" s="8"/>
      <c r="O4083" s="8"/>
      <c r="P4083" s="8"/>
      <c r="Q4083" s="8"/>
      <c r="R4083" s="8"/>
      <c r="S4083" s="8"/>
    </row>
    <row r="4084" spans="1:19" x14ac:dyDescent="0.25">
      <c r="A4084" s="7" t="s">
        <v>22</v>
      </c>
      <c r="B4084" s="7" t="s">
        <v>28</v>
      </c>
      <c r="C4084" s="11" t="s">
        <v>572</v>
      </c>
      <c r="D4084" s="7" t="s">
        <v>146</v>
      </c>
      <c r="E4084" s="8"/>
      <c r="F4084" s="8"/>
      <c r="G4084" s="8" t="s">
        <v>26</v>
      </c>
      <c r="H4084" s="8"/>
      <c r="I4084" s="7" t="s">
        <v>136</v>
      </c>
      <c r="J4084" s="8"/>
      <c r="K4084" s="8"/>
      <c r="L4084" s="8"/>
      <c r="M4084" s="8"/>
      <c r="N4084" s="8"/>
      <c r="O4084" s="8"/>
      <c r="P4084" s="8"/>
      <c r="Q4084" s="8"/>
      <c r="R4084" s="8"/>
      <c r="S4084" s="8"/>
    </row>
    <row r="4085" spans="1:19" ht="15.75" thickBot="1" x14ac:dyDescent="0.3">
      <c r="A4085" s="7" t="s">
        <v>153</v>
      </c>
      <c r="B4085" s="7" t="s">
        <v>28</v>
      </c>
      <c r="C4085" s="11" t="s">
        <v>572</v>
      </c>
      <c r="D4085" s="7" t="s">
        <v>25</v>
      </c>
      <c r="E4085" s="8"/>
      <c r="F4085" s="8"/>
      <c r="G4085" s="8" t="s">
        <v>26</v>
      </c>
      <c r="H4085" s="8"/>
      <c r="I4085" s="7" t="s">
        <v>136</v>
      </c>
      <c r="J4085" s="8"/>
      <c r="K4085" s="8"/>
      <c r="L4085" s="8"/>
      <c r="M4085" s="8"/>
      <c r="N4085" s="8"/>
      <c r="O4085" s="8"/>
      <c r="P4085" s="8"/>
      <c r="Q4085" s="8"/>
      <c r="R4085" s="8"/>
      <c r="S4085" s="8"/>
    </row>
    <row r="4086" spans="1:19" x14ac:dyDescent="0.25">
      <c r="A4086" s="5" t="s">
        <v>135</v>
      </c>
      <c r="B4086" s="5" t="s">
        <v>188</v>
      </c>
      <c r="C4086" s="10" t="s">
        <v>572</v>
      </c>
      <c r="D4086" s="5" t="s">
        <v>189</v>
      </c>
      <c r="E4086" s="6"/>
      <c r="F4086" s="6"/>
      <c r="G4086" s="6" t="s">
        <v>26</v>
      </c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</row>
    <row r="4087" spans="1:19" x14ac:dyDescent="0.25">
      <c r="A4087" s="7" t="s">
        <v>27</v>
      </c>
      <c r="B4087" s="7" t="s">
        <v>188</v>
      </c>
      <c r="C4087" s="11" t="s">
        <v>572</v>
      </c>
      <c r="D4087" s="7" t="s">
        <v>190</v>
      </c>
      <c r="E4087" s="8"/>
      <c r="F4087" s="8"/>
      <c r="G4087" s="8" t="s">
        <v>26</v>
      </c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</row>
    <row r="4088" spans="1:19" x14ac:dyDescent="0.25">
      <c r="A4088" s="7" t="s">
        <v>22</v>
      </c>
      <c r="B4088" s="7" t="s">
        <v>188</v>
      </c>
      <c r="C4088" s="11" t="s">
        <v>572</v>
      </c>
      <c r="D4088" s="7" t="s">
        <v>191</v>
      </c>
      <c r="E4088" s="8"/>
      <c r="F4088" s="8"/>
      <c r="G4088" s="8" t="s">
        <v>26</v>
      </c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</row>
    <row r="4089" spans="1:19" ht="15.75" thickBot="1" x14ac:dyDescent="0.3">
      <c r="A4089" s="7" t="s">
        <v>153</v>
      </c>
      <c r="B4089" s="7" t="s">
        <v>188</v>
      </c>
      <c r="C4089" s="11" t="s">
        <v>572</v>
      </c>
      <c r="D4089" s="7" t="s">
        <v>192</v>
      </c>
      <c r="E4089" s="8"/>
      <c r="F4089" s="8"/>
      <c r="G4089" s="8" t="s">
        <v>26</v>
      </c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</row>
    <row r="4090" spans="1:19" x14ac:dyDescent="0.25">
      <c r="A4090" s="5" t="s">
        <v>153</v>
      </c>
      <c r="B4090" s="5" t="s">
        <v>193</v>
      </c>
      <c r="C4090" s="10" t="s">
        <v>572</v>
      </c>
      <c r="D4090" s="5" t="s">
        <v>154</v>
      </c>
      <c r="E4090" s="6"/>
      <c r="F4090" s="6"/>
      <c r="G4090" s="6" t="s">
        <v>26</v>
      </c>
      <c r="H4090" s="6"/>
      <c r="I4090" s="5" t="s">
        <v>30</v>
      </c>
      <c r="J4090" s="6"/>
      <c r="K4090" s="6"/>
      <c r="L4090" s="6"/>
      <c r="M4090" s="6"/>
      <c r="N4090" s="6"/>
      <c r="O4090" s="6"/>
      <c r="P4090" s="6"/>
      <c r="Q4090" s="6"/>
      <c r="R4090" s="6"/>
      <c r="S4090" s="6"/>
    </row>
    <row r="4091" spans="1:19" x14ac:dyDescent="0.25">
      <c r="A4091" s="7" t="s">
        <v>126</v>
      </c>
      <c r="B4091" s="7" t="s">
        <v>193</v>
      </c>
      <c r="C4091" s="11" t="s">
        <v>572</v>
      </c>
      <c r="D4091" s="7" t="s">
        <v>25</v>
      </c>
      <c r="E4091" s="8"/>
      <c r="F4091" s="8"/>
      <c r="G4091" s="8" t="s">
        <v>26</v>
      </c>
      <c r="H4091" s="8"/>
      <c r="I4091" s="7" t="s">
        <v>30</v>
      </c>
      <c r="J4091" s="8"/>
      <c r="K4091" s="8"/>
      <c r="L4091" s="8"/>
      <c r="M4091" s="8"/>
      <c r="N4091" s="8"/>
      <c r="O4091" s="8"/>
      <c r="P4091" s="8"/>
      <c r="Q4091" s="8"/>
      <c r="R4091" s="8"/>
      <c r="S4091" s="8"/>
    </row>
    <row r="4092" spans="1:19" x14ac:dyDescent="0.25">
      <c r="A4092" s="7" t="s">
        <v>169</v>
      </c>
      <c r="B4092" s="7" t="s">
        <v>193</v>
      </c>
      <c r="C4092" s="11" t="s">
        <v>572</v>
      </c>
      <c r="D4092" s="7" t="s">
        <v>146</v>
      </c>
      <c r="E4092" s="8"/>
      <c r="F4092" s="8"/>
      <c r="G4092" s="8" t="s">
        <v>26</v>
      </c>
      <c r="H4092" s="8"/>
      <c r="I4092" s="7" t="s">
        <v>136</v>
      </c>
      <c r="J4092" s="8"/>
      <c r="K4092" s="8"/>
      <c r="L4092" s="8"/>
      <c r="M4092" s="8"/>
      <c r="N4092" s="8"/>
      <c r="O4092" s="8"/>
      <c r="P4092" s="8"/>
      <c r="Q4092" s="8"/>
      <c r="R4092" s="8"/>
      <c r="S4092" s="8"/>
    </row>
    <row r="4093" spans="1:19" ht="15.75" thickBot="1" x14ac:dyDescent="0.3">
      <c r="A4093" s="7" t="s">
        <v>170</v>
      </c>
      <c r="B4093" s="7" t="s">
        <v>193</v>
      </c>
      <c r="C4093" s="11" t="s">
        <v>572</v>
      </c>
      <c r="D4093" s="7" t="s">
        <v>25</v>
      </c>
      <c r="E4093" s="8"/>
      <c r="F4093" s="8"/>
      <c r="G4093" s="8" t="s">
        <v>26</v>
      </c>
      <c r="H4093" s="8"/>
      <c r="I4093" s="7" t="s">
        <v>136</v>
      </c>
      <c r="J4093" s="8"/>
      <c r="K4093" s="8"/>
      <c r="L4093" s="8"/>
      <c r="M4093" s="8"/>
      <c r="N4093" s="8"/>
      <c r="O4093" s="8"/>
      <c r="P4093" s="8"/>
      <c r="Q4093" s="8"/>
      <c r="R4093" s="8"/>
      <c r="S4093" s="8"/>
    </row>
    <row r="4094" spans="1:19" s="16" customFormat="1" ht="42" x14ac:dyDescent="0.25">
      <c r="A4094" s="12" t="s">
        <v>98</v>
      </c>
      <c r="B4094" s="12" t="s">
        <v>32</v>
      </c>
      <c r="C4094" s="13" t="s">
        <v>572</v>
      </c>
      <c r="D4094" s="12" t="s">
        <v>33</v>
      </c>
      <c r="E4094" s="12" t="s">
        <v>573</v>
      </c>
      <c r="F4094" s="12" t="s">
        <v>574</v>
      </c>
      <c r="G4094" s="14" t="s">
        <v>26</v>
      </c>
      <c r="H4094" s="14"/>
      <c r="I4094" s="14"/>
      <c r="J4094" s="14"/>
      <c r="K4094" s="14"/>
      <c r="L4094" s="14"/>
      <c r="M4094" s="14"/>
      <c r="N4094" s="14"/>
      <c r="O4094" s="14"/>
      <c r="P4094" s="14"/>
      <c r="Q4094" s="15" t="s">
        <v>575</v>
      </c>
      <c r="R4094" s="14"/>
      <c r="S4094" s="14"/>
    </row>
    <row r="4095" spans="1:19" ht="15.75" thickBot="1" x14ac:dyDescent="0.3">
      <c r="A4095" s="7" t="s">
        <v>46</v>
      </c>
      <c r="B4095" s="7" t="s">
        <v>32</v>
      </c>
      <c r="C4095" s="11" t="s">
        <v>572</v>
      </c>
      <c r="D4095" s="7" t="s">
        <v>33</v>
      </c>
      <c r="E4095" s="7" t="s">
        <v>576</v>
      </c>
      <c r="F4095" s="7" t="s">
        <v>577</v>
      </c>
      <c r="G4095" s="8" t="s">
        <v>26</v>
      </c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</row>
    <row r="4096" spans="1:19" x14ac:dyDescent="0.25">
      <c r="A4096" s="5" t="s">
        <v>89</v>
      </c>
      <c r="B4096" s="5" t="s">
        <v>32</v>
      </c>
      <c r="C4096" s="10" t="s">
        <v>578</v>
      </c>
      <c r="D4096" s="5" t="s">
        <v>144</v>
      </c>
      <c r="E4096" s="5" t="s">
        <v>579</v>
      </c>
      <c r="F4096" s="5" t="s">
        <v>580</v>
      </c>
      <c r="G4096" s="6" t="s">
        <v>26</v>
      </c>
      <c r="H4096" s="5" t="s">
        <v>581</v>
      </c>
      <c r="I4096" s="6"/>
      <c r="J4096" s="6"/>
      <c r="K4096" s="6"/>
      <c r="L4096" s="6"/>
      <c r="M4096" s="5" t="s">
        <v>582</v>
      </c>
      <c r="N4096" s="6"/>
      <c r="O4096" s="5" t="s">
        <v>583</v>
      </c>
      <c r="P4096" s="6"/>
      <c r="Q4096" s="6"/>
      <c r="R4096" s="6"/>
      <c r="S4096" s="5" t="s">
        <v>1307</v>
      </c>
    </row>
    <row r="4097" spans="1:19" s="16" customFormat="1" ht="21" x14ac:dyDescent="0.25">
      <c r="A4097" s="17" t="s">
        <v>31</v>
      </c>
      <c r="B4097" s="17" t="s">
        <v>32</v>
      </c>
      <c r="C4097" s="18" t="s">
        <v>578</v>
      </c>
      <c r="D4097" s="17" t="s">
        <v>33</v>
      </c>
      <c r="E4097" s="17" t="s">
        <v>584</v>
      </c>
      <c r="F4097" s="17" t="s">
        <v>585</v>
      </c>
      <c r="G4097" s="19" t="s">
        <v>26</v>
      </c>
      <c r="H4097" s="19"/>
      <c r="I4097" s="19"/>
      <c r="J4097" s="19"/>
      <c r="K4097" s="19"/>
      <c r="L4097" s="19"/>
      <c r="M4097" s="17" t="s">
        <v>586</v>
      </c>
      <c r="N4097" s="19"/>
      <c r="O4097" s="20" t="s">
        <v>587</v>
      </c>
      <c r="P4097" s="19"/>
      <c r="Q4097" s="19"/>
      <c r="R4097" s="19"/>
      <c r="S4097" s="17" t="s">
        <v>1312</v>
      </c>
    </row>
    <row r="4098" spans="1:19" s="16" customFormat="1" ht="21" x14ac:dyDescent="0.25">
      <c r="A4098" s="17" t="s">
        <v>46</v>
      </c>
      <c r="B4098" s="17" t="s">
        <v>32</v>
      </c>
      <c r="C4098" s="18" t="s">
        <v>578</v>
      </c>
      <c r="D4098" s="17" t="s">
        <v>189</v>
      </c>
      <c r="E4098" s="19"/>
      <c r="F4098" s="17" t="s">
        <v>588</v>
      </c>
      <c r="G4098" s="19" t="s">
        <v>26</v>
      </c>
      <c r="H4098" s="19"/>
      <c r="I4098" s="19"/>
      <c r="J4098" s="19"/>
      <c r="K4098" s="19"/>
      <c r="L4098" s="19"/>
      <c r="M4098" s="17" t="s">
        <v>579</v>
      </c>
      <c r="N4098" s="19"/>
      <c r="O4098" s="20" t="s">
        <v>587</v>
      </c>
      <c r="P4098" s="19"/>
      <c r="Q4098" s="19"/>
      <c r="R4098" s="19"/>
      <c r="S4098" s="19"/>
    </row>
    <row r="4099" spans="1:19" s="16" customFormat="1" ht="21" x14ac:dyDescent="0.25">
      <c r="A4099" s="17" t="s">
        <v>135</v>
      </c>
      <c r="B4099" s="17" t="s">
        <v>32</v>
      </c>
      <c r="C4099" s="18" t="s">
        <v>578</v>
      </c>
      <c r="D4099" s="17" t="s">
        <v>189</v>
      </c>
      <c r="E4099" s="19"/>
      <c r="F4099" s="17" t="s">
        <v>589</v>
      </c>
      <c r="G4099" s="19" t="s">
        <v>26</v>
      </c>
      <c r="H4099" s="19"/>
      <c r="I4099" s="19"/>
      <c r="J4099" s="19"/>
      <c r="K4099" s="19"/>
      <c r="L4099" s="19"/>
      <c r="M4099" s="17" t="s">
        <v>582</v>
      </c>
      <c r="N4099" s="19"/>
      <c r="O4099" s="20" t="s">
        <v>587</v>
      </c>
      <c r="P4099" s="17" t="s">
        <v>589</v>
      </c>
      <c r="Q4099" s="19"/>
      <c r="R4099" s="19"/>
      <c r="S4099" s="17" t="s">
        <v>1312</v>
      </c>
    </row>
    <row r="4100" spans="1:19" s="16" customFormat="1" ht="21" x14ac:dyDescent="0.25">
      <c r="A4100" s="17" t="s">
        <v>73</v>
      </c>
      <c r="B4100" s="17" t="s">
        <v>32</v>
      </c>
      <c r="C4100" s="18" t="s">
        <v>578</v>
      </c>
      <c r="D4100" s="17" t="s">
        <v>33</v>
      </c>
      <c r="E4100" s="17" t="s">
        <v>590</v>
      </c>
      <c r="F4100" s="17" t="s">
        <v>591</v>
      </c>
      <c r="G4100" s="19" t="s">
        <v>26</v>
      </c>
      <c r="H4100" s="19"/>
      <c r="I4100" s="19"/>
      <c r="J4100" s="19"/>
      <c r="K4100" s="19"/>
      <c r="L4100" s="19"/>
      <c r="M4100" s="19"/>
      <c r="N4100" s="19"/>
      <c r="O4100" s="20" t="s">
        <v>592</v>
      </c>
      <c r="P4100" s="19"/>
      <c r="Q4100" s="19"/>
      <c r="R4100" s="19"/>
      <c r="S4100" s="17" t="s">
        <v>1312</v>
      </c>
    </row>
    <row r="4101" spans="1:19" x14ac:dyDescent="0.25">
      <c r="A4101" s="7" t="s">
        <v>56</v>
      </c>
      <c r="B4101" s="7" t="s">
        <v>32</v>
      </c>
      <c r="C4101" s="11" t="s">
        <v>578</v>
      </c>
      <c r="D4101" s="7" t="s">
        <v>144</v>
      </c>
      <c r="E4101" s="7" t="s">
        <v>582</v>
      </c>
      <c r="F4101" s="7" t="s">
        <v>582</v>
      </c>
      <c r="G4101" s="8" t="s">
        <v>26</v>
      </c>
      <c r="H4101" s="8"/>
      <c r="I4101" s="7" t="s">
        <v>33</v>
      </c>
      <c r="J4101" s="7" t="s">
        <v>584</v>
      </c>
      <c r="K4101" s="8"/>
      <c r="L4101" s="8"/>
      <c r="M4101" s="8"/>
      <c r="N4101" s="8"/>
      <c r="O4101" s="8"/>
      <c r="P4101" s="8"/>
      <c r="Q4101" s="8"/>
      <c r="R4101" s="8"/>
      <c r="S4101" s="7" t="s">
        <v>1307</v>
      </c>
    </row>
    <row r="4102" spans="1:19" x14ac:dyDescent="0.25">
      <c r="A4102" s="7" t="s">
        <v>98</v>
      </c>
      <c r="B4102" s="7" t="s">
        <v>32</v>
      </c>
      <c r="C4102" s="11" t="s">
        <v>578</v>
      </c>
      <c r="D4102" s="7" t="s">
        <v>144</v>
      </c>
      <c r="E4102" s="7" t="s">
        <v>579</v>
      </c>
      <c r="F4102" s="8"/>
      <c r="G4102" s="8" t="s">
        <v>26</v>
      </c>
      <c r="H4102" s="8"/>
      <c r="I4102" s="7" t="s">
        <v>33</v>
      </c>
      <c r="J4102" s="7" t="s">
        <v>590</v>
      </c>
      <c r="K4102" s="8"/>
      <c r="L4102" s="8"/>
      <c r="M4102" s="8"/>
      <c r="N4102" s="8"/>
      <c r="O4102" s="8"/>
      <c r="P4102" s="8"/>
      <c r="Q4102" s="8"/>
      <c r="R4102" s="8"/>
      <c r="S4102" s="7" t="s">
        <v>1307</v>
      </c>
    </row>
    <row r="4103" spans="1:19" s="16" customFormat="1" ht="42" x14ac:dyDescent="0.25">
      <c r="A4103" s="17" t="s">
        <v>62</v>
      </c>
      <c r="B4103" s="17" t="s">
        <v>32</v>
      </c>
      <c r="C4103" s="18" t="s">
        <v>578</v>
      </c>
      <c r="D4103" s="17" t="s">
        <v>33</v>
      </c>
      <c r="E4103" s="17" t="s">
        <v>593</v>
      </c>
      <c r="F4103" s="17" t="s">
        <v>594</v>
      </c>
      <c r="G4103" s="19" t="s">
        <v>26</v>
      </c>
      <c r="H4103" s="19"/>
      <c r="I4103" s="19"/>
      <c r="J4103" s="19"/>
      <c r="K4103" s="19"/>
      <c r="L4103" s="19"/>
      <c r="M4103" s="19"/>
      <c r="N4103" s="19"/>
      <c r="O4103" s="17" t="s">
        <v>595</v>
      </c>
      <c r="P4103" s="19"/>
      <c r="Q4103" s="20" t="s">
        <v>596</v>
      </c>
      <c r="R4103" s="19"/>
      <c r="S4103" s="17" t="s">
        <v>1312</v>
      </c>
    </row>
    <row r="4104" spans="1:19" ht="15.75" thickBot="1" x14ac:dyDescent="0.3">
      <c r="A4104" s="7" t="s">
        <v>85</v>
      </c>
      <c r="B4104" s="7" t="s">
        <v>32</v>
      </c>
      <c r="C4104" s="11" t="s">
        <v>578</v>
      </c>
      <c r="D4104" s="7" t="s">
        <v>41</v>
      </c>
      <c r="E4104" s="8"/>
      <c r="F4104" s="8"/>
      <c r="G4104" s="8" t="s">
        <v>26</v>
      </c>
      <c r="H4104" s="8"/>
      <c r="I4104" s="8"/>
      <c r="J4104" s="8"/>
      <c r="K4104" s="8"/>
      <c r="L4104" s="8"/>
      <c r="M4104" s="8"/>
      <c r="N4104" s="8"/>
      <c r="O4104" s="7" t="s">
        <v>597</v>
      </c>
      <c r="P4104" s="8"/>
      <c r="Q4104" s="8"/>
      <c r="R4104" s="8"/>
      <c r="S4104" s="7" t="s">
        <v>1312</v>
      </c>
    </row>
    <row r="4105" spans="1:19" x14ac:dyDescent="0.25">
      <c r="A4105" s="5" t="s">
        <v>135</v>
      </c>
      <c r="B4105" s="5" t="s">
        <v>123</v>
      </c>
      <c r="C4105" s="10" t="s">
        <v>578</v>
      </c>
      <c r="D4105" s="5" t="s">
        <v>144</v>
      </c>
      <c r="E4105" s="5" t="s">
        <v>598</v>
      </c>
      <c r="F4105" s="6"/>
      <c r="G4105" s="6" t="s">
        <v>26</v>
      </c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5" t="s">
        <v>1307</v>
      </c>
    </row>
    <row r="4106" spans="1:19" x14ac:dyDescent="0.25">
      <c r="A4106" s="7" t="s">
        <v>27</v>
      </c>
      <c r="B4106" s="7" t="s">
        <v>123</v>
      </c>
      <c r="C4106" s="11" t="s">
        <v>578</v>
      </c>
      <c r="D4106" s="7" t="s">
        <v>30</v>
      </c>
      <c r="E4106" s="8"/>
      <c r="F4106" s="8"/>
      <c r="G4106" s="8" t="s">
        <v>26</v>
      </c>
      <c r="H4106" s="8"/>
      <c r="I4106" s="8"/>
      <c r="J4106" s="8"/>
      <c r="K4106" s="8"/>
      <c r="L4106" s="8"/>
      <c r="M4106" s="8"/>
      <c r="N4106" s="8"/>
      <c r="O4106" s="7" t="s">
        <v>583</v>
      </c>
      <c r="P4106" s="8"/>
      <c r="Q4106" s="8"/>
      <c r="R4106" s="8"/>
      <c r="S4106" s="7" t="s">
        <v>1310</v>
      </c>
    </row>
    <row r="4107" spans="1:19" x14ac:dyDescent="0.25">
      <c r="A4107" s="7" t="s">
        <v>22</v>
      </c>
      <c r="B4107" s="7" t="s">
        <v>123</v>
      </c>
      <c r="C4107" s="11" t="s">
        <v>578</v>
      </c>
      <c r="D4107" s="7" t="s">
        <v>41</v>
      </c>
      <c r="E4107" s="8"/>
      <c r="F4107" s="8"/>
      <c r="G4107" s="8" t="s">
        <v>26</v>
      </c>
      <c r="H4107" s="8"/>
      <c r="I4107" s="8"/>
      <c r="J4107" s="8"/>
      <c r="K4107" s="8"/>
      <c r="L4107" s="8"/>
      <c r="M4107" s="8"/>
      <c r="N4107" s="8"/>
      <c r="O4107" s="7" t="s">
        <v>583</v>
      </c>
      <c r="P4107" s="8"/>
      <c r="Q4107" s="8"/>
      <c r="R4107" s="8"/>
      <c r="S4107" s="7" t="s">
        <v>1312</v>
      </c>
    </row>
    <row r="4108" spans="1:19" x14ac:dyDescent="0.25">
      <c r="A4108" s="7" t="s">
        <v>169</v>
      </c>
      <c r="B4108" s="7" t="s">
        <v>123</v>
      </c>
      <c r="C4108" s="11" t="s">
        <v>578</v>
      </c>
      <c r="D4108" s="8"/>
      <c r="E4108" s="8"/>
      <c r="F4108" s="8"/>
      <c r="G4108" s="8" t="s">
        <v>26</v>
      </c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</row>
    <row r="4109" spans="1:19" ht="15.75" thickBot="1" x14ac:dyDescent="0.3">
      <c r="A4109" s="7" t="s">
        <v>170</v>
      </c>
      <c r="B4109" s="7" t="s">
        <v>123</v>
      </c>
      <c r="C4109" s="11" t="s">
        <v>578</v>
      </c>
      <c r="D4109" s="7" t="s">
        <v>136</v>
      </c>
      <c r="E4109" s="7" t="s">
        <v>139</v>
      </c>
      <c r="F4109" s="8"/>
      <c r="G4109" s="8" t="s">
        <v>26</v>
      </c>
      <c r="H4109" s="8"/>
      <c r="I4109" s="8"/>
      <c r="J4109" s="8"/>
      <c r="K4109" s="8"/>
      <c r="L4109" s="8"/>
      <c r="M4109" s="8"/>
      <c r="N4109" s="8"/>
      <c r="O4109" s="7" t="s">
        <v>599</v>
      </c>
      <c r="P4109" s="8"/>
      <c r="Q4109" s="8"/>
      <c r="R4109" s="8"/>
      <c r="S4109" s="7" t="s">
        <v>1310</v>
      </c>
    </row>
    <row r="4110" spans="1:19" x14ac:dyDescent="0.25">
      <c r="A4110" s="5" t="s">
        <v>135</v>
      </c>
      <c r="B4110" s="5" t="s">
        <v>28</v>
      </c>
      <c r="C4110" s="10" t="s">
        <v>578</v>
      </c>
      <c r="D4110" s="5" t="s">
        <v>154</v>
      </c>
      <c r="E4110" s="6"/>
      <c r="F4110" s="6"/>
      <c r="G4110" s="6" t="s">
        <v>26</v>
      </c>
      <c r="H4110" s="6"/>
      <c r="I4110" s="5" t="s">
        <v>30</v>
      </c>
      <c r="J4110" s="6"/>
      <c r="K4110" s="6"/>
      <c r="L4110" s="6"/>
      <c r="M4110" s="6"/>
      <c r="N4110" s="6"/>
      <c r="O4110" s="6"/>
      <c r="P4110" s="6"/>
      <c r="Q4110" s="6"/>
      <c r="R4110" s="6"/>
      <c r="S4110" s="6"/>
    </row>
    <row r="4111" spans="1:19" x14ac:dyDescent="0.25">
      <c r="A4111" s="7" t="s">
        <v>27</v>
      </c>
      <c r="B4111" s="7" t="s">
        <v>28</v>
      </c>
      <c r="C4111" s="11" t="s">
        <v>578</v>
      </c>
      <c r="D4111" s="7" t="s">
        <v>25</v>
      </c>
      <c r="E4111" s="8"/>
      <c r="F4111" s="8"/>
      <c r="G4111" s="8" t="s">
        <v>26</v>
      </c>
      <c r="H4111" s="8"/>
      <c r="I4111" s="7" t="s">
        <v>30</v>
      </c>
      <c r="J4111" s="8"/>
      <c r="K4111" s="8"/>
      <c r="L4111" s="8"/>
      <c r="M4111" s="8"/>
      <c r="N4111" s="8"/>
      <c r="O4111" s="8"/>
      <c r="P4111" s="8"/>
      <c r="Q4111" s="8"/>
      <c r="R4111" s="8"/>
      <c r="S4111" s="8"/>
    </row>
    <row r="4112" spans="1:19" x14ac:dyDescent="0.25">
      <c r="A4112" s="7" t="s">
        <v>22</v>
      </c>
      <c r="B4112" s="7" t="s">
        <v>28</v>
      </c>
      <c r="C4112" s="11" t="s">
        <v>578</v>
      </c>
      <c r="D4112" s="7" t="s">
        <v>146</v>
      </c>
      <c r="E4112" s="8"/>
      <c r="F4112" s="8"/>
      <c r="G4112" s="8" t="s">
        <v>26</v>
      </c>
      <c r="H4112" s="8"/>
      <c r="I4112" s="7" t="s">
        <v>136</v>
      </c>
      <c r="J4112" s="8"/>
      <c r="K4112" s="8"/>
      <c r="L4112" s="8"/>
      <c r="M4112" s="8"/>
      <c r="N4112" s="8"/>
      <c r="O4112" s="8"/>
      <c r="P4112" s="8"/>
      <c r="Q4112" s="8"/>
      <c r="R4112" s="8"/>
      <c r="S4112" s="8"/>
    </row>
    <row r="4113" spans="1:19" ht="15.75" thickBot="1" x14ac:dyDescent="0.3">
      <c r="A4113" s="7" t="s">
        <v>153</v>
      </c>
      <c r="B4113" s="7" t="s">
        <v>28</v>
      </c>
      <c r="C4113" s="11" t="s">
        <v>578</v>
      </c>
      <c r="D4113" s="7" t="s">
        <v>25</v>
      </c>
      <c r="E4113" s="8"/>
      <c r="F4113" s="8"/>
      <c r="G4113" s="8" t="s">
        <v>26</v>
      </c>
      <c r="H4113" s="8"/>
      <c r="I4113" s="7" t="s">
        <v>136</v>
      </c>
      <c r="J4113" s="8"/>
      <c r="K4113" s="8"/>
      <c r="L4113" s="8"/>
      <c r="M4113" s="8"/>
      <c r="N4113" s="8"/>
      <c r="O4113" s="8"/>
      <c r="P4113" s="8"/>
      <c r="Q4113" s="8"/>
      <c r="R4113" s="8"/>
      <c r="S4113" s="8"/>
    </row>
    <row r="4114" spans="1:19" x14ac:dyDescent="0.25">
      <c r="A4114" s="5" t="s">
        <v>135</v>
      </c>
      <c r="B4114" s="5" t="s">
        <v>23</v>
      </c>
      <c r="C4114" s="10" t="s">
        <v>578</v>
      </c>
      <c r="D4114" s="5" t="s">
        <v>30</v>
      </c>
      <c r="E4114" s="6"/>
      <c r="F4114" s="6"/>
      <c r="G4114" s="6" t="s">
        <v>26</v>
      </c>
      <c r="H4114" s="6"/>
      <c r="I4114" s="6"/>
      <c r="J4114" s="6"/>
      <c r="K4114" s="6"/>
      <c r="L4114" s="6"/>
      <c r="M4114" s="6"/>
      <c r="N4114" s="6"/>
      <c r="O4114" s="5" t="s">
        <v>583</v>
      </c>
      <c r="P4114" s="6"/>
      <c r="Q4114" s="6"/>
      <c r="R4114" s="6"/>
      <c r="S4114" s="5" t="s">
        <v>1310</v>
      </c>
    </row>
    <row r="4115" spans="1:19" x14ac:dyDescent="0.25">
      <c r="A4115" s="7" t="s">
        <v>22</v>
      </c>
      <c r="B4115" s="7" t="s">
        <v>23</v>
      </c>
      <c r="C4115" s="11" t="s">
        <v>578</v>
      </c>
      <c r="D4115" s="7" t="s">
        <v>25</v>
      </c>
      <c r="E4115" s="8"/>
      <c r="F4115" s="8"/>
      <c r="G4115" s="8" t="s">
        <v>26</v>
      </c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</row>
    <row r="4116" spans="1:19" x14ac:dyDescent="0.25">
      <c r="A4116" s="7" t="s">
        <v>153</v>
      </c>
      <c r="B4116" s="7" t="s">
        <v>23</v>
      </c>
      <c r="C4116" s="11" t="s">
        <v>578</v>
      </c>
      <c r="D4116" s="7" t="s">
        <v>154</v>
      </c>
      <c r="E4116" s="8"/>
      <c r="F4116" s="8"/>
      <c r="G4116" s="8" t="s">
        <v>26</v>
      </c>
      <c r="H4116" s="8"/>
      <c r="I4116" s="7" t="s">
        <v>30</v>
      </c>
      <c r="J4116" s="8"/>
      <c r="K4116" s="8"/>
      <c r="L4116" s="8"/>
      <c r="M4116" s="8"/>
      <c r="N4116" s="8"/>
      <c r="O4116" s="8"/>
      <c r="P4116" s="8"/>
      <c r="Q4116" s="8"/>
      <c r="R4116" s="8"/>
      <c r="S4116" s="8"/>
    </row>
    <row r="4117" spans="1:19" x14ac:dyDescent="0.25">
      <c r="A4117" s="7" t="s">
        <v>169</v>
      </c>
      <c r="B4117" s="7" t="s">
        <v>23</v>
      </c>
      <c r="C4117" s="11" t="s">
        <v>578</v>
      </c>
      <c r="D4117" s="7" t="s">
        <v>25</v>
      </c>
      <c r="E4117" s="8"/>
      <c r="F4117" s="8"/>
      <c r="G4117" s="8" t="s">
        <v>26</v>
      </c>
      <c r="H4117" s="8"/>
      <c r="I4117" s="7" t="s">
        <v>30</v>
      </c>
      <c r="J4117" s="8"/>
      <c r="K4117" s="8"/>
      <c r="L4117" s="8"/>
      <c r="M4117" s="8"/>
      <c r="N4117" s="8"/>
      <c r="O4117" s="8"/>
      <c r="P4117" s="8"/>
      <c r="Q4117" s="8"/>
      <c r="R4117" s="8"/>
      <c r="S4117" s="8"/>
    </row>
    <row r="4118" spans="1:19" x14ac:dyDescent="0.25">
      <c r="A4118" s="7" t="s">
        <v>170</v>
      </c>
      <c r="B4118" s="7" t="s">
        <v>23</v>
      </c>
      <c r="C4118" s="11" t="s">
        <v>578</v>
      </c>
      <c r="D4118" s="7" t="s">
        <v>146</v>
      </c>
      <c r="E4118" s="8"/>
      <c r="F4118" s="8"/>
      <c r="G4118" s="8" t="s">
        <v>26</v>
      </c>
      <c r="H4118" s="8"/>
      <c r="I4118" s="7" t="s">
        <v>136</v>
      </c>
      <c r="J4118" s="8"/>
      <c r="K4118" s="8"/>
      <c r="L4118" s="8"/>
      <c r="M4118" s="8"/>
      <c r="N4118" s="8"/>
      <c r="O4118" s="8"/>
      <c r="P4118" s="8"/>
      <c r="Q4118" s="8"/>
      <c r="R4118" s="8"/>
      <c r="S4118" s="8"/>
    </row>
    <row r="4119" spans="1:19" x14ac:dyDescent="0.25">
      <c r="A4119" s="7" t="s">
        <v>171</v>
      </c>
      <c r="B4119" s="7" t="s">
        <v>23</v>
      </c>
      <c r="C4119" s="11" t="s">
        <v>578</v>
      </c>
      <c r="D4119" s="7" t="s">
        <v>25</v>
      </c>
      <c r="E4119" s="8"/>
      <c r="F4119" s="8"/>
      <c r="G4119" s="8" t="s">
        <v>26</v>
      </c>
      <c r="H4119" s="8"/>
      <c r="I4119" s="7" t="s">
        <v>136</v>
      </c>
      <c r="J4119" s="8"/>
      <c r="K4119" s="8"/>
      <c r="L4119" s="8"/>
      <c r="M4119" s="8"/>
      <c r="N4119" s="8"/>
      <c r="O4119" s="8"/>
      <c r="P4119" s="8"/>
      <c r="Q4119" s="8"/>
      <c r="R4119" s="8"/>
      <c r="S4119" s="8"/>
    </row>
    <row r="4120" spans="1:19" x14ac:dyDescent="0.25">
      <c r="A4120" s="7" t="s">
        <v>173</v>
      </c>
      <c r="B4120" s="7" t="s">
        <v>23</v>
      </c>
      <c r="C4120" s="11" t="s">
        <v>578</v>
      </c>
      <c r="D4120" s="7" t="s">
        <v>146</v>
      </c>
      <c r="E4120" s="8"/>
      <c r="F4120" s="8"/>
      <c r="G4120" s="8" t="s">
        <v>26</v>
      </c>
      <c r="H4120" s="8"/>
      <c r="I4120" s="7" t="s">
        <v>172</v>
      </c>
      <c r="J4120" s="8"/>
      <c r="K4120" s="8"/>
      <c r="L4120" s="8"/>
      <c r="M4120" s="8"/>
      <c r="N4120" s="8"/>
      <c r="O4120" s="8"/>
      <c r="P4120" s="8"/>
      <c r="Q4120" s="8"/>
      <c r="R4120" s="8"/>
      <c r="S4120" s="8"/>
    </row>
    <row r="4121" spans="1:19" x14ac:dyDescent="0.25">
      <c r="A4121" s="7" t="s">
        <v>174</v>
      </c>
      <c r="B4121" s="7" t="s">
        <v>23</v>
      </c>
      <c r="C4121" s="11" t="s">
        <v>578</v>
      </c>
      <c r="D4121" s="7" t="s">
        <v>25</v>
      </c>
      <c r="E4121" s="8"/>
      <c r="F4121" s="8"/>
      <c r="G4121" s="8" t="s">
        <v>26</v>
      </c>
      <c r="H4121" s="8"/>
      <c r="I4121" s="7" t="s">
        <v>172</v>
      </c>
      <c r="J4121" s="8"/>
      <c r="K4121" s="8"/>
      <c r="L4121" s="8"/>
      <c r="M4121" s="8"/>
      <c r="N4121" s="8"/>
      <c r="O4121" s="8"/>
      <c r="P4121" s="8"/>
      <c r="Q4121" s="8"/>
      <c r="R4121" s="8"/>
      <c r="S4121" s="8"/>
    </row>
    <row r="4122" spans="1:19" ht="15.75" thickBot="1" x14ac:dyDescent="0.3">
      <c r="A4122" s="7" t="s">
        <v>143</v>
      </c>
      <c r="B4122" s="7" t="s">
        <v>23</v>
      </c>
      <c r="C4122" s="11" t="s">
        <v>578</v>
      </c>
      <c r="D4122" s="7" t="s">
        <v>144</v>
      </c>
      <c r="E4122" s="7" t="s">
        <v>145</v>
      </c>
      <c r="F4122" s="8"/>
      <c r="G4122" s="8" t="s">
        <v>26</v>
      </c>
      <c r="H4122" s="8"/>
      <c r="I4122" s="7" t="s">
        <v>146</v>
      </c>
      <c r="J4122" s="8"/>
      <c r="K4122" s="8" t="s">
        <v>26</v>
      </c>
      <c r="L4122" s="8"/>
      <c r="M4122" s="7" t="s">
        <v>147</v>
      </c>
      <c r="N4122" s="8"/>
      <c r="O4122" s="7" t="s">
        <v>148</v>
      </c>
      <c r="P4122" s="8"/>
      <c r="Q4122" s="8"/>
      <c r="R4122" s="8"/>
      <c r="S4122" s="7" t="s">
        <v>1307</v>
      </c>
    </row>
    <row r="4123" spans="1:19" x14ac:dyDescent="0.25">
      <c r="A4123" s="5" t="s">
        <v>135</v>
      </c>
      <c r="B4123" s="5" t="s">
        <v>181</v>
      </c>
      <c r="C4123" s="10" t="s">
        <v>578</v>
      </c>
      <c r="D4123" s="5" t="s">
        <v>182</v>
      </c>
      <c r="E4123" s="6"/>
      <c r="F4123" s="6"/>
      <c r="G4123" s="6" t="s">
        <v>26</v>
      </c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</row>
    <row r="4124" spans="1:19" x14ac:dyDescent="0.25">
      <c r="A4124" s="7" t="s">
        <v>170</v>
      </c>
      <c r="B4124" s="7" t="s">
        <v>181</v>
      </c>
      <c r="C4124" s="11" t="s">
        <v>578</v>
      </c>
      <c r="D4124" s="7" t="s">
        <v>186</v>
      </c>
      <c r="E4124" s="8"/>
      <c r="F4124" s="8"/>
      <c r="G4124" s="8" t="s">
        <v>26</v>
      </c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</row>
    <row r="4125" spans="1:19" ht="15.75" thickBot="1" x14ac:dyDescent="0.3">
      <c r="A4125" s="7" t="s">
        <v>171</v>
      </c>
      <c r="B4125" s="7" t="s">
        <v>181</v>
      </c>
      <c r="C4125" s="11" t="s">
        <v>578</v>
      </c>
      <c r="D4125" s="7" t="s">
        <v>187</v>
      </c>
      <c r="E4125" s="8"/>
      <c r="F4125" s="8"/>
      <c r="G4125" s="8" t="s">
        <v>26</v>
      </c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</row>
    <row r="4126" spans="1:19" x14ac:dyDescent="0.25">
      <c r="A4126" s="5" t="s">
        <v>135</v>
      </c>
      <c r="B4126" s="5" t="s">
        <v>23</v>
      </c>
      <c r="C4126" s="10" t="s">
        <v>600</v>
      </c>
      <c r="D4126" s="5" t="s">
        <v>30</v>
      </c>
      <c r="E4126" s="6"/>
      <c r="F4126" s="6"/>
      <c r="G4126" s="6" t="s">
        <v>26</v>
      </c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5" t="s">
        <v>1310</v>
      </c>
    </row>
    <row r="4127" spans="1:19" x14ac:dyDescent="0.25">
      <c r="A4127" s="7" t="s">
        <v>27</v>
      </c>
      <c r="B4127" s="7" t="s">
        <v>23</v>
      </c>
      <c r="C4127" s="11" t="s">
        <v>600</v>
      </c>
      <c r="D4127" s="7" t="s">
        <v>41</v>
      </c>
      <c r="E4127" s="8"/>
      <c r="F4127" s="8"/>
      <c r="G4127" s="8" t="s">
        <v>26</v>
      </c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7" t="s">
        <v>1321</v>
      </c>
    </row>
    <row r="4128" spans="1:19" x14ac:dyDescent="0.25">
      <c r="A4128" s="7" t="s">
        <v>22</v>
      </c>
      <c r="B4128" s="7" t="s">
        <v>23</v>
      </c>
      <c r="C4128" s="11" t="s">
        <v>600</v>
      </c>
      <c r="D4128" s="7" t="s">
        <v>25</v>
      </c>
      <c r="E4128" s="8"/>
      <c r="F4128" s="8"/>
      <c r="G4128" s="8" t="s">
        <v>26</v>
      </c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</row>
    <row r="4129" spans="1:19" x14ac:dyDescent="0.25">
      <c r="A4129" s="7" t="s">
        <v>153</v>
      </c>
      <c r="B4129" s="7" t="s">
        <v>23</v>
      </c>
      <c r="C4129" s="11" t="s">
        <v>600</v>
      </c>
      <c r="D4129" s="7" t="s">
        <v>154</v>
      </c>
      <c r="E4129" s="8"/>
      <c r="F4129" s="8"/>
      <c r="G4129" s="8" t="s">
        <v>26</v>
      </c>
      <c r="H4129" s="8"/>
      <c r="I4129" s="7" t="s">
        <v>30</v>
      </c>
      <c r="J4129" s="8"/>
      <c r="K4129" s="8"/>
      <c r="L4129" s="8"/>
      <c r="M4129" s="8"/>
      <c r="N4129" s="8"/>
      <c r="O4129" s="8"/>
      <c r="P4129" s="8"/>
      <c r="Q4129" s="8"/>
      <c r="R4129" s="8"/>
      <c r="S4129" s="8"/>
    </row>
    <row r="4130" spans="1:19" x14ac:dyDescent="0.25">
      <c r="A4130" s="7" t="s">
        <v>126</v>
      </c>
      <c r="B4130" s="7" t="s">
        <v>23</v>
      </c>
      <c r="C4130" s="11" t="s">
        <v>600</v>
      </c>
      <c r="D4130" s="7" t="s">
        <v>41</v>
      </c>
      <c r="E4130" s="8"/>
      <c r="F4130" s="8"/>
      <c r="G4130" s="8" t="s">
        <v>26</v>
      </c>
      <c r="H4130" s="8"/>
      <c r="I4130" s="7" t="s">
        <v>30</v>
      </c>
      <c r="J4130" s="8"/>
      <c r="K4130" s="8"/>
      <c r="L4130" s="8"/>
      <c r="M4130" s="8"/>
      <c r="N4130" s="8"/>
      <c r="O4130" s="8"/>
      <c r="P4130" s="8"/>
      <c r="Q4130" s="8"/>
      <c r="R4130" s="8"/>
      <c r="S4130" s="7" t="s">
        <v>1321</v>
      </c>
    </row>
    <row r="4131" spans="1:19" x14ac:dyDescent="0.25">
      <c r="A4131" s="7" t="s">
        <v>169</v>
      </c>
      <c r="B4131" s="7" t="s">
        <v>23</v>
      </c>
      <c r="C4131" s="11" t="s">
        <v>600</v>
      </c>
      <c r="D4131" s="7" t="s">
        <v>25</v>
      </c>
      <c r="E4131" s="8"/>
      <c r="F4131" s="8"/>
      <c r="G4131" s="8" t="s">
        <v>26</v>
      </c>
      <c r="H4131" s="8"/>
      <c r="I4131" s="7" t="s">
        <v>30</v>
      </c>
      <c r="J4131" s="8"/>
      <c r="K4131" s="8"/>
      <c r="L4131" s="8"/>
      <c r="M4131" s="8"/>
      <c r="N4131" s="8"/>
      <c r="O4131" s="8"/>
      <c r="P4131" s="8"/>
      <c r="Q4131" s="8"/>
      <c r="R4131" s="8"/>
      <c r="S4131" s="8"/>
    </row>
    <row r="4132" spans="1:19" x14ac:dyDescent="0.25">
      <c r="A4132" s="7" t="s">
        <v>170</v>
      </c>
      <c r="B4132" s="7" t="s">
        <v>23</v>
      </c>
      <c r="C4132" s="11" t="s">
        <v>600</v>
      </c>
      <c r="D4132" s="7" t="s">
        <v>146</v>
      </c>
      <c r="E4132" s="8"/>
      <c r="F4132" s="8"/>
      <c r="G4132" s="8" t="s">
        <v>26</v>
      </c>
      <c r="H4132" s="8"/>
      <c r="I4132" s="7" t="s">
        <v>136</v>
      </c>
      <c r="J4132" s="8"/>
      <c r="K4132" s="8"/>
      <c r="L4132" s="8"/>
      <c r="M4132" s="8"/>
      <c r="N4132" s="8"/>
      <c r="O4132" s="8"/>
      <c r="P4132" s="8"/>
      <c r="Q4132" s="8"/>
      <c r="R4132" s="8"/>
      <c r="S4132" s="8"/>
    </row>
    <row r="4133" spans="1:19" x14ac:dyDescent="0.25">
      <c r="A4133" s="7" t="s">
        <v>171</v>
      </c>
      <c r="B4133" s="7" t="s">
        <v>23</v>
      </c>
      <c r="C4133" s="11" t="s">
        <v>600</v>
      </c>
      <c r="D4133" s="7" t="s">
        <v>25</v>
      </c>
      <c r="E4133" s="8"/>
      <c r="F4133" s="8"/>
      <c r="G4133" s="8" t="s">
        <v>26</v>
      </c>
      <c r="H4133" s="8"/>
      <c r="I4133" s="7" t="s">
        <v>136</v>
      </c>
      <c r="J4133" s="8"/>
      <c r="K4133" s="8"/>
      <c r="L4133" s="8"/>
      <c r="M4133" s="8"/>
      <c r="N4133" s="8"/>
      <c r="O4133" s="8"/>
      <c r="P4133" s="8"/>
      <c r="Q4133" s="8"/>
      <c r="R4133" s="8"/>
      <c r="S4133" s="8"/>
    </row>
    <row r="4134" spans="1:19" x14ac:dyDescent="0.25">
      <c r="A4134" s="7" t="s">
        <v>173</v>
      </c>
      <c r="B4134" s="7" t="s">
        <v>23</v>
      </c>
      <c r="C4134" s="11" t="s">
        <v>600</v>
      </c>
      <c r="D4134" s="7" t="s">
        <v>146</v>
      </c>
      <c r="E4134" s="8"/>
      <c r="F4134" s="8"/>
      <c r="G4134" s="8" t="s">
        <v>26</v>
      </c>
      <c r="H4134" s="8"/>
      <c r="I4134" s="7" t="s">
        <v>172</v>
      </c>
      <c r="J4134" s="8"/>
      <c r="K4134" s="8"/>
      <c r="L4134" s="8"/>
      <c r="M4134" s="8"/>
      <c r="N4134" s="8"/>
      <c r="O4134" s="8"/>
      <c r="P4134" s="8"/>
      <c r="Q4134" s="8"/>
      <c r="R4134" s="8"/>
      <c r="S4134" s="8"/>
    </row>
    <row r="4135" spans="1:19" x14ac:dyDescent="0.25">
      <c r="A4135" s="7" t="s">
        <v>174</v>
      </c>
      <c r="B4135" s="7" t="s">
        <v>23</v>
      </c>
      <c r="C4135" s="11" t="s">
        <v>600</v>
      </c>
      <c r="D4135" s="7" t="s">
        <v>25</v>
      </c>
      <c r="E4135" s="8"/>
      <c r="F4135" s="8"/>
      <c r="G4135" s="8" t="s">
        <v>26</v>
      </c>
      <c r="H4135" s="8"/>
      <c r="I4135" s="7" t="s">
        <v>172</v>
      </c>
      <c r="J4135" s="8"/>
      <c r="K4135" s="8"/>
      <c r="L4135" s="8"/>
      <c r="M4135" s="8"/>
      <c r="N4135" s="8"/>
      <c r="O4135" s="8"/>
      <c r="P4135" s="8"/>
      <c r="Q4135" s="8"/>
      <c r="R4135" s="8"/>
      <c r="S4135" s="8"/>
    </row>
    <row r="4136" spans="1:19" ht="15.75" thickBot="1" x14ac:dyDescent="0.3">
      <c r="A4136" s="7" t="s">
        <v>143</v>
      </c>
      <c r="B4136" s="7" t="s">
        <v>23</v>
      </c>
      <c r="C4136" s="11" t="s">
        <v>600</v>
      </c>
      <c r="D4136" s="7" t="s">
        <v>144</v>
      </c>
      <c r="E4136" s="7" t="s">
        <v>145</v>
      </c>
      <c r="F4136" s="8"/>
      <c r="G4136" s="8" t="s">
        <v>26</v>
      </c>
      <c r="H4136" s="8"/>
      <c r="I4136" s="7" t="s">
        <v>146</v>
      </c>
      <c r="J4136" s="8"/>
      <c r="K4136" s="8" t="s">
        <v>26</v>
      </c>
      <c r="L4136" s="8"/>
      <c r="M4136" s="7" t="s">
        <v>147</v>
      </c>
      <c r="N4136" s="8"/>
      <c r="O4136" s="7" t="s">
        <v>148</v>
      </c>
      <c r="P4136" s="8"/>
      <c r="Q4136" s="8"/>
      <c r="R4136" s="8"/>
      <c r="S4136" s="7" t="s">
        <v>1307</v>
      </c>
    </row>
    <row r="4137" spans="1:19" x14ac:dyDescent="0.25">
      <c r="A4137" s="5" t="s">
        <v>135</v>
      </c>
      <c r="B4137" s="5" t="s">
        <v>178</v>
      </c>
      <c r="C4137" s="10" t="s">
        <v>600</v>
      </c>
      <c r="D4137" s="5" t="s">
        <v>30</v>
      </c>
      <c r="E4137" s="5" t="s">
        <v>145</v>
      </c>
      <c r="F4137" s="6"/>
      <c r="G4137" s="6" t="s">
        <v>26</v>
      </c>
      <c r="H4137" s="6"/>
      <c r="I4137" s="6"/>
      <c r="J4137" s="6"/>
      <c r="K4137" s="6" t="s">
        <v>26</v>
      </c>
      <c r="L4137" s="6"/>
      <c r="M4137" s="5" t="s">
        <v>139</v>
      </c>
      <c r="N4137" s="6"/>
      <c r="O4137" s="6"/>
      <c r="P4137" s="6"/>
      <c r="Q4137" s="6"/>
      <c r="R4137" s="5" t="s">
        <v>179</v>
      </c>
      <c r="S4137" s="5" t="s">
        <v>1310</v>
      </c>
    </row>
    <row r="4138" spans="1:19" s="16" customFormat="1" ht="21" x14ac:dyDescent="0.25">
      <c r="A4138" s="17" t="s">
        <v>27</v>
      </c>
      <c r="B4138" s="17" t="s">
        <v>178</v>
      </c>
      <c r="C4138" s="18" t="s">
        <v>600</v>
      </c>
      <c r="D4138" s="17" t="s">
        <v>41</v>
      </c>
      <c r="E4138" s="19"/>
      <c r="F4138" s="19"/>
      <c r="G4138" s="19" t="s">
        <v>26</v>
      </c>
      <c r="H4138" s="19"/>
      <c r="I4138" s="19"/>
      <c r="J4138" s="19"/>
      <c r="K4138" s="19" t="s">
        <v>26</v>
      </c>
      <c r="L4138" s="19"/>
      <c r="M4138" s="17" t="s">
        <v>139</v>
      </c>
      <c r="N4138" s="19"/>
      <c r="O4138" s="20" t="s">
        <v>601</v>
      </c>
      <c r="P4138" s="19"/>
      <c r="Q4138" s="17" t="s">
        <v>602</v>
      </c>
      <c r="R4138" s="17" t="s">
        <v>180</v>
      </c>
      <c r="S4138" s="17" t="s">
        <v>1321</v>
      </c>
    </row>
    <row r="4139" spans="1:19" s="16" customFormat="1" ht="21.75" thickBot="1" x14ac:dyDescent="0.3">
      <c r="A4139" s="17" t="s">
        <v>603</v>
      </c>
      <c r="B4139" s="17" t="s">
        <v>178</v>
      </c>
      <c r="C4139" s="18" t="s">
        <v>600</v>
      </c>
      <c r="D4139" s="17" t="s">
        <v>41</v>
      </c>
      <c r="E4139" s="19"/>
      <c r="F4139" s="17" t="s">
        <v>41</v>
      </c>
      <c r="G4139" s="19" t="s">
        <v>26</v>
      </c>
      <c r="H4139" s="19"/>
      <c r="I4139" s="19"/>
      <c r="J4139" s="19"/>
      <c r="K4139" s="19" t="s">
        <v>26</v>
      </c>
      <c r="L4139" s="19"/>
      <c r="M4139" s="17" t="s">
        <v>139</v>
      </c>
      <c r="N4139" s="19"/>
      <c r="O4139" s="20" t="s">
        <v>604</v>
      </c>
      <c r="P4139" s="19"/>
      <c r="Q4139" s="17" t="s">
        <v>605</v>
      </c>
      <c r="R4139" s="17" t="s">
        <v>180</v>
      </c>
      <c r="S4139" s="17" t="s">
        <v>1321</v>
      </c>
    </row>
    <row r="4140" spans="1:19" x14ac:dyDescent="0.25">
      <c r="A4140" s="5" t="s">
        <v>135</v>
      </c>
      <c r="B4140" s="5" t="s">
        <v>28</v>
      </c>
      <c r="C4140" s="10" t="s">
        <v>600</v>
      </c>
      <c r="D4140" s="5" t="s">
        <v>154</v>
      </c>
      <c r="E4140" s="6"/>
      <c r="F4140" s="6"/>
      <c r="G4140" s="6" t="s">
        <v>26</v>
      </c>
      <c r="H4140" s="6"/>
      <c r="I4140" s="5" t="s">
        <v>30</v>
      </c>
      <c r="J4140" s="6"/>
      <c r="K4140" s="6"/>
      <c r="L4140" s="6"/>
      <c r="M4140" s="6"/>
      <c r="N4140" s="6"/>
      <c r="O4140" s="6"/>
      <c r="P4140" s="6"/>
      <c r="Q4140" s="6"/>
      <c r="R4140" s="6"/>
      <c r="S4140" s="6"/>
    </row>
    <row r="4141" spans="1:19" x14ac:dyDescent="0.25">
      <c r="A4141" s="7" t="s">
        <v>27</v>
      </c>
      <c r="B4141" s="7" t="s">
        <v>28</v>
      </c>
      <c r="C4141" s="11" t="s">
        <v>600</v>
      </c>
      <c r="D4141" s="7" t="s">
        <v>25</v>
      </c>
      <c r="E4141" s="8"/>
      <c r="F4141" s="8"/>
      <c r="G4141" s="8" t="s">
        <v>26</v>
      </c>
      <c r="H4141" s="8"/>
      <c r="I4141" s="7" t="s">
        <v>30</v>
      </c>
      <c r="J4141" s="8"/>
      <c r="K4141" s="8"/>
      <c r="L4141" s="8"/>
      <c r="M4141" s="8"/>
      <c r="N4141" s="8"/>
      <c r="O4141" s="8"/>
      <c r="P4141" s="8"/>
      <c r="Q4141" s="8"/>
      <c r="R4141" s="8"/>
      <c r="S4141" s="8"/>
    </row>
    <row r="4142" spans="1:19" x14ac:dyDescent="0.25">
      <c r="A4142" s="7" t="s">
        <v>22</v>
      </c>
      <c r="B4142" s="7" t="s">
        <v>28</v>
      </c>
      <c r="C4142" s="11" t="s">
        <v>600</v>
      </c>
      <c r="D4142" s="7" t="s">
        <v>146</v>
      </c>
      <c r="E4142" s="8"/>
      <c r="F4142" s="8"/>
      <c r="G4142" s="8" t="s">
        <v>26</v>
      </c>
      <c r="H4142" s="8"/>
      <c r="I4142" s="7" t="s">
        <v>136</v>
      </c>
      <c r="J4142" s="8"/>
      <c r="K4142" s="8"/>
      <c r="L4142" s="8"/>
      <c r="M4142" s="8"/>
      <c r="N4142" s="8"/>
      <c r="O4142" s="8"/>
      <c r="P4142" s="8"/>
      <c r="Q4142" s="8"/>
      <c r="R4142" s="8"/>
      <c r="S4142" s="8"/>
    </row>
    <row r="4143" spans="1:19" ht="15.75" thickBot="1" x14ac:dyDescent="0.3">
      <c r="A4143" s="7" t="s">
        <v>153</v>
      </c>
      <c r="B4143" s="7" t="s">
        <v>28</v>
      </c>
      <c r="C4143" s="11" t="s">
        <v>600</v>
      </c>
      <c r="D4143" s="7" t="s">
        <v>25</v>
      </c>
      <c r="E4143" s="8"/>
      <c r="F4143" s="8"/>
      <c r="G4143" s="8" t="s">
        <v>26</v>
      </c>
      <c r="H4143" s="8"/>
      <c r="I4143" s="7" t="s">
        <v>136</v>
      </c>
      <c r="J4143" s="8"/>
      <c r="K4143" s="8"/>
      <c r="L4143" s="8"/>
      <c r="M4143" s="8"/>
      <c r="N4143" s="8"/>
      <c r="O4143" s="8"/>
      <c r="P4143" s="8"/>
      <c r="Q4143" s="8"/>
      <c r="R4143" s="8"/>
      <c r="S4143" s="8"/>
    </row>
    <row r="4144" spans="1:19" x14ac:dyDescent="0.25">
      <c r="A4144" s="5" t="s">
        <v>153</v>
      </c>
      <c r="B4144" s="5" t="s">
        <v>193</v>
      </c>
      <c r="C4144" s="10" t="s">
        <v>600</v>
      </c>
      <c r="D4144" s="5" t="s">
        <v>154</v>
      </c>
      <c r="E4144" s="6"/>
      <c r="F4144" s="6"/>
      <c r="G4144" s="6" t="s">
        <v>26</v>
      </c>
      <c r="H4144" s="6"/>
      <c r="I4144" s="5" t="s">
        <v>30</v>
      </c>
      <c r="J4144" s="6"/>
      <c r="K4144" s="6"/>
      <c r="L4144" s="6"/>
      <c r="M4144" s="6"/>
      <c r="N4144" s="6"/>
      <c r="O4144" s="6"/>
      <c r="P4144" s="6"/>
      <c r="Q4144" s="6"/>
      <c r="R4144" s="6"/>
      <c r="S4144" s="6"/>
    </row>
    <row r="4145" spans="1:19" x14ac:dyDescent="0.25">
      <c r="A4145" s="7" t="s">
        <v>126</v>
      </c>
      <c r="B4145" s="7" t="s">
        <v>193</v>
      </c>
      <c r="C4145" s="11" t="s">
        <v>600</v>
      </c>
      <c r="D4145" s="7" t="s">
        <v>25</v>
      </c>
      <c r="E4145" s="8"/>
      <c r="F4145" s="8"/>
      <c r="G4145" s="8" t="s">
        <v>26</v>
      </c>
      <c r="H4145" s="8"/>
      <c r="I4145" s="7" t="s">
        <v>30</v>
      </c>
      <c r="J4145" s="8"/>
      <c r="K4145" s="8"/>
      <c r="L4145" s="8"/>
      <c r="M4145" s="8"/>
      <c r="N4145" s="8"/>
      <c r="O4145" s="8"/>
      <c r="P4145" s="8"/>
      <c r="Q4145" s="8"/>
      <c r="R4145" s="8"/>
      <c r="S4145" s="8"/>
    </row>
    <row r="4146" spans="1:19" x14ac:dyDescent="0.25">
      <c r="A4146" s="7" t="s">
        <v>169</v>
      </c>
      <c r="B4146" s="7" t="s">
        <v>193</v>
      </c>
      <c r="C4146" s="11" t="s">
        <v>600</v>
      </c>
      <c r="D4146" s="7" t="s">
        <v>146</v>
      </c>
      <c r="E4146" s="8"/>
      <c r="F4146" s="8"/>
      <c r="G4146" s="8" t="s">
        <v>26</v>
      </c>
      <c r="H4146" s="8"/>
      <c r="I4146" s="7" t="s">
        <v>136</v>
      </c>
      <c r="J4146" s="8"/>
      <c r="K4146" s="8"/>
      <c r="L4146" s="8"/>
      <c r="M4146" s="8"/>
      <c r="N4146" s="8"/>
      <c r="O4146" s="8"/>
      <c r="P4146" s="8"/>
      <c r="Q4146" s="8"/>
      <c r="R4146" s="8"/>
      <c r="S4146" s="8"/>
    </row>
    <row r="4147" spans="1:19" ht="15.75" thickBot="1" x14ac:dyDescent="0.3">
      <c r="A4147" s="7" t="s">
        <v>170</v>
      </c>
      <c r="B4147" s="7" t="s">
        <v>193</v>
      </c>
      <c r="C4147" s="11" t="s">
        <v>600</v>
      </c>
      <c r="D4147" s="7" t="s">
        <v>25</v>
      </c>
      <c r="E4147" s="8"/>
      <c r="F4147" s="8"/>
      <c r="G4147" s="8" t="s">
        <v>26</v>
      </c>
      <c r="H4147" s="8"/>
      <c r="I4147" s="7" t="s">
        <v>136</v>
      </c>
      <c r="J4147" s="8"/>
      <c r="K4147" s="8"/>
      <c r="L4147" s="8"/>
      <c r="M4147" s="8"/>
      <c r="N4147" s="8"/>
      <c r="O4147" s="8"/>
      <c r="P4147" s="8"/>
      <c r="Q4147" s="8"/>
      <c r="R4147" s="8"/>
      <c r="S4147" s="8"/>
    </row>
    <row r="4148" spans="1:19" x14ac:dyDescent="0.25">
      <c r="A4148" s="5" t="s">
        <v>135</v>
      </c>
      <c r="B4148" s="5" t="s">
        <v>32</v>
      </c>
      <c r="C4148" s="10" t="s">
        <v>600</v>
      </c>
      <c r="D4148" s="5" t="s">
        <v>136</v>
      </c>
      <c r="E4148" s="5" t="s">
        <v>147</v>
      </c>
      <c r="F4148" s="6"/>
      <c r="G4148" s="6" t="s">
        <v>26</v>
      </c>
      <c r="H4148" s="6"/>
      <c r="I4148" s="6"/>
      <c r="J4148" s="6"/>
      <c r="K4148" s="6"/>
      <c r="L4148" s="6"/>
      <c r="M4148" s="6"/>
      <c r="N4148" s="6"/>
      <c r="O4148" s="6"/>
      <c r="P4148" s="5" t="s">
        <v>606</v>
      </c>
      <c r="Q4148" s="6"/>
      <c r="R4148" s="5" t="s">
        <v>177</v>
      </c>
      <c r="S4148" s="5" t="s">
        <v>1312</v>
      </c>
    </row>
    <row r="4149" spans="1:19" s="16" customFormat="1" ht="21" x14ac:dyDescent="0.25">
      <c r="A4149" s="17" t="s">
        <v>56</v>
      </c>
      <c r="B4149" s="17" t="s">
        <v>32</v>
      </c>
      <c r="C4149" s="18" t="s">
        <v>600</v>
      </c>
      <c r="D4149" s="17" t="s">
        <v>33</v>
      </c>
      <c r="E4149" s="17" t="s">
        <v>582</v>
      </c>
      <c r="F4149" s="17" t="s">
        <v>607</v>
      </c>
      <c r="G4149" s="19" t="s">
        <v>26</v>
      </c>
      <c r="H4149" s="19"/>
      <c r="I4149" s="19"/>
      <c r="J4149" s="19"/>
      <c r="K4149" s="19"/>
      <c r="L4149" s="19"/>
      <c r="M4149" s="19"/>
      <c r="N4149" s="19"/>
      <c r="O4149" s="20" t="s">
        <v>608</v>
      </c>
      <c r="P4149" s="19"/>
      <c r="Q4149" s="17" t="s">
        <v>609</v>
      </c>
      <c r="R4149" s="19"/>
      <c r="S4149" s="17" t="s">
        <v>1321</v>
      </c>
    </row>
    <row r="4150" spans="1:19" s="16" customFormat="1" ht="52.5" x14ac:dyDescent="0.25">
      <c r="A4150" s="17" t="s">
        <v>98</v>
      </c>
      <c r="B4150" s="17" t="s">
        <v>32</v>
      </c>
      <c r="C4150" s="18" t="s">
        <v>600</v>
      </c>
      <c r="D4150" s="17" t="s">
        <v>189</v>
      </c>
      <c r="E4150" s="19"/>
      <c r="F4150" s="17" t="s">
        <v>610</v>
      </c>
      <c r="G4150" s="19" t="s">
        <v>26</v>
      </c>
      <c r="H4150" s="20" t="s">
        <v>611</v>
      </c>
      <c r="I4150" s="19"/>
      <c r="J4150" s="19"/>
      <c r="K4150" s="19"/>
      <c r="L4150" s="19"/>
      <c r="M4150" s="19"/>
      <c r="N4150" s="19"/>
      <c r="O4150" s="17" t="s">
        <v>612</v>
      </c>
      <c r="P4150" s="19"/>
      <c r="Q4150" s="19"/>
      <c r="R4150" s="19"/>
      <c r="S4150" s="19"/>
    </row>
    <row r="4151" spans="1:19" s="16" customFormat="1" ht="53.25" thickBot="1" x14ac:dyDescent="0.3">
      <c r="A4151" s="17" t="s">
        <v>46</v>
      </c>
      <c r="B4151" s="17" t="s">
        <v>32</v>
      </c>
      <c r="C4151" s="18" t="s">
        <v>600</v>
      </c>
      <c r="D4151" s="17" t="s">
        <v>189</v>
      </c>
      <c r="E4151" s="19"/>
      <c r="F4151" s="17" t="s">
        <v>613</v>
      </c>
      <c r="G4151" s="19" t="s">
        <v>26</v>
      </c>
      <c r="H4151" s="20" t="s">
        <v>614</v>
      </c>
      <c r="I4151" s="19"/>
      <c r="J4151" s="19"/>
      <c r="K4151" s="19"/>
      <c r="L4151" s="19"/>
      <c r="M4151" s="19"/>
      <c r="N4151" s="19"/>
      <c r="O4151" s="17" t="s">
        <v>612</v>
      </c>
      <c r="P4151" s="19"/>
      <c r="Q4151" s="19"/>
      <c r="R4151" s="19"/>
      <c r="S4151" s="19"/>
    </row>
    <row r="4152" spans="1:19" x14ac:dyDescent="0.25">
      <c r="A4152" s="5" t="s">
        <v>135</v>
      </c>
      <c r="B4152" s="5" t="s">
        <v>181</v>
      </c>
      <c r="C4152" s="10" t="s">
        <v>615</v>
      </c>
      <c r="D4152" s="5" t="s">
        <v>182</v>
      </c>
      <c r="E4152" s="6"/>
      <c r="F4152" s="6"/>
      <c r="G4152" s="6" t="s">
        <v>26</v>
      </c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</row>
    <row r="4153" spans="1:19" x14ac:dyDescent="0.25">
      <c r="A4153" s="7" t="s">
        <v>27</v>
      </c>
      <c r="B4153" s="7" t="s">
        <v>181</v>
      </c>
      <c r="C4153" s="11" t="s">
        <v>615</v>
      </c>
      <c r="D4153" s="8"/>
      <c r="E4153" s="8"/>
      <c r="F4153" s="8"/>
      <c r="G4153" s="8" t="s">
        <v>26</v>
      </c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</row>
    <row r="4154" spans="1:19" x14ac:dyDescent="0.25">
      <c r="A4154" s="7" t="s">
        <v>22</v>
      </c>
      <c r="B4154" s="7" t="s">
        <v>181</v>
      </c>
      <c r="C4154" s="11" t="s">
        <v>615</v>
      </c>
      <c r="D4154" s="7" t="s">
        <v>183</v>
      </c>
      <c r="E4154" s="8"/>
      <c r="F4154" s="8"/>
      <c r="G4154" s="8" t="s">
        <v>26</v>
      </c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</row>
    <row r="4155" spans="1:19" x14ac:dyDescent="0.25">
      <c r="A4155" s="7" t="s">
        <v>126</v>
      </c>
      <c r="B4155" s="7" t="s">
        <v>181</v>
      </c>
      <c r="C4155" s="11" t="s">
        <v>615</v>
      </c>
      <c r="D4155" s="8"/>
      <c r="E4155" s="8"/>
      <c r="F4155" s="8"/>
      <c r="G4155" s="8" t="s">
        <v>26</v>
      </c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</row>
    <row r="4156" spans="1:19" x14ac:dyDescent="0.25">
      <c r="A4156" s="7" t="s">
        <v>169</v>
      </c>
      <c r="B4156" s="7" t="s">
        <v>181</v>
      </c>
      <c r="C4156" s="11" t="s">
        <v>615</v>
      </c>
      <c r="D4156" s="7" t="s">
        <v>185</v>
      </c>
      <c r="E4156" s="7" t="s">
        <v>147</v>
      </c>
      <c r="F4156" s="8"/>
      <c r="G4156" s="8" t="s">
        <v>26</v>
      </c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</row>
    <row r="4157" spans="1:19" x14ac:dyDescent="0.25">
      <c r="A4157" s="7" t="s">
        <v>170</v>
      </c>
      <c r="B4157" s="7" t="s">
        <v>181</v>
      </c>
      <c r="C4157" s="11" t="s">
        <v>615</v>
      </c>
      <c r="D4157" s="7" t="s">
        <v>186</v>
      </c>
      <c r="E4157" s="8"/>
      <c r="F4157" s="8"/>
      <c r="G4157" s="8" t="s">
        <v>26</v>
      </c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</row>
    <row r="4158" spans="1:19" ht="15.75" thickBot="1" x14ac:dyDescent="0.3">
      <c r="A4158" s="7" t="s">
        <v>171</v>
      </c>
      <c r="B4158" s="7" t="s">
        <v>181</v>
      </c>
      <c r="C4158" s="11" t="s">
        <v>615</v>
      </c>
      <c r="D4158" s="7" t="s">
        <v>187</v>
      </c>
      <c r="E4158" s="8"/>
      <c r="F4158" s="8"/>
      <c r="G4158" s="8" t="s">
        <v>26</v>
      </c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</row>
    <row r="4159" spans="1:19" x14ac:dyDescent="0.25">
      <c r="A4159" s="5" t="s">
        <v>135</v>
      </c>
      <c r="B4159" s="5" t="s">
        <v>188</v>
      </c>
      <c r="C4159" s="10" t="s">
        <v>615</v>
      </c>
      <c r="D4159" s="5" t="s">
        <v>189</v>
      </c>
      <c r="E4159" s="6"/>
      <c r="F4159" s="6"/>
      <c r="G4159" s="6" t="s">
        <v>26</v>
      </c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</row>
    <row r="4160" spans="1:19" x14ac:dyDescent="0.25">
      <c r="A4160" s="7" t="s">
        <v>27</v>
      </c>
      <c r="B4160" s="7" t="s">
        <v>188</v>
      </c>
      <c r="C4160" s="11" t="s">
        <v>615</v>
      </c>
      <c r="D4160" s="7" t="s">
        <v>190</v>
      </c>
      <c r="E4160" s="8"/>
      <c r="F4160" s="8"/>
      <c r="G4160" s="8" t="s">
        <v>26</v>
      </c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</row>
    <row r="4161" spans="1:19" x14ac:dyDescent="0.25">
      <c r="A4161" s="7" t="s">
        <v>22</v>
      </c>
      <c r="B4161" s="7" t="s">
        <v>188</v>
      </c>
      <c r="C4161" s="11" t="s">
        <v>615</v>
      </c>
      <c r="D4161" s="7" t="s">
        <v>191</v>
      </c>
      <c r="E4161" s="8"/>
      <c r="F4161" s="8"/>
      <c r="G4161" s="8" t="s">
        <v>26</v>
      </c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</row>
    <row r="4162" spans="1:19" ht="15.75" thickBot="1" x14ac:dyDescent="0.3">
      <c r="A4162" s="7" t="s">
        <v>153</v>
      </c>
      <c r="B4162" s="7" t="s">
        <v>188</v>
      </c>
      <c r="C4162" s="11" t="s">
        <v>615</v>
      </c>
      <c r="D4162" s="7" t="s">
        <v>192</v>
      </c>
      <c r="E4162" s="8"/>
      <c r="F4162" s="8"/>
      <c r="G4162" s="8" t="s">
        <v>26</v>
      </c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</row>
    <row r="4163" spans="1:19" ht="15.75" thickBot="1" x14ac:dyDescent="0.3">
      <c r="A4163" s="5" t="s">
        <v>135</v>
      </c>
      <c r="B4163" s="5" t="s">
        <v>123</v>
      </c>
      <c r="C4163" s="10" t="s">
        <v>615</v>
      </c>
      <c r="D4163" s="5" t="s">
        <v>144</v>
      </c>
      <c r="E4163" s="5" t="s">
        <v>145</v>
      </c>
      <c r="F4163" s="6"/>
      <c r="G4163" s="6" t="s">
        <v>26</v>
      </c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5" t="s">
        <v>1307</v>
      </c>
    </row>
    <row r="4164" spans="1:19" x14ac:dyDescent="0.25">
      <c r="A4164" s="5" t="s">
        <v>22</v>
      </c>
      <c r="B4164" s="5" t="s">
        <v>23</v>
      </c>
      <c r="C4164" s="10" t="s">
        <v>615</v>
      </c>
      <c r="D4164" s="5" t="s">
        <v>25</v>
      </c>
      <c r="E4164" s="6"/>
      <c r="F4164" s="6"/>
      <c r="G4164" s="6" t="s">
        <v>26</v>
      </c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</row>
    <row r="4165" spans="1:19" x14ac:dyDescent="0.25">
      <c r="A4165" s="7" t="s">
        <v>153</v>
      </c>
      <c r="B4165" s="7" t="s">
        <v>23</v>
      </c>
      <c r="C4165" s="11" t="s">
        <v>615</v>
      </c>
      <c r="D4165" s="7" t="s">
        <v>154</v>
      </c>
      <c r="E4165" s="8"/>
      <c r="F4165" s="8"/>
      <c r="G4165" s="8" t="s">
        <v>26</v>
      </c>
      <c r="H4165" s="8"/>
      <c r="I4165" s="7" t="s">
        <v>30</v>
      </c>
      <c r="J4165" s="8"/>
      <c r="K4165" s="8"/>
      <c r="L4165" s="8"/>
      <c r="M4165" s="8"/>
      <c r="N4165" s="8"/>
      <c r="O4165" s="8"/>
      <c r="P4165" s="8"/>
      <c r="Q4165" s="8"/>
      <c r="R4165" s="8"/>
      <c r="S4165" s="8"/>
    </row>
    <row r="4166" spans="1:19" x14ac:dyDescent="0.25">
      <c r="A4166" s="7" t="s">
        <v>126</v>
      </c>
      <c r="B4166" s="7" t="s">
        <v>23</v>
      </c>
      <c r="C4166" s="11" t="s">
        <v>615</v>
      </c>
      <c r="D4166" s="7" t="s">
        <v>41</v>
      </c>
      <c r="E4166" s="8"/>
      <c r="F4166" s="8"/>
      <c r="G4166" s="8" t="s">
        <v>26</v>
      </c>
      <c r="H4166" s="8"/>
      <c r="I4166" s="7" t="s">
        <v>30</v>
      </c>
      <c r="J4166" s="8"/>
      <c r="K4166" s="8"/>
      <c r="L4166" s="8"/>
      <c r="M4166" s="8"/>
      <c r="N4166" s="8"/>
      <c r="O4166" s="8"/>
      <c r="P4166" s="8"/>
      <c r="Q4166" s="8"/>
      <c r="R4166" s="8"/>
      <c r="S4166" s="7" t="s">
        <v>215</v>
      </c>
    </row>
    <row r="4167" spans="1:19" x14ac:dyDescent="0.25">
      <c r="A4167" s="7" t="s">
        <v>169</v>
      </c>
      <c r="B4167" s="7" t="s">
        <v>23</v>
      </c>
      <c r="C4167" s="11" t="s">
        <v>615</v>
      </c>
      <c r="D4167" s="7" t="s">
        <v>25</v>
      </c>
      <c r="E4167" s="8"/>
      <c r="F4167" s="8"/>
      <c r="G4167" s="8" t="s">
        <v>26</v>
      </c>
      <c r="H4167" s="8"/>
      <c r="I4167" s="7" t="s">
        <v>30</v>
      </c>
      <c r="J4167" s="8"/>
      <c r="K4167" s="8"/>
      <c r="L4167" s="8"/>
      <c r="M4167" s="8"/>
      <c r="N4167" s="8"/>
      <c r="O4167" s="8"/>
      <c r="P4167" s="8"/>
      <c r="Q4167" s="8"/>
      <c r="R4167" s="8"/>
      <c r="S4167" s="8"/>
    </row>
    <row r="4168" spans="1:19" x14ac:dyDescent="0.25">
      <c r="A4168" s="7" t="s">
        <v>170</v>
      </c>
      <c r="B4168" s="7" t="s">
        <v>23</v>
      </c>
      <c r="C4168" s="11" t="s">
        <v>615</v>
      </c>
      <c r="D4168" s="7" t="s">
        <v>146</v>
      </c>
      <c r="E4168" s="8"/>
      <c r="F4168" s="8"/>
      <c r="G4168" s="8" t="s">
        <v>26</v>
      </c>
      <c r="H4168" s="8"/>
      <c r="I4168" s="7" t="s">
        <v>136</v>
      </c>
      <c r="J4168" s="8"/>
      <c r="K4168" s="8"/>
      <c r="L4168" s="8"/>
      <c r="M4168" s="8"/>
      <c r="N4168" s="8"/>
      <c r="O4168" s="8"/>
      <c r="P4168" s="8"/>
      <c r="Q4168" s="8"/>
      <c r="R4168" s="8"/>
      <c r="S4168" s="8"/>
    </row>
    <row r="4169" spans="1:19" x14ac:dyDescent="0.25">
      <c r="A4169" s="7" t="s">
        <v>171</v>
      </c>
      <c r="B4169" s="7" t="s">
        <v>23</v>
      </c>
      <c r="C4169" s="11" t="s">
        <v>615</v>
      </c>
      <c r="D4169" s="7" t="s">
        <v>25</v>
      </c>
      <c r="E4169" s="8"/>
      <c r="F4169" s="8"/>
      <c r="G4169" s="8" t="s">
        <v>26</v>
      </c>
      <c r="H4169" s="8"/>
      <c r="I4169" s="7" t="s">
        <v>136</v>
      </c>
      <c r="J4169" s="8"/>
      <c r="K4169" s="8"/>
      <c r="L4169" s="8"/>
      <c r="M4169" s="8"/>
      <c r="N4169" s="8"/>
      <c r="O4169" s="8"/>
      <c r="P4169" s="8"/>
      <c r="Q4169" s="8"/>
      <c r="R4169" s="8"/>
      <c r="S4169" s="8"/>
    </row>
    <row r="4170" spans="1:19" x14ac:dyDescent="0.25">
      <c r="A4170" s="7" t="s">
        <v>173</v>
      </c>
      <c r="B4170" s="7" t="s">
        <v>23</v>
      </c>
      <c r="C4170" s="11" t="s">
        <v>615</v>
      </c>
      <c r="D4170" s="7" t="s">
        <v>146</v>
      </c>
      <c r="E4170" s="8"/>
      <c r="F4170" s="8"/>
      <c r="G4170" s="8" t="s">
        <v>26</v>
      </c>
      <c r="H4170" s="8"/>
      <c r="I4170" s="7" t="s">
        <v>172</v>
      </c>
      <c r="J4170" s="8"/>
      <c r="K4170" s="8"/>
      <c r="L4170" s="8"/>
      <c r="M4170" s="8"/>
      <c r="N4170" s="8"/>
      <c r="O4170" s="8"/>
      <c r="P4170" s="8"/>
      <c r="Q4170" s="8"/>
      <c r="R4170" s="8"/>
      <c r="S4170" s="8"/>
    </row>
    <row r="4171" spans="1:19" x14ac:dyDescent="0.25">
      <c r="A4171" s="7" t="s">
        <v>174</v>
      </c>
      <c r="B4171" s="7" t="s">
        <v>23</v>
      </c>
      <c r="C4171" s="11" t="s">
        <v>615</v>
      </c>
      <c r="D4171" s="7" t="s">
        <v>25</v>
      </c>
      <c r="E4171" s="8"/>
      <c r="F4171" s="8"/>
      <c r="G4171" s="8" t="s">
        <v>26</v>
      </c>
      <c r="H4171" s="8"/>
      <c r="I4171" s="7" t="s">
        <v>172</v>
      </c>
      <c r="J4171" s="8"/>
      <c r="K4171" s="8"/>
      <c r="L4171" s="8"/>
      <c r="M4171" s="8"/>
      <c r="N4171" s="8"/>
      <c r="O4171" s="8"/>
      <c r="P4171" s="8"/>
      <c r="Q4171" s="8"/>
      <c r="R4171" s="8"/>
      <c r="S4171" s="8"/>
    </row>
    <row r="4172" spans="1:19" ht="15.75" thickBot="1" x14ac:dyDescent="0.3">
      <c r="A4172" s="7" t="s">
        <v>143</v>
      </c>
      <c r="B4172" s="7" t="s">
        <v>23</v>
      </c>
      <c r="C4172" s="11" t="s">
        <v>615</v>
      </c>
      <c r="D4172" s="7" t="s">
        <v>144</v>
      </c>
      <c r="E4172" s="7" t="s">
        <v>145</v>
      </c>
      <c r="F4172" s="8"/>
      <c r="G4172" s="8" t="s">
        <v>26</v>
      </c>
      <c r="H4172" s="8"/>
      <c r="I4172" s="7" t="s">
        <v>146</v>
      </c>
      <c r="J4172" s="8"/>
      <c r="K4172" s="8" t="s">
        <v>26</v>
      </c>
      <c r="L4172" s="8"/>
      <c r="M4172" s="7" t="s">
        <v>147</v>
      </c>
      <c r="N4172" s="8"/>
      <c r="O4172" s="7" t="s">
        <v>148</v>
      </c>
      <c r="P4172" s="8"/>
      <c r="Q4172" s="8"/>
      <c r="R4172" s="8"/>
      <c r="S4172" s="7" t="s">
        <v>1307</v>
      </c>
    </row>
    <row r="4173" spans="1:19" x14ac:dyDescent="0.25">
      <c r="A4173" s="5" t="s">
        <v>135</v>
      </c>
      <c r="B4173" s="5" t="s">
        <v>123</v>
      </c>
      <c r="C4173" s="10" t="s">
        <v>616</v>
      </c>
      <c r="D4173" s="5" t="s">
        <v>144</v>
      </c>
      <c r="E4173" s="5" t="s">
        <v>145</v>
      </c>
      <c r="F4173" s="6"/>
      <c r="G4173" s="6" t="s">
        <v>26</v>
      </c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5" t="s">
        <v>1307</v>
      </c>
    </row>
    <row r="4174" spans="1:19" x14ac:dyDescent="0.25">
      <c r="A4174" s="7" t="s">
        <v>27</v>
      </c>
      <c r="B4174" s="7" t="s">
        <v>123</v>
      </c>
      <c r="C4174" s="11" t="s">
        <v>616</v>
      </c>
      <c r="D4174" s="7" t="s">
        <v>30</v>
      </c>
      <c r="E4174" s="8"/>
      <c r="F4174" s="8"/>
      <c r="G4174" s="8" t="s">
        <v>26</v>
      </c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</row>
    <row r="4175" spans="1:19" x14ac:dyDescent="0.25">
      <c r="A4175" s="7" t="s">
        <v>22</v>
      </c>
      <c r="B4175" s="7" t="s">
        <v>123</v>
      </c>
      <c r="C4175" s="11" t="s">
        <v>616</v>
      </c>
      <c r="D4175" s="7" t="s">
        <v>41</v>
      </c>
      <c r="E4175" s="8"/>
      <c r="F4175" s="8"/>
      <c r="G4175" s="8" t="s">
        <v>26</v>
      </c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</row>
    <row r="4176" spans="1:19" x14ac:dyDescent="0.25">
      <c r="A4176" s="7" t="s">
        <v>169</v>
      </c>
      <c r="B4176" s="7" t="s">
        <v>123</v>
      </c>
      <c r="C4176" s="11" t="s">
        <v>616</v>
      </c>
      <c r="D4176" s="8"/>
      <c r="E4176" s="8"/>
      <c r="F4176" s="8"/>
      <c r="G4176" s="8" t="s">
        <v>26</v>
      </c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</row>
    <row r="4177" spans="1:19" x14ac:dyDescent="0.25">
      <c r="A4177" s="7" t="s">
        <v>170</v>
      </c>
      <c r="B4177" s="7" t="s">
        <v>123</v>
      </c>
      <c r="C4177" s="11" t="s">
        <v>616</v>
      </c>
      <c r="D4177" s="7" t="s">
        <v>136</v>
      </c>
      <c r="E4177" s="7" t="s">
        <v>139</v>
      </c>
      <c r="F4177" s="8"/>
      <c r="G4177" s="8" t="s">
        <v>26</v>
      </c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</row>
    <row r="4178" spans="1:19" ht="15.75" thickBot="1" x14ac:dyDescent="0.3">
      <c r="A4178" s="7" t="s">
        <v>171</v>
      </c>
      <c r="B4178" s="7" t="s">
        <v>123</v>
      </c>
      <c r="C4178" s="11" t="s">
        <v>616</v>
      </c>
      <c r="D4178" s="7" t="s">
        <v>172</v>
      </c>
      <c r="E4178" s="7" t="s">
        <v>147</v>
      </c>
      <c r="F4178" s="8"/>
      <c r="G4178" s="8" t="s">
        <v>26</v>
      </c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</row>
    <row r="4179" spans="1:19" x14ac:dyDescent="0.25">
      <c r="A4179" s="5" t="s">
        <v>135</v>
      </c>
      <c r="B4179" s="5" t="s">
        <v>23</v>
      </c>
      <c r="C4179" s="10" t="s">
        <v>616</v>
      </c>
      <c r="D4179" s="5" t="s">
        <v>30</v>
      </c>
      <c r="E4179" s="6"/>
      <c r="F4179" s="6"/>
      <c r="G4179" s="6" t="s">
        <v>26</v>
      </c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</row>
    <row r="4180" spans="1:19" x14ac:dyDescent="0.25">
      <c r="A4180" s="7" t="s">
        <v>27</v>
      </c>
      <c r="B4180" s="7" t="s">
        <v>23</v>
      </c>
      <c r="C4180" s="11" t="s">
        <v>616</v>
      </c>
      <c r="D4180" s="7" t="s">
        <v>41</v>
      </c>
      <c r="E4180" s="8"/>
      <c r="F4180" s="8"/>
      <c r="G4180" s="8" t="s">
        <v>26</v>
      </c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</row>
    <row r="4181" spans="1:19" x14ac:dyDescent="0.25">
      <c r="A4181" s="7" t="s">
        <v>22</v>
      </c>
      <c r="B4181" s="7" t="s">
        <v>23</v>
      </c>
      <c r="C4181" s="11" t="s">
        <v>616</v>
      </c>
      <c r="D4181" s="7" t="s">
        <v>25</v>
      </c>
      <c r="E4181" s="8"/>
      <c r="F4181" s="8"/>
      <c r="G4181" s="8" t="s">
        <v>26</v>
      </c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</row>
    <row r="4182" spans="1:19" x14ac:dyDescent="0.25">
      <c r="A4182" s="7" t="s">
        <v>153</v>
      </c>
      <c r="B4182" s="7" t="s">
        <v>23</v>
      </c>
      <c r="C4182" s="11" t="s">
        <v>616</v>
      </c>
      <c r="D4182" s="7" t="s">
        <v>154</v>
      </c>
      <c r="E4182" s="8"/>
      <c r="F4182" s="8"/>
      <c r="G4182" s="8" t="s">
        <v>26</v>
      </c>
      <c r="H4182" s="8"/>
      <c r="I4182" s="7" t="s">
        <v>30</v>
      </c>
      <c r="J4182" s="8"/>
      <c r="K4182" s="8"/>
      <c r="L4182" s="8"/>
      <c r="M4182" s="8"/>
      <c r="N4182" s="8"/>
      <c r="O4182" s="8"/>
      <c r="P4182" s="8"/>
      <c r="Q4182" s="8"/>
      <c r="R4182" s="8"/>
      <c r="S4182" s="8"/>
    </row>
    <row r="4183" spans="1:19" x14ac:dyDescent="0.25">
      <c r="A4183" s="7" t="s">
        <v>126</v>
      </c>
      <c r="B4183" s="7" t="s">
        <v>23</v>
      </c>
      <c r="C4183" s="11" t="s">
        <v>616</v>
      </c>
      <c r="D4183" s="7" t="s">
        <v>41</v>
      </c>
      <c r="E4183" s="8"/>
      <c r="F4183" s="8"/>
      <c r="G4183" s="8" t="s">
        <v>26</v>
      </c>
      <c r="H4183" s="8"/>
      <c r="I4183" s="7" t="s">
        <v>30</v>
      </c>
      <c r="J4183" s="8"/>
      <c r="K4183" s="8"/>
      <c r="L4183" s="8"/>
      <c r="M4183" s="8"/>
      <c r="N4183" s="8"/>
      <c r="O4183" s="8"/>
      <c r="P4183" s="8"/>
      <c r="Q4183" s="8"/>
      <c r="R4183" s="8"/>
      <c r="S4183" s="8"/>
    </row>
    <row r="4184" spans="1:19" x14ac:dyDescent="0.25">
      <c r="A4184" s="7" t="s">
        <v>169</v>
      </c>
      <c r="B4184" s="7" t="s">
        <v>23</v>
      </c>
      <c r="C4184" s="11" t="s">
        <v>616</v>
      </c>
      <c r="D4184" s="7" t="s">
        <v>25</v>
      </c>
      <c r="E4184" s="8"/>
      <c r="F4184" s="8"/>
      <c r="G4184" s="8" t="s">
        <v>26</v>
      </c>
      <c r="H4184" s="8"/>
      <c r="I4184" s="7" t="s">
        <v>30</v>
      </c>
      <c r="J4184" s="8"/>
      <c r="K4184" s="8"/>
      <c r="L4184" s="8"/>
      <c r="M4184" s="8"/>
      <c r="N4184" s="8"/>
      <c r="O4184" s="8"/>
      <c r="P4184" s="8"/>
      <c r="Q4184" s="8"/>
      <c r="R4184" s="8"/>
      <c r="S4184" s="8"/>
    </row>
    <row r="4185" spans="1:19" x14ac:dyDescent="0.25">
      <c r="A4185" s="7" t="s">
        <v>170</v>
      </c>
      <c r="B4185" s="7" t="s">
        <v>23</v>
      </c>
      <c r="C4185" s="11" t="s">
        <v>616</v>
      </c>
      <c r="D4185" s="7" t="s">
        <v>146</v>
      </c>
      <c r="E4185" s="8"/>
      <c r="F4185" s="8"/>
      <c r="G4185" s="8" t="s">
        <v>26</v>
      </c>
      <c r="H4185" s="8"/>
      <c r="I4185" s="7" t="s">
        <v>136</v>
      </c>
      <c r="J4185" s="8"/>
      <c r="K4185" s="8"/>
      <c r="L4185" s="8"/>
      <c r="M4185" s="8"/>
      <c r="N4185" s="8"/>
      <c r="O4185" s="8"/>
      <c r="P4185" s="8"/>
      <c r="Q4185" s="8"/>
      <c r="R4185" s="8"/>
      <c r="S4185" s="8"/>
    </row>
    <row r="4186" spans="1:19" x14ac:dyDescent="0.25">
      <c r="A4186" s="7" t="s">
        <v>171</v>
      </c>
      <c r="B4186" s="7" t="s">
        <v>23</v>
      </c>
      <c r="C4186" s="11" t="s">
        <v>616</v>
      </c>
      <c r="D4186" s="7" t="s">
        <v>25</v>
      </c>
      <c r="E4186" s="8"/>
      <c r="F4186" s="8"/>
      <c r="G4186" s="8" t="s">
        <v>26</v>
      </c>
      <c r="H4186" s="8"/>
      <c r="I4186" s="7" t="s">
        <v>136</v>
      </c>
      <c r="J4186" s="8"/>
      <c r="K4186" s="8"/>
      <c r="L4186" s="8"/>
      <c r="M4186" s="8"/>
      <c r="N4186" s="8"/>
      <c r="O4186" s="8"/>
      <c r="P4186" s="8"/>
      <c r="Q4186" s="8"/>
      <c r="R4186" s="8"/>
      <c r="S4186" s="8"/>
    </row>
    <row r="4187" spans="1:19" x14ac:dyDescent="0.25">
      <c r="A4187" s="7" t="s">
        <v>173</v>
      </c>
      <c r="B4187" s="7" t="s">
        <v>23</v>
      </c>
      <c r="C4187" s="11" t="s">
        <v>616</v>
      </c>
      <c r="D4187" s="7" t="s">
        <v>146</v>
      </c>
      <c r="E4187" s="8"/>
      <c r="F4187" s="8"/>
      <c r="G4187" s="8" t="s">
        <v>26</v>
      </c>
      <c r="H4187" s="8"/>
      <c r="I4187" s="7" t="s">
        <v>172</v>
      </c>
      <c r="J4187" s="8"/>
      <c r="K4187" s="8"/>
      <c r="L4187" s="8"/>
      <c r="M4187" s="8"/>
      <c r="N4187" s="8"/>
      <c r="O4187" s="8"/>
      <c r="P4187" s="8"/>
      <c r="Q4187" s="8"/>
      <c r="R4187" s="8"/>
      <c r="S4187" s="8"/>
    </row>
    <row r="4188" spans="1:19" x14ac:dyDescent="0.25">
      <c r="A4188" s="7" t="s">
        <v>174</v>
      </c>
      <c r="B4188" s="7" t="s">
        <v>23</v>
      </c>
      <c r="C4188" s="11" t="s">
        <v>616</v>
      </c>
      <c r="D4188" s="7" t="s">
        <v>25</v>
      </c>
      <c r="E4188" s="8"/>
      <c r="F4188" s="8"/>
      <c r="G4188" s="8" t="s">
        <v>26</v>
      </c>
      <c r="H4188" s="8"/>
      <c r="I4188" s="7" t="s">
        <v>172</v>
      </c>
      <c r="J4188" s="8"/>
      <c r="K4188" s="8"/>
      <c r="L4188" s="8"/>
      <c r="M4188" s="8"/>
      <c r="N4188" s="8"/>
      <c r="O4188" s="8"/>
      <c r="P4188" s="8"/>
      <c r="Q4188" s="8"/>
      <c r="R4188" s="8"/>
      <c r="S4188" s="8"/>
    </row>
    <row r="4189" spans="1:19" ht="15.75" thickBot="1" x14ac:dyDescent="0.3">
      <c r="A4189" s="7" t="s">
        <v>143</v>
      </c>
      <c r="B4189" s="7" t="s">
        <v>23</v>
      </c>
      <c r="C4189" s="11" t="s">
        <v>616</v>
      </c>
      <c r="D4189" s="7" t="s">
        <v>144</v>
      </c>
      <c r="E4189" s="7" t="s">
        <v>145</v>
      </c>
      <c r="F4189" s="8"/>
      <c r="G4189" s="8" t="s">
        <v>26</v>
      </c>
      <c r="H4189" s="8"/>
      <c r="I4189" s="7" t="s">
        <v>146</v>
      </c>
      <c r="J4189" s="8"/>
      <c r="K4189" s="8" t="s">
        <v>26</v>
      </c>
      <c r="L4189" s="8"/>
      <c r="M4189" s="7" t="s">
        <v>147</v>
      </c>
      <c r="N4189" s="8"/>
      <c r="O4189" s="7" t="s">
        <v>148</v>
      </c>
      <c r="P4189" s="8"/>
      <c r="Q4189" s="8"/>
      <c r="R4189" s="8"/>
      <c r="S4189" s="7" t="s">
        <v>1307</v>
      </c>
    </row>
    <row r="4190" spans="1:19" ht="15.75" thickBot="1" x14ac:dyDescent="0.3">
      <c r="A4190" s="5" t="s">
        <v>135</v>
      </c>
      <c r="B4190" s="5" t="s">
        <v>175</v>
      </c>
      <c r="C4190" s="10" t="s">
        <v>616</v>
      </c>
      <c r="D4190" s="5" t="s">
        <v>136</v>
      </c>
      <c r="E4190" s="5" t="s">
        <v>147</v>
      </c>
      <c r="F4190" s="6"/>
      <c r="G4190" s="6" t="s">
        <v>26</v>
      </c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5" t="s">
        <v>177</v>
      </c>
      <c r="S4190" s="6"/>
    </row>
    <row r="4191" spans="1:19" x14ac:dyDescent="0.25">
      <c r="A4191" s="5" t="s">
        <v>135</v>
      </c>
      <c r="B4191" s="5" t="s">
        <v>178</v>
      </c>
      <c r="C4191" s="10" t="s">
        <v>616</v>
      </c>
      <c r="D4191" s="5" t="s">
        <v>30</v>
      </c>
      <c r="E4191" s="5" t="s">
        <v>145</v>
      </c>
      <c r="F4191" s="6"/>
      <c r="G4191" s="6" t="s">
        <v>26</v>
      </c>
      <c r="H4191" s="6"/>
      <c r="I4191" s="6"/>
      <c r="J4191" s="6"/>
      <c r="K4191" s="6" t="s">
        <v>26</v>
      </c>
      <c r="L4191" s="6"/>
      <c r="M4191" s="5" t="s">
        <v>139</v>
      </c>
      <c r="N4191" s="6"/>
      <c r="O4191" s="6"/>
      <c r="P4191" s="6"/>
      <c r="Q4191" s="6"/>
      <c r="R4191" s="5" t="s">
        <v>179</v>
      </c>
      <c r="S4191" s="6"/>
    </row>
    <row r="4192" spans="1:19" ht="15.75" thickBot="1" x14ac:dyDescent="0.3">
      <c r="A4192" s="7" t="s">
        <v>27</v>
      </c>
      <c r="B4192" s="7" t="s">
        <v>178</v>
      </c>
      <c r="C4192" s="11" t="s">
        <v>616</v>
      </c>
      <c r="D4192" s="7" t="s">
        <v>41</v>
      </c>
      <c r="E4192" s="8"/>
      <c r="F4192" s="8"/>
      <c r="G4192" s="8" t="s">
        <v>26</v>
      </c>
      <c r="H4192" s="8"/>
      <c r="I4192" s="8"/>
      <c r="J4192" s="8"/>
      <c r="K4192" s="8" t="s">
        <v>26</v>
      </c>
      <c r="L4192" s="8"/>
      <c r="M4192" s="7" t="s">
        <v>139</v>
      </c>
      <c r="N4192" s="8"/>
      <c r="O4192" s="8"/>
      <c r="P4192" s="8"/>
      <c r="Q4192" s="8"/>
      <c r="R4192" s="7" t="s">
        <v>180</v>
      </c>
      <c r="S4192" s="8"/>
    </row>
    <row r="4193" spans="1:19" x14ac:dyDescent="0.25">
      <c r="A4193" s="5" t="s">
        <v>135</v>
      </c>
      <c r="B4193" s="5" t="s">
        <v>181</v>
      </c>
      <c r="C4193" s="10" t="s">
        <v>616</v>
      </c>
      <c r="D4193" s="5" t="s">
        <v>182</v>
      </c>
      <c r="E4193" s="6"/>
      <c r="F4193" s="6"/>
      <c r="G4193" s="6" t="s">
        <v>26</v>
      </c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</row>
    <row r="4194" spans="1:19" x14ac:dyDescent="0.25">
      <c r="A4194" s="7" t="s">
        <v>27</v>
      </c>
      <c r="B4194" s="7" t="s">
        <v>181</v>
      </c>
      <c r="C4194" s="11" t="s">
        <v>616</v>
      </c>
      <c r="D4194" s="8"/>
      <c r="E4194" s="8"/>
      <c r="F4194" s="8"/>
      <c r="G4194" s="8" t="s">
        <v>26</v>
      </c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</row>
    <row r="4195" spans="1:19" x14ac:dyDescent="0.25">
      <c r="A4195" s="7" t="s">
        <v>22</v>
      </c>
      <c r="B4195" s="7" t="s">
        <v>181</v>
      </c>
      <c r="C4195" s="11" t="s">
        <v>616</v>
      </c>
      <c r="D4195" s="7" t="s">
        <v>183</v>
      </c>
      <c r="E4195" s="8"/>
      <c r="F4195" s="8"/>
      <c r="G4195" s="8" t="s">
        <v>26</v>
      </c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</row>
    <row r="4196" spans="1:19" x14ac:dyDescent="0.25">
      <c r="A4196" s="7" t="s">
        <v>153</v>
      </c>
      <c r="B4196" s="7" t="s">
        <v>181</v>
      </c>
      <c r="C4196" s="11" t="s">
        <v>616</v>
      </c>
      <c r="D4196" s="7" t="s">
        <v>184</v>
      </c>
      <c r="E4196" s="8"/>
      <c r="F4196" s="8"/>
      <c r="G4196" s="8" t="s">
        <v>26</v>
      </c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</row>
    <row r="4197" spans="1:19" x14ac:dyDescent="0.25">
      <c r="A4197" s="7" t="s">
        <v>126</v>
      </c>
      <c r="B4197" s="7" t="s">
        <v>181</v>
      </c>
      <c r="C4197" s="11" t="s">
        <v>616</v>
      </c>
      <c r="D4197" s="8"/>
      <c r="E4197" s="8"/>
      <c r="F4197" s="8"/>
      <c r="G4197" s="8" t="s">
        <v>26</v>
      </c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</row>
    <row r="4198" spans="1:19" x14ac:dyDescent="0.25">
      <c r="A4198" s="7" t="s">
        <v>169</v>
      </c>
      <c r="B4198" s="7" t="s">
        <v>181</v>
      </c>
      <c r="C4198" s="11" t="s">
        <v>616</v>
      </c>
      <c r="D4198" s="7" t="s">
        <v>185</v>
      </c>
      <c r="E4198" s="7" t="s">
        <v>147</v>
      </c>
      <c r="F4198" s="8"/>
      <c r="G4198" s="8" t="s">
        <v>26</v>
      </c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</row>
    <row r="4199" spans="1:19" x14ac:dyDescent="0.25">
      <c r="A4199" s="7" t="s">
        <v>170</v>
      </c>
      <c r="B4199" s="7" t="s">
        <v>181</v>
      </c>
      <c r="C4199" s="11" t="s">
        <v>616</v>
      </c>
      <c r="D4199" s="7" t="s">
        <v>186</v>
      </c>
      <c r="E4199" s="8"/>
      <c r="F4199" s="8"/>
      <c r="G4199" s="8" t="s">
        <v>26</v>
      </c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</row>
    <row r="4200" spans="1:19" ht="15.75" thickBot="1" x14ac:dyDescent="0.3">
      <c r="A4200" s="7" t="s">
        <v>171</v>
      </c>
      <c r="B4200" s="7" t="s">
        <v>181</v>
      </c>
      <c r="C4200" s="11" t="s">
        <v>616</v>
      </c>
      <c r="D4200" s="7" t="s">
        <v>187</v>
      </c>
      <c r="E4200" s="8"/>
      <c r="F4200" s="8"/>
      <c r="G4200" s="8" t="s">
        <v>26</v>
      </c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</row>
    <row r="4201" spans="1:19" x14ac:dyDescent="0.25">
      <c r="A4201" s="5" t="s">
        <v>135</v>
      </c>
      <c r="B4201" s="5" t="s">
        <v>28</v>
      </c>
      <c r="C4201" s="10" t="s">
        <v>616</v>
      </c>
      <c r="D4201" s="5" t="s">
        <v>154</v>
      </c>
      <c r="E4201" s="6"/>
      <c r="F4201" s="6"/>
      <c r="G4201" s="6" t="s">
        <v>26</v>
      </c>
      <c r="H4201" s="6"/>
      <c r="I4201" s="5" t="s">
        <v>30</v>
      </c>
      <c r="J4201" s="6"/>
      <c r="K4201" s="6"/>
      <c r="L4201" s="6"/>
      <c r="M4201" s="6"/>
      <c r="N4201" s="6"/>
      <c r="O4201" s="6"/>
      <c r="P4201" s="6"/>
      <c r="Q4201" s="6"/>
      <c r="R4201" s="6"/>
      <c r="S4201" s="6"/>
    </row>
    <row r="4202" spans="1:19" x14ac:dyDescent="0.25">
      <c r="A4202" s="7" t="s">
        <v>27</v>
      </c>
      <c r="B4202" s="7" t="s">
        <v>28</v>
      </c>
      <c r="C4202" s="11" t="s">
        <v>616</v>
      </c>
      <c r="D4202" s="7" t="s">
        <v>25</v>
      </c>
      <c r="E4202" s="8"/>
      <c r="F4202" s="8"/>
      <c r="G4202" s="8" t="s">
        <v>26</v>
      </c>
      <c r="H4202" s="8"/>
      <c r="I4202" s="7" t="s">
        <v>30</v>
      </c>
      <c r="J4202" s="8"/>
      <c r="K4202" s="8"/>
      <c r="L4202" s="8"/>
      <c r="M4202" s="8"/>
      <c r="N4202" s="8"/>
      <c r="O4202" s="8"/>
      <c r="P4202" s="8"/>
      <c r="Q4202" s="8"/>
      <c r="R4202" s="8"/>
      <c r="S4202" s="8"/>
    </row>
    <row r="4203" spans="1:19" x14ac:dyDescent="0.25">
      <c r="A4203" s="7" t="s">
        <v>22</v>
      </c>
      <c r="B4203" s="7" t="s">
        <v>28</v>
      </c>
      <c r="C4203" s="11" t="s">
        <v>616</v>
      </c>
      <c r="D4203" s="7" t="s">
        <v>146</v>
      </c>
      <c r="E4203" s="8"/>
      <c r="F4203" s="8"/>
      <c r="G4203" s="8" t="s">
        <v>26</v>
      </c>
      <c r="H4203" s="8"/>
      <c r="I4203" s="7" t="s">
        <v>136</v>
      </c>
      <c r="J4203" s="8"/>
      <c r="K4203" s="8"/>
      <c r="L4203" s="8"/>
      <c r="M4203" s="8"/>
      <c r="N4203" s="8"/>
      <c r="O4203" s="8"/>
      <c r="P4203" s="8"/>
      <c r="Q4203" s="8"/>
      <c r="R4203" s="8"/>
      <c r="S4203" s="8"/>
    </row>
    <row r="4204" spans="1:19" ht="15.75" thickBot="1" x14ac:dyDescent="0.3">
      <c r="A4204" s="7" t="s">
        <v>153</v>
      </c>
      <c r="B4204" s="7" t="s">
        <v>28</v>
      </c>
      <c r="C4204" s="11" t="s">
        <v>616</v>
      </c>
      <c r="D4204" s="7" t="s">
        <v>25</v>
      </c>
      <c r="E4204" s="8"/>
      <c r="F4204" s="8"/>
      <c r="G4204" s="8" t="s">
        <v>26</v>
      </c>
      <c r="H4204" s="8"/>
      <c r="I4204" s="7" t="s">
        <v>136</v>
      </c>
      <c r="J4204" s="8"/>
      <c r="K4204" s="8"/>
      <c r="L4204" s="8"/>
      <c r="M4204" s="8"/>
      <c r="N4204" s="8"/>
      <c r="O4204" s="8"/>
      <c r="P4204" s="8"/>
      <c r="Q4204" s="8"/>
      <c r="R4204" s="8"/>
      <c r="S4204" s="8"/>
    </row>
    <row r="4205" spans="1:19" x14ac:dyDescent="0.25">
      <c r="A4205" s="5" t="s">
        <v>135</v>
      </c>
      <c r="B4205" s="5" t="s">
        <v>188</v>
      </c>
      <c r="C4205" s="10" t="s">
        <v>616</v>
      </c>
      <c r="D4205" s="5" t="s">
        <v>189</v>
      </c>
      <c r="E4205" s="6"/>
      <c r="F4205" s="6"/>
      <c r="G4205" s="6" t="s">
        <v>26</v>
      </c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</row>
    <row r="4206" spans="1:19" x14ac:dyDescent="0.25">
      <c r="A4206" s="7" t="s">
        <v>27</v>
      </c>
      <c r="B4206" s="7" t="s">
        <v>188</v>
      </c>
      <c r="C4206" s="11" t="s">
        <v>616</v>
      </c>
      <c r="D4206" s="7" t="s">
        <v>190</v>
      </c>
      <c r="E4206" s="8"/>
      <c r="F4206" s="8"/>
      <c r="G4206" s="8" t="s">
        <v>26</v>
      </c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</row>
    <row r="4207" spans="1:19" x14ac:dyDescent="0.25">
      <c r="A4207" s="7" t="s">
        <v>22</v>
      </c>
      <c r="B4207" s="7" t="s">
        <v>188</v>
      </c>
      <c r="C4207" s="11" t="s">
        <v>616</v>
      </c>
      <c r="D4207" s="7" t="s">
        <v>191</v>
      </c>
      <c r="E4207" s="8"/>
      <c r="F4207" s="8"/>
      <c r="G4207" s="8" t="s">
        <v>26</v>
      </c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</row>
    <row r="4208" spans="1:19" ht="15.75" thickBot="1" x14ac:dyDescent="0.3">
      <c r="A4208" s="7" t="s">
        <v>153</v>
      </c>
      <c r="B4208" s="7" t="s">
        <v>188</v>
      </c>
      <c r="C4208" s="11" t="s">
        <v>616</v>
      </c>
      <c r="D4208" s="7" t="s">
        <v>192</v>
      </c>
      <c r="E4208" s="8"/>
      <c r="F4208" s="8"/>
      <c r="G4208" s="8" t="s">
        <v>26</v>
      </c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</row>
    <row r="4209" spans="1:19" x14ac:dyDescent="0.25">
      <c r="A4209" s="5" t="s">
        <v>153</v>
      </c>
      <c r="B4209" s="5" t="s">
        <v>193</v>
      </c>
      <c r="C4209" s="10" t="s">
        <v>616</v>
      </c>
      <c r="D4209" s="5" t="s">
        <v>154</v>
      </c>
      <c r="E4209" s="6"/>
      <c r="F4209" s="6"/>
      <c r="G4209" s="6" t="s">
        <v>26</v>
      </c>
      <c r="H4209" s="6"/>
      <c r="I4209" s="5" t="s">
        <v>30</v>
      </c>
      <c r="J4209" s="6"/>
      <c r="K4209" s="6"/>
      <c r="L4209" s="6"/>
      <c r="M4209" s="6"/>
      <c r="N4209" s="6"/>
      <c r="O4209" s="6"/>
      <c r="P4209" s="6"/>
      <c r="Q4209" s="6"/>
      <c r="R4209" s="6"/>
      <c r="S4209" s="6"/>
    </row>
    <row r="4210" spans="1:19" x14ac:dyDescent="0.25">
      <c r="A4210" s="7" t="s">
        <v>126</v>
      </c>
      <c r="B4210" s="7" t="s">
        <v>193</v>
      </c>
      <c r="C4210" s="11" t="s">
        <v>616</v>
      </c>
      <c r="D4210" s="7" t="s">
        <v>25</v>
      </c>
      <c r="E4210" s="8"/>
      <c r="F4210" s="8"/>
      <c r="G4210" s="8" t="s">
        <v>26</v>
      </c>
      <c r="H4210" s="8"/>
      <c r="I4210" s="7" t="s">
        <v>30</v>
      </c>
      <c r="J4210" s="8"/>
      <c r="K4210" s="8"/>
      <c r="L4210" s="8"/>
      <c r="M4210" s="8"/>
      <c r="N4210" s="8"/>
      <c r="O4210" s="8"/>
      <c r="P4210" s="8"/>
      <c r="Q4210" s="8"/>
      <c r="R4210" s="8"/>
      <c r="S4210" s="8"/>
    </row>
    <row r="4211" spans="1:19" x14ac:dyDescent="0.25">
      <c r="A4211" s="7" t="s">
        <v>169</v>
      </c>
      <c r="B4211" s="7" t="s">
        <v>193</v>
      </c>
      <c r="C4211" s="11" t="s">
        <v>616</v>
      </c>
      <c r="D4211" s="7" t="s">
        <v>146</v>
      </c>
      <c r="E4211" s="8"/>
      <c r="F4211" s="8"/>
      <c r="G4211" s="8" t="s">
        <v>26</v>
      </c>
      <c r="H4211" s="8"/>
      <c r="I4211" s="7" t="s">
        <v>136</v>
      </c>
      <c r="J4211" s="8"/>
      <c r="K4211" s="8"/>
      <c r="L4211" s="8"/>
      <c r="M4211" s="8"/>
      <c r="N4211" s="8"/>
      <c r="O4211" s="8"/>
      <c r="P4211" s="8"/>
      <c r="Q4211" s="8"/>
      <c r="R4211" s="8"/>
      <c r="S4211" s="8"/>
    </row>
    <row r="4212" spans="1:19" ht="15.75" thickBot="1" x14ac:dyDescent="0.3">
      <c r="A4212" s="7" t="s">
        <v>170</v>
      </c>
      <c r="B4212" s="7" t="s">
        <v>193</v>
      </c>
      <c r="C4212" s="11" t="s">
        <v>616</v>
      </c>
      <c r="D4212" s="7" t="s">
        <v>25</v>
      </c>
      <c r="E4212" s="8"/>
      <c r="F4212" s="8"/>
      <c r="G4212" s="8" t="s">
        <v>26</v>
      </c>
      <c r="H4212" s="8"/>
      <c r="I4212" s="7" t="s">
        <v>136</v>
      </c>
      <c r="J4212" s="8"/>
      <c r="K4212" s="8"/>
      <c r="L4212" s="8"/>
      <c r="M4212" s="8"/>
      <c r="N4212" s="8"/>
      <c r="O4212" s="8"/>
      <c r="P4212" s="8"/>
      <c r="Q4212" s="8"/>
      <c r="R4212" s="8"/>
      <c r="S4212" s="8"/>
    </row>
    <row r="4213" spans="1:19" x14ac:dyDescent="0.25">
      <c r="A4213" s="5" t="s">
        <v>135</v>
      </c>
      <c r="B4213" s="5" t="s">
        <v>181</v>
      </c>
      <c r="C4213" s="10" t="s">
        <v>617</v>
      </c>
      <c r="D4213" s="5" t="s">
        <v>182</v>
      </c>
      <c r="E4213" s="6"/>
      <c r="F4213" s="6"/>
      <c r="G4213" s="6" t="s">
        <v>26</v>
      </c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</row>
    <row r="4214" spans="1:19" x14ac:dyDescent="0.25">
      <c r="A4214" s="7" t="s">
        <v>27</v>
      </c>
      <c r="B4214" s="7" t="s">
        <v>181</v>
      </c>
      <c r="C4214" s="11" t="s">
        <v>617</v>
      </c>
      <c r="D4214" s="8"/>
      <c r="E4214" s="8"/>
      <c r="F4214" s="8"/>
      <c r="G4214" s="8" t="s">
        <v>26</v>
      </c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</row>
    <row r="4215" spans="1:19" x14ac:dyDescent="0.25">
      <c r="A4215" s="7" t="s">
        <v>22</v>
      </c>
      <c r="B4215" s="7" t="s">
        <v>181</v>
      </c>
      <c r="C4215" s="11" t="s">
        <v>617</v>
      </c>
      <c r="D4215" s="7" t="s">
        <v>183</v>
      </c>
      <c r="E4215" s="8"/>
      <c r="F4215" s="8"/>
      <c r="G4215" s="8" t="s">
        <v>26</v>
      </c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</row>
    <row r="4216" spans="1:19" x14ac:dyDescent="0.25">
      <c r="A4216" s="7" t="s">
        <v>153</v>
      </c>
      <c r="B4216" s="7" t="s">
        <v>181</v>
      </c>
      <c r="C4216" s="11" t="s">
        <v>617</v>
      </c>
      <c r="D4216" s="7" t="s">
        <v>184</v>
      </c>
      <c r="E4216" s="8"/>
      <c r="F4216" s="8"/>
      <c r="G4216" s="8" t="s">
        <v>26</v>
      </c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</row>
    <row r="4217" spans="1:19" x14ac:dyDescent="0.25">
      <c r="A4217" s="7" t="s">
        <v>170</v>
      </c>
      <c r="B4217" s="7" t="s">
        <v>181</v>
      </c>
      <c r="C4217" s="11" t="s">
        <v>617</v>
      </c>
      <c r="D4217" s="7" t="s">
        <v>186</v>
      </c>
      <c r="E4217" s="8"/>
      <c r="F4217" s="8"/>
      <c r="G4217" s="8" t="s">
        <v>26</v>
      </c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</row>
    <row r="4218" spans="1:19" ht="15.75" thickBot="1" x14ac:dyDescent="0.3">
      <c r="A4218" s="7" t="s">
        <v>171</v>
      </c>
      <c r="B4218" s="7" t="s">
        <v>181</v>
      </c>
      <c r="C4218" s="11" t="s">
        <v>617</v>
      </c>
      <c r="D4218" s="7" t="s">
        <v>187</v>
      </c>
      <c r="E4218" s="8"/>
      <c r="F4218" s="8"/>
      <c r="G4218" s="8" t="s">
        <v>26</v>
      </c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</row>
    <row r="4219" spans="1:19" x14ac:dyDescent="0.25">
      <c r="A4219" s="5" t="s">
        <v>135</v>
      </c>
      <c r="B4219" s="5" t="s">
        <v>28</v>
      </c>
      <c r="C4219" s="10" t="s">
        <v>617</v>
      </c>
      <c r="D4219" s="5" t="s">
        <v>154</v>
      </c>
      <c r="E4219" s="6"/>
      <c r="F4219" s="6"/>
      <c r="G4219" s="6" t="s">
        <v>26</v>
      </c>
      <c r="H4219" s="6"/>
      <c r="I4219" s="5" t="s">
        <v>30</v>
      </c>
      <c r="J4219" s="6"/>
      <c r="K4219" s="6"/>
      <c r="L4219" s="6"/>
      <c r="M4219" s="6"/>
      <c r="N4219" s="6"/>
      <c r="O4219" s="6"/>
      <c r="P4219" s="6"/>
      <c r="Q4219" s="6"/>
      <c r="R4219" s="6"/>
      <c r="S4219" s="6"/>
    </row>
    <row r="4220" spans="1:19" x14ac:dyDescent="0.25">
      <c r="A4220" s="7" t="s">
        <v>27</v>
      </c>
      <c r="B4220" s="7" t="s">
        <v>28</v>
      </c>
      <c r="C4220" s="11" t="s">
        <v>617</v>
      </c>
      <c r="D4220" s="7" t="s">
        <v>25</v>
      </c>
      <c r="E4220" s="8"/>
      <c r="F4220" s="8"/>
      <c r="G4220" s="8" t="s">
        <v>26</v>
      </c>
      <c r="H4220" s="8"/>
      <c r="I4220" s="7" t="s">
        <v>30</v>
      </c>
      <c r="J4220" s="8"/>
      <c r="K4220" s="8"/>
      <c r="L4220" s="8"/>
      <c r="M4220" s="8"/>
      <c r="N4220" s="8"/>
      <c r="O4220" s="8"/>
      <c r="P4220" s="8"/>
      <c r="Q4220" s="8"/>
      <c r="R4220" s="8"/>
      <c r="S4220" s="8"/>
    </row>
    <row r="4221" spans="1:19" x14ac:dyDescent="0.25">
      <c r="A4221" s="7" t="s">
        <v>22</v>
      </c>
      <c r="B4221" s="7" t="s">
        <v>28</v>
      </c>
      <c r="C4221" s="11" t="s">
        <v>617</v>
      </c>
      <c r="D4221" s="7" t="s">
        <v>146</v>
      </c>
      <c r="E4221" s="8"/>
      <c r="F4221" s="8"/>
      <c r="G4221" s="8" t="s">
        <v>26</v>
      </c>
      <c r="H4221" s="8"/>
      <c r="I4221" s="7" t="s">
        <v>136</v>
      </c>
      <c r="J4221" s="8"/>
      <c r="K4221" s="8"/>
      <c r="L4221" s="8"/>
      <c r="M4221" s="8"/>
      <c r="N4221" s="8"/>
      <c r="O4221" s="8"/>
      <c r="P4221" s="8"/>
      <c r="Q4221" s="8"/>
      <c r="R4221" s="8"/>
      <c r="S4221" s="8"/>
    </row>
    <row r="4222" spans="1:19" ht="15.75" thickBot="1" x14ac:dyDescent="0.3">
      <c r="A4222" s="7" t="s">
        <v>153</v>
      </c>
      <c r="B4222" s="7" t="s">
        <v>28</v>
      </c>
      <c r="C4222" s="11" t="s">
        <v>617</v>
      </c>
      <c r="D4222" s="7" t="s">
        <v>25</v>
      </c>
      <c r="E4222" s="8"/>
      <c r="F4222" s="8"/>
      <c r="G4222" s="8" t="s">
        <v>26</v>
      </c>
      <c r="H4222" s="8"/>
      <c r="I4222" s="7" t="s">
        <v>136</v>
      </c>
      <c r="J4222" s="8"/>
      <c r="K4222" s="8"/>
      <c r="L4222" s="8"/>
      <c r="M4222" s="8"/>
      <c r="N4222" s="8"/>
      <c r="O4222" s="8"/>
      <c r="P4222" s="8"/>
      <c r="Q4222" s="8"/>
      <c r="R4222" s="8"/>
      <c r="S4222" s="8"/>
    </row>
    <row r="4223" spans="1:19" x14ac:dyDescent="0.25">
      <c r="A4223" s="5" t="s">
        <v>135</v>
      </c>
      <c r="B4223" s="5" t="s">
        <v>188</v>
      </c>
      <c r="C4223" s="10" t="s">
        <v>617</v>
      </c>
      <c r="D4223" s="5" t="s">
        <v>189</v>
      </c>
      <c r="E4223" s="6"/>
      <c r="F4223" s="6"/>
      <c r="G4223" s="6" t="s">
        <v>26</v>
      </c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</row>
    <row r="4224" spans="1:19" x14ac:dyDescent="0.25">
      <c r="A4224" s="7" t="s">
        <v>27</v>
      </c>
      <c r="B4224" s="7" t="s">
        <v>188</v>
      </c>
      <c r="C4224" s="11" t="s">
        <v>617</v>
      </c>
      <c r="D4224" s="7" t="s">
        <v>190</v>
      </c>
      <c r="E4224" s="8"/>
      <c r="F4224" s="8"/>
      <c r="G4224" s="8" t="s">
        <v>26</v>
      </c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</row>
    <row r="4225" spans="1:19" x14ac:dyDescent="0.25">
      <c r="A4225" s="7" t="s">
        <v>22</v>
      </c>
      <c r="B4225" s="7" t="s">
        <v>188</v>
      </c>
      <c r="C4225" s="11" t="s">
        <v>617</v>
      </c>
      <c r="D4225" s="7" t="s">
        <v>191</v>
      </c>
      <c r="E4225" s="8"/>
      <c r="F4225" s="8"/>
      <c r="G4225" s="8" t="s">
        <v>26</v>
      </c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</row>
    <row r="4226" spans="1:19" ht="15.75" thickBot="1" x14ac:dyDescent="0.3">
      <c r="A4226" s="7" t="s">
        <v>153</v>
      </c>
      <c r="B4226" s="7" t="s">
        <v>188</v>
      </c>
      <c r="C4226" s="11" t="s">
        <v>617</v>
      </c>
      <c r="D4226" s="7" t="s">
        <v>192</v>
      </c>
      <c r="E4226" s="8"/>
      <c r="F4226" s="8"/>
      <c r="G4226" s="8" t="s">
        <v>26</v>
      </c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</row>
    <row r="4227" spans="1:19" x14ac:dyDescent="0.25">
      <c r="A4227" s="5" t="s">
        <v>153</v>
      </c>
      <c r="B4227" s="5" t="s">
        <v>193</v>
      </c>
      <c r="C4227" s="10" t="s">
        <v>617</v>
      </c>
      <c r="D4227" s="5" t="s">
        <v>154</v>
      </c>
      <c r="E4227" s="6"/>
      <c r="F4227" s="6"/>
      <c r="G4227" s="6" t="s">
        <v>26</v>
      </c>
      <c r="H4227" s="6"/>
      <c r="I4227" s="5" t="s">
        <v>30</v>
      </c>
      <c r="J4227" s="6"/>
      <c r="K4227" s="6"/>
      <c r="L4227" s="6"/>
      <c r="M4227" s="6"/>
      <c r="N4227" s="6"/>
      <c r="O4227" s="6"/>
      <c r="P4227" s="6"/>
      <c r="Q4227" s="6"/>
      <c r="R4227" s="6"/>
      <c r="S4227" s="6"/>
    </row>
    <row r="4228" spans="1:19" x14ac:dyDescent="0.25">
      <c r="A4228" s="7" t="s">
        <v>126</v>
      </c>
      <c r="B4228" s="7" t="s">
        <v>193</v>
      </c>
      <c r="C4228" s="11" t="s">
        <v>617</v>
      </c>
      <c r="D4228" s="7" t="s">
        <v>25</v>
      </c>
      <c r="E4228" s="8"/>
      <c r="F4228" s="8"/>
      <c r="G4228" s="8" t="s">
        <v>26</v>
      </c>
      <c r="H4228" s="8"/>
      <c r="I4228" s="7" t="s">
        <v>30</v>
      </c>
      <c r="J4228" s="8"/>
      <c r="K4228" s="8"/>
      <c r="L4228" s="8"/>
      <c r="M4228" s="8"/>
      <c r="N4228" s="8"/>
      <c r="O4228" s="8"/>
      <c r="P4228" s="8"/>
      <c r="Q4228" s="8"/>
      <c r="R4228" s="8"/>
      <c r="S4228" s="8"/>
    </row>
    <row r="4229" spans="1:19" x14ac:dyDescent="0.25">
      <c r="A4229" s="7" t="s">
        <v>169</v>
      </c>
      <c r="B4229" s="7" t="s">
        <v>193</v>
      </c>
      <c r="C4229" s="11" t="s">
        <v>617</v>
      </c>
      <c r="D4229" s="7" t="s">
        <v>146</v>
      </c>
      <c r="E4229" s="8"/>
      <c r="F4229" s="8"/>
      <c r="G4229" s="8" t="s">
        <v>26</v>
      </c>
      <c r="H4229" s="8"/>
      <c r="I4229" s="7" t="s">
        <v>136</v>
      </c>
      <c r="J4229" s="8"/>
      <c r="K4229" s="8"/>
      <c r="L4229" s="8"/>
      <c r="M4229" s="8"/>
      <c r="N4229" s="8"/>
      <c r="O4229" s="8"/>
      <c r="P4229" s="8"/>
      <c r="Q4229" s="8"/>
      <c r="R4229" s="8"/>
      <c r="S4229" s="8"/>
    </row>
    <row r="4230" spans="1:19" ht="15.75" thickBot="1" x14ac:dyDescent="0.3">
      <c r="A4230" s="7" t="s">
        <v>170</v>
      </c>
      <c r="B4230" s="7" t="s">
        <v>193</v>
      </c>
      <c r="C4230" s="11" t="s">
        <v>617</v>
      </c>
      <c r="D4230" s="7" t="s">
        <v>25</v>
      </c>
      <c r="E4230" s="8"/>
      <c r="F4230" s="8"/>
      <c r="G4230" s="8" t="s">
        <v>26</v>
      </c>
      <c r="H4230" s="8"/>
      <c r="I4230" s="7" t="s">
        <v>136</v>
      </c>
      <c r="J4230" s="8"/>
      <c r="K4230" s="8"/>
      <c r="L4230" s="8"/>
      <c r="M4230" s="8"/>
      <c r="N4230" s="8"/>
      <c r="O4230" s="8"/>
      <c r="P4230" s="8"/>
      <c r="Q4230" s="8"/>
      <c r="R4230" s="8"/>
      <c r="S4230" s="8"/>
    </row>
    <row r="4231" spans="1:19" x14ac:dyDescent="0.25">
      <c r="A4231" s="5" t="s">
        <v>135</v>
      </c>
      <c r="B4231" s="5" t="s">
        <v>181</v>
      </c>
      <c r="C4231" s="10" t="s">
        <v>618</v>
      </c>
      <c r="D4231" s="5" t="s">
        <v>182</v>
      </c>
      <c r="E4231" s="6"/>
      <c r="F4231" s="6"/>
      <c r="G4231" s="6" t="s">
        <v>26</v>
      </c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</row>
    <row r="4232" spans="1:19" x14ac:dyDescent="0.25">
      <c r="A4232" s="7" t="s">
        <v>27</v>
      </c>
      <c r="B4232" s="7" t="s">
        <v>181</v>
      </c>
      <c r="C4232" s="11" t="s">
        <v>618</v>
      </c>
      <c r="D4232" s="8"/>
      <c r="E4232" s="8"/>
      <c r="F4232" s="8"/>
      <c r="G4232" s="8" t="s">
        <v>26</v>
      </c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</row>
    <row r="4233" spans="1:19" x14ac:dyDescent="0.25">
      <c r="A4233" s="7" t="s">
        <v>22</v>
      </c>
      <c r="B4233" s="7" t="s">
        <v>181</v>
      </c>
      <c r="C4233" s="11" t="s">
        <v>618</v>
      </c>
      <c r="D4233" s="7" t="s">
        <v>183</v>
      </c>
      <c r="E4233" s="8"/>
      <c r="F4233" s="8"/>
      <c r="G4233" s="8" t="s">
        <v>26</v>
      </c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</row>
    <row r="4234" spans="1:19" x14ac:dyDescent="0.25">
      <c r="A4234" s="7" t="s">
        <v>153</v>
      </c>
      <c r="B4234" s="7" t="s">
        <v>181</v>
      </c>
      <c r="C4234" s="11" t="s">
        <v>618</v>
      </c>
      <c r="D4234" s="7" t="s">
        <v>184</v>
      </c>
      <c r="E4234" s="8"/>
      <c r="F4234" s="8"/>
      <c r="G4234" s="8" t="s">
        <v>26</v>
      </c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</row>
    <row r="4235" spans="1:19" x14ac:dyDescent="0.25">
      <c r="A4235" s="7" t="s">
        <v>170</v>
      </c>
      <c r="B4235" s="7" t="s">
        <v>181</v>
      </c>
      <c r="C4235" s="11" t="s">
        <v>618</v>
      </c>
      <c r="D4235" s="7" t="s">
        <v>186</v>
      </c>
      <c r="E4235" s="8"/>
      <c r="F4235" s="8"/>
      <c r="G4235" s="8" t="s">
        <v>26</v>
      </c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</row>
    <row r="4236" spans="1:19" ht="15.75" thickBot="1" x14ac:dyDescent="0.3">
      <c r="A4236" s="7" t="s">
        <v>171</v>
      </c>
      <c r="B4236" s="7" t="s">
        <v>181</v>
      </c>
      <c r="C4236" s="11" t="s">
        <v>618</v>
      </c>
      <c r="D4236" s="7" t="s">
        <v>187</v>
      </c>
      <c r="E4236" s="8"/>
      <c r="F4236" s="8"/>
      <c r="G4236" s="8" t="s">
        <v>26</v>
      </c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</row>
    <row r="4237" spans="1:19" x14ac:dyDescent="0.25">
      <c r="A4237" s="5" t="s">
        <v>135</v>
      </c>
      <c r="B4237" s="5" t="s">
        <v>188</v>
      </c>
      <c r="C4237" s="10" t="s">
        <v>618</v>
      </c>
      <c r="D4237" s="5" t="s">
        <v>189</v>
      </c>
      <c r="E4237" s="6"/>
      <c r="F4237" s="6"/>
      <c r="G4237" s="6" t="s">
        <v>26</v>
      </c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</row>
    <row r="4238" spans="1:19" x14ac:dyDescent="0.25">
      <c r="A4238" s="7" t="s">
        <v>27</v>
      </c>
      <c r="B4238" s="7" t="s">
        <v>188</v>
      </c>
      <c r="C4238" s="11" t="s">
        <v>618</v>
      </c>
      <c r="D4238" s="7" t="s">
        <v>190</v>
      </c>
      <c r="E4238" s="8"/>
      <c r="F4238" s="8"/>
      <c r="G4238" s="8" t="s">
        <v>26</v>
      </c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</row>
    <row r="4239" spans="1:19" x14ac:dyDescent="0.25">
      <c r="A4239" s="7" t="s">
        <v>22</v>
      </c>
      <c r="B4239" s="7" t="s">
        <v>188</v>
      </c>
      <c r="C4239" s="11" t="s">
        <v>618</v>
      </c>
      <c r="D4239" s="7" t="s">
        <v>191</v>
      </c>
      <c r="E4239" s="8"/>
      <c r="F4239" s="8"/>
      <c r="G4239" s="8" t="s">
        <v>26</v>
      </c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</row>
    <row r="4240" spans="1:19" ht="15.75" thickBot="1" x14ac:dyDescent="0.3">
      <c r="A4240" s="7" t="s">
        <v>153</v>
      </c>
      <c r="B4240" s="7" t="s">
        <v>188</v>
      </c>
      <c r="C4240" s="11" t="s">
        <v>618</v>
      </c>
      <c r="D4240" s="7" t="s">
        <v>192</v>
      </c>
      <c r="E4240" s="8"/>
      <c r="F4240" s="8"/>
      <c r="G4240" s="8" t="s">
        <v>26</v>
      </c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</row>
    <row r="4241" spans="1:19" x14ac:dyDescent="0.25">
      <c r="A4241" s="5" t="s">
        <v>153</v>
      </c>
      <c r="B4241" s="5" t="s">
        <v>193</v>
      </c>
      <c r="C4241" s="10" t="s">
        <v>618</v>
      </c>
      <c r="D4241" s="5" t="s">
        <v>154</v>
      </c>
      <c r="E4241" s="6"/>
      <c r="F4241" s="6"/>
      <c r="G4241" s="6" t="s">
        <v>26</v>
      </c>
      <c r="H4241" s="6"/>
      <c r="I4241" s="5" t="s">
        <v>30</v>
      </c>
      <c r="J4241" s="6"/>
      <c r="K4241" s="6"/>
      <c r="L4241" s="6"/>
      <c r="M4241" s="6"/>
      <c r="N4241" s="6"/>
      <c r="O4241" s="6"/>
      <c r="P4241" s="6"/>
      <c r="Q4241" s="6"/>
      <c r="R4241" s="6"/>
      <c r="S4241" s="6"/>
    </row>
    <row r="4242" spans="1:19" x14ac:dyDescent="0.25">
      <c r="A4242" s="7" t="s">
        <v>126</v>
      </c>
      <c r="B4242" s="7" t="s">
        <v>193</v>
      </c>
      <c r="C4242" s="11" t="s">
        <v>618</v>
      </c>
      <c r="D4242" s="7" t="s">
        <v>25</v>
      </c>
      <c r="E4242" s="8"/>
      <c r="F4242" s="8"/>
      <c r="G4242" s="8" t="s">
        <v>26</v>
      </c>
      <c r="H4242" s="8"/>
      <c r="I4242" s="7" t="s">
        <v>30</v>
      </c>
      <c r="J4242" s="8"/>
      <c r="K4242" s="8"/>
      <c r="L4242" s="8"/>
      <c r="M4242" s="8"/>
      <c r="N4242" s="8"/>
      <c r="O4242" s="8"/>
      <c r="P4242" s="8"/>
      <c r="Q4242" s="8"/>
      <c r="R4242" s="8"/>
      <c r="S4242" s="8"/>
    </row>
    <row r="4243" spans="1:19" x14ac:dyDescent="0.25">
      <c r="A4243" s="7" t="s">
        <v>169</v>
      </c>
      <c r="B4243" s="7" t="s">
        <v>193</v>
      </c>
      <c r="C4243" s="11" t="s">
        <v>618</v>
      </c>
      <c r="D4243" s="7" t="s">
        <v>146</v>
      </c>
      <c r="E4243" s="8"/>
      <c r="F4243" s="8"/>
      <c r="G4243" s="8" t="s">
        <v>26</v>
      </c>
      <c r="H4243" s="8"/>
      <c r="I4243" s="7" t="s">
        <v>136</v>
      </c>
      <c r="J4243" s="8"/>
      <c r="K4243" s="8"/>
      <c r="L4243" s="8"/>
      <c r="M4243" s="8"/>
      <c r="N4243" s="8"/>
      <c r="O4243" s="8"/>
      <c r="P4243" s="8"/>
      <c r="Q4243" s="8"/>
      <c r="R4243" s="8"/>
      <c r="S4243" s="8"/>
    </row>
    <row r="4244" spans="1:19" ht="15.75" thickBot="1" x14ac:dyDescent="0.3">
      <c r="A4244" s="7" t="s">
        <v>170</v>
      </c>
      <c r="B4244" s="7" t="s">
        <v>193</v>
      </c>
      <c r="C4244" s="11" t="s">
        <v>618</v>
      </c>
      <c r="D4244" s="7" t="s">
        <v>25</v>
      </c>
      <c r="E4244" s="8"/>
      <c r="F4244" s="8"/>
      <c r="G4244" s="8" t="s">
        <v>26</v>
      </c>
      <c r="H4244" s="8"/>
      <c r="I4244" s="7" t="s">
        <v>136</v>
      </c>
      <c r="J4244" s="8"/>
      <c r="K4244" s="8"/>
      <c r="L4244" s="8"/>
      <c r="M4244" s="8"/>
      <c r="N4244" s="8"/>
      <c r="O4244" s="8"/>
      <c r="P4244" s="8"/>
      <c r="Q4244" s="8"/>
      <c r="R4244" s="8"/>
      <c r="S4244" s="8"/>
    </row>
    <row r="4245" spans="1:19" x14ac:dyDescent="0.25">
      <c r="A4245" s="5" t="s">
        <v>135</v>
      </c>
      <c r="B4245" s="5" t="s">
        <v>123</v>
      </c>
      <c r="C4245" s="10" t="s">
        <v>619</v>
      </c>
      <c r="D4245" s="5" t="s">
        <v>144</v>
      </c>
      <c r="E4245" s="5" t="s">
        <v>145</v>
      </c>
      <c r="F4245" s="6"/>
      <c r="G4245" s="6" t="s">
        <v>26</v>
      </c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5" t="s">
        <v>1307</v>
      </c>
    </row>
    <row r="4246" spans="1:19" x14ac:dyDescent="0.25">
      <c r="A4246" s="7" t="s">
        <v>27</v>
      </c>
      <c r="B4246" s="7" t="s">
        <v>123</v>
      </c>
      <c r="C4246" s="11" t="s">
        <v>619</v>
      </c>
      <c r="D4246" s="7" t="s">
        <v>30</v>
      </c>
      <c r="E4246" s="8"/>
      <c r="F4246" s="8"/>
      <c r="G4246" s="8" t="s">
        <v>26</v>
      </c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7" t="s">
        <v>1321</v>
      </c>
    </row>
    <row r="4247" spans="1:19" x14ac:dyDescent="0.25">
      <c r="A4247" s="7" t="s">
        <v>22</v>
      </c>
      <c r="B4247" s="7" t="s">
        <v>123</v>
      </c>
      <c r="C4247" s="11" t="s">
        <v>619</v>
      </c>
      <c r="D4247" s="7" t="s">
        <v>41</v>
      </c>
      <c r="E4247" s="8"/>
      <c r="F4247" s="8"/>
      <c r="G4247" s="8" t="s">
        <v>26</v>
      </c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7" t="s">
        <v>1321</v>
      </c>
    </row>
    <row r="4248" spans="1:19" x14ac:dyDescent="0.25">
      <c r="A4248" s="7" t="s">
        <v>169</v>
      </c>
      <c r="B4248" s="7" t="s">
        <v>123</v>
      </c>
      <c r="C4248" s="11" t="s">
        <v>619</v>
      </c>
      <c r="D4248" s="8"/>
      <c r="E4248" s="8"/>
      <c r="F4248" s="8"/>
      <c r="G4248" s="8" t="s">
        <v>26</v>
      </c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</row>
    <row r="4249" spans="1:19" x14ac:dyDescent="0.25">
      <c r="A4249" s="7" t="s">
        <v>170</v>
      </c>
      <c r="B4249" s="7" t="s">
        <v>123</v>
      </c>
      <c r="C4249" s="11" t="s">
        <v>619</v>
      </c>
      <c r="D4249" s="7" t="s">
        <v>136</v>
      </c>
      <c r="E4249" s="7" t="s">
        <v>139</v>
      </c>
      <c r="F4249" s="8"/>
      <c r="G4249" s="8" t="s">
        <v>26</v>
      </c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7" t="s">
        <v>215</v>
      </c>
    </row>
    <row r="4250" spans="1:19" ht="15.75" thickBot="1" x14ac:dyDescent="0.3">
      <c r="A4250" s="7" t="s">
        <v>171</v>
      </c>
      <c r="B4250" s="7" t="s">
        <v>123</v>
      </c>
      <c r="C4250" s="11" t="s">
        <v>619</v>
      </c>
      <c r="D4250" s="7" t="s">
        <v>172</v>
      </c>
      <c r="E4250" s="7" t="s">
        <v>147</v>
      </c>
      <c r="F4250" s="8"/>
      <c r="G4250" s="8" t="s">
        <v>26</v>
      </c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7" t="s">
        <v>215</v>
      </c>
    </row>
    <row r="4251" spans="1:19" x14ac:dyDescent="0.25">
      <c r="A4251" s="5" t="s">
        <v>135</v>
      </c>
      <c r="B4251" s="5" t="s">
        <v>23</v>
      </c>
      <c r="C4251" s="10" t="s">
        <v>619</v>
      </c>
      <c r="D4251" s="5" t="s">
        <v>30</v>
      </c>
      <c r="E4251" s="6"/>
      <c r="F4251" s="6"/>
      <c r="G4251" s="6" t="s">
        <v>26</v>
      </c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5" t="s">
        <v>215</v>
      </c>
    </row>
    <row r="4252" spans="1:19" x14ac:dyDescent="0.25">
      <c r="A4252" s="7" t="s">
        <v>27</v>
      </c>
      <c r="B4252" s="7" t="s">
        <v>23</v>
      </c>
      <c r="C4252" s="11" t="s">
        <v>619</v>
      </c>
      <c r="D4252" s="7" t="s">
        <v>41</v>
      </c>
      <c r="E4252" s="8"/>
      <c r="F4252" s="8"/>
      <c r="G4252" s="8" t="s">
        <v>26</v>
      </c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7" t="s">
        <v>215</v>
      </c>
    </row>
    <row r="4253" spans="1:19" x14ac:dyDescent="0.25">
      <c r="A4253" s="7" t="s">
        <v>22</v>
      </c>
      <c r="B4253" s="7" t="s">
        <v>23</v>
      </c>
      <c r="C4253" s="11" t="s">
        <v>619</v>
      </c>
      <c r="D4253" s="7" t="s">
        <v>25</v>
      </c>
      <c r="E4253" s="8"/>
      <c r="F4253" s="8"/>
      <c r="G4253" s="8" t="s">
        <v>26</v>
      </c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</row>
    <row r="4254" spans="1:19" x14ac:dyDescent="0.25">
      <c r="A4254" s="7" t="s">
        <v>153</v>
      </c>
      <c r="B4254" s="7" t="s">
        <v>23</v>
      </c>
      <c r="C4254" s="11" t="s">
        <v>619</v>
      </c>
      <c r="D4254" s="7" t="s">
        <v>154</v>
      </c>
      <c r="E4254" s="8"/>
      <c r="F4254" s="8"/>
      <c r="G4254" s="8" t="s">
        <v>26</v>
      </c>
      <c r="H4254" s="8"/>
      <c r="I4254" s="7" t="s">
        <v>30</v>
      </c>
      <c r="J4254" s="8"/>
      <c r="K4254" s="8"/>
      <c r="L4254" s="8"/>
      <c r="M4254" s="8"/>
      <c r="N4254" s="8"/>
      <c r="O4254" s="8"/>
      <c r="P4254" s="8"/>
      <c r="Q4254" s="8"/>
      <c r="R4254" s="8"/>
      <c r="S4254" s="8"/>
    </row>
    <row r="4255" spans="1:19" x14ac:dyDescent="0.25">
      <c r="A4255" s="7" t="s">
        <v>126</v>
      </c>
      <c r="B4255" s="7" t="s">
        <v>23</v>
      </c>
      <c r="C4255" s="11" t="s">
        <v>619</v>
      </c>
      <c r="D4255" s="7" t="s">
        <v>41</v>
      </c>
      <c r="E4255" s="8"/>
      <c r="F4255" s="8"/>
      <c r="G4255" s="8" t="s">
        <v>26</v>
      </c>
      <c r="H4255" s="8"/>
      <c r="I4255" s="7" t="s">
        <v>30</v>
      </c>
      <c r="J4255" s="8"/>
      <c r="K4255" s="8"/>
      <c r="L4255" s="8"/>
      <c r="M4255" s="8"/>
      <c r="N4255" s="8"/>
      <c r="O4255" s="8"/>
      <c r="P4255" s="8"/>
      <c r="Q4255" s="8"/>
      <c r="R4255" s="8"/>
      <c r="S4255" s="7" t="s">
        <v>215</v>
      </c>
    </row>
    <row r="4256" spans="1:19" x14ac:dyDescent="0.25">
      <c r="A4256" s="7" t="s">
        <v>169</v>
      </c>
      <c r="B4256" s="7" t="s">
        <v>23</v>
      </c>
      <c r="C4256" s="11" t="s">
        <v>619</v>
      </c>
      <c r="D4256" s="7" t="s">
        <v>25</v>
      </c>
      <c r="E4256" s="8"/>
      <c r="F4256" s="8"/>
      <c r="G4256" s="8" t="s">
        <v>26</v>
      </c>
      <c r="H4256" s="8"/>
      <c r="I4256" s="7" t="s">
        <v>30</v>
      </c>
      <c r="J4256" s="8"/>
      <c r="K4256" s="8"/>
      <c r="L4256" s="8"/>
      <c r="M4256" s="8"/>
      <c r="N4256" s="8"/>
      <c r="O4256" s="8"/>
      <c r="P4256" s="8"/>
      <c r="Q4256" s="8"/>
      <c r="R4256" s="8"/>
      <c r="S4256" s="8"/>
    </row>
    <row r="4257" spans="1:19" x14ac:dyDescent="0.25">
      <c r="A4257" s="7" t="s">
        <v>170</v>
      </c>
      <c r="B4257" s="7" t="s">
        <v>23</v>
      </c>
      <c r="C4257" s="11" t="s">
        <v>619</v>
      </c>
      <c r="D4257" s="7" t="s">
        <v>146</v>
      </c>
      <c r="E4257" s="8"/>
      <c r="F4257" s="8"/>
      <c r="G4257" s="8" t="s">
        <v>26</v>
      </c>
      <c r="H4257" s="8"/>
      <c r="I4257" s="7" t="s">
        <v>136</v>
      </c>
      <c r="J4257" s="8"/>
      <c r="K4257" s="8"/>
      <c r="L4257" s="8"/>
      <c r="M4257" s="8"/>
      <c r="N4257" s="8"/>
      <c r="O4257" s="8"/>
      <c r="P4257" s="8"/>
      <c r="Q4257" s="8"/>
      <c r="R4257" s="8"/>
      <c r="S4257" s="8"/>
    </row>
    <row r="4258" spans="1:19" x14ac:dyDescent="0.25">
      <c r="A4258" s="7" t="s">
        <v>171</v>
      </c>
      <c r="B4258" s="7" t="s">
        <v>23</v>
      </c>
      <c r="C4258" s="11" t="s">
        <v>619</v>
      </c>
      <c r="D4258" s="7" t="s">
        <v>25</v>
      </c>
      <c r="E4258" s="8"/>
      <c r="F4258" s="8"/>
      <c r="G4258" s="8" t="s">
        <v>26</v>
      </c>
      <c r="H4258" s="8"/>
      <c r="I4258" s="7" t="s">
        <v>136</v>
      </c>
      <c r="J4258" s="8"/>
      <c r="K4258" s="8"/>
      <c r="L4258" s="8"/>
      <c r="M4258" s="8"/>
      <c r="N4258" s="8"/>
      <c r="O4258" s="8"/>
      <c r="P4258" s="8"/>
      <c r="Q4258" s="8"/>
      <c r="R4258" s="8"/>
      <c r="S4258" s="8"/>
    </row>
    <row r="4259" spans="1:19" x14ac:dyDescent="0.25">
      <c r="A4259" s="7" t="s">
        <v>173</v>
      </c>
      <c r="B4259" s="7" t="s">
        <v>23</v>
      </c>
      <c r="C4259" s="11" t="s">
        <v>619</v>
      </c>
      <c r="D4259" s="7" t="s">
        <v>146</v>
      </c>
      <c r="E4259" s="8"/>
      <c r="F4259" s="8"/>
      <c r="G4259" s="8" t="s">
        <v>26</v>
      </c>
      <c r="H4259" s="8"/>
      <c r="I4259" s="7" t="s">
        <v>172</v>
      </c>
      <c r="J4259" s="8"/>
      <c r="K4259" s="8"/>
      <c r="L4259" s="8"/>
      <c r="M4259" s="8"/>
      <c r="N4259" s="8"/>
      <c r="O4259" s="8"/>
      <c r="P4259" s="8"/>
      <c r="Q4259" s="8"/>
      <c r="R4259" s="8"/>
      <c r="S4259" s="8"/>
    </row>
    <row r="4260" spans="1:19" x14ac:dyDescent="0.25">
      <c r="A4260" s="7" t="s">
        <v>174</v>
      </c>
      <c r="B4260" s="7" t="s">
        <v>23</v>
      </c>
      <c r="C4260" s="11" t="s">
        <v>619</v>
      </c>
      <c r="D4260" s="7" t="s">
        <v>25</v>
      </c>
      <c r="E4260" s="8"/>
      <c r="F4260" s="8"/>
      <c r="G4260" s="8" t="s">
        <v>26</v>
      </c>
      <c r="H4260" s="8"/>
      <c r="I4260" s="7" t="s">
        <v>172</v>
      </c>
      <c r="J4260" s="8"/>
      <c r="K4260" s="8"/>
      <c r="L4260" s="8"/>
      <c r="M4260" s="8"/>
      <c r="N4260" s="8"/>
      <c r="O4260" s="8"/>
      <c r="P4260" s="8"/>
      <c r="Q4260" s="8"/>
      <c r="R4260" s="8"/>
      <c r="S4260" s="8"/>
    </row>
    <row r="4261" spans="1:19" ht="15.75" thickBot="1" x14ac:dyDescent="0.3">
      <c r="A4261" s="7" t="s">
        <v>143</v>
      </c>
      <c r="B4261" s="7" t="s">
        <v>23</v>
      </c>
      <c r="C4261" s="11" t="s">
        <v>619</v>
      </c>
      <c r="D4261" s="7" t="s">
        <v>144</v>
      </c>
      <c r="E4261" s="7" t="s">
        <v>145</v>
      </c>
      <c r="F4261" s="8"/>
      <c r="G4261" s="8" t="s">
        <v>26</v>
      </c>
      <c r="H4261" s="8"/>
      <c r="I4261" s="7" t="s">
        <v>146</v>
      </c>
      <c r="J4261" s="8"/>
      <c r="K4261" s="8" t="s">
        <v>26</v>
      </c>
      <c r="L4261" s="8"/>
      <c r="M4261" s="7" t="s">
        <v>147</v>
      </c>
      <c r="N4261" s="8"/>
      <c r="O4261" s="7" t="s">
        <v>148</v>
      </c>
      <c r="P4261" s="8"/>
      <c r="Q4261" s="8"/>
      <c r="R4261" s="8"/>
      <c r="S4261" s="7" t="s">
        <v>1307</v>
      </c>
    </row>
    <row r="4262" spans="1:19" ht="15.75" thickBot="1" x14ac:dyDescent="0.3">
      <c r="A4262" s="5" t="s">
        <v>135</v>
      </c>
      <c r="B4262" s="5" t="s">
        <v>175</v>
      </c>
      <c r="C4262" s="10" t="s">
        <v>619</v>
      </c>
      <c r="D4262" s="5" t="s">
        <v>136</v>
      </c>
      <c r="E4262" s="5" t="s">
        <v>147</v>
      </c>
      <c r="F4262" s="6"/>
      <c r="G4262" s="6" t="s">
        <v>26</v>
      </c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5" t="s">
        <v>177</v>
      </c>
      <c r="S4262" s="5" t="s">
        <v>215</v>
      </c>
    </row>
    <row r="4263" spans="1:19" x14ac:dyDescent="0.25">
      <c r="A4263" s="5" t="s">
        <v>135</v>
      </c>
      <c r="B4263" s="5" t="s">
        <v>178</v>
      </c>
      <c r="C4263" s="10" t="s">
        <v>619</v>
      </c>
      <c r="D4263" s="5" t="s">
        <v>30</v>
      </c>
      <c r="E4263" s="5" t="s">
        <v>145</v>
      </c>
      <c r="F4263" s="6"/>
      <c r="G4263" s="6" t="s">
        <v>26</v>
      </c>
      <c r="H4263" s="6"/>
      <c r="I4263" s="6"/>
      <c r="J4263" s="6"/>
      <c r="K4263" s="6" t="s">
        <v>26</v>
      </c>
      <c r="L4263" s="6"/>
      <c r="M4263" s="5" t="s">
        <v>139</v>
      </c>
      <c r="N4263" s="6"/>
      <c r="O4263" s="6"/>
      <c r="P4263" s="6"/>
      <c r="Q4263" s="6"/>
      <c r="R4263" s="5" t="s">
        <v>179</v>
      </c>
      <c r="S4263" s="5" t="s">
        <v>215</v>
      </c>
    </row>
    <row r="4264" spans="1:19" ht="15.75" thickBot="1" x14ac:dyDescent="0.3">
      <c r="A4264" s="7" t="s">
        <v>27</v>
      </c>
      <c r="B4264" s="7" t="s">
        <v>178</v>
      </c>
      <c r="C4264" s="11" t="s">
        <v>619</v>
      </c>
      <c r="D4264" s="7" t="s">
        <v>41</v>
      </c>
      <c r="E4264" s="8"/>
      <c r="F4264" s="8"/>
      <c r="G4264" s="8" t="s">
        <v>26</v>
      </c>
      <c r="H4264" s="8"/>
      <c r="I4264" s="8"/>
      <c r="J4264" s="8"/>
      <c r="K4264" s="8" t="s">
        <v>26</v>
      </c>
      <c r="L4264" s="8"/>
      <c r="M4264" s="7" t="s">
        <v>139</v>
      </c>
      <c r="N4264" s="8"/>
      <c r="O4264" s="8"/>
      <c r="P4264" s="8"/>
      <c r="Q4264" s="8"/>
      <c r="R4264" s="7" t="s">
        <v>180</v>
      </c>
      <c r="S4264" s="7" t="s">
        <v>215</v>
      </c>
    </row>
    <row r="4265" spans="1:19" x14ac:dyDescent="0.25">
      <c r="A4265" s="5" t="s">
        <v>135</v>
      </c>
      <c r="B4265" s="5" t="s">
        <v>181</v>
      </c>
      <c r="C4265" s="10" t="s">
        <v>619</v>
      </c>
      <c r="D4265" s="5" t="s">
        <v>182</v>
      </c>
      <c r="E4265" s="6"/>
      <c r="F4265" s="6"/>
      <c r="G4265" s="6" t="s">
        <v>26</v>
      </c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</row>
    <row r="4266" spans="1:19" x14ac:dyDescent="0.25">
      <c r="A4266" s="7" t="s">
        <v>27</v>
      </c>
      <c r="B4266" s="7" t="s">
        <v>181</v>
      </c>
      <c r="C4266" s="11" t="s">
        <v>619</v>
      </c>
      <c r="D4266" s="8"/>
      <c r="E4266" s="8"/>
      <c r="F4266" s="8"/>
      <c r="G4266" s="8" t="s">
        <v>26</v>
      </c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</row>
    <row r="4267" spans="1:19" x14ac:dyDescent="0.25">
      <c r="A4267" s="7" t="s">
        <v>22</v>
      </c>
      <c r="B4267" s="7" t="s">
        <v>181</v>
      </c>
      <c r="C4267" s="11" t="s">
        <v>619</v>
      </c>
      <c r="D4267" s="7" t="s">
        <v>183</v>
      </c>
      <c r="E4267" s="8"/>
      <c r="F4267" s="8"/>
      <c r="G4267" s="8" t="s">
        <v>26</v>
      </c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</row>
    <row r="4268" spans="1:19" x14ac:dyDescent="0.25">
      <c r="A4268" s="7" t="s">
        <v>153</v>
      </c>
      <c r="B4268" s="7" t="s">
        <v>181</v>
      </c>
      <c r="C4268" s="11" t="s">
        <v>619</v>
      </c>
      <c r="D4268" s="7" t="s">
        <v>184</v>
      </c>
      <c r="E4268" s="8"/>
      <c r="F4268" s="8"/>
      <c r="G4268" s="8" t="s">
        <v>26</v>
      </c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</row>
    <row r="4269" spans="1:19" x14ac:dyDescent="0.25">
      <c r="A4269" s="7" t="s">
        <v>170</v>
      </c>
      <c r="B4269" s="7" t="s">
        <v>181</v>
      </c>
      <c r="C4269" s="11" t="s">
        <v>619</v>
      </c>
      <c r="D4269" s="7" t="s">
        <v>186</v>
      </c>
      <c r="E4269" s="8"/>
      <c r="F4269" s="8"/>
      <c r="G4269" s="8" t="s">
        <v>26</v>
      </c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</row>
    <row r="4270" spans="1:19" ht="15.75" thickBot="1" x14ac:dyDescent="0.3">
      <c r="A4270" s="7" t="s">
        <v>171</v>
      </c>
      <c r="B4270" s="7" t="s">
        <v>181</v>
      </c>
      <c r="C4270" s="11" t="s">
        <v>619</v>
      </c>
      <c r="D4270" s="7" t="s">
        <v>187</v>
      </c>
      <c r="E4270" s="8"/>
      <c r="F4270" s="8"/>
      <c r="G4270" s="8" t="s">
        <v>26</v>
      </c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</row>
    <row r="4271" spans="1:19" x14ac:dyDescent="0.25">
      <c r="A4271" s="5" t="s">
        <v>135</v>
      </c>
      <c r="B4271" s="5" t="s">
        <v>28</v>
      </c>
      <c r="C4271" s="10" t="s">
        <v>619</v>
      </c>
      <c r="D4271" s="5" t="s">
        <v>154</v>
      </c>
      <c r="E4271" s="6"/>
      <c r="F4271" s="6"/>
      <c r="G4271" s="6" t="s">
        <v>26</v>
      </c>
      <c r="H4271" s="6"/>
      <c r="I4271" s="5" t="s">
        <v>30</v>
      </c>
      <c r="J4271" s="6"/>
      <c r="K4271" s="6"/>
      <c r="L4271" s="6"/>
      <c r="M4271" s="6"/>
      <c r="N4271" s="6"/>
      <c r="O4271" s="6"/>
      <c r="P4271" s="6"/>
      <c r="Q4271" s="6"/>
      <c r="R4271" s="6"/>
      <c r="S4271" s="6"/>
    </row>
    <row r="4272" spans="1:19" x14ac:dyDescent="0.25">
      <c r="A4272" s="7" t="s">
        <v>27</v>
      </c>
      <c r="B4272" s="7" t="s">
        <v>28</v>
      </c>
      <c r="C4272" s="11" t="s">
        <v>619</v>
      </c>
      <c r="D4272" s="7" t="s">
        <v>25</v>
      </c>
      <c r="E4272" s="8"/>
      <c r="F4272" s="8"/>
      <c r="G4272" s="8" t="s">
        <v>26</v>
      </c>
      <c r="H4272" s="8"/>
      <c r="I4272" s="7" t="s">
        <v>30</v>
      </c>
      <c r="J4272" s="8"/>
      <c r="K4272" s="8"/>
      <c r="L4272" s="8"/>
      <c r="M4272" s="8"/>
      <c r="N4272" s="8"/>
      <c r="O4272" s="8"/>
      <c r="P4272" s="8"/>
      <c r="Q4272" s="8"/>
      <c r="R4272" s="8"/>
      <c r="S4272" s="8"/>
    </row>
    <row r="4273" spans="1:19" x14ac:dyDescent="0.25">
      <c r="A4273" s="7" t="s">
        <v>22</v>
      </c>
      <c r="B4273" s="7" t="s">
        <v>28</v>
      </c>
      <c r="C4273" s="11" t="s">
        <v>619</v>
      </c>
      <c r="D4273" s="7" t="s">
        <v>146</v>
      </c>
      <c r="E4273" s="8"/>
      <c r="F4273" s="8"/>
      <c r="G4273" s="8" t="s">
        <v>26</v>
      </c>
      <c r="H4273" s="8"/>
      <c r="I4273" s="7" t="s">
        <v>136</v>
      </c>
      <c r="J4273" s="8"/>
      <c r="K4273" s="8"/>
      <c r="L4273" s="8"/>
      <c r="M4273" s="8"/>
      <c r="N4273" s="8"/>
      <c r="O4273" s="8"/>
      <c r="P4273" s="8"/>
      <c r="Q4273" s="8"/>
      <c r="R4273" s="8"/>
      <c r="S4273" s="8"/>
    </row>
    <row r="4274" spans="1:19" ht="15.75" thickBot="1" x14ac:dyDescent="0.3">
      <c r="A4274" s="7" t="s">
        <v>153</v>
      </c>
      <c r="B4274" s="7" t="s">
        <v>28</v>
      </c>
      <c r="C4274" s="11" t="s">
        <v>619</v>
      </c>
      <c r="D4274" s="7" t="s">
        <v>25</v>
      </c>
      <c r="E4274" s="8"/>
      <c r="F4274" s="8"/>
      <c r="G4274" s="8" t="s">
        <v>26</v>
      </c>
      <c r="H4274" s="8"/>
      <c r="I4274" s="7" t="s">
        <v>136</v>
      </c>
      <c r="J4274" s="8"/>
      <c r="K4274" s="8"/>
      <c r="L4274" s="8"/>
      <c r="M4274" s="8"/>
      <c r="N4274" s="8"/>
      <c r="O4274" s="8"/>
      <c r="P4274" s="8"/>
      <c r="Q4274" s="8"/>
      <c r="R4274" s="8"/>
      <c r="S4274" s="8"/>
    </row>
    <row r="4275" spans="1:19" x14ac:dyDescent="0.25">
      <c r="A4275" s="5" t="s">
        <v>135</v>
      </c>
      <c r="B4275" s="5" t="s">
        <v>188</v>
      </c>
      <c r="C4275" s="10" t="s">
        <v>619</v>
      </c>
      <c r="D4275" s="5" t="s">
        <v>189</v>
      </c>
      <c r="E4275" s="6"/>
      <c r="F4275" s="6"/>
      <c r="G4275" s="6" t="s">
        <v>26</v>
      </c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</row>
    <row r="4276" spans="1:19" x14ac:dyDescent="0.25">
      <c r="A4276" s="7" t="s">
        <v>27</v>
      </c>
      <c r="B4276" s="7" t="s">
        <v>188</v>
      </c>
      <c r="C4276" s="11" t="s">
        <v>619</v>
      </c>
      <c r="D4276" s="7" t="s">
        <v>190</v>
      </c>
      <c r="E4276" s="8"/>
      <c r="F4276" s="8"/>
      <c r="G4276" s="8" t="s">
        <v>26</v>
      </c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</row>
    <row r="4277" spans="1:19" x14ac:dyDescent="0.25">
      <c r="A4277" s="7" t="s">
        <v>22</v>
      </c>
      <c r="B4277" s="7" t="s">
        <v>188</v>
      </c>
      <c r="C4277" s="11" t="s">
        <v>619</v>
      </c>
      <c r="D4277" s="7" t="s">
        <v>191</v>
      </c>
      <c r="E4277" s="8"/>
      <c r="F4277" s="8"/>
      <c r="G4277" s="8" t="s">
        <v>26</v>
      </c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</row>
    <row r="4278" spans="1:19" ht="15.75" thickBot="1" x14ac:dyDescent="0.3">
      <c r="A4278" s="7" t="s">
        <v>153</v>
      </c>
      <c r="B4278" s="7" t="s">
        <v>188</v>
      </c>
      <c r="C4278" s="11" t="s">
        <v>619</v>
      </c>
      <c r="D4278" s="7" t="s">
        <v>192</v>
      </c>
      <c r="E4278" s="8"/>
      <c r="F4278" s="8"/>
      <c r="G4278" s="8" t="s">
        <v>26</v>
      </c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</row>
    <row r="4279" spans="1:19" x14ac:dyDescent="0.25">
      <c r="A4279" s="5" t="s">
        <v>153</v>
      </c>
      <c r="B4279" s="5" t="s">
        <v>193</v>
      </c>
      <c r="C4279" s="10" t="s">
        <v>619</v>
      </c>
      <c r="D4279" s="5" t="s">
        <v>154</v>
      </c>
      <c r="E4279" s="6"/>
      <c r="F4279" s="6"/>
      <c r="G4279" s="6" t="s">
        <v>26</v>
      </c>
      <c r="H4279" s="6"/>
      <c r="I4279" s="5" t="s">
        <v>30</v>
      </c>
      <c r="J4279" s="6"/>
      <c r="K4279" s="6"/>
      <c r="L4279" s="6"/>
      <c r="M4279" s="6"/>
      <c r="N4279" s="6"/>
      <c r="O4279" s="6"/>
      <c r="P4279" s="6"/>
      <c r="Q4279" s="6"/>
      <c r="R4279" s="6"/>
      <c r="S4279" s="6"/>
    </row>
    <row r="4280" spans="1:19" x14ac:dyDescent="0.25">
      <c r="A4280" s="7" t="s">
        <v>126</v>
      </c>
      <c r="B4280" s="7" t="s">
        <v>193</v>
      </c>
      <c r="C4280" s="11" t="s">
        <v>619</v>
      </c>
      <c r="D4280" s="7" t="s">
        <v>25</v>
      </c>
      <c r="E4280" s="8"/>
      <c r="F4280" s="8"/>
      <c r="G4280" s="8" t="s">
        <v>26</v>
      </c>
      <c r="H4280" s="8"/>
      <c r="I4280" s="7" t="s">
        <v>30</v>
      </c>
      <c r="J4280" s="8"/>
      <c r="K4280" s="8"/>
      <c r="L4280" s="8"/>
      <c r="M4280" s="8"/>
      <c r="N4280" s="8"/>
      <c r="O4280" s="8"/>
      <c r="P4280" s="8"/>
      <c r="Q4280" s="8"/>
      <c r="R4280" s="8"/>
      <c r="S4280" s="8"/>
    </row>
    <row r="4281" spans="1:19" x14ac:dyDescent="0.25">
      <c r="A4281" s="7" t="s">
        <v>169</v>
      </c>
      <c r="B4281" s="7" t="s">
        <v>193</v>
      </c>
      <c r="C4281" s="11" t="s">
        <v>619</v>
      </c>
      <c r="D4281" s="7" t="s">
        <v>146</v>
      </c>
      <c r="E4281" s="8"/>
      <c r="F4281" s="8"/>
      <c r="G4281" s="8" t="s">
        <v>26</v>
      </c>
      <c r="H4281" s="8"/>
      <c r="I4281" s="7" t="s">
        <v>136</v>
      </c>
      <c r="J4281" s="8"/>
      <c r="K4281" s="8"/>
      <c r="L4281" s="8"/>
      <c r="M4281" s="8"/>
      <c r="N4281" s="8"/>
      <c r="O4281" s="8"/>
      <c r="P4281" s="8"/>
      <c r="Q4281" s="8"/>
      <c r="R4281" s="8"/>
      <c r="S4281" s="8"/>
    </row>
    <row r="4282" spans="1:19" ht="15.75" thickBot="1" x14ac:dyDescent="0.3">
      <c r="A4282" s="7" t="s">
        <v>170</v>
      </c>
      <c r="B4282" s="7" t="s">
        <v>193</v>
      </c>
      <c r="C4282" s="11" t="s">
        <v>619</v>
      </c>
      <c r="D4282" s="7" t="s">
        <v>25</v>
      </c>
      <c r="E4282" s="8"/>
      <c r="F4282" s="8"/>
      <c r="G4282" s="8" t="s">
        <v>26</v>
      </c>
      <c r="H4282" s="8"/>
      <c r="I4282" s="7" t="s">
        <v>136</v>
      </c>
      <c r="J4282" s="8"/>
      <c r="K4282" s="8"/>
      <c r="L4282" s="8"/>
      <c r="M4282" s="8"/>
      <c r="N4282" s="8"/>
      <c r="O4282" s="8"/>
      <c r="P4282" s="8"/>
      <c r="Q4282" s="8"/>
      <c r="R4282" s="8"/>
      <c r="S4282" s="8"/>
    </row>
    <row r="4283" spans="1:19" x14ac:dyDescent="0.25">
      <c r="A4283" s="5" t="s">
        <v>135</v>
      </c>
      <c r="B4283" s="5" t="s">
        <v>123</v>
      </c>
      <c r="C4283" s="10" t="s">
        <v>620</v>
      </c>
      <c r="D4283" s="5" t="s">
        <v>144</v>
      </c>
      <c r="E4283" s="5" t="s">
        <v>145</v>
      </c>
      <c r="F4283" s="6"/>
      <c r="G4283" s="6" t="s">
        <v>26</v>
      </c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5" t="s">
        <v>1311</v>
      </c>
    </row>
    <row r="4284" spans="1:19" x14ac:dyDescent="0.25">
      <c r="A4284" s="7" t="s">
        <v>27</v>
      </c>
      <c r="B4284" s="7" t="s">
        <v>123</v>
      </c>
      <c r="C4284" s="11" t="s">
        <v>620</v>
      </c>
      <c r="D4284" s="7" t="s">
        <v>30</v>
      </c>
      <c r="E4284" s="8"/>
      <c r="F4284" s="8"/>
      <c r="G4284" s="8" t="s">
        <v>26</v>
      </c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</row>
    <row r="4285" spans="1:19" x14ac:dyDescent="0.25">
      <c r="A4285" s="7" t="s">
        <v>22</v>
      </c>
      <c r="B4285" s="7" t="s">
        <v>123</v>
      </c>
      <c r="C4285" s="11" t="s">
        <v>620</v>
      </c>
      <c r="D4285" s="7" t="s">
        <v>41</v>
      </c>
      <c r="E4285" s="8"/>
      <c r="F4285" s="8"/>
      <c r="G4285" s="8" t="s">
        <v>26</v>
      </c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</row>
    <row r="4286" spans="1:19" x14ac:dyDescent="0.25">
      <c r="A4286" s="7" t="s">
        <v>169</v>
      </c>
      <c r="B4286" s="7" t="s">
        <v>123</v>
      </c>
      <c r="C4286" s="11" t="s">
        <v>620</v>
      </c>
      <c r="D4286" s="8"/>
      <c r="E4286" s="8"/>
      <c r="F4286" s="8"/>
      <c r="G4286" s="8" t="s">
        <v>26</v>
      </c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</row>
    <row r="4287" spans="1:19" x14ac:dyDescent="0.25">
      <c r="A4287" s="7" t="s">
        <v>170</v>
      </c>
      <c r="B4287" s="7" t="s">
        <v>123</v>
      </c>
      <c r="C4287" s="11" t="s">
        <v>620</v>
      </c>
      <c r="D4287" s="7" t="s">
        <v>136</v>
      </c>
      <c r="E4287" s="7" t="s">
        <v>139</v>
      </c>
      <c r="F4287" s="8"/>
      <c r="G4287" s="8" t="s">
        <v>26</v>
      </c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</row>
    <row r="4288" spans="1:19" ht="15.75" thickBot="1" x14ac:dyDescent="0.3">
      <c r="A4288" s="7" t="s">
        <v>171</v>
      </c>
      <c r="B4288" s="7" t="s">
        <v>123</v>
      </c>
      <c r="C4288" s="11" t="s">
        <v>620</v>
      </c>
      <c r="D4288" s="7" t="s">
        <v>172</v>
      </c>
      <c r="E4288" s="7" t="s">
        <v>147</v>
      </c>
      <c r="F4288" s="8"/>
      <c r="G4288" s="8" t="s">
        <v>26</v>
      </c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</row>
    <row r="4289" spans="1:19" x14ac:dyDescent="0.25">
      <c r="A4289" s="5" t="s">
        <v>135</v>
      </c>
      <c r="B4289" s="5" t="s">
        <v>23</v>
      </c>
      <c r="C4289" s="10" t="s">
        <v>620</v>
      </c>
      <c r="D4289" s="5" t="s">
        <v>30</v>
      </c>
      <c r="E4289" s="6"/>
      <c r="F4289" s="6"/>
      <c r="G4289" s="6" t="s">
        <v>26</v>
      </c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</row>
    <row r="4290" spans="1:19" x14ac:dyDescent="0.25">
      <c r="A4290" s="7" t="s">
        <v>27</v>
      </c>
      <c r="B4290" s="7" t="s">
        <v>23</v>
      </c>
      <c r="C4290" s="11" t="s">
        <v>620</v>
      </c>
      <c r="D4290" s="7" t="s">
        <v>41</v>
      </c>
      <c r="E4290" s="8"/>
      <c r="F4290" s="8"/>
      <c r="G4290" s="8" t="s">
        <v>26</v>
      </c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</row>
    <row r="4291" spans="1:19" x14ac:dyDescent="0.25">
      <c r="A4291" s="7" t="s">
        <v>22</v>
      </c>
      <c r="B4291" s="7" t="s">
        <v>23</v>
      </c>
      <c r="C4291" s="11" t="s">
        <v>620</v>
      </c>
      <c r="D4291" s="7" t="s">
        <v>25</v>
      </c>
      <c r="E4291" s="8"/>
      <c r="F4291" s="8"/>
      <c r="G4291" s="8" t="s">
        <v>26</v>
      </c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</row>
    <row r="4292" spans="1:19" x14ac:dyDescent="0.25">
      <c r="A4292" s="7" t="s">
        <v>153</v>
      </c>
      <c r="B4292" s="7" t="s">
        <v>23</v>
      </c>
      <c r="C4292" s="11" t="s">
        <v>620</v>
      </c>
      <c r="D4292" s="7" t="s">
        <v>154</v>
      </c>
      <c r="E4292" s="8"/>
      <c r="F4292" s="8"/>
      <c r="G4292" s="8" t="s">
        <v>26</v>
      </c>
      <c r="H4292" s="8"/>
      <c r="I4292" s="7" t="s">
        <v>30</v>
      </c>
      <c r="J4292" s="8"/>
      <c r="K4292" s="8"/>
      <c r="L4292" s="8"/>
      <c r="M4292" s="8"/>
      <c r="N4292" s="8"/>
      <c r="O4292" s="8"/>
      <c r="P4292" s="8"/>
      <c r="Q4292" s="8"/>
      <c r="R4292" s="8"/>
      <c r="S4292" s="8"/>
    </row>
    <row r="4293" spans="1:19" x14ac:dyDescent="0.25">
      <c r="A4293" s="7" t="s">
        <v>126</v>
      </c>
      <c r="B4293" s="7" t="s">
        <v>23</v>
      </c>
      <c r="C4293" s="11" t="s">
        <v>620</v>
      </c>
      <c r="D4293" s="7" t="s">
        <v>41</v>
      </c>
      <c r="E4293" s="8"/>
      <c r="F4293" s="8"/>
      <c r="G4293" s="8" t="s">
        <v>26</v>
      </c>
      <c r="H4293" s="8"/>
      <c r="I4293" s="7" t="s">
        <v>30</v>
      </c>
      <c r="J4293" s="8"/>
      <c r="K4293" s="8"/>
      <c r="L4293" s="8"/>
      <c r="M4293" s="8"/>
      <c r="N4293" s="8"/>
      <c r="O4293" s="8"/>
      <c r="P4293" s="8"/>
      <c r="Q4293" s="8"/>
      <c r="R4293" s="8"/>
      <c r="S4293" s="8"/>
    </row>
    <row r="4294" spans="1:19" x14ac:dyDescent="0.25">
      <c r="A4294" s="7" t="s">
        <v>169</v>
      </c>
      <c r="B4294" s="7" t="s">
        <v>23</v>
      </c>
      <c r="C4294" s="11" t="s">
        <v>620</v>
      </c>
      <c r="D4294" s="7" t="s">
        <v>25</v>
      </c>
      <c r="E4294" s="8"/>
      <c r="F4294" s="8"/>
      <c r="G4294" s="8" t="s">
        <v>26</v>
      </c>
      <c r="H4294" s="8"/>
      <c r="I4294" s="7" t="s">
        <v>30</v>
      </c>
      <c r="J4294" s="8"/>
      <c r="K4294" s="8"/>
      <c r="L4294" s="8"/>
      <c r="M4294" s="8"/>
      <c r="N4294" s="8"/>
      <c r="O4294" s="8"/>
      <c r="P4294" s="8"/>
      <c r="Q4294" s="8"/>
      <c r="R4294" s="8"/>
      <c r="S4294" s="8"/>
    </row>
    <row r="4295" spans="1:19" x14ac:dyDescent="0.25">
      <c r="A4295" s="7" t="s">
        <v>170</v>
      </c>
      <c r="B4295" s="7" t="s">
        <v>23</v>
      </c>
      <c r="C4295" s="11" t="s">
        <v>620</v>
      </c>
      <c r="D4295" s="7" t="s">
        <v>146</v>
      </c>
      <c r="E4295" s="8"/>
      <c r="F4295" s="8"/>
      <c r="G4295" s="8" t="s">
        <v>26</v>
      </c>
      <c r="H4295" s="8"/>
      <c r="I4295" s="7" t="s">
        <v>136</v>
      </c>
      <c r="J4295" s="8"/>
      <c r="K4295" s="8"/>
      <c r="L4295" s="8"/>
      <c r="M4295" s="8"/>
      <c r="N4295" s="8"/>
      <c r="O4295" s="8"/>
      <c r="P4295" s="8"/>
      <c r="Q4295" s="8"/>
      <c r="R4295" s="8"/>
      <c r="S4295" s="8"/>
    </row>
    <row r="4296" spans="1:19" x14ac:dyDescent="0.25">
      <c r="A4296" s="7" t="s">
        <v>171</v>
      </c>
      <c r="B4296" s="7" t="s">
        <v>23</v>
      </c>
      <c r="C4296" s="11" t="s">
        <v>620</v>
      </c>
      <c r="D4296" s="7" t="s">
        <v>25</v>
      </c>
      <c r="E4296" s="8"/>
      <c r="F4296" s="8"/>
      <c r="G4296" s="8" t="s">
        <v>26</v>
      </c>
      <c r="H4296" s="8"/>
      <c r="I4296" s="7" t="s">
        <v>136</v>
      </c>
      <c r="J4296" s="8"/>
      <c r="K4296" s="8"/>
      <c r="L4296" s="8"/>
      <c r="M4296" s="8"/>
      <c r="N4296" s="8"/>
      <c r="O4296" s="8"/>
      <c r="P4296" s="8"/>
      <c r="Q4296" s="8"/>
      <c r="R4296" s="8"/>
      <c r="S4296" s="8"/>
    </row>
    <row r="4297" spans="1:19" x14ac:dyDescent="0.25">
      <c r="A4297" s="7" t="s">
        <v>173</v>
      </c>
      <c r="B4297" s="7" t="s">
        <v>23</v>
      </c>
      <c r="C4297" s="11" t="s">
        <v>620</v>
      </c>
      <c r="D4297" s="7" t="s">
        <v>146</v>
      </c>
      <c r="E4297" s="8"/>
      <c r="F4297" s="8"/>
      <c r="G4297" s="8" t="s">
        <v>26</v>
      </c>
      <c r="H4297" s="8"/>
      <c r="I4297" s="7" t="s">
        <v>172</v>
      </c>
      <c r="J4297" s="8"/>
      <c r="K4297" s="8"/>
      <c r="L4297" s="8"/>
      <c r="M4297" s="8"/>
      <c r="N4297" s="8"/>
      <c r="O4297" s="8"/>
      <c r="P4297" s="8"/>
      <c r="Q4297" s="8"/>
      <c r="R4297" s="8"/>
      <c r="S4297" s="8"/>
    </row>
    <row r="4298" spans="1:19" x14ac:dyDescent="0.25">
      <c r="A4298" s="7" t="s">
        <v>174</v>
      </c>
      <c r="B4298" s="7" t="s">
        <v>23</v>
      </c>
      <c r="C4298" s="11" t="s">
        <v>620</v>
      </c>
      <c r="D4298" s="7" t="s">
        <v>25</v>
      </c>
      <c r="E4298" s="8"/>
      <c r="F4298" s="8"/>
      <c r="G4298" s="8" t="s">
        <v>26</v>
      </c>
      <c r="H4298" s="8"/>
      <c r="I4298" s="7" t="s">
        <v>172</v>
      </c>
      <c r="J4298" s="8"/>
      <c r="K4298" s="8"/>
      <c r="L4298" s="8"/>
      <c r="M4298" s="8"/>
      <c r="N4298" s="8"/>
      <c r="O4298" s="8"/>
      <c r="P4298" s="8"/>
      <c r="Q4298" s="8"/>
      <c r="R4298" s="8"/>
      <c r="S4298" s="8"/>
    </row>
    <row r="4299" spans="1:19" ht="15.75" thickBot="1" x14ac:dyDescent="0.3">
      <c r="A4299" s="7" t="s">
        <v>143</v>
      </c>
      <c r="B4299" s="7" t="s">
        <v>23</v>
      </c>
      <c r="C4299" s="11" t="s">
        <v>620</v>
      </c>
      <c r="D4299" s="7" t="s">
        <v>144</v>
      </c>
      <c r="E4299" s="7" t="s">
        <v>145</v>
      </c>
      <c r="F4299" s="8"/>
      <c r="G4299" s="8" t="s">
        <v>26</v>
      </c>
      <c r="H4299" s="8"/>
      <c r="I4299" s="7" t="s">
        <v>146</v>
      </c>
      <c r="J4299" s="8"/>
      <c r="K4299" s="8" t="s">
        <v>26</v>
      </c>
      <c r="L4299" s="8"/>
      <c r="M4299" s="7" t="s">
        <v>147</v>
      </c>
      <c r="N4299" s="8"/>
      <c r="O4299" s="7" t="s">
        <v>148</v>
      </c>
      <c r="P4299" s="8"/>
      <c r="Q4299" s="8"/>
      <c r="R4299" s="8"/>
      <c r="S4299" s="7" t="s">
        <v>1311</v>
      </c>
    </row>
    <row r="4300" spans="1:19" ht="15.75" thickBot="1" x14ac:dyDescent="0.3">
      <c r="A4300" s="5" t="s">
        <v>135</v>
      </c>
      <c r="B4300" s="5" t="s">
        <v>175</v>
      </c>
      <c r="C4300" s="10" t="s">
        <v>620</v>
      </c>
      <c r="D4300" s="5" t="s">
        <v>136</v>
      </c>
      <c r="E4300" s="5" t="s">
        <v>147</v>
      </c>
      <c r="F4300" s="6"/>
      <c r="G4300" s="6" t="s">
        <v>26</v>
      </c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5" t="s">
        <v>177</v>
      </c>
      <c r="S4300" s="6"/>
    </row>
    <row r="4301" spans="1:19" x14ac:dyDescent="0.25">
      <c r="A4301" s="5" t="s">
        <v>135</v>
      </c>
      <c r="B4301" s="5" t="s">
        <v>178</v>
      </c>
      <c r="C4301" s="10" t="s">
        <v>620</v>
      </c>
      <c r="D4301" s="5" t="s">
        <v>30</v>
      </c>
      <c r="E4301" s="5" t="s">
        <v>145</v>
      </c>
      <c r="F4301" s="6"/>
      <c r="G4301" s="6" t="s">
        <v>26</v>
      </c>
      <c r="H4301" s="6"/>
      <c r="I4301" s="6"/>
      <c r="J4301" s="6"/>
      <c r="K4301" s="6" t="s">
        <v>26</v>
      </c>
      <c r="L4301" s="6"/>
      <c r="M4301" s="5" t="s">
        <v>139</v>
      </c>
      <c r="N4301" s="6"/>
      <c r="O4301" s="6"/>
      <c r="P4301" s="6"/>
      <c r="Q4301" s="6"/>
      <c r="R4301" s="5" t="s">
        <v>179</v>
      </c>
      <c r="S4301" s="6"/>
    </row>
    <row r="4302" spans="1:19" ht="15.75" thickBot="1" x14ac:dyDescent="0.3">
      <c r="A4302" s="7" t="s">
        <v>27</v>
      </c>
      <c r="B4302" s="7" t="s">
        <v>178</v>
      </c>
      <c r="C4302" s="11" t="s">
        <v>620</v>
      </c>
      <c r="D4302" s="7" t="s">
        <v>41</v>
      </c>
      <c r="E4302" s="8"/>
      <c r="F4302" s="8"/>
      <c r="G4302" s="8" t="s">
        <v>26</v>
      </c>
      <c r="H4302" s="8"/>
      <c r="I4302" s="8"/>
      <c r="J4302" s="8"/>
      <c r="K4302" s="8" t="s">
        <v>26</v>
      </c>
      <c r="L4302" s="8"/>
      <c r="M4302" s="7" t="s">
        <v>139</v>
      </c>
      <c r="N4302" s="8"/>
      <c r="O4302" s="8"/>
      <c r="P4302" s="8"/>
      <c r="Q4302" s="8"/>
      <c r="R4302" s="7" t="s">
        <v>180</v>
      </c>
      <c r="S4302" s="8"/>
    </row>
    <row r="4303" spans="1:19" x14ac:dyDescent="0.25">
      <c r="A4303" s="5" t="s">
        <v>135</v>
      </c>
      <c r="B4303" s="5" t="s">
        <v>181</v>
      </c>
      <c r="C4303" s="10" t="s">
        <v>620</v>
      </c>
      <c r="D4303" s="5" t="s">
        <v>182</v>
      </c>
      <c r="E4303" s="6"/>
      <c r="F4303" s="6"/>
      <c r="G4303" s="6" t="s">
        <v>26</v>
      </c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</row>
    <row r="4304" spans="1:19" x14ac:dyDescent="0.25">
      <c r="A4304" s="7" t="s">
        <v>27</v>
      </c>
      <c r="B4304" s="7" t="s">
        <v>181</v>
      </c>
      <c r="C4304" s="11" t="s">
        <v>620</v>
      </c>
      <c r="D4304" s="8"/>
      <c r="E4304" s="8"/>
      <c r="F4304" s="8"/>
      <c r="G4304" s="8" t="s">
        <v>26</v>
      </c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</row>
    <row r="4305" spans="1:19" x14ac:dyDescent="0.25">
      <c r="A4305" s="7" t="s">
        <v>22</v>
      </c>
      <c r="B4305" s="7" t="s">
        <v>181</v>
      </c>
      <c r="C4305" s="11" t="s">
        <v>620</v>
      </c>
      <c r="D4305" s="7" t="s">
        <v>183</v>
      </c>
      <c r="E4305" s="8"/>
      <c r="F4305" s="8"/>
      <c r="G4305" s="8" t="s">
        <v>26</v>
      </c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</row>
    <row r="4306" spans="1:19" x14ac:dyDescent="0.25">
      <c r="A4306" s="7" t="s">
        <v>153</v>
      </c>
      <c r="B4306" s="7" t="s">
        <v>181</v>
      </c>
      <c r="C4306" s="11" t="s">
        <v>620</v>
      </c>
      <c r="D4306" s="7" t="s">
        <v>184</v>
      </c>
      <c r="E4306" s="8"/>
      <c r="F4306" s="8"/>
      <c r="G4306" s="8" t="s">
        <v>26</v>
      </c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</row>
    <row r="4307" spans="1:19" x14ac:dyDescent="0.25">
      <c r="A4307" s="7" t="s">
        <v>126</v>
      </c>
      <c r="B4307" s="7" t="s">
        <v>181</v>
      </c>
      <c r="C4307" s="11" t="s">
        <v>620</v>
      </c>
      <c r="D4307" s="8"/>
      <c r="E4307" s="8"/>
      <c r="F4307" s="8"/>
      <c r="G4307" s="8" t="s">
        <v>26</v>
      </c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</row>
    <row r="4308" spans="1:19" x14ac:dyDescent="0.25">
      <c r="A4308" s="7" t="s">
        <v>169</v>
      </c>
      <c r="B4308" s="7" t="s">
        <v>181</v>
      </c>
      <c r="C4308" s="11" t="s">
        <v>620</v>
      </c>
      <c r="D4308" s="7" t="s">
        <v>185</v>
      </c>
      <c r="E4308" s="7" t="s">
        <v>147</v>
      </c>
      <c r="F4308" s="8"/>
      <c r="G4308" s="8" t="s">
        <v>26</v>
      </c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</row>
    <row r="4309" spans="1:19" x14ac:dyDescent="0.25">
      <c r="A4309" s="7" t="s">
        <v>170</v>
      </c>
      <c r="B4309" s="7" t="s">
        <v>181</v>
      </c>
      <c r="C4309" s="11" t="s">
        <v>620</v>
      </c>
      <c r="D4309" s="7" t="s">
        <v>186</v>
      </c>
      <c r="E4309" s="8"/>
      <c r="F4309" s="8"/>
      <c r="G4309" s="8" t="s">
        <v>26</v>
      </c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</row>
    <row r="4310" spans="1:19" ht="15.75" thickBot="1" x14ac:dyDescent="0.3">
      <c r="A4310" s="7" t="s">
        <v>171</v>
      </c>
      <c r="B4310" s="7" t="s">
        <v>181</v>
      </c>
      <c r="C4310" s="11" t="s">
        <v>620</v>
      </c>
      <c r="D4310" s="7" t="s">
        <v>187</v>
      </c>
      <c r="E4310" s="8"/>
      <c r="F4310" s="8"/>
      <c r="G4310" s="8" t="s">
        <v>26</v>
      </c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</row>
    <row r="4311" spans="1:19" x14ac:dyDescent="0.25">
      <c r="A4311" s="5" t="s">
        <v>135</v>
      </c>
      <c r="B4311" s="5" t="s">
        <v>28</v>
      </c>
      <c r="C4311" s="10" t="s">
        <v>620</v>
      </c>
      <c r="D4311" s="5" t="s">
        <v>154</v>
      </c>
      <c r="E4311" s="6"/>
      <c r="F4311" s="6"/>
      <c r="G4311" s="6" t="s">
        <v>26</v>
      </c>
      <c r="H4311" s="6"/>
      <c r="I4311" s="5" t="s">
        <v>30</v>
      </c>
      <c r="J4311" s="6"/>
      <c r="K4311" s="6"/>
      <c r="L4311" s="6"/>
      <c r="M4311" s="6"/>
      <c r="N4311" s="6"/>
      <c r="O4311" s="6"/>
      <c r="P4311" s="6"/>
      <c r="Q4311" s="6"/>
      <c r="R4311" s="6"/>
      <c r="S4311" s="6"/>
    </row>
    <row r="4312" spans="1:19" x14ac:dyDescent="0.25">
      <c r="A4312" s="7" t="s">
        <v>27</v>
      </c>
      <c r="B4312" s="7" t="s">
        <v>28</v>
      </c>
      <c r="C4312" s="11" t="s">
        <v>620</v>
      </c>
      <c r="D4312" s="7" t="s">
        <v>25</v>
      </c>
      <c r="E4312" s="8"/>
      <c r="F4312" s="8"/>
      <c r="G4312" s="8" t="s">
        <v>26</v>
      </c>
      <c r="H4312" s="8"/>
      <c r="I4312" s="7" t="s">
        <v>30</v>
      </c>
      <c r="J4312" s="8"/>
      <c r="K4312" s="8"/>
      <c r="L4312" s="8"/>
      <c r="M4312" s="8"/>
      <c r="N4312" s="8"/>
      <c r="O4312" s="8"/>
      <c r="P4312" s="8"/>
      <c r="Q4312" s="8"/>
      <c r="R4312" s="8"/>
      <c r="S4312" s="8"/>
    </row>
    <row r="4313" spans="1:19" x14ac:dyDescent="0.25">
      <c r="A4313" s="7" t="s">
        <v>22</v>
      </c>
      <c r="B4313" s="7" t="s">
        <v>28</v>
      </c>
      <c r="C4313" s="11" t="s">
        <v>620</v>
      </c>
      <c r="D4313" s="7" t="s">
        <v>146</v>
      </c>
      <c r="E4313" s="8"/>
      <c r="F4313" s="8"/>
      <c r="G4313" s="8" t="s">
        <v>26</v>
      </c>
      <c r="H4313" s="8"/>
      <c r="I4313" s="7" t="s">
        <v>136</v>
      </c>
      <c r="J4313" s="8"/>
      <c r="K4313" s="8"/>
      <c r="L4313" s="8"/>
      <c r="M4313" s="8"/>
      <c r="N4313" s="8"/>
      <c r="O4313" s="8"/>
      <c r="P4313" s="8"/>
      <c r="Q4313" s="8"/>
      <c r="R4313" s="8"/>
      <c r="S4313" s="8"/>
    </row>
    <row r="4314" spans="1:19" ht="15.75" thickBot="1" x14ac:dyDescent="0.3">
      <c r="A4314" s="7" t="s">
        <v>153</v>
      </c>
      <c r="B4314" s="7" t="s">
        <v>28</v>
      </c>
      <c r="C4314" s="11" t="s">
        <v>620</v>
      </c>
      <c r="D4314" s="7" t="s">
        <v>25</v>
      </c>
      <c r="E4314" s="8"/>
      <c r="F4314" s="8"/>
      <c r="G4314" s="8" t="s">
        <v>26</v>
      </c>
      <c r="H4314" s="8"/>
      <c r="I4314" s="7" t="s">
        <v>136</v>
      </c>
      <c r="J4314" s="8"/>
      <c r="K4314" s="8"/>
      <c r="L4314" s="8"/>
      <c r="M4314" s="8"/>
      <c r="N4314" s="8"/>
      <c r="O4314" s="8"/>
      <c r="P4314" s="8"/>
      <c r="Q4314" s="8"/>
      <c r="R4314" s="8"/>
      <c r="S4314" s="8"/>
    </row>
    <row r="4315" spans="1:19" x14ac:dyDescent="0.25">
      <c r="A4315" s="5" t="s">
        <v>135</v>
      </c>
      <c r="B4315" s="5" t="s">
        <v>188</v>
      </c>
      <c r="C4315" s="10" t="s">
        <v>620</v>
      </c>
      <c r="D4315" s="5" t="s">
        <v>189</v>
      </c>
      <c r="E4315" s="6"/>
      <c r="F4315" s="6"/>
      <c r="G4315" s="6" t="s">
        <v>26</v>
      </c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</row>
    <row r="4316" spans="1:19" x14ac:dyDescent="0.25">
      <c r="A4316" s="7" t="s">
        <v>27</v>
      </c>
      <c r="B4316" s="7" t="s">
        <v>188</v>
      </c>
      <c r="C4316" s="11" t="s">
        <v>620</v>
      </c>
      <c r="D4316" s="7" t="s">
        <v>190</v>
      </c>
      <c r="E4316" s="8"/>
      <c r="F4316" s="8"/>
      <c r="G4316" s="8" t="s">
        <v>26</v>
      </c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</row>
    <row r="4317" spans="1:19" x14ac:dyDescent="0.25">
      <c r="A4317" s="7" t="s">
        <v>22</v>
      </c>
      <c r="B4317" s="7" t="s">
        <v>188</v>
      </c>
      <c r="C4317" s="11" t="s">
        <v>620</v>
      </c>
      <c r="D4317" s="7" t="s">
        <v>191</v>
      </c>
      <c r="E4317" s="8"/>
      <c r="F4317" s="8"/>
      <c r="G4317" s="8" t="s">
        <v>26</v>
      </c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</row>
    <row r="4318" spans="1:19" ht="15.75" thickBot="1" x14ac:dyDescent="0.3">
      <c r="A4318" s="7" t="s">
        <v>153</v>
      </c>
      <c r="B4318" s="7" t="s">
        <v>188</v>
      </c>
      <c r="C4318" s="11" t="s">
        <v>620</v>
      </c>
      <c r="D4318" s="7" t="s">
        <v>192</v>
      </c>
      <c r="E4318" s="8"/>
      <c r="F4318" s="8"/>
      <c r="G4318" s="8" t="s">
        <v>26</v>
      </c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</row>
    <row r="4319" spans="1:19" x14ac:dyDescent="0.25">
      <c r="A4319" s="5" t="s">
        <v>153</v>
      </c>
      <c r="B4319" s="5" t="s">
        <v>193</v>
      </c>
      <c r="C4319" s="10" t="s">
        <v>620</v>
      </c>
      <c r="D4319" s="5" t="s">
        <v>154</v>
      </c>
      <c r="E4319" s="6"/>
      <c r="F4319" s="6"/>
      <c r="G4319" s="6" t="s">
        <v>26</v>
      </c>
      <c r="H4319" s="6"/>
      <c r="I4319" s="5" t="s">
        <v>30</v>
      </c>
      <c r="J4319" s="6"/>
      <c r="K4319" s="6"/>
      <c r="L4319" s="6"/>
      <c r="M4319" s="6"/>
      <c r="N4319" s="6"/>
      <c r="O4319" s="6"/>
      <c r="P4319" s="6"/>
      <c r="Q4319" s="6"/>
      <c r="R4319" s="6"/>
      <c r="S4319" s="6"/>
    </row>
    <row r="4320" spans="1:19" x14ac:dyDescent="0.25">
      <c r="A4320" s="7" t="s">
        <v>126</v>
      </c>
      <c r="B4320" s="7" t="s">
        <v>193</v>
      </c>
      <c r="C4320" s="11" t="s">
        <v>620</v>
      </c>
      <c r="D4320" s="7" t="s">
        <v>25</v>
      </c>
      <c r="E4320" s="8"/>
      <c r="F4320" s="8"/>
      <c r="G4320" s="8" t="s">
        <v>26</v>
      </c>
      <c r="H4320" s="8"/>
      <c r="I4320" s="7" t="s">
        <v>30</v>
      </c>
      <c r="J4320" s="8"/>
      <c r="K4320" s="8"/>
      <c r="L4320" s="8"/>
      <c r="M4320" s="8"/>
      <c r="N4320" s="8"/>
      <c r="O4320" s="8"/>
      <c r="P4320" s="8"/>
      <c r="Q4320" s="8"/>
      <c r="R4320" s="8"/>
      <c r="S4320" s="8"/>
    </row>
    <row r="4321" spans="1:19" x14ac:dyDescent="0.25">
      <c r="A4321" s="7" t="s">
        <v>169</v>
      </c>
      <c r="B4321" s="7" t="s">
        <v>193</v>
      </c>
      <c r="C4321" s="11" t="s">
        <v>620</v>
      </c>
      <c r="D4321" s="7" t="s">
        <v>146</v>
      </c>
      <c r="E4321" s="8"/>
      <c r="F4321" s="8"/>
      <c r="G4321" s="8" t="s">
        <v>26</v>
      </c>
      <c r="H4321" s="8"/>
      <c r="I4321" s="7" t="s">
        <v>136</v>
      </c>
      <c r="J4321" s="8"/>
      <c r="K4321" s="8"/>
      <c r="L4321" s="8"/>
      <c r="M4321" s="8"/>
      <c r="N4321" s="8"/>
      <c r="O4321" s="8"/>
      <c r="P4321" s="8"/>
      <c r="Q4321" s="8"/>
      <c r="R4321" s="8"/>
      <c r="S4321" s="8"/>
    </row>
    <row r="4322" spans="1:19" ht="15.75" thickBot="1" x14ac:dyDescent="0.3">
      <c r="A4322" s="7" t="s">
        <v>170</v>
      </c>
      <c r="B4322" s="7" t="s">
        <v>193</v>
      </c>
      <c r="C4322" s="11" t="s">
        <v>620</v>
      </c>
      <c r="D4322" s="7" t="s">
        <v>25</v>
      </c>
      <c r="E4322" s="8"/>
      <c r="F4322" s="8"/>
      <c r="G4322" s="8" t="s">
        <v>26</v>
      </c>
      <c r="H4322" s="8"/>
      <c r="I4322" s="7" t="s">
        <v>136</v>
      </c>
      <c r="J4322" s="8"/>
      <c r="K4322" s="8"/>
      <c r="L4322" s="8"/>
      <c r="M4322" s="8"/>
      <c r="N4322" s="8"/>
      <c r="O4322" s="8"/>
      <c r="P4322" s="8"/>
      <c r="Q4322" s="8"/>
      <c r="R4322" s="8"/>
      <c r="S4322" s="8"/>
    </row>
    <row r="4323" spans="1:19" x14ac:dyDescent="0.25">
      <c r="A4323" s="5" t="s">
        <v>135</v>
      </c>
      <c r="B4323" s="5" t="s">
        <v>123</v>
      </c>
      <c r="C4323" s="10" t="s">
        <v>621</v>
      </c>
      <c r="D4323" s="5" t="s">
        <v>144</v>
      </c>
      <c r="E4323" s="5" t="s">
        <v>145</v>
      </c>
      <c r="F4323" s="6"/>
      <c r="G4323" s="6" t="s">
        <v>26</v>
      </c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5" t="s">
        <v>1323</v>
      </c>
    </row>
    <row r="4324" spans="1:19" x14ac:dyDescent="0.25">
      <c r="A4324" s="7" t="s">
        <v>27</v>
      </c>
      <c r="B4324" s="7" t="s">
        <v>123</v>
      </c>
      <c r="C4324" s="11" t="s">
        <v>621</v>
      </c>
      <c r="D4324" s="7" t="s">
        <v>30</v>
      </c>
      <c r="E4324" s="8"/>
      <c r="F4324" s="8"/>
      <c r="G4324" s="8" t="s">
        <v>26</v>
      </c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7" t="s">
        <v>1330</v>
      </c>
    </row>
    <row r="4325" spans="1:19" x14ac:dyDescent="0.25">
      <c r="A4325" s="7" t="s">
        <v>22</v>
      </c>
      <c r="B4325" s="7" t="s">
        <v>123</v>
      </c>
      <c r="C4325" s="11" t="s">
        <v>621</v>
      </c>
      <c r="D4325" s="7" t="s">
        <v>41</v>
      </c>
      <c r="E4325" s="8"/>
      <c r="F4325" s="8"/>
      <c r="G4325" s="8" t="s">
        <v>26</v>
      </c>
      <c r="H4325" s="8"/>
      <c r="I4325" s="8"/>
      <c r="J4325" s="8"/>
      <c r="K4325" s="8"/>
      <c r="L4325" s="8"/>
      <c r="M4325" s="8"/>
      <c r="N4325" s="8"/>
      <c r="O4325" s="7" t="s">
        <v>280</v>
      </c>
      <c r="P4325" s="8"/>
      <c r="Q4325" s="8"/>
      <c r="R4325" s="8"/>
      <c r="S4325" s="7" t="s">
        <v>215</v>
      </c>
    </row>
    <row r="4326" spans="1:19" x14ac:dyDescent="0.25">
      <c r="A4326" s="7" t="s">
        <v>169</v>
      </c>
      <c r="B4326" s="7" t="s">
        <v>123</v>
      </c>
      <c r="C4326" s="11" t="s">
        <v>621</v>
      </c>
      <c r="D4326" s="8"/>
      <c r="E4326" s="8"/>
      <c r="F4326" s="8"/>
      <c r="G4326" s="8" t="s">
        <v>26</v>
      </c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</row>
    <row r="4327" spans="1:19" x14ac:dyDescent="0.25">
      <c r="A4327" s="7" t="s">
        <v>170</v>
      </c>
      <c r="B4327" s="7" t="s">
        <v>123</v>
      </c>
      <c r="C4327" s="11" t="s">
        <v>621</v>
      </c>
      <c r="D4327" s="7" t="s">
        <v>136</v>
      </c>
      <c r="E4327" s="7" t="s">
        <v>139</v>
      </c>
      <c r="F4327" s="8"/>
      <c r="G4327" s="8" t="s">
        <v>26</v>
      </c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7" t="s">
        <v>1330</v>
      </c>
    </row>
    <row r="4328" spans="1:19" ht="15.75" thickBot="1" x14ac:dyDescent="0.3">
      <c r="A4328" s="7" t="s">
        <v>171</v>
      </c>
      <c r="B4328" s="7" t="s">
        <v>123</v>
      </c>
      <c r="C4328" s="11" t="s">
        <v>621</v>
      </c>
      <c r="D4328" s="7" t="s">
        <v>172</v>
      </c>
      <c r="E4328" s="7" t="s">
        <v>147</v>
      </c>
      <c r="F4328" s="8"/>
      <c r="G4328" s="8" t="s">
        <v>26</v>
      </c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7" t="s">
        <v>1330</v>
      </c>
    </row>
    <row r="4329" spans="1:19" x14ac:dyDescent="0.25">
      <c r="A4329" s="5" t="s">
        <v>135</v>
      </c>
      <c r="B4329" s="5" t="s">
        <v>23</v>
      </c>
      <c r="C4329" s="10" t="s">
        <v>621</v>
      </c>
      <c r="D4329" s="5" t="s">
        <v>30</v>
      </c>
      <c r="E4329" s="6"/>
      <c r="F4329" s="6"/>
      <c r="G4329" s="6" t="s">
        <v>26</v>
      </c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5" t="s">
        <v>1330</v>
      </c>
    </row>
    <row r="4330" spans="1:19" x14ac:dyDescent="0.25">
      <c r="A4330" s="7" t="s">
        <v>22</v>
      </c>
      <c r="B4330" s="7" t="s">
        <v>23</v>
      </c>
      <c r="C4330" s="11" t="s">
        <v>621</v>
      </c>
      <c r="D4330" s="7" t="s">
        <v>25</v>
      </c>
      <c r="E4330" s="8"/>
      <c r="F4330" s="8"/>
      <c r="G4330" s="8" t="s">
        <v>26</v>
      </c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</row>
    <row r="4331" spans="1:19" x14ac:dyDescent="0.25">
      <c r="A4331" s="7" t="s">
        <v>153</v>
      </c>
      <c r="B4331" s="7" t="s">
        <v>23</v>
      </c>
      <c r="C4331" s="11" t="s">
        <v>621</v>
      </c>
      <c r="D4331" s="7" t="s">
        <v>154</v>
      </c>
      <c r="E4331" s="8"/>
      <c r="F4331" s="8"/>
      <c r="G4331" s="8" t="s">
        <v>26</v>
      </c>
      <c r="H4331" s="8"/>
      <c r="I4331" s="7" t="s">
        <v>30</v>
      </c>
      <c r="J4331" s="8"/>
      <c r="K4331" s="8"/>
      <c r="L4331" s="8"/>
      <c r="M4331" s="8"/>
      <c r="N4331" s="8"/>
      <c r="O4331" s="8"/>
      <c r="P4331" s="8"/>
      <c r="Q4331" s="8"/>
      <c r="R4331" s="8"/>
      <c r="S4331" s="8"/>
    </row>
    <row r="4332" spans="1:19" x14ac:dyDescent="0.25">
      <c r="A4332" s="7" t="s">
        <v>169</v>
      </c>
      <c r="B4332" s="7" t="s">
        <v>23</v>
      </c>
      <c r="C4332" s="11" t="s">
        <v>621</v>
      </c>
      <c r="D4332" s="7" t="s">
        <v>25</v>
      </c>
      <c r="E4332" s="8"/>
      <c r="F4332" s="8"/>
      <c r="G4332" s="8" t="s">
        <v>26</v>
      </c>
      <c r="H4332" s="8"/>
      <c r="I4332" s="7" t="s">
        <v>30</v>
      </c>
      <c r="J4332" s="8"/>
      <c r="K4332" s="8"/>
      <c r="L4332" s="8"/>
      <c r="M4332" s="8"/>
      <c r="N4332" s="8"/>
      <c r="O4332" s="8"/>
      <c r="P4332" s="8"/>
      <c r="Q4332" s="8"/>
      <c r="R4332" s="8"/>
      <c r="S4332" s="8"/>
    </row>
    <row r="4333" spans="1:19" x14ac:dyDescent="0.25">
      <c r="A4333" s="7" t="s">
        <v>170</v>
      </c>
      <c r="B4333" s="7" t="s">
        <v>23</v>
      </c>
      <c r="C4333" s="11" t="s">
        <v>621</v>
      </c>
      <c r="D4333" s="7" t="s">
        <v>146</v>
      </c>
      <c r="E4333" s="8"/>
      <c r="F4333" s="8"/>
      <c r="G4333" s="8" t="s">
        <v>26</v>
      </c>
      <c r="H4333" s="8"/>
      <c r="I4333" s="7" t="s">
        <v>136</v>
      </c>
      <c r="J4333" s="8"/>
      <c r="K4333" s="8"/>
      <c r="L4333" s="8"/>
      <c r="M4333" s="8"/>
      <c r="N4333" s="8"/>
      <c r="O4333" s="8"/>
      <c r="P4333" s="8"/>
      <c r="Q4333" s="8"/>
      <c r="R4333" s="8"/>
      <c r="S4333" s="8"/>
    </row>
    <row r="4334" spans="1:19" x14ac:dyDescent="0.25">
      <c r="A4334" s="7" t="s">
        <v>171</v>
      </c>
      <c r="B4334" s="7" t="s">
        <v>23</v>
      </c>
      <c r="C4334" s="11" t="s">
        <v>621</v>
      </c>
      <c r="D4334" s="7" t="s">
        <v>25</v>
      </c>
      <c r="E4334" s="8"/>
      <c r="F4334" s="8"/>
      <c r="G4334" s="8" t="s">
        <v>26</v>
      </c>
      <c r="H4334" s="8"/>
      <c r="I4334" s="7" t="s">
        <v>136</v>
      </c>
      <c r="J4334" s="8"/>
      <c r="K4334" s="8"/>
      <c r="L4334" s="8"/>
      <c r="M4334" s="8"/>
      <c r="N4334" s="8"/>
      <c r="O4334" s="8"/>
      <c r="P4334" s="8"/>
      <c r="Q4334" s="8"/>
      <c r="R4334" s="8"/>
      <c r="S4334" s="8"/>
    </row>
    <row r="4335" spans="1:19" x14ac:dyDescent="0.25">
      <c r="A4335" s="7" t="s">
        <v>173</v>
      </c>
      <c r="B4335" s="7" t="s">
        <v>23</v>
      </c>
      <c r="C4335" s="11" t="s">
        <v>621</v>
      </c>
      <c r="D4335" s="7" t="s">
        <v>146</v>
      </c>
      <c r="E4335" s="8"/>
      <c r="F4335" s="8"/>
      <c r="G4335" s="8" t="s">
        <v>26</v>
      </c>
      <c r="H4335" s="8"/>
      <c r="I4335" s="7" t="s">
        <v>172</v>
      </c>
      <c r="J4335" s="8"/>
      <c r="K4335" s="8"/>
      <c r="L4335" s="8"/>
      <c r="M4335" s="8"/>
      <c r="N4335" s="8"/>
      <c r="O4335" s="8"/>
      <c r="P4335" s="8"/>
      <c r="Q4335" s="8"/>
      <c r="R4335" s="8"/>
      <c r="S4335" s="8"/>
    </row>
    <row r="4336" spans="1:19" x14ac:dyDescent="0.25">
      <c r="A4336" s="7" t="s">
        <v>174</v>
      </c>
      <c r="B4336" s="7" t="s">
        <v>23</v>
      </c>
      <c r="C4336" s="11" t="s">
        <v>621</v>
      </c>
      <c r="D4336" s="7" t="s">
        <v>25</v>
      </c>
      <c r="E4336" s="8"/>
      <c r="F4336" s="8"/>
      <c r="G4336" s="8" t="s">
        <v>26</v>
      </c>
      <c r="H4336" s="8"/>
      <c r="I4336" s="7" t="s">
        <v>172</v>
      </c>
      <c r="J4336" s="8"/>
      <c r="K4336" s="8"/>
      <c r="L4336" s="8"/>
      <c r="M4336" s="8"/>
      <c r="N4336" s="8"/>
      <c r="O4336" s="8"/>
      <c r="P4336" s="8"/>
      <c r="Q4336" s="8"/>
      <c r="R4336" s="8"/>
      <c r="S4336" s="8"/>
    </row>
    <row r="4337" spans="1:19" ht="15.75" thickBot="1" x14ac:dyDescent="0.3">
      <c r="A4337" s="7" t="s">
        <v>143</v>
      </c>
      <c r="B4337" s="7" t="s">
        <v>23</v>
      </c>
      <c r="C4337" s="11" t="s">
        <v>621</v>
      </c>
      <c r="D4337" s="7" t="s">
        <v>144</v>
      </c>
      <c r="E4337" s="7" t="s">
        <v>145</v>
      </c>
      <c r="F4337" s="8"/>
      <c r="G4337" s="8" t="s">
        <v>26</v>
      </c>
      <c r="H4337" s="8"/>
      <c r="I4337" s="7" t="s">
        <v>146</v>
      </c>
      <c r="J4337" s="8"/>
      <c r="K4337" s="8" t="s">
        <v>26</v>
      </c>
      <c r="L4337" s="8"/>
      <c r="M4337" s="7" t="s">
        <v>147</v>
      </c>
      <c r="N4337" s="8"/>
      <c r="O4337" s="7" t="s">
        <v>148</v>
      </c>
      <c r="P4337" s="8"/>
      <c r="Q4337" s="8"/>
      <c r="R4337" s="8"/>
      <c r="S4337" s="7" t="s">
        <v>1323</v>
      </c>
    </row>
    <row r="4338" spans="1:19" ht="15.75" thickBot="1" x14ac:dyDescent="0.3">
      <c r="A4338" s="5" t="s">
        <v>135</v>
      </c>
      <c r="B4338" s="5" t="s">
        <v>175</v>
      </c>
      <c r="C4338" s="10" t="s">
        <v>621</v>
      </c>
      <c r="D4338" s="5" t="s">
        <v>136</v>
      </c>
      <c r="E4338" s="5" t="s">
        <v>147</v>
      </c>
      <c r="F4338" s="5" t="s">
        <v>622</v>
      </c>
      <c r="G4338" s="6" t="s">
        <v>26</v>
      </c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5" t="s">
        <v>177</v>
      </c>
      <c r="S4338" s="5" t="s">
        <v>1330</v>
      </c>
    </row>
    <row r="4339" spans="1:19" ht="15.75" thickBot="1" x14ac:dyDescent="0.3">
      <c r="A4339" s="5" t="s">
        <v>135</v>
      </c>
      <c r="B4339" s="5" t="s">
        <v>178</v>
      </c>
      <c r="C4339" s="10" t="s">
        <v>621</v>
      </c>
      <c r="D4339" s="5" t="s">
        <v>30</v>
      </c>
      <c r="E4339" s="5" t="s">
        <v>145</v>
      </c>
      <c r="F4339" s="6"/>
      <c r="G4339" s="6" t="s">
        <v>26</v>
      </c>
      <c r="H4339" s="6"/>
      <c r="I4339" s="6"/>
      <c r="J4339" s="6"/>
      <c r="K4339" s="6" t="s">
        <v>26</v>
      </c>
      <c r="L4339" s="6"/>
      <c r="M4339" s="5" t="s">
        <v>139</v>
      </c>
      <c r="N4339" s="6"/>
      <c r="O4339" s="6"/>
      <c r="P4339" s="6"/>
      <c r="Q4339" s="6"/>
      <c r="R4339" s="5" t="s">
        <v>179</v>
      </c>
      <c r="S4339" s="5" t="s">
        <v>1330</v>
      </c>
    </row>
    <row r="4340" spans="1:19" x14ac:dyDescent="0.25">
      <c r="A4340" s="5" t="s">
        <v>135</v>
      </c>
      <c r="B4340" s="5" t="s">
        <v>181</v>
      </c>
      <c r="C4340" s="10" t="s">
        <v>621</v>
      </c>
      <c r="D4340" s="5" t="s">
        <v>182</v>
      </c>
      <c r="E4340" s="6"/>
      <c r="F4340" s="6"/>
      <c r="G4340" s="6" t="s">
        <v>26</v>
      </c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</row>
    <row r="4341" spans="1:19" x14ac:dyDescent="0.25">
      <c r="A4341" s="7" t="s">
        <v>27</v>
      </c>
      <c r="B4341" s="7" t="s">
        <v>181</v>
      </c>
      <c r="C4341" s="11" t="s">
        <v>621</v>
      </c>
      <c r="D4341" s="8"/>
      <c r="E4341" s="8"/>
      <c r="F4341" s="8"/>
      <c r="G4341" s="8" t="s">
        <v>26</v>
      </c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</row>
    <row r="4342" spans="1:19" x14ac:dyDescent="0.25">
      <c r="A4342" s="7" t="s">
        <v>22</v>
      </c>
      <c r="B4342" s="7" t="s">
        <v>181</v>
      </c>
      <c r="C4342" s="11" t="s">
        <v>621</v>
      </c>
      <c r="D4342" s="7" t="s">
        <v>183</v>
      </c>
      <c r="E4342" s="8"/>
      <c r="F4342" s="8"/>
      <c r="G4342" s="8" t="s">
        <v>26</v>
      </c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</row>
    <row r="4343" spans="1:19" x14ac:dyDescent="0.25">
      <c r="A4343" s="7" t="s">
        <v>153</v>
      </c>
      <c r="B4343" s="7" t="s">
        <v>181</v>
      </c>
      <c r="C4343" s="11" t="s">
        <v>621</v>
      </c>
      <c r="D4343" s="7" t="s">
        <v>184</v>
      </c>
      <c r="E4343" s="8"/>
      <c r="F4343" s="8"/>
      <c r="G4343" s="8" t="s">
        <v>26</v>
      </c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</row>
    <row r="4344" spans="1:19" x14ac:dyDescent="0.25">
      <c r="A4344" s="7" t="s">
        <v>126</v>
      </c>
      <c r="B4344" s="7" t="s">
        <v>181</v>
      </c>
      <c r="C4344" s="11" t="s">
        <v>621</v>
      </c>
      <c r="D4344" s="8"/>
      <c r="E4344" s="8"/>
      <c r="F4344" s="8"/>
      <c r="G4344" s="8" t="s">
        <v>26</v>
      </c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</row>
    <row r="4345" spans="1:19" x14ac:dyDescent="0.25">
      <c r="A4345" s="7" t="s">
        <v>169</v>
      </c>
      <c r="B4345" s="7" t="s">
        <v>181</v>
      </c>
      <c r="C4345" s="11" t="s">
        <v>621</v>
      </c>
      <c r="D4345" s="7" t="s">
        <v>185</v>
      </c>
      <c r="E4345" s="7" t="s">
        <v>147</v>
      </c>
      <c r="F4345" s="8"/>
      <c r="G4345" s="8" t="s">
        <v>26</v>
      </c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</row>
    <row r="4346" spans="1:19" x14ac:dyDescent="0.25">
      <c r="A4346" s="7" t="s">
        <v>170</v>
      </c>
      <c r="B4346" s="7" t="s">
        <v>181</v>
      </c>
      <c r="C4346" s="11" t="s">
        <v>621</v>
      </c>
      <c r="D4346" s="7" t="s">
        <v>186</v>
      </c>
      <c r="E4346" s="8"/>
      <c r="F4346" s="8"/>
      <c r="G4346" s="8" t="s">
        <v>26</v>
      </c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</row>
    <row r="4347" spans="1:19" ht="15.75" thickBot="1" x14ac:dyDescent="0.3">
      <c r="A4347" s="7" t="s">
        <v>171</v>
      </c>
      <c r="B4347" s="7" t="s">
        <v>181</v>
      </c>
      <c r="C4347" s="11" t="s">
        <v>621</v>
      </c>
      <c r="D4347" s="7" t="s">
        <v>187</v>
      </c>
      <c r="E4347" s="8"/>
      <c r="F4347" s="8"/>
      <c r="G4347" s="8" t="s">
        <v>26</v>
      </c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</row>
    <row r="4348" spans="1:19" x14ac:dyDescent="0.25">
      <c r="A4348" s="5" t="s">
        <v>135</v>
      </c>
      <c r="B4348" s="5" t="s">
        <v>28</v>
      </c>
      <c r="C4348" s="10" t="s">
        <v>621</v>
      </c>
      <c r="D4348" s="5" t="s">
        <v>154</v>
      </c>
      <c r="E4348" s="6"/>
      <c r="F4348" s="6"/>
      <c r="G4348" s="6" t="s">
        <v>26</v>
      </c>
      <c r="H4348" s="6"/>
      <c r="I4348" s="5" t="s">
        <v>30</v>
      </c>
      <c r="J4348" s="6"/>
      <c r="K4348" s="6"/>
      <c r="L4348" s="6"/>
      <c r="M4348" s="6"/>
      <c r="N4348" s="6"/>
      <c r="O4348" s="6"/>
      <c r="P4348" s="6"/>
      <c r="Q4348" s="6"/>
      <c r="R4348" s="6"/>
      <c r="S4348" s="6"/>
    </row>
    <row r="4349" spans="1:19" x14ac:dyDescent="0.25">
      <c r="A4349" s="7" t="s">
        <v>27</v>
      </c>
      <c r="B4349" s="7" t="s">
        <v>28</v>
      </c>
      <c r="C4349" s="11" t="s">
        <v>621</v>
      </c>
      <c r="D4349" s="7" t="s">
        <v>25</v>
      </c>
      <c r="E4349" s="8"/>
      <c r="F4349" s="8"/>
      <c r="G4349" s="8" t="s">
        <v>26</v>
      </c>
      <c r="H4349" s="8"/>
      <c r="I4349" s="7" t="s">
        <v>30</v>
      </c>
      <c r="J4349" s="8"/>
      <c r="K4349" s="8"/>
      <c r="L4349" s="8"/>
      <c r="M4349" s="8"/>
      <c r="N4349" s="8"/>
      <c r="O4349" s="8"/>
      <c r="P4349" s="8"/>
      <c r="Q4349" s="8"/>
      <c r="R4349" s="8"/>
      <c r="S4349" s="8"/>
    </row>
    <row r="4350" spans="1:19" x14ac:dyDescent="0.25">
      <c r="A4350" s="7" t="s">
        <v>22</v>
      </c>
      <c r="B4350" s="7" t="s">
        <v>28</v>
      </c>
      <c r="C4350" s="11" t="s">
        <v>621</v>
      </c>
      <c r="D4350" s="7" t="s">
        <v>146</v>
      </c>
      <c r="E4350" s="8"/>
      <c r="F4350" s="8"/>
      <c r="G4350" s="8" t="s">
        <v>26</v>
      </c>
      <c r="H4350" s="8"/>
      <c r="I4350" s="7" t="s">
        <v>136</v>
      </c>
      <c r="J4350" s="8"/>
      <c r="K4350" s="8"/>
      <c r="L4350" s="8"/>
      <c r="M4350" s="8"/>
      <c r="N4350" s="8"/>
      <c r="O4350" s="8"/>
      <c r="P4350" s="8"/>
      <c r="Q4350" s="8"/>
      <c r="R4350" s="8"/>
      <c r="S4350" s="8"/>
    </row>
    <row r="4351" spans="1:19" ht="15.75" thickBot="1" x14ac:dyDescent="0.3">
      <c r="A4351" s="7" t="s">
        <v>153</v>
      </c>
      <c r="B4351" s="7" t="s">
        <v>28</v>
      </c>
      <c r="C4351" s="11" t="s">
        <v>621</v>
      </c>
      <c r="D4351" s="7" t="s">
        <v>25</v>
      </c>
      <c r="E4351" s="8"/>
      <c r="F4351" s="8"/>
      <c r="G4351" s="8" t="s">
        <v>26</v>
      </c>
      <c r="H4351" s="8"/>
      <c r="I4351" s="7" t="s">
        <v>136</v>
      </c>
      <c r="J4351" s="8"/>
      <c r="K4351" s="8"/>
      <c r="L4351" s="8"/>
      <c r="M4351" s="8"/>
      <c r="N4351" s="8"/>
      <c r="O4351" s="8"/>
      <c r="P4351" s="8"/>
      <c r="Q4351" s="8"/>
      <c r="R4351" s="8"/>
      <c r="S4351" s="8"/>
    </row>
    <row r="4352" spans="1:19" x14ac:dyDescent="0.25">
      <c r="A4352" s="5" t="s">
        <v>135</v>
      </c>
      <c r="B4352" s="5" t="s">
        <v>188</v>
      </c>
      <c r="C4352" s="10" t="s">
        <v>621</v>
      </c>
      <c r="D4352" s="5" t="s">
        <v>189</v>
      </c>
      <c r="E4352" s="6"/>
      <c r="F4352" s="6"/>
      <c r="G4352" s="6" t="s">
        <v>26</v>
      </c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</row>
    <row r="4353" spans="1:19" x14ac:dyDescent="0.25">
      <c r="A4353" s="7" t="s">
        <v>27</v>
      </c>
      <c r="B4353" s="7" t="s">
        <v>188</v>
      </c>
      <c r="C4353" s="11" t="s">
        <v>621</v>
      </c>
      <c r="D4353" s="7" t="s">
        <v>190</v>
      </c>
      <c r="E4353" s="8"/>
      <c r="F4353" s="8"/>
      <c r="G4353" s="8" t="s">
        <v>26</v>
      </c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</row>
    <row r="4354" spans="1:19" x14ac:dyDescent="0.25">
      <c r="A4354" s="7" t="s">
        <v>22</v>
      </c>
      <c r="B4354" s="7" t="s">
        <v>188</v>
      </c>
      <c r="C4354" s="11" t="s">
        <v>621</v>
      </c>
      <c r="D4354" s="7" t="s">
        <v>191</v>
      </c>
      <c r="E4354" s="8"/>
      <c r="F4354" s="8"/>
      <c r="G4354" s="8" t="s">
        <v>26</v>
      </c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</row>
    <row r="4355" spans="1:19" ht="15.75" thickBot="1" x14ac:dyDescent="0.3">
      <c r="A4355" s="7" t="s">
        <v>153</v>
      </c>
      <c r="B4355" s="7" t="s">
        <v>188</v>
      </c>
      <c r="C4355" s="11" t="s">
        <v>621</v>
      </c>
      <c r="D4355" s="7" t="s">
        <v>192</v>
      </c>
      <c r="E4355" s="8"/>
      <c r="F4355" s="8"/>
      <c r="G4355" s="8" t="s">
        <v>26</v>
      </c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</row>
    <row r="4356" spans="1:19" x14ac:dyDescent="0.25">
      <c r="A4356" s="5" t="s">
        <v>153</v>
      </c>
      <c r="B4356" s="5" t="s">
        <v>193</v>
      </c>
      <c r="C4356" s="10" t="s">
        <v>621</v>
      </c>
      <c r="D4356" s="5" t="s">
        <v>154</v>
      </c>
      <c r="E4356" s="6"/>
      <c r="F4356" s="6"/>
      <c r="G4356" s="6" t="s">
        <v>26</v>
      </c>
      <c r="H4356" s="6"/>
      <c r="I4356" s="5" t="s">
        <v>30</v>
      </c>
      <c r="J4356" s="6"/>
      <c r="K4356" s="6"/>
      <c r="L4356" s="6"/>
      <c r="M4356" s="6"/>
      <c r="N4356" s="6"/>
      <c r="O4356" s="6"/>
      <c r="P4356" s="6"/>
      <c r="Q4356" s="6"/>
      <c r="R4356" s="6"/>
      <c r="S4356" s="6"/>
    </row>
    <row r="4357" spans="1:19" x14ac:dyDescent="0.25">
      <c r="A4357" s="7" t="s">
        <v>126</v>
      </c>
      <c r="B4357" s="7" t="s">
        <v>193</v>
      </c>
      <c r="C4357" s="11" t="s">
        <v>621</v>
      </c>
      <c r="D4357" s="7" t="s">
        <v>25</v>
      </c>
      <c r="E4357" s="8"/>
      <c r="F4357" s="8"/>
      <c r="G4357" s="8" t="s">
        <v>26</v>
      </c>
      <c r="H4357" s="8"/>
      <c r="I4357" s="7" t="s">
        <v>30</v>
      </c>
      <c r="J4357" s="8"/>
      <c r="K4357" s="8"/>
      <c r="L4357" s="8"/>
      <c r="M4357" s="8"/>
      <c r="N4357" s="8"/>
      <c r="O4357" s="8"/>
      <c r="P4357" s="8"/>
      <c r="Q4357" s="8"/>
      <c r="R4357" s="8"/>
      <c r="S4357" s="8"/>
    </row>
    <row r="4358" spans="1:19" x14ac:dyDescent="0.25">
      <c r="A4358" s="7" t="s">
        <v>169</v>
      </c>
      <c r="B4358" s="7" t="s">
        <v>193</v>
      </c>
      <c r="C4358" s="11" t="s">
        <v>621</v>
      </c>
      <c r="D4358" s="7" t="s">
        <v>146</v>
      </c>
      <c r="E4358" s="8"/>
      <c r="F4358" s="8"/>
      <c r="G4358" s="8" t="s">
        <v>26</v>
      </c>
      <c r="H4358" s="8"/>
      <c r="I4358" s="7" t="s">
        <v>136</v>
      </c>
      <c r="J4358" s="8"/>
      <c r="K4358" s="8"/>
      <c r="L4358" s="8"/>
      <c r="M4358" s="8"/>
      <c r="N4358" s="8"/>
      <c r="O4358" s="8"/>
      <c r="P4358" s="8"/>
      <c r="Q4358" s="8"/>
      <c r="R4358" s="8"/>
      <c r="S4358" s="8"/>
    </row>
    <row r="4359" spans="1:19" ht="15.75" thickBot="1" x14ac:dyDescent="0.3">
      <c r="A4359" s="7" t="s">
        <v>170</v>
      </c>
      <c r="B4359" s="7" t="s">
        <v>193</v>
      </c>
      <c r="C4359" s="11" t="s">
        <v>621</v>
      </c>
      <c r="D4359" s="7" t="s">
        <v>25</v>
      </c>
      <c r="E4359" s="8"/>
      <c r="F4359" s="8"/>
      <c r="G4359" s="8" t="s">
        <v>26</v>
      </c>
      <c r="H4359" s="8"/>
      <c r="I4359" s="7" t="s">
        <v>136</v>
      </c>
      <c r="J4359" s="8"/>
      <c r="K4359" s="8"/>
      <c r="L4359" s="8"/>
      <c r="M4359" s="8"/>
      <c r="N4359" s="8"/>
      <c r="O4359" s="8"/>
      <c r="P4359" s="8"/>
      <c r="Q4359" s="8"/>
      <c r="R4359" s="8"/>
      <c r="S4359" s="8"/>
    </row>
    <row r="4360" spans="1:19" s="16" customFormat="1" ht="42" x14ac:dyDescent="0.25">
      <c r="A4360" s="12" t="s">
        <v>98</v>
      </c>
      <c r="B4360" s="12" t="s">
        <v>32</v>
      </c>
      <c r="C4360" s="13" t="s">
        <v>621</v>
      </c>
      <c r="D4360" s="12" t="s">
        <v>33</v>
      </c>
      <c r="E4360" s="12" t="s">
        <v>623</v>
      </c>
      <c r="F4360" s="12" t="s">
        <v>624</v>
      </c>
      <c r="G4360" s="14" t="s">
        <v>26</v>
      </c>
      <c r="H4360" s="14"/>
      <c r="I4360" s="14"/>
      <c r="J4360" s="14"/>
      <c r="K4360" s="14" t="s">
        <v>26</v>
      </c>
      <c r="L4360" s="14"/>
      <c r="M4360" s="14"/>
      <c r="N4360" s="14"/>
      <c r="O4360" s="15" t="s">
        <v>625</v>
      </c>
      <c r="P4360" s="14"/>
      <c r="Q4360" s="15" t="s">
        <v>626</v>
      </c>
      <c r="R4360" s="14"/>
      <c r="S4360" s="12" t="s">
        <v>1330</v>
      </c>
    </row>
    <row r="4361" spans="1:19" x14ac:dyDescent="0.25">
      <c r="A4361" s="7" t="s">
        <v>46</v>
      </c>
      <c r="B4361" s="7" t="s">
        <v>32</v>
      </c>
      <c r="C4361" s="11" t="s">
        <v>621</v>
      </c>
      <c r="D4361" s="7" t="s">
        <v>33</v>
      </c>
      <c r="E4361" s="7" t="s">
        <v>627</v>
      </c>
      <c r="F4361" s="7" t="s">
        <v>25</v>
      </c>
      <c r="G4361" s="8" t="s">
        <v>26</v>
      </c>
      <c r="H4361" s="8"/>
      <c r="I4361" s="8"/>
      <c r="J4361" s="8"/>
      <c r="K4361" s="8" t="s">
        <v>26</v>
      </c>
      <c r="L4361" s="8"/>
      <c r="M4361" s="8"/>
      <c r="N4361" s="8"/>
      <c r="O4361" s="7" t="s">
        <v>219</v>
      </c>
      <c r="P4361" s="8"/>
      <c r="Q4361" s="7" t="s">
        <v>628</v>
      </c>
      <c r="R4361" s="8"/>
      <c r="S4361" s="7" t="s">
        <v>1330</v>
      </c>
    </row>
    <row r="4362" spans="1:19" x14ac:dyDescent="0.25">
      <c r="A4362" s="7" t="s">
        <v>31</v>
      </c>
      <c r="B4362" s="7" t="s">
        <v>32</v>
      </c>
      <c r="C4362" s="11" t="s">
        <v>621</v>
      </c>
      <c r="D4362" s="7" t="s">
        <v>33</v>
      </c>
      <c r="E4362" s="7" t="s">
        <v>629</v>
      </c>
      <c r="F4362" s="7" t="s">
        <v>629</v>
      </c>
      <c r="G4362" s="8" t="s">
        <v>26</v>
      </c>
      <c r="H4362" s="8"/>
      <c r="I4362" s="8"/>
      <c r="J4362" s="8"/>
      <c r="K4362" s="8"/>
      <c r="L4362" s="8"/>
      <c r="M4362" s="8"/>
      <c r="N4362" s="8"/>
      <c r="O4362" s="7" t="s">
        <v>630</v>
      </c>
      <c r="P4362" s="8"/>
      <c r="Q4362" s="7" t="s">
        <v>631</v>
      </c>
      <c r="R4362" s="8"/>
      <c r="S4362" s="7" t="s">
        <v>1330</v>
      </c>
    </row>
    <row r="4363" spans="1:19" s="16" customFormat="1" ht="32.25" thickBot="1" x14ac:dyDescent="0.3">
      <c r="A4363" s="17" t="s">
        <v>62</v>
      </c>
      <c r="B4363" s="17" t="s">
        <v>32</v>
      </c>
      <c r="C4363" s="18" t="s">
        <v>621</v>
      </c>
      <c r="D4363" s="17" t="s">
        <v>33</v>
      </c>
      <c r="E4363" s="17" t="s">
        <v>632</v>
      </c>
      <c r="F4363" s="17" t="s">
        <v>633</v>
      </c>
      <c r="G4363" s="19" t="s">
        <v>26</v>
      </c>
      <c r="H4363" s="19"/>
      <c r="I4363" s="19"/>
      <c r="J4363" s="19"/>
      <c r="K4363" s="19" t="s">
        <v>26</v>
      </c>
      <c r="L4363" s="19"/>
      <c r="M4363" s="19"/>
      <c r="N4363" s="19"/>
      <c r="O4363" s="20" t="s">
        <v>634</v>
      </c>
      <c r="P4363" s="19"/>
      <c r="Q4363" s="19"/>
      <c r="R4363" s="19"/>
      <c r="S4363" s="17" t="s">
        <v>1330</v>
      </c>
    </row>
    <row r="4364" spans="1:19" ht="15.75" thickBot="1" x14ac:dyDescent="0.3">
      <c r="A4364" s="5" t="s">
        <v>135</v>
      </c>
      <c r="B4364" s="5" t="s">
        <v>123</v>
      </c>
      <c r="C4364" s="10" t="s">
        <v>635</v>
      </c>
      <c r="D4364" s="5" t="s">
        <v>144</v>
      </c>
      <c r="E4364" s="5" t="s">
        <v>145</v>
      </c>
      <c r="F4364" s="6"/>
      <c r="G4364" s="6" t="s">
        <v>26</v>
      </c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5" t="s">
        <v>1307</v>
      </c>
    </row>
    <row r="4365" spans="1:19" x14ac:dyDescent="0.25">
      <c r="A4365" s="5" t="s">
        <v>22</v>
      </c>
      <c r="B4365" s="5" t="s">
        <v>23</v>
      </c>
      <c r="C4365" s="10" t="s">
        <v>635</v>
      </c>
      <c r="D4365" s="5" t="s">
        <v>25</v>
      </c>
      <c r="E4365" s="6"/>
      <c r="F4365" s="6"/>
      <c r="G4365" s="6" t="s">
        <v>26</v>
      </c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</row>
    <row r="4366" spans="1:19" x14ac:dyDescent="0.25">
      <c r="A4366" s="7" t="s">
        <v>153</v>
      </c>
      <c r="B4366" s="7" t="s">
        <v>23</v>
      </c>
      <c r="C4366" s="11" t="s">
        <v>635</v>
      </c>
      <c r="D4366" s="7" t="s">
        <v>154</v>
      </c>
      <c r="E4366" s="8"/>
      <c r="F4366" s="8"/>
      <c r="G4366" s="8" t="s">
        <v>26</v>
      </c>
      <c r="H4366" s="8"/>
      <c r="I4366" s="7" t="s">
        <v>30</v>
      </c>
      <c r="J4366" s="8"/>
      <c r="K4366" s="8"/>
      <c r="L4366" s="8"/>
      <c r="M4366" s="8"/>
      <c r="N4366" s="8"/>
      <c r="O4366" s="8"/>
      <c r="P4366" s="8"/>
      <c r="Q4366" s="8"/>
      <c r="R4366" s="8"/>
      <c r="S4366" s="8"/>
    </row>
    <row r="4367" spans="1:19" x14ac:dyDescent="0.25">
      <c r="A4367" s="7" t="s">
        <v>126</v>
      </c>
      <c r="B4367" s="7" t="s">
        <v>23</v>
      </c>
      <c r="C4367" s="11" t="s">
        <v>635</v>
      </c>
      <c r="D4367" s="7" t="s">
        <v>41</v>
      </c>
      <c r="E4367" s="8"/>
      <c r="F4367" s="8"/>
      <c r="G4367" s="8" t="s">
        <v>26</v>
      </c>
      <c r="H4367" s="8"/>
      <c r="I4367" s="7" t="s">
        <v>30</v>
      </c>
      <c r="J4367" s="8"/>
      <c r="K4367" s="8"/>
      <c r="L4367" s="8"/>
      <c r="M4367" s="8"/>
      <c r="N4367" s="8"/>
      <c r="O4367" s="8"/>
      <c r="P4367" s="8"/>
      <c r="Q4367" s="8"/>
      <c r="R4367" s="8"/>
      <c r="S4367" s="8"/>
    </row>
    <row r="4368" spans="1:19" x14ac:dyDescent="0.25">
      <c r="A4368" s="7" t="s">
        <v>169</v>
      </c>
      <c r="B4368" s="7" t="s">
        <v>23</v>
      </c>
      <c r="C4368" s="11" t="s">
        <v>635</v>
      </c>
      <c r="D4368" s="7" t="s">
        <v>25</v>
      </c>
      <c r="E4368" s="8"/>
      <c r="F4368" s="8"/>
      <c r="G4368" s="8" t="s">
        <v>26</v>
      </c>
      <c r="H4368" s="8"/>
      <c r="I4368" s="7" t="s">
        <v>30</v>
      </c>
      <c r="J4368" s="8"/>
      <c r="K4368" s="8"/>
      <c r="L4368" s="8"/>
      <c r="M4368" s="8"/>
      <c r="N4368" s="8"/>
      <c r="O4368" s="8"/>
      <c r="P4368" s="8"/>
      <c r="Q4368" s="8"/>
      <c r="R4368" s="8"/>
      <c r="S4368" s="8"/>
    </row>
    <row r="4369" spans="1:19" x14ac:dyDescent="0.25">
      <c r="A4369" s="7" t="s">
        <v>170</v>
      </c>
      <c r="B4369" s="7" t="s">
        <v>23</v>
      </c>
      <c r="C4369" s="11" t="s">
        <v>635</v>
      </c>
      <c r="D4369" s="7" t="s">
        <v>146</v>
      </c>
      <c r="E4369" s="8"/>
      <c r="F4369" s="8"/>
      <c r="G4369" s="8" t="s">
        <v>26</v>
      </c>
      <c r="H4369" s="8"/>
      <c r="I4369" s="7" t="s">
        <v>136</v>
      </c>
      <c r="J4369" s="8"/>
      <c r="K4369" s="8"/>
      <c r="L4369" s="8"/>
      <c r="M4369" s="8"/>
      <c r="N4369" s="8"/>
      <c r="O4369" s="8"/>
      <c r="P4369" s="8"/>
      <c r="Q4369" s="8"/>
      <c r="R4369" s="8"/>
      <c r="S4369" s="8"/>
    </row>
    <row r="4370" spans="1:19" x14ac:dyDescent="0.25">
      <c r="A4370" s="7" t="s">
        <v>171</v>
      </c>
      <c r="B4370" s="7" t="s">
        <v>23</v>
      </c>
      <c r="C4370" s="11" t="s">
        <v>635</v>
      </c>
      <c r="D4370" s="7" t="s">
        <v>25</v>
      </c>
      <c r="E4370" s="8"/>
      <c r="F4370" s="8"/>
      <c r="G4370" s="8" t="s">
        <v>26</v>
      </c>
      <c r="H4370" s="8"/>
      <c r="I4370" s="7" t="s">
        <v>136</v>
      </c>
      <c r="J4370" s="8"/>
      <c r="K4370" s="8"/>
      <c r="L4370" s="8"/>
      <c r="M4370" s="8"/>
      <c r="N4370" s="8"/>
      <c r="O4370" s="8"/>
      <c r="P4370" s="8"/>
      <c r="Q4370" s="8"/>
      <c r="R4370" s="8"/>
      <c r="S4370" s="8"/>
    </row>
    <row r="4371" spans="1:19" x14ac:dyDescent="0.25">
      <c r="A4371" s="7" t="s">
        <v>173</v>
      </c>
      <c r="B4371" s="7" t="s">
        <v>23</v>
      </c>
      <c r="C4371" s="11" t="s">
        <v>635</v>
      </c>
      <c r="D4371" s="7" t="s">
        <v>146</v>
      </c>
      <c r="E4371" s="8"/>
      <c r="F4371" s="8"/>
      <c r="G4371" s="8" t="s">
        <v>26</v>
      </c>
      <c r="H4371" s="8"/>
      <c r="I4371" s="7" t="s">
        <v>172</v>
      </c>
      <c r="J4371" s="8"/>
      <c r="K4371" s="8"/>
      <c r="L4371" s="8"/>
      <c r="M4371" s="8"/>
      <c r="N4371" s="8"/>
      <c r="O4371" s="8"/>
      <c r="P4371" s="8"/>
      <c r="Q4371" s="8"/>
      <c r="R4371" s="8"/>
      <c r="S4371" s="8"/>
    </row>
    <row r="4372" spans="1:19" x14ac:dyDescent="0.25">
      <c r="A4372" s="7" t="s">
        <v>174</v>
      </c>
      <c r="B4372" s="7" t="s">
        <v>23</v>
      </c>
      <c r="C4372" s="11" t="s">
        <v>635</v>
      </c>
      <c r="D4372" s="7" t="s">
        <v>25</v>
      </c>
      <c r="E4372" s="8"/>
      <c r="F4372" s="8"/>
      <c r="G4372" s="8" t="s">
        <v>26</v>
      </c>
      <c r="H4372" s="8"/>
      <c r="I4372" s="7" t="s">
        <v>172</v>
      </c>
      <c r="J4372" s="8"/>
      <c r="K4372" s="8"/>
      <c r="L4372" s="8"/>
      <c r="M4372" s="8"/>
      <c r="N4372" s="8"/>
      <c r="O4372" s="8"/>
      <c r="P4372" s="8"/>
      <c r="Q4372" s="8"/>
      <c r="R4372" s="8"/>
      <c r="S4372" s="8"/>
    </row>
    <row r="4373" spans="1:19" ht="15.75" thickBot="1" x14ac:dyDescent="0.3">
      <c r="A4373" s="7" t="s">
        <v>143</v>
      </c>
      <c r="B4373" s="7" t="s">
        <v>23</v>
      </c>
      <c r="C4373" s="11" t="s">
        <v>635</v>
      </c>
      <c r="D4373" s="7" t="s">
        <v>144</v>
      </c>
      <c r="E4373" s="7" t="s">
        <v>145</v>
      </c>
      <c r="F4373" s="8"/>
      <c r="G4373" s="8" t="s">
        <v>26</v>
      </c>
      <c r="H4373" s="8"/>
      <c r="I4373" s="7" t="s">
        <v>146</v>
      </c>
      <c r="J4373" s="8"/>
      <c r="K4373" s="8" t="s">
        <v>26</v>
      </c>
      <c r="L4373" s="8"/>
      <c r="M4373" s="7" t="s">
        <v>147</v>
      </c>
      <c r="N4373" s="8"/>
      <c r="O4373" s="7" t="s">
        <v>148</v>
      </c>
      <c r="P4373" s="8"/>
      <c r="Q4373" s="8"/>
      <c r="R4373" s="8"/>
      <c r="S4373" s="7" t="s">
        <v>1307</v>
      </c>
    </row>
    <row r="4374" spans="1:19" x14ac:dyDescent="0.25">
      <c r="A4374" s="5" t="s">
        <v>135</v>
      </c>
      <c r="B4374" s="5" t="s">
        <v>181</v>
      </c>
      <c r="C4374" s="10" t="s">
        <v>635</v>
      </c>
      <c r="D4374" s="5" t="s">
        <v>182</v>
      </c>
      <c r="E4374" s="6"/>
      <c r="F4374" s="6"/>
      <c r="G4374" s="6" t="s">
        <v>26</v>
      </c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</row>
    <row r="4375" spans="1:19" x14ac:dyDescent="0.25">
      <c r="A4375" s="7" t="s">
        <v>27</v>
      </c>
      <c r="B4375" s="7" t="s">
        <v>181</v>
      </c>
      <c r="C4375" s="11" t="s">
        <v>635</v>
      </c>
      <c r="D4375" s="8"/>
      <c r="E4375" s="8"/>
      <c r="F4375" s="8"/>
      <c r="G4375" s="8" t="s">
        <v>26</v>
      </c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</row>
    <row r="4376" spans="1:19" x14ac:dyDescent="0.25">
      <c r="A4376" s="7" t="s">
        <v>22</v>
      </c>
      <c r="B4376" s="7" t="s">
        <v>181</v>
      </c>
      <c r="C4376" s="11" t="s">
        <v>635</v>
      </c>
      <c r="D4376" s="7" t="s">
        <v>183</v>
      </c>
      <c r="E4376" s="8"/>
      <c r="F4376" s="8"/>
      <c r="G4376" s="8" t="s">
        <v>26</v>
      </c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</row>
    <row r="4377" spans="1:19" x14ac:dyDescent="0.25">
      <c r="A4377" s="7" t="s">
        <v>153</v>
      </c>
      <c r="B4377" s="7" t="s">
        <v>181</v>
      </c>
      <c r="C4377" s="11" t="s">
        <v>635</v>
      </c>
      <c r="D4377" s="7" t="s">
        <v>184</v>
      </c>
      <c r="E4377" s="8"/>
      <c r="F4377" s="8"/>
      <c r="G4377" s="8" t="s">
        <v>26</v>
      </c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</row>
    <row r="4378" spans="1:19" x14ac:dyDescent="0.25">
      <c r="A4378" s="7" t="s">
        <v>170</v>
      </c>
      <c r="B4378" s="7" t="s">
        <v>181</v>
      </c>
      <c r="C4378" s="11" t="s">
        <v>635</v>
      </c>
      <c r="D4378" s="7" t="s">
        <v>186</v>
      </c>
      <c r="E4378" s="8"/>
      <c r="F4378" s="8"/>
      <c r="G4378" s="8" t="s">
        <v>26</v>
      </c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</row>
    <row r="4379" spans="1:19" ht="15.75" thickBot="1" x14ac:dyDescent="0.3">
      <c r="A4379" s="7" t="s">
        <v>171</v>
      </c>
      <c r="B4379" s="7" t="s">
        <v>181</v>
      </c>
      <c r="C4379" s="11" t="s">
        <v>635</v>
      </c>
      <c r="D4379" s="7" t="s">
        <v>187</v>
      </c>
      <c r="E4379" s="8"/>
      <c r="F4379" s="8"/>
      <c r="G4379" s="8" t="s">
        <v>26</v>
      </c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</row>
    <row r="4380" spans="1:19" x14ac:dyDescent="0.25">
      <c r="A4380" s="5" t="s">
        <v>135</v>
      </c>
      <c r="B4380" s="5" t="s">
        <v>28</v>
      </c>
      <c r="C4380" s="10" t="s">
        <v>635</v>
      </c>
      <c r="D4380" s="5" t="s">
        <v>154</v>
      </c>
      <c r="E4380" s="6"/>
      <c r="F4380" s="6"/>
      <c r="G4380" s="6" t="s">
        <v>26</v>
      </c>
      <c r="H4380" s="6"/>
      <c r="I4380" s="5" t="s">
        <v>30</v>
      </c>
      <c r="J4380" s="6"/>
      <c r="K4380" s="6"/>
      <c r="L4380" s="6"/>
      <c r="M4380" s="6"/>
      <c r="N4380" s="6"/>
      <c r="O4380" s="6"/>
      <c r="P4380" s="6"/>
      <c r="Q4380" s="6"/>
      <c r="R4380" s="6"/>
      <c r="S4380" s="6"/>
    </row>
    <row r="4381" spans="1:19" x14ac:dyDescent="0.25">
      <c r="A4381" s="7" t="s">
        <v>27</v>
      </c>
      <c r="B4381" s="7" t="s">
        <v>28</v>
      </c>
      <c r="C4381" s="11" t="s">
        <v>635</v>
      </c>
      <c r="D4381" s="7" t="s">
        <v>25</v>
      </c>
      <c r="E4381" s="8"/>
      <c r="F4381" s="8"/>
      <c r="G4381" s="8" t="s">
        <v>26</v>
      </c>
      <c r="H4381" s="8"/>
      <c r="I4381" s="7" t="s">
        <v>30</v>
      </c>
      <c r="J4381" s="8"/>
      <c r="K4381" s="8"/>
      <c r="L4381" s="8"/>
      <c r="M4381" s="8"/>
      <c r="N4381" s="8"/>
      <c r="O4381" s="8"/>
      <c r="P4381" s="8"/>
      <c r="Q4381" s="8"/>
      <c r="R4381" s="8"/>
      <c r="S4381" s="8"/>
    </row>
    <row r="4382" spans="1:19" x14ac:dyDescent="0.25">
      <c r="A4382" s="7" t="s">
        <v>22</v>
      </c>
      <c r="B4382" s="7" t="s">
        <v>28</v>
      </c>
      <c r="C4382" s="11" t="s">
        <v>635</v>
      </c>
      <c r="D4382" s="7" t="s">
        <v>146</v>
      </c>
      <c r="E4382" s="8"/>
      <c r="F4382" s="8"/>
      <c r="G4382" s="8" t="s">
        <v>26</v>
      </c>
      <c r="H4382" s="8"/>
      <c r="I4382" s="7" t="s">
        <v>136</v>
      </c>
      <c r="J4382" s="8"/>
      <c r="K4382" s="8"/>
      <c r="L4382" s="8"/>
      <c r="M4382" s="8"/>
      <c r="N4382" s="8"/>
      <c r="O4382" s="8"/>
      <c r="P4382" s="8"/>
      <c r="Q4382" s="8"/>
      <c r="R4382" s="8"/>
      <c r="S4382" s="8"/>
    </row>
    <row r="4383" spans="1:19" ht="15.75" thickBot="1" x14ac:dyDescent="0.3">
      <c r="A4383" s="7" t="s">
        <v>153</v>
      </c>
      <c r="B4383" s="7" t="s">
        <v>28</v>
      </c>
      <c r="C4383" s="11" t="s">
        <v>635</v>
      </c>
      <c r="D4383" s="7" t="s">
        <v>25</v>
      </c>
      <c r="E4383" s="8"/>
      <c r="F4383" s="8"/>
      <c r="G4383" s="8" t="s">
        <v>26</v>
      </c>
      <c r="H4383" s="8"/>
      <c r="I4383" s="7" t="s">
        <v>136</v>
      </c>
      <c r="J4383" s="8"/>
      <c r="K4383" s="8"/>
      <c r="L4383" s="8"/>
      <c r="M4383" s="8"/>
      <c r="N4383" s="8"/>
      <c r="O4383" s="8"/>
      <c r="P4383" s="8"/>
      <c r="Q4383" s="8"/>
      <c r="R4383" s="8"/>
      <c r="S4383" s="8"/>
    </row>
    <row r="4384" spans="1:19" x14ac:dyDescent="0.25">
      <c r="A4384" s="5" t="s">
        <v>135</v>
      </c>
      <c r="B4384" s="5" t="s">
        <v>188</v>
      </c>
      <c r="C4384" s="10" t="s">
        <v>635</v>
      </c>
      <c r="D4384" s="5" t="s">
        <v>189</v>
      </c>
      <c r="E4384" s="6"/>
      <c r="F4384" s="6"/>
      <c r="G4384" s="6" t="s">
        <v>26</v>
      </c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</row>
    <row r="4385" spans="1:19" x14ac:dyDescent="0.25">
      <c r="A4385" s="7" t="s">
        <v>27</v>
      </c>
      <c r="B4385" s="7" t="s">
        <v>188</v>
      </c>
      <c r="C4385" s="11" t="s">
        <v>635</v>
      </c>
      <c r="D4385" s="7" t="s">
        <v>190</v>
      </c>
      <c r="E4385" s="8"/>
      <c r="F4385" s="8"/>
      <c r="G4385" s="8" t="s">
        <v>26</v>
      </c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</row>
    <row r="4386" spans="1:19" x14ac:dyDescent="0.25">
      <c r="A4386" s="7" t="s">
        <v>22</v>
      </c>
      <c r="B4386" s="7" t="s">
        <v>188</v>
      </c>
      <c r="C4386" s="11" t="s">
        <v>635</v>
      </c>
      <c r="D4386" s="7" t="s">
        <v>191</v>
      </c>
      <c r="E4386" s="8"/>
      <c r="F4386" s="8"/>
      <c r="G4386" s="8" t="s">
        <v>26</v>
      </c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</row>
    <row r="4387" spans="1:19" ht="15.75" thickBot="1" x14ac:dyDescent="0.3">
      <c r="A4387" s="7" t="s">
        <v>153</v>
      </c>
      <c r="B4387" s="7" t="s">
        <v>188</v>
      </c>
      <c r="C4387" s="11" t="s">
        <v>635</v>
      </c>
      <c r="D4387" s="7" t="s">
        <v>192</v>
      </c>
      <c r="E4387" s="8"/>
      <c r="F4387" s="8"/>
      <c r="G4387" s="8" t="s">
        <v>26</v>
      </c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</row>
    <row r="4388" spans="1:19" x14ac:dyDescent="0.25">
      <c r="A4388" s="5" t="s">
        <v>153</v>
      </c>
      <c r="B4388" s="5" t="s">
        <v>193</v>
      </c>
      <c r="C4388" s="10" t="s">
        <v>635</v>
      </c>
      <c r="D4388" s="5" t="s">
        <v>154</v>
      </c>
      <c r="E4388" s="6"/>
      <c r="F4388" s="6"/>
      <c r="G4388" s="6" t="s">
        <v>26</v>
      </c>
      <c r="H4388" s="6"/>
      <c r="I4388" s="5" t="s">
        <v>30</v>
      </c>
      <c r="J4388" s="6"/>
      <c r="K4388" s="6"/>
      <c r="L4388" s="6"/>
      <c r="M4388" s="6"/>
      <c r="N4388" s="6"/>
      <c r="O4388" s="6"/>
      <c r="P4388" s="6"/>
      <c r="Q4388" s="6"/>
      <c r="R4388" s="6"/>
      <c r="S4388" s="6"/>
    </row>
    <row r="4389" spans="1:19" x14ac:dyDescent="0.25">
      <c r="A4389" s="7" t="s">
        <v>126</v>
      </c>
      <c r="B4389" s="7" t="s">
        <v>193</v>
      </c>
      <c r="C4389" s="11" t="s">
        <v>635</v>
      </c>
      <c r="D4389" s="7" t="s">
        <v>25</v>
      </c>
      <c r="E4389" s="8"/>
      <c r="F4389" s="8"/>
      <c r="G4389" s="8" t="s">
        <v>26</v>
      </c>
      <c r="H4389" s="8"/>
      <c r="I4389" s="7" t="s">
        <v>30</v>
      </c>
      <c r="J4389" s="8"/>
      <c r="K4389" s="8"/>
      <c r="L4389" s="8"/>
      <c r="M4389" s="8"/>
      <c r="N4389" s="8"/>
      <c r="O4389" s="8"/>
      <c r="P4389" s="8"/>
      <c r="Q4389" s="8"/>
      <c r="R4389" s="8"/>
      <c r="S4389" s="8"/>
    </row>
    <row r="4390" spans="1:19" x14ac:dyDescent="0.25">
      <c r="A4390" s="7" t="s">
        <v>169</v>
      </c>
      <c r="B4390" s="7" t="s">
        <v>193</v>
      </c>
      <c r="C4390" s="11" t="s">
        <v>635</v>
      </c>
      <c r="D4390" s="7" t="s">
        <v>146</v>
      </c>
      <c r="E4390" s="8"/>
      <c r="F4390" s="8"/>
      <c r="G4390" s="8" t="s">
        <v>26</v>
      </c>
      <c r="H4390" s="8"/>
      <c r="I4390" s="7" t="s">
        <v>136</v>
      </c>
      <c r="J4390" s="8"/>
      <c r="K4390" s="8"/>
      <c r="L4390" s="8"/>
      <c r="M4390" s="8"/>
      <c r="N4390" s="8"/>
      <c r="O4390" s="8"/>
      <c r="P4390" s="8"/>
      <c r="Q4390" s="8"/>
      <c r="R4390" s="8"/>
      <c r="S4390" s="8"/>
    </row>
    <row r="4391" spans="1:19" ht="15.75" thickBot="1" x14ac:dyDescent="0.3">
      <c r="A4391" s="7" t="s">
        <v>170</v>
      </c>
      <c r="B4391" s="7" t="s">
        <v>193</v>
      </c>
      <c r="C4391" s="11" t="s">
        <v>635</v>
      </c>
      <c r="D4391" s="7" t="s">
        <v>25</v>
      </c>
      <c r="E4391" s="8"/>
      <c r="F4391" s="8"/>
      <c r="G4391" s="8" t="s">
        <v>26</v>
      </c>
      <c r="H4391" s="8"/>
      <c r="I4391" s="7" t="s">
        <v>136</v>
      </c>
      <c r="J4391" s="8"/>
      <c r="K4391" s="8"/>
      <c r="L4391" s="8"/>
      <c r="M4391" s="8"/>
      <c r="N4391" s="8"/>
      <c r="O4391" s="8"/>
      <c r="P4391" s="8"/>
      <c r="Q4391" s="8"/>
      <c r="R4391" s="8"/>
      <c r="S4391" s="8"/>
    </row>
    <row r="4392" spans="1:19" ht="15.75" thickBot="1" x14ac:dyDescent="0.3">
      <c r="A4392" s="5" t="s">
        <v>135</v>
      </c>
      <c r="B4392" s="5" t="s">
        <v>123</v>
      </c>
      <c r="C4392" s="10" t="s">
        <v>636</v>
      </c>
      <c r="D4392" s="5" t="s">
        <v>144</v>
      </c>
      <c r="E4392" s="5" t="s">
        <v>145</v>
      </c>
      <c r="F4392" s="6"/>
      <c r="G4392" s="6" t="s">
        <v>26</v>
      </c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5" t="s">
        <v>1307</v>
      </c>
    </row>
    <row r="4393" spans="1:19" x14ac:dyDescent="0.25">
      <c r="A4393" s="5" t="s">
        <v>22</v>
      </c>
      <c r="B4393" s="5" t="s">
        <v>23</v>
      </c>
      <c r="C4393" s="10" t="s">
        <v>636</v>
      </c>
      <c r="D4393" s="5" t="s">
        <v>25</v>
      </c>
      <c r="E4393" s="6"/>
      <c r="F4393" s="6"/>
      <c r="G4393" s="6" t="s">
        <v>26</v>
      </c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</row>
    <row r="4394" spans="1:19" x14ac:dyDescent="0.25">
      <c r="A4394" s="7" t="s">
        <v>153</v>
      </c>
      <c r="B4394" s="7" t="s">
        <v>23</v>
      </c>
      <c r="C4394" s="11" t="s">
        <v>636</v>
      </c>
      <c r="D4394" s="7" t="s">
        <v>154</v>
      </c>
      <c r="E4394" s="8"/>
      <c r="F4394" s="8"/>
      <c r="G4394" s="8" t="s">
        <v>26</v>
      </c>
      <c r="H4394" s="8"/>
      <c r="I4394" s="7" t="s">
        <v>30</v>
      </c>
      <c r="J4394" s="8"/>
      <c r="K4394" s="8"/>
      <c r="L4394" s="8"/>
      <c r="M4394" s="8"/>
      <c r="N4394" s="8"/>
      <c r="O4394" s="8"/>
      <c r="P4394" s="8"/>
      <c r="Q4394" s="8"/>
      <c r="R4394" s="8"/>
      <c r="S4394" s="8"/>
    </row>
    <row r="4395" spans="1:19" x14ac:dyDescent="0.25">
      <c r="A4395" s="7" t="s">
        <v>126</v>
      </c>
      <c r="B4395" s="7" t="s">
        <v>23</v>
      </c>
      <c r="C4395" s="11" t="s">
        <v>636</v>
      </c>
      <c r="D4395" s="7" t="s">
        <v>41</v>
      </c>
      <c r="E4395" s="8"/>
      <c r="F4395" s="8"/>
      <c r="G4395" s="8" t="s">
        <v>26</v>
      </c>
      <c r="H4395" s="8"/>
      <c r="I4395" s="7" t="s">
        <v>30</v>
      </c>
      <c r="J4395" s="8"/>
      <c r="K4395" s="8"/>
      <c r="L4395" s="8"/>
      <c r="M4395" s="8"/>
      <c r="N4395" s="8"/>
      <c r="O4395" s="8"/>
      <c r="P4395" s="8"/>
      <c r="Q4395" s="8"/>
      <c r="R4395" s="8"/>
      <c r="S4395" s="8"/>
    </row>
    <row r="4396" spans="1:19" x14ac:dyDescent="0.25">
      <c r="A4396" s="7" t="s">
        <v>169</v>
      </c>
      <c r="B4396" s="7" t="s">
        <v>23</v>
      </c>
      <c r="C4396" s="11" t="s">
        <v>636</v>
      </c>
      <c r="D4396" s="7" t="s">
        <v>25</v>
      </c>
      <c r="E4396" s="8"/>
      <c r="F4396" s="8"/>
      <c r="G4396" s="8" t="s">
        <v>26</v>
      </c>
      <c r="H4396" s="8"/>
      <c r="I4396" s="7" t="s">
        <v>30</v>
      </c>
      <c r="J4396" s="8"/>
      <c r="K4396" s="8"/>
      <c r="L4396" s="8"/>
      <c r="M4396" s="8"/>
      <c r="N4396" s="8"/>
      <c r="O4396" s="8"/>
      <c r="P4396" s="8"/>
      <c r="Q4396" s="8"/>
      <c r="R4396" s="8"/>
      <c r="S4396" s="8"/>
    </row>
    <row r="4397" spans="1:19" x14ac:dyDescent="0.25">
      <c r="A4397" s="7" t="s">
        <v>170</v>
      </c>
      <c r="B4397" s="7" t="s">
        <v>23</v>
      </c>
      <c r="C4397" s="11" t="s">
        <v>636</v>
      </c>
      <c r="D4397" s="7" t="s">
        <v>146</v>
      </c>
      <c r="E4397" s="8"/>
      <c r="F4397" s="8"/>
      <c r="G4397" s="8" t="s">
        <v>26</v>
      </c>
      <c r="H4397" s="8"/>
      <c r="I4397" s="7" t="s">
        <v>136</v>
      </c>
      <c r="J4397" s="8"/>
      <c r="K4397" s="8"/>
      <c r="L4397" s="8"/>
      <c r="M4397" s="8"/>
      <c r="N4397" s="8"/>
      <c r="O4397" s="8"/>
      <c r="P4397" s="8"/>
      <c r="Q4397" s="8"/>
      <c r="R4397" s="8"/>
      <c r="S4397" s="8"/>
    </row>
    <row r="4398" spans="1:19" x14ac:dyDescent="0.25">
      <c r="A4398" s="7" t="s">
        <v>171</v>
      </c>
      <c r="B4398" s="7" t="s">
        <v>23</v>
      </c>
      <c r="C4398" s="11" t="s">
        <v>636</v>
      </c>
      <c r="D4398" s="7" t="s">
        <v>25</v>
      </c>
      <c r="E4398" s="8"/>
      <c r="F4398" s="8"/>
      <c r="G4398" s="8" t="s">
        <v>26</v>
      </c>
      <c r="H4398" s="8"/>
      <c r="I4398" s="7" t="s">
        <v>136</v>
      </c>
      <c r="J4398" s="8"/>
      <c r="K4398" s="8"/>
      <c r="L4398" s="8"/>
      <c r="M4398" s="8"/>
      <c r="N4398" s="8"/>
      <c r="O4398" s="8"/>
      <c r="P4398" s="8"/>
      <c r="Q4398" s="8"/>
      <c r="R4398" s="8"/>
      <c r="S4398" s="8"/>
    </row>
    <row r="4399" spans="1:19" x14ac:dyDescent="0.25">
      <c r="A4399" s="7" t="s">
        <v>173</v>
      </c>
      <c r="B4399" s="7" t="s">
        <v>23</v>
      </c>
      <c r="C4399" s="11" t="s">
        <v>636</v>
      </c>
      <c r="D4399" s="7" t="s">
        <v>146</v>
      </c>
      <c r="E4399" s="8"/>
      <c r="F4399" s="8"/>
      <c r="G4399" s="8" t="s">
        <v>26</v>
      </c>
      <c r="H4399" s="8"/>
      <c r="I4399" s="7" t="s">
        <v>172</v>
      </c>
      <c r="J4399" s="8"/>
      <c r="K4399" s="8"/>
      <c r="L4399" s="8"/>
      <c r="M4399" s="8"/>
      <c r="N4399" s="8"/>
      <c r="O4399" s="8"/>
      <c r="P4399" s="8"/>
      <c r="Q4399" s="8"/>
      <c r="R4399" s="8"/>
      <c r="S4399" s="8"/>
    </row>
    <row r="4400" spans="1:19" x14ac:dyDescent="0.25">
      <c r="A4400" s="7" t="s">
        <v>174</v>
      </c>
      <c r="B4400" s="7" t="s">
        <v>23</v>
      </c>
      <c r="C4400" s="11" t="s">
        <v>636</v>
      </c>
      <c r="D4400" s="7" t="s">
        <v>25</v>
      </c>
      <c r="E4400" s="8"/>
      <c r="F4400" s="8"/>
      <c r="G4400" s="8" t="s">
        <v>26</v>
      </c>
      <c r="H4400" s="8"/>
      <c r="I4400" s="7" t="s">
        <v>172</v>
      </c>
      <c r="J4400" s="8"/>
      <c r="K4400" s="8"/>
      <c r="L4400" s="8"/>
      <c r="M4400" s="8"/>
      <c r="N4400" s="8"/>
      <c r="O4400" s="8"/>
      <c r="P4400" s="8"/>
      <c r="Q4400" s="8"/>
      <c r="R4400" s="8"/>
      <c r="S4400" s="8"/>
    </row>
    <row r="4401" spans="1:19" ht="15.75" thickBot="1" x14ac:dyDescent="0.3">
      <c r="A4401" s="7" t="s">
        <v>143</v>
      </c>
      <c r="B4401" s="7" t="s">
        <v>23</v>
      </c>
      <c r="C4401" s="11" t="s">
        <v>636</v>
      </c>
      <c r="D4401" s="7" t="s">
        <v>144</v>
      </c>
      <c r="E4401" s="7" t="s">
        <v>145</v>
      </c>
      <c r="F4401" s="8"/>
      <c r="G4401" s="8" t="s">
        <v>26</v>
      </c>
      <c r="H4401" s="8"/>
      <c r="I4401" s="7" t="s">
        <v>146</v>
      </c>
      <c r="J4401" s="8"/>
      <c r="K4401" s="8" t="s">
        <v>26</v>
      </c>
      <c r="L4401" s="8"/>
      <c r="M4401" s="7" t="s">
        <v>147</v>
      </c>
      <c r="N4401" s="8"/>
      <c r="O4401" s="7" t="s">
        <v>148</v>
      </c>
      <c r="P4401" s="8"/>
      <c r="Q4401" s="8"/>
      <c r="R4401" s="8"/>
      <c r="S4401" s="7" t="s">
        <v>1307</v>
      </c>
    </row>
    <row r="4402" spans="1:19" x14ac:dyDescent="0.25">
      <c r="A4402" s="5" t="s">
        <v>135</v>
      </c>
      <c r="B4402" s="5" t="s">
        <v>181</v>
      </c>
      <c r="C4402" s="10" t="s">
        <v>636</v>
      </c>
      <c r="D4402" s="5" t="s">
        <v>182</v>
      </c>
      <c r="E4402" s="6"/>
      <c r="F4402" s="6"/>
      <c r="G4402" s="6" t="s">
        <v>26</v>
      </c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</row>
    <row r="4403" spans="1:19" x14ac:dyDescent="0.25">
      <c r="A4403" s="7" t="s">
        <v>27</v>
      </c>
      <c r="B4403" s="7" t="s">
        <v>181</v>
      </c>
      <c r="C4403" s="11" t="s">
        <v>636</v>
      </c>
      <c r="D4403" s="8"/>
      <c r="E4403" s="8"/>
      <c r="F4403" s="8"/>
      <c r="G4403" s="8" t="s">
        <v>26</v>
      </c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</row>
    <row r="4404" spans="1:19" x14ac:dyDescent="0.25">
      <c r="A4404" s="7" t="s">
        <v>22</v>
      </c>
      <c r="B4404" s="7" t="s">
        <v>181</v>
      </c>
      <c r="C4404" s="11" t="s">
        <v>636</v>
      </c>
      <c r="D4404" s="7" t="s">
        <v>183</v>
      </c>
      <c r="E4404" s="8"/>
      <c r="F4404" s="8"/>
      <c r="G4404" s="8" t="s">
        <v>26</v>
      </c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</row>
    <row r="4405" spans="1:19" x14ac:dyDescent="0.25">
      <c r="A4405" s="7" t="s">
        <v>153</v>
      </c>
      <c r="B4405" s="7" t="s">
        <v>181</v>
      </c>
      <c r="C4405" s="11" t="s">
        <v>636</v>
      </c>
      <c r="D4405" s="7" t="s">
        <v>184</v>
      </c>
      <c r="E4405" s="8"/>
      <c r="F4405" s="8"/>
      <c r="G4405" s="8" t="s">
        <v>26</v>
      </c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</row>
    <row r="4406" spans="1:19" x14ac:dyDescent="0.25">
      <c r="A4406" s="7" t="s">
        <v>126</v>
      </c>
      <c r="B4406" s="7" t="s">
        <v>181</v>
      </c>
      <c r="C4406" s="11" t="s">
        <v>636</v>
      </c>
      <c r="D4406" s="8"/>
      <c r="E4406" s="8"/>
      <c r="F4406" s="8"/>
      <c r="G4406" s="8" t="s">
        <v>26</v>
      </c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</row>
    <row r="4407" spans="1:19" x14ac:dyDescent="0.25">
      <c r="A4407" s="7" t="s">
        <v>169</v>
      </c>
      <c r="B4407" s="7" t="s">
        <v>181</v>
      </c>
      <c r="C4407" s="11" t="s">
        <v>636</v>
      </c>
      <c r="D4407" s="7" t="s">
        <v>185</v>
      </c>
      <c r="E4407" s="7" t="s">
        <v>147</v>
      </c>
      <c r="F4407" s="8"/>
      <c r="G4407" s="8" t="s">
        <v>26</v>
      </c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</row>
    <row r="4408" spans="1:19" x14ac:dyDescent="0.25">
      <c r="A4408" s="7" t="s">
        <v>170</v>
      </c>
      <c r="B4408" s="7" t="s">
        <v>181</v>
      </c>
      <c r="C4408" s="11" t="s">
        <v>636</v>
      </c>
      <c r="D4408" s="7" t="s">
        <v>186</v>
      </c>
      <c r="E4408" s="8"/>
      <c r="F4408" s="8"/>
      <c r="G4408" s="8" t="s">
        <v>26</v>
      </c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</row>
    <row r="4409" spans="1:19" ht="15.75" thickBot="1" x14ac:dyDescent="0.3">
      <c r="A4409" s="7" t="s">
        <v>171</v>
      </c>
      <c r="B4409" s="7" t="s">
        <v>181</v>
      </c>
      <c r="C4409" s="11" t="s">
        <v>636</v>
      </c>
      <c r="D4409" s="7" t="s">
        <v>187</v>
      </c>
      <c r="E4409" s="8"/>
      <c r="F4409" s="8"/>
      <c r="G4409" s="8" t="s">
        <v>26</v>
      </c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</row>
    <row r="4410" spans="1:19" x14ac:dyDescent="0.25">
      <c r="A4410" s="5" t="s">
        <v>135</v>
      </c>
      <c r="B4410" s="5" t="s">
        <v>28</v>
      </c>
      <c r="C4410" s="10" t="s">
        <v>636</v>
      </c>
      <c r="D4410" s="5" t="s">
        <v>154</v>
      </c>
      <c r="E4410" s="6"/>
      <c r="F4410" s="6"/>
      <c r="G4410" s="6" t="s">
        <v>26</v>
      </c>
      <c r="H4410" s="6"/>
      <c r="I4410" s="5" t="s">
        <v>30</v>
      </c>
      <c r="J4410" s="6"/>
      <c r="K4410" s="6"/>
      <c r="L4410" s="6"/>
      <c r="M4410" s="6"/>
      <c r="N4410" s="6"/>
      <c r="O4410" s="6"/>
      <c r="P4410" s="6"/>
      <c r="Q4410" s="6"/>
      <c r="R4410" s="6"/>
      <c r="S4410" s="6"/>
    </row>
    <row r="4411" spans="1:19" x14ac:dyDescent="0.25">
      <c r="A4411" s="7" t="s">
        <v>27</v>
      </c>
      <c r="B4411" s="7" t="s">
        <v>28</v>
      </c>
      <c r="C4411" s="11" t="s">
        <v>636</v>
      </c>
      <c r="D4411" s="7" t="s">
        <v>25</v>
      </c>
      <c r="E4411" s="8"/>
      <c r="F4411" s="8"/>
      <c r="G4411" s="8" t="s">
        <v>26</v>
      </c>
      <c r="H4411" s="8"/>
      <c r="I4411" s="7" t="s">
        <v>30</v>
      </c>
      <c r="J4411" s="8"/>
      <c r="K4411" s="8"/>
      <c r="L4411" s="8"/>
      <c r="M4411" s="8"/>
      <c r="N4411" s="8"/>
      <c r="O4411" s="8"/>
      <c r="P4411" s="8"/>
      <c r="Q4411" s="8"/>
      <c r="R4411" s="8"/>
      <c r="S4411" s="8"/>
    </row>
    <row r="4412" spans="1:19" x14ac:dyDescent="0.25">
      <c r="A4412" s="7" t="s">
        <v>22</v>
      </c>
      <c r="B4412" s="7" t="s">
        <v>28</v>
      </c>
      <c r="C4412" s="11" t="s">
        <v>636</v>
      </c>
      <c r="D4412" s="7" t="s">
        <v>146</v>
      </c>
      <c r="E4412" s="8"/>
      <c r="F4412" s="8"/>
      <c r="G4412" s="8" t="s">
        <v>26</v>
      </c>
      <c r="H4412" s="8"/>
      <c r="I4412" s="7" t="s">
        <v>136</v>
      </c>
      <c r="J4412" s="8"/>
      <c r="K4412" s="8"/>
      <c r="L4412" s="8"/>
      <c r="M4412" s="8"/>
      <c r="N4412" s="8"/>
      <c r="O4412" s="8"/>
      <c r="P4412" s="8"/>
      <c r="Q4412" s="8"/>
      <c r="R4412" s="8"/>
      <c r="S4412" s="8"/>
    </row>
    <row r="4413" spans="1:19" ht="15.75" thickBot="1" x14ac:dyDescent="0.3">
      <c r="A4413" s="7" t="s">
        <v>153</v>
      </c>
      <c r="B4413" s="7" t="s">
        <v>28</v>
      </c>
      <c r="C4413" s="11" t="s">
        <v>636</v>
      </c>
      <c r="D4413" s="7" t="s">
        <v>25</v>
      </c>
      <c r="E4413" s="8"/>
      <c r="F4413" s="8"/>
      <c r="G4413" s="8" t="s">
        <v>26</v>
      </c>
      <c r="H4413" s="8"/>
      <c r="I4413" s="7" t="s">
        <v>136</v>
      </c>
      <c r="J4413" s="8"/>
      <c r="K4413" s="8"/>
      <c r="L4413" s="8"/>
      <c r="M4413" s="8"/>
      <c r="N4413" s="8"/>
      <c r="O4413" s="8"/>
      <c r="P4413" s="8"/>
      <c r="Q4413" s="8"/>
      <c r="R4413" s="8"/>
      <c r="S4413" s="8"/>
    </row>
    <row r="4414" spans="1:19" x14ac:dyDescent="0.25">
      <c r="A4414" s="5" t="s">
        <v>135</v>
      </c>
      <c r="B4414" s="5" t="s">
        <v>188</v>
      </c>
      <c r="C4414" s="10" t="s">
        <v>636</v>
      </c>
      <c r="D4414" s="5" t="s">
        <v>189</v>
      </c>
      <c r="E4414" s="6"/>
      <c r="F4414" s="6"/>
      <c r="G4414" s="6" t="s">
        <v>26</v>
      </c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</row>
    <row r="4415" spans="1:19" x14ac:dyDescent="0.25">
      <c r="A4415" s="7" t="s">
        <v>27</v>
      </c>
      <c r="B4415" s="7" t="s">
        <v>188</v>
      </c>
      <c r="C4415" s="11" t="s">
        <v>636</v>
      </c>
      <c r="D4415" s="7" t="s">
        <v>190</v>
      </c>
      <c r="E4415" s="8"/>
      <c r="F4415" s="8"/>
      <c r="G4415" s="8" t="s">
        <v>26</v>
      </c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</row>
    <row r="4416" spans="1:19" x14ac:dyDescent="0.25">
      <c r="A4416" s="7" t="s">
        <v>22</v>
      </c>
      <c r="B4416" s="7" t="s">
        <v>188</v>
      </c>
      <c r="C4416" s="11" t="s">
        <v>636</v>
      </c>
      <c r="D4416" s="7" t="s">
        <v>191</v>
      </c>
      <c r="E4416" s="8"/>
      <c r="F4416" s="8"/>
      <c r="G4416" s="8" t="s">
        <v>26</v>
      </c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</row>
    <row r="4417" spans="1:19" ht="15.75" thickBot="1" x14ac:dyDescent="0.3">
      <c r="A4417" s="7" t="s">
        <v>153</v>
      </c>
      <c r="B4417" s="7" t="s">
        <v>188</v>
      </c>
      <c r="C4417" s="11" t="s">
        <v>636</v>
      </c>
      <c r="D4417" s="7" t="s">
        <v>192</v>
      </c>
      <c r="E4417" s="8"/>
      <c r="F4417" s="8"/>
      <c r="G4417" s="8" t="s">
        <v>26</v>
      </c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</row>
    <row r="4418" spans="1:19" x14ac:dyDescent="0.25">
      <c r="A4418" s="5" t="s">
        <v>153</v>
      </c>
      <c r="B4418" s="5" t="s">
        <v>193</v>
      </c>
      <c r="C4418" s="10" t="s">
        <v>636</v>
      </c>
      <c r="D4418" s="5" t="s">
        <v>154</v>
      </c>
      <c r="E4418" s="6"/>
      <c r="F4418" s="6"/>
      <c r="G4418" s="6" t="s">
        <v>26</v>
      </c>
      <c r="H4418" s="6"/>
      <c r="I4418" s="5" t="s">
        <v>30</v>
      </c>
      <c r="J4418" s="6"/>
      <c r="K4418" s="6"/>
      <c r="L4418" s="6"/>
      <c r="M4418" s="6"/>
      <c r="N4418" s="6"/>
      <c r="O4418" s="6"/>
      <c r="P4418" s="6"/>
      <c r="Q4418" s="6"/>
      <c r="R4418" s="6"/>
      <c r="S4418" s="6"/>
    </row>
    <row r="4419" spans="1:19" x14ac:dyDescent="0.25">
      <c r="A4419" s="7" t="s">
        <v>126</v>
      </c>
      <c r="B4419" s="7" t="s">
        <v>193</v>
      </c>
      <c r="C4419" s="11" t="s">
        <v>636</v>
      </c>
      <c r="D4419" s="7" t="s">
        <v>25</v>
      </c>
      <c r="E4419" s="8"/>
      <c r="F4419" s="8"/>
      <c r="G4419" s="8" t="s">
        <v>26</v>
      </c>
      <c r="H4419" s="8"/>
      <c r="I4419" s="7" t="s">
        <v>30</v>
      </c>
      <c r="J4419" s="8"/>
      <c r="K4419" s="8"/>
      <c r="L4419" s="8"/>
      <c r="M4419" s="8"/>
      <c r="N4419" s="8"/>
      <c r="O4419" s="8"/>
      <c r="P4419" s="8"/>
      <c r="Q4419" s="8"/>
      <c r="R4419" s="8"/>
      <c r="S4419" s="8"/>
    </row>
    <row r="4420" spans="1:19" x14ac:dyDescent="0.25">
      <c r="A4420" s="7" t="s">
        <v>169</v>
      </c>
      <c r="B4420" s="7" t="s">
        <v>193</v>
      </c>
      <c r="C4420" s="11" t="s">
        <v>636</v>
      </c>
      <c r="D4420" s="7" t="s">
        <v>146</v>
      </c>
      <c r="E4420" s="8"/>
      <c r="F4420" s="8"/>
      <c r="G4420" s="8" t="s">
        <v>26</v>
      </c>
      <c r="H4420" s="8"/>
      <c r="I4420" s="7" t="s">
        <v>136</v>
      </c>
      <c r="J4420" s="8"/>
      <c r="K4420" s="8"/>
      <c r="L4420" s="8"/>
      <c r="M4420" s="8"/>
      <c r="N4420" s="8"/>
      <c r="O4420" s="8"/>
      <c r="P4420" s="8"/>
      <c r="Q4420" s="8"/>
      <c r="R4420" s="8"/>
      <c r="S4420" s="8"/>
    </row>
    <row r="4421" spans="1:19" ht="15.75" thickBot="1" x14ac:dyDescent="0.3">
      <c r="A4421" s="7" t="s">
        <v>170</v>
      </c>
      <c r="B4421" s="7" t="s">
        <v>193</v>
      </c>
      <c r="C4421" s="11" t="s">
        <v>636</v>
      </c>
      <c r="D4421" s="7" t="s">
        <v>25</v>
      </c>
      <c r="E4421" s="8"/>
      <c r="F4421" s="8"/>
      <c r="G4421" s="8" t="s">
        <v>26</v>
      </c>
      <c r="H4421" s="8"/>
      <c r="I4421" s="7" t="s">
        <v>136</v>
      </c>
      <c r="J4421" s="8"/>
      <c r="K4421" s="8"/>
      <c r="L4421" s="8"/>
      <c r="M4421" s="8"/>
      <c r="N4421" s="8"/>
      <c r="O4421" s="8"/>
      <c r="P4421" s="8"/>
      <c r="Q4421" s="8"/>
      <c r="R4421" s="8"/>
      <c r="S4421" s="8"/>
    </row>
    <row r="4422" spans="1:19" x14ac:dyDescent="0.25">
      <c r="A4422" s="5" t="s">
        <v>135</v>
      </c>
      <c r="B4422" s="5" t="s">
        <v>123</v>
      </c>
      <c r="C4422" s="10" t="s">
        <v>637</v>
      </c>
      <c r="D4422" s="5" t="s">
        <v>144</v>
      </c>
      <c r="E4422" s="5" t="s">
        <v>145</v>
      </c>
      <c r="F4422" s="6"/>
      <c r="G4422" s="6" t="s">
        <v>26</v>
      </c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5" t="s">
        <v>1307</v>
      </c>
    </row>
    <row r="4423" spans="1:19" x14ac:dyDescent="0.25">
      <c r="A4423" s="7" t="s">
        <v>27</v>
      </c>
      <c r="B4423" s="7" t="s">
        <v>123</v>
      </c>
      <c r="C4423" s="11" t="s">
        <v>637</v>
      </c>
      <c r="D4423" s="7" t="s">
        <v>30</v>
      </c>
      <c r="E4423" s="8"/>
      <c r="F4423" s="8"/>
      <c r="G4423" s="8" t="s">
        <v>26</v>
      </c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7" t="s">
        <v>215</v>
      </c>
    </row>
    <row r="4424" spans="1:19" x14ac:dyDescent="0.25">
      <c r="A4424" s="7" t="s">
        <v>22</v>
      </c>
      <c r="B4424" s="7" t="s">
        <v>123</v>
      </c>
      <c r="C4424" s="11" t="s">
        <v>637</v>
      </c>
      <c r="D4424" s="7" t="s">
        <v>41</v>
      </c>
      <c r="E4424" s="8"/>
      <c r="F4424" s="8"/>
      <c r="G4424" s="8" t="s">
        <v>26</v>
      </c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7" t="s">
        <v>215</v>
      </c>
    </row>
    <row r="4425" spans="1:19" x14ac:dyDescent="0.25">
      <c r="A4425" s="7" t="s">
        <v>169</v>
      </c>
      <c r="B4425" s="7" t="s">
        <v>123</v>
      </c>
      <c r="C4425" s="11" t="s">
        <v>637</v>
      </c>
      <c r="D4425" s="8"/>
      <c r="E4425" s="8"/>
      <c r="F4425" s="8"/>
      <c r="G4425" s="8" t="s">
        <v>26</v>
      </c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</row>
    <row r="4426" spans="1:19" x14ac:dyDescent="0.25">
      <c r="A4426" s="7" t="s">
        <v>170</v>
      </c>
      <c r="B4426" s="7" t="s">
        <v>123</v>
      </c>
      <c r="C4426" s="11" t="s">
        <v>637</v>
      </c>
      <c r="D4426" s="7" t="s">
        <v>136</v>
      </c>
      <c r="E4426" s="7" t="s">
        <v>139</v>
      </c>
      <c r="F4426" s="8"/>
      <c r="G4426" s="8" t="s">
        <v>26</v>
      </c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7" t="s">
        <v>215</v>
      </c>
    </row>
    <row r="4427" spans="1:19" ht="15.75" thickBot="1" x14ac:dyDescent="0.3">
      <c r="A4427" s="7" t="s">
        <v>171</v>
      </c>
      <c r="B4427" s="7" t="s">
        <v>123</v>
      </c>
      <c r="C4427" s="11" t="s">
        <v>637</v>
      </c>
      <c r="D4427" s="7" t="s">
        <v>172</v>
      </c>
      <c r="E4427" s="7" t="s">
        <v>147</v>
      </c>
      <c r="F4427" s="8"/>
      <c r="G4427" s="8" t="s">
        <v>26</v>
      </c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7" t="s">
        <v>215</v>
      </c>
    </row>
    <row r="4428" spans="1:19" x14ac:dyDescent="0.25">
      <c r="A4428" s="5" t="s">
        <v>135</v>
      </c>
      <c r="B4428" s="5" t="s">
        <v>23</v>
      </c>
      <c r="C4428" s="10" t="s">
        <v>637</v>
      </c>
      <c r="D4428" s="5" t="s">
        <v>30</v>
      </c>
      <c r="E4428" s="6"/>
      <c r="F4428" s="6"/>
      <c r="G4428" s="6" t="s">
        <v>26</v>
      </c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5" t="s">
        <v>215</v>
      </c>
    </row>
    <row r="4429" spans="1:19" x14ac:dyDescent="0.25">
      <c r="A4429" s="7" t="s">
        <v>27</v>
      </c>
      <c r="B4429" s="7" t="s">
        <v>23</v>
      </c>
      <c r="C4429" s="11" t="s">
        <v>637</v>
      </c>
      <c r="D4429" s="7" t="s">
        <v>41</v>
      </c>
      <c r="E4429" s="8"/>
      <c r="F4429" s="8"/>
      <c r="G4429" s="8" t="s">
        <v>26</v>
      </c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7" t="s">
        <v>215</v>
      </c>
    </row>
    <row r="4430" spans="1:19" x14ac:dyDescent="0.25">
      <c r="A4430" s="7" t="s">
        <v>22</v>
      </c>
      <c r="B4430" s="7" t="s">
        <v>23</v>
      </c>
      <c r="C4430" s="11" t="s">
        <v>637</v>
      </c>
      <c r="D4430" s="7" t="s">
        <v>25</v>
      </c>
      <c r="E4430" s="8"/>
      <c r="F4430" s="8"/>
      <c r="G4430" s="8" t="s">
        <v>26</v>
      </c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</row>
    <row r="4431" spans="1:19" x14ac:dyDescent="0.25">
      <c r="A4431" s="7" t="s">
        <v>153</v>
      </c>
      <c r="B4431" s="7" t="s">
        <v>23</v>
      </c>
      <c r="C4431" s="11" t="s">
        <v>637</v>
      </c>
      <c r="D4431" s="7" t="s">
        <v>154</v>
      </c>
      <c r="E4431" s="8"/>
      <c r="F4431" s="8"/>
      <c r="G4431" s="8" t="s">
        <v>26</v>
      </c>
      <c r="H4431" s="8"/>
      <c r="I4431" s="7" t="s">
        <v>30</v>
      </c>
      <c r="J4431" s="8"/>
      <c r="K4431" s="8"/>
      <c r="L4431" s="8"/>
      <c r="M4431" s="8"/>
      <c r="N4431" s="8"/>
      <c r="O4431" s="8"/>
      <c r="P4431" s="8"/>
      <c r="Q4431" s="8"/>
      <c r="R4431" s="8"/>
      <c r="S4431" s="8"/>
    </row>
    <row r="4432" spans="1:19" x14ac:dyDescent="0.25">
      <c r="A4432" s="7" t="s">
        <v>126</v>
      </c>
      <c r="B4432" s="7" t="s">
        <v>23</v>
      </c>
      <c r="C4432" s="11" t="s">
        <v>637</v>
      </c>
      <c r="D4432" s="7" t="s">
        <v>41</v>
      </c>
      <c r="E4432" s="8"/>
      <c r="F4432" s="8"/>
      <c r="G4432" s="8" t="s">
        <v>26</v>
      </c>
      <c r="H4432" s="8"/>
      <c r="I4432" s="7" t="s">
        <v>30</v>
      </c>
      <c r="J4432" s="8"/>
      <c r="K4432" s="8"/>
      <c r="L4432" s="8"/>
      <c r="M4432" s="8"/>
      <c r="N4432" s="8"/>
      <c r="O4432" s="8"/>
      <c r="P4432" s="8"/>
      <c r="Q4432" s="8"/>
      <c r="R4432" s="8"/>
      <c r="S4432" s="7" t="s">
        <v>215</v>
      </c>
    </row>
    <row r="4433" spans="1:19" x14ac:dyDescent="0.25">
      <c r="A4433" s="7" t="s">
        <v>169</v>
      </c>
      <c r="B4433" s="7" t="s">
        <v>23</v>
      </c>
      <c r="C4433" s="11" t="s">
        <v>637</v>
      </c>
      <c r="D4433" s="7" t="s">
        <v>25</v>
      </c>
      <c r="E4433" s="8"/>
      <c r="F4433" s="8"/>
      <c r="G4433" s="8" t="s">
        <v>26</v>
      </c>
      <c r="H4433" s="8"/>
      <c r="I4433" s="7" t="s">
        <v>30</v>
      </c>
      <c r="J4433" s="8"/>
      <c r="K4433" s="8"/>
      <c r="L4433" s="8"/>
      <c r="M4433" s="8"/>
      <c r="N4433" s="8"/>
      <c r="O4433" s="8"/>
      <c r="P4433" s="8"/>
      <c r="Q4433" s="8"/>
      <c r="R4433" s="8"/>
      <c r="S4433" s="8"/>
    </row>
    <row r="4434" spans="1:19" x14ac:dyDescent="0.25">
      <c r="A4434" s="7" t="s">
        <v>170</v>
      </c>
      <c r="B4434" s="7" t="s">
        <v>23</v>
      </c>
      <c r="C4434" s="11" t="s">
        <v>637</v>
      </c>
      <c r="D4434" s="7" t="s">
        <v>146</v>
      </c>
      <c r="E4434" s="8"/>
      <c r="F4434" s="8"/>
      <c r="G4434" s="8" t="s">
        <v>26</v>
      </c>
      <c r="H4434" s="8"/>
      <c r="I4434" s="7" t="s">
        <v>136</v>
      </c>
      <c r="J4434" s="8"/>
      <c r="K4434" s="8"/>
      <c r="L4434" s="8"/>
      <c r="M4434" s="8"/>
      <c r="N4434" s="8"/>
      <c r="O4434" s="8"/>
      <c r="P4434" s="8"/>
      <c r="Q4434" s="8"/>
      <c r="R4434" s="8"/>
      <c r="S4434" s="8"/>
    </row>
    <row r="4435" spans="1:19" x14ac:dyDescent="0.25">
      <c r="A4435" s="7" t="s">
        <v>171</v>
      </c>
      <c r="B4435" s="7" t="s">
        <v>23</v>
      </c>
      <c r="C4435" s="11" t="s">
        <v>637</v>
      </c>
      <c r="D4435" s="7" t="s">
        <v>25</v>
      </c>
      <c r="E4435" s="8"/>
      <c r="F4435" s="8"/>
      <c r="G4435" s="8" t="s">
        <v>26</v>
      </c>
      <c r="H4435" s="8"/>
      <c r="I4435" s="7" t="s">
        <v>136</v>
      </c>
      <c r="J4435" s="8"/>
      <c r="K4435" s="8"/>
      <c r="L4435" s="8"/>
      <c r="M4435" s="8"/>
      <c r="N4435" s="8"/>
      <c r="O4435" s="8"/>
      <c r="P4435" s="8"/>
      <c r="Q4435" s="8"/>
      <c r="R4435" s="8"/>
      <c r="S4435" s="8"/>
    </row>
    <row r="4436" spans="1:19" x14ac:dyDescent="0.25">
      <c r="A4436" s="7" t="s">
        <v>173</v>
      </c>
      <c r="B4436" s="7" t="s">
        <v>23</v>
      </c>
      <c r="C4436" s="11" t="s">
        <v>637</v>
      </c>
      <c r="D4436" s="7" t="s">
        <v>146</v>
      </c>
      <c r="E4436" s="8"/>
      <c r="F4436" s="8"/>
      <c r="G4436" s="8" t="s">
        <v>26</v>
      </c>
      <c r="H4436" s="8"/>
      <c r="I4436" s="7" t="s">
        <v>172</v>
      </c>
      <c r="J4436" s="8"/>
      <c r="K4436" s="8"/>
      <c r="L4436" s="8"/>
      <c r="M4436" s="8"/>
      <c r="N4436" s="8"/>
      <c r="O4436" s="8"/>
      <c r="P4436" s="8"/>
      <c r="Q4436" s="8"/>
      <c r="R4436" s="8"/>
      <c r="S4436" s="8"/>
    </row>
    <row r="4437" spans="1:19" x14ac:dyDescent="0.25">
      <c r="A4437" s="7" t="s">
        <v>174</v>
      </c>
      <c r="B4437" s="7" t="s">
        <v>23</v>
      </c>
      <c r="C4437" s="11" t="s">
        <v>637</v>
      </c>
      <c r="D4437" s="7" t="s">
        <v>25</v>
      </c>
      <c r="E4437" s="8"/>
      <c r="F4437" s="8"/>
      <c r="G4437" s="8" t="s">
        <v>26</v>
      </c>
      <c r="H4437" s="8"/>
      <c r="I4437" s="7" t="s">
        <v>172</v>
      </c>
      <c r="J4437" s="8"/>
      <c r="K4437" s="8"/>
      <c r="L4437" s="8"/>
      <c r="M4437" s="8"/>
      <c r="N4437" s="8"/>
      <c r="O4437" s="8"/>
      <c r="P4437" s="8"/>
      <c r="Q4437" s="8"/>
      <c r="R4437" s="8"/>
      <c r="S4437" s="8"/>
    </row>
    <row r="4438" spans="1:19" ht="15.75" thickBot="1" x14ac:dyDescent="0.3">
      <c r="A4438" s="7" t="s">
        <v>143</v>
      </c>
      <c r="B4438" s="7" t="s">
        <v>23</v>
      </c>
      <c r="C4438" s="11" t="s">
        <v>637</v>
      </c>
      <c r="D4438" s="7" t="s">
        <v>144</v>
      </c>
      <c r="E4438" s="7" t="s">
        <v>145</v>
      </c>
      <c r="F4438" s="8"/>
      <c r="G4438" s="8" t="s">
        <v>26</v>
      </c>
      <c r="H4438" s="8"/>
      <c r="I4438" s="7" t="s">
        <v>146</v>
      </c>
      <c r="J4438" s="8"/>
      <c r="K4438" s="8" t="s">
        <v>26</v>
      </c>
      <c r="L4438" s="8"/>
      <c r="M4438" s="7" t="s">
        <v>147</v>
      </c>
      <c r="N4438" s="8"/>
      <c r="O4438" s="7" t="s">
        <v>148</v>
      </c>
      <c r="P4438" s="8"/>
      <c r="Q4438" s="8"/>
      <c r="R4438" s="8"/>
      <c r="S4438" s="7" t="s">
        <v>1307</v>
      </c>
    </row>
    <row r="4439" spans="1:19" ht="15.75" thickBot="1" x14ac:dyDescent="0.3">
      <c r="A4439" s="5" t="s">
        <v>135</v>
      </c>
      <c r="B4439" s="5" t="s">
        <v>175</v>
      </c>
      <c r="C4439" s="10" t="s">
        <v>637</v>
      </c>
      <c r="D4439" s="5" t="s">
        <v>136</v>
      </c>
      <c r="E4439" s="5" t="s">
        <v>147</v>
      </c>
      <c r="F4439" s="6"/>
      <c r="G4439" s="6" t="s">
        <v>26</v>
      </c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5" t="s">
        <v>177</v>
      </c>
      <c r="S4439" s="5" t="s">
        <v>215</v>
      </c>
    </row>
    <row r="4440" spans="1:19" x14ac:dyDescent="0.25">
      <c r="A4440" s="5" t="s">
        <v>135</v>
      </c>
      <c r="B4440" s="5" t="s">
        <v>178</v>
      </c>
      <c r="C4440" s="10" t="s">
        <v>637</v>
      </c>
      <c r="D4440" s="5" t="s">
        <v>30</v>
      </c>
      <c r="E4440" s="5" t="s">
        <v>145</v>
      </c>
      <c r="F4440" s="6"/>
      <c r="G4440" s="6" t="s">
        <v>26</v>
      </c>
      <c r="H4440" s="6"/>
      <c r="I4440" s="6"/>
      <c r="J4440" s="6"/>
      <c r="K4440" s="6" t="s">
        <v>26</v>
      </c>
      <c r="L4440" s="6"/>
      <c r="M4440" s="5" t="s">
        <v>139</v>
      </c>
      <c r="N4440" s="6"/>
      <c r="O4440" s="6"/>
      <c r="P4440" s="6"/>
      <c r="Q4440" s="6"/>
      <c r="R4440" s="5" t="s">
        <v>179</v>
      </c>
      <c r="S4440" s="5" t="s">
        <v>215</v>
      </c>
    </row>
    <row r="4441" spans="1:19" ht="15.75" thickBot="1" x14ac:dyDescent="0.3">
      <c r="A4441" s="7" t="s">
        <v>27</v>
      </c>
      <c r="B4441" s="7" t="s">
        <v>178</v>
      </c>
      <c r="C4441" s="11" t="s">
        <v>637</v>
      </c>
      <c r="D4441" s="7" t="s">
        <v>41</v>
      </c>
      <c r="E4441" s="8"/>
      <c r="F4441" s="8"/>
      <c r="G4441" s="8" t="s">
        <v>26</v>
      </c>
      <c r="H4441" s="8"/>
      <c r="I4441" s="8"/>
      <c r="J4441" s="8"/>
      <c r="K4441" s="8" t="s">
        <v>26</v>
      </c>
      <c r="L4441" s="8"/>
      <c r="M4441" s="7" t="s">
        <v>139</v>
      </c>
      <c r="N4441" s="8"/>
      <c r="O4441" s="8"/>
      <c r="P4441" s="8"/>
      <c r="Q4441" s="8"/>
      <c r="R4441" s="7" t="s">
        <v>180</v>
      </c>
      <c r="S4441" s="7" t="s">
        <v>215</v>
      </c>
    </row>
    <row r="4442" spans="1:19" x14ac:dyDescent="0.25">
      <c r="A4442" s="5" t="s">
        <v>135</v>
      </c>
      <c r="B4442" s="5" t="s">
        <v>181</v>
      </c>
      <c r="C4442" s="10" t="s">
        <v>637</v>
      </c>
      <c r="D4442" s="5" t="s">
        <v>182</v>
      </c>
      <c r="E4442" s="6"/>
      <c r="F4442" s="6"/>
      <c r="G4442" s="6" t="s">
        <v>26</v>
      </c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</row>
    <row r="4443" spans="1:19" x14ac:dyDescent="0.25">
      <c r="A4443" s="7" t="s">
        <v>27</v>
      </c>
      <c r="B4443" s="7" t="s">
        <v>181</v>
      </c>
      <c r="C4443" s="11" t="s">
        <v>637</v>
      </c>
      <c r="D4443" s="8"/>
      <c r="E4443" s="8"/>
      <c r="F4443" s="8"/>
      <c r="G4443" s="8" t="s">
        <v>26</v>
      </c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</row>
    <row r="4444" spans="1:19" x14ac:dyDescent="0.25">
      <c r="A4444" s="7" t="s">
        <v>22</v>
      </c>
      <c r="B4444" s="7" t="s">
        <v>181</v>
      </c>
      <c r="C4444" s="11" t="s">
        <v>637</v>
      </c>
      <c r="D4444" s="7" t="s">
        <v>183</v>
      </c>
      <c r="E4444" s="8"/>
      <c r="F4444" s="8"/>
      <c r="G4444" s="8" t="s">
        <v>26</v>
      </c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</row>
    <row r="4445" spans="1:19" x14ac:dyDescent="0.25">
      <c r="A4445" s="7" t="s">
        <v>153</v>
      </c>
      <c r="B4445" s="7" t="s">
        <v>181</v>
      </c>
      <c r="C4445" s="11" t="s">
        <v>637</v>
      </c>
      <c r="D4445" s="7" t="s">
        <v>184</v>
      </c>
      <c r="E4445" s="8"/>
      <c r="F4445" s="8"/>
      <c r="G4445" s="8" t="s">
        <v>26</v>
      </c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</row>
    <row r="4446" spans="1:19" x14ac:dyDescent="0.25">
      <c r="A4446" s="7" t="s">
        <v>170</v>
      </c>
      <c r="B4446" s="7" t="s">
        <v>181</v>
      </c>
      <c r="C4446" s="11" t="s">
        <v>637</v>
      </c>
      <c r="D4446" s="7" t="s">
        <v>186</v>
      </c>
      <c r="E4446" s="8"/>
      <c r="F4446" s="8"/>
      <c r="G4446" s="8" t="s">
        <v>26</v>
      </c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</row>
    <row r="4447" spans="1:19" ht="15.75" thickBot="1" x14ac:dyDescent="0.3">
      <c r="A4447" s="7" t="s">
        <v>171</v>
      </c>
      <c r="B4447" s="7" t="s">
        <v>181</v>
      </c>
      <c r="C4447" s="11" t="s">
        <v>637</v>
      </c>
      <c r="D4447" s="7" t="s">
        <v>187</v>
      </c>
      <c r="E4447" s="8"/>
      <c r="F4447" s="8"/>
      <c r="G4447" s="8" t="s">
        <v>26</v>
      </c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</row>
    <row r="4448" spans="1:19" x14ac:dyDescent="0.25">
      <c r="A4448" s="5" t="s">
        <v>135</v>
      </c>
      <c r="B4448" s="5" t="s">
        <v>28</v>
      </c>
      <c r="C4448" s="10" t="s">
        <v>637</v>
      </c>
      <c r="D4448" s="5" t="s">
        <v>154</v>
      </c>
      <c r="E4448" s="6"/>
      <c r="F4448" s="6"/>
      <c r="G4448" s="6" t="s">
        <v>26</v>
      </c>
      <c r="H4448" s="6"/>
      <c r="I4448" s="5" t="s">
        <v>30</v>
      </c>
      <c r="J4448" s="6"/>
      <c r="K4448" s="6"/>
      <c r="L4448" s="6"/>
      <c r="M4448" s="6"/>
      <c r="N4448" s="6"/>
      <c r="O4448" s="6"/>
      <c r="P4448" s="6"/>
      <c r="Q4448" s="6"/>
      <c r="R4448" s="6"/>
      <c r="S4448" s="6"/>
    </row>
    <row r="4449" spans="1:19" x14ac:dyDescent="0.25">
      <c r="A4449" s="7" t="s">
        <v>27</v>
      </c>
      <c r="B4449" s="7" t="s">
        <v>28</v>
      </c>
      <c r="C4449" s="11" t="s">
        <v>637</v>
      </c>
      <c r="D4449" s="7" t="s">
        <v>25</v>
      </c>
      <c r="E4449" s="8"/>
      <c r="F4449" s="8"/>
      <c r="G4449" s="8" t="s">
        <v>26</v>
      </c>
      <c r="H4449" s="8"/>
      <c r="I4449" s="7" t="s">
        <v>30</v>
      </c>
      <c r="J4449" s="8"/>
      <c r="K4449" s="8"/>
      <c r="L4449" s="8"/>
      <c r="M4449" s="8"/>
      <c r="N4449" s="8"/>
      <c r="O4449" s="8"/>
      <c r="P4449" s="8"/>
      <c r="Q4449" s="8"/>
      <c r="R4449" s="8"/>
      <c r="S4449" s="8"/>
    </row>
    <row r="4450" spans="1:19" x14ac:dyDescent="0.25">
      <c r="A4450" s="7" t="s">
        <v>22</v>
      </c>
      <c r="B4450" s="7" t="s">
        <v>28</v>
      </c>
      <c r="C4450" s="11" t="s">
        <v>637</v>
      </c>
      <c r="D4450" s="7" t="s">
        <v>146</v>
      </c>
      <c r="E4450" s="8"/>
      <c r="F4450" s="8"/>
      <c r="G4450" s="8" t="s">
        <v>26</v>
      </c>
      <c r="H4450" s="8"/>
      <c r="I4450" s="7" t="s">
        <v>136</v>
      </c>
      <c r="J4450" s="8"/>
      <c r="K4450" s="8"/>
      <c r="L4450" s="8"/>
      <c r="M4450" s="8"/>
      <c r="N4450" s="8"/>
      <c r="O4450" s="8"/>
      <c r="P4450" s="8"/>
      <c r="Q4450" s="8"/>
      <c r="R4450" s="8"/>
      <c r="S4450" s="8"/>
    </row>
    <row r="4451" spans="1:19" ht="15.75" thickBot="1" x14ac:dyDescent="0.3">
      <c r="A4451" s="7" t="s">
        <v>153</v>
      </c>
      <c r="B4451" s="7" t="s">
        <v>28</v>
      </c>
      <c r="C4451" s="11" t="s">
        <v>637</v>
      </c>
      <c r="D4451" s="7" t="s">
        <v>25</v>
      </c>
      <c r="E4451" s="8"/>
      <c r="F4451" s="8"/>
      <c r="G4451" s="8" t="s">
        <v>26</v>
      </c>
      <c r="H4451" s="8"/>
      <c r="I4451" s="7" t="s">
        <v>136</v>
      </c>
      <c r="J4451" s="8"/>
      <c r="K4451" s="8"/>
      <c r="L4451" s="8"/>
      <c r="M4451" s="8"/>
      <c r="N4451" s="8"/>
      <c r="O4451" s="8"/>
      <c r="P4451" s="8"/>
      <c r="Q4451" s="8"/>
      <c r="R4451" s="8"/>
      <c r="S4451" s="8"/>
    </row>
    <row r="4452" spans="1:19" x14ac:dyDescent="0.25">
      <c r="A4452" s="5" t="s">
        <v>135</v>
      </c>
      <c r="B4452" s="5" t="s">
        <v>188</v>
      </c>
      <c r="C4452" s="10" t="s">
        <v>637</v>
      </c>
      <c r="D4452" s="5" t="s">
        <v>189</v>
      </c>
      <c r="E4452" s="6"/>
      <c r="F4452" s="6"/>
      <c r="G4452" s="6" t="s">
        <v>26</v>
      </c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</row>
    <row r="4453" spans="1:19" x14ac:dyDescent="0.25">
      <c r="A4453" s="7" t="s">
        <v>27</v>
      </c>
      <c r="B4453" s="7" t="s">
        <v>188</v>
      </c>
      <c r="C4453" s="11" t="s">
        <v>637</v>
      </c>
      <c r="D4453" s="7" t="s">
        <v>190</v>
      </c>
      <c r="E4453" s="8"/>
      <c r="F4453" s="8"/>
      <c r="G4453" s="8" t="s">
        <v>26</v>
      </c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8"/>
    </row>
    <row r="4454" spans="1:19" x14ac:dyDescent="0.25">
      <c r="A4454" s="7" t="s">
        <v>22</v>
      </c>
      <c r="B4454" s="7" t="s">
        <v>188</v>
      </c>
      <c r="C4454" s="11" t="s">
        <v>637</v>
      </c>
      <c r="D4454" s="7" t="s">
        <v>191</v>
      </c>
      <c r="E4454" s="8"/>
      <c r="F4454" s="8"/>
      <c r="G4454" s="8" t="s">
        <v>26</v>
      </c>
      <c r="H4454" s="8"/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8"/>
    </row>
    <row r="4455" spans="1:19" ht="15.75" thickBot="1" x14ac:dyDescent="0.3">
      <c r="A4455" s="7" t="s">
        <v>153</v>
      </c>
      <c r="B4455" s="7" t="s">
        <v>188</v>
      </c>
      <c r="C4455" s="11" t="s">
        <v>637</v>
      </c>
      <c r="D4455" s="7" t="s">
        <v>192</v>
      </c>
      <c r="E4455" s="8"/>
      <c r="F4455" s="8"/>
      <c r="G4455" s="8" t="s">
        <v>26</v>
      </c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8"/>
    </row>
    <row r="4456" spans="1:19" x14ac:dyDescent="0.25">
      <c r="A4456" s="5" t="s">
        <v>153</v>
      </c>
      <c r="B4456" s="5" t="s">
        <v>193</v>
      </c>
      <c r="C4456" s="10" t="s">
        <v>637</v>
      </c>
      <c r="D4456" s="5" t="s">
        <v>154</v>
      </c>
      <c r="E4456" s="6"/>
      <c r="F4456" s="6"/>
      <c r="G4456" s="6" t="s">
        <v>26</v>
      </c>
      <c r="H4456" s="6"/>
      <c r="I4456" s="5" t="s">
        <v>30</v>
      </c>
      <c r="J4456" s="6"/>
      <c r="K4456" s="6"/>
      <c r="L4456" s="6"/>
      <c r="M4456" s="6"/>
      <c r="N4456" s="6"/>
      <c r="O4456" s="6"/>
      <c r="P4456" s="6"/>
      <c r="Q4456" s="6"/>
      <c r="R4456" s="6"/>
      <c r="S4456" s="6"/>
    </row>
    <row r="4457" spans="1:19" x14ac:dyDescent="0.25">
      <c r="A4457" s="7" t="s">
        <v>126</v>
      </c>
      <c r="B4457" s="7" t="s">
        <v>193</v>
      </c>
      <c r="C4457" s="11" t="s">
        <v>637</v>
      </c>
      <c r="D4457" s="7" t="s">
        <v>25</v>
      </c>
      <c r="E4457" s="8"/>
      <c r="F4457" s="8"/>
      <c r="G4457" s="8" t="s">
        <v>26</v>
      </c>
      <c r="H4457" s="8"/>
      <c r="I4457" s="7" t="s">
        <v>30</v>
      </c>
      <c r="J4457" s="8"/>
      <c r="K4457" s="8"/>
      <c r="L4457" s="8"/>
      <c r="M4457" s="8"/>
      <c r="N4457" s="8"/>
      <c r="O4457" s="8"/>
      <c r="P4457" s="8"/>
      <c r="Q4457" s="8"/>
      <c r="R4457" s="8"/>
      <c r="S4457" s="8"/>
    </row>
    <row r="4458" spans="1:19" x14ac:dyDescent="0.25">
      <c r="A4458" s="7" t="s">
        <v>169</v>
      </c>
      <c r="B4458" s="7" t="s">
        <v>193</v>
      </c>
      <c r="C4458" s="11" t="s">
        <v>637</v>
      </c>
      <c r="D4458" s="7" t="s">
        <v>146</v>
      </c>
      <c r="E4458" s="8"/>
      <c r="F4458" s="8"/>
      <c r="G4458" s="8" t="s">
        <v>26</v>
      </c>
      <c r="H4458" s="8"/>
      <c r="I4458" s="7" t="s">
        <v>136</v>
      </c>
      <c r="J4458" s="8"/>
      <c r="K4458" s="8"/>
      <c r="L4458" s="8"/>
      <c r="M4458" s="8"/>
      <c r="N4458" s="8"/>
      <c r="O4458" s="8"/>
      <c r="P4458" s="8"/>
      <c r="Q4458" s="8"/>
      <c r="R4458" s="8"/>
      <c r="S4458" s="8"/>
    </row>
    <row r="4459" spans="1:19" ht="15.75" thickBot="1" x14ac:dyDescent="0.3">
      <c r="A4459" s="7" t="s">
        <v>170</v>
      </c>
      <c r="B4459" s="7" t="s">
        <v>193</v>
      </c>
      <c r="C4459" s="11" t="s">
        <v>637</v>
      </c>
      <c r="D4459" s="7" t="s">
        <v>25</v>
      </c>
      <c r="E4459" s="8"/>
      <c r="F4459" s="8"/>
      <c r="G4459" s="8" t="s">
        <v>26</v>
      </c>
      <c r="H4459" s="8"/>
      <c r="I4459" s="7" t="s">
        <v>136</v>
      </c>
      <c r="J4459" s="8"/>
      <c r="K4459" s="8"/>
      <c r="L4459" s="8"/>
      <c r="M4459" s="8"/>
      <c r="N4459" s="8"/>
      <c r="O4459" s="8"/>
      <c r="P4459" s="8"/>
      <c r="Q4459" s="8"/>
      <c r="R4459" s="8"/>
      <c r="S4459" s="8"/>
    </row>
    <row r="4460" spans="1:19" x14ac:dyDescent="0.25">
      <c r="A4460" s="5" t="s">
        <v>135</v>
      </c>
      <c r="B4460" s="5" t="s">
        <v>123</v>
      </c>
      <c r="C4460" s="10" t="s">
        <v>638</v>
      </c>
      <c r="D4460" s="5" t="s">
        <v>144</v>
      </c>
      <c r="E4460" s="5" t="s">
        <v>145</v>
      </c>
      <c r="F4460" s="6"/>
      <c r="G4460" s="6" t="s">
        <v>26</v>
      </c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5" t="s">
        <v>1323</v>
      </c>
    </row>
    <row r="4461" spans="1:19" x14ac:dyDescent="0.25">
      <c r="A4461" s="7" t="s">
        <v>27</v>
      </c>
      <c r="B4461" s="7" t="s">
        <v>123</v>
      </c>
      <c r="C4461" s="11" t="s">
        <v>638</v>
      </c>
      <c r="D4461" s="7" t="s">
        <v>30</v>
      </c>
      <c r="E4461" s="8"/>
      <c r="F4461" s="8"/>
      <c r="G4461" s="8" t="s">
        <v>26</v>
      </c>
      <c r="H4461" s="8"/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7" t="s">
        <v>1331</v>
      </c>
    </row>
    <row r="4462" spans="1:19" x14ac:dyDescent="0.25">
      <c r="A4462" s="7" t="s">
        <v>22</v>
      </c>
      <c r="B4462" s="7" t="s">
        <v>123</v>
      </c>
      <c r="C4462" s="11" t="s">
        <v>638</v>
      </c>
      <c r="D4462" s="7" t="s">
        <v>41</v>
      </c>
      <c r="E4462" s="8"/>
      <c r="F4462" s="8"/>
      <c r="G4462" s="8" t="s">
        <v>26</v>
      </c>
      <c r="H4462" s="8"/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7" t="s">
        <v>215</v>
      </c>
    </row>
    <row r="4463" spans="1:19" x14ac:dyDescent="0.25">
      <c r="A4463" s="7" t="s">
        <v>169</v>
      </c>
      <c r="B4463" s="7" t="s">
        <v>123</v>
      </c>
      <c r="C4463" s="11" t="s">
        <v>638</v>
      </c>
      <c r="D4463" s="8"/>
      <c r="E4463" s="8"/>
      <c r="F4463" s="8"/>
      <c r="G4463" s="8" t="s">
        <v>26</v>
      </c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/>
    </row>
    <row r="4464" spans="1:19" x14ac:dyDescent="0.25">
      <c r="A4464" s="7" t="s">
        <v>170</v>
      </c>
      <c r="B4464" s="7" t="s">
        <v>123</v>
      </c>
      <c r="C4464" s="11" t="s">
        <v>638</v>
      </c>
      <c r="D4464" s="7" t="s">
        <v>136</v>
      </c>
      <c r="E4464" s="7" t="s">
        <v>139</v>
      </c>
      <c r="F4464" s="8"/>
      <c r="G4464" s="8" t="s">
        <v>26</v>
      </c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7" t="s">
        <v>1331</v>
      </c>
    </row>
    <row r="4465" spans="1:19" ht="15.75" thickBot="1" x14ac:dyDescent="0.3">
      <c r="A4465" s="7" t="s">
        <v>171</v>
      </c>
      <c r="B4465" s="7" t="s">
        <v>123</v>
      </c>
      <c r="C4465" s="11" t="s">
        <v>638</v>
      </c>
      <c r="D4465" s="7" t="s">
        <v>172</v>
      </c>
      <c r="E4465" s="7" t="s">
        <v>147</v>
      </c>
      <c r="F4465" s="8"/>
      <c r="G4465" s="8" t="s">
        <v>26</v>
      </c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7" t="s">
        <v>1331</v>
      </c>
    </row>
    <row r="4466" spans="1:19" x14ac:dyDescent="0.25">
      <c r="A4466" s="5" t="s">
        <v>135</v>
      </c>
      <c r="B4466" s="5" t="s">
        <v>23</v>
      </c>
      <c r="C4466" s="10" t="s">
        <v>638</v>
      </c>
      <c r="D4466" s="5" t="s">
        <v>30</v>
      </c>
      <c r="E4466" s="6"/>
      <c r="F4466" s="6"/>
      <c r="G4466" s="6" t="s">
        <v>26</v>
      </c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5" t="s">
        <v>1331</v>
      </c>
    </row>
    <row r="4467" spans="1:19" x14ac:dyDescent="0.25">
      <c r="A4467" s="7" t="s">
        <v>27</v>
      </c>
      <c r="B4467" s="7" t="s">
        <v>23</v>
      </c>
      <c r="C4467" s="11" t="s">
        <v>638</v>
      </c>
      <c r="D4467" s="7" t="s">
        <v>41</v>
      </c>
      <c r="E4467" s="8"/>
      <c r="F4467" s="8"/>
      <c r="G4467" s="8" t="s">
        <v>26</v>
      </c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7" t="s">
        <v>215</v>
      </c>
    </row>
    <row r="4468" spans="1:19" x14ac:dyDescent="0.25">
      <c r="A4468" s="7" t="s">
        <v>22</v>
      </c>
      <c r="B4468" s="7" t="s">
        <v>23</v>
      </c>
      <c r="C4468" s="11" t="s">
        <v>638</v>
      </c>
      <c r="D4468" s="7" t="s">
        <v>25</v>
      </c>
      <c r="E4468" s="8"/>
      <c r="F4468" s="8"/>
      <c r="G4468" s="8" t="s">
        <v>26</v>
      </c>
      <c r="H4468" s="8"/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8"/>
    </row>
    <row r="4469" spans="1:19" x14ac:dyDescent="0.25">
      <c r="A4469" s="7" t="s">
        <v>153</v>
      </c>
      <c r="B4469" s="7" t="s">
        <v>23</v>
      </c>
      <c r="C4469" s="11" t="s">
        <v>638</v>
      </c>
      <c r="D4469" s="7" t="s">
        <v>154</v>
      </c>
      <c r="E4469" s="8"/>
      <c r="F4469" s="8"/>
      <c r="G4469" s="8" t="s">
        <v>26</v>
      </c>
      <c r="H4469" s="8"/>
      <c r="I4469" s="7" t="s">
        <v>30</v>
      </c>
      <c r="J4469" s="8"/>
      <c r="K4469" s="8"/>
      <c r="L4469" s="8"/>
      <c r="M4469" s="8"/>
      <c r="N4469" s="8"/>
      <c r="O4469" s="8"/>
      <c r="P4469" s="8"/>
      <c r="Q4469" s="8"/>
      <c r="R4469" s="8"/>
      <c r="S4469" s="8"/>
    </row>
    <row r="4470" spans="1:19" x14ac:dyDescent="0.25">
      <c r="A4470" s="7" t="s">
        <v>126</v>
      </c>
      <c r="B4470" s="7" t="s">
        <v>23</v>
      </c>
      <c r="C4470" s="11" t="s">
        <v>638</v>
      </c>
      <c r="D4470" s="7" t="s">
        <v>41</v>
      </c>
      <c r="E4470" s="8"/>
      <c r="F4470" s="8"/>
      <c r="G4470" s="8" t="s">
        <v>26</v>
      </c>
      <c r="H4470" s="8"/>
      <c r="I4470" s="7" t="s">
        <v>30</v>
      </c>
      <c r="J4470" s="8"/>
      <c r="K4470" s="8"/>
      <c r="L4470" s="8"/>
      <c r="M4470" s="8"/>
      <c r="N4470" s="8"/>
      <c r="O4470" s="8"/>
      <c r="P4470" s="8"/>
      <c r="Q4470" s="8"/>
      <c r="R4470" s="8"/>
      <c r="S4470" s="7" t="s">
        <v>215</v>
      </c>
    </row>
    <row r="4471" spans="1:19" x14ac:dyDescent="0.25">
      <c r="A4471" s="7" t="s">
        <v>169</v>
      </c>
      <c r="B4471" s="7" t="s">
        <v>23</v>
      </c>
      <c r="C4471" s="11" t="s">
        <v>638</v>
      </c>
      <c r="D4471" s="7" t="s">
        <v>25</v>
      </c>
      <c r="E4471" s="8"/>
      <c r="F4471" s="8"/>
      <c r="G4471" s="8" t="s">
        <v>26</v>
      </c>
      <c r="H4471" s="8"/>
      <c r="I4471" s="7" t="s">
        <v>30</v>
      </c>
      <c r="J4471" s="8"/>
      <c r="K4471" s="8"/>
      <c r="L4471" s="8"/>
      <c r="M4471" s="8"/>
      <c r="N4471" s="8"/>
      <c r="O4471" s="8"/>
      <c r="P4471" s="8"/>
      <c r="Q4471" s="8"/>
      <c r="R4471" s="8"/>
      <c r="S4471" s="8"/>
    </row>
    <row r="4472" spans="1:19" x14ac:dyDescent="0.25">
      <c r="A4472" s="7" t="s">
        <v>170</v>
      </c>
      <c r="B4472" s="7" t="s">
        <v>23</v>
      </c>
      <c r="C4472" s="11" t="s">
        <v>638</v>
      </c>
      <c r="D4472" s="7" t="s">
        <v>146</v>
      </c>
      <c r="E4472" s="8"/>
      <c r="F4472" s="8"/>
      <c r="G4472" s="8" t="s">
        <v>26</v>
      </c>
      <c r="H4472" s="8"/>
      <c r="I4472" s="7" t="s">
        <v>136</v>
      </c>
      <c r="J4472" s="8"/>
      <c r="K4472" s="8"/>
      <c r="L4472" s="8"/>
      <c r="M4472" s="8"/>
      <c r="N4472" s="8"/>
      <c r="O4472" s="8"/>
      <c r="P4472" s="8"/>
      <c r="Q4472" s="8"/>
      <c r="R4472" s="8"/>
      <c r="S4472" s="8"/>
    </row>
    <row r="4473" spans="1:19" x14ac:dyDescent="0.25">
      <c r="A4473" s="7" t="s">
        <v>171</v>
      </c>
      <c r="B4473" s="7" t="s">
        <v>23</v>
      </c>
      <c r="C4473" s="11" t="s">
        <v>638</v>
      </c>
      <c r="D4473" s="7" t="s">
        <v>25</v>
      </c>
      <c r="E4473" s="8"/>
      <c r="F4473" s="8"/>
      <c r="G4473" s="8" t="s">
        <v>26</v>
      </c>
      <c r="H4473" s="8"/>
      <c r="I4473" s="7" t="s">
        <v>136</v>
      </c>
      <c r="J4473" s="8"/>
      <c r="K4473" s="8"/>
      <c r="L4473" s="8"/>
      <c r="M4473" s="8"/>
      <c r="N4473" s="8"/>
      <c r="O4473" s="8"/>
      <c r="P4473" s="8"/>
      <c r="Q4473" s="8"/>
      <c r="R4473" s="8"/>
      <c r="S4473" s="8"/>
    </row>
    <row r="4474" spans="1:19" x14ac:dyDescent="0.25">
      <c r="A4474" s="7" t="s">
        <v>173</v>
      </c>
      <c r="B4474" s="7" t="s">
        <v>23</v>
      </c>
      <c r="C4474" s="11" t="s">
        <v>638</v>
      </c>
      <c r="D4474" s="7" t="s">
        <v>146</v>
      </c>
      <c r="E4474" s="8"/>
      <c r="F4474" s="8"/>
      <c r="G4474" s="8" t="s">
        <v>26</v>
      </c>
      <c r="H4474" s="8"/>
      <c r="I4474" s="7" t="s">
        <v>172</v>
      </c>
      <c r="J4474" s="8"/>
      <c r="K4474" s="8"/>
      <c r="L4474" s="8"/>
      <c r="M4474" s="8"/>
      <c r="N4474" s="8"/>
      <c r="O4474" s="8"/>
      <c r="P4474" s="8"/>
      <c r="Q4474" s="8"/>
      <c r="R4474" s="8"/>
      <c r="S4474" s="8"/>
    </row>
    <row r="4475" spans="1:19" x14ac:dyDescent="0.25">
      <c r="A4475" s="7" t="s">
        <v>174</v>
      </c>
      <c r="B4475" s="7" t="s">
        <v>23</v>
      </c>
      <c r="C4475" s="11" t="s">
        <v>638</v>
      </c>
      <c r="D4475" s="7" t="s">
        <v>25</v>
      </c>
      <c r="E4475" s="8"/>
      <c r="F4475" s="8"/>
      <c r="G4475" s="8" t="s">
        <v>26</v>
      </c>
      <c r="H4475" s="8"/>
      <c r="I4475" s="7" t="s">
        <v>172</v>
      </c>
      <c r="J4475" s="8"/>
      <c r="K4475" s="8"/>
      <c r="L4475" s="8"/>
      <c r="M4475" s="8"/>
      <c r="N4475" s="8"/>
      <c r="O4475" s="8"/>
      <c r="P4475" s="8"/>
      <c r="Q4475" s="8"/>
      <c r="R4475" s="8"/>
      <c r="S4475" s="8"/>
    </row>
    <row r="4476" spans="1:19" ht="15.75" thickBot="1" x14ac:dyDescent="0.3">
      <c r="A4476" s="7" t="s">
        <v>143</v>
      </c>
      <c r="B4476" s="7" t="s">
        <v>23</v>
      </c>
      <c r="C4476" s="11" t="s">
        <v>638</v>
      </c>
      <c r="D4476" s="7" t="s">
        <v>144</v>
      </c>
      <c r="E4476" s="7" t="s">
        <v>145</v>
      </c>
      <c r="F4476" s="8"/>
      <c r="G4476" s="8" t="s">
        <v>26</v>
      </c>
      <c r="H4476" s="8"/>
      <c r="I4476" s="7" t="s">
        <v>146</v>
      </c>
      <c r="J4476" s="8"/>
      <c r="K4476" s="8" t="s">
        <v>26</v>
      </c>
      <c r="L4476" s="8"/>
      <c r="M4476" s="7" t="s">
        <v>147</v>
      </c>
      <c r="N4476" s="8"/>
      <c r="O4476" s="7" t="s">
        <v>148</v>
      </c>
      <c r="P4476" s="8"/>
      <c r="Q4476" s="8"/>
      <c r="R4476" s="8"/>
      <c r="S4476" s="7" t="s">
        <v>1323</v>
      </c>
    </row>
    <row r="4477" spans="1:19" ht="15.75" thickBot="1" x14ac:dyDescent="0.3">
      <c r="A4477" s="5" t="s">
        <v>135</v>
      </c>
      <c r="B4477" s="5" t="s">
        <v>175</v>
      </c>
      <c r="C4477" s="10" t="s">
        <v>638</v>
      </c>
      <c r="D4477" s="5" t="s">
        <v>136</v>
      </c>
      <c r="E4477" s="5" t="s">
        <v>147</v>
      </c>
      <c r="F4477" s="6"/>
      <c r="G4477" s="6" t="s">
        <v>26</v>
      </c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5" t="s">
        <v>177</v>
      </c>
      <c r="S4477" s="5" t="s">
        <v>1331</v>
      </c>
    </row>
    <row r="4478" spans="1:19" x14ac:dyDescent="0.25">
      <c r="A4478" s="5" t="s">
        <v>135</v>
      </c>
      <c r="B4478" s="5" t="s">
        <v>178</v>
      </c>
      <c r="C4478" s="10" t="s">
        <v>638</v>
      </c>
      <c r="D4478" s="5" t="s">
        <v>30</v>
      </c>
      <c r="E4478" s="5" t="s">
        <v>145</v>
      </c>
      <c r="F4478" s="6"/>
      <c r="G4478" s="6" t="s">
        <v>26</v>
      </c>
      <c r="H4478" s="6"/>
      <c r="I4478" s="6"/>
      <c r="J4478" s="6"/>
      <c r="K4478" s="6" t="s">
        <v>26</v>
      </c>
      <c r="L4478" s="6"/>
      <c r="M4478" s="5" t="s">
        <v>139</v>
      </c>
      <c r="N4478" s="6"/>
      <c r="O4478" s="6"/>
      <c r="P4478" s="6"/>
      <c r="Q4478" s="6"/>
      <c r="R4478" s="5" t="s">
        <v>179</v>
      </c>
      <c r="S4478" s="5" t="s">
        <v>1331</v>
      </c>
    </row>
    <row r="4479" spans="1:19" ht="15.75" thickBot="1" x14ac:dyDescent="0.3">
      <c r="A4479" s="7" t="s">
        <v>27</v>
      </c>
      <c r="B4479" s="7" t="s">
        <v>178</v>
      </c>
      <c r="C4479" s="11" t="s">
        <v>638</v>
      </c>
      <c r="D4479" s="7" t="s">
        <v>41</v>
      </c>
      <c r="E4479" s="8"/>
      <c r="F4479" s="8"/>
      <c r="G4479" s="8" t="s">
        <v>26</v>
      </c>
      <c r="H4479" s="8"/>
      <c r="I4479" s="8"/>
      <c r="J4479" s="8"/>
      <c r="K4479" s="8" t="s">
        <v>26</v>
      </c>
      <c r="L4479" s="8"/>
      <c r="M4479" s="7" t="s">
        <v>139</v>
      </c>
      <c r="N4479" s="8"/>
      <c r="O4479" s="8"/>
      <c r="P4479" s="8"/>
      <c r="Q4479" s="8"/>
      <c r="R4479" s="7" t="s">
        <v>180</v>
      </c>
      <c r="S4479" s="7" t="s">
        <v>215</v>
      </c>
    </row>
    <row r="4480" spans="1:19" x14ac:dyDescent="0.25">
      <c r="A4480" s="5" t="s">
        <v>135</v>
      </c>
      <c r="B4480" s="5" t="s">
        <v>181</v>
      </c>
      <c r="C4480" s="10" t="s">
        <v>638</v>
      </c>
      <c r="D4480" s="5" t="s">
        <v>182</v>
      </c>
      <c r="E4480" s="6"/>
      <c r="F4480" s="6"/>
      <c r="G4480" s="6" t="s">
        <v>26</v>
      </c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</row>
    <row r="4481" spans="1:19" x14ac:dyDescent="0.25">
      <c r="A4481" s="7" t="s">
        <v>27</v>
      </c>
      <c r="B4481" s="7" t="s">
        <v>181</v>
      </c>
      <c r="C4481" s="11" t="s">
        <v>638</v>
      </c>
      <c r="D4481" s="8"/>
      <c r="E4481" s="8"/>
      <c r="F4481" s="8"/>
      <c r="G4481" s="8" t="s">
        <v>26</v>
      </c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8"/>
    </row>
    <row r="4482" spans="1:19" x14ac:dyDescent="0.25">
      <c r="A4482" s="7" t="s">
        <v>22</v>
      </c>
      <c r="B4482" s="7" t="s">
        <v>181</v>
      </c>
      <c r="C4482" s="11" t="s">
        <v>638</v>
      </c>
      <c r="D4482" s="7" t="s">
        <v>183</v>
      </c>
      <c r="E4482" s="8"/>
      <c r="F4482" s="8"/>
      <c r="G4482" s="8" t="s">
        <v>26</v>
      </c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8"/>
    </row>
    <row r="4483" spans="1:19" x14ac:dyDescent="0.25">
      <c r="A4483" s="7" t="s">
        <v>153</v>
      </c>
      <c r="B4483" s="7" t="s">
        <v>181</v>
      </c>
      <c r="C4483" s="11" t="s">
        <v>638</v>
      </c>
      <c r="D4483" s="7" t="s">
        <v>184</v>
      </c>
      <c r="E4483" s="8"/>
      <c r="F4483" s="8"/>
      <c r="G4483" s="8" t="s">
        <v>26</v>
      </c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8"/>
    </row>
    <row r="4484" spans="1:19" x14ac:dyDescent="0.25">
      <c r="A4484" s="7" t="s">
        <v>126</v>
      </c>
      <c r="B4484" s="7" t="s">
        <v>181</v>
      </c>
      <c r="C4484" s="11" t="s">
        <v>638</v>
      </c>
      <c r="D4484" s="8"/>
      <c r="E4484" s="8"/>
      <c r="F4484" s="8"/>
      <c r="G4484" s="8" t="s">
        <v>26</v>
      </c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8"/>
    </row>
    <row r="4485" spans="1:19" x14ac:dyDescent="0.25">
      <c r="A4485" s="7" t="s">
        <v>169</v>
      </c>
      <c r="B4485" s="7" t="s">
        <v>181</v>
      </c>
      <c r="C4485" s="11" t="s">
        <v>638</v>
      </c>
      <c r="D4485" s="7" t="s">
        <v>185</v>
      </c>
      <c r="E4485" s="7" t="s">
        <v>147</v>
      </c>
      <c r="F4485" s="8"/>
      <c r="G4485" s="8" t="s">
        <v>26</v>
      </c>
      <c r="H4485" s="8"/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8"/>
    </row>
    <row r="4486" spans="1:19" x14ac:dyDescent="0.25">
      <c r="A4486" s="7" t="s">
        <v>170</v>
      </c>
      <c r="B4486" s="7" t="s">
        <v>181</v>
      </c>
      <c r="C4486" s="11" t="s">
        <v>638</v>
      </c>
      <c r="D4486" s="7" t="s">
        <v>186</v>
      </c>
      <c r="E4486" s="8"/>
      <c r="F4486" s="8"/>
      <c r="G4486" s="8" t="s">
        <v>26</v>
      </c>
      <c r="H4486" s="8"/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8"/>
    </row>
    <row r="4487" spans="1:19" ht="15.75" thickBot="1" x14ac:dyDescent="0.3">
      <c r="A4487" s="7" t="s">
        <v>171</v>
      </c>
      <c r="B4487" s="7" t="s">
        <v>181</v>
      </c>
      <c r="C4487" s="11" t="s">
        <v>638</v>
      </c>
      <c r="D4487" s="7" t="s">
        <v>187</v>
      </c>
      <c r="E4487" s="8"/>
      <c r="F4487" s="8"/>
      <c r="G4487" s="8" t="s">
        <v>26</v>
      </c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8"/>
    </row>
    <row r="4488" spans="1:19" x14ac:dyDescent="0.25">
      <c r="A4488" s="5" t="s">
        <v>135</v>
      </c>
      <c r="B4488" s="5" t="s">
        <v>28</v>
      </c>
      <c r="C4488" s="10" t="s">
        <v>638</v>
      </c>
      <c r="D4488" s="5" t="s">
        <v>154</v>
      </c>
      <c r="E4488" s="6"/>
      <c r="F4488" s="6"/>
      <c r="G4488" s="6" t="s">
        <v>26</v>
      </c>
      <c r="H4488" s="6"/>
      <c r="I4488" s="5" t="s">
        <v>30</v>
      </c>
      <c r="J4488" s="6"/>
      <c r="K4488" s="6"/>
      <c r="L4488" s="6"/>
      <c r="M4488" s="6"/>
      <c r="N4488" s="6"/>
      <c r="O4488" s="6"/>
      <c r="P4488" s="6"/>
      <c r="Q4488" s="6"/>
      <c r="R4488" s="6"/>
      <c r="S4488" s="6"/>
    </row>
    <row r="4489" spans="1:19" x14ac:dyDescent="0.25">
      <c r="A4489" s="7" t="s">
        <v>27</v>
      </c>
      <c r="B4489" s="7" t="s">
        <v>28</v>
      </c>
      <c r="C4489" s="11" t="s">
        <v>638</v>
      </c>
      <c r="D4489" s="7" t="s">
        <v>25</v>
      </c>
      <c r="E4489" s="8"/>
      <c r="F4489" s="8"/>
      <c r="G4489" s="8" t="s">
        <v>26</v>
      </c>
      <c r="H4489" s="8"/>
      <c r="I4489" s="7" t="s">
        <v>30</v>
      </c>
      <c r="J4489" s="8"/>
      <c r="K4489" s="8"/>
      <c r="L4489" s="8"/>
      <c r="M4489" s="8"/>
      <c r="N4489" s="8"/>
      <c r="O4489" s="8"/>
      <c r="P4489" s="8"/>
      <c r="Q4489" s="8"/>
      <c r="R4489" s="8"/>
      <c r="S4489" s="8"/>
    </row>
    <row r="4490" spans="1:19" x14ac:dyDescent="0.25">
      <c r="A4490" s="7" t="s">
        <v>22</v>
      </c>
      <c r="B4490" s="7" t="s">
        <v>28</v>
      </c>
      <c r="C4490" s="11" t="s">
        <v>638</v>
      </c>
      <c r="D4490" s="7" t="s">
        <v>146</v>
      </c>
      <c r="E4490" s="8"/>
      <c r="F4490" s="8"/>
      <c r="G4490" s="8" t="s">
        <v>26</v>
      </c>
      <c r="H4490" s="8"/>
      <c r="I4490" s="7" t="s">
        <v>136</v>
      </c>
      <c r="J4490" s="8"/>
      <c r="K4490" s="8"/>
      <c r="L4490" s="8"/>
      <c r="M4490" s="8"/>
      <c r="N4490" s="8"/>
      <c r="O4490" s="8"/>
      <c r="P4490" s="8"/>
      <c r="Q4490" s="8"/>
      <c r="R4490" s="8"/>
      <c r="S4490" s="8"/>
    </row>
    <row r="4491" spans="1:19" ht="15.75" thickBot="1" x14ac:dyDescent="0.3">
      <c r="A4491" s="7" t="s">
        <v>153</v>
      </c>
      <c r="B4491" s="7" t="s">
        <v>28</v>
      </c>
      <c r="C4491" s="11" t="s">
        <v>638</v>
      </c>
      <c r="D4491" s="7" t="s">
        <v>25</v>
      </c>
      <c r="E4491" s="8"/>
      <c r="F4491" s="8"/>
      <c r="G4491" s="8" t="s">
        <v>26</v>
      </c>
      <c r="H4491" s="8"/>
      <c r="I4491" s="7" t="s">
        <v>136</v>
      </c>
      <c r="J4491" s="8"/>
      <c r="K4491" s="8"/>
      <c r="L4491" s="8"/>
      <c r="M4491" s="8"/>
      <c r="N4491" s="8"/>
      <c r="O4491" s="8"/>
      <c r="P4491" s="8"/>
      <c r="Q4491" s="8"/>
      <c r="R4491" s="8"/>
      <c r="S4491" s="8"/>
    </row>
    <row r="4492" spans="1:19" x14ac:dyDescent="0.25">
      <c r="A4492" s="5" t="s">
        <v>135</v>
      </c>
      <c r="B4492" s="5" t="s">
        <v>188</v>
      </c>
      <c r="C4492" s="10" t="s">
        <v>638</v>
      </c>
      <c r="D4492" s="5" t="s">
        <v>189</v>
      </c>
      <c r="E4492" s="6"/>
      <c r="F4492" s="6"/>
      <c r="G4492" s="6" t="s">
        <v>26</v>
      </c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</row>
    <row r="4493" spans="1:19" x14ac:dyDescent="0.25">
      <c r="A4493" s="7" t="s">
        <v>27</v>
      </c>
      <c r="B4493" s="7" t="s">
        <v>188</v>
      </c>
      <c r="C4493" s="11" t="s">
        <v>638</v>
      </c>
      <c r="D4493" s="7" t="s">
        <v>190</v>
      </c>
      <c r="E4493" s="8"/>
      <c r="F4493" s="8"/>
      <c r="G4493" s="8" t="s">
        <v>26</v>
      </c>
      <c r="H4493" s="8"/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8"/>
    </row>
    <row r="4494" spans="1:19" x14ac:dyDescent="0.25">
      <c r="A4494" s="7" t="s">
        <v>22</v>
      </c>
      <c r="B4494" s="7" t="s">
        <v>188</v>
      </c>
      <c r="C4494" s="11" t="s">
        <v>638</v>
      </c>
      <c r="D4494" s="7" t="s">
        <v>191</v>
      </c>
      <c r="E4494" s="8"/>
      <c r="F4494" s="8"/>
      <c r="G4494" s="8" t="s">
        <v>26</v>
      </c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8"/>
    </row>
    <row r="4495" spans="1:19" ht="15.75" thickBot="1" x14ac:dyDescent="0.3">
      <c r="A4495" s="7" t="s">
        <v>153</v>
      </c>
      <c r="B4495" s="7" t="s">
        <v>188</v>
      </c>
      <c r="C4495" s="11" t="s">
        <v>638</v>
      </c>
      <c r="D4495" s="7" t="s">
        <v>192</v>
      </c>
      <c r="E4495" s="8"/>
      <c r="F4495" s="8"/>
      <c r="G4495" s="8" t="s">
        <v>26</v>
      </c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</row>
    <row r="4496" spans="1:19" x14ac:dyDescent="0.25">
      <c r="A4496" s="5" t="s">
        <v>153</v>
      </c>
      <c r="B4496" s="5" t="s">
        <v>193</v>
      </c>
      <c r="C4496" s="10" t="s">
        <v>638</v>
      </c>
      <c r="D4496" s="5" t="s">
        <v>154</v>
      </c>
      <c r="E4496" s="6"/>
      <c r="F4496" s="6"/>
      <c r="G4496" s="6" t="s">
        <v>26</v>
      </c>
      <c r="H4496" s="6"/>
      <c r="I4496" s="5" t="s">
        <v>30</v>
      </c>
      <c r="J4496" s="6"/>
      <c r="K4496" s="6"/>
      <c r="L4496" s="6"/>
      <c r="M4496" s="6"/>
      <c r="N4496" s="6"/>
      <c r="O4496" s="6"/>
      <c r="P4496" s="6"/>
      <c r="Q4496" s="6"/>
      <c r="R4496" s="6"/>
      <c r="S4496" s="6"/>
    </row>
    <row r="4497" spans="1:19" x14ac:dyDescent="0.25">
      <c r="A4497" s="7" t="s">
        <v>126</v>
      </c>
      <c r="B4497" s="7" t="s">
        <v>193</v>
      </c>
      <c r="C4497" s="11" t="s">
        <v>638</v>
      </c>
      <c r="D4497" s="7" t="s">
        <v>25</v>
      </c>
      <c r="E4497" s="8"/>
      <c r="F4497" s="8"/>
      <c r="G4497" s="8" t="s">
        <v>26</v>
      </c>
      <c r="H4497" s="8"/>
      <c r="I4497" s="7" t="s">
        <v>30</v>
      </c>
      <c r="J4497" s="8"/>
      <c r="K4497" s="8"/>
      <c r="L4497" s="8"/>
      <c r="M4497" s="8"/>
      <c r="N4497" s="8"/>
      <c r="O4497" s="8"/>
      <c r="P4497" s="8"/>
      <c r="Q4497" s="8"/>
      <c r="R4497" s="8"/>
      <c r="S4497" s="8"/>
    </row>
    <row r="4498" spans="1:19" x14ac:dyDescent="0.25">
      <c r="A4498" s="7" t="s">
        <v>169</v>
      </c>
      <c r="B4498" s="7" t="s">
        <v>193</v>
      </c>
      <c r="C4498" s="11" t="s">
        <v>638</v>
      </c>
      <c r="D4498" s="7" t="s">
        <v>146</v>
      </c>
      <c r="E4498" s="8"/>
      <c r="F4498" s="8"/>
      <c r="G4498" s="8" t="s">
        <v>26</v>
      </c>
      <c r="H4498" s="8"/>
      <c r="I4498" s="7" t="s">
        <v>136</v>
      </c>
      <c r="J4498" s="8"/>
      <c r="K4498" s="8"/>
      <c r="L4498" s="8"/>
      <c r="M4498" s="8"/>
      <c r="N4498" s="8"/>
      <c r="O4498" s="8"/>
      <c r="P4498" s="8"/>
      <c r="Q4498" s="8"/>
      <c r="R4498" s="8"/>
      <c r="S4498" s="8"/>
    </row>
    <row r="4499" spans="1:19" ht="15.75" thickBot="1" x14ac:dyDescent="0.3">
      <c r="A4499" s="7" t="s">
        <v>170</v>
      </c>
      <c r="B4499" s="7" t="s">
        <v>193</v>
      </c>
      <c r="C4499" s="11" t="s">
        <v>638</v>
      </c>
      <c r="D4499" s="7" t="s">
        <v>25</v>
      </c>
      <c r="E4499" s="8"/>
      <c r="F4499" s="8"/>
      <c r="G4499" s="8" t="s">
        <v>26</v>
      </c>
      <c r="H4499" s="8"/>
      <c r="I4499" s="7" t="s">
        <v>136</v>
      </c>
      <c r="J4499" s="8"/>
      <c r="K4499" s="8"/>
      <c r="L4499" s="8"/>
      <c r="M4499" s="8"/>
      <c r="N4499" s="8"/>
      <c r="O4499" s="8"/>
      <c r="P4499" s="8"/>
      <c r="Q4499" s="8"/>
      <c r="R4499" s="8"/>
      <c r="S4499" s="8"/>
    </row>
    <row r="4500" spans="1:19" x14ac:dyDescent="0.25">
      <c r="A4500" s="5" t="s">
        <v>135</v>
      </c>
      <c r="B4500" s="5" t="s">
        <v>123</v>
      </c>
      <c r="C4500" s="10" t="s">
        <v>639</v>
      </c>
      <c r="D4500" s="5" t="s">
        <v>144</v>
      </c>
      <c r="E4500" s="5" t="s">
        <v>145</v>
      </c>
      <c r="F4500" s="6"/>
      <c r="G4500" s="6" t="s">
        <v>26</v>
      </c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5" t="s">
        <v>1323</v>
      </c>
    </row>
    <row r="4501" spans="1:19" x14ac:dyDescent="0.25">
      <c r="A4501" s="7" t="s">
        <v>27</v>
      </c>
      <c r="B4501" s="7" t="s">
        <v>123</v>
      </c>
      <c r="C4501" s="11" t="s">
        <v>639</v>
      </c>
      <c r="D4501" s="7" t="s">
        <v>30</v>
      </c>
      <c r="E4501" s="8"/>
      <c r="F4501" s="8"/>
      <c r="G4501" s="8" t="s">
        <v>26</v>
      </c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7" t="s">
        <v>215</v>
      </c>
    </row>
    <row r="4502" spans="1:19" x14ac:dyDescent="0.25">
      <c r="A4502" s="7" t="s">
        <v>22</v>
      </c>
      <c r="B4502" s="7" t="s">
        <v>123</v>
      </c>
      <c r="C4502" s="11" t="s">
        <v>639</v>
      </c>
      <c r="D4502" s="7" t="s">
        <v>41</v>
      </c>
      <c r="E4502" s="8"/>
      <c r="F4502" s="8"/>
      <c r="G4502" s="8" t="s">
        <v>26</v>
      </c>
      <c r="H4502" s="8"/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7" t="s">
        <v>215</v>
      </c>
    </row>
    <row r="4503" spans="1:19" x14ac:dyDescent="0.25">
      <c r="A4503" s="7" t="s">
        <v>169</v>
      </c>
      <c r="B4503" s="7" t="s">
        <v>123</v>
      </c>
      <c r="C4503" s="11" t="s">
        <v>639</v>
      </c>
      <c r="D4503" s="8"/>
      <c r="E4503" s="8"/>
      <c r="F4503" s="8"/>
      <c r="G4503" s="8" t="s">
        <v>26</v>
      </c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</row>
    <row r="4504" spans="1:19" x14ac:dyDescent="0.25">
      <c r="A4504" s="7" t="s">
        <v>170</v>
      </c>
      <c r="B4504" s="7" t="s">
        <v>123</v>
      </c>
      <c r="C4504" s="11" t="s">
        <v>639</v>
      </c>
      <c r="D4504" s="7" t="s">
        <v>136</v>
      </c>
      <c r="E4504" s="7" t="s">
        <v>139</v>
      </c>
      <c r="F4504" s="8"/>
      <c r="G4504" s="8" t="s">
        <v>26</v>
      </c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7" t="s">
        <v>215</v>
      </c>
    </row>
    <row r="4505" spans="1:19" ht="15.75" thickBot="1" x14ac:dyDescent="0.3">
      <c r="A4505" s="7" t="s">
        <v>171</v>
      </c>
      <c r="B4505" s="7" t="s">
        <v>123</v>
      </c>
      <c r="C4505" s="11" t="s">
        <v>639</v>
      </c>
      <c r="D4505" s="7" t="s">
        <v>172</v>
      </c>
      <c r="E4505" s="7" t="s">
        <v>147</v>
      </c>
      <c r="F4505" s="8"/>
      <c r="G4505" s="8" t="s">
        <v>26</v>
      </c>
      <c r="H4505" s="8"/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7" t="s">
        <v>215</v>
      </c>
    </row>
    <row r="4506" spans="1:19" x14ac:dyDescent="0.25">
      <c r="A4506" s="5" t="s">
        <v>135</v>
      </c>
      <c r="B4506" s="5" t="s">
        <v>23</v>
      </c>
      <c r="C4506" s="10" t="s">
        <v>639</v>
      </c>
      <c r="D4506" s="5" t="s">
        <v>30</v>
      </c>
      <c r="E4506" s="6"/>
      <c r="F4506" s="6"/>
      <c r="G4506" s="6" t="s">
        <v>26</v>
      </c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5" t="s">
        <v>215</v>
      </c>
    </row>
    <row r="4507" spans="1:19" x14ac:dyDescent="0.25">
      <c r="A4507" s="7" t="s">
        <v>27</v>
      </c>
      <c r="B4507" s="7" t="s">
        <v>23</v>
      </c>
      <c r="C4507" s="11" t="s">
        <v>639</v>
      </c>
      <c r="D4507" s="7" t="s">
        <v>41</v>
      </c>
      <c r="E4507" s="8"/>
      <c r="F4507" s="8"/>
      <c r="G4507" s="8" t="s">
        <v>26</v>
      </c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7" t="s">
        <v>215</v>
      </c>
    </row>
    <row r="4508" spans="1:19" x14ac:dyDescent="0.25">
      <c r="A4508" s="7" t="s">
        <v>22</v>
      </c>
      <c r="B4508" s="7" t="s">
        <v>23</v>
      </c>
      <c r="C4508" s="11" t="s">
        <v>639</v>
      </c>
      <c r="D4508" s="7" t="s">
        <v>25</v>
      </c>
      <c r="E4508" s="8"/>
      <c r="F4508" s="8"/>
      <c r="G4508" s="8" t="s">
        <v>26</v>
      </c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</row>
    <row r="4509" spans="1:19" x14ac:dyDescent="0.25">
      <c r="A4509" s="7" t="s">
        <v>153</v>
      </c>
      <c r="B4509" s="7" t="s">
        <v>23</v>
      </c>
      <c r="C4509" s="11" t="s">
        <v>639</v>
      </c>
      <c r="D4509" s="7" t="s">
        <v>154</v>
      </c>
      <c r="E4509" s="8"/>
      <c r="F4509" s="8"/>
      <c r="G4509" s="8" t="s">
        <v>26</v>
      </c>
      <c r="H4509" s="8"/>
      <c r="I4509" s="7" t="s">
        <v>30</v>
      </c>
      <c r="J4509" s="8"/>
      <c r="K4509" s="8"/>
      <c r="L4509" s="8"/>
      <c r="M4509" s="8"/>
      <c r="N4509" s="8"/>
      <c r="O4509" s="8"/>
      <c r="P4509" s="8"/>
      <c r="Q4509" s="8"/>
      <c r="R4509" s="8"/>
      <c r="S4509" s="8"/>
    </row>
    <row r="4510" spans="1:19" x14ac:dyDescent="0.25">
      <c r="A4510" s="7" t="s">
        <v>126</v>
      </c>
      <c r="B4510" s="7" t="s">
        <v>23</v>
      </c>
      <c r="C4510" s="11" t="s">
        <v>639</v>
      </c>
      <c r="D4510" s="7" t="s">
        <v>41</v>
      </c>
      <c r="E4510" s="8"/>
      <c r="F4510" s="8"/>
      <c r="G4510" s="8" t="s">
        <v>26</v>
      </c>
      <c r="H4510" s="8"/>
      <c r="I4510" s="7" t="s">
        <v>30</v>
      </c>
      <c r="J4510" s="8"/>
      <c r="K4510" s="8"/>
      <c r="L4510" s="8"/>
      <c r="M4510" s="8"/>
      <c r="N4510" s="8"/>
      <c r="O4510" s="8"/>
      <c r="P4510" s="8"/>
      <c r="Q4510" s="8"/>
      <c r="R4510" s="8"/>
      <c r="S4510" s="7" t="s">
        <v>215</v>
      </c>
    </row>
    <row r="4511" spans="1:19" x14ac:dyDescent="0.25">
      <c r="A4511" s="7" t="s">
        <v>169</v>
      </c>
      <c r="B4511" s="7" t="s">
        <v>23</v>
      </c>
      <c r="C4511" s="11" t="s">
        <v>639</v>
      </c>
      <c r="D4511" s="7" t="s">
        <v>25</v>
      </c>
      <c r="E4511" s="8"/>
      <c r="F4511" s="8"/>
      <c r="G4511" s="8" t="s">
        <v>26</v>
      </c>
      <c r="H4511" s="8"/>
      <c r="I4511" s="7" t="s">
        <v>30</v>
      </c>
      <c r="J4511" s="8"/>
      <c r="K4511" s="8"/>
      <c r="L4511" s="8"/>
      <c r="M4511" s="8"/>
      <c r="N4511" s="8"/>
      <c r="O4511" s="8"/>
      <c r="P4511" s="8"/>
      <c r="Q4511" s="8"/>
      <c r="R4511" s="8"/>
      <c r="S4511" s="8"/>
    </row>
    <row r="4512" spans="1:19" x14ac:dyDescent="0.25">
      <c r="A4512" s="7" t="s">
        <v>170</v>
      </c>
      <c r="B4512" s="7" t="s">
        <v>23</v>
      </c>
      <c r="C4512" s="11" t="s">
        <v>639</v>
      </c>
      <c r="D4512" s="7" t="s">
        <v>146</v>
      </c>
      <c r="E4512" s="8"/>
      <c r="F4512" s="8"/>
      <c r="G4512" s="8" t="s">
        <v>26</v>
      </c>
      <c r="H4512" s="8"/>
      <c r="I4512" s="7" t="s">
        <v>136</v>
      </c>
      <c r="J4512" s="8"/>
      <c r="K4512" s="8"/>
      <c r="L4512" s="8"/>
      <c r="M4512" s="8"/>
      <c r="N4512" s="8"/>
      <c r="O4512" s="8"/>
      <c r="P4512" s="8"/>
      <c r="Q4512" s="8"/>
      <c r="R4512" s="8"/>
      <c r="S4512" s="8"/>
    </row>
    <row r="4513" spans="1:19" x14ac:dyDescent="0.25">
      <c r="A4513" s="7" t="s">
        <v>171</v>
      </c>
      <c r="B4513" s="7" t="s">
        <v>23</v>
      </c>
      <c r="C4513" s="11" t="s">
        <v>639</v>
      </c>
      <c r="D4513" s="7" t="s">
        <v>25</v>
      </c>
      <c r="E4513" s="8"/>
      <c r="F4513" s="8"/>
      <c r="G4513" s="8" t="s">
        <v>26</v>
      </c>
      <c r="H4513" s="8"/>
      <c r="I4513" s="7" t="s">
        <v>136</v>
      </c>
      <c r="J4513" s="8"/>
      <c r="K4513" s="8"/>
      <c r="L4513" s="8"/>
      <c r="M4513" s="8"/>
      <c r="N4513" s="8"/>
      <c r="O4513" s="8"/>
      <c r="P4513" s="8"/>
      <c r="Q4513" s="8"/>
      <c r="R4513" s="8"/>
      <c r="S4513" s="8"/>
    </row>
    <row r="4514" spans="1:19" x14ac:dyDescent="0.25">
      <c r="A4514" s="7" t="s">
        <v>173</v>
      </c>
      <c r="B4514" s="7" t="s">
        <v>23</v>
      </c>
      <c r="C4514" s="11" t="s">
        <v>639</v>
      </c>
      <c r="D4514" s="7" t="s">
        <v>146</v>
      </c>
      <c r="E4514" s="8"/>
      <c r="F4514" s="8"/>
      <c r="G4514" s="8" t="s">
        <v>26</v>
      </c>
      <c r="H4514" s="8"/>
      <c r="I4514" s="7" t="s">
        <v>172</v>
      </c>
      <c r="J4514" s="8"/>
      <c r="K4514" s="8"/>
      <c r="L4514" s="8"/>
      <c r="M4514" s="8"/>
      <c r="N4514" s="8"/>
      <c r="O4514" s="8"/>
      <c r="P4514" s="8"/>
      <c r="Q4514" s="8"/>
      <c r="R4514" s="8"/>
      <c r="S4514" s="8"/>
    </row>
    <row r="4515" spans="1:19" x14ac:dyDescent="0.25">
      <c r="A4515" s="7" t="s">
        <v>174</v>
      </c>
      <c r="B4515" s="7" t="s">
        <v>23</v>
      </c>
      <c r="C4515" s="11" t="s">
        <v>639</v>
      </c>
      <c r="D4515" s="7" t="s">
        <v>25</v>
      </c>
      <c r="E4515" s="8"/>
      <c r="F4515" s="8"/>
      <c r="G4515" s="8" t="s">
        <v>26</v>
      </c>
      <c r="H4515" s="8"/>
      <c r="I4515" s="7" t="s">
        <v>172</v>
      </c>
      <c r="J4515" s="8"/>
      <c r="K4515" s="8"/>
      <c r="L4515" s="8"/>
      <c r="M4515" s="8"/>
      <c r="N4515" s="8"/>
      <c r="O4515" s="8"/>
      <c r="P4515" s="8"/>
      <c r="Q4515" s="8"/>
      <c r="R4515" s="8"/>
      <c r="S4515" s="8"/>
    </row>
    <row r="4516" spans="1:19" ht="15.75" thickBot="1" x14ac:dyDescent="0.3">
      <c r="A4516" s="7" t="s">
        <v>143</v>
      </c>
      <c r="B4516" s="7" t="s">
        <v>23</v>
      </c>
      <c r="C4516" s="11" t="s">
        <v>639</v>
      </c>
      <c r="D4516" s="7" t="s">
        <v>144</v>
      </c>
      <c r="E4516" s="7" t="s">
        <v>145</v>
      </c>
      <c r="F4516" s="8"/>
      <c r="G4516" s="8" t="s">
        <v>26</v>
      </c>
      <c r="H4516" s="8"/>
      <c r="I4516" s="7" t="s">
        <v>146</v>
      </c>
      <c r="J4516" s="8"/>
      <c r="K4516" s="8" t="s">
        <v>26</v>
      </c>
      <c r="L4516" s="8"/>
      <c r="M4516" s="7" t="s">
        <v>147</v>
      </c>
      <c r="N4516" s="8"/>
      <c r="O4516" s="7" t="s">
        <v>148</v>
      </c>
      <c r="P4516" s="8"/>
      <c r="Q4516" s="8"/>
      <c r="R4516" s="8"/>
      <c r="S4516" s="7" t="s">
        <v>1323</v>
      </c>
    </row>
    <row r="4517" spans="1:19" ht="15.75" thickBot="1" x14ac:dyDescent="0.3">
      <c r="A4517" s="5" t="s">
        <v>135</v>
      </c>
      <c r="B4517" s="5" t="s">
        <v>175</v>
      </c>
      <c r="C4517" s="10" t="s">
        <v>639</v>
      </c>
      <c r="D4517" s="5" t="s">
        <v>136</v>
      </c>
      <c r="E4517" s="5" t="s">
        <v>147</v>
      </c>
      <c r="F4517" s="6"/>
      <c r="G4517" s="6" t="s">
        <v>26</v>
      </c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5" t="s">
        <v>177</v>
      </c>
      <c r="S4517" s="5" t="s">
        <v>215</v>
      </c>
    </row>
    <row r="4518" spans="1:19" x14ac:dyDescent="0.25">
      <c r="A4518" s="5" t="s">
        <v>135</v>
      </c>
      <c r="B4518" s="5" t="s">
        <v>178</v>
      </c>
      <c r="C4518" s="10" t="s">
        <v>639</v>
      </c>
      <c r="D4518" s="5" t="s">
        <v>30</v>
      </c>
      <c r="E4518" s="5" t="s">
        <v>145</v>
      </c>
      <c r="F4518" s="6"/>
      <c r="G4518" s="6" t="s">
        <v>26</v>
      </c>
      <c r="H4518" s="6"/>
      <c r="I4518" s="6"/>
      <c r="J4518" s="6"/>
      <c r="K4518" s="6" t="s">
        <v>26</v>
      </c>
      <c r="L4518" s="6"/>
      <c r="M4518" s="5" t="s">
        <v>139</v>
      </c>
      <c r="N4518" s="6"/>
      <c r="O4518" s="6"/>
      <c r="P4518" s="6"/>
      <c r="Q4518" s="6"/>
      <c r="R4518" s="5" t="s">
        <v>179</v>
      </c>
      <c r="S4518" s="5" t="s">
        <v>215</v>
      </c>
    </row>
    <row r="4519" spans="1:19" ht="15.75" thickBot="1" x14ac:dyDescent="0.3">
      <c r="A4519" s="7" t="s">
        <v>27</v>
      </c>
      <c r="B4519" s="7" t="s">
        <v>178</v>
      </c>
      <c r="C4519" s="11" t="s">
        <v>639</v>
      </c>
      <c r="D4519" s="7" t="s">
        <v>41</v>
      </c>
      <c r="E4519" s="8"/>
      <c r="F4519" s="8"/>
      <c r="G4519" s="8" t="s">
        <v>26</v>
      </c>
      <c r="H4519" s="8"/>
      <c r="I4519" s="8"/>
      <c r="J4519" s="8"/>
      <c r="K4519" s="8" t="s">
        <v>26</v>
      </c>
      <c r="L4519" s="8"/>
      <c r="M4519" s="7" t="s">
        <v>139</v>
      </c>
      <c r="N4519" s="8"/>
      <c r="O4519" s="8"/>
      <c r="P4519" s="8"/>
      <c r="Q4519" s="8"/>
      <c r="R4519" s="7" t="s">
        <v>180</v>
      </c>
      <c r="S4519" s="7" t="s">
        <v>215</v>
      </c>
    </row>
    <row r="4520" spans="1:19" x14ac:dyDescent="0.25">
      <c r="A4520" s="5" t="s">
        <v>135</v>
      </c>
      <c r="B4520" s="5" t="s">
        <v>181</v>
      </c>
      <c r="C4520" s="10" t="s">
        <v>639</v>
      </c>
      <c r="D4520" s="5" t="s">
        <v>182</v>
      </c>
      <c r="E4520" s="6"/>
      <c r="F4520" s="6"/>
      <c r="G4520" s="6" t="s">
        <v>26</v>
      </c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</row>
    <row r="4521" spans="1:19" x14ac:dyDescent="0.25">
      <c r="A4521" s="7" t="s">
        <v>27</v>
      </c>
      <c r="B4521" s="7" t="s">
        <v>181</v>
      </c>
      <c r="C4521" s="11" t="s">
        <v>639</v>
      </c>
      <c r="D4521" s="8"/>
      <c r="E4521" s="8"/>
      <c r="F4521" s="8"/>
      <c r="G4521" s="8" t="s">
        <v>26</v>
      </c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8"/>
    </row>
    <row r="4522" spans="1:19" x14ac:dyDescent="0.25">
      <c r="A4522" s="7" t="s">
        <v>22</v>
      </c>
      <c r="B4522" s="7" t="s">
        <v>181</v>
      </c>
      <c r="C4522" s="11" t="s">
        <v>639</v>
      </c>
      <c r="D4522" s="7" t="s">
        <v>183</v>
      </c>
      <c r="E4522" s="8"/>
      <c r="F4522" s="8"/>
      <c r="G4522" s="8" t="s">
        <v>26</v>
      </c>
      <c r="H4522" s="8"/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8"/>
    </row>
    <row r="4523" spans="1:19" x14ac:dyDescent="0.25">
      <c r="A4523" s="7" t="s">
        <v>153</v>
      </c>
      <c r="B4523" s="7" t="s">
        <v>181</v>
      </c>
      <c r="C4523" s="11" t="s">
        <v>639</v>
      </c>
      <c r="D4523" s="7" t="s">
        <v>184</v>
      </c>
      <c r="E4523" s="8"/>
      <c r="F4523" s="8"/>
      <c r="G4523" s="8" t="s">
        <v>26</v>
      </c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8"/>
    </row>
    <row r="4524" spans="1:19" x14ac:dyDescent="0.25">
      <c r="A4524" s="7" t="s">
        <v>126</v>
      </c>
      <c r="B4524" s="7" t="s">
        <v>181</v>
      </c>
      <c r="C4524" s="11" t="s">
        <v>639</v>
      </c>
      <c r="D4524" s="8"/>
      <c r="E4524" s="8"/>
      <c r="F4524" s="8"/>
      <c r="G4524" s="8" t="s">
        <v>26</v>
      </c>
      <c r="H4524" s="8"/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8"/>
    </row>
    <row r="4525" spans="1:19" x14ac:dyDescent="0.25">
      <c r="A4525" s="7" t="s">
        <v>169</v>
      </c>
      <c r="B4525" s="7" t="s">
        <v>181</v>
      </c>
      <c r="C4525" s="11" t="s">
        <v>639</v>
      </c>
      <c r="D4525" s="7" t="s">
        <v>185</v>
      </c>
      <c r="E4525" s="7" t="s">
        <v>147</v>
      </c>
      <c r="F4525" s="8"/>
      <c r="G4525" s="8" t="s">
        <v>26</v>
      </c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8"/>
    </row>
    <row r="4526" spans="1:19" x14ac:dyDescent="0.25">
      <c r="A4526" s="7" t="s">
        <v>170</v>
      </c>
      <c r="B4526" s="7" t="s">
        <v>181</v>
      </c>
      <c r="C4526" s="11" t="s">
        <v>639</v>
      </c>
      <c r="D4526" s="7" t="s">
        <v>186</v>
      </c>
      <c r="E4526" s="8"/>
      <c r="F4526" s="8"/>
      <c r="G4526" s="8" t="s">
        <v>26</v>
      </c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8"/>
    </row>
    <row r="4527" spans="1:19" ht="15.75" thickBot="1" x14ac:dyDescent="0.3">
      <c r="A4527" s="7" t="s">
        <v>171</v>
      </c>
      <c r="B4527" s="7" t="s">
        <v>181</v>
      </c>
      <c r="C4527" s="11" t="s">
        <v>639</v>
      </c>
      <c r="D4527" s="7" t="s">
        <v>187</v>
      </c>
      <c r="E4527" s="8"/>
      <c r="F4527" s="8"/>
      <c r="G4527" s="8" t="s">
        <v>26</v>
      </c>
      <c r="H4527" s="8"/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8"/>
    </row>
    <row r="4528" spans="1:19" x14ac:dyDescent="0.25">
      <c r="A4528" s="5" t="s">
        <v>135</v>
      </c>
      <c r="B4528" s="5" t="s">
        <v>28</v>
      </c>
      <c r="C4528" s="10" t="s">
        <v>639</v>
      </c>
      <c r="D4528" s="5" t="s">
        <v>154</v>
      </c>
      <c r="E4528" s="6"/>
      <c r="F4528" s="6"/>
      <c r="G4528" s="6" t="s">
        <v>26</v>
      </c>
      <c r="H4528" s="6"/>
      <c r="I4528" s="5" t="s">
        <v>30</v>
      </c>
      <c r="J4528" s="6"/>
      <c r="K4528" s="6"/>
      <c r="L4528" s="6"/>
      <c r="M4528" s="6"/>
      <c r="N4528" s="6"/>
      <c r="O4528" s="6"/>
      <c r="P4528" s="6"/>
      <c r="Q4528" s="6"/>
      <c r="R4528" s="6"/>
      <c r="S4528" s="6"/>
    </row>
    <row r="4529" spans="1:19" x14ac:dyDescent="0.25">
      <c r="A4529" s="7" t="s">
        <v>27</v>
      </c>
      <c r="B4529" s="7" t="s">
        <v>28</v>
      </c>
      <c r="C4529" s="11" t="s">
        <v>639</v>
      </c>
      <c r="D4529" s="7" t="s">
        <v>25</v>
      </c>
      <c r="E4529" s="8"/>
      <c r="F4529" s="8"/>
      <c r="G4529" s="8" t="s">
        <v>26</v>
      </c>
      <c r="H4529" s="8"/>
      <c r="I4529" s="7" t="s">
        <v>30</v>
      </c>
      <c r="J4529" s="8"/>
      <c r="K4529" s="8"/>
      <c r="L4529" s="8"/>
      <c r="M4529" s="8"/>
      <c r="N4529" s="8"/>
      <c r="O4529" s="8"/>
      <c r="P4529" s="8"/>
      <c r="Q4529" s="8"/>
      <c r="R4529" s="8"/>
      <c r="S4529" s="8"/>
    </row>
    <row r="4530" spans="1:19" x14ac:dyDescent="0.25">
      <c r="A4530" s="7" t="s">
        <v>22</v>
      </c>
      <c r="B4530" s="7" t="s">
        <v>28</v>
      </c>
      <c r="C4530" s="11" t="s">
        <v>639</v>
      </c>
      <c r="D4530" s="7" t="s">
        <v>146</v>
      </c>
      <c r="E4530" s="8"/>
      <c r="F4530" s="8"/>
      <c r="G4530" s="8" t="s">
        <v>26</v>
      </c>
      <c r="H4530" s="8"/>
      <c r="I4530" s="7" t="s">
        <v>136</v>
      </c>
      <c r="J4530" s="8"/>
      <c r="K4530" s="8"/>
      <c r="L4530" s="8"/>
      <c r="M4530" s="8"/>
      <c r="N4530" s="8"/>
      <c r="O4530" s="8"/>
      <c r="P4530" s="8"/>
      <c r="Q4530" s="8"/>
      <c r="R4530" s="8"/>
      <c r="S4530" s="8"/>
    </row>
    <row r="4531" spans="1:19" ht="15.75" thickBot="1" x14ac:dyDescent="0.3">
      <c r="A4531" s="7" t="s">
        <v>153</v>
      </c>
      <c r="B4531" s="7" t="s">
        <v>28</v>
      </c>
      <c r="C4531" s="11" t="s">
        <v>639</v>
      </c>
      <c r="D4531" s="7" t="s">
        <v>25</v>
      </c>
      <c r="E4531" s="8"/>
      <c r="F4531" s="8"/>
      <c r="G4531" s="8" t="s">
        <v>26</v>
      </c>
      <c r="H4531" s="8"/>
      <c r="I4531" s="7" t="s">
        <v>136</v>
      </c>
      <c r="J4531" s="8"/>
      <c r="K4531" s="8"/>
      <c r="L4531" s="8"/>
      <c r="M4531" s="8"/>
      <c r="N4531" s="8"/>
      <c r="O4531" s="8"/>
      <c r="P4531" s="8"/>
      <c r="Q4531" s="8"/>
      <c r="R4531" s="8"/>
      <c r="S4531" s="8"/>
    </row>
    <row r="4532" spans="1:19" x14ac:dyDescent="0.25">
      <c r="A4532" s="5" t="s">
        <v>135</v>
      </c>
      <c r="B4532" s="5" t="s">
        <v>188</v>
      </c>
      <c r="C4532" s="10" t="s">
        <v>639</v>
      </c>
      <c r="D4532" s="5" t="s">
        <v>189</v>
      </c>
      <c r="E4532" s="6"/>
      <c r="F4532" s="6"/>
      <c r="G4532" s="6" t="s">
        <v>26</v>
      </c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</row>
    <row r="4533" spans="1:19" x14ac:dyDescent="0.25">
      <c r="A4533" s="7" t="s">
        <v>27</v>
      </c>
      <c r="B4533" s="7" t="s">
        <v>188</v>
      </c>
      <c r="C4533" s="11" t="s">
        <v>639</v>
      </c>
      <c r="D4533" s="7" t="s">
        <v>190</v>
      </c>
      <c r="E4533" s="8"/>
      <c r="F4533" s="8"/>
      <c r="G4533" s="8" t="s">
        <v>26</v>
      </c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</row>
    <row r="4534" spans="1:19" x14ac:dyDescent="0.25">
      <c r="A4534" s="7" t="s">
        <v>22</v>
      </c>
      <c r="B4534" s="7" t="s">
        <v>188</v>
      </c>
      <c r="C4534" s="11" t="s">
        <v>639</v>
      </c>
      <c r="D4534" s="7" t="s">
        <v>191</v>
      </c>
      <c r="E4534" s="8"/>
      <c r="F4534" s="8"/>
      <c r="G4534" s="8" t="s">
        <v>26</v>
      </c>
      <c r="H4534" s="8"/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8"/>
    </row>
    <row r="4535" spans="1:19" ht="15.75" thickBot="1" x14ac:dyDescent="0.3">
      <c r="A4535" s="7" t="s">
        <v>153</v>
      </c>
      <c r="B4535" s="7" t="s">
        <v>188</v>
      </c>
      <c r="C4535" s="11" t="s">
        <v>639</v>
      </c>
      <c r="D4535" s="7" t="s">
        <v>192</v>
      </c>
      <c r="E4535" s="8"/>
      <c r="F4535" s="8"/>
      <c r="G4535" s="8" t="s">
        <v>26</v>
      </c>
      <c r="H4535" s="8"/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8"/>
    </row>
    <row r="4536" spans="1:19" x14ac:dyDescent="0.25">
      <c r="A4536" s="5" t="s">
        <v>153</v>
      </c>
      <c r="B4536" s="5" t="s">
        <v>193</v>
      </c>
      <c r="C4536" s="10" t="s">
        <v>639</v>
      </c>
      <c r="D4536" s="5" t="s">
        <v>154</v>
      </c>
      <c r="E4536" s="6"/>
      <c r="F4536" s="6"/>
      <c r="G4536" s="6" t="s">
        <v>26</v>
      </c>
      <c r="H4536" s="6"/>
      <c r="I4536" s="5" t="s">
        <v>30</v>
      </c>
      <c r="J4536" s="6"/>
      <c r="K4536" s="6"/>
      <c r="L4536" s="6"/>
      <c r="M4536" s="6"/>
      <c r="N4536" s="6"/>
      <c r="O4536" s="6"/>
      <c r="P4536" s="6"/>
      <c r="Q4536" s="6"/>
      <c r="R4536" s="6"/>
      <c r="S4536" s="6"/>
    </row>
    <row r="4537" spans="1:19" x14ac:dyDescent="0.25">
      <c r="A4537" s="7" t="s">
        <v>126</v>
      </c>
      <c r="B4537" s="7" t="s">
        <v>193</v>
      </c>
      <c r="C4537" s="11" t="s">
        <v>639</v>
      </c>
      <c r="D4537" s="7" t="s">
        <v>25</v>
      </c>
      <c r="E4537" s="8"/>
      <c r="F4537" s="8"/>
      <c r="G4537" s="8" t="s">
        <v>26</v>
      </c>
      <c r="H4537" s="8"/>
      <c r="I4537" s="7" t="s">
        <v>30</v>
      </c>
      <c r="J4537" s="8"/>
      <c r="K4537" s="8"/>
      <c r="L4537" s="8"/>
      <c r="M4537" s="8"/>
      <c r="N4537" s="8"/>
      <c r="O4537" s="8"/>
      <c r="P4537" s="8"/>
      <c r="Q4537" s="8"/>
      <c r="R4537" s="8"/>
      <c r="S4537" s="8"/>
    </row>
    <row r="4538" spans="1:19" x14ac:dyDescent="0.25">
      <c r="A4538" s="7" t="s">
        <v>169</v>
      </c>
      <c r="B4538" s="7" t="s">
        <v>193</v>
      </c>
      <c r="C4538" s="11" t="s">
        <v>639</v>
      </c>
      <c r="D4538" s="7" t="s">
        <v>146</v>
      </c>
      <c r="E4538" s="8"/>
      <c r="F4538" s="8"/>
      <c r="G4538" s="8" t="s">
        <v>26</v>
      </c>
      <c r="H4538" s="8"/>
      <c r="I4538" s="7" t="s">
        <v>136</v>
      </c>
      <c r="J4538" s="8"/>
      <c r="K4538" s="8"/>
      <c r="L4538" s="8"/>
      <c r="M4538" s="8"/>
      <c r="N4538" s="8"/>
      <c r="O4538" s="8"/>
      <c r="P4538" s="8"/>
      <c r="Q4538" s="8"/>
      <c r="R4538" s="8"/>
      <c r="S4538" s="8"/>
    </row>
    <row r="4539" spans="1:19" ht="15.75" thickBot="1" x14ac:dyDescent="0.3">
      <c r="A4539" s="7" t="s">
        <v>170</v>
      </c>
      <c r="B4539" s="7" t="s">
        <v>193</v>
      </c>
      <c r="C4539" s="11" t="s">
        <v>639</v>
      </c>
      <c r="D4539" s="7" t="s">
        <v>25</v>
      </c>
      <c r="E4539" s="8"/>
      <c r="F4539" s="8"/>
      <c r="G4539" s="8" t="s">
        <v>26</v>
      </c>
      <c r="H4539" s="8"/>
      <c r="I4539" s="7" t="s">
        <v>136</v>
      </c>
      <c r="J4539" s="8"/>
      <c r="K4539" s="8"/>
      <c r="L4539" s="8"/>
      <c r="M4539" s="8"/>
      <c r="N4539" s="8"/>
      <c r="O4539" s="8"/>
      <c r="P4539" s="8"/>
      <c r="Q4539" s="8"/>
      <c r="R4539" s="8"/>
      <c r="S4539" s="8"/>
    </row>
    <row r="4540" spans="1:19" x14ac:dyDescent="0.25">
      <c r="A4540" s="5" t="s">
        <v>135</v>
      </c>
      <c r="B4540" s="5" t="s">
        <v>123</v>
      </c>
      <c r="C4540" s="10" t="s">
        <v>640</v>
      </c>
      <c r="D4540" s="5" t="s">
        <v>144</v>
      </c>
      <c r="E4540" s="5" t="s">
        <v>145</v>
      </c>
      <c r="F4540" s="6"/>
      <c r="G4540" s="6" t="s">
        <v>26</v>
      </c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5" t="s">
        <v>1323</v>
      </c>
    </row>
    <row r="4541" spans="1:19" x14ac:dyDescent="0.25">
      <c r="A4541" s="7" t="s">
        <v>27</v>
      </c>
      <c r="B4541" s="7" t="s">
        <v>123</v>
      </c>
      <c r="C4541" s="11" t="s">
        <v>640</v>
      </c>
      <c r="D4541" s="7" t="s">
        <v>30</v>
      </c>
      <c r="E4541" s="8"/>
      <c r="F4541" s="8"/>
      <c r="G4541" s="8" t="s">
        <v>26</v>
      </c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7" t="s">
        <v>1309</v>
      </c>
    </row>
    <row r="4542" spans="1:19" x14ac:dyDescent="0.25">
      <c r="A4542" s="7" t="s">
        <v>22</v>
      </c>
      <c r="B4542" s="7" t="s">
        <v>123</v>
      </c>
      <c r="C4542" s="11" t="s">
        <v>640</v>
      </c>
      <c r="D4542" s="7" t="s">
        <v>41</v>
      </c>
      <c r="E4542" s="8"/>
      <c r="F4542" s="8"/>
      <c r="G4542" s="8" t="s">
        <v>26</v>
      </c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7" t="s">
        <v>1309</v>
      </c>
    </row>
    <row r="4543" spans="1:19" x14ac:dyDescent="0.25">
      <c r="A4543" s="7" t="s">
        <v>169</v>
      </c>
      <c r="B4543" s="7" t="s">
        <v>123</v>
      </c>
      <c r="C4543" s="11" t="s">
        <v>640</v>
      </c>
      <c r="D4543" s="8"/>
      <c r="E4543" s="8"/>
      <c r="F4543" s="8"/>
      <c r="G4543" s="8" t="s">
        <v>26</v>
      </c>
      <c r="H4543" s="8"/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8"/>
    </row>
    <row r="4544" spans="1:19" x14ac:dyDescent="0.25">
      <c r="A4544" s="7" t="s">
        <v>170</v>
      </c>
      <c r="B4544" s="7" t="s">
        <v>123</v>
      </c>
      <c r="C4544" s="11" t="s">
        <v>640</v>
      </c>
      <c r="D4544" s="7" t="s">
        <v>136</v>
      </c>
      <c r="E4544" s="7" t="s">
        <v>139</v>
      </c>
      <c r="F4544" s="8"/>
      <c r="G4544" s="8" t="s">
        <v>26</v>
      </c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7" t="s">
        <v>1309</v>
      </c>
    </row>
    <row r="4545" spans="1:19" ht="15.75" thickBot="1" x14ac:dyDescent="0.3">
      <c r="A4545" s="7" t="s">
        <v>171</v>
      </c>
      <c r="B4545" s="7" t="s">
        <v>123</v>
      </c>
      <c r="C4545" s="11" t="s">
        <v>640</v>
      </c>
      <c r="D4545" s="7" t="s">
        <v>172</v>
      </c>
      <c r="E4545" s="7" t="s">
        <v>147</v>
      </c>
      <c r="F4545" s="8"/>
      <c r="G4545" s="8" t="s">
        <v>26</v>
      </c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7" t="s">
        <v>1309</v>
      </c>
    </row>
    <row r="4546" spans="1:19" x14ac:dyDescent="0.25">
      <c r="A4546" s="5" t="s">
        <v>135</v>
      </c>
      <c r="B4546" s="5" t="s">
        <v>23</v>
      </c>
      <c r="C4546" s="10" t="s">
        <v>640</v>
      </c>
      <c r="D4546" s="5" t="s">
        <v>30</v>
      </c>
      <c r="E4546" s="6"/>
      <c r="F4546" s="6"/>
      <c r="G4546" s="6" t="s">
        <v>26</v>
      </c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5" t="s">
        <v>1309</v>
      </c>
    </row>
    <row r="4547" spans="1:19" x14ac:dyDescent="0.25">
      <c r="A4547" s="7" t="s">
        <v>27</v>
      </c>
      <c r="B4547" s="7" t="s">
        <v>23</v>
      </c>
      <c r="C4547" s="11" t="s">
        <v>640</v>
      </c>
      <c r="D4547" s="7" t="s">
        <v>41</v>
      </c>
      <c r="E4547" s="8"/>
      <c r="F4547" s="8"/>
      <c r="G4547" s="8" t="s">
        <v>26</v>
      </c>
      <c r="H4547" s="8"/>
      <c r="I4547" s="8"/>
      <c r="J4547" s="8"/>
      <c r="K4547" s="8"/>
      <c r="L4547" s="8"/>
      <c r="M4547" s="8"/>
      <c r="N4547" s="8"/>
      <c r="O4547" s="7" t="s">
        <v>280</v>
      </c>
      <c r="P4547" s="8"/>
      <c r="Q4547" s="8"/>
      <c r="R4547" s="8"/>
      <c r="S4547" s="7" t="s">
        <v>1309</v>
      </c>
    </row>
    <row r="4548" spans="1:19" x14ac:dyDescent="0.25">
      <c r="A4548" s="7" t="s">
        <v>22</v>
      </c>
      <c r="B4548" s="7" t="s">
        <v>23</v>
      </c>
      <c r="C4548" s="11" t="s">
        <v>640</v>
      </c>
      <c r="D4548" s="7" t="s">
        <v>25</v>
      </c>
      <c r="E4548" s="8"/>
      <c r="F4548" s="8"/>
      <c r="G4548" s="8" t="s">
        <v>26</v>
      </c>
      <c r="H4548" s="8"/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8"/>
    </row>
    <row r="4549" spans="1:19" x14ac:dyDescent="0.25">
      <c r="A4549" s="7" t="s">
        <v>153</v>
      </c>
      <c r="B4549" s="7" t="s">
        <v>23</v>
      </c>
      <c r="C4549" s="11" t="s">
        <v>640</v>
      </c>
      <c r="D4549" s="7" t="s">
        <v>154</v>
      </c>
      <c r="E4549" s="8"/>
      <c r="F4549" s="8"/>
      <c r="G4549" s="8" t="s">
        <v>26</v>
      </c>
      <c r="H4549" s="8"/>
      <c r="I4549" s="7" t="s">
        <v>30</v>
      </c>
      <c r="J4549" s="8"/>
      <c r="K4549" s="8"/>
      <c r="L4549" s="8"/>
      <c r="M4549" s="8"/>
      <c r="N4549" s="8"/>
      <c r="O4549" s="8"/>
      <c r="P4549" s="8"/>
      <c r="Q4549" s="8"/>
      <c r="R4549" s="8"/>
      <c r="S4549" s="8"/>
    </row>
    <row r="4550" spans="1:19" x14ac:dyDescent="0.25">
      <c r="A4550" s="7" t="s">
        <v>126</v>
      </c>
      <c r="B4550" s="7" t="s">
        <v>23</v>
      </c>
      <c r="C4550" s="11" t="s">
        <v>640</v>
      </c>
      <c r="D4550" s="7" t="s">
        <v>41</v>
      </c>
      <c r="E4550" s="8"/>
      <c r="F4550" s="8"/>
      <c r="G4550" s="8" t="s">
        <v>26</v>
      </c>
      <c r="H4550" s="8"/>
      <c r="I4550" s="7" t="s">
        <v>30</v>
      </c>
      <c r="J4550" s="8"/>
      <c r="K4550" s="8"/>
      <c r="L4550" s="8"/>
      <c r="M4550" s="8"/>
      <c r="N4550" s="8"/>
      <c r="O4550" s="7" t="s">
        <v>280</v>
      </c>
      <c r="P4550" s="8"/>
      <c r="Q4550" s="8"/>
      <c r="R4550" s="8"/>
      <c r="S4550" s="7" t="s">
        <v>1309</v>
      </c>
    </row>
    <row r="4551" spans="1:19" x14ac:dyDescent="0.25">
      <c r="A4551" s="7" t="s">
        <v>169</v>
      </c>
      <c r="B4551" s="7" t="s">
        <v>23</v>
      </c>
      <c r="C4551" s="11" t="s">
        <v>640</v>
      </c>
      <c r="D4551" s="7" t="s">
        <v>25</v>
      </c>
      <c r="E4551" s="8"/>
      <c r="F4551" s="8"/>
      <c r="G4551" s="8" t="s">
        <v>26</v>
      </c>
      <c r="H4551" s="8"/>
      <c r="I4551" s="7" t="s">
        <v>30</v>
      </c>
      <c r="J4551" s="8"/>
      <c r="K4551" s="8"/>
      <c r="L4551" s="8"/>
      <c r="M4551" s="8"/>
      <c r="N4551" s="8"/>
      <c r="O4551" s="8"/>
      <c r="P4551" s="8"/>
      <c r="Q4551" s="8"/>
      <c r="R4551" s="8"/>
      <c r="S4551" s="8"/>
    </row>
    <row r="4552" spans="1:19" x14ac:dyDescent="0.25">
      <c r="A4552" s="7" t="s">
        <v>170</v>
      </c>
      <c r="B4552" s="7" t="s">
        <v>23</v>
      </c>
      <c r="C4552" s="11" t="s">
        <v>640</v>
      </c>
      <c r="D4552" s="7" t="s">
        <v>146</v>
      </c>
      <c r="E4552" s="8"/>
      <c r="F4552" s="8"/>
      <c r="G4552" s="8" t="s">
        <v>26</v>
      </c>
      <c r="H4552" s="8"/>
      <c r="I4552" s="7" t="s">
        <v>136</v>
      </c>
      <c r="J4552" s="8"/>
      <c r="K4552" s="8"/>
      <c r="L4552" s="8"/>
      <c r="M4552" s="8"/>
      <c r="N4552" s="8"/>
      <c r="O4552" s="8"/>
      <c r="P4552" s="8"/>
      <c r="Q4552" s="8"/>
      <c r="R4552" s="8"/>
      <c r="S4552" s="8"/>
    </row>
    <row r="4553" spans="1:19" x14ac:dyDescent="0.25">
      <c r="A4553" s="7" t="s">
        <v>171</v>
      </c>
      <c r="B4553" s="7" t="s">
        <v>23</v>
      </c>
      <c r="C4553" s="11" t="s">
        <v>640</v>
      </c>
      <c r="D4553" s="7" t="s">
        <v>25</v>
      </c>
      <c r="E4553" s="8"/>
      <c r="F4553" s="8"/>
      <c r="G4553" s="8" t="s">
        <v>26</v>
      </c>
      <c r="H4553" s="8"/>
      <c r="I4553" s="7" t="s">
        <v>136</v>
      </c>
      <c r="J4553" s="8"/>
      <c r="K4553" s="8"/>
      <c r="L4553" s="8"/>
      <c r="M4553" s="8"/>
      <c r="N4553" s="8"/>
      <c r="O4553" s="8"/>
      <c r="P4553" s="8"/>
      <c r="Q4553" s="8"/>
      <c r="R4553" s="8"/>
      <c r="S4553" s="8"/>
    </row>
    <row r="4554" spans="1:19" x14ac:dyDescent="0.25">
      <c r="A4554" s="7" t="s">
        <v>173</v>
      </c>
      <c r="B4554" s="7" t="s">
        <v>23</v>
      </c>
      <c r="C4554" s="11" t="s">
        <v>640</v>
      </c>
      <c r="D4554" s="7" t="s">
        <v>146</v>
      </c>
      <c r="E4554" s="8"/>
      <c r="F4554" s="8"/>
      <c r="G4554" s="8" t="s">
        <v>26</v>
      </c>
      <c r="H4554" s="8"/>
      <c r="I4554" s="7" t="s">
        <v>172</v>
      </c>
      <c r="J4554" s="8"/>
      <c r="K4554" s="8"/>
      <c r="L4554" s="8"/>
      <c r="M4554" s="8"/>
      <c r="N4554" s="8"/>
      <c r="O4554" s="8"/>
      <c r="P4554" s="8"/>
      <c r="Q4554" s="8"/>
      <c r="R4554" s="8"/>
      <c r="S4554" s="8"/>
    </row>
    <row r="4555" spans="1:19" x14ac:dyDescent="0.25">
      <c r="A4555" s="7" t="s">
        <v>174</v>
      </c>
      <c r="B4555" s="7" t="s">
        <v>23</v>
      </c>
      <c r="C4555" s="11" t="s">
        <v>640</v>
      </c>
      <c r="D4555" s="7" t="s">
        <v>25</v>
      </c>
      <c r="E4555" s="8"/>
      <c r="F4555" s="8"/>
      <c r="G4555" s="8" t="s">
        <v>26</v>
      </c>
      <c r="H4555" s="8"/>
      <c r="I4555" s="7" t="s">
        <v>172</v>
      </c>
      <c r="J4555" s="8"/>
      <c r="K4555" s="8"/>
      <c r="L4555" s="8"/>
      <c r="M4555" s="8"/>
      <c r="N4555" s="8"/>
      <c r="O4555" s="8"/>
      <c r="P4555" s="8"/>
      <c r="Q4555" s="8"/>
      <c r="R4555" s="8"/>
      <c r="S4555" s="8"/>
    </row>
    <row r="4556" spans="1:19" ht="15.75" thickBot="1" x14ac:dyDescent="0.3">
      <c r="A4556" s="7" t="s">
        <v>143</v>
      </c>
      <c r="B4556" s="7" t="s">
        <v>23</v>
      </c>
      <c r="C4556" s="11" t="s">
        <v>640</v>
      </c>
      <c r="D4556" s="7" t="s">
        <v>144</v>
      </c>
      <c r="E4556" s="7" t="s">
        <v>145</v>
      </c>
      <c r="F4556" s="8"/>
      <c r="G4556" s="8" t="s">
        <v>26</v>
      </c>
      <c r="H4556" s="8"/>
      <c r="I4556" s="7" t="s">
        <v>146</v>
      </c>
      <c r="J4556" s="8"/>
      <c r="K4556" s="8" t="s">
        <v>26</v>
      </c>
      <c r="L4556" s="8"/>
      <c r="M4556" s="7" t="s">
        <v>147</v>
      </c>
      <c r="N4556" s="8"/>
      <c r="O4556" s="7" t="s">
        <v>148</v>
      </c>
      <c r="P4556" s="8"/>
      <c r="Q4556" s="8"/>
      <c r="R4556" s="8"/>
      <c r="S4556" s="7" t="s">
        <v>1323</v>
      </c>
    </row>
    <row r="4557" spans="1:19" ht="15.75" thickBot="1" x14ac:dyDescent="0.3">
      <c r="A4557" s="5" t="s">
        <v>135</v>
      </c>
      <c r="B4557" s="5" t="s">
        <v>175</v>
      </c>
      <c r="C4557" s="10" t="s">
        <v>640</v>
      </c>
      <c r="D4557" s="5" t="s">
        <v>136</v>
      </c>
      <c r="E4557" s="5" t="s">
        <v>147</v>
      </c>
      <c r="F4557" s="6"/>
      <c r="G4557" s="6" t="s">
        <v>26</v>
      </c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5" t="s">
        <v>177</v>
      </c>
      <c r="S4557" s="5" t="s">
        <v>1309</v>
      </c>
    </row>
    <row r="4558" spans="1:19" x14ac:dyDescent="0.25">
      <c r="A4558" s="5" t="s">
        <v>135</v>
      </c>
      <c r="B4558" s="5" t="s">
        <v>178</v>
      </c>
      <c r="C4558" s="10" t="s">
        <v>640</v>
      </c>
      <c r="D4558" s="5" t="s">
        <v>30</v>
      </c>
      <c r="E4558" s="5" t="s">
        <v>145</v>
      </c>
      <c r="F4558" s="6"/>
      <c r="G4558" s="6" t="s">
        <v>26</v>
      </c>
      <c r="H4558" s="6"/>
      <c r="I4558" s="6"/>
      <c r="J4558" s="6"/>
      <c r="K4558" s="6" t="s">
        <v>26</v>
      </c>
      <c r="L4558" s="6"/>
      <c r="M4558" s="5" t="s">
        <v>139</v>
      </c>
      <c r="N4558" s="6"/>
      <c r="O4558" s="6"/>
      <c r="P4558" s="6"/>
      <c r="Q4558" s="6"/>
      <c r="R4558" s="5" t="s">
        <v>179</v>
      </c>
      <c r="S4558" s="5" t="s">
        <v>1309</v>
      </c>
    </row>
    <row r="4559" spans="1:19" ht="15.75" thickBot="1" x14ac:dyDescent="0.3">
      <c r="A4559" s="7" t="s">
        <v>27</v>
      </c>
      <c r="B4559" s="7" t="s">
        <v>178</v>
      </c>
      <c r="C4559" s="11" t="s">
        <v>640</v>
      </c>
      <c r="D4559" s="7" t="s">
        <v>41</v>
      </c>
      <c r="E4559" s="8"/>
      <c r="F4559" s="8"/>
      <c r="G4559" s="8" t="s">
        <v>26</v>
      </c>
      <c r="H4559" s="8"/>
      <c r="I4559" s="8"/>
      <c r="J4559" s="8"/>
      <c r="K4559" s="8" t="s">
        <v>26</v>
      </c>
      <c r="L4559" s="8"/>
      <c r="M4559" s="7" t="s">
        <v>139</v>
      </c>
      <c r="N4559" s="8"/>
      <c r="O4559" s="7" t="s">
        <v>280</v>
      </c>
      <c r="P4559" s="8"/>
      <c r="Q4559" s="8"/>
      <c r="R4559" s="7" t="s">
        <v>180</v>
      </c>
      <c r="S4559" s="7" t="s">
        <v>1309</v>
      </c>
    </row>
    <row r="4560" spans="1:19" x14ac:dyDescent="0.25">
      <c r="A4560" s="5" t="s">
        <v>135</v>
      </c>
      <c r="B4560" s="5" t="s">
        <v>181</v>
      </c>
      <c r="C4560" s="10" t="s">
        <v>640</v>
      </c>
      <c r="D4560" s="5" t="s">
        <v>182</v>
      </c>
      <c r="E4560" s="6"/>
      <c r="F4560" s="6"/>
      <c r="G4560" s="6" t="s">
        <v>26</v>
      </c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</row>
    <row r="4561" spans="1:19" x14ac:dyDescent="0.25">
      <c r="A4561" s="7" t="s">
        <v>27</v>
      </c>
      <c r="B4561" s="7" t="s">
        <v>181</v>
      </c>
      <c r="C4561" s="11" t="s">
        <v>640</v>
      </c>
      <c r="D4561" s="8"/>
      <c r="E4561" s="8"/>
      <c r="F4561" s="8"/>
      <c r="G4561" s="8" t="s">
        <v>26</v>
      </c>
      <c r="H4561" s="8"/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8"/>
    </row>
    <row r="4562" spans="1:19" x14ac:dyDescent="0.25">
      <c r="A4562" s="7" t="s">
        <v>22</v>
      </c>
      <c r="B4562" s="7" t="s">
        <v>181</v>
      </c>
      <c r="C4562" s="11" t="s">
        <v>640</v>
      </c>
      <c r="D4562" s="7" t="s">
        <v>183</v>
      </c>
      <c r="E4562" s="8"/>
      <c r="F4562" s="8"/>
      <c r="G4562" s="8" t="s">
        <v>26</v>
      </c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8"/>
    </row>
    <row r="4563" spans="1:19" x14ac:dyDescent="0.25">
      <c r="A4563" s="7" t="s">
        <v>153</v>
      </c>
      <c r="B4563" s="7" t="s">
        <v>181</v>
      </c>
      <c r="C4563" s="11" t="s">
        <v>640</v>
      </c>
      <c r="D4563" s="7" t="s">
        <v>184</v>
      </c>
      <c r="E4563" s="8"/>
      <c r="F4563" s="8"/>
      <c r="G4563" s="8" t="s">
        <v>26</v>
      </c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</row>
    <row r="4564" spans="1:19" x14ac:dyDescent="0.25">
      <c r="A4564" s="7" t="s">
        <v>126</v>
      </c>
      <c r="B4564" s="7" t="s">
        <v>181</v>
      </c>
      <c r="C4564" s="11" t="s">
        <v>640</v>
      </c>
      <c r="D4564" s="8"/>
      <c r="E4564" s="8"/>
      <c r="F4564" s="8"/>
      <c r="G4564" s="8" t="s">
        <v>26</v>
      </c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</row>
    <row r="4565" spans="1:19" x14ac:dyDescent="0.25">
      <c r="A4565" s="7" t="s">
        <v>169</v>
      </c>
      <c r="B4565" s="7" t="s">
        <v>181</v>
      </c>
      <c r="C4565" s="11" t="s">
        <v>640</v>
      </c>
      <c r="D4565" s="7" t="s">
        <v>185</v>
      </c>
      <c r="E4565" s="7" t="s">
        <v>147</v>
      </c>
      <c r="F4565" s="8"/>
      <c r="G4565" s="8" t="s">
        <v>26</v>
      </c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8"/>
    </row>
    <row r="4566" spans="1:19" x14ac:dyDescent="0.25">
      <c r="A4566" s="7" t="s">
        <v>170</v>
      </c>
      <c r="B4566" s="7" t="s">
        <v>181</v>
      </c>
      <c r="C4566" s="11" t="s">
        <v>640</v>
      </c>
      <c r="D4566" s="7" t="s">
        <v>186</v>
      </c>
      <c r="E4566" s="8"/>
      <c r="F4566" s="8"/>
      <c r="G4566" s="8" t="s">
        <v>26</v>
      </c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8"/>
    </row>
    <row r="4567" spans="1:19" ht="15.75" thickBot="1" x14ac:dyDescent="0.3">
      <c r="A4567" s="7" t="s">
        <v>171</v>
      </c>
      <c r="B4567" s="7" t="s">
        <v>181</v>
      </c>
      <c r="C4567" s="11" t="s">
        <v>640</v>
      </c>
      <c r="D4567" s="7" t="s">
        <v>187</v>
      </c>
      <c r="E4567" s="8"/>
      <c r="F4567" s="8"/>
      <c r="G4567" s="8" t="s">
        <v>26</v>
      </c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8"/>
    </row>
    <row r="4568" spans="1:19" x14ac:dyDescent="0.25">
      <c r="A4568" s="5" t="s">
        <v>135</v>
      </c>
      <c r="B4568" s="5" t="s">
        <v>28</v>
      </c>
      <c r="C4568" s="10" t="s">
        <v>640</v>
      </c>
      <c r="D4568" s="5" t="s">
        <v>154</v>
      </c>
      <c r="E4568" s="6"/>
      <c r="F4568" s="6"/>
      <c r="G4568" s="6" t="s">
        <v>26</v>
      </c>
      <c r="H4568" s="6"/>
      <c r="I4568" s="5" t="s">
        <v>30</v>
      </c>
      <c r="J4568" s="6"/>
      <c r="K4568" s="6"/>
      <c r="L4568" s="6"/>
      <c r="M4568" s="6"/>
      <c r="N4568" s="6"/>
      <c r="O4568" s="6"/>
      <c r="P4568" s="6"/>
      <c r="Q4568" s="6"/>
      <c r="R4568" s="6"/>
      <c r="S4568" s="6"/>
    </row>
    <row r="4569" spans="1:19" x14ac:dyDescent="0.25">
      <c r="A4569" s="7" t="s">
        <v>27</v>
      </c>
      <c r="B4569" s="7" t="s">
        <v>28</v>
      </c>
      <c r="C4569" s="11" t="s">
        <v>640</v>
      </c>
      <c r="D4569" s="7" t="s">
        <v>25</v>
      </c>
      <c r="E4569" s="8"/>
      <c r="F4569" s="8"/>
      <c r="G4569" s="8" t="s">
        <v>26</v>
      </c>
      <c r="H4569" s="8"/>
      <c r="I4569" s="7" t="s">
        <v>30</v>
      </c>
      <c r="J4569" s="8"/>
      <c r="K4569" s="8"/>
      <c r="L4569" s="8"/>
      <c r="M4569" s="8"/>
      <c r="N4569" s="8"/>
      <c r="O4569" s="8"/>
      <c r="P4569" s="8"/>
      <c r="Q4569" s="8"/>
      <c r="R4569" s="8"/>
      <c r="S4569" s="8"/>
    </row>
    <row r="4570" spans="1:19" x14ac:dyDescent="0.25">
      <c r="A4570" s="7" t="s">
        <v>22</v>
      </c>
      <c r="B4570" s="7" t="s">
        <v>28</v>
      </c>
      <c r="C4570" s="11" t="s">
        <v>640</v>
      </c>
      <c r="D4570" s="7" t="s">
        <v>146</v>
      </c>
      <c r="E4570" s="8"/>
      <c r="F4570" s="8"/>
      <c r="G4570" s="8" t="s">
        <v>26</v>
      </c>
      <c r="H4570" s="8"/>
      <c r="I4570" s="7" t="s">
        <v>136</v>
      </c>
      <c r="J4570" s="8"/>
      <c r="K4570" s="8"/>
      <c r="L4570" s="8"/>
      <c r="M4570" s="8"/>
      <c r="N4570" s="8"/>
      <c r="O4570" s="8"/>
      <c r="P4570" s="8"/>
      <c r="Q4570" s="8"/>
      <c r="R4570" s="8"/>
      <c r="S4570" s="8"/>
    </row>
    <row r="4571" spans="1:19" ht="15.75" thickBot="1" x14ac:dyDescent="0.3">
      <c r="A4571" s="7" t="s">
        <v>153</v>
      </c>
      <c r="B4571" s="7" t="s">
        <v>28</v>
      </c>
      <c r="C4571" s="11" t="s">
        <v>640</v>
      </c>
      <c r="D4571" s="7" t="s">
        <v>25</v>
      </c>
      <c r="E4571" s="8"/>
      <c r="F4571" s="8"/>
      <c r="G4571" s="8" t="s">
        <v>26</v>
      </c>
      <c r="H4571" s="8"/>
      <c r="I4571" s="7" t="s">
        <v>136</v>
      </c>
      <c r="J4571" s="8"/>
      <c r="K4571" s="8"/>
      <c r="L4571" s="8"/>
      <c r="M4571" s="8"/>
      <c r="N4571" s="8"/>
      <c r="O4571" s="8"/>
      <c r="P4571" s="8"/>
      <c r="Q4571" s="8"/>
      <c r="R4571" s="8"/>
      <c r="S4571" s="8"/>
    </row>
    <row r="4572" spans="1:19" x14ac:dyDescent="0.25">
      <c r="A4572" s="5" t="s">
        <v>135</v>
      </c>
      <c r="B4572" s="5" t="s">
        <v>188</v>
      </c>
      <c r="C4572" s="10" t="s">
        <v>640</v>
      </c>
      <c r="D4572" s="5" t="s">
        <v>189</v>
      </c>
      <c r="E4572" s="6"/>
      <c r="F4572" s="6"/>
      <c r="G4572" s="6" t="s">
        <v>26</v>
      </c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</row>
    <row r="4573" spans="1:19" x14ac:dyDescent="0.25">
      <c r="A4573" s="7" t="s">
        <v>27</v>
      </c>
      <c r="B4573" s="7" t="s">
        <v>188</v>
      </c>
      <c r="C4573" s="11" t="s">
        <v>640</v>
      </c>
      <c r="D4573" s="7" t="s">
        <v>190</v>
      </c>
      <c r="E4573" s="8"/>
      <c r="F4573" s="8"/>
      <c r="G4573" s="8" t="s">
        <v>26</v>
      </c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8"/>
    </row>
    <row r="4574" spans="1:19" x14ac:dyDescent="0.25">
      <c r="A4574" s="7" t="s">
        <v>22</v>
      </c>
      <c r="B4574" s="7" t="s">
        <v>188</v>
      </c>
      <c r="C4574" s="11" t="s">
        <v>640</v>
      </c>
      <c r="D4574" s="7" t="s">
        <v>191</v>
      </c>
      <c r="E4574" s="8"/>
      <c r="F4574" s="8"/>
      <c r="G4574" s="8" t="s">
        <v>26</v>
      </c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8"/>
    </row>
    <row r="4575" spans="1:19" ht="15.75" thickBot="1" x14ac:dyDescent="0.3">
      <c r="A4575" s="7" t="s">
        <v>153</v>
      </c>
      <c r="B4575" s="7" t="s">
        <v>188</v>
      </c>
      <c r="C4575" s="11" t="s">
        <v>640</v>
      </c>
      <c r="D4575" s="7" t="s">
        <v>192</v>
      </c>
      <c r="E4575" s="8"/>
      <c r="F4575" s="8"/>
      <c r="G4575" s="8" t="s">
        <v>26</v>
      </c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8"/>
    </row>
    <row r="4576" spans="1:19" x14ac:dyDescent="0.25">
      <c r="A4576" s="5" t="s">
        <v>153</v>
      </c>
      <c r="B4576" s="5" t="s">
        <v>193</v>
      </c>
      <c r="C4576" s="10" t="s">
        <v>640</v>
      </c>
      <c r="D4576" s="5" t="s">
        <v>154</v>
      </c>
      <c r="E4576" s="6"/>
      <c r="F4576" s="6"/>
      <c r="G4576" s="6" t="s">
        <v>26</v>
      </c>
      <c r="H4576" s="6"/>
      <c r="I4576" s="5" t="s">
        <v>30</v>
      </c>
      <c r="J4576" s="6"/>
      <c r="K4576" s="6"/>
      <c r="L4576" s="6"/>
      <c r="M4576" s="6"/>
      <c r="N4576" s="6"/>
      <c r="O4576" s="6"/>
      <c r="P4576" s="6"/>
      <c r="Q4576" s="6"/>
      <c r="R4576" s="6"/>
      <c r="S4576" s="6"/>
    </row>
    <row r="4577" spans="1:19" x14ac:dyDescent="0.25">
      <c r="A4577" s="7" t="s">
        <v>126</v>
      </c>
      <c r="B4577" s="7" t="s">
        <v>193</v>
      </c>
      <c r="C4577" s="11" t="s">
        <v>640</v>
      </c>
      <c r="D4577" s="7" t="s">
        <v>25</v>
      </c>
      <c r="E4577" s="8"/>
      <c r="F4577" s="8"/>
      <c r="G4577" s="8" t="s">
        <v>26</v>
      </c>
      <c r="H4577" s="8"/>
      <c r="I4577" s="7" t="s">
        <v>30</v>
      </c>
      <c r="J4577" s="8"/>
      <c r="K4577" s="8"/>
      <c r="L4577" s="8"/>
      <c r="M4577" s="8"/>
      <c r="N4577" s="8"/>
      <c r="O4577" s="8"/>
      <c r="P4577" s="8"/>
      <c r="Q4577" s="8"/>
      <c r="R4577" s="8"/>
      <c r="S4577" s="8"/>
    </row>
    <row r="4578" spans="1:19" x14ac:dyDescent="0.25">
      <c r="A4578" s="7" t="s">
        <v>169</v>
      </c>
      <c r="B4578" s="7" t="s">
        <v>193</v>
      </c>
      <c r="C4578" s="11" t="s">
        <v>640</v>
      </c>
      <c r="D4578" s="7" t="s">
        <v>146</v>
      </c>
      <c r="E4578" s="8"/>
      <c r="F4578" s="8"/>
      <c r="G4578" s="8" t="s">
        <v>26</v>
      </c>
      <c r="H4578" s="8"/>
      <c r="I4578" s="7" t="s">
        <v>136</v>
      </c>
      <c r="J4578" s="8"/>
      <c r="K4578" s="8"/>
      <c r="L4578" s="8"/>
      <c r="M4578" s="8"/>
      <c r="N4578" s="8"/>
      <c r="O4578" s="8"/>
      <c r="P4578" s="8"/>
      <c r="Q4578" s="8"/>
      <c r="R4578" s="8"/>
      <c r="S4578" s="8"/>
    </row>
    <row r="4579" spans="1:19" ht="15.75" thickBot="1" x14ac:dyDescent="0.3">
      <c r="A4579" s="7" t="s">
        <v>170</v>
      </c>
      <c r="B4579" s="7" t="s">
        <v>193</v>
      </c>
      <c r="C4579" s="11" t="s">
        <v>640</v>
      </c>
      <c r="D4579" s="7" t="s">
        <v>25</v>
      </c>
      <c r="E4579" s="8"/>
      <c r="F4579" s="8"/>
      <c r="G4579" s="8" t="s">
        <v>26</v>
      </c>
      <c r="H4579" s="8"/>
      <c r="I4579" s="7" t="s">
        <v>136</v>
      </c>
      <c r="J4579" s="8"/>
      <c r="K4579" s="8"/>
      <c r="L4579" s="8"/>
      <c r="M4579" s="8"/>
      <c r="N4579" s="8"/>
      <c r="O4579" s="8"/>
      <c r="P4579" s="8"/>
      <c r="Q4579" s="8"/>
      <c r="R4579" s="8"/>
      <c r="S4579" s="8"/>
    </row>
    <row r="4580" spans="1:19" x14ac:dyDescent="0.25">
      <c r="A4580" s="5" t="s">
        <v>135</v>
      </c>
      <c r="B4580" s="5" t="s">
        <v>181</v>
      </c>
      <c r="C4580" s="10" t="s">
        <v>641</v>
      </c>
      <c r="D4580" s="5" t="s">
        <v>182</v>
      </c>
      <c r="E4580" s="6"/>
      <c r="F4580" s="6"/>
      <c r="G4580" s="6" t="s">
        <v>26</v>
      </c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</row>
    <row r="4581" spans="1:19" x14ac:dyDescent="0.25">
      <c r="A4581" s="7" t="s">
        <v>27</v>
      </c>
      <c r="B4581" s="7" t="s">
        <v>181</v>
      </c>
      <c r="C4581" s="11" t="s">
        <v>641</v>
      </c>
      <c r="D4581" s="8"/>
      <c r="E4581" s="8"/>
      <c r="F4581" s="8"/>
      <c r="G4581" s="8" t="s">
        <v>26</v>
      </c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8"/>
    </row>
    <row r="4582" spans="1:19" x14ac:dyDescent="0.25">
      <c r="A4582" s="7" t="s">
        <v>22</v>
      </c>
      <c r="B4582" s="7" t="s">
        <v>181</v>
      </c>
      <c r="C4582" s="11" t="s">
        <v>641</v>
      </c>
      <c r="D4582" s="7" t="s">
        <v>183</v>
      </c>
      <c r="E4582" s="8"/>
      <c r="F4582" s="8"/>
      <c r="G4582" s="8" t="s">
        <v>26</v>
      </c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8"/>
    </row>
    <row r="4583" spans="1:19" x14ac:dyDescent="0.25">
      <c r="A4583" s="7" t="s">
        <v>153</v>
      </c>
      <c r="B4583" s="7" t="s">
        <v>181</v>
      </c>
      <c r="C4583" s="11" t="s">
        <v>641</v>
      </c>
      <c r="D4583" s="7" t="s">
        <v>184</v>
      </c>
      <c r="E4583" s="8"/>
      <c r="F4583" s="8"/>
      <c r="G4583" s="8" t="s">
        <v>26</v>
      </c>
      <c r="H4583" s="8"/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8"/>
    </row>
    <row r="4584" spans="1:19" x14ac:dyDescent="0.25">
      <c r="A4584" s="7" t="s">
        <v>170</v>
      </c>
      <c r="B4584" s="7" t="s">
        <v>181</v>
      </c>
      <c r="C4584" s="11" t="s">
        <v>641</v>
      </c>
      <c r="D4584" s="7" t="s">
        <v>186</v>
      </c>
      <c r="E4584" s="8"/>
      <c r="F4584" s="8"/>
      <c r="G4584" s="8" t="s">
        <v>26</v>
      </c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8"/>
    </row>
    <row r="4585" spans="1:19" ht="15.75" thickBot="1" x14ac:dyDescent="0.3">
      <c r="A4585" s="7" t="s">
        <v>171</v>
      </c>
      <c r="B4585" s="7" t="s">
        <v>181</v>
      </c>
      <c r="C4585" s="11" t="s">
        <v>641</v>
      </c>
      <c r="D4585" s="7" t="s">
        <v>187</v>
      </c>
      <c r="E4585" s="8"/>
      <c r="F4585" s="8"/>
      <c r="G4585" s="8" t="s">
        <v>26</v>
      </c>
      <c r="H4585" s="8"/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8"/>
    </row>
    <row r="4586" spans="1:19" x14ac:dyDescent="0.25">
      <c r="A4586" s="5" t="s">
        <v>135</v>
      </c>
      <c r="B4586" s="5" t="s">
        <v>188</v>
      </c>
      <c r="C4586" s="10" t="s">
        <v>641</v>
      </c>
      <c r="D4586" s="5" t="s">
        <v>189</v>
      </c>
      <c r="E4586" s="6"/>
      <c r="F4586" s="6"/>
      <c r="G4586" s="6" t="s">
        <v>26</v>
      </c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</row>
    <row r="4587" spans="1:19" x14ac:dyDescent="0.25">
      <c r="A4587" s="7" t="s">
        <v>27</v>
      </c>
      <c r="B4587" s="7" t="s">
        <v>188</v>
      </c>
      <c r="C4587" s="11" t="s">
        <v>641</v>
      </c>
      <c r="D4587" s="7" t="s">
        <v>190</v>
      </c>
      <c r="E4587" s="8"/>
      <c r="F4587" s="8"/>
      <c r="G4587" s="8" t="s">
        <v>26</v>
      </c>
      <c r="H4587" s="8"/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8"/>
    </row>
    <row r="4588" spans="1:19" x14ac:dyDescent="0.25">
      <c r="A4588" s="7" t="s">
        <v>22</v>
      </c>
      <c r="B4588" s="7" t="s">
        <v>188</v>
      </c>
      <c r="C4588" s="11" t="s">
        <v>641</v>
      </c>
      <c r="D4588" s="7" t="s">
        <v>191</v>
      </c>
      <c r="E4588" s="8"/>
      <c r="F4588" s="8"/>
      <c r="G4588" s="8" t="s">
        <v>26</v>
      </c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8"/>
    </row>
    <row r="4589" spans="1:19" ht="15.75" thickBot="1" x14ac:dyDescent="0.3">
      <c r="A4589" s="7" t="s">
        <v>153</v>
      </c>
      <c r="B4589" s="7" t="s">
        <v>188</v>
      </c>
      <c r="C4589" s="11" t="s">
        <v>641</v>
      </c>
      <c r="D4589" s="7" t="s">
        <v>192</v>
      </c>
      <c r="E4589" s="8"/>
      <c r="F4589" s="8"/>
      <c r="G4589" s="8" t="s">
        <v>26</v>
      </c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</row>
    <row r="4590" spans="1:19" x14ac:dyDescent="0.25">
      <c r="A4590" s="5" t="s">
        <v>135</v>
      </c>
      <c r="B4590" s="5" t="s">
        <v>123</v>
      </c>
      <c r="C4590" s="10" t="s">
        <v>642</v>
      </c>
      <c r="D4590" s="5" t="s">
        <v>144</v>
      </c>
      <c r="E4590" s="5" t="s">
        <v>145</v>
      </c>
      <c r="F4590" s="6"/>
      <c r="G4590" s="6" t="s">
        <v>26</v>
      </c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5" t="s">
        <v>1311</v>
      </c>
    </row>
    <row r="4591" spans="1:19" x14ac:dyDescent="0.25">
      <c r="A4591" s="7" t="s">
        <v>27</v>
      </c>
      <c r="B4591" s="7" t="s">
        <v>123</v>
      </c>
      <c r="C4591" s="11" t="s">
        <v>642</v>
      </c>
      <c r="D4591" s="7" t="s">
        <v>30</v>
      </c>
      <c r="E4591" s="8"/>
      <c r="F4591" s="8"/>
      <c r="G4591" s="8" t="s">
        <v>26</v>
      </c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7" t="s">
        <v>215</v>
      </c>
    </row>
    <row r="4592" spans="1:19" x14ac:dyDescent="0.25">
      <c r="A4592" s="7" t="s">
        <v>22</v>
      </c>
      <c r="B4592" s="7" t="s">
        <v>123</v>
      </c>
      <c r="C4592" s="11" t="s">
        <v>642</v>
      </c>
      <c r="D4592" s="7" t="s">
        <v>41</v>
      </c>
      <c r="E4592" s="8"/>
      <c r="F4592" s="8"/>
      <c r="G4592" s="8" t="s">
        <v>26</v>
      </c>
      <c r="H4592" s="8"/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7" t="s">
        <v>215</v>
      </c>
    </row>
    <row r="4593" spans="1:19" x14ac:dyDescent="0.25">
      <c r="A4593" s="7" t="s">
        <v>169</v>
      </c>
      <c r="B4593" s="7" t="s">
        <v>123</v>
      </c>
      <c r="C4593" s="11" t="s">
        <v>642</v>
      </c>
      <c r="D4593" s="8"/>
      <c r="E4593" s="8"/>
      <c r="F4593" s="8"/>
      <c r="G4593" s="8" t="s">
        <v>26</v>
      </c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8"/>
    </row>
    <row r="4594" spans="1:19" x14ac:dyDescent="0.25">
      <c r="A4594" s="7" t="s">
        <v>170</v>
      </c>
      <c r="B4594" s="7" t="s">
        <v>123</v>
      </c>
      <c r="C4594" s="11" t="s">
        <v>642</v>
      </c>
      <c r="D4594" s="7" t="s">
        <v>136</v>
      </c>
      <c r="E4594" s="7" t="s">
        <v>139</v>
      </c>
      <c r="F4594" s="8"/>
      <c r="G4594" s="8" t="s">
        <v>26</v>
      </c>
      <c r="H4594" s="8"/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7" t="s">
        <v>215</v>
      </c>
    </row>
    <row r="4595" spans="1:19" ht="15.75" thickBot="1" x14ac:dyDescent="0.3">
      <c r="A4595" s="7" t="s">
        <v>171</v>
      </c>
      <c r="B4595" s="7" t="s">
        <v>123</v>
      </c>
      <c r="C4595" s="11" t="s">
        <v>642</v>
      </c>
      <c r="D4595" s="7" t="s">
        <v>172</v>
      </c>
      <c r="E4595" s="7" t="s">
        <v>147</v>
      </c>
      <c r="F4595" s="8"/>
      <c r="G4595" s="8" t="s">
        <v>26</v>
      </c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7" t="s">
        <v>215</v>
      </c>
    </row>
    <row r="4596" spans="1:19" x14ac:dyDescent="0.25">
      <c r="A4596" s="5" t="s">
        <v>135</v>
      </c>
      <c r="B4596" s="5" t="s">
        <v>23</v>
      </c>
      <c r="C4596" s="10" t="s">
        <v>642</v>
      </c>
      <c r="D4596" s="5" t="s">
        <v>30</v>
      </c>
      <c r="E4596" s="6"/>
      <c r="F4596" s="6"/>
      <c r="G4596" s="6" t="s">
        <v>26</v>
      </c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5" t="s">
        <v>215</v>
      </c>
    </row>
    <row r="4597" spans="1:19" x14ac:dyDescent="0.25">
      <c r="A4597" s="7" t="s">
        <v>27</v>
      </c>
      <c r="B4597" s="7" t="s">
        <v>23</v>
      </c>
      <c r="C4597" s="11" t="s">
        <v>642</v>
      </c>
      <c r="D4597" s="7" t="s">
        <v>41</v>
      </c>
      <c r="E4597" s="8"/>
      <c r="F4597" s="8"/>
      <c r="G4597" s="8" t="s">
        <v>26</v>
      </c>
      <c r="H4597" s="8"/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7" t="s">
        <v>215</v>
      </c>
    </row>
    <row r="4598" spans="1:19" x14ac:dyDescent="0.25">
      <c r="A4598" s="7" t="s">
        <v>22</v>
      </c>
      <c r="B4598" s="7" t="s">
        <v>23</v>
      </c>
      <c r="C4598" s="11" t="s">
        <v>642</v>
      </c>
      <c r="D4598" s="7" t="s">
        <v>25</v>
      </c>
      <c r="E4598" s="8"/>
      <c r="F4598" s="8"/>
      <c r="G4598" s="8" t="s">
        <v>26</v>
      </c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8"/>
    </row>
    <row r="4599" spans="1:19" x14ac:dyDescent="0.25">
      <c r="A4599" s="7" t="s">
        <v>153</v>
      </c>
      <c r="B4599" s="7" t="s">
        <v>23</v>
      </c>
      <c r="C4599" s="11" t="s">
        <v>642</v>
      </c>
      <c r="D4599" s="7" t="s">
        <v>154</v>
      </c>
      <c r="E4599" s="8"/>
      <c r="F4599" s="8"/>
      <c r="G4599" s="8" t="s">
        <v>26</v>
      </c>
      <c r="H4599" s="8"/>
      <c r="I4599" s="7" t="s">
        <v>30</v>
      </c>
      <c r="J4599" s="8"/>
      <c r="K4599" s="8"/>
      <c r="L4599" s="8"/>
      <c r="M4599" s="8"/>
      <c r="N4599" s="8"/>
      <c r="O4599" s="8"/>
      <c r="P4599" s="8"/>
      <c r="Q4599" s="8"/>
      <c r="R4599" s="8"/>
      <c r="S4599" s="8"/>
    </row>
    <row r="4600" spans="1:19" x14ac:dyDescent="0.25">
      <c r="A4600" s="7" t="s">
        <v>126</v>
      </c>
      <c r="B4600" s="7" t="s">
        <v>23</v>
      </c>
      <c r="C4600" s="11" t="s">
        <v>642</v>
      </c>
      <c r="D4600" s="7" t="s">
        <v>41</v>
      </c>
      <c r="E4600" s="8"/>
      <c r="F4600" s="8"/>
      <c r="G4600" s="8" t="s">
        <v>26</v>
      </c>
      <c r="H4600" s="8"/>
      <c r="I4600" s="7" t="s">
        <v>30</v>
      </c>
      <c r="J4600" s="8"/>
      <c r="K4600" s="8"/>
      <c r="L4600" s="8"/>
      <c r="M4600" s="8"/>
      <c r="N4600" s="8"/>
      <c r="O4600" s="8"/>
      <c r="P4600" s="8"/>
      <c r="Q4600" s="8"/>
      <c r="R4600" s="8"/>
      <c r="S4600" s="7" t="s">
        <v>215</v>
      </c>
    </row>
    <row r="4601" spans="1:19" x14ac:dyDescent="0.25">
      <c r="A4601" s="7" t="s">
        <v>169</v>
      </c>
      <c r="B4601" s="7" t="s">
        <v>23</v>
      </c>
      <c r="C4601" s="11" t="s">
        <v>642</v>
      </c>
      <c r="D4601" s="7" t="s">
        <v>25</v>
      </c>
      <c r="E4601" s="8"/>
      <c r="F4601" s="8"/>
      <c r="G4601" s="8" t="s">
        <v>26</v>
      </c>
      <c r="H4601" s="8"/>
      <c r="I4601" s="7" t="s">
        <v>30</v>
      </c>
      <c r="J4601" s="8"/>
      <c r="K4601" s="8"/>
      <c r="L4601" s="8"/>
      <c r="M4601" s="8"/>
      <c r="N4601" s="8"/>
      <c r="O4601" s="8"/>
      <c r="P4601" s="8"/>
      <c r="Q4601" s="8"/>
      <c r="R4601" s="8"/>
      <c r="S4601" s="8"/>
    </row>
    <row r="4602" spans="1:19" x14ac:dyDescent="0.25">
      <c r="A4602" s="7" t="s">
        <v>170</v>
      </c>
      <c r="B4602" s="7" t="s">
        <v>23</v>
      </c>
      <c r="C4602" s="11" t="s">
        <v>642</v>
      </c>
      <c r="D4602" s="7" t="s">
        <v>146</v>
      </c>
      <c r="E4602" s="8"/>
      <c r="F4602" s="8"/>
      <c r="G4602" s="8" t="s">
        <v>26</v>
      </c>
      <c r="H4602" s="8"/>
      <c r="I4602" s="7" t="s">
        <v>136</v>
      </c>
      <c r="J4602" s="8"/>
      <c r="K4602" s="8"/>
      <c r="L4602" s="8"/>
      <c r="M4602" s="8"/>
      <c r="N4602" s="8"/>
      <c r="O4602" s="8"/>
      <c r="P4602" s="8"/>
      <c r="Q4602" s="8"/>
      <c r="R4602" s="8"/>
      <c r="S4602" s="8"/>
    </row>
    <row r="4603" spans="1:19" x14ac:dyDescent="0.25">
      <c r="A4603" s="7" t="s">
        <v>171</v>
      </c>
      <c r="B4603" s="7" t="s">
        <v>23</v>
      </c>
      <c r="C4603" s="11" t="s">
        <v>642</v>
      </c>
      <c r="D4603" s="7" t="s">
        <v>25</v>
      </c>
      <c r="E4603" s="8"/>
      <c r="F4603" s="8"/>
      <c r="G4603" s="8" t="s">
        <v>26</v>
      </c>
      <c r="H4603" s="8"/>
      <c r="I4603" s="7" t="s">
        <v>136</v>
      </c>
      <c r="J4603" s="8"/>
      <c r="K4603" s="8"/>
      <c r="L4603" s="8"/>
      <c r="M4603" s="8"/>
      <c r="N4603" s="8"/>
      <c r="O4603" s="8"/>
      <c r="P4603" s="8"/>
      <c r="Q4603" s="8"/>
      <c r="R4603" s="8"/>
      <c r="S4603" s="8"/>
    </row>
    <row r="4604" spans="1:19" x14ac:dyDescent="0.25">
      <c r="A4604" s="7" t="s">
        <v>173</v>
      </c>
      <c r="B4604" s="7" t="s">
        <v>23</v>
      </c>
      <c r="C4604" s="11" t="s">
        <v>642</v>
      </c>
      <c r="D4604" s="7" t="s">
        <v>146</v>
      </c>
      <c r="E4604" s="8"/>
      <c r="F4604" s="8"/>
      <c r="G4604" s="8" t="s">
        <v>26</v>
      </c>
      <c r="H4604" s="8"/>
      <c r="I4604" s="7" t="s">
        <v>172</v>
      </c>
      <c r="J4604" s="8"/>
      <c r="K4604" s="8"/>
      <c r="L4604" s="8"/>
      <c r="M4604" s="8"/>
      <c r="N4604" s="8"/>
      <c r="O4604" s="8"/>
      <c r="P4604" s="8"/>
      <c r="Q4604" s="8"/>
      <c r="R4604" s="8"/>
      <c r="S4604" s="8"/>
    </row>
    <row r="4605" spans="1:19" x14ac:dyDescent="0.25">
      <c r="A4605" s="7" t="s">
        <v>174</v>
      </c>
      <c r="B4605" s="7" t="s">
        <v>23</v>
      </c>
      <c r="C4605" s="11" t="s">
        <v>642</v>
      </c>
      <c r="D4605" s="7" t="s">
        <v>25</v>
      </c>
      <c r="E4605" s="8"/>
      <c r="F4605" s="8"/>
      <c r="G4605" s="8" t="s">
        <v>26</v>
      </c>
      <c r="H4605" s="8"/>
      <c r="I4605" s="7" t="s">
        <v>172</v>
      </c>
      <c r="J4605" s="8"/>
      <c r="K4605" s="8"/>
      <c r="L4605" s="8"/>
      <c r="M4605" s="8"/>
      <c r="N4605" s="8"/>
      <c r="O4605" s="8"/>
      <c r="P4605" s="8"/>
      <c r="Q4605" s="8"/>
      <c r="R4605" s="8"/>
      <c r="S4605" s="8"/>
    </row>
    <row r="4606" spans="1:19" ht="15.75" thickBot="1" x14ac:dyDescent="0.3">
      <c r="A4606" s="7" t="s">
        <v>143</v>
      </c>
      <c r="B4606" s="7" t="s">
        <v>23</v>
      </c>
      <c r="C4606" s="11" t="s">
        <v>642</v>
      </c>
      <c r="D4606" s="7" t="s">
        <v>144</v>
      </c>
      <c r="E4606" s="7" t="s">
        <v>145</v>
      </c>
      <c r="F4606" s="8"/>
      <c r="G4606" s="8" t="s">
        <v>26</v>
      </c>
      <c r="H4606" s="8"/>
      <c r="I4606" s="7" t="s">
        <v>146</v>
      </c>
      <c r="J4606" s="8"/>
      <c r="K4606" s="8" t="s">
        <v>26</v>
      </c>
      <c r="L4606" s="8"/>
      <c r="M4606" s="7" t="s">
        <v>147</v>
      </c>
      <c r="N4606" s="8"/>
      <c r="O4606" s="7" t="s">
        <v>148</v>
      </c>
      <c r="P4606" s="8"/>
      <c r="Q4606" s="8"/>
      <c r="R4606" s="8"/>
      <c r="S4606" s="7" t="s">
        <v>1311</v>
      </c>
    </row>
    <row r="4607" spans="1:19" ht="15.75" thickBot="1" x14ac:dyDescent="0.3">
      <c r="A4607" s="5" t="s">
        <v>135</v>
      </c>
      <c r="B4607" s="5" t="s">
        <v>175</v>
      </c>
      <c r="C4607" s="10" t="s">
        <v>642</v>
      </c>
      <c r="D4607" s="5" t="s">
        <v>136</v>
      </c>
      <c r="E4607" s="5" t="s">
        <v>147</v>
      </c>
      <c r="F4607" s="6"/>
      <c r="G4607" s="6" t="s">
        <v>26</v>
      </c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5" t="s">
        <v>177</v>
      </c>
      <c r="S4607" s="5" t="s">
        <v>215</v>
      </c>
    </row>
    <row r="4608" spans="1:19" x14ac:dyDescent="0.25">
      <c r="A4608" s="5" t="s">
        <v>135</v>
      </c>
      <c r="B4608" s="5" t="s">
        <v>178</v>
      </c>
      <c r="C4608" s="10" t="s">
        <v>642</v>
      </c>
      <c r="D4608" s="5" t="s">
        <v>30</v>
      </c>
      <c r="E4608" s="5" t="s">
        <v>145</v>
      </c>
      <c r="F4608" s="6"/>
      <c r="G4608" s="6" t="s">
        <v>26</v>
      </c>
      <c r="H4608" s="6"/>
      <c r="I4608" s="6"/>
      <c r="J4608" s="6"/>
      <c r="K4608" s="6" t="s">
        <v>26</v>
      </c>
      <c r="L4608" s="6"/>
      <c r="M4608" s="5" t="s">
        <v>139</v>
      </c>
      <c r="N4608" s="6"/>
      <c r="O4608" s="6"/>
      <c r="P4608" s="6"/>
      <c r="Q4608" s="6"/>
      <c r="R4608" s="5" t="s">
        <v>179</v>
      </c>
      <c r="S4608" s="5" t="s">
        <v>215</v>
      </c>
    </row>
    <row r="4609" spans="1:19" ht="15.75" thickBot="1" x14ac:dyDescent="0.3">
      <c r="A4609" s="7" t="s">
        <v>27</v>
      </c>
      <c r="B4609" s="7" t="s">
        <v>178</v>
      </c>
      <c r="C4609" s="11" t="s">
        <v>642</v>
      </c>
      <c r="D4609" s="7" t="s">
        <v>41</v>
      </c>
      <c r="E4609" s="8"/>
      <c r="F4609" s="8"/>
      <c r="G4609" s="8" t="s">
        <v>26</v>
      </c>
      <c r="H4609" s="8"/>
      <c r="I4609" s="8"/>
      <c r="J4609" s="8"/>
      <c r="K4609" s="8" t="s">
        <v>26</v>
      </c>
      <c r="L4609" s="8"/>
      <c r="M4609" s="7" t="s">
        <v>139</v>
      </c>
      <c r="N4609" s="8"/>
      <c r="O4609" s="8"/>
      <c r="P4609" s="8"/>
      <c r="Q4609" s="8"/>
      <c r="R4609" s="7" t="s">
        <v>180</v>
      </c>
      <c r="S4609" s="7" t="s">
        <v>215</v>
      </c>
    </row>
    <row r="4610" spans="1:19" x14ac:dyDescent="0.25">
      <c r="A4610" s="5" t="s">
        <v>135</v>
      </c>
      <c r="B4610" s="5" t="s">
        <v>181</v>
      </c>
      <c r="C4610" s="10" t="s">
        <v>642</v>
      </c>
      <c r="D4610" s="5" t="s">
        <v>182</v>
      </c>
      <c r="E4610" s="6"/>
      <c r="F4610" s="6"/>
      <c r="G4610" s="6" t="s">
        <v>26</v>
      </c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</row>
    <row r="4611" spans="1:19" x14ac:dyDescent="0.25">
      <c r="A4611" s="7" t="s">
        <v>27</v>
      </c>
      <c r="B4611" s="7" t="s">
        <v>181</v>
      </c>
      <c r="C4611" s="11" t="s">
        <v>642</v>
      </c>
      <c r="D4611" s="8"/>
      <c r="E4611" s="8"/>
      <c r="F4611" s="8"/>
      <c r="G4611" s="8" t="s">
        <v>26</v>
      </c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8"/>
    </row>
    <row r="4612" spans="1:19" x14ac:dyDescent="0.25">
      <c r="A4612" s="7" t="s">
        <v>22</v>
      </c>
      <c r="B4612" s="7" t="s">
        <v>181</v>
      </c>
      <c r="C4612" s="11" t="s">
        <v>642</v>
      </c>
      <c r="D4612" s="7" t="s">
        <v>183</v>
      </c>
      <c r="E4612" s="8"/>
      <c r="F4612" s="8"/>
      <c r="G4612" s="8" t="s">
        <v>26</v>
      </c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8"/>
    </row>
    <row r="4613" spans="1:19" x14ac:dyDescent="0.25">
      <c r="A4613" s="7" t="s">
        <v>153</v>
      </c>
      <c r="B4613" s="7" t="s">
        <v>181</v>
      </c>
      <c r="C4613" s="11" t="s">
        <v>642</v>
      </c>
      <c r="D4613" s="7" t="s">
        <v>184</v>
      </c>
      <c r="E4613" s="8"/>
      <c r="F4613" s="8"/>
      <c r="G4613" s="8" t="s">
        <v>26</v>
      </c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8"/>
    </row>
    <row r="4614" spans="1:19" x14ac:dyDescent="0.25">
      <c r="A4614" s="7" t="s">
        <v>170</v>
      </c>
      <c r="B4614" s="7" t="s">
        <v>181</v>
      </c>
      <c r="C4614" s="11" t="s">
        <v>642</v>
      </c>
      <c r="D4614" s="7" t="s">
        <v>186</v>
      </c>
      <c r="E4614" s="8"/>
      <c r="F4614" s="8"/>
      <c r="G4614" s="8" t="s">
        <v>26</v>
      </c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8"/>
    </row>
    <row r="4615" spans="1:19" ht="15.75" thickBot="1" x14ac:dyDescent="0.3">
      <c r="A4615" s="7" t="s">
        <v>171</v>
      </c>
      <c r="B4615" s="7" t="s">
        <v>181</v>
      </c>
      <c r="C4615" s="11" t="s">
        <v>642</v>
      </c>
      <c r="D4615" s="7" t="s">
        <v>187</v>
      </c>
      <c r="E4615" s="8"/>
      <c r="F4615" s="8"/>
      <c r="G4615" s="8" t="s">
        <v>26</v>
      </c>
      <c r="H4615" s="8"/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8"/>
    </row>
    <row r="4616" spans="1:19" x14ac:dyDescent="0.25">
      <c r="A4616" s="5" t="s">
        <v>135</v>
      </c>
      <c r="B4616" s="5" t="s">
        <v>28</v>
      </c>
      <c r="C4616" s="10" t="s">
        <v>642</v>
      </c>
      <c r="D4616" s="5" t="s">
        <v>154</v>
      </c>
      <c r="E4616" s="6"/>
      <c r="F4616" s="6"/>
      <c r="G4616" s="6" t="s">
        <v>26</v>
      </c>
      <c r="H4616" s="6"/>
      <c r="I4616" s="5" t="s">
        <v>30</v>
      </c>
      <c r="J4616" s="6"/>
      <c r="K4616" s="6"/>
      <c r="L4616" s="6"/>
      <c r="M4616" s="6"/>
      <c r="N4616" s="6"/>
      <c r="O4616" s="6"/>
      <c r="P4616" s="6"/>
      <c r="Q4616" s="6"/>
      <c r="R4616" s="6"/>
      <c r="S4616" s="6"/>
    </row>
    <row r="4617" spans="1:19" x14ac:dyDescent="0.25">
      <c r="A4617" s="7" t="s">
        <v>27</v>
      </c>
      <c r="B4617" s="7" t="s">
        <v>28</v>
      </c>
      <c r="C4617" s="11" t="s">
        <v>642</v>
      </c>
      <c r="D4617" s="7" t="s">
        <v>25</v>
      </c>
      <c r="E4617" s="8"/>
      <c r="F4617" s="8"/>
      <c r="G4617" s="8" t="s">
        <v>26</v>
      </c>
      <c r="H4617" s="8"/>
      <c r="I4617" s="7" t="s">
        <v>30</v>
      </c>
      <c r="J4617" s="8"/>
      <c r="K4617" s="8"/>
      <c r="L4617" s="8"/>
      <c r="M4617" s="8"/>
      <c r="N4617" s="8"/>
      <c r="O4617" s="8"/>
      <c r="P4617" s="8"/>
      <c r="Q4617" s="8"/>
      <c r="R4617" s="8"/>
      <c r="S4617" s="8"/>
    </row>
    <row r="4618" spans="1:19" x14ac:dyDescent="0.25">
      <c r="A4618" s="7" t="s">
        <v>22</v>
      </c>
      <c r="B4618" s="7" t="s">
        <v>28</v>
      </c>
      <c r="C4618" s="11" t="s">
        <v>642</v>
      </c>
      <c r="D4618" s="7" t="s">
        <v>146</v>
      </c>
      <c r="E4618" s="8"/>
      <c r="F4618" s="8"/>
      <c r="G4618" s="8" t="s">
        <v>26</v>
      </c>
      <c r="H4618" s="8"/>
      <c r="I4618" s="7" t="s">
        <v>136</v>
      </c>
      <c r="J4618" s="8"/>
      <c r="K4618" s="8"/>
      <c r="L4618" s="8"/>
      <c r="M4618" s="8"/>
      <c r="N4618" s="8"/>
      <c r="O4618" s="8"/>
      <c r="P4618" s="8"/>
      <c r="Q4618" s="8"/>
      <c r="R4618" s="8"/>
      <c r="S4618" s="8"/>
    </row>
    <row r="4619" spans="1:19" ht="15.75" thickBot="1" x14ac:dyDescent="0.3">
      <c r="A4619" s="7" t="s">
        <v>153</v>
      </c>
      <c r="B4619" s="7" t="s">
        <v>28</v>
      </c>
      <c r="C4619" s="11" t="s">
        <v>642</v>
      </c>
      <c r="D4619" s="7" t="s">
        <v>25</v>
      </c>
      <c r="E4619" s="8"/>
      <c r="F4619" s="8"/>
      <c r="G4619" s="8" t="s">
        <v>26</v>
      </c>
      <c r="H4619" s="8"/>
      <c r="I4619" s="7" t="s">
        <v>136</v>
      </c>
      <c r="J4619" s="8"/>
      <c r="K4619" s="8"/>
      <c r="L4619" s="8"/>
      <c r="M4619" s="8"/>
      <c r="N4619" s="8"/>
      <c r="O4619" s="8"/>
      <c r="P4619" s="8"/>
      <c r="Q4619" s="8"/>
      <c r="R4619" s="8"/>
      <c r="S4619" s="8"/>
    </row>
    <row r="4620" spans="1:19" x14ac:dyDescent="0.25">
      <c r="A4620" s="5" t="s">
        <v>135</v>
      </c>
      <c r="B4620" s="5" t="s">
        <v>188</v>
      </c>
      <c r="C4620" s="10" t="s">
        <v>642</v>
      </c>
      <c r="D4620" s="5" t="s">
        <v>189</v>
      </c>
      <c r="E4620" s="6"/>
      <c r="F4620" s="6"/>
      <c r="G4620" s="6" t="s">
        <v>26</v>
      </c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</row>
    <row r="4621" spans="1:19" x14ac:dyDescent="0.25">
      <c r="A4621" s="7" t="s">
        <v>27</v>
      </c>
      <c r="B4621" s="7" t="s">
        <v>188</v>
      </c>
      <c r="C4621" s="11" t="s">
        <v>642</v>
      </c>
      <c r="D4621" s="7" t="s">
        <v>190</v>
      </c>
      <c r="E4621" s="8"/>
      <c r="F4621" s="8"/>
      <c r="G4621" s="8" t="s">
        <v>26</v>
      </c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8"/>
      <c r="S4621" s="8"/>
    </row>
    <row r="4622" spans="1:19" x14ac:dyDescent="0.25">
      <c r="A4622" s="7" t="s">
        <v>22</v>
      </c>
      <c r="B4622" s="7" t="s">
        <v>188</v>
      </c>
      <c r="C4622" s="11" t="s">
        <v>642</v>
      </c>
      <c r="D4622" s="7" t="s">
        <v>191</v>
      </c>
      <c r="E4622" s="8"/>
      <c r="F4622" s="8"/>
      <c r="G4622" s="8" t="s">
        <v>26</v>
      </c>
      <c r="H4622" s="8"/>
      <c r="I4622" s="8"/>
      <c r="J4622" s="8"/>
      <c r="K4622" s="8"/>
      <c r="L4622" s="8"/>
      <c r="M4622" s="8"/>
      <c r="N4622" s="8"/>
      <c r="O4622" s="8"/>
      <c r="P4622" s="8"/>
      <c r="Q4622" s="8"/>
      <c r="R4622" s="8"/>
      <c r="S4622" s="8"/>
    </row>
    <row r="4623" spans="1:19" ht="15.75" thickBot="1" x14ac:dyDescent="0.3">
      <c r="A4623" s="7" t="s">
        <v>153</v>
      </c>
      <c r="B4623" s="7" t="s">
        <v>188</v>
      </c>
      <c r="C4623" s="11" t="s">
        <v>642</v>
      </c>
      <c r="D4623" s="7" t="s">
        <v>192</v>
      </c>
      <c r="E4623" s="8"/>
      <c r="F4623" s="8"/>
      <c r="G4623" s="8" t="s">
        <v>26</v>
      </c>
      <c r="H4623" s="8"/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8"/>
    </row>
    <row r="4624" spans="1:19" x14ac:dyDescent="0.25">
      <c r="A4624" s="5" t="s">
        <v>153</v>
      </c>
      <c r="B4624" s="5" t="s">
        <v>193</v>
      </c>
      <c r="C4624" s="10" t="s">
        <v>642</v>
      </c>
      <c r="D4624" s="5" t="s">
        <v>154</v>
      </c>
      <c r="E4624" s="6"/>
      <c r="F4624" s="6"/>
      <c r="G4624" s="6" t="s">
        <v>26</v>
      </c>
      <c r="H4624" s="6"/>
      <c r="I4624" s="5" t="s">
        <v>30</v>
      </c>
      <c r="J4624" s="6"/>
      <c r="K4624" s="6"/>
      <c r="L4624" s="6"/>
      <c r="M4624" s="6"/>
      <c r="N4624" s="6"/>
      <c r="O4624" s="6"/>
      <c r="P4624" s="6"/>
      <c r="Q4624" s="6"/>
      <c r="R4624" s="6"/>
      <c r="S4624" s="6"/>
    </row>
    <row r="4625" spans="1:19" x14ac:dyDescent="0.25">
      <c r="A4625" s="7" t="s">
        <v>126</v>
      </c>
      <c r="B4625" s="7" t="s">
        <v>193</v>
      </c>
      <c r="C4625" s="11" t="s">
        <v>642</v>
      </c>
      <c r="D4625" s="7" t="s">
        <v>25</v>
      </c>
      <c r="E4625" s="8"/>
      <c r="F4625" s="8"/>
      <c r="G4625" s="8" t="s">
        <v>26</v>
      </c>
      <c r="H4625" s="8"/>
      <c r="I4625" s="7" t="s">
        <v>30</v>
      </c>
      <c r="J4625" s="8"/>
      <c r="K4625" s="8"/>
      <c r="L4625" s="8"/>
      <c r="M4625" s="8"/>
      <c r="N4625" s="8"/>
      <c r="O4625" s="8"/>
      <c r="P4625" s="8"/>
      <c r="Q4625" s="8"/>
      <c r="R4625" s="8"/>
      <c r="S4625" s="8"/>
    </row>
    <row r="4626" spans="1:19" x14ac:dyDescent="0.25">
      <c r="A4626" s="7" t="s">
        <v>169</v>
      </c>
      <c r="B4626" s="7" t="s">
        <v>193</v>
      </c>
      <c r="C4626" s="11" t="s">
        <v>642</v>
      </c>
      <c r="D4626" s="7" t="s">
        <v>146</v>
      </c>
      <c r="E4626" s="8"/>
      <c r="F4626" s="8"/>
      <c r="G4626" s="8" t="s">
        <v>26</v>
      </c>
      <c r="H4626" s="8"/>
      <c r="I4626" s="7" t="s">
        <v>136</v>
      </c>
      <c r="J4626" s="8"/>
      <c r="K4626" s="8"/>
      <c r="L4626" s="8"/>
      <c r="M4626" s="8"/>
      <c r="N4626" s="8"/>
      <c r="O4626" s="8"/>
      <c r="P4626" s="8"/>
      <c r="Q4626" s="8"/>
      <c r="R4626" s="8"/>
      <c r="S4626" s="8"/>
    </row>
    <row r="4627" spans="1:19" ht="15.75" thickBot="1" x14ac:dyDescent="0.3">
      <c r="A4627" s="7" t="s">
        <v>170</v>
      </c>
      <c r="B4627" s="7" t="s">
        <v>193</v>
      </c>
      <c r="C4627" s="11" t="s">
        <v>642</v>
      </c>
      <c r="D4627" s="7" t="s">
        <v>25</v>
      </c>
      <c r="E4627" s="8"/>
      <c r="F4627" s="8"/>
      <c r="G4627" s="8" t="s">
        <v>26</v>
      </c>
      <c r="H4627" s="8"/>
      <c r="I4627" s="7" t="s">
        <v>136</v>
      </c>
      <c r="J4627" s="8"/>
      <c r="K4627" s="8"/>
      <c r="L4627" s="8"/>
      <c r="M4627" s="8"/>
      <c r="N4627" s="8"/>
      <c r="O4627" s="8"/>
      <c r="P4627" s="8"/>
      <c r="Q4627" s="8"/>
      <c r="R4627" s="8"/>
      <c r="S4627" s="8"/>
    </row>
    <row r="4628" spans="1:19" ht="15.75" thickBot="1" x14ac:dyDescent="0.3">
      <c r="A4628" s="5" t="s">
        <v>135</v>
      </c>
      <c r="B4628" s="5" t="s">
        <v>123</v>
      </c>
      <c r="C4628" s="10" t="s">
        <v>643</v>
      </c>
      <c r="D4628" s="5" t="s">
        <v>144</v>
      </c>
      <c r="E4628" s="5" t="s">
        <v>145</v>
      </c>
      <c r="F4628" s="6"/>
      <c r="G4628" s="6" t="s">
        <v>26</v>
      </c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5" t="s">
        <v>1311</v>
      </c>
    </row>
    <row r="4629" spans="1:19" x14ac:dyDescent="0.25">
      <c r="A4629" s="5" t="s">
        <v>22</v>
      </c>
      <c r="B4629" s="5" t="s">
        <v>23</v>
      </c>
      <c r="C4629" s="10" t="s">
        <v>643</v>
      </c>
      <c r="D4629" s="5" t="s">
        <v>25</v>
      </c>
      <c r="E4629" s="6"/>
      <c r="F4629" s="6"/>
      <c r="G4629" s="6" t="s">
        <v>26</v>
      </c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</row>
    <row r="4630" spans="1:19" x14ac:dyDescent="0.25">
      <c r="A4630" s="7" t="s">
        <v>153</v>
      </c>
      <c r="B4630" s="7" t="s">
        <v>23</v>
      </c>
      <c r="C4630" s="11" t="s">
        <v>643</v>
      </c>
      <c r="D4630" s="7" t="s">
        <v>154</v>
      </c>
      <c r="E4630" s="8"/>
      <c r="F4630" s="8"/>
      <c r="G4630" s="8" t="s">
        <v>26</v>
      </c>
      <c r="H4630" s="8"/>
      <c r="I4630" s="7" t="s">
        <v>30</v>
      </c>
      <c r="J4630" s="8"/>
      <c r="K4630" s="8"/>
      <c r="L4630" s="8"/>
      <c r="M4630" s="8"/>
      <c r="N4630" s="8"/>
      <c r="O4630" s="8"/>
      <c r="P4630" s="8"/>
      <c r="Q4630" s="8"/>
      <c r="R4630" s="8"/>
      <c r="S4630" s="8"/>
    </row>
    <row r="4631" spans="1:19" x14ac:dyDescent="0.25">
      <c r="A4631" s="7" t="s">
        <v>126</v>
      </c>
      <c r="B4631" s="7" t="s">
        <v>23</v>
      </c>
      <c r="C4631" s="11" t="s">
        <v>643</v>
      </c>
      <c r="D4631" s="7" t="s">
        <v>41</v>
      </c>
      <c r="E4631" s="8"/>
      <c r="F4631" s="8"/>
      <c r="G4631" s="8" t="s">
        <v>26</v>
      </c>
      <c r="H4631" s="8"/>
      <c r="I4631" s="7" t="s">
        <v>30</v>
      </c>
      <c r="J4631" s="8"/>
      <c r="K4631" s="8"/>
      <c r="L4631" s="8"/>
      <c r="M4631" s="8"/>
      <c r="N4631" s="8"/>
      <c r="O4631" s="8"/>
      <c r="P4631" s="8"/>
      <c r="Q4631" s="8"/>
      <c r="R4631" s="8"/>
      <c r="S4631" s="8"/>
    </row>
    <row r="4632" spans="1:19" x14ac:dyDescent="0.25">
      <c r="A4632" s="7" t="s">
        <v>169</v>
      </c>
      <c r="B4632" s="7" t="s">
        <v>23</v>
      </c>
      <c r="C4632" s="11" t="s">
        <v>643</v>
      </c>
      <c r="D4632" s="7" t="s">
        <v>25</v>
      </c>
      <c r="E4632" s="8"/>
      <c r="F4632" s="8"/>
      <c r="G4632" s="8" t="s">
        <v>26</v>
      </c>
      <c r="H4632" s="8"/>
      <c r="I4632" s="7" t="s">
        <v>30</v>
      </c>
      <c r="J4632" s="8"/>
      <c r="K4632" s="8"/>
      <c r="L4632" s="8"/>
      <c r="M4632" s="8"/>
      <c r="N4632" s="8"/>
      <c r="O4632" s="8"/>
      <c r="P4632" s="8"/>
      <c r="Q4632" s="8"/>
      <c r="R4632" s="8"/>
      <c r="S4632" s="8"/>
    </row>
    <row r="4633" spans="1:19" x14ac:dyDescent="0.25">
      <c r="A4633" s="7" t="s">
        <v>170</v>
      </c>
      <c r="B4633" s="7" t="s">
        <v>23</v>
      </c>
      <c r="C4633" s="11" t="s">
        <v>643</v>
      </c>
      <c r="D4633" s="7" t="s">
        <v>146</v>
      </c>
      <c r="E4633" s="8"/>
      <c r="F4633" s="8"/>
      <c r="G4633" s="8" t="s">
        <v>26</v>
      </c>
      <c r="H4633" s="8"/>
      <c r="I4633" s="7" t="s">
        <v>136</v>
      </c>
      <c r="J4633" s="8"/>
      <c r="K4633" s="8"/>
      <c r="L4633" s="8"/>
      <c r="M4633" s="8"/>
      <c r="N4633" s="8"/>
      <c r="O4633" s="8"/>
      <c r="P4633" s="8"/>
      <c r="Q4633" s="8"/>
      <c r="R4633" s="8"/>
      <c r="S4633" s="8"/>
    </row>
    <row r="4634" spans="1:19" x14ac:dyDescent="0.25">
      <c r="A4634" s="7" t="s">
        <v>171</v>
      </c>
      <c r="B4634" s="7" t="s">
        <v>23</v>
      </c>
      <c r="C4634" s="11" t="s">
        <v>643</v>
      </c>
      <c r="D4634" s="7" t="s">
        <v>25</v>
      </c>
      <c r="E4634" s="8"/>
      <c r="F4634" s="8"/>
      <c r="G4634" s="8" t="s">
        <v>26</v>
      </c>
      <c r="H4634" s="8"/>
      <c r="I4634" s="7" t="s">
        <v>136</v>
      </c>
      <c r="J4634" s="8"/>
      <c r="K4634" s="8"/>
      <c r="L4634" s="8"/>
      <c r="M4634" s="8"/>
      <c r="N4634" s="8"/>
      <c r="O4634" s="8"/>
      <c r="P4634" s="8"/>
      <c r="Q4634" s="8"/>
      <c r="R4634" s="8"/>
      <c r="S4634" s="8"/>
    </row>
    <row r="4635" spans="1:19" x14ac:dyDescent="0.25">
      <c r="A4635" s="7" t="s">
        <v>173</v>
      </c>
      <c r="B4635" s="7" t="s">
        <v>23</v>
      </c>
      <c r="C4635" s="11" t="s">
        <v>643</v>
      </c>
      <c r="D4635" s="7" t="s">
        <v>146</v>
      </c>
      <c r="E4635" s="8"/>
      <c r="F4635" s="8"/>
      <c r="G4635" s="8" t="s">
        <v>26</v>
      </c>
      <c r="H4635" s="8"/>
      <c r="I4635" s="7" t="s">
        <v>172</v>
      </c>
      <c r="J4635" s="8"/>
      <c r="K4635" s="8"/>
      <c r="L4635" s="8"/>
      <c r="M4635" s="8"/>
      <c r="N4635" s="8"/>
      <c r="O4635" s="8"/>
      <c r="P4635" s="8"/>
      <c r="Q4635" s="8"/>
      <c r="R4635" s="8"/>
      <c r="S4635" s="8"/>
    </row>
    <row r="4636" spans="1:19" x14ac:dyDescent="0.25">
      <c r="A4636" s="7" t="s">
        <v>174</v>
      </c>
      <c r="B4636" s="7" t="s">
        <v>23</v>
      </c>
      <c r="C4636" s="11" t="s">
        <v>643</v>
      </c>
      <c r="D4636" s="7" t="s">
        <v>25</v>
      </c>
      <c r="E4636" s="8"/>
      <c r="F4636" s="8"/>
      <c r="G4636" s="8" t="s">
        <v>26</v>
      </c>
      <c r="H4636" s="8"/>
      <c r="I4636" s="7" t="s">
        <v>172</v>
      </c>
      <c r="J4636" s="8"/>
      <c r="K4636" s="8"/>
      <c r="L4636" s="8"/>
      <c r="M4636" s="8"/>
      <c r="N4636" s="8"/>
      <c r="O4636" s="8"/>
      <c r="P4636" s="8"/>
      <c r="Q4636" s="8"/>
      <c r="R4636" s="8"/>
      <c r="S4636" s="8"/>
    </row>
    <row r="4637" spans="1:19" ht="15.75" thickBot="1" x14ac:dyDescent="0.3">
      <c r="A4637" s="7" t="s">
        <v>143</v>
      </c>
      <c r="B4637" s="7" t="s">
        <v>23</v>
      </c>
      <c r="C4637" s="11" t="s">
        <v>643</v>
      </c>
      <c r="D4637" s="7" t="s">
        <v>144</v>
      </c>
      <c r="E4637" s="7" t="s">
        <v>145</v>
      </c>
      <c r="F4637" s="8"/>
      <c r="G4637" s="8" t="s">
        <v>26</v>
      </c>
      <c r="H4637" s="8"/>
      <c r="I4637" s="7" t="s">
        <v>146</v>
      </c>
      <c r="J4637" s="8"/>
      <c r="K4637" s="8" t="s">
        <v>26</v>
      </c>
      <c r="L4637" s="8"/>
      <c r="M4637" s="7" t="s">
        <v>147</v>
      </c>
      <c r="N4637" s="8"/>
      <c r="O4637" s="7" t="s">
        <v>148</v>
      </c>
      <c r="P4637" s="8"/>
      <c r="Q4637" s="8"/>
      <c r="R4637" s="8"/>
      <c r="S4637" s="7" t="s">
        <v>1311</v>
      </c>
    </row>
    <row r="4638" spans="1:19" x14ac:dyDescent="0.25">
      <c r="A4638" s="5" t="s">
        <v>135</v>
      </c>
      <c r="B4638" s="5" t="s">
        <v>181</v>
      </c>
      <c r="C4638" s="10" t="s">
        <v>643</v>
      </c>
      <c r="D4638" s="5" t="s">
        <v>182</v>
      </c>
      <c r="E4638" s="6"/>
      <c r="F4638" s="6"/>
      <c r="G4638" s="6" t="s">
        <v>26</v>
      </c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</row>
    <row r="4639" spans="1:19" x14ac:dyDescent="0.25">
      <c r="A4639" s="7" t="s">
        <v>27</v>
      </c>
      <c r="B4639" s="7" t="s">
        <v>181</v>
      </c>
      <c r="C4639" s="11" t="s">
        <v>643</v>
      </c>
      <c r="D4639" s="8"/>
      <c r="E4639" s="8"/>
      <c r="F4639" s="8"/>
      <c r="G4639" s="8" t="s">
        <v>26</v>
      </c>
      <c r="H4639" s="8"/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8"/>
    </row>
    <row r="4640" spans="1:19" x14ac:dyDescent="0.25">
      <c r="A4640" s="7" t="s">
        <v>22</v>
      </c>
      <c r="B4640" s="7" t="s">
        <v>181</v>
      </c>
      <c r="C4640" s="11" t="s">
        <v>643</v>
      </c>
      <c r="D4640" s="7" t="s">
        <v>183</v>
      </c>
      <c r="E4640" s="8"/>
      <c r="F4640" s="8"/>
      <c r="G4640" s="8" t="s">
        <v>26</v>
      </c>
      <c r="H4640" s="8"/>
      <c r="I4640" s="8"/>
      <c r="J4640" s="8"/>
      <c r="K4640" s="8"/>
      <c r="L4640" s="8"/>
      <c r="M4640" s="8"/>
      <c r="N4640" s="8"/>
      <c r="O4640" s="8"/>
      <c r="P4640" s="8"/>
      <c r="Q4640" s="8"/>
      <c r="R4640" s="8"/>
      <c r="S4640" s="8"/>
    </row>
    <row r="4641" spans="1:19" x14ac:dyDescent="0.25">
      <c r="A4641" s="7" t="s">
        <v>153</v>
      </c>
      <c r="B4641" s="7" t="s">
        <v>181</v>
      </c>
      <c r="C4641" s="11" t="s">
        <v>643</v>
      </c>
      <c r="D4641" s="7" t="s">
        <v>184</v>
      </c>
      <c r="E4641" s="8"/>
      <c r="F4641" s="8"/>
      <c r="G4641" s="8" t="s">
        <v>26</v>
      </c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</row>
    <row r="4642" spans="1:19" x14ac:dyDescent="0.25">
      <c r="A4642" s="7" t="s">
        <v>126</v>
      </c>
      <c r="B4642" s="7" t="s">
        <v>181</v>
      </c>
      <c r="C4642" s="11" t="s">
        <v>643</v>
      </c>
      <c r="D4642" s="8"/>
      <c r="E4642" s="8"/>
      <c r="F4642" s="8"/>
      <c r="G4642" s="8" t="s">
        <v>26</v>
      </c>
      <c r="H4642" s="8"/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8"/>
    </row>
    <row r="4643" spans="1:19" x14ac:dyDescent="0.25">
      <c r="A4643" s="7" t="s">
        <v>169</v>
      </c>
      <c r="B4643" s="7" t="s">
        <v>181</v>
      </c>
      <c r="C4643" s="11" t="s">
        <v>643</v>
      </c>
      <c r="D4643" s="7" t="s">
        <v>185</v>
      </c>
      <c r="E4643" s="7" t="s">
        <v>147</v>
      </c>
      <c r="F4643" s="8"/>
      <c r="G4643" s="8" t="s">
        <v>26</v>
      </c>
      <c r="H4643" s="8"/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8"/>
    </row>
    <row r="4644" spans="1:19" x14ac:dyDescent="0.25">
      <c r="A4644" s="7" t="s">
        <v>170</v>
      </c>
      <c r="B4644" s="7" t="s">
        <v>181</v>
      </c>
      <c r="C4644" s="11" t="s">
        <v>643</v>
      </c>
      <c r="D4644" s="7" t="s">
        <v>186</v>
      </c>
      <c r="E4644" s="8"/>
      <c r="F4644" s="8"/>
      <c r="G4644" s="8" t="s">
        <v>26</v>
      </c>
      <c r="H4644" s="8"/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</row>
    <row r="4645" spans="1:19" ht="15.75" thickBot="1" x14ac:dyDescent="0.3">
      <c r="A4645" s="7" t="s">
        <v>171</v>
      </c>
      <c r="B4645" s="7" t="s">
        <v>181</v>
      </c>
      <c r="C4645" s="11" t="s">
        <v>643</v>
      </c>
      <c r="D4645" s="7" t="s">
        <v>187</v>
      </c>
      <c r="E4645" s="8"/>
      <c r="F4645" s="8"/>
      <c r="G4645" s="8" t="s">
        <v>26</v>
      </c>
      <c r="H4645" s="8"/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8"/>
    </row>
    <row r="4646" spans="1:19" x14ac:dyDescent="0.25">
      <c r="A4646" s="5" t="s">
        <v>135</v>
      </c>
      <c r="B4646" s="5" t="s">
        <v>28</v>
      </c>
      <c r="C4646" s="10" t="s">
        <v>643</v>
      </c>
      <c r="D4646" s="5" t="s">
        <v>154</v>
      </c>
      <c r="E4646" s="6"/>
      <c r="F4646" s="6"/>
      <c r="G4646" s="6" t="s">
        <v>26</v>
      </c>
      <c r="H4646" s="6"/>
      <c r="I4646" s="5" t="s">
        <v>30</v>
      </c>
      <c r="J4646" s="6"/>
      <c r="K4646" s="6"/>
      <c r="L4646" s="6"/>
      <c r="M4646" s="6"/>
      <c r="N4646" s="6"/>
      <c r="O4646" s="6"/>
      <c r="P4646" s="6"/>
      <c r="Q4646" s="6"/>
      <c r="R4646" s="6"/>
      <c r="S4646" s="6"/>
    </row>
    <row r="4647" spans="1:19" x14ac:dyDescent="0.25">
      <c r="A4647" s="7" t="s">
        <v>27</v>
      </c>
      <c r="B4647" s="7" t="s">
        <v>28</v>
      </c>
      <c r="C4647" s="11" t="s">
        <v>643</v>
      </c>
      <c r="D4647" s="7" t="s">
        <v>25</v>
      </c>
      <c r="E4647" s="8"/>
      <c r="F4647" s="8"/>
      <c r="G4647" s="8" t="s">
        <v>26</v>
      </c>
      <c r="H4647" s="8"/>
      <c r="I4647" s="7" t="s">
        <v>30</v>
      </c>
      <c r="J4647" s="8"/>
      <c r="K4647" s="8"/>
      <c r="L4647" s="8"/>
      <c r="M4647" s="8"/>
      <c r="N4647" s="8"/>
      <c r="O4647" s="8"/>
      <c r="P4647" s="8"/>
      <c r="Q4647" s="8"/>
      <c r="R4647" s="8"/>
      <c r="S4647" s="8"/>
    </row>
    <row r="4648" spans="1:19" x14ac:dyDescent="0.25">
      <c r="A4648" s="7" t="s">
        <v>22</v>
      </c>
      <c r="B4648" s="7" t="s">
        <v>28</v>
      </c>
      <c r="C4648" s="11" t="s">
        <v>643</v>
      </c>
      <c r="D4648" s="7" t="s">
        <v>146</v>
      </c>
      <c r="E4648" s="8"/>
      <c r="F4648" s="8"/>
      <c r="G4648" s="8" t="s">
        <v>26</v>
      </c>
      <c r="H4648" s="8"/>
      <c r="I4648" s="7" t="s">
        <v>136</v>
      </c>
      <c r="J4648" s="8"/>
      <c r="K4648" s="8"/>
      <c r="L4648" s="8"/>
      <c r="M4648" s="8"/>
      <c r="N4648" s="8"/>
      <c r="O4648" s="8"/>
      <c r="P4648" s="8"/>
      <c r="Q4648" s="8"/>
      <c r="R4648" s="8"/>
      <c r="S4648" s="8"/>
    </row>
    <row r="4649" spans="1:19" ht="15.75" thickBot="1" x14ac:dyDescent="0.3">
      <c r="A4649" s="7" t="s">
        <v>153</v>
      </c>
      <c r="B4649" s="7" t="s">
        <v>28</v>
      </c>
      <c r="C4649" s="11" t="s">
        <v>643</v>
      </c>
      <c r="D4649" s="7" t="s">
        <v>25</v>
      </c>
      <c r="E4649" s="8"/>
      <c r="F4649" s="8"/>
      <c r="G4649" s="8" t="s">
        <v>26</v>
      </c>
      <c r="H4649" s="8"/>
      <c r="I4649" s="7" t="s">
        <v>136</v>
      </c>
      <c r="J4649" s="8"/>
      <c r="K4649" s="8"/>
      <c r="L4649" s="8"/>
      <c r="M4649" s="8"/>
      <c r="N4649" s="8"/>
      <c r="O4649" s="8"/>
      <c r="P4649" s="8"/>
      <c r="Q4649" s="8"/>
      <c r="R4649" s="8"/>
      <c r="S4649" s="8"/>
    </row>
    <row r="4650" spans="1:19" x14ac:dyDescent="0.25">
      <c r="A4650" s="5" t="s">
        <v>135</v>
      </c>
      <c r="B4650" s="5" t="s">
        <v>188</v>
      </c>
      <c r="C4650" s="10" t="s">
        <v>643</v>
      </c>
      <c r="D4650" s="5" t="s">
        <v>189</v>
      </c>
      <c r="E4650" s="6"/>
      <c r="F4650" s="6"/>
      <c r="G4650" s="6" t="s">
        <v>26</v>
      </c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</row>
    <row r="4651" spans="1:19" x14ac:dyDescent="0.25">
      <c r="A4651" s="7" t="s">
        <v>27</v>
      </c>
      <c r="B4651" s="7" t="s">
        <v>188</v>
      </c>
      <c r="C4651" s="11" t="s">
        <v>643</v>
      </c>
      <c r="D4651" s="7" t="s">
        <v>190</v>
      </c>
      <c r="E4651" s="8"/>
      <c r="F4651" s="8"/>
      <c r="G4651" s="8" t="s">
        <v>26</v>
      </c>
      <c r="H4651" s="8"/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8"/>
    </row>
    <row r="4652" spans="1:19" x14ac:dyDescent="0.25">
      <c r="A4652" s="7" t="s">
        <v>22</v>
      </c>
      <c r="B4652" s="7" t="s">
        <v>188</v>
      </c>
      <c r="C4652" s="11" t="s">
        <v>643</v>
      </c>
      <c r="D4652" s="7" t="s">
        <v>191</v>
      </c>
      <c r="E4652" s="8"/>
      <c r="F4652" s="8"/>
      <c r="G4652" s="8" t="s">
        <v>26</v>
      </c>
      <c r="H4652" s="8"/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8"/>
    </row>
    <row r="4653" spans="1:19" ht="15.75" thickBot="1" x14ac:dyDescent="0.3">
      <c r="A4653" s="7" t="s">
        <v>153</v>
      </c>
      <c r="B4653" s="7" t="s">
        <v>188</v>
      </c>
      <c r="C4653" s="11" t="s">
        <v>643</v>
      </c>
      <c r="D4653" s="7" t="s">
        <v>192</v>
      </c>
      <c r="E4653" s="8"/>
      <c r="F4653" s="8"/>
      <c r="G4653" s="8" t="s">
        <v>26</v>
      </c>
      <c r="H4653" s="8"/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8"/>
    </row>
    <row r="4654" spans="1:19" x14ac:dyDescent="0.25">
      <c r="A4654" s="5" t="s">
        <v>153</v>
      </c>
      <c r="B4654" s="5" t="s">
        <v>193</v>
      </c>
      <c r="C4654" s="10" t="s">
        <v>643</v>
      </c>
      <c r="D4654" s="5" t="s">
        <v>154</v>
      </c>
      <c r="E4654" s="6"/>
      <c r="F4654" s="6"/>
      <c r="G4654" s="6" t="s">
        <v>26</v>
      </c>
      <c r="H4654" s="6"/>
      <c r="I4654" s="5" t="s">
        <v>30</v>
      </c>
      <c r="J4654" s="6"/>
      <c r="K4654" s="6"/>
      <c r="L4654" s="6"/>
      <c r="M4654" s="6"/>
      <c r="N4654" s="6"/>
      <c r="O4654" s="6"/>
      <c r="P4654" s="6"/>
      <c r="Q4654" s="6"/>
      <c r="R4654" s="6"/>
      <c r="S4654" s="6"/>
    </row>
    <row r="4655" spans="1:19" x14ac:dyDescent="0.25">
      <c r="A4655" s="7" t="s">
        <v>126</v>
      </c>
      <c r="B4655" s="7" t="s">
        <v>193</v>
      </c>
      <c r="C4655" s="11" t="s">
        <v>643</v>
      </c>
      <c r="D4655" s="7" t="s">
        <v>25</v>
      </c>
      <c r="E4655" s="8"/>
      <c r="F4655" s="8"/>
      <c r="G4655" s="8" t="s">
        <v>26</v>
      </c>
      <c r="H4655" s="8"/>
      <c r="I4655" s="7" t="s">
        <v>30</v>
      </c>
      <c r="J4655" s="8"/>
      <c r="K4655" s="8"/>
      <c r="L4655" s="8"/>
      <c r="M4655" s="8"/>
      <c r="N4655" s="8"/>
      <c r="O4655" s="8"/>
      <c r="P4655" s="8"/>
      <c r="Q4655" s="8"/>
      <c r="R4655" s="8"/>
      <c r="S4655" s="8"/>
    </row>
    <row r="4656" spans="1:19" x14ac:dyDescent="0.25">
      <c r="A4656" s="7" t="s">
        <v>169</v>
      </c>
      <c r="B4656" s="7" t="s">
        <v>193</v>
      </c>
      <c r="C4656" s="11" t="s">
        <v>643</v>
      </c>
      <c r="D4656" s="7" t="s">
        <v>146</v>
      </c>
      <c r="E4656" s="8"/>
      <c r="F4656" s="8"/>
      <c r="G4656" s="8" t="s">
        <v>26</v>
      </c>
      <c r="H4656" s="8"/>
      <c r="I4656" s="7" t="s">
        <v>136</v>
      </c>
      <c r="J4656" s="8"/>
      <c r="K4656" s="8"/>
      <c r="L4656" s="8"/>
      <c r="M4656" s="8"/>
      <c r="N4656" s="8"/>
      <c r="O4656" s="8"/>
      <c r="P4656" s="8"/>
      <c r="Q4656" s="8"/>
      <c r="R4656" s="8"/>
      <c r="S4656" s="8"/>
    </row>
    <row r="4657" spans="1:19" ht="15.75" thickBot="1" x14ac:dyDescent="0.3">
      <c r="A4657" s="7" t="s">
        <v>170</v>
      </c>
      <c r="B4657" s="7" t="s">
        <v>193</v>
      </c>
      <c r="C4657" s="11" t="s">
        <v>643</v>
      </c>
      <c r="D4657" s="7" t="s">
        <v>25</v>
      </c>
      <c r="E4657" s="8"/>
      <c r="F4657" s="8"/>
      <c r="G4657" s="8" t="s">
        <v>26</v>
      </c>
      <c r="H4657" s="8"/>
      <c r="I4657" s="7" t="s">
        <v>136</v>
      </c>
      <c r="J4657" s="8"/>
      <c r="K4657" s="8"/>
      <c r="L4657" s="8"/>
      <c r="M4657" s="8"/>
      <c r="N4657" s="8"/>
      <c r="O4657" s="8"/>
      <c r="P4657" s="8"/>
      <c r="Q4657" s="8"/>
      <c r="R4657" s="8"/>
      <c r="S4657" s="8"/>
    </row>
    <row r="4658" spans="1:19" x14ac:dyDescent="0.25">
      <c r="A4658" s="5" t="s">
        <v>135</v>
      </c>
      <c r="B4658" s="5" t="s">
        <v>123</v>
      </c>
      <c r="C4658" s="10" t="s">
        <v>644</v>
      </c>
      <c r="D4658" s="5" t="s">
        <v>144</v>
      </c>
      <c r="E4658" s="5" t="s">
        <v>145</v>
      </c>
      <c r="F4658" s="6"/>
      <c r="G4658" s="6" t="s">
        <v>26</v>
      </c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5" t="s">
        <v>1311</v>
      </c>
    </row>
    <row r="4659" spans="1:19" x14ac:dyDescent="0.25">
      <c r="A4659" s="7" t="s">
        <v>27</v>
      </c>
      <c r="B4659" s="7" t="s">
        <v>123</v>
      </c>
      <c r="C4659" s="11" t="s">
        <v>644</v>
      </c>
      <c r="D4659" s="7" t="s">
        <v>30</v>
      </c>
      <c r="E4659" s="8"/>
      <c r="F4659" s="8"/>
      <c r="G4659" s="8" t="s">
        <v>26</v>
      </c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8"/>
    </row>
    <row r="4660" spans="1:19" x14ac:dyDescent="0.25">
      <c r="A4660" s="7" t="s">
        <v>22</v>
      </c>
      <c r="B4660" s="7" t="s">
        <v>123</v>
      </c>
      <c r="C4660" s="11" t="s">
        <v>644</v>
      </c>
      <c r="D4660" s="7" t="s">
        <v>41</v>
      </c>
      <c r="E4660" s="8"/>
      <c r="F4660" s="8"/>
      <c r="G4660" s="8" t="s">
        <v>26</v>
      </c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8"/>
    </row>
    <row r="4661" spans="1:19" x14ac:dyDescent="0.25">
      <c r="A4661" s="7" t="s">
        <v>169</v>
      </c>
      <c r="B4661" s="7" t="s">
        <v>123</v>
      </c>
      <c r="C4661" s="11" t="s">
        <v>644</v>
      </c>
      <c r="D4661" s="8"/>
      <c r="E4661" s="8"/>
      <c r="F4661" s="8"/>
      <c r="G4661" s="8" t="s">
        <v>26</v>
      </c>
      <c r="H4661" s="8"/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8"/>
    </row>
    <row r="4662" spans="1:19" x14ac:dyDescent="0.25">
      <c r="A4662" s="7" t="s">
        <v>170</v>
      </c>
      <c r="B4662" s="7" t="s">
        <v>123</v>
      </c>
      <c r="C4662" s="11" t="s">
        <v>644</v>
      </c>
      <c r="D4662" s="7" t="s">
        <v>136</v>
      </c>
      <c r="E4662" s="7" t="s">
        <v>139</v>
      </c>
      <c r="F4662" s="8"/>
      <c r="G4662" s="8" t="s">
        <v>26</v>
      </c>
      <c r="H4662" s="8"/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8"/>
    </row>
    <row r="4663" spans="1:19" ht="15.75" thickBot="1" x14ac:dyDescent="0.3">
      <c r="A4663" s="7" t="s">
        <v>171</v>
      </c>
      <c r="B4663" s="7" t="s">
        <v>123</v>
      </c>
      <c r="C4663" s="11" t="s">
        <v>644</v>
      </c>
      <c r="D4663" s="7" t="s">
        <v>172</v>
      </c>
      <c r="E4663" s="7" t="s">
        <v>147</v>
      </c>
      <c r="F4663" s="8"/>
      <c r="G4663" s="8" t="s">
        <v>26</v>
      </c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8"/>
    </row>
    <row r="4664" spans="1:19" x14ac:dyDescent="0.25">
      <c r="A4664" s="5" t="s">
        <v>135</v>
      </c>
      <c r="B4664" s="5" t="s">
        <v>23</v>
      </c>
      <c r="C4664" s="10" t="s">
        <v>644</v>
      </c>
      <c r="D4664" s="5" t="s">
        <v>30</v>
      </c>
      <c r="E4664" s="6"/>
      <c r="F4664" s="6"/>
      <c r="G4664" s="6" t="s">
        <v>26</v>
      </c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</row>
    <row r="4665" spans="1:19" x14ac:dyDescent="0.25">
      <c r="A4665" s="7" t="s">
        <v>27</v>
      </c>
      <c r="B4665" s="7" t="s">
        <v>23</v>
      </c>
      <c r="C4665" s="11" t="s">
        <v>644</v>
      </c>
      <c r="D4665" s="7" t="s">
        <v>41</v>
      </c>
      <c r="E4665" s="8"/>
      <c r="F4665" s="8"/>
      <c r="G4665" s="8" t="s">
        <v>26</v>
      </c>
      <c r="H4665" s="8"/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8"/>
    </row>
    <row r="4666" spans="1:19" x14ac:dyDescent="0.25">
      <c r="A4666" s="7" t="s">
        <v>22</v>
      </c>
      <c r="B4666" s="7" t="s">
        <v>23</v>
      </c>
      <c r="C4666" s="11" t="s">
        <v>644</v>
      </c>
      <c r="D4666" s="7" t="s">
        <v>25</v>
      </c>
      <c r="E4666" s="8"/>
      <c r="F4666" s="8"/>
      <c r="G4666" s="8" t="s">
        <v>26</v>
      </c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8"/>
    </row>
    <row r="4667" spans="1:19" x14ac:dyDescent="0.25">
      <c r="A4667" s="7" t="s">
        <v>153</v>
      </c>
      <c r="B4667" s="7" t="s">
        <v>23</v>
      </c>
      <c r="C4667" s="11" t="s">
        <v>644</v>
      </c>
      <c r="D4667" s="7" t="s">
        <v>154</v>
      </c>
      <c r="E4667" s="8"/>
      <c r="F4667" s="8"/>
      <c r="G4667" s="8" t="s">
        <v>26</v>
      </c>
      <c r="H4667" s="8"/>
      <c r="I4667" s="7" t="s">
        <v>30</v>
      </c>
      <c r="J4667" s="8"/>
      <c r="K4667" s="8"/>
      <c r="L4667" s="8"/>
      <c r="M4667" s="8"/>
      <c r="N4667" s="8"/>
      <c r="O4667" s="8"/>
      <c r="P4667" s="8"/>
      <c r="Q4667" s="8"/>
      <c r="R4667" s="8"/>
      <c r="S4667" s="8"/>
    </row>
    <row r="4668" spans="1:19" x14ac:dyDescent="0.25">
      <c r="A4668" s="7" t="s">
        <v>126</v>
      </c>
      <c r="B4668" s="7" t="s">
        <v>23</v>
      </c>
      <c r="C4668" s="11" t="s">
        <v>644</v>
      </c>
      <c r="D4668" s="7" t="s">
        <v>41</v>
      </c>
      <c r="E4668" s="8"/>
      <c r="F4668" s="8"/>
      <c r="G4668" s="8" t="s">
        <v>26</v>
      </c>
      <c r="H4668" s="8"/>
      <c r="I4668" s="7" t="s">
        <v>30</v>
      </c>
      <c r="J4668" s="8"/>
      <c r="K4668" s="8"/>
      <c r="L4668" s="8"/>
      <c r="M4668" s="8"/>
      <c r="N4668" s="8"/>
      <c r="O4668" s="8"/>
      <c r="P4668" s="8"/>
      <c r="Q4668" s="8"/>
      <c r="R4668" s="8"/>
      <c r="S4668" s="8"/>
    </row>
    <row r="4669" spans="1:19" x14ac:dyDescent="0.25">
      <c r="A4669" s="7" t="s">
        <v>169</v>
      </c>
      <c r="B4669" s="7" t="s">
        <v>23</v>
      </c>
      <c r="C4669" s="11" t="s">
        <v>644</v>
      </c>
      <c r="D4669" s="7" t="s">
        <v>25</v>
      </c>
      <c r="E4669" s="8"/>
      <c r="F4669" s="8"/>
      <c r="G4669" s="8" t="s">
        <v>26</v>
      </c>
      <c r="H4669" s="8"/>
      <c r="I4669" s="7" t="s">
        <v>30</v>
      </c>
      <c r="J4669" s="8"/>
      <c r="K4669" s="8"/>
      <c r="L4669" s="8"/>
      <c r="M4669" s="8"/>
      <c r="N4669" s="8"/>
      <c r="O4669" s="8"/>
      <c r="P4669" s="8"/>
      <c r="Q4669" s="8"/>
      <c r="R4669" s="8"/>
      <c r="S4669" s="8"/>
    </row>
    <row r="4670" spans="1:19" x14ac:dyDescent="0.25">
      <c r="A4670" s="7" t="s">
        <v>170</v>
      </c>
      <c r="B4670" s="7" t="s">
        <v>23</v>
      </c>
      <c r="C4670" s="11" t="s">
        <v>644</v>
      </c>
      <c r="D4670" s="7" t="s">
        <v>146</v>
      </c>
      <c r="E4670" s="8"/>
      <c r="F4670" s="8"/>
      <c r="G4670" s="8" t="s">
        <v>26</v>
      </c>
      <c r="H4670" s="8"/>
      <c r="I4670" s="7" t="s">
        <v>136</v>
      </c>
      <c r="J4670" s="8"/>
      <c r="K4670" s="8"/>
      <c r="L4670" s="8"/>
      <c r="M4670" s="8"/>
      <c r="N4670" s="8"/>
      <c r="O4670" s="8"/>
      <c r="P4670" s="8"/>
      <c r="Q4670" s="8"/>
      <c r="R4670" s="8"/>
      <c r="S4670" s="8"/>
    </row>
    <row r="4671" spans="1:19" x14ac:dyDescent="0.25">
      <c r="A4671" s="7" t="s">
        <v>171</v>
      </c>
      <c r="B4671" s="7" t="s">
        <v>23</v>
      </c>
      <c r="C4671" s="11" t="s">
        <v>644</v>
      </c>
      <c r="D4671" s="7" t="s">
        <v>25</v>
      </c>
      <c r="E4671" s="8"/>
      <c r="F4671" s="8"/>
      <c r="G4671" s="8" t="s">
        <v>26</v>
      </c>
      <c r="H4671" s="8"/>
      <c r="I4671" s="7" t="s">
        <v>136</v>
      </c>
      <c r="J4671" s="8"/>
      <c r="K4671" s="8"/>
      <c r="L4671" s="8"/>
      <c r="M4671" s="8"/>
      <c r="N4671" s="8"/>
      <c r="O4671" s="8"/>
      <c r="P4671" s="8"/>
      <c r="Q4671" s="8"/>
      <c r="R4671" s="8"/>
      <c r="S4671" s="8"/>
    </row>
    <row r="4672" spans="1:19" x14ac:dyDescent="0.25">
      <c r="A4672" s="7" t="s">
        <v>173</v>
      </c>
      <c r="B4672" s="7" t="s">
        <v>23</v>
      </c>
      <c r="C4672" s="11" t="s">
        <v>644</v>
      </c>
      <c r="D4672" s="7" t="s">
        <v>146</v>
      </c>
      <c r="E4672" s="8"/>
      <c r="F4672" s="8"/>
      <c r="G4672" s="8" t="s">
        <v>26</v>
      </c>
      <c r="H4672" s="8"/>
      <c r="I4672" s="7" t="s">
        <v>172</v>
      </c>
      <c r="J4672" s="8"/>
      <c r="K4672" s="8"/>
      <c r="L4672" s="8"/>
      <c r="M4672" s="8"/>
      <c r="N4672" s="8"/>
      <c r="O4672" s="8"/>
      <c r="P4672" s="8"/>
      <c r="Q4672" s="8"/>
      <c r="R4672" s="8"/>
      <c r="S4672" s="8"/>
    </row>
    <row r="4673" spans="1:19" x14ac:dyDescent="0.25">
      <c r="A4673" s="7" t="s">
        <v>174</v>
      </c>
      <c r="B4673" s="7" t="s">
        <v>23</v>
      </c>
      <c r="C4673" s="11" t="s">
        <v>644</v>
      </c>
      <c r="D4673" s="7" t="s">
        <v>25</v>
      </c>
      <c r="E4673" s="8"/>
      <c r="F4673" s="8"/>
      <c r="G4673" s="8" t="s">
        <v>26</v>
      </c>
      <c r="H4673" s="8"/>
      <c r="I4673" s="7" t="s">
        <v>172</v>
      </c>
      <c r="J4673" s="8"/>
      <c r="K4673" s="8"/>
      <c r="L4673" s="8"/>
      <c r="M4673" s="8"/>
      <c r="N4673" s="8"/>
      <c r="O4673" s="8"/>
      <c r="P4673" s="8"/>
      <c r="Q4673" s="8"/>
      <c r="R4673" s="8"/>
      <c r="S4673" s="8"/>
    </row>
    <row r="4674" spans="1:19" ht="15.75" thickBot="1" x14ac:dyDescent="0.3">
      <c r="A4674" s="7" t="s">
        <v>143</v>
      </c>
      <c r="B4674" s="7" t="s">
        <v>23</v>
      </c>
      <c r="C4674" s="11" t="s">
        <v>644</v>
      </c>
      <c r="D4674" s="7" t="s">
        <v>144</v>
      </c>
      <c r="E4674" s="7" t="s">
        <v>145</v>
      </c>
      <c r="F4674" s="8"/>
      <c r="G4674" s="8" t="s">
        <v>26</v>
      </c>
      <c r="H4674" s="8"/>
      <c r="I4674" s="7" t="s">
        <v>146</v>
      </c>
      <c r="J4674" s="8"/>
      <c r="K4674" s="8" t="s">
        <v>26</v>
      </c>
      <c r="L4674" s="8"/>
      <c r="M4674" s="7" t="s">
        <v>147</v>
      </c>
      <c r="N4674" s="8"/>
      <c r="O4674" s="7" t="s">
        <v>148</v>
      </c>
      <c r="P4674" s="8"/>
      <c r="Q4674" s="8"/>
      <c r="R4674" s="8"/>
      <c r="S4674" s="7" t="s">
        <v>1311</v>
      </c>
    </row>
    <row r="4675" spans="1:19" ht="15.75" thickBot="1" x14ac:dyDescent="0.3">
      <c r="A4675" s="5" t="s">
        <v>135</v>
      </c>
      <c r="B4675" s="5" t="s">
        <v>175</v>
      </c>
      <c r="C4675" s="10" t="s">
        <v>644</v>
      </c>
      <c r="D4675" s="5" t="s">
        <v>136</v>
      </c>
      <c r="E4675" s="5" t="s">
        <v>147</v>
      </c>
      <c r="F4675" s="6"/>
      <c r="G4675" s="6" t="s">
        <v>26</v>
      </c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5" t="s">
        <v>177</v>
      </c>
      <c r="S4675" s="6"/>
    </row>
    <row r="4676" spans="1:19" x14ac:dyDescent="0.25">
      <c r="A4676" s="5" t="s">
        <v>135</v>
      </c>
      <c r="B4676" s="5" t="s">
        <v>178</v>
      </c>
      <c r="C4676" s="10" t="s">
        <v>644</v>
      </c>
      <c r="D4676" s="5" t="s">
        <v>30</v>
      </c>
      <c r="E4676" s="5" t="s">
        <v>145</v>
      </c>
      <c r="F4676" s="6"/>
      <c r="G4676" s="6" t="s">
        <v>26</v>
      </c>
      <c r="H4676" s="6"/>
      <c r="I4676" s="6"/>
      <c r="J4676" s="6"/>
      <c r="K4676" s="6" t="s">
        <v>26</v>
      </c>
      <c r="L4676" s="6"/>
      <c r="M4676" s="5" t="s">
        <v>139</v>
      </c>
      <c r="N4676" s="6"/>
      <c r="O4676" s="6"/>
      <c r="P4676" s="6"/>
      <c r="Q4676" s="6"/>
      <c r="R4676" s="5" t="s">
        <v>179</v>
      </c>
      <c r="S4676" s="6"/>
    </row>
    <row r="4677" spans="1:19" ht="15.75" thickBot="1" x14ac:dyDescent="0.3">
      <c r="A4677" s="7" t="s">
        <v>27</v>
      </c>
      <c r="B4677" s="7" t="s">
        <v>178</v>
      </c>
      <c r="C4677" s="11" t="s">
        <v>644</v>
      </c>
      <c r="D4677" s="7" t="s">
        <v>41</v>
      </c>
      <c r="E4677" s="8"/>
      <c r="F4677" s="8"/>
      <c r="G4677" s="8" t="s">
        <v>26</v>
      </c>
      <c r="H4677" s="8"/>
      <c r="I4677" s="8"/>
      <c r="J4677" s="8"/>
      <c r="K4677" s="8" t="s">
        <v>26</v>
      </c>
      <c r="L4677" s="8"/>
      <c r="M4677" s="7" t="s">
        <v>139</v>
      </c>
      <c r="N4677" s="8"/>
      <c r="O4677" s="8"/>
      <c r="P4677" s="8"/>
      <c r="Q4677" s="8"/>
      <c r="R4677" s="7" t="s">
        <v>180</v>
      </c>
      <c r="S4677" s="8"/>
    </row>
    <row r="4678" spans="1:19" x14ac:dyDescent="0.25">
      <c r="A4678" s="5" t="s">
        <v>135</v>
      </c>
      <c r="B4678" s="5" t="s">
        <v>181</v>
      </c>
      <c r="C4678" s="10" t="s">
        <v>644</v>
      </c>
      <c r="D4678" s="5" t="s">
        <v>182</v>
      </c>
      <c r="E4678" s="6"/>
      <c r="F4678" s="6"/>
      <c r="G4678" s="6" t="s">
        <v>26</v>
      </c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</row>
    <row r="4679" spans="1:19" x14ac:dyDescent="0.25">
      <c r="A4679" s="7" t="s">
        <v>27</v>
      </c>
      <c r="B4679" s="7" t="s">
        <v>181</v>
      </c>
      <c r="C4679" s="11" t="s">
        <v>644</v>
      </c>
      <c r="D4679" s="8"/>
      <c r="E4679" s="8"/>
      <c r="F4679" s="8"/>
      <c r="G4679" s="8" t="s">
        <v>26</v>
      </c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8"/>
    </row>
    <row r="4680" spans="1:19" x14ac:dyDescent="0.25">
      <c r="A4680" s="7" t="s">
        <v>22</v>
      </c>
      <c r="B4680" s="7" t="s">
        <v>181</v>
      </c>
      <c r="C4680" s="11" t="s">
        <v>644</v>
      </c>
      <c r="D4680" s="7" t="s">
        <v>183</v>
      </c>
      <c r="E4680" s="8"/>
      <c r="F4680" s="8"/>
      <c r="G4680" s="8" t="s">
        <v>26</v>
      </c>
      <c r="H4680" s="8"/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8"/>
    </row>
    <row r="4681" spans="1:19" x14ac:dyDescent="0.25">
      <c r="A4681" s="7" t="s">
        <v>153</v>
      </c>
      <c r="B4681" s="7" t="s">
        <v>181</v>
      </c>
      <c r="C4681" s="11" t="s">
        <v>644</v>
      </c>
      <c r="D4681" s="7" t="s">
        <v>184</v>
      </c>
      <c r="E4681" s="8"/>
      <c r="F4681" s="8"/>
      <c r="G4681" s="8" t="s">
        <v>26</v>
      </c>
      <c r="H4681" s="8"/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8"/>
    </row>
    <row r="4682" spans="1:19" x14ac:dyDescent="0.25">
      <c r="A4682" s="7" t="s">
        <v>126</v>
      </c>
      <c r="B4682" s="7" t="s">
        <v>181</v>
      </c>
      <c r="C4682" s="11" t="s">
        <v>644</v>
      </c>
      <c r="D4682" s="8"/>
      <c r="E4682" s="8"/>
      <c r="F4682" s="8"/>
      <c r="G4682" s="8" t="s">
        <v>26</v>
      </c>
      <c r="H4682" s="8"/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8"/>
    </row>
    <row r="4683" spans="1:19" x14ac:dyDescent="0.25">
      <c r="A4683" s="7" t="s">
        <v>169</v>
      </c>
      <c r="B4683" s="7" t="s">
        <v>181</v>
      </c>
      <c r="C4683" s="11" t="s">
        <v>644</v>
      </c>
      <c r="D4683" s="7" t="s">
        <v>185</v>
      </c>
      <c r="E4683" s="7" t="s">
        <v>147</v>
      </c>
      <c r="F4683" s="8"/>
      <c r="G4683" s="8" t="s">
        <v>26</v>
      </c>
      <c r="H4683" s="8"/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8"/>
    </row>
    <row r="4684" spans="1:19" x14ac:dyDescent="0.25">
      <c r="A4684" s="7" t="s">
        <v>170</v>
      </c>
      <c r="B4684" s="7" t="s">
        <v>181</v>
      </c>
      <c r="C4684" s="11" t="s">
        <v>644</v>
      </c>
      <c r="D4684" s="7" t="s">
        <v>186</v>
      </c>
      <c r="E4684" s="8"/>
      <c r="F4684" s="8"/>
      <c r="G4684" s="8" t="s">
        <v>26</v>
      </c>
      <c r="H4684" s="8"/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8"/>
    </row>
    <row r="4685" spans="1:19" ht="15.75" thickBot="1" x14ac:dyDescent="0.3">
      <c r="A4685" s="7" t="s">
        <v>171</v>
      </c>
      <c r="B4685" s="7" t="s">
        <v>181</v>
      </c>
      <c r="C4685" s="11" t="s">
        <v>644</v>
      </c>
      <c r="D4685" s="7" t="s">
        <v>187</v>
      </c>
      <c r="E4685" s="8"/>
      <c r="F4685" s="8"/>
      <c r="G4685" s="8" t="s">
        <v>26</v>
      </c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</row>
    <row r="4686" spans="1:19" x14ac:dyDescent="0.25">
      <c r="A4686" s="5" t="s">
        <v>135</v>
      </c>
      <c r="B4686" s="5" t="s">
        <v>28</v>
      </c>
      <c r="C4686" s="10" t="s">
        <v>644</v>
      </c>
      <c r="D4686" s="5" t="s">
        <v>154</v>
      </c>
      <c r="E4686" s="6"/>
      <c r="F4686" s="6"/>
      <c r="G4686" s="6" t="s">
        <v>26</v>
      </c>
      <c r="H4686" s="6"/>
      <c r="I4686" s="5" t="s">
        <v>30</v>
      </c>
      <c r="J4686" s="6"/>
      <c r="K4686" s="6"/>
      <c r="L4686" s="6"/>
      <c r="M4686" s="6"/>
      <c r="N4686" s="6"/>
      <c r="O4686" s="6"/>
      <c r="P4686" s="6"/>
      <c r="Q4686" s="6"/>
      <c r="R4686" s="6"/>
      <c r="S4686" s="6"/>
    </row>
    <row r="4687" spans="1:19" x14ac:dyDescent="0.25">
      <c r="A4687" s="7" t="s">
        <v>27</v>
      </c>
      <c r="B4687" s="7" t="s">
        <v>28</v>
      </c>
      <c r="C4687" s="11" t="s">
        <v>644</v>
      </c>
      <c r="D4687" s="7" t="s">
        <v>25</v>
      </c>
      <c r="E4687" s="8"/>
      <c r="F4687" s="8"/>
      <c r="G4687" s="8" t="s">
        <v>26</v>
      </c>
      <c r="H4687" s="8"/>
      <c r="I4687" s="7" t="s">
        <v>30</v>
      </c>
      <c r="J4687" s="8"/>
      <c r="K4687" s="8"/>
      <c r="L4687" s="8"/>
      <c r="M4687" s="8"/>
      <c r="N4687" s="8"/>
      <c r="O4687" s="8"/>
      <c r="P4687" s="8"/>
      <c r="Q4687" s="8"/>
      <c r="R4687" s="8"/>
      <c r="S4687" s="8"/>
    </row>
    <row r="4688" spans="1:19" x14ac:dyDescent="0.25">
      <c r="A4688" s="7" t="s">
        <v>22</v>
      </c>
      <c r="B4688" s="7" t="s">
        <v>28</v>
      </c>
      <c r="C4688" s="11" t="s">
        <v>644</v>
      </c>
      <c r="D4688" s="7" t="s">
        <v>146</v>
      </c>
      <c r="E4688" s="8"/>
      <c r="F4688" s="8"/>
      <c r="G4688" s="8" t="s">
        <v>26</v>
      </c>
      <c r="H4688" s="8"/>
      <c r="I4688" s="7" t="s">
        <v>136</v>
      </c>
      <c r="J4688" s="8"/>
      <c r="K4688" s="8"/>
      <c r="L4688" s="8"/>
      <c r="M4688" s="8"/>
      <c r="N4688" s="8"/>
      <c r="O4688" s="8"/>
      <c r="P4688" s="8"/>
      <c r="Q4688" s="8"/>
      <c r="R4688" s="8"/>
      <c r="S4688" s="8"/>
    </row>
    <row r="4689" spans="1:19" ht="15.75" thickBot="1" x14ac:dyDescent="0.3">
      <c r="A4689" s="7" t="s">
        <v>153</v>
      </c>
      <c r="B4689" s="7" t="s">
        <v>28</v>
      </c>
      <c r="C4689" s="11" t="s">
        <v>644</v>
      </c>
      <c r="D4689" s="7" t="s">
        <v>25</v>
      </c>
      <c r="E4689" s="8"/>
      <c r="F4689" s="8"/>
      <c r="G4689" s="8" t="s">
        <v>26</v>
      </c>
      <c r="H4689" s="8"/>
      <c r="I4689" s="7" t="s">
        <v>136</v>
      </c>
      <c r="J4689" s="8"/>
      <c r="K4689" s="8"/>
      <c r="L4689" s="8"/>
      <c r="M4689" s="8"/>
      <c r="N4689" s="8"/>
      <c r="O4689" s="8"/>
      <c r="P4689" s="8"/>
      <c r="Q4689" s="8"/>
      <c r="R4689" s="8"/>
      <c r="S4689" s="8"/>
    </row>
    <row r="4690" spans="1:19" x14ac:dyDescent="0.25">
      <c r="A4690" s="5" t="s">
        <v>135</v>
      </c>
      <c r="B4690" s="5" t="s">
        <v>188</v>
      </c>
      <c r="C4690" s="10" t="s">
        <v>644</v>
      </c>
      <c r="D4690" s="5" t="s">
        <v>189</v>
      </c>
      <c r="E4690" s="6"/>
      <c r="F4690" s="6"/>
      <c r="G4690" s="6" t="s">
        <v>26</v>
      </c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</row>
    <row r="4691" spans="1:19" x14ac:dyDescent="0.25">
      <c r="A4691" s="7" t="s">
        <v>27</v>
      </c>
      <c r="B4691" s="7" t="s">
        <v>188</v>
      </c>
      <c r="C4691" s="11" t="s">
        <v>644</v>
      </c>
      <c r="D4691" s="7" t="s">
        <v>190</v>
      </c>
      <c r="E4691" s="8"/>
      <c r="F4691" s="8"/>
      <c r="G4691" s="8" t="s">
        <v>26</v>
      </c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8"/>
    </row>
    <row r="4692" spans="1:19" x14ac:dyDescent="0.25">
      <c r="A4692" s="7" t="s">
        <v>22</v>
      </c>
      <c r="B4692" s="7" t="s">
        <v>188</v>
      </c>
      <c r="C4692" s="11" t="s">
        <v>644</v>
      </c>
      <c r="D4692" s="7" t="s">
        <v>191</v>
      </c>
      <c r="E4692" s="8"/>
      <c r="F4692" s="8"/>
      <c r="G4692" s="8" t="s">
        <v>26</v>
      </c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8"/>
    </row>
    <row r="4693" spans="1:19" ht="15.75" thickBot="1" x14ac:dyDescent="0.3">
      <c r="A4693" s="7" t="s">
        <v>153</v>
      </c>
      <c r="B4693" s="7" t="s">
        <v>188</v>
      </c>
      <c r="C4693" s="11" t="s">
        <v>644</v>
      </c>
      <c r="D4693" s="7" t="s">
        <v>192</v>
      </c>
      <c r="E4693" s="8"/>
      <c r="F4693" s="8"/>
      <c r="G4693" s="8" t="s">
        <v>26</v>
      </c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8"/>
    </row>
    <row r="4694" spans="1:19" x14ac:dyDescent="0.25">
      <c r="A4694" s="5" t="s">
        <v>153</v>
      </c>
      <c r="B4694" s="5" t="s">
        <v>193</v>
      </c>
      <c r="C4694" s="10" t="s">
        <v>644</v>
      </c>
      <c r="D4694" s="5" t="s">
        <v>154</v>
      </c>
      <c r="E4694" s="6"/>
      <c r="F4694" s="6"/>
      <c r="G4694" s="6" t="s">
        <v>26</v>
      </c>
      <c r="H4694" s="6"/>
      <c r="I4694" s="5" t="s">
        <v>30</v>
      </c>
      <c r="J4694" s="6"/>
      <c r="K4694" s="6"/>
      <c r="L4694" s="6"/>
      <c r="M4694" s="6"/>
      <c r="N4694" s="6"/>
      <c r="O4694" s="6"/>
      <c r="P4694" s="6"/>
      <c r="Q4694" s="6"/>
      <c r="R4694" s="6"/>
      <c r="S4694" s="6"/>
    </row>
    <row r="4695" spans="1:19" x14ac:dyDescent="0.25">
      <c r="A4695" s="7" t="s">
        <v>126</v>
      </c>
      <c r="B4695" s="7" t="s">
        <v>193</v>
      </c>
      <c r="C4695" s="11" t="s">
        <v>644</v>
      </c>
      <c r="D4695" s="7" t="s">
        <v>25</v>
      </c>
      <c r="E4695" s="8"/>
      <c r="F4695" s="8"/>
      <c r="G4695" s="8" t="s">
        <v>26</v>
      </c>
      <c r="H4695" s="8"/>
      <c r="I4695" s="7" t="s">
        <v>30</v>
      </c>
      <c r="J4695" s="8"/>
      <c r="K4695" s="8"/>
      <c r="L4695" s="8"/>
      <c r="M4695" s="8"/>
      <c r="N4695" s="8"/>
      <c r="O4695" s="8"/>
      <c r="P4695" s="8"/>
      <c r="Q4695" s="8"/>
      <c r="R4695" s="8"/>
      <c r="S4695" s="8"/>
    </row>
    <row r="4696" spans="1:19" x14ac:dyDescent="0.25">
      <c r="A4696" s="7" t="s">
        <v>169</v>
      </c>
      <c r="B4696" s="7" t="s">
        <v>193</v>
      </c>
      <c r="C4696" s="11" t="s">
        <v>644</v>
      </c>
      <c r="D4696" s="7" t="s">
        <v>146</v>
      </c>
      <c r="E4696" s="8"/>
      <c r="F4696" s="8"/>
      <c r="G4696" s="8" t="s">
        <v>26</v>
      </c>
      <c r="H4696" s="8"/>
      <c r="I4696" s="7" t="s">
        <v>136</v>
      </c>
      <c r="J4696" s="8"/>
      <c r="K4696" s="8"/>
      <c r="L4696" s="8"/>
      <c r="M4696" s="8"/>
      <c r="N4696" s="8"/>
      <c r="O4696" s="8"/>
      <c r="P4696" s="8"/>
      <c r="Q4696" s="8"/>
      <c r="R4696" s="8"/>
      <c r="S4696" s="8"/>
    </row>
    <row r="4697" spans="1:19" ht="15.75" thickBot="1" x14ac:dyDescent="0.3">
      <c r="A4697" s="7" t="s">
        <v>170</v>
      </c>
      <c r="B4697" s="7" t="s">
        <v>193</v>
      </c>
      <c r="C4697" s="11" t="s">
        <v>644</v>
      </c>
      <c r="D4697" s="7" t="s">
        <v>25</v>
      </c>
      <c r="E4697" s="8"/>
      <c r="F4697" s="8"/>
      <c r="G4697" s="8" t="s">
        <v>26</v>
      </c>
      <c r="H4697" s="8"/>
      <c r="I4697" s="7" t="s">
        <v>136</v>
      </c>
      <c r="J4697" s="8"/>
      <c r="K4697" s="8"/>
      <c r="L4697" s="8"/>
      <c r="M4697" s="8"/>
      <c r="N4697" s="8"/>
      <c r="O4697" s="8"/>
      <c r="P4697" s="8"/>
      <c r="Q4697" s="8"/>
      <c r="R4697" s="8"/>
      <c r="S4697" s="8"/>
    </row>
    <row r="4698" spans="1:19" x14ac:dyDescent="0.25">
      <c r="A4698" s="5" t="s">
        <v>135</v>
      </c>
      <c r="B4698" s="5" t="s">
        <v>123</v>
      </c>
      <c r="C4698" s="10" t="s">
        <v>645</v>
      </c>
      <c r="D4698" s="5" t="s">
        <v>144</v>
      </c>
      <c r="E4698" s="5" t="s">
        <v>145</v>
      </c>
      <c r="F4698" s="6"/>
      <c r="G4698" s="6" t="s">
        <v>26</v>
      </c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5" t="s">
        <v>1311</v>
      </c>
    </row>
    <row r="4699" spans="1:19" x14ac:dyDescent="0.25">
      <c r="A4699" s="7" t="s">
        <v>27</v>
      </c>
      <c r="B4699" s="7" t="s">
        <v>123</v>
      </c>
      <c r="C4699" s="11" t="s">
        <v>645</v>
      </c>
      <c r="D4699" s="7" t="s">
        <v>30</v>
      </c>
      <c r="E4699" s="8"/>
      <c r="F4699" s="8"/>
      <c r="G4699" s="8" t="s">
        <v>26</v>
      </c>
      <c r="H4699" s="8"/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7" t="s">
        <v>215</v>
      </c>
    </row>
    <row r="4700" spans="1:19" x14ac:dyDescent="0.25">
      <c r="A4700" s="7" t="s">
        <v>22</v>
      </c>
      <c r="B4700" s="7" t="s">
        <v>123</v>
      </c>
      <c r="C4700" s="11" t="s">
        <v>645</v>
      </c>
      <c r="D4700" s="7" t="s">
        <v>41</v>
      </c>
      <c r="E4700" s="8"/>
      <c r="F4700" s="8"/>
      <c r="G4700" s="8" t="s">
        <v>26</v>
      </c>
      <c r="H4700" s="8"/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7" t="s">
        <v>215</v>
      </c>
    </row>
    <row r="4701" spans="1:19" x14ac:dyDescent="0.25">
      <c r="A4701" s="7" t="s">
        <v>169</v>
      </c>
      <c r="B4701" s="7" t="s">
        <v>123</v>
      </c>
      <c r="C4701" s="11" t="s">
        <v>645</v>
      </c>
      <c r="D4701" s="8"/>
      <c r="E4701" s="8"/>
      <c r="F4701" s="8"/>
      <c r="G4701" s="8" t="s">
        <v>26</v>
      </c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</row>
    <row r="4702" spans="1:19" x14ac:dyDescent="0.25">
      <c r="A4702" s="7" t="s">
        <v>170</v>
      </c>
      <c r="B4702" s="7" t="s">
        <v>123</v>
      </c>
      <c r="C4702" s="11" t="s">
        <v>645</v>
      </c>
      <c r="D4702" s="7" t="s">
        <v>136</v>
      </c>
      <c r="E4702" s="7" t="s">
        <v>139</v>
      </c>
      <c r="F4702" s="8"/>
      <c r="G4702" s="8" t="s">
        <v>26</v>
      </c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7" t="s">
        <v>215</v>
      </c>
    </row>
    <row r="4703" spans="1:19" ht="15.75" thickBot="1" x14ac:dyDescent="0.3">
      <c r="A4703" s="7" t="s">
        <v>171</v>
      </c>
      <c r="B4703" s="7" t="s">
        <v>123</v>
      </c>
      <c r="C4703" s="11" t="s">
        <v>645</v>
      </c>
      <c r="D4703" s="7" t="s">
        <v>172</v>
      </c>
      <c r="E4703" s="7" t="s">
        <v>147</v>
      </c>
      <c r="F4703" s="8"/>
      <c r="G4703" s="8" t="s">
        <v>26</v>
      </c>
      <c r="H4703" s="8"/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7" t="s">
        <v>215</v>
      </c>
    </row>
    <row r="4704" spans="1:19" x14ac:dyDescent="0.25">
      <c r="A4704" s="5" t="s">
        <v>135</v>
      </c>
      <c r="B4704" s="5" t="s">
        <v>23</v>
      </c>
      <c r="C4704" s="10" t="s">
        <v>645</v>
      </c>
      <c r="D4704" s="5" t="s">
        <v>30</v>
      </c>
      <c r="E4704" s="6"/>
      <c r="F4704" s="6"/>
      <c r="G4704" s="6" t="s">
        <v>26</v>
      </c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5" t="s">
        <v>215</v>
      </c>
    </row>
    <row r="4705" spans="1:19" x14ac:dyDescent="0.25">
      <c r="A4705" s="7" t="s">
        <v>27</v>
      </c>
      <c r="B4705" s="7" t="s">
        <v>23</v>
      </c>
      <c r="C4705" s="11" t="s">
        <v>645</v>
      </c>
      <c r="D4705" s="7" t="s">
        <v>41</v>
      </c>
      <c r="E4705" s="8"/>
      <c r="F4705" s="8"/>
      <c r="G4705" s="8" t="s">
        <v>26</v>
      </c>
      <c r="H4705" s="8"/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7" t="s">
        <v>215</v>
      </c>
    </row>
    <row r="4706" spans="1:19" x14ac:dyDescent="0.25">
      <c r="A4706" s="7" t="s">
        <v>22</v>
      </c>
      <c r="B4706" s="7" t="s">
        <v>23</v>
      </c>
      <c r="C4706" s="11" t="s">
        <v>645</v>
      </c>
      <c r="D4706" s="7" t="s">
        <v>25</v>
      </c>
      <c r="E4706" s="8"/>
      <c r="F4706" s="8"/>
      <c r="G4706" s="8" t="s">
        <v>26</v>
      </c>
      <c r="H4706" s="8"/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8"/>
    </row>
    <row r="4707" spans="1:19" x14ac:dyDescent="0.25">
      <c r="A4707" s="7" t="s">
        <v>153</v>
      </c>
      <c r="B4707" s="7" t="s">
        <v>23</v>
      </c>
      <c r="C4707" s="11" t="s">
        <v>645</v>
      </c>
      <c r="D4707" s="7" t="s">
        <v>154</v>
      </c>
      <c r="E4707" s="8"/>
      <c r="F4707" s="8"/>
      <c r="G4707" s="8" t="s">
        <v>26</v>
      </c>
      <c r="H4707" s="8"/>
      <c r="I4707" s="7" t="s">
        <v>30</v>
      </c>
      <c r="J4707" s="8"/>
      <c r="K4707" s="8"/>
      <c r="L4707" s="8"/>
      <c r="M4707" s="8"/>
      <c r="N4707" s="8"/>
      <c r="O4707" s="8"/>
      <c r="P4707" s="8"/>
      <c r="Q4707" s="8"/>
      <c r="R4707" s="8"/>
      <c r="S4707" s="8"/>
    </row>
    <row r="4708" spans="1:19" x14ac:dyDescent="0.25">
      <c r="A4708" s="7" t="s">
        <v>126</v>
      </c>
      <c r="B4708" s="7" t="s">
        <v>23</v>
      </c>
      <c r="C4708" s="11" t="s">
        <v>645</v>
      </c>
      <c r="D4708" s="7" t="s">
        <v>41</v>
      </c>
      <c r="E4708" s="8"/>
      <c r="F4708" s="8"/>
      <c r="G4708" s="8" t="s">
        <v>26</v>
      </c>
      <c r="H4708" s="8"/>
      <c r="I4708" s="7" t="s">
        <v>30</v>
      </c>
      <c r="J4708" s="8"/>
      <c r="K4708" s="8"/>
      <c r="L4708" s="8"/>
      <c r="M4708" s="8"/>
      <c r="N4708" s="8"/>
      <c r="O4708" s="8"/>
      <c r="P4708" s="8"/>
      <c r="Q4708" s="8"/>
      <c r="R4708" s="8"/>
      <c r="S4708" s="7" t="s">
        <v>215</v>
      </c>
    </row>
    <row r="4709" spans="1:19" x14ac:dyDescent="0.25">
      <c r="A4709" s="7" t="s">
        <v>169</v>
      </c>
      <c r="B4709" s="7" t="s">
        <v>23</v>
      </c>
      <c r="C4709" s="11" t="s">
        <v>645</v>
      </c>
      <c r="D4709" s="7" t="s">
        <v>25</v>
      </c>
      <c r="E4709" s="8"/>
      <c r="F4709" s="8"/>
      <c r="G4709" s="8" t="s">
        <v>26</v>
      </c>
      <c r="H4709" s="8"/>
      <c r="I4709" s="7" t="s">
        <v>30</v>
      </c>
      <c r="J4709" s="8"/>
      <c r="K4709" s="8"/>
      <c r="L4709" s="8"/>
      <c r="M4709" s="8"/>
      <c r="N4709" s="8"/>
      <c r="O4709" s="8"/>
      <c r="P4709" s="8"/>
      <c r="Q4709" s="8"/>
      <c r="R4709" s="8"/>
      <c r="S4709" s="8"/>
    </row>
    <row r="4710" spans="1:19" x14ac:dyDescent="0.25">
      <c r="A4710" s="7" t="s">
        <v>170</v>
      </c>
      <c r="B4710" s="7" t="s">
        <v>23</v>
      </c>
      <c r="C4710" s="11" t="s">
        <v>645</v>
      </c>
      <c r="D4710" s="7" t="s">
        <v>146</v>
      </c>
      <c r="E4710" s="8"/>
      <c r="F4710" s="8"/>
      <c r="G4710" s="8" t="s">
        <v>26</v>
      </c>
      <c r="H4710" s="8"/>
      <c r="I4710" s="7" t="s">
        <v>136</v>
      </c>
      <c r="J4710" s="8"/>
      <c r="K4710" s="8"/>
      <c r="L4710" s="8"/>
      <c r="M4710" s="8"/>
      <c r="N4710" s="8"/>
      <c r="O4710" s="8"/>
      <c r="P4710" s="8"/>
      <c r="Q4710" s="8"/>
      <c r="R4710" s="8"/>
      <c r="S4710" s="8"/>
    </row>
    <row r="4711" spans="1:19" x14ac:dyDescent="0.25">
      <c r="A4711" s="7" t="s">
        <v>171</v>
      </c>
      <c r="B4711" s="7" t="s">
        <v>23</v>
      </c>
      <c r="C4711" s="11" t="s">
        <v>645</v>
      </c>
      <c r="D4711" s="7" t="s">
        <v>25</v>
      </c>
      <c r="E4711" s="8"/>
      <c r="F4711" s="8"/>
      <c r="G4711" s="8" t="s">
        <v>26</v>
      </c>
      <c r="H4711" s="8"/>
      <c r="I4711" s="7" t="s">
        <v>136</v>
      </c>
      <c r="J4711" s="8"/>
      <c r="K4711" s="8"/>
      <c r="L4711" s="8"/>
      <c r="M4711" s="8"/>
      <c r="N4711" s="8"/>
      <c r="O4711" s="8"/>
      <c r="P4711" s="8"/>
      <c r="Q4711" s="8"/>
      <c r="R4711" s="8"/>
      <c r="S4711" s="8"/>
    </row>
    <row r="4712" spans="1:19" x14ac:dyDescent="0.25">
      <c r="A4712" s="7" t="s">
        <v>173</v>
      </c>
      <c r="B4712" s="7" t="s">
        <v>23</v>
      </c>
      <c r="C4712" s="11" t="s">
        <v>645</v>
      </c>
      <c r="D4712" s="7" t="s">
        <v>146</v>
      </c>
      <c r="E4712" s="8"/>
      <c r="F4712" s="8"/>
      <c r="G4712" s="8" t="s">
        <v>26</v>
      </c>
      <c r="H4712" s="8"/>
      <c r="I4712" s="7" t="s">
        <v>172</v>
      </c>
      <c r="J4712" s="8"/>
      <c r="K4712" s="8"/>
      <c r="L4712" s="8"/>
      <c r="M4712" s="8"/>
      <c r="N4712" s="8"/>
      <c r="O4712" s="8"/>
      <c r="P4712" s="8"/>
      <c r="Q4712" s="8"/>
      <c r="R4712" s="8"/>
      <c r="S4712" s="8"/>
    </row>
    <row r="4713" spans="1:19" x14ac:dyDescent="0.25">
      <c r="A4713" s="7" t="s">
        <v>174</v>
      </c>
      <c r="B4713" s="7" t="s">
        <v>23</v>
      </c>
      <c r="C4713" s="11" t="s">
        <v>645</v>
      </c>
      <c r="D4713" s="7" t="s">
        <v>25</v>
      </c>
      <c r="E4713" s="8"/>
      <c r="F4713" s="8"/>
      <c r="G4713" s="8" t="s">
        <v>26</v>
      </c>
      <c r="H4713" s="8"/>
      <c r="I4713" s="7" t="s">
        <v>172</v>
      </c>
      <c r="J4713" s="8"/>
      <c r="K4713" s="8"/>
      <c r="L4713" s="8"/>
      <c r="M4713" s="8"/>
      <c r="N4713" s="8"/>
      <c r="O4713" s="8"/>
      <c r="P4713" s="8"/>
      <c r="Q4713" s="8"/>
      <c r="R4713" s="8"/>
      <c r="S4713" s="8"/>
    </row>
    <row r="4714" spans="1:19" ht="15.75" thickBot="1" x14ac:dyDescent="0.3">
      <c r="A4714" s="7" t="s">
        <v>143</v>
      </c>
      <c r="B4714" s="7" t="s">
        <v>23</v>
      </c>
      <c r="C4714" s="11" t="s">
        <v>645</v>
      </c>
      <c r="D4714" s="7" t="s">
        <v>144</v>
      </c>
      <c r="E4714" s="7" t="s">
        <v>145</v>
      </c>
      <c r="F4714" s="8"/>
      <c r="G4714" s="8" t="s">
        <v>26</v>
      </c>
      <c r="H4714" s="8"/>
      <c r="I4714" s="7" t="s">
        <v>146</v>
      </c>
      <c r="J4714" s="8"/>
      <c r="K4714" s="8" t="s">
        <v>26</v>
      </c>
      <c r="L4714" s="8"/>
      <c r="M4714" s="7" t="s">
        <v>147</v>
      </c>
      <c r="N4714" s="8"/>
      <c r="O4714" s="7" t="s">
        <v>148</v>
      </c>
      <c r="P4714" s="8"/>
      <c r="Q4714" s="8"/>
      <c r="R4714" s="8"/>
      <c r="S4714" s="7" t="s">
        <v>1311</v>
      </c>
    </row>
    <row r="4715" spans="1:19" ht="15.75" thickBot="1" x14ac:dyDescent="0.3">
      <c r="A4715" s="5" t="s">
        <v>135</v>
      </c>
      <c r="B4715" s="5" t="s">
        <v>175</v>
      </c>
      <c r="C4715" s="10" t="s">
        <v>645</v>
      </c>
      <c r="D4715" s="5" t="s">
        <v>136</v>
      </c>
      <c r="E4715" s="5" t="s">
        <v>147</v>
      </c>
      <c r="F4715" s="6"/>
      <c r="G4715" s="6" t="s">
        <v>26</v>
      </c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5" t="s">
        <v>177</v>
      </c>
      <c r="S4715" s="5" t="s">
        <v>215</v>
      </c>
    </row>
    <row r="4716" spans="1:19" x14ac:dyDescent="0.25">
      <c r="A4716" s="5" t="s">
        <v>135</v>
      </c>
      <c r="B4716" s="5" t="s">
        <v>178</v>
      </c>
      <c r="C4716" s="10" t="s">
        <v>645</v>
      </c>
      <c r="D4716" s="5" t="s">
        <v>30</v>
      </c>
      <c r="E4716" s="5" t="s">
        <v>145</v>
      </c>
      <c r="F4716" s="6"/>
      <c r="G4716" s="6" t="s">
        <v>26</v>
      </c>
      <c r="H4716" s="6"/>
      <c r="I4716" s="6"/>
      <c r="J4716" s="6"/>
      <c r="K4716" s="6" t="s">
        <v>26</v>
      </c>
      <c r="L4716" s="6"/>
      <c r="M4716" s="5" t="s">
        <v>139</v>
      </c>
      <c r="N4716" s="6"/>
      <c r="O4716" s="6"/>
      <c r="P4716" s="6"/>
      <c r="Q4716" s="6"/>
      <c r="R4716" s="5" t="s">
        <v>179</v>
      </c>
      <c r="S4716" s="5" t="s">
        <v>215</v>
      </c>
    </row>
    <row r="4717" spans="1:19" ht="15.75" thickBot="1" x14ac:dyDescent="0.3">
      <c r="A4717" s="7" t="s">
        <v>27</v>
      </c>
      <c r="B4717" s="7" t="s">
        <v>178</v>
      </c>
      <c r="C4717" s="11" t="s">
        <v>645</v>
      </c>
      <c r="D4717" s="7" t="s">
        <v>41</v>
      </c>
      <c r="E4717" s="8"/>
      <c r="F4717" s="8"/>
      <c r="G4717" s="8" t="s">
        <v>26</v>
      </c>
      <c r="H4717" s="8"/>
      <c r="I4717" s="8"/>
      <c r="J4717" s="8"/>
      <c r="K4717" s="8" t="s">
        <v>26</v>
      </c>
      <c r="L4717" s="8"/>
      <c r="M4717" s="7" t="s">
        <v>139</v>
      </c>
      <c r="N4717" s="8"/>
      <c r="O4717" s="8"/>
      <c r="P4717" s="8"/>
      <c r="Q4717" s="8"/>
      <c r="R4717" s="7" t="s">
        <v>180</v>
      </c>
      <c r="S4717" s="7" t="s">
        <v>215</v>
      </c>
    </row>
    <row r="4718" spans="1:19" x14ac:dyDescent="0.25">
      <c r="A4718" s="5" t="s">
        <v>135</v>
      </c>
      <c r="B4718" s="5" t="s">
        <v>181</v>
      </c>
      <c r="C4718" s="10" t="s">
        <v>645</v>
      </c>
      <c r="D4718" s="5" t="s">
        <v>182</v>
      </c>
      <c r="E4718" s="6"/>
      <c r="F4718" s="6"/>
      <c r="G4718" s="6" t="s">
        <v>26</v>
      </c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</row>
    <row r="4719" spans="1:19" x14ac:dyDescent="0.25">
      <c r="A4719" s="7" t="s">
        <v>27</v>
      </c>
      <c r="B4719" s="7" t="s">
        <v>181</v>
      </c>
      <c r="C4719" s="11" t="s">
        <v>645</v>
      </c>
      <c r="D4719" s="8"/>
      <c r="E4719" s="8"/>
      <c r="F4719" s="8"/>
      <c r="G4719" s="8" t="s">
        <v>26</v>
      </c>
      <c r="H4719" s="8"/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8"/>
    </row>
    <row r="4720" spans="1:19" x14ac:dyDescent="0.25">
      <c r="A4720" s="7" t="s">
        <v>22</v>
      </c>
      <c r="B4720" s="7" t="s">
        <v>181</v>
      </c>
      <c r="C4720" s="11" t="s">
        <v>645</v>
      </c>
      <c r="D4720" s="7" t="s">
        <v>183</v>
      </c>
      <c r="E4720" s="8"/>
      <c r="F4720" s="8"/>
      <c r="G4720" s="8" t="s">
        <v>26</v>
      </c>
      <c r="H4720" s="8"/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8"/>
    </row>
    <row r="4721" spans="1:19" x14ac:dyDescent="0.25">
      <c r="A4721" s="7" t="s">
        <v>153</v>
      </c>
      <c r="B4721" s="7" t="s">
        <v>181</v>
      </c>
      <c r="C4721" s="11" t="s">
        <v>645</v>
      </c>
      <c r="D4721" s="7" t="s">
        <v>184</v>
      </c>
      <c r="E4721" s="8"/>
      <c r="F4721" s="8"/>
      <c r="G4721" s="8" t="s">
        <v>26</v>
      </c>
      <c r="H4721" s="8"/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8"/>
    </row>
    <row r="4722" spans="1:19" x14ac:dyDescent="0.25">
      <c r="A4722" s="7" t="s">
        <v>170</v>
      </c>
      <c r="B4722" s="7" t="s">
        <v>181</v>
      </c>
      <c r="C4722" s="11" t="s">
        <v>645</v>
      </c>
      <c r="D4722" s="7" t="s">
        <v>186</v>
      </c>
      <c r="E4722" s="8"/>
      <c r="F4722" s="8"/>
      <c r="G4722" s="8" t="s">
        <v>26</v>
      </c>
      <c r="H4722" s="8"/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8"/>
    </row>
    <row r="4723" spans="1:19" ht="15.75" thickBot="1" x14ac:dyDescent="0.3">
      <c r="A4723" s="7" t="s">
        <v>171</v>
      </c>
      <c r="B4723" s="7" t="s">
        <v>181</v>
      </c>
      <c r="C4723" s="11" t="s">
        <v>645</v>
      </c>
      <c r="D4723" s="7" t="s">
        <v>187</v>
      </c>
      <c r="E4723" s="8"/>
      <c r="F4723" s="8"/>
      <c r="G4723" s="8" t="s">
        <v>26</v>
      </c>
      <c r="H4723" s="8"/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8"/>
    </row>
    <row r="4724" spans="1:19" x14ac:dyDescent="0.25">
      <c r="A4724" s="5" t="s">
        <v>135</v>
      </c>
      <c r="B4724" s="5" t="s">
        <v>28</v>
      </c>
      <c r="C4724" s="10" t="s">
        <v>645</v>
      </c>
      <c r="D4724" s="5" t="s">
        <v>154</v>
      </c>
      <c r="E4724" s="6"/>
      <c r="F4724" s="6"/>
      <c r="G4724" s="6" t="s">
        <v>26</v>
      </c>
      <c r="H4724" s="6"/>
      <c r="I4724" s="5" t="s">
        <v>30</v>
      </c>
      <c r="J4724" s="6"/>
      <c r="K4724" s="6"/>
      <c r="L4724" s="6"/>
      <c r="M4724" s="6"/>
      <c r="N4724" s="6"/>
      <c r="O4724" s="6"/>
      <c r="P4724" s="6"/>
      <c r="Q4724" s="6"/>
      <c r="R4724" s="6"/>
      <c r="S4724" s="6"/>
    </row>
    <row r="4725" spans="1:19" x14ac:dyDescent="0.25">
      <c r="A4725" s="7" t="s">
        <v>27</v>
      </c>
      <c r="B4725" s="7" t="s">
        <v>28</v>
      </c>
      <c r="C4725" s="11" t="s">
        <v>645</v>
      </c>
      <c r="D4725" s="7" t="s">
        <v>25</v>
      </c>
      <c r="E4725" s="8"/>
      <c r="F4725" s="8"/>
      <c r="G4725" s="8" t="s">
        <v>26</v>
      </c>
      <c r="H4725" s="8"/>
      <c r="I4725" s="7" t="s">
        <v>30</v>
      </c>
      <c r="J4725" s="8"/>
      <c r="K4725" s="8"/>
      <c r="L4725" s="8"/>
      <c r="M4725" s="8"/>
      <c r="N4725" s="8"/>
      <c r="O4725" s="8"/>
      <c r="P4725" s="8"/>
      <c r="Q4725" s="8"/>
      <c r="R4725" s="8"/>
      <c r="S4725" s="8"/>
    </row>
    <row r="4726" spans="1:19" x14ac:dyDescent="0.25">
      <c r="A4726" s="7" t="s">
        <v>22</v>
      </c>
      <c r="B4726" s="7" t="s">
        <v>28</v>
      </c>
      <c r="C4726" s="11" t="s">
        <v>645</v>
      </c>
      <c r="D4726" s="7" t="s">
        <v>146</v>
      </c>
      <c r="E4726" s="8"/>
      <c r="F4726" s="8"/>
      <c r="G4726" s="8" t="s">
        <v>26</v>
      </c>
      <c r="H4726" s="8"/>
      <c r="I4726" s="7" t="s">
        <v>136</v>
      </c>
      <c r="J4726" s="8"/>
      <c r="K4726" s="8"/>
      <c r="L4726" s="8"/>
      <c r="M4726" s="8"/>
      <c r="N4726" s="8"/>
      <c r="O4726" s="8"/>
      <c r="P4726" s="8"/>
      <c r="Q4726" s="8"/>
      <c r="R4726" s="8"/>
      <c r="S4726" s="8"/>
    </row>
    <row r="4727" spans="1:19" ht="15.75" thickBot="1" x14ac:dyDescent="0.3">
      <c r="A4727" s="7" t="s">
        <v>153</v>
      </c>
      <c r="B4727" s="7" t="s">
        <v>28</v>
      </c>
      <c r="C4727" s="11" t="s">
        <v>645</v>
      </c>
      <c r="D4727" s="7" t="s">
        <v>25</v>
      </c>
      <c r="E4727" s="8"/>
      <c r="F4727" s="8"/>
      <c r="G4727" s="8" t="s">
        <v>26</v>
      </c>
      <c r="H4727" s="8"/>
      <c r="I4727" s="7" t="s">
        <v>136</v>
      </c>
      <c r="J4727" s="8"/>
      <c r="K4727" s="8"/>
      <c r="L4727" s="8"/>
      <c r="M4727" s="8"/>
      <c r="N4727" s="8"/>
      <c r="O4727" s="8"/>
      <c r="P4727" s="8"/>
      <c r="Q4727" s="8"/>
      <c r="R4727" s="8"/>
      <c r="S4727" s="8"/>
    </row>
    <row r="4728" spans="1:19" x14ac:dyDescent="0.25">
      <c r="A4728" s="5" t="s">
        <v>135</v>
      </c>
      <c r="B4728" s="5" t="s">
        <v>188</v>
      </c>
      <c r="C4728" s="10" t="s">
        <v>645</v>
      </c>
      <c r="D4728" s="5" t="s">
        <v>189</v>
      </c>
      <c r="E4728" s="6"/>
      <c r="F4728" s="6"/>
      <c r="G4728" s="6" t="s">
        <v>26</v>
      </c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</row>
    <row r="4729" spans="1:19" x14ac:dyDescent="0.25">
      <c r="A4729" s="7" t="s">
        <v>27</v>
      </c>
      <c r="B4729" s="7" t="s">
        <v>188</v>
      </c>
      <c r="C4729" s="11" t="s">
        <v>645</v>
      </c>
      <c r="D4729" s="7" t="s">
        <v>190</v>
      </c>
      <c r="E4729" s="8"/>
      <c r="F4729" s="8"/>
      <c r="G4729" s="8" t="s">
        <v>26</v>
      </c>
      <c r="H4729" s="8"/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8"/>
    </row>
    <row r="4730" spans="1:19" x14ac:dyDescent="0.25">
      <c r="A4730" s="7" t="s">
        <v>22</v>
      </c>
      <c r="B4730" s="7" t="s">
        <v>188</v>
      </c>
      <c r="C4730" s="11" t="s">
        <v>645</v>
      </c>
      <c r="D4730" s="7" t="s">
        <v>191</v>
      </c>
      <c r="E4730" s="8"/>
      <c r="F4730" s="8"/>
      <c r="G4730" s="8" t="s">
        <v>26</v>
      </c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8"/>
    </row>
    <row r="4731" spans="1:19" ht="15.75" thickBot="1" x14ac:dyDescent="0.3">
      <c r="A4731" s="7" t="s">
        <v>153</v>
      </c>
      <c r="B4731" s="7" t="s">
        <v>188</v>
      </c>
      <c r="C4731" s="11" t="s">
        <v>645</v>
      </c>
      <c r="D4731" s="7" t="s">
        <v>192</v>
      </c>
      <c r="E4731" s="8"/>
      <c r="F4731" s="8"/>
      <c r="G4731" s="8" t="s">
        <v>26</v>
      </c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</row>
    <row r="4732" spans="1:19" x14ac:dyDescent="0.25">
      <c r="A4732" s="5" t="s">
        <v>153</v>
      </c>
      <c r="B4732" s="5" t="s">
        <v>193</v>
      </c>
      <c r="C4732" s="10" t="s">
        <v>645</v>
      </c>
      <c r="D4732" s="5" t="s">
        <v>154</v>
      </c>
      <c r="E4732" s="6"/>
      <c r="F4732" s="6"/>
      <c r="G4732" s="6" t="s">
        <v>26</v>
      </c>
      <c r="H4732" s="6"/>
      <c r="I4732" s="5" t="s">
        <v>30</v>
      </c>
      <c r="J4732" s="6"/>
      <c r="K4732" s="6"/>
      <c r="L4732" s="6"/>
      <c r="M4732" s="6"/>
      <c r="N4732" s="6"/>
      <c r="O4732" s="6"/>
      <c r="P4732" s="6"/>
      <c r="Q4732" s="6"/>
      <c r="R4732" s="6"/>
      <c r="S4732" s="6"/>
    </row>
    <row r="4733" spans="1:19" x14ac:dyDescent="0.25">
      <c r="A4733" s="7" t="s">
        <v>126</v>
      </c>
      <c r="B4733" s="7" t="s">
        <v>193</v>
      </c>
      <c r="C4733" s="11" t="s">
        <v>645</v>
      </c>
      <c r="D4733" s="7" t="s">
        <v>25</v>
      </c>
      <c r="E4733" s="8"/>
      <c r="F4733" s="8"/>
      <c r="G4733" s="8" t="s">
        <v>26</v>
      </c>
      <c r="H4733" s="8"/>
      <c r="I4733" s="7" t="s">
        <v>30</v>
      </c>
      <c r="J4733" s="8"/>
      <c r="K4733" s="8"/>
      <c r="L4733" s="8"/>
      <c r="M4733" s="8"/>
      <c r="N4733" s="8"/>
      <c r="O4733" s="8"/>
      <c r="P4733" s="8"/>
      <c r="Q4733" s="8"/>
      <c r="R4733" s="8"/>
      <c r="S4733" s="8"/>
    </row>
    <row r="4734" spans="1:19" x14ac:dyDescent="0.25">
      <c r="A4734" s="7" t="s">
        <v>169</v>
      </c>
      <c r="B4734" s="7" t="s">
        <v>193</v>
      </c>
      <c r="C4734" s="11" t="s">
        <v>645</v>
      </c>
      <c r="D4734" s="7" t="s">
        <v>146</v>
      </c>
      <c r="E4734" s="8"/>
      <c r="F4734" s="8"/>
      <c r="G4734" s="8" t="s">
        <v>26</v>
      </c>
      <c r="H4734" s="8"/>
      <c r="I4734" s="7" t="s">
        <v>136</v>
      </c>
      <c r="J4734" s="8"/>
      <c r="K4734" s="8"/>
      <c r="L4734" s="8"/>
      <c r="M4734" s="8"/>
      <c r="N4734" s="8"/>
      <c r="O4734" s="8"/>
      <c r="P4734" s="8"/>
      <c r="Q4734" s="8"/>
      <c r="R4734" s="8"/>
      <c r="S4734" s="8"/>
    </row>
    <row r="4735" spans="1:19" ht="15.75" thickBot="1" x14ac:dyDescent="0.3">
      <c r="A4735" s="7" t="s">
        <v>170</v>
      </c>
      <c r="B4735" s="7" t="s">
        <v>193</v>
      </c>
      <c r="C4735" s="11" t="s">
        <v>645</v>
      </c>
      <c r="D4735" s="7" t="s">
        <v>25</v>
      </c>
      <c r="E4735" s="8"/>
      <c r="F4735" s="8"/>
      <c r="G4735" s="8" t="s">
        <v>26</v>
      </c>
      <c r="H4735" s="8"/>
      <c r="I4735" s="7" t="s">
        <v>136</v>
      </c>
      <c r="J4735" s="8"/>
      <c r="K4735" s="8"/>
      <c r="L4735" s="8"/>
      <c r="M4735" s="8"/>
      <c r="N4735" s="8"/>
      <c r="O4735" s="8"/>
      <c r="P4735" s="8"/>
      <c r="Q4735" s="8"/>
      <c r="R4735" s="8"/>
      <c r="S4735" s="8"/>
    </row>
    <row r="4736" spans="1:19" ht="15.75" thickBot="1" x14ac:dyDescent="0.3">
      <c r="A4736" s="5" t="s">
        <v>135</v>
      </c>
      <c r="B4736" s="5" t="s">
        <v>181</v>
      </c>
      <c r="C4736" s="10" t="s">
        <v>646</v>
      </c>
      <c r="D4736" s="5" t="s">
        <v>182</v>
      </c>
      <c r="E4736" s="6"/>
      <c r="F4736" s="6"/>
      <c r="G4736" s="6" t="s">
        <v>26</v>
      </c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</row>
    <row r="4737" spans="1:19" x14ac:dyDescent="0.25">
      <c r="A4737" s="5" t="s">
        <v>135</v>
      </c>
      <c r="B4737" s="5" t="s">
        <v>188</v>
      </c>
      <c r="C4737" s="10" t="s">
        <v>646</v>
      </c>
      <c r="D4737" s="5" t="s">
        <v>189</v>
      </c>
      <c r="E4737" s="6"/>
      <c r="F4737" s="6"/>
      <c r="G4737" s="6" t="s">
        <v>26</v>
      </c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</row>
    <row r="4738" spans="1:19" x14ac:dyDescent="0.25">
      <c r="A4738" s="7" t="s">
        <v>27</v>
      </c>
      <c r="B4738" s="7" t="s">
        <v>188</v>
      </c>
      <c r="C4738" s="11" t="s">
        <v>646</v>
      </c>
      <c r="D4738" s="7" t="s">
        <v>190</v>
      </c>
      <c r="E4738" s="8"/>
      <c r="F4738" s="8"/>
      <c r="G4738" s="8" t="s">
        <v>26</v>
      </c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/>
    </row>
    <row r="4739" spans="1:19" x14ac:dyDescent="0.25">
      <c r="A4739" s="7" t="s">
        <v>22</v>
      </c>
      <c r="B4739" s="7" t="s">
        <v>188</v>
      </c>
      <c r="C4739" s="11" t="s">
        <v>646</v>
      </c>
      <c r="D4739" s="7" t="s">
        <v>191</v>
      </c>
      <c r="E4739" s="8"/>
      <c r="F4739" s="8"/>
      <c r="G4739" s="8" t="s">
        <v>26</v>
      </c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8"/>
    </row>
    <row r="4740" spans="1:19" ht="15.75" thickBot="1" x14ac:dyDescent="0.3">
      <c r="A4740" s="7" t="s">
        <v>153</v>
      </c>
      <c r="B4740" s="7" t="s">
        <v>188</v>
      </c>
      <c r="C4740" s="11" t="s">
        <v>646</v>
      </c>
      <c r="D4740" s="7" t="s">
        <v>192</v>
      </c>
      <c r="E4740" s="8"/>
      <c r="F4740" s="8"/>
      <c r="G4740" s="8" t="s">
        <v>26</v>
      </c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8"/>
    </row>
    <row r="4741" spans="1:19" x14ac:dyDescent="0.25">
      <c r="A4741" s="5" t="s">
        <v>135</v>
      </c>
      <c r="B4741" s="5" t="s">
        <v>23</v>
      </c>
      <c r="C4741" s="10" t="s">
        <v>24</v>
      </c>
      <c r="D4741" s="5" t="s">
        <v>30</v>
      </c>
      <c r="E4741" s="6"/>
      <c r="F4741" s="5" t="s">
        <v>790</v>
      </c>
      <c r="G4741" s="6" t="s">
        <v>26</v>
      </c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5" t="s">
        <v>215</v>
      </c>
    </row>
    <row r="4742" spans="1:19" x14ac:dyDescent="0.25">
      <c r="A4742" s="7" t="s">
        <v>27</v>
      </c>
      <c r="B4742" s="7" t="s">
        <v>23</v>
      </c>
      <c r="C4742" s="11" t="s">
        <v>24</v>
      </c>
      <c r="D4742" s="7" t="s">
        <v>41</v>
      </c>
      <c r="E4742" s="8"/>
      <c r="F4742" s="7" t="s">
        <v>789</v>
      </c>
      <c r="G4742" s="8" t="s">
        <v>26</v>
      </c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7" t="s">
        <v>215</v>
      </c>
    </row>
    <row r="4743" spans="1:19" x14ac:dyDescent="0.25">
      <c r="A4743" s="7" t="s">
        <v>22</v>
      </c>
      <c r="B4743" s="7" t="s">
        <v>23</v>
      </c>
      <c r="C4743" s="11" t="s">
        <v>24</v>
      </c>
      <c r="D4743" s="7" t="s">
        <v>25</v>
      </c>
      <c r="E4743" s="8"/>
      <c r="F4743" s="7" t="s">
        <v>48</v>
      </c>
      <c r="G4743" s="8" t="s">
        <v>26</v>
      </c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8"/>
    </row>
    <row r="4744" spans="1:19" x14ac:dyDescent="0.25">
      <c r="A4744" s="7" t="s">
        <v>153</v>
      </c>
      <c r="B4744" s="7" t="s">
        <v>23</v>
      </c>
      <c r="C4744" s="11" t="s">
        <v>24</v>
      </c>
      <c r="D4744" s="7" t="s">
        <v>154</v>
      </c>
      <c r="E4744" s="8"/>
      <c r="F4744" s="7" t="s">
        <v>791</v>
      </c>
      <c r="G4744" s="8" t="s">
        <v>26</v>
      </c>
      <c r="H4744" s="8"/>
      <c r="I4744" s="7" t="s">
        <v>30</v>
      </c>
      <c r="J4744" s="8"/>
      <c r="K4744" s="8"/>
      <c r="L4744" s="8"/>
      <c r="M4744" s="8"/>
      <c r="N4744" s="8"/>
      <c r="O4744" s="8"/>
      <c r="P4744" s="8"/>
      <c r="Q4744" s="8"/>
      <c r="R4744" s="8"/>
      <c r="S4744" s="8"/>
    </row>
    <row r="4745" spans="1:19" x14ac:dyDescent="0.25">
      <c r="A4745" s="7" t="s">
        <v>126</v>
      </c>
      <c r="B4745" s="7" t="s">
        <v>23</v>
      </c>
      <c r="C4745" s="11" t="s">
        <v>24</v>
      </c>
      <c r="D4745" s="7" t="s">
        <v>41</v>
      </c>
      <c r="E4745" s="8"/>
      <c r="F4745" s="7" t="s">
        <v>789</v>
      </c>
      <c r="G4745" s="8" t="s">
        <v>26</v>
      </c>
      <c r="H4745" s="8"/>
      <c r="I4745" s="7" t="s">
        <v>30</v>
      </c>
      <c r="J4745" s="8"/>
      <c r="K4745" s="8"/>
      <c r="L4745" s="8"/>
      <c r="M4745" s="8"/>
      <c r="N4745" s="8"/>
      <c r="O4745" s="8"/>
      <c r="P4745" s="8"/>
      <c r="Q4745" s="8"/>
      <c r="R4745" s="8"/>
      <c r="S4745" s="7" t="s">
        <v>215</v>
      </c>
    </row>
    <row r="4746" spans="1:19" x14ac:dyDescent="0.25">
      <c r="A4746" s="7" t="s">
        <v>169</v>
      </c>
      <c r="B4746" s="7" t="s">
        <v>23</v>
      </c>
      <c r="C4746" s="11" t="s">
        <v>24</v>
      </c>
      <c r="D4746" s="7" t="s">
        <v>25</v>
      </c>
      <c r="E4746" s="8"/>
      <c r="F4746" s="7" t="s">
        <v>48</v>
      </c>
      <c r="G4746" s="8" t="s">
        <v>26</v>
      </c>
      <c r="H4746" s="8"/>
      <c r="I4746" s="7" t="s">
        <v>30</v>
      </c>
      <c r="J4746" s="8"/>
      <c r="K4746" s="8"/>
      <c r="L4746" s="8"/>
      <c r="M4746" s="8"/>
      <c r="N4746" s="8"/>
      <c r="O4746" s="8"/>
      <c r="P4746" s="8"/>
      <c r="Q4746" s="8"/>
      <c r="R4746" s="8"/>
      <c r="S4746" s="8"/>
    </row>
    <row r="4747" spans="1:19" x14ac:dyDescent="0.25">
      <c r="A4747" s="7" t="s">
        <v>170</v>
      </c>
      <c r="B4747" s="7" t="s">
        <v>23</v>
      </c>
      <c r="C4747" s="11" t="s">
        <v>24</v>
      </c>
      <c r="D4747" s="7" t="s">
        <v>146</v>
      </c>
      <c r="E4747" s="8"/>
      <c r="F4747" s="7" t="s">
        <v>792</v>
      </c>
      <c r="G4747" s="8" t="s">
        <v>26</v>
      </c>
      <c r="H4747" s="8"/>
      <c r="I4747" s="7" t="s">
        <v>136</v>
      </c>
      <c r="J4747" s="8"/>
      <c r="K4747" s="8"/>
      <c r="L4747" s="8"/>
      <c r="M4747" s="8"/>
      <c r="N4747" s="8"/>
      <c r="O4747" s="8"/>
      <c r="P4747" s="8"/>
      <c r="Q4747" s="8"/>
      <c r="R4747" s="8"/>
      <c r="S4747" s="8"/>
    </row>
    <row r="4748" spans="1:19" x14ac:dyDescent="0.25">
      <c r="A4748" s="7" t="s">
        <v>171</v>
      </c>
      <c r="B4748" s="7" t="s">
        <v>23</v>
      </c>
      <c r="C4748" s="11" t="s">
        <v>24</v>
      </c>
      <c r="D4748" s="7" t="s">
        <v>25</v>
      </c>
      <c r="E4748" s="8"/>
      <c r="F4748" s="8"/>
      <c r="G4748" s="8" t="s">
        <v>26</v>
      </c>
      <c r="H4748" s="8"/>
      <c r="I4748" s="7" t="s">
        <v>136</v>
      </c>
      <c r="J4748" s="8"/>
      <c r="K4748" s="8"/>
      <c r="L4748" s="8"/>
      <c r="M4748" s="8"/>
      <c r="N4748" s="8"/>
      <c r="O4748" s="8"/>
      <c r="P4748" s="8"/>
      <c r="Q4748" s="8"/>
      <c r="R4748" s="8"/>
      <c r="S4748" s="8"/>
    </row>
    <row r="4749" spans="1:19" x14ac:dyDescent="0.25">
      <c r="A4749" s="7" t="s">
        <v>173</v>
      </c>
      <c r="B4749" s="7" t="s">
        <v>23</v>
      </c>
      <c r="C4749" s="11" t="s">
        <v>24</v>
      </c>
      <c r="D4749" s="7" t="s">
        <v>146</v>
      </c>
      <c r="E4749" s="8"/>
      <c r="F4749" s="8"/>
      <c r="G4749" s="8" t="s">
        <v>26</v>
      </c>
      <c r="H4749" s="8"/>
      <c r="I4749" s="7" t="s">
        <v>172</v>
      </c>
      <c r="J4749" s="8"/>
      <c r="K4749" s="8"/>
      <c r="L4749" s="8"/>
      <c r="M4749" s="8"/>
      <c r="N4749" s="8"/>
      <c r="O4749" s="8"/>
      <c r="P4749" s="8"/>
      <c r="Q4749" s="8"/>
      <c r="R4749" s="8"/>
      <c r="S4749" s="8"/>
    </row>
    <row r="4750" spans="1:19" x14ac:dyDescent="0.25">
      <c r="A4750" s="7" t="s">
        <v>174</v>
      </c>
      <c r="B4750" s="7" t="s">
        <v>23</v>
      </c>
      <c r="C4750" s="11" t="s">
        <v>24</v>
      </c>
      <c r="D4750" s="7" t="s">
        <v>25</v>
      </c>
      <c r="E4750" s="8"/>
      <c r="F4750" s="8"/>
      <c r="G4750" s="8" t="s">
        <v>26</v>
      </c>
      <c r="H4750" s="8"/>
      <c r="I4750" s="7" t="s">
        <v>172</v>
      </c>
      <c r="J4750" s="8"/>
      <c r="K4750" s="8"/>
      <c r="L4750" s="8"/>
      <c r="M4750" s="8"/>
      <c r="N4750" s="8"/>
      <c r="O4750" s="8"/>
      <c r="P4750" s="8"/>
      <c r="Q4750" s="8"/>
      <c r="R4750" s="8"/>
      <c r="S4750" s="8"/>
    </row>
    <row r="4751" spans="1:19" ht="15.75" thickBot="1" x14ac:dyDescent="0.3">
      <c r="A4751" s="7" t="s">
        <v>143</v>
      </c>
      <c r="B4751" s="7" t="s">
        <v>23</v>
      </c>
      <c r="C4751" s="11" t="s">
        <v>24</v>
      </c>
      <c r="D4751" s="7" t="s">
        <v>144</v>
      </c>
      <c r="E4751" s="7" t="s">
        <v>145</v>
      </c>
      <c r="F4751" s="8"/>
      <c r="G4751" s="8" t="s">
        <v>26</v>
      </c>
      <c r="H4751" s="8"/>
      <c r="I4751" s="7" t="s">
        <v>146</v>
      </c>
      <c r="J4751" s="8"/>
      <c r="K4751" s="8" t="s">
        <v>26</v>
      </c>
      <c r="L4751" s="8"/>
      <c r="M4751" s="7" t="s">
        <v>147</v>
      </c>
      <c r="N4751" s="8"/>
      <c r="O4751" s="7" t="s">
        <v>148</v>
      </c>
      <c r="P4751" s="8"/>
      <c r="Q4751" s="8"/>
      <c r="R4751" s="8"/>
      <c r="S4751" s="7" t="s">
        <v>1311</v>
      </c>
    </row>
    <row r="4752" spans="1:19" x14ac:dyDescent="0.25">
      <c r="A4752" s="5" t="s">
        <v>135</v>
      </c>
      <c r="B4752" s="5" t="s">
        <v>178</v>
      </c>
      <c r="C4752" s="10" t="s">
        <v>24</v>
      </c>
      <c r="D4752" s="5" t="s">
        <v>30</v>
      </c>
      <c r="E4752" s="5" t="s">
        <v>145</v>
      </c>
      <c r="F4752" s="6"/>
      <c r="G4752" s="6" t="s">
        <v>26</v>
      </c>
      <c r="H4752" s="6"/>
      <c r="I4752" s="6"/>
      <c r="J4752" s="6"/>
      <c r="K4752" s="6" t="s">
        <v>26</v>
      </c>
      <c r="L4752" s="6"/>
      <c r="M4752" s="5" t="s">
        <v>139</v>
      </c>
      <c r="N4752" s="6"/>
      <c r="O4752" s="6"/>
      <c r="P4752" s="6"/>
      <c r="Q4752" s="6"/>
      <c r="R4752" s="5" t="s">
        <v>179</v>
      </c>
      <c r="S4752" s="5" t="s">
        <v>215</v>
      </c>
    </row>
    <row r="4753" spans="1:19" ht="15.75" thickBot="1" x14ac:dyDescent="0.3">
      <c r="A4753" s="7" t="s">
        <v>27</v>
      </c>
      <c r="B4753" s="7" t="s">
        <v>178</v>
      </c>
      <c r="C4753" s="11" t="s">
        <v>24</v>
      </c>
      <c r="D4753" s="7" t="s">
        <v>41</v>
      </c>
      <c r="E4753" s="8"/>
      <c r="F4753" s="8"/>
      <c r="G4753" s="8" t="s">
        <v>26</v>
      </c>
      <c r="H4753" s="8"/>
      <c r="I4753" s="8"/>
      <c r="J4753" s="8"/>
      <c r="K4753" s="8" t="s">
        <v>26</v>
      </c>
      <c r="L4753" s="8"/>
      <c r="M4753" s="7" t="s">
        <v>139</v>
      </c>
      <c r="N4753" s="8"/>
      <c r="O4753" s="8"/>
      <c r="P4753" s="8"/>
      <c r="Q4753" s="8"/>
      <c r="R4753" s="7" t="s">
        <v>180</v>
      </c>
      <c r="S4753" s="7" t="s">
        <v>215</v>
      </c>
    </row>
    <row r="4754" spans="1:19" x14ac:dyDescent="0.25">
      <c r="A4754" s="5" t="s">
        <v>135</v>
      </c>
      <c r="B4754" s="5" t="s">
        <v>188</v>
      </c>
      <c r="C4754" s="10" t="s">
        <v>24</v>
      </c>
      <c r="D4754" s="5" t="s">
        <v>189</v>
      </c>
      <c r="E4754" s="6"/>
      <c r="F4754" s="6"/>
      <c r="G4754" s="6" t="s">
        <v>26</v>
      </c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</row>
    <row r="4755" spans="1:19" x14ac:dyDescent="0.25">
      <c r="A4755" s="7" t="s">
        <v>27</v>
      </c>
      <c r="B4755" s="7" t="s">
        <v>188</v>
      </c>
      <c r="C4755" s="11" t="s">
        <v>24</v>
      </c>
      <c r="D4755" s="7" t="s">
        <v>190</v>
      </c>
      <c r="E4755" s="8"/>
      <c r="F4755" s="8"/>
      <c r="G4755" s="8" t="s">
        <v>26</v>
      </c>
      <c r="H4755" s="8"/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8"/>
    </row>
    <row r="4756" spans="1:19" x14ac:dyDescent="0.25">
      <c r="A4756" s="7" t="s">
        <v>22</v>
      </c>
      <c r="B4756" s="7" t="s">
        <v>188</v>
      </c>
      <c r="C4756" s="11" t="s">
        <v>24</v>
      </c>
      <c r="D4756" s="7" t="s">
        <v>191</v>
      </c>
      <c r="E4756" s="8"/>
      <c r="F4756" s="8"/>
      <c r="G4756" s="8" t="s">
        <v>26</v>
      </c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8"/>
    </row>
    <row r="4757" spans="1:19" ht="15.75" thickBot="1" x14ac:dyDescent="0.3">
      <c r="A4757" s="7" t="s">
        <v>153</v>
      </c>
      <c r="B4757" s="7" t="s">
        <v>188</v>
      </c>
      <c r="C4757" s="11" t="s">
        <v>24</v>
      </c>
      <c r="D4757" s="7" t="s">
        <v>192</v>
      </c>
      <c r="E4757" s="8"/>
      <c r="F4757" s="8"/>
      <c r="G4757" s="8" t="s">
        <v>26</v>
      </c>
      <c r="H4757" s="8"/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8"/>
    </row>
    <row r="4758" spans="1:19" x14ac:dyDescent="0.25">
      <c r="A4758" s="5" t="s">
        <v>153</v>
      </c>
      <c r="B4758" s="5" t="s">
        <v>193</v>
      </c>
      <c r="C4758" s="10" t="s">
        <v>24</v>
      </c>
      <c r="D4758" s="5" t="s">
        <v>154</v>
      </c>
      <c r="E4758" s="6"/>
      <c r="F4758" s="6"/>
      <c r="G4758" s="6" t="s">
        <v>26</v>
      </c>
      <c r="H4758" s="6"/>
      <c r="I4758" s="5" t="s">
        <v>30</v>
      </c>
      <c r="J4758" s="6"/>
      <c r="K4758" s="6"/>
      <c r="L4758" s="6"/>
      <c r="M4758" s="6"/>
      <c r="N4758" s="6"/>
      <c r="O4758" s="6"/>
      <c r="P4758" s="6"/>
      <c r="Q4758" s="6"/>
      <c r="R4758" s="6"/>
      <c r="S4758" s="6"/>
    </row>
    <row r="4759" spans="1:19" x14ac:dyDescent="0.25">
      <c r="A4759" s="7" t="s">
        <v>126</v>
      </c>
      <c r="B4759" s="7" t="s">
        <v>193</v>
      </c>
      <c r="C4759" s="11" t="s">
        <v>24</v>
      </c>
      <c r="D4759" s="7" t="s">
        <v>25</v>
      </c>
      <c r="E4759" s="8"/>
      <c r="F4759" s="8"/>
      <c r="G4759" s="8" t="s">
        <v>26</v>
      </c>
      <c r="H4759" s="8"/>
      <c r="I4759" s="7" t="s">
        <v>30</v>
      </c>
      <c r="J4759" s="8"/>
      <c r="K4759" s="8"/>
      <c r="L4759" s="8"/>
      <c r="M4759" s="8"/>
      <c r="N4759" s="8"/>
      <c r="O4759" s="8"/>
      <c r="P4759" s="8"/>
      <c r="Q4759" s="8"/>
      <c r="R4759" s="8"/>
      <c r="S4759" s="8"/>
    </row>
    <row r="4760" spans="1:19" x14ac:dyDescent="0.25">
      <c r="A4760" s="7" t="s">
        <v>169</v>
      </c>
      <c r="B4760" s="7" t="s">
        <v>193</v>
      </c>
      <c r="C4760" s="11" t="s">
        <v>24</v>
      </c>
      <c r="D4760" s="7" t="s">
        <v>146</v>
      </c>
      <c r="E4760" s="8"/>
      <c r="F4760" s="8"/>
      <c r="G4760" s="8" t="s">
        <v>26</v>
      </c>
      <c r="H4760" s="8"/>
      <c r="I4760" s="7" t="s">
        <v>136</v>
      </c>
      <c r="J4760" s="8"/>
      <c r="K4760" s="8"/>
      <c r="L4760" s="8"/>
      <c r="M4760" s="8"/>
      <c r="N4760" s="8"/>
      <c r="O4760" s="8"/>
      <c r="P4760" s="8"/>
      <c r="Q4760" s="8"/>
      <c r="R4760" s="8"/>
      <c r="S4760" s="8"/>
    </row>
    <row r="4761" spans="1:19" ht="15.75" thickBot="1" x14ac:dyDescent="0.3">
      <c r="A4761" s="7" t="s">
        <v>170</v>
      </c>
      <c r="B4761" s="7" t="s">
        <v>193</v>
      </c>
      <c r="C4761" s="11" t="s">
        <v>24</v>
      </c>
      <c r="D4761" s="7" t="s">
        <v>25</v>
      </c>
      <c r="E4761" s="8"/>
      <c r="F4761" s="8"/>
      <c r="G4761" s="8" t="s">
        <v>26</v>
      </c>
      <c r="H4761" s="8"/>
      <c r="I4761" s="7" t="s">
        <v>136</v>
      </c>
      <c r="J4761" s="8"/>
      <c r="K4761" s="8"/>
      <c r="L4761" s="8"/>
      <c r="M4761" s="8"/>
      <c r="N4761" s="8"/>
      <c r="O4761" s="8"/>
      <c r="P4761" s="8"/>
      <c r="Q4761" s="8"/>
      <c r="R4761" s="8"/>
      <c r="S4761" s="8"/>
    </row>
    <row r="4762" spans="1:19" x14ac:dyDescent="0.25">
      <c r="A4762" s="5" t="s">
        <v>135</v>
      </c>
      <c r="B4762" s="5" t="s">
        <v>181</v>
      </c>
      <c r="C4762" s="10" t="s">
        <v>24</v>
      </c>
      <c r="D4762" s="5" t="s">
        <v>182</v>
      </c>
      <c r="E4762" s="6"/>
      <c r="F4762" s="6"/>
      <c r="G4762" s="6" t="s">
        <v>26</v>
      </c>
      <c r="H4762" s="6"/>
      <c r="I4762" s="6"/>
      <c r="J4762" s="6"/>
      <c r="K4762" s="6"/>
      <c r="L4762" s="6"/>
      <c r="M4762" s="5" t="s">
        <v>24</v>
      </c>
      <c r="N4762" s="6"/>
      <c r="O4762" s="6"/>
      <c r="P4762" s="6"/>
      <c r="Q4762" s="6"/>
      <c r="R4762" s="6"/>
      <c r="S4762" s="6"/>
    </row>
    <row r="4763" spans="1:19" x14ac:dyDescent="0.25">
      <c r="A4763" s="7" t="s">
        <v>27</v>
      </c>
      <c r="B4763" s="7" t="s">
        <v>181</v>
      </c>
      <c r="C4763" s="11" t="s">
        <v>24</v>
      </c>
      <c r="D4763" s="8"/>
      <c r="E4763" s="8"/>
      <c r="F4763" s="8"/>
      <c r="G4763" s="8" t="s">
        <v>26</v>
      </c>
      <c r="H4763" s="8"/>
      <c r="I4763" s="8"/>
      <c r="J4763" s="8"/>
      <c r="K4763" s="8"/>
      <c r="L4763" s="8"/>
      <c r="M4763" s="7" t="s">
        <v>24</v>
      </c>
      <c r="N4763" s="8"/>
      <c r="O4763" s="8"/>
      <c r="P4763" s="8"/>
      <c r="Q4763" s="8"/>
      <c r="R4763" s="8"/>
      <c r="S4763" s="8"/>
    </row>
    <row r="4764" spans="1:19" x14ac:dyDescent="0.25">
      <c r="A4764" s="7" t="s">
        <v>22</v>
      </c>
      <c r="B4764" s="7" t="s">
        <v>181</v>
      </c>
      <c r="C4764" s="11" t="s">
        <v>24</v>
      </c>
      <c r="D4764" s="7" t="s">
        <v>183</v>
      </c>
      <c r="E4764" s="8"/>
      <c r="F4764" s="8"/>
      <c r="G4764" s="8" t="s">
        <v>26</v>
      </c>
      <c r="H4764" s="8"/>
      <c r="I4764" s="8"/>
      <c r="J4764" s="8"/>
      <c r="K4764" s="8"/>
      <c r="L4764" s="8"/>
      <c r="M4764" s="7" t="s">
        <v>24</v>
      </c>
      <c r="N4764" s="8"/>
      <c r="O4764" s="8"/>
      <c r="P4764" s="8"/>
      <c r="Q4764" s="8"/>
      <c r="R4764" s="8"/>
      <c r="S4764" s="8"/>
    </row>
    <row r="4765" spans="1:19" x14ac:dyDescent="0.25">
      <c r="A4765" s="7" t="s">
        <v>153</v>
      </c>
      <c r="B4765" s="7" t="s">
        <v>181</v>
      </c>
      <c r="C4765" s="11" t="s">
        <v>24</v>
      </c>
      <c r="D4765" s="7" t="s">
        <v>184</v>
      </c>
      <c r="E4765" s="8"/>
      <c r="F4765" s="8"/>
      <c r="G4765" s="8" t="s">
        <v>26</v>
      </c>
      <c r="H4765" s="8"/>
      <c r="I4765" s="8"/>
      <c r="J4765" s="8"/>
      <c r="K4765" s="8"/>
      <c r="L4765" s="8"/>
      <c r="M4765" s="7" t="s">
        <v>24</v>
      </c>
      <c r="N4765" s="8"/>
      <c r="O4765" s="8"/>
      <c r="P4765" s="8"/>
      <c r="Q4765" s="8"/>
      <c r="R4765" s="8"/>
      <c r="S4765" s="8"/>
    </row>
    <row r="4766" spans="1:19" x14ac:dyDescent="0.25">
      <c r="A4766" s="7" t="s">
        <v>126</v>
      </c>
      <c r="B4766" s="7" t="s">
        <v>181</v>
      </c>
      <c r="C4766" s="11" t="s">
        <v>24</v>
      </c>
      <c r="D4766" s="8"/>
      <c r="E4766" s="8"/>
      <c r="F4766" s="8"/>
      <c r="G4766" s="8" t="s">
        <v>26</v>
      </c>
      <c r="H4766" s="8"/>
      <c r="I4766" s="8"/>
      <c r="J4766" s="8"/>
      <c r="K4766" s="8"/>
      <c r="L4766" s="8"/>
      <c r="M4766" s="7" t="s">
        <v>24</v>
      </c>
      <c r="N4766" s="8"/>
      <c r="O4766" s="8"/>
      <c r="P4766" s="8"/>
      <c r="Q4766" s="8"/>
      <c r="R4766" s="8"/>
      <c r="S4766" s="8"/>
    </row>
    <row r="4767" spans="1:19" x14ac:dyDescent="0.25">
      <c r="A4767" s="7" t="s">
        <v>170</v>
      </c>
      <c r="B4767" s="7" t="s">
        <v>181</v>
      </c>
      <c r="C4767" s="11" t="s">
        <v>24</v>
      </c>
      <c r="D4767" s="7" t="s">
        <v>186</v>
      </c>
      <c r="E4767" s="8"/>
      <c r="F4767" s="8"/>
      <c r="G4767" s="8" t="s">
        <v>26</v>
      </c>
      <c r="H4767" s="8"/>
      <c r="I4767" s="8"/>
      <c r="J4767" s="8"/>
      <c r="K4767" s="8"/>
      <c r="L4767" s="8"/>
      <c r="M4767" s="7" t="s">
        <v>24</v>
      </c>
      <c r="N4767" s="8"/>
      <c r="O4767" s="8"/>
      <c r="P4767" s="8"/>
      <c r="Q4767" s="8"/>
      <c r="R4767" s="8"/>
      <c r="S4767" s="8"/>
    </row>
    <row r="4768" spans="1:19" ht="15.75" thickBot="1" x14ac:dyDescent="0.3">
      <c r="A4768" s="7" t="s">
        <v>171</v>
      </c>
      <c r="B4768" s="7" t="s">
        <v>181</v>
      </c>
      <c r="C4768" s="11" t="s">
        <v>24</v>
      </c>
      <c r="D4768" s="7" t="s">
        <v>187</v>
      </c>
      <c r="E4768" s="8"/>
      <c r="F4768" s="8"/>
      <c r="G4768" s="8" t="s">
        <v>26</v>
      </c>
      <c r="H4768" s="8"/>
      <c r="I4768" s="8"/>
      <c r="J4768" s="8"/>
      <c r="K4768" s="8"/>
      <c r="L4768" s="8"/>
      <c r="M4768" s="7" t="s">
        <v>24</v>
      </c>
      <c r="N4768" s="8"/>
      <c r="O4768" s="8"/>
      <c r="P4768" s="8"/>
      <c r="Q4768" s="8"/>
      <c r="R4768" s="8"/>
      <c r="S4768" s="8"/>
    </row>
    <row r="4769" spans="1:19" s="16" customFormat="1" ht="31.5" x14ac:dyDescent="0.25">
      <c r="A4769" s="12" t="s">
        <v>31</v>
      </c>
      <c r="B4769" s="12" t="s">
        <v>32</v>
      </c>
      <c r="C4769" s="13" t="s">
        <v>24</v>
      </c>
      <c r="D4769" s="12" t="s">
        <v>33</v>
      </c>
      <c r="E4769" s="12" t="s">
        <v>37</v>
      </c>
      <c r="F4769" s="12" t="s">
        <v>38</v>
      </c>
      <c r="G4769" s="14" t="s">
        <v>26</v>
      </c>
      <c r="H4769" s="14"/>
      <c r="I4769" s="14"/>
      <c r="J4769" s="14"/>
      <c r="K4769" s="14" t="s">
        <v>26</v>
      </c>
      <c r="L4769" s="14"/>
      <c r="M4769" s="14"/>
      <c r="N4769" s="14"/>
      <c r="O4769" s="12" t="s">
        <v>39</v>
      </c>
      <c r="P4769" s="14"/>
      <c r="Q4769" s="15" t="s">
        <v>40</v>
      </c>
      <c r="R4769" s="14"/>
      <c r="S4769" s="12" t="s">
        <v>1313</v>
      </c>
    </row>
    <row r="4770" spans="1:19" x14ac:dyDescent="0.25">
      <c r="A4770" s="7" t="s">
        <v>98</v>
      </c>
      <c r="B4770" s="7" t="s">
        <v>32</v>
      </c>
      <c r="C4770" s="11" t="s">
        <v>24</v>
      </c>
      <c r="D4770" s="7" t="s">
        <v>33</v>
      </c>
      <c r="E4770" s="7" t="s">
        <v>96</v>
      </c>
      <c r="F4770" s="7" t="s">
        <v>99</v>
      </c>
      <c r="G4770" s="8" t="s">
        <v>26</v>
      </c>
      <c r="H4770" s="8"/>
      <c r="I4770" s="8"/>
      <c r="J4770" s="8"/>
      <c r="K4770" s="8" t="s">
        <v>26</v>
      </c>
      <c r="L4770" s="8"/>
      <c r="M4770" s="8"/>
      <c r="N4770" s="8"/>
      <c r="O4770" s="7" t="s">
        <v>39</v>
      </c>
      <c r="P4770" s="8"/>
      <c r="Q4770" s="7" t="s">
        <v>100</v>
      </c>
      <c r="R4770" s="8"/>
      <c r="S4770" s="7" t="s">
        <v>1313</v>
      </c>
    </row>
    <row r="4771" spans="1:19" s="16" customFormat="1" ht="42" x14ac:dyDescent="0.25">
      <c r="A4771" s="17" t="s">
        <v>89</v>
      </c>
      <c r="B4771" s="17" t="s">
        <v>32</v>
      </c>
      <c r="C4771" s="18" t="s">
        <v>24</v>
      </c>
      <c r="D4771" s="17" t="s">
        <v>33</v>
      </c>
      <c r="E4771" s="17" t="s">
        <v>110</v>
      </c>
      <c r="F4771" s="17" t="s">
        <v>111</v>
      </c>
      <c r="G4771" s="19" t="s">
        <v>26</v>
      </c>
      <c r="H4771" s="19"/>
      <c r="I4771" s="19"/>
      <c r="J4771" s="19"/>
      <c r="K4771" s="19" t="s">
        <v>26</v>
      </c>
      <c r="L4771" s="19"/>
      <c r="M4771" s="19"/>
      <c r="N4771" s="19"/>
      <c r="O4771" s="20" t="s">
        <v>112</v>
      </c>
      <c r="P4771" s="19"/>
      <c r="Q4771" s="19"/>
      <c r="R4771" s="19"/>
      <c r="S4771" s="17" t="s">
        <v>1314</v>
      </c>
    </row>
    <row r="4772" spans="1:19" s="16" customFormat="1" ht="42" x14ac:dyDescent="0.25">
      <c r="A4772" s="17" t="s">
        <v>73</v>
      </c>
      <c r="B4772" s="17" t="s">
        <v>32</v>
      </c>
      <c r="C4772" s="18" t="s">
        <v>24</v>
      </c>
      <c r="D4772" s="17" t="s">
        <v>33</v>
      </c>
      <c r="E4772" s="17" t="s">
        <v>78</v>
      </c>
      <c r="F4772" s="17" t="s">
        <v>79</v>
      </c>
      <c r="G4772" s="19" t="s">
        <v>26</v>
      </c>
      <c r="H4772" s="19"/>
      <c r="I4772" s="19"/>
      <c r="J4772" s="19"/>
      <c r="K4772" s="19" t="s">
        <v>26</v>
      </c>
      <c r="L4772" s="19"/>
      <c r="M4772" s="17" t="s">
        <v>80</v>
      </c>
      <c r="N4772" s="19"/>
      <c r="O4772" s="20" t="s">
        <v>81</v>
      </c>
      <c r="P4772" s="19"/>
      <c r="Q4772" s="20" t="s">
        <v>82</v>
      </c>
      <c r="R4772" s="19"/>
      <c r="S4772" s="17" t="s">
        <v>1314</v>
      </c>
    </row>
    <row r="4773" spans="1:19" s="16" customFormat="1" ht="52.5" x14ac:dyDescent="0.25">
      <c r="A4773" s="17" t="s">
        <v>56</v>
      </c>
      <c r="B4773" s="17" t="s">
        <v>32</v>
      </c>
      <c r="C4773" s="18" t="s">
        <v>24</v>
      </c>
      <c r="D4773" s="17" t="s">
        <v>33</v>
      </c>
      <c r="E4773" s="17" t="s">
        <v>57</v>
      </c>
      <c r="F4773" s="17" t="s">
        <v>58</v>
      </c>
      <c r="G4773" s="19" t="s">
        <v>26</v>
      </c>
      <c r="H4773" s="19"/>
      <c r="I4773" s="19"/>
      <c r="J4773" s="19"/>
      <c r="K4773" s="19" t="s">
        <v>26</v>
      </c>
      <c r="L4773" s="19"/>
      <c r="M4773" s="19"/>
      <c r="N4773" s="19"/>
      <c r="O4773" s="20" t="s">
        <v>59</v>
      </c>
      <c r="P4773" s="19"/>
      <c r="Q4773" s="20" t="s">
        <v>60</v>
      </c>
      <c r="R4773" s="19"/>
      <c r="S4773" s="17" t="s">
        <v>1314</v>
      </c>
    </row>
    <row r="4774" spans="1:19" x14ac:dyDescent="0.25">
      <c r="A4774" s="7" t="s">
        <v>62</v>
      </c>
      <c r="B4774" s="7" t="s">
        <v>32</v>
      </c>
      <c r="C4774" s="11" t="s">
        <v>24</v>
      </c>
      <c r="D4774" s="7" t="s">
        <v>33</v>
      </c>
      <c r="E4774" s="7" t="s">
        <v>63</v>
      </c>
      <c r="F4774" s="7" t="s">
        <v>64</v>
      </c>
      <c r="G4774" s="8" t="s">
        <v>26</v>
      </c>
      <c r="H4774" s="8"/>
      <c r="I4774" s="8"/>
      <c r="J4774" s="8"/>
      <c r="K4774" s="8"/>
      <c r="L4774" s="8"/>
      <c r="M4774" s="8"/>
      <c r="N4774" s="8"/>
      <c r="O4774" s="7" t="s">
        <v>65</v>
      </c>
      <c r="P4774" s="8"/>
      <c r="Q4774" s="7" t="s">
        <v>66</v>
      </c>
      <c r="R4774" s="8"/>
      <c r="S4774" s="7" t="s">
        <v>1314</v>
      </c>
    </row>
    <row r="4775" spans="1:19" s="16" customFormat="1" ht="21" x14ac:dyDescent="0.25">
      <c r="A4775" s="17" t="s">
        <v>46</v>
      </c>
      <c r="B4775" s="17" t="s">
        <v>32</v>
      </c>
      <c r="C4775" s="18" t="s">
        <v>24</v>
      </c>
      <c r="D4775" s="17" t="s">
        <v>33</v>
      </c>
      <c r="E4775" s="17" t="s">
        <v>47</v>
      </c>
      <c r="F4775" s="17" t="s">
        <v>48</v>
      </c>
      <c r="G4775" s="19" t="s">
        <v>26</v>
      </c>
      <c r="H4775" s="19"/>
      <c r="I4775" s="19"/>
      <c r="J4775" s="19"/>
      <c r="K4775" s="19" t="s">
        <v>26</v>
      </c>
      <c r="L4775" s="19"/>
      <c r="M4775" s="19"/>
      <c r="N4775" s="19"/>
      <c r="O4775" s="20" t="s">
        <v>49</v>
      </c>
      <c r="P4775" s="19"/>
      <c r="Q4775" s="19"/>
      <c r="R4775" s="19"/>
      <c r="S4775" s="17" t="s">
        <v>1313</v>
      </c>
    </row>
    <row r="4776" spans="1:19" s="16" customFormat="1" ht="52.5" x14ac:dyDescent="0.25">
      <c r="A4776" s="17" t="s">
        <v>67</v>
      </c>
      <c r="B4776" s="17" t="s">
        <v>32</v>
      </c>
      <c r="C4776" s="18" t="s">
        <v>24</v>
      </c>
      <c r="D4776" s="17" t="s">
        <v>33</v>
      </c>
      <c r="E4776" s="17" t="s">
        <v>57</v>
      </c>
      <c r="F4776" s="17" t="s">
        <v>647</v>
      </c>
      <c r="G4776" s="19" t="s">
        <v>26</v>
      </c>
      <c r="H4776" s="19"/>
      <c r="I4776" s="19"/>
      <c r="J4776" s="19"/>
      <c r="K4776" s="19" t="s">
        <v>26</v>
      </c>
      <c r="L4776" s="19"/>
      <c r="M4776" s="19"/>
      <c r="N4776" s="19"/>
      <c r="O4776" s="20" t="s">
        <v>648</v>
      </c>
      <c r="P4776" s="19"/>
      <c r="Q4776" s="19"/>
      <c r="R4776" s="19"/>
      <c r="S4776" s="17" t="s">
        <v>1314</v>
      </c>
    </row>
    <row r="4777" spans="1:19" s="16" customFormat="1" ht="21" x14ac:dyDescent="0.25">
      <c r="A4777" s="17" t="s">
        <v>101</v>
      </c>
      <c r="B4777" s="17" t="s">
        <v>32</v>
      </c>
      <c r="C4777" s="18" t="s">
        <v>24</v>
      </c>
      <c r="D4777" s="17" t="s">
        <v>33</v>
      </c>
      <c r="E4777" s="17" t="s">
        <v>102</v>
      </c>
      <c r="F4777" s="17" t="s">
        <v>103</v>
      </c>
      <c r="G4777" s="19" t="s">
        <v>26</v>
      </c>
      <c r="H4777" s="19"/>
      <c r="I4777" s="19"/>
      <c r="J4777" s="19"/>
      <c r="K4777" s="19" t="s">
        <v>26</v>
      </c>
      <c r="L4777" s="19"/>
      <c r="M4777" s="19"/>
      <c r="N4777" s="19"/>
      <c r="O4777" s="20" t="s">
        <v>104</v>
      </c>
      <c r="P4777" s="19"/>
      <c r="Q4777" s="19"/>
      <c r="R4777" s="19"/>
      <c r="S4777" s="19"/>
    </row>
    <row r="4778" spans="1:19" s="16" customFormat="1" ht="32.25" thickBot="1" x14ac:dyDescent="0.3">
      <c r="A4778" s="17" t="s">
        <v>85</v>
      </c>
      <c r="B4778" s="17" t="s">
        <v>32</v>
      </c>
      <c r="C4778" s="18" t="s">
        <v>24</v>
      </c>
      <c r="D4778" s="17" t="s">
        <v>33</v>
      </c>
      <c r="E4778" s="17" t="s">
        <v>86</v>
      </c>
      <c r="F4778" s="17" t="s">
        <v>87</v>
      </c>
      <c r="G4778" s="19" t="s">
        <v>26</v>
      </c>
      <c r="H4778" s="19"/>
      <c r="I4778" s="19"/>
      <c r="J4778" s="19"/>
      <c r="K4778" s="19"/>
      <c r="L4778" s="19"/>
      <c r="M4778" s="19"/>
      <c r="N4778" s="19"/>
      <c r="O4778" s="17" t="s">
        <v>88</v>
      </c>
      <c r="P4778" s="19"/>
      <c r="Q4778" s="20" t="s">
        <v>40</v>
      </c>
      <c r="R4778" s="19"/>
      <c r="S4778" s="19"/>
    </row>
    <row r="4779" spans="1:19" x14ac:dyDescent="0.25">
      <c r="A4779" s="5" t="s">
        <v>135</v>
      </c>
      <c r="B4779" s="5" t="s">
        <v>123</v>
      </c>
      <c r="C4779" s="10" t="s">
        <v>649</v>
      </c>
      <c r="D4779" s="5" t="s">
        <v>144</v>
      </c>
      <c r="E4779" s="5" t="s">
        <v>145</v>
      </c>
      <c r="F4779" s="6"/>
      <c r="G4779" s="6" t="s">
        <v>26</v>
      </c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5" t="s">
        <v>1307</v>
      </c>
    </row>
    <row r="4780" spans="1:19" x14ac:dyDescent="0.25">
      <c r="A4780" s="7" t="s">
        <v>27</v>
      </c>
      <c r="B4780" s="7" t="s">
        <v>123</v>
      </c>
      <c r="C4780" s="11" t="s">
        <v>649</v>
      </c>
      <c r="D4780" s="7" t="s">
        <v>30</v>
      </c>
      <c r="E4780" s="8"/>
      <c r="F4780" s="8"/>
      <c r="G4780" s="8" t="s">
        <v>26</v>
      </c>
      <c r="H4780" s="8"/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7" t="s">
        <v>215</v>
      </c>
    </row>
    <row r="4781" spans="1:19" x14ac:dyDescent="0.25">
      <c r="A4781" s="7" t="s">
        <v>22</v>
      </c>
      <c r="B4781" s="7" t="s">
        <v>123</v>
      </c>
      <c r="C4781" s="11" t="s">
        <v>649</v>
      </c>
      <c r="D4781" s="7" t="s">
        <v>41</v>
      </c>
      <c r="E4781" s="8"/>
      <c r="F4781" s="8"/>
      <c r="G4781" s="8" t="s">
        <v>26</v>
      </c>
      <c r="H4781" s="8"/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7" t="s">
        <v>215</v>
      </c>
    </row>
    <row r="4782" spans="1:19" x14ac:dyDescent="0.25">
      <c r="A4782" s="7" t="s">
        <v>169</v>
      </c>
      <c r="B4782" s="7" t="s">
        <v>123</v>
      </c>
      <c r="C4782" s="11" t="s">
        <v>649</v>
      </c>
      <c r="D4782" s="8"/>
      <c r="E4782" s="8"/>
      <c r="F4782" s="8"/>
      <c r="G4782" s="8" t="s">
        <v>26</v>
      </c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8"/>
    </row>
    <row r="4783" spans="1:19" x14ac:dyDescent="0.25">
      <c r="A4783" s="7" t="s">
        <v>170</v>
      </c>
      <c r="B4783" s="7" t="s">
        <v>123</v>
      </c>
      <c r="C4783" s="11" t="s">
        <v>649</v>
      </c>
      <c r="D4783" s="7" t="s">
        <v>136</v>
      </c>
      <c r="E4783" s="7" t="s">
        <v>139</v>
      </c>
      <c r="F4783" s="8"/>
      <c r="G4783" s="8" t="s">
        <v>26</v>
      </c>
      <c r="H4783" s="8"/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7" t="s">
        <v>215</v>
      </c>
    </row>
    <row r="4784" spans="1:19" ht="15.75" thickBot="1" x14ac:dyDescent="0.3">
      <c r="A4784" s="7" t="s">
        <v>171</v>
      </c>
      <c r="B4784" s="7" t="s">
        <v>123</v>
      </c>
      <c r="C4784" s="11" t="s">
        <v>649</v>
      </c>
      <c r="D4784" s="7" t="s">
        <v>172</v>
      </c>
      <c r="E4784" s="7" t="s">
        <v>147</v>
      </c>
      <c r="F4784" s="8"/>
      <c r="G4784" s="8" t="s">
        <v>26</v>
      </c>
      <c r="H4784" s="8"/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7" t="s">
        <v>215</v>
      </c>
    </row>
    <row r="4785" spans="1:19" x14ac:dyDescent="0.25">
      <c r="A4785" s="5" t="s">
        <v>135</v>
      </c>
      <c r="B4785" s="5" t="s">
        <v>23</v>
      </c>
      <c r="C4785" s="10" t="s">
        <v>649</v>
      </c>
      <c r="D4785" s="5" t="s">
        <v>30</v>
      </c>
      <c r="E4785" s="6"/>
      <c r="F4785" s="6"/>
      <c r="G4785" s="6" t="s">
        <v>26</v>
      </c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5" t="s">
        <v>215</v>
      </c>
    </row>
    <row r="4786" spans="1:19" x14ac:dyDescent="0.25">
      <c r="A4786" s="7" t="s">
        <v>27</v>
      </c>
      <c r="B4786" s="7" t="s">
        <v>23</v>
      </c>
      <c r="C4786" s="11" t="s">
        <v>649</v>
      </c>
      <c r="D4786" s="7" t="s">
        <v>41</v>
      </c>
      <c r="E4786" s="8"/>
      <c r="F4786" s="8"/>
      <c r="G4786" s="8" t="s">
        <v>26</v>
      </c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7" t="s">
        <v>215</v>
      </c>
    </row>
    <row r="4787" spans="1:19" x14ac:dyDescent="0.25">
      <c r="A4787" s="7" t="s">
        <v>22</v>
      </c>
      <c r="B4787" s="7" t="s">
        <v>23</v>
      </c>
      <c r="C4787" s="11" t="s">
        <v>649</v>
      </c>
      <c r="D4787" s="7" t="s">
        <v>25</v>
      </c>
      <c r="E4787" s="8"/>
      <c r="F4787" s="8"/>
      <c r="G4787" s="8" t="s">
        <v>26</v>
      </c>
      <c r="H4787" s="8"/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8"/>
    </row>
    <row r="4788" spans="1:19" x14ac:dyDescent="0.25">
      <c r="A4788" s="7" t="s">
        <v>153</v>
      </c>
      <c r="B4788" s="7" t="s">
        <v>23</v>
      </c>
      <c r="C4788" s="11" t="s">
        <v>649</v>
      </c>
      <c r="D4788" s="7" t="s">
        <v>154</v>
      </c>
      <c r="E4788" s="8"/>
      <c r="F4788" s="8"/>
      <c r="G4788" s="8" t="s">
        <v>26</v>
      </c>
      <c r="H4788" s="8"/>
      <c r="I4788" s="7" t="s">
        <v>30</v>
      </c>
      <c r="J4788" s="8"/>
      <c r="K4788" s="8"/>
      <c r="L4788" s="8"/>
      <c r="M4788" s="8"/>
      <c r="N4788" s="8"/>
      <c r="O4788" s="8"/>
      <c r="P4788" s="8"/>
      <c r="Q4788" s="8"/>
      <c r="R4788" s="8"/>
      <c r="S4788" s="8"/>
    </row>
    <row r="4789" spans="1:19" x14ac:dyDescent="0.25">
      <c r="A4789" s="7" t="s">
        <v>126</v>
      </c>
      <c r="B4789" s="7" t="s">
        <v>23</v>
      </c>
      <c r="C4789" s="11" t="s">
        <v>649</v>
      </c>
      <c r="D4789" s="7" t="s">
        <v>41</v>
      </c>
      <c r="E4789" s="8"/>
      <c r="F4789" s="8"/>
      <c r="G4789" s="8" t="s">
        <v>26</v>
      </c>
      <c r="H4789" s="8"/>
      <c r="I4789" s="7" t="s">
        <v>30</v>
      </c>
      <c r="J4789" s="8"/>
      <c r="K4789" s="8"/>
      <c r="L4789" s="8"/>
      <c r="M4789" s="8"/>
      <c r="N4789" s="8"/>
      <c r="O4789" s="8"/>
      <c r="P4789" s="8"/>
      <c r="Q4789" s="8"/>
      <c r="R4789" s="8"/>
      <c r="S4789" s="7" t="s">
        <v>215</v>
      </c>
    </row>
    <row r="4790" spans="1:19" x14ac:dyDescent="0.25">
      <c r="A4790" s="7" t="s">
        <v>169</v>
      </c>
      <c r="B4790" s="7" t="s">
        <v>23</v>
      </c>
      <c r="C4790" s="11" t="s">
        <v>649</v>
      </c>
      <c r="D4790" s="7" t="s">
        <v>25</v>
      </c>
      <c r="E4790" s="8"/>
      <c r="F4790" s="8"/>
      <c r="G4790" s="8" t="s">
        <v>26</v>
      </c>
      <c r="H4790" s="8"/>
      <c r="I4790" s="7" t="s">
        <v>30</v>
      </c>
      <c r="J4790" s="8"/>
      <c r="K4790" s="8"/>
      <c r="L4790" s="8"/>
      <c r="M4790" s="8"/>
      <c r="N4790" s="8"/>
      <c r="O4790" s="8"/>
      <c r="P4790" s="8"/>
      <c r="Q4790" s="8"/>
      <c r="R4790" s="8"/>
      <c r="S4790" s="8"/>
    </row>
    <row r="4791" spans="1:19" x14ac:dyDescent="0.25">
      <c r="A4791" s="7" t="s">
        <v>170</v>
      </c>
      <c r="B4791" s="7" t="s">
        <v>23</v>
      </c>
      <c r="C4791" s="11" t="s">
        <v>649</v>
      </c>
      <c r="D4791" s="7" t="s">
        <v>146</v>
      </c>
      <c r="E4791" s="8"/>
      <c r="F4791" s="8"/>
      <c r="G4791" s="8" t="s">
        <v>26</v>
      </c>
      <c r="H4791" s="8"/>
      <c r="I4791" s="7" t="s">
        <v>136</v>
      </c>
      <c r="J4791" s="8"/>
      <c r="K4791" s="8"/>
      <c r="L4791" s="8"/>
      <c r="M4791" s="8"/>
      <c r="N4791" s="8"/>
      <c r="O4791" s="8"/>
      <c r="P4791" s="8"/>
      <c r="Q4791" s="8"/>
      <c r="R4791" s="8"/>
      <c r="S4791" s="8"/>
    </row>
    <row r="4792" spans="1:19" x14ac:dyDescent="0.25">
      <c r="A4792" s="7" t="s">
        <v>171</v>
      </c>
      <c r="B4792" s="7" t="s">
        <v>23</v>
      </c>
      <c r="C4792" s="11" t="s">
        <v>649</v>
      </c>
      <c r="D4792" s="7" t="s">
        <v>25</v>
      </c>
      <c r="E4792" s="8"/>
      <c r="F4792" s="8"/>
      <c r="G4792" s="8" t="s">
        <v>26</v>
      </c>
      <c r="H4792" s="8"/>
      <c r="I4792" s="7" t="s">
        <v>136</v>
      </c>
      <c r="J4792" s="8"/>
      <c r="K4792" s="8"/>
      <c r="L4792" s="8"/>
      <c r="M4792" s="8"/>
      <c r="N4792" s="8"/>
      <c r="O4792" s="8"/>
      <c r="P4792" s="8"/>
      <c r="Q4792" s="8"/>
      <c r="R4792" s="8"/>
      <c r="S4792" s="8"/>
    </row>
    <row r="4793" spans="1:19" x14ac:dyDescent="0.25">
      <c r="A4793" s="7" t="s">
        <v>173</v>
      </c>
      <c r="B4793" s="7" t="s">
        <v>23</v>
      </c>
      <c r="C4793" s="11" t="s">
        <v>649</v>
      </c>
      <c r="D4793" s="7" t="s">
        <v>146</v>
      </c>
      <c r="E4793" s="8"/>
      <c r="F4793" s="8"/>
      <c r="G4793" s="8" t="s">
        <v>26</v>
      </c>
      <c r="H4793" s="8"/>
      <c r="I4793" s="7" t="s">
        <v>172</v>
      </c>
      <c r="J4793" s="8"/>
      <c r="K4793" s="8"/>
      <c r="L4793" s="8"/>
      <c r="M4793" s="8"/>
      <c r="N4793" s="8"/>
      <c r="O4793" s="8"/>
      <c r="P4793" s="8"/>
      <c r="Q4793" s="8"/>
      <c r="R4793" s="8"/>
      <c r="S4793" s="8"/>
    </row>
    <row r="4794" spans="1:19" x14ac:dyDescent="0.25">
      <c r="A4794" s="7" t="s">
        <v>174</v>
      </c>
      <c r="B4794" s="7" t="s">
        <v>23</v>
      </c>
      <c r="C4794" s="11" t="s">
        <v>649</v>
      </c>
      <c r="D4794" s="7" t="s">
        <v>25</v>
      </c>
      <c r="E4794" s="8"/>
      <c r="F4794" s="8"/>
      <c r="G4794" s="8" t="s">
        <v>26</v>
      </c>
      <c r="H4794" s="8"/>
      <c r="I4794" s="7" t="s">
        <v>172</v>
      </c>
      <c r="J4794" s="8"/>
      <c r="K4794" s="8"/>
      <c r="L4794" s="8"/>
      <c r="M4794" s="8"/>
      <c r="N4794" s="8"/>
      <c r="O4794" s="8"/>
      <c r="P4794" s="8"/>
      <c r="Q4794" s="8"/>
      <c r="R4794" s="8"/>
      <c r="S4794" s="8"/>
    </row>
    <row r="4795" spans="1:19" ht="15.75" thickBot="1" x14ac:dyDescent="0.3">
      <c r="A4795" s="7" t="s">
        <v>143</v>
      </c>
      <c r="B4795" s="7" t="s">
        <v>23</v>
      </c>
      <c r="C4795" s="11" t="s">
        <v>649</v>
      </c>
      <c r="D4795" s="7" t="s">
        <v>144</v>
      </c>
      <c r="E4795" s="7" t="s">
        <v>145</v>
      </c>
      <c r="F4795" s="8"/>
      <c r="G4795" s="8" t="s">
        <v>26</v>
      </c>
      <c r="H4795" s="8"/>
      <c r="I4795" s="7" t="s">
        <v>146</v>
      </c>
      <c r="J4795" s="8"/>
      <c r="K4795" s="8" t="s">
        <v>26</v>
      </c>
      <c r="L4795" s="8"/>
      <c r="M4795" s="7" t="s">
        <v>147</v>
      </c>
      <c r="N4795" s="8"/>
      <c r="O4795" s="7" t="s">
        <v>148</v>
      </c>
      <c r="P4795" s="8"/>
      <c r="Q4795" s="8"/>
      <c r="R4795" s="8"/>
      <c r="S4795" s="7" t="s">
        <v>1307</v>
      </c>
    </row>
    <row r="4796" spans="1:19" ht="15.75" thickBot="1" x14ac:dyDescent="0.3">
      <c r="A4796" s="5" t="s">
        <v>135</v>
      </c>
      <c r="B4796" s="5" t="s">
        <v>175</v>
      </c>
      <c r="C4796" s="10" t="s">
        <v>649</v>
      </c>
      <c r="D4796" s="5" t="s">
        <v>136</v>
      </c>
      <c r="E4796" s="5" t="s">
        <v>147</v>
      </c>
      <c r="F4796" s="6"/>
      <c r="G4796" s="6" t="s">
        <v>26</v>
      </c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5" t="s">
        <v>177</v>
      </c>
      <c r="S4796" s="5" t="s">
        <v>215</v>
      </c>
    </row>
    <row r="4797" spans="1:19" x14ac:dyDescent="0.25">
      <c r="A4797" s="5" t="s">
        <v>135</v>
      </c>
      <c r="B4797" s="5" t="s">
        <v>178</v>
      </c>
      <c r="C4797" s="10" t="s">
        <v>649</v>
      </c>
      <c r="D4797" s="5" t="s">
        <v>30</v>
      </c>
      <c r="E4797" s="5" t="s">
        <v>145</v>
      </c>
      <c r="F4797" s="6"/>
      <c r="G4797" s="6" t="s">
        <v>26</v>
      </c>
      <c r="H4797" s="6"/>
      <c r="I4797" s="6"/>
      <c r="J4797" s="6"/>
      <c r="K4797" s="6" t="s">
        <v>26</v>
      </c>
      <c r="L4797" s="6"/>
      <c r="M4797" s="5" t="s">
        <v>139</v>
      </c>
      <c r="N4797" s="6"/>
      <c r="O4797" s="6"/>
      <c r="P4797" s="6"/>
      <c r="Q4797" s="6"/>
      <c r="R4797" s="5" t="s">
        <v>179</v>
      </c>
      <c r="S4797" s="5" t="s">
        <v>215</v>
      </c>
    </row>
    <row r="4798" spans="1:19" ht="15.75" thickBot="1" x14ac:dyDescent="0.3">
      <c r="A4798" s="7" t="s">
        <v>27</v>
      </c>
      <c r="B4798" s="7" t="s">
        <v>178</v>
      </c>
      <c r="C4798" s="11" t="s">
        <v>649</v>
      </c>
      <c r="D4798" s="7" t="s">
        <v>41</v>
      </c>
      <c r="E4798" s="8"/>
      <c r="F4798" s="8"/>
      <c r="G4798" s="8" t="s">
        <v>26</v>
      </c>
      <c r="H4798" s="8"/>
      <c r="I4798" s="8"/>
      <c r="J4798" s="8"/>
      <c r="K4798" s="8" t="s">
        <v>26</v>
      </c>
      <c r="L4798" s="8"/>
      <c r="M4798" s="7" t="s">
        <v>139</v>
      </c>
      <c r="N4798" s="8"/>
      <c r="O4798" s="8"/>
      <c r="P4798" s="8"/>
      <c r="Q4798" s="8"/>
      <c r="R4798" s="7" t="s">
        <v>180</v>
      </c>
      <c r="S4798" s="7" t="s">
        <v>215</v>
      </c>
    </row>
    <row r="4799" spans="1:19" x14ac:dyDescent="0.25">
      <c r="A4799" s="5" t="s">
        <v>135</v>
      </c>
      <c r="B4799" s="5" t="s">
        <v>181</v>
      </c>
      <c r="C4799" s="10" t="s">
        <v>649</v>
      </c>
      <c r="D4799" s="5" t="s">
        <v>182</v>
      </c>
      <c r="E4799" s="6"/>
      <c r="F4799" s="6"/>
      <c r="G4799" s="6" t="s">
        <v>26</v>
      </c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</row>
    <row r="4800" spans="1:19" x14ac:dyDescent="0.25">
      <c r="A4800" s="7" t="s">
        <v>27</v>
      </c>
      <c r="B4800" s="7" t="s">
        <v>181</v>
      </c>
      <c r="C4800" s="11" t="s">
        <v>649</v>
      </c>
      <c r="D4800" s="8"/>
      <c r="E4800" s="8"/>
      <c r="F4800" s="8"/>
      <c r="G4800" s="8" t="s">
        <v>26</v>
      </c>
      <c r="H4800" s="8"/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8"/>
    </row>
    <row r="4801" spans="1:19" x14ac:dyDescent="0.25">
      <c r="A4801" s="7" t="s">
        <v>22</v>
      </c>
      <c r="B4801" s="7" t="s">
        <v>181</v>
      </c>
      <c r="C4801" s="11" t="s">
        <v>649</v>
      </c>
      <c r="D4801" s="7" t="s">
        <v>183</v>
      </c>
      <c r="E4801" s="8"/>
      <c r="F4801" s="8"/>
      <c r="G4801" s="8" t="s">
        <v>26</v>
      </c>
      <c r="H4801" s="8"/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8"/>
    </row>
    <row r="4802" spans="1:19" x14ac:dyDescent="0.25">
      <c r="A4802" s="7" t="s">
        <v>153</v>
      </c>
      <c r="B4802" s="7" t="s">
        <v>181</v>
      </c>
      <c r="C4802" s="11" t="s">
        <v>649</v>
      </c>
      <c r="D4802" s="7" t="s">
        <v>184</v>
      </c>
      <c r="E4802" s="8"/>
      <c r="F4802" s="8"/>
      <c r="G4802" s="8" t="s">
        <v>26</v>
      </c>
      <c r="H4802" s="8"/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8"/>
    </row>
    <row r="4803" spans="1:19" x14ac:dyDescent="0.25">
      <c r="A4803" s="7" t="s">
        <v>126</v>
      </c>
      <c r="B4803" s="7" t="s">
        <v>181</v>
      </c>
      <c r="C4803" s="11" t="s">
        <v>649</v>
      </c>
      <c r="D4803" s="8"/>
      <c r="E4803" s="8"/>
      <c r="F4803" s="8"/>
      <c r="G4803" s="8" t="s">
        <v>26</v>
      </c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8"/>
    </row>
    <row r="4804" spans="1:19" x14ac:dyDescent="0.25">
      <c r="A4804" s="7" t="s">
        <v>169</v>
      </c>
      <c r="B4804" s="7" t="s">
        <v>181</v>
      </c>
      <c r="C4804" s="11" t="s">
        <v>649</v>
      </c>
      <c r="D4804" s="7" t="s">
        <v>185</v>
      </c>
      <c r="E4804" s="7" t="s">
        <v>147</v>
      </c>
      <c r="F4804" s="8"/>
      <c r="G4804" s="8" t="s">
        <v>26</v>
      </c>
      <c r="H4804" s="8"/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8"/>
    </row>
    <row r="4805" spans="1:19" x14ac:dyDescent="0.25">
      <c r="A4805" s="7" t="s">
        <v>170</v>
      </c>
      <c r="B4805" s="7" t="s">
        <v>181</v>
      </c>
      <c r="C4805" s="11" t="s">
        <v>649</v>
      </c>
      <c r="D4805" s="7" t="s">
        <v>186</v>
      </c>
      <c r="E4805" s="8"/>
      <c r="F4805" s="8"/>
      <c r="G4805" s="8" t="s">
        <v>26</v>
      </c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8"/>
    </row>
    <row r="4806" spans="1:19" ht="15.75" thickBot="1" x14ac:dyDescent="0.3">
      <c r="A4806" s="7" t="s">
        <v>171</v>
      </c>
      <c r="B4806" s="7" t="s">
        <v>181</v>
      </c>
      <c r="C4806" s="11" t="s">
        <v>649</v>
      </c>
      <c r="D4806" s="7" t="s">
        <v>187</v>
      </c>
      <c r="E4806" s="8"/>
      <c r="F4806" s="8"/>
      <c r="G4806" s="8" t="s">
        <v>26</v>
      </c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8"/>
    </row>
    <row r="4807" spans="1:19" x14ac:dyDescent="0.25">
      <c r="A4807" s="5" t="s">
        <v>135</v>
      </c>
      <c r="B4807" s="5" t="s">
        <v>28</v>
      </c>
      <c r="C4807" s="10" t="s">
        <v>649</v>
      </c>
      <c r="D4807" s="5" t="s">
        <v>154</v>
      </c>
      <c r="E4807" s="6"/>
      <c r="F4807" s="6"/>
      <c r="G4807" s="6" t="s">
        <v>26</v>
      </c>
      <c r="H4807" s="6"/>
      <c r="I4807" s="5" t="s">
        <v>30</v>
      </c>
      <c r="J4807" s="6"/>
      <c r="K4807" s="6"/>
      <c r="L4807" s="6"/>
      <c r="M4807" s="6"/>
      <c r="N4807" s="6"/>
      <c r="O4807" s="6"/>
      <c r="P4807" s="6"/>
      <c r="Q4807" s="6"/>
      <c r="R4807" s="6"/>
      <c r="S4807" s="6"/>
    </row>
    <row r="4808" spans="1:19" x14ac:dyDescent="0.25">
      <c r="A4808" s="7" t="s">
        <v>27</v>
      </c>
      <c r="B4808" s="7" t="s">
        <v>28</v>
      </c>
      <c r="C4808" s="11" t="s">
        <v>649</v>
      </c>
      <c r="D4808" s="7" t="s">
        <v>25</v>
      </c>
      <c r="E4808" s="8"/>
      <c r="F4808" s="8"/>
      <c r="G4808" s="8" t="s">
        <v>26</v>
      </c>
      <c r="H4808" s="8"/>
      <c r="I4808" s="7" t="s">
        <v>30</v>
      </c>
      <c r="J4808" s="8"/>
      <c r="K4808" s="8"/>
      <c r="L4808" s="8"/>
      <c r="M4808" s="8"/>
      <c r="N4808" s="8"/>
      <c r="O4808" s="8"/>
      <c r="P4808" s="8"/>
      <c r="Q4808" s="8"/>
      <c r="R4808" s="8"/>
      <c r="S4808" s="8"/>
    </row>
    <row r="4809" spans="1:19" x14ac:dyDescent="0.25">
      <c r="A4809" s="7" t="s">
        <v>22</v>
      </c>
      <c r="B4809" s="7" t="s">
        <v>28</v>
      </c>
      <c r="C4809" s="11" t="s">
        <v>649</v>
      </c>
      <c r="D4809" s="7" t="s">
        <v>146</v>
      </c>
      <c r="E4809" s="8"/>
      <c r="F4809" s="8"/>
      <c r="G4809" s="8" t="s">
        <v>26</v>
      </c>
      <c r="H4809" s="8"/>
      <c r="I4809" s="7" t="s">
        <v>136</v>
      </c>
      <c r="J4809" s="8"/>
      <c r="K4809" s="8"/>
      <c r="L4809" s="8"/>
      <c r="M4809" s="8"/>
      <c r="N4809" s="8"/>
      <c r="O4809" s="8"/>
      <c r="P4809" s="8"/>
      <c r="Q4809" s="8"/>
      <c r="R4809" s="8"/>
      <c r="S4809" s="8"/>
    </row>
    <row r="4810" spans="1:19" ht="15.75" thickBot="1" x14ac:dyDescent="0.3">
      <c r="A4810" s="7" t="s">
        <v>153</v>
      </c>
      <c r="B4810" s="7" t="s">
        <v>28</v>
      </c>
      <c r="C4810" s="11" t="s">
        <v>649</v>
      </c>
      <c r="D4810" s="7" t="s">
        <v>25</v>
      </c>
      <c r="E4810" s="8"/>
      <c r="F4810" s="8"/>
      <c r="G4810" s="8" t="s">
        <v>26</v>
      </c>
      <c r="H4810" s="8"/>
      <c r="I4810" s="7" t="s">
        <v>136</v>
      </c>
      <c r="J4810" s="8"/>
      <c r="K4810" s="8"/>
      <c r="L4810" s="8"/>
      <c r="M4810" s="8"/>
      <c r="N4810" s="8"/>
      <c r="O4810" s="8"/>
      <c r="P4810" s="8"/>
      <c r="Q4810" s="8"/>
      <c r="R4810" s="8"/>
      <c r="S4810" s="8"/>
    </row>
    <row r="4811" spans="1:19" x14ac:dyDescent="0.25">
      <c r="A4811" s="5" t="s">
        <v>135</v>
      </c>
      <c r="B4811" s="5" t="s">
        <v>188</v>
      </c>
      <c r="C4811" s="10" t="s">
        <v>649</v>
      </c>
      <c r="D4811" s="5" t="s">
        <v>189</v>
      </c>
      <c r="E4811" s="6"/>
      <c r="F4811" s="6"/>
      <c r="G4811" s="6" t="s">
        <v>26</v>
      </c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</row>
    <row r="4812" spans="1:19" x14ac:dyDescent="0.25">
      <c r="A4812" s="7" t="s">
        <v>27</v>
      </c>
      <c r="B4812" s="7" t="s">
        <v>188</v>
      </c>
      <c r="C4812" s="11" t="s">
        <v>649</v>
      </c>
      <c r="D4812" s="7" t="s">
        <v>190</v>
      </c>
      <c r="E4812" s="8"/>
      <c r="F4812" s="8"/>
      <c r="G4812" s="8" t="s">
        <v>26</v>
      </c>
      <c r="H4812" s="8"/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8"/>
    </row>
    <row r="4813" spans="1:19" x14ac:dyDescent="0.25">
      <c r="A4813" s="7" t="s">
        <v>22</v>
      </c>
      <c r="B4813" s="7" t="s">
        <v>188</v>
      </c>
      <c r="C4813" s="11" t="s">
        <v>649</v>
      </c>
      <c r="D4813" s="7" t="s">
        <v>191</v>
      </c>
      <c r="E4813" s="8"/>
      <c r="F4813" s="8"/>
      <c r="G4813" s="8" t="s">
        <v>26</v>
      </c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8"/>
    </row>
    <row r="4814" spans="1:19" ht="15.75" thickBot="1" x14ac:dyDescent="0.3">
      <c r="A4814" s="7" t="s">
        <v>153</v>
      </c>
      <c r="B4814" s="7" t="s">
        <v>188</v>
      </c>
      <c r="C4814" s="11" t="s">
        <v>649</v>
      </c>
      <c r="D4814" s="7" t="s">
        <v>192</v>
      </c>
      <c r="E4814" s="8"/>
      <c r="F4814" s="8"/>
      <c r="G4814" s="8" t="s">
        <v>26</v>
      </c>
      <c r="H4814" s="8"/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8"/>
    </row>
    <row r="4815" spans="1:19" x14ac:dyDescent="0.25">
      <c r="A4815" s="5" t="s">
        <v>153</v>
      </c>
      <c r="B4815" s="5" t="s">
        <v>193</v>
      </c>
      <c r="C4815" s="10" t="s">
        <v>649</v>
      </c>
      <c r="D4815" s="5" t="s">
        <v>154</v>
      </c>
      <c r="E4815" s="6"/>
      <c r="F4815" s="6"/>
      <c r="G4815" s="6" t="s">
        <v>26</v>
      </c>
      <c r="H4815" s="6"/>
      <c r="I4815" s="5" t="s">
        <v>30</v>
      </c>
      <c r="J4815" s="6"/>
      <c r="K4815" s="6"/>
      <c r="L4815" s="6"/>
      <c r="M4815" s="6"/>
      <c r="N4815" s="6"/>
      <c r="O4815" s="6"/>
      <c r="P4815" s="6"/>
      <c r="Q4815" s="6"/>
      <c r="R4815" s="6"/>
      <c r="S4815" s="6"/>
    </row>
    <row r="4816" spans="1:19" x14ac:dyDescent="0.25">
      <c r="A4816" s="7" t="s">
        <v>126</v>
      </c>
      <c r="B4816" s="7" t="s">
        <v>193</v>
      </c>
      <c r="C4816" s="11" t="s">
        <v>649</v>
      </c>
      <c r="D4816" s="7" t="s">
        <v>25</v>
      </c>
      <c r="E4816" s="8"/>
      <c r="F4816" s="8"/>
      <c r="G4816" s="8" t="s">
        <v>26</v>
      </c>
      <c r="H4816" s="8"/>
      <c r="I4816" s="7" t="s">
        <v>30</v>
      </c>
      <c r="J4816" s="8"/>
      <c r="K4816" s="8"/>
      <c r="L4816" s="8"/>
      <c r="M4816" s="8"/>
      <c r="N4816" s="8"/>
      <c r="O4816" s="8"/>
      <c r="P4816" s="8"/>
      <c r="Q4816" s="8"/>
      <c r="R4816" s="8"/>
      <c r="S4816" s="8"/>
    </row>
    <row r="4817" spans="1:19" x14ac:dyDescent="0.25">
      <c r="A4817" s="7" t="s">
        <v>169</v>
      </c>
      <c r="B4817" s="7" t="s">
        <v>193</v>
      </c>
      <c r="C4817" s="11" t="s">
        <v>649</v>
      </c>
      <c r="D4817" s="7" t="s">
        <v>146</v>
      </c>
      <c r="E4817" s="8"/>
      <c r="F4817" s="8"/>
      <c r="G4817" s="8" t="s">
        <v>26</v>
      </c>
      <c r="H4817" s="8"/>
      <c r="I4817" s="7" t="s">
        <v>136</v>
      </c>
      <c r="J4817" s="8"/>
      <c r="K4817" s="8"/>
      <c r="L4817" s="8"/>
      <c r="M4817" s="8"/>
      <c r="N4817" s="8"/>
      <c r="O4817" s="8"/>
      <c r="P4817" s="8"/>
      <c r="Q4817" s="8"/>
      <c r="R4817" s="8"/>
      <c r="S4817" s="8"/>
    </row>
    <row r="4818" spans="1:19" ht="15.75" thickBot="1" x14ac:dyDescent="0.3">
      <c r="A4818" s="7" t="s">
        <v>170</v>
      </c>
      <c r="B4818" s="7" t="s">
        <v>193</v>
      </c>
      <c r="C4818" s="11" t="s">
        <v>649</v>
      </c>
      <c r="D4818" s="7" t="s">
        <v>25</v>
      </c>
      <c r="E4818" s="8"/>
      <c r="F4818" s="8"/>
      <c r="G4818" s="8" t="s">
        <v>26</v>
      </c>
      <c r="H4818" s="8"/>
      <c r="I4818" s="7" t="s">
        <v>136</v>
      </c>
      <c r="J4818" s="8"/>
      <c r="K4818" s="8"/>
      <c r="L4818" s="8"/>
      <c r="M4818" s="8"/>
      <c r="N4818" s="8"/>
      <c r="O4818" s="8"/>
      <c r="P4818" s="8"/>
      <c r="Q4818" s="8"/>
      <c r="R4818" s="8"/>
      <c r="S4818" s="8"/>
    </row>
    <row r="4819" spans="1:19" x14ac:dyDescent="0.25">
      <c r="A4819" s="5" t="s">
        <v>135</v>
      </c>
      <c r="B4819" s="5" t="s">
        <v>123</v>
      </c>
      <c r="C4819" s="10" t="s">
        <v>650</v>
      </c>
      <c r="D4819" s="5" t="s">
        <v>144</v>
      </c>
      <c r="E4819" s="5" t="s">
        <v>145</v>
      </c>
      <c r="F4819" s="6"/>
      <c r="G4819" s="6" t="s">
        <v>26</v>
      </c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5" t="s">
        <v>1307</v>
      </c>
    </row>
    <row r="4820" spans="1:19" x14ac:dyDescent="0.25">
      <c r="A4820" s="7" t="s">
        <v>27</v>
      </c>
      <c r="B4820" s="7" t="s">
        <v>123</v>
      </c>
      <c r="C4820" s="11" t="s">
        <v>650</v>
      </c>
      <c r="D4820" s="7" t="s">
        <v>30</v>
      </c>
      <c r="E4820" s="8"/>
      <c r="F4820" s="8"/>
      <c r="G4820" s="8" t="s">
        <v>26</v>
      </c>
      <c r="H4820" s="8"/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7" t="s">
        <v>215</v>
      </c>
    </row>
    <row r="4821" spans="1:19" x14ac:dyDescent="0.25">
      <c r="A4821" s="7" t="s">
        <v>22</v>
      </c>
      <c r="B4821" s="7" t="s">
        <v>123</v>
      </c>
      <c r="C4821" s="11" t="s">
        <v>650</v>
      </c>
      <c r="D4821" s="7" t="s">
        <v>41</v>
      </c>
      <c r="E4821" s="8"/>
      <c r="F4821" s="8"/>
      <c r="G4821" s="8" t="s">
        <v>26</v>
      </c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7" t="s">
        <v>215</v>
      </c>
    </row>
    <row r="4822" spans="1:19" x14ac:dyDescent="0.25">
      <c r="A4822" s="7" t="s">
        <v>169</v>
      </c>
      <c r="B4822" s="7" t="s">
        <v>123</v>
      </c>
      <c r="C4822" s="11" t="s">
        <v>650</v>
      </c>
      <c r="D4822" s="8"/>
      <c r="E4822" s="8"/>
      <c r="F4822" s="8"/>
      <c r="G4822" s="8" t="s">
        <v>26</v>
      </c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8"/>
    </row>
    <row r="4823" spans="1:19" x14ac:dyDescent="0.25">
      <c r="A4823" s="7" t="s">
        <v>170</v>
      </c>
      <c r="B4823" s="7" t="s">
        <v>123</v>
      </c>
      <c r="C4823" s="11" t="s">
        <v>650</v>
      </c>
      <c r="D4823" s="7" t="s">
        <v>136</v>
      </c>
      <c r="E4823" s="7" t="s">
        <v>139</v>
      </c>
      <c r="F4823" s="8"/>
      <c r="G4823" s="8" t="s">
        <v>26</v>
      </c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7" t="s">
        <v>215</v>
      </c>
    </row>
    <row r="4824" spans="1:19" ht="15.75" thickBot="1" x14ac:dyDescent="0.3">
      <c r="A4824" s="7" t="s">
        <v>171</v>
      </c>
      <c r="B4824" s="7" t="s">
        <v>123</v>
      </c>
      <c r="C4824" s="11" t="s">
        <v>650</v>
      </c>
      <c r="D4824" s="7" t="s">
        <v>172</v>
      </c>
      <c r="E4824" s="7" t="s">
        <v>147</v>
      </c>
      <c r="F4824" s="8"/>
      <c r="G4824" s="8" t="s">
        <v>26</v>
      </c>
      <c r="H4824" s="8"/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7" t="s">
        <v>215</v>
      </c>
    </row>
    <row r="4825" spans="1:19" x14ac:dyDescent="0.25">
      <c r="A4825" s="5" t="s">
        <v>135</v>
      </c>
      <c r="B4825" s="5" t="s">
        <v>23</v>
      </c>
      <c r="C4825" s="10" t="s">
        <v>650</v>
      </c>
      <c r="D4825" s="5" t="s">
        <v>30</v>
      </c>
      <c r="E4825" s="6"/>
      <c r="F4825" s="6"/>
      <c r="G4825" s="6" t="s">
        <v>26</v>
      </c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5" t="s">
        <v>215</v>
      </c>
    </row>
    <row r="4826" spans="1:19" x14ac:dyDescent="0.25">
      <c r="A4826" s="7" t="s">
        <v>27</v>
      </c>
      <c r="B4826" s="7" t="s">
        <v>23</v>
      </c>
      <c r="C4826" s="11" t="s">
        <v>650</v>
      </c>
      <c r="D4826" s="7" t="s">
        <v>41</v>
      </c>
      <c r="E4826" s="8"/>
      <c r="F4826" s="8"/>
      <c r="G4826" s="8" t="s">
        <v>26</v>
      </c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7" t="s">
        <v>215</v>
      </c>
    </row>
    <row r="4827" spans="1:19" x14ac:dyDescent="0.25">
      <c r="A4827" s="7" t="s">
        <v>22</v>
      </c>
      <c r="B4827" s="7" t="s">
        <v>23</v>
      </c>
      <c r="C4827" s="11" t="s">
        <v>650</v>
      </c>
      <c r="D4827" s="7" t="s">
        <v>25</v>
      </c>
      <c r="E4827" s="8"/>
      <c r="F4827" s="8"/>
      <c r="G4827" s="8" t="s">
        <v>26</v>
      </c>
      <c r="H4827" s="8"/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8"/>
    </row>
    <row r="4828" spans="1:19" x14ac:dyDescent="0.25">
      <c r="A4828" s="7" t="s">
        <v>153</v>
      </c>
      <c r="B4828" s="7" t="s">
        <v>23</v>
      </c>
      <c r="C4828" s="11" t="s">
        <v>650</v>
      </c>
      <c r="D4828" s="7" t="s">
        <v>154</v>
      </c>
      <c r="E4828" s="8"/>
      <c r="F4828" s="8"/>
      <c r="G4828" s="8" t="s">
        <v>26</v>
      </c>
      <c r="H4828" s="8"/>
      <c r="I4828" s="7" t="s">
        <v>30</v>
      </c>
      <c r="J4828" s="8"/>
      <c r="K4828" s="8"/>
      <c r="L4828" s="8"/>
      <c r="M4828" s="8"/>
      <c r="N4828" s="8"/>
      <c r="O4828" s="8"/>
      <c r="P4828" s="8"/>
      <c r="Q4828" s="8"/>
      <c r="R4828" s="8"/>
      <c r="S4828" s="8"/>
    </row>
    <row r="4829" spans="1:19" x14ac:dyDescent="0.25">
      <c r="A4829" s="7" t="s">
        <v>126</v>
      </c>
      <c r="B4829" s="7" t="s">
        <v>23</v>
      </c>
      <c r="C4829" s="11" t="s">
        <v>650</v>
      </c>
      <c r="D4829" s="7" t="s">
        <v>41</v>
      </c>
      <c r="E4829" s="8"/>
      <c r="F4829" s="8"/>
      <c r="G4829" s="8" t="s">
        <v>26</v>
      </c>
      <c r="H4829" s="8"/>
      <c r="I4829" s="7" t="s">
        <v>30</v>
      </c>
      <c r="J4829" s="8"/>
      <c r="K4829" s="8"/>
      <c r="L4829" s="8"/>
      <c r="M4829" s="8"/>
      <c r="N4829" s="8"/>
      <c r="O4829" s="8"/>
      <c r="P4829" s="8"/>
      <c r="Q4829" s="8"/>
      <c r="R4829" s="8"/>
      <c r="S4829" s="7" t="s">
        <v>215</v>
      </c>
    </row>
    <row r="4830" spans="1:19" x14ac:dyDescent="0.25">
      <c r="A4830" s="7" t="s">
        <v>169</v>
      </c>
      <c r="B4830" s="7" t="s">
        <v>23</v>
      </c>
      <c r="C4830" s="11" t="s">
        <v>650</v>
      </c>
      <c r="D4830" s="7" t="s">
        <v>25</v>
      </c>
      <c r="E4830" s="8"/>
      <c r="F4830" s="8"/>
      <c r="G4830" s="8" t="s">
        <v>26</v>
      </c>
      <c r="H4830" s="8"/>
      <c r="I4830" s="7" t="s">
        <v>30</v>
      </c>
      <c r="J4830" s="8"/>
      <c r="K4830" s="8"/>
      <c r="L4830" s="8"/>
      <c r="M4830" s="8"/>
      <c r="N4830" s="8"/>
      <c r="O4830" s="8"/>
      <c r="P4830" s="8"/>
      <c r="Q4830" s="8"/>
      <c r="R4830" s="8"/>
      <c r="S4830" s="8"/>
    </row>
    <row r="4831" spans="1:19" x14ac:dyDescent="0.25">
      <c r="A4831" s="7" t="s">
        <v>170</v>
      </c>
      <c r="B4831" s="7" t="s">
        <v>23</v>
      </c>
      <c r="C4831" s="11" t="s">
        <v>650</v>
      </c>
      <c r="D4831" s="7" t="s">
        <v>146</v>
      </c>
      <c r="E4831" s="8"/>
      <c r="F4831" s="8"/>
      <c r="G4831" s="8" t="s">
        <v>26</v>
      </c>
      <c r="H4831" s="8"/>
      <c r="I4831" s="7" t="s">
        <v>136</v>
      </c>
      <c r="J4831" s="8"/>
      <c r="K4831" s="8"/>
      <c r="L4831" s="8"/>
      <c r="M4831" s="8"/>
      <c r="N4831" s="8"/>
      <c r="O4831" s="8"/>
      <c r="P4831" s="8"/>
      <c r="Q4831" s="8"/>
      <c r="R4831" s="8"/>
      <c r="S4831" s="8"/>
    </row>
    <row r="4832" spans="1:19" x14ac:dyDescent="0.25">
      <c r="A4832" s="7" t="s">
        <v>171</v>
      </c>
      <c r="B4832" s="7" t="s">
        <v>23</v>
      </c>
      <c r="C4832" s="11" t="s">
        <v>650</v>
      </c>
      <c r="D4832" s="7" t="s">
        <v>25</v>
      </c>
      <c r="E4832" s="8"/>
      <c r="F4832" s="8"/>
      <c r="G4832" s="8" t="s">
        <v>26</v>
      </c>
      <c r="H4832" s="8"/>
      <c r="I4832" s="7" t="s">
        <v>136</v>
      </c>
      <c r="J4832" s="8"/>
      <c r="K4832" s="8"/>
      <c r="L4832" s="8"/>
      <c r="M4832" s="8"/>
      <c r="N4832" s="8"/>
      <c r="O4832" s="8"/>
      <c r="P4832" s="8"/>
      <c r="Q4832" s="8"/>
      <c r="R4832" s="8"/>
      <c r="S4832" s="8"/>
    </row>
    <row r="4833" spans="1:19" x14ac:dyDescent="0.25">
      <c r="A4833" s="7" t="s">
        <v>173</v>
      </c>
      <c r="B4833" s="7" t="s">
        <v>23</v>
      </c>
      <c r="C4833" s="11" t="s">
        <v>650</v>
      </c>
      <c r="D4833" s="7" t="s">
        <v>146</v>
      </c>
      <c r="E4833" s="8"/>
      <c r="F4833" s="8"/>
      <c r="G4833" s="8" t="s">
        <v>26</v>
      </c>
      <c r="H4833" s="8"/>
      <c r="I4833" s="7" t="s">
        <v>172</v>
      </c>
      <c r="J4833" s="8"/>
      <c r="K4833" s="8"/>
      <c r="L4833" s="8"/>
      <c r="M4833" s="8"/>
      <c r="N4833" s="8"/>
      <c r="O4833" s="8"/>
      <c r="P4833" s="8"/>
      <c r="Q4833" s="8"/>
      <c r="R4833" s="8"/>
      <c r="S4833" s="8"/>
    </row>
    <row r="4834" spans="1:19" x14ac:dyDescent="0.25">
      <c r="A4834" s="7" t="s">
        <v>174</v>
      </c>
      <c r="B4834" s="7" t="s">
        <v>23</v>
      </c>
      <c r="C4834" s="11" t="s">
        <v>650</v>
      </c>
      <c r="D4834" s="7" t="s">
        <v>25</v>
      </c>
      <c r="E4834" s="8"/>
      <c r="F4834" s="8"/>
      <c r="G4834" s="8" t="s">
        <v>26</v>
      </c>
      <c r="H4834" s="8"/>
      <c r="I4834" s="7" t="s">
        <v>172</v>
      </c>
      <c r="J4834" s="8"/>
      <c r="K4834" s="8"/>
      <c r="L4834" s="8"/>
      <c r="M4834" s="8"/>
      <c r="N4834" s="8"/>
      <c r="O4834" s="8"/>
      <c r="P4834" s="8"/>
      <c r="Q4834" s="8"/>
      <c r="R4834" s="8"/>
      <c r="S4834" s="8"/>
    </row>
    <row r="4835" spans="1:19" ht="15.75" thickBot="1" x14ac:dyDescent="0.3">
      <c r="A4835" s="7" t="s">
        <v>143</v>
      </c>
      <c r="B4835" s="7" t="s">
        <v>23</v>
      </c>
      <c r="C4835" s="11" t="s">
        <v>650</v>
      </c>
      <c r="D4835" s="7" t="s">
        <v>144</v>
      </c>
      <c r="E4835" s="7" t="s">
        <v>145</v>
      </c>
      <c r="F4835" s="8"/>
      <c r="G4835" s="8" t="s">
        <v>26</v>
      </c>
      <c r="H4835" s="8"/>
      <c r="I4835" s="7" t="s">
        <v>146</v>
      </c>
      <c r="J4835" s="8"/>
      <c r="K4835" s="8" t="s">
        <v>26</v>
      </c>
      <c r="L4835" s="8"/>
      <c r="M4835" s="7" t="s">
        <v>147</v>
      </c>
      <c r="N4835" s="8"/>
      <c r="O4835" s="7" t="s">
        <v>148</v>
      </c>
      <c r="P4835" s="8"/>
      <c r="Q4835" s="8"/>
      <c r="R4835" s="8"/>
      <c r="S4835" s="7" t="s">
        <v>1307</v>
      </c>
    </row>
    <row r="4836" spans="1:19" ht="15.75" thickBot="1" x14ac:dyDescent="0.3">
      <c r="A4836" s="5" t="s">
        <v>135</v>
      </c>
      <c r="B4836" s="5" t="s">
        <v>175</v>
      </c>
      <c r="C4836" s="10" t="s">
        <v>650</v>
      </c>
      <c r="D4836" s="5" t="s">
        <v>136</v>
      </c>
      <c r="E4836" s="5" t="s">
        <v>147</v>
      </c>
      <c r="F4836" s="6"/>
      <c r="G4836" s="6" t="s">
        <v>26</v>
      </c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5" t="s">
        <v>177</v>
      </c>
      <c r="S4836" s="5" t="s">
        <v>215</v>
      </c>
    </row>
    <row r="4837" spans="1:19" x14ac:dyDescent="0.25">
      <c r="A4837" s="5" t="s">
        <v>135</v>
      </c>
      <c r="B4837" s="5" t="s">
        <v>178</v>
      </c>
      <c r="C4837" s="10" t="s">
        <v>650</v>
      </c>
      <c r="D4837" s="5" t="s">
        <v>30</v>
      </c>
      <c r="E4837" s="5" t="s">
        <v>145</v>
      </c>
      <c r="F4837" s="6"/>
      <c r="G4837" s="6" t="s">
        <v>26</v>
      </c>
      <c r="H4837" s="6"/>
      <c r="I4837" s="6"/>
      <c r="J4837" s="6"/>
      <c r="K4837" s="6" t="s">
        <v>26</v>
      </c>
      <c r="L4837" s="6"/>
      <c r="M4837" s="5" t="s">
        <v>139</v>
      </c>
      <c r="N4837" s="6"/>
      <c r="O4837" s="6"/>
      <c r="P4837" s="6"/>
      <c r="Q4837" s="6"/>
      <c r="R4837" s="5" t="s">
        <v>179</v>
      </c>
      <c r="S4837" s="5" t="s">
        <v>215</v>
      </c>
    </row>
    <row r="4838" spans="1:19" ht="15.75" thickBot="1" x14ac:dyDescent="0.3">
      <c r="A4838" s="7" t="s">
        <v>27</v>
      </c>
      <c r="B4838" s="7" t="s">
        <v>178</v>
      </c>
      <c r="C4838" s="11" t="s">
        <v>650</v>
      </c>
      <c r="D4838" s="7" t="s">
        <v>41</v>
      </c>
      <c r="E4838" s="8"/>
      <c r="F4838" s="8"/>
      <c r="G4838" s="8" t="s">
        <v>26</v>
      </c>
      <c r="H4838" s="8"/>
      <c r="I4838" s="8"/>
      <c r="J4838" s="8"/>
      <c r="K4838" s="8" t="s">
        <v>26</v>
      </c>
      <c r="L4838" s="8"/>
      <c r="M4838" s="7" t="s">
        <v>139</v>
      </c>
      <c r="N4838" s="8"/>
      <c r="O4838" s="8"/>
      <c r="P4838" s="8"/>
      <c r="Q4838" s="8"/>
      <c r="R4838" s="7" t="s">
        <v>180</v>
      </c>
      <c r="S4838" s="7" t="s">
        <v>215</v>
      </c>
    </row>
    <row r="4839" spans="1:19" x14ac:dyDescent="0.25">
      <c r="A4839" s="5" t="s">
        <v>135</v>
      </c>
      <c r="B4839" s="5" t="s">
        <v>181</v>
      </c>
      <c r="C4839" s="10" t="s">
        <v>650</v>
      </c>
      <c r="D4839" s="5" t="s">
        <v>182</v>
      </c>
      <c r="E4839" s="6"/>
      <c r="F4839" s="6"/>
      <c r="G4839" s="6" t="s">
        <v>26</v>
      </c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</row>
    <row r="4840" spans="1:19" x14ac:dyDescent="0.25">
      <c r="A4840" s="7" t="s">
        <v>27</v>
      </c>
      <c r="B4840" s="7" t="s">
        <v>181</v>
      </c>
      <c r="C4840" s="11" t="s">
        <v>650</v>
      </c>
      <c r="D4840" s="8"/>
      <c r="E4840" s="8"/>
      <c r="F4840" s="8"/>
      <c r="G4840" s="8" t="s">
        <v>26</v>
      </c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8"/>
    </row>
    <row r="4841" spans="1:19" x14ac:dyDescent="0.25">
      <c r="A4841" s="7" t="s">
        <v>22</v>
      </c>
      <c r="B4841" s="7" t="s">
        <v>181</v>
      </c>
      <c r="C4841" s="11" t="s">
        <v>650</v>
      </c>
      <c r="D4841" s="7" t="s">
        <v>183</v>
      </c>
      <c r="E4841" s="8"/>
      <c r="F4841" s="8"/>
      <c r="G4841" s="8" t="s">
        <v>26</v>
      </c>
      <c r="H4841" s="8"/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8"/>
    </row>
    <row r="4842" spans="1:19" x14ac:dyDescent="0.25">
      <c r="A4842" s="7" t="s">
        <v>153</v>
      </c>
      <c r="B4842" s="7" t="s">
        <v>181</v>
      </c>
      <c r="C4842" s="11" t="s">
        <v>650</v>
      </c>
      <c r="D4842" s="7" t="s">
        <v>184</v>
      </c>
      <c r="E4842" s="8"/>
      <c r="F4842" s="8"/>
      <c r="G4842" s="8" t="s">
        <v>26</v>
      </c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</row>
    <row r="4843" spans="1:19" x14ac:dyDescent="0.25">
      <c r="A4843" s="7" t="s">
        <v>170</v>
      </c>
      <c r="B4843" s="7" t="s">
        <v>181</v>
      </c>
      <c r="C4843" s="11" t="s">
        <v>650</v>
      </c>
      <c r="D4843" s="7" t="s">
        <v>186</v>
      </c>
      <c r="E4843" s="8"/>
      <c r="F4843" s="8"/>
      <c r="G4843" s="8" t="s">
        <v>26</v>
      </c>
      <c r="H4843" s="8"/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8"/>
    </row>
    <row r="4844" spans="1:19" ht="15.75" thickBot="1" x14ac:dyDescent="0.3">
      <c r="A4844" s="7" t="s">
        <v>171</v>
      </c>
      <c r="B4844" s="7" t="s">
        <v>181</v>
      </c>
      <c r="C4844" s="11" t="s">
        <v>650</v>
      </c>
      <c r="D4844" s="7" t="s">
        <v>187</v>
      </c>
      <c r="E4844" s="8"/>
      <c r="F4844" s="8"/>
      <c r="G4844" s="8" t="s">
        <v>26</v>
      </c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8"/>
    </row>
    <row r="4845" spans="1:19" x14ac:dyDescent="0.25">
      <c r="A4845" s="5" t="s">
        <v>135</v>
      </c>
      <c r="B4845" s="5" t="s">
        <v>28</v>
      </c>
      <c r="C4845" s="10" t="s">
        <v>650</v>
      </c>
      <c r="D4845" s="5" t="s">
        <v>154</v>
      </c>
      <c r="E4845" s="6"/>
      <c r="F4845" s="6"/>
      <c r="G4845" s="6" t="s">
        <v>26</v>
      </c>
      <c r="H4845" s="6"/>
      <c r="I4845" s="5" t="s">
        <v>30</v>
      </c>
      <c r="J4845" s="6"/>
      <c r="K4845" s="6"/>
      <c r="L4845" s="6"/>
      <c r="M4845" s="6"/>
      <c r="N4845" s="6"/>
      <c r="O4845" s="6"/>
      <c r="P4845" s="6"/>
      <c r="Q4845" s="6"/>
      <c r="R4845" s="6"/>
      <c r="S4845" s="6"/>
    </row>
    <row r="4846" spans="1:19" x14ac:dyDescent="0.25">
      <c r="A4846" s="7" t="s">
        <v>27</v>
      </c>
      <c r="B4846" s="7" t="s">
        <v>28</v>
      </c>
      <c r="C4846" s="11" t="s">
        <v>650</v>
      </c>
      <c r="D4846" s="7" t="s">
        <v>25</v>
      </c>
      <c r="E4846" s="8"/>
      <c r="F4846" s="8"/>
      <c r="G4846" s="8" t="s">
        <v>26</v>
      </c>
      <c r="H4846" s="8"/>
      <c r="I4846" s="7" t="s">
        <v>30</v>
      </c>
      <c r="J4846" s="8"/>
      <c r="K4846" s="8"/>
      <c r="L4846" s="8"/>
      <c r="M4846" s="8"/>
      <c r="N4846" s="8"/>
      <c r="O4846" s="8"/>
      <c r="P4846" s="8"/>
      <c r="Q4846" s="8"/>
      <c r="R4846" s="8"/>
      <c r="S4846" s="8"/>
    </row>
    <row r="4847" spans="1:19" x14ac:dyDescent="0.25">
      <c r="A4847" s="7" t="s">
        <v>22</v>
      </c>
      <c r="B4847" s="7" t="s">
        <v>28</v>
      </c>
      <c r="C4847" s="11" t="s">
        <v>650</v>
      </c>
      <c r="D4847" s="7" t="s">
        <v>146</v>
      </c>
      <c r="E4847" s="8"/>
      <c r="F4847" s="8"/>
      <c r="G4847" s="8" t="s">
        <v>26</v>
      </c>
      <c r="H4847" s="8"/>
      <c r="I4847" s="7" t="s">
        <v>136</v>
      </c>
      <c r="J4847" s="8"/>
      <c r="K4847" s="8"/>
      <c r="L4847" s="8"/>
      <c r="M4847" s="8"/>
      <c r="N4847" s="8"/>
      <c r="O4847" s="8"/>
      <c r="P4847" s="8"/>
      <c r="Q4847" s="8"/>
      <c r="R4847" s="8"/>
      <c r="S4847" s="8"/>
    </row>
    <row r="4848" spans="1:19" ht="15.75" thickBot="1" x14ac:dyDescent="0.3">
      <c r="A4848" s="7" t="s">
        <v>153</v>
      </c>
      <c r="B4848" s="7" t="s">
        <v>28</v>
      </c>
      <c r="C4848" s="11" t="s">
        <v>650</v>
      </c>
      <c r="D4848" s="7" t="s">
        <v>25</v>
      </c>
      <c r="E4848" s="8"/>
      <c r="F4848" s="8"/>
      <c r="G4848" s="8" t="s">
        <v>26</v>
      </c>
      <c r="H4848" s="8"/>
      <c r="I4848" s="7" t="s">
        <v>136</v>
      </c>
      <c r="J4848" s="8"/>
      <c r="K4848" s="8"/>
      <c r="L4848" s="8"/>
      <c r="M4848" s="8"/>
      <c r="N4848" s="8"/>
      <c r="O4848" s="8"/>
      <c r="P4848" s="8"/>
      <c r="Q4848" s="8"/>
      <c r="R4848" s="8"/>
      <c r="S4848" s="8"/>
    </row>
    <row r="4849" spans="1:19" x14ac:dyDescent="0.25">
      <c r="A4849" s="5" t="s">
        <v>135</v>
      </c>
      <c r="B4849" s="5" t="s">
        <v>188</v>
      </c>
      <c r="C4849" s="10" t="s">
        <v>650</v>
      </c>
      <c r="D4849" s="5" t="s">
        <v>189</v>
      </c>
      <c r="E4849" s="6"/>
      <c r="F4849" s="6"/>
      <c r="G4849" s="6" t="s">
        <v>26</v>
      </c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</row>
    <row r="4850" spans="1:19" x14ac:dyDescent="0.25">
      <c r="A4850" s="7" t="s">
        <v>27</v>
      </c>
      <c r="B4850" s="7" t="s">
        <v>188</v>
      </c>
      <c r="C4850" s="11" t="s">
        <v>650</v>
      </c>
      <c r="D4850" s="7" t="s">
        <v>190</v>
      </c>
      <c r="E4850" s="8"/>
      <c r="F4850" s="8"/>
      <c r="G4850" s="8" t="s">
        <v>26</v>
      </c>
      <c r="H4850" s="8"/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8"/>
    </row>
    <row r="4851" spans="1:19" x14ac:dyDescent="0.25">
      <c r="A4851" s="7" t="s">
        <v>22</v>
      </c>
      <c r="B4851" s="7" t="s">
        <v>188</v>
      </c>
      <c r="C4851" s="11" t="s">
        <v>650</v>
      </c>
      <c r="D4851" s="7" t="s">
        <v>191</v>
      </c>
      <c r="E4851" s="8"/>
      <c r="F4851" s="8"/>
      <c r="G4851" s="8" t="s">
        <v>26</v>
      </c>
      <c r="H4851" s="8"/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8"/>
    </row>
    <row r="4852" spans="1:19" ht="15.75" thickBot="1" x14ac:dyDescent="0.3">
      <c r="A4852" s="7" t="s">
        <v>153</v>
      </c>
      <c r="B4852" s="7" t="s">
        <v>188</v>
      </c>
      <c r="C4852" s="11" t="s">
        <v>650</v>
      </c>
      <c r="D4852" s="7" t="s">
        <v>192</v>
      </c>
      <c r="E4852" s="8"/>
      <c r="F4852" s="8"/>
      <c r="G4852" s="8" t="s">
        <v>26</v>
      </c>
      <c r="H4852" s="8"/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8"/>
    </row>
    <row r="4853" spans="1:19" x14ac:dyDescent="0.25">
      <c r="A4853" s="5" t="s">
        <v>153</v>
      </c>
      <c r="B4853" s="5" t="s">
        <v>193</v>
      </c>
      <c r="C4853" s="10" t="s">
        <v>650</v>
      </c>
      <c r="D4853" s="5" t="s">
        <v>154</v>
      </c>
      <c r="E4853" s="6"/>
      <c r="F4853" s="6"/>
      <c r="G4853" s="6" t="s">
        <v>26</v>
      </c>
      <c r="H4853" s="6"/>
      <c r="I4853" s="5" t="s">
        <v>30</v>
      </c>
      <c r="J4853" s="6"/>
      <c r="K4853" s="6"/>
      <c r="L4853" s="6"/>
      <c r="M4853" s="6"/>
      <c r="N4853" s="6"/>
      <c r="O4853" s="6"/>
      <c r="P4853" s="6"/>
      <c r="Q4853" s="6"/>
      <c r="R4853" s="6"/>
      <c r="S4853" s="6"/>
    </row>
    <row r="4854" spans="1:19" x14ac:dyDescent="0.25">
      <c r="A4854" s="7" t="s">
        <v>126</v>
      </c>
      <c r="B4854" s="7" t="s">
        <v>193</v>
      </c>
      <c r="C4854" s="11" t="s">
        <v>650</v>
      </c>
      <c r="D4854" s="7" t="s">
        <v>25</v>
      </c>
      <c r="E4854" s="8"/>
      <c r="F4854" s="8"/>
      <c r="G4854" s="8" t="s">
        <v>26</v>
      </c>
      <c r="H4854" s="8"/>
      <c r="I4854" s="7" t="s">
        <v>30</v>
      </c>
      <c r="J4854" s="8"/>
      <c r="K4854" s="8"/>
      <c r="L4854" s="8"/>
      <c r="M4854" s="8"/>
      <c r="N4854" s="8"/>
      <c r="O4854" s="8"/>
      <c r="P4854" s="8"/>
      <c r="Q4854" s="8"/>
      <c r="R4854" s="8"/>
      <c r="S4854" s="8"/>
    </row>
    <row r="4855" spans="1:19" x14ac:dyDescent="0.25">
      <c r="A4855" s="7" t="s">
        <v>169</v>
      </c>
      <c r="B4855" s="7" t="s">
        <v>193</v>
      </c>
      <c r="C4855" s="11" t="s">
        <v>650</v>
      </c>
      <c r="D4855" s="7" t="s">
        <v>146</v>
      </c>
      <c r="E4855" s="8"/>
      <c r="F4855" s="8"/>
      <c r="G4855" s="8" t="s">
        <v>26</v>
      </c>
      <c r="H4855" s="8"/>
      <c r="I4855" s="7" t="s">
        <v>136</v>
      </c>
      <c r="J4855" s="8"/>
      <c r="K4855" s="8"/>
      <c r="L4855" s="8"/>
      <c r="M4855" s="8"/>
      <c r="N4855" s="8"/>
      <c r="O4855" s="8"/>
      <c r="P4855" s="8"/>
      <c r="Q4855" s="8"/>
      <c r="R4855" s="8"/>
      <c r="S4855" s="8"/>
    </row>
    <row r="4856" spans="1:19" ht="15.75" thickBot="1" x14ac:dyDescent="0.3">
      <c r="A4856" s="7" t="s">
        <v>170</v>
      </c>
      <c r="B4856" s="7" t="s">
        <v>193</v>
      </c>
      <c r="C4856" s="11" t="s">
        <v>650</v>
      </c>
      <c r="D4856" s="7" t="s">
        <v>25</v>
      </c>
      <c r="E4856" s="8"/>
      <c r="F4856" s="8"/>
      <c r="G4856" s="8" t="s">
        <v>26</v>
      </c>
      <c r="H4856" s="8"/>
      <c r="I4856" s="7" t="s">
        <v>136</v>
      </c>
      <c r="J4856" s="8"/>
      <c r="K4856" s="8"/>
      <c r="L4856" s="8"/>
      <c r="M4856" s="8"/>
      <c r="N4856" s="8"/>
      <c r="O4856" s="8"/>
      <c r="P4856" s="8"/>
      <c r="Q4856" s="8"/>
      <c r="R4856" s="8"/>
      <c r="S4856" s="8"/>
    </row>
    <row r="4857" spans="1:19" x14ac:dyDescent="0.25">
      <c r="A4857" s="5" t="s">
        <v>135</v>
      </c>
      <c r="B4857" s="5" t="s">
        <v>123</v>
      </c>
      <c r="C4857" s="10" t="s">
        <v>651</v>
      </c>
      <c r="D4857" s="5" t="s">
        <v>144</v>
      </c>
      <c r="E4857" s="5" t="s">
        <v>145</v>
      </c>
      <c r="F4857" s="6"/>
      <c r="G4857" s="6" t="s">
        <v>26</v>
      </c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5" t="s">
        <v>1307</v>
      </c>
    </row>
    <row r="4858" spans="1:19" x14ac:dyDescent="0.25">
      <c r="A4858" s="7" t="s">
        <v>27</v>
      </c>
      <c r="B4858" s="7" t="s">
        <v>123</v>
      </c>
      <c r="C4858" s="11" t="s">
        <v>651</v>
      </c>
      <c r="D4858" s="7" t="s">
        <v>30</v>
      </c>
      <c r="E4858" s="8"/>
      <c r="F4858" s="8"/>
      <c r="G4858" s="8" t="s">
        <v>26</v>
      </c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7" t="s">
        <v>215</v>
      </c>
    </row>
    <row r="4859" spans="1:19" x14ac:dyDescent="0.25">
      <c r="A4859" s="7" t="s">
        <v>22</v>
      </c>
      <c r="B4859" s="7" t="s">
        <v>123</v>
      </c>
      <c r="C4859" s="11" t="s">
        <v>651</v>
      </c>
      <c r="D4859" s="7" t="s">
        <v>41</v>
      </c>
      <c r="E4859" s="8"/>
      <c r="F4859" s="8"/>
      <c r="G4859" s="8" t="s">
        <v>26</v>
      </c>
      <c r="H4859" s="8"/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7" t="s">
        <v>215</v>
      </c>
    </row>
    <row r="4860" spans="1:19" x14ac:dyDescent="0.25">
      <c r="A4860" s="7" t="s">
        <v>169</v>
      </c>
      <c r="B4860" s="7" t="s">
        <v>123</v>
      </c>
      <c r="C4860" s="11" t="s">
        <v>651</v>
      </c>
      <c r="D4860" s="8"/>
      <c r="E4860" s="8"/>
      <c r="F4860" s="8"/>
      <c r="G4860" s="8" t="s">
        <v>26</v>
      </c>
      <c r="H4860" s="8"/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8"/>
    </row>
    <row r="4861" spans="1:19" x14ac:dyDescent="0.25">
      <c r="A4861" s="7" t="s">
        <v>170</v>
      </c>
      <c r="B4861" s="7" t="s">
        <v>123</v>
      </c>
      <c r="C4861" s="11" t="s">
        <v>651</v>
      </c>
      <c r="D4861" s="7" t="s">
        <v>136</v>
      </c>
      <c r="E4861" s="7" t="s">
        <v>139</v>
      </c>
      <c r="F4861" s="8"/>
      <c r="G4861" s="8" t="s">
        <v>26</v>
      </c>
      <c r="H4861" s="8"/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7" t="s">
        <v>215</v>
      </c>
    </row>
    <row r="4862" spans="1:19" ht="15.75" thickBot="1" x14ac:dyDescent="0.3">
      <c r="A4862" s="7" t="s">
        <v>171</v>
      </c>
      <c r="B4862" s="7" t="s">
        <v>123</v>
      </c>
      <c r="C4862" s="11" t="s">
        <v>651</v>
      </c>
      <c r="D4862" s="7" t="s">
        <v>172</v>
      </c>
      <c r="E4862" s="7" t="s">
        <v>147</v>
      </c>
      <c r="F4862" s="8"/>
      <c r="G4862" s="8" t="s">
        <v>26</v>
      </c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7" t="s">
        <v>215</v>
      </c>
    </row>
    <row r="4863" spans="1:19" x14ac:dyDescent="0.25">
      <c r="A4863" s="5" t="s">
        <v>135</v>
      </c>
      <c r="B4863" s="5" t="s">
        <v>23</v>
      </c>
      <c r="C4863" s="10" t="s">
        <v>651</v>
      </c>
      <c r="D4863" s="5" t="s">
        <v>30</v>
      </c>
      <c r="E4863" s="6"/>
      <c r="F4863" s="6"/>
      <c r="G4863" s="6" t="s">
        <v>26</v>
      </c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5" t="s">
        <v>215</v>
      </c>
    </row>
    <row r="4864" spans="1:19" x14ac:dyDescent="0.25">
      <c r="A4864" s="7" t="s">
        <v>27</v>
      </c>
      <c r="B4864" s="7" t="s">
        <v>23</v>
      </c>
      <c r="C4864" s="11" t="s">
        <v>651</v>
      </c>
      <c r="D4864" s="7" t="s">
        <v>41</v>
      </c>
      <c r="E4864" s="8"/>
      <c r="F4864" s="8"/>
      <c r="G4864" s="8" t="s">
        <v>26</v>
      </c>
      <c r="H4864" s="8"/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7" t="s">
        <v>215</v>
      </c>
    </row>
    <row r="4865" spans="1:19" x14ac:dyDescent="0.25">
      <c r="A4865" s="7" t="s">
        <v>22</v>
      </c>
      <c r="B4865" s="7" t="s">
        <v>23</v>
      </c>
      <c r="C4865" s="11" t="s">
        <v>651</v>
      </c>
      <c r="D4865" s="7" t="s">
        <v>25</v>
      </c>
      <c r="E4865" s="8"/>
      <c r="F4865" s="8"/>
      <c r="G4865" s="8" t="s">
        <v>26</v>
      </c>
      <c r="H4865" s="8"/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8"/>
    </row>
    <row r="4866" spans="1:19" x14ac:dyDescent="0.25">
      <c r="A4866" s="7" t="s">
        <v>153</v>
      </c>
      <c r="B4866" s="7" t="s">
        <v>23</v>
      </c>
      <c r="C4866" s="11" t="s">
        <v>651</v>
      </c>
      <c r="D4866" s="7" t="s">
        <v>154</v>
      </c>
      <c r="E4866" s="8"/>
      <c r="F4866" s="8"/>
      <c r="G4866" s="8" t="s">
        <v>26</v>
      </c>
      <c r="H4866" s="8"/>
      <c r="I4866" s="7" t="s">
        <v>30</v>
      </c>
      <c r="J4866" s="8"/>
      <c r="K4866" s="8"/>
      <c r="L4866" s="8"/>
      <c r="M4866" s="8"/>
      <c r="N4866" s="8"/>
      <c r="O4866" s="8"/>
      <c r="P4866" s="8"/>
      <c r="Q4866" s="8"/>
      <c r="R4866" s="8"/>
      <c r="S4866" s="8"/>
    </row>
    <row r="4867" spans="1:19" x14ac:dyDescent="0.25">
      <c r="A4867" s="7" t="s">
        <v>126</v>
      </c>
      <c r="B4867" s="7" t="s">
        <v>23</v>
      </c>
      <c r="C4867" s="11" t="s">
        <v>651</v>
      </c>
      <c r="D4867" s="7" t="s">
        <v>41</v>
      </c>
      <c r="E4867" s="8"/>
      <c r="F4867" s="8"/>
      <c r="G4867" s="8" t="s">
        <v>26</v>
      </c>
      <c r="H4867" s="8"/>
      <c r="I4867" s="7" t="s">
        <v>30</v>
      </c>
      <c r="J4867" s="8"/>
      <c r="K4867" s="8"/>
      <c r="L4867" s="8"/>
      <c r="M4867" s="8"/>
      <c r="N4867" s="8"/>
      <c r="O4867" s="8"/>
      <c r="P4867" s="8"/>
      <c r="Q4867" s="8"/>
      <c r="R4867" s="8"/>
      <c r="S4867" s="7" t="s">
        <v>215</v>
      </c>
    </row>
    <row r="4868" spans="1:19" x14ac:dyDescent="0.25">
      <c r="A4868" s="7" t="s">
        <v>169</v>
      </c>
      <c r="B4868" s="7" t="s">
        <v>23</v>
      </c>
      <c r="C4868" s="11" t="s">
        <v>651</v>
      </c>
      <c r="D4868" s="7" t="s">
        <v>25</v>
      </c>
      <c r="E4868" s="8"/>
      <c r="F4868" s="8"/>
      <c r="G4868" s="8" t="s">
        <v>26</v>
      </c>
      <c r="H4868" s="8"/>
      <c r="I4868" s="7" t="s">
        <v>30</v>
      </c>
      <c r="J4868" s="8"/>
      <c r="K4868" s="8"/>
      <c r="L4868" s="8"/>
      <c r="M4868" s="8"/>
      <c r="N4868" s="8"/>
      <c r="O4868" s="8"/>
      <c r="P4868" s="8"/>
      <c r="Q4868" s="8"/>
      <c r="R4868" s="8"/>
      <c r="S4868" s="8"/>
    </row>
    <row r="4869" spans="1:19" x14ac:dyDescent="0.25">
      <c r="A4869" s="7" t="s">
        <v>170</v>
      </c>
      <c r="B4869" s="7" t="s">
        <v>23</v>
      </c>
      <c r="C4869" s="11" t="s">
        <v>651</v>
      </c>
      <c r="D4869" s="7" t="s">
        <v>146</v>
      </c>
      <c r="E4869" s="8"/>
      <c r="F4869" s="8"/>
      <c r="G4869" s="8" t="s">
        <v>26</v>
      </c>
      <c r="H4869" s="8"/>
      <c r="I4869" s="7" t="s">
        <v>136</v>
      </c>
      <c r="J4869" s="8"/>
      <c r="K4869" s="8"/>
      <c r="L4869" s="8"/>
      <c r="M4869" s="8"/>
      <c r="N4869" s="8"/>
      <c r="O4869" s="8"/>
      <c r="P4869" s="8"/>
      <c r="Q4869" s="8"/>
      <c r="R4869" s="8"/>
      <c r="S4869" s="8"/>
    </row>
    <row r="4870" spans="1:19" x14ac:dyDescent="0.25">
      <c r="A4870" s="7" t="s">
        <v>171</v>
      </c>
      <c r="B4870" s="7" t="s">
        <v>23</v>
      </c>
      <c r="C4870" s="11" t="s">
        <v>651</v>
      </c>
      <c r="D4870" s="7" t="s">
        <v>25</v>
      </c>
      <c r="E4870" s="8"/>
      <c r="F4870" s="8"/>
      <c r="G4870" s="8" t="s">
        <v>26</v>
      </c>
      <c r="H4870" s="8"/>
      <c r="I4870" s="7" t="s">
        <v>136</v>
      </c>
      <c r="J4870" s="8"/>
      <c r="K4870" s="8"/>
      <c r="L4870" s="8"/>
      <c r="M4870" s="8"/>
      <c r="N4870" s="8"/>
      <c r="O4870" s="8"/>
      <c r="P4870" s="8"/>
      <c r="Q4870" s="8"/>
      <c r="R4870" s="8"/>
      <c r="S4870" s="8"/>
    </row>
    <row r="4871" spans="1:19" x14ac:dyDescent="0.25">
      <c r="A4871" s="7" t="s">
        <v>173</v>
      </c>
      <c r="B4871" s="7" t="s">
        <v>23</v>
      </c>
      <c r="C4871" s="11" t="s">
        <v>651</v>
      </c>
      <c r="D4871" s="7" t="s">
        <v>146</v>
      </c>
      <c r="E4871" s="8"/>
      <c r="F4871" s="8"/>
      <c r="G4871" s="8" t="s">
        <v>26</v>
      </c>
      <c r="H4871" s="8"/>
      <c r="I4871" s="7" t="s">
        <v>172</v>
      </c>
      <c r="J4871" s="8"/>
      <c r="K4871" s="8"/>
      <c r="L4871" s="8"/>
      <c r="M4871" s="8"/>
      <c r="N4871" s="8"/>
      <c r="O4871" s="8"/>
      <c r="P4871" s="8"/>
      <c r="Q4871" s="8"/>
      <c r="R4871" s="8"/>
      <c r="S4871" s="8"/>
    </row>
    <row r="4872" spans="1:19" x14ac:dyDescent="0.25">
      <c r="A4872" s="7" t="s">
        <v>174</v>
      </c>
      <c r="B4872" s="7" t="s">
        <v>23</v>
      </c>
      <c r="C4872" s="11" t="s">
        <v>651</v>
      </c>
      <c r="D4872" s="7" t="s">
        <v>25</v>
      </c>
      <c r="E4872" s="8"/>
      <c r="F4872" s="8"/>
      <c r="G4872" s="8" t="s">
        <v>26</v>
      </c>
      <c r="H4872" s="8"/>
      <c r="I4872" s="7" t="s">
        <v>172</v>
      </c>
      <c r="J4872" s="8"/>
      <c r="K4872" s="8"/>
      <c r="L4872" s="8"/>
      <c r="M4872" s="8"/>
      <c r="N4872" s="8"/>
      <c r="O4872" s="8"/>
      <c r="P4872" s="8"/>
      <c r="Q4872" s="8"/>
      <c r="R4872" s="8"/>
      <c r="S4872" s="8"/>
    </row>
    <row r="4873" spans="1:19" ht="15.75" thickBot="1" x14ac:dyDescent="0.3">
      <c r="A4873" s="7" t="s">
        <v>143</v>
      </c>
      <c r="B4873" s="7" t="s">
        <v>23</v>
      </c>
      <c r="C4873" s="11" t="s">
        <v>651</v>
      </c>
      <c r="D4873" s="7" t="s">
        <v>144</v>
      </c>
      <c r="E4873" s="7" t="s">
        <v>145</v>
      </c>
      <c r="F4873" s="8"/>
      <c r="G4873" s="8" t="s">
        <v>26</v>
      </c>
      <c r="H4873" s="8"/>
      <c r="I4873" s="7" t="s">
        <v>146</v>
      </c>
      <c r="J4873" s="8"/>
      <c r="K4873" s="8" t="s">
        <v>26</v>
      </c>
      <c r="L4873" s="8"/>
      <c r="M4873" s="7" t="s">
        <v>147</v>
      </c>
      <c r="N4873" s="8"/>
      <c r="O4873" s="7" t="s">
        <v>148</v>
      </c>
      <c r="P4873" s="8"/>
      <c r="Q4873" s="8"/>
      <c r="R4873" s="8"/>
      <c r="S4873" s="7" t="s">
        <v>1307</v>
      </c>
    </row>
    <row r="4874" spans="1:19" ht="15.75" thickBot="1" x14ac:dyDescent="0.3">
      <c r="A4874" s="5" t="s">
        <v>135</v>
      </c>
      <c r="B4874" s="5" t="s">
        <v>175</v>
      </c>
      <c r="C4874" s="10" t="s">
        <v>651</v>
      </c>
      <c r="D4874" s="5" t="s">
        <v>136</v>
      </c>
      <c r="E4874" s="5" t="s">
        <v>147</v>
      </c>
      <c r="F4874" s="6"/>
      <c r="G4874" s="6" t="s">
        <v>26</v>
      </c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5" t="s">
        <v>177</v>
      </c>
      <c r="S4874" s="5" t="s">
        <v>215</v>
      </c>
    </row>
    <row r="4875" spans="1:19" x14ac:dyDescent="0.25">
      <c r="A4875" s="5" t="s">
        <v>135</v>
      </c>
      <c r="B4875" s="5" t="s">
        <v>178</v>
      </c>
      <c r="C4875" s="10" t="s">
        <v>651</v>
      </c>
      <c r="D4875" s="5" t="s">
        <v>30</v>
      </c>
      <c r="E4875" s="5" t="s">
        <v>145</v>
      </c>
      <c r="F4875" s="6"/>
      <c r="G4875" s="6" t="s">
        <v>26</v>
      </c>
      <c r="H4875" s="6"/>
      <c r="I4875" s="6"/>
      <c r="J4875" s="6"/>
      <c r="K4875" s="6" t="s">
        <v>26</v>
      </c>
      <c r="L4875" s="6"/>
      <c r="M4875" s="5" t="s">
        <v>139</v>
      </c>
      <c r="N4875" s="6"/>
      <c r="O4875" s="6"/>
      <c r="P4875" s="6"/>
      <c r="Q4875" s="6"/>
      <c r="R4875" s="5" t="s">
        <v>179</v>
      </c>
      <c r="S4875" s="5" t="s">
        <v>215</v>
      </c>
    </row>
    <row r="4876" spans="1:19" ht="15.75" thickBot="1" x14ac:dyDescent="0.3">
      <c r="A4876" s="7" t="s">
        <v>27</v>
      </c>
      <c r="B4876" s="7" t="s">
        <v>178</v>
      </c>
      <c r="C4876" s="11" t="s">
        <v>651</v>
      </c>
      <c r="D4876" s="7" t="s">
        <v>41</v>
      </c>
      <c r="E4876" s="8"/>
      <c r="F4876" s="8"/>
      <c r="G4876" s="8" t="s">
        <v>26</v>
      </c>
      <c r="H4876" s="8"/>
      <c r="I4876" s="8"/>
      <c r="J4876" s="8"/>
      <c r="K4876" s="8" t="s">
        <v>26</v>
      </c>
      <c r="L4876" s="8"/>
      <c r="M4876" s="7" t="s">
        <v>139</v>
      </c>
      <c r="N4876" s="8"/>
      <c r="O4876" s="8"/>
      <c r="P4876" s="8"/>
      <c r="Q4876" s="8"/>
      <c r="R4876" s="7" t="s">
        <v>180</v>
      </c>
      <c r="S4876" s="7" t="s">
        <v>215</v>
      </c>
    </row>
    <row r="4877" spans="1:19" x14ac:dyDescent="0.25">
      <c r="A4877" s="5" t="s">
        <v>135</v>
      </c>
      <c r="B4877" s="5" t="s">
        <v>181</v>
      </c>
      <c r="C4877" s="10" t="s">
        <v>651</v>
      </c>
      <c r="D4877" s="5" t="s">
        <v>182</v>
      </c>
      <c r="E4877" s="6"/>
      <c r="F4877" s="6"/>
      <c r="G4877" s="6" t="s">
        <v>26</v>
      </c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</row>
    <row r="4878" spans="1:19" x14ac:dyDescent="0.25">
      <c r="A4878" s="7" t="s">
        <v>27</v>
      </c>
      <c r="B4878" s="7" t="s">
        <v>181</v>
      </c>
      <c r="C4878" s="11" t="s">
        <v>651</v>
      </c>
      <c r="D4878" s="8"/>
      <c r="E4878" s="8"/>
      <c r="F4878" s="8"/>
      <c r="G4878" s="8" t="s">
        <v>26</v>
      </c>
      <c r="H4878" s="8"/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8"/>
    </row>
    <row r="4879" spans="1:19" x14ac:dyDescent="0.25">
      <c r="A4879" s="7" t="s">
        <v>22</v>
      </c>
      <c r="B4879" s="7" t="s">
        <v>181</v>
      </c>
      <c r="C4879" s="11" t="s">
        <v>651</v>
      </c>
      <c r="D4879" s="7" t="s">
        <v>183</v>
      </c>
      <c r="E4879" s="8"/>
      <c r="F4879" s="8"/>
      <c r="G4879" s="8" t="s">
        <v>26</v>
      </c>
      <c r="H4879" s="8"/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8"/>
    </row>
    <row r="4880" spans="1:19" x14ac:dyDescent="0.25">
      <c r="A4880" s="7" t="s">
        <v>153</v>
      </c>
      <c r="B4880" s="7" t="s">
        <v>181</v>
      </c>
      <c r="C4880" s="11" t="s">
        <v>651</v>
      </c>
      <c r="D4880" s="7" t="s">
        <v>184</v>
      </c>
      <c r="E4880" s="8"/>
      <c r="F4880" s="8"/>
      <c r="G4880" s="8" t="s">
        <v>26</v>
      </c>
      <c r="H4880" s="8"/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8"/>
    </row>
    <row r="4881" spans="1:19" x14ac:dyDescent="0.25">
      <c r="A4881" s="7" t="s">
        <v>170</v>
      </c>
      <c r="B4881" s="7" t="s">
        <v>181</v>
      </c>
      <c r="C4881" s="11" t="s">
        <v>651</v>
      </c>
      <c r="D4881" s="7" t="s">
        <v>186</v>
      </c>
      <c r="E4881" s="8"/>
      <c r="F4881" s="8"/>
      <c r="G4881" s="8" t="s">
        <v>26</v>
      </c>
      <c r="H4881" s="8"/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8"/>
    </row>
    <row r="4882" spans="1:19" ht="15.75" thickBot="1" x14ac:dyDescent="0.3">
      <c r="A4882" s="7" t="s">
        <v>171</v>
      </c>
      <c r="B4882" s="7" t="s">
        <v>181</v>
      </c>
      <c r="C4882" s="11" t="s">
        <v>651</v>
      </c>
      <c r="D4882" s="7" t="s">
        <v>187</v>
      </c>
      <c r="E4882" s="8"/>
      <c r="F4882" s="8"/>
      <c r="G4882" s="8" t="s">
        <v>26</v>
      </c>
      <c r="H4882" s="8"/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8"/>
    </row>
    <row r="4883" spans="1:19" x14ac:dyDescent="0.25">
      <c r="A4883" s="5" t="s">
        <v>135</v>
      </c>
      <c r="B4883" s="5" t="s">
        <v>28</v>
      </c>
      <c r="C4883" s="10" t="s">
        <v>651</v>
      </c>
      <c r="D4883" s="5" t="s">
        <v>154</v>
      </c>
      <c r="E4883" s="6"/>
      <c r="F4883" s="6"/>
      <c r="G4883" s="6" t="s">
        <v>26</v>
      </c>
      <c r="H4883" s="6"/>
      <c r="I4883" s="5" t="s">
        <v>30</v>
      </c>
      <c r="J4883" s="6"/>
      <c r="K4883" s="6"/>
      <c r="L4883" s="6"/>
      <c r="M4883" s="6"/>
      <c r="N4883" s="6"/>
      <c r="O4883" s="6"/>
      <c r="P4883" s="6"/>
      <c r="Q4883" s="6"/>
      <c r="R4883" s="6"/>
      <c r="S4883" s="6"/>
    </row>
    <row r="4884" spans="1:19" x14ac:dyDescent="0.25">
      <c r="A4884" s="7" t="s">
        <v>27</v>
      </c>
      <c r="B4884" s="7" t="s">
        <v>28</v>
      </c>
      <c r="C4884" s="11" t="s">
        <v>651</v>
      </c>
      <c r="D4884" s="7" t="s">
        <v>25</v>
      </c>
      <c r="E4884" s="8"/>
      <c r="F4884" s="8"/>
      <c r="G4884" s="8" t="s">
        <v>26</v>
      </c>
      <c r="H4884" s="8"/>
      <c r="I4884" s="7" t="s">
        <v>30</v>
      </c>
      <c r="J4884" s="8"/>
      <c r="K4884" s="8"/>
      <c r="L4884" s="8"/>
      <c r="M4884" s="8"/>
      <c r="N4884" s="8"/>
      <c r="O4884" s="8"/>
      <c r="P4884" s="8"/>
      <c r="Q4884" s="8"/>
      <c r="R4884" s="8"/>
      <c r="S4884" s="8"/>
    </row>
    <row r="4885" spans="1:19" x14ac:dyDescent="0.25">
      <c r="A4885" s="7" t="s">
        <v>22</v>
      </c>
      <c r="B4885" s="7" t="s">
        <v>28</v>
      </c>
      <c r="C4885" s="11" t="s">
        <v>651</v>
      </c>
      <c r="D4885" s="7" t="s">
        <v>146</v>
      </c>
      <c r="E4885" s="8"/>
      <c r="F4885" s="8"/>
      <c r="G4885" s="8" t="s">
        <v>26</v>
      </c>
      <c r="H4885" s="8"/>
      <c r="I4885" s="7" t="s">
        <v>136</v>
      </c>
      <c r="J4885" s="8"/>
      <c r="K4885" s="8"/>
      <c r="L4885" s="8"/>
      <c r="M4885" s="8"/>
      <c r="N4885" s="8"/>
      <c r="O4885" s="8"/>
      <c r="P4885" s="8"/>
      <c r="Q4885" s="8"/>
      <c r="R4885" s="8"/>
      <c r="S4885" s="8"/>
    </row>
    <row r="4886" spans="1:19" ht="15.75" thickBot="1" x14ac:dyDescent="0.3">
      <c r="A4886" s="7" t="s">
        <v>153</v>
      </c>
      <c r="B4886" s="7" t="s">
        <v>28</v>
      </c>
      <c r="C4886" s="11" t="s">
        <v>651</v>
      </c>
      <c r="D4886" s="7" t="s">
        <v>25</v>
      </c>
      <c r="E4886" s="8"/>
      <c r="F4886" s="8"/>
      <c r="G4886" s="8" t="s">
        <v>26</v>
      </c>
      <c r="H4886" s="8"/>
      <c r="I4886" s="7" t="s">
        <v>136</v>
      </c>
      <c r="J4886" s="8"/>
      <c r="K4886" s="8"/>
      <c r="L4886" s="8"/>
      <c r="M4886" s="8"/>
      <c r="N4886" s="8"/>
      <c r="O4886" s="8"/>
      <c r="P4886" s="8"/>
      <c r="Q4886" s="8"/>
      <c r="R4886" s="8"/>
      <c r="S4886" s="8"/>
    </row>
    <row r="4887" spans="1:19" x14ac:dyDescent="0.25">
      <c r="A4887" s="5" t="s">
        <v>135</v>
      </c>
      <c r="B4887" s="5" t="s">
        <v>188</v>
      </c>
      <c r="C4887" s="10" t="s">
        <v>651</v>
      </c>
      <c r="D4887" s="5" t="s">
        <v>189</v>
      </c>
      <c r="E4887" s="6"/>
      <c r="F4887" s="6"/>
      <c r="G4887" s="6" t="s">
        <v>26</v>
      </c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</row>
    <row r="4888" spans="1:19" x14ac:dyDescent="0.25">
      <c r="A4888" s="7" t="s">
        <v>27</v>
      </c>
      <c r="B4888" s="7" t="s">
        <v>188</v>
      </c>
      <c r="C4888" s="11" t="s">
        <v>651</v>
      </c>
      <c r="D4888" s="7" t="s">
        <v>190</v>
      </c>
      <c r="E4888" s="8"/>
      <c r="F4888" s="8"/>
      <c r="G4888" s="8" t="s">
        <v>26</v>
      </c>
      <c r="H4888" s="8"/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8"/>
    </row>
    <row r="4889" spans="1:19" x14ac:dyDescent="0.25">
      <c r="A4889" s="7" t="s">
        <v>22</v>
      </c>
      <c r="B4889" s="7" t="s">
        <v>188</v>
      </c>
      <c r="C4889" s="11" t="s">
        <v>651</v>
      </c>
      <c r="D4889" s="7" t="s">
        <v>191</v>
      </c>
      <c r="E4889" s="8"/>
      <c r="F4889" s="8"/>
      <c r="G4889" s="8" t="s">
        <v>26</v>
      </c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8"/>
    </row>
    <row r="4890" spans="1:19" ht="15.75" thickBot="1" x14ac:dyDescent="0.3">
      <c r="A4890" s="7" t="s">
        <v>153</v>
      </c>
      <c r="B4890" s="7" t="s">
        <v>188</v>
      </c>
      <c r="C4890" s="11" t="s">
        <v>651</v>
      </c>
      <c r="D4890" s="7" t="s">
        <v>192</v>
      </c>
      <c r="E4890" s="8"/>
      <c r="F4890" s="8"/>
      <c r="G4890" s="8" t="s">
        <v>26</v>
      </c>
      <c r="H4890" s="8"/>
      <c r="I4890" s="8"/>
      <c r="J4890" s="8"/>
      <c r="K4890" s="8"/>
      <c r="L4890" s="8"/>
      <c r="M4890" s="8"/>
      <c r="N4890" s="8"/>
      <c r="O4890" s="8"/>
      <c r="P4890" s="8"/>
      <c r="Q4890" s="8"/>
      <c r="R4890" s="8"/>
      <c r="S4890" s="8"/>
    </row>
    <row r="4891" spans="1:19" x14ac:dyDescent="0.25">
      <c r="A4891" s="5" t="s">
        <v>153</v>
      </c>
      <c r="B4891" s="5" t="s">
        <v>193</v>
      </c>
      <c r="C4891" s="10" t="s">
        <v>651</v>
      </c>
      <c r="D4891" s="5" t="s">
        <v>154</v>
      </c>
      <c r="E4891" s="6"/>
      <c r="F4891" s="6"/>
      <c r="G4891" s="6" t="s">
        <v>26</v>
      </c>
      <c r="H4891" s="6"/>
      <c r="I4891" s="5" t="s">
        <v>30</v>
      </c>
      <c r="J4891" s="6"/>
      <c r="K4891" s="6"/>
      <c r="L4891" s="6"/>
      <c r="M4891" s="6"/>
      <c r="N4891" s="6"/>
      <c r="O4891" s="6"/>
      <c r="P4891" s="6"/>
      <c r="Q4891" s="6"/>
      <c r="R4891" s="6"/>
      <c r="S4891" s="6"/>
    </row>
    <row r="4892" spans="1:19" x14ac:dyDescent="0.25">
      <c r="A4892" s="7" t="s">
        <v>126</v>
      </c>
      <c r="B4892" s="7" t="s">
        <v>193</v>
      </c>
      <c r="C4892" s="11" t="s">
        <v>651</v>
      </c>
      <c r="D4892" s="7" t="s">
        <v>25</v>
      </c>
      <c r="E4892" s="8"/>
      <c r="F4892" s="8"/>
      <c r="G4892" s="8" t="s">
        <v>26</v>
      </c>
      <c r="H4892" s="8"/>
      <c r="I4892" s="7" t="s">
        <v>30</v>
      </c>
      <c r="J4892" s="8"/>
      <c r="K4892" s="8"/>
      <c r="L4892" s="8"/>
      <c r="M4892" s="8"/>
      <c r="N4892" s="8"/>
      <c r="O4892" s="8"/>
      <c r="P4892" s="8"/>
      <c r="Q4892" s="8"/>
      <c r="R4892" s="8"/>
      <c r="S4892" s="8"/>
    </row>
    <row r="4893" spans="1:19" x14ac:dyDescent="0.25">
      <c r="A4893" s="7" t="s">
        <v>169</v>
      </c>
      <c r="B4893" s="7" t="s">
        <v>193</v>
      </c>
      <c r="C4893" s="11" t="s">
        <v>651</v>
      </c>
      <c r="D4893" s="7" t="s">
        <v>146</v>
      </c>
      <c r="E4893" s="8"/>
      <c r="F4893" s="8"/>
      <c r="G4893" s="8" t="s">
        <v>26</v>
      </c>
      <c r="H4893" s="8"/>
      <c r="I4893" s="7" t="s">
        <v>136</v>
      </c>
      <c r="J4893" s="8"/>
      <c r="K4893" s="8"/>
      <c r="L4893" s="8"/>
      <c r="M4893" s="8"/>
      <c r="N4893" s="8"/>
      <c r="O4893" s="8"/>
      <c r="P4893" s="8"/>
      <c r="Q4893" s="8"/>
      <c r="R4893" s="8"/>
      <c r="S4893" s="8"/>
    </row>
    <row r="4894" spans="1:19" ht="15.75" thickBot="1" x14ac:dyDescent="0.3">
      <c r="A4894" s="7" t="s">
        <v>170</v>
      </c>
      <c r="B4894" s="7" t="s">
        <v>193</v>
      </c>
      <c r="C4894" s="11" t="s">
        <v>651</v>
      </c>
      <c r="D4894" s="7" t="s">
        <v>25</v>
      </c>
      <c r="E4894" s="8"/>
      <c r="F4894" s="8"/>
      <c r="G4894" s="8" t="s">
        <v>26</v>
      </c>
      <c r="H4894" s="8"/>
      <c r="I4894" s="7" t="s">
        <v>136</v>
      </c>
      <c r="J4894" s="8"/>
      <c r="K4894" s="8"/>
      <c r="L4894" s="8"/>
      <c r="M4894" s="8"/>
      <c r="N4894" s="8"/>
      <c r="O4894" s="8"/>
      <c r="P4894" s="8"/>
      <c r="Q4894" s="8"/>
      <c r="R4894" s="8"/>
      <c r="S4894" s="8"/>
    </row>
    <row r="4895" spans="1:19" x14ac:dyDescent="0.25">
      <c r="A4895" s="5" t="s">
        <v>135</v>
      </c>
      <c r="B4895" s="5" t="s">
        <v>123</v>
      </c>
      <c r="C4895" s="10" t="s">
        <v>652</v>
      </c>
      <c r="D4895" s="5" t="s">
        <v>144</v>
      </c>
      <c r="E4895" s="5" t="s">
        <v>145</v>
      </c>
      <c r="F4895" s="6"/>
      <c r="G4895" s="6" t="s">
        <v>26</v>
      </c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5" t="s">
        <v>1307</v>
      </c>
    </row>
    <row r="4896" spans="1:19" x14ac:dyDescent="0.25">
      <c r="A4896" s="7" t="s">
        <v>27</v>
      </c>
      <c r="B4896" s="7" t="s">
        <v>123</v>
      </c>
      <c r="C4896" s="11" t="s">
        <v>652</v>
      </c>
      <c r="D4896" s="7" t="s">
        <v>30</v>
      </c>
      <c r="E4896" s="8"/>
      <c r="F4896" s="8"/>
      <c r="G4896" s="8" t="s">
        <v>26</v>
      </c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8"/>
      <c r="S4896" s="7" t="s">
        <v>215</v>
      </c>
    </row>
    <row r="4897" spans="1:19" x14ac:dyDescent="0.25">
      <c r="A4897" s="7" t="s">
        <v>22</v>
      </c>
      <c r="B4897" s="7" t="s">
        <v>123</v>
      </c>
      <c r="C4897" s="11" t="s">
        <v>652</v>
      </c>
      <c r="D4897" s="7" t="s">
        <v>41</v>
      </c>
      <c r="E4897" s="8"/>
      <c r="F4897" s="8"/>
      <c r="G4897" s="8" t="s">
        <v>26</v>
      </c>
      <c r="H4897" s="8"/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7" t="s">
        <v>215</v>
      </c>
    </row>
    <row r="4898" spans="1:19" x14ac:dyDescent="0.25">
      <c r="A4898" s="7" t="s">
        <v>169</v>
      </c>
      <c r="B4898" s="7" t="s">
        <v>123</v>
      </c>
      <c r="C4898" s="11" t="s">
        <v>652</v>
      </c>
      <c r="D4898" s="8"/>
      <c r="E4898" s="8"/>
      <c r="F4898" s="8"/>
      <c r="G4898" s="8" t="s">
        <v>26</v>
      </c>
      <c r="H4898" s="8"/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8"/>
    </row>
    <row r="4899" spans="1:19" x14ac:dyDescent="0.25">
      <c r="A4899" s="7" t="s">
        <v>170</v>
      </c>
      <c r="B4899" s="7" t="s">
        <v>123</v>
      </c>
      <c r="C4899" s="11" t="s">
        <v>652</v>
      </c>
      <c r="D4899" s="7" t="s">
        <v>136</v>
      </c>
      <c r="E4899" s="7" t="s">
        <v>139</v>
      </c>
      <c r="F4899" s="8"/>
      <c r="G4899" s="8" t="s">
        <v>26</v>
      </c>
      <c r="H4899" s="8"/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7" t="s">
        <v>215</v>
      </c>
    </row>
    <row r="4900" spans="1:19" ht="15.75" thickBot="1" x14ac:dyDescent="0.3">
      <c r="A4900" s="7" t="s">
        <v>171</v>
      </c>
      <c r="B4900" s="7" t="s">
        <v>123</v>
      </c>
      <c r="C4900" s="11" t="s">
        <v>652</v>
      </c>
      <c r="D4900" s="7" t="s">
        <v>172</v>
      </c>
      <c r="E4900" s="7" t="s">
        <v>147</v>
      </c>
      <c r="F4900" s="8"/>
      <c r="G4900" s="8" t="s">
        <v>26</v>
      </c>
      <c r="H4900" s="8"/>
      <c r="I4900" s="8"/>
      <c r="J4900" s="8"/>
      <c r="K4900" s="8"/>
      <c r="L4900" s="8"/>
      <c r="M4900" s="8"/>
      <c r="N4900" s="8"/>
      <c r="O4900" s="8"/>
      <c r="P4900" s="8"/>
      <c r="Q4900" s="8"/>
      <c r="R4900" s="8"/>
      <c r="S4900" s="7" t="s">
        <v>215</v>
      </c>
    </row>
    <row r="4901" spans="1:19" x14ac:dyDescent="0.25">
      <c r="A4901" s="5" t="s">
        <v>135</v>
      </c>
      <c r="B4901" s="5" t="s">
        <v>23</v>
      </c>
      <c r="C4901" s="10" t="s">
        <v>652</v>
      </c>
      <c r="D4901" s="5" t="s">
        <v>30</v>
      </c>
      <c r="E4901" s="6"/>
      <c r="F4901" s="6"/>
      <c r="G4901" s="6" t="s">
        <v>26</v>
      </c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5" t="s">
        <v>215</v>
      </c>
    </row>
    <row r="4902" spans="1:19" x14ac:dyDescent="0.25">
      <c r="A4902" s="7" t="s">
        <v>27</v>
      </c>
      <c r="B4902" s="7" t="s">
        <v>23</v>
      </c>
      <c r="C4902" s="11" t="s">
        <v>652</v>
      </c>
      <c r="D4902" s="7" t="s">
        <v>41</v>
      </c>
      <c r="E4902" s="8"/>
      <c r="F4902" s="8"/>
      <c r="G4902" s="8" t="s">
        <v>26</v>
      </c>
      <c r="H4902" s="8"/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7" t="s">
        <v>215</v>
      </c>
    </row>
    <row r="4903" spans="1:19" x14ac:dyDescent="0.25">
      <c r="A4903" s="7" t="s">
        <v>22</v>
      </c>
      <c r="B4903" s="7" t="s">
        <v>23</v>
      </c>
      <c r="C4903" s="11" t="s">
        <v>652</v>
      </c>
      <c r="D4903" s="7" t="s">
        <v>25</v>
      </c>
      <c r="E4903" s="8"/>
      <c r="F4903" s="8"/>
      <c r="G4903" s="8" t="s">
        <v>26</v>
      </c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</row>
    <row r="4904" spans="1:19" x14ac:dyDescent="0.25">
      <c r="A4904" s="7" t="s">
        <v>153</v>
      </c>
      <c r="B4904" s="7" t="s">
        <v>23</v>
      </c>
      <c r="C4904" s="11" t="s">
        <v>652</v>
      </c>
      <c r="D4904" s="7" t="s">
        <v>154</v>
      </c>
      <c r="E4904" s="8"/>
      <c r="F4904" s="8"/>
      <c r="G4904" s="8" t="s">
        <v>26</v>
      </c>
      <c r="H4904" s="8"/>
      <c r="I4904" s="7" t="s">
        <v>30</v>
      </c>
      <c r="J4904" s="8"/>
      <c r="K4904" s="8"/>
      <c r="L4904" s="8"/>
      <c r="M4904" s="8"/>
      <c r="N4904" s="8"/>
      <c r="O4904" s="8"/>
      <c r="P4904" s="8"/>
      <c r="Q4904" s="8"/>
      <c r="R4904" s="8"/>
      <c r="S4904" s="8"/>
    </row>
    <row r="4905" spans="1:19" x14ac:dyDescent="0.25">
      <c r="A4905" s="7" t="s">
        <v>126</v>
      </c>
      <c r="B4905" s="7" t="s">
        <v>23</v>
      </c>
      <c r="C4905" s="11" t="s">
        <v>652</v>
      </c>
      <c r="D4905" s="7" t="s">
        <v>41</v>
      </c>
      <c r="E4905" s="8"/>
      <c r="F4905" s="8"/>
      <c r="G4905" s="8" t="s">
        <v>26</v>
      </c>
      <c r="H4905" s="8"/>
      <c r="I4905" s="7" t="s">
        <v>30</v>
      </c>
      <c r="J4905" s="8"/>
      <c r="K4905" s="8"/>
      <c r="L4905" s="8"/>
      <c r="M4905" s="8"/>
      <c r="N4905" s="8"/>
      <c r="O4905" s="8"/>
      <c r="P4905" s="8"/>
      <c r="Q4905" s="8"/>
      <c r="R4905" s="8"/>
      <c r="S4905" s="7" t="s">
        <v>215</v>
      </c>
    </row>
    <row r="4906" spans="1:19" x14ac:dyDescent="0.25">
      <c r="A4906" s="7" t="s">
        <v>169</v>
      </c>
      <c r="B4906" s="7" t="s">
        <v>23</v>
      </c>
      <c r="C4906" s="11" t="s">
        <v>652</v>
      </c>
      <c r="D4906" s="7" t="s">
        <v>25</v>
      </c>
      <c r="E4906" s="8"/>
      <c r="F4906" s="8"/>
      <c r="G4906" s="8" t="s">
        <v>26</v>
      </c>
      <c r="H4906" s="8"/>
      <c r="I4906" s="7" t="s">
        <v>30</v>
      </c>
      <c r="J4906" s="8"/>
      <c r="K4906" s="8"/>
      <c r="L4906" s="8"/>
      <c r="M4906" s="8"/>
      <c r="N4906" s="8"/>
      <c r="O4906" s="8"/>
      <c r="P4906" s="8"/>
      <c r="Q4906" s="8"/>
      <c r="R4906" s="8"/>
      <c r="S4906" s="8"/>
    </row>
    <row r="4907" spans="1:19" x14ac:dyDescent="0.25">
      <c r="A4907" s="7" t="s">
        <v>170</v>
      </c>
      <c r="B4907" s="7" t="s">
        <v>23</v>
      </c>
      <c r="C4907" s="11" t="s">
        <v>652</v>
      </c>
      <c r="D4907" s="7" t="s">
        <v>146</v>
      </c>
      <c r="E4907" s="8"/>
      <c r="F4907" s="8"/>
      <c r="G4907" s="8" t="s">
        <v>26</v>
      </c>
      <c r="H4907" s="8"/>
      <c r="I4907" s="7" t="s">
        <v>136</v>
      </c>
      <c r="J4907" s="8"/>
      <c r="K4907" s="8"/>
      <c r="L4907" s="8"/>
      <c r="M4907" s="8"/>
      <c r="N4907" s="8"/>
      <c r="O4907" s="8"/>
      <c r="P4907" s="8"/>
      <c r="Q4907" s="8"/>
      <c r="R4907" s="8"/>
      <c r="S4907" s="8"/>
    </row>
    <row r="4908" spans="1:19" x14ac:dyDescent="0.25">
      <c r="A4908" s="7" t="s">
        <v>171</v>
      </c>
      <c r="B4908" s="7" t="s">
        <v>23</v>
      </c>
      <c r="C4908" s="11" t="s">
        <v>652</v>
      </c>
      <c r="D4908" s="7" t="s">
        <v>25</v>
      </c>
      <c r="E4908" s="8"/>
      <c r="F4908" s="8"/>
      <c r="G4908" s="8" t="s">
        <v>26</v>
      </c>
      <c r="H4908" s="8"/>
      <c r="I4908" s="7" t="s">
        <v>136</v>
      </c>
      <c r="J4908" s="8"/>
      <c r="K4908" s="8"/>
      <c r="L4908" s="8"/>
      <c r="M4908" s="8"/>
      <c r="N4908" s="8"/>
      <c r="O4908" s="8"/>
      <c r="P4908" s="8"/>
      <c r="Q4908" s="8"/>
      <c r="R4908" s="8"/>
      <c r="S4908" s="8"/>
    </row>
    <row r="4909" spans="1:19" x14ac:dyDescent="0.25">
      <c r="A4909" s="7" t="s">
        <v>173</v>
      </c>
      <c r="B4909" s="7" t="s">
        <v>23</v>
      </c>
      <c r="C4909" s="11" t="s">
        <v>652</v>
      </c>
      <c r="D4909" s="7" t="s">
        <v>146</v>
      </c>
      <c r="E4909" s="8"/>
      <c r="F4909" s="8"/>
      <c r="G4909" s="8" t="s">
        <v>26</v>
      </c>
      <c r="H4909" s="8"/>
      <c r="I4909" s="7" t="s">
        <v>172</v>
      </c>
      <c r="J4909" s="8"/>
      <c r="K4909" s="8"/>
      <c r="L4909" s="8"/>
      <c r="M4909" s="8"/>
      <c r="N4909" s="8"/>
      <c r="O4909" s="8"/>
      <c r="P4909" s="8"/>
      <c r="Q4909" s="8"/>
      <c r="R4909" s="8"/>
      <c r="S4909" s="8"/>
    </row>
    <row r="4910" spans="1:19" x14ac:dyDescent="0.25">
      <c r="A4910" s="7" t="s">
        <v>174</v>
      </c>
      <c r="B4910" s="7" t="s">
        <v>23</v>
      </c>
      <c r="C4910" s="11" t="s">
        <v>652</v>
      </c>
      <c r="D4910" s="7" t="s">
        <v>25</v>
      </c>
      <c r="E4910" s="8"/>
      <c r="F4910" s="8"/>
      <c r="G4910" s="8" t="s">
        <v>26</v>
      </c>
      <c r="H4910" s="8"/>
      <c r="I4910" s="7" t="s">
        <v>172</v>
      </c>
      <c r="J4910" s="8"/>
      <c r="K4910" s="8"/>
      <c r="L4910" s="8"/>
      <c r="M4910" s="8"/>
      <c r="N4910" s="8"/>
      <c r="O4910" s="8"/>
      <c r="P4910" s="8"/>
      <c r="Q4910" s="8"/>
      <c r="R4910" s="8"/>
      <c r="S4910" s="8"/>
    </row>
    <row r="4911" spans="1:19" ht="15.75" thickBot="1" x14ac:dyDescent="0.3">
      <c r="A4911" s="7" t="s">
        <v>143</v>
      </c>
      <c r="B4911" s="7" t="s">
        <v>23</v>
      </c>
      <c r="C4911" s="11" t="s">
        <v>652</v>
      </c>
      <c r="D4911" s="7" t="s">
        <v>144</v>
      </c>
      <c r="E4911" s="7" t="s">
        <v>145</v>
      </c>
      <c r="F4911" s="8"/>
      <c r="G4911" s="8" t="s">
        <v>26</v>
      </c>
      <c r="H4911" s="8"/>
      <c r="I4911" s="7" t="s">
        <v>146</v>
      </c>
      <c r="J4911" s="8"/>
      <c r="K4911" s="8" t="s">
        <v>26</v>
      </c>
      <c r="L4911" s="8"/>
      <c r="M4911" s="7" t="s">
        <v>147</v>
      </c>
      <c r="N4911" s="8"/>
      <c r="O4911" s="7" t="s">
        <v>148</v>
      </c>
      <c r="P4911" s="8"/>
      <c r="Q4911" s="8"/>
      <c r="R4911" s="8"/>
      <c r="S4911" s="7" t="s">
        <v>1307</v>
      </c>
    </row>
    <row r="4912" spans="1:19" ht="15.75" thickBot="1" x14ac:dyDescent="0.3">
      <c r="A4912" s="5" t="s">
        <v>135</v>
      </c>
      <c r="B4912" s="5" t="s">
        <v>175</v>
      </c>
      <c r="C4912" s="10" t="s">
        <v>652</v>
      </c>
      <c r="D4912" s="5" t="s">
        <v>136</v>
      </c>
      <c r="E4912" s="5" t="s">
        <v>147</v>
      </c>
      <c r="F4912" s="6"/>
      <c r="G4912" s="6" t="s">
        <v>26</v>
      </c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5" t="s">
        <v>177</v>
      </c>
      <c r="S4912" s="5" t="s">
        <v>215</v>
      </c>
    </row>
    <row r="4913" spans="1:19" x14ac:dyDescent="0.25">
      <c r="A4913" s="5" t="s">
        <v>135</v>
      </c>
      <c r="B4913" s="5" t="s">
        <v>178</v>
      </c>
      <c r="C4913" s="10" t="s">
        <v>652</v>
      </c>
      <c r="D4913" s="5" t="s">
        <v>30</v>
      </c>
      <c r="E4913" s="5" t="s">
        <v>145</v>
      </c>
      <c r="F4913" s="6"/>
      <c r="G4913" s="6" t="s">
        <v>26</v>
      </c>
      <c r="H4913" s="6"/>
      <c r="I4913" s="6"/>
      <c r="J4913" s="6"/>
      <c r="K4913" s="6" t="s">
        <v>26</v>
      </c>
      <c r="L4913" s="6"/>
      <c r="M4913" s="5" t="s">
        <v>139</v>
      </c>
      <c r="N4913" s="6"/>
      <c r="O4913" s="6"/>
      <c r="P4913" s="6"/>
      <c r="Q4913" s="6"/>
      <c r="R4913" s="5" t="s">
        <v>179</v>
      </c>
      <c r="S4913" s="5" t="s">
        <v>215</v>
      </c>
    </row>
    <row r="4914" spans="1:19" ht="15.75" thickBot="1" x14ac:dyDescent="0.3">
      <c r="A4914" s="7" t="s">
        <v>27</v>
      </c>
      <c r="B4914" s="7" t="s">
        <v>178</v>
      </c>
      <c r="C4914" s="11" t="s">
        <v>652</v>
      </c>
      <c r="D4914" s="7" t="s">
        <v>41</v>
      </c>
      <c r="E4914" s="8"/>
      <c r="F4914" s="8"/>
      <c r="G4914" s="8" t="s">
        <v>26</v>
      </c>
      <c r="H4914" s="8"/>
      <c r="I4914" s="8"/>
      <c r="J4914" s="8"/>
      <c r="K4914" s="8" t="s">
        <v>26</v>
      </c>
      <c r="L4914" s="8"/>
      <c r="M4914" s="7" t="s">
        <v>139</v>
      </c>
      <c r="N4914" s="8"/>
      <c r="O4914" s="8"/>
      <c r="P4914" s="8"/>
      <c r="Q4914" s="8"/>
      <c r="R4914" s="7" t="s">
        <v>180</v>
      </c>
      <c r="S4914" s="7" t="s">
        <v>215</v>
      </c>
    </row>
    <row r="4915" spans="1:19" x14ac:dyDescent="0.25">
      <c r="A4915" s="5" t="s">
        <v>135</v>
      </c>
      <c r="B4915" s="5" t="s">
        <v>181</v>
      </c>
      <c r="C4915" s="10" t="s">
        <v>652</v>
      </c>
      <c r="D4915" s="5" t="s">
        <v>182</v>
      </c>
      <c r="E4915" s="6"/>
      <c r="F4915" s="6"/>
      <c r="G4915" s="6" t="s">
        <v>26</v>
      </c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</row>
    <row r="4916" spans="1:19" x14ac:dyDescent="0.25">
      <c r="A4916" s="7" t="s">
        <v>27</v>
      </c>
      <c r="B4916" s="7" t="s">
        <v>181</v>
      </c>
      <c r="C4916" s="11" t="s">
        <v>652</v>
      </c>
      <c r="D4916" s="8"/>
      <c r="E4916" s="8"/>
      <c r="F4916" s="8"/>
      <c r="G4916" s="8" t="s">
        <v>26</v>
      </c>
      <c r="H4916" s="8"/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8"/>
    </row>
    <row r="4917" spans="1:19" x14ac:dyDescent="0.25">
      <c r="A4917" s="7" t="s">
        <v>22</v>
      </c>
      <c r="B4917" s="7" t="s">
        <v>181</v>
      </c>
      <c r="C4917" s="11" t="s">
        <v>652</v>
      </c>
      <c r="D4917" s="7" t="s">
        <v>183</v>
      </c>
      <c r="E4917" s="8"/>
      <c r="F4917" s="8"/>
      <c r="G4917" s="8" t="s">
        <v>26</v>
      </c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8"/>
    </row>
    <row r="4918" spans="1:19" x14ac:dyDescent="0.25">
      <c r="A4918" s="7" t="s">
        <v>153</v>
      </c>
      <c r="B4918" s="7" t="s">
        <v>181</v>
      </c>
      <c r="C4918" s="11" t="s">
        <v>652</v>
      </c>
      <c r="D4918" s="7" t="s">
        <v>184</v>
      </c>
      <c r="E4918" s="8"/>
      <c r="F4918" s="8"/>
      <c r="G4918" s="8" t="s">
        <v>26</v>
      </c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8"/>
    </row>
    <row r="4919" spans="1:19" x14ac:dyDescent="0.25">
      <c r="A4919" s="7" t="s">
        <v>170</v>
      </c>
      <c r="B4919" s="7" t="s">
        <v>181</v>
      </c>
      <c r="C4919" s="11" t="s">
        <v>652</v>
      </c>
      <c r="D4919" s="7" t="s">
        <v>186</v>
      </c>
      <c r="E4919" s="8"/>
      <c r="F4919" s="8"/>
      <c r="G4919" s="8" t="s">
        <v>26</v>
      </c>
      <c r="H4919" s="8"/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</row>
    <row r="4920" spans="1:19" ht="15.75" thickBot="1" x14ac:dyDescent="0.3">
      <c r="A4920" s="7" t="s">
        <v>171</v>
      </c>
      <c r="B4920" s="7" t="s">
        <v>181</v>
      </c>
      <c r="C4920" s="11" t="s">
        <v>652</v>
      </c>
      <c r="D4920" s="7" t="s">
        <v>187</v>
      </c>
      <c r="E4920" s="8"/>
      <c r="F4920" s="8"/>
      <c r="G4920" s="8" t="s">
        <v>26</v>
      </c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8"/>
    </row>
    <row r="4921" spans="1:19" x14ac:dyDescent="0.25">
      <c r="A4921" s="5" t="s">
        <v>135</v>
      </c>
      <c r="B4921" s="5" t="s">
        <v>28</v>
      </c>
      <c r="C4921" s="10" t="s">
        <v>652</v>
      </c>
      <c r="D4921" s="5" t="s">
        <v>154</v>
      </c>
      <c r="E4921" s="6"/>
      <c r="F4921" s="6"/>
      <c r="G4921" s="6" t="s">
        <v>26</v>
      </c>
      <c r="H4921" s="6"/>
      <c r="I4921" s="5" t="s">
        <v>30</v>
      </c>
      <c r="J4921" s="6"/>
      <c r="K4921" s="6"/>
      <c r="L4921" s="6"/>
      <c r="M4921" s="6"/>
      <c r="N4921" s="6"/>
      <c r="O4921" s="6"/>
      <c r="P4921" s="6"/>
      <c r="Q4921" s="6"/>
      <c r="R4921" s="6"/>
      <c r="S4921" s="6"/>
    </row>
    <row r="4922" spans="1:19" x14ac:dyDescent="0.25">
      <c r="A4922" s="7" t="s">
        <v>27</v>
      </c>
      <c r="B4922" s="7" t="s">
        <v>28</v>
      </c>
      <c r="C4922" s="11" t="s">
        <v>652</v>
      </c>
      <c r="D4922" s="7" t="s">
        <v>25</v>
      </c>
      <c r="E4922" s="8"/>
      <c r="F4922" s="8"/>
      <c r="G4922" s="8" t="s">
        <v>26</v>
      </c>
      <c r="H4922" s="8"/>
      <c r="I4922" s="7" t="s">
        <v>30</v>
      </c>
      <c r="J4922" s="8"/>
      <c r="K4922" s="8"/>
      <c r="L4922" s="8"/>
      <c r="M4922" s="8"/>
      <c r="N4922" s="8"/>
      <c r="O4922" s="8"/>
      <c r="P4922" s="8"/>
      <c r="Q4922" s="8"/>
      <c r="R4922" s="8"/>
      <c r="S4922" s="8"/>
    </row>
    <row r="4923" spans="1:19" x14ac:dyDescent="0.25">
      <c r="A4923" s="7" t="s">
        <v>22</v>
      </c>
      <c r="B4923" s="7" t="s">
        <v>28</v>
      </c>
      <c r="C4923" s="11" t="s">
        <v>652</v>
      </c>
      <c r="D4923" s="7" t="s">
        <v>146</v>
      </c>
      <c r="E4923" s="8"/>
      <c r="F4923" s="8"/>
      <c r="G4923" s="8" t="s">
        <v>26</v>
      </c>
      <c r="H4923" s="8"/>
      <c r="I4923" s="7" t="s">
        <v>136</v>
      </c>
      <c r="J4923" s="8"/>
      <c r="K4923" s="8"/>
      <c r="L4923" s="8"/>
      <c r="M4923" s="8"/>
      <c r="N4923" s="8"/>
      <c r="O4923" s="8"/>
      <c r="P4923" s="8"/>
      <c r="Q4923" s="8"/>
      <c r="R4923" s="8"/>
      <c r="S4923" s="8"/>
    </row>
    <row r="4924" spans="1:19" ht="15.75" thickBot="1" x14ac:dyDescent="0.3">
      <c r="A4924" s="7" t="s">
        <v>153</v>
      </c>
      <c r="B4924" s="7" t="s">
        <v>28</v>
      </c>
      <c r="C4924" s="11" t="s">
        <v>652</v>
      </c>
      <c r="D4924" s="7" t="s">
        <v>25</v>
      </c>
      <c r="E4924" s="8"/>
      <c r="F4924" s="8"/>
      <c r="G4924" s="8" t="s">
        <v>26</v>
      </c>
      <c r="H4924" s="8"/>
      <c r="I4924" s="7" t="s">
        <v>136</v>
      </c>
      <c r="J4924" s="8"/>
      <c r="K4924" s="8"/>
      <c r="L4924" s="8"/>
      <c r="M4924" s="8"/>
      <c r="N4924" s="8"/>
      <c r="O4924" s="8"/>
      <c r="P4924" s="8"/>
      <c r="Q4924" s="8"/>
      <c r="R4924" s="8"/>
      <c r="S4924" s="8"/>
    </row>
    <row r="4925" spans="1:19" x14ac:dyDescent="0.25">
      <c r="A4925" s="5" t="s">
        <v>135</v>
      </c>
      <c r="B4925" s="5" t="s">
        <v>188</v>
      </c>
      <c r="C4925" s="10" t="s">
        <v>652</v>
      </c>
      <c r="D4925" s="5" t="s">
        <v>189</v>
      </c>
      <c r="E4925" s="6"/>
      <c r="F4925" s="6"/>
      <c r="G4925" s="6" t="s">
        <v>26</v>
      </c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</row>
    <row r="4926" spans="1:19" x14ac:dyDescent="0.25">
      <c r="A4926" s="7" t="s">
        <v>27</v>
      </c>
      <c r="B4926" s="7" t="s">
        <v>188</v>
      </c>
      <c r="C4926" s="11" t="s">
        <v>652</v>
      </c>
      <c r="D4926" s="7" t="s">
        <v>190</v>
      </c>
      <c r="E4926" s="8"/>
      <c r="F4926" s="8"/>
      <c r="G4926" s="8" t="s">
        <v>26</v>
      </c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8"/>
    </row>
    <row r="4927" spans="1:19" x14ac:dyDescent="0.25">
      <c r="A4927" s="7" t="s">
        <v>22</v>
      </c>
      <c r="B4927" s="7" t="s">
        <v>188</v>
      </c>
      <c r="C4927" s="11" t="s">
        <v>652</v>
      </c>
      <c r="D4927" s="7" t="s">
        <v>191</v>
      </c>
      <c r="E4927" s="8"/>
      <c r="F4927" s="8"/>
      <c r="G4927" s="8" t="s">
        <v>26</v>
      </c>
      <c r="H4927" s="8"/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8"/>
    </row>
    <row r="4928" spans="1:19" ht="15.75" thickBot="1" x14ac:dyDescent="0.3">
      <c r="A4928" s="7" t="s">
        <v>153</v>
      </c>
      <c r="B4928" s="7" t="s">
        <v>188</v>
      </c>
      <c r="C4928" s="11" t="s">
        <v>652</v>
      </c>
      <c r="D4928" s="7" t="s">
        <v>192</v>
      </c>
      <c r="E4928" s="8"/>
      <c r="F4928" s="8"/>
      <c r="G4928" s="8" t="s">
        <v>26</v>
      </c>
      <c r="H4928" s="8"/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8"/>
    </row>
    <row r="4929" spans="1:19" x14ac:dyDescent="0.25">
      <c r="A4929" s="5" t="s">
        <v>153</v>
      </c>
      <c r="B4929" s="5" t="s">
        <v>193</v>
      </c>
      <c r="C4929" s="10" t="s">
        <v>652</v>
      </c>
      <c r="D4929" s="5" t="s">
        <v>154</v>
      </c>
      <c r="E4929" s="6"/>
      <c r="F4929" s="6"/>
      <c r="G4929" s="6" t="s">
        <v>26</v>
      </c>
      <c r="H4929" s="6"/>
      <c r="I4929" s="5" t="s">
        <v>30</v>
      </c>
      <c r="J4929" s="6"/>
      <c r="K4929" s="6"/>
      <c r="L4929" s="6"/>
      <c r="M4929" s="6"/>
      <c r="N4929" s="6"/>
      <c r="O4929" s="6"/>
      <c r="P4929" s="6"/>
      <c r="Q4929" s="6"/>
      <c r="R4929" s="6"/>
      <c r="S4929" s="6"/>
    </row>
    <row r="4930" spans="1:19" x14ac:dyDescent="0.25">
      <c r="A4930" s="7" t="s">
        <v>126</v>
      </c>
      <c r="B4930" s="7" t="s">
        <v>193</v>
      </c>
      <c r="C4930" s="11" t="s">
        <v>652</v>
      </c>
      <c r="D4930" s="7" t="s">
        <v>25</v>
      </c>
      <c r="E4930" s="8"/>
      <c r="F4930" s="8"/>
      <c r="G4930" s="8" t="s">
        <v>26</v>
      </c>
      <c r="H4930" s="8"/>
      <c r="I4930" s="7" t="s">
        <v>30</v>
      </c>
      <c r="J4930" s="8"/>
      <c r="K4930" s="8"/>
      <c r="L4930" s="8"/>
      <c r="M4930" s="8"/>
      <c r="N4930" s="8"/>
      <c r="O4930" s="8"/>
      <c r="P4930" s="8"/>
      <c r="Q4930" s="8"/>
      <c r="R4930" s="8"/>
      <c r="S4930" s="8"/>
    </row>
    <row r="4931" spans="1:19" x14ac:dyDescent="0.25">
      <c r="A4931" s="7" t="s">
        <v>169</v>
      </c>
      <c r="B4931" s="7" t="s">
        <v>193</v>
      </c>
      <c r="C4931" s="11" t="s">
        <v>652</v>
      </c>
      <c r="D4931" s="7" t="s">
        <v>146</v>
      </c>
      <c r="E4931" s="8"/>
      <c r="F4931" s="8"/>
      <c r="G4931" s="8" t="s">
        <v>26</v>
      </c>
      <c r="H4931" s="8"/>
      <c r="I4931" s="7" t="s">
        <v>136</v>
      </c>
      <c r="J4931" s="8"/>
      <c r="K4931" s="8"/>
      <c r="L4931" s="8"/>
      <c r="M4931" s="8"/>
      <c r="N4931" s="8"/>
      <c r="O4931" s="8"/>
      <c r="P4931" s="8"/>
      <c r="Q4931" s="8"/>
      <c r="R4931" s="8"/>
      <c r="S4931" s="8"/>
    </row>
    <row r="4932" spans="1:19" ht="15.75" thickBot="1" x14ac:dyDescent="0.3">
      <c r="A4932" s="7" t="s">
        <v>170</v>
      </c>
      <c r="B4932" s="7" t="s">
        <v>193</v>
      </c>
      <c r="C4932" s="11" t="s">
        <v>652</v>
      </c>
      <c r="D4932" s="7" t="s">
        <v>25</v>
      </c>
      <c r="E4932" s="8"/>
      <c r="F4932" s="8"/>
      <c r="G4932" s="8" t="s">
        <v>26</v>
      </c>
      <c r="H4932" s="8"/>
      <c r="I4932" s="7" t="s">
        <v>136</v>
      </c>
      <c r="J4932" s="8"/>
      <c r="K4932" s="8"/>
      <c r="L4932" s="8"/>
      <c r="M4932" s="8"/>
      <c r="N4932" s="8"/>
      <c r="O4932" s="8"/>
      <c r="P4932" s="8"/>
      <c r="Q4932" s="8"/>
      <c r="R4932" s="8"/>
      <c r="S4932" s="8"/>
    </row>
    <row r="4933" spans="1:19" x14ac:dyDescent="0.25">
      <c r="A4933" s="5" t="s">
        <v>98</v>
      </c>
      <c r="B4933" s="5" t="s">
        <v>32</v>
      </c>
      <c r="C4933" s="10" t="s">
        <v>652</v>
      </c>
      <c r="D4933" s="5" t="s">
        <v>33</v>
      </c>
      <c r="E4933" s="5" t="s">
        <v>653</v>
      </c>
      <c r="F4933" s="5" t="s">
        <v>654</v>
      </c>
      <c r="G4933" s="6" t="s">
        <v>26</v>
      </c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5" t="s">
        <v>1309</v>
      </c>
    </row>
    <row r="4934" spans="1:19" s="16" customFormat="1" ht="21.75" thickBot="1" x14ac:dyDescent="0.3">
      <c r="A4934" s="17" t="s">
        <v>46</v>
      </c>
      <c r="B4934" s="17" t="s">
        <v>32</v>
      </c>
      <c r="C4934" s="18" t="s">
        <v>652</v>
      </c>
      <c r="D4934" s="17" t="s">
        <v>189</v>
      </c>
      <c r="E4934" s="19"/>
      <c r="F4934" s="17" t="s">
        <v>655</v>
      </c>
      <c r="G4934" s="19" t="s">
        <v>26</v>
      </c>
      <c r="H4934" s="20" t="s">
        <v>656</v>
      </c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</row>
    <row r="4935" spans="1:19" x14ac:dyDescent="0.25">
      <c r="A4935" s="5" t="s">
        <v>135</v>
      </c>
      <c r="B4935" s="5" t="s">
        <v>123</v>
      </c>
      <c r="C4935" s="10" t="s">
        <v>657</v>
      </c>
      <c r="D4935" s="5" t="s">
        <v>144</v>
      </c>
      <c r="E4935" s="5" t="s">
        <v>145</v>
      </c>
      <c r="F4935" s="6"/>
      <c r="G4935" s="6" t="s">
        <v>26</v>
      </c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5" t="s">
        <v>1307</v>
      </c>
    </row>
    <row r="4936" spans="1:19" x14ac:dyDescent="0.25">
      <c r="A4936" s="7" t="s">
        <v>27</v>
      </c>
      <c r="B4936" s="7" t="s">
        <v>123</v>
      </c>
      <c r="C4936" s="11" t="s">
        <v>657</v>
      </c>
      <c r="D4936" s="7" t="s">
        <v>30</v>
      </c>
      <c r="E4936" s="8"/>
      <c r="F4936" s="8"/>
      <c r="G4936" s="8" t="s">
        <v>26</v>
      </c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7" t="s">
        <v>215</v>
      </c>
    </row>
    <row r="4937" spans="1:19" x14ac:dyDescent="0.25">
      <c r="A4937" s="7" t="s">
        <v>22</v>
      </c>
      <c r="B4937" s="7" t="s">
        <v>123</v>
      </c>
      <c r="C4937" s="11" t="s">
        <v>657</v>
      </c>
      <c r="D4937" s="7" t="s">
        <v>41</v>
      </c>
      <c r="E4937" s="8"/>
      <c r="F4937" s="8"/>
      <c r="G4937" s="8" t="s">
        <v>26</v>
      </c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7" t="s">
        <v>215</v>
      </c>
    </row>
    <row r="4938" spans="1:19" x14ac:dyDescent="0.25">
      <c r="A4938" s="7" t="s">
        <v>169</v>
      </c>
      <c r="B4938" s="7" t="s">
        <v>123</v>
      </c>
      <c r="C4938" s="11" t="s">
        <v>657</v>
      </c>
      <c r="D4938" s="8"/>
      <c r="E4938" s="8"/>
      <c r="F4938" s="8"/>
      <c r="G4938" s="8" t="s">
        <v>26</v>
      </c>
      <c r="H4938" s="8"/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8"/>
    </row>
    <row r="4939" spans="1:19" x14ac:dyDescent="0.25">
      <c r="A4939" s="7" t="s">
        <v>170</v>
      </c>
      <c r="B4939" s="7" t="s">
        <v>123</v>
      </c>
      <c r="C4939" s="11" t="s">
        <v>657</v>
      </c>
      <c r="D4939" s="7" t="s">
        <v>136</v>
      </c>
      <c r="E4939" s="7" t="s">
        <v>139</v>
      </c>
      <c r="F4939" s="8"/>
      <c r="G4939" s="8" t="s">
        <v>26</v>
      </c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7" t="s">
        <v>215</v>
      </c>
    </row>
    <row r="4940" spans="1:19" ht="15.75" thickBot="1" x14ac:dyDescent="0.3">
      <c r="A4940" s="7" t="s">
        <v>171</v>
      </c>
      <c r="B4940" s="7" t="s">
        <v>123</v>
      </c>
      <c r="C4940" s="11" t="s">
        <v>657</v>
      </c>
      <c r="D4940" s="7" t="s">
        <v>172</v>
      </c>
      <c r="E4940" s="7" t="s">
        <v>147</v>
      </c>
      <c r="F4940" s="8"/>
      <c r="G4940" s="8" t="s">
        <v>26</v>
      </c>
      <c r="H4940" s="8"/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7" t="s">
        <v>215</v>
      </c>
    </row>
    <row r="4941" spans="1:19" x14ac:dyDescent="0.25">
      <c r="A4941" s="5" t="s">
        <v>135</v>
      </c>
      <c r="B4941" s="5" t="s">
        <v>23</v>
      </c>
      <c r="C4941" s="10" t="s">
        <v>657</v>
      </c>
      <c r="D4941" s="5" t="s">
        <v>30</v>
      </c>
      <c r="E4941" s="6"/>
      <c r="F4941" s="6"/>
      <c r="G4941" s="6" t="s">
        <v>26</v>
      </c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5" t="s">
        <v>215</v>
      </c>
    </row>
    <row r="4942" spans="1:19" x14ac:dyDescent="0.25">
      <c r="A4942" s="7" t="s">
        <v>27</v>
      </c>
      <c r="B4942" s="7" t="s">
        <v>23</v>
      </c>
      <c r="C4942" s="11" t="s">
        <v>657</v>
      </c>
      <c r="D4942" s="7" t="s">
        <v>41</v>
      </c>
      <c r="E4942" s="8"/>
      <c r="F4942" s="8"/>
      <c r="G4942" s="8" t="s">
        <v>26</v>
      </c>
      <c r="H4942" s="8"/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7" t="s">
        <v>215</v>
      </c>
    </row>
    <row r="4943" spans="1:19" x14ac:dyDescent="0.25">
      <c r="A4943" s="7" t="s">
        <v>22</v>
      </c>
      <c r="B4943" s="7" t="s">
        <v>23</v>
      </c>
      <c r="C4943" s="11" t="s">
        <v>657</v>
      </c>
      <c r="D4943" s="7" t="s">
        <v>25</v>
      </c>
      <c r="E4943" s="8"/>
      <c r="F4943" s="8"/>
      <c r="G4943" s="8" t="s">
        <v>26</v>
      </c>
      <c r="H4943" s="8"/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8"/>
    </row>
    <row r="4944" spans="1:19" x14ac:dyDescent="0.25">
      <c r="A4944" s="7" t="s">
        <v>153</v>
      </c>
      <c r="B4944" s="7" t="s">
        <v>23</v>
      </c>
      <c r="C4944" s="11" t="s">
        <v>657</v>
      </c>
      <c r="D4944" s="7" t="s">
        <v>154</v>
      </c>
      <c r="E4944" s="8"/>
      <c r="F4944" s="8"/>
      <c r="G4944" s="8" t="s">
        <v>26</v>
      </c>
      <c r="H4944" s="8"/>
      <c r="I4944" s="7" t="s">
        <v>30</v>
      </c>
      <c r="J4944" s="8"/>
      <c r="K4944" s="8"/>
      <c r="L4944" s="8"/>
      <c r="M4944" s="8"/>
      <c r="N4944" s="8"/>
      <c r="O4944" s="8"/>
      <c r="P4944" s="8"/>
      <c r="Q4944" s="8"/>
      <c r="R4944" s="8"/>
      <c r="S4944" s="8"/>
    </row>
    <row r="4945" spans="1:19" x14ac:dyDescent="0.25">
      <c r="A4945" s="7" t="s">
        <v>126</v>
      </c>
      <c r="B4945" s="7" t="s">
        <v>23</v>
      </c>
      <c r="C4945" s="11" t="s">
        <v>657</v>
      </c>
      <c r="D4945" s="7" t="s">
        <v>41</v>
      </c>
      <c r="E4945" s="8"/>
      <c r="F4945" s="8"/>
      <c r="G4945" s="8" t="s">
        <v>26</v>
      </c>
      <c r="H4945" s="8"/>
      <c r="I4945" s="7" t="s">
        <v>30</v>
      </c>
      <c r="J4945" s="8"/>
      <c r="K4945" s="8"/>
      <c r="L4945" s="8"/>
      <c r="M4945" s="8"/>
      <c r="N4945" s="8"/>
      <c r="O4945" s="8"/>
      <c r="P4945" s="8"/>
      <c r="Q4945" s="8"/>
      <c r="R4945" s="8"/>
      <c r="S4945" s="7" t="s">
        <v>215</v>
      </c>
    </row>
    <row r="4946" spans="1:19" x14ac:dyDescent="0.25">
      <c r="A4946" s="7" t="s">
        <v>169</v>
      </c>
      <c r="B4946" s="7" t="s">
        <v>23</v>
      </c>
      <c r="C4946" s="11" t="s">
        <v>657</v>
      </c>
      <c r="D4946" s="7" t="s">
        <v>25</v>
      </c>
      <c r="E4946" s="8"/>
      <c r="F4946" s="8"/>
      <c r="G4946" s="8" t="s">
        <v>26</v>
      </c>
      <c r="H4946" s="8"/>
      <c r="I4946" s="7" t="s">
        <v>30</v>
      </c>
      <c r="J4946" s="8"/>
      <c r="K4946" s="8"/>
      <c r="L4946" s="8"/>
      <c r="M4946" s="8"/>
      <c r="N4946" s="8"/>
      <c r="O4946" s="8"/>
      <c r="P4946" s="8"/>
      <c r="Q4946" s="8"/>
      <c r="R4946" s="8"/>
      <c r="S4946" s="8"/>
    </row>
    <row r="4947" spans="1:19" x14ac:dyDescent="0.25">
      <c r="A4947" s="7" t="s">
        <v>170</v>
      </c>
      <c r="B4947" s="7" t="s">
        <v>23</v>
      </c>
      <c r="C4947" s="11" t="s">
        <v>657</v>
      </c>
      <c r="D4947" s="7" t="s">
        <v>146</v>
      </c>
      <c r="E4947" s="8"/>
      <c r="F4947" s="8"/>
      <c r="G4947" s="8" t="s">
        <v>26</v>
      </c>
      <c r="H4947" s="8"/>
      <c r="I4947" s="7" t="s">
        <v>136</v>
      </c>
      <c r="J4947" s="8"/>
      <c r="K4947" s="8"/>
      <c r="L4947" s="8"/>
      <c r="M4947" s="8"/>
      <c r="N4947" s="8"/>
      <c r="O4947" s="8"/>
      <c r="P4947" s="8"/>
      <c r="Q4947" s="8"/>
      <c r="R4947" s="8"/>
      <c r="S4947" s="8"/>
    </row>
    <row r="4948" spans="1:19" x14ac:dyDescent="0.25">
      <c r="A4948" s="7" t="s">
        <v>171</v>
      </c>
      <c r="B4948" s="7" t="s">
        <v>23</v>
      </c>
      <c r="C4948" s="11" t="s">
        <v>657</v>
      </c>
      <c r="D4948" s="7" t="s">
        <v>25</v>
      </c>
      <c r="E4948" s="8"/>
      <c r="F4948" s="8"/>
      <c r="G4948" s="8" t="s">
        <v>26</v>
      </c>
      <c r="H4948" s="8"/>
      <c r="I4948" s="7" t="s">
        <v>136</v>
      </c>
      <c r="J4948" s="8"/>
      <c r="K4948" s="8"/>
      <c r="L4948" s="8"/>
      <c r="M4948" s="8"/>
      <c r="N4948" s="8"/>
      <c r="O4948" s="8"/>
      <c r="P4948" s="8"/>
      <c r="Q4948" s="8"/>
      <c r="R4948" s="8"/>
      <c r="S4948" s="8"/>
    </row>
    <row r="4949" spans="1:19" x14ac:dyDescent="0.25">
      <c r="A4949" s="7" t="s">
        <v>173</v>
      </c>
      <c r="B4949" s="7" t="s">
        <v>23</v>
      </c>
      <c r="C4949" s="11" t="s">
        <v>657</v>
      </c>
      <c r="D4949" s="7" t="s">
        <v>146</v>
      </c>
      <c r="E4949" s="8"/>
      <c r="F4949" s="8"/>
      <c r="G4949" s="8" t="s">
        <v>26</v>
      </c>
      <c r="H4949" s="8"/>
      <c r="I4949" s="7" t="s">
        <v>172</v>
      </c>
      <c r="J4949" s="8"/>
      <c r="K4949" s="8"/>
      <c r="L4949" s="8"/>
      <c r="M4949" s="8"/>
      <c r="N4949" s="8"/>
      <c r="O4949" s="8"/>
      <c r="P4949" s="8"/>
      <c r="Q4949" s="8"/>
      <c r="R4949" s="8"/>
      <c r="S4949" s="8"/>
    </row>
    <row r="4950" spans="1:19" x14ac:dyDescent="0.25">
      <c r="A4950" s="7" t="s">
        <v>174</v>
      </c>
      <c r="B4950" s="7" t="s">
        <v>23</v>
      </c>
      <c r="C4950" s="11" t="s">
        <v>657</v>
      </c>
      <c r="D4950" s="7" t="s">
        <v>25</v>
      </c>
      <c r="E4950" s="8"/>
      <c r="F4950" s="8"/>
      <c r="G4950" s="8" t="s">
        <v>26</v>
      </c>
      <c r="H4950" s="8"/>
      <c r="I4950" s="7" t="s">
        <v>172</v>
      </c>
      <c r="J4950" s="8"/>
      <c r="K4950" s="8"/>
      <c r="L4950" s="8"/>
      <c r="M4950" s="8"/>
      <c r="N4950" s="8"/>
      <c r="O4950" s="8"/>
      <c r="P4950" s="8"/>
      <c r="Q4950" s="8"/>
      <c r="R4950" s="8"/>
      <c r="S4950" s="8"/>
    </row>
    <row r="4951" spans="1:19" ht="15.75" thickBot="1" x14ac:dyDescent="0.3">
      <c r="A4951" s="7" t="s">
        <v>143</v>
      </c>
      <c r="B4951" s="7" t="s">
        <v>23</v>
      </c>
      <c r="C4951" s="11" t="s">
        <v>657</v>
      </c>
      <c r="D4951" s="7" t="s">
        <v>144</v>
      </c>
      <c r="E4951" s="7" t="s">
        <v>145</v>
      </c>
      <c r="F4951" s="8"/>
      <c r="G4951" s="8" t="s">
        <v>26</v>
      </c>
      <c r="H4951" s="8"/>
      <c r="I4951" s="7" t="s">
        <v>146</v>
      </c>
      <c r="J4951" s="8"/>
      <c r="K4951" s="8" t="s">
        <v>26</v>
      </c>
      <c r="L4951" s="8"/>
      <c r="M4951" s="7" t="s">
        <v>147</v>
      </c>
      <c r="N4951" s="8"/>
      <c r="O4951" s="7" t="s">
        <v>148</v>
      </c>
      <c r="P4951" s="8"/>
      <c r="Q4951" s="8"/>
      <c r="R4951" s="8"/>
      <c r="S4951" s="7" t="s">
        <v>1307</v>
      </c>
    </row>
    <row r="4952" spans="1:19" ht="15.75" thickBot="1" x14ac:dyDescent="0.3">
      <c r="A4952" s="5" t="s">
        <v>135</v>
      </c>
      <c r="B4952" s="5" t="s">
        <v>175</v>
      </c>
      <c r="C4952" s="10" t="s">
        <v>657</v>
      </c>
      <c r="D4952" s="5" t="s">
        <v>136</v>
      </c>
      <c r="E4952" s="5" t="s">
        <v>147</v>
      </c>
      <c r="F4952" s="6"/>
      <c r="G4952" s="6" t="s">
        <v>26</v>
      </c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5" t="s">
        <v>177</v>
      </c>
      <c r="S4952" s="5" t="s">
        <v>215</v>
      </c>
    </row>
    <row r="4953" spans="1:19" x14ac:dyDescent="0.25">
      <c r="A4953" s="5" t="s">
        <v>135</v>
      </c>
      <c r="B4953" s="5" t="s">
        <v>178</v>
      </c>
      <c r="C4953" s="10" t="s">
        <v>657</v>
      </c>
      <c r="D4953" s="5" t="s">
        <v>30</v>
      </c>
      <c r="E4953" s="5" t="s">
        <v>145</v>
      </c>
      <c r="F4953" s="6"/>
      <c r="G4953" s="6" t="s">
        <v>26</v>
      </c>
      <c r="H4953" s="6"/>
      <c r="I4953" s="6"/>
      <c r="J4953" s="6"/>
      <c r="K4953" s="6" t="s">
        <v>26</v>
      </c>
      <c r="L4953" s="6"/>
      <c r="M4953" s="5" t="s">
        <v>139</v>
      </c>
      <c r="N4953" s="6"/>
      <c r="O4953" s="6"/>
      <c r="P4953" s="6"/>
      <c r="Q4953" s="6"/>
      <c r="R4953" s="5" t="s">
        <v>179</v>
      </c>
      <c r="S4953" s="5" t="s">
        <v>215</v>
      </c>
    </row>
    <row r="4954" spans="1:19" ht="15.75" thickBot="1" x14ac:dyDescent="0.3">
      <c r="A4954" s="7" t="s">
        <v>27</v>
      </c>
      <c r="B4954" s="7" t="s">
        <v>178</v>
      </c>
      <c r="C4954" s="11" t="s">
        <v>657</v>
      </c>
      <c r="D4954" s="7" t="s">
        <v>41</v>
      </c>
      <c r="E4954" s="8"/>
      <c r="F4954" s="8"/>
      <c r="G4954" s="8" t="s">
        <v>26</v>
      </c>
      <c r="H4954" s="8"/>
      <c r="I4954" s="8"/>
      <c r="J4954" s="8"/>
      <c r="K4954" s="8" t="s">
        <v>26</v>
      </c>
      <c r="L4954" s="8"/>
      <c r="M4954" s="7" t="s">
        <v>139</v>
      </c>
      <c r="N4954" s="8"/>
      <c r="O4954" s="8"/>
      <c r="P4954" s="8"/>
      <c r="Q4954" s="8"/>
      <c r="R4954" s="7" t="s">
        <v>180</v>
      </c>
      <c r="S4954" s="7" t="s">
        <v>215</v>
      </c>
    </row>
    <row r="4955" spans="1:19" x14ac:dyDescent="0.25">
      <c r="A4955" s="5" t="s">
        <v>135</v>
      </c>
      <c r="B4955" s="5" t="s">
        <v>181</v>
      </c>
      <c r="C4955" s="10" t="s">
        <v>657</v>
      </c>
      <c r="D4955" s="5" t="s">
        <v>182</v>
      </c>
      <c r="E4955" s="6"/>
      <c r="F4955" s="6"/>
      <c r="G4955" s="6" t="s">
        <v>26</v>
      </c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</row>
    <row r="4956" spans="1:19" x14ac:dyDescent="0.25">
      <c r="A4956" s="7" t="s">
        <v>27</v>
      </c>
      <c r="B4956" s="7" t="s">
        <v>181</v>
      </c>
      <c r="C4956" s="11" t="s">
        <v>657</v>
      </c>
      <c r="D4956" s="8"/>
      <c r="E4956" s="8"/>
      <c r="F4956" s="8"/>
      <c r="G4956" s="8" t="s">
        <v>26</v>
      </c>
      <c r="H4956" s="8"/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8"/>
    </row>
    <row r="4957" spans="1:19" x14ac:dyDescent="0.25">
      <c r="A4957" s="7" t="s">
        <v>22</v>
      </c>
      <c r="B4957" s="7" t="s">
        <v>181</v>
      </c>
      <c r="C4957" s="11" t="s">
        <v>657</v>
      </c>
      <c r="D4957" s="7" t="s">
        <v>183</v>
      </c>
      <c r="E4957" s="8"/>
      <c r="F4957" s="8"/>
      <c r="G4957" s="8" t="s">
        <v>26</v>
      </c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8"/>
    </row>
    <row r="4958" spans="1:19" x14ac:dyDescent="0.25">
      <c r="A4958" s="7" t="s">
        <v>153</v>
      </c>
      <c r="B4958" s="7" t="s">
        <v>181</v>
      </c>
      <c r="C4958" s="11" t="s">
        <v>657</v>
      </c>
      <c r="D4958" s="7" t="s">
        <v>184</v>
      </c>
      <c r="E4958" s="8"/>
      <c r="F4958" s="8"/>
      <c r="G4958" s="8" t="s">
        <v>26</v>
      </c>
      <c r="H4958" s="8"/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8"/>
    </row>
    <row r="4959" spans="1:19" x14ac:dyDescent="0.25">
      <c r="A4959" s="7" t="s">
        <v>170</v>
      </c>
      <c r="B4959" s="7" t="s">
        <v>181</v>
      </c>
      <c r="C4959" s="11" t="s">
        <v>657</v>
      </c>
      <c r="D4959" s="7" t="s">
        <v>186</v>
      </c>
      <c r="E4959" s="8"/>
      <c r="F4959" s="8"/>
      <c r="G4959" s="8" t="s">
        <v>26</v>
      </c>
      <c r="H4959" s="8"/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8"/>
    </row>
    <row r="4960" spans="1:19" ht="15.75" thickBot="1" x14ac:dyDescent="0.3">
      <c r="A4960" s="7" t="s">
        <v>171</v>
      </c>
      <c r="B4960" s="7" t="s">
        <v>181</v>
      </c>
      <c r="C4960" s="11" t="s">
        <v>657</v>
      </c>
      <c r="D4960" s="7" t="s">
        <v>187</v>
      </c>
      <c r="E4960" s="8"/>
      <c r="F4960" s="8"/>
      <c r="G4960" s="8" t="s">
        <v>26</v>
      </c>
      <c r="H4960" s="8"/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8"/>
    </row>
    <row r="4961" spans="1:19" x14ac:dyDescent="0.25">
      <c r="A4961" s="5" t="s">
        <v>135</v>
      </c>
      <c r="B4961" s="5" t="s">
        <v>28</v>
      </c>
      <c r="C4961" s="10" t="s">
        <v>657</v>
      </c>
      <c r="D4961" s="5" t="s">
        <v>154</v>
      </c>
      <c r="E4961" s="6"/>
      <c r="F4961" s="6"/>
      <c r="G4961" s="6" t="s">
        <v>26</v>
      </c>
      <c r="H4961" s="6"/>
      <c r="I4961" s="5" t="s">
        <v>30</v>
      </c>
      <c r="J4961" s="6"/>
      <c r="K4961" s="6"/>
      <c r="L4961" s="6"/>
      <c r="M4961" s="6"/>
      <c r="N4961" s="6"/>
      <c r="O4961" s="6"/>
      <c r="P4961" s="6"/>
      <c r="Q4961" s="6"/>
      <c r="R4961" s="6"/>
      <c r="S4961" s="6"/>
    </row>
    <row r="4962" spans="1:19" x14ac:dyDescent="0.25">
      <c r="A4962" s="7" t="s">
        <v>27</v>
      </c>
      <c r="B4962" s="7" t="s">
        <v>28</v>
      </c>
      <c r="C4962" s="11" t="s">
        <v>657</v>
      </c>
      <c r="D4962" s="7" t="s">
        <v>25</v>
      </c>
      <c r="E4962" s="8"/>
      <c r="F4962" s="8"/>
      <c r="G4962" s="8" t="s">
        <v>26</v>
      </c>
      <c r="H4962" s="8"/>
      <c r="I4962" s="7" t="s">
        <v>30</v>
      </c>
      <c r="J4962" s="8"/>
      <c r="K4962" s="8"/>
      <c r="L4962" s="8"/>
      <c r="M4962" s="8"/>
      <c r="N4962" s="8"/>
      <c r="O4962" s="8"/>
      <c r="P4962" s="8"/>
      <c r="Q4962" s="8"/>
      <c r="R4962" s="8"/>
      <c r="S4962" s="8"/>
    </row>
    <row r="4963" spans="1:19" x14ac:dyDescent="0.25">
      <c r="A4963" s="7" t="s">
        <v>22</v>
      </c>
      <c r="B4963" s="7" t="s">
        <v>28</v>
      </c>
      <c r="C4963" s="11" t="s">
        <v>657</v>
      </c>
      <c r="D4963" s="7" t="s">
        <v>146</v>
      </c>
      <c r="E4963" s="8"/>
      <c r="F4963" s="8"/>
      <c r="G4963" s="8" t="s">
        <v>26</v>
      </c>
      <c r="H4963" s="8"/>
      <c r="I4963" s="7" t="s">
        <v>136</v>
      </c>
      <c r="J4963" s="8"/>
      <c r="K4963" s="8"/>
      <c r="L4963" s="8"/>
      <c r="M4963" s="8"/>
      <c r="N4963" s="8"/>
      <c r="O4963" s="8"/>
      <c r="P4963" s="8"/>
      <c r="Q4963" s="8"/>
      <c r="R4963" s="8"/>
      <c r="S4963" s="8"/>
    </row>
    <row r="4964" spans="1:19" ht="15.75" thickBot="1" x14ac:dyDescent="0.3">
      <c r="A4964" s="7" t="s">
        <v>153</v>
      </c>
      <c r="B4964" s="7" t="s">
        <v>28</v>
      </c>
      <c r="C4964" s="11" t="s">
        <v>657</v>
      </c>
      <c r="D4964" s="7" t="s">
        <v>25</v>
      </c>
      <c r="E4964" s="8"/>
      <c r="F4964" s="8"/>
      <c r="G4964" s="8" t="s">
        <v>26</v>
      </c>
      <c r="H4964" s="8"/>
      <c r="I4964" s="7" t="s">
        <v>136</v>
      </c>
      <c r="J4964" s="8"/>
      <c r="K4964" s="8"/>
      <c r="L4964" s="8"/>
      <c r="M4964" s="8"/>
      <c r="N4964" s="8"/>
      <c r="O4964" s="8"/>
      <c r="P4964" s="8"/>
      <c r="Q4964" s="8"/>
      <c r="R4964" s="8"/>
      <c r="S4964" s="8"/>
    </row>
    <row r="4965" spans="1:19" x14ac:dyDescent="0.25">
      <c r="A4965" s="5" t="s">
        <v>135</v>
      </c>
      <c r="B4965" s="5" t="s">
        <v>188</v>
      </c>
      <c r="C4965" s="10" t="s">
        <v>657</v>
      </c>
      <c r="D4965" s="5" t="s">
        <v>189</v>
      </c>
      <c r="E4965" s="6"/>
      <c r="F4965" s="6"/>
      <c r="G4965" s="6" t="s">
        <v>26</v>
      </c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</row>
    <row r="4966" spans="1:19" x14ac:dyDescent="0.25">
      <c r="A4966" s="7" t="s">
        <v>27</v>
      </c>
      <c r="B4966" s="7" t="s">
        <v>188</v>
      </c>
      <c r="C4966" s="11" t="s">
        <v>657</v>
      </c>
      <c r="D4966" s="7" t="s">
        <v>190</v>
      </c>
      <c r="E4966" s="8"/>
      <c r="F4966" s="8"/>
      <c r="G4966" s="8" t="s">
        <v>26</v>
      </c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</row>
    <row r="4967" spans="1:19" x14ac:dyDescent="0.25">
      <c r="A4967" s="7" t="s">
        <v>22</v>
      </c>
      <c r="B4967" s="7" t="s">
        <v>188</v>
      </c>
      <c r="C4967" s="11" t="s">
        <v>657</v>
      </c>
      <c r="D4967" s="7" t="s">
        <v>191</v>
      </c>
      <c r="E4967" s="8"/>
      <c r="F4967" s="8"/>
      <c r="G4967" s="8" t="s">
        <v>26</v>
      </c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</row>
    <row r="4968" spans="1:19" ht="15.75" thickBot="1" x14ac:dyDescent="0.3">
      <c r="A4968" s="7" t="s">
        <v>153</v>
      </c>
      <c r="B4968" s="7" t="s">
        <v>188</v>
      </c>
      <c r="C4968" s="11" t="s">
        <v>657</v>
      </c>
      <c r="D4968" s="7" t="s">
        <v>192</v>
      </c>
      <c r="E4968" s="8"/>
      <c r="F4968" s="8"/>
      <c r="G4968" s="8" t="s">
        <v>26</v>
      </c>
      <c r="H4968" s="8"/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8"/>
    </row>
    <row r="4969" spans="1:19" x14ac:dyDescent="0.25">
      <c r="A4969" s="5" t="s">
        <v>153</v>
      </c>
      <c r="B4969" s="5" t="s">
        <v>193</v>
      </c>
      <c r="C4969" s="10" t="s">
        <v>657</v>
      </c>
      <c r="D4969" s="5" t="s">
        <v>154</v>
      </c>
      <c r="E4969" s="6"/>
      <c r="F4969" s="6"/>
      <c r="G4969" s="6" t="s">
        <v>26</v>
      </c>
      <c r="H4969" s="6"/>
      <c r="I4969" s="5" t="s">
        <v>30</v>
      </c>
      <c r="J4969" s="6"/>
      <c r="K4969" s="6"/>
      <c r="L4969" s="6"/>
      <c r="M4969" s="6"/>
      <c r="N4969" s="6"/>
      <c r="O4969" s="6"/>
      <c r="P4969" s="6"/>
      <c r="Q4969" s="6"/>
      <c r="R4969" s="6"/>
      <c r="S4969" s="6"/>
    </row>
    <row r="4970" spans="1:19" x14ac:dyDescent="0.25">
      <c r="A4970" s="7" t="s">
        <v>126</v>
      </c>
      <c r="B4970" s="7" t="s">
        <v>193</v>
      </c>
      <c r="C4970" s="11" t="s">
        <v>657</v>
      </c>
      <c r="D4970" s="7" t="s">
        <v>25</v>
      </c>
      <c r="E4970" s="8"/>
      <c r="F4970" s="8"/>
      <c r="G4970" s="8" t="s">
        <v>26</v>
      </c>
      <c r="H4970" s="8"/>
      <c r="I4970" s="7" t="s">
        <v>30</v>
      </c>
      <c r="J4970" s="8"/>
      <c r="K4970" s="8"/>
      <c r="L4970" s="8"/>
      <c r="M4970" s="8"/>
      <c r="N4970" s="8"/>
      <c r="O4970" s="8"/>
      <c r="P4970" s="8"/>
      <c r="Q4970" s="8"/>
      <c r="R4970" s="8"/>
      <c r="S4970" s="8"/>
    </row>
    <row r="4971" spans="1:19" x14ac:dyDescent="0.25">
      <c r="A4971" s="7" t="s">
        <v>169</v>
      </c>
      <c r="B4971" s="7" t="s">
        <v>193</v>
      </c>
      <c r="C4971" s="11" t="s">
        <v>657</v>
      </c>
      <c r="D4971" s="7" t="s">
        <v>146</v>
      </c>
      <c r="E4971" s="8"/>
      <c r="F4971" s="8"/>
      <c r="G4971" s="8" t="s">
        <v>26</v>
      </c>
      <c r="H4971" s="8"/>
      <c r="I4971" s="7" t="s">
        <v>136</v>
      </c>
      <c r="J4971" s="8"/>
      <c r="K4971" s="8"/>
      <c r="L4971" s="8"/>
      <c r="M4971" s="8"/>
      <c r="N4971" s="8"/>
      <c r="O4971" s="8"/>
      <c r="P4971" s="8"/>
      <c r="Q4971" s="8"/>
      <c r="R4971" s="8"/>
      <c r="S4971" s="8"/>
    </row>
    <row r="4972" spans="1:19" ht="15.75" thickBot="1" x14ac:dyDescent="0.3">
      <c r="A4972" s="7" t="s">
        <v>170</v>
      </c>
      <c r="B4972" s="7" t="s">
        <v>193</v>
      </c>
      <c r="C4972" s="11" t="s">
        <v>657</v>
      </c>
      <c r="D4972" s="7" t="s">
        <v>25</v>
      </c>
      <c r="E4972" s="8"/>
      <c r="F4972" s="8"/>
      <c r="G4972" s="8" t="s">
        <v>26</v>
      </c>
      <c r="H4972" s="8"/>
      <c r="I4972" s="7" t="s">
        <v>136</v>
      </c>
      <c r="J4972" s="8"/>
      <c r="K4972" s="8"/>
      <c r="L4972" s="8"/>
      <c r="M4972" s="8"/>
      <c r="N4972" s="8"/>
      <c r="O4972" s="8"/>
      <c r="P4972" s="8"/>
      <c r="Q4972" s="8"/>
      <c r="R4972" s="8"/>
      <c r="S4972" s="8"/>
    </row>
    <row r="4973" spans="1:19" ht="15.75" thickBot="1" x14ac:dyDescent="0.3">
      <c r="A4973" s="5" t="s">
        <v>98</v>
      </c>
      <c r="B4973" s="5" t="s">
        <v>32</v>
      </c>
      <c r="C4973" s="10" t="s">
        <v>657</v>
      </c>
      <c r="D4973" s="5" t="s">
        <v>33</v>
      </c>
      <c r="E4973" s="5" t="s">
        <v>658</v>
      </c>
      <c r="F4973" s="5" t="s">
        <v>659</v>
      </c>
      <c r="G4973" s="6" t="s">
        <v>26</v>
      </c>
      <c r="H4973" s="6"/>
      <c r="I4973" s="6"/>
      <c r="J4973" s="6"/>
      <c r="K4973" s="6"/>
      <c r="L4973" s="6"/>
      <c r="M4973" s="6"/>
      <c r="N4973" s="6"/>
      <c r="O4973" s="6"/>
      <c r="P4973" s="6"/>
      <c r="Q4973" s="5" t="s">
        <v>660</v>
      </c>
      <c r="R4973" s="6"/>
      <c r="S4973" s="5" t="s">
        <v>1321</v>
      </c>
    </row>
    <row r="4974" spans="1:19" ht="15.75" thickBot="1" x14ac:dyDescent="0.3">
      <c r="A4974" s="5" t="s">
        <v>135</v>
      </c>
      <c r="B4974" s="5" t="s">
        <v>123</v>
      </c>
      <c r="C4974" s="10" t="s">
        <v>661</v>
      </c>
      <c r="D4974" s="5" t="s">
        <v>144</v>
      </c>
      <c r="E4974" s="5" t="s">
        <v>145</v>
      </c>
      <c r="F4974" s="6"/>
      <c r="G4974" s="6" t="s">
        <v>26</v>
      </c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5" t="s">
        <v>1307</v>
      </c>
    </row>
    <row r="4975" spans="1:19" x14ac:dyDescent="0.25">
      <c r="A4975" s="5" t="s">
        <v>22</v>
      </c>
      <c r="B4975" s="5" t="s">
        <v>23</v>
      </c>
      <c r="C4975" s="10" t="s">
        <v>661</v>
      </c>
      <c r="D4975" s="5" t="s">
        <v>25</v>
      </c>
      <c r="E4975" s="6"/>
      <c r="F4975" s="6"/>
      <c r="G4975" s="6" t="s">
        <v>26</v>
      </c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</row>
    <row r="4976" spans="1:19" x14ac:dyDescent="0.25">
      <c r="A4976" s="7" t="s">
        <v>153</v>
      </c>
      <c r="B4976" s="7" t="s">
        <v>23</v>
      </c>
      <c r="C4976" s="11" t="s">
        <v>661</v>
      </c>
      <c r="D4976" s="7" t="s">
        <v>154</v>
      </c>
      <c r="E4976" s="8"/>
      <c r="F4976" s="8"/>
      <c r="G4976" s="8" t="s">
        <v>26</v>
      </c>
      <c r="H4976" s="8"/>
      <c r="I4976" s="7" t="s">
        <v>30</v>
      </c>
      <c r="J4976" s="8"/>
      <c r="K4976" s="8"/>
      <c r="L4976" s="8"/>
      <c r="M4976" s="8"/>
      <c r="N4976" s="8"/>
      <c r="O4976" s="8"/>
      <c r="P4976" s="8"/>
      <c r="Q4976" s="8"/>
      <c r="R4976" s="8"/>
      <c r="S4976" s="8"/>
    </row>
    <row r="4977" spans="1:19" x14ac:dyDescent="0.25">
      <c r="A4977" s="7" t="s">
        <v>126</v>
      </c>
      <c r="B4977" s="7" t="s">
        <v>23</v>
      </c>
      <c r="C4977" s="11" t="s">
        <v>661</v>
      </c>
      <c r="D4977" s="7" t="s">
        <v>41</v>
      </c>
      <c r="E4977" s="8"/>
      <c r="F4977" s="8"/>
      <c r="G4977" s="8" t="s">
        <v>26</v>
      </c>
      <c r="H4977" s="8"/>
      <c r="I4977" s="7" t="s">
        <v>30</v>
      </c>
      <c r="J4977" s="8"/>
      <c r="K4977" s="8"/>
      <c r="L4977" s="8"/>
      <c r="M4977" s="8"/>
      <c r="N4977" s="8"/>
      <c r="O4977" s="8"/>
      <c r="P4977" s="8"/>
      <c r="Q4977" s="8"/>
      <c r="R4977" s="8"/>
      <c r="S4977" s="8"/>
    </row>
    <row r="4978" spans="1:19" x14ac:dyDescent="0.25">
      <c r="A4978" s="7" t="s">
        <v>169</v>
      </c>
      <c r="B4978" s="7" t="s">
        <v>23</v>
      </c>
      <c r="C4978" s="11" t="s">
        <v>661</v>
      </c>
      <c r="D4978" s="7" t="s">
        <v>25</v>
      </c>
      <c r="E4978" s="8"/>
      <c r="F4978" s="8"/>
      <c r="G4978" s="8" t="s">
        <v>26</v>
      </c>
      <c r="H4978" s="8"/>
      <c r="I4978" s="7" t="s">
        <v>30</v>
      </c>
      <c r="J4978" s="8"/>
      <c r="K4978" s="8"/>
      <c r="L4978" s="8"/>
      <c r="M4978" s="8"/>
      <c r="N4978" s="8"/>
      <c r="O4978" s="8"/>
      <c r="P4978" s="8"/>
      <c r="Q4978" s="8"/>
      <c r="R4978" s="8"/>
      <c r="S4978" s="8"/>
    </row>
    <row r="4979" spans="1:19" x14ac:dyDescent="0.25">
      <c r="A4979" s="7" t="s">
        <v>170</v>
      </c>
      <c r="B4979" s="7" t="s">
        <v>23</v>
      </c>
      <c r="C4979" s="11" t="s">
        <v>661</v>
      </c>
      <c r="D4979" s="7" t="s">
        <v>146</v>
      </c>
      <c r="E4979" s="8"/>
      <c r="F4979" s="8"/>
      <c r="G4979" s="8" t="s">
        <v>26</v>
      </c>
      <c r="H4979" s="8"/>
      <c r="I4979" s="7" t="s">
        <v>136</v>
      </c>
      <c r="J4979" s="8"/>
      <c r="K4979" s="8"/>
      <c r="L4979" s="8"/>
      <c r="M4979" s="8"/>
      <c r="N4979" s="8"/>
      <c r="O4979" s="8"/>
      <c r="P4979" s="8"/>
      <c r="Q4979" s="8"/>
      <c r="R4979" s="8"/>
      <c r="S4979" s="8"/>
    </row>
    <row r="4980" spans="1:19" x14ac:dyDescent="0.25">
      <c r="A4980" s="7" t="s">
        <v>171</v>
      </c>
      <c r="B4980" s="7" t="s">
        <v>23</v>
      </c>
      <c r="C4980" s="11" t="s">
        <v>661</v>
      </c>
      <c r="D4980" s="7" t="s">
        <v>25</v>
      </c>
      <c r="E4980" s="8"/>
      <c r="F4980" s="8"/>
      <c r="G4980" s="8" t="s">
        <v>26</v>
      </c>
      <c r="H4980" s="8"/>
      <c r="I4980" s="7" t="s">
        <v>136</v>
      </c>
      <c r="J4980" s="8"/>
      <c r="K4980" s="8"/>
      <c r="L4980" s="8"/>
      <c r="M4980" s="8"/>
      <c r="N4980" s="8"/>
      <c r="O4980" s="8"/>
      <c r="P4980" s="8"/>
      <c r="Q4980" s="8"/>
      <c r="R4980" s="8"/>
      <c r="S4980" s="8"/>
    </row>
    <row r="4981" spans="1:19" x14ac:dyDescent="0.25">
      <c r="A4981" s="7" t="s">
        <v>173</v>
      </c>
      <c r="B4981" s="7" t="s">
        <v>23</v>
      </c>
      <c r="C4981" s="11" t="s">
        <v>661</v>
      </c>
      <c r="D4981" s="7" t="s">
        <v>146</v>
      </c>
      <c r="E4981" s="8"/>
      <c r="F4981" s="8"/>
      <c r="G4981" s="8" t="s">
        <v>26</v>
      </c>
      <c r="H4981" s="8"/>
      <c r="I4981" s="7" t="s">
        <v>172</v>
      </c>
      <c r="J4981" s="8"/>
      <c r="K4981" s="8"/>
      <c r="L4981" s="8"/>
      <c r="M4981" s="8"/>
      <c r="N4981" s="8"/>
      <c r="O4981" s="8"/>
      <c r="P4981" s="8"/>
      <c r="Q4981" s="8"/>
      <c r="R4981" s="8"/>
      <c r="S4981" s="8"/>
    </row>
    <row r="4982" spans="1:19" x14ac:dyDescent="0.25">
      <c r="A4982" s="7" t="s">
        <v>174</v>
      </c>
      <c r="B4982" s="7" t="s">
        <v>23</v>
      </c>
      <c r="C4982" s="11" t="s">
        <v>661</v>
      </c>
      <c r="D4982" s="7" t="s">
        <v>25</v>
      </c>
      <c r="E4982" s="8"/>
      <c r="F4982" s="8"/>
      <c r="G4982" s="8" t="s">
        <v>26</v>
      </c>
      <c r="H4982" s="8"/>
      <c r="I4982" s="7" t="s">
        <v>172</v>
      </c>
      <c r="J4982" s="8"/>
      <c r="K4982" s="8"/>
      <c r="L4982" s="8"/>
      <c r="M4982" s="8"/>
      <c r="N4982" s="8"/>
      <c r="O4982" s="8"/>
      <c r="P4982" s="8"/>
      <c r="Q4982" s="8"/>
      <c r="R4982" s="8"/>
      <c r="S4982" s="8"/>
    </row>
    <row r="4983" spans="1:19" ht="15.75" thickBot="1" x14ac:dyDescent="0.3">
      <c r="A4983" s="7" t="s">
        <v>143</v>
      </c>
      <c r="B4983" s="7" t="s">
        <v>23</v>
      </c>
      <c r="C4983" s="11" t="s">
        <v>661</v>
      </c>
      <c r="D4983" s="7" t="s">
        <v>144</v>
      </c>
      <c r="E4983" s="7" t="s">
        <v>145</v>
      </c>
      <c r="F4983" s="8"/>
      <c r="G4983" s="8" t="s">
        <v>26</v>
      </c>
      <c r="H4983" s="8"/>
      <c r="I4983" s="7" t="s">
        <v>146</v>
      </c>
      <c r="J4983" s="8"/>
      <c r="K4983" s="8" t="s">
        <v>26</v>
      </c>
      <c r="L4983" s="8"/>
      <c r="M4983" s="7" t="s">
        <v>147</v>
      </c>
      <c r="N4983" s="8"/>
      <c r="O4983" s="7" t="s">
        <v>148</v>
      </c>
      <c r="P4983" s="8"/>
      <c r="Q4983" s="8"/>
      <c r="R4983" s="8"/>
      <c r="S4983" s="7" t="s">
        <v>1307</v>
      </c>
    </row>
    <row r="4984" spans="1:19" x14ac:dyDescent="0.25">
      <c r="A4984" s="5" t="s">
        <v>135</v>
      </c>
      <c r="B4984" s="5" t="s">
        <v>181</v>
      </c>
      <c r="C4984" s="10" t="s">
        <v>661</v>
      </c>
      <c r="D4984" s="5" t="s">
        <v>182</v>
      </c>
      <c r="E4984" s="6"/>
      <c r="F4984" s="6"/>
      <c r="G4984" s="6" t="s">
        <v>26</v>
      </c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</row>
    <row r="4985" spans="1:19" x14ac:dyDescent="0.25">
      <c r="A4985" s="7" t="s">
        <v>27</v>
      </c>
      <c r="B4985" s="7" t="s">
        <v>181</v>
      </c>
      <c r="C4985" s="11" t="s">
        <v>661</v>
      </c>
      <c r="D4985" s="8"/>
      <c r="E4985" s="8"/>
      <c r="F4985" s="8"/>
      <c r="G4985" s="8" t="s">
        <v>26</v>
      </c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8"/>
    </row>
    <row r="4986" spans="1:19" x14ac:dyDescent="0.25">
      <c r="A4986" s="7" t="s">
        <v>22</v>
      </c>
      <c r="B4986" s="7" t="s">
        <v>181</v>
      </c>
      <c r="C4986" s="11" t="s">
        <v>661</v>
      </c>
      <c r="D4986" s="7" t="s">
        <v>183</v>
      </c>
      <c r="E4986" s="8"/>
      <c r="F4986" s="8"/>
      <c r="G4986" s="8" t="s">
        <v>26</v>
      </c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</row>
    <row r="4987" spans="1:19" x14ac:dyDescent="0.25">
      <c r="A4987" s="7" t="s">
        <v>153</v>
      </c>
      <c r="B4987" s="7" t="s">
        <v>181</v>
      </c>
      <c r="C4987" s="11" t="s">
        <v>661</v>
      </c>
      <c r="D4987" s="7" t="s">
        <v>184</v>
      </c>
      <c r="E4987" s="8"/>
      <c r="F4987" s="8"/>
      <c r="G4987" s="8" t="s">
        <v>26</v>
      </c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8"/>
    </row>
    <row r="4988" spans="1:19" x14ac:dyDescent="0.25">
      <c r="A4988" s="7" t="s">
        <v>170</v>
      </c>
      <c r="B4988" s="7" t="s">
        <v>181</v>
      </c>
      <c r="C4988" s="11" t="s">
        <v>661</v>
      </c>
      <c r="D4988" s="7" t="s">
        <v>186</v>
      </c>
      <c r="E4988" s="8"/>
      <c r="F4988" s="8"/>
      <c r="G4988" s="8" t="s">
        <v>26</v>
      </c>
      <c r="H4988" s="8"/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8"/>
    </row>
    <row r="4989" spans="1:19" ht="15.75" thickBot="1" x14ac:dyDescent="0.3">
      <c r="A4989" s="7" t="s">
        <v>171</v>
      </c>
      <c r="B4989" s="7" t="s">
        <v>181</v>
      </c>
      <c r="C4989" s="11" t="s">
        <v>661</v>
      </c>
      <c r="D4989" s="7" t="s">
        <v>187</v>
      </c>
      <c r="E4989" s="8"/>
      <c r="F4989" s="8"/>
      <c r="G4989" s="8" t="s">
        <v>26</v>
      </c>
      <c r="H4989" s="8"/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8"/>
    </row>
    <row r="4990" spans="1:19" x14ac:dyDescent="0.25">
      <c r="A4990" s="5" t="s">
        <v>135</v>
      </c>
      <c r="B4990" s="5" t="s">
        <v>28</v>
      </c>
      <c r="C4990" s="10" t="s">
        <v>661</v>
      </c>
      <c r="D4990" s="5" t="s">
        <v>154</v>
      </c>
      <c r="E4990" s="6"/>
      <c r="F4990" s="6"/>
      <c r="G4990" s="6" t="s">
        <v>26</v>
      </c>
      <c r="H4990" s="6"/>
      <c r="I4990" s="5" t="s">
        <v>30</v>
      </c>
      <c r="J4990" s="6"/>
      <c r="K4990" s="6"/>
      <c r="L4990" s="6"/>
      <c r="M4990" s="6"/>
      <c r="N4990" s="6"/>
      <c r="O4990" s="6"/>
      <c r="P4990" s="6"/>
      <c r="Q4990" s="6"/>
      <c r="R4990" s="6"/>
      <c r="S4990" s="6"/>
    </row>
    <row r="4991" spans="1:19" x14ac:dyDescent="0.25">
      <c r="A4991" s="7" t="s">
        <v>27</v>
      </c>
      <c r="B4991" s="7" t="s">
        <v>28</v>
      </c>
      <c r="C4991" s="11" t="s">
        <v>661</v>
      </c>
      <c r="D4991" s="7" t="s">
        <v>25</v>
      </c>
      <c r="E4991" s="8"/>
      <c r="F4991" s="8"/>
      <c r="G4991" s="8" t="s">
        <v>26</v>
      </c>
      <c r="H4991" s="8"/>
      <c r="I4991" s="7" t="s">
        <v>30</v>
      </c>
      <c r="J4991" s="8"/>
      <c r="K4991" s="8"/>
      <c r="L4991" s="8"/>
      <c r="M4991" s="8"/>
      <c r="N4991" s="8"/>
      <c r="O4991" s="8"/>
      <c r="P4991" s="8"/>
      <c r="Q4991" s="8"/>
      <c r="R4991" s="8"/>
      <c r="S4991" s="8"/>
    </row>
    <row r="4992" spans="1:19" x14ac:dyDescent="0.25">
      <c r="A4992" s="7" t="s">
        <v>22</v>
      </c>
      <c r="B4992" s="7" t="s">
        <v>28</v>
      </c>
      <c r="C4992" s="11" t="s">
        <v>661</v>
      </c>
      <c r="D4992" s="7" t="s">
        <v>146</v>
      </c>
      <c r="E4992" s="8"/>
      <c r="F4992" s="8"/>
      <c r="G4992" s="8" t="s">
        <v>26</v>
      </c>
      <c r="H4992" s="8"/>
      <c r="I4992" s="7" t="s">
        <v>136</v>
      </c>
      <c r="J4992" s="8"/>
      <c r="K4992" s="8"/>
      <c r="L4992" s="8"/>
      <c r="M4992" s="8"/>
      <c r="N4992" s="8"/>
      <c r="O4992" s="8"/>
      <c r="P4992" s="8"/>
      <c r="Q4992" s="8"/>
      <c r="R4992" s="8"/>
      <c r="S4992" s="8"/>
    </row>
    <row r="4993" spans="1:19" ht="15.75" thickBot="1" x14ac:dyDescent="0.3">
      <c r="A4993" s="7" t="s">
        <v>153</v>
      </c>
      <c r="B4993" s="7" t="s">
        <v>28</v>
      </c>
      <c r="C4993" s="11" t="s">
        <v>661</v>
      </c>
      <c r="D4993" s="7" t="s">
        <v>25</v>
      </c>
      <c r="E4993" s="8"/>
      <c r="F4993" s="8"/>
      <c r="G4993" s="8" t="s">
        <v>26</v>
      </c>
      <c r="H4993" s="8"/>
      <c r="I4993" s="7" t="s">
        <v>136</v>
      </c>
      <c r="J4993" s="8"/>
      <c r="K4993" s="8"/>
      <c r="L4993" s="8"/>
      <c r="M4993" s="8"/>
      <c r="N4993" s="8"/>
      <c r="O4993" s="8"/>
      <c r="P4993" s="8"/>
      <c r="Q4993" s="8"/>
      <c r="R4993" s="8"/>
      <c r="S4993" s="8"/>
    </row>
    <row r="4994" spans="1:19" x14ac:dyDescent="0.25">
      <c r="A4994" s="5" t="s">
        <v>135</v>
      </c>
      <c r="B4994" s="5" t="s">
        <v>188</v>
      </c>
      <c r="C4994" s="10" t="s">
        <v>661</v>
      </c>
      <c r="D4994" s="5" t="s">
        <v>189</v>
      </c>
      <c r="E4994" s="6"/>
      <c r="F4994" s="6"/>
      <c r="G4994" s="6" t="s">
        <v>26</v>
      </c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</row>
    <row r="4995" spans="1:19" x14ac:dyDescent="0.25">
      <c r="A4995" s="7" t="s">
        <v>27</v>
      </c>
      <c r="B4995" s="7" t="s">
        <v>188</v>
      </c>
      <c r="C4995" s="11" t="s">
        <v>661</v>
      </c>
      <c r="D4995" s="7" t="s">
        <v>190</v>
      </c>
      <c r="E4995" s="8"/>
      <c r="F4995" s="8"/>
      <c r="G4995" s="8" t="s">
        <v>26</v>
      </c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</row>
    <row r="4996" spans="1:19" x14ac:dyDescent="0.25">
      <c r="A4996" s="7" t="s">
        <v>22</v>
      </c>
      <c r="B4996" s="7" t="s">
        <v>188</v>
      </c>
      <c r="C4996" s="11" t="s">
        <v>661</v>
      </c>
      <c r="D4996" s="7" t="s">
        <v>191</v>
      </c>
      <c r="E4996" s="8"/>
      <c r="F4996" s="8"/>
      <c r="G4996" s="8" t="s">
        <v>26</v>
      </c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</row>
    <row r="4997" spans="1:19" ht="15.75" thickBot="1" x14ac:dyDescent="0.3">
      <c r="A4997" s="7" t="s">
        <v>153</v>
      </c>
      <c r="B4997" s="7" t="s">
        <v>188</v>
      </c>
      <c r="C4997" s="11" t="s">
        <v>661</v>
      </c>
      <c r="D4997" s="7" t="s">
        <v>192</v>
      </c>
      <c r="E4997" s="8"/>
      <c r="F4997" s="8"/>
      <c r="G4997" s="8" t="s">
        <v>26</v>
      </c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</row>
    <row r="4998" spans="1:19" x14ac:dyDescent="0.25">
      <c r="A4998" s="5" t="s">
        <v>153</v>
      </c>
      <c r="B4998" s="5" t="s">
        <v>193</v>
      </c>
      <c r="C4998" s="10" t="s">
        <v>661</v>
      </c>
      <c r="D4998" s="5" t="s">
        <v>154</v>
      </c>
      <c r="E4998" s="6"/>
      <c r="F4998" s="6"/>
      <c r="G4998" s="6" t="s">
        <v>26</v>
      </c>
      <c r="H4998" s="6"/>
      <c r="I4998" s="5" t="s">
        <v>30</v>
      </c>
      <c r="J4998" s="6"/>
      <c r="K4998" s="6"/>
      <c r="L4998" s="6"/>
      <c r="M4998" s="6"/>
      <c r="N4998" s="6"/>
      <c r="O4998" s="6"/>
      <c r="P4998" s="6"/>
      <c r="Q4998" s="6"/>
      <c r="R4998" s="6"/>
      <c r="S4998" s="6"/>
    </row>
    <row r="4999" spans="1:19" x14ac:dyDescent="0.25">
      <c r="A4999" s="7" t="s">
        <v>126</v>
      </c>
      <c r="B4999" s="7" t="s">
        <v>193</v>
      </c>
      <c r="C4999" s="11" t="s">
        <v>661</v>
      </c>
      <c r="D4999" s="7" t="s">
        <v>25</v>
      </c>
      <c r="E4999" s="8"/>
      <c r="F4999" s="8"/>
      <c r="G4999" s="8" t="s">
        <v>26</v>
      </c>
      <c r="H4999" s="8"/>
      <c r="I4999" s="7" t="s">
        <v>30</v>
      </c>
      <c r="J4999" s="8"/>
      <c r="K4999" s="8"/>
      <c r="L4999" s="8"/>
      <c r="M4999" s="8"/>
      <c r="N4999" s="8"/>
      <c r="O4999" s="8"/>
      <c r="P4999" s="8"/>
      <c r="Q4999" s="8"/>
      <c r="R4999" s="8"/>
      <c r="S4999" s="8"/>
    </row>
    <row r="5000" spans="1:19" x14ac:dyDescent="0.25">
      <c r="A5000" s="7" t="s">
        <v>169</v>
      </c>
      <c r="B5000" s="7" t="s">
        <v>193</v>
      </c>
      <c r="C5000" s="11" t="s">
        <v>661</v>
      </c>
      <c r="D5000" s="7" t="s">
        <v>146</v>
      </c>
      <c r="E5000" s="8"/>
      <c r="F5000" s="8"/>
      <c r="G5000" s="8" t="s">
        <v>26</v>
      </c>
      <c r="H5000" s="8"/>
      <c r="I5000" s="7" t="s">
        <v>136</v>
      </c>
      <c r="J5000" s="8"/>
      <c r="K5000" s="8"/>
      <c r="L5000" s="8"/>
      <c r="M5000" s="8"/>
      <c r="N5000" s="8"/>
      <c r="O5000" s="8"/>
      <c r="P5000" s="8"/>
      <c r="Q5000" s="8"/>
      <c r="R5000" s="8"/>
      <c r="S5000" s="8"/>
    </row>
    <row r="5001" spans="1:19" ht="15.75" thickBot="1" x14ac:dyDescent="0.3">
      <c r="A5001" s="7" t="s">
        <v>170</v>
      </c>
      <c r="B5001" s="7" t="s">
        <v>193</v>
      </c>
      <c r="C5001" s="11" t="s">
        <v>661</v>
      </c>
      <c r="D5001" s="7" t="s">
        <v>25</v>
      </c>
      <c r="E5001" s="8"/>
      <c r="F5001" s="8"/>
      <c r="G5001" s="8" t="s">
        <v>26</v>
      </c>
      <c r="H5001" s="8"/>
      <c r="I5001" s="7" t="s">
        <v>136</v>
      </c>
      <c r="J5001" s="8"/>
      <c r="K5001" s="8"/>
      <c r="L5001" s="8"/>
      <c r="M5001" s="8"/>
      <c r="N5001" s="8"/>
      <c r="O5001" s="8"/>
      <c r="P5001" s="8"/>
      <c r="Q5001" s="8"/>
      <c r="R5001" s="8"/>
      <c r="S5001" s="8"/>
    </row>
    <row r="5002" spans="1:19" x14ac:dyDescent="0.25">
      <c r="A5002" s="5" t="s">
        <v>98</v>
      </c>
      <c r="B5002" s="5" t="s">
        <v>32</v>
      </c>
      <c r="C5002" s="10" t="s">
        <v>661</v>
      </c>
      <c r="D5002" s="5" t="s">
        <v>33</v>
      </c>
      <c r="E5002" s="5" t="s">
        <v>662</v>
      </c>
      <c r="F5002" s="5" t="s">
        <v>663</v>
      </c>
      <c r="G5002" s="6" t="s">
        <v>26</v>
      </c>
      <c r="H5002" s="6"/>
      <c r="I5002" s="6"/>
      <c r="J5002" s="6"/>
      <c r="K5002" s="6"/>
      <c r="L5002" s="6"/>
      <c r="M5002" s="6"/>
      <c r="N5002" s="6"/>
      <c r="O5002" s="6"/>
      <c r="P5002" s="6"/>
      <c r="Q5002" s="5" t="s">
        <v>664</v>
      </c>
      <c r="R5002" s="6"/>
      <c r="S5002" s="6"/>
    </row>
    <row r="5003" spans="1:19" x14ac:dyDescent="0.25">
      <c r="A5003" s="7" t="s">
        <v>31</v>
      </c>
      <c r="B5003" s="7" t="s">
        <v>32</v>
      </c>
      <c r="C5003" s="11" t="s">
        <v>661</v>
      </c>
      <c r="D5003" s="7" t="s">
        <v>33</v>
      </c>
      <c r="E5003" s="7" t="s">
        <v>665</v>
      </c>
      <c r="F5003" s="7" t="s">
        <v>666</v>
      </c>
      <c r="G5003" s="8" t="s">
        <v>26</v>
      </c>
      <c r="H5003" s="8"/>
      <c r="I5003" s="8"/>
      <c r="J5003" s="8"/>
      <c r="K5003" s="8"/>
      <c r="L5003" s="8"/>
      <c r="M5003" s="8"/>
      <c r="N5003" s="8"/>
      <c r="O5003" s="8"/>
      <c r="P5003" s="8"/>
      <c r="Q5003" s="7" t="s">
        <v>667</v>
      </c>
      <c r="R5003" s="8"/>
      <c r="S5003" s="8"/>
    </row>
    <row r="5004" spans="1:19" ht="15.75" thickBot="1" x14ac:dyDescent="0.3">
      <c r="A5004" s="7" t="s">
        <v>46</v>
      </c>
      <c r="B5004" s="7" t="s">
        <v>32</v>
      </c>
      <c r="C5004" s="11" t="s">
        <v>661</v>
      </c>
      <c r="D5004" s="7" t="s">
        <v>33</v>
      </c>
      <c r="E5004" s="7" t="s">
        <v>668</v>
      </c>
      <c r="F5004" s="7" t="s">
        <v>669</v>
      </c>
      <c r="G5004" s="8" t="s">
        <v>26</v>
      </c>
      <c r="H5004" s="8"/>
      <c r="I5004" s="8"/>
      <c r="J5004" s="8"/>
      <c r="K5004" s="8"/>
      <c r="L5004" s="8"/>
      <c r="M5004" s="8"/>
      <c r="N5004" s="8"/>
      <c r="O5004" s="8"/>
      <c r="P5004" s="8"/>
      <c r="Q5004" s="7" t="s">
        <v>664</v>
      </c>
      <c r="R5004" s="8"/>
      <c r="S5004" s="8"/>
    </row>
    <row r="5005" spans="1:19" x14ac:dyDescent="0.25">
      <c r="A5005" s="5" t="s">
        <v>135</v>
      </c>
      <c r="B5005" s="5" t="s">
        <v>32</v>
      </c>
      <c r="C5005" s="10" t="s">
        <v>670</v>
      </c>
      <c r="D5005" s="5" t="s">
        <v>189</v>
      </c>
      <c r="E5005" s="6"/>
      <c r="F5005" s="5" t="s">
        <v>671</v>
      </c>
      <c r="G5005" s="6" t="s">
        <v>26</v>
      </c>
      <c r="H5005" s="6"/>
      <c r="I5005" s="6"/>
      <c r="J5005" s="6"/>
      <c r="K5005" s="6"/>
      <c r="L5005" s="6"/>
      <c r="M5005" s="5" t="s">
        <v>672</v>
      </c>
      <c r="N5005" s="6"/>
      <c r="O5005" s="6"/>
      <c r="P5005" s="6"/>
      <c r="Q5005" s="6"/>
      <c r="R5005" s="6"/>
      <c r="S5005" s="6"/>
    </row>
    <row r="5006" spans="1:19" ht="15.75" thickBot="1" x14ac:dyDescent="0.3">
      <c r="A5006" s="7" t="s">
        <v>98</v>
      </c>
      <c r="B5006" s="7" t="s">
        <v>32</v>
      </c>
      <c r="C5006" s="11" t="s">
        <v>670</v>
      </c>
      <c r="D5006" s="7" t="s">
        <v>182</v>
      </c>
      <c r="E5006" s="8"/>
      <c r="F5006" s="7" t="s">
        <v>673</v>
      </c>
      <c r="G5006" s="8" t="s">
        <v>26</v>
      </c>
      <c r="H5006" s="8"/>
      <c r="I5006" s="8"/>
      <c r="J5006" s="8"/>
      <c r="K5006" s="8"/>
      <c r="L5006" s="8"/>
      <c r="M5006" s="7" t="s">
        <v>674</v>
      </c>
      <c r="N5006" s="8"/>
      <c r="O5006" s="8"/>
      <c r="P5006" s="8"/>
      <c r="Q5006" s="8"/>
      <c r="R5006" s="8"/>
      <c r="S5006" s="8"/>
    </row>
    <row r="5007" spans="1:19" ht="15.75" thickBot="1" x14ac:dyDescent="0.3">
      <c r="A5007" s="5" t="s">
        <v>135</v>
      </c>
      <c r="B5007" s="5" t="s">
        <v>123</v>
      </c>
      <c r="C5007" s="10" t="s">
        <v>675</v>
      </c>
      <c r="D5007" s="5" t="s">
        <v>144</v>
      </c>
      <c r="E5007" s="5" t="s">
        <v>145</v>
      </c>
      <c r="F5007" s="6"/>
      <c r="G5007" s="6" t="s">
        <v>26</v>
      </c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5" t="s">
        <v>1307</v>
      </c>
    </row>
    <row r="5008" spans="1:19" x14ac:dyDescent="0.25">
      <c r="A5008" s="5" t="s">
        <v>22</v>
      </c>
      <c r="B5008" s="5" t="s">
        <v>23</v>
      </c>
      <c r="C5008" s="10" t="s">
        <v>675</v>
      </c>
      <c r="D5008" s="5" t="s">
        <v>25</v>
      </c>
      <c r="E5008" s="6"/>
      <c r="F5008" s="6"/>
      <c r="G5008" s="6" t="s">
        <v>26</v>
      </c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</row>
    <row r="5009" spans="1:19" x14ac:dyDescent="0.25">
      <c r="A5009" s="7" t="s">
        <v>153</v>
      </c>
      <c r="B5009" s="7" t="s">
        <v>23</v>
      </c>
      <c r="C5009" s="11" t="s">
        <v>675</v>
      </c>
      <c r="D5009" s="7" t="s">
        <v>154</v>
      </c>
      <c r="E5009" s="8"/>
      <c r="F5009" s="8"/>
      <c r="G5009" s="8" t="s">
        <v>26</v>
      </c>
      <c r="H5009" s="8"/>
      <c r="I5009" s="7" t="s">
        <v>30</v>
      </c>
      <c r="J5009" s="8"/>
      <c r="K5009" s="8"/>
      <c r="L5009" s="8"/>
      <c r="M5009" s="8"/>
      <c r="N5009" s="8"/>
      <c r="O5009" s="8"/>
      <c r="P5009" s="8"/>
      <c r="Q5009" s="8"/>
      <c r="R5009" s="8"/>
      <c r="S5009" s="8"/>
    </row>
    <row r="5010" spans="1:19" x14ac:dyDescent="0.25">
      <c r="A5010" s="7" t="s">
        <v>126</v>
      </c>
      <c r="B5010" s="7" t="s">
        <v>23</v>
      </c>
      <c r="C5010" s="11" t="s">
        <v>675</v>
      </c>
      <c r="D5010" s="7" t="s">
        <v>41</v>
      </c>
      <c r="E5010" s="8"/>
      <c r="F5010" s="8"/>
      <c r="G5010" s="8" t="s">
        <v>26</v>
      </c>
      <c r="H5010" s="8"/>
      <c r="I5010" s="7" t="s">
        <v>30</v>
      </c>
      <c r="J5010" s="8"/>
      <c r="K5010" s="8"/>
      <c r="L5010" s="8"/>
      <c r="M5010" s="8"/>
      <c r="N5010" s="8"/>
      <c r="O5010" s="8"/>
      <c r="P5010" s="8"/>
      <c r="Q5010" s="8"/>
      <c r="R5010" s="8"/>
      <c r="S5010" s="8"/>
    </row>
    <row r="5011" spans="1:19" x14ac:dyDescent="0.25">
      <c r="A5011" s="7" t="s">
        <v>169</v>
      </c>
      <c r="B5011" s="7" t="s">
        <v>23</v>
      </c>
      <c r="C5011" s="11" t="s">
        <v>675</v>
      </c>
      <c r="D5011" s="7" t="s">
        <v>25</v>
      </c>
      <c r="E5011" s="8"/>
      <c r="F5011" s="8"/>
      <c r="G5011" s="8" t="s">
        <v>26</v>
      </c>
      <c r="H5011" s="8"/>
      <c r="I5011" s="7" t="s">
        <v>30</v>
      </c>
      <c r="J5011" s="8"/>
      <c r="K5011" s="8"/>
      <c r="L5011" s="8"/>
      <c r="M5011" s="8"/>
      <c r="N5011" s="8"/>
      <c r="O5011" s="8"/>
      <c r="P5011" s="8"/>
      <c r="Q5011" s="8"/>
      <c r="R5011" s="8"/>
      <c r="S5011" s="8"/>
    </row>
    <row r="5012" spans="1:19" x14ac:dyDescent="0.25">
      <c r="A5012" s="7" t="s">
        <v>170</v>
      </c>
      <c r="B5012" s="7" t="s">
        <v>23</v>
      </c>
      <c r="C5012" s="11" t="s">
        <v>675</v>
      </c>
      <c r="D5012" s="7" t="s">
        <v>146</v>
      </c>
      <c r="E5012" s="8"/>
      <c r="F5012" s="8"/>
      <c r="G5012" s="8" t="s">
        <v>26</v>
      </c>
      <c r="H5012" s="8"/>
      <c r="I5012" s="7" t="s">
        <v>136</v>
      </c>
      <c r="J5012" s="8"/>
      <c r="K5012" s="8"/>
      <c r="L5012" s="8"/>
      <c r="M5012" s="8"/>
      <c r="N5012" s="8"/>
      <c r="O5012" s="8"/>
      <c r="P5012" s="8"/>
      <c r="Q5012" s="8"/>
      <c r="R5012" s="8"/>
      <c r="S5012" s="8"/>
    </row>
    <row r="5013" spans="1:19" x14ac:dyDescent="0.25">
      <c r="A5013" s="7" t="s">
        <v>171</v>
      </c>
      <c r="B5013" s="7" t="s">
        <v>23</v>
      </c>
      <c r="C5013" s="11" t="s">
        <v>675</v>
      </c>
      <c r="D5013" s="7" t="s">
        <v>25</v>
      </c>
      <c r="E5013" s="8"/>
      <c r="F5013" s="8"/>
      <c r="G5013" s="8" t="s">
        <v>26</v>
      </c>
      <c r="H5013" s="8"/>
      <c r="I5013" s="7" t="s">
        <v>136</v>
      </c>
      <c r="J5013" s="8"/>
      <c r="K5013" s="8"/>
      <c r="L5013" s="8"/>
      <c r="M5013" s="8"/>
      <c r="N5013" s="8"/>
      <c r="O5013" s="8"/>
      <c r="P5013" s="8"/>
      <c r="Q5013" s="8"/>
      <c r="R5013" s="8"/>
      <c r="S5013" s="8"/>
    </row>
    <row r="5014" spans="1:19" x14ac:dyDescent="0.25">
      <c r="A5014" s="7" t="s">
        <v>173</v>
      </c>
      <c r="B5014" s="7" t="s">
        <v>23</v>
      </c>
      <c r="C5014" s="11" t="s">
        <v>675</v>
      </c>
      <c r="D5014" s="7" t="s">
        <v>146</v>
      </c>
      <c r="E5014" s="8"/>
      <c r="F5014" s="8"/>
      <c r="G5014" s="8" t="s">
        <v>26</v>
      </c>
      <c r="H5014" s="8"/>
      <c r="I5014" s="7" t="s">
        <v>172</v>
      </c>
      <c r="J5014" s="8"/>
      <c r="K5014" s="8"/>
      <c r="L5014" s="8"/>
      <c r="M5014" s="8"/>
      <c r="N5014" s="8"/>
      <c r="O5014" s="8"/>
      <c r="P5014" s="8"/>
      <c r="Q5014" s="8"/>
      <c r="R5014" s="8"/>
      <c r="S5014" s="8"/>
    </row>
    <row r="5015" spans="1:19" x14ac:dyDescent="0.25">
      <c r="A5015" s="7" t="s">
        <v>174</v>
      </c>
      <c r="B5015" s="7" t="s">
        <v>23</v>
      </c>
      <c r="C5015" s="11" t="s">
        <v>675</v>
      </c>
      <c r="D5015" s="7" t="s">
        <v>25</v>
      </c>
      <c r="E5015" s="8"/>
      <c r="F5015" s="8"/>
      <c r="G5015" s="8" t="s">
        <v>26</v>
      </c>
      <c r="H5015" s="8"/>
      <c r="I5015" s="7" t="s">
        <v>172</v>
      </c>
      <c r="J5015" s="8"/>
      <c r="K5015" s="8"/>
      <c r="L5015" s="8"/>
      <c r="M5015" s="8"/>
      <c r="N5015" s="8"/>
      <c r="O5015" s="8"/>
      <c r="P5015" s="8"/>
      <c r="Q5015" s="8"/>
      <c r="R5015" s="8"/>
      <c r="S5015" s="8"/>
    </row>
    <row r="5016" spans="1:19" ht="15.75" thickBot="1" x14ac:dyDescent="0.3">
      <c r="A5016" s="7" t="s">
        <v>143</v>
      </c>
      <c r="B5016" s="7" t="s">
        <v>23</v>
      </c>
      <c r="C5016" s="11" t="s">
        <v>675</v>
      </c>
      <c r="D5016" s="7" t="s">
        <v>144</v>
      </c>
      <c r="E5016" s="7" t="s">
        <v>145</v>
      </c>
      <c r="F5016" s="8"/>
      <c r="G5016" s="8" t="s">
        <v>26</v>
      </c>
      <c r="H5016" s="8"/>
      <c r="I5016" s="7" t="s">
        <v>146</v>
      </c>
      <c r="J5016" s="8"/>
      <c r="K5016" s="8" t="s">
        <v>26</v>
      </c>
      <c r="L5016" s="8"/>
      <c r="M5016" s="7" t="s">
        <v>147</v>
      </c>
      <c r="N5016" s="8"/>
      <c r="O5016" s="7" t="s">
        <v>148</v>
      </c>
      <c r="P5016" s="8"/>
      <c r="Q5016" s="8"/>
      <c r="R5016" s="8"/>
      <c r="S5016" s="7" t="s">
        <v>1307</v>
      </c>
    </row>
    <row r="5017" spans="1:19" x14ac:dyDescent="0.25">
      <c r="A5017" s="5" t="s">
        <v>135</v>
      </c>
      <c r="B5017" s="5" t="s">
        <v>181</v>
      </c>
      <c r="C5017" s="10" t="s">
        <v>675</v>
      </c>
      <c r="D5017" s="5" t="s">
        <v>182</v>
      </c>
      <c r="E5017" s="6"/>
      <c r="F5017" s="6"/>
      <c r="G5017" s="6" t="s">
        <v>26</v>
      </c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</row>
    <row r="5018" spans="1:19" x14ac:dyDescent="0.25">
      <c r="A5018" s="7" t="s">
        <v>27</v>
      </c>
      <c r="B5018" s="7" t="s">
        <v>181</v>
      </c>
      <c r="C5018" s="11" t="s">
        <v>675</v>
      </c>
      <c r="D5018" s="8"/>
      <c r="E5018" s="8"/>
      <c r="F5018" s="8"/>
      <c r="G5018" s="8" t="s">
        <v>26</v>
      </c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8"/>
    </row>
    <row r="5019" spans="1:19" x14ac:dyDescent="0.25">
      <c r="A5019" s="7" t="s">
        <v>22</v>
      </c>
      <c r="B5019" s="7" t="s">
        <v>181</v>
      </c>
      <c r="C5019" s="11" t="s">
        <v>675</v>
      </c>
      <c r="D5019" s="7" t="s">
        <v>183</v>
      </c>
      <c r="E5019" s="8"/>
      <c r="F5019" s="8"/>
      <c r="G5019" s="8" t="s">
        <v>26</v>
      </c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</row>
    <row r="5020" spans="1:19" x14ac:dyDescent="0.25">
      <c r="A5020" s="7" t="s">
        <v>153</v>
      </c>
      <c r="B5020" s="7" t="s">
        <v>181</v>
      </c>
      <c r="C5020" s="11" t="s">
        <v>675</v>
      </c>
      <c r="D5020" s="7" t="s">
        <v>184</v>
      </c>
      <c r="E5020" s="8"/>
      <c r="F5020" s="8"/>
      <c r="G5020" s="8" t="s">
        <v>26</v>
      </c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8"/>
    </row>
    <row r="5021" spans="1:19" x14ac:dyDescent="0.25">
      <c r="A5021" s="7" t="s">
        <v>170</v>
      </c>
      <c r="B5021" s="7" t="s">
        <v>181</v>
      </c>
      <c r="C5021" s="11" t="s">
        <v>675</v>
      </c>
      <c r="D5021" s="7" t="s">
        <v>186</v>
      </c>
      <c r="E5021" s="8"/>
      <c r="F5021" s="8"/>
      <c r="G5021" s="8" t="s">
        <v>26</v>
      </c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</row>
    <row r="5022" spans="1:19" ht="15.75" thickBot="1" x14ac:dyDescent="0.3">
      <c r="A5022" s="7" t="s">
        <v>171</v>
      </c>
      <c r="B5022" s="7" t="s">
        <v>181</v>
      </c>
      <c r="C5022" s="11" t="s">
        <v>675</v>
      </c>
      <c r="D5022" s="7" t="s">
        <v>187</v>
      </c>
      <c r="E5022" s="8"/>
      <c r="F5022" s="8"/>
      <c r="G5022" s="8" t="s">
        <v>26</v>
      </c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8"/>
    </row>
    <row r="5023" spans="1:19" x14ac:dyDescent="0.25">
      <c r="A5023" s="5" t="s">
        <v>135</v>
      </c>
      <c r="B5023" s="5" t="s">
        <v>28</v>
      </c>
      <c r="C5023" s="10" t="s">
        <v>675</v>
      </c>
      <c r="D5023" s="5" t="s">
        <v>154</v>
      </c>
      <c r="E5023" s="6"/>
      <c r="F5023" s="6"/>
      <c r="G5023" s="6" t="s">
        <v>26</v>
      </c>
      <c r="H5023" s="6"/>
      <c r="I5023" s="5" t="s">
        <v>30</v>
      </c>
      <c r="J5023" s="6"/>
      <c r="K5023" s="6"/>
      <c r="L5023" s="6"/>
      <c r="M5023" s="6"/>
      <c r="N5023" s="6"/>
      <c r="O5023" s="6"/>
      <c r="P5023" s="6"/>
      <c r="Q5023" s="6"/>
      <c r="R5023" s="6"/>
      <c r="S5023" s="6"/>
    </row>
    <row r="5024" spans="1:19" x14ac:dyDescent="0.25">
      <c r="A5024" s="7" t="s">
        <v>27</v>
      </c>
      <c r="B5024" s="7" t="s">
        <v>28</v>
      </c>
      <c r="C5024" s="11" t="s">
        <v>675</v>
      </c>
      <c r="D5024" s="7" t="s">
        <v>25</v>
      </c>
      <c r="E5024" s="8"/>
      <c r="F5024" s="8"/>
      <c r="G5024" s="8" t="s">
        <v>26</v>
      </c>
      <c r="H5024" s="8"/>
      <c r="I5024" s="7" t="s">
        <v>30</v>
      </c>
      <c r="J5024" s="8"/>
      <c r="K5024" s="8"/>
      <c r="L5024" s="8"/>
      <c r="M5024" s="8"/>
      <c r="N5024" s="8"/>
      <c r="O5024" s="8"/>
      <c r="P5024" s="8"/>
      <c r="Q5024" s="8"/>
      <c r="R5024" s="8"/>
      <c r="S5024" s="8"/>
    </row>
    <row r="5025" spans="1:19" x14ac:dyDescent="0.25">
      <c r="A5025" s="7" t="s">
        <v>22</v>
      </c>
      <c r="B5025" s="7" t="s">
        <v>28</v>
      </c>
      <c r="C5025" s="11" t="s">
        <v>675</v>
      </c>
      <c r="D5025" s="7" t="s">
        <v>146</v>
      </c>
      <c r="E5025" s="8"/>
      <c r="F5025" s="8"/>
      <c r="G5025" s="8" t="s">
        <v>26</v>
      </c>
      <c r="H5025" s="8"/>
      <c r="I5025" s="7" t="s">
        <v>136</v>
      </c>
      <c r="J5025" s="8"/>
      <c r="K5025" s="8"/>
      <c r="L5025" s="8"/>
      <c r="M5025" s="8"/>
      <c r="N5025" s="8"/>
      <c r="O5025" s="8"/>
      <c r="P5025" s="8"/>
      <c r="Q5025" s="8"/>
      <c r="R5025" s="8"/>
      <c r="S5025" s="8"/>
    </row>
    <row r="5026" spans="1:19" ht="15.75" thickBot="1" x14ac:dyDescent="0.3">
      <c r="A5026" s="7" t="s">
        <v>153</v>
      </c>
      <c r="B5026" s="7" t="s">
        <v>28</v>
      </c>
      <c r="C5026" s="11" t="s">
        <v>675</v>
      </c>
      <c r="D5026" s="7" t="s">
        <v>25</v>
      </c>
      <c r="E5026" s="8"/>
      <c r="F5026" s="8"/>
      <c r="G5026" s="8" t="s">
        <v>26</v>
      </c>
      <c r="H5026" s="8"/>
      <c r="I5026" s="7" t="s">
        <v>136</v>
      </c>
      <c r="J5026" s="8"/>
      <c r="K5026" s="8"/>
      <c r="L5026" s="8"/>
      <c r="M5026" s="8"/>
      <c r="N5026" s="8"/>
      <c r="O5026" s="8"/>
      <c r="P5026" s="8"/>
      <c r="Q5026" s="8"/>
      <c r="R5026" s="8"/>
      <c r="S5026" s="8"/>
    </row>
    <row r="5027" spans="1:19" x14ac:dyDescent="0.25">
      <c r="A5027" s="5" t="s">
        <v>135</v>
      </c>
      <c r="B5027" s="5" t="s">
        <v>188</v>
      </c>
      <c r="C5027" s="10" t="s">
        <v>675</v>
      </c>
      <c r="D5027" s="5" t="s">
        <v>189</v>
      </c>
      <c r="E5027" s="6"/>
      <c r="F5027" s="6"/>
      <c r="G5027" s="6" t="s">
        <v>26</v>
      </c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</row>
    <row r="5028" spans="1:19" x14ac:dyDescent="0.25">
      <c r="A5028" s="7" t="s">
        <v>27</v>
      </c>
      <c r="B5028" s="7" t="s">
        <v>188</v>
      </c>
      <c r="C5028" s="11" t="s">
        <v>675</v>
      </c>
      <c r="D5028" s="7" t="s">
        <v>190</v>
      </c>
      <c r="E5028" s="8"/>
      <c r="F5028" s="8"/>
      <c r="G5028" s="8" t="s">
        <v>26</v>
      </c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8"/>
    </row>
    <row r="5029" spans="1:19" x14ac:dyDescent="0.25">
      <c r="A5029" s="7" t="s">
        <v>22</v>
      </c>
      <c r="B5029" s="7" t="s">
        <v>188</v>
      </c>
      <c r="C5029" s="11" t="s">
        <v>675</v>
      </c>
      <c r="D5029" s="7" t="s">
        <v>191</v>
      </c>
      <c r="E5029" s="8"/>
      <c r="F5029" s="8"/>
      <c r="G5029" s="8" t="s">
        <v>26</v>
      </c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8"/>
    </row>
    <row r="5030" spans="1:19" ht="15.75" thickBot="1" x14ac:dyDescent="0.3">
      <c r="A5030" s="7" t="s">
        <v>153</v>
      </c>
      <c r="B5030" s="7" t="s">
        <v>188</v>
      </c>
      <c r="C5030" s="11" t="s">
        <v>675</v>
      </c>
      <c r="D5030" s="7" t="s">
        <v>192</v>
      </c>
      <c r="E5030" s="8"/>
      <c r="F5030" s="8"/>
      <c r="G5030" s="8" t="s">
        <v>26</v>
      </c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</row>
    <row r="5031" spans="1:19" x14ac:dyDescent="0.25">
      <c r="A5031" s="5" t="s">
        <v>153</v>
      </c>
      <c r="B5031" s="5" t="s">
        <v>193</v>
      </c>
      <c r="C5031" s="10" t="s">
        <v>675</v>
      </c>
      <c r="D5031" s="5" t="s">
        <v>154</v>
      </c>
      <c r="E5031" s="6"/>
      <c r="F5031" s="6"/>
      <c r="G5031" s="6" t="s">
        <v>26</v>
      </c>
      <c r="H5031" s="6"/>
      <c r="I5031" s="5" t="s">
        <v>30</v>
      </c>
      <c r="J5031" s="6"/>
      <c r="K5031" s="6"/>
      <c r="L5031" s="6"/>
      <c r="M5031" s="6"/>
      <c r="N5031" s="6"/>
      <c r="O5031" s="6"/>
      <c r="P5031" s="6"/>
      <c r="Q5031" s="6"/>
      <c r="R5031" s="6"/>
      <c r="S5031" s="6"/>
    </row>
    <row r="5032" spans="1:19" x14ac:dyDescent="0.25">
      <c r="A5032" s="7" t="s">
        <v>126</v>
      </c>
      <c r="B5032" s="7" t="s">
        <v>193</v>
      </c>
      <c r="C5032" s="11" t="s">
        <v>675</v>
      </c>
      <c r="D5032" s="7" t="s">
        <v>25</v>
      </c>
      <c r="E5032" s="8"/>
      <c r="F5032" s="8"/>
      <c r="G5032" s="8" t="s">
        <v>26</v>
      </c>
      <c r="H5032" s="8"/>
      <c r="I5032" s="7" t="s">
        <v>30</v>
      </c>
      <c r="J5032" s="8"/>
      <c r="K5032" s="8"/>
      <c r="L5032" s="8"/>
      <c r="M5032" s="8"/>
      <c r="N5032" s="8"/>
      <c r="O5032" s="8"/>
      <c r="P5032" s="8"/>
      <c r="Q5032" s="8"/>
      <c r="R5032" s="8"/>
      <c r="S5032" s="8"/>
    </row>
    <row r="5033" spans="1:19" x14ac:dyDescent="0.25">
      <c r="A5033" s="7" t="s">
        <v>169</v>
      </c>
      <c r="B5033" s="7" t="s">
        <v>193</v>
      </c>
      <c r="C5033" s="11" t="s">
        <v>675</v>
      </c>
      <c r="D5033" s="7" t="s">
        <v>146</v>
      </c>
      <c r="E5033" s="8"/>
      <c r="F5033" s="8"/>
      <c r="G5033" s="8" t="s">
        <v>26</v>
      </c>
      <c r="H5033" s="8"/>
      <c r="I5033" s="7" t="s">
        <v>136</v>
      </c>
      <c r="J5033" s="8"/>
      <c r="K5033" s="8"/>
      <c r="L5033" s="8"/>
      <c r="M5033" s="8"/>
      <c r="N5033" s="8"/>
      <c r="O5033" s="8"/>
      <c r="P5033" s="8"/>
      <c r="Q5033" s="8"/>
      <c r="R5033" s="8"/>
      <c r="S5033" s="8"/>
    </row>
    <row r="5034" spans="1:19" ht="15.75" thickBot="1" x14ac:dyDescent="0.3">
      <c r="A5034" s="7" t="s">
        <v>170</v>
      </c>
      <c r="B5034" s="7" t="s">
        <v>193</v>
      </c>
      <c r="C5034" s="11" t="s">
        <v>675</v>
      </c>
      <c r="D5034" s="7" t="s">
        <v>25</v>
      </c>
      <c r="E5034" s="8"/>
      <c r="F5034" s="8"/>
      <c r="G5034" s="8" t="s">
        <v>26</v>
      </c>
      <c r="H5034" s="8"/>
      <c r="I5034" s="7" t="s">
        <v>136</v>
      </c>
      <c r="J5034" s="8"/>
      <c r="K5034" s="8"/>
      <c r="L5034" s="8"/>
      <c r="M5034" s="8"/>
      <c r="N5034" s="8"/>
      <c r="O5034" s="8"/>
      <c r="P5034" s="8"/>
      <c r="Q5034" s="8"/>
      <c r="R5034" s="8"/>
      <c r="S5034" s="8"/>
    </row>
    <row r="5035" spans="1:19" ht="15.75" thickBot="1" x14ac:dyDescent="0.3">
      <c r="A5035" s="5" t="s">
        <v>135</v>
      </c>
      <c r="B5035" s="5" t="s">
        <v>123</v>
      </c>
      <c r="C5035" s="10" t="s">
        <v>676</v>
      </c>
      <c r="D5035" s="5" t="s">
        <v>144</v>
      </c>
      <c r="E5035" s="5" t="s">
        <v>145</v>
      </c>
      <c r="F5035" s="6"/>
      <c r="G5035" s="6" t="s">
        <v>26</v>
      </c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5" t="s">
        <v>1307</v>
      </c>
    </row>
    <row r="5036" spans="1:19" x14ac:dyDescent="0.25">
      <c r="A5036" s="5" t="s">
        <v>22</v>
      </c>
      <c r="B5036" s="5" t="s">
        <v>23</v>
      </c>
      <c r="C5036" s="10" t="s">
        <v>676</v>
      </c>
      <c r="D5036" s="5" t="s">
        <v>25</v>
      </c>
      <c r="E5036" s="6"/>
      <c r="F5036" s="6"/>
      <c r="G5036" s="6" t="s">
        <v>26</v>
      </c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</row>
    <row r="5037" spans="1:19" x14ac:dyDescent="0.25">
      <c r="A5037" s="7" t="s">
        <v>153</v>
      </c>
      <c r="B5037" s="7" t="s">
        <v>23</v>
      </c>
      <c r="C5037" s="11" t="s">
        <v>676</v>
      </c>
      <c r="D5037" s="7" t="s">
        <v>154</v>
      </c>
      <c r="E5037" s="8"/>
      <c r="F5037" s="8"/>
      <c r="G5037" s="8" t="s">
        <v>26</v>
      </c>
      <c r="H5037" s="8"/>
      <c r="I5037" s="7" t="s">
        <v>30</v>
      </c>
      <c r="J5037" s="8"/>
      <c r="K5037" s="8"/>
      <c r="L5037" s="8"/>
      <c r="M5037" s="8"/>
      <c r="N5037" s="8"/>
      <c r="O5037" s="8"/>
      <c r="P5037" s="8"/>
      <c r="Q5037" s="8"/>
      <c r="R5037" s="8"/>
      <c r="S5037" s="8"/>
    </row>
    <row r="5038" spans="1:19" x14ac:dyDescent="0.25">
      <c r="A5038" s="7" t="s">
        <v>126</v>
      </c>
      <c r="B5038" s="7" t="s">
        <v>23</v>
      </c>
      <c r="C5038" s="11" t="s">
        <v>676</v>
      </c>
      <c r="D5038" s="7" t="s">
        <v>41</v>
      </c>
      <c r="E5038" s="8"/>
      <c r="F5038" s="8"/>
      <c r="G5038" s="8" t="s">
        <v>26</v>
      </c>
      <c r="H5038" s="8"/>
      <c r="I5038" s="7" t="s">
        <v>30</v>
      </c>
      <c r="J5038" s="8"/>
      <c r="K5038" s="8"/>
      <c r="L5038" s="8"/>
      <c r="M5038" s="8"/>
      <c r="N5038" s="8"/>
      <c r="O5038" s="8"/>
      <c r="P5038" s="8"/>
      <c r="Q5038" s="8"/>
      <c r="R5038" s="8"/>
      <c r="S5038" s="8"/>
    </row>
    <row r="5039" spans="1:19" x14ac:dyDescent="0.25">
      <c r="A5039" s="7" t="s">
        <v>169</v>
      </c>
      <c r="B5039" s="7" t="s">
        <v>23</v>
      </c>
      <c r="C5039" s="11" t="s">
        <v>676</v>
      </c>
      <c r="D5039" s="7" t="s">
        <v>25</v>
      </c>
      <c r="E5039" s="8"/>
      <c r="F5039" s="8"/>
      <c r="G5039" s="8" t="s">
        <v>26</v>
      </c>
      <c r="H5039" s="8"/>
      <c r="I5039" s="7" t="s">
        <v>30</v>
      </c>
      <c r="J5039" s="8"/>
      <c r="K5039" s="8"/>
      <c r="L5039" s="8"/>
      <c r="M5039" s="8"/>
      <c r="N5039" s="8"/>
      <c r="O5039" s="8"/>
      <c r="P5039" s="8"/>
      <c r="Q5039" s="8"/>
      <c r="R5039" s="8"/>
      <c r="S5039" s="8"/>
    </row>
    <row r="5040" spans="1:19" x14ac:dyDescent="0.25">
      <c r="A5040" s="7" t="s">
        <v>170</v>
      </c>
      <c r="B5040" s="7" t="s">
        <v>23</v>
      </c>
      <c r="C5040" s="11" t="s">
        <v>676</v>
      </c>
      <c r="D5040" s="7" t="s">
        <v>146</v>
      </c>
      <c r="E5040" s="8"/>
      <c r="F5040" s="8"/>
      <c r="G5040" s="8" t="s">
        <v>26</v>
      </c>
      <c r="H5040" s="8"/>
      <c r="I5040" s="7" t="s">
        <v>136</v>
      </c>
      <c r="J5040" s="8"/>
      <c r="K5040" s="8"/>
      <c r="L5040" s="8"/>
      <c r="M5040" s="8"/>
      <c r="N5040" s="8"/>
      <c r="O5040" s="8"/>
      <c r="P5040" s="8"/>
      <c r="Q5040" s="8"/>
      <c r="R5040" s="8"/>
      <c r="S5040" s="8"/>
    </row>
    <row r="5041" spans="1:19" x14ac:dyDescent="0.25">
      <c r="A5041" s="7" t="s">
        <v>171</v>
      </c>
      <c r="B5041" s="7" t="s">
        <v>23</v>
      </c>
      <c r="C5041" s="11" t="s">
        <v>676</v>
      </c>
      <c r="D5041" s="7" t="s">
        <v>25</v>
      </c>
      <c r="E5041" s="8"/>
      <c r="F5041" s="8"/>
      <c r="G5041" s="8" t="s">
        <v>26</v>
      </c>
      <c r="H5041" s="8"/>
      <c r="I5041" s="7" t="s">
        <v>136</v>
      </c>
      <c r="J5041" s="8"/>
      <c r="K5041" s="8"/>
      <c r="L5041" s="8"/>
      <c r="M5041" s="8"/>
      <c r="N5041" s="8"/>
      <c r="O5041" s="8"/>
      <c r="P5041" s="8"/>
      <c r="Q5041" s="8"/>
      <c r="R5041" s="8"/>
      <c r="S5041" s="8"/>
    </row>
    <row r="5042" spans="1:19" x14ac:dyDescent="0.25">
      <c r="A5042" s="7" t="s">
        <v>173</v>
      </c>
      <c r="B5042" s="7" t="s">
        <v>23</v>
      </c>
      <c r="C5042" s="11" t="s">
        <v>676</v>
      </c>
      <c r="D5042" s="7" t="s">
        <v>146</v>
      </c>
      <c r="E5042" s="8"/>
      <c r="F5042" s="8"/>
      <c r="G5042" s="8" t="s">
        <v>26</v>
      </c>
      <c r="H5042" s="8"/>
      <c r="I5042" s="7" t="s">
        <v>172</v>
      </c>
      <c r="J5042" s="8"/>
      <c r="K5042" s="8"/>
      <c r="L5042" s="8"/>
      <c r="M5042" s="8"/>
      <c r="N5042" s="8"/>
      <c r="O5042" s="8"/>
      <c r="P5042" s="8"/>
      <c r="Q5042" s="8"/>
      <c r="R5042" s="8"/>
      <c r="S5042" s="8"/>
    </row>
    <row r="5043" spans="1:19" x14ac:dyDescent="0.25">
      <c r="A5043" s="7" t="s">
        <v>174</v>
      </c>
      <c r="B5043" s="7" t="s">
        <v>23</v>
      </c>
      <c r="C5043" s="11" t="s">
        <v>676</v>
      </c>
      <c r="D5043" s="7" t="s">
        <v>25</v>
      </c>
      <c r="E5043" s="8"/>
      <c r="F5043" s="8"/>
      <c r="G5043" s="8" t="s">
        <v>26</v>
      </c>
      <c r="H5043" s="8"/>
      <c r="I5043" s="7" t="s">
        <v>172</v>
      </c>
      <c r="J5043" s="8"/>
      <c r="K5043" s="8"/>
      <c r="L5043" s="8"/>
      <c r="M5043" s="8"/>
      <c r="N5043" s="8"/>
      <c r="O5043" s="8"/>
      <c r="P5043" s="8"/>
      <c r="Q5043" s="8"/>
      <c r="R5043" s="8"/>
      <c r="S5043" s="8"/>
    </row>
    <row r="5044" spans="1:19" ht="15.75" thickBot="1" x14ac:dyDescent="0.3">
      <c r="A5044" s="7" t="s">
        <v>143</v>
      </c>
      <c r="B5044" s="7" t="s">
        <v>23</v>
      </c>
      <c r="C5044" s="11" t="s">
        <v>676</v>
      </c>
      <c r="D5044" s="7" t="s">
        <v>144</v>
      </c>
      <c r="E5044" s="7" t="s">
        <v>145</v>
      </c>
      <c r="F5044" s="8"/>
      <c r="G5044" s="8" t="s">
        <v>26</v>
      </c>
      <c r="H5044" s="8"/>
      <c r="I5044" s="7" t="s">
        <v>146</v>
      </c>
      <c r="J5044" s="8"/>
      <c r="K5044" s="8" t="s">
        <v>26</v>
      </c>
      <c r="L5044" s="8"/>
      <c r="M5044" s="7" t="s">
        <v>147</v>
      </c>
      <c r="N5044" s="8"/>
      <c r="O5044" s="7" t="s">
        <v>148</v>
      </c>
      <c r="P5044" s="8"/>
      <c r="Q5044" s="8"/>
      <c r="R5044" s="8"/>
      <c r="S5044" s="7" t="s">
        <v>1307</v>
      </c>
    </row>
    <row r="5045" spans="1:19" x14ac:dyDescent="0.25">
      <c r="A5045" s="5" t="s">
        <v>135</v>
      </c>
      <c r="B5045" s="5" t="s">
        <v>181</v>
      </c>
      <c r="C5045" s="10" t="s">
        <v>676</v>
      </c>
      <c r="D5045" s="5" t="s">
        <v>182</v>
      </c>
      <c r="E5045" s="6"/>
      <c r="F5045" s="6"/>
      <c r="G5045" s="6" t="s">
        <v>26</v>
      </c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</row>
    <row r="5046" spans="1:19" x14ac:dyDescent="0.25">
      <c r="A5046" s="7" t="s">
        <v>27</v>
      </c>
      <c r="B5046" s="7" t="s">
        <v>181</v>
      </c>
      <c r="C5046" s="11" t="s">
        <v>676</v>
      </c>
      <c r="D5046" s="8"/>
      <c r="E5046" s="8"/>
      <c r="F5046" s="8"/>
      <c r="G5046" s="8" t="s">
        <v>26</v>
      </c>
      <c r="H5046" s="8"/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8"/>
    </row>
    <row r="5047" spans="1:19" x14ac:dyDescent="0.25">
      <c r="A5047" s="7" t="s">
        <v>22</v>
      </c>
      <c r="B5047" s="7" t="s">
        <v>181</v>
      </c>
      <c r="C5047" s="11" t="s">
        <v>676</v>
      </c>
      <c r="D5047" s="7" t="s">
        <v>183</v>
      </c>
      <c r="E5047" s="8"/>
      <c r="F5047" s="8"/>
      <c r="G5047" s="8" t="s">
        <v>26</v>
      </c>
      <c r="H5047" s="8"/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8"/>
    </row>
    <row r="5048" spans="1:19" x14ac:dyDescent="0.25">
      <c r="A5048" s="7" t="s">
        <v>153</v>
      </c>
      <c r="B5048" s="7" t="s">
        <v>181</v>
      </c>
      <c r="C5048" s="11" t="s">
        <v>676</v>
      </c>
      <c r="D5048" s="7" t="s">
        <v>184</v>
      </c>
      <c r="E5048" s="8"/>
      <c r="F5048" s="8"/>
      <c r="G5048" s="8" t="s">
        <v>26</v>
      </c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8"/>
    </row>
    <row r="5049" spans="1:19" x14ac:dyDescent="0.25">
      <c r="A5049" s="7" t="s">
        <v>170</v>
      </c>
      <c r="B5049" s="7" t="s">
        <v>181</v>
      </c>
      <c r="C5049" s="11" t="s">
        <v>676</v>
      </c>
      <c r="D5049" s="7" t="s">
        <v>186</v>
      </c>
      <c r="E5049" s="8"/>
      <c r="F5049" s="8"/>
      <c r="G5049" s="8" t="s">
        <v>26</v>
      </c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</row>
    <row r="5050" spans="1:19" ht="15.75" thickBot="1" x14ac:dyDescent="0.3">
      <c r="A5050" s="7" t="s">
        <v>171</v>
      </c>
      <c r="B5050" s="7" t="s">
        <v>181</v>
      </c>
      <c r="C5050" s="11" t="s">
        <v>676</v>
      </c>
      <c r="D5050" s="7" t="s">
        <v>187</v>
      </c>
      <c r="E5050" s="8"/>
      <c r="F5050" s="8"/>
      <c r="G5050" s="8" t="s">
        <v>26</v>
      </c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8"/>
    </row>
    <row r="5051" spans="1:19" x14ac:dyDescent="0.25">
      <c r="A5051" s="5" t="s">
        <v>135</v>
      </c>
      <c r="B5051" s="5" t="s">
        <v>28</v>
      </c>
      <c r="C5051" s="10" t="s">
        <v>676</v>
      </c>
      <c r="D5051" s="5" t="s">
        <v>154</v>
      </c>
      <c r="E5051" s="6"/>
      <c r="F5051" s="6"/>
      <c r="G5051" s="6" t="s">
        <v>26</v>
      </c>
      <c r="H5051" s="6"/>
      <c r="I5051" s="5" t="s">
        <v>30</v>
      </c>
      <c r="J5051" s="6"/>
      <c r="K5051" s="6"/>
      <c r="L5051" s="6"/>
      <c r="M5051" s="6"/>
      <c r="N5051" s="6"/>
      <c r="O5051" s="6"/>
      <c r="P5051" s="6"/>
      <c r="Q5051" s="6"/>
      <c r="R5051" s="6"/>
      <c r="S5051" s="6"/>
    </row>
    <row r="5052" spans="1:19" x14ac:dyDescent="0.25">
      <c r="A5052" s="7" t="s">
        <v>27</v>
      </c>
      <c r="B5052" s="7" t="s">
        <v>28</v>
      </c>
      <c r="C5052" s="11" t="s">
        <v>676</v>
      </c>
      <c r="D5052" s="7" t="s">
        <v>25</v>
      </c>
      <c r="E5052" s="8"/>
      <c r="F5052" s="8"/>
      <c r="G5052" s="8" t="s">
        <v>26</v>
      </c>
      <c r="H5052" s="8"/>
      <c r="I5052" s="7" t="s">
        <v>30</v>
      </c>
      <c r="J5052" s="8"/>
      <c r="K5052" s="8"/>
      <c r="L5052" s="8"/>
      <c r="M5052" s="8"/>
      <c r="N5052" s="8"/>
      <c r="O5052" s="8"/>
      <c r="P5052" s="8"/>
      <c r="Q5052" s="8"/>
      <c r="R5052" s="8"/>
      <c r="S5052" s="8"/>
    </row>
    <row r="5053" spans="1:19" x14ac:dyDescent="0.25">
      <c r="A5053" s="7" t="s">
        <v>22</v>
      </c>
      <c r="B5053" s="7" t="s">
        <v>28</v>
      </c>
      <c r="C5053" s="11" t="s">
        <v>676</v>
      </c>
      <c r="D5053" s="7" t="s">
        <v>146</v>
      </c>
      <c r="E5053" s="8"/>
      <c r="F5053" s="8"/>
      <c r="G5053" s="8" t="s">
        <v>26</v>
      </c>
      <c r="H5053" s="8"/>
      <c r="I5053" s="7" t="s">
        <v>136</v>
      </c>
      <c r="J5053" s="8"/>
      <c r="K5053" s="8"/>
      <c r="L5053" s="8"/>
      <c r="M5053" s="8"/>
      <c r="N5053" s="8"/>
      <c r="O5053" s="8"/>
      <c r="P5053" s="8"/>
      <c r="Q5053" s="8"/>
      <c r="R5053" s="8"/>
      <c r="S5053" s="8"/>
    </row>
    <row r="5054" spans="1:19" ht="15.75" thickBot="1" x14ac:dyDescent="0.3">
      <c r="A5054" s="7" t="s">
        <v>153</v>
      </c>
      <c r="B5054" s="7" t="s">
        <v>28</v>
      </c>
      <c r="C5054" s="11" t="s">
        <v>676</v>
      </c>
      <c r="D5054" s="7" t="s">
        <v>25</v>
      </c>
      <c r="E5054" s="8"/>
      <c r="F5054" s="8"/>
      <c r="G5054" s="8" t="s">
        <v>26</v>
      </c>
      <c r="H5054" s="8"/>
      <c r="I5054" s="7" t="s">
        <v>136</v>
      </c>
      <c r="J5054" s="8"/>
      <c r="K5054" s="8"/>
      <c r="L5054" s="8"/>
      <c r="M5054" s="8"/>
      <c r="N5054" s="8"/>
      <c r="O5054" s="8"/>
      <c r="P5054" s="8"/>
      <c r="Q5054" s="8"/>
      <c r="R5054" s="8"/>
      <c r="S5054" s="8"/>
    </row>
    <row r="5055" spans="1:19" x14ac:dyDescent="0.25">
      <c r="A5055" s="5" t="s">
        <v>135</v>
      </c>
      <c r="B5055" s="5" t="s">
        <v>188</v>
      </c>
      <c r="C5055" s="10" t="s">
        <v>676</v>
      </c>
      <c r="D5055" s="5" t="s">
        <v>189</v>
      </c>
      <c r="E5055" s="6"/>
      <c r="F5055" s="6"/>
      <c r="G5055" s="6" t="s">
        <v>26</v>
      </c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</row>
    <row r="5056" spans="1:19" x14ac:dyDescent="0.25">
      <c r="A5056" s="7" t="s">
        <v>27</v>
      </c>
      <c r="B5056" s="7" t="s">
        <v>188</v>
      </c>
      <c r="C5056" s="11" t="s">
        <v>676</v>
      </c>
      <c r="D5056" s="7" t="s">
        <v>190</v>
      </c>
      <c r="E5056" s="8"/>
      <c r="F5056" s="8"/>
      <c r="G5056" s="8" t="s">
        <v>26</v>
      </c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</row>
    <row r="5057" spans="1:19" x14ac:dyDescent="0.25">
      <c r="A5057" s="7" t="s">
        <v>22</v>
      </c>
      <c r="B5057" s="7" t="s">
        <v>188</v>
      </c>
      <c r="C5057" s="11" t="s">
        <v>676</v>
      </c>
      <c r="D5057" s="7" t="s">
        <v>191</v>
      </c>
      <c r="E5057" s="8"/>
      <c r="F5057" s="8"/>
      <c r="G5057" s="8" t="s">
        <v>26</v>
      </c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</row>
    <row r="5058" spans="1:19" ht="15.75" thickBot="1" x14ac:dyDescent="0.3">
      <c r="A5058" s="7" t="s">
        <v>153</v>
      </c>
      <c r="B5058" s="7" t="s">
        <v>188</v>
      </c>
      <c r="C5058" s="11" t="s">
        <v>676</v>
      </c>
      <c r="D5058" s="7" t="s">
        <v>192</v>
      </c>
      <c r="E5058" s="8"/>
      <c r="F5058" s="8"/>
      <c r="G5058" s="8" t="s">
        <v>26</v>
      </c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</row>
    <row r="5059" spans="1:19" x14ac:dyDescent="0.25">
      <c r="A5059" s="5" t="s">
        <v>153</v>
      </c>
      <c r="B5059" s="5" t="s">
        <v>193</v>
      </c>
      <c r="C5059" s="10" t="s">
        <v>676</v>
      </c>
      <c r="D5059" s="5" t="s">
        <v>154</v>
      </c>
      <c r="E5059" s="6"/>
      <c r="F5059" s="6"/>
      <c r="G5059" s="6" t="s">
        <v>26</v>
      </c>
      <c r="H5059" s="6"/>
      <c r="I5059" s="5" t="s">
        <v>30</v>
      </c>
      <c r="J5059" s="6"/>
      <c r="K5059" s="6"/>
      <c r="L5059" s="6"/>
      <c r="M5059" s="6"/>
      <c r="N5059" s="6"/>
      <c r="O5059" s="6"/>
      <c r="P5059" s="6"/>
      <c r="Q5059" s="6"/>
      <c r="R5059" s="6"/>
      <c r="S5059" s="6"/>
    </row>
    <row r="5060" spans="1:19" x14ac:dyDescent="0.25">
      <c r="A5060" s="7" t="s">
        <v>126</v>
      </c>
      <c r="B5060" s="7" t="s">
        <v>193</v>
      </c>
      <c r="C5060" s="11" t="s">
        <v>676</v>
      </c>
      <c r="D5060" s="7" t="s">
        <v>25</v>
      </c>
      <c r="E5060" s="8"/>
      <c r="F5060" s="8"/>
      <c r="G5060" s="8" t="s">
        <v>26</v>
      </c>
      <c r="H5060" s="8"/>
      <c r="I5060" s="7" t="s">
        <v>30</v>
      </c>
      <c r="J5060" s="8"/>
      <c r="K5060" s="8"/>
      <c r="L5060" s="8"/>
      <c r="M5060" s="8"/>
      <c r="N5060" s="8"/>
      <c r="O5060" s="8"/>
      <c r="P5060" s="8"/>
      <c r="Q5060" s="8"/>
      <c r="R5060" s="8"/>
      <c r="S5060" s="8"/>
    </row>
    <row r="5061" spans="1:19" x14ac:dyDescent="0.25">
      <c r="A5061" s="7" t="s">
        <v>169</v>
      </c>
      <c r="B5061" s="7" t="s">
        <v>193</v>
      </c>
      <c r="C5061" s="11" t="s">
        <v>676</v>
      </c>
      <c r="D5061" s="7" t="s">
        <v>146</v>
      </c>
      <c r="E5061" s="8"/>
      <c r="F5061" s="8"/>
      <c r="G5061" s="8" t="s">
        <v>26</v>
      </c>
      <c r="H5061" s="8"/>
      <c r="I5061" s="7" t="s">
        <v>136</v>
      </c>
      <c r="J5061" s="8"/>
      <c r="K5061" s="8"/>
      <c r="L5061" s="8"/>
      <c r="M5061" s="8"/>
      <c r="N5061" s="8"/>
      <c r="O5061" s="8"/>
      <c r="P5061" s="8"/>
      <c r="Q5061" s="8"/>
      <c r="R5061" s="8"/>
      <c r="S5061" s="8"/>
    </row>
    <row r="5062" spans="1:19" ht="15.75" thickBot="1" x14ac:dyDescent="0.3">
      <c r="A5062" s="7" t="s">
        <v>170</v>
      </c>
      <c r="B5062" s="7" t="s">
        <v>193</v>
      </c>
      <c r="C5062" s="11" t="s">
        <v>676</v>
      </c>
      <c r="D5062" s="7" t="s">
        <v>25</v>
      </c>
      <c r="E5062" s="8"/>
      <c r="F5062" s="8"/>
      <c r="G5062" s="8" t="s">
        <v>26</v>
      </c>
      <c r="H5062" s="8"/>
      <c r="I5062" s="7" t="s">
        <v>136</v>
      </c>
      <c r="J5062" s="8"/>
      <c r="K5062" s="8"/>
      <c r="L5062" s="8"/>
      <c r="M5062" s="8"/>
      <c r="N5062" s="8"/>
      <c r="O5062" s="8"/>
      <c r="P5062" s="8"/>
      <c r="Q5062" s="8"/>
      <c r="R5062" s="8"/>
      <c r="S5062" s="8"/>
    </row>
    <row r="5063" spans="1:19" ht="15.75" thickBot="1" x14ac:dyDescent="0.3">
      <c r="A5063" s="5" t="s">
        <v>135</v>
      </c>
      <c r="B5063" s="5" t="s">
        <v>123</v>
      </c>
      <c r="C5063" s="10" t="s">
        <v>677</v>
      </c>
      <c r="D5063" s="5" t="s">
        <v>144</v>
      </c>
      <c r="E5063" s="5" t="s">
        <v>145</v>
      </c>
      <c r="F5063" s="6"/>
      <c r="G5063" s="6" t="s">
        <v>26</v>
      </c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5" t="s">
        <v>1307</v>
      </c>
    </row>
    <row r="5064" spans="1:19" x14ac:dyDescent="0.25">
      <c r="A5064" s="5" t="s">
        <v>22</v>
      </c>
      <c r="B5064" s="5" t="s">
        <v>23</v>
      </c>
      <c r="C5064" s="10" t="s">
        <v>677</v>
      </c>
      <c r="D5064" s="5" t="s">
        <v>25</v>
      </c>
      <c r="E5064" s="6"/>
      <c r="F5064" s="6"/>
      <c r="G5064" s="6" t="s">
        <v>26</v>
      </c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</row>
    <row r="5065" spans="1:19" x14ac:dyDescent="0.25">
      <c r="A5065" s="7" t="s">
        <v>153</v>
      </c>
      <c r="B5065" s="7" t="s">
        <v>23</v>
      </c>
      <c r="C5065" s="11" t="s">
        <v>677</v>
      </c>
      <c r="D5065" s="7" t="s">
        <v>154</v>
      </c>
      <c r="E5065" s="8"/>
      <c r="F5065" s="8"/>
      <c r="G5065" s="8" t="s">
        <v>26</v>
      </c>
      <c r="H5065" s="8"/>
      <c r="I5065" s="7" t="s">
        <v>30</v>
      </c>
      <c r="J5065" s="8"/>
      <c r="K5065" s="8"/>
      <c r="L5065" s="8"/>
      <c r="M5065" s="8"/>
      <c r="N5065" s="8"/>
      <c r="O5065" s="8"/>
      <c r="P5065" s="8"/>
      <c r="Q5065" s="8"/>
      <c r="R5065" s="8"/>
      <c r="S5065" s="8"/>
    </row>
    <row r="5066" spans="1:19" x14ac:dyDescent="0.25">
      <c r="A5066" s="7" t="s">
        <v>126</v>
      </c>
      <c r="B5066" s="7" t="s">
        <v>23</v>
      </c>
      <c r="C5066" s="11" t="s">
        <v>677</v>
      </c>
      <c r="D5066" s="7" t="s">
        <v>41</v>
      </c>
      <c r="E5066" s="8"/>
      <c r="F5066" s="8"/>
      <c r="G5066" s="8" t="s">
        <v>26</v>
      </c>
      <c r="H5066" s="8"/>
      <c r="I5066" s="7" t="s">
        <v>30</v>
      </c>
      <c r="J5066" s="8"/>
      <c r="K5066" s="8"/>
      <c r="L5066" s="8"/>
      <c r="M5066" s="8"/>
      <c r="N5066" s="8"/>
      <c r="O5066" s="8"/>
      <c r="P5066" s="8"/>
      <c r="Q5066" s="8"/>
      <c r="R5066" s="8"/>
      <c r="S5066" s="8"/>
    </row>
    <row r="5067" spans="1:19" x14ac:dyDescent="0.25">
      <c r="A5067" s="7" t="s">
        <v>169</v>
      </c>
      <c r="B5067" s="7" t="s">
        <v>23</v>
      </c>
      <c r="C5067" s="11" t="s">
        <v>677</v>
      </c>
      <c r="D5067" s="7" t="s">
        <v>25</v>
      </c>
      <c r="E5067" s="8"/>
      <c r="F5067" s="8"/>
      <c r="G5067" s="8" t="s">
        <v>26</v>
      </c>
      <c r="H5067" s="8"/>
      <c r="I5067" s="7" t="s">
        <v>30</v>
      </c>
      <c r="J5067" s="8"/>
      <c r="K5067" s="8"/>
      <c r="L5067" s="8"/>
      <c r="M5067" s="8"/>
      <c r="N5067" s="8"/>
      <c r="O5067" s="8"/>
      <c r="P5067" s="8"/>
      <c r="Q5067" s="8"/>
      <c r="R5067" s="8"/>
      <c r="S5067" s="8"/>
    </row>
    <row r="5068" spans="1:19" x14ac:dyDescent="0.25">
      <c r="A5068" s="7" t="s">
        <v>170</v>
      </c>
      <c r="B5068" s="7" t="s">
        <v>23</v>
      </c>
      <c r="C5068" s="11" t="s">
        <v>677</v>
      </c>
      <c r="D5068" s="7" t="s">
        <v>146</v>
      </c>
      <c r="E5068" s="8"/>
      <c r="F5068" s="8"/>
      <c r="G5068" s="8" t="s">
        <v>26</v>
      </c>
      <c r="H5068" s="8"/>
      <c r="I5068" s="7" t="s">
        <v>136</v>
      </c>
      <c r="J5068" s="8"/>
      <c r="K5068" s="8"/>
      <c r="L5068" s="8"/>
      <c r="M5068" s="8"/>
      <c r="N5068" s="8"/>
      <c r="O5068" s="8"/>
      <c r="P5068" s="8"/>
      <c r="Q5068" s="8"/>
      <c r="R5068" s="8"/>
      <c r="S5068" s="8"/>
    </row>
    <row r="5069" spans="1:19" x14ac:dyDescent="0.25">
      <c r="A5069" s="7" t="s">
        <v>171</v>
      </c>
      <c r="B5069" s="7" t="s">
        <v>23</v>
      </c>
      <c r="C5069" s="11" t="s">
        <v>677</v>
      </c>
      <c r="D5069" s="7" t="s">
        <v>25</v>
      </c>
      <c r="E5069" s="8"/>
      <c r="F5069" s="8"/>
      <c r="G5069" s="8" t="s">
        <v>26</v>
      </c>
      <c r="H5069" s="8"/>
      <c r="I5069" s="7" t="s">
        <v>136</v>
      </c>
      <c r="J5069" s="8"/>
      <c r="K5069" s="8"/>
      <c r="L5069" s="8"/>
      <c r="M5069" s="8"/>
      <c r="N5069" s="8"/>
      <c r="O5069" s="8"/>
      <c r="P5069" s="8"/>
      <c r="Q5069" s="8"/>
      <c r="R5069" s="8"/>
      <c r="S5069" s="8"/>
    </row>
    <row r="5070" spans="1:19" x14ac:dyDescent="0.25">
      <c r="A5070" s="7" t="s">
        <v>173</v>
      </c>
      <c r="B5070" s="7" t="s">
        <v>23</v>
      </c>
      <c r="C5070" s="11" t="s">
        <v>677</v>
      </c>
      <c r="D5070" s="7" t="s">
        <v>146</v>
      </c>
      <c r="E5070" s="8"/>
      <c r="F5070" s="8"/>
      <c r="G5070" s="8" t="s">
        <v>26</v>
      </c>
      <c r="H5070" s="8"/>
      <c r="I5070" s="7" t="s">
        <v>172</v>
      </c>
      <c r="J5070" s="8"/>
      <c r="K5070" s="8"/>
      <c r="L5070" s="8"/>
      <c r="M5070" s="8"/>
      <c r="N5070" s="8"/>
      <c r="O5070" s="8"/>
      <c r="P5070" s="8"/>
      <c r="Q5070" s="8"/>
      <c r="R5070" s="8"/>
      <c r="S5070" s="8"/>
    </row>
    <row r="5071" spans="1:19" x14ac:dyDescent="0.25">
      <c r="A5071" s="7" t="s">
        <v>174</v>
      </c>
      <c r="B5071" s="7" t="s">
        <v>23</v>
      </c>
      <c r="C5071" s="11" t="s">
        <v>677</v>
      </c>
      <c r="D5071" s="7" t="s">
        <v>25</v>
      </c>
      <c r="E5071" s="8"/>
      <c r="F5071" s="8"/>
      <c r="G5071" s="8" t="s">
        <v>26</v>
      </c>
      <c r="H5071" s="8"/>
      <c r="I5071" s="7" t="s">
        <v>172</v>
      </c>
      <c r="J5071" s="8"/>
      <c r="K5071" s="8"/>
      <c r="L5071" s="8"/>
      <c r="M5071" s="8"/>
      <c r="N5071" s="8"/>
      <c r="O5071" s="8"/>
      <c r="P5071" s="8"/>
      <c r="Q5071" s="8"/>
      <c r="R5071" s="8"/>
      <c r="S5071" s="8"/>
    </row>
    <row r="5072" spans="1:19" ht="15.75" thickBot="1" x14ac:dyDescent="0.3">
      <c r="A5072" s="7" t="s">
        <v>143</v>
      </c>
      <c r="B5072" s="7" t="s">
        <v>23</v>
      </c>
      <c r="C5072" s="11" t="s">
        <v>677</v>
      </c>
      <c r="D5072" s="7" t="s">
        <v>144</v>
      </c>
      <c r="E5072" s="7" t="s">
        <v>145</v>
      </c>
      <c r="F5072" s="8"/>
      <c r="G5072" s="8" t="s">
        <v>26</v>
      </c>
      <c r="H5072" s="8"/>
      <c r="I5072" s="7" t="s">
        <v>146</v>
      </c>
      <c r="J5072" s="8"/>
      <c r="K5072" s="8" t="s">
        <v>26</v>
      </c>
      <c r="L5072" s="8"/>
      <c r="M5072" s="7" t="s">
        <v>147</v>
      </c>
      <c r="N5072" s="8"/>
      <c r="O5072" s="7" t="s">
        <v>148</v>
      </c>
      <c r="P5072" s="8"/>
      <c r="Q5072" s="8"/>
      <c r="R5072" s="8"/>
      <c r="S5072" s="7" t="s">
        <v>1307</v>
      </c>
    </row>
    <row r="5073" spans="1:19" x14ac:dyDescent="0.25">
      <c r="A5073" s="5" t="s">
        <v>135</v>
      </c>
      <c r="B5073" s="5" t="s">
        <v>181</v>
      </c>
      <c r="C5073" s="10" t="s">
        <v>677</v>
      </c>
      <c r="D5073" s="5" t="s">
        <v>182</v>
      </c>
      <c r="E5073" s="6"/>
      <c r="F5073" s="6"/>
      <c r="G5073" s="6" t="s">
        <v>26</v>
      </c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</row>
    <row r="5074" spans="1:19" x14ac:dyDescent="0.25">
      <c r="A5074" s="7" t="s">
        <v>27</v>
      </c>
      <c r="B5074" s="7" t="s">
        <v>181</v>
      </c>
      <c r="C5074" s="11" t="s">
        <v>677</v>
      </c>
      <c r="D5074" s="8"/>
      <c r="E5074" s="8"/>
      <c r="F5074" s="8"/>
      <c r="G5074" s="8" t="s">
        <v>26</v>
      </c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/>
    </row>
    <row r="5075" spans="1:19" x14ac:dyDescent="0.25">
      <c r="A5075" s="7" t="s">
        <v>22</v>
      </c>
      <c r="B5075" s="7" t="s">
        <v>181</v>
      </c>
      <c r="C5075" s="11" t="s">
        <v>677</v>
      </c>
      <c r="D5075" s="7" t="s">
        <v>183</v>
      </c>
      <c r="E5075" s="8"/>
      <c r="F5075" s="8"/>
      <c r="G5075" s="8" t="s">
        <v>26</v>
      </c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8"/>
    </row>
    <row r="5076" spans="1:19" x14ac:dyDescent="0.25">
      <c r="A5076" s="7" t="s">
        <v>153</v>
      </c>
      <c r="B5076" s="7" t="s">
        <v>181</v>
      </c>
      <c r="C5076" s="11" t="s">
        <v>677</v>
      </c>
      <c r="D5076" s="7" t="s">
        <v>184</v>
      </c>
      <c r="E5076" s="8"/>
      <c r="F5076" s="8"/>
      <c r="G5076" s="8" t="s">
        <v>26</v>
      </c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</row>
    <row r="5077" spans="1:19" x14ac:dyDescent="0.25">
      <c r="A5077" s="7" t="s">
        <v>170</v>
      </c>
      <c r="B5077" s="7" t="s">
        <v>181</v>
      </c>
      <c r="C5077" s="11" t="s">
        <v>677</v>
      </c>
      <c r="D5077" s="7" t="s">
        <v>186</v>
      </c>
      <c r="E5077" s="8"/>
      <c r="F5077" s="8"/>
      <c r="G5077" s="8" t="s">
        <v>26</v>
      </c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</row>
    <row r="5078" spans="1:19" ht="15.75" thickBot="1" x14ac:dyDescent="0.3">
      <c r="A5078" s="7" t="s">
        <v>171</v>
      </c>
      <c r="B5078" s="7" t="s">
        <v>181</v>
      </c>
      <c r="C5078" s="11" t="s">
        <v>677</v>
      </c>
      <c r="D5078" s="7" t="s">
        <v>187</v>
      </c>
      <c r="E5078" s="8"/>
      <c r="F5078" s="8"/>
      <c r="G5078" s="8" t="s">
        <v>26</v>
      </c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8"/>
    </row>
    <row r="5079" spans="1:19" x14ac:dyDescent="0.25">
      <c r="A5079" s="5" t="s">
        <v>135</v>
      </c>
      <c r="B5079" s="5" t="s">
        <v>28</v>
      </c>
      <c r="C5079" s="10" t="s">
        <v>677</v>
      </c>
      <c r="D5079" s="5" t="s">
        <v>154</v>
      </c>
      <c r="E5079" s="6"/>
      <c r="F5079" s="6"/>
      <c r="G5079" s="6" t="s">
        <v>26</v>
      </c>
      <c r="H5079" s="6"/>
      <c r="I5079" s="5" t="s">
        <v>30</v>
      </c>
      <c r="J5079" s="6"/>
      <c r="K5079" s="6"/>
      <c r="L5079" s="6"/>
      <c r="M5079" s="6"/>
      <c r="N5079" s="6"/>
      <c r="O5079" s="6"/>
      <c r="P5079" s="6"/>
      <c r="Q5079" s="6"/>
      <c r="R5079" s="6"/>
      <c r="S5079" s="6"/>
    </row>
    <row r="5080" spans="1:19" x14ac:dyDescent="0.25">
      <c r="A5080" s="7" t="s">
        <v>27</v>
      </c>
      <c r="B5080" s="7" t="s">
        <v>28</v>
      </c>
      <c r="C5080" s="11" t="s">
        <v>677</v>
      </c>
      <c r="D5080" s="7" t="s">
        <v>25</v>
      </c>
      <c r="E5080" s="8"/>
      <c r="F5080" s="8"/>
      <c r="G5080" s="8" t="s">
        <v>26</v>
      </c>
      <c r="H5080" s="8"/>
      <c r="I5080" s="7" t="s">
        <v>30</v>
      </c>
      <c r="J5080" s="8"/>
      <c r="K5080" s="8"/>
      <c r="L5080" s="8"/>
      <c r="M5080" s="8"/>
      <c r="N5080" s="8"/>
      <c r="O5080" s="8"/>
      <c r="P5080" s="8"/>
      <c r="Q5080" s="8"/>
      <c r="R5080" s="8"/>
      <c r="S5080" s="8"/>
    </row>
    <row r="5081" spans="1:19" x14ac:dyDescent="0.25">
      <c r="A5081" s="7" t="s">
        <v>22</v>
      </c>
      <c r="B5081" s="7" t="s">
        <v>28</v>
      </c>
      <c r="C5081" s="11" t="s">
        <v>677</v>
      </c>
      <c r="D5081" s="7" t="s">
        <v>146</v>
      </c>
      <c r="E5081" s="8"/>
      <c r="F5081" s="8"/>
      <c r="G5081" s="8" t="s">
        <v>26</v>
      </c>
      <c r="H5081" s="8"/>
      <c r="I5081" s="7" t="s">
        <v>136</v>
      </c>
      <c r="J5081" s="8"/>
      <c r="K5081" s="8"/>
      <c r="L5081" s="8"/>
      <c r="M5081" s="8"/>
      <c r="N5081" s="8"/>
      <c r="O5081" s="8"/>
      <c r="P5081" s="8"/>
      <c r="Q5081" s="8"/>
      <c r="R5081" s="8"/>
      <c r="S5081" s="8"/>
    </row>
    <row r="5082" spans="1:19" ht="15.75" thickBot="1" x14ac:dyDescent="0.3">
      <c r="A5082" s="7" t="s">
        <v>153</v>
      </c>
      <c r="B5082" s="7" t="s">
        <v>28</v>
      </c>
      <c r="C5082" s="11" t="s">
        <v>677</v>
      </c>
      <c r="D5082" s="7" t="s">
        <v>25</v>
      </c>
      <c r="E5082" s="8"/>
      <c r="F5082" s="8"/>
      <c r="G5082" s="8" t="s">
        <v>26</v>
      </c>
      <c r="H5082" s="8"/>
      <c r="I5082" s="7" t="s">
        <v>136</v>
      </c>
      <c r="J5082" s="8"/>
      <c r="K5082" s="8"/>
      <c r="L5082" s="8"/>
      <c r="M5082" s="8"/>
      <c r="N5082" s="8"/>
      <c r="O5082" s="8"/>
      <c r="P5082" s="8"/>
      <c r="Q5082" s="8"/>
      <c r="R5082" s="8"/>
      <c r="S5082" s="8"/>
    </row>
    <row r="5083" spans="1:19" x14ac:dyDescent="0.25">
      <c r="A5083" s="5" t="s">
        <v>135</v>
      </c>
      <c r="B5083" s="5" t="s">
        <v>188</v>
      </c>
      <c r="C5083" s="10" t="s">
        <v>677</v>
      </c>
      <c r="D5083" s="5" t="s">
        <v>189</v>
      </c>
      <c r="E5083" s="6"/>
      <c r="F5083" s="6"/>
      <c r="G5083" s="6" t="s">
        <v>26</v>
      </c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</row>
    <row r="5084" spans="1:19" x14ac:dyDescent="0.25">
      <c r="A5084" s="7" t="s">
        <v>27</v>
      </c>
      <c r="B5084" s="7" t="s">
        <v>188</v>
      </c>
      <c r="C5084" s="11" t="s">
        <v>677</v>
      </c>
      <c r="D5084" s="7" t="s">
        <v>190</v>
      </c>
      <c r="E5084" s="8"/>
      <c r="F5084" s="8"/>
      <c r="G5084" s="8" t="s">
        <v>26</v>
      </c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8"/>
    </row>
    <row r="5085" spans="1:19" x14ac:dyDescent="0.25">
      <c r="A5085" s="7" t="s">
        <v>22</v>
      </c>
      <c r="B5085" s="7" t="s">
        <v>188</v>
      </c>
      <c r="C5085" s="11" t="s">
        <v>677</v>
      </c>
      <c r="D5085" s="7" t="s">
        <v>191</v>
      </c>
      <c r="E5085" s="8"/>
      <c r="F5085" s="8"/>
      <c r="G5085" s="8" t="s">
        <v>26</v>
      </c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</row>
    <row r="5086" spans="1:19" ht="15.75" thickBot="1" x14ac:dyDescent="0.3">
      <c r="A5086" s="7" t="s">
        <v>153</v>
      </c>
      <c r="B5086" s="7" t="s">
        <v>188</v>
      </c>
      <c r="C5086" s="11" t="s">
        <v>677</v>
      </c>
      <c r="D5086" s="7" t="s">
        <v>192</v>
      </c>
      <c r="E5086" s="8"/>
      <c r="F5086" s="8"/>
      <c r="G5086" s="8" t="s">
        <v>26</v>
      </c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</row>
    <row r="5087" spans="1:19" x14ac:dyDescent="0.25">
      <c r="A5087" s="5" t="s">
        <v>153</v>
      </c>
      <c r="B5087" s="5" t="s">
        <v>193</v>
      </c>
      <c r="C5087" s="10" t="s">
        <v>677</v>
      </c>
      <c r="D5087" s="5" t="s">
        <v>154</v>
      </c>
      <c r="E5087" s="6"/>
      <c r="F5087" s="6"/>
      <c r="G5087" s="6" t="s">
        <v>26</v>
      </c>
      <c r="H5087" s="6"/>
      <c r="I5087" s="5" t="s">
        <v>30</v>
      </c>
      <c r="J5087" s="6"/>
      <c r="K5087" s="6"/>
      <c r="L5087" s="6"/>
      <c r="M5087" s="6"/>
      <c r="N5087" s="6"/>
      <c r="O5087" s="6"/>
      <c r="P5087" s="6"/>
      <c r="Q5087" s="6"/>
      <c r="R5087" s="6"/>
      <c r="S5087" s="6"/>
    </row>
    <row r="5088" spans="1:19" x14ac:dyDescent="0.25">
      <c r="A5088" s="7" t="s">
        <v>126</v>
      </c>
      <c r="B5088" s="7" t="s">
        <v>193</v>
      </c>
      <c r="C5088" s="11" t="s">
        <v>677</v>
      </c>
      <c r="D5088" s="7" t="s">
        <v>25</v>
      </c>
      <c r="E5088" s="8"/>
      <c r="F5088" s="8"/>
      <c r="G5088" s="8" t="s">
        <v>26</v>
      </c>
      <c r="H5088" s="8"/>
      <c r="I5088" s="7" t="s">
        <v>30</v>
      </c>
      <c r="J5088" s="8"/>
      <c r="K5088" s="8"/>
      <c r="L5088" s="8"/>
      <c r="M5088" s="8"/>
      <c r="N5088" s="8"/>
      <c r="O5088" s="8"/>
      <c r="P5088" s="8"/>
      <c r="Q5088" s="8"/>
      <c r="R5088" s="8"/>
      <c r="S5088" s="8"/>
    </row>
    <row r="5089" spans="1:19" x14ac:dyDescent="0.25">
      <c r="A5089" s="7" t="s">
        <v>169</v>
      </c>
      <c r="B5089" s="7" t="s">
        <v>193</v>
      </c>
      <c r="C5089" s="11" t="s">
        <v>677</v>
      </c>
      <c r="D5089" s="7" t="s">
        <v>146</v>
      </c>
      <c r="E5089" s="8"/>
      <c r="F5089" s="8"/>
      <c r="G5089" s="8" t="s">
        <v>26</v>
      </c>
      <c r="H5089" s="8"/>
      <c r="I5089" s="7" t="s">
        <v>136</v>
      </c>
      <c r="J5089" s="8"/>
      <c r="K5089" s="8"/>
      <c r="L5089" s="8"/>
      <c r="M5089" s="8"/>
      <c r="N5089" s="8"/>
      <c r="O5089" s="8"/>
      <c r="P5089" s="8"/>
      <c r="Q5089" s="8"/>
      <c r="R5089" s="8"/>
      <c r="S5089" s="8"/>
    </row>
    <row r="5090" spans="1:19" ht="15.75" thickBot="1" x14ac:dyDescent="0.3">
      <c r="A5090" s="7" t="s">
        <v>170</v>
      </c>
      <c r="B5090" s="7" t="s">
        <v>193</v>
      </c>
      <c r="C5090" s="11" t="s">
        <v>677</v>
      </c>
      <c r="D5090" s="7" t="s">
        <v>25</v>
      </c>
      <c r="E5090" s="8"/>
      <c r="F5090" s="8"/>
      <c r="G5090" s="8" t="s">
        <v>26</v>
      </c>
      <c r="H5090" s="8"/>
      <c r="I5090" s="7" t="s">
        <v>136</v>
      </c>
      <c r="J5090" s="8"/>
      <c r="K5090" s="8"/>
      <c r="L5090" s="8"/>
      <c r="M5090" s="8"/>
      <c r="N5090" s="8"/>
      <c r="O5090" s="8"/>
      <c r="P5090" s="8"/>
      <c r="Q5090" s="8"/>
      <c r="R5090" s="8"/>
      <c r="S5090" s="8"/>
    </row>
    <row r="5091" spans="1:19" ht="15.75" thickBot="1" x14ac:dyDescent="0.3">
      <c r="A5091" s="5" t="s">
        <v>135</v>
      </c>
      <c r="B5091" s="5" t="s">
        <v>123</v>
      </c>
      <c r="C5091" s="10" t="s">
        <v>678</v>
      </c>
      <c r="D5091" s="5" t="s">
        <v>144</v>
      </c>
      <c r="E5091" s="5" t="s">
        <v>145</v>
      </c>
      <c r="F5091" s="6"/>
      <c r="G5091" s="6" t="s">
        <v>26</v>
      </c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5" t="s">
        <v>1307</v>
      </c>
    </row>
    <row r="5092" spans="1:19" x14ac:dyDescent="0.25">
      <c r="A5092" s="5" t="s">
        <v>22</v>
      </c>
      <c r="B5092" s="5" t="s">
        <v>23</v>
      </c>
      <c r="C5092" s="10" t="s">
        <v>678</v>
      </c>
      <c r="D5092" s="5" t="s">
        <v>25</v>
      </c>
      <c r="E5092" s="6"/>
      <c r="F5092" s="6"/>
      <c r="G5092" s="6" t="s">
        <v>26</v>
      </c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</row>
    <row r="5093" spans="1:19" x14ac:dyDescent="0.25">
      <c r="A5093" s="7" t="s">
        <v>153</v>
      </c>
      <c r="B5093" s="7" t="s">
        <v>23</v>
      </c>
      <c r="C5093" s="11" t="s">
        <v>678</v>
      </c>
      <c r="D5093" s="7" t="s">
        <v>154</v>
      </c>
      <c r="E5093" s="8"/>
      <c r="F5093" s="8"/>
      <c r="G5093" s="8" t="s">
        <v>26</v>
      </c>
      <c r="H5093" s="8"/>
      <c r="I5093" s="7" t="s">
        <v>30</v>
      </c>
      <c r="J5093" s="8"/>
      <c r="K5093" s="8"/>
      <c r="L5093" s="8"/>
      <c r="M5093" s="8"/>
      <c r="N5093" s="8"/>
      <c r="O5093" s="8"/>
      <c r="P5093" s="8"/>
      <c r="Q5093" s="8"/>
      <c r="R5093" s="8"/>
      <c r="S5093" s="8"/>
    </row>
    <row r="5094" spans="1:19" x14ac:dyDescent="0.25">
      <c r="A5094" s="7" t="s">
        <v>126</v>
      </c>
      <c r="B5094" s="7" t="s">
        <v>23</v>
      </c>
      <c r="C5094" s="11" t="s">
        <v>678</v>
      </c>
      <c r="D5094" s="7" t="s">
        <v>41</v>
      </c>
      <c r="E5094" s="8"/>
      <c r="F5094" s="8"/>
      <c r="G5094" s="8" t="s">
        <v>26</v>
      </c>
      <c r="H5094" s="8"/>
      <c r="I5094" s="7" t="s">
        <v>30</v>
      </c>
      <c r="J5094" s="8"/>
      <c r="K5094" s="8"/>
      <c r="L5094" s="8"/>
      <c r="M5094" s="8"/>
      <c r="N5094" s="8"/>
      <c r="O5094" s="8"/>
      <c r="P5094" s="8"/>
      <c r="Q5094" s="8"/>
      <c r="R5094" s="8"/>
      <c r="S5094" s="8"/>
    </row>
    <row r="5095" spans="1:19" x14ac:dyDescent="0.25">
      <c r="A5095" s="7" t="s">
        <v>169</v>
      </c>
      <c r="B5095" s="7" t="s">
        <v>23</v>
      </c>
      <c r="C5095" s="11" t="s">
        <v>678</v>
      </c>
      <c r="D5095" s="7" t="s">
        <v>25</v>
      </c>
      <c r="E5095" s="8"/>
      <c r="F5095" s="8"/>
      <c r="G5095" s="8" t="s">
        <v>26</v>
      </c>
      <c r="H5095" s="8"/>
      <c r="I5095" s="7" t="s">
        <v>30</v>
      </c>
      <c r="J5095" s="8"/>
      <c r="K5095" s="8"/>
      <c r="L5095" s="8"/>
      <c r="M5095" s="8"/>
      <c r="N5095" s="8"/>
      <c r="O5095" s="8"/>
      <c r="P5095" s="8"/>
      <c r="Q5095" s="8"/>
      <c r="R5095" s="8"/>
      <c r="S5095" s="8"/>
    </row>
    <row r="5096" spans="1:19" x14ac:dyDescent="0.25">
      <c r="A5096" s="7" t="s">
        <v>170</v>
      </c>
      <c r="B5096" s="7" t="s">
        <v>23</v>
      </c>
      <c r="C5096" s="11" t="s">
        <v>678</v>
      </c>
      <c r="D5096" s="7" t="s">
        <v>146</v>
      </c>
      <c r="E5096" s="8"/>
      <c r="F5096" s="8"/>
      <c r="G5096" s="8" t="s">
        <v>26</v>
      </c>
      <c r="H5096" s="8"/>
      <c r="I5096" s="7" t="s">
        <v>136</v>
      </c>
      <c r="J5096" s="8"/>
      <c r="K5096" s="8"/>
      <c r="L5096" s="8"/>
      <c r="M5096" s="8"/>
      <c r="N5096" s="8"/>
      <c r="O5096" s="8"/>
      <c r="P5096" s="8"/>
      <c r="Q5096" s="8"/>
      <c r="R5096" s="8"/>
      <c r="S5096" s="8"/>
    </row>
    <row r="5097" spans="1:19" x14ac:dyDescent="0.25">
      <c r="A5097" s="7" t="s">
        <v>171</v>
      </c>
      <c r="B5097" s="7" t="s">
        <v>23</v>
      </c>
      <c r="C5097" s="11" t="s">
        <v>678</v>
      </c>
      <c r="D5097" s="7" t="s">
        <v>25</v>
      </c>
      <c r="E5097" s="8"/>
      <c r="F5097" s="8"/>
      <c r="G5097" s="8" t="s">
        <v>26</v>
      </c>
      <c r="H5097" s="8"/>
      <c r="I5097" s="7" t="s">
        <v>136</v>
      </c>
      <c r="J5097" s="8"/>
      <c r="K5097" s="8"/>
      <c r="L5097" s="8"/>
      <c r="M5097" s="8"/>
      <c r="N5097" s="8"/>
      <c r="O5097" s="8"/>
      <c r="P5097" s="8"/>
      <c r="Q5097" s="8"/>
      <c r="R5097" s="8"/>
      <c r="S5097" s="8"/>
    </row>
    <row r="5098" spans="1:19" x14ac:dyDescent="0.25">
      <c r="A5098" s="7" t="s">
        <v>173</v>
      </c>
      <c r="B5098" s="7" t="s">
        <v>23</v>
      </c>
      <c r="C5098" s="11" t="s">
        <v>678</v>
      </c>
      <c r="D5098" s="7" t="s">
        <v>146</v>
      </c>
      <c r="E5098" s="8"/>
      <c r="F5098" s="8"/>
      <c r="G5098" s="8" t="s">
        <v>26</v>
      </c>
      <c r="H5098" s="8"/>
      <c r="I5098" s="7" t="s">
        <v>172</v>
      </c>
      <c r="J5098" s="8"/>
      <c r="K5098" s="8"/>
      <c r="L5098" s="8"/>
      <c r="M5098" s="8"/>
      <c r="N5098" s="8"/>
      <c r="O5098" s="8"/>
      <c r="P5098" s="8"/>
      <c r="Q5098" s="8"/>
      <c r="R5098" s="8"/>
      <c r="S5098" s="8"/>
    </row>
    <row r="5099" spans="1:19" x14ac:dyDescent="0.25">
      <c r="A5099" s="7" t="s">
        <v>174</v>
      </c>
      <c r="B5099" s="7" t="s">
        <v>23</v>
      </c>
      <c r="C5099" s="11" t="s">
        <v>678</v>
      </c>
      <c r="D5099" s="7" t="s">
        <v>25</v>
      </c>
      <c r="E5099" s="8"/>
      <c r="F5099" s="8"/>
      <c r="G5099" s="8" t="s">
        <v>26</v>
      </c>
      <c r="H5099" s="8"/>
      <c r="I5099" s="7" t="s">
        <v>172</v>
      </c>
      <c r="J5099" s="8"/>
      <c r="K5099" s="8"/>
      <c r="L5099" s="8"/>
      <c r="M5099" s="8"/>
      <c r="N5099" s="8"/>
      <c r="O5099" s="8"/>
      <c r="P5099" s="8"/>
      <c r="Q5099" s="8"/>
      <c r="R5099" s="8"/>
      <c r="S5099" s="8"/>
    </row>
    <row r="5100" spans="1:19" ht="15.75" thickBot="1" x14ac:dyDescent="0.3">
      <c r="A5100" s="7" t="s">
        <v>143</v>
      </c>
      <c r="B5100" s="7" t="s">
        <v>23</v>
      </c>
      <c r="C5100" s="11" t="s">
        <v>678</v>
      </c>
      <c r="D5100" s="7" t="s">
        <v>144</v>
      </c>
      <c r="E5100" s="7" t="s">
        <v>145</v>
      </c>
      <c r="F5100" s="8"/>
      <c r="G5100" s="8" t="s">
        <v>26</v>
      </c>
      <c r="H5100" s="8"/>
      <c r="I5100" s="7" t="s">
        <v>146</v>
      </c>
      <c r="J5100" s="8"/>
      <c r="K5100" s="8" t="s">
        <v>26</v>
      </c>
      <c r="L5100" s="8"/>
      <c r="M5100" s="7" t="s">
        <v>147</v>
      </c>
      <c r="N5100" s="8"/>
      <c r="O5100" s="7" t="s">
        <v>148</v>
      </c>
      <c r="P5100" s="8"/>
      <c r="Q5100" s="8"/>
      <c r="R5100" s="8"/>
      <c r="S5100" s="7" t="s">
        <v>1307</v>
      </c>
    </row>
    <row r="5101" spans="1:19" x14ac:dyDescent="0.25">
      <c r="A5101" s="5" t="s">
        <v>135</v>
      </c>
      <c r="B5101" s="5" t="s">
        <v>181</v>
      </c>
      <c r="C5101" s="10" t="s">
        <v>678</v>
      </c>
      <c r="D5101" s="5" t="s">
        <v>182</v>
      </c>
      <c r="E5101" s="6"/>
      <c r="F5101" s="6"/>
      <c r="G5101" s="6" t="s">
        <v>26</v>
      </c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</row>
    <row r="5102" spans="1:19" x14ac:dyDescent="0.25">
      <c r="A5102" s="7" t="s">
        <v>27</v>
      </c>
      <c r="B5102" s="7" t="s">
        <v>181</v>
      </c>
      <c r="C5102" s="11" t="s">
        <v>678</v>
      </c>
      <c r="D5102" s="8"/>
      <c r="E5102" s="8"/>
      <c r="F5102" s="8"/>
      <c r="G5102" s="8" t="s">
        <v>26</v>
      </c>
      <c r="H5102" s="8"/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8"/>
    </row>
    <row r="5103" spans="1:19" x14ac:dyDescent="0.25">
      <c r="A5103" s="7" t="s">
        <v>22</v>
      </c>
      <c r="B5103" s="7" t="s">
        <v>181</v>
      </c>
      <c r="C5103" s="11" t="s">
        <v>678</v>
      </c>
      <c r="D5103" s="7" t="s">
        <v>183</v>
      </c>
      <c r="E5103" s="8"/>
      <c r="F5103" s="8"/>
      <c r="G5103" s="8" t="s">
        <v>26</v>
      </c>
      <c r="H5103" s="8"/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</row>
    <row r="5104" spans="1:19" x14ac:dyDescent="0.25">
      <c r="A5104" s="7" t="s">
        <v>153</v>
      </c>
      <c r="B5104" s="7" t="s">
        <v>181</v>
      </c>
      <c r="C5104" s="11" t="s">
        <v>678</v>
      </c>
      <c r="D5104" s="7" t="s">
        <v>184</v>
      </c>
      <c r="E5104" s="8"/>
      <c r="F5104" s="8"/>
      <c r="G5104" s="8" t="s">
        <v>26</v>
      </c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8"/>
    </row>
    <row r="5105" spans="1:19" x14ac:dyDescent="0.25">
      <c r="A5105" s="7" t="s">
        <v>170</v>
      </c>
      <c r="B5105" s="7" t="s">
        <v>181</v>
      </c>
      <c r="C5105" s="11" t="s">
        <v>678</v>
      </c>
      <c r="D5105" s="7" t="s">
        <v>186</v>
      </c>
      <c r="E5105" s="8"/>
      <c r="F5105" s="8"/>
      <c r="G5105" s="8" t="s">
        <v>26</v>
      </c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</row>
    <row r="5106" spans="1:19" ht="15.75" thickBot="1" x14ac:dyDescent="0.3">
      <c r="A5106" s="7" t="s">
        <v>171</v>
      </c>
      <c r="B5106" s="7" t="s">
        <v>181</v>
      </c>
      <c r="C5106" s="11" t="s">
        <v>678</v>
      </c>
      <c r="D5106" s="7" t="s">
        <v>187</v>
      </c>
      <c r="E5106" s="8"/>
      <c r="F5106" s="8"/>
      <c r="G5106" s="8" t="s">
        <v>26</v>
      </c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8"/>
    </row>
    <row r="5107" spans="1:19" x14ac:dyDescent="0.25">
      <c r="A5107" s="5" t="s">
        <v>135</v>
      </c>
      <c r="B5107" s="5" t="s">
        <v>28</v>
      </c>
      <c r="C5107" s="10" t="s">
        <v>678</v>
      </c>
      <c r="D5107" s="5" t="s">
        <v>154</v>
      </c>
      <c r="E5107" s="6"/>
      <c r="F5107" s="6"/>
      <c r="G5107" s="6" t="s">
        <v>26</v>
      </c>
      <c r="H5107" s="6"/>
      <c r="I5107" s="5" t="s">
        <v>30</v>
      </c>
      <c r="J5107" s="6"/>
      <c r="K5107" s="6"/>
      <c r="L5107" s="6"/>
      <c r="M5107" s="6"/>
      <c r="N5107" s="6"/>
      <c r="O5107" s="6"/>
      <c r="P5107" s="6"/>
      <c r="Q5107" s="6"/>
      <c r="R5107" s="6"/>
      <c r="S5107" s="6"/>
    </row>
    <row r="5108" spans="1:19" x14ac:dyDescent="0.25">
      <c r="A5108" s="7" t="s">
        <v>27</v>
      </c>
      <c r="B5108" s="7" t="s">
        <v>28</v>
      </c>
      <c r="C5108" s="11" t="s">
        <v>678</v>
      </c>
      <c r="D5108" s="7" t="s">
        <v>25</v>
      </c>
      <c r="E5108" s="8"/>
      <c r="F5108" s="8"/>
      <c r="G5108" s="8" t="s">
        <v>26</v>
      </c>
      <c r="H5108" s="8"/>
      <c r="I5108" s="7" t="s">
        <v>30</v>
      </c>
      <c r="J5108" s="8"/>
      <c r="K5108" s="8"/>
      <c r="L5108" s="8"/>
      <c r="M5108" s="8"/>
      <c r="N5108" s="8"/>
      <c r="O5108" s="8"/>
      <c r="P5108" s="8"/>
      <c r="Q5108" s="8"/>
      <c r="R5108" s="8"/>
      <c r="S5108" s="8"/>
    </row>
    <row r="5109" spans="1:19" x14ac:dyDescent="0.25">
      <c r="A5109" s="7" t="s">
        <v>22</v>
      </c>
      <c r="B5109" s="7" t="s">
        <v>28</v>
      </c>
      <c r="C5109" s="11" t="s">
        <v>678</v>
      </c>
      <c r="D5109" s="7" t="s">
        <v>146</v>
      </c>
      <c r="E5109" s="8"/>
      <c r="F5109" s="8"/>
      <c r="G5109" s="8" t="s">
        <v>26</v>
      </c>
      <c r="H5109" s="8"/>
      <c r="I5109" s="7" t="s">
        <v>136</v>
      </c>
      <c r="J5109" s="8"/>
      <c r="K5109" s="8"/>
      <c r="L5109" s="8"/>
      <c r="M5109" s="8"/>
      <c r="N5109" s="8"/>
      <c r="O5109" s="8"/>
      <c r="P5109" s="8"/>
      <c r="Q5109" s="8"/>
      <c r="R5109" s="8"/>
      <c r="S5109" s="8"/>
    </row>
    <row r="5110" spans="1:19" ht="15.75" thickBot="1" x14ac:dyDescent="0.3">
      <c r="A5110" s="7" t="s">
        <v>153</v>
      </c>
      <c r="B5110" s="7" t="s">
        <v>28</v>
      </c>
      <c r="C5110" s="11" t="s">
        <v>678</v>
      </c>
      <c r="D5110" s="7" t="s">
        <v>25</v>
      </c>
      <c r="E5110" s="8"/>
      <c r="F5110" s="8"/>
      <c r="G5110" s="8" t="s">
        <v>26</v>
      </c>
      <c r="H5110" s="8"/>
      <c r="I5110" s="7" t="s">
        <v>136</v>
      </c>
      <c r="J5110" s="8"/>
      <c r="K5110" s="8"/>
      <c r="L5110" s="8"/>
      <c r="M5110" s="8"/>
      <c r="N5110" s="8"/>
      <c r="O5110" s="8"/>
      <c r="P5110" s="8"/>
      <c r="Q5110" s="8"/>
      <c r="R5110" s="8"/>
      <c r="S5110" s="8"/>
    </row>
    <row r="5111" spans="1:19" s="16" customFormat="1" ht="42" x14ac:dyDescent="0.25">
      <c r="A5111" s="12" t="s">
        <v>135</v>
      </c>
      <c r="B5111" s="12" t="s">
        <v>188</v>
      </c>
      <c r="C5111" s="13" t="s">
        <v>678</v>
      </c>
      <c r="D5111" s="12" t="s">
        <v>189</v>
      </c>
      <c r="E5111" s="14"/>
      <c r="F5111" s="12" t="s">
        <v>679</v>
      </c>
      <c r="G5111" s="14" t="s">
        <v>26</v>
      </c>
      <c r="H5111" s="15" t="s">
        <v>680</v>
      </c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</row>
    <row r="5112" spans="1:19" s="16" customFormat="1" ht="42" x14ac:dyDescent="0.25">
      <c r="A5112" s="17" t="s">
        <v>98</v>
      </c>
      <c r="B5112" s="17" t="s">
        <v>188</v>
      </c>
      <c r="C5112" s="18" t="s">
        <v>678</v>
      </c>
      <c r="D5112" s="17" t="s">
        <v>189</v>
      </c>
      <c r="E5112" s="19"/>
      <c r="F5112" s="17" t="s">
        <v>681</v>
      </c>
      <c r="G5112" s="19" t="s">
        <v>26</v>
      </c>
      <c r="H5112" s="20" t="s">
        <v>682</v>
      </c>
      <c r="I5112" s="19"/>
      <c r="J5112" s="19"/>
      <c r="K5112" s="19"/>
      <c r="L5112" s="19"/>
      <c r="M5112" s="19"/>
      <c r="N5112" s="19"/>
      <c r="O5112" s="19"/>
      <c r="P5112" s="19"/>
      <c r="Q5112" s="19"/>
      <c r="R5112" s="19"/>
      <c r="S5112" s="19"/>
    </row>
    <row r="5113" spans="1:19" x14ac:dyDescent="0.25">
      <c r="A5113" s="7" t="s">
        <v>27</v>
      </c>
      <c r="B5113" s="7" t="s">
        <v>188</v>
      </c>
      <c r="C5113" s="11" t="s">
        <v>678</v>
      </c>
      <c r="D5113" s="7" t="s">
        <v>190</v>
      </c>
      <c r="E5113" s="8"/>
      <c r="F5113" s="8"/>
      <c r="G5113" s="8" t="s">
        <v>26</v>
      </c>
      <c r="H5113" s="8"/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8"/>
    </row>
    <row r="5114" spans="1:19" x14ac:dyDescent="0.25">
      <c r="A5114" s="7" t="s">
        <v>22</v>
      </c>
      <c r="B5114" s="7" t="s">
        <v>188</v>
      </c>
      <c r="C5114" s="11" t="s">
        <v>678</v>
      </c>
      <c r="D5114" s="7" t="s">
        <v>191</v>
      </c>
      <c r="E5114" s="8"/>
      <c r="F5114" s="8"/>
      <c r="G5114" s="8" t="s">
        <v>26</v>
      </c>
      <c r="H5114" s="8"/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8"/>
    </row>
    <row r="5115" spans="1:19" ht="15.75" thickBot="1" x14ac:dyDescent="0.3">
      <c r="A5115" s="7" t="s">
        <v>153</v>
      </c>
      <c r="B5115" s="7" t="s">
        <v>188</v>
      </c>
      <c r="C5115" s="11" t="s">
        <v>678</v>
      </c>
      <c r="D5115" s="7" t="s">
        <v>192</v>
      </c>
      <c r="E5115" s="8"/>
      <c r="F5115" s="8"/>
      <c r="G5115" s="8" t="s">
        <v>26</v>
      </c>
      <c r="H5115" s="8"/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8"/>
    </row>
    <row r="5116" spans="1:19" x14ac:dyDescent="0.25">
      <c r="A5116" s="5" t="s">
        <v>153</v>
      </c>
      <c r="B5116" s="5" t="s">
        <v>193</v>
      </c>
      <c r="C5116" s="10" t="s">
        <v>678</v>
      </c>
      <c r="D5116" s="5" t="s">
        <v>154</v>
      </c>
      <c r="E5116" s="6"/>
      <c r="F5116" s="6"/>
      <c r="G5116" s="6" t="s">
        <v>26</v>
      </c>
      <c r="H5116" s="6"/>
      <c r="I5116" s="5" t="s">
        <v>30</v>
      </c>
      <c r="J5116" s="6"/>
      <c r="K5116" s="6"/>
      <c r="L5116" s="6"/>
      <c r="M5116" s="6"/>
      <c r="N5116" s="6"/>
      <c r="O5116" s="6"/>
      <c r="P5116" s="6"/>
      <c r="Q5116" s="6"/>
      <c r="R5116" s="6"/>
      <c r="S5116" s="6"/>
    </row>
    <row r="5117" spans="1:19" x14ac:dyDescent="0.25">
      <c r="A5117" s="7" t="s">
        <v>126</v>
      </c>
      <c r="B5117" s="7" t="s">
        <v>193</v>
      </c>
      <c r="C5117" s="11" t="s">
        <v>678</v>
      </c>
      <c r="D5117" s="7" t="s">
        <v>25</v>
      </c>
      <c r="E5117" s="8"/>
      <c r="F5117" s="8"/>
      <c r="G5117" s="8" t="s">
        <v>26</v>
      </c>
      <c r="H5117" s="8"/>
      <c r="I5117" s="7" t="s">
        <v>30</v>
      </c>
      <c r="J5117" s="8"/>
      <c r="K5117" s="8"/>
      <c r="L5117" s="8"/>
      <c r="M5117" s="8"/>
      <c r="N5117" s="8"/>
      <c r="O5117" s="8"/>
      <c r="P5117" s="8"/>
      <c r="Q5117" s="8"/>
      <c r="R5117" s="8"/>
      <c r="S5117" s="8"/>
    </row>
    <row r="5118" spans="1:19" x14ac:dyDescent="0.25">
      <c r="A5118" s="7" t="s">
        <v>169</v>
      </c>
      <c r="B5118" s="7" t="s">
        <v>193</v>
      </c>
      <c r="C5118" s="11" t="s">
        <v>678</v>
      </c>
      <c r="D5118" s="7" t="s">
        <v>146</v>
      </c>
      <c r="E5118" s="8"/>
      <c r="F5118" s="8"/>
      <c r="G5118" s="8" t="s">
        <v>26</v>
      </c>
      <c r="H5118" s="8"/>
      <c r="I5118" s="7" t="s">
        <v>136</v>
      </c>
      <c r="J5118" s="8"/>
      <c r="K5118" s="8"/>
      <c r="L5118" s="8"/>
      <c r="M5118" s="8"/>
      <c r="N5118" s="8"/>
      <c r="O5118" s="8"/>
      <c r="P5118" s="8"/>
      <c r="Q5118" s="8"/>
      <c r="R5118" s="8"/>
      <c r="S5118" s="8"/>
    </row>
    <row r="5119" spans="1:19" ht="15.75" thickBot="1" x14ac:dyDescent="0.3">
      <c r="A5119" s="7" t="s">
        <v>170</v>
      </c>
      <c r="B5119" s="7" t="s">
        <v>193</v>
      </c>
      <c r="C5119" s="11" t="s">
        <v>678</v>
      </c>
      <c r="D5119" s="7" t="s">
        <v>25</v>
      </c>
      <c r="E5119" s="8"/>
      <c r="F5119" s="8"/>
      <c r="G5119" s="8" t="s">
        <v>26</v>
      </c>
      <c r="H5119" s="8"/>
      <c r="I5119" s="7" t="s">
        <v>136</v>
      </c>
      <c r="J5119" s="8"/>
      <c r="K5119" s="8"/>
      <c r="L5119" s="8"/>
      <c r="M5119" s="8"/>
      <c r="N5119" s="8"/>
      <c r="O5119" s="8"/>
      <c r="P5119" s="8"/>
      <c r="Q5119" s="8"/>
      <c r="R5119" s="8"/>
      <c r="S5119" s="8"/>
    </row>
    <row r="5120" spans="1:19" ht="15.75" thickBot="1" x14ac:dyDescent="0.3">
      <c r="A5120" s="5" t="s">
        <v>135</v>
      </c>
      <c r="B5120" s="5" t="s">
        <v>123</v>
      </c>
      <c r="C5120" s="10" t="s">
        <v>683</v>
      </c>
      <c r="D5120" s="5" t="s">
        <v>144</v>
      </c>
      <c r="E5120" s="5" t="s">
        <v>145</v>
      </c>
      <c r="F5120" s="6"/>
      <c r="G5120" s="6" t="s">
        <v>26</v>
      </c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5" t="s">
        <v>1307</v>
      </c>
    </row>
    <row r="5121" spans="1:19" x14ac:dyDescent="0.25">
      <c r="A5121" s="5" t="s">
        <v>22</v>
      </c>
      <c r="B5121" s="5" t="s">
        <v>23</v>
      </c>
      <c r="C5121" s="10" t="s">
        <v>683</v>
      </c>
      <c r="D5121" s="5" t="s">
        <v>25</v>
      </c>
      <c r="E5121" s="6"/>
      <c r="F5121" s="6"/>
      <c r="G5121" s="6" t="s">
        <v>26</v>
      </c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</row>
    <row r="5122" spans="1:19" x14ac:dyDescent="0.25">
      <c r="A5122" s="7" t="s">
        <v>153</v>
      </c>
      <c r="B5122" s="7" t="s">
        <v>23</v>
      </c>
      <c r="C5122" s="11" t="s">
        <v>683</v>
      </c>
      <c r="D5122" s="7" t="s">
        <v>154</v>
      </c>
      <c r="E5122" s="8"/>
      <c r="F5122" s="8"/>
      <c r="G5122" s="8" t="s">
        <v>26</v>
      </c>
      <c r="H5122" s="8"/>
      <c r="I5122" s="7" t="s">
        <v>30</v>
      </c>
      <c r="J5122" s="8"/>
      <c r="K5122" s="8"/>
      <c r="L5122" s="8"/>
      <c r="M5122" s="8"/>
      <c r="N5122" s="8"/>
      <c r="O5122" s="8"/>
      <c r="P5122" s="8"/>
      <c r="Q5122" s="8"/>
      <c r="R5122" s="8"/>
      <c r="S5122" s="8"/>
    </row>
    <row r="5123" spans="1:19" x14ac:dyDescent="0.25">
      <c r="A5123" s="7" t="s">
        <v>126</v>
      </c>
      <c r="B5123" s="7" t="s">
        <v>23</v>
      </c>
      <c r="C5123" s="11" t="s">
        <v>683</v>
      </c>
      <c r="D5123" s="7" t="s">
        <v>41</v>
      </c>
      <c r="E5123" s="8"/>
      <c r="F5123" s="8"/>
      <c r="G5123" s="8" t="s">
        <v>26</v>
      </c>
      <c r="H5123" s="8"/>
      <c r="I5123" s="7" t="s">
        <v>30</v>
      </c>
      <c r="J5123" s="8"/>
      <c r="K5123" s="8"/>
      <c r="L5123" s="8"/>
      <c r="M5123" s="8"/>
      <c r="N5123" s="8"/>
      <c r="O5123" s="8"/>
      <c r="P5123" s="8"/>
      <c r="Q5123" s="8"/>
      <c r="R5123" s="8"/>
      <c r="S5123" s="8"/>
    </row>
    <row r="5124" spans="1:19" x14ac:dyDescent="0.25">
      <c r="A5124" s="7" t="s">
        <v>169</v>
      </c>
      <c r="B5124" s="7" t="s">
        <v>23</v>
      </c>
      <c r="C5124" s="11" t="s">
        <v>683</v>
      </c>
      <c r="D5124" s="7" t="s">
        <v>25</v>
      </c>
      <c r="E5124" s="8"/>
      <c r="F5124" s="8"/>
      <c r="G5124" s="8" t="s">
        <v>26</v>
      </c>
      <c r="H5124" s="8"/>
      <c r="I5124" s="7" t="s">
        <v>30</v>
      </c>
      <c r="J5124" s="8"/>
      <c r="K5124" s="8"/>
      <c r="L5124" s="8"/>
      <c r="M5124" s="8"/>
      <c r="N5124" s="8"/>
      <c r="O5124" s="8"/>
      <c r="P5124" s="8"/>
      <c r="Q5124" s="8"/>
      <c r="R5124" s="8"/>
      <c r="S5124" s="8"/>
    </row>
    <row r="5125" spans="1:19" x14ac:dyDescent="0.25">
      <c r="A5125" s="7" t="s">
        <v>170</v>
      </c>
      <c r="B5125" s="7" t="s">
        <v>23</v>
      </c>
      <c r="C5125" s="11" t="s">
        <v>683</v>
      </c>
      <c r="D5125" s="7" t="s">
        <v>146</v>
      </c>
      <c r="E5125" s="8"/>
      <c r="F5125" s="8"/>
      <c r="G5125" s="8" t="s">
        <v>26</v>
      </c>
      <c r="H5125" s="8"/>
      <c r="I5125" s="7" t="s">
        <v>136</v>
      </c>
      <c r="J5125" s="8"/>
      <c r="K5125" s="8"/>
      <c r="L5125" s="8"/>
      <c r="M5125" s="8"/>
      <c r="N5125" s="8"/>
      <c r="O5125" s="8"/>
      <c r="P5125" s="8"/>
      <c r="Q5125" s="8"/>
      <c r="R5125" s="8"/>
      <c r="S5125" s="8"/>
    </row>
    <row r="5126" spans="1:19" x14ac:dyDescent="0.25">
      <c r="A5126" s="7" t="s">
        <v>171</v>
      </c>
      <c r="B5126" s="7" t="s">
        <v>23</v>
      </c>
      <c r="C5126" s="11" t="s">
        <v>683</v>
      </c>
      <c r="D5126" s="7" t="s">
        <v>25</v>
      </c>
      <c r="E5126" s="8"/>
      <c r="F5126" s="8"/>
      <c r="G5126" s="8" t="s">
        <v>26</v>
      </c>
      <c r="H5126" s="8"/>
      <c r="I5126" s="7" t="s">
        <v>136</v>
      </c>
      <c r="J5126" s="8"/>
      <c r="K5126" s="8"/>
      <c r="L5126" s="8"/>
      <c r="M5126" s="8"/>
      <c r="N5126" s="8"/>
      <c r="O5126" s="8"/>
      <c r="P5126" s="8"/>
      <c r="Q5126" s="8"/>
      <c r="R5126" s="8"/>
      <c r="S5126" s="8"/>
    </row>
    <row r="5127" spans="1:19" x14ac:dyDescent="0.25">
      <c r="A5127" s="7" t="s">
        <v>173</v>
      </c>
      <c r="B5127" s="7" t="s">
        <v>23</v>
      </c>
      <c r="C5127" s="11" t="s">
        <v>683</v>
      </c>
      <c r="D5127" s="7" t="s">
        <v>146</v>
      </c>
      <c r="E5127" s="8"/>
      <c r="F5127" s="8"/>
      <c r="G5127" s="8" t="s">
        <v>26</v>
      </c>
      <c r="H5127" s="8"/>
      <c r="I5127" s="7" t="s">
        <v>172</v>
      </c>
      <c r="J5127" s="8"/>
      <c r="K5127" s="8"/>
      <c r="L5127" s="8"/>
      <c r="M5127" s="8"/>
      <c r="N5127" s="8"/>
      <c r="O5127" s="8"/>
      <c r="P5127" s="8"/>
      <c r="Q5127" s="8"/>
      <c r="R5127" s="8"/>
      <c r="S5127" s="8"/>
    </row>
    <row r="5128" spans="1:19" x14ac:dyDescent="0.25">
      <c r="A5128" s="7" t="s">
        <v>174</v>
      </c>
      <c r="B5128" s="7" t="s">
        <v>23</v>
      </c>
      <c r="C5128" s="11" t="s">
        <v>683</v>
      </c>
      <c r="D5128" s="7" t="s">
        <v>25</v>
      </c>
      <c r="E5128" s="8"/>
      <c r="F5128" s="8"/>
      <c r="G5128" s="8" t="s">
        <v>26</v>
      </c>
      <c r="H5128" s="8"/>
      <c r="I5128" s="7" t="s">
        <v>172</v>
      </c>
      <c r="J5128" s="8"/>
      <c r="K5128" s="8"/>
      <c r="L5128" s="8"/>
      <c r="M5128" s="8"/>
      <c r="N5128" s="8"/>
      <c r="O5128" s="8"/>
      <c r="P5128" s="8"/>
      <c r="Q5128" s="8"/>
      <c r="R5128" s="8"/>
      <c r="S5128" s="8"/>
    </row>
    <row r="5129" spans="1:19" ht="15.75" thickBot="1" x14ac:dyDescent="0.3">
      <c r="A5129" s="7" t="s">
        <v>143</v>
      </c>
      <c r="B5129" s="7" t="s">
        <v>23</v>
      </c>
      <c r="C5129" s="11" t="s">
        <v>683</v>
      </c>
      <c r="D5129" s="7" t="s">
        <v>144</v>
      </c>
      <c r="E5129" s="7" t="s">
        <v>145</v>
      </c>
      <c r="F5129" s="8"/>
      <c r="G5129" s="8" t="s">
        <v>26</v>
      </c>
      <c r="H5129" s="8"/>
      <c r="I5129" s="7" t="s">
        <v>146</v>
      </c>
      <c r="J5129" s="8"/>
      <c r="K5129" s="8" t="s">
        <v>26</v>
      </c>
      <c r="L5129" s="8"/>
      <c r="M5129" s="7" t="s">
        <v>147</v>
      </c>
      <c r="N5129" s="8"/>
      <c r="O5129" s="7" t="s">
        <v>148</v>
      </c>
      <c r="P5129" s="8"/>
      <c r="Q5129" s="8"/>
      <c r="R5129" s="8"/>
      <c r="S5129" s="7" t="s">
        <v>1307</v>
      </c>
    </row>
    <row r="5130" spans="1:19" x14ac:dyDescent="0.25">
      <c r="A5130" s="5" t="s">
        <v>135</v>
      </c>
      <c r="B5130" s="5" t="s">
        <v>181</v>
      </c>
      <c r="C5130" s="10" t="s">
        <v>683</v>
      </c>
      <c r="D5130" s="5" t="s">
        <v>182</v>
      </c>
      <c r="E5130" s="6"/>
      <c r="F5130" s="6"/>
      <c r="G5130" s="6" t="s">
        <v>26</v>
      </c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</row>
    <row r="5131" spans="1:19" x14ac:dyDescent="0.25">
      <c r="A5131" s="7" t="s">
        <v>27</v>
      </c>
      <c r="B5131" s="7" t="s">
        <v>181</v>
      </c>
      <c r="C5131" s="11" t="s">
        <v>683</v>
      </c>
      <c r="D5131" s="8"/>
      <c r="E5131" s="8"/>
      <c r="F5131" s="8"/>
      <c r="G5131" s="8" t="s">
        <v>26</v>
      </c>
      <c r="H5131" s="8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</row>
    <row r="5132" spans="1:19" x14ac:dyDescent="0.25">
      <c r="A5132" s="7" t="s">
        <v>22</v>
      </c>
      <c r="B5132" s="7" t="s">
        <v>181</v>
      </c>
      <c r="C5132" s="11" t="s">
        <v>683</v>
      </c>
      <c r="D5132" s="7" t="s">
        <v>183</v>
      </c>
      <c r="E5132" s="8"/>
      <c r="F5132" s="8"/>
      <c r="G5132" s="8" t="s">
        <v>26</v>
      </c>
      <c r="H5132" s="8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</row>
    <row r="5133" spans="1:19" x14ac:dyDescent="0.25">
      <c r="A5133" s="7" t="s">
        <v>153</v>
      </c>
      <c r="B5133" s="7" t="s">
        <v>181</v>
      </c>
      <c r="C5133" s="11" t="s">
        <v>683</v>
      </c>
      <c r="D5133" s="7" t="s">
        <v>184</v>
      </c>
      <c r="E5133" s="8"/>
      <c r="F5133" s="8"/>
      <c r="G5133" s="8" t="s">
        <v>26</v>
      </c>
      <c r="H5133" s="8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</row>
    <row r="5134" spans="1:19" x14ac:dyDescent="0.25">
      <c r="A5134" s="7" t="s">
        <v>126</v>
      </c>
      <c r="B5134" s="7" t="s">
        <v>181</v>
      </c>
      <c r="C5134" s="11" t="s">
        <v>683</v>
      </c>
      <c r="D5134" s="8"/>
      <c r="E5134" s="8"/>
      <c r="F5134" s="8"/>
      <c r="G5134" s="8" t="s">
        <v>26</v>
      </c>
      <c r="H5134" s="8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</row>
    <row r="5135" spans="1:19" x14ac:dyDescent="0.25">
      <c r="A5135" s="7" t="s">
        <v>169</v>
      </c>
      <c r="B5135" s="7" t="s">
        <v>181</v>
      </c>
      <c r="C5135" s="11" t="s">
        <v>683</v>
      </c>
      <c r="D5135" s="7" t="s">
        <v>185</v>
      </c>
      <c r="E5135" s="7" t="s">
        <v>147</v>
      </c>
      <c r="F5135" s="8"/>
      <c r="G5135" s="8" t="s">
        <v>26</v>
      </c>
      <c r="H5135" s="8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</row>
    <row r="5136" spans="1:19" x14ac:dyDescent="0.25">
      <c r="A5136" s="7" t="s">
        <v>170</v>
      </c>
      <c r="B5136" s="7" t="s">
        <v>181</v>
      </c>
      <c r="C5136" s="11" t="s">
        <v>683</v>
      </c>
      <c r="D5136" s="7" t="s">
        <v>186</v>
      </c>
      <c r="E5136" s="8"/>
      <c r="F5136" s="8"/>
      <c r="G5136" s="8" t="s">
        <v>26</v>
      </c>
      <c r="H5136" s="8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</row>
    <row r="5137" spans="1:19" ht="15.75" thickBot="1" x14ac:dyDescent="0.3">
      <c r="A5137" s="7" t="s">
        <v>171</v>
      </c>
      <c r="B5137" s="7" t="s">
        <v>181</v>
      </c>
      <c r="C5137" s="11" t="s">
        <v>683</v>
      </c>
      <c r="D5137" s="7" t="s">
        <v>187</v>
      </c>
      <c r="E5137" s="8"/>
      <c r="F5137" s="8"/>
      <c r="G5137" s="8" t="s">
        <v>26</v>
      </c>
      <c r="H5137" s="8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</row>
    <row r="5138" spans="1:19" x14ac:dyDescent="0.25">
      <c r="A5138" s="5" t="s">
        <v>135</v>
      </c>
      <c r="B5138" s="5" t="s">
        <v>28</v>
      </c>
      <c r="C5138" s="10" t="s">
        <v>683</v>
      </c>
      <c r="D5138" s="5" t="s">
        <v>154</v>
      </c>
      <c r="E5138" s="6"/>
      <c r="F5138" s="6"/>
      <c r="G5138" s="6" t="s">
        <v>26</v>
      </c>
      <c r="H5138" s="6"/>
      <c r="I5138" s="5" t="s">
        <v>30</v>
      </c>
      <c r="J5138" s="6"/>
      <c r="K5138" s="6"/>
      <c r="L5138" s="6"/>
      <c r="M5138" s="6"/>
      <c r="N5138" s="6"/>
      <c r="O5138" s="6"/>
      <c r="P5138" s="6"/>
      <c r="Q5138" s="6"/>
      <c r="R5138" s="6"/>
      <c r="S5138" s="6"/>
    </row>
    <row r="5139" spans="1:19" x14ac:dyDescent="0.25">
      <c r="A5139" s="7" t="s">
        <v>27</v>
      </c>
      <c r="B5139" s="7" t="s">
        <v>28</v>
      </c>
      <c r="C5139" s="11" t="s">
        <v>683</v>
      </c>
      <c r="D5139" s="7" t="s">
        <v>25</v>
      </c>
      <c r="E5139" s="8"/>
      <c r="F5139" s="8"/>
      <c r="G5139" s="8" t="s">
        <v>26</v>
      </c>
      <c r="H5139" s="8"/>
      <c r="I5139" s="7" t="s">
        <v>30</v>
      </c>
      <c r="J5139" s="8"/>
      <c r="K5139" s="8"/>
      <c r="L5139" s="8"/>
      <c r="M5139" s="8"/>
      <c r="N5139" s="8"/>
      <c r="O5139" s="8"/>
      <c r="P5139" s="8"/>
      <c r="Q5139" s="8"/>
      <c r="R5139" s="8"/>
      <c r="S5139" s="8"/>
    </row>
    <row r="5140" spans="1:19" x14ac:dyDescent="0.25">
      <c r="A5140" s="7" t="s">
        <v>22</v>
      </c>
      <c r="B5140" s="7" t="s">
        <v>28</v>
      </c>
      <c r="C5140" s="11" t="s">
        <v>683</v>
      </c>
      <c r="D5140" s="7" t="s">
        <v>146</v>
      </c>
      <c r="E5140" s="8"/>
      <c r="F5140" s="8"/>
      <c r="G5140" s="8" t="s">
        <v>26</v>
      </c>
      <c r="H5140" s="8"/>
      <c r="I5140" s="7" t="s">
        <v>136</v>
      </c>
      <c r="J5140" s="8"/>
      <c r="K5140" s="8"/>
      <c r="L5140" s="8"/>
      <c r="M5140" s="8"/>
      <c r="N5140" s="8"/>
      <c r="O5140" s="8"/>
      <c r="P5140" s="8"/>
      <c r="Q5140" s="8"/>
      <c r="R5140" s="8"/>
      <c r="S5140" s="8"/>
    </row>
    <row r="5141" spans="1:19" ht="15.75" thickBot="1" x14ac:dyDescent="0.3">
      <c r="A5141" s="7" t="s">
        <v>153</v>
      </c>
      <c r="B5141" s="7" t="s">
        <v>28</v>
      </c>
      <c r="C5141" s="11" t="s">
        <v>683</v>
      </c>
      <c r="D5141" s="7" t="s">
        <v>25</v>
      </c>
      <c r="E5141" s="8"/>
      <c r="F5141" s="8"/>
      <c r="G5141" s="8" t="s">
        <v>26</v>
      </c>
      <c r="H5141" s="8"/>
      <c r="I5141" s="7" t="s">
        <v>136</v>
      </c>
      <c r="J5141" s="8"/>
      <c r="K5141" s="8"/>
      <c r="L5141" s="8"/>
      <c r="M5141" s="8"/>
      <c r="N5141" s="8"/>
      <c r="O5141" s="8"/>
      <c r="P5141" s="8"/>
      <c r="Q5141" s="8"/>
      <c r="R5141" s="8"/>
      <c r="S5141" s="8"/>
    </row>
    <row r="5142" spans="1:19" x14ac:dyDescent="0.25">
      <c r="A5142" s="5" t="s">
        <v>135</v>
      </c>
      <c r="B5142" s="5" t="s">
        <v>188</v>
      </c>
      <c r="C5142" s="10" t="s">
        <v>683</v>
      </c>
      <c r="D5142" s="5" t="s">
        <v>189</v>
      </c>
      <c r="E5142" s="6"/>
      <c r="F5142" s="6"/>
      <c r="G5142" s="6" t="s">
        <v>26</v>
      </c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</row>
    <row r="5143" spans="1:19" x14ac:dyDescent="0.25">
      <c r="A5143" s="7" t="s">
        <v>27</v>
      </c>
      <c r="B5143" s="7" t="s">
        <v>188</v>
      </c>
      <c r="C5143" s="11" t="s">
        <v>683</v>
      </c>
      <c r="D5143" s="7" t="s">
        <v>190</v>
      </c>
      <c r="E5143" s="8"/>
      <c r="F5143" s="8"/>
      <c r="G5143" s="8" t="s">
        <v>26</v>
      </c>
      <c r="H5143" s="8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</row>
    <row r="5144" spans="1:19" x14ac:dyDescent="0.25">
      <c r="A5144" s="7" t="s">
        <v>22</v>
      </c>
      <c r="B5144" s="7" t="s">
        <v>188</v>
      </c>
      <c r="C5144" s="11" t="s">
        <v>683</v>
      </c>
      <c r="D5144" s="7" t="s">
        <v>191</v>
      </c>
      <c r="E5144" s="8"/>
      <c r="F5144" s="8"/>
      <c r="G5144" s="8" t="s">
        <v>26</v>
      </c>
      <c r="H5144" s="8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</row>
    <row r="5145" spans="1:19" ht="15.75" thickBot="1" x14ac:dyDescent="0.3">
      <c r="A5145" s="7" t="s">
        <v>153</v>
      </c>
      <c r="B5145" s="7" t="s">
        <v>188</v>
      </c>
      <c r="C5145" s="11" t="s">
        <v>683</v>
      </c>
      <c r="D5145" s="7" t="s">
        <v>192</v>
      </c>
      <c r="E5145" s="8"/>
      <c r="F5145" s="8"/>
      <c r="G5145" s="8" t="s">
        <v>26</v>
      </c>
      <c r="H5145" s="8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</row>
    <row r="5146" spans="1:19" x14ac:dyDescent="0.25">
      <c r="A5146" s="5" t="s">
        <v>153</v>
      </c>
      <c r="B5146" s="5" t="s">
        <v>193</v>
      </c>
      <c r="C5146" s="10" t="s">
        <v>683</v>
      </c>
      <c r="D5146" s="5" t="s">
        <v>154</v>
      </c>
      <c r="E5146" s="6"/>
      <c r="F5146" s="6"/>
      <c r="G5146" s="6" t="s">
        <v>26</v>
      </c>
      <c r="H5146" s="6"/>
      <c r="I5146" s="5" t="s">
        <v>30</v>
      </c>
      <c r="J5146" s="6"/>
      <c r="K5146" s="6"/>
      <c r="L5146" s="6"/>
      <c r="M5146" s="6"/>
      <c r="N5146" s="6"/>
      <c r="O5146" s="6"/>
      <c r="P5146" s="6"/>
      <c r="Q5146" s="6"/>
      <c r="R5146" s="6"/>
      <c r="S5146" s="6"/>
    </row>
    <row r="5147" spans="1:19" x14ac:dyDescent="0.25">
      <c r="A5147" s="7" t="s">
        <v>126</v>
      </c>
      <c r="B5147" s="7" t="s">
        <v>193</v>
      </c>
      <c r="C5147" s="11" t="s">
        <v>683</v>
      </c>
      <c r="D5147" s="7" t="s">
        <v>25</v>
      </c>
      <c r="E5147" s="8"/>
      <c r="F5147" s="8"/>
      <c r="G5147" s="8" t="s">
        <v>26</v>
      </c>
      <c r="H5147" s="8"/>
      <c r="I5147" s="7" t="s">
        <v>30</v>
      </c>
      <c r="J5147" s="8"/>
      <c r="K5147" s="8"/>
      <c r="L5147" s="8"/>
      <c r="M5147" s="8"/>
      <c r="N5147" s="8"/>
      <c r="O5147" s="8"/>
      <c r="P5147" s="8"/>
      <c r="Q5147" s="8"/>
      <c r="R5147" s="8"/>
      <c r="S5147" s="8"/>
    </row>
    <row r="5148" spans="1:19" x14ac:dyDescent="0.25">
      <c r="A5148" s="7" t="s">
        <v>169</v>
      </c>
      <c r="B5148" s="7" t="s">
        <v>193</v>
      </c>
      <c r="C5148" s="11" t="s">
        <v>683</v>
      </c>
      <c r="D5148" s="7" t="s">
        <v>146</v>
      </c>
      <c r="E5148" s="8"/>
      <c r="F5148" s="8"/>
      <c r="G5148" s="8" t="s">
        <v>26</v>
      </c>
      <c r="H5148" s="8"/>
      <c r="I5148" s="7" t="s">
        <v>136</v>
      </c>
      <c r="J5148" s="8"/>
      <c r="K5148" s="8"/>
      <c r="L5148" s="8"/>
      <c r="M5148" s="8"/>
      <c r="N5148" s="8"/>
      <c r="O5148" s="8"/>
      <c r="P5148" s="8"/>
      <c r="Q5148" s="8"/>
      <c r="R5148" s="8"/>
      <c r="S5148" s="8"/>
    </row>
    <row r="5149" spans="1:19" ht="15.75" thickBot="1" x14ac:dyDescent="0.3">
      <c r="A5149" s="7" t="s">
        <v>170</v>
      </c>
      <c r="B5149" s="7" t="s">
        <v>193</v>
      </c>
      <c r="C5149" s="11" t="s">
        <v>683</v>
      </c>
      <c r="D5149" s="7" t="s">
        <v>25</v>
      </c>
      <c r="E5149" s="8"/>
      <c r="F5149" s="8"/>
      <c r="G5149" s="8" t="s">
        <v>26</v>
      </c>
      <c r="H5149" s="8"/>
      <c r="I5149" s="7" t="s">
        <v>136</v>
      </c>
      <c r="J5149" s="8"/>
      <c r="K5149" s="8"/>
      <c r="L5149" s="8"/>
      <c r="M5149" s="8"/>
      <c r="N5149" s="8"/>
      <c r="O5149" s="8"/>
      <c r="P5149" s="8"/>
      <c r="Q5149" s="8"/>
      <c r="R5149" s="8"/>
      <c r="S5149" s="8"/>
    </row>
    <row r="5150" spans="1:19" ht="15.75" thickBot="1" x14ac:dyDescent="0.3">
      <c r="A5150" s="5" t="s">
        <v>135</v>
      </c>
      <c r="B5150" s="5" t="s">
        <v>123</v>
      </c>
      <c r="C5150" s="10" t="s">
        <v>684</v>
      </c>
      <c r="D5150" s="5" t="s">
        <v>144</v>
      </c>
      <c r="E5150" s="5" t="s">
        <v>145</v>
      </c>
      <c r="F5150" s="6"/>
      <c r="G5150" s="6" t="s">
        <v>26</v>
      </c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5" t="s">
        <v>1307</v>
      </c>
    </row>
    <row r="5151" spans="1:19" x14ac:dyDescent="0.25">
      <c r="A5151" s="5" t="s">
        <v>22</v>
      </c>
      <c r="B5151" s="5" t="s">
        <v>23</v>
      </c>
      <c r="C5151" s="10" t="s">
        <v>684</v>
      </c>
      <c r="D5151" s="5" t="s">
        <v>25</v>
      </c>
      <c r="E5151" s="6"/>
      <c r="F5151" s="6"/>
      <c r="G5151" s="6" t="s">
        <v>26</v>
      </c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</row>
    <row r="5152" spans="1:19" x14ac:dyDescent="0.25">
      <c r="A5152" s="7" t="s">
        <v>153</v>
      </c>
      <c r="B5152" s="7" t="s">
        <v>23</v>
      </c>
      <c r="C5152" s="11" t="s">
        <v>684</v>
      </c>
      <c r="D5152" s="7" t="s">
        <v>154</v>
      </c>
      <c r="E5152" s="8"/>
      <c r="F5152" s="8"/>
      <c r="G5152" s="8" t="s">
        <v>26</v>
      </c>
      <c r="H5152" s="8"/>
      <c r="I5152" s="7" t="s">
        <v>30</v>
      </c>
      <c r="J5152" s="8"/>
      <c r="K5152" s="8"/>
      <c r="L5152" s="8"/>
      <c r="M5152" s="8"/>
      <c r="N5152" s="8"/>
      <c r="O5152" s="8"/>
      <c r="P5152" s="8"/>
      <c r="Q5152" s="8"/>
      <c r="R5152" s="8"/>
      <c r="S5152" s="8"/>
    </row>
    <row r="5153" spans="1:19" x14ac:dyDescent="0.25">
      <c r="A5153" s="7" t="s">
        <v>126</v>
      </c>
      <c r="B5153" s="7" t="s">
        <v>23</v>
      </c>
      <c r="C5153" s="11" t="s">
        <v>684</v>
      </c>
      <c r="D5153" s="7" t="s">
        <v>41</v>
      </c>
      <c r="E5153" s="8"/>
      <c r="F5153" s="8"/>
      <c r="G5153" s="8" t="s">
        <v>26</v>
      </c>
      <c r="H5153" s="8"/>
      <c r="I5153" s="7" t="s">
        <v>30</v>
      </c>
      <c r="J5153" s="8"/>
      <c r="K5153" s="8"/>
      <c r="L5153" s="8"/>
      <c r="M5153" s="8"/>
      <c r="N5153" s="8"/>
      <c r="O5153" s="8"/>
      <c r="P5153" s="8"/>
      <c r="Q5153" s="8"/>
      <c r="R5153" s="8"/>
      <c r="S5153" s="8"/>
    </row>
    <row r="5154" spans="1:19" x14ac:dyDescent="0.25">
      <c r="A5154" s="7" t="s">
        <v>169</v>
      </c>
      <c r="B5154" s="7" t="s">
        <v>23</v>
      </c>
      <c r="C5154" s="11" t="s">
        <v>684</v>
      </c>
      <c r="D5154" s="7" t="s">
        <v>25</v>
      </c>
      <c r="E5154" s="8"/>
      <c r="F5154" s="8"/>
      <c r="G5154" s="8" t="s">
        <v>26</v>
      </c>
      <c r="H5154" s="8"/>
      <c r="I5154" s="7" t="s">
        <v>30</v>
      </c>
      <c r="J5154" s="8"/>
      <c r="K5154" s="8"/>
      <c r="L5154" s="8"/>
      <c r="M5154" s="8"/>
      <c r="N5154" s="8"/>
      <c r="O5154" s="8"/>
      <c r="P5154" s="8"/>
      <c r="Q5154" s="8"/>
      <c r="R5154" s="8"/>
      <c r="S5154" s="8"/>
    </row>
    <row r="5155" spans="1:19" x14ac:dyDescent="0.25">
      <c r="A5155" s="7" t="s">
        <v>170</v>
      </c>
      <c r="B5155" s="7" t="s">
        <v>23</v>
      </c>
      <c r="C5155" s="11" t="s">
        <v>684</v>
      </c>
      <c r="D5155" s="7" t="s">
        <v>146</v>
      </c>
      <c r="E5155" s="8"/>
      <c r="F5155" s="8"/>
      <c r="G5155" s="8" t="s">
        <v>26</v>
      </c>
      <c r="H5155" s="8"/>
      <c r="I5155" s="7" t="s">
        <v>136</v>
      </c>
      <c r="J5155" s="8"/>
      <c r="K5155" s="8"/>
      <c r="L5155" s="8"/>
      <c r="M5155" s="8"/>
      <c r="N5155" s="8"/>
      <c r="O5155" s="8"/>
      <c r="P5155" s="8"/>
      <c r="Q5155" s="8"/>
      <c r="R5155" s="8"/>
      <c r="S5155" s="8"/>
    </row>
    <row r="5156" spans="1:19" x14ac:dyDescent="0.25">
      <c r="A5156" s="7" t="s">
        <v>171</v>
      </c>
      <c r="B5156" s="7" t="s">
        <v>23</v>
      </c>
      <c r="C5156" s="11" t="s">
        <v>684</v>
      </c>
      <c r="D5156" s="7" t="s">
        <v>25</v>
      </c>
      <c r="E5156" s="8"/>
      <c r="F5156" s="8"/>
      <c r="G5156" s="8" t="s">
        <v>26</v>
      </c>
      <c r="H5156" s="8"/>
      <c r="I5156" s="7" t="s">
        <v>136</v>
      </c>
      <c r="J5156" s="8"/>
      <c r="K5156" s="8"/>
      <c r="L5156" s="8"/>
      <c r="M5156" s="8"/>
      <c r="N5156" s="8"/>
      <c r="O5156" s="8"/>
      <c r="P5156" s="8"/>
      <c r="Q5156" s="8"/>
      <c r="R5156" s="8"/>
      <c r="S5156" s="8"/>
    </row>
    <row r="5157" spans="1:19" x14ac:dyDescent="0.25">
      <c r="A5157" s="7" t="s">
        <v>173</v>
      </c>
      <c r="B5157" s="7" t="s">
        <v>23</v>
      </c>
      <c r="C5157" s="11" t="s">
        <v>684</v>
      </c>
      <c r="D5157" s="7" t="s">
        <v>146</v>
      </c>
      <c r="E5157" s="8"/>
      <c r="F5157" s="8"/>
      <c r="G5157" s="8" t="s">
        <v>26</v>
      </c>
      <c r="H5157" s="8"/>
      <c r="I5157" s="7" t="s">
        <v>172</v>
      </c>
      <c r="J5157" s="8"/>
      <c r="K5157" s="8"/>
      <c r="L5157" s="8"/>
      <c r="M5157" s="8"/>
      <c r="N5157" s="8"/>
      <c r="O5157" s="8"/>
      <c r="P5157" s="8"/>
      <c r="Q5157" s="8"/>
      <c r="R5157" s="8"/>
      <c r="S5157" s="8"/>
    </row>
    <row r="5158" spans="1:19" x14ac:dyDescent="0.25">
      <c r="A5158" s="7" t="s">
        <v>174</v>
      </c>
      <c r="B5158" s="7" t="s">
        <v>23</v>
      </c>
      <c r="C5158" s="11" t="s">
        <v>684</v>
      </c>
      <c r="D5158" s="7" t="s">
        <v>25</v>
      </c>
      <c r="E5158" s="8"/>
      <c r="F5158" s="8"/>
      <c r="G5158" s="8" t="s">
        <v>26</v>
      </c>
      <c r="H5158" s="8"/>
      <c r="I5158" s="7" t="s">
        <v>172</v>
      </c>
      <c r="J5158" s="8"/>
      <c r="K5158" s="8"/>
      <c r="L5158" s="8"/>
      <c r="M5158" s="8"/>
      <c r="N5158" s="8"/>
      <c r="O5158" s="8"/>
      <c r="P5158" s="8"/>
      <c r="Q5158" s="8"/>
      <c r="R5158" s="8"/>
      <c r="S5158" s="8"/>
    </row>
    <row r="5159" spans="1:19" ht="15.75" thickBot="1" x14ac:dyDescent="0.3">
      <c r="A5159" s="7" t="s">
        <v>143</v>
      </c>
      <c r="B5159" s="7" t="s">
        <v>23</v>
      </c>
      <c r="C5159" s="11" t="s">
        <v>684</v>
      </c>
      <c r="D5159" s="7" t="s">
        <v>144</v>
      </c>
      <c r="E5159" s="7" t="s">
        <v>145</v>
      </c>
      <c r="F5159" s="8"/>
      <c r="G5159" s="8" t="s">
        <v>26</v>
      </c>
      <c r="H5159" s="8"/>
      <c r="I5159" s="7" t="s">
        <v>146</v>
      </c>
      <c r="J5159" s="8"/>
      <c r="K5159" s="8" t="s">
        <v>26</v>
      </c>
      <c r="L5159" s="8"/>
      <c r="M5159" s="7" t="s">
        <v>147</v>
      </c>
      <c r="N5159" s="8"/>
      <c r="O5159" s="7" t="s">
        <v>148</v>
      </c>
      <c r="P5159" s="8"/>
      <c r="Q5159" s="8"/>
      <c r="R5159" s="8"/>
      <c r="S5159" s="7" t="s">
        <v>1307</v>
      </c>
    </row>
    <row r="5160" spans="1:19" x14ac:dyDescent="0.25">
      <c r="A5160" s="5" t="s">
        <v>135</v>
      </c>
      <c r="B5160" s="5" t="s">
        <v>181</v>
      </c>
      <c r="C5160" s="10" t="s">
        <v>684</v>
      </c>
      <c r="D5160" s="5" t="s">
        <v>182</v>
      </c>
      <c r="E5160" s="6"/>
      <c r="F5160" s="6"/>
      <c r="G5160" s="6" t="s">
        <v>26</v>
      </c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</row>
    <row r="5161" spans="1:19" x14ac:dyDescent="0.25">
      <c r="A5161" s="7" t="s">
        <v>27</v>
      </c>
      <c r="B5161" s="7" t="s">
        <v>181</v>
      </c>
      <c r="C5161" s="11" t="s">
        <v>684</v>
      </c>
      <c r="D5161" s="8"/>
      <c r="E5161" s="8"/>
      <c r="F5161" s="8"/>
      <c r="G5161" s="8" t="s">
        <v>26</v>
      </c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</row>
    <row r="5162" spans="1:19" x14ac:dyDescent="0.25">
      <c r="A5162" s="7" t="s">
        <v>22</v>
      </c>
      <c r="B5162" s="7" t="s">
        <v>181</v>
      </c>
      <c r="C5162" s="11" t="s">
        <v>684</v>
      </c>
      <c r="D5162" s="7" t="s">
        <v>183</v>
      </c>
      <c r="E5162" s="8"/>
      <c r="F5162" s="8"/>
      <c r="G5162" s="8" t="s">
        <v>26</v>
      </c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</row>
    <row r="5163" spans="1:19" x14ac:dyDescent="0.25">
      <c r="A5163" s="7" t="s">
        <v>153</v>
      </c>
      <c r="B5163" s="7" t="s">
        <v>181</v>
      </c>
      <c r="C5163" s="11" t="s">
        <v>684</v>
      </c>
      <c r="D5163" s="7" t="s">
        <v>184</v>
      </c>
      <c r="E5163" s="8"/>
      <c r="F5163" s="8"/>
      <c r="G5163" s="8" t="s">
        <v>26</v>
      </c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</row>
    <row r="5164" spans="1:19" x14ac:dyDescent="0.25">
      <c r="A5164" s="7" t="s">
        <v>170</v>
      </c>
      <c r="B5164" s="7" t="s">
        <v>181</v>
      </c>
      <c r="C5164" s="11" t="s">
        <v>684</v>
      </c>
      <c r="D5164" s="7" t="s">
        <v>186</v>
      </c>
      <c r="E5164" s="8"/>
      <c r="F5164" s="8"/>
      <c r="G5164" s="8" t="s">
        <v>26</v>
      </c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</row>
    <row r="5165" spans="1:19" ht="15.75" thickBot="1" x14ac:dyDescent="0.3">
      <c r="A5165" s="7" t="s">
        <v>171</v>
      </c>
      <c r="B5165" s="7" t="s">
        <v>181</v>
      </c>
      <c r="C5165" s="11" t="s">
        <v>684</v>
      </c>
      <c r="D5165" s="7" t="s">
        <v>187</v>
      </c>
      <c r="E5165" s="8"/>
      <c r="F5165" s="8"/>
      <c r="G5165" s="8" t="s">
        <v>26</v>
      </c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</row>
    <row r="5166" spans="1:19" x14ac:dyDescent="0.25">
      <c r="A5166" s="5" t="s">
        <v>135</v>
      </c>
      <c r="B5166" s="5" t="s">
        <v>28</v>
      </c>
      <c r="C5166" s="10" t="s">
        <v>684</v>
      </c>
      <c r="D5166" s="5" t="s">
        <v>154</v>
      </c>
      <c r="E5166" s="6"/>
      <c r="F5166" s="6"/>
      <c r="G5166" s="6" t="s">
        <v>26</v>
      </c>
      <c r="H5166" s="6"/>
      <c r="I5166" s="5" t="s">
        <v>30</v>
      </c>
      <c r="J5166" s="6"/>
      <c r="K5166" s="6"/>
      <c r="L5166" s="6"/>
      <c r="M5166" s="6"/>
      <c r="N5166" s="6"/>
      <c r="O5166" s="6"/>
      <c r="P5166" s="6"/>
      <c r="Q5166" s="6"/>
      <c r="R5166" s="6"/>
      <c r="S5166" s="6"/>
    </row>
    <row r="5167" spans="1:19" x14ac:dyDescent="0.25">
      <c r="A5167" s="7" t="s">
        <v>27</v>
      </c>
      <c r="B5167" s="7" t="s">
        <v>28</v>
      </c>
      <c r="C5167" s="11" t="s">
        <v>684</v>
      </c>
      <c r="D5167" s="7" t="s">
        <v>25</v>
      </c>
      <c r="E5167" s="8"/>
      <c r="F5167" s="8"/>
      <c r="G5167" s="8" t="s">
        <v>26</v>
      </c>
      <c r="H5167" s="8"/>
      <c r="I5167" s="7" t="s">
        <v>30</v>
      </c>
      <c r="J5167" s="8"/>
      <c r="K5167" s="8"/>
      <c r="L5167" s="8"/>
      <c r="M5167" s="8"/>
      <c r="N5167" s="8"/>
      <c r="O5167" s="8"/>
      <c r="P5167" s="8"/>
      <c r="Q5167" s="8"/>
      <c r="R5167" s="8"/>
      <c r="S5167" s="8"/>
    </row>
    <row r="5168" spans="1:19" x14ac:dyDescent="0.25">
      <c r="A5168" s="7" t="s">
        <v>22</v>
      </c>
      <c r="B5168" s="7" t="s">
        <v>28</v>
      </c>
      <c r="C5168" s="11" t="s">
        <v>684</v>
      </c>
      <c r="D5168" s="7" t="s">
        <v>146</v>
      </c>
      <c r="E5168" s="8"/>
      <c r="F5168" s="8"/>
      <c r="G5168" s="8" t="s">
        <v>26</v>
      </c>
      <c r="H5168" s="8"/>
      <c r="I5168" s="7" t="s">
        <v>136</v>
      </c>
      <c r="J5168" s="8"/>
      <c r="K5168" s="8"/>
      <c r="L5168" s="8"/>
      <c r="M5168" s="8"/>
      <c r="N5168" s="8"/>
      <c r="O5168" s="8"/>
      <c r="P5168" s="8"/>
      <c r="Q5168" s="8"/>
      <c r="R5168" s="8"/>
      <c r="S5168" s="8"/>
    </row>
    <row r="5169" spans="1:19" ht="15.75" thickBot="1" x14ac:dyDescent="0.3">
      <c r="A5169" s="7" t="s">
        <v>153</v>
      </c>
      <c r="B5169" s="7" t="s">
        <v>28</v>
      </c>
      <c r="C5169" s="11" t="s">
        <v>684</v>
      </c>
      <c r="D5169" s="7" t="s">
        <v>25</v>
      </c>
      <c r="E5169" s="8"/>
      <c r="F5169" s="8"/>
      <c r="G5169" s="8" t="s">
        <v>26</v>
      </c>
      <c r="H5169" s="8"/>
      <c r="I5169" s="7" t="s">
        <v>136</v>
      </c>
      <c r="J5169" s="8"/>
      <c r="K5169" s="8"/>
      <c r="L5169" s="8"/>
      <c r="M5169" s="8"/>
      <c r="N5169" s="8"/>
      <c r="O5169" s="8"/>
      <c r="P5169" s="8"/>
      <c r="Q5169" s="8"/>
      <c r="R5169" s="8"/>
      <c r="S5169" s="8"/>
    </row>
    <row r="5170" spans="1:19" x14ac:dyDescent="0.25">
      <c r="A5170" s="5" t="s">
        <v>135</v>
      </c>
      <c r="B5170" s="5" t="s">
        <v>188</v>
      </c>
      <c r="C5170" s="10" t="s">
        <v>684</v>
      </c>
      <c r="D5170" s="5" t="s">
        <v>189</v>
      </c>
      <c r="E5170" s="6"/>
      <c r="F5170" s="6"/>
      <c r="G5170" s="6" t="s">
        <v>26</v>
      </c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</row>
    <row r="5171" spans="1:19" x14ac:dyDescent="0.25">
      <c r="A5171" s="7" t="s">
        <v>27</v>
      </c>
      <c r="B5171" s="7" t="s">
        <v>188</v>
      </c>
      <c r="C5171" s="11" t="s">
        <v>684</v>
      </c>
      <c r="D5171" s="7" t="s">
        <v>190</v>
      </c>
      <c r="E5171" s="8"/>
      <c r="F5171" s="8"/>
      <c r="G5171" s="8" t="s">
        <v>26</v>
      </c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</row>
    <row r="5172" spans="1:19" x14ac:dyDescent="0.25">
      <c r="A5172" s="7" t="s">
        <v>22</v>
      </c>
      <c r="B5172" s="7" t="s">
        <v>188</v>
      </c>
      <c r="C5172" s="11" t="s">
        <v>684</v>
      </c>
      <c r="D5172" s="7" t="s">
        <v>191</v>
      </c>
      <c r="E5172" s="8"/>
      <c r="F5172" s="8"/>
      <c r="G5172" s="8" t="s">
        <v>26</v>
      </c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</row>
    <row r="5173" spans="1:19" ht="15.75" thickBot="1" x14ac:dyDescent="0.3">
      <c r="A5173" s="7" t="s">
        <v>153</v>
      </c>
      <c r="B5173" s="7" t="s">
        <v>188</v>
      </c>
      <c r="C5173" s="11" t="s">
        <v>684</v>
      </c>
      <c r="D5173" s="7" t="s">
        <v>192</v>
      </c>
      <c r="E5173" s="8"/>
      <c r="F5173" s="8"/>
      <c r="G5173" s="8" t="s">
        <v>26</v>
      </c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</row>
    <row r="5174" spans="1:19" x14ac:dyDescent="0.25">
      <c r="A5174" s="5" t="s">
        <v>153</v>
      </c>
      <c r="B5174" s="5" t="s">
        <v>193</v>
      </c>
      <c r="C5174" s="10" t="s">
        <v>684</v>
      </c>
      <c r="D5174" s="5" t="s">
        <v>154</v>
      </c>
      <c r="E5174" s="6"/>
      <c r="F5174" s="6"/>
      <c r="G5174" s="6" t="s">
        <v>26</v>
      </c>
      <c r="H5174" s="6"/>
      <c r="I5174" s="5" t="s">
        <v>30</v>
      </c>
      <c r="J5174" s="6"/>
      <c r="K5174" s="6"/>
      <c r="L5174" s="6"/>
      <c r="M5174" s="6"/>
      <c r="N5174" s="6"/>
      <c r="O5174" s="6"/>
      <c r="P5174" s="6"/>
      <c r="Q5174" s="6"/>
      <c r="R5174" s="6"/>
      <c r="S5174" s="6"/>
    </row>
    <row r="5175" spans="1:19" x14ac:dyDescent="0.25">
      <c r="A5175" s="7" t="s">
        <v>126</v>
      </c>
      <c r="B5175" s="7" t="s">
        <v>193</v>
      </c>
      <c r="C5175" s="11" t="s">
        <v>684</v>
      </c>
      <c r="D5175" s="7" t="s">
        <v>25</v>
      </c>
      <c r="E5175" s="8"/>
      <c r="F5175" s="8"/>
      <c r="G5175" s="8" t="s">
        <v>26</v>
      </c>
      <c r="H5175" s="8"/>
      <c r="I5175" s="7" t="s">
        <v>30</v>
      </c>
      <c r="J5175" s="8"/>
      <c r="K5175" s="8"/>
      <c r="L5175" s="8"/>
      <c r="M5175" s="8"/>
      <c r="N5175" s="8"/>
      <c r="O5175" s="8"/>
      <c r="P5175" s="8"/>
      <c r="Q5175" s="8"/>
      <c r="R5175" s="8"/>
      <c r="S5175" s="8"/>
    </row>
    <row r="5176" spans="1:19" x14ac:dyDescent="0.25">
      <c r="A5176" s="7" t="s">
        <v>169</v>
      </c>
      <c r="B5176" s="7" t="s">
        <v>193</v>
      </c>
      <c r="C5176" s="11" t="s">
        <v>684</v>
      </c>
      <c r="D5176" s="7" t="s">
        <v>146</v>
      </c>
      <c r="E5176" s="8"/>
      <c r="F5176" s="8"/>
      <c r="G5176" s="8" t="s">
        <v>26</v>
      </c>
      <c r="H5176" s="8"/>
      <c r="I5176" s="7" t="s">
        <v>136</v>
      </c>
      <c r="J5176" s="8"/>
      <c r="K5176" s="8"/>
      <c r="L5176" s="8"/>
      <c r="M5176" s="8"/>
      <c r="N5176" s="8"/>
      <c r="O5176" s="8"/>
      <c r="P5176" s="8"/>
      <c r="Q5176" s="8"/>
      <c r="R5176" s="8"/>
      <c r="S5176" s="8"/>
    </row>
    <row r="5177" spans="1:19" ht="15.75" thickBot="1" x14ac:dyDescent="0.3">
      <c r="A5177" s="7" t="s">
        <v>170</v>
      </c>
      <c r="B5177" s="7" t="s">
        <v>193</v>
      </c>
      <c r="C5177" s="11" t="s">
        <v>684</v>
      </c>
      <c r="D5177" s="7" t="s">
        <v>25</v>
      </c>
      <c r="E5177" s="8"/>
      <c r="F5177" s="8"/>
      <c r="G5177" s="8" t="s">
        <v>26</v>
      </c>
      <c r="H5177" s="8"/>
      <c r="I5177" s="7" t="s">
        <v>136</v>
      </c>
      <c r="J5177" s="8"/>
      <c r="K5177" s="8"/>
      <c r="L5177" s="8"/>
      <c r="M5177" s="8"/>
      <c r="N5177" s="8"/>
      <c r="O5177" s="8"/>
      <c r="P5177" s="8"/>
      <c r="Q5177" s="8"/>
      <c r="R5177" s="8"/>
      <c r="S5177" s="8"/>
    </row>
    <row r="5178" spans="1:19" x14ac:dyDescent="0.25">
      <c r="A5178" s="5" t="s">
        <v>135</v>
      </c>
      <c r="B5178" s="5" t="s">
        <v>23</v>
      </c>
      <c r="C5178" s="10" t="s">
        <v>685</v>
      </c>
      <c r="D5178" s="5" t="s">
        <v>30</v>
      </c>
      <c r="E5178" s="6"/>
      <c r="F5178" s="6"/>
      <c r="G5178" s="6" t="s">
        <v>26</v>
      </c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5" t="s">
        <v>215</v>
      </c>
    </row>
    <row r="5179" spans="1:19" x14ac:dyDescent="0.25">
      <c r="A5179" s="7" t="s">
        <v>27</v>
      </c>
      <c r="B5179" s="7" t="s">
        <v>23</v>
      </c>
      <c r="C5179" s="11" t="s">
        <v>685</v>
      </c>
      <c r="D5179" s="7" t="s">
        <v>41</v>
      </c>
      <c r="E5179" s="8"/>
      <c r="F5179" s="8"/>
      <c r="G5179" s="8" t="s">
        <v>26</v>
      </c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7" t="s">
        <v>215</v>
      </c>
    </row>
    <row r="5180" spans="1:19" x14ac:dyDescent="0.25">
      <c r="A5180" s="7" t="s">
        <v>22</v>
      </c>
      <c r="B5180" s="7" t="s">
        <v>23</v>
      </c>
      <c r="C5180" s="11" t="s">
        <v>685</v>
      </c>
      <c r="D5180" s="7" t="s">
        <v>25</v>
      </c>
      <c r="E5180" s="8"/>
      <c r="F5180" s="8"/>
      <c r="G5180" s="8" t="s">
        <v>26</v>
      </c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</row>
    <row r="5181" spans="1:19" x14ac:dyDescent="0.25">
      <c r="A5181" s="7" t="s">
        <v>153</v>
      </c>
      <c r="B5181" s="7" t="s">
        <v>23</v>
      </c>
      <c r="C5181" s="11" t="s">
        <v>685</v>
      </c>
      <c r="D5181" s="7" t="s">
        <v>154</v>
      </c>
      <c r="E5181" s="8"/>
      <c r="F5181" s="8"/>
      <c r="G5181" s="8" t="s">
        <v>26</v>
      </c>
      <c r="H5181" s="8"/>
      <c r="I5181" s="7" t="s">
        <v>30</v>
      </c>
      <c r="J5181" s="8"/>
      <c r="K5181" s="8"/>
      <c r="L5181" s="8"/>
      <c r="M5181" s="8"/>
      <c r="N5181" s="8"/>
      <c r="O5181" s="8"/>
      <c r="P5181" s="8"/>
      <c r="Q5181" s="8"/>
      <c r="R5181" s="8"/>
      <c r="S5181" s="8"/>
    </row>
    <row r="5182" spans="1:19" x14ac:dyDescent="0.25">
      <c r="A5182" s="7" t="s">
        <v>126</v>
      </c>
      <c r="B5182" s="7" t="s">
        <v>23</v>
      </c>
      <c r="C5182" s="11" t="s">
        <v>685</v>
      </c>
      <c r="D5182" s="7" t="s">
        <v>41</v>
      </c>
      <c r="E5182" s="8"/>
      <c r="F5182" s="8"/>
      <c r="G5182" s="8" t="s">
        <v>26</v>
      </c>
      <c r="H5182" s="8"/>
      <c r="I5182" s="7" t="s">
        <v>30</v>
      </c>
      <c r="J5182" s="8"/>
      <c r="K5182" s="8"/>
      <c r="L5182" s="8"/>
      <c r="M5182" s="8"/>
      <c r="N5182" s="8"/>
      <c r="O5182" s="8"/>
      <c r="P5182" s="8"/>
      <c r="Q5182" s="8"/>
      <c r="R5182" s="8"/>
      <c r="S5182" s="7" t="s">
        <v>215</v>
      </c>
    </row>
    <row r="5183" spans="1:19" x14ac:dyDescent="0.25">
      <c r="A5183" s="7" t="s">
        <v>169</v>
      </c>
      <c r="B5183" s="7" t="s">
        <v>23</v>
      </c>
      <c r="C5183" s="11" t="s">
        <v>685</v>
      </c>
      <c r="D5183" s="7" t="s">
        <v>25</v>
      </c>
      <c r="E5183" s="8"/>
      <c r="F5183" s="8"/>
      <c r="G5183" s="8" t="s">
        <v>26</v>
      </c>
      <c r="H5183" s="8"/>
      <c r="I5183" s="7" t="s">
        <v>30</v>
      </c>
      <c r="J5183" s="8"/>
      <c r="K5183" s="8"/>
      <c r="L5183" s="8"/>
      <c r="M5183" s="8"/>
      <c r="N5183" s="8"/>
      <c r="O5183" s="8"/>
      <c r="P5183" s="8"/>
      <c r="Q5183" s="8"/>
      <c r="R5183" s="8"/>
      <c r="S5183" s="8"/>
    </row>
    <row r="5184" spans="1:19" x14ac:dyDescent="0.25">
      <c r="A5184" s="7" t="s">
        <v>170</v>
      </c>
      <c r="B5184" s="7" t="s">
        <v>23</v>
      </c>
      <c r="C5184" s="11" t="s">
        <v>685</v>
      </c>
      <c r="D5184" s="7" t="s">
        <v>146</v>
      </c>
      <c r="E5184" s="8"/>
      <c r="F5184" s="8"/>
      <c r="G5184" s="8" t="s">
        <v>26</v>
      </c>
      <c r="H5184" s="8"/>
      <c r="I5184" s="7" t="s">
        <v>136</v>
      </c>
      <c r="J5184" s="8"/>
      <c r="K5184" s="8"/>
      <c r="L5184" s="8"/>
      <c r="M5184" s="8"/>
      <c r="N5184" s="8"/>
      <c r="O5184" s="8"/>
      <c r="P5184" s="8"/>
      <c r="Q5184" s="8"/>
      <c r="R5184" s="8"/>
      <c r="S5184" s="8"/>
    </row>
    <row r="5185" spans="1:19" x14ac:dyDescent="0.25">
      <c r="A5185" s="7" t="s">
        <v>171</v>
      </c>
      <c r="B5185" s="7" t="s">
        <v>23</v>
      </c>
      <c r="C5185" s="11" t="s">
        <v>685</v>
      </c>
      <c r="D5185" s="7" t="s">
        <v>25</v>
      </c>
      <c r="E5185" s="8"/>
      <c r="F5185" s="8"/>
      <c r="G5185" s="8" t="s">
        <v>26</v>
      </c>
      <c r="H5185" s="8"/>
      <c r="I5185" s="7" t="s">
        <v>136</v>
      </c>
      <c r="J5185" s="8"/>
      <c r="K5185" s="8"/>
      <c r="L5185" s="8"/>
      <c r="M5185" s="8"/>
      <c r="N5185" s="8"/>
      <c r="O5185" s="8"/>
      <c r="P5185" s="8"/>
      <c r="Q5185" s="8"/>
      <c r="R5185" s="8"/>
      <c r="S5185" s="8"/>
    </row>
    <row r="5186" spans="1:19" x14ac:dyDescent="0.25">
      <c r="A5186" s="7" t="s">
        <v>173</v>
      </c>
      <c r="B5186" s="7" t="s">
        <v>23</v>
      </c>
      <c r="C5186" s="11" t="s">
        <v>685</v>
      </c>
      <c r="D5186" s="7" t="s">
        <v>146</v>
      </c>
      <c r="E5186" s="8"/>
      <c r="F5186" s="8"/>
      <c r="G5186" s="8" t="s">
        <v>26</v>
      </c>
      <c r="H5186" s="8"/>
      <c r="I5186" s="7" t="s">
        <v>172</v>
      </c>
      <c r="J5186" s="8"/>
      <c r="K5186" s="8"/>
      <c r="L5186" s="8"/>
      <c r="M5186" s="8"/>
      <c r="N5186" s="8"/>
      <c r="O5186" s="8"/>
      <c r="P5186" s="8"/>
      <c r="Q5186" s="8"/>
      <c r="R5186" s="8"/>
      <c r="S5186" s="8"/>
    </row>
    <row r="5187" spans="1:19" x14ac:dyDescent="0.25">
      <c r="A5187" s="7" t="s">
        <v>174</v>
      </c>
      <c r="B5187" s="7" t="s">
        <v>23</v>
      </c>
      <c r="C5187" s="11" t="s">
        <v>685</v>
      </c>
      <c r="D5187" s="7" t="s">
        <v>25</v>
      </c>
      <c r="E5187" s="8"/>
      <c r="F5187" s="8"/>
      <c r="G5187" s="8" t="s">
        <v>26</v>
      </c>
      <c r="H5187" s="8"/>
      <c r="I5187" s="7" t="s">
        <v>172</v>
      </c>
      <c r="J5187" s="8"/>
      <c r="K5187" s="8"/>
      <c r="L5187" s="8"/>
      <c r="M5187" s="8"/>
      <c r="N5187" s="8"/>
      <c r="O5187" s="8"/>
      <c r="P5187" s="8"/>
      <c r="Q5187" s="8"/>
      <c r="R5187" s="8"/>
      <c r="S5187" s="8"/>
    </row>
    <row r="5188" spans="1:19" ht="15.75" thickBot="1" x14ac:dyDescent="0.3">
      <c r="A5188" s="7" t="s">
        <v>143</v>
      </c>
      <c r="B5188" s="7" t="s">
        <v>23</v>
      </c>
      <c r="C5188" s="11" t="s">
        <v>685</v>
      </c>
      <c r="D5188" s="7" t="s">
        <v>144</v>
      </c>
      <c r="E5188" s="7" t="s">
        <v>145</v>
      </c>
      <c r="F5188" s="8"/>
      <c r="G5188" s="8" t="s">
        <v>26</v>
      </c>
      <c r="H5188" s="8"/>
      <c r="I5188" s="7" t="s">
        <v>146</v>
      </c>
      <c r="J5188" s="8"/>
      <c r="K5188" s="8" t="s">
        <v>26</v>
      </c>
      <c r="L5188" s="8"/>
      <c r="M5188" s="7" t="s">
        <v>147</v>
      </c>
      <c r="N5188" s="8"/>
      <c r="O5188" s="7" t="s">
        <v>148</v>
      </c>
      <c r="P5188" s="8"/>
      <c r="Q5188" s="8"/>
      <c r="R5188" s="8"/>
      <c r="S5188" s="7" t="s">
        <v>1307</v>
      </c>
    </row>
    <row r="5189" spans="1:19" x14ac:dyDescent="0.25">
      <c r="A5189" s="5" t="s">
        <v>135</v>
      </c>
      <c r="B5189" s="5" t="s">
        <v>181</v>
      </c>
      <c r="C5189" s="10" t="s">
        <v>685</v>
      </c>
      <c r="D5189" s="5" t="s">
        <v>182</v>
      </c>
      <c r="E5189" s="6"/>
      <c r="F5189" s="6"/>
      <c r="G5189" s="6" t="s">
        <v>26</v>
      </c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</row>
    <row r="5190" spans="1:19" x14ac:dyDescent="0.25">
      <c r="A5190" s="7" t="s">
        <v>27</v>
      </c>
      <c r="B5190" s="7" t="s">
        <v>181</v>
      </c>
      <c r="C5190" s="11" t="s">
        <v>685</v>
      </c>
      <c r="D5190" s="8"/>
      <c r="E5190" s="8"/>
      <c r="F5190" s="8"/>
      <c r="G5190" s="8" t="s">
        <v>26</v>
      </c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8"/>
    </row>
    <row r="5191" spans="1:19" x14ac:dyDescent="0.25">
      <c r="A5191" s="7" t="s">
        <v>22</v>
      </c>
      <c r="B5191" s="7" t="s">
        <v>181</v>
      </c>
      <c r="C5191" s="11" t="s">
        <v>685</v>
      </c>
      <c r="D5191" s="7" t="s">
        <v>183</v>
      </c>
      <c r="E5191" s="8"/>
      <c r="F5191" s="8"/>
      <c r="G5191" s="8" t="s">
        <v>26</v>
      </c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</row>
    <row r="5192" spans="1:19" x14ac:dyDescent="0.25">
      <c r="A5192" s="7" t="s">
        <v>153</v>
      </c>
      <c r="B5192" s="7" t="s">
        <v>181</v>
      </c>
      <c r="C5192" s="11" t="s">
        <v>685</v>
      </c>
      <c r="D5192" s="7" t="s">
        <v>184</v>
      </c>
      <c r="E5192" s="8"/>
      <c r="F5192" s="8"/>
      <c r="G5192" s="8" t="s">
        <v>26</v>
      </c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8"/>
    </row>
    <row r="5193" spans="1:19" x14ac:dyDescent="0.25">
      <c r="A5193" s="7" t="s">
        <v>170</v>
      </c>
      <c r="B5193" s="7" t="s">
        <v>181</v>
      </c>
      <c r="C5193" s="11" t="s">
        <v>685</v>
      </c>
      <c r="D5193" s="7" t="s">
        <v>186</v>
      </c>
      <c r="E5193" s="8"/>
      <c r="F5193" s="8"/>
      <c r="G5193" s="8" t="s">
        <v>26</v>
      </c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</row>
    <row r="5194" spans="1:19" ht="15.75" thickBot="1" x14ac:dyDescent="0.3">
      <c r="A5194" s="7" t="s">
        <v>171</v>
      </c>
      <c r="B5194" s="7" t="s">
        <v>181</v>
      </c>
      <c r="C5194" s="11" t="s">
        <v>685</v>
      </c>
      <c r="D5194" s="7" t="s">
        <v>187</v>
      </c>
      <c r="E5194" s="8"/>
      <c r="F5194" s="8"/>
      <c r="G5194" s="8" t="s">
        <v>26</v>
      </c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8"/>
    </row>
    <row r="5195" spans="1:19" x14ac:dyDescent="0.25">
      <c r="A5195" s="5" t="s">
        <v>135</v>
      </c>
      <c r="B5195" s="5" t="s">
        <v>188</v>
      </c>
      <c r="C5195" s="10" t="s">
        <v>685</v>
      </c>
      <c r="D5195" s="5" t="s">
        <v>189</v>
      </c>
      <c r="E5195" s="6"/>
      <c r="F5195" s="6"/>
      <c r="G5195" s="6" t="s">
        <v>26</v>
      </c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</row>
    <row r="5196" spans="1:19" x14ac:dyDescent="0.25">
      <c r="A5196" s="7" t="s">
        <v>27</v>
      </c>
      <c r="B5196" s="7" t="s">
        <v>188</v>
      </c>
      <c r="C5196" s="11" t="s">
        <v>685</v>
      </c>
      <c r="D5196" s="7" t="s">
        <v>190</v>
      </c>
      <c r="E5196" s="8"/>
      <c r="F5196" s="8"/>
      <c r="G5196" s="8" t="s">
        <v>26</v>
      </c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</row>
    <row r="5197" spans="1:19" x14ac:dyDescent="0.25">
      <c r="A5197" s="7" t="s">
        <v>22</v>
      </c>
      <c r="B5197" s="7" t="s">
        <v>188</v>
      </c>
      <c r="C5197" s="11" t="s">
        <v>685</v>
      </c>
      <c r="D5197" s="7" t="s">
        <v>191</v>
      </c>
      <c r="E5197" s="8"/>
      <c r="F5197" s="8"/>
      <c r="G5197" s="8" t="s">
        <v>26</v>
      </c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</row>
    <row r="5198" spans="1:19" ht="15.75" thickBot="1" x14ac:dyDescent="0.3">
      <c r="A5198" s="7" t="s">
        <v>153</v>
      </c>
      <c r="B5198" s="7" t="s">
        <v>188</v>
      </c>
      <c r="C5198" s="11" t="s">
        <v>685</v>
      </c>
      <c r="D5198" s="7" t="s">
        <v>192</v>
      </c>
      <c r="E5198" s="8"/>
      <c r="F5198" s="8"/>
      <c r="G5198" s="8" t="s">
        <v>26</v>
      </c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</row>
    <row r="5199" spans="1:19" x14ac:dyDescent="0.25">
      <c r="A5199" s="5" t="s">
        <v>135</v>
      </c>
      <c r="B5199" s="5" t="s">
        <v>123</v>
      </c>
      <c r="C5199" s="10" t="s">
        <v>686</v>
      </c>
      <c r="D5199" s="5" t="s">
        <v>144</v>
      </c>
      <c r="E5199" s="5" t="s">
        <v>145</v>
      </c>
      <c r="F5199" s="6"/>
      <c r="G5199" s="6" t="s">
        <v>26</v>
      </c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5" t="s">
        <v>1307</v>
      </c>
    </row>
    <row r="5200" spans="1:19" x14ac:dyDescent="0.25">
      <c r="A5200" s="7" t="s">
        <v>27</v>
      </c>
      <c r="B5200" s="7" t="s">
        <v>123</v>
      </c>
      <c r="C5200" s="11" t="s">
        <v>686</v>
      </c>
      <c r="D5200" s="7" t="s">
        <v>30</v>
      </c>
      <c r="E5200" s="8"/>
      <c r="F5200" s="8"/>
      <c r="G5200" s="8" t="s">
        <v>26</v>
      </c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</row>
    <row r="5201" spans="1:19" x14ac:dyDescent="0.25">
      <c r="A5201" s="7" t="s">
        <v>22</v>
      </c>
      <c r="B5201" s="7" t="s">
        <v>123</v>
      </c>
      <c r="C5201" s="11" t="s">
        <v>686</v>
      </c>
      <c r="D5201" s="7" t="s">
        <v>41</v>
      </c>
      <c r="E5201" s="8"/>
      <c r="F5201" s="8"/>
      <c r="G5201" s="8" t="s">
        <v>26</v>
      </c>
      <c r="H5201" s="8"/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8"/>
    </row>
    <row r="5202" spans="1:19" x14ac:dyDescent="0.25">
      <c r="A5202" s="7" t="s">
        <v>169</v>
      </c>
      <c r="B5202" s="7" t="s">
        <v>123</v>
      </c>
      <c r="C5202" s="11" t="s">
        <v>686</v>
      </c>
      <c r="D5202" s="8"/>
      <c r="E5202" s="8"/>
      <c r="F5202" s="8"/>
      <c r="G5202" s="8" t="s">
        <v>26</v>
      </c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</row>
    <row r="5203" spans="1:19" x14ac:dyDescent="0.25">
      <c r="A5203" s="7" t="s">
        <v>170</v>
      </c>
      <c r="B5203" s="7" t="s">
        <v>123</v>
      </c>
      <c r="C5203" s="11" t="s">
        <v>686</v>
      </c>
      <c r="D5203" s="7" t="s">
        <v>136</v>
      </c>
      <c r="E5203" s="7" t="s">
        <v>139</v>
      </c>
      <c r="F5203" s="8"/>
      <c r="G5203" s="8" t="s">
        <v>26</v>
      </c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8"/>
    </row>
    <row r="5204" spans="1:19" ht="15.75" thickBot="1" x14ac:dyDescent="0.3">
      <c r="A5204" s="7" t="s">
        <v>171</v>
      </c>
      <c r="B5204" s="7" t="s">
        <v>123</v>
      </c>
      <c r="C5204" s="11" t="s">
        <v>686</v>
      </c>
      <c r="D5204" s="7" t="s">
        <v>172</v>
      </c>
      <c r="E5204" s="7" t="s">
        <v>147</v>
      </c>
      <c r="F5204" s="8"/>
      <c r="G5204" s="8" t="s">
        <v>26</v>
      </c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8"/>
    </row>
    <row r="5205" spans="1:19" x14ac:dyDescent="0.25">
      <c r="A5205" s="5" t="s">
        <v>135</v>
      </c>
      <c r="B5205" s="5" t="s">
        <v>23</v>
      </c>
      <c r="C5205" s="10" t="s">
        <v>686</v>
      </c>
      <c r="D5205" s="5" t="s">
        <v>30</v>
      </c>
      <c r="E5205" s="6"/>
      <c r="F5205" s="6"/>
      <c r="G5205" s="6" t="s">
        <v>26</v>
      </c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</row>
    <row r="5206" spans="1:19" x14ac:dyDescent="0.25">
      <c r="A5206" s="7" t="s">
        <v>27</v>
      </c>
      <c r="B5206" s="7" t="s">
        <v>23</v>
      </c>
      <c r="C5206" s="11" t="s">
        <v>686</v>
      </c>
      <c r="D5206" s="7" t="s">
        <v>41</v>
      </c>
      <c r="E5206" s="8"/>
      <c r="F5206" s="8"/>
      <c r="G5206" s="8" t="s">
        <v>26</v>
      </c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8"/>
    </row>
    <row r="5207" spans="1:19" x14ac:dyDescent="0.25">
      <c r="A5207" s="7" t="s">
        <v>22</v>
      </c>
      <c r="B5207" s="7" t="s">
        <v>23</v>
      </c>
      <c r="C5207" s="11" t="s">
        <v>686</v>
      </c>
      <c r="D5207" s="7" t="s">
        <v>25</v>
      </c>
      <c r="E5207" s="8"/>
      <c r="F5207" s="8"/>
      <c r="G5207" s="8" t="s">
        <v>26</v>
      </c>
      <c r="H5207" s="8"/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8"/>
    </row>
    <row r="5208" spans="1:19" x14ac:dyDescent="0.25">
      <c r="A5208" s="7" t="s">
        <v>153</v>
      </c>
      <c r="B5208" s="7" t="s">
        <v>23</v>
      </c>
      <c r="C5208" s="11" t="s">
        <v>686</v>
      </c>
      <c r="D5208" s="7" t="s">
        <v>154</v>
      </c>
      <c r="E5208" s="8"/>
      <c r="F5208" s="8"/>
      <c r="G5208" s="8" t="s">
        <v>26</v>
      </c>
      <c r="H5208" s="8"/>
      <c r="I5208" s="7" t="s">
        <v>30</v>
      </c>
      <c r="J5208" s="8"/>
      <c r="K5208" s="8"/>
      <c r="L5208" s="8"/>
      <c r="M5208" s="8"/>
      <c r="N5208" s="8"/>
      <c r="O5208" s="8"/>
      <c r="P5208" s="8"/>
      <c r="Q5208" s="8"/>
      <c r="R5208" s="8"/>
      <c r="S5208" s="8"/>
    </row>
    <row r="5209" spans="1:19" x14ac:dyDescent="0.25">
      <c r="A5209" s="7" t="s">
        <v>126</v>
      </c>
      <c r="B5209" s="7" t="s">
        <v>23</v>
      </c>
      <c r="C5209" s="11" t="s">
        <v>686</v>
      </c>
      <c r="D5209" s="7" t="s">
        <v>41</v>
      </c>
      <c r="E5209" s="8"/>
      <c r="F5209" s="8"/>
      <c r="G5209" s="8" t="s">
        <v>26</v>
      </c>
      <c r="H5209" s="8"/>
      <c r="I5209" s="7" t="s">
        <v>30</v>
      </c>
      <c r="J5209" s="8"/>
      <c r="K5209" s="8"/>
      <c r="L5209" s="8"/>
      <c r="M5209" s="8"/>
      <c r="N5209" s="8"/>
      <c r="O5209" s="8"/>
      <c r="P5209" s="8"/>
      <c r="Q5209" s="8"/>
      <c r="R5209" s="8"/>
      <c r="S5209" s="8"/>
    </row>
    <row r="5210" spans="1:19" x14ac:dyDescent="0.25">
      <c r="A5210" s="7" t="s">
        <v>169</v>
      </c>
      <c r="B5210" s="7" t="s">
        <v>23</v>
      </c>
      <c r="C5210" s="11" t="s">
        <v>686</v>
      </c>
      <c r="D5210" s="7" t="s">
        <v>25</v>
      </c>
      <c r="E5210" s="8"/>
      <c r="F5210" s="8"/>
      <c r="G5210" s="8" t="s">
        <v>26</v>
      </c>
      <c r="H5210" s="8"/>
      <c r="I5210" s="7" t="s">
        <v>30</v>
      </c>
      <c r="J5210" s="8"/>
      <c r="K5210" s="8"/>
      <c r="L5210" s="8"/>
      <c r="M5210" s="8"/>
      <c r="N5210" s="8"/>
      <c r="O5210" s="8"/>
      <c r="P5210" s="8"/>
      <c r="Q5210" s="8"/>
      <c r="R5210" s="8"/>
      <c r="S5210" s="8"/>
    </row>
    <row r="5211" spans="1:19" x14ac:dyDescent="0.25">
      <c r="A5211" s="7" t="s">
        <v>170</v>
      </c>
      <c r="B5211" s="7" t="s">
        <v>23</v>
      </c>
      <c r="C5211" s="11" t="s">
        <v>686</v>
      </c>
      <c r="D5211" s="7" t="s">
        <v>146</v>
      </c>
      <c r="E5211" s="8"/>
      <c r="F5211" s="8"/>
      <c r="G5211" s="8" t="s">
        <v>26</v>
      </c>
      <c r="H5211" s="8"/>
      <c r="I5211" s="7" t="s">
        <v>136</v>
      </c>
      <c r="J5211" s="8"/>
      <c r="K5211" s="8"/>
      <c r="L5211" s="8"/>
      <c r="M5211" s="8"/>
      <c r="N5211" s="8"/>
      <c r="O5211" s="8"/>
      <c r="P5211" s="8"/>
      <c r="Q5211" s="8"/>
      <c r="R5211" s="8"/>
      <c r="S5211" s="8"/>
    </row>
    <row r="5212" spans="1:19" x14ac:dyDescent="0.25">
      <c r="A5212" s="7" t="s">
        <v>171</v>
      </c>
      <c r="B5212" s="7" t="s">
        <v>23</v>
      </c>
      <c r="C5212" s="11" t="s">
        <v>686</v>
      </c>
      <c r="D5212" s="7" t="s">
        <v>25</v>
      </c>
      <c r="E5212" s="8"/>
      <c r="F5212" s="8"/>
      <c r="G5212" s="8" t="s">
        <v>26</v>
      </c>
      <c r="H5212" s="8"/>
      <c r="I5212" s="7" t="s">
        <v>136</v>
      </c>
      <c r="J5212" s="8"/>
      <c r="K5212" s="8"/>
      <c r="L5212" s="8"/>
      <c r="M5212" s="8"/>
      <c r="N5212" s="8"/>
      <c r="O5212" s="8"/>
      <c r="P5212" s="8"/>
      <c r="Q5212" s="8"/>
      <c r="R5212" s="8"/>
      <c r="S5212" s="8"/>
    </row>
    <row r="5213" spans="1:19" x14ac:dyDescent="0.25">
      <c r="A5213" s="7" t="s">
        <v>173</v>
      </c>
      <c r="B5213" s="7" t="s">
        <v>23</v>
      </c>
      <c r="C5213" s="11" t="s">
        <v>686</v>
      </c>
      <c r="D5213" s="7" t="s">
        <v>146</v>
      </c>
      <c r="E5213" s="8"/>
      <c r="F5213" s="8"/>
      <c r="G5213" s="8" t="s">
        <v>26</v>
      </c>
      <c r="H5213" s="8"/>
      <c r="I5213" s="7" t="s">
        <v>172</v>
      </c>
      <c r="J5213" s="8"/>
      <c r="K5213" s="8"/>
      <c r="L5213" s="8"/>
      <c r="M5213" s="8"/>
      <c r="N5213" s="8"/>
      <c r="O5213" s="8"/>
      <c r="P5213" s="8"/>
      <c r="Q5213" s="8"/>
      <c r="R5213" s="8"/>
      <c r="S5213" s="8"/>
    </row>
    <row r="5214" spans="1:19" x14ac:dyDescent="0.25">
      <c r="A5214" s="7" t="s">
        <v>174</v>
      </c>
      <c r="B5214" s="7" t="s">
        <v>23</v>
      </c>
      <c r="C5214" s="11" t="s">
        <v>686</v>
      </c>
      <c r="D5214" s="7" t="s">
        <v>25</v>
      </c>
      <c r="E5214" s="8"/>
      <c r="F5214" s="8"/>
      <c r="G5214" s="8" t="s">
        <v>26</v>
      </c>
      <c r="H5214" s="8"/>
      <c r="I5214" s="7" t="s">
        <v>172</v>
      </c>
      <c r="J5214" s="8"/>
      <c r="K5214" s="8"/>
      <c r="L5214" s="8"/>
      <c r="M5214" s="8"/>
      <c r="N5214" s="8"/>
      <c r="O5214" s="8"/>
      <c r="P5214" s="8"/>
      <c r="Q5214" s="8"/>
      <c r="R5214" s="8"/>
      <c r="S5214" s="8"/>
    </row>
    <row r="5215" spans="1:19" ht="15.75" thickBot="1" x14ac:dyDescent="0.3">
      <c r="A5215" s="7" t="s">
        <v>143</v>
      </c>
      <c r="B5215" s="7" t="s">
        <v>23</v>
      </c>
      <c r="C5215" s="11" t="s">
        <v>686</v>
      </c>
      <c r="D5215" s="7" t="s">
        <v>144</v>
      </c>
      <c r="E5215" s="7" t="s">
        <v>145</v>
      </c>
      <c r="F5215" s="8"/>
      <c r="G5215" s="8" t="s">
        <v>26</v>
      </c>
      <c r="H5215" s="8"/>
      <c r="I5215" s="7" t="s">
        <v>146</v>
      </c>
      <c r="J5215" s="8"/>
      <c r="K5215" s="8" t="s">
        <v>26</v>
      </c>
      <c r="L5215" s="8"/>
      <c r="M5215" s="7" t="s">
        <v>147</v>
      </c>
      <c r="N5215" s="8"/>
      <c r="O5215" s="7" t="s">
        <v>148</v>
      </c>
      <c r="P5215" s="8"/>
      <c r="Q5215" s="8"/>
      <c r="R5215" s="8"/>
      <c r="S5215" s="7" t="s">
        <v>1307</v>
      </c>
    </row>
    <row r="5216" spans="1:19" ht="15.75" thickBot="1" x14ac:dyDescent="0.3">
      <c r="A5216" s="5" t="s">
        <v>135</v>
      </c>
      <c r="B5216" s="5" t="s">
        <v>175</v>
      </c>
      <c r="C5216" s="10" t="s">
        <v>686</v>
      </c>
      <c r="D5216" s="5" t="s">
        <v>136</v>
      </c>
      <c r="E5216" s="5" t="s">
        <v>147</v>
      </c>
      <c r="F5216" s="6"/>
      <c r="G5216" s="6" t="s">
        <v>26</v>
      </c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5" t="s">
        <v>177</v>
      </c>
      <c r="S5216" s="6"/>
    </row>
    <row r="5217" spans="1:19" x14ac:dyDescent="0.25">
      <c r="A5217" s="5" t="s">
        <v>135</v>
      </c>
      <c r="B5217" s="5" t="s">
        <v>178</v>
      </c>
      <c r="C5217" s="10" t="s">
        <v>686</v>
      </c>
      <c r="D5217" s="5" t="s">
        <v>30</v>
      </c>
      <c r="E5217" s="5" t="s">
        <v>145</v>
      </c>
      <c r="F5217" s="6"/>
      <c r="G5217" s="6" t="s">
        <v>26</v>
      </c>
      <c r="H5217" s="6"/>
      <c r="I5217" s="6"/>
      <c r="J5217" s="6"/>
      <c r="K5217" s="6" t="s">
        <v>26</v>
      </c>
      <c r="L5217" s="6"/>
      <c r="M5217" s="5" t="s">
        <v>139</v>
      </c>
      <c r="N5217" s="6"/>
      <c r="O5217" s="6"/>
      <c r="P5217" s="6"/>
      <c r="Q5217" s="6"/>
      <c r="R5217" s="5" t="s">
        <v>179</v>
      </c>
      <c r="S5217" s="6"/>
    </row>
    <row r="5218" spans="1:19" ht="15.75" thickBot="1" x14ac:dyDescent="0.3">
      <c r="A5218" s="7" t="s">
        <v>27</v>
      </c>
      <c r="B5218" s="7" t="s">
        <v>178</v>
      </c>
      <c r="C5218" s="11" t="s">
        <v>686</v>
      </c>
      <c r="D5218" s="7" t="s">
        <v>41</v>
      </c>
      <c r="E5218" s="8"/>
      <c r="F5218" s="8"/>
      <c r="G5218" s="8" t="s">
        <v>26</v>
      </c>
      <c r="H5218" s="8"/>
      <c r="I5218" s="8"/>
      <c r="J5218" s="8"/>
      <c r="K5218" s="8" t="s">
        <v>26</v>
      </c>
      <c r="L5218" s="8"/>
      <c r="M5218" s="7" t="s">
        <v>139</v>
      </c>
      <c r="N5218" s="8"/>
      <c r="O5218" s="8"/>
      <c r="P5218" s="8"/>
      <c r="Q5218" s="8"/>
      <c r="R5218" s="7" t="s">
        <v>180</v>
      </c>
      <c r="S5218" s="8"/>
    </row>
    <row r="5219" spans="1:19" x14ac:dyDescent="0.25">
      <c r="A5219" s="5" t="s">
        <v>135</v>
      </c>
      <c r="B5219" s="5" t="s">
        <v>181</v>
      </c>
      <c r="C5219" s="10" t="s">
        <v>686</v>
      </c>
      <c r="D5219" s="5" t="s">
        <v>182</v>
      </c>
      <c r="E5219" s="6"/>
      <c r="F5219" s="6"/>
      <c r="G5219" s="6" t="s">
        <v>26</v>
      </c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</row>
    <row r="5220" spans="1:19" x14ac:dyDescent="0.25">
      <c r="A5220" s="7" t="s">
        <v>27</v>
      </c>
      <c r="B5220" s="7" t="s">
        <v>181</v>
      </c>
      <c r="C5220" s="11" t="s">
        <v>686</v>
      </c>
      <c r="D5220" s="8"/>
      <c r="E5220" s="8"/>
      <c r="F5220" s="8"/>
      <c r="G5220" s="8" t="s">
        <v>26</v>
      </c>
      <c r="H5220" s="8"/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8"/>
    </row>
    <row r="5221" spans="1:19" x14ac:dyDescent="0.25">
      <c r="A5221" s="7" t="s">
        <v>22</v>
      </c>
      <c r="B5221" s="7" t="s">
        <v>181</v>
      </c>
      <c r="C5221" s="11" t="s">
        <v>686</v>
      </c>
      <c r="D5221" s="7" t="s">
        <v>183</v>
      </c>
      <c r="E5221" s="8"/>
      <c r="F5221" s="8"/>
      <c r="G5221" s="8" t="s">
        <v>26</v>
      </c>
      <c r="H5221" s="8"/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8"/>
    </row>
    <row r="5222" spans="1:19" x14ac:dyDescent="0.25">
      <c r="A5222" s="7" t="s">
        <v>153</v>
      </c>
      <c r="B5222" s="7" t="s">
        <v>181</v>
      </c>
      <c r="C5222" s="11" t="s">
        <v>686</v>
      </c>
      <c r="D5222" s="7" t="s">
        <v>184</v>
      </c>
      <c r="E5222" s="8"/>
      <c r="F5222" s="8"/>
      <c r="G5222" s="8" t="s">
        <v>26</v>
      </c>
      <c r="H5222" s="8"/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8"/>
    </row>
    <row r="5223" spans="1:19" x14ac:dyDescent="0.25">
      <c r="A5223" s="7" t="s">
        <v>126</v>
      </c>
      <c r="B5223" s="7" t="s">
        <v>181</v>
      </c>
      <c r="C5223" s="11" t="s">
        <v>686</v>
      </c>
      <c r="D5223" s="8"/>
      <c r="E5223" s="8"/>
      <c r="F5223" s="8"/>
      <c r="G5223" s="8" t="s">
        <v>26</v>
      </c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8"/>
    </row>
    <row r="5224" spans="1:19" x14ac:dyDescent="0.25">
      <c r="A5224" s="7" t="s">
        <v>169</v>
      </c>
      <c r="B5224" s="7" t="s">
        <v>181</v>
      </c>
      <c r="C5224" s="11" t="s">
        <v>686</v>
      </c>
      <c r="D5224" s="7" t="s">
        <v>185</v>
      </c>
      <c r="E5224" s="7" t="s">
        <v>147</v>
      </c>
      <c r="F5224" s="8"/>
      <c r="G5224" s="8" t="s">
        <v>26</v>
      </c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8"/>
    </row>
    <row r="5225" spans="1:19" x14ac:dyDescent="0.25">
      <c r="A5225" s="7" t="s">
        <v>170</v>
      </c>
      <c r="B5225" s="7" t="s">
        <v>181</v>
      </c>
      <c r="C5225" s="11" t="s">
        <v>686</v>
      </c>
      <c r="D5225" s="7" t="s">
        <v>186</v>
      </c>
      <c r="E5225" s="8"/>
      <c r="F5225" s="8"/>
      <c r="G5225" s="8" t="s">
        <v>26</v>
      </c>
      <c r="H5225" s="8"/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8"/>
    </row>
    <row r="5226" spans="1:19" ht="15.75" thickBot="1" x14ac:dyDescent="0.3">
      <c r="A5226" s="7" t="s">
        <v>171</v>
      </c>
      <c r="B5226" s="7" t="s">
        <v>181</v>
      </c>
      <c r="C5226" s="11" t="s">
        <v>686</v>
      </c>
      <c r="D5226" s="7" t="s">
        <v>187</v>
      </c>
      <c r="E5226" s="8"/>
      <c r="F5226" s="8"/>
      <c r="G5226" s="8" t="s">
        <v>26</v>
      </c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8"/>
    </row>
    <row r="5227" spans="1:19" x14ac:dyDescent="0.25">
      <c r="A5227" s="5" t="s">
        <v>135</v>
      </c>
      <c r="B5227" s="5" t="s">
        <v>28</v>
      </c>
      <c r="C5227" s="10" t="s">
        <v>686</v>
      </c>
      <c r="D5227" s="5" t="s">
        <v>154</v>
      </c>
      <c r="E5227" s="6"/>
      <c r="F5227" s="6"/>
      <c r="G5227" s="6" t="s">
        <v>26</v>
      </c>
      <c r="H5227" s="6"/>
      <c r="I5227" s="5" t="s">
        <v>30</v>
      </c>
      <c r="J5227" s="6"/>
      <c r="K5227" s="6"/>
      <c r="L5227" s="6"/>
      <c r="M5227" s="6"/>
      <c r="N5227" s="6"/>
      <c r="O5227" s="6"/>
      <c r="P5227" s="6"/>
      <c r="Q5227" s="6"/>
      <c r="R5227" s="6"/>
      <c r="S5227" s="6"/>
    </row>
    <row r="5228" spans="1:19" x14ac:dyDescent="0.25">
      <c r="A5228" s="7" t="s">
        <v>27</v>
      </c>
      <c r="B5228" s="7" t="s">
        <v>28</v>
      </c>
      <c r="C5228" s="11" t="s">
        <v>686</v>
      </c>
      <c r="D5228" s="7" t="s">
        <v>25</v>
      </c>
      <c r="E5228" s="8"/>
      <c r="F5228" s="8"/>
      <c r="G5228" s="8" t="s">
        <v>26</v>
      </c>
      <c r="H5228" s="8"/>
      <c r="I5228" s="7" t="s">
        <v>30</v>
      </c>
      <c r="J5228" s="8"/>
      <c r="K5228" s="8"/>
      <c r="L5228" s="8"/>
      <c r="M5228" s="8"/>
      <c r="N5228" s="8"/>
      <c r="O5228" s="8"/>
      <c r="P5228" s="8"/>
      <c r="Q5228" s="8"/>
      <c r="R5228" s="8"/>
      <c r="S5228" s="8"/>
    </row>
    <row r="5229" spans="1:19" x14ac:dyDescent="0.25">
      <c r="A5229" s="7" t="s">
        <v>22</v>
      </c>
      <c r="B5229" s="7" t="s">
        <v>28</v>
      </c>
      <c r="C5229" s="11" t="s">
        <v>686</v>
      </c>
      <c r="D5229" s="7" t="s">
        <v>146</v>
      </c>
      <c r="E5229" s="8"/>
      <c r="F5229" s="8"/>
      <c r="G5229" s="8" t="s">
        <v>26</v>
      </c>
      <c r="H5229" s="8"/>
      <c r="I5229" s="7" t="s">
        <v>136</v>
      </c>
      <c r="J5229" s="8"/>
      <c r="K5229" s="8"/>
      <c r="L5229" s="8"/>
      <c r="M5229" s="8"/>
      <c r="N5229" s="8"/>
      <c r="O5229" s="8"/>
      <c r="P5229" s="8"/>
      <c r="Q5229" s="8"/>
      <c r="R5229" s="8"/>
      <c r="S5229" s="8"/>
    </row>
    <row r="5230" spans="1:19" ht="15.75" thickBot="1" x14ac:dyDescent="0.3">
      <c r="A5230" s="7" t="s">
        <v>153</v>
      </c>
      <c r="B5230" s="7" t="s">
        <v>28</v>
      </c>
      <c r="C5230" s="11" t="s">
        <v>686</v>
      </c>
      <c r="D5230" s="7" t="s">
        <v>25</v>
      </c>
      <c r="E5230" s="8"/>
      <c r="F5230" s="8"/>
      <c r="G5230" s="8" t="s">
        <v>26</v>
      </c>
      <c r="H5230" s="8"/>
      <c r="I5230" s="7" t="s">
        <v>136</v>
      </c>
      <c r="J5230" s="8"/>
      <c r="K5230" s="8"/>
      <c r="L5230" s="8"/>
      <c r="M5230" s="8"/>
      <c r="N5230" s="8"/>
      <c r="O5230" s="8"/>
      <c r="P5230" s="8"/>
      <c r="Q5230" s="8"/>
      <c r="R5230" s="8"/>
      <c r="S5230" s="8"/>
    </row>
    <row r="5231" spans="1:19" x14ac:dyDescent="0.25">
      <c r="A5231" s="5" t="s">
        <v>135</v>
      </c>
      <c r="B5231" s="5" t="s">
        <v>188</v>
      </c>
      <c r="C5231" s="10" t="s">
        <v>686</v>
      </c>
      <c r="D5231" s="5" t="s">
        <v>189</v>
      </c>
      <c r="E5231" s="6"/>
      <c r="F5231" s="6"/>
      <c r="G5231" s="6" t="s">
        <v>26</v>
      </c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</row>
    <row r="5232" spans="1:19" x14ac:dyDescent="0.25">
      <c r="A5232" s="7" t="s">
        <v>27</v>
      </c>
      <c r="B5232" s="7" t="s">
        <v>188</v>
      </c>
      <c r="C5232" s="11" t="s">
        <v>686</v>
      </c>
      <c r="D5232" s="7" t="s">
        <v>190</v>
      </c>
      <c r="E5232" s="8"/>
      <c r="F5232" s="8"/>
      <c r="G5232" s="8" t="s">
        <v>26</v>
      </c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8"/>
    </row>
    <row r="5233" spans="1:19" x14ac:dyDescent="0.25">
      <c r="A5233" s="7" t="s">
        <v>22</v>
      </c>
      <c r="B5233" s="7" t="s">
        <v>188</v>
      </c>
      <c r="C5233" s="11" t="s">
        <v>686</v>
      </c>
      <c r="D5233" s="7" t="s">
        <v>191</v>
      </c>
      <c r="E5233" s="8"/>
      <c r="F5233" s="8"/>
      <c r="G5233" s="8" t="s">
        <v>26</v>
      </c>
      <c r="H5233" s="8"/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8"/>
    </row>
    <row r="5234" spans="1:19" ht="15.75" thickBot="1" x14ac:dyDescent="0.3">
      <c r="A5234" s="7" t="s">
        <v>153</v>
      </c>
      <c r="B5234" s="7" t="s">
        <v>188</v>
      </c>
      <c r="C5234" s="11" t="s">
        <v>686</v>
      </c>
      <c r="D5234" s="7" t="s">
        <v>192</v>
      </c>
      <c r="E5234" s="8"/>
      <c r="F5234" s="8"/>
      <c r="G5234" s="8" t="s">
        <v>26</v>
      </c>
      <c r="H5234" s="8"/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8"/>
    </row>
    <row r="5235" spans="1:19" x14ac:dyDescent="0.25">
      <c r="A5235" s="5" t="s">
        <v>153</v>
      </c>
      <c r="B5235" s="5" t="s">
        <v>193</v>
      </c>
      <c r="C5235" s="10" t="s">
        <v>686</v>
      </c>
      <c r="D5235" s="5" t="s">
        <v>154</v>
      </c>
      <c r="E5235" s="6"/>
      <c r="F5235" s="6"/>
      <c r="G5235" s="6" t="s">
        <v>26</v>
      </c>
      <c r="H5235" s="6"/>
      <c r="I5235" s="5" t="s">
        <v>30</v>
      </c>
      <c r="J5235" s="6"/>
      <c r="K5235" s="6"/>
      <c r="L5235" s="6"/>
      <c r="M5235" s="6"/>
      <c r="N5235" s="6"/>
      <c r="O5235" s="6"/>
      <c r="P5235" s="6"/>
      <c r="Q5235" s="6"/>
      <c r="R5235" s="6"/>
      <c r="S5235" s="6"/>
    </row>
    <row r="5236" spans="1:19" x14ac:dyDescent="0.25">
      <c r="A5236" s="7" t="s">
        <v>126</v>
      </c>
      <c r="B5236" s="7" t="s">
        <v>193</v>
      </c>
      <c r="C5236" s="11" t="s">
        <v>686</v>
      </c>
      <c r="D5236" s="7" t="s">
        <v>25</v>
      </c>
      <c r="E5236" s="8"/>
      <c r="F5236" s="8"/>
      <c r="G5236" s="8" t="s">
        <v>26</v>
      </c>
      <c r="H5236" s="8"/>
      <c r="I5236" s="7" t="s">
        <v>30</v>
      </c>
      <c r="J5236" s="8"/>
      <c r="K5236" s="8"/>
      <c r="L5236" s="8"/>
      <c r="M5236" s="8"/>
      <c r="N5236" s="8"/>
      <c r="O5236" s="8"/>
      <c r="P5236" s="8"/>
      <c r="Q5236" s="8"/>
      <c r="R5236" s="8"/>
      <c r="S5236" s="8"/>
    </row>
    <row r="5237" spans="1:19" x14ac:dyDescent="0.25">
      <c r="A5237" s="7" t="s">
        <v>169</v>
      </c>
      <c r="B5237" s="7" t="s">
        <v>193</v>
      </c>
      <c r="C5237" s="11" t="s">
        <v>686</v>
      </c>
      <c r="D5237" s="7" t="s">
        <v>146</v>
      </c>
      <c r="E5237" s="8"/>
      <c r="F5237" s="8"/>
      <c r="G5237" s="8" t="s">
        <v>26</v>
      </c>
      <c r="H5237" s="8"/>
      <c r="I5237" s="7" t="s">
        <v>136</v>
      </c>
      <c r="J5237" s="8"/>
      <c r="K5237" s="8"/>
      <c r="L5237" s="8"/>
      <c r="M5237" s="8"/>
      <c r="N5237" s="8"/>
      <c r="O5237" s="8"/>
      <c r="P5237" s="8"/>
      <c r="Q5237" s="8"/>
      <c r="R5237" s="8"/>
      <c r="S5237" s="8"/>
    </row>
    <row r="5238" spans="1:19" ht="15.75" thickBot="1" x14ac:dyDescent="0.3">
      <c r="A5238" s="7" t="s">
        <v>170</v>
      </c>
      <c r="B5238" s="7" t="s">
        <v>193</v>
      </c>
      <c r="C5238" s="11" t="s">
        <v>686</v>
      </c>
      <c r="D5238" s="7" t="s">
        <v>25</v>
      </c>
      <c r="E5238" s="8"/>
      <c r="F5238" s="8"/>
      <c r="G5238" s="8" t="s">
        <v>26</v>
      </c>
      <c r="H5238" s="8"/>
      <c r="I5238" s="7" t="s">
        <v>136</v>
      </c>
      <c r="J5238" s="8"/>
      <c r="K5238" s="8"/>
      <c r="L5238" s="8"/>
      <c r="M5238" s="8"/>
      <c r="N5238" s="8"/>
      <c r="O5238" s="8"/>
      <c r="P5238" s="8"/>
      <c r="Q5238" s="8"/>
      <c r="R5238" s="8"/>
      <c r="S5238" s="8"/>
    </row>
    <row r="5239" spans="1:19" ht="15.75" thickBot="1" x14ac:dyDescent="0.3">
      <c r="A5239" s="5" t="s">
        <v>135</v>
      </c>
      <c r="B5239" s="5" t="s">
        <v>123</v>
      </c>
      <c r="C5239" s="10" t="s">
        <v>687</v>
      </c>
      <c r="D5239" s="5" t="s">
        <v>144</v>
      </c>
      <c r="E5239" s="5" t="s">
        <v>145</v>
      </c>
      <c r="F5239" s="6"/>
      <c r="G5239" s="6" t="s">
        <v>26</v>
      </c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5" t="s">
        <v>1307</v>
      </c>
    </row>
    <row r="5240" spans="1:19" x14ac:dyDescent="0.25">
      <c r="A5240" s="5" t="s">
        <v>22</v>
      </c>
      <c r="B5240" s="5" t="s">
        <v>23</v>
      </c>
      <c r="C5240" s="10" t="s">
        <v>687</v>
      </c>
      <c r="D5240" s="5" t="s">
        <v>25</v>
      </c>
      <c r="E5240" s="6"/>
      <c r="F5240" s="6"/>
      <c r="G5240" s="6" t="s">
        <v>26</v>
      </c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</row>
    <row r="5241" spans="1:19" x14ac:dyDescent="0.25">
      <c r="A5241" s="7" t="s">
        <v>153</v>
      </c>
      <c r="B5241" s="7" t="s">
        <v>23</v>
      </c>
      <c r="C5241" s="11" t="s">
        <v>687</v>
      </c>
      <c r="D5241" s="7" t="s">
        <v>154</v>
      </c>
      <c r="E5241" s="8"/>
      <c r="F5241" s="8"/>
      <c r="G5241" s="8" t="s">
        <v>26</v>
      </c>
      <c r="H5241" s="8"/>
      <c r="I5241" s="7" t="s">
        <v>30</v>
      </c>
      <c r="J5241" s="8"/>
      <c r="K5241" s="8"/>
      <c r="L5241" s="8"/>
      <c r="M5241" s="8"/>
      <c r="N5241" s="8"/>
      <c r="O5241" s="8"/>
      <c r="P5241" s="8"/>
      <c r="Q5241" s="8"/>
      <c r="R5241" s="8"/>
      <c r="S5241" s="8"/>
    </row>
    <row r="5242" spans="1:19" x14ac:dyDescent="0.25">
      <c r="A5242" s="7" t="s">
        <v>126</v>
      </c>
      <c r="B5242" s="7" t="s">
        <v>23</v>
      </c>
      <c r="C5242" s="11" t="s">
        <v>687</v>
      </c>
      <c r="D5242" s="7" t="s">
        <v>41</v>
      </c>
      <c r="E5242" s="8"/>
      <c r="F5242" s="8"/>
      <c r="G5242" s="8" t="s">
        <v>26</v>
      </c>
      <c r="H5242" s="8"/>
      <c r="I5242" s="7" t="s">
        <v>30</v>
      </c>
      <c r="J5242" s="8"/>
      <c r="K5242" s="8"/>
      <c r="L5242" s="8"/>
      <c r="M5242" s="8"/>
      <c r="N5242" s="8"/>
      <c r="O5242" s="8"/>
      <c r="P5242" s="8"/>
      <c r="Q5242" s="8"/>
      <c r="R5242" s="8"/>
      <c r="S5242" s="8"/>
    </row>
    <row r="5243" spans="1:19" x14ac:dyDescent="0.25">
      <c r="A5243" s="7" t="s">
        <v>169</v>
      </c>
      <c r="B5243" s="7" t="s">
        <v>23</v>
      </c>
      <c r="C5243" s="11" t="s">
        <v>687</v>
      </c>
      <c r="D5243" s="7" t="s">
        <v>25</v>
      </c>
      <c r="E5243" s="8"/>
      <c r="F5243" s="8"/>
      <c r="G5243" s="8" t="s">
        <v>26</v>
      </c>
      <c r="H5243" s="8"/>
      <c r="I5243" s="7" t="s">
        <v>30</v>
      </c>
      <c r="J5243" s="8"/>
      <c r="K5243" s="8"/>
      <c r="L5243" s="8"/>
      <c r="M5243" s="8"/>
      <c r="N5243" s="8"/>
      <c r="O5243" s="8"/>
      <c r="P5243" s="8"/>
      <c r="Q5243" s="8"/>
      <c r="R5243" s="8"/>
      <c r="S5243" s="8"/>
    </row>
    <row r="5244" spans="1:19" x14ac:dyDescent="0.25">
      <c r="A5244" s="7" t="s">
        <v>170</v>
      </c>
      <c r="B5244" s="7" t="s">
        <v>23</v>
      </c>
      <c r="C5244" s="11" t="s">
        <v>687</v>
      </c>
      <c r="D5244" s="7" t="s">
        <v>146</v>
      </c>
      <c r="E5244" s="8"/>
      <c r="F5244" s="8"/>
      <c r="G5244" s="8" t="s">
        <v>26</v>
      </c>
      <c r="H5244" s="8"/>
      <c r="I5244" s="7" t="s">
        <v>136</v>
      </c>
      <c r="J5244" s="8"/>
      <c r="K5244" s="8"/>
      <c r="L5244" s="8"/>
      <c r="M5244" s="8"/>
      <c r="N5244" s="8"/>
      <c r="O5244" s="8"/>
      <c r="P5244" s="8"/>
      <c r="Q5244" s="8"/>
      <c r="R5244" s="8"/>
      <c r="S5244" s="8"/>
    </row>
    <row r="5245" spans="1:19" x14ac:dyDescent="0.25">
      <c r="A5245" s="7" t="s">
        <v>171</v>
      </c>
      <c r="B5245" s="7" t="s">
        <v>23</v>
      </c>
      <c r="C5245" s="11" t="s">
        <v>687</v>
      </c>
      <c r="D5245" s="7" t="s">
        <v>25</v>
      </c>
      <c r="E5245" s="8"/>
      <c r="F5245" s="8"/>
      <c r="G5245" s="8" t="s">
        <v>26</v>
      </c>
      <c r="H5245" s="8"/>
      <c r="I5245" s="7" t="s">
        <v>136</v>
      </c>
      <c r="J5245" s="8"/>
      <c r="K5245" s="8"/>
      <c r="L5245" s="8"/>
      <c r="M5245" s="8"/>
      <c r="N5245" s="8"/>
      <c r="O5245" s="8"/>
      <c r="P5245" s="8"/>
      <c r="Q5245" s="8"/>
      <c r="R5245" s="8"/>
      <c r="S5245" s="8"/>
    </row>
    <row r="5246" spans="1:19" x14ac:dyDescent="0.25">
      <c r="A5246" s="7" t="s">
        <v>173</v>
      </c>
      <c r="B5246" s="7" t="s">
        <v>23</v>
      </c>
      <c r="C5246" s="11" t="s">
        <v>687</v>
      </c>
      <c r="D5246" s="7" t="s">
        <v>146</v>
      </c>
      <c r="E5246" s="8"/>
      <c r="F5246" s="8"/>
      <c r="G5246" s="8" t="s">
        <v>26</v>
      </c>
      <c r="H5246" s="8"/>
      <c r="I5246" s="7" t="s">
        <v>172</v>
      </c>
      <c r="J5246" s="8"/>
      <c r="K5246" s="8"/>
      <c r="L5246" s="8"/>
      <c r="M5246" s="8"/>
      <c r="N5246" s="8"/>
      <c r="O5246" s="8"/>
      <c r="P5246" s="8"/>
      <c r="Q5246" s="8"/>
      <c r="R5246" s="8"/>
      <c r="S5246" s="8"/>
    </row>
    <row r="5247" spans="1:19" x14ac:dyDescent="0.25">
      <c r="A5247" s="7" t="s">
        <v>174</v>
      </c>
      <c r="B5247" s="7" t="s">
        <v>23</v>
      </c>
      <c r="C5247" s="11" t="s">
        <v>687</v>
      </c>
      <c r="D5247" s="7" t="s">
        <v>25</v>
      </c>
      <c r="E5247" s="8"/>
      <c r="F5247" s="8"/>
      <c r="G5247" s="8" t="s">
        <v>26</v>
      </c>
      <c r="H5247" s="8"/>
      <c r="I5247" s="7" t="s">
        <v>172</v>
      </c>
      <c r="J5247" s="8"/>
      <c r="K5247" s="8"/>
      <c r="L5247" s="8"/>
      <c r="M5247" s="8"/>
      <c r="N5247" s="8"/>
      <c r="O5247" s="8"/>
      <c r="P5247" s="8"/>
      <c r="Q5247" s="8"/>
      <c r="R5247" s="8"/>
      <c r="S5247" s="8"/>
    </row>
    <row r="5248" spans="1:19" ht="15.75" thickBot="1" x14ac:dyDescent="0.3">
      <c r="A5248" s="7" t="s">
        <v>143</v>
      </c>
      <c r="B5248" s="7" t="s">
        <v>23</v>
      </c>
      <c r="C5248" s="11" t="s">
        <v>687</v>
      </c>
      <c r="D5248" s="7" t="s">
        <v>144</v>
      </c>
      <c r="E5248" s="7" t="s">
        <v>145</v>
      </c>
      <c r="F5248" s="8"/>
      <c r="G5248" s="8" t="s">
        <v>26</v>
      </c>
      <c r="H5248" s="8"/>
      <c r="I5248" s="7" t="s">
        <v>146</v>
      </c>
      <c r="J5248" s="8"/>
      <c r="K5248" s="8" t="s">
        <v>26</v>
      </c>
      <c r="L5248" s="8"/>
      <c r="M5248" s="7" t="s">
        <v>147</v>
      </c>
      <c r="N5248" s="8"/>
      <c r="O5248" s="7" t="s">
        <v>148</v>
      </c>
      <c r="P5248" s="8"/>
      <c r="Q5248" s="8"/>
      <c r="R5248" s="8"/>
      <c r="S5248" s="7" t="s">
        <v>1307</v>
      </c>
    </row>
    <row r="5249" spans="1:19" x14ac:dyDescent="0.25">
      <c r="A5249" s="5" t="s">
        <v>135</v>
      </c>
      <c r="B5249" s="5" t="s">
        <v>181</v>
      </c>
      <c r="C5249" s="10" t="s">
        <v>687</v>
      </c>
      <c r="D5249" s="5" t="s">
        <v>182</v>
      </c>
      <c r="E5249" s="6"/>
      <c r="F5249" s="6"/>
      <c r="G5249" s="6" t="s">
        <v>26</v>
      </c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</row>
    <row r="5250" spans="1:19" x14ac:dyDescent="0.25">
      <c r="A5250" s="7" t="s">
        <v>27</v>
      </c>
      <c r="B5250" s="7" t="s">
        <v>181</v>
      </c>
      <c r="C5250" s="11" t="s">
        <v>687</v>
      </c>
      <c r="D5250" s="8"/>
      <c r="E5250" s="8"/>
      <c r="F5250" s="8"/>
      <c r="G5250" s="8" t="s">
        <v>26</v>
      </c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8"/>
    </row>
    <row r="5251" spans="1:19" x14ac:dyDescent="0.25">
      <c r="A5251" s="7" t="s">
        <v>22</v>
      </c>
      <c r="B5251" s="7" t="s">
        <v>181</v>
      </c>
      <c r="C5251" s="11" t="s">
        <v>687</v>
      </c>
      <c r="D5251" s="7" t="s">
        <v>183</v>
      </c>
      <c r="E5251" s="8"/>
      <c r="F5251" s="8"/>
      <c r="G5251" s="8" t="s">
        <v>26</v>
      </c>
      <c r="H5251" s="8"/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8"/>
    </row>
    <row r="5252" spans="1:19" x14ac:dyDescent="0.25">
      <c r="A5252" s="7" t="s">
        <v>153</v>
      </c>
      <c r="B5252" s="7" t="s">
        <v>181</v>
      </c>
      <c r="C5252" s="11" t="s">
        <v>687</v>
      </c>
      <c r="D5252" s="7" t="s">
        <v>184</v>
      </c>
      <c r="E5252" s="8"/>
      <c r="F5252" s="8"/>
      <c r="G5252" s="8" t="s">
        <v>26</v>
      </c>
      <c r="H5252" s="8"/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8"/>
    </row>
    <row r="5253" spans="1:19" x14ac:dyDescent="0.25">
      <c r="A5253" s="7" t="s">
        <v>126</v>
      </c>
      <c r="B5253" s="7" t="s">
        <v>181</v>
      </c>
      <c r="C5253" s="11" t="s">
        <v>687</v>
      </c>
      <c r="D5253" s="8"/>
      <c r="E5253" s="8"/>
      <c r="F5253" s="8"/>
      <c r="G5253" s="8" t="s">
        <v>26</v>
      </c>
      <c r="H5253" s="8"/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8"/>
    </row>
    <row r="5254" spans="1:19" x14ac:dyDescent="0.25">
      <c r="A5254" s="7" t="s">
        <v>169</v>
      </c>
      <c r="B5254" s="7" t="s">
        <v>181</v>
      </c>
      <c r="C5254" s="11" t="s">
        <v>687</v>
      </c>
      <c r="D5254" s="7" t="s">
        <v>185</v>
      </c>
      <c r="E5254" s="7" t="s">
        <v>147</v>
      </c>
      <c r="F5254" s="8"/>
      <c r="G5254" s="8" t="s">
        <v>26</v>
      </c>
      <c r="H5254" s="8"/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8"/>
    </row>
    <row r="5255" spans="1:19" x14ac:dyDescent="0.25">
      <c r="A5255" s="7" t="s">
        <v>170</v>
      </c>
      <c r="B5255" s="7" t="s">
        <v>181</v>
      </c>
      <c r="C5255" s="11" t="s">
        <v>687</v>
      </c>
      <c r="D5255" s="7" t="s">
        <v>186</v>
      </c>
      <c r="E5255" s="8"/>
      <c r="F5255" s="8"/>
      <c r="G5255" s="8" t="s">
        <v>26</v>
      </c>
      <c r="H5255" s="8"/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8"/>
    </row>
    <row r="5256" spans="1:19" ht="15.75" thickBot="1" x14ac:dyDescent="0.3">
      <c r="A5256" s="7" t="s">
        <v>171</v>
      </c>
      <c r="B5256" s="7" t="s">
        <v>181</v>
      </c>
      <c r="C5256" s="11" t="s">
        <v>687</v>
      </c>
      <c r="D5256" s="7" t="s">
        <v>187</v>
      </c>
      <c r="E5256" s="8"/>
      <c r="F5256" s="8"/>
      <c r="G5256" s="8" t="s">
        <v>26</v>
      </c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8"/>
    </row>
    <row r="5257" spans="1:19" x14ac:dyDescent="0.25">
      <c r="A5257" s="5" t="s">
        <v>135</v>
      </c>
      <c r="B5257" s="5" t="s">
        <v>28</v>
      </c>
      <c r="C5257" s="10" t="s">
        <v>687</v>
      </c>
      <c r="D5257" s="5" t="s">
        <v>154</v>
      </c>
      <c r="E5257" s="6"/>
      <c r="F5257" s="6"/>
      <c r="G5257" s="6" t="s">
        <v>26</v>
      </c>
      <c r="H5257" s="6"/>
      <c r="I5257" s="5" t="s">
        <v>30</v>
      </c>
      <c r="J5257" s="6"/>
      <c r="K5257" s="6"/>
      <c r="L5257" s="6"/>
      <c r="M5257" s="6"/>
      <c r="N5257" s="6"/>
      <c r="O5257" s="6"/>
      <c r="P5257" s="6"/>
      <c r="Q5257" s="6"/>
      <c r="R5257" s="6"/>
      <c r="S5257" s="6"/>
    </row>
    <row r="5258" spans="1:19" x14ac:dyDescent="0.25">
      <c r="A5258" s="7" t="s">
        <v>27</v>
      </c>
      <c r="B5258" s="7" t="s">
        <v>28</v>
      </c>
      <c r="C5258" s="11" t="s">
        <v>687</v>
      </c>
      <c r="D5258" s="7" t="s">
        <v>25</v>
      </c>
      <c r="E5258" s="8"/>
      <c r="F5258" s="8"/>
      <c r="G5258" s="8" t="s">
        <v>26</v>
      </c>
      <c r="H5258" s="8"/>
      <c r="I5258" s="7" t="s">
        <v>30</v>
      </c>
      <c r="J5258" s="8"/>
      <c r="K5258" s="8"/>
      <c r="L5258" s="8"/>
      <c r="M5258" s="8"/>
      <c r="N5258" s="8"/>
      <c r="O5258" s="8"/>
      <c r="P5258" s="8"/>
      <c r="Q5258" s="8"/>
      <c r="R5258" s="8"/>
      <c r="S5258" s="8"/>
    </row>
    <row r="5259" spans="1:19" x14ac:dyDescent="0.25">
      <c r="A5259" s="7" t="s">
        <v>22</v>
      </c>
      <c r="B5259" s="7" t="s">
        <v>28</v>
      </c>
      <c r="C5259" s="11" t="s">
        <v>687</v>
      </c>
      <c r="D5259" s="7" t="s">
        <v>146</v>
      </c>
      <c r="E5259" s="8"/>
      <c r="F5259" s="8"/>
      <c r="G5259" s="8" t="s">
        <v>26</v>
      </c>
      <c r="H5259" s="8"/>
      <c r="I5259" s="7" t="s">
        <v>136</v>
      </c>
      <c r="J5259" s="8"/>
      <c r="K5259" s="8"/>
      <c r="L5259" s="8"/>
      <c r="M5259" s="8"/>
      <c r="N5259" s="8"/>
      <c r="O5259" s="8"/>
      <c r="P5259" s="8"/>
      <c r="Q5259" s="8"/>
      <c r="R5259" s="8"/>
      <c r="S5259" s="8"/>
    </row>
    <row r="5260" spans="1:19" ht="15.75" thickBot="1" x14ac:dyDescent="0.3">
      <c r="A5260" s="7" t="s">
        <v>153</v>
      </c>
      <c r="B5260" s="7" t="s">
        <v>28</v>
      </c>
      <c r="C5260" s="11" t="s">
        <v>687</v>
      </c>
      <c r="D5260" s="7" t="s">
        <v>25</v>
      </c>
      <c r="E5260" s="8"/>
      <c r="F5260" s="8"/>
      <c r="G5260" s="8" t="s">
        <v>26</v>
      </c>
      <c r="H5260" s="8"/>
      <c r="I5260" s="7" t="s">
        <v>136</v>
      </c>
      <c r="J5260" s="8"/>
      <c r="K5260" s="8"/>
      <c r="L5260" s="8"/>
      <c r="M5260" s="8"/>
      <c r="N5260" s="8"/>
      <c r="O5260" s="8"/>
      <c r="P5260" s="8"/>
      <c r="Q5260" s="8"/>
      <c r="R5260" s="8"/>
      <c r="S5260" s="8"/>
    </row>
    <row r="5261" spans="1:19" x14ac:dyDescent="0.25">
      <c r="A5261" s="5" t="s">
        <v>135</v>
      </c>
      <c r="B5261" s="5" t="s">
        <v>188</v>
      </c>
      <c r="C5261" s="10" t="s">
        <v>687</v>
      </c>
      <c r="D5261" s="5" t="s">
        <v>189</v>
      </c>
      <c r="E5261" s="6"/>
      <c r="F5261" s="6"/>
      <c r="G5261" s="6" t="s">
        <v>26</v>
      </c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</row>
    <row r="5262" spans="1:19" x14ac:dyDescent="0.25">
      <c r="A5262" s="7" t="s">
        <v>27</v>
      </c>
      <c r="B5262" s="7" t="s">
        <v>188</v>
      </c>
      <c r="C5262" s="11" t="s">
        <v>687</v>
      </c>
      <c r="D5262" s="7" t="s">
        <v>190</v>
      </c>
      <c r="E5262" s="8"/>
      <c r="F5262" s="8"/>
      <c r="G5262" s="8" t="s">
        <v>26</v>
      </c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8"/>
    </row>
    <row r="5263" spans="1:19" x14ac:dyDescent="0.25">
      <c r="A5263" s="7" t="s">
        <v>22</v>
      </c>
      <c r="B5263" s="7" t="s">
        <v>188</v>
      </c>
      <c r="C5263" s="11" t="s">
        <v>687</v>
      </c>
      <c r="D5263" s="7" t="s">
        <v>191</v>
      </c>
      <c r="E5263" s="8"/>
      <c r="F5263" s="8"/>
      <c r="G5263" s="8" t="s">
        <v>26</v>
      </c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8"/>
    </row>
    <row r="5264" spans="1:19" ht="15.75" thickBot="1" x14ac:dyDescent="0.3">
      <c r="A5264" s="7" t="s">
        <v>153</v>
      </c>
      <c r="B5264" s="7" t="s">
        <v>188</v>
      </c>
      <c r="C5264" s="11" t="s">
        <v>687</v>
      </c>
      <c r="D5264" s="7" t="s">
        <v>192</v>
      </c>
      <c r="E5264" s="8"/>
      <c r="F5264" s="8"/>
      <c r="G5264" s="8" t="s">
        <v>26</v>
      </c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</row>
    <row r="5265" spans="1:19" x14ac:dyDescent="0.25">
      <c r="A5265" s="5" t="s">
        <v>153</v>
      </c>
      <c r="B5265" s="5" t="s">
        <v>193</v>
      </c>
      <c r="C5265" s="10" t="s">
        <v>687</v>
      </c>
      <c r="D5265" s="5" t="s">
        <v>154</v>
      </c>
      <c r="E5265" s="6"/>
      <c r="F5265" s="6"/>
      <c r="G5265" s="6" t="s">
        <v>26</v>
      </c>
      <c r="H5265" s="6"/>
      <c r="I5265" s="5" t="s">
        <v>30</v>
      </c>
      <c r="J5265" s="6"/>
      <c r="K5265" s="6"/>
      <c r="L5265" s="6"/>
      <c r="M5265" s="6"/>
      <c r="N5265" s="6"/>
      <c r="O5265" s="6"/>
      <c r="P5265" s="6"/>
      <c r="Q5265" s="6"/>
      <c r="R5265" s="6"/>
      <c r="S5265" s="6"/>
    </row>
    <row r="5266" spans="1:19" x14ac:dyDescent="0.25">
      <c r="A5266" s="7" t="s">
        <v>126</v>
      </c>
      <c r="B5266" s="7" t="s">
        <v>193</v>
      </c>
      <c r="C5266" s="11" t="s">
        <v>687</v>
      </c>
      <c r="D5266" s="7" t="s">
        <v>25</v>
      </c>
      <c r="E5266" s="8"/>
      <c r="F5266" s="8"/>
      <c r="G5266" s="8" t="s">
        <v>26</v>
      </c>
      <c r="H5266" s="8"/>
      <c r="I5266" s="7" t="s">
        <v>30</v>
      </c>
      <c r="J5266" s="8"/>
      <c r="K5266" s="8"/>
      <c r="L5266" s="8"/>
      <c r="M5266" s="8"/>
      <c r="N5266" s="8"/>
      <c r="O5266" s="8"/>
      <c r="P5266" s="8"/>
      <c r="Q5266" s="8"/>
      <c r="R5266" s="8"/>
      <c r="S5266" s="8"/>
    </row>
    <row r="5267" spans="1:19" x14ac:dyDescent="0.25">
      <c r="A5267" s="7" t="s">
        <v>169</v>
      </c>
      <c r="B5267" s="7" t="s">
        <v>193</v>
      </c>
      <c r="C5267" s="11" t="s">
        <v>687</v>
      </c>
      <c r="D5267" s="7" t="s">
        <v>146</v>
      </c>
      <c r="E5267" s="8"/>
      <c r="F5267" s="8"/>
      <c r="G5267" s="8" t="s">
        <v>26</v>
      </c>
      <c r="H5267" s="8"/>
      <c r="I5267" s="7" t="s">
        <v>136</v>
      </c>
      <c r="J5267" s="8"/>
      <c r="K5267" s="8"/>
      <c r="L5267" s="8"/>
      <c r="M5267" s="8"/>
      <c r="N5267" s="8"/>
      <c r="O5267" s="8"/>
      <c r="P5267" s="8"/>
      <c r="Q5267" s="8"/>
      <c r="R5267" s="8"/>
      <c r="S5267" s="8"/>
    </row>
    <row r="5268" spans="1:19" ht="15.75" thickBot="1" x14ac:dyDescent="0.3">
      <c r="A5268" s="7" t="s">
        <v>170</v>
      </c>
      <c r="B5268" s="7" t="s">
        <v>193</v>
      </c>
      <c r="C5268" s="11" t="s">
        <v>687</v>
      </c>
      <c r="D5268" s="7" t="s">
        <v>25</v>
      </c>
      <c r="E5268" s="8"/>
      <c r="F5268" s="8"/>
      <c r="G5268" s="8" t="s">
        <v>26</v>
      </c>
      <c r="H5268" s="8"/>
      <c r="I5268" s="7" t="s">
        <v>136</v>
      </c>
      <c r="J5268" s="8"/>
      <c r="K5268" s="8"/>
      <c r="L5268" s="8"/>
      <c r="M5268" s="8"/>
      <c r="N5268" s="8"/>
      <c r="O5268" s="8"/>
      <c r="P5268" s="8"/>
      <c r="Q5268" s="8"/>
      <c r="R5268" s="8"/>
      <c r="S5268" s="8"/>
    </row>
    <row r="5269" spans="1:19" x14ac:dyDescent="0.25">
      <c r="A5269" s="5" t="s">
        <v>46</v>
      </c>
      <c r="B5269" s="5" t="s">
        <v>464</v>
      </c>
      <c r="C5269" s="10" t="s">
        <v>687</v>
      </c>
      <c r="D5269" s="5" t="s">
        <v>33</v>
      </c>
      <c r="E5269" s="5" t="s">
        <v>688</v>
      </c>
      <c r="F5269" s="5" t="s">
        <v>689</v>
      </c>
      <c r="G5269" s="6" t="s">
        <v>26</v>
      </c>
      <c r="H5269" s="6"/>
      <c r="I5269" s="6"/>
      <c r="J5269" s="6"/>
      <c r="K5269" s="6"/>
      <c r="L5269" s="6"/>
      <c r="M5269" s="6"/>
      <c r="N5269" s="6"/>
      <c r="O5269" s="6"/>
      <c r="P5269" s="6"/>
      <c r="Q5269" s="5" t="s">
        <v>690</v>
      </c>
      <c r="R5269" s="6"/>
      <c r="S5269" s="6"/>
    </row>
    <row r="5270" spans="1:19" ht="15.75" thickBot="1" x14ac:dyDescent="0.3">
      <c r="A5270" s="7" t="s">
        <v>89</v>
      </c>
      <c r="B5270" s="7" t="s">
        <v>464</v>
      </c>
      <c r="C5270" s="11" t="s">
        <v>687</v>
      </c>
      <c r="D5270" s="7" t="s">
        <v>33</v>
      </c>
      <c r="E5270" s="7" t="s">
        <v>691</v>
      </c>
      <c r="F5270" s="7" t="s">
        <v>692</v>
      </c>
      <c r="G5270" s="8" t="s">
        <v>26</v>
      </c>
      <c r="H5270" s="8"/>
      <c r="I5270" s="8"/>
      <c r="J5270" s="8"/>
      <c r="K5270" s="8"/>
      <c r="L5270" s="8"/>
      <c r="M5270" s="8"/>
      <c r="N5270" s="8"/>
      <c r="O5270" s="8"/>
      <c r="P5270" s="8"/>
      <c r="Q5270" s="7" t="s">
        <v>693</v>
      </c>
      <c r="R5270" s="8"/>
      <c r="S5270" s="8"/>
    </row>
    <row r="5271" spans="1:19" s="16" customFormat="1" ht="31.5" x14ac:dyDescent="0.25">
      <c r="A5271" s="12" t="s">
        <v>98</v>
      </c>
      <c r="B5271" s="12" t="s">
        <v>32</v>
      </c>
      <c r="C5271" s="13" t="s">
        <v>687</v>
      </c>
      <c r="D5271" s="12" t="s">
        <v>33</v>
      </c>
      <c r="E5271" s="12" t="s">
        <v>694</v>
      </c>
      <c r="F5271" s="12" t="s">
        <v>695</v>
      </c>
      <c r="G5271" s="14" t="s">
        <v>26</v>
      </c>
      <c r="H5271" s="14"/>
      <c r="I5271" s="14"/>
      <c r="J5271" s="14"/>
      <c r="K5271" s="14" t="s">
        <v>26</v>
      </c>
      <c r="L5271" s="14"/>
      <c r="M5271" s="14"/>
      <c r="N5271" s="14"/>
      <c r="O5271" s="12" t="s">
        <v>696</v>
      </c>
      <c r="P5271" s="14"/>
      <c r="Q5271" s="15" t="s">
        <v>697</v>
      </c>
      <c r="R5271" s="14"/>
      <c r="S5271" s="14"/>
    </row>
    <row r="5272" spans="1:19" s="16" customFormat="1" ht="31.5" x14ac:dyDescent="0.25">
      <c r="A5272" s="17" t="s">
        <v>46</v>
      </c>
      <c r="B5272" s="17" t="s">
        <v>32</v>
      </c>
      <c r="C5272" s="18" t="s">
        <v>687</v>
      </c>
      <c r="D5272" s="17" t="s">
        <v>33</v>
      </c>
      <c r="E5272" s="17" t="s">
        <v>698</v>
      </c>
      <c r="F5272" s="17" t="s">
        <v>699</v>
      </c>
      <c r="G5272" s="19" t="s">
        <v>26</v>
      </c>
      <c r="H5272" s="19"/>
      <c r="I5272" s="19"/>
      <c r="J5272" s="19"/>
      <c r="K5272" s="19" t="s">
        <v>26</v>
      </c>
      <c r="L5272" s="19"/>
      <c r="M5272" s="19"/>
      <c r="N5272" s="19"/>
      <c r="O5272" s="17" t="s">
        <v>696</v>
      </c>
      <c r="P5272" s="19"/>
      <c r="Q5272" s="20" t="s">
        <v>700</v>
      </c>
      <c r="R5272" s="19"/>
      <c r="S5272" s="19"/>
    </row>
    <row r="5273" spans="1:19" s="16" customFormat="1" ht="31.5" x14ac:dyDescent="0.25">
      <c r="A5273" s="17" t="s">
        <v>31</v>
      </c>
      <c r="B5273" s="17" t="s">
        <v>32</v>
      </c>
      <c r="C5273" s="18" t="s">
        <v>687</v>
      </c>
      <c r="D5273" s="17" t="s">
        <v>33</v>
      </c>
      <c r="E5273" s="17" t="s">
        <v>701</v>
      </c>
      <c r="F5273" s="17" t="s">
        <v>702</v>
      </c>
      <c r="G5273" s="19" t="s">
        <v>26</v>
      </c>
      <c r="H5273" s="19"/>
      <c r="I5273" s="19"/>
      <c r="J5273" s="19"/>
      <c r="K5273" s="19" t="s">
        <v>26</v>
      </c>
      <c r="L5273" s="19"/>
      <c r="M5273" s="19"/>
      <c r="N5273" s="19"/>
      <c r="O5273" s="17" t="s">
        <v>703</v>
      </c>
      <c r="P5273" s="19"/>
      <c r="Q5273" s="20" t="s">
        <v>704</v>
      </c>
      <c r="R5273" s="19"/>
      <c r="S5273" s="19"/>
    </row>
    <row r="5274" spans="1:19" s="16" customFormat="1" ht="31.5" x14ac:dyDescent="0.25">
      <c r="A5274" s="17" t="s">
        <v>62</v>
      </c>
      <c r="B5274" s="17" t="s">
        <v>32</v>
      </c>
      <c r="C5274" s="18" t="s">
        <v>687</v>
      </c>
      <c r="D5274" s="17" t="s">
        <v>33</v>
      </c>
      <c r="E5274" s="17" t="s">
        <v>705</v>
      </c>
      <c r="F5274" s="17" t="s">
        <v>706</v>
      </c>
      <c r="G5274" s="19" t="s">
        <v>26</v>
      </c>
      <c r="H5274" s="19"/>
      <c r="I5274" s="19"/>
      <c r="J5274" s="19"/>
      <c r="K5274" s="19" t="s">
        <v>26</v>
      </c>
      <c r="L5274" s="19"/>
      <c r="M5274" s="19"/>
      <c r="N5274" s="19"/>
      <c r="O5274" s="17" t="s">
        <v>703</v>
      </c>
      <c r="P5274" s="19"/>
      <c r="Q5274" s="20" t="s">
        <v>707</v>
      </c>
      <c r="R5274" s="19"/>
      <c r="S5274" s="19"/>
    </row>
    <row r="5275" spans="1:19" s="16" customFormat="1" ht="52.5" x14ac:dyDescent="0.25">
      <c r="A5275" s="17" t="s">
        <v>89</v>
      </c>
      <c r="B5275" s="17" t="s">
        <v>32</v>
      </c>
      <c r="C5275" s="18" t="s">
        <v>687</v>
      </c>
      <c r="D5275" s="17" t="s">
        <v>33</v>
      </c>
      <c r="E5275" s="17" t="s">
        <v>708</v>
      </c>
      <c r="F5275" s="17" t="s">
        <v>709</v>
      </c>
      <c r="G5275" s="19" t="s">
        <v>26</v>
      </c>
      <c r="H5275" s="19"/>
      <c r="I5275" s="19"/>
      <c r="J5275" s="19"/>
      <c r="K5275" s="19" t="s">
        <v>26</v>
      </c>
      <c r="L5275" s="19"/>
      <c r="M5275" s="17" t="s">
        <v>710</v>
      </c>
      <c r="N5275" s="19"/>
      <c r="O5275" s="20" t="s">
        <v>711</v>
      </c>
      <c r="P5275" s="19"/>
      <c r="Q5275" s="19"/>
      <c r="R5275" s="19"/>
      <c r="S5275" s="19"/>
    </row>
    <row r="5276" spans="1:19" s="16" customFormat="1" ht="73.5" x14ac:dyDescent="0.25">
      <c r="A5276" s="17" t="s">
        <v>73</v>
      </c>
      <c r="B5276" s="17" t="s">
        <v>32</v>
      </c>
      <c r="C5276" s="18" t="s">
        <v>687</v>
      </c>
      <c r="D5276" s="17" t="s">
        <v>33</v>
      </c>
      <c r="E5276" s="17" t="s">
        <v>712</v>
      </c>
      <c r="F5276" s="17" t="s">
        <v>713</v>
      </c>
      <c r="G5276" s="19" t="s">
        <v>26</v>
      </c>
      <c r="H5276" s="19"/>
      <c r="I5276" s="19"/>
      <c r="J5276" s="19"/>
      <c r="K5276" s="19" t="s">
        <v>26</v>
      </c>
      <c r="L5276" s="19"/>
      <c r="M5276" s="17" t="s">
        <v>710</v>
      </c>
      <c r="N5276" s="19"/>
      <c r="O5276" s="20" t="s">
        <v>714</v>
      </c>
      <c r="P5276" s="19"/>
      <c r="Q5276" s="20" t="s">
        <v>715</v>
      </c>
      <c r="R5276" s="19"/>
      <c r="S5276" s="19"/>
    </row>
    <row r="5277" spans="1:19" s="16" customFormat="1" ht="53.25" thickBot="1" x14ac:dyDescent="0.3">
      <c r="A5277" s="17" t="s">
        <v>56</v>
      </c>
      <c r="B5277" s="17" t="s">
        <v>32</v>
      </c>
      <c r="C5277" s="18" t="s">
        <v>687</v>
      </c>
      <c r="D5277" s="17" t="s">
        <v>33</v>
      </c>
      <c r="E5277" s="17" t="s">
        <v>716</v>
      </c>
      <c r="F5277" s="17" t="s">
        <v>717</v>
      </c>
      <c r="G5277" s="19" t="s">
        <v>26</v>
      </c>
      <c r="H5277" s="19"/>
      <c r="I5277" s="19"/>
      <c r="J5277" s="19"/>
      <c r="K5277" s="19" t="s">
        <v>26</v>
      </c>
      <c r="L5277" s="19"/>
      <c r="M5277" s="17" t="s">
        <v>710</v>
      </c>
      <c r="N5277" s="19"/>
      <c r="O5277" s="20" t="s">
        <v>718</v>
      </c>
      <c r="P5277" s="19"/>
      <c r="Q5277" s="19"/>
      <c r="R5277" s="19"/>
      <c r="S5277" s="19"/>
    </row>
    <row r="5278" spans="1:19" x14ac:dyDescent="0.25">
      <c r="A5278" s="5" t="s">
        <v>135</v>
      </c>
      <c r="B5278" s="5" t="s">
        <v>123</v>
      </c>
      <c r="C5278" s="10" t="s">
        <v>719</v>
      </c>
      <c r="D5278" s="5" t="s">
        <v>144</v>
      </c>
      <c r="E5278" s="5" t="s">
        <v>145</v>
      </c>
      <c r="F5278" s="6"/>
      <c r="G5278" s="6" t="s">
        <v>26</v>
      </c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5" t="s">
        <v>1307</v>
      </c>
    </row>
    <row r="5279" spans="1:19" x14ac:dyDescent="0.25">
      <c r="A5279" s="7" t="s">
        <v>27</v>
      </c>
      <c r="B5279" s="7" t="s">
        <v>123</v>
      </c>
      <c r="C5279" s="11" t="s">
        <v>719</v>
      </c>
      <c r="D5279" s="7" t="s">
        <v>30</v>
      </c>
      <c r="E5279" s="8"/>
      <c r="F5279" s="8"/>
      <c r="G5279" s="8" t="s">
        <v>26</v>
      </c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</row>
    <row r="5280" spans="1:19" x14ac:dyDescent="0.25">
      <c r="A5280" s="7" t="s">
        <v>22</v>
      </c>
      <c r="B5280" s="7" t="s">
        <v>123</v>
      </c>
      <c r="C5280" s="11" t="s">
        <v>719</v>
      </c>
      <c r="D5280" s="7" t="s">
        <v>41</v>
      </c>
      <c r="E5280" s="8"/>
      <c r="F5280" s="8"/>
      <c r="G5280" s="8" t="s">
        <v>26</v>
      </c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</row>
    <row r="5281" spans="1:19" x14ac:dyDescent="0.25">
      <c r="A5281" s="7" t="s">
        <v>169</v>
      </c>
      <c r="B5281" s="7" t="s">
        <v>123</v>
      </c>
      <c r="C5281" s="11" t="s">
        <v>719</v>
      </c>
      <c r="D5281" s="8"/>
      <c r="E5281" s="8"/>
      <c r="F5281" s="8"/>
      <c r="G5281" s="8" t="s">
        <v>26</v>
      </c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</row>
    <row r="5282" spans="1:19" x14ac:dyDescent="0.25">
      <c r="A5282" s="7" t="s">
        <v>170</v>
      </c>
      <c r="B5282" s="7" t="s">
        <v>123</v>
      </c>
      <c r="C5282" s="11" t="s">
        <v>719</v>
      </c>
      <c r="D5282" s="7" t="s">
        <v>136</v>
      </c>
      <c r="E5282" s="7" t="s">
        <v>139</v>
      </c>
      <c r="F5282" s="8"/>
      <c r="G5282" s="8" t="s">
        <v>26</v>
      </c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</row>
    <row r="5283" spans="1:19" ht="15.75" thickBot="1" x14ac:dyDescent="0.3">
      <c r="A5283" s="7" t="s">
        <v>171</v>
      </c>
      <c r="B5283" s="7" t="s">
        <v>123</v>
      </c>
      <c r="C5283" s="11" t="s">
        <v>719</v>
      </c>
      <c r="D5283" s="7" t="s">
        <v>172</v>
      </c>
      <c r="E5283" s="7" t="s">
        <v>147</v>
      </c>
      <c r="F5283" s="8"/>
      <c r="G5283" s="8" t="s">
        <v>26</v>
      </c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</row>
    <row r="5284" spans="1:19" x14ac:dyDescent="0.25">
      <c r="A5284" s="5" t="s">
        <v>135</v>
      </c>
      <c r="B5284" s="5" t="s">
        <v>23</v>
      </c>
      <c r="C5284" s="10" t="s">
        <v>719</v>
      </c>
      <c r="D5284" s="5" t="s">
        <v>30</v>
      </c>
      <c r="E5284" s="6"/>
      <c r="F5284" s="6"/>
      <c r="G5284" s="6" t="s">
        <v>26</v>
      </c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</row>
    <row r="5285" spans="1:19" x14ac:dyDescent="0.25">
      <c r="A5285" s="7" t="s">
        <v>27</v>
      </c>
      <c r="B5285" s="7" t="s">
        <v>23</v>
      </c>
      <c r="C5285" s="11" t="s">
        <v>719</v>
      </c>
      <c r="D5285" s="7" t="s">
        <v>41</v>
      </c>
      <c r="E5285" s="8"/>
      <c r="F5285" s="8"/>
      <c r="G5285" s="8" t="s">
        <v>26</v>
      </c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</row>
    <row r="5286" spans="1:19" x14ac:dyDescent="0.25">
      <c r="A5286" s="7" t="s">
        <v>22</v>
      </c>
      <c r="B5286" s="7" t="s">
        <v>23</v>
      </c>
      <c r="C5286" s="11" t="s">
        <v>719</v>
      </c>
      <c r="D5286" s="7" t="s">
        <v>25</v>
      </c>
      <c r="E5286" s="8"/>
      <c r="F5286" s="8"/>
      <c r="G5286" s="8" t="s">
        <v>26</v>
      </c>
      <c r="H5286" s="8"/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8"/>
    </row>
    <row r="5287" spans="1:19" x14ac:dyDescent="0.25">
      <c r="A5287" s="7" t="s">
        <v>153</v>
      </c>
      <c r="B5287" s="7" t="s">
        <v>23</v>
      </c>
      <c r="C5287" s="11" t="s">
        <v>719</v>
      </c>
      <c r="D5287" s="7" t="s">
        <v>154</v>
      </c>
      <c r="E5287" s="8"/>
      <c r="F5287" s="8"/>
      <c r="G5287" s="8" t="s">
        <v>26</v>
      </c>
      <c r="H5287" s="8"/>
      <c r="I5287" s="7" t="s">
        <v>30</v>
      </c>
      <c r="J5287" s="8"/>
      <c r="K5287" s="8"/>
      <c r="L5287" s="8"/>
      <c r="M5287" s="8"/>
      <c r="N5287" s="8"/>
      <c r="O5287" s="8"/>
      <c r="P5287" s="8"/>
      <c r="Q5287" s="8"/>
      <c r="R5287" s="8"/>
      <c r="S5287" s="8"/>
    </row>
    <row r="5288" spans="1:19" x14ac:dyDescent="0.25">
      <c r="A5288" s="7" t="s">
        <v>126</v>
      </c>
      <c r="B5288" s="7" t="s">
        <v>23</v>
      </c>
      <c r="C5288" s="11" t="s">
        <v>719</v>
      </c>
      <c r="D5288" s="7" t="s">
        <v>41</v>
      </c>
      <c r="E5288" s="8"/>
      <c r="F5288" s="8"/>
      <c r="G5288" s="8" t="s">
        <v>26</v>
      </c>
      <c r="H5288" s="8"/>
      <c r="I5288" s="7" t="s">
        <v>30</v>
      </c>
      <c r="J5288" s="8"/>
      <c r="K5288" s="8"/>
      <c r="L5288" s="8"/>
      <c r="M5288" s="8"/>
      <c r="N5288" s="8"/>
      <c r="O5288" s="8"/>
      <c r="P5288" s="8"/>
      <c r="Q5288" s="8"/>
      <c r="R5288" s="8"/>
      <c r="S5288" s="8"/>
    </row>
    <row r="5289" spans="1:19" x14ac:dyDescent="0.25">
      <c r="A5289" s="7" t="s">
        <v>169</v>
      </c>
      <c r="B5289" s="7" t="s">
        <v>23</v>
      </c>
      <c r="C5289" s="11" t="s">
        <v>719</v>
      </c>
      <c r="D5289" s="7" t="s">
        <v>25</v>
      </c>
      <c r="E5289" s="8"/>
      <c r="F5289" s="8"/>
      <c r="G5289" s="8" t="s">
        <v>26</v>
      </c>
      <c r="H5289" s="8"/>
      <c r="I5289" s="7" t="s">
        <v>30</v>
      </c>
      <c r="J5289" s="8"/>
      <c r="K5289" s="8"/>
      <c r="L5289" s="8"/>
      <c r="M5289" s="8"/>
      <c r="N5289" s="8"/>
      <c r="O5289" s="8"/>
      <c r="P5289" s="8"/>
      <c r="Q5289" s="8"/>
      <c r="R5289" s="8"/>
      <c r="S5289" s="8"/>
    </row>
    <row r="5290" spans="1:19" x14ac:dyDescent="0.25">
      <c r="A5290" s="7" t="s">
        <v>170</v>
      </c>
      <c r="B5290" s="7" t="s">
        <v>23</v>
      </c>
      <c r="C5290" s="11" t="s">
        <v>719</v>
      </c>
      <c r="D5290" s="7" t="s">
        <v>146</v>
      </c>
      <c r="E5290" s="8"/>
      <c r="F5290" s="8"/>
      <c r="G5290" s="8" t="s">
        <v>26</v>
      </c>
      <c r="H5290" s="8"/>
      <c r="I5290" s="7" t="s">
        <v>136</v>
      </c>
      <c r="J5290" s="8"/>
      <c r="K5290" s="8"/>
      <c r="L5290" s="8"/>
      <c r="M5290" s="8"/>
      <c r="N5290" s="8"/>
      <c r="O5290" s="8"/>
      <c r="P5290" s="8"/>
      <c r="Q5290" s="8"/>
      <c r="R5290" s="8"/>
      <c r="S5290" s="8"/>
    </row>
    <row r="5291" spans="1:19" x14ac:dyDescent="0.25">
      <c r="A5291" s="7" t="s">
        <v>171</v>
      </c>
      <c r="B5291" s="7" t="s">
        <v>23</v>
      </c>
      <c r="C5291" s="11" t="s">
        <v>719</v>
      </c>
      <c r="D5291" s="7" t="s">
        <v>25</v>
      </c>
      <c r="E5291" s="8"/>
      <c r="F5291" s="8"/>
      <c r="G5291" s="8" t="s">
        <v>26</v>
      </c>
      <c r="H5291" s="8"/>
      <c r="I5291" s="7" t="s">
        <v>136</v>
      </c>
      <c r="J5291" s="8"/>
      <c r="K5291" s="8"/>
      <c r="L5291" s="8"/>
      <c r="M5291" s="8"/>
      <c r="N5291" s="8"/>
      <c r="O5291" s="8"/>
      <c r="P5291" s="8"/>
      <c r="Q5291" s="8"/>
      <c r="R5291" s="8"/>
      <c r="S5291" s="8"/>
    </row>
    <row r="5292" spans="1:19" x14ac:dyDescent="0.25">
      <c r="A5292" s="7" t="s">
        <v>173</v>
      </c>
      <c r="B5292" s="7" t="s">
        <v>23</v>
      </c>
      <c r="C5292" s="11" t="s">
        <v>719</v>
      </c>
      <c r="D5292" s="7" t="s">
        <v>146</v>
      </c>
      <c r="E5292" s="8"/>
      <c r="F5292" s="8"/>
      <c r="G5292" s="8" t="s">
        <v>26</v>
      </c>
      <c r="H5292" s="8"/>
      <c r="I5292" s="7" t="s">
        <v>172</v>
      </c>
      <c r="J5292" s="8"/>
      <c r="K5292" s="8"/>
      <c r="L5292" s="8"/>
      <c r="M5292" s="8"/>
      <c r="N5292" s="8"/>
      <c r="O5292" s="8"/>
      <c r="P5292" s="8"/>
      <c r="Q5292" s="8"/>
      <c r="R5292" s="8"/>
      <c r="S5292" s="8"/>
    </row>
    <row r="5293" spans="1:19" x14ac:dyDescent="0.25">
      <c r="A5293" s="7" t="s">
        <v>174</v>
      </c>
      <c r="B5293" s="7" t="s">
        <v>23</v>
      </c>
      <c r="C5293" s="11" t="s">
        <v>719</v>
      </c>
      <c r="D5293" s="7" t="s">
        <v>25</v>
      </c>
      <c r="E5293" s="8"/>
      <c r="F5293" s="8"/>
      <c r="G5293" s="8" t="s">
        <v>26</v>
      </c>
      <c r="H5293" s="8"/>
      <c r="I5293" s="7" t="s">
        <v>172</v>
      </c>
      <c r="J5293" s="8"/>
      <c r="K5293" s="8"/>
      <c r="L5293" s="8"/>
      <c r="M5293" s="8"/>
      <c r="N5293" s="8"/>
      <c r="O5293" s="8"/>
      <c r="P5293" s="8"/>
      <c r="Q5293" s="8"/>
      <c r="R5293" s="8"/>
      <c r="S5293" s="8"/>
    </row>
    <row r="5294" spans="1:19" ht="15.75" thickBot="1" x14ac:dyDescent="0.3">
      <c r="A5294" s="7" t="s">
        <v>143</v>
      </c>
      <c r="B5294" s="7" t="s">
        <v>23</v>
      </c>
      <c r="C5294" s="11" t="s">
        <v>719</v>
      </c>
      <c r="D5294" s="7" t="s">
        <v>144</v>
      </c>
      <c r="E5294" s="7" t="s">
        <v>145</v>
      </c>
      <c r="F5294" s="8"/>
      <c r="G5294" s="8" t="s">
        <v>26</v>
      </c>
      <c r="H5294" s="8"/>
      <c r="I5294" s="7" t="s">
        <v>146</v>
      </c>
      <c r="J5294" s="8"/>
      <c r="K5294" s="8" t="s">
        <v>26</v>
      </c>
      <c r="L5294" s="8"/>
      <c r="M5294" s="7" t="s">
        <v>147</v>
      </c>
      <c r="N5294" s="8"/>
      <c r="O5294" s="7" t="s">
        <v>148</v>
      </c>
      <c r="P5294" s="8"/>
      <c r="Q5294" s="8"/>
      <c r="R5294" s="8"/>
      <c r="S5294" s="7" t="s">
        <v>1307</v>
      </c>
    </row>
    <row r="5295" spans="1:19" ht="15.75" thickBot="1" x14ac:dyDescent="0.3">
      <c r="A5295" s="5" t="s">
        <v>135</v>
      </c>
      <c r="B5295" s="5" t="s">
        <v>175</v>
      </c>
      <c r="C5295" s="10" t="s">
        <v>719</v>
      </c>
      <c r="D5295" s="5" t="s">
        <v>136</v>
      </c>
      <c r="E5295" s="5" t="s">
        <v>147</v>
      </c>
      <c r="F5295" s="6"/>
      <c r="G5295" s="6" t="s">
        <v>26</v>
      </c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5" t="s">
        <v>177</v>
      </c>
      <c r="S5295" s="6"/>
    </row>
    <row r="5296" spans="1:19" x14ac:dyDescent="0.25">
      <c r="A5296" s="5" t="s">
        <v>135</v>
      </c>
      <c r="B5296" s="5" t="s">
        <v>178</v>
      </c>
      <c r="C5296" s="10" t="s">
        <v>719</v>
      </c>
      <c r="D5296" s="5" t="s">
        <v>30</v>
      </c>
      <c r="E5296" s="5" t="s">
        <v>145</v>
      </c>
      <c r="F5296" s="6"/>
      <c r="G5296" s="6" t="s">
        <v>26</v>
      </c>
      <c r="H5296" s="6"/>
      <c r="I5296" s="6"/>
      <c r="J5296" s="6"/>
      <c r="K5296" s="6" t="s">
        <v>26</v>
      </c>
      <c r="L5296" s="6"/>
      <c r="M5296" s="5" t="s">
        <v>139</v>
      </c>
      <c r="N5296" s="6"/>
      <c r="O5296" s="6"/>
      <c r="P5296" s="6"/>
      <c r="Q5296" s="6"/>
      <c r="R5296" s="5" t="s">
        <v>179</v>
      </c>
      <c r="S5296" s="6"/>
    </row>
    <row r="5297" spans="1:19" ht="15.75" thickBot="1" x14ac:dyDescent="0.3">
      <c r="A5297" s="7" t="s">
        <v>27</v>
      </c>
      <c r="B5297" s="7" t="s">
        <v>178</v>
      </c>
      <c r="C5297" s="11" t="s">
        <v>719</v>
      </c>
      <c r="D5297" s="7" t="s">
        <v>41</v>
      </c>
      <c r="E5297" s="8"/>
      <c r="F5297" s="8"/>
      <c r="G5297" s="8" t="s">
        <v>26</v>
      </c>
      <c r="H5297" s="8"/>
      <c r="I5297" s="8"/>
      <c r="J5297" s="8"/>
      <c r="K5297" s="8" t="s">
        <v>26</v>
      </c>
      <c r="L5297" s="8"/>
      <c r="M5297" s="7" t="s">
        <v>139</v>
      </c>
      <c r="N5297" s="8"/>
      <c r="O5297" s="8"/>
      <c r="P5297" s="8"/>
      <c r="Q5297" s="8"/>
      <c r="R5297" s="7" t="s">
        <v>180</v>
      </c>
      <c r="S5297" s="8"/>
    </row>
    <row r="5298" spans="1:19" x14ac:dyDescent="0.25">
      <c r="A5298" s="5" t="s">
        <v>135</v>
      </c>
      <c r="B5298" s="5" t="s">
        <v>181</v>
      </c>
      <c r="C5298" s="10" t="s">
        <v>719</v>
      </c>
      <c r="D5298" s="5" t="s">
        <v>182</v>
      </c>
      <c r="E5298" s="6"/>
      <c r="F5298" s="6"/>
      <c r="G5298" s="6" t="s">
        <v>26</v>
      </c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</row>
    <row r="5299" spans="1:19" x14ac:dyDescent="0.25">
      <c r="A5299" s="7" t="s">
        <v>27</v>
      </c>
      <c r="B5299" s="7" t="s">
        <v>181</v>
      </c>
      <c r="C5299" s="11" t="s">
        <v>719</v>
      </c>
      <c r="D5299" s="8"/>
      <c r="E5299" s="8"/>
      <c r="F5299" s="8"/>
      <c r="G5299" s="8" t="s">
        <v>26</v>
      </c>
      <c r="H5299" s="8"/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8"/>
    </row>
    <row r="5300" spans="1:19" x14ac:dyDescent="0.25">
      <c r="A5300" s="7" t="s">
        <v>22</v>
      </c>
      <c r="B5300" s="7" t="s">
        <v>181</v>
      </c>
      <c r="C5300" s="11" t="s">
        <v>719</v>
      </c>
      <c r="D5300" s="7" t="s">
        <v>183</v>
      </c>
      <c r="E5300" s="8"/>
      <c r="F5300" s="8"/>
      <c r="G5300" s="8" t="s">
        <v>26</v>
      </c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8"/>
    </row>
    <row r="5301" spans="1:19" x14ac:dyDescent="0.25">
      <c r="A5301" s="7" t="s">
        <v>153</v>
      </c>
      <c r="B5301" s="7" t="s">
        <v>181</v>
      </c>
      <c r="C5301" s="11" t="s">
        <v>719</v>
      </c>
      <c r="D5301" s="7" t="s">
        <v>184</v>
      </c>
      <c r="E5301" s="8"/>
      <c r="F5301" s="8"/>
      <c r="G5301" s="8" t="s">
        <v>26</v>
      </c>
      <c r="H5301" s="8"/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8"/>
    </row>
    <row r="5302" spans="1:19" x14ac:dyDescent="0.25">
      <c r="A5302" s="7" t="s">
        <v>170</v>
      </c>
      <c r="B5302" s="7" t="s">
        <v>181</v>
      </c>
      <c r="C5302" s="11" t="s">
        <v>719</v>
      </c>
      <c r="D5302" s="7" t="s">
        <v>186</v>
      </c>
      <c r="E5302" s="8"/>
      <c r="F5302" s="8"/>
      <c r="G5302" s="8" t="s">
        <v>26</v>
      </c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8"/>
    </row>
    <row r="5303" spans="1:19" ht="15.75" thickBot="1" x14ac:dyDescent="0.3">
      <c r="A5303" s="7" t="s">
        <v>171</v>
      </c>
      <c r="B5303" s="7" t="s">
        <v>181</v>
      </c>
      <c r="C5303" s="11" t="s">
        <v>719</v>
      </c>
      <c r="D5303" s="7" t="s">
        <v>187</v>
      </c>
      <c r="E5303" s="8"/>
      <c r="F5303" s="8"/>
      <c r="G5303" s="8" t="s">
        <v>26</v>
      </c>
      <c r="H5303" s="8"/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8"/>
    </row>
    <row r="5304" spans="1:19" x14ac:dyDescent="0.25">
      <c r="A5304" s="5" t="s">
        <v>135</v>
      </c>
      <c r="B5304" s="5" t="s">
        <v>28</v>
      </c>
      <c r="C5304" s="10" t="s">
        <v>719</v>
      </c>
      <c r="D5304" s="5" t="s">
        <v>154</v>
      </c>
      <c r="E5304" s="6"/>
      <c r="F5304" s="6"/>
      <c r="G5304" s="6" t="s">
        <v>26</v>
      </c>
      <c r="H5304" s="6"/>
      <c r="I5304" s="5" t="s">
        <v>30</v>
      </c>
      <c r="J5304" s="6"/>
      <c r="K5304" s="6"/>
      <c r="L5304" s="6"/>
      <c r="M5304" s="6"/>
      <c r="N5304" s="6"/>
      <c r="O5304" s="6"/>
      <c r="P5304" s="6"/>
      <c r="Q5304" s="6"/>
      <c r="R5304" s="6"/>
      <c r="S5304" s="6"/>
    </row>
    <row r="5305" spans="1:19" x14ac:dyDescent="0.25">
      <c r="A5305" s="7" t="s">
        <v>27</v>
      </c>
      <c r="B5305" s="7" t="s">
        <v>28</v>
      </c>
      <c r="C5305" s="11" t="s">
        <v>719</v>
      </c>
      <c r="D5305" s="7" t="s">
        <v>25</v>
      </c>
      <c r="E5305" s="8"/>
      <c r="F5305" s="8"/>
      <c r="G5305" s="8" t="s">
        <v>26</v>
      </c>
      <c r="H5305" s="8"/>
      <c r="I5305" s="7" t="s">
        <v>30</v>
      </c>
      <c r="J5305" s="8"/>
      <c r="K5305" s="8"/>
      <c r="L5305" s="8"/>
      <c r="M5305" s="8"/>
      <c r="N5305" s="8"/>
      <c r="O5305" s="8"/>
      <c r="P5305" s="8"/>
      <c r="Q5305" s="8"/>
      <c r="R5305" s="8"/>
      <c r="S5305" s="8"/>
    </row>
    <row r="5306" spans="1:19" x14ac:dyDescent="0.25">
      <c r="A5306" s="7" t="s">
        <v>22</v>
      </c>
      <c r="B5306" s="7" t="s">
        <v>28</v>
      </c>
      <c r="C5306" s="11" t="s">
        <v>719</v>
      </c>
      <c r="D5306" s="7" t="s">
        <v>146</v>
      </c>
      <c r="E5306" s="8"/>
      <c r="F5306" s="8"/>
      <c r="G5306" s="8" t="s">
        <v>26</v>
      </c>
      <c r="H5306" s="8"/>
      <c r="I5306" s="7" t="s">
        <v>136</v>
      </c>
      <c r="J5306" s="8"/>
      <c r="K5306" s="8"/>
      <c r="L5306" s="8"/>
      <c r="M5306" s="8"/>
      <c r="N5306" s="8"/>
      <c r="O5306" s="8"/>
      <c r="P5306" s="8"/>
      <c r="Q5306" s="8"/>
      <c r="R5306" s="8"/>
      <c r="S5306" s="8"/>
    </row>
    <row r="5307" spans="1:19" ht="15.75" thickBot="1" x14ac:dyDescent="0.3">
      <c r="A5307" s="7" t="s">
        <v>153</v>
      </c>
      <c r="B5307" s="7" t="s">
        <v>28</v>
      </c>
      <c r="C5307" s="11" t="s">
        <v>719</v>
      </c>
      <c r="D5307" s="7" t="s">
        <v>25</v>
      </c>
      <c r="E5307" s="8"/>
      <c r="F5307" s="8"/>
      <c r="G5307" s="8" t="s">
        <v>26</v>
      </c>
      <c r="H5307" s="8"/>
      <c r="I5307" s="7" t="s">
        <v>136</v>
      </c>
      <c r="J5307" s="8"/>
      <c r="K5307" s="8"/>
      <c r="L5307" s="8"/>
      <c r="M5307" s="8"/>
      <c r="N5307" s="8"/>
      <c r="O5307" s="8"/>
      <c r="P5307" s="8"/>
      <c r="Q5307" s="8"/>
      <c r="R5307" s="8"/>
      <c r="S5307" s="8"/>
    </row>
    <row r="5308" spans="1:19" x14ac:dyDescent="0.25">
      <c r="A5308" s="5" t="s">
        <v>135</v>
      </c>
      <c r="B5308" s="5" t="s">
        <v>188</v>
      </c>
      <c r="C5308" s="10" t="s">
        <v>719</v>
      </c>
      <c r="D5308" s="5" t="s">
        <v>189</v>
      </c>
      <c r="E5308" s="6"/>
      <c r="F5308" s="6"/>
      <c r="G5308" s="6" t="s">
        <v>26</v>
      </c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</row>
    <row r="5309" spans="1:19" x14ac:dyDescent="0.25">
      <c r="A5309" s="7" t="s">
        <v>27</v>
      </c>
      <c r="B5309" s="7" t="s">
        <v>188</v>
      </c>
      <c r="C5309" s="11" t="s">
        <v>719</v>
      </c>
      <c r="D5309" s="7" t="s">
        <v>190</v>
      </c>
      <c r="E5309" s="8"/>
      <c r="F5309" s="8"/>
      <c r="G5309" s="8" t="s">
        <v>26</v>
      </c>
      <c r="H5309" s="8"/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8"/>
    </row>
    <row r="5310" spans="1:19" x14ac:dyDescent="0.25">
      <c r="A5310" s="7" t="s">
        <v>22</v>
      </c>
      <c r="B5310" s="7" t="s">
        <v>188</v>
      </c>
      <c r="C5310" s="11" t="s">
        <v>719</v>
      </c>
      <c r="D5310" s="7" t="s">
        <v>191</v>
      </c>
      <c r="E5310" s="8"/>
      <c r="F5310" s="8"/>
      <c r="G5310" s="8" t="s">
        <v>26</v>
      </c>
      <c r="H5310" s="8"/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8"/>
    </row>
    <row r="5311" spans="1:19" ht="15.75" thickBot="1" x14ac:dyDescent="0.3">
      <c r="A5311" s="7" t="s">
        <v>153</v>
      </c>
      <c r="B5311" s="7" t="s">
        <v>188</v>
      </c>
      <c r="C5311" s="11" t="s">
        <v>719</v>
      </c>
      <c r="D5311" s="7" t="s">
        <v>192</v>
      </c>
      <c r="E5311" s="8"/>
      <c r="F5311" s="8"/>
      <c r="G5311" s="8" t="s">
        <v>26</v>
      </c>
      <c r="H5311" s="8"/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8"/>
    </row>
    <row r="5312" spans="1:19" x14ac:dyDescent="0.25">
      <c r="A5312" s="5" t="s">
        <v>153</v>
      </c>
      <c r="B5312" s="5" t="s">
        <v>193</v>
      </c>
      <c r="C5312" s="10" t="s">
        <v>719</v>
      </c>
      <c r="D5312" s="5" t="s">
        <v>154</v>
      </c>
      <c r="E5312" s="6"/>
      <c r="F5312" s="6"/>
      <c r="G5312" s="6" t="s">
        <v>26</v>
      </c>
      <c r="H5312" s="6"/>
      <c r="I5312" s="5" t="s">
        <v>30</v>
      </c>
      <c r="J5312" s="6"/>
      <c r="K5312" s="6"/>
      <c r="L5312" s="6"/>
      <c r="M5312" s="6"/>
      <c r="N5312" s="6"/>
      <c r="O5312" s="6"/>
      <c r="P5312" s="6"/>
      <c r="Q5312" s="6"/>
      <c r="R5312" s="6"/>
      <c r="S5312" s="6"/>
    </row>
    <row r="5313" spans="1:19" x14ac:dyDescent="0.25">
      <c r="A5313" s="7" t="s">
        <v>126</v>
      </c>
      <c r="B5313" s="7" t="s">
        <v>193</v>
      </c>
      <c r="C5313" s="11" t="s">
        <v>719</v>
      </c>
      <c r="D5313" s="7" t="s">
        <v>25</v>
      </c>
      <c r="E5313" s="8"/>
      <c r="F5313" s="8"/>
      <c r="G5313" s="8" t="s">
        <v>26</v>
      </c>
      <c r="H5313" s="8"/>
      <c r="I5313" s="7" t="s">
        <v>30</v>
      </c>
      <c r="J5313" s="8"/>
      <c r="K5313" s="8"/>
      <c r="L5313" s="8"/>
      <c r="M5313" s="8"/>
      <c r="N5313" s="8"/>
      <c r="O5313" s="8"/>
      <c r="P5313" s="8"/>
      <c r="Q5313" s="8"/>
      <c r="R5313" s="8"/>
      <c r="S5313" s="8"/>
    </row>
    <row r="5314" spans="1:19" x14ac:dyDescent="0.25">
      <c r="A5314" s="7" t="s">
        <v>169</v>
      </c>
      <c r="B5314" s="7" t="s">
        <v>193</v>
      </c>
      <c r="C5314" s="11" t="s">
        <v>719</v>
      </c>
      <c r="D5314" s="7" t="s">
        <v>146</v>
      </c>
      <c r="E5314" s="8"/>
      <c r="F5314" s="8"/>
      <c r="G5314" s="8" t="s">
        <v>26</v>
      </c>
      <c r="H5314" s="8"/>
      <c r="I5314" s="7" t="s">
        <v>136</v>
      </c>
      <c r="J5314" s="8"/>
      <c r="K5314" s="8"/>
      <c r="L5314" s="8"/>
      <c r="M5314" s="8"/>
      <c r="N5314" s="8"/>
      <c r="O5314" s="8"/>
      <c r="P5314" s="8"/>
      <c r="Q5314" s="8"/>
      <c r="R5314" s="8"/>
      <c r="S5314" s="8"/>
    </row>
    <row r="5315" spans="1:19" ht="15.75" thickBot="1" x14ac:dyDescent="0.3">
      <c r="A5315" s="7" t="s">
        <v>170</v>
      </c>
      <c r="B5315" s="7" t="s">
        <v>193</v>
      </c>
      <c r="C5315" s="11" t="s">
        <v>719</v>
      </c>
      <c r="D5315" s="7" t="s">
        <v>25</v>
      </c>
      <c r="E5315" s="8"/>
      <c r="F5315" s="8"/>
      <c r="G5315" s="8" t="s">
        <v>26</v>
      </c>
      <c r="H5315" s="8"/>
      <c r="I5315" s="7" t="s">
        <v>136</v>
      </c>
      <c r="J5315" s="8"/>
      <c r="K5315" s="8"/>
      <c r="L5315" s="8"/>
      <c r="M5315" s="8"/>
      <c r="N5315" s="8"/>
      <c r="O5315" s="8"/>
      <c r="P5315" s="8"/>
      <c r="Q5315" s="8"/>
      <c r="R5315" s="8"/>
      <c r="S5315" s="8"/>
    </row>
    <row r="5316" spans="1:19" ht="15.75" thickBot="1" x14ac:dyDescent="0.3">
      <c r="A5316" s="5" t="s">
        <v>98</v>
      </c>
      <c r="B5316" s="5" t="s">
        <v>32</v>
      </c>
      <c r="C5316" s="10" t="s">
        <v>719</v>
      </c>
      <c r="D5316" s="5" t="s">
        <v>33</v>
      </c>
      <c r="E5316" s="5" t="s">
        <v>720</v>
      </c>
      <c r="F5316" s="5" t="s">
        <v>721</v>
      </c>
      <c r="G5316" s="6" t="s">
        <v>26</v>
      </c>
      <c r="H5316" s="6"/>
      <c r="I5316" s="6"/>
      <c r="J5316" s="6"/>
      <c r="K5316" s="6"/>
      <c r="L5316" s="6"/>
      <c r="M5316" s="6"/>
      <c r="N5316" s="6"/>
      <c r="O5316" s="6"/>
      <c r="P5316" s="6"/>
      <c r="Q5316" s="5" t="s">
        <v>722</v>
      </c>
      <c r="R5316" s="6"/>
      <c r="S5316" s="6"/>
    </row>
    <row r="5317" spans="1:19" x14ac:dyDescent="0.25">
      <c r="A5317" s="5" t="s">
        <v>135</v>
      </c>
      <c r="B5317" s="5" t="s">
        <v>123</v>
      </c>
      <c r="C5317" s="10" t="s">
        <v>723</v>
      </c>
      <c r="D5317" s="5" t="s">
        <v>144</v>
      </c>
      <c r="E5317" s="5" t="s">
        <v>145</v>
      </c>
      <c r="F5317" s="6"/>
      <c r="G5317" s="6" t="s">
        <v>26</v>
      </c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5" t="s">
        <v>1307</v>
      </c>
    </row>
    <row r="5318" spans="1:19" x14ac:dyDescent="0.25">
      <c r="A5318" s="7" t="s">
        <v>27</v>
      </c>
      <c r="B5318" s="7" t="s">
        <v>123</v>
      </c>
      <c r="C5318" s="11" t="s">
        <v>723</v>
      </c>
      <c r="D5318" s="7" t="s">
        <v>30</v>
      </c>
      <c r="E5318" s="8"/>
      <c r="F5318" s="8"/>
      <c r="G5318" s="8" t="s">
        <v>26</v>
      </c>
      <c r="H5318" s="8"/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8"/>
    </row>
    <row r="5319" spans="1:19" x14ac:dyDescent="0.25">
      <c r="A5319" s="7" t="s">
        <v>22</v>
      </c>
      <c r="B5319" s="7" t="s">
        <v>123</v>
      </c>
      <c r="C5319" s="11" t="s">
        <v>723</v>
      </c>
      <c r="D5319" s="7" t="s">
        <v>41</v>
      </c>
      <c r="E5319" s="8"/>
      <c r="F5319" s="8"/>
      <c r="G5319" s="8" t="s">
        <v>26</v>
      </c>
      <c r="H5319" s="8"/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8"/>
    </row>
    <row r="5320" spans="1:19" x14ac:dyDescent="0.25">
      <c r="A5320" s="7" t="s">
        <v>169</v>
      </c>
      <c r="B5320" s="7" t="s">
        <v>123</v>
      </c>
      <c r="C5320" s="11" t="s">
        <v>723</v>
      </c>
      <c r="D5320" s="8"/>
      <c r="E5320" s="8"/>
      <c r="F5320" s="8"/>
      <c r="G5320" s="8" t="s">
        <v>26</v>
      </c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8"/>
    </row>
    <row r="5321" spans="1:19" x14ac:dyDescent="0.25">
      <c r="A5321" s="7" t="s">
        <v>170</v>
      </c>
      <c r="B5321" s="7" t="s">
        <v>123</v>
      </c>
      <c r="C5321" s="11" t="s">
        <v>723</v>
      </c>
      <c r="D5321" s="7" t="s">
        <v>136</v>
      </c>
      <c r="E5321" s="7" t="s">
        <v>139</v>
      </c>
      <c r="F5321" s="8"/>
      <c r="G5321" s="8" t="s">
        <v>26</v>
      </c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8"/>
    </row>
    <row r="5322" spans="1:19" ht="15.75" thickBot="1" x14ac:dyDescent="0.3">
      <c r="A5322" s="7" t="s">
        <v>171</v>
      </c>
      <c r="B5322" s="7" t="s">
        <v>123</v>
      </c>
      <c r="C5322" s="11" t="s">
        <v>723</v>
      </c>
      <c r="D5322" s="7" t="s">
        <v>172</v>
      </c>
      <c r="E5322" s="7" t="s">
        <v>147</v>
      </c>
      <c r="F5322" s="8"/>
      <c r="G5322" s="8" t="s">
        <v>26</v>
      </c>
      <c r="H5322" s="8"/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8"/>
    </row>
    <row r="5323" spans="1:19" x14ac:dyDescent="0.25">
      <c r="A5323" s="5" t="s">
        <v>135</v>
      </c>
      <c r="B5323" s="5" t="s">
        <v>23</v>
      </c>
      <c r="C5323" s="10" t="s">
        <v>723</v>
      </c>
      <c r="D5323" s="5" t="s">
        <v>30</v>
      </c>
      <c r="E5323" s="6"/>
      <c r="F5323" s="6"/>
      <c r="G5323" s="6" t="s">
        <v>26</v>
      </c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</row>
    <row r="5324" spans="1:19" x14ac:dyDescent="0.25">
      <c r="A5324" s="7" t="s">
        <v>27</v>
      </c>
      <c r="B5324" s="7" t="s">
        <v>23</v>
      </c>
      <c r="C5324" s="11" t="s">
        <v>723</v>
      </c>
      <c r="D5324" s="7" t="s">
        <v>41</v>
      </c>
      <c r="E5324" s="8"/>
      <c r="F5324" s="8"/>
      <c r="G5324" s="8" t="s">
        <v>26</v>
      </c>
      <c r="H5324" s="8"/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8"/>
    </row>
    <row r="5325" spans="1:19" x14ac:dyDescent="0.25">
      <c r="A5325" s="7" t="s">
        <v>22</v>
      </c>
      <c r="B5325" s="7" t="s">
        <v>23</v>
      </c>
      <c r="C5325" s="11" t="s">
        <v>723</v>
      </c>
      <c r="D5325" s="7" t="s">
        <v>25</v>
      </c>
      <c r="E5325" s="8"/>
      <c r="F5325" s="8"/>
      <c r="G5325" s="8" t="s">
        <v>26</v>
      </c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8"/>
    </row>
    <row r="5326" spans="1:19" x14ac:dyDescent="0.25">
      <c r="A5326" s="7" t="s">
        <v>153</v>
      </c>
      <c r="B5326" s="7" t="s">
        <v>23</v>
      </c>
      <c r="C5326" s="11" t="s">
        <v>723</v>
      </c>
      <c r="D5326" s="7" t="s">
        <v>154</v>
      </c>
      <c r="E5326" s="8"/>
      <c r="F5326" s="8"/>
      <c r="G5326" s="8" t="s">
        <v>26</v>
      </c>
      <c r="H5326" s="8"/>
      <c r="I5326" s="7" t="s">
        <v>30</v>
      </c>
      <c r="J5326" s="8"/>
      <c r="K5326" s="8"/>
      <c r="L5326" s="8"/>
      <c r="M5326" s="8"/>
      <c r="N5326" s="8"/>
      <c r="O5326" s="8"/>
      <c r="P5326" s="8"/>
      <c r="Q5326" s="8"/>
      <c r="R5326" s="8"/>
      <c r="S5326" s="8"/>
    </row>
    <row r="5327" spans="1:19" x14ac:dyDescent="0.25">
      <c r="A5327" s="7" t="s">
        <v>126</v>
      </c>
      <c r="B5327" s="7" t="s">
        <v>23</v>
      </c>
      <c r="C5327" s="11" t="s">
        <v>723</v>
      </c>
      <c r="D5327" s="7" t="s">
        <v>41</v>
      </c>
      <c r="E5327" s="8"/>
      <c r="F5327" s="8"/>
      <c r="G5327" s="8" t="s">
        <v>26</v>
      </c>
      <c r="H5327" s="8"/>
      <c r="I5327" s="7" t="s">
        <v>30</v>
      </c>
      <c r="J5327" s="8"/>
      <c r="K5327" s="8"/>
      <c r="L5327" s="8"/>
      <c r="M5327" s="8"/>
      <c r="N5327" s="8"/>
      <c r="O5327" s="8"/>
      <c r="P5327" s="8"/>
      <c r="Q5327" s="8"/>
      <c r="R5327" s="8"/>
      <c r="S5327" s="8"/>
    </row>
    <row r="5328" spans="1:19" x14ac:dyDescent="0.25">
      <c r="A5328" s="7" t="s">
        <v>169</v>
      </c>
      <c r="B5328" s="7" t="s">
        <v>23</v>
      </c>
      <c r="C5328" s="11" t="s">
        <v>723</v>
      </c>
      <c r="D5328" s="7" t="s">
        <v>25</v>
      </c>
      <c r="E5328" s="8"/>
      <c r="F5328" s="8"/>
      <c r="G5328" s="8" t="s">
        <v>26</v>
      </c>
      <c r="H5328" s="8"/>
      <c r="I5328" s="7" t="s">
        <v>30</v>
      </c>
      <c r="J5328" s="8"/>
      <c r="K5328" s="8"/>
      <c r="L5328" s="8"/>
      <c r="M5328" s="8"/>
      <c r="N5328" s="8"/>
      <c r="O5328" s="8"/>
      <c r="P5328" s="8"/>
      <c r="Q5328" s="8"/>
      <c r="R5328" s="8"/>
      <c r="S5328" s="8"/>
    </row>
    <row r="5329" spans="1:19" x14ac:dyDescent="0.25">
      <c r="A5329" s="7" t="s">
        <v>170</v>
      </c>
      <c r="B5329" s="7" t="s">
        <v>23</v>
      </c>
      <c r="C5329" s="11" t="s">
        <v>723</v>
      </c>
      <c r="D5329" s="7" t="s">
        <v>146</v>
      </c>
      <c r="E5329" s="8"/>
      <c r="F5329" s="8"/>
      <c r="G5329" s="8" t="s">
        <v>26</v>
      </c>
      <c r="H5329" s="8"/>
      <c r="I5329" s="7" t="s">
        <v>136</v>
      </c>
      <c r="J5329" s="8"/>
      <c r="K5329" s="8"/>
      <c r="L5329" s="8"/>
      <c r="M5329" s="8"/>
      <c r="N5329" s="8"/>
      <c r="O5329" s="8"/>
      <c r="P5329" s="8"/>
      <c r="Q5329" s="8"/>
      <c r="R5329" s="8"/>
      <c r="S5329" s="8"/>
    </row>
    <row r="5330" spans="1:19" x14ac:dyDescent="0.25">
      <c r="A5330" s="7" t="s">
        <v>171</v>
      </c>
      <c r="B5330" s="7" t="s">
        <v>23</v>
      </c>
      <c r="C5330" s="11" t="s">
        <v>723</v>
      </c>
      <c r="D5330" s="7" t="s">
        <v>25</v>
      </c>
      <c r="E5330" s="8"/>
      <c r="F5330" s="8"/>
      <c r="G5330" s="8" t="s">
        <v>26</v>
      </c>
      <c r="H5330" s="8"/>
      <c r="I5330" s="7" t="s">
        <v>136</v>
      </c>
      <c r="J5330" s="8"/>
      <c r="K5330" s="8"/>
      <c r="L5330" s="8"/>
      <c r="M5330" s="8"/>
      <c r="N5330" s="8"/>
      <c r="O5330" s="8"/>
      <c r="P5330" s="8"/>
      <c r="Q5330" s="8"/>
      <c r="R5330" s="8"/>
      <c r="S5330" s="8"/>
    </row>
    <row r="5331" spans="1:19" x14ac:dyDescent="0.25">
      <c r="A5331" s="7" t="s">
        <v>173</v>
      </c>
      <c r="B5331" s="7" t="s">
        <v>23</v>
      </c>
      <c r="C5331" s="11" t="s">
        <v>723</v>
      </c>
      <c r="D5331" s="7" t="s">
        <v>146</v>
      </c>
      <c r="E5331" s="8"/>
      <c r="F5331" s="8"/>
      <c r="G5331" s="8" t="s">
        <v>26</v>
      </c>
      <c r="H5331" s="8"/>
      <c r="I5331" s="7" t="s">
        <v>172</v>
      </c>
      <c r="J5331" s="8"/>
      <c r="K5331" s="8"/>
      <c r="L5331" s="8"/>
      <c r="M5331" s="8"/>
      <c r="N5331" s="8"/>
      <c r="O5331" s="8"/>
      <c r="P5331" s="8"/>
      <c r="Q5331" s="8"/>
      <c r="R5331" s="8"/>
      <c r="S5331" s="8"/>
    </row>
    <row r="5332" spans="1:19" x14ac:dyDescent="0.25">
      <c r="A5332" s="7" t="s">
        <v>174</v>
      </c>
      <c r="B5332" s="7" t="s">
        <v>23</v>
      </c>
      <c r="C5332" s="11" t="s">
        <v>723</v>
      </c>
      <c r="D5332" s="7" t="s">
        <v>25</v>
      </c>
      <c r="E5332" s="8"/>
      <c r="F5332" s="8"/>
      <c r="G5332" s="8" t="s">
        <v>26</v>
      </c>
      <c r="H5332" s="8"/>
      <c r="I5332" s="7" t="s">
        <v>172</v>
      </c>
      <c r="J5332" s="8"/>
      <c r="K5332" s="8"/>
      <c r="L5332" s="8"/>
      <c r="M5332" s="8"/>
      <c r="N5332" s="8"/>
      <c r="O5332" s="8"/>
      <c r="P5332" s="8"/>
      <c r="Q5332" s="8"/>
      <c r="R5332" s="8"/>
      <c r="S5332" s="8"/>
    </row>
    <row r="5333" spans="1:19" ht="15.75" thickBot="1" x14ac:dyDescent="0.3">
      <c r="A5333" s="7" t="s">
        <v>143</v>
      </c>
      <c r="B5333" s="7" t="s">
        <v>23</v>
      </c>
      <c r="C5333" s="11" t="s">
        <v>723</v>
      </c>
      <c r="D5333" s="7" t="s">
        <v>144</v>
      </c>
      <c r="E5333" s="7" t="s">
        <v>145</v>
      </c>
      <c r="F5333" s="8"/>
      <c r="G5333" s="8" t="s">
        <v>26</v>
      </c>
      <c r="H5333" s="8"/>
      <c r="I5333" s="7" t="s">
        <v>146</v>
      </c>
      <c r="J5333" s="8"/>
      <c r="K5333" s="8" t="s">
        <v>26</v>
      </c>
      <c r="L5333" s="8"/>
      <c r="M5333" s="7" t="s">
        <v>147</v>
      </c>
      <c r="N5333" s="8"/>
      <c r="O5333" s="7" t="s">
        <v>148</v>
      </c>
      <c r="P5333" s="8"/>
      <c r="Q5333" s="8"/>
      <c r="R5333" s="8"/>
      <c r="S5333" s="7" t="s">
        <v>1307</v>
      </c>
    </row>
    <row r="5334" spans="1:19" ht="15.75" thickBot="1" x14ac:dyDescent="0.3">
      <c r="A5334" s="5" t="s">
        <v>135</v>
      </c>
      <c r="B5334" s="5" t="s">
        <v>175</v>
      </c>
      <c r="C5334" s="10" t="s">
        <v>723</v>
      </c>
      <c r="D5334" s="5" t="s">
        <v>136</v>
      </c>
      <c r="E5334" s="5" t="s">
        <v>147</v>
      </c>
      <c r="F5334" s="6"/>
      <c r="G5334" s="6" t="s">
        <v>26</v>
      </c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5" t="s">
        <v>177</v>
      </c>
      <c r="S5334" s="6"/>
    </row>
    <row r="5335" spans="1:19" x14ac:dyDescent="0.25">
      <c r="A5335" s="5" t="s">
        <v>135</v>
      </c>
      <c r="B5335" s="5" t="s">
        <v>178</v>
      </c>
      <c r="C5335" s="10" t="s">
        <v>723</v>
      </c>
      <c r="D5335" s="5" t="s">
        <v>30</v>
      </c>
      <c r="E5335" s="5" t="s">
        <v>145</v>
      </c>
      <c r="F5335" s="6"/>
      <c r="G5335" s="6" t="s">
        <v>26</v>
      </c>
      <c r="H5335" s="6"/>
      <c r="I5335" s="6"/>
      <c r="J5335" s="6"/>
      <c r="K5335" s="6" t="s">
        <v>26</v>
      </c>
      <c r="L5335" s="6"/>
      <c r="M5335" s="5" t="s">
        <v>139</v>
      </c>
      <c r="N5335" s="6"/>
      <c r="O5335" s="6"/>
      <c r="P5335" s="6"/>
      <c r="Q5335" s="6"/>
      <c r="R5335" s="5" t="s">
        <v>179</v>
      </c>
      <c r="S5335" s="6"/>
    </row>
    <row r="5336" spans="1:19" ht="15.75" thickBot="1" x14ac:dyDescent="0.3">
      <c r="A5336" s="7" t="s">
        <v>27</v>
      </c>
      <c r="B5336" s="7" t="s">
        <v>178</v>
      </c>
      <c r="C5336" s="11" t="s">
        <v>723</v>
      </c>
      <c r="D5336" s="7" t="s">
        <v>41</v>
      </c>
      <c r="E5336" s="8"/>
      <c r="F5336" s="8"/>
      <c r="G5336" s="8" t="s">
        <v>26</v>
      </c>
      <c r="H5336" s="8"/>
      <c r="I5336" s="8"/>
      <c r="J5336" s="8"/>
      <c r="K5336" s="8" t="s">
        <v>26</v>
      </c>
      <c r="L5336" s="8"/>
      <c r="M5336" s="7" t="s">
        <v>139</v>
      </c>
      <c r="N5336" s="8"/>
      <c r="O5336" s="8"/>
      <c r="P5336" s="8"/>
      <c r="Q5336" s="8"/>
      <c r="R5336" s="7" t="s">
        <v>180</v>
      </c>
      <c r="S5336" s="8"/>
    </row>
    <row r="5337" spans="1:19" x14ac:dyDescent="0.25">
      <c r="A5337" s="5" t="s">
        <v>135</v>
      </c>
      <c r="B5337" s="5" t="s">
        <v>181</v>
      </c>
      <c r="C5337" s="10" t="s">
        <v>723</v>
      </c>
      <c r="D5337" s="5" t="s">
        <v>182</v>
      </c>
      <c r="E5337" s="6"/>
      <c r="F5337" s="6"/>
      <c r="G5337" s="6" t="s">
        <v>26</v>
      </c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</row>
    <row r="5338" spans="1:19" x14ac:dyDescent="0.25">
      <c r="A5338" s="7" t="s">
        <v>27</v>
      </c>
      <c r="B5338" s="7" t="s">
        <v>181</v>
      </c>
      <c r="C5338" s="11" t="s">
        <v>723</v>
      </c>
      <c r="D5338" s="8"/>
      <c r="E5338" s="8"/>
      <c r="F5338" s="8"/>
      <c r="G5338" s="8" t="s">
        <v>26</v>
      </c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8"/>
    </row>
    <row r="5339" spans="1:19" x14ac:dyDescent="0.25">
      <c r="A5339" s="7" t="s">
        <v>22</v>
      </c>
      <c r="B5339" s="7" t="s">
        <v>181</v>
      </c>
      <c r="C5339" s="11" t="s">
        <v>723</v>
      </c>
      <c r="D5339" s="7" t="s">
        <v>183</v>
      </c>
      <c r="E5339" s="8"/>
      <c r="F5339" s="8"/>
      <c r="G5339" s="8" t="s">
        <v>26</v>
      </c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8"/>
    </row>
    <row r="5340" spans="1:19" x14ac:dyDescent="0.25">
      <c r="A5340" s="7" t="s">
        <v>153</v>
      </c>
      <c r="B5340" s="7" t="s">
        <v>181</v>
      </c>
      <c r="C5340" s="11" t="s">
        <v>723</v>
      </c>
      <c r="D5340" s="7" t="s">
        <v>184</v>
      </c>
      <c r="E5340" s="8"/>
      <c r="F5340" s="8"/>
      <c r="G5340" s="8" t="s">
        <v>26</v>
      </c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8"/>
    </row>
    <row r="5341" spans="1:19" x14ac:dyDescent="0.25">
      <c r="A5341" s="7" t="s">
        <v>170</v>
      </c>
      <c r="B5341" s="7" t="s">
        <v>181</v>
      </c>
      <c r="C5341" s="11" t="s">
        <v>723</v>
      </c>
      <c r="D5341" s="7" t="s">
        <v>186</v>
      </c>
      <c r="E5341" s="8"/>
      <c r="F5341" s="8"/>
      <c r="G5341" s="8" t="s">
        <v>26</v>
      </c>
      <c r="H5341" s="8"/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8"/>
    </row>
    <row r="5342" spans="1:19" ht="15.75" thickBot="1" x14ac:dyDescent="0.3">
      <c r="A5342" s="7" t="s">
        <v>171</v>
      </c>
      <c r="B5342" s="7" t="s">
        <v>181</v>
      </c>
      <c r="C5342" s="11" t="s">
        <v>723</v>
      </c>
      <c r="D5342" s="7" t="s">
        <v>187</v>
      </c>
      <c r="E5342" s="8"/>
      <c r="F5342" s="8"/>
      <c r="G5342" s="8" t="s">
        <v>26</v>
      </c>
      <c r="H5342" s="8"/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8"/>
    </row>
    <row r="5343" spans="1:19" x14ac:dyDescent="0.25">
      <c r="A5343" s="5" t="s">
        <v>135</v>
      </c>
      <c r="B5343" s="5" t="s">
        <v>28</v>
      </c>
      <c r="C5343" s="10" t="s">
        <v>723</v>
      </c>
      <c r="D5343" s="5" t="s">
        <v>154</v>
      </c>
      <c r="E5343" s="6"/>
      <c r="F5343" s="6"/>
      <c r="G5343" s="6" t="s">
        <v>26</v>
      </c>
      <c r="H5343" s="6"/>
      <c r="I5343" s="5" t="s">
        <v>30</v>
      </c>
      <c r="J5343" s="6"/>
      <c r="K5343" s="6"/>
      <c r="L5343" s="6"/>
      <c r="M5343" s="6"/>
      <c r="N5343" s="6"/>
      <c r="O5343" s="6"/>
      <c r="P5343" s="6"/>
      <c r="Q5343" s="6"/>
      <c r="R5343" s="6"/>
      <c r="S5343" s="6"/>
    </row>
    <row r="5344" spans="1:19" x14ac:dyDescent="0.25">
      <c r="A5344" s="7" t="s">
        <v>27</v>
      </c>
      <c r="B5344" s="7" t="s">
        <v>28</v>
      </c>
      <c r="C5344" s="11" t="s">
        <v>723</v>
      </c>
      <c r="D5344" s="7" t="s">
        <v>25</v>
      </c>
      <c r="E5344" s="8"/>
      <c r="F5344" s="8"/>
      <c r="G5344" s="8" t="s">
        <v>26</v>
      </c>
      <c r="H5344" s="8"/>
      <c r="I5344" s="7" t="s">
        <v>30</v>
      </c>
      <c r="J5344" s="8"/>
      <c r="K5344" s="8"/>
      <c r="L5344" s="8"/>
      <c r="M5344" s="8"/>
      <c r="N5344" s="8"/>
      <c r="O5344" s="8"/>
      <c r="P5344" s="8"/>
      <c r="Q5344" s="8"/>
      <c r="R5344" s="8"/>
      <c r="S5344" s="8"/>
    </row>
    <row r="5345" spans="1:19" x14ac:dyDescent="0.25">
      <c r="A5345" s="7" t="s">
        <v>22</v>
      </c>
      <c r="B5345" s="7" t="s">
        <v>28</v>
      </c>
      <c r="C5345" s="11" t="s">
        <v>723</v>
      </c>
      <c r="D5345" s="7" t="s">
        <v>146</v>
      </c>
      <c r="E5345" s="8"/>
      <c r="F5345" s="8"/>
      <c r="G5345" s="8" t="s">
        <v>26</v>
      </c>
      <c r="H5345" s="8"/>
      <c r="I5345" s="7" t="s">
        <v>136</v>
      </c>
      <c r="J5345" s="8"/>
      <c r="K5345" s="8"/>
      <c r="L5345" s="8"/>
      <c r="M5345" s="8"/>
      <c r="N5345" s="8"/>
      <c r="O5345" s="8"/>
      <c r="P5345" s="8"/>
      <c r="Q5345" s="8"/>
      <c r="R5345" s="8"/>
      <c r="S5345" s="8"/>
    </row>
    <row r="5346" spans="1:19" ht="15.75" thickBot="1" x14ac:dyDescent="0.3">
      <c r="A5346" s="7" t="s">
        <v>153</v>
      </c>
      <c r="B5346" s="7" t="s">
        <v>28</v>
      </c>
      <c r="C5346" s="11" t="s">
        <v>723</v>
      </c>
      <c r="D5346" s="7" t="s">
        <v>25</v>
      </c>
      <c r="E5346" s="8"/>
      <c r="F5346" s="8"/>
      <c r="G5346" s="8" t="s">
        <v>26</v>
      </c>
      <c r="H5346" s="8"/>
      <c r="I5346" s="7" t="s">
        <v>136</v>
      </c>
      <c r="J5346" s="8"/>
      <c r="K5346" s="8"/>
      <c r="L5346" s="8"/>
      <c r="M5346" s="8"/>
      <c r="N5346" s="8"/>
      <c r="O5346" s="8"/>
      <c r="P5346" s="8"/>
      <c r="Q5346" s="8"/>
      <c r="R5346" s="8"/>
      <c r="S5346" s="8"/>
    </row>
    <row r="5347" spans="1:19" x14ac:dyDescent="0.25">
      <c r="A5347" s="5" t="s">
        <v>135</v>
      </c>
      <c r="B5347" s="5" t="s">
        <v>188</v>
      </c>
      <c r="C5347" s="10" t="s">
        <v>723</v>
      </c>
      <c r="D5347" s="5" t="s">
        <v>189</v>
      </c>
      <c r="E5347" s="6"/>
      <c r="F5347" s="6"/>
      <c r="G5347" s="6" t="s">
        <v>26</v>
      </c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</row>
    <row r="5348" spans="1:19" x14ac:dyDescent="0.25">
      <c r="A5348" s="7" t="s">
        <v>27</v>
      </c>
      <c r="B5348" s="7" t="s">
        <v>188</v>
      </c>
      <c r="C5348" s="11" t="s">
        <v>723</v>
      </c>
      <c r="D5348" s="7" t="s">
        <v>190</v>
      </c>
      <c r="E5348" s="8"/>
      <c r="F5348" s="8"/>
      <c r="G5348" s="8" t="s">
        <v>26</v>
      </c>
      <c r="H5348" s="8"/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8"/>
    </row>
    <row r="5349" spans="1:19" x14ac:dyDescent="0.25">
      <c r="A5349" s="7" t="s">
        <v>22</v>
      </c>
      <c r="B5349" s="7" t="s">
        <v>188</v>
      </c>
      <c r="C5349" s="11" t="s">
        <v>723</v>
      </c>
      <c r="D5349" s="7" t="s">
        <v>191</v>
      </c>
      <c r="E5349" s="8"/>
      <c r="F5349" s="8"/>
      <c r="G5349" s="8" t="s">
        <v>26</v>
      </c>
      <c r="H5349" s="8"/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8"/>
    </row>
    <row r="5350" spans="1:19" ht="15.75" thickBot="1" x14ac:dyDescent="0.3">
      <c r="A5350" s="7" t="s">
        <v>153</v>
      </c>
      <c r="B5350" s="7" t="s">
        <v>188</v>
      </c>
      <c r="C5350" s="11" t="s">
        <v>723</v>
      </c>
      <c r="D5350" s="7" t="s">
        <v>192</v>
      </c>
      <c r="E5350" s="8"/>
      <c r="F5350" s="8"/>
      <c r="G5350" s="8" t="s">
        <v>26</v>
      </c>
      <c r="H5350" s="8"/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8"/>
    </row>
    <row r="5351" spans="1:19" x14ac:dyDescent="0.25">
      <c r="A5351" s="5" t="s">
        <v>153</v>
      </c>
      <c r="B5351" s="5" t="s">
        <v>193</v>
      </c>
      <c r="C5351" s="10" t="s">
        <v>723</v>
      </c>
      <c r="D5351" s="5" t="s">
        <v>154</v>
      </c>
      <c r="E5351" s="6"/>
      <c r="F5351" s="6"/>
      <c r="G5351" s="6" t="s">
        <v>26</v>
      </c>
      <c r="H5351" s="6"/>
      <c r="I5351" s="5" t="s">
        <v>30</v>
      </c>
      <c r="J5351" s="6"/>
      <c r="K5351" s="6"/>
      <c r="L5351" s="6"/>
      <c r="M5351" s="6"/>
      <c r="N5351" s="6"/>
      <c r="O5351" s="6"/>
      <c r="P5351" s="6"/>
      <c r="Q5351" s="6"/>
      <c r="R5351" s="6"/>
      <c r="S5351" s="6"/>
    </row>
    <row r="5352" spans="1:19" x14ac:dyDescent="0.25">
      <c r="A5352" s="7" t="s">
        <v>126</v>
      </c>
      <c r="B5352" s="7" t="s">
        <v>193</v>
      </c>
      <c r="C5352" s="11" t="s">
        <v>723</v>
      </c>
      <c r="D5352" s="7" t="s">
        <v>25</v>
      </c>
      <c r="E5352" s="8"/>
      <c r="F5352" s="8"/>
      <c r="G5352" s="8" t="s">
        <v>26</v>
      </c>
      <c r="H5352" s="8"/>
      <c r="I5352" s="7" t="s">
        <v>30</v>
      </c>
      <c r="J5352" s="8"/>
      <c r="K5352" s="8"/>
      <c r="L5352" s="8"/>
      <c r="M5352" s="8"/>
      <c r="N5352" s="8"/>
      <c r="O5352" s="8"/>
      <c r="P5352" s="8"/>
      <c r="Q5352" s="8"/>
      <c r="R5352" s="8"/>
      <c r="S5352" s="8"/>
    </row>
    <row r="5353" spans="1:19" x14ac:dyDescent="0.25">
      <c r="A5353" s="7" t="s">
        <v>169</v>
      </c>
      <c r="B5353" s="7" t="s">
        <v>193</v>
      </c>
      <c r="C5353" s="11" t="s">
        <v>723</v>
      </c>
      <c r="D5353" s="7" t="s">
        <v>146</v>
      </c>
      <c r="E5353" s="8"/>
      <c r="F5353" s="8"/>
      <c r="G5353" s="8" t="s">
        <v>26</v>
      </c>
      <c r="H5353" s="8"/>
      <c r="I5353" s="7" t="s">
        <v>136</v>
      </c>
      <c r="J5353" s="8"/>
      <c r="K5353" s="8"/>
      <c r="L5353" s="8"/>
      <c r="M5353" s="8"/>
      <c r="N5353" s="8"/>
      <c r="O5353" s="8"/>
      <c r="P5353" s="8"/>
      <c r="Q5353" s="8"/>
      <c r="R5353" s="8"/>
      <c r="S5353" s="8"/>
    </row>
    <row r="5354" spans="1:19" ht="15.75" thickBot="1" x14ac:dyDescent="0.3">
      <c r="A5354" s="7" t="s">
        <v>170</v>
      </c>
      <c r="B5354" s="7" t="s">
        <v>193</v>
      </c>
      <c r="C5354" s="11" t="s">
        <v>723</v>
      </c>
      <c r="D5354" s="7" t="s">
        <v>25</v>
      </c>
      <c r="E5354" s="8"/>
      <c r="F5354" s="8"/>
      <c r="G5354" s="8" t="s">
        <v>26</v>
      </c>
      <c r="H5354" s="8"/>
      <c r="I5354" s="7" t="s">
        <v>136</v>
      </c>
      <c r="J5354" s="8"/>
      <c r="K5354" s="8"/>
      <c r="L5354" s="8"/>
      <c r="M5354" s="8"/>
      <c r="N5354" s="8"/>
      <c r="O5354" s="8"/>
      <c r="P5354" s="8"/>
      <c r="Q5354" s="8"/>
      <c r="R5354" s="8"/>
      <c r="S5354" s="8"/>
    </row>
    <row r="5355" spans="1:19" ht="15.75" thickBot="1" x14ac:dyDescent="0.3">
      <c r="A5355" s="5" t="s">
        <v>98</v>
      </c>
      <c r="B5355" s="5" t="s">
        <v>32</v>
      </c>
      <c r="C5355" s="10" t="s">
        <v>723</v>
      </c>
      <c r="D5355" s="5" t="s">
        <v>33</v>
      </c>
      <c r="E5355" s="5" t="s">
        <v>720</v>
      </c>
      <c r="F5355" s="5" t="s">
        <v>721</v>
      </c>
      <c r="G5355" s="6" t="s">
        <v>26</v>
      </c>
      <c r="H5355" s="6"/>
      <c r="I5355" s="6"/>
      <c r="J5355" s="6"/>
      <c r="K5355" s="6"/>
      <c r="L5355" s="6"/>
      <c r="M5355" s="6"/>
      <c r="N5355" s="6"/>
      <c r="O5355" s="6"/>
      <c r="P5355" s="6"/>
      <c r="Q5355" s="5" t="s">
        <v>724</v>
      </c>
      <c r="R5355" s="6"/>
      <c r="S5355" s="6"/>
    </row>
    <row r="5356" spans="1:19" x14ac:dyDescent="0.25">
      <c r="A5356" s="5" t="s">
        <v>135</v>
      </c>
      <c r="B5356" s="5" t="s">
        <v>123</v>
      </c>
      <c r="C5356" s="10" t="s">
        <v>725</v>
      </c>
      <c r="D5356" s="5" t="s">
        <v>144</v>
      </c>
      <c r="E5356" s="5" t="s">
        <v>145</v>
      </c>
      <c r="F5356" s="6"/>
      <c r="G5356" s="6" t="s">
        <v>26</v>
      </c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5" t="s">
        <v>1307</v>
      </c>
    </row>
    <row r="5357" spans="1:19" x14ac:dyDescent="0.25">
      <c r="A5357" s="7" t="s">
        <v>27</v>
      </c>
      <c r="B5357" s="7" t="s">
        <v>123</v>
      </c>
      <c r="C5357" s="11" t="s">
        <v>725</v>
      </c>
      <c r="D5357" s="7" t="s">
        <v>30</v>
      </c>
      <c r="E5357" s="8"/>
      <c r="F5357" s="8"/>
      <c r="G5357" s="8" t="s">
        <v>26</v>
      </c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8"/>
    </row>
    <row r="5358" spans="1:19" x14ac:dyDescent="0.25">
      <c r="A5358" s="7" t="s">
        <v>22</v>
      </c>
      <c r="B5358" s="7" t="s">
        <v>123</v>
      </c>
      <c r="C5358" s="11" t="s">
        <v>725</v>
      </c>
      <c r="D5358" s="7" t="s">
        <v>41</v>
      </c>
      <c r="E5358" s="8"/>
      <c r="F5358" s="8"/>
      <c r="G5358" s="8" t="s">
        <v>26</v>
      </c>
      <c r="H5358" s="8"/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8"/>
    </row>
    <row r="5359" spans="1:19" x14ac:dyDescent="0.25">
      <c r="A5359" s="7" t="s">
        <v>169</v>
      </c>
      <c r="B5359" s="7" t="s">
        <v>123</v>
      </c>
      <c r="C5359" s="11" t="s">
        <v>725</v>
      </c>
      <c r="D5359" s="8"/>
      <c r="E5359" s="8"/>
      <c r="F5359" s="8"/>
      <c r="G5359" s="8" t="s">
        <v>26</v>
      </c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8"/>
    </row>
    <row r="5360" spans="1:19" x14ac:dyDescent="0.25">
      <c r="A5360" s="7" t="s">
        <v>170</v>
      </c>
      <c r="B5360" s="7" t="s">
        <v>123</v>
      </c>
      <c r="C5360" s="11" t="s">
        <v>725</v>
      </c>
      <c r="D5360" s="7" t="s">
        <v>136</v>
      </c>
      <c r="E5360" s="7" t="s">
        <v>139</v>
      </c>
      <c r="F5360" s="8"/>
      <c r="G5360" s="8" t="s">
        <v>26</v>
      </c>
      <c r="H5360" s="8"/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8"/>
    </row>
    <row r="5361" spans="1:19" ht="15.75" thickBot="1" x14ac:dyDescent="0.3">
      <c r="A5361" s="7" t="s">
        <v>171</v>
      </c>
      <c r="B5361" s="7" t="s">
        <v>123</v>
      </c>
      <c r="C5361" s="11" t="s">
        <v>725</v>
      </c>
      <c r="D5361" s="7" t="s">
        <v>172</v>
      </c>
      <c r="E5361" s="7" t="s">
        <v>147</v>
      </c>
      <c r="F5361" s="8"/>
      <c r="G5361" s="8" t="s">
        <v>26</v>
      </c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8"/>
    </row>
    <row r="5362" spans="1:19" x14ac:dyDescent="0.25">
      <c r="A5362" s="5" t="s">
        <v>135</v>
      </c>
      <c r="B5362" s="5" t="s">
        <v>23</v>
      </c>
      <c r="C5362" s="10" t="s">
        <v>725</v>
      </c>
      <c r="D5362" s="5" t="s">
        <v>30</v>
      </c>
      <c r="E5362" s="6"/>
      <c r="F5362" s="6"/>
      <c r="G5362" s="6" t="s">
        <v>26</v>
      </c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</row>
    <row r="5363" spans="1:19" x14ac:dyDescent="0.25">
      <c r="A5363" s="7" t="s">
        <v>27</v>
      </c>
      <c r="B5363" s="7" t="s">
        <v>23</v>
      </c>
      <c r="C5363" s="11" t="s">
        <v>725</v>
      </c>
      <c r="D5363" s="7" t="s">
        <v>41</v>
      </c>
      <c r="E5363" s="8"/>
      <c r="F5363" s="8"/>
      <c r="G5363" s="8" t="s">
        <v>26</v>
      </c>
      <c r="H5363" s="8"/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8"/>
    </row>
    <row r="5364" spans="1:19" x14ac:dyDescent="0.25">
      <c r="A5364" s="7" t="s">
        <v>22</v>
      </c>
      <c r="B5364" s="7" t="s">
        <v>23</v>
      </c>
      <c r="C5364" s="11" t="s">
        <v>725</v>
      </c>
      <c r="D5364" s="7" t="s">
        <v>25</v>
      </c>
      <c r="E5364" s="8"/>
      <c r="F5364" s="8"/>
      <c r="G5364" s="8" t="s">
        <v>26</v>
      </c>
      <c r="H5364" s="8"/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8"/>
    </row>
    <row r="5365" spans="1:19" x14ac:dyDescent="0.25">
      <c r="A5365" s="7" t="s">
        <v>153</v>
      </c>
      <c r="B5365" s="7" t="s">
        <v>23</v>
      </c>
      <c r="C5365" s="11" t="s">
        <v>725</v>
      </c>
      <c r="D5365" s="7" t="s">
        <v>154</v>
      </c>
      <c r="E5365" s="8"/>
      <c r="F5365" s="8"/>
      <c r="G5365" s="8" t="s">
        <v>26</v>
      </c>
      <c r="H5365" s="8"/>
      <c r="I5365" s="7" t="s">
        <v>30</v>
      </c>
      <c r="J5365" s="8"/>
      <c r="K5365" s="8"/>
      <c r="L5365" s="8"/>
      <c r="M5365" s="8"/>
      <c r="N5365" s="8"/>
      <c r="O5365" s="8"/>
      <c r="P5365" s="8"/>
      <c r="Q5365" s="8"/>
      <c r="R5365" s="8"/>
      <c r="S5365" s="8"/>
    </row>
    <row r="5366" spans="1:19" x14ac:dyDescent="0.25">
      <c r="A5366" s="7" t="s">
        <v>126</v>
      </c>
      <c r="B5366" s="7" t="s">
        <v>23</v>
      </c>
      <c r="C5366" s="11" t="s">
        <v>725</v>
      </c>
      <c r="D5366" s="7" t="s">
        <v>41</v>
      </c>
      <c r="E5366" s="8"/>
      <c r="F5366" s="8"/>
      <c r="G5366" s="8" t="s">
        <v>26</v>
      </c>
      <c r="H5366" s="8"/>
      <c r="I5366" s="7" t="s">
        <v>30</v>
      </c>
      <c r="J5366" s="8"/>
      <c r="K5366" s="8"/>
      <c r="L5366" s="8"/>
      <c r="M5366" s="8"/>
      <c r="N5366" s="8"/>
      <c r="O5366" s="8"/>
      <c r="P5366" s="8"/>
      <c r="Q5366" s="8"/>
      <c r="R5366" s="8"/>
      <c r="S5366" s="8"/>
    </row>
    <row r="5367" spans="1:19" x14ac:dyDescent="0.25">
      <c r="A5367" s="7" t="s">
        <v>169</v>
      </c>
      <c r="B5367" s="7" t="s">
        <v>23</v>
      </c>
      <c r="C5367" s="11" t="s">
        <v>725</v>
      </c>
      <c r="D5367" s="7" t="s">
        <v>25</v>
      </c>
      <c r="E5367" s="8"/>
      <c r="F5367" s="8"/>
      <c r="G5367" s="8" t="s">
        <v>26</v>
      </c>
      <c r="H5367" s="8"/>
      <c r="I5367" s="7" t="s">
        <v>30</v>
      </c>
      <c r="J5367" s="8"/>
      <c r="K5367" s="8"/>
      <c r="L5367" s="8"/>
      <c r="M5367" s="8"/>
      <c r="N5367" s="8"/>
      <c r="O5367" s="8"/>
      <c r="P5367" s="8"/>
      <c r="Q5367" s="8"/>
      <c r="R5367" s="8"/>
      <c r="S5367" s="8"/>
    </row>
    <row r="5368" spans="1:19" x14ac:dyDescent="0.25">
      <c r="A5368" s="7" t="s">
        <v>170</v>
      </c>
      <c r="B5368" s="7" t="s">
        <v>23</v>
      </c>
      <c r="C5368" s="11" t="s">
        <v>725</v>
      </c>
      <c r="D5368" s="7" t="s">
        <v>146</v>
      </c>
      <c r="E5368" s="8"/>
      <c r="F5368" s="8"/>
      <c r="G5368" s="8" t="s">
        <v>26</v>
      </c>
      <c r="H5368" s="8"/>
      <c r="I5368" s="7" t="s">
        <v>136</v>
      </c>
      <c r="J5368" s="8"/>
      <c r="K5368" s="8"/>
      <c r="L5368" s="8"/>
      <c r="M5368" s="8"/>
      <c r="N5368" s="8"/>
      <c r="O5368" s="8"/>
      <c r="P5368" s="8"/>
      <c r="Q5368" s="8"/>
      <c r="R5368" s="8"/>
      <c r="S5368" s="8"/>
    </row>
    <row r="5369" spans="1:19" x14ac:dyDescent="0.25">
      <c r="A5369" s="7" t="s">
        <v>171</v>
      </c>
      <c r="B5369" s="7" t="s">
        <v>23</v>
      </c>
      <c r="C5369" s="11" t="s">
        <v>725</v>
      </c>
      <c r="D5369" s="7" t="s">
        <v>25</v>
      </c>
      <c r="E5369" s="8"/>
      <c r="F5369" s="8"/>
      <c r="G5369" s="8" t="s">
        <v>26</v>
      </c>
      <c r="H5369" s="8"/>
      <c r="I5369" s="7" t="s">
        <v>136</v>
      </c>
      <c r="J5369" s="8"/>
      <c r="K5369" s="8"/>
      <c r="L5369" s="8"/>
      <c r="M5369" s="8"/>
      <c r="N5369" s="8"/>
      <c r="O5369" s="8"/>
      <c r="P5369" s="8"/>
      <c r="Q5369" s="8"/>
      <c r="R5369" s="8"/>
      <c r="S5369" s="8"/>
    </row>
    <row r="5370" spans="1:19" x14ac:dyDescent="0.25">
      <c r="A5370" s="7" t="s">
        <v>173</v>
      </c>
      <c r="B5370" s="7" t="s">
        <v>23</v>
      </c>
      <c r="C5370" s="11" t="s">
        <v>725</v>
      </c>
      <c r="D5370" s="7" t="s">
        <v>146</v>
      </c>
      <c r="E5370" s="8"/>
      <c r="F5370" s="8"/>
      <c r="G5370" s="8" t="s">
        <v>26</v>
      </c>
      <c r="H5370" s="8"/>
      <c r="I5370" s="7" t="s">
        <v>172</v>
      </c>
      <c r="J5370" s="8"/>
      <c r="K5370" s="8"/>
      <c r="L5370" s="8"/>
      <c r="M5370" s="8"/>
      <c r="N5370" s="8"/>
      <c r="O5370" s="8"/>
      <c r="P5370" s="8"/>
      <c r="Q5370" s="8"/>
      <c r="R5370" s="8"/>
      <c r="S5370" s="8"/>
    </row>
    <row r="5371" spans="1:19" x14ac:dyDescent="0.25">
      <c r="A5371" s="7" t="s">
        <v>174</v>
      </c>
      <c r="B5371" s="7" t="s">
        <v>23</v>
      </c>
      <c r="C5371" s="11" t="s">
        <v>725</v>
      </c>
      <c r="D5371" s="7" t="s">
        <v>25</v>
      </c>
      <c r="E5371" s="8"/>
      <c r="F5371" s="8"/>
      <c r="G5371" s="8" t="s">
        <v>26</v>
      </c>
      <c r="H5371" s="8"/>
      <c r="I5371" s="7" t="s">
        <v>172</v>
      </c>
      <c r="J5371" s="8"/>
      <c r="K5371" s="8"/>
      <c r="L5371" s="8"/>
      <c r="M5371" s="8"/>
      <c r="N5371" s="8"/>
      <c r="O5371" s="8"/>
      <c r="P5371" s="8"/>
      <c r="Q5371" s="8"/>
      <c r="R5371" s="8"/>
      <c r="S5371" s="8"/>
    </row>
    <row r="5372" spans="1:19" ht="15.75" thickBot="1" x14ac:dyDescent="0.3">
      <c r="A5372" s="7" t="s">
        <v>143</v>
      </c>
      <c r="B5372" s="7" t="s">
        <v>23</v>
      </c>
      <c r="C5372" s="11" t="s">
        <v>725</v>
      </c>
      <c r="D5372" s="7" t="s">
        <v>144</v>
      </c>
      <c r="E5372" s="7" t="s">
        <v>145</v>
      </c>
      <c r="F5372" s="8"/>
      <c r="G5372" s="8" t="s">
        <v>26</v>
      </c>
      <c r="H5372" s="8"/>
      <c r="I5372" s="7" t="s">
        <v>146</v>
      </c>
      <c r="J5372" s="8"/>
      <c r="K5372" s="8" t="s">
        <v>26</v>
      </c>
      <c r="L5372" s="8"/>
      <c r="M5372" s="7" t="s">
        <v>147</v>
      </c>
      <c r="N5372" s="8"/>
      <c r="O5372" s="7" t="s">
        <v>148</v>
      </c>
      <c r="P5372" s="8"/>
      <c r="Q5372" s="8"/>
      <c r="R5372" s="8"/>
      <c r="S5372" s="7" t="s">
        <v>1307</v>
      </c>
    </row>
    <row r="5373" spans="1:19" ht="15.75" thickBot="1" x14ac:dyDescent="0.3">
      <c r="A5373" s="5" t="s">
        <v>135</v>
      </c>
      <c r="B5373" s="5" t="s">
        <v>175</v>
      </c>
      <c r="C5373" s="10" t="s">
        <v>725</v>
      </c>
      <c r="D5373" s="5" t="s">
        <v>136</v>
      </c>
      <c r="E5373" s="5" t="s">
        <v>147</v>
      </c>
      <c r="F5373" s="6"/>
      <c r="G5373" s="6" t="s">
        <v>26</v>
      </c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5" t="s">
        <v>177</v>
      </c>
      <c r="S5373" s="6"/>
    </row>
    <row r="5374" spans="1:19" x14ac:dyDescent="0.25">
      <c r="A5374" s="5" t="s">
        <v>135</v>
      </c>
      <c r="B5374" s="5" t="s">
        <v>178</v>
      </c>
      <c r="C5374" s="10" t="s">
        <v>725</v>
      </c>
      <c r="D5374" s="5" t="s">
        <v>30</v>
      </c>
      <c r="E5374" s="5" t="s">
        <v>145</v>
      </c>
      <c r="F5374" s="6"/>
      <c r="G5374" s="6" t="s">
        <v>26</v>
      </c>
      <c r="H5374" s="6"/>
      <c r="I5374" s="6"/>
      <c r="J5374" s="6"/>
      <c r="K5374" s="6" t="s">
        <v>26</v>
      </c>
      <c r="L5374" s="6"/>
      <c r="M5374" s="5" t="s">
        <v>139</v>
      </c>
      <c r="N5374" s="6"/>
      <c r="O5374" s="6"/>
      <c r="P5374" s="6"/>
      <c r="Q5374" s="6"/>
      <c r="R5374" s="5" t="s">
        <v>179</v>
      </c>
      <c r="S5374" s="6"/>
    </row>
    <row r="5375" spans="1:19" ht="15.75" thickBot="1" x14ac:dyDescent="0.3">
      <c r="A5375" s="7" t="s">
        <v>27</v>
      </c>
      <c r="B5375" s="7" t="s">
        <v>178</v>
      </c>
      <c r="C5375" s="11" t="s">
        <v>725</v>
      </c>
      <c r="D5375" s="7" t="s">
        <v>41</v>
      </c>
      <c r="E5375" s="8"/>
      <c r="F5375" s="8"/>
      <c r="G5375" s="8" t="s">
        <v>26</v>
      </c>
      <c r="H5375" s="8"/>
      <c r="I5375" s="8"/>
      <c r="J5375" s="8"/>
      <c r="K5375" s="8" t="s">
        <v>26</v>
      </c>
      <c r="L5375" s="8"/>
      <c r="M5375" s="7" t="s">
        <v>139</v>
      </c>
      <c r="N5375" s="8"/>
      <c r="O5375" s="8"/>
      <c r="P5375" s="8"/>
      <c r="Q5375" s="8"/>
      <c r="R5375" s="7" t="s">
        <v>180</v>
      </c>
      <c r="S5375" s="8"/>
    </row>
    <row r="5376" spans="1:19" x14ac:dyDescent="0.25">
      <c r="A5376" s="5" t="s">
        <v>135</v>
      </c>
      <c r="B5376" s="5" t="s">
        <v>181</v>
      </c>
      <c r="C5376" s="10" t="s">
        <v>725</v>
      </c>
      <c r="D5376" s="5" t="s">
        <v>182</v>
      </c>
      <c r="E5376" s="6"/>
      <c r="F5376" s="6"/>
      <c r="G5376" s="6" t="s">
        <v>26</v>
      </c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</row>
    <row r="5377" spans="1:19" x14ac:dyDescent="0.25">
      <c r="A5377" s="7" t="s">
        <v>27</v>
      </c>
      <c r="B5377" s="7" t="s">
        <v>181</v>
      </c>
      <c r="C5377" s="11" t="s">
        <v>725</v>
      </c>
      <c r="D5377" s="8"/>
      <c r="E5377" s="8"/>
      <c r="F5377" s="8"/>
      <c r="G5377" s="8" t="s">
        <v>26</v>
      </c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</row>
    <row r="5378" spans="1:19" x14ac:dyDescent="0.25">
      <c r="A5378" s="7" t="s">
        <v>22</v>
      </c>
      <c r="B5378" s="7" t="s">
        <v>181</v>
      </c>
      <c r="C5378" s="11" t="s">
        <v>725</v>
      </c>
      <c r="D5378" s="7" t="s">
        <v>183</v>
      </c>
      <c r="E5378" s="8"/>
      <c r="F5378" s="8"/>
      <c r="G5378" s="8" t="s">
        <v>26</v>
      </c>
      <c r="H5378" s="8"/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8"/>
    </row>
    <row r="5379" spans="1:19" x14ac:dyDescent="0.25">
      <c r="A5379" s="7" t="s">
        <v>153</v>
      </c>
      <c r="B5379" s="7" t="s">
        <v>181</v>
      </c>
      <c r="C5379" s="11" t="s">
        <v>725</v>
      </c>
      <c r="D5379" s="7" t="s">
        <v>184</v>
      </c>
      <c r="E5379" s="8"/>
      <c r="F5379" s="8"/>
      <c r="G5379" s="8" t="s">
        <v>26</v>
      </c>
      <c r="H5379" s="8"/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</row>
    <row r="5380" spans="1:19" x14ac:dyDescent="0.25">
      <c r="A5380" s="7" t="s">
        <v>170</v>
      </c>
      <c r="B5380" s="7" t="s">
        <v>181</v>
      </c>
      <c r="C5380" s="11" t="s">
        <v>725</v>
      </c>
      <c r="D5380" s="7" t="s">
        <v>186</v>
      </c>
      <c r="E5380" s="8"/>
      <c r="F5380" s="8"/>
      <c r="G5380" s="8" t="s">
        <v>26</v>
      </c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8"/>
    </row>
    <row r="5381" spans="1:19" ht="15.75" thickBot="1" x14ac:dyDescent="0.3">
      <c r="A5381" s="7" t="s">
        <v>171</v>
      </c>
      <c r="B5381" s="7" t="s">
        <v>181</v>
      </c>
      <c r="C5381" s="11" t="s">
        <v>725</v>
      </c>
      <c r="D5381" s="7" t="s">
        <v>187</v>
      </c>
      <c r="E5381" s="8"/>
      <c r="F5381" s="8"/>
      <c r="G5381" s="8" t="s">
        <v>26</v>
      </c>
      <c r="H5381" s="8"/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</row>
    <row r="5382" spans="1:19" x14ac:dyDescent="0.25">
      <c r="A5382" s="5" t="s">
        <v>135</v>
      </c>
      <c r="B5382" s="5" t="s">
        <v>28</v>
      </c>
      <c r="C5382" s="10" t="s">
        <v>725</v>
      </c>
      <c r="D5382" s="5" t="s">
        <v>154</v>
      </c>
      <c r="E5382" s="6"/>
      <c r="F5382" s="6"/>
      <c r="G5382" s="6" t="s">
        <v>26</v>
      </c>
      <c r="H5382" s="6"/>
      <c r="I5382" s="5" t="s">
        <v>30</v>
      </c>
      <c r="J5382" s="6"/>
      <c r="K5382" s="6"/>
      <c r="L5382" s="6"/>
      <c r="M5382" s="6"/>
      <c r="N5382" s="6"/>
      <c r="O5382" s="6"/>
      <c r="P5382" s="6"/>
      <c r="Q5382" s="6"/>
      <c r="R5382" s="6"/>
      <c r="S5382" s="6"/>
    </row>
    <row r="5383" spans="1:19" x14ac:dyDescent="0.25">
      <c r="A5383" s="7" t="s">
        <v>27</v>
      </c>
      <c r="B5383" s="7" t="s">
        <v>28</v>
      </c>
      <c r="C5383" s="11" t="s">
        <v>725</v>
      </c>
      <c r="D5383" s="7" t="s">
        <v>25</v>
      </c>
      <c r="E5383" s="8"/>
      <c r="F5383" s="8"/>
      <c r="G5383" s="8" t="s">
        <v>26</v>
      </c>
      <c r="H5383" s="8"/>
      <c r="I5383" s="7" t="s">
        <v>30</v>
      </c>
      <c r="J5383" s="8"/>
      <c r="K5383" s="8"/>
      <c r="L5383" s="8"/>
      <c r="M5383" s="8"/>
      <c r="N5383" s="8"/>
      <c r="O5383" s="8"/>
      <c r="P5383" s="8"/>
      <c r="Q5383" s="8"/>
      <c r="R5383" s="8"/>
      <c r="S5383" s="8"/>
    </row>
    <row r="5384" spans="1:19" x14ac:dyDescent="0.25">
      <c r="A5384" s="7" t="s">
        <v>22</v>
      </c>
      <c r="B5384" s="7" t="s">
        <v>28</v>
      </c>
      <c r="C5384" s="11" t="s">
        <v>725</v>
      </c>
      <c r="D5384" s="7" t="s">
        <v>146</v>
      </c>
      <c r="E5384" s="8"/>
      <c r="F5384" s="8"/>
      <c r="G5384" s="8" t="s">
        <v>26</v>
      </c>
      <c r="H5384" s="8"/>
      <c r="I5384" s="7" t="s">
        <v>136</v>
      </c>
      <c r="J5384" s="8"/>
      <c r="K5384" s="8"/>
      <c r="L5384" s="8"/>
      <c r="M5384" s="8"/>
      <c r="N5384" s="8"/>
      <c r="O5384" s="8"/>
      <c r="P5384" s="8"/>
      <c r="Q5384" s="8"/>
      <c r="R5384" s="8"/>
      <c r="S5384" s="8"/>
    </row>
    <row r="5385" spans="1:19" ht="15.75" thickBot="1" x14ac:dyDescent="0.3">
      <c r="A5385" s="7" t="s">
        <v>153</v>
      </c>
      <c r="B5385" s="7" t="s">
        <v>28</v>
      </c>
      <c r="C5385" s="11" t="s">
        <v>725</v>
      </c>
      <c r="D5385" s="7" t="s">
        <v>25</v>
      </c>
      <c r="E5385" s="8"/>
      <c r="F5385" s="8"/>
      <c r="G5385" s="8" t="s">
        <v>26</v>
      </c>
      <c r="H5385" s="8"/>
      <c r="I5385" s="7" t="s">
        <v>136</v>
      </c>
      <c r="J5385" s="8"/>
      <c r="K5385" s="8"/>
      <c r="L5385" s="8"/>
      <c r="M5385" s="8"/>
      <c r="N5385" s="8"/>
      <c r="O5385" s="8"/>
      <c r="P5385" s="8"/>
      <c r="Q5385" s="8"/>
      <c r="R5385" s="8"/>
      <c r="S5385" s="8"/>
    </row>
    <row r="5386" spans="1:19" x14ac:dyDescent="0.25">
      <c r="A5386" s="5" t="s">
        <v>135</v>
      </c>
      <c r="B5386" s="5" t="s">
        <v>188</v>
      </c>
      <c r="C5386" s="10" t="s">
        <v>725</v>
      </c>
      <c r="D5386" s="5" t="s">
        <v>189</v>
      </c>
      <c r="E5386" s="6"/>
      <c r="F5386" s="6"/>
      <c r="G5386" s="6" t="s">
        <v>26</v>
      </c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</row>
    <row r="5387" spans="1:19" x14ac:dyDescent="0.25">
      <c r="A5387" s="7" t="s">
        <v>27</v>
      </c>
      <c r="B5387" s="7" t="s">
        <v>188</v>
      </c>
      <c r="C5387" s="11" t="s">
        <v>725</v>
      </c>
      <c r="D5387" s="7" t="s">
        <v>190</v>
      </c>
      <c r="E5387" s="8"/>
      <c r="F5387" s="8"/>
      <c r="G5387" s="8" t="s">
        <v>26</v>
      </c>
      <c r="H5387" s="8"/>
      <c r="I5387" s="8"/>
      <c r="J5387" s="8"/>
      <c r="K5387" s="8"/>
      <c r="L5387" s="8"/>
      <c r="M5387" s="8"/>
      <c r="N5387" s="8"/>
      <c r="O5387" s="8"/>
      <c r="P5387" s="8"/>
      <c r="Q5387" s="8"/>
      <c r="R5387" s="8"/>
      <c r="S5387" s="8"/>
    </row>
    <row r="5388" spans="1:19" x14ac:dyDescent="0.25">
      <c r="A5388" s="7" t="s">
        <v>22</v>
      </c>
      <c r="B5388" s="7" t="s">
        <v>188</v>
      </c>
      <c r="C5388" s="11" t="s">
        <v>725</v>
      </c>
      <c r="D5388" s="7" t="s">
        <v>191</v>
      </c>
      <c r="E5388" s="8"/>
      <c r="F5388" s="8"/>
      <c r="G5388" s="8" t="s">
        <v>26</v>
      </c>
      <c r="H5388" s="8"/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8"/>
    </row>
    <row r="5389" spans="1:19" ht="15.75" thickBot="1" x14ac:dyDescent="0.3">
      <c r="A5389" s="7" t="s">
        <v>153</v>
      </c>
      <c r="B5389" s="7" t="s">
        <v>188</v>
      </c>
      <c r="C5389" s="11" t="s">
        <v>725</v>
      </c>
      <c r="D5389" s="7" t="s">
        <v>192</v>
      </c>
      <c r="E5389" s="8"/>
      <c r="F5389" s="8"/>
      <c r="G5389" s="8" t="s">
        <v>26</v>
      </c>
      <c r="H5389" s="8"/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8"/>
    </row>
    <row r="5390" spans="1:19" x14ac:dyDescent="0.25">
      <c r="A5390" s="5" t="s">
        <v>153</v>
      </c>
      <c r="B5390" s="5" t="s">
        <v>193</v>
      </c>
      <c r="C5390" s="10" t="s">
        <v>725</v>
      </c>
      <c r="D5390" s="5" t="s">
        <v>154</v>
      </c>
      <c r="E5390" s="6"/>
      <c r="F5390" s="6"/>
      <c r="G5390" s="6" t="s">
        <v>26</v>
      </c>
      <c r="H5390" s="6"/>
      <c r="I5390" s="5" t="s">
        <v>30</v>
      </c>
      <c r="J5390" s="6"/>
      <c r="K5390" s="6"/>
      <c r="L5390" s="6"/>
      <c r="M5390" s="6"/>
      <c r="N5390" s="6"/>
      <c r="O5390" s="6"/>
      <c r="P5390" s="6"/>
      <c r="Q5390" s="6"/>
      <c r="R5390" s="6"/>
      <c r="S5390" s="6"/>
    </row>
    <row r="5391" spans="1:19" x14ac:dyDescent="0.25">
      <c r="A5391" s="7" t="s">
        <v>126</v>
      </c>
      <c r="B5391" s="7" t="s">
        <v>193</v>
      </c>
      <c r="C5391" s="11" t="s">
        <v>725</v>
      </c>
      <c r="D5391" s="7" t="s">
        <v>25</v>
      </c>
      <c r="E5391" s="8"/>
      <c r="F5391" s="8"/>
      <c r="G5391" s="8" t="s">
        <v>26</v>
      </c>
      <c r="H5391" s="8"/>
      <c r="I5391" s="7" t="s">
        <v>30</v>
      </c>
      <c r="J5391" s="8"/>
      <c r="K5391" s="8"/>
      <c r="L5391" s="8"/>
      <c r="M5391" s="8"/>
      <c r="N5391" s="8"/>
      <c r="O5391" s="8"/>
      <c r="P5391" s="8"/>
      <c r="Q5391" s="8"/>
      <c r="R5391" s="8"/>
      <c r="S5391" s="8"/>
    </row>
    <row r="5392" spans="1:19" x14ac:dyDescent="0.25">
      <c r="A5392" s="7" t="s">
        <v>169</v>
      </c>
      <c r="B5392" s="7" t="s">
        <v>193</v>
      </c>
      <c r="C5392" s="11" t="s">
        <v>725</v>
      </c>
      <c r="D5392" s="7" t="s">
        <v>146</v>
      </c>
      <c r="E5392" s="8"/>
      <c r="F5392" s="8"/>
      <c r="G5392" s="8" t="s">
        <v>26</v>
      </c>
      <c r="H5392" s="8"/>
      <c r="I5392" s="7" t="s">
        <v>136</v>
      </c>
      <c r="J5392" s="8"/>
      <c r="K5392" s="8"/>
      <c r="L5392" s="8"/>
      <c r="M5392" s="8"/>
      <c r="N5392" s="8"/>
      <c r="O5392" s="8"/>
      <c r="P5392" s="8"/>
      <c r="Q5392" s="8"/>
      <c r="R5392" s="8"/>
      <c r="S5392" s="8"/>
    </row>
    <row r="5393" spans="1:19" ht="15.75" thickBot="1" x14ac:dyDescent="0.3">
      <c r="A5393" s="7" t="s">
        <v>170</v>
      </c>
      <c r="B5393" s="7" t="s">
        <v>193</v>
      </c>
      <c r="C5393" s="11" t="s">
        <v>725</v>
      </c>
      <c r="D5393" s="7" t="s">
        <v>25</v>
      </c>
      <c r="E5393" s="8"/>
      <c r="F5393" s="8"/>
      <c r="G5393" s="8" t="s">
        <v>26</v>
      </c>
      <c r="H5393" s="8"/>
      <c r="I5393" s="7" t="s">
        <v>136</v>
      </c>
      <c r="J5393" s="8"/>
      <c r="K5393" s="8"/>
      <c r="L5393" s="8"/>
      <c r="M5393" s="8"/>
      <c r="N5393" s="8"/>
      <c r="O5393" s="8"/>
      <c r="P5393" s="8"/>
      <c r="Q5393" s="8"/>
      <c r="R5393" s="8"/>
      <c r="S5393" s="8"/>
    </row>
    <row r="5394" spans="1:19" x14ac:dyDescent="0.25">
      <c r="A5394" s="5" t="s">
        <v>135</v>
      </c>
      <c r="B5394" s="5" t="s">
        <v>123</v>
      </c>
      <c r="C5394" s="10" t="s">
        <v>726</v>
      </c>
      <c r="D5394" s="5" t="s">
        <v>144</v>
      </c>
      <c r="E5394" s="5" t="s">
        <v>145</v>
      </c>
      <c r="F5394" s="6"/>
      <c r="G5394" s="6" t="s">
        <v>26</v>
      </c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5" t="s">
        <v>1307</v>
      </c>
    </row>
    <row r="5395" spans="1:19" x14ac:dyDescent="0.25">
      <c r="A5395" s="7" t="s">
        <v>27</v>
      </c>
      <c r="B5395" s="7" t="s">
        <v>123</v>
      </c>
      <c r="C5395" s="11" t="s">
        <v>726</v>
      </c>
      <c r="D5395" s="7" t="s">
        <v>30</v>
      </c>
      <c r="E5395" s="8"/>
      <c r="F5395" s="8"/>
      <c r="G5395" s="8" t="s">
        <v>26</v>
      </c>
      <c r="H5395" s="8"/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8"/>
    </row>
    <row r="5396" spans="1:19" x14ac:dyDescent="0.25">
      <c r="A5396" s="7" t="s">
        <v>22</v>
      </c>
      <c r="B5396" s="7" t="s">
        <v>123</v>
      </c>
      <c r="C5396" s="11" t="s">
        <v>726</v>
      </c>
      <c r="D5396" s="7" t="s">
        <v>41</v>
      </c>
      <c r="E5396" s="8"/>
      <c r="F5396" s="8"/>
      <c r="G5396" s="8" t="s">
        <v>26</v>
      </c>
      <c r="H5396" s="8"/>
      <c r="I5396" s="8"/>
      <c r="J5396" s="8"/>
      <c r="K5396" s="8"/>
      <c r="L5396" s="8"/>
      <c r="M5396" s="8"/>
      <c r="N5396" s="8"/>
      <c r="O5396" s="8"/>
      <c r="P5396" s="8"/>
      <c r="Q5396" s="8"/>
      <c r="R5396" s="8"/>
      <c r="S5396" s="8"/>
    </row>
    <row r="5397" spans="1:19" x14ac:dyDescent="0.25">
      <c r="A5397" s="7" t="s">
        <v>169</v>
      </c>
      <c r="B5397" s="7" t="s">
        <v>123</v>
      </c>
      <c r="C5397" s="11" t="s">
        <v>726</v>
      </c>
      <c r="D5397" s="8"/>
      <c r="E5397" s="8"/>
      <c r="F5397" s="8"/>
      <c r="G5397" s="8" t="s">
        <v>26</v>
      </c>
      <c r="H5397" s="8"/>
      <c r="I5397" s="8"/>
      <c r="J5397" s="8"/>
      <c r="K5397" s="8"/>
      <c r="L5397" s="8"/>
      <c r="M5397" s="8"/>
      <c r="N5397" s="8"/>
      <c r="O5397" s="8"/>
      <c r="P5397" s="8"/>
      <c r="Q5397" s="8"/>
      <c r="R5397" s="8"/>
      <c r="S5397" s="8"/>
    </row>
    <row r="5398" spans="1:19" x14ac:dyDescent="0.25">
      <c r="A5398" s="7" t="s">
        <v>170</v>
      </c>
      <c r="B5398" s="7" t="s">
        <v>123</v>
      </c>
      <c r="C5398" s="11" t="s">
        <v>726</v>
      </c>
      <c r="D5398" s="7" t="s">
        <v>136</v>
      </c>
      <c r="E5398" s="7" t="s">
        <v>139</v>
      </c>
      <c r="F5398" s="8"/>
      <c r="G5398" s="8" t="s">
        <v>26</v>
      </c>
      <c r="H5398" s="8"/>
      <c r="I5398" s="8"/>
      <c r="J5398" s="8"/>
      <c r="K5398" s="8"/>
      <c r="L5398" s="8"/>
      <c r="M5398" s="8"/>
      <c r="N5398" s="8"/>
      <c r="O5398" s="8"/>
      <c r="P5398" s="8"/>
      <c r="Q5398" s="8"/>
      <c r="R5398" s="8"/>
      <c r="S5398" s="8"/>
    </row>
    <row r="5399" spans="1:19" ht="15.75" thickBot="1" x14ac:dyDescent="0.3">
      <c r="A5399" s="7" t="s">
        <v>171</v>
      </c>
      <c r="B5399" s="7" t="s">
        <v>123</v>
      </c>
      <c r="C5399" s="11" t="s">
        <v>726</v>
      </c>
      <c r="D5399" s="7" t="s">
        <v>172</v>
      </c>
      <c r="E5399" s="7" t="s">
        <v>147</v>
      </c>
      <c r="F5399" s="8"/>
      <c r="G5399" s="8" t="s">
        <v>26</v>
      </c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</row>
    <row r="5400" spans="1:19" x14ac:dyDescent="0.25">
      <c r="A5400" s="5" t="s">
        <v>135</v>
      </c>
      <c r="B5400" s="5" t="s">
        <v>23</v>
      </c>
      <c r="C5400" s="10" t="s">
        <v>726</v>
      </c>
      <c r="D5400" s="5" t="s">
        <v>30</v>
      </c>
      <c r="E5400" s="6"/>
      <c r="F5400" s="6"/>
      <c r="G5400" s="6" t="s">
        <v>26</v>
      </c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</row>
    <row r="5401" spans="1:19" x14ac:dyDescent="0.25">
      <c r="A5401" s="7" t="s">
        <v>27</v>
      </c>
      <c r="B5401" s="7" t="s">
        <v>23</v>
      </c>
      <c r="C5401" s="11" t="s">
        <v>726</v>
      </c>
      <c r="D5401" s="7" t="s">
        <v>41</v>
      </c>
      <c r="E5401" s="8"/>
      <c r="F5401" s="8"/>
      <c r="G5401" s="8" t="s">
        <v>26</v>
      </c>
      <c r="H5401" s="8"/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</row>
    <row r="5402" spans="1:19" x14ac:dyDescent="0.25">
      <c r="A5402" s="7" t="s">
        <v>22</v>
      </c>
      <c r="B5402" s="7" t="s">
        <v>23</v>
      </c>
      <c r="C5402" s="11" t="s">
        <v>726</v>
      </c>
      <c r="D5402" s="7" t="s">
        <v>25</v>
      </c>
      <c r="E5402" s="8"/>
      <c r="F5402" s="8"/>
      <c r="G5402" s="8" t="s">
        <v>26</v>
      </c>
      <c r="H5402" s="8"/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</row>
    <row r="5403" spans="1:19" x14ac:dyDescent="0.25">
      <c r="A5403" s="7" t="s">
        <v>153</v>
      </c>
      <c r="B5403" s="7" t="s">
        <v>23</v>
      </c>
      <c r="C5403" s="11" t="s">
        <v>726</v>
      </c>
      <c r="D5403" s="7" t="s">
        <v>154</v>
      </c>
      <c r="E5403" s="8"/>
      <c r="F5403" s="8"/>
      <c r="G5403" s="8" t="s">
        <v>26</v>
      </c>
      <c r="H5403" s="8"/>
      <c r="I5403" s="7" t="s">
        <v>30</v>
      </c>
      <c r="J5403" s="8"/>
      <c r="K5403" s="8"/>
      <c r="L5403" s="8"/>
      <c r="M5403" s="8"/>
      <c r="N5403" s="8"/>
      <c r="O5403" s="8"/>
      <c r="P5403" s="8"/>
      <c r="Q5403" s="8"/>
      <c r="R5403" s="8"/>
      <c r="S5403" s="8"/>
    </row>
    <row r="5404" spans="1:19" x14ac:dyDescent="0.25">
      <c r="A5404" s="7" t="s">
        <v>126</v>
      </c>
      <c r="B5404" s="7" t="s">
        <v>23</v>
      </c>
      <c r="C5404" s="11" t="s">
        <v>726</v>
      </c>
      <c r="D5404" s="7" t="s">
        <v>41</v>
      </c>
      <c r="E5404" s="8"/>
      <c r="F5404" s="8"/>
      <c r="G5404" s="8" t="s">
        <v>26</v>
      </c>
      <c r="H5404" s="8"/>
      <c r="I5404" s="7" t="s">
        <v>30</v>
      </c>
      <c r="J5404" s="8"/>
      <c r="K5404" s="8"/>
      <c r="L5404" s="8"/>
      <c r="M5404" s="8"/>
      <c r="N5404" s="8"/>
      <c r="O5404" s="8"/>
      <c r="P5404" s="8"/>
      <c r="Q5404" s="8"/>
      <c r="R5404" s="8"/>
      <c r="S5404" s="8"/>
    </row>
    <row r="5405" spans="1:19" x14ac:dyDescent="0.25">
      <c r="A5405" s="7" t="s">
        <v>169</v>
      </c>
      <c r="B5405" s="7" t="s">
        <v>23</v>
      </c>
      <c r="C5405" s="11" t="s">
        <v>726</v>
      </c>
      <c r="D5405" s="7" t="s">
        <v>25</v>
      </c>
      <c r="E5405" s="8"/>
      <c r="F5405" s="8"/>
      <c r="G5405" s="8" t="s">
        <v>26</v>
      </c>
      <c r="H5405" s="8"/>
      <c r="I5405" s="7" t="s">
        <v>30</v>
      </c>
      <c r="J5405" s="8"/>
      <c r="K5405" s="8"/>
      <c r="L5405" s="8"/>
      <c r="M5405" s="8"/>
      <c r="N5405" s="8"/>
      <c r="O5405" s="8"/>
      <c r="P5405" s="8"/>
      <c r="Q5405" s="8"/>
      <c r="R5405" s="8"/>
      <c r="S5405" s="8"/>
    </row>
    <row r="5406" spans="1:19" x14ac:dyDescent="0.25">
      <c r="A5406" s="7" t="s">
        <v>170</v>
      </c>
      <c r="B5406" s="7" t="s">
        <v>23</v>
      </c>
      <c r="C5406" s="11" t="s">
        <v>726</v>
      </c>
      <c r="D5406" s="7" t="s">
        <v>146</v>
      </c>
      <c r="E5406" s="8"/>
      <c r="F5406" s="8"/>
      <c r="G5406" s="8" t="s">
        <v>26</v>
      </c>
      <c r="H5406" s="8"/>
      <c r="I5406" s="7" t="s">
        <v>136</v>
      </c>
      <c r="J5406" s="8"/>
      <c r="K5406" s="8"/>
      <c r="L5406" s="8"/>
      <c r="M5406" s="8"/>
      <c r="N5406" s="8"/>
      <c r="O5406" s="8"/>
      <c r="P5406" s="8"/>
      <c r="Q5406" s="8"/>
      <c r="R5406" s="8"/>
      <c r="S5406" s="8"/>
    </row>
    <row r="5407" spans="1:19" x14ac:dyDescent="0.25">
      <c r="A5407" s="7" t="s">
        <v>171</v>
      </c>
      <c r="B5407" s="7" t="s">
        <v>23</v>
      </c>
      <c r="C5407" s="11" t="s">
        <v>726</v>
      </c>
      <c r="D5407" s="7" t="s">
        <v>25</v>
      </c>
      <c r="E5407" s="8"/>
      <c r="F5407" s="8"/>
      <c r="G5407" s="8" t="s">
        <v>26</v>
      </c>
      <c r="H5407" s="8"/>
      <c r="I5407" s="7" t="s">
        <v>136</v>
      </c>
      <c r="J5407" s="8"/>
      <c r="K5407" s="8"/>
      <c r="L5407" s="8"/>
      <c r="M5407" s="8"/>
      <c r="N5407" s="8"/>
      <c r="O5407" s="8"/>
      <c r="P5407" s="8"/>
      <c r="Q5407" s="8"/>
      <c r="R5407" s="8"/>
      <c r="S5407" s="8"/>
    </row>
    <row r="5408" spans="1:19" x14ac:dyDescent="0.25">
      <c r="A5408" s="7" t="s">
        <v>173</v>
      </c>
      <c r="B5408" s="7" t="s">
        <v>23</v>
      </c>
      <c r="C5408" s="11" t="s">
        <v>726</v>
      </c>
      <c r="D5408" s="7" t="s">
        <v>146</v>
      </c>
      <c r="E5408" s="8"/>
      <c r="F5408" s="8"/>
      <c r="G5408" s="8" t="s">
        <v>26</v>
      </c>
      <c r="H5408" s="8"/>
      <c r="I5408" s="7" t="s">
        <v>172</v>
      </c>
      <c r="J5408" s="8"/>
      <c r="K5408" s="8"/>
      <c r="L5408" s="8"/>
      <c r="M5408" s="8"/>
      <c r="N5408" s="8"/>
      <c r="O5408" s="8"/>
      <c r="P5408" s="8"/>
      <c r="Q5408" s="8"/>
      <c r="R5408" s="8"/>
      <c r="S5408" s="8"/>
    </row>
    <row r="5409" spans="1:19" x14ac:dyDescent="0.25">
      <c r="A5409" s="7" t="s">
        <v>174</v>
      </c>
      <c r="B5409" s="7" t="s">
        <v>23</v>
      </c>
      <c r="C5409" s="11" t="s">
        <v>726</v>
      </c>
      <c r="D5409" s="7" t="s">
        <v>25</v>
      </c>
      <c r="E5409" s="8"/>
      <c r="F5409" s="8"/>
      <c r="G5409" s="8" t="s">
        <v>26</v>
      </c>
      <c r="H5409" s="8"/>
      <c r="I5409" s="7" t="s">
        <v>172</v>
      </c>
      <c r="J5409" s="8"/>
      <c r="K5409" s="8"/>
      <c r="L5409" s="8"/>
      <c r="M5409" s="8"/>
      <c r="N5409" s="8"/>
      <c r="O5409" s="8"/>
      <c r="P5409" s="8"/>
      <c r="Q5409" s="8"/>
      <c r="R5409" s="8"/>
      <c r="S5409" s="8"/>
    </row>
    <row r="5410" spans="1:19" ht="15.75" thickBot="1" x14ac:dyDescent="0.3">
      <c r="A5410" s="7" t="s">
        <v>143</v>
      </c>
      <c r="B5410" s="7" t="s">
        <v>23</v>
      </c>
      <c r="C5410" s="11" t="s">
        <v>726</v>
      </c>
      <c r="D5410" s="7" t="s">
        <v>144</v>
      </c>
      <c r="E5410" s="7" t="s">
        <v>145</v>
      </c>
      <c r="F5410" s="8"/>
      <c r="G5410" s="8" t="s">
        <v>26</v>
      </c>
      <c r="H5410" s="8"/>
      <c r="I5410" s="7" t="s">
        <v>146</v>
      </c>
      <c r="J5410" s="8"/>
      <c r="K5410" s="8" t="s">
        <v>26</v>
      </c>
      <c r="L5410" s="8"/>
      <c r="M5410" s="7" t="s">
        <v>147</v>
      </c>
      <c r="N5410" s="8"/>
      <c r="O5410" s="7" t="s">
        <v>148</v>
      </c>
      <c r="P5410" s="8"/>
      <c r="Q5410" s="8"/>
      <c r="R5410" s="8"/>
      <c r="S5410" s="7" t="s">
        <v>1307</v>
      </c>
    </row>
    <row r="5411" spans="1:19" ht="15.75" thickBot="1" x14ac:dyDescent="0.3">
      <c r="A5411" s="5" t="s">
        <v>135</v>
      </c>
      <c r="B5411" s="5" t="s">
        <v>175</v>
      </c>
      <c r="C5411" s="10" t="s">
        <v>726</v>
      </c>
      <c r="D5411" s="5" t="s">
        <v>136</v>
      </c>
      <c r="E5411" s="5" t="s">
        <v>147</v>
      </c>
      <c r="F5411" s="6"/>
      <c r="G5411" s="6" t="s">
        <v>26</v>
      </c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5" t="s">
        <v>177</v>
      </c>
      <c r="S5411" s="6"/>
    </row>
    <row r="5412" spans="1:19" x14ac:dyDescent="0.25">
      <c r="A5412" s="5" t="s">
        <v>135</v>
      </c>
      <c r="B5412" s="5" t="s">
        <v>178</v>
      </c>
      <c r="C5412" s="10" t="s">
        <v>726</v>
      </c>
      <c r="D5412" s="5" t="s">
        <v>30</v>
      </c>
      <c r="E5412" s="5" t="s">
        <v>145</v>
      </c>
      <c r="F5412" s="6"/>
      <c r="G5412" s="6" t="s">
        <v>26</v>
      </c>
      <c r="H5412" s="6"/>
      <c r="I5412" s="6"/>
      <c r="J5412" s="6"/>
      <c r="K5412" s="6" t="s">
        <v>26</v>
      </c>
      <c r="L5412" s="6"/>
      <c r="M5412" s="5" t="s">
        <v>139</v>
      </c>
      <c r="N5412" s="6"/>
      <c r="O5412" s="6"/>
      <c r="P5412" s="6"/>
      <c r="Q5412" s="6"/>
      <c r="R5412" s="5" t="s">
        <v>179</v>
      </c>
      <c r="S5412" s="6"/>
    </row>
    <row r="5413" spans="1:19" ht="15.75" thickBot="1" x14ac:dyDescent="0.3">
      <c r="A5413" s="7" t="s">
        <v>27</v>
      </c>
      <c r="B5413" s="7" t="s">
        <v>178</v>
      </c>
      <c r="C5413" s="11" t="s">
        <v>726</v>
      </c>
      <c r="D5413" s="7" t="s">
        <v>41</v>
      </c>
      <c r="E5413" s="8"/>
      <c r="F5413" s="8"/>
      <c r="G5413" s="8" t="s">
        <v>26</v>
      </c>
      <c r="H5413" s="8"/>
      <c r="I5413" s="8"/>
      <c r="J5413" s="8"/>
      <c r="K5413" s="8" t="s">
        <v>26</v>
      </c>
      <c r="L5413" s="8"/>
      <c r="M5413" s="7" t="s">
        <v>139</v>
      </c>
      <c r="N5413" s="8"/>
      <c r="O5413" s="8"/>
      <c r="P5413" s="8"/>
      <c r="Q5413" s="8"/>
      <c r="R5413" s="7" t="s">
        <v>180</v>
      </c>
      <c r="S5413" s="8"/>
    </row>
    <row r="5414" spans="1:19" x14ac:dyDescent="0.25">
      <c r="A5414" s="5" t="s">
        <v>135</v>
      </c>
      <c r="B5414" s="5" t="s">
        <v>181</v>
      </c>
      <c r="C5414" s="10" t="s">
        <v>726</v>
      </c>
      <c r="D5414" s="5" t="s">
        <v>182</v>
      </c>
      <c r="E5414" s="6"/>
      <c r="F5414" s="6"/>
      <c r="G5414" s="6" t="s">
        <v>26</v>
      </c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</row>
    <row r="5415" spans="1:19" x14ac:dyDescent="0.25">
      <c r="A5415" s="7" t="s">
        <v>27</v>
      </c>
      <c r="B5415" s="7" t="s">
        <v>181</v>
      </c>
      <c r="C5415" s="11" t="s">
        <v>726</v>
      </c>
      <c r="D5415" s="8"/>
      <c r="E5415" s="8"/>
      <c r="F5415" s="8"/>
      <c r="G5415" s="8" t="s">
        <v>26</v>
      </c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</row>
    <row r="5416" spans="1:19" x14ac:dyDescent="0.25">
      <c r="A5416" s="7" t="s">
        <v>22</v>
      </c>
      <c r="B5416" s="7" t="s">
        <v>181</v>
      </c>
      <c r="C5416" s="11" t="s">
        <v>726</v>
      </c>
      <c r="D5416" s="7" t="s">
        <v>183</v>
      </c>
      <c r="E5416" s="8"/>
      <c r="F5416" s="8"/>
      <c r="G5416" s="8" t="s">
        <v>26</v>
      </c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8"/>
    </row>
    <row r="5417" spans="1:19" x14ac:dyDescent="0.25">
      <c r="A5417" s="7" t="s">
        <v>153</v>
      </c>
      <c r="B5417" s="7" t="s">
        <v>181</v>
      </c>
      <c r="C5417" s="11" t="s">
        <v>726</v>
      </c>
      <c r="D5417" s="7" t="s">
        <v>184</v>
      </c>
      <c r="E5417" s="8"/>
      <c r="F5417" s="8"/>
      <c r="G5417" s="8" t="s">
        <v>26</v>
      </c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8"/>
    </row>
    <row r="5418" spans="1:19" x14ac:dyDescent="0.25">
      <c r="A5418" s="7" t="s">
        <v>170</v>
      </c>
      <c r="B5418" s="7" t="s">
        <v>181</v>
      </c>
      <c r="C5418" s="11" t="s">
        <v>726</v>
      </c>
      <c r="D5418" s="7" t="s">
        <v>186</v>
      </c>
      <c r="E5418" s="8"/>
      <c r="F5418" s="8"/>
      <c r="G5418" s="8" t="s">
        <v>26</v>
      </c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8"/>
    </row>
    <row r="5419" spans="1:19" ht="15.75" thickBot="1" x14ac:dyDescent="0.3">
      <c r="A5419" s="7" t="s">
        <v>171</v>
      </c>
      <c r="B5419" s="7" t="s">
        <v>181</v>
      </c>
      <c r="C5419" s="11" t="s">
        <v>726</v>
      </c>
      <c r="D5419" s="7" t="s">
        <v>187</v>
      </c>
      <c r="E5419" s="8"/>
      <c r="F5419" s="8"/>
      <c r="G5419" s="8" t="s">
        <v>26</v>
      </c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8"/>
    </row>
    <row r="5420" spans="1:19" x14ac:dyDescent="0.25">
      <c r="A5420" s="5" t="s">
        <v>135</v>
      </c>
      <c r="B5420" s="5" t="s">
        <v>28</v>
      </c>
      <c r="C5420" s="10" t="s">
        <v>726</v>
      </c>
      <c r="D5420" s="5" t="s">
        <v>154</v>
      </c>
      <c r="E5420" s="6"/>
      <c r="F5420" s="6"/>
      <c r="G5420" s="6" t="s">
        <v>26</v>
      </c>
      <c r="H5420" s="6"/>
      <c r="I5420" s="5" t="s">
        <v>30</v>
      </c>
      <c r="J5420" s="6"/>
      <c r="K5420" s="6"/>
      <c r="L5420" s="6"/>
      <c r="M5420" s="6"/>
      <c r="N5420" s="6"/>
      <c r="O5420" s="6"/>
      <c r="P5420" s="6"/>
      <c r="Q5420" s="6"/>
      <c r="R5420" s="6"/>
      <c r="S5420" s="6"/>
    </row>
    <row r="5421" spans="1:19" x14ac:dyDescent="0.25">
      <c r="A5421" s="7" t="s">
        <v>27</v>
      </c>
      <c r="B5421" s="7" t="s">
        <v>28</v>
      </c>
      <c r="C5421" s="11" t="s">
        <v>726</v>
      </c>
      <c r="D5421" s="7" t="s">
        <v>25</v>
      </c>
      <c r="E5421" s="8"/>
      <c r="F5421" s="8"/>
      <c r="G5421" s="8" t="s">
        <v>26</v>
      </c>
      <c r="H5421" s="8"/>
      <c r="I5421" s="7" t="s">
        <v>30</v>
      </c>
      <c r="J5421" s="8"/>
      <c r="K5421" s="8"/>
      <c r="L5421" s="8"/>
      <c r="M5421" s="8"/>
      <c r="N5421" s="8"/>
      <c r="O5421" s="8"/>
      <c r="P5421" s="8"/>
      <c r="Q5421" s="8"/>
      <c r="R5421" s="8"/>
      <c r="S5421" s="8"/>
    </row>
    <row r="5422" spans="1:19" x14ac:dyDescent="0.25">
      <c r="A5422" s="7" t="s">
        <v>22</v>
      </c>
      <c r="B5422" s="7" t="s">
        <v>28</v>
      </c>
      <c r="C5422" s="11" t="s">
        <v>726</v>
      </c>
      <c r="D5422" s="7" t="s">
        <v>146</v>
      </c>
      <c r="E5422" s="8"/>
      <c r="F5422" s="8"/>
      <c r="G5422" s="8" t="s">
        <v>26</v>
      </c>
      <c r="H5422" s="8"/>
      <c r="I5422" s="7" t="s">
        <v>136</v>
      </c>
      <c r="J5422" s="8"/>
      <c r="K5422" s="8"/>
      <c r="L5422" s="8"/>
      <c r="M5422" s="8"/>
      <c r="N5422" s="8"/>
      <c r="O5422" s="8"/>
      <c r="P5422" s="8"/>
      <c r="Q5422" s="8"/>
      <c r="R5422" s="8"/>
      <c r="S5422" s="8"/>
    </row>
    <row r="5423" spans="1:19" ht="15.75" thickBot="1" x14ac:dyDescent="0.3">
      <c r="A5423" s="7" t="s">
        <v>153</v>
      </c>
      <c r="B5423" s="7" t="s">
        <v>28</v>
      </c>
      <c r="C5423" s="11" t="s">
        <v>726</v>
      </c>
      <c r="D5423" s="7" t="s">
        <v>25</v>
      </c>
      <c r="E5423" s="8"/>
      <c r="F5423" s="8"/>
      <c r="G5423" s="8" t="s">
        <v>26</v>
      </c>
      <c r="H5423" s="8"/>
      <c r="I5423" s="7" t="s">
        <v>136</v>
      </c>
      <c r="J5423" s="8"/>
      <c r="K5423" s="8"/>
      <c r="L5423" s="8"/>
      <c r="M5423" s="8"/>
      <c r="N5423" s="8"/>
      <c r="O5423" s="8"/>
      <c r="P5423" s="8"/>
      <c r="Q5423" s="8"/>
      <c r="R5423" s="8"/>
      <c r="S5423" s="8"/>
    </row>
    <row r="5424" spans="1:19" x14ac:dyDescent="0.25">
      <c r="A5424" s="5" t="s">
        <v>135</v>
      </c>
      <c r="B5424" s="5" t="s">
        <v>188</v>
      </c>
      <c r="C5424" s="10" t="s">
        <v>726</v>
      </c>
      <c r="D5424" s="5" t="s">
        <v>189</v>
      </c>
      <c r="E5424" s="6"/>
      <c r="F5424" s="6"/>
      <c r="G5424" s="6" t="s">
        <v>26</v>
      </c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</row>
    <row r="5425" spans="1:19" x14ac:dyDescent="0.25">
      <c r="A5425" s="7" t="s">
        <v>27</v>
      </c>
      <c r="B5425" s="7" t="s">
        <v>188</v>
      </c>
      <c r="C5425" s="11" t="s">
        <v>726</v>
      </c>
      <c r="D5425" s="7" t="s">
        <v>190</v>
      </c>
      <c r="E5425" s="8"/>
      <c r="F5425" s="8"/>
      <c r="G5425" s="8" t="s">
        <v>26</v>
      </c>
      <c r="H5425" s="8"/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</row>
    <row r="5426" spans="1:19" x14ac:dyDescent="0.25">
      <c r="A5426" s="7" t="s">
        <v>22</v>
      </c>
      <c r="B5426" s="7" t="s">
        <v>188</v>
      </c>
      <c r="C5426" s="11" t="s">
        <v>726</v>
      </c>
      <c r="D5426" s="7" t="s">
        <v>191</v>
      </c>
      <c r="E5426" s="8"/>
      <c r="F5426" s="8"/>
      <c r="G5426" s="8" t="s">
        <v>26</v>
      </c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8"/>
    </row>
    <row r="5427" spans="1:19" ht="15.75" thickBot="1" x14ac:dyDescent="0.3">
      <c r="A5427" s="7" t="s">
        <v>153</v>
      </c>
      <c r="B5427" s="7" t="s">
        <v>188</v>
      </c>
      <c r="C5427" s="11" t="s">
        <v>726</v>
      </c>
      <c r="D5427" s="7" t="s">
        <v>192</v>
      </c>
      <c r="E5427" s="8"/>
      <c r="F5427" s="8"/>
      <c r="G5427" s="8" t="s">
        <v>26</v>
      </c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</row>
    <row r="5428" spans="1:19" x14ac:dyDescent="0.25">
      <c r="A5428" s="5" t="s">
        <v>153</v>
      </c>
      <c r="B5428" s="5" t="s">
        <v>193</v>
      </c>
      <c r="C5428" s="10" t="s">
        <v>726</v>
      </c>
      <c r="D5428" s="5" t="s">
        <v>154</v>
      </c>
      <c r="E5428" s="6"/>
      <c r="F5428" s="6"/>
      <c r="G5428" s="6" t="s">
        <v>26</v>
      </c>
      <c r="H5428" s="6"/>
      <c r="I5428" s="5" t="s">
        <v>30</v>
      </c>
      <c r="J5428" s="6"/>
      <c r="K5428" s="6"/>
      <c r="L5428" s="6"/>
      <c r="M5428" s="6"/>
      <c r="N5428" s="6"/>
      <c r="O5428" s="6"/>
      <c r="P5428" s="6"/>
      <c r="Q5428" s="6"/>
      <c r="R5428" s="6"/>
      <c r="S5428" s="6"/>
    </row>
    <row r="5429" spans="1:19" x14ac:dyDescent="0.25">
      <c r="A5429" s="7" t="s">
        <v>126</v>
      </c>
      <c r="B5429" s="7" t="s">
        <v>193</v>
      </c>
      <c r="C5429" s="11" t="s">
        <v>726</v>
      </c>
      <c r="D5429" s="7" t="s">
        <v>25</v>
      </c>
      <c r="E5429" s="8"/>
      <c r="F5429" s="8"/>
      <c r="G5429" s="8" t="s">
        <v>26</v>
      </c>
      <c r="H5429" s="8"/>
      <c r="I5429" s="7" t="s">
        <v>30</v>
      </c>
      <c r="J5429" s="8"/>
      <c r="K5429" s="8"/>
      <c r="L5429" s="8"/>
      <c r="M5429" s="8"/>
      <c r="N5429" s="8"/>
      <c r="O5429" s="8"/>
      <c r="P5429" s="8"/>
      <c r="Q5429" s="8"/>
      <c r="R5429" s="8"/>
      <c r="S5429" s="8"/>
    </row>
    <row r="5430" spans="1:19" x14ac:dyDescent="0.25">
      <c r="A5430" s="7" t="s">
        <v>169</v>
      </c>
      <c r="B5430" s="7" t="s">
        <v>193</v>
      </c>
      <c r="C5430" s="11" t="s">
        <v>726</v>
      </c>
      <c r="D5430" s="7" t="s">
        <v>146</v>
      </c>
      <c r="E5430" s="8"/>
      <c r="F5430" s="8"/>
      <c r="G5430" s="8" t="s">
        <v>26</v>
      </c>
      <c r="H5430" s="8"/>
      <c r="I5430" s="7" t="s">
        <v>136</v>
      </c>
      <c r="J5430" s="8"/>
      <c r="K5430" s="8"/>
      <c r="L5430" s="8"/>
      <c r="M5430" s="8"/>
      <c r="N5430" s="8"/>
      <c r="O5430" s="8"/>
      <c r="P5430" s="8"/>
      <c r="Q5430" s="8"/>
      <c r="R5430" s="8"/>
      <c r="S5430" s="8"/>
    </row>
    <row r="5431" spans="1:19" ht="15.75" thickBot="1" x14ac:dyDescent="0.3">
      <c r="A5431" s="7" t="s">
        <v>170</v>
      </c>
      <c r="B5431" s="7" t="s">
        <v>193</v>
      </c>
      <c r="C5431" s="11" t="s">
        <v>726</v>
      </c>
      <c r="D5431" s="7" t="s">
        <v>25</v>
      </c>
      <c r="E5431" s="8"/>
      <c r="F5431" s="8"/>
      <c r="G5431" s="8" t="s">
        <v>26</v>
      </c>
      <c r="H5431" s="8"/>
      <c r="I5431" s="7" t="s">
        <v>136</v>
      </c>
      <c r="J5431" s="8"/>
      <c r="K5431" s="8"/>
      <c r="L5431" s="8"/>
      <c r="M5431" s="8"/>
      <c r="N5431" s="8"/>
      <c r="O5431" s="8"/>
      <c r="P5431" s="8"/>
      <c r="Q5431" s="8"/>
      <c r="R5431" s="8"/>
      <c r="S5431" s="8"/>
    </row>
    <row r="5432" spans="1:19" ht="15.75" thickBot="1" x14ac:dyDescent="0.3">
      <c r="A5432" s="5" t="s">
        <v>98</v>
      </c>
      <c r="B5432" s="5" t="s">
        <v>32</v>
      </c>
      <c r="C5432" s="10" t="s">
        <v>726</v>
      </c>
      <c r="D5432" s="5" t="s">
        <v>33</v>
      </c>
      <c r="E5432" s="5" t="s">
        <v>727</v>
      </c>
      <c r="F5432" s="5" t="s">
        <v>728</v>
      </c>
      <c r="G5432" s="6" t="s">
        <v>26</v>
      </c>
      <c r="H5432" s="6"/>
      <c r="I5432" s="6"/>
      <c r="J5432" s="6"/>
      <c r="K5432" s="6"/>
      <c r="L5432" s="6"/>
      <c r="M5432" s="6"/>
      <c r="N5432" s="6"/>
      <c r="O5432" s="6"/>
      <c r="P5432" s="6"/>
      <c r="Q5432" s="5" t="s">
        <v>729</v>
      </c>
      <c r="R5432" s="6"/>
      <c r="S5432" s="6"/>
    </row>
    <row r="5433" spans="1:19" ht="15.75" thickBot="1" x14ac:dyDescent="0.3">
      <c r="A5433" s="5" t="s">
        <v>46</v>
      </c>
      <c r="B5433" s="5" t="s">
        <v>32</v>
      </c>
      <c r="C5433" s="10" t="s">
        <v>730</v>
      </c>
      <c r="D5433" s="5" t="s">
        <v>33</v>
      </c>
      <c r="E5433" s="5" t="s">
        <v>234</v>
      </c>
      <c r="F5433" s="5" t="s">
        <v>234</v>
      </c>
      <c r="G5433" s="6" t="s">
        <v>26</v>
      </c>
      <c r="H5433" s="6"/>
      <c r="I5433" s="6"/>
      <c r="J5433" s="6"/>
      <c r="K5433" s="6" t="s">
        <v>26</v>
      </c>
      <c r="L5433" s="6"/>
      <c r="M5433" s="6"/>
      <c r="N5433" s="6"/>
      <c r="O5433" s="6"/>
      <c r="P5433" s="6"/>
      <c r="Q5433" s="6"/>
      <c r="R5433" s="6"/>
      <c r="S5433" s="5" t="s">
        <v>1314</v>
      </c>
    </row>
    <row r="5434" spans="1:19" x14ac:dyDescent="0.25">
      <c r="A5434" s="5" t="s">
        <v>135</v>
      </c>
      <c r="B5434" s="5" t="s">
        <v>123</v>
      </c>
      <c r="C5434" s="10" t="s">
        <v>731</v>
      </c>
      <c r="D5434" s="5" t="s">
        <v>144</v>
      </c>
      <c r="E5434" s="5" t="s">
        <v>145</v>
      </c>
      <c r="F5434" s="6"/>
      <c r="G5434" s="6" t="s">
        <v>26</v>
      </c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5" t="s">
        <v>1307</v>
      </c>
    </row>
    <row r="5435" spans="1:19" x14ac:dyDescent="0.25">
      <c r="A5435" s="7" t="s">
        <v>27</v>
      </c>
      <c r="B5435" s="7" t="s">
        <v>123</v>
      </c>
      <c r="C5435" s="11" t="s">
        <v>731</v>
      </c>
      <c r="D5435" s="7" t="s">
        <v>30</v>
      </c>
      <c r="E5435" s="8"/>
      <c r="F5435" s="8"/>
      <c r="G5435" s="8" t="s">
        <v>26</v>
      </c>
      <c r="H5435" s="8"/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7" t="s">
        <v>215</v>
      </c>
    </row>
    <row r="5436" spans="1:19" x14ac:dyDescent="0.25">
      <c r="A5436" s="7" t="s">
        <v>22</v>
      </c>
      <c r="B5436" s="7" t="s">
        <v>123</v>
      </c>
      <c r="C5436" s="11" t="s">
        <v>731</v>
      </c>
      <c r="D5436" s="7" t="s">
        <v>41</v>
      </c>
      <c r="E5436" s="8"/>
      <c r="F5436" s="8"/>
      <c r="G5436" s="8" t="s">
        <v>26</v>
      </c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7" t="s">
        <v>215</v>
      </c>
    </row>
    <row r="5437" spans="1:19" x14ac:dyDescent="0.25">
      <c r="A5437" s="7" t="s">
        <v>169</v>
      </c>
      <c r="B5437" s="7" t="s">
        <v>123</v>
      </c>
      <c r="C5437" s="11" t="s">
        <v>731</v>
      </c>
      <c r="D5437" s="8"/>
      <c r="E5437" s="8"/>
      <c r="F5437" s="8"/>
      <c r="G5437" s="8" t="s">
        <v>26</v>
      </c>
      <c r="H5437" s="8"/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8"/>
    </row>
    <row r="5438" spans="1:19" x14ac:dyDescent="0.25">
      <c r="A5438" s="7" t="s">
        <v>170</v>
      </c>
      <c r="B5438" s="7" t="s">
        <v>123</v>
      </c>
      <c r="C5438" s="11" t="s">
        <v>731</v>
      </c>
      <c r="D5438" s="7" t="s">
        <v>136</v>
      </c>
      <c r="E5438" s="7" t="s">
        <v>139</v>
      </c>
      <c r="F5438" s="8"/>
      <c r="G5438" s="8" t="s">
        <v>26</v>
      </c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7" t="s">
        <v>215</v>
      </c>
    </row>
    <row r="5439" spans="1:19" ht="15.75" thickBot="1" x14ac:dyDescent="0.3">
      <c r="A5439" s="7" t="s">
        <v>171</v>
      </c>
      <c r="B5439" s="7" t="s">
        <v>123</v>
      </c>
      <c r="C5439" s="11" t="s">
        <v>731</v>
      </c>
      <c r="D5439" s="7" t="s">
        <v>172</v>
      </c>
      <c r="E5439" s="7" t="s">
        <v>147</v>
      </c>
      <c r="F5439" s="8"/>
      <c r="G5439" s="8" t="s">
        <v>26</v>
      </c>
      <c r="H5439" s="8"/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7" t="s">
        <v>215</v>
      </c>
    </row>
    <row r="5440" spans="1:19" x14ac:dyDescent="0.25">
      <c r="A5440" s="5" t="s">
        <v>135</v>
      </c>
      <c r="B5440" s="5" t="s">
        <v>23</v>
      </c>
      <c r="C5440" s="10" t="s">
        <v>731</v>
      </c>
      <c r="D5440" s="5" t="s">
        <v>30</v>
      </c>
      <c r="E5440" s="6"/>
      <c r="F5440" s="6"/>
      <c r="G5440" s="6" t="s">
        <v>26</v>
      </c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5" t="s">
        <v>215</v>
      </c>
    </row>
    <row r="5441" spans="1:19" x14ac:dyDescent="0.25">
      <c r="A5441" s="7" t="s">
        <v>27</v>
      </c>
      <c r="B5441" s="7" t="s">
        <v>23</v>
      </c>
      <c r="C5441" s="11" t="s">
        <v>731</v>
      </c>
      <c r="D5441" s="7" t="s">
        <v>41</v>
      </c>
      <c r="E5441" s="8"/>
      <c r="F5441" s="8"/>
      <c r="G5441" s="8" t="s">
        <v>26</v>
      </c>
      <c r="H5441" s="8"/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7" t="s">
        <v>215</v>
      </c>
    </row>
    <row r="5442" spans="1:19" x14ac:dyDescent="0.25">
      <c r="A5442" s="7" t="s">
        <v>22</v>
      </c>
      <c r="B5442" s="7" t="s">
        <v>23</v>
      </c>
      <c r="C5442" s="11" t="s">
        <v>731</v>
      </c>
      <c r="D5442" s="7" t="s">
        <v>25</v>
      </c>
      <c r="E5442" s="8"/>
      <c r="F5442" s="8"/>
      <c r="G5442" s="8" t="s">
        <v>26</v>
      </c>
      <c r="H5442" s="8"/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8"/>
    </row>
    <row r="5443" spans="1:19" x14ac:dyDescent="0.25">
      <c r="A5443" s="7" t="s">
        <v>153</v>
      </c>
      <c r="B5443" s="7" t="s">
        <v>23</v>
      </c>
      <c r="C5443" s="11" t="s">
        <v>731</v>
      </c>
      <c r="D5443" s="7" t="s">
        <v>154</v>
      </c>
      <c r="E5443" s="8"/>
      <c r="F5443" s="8"/>
      <c r="G5443" s="8" t="s">
        <v>26</v>
      </c>
      <c r="H5443" s="8"/>
      <c r="I5443" s="7" t="s">
        <v>30</v>
      </c>
      <c r="J5443" s="8"/>
      <c r="K5443" s="8"/>
      <c r="L5443" s="8"/>
      <c r="M5443" s="8"/>
      <c r="N5443" s="8"/>
      <c r="O5443" s="8"/>
      <c r="P5443" s="8"/>
      <c r="Q5443" s="8"/>
      <c r="R5443" s="8"/>
      <c r="S5443" s="8"/>
    </row>
    <row r="5444" spans="1:19" x14ac:dyDescent="0.25">
      <c r="A5444" s="7" t="s">
        <v>126</v>
      </c>
      <c r="B5444" s="7" t="s">
        <v>23</v>
      </c>
      <c r="C5444" s="11" t="s">
        <v>731</v>
      </c>
      <c r="D5444" s="7" t="s">
        <v>41</v>
      </c>
      <c r="E5444" s="8"/>
      <c r="F5444" s="8"/>
      <c r="G5444" s="8" t="s">
        <v>26</v>
      </c>
      <c r="H5444" s="8"/>
      <c r="I5444" s="7" t="s">
        <v>30</v>
      </c>
      <c r="J5444" s="8"/>
      <c r="K5444" s="8"/>
      <c r="L5444" s="8"/>
      <c r="M5444" s="8"/>
      <c r="N5444" s="8"/>
      <c r="O5444" s="8"/>
      <c r="P5444" s="8"/>
      <c r="Q5444" s="8"/>
      <c r="R5444" s="8"/>
      <c r="S5444" s="7" t="s">
        <v>215</v>
      </c>
    </row>
    <row r="5445" spans="1:19" x14ac:dyDescent="0.25">
      <c r="A5445" s="7" t="s">
        <v>169</v>
      </c>
      <c r="B5445" s="7" t="s">
        <v>23</v>
      </c>
      <c r="C5445" s="11" t="s">
        <v>731</v>
      </c>
      <c r="D5445" s="7" t="s">
        <v>25</v>
      </c>
      <c r="E5445" s="8"/>
      <c r="F5445" s="8"/>
      <c r="G5445" s="8" t="s">
        <v>26</v>
      </c>
      <c r="H5445" s="8"/>
      <c r="I5445" s="7" t="s">
        <v>30</v>
      </c>
      <c r="J5445" s="8"/>
      <c r="K5445" s="8"/>
      <c r="L5445" s="8"/>
      <c r="M5445" s="8"/>
      <c r="N5445" s="8"/>
      <c r="O5445" s="8"/>
      <c r="P5445" s="8"/>
      <c r="Q5445" s="8"/>
      <c r="R5445" s="8"/>
      <c r="S5445" s="8"/>
    </row>
    <row r="5446" spans="1:19" x14ac:dyDescent="0.25">
      <c r="A5446" s="7" t="s">
        <v>170</v>
      </c>
      <c r="B5446" s="7" t="s">
        <v>23</v>
      </c>
      <c r="C5446" s="11" t="s">
        <v>731</v>
      </c>
      <c r="D5446" s="7" t="s">
        <v>146</v>
      </c>
      <c r="E5446" s="8"/>
      <c r="F5446" s="8"/>
      <c r="G5446" s="8" t="s">
        <v>26</v>
      </c>
      <c r="H5446" s="8"/>
      <c r="I5446" s="7" t="s">
        <v>136</v>
      </c>
      <c r="J5446" s="8"/>
      <c r="K5446" s="8"/>
      <c r="L5446" s="8"/>
      <c r="M5446" s="8"/>
      <c r="N5446" s="8"/>
      <c r="O5446" s="8"/>
      <c r="P5446" s="8"/>
      <c r="Q5446" s="8"/>
      <c r="R5446" s="8"/>
      <c r="S5446" s="8"/>
    </row>
    <row r="5447" spans="1:19" x14ac:dyDescent="0.25">
      <c r="A5447" s="7" t="s">
        <v>171</v>
      </c>
      <c r="B5447" s="7" t="s">
        <v>23</v>
      </c>
      <c r="C5447" s="11" t="s">
        <v>731</v>
      </c>
      <c r="D5447" s="7" t="s">
        <v>25</v>
      </c>
      <c r="E5447" s="8"/>
      <c r="F5447" s="8"/>
      <c r="G5447" s="8" t="s">
        <v>26</v>
      </c>
      <c r="H5447" s="8"/>
      <c r="I5447" s="7" t="s">
        <v>136</v>
      </c>
      <c r="J5447" s="8"/>
      <c r="K5447" s="8"/>
      <c r="L5447" s="8"/>
      <c r="M5447" s="8"/>
      <c r="N5447" s="8"/>
      <c r="O5447" s="8"/>
      <c r="P5447" s="8"/>
      <c r="Q5447" s="8"/>
      <c r="R5447" s="8"/>
      <c r="S5447" s="8"/>
    </row>
    <row r="5448" spans="1:19" x14ac:dyDescent="0.25">
      <c r="A5448" s="7" t="s">
        <v>173</v>
      </c>
      <c r="B5448" s="7" t="s">
        <v>23</v>
      </c>
      <c r="C5448" s="11" t="s">
        <v>731</v>
      </c>
      <c r="D5448" s="7" t="s">
        <v>146</v>
      </c>
      <c r="E5448" s="8"/>
      <c r="F5448" s="8"/>
      <c r="G5448" s="8" t="s">
        <v>26</v>
      </c>
      <c r="H5448" s="8"/>
      <c r="I5448" s="7" t="s">
        <v>172</v>
      </c>
      <c r="J5448" s="8"/>
      <c r="K5448" s="8"/>
      <c r="L5448" s="8"/>
      <c r="M5448" s="8"/>
      <c r="N5448" s="8"/>
      <c r="O5448" s="8"/>
      <c r="P5448" s="8"/>
      <c r="Q5448" s="8"/>
      <c r="R5448" s="8"/>
      <c r="S5448" s="8"/>
    </row>
    <row r="5449" spans="1:19" x14ac:dyDescent="0.25">
      <c r="A5449" s="7" t="s">
        <v>174</v>
      </c>
      <c r="B5449" s="7" t="s">
        <v>23</v>
      </c>
      <c r="C5449" s="11" t="s">
        <v>731</v>
      </c>
      <c r="D5449" s="7" t="s">
        <v>25</v>
      </c>
      <c r="E5449" s="8"/>
      <c r="F5449" s="8"/>
      <c r="G5449" s="8" t="s">
        <v>26</v>
      </c>
      <c r="H5449" s="8"/>
      <c r="I5449" s="7" t="s">
        <v>172</v>
      </c>
      <c r="J5449" s="8"/>
      <c r="K5449" s="8"/>
      <c r="L5449" s="8"/>
      <c r="M5449" s="8"/>
      <c r="N5449" s="8"/>
      <c r="O5449" s="8"/>
      <c r="P5449" s="8"/>
      <c r="Q5449" s="8"/>
      <c r="R5449" s="8"/>
      <c r="S5449" s="8"/>
    </row>
    <row r="5450" spans="1:19" ht="15.75" thickBot="1" x14ac:dyDescent="0.3">
      <c r="A5450" s="7" t="s">
        <v>143</v>
      </c>
      <c r="B5450" s="7" t="s">
        <v>23</v>
      </c>
      <c r="C5450" s="11" t="s">
        <v>731</v>
      </c>
      <c r="D5450" s="7" t="s">
        <v>144</v>
      </c>
      <c r="E5450" s="7" t="s">
        <v>145</v>
      </c>
      <c r="F5450" s="8"/>
      <c r="G5450" s="8" t="s">
        <v>26</v>
      </c>
      <c r="H5450" s="8"/>
      <c r="I5450" s="7" t="s">
        <v>146</v>
      </c>
      <c r="J5450" s="8"/>
      <c r="K5450" s="8" t="s">
        <v>26</v>
      </c>
      <c r="L5450" s="8"/>
      <c r="M5450" s="7" t="s">
        <v>147</v>
      </c>
      <c r="N5450" s="8"/>
      <c r="O5450" s="7" t="s">
        <v>148</v>
      </c>
      <c r="P5450" s="8"/>
      <c r="Q5450" s="8"/>
      <c r="R5450" s="8"/>
      <c r="S5450" s="7" t="s">
        <v>1307</v>
      </c>
    </row>
    <row r="5451" spans="1:19" ht="15.75" thickBot="1" x14ac:dyDescent="0.3">
      <c r="A5451" s="5" t="s">
        <v>135</v>
      </c>
      <c r="B5451" s="5" t="s">
        <v>175</v>
      </c>
      <c r="C5451" s="10" t="s">
        <v>731</v>
      </c>
      <c r="D5451" s="5" t="s">
        <v>136</v>
      </c>
      <c r="E5451" s="5" t="s">
        <v>147</v>
      </c>
      <c r="F5451" s="6"/>
      <c r="G5451" s="6" t="s">
        <v>26</v>
      </c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5" t="s">
        <v>177</v>
      </c>
      <c r="S5451" s="5" t="s">
        <v>215</v>
      </c>
    </row>
    <row r="5452" spans="1:19" x14ac:dyDescent="0.25">
      <c r="A5452" s="5" t="s">
        <v>135</v>
      </c>
      <c r="B5452" s="5" t="s">
        <v>178</v>
      </c>
      <c r="C5452" s="10" t="s">
        <v>731</v>
      </c>
      <c r="D5452" s="5" t="s">
        <v>30</v>
      </c>
      <c r="E5452" s="5" t="s">
        <v>145</v>
      </c>
      <c r="F5452" s="6"/>
      <c r="G5452" s="6" t="s">
        <v>26</v>
      </c>
      <c r="H5452" s="6"/>
      <c r="I5452" s="6"/>
      <c r="J5452" s="6"/>
      <c r="K5452" s="6" t="s">
        <v>26</v>
      </c>
      <c r="L5452" s="6"/>
      <c r="M5452" s="5" t="s">
        <v>139</v>
      </c>
      <c r="N5452" s="6"/>
      <c r="O5452" s="6"/>
      <c r="P5452" s="6"/>
      <c r="Q5452" s="6"/>
      <c r="R5452" s="5" t="s">
        <v>179</v>
      </c>
      <c r="S5452" s="5" t="s">
        <v>215</v>
      </c>
    </row>
    <row r="5453" spans="1:19" ht="15.75" thickBot="1" x14ac:dyDescent="0.3">
      <c r="A5453" s="7" t="s">
        <v>27</v>
      </c>
      <c r="B5453" s="7" t="s">
        <v>178</v>
      </c>
      <c r="C5453" s="11" t="s">
        <v>731</v>
      </c>
      <c r="D5453" s="7" t="s">
        <v>41</v>
      </c>
      <c r="E5453" s="8"/>
      <c r="F5453" s="8"/>
      <c r="G5453" s="8" t="s">
        <v>26</v>
      </c>
      <c r="H5453" s="8"/>
      <c r="I5453" s="8"/>
      <c r="J5453" s="8"/>
      <c r="K5453" s="8" t="s">
        <v>26</v>
      </c>
      <c r="L5453" s="8"/>
      <c r="M5453" s="7" t="s">
        <v>139</v>
      </c>
      <c r="N5453" s="8"/>
      <c r="O5453" s="8"/>
      <c r="P5453" s="8"/>
      <c r="Q5453" s="8"/>
      <c r="R5453" s="7" t="s">
        <v>180</v>
      </c>
      <c r="S5453" s="7" t="s">
        <v>215</v>
      </c>
    </row>
    <row r="5454" spans="1:19" x14ac:dyDescent="0.25">
      <c r="A5454" s="5" t="s">
        <v>135</v>
      </c>
      <c r="B5454" s="5" t="s">
        <v>181</v>
      </c>
      <c r="C5454" s="10" t="s">
        <v>731</v>
      </c>
      <c r="D5454" s="5" t="s">
        <v>182</v>
      </c>
      <c r="E5454" s="6"/>
      <c r="F5454" s="6"/>
      <c r="G5454" s="6" t="s">
        <v>26</v>
      </c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</row>
    <row r="5455" spans="1:19" x14ac:dyDescent="0.25">
      <c r="A5455" s="7" t="s">
        <v>27</v>
      </c>
      <c r="B5455" s="7" t="s">
        <v>181</v>
      </c>
      <c r="C5455" s="11" t="s">
        <v>731</v>
      </c>
      <c r="D5455" s="8"/>
      <c r="E5455" s="8"/>
      <c r="F5455" s="8"/>
      <c r="G5455" s="8" t="s">
        <v>26</v>
      </c>
      <c r="H5455" s="8"/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8"/>
    </row>
    <row r="5456" spans="1:19" x14ac:dyDescent="0.25">
      <c r="A5456" s="7" t="s">
        <v>22</v>
      </c>
      <c r="B5456" s="7" t="s">
        <v>181</v>
      </c>
      <c r="C5456" s="11" t="s">
        <v>731</v>
      </c>
      <c r="D5456" s="7" t="s">
        <v>183</v>
      </c>
      <c r="E5456" s="8"/>
      <c r="F5456" s="8"/>
      <c r="G5456" s="8" t="s">
        <v>26</v>
      </c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8"/>
    </row>
    <row r="5457" spans="1:19" x14ac:dyDescent="0.25">
      <c r="A5457" s="7" t="s">
        <v>153</v>
      </c>
      <c r="B5457" s="7" t="s">
        <v>181</v>
      </c>
      <c r="C5457" s="11" t="s">
        <v>731</v>
      </c>
      <c r="D5457" s="7" t="s">
        <v>184</v>
      </c>
      <c r="E5457" s="8"/>
      <c r="F5457" s="8"/>
      <c r="G5457" s="8" t="s">
        <v>26</v>
      </c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8"/>
    </row>
    <row r="5458" spans="1:19" x14ac:dyDescent="0.25">
      <c r="A5458" s="7" t="s">
        <v>170</v>
      </c>
      <c r="B5458" s="7" t="s">
        <v>181</v>
      </c>
      <c r="C5458" s="11" t="s">
        <v>731</v>
      </c>
      <c r="D5458" s="7" t="s">
        <v>186</v>
      </c>
      <c r="E5458" s="8"/>
      <c r="F5458" s="8"/>
      <c r="G5458" s="8" t="s">
        <v>26</v>
      </c>
      <c r="H5458" s="8"/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8"/>
    </row>
    <row r="5459" spans="1:19" ht="15.75" thickBot="1" x14ac:dyDescent="0.3">
      <c r="A5459" s="7" t="s">
        <v>171</v>
      </c>
      <c r="B5459" s="7" t="s">
        <v>181</v>
      </c>
      <c r="C5459" s="11" t="s">
        <v>731</v>
      </c>
      <c r="D5459" s="7" t="s">
        <v>187</v>
      </c>
      <c r="E5459" s="8"/>
      <c r="F5459" s="8"/>
      <c r="G5459" s="8" t="s">
        <v>26</v>
      </c>
      <c r="H5459" s="8"/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8"/>
    </row>
    <row r="5460" spans="1:19" x14ac:dyDescent="0.25">
      <c r="A5460" s="5" t="s">
        <v>135</v>
      </c>
      <c r="B5460" s="5" t="s">
        <v>28</v>
      </c>
      <c r="C5460" s="10" t="s">
        <v>731</v>
      </c>
      <c r="D5460" s="5" t="s">
        <v>154</v>
      </c>
      <c r="E5460" s="6"/>
      <c r="F5460" s="6"/>
      <c r="G5460" s="6" t="s">
        <v>26</v>
      </c>
      <c r="H5460" s="6"/>
      <c r="I5460" s="5" t="s">
        <v>30</v>
      </c>
      <c r="J5460" s="6"/>
      <c r="K5460" s="6"/>
      <c r="L5460" s="6"/>
      <c r="M5460" s="6"/>
      <c r="N5460" s="6"/>
      <c r="O5460" s="6"/>
      <c r="P5460" s="6"/>
      <c r="Q5460" s="6"/>
      <c r="R5460" s="6"/>
      <c r="S5460" s="6"/>
    </row>
    <row r="5461" spans="1:19" x14ac:dyDescent="0.25">
      <c r="A5461" s="7" t="s">
        <v>27</v>
      </c>
      <c r="B5461" s="7" t="s">
        <v>28</v>
      </c>
      <c r="C5461" s="11" t="s">
        <v>731</v>
      </c>
      <c r="D5461" s="7" t="s">
        <v>25</v>
      </c>
      <c r="E5461" s="8"/>
      <c r="F5461" s="8"/>
      <c r="G5461" s="8" t="s">
        <v>26</v>
      </c>
      <c r="H5461" s="8"/>
      <c r="I5461" s="7" t="s">
        <v>30</v>
      </c>
      <c r="J5461" s="8"/>
      <c r="K5461" s="8"/>
      <c r="L5461" s="8"/>
      <c r="M5461" s="8"/>
      <c r="N5461" s="8"/>
      <c r="O5461" s="8"/>
      <c r="P5461" s="8"/>
      <c r="Q5461" s="8"/>
      <c r="R5461" s="8"/>
      <c r="S5461" s="8"/>
    </row>
    <row r="5462" spans="1:19" x14ac:dyDescent="0.25">
      <c r="A5462" s="7" t="s">
        <v>22</v>
      </c>
      <c r="B5462" s="7" t="s">
        <v>28</v>
      </c>
      <c r="C5462" s="11" t="s">
        <v>731</v>
      </c>
      <c r="D5462" s="7" t="s">
        <v>146</v>
      </c>
      <c r="E5462" s="8"/>
      <c r="F5462" s="8"/>
      <c r="G5462" s="8" t="s">
        <v>26</v>
      </c>
      <c r="H5462" s="8"/>
      <c r="I5462" s="7" t="s">
        <v>136</v>
      </c>
      <c r="J5462" s="8"/>
      <c r="K5462" s="8"/>
      <c r="L5462" s="8"/>
      <c r="M5462" s="8"/>
      <c r="N5462" s="8"/>
      <c r="O5462" s="8"/>
      <c r="P5462" s="8"/>
      <c r="Q5462" s="8"/>
      <c r="R5462" s="8"/>
      <c r="S5462" s="8"/>
    </row>
    <row r="5463" spans="1:19" ht="15.75" thickBot="1" x14ac:dyDescent="0.3">
      <c r="A5463" s="7" t="s">
        <v>153</v>
      </c>
      <c r="B5463" s="7" t="s">
        <v>28</v>
      </c>
      <c r="C5463" s="11" t="s">
        <v>731</v>
      </c>
      <c r="D5463" s="7" t="s">
        <v>25</v>
      </c>
      <c r="E5463" s="8"/>
      <c r="F5463" s="8"/>
      <c r="G5463" s="8" t="s">
        <v>26</v>
      </c>
      <c r="H5463" s="8"/>
      <c r="I5463" s="7" t="s">
        <v>136</v>
      </c>
      <c r="J5463" s="8"/>
      <c r="K5463" s="8"/>
      <c r="L5463" s="8"/>
      <c r="M5463" s="8"/>
      <c r="N5463" s="8"/>
      <c r="O5463" s="8"/>
      <c r="P5463" s="8"/>
      <c r="Q5463" s="8"/>
      <c r="R5463" s="8"/>
      <c r="S5463" s="8"/>
    </row>
    <row r="5464" spans="1:19" x14ac:dyDescent="0.25">
      <c r="A5464" s="5" t="s">
        <v>135</v>
      </c>
      <c r="B5464" s="5" t="s">
        <v>188</v>
      </c>
      <c r="C5464" s="10" t="s">
        <v>731</v>
      </c>
      <c r="D5464" s="5" t="s">
        <v>189</v>
      </c>
      <c r="E5464" s="6"/>
      <c r="F5464" s="6"/>
      <c r="G5464" s="6" t="s">
        <v>26</v>
      </c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</row>
    <row r="5465" spans="1:19" x14ac:dyDescent="0.25">
      <c r="A5465" s="7" t="s">
        <v>27</v>
      </c>
      <c r="B5465" s="7" t="s">
        <v>188</v>
      </c>
      <c r="C5465" s="11" t="s">
        <v>731</v>
      </c>
      <c r="D5465" s="7" t="s">
        <v>190</v>
      </c>
      <c r="E5465" s="8"/>
      <c r="F5465" s="8"/>
      <c r="G5465" s="8" t="s">
        <v>26</v>
      </c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</row>
    <row r="5466" spans="1:19" x14ac:dyDescent="0.25">
      <c r="A5466" s="7" t="s">
        <v>22</v>
      </c>
      <c r="B5466" s="7" t="s">
        <v>188</v>
      </c>
      <c r="C5466" s="11" t="s">
        <v>731</v>
      </c>
      <c r="D5466" s="7" t="s">
        <v>191</v>
      </c>
      <c r="E5466" s="8"/>
      <c r="F5466" s="8"/>
      <c r="G5466" s="8" t="s">
        <v>26</v>
      </c>
      <c r="H5466" s="8"/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8"/>
    </row>
    <row r="5467" spans="1:19" ht="15.75" thickBot="1" x14ac:dyDescent="0.3">
      <c r="A5467" s="7" t="s">
        <v>153</v>
      </c>
      <c r="B5467" s="7" t="s">
        <v>188</v>
      </c>
      <c r="C5467" s="11" t="s">
        <v>731</v>
      </c>
      <c r="D5467" s="7" t="s">
        <v>192</v>
      </c>
      <c r="E5467" s="8"/>
      <c r="F5467" s="8"/>
      <c r="G5467" s="8" t="s">
        <v>26</v>
      </c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8"/>
    </row>
    <row r="5468" spans="1:19" x14ac:dyDescent="0.25">
      <c r="A5468" s="5" t="s">
        <v>153</v>
      </c>
      <c r="B5468" s="5" t="s">
        <v>193</v>
      </c>
      <c r="C5468" s="10" t="s">
        <v>731</v>
      </c>
      <c r="D5468" s="5" t="s">
        <v>154</v>
      </c>
      <c r="E5468" s="6"/>
      <c r="F5468" s="6"/>
      <c r="G5468" s="6" t="s">
        <v>26</v>
      </c>
      <c r="H5468" s="6"/>
      <c r="I5468" s="5" t="s">
        <v>30</v>
      </c>
      <c r="J5468" s="6"/>
      <c r="K5468" s="6"/>
      <c r="L5468" s="6"/>
      <c r="M5468" s="6"/>
      <c r="N5468" s="6"/>
      <c r="O5468" s="6"/>
      <c r="P5468" s="6"/>
      <c r="Q5468" s="6"/>
      <c r="R5468" s="6"/>
      <c r="S5468" s="6"/>
    </row>
    <row r="5469" spans="1:19" x14ac:dyDescent="0.25">
      <c r="A5469" s="7" t="s">
        <v>126</v>
      </c>
      <c r="B5469" s="7" t="s">
        <v>193</v>
      </c>
      <c r="C5469" s="11" t="s">
        <v>731</v>
      </c>
      <c r="D5469" s="7" t="s">
        <v>25</v>
      </c>
      <c r="E5469" s="8"/>
      <c r="F5469" s="8"/>
      <c r="G5469" s="8" t="s">
        <v>26</v>
      </c>
      <c r="H5469" s="8"/>
      <c r="I5469" s="7" t="s">
        <v>30</v>
      </c>
      <c r="J5469" s="8"/>
      <c r="K5469" s="8"/>
      <c r="L5469" s="8"/>
      <c r="M5469" s="8"/>
      <c r="N5469" s="8"/>
      <c r="O5469" s="8"/>
      <c r="P5469" s="8"/>
      <c r="Q5469" s="8"/>
      <c r="R5469" s="8"/>
      <c r="S5469" s="8"/>
    </row>
    <row r="5470" spans="1:19" x14ac:dyDescent="0.25">
      <c r="A5470" s="7" t="s">
        <v>169</v>
      </c>
      <c r="B5470" s="7" t="s">
        <v>193</v>
      </c>
      <c r="C5470" s="11" t="s">
        <v>731</v>
      </c>
      <c r="D5470" s="7" t="s">
        <v>146</v>
      </c>
      <c r="E5470" s="8"/>
      <c r="F5470" s="8"/>
      <c r="G5470" s="8" t="s">
        <v>26</v>
      </c>
      <c r="H5470" s="8"/>
      <c r="I5470" s="7" t="s">
        <v>136</v>
      </c>
      <c r="J5470" s="8"/>
      <c r="K5470" s="8"/>
      <c r="L5470" s="8"/>
      <c r="M5470" s="8"/>
      <c r="N5470" s="8"/>
      <c r="O5470" s="8"/>
      <c r="P5470" s="8"/>
      <c r="Q5470" s="8"/>
      <c r="R5470" s="8"/>
      <c r="S5470" s="8"/>
    </row>
    <row r="5471" spans="1:19" ht="15.75" thickBot="1" x14ac:dyDescent="0.3">
      <c r="A5471" s="7" t="s">
        <v>170</v>
      </c>
      <c r="B5471" s="7" t="s">
        <v>193</v>
      </c>
      <c r="C5471" s="11" t="s">
        <v>731</v>
      </c>
      <c r="D5471" s="7" t="s">
        <v>25</v>
      </c>
      <c r="E5471" s="8"/>
      <c r="F5471" s="8"/>
      <c r="G5471" s="8" t="s">
        <v>26</v>
      </c>
      <c r="H5471" s="8"/>
      <c r="I5471" s="7" t="s">
        <v>136</v>
      </c>
      <c r="J5471" s="8"/>
      <c r="K5471" s="8"/>
      <c r="L5471" s="8"/>
      <c r="M5471" s="8"/>
      <c r="N5471" s="8"/>
      <c r="O5471" s="8"/>
      <c r="P5471" s="8"/>
      <c r="Q5471" s="8"/>
      <c r="R5471" s="8"/>
      <c r="S5471" s="8"/>
    </row>
    <row r="5472" spans="1:19" x14ac:dyDescent="0.25">
      <c r="A5472" s="5" t="s">
        <v>135</v>
      </c>
      <c r="B5472" s="5" t="s">
        <v>123</v>
      </c>
      <c r="C5472" s="10" t="s">
        <v>732</v>
      </c>
      <c r="D5472" s="5" t="s">
        <v>144</v>
      </c>
      <c r="E5472" s="5" t="s">
        <v>145</v>
      </c>
      <c r="F5472" s="6"/>
      <c r="G5472" s="6" t="s">
        <v>26</v>
      </c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5" t="s">
        <v>1315</v>
      </c>
    </row>
    <row r="5473" spans="1:19" x14ac:dyDescent="0.25">
      <c r="A5473" s="7" t="s">
        <v>27</v>
      </c>
      <c r="B5473" s="7" t="s">
        <v>123</v>
      </c>
      <c r="C5473" s="11" t="s">
        <v>732</v>
      </c>
      <c r="D5473" s="7" t="s">
        <v>30</v>
      </c>
      <c r="E5473" s="8"/>
      <c r="F5473" s="8"/>
      <c r="G5473" s="8" t="s">
        <v>26</v>
      </c>
      <c r="H5473" s="8"/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7" t="s">
        <v>215</v>
      </c>
    </row>
    <row r="5474" spans="1:19" x14ac:dyDescent="0.25">
      <c r="A5474" s="7" t="s">
        <v>22</v>
      </c>
      <c r="B5474" s="7" t="s">
        <v>123</v>
      </c>
      <c r="C5474" s="11" t="s">
        <v>732</v>
      </c>
      <c r="D5474" s="7" t="s">
        <v>41</v>
      </c>
      <c r="E5474" s="8"/>
      <c r="F5474" s="8"/>
      <c r="G5474" s="8" t="s">
        <v>26</v>
      </c>
      <c r="H5474" s="8"/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7" t="s">
        <v>215</v>
      </c>
    </row>
    <row r="5475" spans="1:19" x14ac:dyDescent="0.25">
      <c r="A5475" s="7" t="s">
        <v>169</v>
      </c>
      <c r="B5475" s="7" t="s">
        <v>123</v>
      </c>
      <c r="C5475" s="11" t="s">
        <v>732</v>
      </c>
      <c r="D5475" s="8"/>
      <c r="E5475" s="8"/>
      <c r="F5475" s="8"/>
      <c r="G5475" s="8" t="s">
        <v>26</v>
      </c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8"/>
    </row>
    <row r="5476" spans="1:19" x14ac:dyDescent="0.25">
      <c r="A5476" s="7" t="s">
        <v>170</v>
      </c>
      <c r="B5476" s="7" t="s">
        <v>123</v>
      </c>
      <c r="C5476" s="11" t="s">
        <v>732</v>
      </c>
      <c r="D5476" s="7" t="s">
        <v>136</v>
      </c>
      <c r="E5476" s="7" t="s">
        <v>139</v>
      </c>
      <c r="F5476" s="8"/>
      <c r="G5476" s="8" t="s">
        <v>26</v>
      </c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7" t="s">
        <v>215</v>
      </c>
    </row>
    <row r="5477" spans="1:19" ht="15.75" thickBot="1" x14ac:dyDescent="0.3">
      <c r="A5477" s="7" t="s">
        <v>171</v>
      </c>
      <c r="B5477" s="7" t="s">
        <v>123</v>
      </c>
      <c r="C5477" s="11" t="s">
        <v>732</v>
      </c>
      <c r="D5477" s="7" t="s">
        <v>172</v>
      </c>
      <c r="E5477" s="7" t="s">
        <v>147</v>
      </c>
      <c r="F5477" s="8"/>
      <c r="G5477" s="8" t="s">
        <v>26</v>
      </c>
      <c r="H5477" s="8"/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7" t="s">
        <v>215</v>
      </c>
    </row>
    <row r="5478" spans="1:19" x14ac:dyDescent="0.25">
      <c r="A5478" s="5" t="s">
        <v>135</v>
      </c>
      <c r="B5478" s="5" t="s">
        <v>23</v>
      </c>
      <c r="C5478" s="10" t="s">
        <v>732</v>
      </c>
      <c r="D5478" s="5" t="s">
        <v>30</v>
      </c>
      <c r="E5478" s="6"/>
      <c r="F5478" s="6"/>
      <c r="G5478" s="6" t="s">
        <v>26</v>
      </c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5" t="s">
        <v>215</v>
      </c>
    </row>
    <row r="5479" spans="1:19" x14ac:dyDescent="0.25">
      <c r="A5479" s="7" t="s">
        <v>27</v>
      </c>
      <c r="B5479" s="7" t="s">
        <v>23</v>
      </c>
      <c r="C5479" s="11" t="s">
        <v>732</v>
      </c>
      <c r="D5479" s="7" t="s">
        <v>41</v>
      </c>
      <c r="E5479" s="8"/>
      <c r="F5479" s="8"/>
      <c r="G5479" s="8" t="s">
        <v>26</v>
      </c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7" t="s">
        <v>215</v>
      </c>
    </row>
    <row r="5480" spans="1:19" x14ac:dyDescent="0.25">
      <c r="A5480" s="7" t="s">
        <v>22</v>
      </c>
      <c r="B5480" s="7" t="s">
        <v>23</v>
      </c>
      <c r="C5480" s="11" t="s">
        <v>732</v>
      </c>
      <c r="D5480" s="7" t="s">
        <v>25</v>
      </c>
      <c r="E5480" s="8"/>
      <c r="F5480" s="8"/>
      <c r="G5480" s="8" t="s">
        <v>26</v>
      </c>
      <c r="H5480" s="8"/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8"/>
    </row>
    <row r="5481" spans="1:19" x14ac:dyDescent="0.25">
      <c r="A5481" s="7" t="s">
        <v>153</v>
      </c>
      <c r="B5481" s="7" t="s">
        <v>23</v>
      </c>
      <c r="C5481" s="11" t="s">
        <v>732</v>
      </c>
      <c r="D5481" s="7" t="s">
        <v>154</v>
      </c>
      <c r="E5481" s="8"/>
      <c r="F5481" s="8"/>
      <c r="G5481" s="8" t="s">
        <v>26</v>
      </c>
      <c r="H5481" s="8"/>
      <c r="I5481" s="7" t="s">
        <v>30</v>
      </c>
      <c r="J5481" s="8"/>
      <c r="K5481" s="8"/>
      <c r="L5481" s="8"/>
      <c r="M5481" s="8"/>
      <c r="N5481" s="8"/>
      <c r="O5481" s="8"/>
      <c r="P5481" s="8"/>
      <c r="Q5481" s="8"/>
      <c r="R5481" s="8"/>
      <c r="S5481" s="8"/>
    </row>
    <row r="5482" spans="1:19" x14ac:dyDescent="0.25">
      <c r="A5482" s="7" t="s">
        <v>126</v>
      </c>
      <c r="B5482" s="7" t="s">
        <v>23</v>
      </c>
      <c r="C5482" s="11" t="s">
        <v>732</v>
      </c>
      <c r="D5482" s="7" t="s">
        <v>41</v>
      </c>
      <c r="E5482" s="8"/>
      <c r="F5482" s="8"/>
      <c r="G5482" s="8" t="s">
        <v>26</v>
      </c>
      <c r="H5482" s="8"/>
      <c r="I5482" s="7" t="s">
        <v>30</v>
      </c>
      <c r="J5482" s="8"/>
      <c r="K5482" s="8"/>
      <c r="L5482" s="8"/>
      <c r="M5482" s="8"/>
      <c r="N5482" s="8"/>
      <c r="O5482" s="8"/>
      <c r="P5482" s="8"/>
      <c r="Q5482" s="8"/>
      <c r="R5482" s="8"/>
      <c r="S5482" s="7" t="s">
        <v>215</v>
      </c>
    </row>
    <row r="5483" spans="1:19" x14ac:dyDescent="0.25">
      <c r="A5483" s="7" t="s">
        <v>169</v>
      </c>
      <c r="B5483" s="7" t="s">
        <v>23</v>
      </c>
      <c r="C5483" s="11" t="s">
        <v>732</v>
      </c>
      <c r="D5483" s="7" t="s">
        <v>25</v>
      </c>
      <c r="E5483" s="8"/>
      <c r="F5483" s="8"/>
      <c r="G5483" s="8" t="s">
        <v>26</v>
      </c>
      <c r="H5483" s="8"/>
      <c r="I5483" s="7" t="s">
        <v>30</v>
      </c>
      <c r="J5483" s="8"/>
      <c r="K5483" s="8"/>
      <c r="L5483" s="8"/>
      <c r="M5483" s="8"/>
      <c r="N5483" s="8"/>
      <c r="O5483" s="8"/>
      <c r="P5483" s="8"/>
      <c r="Q5483" s="8"/>
      <c r="R5483" s="8"/>
      <c r="S5483" s="8"/>
    </row>
    <row r="5484" spans="1:19" x14ac:dyDescent="0.25">
      <c r="A5484" s="7" t="s">
        <v>170</v>
      </c>
      <c r="B5484" s="7" t="s">
        <v>23</v>
      </c>
      <c r="C5484" s="11" t="s">
        <v>732</v>
      </c>
      <c r="D5484" s="7" t="s">
        <v>146</v>
      </c>
      <c r="E5484" s="8"/>
      <c r="F5484" s="8"/>
      <c r="G5484" s="8" t="s">
        <v>26</v>
      </c>
      <c r="H5484" s="8"/>
      <c r="I5484" s="7" t="s">
        <v>136</v>
      </c>
      <c r="J5484" s="8"/>
      <c r="K5484" s="8"/>
      <c r="L5484" s="8"/>
      <c r="M5484" s="8"/>
      <c r="N5484" s="8"/>
      <c r="O5484" s="8"/>
      <c r="P5484" s="8"/>
      <c r="Q5484" s="8"/>
      <c r="R5484" s="8"/>
      <c r="S5484" s="8"/>
    </row>
    <row r="5485" spans="1:19" x14ac:dyDescent="0.25">
      <c r="A5485" s="7" t="s">
        <v>171</v>
      </c>
      <c r="B5485" s="7" t="s">
        <v>23</v>
      </c>
      <c r="C5485" s="11" t="s">
        <v>732</v>
      </c>
      <c r="D5485" s="7" t="s">
        <v>25</v>
      </c>
      <c r="E5485" s="8"/>
      <c r="F5485" s="8"/>
      <c r="G5485" s="8" t="s">
        <v>26</v>
      </c>
      <c r="H5485" s="8"/>
      <c r="I5485" s="7" t="s">
        <v>136</v>
      </c>
      <c r="J5485" s="8"/>
      <c r="K5485" s="8"/>
      <c r="L5485" s="8"/>
      <c r="M5485" s="8"/>
      <c r="N5485" s="8"/>
      <c r="O5485" s="8"/>
      <c r="P5485" s="8"/>
      <c r="Q5485" s="8"/>
      <c r="R5485" s="8"/>
      <c r="S5485" s="8"/>
    </row>
    <row r="5486" spans="1:19" x14ac:dyDescent="0.25">
      <c r="A5486" s="7" t="s">
        <v>173</v>
      </c>
      <c r="B5486" s="7" t="s">
        <v>23</v>
      </c>
      <c r="C5486" s="11" t="s">
        <v>732</v>
      </c>
      <c r="D5486" s="7" t="s">
        <v>146</v>
      </c>
      <c r="E5486" s="8"/>
      <c r="F5486" s="8"/>
      <c r="G5486" s="8" t="s">
        <v>26</v>
      </c>
      <c r="H5486" s="8"/>
      <c r="I5486" s="7" t="s">
        <v>172</v>
      </c>
      <c r="J5486" s="8"/>
      <c r="K5486" s="8"/>
      <c r="L5486" s="8"/>
      <c r="M5486" s="8"/>
      <c r="N5486" s="8"/>
      <c r="O5486" s="8"/>
      <c r="P5486" s="8"/>
      <c r="Q5486" s="8"/>
      <c r="R5486" s="8"/>
      <c r="S5486" s="8"/>
    </row>
    <row r="5487" spans="1:19" x14ac:dyDescent="0.25">
      <c r="A5487" s="7" t="s">
        <v>174</v>
      </c>
      <c r="B5487" s="7" t="s">
        <v>23</v>
      </c>
      <c r="C5487" s="11" t="s">
        <v>732</v>
      </c>
      <c r="D5487" s="7" t="s">
        <v>25</v>
      </c>
      <c r="E5487" s="8"/>
      <c r="F5487" s="8"/>
      <c r="G5487" s="8" t="s">
        <v>26</v>
      </c>
      <c r="H5487" s="8"/>
      <c r="I5487" s="7" t="s">
        <v>172</v>
      </c>
      <c r="J5487" s="8"/>
      <c r="K5487" s="8"/>
      <c r="L5487" s="8"/>
      <c r="M5487" s="8"/>
      <c r="N5487" s="8"/>
      <c r="O5487" s="8"/>
      <c r="P5487" s="8"/>
      <c r="Q5487" s="8"/>
      <c r="R5487" s="8"/>
      <c r="S5487" s="8"/>
    </row>
    <row r="5488" spans="1:19" ht="15.75" thickBot="1" x14ac:dyDescent="0.3">
      <c r="A5488" s="7" t="s">
        <v>143</v>
      </c>
      <c r="B5488" s="7" t="s">
        <v>23</v>
      </c>
      <c r="C5488" s="11" t="s">
        <v>732</v>
      </c>
      <c r="D5488" s="7" t="s">
        <v>144</v>
      </c>
      <c r="E5488" s="7" t="s">
        <v>145</v>
      </c>
      <c r="F5488" s="8"/>
      <c r="G5488" s="8" t="s">
        <v>26</v>
      </c>
      <c r="H5488" s="8"/>
      <c r="I5488" s="7" t="s">
        <v>146</v>
      </c>
      <c r="J5488" s="8"/>
      <c r="K5488" s="8" t="s">
        <v>26</v>
      </c>
      <c r="L5488" s="8"/>
      <c r="M5488" s="7" t="s">
        <v>147</v>
      </c>
      <c r="N5488" s="8"/>
      <c r="O5488" s="7" t="s">
        <v>148</v>
      </c>
      <c r="P5488" s="8"/>
      <c r="Q5488" s="8"/>
      <c r="R5488" s="8"/>
      <c r="S5488" s="7" t="s">
        <v>1315</v>
      </c>
    </row>
    <row r="5489" spans="1:19" ht="15.75" thickBot="1" x14ac:dyDescent="0.3">
      <c r="A5489" s="5" t="s">
        <v>135</v>
      </c>
      <c r="B5489" s="5" t="s">
        <v>175</v>
      </c>
      <c r="C5489" s="10" t="s">
        <v>732</v>
      </c>
      <c r="D5489" s="5" t="s">
        <v>136</v>
      </c>
      <c r="E5489" s="5" t="s">
        <v>147</v>
      </c>
      <c r="F5489" s="6"/>
      <c r="G5489" s="6" t="s">
        <v>26</v>
      </c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5" t="s">
        <v>177</v>
      </c>
      <c r="S5489" s="5" t="s">
        <v>215</v>
      </c>
    </row>
    <row r="5490" spans="1:19" x14ac:dyDescent="0.25">
      <c r="A5490" s="5" t="s">
        <v>135</v>
      </c>
      <c r="B5490" s="5" t="s">
        <v>178</v>
      </c>
      <c r="C5490" s="10" t="s">
        <v>732</v>
      </c>
      <c r="D5490" s="5" t="s">
        <v>30</v>
      </c>
      <c r="E5490" s="5" t="s">
        <v>145</v>
      </c>
      <c r="F5490" s="6"/>
      <c r="G5490" s="6" t="s">
        <v>26</v>
      </c>
      <c r="H5490" s="6"/>
      <c r="I5490" s="6"/>
      <c r="J5490" s="6"/>
      <c r="K5490" s="6" t="s">
        <v>26</v>
      </c>
      <c r="L5490" s="6"/>
      <c r="M5490" s="5" t="s">
        <v>139</v>
      </c>
      <c r="N5490" s="6"/>
      <c r="O5490" s="6"/>
      <c r="P5490" s="6"/>
      <c r="Q5490" s="6"/>
      <c r="R5490" s="5" t="s">
        <v>179</v>
      </c>
      <c r="S5490" s="5" t="s">
        <v>215</v>
      </c>
    </row>
    <row r="5491" spans="1:19" ht="15.75" thickBot="1" x14ac:dyDescent="0.3">
      <c r="A5491" s="7" t="s">
        <v>27</v>
      </c>
      <c r="B5491" s="7" t="s">
        <v>178</v>
      </c>
      <c r="C5491" s="11" t="s">
        <v>732</v>
      </c>
      <c r="D5491" s="7" t="s">
        <v>41</v>
      </c>
      <c r="E5491" s="8"/>
      <c r="F5491" s="8"/>
      <c r="G5491" s="8" t="s">
        <v>26</v>
      </c>
      <c r="H5491" s="8"/>
      <c r="I5491" s="8"/>
      <c r="J5491" s="8"/>
      <c r="K5491" s="8" t="s">
        <v>26</v>
      </c>
      <c r="L5491" s="8"/>
      <c r="M5491" s="7" t="s">
        <v>139</v>
      </c>
      <c r="N5491" s="8"/>
      <c r="O5491" s="8"/>
      <c r="P5491" s="8"/>
      <c r="Q5491" s="8"/>
      <c r="R5491" s="7" t="s">
        <v>180</v>
      </c>
      <c r="S5491" s="7" t="s">
        <v>215</v>
      </c>
    </row>
    <row r="5492" spans="1:19" x14ac:dyDescent="0.25">
      <c r="A5492" s="5" t="s">
        <v>135</v>
      </c>
      <c r="B5492" s="5" t="s">
        <v>181</v>
      </c>
      <c r="C5492" s="10" t="s">
        <v>732</v>
      </c>
      <c r="D5492" s="5" t="s">
        <v>182</v>
      </c>
      <c r="E5492" s="6"/>
      <c r="F5492" s="6"/>
      <c r="G5492" s="6" t="s">
        <v>26</v>
      </c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</row>
    <row r="5493" spans="1:19" x14ac:dyDescent="0.25">
      <c r="A5493" s="7" t="s">
        <v>27</v>
      </c>
      <c r="B5493" s="7" t="s">
        <v>181</v>
      </c>
      <c r="C5493" s="11" t="s">
        <v>732</v>
      </c>
      <c r="D5493" s="8"/>
      <c r="E5493" s="8"/>
      <c r="F5493" s="8"/>
      <c r="G5493" s="8" t="s">
        <v>26</v>
      </c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8"/>
    </row>
    <row r="5494" spans="1:19" x14ac:dyDescent="0.25">
      <c r="A5494" s="7" t="s">
        <v>22</v>
      </c>
      <c r="B5494" s="7" t="s">
        <v>181</v>
      </c>
      <c r="C5494" s="11" t="s">
        <v>732</v>
      </c>
      <c r="D5494" s="7" t="s">
        <v>183</v>
      </c>
      <c r="E5494" s="8"/>
      <c r="F5494" s="8"/>
      <c r="G5494" s="8" t="s">
        <v>26</v>
      </c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8"/>
    </row>
    <row r="5495" spans="1:19" x14ac:dyDescent="0.25">
      <c r="A5495" s="7" t="s">
        <v>153</v>
      </c>
      <c r="B5495" s="7" t="s">
        <v>181</v>
      </c>
      <c r="C5495" s="11" t="s">
        <v>732</v>
      </c>
      <c r="D5495" s="7" t="s">
        <v>184</v>
      </c>
      <c r="E5495" s="8"/>
      <c r="F5495" s="8"/>
      <c r="G5495" s="8" t="s">
        <v>26</v>
      </c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8"/>
    </row>
    <row r="5496" spans="1:19" x14ac:dyDescent="0.25">
      <c r="A5496" s="7" t="s">
        <v>126</v>
      </c>
      <c r="B5496" s="7" t="s">
        <v>181</v>
      </c>
      <c r="C5496" s="11" t="s">
        <v>732</v>
      </c>
      <c r="D5496" s="8"/>
      <c r="E5496" s="8"/>
      <c r="F5496" s="8"/>
      <c r="G5496" s="8" t="s">
        <v>26</v>
      </c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8"/>
    </row>
    <row r="5497" spans="1:19" x14ac:dyDescent="0.25">
      <c r="A5497" s="7" t="s">
        <v>169</v>
      </c>
      <c r="B5497" s="7" t="s">
        <v>181</v>
      </c>
      <c r="C5497" s="11" t="s">
        <v>732</v>
      </c>
      <c r="D5497" s="7" t="s">
        <v>185</v>
      </c>
      <c r="E5497" s="7" t="s">
        <v>147</v>
      </c>
      <c r="F5497" s="8"/>
      <c r="G5497" s="8" t="s">
        <v>26</v>
      </c>
      <c r="H5497" s="8"/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8"/>
    </row>
    <row r="5498" spans="1:19" x14ac:dyDescent="0.25">
      <c r="A5498" s="7" t="s">
        <v>170</v>
      </c>
      <c r="B5498" s="7" t="s">
        <v>181</v>
      </c>
      <c r="C5498" s="11" t="s">
        <v>732</v>
      </c>
      <c r="D5498" s="7" t="s">
        <v>186</v>
      </c>
      <c r="E5498" s="8"/>
      <c r="F5498" s="8"/>
      <c r="G5498" s="8" t="s">
        <v>26</v>
      </c>
      <c r="H5498" s="8"/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8"/>
    </row>
    <row r="5499" spans="1:19" ht="15.75" thickBot="1" x14ac:dyDescent="0.3">
      <c r="A5499" s="7" t="s">
        <v>171</v>
      </c>
      <c r="B5499" s="7" t="s">
        <v>181</v>
      </c>
      <c r="C5499" s="11" t="s">
        <v>732</v>
      </c>
      <c r="D5499" s="7" t="s">
        <v>187</v>
      </c>
      <c r="E5499" s="8"/>
      <c r="F5499" s="8"/>
      <c r="G5499" s="8" t="s">
        <v>26</v>
      </c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</row>
    <row r="5500" spans="1:19" x14ac:dyDescent="0.25">
      <c r="A5500" s="5" t="s">
        <v>135</v>
      </c>
      <c r="B5500" s="5" t="s">
        <v>28</v>
      </c>
      <c r="C5500" s="10" t="s">
        <v>732</v>
      </c>
      <c r="D5500" s="5" t="s">
        <v>154</v>
      </c>
      <c r="E5500" s="6"/>
      <c r="F5500" s="6"/>
      <c r="G5500" s="6" t="s">
        <v>26</v>
      </c>
      <c r="H5500" s="6"/>
      <c r="I5500" s="5" t="s">
        <v>30</v>
      </c>
      <c r="J5500" s="6"/>
      <c r="K5500" s="6"/>
      <c r="L5500" s="6"/>
      <c r="M5500" s="6"/>
      <c r="N5500" s="6"/>
      <c r="O5500" s="6"/>
      <c r="P5500" s="6"/>
      <c r="Q5500" s="6"/>
      <c r="R5500" s="6"/>
      <c r="S5500" s="6"/>
    </row>
    <row r="5501" spans="1:19" x14ac:dyDescent="0.25">
      <c r="A5501" s="7" t="s">
        <v>27</v>
      </c>
      <c r="B5501" s="7" t="s">
        <v>28</v>
      </c>
      <c r="C5501" s="11" t="s">
        <v>732</v>
      </c>
      <c r="D5501" s="7" t="s">
        <v>25</v>
      </c>
      <c r="E5501" s="8"/>
      <c r="F5501" s="8"/>
      <c r="G5501" s="8" t="s">
        <v>26</v>
      </c>
      <c r="H5501" s="8"/>
      <c r="I5501" s="7" t="s">
        <v>30</v>
      </c>
      <c r="J5501" s="8"/>
      <c r="K5501" s="8"/>
      <c r="L5501" s="8"/>
      <c r="M5501" s="8"/>
      <c r="N5501" s="8"/>
      <c r="O5501" s="8"/>
      <c r="P5501" s="8"/>
      <c r="Q5501" s="8"/>
      <c r="R5501" s="8"/>
      <c r="S5501" s="8"/>
    </row>
    <row r="5502" spans="1:19" x14ac:dyDescent="0.25">
      <c r="A5502" s="7" t="s">
        <v>22</v>
      </c>
      <c r="B5502" s="7" t="s">
        <v>28</v>
      </c>
      <c r="C5502" s="11" t="s">
        <v>732</v>
      </c>
      <c r="D5502" s="7" t="s">
        <v>146</v>
      </c>
      <c r="E5502" s="8"/>
      <c r="F5502" s="8"/>
      <c r="G5502" s="8" t="s">
        <v>26</v>
      </c>
      <c r="H5502" s="8"/>
      <c r="I5502" s="7" t="s">
        <v>136</v>
      </c>
      <c r="J5502" s="8"/>
      <c r="K5502" s="8"/>
      <c r="L5502" s="8"/>
      <c r="M5502" s="8"/>
      <c r="N5502" s="8"/>
      <c r="O5502" s="8"/>
      <c r="P5502" s="8"/>
      <c r="Q5502" s="8"/>
      <c r="R5502" s="8"/>
      <c r="S5502" s="8"/>
    </row>
    <row r="5503" spans="1:19" ht="15.75" thickBot="1" x14ac:dyDescent="0.3">
      <c r="A5503" s="7" t="s">
        <v>153</v>
      </c>
      <c r="B5503" s="7" t="s">
        <v>28</v>
      </c>
      <c r="C5503" s="11" t="s">
        <v>732</v>
      </c>
      <c r="D5503" s="7" t="s">
        <v>25</v>
      </c>
      <c r="E5503" s="8"/>
      <c r="F5503" s="8"/>
      <c r="G5503" s="8" t="s">
        <v>26</v>
      </c>
      <c r="H5503" s="8"/>
      <c r="I5503" s="7" t="s">
        <v>136</v>
      </c>
      <c r="J5503" s="8"/>
      <c r="K5503" s="8"/>
      <c r="L5503" s="8"/>
      <c r="M5503" s="8"/>
      <c r="N5503" s="8"/>
      <c r="O5503" s="8"/>
      <c r="P5503" s="8"/>
      <c r="Q5503" s="8"/>
      <c r="R5503" s="8"/>
      <c r="S5503" s="8"/>
    </row>
    <row r="5504" spans="1:19" x14ac:dyDescent="0.25">
      <c r="A5504" s="5" t="s">
        <v>135</v>
      </c>
      <c r="B5504" s="5" t="s">
        <v>188</v>
      </c>
      <c r="C5504" s="10" t="s">
        <v>732</v>
      </c>
      <c r="D5504" s="5" t="s">
        <v>189</v>
      </c>
      <c r="E5504" s="6"/>
      <c r="F5504" s="6"/>
      <c r="G5504" s="6" t="s">
        <v>26</v>
      </c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</row>
    <row r="5505" spans="1:19" x14ac:dyDescent="0.25">
      <c r="A5505" s="7" t="s">
        <v>27</v>
      </c>
      <c r="B5505" s="7" t="s">
        <v>188</v>
      </c>
      <c r="C5505" s="11" t="s">
        <v>732</v>
      </c>
      <c r="D5505" s="7" t="s">
        <v>190</v>
      </c>
      <c r="E5505" s="8"/>
      <c r="F5505" s="8"/>
      <c r="G5505" s="8" t="s">
        <v>26</v>
      </c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8"/>
    </row>
    <row r="5506" spans="1:19" x14ac:dyDescent="0.25">
      <c r="A5506" s="7" t="s">
        <v>22</v>
      </c>
      <c r="B5506" s="7" t="s">
        <v>188</v>
      </c>
      <c r="C5506" s="11" t="s">
        <v>732</v>
      </c>
      <c r="D5506" s="7" t="s">
        <v>191</v>
      </c>
      <c r="E5506" s="8"/>
      <c r="F5506" s="8"/>
      <c r="G5506" s="8" t="s">
        <v>26</v>
      </c>
      <c r="H5506" s="8"/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8"/>
    </row>
    <row r="5507" spans="1:19" ht="15.75" thickBot="1" x14ac:dyDescent="0.3">
      <c r="A5507" s="7" t="s">
        <v>153</v>
      </c>
      <c r="B5507" s="7" t="s">
        <v>188</v>
      </c>
      <c r="C5507" s="11" t="s">
        <v>732</v>
      </c>
      <c r="D5507" s="7" t="s">
        <v>192</v>
      </c>
      <c r="E5507" s="8"/>
      <c r="F5507" s="8"/>
      <c r="G5507" s="8" t="s">
        <v>26</v>
      </c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8"/>
    </row>
    <row r="5508" spans="1:19" x14ac:dyDescent="0.25">
      <c r="A5508" s="5" t="s">
        <v>153</v>
      </c>
      <c r="B5508" s="5" t="s">
        <v>193</v>
      </c>
      <c r="C5508" s="10" t="s">
        <v>732</v>
      </c>
      <c r="D5508" s="5" t="s">
        <v>154</v>
      </c>
      <c r="E5508" s="6"/>
      <c r="F5508" s="6"/>
      <c r="G5508" s="6" t="s">
        <v>26</v>
      </c>
      <c r="H5508" s="6"/>
      <c r="I5508" s="5" t="s">
        <v>30</v>
      </c>
      <c r="J5508" s="6"/>
      <c r="K5508" s="6"/>
      <c r="L5508" s="6"/>
      <c r="M5508" s="6"/>
      <c r="N5508" s="6"/>
      <c r="O5508" s="6"/>
      <c r="P5508" s="6"/>
      <c r="Q5508" s="6"/>
      <c r="R5508" s="6"/>
      <c r="S5508" s="6"/>
    </row>
    <row r="5509" spans="1:19" x14ac:dyDescent="0.25">
      <c r="A5509" s="7" t="s">
        <v>126</v>
      </c>
      <c r="B5509" s="7" t="s">
        <v>193</v>
      </c>
      <c r="C5509" s="11" t="s">
        <v>732</v>
      </c>
      <c r="D5509" s="7" t="s">
        <v>25</v>
      </c>
      <c r="E5509" s="8"/>
      <c r="F5509" s="8"/>
      <c r="G5509" s="8" t="s">
        <v>26</v>
      </c>
      <c r="H5509" s="8"/>
      <c r="I5509" s="7" t="s">
        <v>30</v>
      </c>
      <c r="J5509" s="8"/>
      <c r="K5509" s="8"/>
      <c r="L5509" s="8"/>
      <c r="M5509" s="8"/>
      <c r="N5509" s="8"/>
      <c r="O5509" s="8"/>
      <c r="P5509" s="8"/>
      <c r="Q5509" s="8"/>
      <c r="R5509" s="8"/>
      <c r="S5509" s="8"/>
    </row>
    <row r="5510" spans="1:19" x14ac:dyDescent="0.25">
      <c r="A5510" s="7" t="s">
        <v>169</v>
      </c>
      <c r="B5510" s="7" t="s">
        <v>193</v>
      </c>
      <c r="C5510" s="11" t="s">
        <v>732</v>
      </c>
      <c r="D5510" s="7" t="s">
        <v>146</v>
      </c>
      <c r="E5510" s="8"/>
      <c r="F5510" s="8"/>
      <c r="G5510" s="8" t="s">
        <v>26</v>
      </c>
      <c r="H5510" s="8"/>
      <c r="I5510" s="7" t="s">
        <v>136</v>
      </c>
      <c r="J5510" s="8"/>
      <c r="K5510" s="8"/>
      <c r="L5510" s="8"/>
      <c r="M5510" s="8"/>
      <c r="N5510" s="8"/>
      <c r="O5510" s="8"/>
      <c r="P5510" s="8"/>
      <c r="Q5510" s="8"/>
      <c r="R5510" s="8"/>
      <c r="S5510" s="8"/>
    </row>
    <row r="5511" spans="1:19" ht="15.75" thickBot="1" x14ac:dyDescent="0.3">
      <c r="A5511" s="7" t="s">
        <v>170</v>
      </c>
      <c r="B5511" s="7" t="s">
        <v>193</v>
      </c>
      <c r="C5511" s="11" t="s">
        <v>732</v>
      </c>
      <c r="D5511" s="7" t="s">
        <v>25</v>
      </c>
      <c r="E5511" s="8"/>
      <c r="F5511" s="8"/>
      <c r="G5511" s="8" t="s">
        <v>26</v>
      </c>
      <c r="H5511" s="8"/>
      <c r="I5511" s="7" t="s">
        <v>136</v>
      </c>
      <c r="J5511" s="8"/>
      <c r="K5511" s="8"/>
      <c r="L5511" s="8"/>
      <c r="M5511" s="8"/>
      <c r="N5511" s="8"/>
      <c r="O5511" s="8"/>
      <c r="P5511" s="8"/>
      <c r="Q5511" s="8"/>
      <c r="R5511" s="8"/>
      <c r="S5511" s="8"/>
    </row>
    <row r="5512" spans="1:19" x14ac:dyDescent="0.25">
      <c r="A5512" s="5" t="s">
        <v>135</v>
      </c>
      <c r="B5512" s="5" t="s">
        <v>123</v>
      </c>
      <c r="C5512" s="10" t="s">
        <v>733</v>
      </c>
      <c r="D5512" s="5" t="s">
        <v>144</v>
      </c>
      <c r="E5512" s="5" t="s">
        <v>145</v>
      </c>
      <c r="F5512" s="6"/>
      <c r="G5512" s="6" t="s">
        <v>26</v>
      </c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5" t="s">
        <v>1315</v>
      </c>
    </row>
    <row r="5513" spans="1:19" x14ac:dyDescent="0.25">
      <c r="A5513" s="7" t="s">
        <v>27</v>
      </c>
      <c r="B5513" s="7" t="s">
        <v>123</v>
      </c>
      <c r="C5513" s="11" t="s">
        <v>733</v>
      </c>
      <c r="D5513" s="7" t="s">
        <v>30</v>
      </c>
      <c r="E5513" s="8"/>
      <c r="F5513" s="8"/>
      <c r="G5513" s="8" t="s">
        <v>26</v>
      </c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7" t="s">
        <v>215</v>
      </c>
    </row>
    <row r="5514" spans="1:19" x14ac:dyDescent="0.25">
      <c r="A5514" s="7" t="s">
        <v>22</v>
      </c>
      <c r="B5514" s="7" t="s">
        <v>123</v>
      </c>
      <c r="C5514" s="11" t="s">
        <v>733</v>
      </c>
      <c r="D5514" s="7" t="s">
        <v>41</v>
      </c>
      <c r="E5514" s="8"/>
      <c r="F5514" s="8"/>
      <c r="G5514" s="8" t="s">
        <v>26</v>
      </c>
      <c r="H5514" s="8"/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7" t="s">
        <v>215</v>
      </c>
    </row>
    <row r="5515" spans="1:19" x14ac:dyDescent="0.25">
      <c r="A5515" s="7" t="s">
        <v>169</v>
      </c>
      <c r="B5515" s="7" t="s">
        <v>123</v>
      </c>
      <c r="C5515" s="11" t="s">
        <v>733</v>
      </c>
      <c r="D5515" s="8"/>
      <c r="E5515" s="8"/>
      <c r="F5515" s="8"/>
      <c r="G5515" s="8" t="s">
        <v>26</v>
      </c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</row>
    <row r="5516" spans="1:19" x14ac:dyDescent="0.25">
      <c r="A5516" s="7" t="s">
        <v>170</v>
      </c>
      <c r="B5516" s="7" t="s">
        <v>123</v>
      </c>
      <c r="C5516" s="11" t="s">
        <v>733</v>
      </c>
      <c r="D5516" s="7" t="s">
        <v>136</v>
      </c>
      <c r="E5516" s="7" t="s">
        <v>139</v>
      </c>
      <c r="F5516" s="8"/>
      <c r="G5516" s="8" t="s">
        <v>26</v>
      </c>
      <c r="H5516" s="8"/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7" t="s">
        <v>215</v>
      </c>
    </row>
    <row r="5517" spans="1:19" ht="15.75" thickBot="1" x14ac:dyDescent="0.3">
      <c r="A5517" s="7" t="s">
        <v>171</v>
      </c>
      <c r="B5517" s="7" t="s">
        <v>123</v>
      </c>
      <c r="C5517" s="11" t="s">
        <v>733</v>
      </c>
      <c r="D5517" s="7" t="s">
        <v>172</v>
      </c>
      <c r="E5517" s="7" t="s">
        <v>147</v>
      </c>
      <c r="F5517" s="8"/>
      <c r="G5517" s="8" t="s">
        <v>26</v>
      </c>
      <c r="H5517" s="8"/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7" t="s">
        <v>215</v>
      </c>
    </row>
    <row r="5518" spans="1:19" x14ac:dyDescent="0.25">
      <c r="A5518" s="5" t="s">
        <v>135</v>
      </c>
      <c r="B5518" s="5" t="s">
        <v>23</v>
      </c>
      <c r="C5518" s="10" t="s">
        <v>733</v>
      </c>
      <c r="D5518" s="5" t="s">
        <v>30</v>
      </c>
      <c r="E5518" s="6"/>
      <c r="F5518" s="6"/>
      <c r="G5518" s="6" t="s">
        <v>26</v>
      </c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5" t="s">
        <v>215</v>
      </c>
    </row>
    <row r="5519" spans="1:19" x14ac:dyDescent="0.25">
      <c r="A5519" s="7" t="s">
        <v>27</v>
      </c>
      <c r="B5519" s="7" t="s">
        <v>23</v>
      </c>
      <c r="C5519" s="11" t="s">
        <v>733</v>
      </c>
      <c r="D5519" s="7" t="s">
        <v>41</v>
      </c>
      <c r="E5519" s="8"/>
      <c r="F5519" s="8"/>
      <c r="G5519" s="8" t="s">
        <v>26</v>
      </c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7" t="s">
        <v>215</v>
      </c>
    </row>
    <row r="5520" spans="1:19" x14ac:dyDescent="0.25">
      <c r="A5520" s="7" t="s">
        <v>22</v>
      </c>
      <c r="B5520" s="7" t="s">
        <v>23</v>
      </c>
      <c r="C5520" s="11" t="s">
        <v>733</v>
      </c>
      <c r="D5520" s="7" t="s">
        <v>25</v>
      </c>
      <c r="E5520" s="8"/>
      <c r="F5520" s="8"/>
      <c r="G5520" s="8" t="s">
        <v>26</v>
      </c>
      <c r="H5520" s="8"/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</row>
    <row r="5521" spans="1:19" x14ac:dyDescent="0.25">
      <c r="A5521" s="7" t="s">
        <v>153</v>
      </c>
      <c r="B5521" s="7" t="s">
        <v>23</v>
      </c>
      <c r="C5521" s="11" t="s">
        <v>733</v>
      </c>
      <c r="D5521" s="7" t="s">
        <v>154</v>
      </c>
      <c r="E5521" s="8"/>
      <c r="F5521" s="8"/>
      <c r="G5521" s="8" t="s">
        <v>26</v>
      </c>
      <c r="H5521" s="8"/>
      <c r="I5521" s="7" t="s">
        <v>30</v>
      </c>
      <c r="J5521" s="8"/>
      <c r="K5521" s="8"/>
      <c r="L5521" s="8"/>
      <c r="M5521" s="8"/>
      <c r="N5521" s="8"/>
      <c r="O5521" s="8"/>
      <c r="P5521" s="8"/>
      <c r="Q5521" s="8"/>
      <c r="R5521" s="8"/>
      <c r="S5521" s="8"/>
    </row>
    <row r="5522" spans="1:19" x14ac:dyDescent="0.25">
      <c r="A5522" s="7" t="s">
        <v>126</v>
      </c>
      <c r="B5522" s="7" t="s">
        <v>23</v>
      </c>
      <c r="C5522" s="11" t="s">
        <v>733</v>
      </c>
      <c r="D5522" s="7" t="s">
        <v>41</v>
      </c>
      <c r="E5522" s="8"/>
      <c r="F5522" s="8"/>
      <c r="G5522" s="8" t="s">
        <v>26</v>
      </c>
      <c r="H5522" s="8"/>
      <c r="I5522" s="7" t="s">
        <v>30</v>
      </c>
      <c r="J5522" s="8"/>
      <c r="K5522" s="8"/>
      <c r="L5522" s="8"/>
      <c r="M5522" s="8"/>
      <c r="N5522" s="8"/>
      <c r="O5522" s="8"/>
      <c r="P5522" s="8"/>
      <c r="Q5522" s="8"/>
      <c r="R5522" s="8"/>
      <c r="S5522" s="7" t="s">
        <v>215</v>
      </c>
    </row>
    <row r="5523" spans="1:19" x14ac:dyDescent="0.25">
      <c r="A5523" s="7" t="s">
        <v>169</v>
      </c>
      <c r="B5523" s="7" t="s">
        <v>23</v>
      </c>
      <c r="C5523" s="11" t="s">
        <v>733</v>
      </c>
      <c r="D5523" s="7" t="s">
        <v>25</v>
      </c>
      <c r="E5523" s="8"/>
      <c r="F5523" s="8"/>
      <c r="G5523" s="8" t="s">
        <v>26</v>
      </c>
      <c r="H5523" s="8"/>
      <c r="I5523" s="7" t="s">
        <v>30</v>
      </c>
      <c r="J5523" s="8"/>
      <c r="K5523" s="8"/>
      <c r="L5523" s="8"/>
      <c r="M5523" s="8"/>
      <c r="N5523" s="8"/>
      <c r="O5523" s="8"/>
      <c r="P5523" s="8"/>
      <c r="Q5523" s="8"/>
      <c r="R5523" s="8"/>
      <c r="S5523" s="8"/>
    </row>
    <row r="5524" spans="1:19" x14ac:dyDescent="0.25">
      <c r="A5524" s="7" t="s">
        <v>170</v>
      </c>
      <c r="B5524" s="7" t="s">
        <v>23</v>
      </c>
      <c r="C5524" s="11" t="s">
        <v>733</v>
      </c>
      <c r="D5524" s="7" t="s">
        <v>146</v>
      </c>
      <c r="E5524" s="8"/>
      <c r="F5524" s="8"/>
      <c r="G5524" s="8" t="s">
        <v>26</v>
      </c>
      <c r="H5524" s="8"/>
      <c r="I5524" s="7" t="s">
        <v>136</v>
      </c>
      <c r="J5524" s="8"/>
      <c r="K5524" s="8"/>
      <c r="L5524" s="8"/>
      <c r="M5524" s="8"/>
      <c r="N5524" s="8"/>
      <c r="O5524" s="8"/>
      <c r="P5524" s="8"/>
      <c r="Q5524" s="8"/>
      <c r="R5524" s="8"/>
      <c r="S5524" s="8"/>
    </row>
    <row r="5525" spans="1:19" x14ac:dyDescent="0.25">
      <c r="A5525" s="7" t="s">
        <v>171</v>
      </c>
      <c r="B5525" s="7" t="s">
        <v>23</v>
      </c>
      <c r="C5525" s="11" t="s">
        <v>733</v>
      </c>
      <c r="D5525" s="7" t="s">
        <v>25</v>
      </c>
      <c r="E5525" s="8"/>
      <c r="F5525" s="8"/>
      <c r="G5525" s="8" t="s">
        <v>26</v>
      </c>
      <c r="H5525" s="8"/>
      <c r="I5525" s="7" t="s">
        <v>136</v>
      </c>
      <c r="J5525" s="8"/>
      <c r="K5525" s="8"/>
      <c r="L5525" s="8"/>
      <c r="M5525" s="8"/>
      <c r="N5525" s="8"/>
      <c r="O5525" s="8"/>
      <c r="P5525" s="8"/>
      <c r="Q5525" s="8"/>
      <c r="R5525" s="8"/>
      <c r="S5525" s="8"/>
    </row>
    <row r="5526" spans="1:19" x14ac:dyDescent="0.25">
      <c r="A5526" s="7" t="s">
        <v>173</v>
      </c>
      <c r="B5526" s="7" t="s">
        <v>23</v>
      </c>
      <c r="C5526" s="11" t="s">
        <v>733</v>
      </c>
      <c r="D5526" s="7" t="s">
        <v>146</v>
      </c>
      <c r="E5526" s="8"/>
      <c r="F5526" s="8"/>
      <c r="G5526" s="8" t="s">
        <v>26</v>
      </c>
      <c r="H5526" s="8"/>
      <c r="I5526" s="7" t="s">
        <v>172</v>
      </c>
      <c r="J5526" s="8"/>
      <c r="K5526" s="8"/>
      <c r="L5526" s="8"/>
      <c r="M5526" s="8"/>
      <c r="N5526" s="8"/>
      <c r="O5526" s="8"/>
      <c r="P5526" s="8"/>
      <c r="Q5526" s="8"/>
      <c r="R5526" s="8"/>
      <c r="S5526" s="8"/>
    </row>
    <row r="5527" spans="1:19" x14ac:dyDescent="0.25">
      <c r="A5527" s="7" t="s">
        <v>174</v>
      </c>
      <c r="B5527" s="7" t="s">
        <v>23</v>
      </c>
      <c r="C5527" s="11" t="s">
        <v>733</v>
      </c>
      <c r="D5527" s="7" t="s">
        <v>25</v>
      </c>
      <c r="E5527" s="8"/>
      <c r="F5527" s="8"/>
      <c r="G5527" s="8" t="s">
        <v>26</v>
      </c>
      <c r="H5527" s="8"/>
      <c r="I5527" s="7" t="s">
        <v>172</v>
      </c>
      <c r="J5527" s="8"/>
      <c r="K5527" s="8"/>
      <c r="L5527" s="8"/>
      <c r="M5527" s="8"/>
      <c r="N5527" s="8"/>
      <c r="O5527" s="8"/>
      <c r="P5527" s="8"/>
      <c r="Q5527" s="8"/>
      <c r="R5527" s="8"/>
      <c r="S5527" s="8"/>
    </row>
    <row r="5528" spans="1:19" ht="15.75" thickBot="1" x14ac:dyDescent="0.3">
      <c r="A5528" s="7" t="s">
        <v>143</v>
      </c>
      <c r="B5528" s="7" t="s">
        <v>23</v>
      </c>
      <c r="C5528" s="11" t="s">
        <v>733</v>
      </c>
      <c r="D5528" s="7" t="s">
        <v>144</v>
      </c>
      <c r="E5528" s="7" t="s">
        <v>145</v>
      </c>
      <c r="F5528" s="8"/>
      <c r="G5528" s="8" t="s">
        <v>26</v>
      </c>
      <c r="H5528" s="8"/>
      <c r="I5528" s="7" t="s">
        <v>146</v>
      </c>
      <c r="J5528" s="8"/>
      <c r="K5528" s="8" t="s">
        <v>26</v>
      </c>
      <c r="L5528" s="8"/>
      <c r="M5528" s="7" t="s">
        <v>147</v>
      </c>
      <c r="N5528" s="8"/>
      <c r="O5528" s="7" t="s">
        <v>148</v>
      </c>
      <c r="P5528" s="8"/>
      <c r="Q5528" s="8"/>
      <c r="R5528" s="8"/>
      <c r="S5528" s="7" t="s">
        <v>1315</v>
      </c>
    </row>
    <row r="5529" spans="1:19" ht="15.75" thickBot="1" x14ac:dyDescent="0.3">
      <c r="A5529" s="5" t="s">
        <v>135</v>
      </c>
      <c r="B5529" s="5" t="s">
        <v>175</v>
      </c>
      <c r="C5529" s="10" t="s">
        <v>733</v>
      </c>
      <c r="D5529" s="5" t="s">
        <v>136</v>
      </c>
      <c r="E5529" s="5" t="s">
        <v>147</v>
      </c>
      <c r="F5529" s="6"/>
      <c r="G5529" s="6" t="s">
        <v>26</v>
      </c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5" t="s">
        <v>177</v>
      </c>
      <c r="S5529" s="5" t="s">
        <v>215</v>
      </c>
    </row>
    <row r="5530" spans="1:19" x14ac:dyDescent="0.25">
      <c r="A5530" s="5" t="s">
        <v>135</v>
      </c>
      <c r="B5530" s="5" t="s">
        <v>178</v>
      </c>
      <c r="C5530" s="10" t="s">
        <v>733</v>
      </c>
      <c r="D5530" s="5" t="s">
        <v>30</v>
      </c>
      <c r="E5530" s="5" t="s">
        <v>145</v>
      </c>
      <c r="F5530" s="6"/>
      <c r="G5530" s="6" t="s">
        <v>26</v>
      </c>
      <c r="H5530" s="6"/>
      <c r="I5530" s="6"/>
      <c r="J5530" s="6"/>
      <c r="K5530" s="6" t="s">
        <v>26</v>
      </c>
      <c r="L5530" s="6"/>
      <c r="M5530" s="5" t="s">
        <v>139</v>
      </c>
      <c r="N5530" s="6"/>
      <c r="O5530" s="6"/>
      <c r="P5530" s="6"/>
      <c r="Q5530" s="6"/>
      <c r="R5530" s="5" t="s">
        <v>179</v>
      </c>
      <c r="S5530" s="5" t="s">
        <v>215</v>
      </c>
    </row>
    <row r="5531" spans="1:19" ht="15.75" thickBot="1" x14ac:dyDescent="0.3">
      <c r="A5531" s="7" t="s">
        <v>27</v>
      </c>
      <c r="B5531" s="7" t="s">
        <v>178</v>
      </c>
      <c r="C5531" s="11" t="s">
        <v>733</v>
      </c>
      <c r="D5531" s="7" t="s">
        <v>41</v>
      </c>
      <c r="E5531" s="8"/>
      <c r="F5531" s="8"/>
      <c r="G5531" s="8" t="s">
        <v>26</v>
      </c>
      <c r="H5531" s="8"/>
      <c r="I5531" s="8"/>
      <c r="J5531" s="8"/>
      <c r="K5531" s="8" t="s">
        <v>26</v>
      </c>
      <c r="L5531" s="8"/>
      <c r="M5531" s="7" t="s">
        <v>139</v>
      </c>
      <c r="N5531" s="8"/>
      <c r="O5531" s="8"/>
      <c r="P5531" s="8"/>
      <c r="Q5531" s="8"/>
      <c r="R5531" s="7" t="s">
        <v>180</v>
      </c>
      <c r="S5531" s="7" t="s">
        <v>215</v>
      </c>
    </row>
    <row r="5532" spans="1:19" x14ac:dyDescent="0.25">
      <c r="A5532" s="5" t="s">
        <v>135</v>
      </c>
      <c r="B5532" s="5" t="s">
        <v>181</v>
      </c>
      <c r="C5532" s="10" t="s">
        <v>733</v>
      </c>
      <c r="D5532" s="5" t="s">
        <v>182</v>
      </c>
      <c r="E5532" s="6"/>
      <c r="F5532" s="6"/>
      <c r="G5532" s="6" t="s">
        <v>26</v>
      </c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</row>
    <row r="5533" spans="1:19" x14ac:dyDescent="0.25">
      <c r="A5533" s="7" t="s">
        <v>27</v>
      </c>
      <c r="B5533" s="7" t="s">
        <v>181</v>
      </c>
      <c r="C5533" s="11" t="s">
        <v>733</v>
      </c>
      <c r="D5533" s="8"/>
      <c r="E5533" s="8"/>
      <c r="F5533" s="8"/>
      <c r="G5533" s="8" t="s">
        <v>26</v>
      </c>
      <c r="H5533" s="8"/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8"/>
    </row>
    <row r="5534" spans="1:19" x14ac:dyDescent="0.25">
      <c r="A5534" s="7" t="s">
        <v>22</v>
      </c>
      <c r="B5534" s="7" t="s">
        <v>181</v>
      </c>
      <c r="C5534" s="11" t="s">
        <v>733</v>
      </c>
      <c r="D5534" s="7" t="s">
        <v>183</v>
      </c>
      <c r="E5534" s="8"/>
      <c r="F5534" s="8"/>
      <c r="G5534" s="8" t="s">
        <v>26</v>
      </c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8"/>
    </row>
    <row r="5535" spans="1:19" x14ac:dyDescent="0.25">
      <c r="A5535" s="7" t="s">
        <v>153</v>
      </c>
      <c r="B5535" s="7" t="s">
        <v>181</v>
      </c>
      <c r="C5535" s="11" t="s">
        <v>733</v>
      </c>
      <c r="D5535" s="7" t="s">
        <v>184</v>
      </c>
      <c r="E5535" s="8"/>
      <c r="F5535" s="8"/>
      <c r="G5535" s="8" t="s">
        <v>26</v>
      </c>
      <c r="H5535" s="8"/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8"/>
    </row>
    <row r="5536" spans="1:19" x14ac:dyDescent="0.25">
      <c r="A5536" s="7" t="s">
        <v>170</v>
      </c>
      <c r="B5536" s="7" t="s">
        <v>181</v>
      </c>
      <c r="C5536" s="11" t="s">
        <v>733</v>
      </c>
      <c r="D5536" s="7" t="s">
        <v>186</v>
      </c>
      <c r="E5536" s="8"/>
      <c r="F5536" s="8"/>
      <c r="G5536" s="8" t="s">
        <v>26</v>
      </c>
      <c r="H5536" s="8"/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8"/>
    </row>
    <row r="5537" spans="1:19" ht="15.75" thickBot="1" x14ac:dyDescent="0.3">
      <c r="A5537" s="7" t="s">
        <v>171</v>
      </c>
      <c r="B5537" s="7" t="s">
        <v>181</v>
      </c>
      <c r="C5537" s="11" t="s">
        <v>733</v>
      </c>
      <c r="D5537" s="7" t="s">
        <v>187</v>
      </c>
      <c r="E5537" s="8"/>
      <c r="F5537" s="8"/>
      <c r="G5537" s="8" t="s">
        <v>26</v>
      </c>
      <c r="H5537" s="8"/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8"/>
    </row>
    <row r="5538" spans="1:19" x14ac:dyDescent="0.25">
      <c r="A5538" s="5" t="s">
        <v>135</v>
      </c>
      <c r="B5538" s="5" t="s">
        <v>28</v>
      </c>
      <c r="C5538" s="10" t="s">
        <v>733</v>
      </c>
      <c r="D5538" s="5" t="s">
        <v>154</v>
      </c>
      <c r="E5538" s="6"/>
      <c r="F5538" s="6"/>
      <c r="G5538" s="6" t="s">
        <v>26</v>
      </c>
      <c r="H5538" s="6"/>
      <c r="I5538" s="5" t="s">
        <v>30</v>
      </c>
      <c r="J5538" s="6"/>
      <c r="K5538" s="6"/>
      <c r="L5538" s="6"/>
      <c r="M5538" s="6"/>
      <c r="N5538" s="6"/>
      <c r="O5538" s="6"/>
      <c r="P5538" s="6"/>
      <c r="Q5538" s="6"/>
      <c r="R5538" s="6"/>
      <c r="S5538" s="6"/>
    </row>
    <row r="5539" spans="1:19" x14ac:dyDescent="0.25">
      <c r="A5539" s="7" t="s">
        <v>27</v>
      </c>
      <c r="B5539" s="7" t="s">
        <v>28</v>
      </c>
      <c r="C5539" s="11" t="s">
        <v>733</v>
      </c>
      <c r="D5539" s="7" t="s">
        <v>25</v>
      </c>
      <c r="E5539" s="8"/>
      <c r="F5539" s="8"/>
      <c r="G5539" s="8" t="s">
        <v>26</v>
      </c>
      <c r="H5539" s="8"/>
      <c r="I5539" s="7" t="s">
        <v>30</v>
      </c>
      <c r="J5539" s="8"/>
      <c r="K5539" s="8"/>
      <c r="L5539" s="8"/>
      <c r="M5539" s="8"/>
      <c r="N5539" s="8"/>
      <c r="O5539" s="8"/>
      <c r="P5539" s="8"/>
      <c r="Q5539" s="8"/>
      <c r="R5539" s="8"/>
      <c r="S5539" s="8"/>
    </row>
    <row r="5540" spans="1:19" x14ac:dyDescent="0.25">
      <c r="A5540" s="7" t="s">
        <v>22</v>
      </c>
      <c r="B5540" s="7" t="s">
        <v>28</v>
      </c>
      <c r="C5540" s="11" t="s">
        <v>733</v>
      </c>
      <c r="D5540" s="7" t="s">
        <v>146</v>
      </c>
      <c r="E5540" s="8"/>
      <c r="F5540" s="8"/>
      <c r="G5540" s="8" t="s">
        <v>26</v>
      </c>
      <c r="H5540" s="8"/>
      <c r="I5540" s="7" t="s">
        <v>136</v>
      </c>
      <c r="J5540" s="8"/>
      <c r="K5540" s="8"/>
      <c r="L5540" s="8"/>
      <c r="M5540" s="8"/>
      <c r="N5540" s="8"/>
      <c r="O5540" s="8"/>
      <c r="P5540" s="8"/>
      <c r="Q5540" s="8"/>
      <c r="R5540" s="8"/>
      <c r="S5540" s="8"/>
    </row>
    <row r="5541" spans="1:19" ht="15.75" thickBot="1" x14ac:dyDescent="0.3">
      <c r="A5541" s="7" t="s">
        <v>153</v>
      </c>
      <c r="B5541" s="7" t="s">
        <v>28</v>
      </c>
      <c r="C5541" s="11" t="s">
        <v>733</v>
      </c>
      <c r="D5541" s="7" t="s">
        <v>25</v>
      </c>
      <c r="E5541" s="8"/>
      <c r="F5541" s="8"/>
      <c r="G5541" s="8" t="s">
        <v>26</v>
      </c>
      <c r="H5541" s="8"/>
      <c r="I5541" s="7" t="s">
        <v>136</v>
      </c>
      <c r="J5541" s="8"/>
      <c r="K5541" s="8"/>
      <c r="L5541" s="8"/>
      <c r="M5541" s="8"/>
      <c r="N5541" s="8"/>
      <c r="O5541" s="8"/>
      <c r="P5541" s="8"/>
      <c r="Q5541" s="8"/>
      <c r="R5541" s="8"/>
      <c r="S5541" s="8"/>
    </row>
    <row r="5542" spans="1:19" x14ac:dyDescent="0.25">
      <c r="A5542" s="5" t="s">
        <v>135</v>
      </c>
      <c r="B5542" s="5" t="s">
        <v>188</v>
      </c>
      <c r="C5542" s="10" t="s">
        <v>733</v>
      </c>
      <c r="D5542" s="5" t="s">
        <v>189</v>
      </c>
      <c r="E5542" s="6"/>
      <c r="F5542" s="6"/>
      <c r="G5542" s="6" t="s">
        <v>26</v>
      </c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</row>
    <row r="5543" spans="1:19" x14ac:dyDescent="0.25">
      <c r="A5543" s="7" t="s">
        <v>27</v>
      </c>
      <c r="B5543" s="7" t="s">
        <v>188</v>
      </c>
      <c r="C5543" s="11" t="s">
        <v>733</v>
      </c>
      <c r="D5543" s="7" t="s">
        <v>190</v>
      </c>
      <c r="E5543" s="8"/>
      <c r="F5543" s="8"/>
      <c r="G5543" s="8" t="s">
        <v>26</v>
      </c>
      <c r="H5543" s="8"/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8"/>
    </row>
    <row r="5544" spans="1:19" x14ac:dyDescent="0.25">
      <c r="A5544" s="7" t="s">
        <v>22</v>
      </c>
      <c r="B5544" s="7" t="s">
        <v>188</v>
      </c>
      <c r="C5544" s="11" t="s">
        <v>733</v>
      </c>
      <c r="D5544" s="7" t="s">
        <v>191</v>
      </c>
      <c r="E5544" s="8"/>
      <c r="F5544" s="8"/>
      <c r="G5544" s="8" t="s">
        <v>26</v>
      </c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8"/>
    </row>
    <row r="5545" spans="1:19" ht="15.75" thickBot="1" x14ac:dyDescent="0.3">
      <c r="A5545" s="7" t="s">
        <v>153</v>
      </c>
      <c r="B5545" s="7" t="s">
        <v>188</v>
      </c>
      <c r="C5545" s="11" t="s">
        <v>733</v>
      </c>
      <c r="D5545" s="7" t="s">
        <v>192</v>
      </c>
      <c r="E5545" s="8"/>
      <c r="F5545" s="8"/>
      <c r="G5545" s="8" t="s">
        <v>26</v>
      </c>
      <c r="H5545" s="8"/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8"/>
    </row>
    <row r="5546" spans="1:19" x14ac:dyDescent="0.25">
      <c r="A5546" s="5" t="s">
        <v>153</v>
      </c>
      <c r="B5546" s="5" t="s">
        <v>193</v>
      </c>
      <c r="C5546" s="10" t="s">
        <v>733</v>
      </c>
      <c r="D5546" s="5" t="s">
        <v>154</v>
      </c>
      <c r="E5546" s="6"/>
      <c r="F5546" s="6"/>
      <c r="G5546" s="6" t="s">
        <v>26</v>
      </c>
      <c r="H5546" s="6"/>
      <c r="I5546" s="5" t="s">
        <v>30</v>
      </c>
      <c r="J5546" s="6"/>
      <c r="K5546" s="6"/>
      <c r="L5546" s="6"/>
      <c r="M5546" s="6"/>
      <c r="N5546" s="6"/>
      <c r="O5546" s="6"/>
      <c r="P5546" s="6"/>
      <c r="Q5546" s="6"/>
      <c r="R5546" s="6"/>
      <c r="S5546" s="6"/>
    </row>
    <row r="5547" spans="1:19" x14ac:dyDescent="0.25">
      <c r="A5547" s="7" t="s">
        <v>126</v>
      </c>
      <c r="B5547" s="7" t="s">
        <v>193</v>
      </c>
      <c r="C5547" s="11" t="s">
        <v>733</v>
      </c>
      <c r="D5547" s="7" t="s">
        <v>25</v>
      </c>
      <c r="E5547" s="8"/>
      <c r="F5547" s="8"/>
      <c r="G5547" s="8" t="s">
        <v>26</v>
      </c>
      <c r="H5547" s="8"/>
      <c r="I5547" s="7" t="s">
        <v>30</v>
      </c>
      <c r="J5547" s="8"/>
      <c r="K5547" s="8"/>
      <c r="L5547" s="8"/>
      <c r="M5547" s="8"/>
      <c r="N5547" s="8"/>
      <c r="O5547" s="8"/>
      <c r="P5547" s="8"/>
      <c r="Q5547" s="8"/>
      <c r="R5547" s="8"/>
      <c r="S5547" s="8"/>
    </row>
    <row r="5548" spans="1:19" x14ac:dyDescent="0.25">
      <c r="A5548" s="7" t="s">
        <v>169</v>
      </c>
      <c r="B5548" s="7" t="s">
        <v>193</v>
      </c>
      <c r="C5548" s="11" t="s">
        <v>733</v>
      </c>
      <c r="D5548" s="7" t="s">
        <v>146</v>
      </c>
      <c r="E5548" s="8"/>
      <c r="F5548" s="8"/>
      <c r="G5548" s="8" t="s">
        <v>26</v>
      </c>
      <c r="H5548" s="8"/>
      <c r="I5548" s="7" t="s">
        <v>136</v>
      </c>
      <c r="J5548" s="8"/>
      <c r="K5548" s="8"/>
      <c r="L5548" s="8"/>
      <c r="M5548" s="8"/>
      <c r="N5548" s="8"/>
      <c r="O5548" s="8"/>
      <c r="P5548" s="8"/>
      <c r="Q5548" s="8"/>
      <c r="R5548" s="8"/>
      <c r="S5548" s="8"/>
    </row>
    <row r="5549" spans="1:19" ht="15.75" thickBot="1" x14ac:dyDescent="0.3">
      <c r="A5549" s="7" t="s">
        <v>170</v>
      </c>
      <c r="B5549" s="7" t="s">
        <v>193</v>
      </c>
      <c r="C5549" s="11" t="s">
        <v>733</v>
      </c>
      <c r="D5549" s="7" t="s">
        <v>25</v>
      </c>
      <c r="E5549" s="8"/>
      <c r="F5549" s="8"/>
      <c r="G5549" s="8" t="s">
        <v>26</v>
      </c>
      <c r="H5549" s="8"/>
      <c r="I5549" s="7" t="s">
        <v>136</v>
      </c>
      <c r="J5549" s="8"/>
      <c r="K5549" s="8"/>
      <c r="L5549" s="8"/>
      <c r="M5549" s="8"/>
      <c r="N5549" s="8"/>
      <c r="O5549" s="8"/>
      <c r="P5549" s="8"/>
      <c r="Q5549" s="8"/>
      <c r="R5549" s="8"/>
      <c r="S5549" s="8"/>
    </row>
    <row r="5550" spans="1:19" s="16" customFormat="1" ht="31.5" x14ac:dyDescent="0.25">
      <c r="A5550" s="12" t="s">
        <v>98</v>
      </c>
      <c r="B5550" s="12" t="s">
        <v>32</v>
      </c>
      <c r="C5550" s="13" t="s">
        <v>733</v>
      </c>
      <c r="D5550" s="12" t="s">
        <v>33</v>
      </c>
      <c r="E5550" s="12" t="s">
        <v>734</v>
      </c>
      <c r="F5550" s="12" t="s">
        <v>734</v>
      </c>
      <c r="G5550" s="14" t="s">
        <v>26</v>
      </c>
      <c r="H5550" s="14"/>
      <c r="I5550" s="14"/>
      <c r="J5550" s="14"/>
      <c r="K5550" s="14"/>
      <c r="L5550" s="14"/>
      <c r="M5550" s="14"/>
      <c r="N5550" s="14"/>
      <c r="O5550" s="15" t="s">
        <v>735</v>
      </c>
      <c r="P5550" s="12" t="s">
        <v>736</v>
      </c>
      <c r="Q5550" s="15" t="s">
        <v>737</v>
      </c>
      <c r="R5550" s="14"/>
      <c r="S5550" s="12" t="s">
        <v>215</v>
      </c>
    </row>
    <row r="5551" spans="1:19" s="16" customFormat="1" ht="32.25" thickBot="1" x14ac:dyDescent="0.3">
      <c r="A5551" s="17" t="s">
        <v>46</v>
      </c>
      <c r="B5551" s="17" t="s">
        <v>32</v>
      </c>
      <c r="C5551" s="18" t="s">
        <v>733</v>
      </c>
      <c r="D5551" s="17" t="s">
        <v>33</v>
      </c>
      <c r="E5551" s="17" t="s">
        <v>738</v>
      </c>
      <c r="F5551" s="17" t="s">
        <v>738</v>
      </c>
      <c r="G5551" s="19" t="s">
        <v>26</v>
      </c>
      <c r="H5551" s="19"/>
      <c r="I5551" s="19"/>
      <c r="J5551" s="19"/>
      <c r="K5551" s="19"/>
      <c r="L5551" s="19"/>
      <c r="M5551" s="17" t="s">
        <v>739</v>
      </c>
      <c r="N5551" s="19"/>
      <c r="O5551" s="20" t="s">
        <v>740</v>
      </c>
      <c r="P5551" s="17" t="s">
        <v>741</v>
      </c>
      <c r="Q5551" s="20" t="s">
        <v>742</v>
      </c>
      <c r="R5551" s="19"/>
      <c r="S5551" s="17" t="s">
        <v>215</v>
      </c>
    </row>
    <row r="5552" spans="1:19" x14ac:dyDescent="0.25">
      <c r="A5552" s="5" t="s">
        <v>135</v>
      </c>
      <c r="B5552" s="5" t="s">
        <v>123</v>
      </c>
      <c r="C5552" s="10" t="s">
        <v>743</v>
      </c>
      <c r="D5552" s="5" t="s">
        <v>144</v>
      </c>
      <c r="E5552" s="5" t="s">
        <v>145</v>
      </c>
      <c r="F5552" s="6"/>
      <c r="G5552" s="6" t="s">
        <v>26</v>
      </c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5" t="s">
        <v>1307</v>
      </c>
    </row>
    <row r="5553" spans="1:19" x14ac:dyDescent="0.25">
      <c r="A5553" s="7" t="s">
        <v>27</v>
      </c>
      <c r="B5553" s="7" t="s">
        <v>123</v>
      </c>
      <c r="C5553" s="11" t="s">
        <v>743</v>
      </c>
      <c r="D5553" s="7" t="s">
        <v>30</v>
      </c>
      <c r="E5553" s="8"/>
      <c r="F5553" s="8"/>
      <c r="G5553" s="8" t="s">
        <v>26</v>
      </c>
      <c r="H5553" s="8"/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7" t="s">
        <v>215</v>
      </c>
    </row>
    <row r="5554" spans="1:19" x14ac:dyDescent="0.25">
      <c r="A5554" s="7" t="s">
        <v>22</v>
      </c>
      <c r="B5554" s="7" t="s">
        <v>123</v>
      </c>
      <c r="C5554" s="11" t="s">
        <v>743</v>
      </c>
      <c r="D5554" s="7" t="s">
        <v>41</v>
      </c>
      <c r="E5554" s="8"/>
      <c r="F5554" s="8"/>
      <c r="G5554" s="8" t="s">
        <v>26</v>
      </c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7" t="s">
        <v>215</v>
      </c>
    </row>
    <row r="5555" spans="1:19" x14ac:dyDescent="0.25">
      <c r="A5555" s="7" t="s">
        <v>169</v>
      </c>
      <c r="B5555" s="7" t="s">
        <v>123</v>
      </c>
      <c r="C5555" s="11" t="s">
        <v>743</v>
      </c>
      <c r="D5555" s="8"/>
      <c r="E5555" s="8"/>
      <c r="F5555" s="8"/>
      <c r="G5555" s="8" t="s">
        <v>26</v>
      </c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8"/>
    </row>
    <row r="5556" spans="1:19" x14ac:dyDescent="0.25">
      <c r="A5556" s="7" t="s">
        <v>170</v>
      </c>
      <c r="B5556" s="7" t="s">
        <v>123</v>
      </c>
      <c r="C5556" s="11" t="s">
        <v>743</v>
      </c>
      <c r="D5556" s="7" t="s">
        <v>136</v>
      </c>
      <c r="E5556" s="7" t="s">
        <v>139</v>
      </c>
      <c r="F5556" s="8"/>
      <c r="G5556" s="8" t="s">
        <v>26</v>
      </c>
      <c r="H5556" s="8"/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7" t="s">
        <v>215</v>
      </c>
    </row>
    <row r="5557" spans="1:19" ht="15.75" thickBot="1" x14ac:dyDescent="0.3">
      <c r="A5557" s="7" t="s">
        <v>171</v>
      </c>
      <c r="B5557" s="7" t="s">
        <v>123</v>
      </c>
      <c r="C5557" s="11" t="s">
        <v>743</v>
      </c>
      <c r="D5557" s="7" t="s">
        <v>172</v>
      </c>
      <c r="E5557" s="7" t="s">
        <v>147</v>
      </c>
      <c r="F5557" s="8"/>
      <c r="G5557" s="8" t="s">
        <v>26</v>
      </c>
      <c r="H5557" s="8"/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7" t="s">
        <v>215</v>
      </c>
    </row>
    <row r="5558" spans="1:19" x14ac:dyDescent="0.25">
      <c r="A5558" s="5" t="s">
        <v>135</v>
      </c>
      <c r="B5558" s="5" t="s">
        <v>23</v>
      </c>
      <c r="C5558" s="10" t="s">
        <v>743</v>
      </c>
      <c r="D5558" s="5" t="s">
        <v>30</v>
      </c>
      <c r="E5558" s="6"/>
      <c r="F5558" s="6"/>
      <c r="G5558" s="6" t="s">
        <v>26</v>
      </c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5" t="s">
        <v>215</v>
      </c>
    </row>
    <row r="5559" spans="1:19" x14ac:dyDescent="0.25">
      <c r="A5559" s="7" t="s">
        <v>27</v>
      </c>
      <c r="B5559" s="7" t="s">
        <v>23</v>
      </c>
      <c r="C5559" s="11" t="s">
        <v>743</v>
      </c>
      <c r="D5559" s="7" t="s">
        <v>41</v>
      </c>
      <c r="E5559" s="8"/>
      <c r="F5559" s="8"/>
      <c r="G5559" s="8" t="s">
        <v>26</v>
      </c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7" t="s">
        <v>215</v>
      </c>
    </row>
    <row r="5560" spans="1:19" x14ac:dyDescent="0.25">
      <c r="A5560" s="7" t="s">
        <v>22</v>
      </c>
      <c r="B5560" s="7" t="s">
        <v>23</v>
      </c>
      <c r="C5560" s="11" t="s">
        <v>743</v>
      </c>
      <c r="D5560" s="7" t="s">
        <v>25</v>
      </c>
      <c r="E5560" s="8"/>
      <c r="F5560" s="8"/>
      <c r="G5560" s="8" t="s">
        <v>26</v>
      </c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8"/>
    </row>
    <row r="5561" spans="1:19" x14ac:dyDescent="0.25">
      <c r="A5561" s="7" t="s">
        <v>153</v>
      </c>
      <c r="B5561" s="7" t="s">
        <v>23</v>
      </c>
      <c r="C5561" s="11" t="s">
        <v>743</v>
      </c>
      <c r="D5561" s="7" t="s">
        <v>154</v>
      </c>
      <c r="E5561" s="8"/>
      <c r="F5561" s="8"/>
      <c r="G5561" s="8" t="s">
        <v>26</v>
      </c>
      <c r="H5561" s="8"/>
      <c r="I5561" s="7" t="s">
        <v>30</v>
      </c>
      <c r="J5561" s="8"/>
      <c r="K5561" s="8"/>
      <c r="L5561" s="8"/>
      <c r="M5561" s="8"/>
      <c r="N5561" s="8"/>
      <c r="O5561" s="8"/>
      <c r="P5561" s="8"/>
      <c r="Q5561" s="8"/>
      <c r="R5561" s="8"/>
      <c r="S5561" s="8"/>
    </row>
    <row r="5562" spans="1:19" x14ac:dyDescent="0.25">
      <c r="A5562" s="7" t="s">
        <v>126</v>
      </c>
      <c r="B5562" s="7" t="s">
        <v>23</v>
      </c>
      <c r="C5562" s="11" t="s">
        <v>743</v>
      </c>
      <c r="D5562" s="7" t="s">
        <v>41</v>
      </c>
      <c r="E5562" s="8"/>
      <c r="F5562" s="8"/>
      <c r="G5562" s="8" t="s">
        <v>26</v>
      </c>
      <c r="H5562" s="8"/>
      <c r="I5562" s="7" t="s">
        <v>30</v>
      </c>
      <c r="J5562" s="8"/>
      <c r="K5562" s="8"/>
      <c r="L5562" s="8"/>
      <c r="M5562" s="8"/>
      <c r="N5562" s="8"/>
      <c r="O5562" s="8"/>
      <c r="P5562" s="8"/>
      <c r="Q5562" s="8"/>
      <c r="R5562" s="8"/>
      <c r="S5562" s="7" t="s">
        <v>215</v>
      </c>
    </row>
    <row r="5563" spans="1:19" x14ac:dyDescent="0.25">
      <c r="A5563" s="7" t="s">
        <v>169</v>
      </c>
      <c r="B5563" s="7" t="s">
        <v>23</v>
      </c>
      <c r="C5563" s="11" t="s">
        <v>743</v>
      </c>
      <c r="D5563" s="7" t="s">
        <v>25</v>
      </c>
      <c r="E5563" s="8"/>
      <c r="F5563" s="8"/>
      <c r="G5563" s="8" t="s">
        <v>26</v>
      </c>
      <c r="H5563" s="8"/>
      <c r="I5563" s="7" t="s">
        <v>30</v>
      </c>
      <c r="J5563" s="8"/>
      <c r="K5563" s="8"/>
      <c r="L5563" s="8"/>
      <c r="M5563" s="8"/>
      <c r="N5563" s="8"/>
      <c r="O5563" s="8"/>
      <c r="P5563" s="8"/>
      <c r="Q5563" s="8"/>
      <c r="R5563" s="8"/>
      <c r="S5563" s="8"/>
    </row>
    <row r="5564" spans="1:19" x14ac:dyDescent="0.25">
      <c r="A5564" s="7" t="s">
        <v>170</v>
      </c>
      <c r="B5564" s="7" t="s">
        <v>23</v>
      </c>
      <c r="C5564" s="11" t="s">
        <v>743</v>
      </c>
      <c r="D5564" s="7" t="s">
        <v>146</v>
      </c>
      <c r="E5564" s="8"/>
      <c r="F5564" s="8"/>
      <c r="G5564" s="8" t="s">
        <v>26</v>
      </c>
      <c r="H5564" s="8"/>
      <c r="I5564" s="7" t="s">
        <v>136</v>
      </c>
      <c r="J5564" s="8"/>
      <c r="K5564" s="8"/>
      <c r="L5564" s="8"/>
      <c r="M5564" s="8"/>
      <c r="N5564" s="8"/>
      <c r="O5564" s="8"/>
      <c r="P5564" s="8"/>
      <c r="Q5564" s="8"/>
      <c r="R5564" s="8"/>
      <c r="S5564" s="8"/>
    </row>
    <row r="5565" spans="1:19" x14ac:dyDescent="0.25">
      <c r="A5565" s="7" t="s">
        <v>171</v>
      </c>
      <c r="B5565" s="7" t="s">
        <v>23</v>
      </c>
      <c r="C5565" s="11" t="s">
        <v>743</v>
      </c>
      <c r="D5565" s="7" t="s">
        <v>25</v>
      </c>
      <c r="E5565" s="8"/>
      <c r="F5565" s="8"/>
      <c r="G5565" s="8" t="s">
        <v>26</v>
      </c>
      <c r="H5565" s="8"/>
      <c r="I5565" s="7" t="s">
        <v>136</v>
      </c>
      <c r="J5565" s="8"/>
      <c r="K5565" s="8"/>
      <c r="L5565" s="8"/>
      <c r="M5565" s="8"/>
      <c r="N5565" s="8"/>
      <c r="O5565" s="8"/>
      <c r="P5565" s="8"/>
      <c r="Q5565" s="8"/>
      <c r="R5565" s="8"/>
      <c r="S5565" s="8"/>
    </row>
    <row r="5566" spans="1:19" x14ac:dyDescent="0.25">
      <c r="A5566" s="7" t="s">
        <v>173</v>
      </c>
      <c r="B5566" s="7" t="s">
        <v>23</v>
      </c>
      <c r="C5566" s="11" t="s">
        <v>743</v>
      </c>
      <c r="D5566" s="7" t="s">
        <v>146</v>
      </c>
      <c r="E5566" s="8"/>
      <c r="F5566" s="8"/>
      <c r="G5566" s="8" t="s">
        <v>26</v>
      </c>
      <c r="H5566" s="8"/>
      <c r="I5566" s="7" t="s">
        <v>172</v>
      </c>
      <c r="J5566" s="8"/>
      <c r="K5566" s="8"/>
      <c r="L5566" s="8"/>
      <c r="M5566" s="8"/>
      <c r="N5566" s="8"/>
      <c r="O5566" s="8"/>
      <c r="P5566" s="8"/>
      <c r="Q5566" s="8"/>
      <c r="R5566" s="8"/>
      <c r="S5566" s="8"/>
    </row>
    <row r="5567" spans="1:19" x14ac:dyDescent="0.25">
      <c r="A5567" s="7" t="s">
        <v>174</v>
      </c>
      <c r="B5567" s="7" t="s">
        <v>23</v>
      </c>
      <c r="C5567" s="11" t="s">
        <v>743</v>
      </c>
      <c r="D5567" s="7" t="s">
        <v>25</v>
      </c>
      <c r="E5567" s="8"/>
      <c r="F5567" s="8"/>
      <c r="G5567" s="8" t="s">
        <v>26</v>
      </c>
      <c r="H5567" s="8"/>
      <c r="I5567" s="7" t="s">
        <v>172</v>
      </c>
      <c r="J5567" s="8"/>
      <c r="K5567" s="8"/>
      <c r="L5567" s="8"/>
      <c r="M5567" s="8"/>
      <c r="N5567" s="8"/>
      <c r="O5567" s="8"/>
      <c r="P5567" s="8"/>
      <c r="Q5567" s="8"/>
      <c r="R5567" s="8"/>
      <c r="S5567" s="8"/>
    </row>
    <row r="5568" spans="1:19" ht="15.75" thickBot="1" x14ac:dyDescent="0.3">
      <c r="A5568" s="7" t="s">
        <v>143</v>
      </c>
      <c r="B5568" s="7" t="s">
        <v>23</v>
      </c>
      <c r="C5568" s="11" t="s">
        <v>743</v>
      </c>
      <c r="D5568" s="7" t="s">
        <v>144</v>
      </c>
      <c r="E5568" s="7" t="s">
        <v>145</v>
      </c>
      <c r="F5568" s="8"/>
      <c r="G5568" s="8" t="s">
        <v>26</v>
      </c>
      <c r="H5568" s="8"/>
      <c r="I5568" s="7" t="s">
        <v>146</v>
      </c>
      <c r="J5568" s="8"/>
      <c r="K5568" s="8" t="s">
        <v>26</v>
      </c>
      <c r="L5568" s="8"/>
      <c r="M5568" s="7" t="s">
        <v>147</v>
      </c>
      <c r="N5568" s="8"/>
      <c r="O5568" s="7" t="s">
        <v>148</v>
      </c>
      <c r="P5568" s="8"/>
      <c r="Q5568" s="8"/>
      <c r="R5568" s="8"/>
      <c r="S5568" s="7" t="s">
        <v>1307</v>
      </c>
    </row>
    <row r="5569" spans="1:19" ht="15.75" thickBot="1" x14ac:dyDescent="0.3">
      <c r="A5569" s="5" t="s">
        <v>135</v>
      </c>
      <c r="B5569" s="5" t="s">
        <v>175</v>
      </c>
      <c r="C5569" s="10" t="s">
        <v>743</v>
      </c>
      <c r="D5569" s="5" t="s">
        <v>136</v>
      </c>
      <c r="E5569" s="5" t="s">
        <v>147</v>
      </c>
      <c r="F5569" s="6"/>
      <c r="G5569" s="6" t="s">
        <v>26</v>
      </c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5" t="s">
        <v>177</v>
      </c>
      <c r="S5569" s="5" t="s">
        <v>215</v>
      </c>
    </row>
    <row r="5570" spans="1:19" x14ac:dyDescent="0.25">
      <c r="A5570" s="5" t="s">
        <v>135</v>
      </c>
      <c r="B5570" s="5" t="s">
        <v>178</v>
      </c>
      <c r="C5570" s="10" t="s">
        <v>743</v>
      </c>
      <c r="D5570" s="5" t="s">
        <v>30</v>
      </c>
      <c r="E5570" s="5" t="s">
        <v>145</v>
      </c>
      <c r="F5570" s="6"/>
      <c r="G5570" s="6" t="s">
        <v>26</v>
      </c>
      <c r="H5570" s="6"/>
      <c r="I5570" s="6"/>
      <c r="J5570" s="6"/>
      <c r="K5570" s="6" t="s">
        <v>26</v>
      </c>
      <c r="L5570" s="6"/>
      <c r="M5570" s="5" t="s">
        <v>139</v>
      </c>
      <c r="N5570" s="6"/>
      <c r="O5570" s="6"/>
      <c r="P5570" s="6"/>
      <c r="Q5570" s="6"/>
      <c r="R5570" s="5" t="s">
        <v>179</v>
      </c>
      <c r="S5570" s="5" t="s">
        <v>215</v>
      </c>
    </row>
    <row r="5571" spans="1:19" ht="15.75" thickBot="1" x14ac:dyDescent="0.3">
      <c r="A5571" s="7" t="s">
        <v>27</v>
      </c>
      <c r="B5571" s="7" t="s">
        <v>178</v>
      </c>
      <c r="C5571" s="11" t="s">
        <v>743</v>
      </c>
      <c r="D5571" s="7" t="s">
        <v>41</v>
      </c>
      <c r="E5571" s="8"/>
      <c r="F5571" s="8"/>
      <c r="G5571" s="8" t="s">
        <v>26</v>
      </c>
      <c r="H5571" s="8"/>
      <c r="I5571" s="8"/>
      <c r="J5571" s="8"/>
      <c r="K5571" s="8" t="s">
        <v>26</v>
      </c>
      <c r="L5571" s="8"/>
      <c r="M5571" s="7" t="s">
        <v>139</v>
      </c>
      <c r="N5571" s="8"/>
      <c r="O5571" s="8"/>
      <c r="P5571" s="8"/>
      <c r="Q5571" s="8"/>
      <c r="R5571" s="7" t="s">
        <v>180</v>
      </c>
      <c r="S5571" s="7" t="s">
        <v>215</v>
      </c>
    </row>
    <row r="5572" spans="1:19" x14ac:dyDescent="0.25">
      <c r="A5572" s="5" t="s">
        <v>135</v>
      </c>
      <c r="B5572" s="5" t="s">
        <v>181</v>
      </c>
      <c r="C5572" s="10" t="s">
        <v>743</v>
      </c>
      <c r="D5572" s="5" t="s">
        <v>182</v>
      </c>
      <c r="E5572" s="6"/>
      <c r="F5572" s="6"/>
      <c r="G5572" s="6" t="s">
        <v>26</v>
      </c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</row>
    <row r="5573" spans="1:19" x14ac:dyDescent="0.25">
      <c r="A5573" s="7" t="s">
        <v>27</v>
      </c>
      <c r="B5573" s="7" t="s">
        <v>181</v>
      </c>
      <c r="C5573" s="11" t="s">
        <v>743</v>
      </c>
      <c r="D5573" s="8"/>
      <c r="E5573" s="8"/>
      <c r="F5573" s="8"/>
      <c r="G5573" s="8" t="s">
        <v>26</v>
      </c>
      <c r="H5573" s="8"/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8"/>
    </row>
    <row r="5574" spans="1:19" x14ac:dyDescent="0.25">
      <c r="A5574" s="7" t="s">
        <v>22</v>
      </c>
      <c r="B5574" s="7" t="s">
        <v>181</v>
      </c>
      <c r="C5574" s="11" t="s">
        <v>743</v>
      </c>
      <c r="D5574" s="7" t="s">
        <v>183</v>
      </c>
      <c r="E5574" s="8"/>
      <c r="F5574" s="8"/>
      <c r="G5574" s="8" t="s">
        <v>26</v>
      </c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8"/>
    </row>
    <row r="5575" spans="1:19" x14ac:dyDescent="0.25">
      <c r="A5575" s="7" t="s">
        <v>153</v>
      </c>
      <c r="B5575" s="7" t="s">
        <v>181</v>
      </c>
      <c r="C5575" s="11" t="s">
        <v>743</v>
      </c>
      <c r="D5575" s="7" t="s">
        <v>184</v>
      </c>
      <c r="E5575" s="8"/>
      <c r="F5575" s="8"/>
      <c r="G5575" s="8" t="s">
        <v>26</v>
      </c>
      <c r="H5575" s="8"/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8"/>
    </row>
    <row r="5576" spans="1:19" x14ac:dyDescent="0.25">
      <c r="A5576" s="7" t="s">
        <v>170</v>
      </c>
      <c r="B5576" s="7" t="s">
        <v>181</v>
      </c>
      <c r="C5576" s="11" t="s">
        <v>743</v>
      </c>
      <c r="D5576" s="7" t="s">
        <v>186</v>
      </c>
      <c r="E5576" s="8"/>
      <c r="F5576" s="8"/>
      <c r="G5576" s="8" t="s">
        <v>26</v>
      </c>
      <c r="H5576" s="8"/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8"/>
    </row>
    <row r="5577" spans="1:19" ht="15.75" thickBot="1" x14ac:dyDescent="0.3">
      <c r="A5577" s="7" t="s">
        <v>171</v>
      </c>
      <c r="B5577" s="7" t="s">
        <v>181</v>
      </c>
      <c r="C5577" s="11" t="s">
        <v>743</v>
      </c>
      <c r="D5577" s="7" t="s">
        <v>187</v>
      </c>
      <c r="E5577" s="8"/>
      <c r="F5577" s="8"/>
      <c r="G5577" s="8" t="s">
        <v>26</v>
      </c>
      <c r="H5577" s="8"/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8"/>
    </row>
    <row r="5578" spans="1:19" x14ac:dyDescent="0.25">
      <c r="A5578" s="5" t="s">
        <v>135</v>
      </c>
      <c r="B5578" s="5" t="s">
        <v>28</v>
      </c>
      <c r="C5578" s="10" t="s">
        <v>743</v>
      </c>
      <c r="D5578" s="5" t="s">
        <v>154</v>
      </c>
      <c r="E5578" s="6"/>
      <c r="F5578" s="6"/>
      <c r="G5578" s="6" t="s">
        <v>26</v>
      </c>
      <c r="H5578" s="6"/>
      <c r="I5578" s="5" t="s">
        <v>30</v>
      </c>
      <c r="J5578" s="6"/>
      <c r="K5578" s="6"/>
      <c r="L5578" s="6"/>
      <c r="M5578" s="6"/>
      <c r="N5578" s="6"/>
      <c r="O5578" s="6"/>
      <c r="P5578" s="6"/>
      <c r="Q5578" s="6"/>
      <c r="R5578" s="6"/>
      <c r="S5578" s="6"/>
    </row>
    <row r="5579" spans="1:19" x14ac:dyDescent="0.25">
      <c r="A5579" s="7" t="s">
        <v>27</v>
      </c>
      <c r="B5579" s="7" t="s">
        <v>28</v>
      </c>
      <c r="C5579" s="11" t="s">
        <v>743</v>
      </c>
      <c r="D5579" s="7" t="s">
        <v>25</v>
      </c>
      <c r="E5579" s="8"/>
      <c r="F5579" s="8"/>
      <c r="G5579" s="8" t="s">
        <v>26</v>
      </c>
      <c r="H5579" s="8"/>
      <c r="I5579" s="7" t="s">
        <v>30</v>
      </c>
      <c r="J5579" s="8"/>
      <c r="K5579" s="8"/>
      <c r="L5579" s="8"/>
      <c r="M5579" s="8"/>
      <c r="N5579" s="8"/>
      <c r="O5579" s="8"/>
      <c r="P5579" s="8"/>
      <c r="Q5579" s="8"/>
      <c r="R5579" s="8"/>
      <c r="S5579" s="8"/>
    </row>
    <row r="5580" spans="1:19" x14ac:dyDescent="0.25">
      <c r="A5580" s="7" t="s">
        <v>22</v>
      </c>
      <c r="B5580" s="7" t="s">
        <v>28</v>
      </c>
      <c r="C5580" s="11" t="s">
        <v>743</v>
      </c>
      <c r="D5580" s="7" t="s">
        <v>146</v>
      </c>
      <c r="E5580" s="8"/>
      <c r="F5580" s="8"/>
      <c r="G5580" s="8" t="s">
        <v>26</v>
      </c>
      <c r="H5580" s="8"/>
      <c r="I5580" s="7" t="s">
        <v>136</v>
      </c>
      <c r="J5580" s="8"/>
      <c r="K5580" s="8"/>
      <c r="L5580" s="8"/>
      <c r="M5580" s="8"/>
      <c r="N5580" s="8"/>
      <c r="O5580" s="8"/>
      <c r="P5580" s="8"/>
      <c r="Q5580" s="8"/>
      <c r="R5580" s="8"/>
      <c r="S5580" s="8"/>
    </row>
    <row r="5581" spans="1:19" ht="15.75" thickBot="1" x14ac:dyDescent="0.3">
      <c r="A5581" s="7" t="s">
        <v>153</v>
      </c>
      <c r="B5581" s="7" t="s">
        <v>28</v>
      </c>
      <c r="C5581" s="11" t="s">
        <v>743</v>
      </c>
      <c r="D5581" s="7" t="s">
        <v>25</v>
      </c>
      <c r="E5581" s="8"/>
      <c r="F5581" s="8"/>
      <c r="G5581" s="8" t="s">
        <v>26</v>
      </c>
      <c r="H5581" s="8"/>
      <c r="I5581" s="7" t="s">
        <v>136</v>
      </c>
      <c r="J5581" s="8"/>
      <c r="K5581" s="8"/>
      <c r="L5581" s="8"/>
      <c r="M5581" s="8"/>
      <c r="N5581" s="8"/>
      <c r="O5581" s="8"/>
      <c r="P5581" s="8"/>
      <c r="Q5581" s="8"/>
      <c r="R5581" s="8"/>
      <c r="S5581" s="8"/>
    </row>
    <row r="5582" spans="1:19" x14ac:dyDescent="0.25">
      <c r="A5582" s="5" t="s">
        <v>135</v>
      </c>
      <c r="B5582" s="5" t="s">
        <v>188</v>
      </c>
      <c r="C5582" s="10" t="s">
        <v>743</v>
      </c>
      <c r="D5582" s="5" t="s">
        <v>189</v>
      </c>
      <c r="E5582" s="6"/>
      <c r="F5582" s="6"/>
      <c r="G5582" s="6" t="s">
        <v>26</v>
      </c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</row>
    <row r="5583" spans="1:19" x14ac:dyDescent="0.25">
      <c r="A5583" s="7" t="s">
        <v>27</v>
      </c>
      <c r="B5583" s="7" t="s">
        <v>188</v>
      </c>
      <c r="C5583" s="11" t="s">
        <v>743</v>
      </c>
      <c r="D5583" s="7" t="s">
        <v>190</v>
      </c>
      <c r="E5583" s="8"/>
      <c r="F5583" s="8"/>
      <c r="G5583" s="8" t="s">
        <v>26</v>
      </c>
      <c r="H5583" s="8"/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8"/>
    </row>
    <row r="5584" spans="1:19" x14ac:dyDescent="0.25">
      <c r="A5584" s="7" t="s">
        <v>22</v>
      </c>
      <c r="B5584" s="7" t="s">
        <v>188</v>
      </c>
      <c r="C5584" s="11" t="s">
        <v>743</v>
      </c>
      <c r="D5584" s="7" t="s">
        <v>191</v>
      </c>
      <c r="E5584" s="8"/>
      <c r="F5584" s="8"/>
      <c r="G5584" s="8" t="s">
        <v>26</v>
      </c>
      <c r="H5584" s="8"/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8"/>
    </row>
    <row r="5585" spans="1:19" ht="15.75" thickBot="1" x14ac:dyDescent="0.3">
      <c r="A5585" s="7" t="s">
        <v>153</v>
      </c>
      <c r="B5585" s="7" t="s">
        <v>188</v>
      </c>
      <c r="C5585" s="11" t="s">
        <v>743</v>
      </c>
      <c r="D5585" s="7" t="s">
        <v>192</v>
      </c>
      <c r="E5585" s="8"/>
      <c r="F5585" s="8"/>
      <c r="G5585" s="8" t="s">
        <v>26</v>
      </c>
      <c r="H5585" s="8"/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8"/>
    </row>
    <row r="5586" spans="1:19" x14ac:dyDescent="0.25">
      <c r="A5586" s="5" t="s">
        <v>153</v>
      </c>
      <c r="B5586" s="5" t="s">
        <v>193</v>
      </c>
      <c r="C5586" s="10" t="s">
        <v>743</v>
      </c>
      <c r="D5586" s="5" t="s">
        <v>154</v>
      </c>
      <c r="E5586" s="6"/>
      <c r="F5586" s="6"/>
      <c r="G5586" s="6" t="s">
        <v>26</v>
      </c>
      <c r="H5586" s="6"/>
      <c r="I5586" s="5" t="s">
        <v>30</v>
      </c>
      <c r="J5586" s="6"/>
      <c r="K5586" s="6"/>
      <c r="L5586" s="6"/>
      <c r="M5586" s="6"/>
      <c r="N5586" s="6"/>
      <c r="O5586" s="6"/>
      <c r="P5586" s="6"/>
      <c r="Q5586" s="6"/>
      <c r="R5586" s="6"/>
      <c r="S5586" s="6"/>
    </row>
    <row r="5587" spans="1:19" x14ac:dyDescent="0.25">
      <c r="A5587" s="7" t="s">
        <v>126</v>
      </c>
      <c r="B5587" s="7" t="s">
        <v>193</v>
      </c>
      <c r="C5587" s="11" t="s">
        <v>743</v>
      </c>
      <c r="D5587" s="7" t="s">
        <v>25</v>
      </c>
      <c r="E5587" s="8"/>
      <c r="F5587" s="8"/>
      <c r="G5587" s="8" t="s">
        <v>26</v>
      </c>
      <c r="H5587" s="8"/>
      <c r="I5587" s="7" t="s">
        <v>30</v>
      </c>
      <c r="J5587" s="8"/>
      <c r="K5587" s="8"/>
      <c r="L5587" s="8"/>
      <c r="M5587" s="8"/>
      <c r="N5587" s="8"/>
      <c r="O5587" s="8"/>
      <c r="P5587" s="8"/>
      <c r="Q5587" s="8"/>
      <c r="R5587" s="8"/>
      <c r="S5587" s="8"/>
    </row>
    <row r="5588" spans="1:19" x14ac:dyDescent="0.25">
      <c r="A5588" s="7" t="s">
        <v>169</v>
      </c>
      <c r="B5588" s="7" t="s">
        <v>193</v>
      </c>
      <c r="C5588" s="11" t="s">
        <v>743</v>
      </c>
      <c r="D5588" s="7" t="s">
        <v>146</v>
      </c>
      <c r="E5588" s="8"/>
      <c r="F5588" s="8"/>
      <c r="G5588" s="8" t="s">
        <v>26</v>
      </c>
      <c r="H5588" s="8"/>
      <c r="I5588" s="7" t="s">
        <v>136</v>
      </c>
      <c r="J5588" s="8"/>
      <c r="K5588" s="8"/>
      <c r="L5588" s="8"/>
      <c r="M5588" s="8"/>
      <c r="N5588" s="8"/>
      <c r="O5588" s="8"/>
      <c r="P5588" s="8"/>
      <c r="Q5588" s="8"/>
      <c r="R5588" s="8"/>
      <c r="S5588" s="8"/>
    </row>
    <row r="5589" spans="1:19" ht="15.75" thickBot="1" x14ac:dyDescent="0.3">
      <c r="A5589" s="7" t="s">
        <v>170</v>
      </c>
      <c r="B5589" s="7" t="s">
        <v>193</v>
      </c>
      <c r="C5589" s="11" t="s">
        <v>743</v>
      </c>
      <c r="D5589" s="7" t="s">
        <v>25</v>
      </c>
      <c r="E5589" s="8"/>
      <c r="F5589" s="8"/>
      <c r="G5589" s="8" t="s">
        <v>26</v>
      </c>
      <c r="H5589" s="8"/>
      <c r="I5589" s="7" t="s">
        <v>136</v>
      </c>
      <c r="J5589" s="8"/>
      <c r="K5589" s="8"/>
      <c r="L5589" s="8"/>
      <c r="M5589" s="8"/>
      <c r="N5589" s="8"/>
      <c r="O5589" s="8"/>
      <c r="P5589" s="8"/>
      <c r="Q5589" s="8"/>
      <c r="R5589" s="8"/>
      <c r="S5589" s="8"/>
    </row>
    <row r="5590" spans="1:19" x14ac:dyDescent="0.25">
      <c r="A5590" s="5" t="s">
        <v>135</v>
      </c>
      <c r="B5590" s="5" t="s">
        <v>32</v>
      </c>
      <c r="C5590" s="10" t="s">
        <v>29</v>
      </c>
      <c r="D5590" s="5" t="s">
        <v>136</v>
      </c>
      <c r="E5590" s="5" t="s">
        <v>137</v>
      </c>
      <c r="F5590" s="5" t="s">
        <v>138</v>
      </c>
      <c r="G5590" s="6" t="s">
        <v>26</v>
      </c>
      <c r="H5590" s="6"/>
      <c r="I5590" s="6"/>
      <c r="J5590" s="6"/>
      <c r="K5590" s="6"/>
      <c r="L5590" s="6"/>
      <c r="M5590" s="5" t="s">
        <v>139</v>
      </c>
      <c r="N5590" s="5" t="s">
        <v>140</v>
      </c>
      <c r="O5590" s="6"/>
      <c r="P5590" s="5" t="s">
        <v>138</v>
      </c>
      <c r="Q5590" s="6"/>
      <c r="R5590" s="5" t="s">
        <v>177</v>
      </c>
      <c r="S5590" s="5" t="s">
        <v>1314</v>
      </c>
    </row>
    <row r="5591" spans="1:19" x14ac:dyDescent="0.25">
      <c r="A5591" s="7" t="s">
        <v>46</v>
      </c>
      <c r="B5591" s="7" t="s">
        <v>32</v>
      </c>
      <c r="C5591" s="11" t="s">
        <v>29</v>
      </c>
      <c r="D5591" s="7" t="s">
        <v>144</v>
      </c>
      <c r="E5591" s="7" t="s">
        <v>29</v>
      </c>
      <c r="F5591" s="8"/>
      <c r="G5591" s="8" t="s">
        <v>26</v>
      </c>
      <c r="H5591" s="8"/>
      <c r="I5591" s="7" t="s">
        <v>146</v>
      </c>
      <c r="J5591" s="8"/>
      <c r="K5591" s="8" t="s">
        <v>26</v>
      </c>
      <c r="L5591" s="8"/>
      <c r="M5591" s="7" t="s">
        <v>137</v>
      </c>
      <c r="N5591" s="8"/>
      <c r="O5591" s="7" t="s">
        <v>148</v>
      </c>
      <c r="P5591" s="8"/>
      <c r="Q5591" s="7" t="s">
        <v>152</v>
      </c>
      <c r="R5591" s="8"/>
      <c r="S5591" s="7" t="s">
        <v>1311</v>
      </c>
    </row>
    <row r="5592" spans="1:19" s="16" customFormat="1" ht="21" x14ac:dyDescent="0.25">
      <c r="A5592" s="17" t="s">
        <v>67</v>
      </c>
      <c r="B5592" s="17" t="s">
        <v>32</v>
      </c>
      <c r="C5592" s="18" t="s">
        <v>29</v>
      </c>
      <c r="D5592" s="17" t="s">
        <v>33</v>
      </c>
      <c r="E5592" s="17" t="s">
        <v>115</v>
      </c>
      <c r="F5592" s="17" t="s">
        <v>116</v>
      </c>
      <c r="G5592" s="19" t="s">
        <v>26</v>
      </c>
      <c r="H5592" s="19"/>
      <c r="I5592" s="19"/>
      <c r="J5592" s="19"/>
      <c r="K5592" s="19" t="s">
        <v>26</v>
      </c>
      <c r="L5592" s="19"/>
      <c r="M5592" s="19"/>
      <c r="N5592" s="19"/>
      <c r="O5592" s="20" t="s">
        <v>117</v>
      </c>
      <c r="P5592" s="19"/>
      <c r="Q5592" s="19"/>
      <c r="R5592" s="19"/>
      <c r="S5592" s="17" t="s">
        <v>1314</v>
      </c>
    </row>
    <row r="5593" spans="1:19" s="16" customFormat="1" ht="21" x14ac:dyDescent="0.25">
      <c r="A5593" s="17" t="s">
        <v>98</v>
      </c>
      <c r="B5593" s="17" t="s">
        <v>32</v>
      </c>
      <c r="C5593" s="18" t="s">
        <v>29</v>
      </c>
      <c r="D5593" s="17" t="s">
        <v>33</v>
      </c>
      <c r="E5593" s="17" t="s">
        <v>118</v>
      </c>
      <c r="F5593" s="17" t="s">
        <v>118</v>
      </c>
      <c r="G5593" s="19" t="s">
        <v>26</v>
      </c>
      <c r="H5593" s="19"/>
      <c r="I5593" s="19"/>
      <c r="J5593" s="19"/>
      <c r="K5593" s="19" t="s">
        <v>26</v>
      </c>
      <c r="L5593" s="19"/>
      <c r="M5593" s="19"/>
      <c r="N5593" s="19"/>
      <c r="O5593" s="20" t="s">
        <v>117</v>
      </c>
      <c r="P5593" s="19"/>
      <c r="Q5593" s="17" t="s">
        <v>119</v>
      </c>
      <c r="R5593" s="19"/>
      <c r="S5593" s="17" t="s">
        <v>1314</v>
      </c>
    </row>
    <row r="5594" spans="1:19" x14ac:dyDescent="0.25">
      <c r="A5594" s="7" t="s">
        <v>31</v>
      </c>
      <c r="B5594" s="7" t="s">
        <v>32</v>
      </c>
      <c r="C5594" s="11" t="s">
        <v>29</v>
      </c>
      <c r="D5594" s="7" t="s">
        <v>33</v>
      </c>
      <c r="E5594" s="7" t="s">
        <v>34</v>
      </c>
      <c r="F5594" s="7" t="s">
        <v>34</v>
      </c>
      <c r="G5594" s="8" t="s">
        <v>26</v>
      </c>
      <c r="H5594" s="8"/>
      <c r="I5594" s="8"/>
      <c r="J5594" s="8"/>
      <c r="K5594" s="8" t="s">
        <v>26</v>
      </c>
      <c r="L5594" s="8"/>
      <c r="M5594" s="8"/>
      <c r="N5594" s="8"/>
      <c r="O5594" s="7" t="s">
        <v>35</v>
      </c>
      <c r="P5594" s="8"/>
      <c r="Q5594" s="7" t="s">
        <v>36</v>
      </c>
      <c r="R5594" s="8"/>
      <c r="S5594" s="7" t="s">
        <v>1314</v>
      </c>
    </row>
    <row r="5595" spans="1:19" s="16" customFormat="1" ht="21" x14ac:dyDescent="0.25">
      <c r="A5595" s="17" t="s">
        <v>62</v>
      </c>
      <c r="B5595" s="17" t="s">
        <v>32</v>
      </c>
      <c r="C5595" s="18" t="s">
        <v>29</v>
      </c>
      <c r="D5595" s="17" t="s">
        <v>33</v>
      </c>
      <c r="E5595" s="17" t="s">
        <v>93</v>
      </c>
      <c r="F5595" s="17" t="s">
        <v>93</v>
      </c>
      <c r="G5595" s="19" t="s">
        <v>26</v>
      </c>
      <c r="H5595" s="19"/>
      <c r="I5595" s="19"/>
      <c r="J5595" s="19"/>
      <c r="K5595" s="19" t="s">
        <v>26</v>
      </c>
      <c r="L5595" s="19"/>
      <c r="M5595" s="19"/>
      <c r="N5595" s="19"/>
      <c r="O5595" s="20" t="s">
        <v>94</v>
      </c>
      <c r="P5595" s="19"/>
      <c r="Q5595" s="17" t="s">
        <v>95</v>
      </c>
      <c r="R5595" s="19"/>
      <c r="S5595" s="17" t="s">
        <v>1314</v>
      </c>
    </row>
    <row r="5596" spans="1:19" s="16" customFormat="1" ht="31.5" x14ac:dyDescent="0.25">
      <c r="A5596" s="17" t="s">
        <v>89</v>
      </c>
      <c r="B5596" s="17" t="s">
        <v>32</v>
      </c>
      <c r="C5596" s="18" t="s">
        <v>29</v>
      </c>
      <c r="D5596" s="17" t="s">
        <v>33</v>
      </c>
      <c r="E5596" s="17" t="s">
        <v>90</v>
      </c>
      <c r="F5596" s="17" t="s">
        <v>90</v>
      </c>
      <c r="G5596" s="19" t="s">
        <v>26</v>
      </c>
      <c r="H5596" s="19"/>
      <c r="I5596" s="19"/>
      <c r="J5596" s="19"/>
      <c r="K5596" s="19" t="s">
        <v>26</v>
      </c>
      <c r="L5596" s="19"/>
      <c r="M5596" s="19"/>
      <c r="N5596" s="19"/>
      <c r="O5596" s="20" t="s">
        <v>91</v>
      </c>
      <c r="P5596" s="19"/>
      <c r="Q5596" s="17" t="s">
        <v>92</v>
      </c>
      <c r="R5596" s="19"/>
      <c r="S5596" s="17" t="s">
        <v>1314</v>
      </c>
    </row>
    <row r="5597" spans="1:19" s="16" customFormat="1" ht="31.5" x14ac:dyDescent="0.25">
      <c r="A5597" s="17" t="s">
        <v>101</v>
      </c>
      <c r="B5597" s="17" t="s">
        <v>32</v>
      </c>
      <c r="C5597" s="18" t="s">
        <v>29</v>
      </c>
      <c r="D5597" s="17" t="s">
        <v>33</v>
      </c>
      <c r="E5597" s="17" t="s">
        <v>120</v>
      </c>
      <c r="F5597" s="17" t="s">
        <v>120</v>
      </c>
      <c r="G5597" s="19" t="s">
        <v>26</v>
      </c>
      <c r="H5597" s="19"/>
      <c r="I5597" s="19"/>
      <c r="J5597" s="19"/>
      <c r="K5597" s="19" t="s">
        <v>26</v>
      </c>
      <c r="L5597" s="19"/>
      <c r="M5597" s="19"/>
      <c r="N5597" s="19"/>
      <c r="O5597" s="20" t="s">
        <v>121</v>
      </c>
      <c r="P5597" s="19"/>
      <c r="Q5597" s="17" t="s">
        <v>122</v>
      </c>
      <c r="R5597" s="19"/>
      <c r="S5597" s="17" t="s">
        <v>1314</v>
      </c>
    </row>
    <row r="5598" spans="1:19" s="16" customFormat="1" ht="126" x14ac:dyDescent="0.25">
      <c r="A5598" s="17" t="s">
        <v>73</v>
      </c>
      <c r="B5598" s="17" t="s">
        <v>32</v>
      </c>
      <c r="C5598" s="18" t="s">
        <v>29</v>
      </c>
      <c r="D5598" s="17" t="s">
        <v>33</v>
      </c>
      <c r="E5598" s="17" t="s">
        <v>74</v>
      </c>
      <c r="F5598" s="17" t="s">
        <v>75</v>
      </c>
      <c r="G5598" s="19" t="s">
        <v>26</v>
      </c>
      <c r="H5598" s="19"/>
      <c r="I5598" s="19"/>
      <c r="J5598" s="19"/>
      <c r="K5598" s="19" t="s">
        <v>26</v>
      </c>
      <c r="L5598" s="19"/>
      <c r="M5598" s="19"/>
      <c r="N5598" s="19"/>
      <c r="O5598" s="20" t="s">
        <v>76</v>
      </c>
      <c r="P5598" s="19"/>
      <c r="Q5598" s="17" t="s">
        <v>77</v>
      </c>
      <c r="R5598" s="19"/>
      <c r="S5598" s="17" t="s">
        <v>1314</v>
      </c>
    </row>
    <row r="5599" spans="1:19" s="16" customFormat="1" ht="42" x14ac:dyDescent="0.25">
      <c r="A5599" s="17" t="s">
        <v>56</v>
      </c>
      <c r="B5599" s="17" t="s">
        <v>32</v>
      </c>
      <c r="C5599" s="18" t="s">
        <v>29</v>
      </c>
      <c r="D5599" s="17" t="s">
        <v>189</v>
      </c>
      <c r="E5599" s="19"/>
      <c r="F5599" s="17" t="s">
        <v>744</v>
      </c>
      <c r="G5599" s="19" t="s">
        <v>26</v>
      </c>
      <c r="H5599" s="20" t="s">
        <v>745</v>
      </c>
      <c r="I5599" s="19"/>
      <c r="J5599" s="19"/>
      <c r="K5599" s="19"/>
      <c r="L5599" s="19"/>
      <c r="M5599" s="19"/>
      <c r="N5599" s="19"/>
      <c r="O5599" s="20" t="s">
        <v>746</v>
      </c>
      <c r="P5599" s="19"/>
      <c r="Q5599" s="17" t="s">
        <v>747</v>
      </c>
      <c r="R5599" s="19"/>
      <c r="S5599" s="17" t="s">
        <v>1311</v>
      </c>
    </row>
    <row r="5600" spans="1:19" s="16" customFormat="1" ht="52.5" x14ac:dyDescent="0.25">
      <c r="A5600" s="17" t="s">
        <v>748</v>
      </c>
      <c r="B5600" s="17" t="s">
        <v>32</v>
      </c>
      <c r="C5600" s="18" t="s">
        <v>29</v>
      </c>
      <c r="D5600" s="17" t="s">
        <v>189</v>
      </c>
      <c r="E5600" s="19"/>
      <c r="F5600" s="17" t="s">
        <v>749</v>
      </c>
      <c r="G5600" s="19" t="s">
        <v>26</v>
      </c>
      <c r="H5600" s="20" t="s">
        <v>750</v>
      </c>
      <c r="I5600" s="19"/>
      <c r="J5600" s="19"/>
      <c r="K5600" s="19" t="s">
        <v>26</v>
      </c>
      <c r="L5600" s="19"/>
      <c r="M5600" s="19"/>
      <c r="N5600" s="19"/>
      <c r="O5600" s="20" t="s">
        <v>751</v>
      </c>
      <c r="P5600" s="19"/>
      <c r="Q5600" s="17" t="s">
        <v>747</v>
      </c>
      <c r="R5600" s="19"/>
      <c r="S5600" s="17" t="s">
        <v>1311</v>
      </c>
    </row>
    <row r="5601" spans="1:19" s="16" customFormat="1" ht="42" x14ac:dyDescent="0.25">
      <c r="A5601" s="17" t="s">
        <v>85</v>
      </c>
      <c r="B5601" s="17" t="s">
        <v>32</v>
      </c>
      <c r="C5601" s="18" t="s">
        <v>29</v>
      </c>
      <c r="D5601" s="17" t="s">
        <v>189</v>
      </c>
      <c r="E5601" s="19"/>
      <c r="F5601" s="17" t="s">
        <v>752</v>
      </c>
      <c r="G5601" s="19" t="s">
        <v>26</v>
      </c>
      <c r="H5601" s="20" t="s">
        <v>753</v>
      </c>
      <c r="I5601" s="19"/>
      <c r="J5601" s="19"/>
      <c r="K5601" s="19" t="s">
        <v>26</v>
      </c>
      <c r="L5601" s="19"/>
      <c r="M5601" s="19"/>
      <c r="N5601" s="19"/>
      <c r="O5601" s="20" t="s">
        <v>754</v>
      </c>
      <c r="P5601" s="19"/>
      <c r="Q5601" s="19"/>
      <c r="R5601" s="19"/>
      <c r="S5601" s="17" t="s">
        <v>1311</v>
      </c>
    </row>
    <row r="5602" spans="1:19" x14ac:dyDescent="0.25">
      <c r="A5602" s="7" t="s">
        <v>42</v>
      </c>
      <c r="B5602" s="7" t="s">
        <v>32</v>
      </c>
      <c r="C5602" s="11" t="s">
        <v>29</v>
      </c>
      <c r="D5602" s="7" t="s">
        <v>33</v>
      </c>
      <c r="E5602" s="7" t="s">
        <v>25</v>
      </c>
      <c r="F5602" s="7" t="s">
        <v>25</v>
      </c>
      <c r="G5602" s="8" t="s">
        <v>26</v>
      </c>
      <c r="H5602" s="8"/>
      <c r="I5602" s="8"/>
      <c r="J5602" s="8"/>
      <c r="K5602" s="8" t="s">
        <v>26</v>
      </c>
      <c r="L5602" s="8"/>
      <c r="M5602" s="8"/>
      <c r="N5602" s="8"/>
      <c r="O5602" s="7" t="s">
        <v>43</v>
      </c>
      <c r="P5602" s="8"/>
      <c r="Q5602" s="7" t="s">
        <v>44</v>
      </c>
      <c r="R5602" s="8"/>
      <c r="S5602" s="7" t="s">
        <v>1314</v>
      </c>
    </row>
    <row r="5603" spans="1:19" s="16" customFormat="1" ht="42" x14ac:dyDescent="0.25">
      <c r="A5603" s="17" t="s">
        <v>52</v>
      </c>
      <c r="B5603" s="17" t="s">
        <v>32</v>
      </c>
      <c r="C5603" s="18" t="s">
        <v>29</v>
      </c>
      <c r="D5603" s="17" t="s">
        <v>33</v>
      </c>
      <c r="E5603" s="17" t="s">
        <v>53</v>
      </c>
      <c r="F5603" s="17" t="s">
        <v>54</v>
      </c>
      <c r="G5603" s="19" t="s">
        <v>26</v>
      </c>
      <c r="H5603" s="19"/>
      <c r="I5603" s="19"/>
      <c r="J5603" s="19"/>
      <c r="K5603" s="19" t="s">
        <v>26</v>
      </c>
      <c r="L5603" s="19"/>
      <c r="M5603" s="19"/>
      <c r="N5603" s="19"/>
      <c r="O5603" s="19"/>
      <c r="P5603" s="19"/>
      <c r="Q5603" s="20" t="s">
        <v>55</v>
      </c>
      <c r="R5603" s="19"/>
      <c r="S5603" s="17" t="s">
        <v>1314</v>
      </c>
    </row>
    <row r="5604" spans="1:19" s="16" customFormat="1" ht="42" x14ac:dyDescent="0.25">
      <c r="A5604" s="17" t="s">
        <v>105</v>
      </c>
      <c r="B5604" s="17" t="s">
        <v>32</v>
      </c>
      <c r="C5604" s="18" t="s">
        <v>29</v>
      </c>
      <c r="D5604" s="17" t="s">
        <v>33</v>
      </c>
      <c r="E5604" s="17" t="s">
        <v>106</v>
      </c>
      <c r="F5604" s="17" t="s">
        <v>107</v>
      </c>
      <c r="G5604" s="19" t="s">
        <v>26</v>
      </c>
      <c r="H5604" s="19"/>
      <c r="I5604" s="19"/>
      <c r="J5604" s="19"/>
      <c r="K5604" s="19" t="s">
        <v>26</v>
      </c>
      <c r="L5604" s="19"/>
      <c r="M5604" s="19"/>
      <c r="N5604" s="19"/>
      <c r="O5604" s="20" t="s">
        <v>108</v>
      </c>
      <c r="P5604" s="19"/>
      <c r="Q5604" s="20" t="s">
        <v>109</v>
      </c>
      <c r="R5604" s="19"/>
      <c r="S5604" s="17" t="s">
        <v>1314</v>
      </c>
    </row>
    <row r="5605" spans="1:19" s="16" customFormat="1" ht="42" x14ac:dyDescent="0.25">
      <c r="A5605" s="17" t="s">
        <v>755</v>
      </c>
      <c r="B5605" s="17" t="s">
        <v>32</v>
      </c>
      <c r="C5605" s="18" t="s">
        <v>29</v>
      </c>
      <c r="D5605" s="17" t="s">
        <v>189</v>
      </c>
      <c r="E5605" s="19"/>
      <c r="F5605" s="17" t="s">
        <v>756</v>
      </c>
      <c r="G5605" s="19" t="s">
        <v>26</v>
      </c>
      <c r="H5605" s="20" t="s">
        <v>753</v>
      </c>
      <c r="I5605" s="17" t="s">
        <v>33</v>
      </c>
      <c r="J5605" s="17" t="s">
        <v>74</v>
      </c>
      <c r="K5605" s="19"/>
      <c r="L5605" s="19"/>
      <c r="M5605" s="19"/>
      <c r="N5605" s="19"/>
      <c r="O5605" s="19"/>
      <c r="P5605" s="19"/>
      <c r="Q5605" s="19"/>
      <c r="R5605" s="19"/>
      <c r="S5605" s="17" t="s">
        <v>1311</v>
      </c>
    </row>
    <row r="5606" spans="1:19" s="16" customFormat="1" ht="21.75" thickBot="1" x14ac:dyDescent="0.3">
      <c r="A5606" s="17" t="s">
        <v>70</v>
      </c>
      <c r="B5606" s="17" t="s">
        <v>32</v>
      </c>
      <c r="C5606" s="18" t="s">
        <v>29</v>
      </c>
      <c r="D5606" s="17" t="s">
        <v>33</v>
      </c>
      <c r="E5606" s="17" t="s">
        <v>71</v>
      </c>
      <c r="F5606" s="17" t="s">
        <v>68</v>
      </c>
      <c r="G5606" s="19" t="s">
        <v>26</v>
      </c>
      <c r="H5606" s="19"/>
      <c r="I5606" s="19"/>
      <c r="J5606" s="19"/>
      <c r="K5606" s="19" t="s">
        <v>26</v>
      </c>
      <c r="L5606" s="19"/>
      <c r="M5606" s="19"/>
      <c r="N5606" s="19"/>
      <c r="O5606" s="20" t="s">
        <v>72</v>
      </c>
      <c r="P5606" s="19"/>
      <c r="Q5606" s="19"/>
      <c r="R5606" s="19"/>
      <c r="S5606" s="17" t="s">
        <v>1313</v>
      </c>
    </row>
    <row r="5607" spans="1:19" x14ac:dyDescent="0.25">
      <c r="A5607" s="5" t="s">
        <v>135</v>
      </c>
      <c r="B5607" s="5" t="s">
        <v>123</v>
      </c>
      <c r="C5607" s="10" t="s">
        <v>29</v>
      </c>
      <c r="D5607" s="5" t="s">
        <v>144</v>
      </c>
      <c r="E5607" s="5" t="s">
        <v>29</v>
      </c>
      <c r="F5607" s="6"/>
      <c r="G5607" s="6" t="s">
        <v>26</v>
      </c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5" t="s">
        <v>1311</v>
      </c>
    </row>
    <row r="5608" spans="1:19" s="16" customFormat="1" ht="42.75" thickBot="1" x14ac:dyDescent="0.3">
      <c r="A5608" s="17" t="s">
        <v>27</v>
      </c>
      <c r="B5608" s="17" t="s">
        <v>123</v>
      </c>
      <c r="C5608" s="18" t="s">
        <v>29</v>
      </c>
      <c r="D5608" s="17" t="s">
        <v>30</v>
      </c>
      <c r="E5608" s="17" t="s">
        <v>133</v>
      </c>
      <c r="F5608" s="19"/>
      <c r="G5608" s="19" t="s">
        <v>26</v>
      </c>
      <c r="H5608" s="19"/>
      <c r="I5608" s="19"/>
      <c r="J5608" s="19"/>
      <c r="K5608" s="19"/>
      <c r="L5608" s="19"/>
      <c r="M5608" s="19"/>
      <c r="N5608" s="19"/>
      <c r="O5608" s="20" t="s">
        <v>134</v>
      </c>
      <c r="P5608" s="19"/>
      <c r="Q5608" s="19"/>
      <c r="R5608" s="19"/>
      <c r="S5608" s="17" t="s">
        <v>1314</v>
      </c>
    </row>
    <row r="5609" spans="1:19" s="16" customFormat="1" ht="42" x14ac:dyDescent="0.25">
      <c r="A5609" s="12" t="s">
        <v>135</v>
      </c>
      <c r="B5609" s="12" t="s">
        <v>23</v>
      </c>
      <c r="C5609" s="13" t="s">
        <v>29</v>
      </c>
      <c r="D5609" s="12" t="s">
        <v>30</v>
      </c>
      <c r="E5609" s="12" t="s">
        <v>133</v>
      </c>
      <c r="F5609" s="14"/>
      <c r="G5609" s="14" t="s">
        <v>26</v>
      </c>
      <c r="H5609" s="14"/>
      <c r="I5609" s="14"/>
      <c r="J5609" s="14"/>
      <c r="K5609" s="14"/>
      <c r="L5609" s="14"/>
      <c r="M5609" s="14"/>
      <c r="N5609" s="14"/>
      <c r="O5609" s="15" t="s">
        <v>134</v>
      </c>
      <c r="P5609" s="14"/>
      <c r="Q5609" s="14"/>
      <c r="R5609" s="14"/>
      <c r="S5609" s="12" t="s">
        <v>1314</v>
      </c>
    </row>
    <row r="5610" spans="1:19" x14ac:dyDescent="0.25">
      <c r="A5610" s="7" t="s">
        <v>22</v>
      </c>
      <c r="B5610" s="7" t="s">
        <v>23</v>
      </c>
      <c r="C5610" s="11" t="s">
        <v>29</v>
      </c>
      <c r="D5610" s="7" t="s">
        <v>25</v>
      </c>
      <c r="E5610" s="8"/>
      <c r="F5610" s="8"/>
      <c r="G5610" s="8" t="s">
        <v>26</v>
      </c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8"/>
    </row>
    <row r="5611" spans="1:19" x14ac:dyDescent="0.25">
      <c r="A5611" s="7" t="s">
        <v>153</v>
      </c>
      <c r="B5611" s="7" t="s">
        <v>23</v>
      </c>
      <c r="C5611" s="11" t="s">
        <v>29</v>
      </c>
      <c r="D5611" s="7" t="s">
        <v>154</v>
      </c>
      <c r="E5611" s="8"/>
      <c r="F5611" s="8"/>
      <c r="G5611" s="8" t="s">
        <v>26</v>
      </c>
      <c r="H5611" s="8"/>
      <c r="I5611" s="7" t="s">
        <v>30</v>
      </c>
      <c r="J5611" s="8"/>
      <c r="K5611" s="8"/>
      <c r="L5611" s="8"/>
      <c r="M5611" s="8"/>
      <c r="N5611" s="8"/>
      <c r="O5611" s="8"/>
      <c r="P5611" s="8"/>
      <c r="Q5611" s="8"/>
      <c r="R5611" s="8"/>
      <c r="S5611" s="8"/>
    </row>
    <row r="5612" spans="1:19" x14ac:dyDescent="0.25">
      <c r="A5612" s="7" t="s">
        <v>126</v>
      </c>
      <c r="B5612" s="7" t="s">
        <v>23</v>
      </c>
      <c r="C5612" s="11" t="s">
        <v>29</v>
      </c>
      <c r="D5612" s="7" t="s">
        <v>41</v>
      </c>
      <c r="E5612" s="8"/>
      <c r="F5612" s="8"/>
      <c r="G5612" s="8" t="s">
        <v>26</v>
      </c>
      <c r="H5612" s="8"/>
      <c r="I5612" s="7" t="s">
        <v>30</v>
      </c>
      <c r="J5612" s="8"/>
      <c r="K5612" s="8"/>
      <c r="L5612" s="8"/>
      <c r="M5612" s="8"/>
      <c r="N5612" s="8"/>
      <c r="O5612" s="7" t="s">
        <v>43</v>
      </c>
      <c r="P5612" s="8"/>
      <c r="Q5612" s="8"/>
      <c r="R5612" s="8"/>
      <c r="S5612" s="7" t="s">
        <v>1314</v>
      </c>
    </row>
    <row r="5613" spans="1:19" x14ac:dyDescent="0.25">
      <c r="A5613" s="7" t="s">
        <v>169</v>
      </c>
      <c r="B5613" s="7" t="s">
        <v>23</v>
      </c>
      <c r="C5613" s="11" t="s">
        <v>29</v>
      </c>
      <c r="D5613" s="7" t="s">
        <v>25</v>
      </c>
      <c r="E5613" s="8"/>
      <c r="F5613" s="8"/>
      <c r="G5613" s="8" t="s">
        <v>26</v>
      </c>
      <c r="H5613" s="8"/>
      <c r="I5613" s="7" t="s">
        <v>30</v>
      </c>
      <c r="J5613" s="8"/>
      <c r="K5613" s="8"/>
      <c r="L5613" s="8"/>
      <c r="M5613" s="8"/>
      <c r="N5613" s="8"/>
      <c r="O5613" s="8"/>
      <c r="P5613" s="8"/>
      <c r="Q5613" s="8"/>
      <c r="R5613" s="8"/>
      <c r="S5613" s="8"/>
    </row>
    <row r="5614" spans="1:19" x14ac:dyDescent="0.25">
      <c r="A5614" s="7" t="s">
        <v>170</v>
      </c>
      <c r="B5614" s="7" t="s">
        <v>23</v>
      </c>
      <c r="C5614" s="11" t="s">
        <v>29</v>
      </c>
      <c r="D5614" s="7" t="s">
        <v>146</v>
      </c>
      <c r="E5614" s="8"/>
      <c r="F5614" s="8"/>
      <c r="G5614" s="8" t="s">
        <v>26</v>
      </c>
      <c r="H5614" s="8"/>
      <c r="I5614" s="7" t="s">
        <v>136</v>
      </c>
      <c r="J5614" s="8"/>
      <c r="K5614" s="8"/>
      <c r="L5614" s="8"/>
      <c r="M5614" s="8"/>
      <c r="N5614" s="8"/>
      <c r="O5614" s="8"/>
      <c r="P5614" s="8"/>
      <c r="Q5614" s="8"/>
      <c r="R5614" s="8"/>
      <c r="S5614" s="8"/>
    </row>
    <row r="5615" spans="1:19" x14ac:dyDescent="0.25">
      <c r="A5615" s="7" t="s">
        <v>171</v>
      </c>
      <c r="B5615" s="7" t="s">
        <v>23</v>
      </c>
      <c r="C5615" s="11" t="s">
        <v>29</v>
      </c>
      <c r="D5615" s="7" t="s">
        <v>25</v>
      </c>
      <c r="E5615" s="8"/>
      <c r="F5615" s="8"/>
      <c r="G5615" s="8" t="s">
        <v>26</v>
      </c>
      <c r="H5615" s="8"/>
      <c r="I5615" s="7" t="s">
        <v>136</v>
      </c>
      <c r="J5615" s="8"/>
      <c r="K5615" s="8"/>
      <c r="L5615" s="8"/>
      <c r="M5615" s="8"/>
      <c r="N5615" s="8"/>
      <c r="O5615" s="8"/>
      <c r="P5615" s="8"/>
      <c r="Q5615" s="8"/>
      <c r="R5615" s="8"/>
      <c r="S5615" s="8"/>
    </row>
    <row r="5616" spans="1:19" x14ac:dyDescent="0.25">
      <c r="A5616" s="7" t="s">
        <v>173</v>
      </c>
      <c r="B5616" s="7" t="s">
        <v>23</v>
      </c>
      <c r="C5616" s="11" t="s">
        <v>29</v>
      </c>
      <c r="D5616" s="7" t="s">
        <v>146</v>
      </c>
      <c r="E5616" s="8"/>
      <c r="F5616" s="8"/>
      <c r="G5616" s="8" t="s">
        <v>26</v>
      </c>
      <c r="H5616" s="8"/>
      <c r="I5616" s="7" t="s">
        <v>172</v>
      </c>
      <c r="J5616" s="8"/>
      <c r="K5616" s="8"/>
      <c r="L5616" s="8"/>
      <c r="M5616" s="8"/>
      <c r="N5616" s="8"/>
      <c r="O5616" s="8"/>
      <c r="P5616" s="8"/>
      <c r="Q5616" s="8"/>
      <c r="R5616" s="8"/>
      <c r="S5616" s="8"/>
    </row>
    <row r="5617" spans="1:19" x14ac:dyDescent="0.25">
      <c r="A5617" s="7" t="s">
        <v>174</v>
      </c>
      <c r="B5617" s="7" t="s">
        <v>23</v>
      </c>
      <c r="C5617" s="11" t="s">
        <v>29</v>
      </c>
      <c r="D5617" s="7" t="s">
        <v>25</v>
      </c>
      <c r="E5617" s="8"/>
      <c r="F5617" s="8"/>
      <c r="G5617" s="8" t="s">
        <v>26</v>
      </c>
      <c r="H5617" s="8"/>
      <c r="I5617" s="7" t="s">
        <v>172</v>
      </c>
      <c r="J5617" s="8"/>
      <c r="K5617" s="8"/>
      <c r="L5617" s="8"/>
      <c r="M5617" s="8"/>
      <c r="N5617" s="8"/>
      <c r="O5617" s="8"/>
      <c r="P5617" s="8"/>
      <c r="Q5617" s="8"/>
      <c r="R5617" s="8"/>
      <c r="S5617" s="8"/>
    </row>
    <row r="5618" spans="1:19" ht="15.75" thickBot="1" x14ac:dyDescent="0.3">
      <c r="A5618" s="7" t="s">
        <v>143</v>
      </c>
      <c r="B5618" s="7" t="s">
        <v>23</v>
      </c>
      <c r="C5618" s="11" t="s">
        <v>29</v>
      </c>
      <c r="D5618" s="7" t="s">
        <v>144</v>
      </c>
      <c r="E5618" s="7" t="s">
        <v>29</v>
      </c>
      <c r="F5618" s="8"/>
      <c r="G5618" s="8" t="s">
        <v>26</v>
      </c>
      <c r="H5618" s="8"/>
      <c r="I5618" s="7" t="s">
        <v>146</v>
      </c>
      <c r="J5618" s="8"/>
      <c r="K5618" s="8" t="s">
        <v>26</v>
      </c>
      <c r="L5618" s="8"/>
      <c r="M5618" s="8"/>
      <c r="N5618" s="8"/>
      <c r="O5618" s="7" t="s">
        <v>148</v>
      </c>
      <c r="P5618" s="8"/>
      <c r="Q5618" s="7" t="s">
        <v>446</v>
      </c>
      <c r="R5618" s="8"/>
      <c r="S5618" s="7" t="s">
        <v>1311</v>
      </c>
    </row>
    <row r="5619" spans="1:19" s="16" customFormat="1" ht="31.5" x14ac:dyDescent="0.25">
      <c r="A5619" s="12" t="s">
        <v>135</v>
      </c>
      <c r="B5619" s="12" t="s">
        <v>178</v>
      </c>
      <c r="C5619" s="13" t="s">
        <v>29</v>
      </c>
      <c r="D5619" s="12" t="s">
        <v>30</v>
      </c>
      <c r="E5619" s="12" t="s">
        <v>133</v>
      </c>
      <c r="F5619" s="14"/>
      <c r="G5619" s="14" t="s">
        <v>26</v>
      </c>
      <c r="H5619" s="14"/>
      <c r="I5619" s="14"/>
      <c r="J5619" s="14"/>
      <c r="K5619" s="14" t="s">
        <v>26</v>
      </c>
      <c r="L5619" s="14"/>
      <c r="M5619" s="12" t="s">
        <v>139</v>
      </c>
      <c r="N5619" s="14"/>
      <c r="O5619" s="15" t="s">
        <v>444</v>
      </c>
      <c r="P5619" s="14"/>
      <c r="Q5619" s="14"/>
      <c r="R5619" s="12" t="s">
        <v>179</v>
      </c>
      <c r="S5619" s="12" t="s">
        <v>1314</v>
      </c>
    </row>
    <row r="5620" spans="1:19" ht="15.75" thickBot="1" x14ac:dyDescent="0.3">
      <c r="A5620" s="7" t="s">
        <v>27</v>
      </c>
      <c r="B5620" s="7" t="s">
        <v>178</v>
      </c>
      <c r="C5620" s="11" t="s">
        <v>29</v>
      </c>
      <c r="D5620" s="7" t="s">
        <v>41</v>
      </c>
      <c r="E5620" s="8"/>
      <c r="F5620" s="8"/>
      <c r="G5620" s="8" t="s">
        <v>26</v>
      </c>
      <c r="H5620" s="8"/>
      <c r="I5620" s="8"/>
      <c r="J5620" s="8"/>
      <c r="K5620" s="8" t="s">
        <v>26</v>
      </c>
      <c r="L5620" s="8"/>
      <c r="M5620" s="7" t="s">
        <v>139</v>
      </c>
      <c r="N5620" s="8"/>
      <c r="O5620" s="7" t="s">
        <v>43</v>
      </c>
      <c r="P5620" s="8"/>
      <c r="Q5620" s="7" t="s">
        <v>445</v>
      </c>
      <c r="R5620" s="7" t="s">
        <v>180</v>
      </c>
      <c r="S5620" s="7" t="s">
        <v>215</v>
      </c>
    </row>
    <row r="5621" spans="1:19" x14ac:dyDescent="0.25">
      <c r="A5621" s="5" t="s">
        <v>135</v>
      </c>
      <c r="B5621" s="5" t="s">
        <v>28</v>
      </c>
      <c r="C5621" s="10" t="s">
        <v>29</v>
      </c>
      <c r="D5621" s="5" t="s">
        <v>154</v>
      </c>
      <c r="E5621" s="6"/>
      <c r="F5621" s="6"/>
      <c r="G5621" s="6" t="s">
        <v>26</v>
      </c>
      <c r="H5621" s="6"/>
      <c r="I5621" s="5" t="s">
        <v>30</v>
      </c>
      <c r="J5621" s="6"/>
      <c r="K5621" s="6"/>
      <c r="L5621" s="6"/>
      <c r="M5621" s="6"/>
      <c r="N5621" s="6"/>
      <c r="O5621" s="6"/>
      <c r="P5621" s="6"/>
      <c r="Q5621" s="6"/>
      <c r="R5621" s="6"/>
      <c r="S5621" s="6"/>
    </row>
    <row r="5622" spans="1:19" x14ac:dyDescent="0.25">
      <c r="A5622" s="7" t="s">
        <v>27</v>
      </c>
      <c r="B5622" s="7" t="s">
        <v>28</v>
      </c>
      <c r="C5622" s="11" t="s">
        <v>29</v>
      </c>
      <c r="D5622" s="7" t="s">
        <v>25</v>
      </c>
      <c r="E5622" s="8"/>
      <c r="F5622" s="8"/>
      <c r="G5622" s="8" t="s">
        <v>26</v>
      </c>
      <c r="H5622" s="8"/>
      <c r="I5622" s="7" t="s">
        <v>30</v>
      </c>
      <c r="J5622" s="8"/>
      <c r="K5622" s="8"/>
      <c r="L5622" s="8"/>
      <c r="M5622" s="8"/>
      <c r="N5622" s="8"/>
      <c r="O5622" s="8"/>
      <c r="P5622" s="8"/>
      <c r="Q5622" s="8"/>
      <c r="R5622" s="8"/>
      <c r="S5622" s="8"/>
    </row>
    <row r="5623" spans="1:19" x14ac:dyDescent="0.25">
      <c r="A5623" s="7" t="s">
        <v>22</v>
      </c>
      <c r="B5623" s="7" t="s">
        <v>28</v>
      </c>
      <c r="C5623" s="11" t="s">
        <v>29</v>
      </c>
      <c r="D5623" s="7" t="s">
        <v>146</v>
      </c>
      <c r="E5623" s="8"/>
      <c r="F5623" s="8"/>
      <c r="G5623" s="8" t="s">
        <v>26</v>
      </c>
      <c r="H5623" s="8"/>
      <c r="I5623" s="7" t="s">
        <v>136</v>
      </c>
      <c r="J5623" s="8"/>
      <c r="K5623" s="8"/>
      <c r="L5623" s="8"/>
      <c r="M5623" s="8"/>
      <c r="N5623" s="8"/>
      <c r="O5623" s="8"/>
      <c r="P5623" s="8"/>
      <c r="Q5623" s="8"/>
      <c r="R5623" s="8"/>
      <c r="S5623" s="8"/>
    </row>
    <row r="5624" spans="1:19" ht="15.75" thickBot="1" x14ac:dyDescent="0.3">
      <c r="A5624" s="7" t="s">
        <v>153</v>
      </c>
      <c r="B5624" s="7" t="s">
        <v>28</v>
      </c>
      <c r="C5624" s="11" t="s">
        <v>29</v>
      </c>
      <c r="D5624" s="7" t="s">
        <v>25</v>
      </c>
      <c r="E5624" s="8"/>
      <c r="F5624" s="8"/>
      <c r="G5624" s="8" t="s">
        <v>26</v>
      </c>
      <c r="H5624" s="8"/>
      <c r="I5624" s="7" t="s">
        <v>136</v>
      </c>
      <c r="J5624" s="8"/>
      <c r="K5624" s="8"/>
      <c r="L5624" s="8"/>
      <c r="M5624" s="8"/>
      <c r="N5624" s="8"/>
      <c r="O5624" s="8"/>
      <c r="P5624" s="8"/>
      <c r="Q5624" s="8"/>
      <c r="R5624" s="8"/>
      <c r="S5624" s="8"/>
    </row>
    <row r="5625" spans="1:19" x14ac:dyDescent="0.25">
      <c r="A5625" s="5" t="s">
        <v>153</v>
      </c>
      <c r="B5625" s="5" t="s">
        <v>193</v>
      </c>
      <c r="C5625" s="10" t="s">
        <v>29</v>
      </c>
      <c r="D5625" s="5" t="s">
        <v>154</v>
      </c>
      <c r="E5625" s="6"/>
      <c r="F5625" s="6"/>
      <c r="G5625" s="6" t="s">
        <v>26</v>
      </c>
      <c r="H5625" s="6"/>
      <c r="I5625" s="5" t="s">
        <v>30</v>
      </c>
      <c r="J5625" s="6"/>
      <c r="K5625" s="6"/>
      <c r="L5625" s="6"/>
      <c r="M5625" s="6"/>
      <c r="N5625" s="6"/>
      <c r="O5625" s="6"/>
      <c r="P5625" s="6"/>
      <c r="Q5625" s="6"/>
      <c r="R5625" s="6"/>
      <c r="S5625" s="6"/>
    </row>
    <row r="5626" spans="1:19" x14ac:dyDescent="0.25">
      <c r="A5626" s="7" t="s">
        <v>126</v>
      </c>
      <c r="B5626" s="7" t="s">
        <v>193</v>
      </c>
      <c r="C5626" s="11" t="s">
        <v>29</v>
      </c>
      <c r="D5626" s="7" t="s">
        <v>25</v>
      </c>
      <c r="E5626" s="8"/>
      <c r="F5626" s="8"/>
      <c r="G5626" s="8" t="s">
        <v>26</v>
      </c>
      <c r="H5626" s="8"/>
      <c r="I5626" s="7" t="s">
        <v>30</v>
      </c>
      <c r="J5626" s="8"/>
      <c r="K5626" s="8"/>
      <c r="L5626" s="8"/>
      <c r="M5626" s="8"/>
      <c r="N5626" s="8"/>
      <c r="O5626" s="8"/>
      <c r="P5626" s="8"/>
      <c r="Q5626" s="8"/>
      <c r="R5626" s="8"/>
      <c r="S5626" s="8"/>
    </row>
    <row r="5627" spans="1:19" x14ac:dyDescent="0.25">
      <c r="A5627" s="7" t="s">
        <v>169</v>
      </c>
      <c r="B5627" s="7" t="s">
        <v>193</v>
      </c>
      <c r="C5627" s="11" t="s">
        <v>29</v>
      </c>
      <c r="D5627" s="7" t="s">
        <v>146</v>
      </c>
      <c r="E5627" s="8"/>
      <c r="F5627" s="8"/>
      <c r="G5627" s="8" t="s">
        <v>26</v>
      </c>
      <c r="H5627" s="8"/>
      <c r="I5627" s="7" t="s">
        <v>136</v>
      </c>
      <c r="J5627" s="8"/>
      <c r="K5627" s="8"/>
      <c r="L5627" s="8"/>
      <c r="M5627" s="8"/>
      <c r="N5627" s="8"/>
      <c r="O5627" s="8"/>
      <c r="P5627" s="8"/>
      <c r="Q5627" s="8"/>
      <c r="R5627" s="8"/>
      <c r="S5627" s="8"/>
    </row>
    <row r="5628" spans="1:19" ht="15.75" thickBot="1" x14ac:dyDescent="0.3">
      <c r="A5628" s="7" t="s">
        <v>170</v>
      </c>
      <c r="B5628" s="7" t="s">
        <v>193</v>
      </c>
      <c r="C5628" s="11" t="s">
        <v>29</v>
      </c>
      <c r="D5628" s="7" t="s">
        <v>25</v>
      </c>
      <c r="E5628" s="8"/>
      <c r="F5628" s="8"/>
      <c r="G5628" s="8" t="s">
        <v>26</v>
      </c>
      <c r="H5628" s="8"/>
      <c r="I5628" s="7" t="s">
        <v>136</v>
      </c>
      <c r="J5628" s="8"/>
      <c r="K5628" s="8"/>
      <c r="L5628" s="8"/>
      <c r="M5628" s="8"/>
      <c r="N5628" s="8"/>
      <c r="O5628" s="8"/>
      <c r="P5628" s="8"/>
      <c r="Q5628" s="8"/>
      <c r="R5628" s="8"/>
      <c r="S5628" s="8"/>
    </row>
    <row r="5629" spans="1:19" s="16" customFormat="1" ht="21" x14ac:dyDescent="0.25">
      <c r="A5629" s="12" t="s">
        <v>101</v>
      </c>
      <c r="B5629" s="12" t="s">
        <v>464</v>
      </c>
      <c r="C5629" s="13" t="s">
        <v>29</v>
      </c>
      <c r="D5629" s="12" t="s">
        <v>33</v>
      </c>
      <c r="E5629" s="12" t="s">
        <v>120</v>
      </c>
      <c r="F5629" s="12" t="s">
        <v>120</v>
      </c>
      <c r="G5629" s="14" t="s">
        <v>26</v>
      </c>
      <c r="H5629" s="14"/>
      <c r="I5629" s="14"/>
      <c r="J5629" s="14"/>
      <c r="K5629" s="14" t="s">
        <v>26</v>
      </c>
      <c r="L5629" s="14"/>
      <c r="M5629" s="12" t="s">
        <v>757</v>
      </c>
      <c r="N5629" s="14"/>
      <c r="O5629" s="15" t="s">
        <v>758</v>
      </c>
      <c r="P5629" s="14"/>
      <c r="Q5629" s="12" t="s">
        <v>92</v>
      </c>
      <c r="R5629" s="14"/>
      <c r="S5629" s="12" t="s">
        <v>1314</v>
      </c>
    </row>
    <row r="5630" spans="1:19" s="16" customFormat="1" ht="21" x14ac:dyDescent="0.25">
      <c r="A5630" s="17" t="s">
        <v>89</v>
      </c>
      <c r="B5630" s="17" t="s">
        <v>464</v>
      </c>
      <c r="C5630" s="18" t="s">
        <v>29</v>
      </c>
      <c r="D5630" s="17" t="s">
        <v>33</v>
      </c>
      <c r="E5630" s="17" t="s">
        <v>90</v>
      </c>
      <c r="F5630" s="17" t="s">
        <v>90</v>
      </c>
      <c r="G5630" s="19" t="s">
        <v>26</v>
      </c>
      <c r="H5630" s="19"/>
      <c r="I5630" s="19"/>
      <c r="J5630" s="19"/>
      <c r="K5630" s="19" t="s">
        <v>26</v>
      </c>
      <c r="L5630" s="19"/>
      <c r="M5630" s="17" t="s">
        <v>757</v>
      </c>
      <c r="N5630" s="19"/>
      <c r="O5630" s="20" t="s">
        <v>759</v>
      </c>
      <c r="P5630" s="19"/>
      <c r="Q5630" s="17" t="s">
        <v>92</v>
      </c>
      <c r="R5630" s="19"/>
      <c r="S5630" s="17" t="s">
        <v>1314</v>
      </c>
    </row>
    <row r="5631" spans="1:19" s="16" customFormat="1" ht="52.5" x14ac:dyDescent="0.25">
      <c r="A5631" s="17" t="s">
        <v>73</v>
      </c>
      <c r="B5631" s="17" t="s">
        <v>464</v>
      </c>
      <c r="C5631" s="18" t="s">
        <v>29</v>
      </c>
      <c r="D5631" s="17" t="s">
        <v>33</v>
      </c>
      <c r="E5631" s="17" t="s">
        <v>74</v>
      </c>
      <c r="F5631" s="17" t="s">
        <v>75</v>
      </c>
      <c r="G5631" s="19" t="s">
        <v>26</v>
      </c>
      <c r="H5631" s="19"/>
      <c r="I5631" s="19"/>
      <c r="J5631" s="19"/>
      <c r="K5631" s="19" t="s">
        <v>26</v>
      </c>
      <c r="L5631" s="19"/>
      <c r="M5631" s="17" t="s">
        <v>757</v>
      </c>
      <c r="N5631" s="19"/>
      <c r="O5631" s="20" t="s">
        <v>760</v>
      </c>
      <c r="P5631" s="19"/>
      <c r="Q5631" s="17" t="s">
        <v>77</v>
      </c>
      <c r="R5631" s="19"/>
      <c r="S5631" s="17" t="s">
        <v>1314</v>
      </c>
    </row>
    <row r="5632" spans="1:19" ht="15.75" thickBot="1" x14ac:dyDescent="0.3">
      <c r="A5632" s="7" t="s">
        <v>98</v>
      </c>
      <c r="B5632" s="7" t="s">
        <v>464</v>
      </c>
      <c r="C5632" s="11" t="s">
        <v>29</v>
      </c>
      <c r="D5632" s="7" t="s">
        <v>33</v>
      </c>
      <c r="E5632" s="7" t="s">
        <v>761</v>
      </c>
      <c r="F5632" s="7" t="s">
        <v>762</v>
      </c>
      <c r="G5632" s="8" t="s">
        <v>26</v>
      </c>
      <c r="H5632" s="8"/>
      <c r="I5632" s="8"/>
      <c r="J5632" s="8"/>
      <c r="K5632" s="8" t="s">
        <v>26</v>
      </c>
      <c r="L5632" s="8"/>
      <c r="M5632" s="7" t="s">
        <v>757</v>
      </c>
      <c r="N5632" s="8"/>
      <c r="O5632" s="8"/>
      <c r="P5632" s="8"/>
      <c r="Q5632" s="8"/>
      <c r="R5632" s="8"/>
      <c r="S5632" s="7" t="s">
        <v>1314</v>
      </c>
    </row>
    <row r="5633" spans="1:19" x14ac:dyDescent="0.25">
      <c r="A5633" s="5" t="s">
        <v>135</v>
      </c>
      <c r="B5633" s="5" t="s">
        <v>123</v>
      </c>
      <c r="C5633" s="10" t="s">
        <v>763</v>
      </c>
      <c r="D5633" s="5" t="s">
        <v>144</v>
      </c>
      <c r="E5633" s="5" t="s">
        <v>145</v>
      </c>
      <c r="F5633" s="6"/>
      <c r="G5633" s="6" t="s">
        <v>26</v>
      </c>
      <c r="H5633" s="6"/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5" t="s">
        <v>1307</v>
      </c>
    </row>
    <row r="5634" spans="1:19" x14ac:dyDescent="0.25">
      <c r="A5634" s="7" t="s">
        <v>27</v>
      </c>
      <c r="B5634" s="7" t="s">
        <v>123</v>
      </c>
      <c r="C5634" s="11" t="s">
        <v>763</v>
      </c>
      <c r="D5634" s="7" t="s">
        <v>30</v>
      </c>
      <c r="E5634" s="8"/>
      <c r="F5634" s="8"/>
      <c r="G5634" s="8" t="s">
        <v>26</v>
      </c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7" t="s">
        <v>215</v>
      </c>
    </row>
    <row r="5635" spans="1:19" x14ac:dyDescent="0.25">
      <c r="A5635" s="7" t="s">
        <v>22</v>
      </c>
      <c r="B5635" s="7" t="s">
        <v>123</v>
      </c>
      <c r="C5635" s="11" t="s">
        <v>763</v>
      </c>
      <c r="D5635" s="7" t="s">
        <v>41</v>
      </c>
      <c r="E5635" s="8"/>
      <c r="F5635" s="8"/>
      <c r="G5635" s="8" t="s">
        <v>26</v>
      </c>
      <c r="H5635" s="8"/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7" t="s">
        <v>215</v>
      </c>
    </row>
    <row r="5636" spans="1:19" x14ac:dyDescent="0.25">
      <c r="A5636" s="7" t="s">
        <v>169</v>
      </c>
      <c r="B5636" s="7" t="s">
        <v>123</v>
      </c>
      <c r="C5636" s="11" t="s">
        <v>763</v>
      </c>
      <c r="D5636" s="8"/>
      <c r="E5636" s="8"/>
      <c r="F5636" s="8"/>
      <c r="G5636" s="8" t="s">
        <v>26</v>
      </c>
      <c r="H5636" s="8"/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8"/>
    </row>
    <row r="5637" spans="1:19" x14ac:dyDescent="0.25">
      <c r="A5637" s="7" t="s">
        <v>170</v>
      </c>
      <c r="B5637" s="7" t="s">
        <v>123</v>
      </c>
      <c r="C5637" s="11" t="s">
        <v>763</v>
      </c>
      <c r="D5637" s="7" t="s">
        <v>136</v>
      </c>
      <c r="E5637" s="7" t="s">
        <v>139</v>
      </c>
      <c r="F5637" s="8"/>
      <c r="G5637" s="8" t="s">
        <v>26</v>
      </c>
      <c r="H5637" s="8"/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7" t="s">
        <v>215</v>
      </c>
    </row>
    <row r="5638" spans="1:19" ht="15.75" thickBot="1" x14ac:dyDescent="0.3">
      <c r="A5638" s="7" t="s">
        <v>171</v>
      </c>
      <c r="B5638" s="7" t="s">
        <v>123</v>
      </c>
      <c r="C5638" s="11" t="s">
        <v>763</v>
      </c>
      <c r="D5638" s="7" t="s">
        <v>172</v>
      </c>
      <c r="E5638" s="7" t="s">
        <v>147</v>
      </c>
      <c r="F5638" s="8"/>
      <c r="G5638" s="8" t="s">
        <v>26</v>
      </c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7" t="s">
        <v>215</v>
      </c>
    </row>
    <row r="5639" spans="1:19" x14ac:dyDescent="0.25">
      <c r="A5639" s="5" t="s">
        <v>135</v>
      </c>
      <c r="B5639" s="5" t="s">
        <v>23</v>
      </c>
      <c r="C5639" s="10" t="s">
        <v>763</v>
      </c>
      <c r="D5639" s="5" t="s">
        <v>30</v>
      </c>
      <c r="E5639" s="6"/>
      <c r="F5639" s="6"/>
      <c r="G5639" s="6" t="s">
        <v>26</v>
      </c>
      <c r="H5639" s="6"/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5" t="s">
        <v>215</v>
      </c>
    </row>
    <row r="5640" spans="1:19" x14ac:dyDescent="0.25">
      <c r="A5640" s="7" t="s">
        <v>27</v>
      </c>
      <c r="B5640" s="7" t="s">
        <v>23</v>
      </c>
      <c r="C5640" s="11" t="s">
        <v>763</v>
      </c>
      <c r="D5640" s="7" t="s">
        <v>41</v>
      </c>
      <c r="E5640" s="8"/>
      <c r="F5640" s="8"/>
      <c r="G5640" s="8" t="s">
        <v>26</v>
      </c>
      <c r="H5640" s="8"/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7" t="s">
        <v>215</v>
      </c>
    </row>
    <row r="5641" spans="1:19" x14ac:dyDescent="0.25">
      <c r="A5641" s="7" t="s">
        <v>22</v>
      </c>
      <c r="B5641" s="7" t="s">
        <v>23</v>
      </c>
      <c r="C5641" s="11" t="s">
        <v>763</v>
      </c>
      <c r="D5641" s="7" t="s">
        <v>25</v>
      </c>
      <c r="E5641" s="8"/>
      <c r="F5641" s="8"/>
      <c r="G5641" s="8" t="s">
        <v>26</v>
      </c>
      <c r="H5641" s="8"/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8"/>
    </row>
    <row r="5642" spans="1:19" x14ac:dyDescent="0.25">
      <c r="A5642" s="7" t="s">
        <v>153</v>
      </c>
      <c r="B5642" s="7" t="s">
        <v>23</v>
      </c>
      <c r="C5642" s="11" t="s">
        <v>763</v>
      </c>
      <c r="D5642" s="7" t="s">
        <v>154</v>
      </c>
      <c r="E5642" s="8"/>
      <c r="F5642" s="8"/>
      <c r="G5642" s="8" t="s">
        <v>26</v>
      </c>
      <c r="H5642" s="8"/>
      <c r="I5642" s="7" t="s">
        <v>30</v>
      </c>
      <c r="J5642" s="8"/>
      <c r="K5642" s="8"/>
      <c r="L5642" s="8"/>
      <c r="M5642" s="8"/>
      <c r="N5642" s="8"/>
      <c r="O5642" s="8"/>
      <c r="P5642" s="8"/>
      <c r="Q5642" s="8"/>
      <c r="R5642" s="8"/>
      <c r="S5642" s="8"/>
    </row>
    <row r="5643" spans="1:19" x14ac:dyDescent="0.25">
      <c r="A5643" s="7" t="s">
        <v>126</v>
      </c>
      <c r="B5643" s="7" t="s">
        <v>23</v>
      </c>
      <c r="C5643" s="11" t="s">
        <v>763</v>
      </c>
      <c r="D5643" s="7" t="s">
        <v>41</v>
      </c>
      <c r="E5643" s="8"/>
      <c r="F5643" s="8"/>
      <c r="G5643" s="8" t="s">
        <v>26</v>
      </c>
      <c r="H5643" s="8"/>
      <c r="I5643" s="7" t="s">
        <v>30</v>
      </c>
      <c r="J5643" s="8"/>
      <c r="K5643" s="8"/>
      <c r="L5643" s="8"/>
      <c r="M5643" s="8"/>
      <c r="N5643" s="8"/>
      <c r="O5643" s="8"/>
      <c r="P5643" s="8"/>
      <c r="Q5643" s="8"/>
      <c r="R5643" s="8"/>
      <c r="S5643" s="7" t="s">
        <v>215</v>
      </c>
    </row>
    <row r="5644" spans="1:19" x14ac:dyDescent="0.25">
      <c r="A5644" s="7" t="s">
        <v>169</v>
      </c>
      <c r="B5644" s="7" t="s">
        <v>23</v>
      </c>
      <c r="C5644" s="11" t="s">
        <v>763</v>
      </c>
      <c r="D5644" s="7" t="s">
        <v>25</v>
      </c>
      <c r="E5644" s="8"/>
      <c r="F5644" s="8"/>
      <c r="G5644" s="8" t="s">
        <v>26</v>
      </c>
      <c r="H5644" s="8"/>
      <c r="I5644" s="7" t="s">
        <v>30</v>
      </c>
      <c r="J5644" s="8"/>
      <c r="K5644" s="8"/>
      <c r="L5644" s="8"/>
      <c r="M5644" s="8"/>
      <c r="N5644" s="8"/>
      <c r="O5644" s="8"/>
      <c r="P5644" s="8"/>
      <c r="Q5644" s="8"/>
      <c r="R5644" s="8"/>
      <c r="S5644" s="8"/>
    </row>
    <row r="5645" spans="1:19" x14ac:dyDescent="0.25">
      <c r="A5645" s="7" t="s">
        <v>170</v>
      </c>
      <c r="B5645" s="7" t="s">
        <v>23</v>
      </c>
      <c r="C5645" s="11" t="s">
        <v>763</v>
      </c>
      <c r="D5645" s="7" t="s">
        <v>146</v>
      </c>
      <c r="E5645" s="8"/>
      <c r="F5645" s="8"/>
      <c r="G5645" s="8" t="s">
        <v>26</v>
      </c>
      <c r="H5645" s="8"/>
      <c r="I5645" s="7" t="s">
        <v>136</v>
      </c>
      <c r="J5645" s="8"/>
      <c r="K5645" s="8"/>
      <c r="L5645" s="8"/>
      <c r="M5645" s="8"/>
      <c r="N5645" s="8"/>
      <c r="O5645" s="8"/>
      <c r="P5645" s="8"/>
      <c r="Q5645" s="8"/>
      <c r="R5645" s="8"/>
      <c r="S5645" s="8"/>
    </row>
    <row r="5646" spans="1:19" x14ac:dyDescent="0.25">
      <c r="A5646" s="7" t="s">
        <v>171</v>
      </c>
      <c r="B5646" s="7" t="s">
        <v>23</v>
      </c>
      <c r="C5646" s="11" t="s">
        <v>763</v>
      </c>
      <c r="D5646" s="7" t="s">
        <v>25</v>
      </c>
      <c r="E5646" s="8"/>
      <c r="F5646" s="8"/>
      <c r="G5646" s="8" t="s">
        <v>26</v>
      </c>
      <c r="H5646" s="8"/>
      <c r="I5646" s="7" t="s">
        <v>136</v>
      </c>
      <c r="J5646" s="8"/>
      <c r="K5646" s="8"/>
      <c r="L5646" s="8"/>
      <c r="M5646" s="8"/>
      <c r="N5646" s="8"/>
      <c r="O5646" s="8"/>
      <c r="P5646" s="8"/>
      <c r="Q5646" s="8"/>
      <c r="R5646" s="8"/>
      <c r="S5646" s="8"/>
    </row>
    <row r="5647" spans="1:19" x14ac:dyDescent="0.25">
      <c r="A5647" s="7" t="s">
        <v>173</v>
      </c>
      <c r="B5647" s="7" t="s">
        <v>23</v>
      </c>
      <c r="C5647" s="11" t="s">
        <v>763</v>
      </c>
      <c r="D5647" s="7" t="s">
        <v>146</v>
      </c>
      <c r="E5647" s="8"/>
      <c r="F5647" s="8"/>
      <c r="G5647" s="8" t="s">
        <v>26</v>
      </c>
      <c r="H5647" s="8"/>
      <c r="I5647" s="7" t="s">
        <v>172</v>
      </c>
      <c r="J5647" s="8"/>
      <c r="K5647" s="8"/>
      <c r="L5647" s="8"/>
      <c r="M5647" s="8"/>
      <c r="N5647" s="8"/>
      <c r="O5647" s="8"/>
      <c r="P5647" s="8"/>
      <c r="Q5647" s="8"/>
      <c r="R5647" s="8"/>
      <c r="S5647" s="8"/>
    </row>
    <row r="5648" spans="1:19" x14ac:dyDescent="0.25">
      <c r="A5648" s="7" t="s">
        <v>174</v>
      </c>
      <c r="B5648" s="7" t="s">
        <v>23</v>
      </c>
      <c r="C5648" s="11" t="s">
        <v>763</v>
      </c>
      <c r="D5648" s="7" t="s">
        <v>25</v>
      </c>
      <c r="E5648" s="8"/>
      <c r="F5648" s="8"/>
      <c r="G5648" s="8" t="s">
        <v>26</v>
      </c>
      <c r="H5648" s="8"/>
      <c r="I5648" s="7" t="s">
        <v>172</v>
      </c>
      <c r="J5648" s="8"/>
      <c r="K5648" s="8"/>
      <c r="L5648" s="8"/>
      <c r="M5648" s="8"/>
      <c r="N5648" s="8"/>
      <c r="O5648" s="8"/>
      <c r="P5648" s="8"/>
      <c r="Q5648" s="8"/>
      <c r="R5648" s="8"/>
      <c r="S5648" s="8"/>
    </row>
    <row r="5649" spans="1:19" ht="15.75" thickBot="1" x14ac:dyDescent="0.3">
      <c r="A5649" s="7" t="s">
        <v>143</v>
      </c>
      <c r="B5649" s="7" t="s">
        <v>23</v>
      </c>
      <c r="C5649" s="11" t="s">
        <v>763</v>
      </c>
      <c r="D5649" s="7" t="s">
        <v>144</v>
      </c>
      <c r="E5649" s="7" t="s">
        <v>145</v>
      </c>
      <c r="F5649" s="8"/>
      <c r="G5649" s="8" t="s">
        <v>26</v>
      </c>
      <c r="H5649" s="8"/>
      <c r="I5649" s="7" t="s">
        <v>146</v>
      </c>
      <c r="J5649" s="8"/>
      <c r="K5649" s="8" t="s">
        <v>26</v>
      </c>
      <c r="L5649" s="8"/>
      <c r="M5649" s="7" t="s">
        <v>147</v>
      </c>
      <c r="N5649" s="8"/>
      <c r="O5649" s="7" t="s">
        <v>148</v>
      </c>
      <c r="P5649" s="8"/>
      <c r="Q5649" s="8"/>
      <c r="R5649" s="8"/>
      <c r="S5649" s="7" t="s">
        <v>1307</v>
      </c>
    </row>
    <row r="5650" spans="1:19" ht="15.75" thickBot="1" x14ac:dyDescent="0.3">
      <c r="A5650" s="5" t="s">
        <v>135</v>
      </c>
      <c r="B5650" s="5" t="s">
        <v>175</v>
      </c>
      <c r="C5650" s="10" t="s">
        <v>763</v>
      </c>
      <c r="D5650" s="5" t="s">
        <v>136</v>
      </c>
      <c r="E5650" s="5" t="s">
        <v>147</v>
      </c>
      <c r="F5650" s="6"/>
      <c r="G5650" s="6" t="s">
        <v>26</v>
      </c>
      <c r="H5650" s="6"/>
      <c r="I5650" s="6"/>
      <c r="J5650" s="6"/>
      <c r="K5650" s="6"/>
      <c r="L5650" s="6"/>
      <c r="M5650" s="6"/>
      <c r="N5650" s="6"/>
      <c r="O5650" s="6"/>
      <c r="P5650" s="6"/>
      <c r="Q5650" s="6"/>
      <c r="R5650" s="5" t="s">
        <v>177</v>
      </c>
      <c r="S5650" s="5" t="s">
        <v>215</v>
      </c>
    </row>
    <row r="5651" spans="1:19" x14ac:dyDescent="0.25">
      <c r="A5651" s="5" t="s">
        <v>135</v>
      </c>
      <c r="B5651" s="5" t="s">
        <v>178</v>
      </c>
      <c r="C5651" s="10" t="s">
        <v>763</v>
      </c>
      <c r="D5651" s="5" t="s">
        <v>30</v>
      </c>
      <c r="E5651" s="5" t="s">
        <v>145</v>
      </c>
      <c r="F5651" s="6"/>
      <c r="G5651" s="6" t="s">
        <v>26</v>
      </c>
      <c r="H5651" s="6"/>
      <c r="I5651" s="6"/>
      <c r="J5651" s="6"/>
      <c r="K5651" s="6" t="s">
        <v>26</v>
      </c>
      <c r="L5651" s="6"/>
      <c r="M5651" s="5" t="s">
        <v>139</v>
      </c>
      <c r="N5651" s="6"/>
      <c r="O5651" s="6"/>
      <c r="P5651" s="6"/>
      <c r="Q5651" s="6"/>
      <c r="R5651" s="5" t="s">
        <v>179</v>
      </c>
      <c r="S5651" s="5" t="s">
        <v>215</v>
      </c>
    </row>
    <row r="5652" spans="1:19" ht="15.75" thickBot="1" x14ac:dyDescent="0.3">
      <c r="A5652" s="7" t="s">
        <v>27</v>
      </c>
      <c r="B5652" s="7" t="s">
        <v>178</v>
      </c>
      <c r="C5652" s="11" t="s">
        <v>763</v>
      </c>
      <c r="D5652" s="7" t="s">
        <v>41</v>
      </c>
      <c r="E5652" s="8"/>
      <c r="F5652" s="8"/>
      <c r="G5652" s="8" t="s">
        <v>26</v>
      </c>
      <c r="H5652" s="8"/>
      <c r="I5652" s="8"/>
      <c r="J5652" s="8"/>
      <c r="K5652" s="8" t="s">
        <v>26</v>
      </c>
      <c r="L5652" s="8"/>
      <c r="M5652" s="7" t="s">
        <v>139</v>
      </c>
      <c r="N5652" s="8"/>
      <c r="O5652" s="8"/>
      <c r="P5652" s="8"/>
      <c r="Q5652" s="8"/>
      <c r="R5652" s="7" t="s">
        <v>180</v>
      </c>
      <c r="S5652" s="7" t="s">
        <v>215</v>
      </c>
    </row>
    <row r="5653" spans="1:19" x14ac:dyDescent="0.25">
      <c r="A5653" s="5" t="s">
        <v>135</v>
      </c>
      <c r="B5653" s="5" t="s">
        <v>181</v>
      </c>
      <c r="C5653" s="10" t="s">
        <v>763</v>
      </c>
      <c r="D5653" s="5" t="s">
        <v>182</v>
      </c>
      <c r="E5653" s="6"/>
      <c r="F5653" s="6"/>
      <c r="G5653" s="6" t="s">
        <v>26</v>
      </c>
      <c r="H5653" s="6"/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</row>
    <row r="5654" spans="1:19" x14ac:dyDescent="0.25">
      <c r="A5654" s="7" t="s">
        <v>27</v>
      </c>
      <c r="B5654" s="7" t="s">
        <v>181</v>
      </c>
      <c r="C5654" s="11" t="s">
        <v>763</v>
      </c>
      <c r="D5654" s="8"/>
      <c r="E5654" s="8"/>
      <c r="F5654" s="8"/>
      <c r="G5654" s="8" t="s">
        <v>26</v>
      </c>
      <c r="H5654" s="8"/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</row>
    <row r="5655" spans="1:19" x14ac:dyDescent="0.25">
      <c r="A5655" s="7" t="s">
        <v>22</v>
      </c>
      <c r="B5655" s="7" t="s">
        <v>181</v>
      </c>
      <c r="C5655" s="11" t="s">
        <v>763</v>
      </c>
      <c r="D5655" s="7" t="s">
        <v>183</v>
      </c>
      <c r="E5655" s="8"/>
      <c r="F5655" s="8"/>
      <c r="G5655" s="8" t="s">
        <v>26</v>
      </c>
      <c r="H5655" s="8"/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8"/>
    </row>
    <row r="5656" spans="1:19" x14ac:dyDescent="0.25">
      <c r="A5656" s="7" t="s">
        <v>153</v>
      </c>
      <c r="B5656" s="7" t="s">
        <v>181</v>
      </c>
      <c r="C5656" s="11" t="s">
        <v>763</v>
      </c>
      <c r="D5656" s="7" t="s">
        <v>184</v>
      </c>
      <c r="E5656" s="8"/>
      <c r="F5656" s="8"/>
      <c r="G5656" s="8" t="s">
        <v>26</v>
      </c>
      <c r="H5656" s="8"/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</row>
    <row r="5657" spans="1:19" x14ac:dyDescent="0.25">
      <c r="A5657" s="7" t="s">
        <v>126</v>
      </c>
      <c r="B5657" s="7" t="s">
        <v>181</v>
      </c>
      <c r="C5657" s="11" t="s">
        <v>763</v>
      </c>
      <c r="D5657" s="8"/>
      <c r="E5657" s="8"/>
      <c r="F5657" s="8"/>
      <c r="G5657" s="8" t="s">
        <v>26</v>
      </c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8"/>
    </row>
    <row r="5658" spans="1:19" x14ac:dyDescent="0.25">
      <c r="A5658" s="7" t="s">
        <v>169</v>
      </c>
      <c r="B5658" s="7" t="s">
        <v>181</v>
      </c>
      <c r="C5658" s="11" t="s">
        <v>763</v>
      </c>
      <c r="D5658" s="7" t="s">
        <v>185</v>
      </c>
      <c r="E5658" s="7" t="s">
        <v>147</v>
      </c>
      <c r="F5658" s="8"/>
      <c r="G5658" s="8" t="s">
        <v>26</v>
      </c>
      <c r="H5658" s="8"/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</row>
    <row r="5659" spans="1:19" x14ac:dyDescent="0.25">
      <c r="A5659" s="7" t="s">
        <v>170</v>
      </c>
      <c r="B5659" s="7" t="s">
        <v>181</v>
      </c>
      <c r="C5659" s="11" t="s">
        <v>763</v>
      </c>
      <c r="D5659" s="7" t="s">
        <v>186</v>
      </c>
      <c r="E5659" s="8"/>
      <c r="F5659" s="8"/>
      <c r="G5659" s="8" t="s">
        <v>26</v>
      </c>
      <c r="H5659" s="8"/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8"/>
    </row>
    <row r="5660" spans="1:19" ht="15.75" thickBot="1" x14ac:dyDescent="0.3">
      <c r="A5660" s="7" t="s">
        <v>171</v>
      </c>
      <c r="B5660" s="7" t="s">
        <v>181</v>
      </c>
      <c r="C5660" s="11" t="s">
        <v>763</v>
      </c>
      <c r="D5660" s="7" t="s">
        <v>187</v>
      </c>
      <c r="E5660" s="8"/>
      <c r="F5660" s="8"/>
      <c r="G5660" s="8" t="s">
        <v>26</v>
      </c>
      <c r="H5660" s="8"/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</row>
    <row r="5661" spans="1:19" x14ac:dyDescent="0.25">
      <c r="A5661" s="5" t="s">
        <v>135</v>
      </c>
      <c r="B5661" s="5" t="s">
        <v>28</v>
      </c>
      <c r="C5661" s="10" t="s">
        <v>763</v>
      </c>
      <c r="D5661" s="5" t="s">
        <v>154</v>
      </c>
      <c r="E5661" s="6"/>
      <c r="F5661" s="6"/>
      <c r="G5661" s="6" t="s">
        <v>26</v>
      </c>
      <c r="H5661" s="6"/>
      <c r="I5661" s="5" t="s">
        <v>30</v>
      </c>
      <c r="J5661" s="6"/>
      <c r="K5661" s="6"/>
      <c r="L5661" s="6"/>
      <c r="M5661" s="6"/>
      <c r="N5661" s="6"/>
      <c r="O5661" s="6"/>
      <c r="P5661" s="6"/>
      <c r="Q5661" s="6"/>
      <c r="R5661" s="6"/>
      <c r="S5661" s="6"/>
    </row>
    <row r="5662" spans="1:19" x14ac:dyDescent="0.25">
      <c r="A5662" s="7" t="s">
        <v>27</v>
      </c>
      <c r="B5662" s="7" t="s">
        <v>28</v>
      </c>
      <c r="C5662" s="11" t="s">
        <v>763</v>
      </c>
      <c r="D5662" s="7" t="s">
        <v>25</v>
      </c>
      <c r="E5662" s="8"/>
      <c r="F5662" s="8"/>
      <c r="G5662" s="8" t="s">
        <v>26</v>
      </c>
      <c r="H5662" s="8"/>
      <c r="I5662" s="7" t="s">
        <v>30</v>
      </c>
      <c r="J5662" s="8"/>
      <c r="K5662" s="8"/>
      <c r="L5662" s="8"/>
      <c r="M5662" s="8"/>
      <c r="N5662" s="8"/>
      <c r="O5662" s="8"/>
      <c r="P5662" s="8"/>
      <c r="Q5662" s="8"/>
      <c r="R5662" s="8"/>
      <c r="S5662" s="8"/>
    </row>
    <row r="5663" spans="1:19" x14ac:dyDescent="0.25">
      <c r="A5663" s="7" t="s">
        <v>22</v>
      </c>
      <c r="B5663" s="7" t="s">
        <v>28</v>
      </c>
      <c r="C5663" s="11" t="s">
        <v>763</v>
      </c>
      <c r="D5663" s="7" t="s">
        <v>146</v>
      </c>
      <c r="E5663" s="8"/>
      <c r="F5663" s="8"/>
      <c r="G5663" s="8" t="s">
        <v>26</v>
      </c>
      <c r="H5663" s="8"/>
      <c r="I5663" s="7" t="s">
        <v>136</v>
      </c>
      <c r="J5663" s="8"/>
      <c r="K5663" s="8"/>
      <c r="L5663" s="8"/>
      <c r="M5663" s="8"/>
      <c r="N5663" s="8"/>
      <c r="O5663" s="8"/>
      <c r="P5663" s="8"/>
      <c r="Q5663" s="8"/>
      <c r="R5663" s="8"/>
      <c r="S5663" s="8"/>
    </row>
    <row r="5664" spans="1:19" ht="15.75" thickBot="1" x14ac:dyDescent="0.3">
      <c r="A5664" s="7" t="s">
        <v>153</v>
      </c>
      <c r="B5664" s="7" t="s">
        <v>28</v>
      </c>
      <c r="C5664" s="11" t="s">
        <v>763</v>
      </c>
      <c r="D5664" s="7" t="s">
        <v>25</v>
      </c>
      <c r="E5664" s="8"/>
      <c r="F5664" s="8"/>
      <c r="G5664" s="8" t="s">
        <v>26</v>
      </c>
      <c r="H5664" s="8"/>
      <c r="I5664" s="7" t="s">
        <v>136</v>
      </c>
      <c r="J5664" s="8"/>
      <c r="K5664" s="8"/>
      <c r="L5664" s="8"/>
      <c r="M5664" s="8"/>
      <c r="N5664" s="8"/>
      <c r="O5664" s="8"/>
      <c r="P5664" s="8"/>
      <c r="Q5664" s="8"/>
      <c r="R5664" s="8"/>
      <c r="S5664" s="8"/>
    </row>
    <row r="5665" spans="1:19" x14ac:dyDescent="0.25">
      <c r="A5665" s="5" t="s">
        <v>135</v>
      </c>
      <c r="B5665" s="5" t="s">
        <v>188</v>
      </c>
      <c r="C5665" s="10" t="s">
        <v>763</v>
      </c>
      <c r="D5665" s="5" t="s">
        <v>189</v>
      </c>
      <c r="E5665" s="6"/>
      <c r="F5665" s="6"/>
      <c r="G5665" s="6" t="s">
        <v>26</v>
      </c>
      <c r="H5665" s="6"/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</row>
    <row r="5666" spans="1:19" x14ac:dyDescent="0.25">
      <c r="A5666" s="7" t="s">
        <v>27</v>
      </c>
      <c r="B5666" s="7" t="s">
        <v>188</v>
      </c>
      <c r="C5666" s="11" t="s">
        <v>763</v>
      </c>
      <c r="D5666" s="7" t="s">
        <v>190</v>
      </c>
      <c r="E5666" s="8"/>
      <c r="F5666" s="8"/>
      <c r="G5666" s="8" t="s">
        <v>26</v>
      </c>
      <c r="H5666" s="8"/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8"/>
    </row>
    <row r="5667" spans="1:19" x14ac:dyDescent="0.25">
      <c r="A5667" s="7" t="s">
        <v>22</v>
      </c>
      <c r="B5667" s="7" t="s">
        <v>188</v>
      </c>
      <c r="C5667" s="11" t="s">
        <v>763</v>
      </c>
      <c r="D5667" s="7" t="s">
        <v>191</v>
      </c>
      <c r="E5667" s="8"/>
      <c r="F5667" s="8"/>
      <c r="G5667" s="8" t="s">
        <v>26</v>
      </c>
      <c r="H5667" s="8"/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8"/>
    </row>
    <row r="5668" spans="1:19" ht="15.75" thickBot="1" x14ac:dyDescent="0.3">
      <c r="A5668" s="7" t="s">
        <v>153</v>
      </c>
      <c r="B5668" s="7" t="s">
        <v>188</v>
      </c>
      <c r="C5668" s="11" t="s">
        <v>763</v>
      </c>
      <c r="D5668" s="7" t="s">
        <v>192</v>
      </c>
      <c r="E5668" s="8"/>
      <c r="F5668" s="8"/>
      <c r="G5668" s="8" t="s">
        <v>26</v>
      </c>
      <c r="H5668" s="8"/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8"/>
    </row>
    <row r="5669" spans="1:19" x14ac:dyDescent="0.25">
      <c r="A5669" s="5" t="s">
        <v>153</v>
      </c>
      <c r="B5669" s="5" t="s">
        <v>193</v>
      </c>
      <c r="C5669" s="10" t="s">
        <v>763</v>
      </c>
      <c r="D5669" s="5" t="s">
        <v>154</v>
      </c>
      <c r="E5669" s="6"/>
      <c r="F5669" s="6"/>
      <c r="G5669" s="6" t="s">
        <v>26</v>
      </c>
      <c r="H5669" s="6"/>
      <c r="I5669" s="5" t="s">
        <v>30</v>
      </c>
      <c r="J5669" s="6"/>
      <c r="K5669" s="6"/>
      <c r="L5669" s="6"/>
      <c r="M5669" s="6"/>
      <c r="N5669" s="6"/>
      <c r="O5669" s="6"/>
      <c r="P5669" s="6"/>
      <c r="Q5669" s="6"/>
      <c r="R5669" s="6"/>
      <c r="S5669" s="6"/>
    </row>
    <row r="5670" spans="1:19" x14ac:dyDescent="0.25">
      <c r="A5670" s="7" t="s">
        <v>126</v>
      </c>
      <c r="B5670" s="7" t="s">
        <v>193</v>
      </c>
      <c r="C5670" s="11" t="s">
        <v>763</v>
      </c>
      <c r="D5670" s="7" t="s">
        <v>25</v>
      </c>
      <c r="E5670" s="8"/>
      <c r="F5670" s="8"/>
      <c r="G5670" s="8" t="s">
        <v>26</v>
      </c>
      <c r="H5670" s="8"/>
      <c r="I5670" s="7" t="s">
        <v>30</v>
      </c>
      <c r="J5670" s="8"/>
      <c r="K5670" s="8"/>
      <c r="L5670" s="8"/>
      <c r="M5670" s="8"/>
      <c r="N5670" s="8"/>
      <c r="O5670" s="8"/>
      <c r="P5670" s="8"/>
      <c r="Q5670" s="8"/>
      <c r="R5670" s="8"/>
      <c r="S5670" s="8"/>
    </row>
    <row r="5671" spans="1:19" x14ac:dyDescent="0.25">
      <c r="A5671" s="7" t="s">
        <v>169</v>
      </c>
      <c r="B5671" s="7" t="s">
        <v>193</v>
      </c>
      <c r="C5671" s="11" t="s">
        <v>763</v>
      </c>
      <c r="D5671" s="7" t="s">
        <v>146</v>
      </c>
      <c r="E5671" s="8"/>
      <c r="F5671" s="8"/>
      <c r="G5671" s="8" t="s">
        <v>26</v>
      </c>
      <c r="H5671" s="8"/>
      <c r="I5671" s="7" t="s">
        <v>136</v>
      </c>
      <c r="J5671" s="8"/>
      <c r="K5671" s="8"/>
      <c r="L5671" s="8"/>
      <c r="M5671" s="8"/>
      <c r="N5671" s="8"/>
      <c r="O5671" s="8"/>
      <c r="P5671" s="8"/>
      <c r="Q5671" s="8"/>
      <c r="R5671" s="8"/>
      <c r="S5671" s="8"/>
    </row>
    <row r="5672" spans="1:19" ht="15.75" thickBot="1" x14ac:dyDescent="0.3">
      <c r="A5672" s="7" t="s">
        <v>170</v>
      </c>
      <c r="B5672" s="7" t="s">
        <v>193</v>
      </c>
      <c r="C5672" s="11" t="s">
        <v>763</v>
      </c>
      <c r="D5672" s="7" t="s">
        <v>25</v>
      </c>
      <c r="E5672" s="8"/>
      <c r="F5672" s="8"/>
      <c r="G5672" s="8" t="s">
        <v>26</v>
      </c>
      <c r="H5672" s="8"/>
      <c r="I5672" s="7" t="s">
        <v>136</v>
      </c>
      <c r="J5672" s="8"/>
      <c r="K5672" s="8"/>
      <c r="L5672" s="8"/>
      <c r="M5672" s="8"/>
      <c r="N5672" s="8"/>
      <c r="O5672" s="8"/>
      <c r="P5672" s="8"/>
      <c r="Q5672" s="8"/>
      <c r="R5672" s="8"/>
      <c r="S5672" s="8"/>
    </row>
    <row r="5673" spans="1:19" s="16" customFormat="1" ht="31.5" x14ac:dyDescent="0.25">
      <c r="A5673" s="12" t="s">
        <v>27</v>
      </c>
      <c r="B5673" s="12" t="s">
        <v>123</v>
      </c>
      <c r="C5673" s="13" t="s">
        <v>50</v>
      </c>
      <c r="D5673" s="12" t="s">
        <v>30</v>
      </c>
      <c r="E5673" s="12" t="s">
        <v>130</v>
      </c>
      <c r="F5673" s="12" t="s">
        <v>131</v>
      </c>
      <c r="G5673" s="14" t="s">
        <v>26</v>
      </c>
      <c r="H5673" s="14"/>
      <c r="I5673" s="14"/>
      <c r="J5673" s="14"/>
      <c r="K5673" s="14"/>
      <c r="L5673" s="14"/>
      <c r="M5673" s="12" t="s">
        <v>124</v>
      </c>
      <c r="N5673" s="14"/>
      <c r="O5673" s="15" t="s">
        <v>132</v>
      </c>
      <c r="P5673" s="14"/>
      <c r="Q5673" s="14"/>
      <c r="R5673" s="14"/>
      <c r="S5673" s="12" t="s">
        <v>1314</v>
      </c>
    </row>
    <row r="5674" spans="1:19" x14ac:dyDescent="0.25">
      <c r="A5674" s="7" t="s">
        <v>22</v>
      </c>
      <c r="B5674" s="7" t="s">
        <v>123</v>
      </c>
      <c r="C5674" s="11" t="s">
        <v>50</v>
      </c>
      <c r="D5674" s="7" t="s">
        <v>41</v>
      </c>
      <c r="E5674" s="8"/>
      <c r="F5674" s="7" t="s">
        <v>45</v>
      </c>
      <c r="G5674" s="8" t="s">
        <v>26</v>
      </c>
      <c r="H5674" s="8"/>
      <c r="I5674" s="8"/>
      <c r="J5674" s="8"/>
      <c r="K5674" s="8"/>
      <c r="L5674" s="8"/>
      <c r="M5674" s="7" t="s">
        <v>124</v>
      </c>
      <c r="N5674" s="8"/>
      <c r="O5674" s="7" t="s">
        <v>43</v>
      </c>
      <c r="P5674" s="8"/>
      <c r="Q5674" s="7" t="s">
        <v>125</v>
      </c>
      <c r="R5674" s="7" t="s">
        <v>764</v>
      </c>
      <c r="S5674" s="7" t="s">
        <v>1314</v>
      </c>
    </row>
    <row r="5675" spans="1:19" ht="15.75" thickBot="1" x14ac:dyDescent="0.3">
      <c r="A5675" s="7" t="s">
        <v>98</v>
      </c>
      <c r="B5675" s="7" t="s">
        <v>123</v>
      </c>
      <c r="C5675" s="11" t="s">
        <v>50</v>
      </c>
      <c r="D5675" s="7" t="s">
        <v>144</v>
      </c>
      <c r="E5675" s="7" t="s">
        <v>150</v>
      </c>
      <c r="F5675" s="7" t="s">
        <v>151</v>
      </c>
      <c r="G5675" s="8" t="s">
        <v>26</v>
      </c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7" t="s">
        <v>1311</v>
      </c>
    </row>
    <row r="5676" spans="1:19" s="16" customFormat="1" ht="31.5" x14ac:dyDescent="0.25">
      <c r="A5676" s="12" t="s">
        <v>135</v>
      </c>
      <c r="B5676" s="12" t="s">
        <v>23</v>
      </c>
      <c r="C5676" s="13" t="s">
        <v>50</v>
      </c>
      <c r="D5676" s="12" t="s">
        <v>30</v>
      </c>
      <c r="E5676" s="12" t="s">
        <v>130</v>
      </c>
      <c r="F5676" s="14"/>
      <c r="G5676" s="14" t="s">
        <v>26</v>
      </c>
      <c r="H5676" s="14"/>
      <c r="I5676" s="14"/>
      <c r="J5676" s="14"/>
      <c r="K5676" s="14"/>
      <c r="L5676" s="14"/>
      <c r="M5676" s="14"/>
      <c r="N5676" s="14"/>
      <c r="O5676" s="15" t="s">
        <v>132</v>
      </c>
      <c r="P5676" s="14"/>
      <c r="Q5676" s="14"/>
      <c r="R5676" s="14"/>
      <c r="S5676" s="12" t="s">
        <v>1314</v>
      </c>
    </row>
    <row r="5677" spans="1:19" x14ac:dyDescent="0.25">
      <c r="A5677" s="7" t="s">
        <v>27</v>
      </c>
      <c r="B5677" s="7" t="s">
        <v>23</v>
      </c>
      <c r="C5677" s="11" t="s">
        <v>50</v>
      </c>
      <c r="D5677" s="7" t="s">
        <v>41</v>
      </c>
      <c r="E5677" s="8"/>
      <c r="F5677" s="8"/>
      <c r="G5677" s="8" t="s">
        <v>26</v>
      </c>
      <c r="H5677" s="8"/>
      <c r="I5677" s="8"/>
      <c r="J5677" s="8"/>
      <c r="K5677" s="8"/>
      <c r="L5677" s="8"/>
      <c r="M5677" s="8"/>
      <c r="N5677" s="8"/>
      <c r="O5677" s="7" t="s">
        <v>43</v>
      </c>
      <c r="P5677" s="8"/>
      <c r="Q5677" s="8"/>
      <c r="R5677" s="8"/>
      <c r="S5677" s="7" t="s">
        <v>1314</v>
      </c>
    </row>
    <row r="5678" spans="1:19" x14ac:dyDescent="0.25">
      <c r="A5678" s="7" t="s">
        <v>22</v>
      </c>
      <c r="B5678" s="7" t="s">
        <v>23</v>
      </c>
      <c r="C5678" s="11" t="s">
        <v>50</v>
      </c>
      <c r="D5678" s="7" t="s">
        <v>25</v>
      </c>
      <c r="E5678" s="8"/>
      <c r="F5678" s="8"/>
      <c r="G5678" s="8" t="s">
        <v>26</v>
      </c>
      <c r="H5678" s="8"/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8"/>
    </row>
    <row r="5679" spans="1:19" x14ac:dyDescent="0.25">
      <c r="A5679" s="7" t="s">
        <v>153</v>
      </c>
      <c r="B5679" s="7" t="s">
        <v>23</v>
      </c>
      <c r="C5679" s="11" t="s">
        <v>50</v>
      </c>
      <c r="D5679" s="7" t="s">
        <v>154</v>
      </c>
      <c r="E5679" s="8"/>
      <c r="F5679" s="8"/>
      <c r="G5679" s="8" t="s">
        <v>26</v>
      </c>
      <c r="H5679" s="8"/>
      <c r="I5679" s="7" t="s">
        <v>30</v>
      </c>
      <c r="J5679" s="8"/>
      <c r="K5679" s="8"/>
      <c r="L5679" s="8"/>
      <c r="M5679" s="8"/>
      <c r="N5679" s="8"/>
      <c r="O5679" s="8"/>
      <c r="P5679" s="8"/>
      <c r="Q5679" s="8"/>
      <c r="R5679" s="8"/>
      <c r="S5679" s="8"/>
    </row>
    <row r="5680" spans="1:19" x14ac:dyDescent="0.25">
      <c r="A5680" s="7" t="s">
        <v>126</v>
      </c>
      <c r="B5680" s="7" t="s">
        <v>23</v>
      </c>
      <c r="C5680" s="11" t="s">
        <v>50</v>
      </c>
      <c r="D5680" s="7" t="s">
        <v>41</v>
      </c>
      <c r="E5680" s="8"/>
      <c r="F5680" s="8"/>
      <c r="G5680" s="8" t="s">
        <v>26</v>
      </c>
      <c r="H5680" s="8"/>
      <c r="I5680" s="7" t="s">
        <v>30</v>
      </c>
      <c r="J5680" s="8"/>
      <c r="K5680" s="8"/>
      <c r="L5680" s="8"/>
      <c r="M5680" s="8"/>
      <c r="N5680" s="8"/>
      <c r="O5680" s="7" t="s">
        <v>43</v>
      </c>
      <c r="P5680" s="8"/>
      <c r="Q5680" s="8"/>
      <c r="R5680" s="8"/>
      <c r="S5680" s="7" t="s">
        <v>1314</v>
      </c>
    </row>
    <row r="5681" spans="1:19" x14ac:dyDescent="0.25">
      <c r="A5681" s="7" t="s">
        <v>169</v>
      </c>
      <c r="B5681" s="7" t="s">
        <v>23</v>
      </c>
      <c r="C5681" s="11" t="s">
        <v>50</v>
      </c>
      <c r="D5681" s="7" t="s">
        <v>25</v>
      </c>
      <c r="E5681" s="8"/>
      <c r="F5681" s="8"/>
      <c r="G5681" s="8" t="s">
        <v>26</v>
      </c>
      <c r="H5681" s="8"/>
      <c r="I5681" s="7" t="s">
        <v>30</v>
      </c>
      <c r="J5681" s="8"/>
      <c r="K5681" s="8"/>
      <c r="L5681" s="8"/>
      <c r="M5681" s="8"/>
      <c r="N5681" s="8"/>
      <c r="O5681" s="8"/>
      <c r="P5681" s="8"/>
      <c r="Q5681" s="8"/>
      <c r="R5681" s="8"/>
      <c r="S5681" s="8"/>
    </row>
    <row r="5682" spans="1:19" x14ac:dyDescent="0.25">
      <c r="A5682" s="7" t="s">
        <v>170</v>
      </c>
      <c r="B5682" s="7" t="s">
        <v>23</v>
      </c>
      <c r="C5682" s="11" t="s">
        <v>50</v>
      </c>
      <c r="D5682" s="7" t="s">
        <v>146</v>
      </c>
      <c r="E5682" s="8"/>
      <c r="F5682" s="8"/>
      <c r="G5682" s="8" t="s">
        <v>26</v>
      </c>
      <c r="H5682" s="8"/>
      <c r="I5682" s="7" t="s">
        <v>136</v>
      </c>
      <c r="J5682" s="8"/>
      <c r="K5682" s="8"/>
      <c r="L5682" s="8"/>
      <c r="M5682" s="8"/>
      <c r="N5682" s="8"/>
      <c r="O5682" s="8"/>
      <c r="P5682" s="8"/>
      <c r="Q5682" s="8"/>
      <c r="R5682" s="8"/>
      <c r="S5682" s="8"/>
    </row>
    <row r="5683" spans="1:19" x14ac:dyDescent="0.25">
      <c r="A5683" s="7" t="s">
        <v>171</v>
      </c>
      <c r="B5683" s="7" t="s">
        <v>23</v>
      </c>
      <c r="C5683" s="11" t="s">
        <v>50</v>
      </c>
      <c r="D5683" s="7" t="s">
        <v>25</v>
      </c>
      <c r="E5683" s="8"/>
      <c r="F5683" s="8"/>
      <c r="G5683" s="8" t="s">
        <v>26</v>
      </c>
      <c r="H5683" s="8"/>
      <c r="I5683" s="7" t="s">
        <v>136</v>
      </c>
      <c r="J5683" s="8"/>
      <c r="K5683" s="8"/>
      <c r="L5683" s="8"/>
      <c r="M5683" s="8"/>
      <c r="N5683" s="8"/>
      <c r="O5683" s="8"/>
      <c r="P5683" s="8"/>
      <c r="Q5683" s="8"/>
      <c r="R5683" s="8"/>
      <c r="S5683" s="8"/>
    </row>
    <row r="5684" spans="1:19" x14ac:dyDescent="0.25">
      <c r="A5684" s="7" t="s">
        <v>173</v>
      </c>
      <c r="B5684" s="7" t="s">
        <v>23</v>
      </c>
      <c r="C5684" s="11" t="s">
        <v>50</v>
      </c>
      <c r="D5684" s="7" t="s">
        <v>146</v>
      </c>
      <c r="E5684" s="8"/>
      <c r="F5684" s="8"/>
      <c r="G5684" s="8" t="s">
        <v>26</v>
      </c>
      <c r="H5684" s="8"/>
      <c r="I5684" s="7" t="s">
        <v>172</v>
      </c>
      <c r="J5684" s="8"/>
      <c r="K5684" s="8"/>
      <c r="L5684" s="8"/>
      <c r="M5684" s="8"/>
      <c r="N5684" s="8"/>
      <c r="O5684" s="8"/>
      <c r="P5684" s="8"/>
      <c r="Q5684" s="8"/>
      <c r="R5684" s="8"/>
      <c r="S5684" s="8"/>
    </row>
    <row r="5685" spans="1:19" x14ac:dyDescent="0.25">
      <c r="A5685" s="7" t="s">
        <v>174</v>
      </c>
      <c r="B5685" s="7" t="s">
        <v>23</v>
      </c>
      <c r="C5685" s="11" t="s">
        <v>50</v>
      </c>
      <c r="D5685" s="7" t="s">
        <v>25</v>
      </c>
      <c r="E5685" s="8"/>
      <c r="F5685" s="8"/>
      <c r="G5685" s="8" t="s">
        <v>26</v>
      </c>
      <c r="H5685" s="8"/>
      <c r="I5685" s="7" t="s">
        <v>172</v>
      </c>
      <c r="J5685" s="8"/>
      <c r="K5685" s="8"/>
      <c r="L5685" s="8"/>
      <c r="M5685" s="8"/>
      <c r="N5685" s="8"/>
      <c r="O5685" s="8"/>
      <c r="P5685" s="8"/>
      <c r="Q5685" s="8"/>
      <c r="R5685" s="8"/>
      <c r="S5685" s="8"/>
    </row>
    <row r="5686" spans="1:19" ht="15.75" thickBot="1" x14ac:dyDescent="0.3">
      <c r="A5686" s="7" t="s">
        <v>143</v>
      </c>
      <c r="B5686" s="7" t="s">
        <v>23</v>
      </c>
      <c r="C5686" s="11" t="s">
        <v>50</v>
      </c>
      <c r="D5686" s="7" t="s">
        <v>144</v>
      </c>
      <c r="E5686" s="7" t="s">
        <v>145</v>
      </c>
      <c r="F5686" s="8"/>
      <c r="G5686" s="8" t="s">
        <v>26</v>
      </c>
      <c r="H5686" s="8"/>
      <c r="I5686" s="7" t="s">
        <v>146</v>
      </c>
      <c r="J5686" s="8"/>
      <c r="K5686" s="8" t="s">
        <v>26</v>
      </c>
      <c r="L5686" s="8"/>
      <c r="M5686" s="7" t="s">
        <v>147</v>
      </c>
      <c r="N5686" s="8"/>
      <c r="O5686" s="7" t="s">
        <v>148</v>
      </c>
      <c r="P5686" s="8"/>
      <c r="Q5686" s="7" t="s">
        <v>149</v>
      </c>
      <c r="R5686" s="8"/>
      <c r="S5686" s="7" t="s">
        <v>1311</v>
      </c>
    </row>
    <row r="5687" spans="1:19" x14ac:dyDescent="0.25">
      <c r="A5687" s="5" t="s">
        <v>135</v>
      </c>
      <c r="B5687" s="5" t="s">
        <v>181</v>
      </c>
      <c r="C5687" s="10" t="s">
        <v>50</v>
      </c>
      <c r="D5687" s="5" t="s">
        <v>182</v>
      </c>
      <c r="E5687" s="6"/>
      <c r="F5687" s="6"/>
      <c r="G5687" s="6" t="s">
        <v>26</v>
      </c>
      <c r="H5687" s="6"/>
      <c r="I5687" s="6"/>
      <c r="J5687" s="6"/>
      <c r="K5687" s="6"/>
      <c r="L5687" s="6"/>
      <c r="M5687" s="5" t="s">
        <v>139</v>
      </c>
      <c r="N5687" s="6"/>
      <c r="O5687" s="6"/>
      <c r="P5687" s="6"/>
      <c r="Q5687" s="6"/>
      <c r="R5687" s="6"/>
      <c r="S5687" s="6"/>
    </row>
    <row r="5688" spans="1:19" x14ac:dyDescent="0.25">
      <c r="A5688" s="7" t="s">
        <v>27</v>
      </c>
      <c r="B5688" s="7" t="s">
        <v>181</v>
      </c>
      <c r="C5688" s="11" t="s">
        <v>50</v>
      </c>
      <c r="D5688" s="8"/>
      <c r="E5688" s="8"/>
      <c r="F5688" s="8"/>
      <c r="G5688" s="8" t="s">
        <v>26</v>
      </c>
      <c r="H5688" s="8"/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8"/>
    </row>
    <row r="5689" spans="1:19" x14ac:dyDescent="0.25">
      <c r="A5689" s="7" t="s">
        <v>22</v>
      </c>
      <c r="B5689" s="7" t="s">
        <v>181</v>
      </c>
      <c r="C5689" s="11" t="s">
        <v>50</v>
      </c>
      <c r="D5689" s="7" t="s">
        <v>183</v>
      </c>
      <c r="E5689" s="8"/>
      <c r="F5689" s="8"/>
      <c r="G5689" s="8" t="s">
        <v>26</v>
      </c>
      <c r="H5689" s="8"/>
      <c r="I5689" s="8"/>
      <c r="J5689" s="8"/>
      <c r="K5689" s="8"/>
      <c r="L5689" s="8"/>
      <c r="M5689" s="7" t="s">
        <v>139</v>
      </c>
      <c r="N5689" s="8"/>
      <c r="O5689" s="8"/>
      <c r="P5689" s="8"/>
      <c r="Q5689" s="8"/>
      <c r="R5689" s="8"/>
      <c r="S5689" s="8"/>
    </row>
    <row r="5690" spans="1:19" x14ac:dyDescent="0.25">
      <c r="A5690" s="7" t="s">
        <v>153</v>
      </c>
      <c r="B5690" s="7" t="s">
        <v>181</v>
      </c>
      <c r="C5690" s="11" t="s">
        <v>50</v>
      </c>
      <c r="D5690" s="7" t="s">
        <v>184</v>
      </c>
      <c r="E5690" s="8"/>
      <c r="F5690" s="8"/>
      <c r="G5690" s="8" t="s">
        <v>26</v>
      </c>
      <c r="H5690" s="8"/>
      <c r="I5690" s="8"/>
      <c r="J5690" s="8"/>
      <c r="K5690" s="8"/>
      <c r="L5690" s="8"/>
      <c r="M5690" s="7" t="s">
        <v>139</v>
      </c>
      <c r="N5690" s="8"/>
      <c r="O5690" s="8"/>
      <c r="P5690" s="8"/>
      <c r="Q5690" s="8"/>
      <c r="R5690" s="8"/>
      <c r="S5690" s="8"/>
    </row>
    <row r="5691" spans="1:19" x14ac:dyDescent="0.25">
      <c r="A5691" s="7" t="s">
        <v>126</v>
      </c>
      <c r="B5691" s="7" t="s">
        <v>181</v>
      </c>
      <c r="C5691" s="11" t="s">
        <v>50</v>
      </c>
      <c r="D5691" s="8"/>
      <c r="E5691" s="8"/>
      <c r="F5691" s="8"/>
      <c r="G5691" s="8" t="s">
        <v>26</v>
      </c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8"/>
    </row>
    <row r="5692" spans="1:19" x14ac:dyDescent="0.25">
      <c r="A5692" s="7" t="s">
        <v>169</v>
      </c>
      <c r="B5692" s="7" t="s">
        <v>181</v>
      </c>
      <c r="C5692" s="11" t="s">
        <v>50</v>
      </c>
      <c r="D5692" s="7" t="s">
        <v>185</v>
      </c>
      <c r="E5692" s="7" t="s">
        <v>147</v>
      </c>
      <c r="F5692" s="8"/>
      <c r="G5692" s="8" t="s">
        <v>26</v>
      </c>
      <c r="H5692" s="8"/>
      <c r="I5692" s="8"/>
      <c r="J5692" s="8"/>
      <c r="K5692" s="8"/>
      <c r="L5692" s="8"/>
      <c r="M5692" s="7" t="s">
        <v>139</v>
      </c>
      <c r="N5692" s="8"/>
      <c r="O5692" s="8"/>
      <c r="P5692" s="8"/>
      <c r="Q5692" s="8"/>
      <c r="R5692" s="8"/>
      <c r="S5692" s="8"/>
    </row>
    <row r="5693" spans="1:19" x14ac:dyDescent="0.25">
      <c r="A5693" s="7" t="s">
        <v>170</v>
      </c>
      <c r="B5693" s="7" t="s">
        <v>181</v>
      </c>
      <c r="C5693" s="11" t="s">
        <v>50</v>
      </c>
      <c r="D5693" s="7" t="s">
        <v>186</v>
      </c>
      <c r="E5693" s="8"/>
      <c r="F5693" s="8"/>
      <c r="G5693" s="8" t="s">
        <v>26</v>
      </c>
      <c r="H5693" s="8"/>
      <c r="I5693" s="8"/>
      <c r="J5693" s="8"/>
      <c r="K5693" s="8"/>
      <c r="L5693" s="8"/>
      <c r="M5693" s="7" t="s">
        <v>139</v>
      </c>
      <c r="N5693" s="8"/>
      <c r="O5693" s="8"/>
      <c r="P5693" s="8"/>
      <c r="Q5693" s="8"/>
      <c r="R5693" s="8"/>
      <c r="S5693" s="8"/>
    </row>
    <row r="5694" spans="1:19" ht="15.75" thickBot="1" x14ac:dyDescent="0.3">
      <c r="A5694" s="7" t="s">
        <v>171</v>
      </c>
      <c r="B5694" s="7" t="s">
        <v>181</v>
      </c>
      <c r="C5694" s="11" t="s">
        <v>50</v>
      </c>
      <c r="D5694" s="7" t="s">
        <v>187</v>
      </c>
      <c r="E5694" s="8"/>
      <c r="F5694" s="8"/>
      <c r="G5694" s="8" t="s">
        <v>26</v>
      </c>
      <c r="H5694" s="8"/>
      <c r="I5694" s="8"/>
      <c r="J5694" s="8"/>
      <c r="K5694" s="8"/>
      <c r="L5694" s="8"/>
      <c r="M5694" s="7" t="s">
        <v>139</v>
      </c>
      <c r="N5694" s="8"/>
      <c r="O5694" s="8"/>
      <c r="P5694" s="8"/>
      <c r="Q5694" s="8"/>
      <c r="R5694" s="8"/>
      <c r="S5694" s="8"/>
    </row>
    <row r="5695" spans="1:19" x14ac:dyDescent="0.25">
      <c r="A5695" s="5" t="s">
        <v>135</v>
      </c>
      <c r="B5695" s="5" t="s">
        <v>28</v>
      </c>
      <c r="C5695" s="10" t="s">
        <v>50</v>
      </c>
      <c r="D5695" s="5" t="s">
        <v>154</v>
      </c>
      <c r="E5695" s="6"/>
      <c r="F5695" s="6"/>
      <c r="G5695" s="6" t="s">
        <v>26</v>
      </c>
      <c r="H5695" s="6"/>
      <c r="I5695" s="5" t="s">
        <v>30</v>
      </c>
      <c r="J5695" s="6"/>
      <c r="K5695" s="6"/>
      <c r="L5695" s="6"/>
      <c r="M5695" s="6"/>
      <c r="N5695" s="6"/>
      <c r="O5695" s="6"/>
      <c r="P5695" s="6"/>
      <c r="Q5695" s="6"/>
      <c r="R5695" s="6"/>
      <c r="S5695" s="6"/>
    </row>
    <row r="5696" spans="1:19" x14ac:dyDescent="0.25">
      <c r="A5696" s="7" t="s">
        <v>27</v>
      </c>
      <c r="B5696" s="7" t="s">
        <v>28</v>
      </c>
      <c r="C5696" s="11" t="s">
        <v>50</v>
      </c>
      <c r="D5696" s="7" t="s">
        <v>25</v>
      </c>
      <c r="E5696" s="8"/>
      <c r="F5696" s="8"/>
      <c r="G5696" s="8" t="s">
        <v>26</v>
      </c>
      <c r="H5696" s="8"/>
      <c r="I5696" s="7" t="s">
        <v>30</v>
      </c>
      <c r="J5696" s="8"/>
      <c r="K5696" s="8"/>
      <c r="L5696" s="8"/>
      <c r="M5696" s="8"/>
      <c r="N5696" s="8"/>
      <c r="O5696" s="8"/>
      <c r="P5696" s="8"/>
      <c r="Q5696" s="8"/>
      <c r="R5696" s="8"/>
      <c r="S5696" s="8"/>
    </row>
    <row r="5697" spans="1:19" x14ac:dyDescent="0.25">
      <c r="A5697" s="7" t="s">
        <v>22</v>
      </c>
      <c r="B5697" s="7" t="s">
        <v>28</v>
      </c>
      <c r="C5697" s="11" t="s">
        <v>50</v>
      </c>
      <c r="D5697" s="7" t="s">
        <v>146</v>
      </c>
      <c r="E5697" s="8"/>
      <c r="F5697" s="8"/>
      <c r="G5697" s="8" t="s">
        <v>26</v>
      </c>
      <c r="H5697" s="8"/>
      <c r="I5697" s="7" t="s">
        <v>136</v>
      </c>
      <c r="J5697" s="8"/>
      <c r="K5697" s="8"/>
      <c r="L5697" s="8"/>
      <c r="M5697" s="8"/>
      <c r="N5697" s="8"/>
      <c r="O5697" s="8"/>
      <c r="P5697" s="8"/>
      <c r="Q5697" s="8"/>
      <c r="R5697" s="8"/>
      <c r="S5697" s="8"/>
    </row>
    <row r="5698" spans="1:19" ht="15.75" thickBot="1" x14ac:dyDescent="0.3">
      <c r="A5698" s="7" t="s">
        <v>153</v>
      </c>
      <c r="B5698" s="7" t="s">
        <v>28</v>
      </c>
      <c r="C5698" s="11" t="s">
        <v>50</v>
      </c>
      <c r="D5698" s="7" t="s">
        <v>25</v>
      </c>
      <c r="E5698" s="8"/>
      <c r="F5698" s="8"/>
      <c r="G5698" s="8" t="s">
        <v>26</v>
      </c>
      <c r="H5698" s="8"/>
      <c r="I5698" s="7" t="s">
        <v>136</v>
      </c>
      <c r="J5698" s="8"/>
      <c r="K5698" s="8"/>
      <c r="L5698" s="8"/>
      <c r="M5698" s="8"/>
      <c r="N5698" s="8"/>
      <c r="O5698" s="8"/>
      <c r="P5698" s="8"/>
      <c r="Q5698" s="8"/>
      <c r="R5698" s="8"/>
      <c r="S5698" s="8"/>
    </row>
    <row r="5699" spans="1:19" x14ac:dyDescent="0.25">
      <c r="A5699" s="5" t="s">
        <v>135</v>
      </c>
      <c r="B5699" s="5" t="s">
        <v>188</v>
      </c>
      <c r="C5699" s="10" t="s">
        <v>50</v>
      </c>
      <c r="D5699" s="5" t="s">
        <v>189</v>
      </c>
      <c r="E5699" s="6"/>
      <c r="F5699" s="6"/>
      <c r="G5699" s="6" t="s">
        <v>26</v>
      </c>
      <c r="H5699" s="6"/>
      <c r="I5699" s="6"/>
      <c r="J5699" s="6"/>
      <c r="K5699" s="6"/>
      <c r="L5699" s="6"/>
      <c r="M5699" s="5" t="s">
        <v>139</v>
      </c>
      <c r="N5699" s="6"/>
      <c r="O5699" s="6"/>
      <c r="P5699" s="6"/>
      <c r="Q5699" s="6"/>
      <c r="R5699" s="6"/>
      <c r="S5699" s="6"/>
    </row>
    <row r="5700" spans="1:19" x14ac:dyDescent="0.25">
      <c r="A5700" s="7" t="s">
        <v>27</v>
      </c>
      <c r="B5700" s="7" t="s">
        <v>188</v>
      </c>
      <c r="C5700" s="11" t="s">
        <v>50</v>
      </c>
      <c r="D5700" s="7" t="s">
        <v>190</v>
      </c>
      <c r="E5700" s="8"/>
      <c r="F5700" s="8"/>
      <c r="G5700" s="8" t="s">
        <v>26</v>
      </c>
      <c r="H5700" s="8"/>
      <c r="I5700" s="8"/>
      <c r="J5700" s="8"/>
      <c r="K5700" s="8"/>
      <c r="L5700" s="8"/>
      <c r="M5700" s="7" t="s">
        <v>139</v>
      </c>
      <c r="N5700" s="8"/>
      <c r="O5700" s="8"/>
      <c r="P5700" s="8"/>
      <c r="Q5700" s="8"/>
      <c r="R5700" s="8"/>
      <c r="S5700" s="8"/>
    </row>
    <row r="5701" spans="1:19" x14ac:dyDescent="0.25">
      <c r="A5701" s="7" t="s">
        <v>22</v>
      </c>
      <c r="B5701" s="7" t="s">
        <v>188</v>
      </c>
      <c r="C5701" s="11" t="s">
        <v>50</v>
      </c>
      <c r="D5701" s="7" t="s">
        <v>191</v>
      </c>
      <c r="E5701" s="8"/>
      <c r="F5701" s="8"/>
      <c r="G5701" s="8" t="s">
        <v>26</v>
      </c>
      <c r="H5701" s="8"/>
      <c r="I5701" s="8"/>
      <c r="J5701" s="8"/>
      <c r="K5701" s="8"/>
      <c r="L5701" s="8"/>
      <c r="M5701" s="7" t="s">
        <v>139</v>
      </c>
      <c r="N5701" s="8"/>
      <c r="O5701" s="8"/>
      <c r="P5701" s="8"/>
      <c r="Q5701" s="8"/>
      <c r="R5701" s="8"/>
      <c r="S5701" s="8"/>
    </row>
    <row r="5702" spans="1:19" ht="15.75" thickBot="1" x14ac:dyDescent="0.3">
      <c r="A5702" s="7" t="s">
        <v>153</v>
      </c>
      <c r="B5702" s="7" t="s">
        <v>188</v>
      </c>
      <c r="C5702" s="11" t="s">
        <v>50</v>
      </c>
      <c r="D5702" s="7" t="s">
        <v>192</v>
      </c>
      <c r="E5702" s="8"/>
      <c r="F5702" s="8"/>
      <c r="G5702" s="8" t="s">
        <v>26</v>
      </c>
      <c r="H5702" s="8"/>
      <c r="I5702" s="8"/>
      <c r="J5702" s="8"/>
      <c r="K5702" s="8"/>
      <c r="L5702" s="8"/>
      <c r="M5702" s="7" t="s">
        <v>139</v>
      </c>
      <c r="N5702" s="8"/>
      <c r="O5702" s="8"/>
      <c r="P5702" s="8"/>
      <c r="Q5702" s="8"/>
      <c r="R5702" s="8"/>
      <c r="S5702" s="8"/>
    </row>
    <row r="5703" spans="1:19" x14ac:dyDescent="0.25">
      <c r="A5703" s="5" t="s">
        <v>153</v>
      </c>
      <c r="B5703" s="5" t="s">
        <v>193</v>
      </c>
      <c r="C5703" s="10" t="s">
        <v>50</v>
      </c>
      <c r="D5703" s="5" t="s">
        <v>154</v>
      </c>
      <c r="E5703" s="6"/>
      <c r="F5703" s="6"/>
      <c r="G5703" s="6" t="s">
        <v>26</v>
      </c>
      <c r="H5703" s="6"/>
      <c r="I5703" s="5" t="s">
        <v>30</v>
      </c>
      <c r="J5703" s="6"/>
      <c r="K5703" s="6"/>
      <c r="L5703" s="6"/>
      <c r="M5703" s="6"/>
      <c r="N5703" s="6"/>
      <c r="O5703" s="6"/>
      <c r="P5703" s="6"/>
      <c r="Q5703" s="6"/>
      <c r="R5703" s="6"/>
      <c r="S5703" s="6"/>
    </row>
    <row r="5704" spans="1:19" x14ac:dyDescent="0.25">
      <c r="A5704" s="7" t="s">
        <v>126</v>
      </c>
      <c r="B5704" s="7" t="s">
        <v>193</v>
      </c>
      <c r="C5704" s="11" t="s">
        <v>50</v>
      </c>
      <c r="D5704" s="7" t="s">
        <v>25</v>
      </c>
      <c r="E5704" s="8"/>
      <c r="F5704" s="8"/>
      <c r="G5704" s="8" t="s">
        <v>26</v>
      </c>
      <c r="H5704" s="8"/>
      <c r="I5704" s="7" t="s">
        <v>30</v>
      </c>
      <c r="J5704" s="8"/>
      <c r="K5704" s="8"/>
      <c r="L5704" s="8"/>
      <c r="M5704" s="8"/>
      <c r="N5704" s="8"/>
      <c r="O5704" s="8"/>
      <c r="P5704" s="8"/>
      <c r="Q5704" s="8"/>
      <c r="R5704" s="8"/>
      <c r="S5704" s="8"/>
    </row>
    <row r="5705" spans="1:19" x14ac:dyDescent="0.25">
      <c r="A5705" s="7" t="s">
        <v>169</v>
      </c>
      <c r="B5705" s="7" t="s">
        <v>193</v>
      </c>
      <c r="C5705" s="11" t="s">
        <v>50</v>
      </c>
      <c r="D5705" s="7" t="s">
        <v>146</v>
      </c>
      <c r="E5705" s="8"/>
      <c r="F5705" s="8"/>
      <c r="G5705" s="8" t="s">
        <v>26</v>
      </c>
      <c r="H5705" s="8"/>
      <c r="I5705" s="7" t="s">
        <v>136</v>
      </c>
      <c r="J5705" s="8"/>
      <c r="K5705" s="8"/>
      <c r="L5705" s="8"/>
      <c r="M5705" s="8"/>
      <c r="N5705" s="8"/>
      <c r="O5705" s="8"/>
      <c r="P5705" s="8"/>
      <c r="Q5705" s="8"/>
      <c r="R5705" s="8"/>
      <c r="S5705" s="8"/>
    </row>
    <row r="5706" spans="1:19" ht="15.75" thickBot="1" x14ac:dyDescent="0.3">
      <c r="A5706" s="7" t="s">
        <v>170</v>
      </c>
      <c r="B5706" s="7" t="s">
        <v>193</v>
      </c>
      <c r="C5706" s="11" t="s">
        <v>50</v>
      </c>
      <c r="D5706" s="7" t="s">
        <v>25</v>
      </c>
      <c r="E5706" s="8"/>
      <c r="F5706" s="8"/>
      <c r="G5706" s="8" t="s">
        <v>26</v>
      </c>
      <c r="H5706" s="8"/>
      <c r="I5706" s="7" t="s">
        <v>136</v>
      </c>
      <c r="J5706" s="8"/>
      <c r="K5706" s="8"/>
      <c r="L5706" s="8"/>
      <c r="M5706" s="8"/>
      <c r="N5706" s="8"/>
      <c r="O5706" s="8"/>
      <c r="P5706" s="8"/>
      <c r="Q5706" s="8"/>
      <c r="R5706" s="8"/>
      <c r="S5706" s="8"/>
    </row>
    <row r="5707" spans="1:19" x14ac:dyDescent="0.25">
      <c r="A5707" s="5" t="s">
        <v>98</v>
      </c>
      <c r="B5707" s="5" t="s">
        <v>32</v>
      </c>
      <c r="C5707" s="10" t="s">
        <v>50</v>
      </c>
      <c r="D5707" s="5" t="s">
        <v>136</v>
      </c>
      <c r="E5707" s="5" t="s">
        <v>130</v>
      </c>
      <c r="F5707" s="5" t="s">
        <v>141</v>
      </c>
      <c r="G5707" s="6" t="s">
        <v>26</v>
      </c>
      <c r="H5707" s="6"/>
      <c r="I5707" s="6"/>
      <c r="J5707" s="6"/>
      <c r="K5707" s="6"/>
      <c r="L5707" s="6"/>
      <c r="M5707" s="6"/>
      <c r="N5707" s="6"/>
      <c r="O5707" s="5" t="s">
        <v>142</v>
      </c>
      <c r="P5707" s="6"/>
      <c r="Q5707" s="6"/>
      <c r="R5707" s="6"/>
      <c r="S5707" s="5" t="s">
        <v>1314</v>
      </c>
    </row>
    <row r="5708" spans="1:19" x14ac:dyDescent="0.25">
      <c r="A5708" s="7" t="s">
        <v>22</v>
      </c>
      <c r="B5708" s="7" t="s">
        <v>32</v>
      </c>
      <c r="C5708" s="11" t="s">
        <v>50</v>
      </c>
      <c r="D5708" s="7" t="s">
        <v>41</v>
      </c>
      <c r="E5708" s="8"/>
      <c r="F5708" s="7" t="s">
        <v>41</v>
      </c>
      <c r="G5708" s="8" t="s">
        <v>26</v>
      </c>
      <c r="H5708" s="8"/>
      <c r="I5708" s="8"/>
      <c r="J5708" s="8"/>
      <c r="K5708" s="8"/>
      <c r="L5708" s="8"/>
      <c r="M5708" s="7" t="s">
        <v>124</v>
      </c>
      <c r="N5708" s="8"/>
      <c r="O5708" s="7" t="s">
        <v>43</v>
      </c>
      <c r="P5708" s="8"/>
      <c r="Q5708" s="7" t="s">
        <v>125</v>
      </c>
      <c r="R5708" s="7" t="s">
        <v>764</v>
      </c>
      <c r="S5708" s="7" t="s">
        <v>1314</v>
      </c>
    </row>
    <row r="5709" spans="1:19" s="16" customFormat="1" ht="31.5" x14ac:dyDescent="0.25">
      <c r="A5709" s="17" t="s">
        <v>31</v>
      </c>
      <c r="B5709" s="17" t="s">
        <v>32</v>
      </c>
      <c r="C5709" s="18" t="s">
        <v>50</v>
      </c>
      <c r="D5709" s="17" t="s">
        <v>33</v>
      </c>
      <c r="E5709" s="17" t="s">
        <v>37</v>
      </c>
      <c r="F5709" s="17" t="s">
        <v>38</v>
      </c>
      <c r="G5709" s="19" t="s">
        <v>26</v>
      </c>
      <c r="H5709" s="19"/>
      <c r="I5709" s="19"/>
      <c r="J5709" s="19"/>
      <c r="K5709" s="19" t="s">
        <v>26</v>
      </c>
      <c r="L5709" s="19"/>
      <c r="M5709" s="19"/>
      <c r="N5709" s="19"/>
      <c r="O5709" s="17" t="s">
        <v>39</v>
      </c>
      <c r="P5709" s="19"/>
      <c r="Q5709" s="20" t="s">
        <v>40</v>
      </c>
      <c r="R5709" s="19"/>
      <c r="S5709" s="17" t="s">
        <v>1313</v>
      </c>
    </row>
    <row r="5710" spans="1:19" x14ac:dyDescent="0.25">
      <c r="A5710" s="7" t="s">
        <v>62</v>
      </c>
      <c r="B5710" s="7" t="s">
        <v>32</v>
      </c>
      <c r="C5710" s="11" t="s">
        <v>50</v>
      </c>
      <c r="D5710" s="7" t="s">
        <v>33</v>
      </c>
      <c r="E5710" s="7" t="s">
        <v>96</v>
      </c>
      <c r="F5710" s="7" t="s">
        <v>48</v>
      </c>
      <c r="G5710" s="8" t="s">
        <v>26</v>
      </c>
      <c r="H5710" s="8"/>
      <c r="I5710" s="8"/>
      <c r="J5710" s="8"/>
      <c r="K5710" s="8" t="s">
        <v>26</v>
      </c>
      <c r="L5710" s="8"/>
      <c r="M5710" s="8"/>
      <c r="N5710" s="8"/>
      <c r="O5710" s="7" t="s">
        <v>39</v>
      </c>
      <c r="P5710" s="8"/>
      <c r="Q5710" s="7" t="s">
        <v>97</v>
      </c>
      <c r="R5710" s="8"/>
      <c r="S5710" s="7" t="s">
        <v>1313</v>
      </c>
    </row>
    <row r="5711" spans="1:19" s="16" customFormat="1" ht="84" x14ac:dyDescent="0.25">
      <c r="A5711" s="17" t="s">
        <v>89</v>
      </c>
      <c r="B5711" s="17" t="s">
        <v>32</v>
      </c>
      <c r="C5711" s="18" t="s">
        <v>50</v>
      </c>
      <c r="D5711" s="17" t="s">
        <v>33</v>
      </c>
      <c r="E5711" s="17" t="s">
        <v>110</v>
      </c>
      <c r="F5711" s="17" t="s">
        <v>111</v>
      </c>
      <c r="G5711" s="19" t="s">
        <v>26</v>
      </c>
      <c r="H5711" s="19"/>
      <c r="I5711" s="19"/>
      <c r="J5711" s="19"/>
      <c r="K5711" s="19" t="s">
        <v>26</v>
      </c>
      <c r="L5711" s="19"/>
      <c r="M5711" s="19"/>
      <c r="N5711" s="19"/>
      <c r="O5711" s="20" t="s">
        <v>113</v>
      </c>
      <c r="P5711" s="19"/>
      <c r="Q5711" s="20" t="s">
        <v>114</v>
      </c>
      <c r="R5711" s="19"/>
      <c r="S5711" s="17" t="s">
        <v>1314</v>
      </c>
    </row>
    <row r="5712" spans="1:19" s="16" customFormat="1" ht="63" x14ac:dyDescent="0.25">
      <c r="A5712" s="17" t="s">
        <v>73</v>
      </c>
      <c r="B5712" s="17" t="s">
        <v>32</v>
      </c>
      <c r="C5712" s="18" t="s">
        <v>50</v>
      </c>
      <c r="D5712" s="17" t="s">
        <v>33</v>
      </c>
      <c r="E5712" s="17" t="s">
        <v>78</v>
      </c>
      <c r="F5712" s="17" t="s">
        <v>79</v>
      </c>
      <c r="G5712" s="19" t="s">
        <v>26</v>
      </c>
      <c r="H5712" s="19"/>
      <c r="I5712" s="19"/>
      <c r="J5712" s="19"/>
      <c r="K5712" s="19" t="s">
        <v>26</v>
      </c>
      <c r="L5712" s="19"/>
      <c r="M5712" s="17" t="s">
        <v>80</v>
      </c>
      <c r="N5712" s="19"/>
      <c r="O5712" s="20" t="s">
        <v>83</v>
      </c>
      <c r="P5712" s="19"/>
      <c r="Q5712" s="20" t="s">
        <v>84</v>
      </c>
      <c r="R5712" s="19"/>
      <c r="S5712" s="17" t="s">
        <v>1314</v>
      </c>
    </row>
    <row r="5713" spans="1:19" s="16" customFormat="1" ht="31.5" x14ac:dyDescent="0.25">
      <c r="A5713" s="17" t="s">
        <v>56</v>
      </c>
      <c r="B5713" s="17" t="s">
        <v>32</v>
      </c>
      <c r="C5713" s="18" t="s">
        <v>50</v>
      </c>
      <c r="D5713" s="17" t="s">
        <v>33</v>
      </c>
      <c r="E5713" s="17" t="s">
        <v>57</v>
      </c>
      <c r="F5713" s="17" t="s">
        <v>58</v>
      </c>
      <c r="G5713" s="19" t="s">
        <v>26</v>
      </c>
      <c r="H5713" s="19"/>
      <c r="I5713" s="19"/>
      <c r="J5713" s="19"/>
      <c r="K5713" s="19" t="s">
        <v>26</v>
      </c>
      <c r="L5713" s="19"/>
      <c r="M5713" s="19"/>
      <c r="N5713" s="19"/>
      <c r="O5713" s="20" t="s">
        <v>49</v>
      </c>
      <c r="P5713" s="17" t="s">
        <v>765</v>
      </c>
      <c r="Q5713" s="20" t="s">
        <v>61</v>
      </c>
      <c r="R5713" s="19"/>
      <c r="S5713" s="17" t="s">
        <v>1314</v>
      </c>
    </row>
    <row r="5714" spans="1:19" s="16" customFormat="1" ht="21" x14ac:dyDescent="0.25">
      <c r="A5714" s="17" t="s">
        <v>46</v>
      </c>
      <c r="B5714" s="17" t="s">
        <v>32</v>
      </c>
      <c r="C5714" s="18" t="s">
        <v>50</v>
      </c>
      <c r="D5714" s="17" t="s">
        <v>33</v>
      </c>
      <c r="E5714" s="17" t="s">
        <v>47</v>
      </c>
      <c r="F5714" s="17" t="s">
        <v>48</v>
      </c>
      <c r="G5714" s="19" t="s">
        <v>26</v>
      </c>
      <c r="H5714" s="19"/>
      <c r="I5714" s="19"/>
      <c r="J5714" s="19"/>
      <c r="K5714" s="19" t="s">
        <v>26</v>
      </c>
      <c r="L5714" s="19"/>
      <c r="M5714" s="19"/>
      <c r="N5714" s="19"/>
      <c r="O5714" s="20" t="s">
        <v>49</v>
      </c>
      <c r="P5714" s="19"/>
      <c r="Q5714" s="17" t="s">
        <v>51</v>
      </c>
      <c r="R5714" s="19"/>
      <c r="S5714" s="17" t="s">
        <v>1313</v>
      </c>
    </row>
    <row r="5715" spans="1:19" s="16" customFormat="1" ht="21" x14ac:dyDescent="0.25">
      <c r="A5715" s="17" t="s">
        <v>85</v>
      </c>
      <c r="B5715" s="17" t="s">
        <v>32</v>
      </c>
      <c r="C5715" s="18" t="s">
        <v>50</v>
      </c>
      <c r="D5715" s="17" t="s">
        <v>30</v>
      </c>
      <c r="E5715" s="17" t="s">
        <v>127</v>
      </c>
      <c r="F5715" s="17" t="s">
        <v>128</v>
      </c>
      <c r="G5715" s="19" t="s">
        <v>26</v>
      </c>
      <c r="H5715" s="19"/>
      <c r="I5715" s="19"/>
      <c r="J5715" s="19"/>
      <c r="K5715" s="19" t="s">
        <v>26</v>
      </c>
      <c r="L5715" s="19"/>
      <c r="M5715" s="19"/>
      <c r="N5715" s="19"/>
      <c r="O5715" s="20" t="s">
        <v>129</v>
      </c>
      <c r="P5715" s="19"/>
      <c r="Q5715" s="19"/>
      <c r="R5715" s="19"/>
      <c r="S5715" s="17" t="s">
        <v>1314</v>
      </c>
    </row>
    <row r="5716" spans="1:19" s="16" customFormat="1" ht="52.5" x14ac:dyDescent="0.25">
      <c r="A5716" s="17" t="s">
        <v>67</v>
      </c>
      <c r="B5716" s="17" t="s">
        <v>32</v>
      </c>
      <c r="C5716" s="18" t="s">
        <v>50</v>
      </c>
      <c r="D5716" s="17" t="s">
        <v>33</v>
      </c>
      <c r="E5716" s="17" t="s">
        <v>68</v>
      </c>
      <c r="F5716" s="17" t="s">
        <v>793</v>
      </c>
      <c r="G5716" s="19" t="s">
        <v>26</v>
      </c>
      <c r="H5716" s="19"/>
      <c r="I5716" s="19"/>
      <c r="J5716" s="19"/>
      <c r="K5716" s="19" t="s">
        <v>26</v>
      </c>
      <c r="L5716" s="19"/>
      <c r="M5716" s="19"/>
      <c r="N5716" s="19"/>
      <c r="O5716" s="20" t="s">
        <v>69</v>
      </c>
      <c r="P5716" s="19"/>
      <c r="Q5716" s="19"/>
      <c r="R5716" s="19"/>
      <c r="S5716" s="19"/>
    </row>
    <row r="5717" spans="1:19" s="16" customFormat="1" ht="21" x14ac:dyDescent="0.25">
      <c r="A5717" s="17" t="s">
        <v>101</v>
      </c>
      <c r="B5717" s="17" t="s">
        <v>32</v>
      </c>
      <c r="C5717" s="18" t="s">
        <v>50</v>
      </c>
      <c r="D5717" s="17" t="s">
        <v>33</v>
      </c>
      <c r="E5717" s="17" t="s">
        <v>102</v>
      </c>
      <c r="F5717" s="17" t="s">
        <v>103</v>
      </c>
      <c r="G5717" s="19" t="s">
        <v>26</v>
      </c>
      <c r="H5717" s="19"/>
      <c r="I5717" s="19"/>
      <c r="J5717" s="19"/>
      <c r="K5717" s="19" t="s">
        <v>26</v>
      </c>
      <c r="L5717" s="19"/>
      <c r="M5717" s="19"/>
      <c r="N5717" s="19"/>
      <c r="O5717" s="20" t="s">
        <v>104</v>
      </c>
      <c r="P5717" s="19"/>
      <c r="Q5717" s="19"/>
      <c r="R5717" s="19"/>
      <c r="S5717" s="19"/>
    </row>
    <row r="5718" spans="1:19" s="16" customFormat="1" ht="32.25" thickBot="1" x14ac:dyDescent="0.3">
      <c r="A5718" s="17" t="s">
        <v>42</v>
      </c>
      <c r="B5718" s="17" t="s">
        <v>32</v>
      </c>
      <c r="C5718" s="18" t="s">
        <v>50</v>
      </c>
      <c r="D5718" s="17" t="s">
        <v>33</v>
      </c>
      <c r="E5718" s="17" t="s">
        <v>86</v>
      </c>
      <c r="F5718" s="17" t="s">
        <v>87</v>
      </c>
      <c r="G5718" s="19" t="s">
        <v>26</v>
      </c>
      <c r="H5718" s="19"/>
      <c r="I5718" s="19"/>
      <c r="J5718" s="19"/>
      <c r="K5718" s="19"/>
      <c r="L5718" s="19"/>
      <c r="M5718" s="19"/>
      <c r="N5718" s="19"/>
      <c r="O5718" s="17" t="s">
        <v>88</v>
      </c>
      <c r="P5718" s="19"/>
      <c r="Q5718" s="20" t="s">
        <v>40</v>
      </c>
      <c r="R5718" s="19"/>
      <c r="S5718" s="19"/>
    </row>
    <row r="5719" spans="1:19" x14ac:dyDescent="0.25">
      <c r="A5719" s="5" t="s">
        <v>135</v>
      </c>
      <c r="B5719" s="5" t="s">
        <v>23</v>
      </c>
      <c r="C5719" s="10" t="s">
        <v>766</v>
      </c>
      <c r="D5719" s="5" t="s">
        <v>30</v>
      </c>
      <c r="E5719" s="6"/>
      <c r="F5719" s="6"/>
      <c r="G5719" s="6" t="s">
        <v>26</v>
      </c>
      <c r="H5719" s="6"/>
      <c r="I5719" s="6"/>
      <c r="J5719" s="6"/>
      <c r="K5719" s="6"/>
      <c r="L5719" s="6"/>
      <c r="M5719" s="6"/>
      <c r="N5719" s="6"/>
      <c r="O5719" s="6"/>
      <c r="P5719" s="6"/>
      <c r="Q5719" s="6"/>
      <c r="R5719" s="6"/>
      <c r="S5719" s="5" t="s">
        <v>1325</v>
      </c>
    </row>
    <row r="5720" spans="1:19" x14ac:dyDescent="0.25">
      <c r="A5720" s="7" t="s">
        <v>153</v>
      </c>
      <c r="B5720" s="7" t="s">
        <v>23</v>
      </c>
      <c r="C5720" s="11" t="s">
        <v>766</v>
      </c>
      <c r="D5720" s="7" t="s">
        <v>154</v>
      </c>
      <c r="E5720" s="8"/>
      <c r="F5720" s="8"/>
      <c r="G5720" s="8" t="s">
        <v>26</v>
      </c>
      <c r="H5720" s="8"/>
      <c r="I5720" s="7" t="s">
        <v>30</v>
      </c>
      <c r="J5720" s="8"/>
      <c r="K5720" s="8"/>
      <c r="L5720" s="8"/>
      <c r="M5720" s="8"/>
      <c r="N5720" s="8"/>
      <c r="O5720" s="8"/>
      <c r="P5720" s="8"/>
      <c r="Q5720" s="8"/>
      <c r="R5720" s="8"/>
      <c r="S5720" s="8"/>
    </row>
    <row r="5721" spans="1:19" x14ac:dyDescent="0.25">
      <c r="A5721" s="7" t="s">
        <v>169</v>
      </c>
      <c r="B5721" s="7" t="s">
        <v>23</v>
      </c>
      <c r="C5721" s="11" t="s">
        <v>766</v>
      </c>
      <c r="D5721" s="7" t="s">
        <v>25</v>
      </c>
      <c r="E5721" s="8"/>
      <c r="F5721" s="8"/>
      <c r="G5721" s="8" t="s">
        <v>26</v>
      </c>
      <c r="H5721" s="8"/>
      <c r="I5721" s="7" t="s">
        <v>30</v>
      </c>
      <c r="J5721" s="8"/>
      <c r="K5721" s="8"/>
      <c r="L5721" s="8"/>
      <c r="M5721" s="8"/>
      <c r="N5721" s="8"/>
      <c r="O5721" s="8"/>
      <c r="P5721" s="8"/>
      <c r="Q5721" s="8"/>
      <c r="R5721" s="8"/>
      <c r="S5721" s="8"/>
    </row>
    <row r="5722" spans="1:19" ht="15.75" thickBot="1" x14ac:dyDescent="0.3">
      <c r="A5722" s="7" t="s">
        <v>143</v>
      </c>
      <c r="B5722" s="7" t="s">
        <v>23</v>
      </c>
      <c r="C5722" s="11" t="s">
        <v>766</v>
      </c>
      <c r="D5722" s="7" t="s">
        <v>144</v>
      </c>
      <c r="E5722" s="7" t="s">
        <v>145</v>
      </c>
      <c r="F5722" s="8"/>
      <c r="G5722" s="8" t="s">
        <v>26</v>
      </c>
      <c r="H5722" s="8"/>
      <c r="I5722" s="7" t="s">
        <v>146</v>
      </c>
      <c r="J5722" s="8"/>
      <c r="K5722" s="8" t="s">
        <v>26</v>
      </c>
      <c r="L5722" s="8"/>
      <c r="M5722" s="8"/>
      <c r="N5722" s="8"/>
      <c r="O5722" s="7" t="s">
        <v>148</v>
      </c>
      <c r="P5722" s="8"/>
      <c r="Q5722" s="8"/>
      <c r="R5722" s="8"/>
      <c r="S5722" s="7" t="s">
        <v>1323</v>
      </c>
    </row>
    <row r="5723" spans="1:19" ht="15.75" thickBot="1" x14ac:dyDescent="0.3">
      <c r="A5723" s="5" t="s">
        <v>135</v>
      </c>
      <c r="B5723" s="5" t="s">
        <v>178</v>
      </c>
      <c r="C5723" s="10" t="s">
        <v>766</v>
      </c>
      <c r="D5723" s="5" t="s">
        <v>30</v>
      </c>
      <c r="E5723" s="5" t="s">
        <v>145</v>
      </c>
      <c r="F5723" s="6"/>
      <c r="G5723" s="6" t="s">
        <v>26</v>
      </c>
      <c r="H5723" s="6"/>
      <c r="I5723" s="6"/>
      <c r="J5723" s="6"/>
      <c r="K5723" s="6" t="s">
        <v>26</v>
      </c>
      <c r="L5723" s="6"/>
      <c r="M5723" s="6"/>
      <c r="N5723" s="6"/>
      <c r="O5723" s="6"/>
      <c r="P5723" s="6"/>
      <c r="Q5723" s="6"/>
      <c r="R5723" s="5" t="s">
        <v>179</v>
      </c>
      <c r="S5723" s="5" t="s">
        <v>1325</v>
      </c>
    </row>
    <row r="5724" spans="1:19" x14ac:dyDescent="0.25">
      <c r="A5724" s="5" t="s">
        <v>135</v>
      </c>
      <c r="B5724" s="5" t="s">
        <v>28</v>
      </c>
      <c r="C5724" s="10" t="s">
        <v>766</v>
      </c>
      <c r="D5724" s="5" t="s">
        <v>154</v>
      </c>
      <c r="E5724" s="6"/>
      <c r="F5724" s="6"/>
      <c r="G5724" s="6" t="s">
        <v>26</v>
      </c>
      <c r="H5724" s="6"/>
      <c r="I5724" s="5" t="s">
        <v>30</v>
      </c>
      <c r="J5724" s="6"/>
      <c r="K5724" s="6"/>
      <c r="L5724" s="6"/>
      <c r="M5724" s="6"/>
      <c r="N5724" s="6"/>
      <c r="O5724" s="6"/>
      <c r="P5724" s="6"/>
      <c r="Q5724" s="6"/>
      <c r="R5724" s="6"/>
      <c r="S5724" s="6"/>
    </row>
    <row r="5725" spans="1:19" ht="15.75" thickBot="1" x14ac:dyDescent="0.3">
      <c r="A5725" s="7" t="s">
        <v>27</v>
      </c>
      <c r="B5725" s="7" t="s">
        <v>28</v>
      </c>
      <c r="C5725" s="11" t="s">
        <v>766</v>
      </c>
      <c r="D5725" s="7" t="s">
        <v>25</v>
      </c>
      <c r="E5725" s="8"/>
      <c r="F5725" s="8"/>
      <c r="G5725" s="8" t="s">
        <v>26</v>
      </c>
      <c r="H5725" s="8"/>
      <c r="I5725" s="7" t="s">
        <v>30</v>
      </c>
      <c r="J5725" s="8"/>
      <c r="K5725" s="8"/>
      <c r="L5725" s="8"/>
      <c r="M5725" s="8"/>
      <c r="N5725" s="8"/>
      <c r="O5725" s="8"/>
      <c r="P5725" s="8"/>
      <c r="Q5725" s="8"/>
      <c r="R5725" s="8"/>
      <c r="S5725" s="8"/>
    </row>
    <row r="5726" spans="1:19" x14ac:dyDescent="0.25">
      <c r="A5726" s="5" t="s">
        <v>98</v>
      </c>
      <c r="B5726" s="5" t="s">
        <v>32</v>
      </c>
      <c r="C5726" s="10" t="s">
        <v>766</v>
      </c>
      <c r="D5726" s="5" t="s">
        <v>33</v>
      </c>
      <c r="E5726" s="5" t="s">
        <v>767</v>
      </c>
      <c r="F5726" s="5" t="s">
        <v>768</v>
      </c>
      <c r="G5726" s="6" t="s">
        <v>26</v>
      </c>
      <c r="H5726" s="6"/>
      <c r="I5726" s="6"/>
      <c r="J5726" s="6"/>
      <c r="K5726" s="6"/>
      <c r="L5726" s="6"/>
      <c r="M5726" s="6"/>
      <c r="N5726" s="6"/>
      <c r="O5726" s="6"/>
      <c r="P5726" s="6"/>
      <c r="Q5726" s="5" t="s">
        <v>769</v>
      </c>
      <c r="R5726" s="6"/>
      <c r="S5726" s="5" t="s">
        <v>1325</v>
      </c>
    </row>
    <row r="5727" spans="1:19" ht="15.75" thickBot="1" x14ac:dyDescent="0.3">
      <c r="A5727" s="7" t="s">
        <v>46</v>
      </c>
      <c r="B5727" s="7" t="s">
        <v>32</v>
      </c>
      <c r="C5727" s="11" t="s">
        <v>766</v>
      </c>
      <c r="D5727" s="7" t="s">
        <v>33</v>
      </c>
      <c r="E5727" s="7" t="s">
        <v>770</v>
      </c>
      <c r="F5727" s="7" t="s">
        <v>771</v>
      </c>
      <c r="G5727" s="8" t="s">
        <v>26</v>
      </c>
      <c r="H5727" s="8"/>
      <c r="I5727" s="8"/>
      <c r="J5727" s="8"/>
      <c r="K5727" s="8"/>
      <c r="L5727" s="8"/>
      <c r="M5727" s="8"/>
      <c r="N5727" s="8"/>
      <c r="O5727" s="8"/>
      <c r="P5727" s="8"/>
      <c r="Q5727" s="7" t="s">
        <v>772</v>
      </c>
      <c r="R5727" s="8"/>
      <c r="S5727" s="7" t="s">
        <v>1325</v>
      </c>
    </row>
    <row r="5728" spans="1:19" x14ac:dyDescent="0.25">
      <c r="A5728" s="5" t="s">
        <v>135</v>
      </c>
      <c r="B5728" s="5" t="s">
        <v>23</v>
      </c>
      <c r="C5728" s="10" t="s">
        <v>773</v>
      </c>
      <c r="D5728" s="5" t="s">
        <v>30</v>
      </c>
      <c r="E5728" s="6"/>
      <c r="F5728" s="6"/>
      <c r="G5728" s="6" t="s">
        <v>26</v>
      </c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5" t="s">
        <v>215</v>
      </c>
    </row>
    <row r="5729" spans="1:19" x14ac:dyDescent="0.25">
      <c r="A5729" s="7" t="s">
        <v>27</v>
      </c>
      <c r="B5729" s="7" t="s">
        <v>23</v>
      </c>
      <c r="C5729" s="11" t="s">
        <v>773</v>
      </c>
      <c r="D5729" s="7" t="s">
        <v>41</v>
      </c>
      <c r="E5729" s="8"/>
      <c r="F5729" s="8"/>
      <c r="G5729" s="8" t="s">
        <v>26</v>
      </c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7" t="s">
        <v>215</v>
      </c>
    </row>
    <row r="5730" spans="1:19" x14ac:dyDescent="0.25">
      <c r="A5730" s="7" t="s">
        <v>22</v>
      </c>
      <c r="B5730" s="7" t="s">
        <v>23</v>
      </c>
      <c r="C5730" s="11" t="s">
        <v>773</v>
      </c>
      <c r="D5730" s="7" t="s">
        <v>25</v>
      </c>
      <c r="E5730" s="8"/>
      <c r="F5730" s="8"/>
      <c r="G5730" s="8" t="s">
        <v>26</v>
      </c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8"/>
    </row>
    <row r="5731" spans="1:19" x14ac:dyDescent="0.25">
      <c r="A5731" s="7" t="s">
        <v>153</v>
      </c>
      <c r="B5731" s="7" t="s">
        <v>23</v>
      </c>
      <c r="C5731" s="11" t="s">
        <v>773</v>
      </c>
      <c r="D5731" s="7" t="s">
        <v>154</v>
      </c>
      <c r="E5731" s="8"/>
      <c r="F5731" s="8"/>
      <c r="G5731" s="8" t="s">
        <v>26</v>
      </c>
      <c r="H5731" s="8"/>
      <c r="I5731" s="7" t="s">
        <v>30</v>
      </c>
      <c r="J5731" s="8"/>
      <c r="K5731" s="8"/>
      <c r="L5731" s="8"/>
      <c r="M5731" s="8"/>
      <c r="N5731" s="8"/>
      <c r="O5731" s="8"/>
      <c r="P5731" s="8"/>
      <c r="Q5731" s="8"/>
      <c r="R5731" s="8"/>
      <c r="S5731" s="8"/>
    </row>
    <row r="5732" spans="1:19" x14ac:dyDescent="0.25">
      <c r="A5732" s="7" t="s">
        <v>126</v>
      </c>
      <c r="B5732" s="7" t="s">
        <v>23</v>
      </c>
      <c r="C5732" s="11" t="s">
        <v>773</v>
      </c>
      <c r="D5732" s="7" t="s">
        <v>41</v>
      </c>
      <c r="E5732" s="8"/>
      <c r="F5732" s="8"/>
      <c r="G5732" s="8" t="s">
        <v>26</v>
      </c>
      <c r="H5732" s="8"/>
      <c r="I5732" s="7" t="s">
        <v>30</v>
      </c>
      <c r="J5732" s="8"/>
      <c r="K5732" s="8"/>
      <c r="L5732" s="8"/>
      <c r="M5732" s="8"/>
      <c r="N5732" s="8"/>
      <c r="O5732" s="8"/>
      <c r="P5732" s="8"/>
      <c r="Q5732" s="8"/>
      <c r="R5732" s="8"/>
      <c r="S5732" s="7" t="s">
        <v>215</v>
      </c>
    </row>
    <row r="5733" spans="1:19" x14ac:dyDescent="0.25">
      <c r="A5733" s="7" t="s">
        <v>169</v>
      </c>
      <c r="B5733" s="7" t="s">
        <v>23</v>
      </c>
      <c r="C5733" s="11" t="s">
        <v>773</v>
      </c>
      <c r="D5733" s="7" t="s">
        <v>25</v>
      </c>
      <c r="E5733" s="8"/>
      <c r="F5733" s="8"/>
      <c r="G5733" s="8" t="s">
        <v>26</v>
      </c>
      <c r="H5733" s="8"/>
      <c r="I5733" s="7" t="s">
        <v>30</v>
      </c>
      <c r="J5733" s="8"/>
      <c r="K5733" s="8"/>
      <c r="L5733" s="8"/>
      <c r="M5733" s="8"/>
      <c r="N5733" s="8"/>
      <c r="O5733" s="8"/>
      <c r="P5733" s="8"/>
      <c r="Q5733" s="8"/>
      <c r="R5733" s="8"/>
      <c r="S5733" s="8"/>
    </row>
    <row r="5734" spans="1:19" x14ac:dyDescent="0.25">
      <c r="A5734" s="7" t="s">
        <v>170</v>
      </c>
      <c r="B5734" s="7" t="s">
        <v>23</v>
      </c>
      <c r="C5734" s="11" t="s">
        <v>773</v>
      </c>
      <c r="D5734" s="7" t="s">
        <v>146</v>
      </c>
      <c r="E5734" s="8"/>
      <c r="F5734" s="8"/>
      <c r="G5734" s="8" t="s">
        <v>26</v>
      </c>
      <c r="H5734" s="8"/>
      <c r="I5734" s="7" t="s">
        <v>136</v>
      </c>
      <c r="J5734" s="8"/>
      <c r="K5734" s="8"/>
      <c r="L5734" s="8"/>
      <c r="M5734" s="8"/>
      <c r="N5734" s="8"/>
      <c r="O5734" s="8"/>
      <c r="P5734" s="8"/>
      <c r="Q5734" s="8"/>
      <c r="R5734" s="8"/>
      <c r="S5734" s="8"/>
    </row>
    <row r="5735" spans="1:19" x14ac:dyDescent="0.25">
      <c r="A5735" s="7" t="s">
        <v>171</v>
      </c>
      <c r="B5735" s="7" t="s">
        <v>23</v>
      </c>
      <c r="C5735" s="11" t="s">
        <v>773</v>
      </c>
      <c r="D5735" s="7" t="s">
        <v>25</v>
      </c>
      <c r="E5735" s="8"/>
      <c r="F5735" s="8"/>
      <c r="G5735" s="8" t="s">
        <v>26</v>
      </c>
      <c r="H5735" s="8"/>
      <c r="I5735" s="7" t="s">
        <v>136</v>
      </c>
      <c r="J5735" s="8"/>
      <c r="K5735" s="8"/>
      <c r="L5735" s="8"/>
      <c r="M5735" s="8"/>
      <c r="N5735" s="8"/>
      <c r="O5735" s="8"/>
      <c r="P5735" s="8"/>
      <c r="Q5735" s="8"/>
      <c r="R5735" s="8"/>
      <c r="S5735" s="8"/>
    </row>
    <row r="5736" spans="1:19" x14ac:dyDescent="0.25">
      <c r="A5736" s="7" t="s">
        <v>173</v>
      </c>
      <c r="B5736" s="7" t="s">
        <v>23</v>
      </c>
      <c r="C5736" s="11" t="s">
        <v>773</v>
      </c>
      <c r="D5736" s="7" t="s">
        <v>146</v>
      </c>
      <c r="E5736" s="8"/>
      <c r="F5736" s="8"/>
      <c r="G5736" s="8" t="s">
        <v>26</v>
      </c>
      <c r="H5736" s="8"/>
      <c r="I5736" s="7" t="s">
        <v>172</v>
      </c>
      <c r="J5736" s="8"/>
      <c r="K5736" s="8"/>
      <c r="L5736" s="8"/>
      <c r="M5736" s="8"/>
      <c r="N5736" s="8"/>
      <c r="O5736" s="8"/>
      <c r="P5736" s="8"/>
      <c r="Q5736" s="8"/>
      <c r="R5736" s="8"/>
      <c r="S5736" s="8"/>
    </row>
    <row r="5737" spans="1:19" x14ac:dyDescent="0.25">
      <c r="A5737" s="7" t="s">
        <v>174</v>
      </c>
      <c r="B5737" s="7" t="s">
        <v>23</v>
      </c>
      <c r="C5737" s="11" t="s">
        <v>773</v>
      </c>
      <c r="D5737" s="7" t="s">
        <v>25</v>
      </c>
      <c r="E5737" s="8"/>
      <c r="F5737" s="8"/>
      <c r="G5737" s="8" t="s">
        <v>26</v>
      </c>
      <c r="H5737" s="8"/>
      <c r="I5737" s="7" t="s">
        <v>172</v>
      </c>
      <c r="J5737" s="8"/>
      <c r="K5737" s="8"/>
      <c r="L5737" s="8"/>
      <c r="M5737" s="8"/>
      <c r="N5737" s="8"/>
      <c r="O5737" s="8"/>
      <c r="P5737" s="8"/>
      <c r="Q5737" s="8"/>
      <c r="R5737" s="8"/>
      <c r="S5737" s="8"/>
    </row>
    <row r="5738" spans="1:19" ht="15.75" thickBot="1" x14ac:dyDescent="0.3">
      <c r="A5738" s="7" t="s">
        <v>143</v>
      </c>
      <c r="B5738" s="7" t="s">
        <v>23</v>
      </c>
      <c r="C5738" s="11" t="s">
        <v>773</v>
      </c>
      <c r="D5738" s="7" t="s">
        <v>144</v>
      </c>
      <c r="E5738" s="7" t="s">
        <v>145</v>
      </c>
      <c r="F5738" s="8"/>
      <c r="G5738" s="8" t="s">
        <v>26</v>
      </c>
      <c r="H5738" s="8"/>
      <c r="I5738" s="7" t="s">
        <v>146</v>
      </c>
      <c r="J5738" s="8"/>
      <c r="K5738" s="8" t="s">
        <v>26</v>
      </c>
      <c r="L5738" s="8"/>
      <c r="M5738" s="7" t="s">
        <v>147</v>
      </c>
      <c r="N5738" s="8"/>
      <c r="O5738" s="7" t="s">
        <v>148</v>
      </c>
      <c r="P5738" s="8"/>
      <c r="Q5738" s="8"/>
      <c r="R5738" s="8"/>
      <c r="S5738" s="7" t="s">
        <v>1311</v>
      </c>
    </row>
    <row r="5739" spans="1:19" x14ac:dyDescent="0.25">
      <c r="A5739" s="5" t="s">
        <v>135</v>
      </c>
      <c r="B5739" s="5" t="s">
        <v>178</v>
      </c>
      <c r="C5739" s="10" t="s">
        <v>773</v>
      </c>
      <c r="D5739" s="5" t="s">
        <v>30</v>
      </c>
      <c r="E5739" s="5" t="s">
        <v>145</v>
      </c>
      <c r="F5739" s="6"/>
      <c r="G5739" s="6" t="s">
        <v>26</v>
      </c>
      <c r="H5739" s="6"/>
      <c r="I5739" s="6"/>
      <c r="J5739" s="6"/>
      <c r="K5739" s="6" t="s">
        <v>26</v>
      </c>
      <c r="L5739" s="6"/>
      <c r="M5739" s="5" t="s">
        <v>139</v>
      </c>
      <c r="N5739" s="6"/>
      <c r="O5739" s="6"/>
      <c r="P5739" s="6"/>
      <c r="Q5739" s="6"/>
      <c r="R5739" s="5" t="s">
        <v>179</v>
      </c>
      <c r="S5739" s="5" t="s">
        <v>215</v>
      </c>
    </row>
    <row r="5740" spans="1:19" ht="15.75" thickBot="1" x14ac:dyDescent="0.3">
      <c r="A5740" s="7" t="s">
        <v>27</v>
      </c>
      <c r="B5740" s="7" t="s">
        <v>178</v>
      </c>
      <c r="C5740" s="11" t="s">
        <v>773</v>
      </c>
      <c r="D5740" s="7" t="s">
        <v>41</v>
      </c>
      <c r="E5740" s="8"/>
      <c r="F5740" s="8"/>
      <c r="G5740" s="8" t="s">
        <v>26</v>
      </c>
      <c r="H5740" s="8"/>
      <c r="I5740" s="8"/>
      <c r="J5740" s="8"/>
      <c r="K5740" s="8" t="s">
        <v>26</v>
      </c>
      <c r="L5740" s="8"/>
      <c r="M5740" s="7" t="s">
        <v>139</v>
      </c>
      <c r="N5740" s="8"/>
      <c r="O5740" s="8"/>
      <c r="P5740" s="8"/>
      <c r="Q5740" s="8"/>
      <c r="R5740" s="7" t="s">
        <v>180</v>
      </c>
      <c r="S5740" s="7" t="s">
        <v>215</v>
      </c>
    </row>
    <row r="5741" spans="1:19" x14ac:dyDescent="0.25">
      <c r="A5741" s="5" t="s">
        <v>135</v>
      </c>
      <c r="B5741" s="5" t="s">
        <v>188</v>
      </c>
      <c r="C5741" s="10" t="s">
        <v>773</v>
      </c>
      <c r="D5741" s="5" t="s">
        <v>189</v>
      </c>
      <c r="E5741" s="6"/>
      <c r="F5741" s="6"/>
      <c r="G5741" s="6" t="s">
        <v>26</v>
      </c>
      <c r="H5741" s="6"/>
      <c r="I5741" s="6"/>
      <c r="J5741" s="6"/>
      <c r="K5741" s="6"/>
      <c r="L5741" s="6"/>
      <c r="M5741" s="6"/>
      <c r="N5741" s="6"/>
      <c r="O5741" s="6"/>
      <c r="P5741" s="6"/>
      <c r="Q5741" s="6"/>
      <c r="R5741" s="6"/>
      <c r="S5741" s="6"/>
    </row>
    <row r="5742" spans="1:19" x14ac:dyDescent="0.25">
      <c r="A5742" s="7" t="s">
        <v>27</v>
      </c>
      <c r="B5742" s="7" t="s">
        <v>188</v>
      </c>
      <c r="C5742" s="11" t="s">
        <v>773</v>
      </c>
      <c r="D5742" s="7" t="s">
        <v>190</v>
      </c>
      <c r="E5742" s="8"/>
      <c r="F5742" s="8"/>
      <c r="G5742" s="8" t="s">
        <v>26</v>
      </c>
      <c r="H5742" s="8"/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8"/>
    </row>
    <row r="5743" spans="1:19" x14ac:dyDescent="0.25">
      <c r="A5743" s="7" t="s">
        <v>22</v>
      </c>
      <c r="B5743" s="7" t="s">
        <v>188</v>
      </c>
      <c r="C5743" s="11" t="s">
        <v>773</v>
      </c>
      <c r="D5743" s="7" t="s">
        <v>191</v>
      </c>
      <c r="E5743" s="8"/>
      <c r="F5743" s="8"/>
      <c r="G5743" s="8" t="s">
        <v>26</v>
      </c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8"/>
    </row>
    <row r="5744" spans="1:19" ht="15.75" thickBot="1" x14ac:dyDescent="0.3">
      <c r="A5744" s="7" t="s">
        <v>153</v>
      </c>
      <c r="B5744" s="7" t="s">
        <v>188</v>
      </c>
      <c r="C5744" s="11" t="s">
        <v>773</v>
      </c>
      <c r="D5744" s="7" t="s">
        <v>192</v>
      </c>
      <c r="E5744" s="8"/>
      <c r="F5744" s="8"/>
      <c r="G5744" s="8" t="s">
        <v>26</v>
      </c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8"/>
    </row>
    <row r="5745" spans="1:19" x14ac:dyDescent="0.25">
      <c r="A5745" s="5" t="s">
        <v>153</v>
      </c>
      <c r="B5745" s="5" t="s">
        <v>193</v>
      </c>
      <c r="C5745" s="10" t="s">
        <v>773</v>
      </c>
      <c r="D5745" s="5" t="s">
        <v>154</v>
      </c>
      <c r="E5745" s="6"/>
      <c r="F5745" s="6"/>
      <c r="G5745" s="6" t="s">
        <v>26</v>
      </c>
      <c r="H5745" s="6"/>
      <c r="I5745" s="5" t="s">
        <v>30</v>
      </c>
      <c r="J5745" s="6"/>
      <c r="K5745" s="6"/>
      <c r="L5745" s="6"/>
      <c r="M5745" s="6"/>
      <c r="N5745" s="6"/>
      <c r="O5745" s="6"/>
      <c r="P5745" s="6"/>
      <c r="Q5745" s="6"/>
      <c r="R5745" s="6"/>
      <c r="S5745" s="6"/>
    </row>
    <row r="5746" spans="1:19" x14ac:dyDescent="0.25">
      <c r="A5746" s="7" t="s">
        <v>126</v>
      </c>
      <c r="B5746" s="7" t="s">
        <v>193</v>
      </c>
      <c r="C5746" s="11" t="s">
        <v>773</v>
      </c>
      <c r="D5746" s="7" t="s">
        <v>25</v>
      </c>
      <c r="E5746" s="8"/>
      <c r="F5746" s="8"/>
      <c r="G5746" s="8" t="s">
        <v>26</v>
      </c>
      <c r="H5746" s="8"/>
      <c r="I5746" s="7" t="s">
        <v>30</v>
      </c>
      <c r="J5746" s="8"/>
      <c r="K5746" s="8"/>
      <c r="L5746" s="8"/>
      <c r="M5746" s="8"/>
      <c r="N5746" s="8"/>
      <c r="O5746" s="8"/>
      <c r="P5746" s="8"/>
      <c r="Q5746" s="8"/>
      <c r="R5746" s="8"/>
      <c r="S5746" s="8"/>
    </row>
    <row r="5747" spans="1:19" x14ac:dyDescent="0.25">
      <c r="A5747" s="7" t="s">
        <v>169</v>
      </c>
      <c r="B5747" s="7" t="s">
        <v>193</v>
      </c>
      <c r="C5747" s="11" t="s">
        <v>773</v>
      </c>
      <c r="D5747" s="7" t="s">
        <v>146</v>
      </c>
      <c r="E5747" s="8"/>
      <c r="F5747" s="8"/>
      <c r="G5747" s="8" t="s">
        <v>26</v>
      </c>
      <c r="H5747" s="8"/>
      <c r="I5747" s="7" t="s">
        <v>136</v>
      </c>
      <c r="J5747" s="8"/>
      <c r="K5747" s="8"/>
      <c r="L5747" s="8"/>
      <c r="M5747" s="8"/>
      <c r="N5747" s="8"/>
      <c r="O5747" s="8"/>
      <c r="P5747" s="8"/>
      <c r="Q5747" s="8"/>
      <c r="R5747" s="8"/>
      <c r="S5747" s="8"/>
    </row>
    <row r="5748" spans="1:19" ht="15.75" thickBot="1" x14ac:dyDescent="0.3">
      <c r="A5748" s="7" t="s">
        <v>170</v>
      </c>
      <c r="B5748" s="7" t="s">
        <v>193</v>
      </c>
      <c r="C5748" s="11" t="s">
        <v>773</v>
      </c>
      <c r="D5748" s="7" t="s">
        <v>25</v>
      </c>
      <c r="E5748" s="8"/>
      <c r="F5748" s="8"/>
      <c r="G5748" s="8" t="s">
        <v>26</v>
      </c>
      <c r="H5748" s="8"/>
      <c r="I5748" s="7" t="s">
        <v>136</v>
      </c>
      <c r="J5748" s="8"/>
      <c r="K5748" s="8"/>
      <c r="L5748" s="8"/>
      <c r="M5748" s="8"/>
      <c r="N5748" s="8"/>
      <c r="O5748" s="8"/>
      <c r="P5748" s="8"/>
      <c r="Q5748" s="8"/>
      <c r="R5748" s="8"/>
      <c r="S5748" s="8"/>
    </row>
    <row r="5749" spans="1:19" s="16" customFormat="1" ht="31.5" x14ac:dyDescent="0.25">
      <c r="A5749" s="12" t="s">
        <v>31</v>
      </c>
      <c r="B5749" s="12" t="s">
        <v>32</v>
      </c>
      <c r="C5749" s="13" t="s">
        <v>773</v>
      </c>
      <c r="D5749" s="12" t="s">
        <v>33</v>
      </c>
      <c r="E5749" s="12" t="s">
        <v>37</v>
      </c>
      <c r="F5749" s="12" t="s">
        <v>38</v>
      </c>
      <c r="G5749" s="14" t="s">
        <v>26</v>
      </c>
      <c r="H5749" s="14"/>
      <c r="I5749" s="14"/>
      <c r="J5749" s="14"/>
      <c r="K5749" s="14" t="s">
        <v>26</v>
      </c>
      <c r="L5749" s="14"/>
      <c r="M5749" s="14"/>
      <c r="N5749" s="14"/>
      <c r="O5749" s="12" t="s">
        <v>39</v>
      </c>
      <c r="P5749" s="12" t="s">
        <v>765</v>
      </c>
      <c r="Q5749" s="15" t="s">
        <v>40</v>
      </c>
      <c r="R5749" s="14"/>
      <c r="S5749" s="12" t="s">
        <v>1313</v>
      </c>
    </row>
    <row r="5750" spans="1:19" x14ac:dyDescent="0.25">
      <c r="A5750" s="7" t="s">
        <v>98</v>
      </c>
      <c r="B5750" s="7" t="s">
        <v>32</v>
      </c>
      <c r="C5750" s="11" t="s">
        <v>773</v>
      </c>
      <c r="D5750" s="7" t="s">
        <v>33</v>
      </c>
      <c r="E5750" s="7" t="s">
        <v>96</v>
      </c>
      <c r="F5750" s="7" t="s">
        <v>99</v>
      </c>
      <c r="G5750" s="8" t="s">
        <v>26</v>
      </c>
      <c r="H5750" s="8"/>
      <c r="I5750" s="8"/>
      <c r="J5750" s="8"/>
      <c r="K5750" s="8" t="s">
        <v>26</v>
      </c>
      <c r="L5750" s="8"/>
      <c r="M5750" s="8"/>
      <c r="N5750" s="8"/>
      <c r="O5750" s="7" t="s">
        <v>39</v>
      </c>
      <c r="P5750" s="7" t="s">
        <v>99</v>
      </c>
      <c r="Q5750" s="7" t="s">
        <v>100</v>
      </c>
      <c r="R5750" s="8"/>
      <c r="S5750" s="7" t="s">
        <v>1313</v>
      </c>
    </row>
    <row r="5751" spans="1:19" s="16" customFormat="1" ht="42" x14ac:dyDescent="0.25">
      <c r="A5751" s="17" t="s">
        <v>89</v>
      </c>
      <c r="B5751" s="17" t="s">
        <v>32</v>
      </c>
      <c r="C5751" s="18" t="s">
        <v>773</v>
      </c>
      <c r="D5751" s="17" t="s">
        <v>33</v>
      </c>
      <c r="E5751" s="17" t="s">
        <v>110</v>
      </c>
      <c r="F5751" s="17" t="s">
        <v>111</v>
      </c>
      <c r="G5751" s="19" t="s">
        <v>26</v>
      </c>
      <c r="H5751" s="19"/>
      <c r="I5751" s="19"/>
      <c r="J5751" s="19"/>
      <c r="K5751" s="19" t="s">
        <v>26</v>
      </c>
      <c r="L5751" s="19"/>
      <c r="M5751" s="19"/>
      <c r="N5751" s="19"/>
      <c r="O5751" s="20" t="s">
        <v>81</v>
      </c>
      <c r="P5751" s="19"/>
      <c r="Q5751" s="19"/>
      <c r="R5751" s="19"/>
      <c r="S5751" s="17" t="s">
        <v>1314</v>
      </c>
    </row>
    <row r="5752" spans="1:19" s="16" customFormat="1" ht="42" x14ac:dyDescent="0.25">
      <c r="A5752" s="17" t="s">
        <v>73</v>
      </c>
      <c r="B5752" s="17" t="s">
        <v>32</v>
      </c>
      <c r="C5752" s="18" t="s">
        <v>773</v>
      </c>
      <c r="D5752" s="17" t="s">
        <v>33</v>
      </c>
      <c r="E5752" s="17" t="s">
        <v>78</v>
      </c>
      <c r="F5752" s="17" t="s">
        <v>79</v>
      </c>
      <c r="G5752" s="19" t="s">
        <v>26</v>
      </c>
      <c r="H5752" s="19"/>
      <c r="I5752" s="19"/>
      <c r="J5752" s="19"/>
      <c r="K5752" s="19" t="s">
        <v>26</v>
      </c>
      <c r="L5752" s="19"/>
      <c r="M5752" s="17" t="s">
        <v>80</v>
      </c>
      <c r="N5752" s="19"/>
      <c r="O5752" s="20" t="s">
        <v>81</v>
      </c>
      <c r="P5752" s="19"/>
      <c r="Q5752" s="20" t="s">
        <v>82</v>
      </c>
      <c r="R5752" s="19"/>
      <c r="S5752" s="17" t="s">
        <v>1314</v>
      </c>
    </row>
    <row r="5753" spans="1:19" s="16" customFormat="1" ht="32.25" thickBot="1" x14ac:dyDescent="0.3">
      <c r="A5753" s="17" t="s">
        <v>56</v>
      </c>
      <c r="B5753" s="17" t="s">
        <v>32</v>
      </c>
      <c r="C5753" s="18" t="s">
        <v>773</v>
      </c>
      <c r="D5753" s="17" t="s">
        <v>33</v>
      </c>
      <c r="E5753" s="17" t="s">
        <v>57</v>
      </c>
      <c r="F5753" s="17" t="s">
        <v>58</v>
      </c>
      <c r="G5753" s="19" t="s">
        <v>26</v>
      </c>
      <c r="H5753" s="19"/>
      <c r="I5753" s="19"/>
      <c r="J5753" s="19"/>
      <c r="K5753" s="19" t="s">
        <v>26</v>
      </c>
      <c r="L5753" s="19"/>
      <c r="M5753" s="19"/>
      <c r="N5753" s="19"/>
      <c r="O5753" s="20" t="s">
        <v>774</v>
      </c>
      <c r="P5753" s="17" t="s">
        <v>765</v>
      </c>
      <c r="Q5753" s="20" t="s">
        <v>60</v>
      </c>
      <c r="R5753" s="19"/>
      <c r="S5753" s="17" t="s">
        <v>1314</v>
      </c>
    </row>
    <row r="5754" spans="1:19" s="16" customFormat="1" ht="42.75" thickBot="1" x14ac:dyDescent="0.3">
      <c r="A5754" s="12" t="s">
        <v>46</v>
      </c>
      <c r="B5754" s="12" t="s">
        <v>123</v>
      </c>
      <c r="C5754" s="13" t="s">
        <v>775</v>
      </c>
      <c r="D5754" s="12" t="s">
        <v>33</v>
      </c>
      <c r="E5754" s="12" t="s">
        <v>776</v>
      </c>
      <c r="F5754" s="12" t="s">
        <v>381</v>
      </c>
      <c r="G5754" s="14" t="s">
        <v>26</v>
      </c>
      <c r="H5754" s="14"/>
      <c r="I5754" s="14"/>
      <c r="J5754" s="14"/>
      <c r="K5754" s="14"/>
      <c r="L5754" s="14"/>
      <c r="M5754" s="12" t="s">
        <v>777</v>
      </c>
      <c r="N5754" s="14"/>
      <c r="O5754" s="14"/>
      <c r="P5754" s="14"/>
      <c r="Q5754" s="15" t="s">
        <v>778</v>
      </c>
      <c r="R5754" s="14"/>
      <c r="S5754" s="14"/>
    </row>
    <row r="5755" spans="1:19" s="16" customFormat="1" ht="42.75" thickBot="1" x14ac:dyDescent="0.3">
      <c r="A5755" s="12" t="s">
        <v>46</v>
      </c>
      <c r="B5755" s="12" t="s">
        <v>504</v>
      </c>
      <c r="C5755" s="13" t="s">
        <v>775</v>
      </c>
      <c r="D5755" s="12" t="s">
        <v>33</v>
      </c>
      <c r="E5755" s="12" t="s">
        <v>776</v>
      </c>
      <c r="F5755" s="12" t="s">
        <v>381</v>
      </c>
      <c r="G5755" s="14" t="s">
        <v>26</v>
      </c>
      <c r="H5755" s="14"/>
      <c r="I5755" s="14"/>
      <c r="J5755" s="14"/>
      <c r="K5755" s="14" t="s">
        <v>26</v>
      </c>
      <c r="L5755" s="14"/>
      <c r="M5755" s="12" t="s">
        <v>777</v>
      </c>
      <c r="N5755" s="14"/>
      <c r="O5755" s="14"/>
      <c r="P5755" s="14"/>
      <c r="Q5755" s="15" t="s">
        <v>778</v>
      </c>
      <c r="R5755" s="14"/>
      <c r="S5755" s="14"/>
    </row>
    <row r="5756" spans="1:19" x14ac:dyDescent="0.25">
      <c r="A5756" s="5" t="s">
        <v>135</v>
      </c>
      <c r="B5756" s="5" t="s">
        <v>123</v>
      </c>
      <c r="C5756" s="10" t="s">
        <v>779</v>
      </c>
      <c r="D5756" s="5" t="s">
        <v>144</v>
      </c>
      <c r="E5756" s="5" t="s">
        <v>145</v>
      </c>
      <c r="F5756" s="6"/>
      <c r="G5756" s="6" t="s">
        <v>26</v>
      </c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5" t="s">
        <v>1323</v>
      </c>
    </row>
    <row r="5757" spans="1:19" x14ac:dyDescent="0.25">
      <c r="A5757" s="7" t="s">
        <v>27</v>
      </c>
      <c r="B5757" s="7" t="s">
        <v>123</v>
      </c>
      <c r="C5757" s="11" t="s">
        <v>779</v>
      </c>
      <c r="D5757" s="7" t="s">
        <v>30</v>
      </c>
      <c r="E5757" s="8"/>
      <c r="F5757" s="8"/>
      <c r="G5757" s="8" t="s">
        <v>26</v>
      </c>
      <c r="H5757" s="8"/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7" t="s">
        <v>1331</v>
      </c>
    </row>
    <row r="5758" spans="1:19" x14ac:dyDescent="0.25">
      <c r="A5758" s="7" t="s">
        <v>169</v>
      </c>
      <c r="B5758" s="7" t="s">
        <v>123</v>
      </c>
      <c r="C5758" s="11" t="s">
        <v>779</v>
      </c>
      <c r="D5758" s="8"/>
      <c r="E5758" s="8"/>
      <c r="F5758" s="8"/>
      <c r="G5758" s="8" t="s">
        <v>26</v>
      </c>
      <c r="H5758" s="8"/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8"/>
    </row>
    <row r="5759" spans="1:19" x14ac:dyDescent="0.25">
      <c r="A5759" s="7" t="s">
        <v>170</v>
      </c>
      <c r="B5759" s="7" t="s">
        <v>123</v>
      </c>
      <c r="C5759" s="11" t="s">
        <v>779</v>
      </c>
      <c r="D5759" s="7" t="s">
        <v>136</v>
      </c>
      <c r="E5759" s="7" t="s">
        <v>139</v>
      </c>
      <c r="F5759" s="8"/>
      <c r="G5759" s="8" t="s">
        <v>26</v>
      </c>
      <c r="H5759" s="8"/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7" t="s">
        <v>1331</v>
      </c>
    </row>
    <row r="5760" spans="1:19" ht="15.75" thickBot="1" x14ac:dyDescent="0.3">
      <c r="A5760" s="7" t="s">
        <v>171</v>
      </c>
      <c r="B5760" s="7" t="s">
        <v>123</v>
      </c>
      <c r="C5760" s="11" t="s">
        <v>779</v>
      </c>
      <c r="D5760" s="7" t="s">
        <v>172</v>
      </c>
      <c r="E5760" s="7" t="s">
        <v>147</v>
      </c>
      <c r="F5760" s="8"/>
      <c r="G5760" s="8" t="s">
        <v>26</v>
      </c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7" t="s">
        <v>1331</v>
      </c>
    </row>
    <row r="5761" spans="1:19" x14ac:dyDescent="0.25">
      <c r="A5761" s="5" t="s">
        <v>135</v>
      </c>
      <c r="B5761" s="5" t="s">
        <v>23</v>
      </c>
      <c r="C5761" s="10" t="s">
        <v>779</v>
      </c>
      <c r="D5761" s="5" t="s">
        <v>30</v>
      </c>
      <c r="E5761" s="6"/>
      <c r="F5761" s="6"/>
      <c r="G5761" s="6" t="s">
        <v>26</v>
      </c>
      <c r="H5761" s="6"/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5" t="s">
        <v>1331</v>
      </c>
    </row>
    <row r="5762" spans="1:19" x14ac:dyDescent="0.25">
      <c r="A5762" s="7" t="s">
        <v>22</v>
      </c>
      <c r="B5762" s="7" t="s">
        <v>23</v>
      </c>
      <c r="C5762" s="11" t="s">
        <v>779</v>
      </c>
      <c r="D5762" s="7" t="s">
        <v>25</v>
      </c>
      <c r="E5762" s="8"/>
      <c r="F5762" s="8"/>
      <c r="G5762" s="8" t="s">
        <v>26</v>
      </c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8"/>
    </row>
    <row r="5763" spans="1:19" x14ac:dyDescent="0.25">
      <c r="A5763" s="7" t="s">
        <v>153</v>
      </c>
      <c r="B5763" s="7" t="s">
        <v>23</v>
      </c>
      <c r="C5763" s="11" t="s">
        <v>779</v>
      </c>
      <c r="D5763" s="7" t="s">
        <v>154</v>
      </c>
      <c r="E5763" s="8"/>
      <c r="F5763" s="8"/>
      <c r="G5763" s="8" t="s">
        <v>26</v>
      </c>
      <c r="H5763" s="8"/>
      <c r="I5763" s="7" t="s">
        <v>30</v>
      </c>
      <c r="J5763" s="8"/>
      <c r="K5763" s="8"/>
      <c r="L5763" s="8"/>
      <c r="M5763" s="8"/>
      <c r="N5763" s="8"/>
      <c r="O5763" s="8"/>
      <c r="P5763" s="8"/>
      <c r="Q5763" s="8"/>
      <c r="R5763" s="8"/>
      <c r="S5763" s="8"/>
    </row>
    <row r="5764" spans="1:19" x14ac:dyDescent="0.25">
      <c r="A5764" s="7" t="s">
        <v>126</v>
      </c>
      <c r="B5764" s="7" t="s">
        <v>23</v>
      </c>
      <c r="C5764" s="11" t="s">
        <v>779</v>
      </c>
      <c r="D5764" s="7" t="s">
        <v>41</v>
      </c>
      <c r="E5764" s="8"/>
      <c r="F5764" s="8"/>
      <c r="G5764" s="8" t="s">
        <v>26</v>
      </c>
      <c r="H5764" s="8"/>
      <c r="I5764" s="7" t="s">
        <v>30</v>
      </c>
      <c r="J5764" s="8"/>
      <c r="K5764" s="8"/>
      <c r="L5764" s="8"/>
      <c r="M5764" s="8"/>
      <c r="N5764" s="8"/>
      <c r="O5764" s="8"/>
      <c r="P5764" s="8"/>
      <c r="Q5764" s="8"/>
      <c r="R5764" s="8"/>
      <c r="S5764" s="7" t="s">
        <v>215</v>
      </c>
    </row>
    <row r="5765" spans="1:19" x14ac:dyDescent="0.25">
      <c r="A5765" s="7" t="s">
        <v>169</v>
      </c>
      <c r="B5765" s="7" t="s">
        <v>23</v>
      </c>
      <c r="C5765" s="11" t="s">
        <v>779</v>
      </c>
      <c r="D5765" s="7" t="s">
        <v>25</v>
      </c>
      <c r="E5765" s="8"/>
      <c r="F5765" s="8"/>
      <c r="G5765" s="8" t="s">
        <v>26</v>
      </c>
      <c r="H5765" s="8"/>
      <c r="I5765" s="7" t="s">
        <v>30</v>
      </c>
      <c r="J5765" s="8"/>
      <c r="K5765" s="8"/>
      <c r="L5765" s="8"/>
      <c r="M5765" s="8"/>
      <c r="N5765" s="8"/>
      <c r="O5765" s="8"/>
      <c r="P5765" s="8"/>
      <c r="Q5765" s="8"/>
      <c r="R5765" s="8"/>
      <c r="S5765" s="8"/>
    </row>
    <row r="5766" spans="1:19" x14ac:dyDescent="0.25">
      <c r="A5766" s="7" t="s">
        <v>170</v>
      </c>
      <c r="B5766" s="7" t="s">
        <v>23</v>
      </c>
      <c r="C5766" s="11" t="s">
        <v>779</v>
      </c>
      <c r="D5766" s="7" t="s">
        <v>146</v>
      </c>
      <c r="E5766" s="8"/>
      <c r="F5766" s="8"/>
      <c r="G5766" s="8" t="s">
        <v>26</v>
      </c>
      <c r="H5766" s="8"/>
      <c r="I5766" s="7" t="s">
        <v>136</v>
      </c>
      <c r="J5766" s="8"/>
      <c r="K5766" s="8"/>
      <c r="L5766" s="8"/>
      <c r="M5766" s="8"/>
      <c r="N5766" s="8"/>
      <c r="O5766" s="8"/>
      <c r="P5766" s="8"/>
      <c r="Q5766" s="8"/>
      <c r="R5766" s="8"/>
      <c r="S5766" s="8"/>
    </row>
    <row r="5767" spans="1:19" x14ac:dyDescent="0.25">
      <c r="A5767" s="7" t="s">
        <v>171</v>
      </c>
      <c r="B5767" s="7" t="s">
        <v>23</v>
      </c>
      <c r="C5767" s="11" t="s">
        <v>779</v>
      </c>
      <c r="D5767" s="7" t="s">
        <v>25</v>
      </c>
      <c r="E5767" s="8"/>
      <c r="F5767" s="8"/>
      <c r="G5767" s="8" t="s">
        <v>26</v>
      </c>
      <c r="H5767" s="8"/>
      <c r="I5767" s="7" t="s">
        <v>136</v>
      </c>
      <c r="J5767" s="8"/>
      <c r="K5767" s="8"/>
      <c r="L5767" s="8"/>
      <c r="M5767" s="8"/>
      <c r="N5767" s="8"/>
      <c r="O5767" s="8"/>
      <c r="P5767" s="8"/>
      <c r="Q5767" s="8"/>
      <c r="R5767" s="8"/>
      <c r="S5767" s="8"/>
    </row>
    <row r="5768" spans="1:19" x14ac:dyDescent="0.25">
      <c r="A5768" s="7" t="s">
        <v>173</v>
      </c>
      <c r="B5768" s="7" t="s">
        <v>23</v>
      </c>
      <c r="C5768" s="11" t="s">
        <v>779</v>
      </c>
      <c r="D5768" s="7" t="s">
        <v>146</v>
      </c>
      <c r="E5768" s="8"/>
      <c r="F5768" s="8"/>
      <c r="G5768" s="8" t="s">
        <v>26</v>
      </c>
      <c r="H5768" s="8"/>
      <c r="I5768" s="7" t="s">
        <v>172</v>
      </c>
      <c r="J5768" s="8"/>
      <c r="K5768" s="8"/>
      <c r="L5768" s="8"/>
      <c r="M5768" s="8"/>
      <c r="N5768" s="8"/>
      <c r="O5768" s="8"/>
      <c r="P5768" s="8"/>
      <c r="Q5768" s="8"/>
      <c r="R5768" s="8"/>
      <c r="S5768" s="8"/>
    </row>
    <row r="5769" spans="1:19" x14ac:dyDescent="0.25">
      <c r="A5769" s="7" t="s">
        <v>174</v>
      </c>
      <c r="B5769" s="7" t="s">
        <v>23</v>
      </c>
      <c r="C5769" s="11" t="s">
        <v>779</v>
      </c>
      <c r="D5769" s="7" t="s">
        <v>25</v>
      </c>
      <c r="E5769" s="8"/>
      <c r="F5769" s="8"/>
      <c r="G5769" s="8" t="s">
        <v>26</v>
      </c>
      <c r="H5769" s="8"/>
      <c r="I5769" s="7" t="s">
        <v>172</v>
      </c>
      <c r="J5769" s="8"/>
      <c r="K5769" s="8"/>
      <c r="L5769" s="8"/>
      <c r="M5769" s="8"/>
      <c r="N5769" s="8"/>
      <c r="O5769" s="8"/>
      <c r="P5769" s="8"/>
      <c r="Q5769" s="8"/>
      <c r="R5769" s="8"/>
      <c r="S5769" s="8"/>
    </row>
    <row r="5770" spans="1:19" ht="15.75" thickBot="1" x14ac:dyDescent="0.3">
      <c r="A5770" s="7" t="s">
        <v>143</v>
      </c>
      <c r="B5770" s="7" t="s">
        <v>23</v>
      </c>
      <c r="C5770" s="11" t="s">
        <v>779</v>
      </c>
      <c r="D5770" s="7" t="s">
        <v>144</v>
      </c>
      <c r="E5770" s="7" t="s">
        <v>145</v>
      </c>
      <c r="F5770" s="8"/>
      <c r="G5770" s="8" t="s">
        <v>26</v>
      </c>
      <c r="H5770" s="8"/>
      <c r="I5770" s="7" t="s">
        <v>146</v>
      </c>
      <c r="J5770" s="8"/>
      <c r="K5770" s="8" t="s">
        <v>26</v>
      </c>
      <c r="L5770" s="8"/>
      <c r="M5770" s="7" t="s">
        <v>147</v>
      </c>
      <c r="N5770" s="8"/>
      <c r="O5770" s="7" t="s">
        <v>148</v>
      </c>
      <c r="P5770" s="8"/>
      <c r="Q5770" s="8"/>
      <c r="R5770" s="8"/>
      <c r="S5770" s="7" t="s">
        <v>1323</v>
      </c>
    </row>
    <row r="5771" spans="1:19" ht="15.75" thickBot="1" x14ac:dyDescent="0.3">
      <c r="A5771" s="5" t="s">
        <v>135</v>
      </c>
      <c r="B5771" s="5" t="s">
        <v>175</v>
      </c>
      <c r="C5771" s="10" t="s">
        <v>779</v>
      </c>
      <c r="D5771" s="5" t="s">
        <v>136</v>
      </c>
      <c r="E5771" s="5" t="s">
        <v>147</v>
      </c>
      <c r="F5771" s="5" t="s">
        <v>780</v>
      </c>
      <c r="G5771" s="6" t="s">
        <v>26</v>
      </c>
      <c r="H5771" s="6"/>
      <c r="I5771" s="6"/>
      <c r="J5771" s="6"/>
      <c r="K5771" s="6"/>
      <c r="L5771" s="6"/>
      <c r="M5771" s="6"/>
      <c r="N5771" s="6"/>
      <c r="O5771" s="6"/>
      <c r="P5771" s="6"/>
      <c r="Q5771" s="6"/>
      <c r="R5771" s="5" t="s">
        <v>177</v>
      </c>
      <c r="S5771" s="5" t="s">
        <v>1331</v>
      </c>
    </row>
    <row r="5772" spans="1:19" ht="15.75" thickBot="1" x14ac:dyDescent="0.3">
      <c r="A5772" s="5" t="s">
        <v>135</v>
      </c>
      <c r="B5772" s="5" t="s">
        <v>178</v>
      </c>
      <c r="C5772" s="10" t="s">
        <v>779</v>
      </c>
      <c r="D5772" s="5" t="s">
        <v>30</v>
      </c>
      <c r="E5772" s="5" t="s">
        <v>145</v>
      </c>
      <c r="F5772" s="6"/>
      <c r="G5772" s="6" t="s">
        <v>26</v>
      </c>
      <c r="H5772" s="6"/>
      <c r="I5772" s="6"/>
      <c r="J5772" s="6"/>
      <c r="K5772" s="6" t="s">
        <v>26</v>
      </c>
      <c r="L5772" s="6"/>
      <c r="M5772" s="5" t="s">
        <v>139</v>
      </c>
      <c r="N5772" s="6"/>
      <c r="O5772" s="6"/>
      <c r="P5772" s="6"/>
      <c r="Q5772" s="6"/>
      <c r="R5772" s="5" t="s">
        <v>179</v>
      </c>
      <c r="S5772" s="5" t="s">
        <v>1331</v>
      </c>
    </row>
    <row r="5773" spans="1:19" x14ac:dyDescent="0.25">
      <c r="A5773" s="5" t="s">
        <v>135</v>
      </c>
      <c r="B5773" s="5" t="s">
        <v>181</v>
      </c>
      <c r="C5773" s="10" t="s">
        <v>779</v>
      </c>
      <c r="D5773" s="5" t="s">
        <v>182</v>
      </c>
      <c r="E5773" s="6"/>
      <c r="F5773" s="6"/>
      <c r="G5773" s="6" t="s">
        <v>26</v>
      </c>
      <c r="H5773" s="6"/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</row>
    <row r="5774" spans="1:19" x14ac:dyDescent="0.25">
      <c r="A5774" s="7" t="s">
        <v>27</v>
      </c>
      <c r="B5774" s="7" t="s">
        <v>181</v>
      </c>
      <c r="C5774" s="11" t="s">
        <v>779</v>
      </c>
      <c r="D5774" s="8"/>
      <c r="E5774" s="8"/>
      <c r="F5774" s="8"/>
      <c r="G5774" s="8" t="s">
        <v>26</v>
      </c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8"/>
    </row>
    <row r="5775" spans="1:19" x14ac:dyDescent="0.25">
      <c r="A5775" s="7" t="s">
        <v>22</v>
      </c>
      <c r="B5775" s="7" t="s">
        <v>181</v>
      </c>
      <c r="C5775" s="11" t="s">
        <v>779</v>
      </c>
      <c r="D5775" s="7" t="s">
        <v>183</v>
      </c>
      <c r="E5775" s="8"/>
      <c r="F5775" s="8"/>
      <c r="G5775" s="8" t="s">
        <v>26</v>
      </c>
      <c r="H5775" s="8"/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8"/>
    </row>
    <row r="5776" spans="1:19" x14ac:dyDescent="0.25">
      <c r="A5776" s="7" t="s">
        <v>153</v>
      </c>
      <c r="B5776" s="7" t="s">
        <v>181</v>
      </c>
      <c r="C5776" s="11" t="s">
        <v>779</v>
      </c>
      <c r="D5776" s="7" t="s">
        <v>184</v>
      </c>
      <c r="E5776" s="8"/>
      <c r="F5776" s="8"/>
      <c r="G5776" s="8" t="s">
        <v>26</v>
      </c>
      <c r="H5776" s="8"/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8"/>
    </row>
    <row r="5777" spans="1:19" x14ac:dyDescent="0.25">
      <c r="A5777" s="7" t="s">
        <v>126</v>
      </c>
      <c r="B5777" s="7" t="s">
        <v>181</v>
      </c>
      <c r="C5777" s="11" t="s">
        <v>779</v>
      </c>
      <c r="D5777" s="8"/>
      <c r="E5777" s="8"/>
      <c r="F5777" s="8"/>
      <c r="G5777" s="8" t="s">
        <v>26</v>
      </c>
      <c r="H5777" s="8"/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8"/>
    </row>
    <row r="5778" spans="1:19" x14ac:dyDescent="0.25">
      <c r="A5778" s="7" t="s">
        <v>170</v>
      </c>
      <c r="B5778" s="7" t="s">
        <v>181</v>
      </c>
      <c r="C5778" s="11" t="s">
        <v>779</v>
      </c>
      <c r="D5778" s="7" t="s">
        <v>186</v>
      </c>
      <c r="E5778" s="8"/>
      <c r="F5778" s="8"/>
      <c r="G5778" s="8" t="s">
        <v>26</v>
      </c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8"/>
    </row>
    <row r="5779" spans="1:19" ht="15.75" thickBot="1" x14ac:dyDescent="0.3">
      <c r="A5779" s="7" t="s">
        <v>171</v>
      </c>
      <c r="B5779" s="7" t="s">
        <v>181</v>
      </c>
      <c r="C5779" s="11" t="s">
        <v>779</v>
      </c>
      <c r="D5779" s="7" t="s">
        <v>187</v>
      </c>
      <c r="E5779" s="8"/>
      <c r="F5779" s="8"/>
      <c r="G5779" s="8" t="s">
        <v>26</v>
      </c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8"/>
    </row>
    <row r="5780" spans="1:19" x14ac:dyDescent="0.25">
      <c r="A5780" s="5" t="s">
        <v>135</v>
      </c>
      <c r="B5780" s="5" t="s">
        <v>28</v>
      </c>
      <c r="C5780" s="10" t="s">
        <v>779</v>
      </c>
      <c r="D5780" s="5" t="s">
        <v>154</v>
      </c>
      <c r="E5780" s="6"/>
      <c r="F5780" s="6"/>
      <c r="G5780" s="6" t="s">
        <v>26</v>
      </c>
      <c r="H5780" s="6"/>
      <c r="I5780" s="5" t="s">
        <v>30</v>
      </c>
      <c r="J5780" s="6"/>
      <c r="K5780" s="6"/>
      <c r="L5780" s="6"/>
      <c r="M5780" s="6"/>
      <c r="N5780" s="6"/>
      <c r="O5780" s="6"/>
      <c r="P5780" s="6"/>
      <c r="Q5780" s="6"/>
      <c r="R5780" s="6"/>
      <c r="S5780" s="6"/>
    </row>
    <row r="5781" spans="1:19" x14ac:dyDescent="0.25">
      <c r="A5781" s="7" t="s">
        <v>27</v>
      </c>
      <c r="B5781" s="7" t="s">
        <v>28</v>
      </c>
      <c r="C5781" s="11" t="s">
        <v>779</v>
      </c>
      <c r="D5781" s="7" t="s">
        <v>25</v>
      </c>
      <c r="E5781" s="8"/>
      <c r="F5781" s="8"/>
      <c r="G5781" s="8" t="s">
        <v>26</v>
      </c>
      <c r="H5781" s="8"/>
      <c r="I5781" s="7" t="s">
        <v>30</v>
      </c>
      <c r="J5781" s="8"/>
      <c r="K5781" s="8"/>
      <c r="L5781" s="8"/>
      <c r="M5781" s="8"/>
      <c r="N5781" s="8"/>
      <c r="O5781" s="8"/>
      <c r="P5781" s="8"/>
      <c r="Q5781" s="8"/>
      <c r="R5781" s="8"/>
      <c r="S5781" s="8"/>
    </row>
    <row r="5782" spans="1:19" x14ac:dyDescent="0.25">
      <c r="A5782" s="7" t="s">
        <v>22</v>
      </c>
      <c r="B5782" s="7" t="s">
        <v>28</v>
      </c>
      <c r="C5782" s="11" t="s">
        <v>779</v>
      </c>
      <c r="D5782" s="7" t="s">
        <v>146</v>
      </c>
      <c r="E5782" s="8"/>
      <c r="F5782" s="8"/>
      <c r="G5782" s="8" t="s">
        <v>26</v>
      </c>
      <c r="H5782" s="8"/>
      <c r="I5782" s="7" t="s">
        <v>136</v>
      </c>
      <c r="J5782" s="8"/>
      <c r="K5782" s="8"/>
      <c r="L5782" s="8"/>
      <c r="M5782" s="8"/>
      <c r="N5782" s="8"/>
      <c r="O5782" s="8"/>
      <c r="P5782" s="8"/>
      <c r="Q5782" s="8"/>
      <c r="R5782" s="8"/>
      <c r="S5782" s="8"/>
    </row>
    <row r="5783" spans="1:19" ht="15.75" thickBot="1" x14ac:dyDescent="0.3">
      <c r="A5783" s="7" t="s">
        <v>153</v>
      </c>
      <c r="B5783" s="7" t="s">
        <v>28</v>
      </c>
      <c r="C5783" s="11" t="s">
        <v>779</v>
      </c>
      <c r="D5783" s="7" t="s">
        <v>25</v>
      </c>
      <c r="E5783" s="8"/>
      <c r="F5783" s="8"/>
      <c r="G5783" s="8" t="s">
        <v>26</v>
      </c>
      <c r="H5783" s="8"/>
      <c r="I5783" s="7" t="s">
        <v>136</v>
      </c>
      <c r="J5783" s="8"/>
      <c r="K5783" s="8"/>
      <c r="L5783" s="8"/>
      <c r="M5783" s="8"/>
      <c r="N5783" s="8"/>
      <c r="O5783" s="8"/>
      <c r="P5783" s="8"/>
      <c r="Q5783" s="8"/>
      <c r="R5783" s="8"/>
      <c r="S5783" s="8"/>
    </row>
    <row r="5784" spans="1:19" x14ac:dyDescent="0.25">
      <c r="A5784" s="5" t="s">
        <v>135</v>
      </c>
      <c r="B5784" s="5" t="s">
        <v>188</v>
      </c>
      <c r="C5784" s="10" t="s">
        <v>779</v>
      </c>
      <c r="D5784" s="5" t="s">
        <v>189</v>
      </c>
      <c r="E5784" s="6"/>
      <c r="F5784" s="6"/>
      <c r="G5784" s="6" t="s">
        <v>26</v>
      </c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</row>
    <row r="5785" spans="1:19" x14ac:dyDescent="0.25">
      <c r="A5785" s="7" t="s">
        <v>27</v>
      </c>
      <c r="B5785" s="7" t="s">
        <v>188</v>
      </c>
      <c r="C5785" s="11" t="s">
        <v>779</v>
      </c>
      <c r="D5785" s="7" t="s">
        <v>190</v>
      </c>
      <c r="E5785" s="8"/>
      <c r="F5785" s="8"/>
      <c r="G5785" s="8" t="s">
        <v>26</v>
      </c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8"/>
    </row>
    <row r="5786" spans="1:19" x14ac:dyDescent="0.25">
      <c r="A5786" s="7" t="s">
        <v>22</v>
      </c>
      <c r="B5786" s="7" t="s">
        <v>188</v>
      </c>
      <c r="C5786" s="11" t="s">
        <v>779</v>
      </c>
      <c r="D5786" s="7" t="s">
        <v>191</v>
      </c>
      <c r="E5786" s="8"/>
      <c r="F5786" s="8"/>
      <c r="G5786" s="8" t="s">
        <v>26</v>
      </c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8"/>
    </row>
    <row r="5787" spans="1:19" ht="15.75" thickBot="1" x14ac:dyDescent="0.3">
      <c r="A5787" s="7" t="s">
        <v>153</v>
      </c>
      <c r="B5787" s="7" t="s">
        <v>188</v>
      </c>
      <c r="C5787" s="11" t="s">
        <v>779</v>
      </c>
      <c r="D5787" s="7" t="s">
        <v>192</v>
      </c>
      <c r="E5787" s="8"/>
      <c r="F5787" s="8"/>
      <c r="G5787" s="8" t="s">
        <v>26</v>
      </c>
      <c r="H5787" s="8"/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8"/>
    </row>
    <row r="5788" spans="1:19" x14ac:dyDescent="0.25">
      <c r="A5788" s="5" t="s">
        <v>153</v>
      </c>
      <c r="B5788" s="5" t="s">
        <v>193</v>
      </c>
      <c r="C5788" s="10" t="s">
        <v>779</v>
      </c>
      <c r="D5788" s="5" t="s">
        <v>154</v>
      </c>
      <c r="E5788" s="6"/>
      <c r="F5788" s="6"/>
      <c r="G5788" s="6" t="s">
        <v>26</v>
      </c>
      <c r="H5788" s="6"/>
      <c r="I5788" s="5" t="s">
        <v>30</v>
      </c>
      <c r="J5788" s="6"/>
      <c r="K5788" s="6"/>
      <c r="L5788" s="6"/>
      <c r="M5788" s="6"/>
      <c r="N5788" s="6"/>
      <c r="O5788" s="6"/>
      <c r="P5788" s="6"/>
      <c r="Q5788" s="6"/>
      <c r="R5788" s="6"/>
      <c r="S5788" s="6"/>
    </row>
    <row r="5789" spans="1:19" x14ac:dyDescent="0.25">
      <c r="A5789" s="7" t="s">
        <v>126</v>
      </c>
      <c r="B5789" s="7" t="s">
        <v>193</v>
      </c>
      <c r="C5789" s="11" t="s">
        <v>779</v>
      </c>
      <c r="D5789" s="7" t="s">
        <v>25</v>
      </c>
      <c r="E5789" s="8"/>
      <c r="F5789" s="8"/>
      <c r="G5789" s="8" t="s">
        <v>26</v>
      </c>
      <c r="H5789" s="8"/>
      <c r="I5789" s="7" t="s">
        <v>30</v>
      </c>
      <c r="J5789" s="8"/>
      <c r="K5789" s="8"/>
      <c r="L5789" s="8"/>
      <c r="M5789" s="8"/>
      <c r="N5789" s="8"/>
      <c r="O5789" s="8"/>
      <c r="P5789" s="8"/>
      <c r="Q5789" s="8"/>
      <c r="R5789" s="8"/>
      <c r="S5789" s="8"/>
    </row>
    <row r="5790" spans="1:19" x14ac:dyDescent="0.25">
      <c r="A5790" s="7" t="s">
        <v>169</v>
      </c>
      <c r="B5790" s="7" t="s">
        <v>193</v>
      </c>
      <c r="C5790" s="11" t="s">
        <v>779</v>
      </c>
      <c r="D5790" s="7" t="s">
        <v>146</v>
      </c>
      <c r="E5790" s="8"/>
      <c r="F5790" s="8"/>
      <c r="G5790" s="8" t="s">
        <v>26</v>
      </c>
      <c r="H5790" s="8"/>
      <c r="I5790" s="7" t="s">
        <v>136</v>
      </c>
      <c r="J5790" s="8"/>
      <c r="K5790" s="8"/>
      <c r="L5790" s="8"/>
      <c r="M5790" s="8"/>
      <c r="N5790" s="8"/>
      <c r="O5790" s="8"/>
      <c r="P5790" s="8"/>
      <c r="Q5790" s="8"/>
      <c r="R5790" s="8"/>
      <c r="S5790" s="8"/>
    </row>
    <row r="5791" spans="1:19" ht="15.75" thickBot="1" x14ac:dyDescent="0.3">
      <c r="A5791" s="7" t="s">
        <v>170</v>
      </c>
      <c r="B5791" s="7" t="s">
        <v>193</v>
      </c>
      <c r="C5791" s="11" t="s">
        <v>779</v>
      </c>
      <c r="D5791" s="7" t="s">
        <v>25</v>
      </c>
      <c r="E5791" s="8"/>
      <c r="F5791" s="8"/>
      <c r="G5791" s="8" t="s">
        <v>26</v>
      </c>
      <c r="H5791" s="8"/>
      <c r="I5791" s="7" t="s">
        <v>136</v>
      </c>
      <c r="J5791" s="8"/>
      <c r="K5791" s="8"/>
      <c r="L5791" s="8"/>
      <c r="M5791" s="8"/>
      <c r="N5791" s="8"/>
      <c r="O5791" s="8"/>
      <c r="P5791" s="8"/>
      <c r="Q5791" s="8"/>
      <c r="R5791" s="8"/>
      <c r="S5791" s="8"/>
    </row>
    <row r="5792" spans="1:19" s="16" customFormat="1" ht="42" x14ac:dyDescent="0.25">
      <c r="A5792" s="12" t="s">
        <v>98</v>
      </c>
      <c r="B5792" s="12" t="s">
        <v>32</v>
      </c>
      <c r="C5792" s="13" t="s">
        <v>779</v>
      </c>
      <c r="D5792" s="12" t="s">
        <v>33</v>
      </c>
      <c r="E5792" s="12" t="s">
        <v>371</v>
      </c>
      <c r="F5792" s="12" t="s">
        <v>781</v>
      </c>
      <c r="G5792" s="14" t="s">
        <v>26</v>
      </c>
      <c r="H5792" s="14"/>
      <c r="I5792" s="14"/>
      <c r="J5792" s="14"/>
      <c r="K5792" s="14" t="s">
        <v>26</v>
      </c>
      <c r="L5792" s="14"/>
      <c r="M5792" s="14"/>
      <c r="N5792" s="14"/>
      <c r="O5792" s="15" t="s">
        <v>782</v>
      </c>
      <c r="P5792" s="12" t="s">
        <v>783</v>
      </c>
      <c r="Q5792" s="15" t="s">
        <v>784</v>
      </c>
      <c r="R5792" s="14"/>
      <c r="S5792" s="12" t="s">
        <v>1331</v>
      </c>
    </row>
    <row r="5793" spans="1:19" ht="15.75" thickBot="1" x14ac:dyDescent="0.3">
      <c r="A5793" s="7" t="s">
        <v>46</v>
      </c>
      <c r="B5793" s="7" t="s">
        <v>32</v>
      </c>
      <c r="C5793" s="11" t="s">
        <v>779</v>
      </c>
      <c r="D5793" s="7" t="s">
        <v>33</v>
      </c>
      <c r="E5793" s="7" t="s">
        <v>25</v>
      </c>
      <c r="F5793" s="7" t="s">
        <v>785</v>
      </c>
      <c r="G5793" s="8" t="s">
        <v>26</v>
      </c>
      <c r="H5793" s="8"/>
      <c r="I5793" s="8"/>
      <c r="J5793" s="8"/>
      <c r="K5793" s="8"/>
      <c r="L5793" s="8"/>
      <c r="M5793" s="8"/>
      <c r="N5793" s="8"/>
      <c r="O5793" s="7" t="s">
        <v>219</v>
      </c>
      <c r="P5793" s="8"/>
      <c r="Q5793" s="7" t="s">
        <v>786</v>
      </c>
      <c r="R5793" s="8"/>
      <c r="S5793" s="7" t="s">
        <v>1331</v>
      </c>
    </row>
    <row r="5794" spans="1:19" x14ac:dyDescent="0.25">
      <c r="A5794" s="5" t="s">
        <v>135</v>
      </c>
      <c r="B5794" s="5" t="s">
        <v>123</v>
      </c>
      <c r="C5794" s="10" t="s">
        <v>787</v>
      </c>
      <c r="D5794" s="5" t="s">
        <v>144</v>
      </c>
      <c r="E5794" s="5" t="s">
        <v>145</v>
      </c>
      <c r="F5794" s="6"/>
      <c r="G5794" s="6" t="s">
        <v>26</v>
      </c>
      <c r="H5794" s="6"/>
      <c r="I5794" s="6"/>
      <c r="J5794" s="6"/>
      <c r="K5794" s="6"/>
      <c r="L5794" s="6"/>
      <c r="M5794" s="6"/>
      <c r="N5794" s="6"/>
      <c r="O5794" s="6"/>
      <c r="P5794" s="6"/>
      <c r="Q5794" s="6"/>
      <c r="R5794" s="6"/>
      <c r="S5794" s="5" t="s">
        <v>1315</v>
      </c>
    </row>
    <row r="5795" spans="1:19" x14ac:dyDescent="0.25">
      <c r="A5795" s="7" t="s">
        <v>22</v>
      </c>
      <c r="B5795" s="7" t="s">
        <v>123</v>
      </c>
      <c r="C5795" s="11" t="s">
        <v>787</v>
      </c>
      <c r="D5795" s="7" t="s">
        <v>41</v>
      </c>
      <c r="E5795" s="8"/>
      <c r="F5795" s="8"/>
      <c r="G5795" s="8" t="s">
        <v>26</v>
      </c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7" t="s">
        <v>1320</v>
      </c>
    </row>
    <row r="5796" spans="1:19" x14ac:dyDescent="0.25">
      <c r="A5796" s="7" t="s">
        <v>169</v>
      </c>
      <c r="B5796" s="7" t="s">
        <v>123</v>
      </c>
      <c r="C5796" s="11" t="s">
        <v>787</v>
      </c>
      <c r="D5796" s="8"/>
      <c r="E5796" s="8"/>
      <c r="F5796" s="8"/>
      <c r="G5796" s="8" t="s">
        <v>26</v>
      </c>
      <c r="H5796" s="8"/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8"/>
    </row>
    <row r="5797" spans="1:19" x14ac:dyDescent="0.25">
      <c r="A5797" s="7" t="s">
        <v>170</v>
      </c>
      <c r="B5797" s="7" t="s">
        <v>123</v>
      </c>
      <c r="C5797" s="11" t="s">
        <v>787</v>
      </c>
      <c r="D5797" s="7" t="s">
        <v>136</v>
      </c>
      <c r="E5797" s="7" t="s">
        <v>139</v>
      </c>
      <c r="F5797" s="8"/>
      <c r="G5797" s="8" t="s">
        <v>26</v>
      </c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7" t="s">
        <v>1320</v>
      </c>
    </row>
    <row r="5798" spans="1:19" x14ac:dyDescent="0.25">
      <c r="A5798" s="7" t="s">
        <v>171</v>
      </c>
      <c r="B5798" s="7" t="s">
        <v>123</v>
      </c>
      <c r="C5798" s="11" t="s">
        <v>787</v>
      </c>
      <c r="D5798" s="7" t="s">
        <v>172</v>
      </c>
      <c r="E5798" s="7" t="s">
        <v>147</v>
      </c>
      <c r="F5798" s="8"/>
      <c r="G5798" s="8" t="s">
        <v>26</v>
      </c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7" t="s">
        <v>1320</v>
      </c>
    </row>
    <row r="5799" spans="1:19" ht="15.75" thickBot="1" x14ac:dyDescent="0.3">
      <c r="A5799" s="7" t="s">
        <v>46</v>
      </c>
      <c r="B5799" s="7" t="s">
        <v>123</v>
      </c>
      <c r="C5799" s="11" t="s">
        <v>787</v>
      </c>
      <c r="D5799" s="7" t="s">
        <v>30</v>
      </c>
      <c r="E5799" s="8"/>
      <c r="F5799" s="8"/>
      <c r="G5799" s="8" t="s">
        <v>26</v>
      </c>
      <c r="H5799" s="8"/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7" t="s">
        <v>1320</v>
      </c>
    </row>
    <row r="5800" spans="1:19" x14ac:dyDescent="0.25">
      <c r="A5800" s="5" t="s">
        <v>135</v>
      </c>
      <c r="B5800" s="5" t="s">
        <v>23</v>
      </c>
      <c r="C5800" s="10" t="s">
        <v>787</v>
      </c>
      <c r="D5800" s="5" t="s">
        <v>30</v>
      </c>
      <c r="E5800" s="6"/>
      <c r="F5800" s="6"/>
      <c r="G5800" s="6" t="s">
        <v>26</v>
      </c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5" t="s">
        <v>1320</v>
      </c>
    </row>
    <row r="5801" spans="1:19" x14ac:dyDescent="0.25">
      <c r="A5801" s="7" t="s">
        <v>27</v>
      </c>
      <c r="B5801" s="7" t="s">
        <v>23</v>
      </c>
      <c r="C5801" s="11" t="s">
        <v>787</v>
      </c>
      <c r="D5801" s="7" t="s">
        <v>41</v>
      </c>
      <c r="E5801" s="8"/>
      <c r="F5801" s="8"/>
      <c r="G5801" s="8" t="s">
        <v>26</v>
      </c>
      <c r="H5801" s="8"/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7" t="s">
        <v>1320</v>
      </c>
    </row>
    <row r="5802" spans="1:19" x14ac:dyDescent="0.25">
      <c r="A5802" s="7" t="s">
        <v>22</v>
      </c>
      <c r="B5802" s="7" t="s">
        <v>23</v>
      </c>
      <c r="C5802" s="11" t="s">
        <v>787</v>
      </c>
      <c r="D5802" s="7" t="s">
        <v>25</v>
      </c>
      <c r="E5802" s="8"/>
      <c r="F5802" s="8"/>
      <c r="G5802" s="8" t="s">
        <v>26</v>
      </c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8"/>
    </row>
    <row r="5803" spans="1:19" x14ac:dyDescent="0.25">
      <c r="A5803" s="7" t="s">
        <v>153</v>
      </c>
      <c r="B5803" s="7" t="s">
        <v>23</v>
      </c>
      <c r="C5803" s="11" t="s">
        <v>787</v>
      </c>
      <c r="D5803" s="7" t="s">
        <v>154</v>
      </c>
      <c r="E5803" s="8"/>
      <c r="F5803" s="8"/>
      <c r="G5803" s="8" t="s">
        <v>26</v>
      </c>
      <c r="H5803" s="8"/>
      <c r="I5803" s="7" t="s">
        <v>30</v>
      </c>
      <c r="J5803" s="8"/>
      <c r="K5803" s="8"/>
      <c r="L5803" s="8"/>
      <c r="M5803" s="8"/>
      <c r="N5803" s="8"/>
      <c r="O5803" s="8"/>
      <c r="P5803" s="8"/>
      <c r="Q5803" s="8"/>
      <c r="R5803" s="8"/>
      <c r="S5803" s="8"/>
    </row>
    <row r="5804" spans="1:19" x14ac:dyDescent="0.25">
      <c r="A5804" s="7" t="s">
        <v>126</v>
      </c>
      <c r="B5804" s="7" t="s">
        <v>23</v>
      </c>
      <c r="C5804" s="11" t="s">
        <v>787</v>
      </c>
      <c r="D5804" s="7" t="s">
        <v>41</v>
      </c>
      <c r="E5804" s="8"/>
      <c r="F5804" s="8"/>
      <c r="G5804" s="8" t="s">
        <v>26</v>
      </c>
      <c r="H5804" s="8"/>
      <c r="I5804" s="7" t="s">
        <v>30</v>
      </c>
      <c r="J5804" s="8"/>
      <c r="K5804" s="8"/>
      <c r="L5804" s="8"/>
      <c r="M5804" s="8"/>
      <c r="N5804" s="8"/>
      <c r="O5804" s="8"/>
      <c r="P5804" s="8"/>
      <c r="Q5804" s="8"/>
      <c r="R5804" s="8"/>
      <c r="S5804" s="7" t="s">
        <v>1320</v>
      </c>
    </row>
    <row r="5805" spans="1:19" x14ac:dyDescent="0.25">
      <c r="A5805" s="7" t="s">
        <v>169</v>
      </c>
      <c r="B5805" s="7" t="s">
        <v>23</v>
      </c>
      <c r="C5805" s="11" t="s">
        <v>787</v>
      </c>
      <c r="D5805" s="7" t="s">
        <v>25</v>
      </c>
      <c r="E5805" s="8"/>
      <c r="F5805" s="8"/>
      <c r="G5805" s="8" t="s">
        <v>26</v>
      </c>
      <c r="H5805" s="8"/>
      <c r="I5805" s="7" t="s">
        <v>30</v>
      </c>
      <c r="J5805" s="8"/>
      <c r="K5805" s="8"/>
      <c r="L5805" s="8"/>
      <c r="M5805" s="8"/>
      <c r="N5805" s="8"/>
      <c r="O5805" s="8"/>
      <c r="P5805" s="8"/>
      <c r="Q5805" s="8"/>
      <c r="R5805" s="8"/>
      <c r="S5805" s="8"/>
    </row>
    <row r="5806" spans="1:19" x14ac:dyDescent="0.25">
      <c r="A5806" s="7" t="s">
        <v>170</v>
      </c>
      <c r="B5806" s="7" t="s">
        <v>23</v>
      </c>
      <c r="C5806" s="11" t="s">
        <v>787</v>
      </c>
      <c r="D5806" s="7" t="s">
        <v>146</v>
      </c>
      <c r="E5806" s="8"/>
      <c r="F5806" s="8"/>
      <c r="G5806" s="8" t="s">
        <v>26</v>
      </c>
      <c r="H5806" s="8"/>
      <c r="I5806" s="7" t="s">
        <v>136</v>
      </c>
      <c r="J5806" s="8"/>
      <c r="K5806" s="8"/>
      <c r="L5806" s="8"/>
      <c r="M5806" s="8"/>
      <c r="N5806" s="8"/>
      <c r="O5806" s="8"/>
      <c r="P5806" s="8"/>
      <c r="Q5806" s="8"/>
      <c r="R5806" s="8"/>
      <c r="S5806" s="8"/>
    </row>
    <row r="5807" spans="1:19" x14ac:dyDescent="0.25">
      <c r="A5807" s="7" t="s">
        <v>171</v>
      </c>
      <c r="B5807" s="7" t="s">
        <v>23</v>
      </c>
      <c r="C5807" s="11" t="s">
        <v>787</v>
      </c>
      <c r="D5807" s="7" t="s">
        <v>25</v>
      </c>
      <c r="E5807" s="8"/>
      <c r="F5807" s="8"/>
      <c r="G5807" s="8" t="s">
        <v>26</v>
      </c>
      <c r="H5807" s="8"/>
      <c r="I5807" s="7" t="s">
        <v>136</v>
      </c>
      <c r="J5807" s="8"/>
      <c r="K5807" s="8"/>
      <c r="L5807" s="8"/>
      <c r="M5807" s="8"/>
      <c r="N5807" s="8"/>
      <c r="O5807" s="8"/>
      <c r="P5807" s="8"/>
      <c r="Q5807" s="8"/>
      <c r="R5807" s="8"/>
      <c r="S5807" s="8"/>
    </row>
    <row r="5808" spans="1:19" x14ac:dyDescent="0.25">
      <c r="A5808" s="7" t="s">
        <v>173</v>
      </c>
      <c r="B5808" s="7" t="s">
        <v>23</v>
      </c>
      <c r="C5808" s="11" t="s">
        <v>787</v>
      </c>
      <c r="D5808" s="7" t="s">
        <v>146</v>
      </c>
      <c r="E5808" s="8"/>
      <c r="F5808" s="8"/>
      <c r="G5808" s="8" t="s">
        <v>26</v>
      </c>
      <c r="H5808" s="8"/>
      <c r="I5808" s="7" t="s">
        <v>172</v>
      </c>
      <c r="J5808" s="8"/>
      <c r="K5808" s="8"/>
      <c r="L5808" s="8"/>
      <c r="M5808" s="8"/>
      <c r="N5808" s="8"/>
      <c r="O5808" s="8"/>
      <c r="P5808" s="8"/>
      <c r="Q5808" s="8"/>
      <c r="R5808" s="8"/>
      <c r="S5808" s="8"/>
    </row>
    <row r="5809" spans="1:19" x14ac:dyDescent="0.25">
      <c r="A5809" s="7" t="s">
        <v>174</v>
      </c>
      <c r="B5809" s="7" t="s">
        <v>23</v>
      </c>
      <c r="C5809" s="11" t="s">
        <v>787</v>
      </c>
      <c r="D5809" s="7" t="s">
        <v>25</v>
      </c>
      <c r="E5809" s="8"/>
      <c r="F5809" s="8"/>
      <c r="G5809" s="8" t="s">
        <v>26</v>
      </c>
      <c r="H5809" s="8"/>
      <c r="I5809" s="7" t="s">
        <v>172</v>
      </c>
      <c r="J5809" s="8"/>
      <c r="K5809" s="8"/>
      <c r="L5809" s="8"/>
      <c r="M5809" s="8"/>
      <c r="N5809" s="8"/>
      <c r="O5809" s="8"/>
      <c r="P5809" s="8"/>
      <c r="Q5809" s="8"/>
      <c r="R5809" s="8"/>
      <c r="S5809" s="8"/>
    </row>
    <row r="5810" spans="1:19" ht="15.75" thickBot="1" x14ac:dyDescent="0.3">
      <c r="A5810" s="7" t="s">
        <v>143</v>
      </c>
      <c r="B5810" s="7" t="s">
        <v>23</v>
      </c>
      <c r="C5810" s="11" t="s">
        <v>787</v>
      </c>
      <c r="D5810" s="7" t="s">
        <v>144</v>
      </c>
      <c r="E5810" s="7" t="s">
        <v>145</v>
      </c>
      <c r="F5810" s="8"/>
      <c r="G5810" s="8" t="s">
        <v>26</v>
      </c>
      <c r="H5810" s="8"/>
      <c r="I5810" s="7" t="s">
        <v>146</v>
      </c>
      <c r="J5810" s="8"/>
      <c r="K5810" s="8" t="s">
        <v>26</v>
      </c>
      <c r="L5810" s="8"/>
      <c r="M5810" s="7" t="s">
        <v>147</v>
      </c>
      <c r="N5810" s="8"/>
      <c r="O5810" s="7" t="s">
        <v>148</v>
      </c>
      <c r="P5810" s="8"/>
      <c r="Q5810" s="8"/>
      <c r="R5810" s="8"/>
      <c r="S5810" s="7" t="s">
        <v>1315</v>
      </c>
    </row>
    <row r="5811" spans="1:19" ht="15.75" thickBot="1" x14ac:dyDescent="0.3">
      <c r="A5811" s="5" t="s">
        <v>135</v>
      </c>
      <c r="B5811" s="5" t="s">
        <v>175</v>
      </c>
      <c r="C5811" s="10" t="s">
        <v>787</v>
      </c>
      <c r="D5811" s="5" t="s">
        <v>136</v>
      </c>
      <c r="E5811" s="5" t="s">
        <v>147</v>
      </c>
      <c r="F5811" s="5" t="s">
        <v>449</v>
      </c>
      <c r="G5811" s="6" t="s">
        <v>26</v>
      </c>
      <c r="H5811" s="6"/>
      <c r="I5811" s="6"/>
      <c r="J5811" s="6"/>
      <c r="K5811" s="6"/>
      <c r="L5811" s="6"/>
      <c r="M5811" s="6"/>
      <c r="N5811" s="6"/>
      <c r="O5811" s="6"/>
      <c r="P5811" s="6"/>
      <c r="Q5811" s="6"/>
      <c r="R5811" s="5" t="s">
        <v>177</v>
      </c>
      <c r="S5811" s="5" t="s">
        <v>1320</v>
      </c>
    </row>
    <row r="5812" spans="1:19" x14ac:dyDescent="0.25">
      <c r="A5812" s="5" t="s">
        <v>135</v>
      </c>
      <c r="B5812" s="5" t="s">
        <v>178</v>
      </c>
      <c r="C5812" s="10" t="s">
        <v>787</v>
      </c>
      <c r="D5812" s="5" t="s">
        <v>30</v>
      </c>
      <c r="E5812" s="5" t="s">
        <v>145</v>
      </c>
      <c r="F5812" s="6"/>
      <c r="G5812" s="6" t="s">
        <v>26</v>
      </c>
      <c r="H5812" s="6"/>
      <c r="I5812" s="6"/>
      <c r="J5812" s="6"/>
      <c r="K5812" s="6" t="s">
        <v>26</v>
      </c>
      <c r="L5812" s="6"/>
      <c r="M5812" s="5" t="s">
        <v>139</v>
      </c>
      <c r="N5812" s="6"/>
      <c r="O5812" s="6"/>
      <c r="P5812" s="6"/>
      <c r="Q5812" s="6"/>
      <c r="R5812" s="5" t="s">
        <v>179</v>
      </c>
      <c r="S5812" s="5" t="s">
        <v>1320</v>
      </c>
    </row>
    <row r="5813" spans="1:19" ht="15.75" thickBot="1" x14ac:dyDescent="0.3">
      <c r="A5813" s="7" t="s">
        <v>27</v>
      </c>
      <c r="B5813" s="7" t="s">
        <v>178</v>
      </c>
      <c r="C5813" s="11" t="s">
        <v>787</v>
      </c>
      <c r="D5813" s="7" t="s">
        <v>41</v>
      </c>
      <c r="E5813" s="8"/>
      <c r="F5813" s="8"/>
      <c r="G5813" s="8" t="s">
        <v>26</v>
      </c>
      <c r="H5813" s="8"/>
      <c r="I5813" s="8"/>
      <c r="J5813" s="8"/>
      <c r="K5813" s="8" t="s">
        <v>26</v>
      </c>
      <c r="L5813" s="8"/>
      <c r="M5813" s="7" t="s">
        <v>139</v>
      </c>
      <c r="N5813" s="8"/>
      <c r="O5813" s="8"/>
      <c r="P5813" s="8"/>
      <c r="Q5813" s="8"/>
      <c r="R5813" s="7" t="s">
        <v>180</v>
      </c>
      <c r="S5813" s="7" t="s">
        <v>1320</v>
      </c>
    </row>
    <row r="5814" spans="1:19" x14ac:dyDescent="0.25">
      <c r="A5814" s="5" t="s">
        <v>135</v>
      </c>
      <c r="B5814" s="5" t="s">
        <v>181</v>
      </c>
      <c r="C5814" s="10" t="s">
        <v>787</v>
      </c>
      <c r="D5814" s="5" t="s">
        <v>182</v>
      </c>
      <c r="E5814" s="6"/>
      <c r="F5814" s="6"/>
      <c r="G5814" s="6" t="s">
        <v>26</v>
      </c>
      <c r="H5814" s="6"/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</row>
    <row r="5815" spans="1:19" x14ac:dyDescent="0.25">
      <c r="A5815" s="7" t="s">
        <v>27</v>
      </c>
      <c r="B5815" s="7" t="s">
        <v>181</v>
      </c>
      <c r="C5815" s="11" t="s">
        <v>787</v>
      </c>
      <c r="D5815" s="8"/>
      <c r="E5815" s="8"/>
      <c r="F5815" s="8"/>
      <c r="G5815" s="8" t="s">
        <v>26</v>
      </c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8"/>
    </row>
    <row r="5816" spans="1:19" x14ac:dyDescent="0.25">
      <c r="A5816" s="7" t="s">
        <v>22</v>
      </c>
      <c r="B5816" s="7" t="s">
        <v>181</v>
      </c>
      <c r="C5816" s="11" t="s">
        <v>787</v>
      </c>
      <c r="D5816" s="7" t="s">
        <v>183</v>
      </c>
      <c r="E5816" s="8"/>
      <c r="F5816" s="8"/>
      <c r="G5816" s="8" t="s">
        <v>26</v>
      </c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8"/>
    </row>
    <row r="5817" spans="1:19" x14ac:dyDescent="0.25">
      <c r="A5817" s="7" t="s">
        <v>153</v>
      </c>
      <c r="B5817" s="7" t="s">
        <v>181</v>
      </c>
      <c r="C5817" s="11" t="s">
        <v>787</v>
      </c>
      <c r="D5817" s="7" t="s">
        <v>184</v>
      </c>
      <c r="E5817" s="8"/>
      <c r="F5817" s="8"/>
      <c r="G5817" s="8" t="s">
        <v>26</v>
      </c>
      <c r="H5817" s="8"/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8"/>
    </row>
    <row r="5818" spans="1:19" x14ac:dyDescent="0.25">
      <c r="A5818" s="7" t="s">
        <v>126</v>
      </c>
      <c r="B5818" s="7" t="s">
        <v>181</v>
      </c>
      <c r="C5818" s="11" t="s">
        <v>787</v>
      </c>
      <c r="D5818" s="8"/>
      <c r="E5818" s="8"/>
      <c r="F5818" s="8"/>
      <c r="G5818" s="8" t="s">
        <v>26</v>
      </c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8"/>
    </row>
    <row r="5819" spans="1:19" x14ac:dyDescent="0.25">
      <c r="A5819" s="7" t="s">
        <v>169</v>
      </c>
      <c r="B5819" s="7" t="s">
        <v>181</v>
      </c>
      <c r="C5819" s="11" t="s">
        <v>787</v>
      </c>
      <c r="D5819" s="7" t="s">
        <v>185</v>
      </c>
      <c r="E5819" s="7" t="s">
        <v>147</v>
      </c>
      <c r="F5819" s="8"/>
      <c r="G5819" s="8" t="s">
        <v>26</v>
      </c>
      <c r="H5819" s="8"/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8"/>
    </row>
    <row r="5820" spans="1:19" x14ac:dyDescent="0.25">
      <c r="A5820" s="7" t="s">
        <v>170</v>
      </c>
      <c r="B5820" s="7" t="s">
        <v>181</v>
      </c>
      <c r="C5820" s="11" t="s">
        <v>787</v>
      </c>
      <c r="D5820" s="7" t="s">
        <v>186</v>
      </c>
      <c r="E5820" s="8"/>
      <c r="F5820" s="8"/>
      <c r="G5820" s="8" t="s">
        <v>26</v>
      </c>
      <c r="H5820" s="8"/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8"/>
    </row>
    <row r="5821" spans="1:19" ht="15.75" thickBot="1" x14ac:dyDescent="0.3">
      <c r="A5821" s="7" t="s">
        <v>171</v>
      </c>
      <c r="B5821" s="7" t="s">
        <v>181</v>
      </c>
      <c r="C5821" s="11" t="s">
        <v>787</v>
      </c>
      <c r="D5821" s="7" t="s">
        <v>187</v>
      </c>
      <c r="E5821" s="8"/>
      <c r="F5821" s="8"/>
      <c r="G5821" s="8" t="s">
        <v>26</v>
      </c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8"/>
    </row>
    <row r="5822" spans="1:19" x14ac:dyDescent="0.25">
      <c r="A5822" s="5" t="s">
        <v>135</v>
      </c>
      <c r="B5822" s="5" t="s">
        <v>28</v>
      </c>
      <c r="C5822" s="10" t="s">
        <v>787</v>
      </c>
      <c r="D5822" s="5" t="s">
        <v>154</v>
      </c>
      <c r="E5822" s="6"/>
      <c r="F5822" s="6"/>
      <c r="G5822" s="6" t="s">
        <v>26</v>
      </c>
      <c r="H5822" s="6"/>
      <c r="I5822" s="5" t="s">
        <v>30</v>
      </c>
      <c r="J5822" s="6"/>
      <c r="K5822" s="6"/>
      <c r="L5822" s="6"/>
      <c r="M5822" s="6"/>
      <c r="N5822" s="6"/>
      <c r="O5822" s="6"/>
      <c r="P5822" s="6"/>
      <c r="Q5822" s="6"/>
      <c r="R5822" s="6"/>
      <c r="S5822" s="6"/>
    </row>
    <row r="5823" spans="1:19" x14ac:dyDescent="0.25">
      <c r="A5823" s="7" t="s">
        <v>27</v>
      </c>
      <c r="B5823" s="7" t="s">
        <v>28</v>
      </c>
      <c r="C5823" s="11" t="s">
        <v>787</v>
      </c>
      <c r="D5823" s="7" t="s">
        <v>25</v>
      </c>
      <c r="E5823" s="8"/>
      <c r="F5823" s="8"/>
      <c r="G5823" s="8" t="s">
        <v>26</v>
      </c>
      <c r="H5823" s="8"/>
      <c r="I5823" s="7" t="s">
        <v>30</v>
      </c>
      <c r="J5823" s="8"/>
      <c r="K5823" s="8"/>
      <c r="L5823" s="8"/>
      <c r="M5823" s="8"/>
      <c r="N5823" s="8"/>
      <c r="O5823" s="8"/>
      <c r="P5823" s="8"/>
      <c r="Q5823" s="8"/>
      <c r="R5823" s="8"/>
      <c r="S5823" s="8"/>
    </row>
    <row r="5824" spans="1:19" x14ac:dyDescent="0.25">
      <c r="A5824" s="7" t="s">
        <v>22</v>
      </c>
      <c r="B5824" s="7" t="s">
        <v>28</v>
      </c>
      <c r="C5824" s="11" t="s">
        <v>787</v>
      </c>
      <c r="D5824" s="7" t="s">
        <v>146</v>
      </c>
      <c r="E5824" s="8"/>
      <c r="F5824" s="8"/>
      <c r="G5824" s="8" t="s">
        <v>26</v>
      </c>
      <c r="H5824" s="8"/>
      <c r="I5824" s="7" t="s">
        <v>136</v>
      </c>
      <c r="J5824" s="8"/>
      <c r="K5824" s="8"/>
      <c r="L5824" s="8"/>
      <c r="M5824" s="8"/>
      <c r="N5824" s="8"/>
      <c r="O5824" s="8"/>
      <c r="P5824" s="8"/>
      <c r="Q5824" s="8"/>
      <c r="R5824" s="8"/>
      <c r="S5824" s="8"/>
    </row>
    <row r="5825" spans="1:19" ht="15.75" thickBot="1" x14ac:dyDescent="0.3">
      <c r="A5825" s="7" t="s">
        <v>153</v>
      </c>
      <c r="B5825" s="7" t="s">
        <v>28</v>
      </c>
      <c r="C5825" s="11" t="s">
        <v>787</v>
      </c>
      <c r="D5825" s="7" t="s">
        <v>25</v>
      </c>
      <c r="E5825" s="8"/>
      <c r="F5825" s="8"/>
      <c r="G5825" s="8" t="s">
        <v>26</v>
      </c>
      <c r="H5825" s="8"/>
      <c r="I5825" s="7" t="s">
        <v>136</v>
      </c>
      <c r="J5825" s="8"/>
      <c r="K5825" s="8"/>
      <c r="L5825" s="8"/>
      <c r="M5825" s="8"/>
      <c r="N5825" s="8"/>
      <c r="O5825" s="8"/>
      <c r="P5825" s="8"/>
      <c r="Q5825" s="8"/>
      <c r="R5825" s="8"/>
      <c r="S5825" s="8"/>
    </row>
    <row r="5826" spans="1:19" x14ac:dyDescent="0.25">
      <c r="A5826" s="5" t="s">
        <v>135</v>
      </c>
      <c r="B5826" s="5" t="s">
        <v>188</v>
      </c>
      <c r="C5826" s="10" t="s">
        <v>787</v>
      </c>
      <c r="D5826" s="5" t="s">
        <v>189</v>
      </c>
      <c r="E5826" s="6"/>
      <c r="F5826" s="6"/>
      <c r="G5826" s="6" t="s">
        <v>26</v>
      </c>
      <c r="H5826" s="6"/>
      <c r="I5826" s="6"/>
      <c r="J5826" s="6"/>
      <c r="K5826" s="6"/>
      <c r="L5826" s="6"/>
      <c r="M5826" s="6"/>
      <c r="N5826" s="6"/>
      <c r="O5826" s="6"/>
      <c r="P5826" s="6"/>
      <c r="Q5826" s="6"/>
      <c r="R5826" s="6"/>
      <c r="S5826" s="6"/>
    </row>
    <row r="5827" spans="1:19" x14ac:dyDescent="0.25">
      <c r="A5827" s="7" t="s">
        <v>27</v>
      </c>
      <c r="B5827" s="7" t="s">
        <v>188</v>
      </c>
      <c r="C5827" s="11" t="s">
        <v>787</v>
      </c>
      <c r="D5827" s="7" t="s">
        <v>190</v>
      </c>
      <c r="E5827" s="8"/>
      <c r="F5827" s="8"/>
      <c r="G5827" s="8" t="s">
        <v>26</v>
      </c>
      <c r="H5827" s="8"/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8"/>
    </row>
    <row r="5828" spans="1:19" x14ac:dyDescent="0.25">
      <c r="A5828" s="7" t="s">
        <v>22</v>
      </c>
      <c r="B5828" s="7" t="s">
        <v>188</v>
      </c>
      <c r="C5828" s="11" t="s">
        <v>787</v>
      </c>
      <c r="D5828" s="7" t="s">
        <v>191</v>
      </c>
      <c r="E5828" s="8"/>
      <c r="F5828" s="8"/>
      <c r="G5828" s="8" t="s">
        <v>26</v>
      </c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8"/>
    </row>
    <row r="5829" spans="1:19" ht="15.75" thickBot="1" x14ac:dyDescent="0.3">
      <c r="A5829" s="7" t="s">
        <v>153</v>
      </c>
      <c r="B5829" s="7" t="s">
        <v>188</v>
      </c>
      <c r="C5829" s="11" t="s">
        <v>787</v>
      </c>
      <c r="D5829" s="7" t="s">
        <v>192</v>
      </c>
      <c r="E5829" s="8"/>
      <c r="F5829" s="8"/>
      <c r="G5829" s="8" t="s">
        <v>26</v>
      </c>
      <c r="H5829" s="8"/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8"/>
    </row>
    <row r="5830" spans="1:19" x14ac:dyDescent="0.25">
      <c r="A5830" s="5" t="s">
        <v>153</v>
      </c>
      <c r="B5830" s="5" t="s">
        <v>193</v>
      </c>
      <c r="C5830" s="10" t="s">
        <v>787</v>
      </c>
      <c r="D5830" s="5" t="s">
        <v>154</v>
      </c>
      <c r="E5830" s="6"/>
      <c r="F5830" s="6"/>
      <c r="G5830" s="6" t="s">
        <v>26</v>
      </c>
      <c r="H5830" s="6"/>
      <c r="I5830" s="5" t="s">
        <v>30</v>
      </c>
      <c r="J5830" s="6"/>
      <c r="K5830" s="6"/>
      <c r="L5830" s="6"/>
      <c r="M5830" s="6"/>
      <c r="N5830" s="6"/>
      <c r="O5830" s="6"/>
      <c r="P5830" s="6"/>
      <c r="Q5830" s="6"/>
      <c r="R5830" s="6"/>
      <c r="S5830" s="6"/>
    </row>
    <row r="5831" spans="1:19" x14ac:dyDescent="0.25">
      <c r="A5831" s="7" t="s">
        <v>126</v>
      </c>
      <c r="B5831" s="7" t="s">
        <v>193</v>
      </c>
      <c r="C5831" s="11" t="s">
        <v>787</v>
      </c>
      <c r="D5831" s="7" t="s">
        <v>25</v>
      </c>
      <c r="E5831" s="8"/>
      <c r="F5831" s="8"/>
      <c r="G5831" s="8" t="s">
        <v>26</v>
      </c>
      <c r="H5831" s="8"/>
      <c r="I5831" s="7" t="s">
        <v>30</v>
      </c>
      <c r="J5831" s="8"/>
      <c r="K5831" s="8"/>
      <c r="L5831" s="8"/>
      <c r="M5831" s="8"/>
      <c r="N5831" s="8"/>
      <c r="O5831" s="8"/>
      <c r="P5831" s="8"/>
      <c r="Q5831" s="8"/>
      <c r="R5831" s="8"/>
      <c r="S5831" s="8"/>
    </row>
    <row r="5832" spans="1:19" x14ac:dyDescent="0.25">
      <c r="A5832" s="7" t="s">
        <v>169</v>
      </c>
      <c r="B5832" s="7" t="s">
        <v>193</v>
      </c>
      <c r="C5832" s="11" t="s">
        <v>787</v>
      </c>
      <c r="D5832" s="7" t="s">
        <v>146</v>
      </c>
      <c r="E5832" s="8"/>
      <c r="F5832" s="8"/>
      <c r="G5832" s="8" t="s">
        <v>26</v>
      </c>
      <c r="H5832" s="8"/>
      <c r="I5832" s="7" t="s">
        <v>136</v>
      </c>
      <c r="J5832" s="8"/>
      <c r="K5832" s="8"/>
      <c r="L5832" s="8"/>
      <c r="M5832" s="8"/>
      <c r="N5832" s="8"/>
      <c r="O5832" s="8"/>
      <c r="P5832" s="8"/>
      <c r="Q5832" s="8"/>
      <c r="R5832" s="8"/>
      <c r="S5832" s="8"/>
    </row>
    <row r="5833" spans="1:19" ht="15.75" thickBot="1" x14ac:dyDescent="0.3">
      <c r="A5833" s="7" t="s">
        <v>170</v>
      </c>
      <c r="B5833" s="7" t="s">
        <v>193</v>
      </c>
      <c r="C5833" s="11" t="s">
        <v>787</v>
      </c>
      <c r="D5833" s="7" t="s">
        <v>25</v>
      </c>
      <c r="E5833" s="8"/>
      <c r="F5833" s="8"/>
      <c r="G5833" s="8" t="s">
        <v>26</v>
      </c>
      <c r="H5833" s="8"/>
      <c r="I5833" s="7" t="s">
        <v>136</v>
      </c>
      <c r="J5833" s="8"/>
      <c r="K5833" s="8"/>
      <c r="L5833" s="8"/>
      <c r="M5833" s="8"/>
      <c r="N5833" s="8"/>
      <c r="O5833" s="8"/>
      <c r="P5833" s="8"/>
      <c r="Q5833" s="8"/>
      <c r="R5833" s="8"/>
      <c r="S5833" s="8"/>
    </row>
    <row r="5834" spans="1:19" ht="15.75" thickBot="1" x14ac:dyDescent="0.3">
      <c r="A5834" s="5" t="s">
        <v>98</v>
      </c>
      <c r="B5834" s="5" t="s">
        <v>32</v>
      </c>
      <c r="C5834" s="10" t="s">
        <v>787</v>
      </c>
      <c r="D5834" s="5" t="s">
        <v>33</v>
      </c>
      <c r="E5834" s="5" t="s">
        <v>450</v>
      </c>
      <c r="F5834" s="5" t="s">
        <v>451</v>
      </c>
      <c r="G5834" s="6" t="s">
        <v>26</v>
      </c>
      <c r="H5834" s="6"/>
      <c r="I5834" s="6"/>
      <c r="J5834" s="6"/>
      <c r="K5834" s="6"/>
      <c r="L5834" s="6"/>
      <c r="M5834" s="6"/>
      <c r="N5834" s="6"/>
      <c r="O5834" s="6"/>
      <c r="P5834" s="6"/>
      <c r="Q5834" s="5" t="s">
        <v>453</v>
      </c>
      <c r="R5834" s="6"/>
      <c r="S5834" s="5" t="s">
        <v>1320</v>
      </c>
    </row>
    <row r="5835" spans="1:19" x14ac:dyDescent="0.25">
      <c r="A5835" s="5" t="s">
        <v>135</v>
      </c>
      <c r="B5835" s="5" t="s">
        <v>123</v>
      </c>
      <c r="C5835" s="10" t="s">
        <v>788</v>
      </c>
      <c r="D5835" s="5" t="s">
        <v>144</v>
      </c>
      <c r="E5835" s="5" t="s">
        <v>145</v>
      </c>
      <c r="F5835" s="6"/>
      <c r="G5835" s="6" t="s">
        <v>26</v>
      </c>
      <c r="H5835" s="6"/>
      <c r="I5835" s="6"/>
      <c r="J5835" s="6"/>
      <c r="K5835" s="6"/>
      <c r="L5835" s="6"/>
      <c r="M5835" s="6"/>
      <c r="N5835" s="6"/>
      <c r="O5835" s="6"/>
      <c r="P5835" s="6"/>
      <c r="Q5835" s="6"/>
      <c r="R5835" s="6"/>
      <c r="S5835" s="5" t="s">
        <v>1315</v>
      </c>
    </row>
    <row r="5836" spans="1:19" x14ac:dyDescent="0.25">
      <c r="A5836" s="7" t="s">
        <v>27</v>
      </c>
      <c r="B5836" s="7" t="s">
        <v>123</v>
      </c>
      <c r="C5836" s="11" t="s">
        <v>788</v>
      </c>
      <c r="D5836" s="7" t="s">
        <v>30</v>
      </c>
      <c r="E5836" s="8"/>
      <c r="F5836" s="8"/>
      <c r="G5836" s="8" t="s">
        <v>26</v>
      </c>
      <c r="H5836" s="8"/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7" t="s">
        <v>1320</v>
      </c>
    </row>
    <row r="5837" spans="1:19" x14ac:dyDescent="0.25">
      <c r="A5837" s="7" t="s">
        <v>22</v>
      </c>
      <c r="B5837" s="7" t="s">
        <v>123</v>
      </c>
      <c r="C5837" s="11" t="s">
        <v>788</v>
      </c>
      <c r="D5837" s="7" t="s">
        <v>41</v>
      </c>
      <c r="E5837" s="8"/>
      <c r="F5837" s="8"/>
      <c r="G5837" s="8" t="s">
        <v>26</v>
      </c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7" t="s">
        <v>1320</v>
      </c>
    </row>
    <row r="5838" spans="1:19" x14ac:dyDescent="0.25">
      <c r="A5838" s="7" t="s">
        <v>169</v>
      </c>
      <c r="B5838" s="7" t="s">
        <v>123</v>
      </c>
      <c r="C5838" s="11" t="s">
        <v>788</v>
      </c>
      <c r="D5838" s="8"/>
      <c r="E5838" s="8"/>
      <c r="F5838" s="8"/>
      <c r="G5838" s="8" t="s">
        <v>26</v>
      </c>
      <c r="H5838" s="8"/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8"/>
    </row>
    <row r="5839" spans="1:19" x14ac:dyDescent="0.25">
      <c r="A5839" s="7" t="s">
        <v>170</v>
      </c>
      <c r="B5839" s="7" t="s">
        <v>123</v>
      </c>
      <c r="C5839" s="11" t="s">
        <v>788</v>
      </c>
      <c r="D5839" s="7" t="s">
        <v>136</v>
      </c>
      <c r="E5839" s="7" t="s">
        <v>139</v>
      </c>
      <c r="F5839" s="8"/>
      <c r="G5839" s="8" t="s">
        <v>26</v>
      </c>
      <c r="H5839" s="8"/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7" t="s">
        <v>1320</v>
      </c>
    </row>
    <row r="5840" spans="1:19" ht="15.75" thickBot="1" x14ac:dyDescent="0.3">
      <c r="A5840" s="7" t="s">
        <v>171</v>
      </c>
      <c r="B5840" s="7" t="s">
        <v>123</v>
      </c>
      <c r="C5840" s="11" t="s">
        <v>788</v>
      </c>
      <c r="D5840" s="7" t="s">
        <v>172</v>
      </c>
      <c r="E5840" s="7" t="s">
        <v>147</v>
      </c>
      <c r="F5840" s="8"/>
      <c r="G5840" s="8" t="s">
        <v>26</v>
      </c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7" t="s">
        <v>1320</v>
      </c>
    </row>
    <row r="5841" spans="1:19" x14ac:dyDescent="0.25">
      <c r="A5841" s="5" t="s">
        <v>135</v>
      </c>
      <c r="B5841" s="5" t="s">
        <v>23</v>
      </c>
      <c r="C5841" s="10" t="s">
        <v>788</v>
      </c>
      <c r="D5841" s="5" t="s">
        <v>30</v>
      </c>
      <c r="E5841" s="6"/>
      <c r="F5841" s="6"/>
      <c r="G5841" s="6" t="s">
        <v>26</v>
      </c>
      <c r="H5841" s="6"/>
      <c r="I5841" s="6"/>
      <c r="J5841" s="6"/>
      <c r="K5841" s="6"/>
      <c r="L5841" s="6"/>
      <c r="M5841" s="6"/>
      <c r="N5841" s="6"/>
      <c r="O5841" s="6"/>
      <c r="P5841" s="6"/>
      <c r="Q5841" s="6"/>
      <c r="R5841" s="6"/>
      <c r="S5841" s="5" t="s">
        <v>1320</v>
      </c>
    </row>
    <row r="5842" spans="1:19" x14ac:dyDescent="0.25">
      <c r="A5842" s="7" t="s">
        <v>27</v>
      </c>
      <c r="B5842" s="7" t="s">
        <v>23</v>
      </c>
      <c r="C5842" s="11" t="s">
        <v>788</v>
      </c>
      <c r="D5842" s="7" t="s">
        <v>41</v>
      </c>
      <c r="E5842" s="8"/>
      <c r="F5842" s="8"/>
      <c r="G5842" s="8" t="s">
        <v>26</v>
      </c>
      <c r="H5842" s="8"/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7" t="s">
        <v>1320</v>
      </c>
    </row>
    <row r="5843" spans="1:19" x14ac:dyDescent="0.25">
      <c r="A5843" s="7" t="s">
        <v>22</v>
      </c>
      <c r="B5843" s="7" t="s">
        <v>23</v>
      </c>
      <c r="C5843" s="11" t="s">
        <v>788</v>
      </c>
      <c r="D5843" s="7" t="s">
        <v>25</v>
      </c>
      <c r="E5843" s="8"/>
      <c r="F5843" s="8"/>
      <c r="G5843" s="8" t="s">
        <v>26</v>
      </c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8"/>
    </row>
    <row r="5844" spans="1:19" x14ac:dyDescent="0.25">
      <c r="A5844" s="7" t="s">
        <v>153</v>
      </c>
      <c r="B5844" s="7" t="s">
        <v>23</v>
      </c>
      <c r="C5844" s="11" t="s">
        <v>788</v>
      </c>
      <c r="D5844" s="7" t="s">
        <v>154</v>
      </c>
      <c r="E5844" s="8"/>
      <c r="F5844" s="8"/>
      <c r="G5844" s="8" t="s">
        <v>26</v>
      </c>
      <c r="H5844" s="8"/>
      <c r="I5844" s="7" t="s">
        <v>30</v>
      </c>
      <c r="J5844" s="8"/>
      <c r="K5844" s="8"/>
      <c r="L5844" s="8"/>
      <c r="M5844" s="8"/>
      <c r="N5844" s="8"/>
      <c r="O5844" s="8"/>
      <c r="P5844" s="8"/>
      <c r="Q5844" s="8"/>
      <c r="R5844" s="8"/>
      <c r="S5844" s="8"/>
    </row>
    <row r="5845" spans="1:19" x14ac:dyDescent="0.25">
      <c r="A5845" s="7" t="s">
        <v>126</v>
      </c>
      <c r="B5845" s="7" t="s">
        <v>23</v>
      </c>
      <c r="C5845" s="11" t="s">
        <v>788</v>
      </c>
      <c r="D5845" s="7" t="s">
        <v>41</v>
      </c>
      <c r="E5845" s="8"/>
      <c r="F5845" s="8"/>
      <c r="G5845" s="8" t="s">
        <v>26</v>
      </c>
      <c r="H5845" s="8"/>
      <c r="I5845" s="7" t="s">
        <v>30</v>
      </c>
      <c r="J5845" s="8"/>
      <c r="K5845" s="8"/>
      <c r="L5845" s="8"/>
      <c r="M5845" s="8"/>
      <c r="N5845" s="8"/>
      <c r="O5845" s="8"/>
      <c r="P5845" s="8"/>
      <c r="Q5845" s="8"/>
      <c r="R5845" s="8"/>
      <c r="S5845" s="7" t="s">
        <v>1320</v>
      </c>
    </row>
    <row r="5846" spans="1:19" x14ac:dyDescent="0.25">
      <c r="A5846" s="7" t="s">
        <v>169</v>
      </c>
      <c r="B5846" s="7" t="s">
        <v>23</v>
      </c>
      <c r="C5846" s="11" t="s">
        <v>788</v>
      </c>
      <c r="D5846" s="7" t="s">
        <v>25</v>
      </c>
      <c r="E5846" s="8"/>
      <c r="F5846" s="8"/>
      <c r="G5846" s="8" t="s">
        <v>26</v>
      </c>
      <c r="H5846" s="8"/>
      <c r="I5846" s="7" t="s">
        <v>30</v>
      </c>
      <c r="J5846" s="8"/>
      <c r="K5846" s="8"/>
      <c r="L5846" s="8"/>
      <c r="M5846" s="8"/>
      <c r="N5846" s="8"/>
      <c r="O5846" s="8"/>
      <c r="P5846" s="8"/>
      <c r="Q5846" s="8"/>
      <c r="R5846" s="8"/>
      <c r="S5846" s="8"/>
    </row>
    <row r="5847" spans="1:19" x14ac:dyDescent="0.25">
      <c r="A5847" s="7" t="s">
        <v>170</v>
      </c>
      <c r="B5847" s="7" t="s">
        <v>23</v>
      </c>
      <c r="C5847" s="11" t="s">
        <v>788</v>
      </c>
      <c r="D5847" s="7" t="s">
        <v>146</v>
      </c>
      <c r="E5847" s="8"/>
      <c r="F5847" s="8"/>
      <c r="G5847" s="8" t="s">
        <v>26</v>
      </c>
      <c r="H5847" s="8"/>
      <c r="I5847" s="7" t="s">
        <v>136</v>
      </c>
      <c r="J5847" s="8"/>
      <c r="K5847" s="8"/>
      <c r="L5847" s="8"/>
      <c r="M5847" s="8"/>
      <c r="N5847" s="8"/>
      <c r="O5847" s="8"/>
      <c r="P5847" s="8"/>
      <c r="Q5847" s="8"/>
      <c r="R5847" s="8"/>
      <c r="S5847" s="8"/>
    </row>
    <row r="5848" spans="1:19" x14ac:dyDescent="0.25">
      <c r="A5848" s="7" t="s">
        <v>171</v>
      </c>
      <c r="B5848" s="7" t="s">
        <v>23</v>
      </c>
      <c r="C5848" s="11" t="s">
        <v>788</v>
      </c>
      <c r="D5848" s="7" t="s">
        <v>25</v>
      </c>
      <c r="E5848" s="8"/>
      <c r="F5848" s="8"/>
      <c r="G5848" s="8" t="s">
        <v>26</v>
      </c>
      <c r="H5848" s="8"/>
      <c r="I5848" s="7" t="s">
        <v>136</v>
      </c>
      <c r="J5848" s="8"/>
      <c r="K5848" s="8"/>
      <c r="L5848" s="8"/>
      <c r="M5848" s="8"/>
      <c r="N5848" s="8"/>
      <c r="O5848" s="8"/>
      <c r="P5848" s="8"/>
      <c r="Q5848" s="8"/>
      <c r="R5848" s="8"/>
      <c r="S5848" s="8"/>
    </row>
    <row r="5849" spans="1:19" x14ac:dyDescent="0.25">
      <c r="A5849" s="7" t="s">
        <v>173</v>
      </c>
      <c r="B5849" s="7" t="s">
        <v>23</v>
      </c>
      <c r="C5849" s="11" t="s">
        <v>788</v>
      </c>
      <c r="D5849" s="7" t="s">
        <v>146</v>
      </c>
      <c r="E5849" s="8"/>
      <c r="F5849" s="8"/>
      <c r="G5849" s="8" t="s">
        <v>26</v>
      </c>
      <c r="H5849" s="8"/>
      <c r="I5849" s="7" t="s">
        <v>172</v>
      </c>
      <c r="J5849" s="8"/>
      <c r="K5849" s="8"/>
      <c r="L5849" s="8"/>
      <c r="M5849" s="8"/>
      <c r="N5849" s="8"/>
      <c r="O5849" s="8"/>
      <c r="P5849" s="8"/>
      <c r="Q5849" s="8"/>
      <c r="R5849" s="8"/>
      <c r="S5849" s="8"/>
    </row>
    <row r="5850" spans="1:19" x14ac:dyDescent="0.25">
      <c r="A5850" s="7" t="s">
        <v>174</v>
      </c>
      <c r="B5850" s="7" t="s">
        <v>23</v>
      </c>
      <c r="C5850" s="11" t="s">
        <v>788</v>
      </c>
      <c r="D5850" s="7" t="s">
        <v>25</v>
      </c>
      <c r="E5850" s="8"/>
      <c r="F5850" s="8"/>
      <c r="G5850" s="8" t="s">
        <v>26</v>
      </c>
      <c r="H5850" s="8"/>
      <c r="I5850" s="7" t="s">
        <v>172</v>
      </c>
      <c r="J5850" s="8"/>
      <c r="K5850" s="8"/>
      <c r="L5850" s="8"/>
      <c r="M5850" s="8"/>
      <c r="N5850" s="8"/>
      <c r="O5850" s="8"/>
      <c r="P5850" s="8"/>
      <c r="Q5850" s="8"/>
      <c r="R5850" s="8"/>
      <c r="S5850" s="8"/>
    </row>
    <row r="5851" spans="1:19" ht="15.75" thickBot="1" x14ac:dyDescent="0.3">
      <c r="A5851" s="7" t="s">
        <v>143</v>
      </c>
      <c r="B5851" s="7" t="s">
        <v>23</v>
      </c>
      <c r="C5851" s="11" t="s">
        <v>788</v>
      </c>
      <c r="D5851" s="7" t="s">
        <v>144</v>
      </c>
      <c r="E5851" s="7" t="s">
        <v>145</v>
      </c>
      <c r="F5851" s="8"/>
      <c r="G5851" s="8" t="s">
        <v>26</v>
      </c>
      <c r="H5851" s="8"/>
      <c r="I5851" s="7" t="s">
        <v>146</v>
      </c>
      <c r="J5851" s="8"/>
      <c r="K5851" s="8" t="s">
        <v>26</v>
      </c>
      <c r="L5851" s="8"/>
      <c r="M5851" s="7" t="s">
        <v>147</v>
      </c>
      <c r="N5851" s="8"/>
      <c r="O5851" s="7" t="s">
        <v>148</v>
      </c>
      <c r="P5851" s="8"/>
      <c r="Q5851" s="8"/>
      <c r="R5851" s="8"/>
      <c r="S5851" s="7" t="s">
        <v>1315</v>
      </c>
    </row>
    <row r="5852" spans="1:19" ht="15.75" thickBot="1" x14ac:dyDescent="0.3">
      <c r="A5852" s="5" t="s">
        <v>135</v>
      </c>
      <c r="B5852" s="5" t="s">
        <v>175</v>
      </c>
      <c r="C5852" s="10" t="s">
        <v>788</v>
      </c>
      <c r="D5852" s="5" t="s">
        <v>136</v>
      </c>
      <c r="E5852" s="5" t="s">
        <v>147</v>
      </c>
      <c r="F5852" s="6"/>
      <c r="G5852" s="6" t="s">
        <v>26</v>
      </c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5" t="s">
        <v>177</v>
      </c>
      <c r="S5852" s="5" t="s">
        <v>1320</v>
      </c>
    </row>
    <row r="5853" spans="1:19" x14ac:dyDescent="0.25">
      <c r="A5853" s="5" t="s">
        <v>135</v>
      </c>
      <c r="B5853" s="5" t="s">
        <v>178</v>
      </c>
      <c r="C5853" s="10" t="s">
        <v>788</v>
      </c>
      <c r="D5853" s="5" t="s">
        <v>30</v>
      </c>
      <c r="E5853" s="5" t="s">
        <v>145</v>
      </c>
      <c r="F5853" s="6"/>
      <c r="G5853" s="6" t="s">
        <v>26</v>
      </c>
      <c r="H5853" s="6"/>
      <c r="I5853" s="6"/>
      <c r="J5853" s="6"/>
      <c r="K5853" s="6" t="s">
        <v>26</v>
      </c>
      <c r="L5853" s="6"/>
      <c r="M5853" s="5" t="s">
        <v>139</v>
      </c>
      <c r="N5853" s="6"/>
      <c r="O5853" s="6"/>
      <c r="P5853" s="6"/>
      <c r="Q5853" s="6"/>
      <c r="R5853" s="5" t="s">
        <v>179</v>
      </c>
      <c r="S5853" s="5" t="s">
        <v>1320</v>
      </c>
    </row>
    <row r="5854" spans="1:19" ht="15.75" thickBot="1" x14ac:dyDescent="0.3">
      <c r="A5854" s="7" t="s">
        <v>27</v>
      </c>
      <c r="B5854" s="7" t="s">
        <v>178</v>
      </c>
      <c r="C5854" s="11" t="s">
        <v>788</v>
      </c>
      <c r="D5854" s="7" t="s">
        <v>41</v>
      </c>
      <c r="E5854" s="8"/>
      <c r="F5854" s="8"/>
      <c r="G5854" s="8" t="s">
        <v>26</v>
      </c>
      <c r="H5854" s="8"/>
      <c r="I5854" s="8"/>
      <c r="J5854" s="8"/>
      <c r="K5854" s="8" t="s">
        <v>26</v>
      </c>
      <c r="L5854" s="8"/>
      <c r="M5854" s="7" t="s">
        <v>139</v>
      </c>
      <c r="N5854" s="8"/>
      <c r="O5854" s="8"/>
      <c r="P5854" s="8"/>
      <c r="Q5854" s="8"/>
      <c r="R5854" s="7" t="s">
        <v>180</v>
      </c>
      <c r="S5854" s="7" t="s">
        <v>1320</v>
      </c>
    </row>
    <row r="5855" spans="1:19" x14ac:dyDescent="0.25">
      <c r="A5855" s="5" t="s">
        <v>135</v>
      </c>
      <c r="B5855" s="5" t="s">
        <v>181</v>
      </c>
      <c r="C5855" s="10" t="s">
        <v>788</v>
      </c>
      <c r="D5855" s="5" t="s">
        <v>182</v>
      </c>
      <c r="E5855" s="6"/>
      <c r="F5855" s="6"/>
      <c r="G5855" s="6" t="s">
        <v>26</v>
      </c>
      <c r="H5855" s="6"/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</row>
    <row r="5856" spans="1:19" x14ac:dyDescent="0.25">
      <c r="A5856" s="7" t="s">
        <v>27</v>
      </c>
      <c r="B5856" s="7" t="s">
        <v>181</v>
      </c>
      <c r="C5856" s="11" t="s">
        <v>788</v>
      </c>
      <c r="D5856" s="8"/>
      <c r="E5856" s="8"/>
      <c r="F5856" s="8"/>
      <c r="G5856" s="8" t="s">
        <v>26</v>
      </c>
      <c r="H5856" s="8"/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8"/>
    </row>
    <row r="5857" spans="1:19" x14ac:dyDescent="0.25">
      <c r="A5857" s="7" t="s">
        <v>22</v>
      </c>
      <c r="B5857" s="7" t="s">
        <v>181</v>
      </c>
      <c r="C5857" s="11" t="s">
        <v>788</v>
      </c>
      <c r="D5857" s="7" t="s">
        <v>183</v>
      </c>
      <c r="E5857" s="8"/>
      <c r="F5857" s="8"/>
      <c r="G5857" s="8" t="s">
        <v>26</v>
      </c>
      <c r="H5857" s="8"/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8"/>
    </row>
    <row r="5858" spans="1:19" x14ac:dyDescent="0.25">
      <c r="A5858" s="7" t="s">
        <v>153</v>
      </c>
      <c r="B5858" s="7" t="s">
        <v>181</v>
      </c>
      <c r="C5858" s="11" t="s">
        <v>788</v>
      </c>
      <c r="D5858" s="7" t="s">
        <v>184</v>
      </c>
      <c r="E5858" s="8"/>
      <c r="F5858" s="8"/>
      <c r="G5858" s="8" t="s">
        <v>26</v>
      </c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8"/>
    </row>
    <row r="5859" spans="1:19" x14ac:dyDescent="0.25">
      <c r="A5859" s="7" t="s">
        <v>126</v>
      </c>
      <c r="B5859" s="7" t="s">
        <v>181</v>
      </c>
      <c r="C5859" s="11" t="s">
        <v>788</v>
      </c>
      <c r="D5859" s="8"/>
      <c r="E5859" s="8"/>
      <c r="F5859" s="8"/>
      <c r="G5859" s="8" t="s">
        <v>26</v>
      </c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8"/>
    </row>
    <row r="5860" spans="1:19" x14ac:dyDescent="0.25">
      <c r="A5860" s="7" t="s">
        <v>169</v>
      </c>
      <c r="B5860" s="7" t="s">
        <v>181</v>
      </c>
      <c r="C5860" s="11" t="s">
        <v>788</v>
      </c>
      <c r="D5860" s="7" t="s">
        <v>185</v>
      </c>
      <c r="E5860" s="7" t="s">
        <v>147</v>
      </c>
      <c r="F5860" s="8"/>
      <c r="G5860" s="8" t="s">
        <v>26</v>
      </c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8"/>
    </row>
    <row r="5861" spans="1:19" x14ac:dyDescent="0.25">
      <c r="A5861" s="7" t="s">
        <v>170</v>
      </c>
      <c r="B5861" s="7" t="s">
        <v>181</v>
      </c>
      <c r="C5861" s="11" t="s">
        <v>788</v>
      </c>
      <c r="D5861" s="7" t="s">
        <v>186</v>
      </c>
      <c r="E5861" s="8"/>
      <c r="F5861" s="8"/>
      <c r="G5861" s="8" t="s">
        <v>26</v>
      </c>
      <c r="H5861" s="8"/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8"/>
    </row>
    <row r="5862" spans="1:19" ht="15.75" thickBot="1" x14ac:dyDescent="0.3">
      <c r="A5862" s="7" t="s">
        <v>171</v>
      </c>
      <c r="B5862" s="7" t="s">
        <v>181</v>
      </c>
      <c r="C5862" s="11" t="s">
        <v>788</v>
      </c>
      <c r="D5862" s="7" t="s">
        <v>187</v>
      </c>
      <c r="E5862" s="8"/>
      <c r="F5862" s="8"/>
      <c r="G5862" s="8" t="s">
        <v>26</v>
      </c>
      <c r="H5862" s="8"/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8"/>
    </row>
    <row r="5863" spans="1:19" x14ac:dyDescent="0.25">
      <c r="A5863" s="5" t="s">
        <v>135</v>
      </c>
      <c r="B5863" s="5" t="s">
        <v>28</v>
      </c>
      <c r="C5863" s="10" t="s">
        <v>788</v>
      </c>
      <c r="D5863" s="5" t="s">
        <v>154</v>
      </c>
      <c r="E5863" s="6"/>
      <c r="F5863" s="6"/>
      <c r="G5863" s="6" t="s">
        <v>26</v>
      </c>
      <c r="H5863" s="6"/>
      <c r="I5863" s="5" t="s">
        <v>30</v>
      </c>
      <c r="J5863" s="6"/>
      <c r="K5863" s="6"/>
      <c r="L5863" s="6"/>
      <c r="M5863" s="6"/>
      <c r="N5863" s="6"/>
      <c r="O5863" s="6"/>
      <c r="P5863" s="6"/>
      <c r="Q5863" s="6"/>
      <c r="R5863" s="6"/>
      <c r="S5863" s="6"/>
    </row>
    <row r="5864" spans="1:19" x14ac:dyDescent="0.25">
      <c r="A5864" s="7" t="s">
        <v>27</v>
      </c>
      <c r="B5864" s="7" t="s">
        <v>28</v>
      </c>
      <c r="C5864" s="11" t="s">
        <v>788</v>
      </c>
      <c r="D5864" s="7" t="s">
        <v>25</v>
      </c>
      <c r="E5864" s="8"/>
      <c r="F5864" s="8"/>
      <c r="G5864" s="8" t="s">
        <v>26</v>
      </c>
      <c r="H5864" s="8"/>
      <c r="I5864" s="7" t="s">
        <v>30</v>
      </c>
      <c r="J5864" s="8"/>
      <c r="K5864" s="8"/>
      <c r="L5864" s="8"/>
      <c r="M5864" s="8"/>
      <c r="N5864" s="8"/>
      <c r="O5864" s="8"/>
      <c r="P5864" s="8"/>
      <c r="Q5864" s="8"/>
      <c r="R5864" s="8"/>
      <c r="S5864" s="8"/>
    </row>
    <row r="5865" spans="1:19" x14ac:dyDescent="0.25">
      <c r="A5865" s="7" t="s">
        <v>22</v>
      </c>
      <c r="B5865" s="7" t="s">
        <v>28</v>
      </c>
      <c r="C5865" s="11" t="s">
        <v>788</v>
      </c>
      <c r="D5865" s="7" t="s">
        <v>146</v>
      </c>
      <c r="E5865" s="8"/>
      <c r="F5865" s="8"/>
      <c r="G5865" s="8" t="s">
        <v>26</v>
      </c>
      <c r="H5865" s="8"/>
      <c r="I5865" s="7" t="s">
        <v>136</v>
      </c>
      <c r="J5865" s="8"/>
      <c r="K5865" s="8"/>
      <c r="L5865" s="8"/>
      <c r="M5865" s="8"/>
      <c r="N5865" s="8"/>
      <c r="O5865" s="8"/>
      <c r="P5865" s="8"/>
      <c r="Q5865" s="8"/>
      <c r="R5865" s="8"/>
      <c r="S5865" s="8"/>
    </row>
    <row r="5866" spans="1:19" ht="15.75" thickBot="1" x14ac:dyDescent="0.3">
      <c r="A5866" s="7" t="s">
        <v>153</v>
      </c>
      <c r="B5866" s="7" t="s">
        <v>28</v>
      </c>
      <c r="C5866" s="11" t="s">
        <v>788</v>
      </c>
      <c r="D5866" s="7" t="s">
        <v>25</v>
      </c>
      <c r="E5866" s="8"/>
      <c r="F5866" s="8"/>
      <c r="G5866" s="8" t="s">
        <v>26</v>
      </c>
      <c r="H5866" s="8"/>
      <c r="I5866" s="7" t="s">
        <v>136</v>
      </c>
      <c r="J5866" s="8"/>
      <c r="K5866" s="8"/>
      <c r="L5866" s="8"/>
      <c r="M5866" s="8"/>
      <c r="N5866" s="8"/>
      <c r="O5866" s="8"/>
      <c r="P5866" s="8"/>
      <c r="Q5866" s="8"/>
      <c r="R5866" s="8"/>
      <c r="S5866" s="8"/>
    </row>
    <row r="5867" spans="1:19" x14ac:dyDescent="0.25">
      <c r="A5867" s="5" t="s">
        <v>135</v>
      </c>
      <c r="B5867" s="5" t="s">
        <v>188</v>
      </c>
      <c r="C5867" s="10" t="s">
        <v>788</v>
      </c>
      <c r="D5867" s="5" t="s">
        <v>189</v>
      </c>
      <c r="E5867" s="6"/>
      <c r="F5867" s="6"/>
      <c r="G5867" s="6" t="s">
        <v>26</v>
      </c>
      <c r="H5867" s="6"/>
      <c r="I5867" s="6"/>
      <c r="J5867" s="6"/>
      <c r="K5867" s="6"/>
      <c r="L5867" s="6"/>
      <c r="M5867" s="6"/>
      <c r="N5867" s="6"/>
      <c r="O5867" s="6"/>
      <c r="P5867" s="6"/>
      <c r="Q5867" s="6"/>
      <c r="R5867" s="6"/>
      <c r="S5867" s="6"/>
    </row>
    <row r="5868" spans="1:19" x14ac:dyDescent="0.25">
      <c r="A5868" s="7" t="s">
        <v>27</v>
      </c>
      <c r="B5868" s="7" t="s">
        <v>188</v>
      </c>
      <c r="C5868" s="11" t="s">
        <v>788</v>
      </c>
      <c r="D5868" s="7" t="s">
        <v>190</v>
      </c>
      <c r="E5868" s="8"/>
      <c r="F5868" s="8"/>
      <c r="G5868" s="8" t="s">
        <v>26</v>
      </c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8"/>
    </row>
    <row r="5869" spans="1:19" x14ac:dyDescent="0.25">
      <c r="A5869" s="7" t="s">
        <v>22</v>
      </c>
      <c r="B5869" s="7" t="s">
        <v>188</v>
      </c>
      <c r="C5869" s="11" t="s">
        <v>788</v>
      </c>
      <c r="D5869" s="7" t="s">
        <v>191</v>
      </c>
      <c r="E5869" s="8"/>
      <c r="F5869" s="8"/>
      <c r="G5869" s="8" t="s">
        <v>26</v>
      </c>
      <c r="H5869" s="8"/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8"/>
    </row>
    <row r="5870" spans="1:19" ht="15.75" thickBot="1" x14ac:dyDescent="0.3">
      <c r="A5870" s="7" t="s">
        <v>153</v>
      </c>
      <c r="B5870" s="7" t="s">
        <v>188</v>
      </c>
      <c r="C5870" s="11" t="s">
        <v>788</v>
      </c>
      <c r="D5870" s="7" t="s">
        <v>192</v>
      </c>
      <c r="E5870" s="8"/>
      <c r="F5870" s="8"/>
      <c r="G5870" s="8" t="s">
        <v>26</v>
      </c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8"/>
    </row>
    <row r="5871" spans="1:19" x14ac:dyDescent="0.25">
      <c r="A5871" s="5" t="s">
        <v>153</v>
      </c>
      <c r="B5871" s="5" t="s">
        <v>193</v>
      </c>
      <c r="C5871" s="10" t="s">
        <v>788</v>
      </c>
      <c r="D5871" s="5" t="s">
        <v>154</v>
      </c>
      <c r="E5871" s="6"/>
      <c r="F5871" s="6"/>
      <c r="G5871" s="6" t="s">
        <v>26</v>
      </c>
      <c r="H5871" s="6"/>
      <c r="I5871" s="5" t="s">
        <v>30</v>
      </c>
      <c r="J5871" s="6"/>
      <c r="K5871" s="6"/>
      <c r="L5871" s="6"/>
      <c r="M5871" s="6"/>
      <c r="N5871" s="6"/>
      <c r="O5871" s="6"/>
      <c r="P5871" s="6"/>
      <c r="Q5871" s="6"/>
      <c r="R5871" s="6"/>
      <c r="S5871" s="6"/>
    </row>
    <row r="5872" spans="1:19" x14ac:dyDescent="0.25">
      <c r="A5872" s="7" t="s">
        <v>126</v>
      </c>
      <c r="B5872" s="7" t="s">
        <v>193</v>
      </c>
      <c r="C5872" s="11" t="s">
        <v>788</v>
      </c>
      <c r="D5872" s="7" t="s">
        <v>25</v>
      </c>
      <c r="E5872" s="8"/>
      <c r="F5872" s="8"/>
      <c r="G5872" s="8" t="s">
        <v>26</v>
      </c>
      <c r="H5872" s="8"/>
      <c r="I5872" s="7" t="s">
        <v>30</v>
      </c>
      <c r="J5872" s="8"/>
      <c r="K5872" s="8"/>
      <c r="L5872" s="8"/>
      <c r="M5872" s="8"/>
      <c r="N5872" s="8"/>
      <c r="O5872" s="8"/>
      <c r="P5872" s="8"/>
      <c r="Q5872" s="8"/>
      <c r="R5872" s="8"/>
      <c r="S5872" s="8"/>
    </row>
    <row r="5873" spans="1:19" x14ac:dyDescent="0.25">
      <c r="A5873" s="7" t="s">
        <v>169</v>
      </c>
      <c r="B5873" s="7" t="s">
        <v>193</v>
      </c>
      <c r="C5873" s="11" t="s">
        <v>788</v>
      </c>
      <c r="D5873" s="7" t="s">
        <v>146</v>
      </c>
      <c r="E5873" s="8"/>
      <c r="F5873" s="8"/>
      <c r="G5873" s="8" t="s">
        <v>26</v>
      </c>
      <c r="H5873" s="8"/>
      <c r="I5873" s="7" t="s">
        <v>136</v>
      </c>
      <c r="J5873" s="8"/>
      <c r="K5873" s="8"/>
      <c r="L5873" s="8"/>
      <c r="M5873" s="8"/>
      <c r="N5873" s="8"/>
      <c r="O5873" s="8"/>
      <c r="P5873" s="8"/>
      <c r="Q5873" s="8"/>
      <c r="R5873" s="8"/>
      <c r="S5873" s="8"/>
    </row>
    <row r="5874" spans="1:19" x14ac:dyDescent="0.25">
      <c r="A5874" s="7" t="s">
        <v>170</v>
      </c>
      <c r="B5874" s="7" t="s">
        <v>193</v>
      </c>
      <c r="C5874" s="11" t="s">
        <v>788</v>
      </c>
      <c r="D5874" s="7" t="s">
        <v>25</v>
      </c>
      <c r="E5874" s="8"/>
      <c r="F5874" s="8"/>
      <c r="G5874" s="8" t="s">
        <v>26</v>
      </c>
      <c r="H5874" s="8"/>
      <c r="I5874" s="7" t="s">
        <v>136</v>
      </c>
      <c r="J5874" s="8"/>
      <c r="K5874" s="8"/>
      <c r="L5874" s="8"/>
      <c r="M5874" s="8"/>
      <c r="N5874" s="8"/>
      <c r="O5874" s="8"/>
      <c r="P5874" s="8"/>
      <c r="Q5874" s="8"/>
      <c r="R5874" s="8"/>
      <c r="S5874" s="8"/>
    </row>
  </sheetData>
  <autoFilter ref="A1:S5874"/>
  <dataValidations count="3">
    <dataValidation type="list" errorStyle="information" allowBlank="1" showInputMessage="1" sqref="D2:D5884">
      <formula1>"Back,Batch Edit,Cancel,Client Script,Confirm,Custom,Data Sheet,Delete,Duplicate,Edit,Edit (Modal),Email,Execute,Export (Csv),Export (Rowset),Export (Rss),Grid,Import,Insert,Navigate,New,None,Report,Report (Excel),Report (Image),Report (Pdf),Report (Word)"</formula1>
    </dataValidation>
    <dataValidation type="list" errorStyle="information" allowBlank="1" showInputMessage="1" sqref="K2:K5884 G2:G5884">
      <formula1>"yes,no"</formula1>
    </dataValidation>
    <dataValidation type="list" errorStyle="information" allowBlank="1" showInputMessage="1" sqref="I2:I5884">
      <formula1>"Any,Back,Batch Edit,Cancel,Client Script,Confirm,Custom,Data Sheet,Delete,Duplicate,Edit,Edit (Modal),Email,Execute,Export (Csv),Export (Rowset),Export (Rss),Grid,Import,Insert,Navigate,New,Search,Report,Report (Excel),Report (Image),Report (Pdf)"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63634"/>
  </sheetPr>
  <dimension ref="A1:J145"/>
  <sheetViews>
    <sheetView workbookViewId="0">
      <pane xSplit="1" ySplit="1" topLeftCell="D2" activePane="bottomRight" state="frozenSplit"/>
      <selection pane="topRight" activeCell="B1" sqref="B1"/>
      <selection pane="bottomLeft" activeCell="A2" sqref="A2"/>
      <selection pane="bottomRight" sqref="A1:J1048576"/>
    </sheetView>
  </sheetViews>
  <sheetFormatPr defaultRowHeight="15" x14ac:dyDescent="0.25"/>
  <cols>
    <col min="1" max="1" width="27.28515625" bestFit="1" customWidth="1"/>
    <col min="2" max="2" width="47.28515625" bestFit="1" customWidth="1"/>
    <col min="3" max="3" width="50" bestFit="1" customWidth="1"/>
    <col min="4" max="4" width="64.5703125" bestFit="1" customWidth="1"/>
    <col min="5" max="5" width="6.85546875" bestFit="1" customWidth="1"/>
    <col min="6" max="6" width="13" bestFit="1" customWidth="1"/>
    <col min="7" max="7" width="65.7109375" customWidth="1"/>
    <col min="8" max="8" width="6.28515625" bestFit="1" customWidth="1"/>
    <col min="9" max="9" width="12.5703125" bestFit="1" customWidth="1"/>
    <col min="10" max="10" width="22.28515625" bestFit="1" customWidth="1"/>
  </cols>
  <sheetData>
    <row r="1" spans="1:10" ht="15.75" thickBot="1" x14ac:dyDescent="0.3">
      <c r="A1" s="23" t="s">
        <v>854</v>
      </c>
      <c r="B1" s="22" t="s">
        <v>855</v>
      </c>
      <c r="C1" s="22" t="s">
        <v>856</v>
      </c>
      <c r="D1" s="22" t="s">
        <v>166</v>
      </c>
      <c r="E1" s="22" t="s">
        <v>857</v>
      </c>
      <c r="F1" s="22" t="s">
        <v>858</v>
      </c>
      <c r="G1" s="22" t="s">
        <v>859</v>
      </c>
      <c r="H1" s="22" t="s">
        <v>860</v>
      </c>
      <c r="I1" s="22" t="s">
        <v>861</v>
      </c>
      <c r="J1" s="22" t="s">
        <v>16</v>
      </c>
    </row>
    <row r="2" spans="1:10" x14ac:dyDescent="0.25">
      <c r="A2" s="10" t="s">
        <v>862</v>
      </c>
      <c r="B2" s="5" t="s">
        <v>863</v>
      </c>
      <c r="C2" s="5" t="s">
        <v>864</v>
      </c>
      <c r="D2" s="5" t="s">
        <v>865</v>
      </c>
      <c r="E2" s="5" t="s">
        <v>862</v>
      </c>
      <c r="F2" s="5" t="s">
        <v>866</v>
      </c>
      <c r="G2" s="6"/>
      <c r="H2" s="6"/>
      <c r="I2" s="6"/>
      <c r="J2" s="6"/>
    </row>
    <row r="3" spans="1:10" x14ac:dyDescent="0.25">
      <c r="A3" s="11" t="s">
        <v>223</v>
      </c>
      <c r="B3" s="7" t="s">
        <v>223</v>
      </c>
      <c r="C3" s="7" t="s">
        <v>223</v>
      </c>
      <c r="D3" s="8"/>
      <c r="E3" s="8"/>
      <c r="F3" s="8"/>
      <c r="G3" s="7" t="s">
        <v>867</v>
      </c>
      <c r="H3" s="8"/>
      <c r="I3" s="8"/>
      <c r="J3" s="7" t="s">
        <v>1307</v>
      </c>
    </row>
    <row r="4" spans="1:10" x14ac:dyDescent="0.25">
      <c r="A4" s="11" t="s">
        <v>868</v>
      </c>
      <c r="B4" s="7" t="s">
        <v>850</v>
      </c>
      <c r="C4" s="7" t="s">
        <v>869</v>
      </c>
      <c r="D4" s="8"/>
      <c r="E4" s="8"/>
      <c r="F4" s="8"/>
      <c r="G4" s="8"/>
      <c r="H4" s="8"/>
      <c r="I4" s="8"/>
      <c r="J4" s="7" t="s">
        <v>1307</v>
      </c>
    </row>
    <row r="5" spans="1:10" x14ac:dyDescent="0.25">
      <c r="A5" s="11" t="s">
        <v>870</v>
      </c>
      <c r="B5" s="7" t="s">
        <v>870</v>
      </c>
      <c r="C5" s="7" t="s">
        <v>871</v>
      </c>
      <c r="D5" s="8"/>
      <c r="E5" s="8"/>
      <c r="F5" s="8"/>
      <c r="G5" s="8"/>
      <c r="H5" s="8"/>
      <c r="I5" s="8"/>
      <c r="J5" s="7" t="s">
        <v>1307</v>
      </c>
    </row>
    <row r="6" spans="1:10" x14ac:dyDescent="0.25">
      <c r="A6" s="11" t="s">
        <v>743</v>
      </c>
      <c r="B6" s="7" t="s">
        <v>872</v>
      </c>
      <c r="C6" s="7" t="s">
        <v>873</v>
      </c>
      <c r="D6" s="8"/>
      <c r="E6" s="8"/>
      <c r="F6" s="8"/>
      <c r="G6" s="7" t="s">
        <v>874</v>
      </c>
      <c r="H6" s="8"/>
      <c r="I6" s="8"/>
      <c r="J6" s="7" t="s">
        <v>1307</v>
      </c>
    </row>
    <row r="7" spans="1:10" x14ac:dyDescent="0.25">
      <c r="A7" s="11" t="s">
        <v>875</v>
      </c>
      <c r="B7" s="7" t="s">
        <v>876</v>
      </c>
      <c r="C7" s="7" t="s">
        <v>877</v>
      </c>
      <c r="D7" s="8"/>
      <c r="E7" s="8"/>
      <c r="F7" s="8"/>
      <c r="G7" s="8"/>
      <c r="H7" s="8"/>
      <c r="I7" s="8"/>
      <c r="J7" s="7" t="s">
        <v>1307</v>
      </c>
    </row>
    <row r="8" spans="1:10" x14ac:dyDescent="0.25">
      <c r="A8" s="11" t="s">
        <v>878</v>
      </c>
      <c r="B8" s="7" t="s">
        <v>879</v>
      </c>
      <c r="C8" s="7" t="s">
        <v>880</v>
      </c>
      <c r="D8" s="8"/>
      <c r="E8" s="8"/>
      <c r="F8" s="8"/>
      <c r="G8" s="8"/>
      <c r="H8" s="8"/>
      <c r="I8" s="8"/>
      <c r="J8" s="7" t="s">
        <v>1307</v>
      </c>
    </row>
    <row r="9" spans="1:10" x14ac:dyDescent="0.25">
      <c r="A9" s="11" t="s">
        <v>881</v>
      </c>
      <c r="B9" s="7" t="s">
        <v>881</v>
      </c>
      <c r="C9" s="7" t="s">
        <v>882</v>
      </c>
      <c r="D9" s="8"/>
      <c r="E9" s="8"/>
      <c r="F9" s="8"/>
      <c r="G9" s="8"/>
      <c r="H9" s="8"/>
      <c r="I9" s="8"/>
      <c r="J9" s="7" t="s">
        <v>1307</v>
      </c>
    </row>
    <row r="10" spans="1:10" x14ac:dyDescent="0.25">
      <c r="A10" s="11" t="s">
        <v>678</v>
      </c>
      <c r="B10" s="7" t="s">
        <v>884</v>
      </c>
      <c r="C10" s="7" t="s">
        <v>885</v>
      </c>
      <c r="D10" s="7" t="s">
        <v>886</v>
      </c>
      <c r="E10" s="8"/>
      <c r="F10" s="8"/>
      <c r="G10" s="7" t="s">
        <v>887</v>
      </c>
      <c r="H10" s="8"/>
      <c r="I10" s="8"/>
      <c r="J10" s="7" t="s">
        <v>1307</v>
      </c>
    </row>
    <row r="11" spans="1:10" x14ac:dyDescent="0.25">
      <c r="A11" s="11" t="s">
        <v>888</v>
      </c>
      <c r="B11" s="7" t="s">
        <v>889</v>
      </c>
      <c r="C11" s="7" t="s">
        <v>890</v>
      </c>
      <c r="D11" s="7" t="s">
        <v>891</v>
      </c>
      <c r="E11" s="8"/>
      <c r="F11" s="8"/>
      <c r="G11" s="7" t="s">
        <v>892</v>
      </c>
      <c r="H11" s="8"/>
      <c r="I11" s="8"/>
      <c r="J11" s="7" t="s">
        <v>1307</v>
      </c>
    </row>
    <row r="12" spans="1:10" x14ac:dyDescent="0.25">
      <c r="A12" s="11" t="s">
        <v>684</v>
      </c>
      <c r="B12" s="7" t="s">
        <v>893</v>
      </c>
      <c r="C12" s="7" t="s">
        <v>894</v>
      </c>
      <c r="D12" s="7" t="s">
        <v>895</v>
      </c>
      <c r="E12" s="8"/>
      <c r="F12" s="8"/>
      <c r="G12" s="7" t="s">
        <v>896</v>
      </c>
      <c r="H12" s="8"/>
      <c r="I12" s="8"/>
      <c r="J12" s="7" t="s">
        <v>1307</v>
      </c>
    </row>
    <row r="13" spans="1:10" x14ac:dyDescent="0.25">
      <c r="A13" s="11" t="s">
        <v>897</v>
      </c>
      <c r="B13" s="7" t="s">
        <v>898</v>
      </c>
      <c r="C13" s="7" t="s">
        <v>899</v>
      </c>
      <c r="D13" s="8"/>
      <c r="E13" s="8"/>
      <c r="F13" s="8"/>
      <c r="G13" s="8"/>
      <c r="H13" s="8"/>
      <c r="I13" s="8"/>
      <c r="J13" s="7" t="s">
        <v>1307</v>
      </c>
    </row>
    <row r="14" spans="1:10" x14ac:dyDescent="0.25">
      <c r="A14" s="11" t="s">
        <v>900</v>
      </c>
      <c r="B14" s="7" t="s">
        <v>901</v>
      </c>
      <c r="C14" s="7" t="s">
        <v>902</v>
      </c>
      <c r="D14" s="8"/>
      <c r="E14" s="8"/>
      <c r="F14" s="8"/>
      <c r="G14" s="8"/>
      <c r="H14" s="8"/>
      <c r="I14" s="8"/>
      <c r="J14" s="7" t="s">
        <v>1307</v>
      </c>
    </row>
    <row r="15" spans="1:10" x14ac:dyDescent="0.25">
      <c r="A15" s="11" t="s">
        <v>903</v>
      </c>
      <c r="B15" s="7" t="s">
        <v>383</v>
      </c>
      <c r="C15" s="7" t="s">
        <v>904</v>
      </c>
      <c r="D15" s="8"/>
      <c r="E15" s="8"/>
      <c r="F15" s="8"/>
      <c r="G15" s="8"/>
      <c r="H15" s="8"/>
      <c r="I15" s="8"/>
      <c r="J15" s="7" t="s">
        <v>1307</v>
      </c>
    </row>
    <row r="16" spans="1:10" x14ac:dyDescent="0.25">
      <c r="A16" s="11" t="s">
        <v>905</v>
      </c>
      <c r="B16" s="7" t="s">
        <v>901</v>
      </c>
      <c r="C16" s="7" t="s">
        <v>906</v>
      </c>
      <c r="D16" s="8"/>
      <c r="E16" s="8"/>
      <c r="F16" s="8"/>
      <c r="G16" s="8"/>
      <c r="H16" s="8"/>
      <c r="I16" s="8"/>
      <c r="J16" s="7" t="s">
        <v>1309</v>
      </c>
    </row>
    <row r="17" spans="1:10" x14ac:dyDescent="0.25">
      <c r="A17" s="11" t="s">
        <v>578</v>
      </c>
      <c r="B17" s="7" t="s">
        <v>852</v>
      </c>
      <c r="C17" s="7" t="s">
        <v>907</v>
      </c>
      <c r="D17" s="7" t="s">
        <v>908</v>
      </c>
      <c r="E17" s="8"/>
      <c r="F17" s="8"/>
      <c r="G17" s="7" t="s">
        <v>909</v>
      </c>
      <c r="H17" s="8"/>
      <c r="I17" s="8"/>
      <c r="J17" s="7" t="s">
        <v>1308</v>
      </c>
    </row>
    <row r="18" spans="1:10" x14ac:dyDescent="0.25">
      <c r="A18" s="11" t="s">
        <v>910</v>
      </c>
      <c r="B18" s="7" t="s">
        <v>911</v>
      </c>
      <c r="C18" s="7" t="s">
        <v>912</v>
      </c>
      <c r="D18" s="8"/>
      <c r="E18" s="8"/>
      <c r="F18" s="8"/>
      <c r="G18" s="8"/>
      <c r="H18" s="8"/>
      <c r="I18" s="8"/>
      <c r="J18" s="7" t="s">
        <v>1307</v>
      </c>
    </row>
    <row r="19" spans="1:10" x14ac:dyDescent="0.25">
      <c r="A19" s="11" t="s">
        <v>913</v>
      </c>
      <c r="B19" s="7" t="s">
        <v>914</v>
      </c>
      <c r="C19" s="7" t="s">
        <v>915</v>
      </c>
      <c r="D19" s="8"/>
      <c r="E19" s="8"/>
      <c r="F19" s="8"/>
      <c r="G19" s="8"/>
      <c r="H19" s="8"/>
      <c r="I19" s="8"/>
      <c r="J19" s="7" t="s">
        <v>1307</v>
      </c>
    </row>
    <row r="20" spans="1:10" x14ac:dyDescent="0.25">
      <c r="A20" s="11" t="s">
        <v>916</v>
      </c>
      <c r="B20" s="7" t="s">
        <v>901</v>
      </c>
      <c r="C20" s="7" t="s">
        <v>917</v>
      </c>
      <c r="D20" s="8"/>
      <c r="E20" s="8"/>
      <c r="F20" s="8"/>
      <c r="G20" s="8"/>
      <c r="H20" s="8"/>
      <c r="I20" s="8"/>
      <c r="J20" s="7" t="s">
        <v>1307</v>
      </c>
    </row>
    <row r="21" spans="1:10" x14ac:dyDescent="0.25">
      <c r="A21" s="11" t="s">
        <v>918</v>
      </c>
      <c r="B21" s="7" t="s">
        <v>919</v>
      </c>
      <c r="C21" s="7" t="s">
        <v>920</v>
      </c>
      <c r="D21" s="8"/>
      <c r="E21" s="8"/>
      <c r="F21" s="8"/>
      <c r="G21" s="8"/>
      <c r="H21" s="8"/>
      <c r="I21" s="8"/>
      <c r="J21" s="7" t="s">
        <v>1307</v>
      </c>
    </row>
    <row r="22" spans="1:10" x14ac:dyDescent="0.25">
      <c r="A22" s="11" t="s">
        <v>921</v>
      </c>
      <c r="B22" s="7" t="s">
        <v>402</v>
      </c>
      <c r="C22" s="7" t="s">
        <v>922</v>
      </c>
      <c r="D22" s="7" t="s">
        <v>923</v>
      </c>
      <c r="E22" s="8"/>
      <c r="F22" s="8"/>
      <c r="G22" s="7" t="s">
        <v>924</v>
      </c>
      <c r="H22" s="8"/>
      <c r="I22" s="8"/>
      <c r="J22" s="7" t="s">
        <v>1307</v>
      </c>
    </row>
    <row r="23" spans="1:10" x14ac:dyDescent="0.25">
      <c r="A23" s="11" t="s">
        <v>925</v>
      </c>
      <c r="B23" s="7" t="s">
        <v>926</v>
      </c>
      <c r="C23" s="7" t="s">
        <v>927</v>
      </c>
      <c r="D23" s="8"/>
      <c r="E23" s="8"/>
      <c r="F23" s="8"/>
      <c r="G23" s="8"/>
      <c r="H23" s="8"/>
      <c r="I23" s="8"/>
      <c r="J23" s="7" t="s">
        <v>1309</v>
      </c>
    </row>
    <row r="24" spans="1:10" x14ac:dyDescent="0.25">
      <c r="A24" s="11" t="s">
        <v>928</v>
      </c>
      <c r="B24" s="7" t="s">
        <v>929</v>
      </c>
      <c r="C24" s="7" t="s">
        <v>930</v>
      </c>
      <c r="D24" s="8"/>
      <c r="E24" s="8"/>
      <c r="F24" s="8"/>
      <c r="G24" s="8"/>
      <c r="H24" s="8"/>
      <c r="I24" s="8"/>
      <c r="J24" s="7" t="s">
        <v>1310</v>
      </c>
    </row>
    <row r="25" spans="1:10" x14ac:dyDescent="0.25">
      <c r="A25" s="11" t="s">
        <v>931</v>
      </c>
      <c r="B25" s="7" t="s">
        <v>931</v>
      </c>
      <c r="C25" s="7" t="s">
        <v>932</v>
      </c>
      <c r="D25" s="8"/>
      <c r="E25" s="8"/>
      <c r="F25" s="8"/>
      <c r="G25" s="8"/>
      <c r="H25" s="8"/>
      <c r="I25" s="8"/>
      <c r="J25" s="7" t="s">
        <v>1308</v>
      </c>
    </row>
    <row r="26" spans="1:10" x14ac:dyDescent="0.25">
      <c r="A26" s="11" t="s">
        <v>275</v>
      </c>
      <c r="B26" s="7" t="s">
        <v>933</v>
      </c>
      <c r="C26" s="7" t="s">
        <v>934</v>
      </c>
      <c r="D26" s="7" t="s">
        <v>935</v>
      </c>
      <c r="E26" s="8"/>
      <c r="F26" s="8"/>
      <c r="G26" s="7" t="s">
        <v>936</v>
      </c>
      <c r="H26" s="8"/>
      <c r="I26" s="8"/>
      <c r="J26" s="7" t="s">
        <v>1308</v>
      </c>
    </row>
    <row r="27" spans="1:10" x14ac:dyDescent="0.25">
      <c r="A27" s="11" t="s">
        <v>937</v>
      </c>
      <c r="B27" s="7" t="s">
        <v>938</v>
      </c>
      <c r="C27" s="7" t="s">
        <v>938</v>
      </c>
      <c r="D27" s="8"/>
      <c r="E27" s="8"/>
      <c r="F27" s="8"/>
      <c r="G27" s="8"/>
      <c r="H27" s="8"/>
      <c r="I27" s="8"/>
      <c r="J27" s="8"/>
    </row>
    <row r="28" spans="1:10" x14ac:dyDescent="0.25">
      <c r="A28" s="11" t="s">
        <v>939</v>
      </c>
      <c r="B28" s="7" t="s">
        <v>940</v>
      </c>
      <c r="C28" s="7" t="s">
        <v>941</v>
      </c>
      <c r="D28" s="7" t="s">
        <v>942</v>
      </c>
      <c r="E28" s="8"/>
      <c r="F28" s="8"/>
      <c r="G28" s="7" t="s">
        <v>943</v>
      </c>
      <c r="H28" s="8"/>
      <c r="I28" s="8"/>
      <c r="J28" s="8"/>
    </row>
    <row r="29" spans="1:10" x14ac:dyDescent="0.25">
      <c r="A29" s="11" t="s">
        <v>853</v>
      </c>
      <c r="B29" s="7" t="s">
        <v>853</v>
      </c>
      <c r="C29" s="7" t="s">
        <v>853</v>
      </c>
      <c r="D29" s="7" t="s">
        <v>944</v>
      </c>
      <c r="E29" s="8"/>
      <c r="F29" s="8"/>
      <c r="G29" s="8"/>
      <c r="H29" s="8"/>
      <c r="I29" s="8"/>
      <c r="J29" s="7" t="s">
        <v>1311</v>
      </c>
    </row>
    <row r="30" spans="1:10" x14ac:dyDescent="0.25">
      <c r="A30" s="11" t="s">
        <v>945</v>
      </c>
      <c r="B30" s="7" t="s">
        <v>946</v>
      </c>
      <c r="C30" s="7" t="s">
        <v>947</v>
      </c>
      <c r="D30" s="8"/>
      <c r="E30" s="8"/>
      <c r="F30" s="8"/>
      <c r="G30" s="8"/>
      <c r="H30" s="8"/>
      <c r="I30" s="8"/>
      <c r="J30" s="7" t="s">
        <v>1313</v>
      </c>
    </row>
    <row r="31" spans="1:10" x14ac:dyDescent="0.25">
      <c r="A31" s="11" t="s">
        <v>948</v>
      </c>
      <c r="B31" s="7" t="s">
        <v>948</v>
      </c>
      <c r="C31" s="7" t="s">
        <v>949</v>
      </c>
      <c r="D31" s="8"/>
      <c r="E31" s="8"/>
      <c r="F31" s="8"/>
      <c r="G31" s="8"/>
      <c r="H31" s="8"/>
      <c r="I31" s="8"/>
      <c r="J31" s="7" t="s">
        <v>1313</v>
      </c>
    </row>
    <row r="32" spans="1:10" x14ac:dyDescent="0.25">
      <c r="A32" s="11" t="s">
        <v>259</v>
      </c>
      <c r="B32" s="7" t="s">
        <v>950</v>
      </c>
      <c r="C32" s="7" t="s">
        <v>951</v>
      </c>
      <c r="D32" s="7" t="s">
        <v>952</v>
      </c>
      <c r="E32" s="8"/>
      <c r="F32" s="8"/>
      <c r="G32" s="7" t="s">
        <v>953</v>
      </c>
      <c r="H32" s="8"/>
      <c r="I32" s="8"/>
      <c r="J32" s="7" t="s">
        <v>1311</v>
      </c>
    </row>
    <row r="33" spans="1:10" x14ac:dyDescent="0.25">
      <c r="A33" s="11" t="s">
        <v>954</v>
      </c>
      <c r="B33" s="7" t="s">
        <v>954</v>
      </c>
      <c r="C33" s="7" t="s">
        <v>955</v>
      </c>
      <c r="D33" s="8"/>
      <c r="E33" s="8"/>
      <c r="F33" s="8"/>
      <c r="G33" s="8"/>
      <c r="H33" s="8"/>
      <c r="I33" s="8"/>
      <c r="J33" s="7" t="s">
        <v>1311</v>
      </c>
    </row>
    <row r="34" spans="1:10" x14ac:dyDescent="0.25">
      <c r="A34" s="11" t="s">
        <v>956</v>
      </c>
      <c r="B34" s="7" t="s">
        <v>901</v>
      </c>
      <c r="C34" s="7" t="s">
        <v>957</v>
      </c>
      <c r="D34" s="8"/>
      <c r="E34" s="8"/>
      <c r="F34" s="8"/>
      <c r="G34" s="8"/>
      <c r="H34" s="8"/>
      <c r="I34" s="8"/>
      <c r="J34" s="7" t="s">
        <v>1311</v>
      </c>
    </row>
    <row r="35" spans="1:10" x14ac:dyDescent="0.25">
      <c r="A35" s="11" t="s">
        <v>958</v>
      </c>
      <c r="B35" s="7" t="s">
        <v>959</v>
      </c>
      <c r="C35" s="7" t="s">
        <v>960</v>
      </c>
      <c r="D35" s="8"/>
      <c r="E35" s="8"/>
      <c r="F35" s="8"/>
      <c r="G35" s="8"/>
      <c r="H35" s="8"/>
      <c r="I35" s="8"/>
      <c r="J35" s="7" t="s">
        <v>1311</v>
      </c>
    </row>
    <row r="36" spans="1:10" x14ac:dyDescent="0.25">
      <c r="A36" s="11" t="s">
        <v>961</v>
      </c>
      <c r="B36" s="7" t="s">
        <v>962</v>
      </c>
      <c r="C36" s="7" t="s">
        <v>963</v>
      </c>
      <c r="D36" s="8"/>
      <c r="E36" s="8"/>
      <c r="F36" s="8"/>
      <c r="G36" s="8"/>
      <c r="H36" s="8"/>
      <c r="I36" s="8"/>
      <c r="J36" s="7" t="s">
        <v>1311</v>
      </c>
    </row>
    <row r="37" spans="1:10" x14ac:dyDescent="0.25">
      <c r="A37" s="11" t="s">
        <v>901</v>
      </c>
      <c r="B37" s="7" t="s">
        <v>901</v>
      </c>
      <c r="C37" s="7" t="s">
        <v>964</v>
      </c>
      <c r="D37" s="8"/>
      <c r="E37" s="8"/>
      <c r="F37" s="8"/>
      <c r="G37" s="8"/>
      <c r="H37" s="8"/>
      <c r="I37" s="8"/>
      <c r="J37" s="7" t="s">
        <v>1311</v>
      </c>
    </row>
    <row r="38" spans="1:10" x14ac:dyDescent="0.25">
      <c r="A38" s="11" t="s">
        <v>965</v>
      </c>
      <c r="B38" s="7" t="s">
        <v>966</v>
      </c>
      <c r="C38" s="7" t="s">
        <v>967</v>
      </c>
      <c r="D38" s="8"/>
      <c r="E38" s="8"/>
      <c r="F38" s="8"/>
      <c r="G38" s="8"/>
      <c r="H38" s="8"/>
      <c r="I38" s="8"/>
      <c r="J38" s="7" t="s">
        <v>1311</v>
      </c>
    </row>
    <row r="39" spans="1:10" x14ac:dyDescent="0.25">
      <c r="A39" s="11" t="s">
        <v>968</v>
      </c>
      <c r="B39" s="7" t="s">
        <v>969</v>
      </c>
      <c r="C39" s="7" t="s">
        <v>970</v>
      </c>
      <c r="D39" s="8"/>
      <c r="E39" s="8"/>
      <c r="F39" s="8"/>
      <c r="G39" s="8"/>
      <c r="H39" s="8"/>
      <c r="I39" s="8"/>
      <c r="J39" s="7" t="s">
        <v>1314</v>
      </c>
    </row>
    <row r="40" spans="1:10" x14ac:dyDescent="0.25">
      <c r="A40" s="11" t="s">
        <v>971</v>
      </c>
      <c r="B40" s="7" t="s">
        <v>972</v>
      </c>
      <c r="C40" s="7" t="s">
        <v>973</v>
      </c>
      <c r="D40" s="7" t="s">
        <v>974</v>
      </c>
      <c r="E40" s="8"/>
      <c r="F40" s="8"/>
      <c r="G40" s="7" t="s">
        <v>975</v>
      </c>
      <c r="H40" s="8"/>
      <c r="I40" s="8"/>
      <c r="J40" s="7" t="s">
        <v>1314</v>
      </c>
    </row>
    <row r="41" spans="1:10" x14ac:dyDescent="0.25">
      <c r="A41" s="11" t="s">
        <v>448</v>
      </c>
      <c r="B41" s="7" t="s">
        <v>448</v>
      </c>
      <c r="C41" s="7" t="s">
        <v>448</v>
      </c>
      <c r="D41" s="8"/>
      <c r="E41" s="8"/>
      <c r="F41" s="8"/>
      <c r="G41" s="8"/>
      <c r="H41" s="8"/>
      <c r="I41" s="8"/>
      <c r="J41" s="7" t="s">
        <v>1315</v>
      </c>
    </row>
    <row r="42" spans="1:10" x14ac:dyDescent="0.25">
      <c r="A42" s="11" t="s">
        <v>976</v>
      </c>
      <c r="B42" s="7" t="s">
        <v>976</v>
      </c>
      <c r="C42" s="7" t="s">
        <v>977</v>
      </c>
      <c r="D42" s="8"/>
      <c r="E42" s="8"/>
      <c r="F42" s="8"/>
      <c r="G42" s="8"/>
      <c r="H42" s="8"/>
      <c r="I42" s="8"/>
      <c r="J42" s="7" t="s">
        <v>1316</v>
      </c>
    </row>
    <row r="43" spans="1:10" x14ac:dyDescent="0.25">
      <c r="A43" s="11" t="s">
        <v>978</v>
      </c>
      <c r="B43" s="7" t="s">
        <v>978</v>
      </c>
      <c r="C43" s="7" t="s">
        <v>979</v>
      </c>
      <c r="D43" s="8"/>
      <c r="E43" s="8"/>
      <c r="F43" s="8"/>
      <c r="G43" s="8"/>
      <c r="H43" s="8"/>
      <c r="I43" s="8"/>
      <c r="J43" s="7" t="s">
        <v>1316</v>
      </c>
    </row>
    <row r="44" spans="1:10" x14ac:dyDescent="0.25">
      <c r="A44" s="11" t="s">
        <v>980</v>
      </c>
      <c r="B44" s="7" t="s">
        <v>21</v>
      </c>
      <c r="C44" s="7" t="s">
        <v>21</v>
      </c>
      <c r="D44" s="8"/>
      <c r="E44" s="8"/>
      <c r="F44" s="8"/>
      <c r="G44" s="8"/>
      <c r="H44" s="8"/>
      <c r="I44" s="8"/>
      <c r="J44" s="7" t="s">
        <v>1323</v>
      </c>
    </row>
    <row r="45" spans="1:10" x14ac:dyDescent="0.25">
      <c r="A45" s="11" t="s">
        <v>981</v>
      </c>
      <c r="B45" s="7" t="s">
        <v>982</v>
      </c>
      <c r="C45" s="7" t="s">
        <v>983</v>
      </c>
      <c r="D45" s="8"/>
      <c r="E45" s="8"/>
      <c r="F45" s="8"/>
      <c r="G45" s="8"/>
      <c r="H45" s="8"/>
      <c r="I45" s="8"/>
      <c r="J45" s="7" t="s">
        <v>1323</v>
      </c>
    </row>
    <row r="46" spans="1:10" x14ac:dyDescent="0.25">
      <c r="A46" s="11" t="s">
        <v>984</v>
      </c>
      <c r="B46" s="7" t="s">
        <v>354</v>
      </c>
      <c r="C46" s="7" t="s">
        <v>985</v>
      </c>
      <c r="D46" s="7" t="s">
        <v>986</v>
      </c>
      <c r="E46" s="8"/>
      <c r="F46" s="8"/>
      <c r="G46" s="7" t="s">
        <v>987</v>
      </c>
      <c r="H46" s="8"/>
      <c r="I46" s="8"/>
      <c r="J46" s="7" t="s">
        <v>1323</v>
      </c>
    </row>
    <row r="47" spans="1:10" x14ac:dyDescent="0.25">
      <c r="A47" s="11" t="s">
        <v>988</v>
      </c>
      <c r="B47" s="7" t="s">
        <v>989</v>
      </c>
      <c r="C47" s="7" t="s">
        <v>990</v>
      </c>
      <c r="D47" s="8"/>
      <c r="E47" s="8"/>
      <c r="F47" s="8"/>
      <c r="G47" s="8"/>
      <c r="H47" s="8"/>
      <c r="I47" s="8"/>
      <c r="J47" s="7" t="s">
        <v>1323</v>
      </c>
    </row>
    <row r="48" spans="1:10" x14ac:dyDescent="0.25">
      <c r="A48" s="11" t="s">
        <v>991</v>
      </c>
      <c r="B48" s="7" t="s">
        <v>901</v>
      </c>
      <c r="C48" s="7" t="s">
        <v>992</v>
      </c>
      <c r="D48" s="7" t="s">
        <v>993</v>
      </c>
      <c r="E48" s="8"/>
      <c r="F48" s="8"/>
      <c r="G48" s="7" t="s">
        <v>994</v>
      </c>
      <c r="H48" s="8"/>
      <c r="I48" s="8"/>
      <c r="J48" s="7" t="s">
        <v>1323</v>
      </c>
    </row>
    <row r="49" spans="1:10" x14ac:dyDescent="0.25">
      <c r="A49" s="11" t="s">
        <v>995</v>
      </c>
      <c r="B49" s="7" t="s">
        <v>995</v>
      </c>
      <c r="C49" s="7" t="s">
        <v>996</v>
      </c>
      <c r="D49" s="8"/>
      <c r="E49" s="8"/>
      <c r="F49" s="8"/>
      <c r="G49" s="8"/>
      <c r="H49" s="8"/>
      <c r="I49" s="8"/>
      <c r="J49" s="7" t="s">
        <v>1323</v>
      </c>
    </row>
    <row r="50" spans="1:10" x14ac:dyDescent="0.25">
      <c r="A50" s="11" t="s">
        <v>997</v>
      </c>
      <c r="B50" s="7" t="s">
        <v>948</v>
      </c>
      <c r="C50" s="7" t="s">
        <v>998</v>
      </c>
      <c r="D50" s="8"/>
      <c r="E50" s="8"/>
      <c r="F50" s="8"/>
      <c r="G50" s="8"/>
      <c r="H50" s="8"/>
      <c r="I50" s="8"/>
      <c r="J50" s="7" t="s">
        <v>1322</v>
      </c>
    </row>
    <row r="51" spans="1:10" x14ac:dyDescent="0.25">
      <c r="A51" s="11" t="s">
        <v>999</v>
      </c>
      <c r="B51" s="7" t="s">
        <v>1000</v>
      </c>
      <c r="C51" s="7" t="s">
        <v>1001</v>
      </c>
      <c r="D51" s="8"/>
      <c r="E51" s="8"/>
      <c r="F51" s="8"/>
      <c r="G51" s="8"/>
      <c r="H51" s="8"/>
      <c r="I51" s="8"/>
      <c r="J51" s="7" t="s">
        <v>1322</v>
      </c>
    </row>
    <row r="52" spans="1:10" x14ac:dyDescent="0.25">
      <c r="A52" s="11" t="s">
        <v>1002</v>
      </c>
      <c r="B52" s="7" t="s">
        <v>1003</v>
      </c>
      <c r="C52" s="7" t="s">
        <v>1004</v>
      </c>
      <c r="D52" s="8"/>
      <c r="E52" s="8"/>
      <c r="F52" s="8"/>
      <c r="G52" s="8"/>
      <c r="H52" s="8"/>
      <c r="I52" s="8"/>
      <c r="J52" s="7" t="s">
        <v>1322</v>
      </c>
    </row>
    <row r="53" spans="1:10" x14ac:dyDescent="0.25">
      <c r="A53" s="11" t="s">
        <v>1005</v>
      </c>
      <c r="B53" s="7" t="s">
        <v>1006</v>
      </c>
      <c r="C53" s="7" t="s">
        <v>1007</v>
      </c>
      <c r="D53" s="8"/>
      <c r="E53" s="8"/>
      <c r="F53" s="8"/>
      <c r="G53" s="8"/>
      <c r="H53" s="8"/>
      <c r="I53" s="8"/>
      <c r="J53" s="7" t="s">
        <v>1322</v>
      </c>
    </row>
    <row r="54" spans="1:10" x14ac:dyDescent="0.25">
      <c r="A54" s="11" t="s">
        <v>1008</v>
      </c>
      <c r="B54" s="7" t="s">
        <v>1008</v>
      </c>
      <c r="C54" s="7" t="s">
        <v>1008</v>
      </c>
      <c r="D54" s="8"/>
      <c r="E54" s="8"/>
      <c r="F54" s="8"/>
      <c r="G54" s="8"/>
      <c r="H54" s="8"/>
      <c r="I54" s="8"/>
      <c r="J54" s="7" t="s">
        <v>1317</v>
      </c>
    </row>
    <row r="55" spans="1:10" x14ac:dyDescent="0.25">
      <c r="A55" s="11" t="s">
        <v>1009</v>
      </c>
      <c r="B55" s="7" t="s">
        <v>1010</v>
      </c>
      <c r="C55" s="7" t="s">
        <v>1011</v>
      </c>
      <c r="D55" s="7" t="s">
        <v>1012</v>
      </c>
      <c r="E55" s="7" t="s">
        <v>20</v>
      </c>
      <c r="F55" s="8"/>
      <c r="G55" s="7" t="s">
        <v>1013</v>
      </c>
      <c r="H55" s="8"/>
      <c r="I55" s="8"/>
      <c r="J55" s="7" t="s">
        <v>1318</v>
      </c>
    </row>
    <row r="56" spans="1:10" x14ac:dyDescent="0.25">
      <c r="A56" s="11" t="s">
        <v>1014</v>
      </c>
      <c r="B56" s="7" t="s">
        <v>1015</v>
      </c>
      <c r="C56" s="7" t="s">
        <v>1016</v>
      </c>
      <c r="D56" s="8"/>
      <c r="E56" s="8"/>
      <c r="F56" s="8"/>
      <c r="G56" s="8"/>
      <c r="H56" s="8"/>
      <c r="I56" s="8"/>
      <c r="J56" s="7" t="s">
        <v>1319</v>
      </c>
    </row>
    <row r="57" spans="1:10" x14ac:dyDescent="0.25">
      <c r="A57" s="11" t="s">
        <v>410</v>
      </c>
      <c r="B57" s="7" t="s">
        <v>1017</v>
      </c>
      <c r="C57" s="7" t="s">
        <v>1018</v>
      </c>
      <c r="D57" s="7" t="s">
        <v>1019</v>
      </c>
      <c r="E57" s="8"/>
      <c r="F57" s="8"/>
      <c r="G57" s="7" t="s">
        <v>1020</v>
      </c>
      <c r="H57" s="8"/>
      <c r="I57" s="8"/>
      <c r="J57" s="7" t="s">
        <v>1319</v>
      </c>
    </row>
    <row r="58" spans="1:10" x14ac:dyDescent="0.25">
      <c r="A58" s="11" t="s">
        <v>1021</v>
      </c>
      <c r="B58" s="7" t="s">
        <v>1022</v>
      </c>
      <c r="C58" s="7" t="s">
        <v>1023</v>
      </c>
      <c r="D58" s="8"/>
      <c r="E58" s="8"/>
      <c r="F58" s="8"/>
      <c r="G58" s="8"/>
      <c r="H58" s="8"/>
      <c r="I58" s="8"/>
      <c r="J58" s="7" t="s">
        <v>1319</v>
      </c>
    </row>
    <row r="59" spans="1:10" x14ac:dyDescent="0.25">
      <c r="A59" s="11" t="s">
        <v>1024</v>
      </c>
      <c r="B59" s="7" t="s">
        <v>1025</v>
      </c>
      <c r="C59" s="7" t="s">
        <v>1026</v>
      </c>
      <c r="D59" s="8"/>
      <c r="E59" s="8"/>
      <c r="F59" s="8"/>
      <c r="G59" s="8"/>
      <c r="H59" s="8"/>
      <c r="I59" s="8"/>
      <c r="J59" s="7" t="s">
        <v>1319</v>
      </c>
    </row>
    <row r="60" spans="1:10" x14ac:dyDescent="0.25">
      <c r="A60" s="11" t="s">
        <v>1027</v>
      </c>
      <c r="B60" s="7" t="s">
        <v>1028</v>
      </c>
      <c r="C60" s="7" t="s">
        <v>1029</v>
      </c>
      <c r="D60" s="7" t="s">
        <v>1030</v>
      </c>
      <c r="E60" s="8"/>
      <c r="F60" s="8"/>
      <c r="G60" s="7" t="s">
        <v>1031</v>
      </c>
      <c r="H60" s="8"/>
      <c r="I60" s="8"/>
      <c r="J60" s="7" t="s">
        <v>1319</v>
      </c>
    </row>
    <row r="61" spans="1:10" x14ac:dyDescent="0.25">
      <c r="A61" s="11" t="s">
        <v>1032</v>
      </c>
      <c r="B61" s="7" t="s">
        <v>1033</v>
      </c>
      <c r="C61" s="7" t="s">
        <v>1034</v>
      </c>
      <c r="D61" s="7" t="s">
        <v>1035</v>
      </c>
      <c r="E61" s="8"/>
      <c r="F61" s="8"/>
      <c r="G61" s="7" t="s">
        <v>1036</v>
      </c>
      <c r="H61" s="8"/>
      <c r="I61" s="8"/>
      <c r="J61" s="7" t="s">
        <v>1318</v>
      </c>
    </row>
    <row r="62" spans="1:10" x14ac:dyDescent="0.25">
      <c r="A62" s="11" t="s">
        <v>268</v>
      </c>
      <c r="B62" s="7" t="s">
        <v>1037</v>
      </c>
      <c r="C62" s="7" t="s">
        <v>1038</v>
      </c>
      <c r="D62" s="7" t="s">
        <v>1039</v>
      </c>
      <c r="E62" s="8"/>
      <c r="F62" s="8"/>
      <c r="G62" s="7" t="s">
        <v>1040</v>
      </c>
      <c r="H62" s="8"/>
      <c r="I62" s="8"/>
      <c r="J62" s="7" t="s">
        <v>1318</v>
      </c>
    </row>
    <row r="63" spans="1:10" x14ac:dyDescent="0.25">
      <c r="A63" s="11" t="s">
        <v>1041</v>
      </c>
      <c r="B63" s="7" t="s">
        <v>1042</v>
      </c>
      <c r="C63" s="7" t="s">
        <v>1043</v>
      </c>
      <c r="D63" s="8"/>
      <c r="E63" s="8"/>
      <c r="F63" s="8"/>
      <c r="G63" s="8"/>
      <c r="H63" s="8"/>
      <c r="I63" s="8"/>
      <c r="J63" s="7" t="s">
        <v>1320</v>
      </c>
    </row>
    <row r="64" spans="1:10" x14ac:dyDescent="0.25">
      <c r="A64" s="11" t="s">
        <v>1044</v>
      </c>
      <c r="B64" s="7" t="s">
        <v>1045</v>
      </c>
      <c r="C64" s="7" t="s">
        <v>1046</v>
      </c>
      <c r="D64" s="8"/>
      <c r="E64" s="8"/>
      <c r="F64" s="8"/>
      <c r="G64" s="8"/>
      <c r="H64" s="8"/>
      <c r="I64" s="8"/>
      <c r="J64" s="7" t="s">
        <v>1320</v>
      </c>
    </row>
    <row r="65" spans="1:10" x14ac:dyDescent="0.25">
      <c r="A65" s="11" t="s">
        <v>290</v>
      </c>
      <c r="B65" s="7" t="s">
        <v>1047</v>
      </c>
      <c r="C65" s="7" t="s">
        <v>1048</v>
      </c>
      <c r="D65" s="7" t="s">
        <v>1049</v>
      </c>
      <c r="E65" s="8"/>
      <c r="F65" s="8"/>
      <c r="G65" s="7" t="s">
        <v>1050</v>
      </c>
      <c r="H65" s="8"/>
      <c r="I65" s="8"/>
      <c r="J65" s="7" t="s">
        <v>1320</v>
      </c>
    </row>
    <row r="66" spans="1:10" x14ac:dyDescent="0.25">
      <c r="A66" s="11" t="s">
        <v>1051</v>
      </c>
      <c r="B66" s="7" t="s">
        <v>1051</v>
      </c>
      <c r="C66" s="7" t="s">
        <v>1052</v>
      </c>
      <c r="D66" s="8"/>
      <c r="E66" s="8"/>
      <c r="F66" s="8"/>
      <c r="G66" s="8"/>
      <c r="H66" s="8"/>
      <c r="I66" s="8"/>
      <c r="J66" s="7" t="s">
        <v>1320</v>
      </c>
    </row>
    <row r="67" spans="1:10" x14ac:dyDescent="0.25">
      <c r="A67" s="11" t="s">
        <v>267</v>
      </c>
      <c r="B67" s="7" t="s">
        <v>1053</v>
      </c>
      <c r="C67" s="7" t="s">
        <v>1054</v>
      </c>
      <c r="D67" s="7" t="s">
        <v>1055</v>
      </c>
      <c r="E67" s="8"/>
      <c r="F67" s="8"/>
      <c r="G67" s="7" t="s">
        <v>1056</v>
      </c>
      <c r="H67" s="8"/>
      <c r="I67" s="8"/>
      <c r="J67" s="7" t="s">
        <v>1320</v>
      </c>
    </row>
    <row r="68" spans="1:10" x14ac:dyDescent="0.25">
      <c r="A68" s="11" t="s">
        <v>407</v>
      </c>
      <c r="B68" s="7" t="s">
        <v>16</v>
      </c>
      <c r="C68" s="7" t="s">
        <v>1057</v>
      </c>
      <c r="D68" s="7" t="s">
        <v>1058</v>
      </c>
      <c r="E68" s="8"/>
      <c r="F68" s="8"/>
      <c r="G68" s="7" t="s">
        <v>1059</v>
      </c>
      <c r="H68" s="8"/>
      <c r="I68" s="8"/>
      <c r="J68" s="7" t="s">
        <v>1320</v>
      </c>
    </row>
    <row r="69" spans="1:10" x14ac:dyDescent="0.25">
      <c r="A69" s="11" t="s">
        <v>1060</v>
      </c>
      <c r="B69" s="7" t="s">
        <v>1060</v>
      </c>
      <c r="C69" s="7" t="s">
        <v>1061</v>
      </c>
      <c r="D69" s="8"/>
      <c r="E69" s="8"/>
      <c r="F69" s="8"/>
      <c r="G69" s="8"/>
      <c r="H69" s="8"/>
      <c r="I69" s="8"/>
      <c r="J69" s="7" t="s">
        <v>1320</v>
      </c>
    </row>
    <row r="70" spans="1:10" x14ac:dyDescent="0.25">
      <c r="A70" s="11" t="s">
        <v>1062</v>
      </c>
      <c r="B70" s="7" t="s">
        <v>1062</v>
      </c>
      <c r="C70" s="7" t="s">
        <v>1063</v>
      </c>
      <c r="D70" s="8"/>
      <c r="E70" s="8"/>
      <c r="F70" s="8"/>
      <c r="G70" s="8"/>
      <c r="H70" s="8"/>
      <c r="I70" s="8"/>
      <c r="J70" s="7" t="s">
        <v>1318</v>
      </c>
    </row>
    <row r="71" spans="1:10" x14ac:dyDescent="0.25">
      <c r="A71" s="11" t="s">
        <v>277</v>
      </c>
      <c r="B71" s="7" t="s">
        <v>1064</v>
      </c>
      <c r="C71" s="7" t="s">
        <v>1065</v>
      </c>
      <c r="D71" s="7" t="s">
        <v>1066</v>
      </c>
      <c r="E71" s="8"/>
      <c r="F71" s="8"/>
      <c r="G71" s="7" t="s">
        <v>1067</v>
      </c>
      <c r="H71" s="8"/>
      <c r="I71" s="8"/>
      <c r="J71" s="7" t="s">
        <v>1320</v>
      </c>
    </row>
    <row r="72" spans="1:10" x14ac:dyDescent="0.25">
      <c r="A72" s="11" t="s">
        <v>479</v>
      </c>
      <c r="B72" s="7" t="s">
        <v>479</v>
      </c>
      <c r="C72" s="7" t="s">
        <v>1068</v>
      </c>
      <c r="D72" s="8"/>
      <c r="E72" s="8"/>
      <c r="F72" s="8"/>
      <c r="G72" s="8"/>
      <c r="H72" s="8"/>
      <c r="I72" s="8"/>
      <c r="J72" s="7" t="s">
        <v>1320</v>
      </c>
    </row>
    <row r="73" spans="1:10" x14ac:dyDescent="0.25">
      <c r="A73" s="11" t="s">
        <v>1069</v>
      </c>
      <c r="B73" s="7" t="s">
        <v>1070</v>
      </c>
      <c r="C73" s="7" t="s">
        <v>1071</v>
      </c>
      <c r="D73" s="7" t="s">
        <v>1072</v>
      </c>
      <c r="E73" s="8"/>
      <c r="F73" s="8"/>
      <c r="G73" s="7" t="s">
        <v>1073</v>
      </c>
      <c r="H73" s="8"/>
      <c r="I73" s="8"/>
      <c r="J73" s="7" t="s">
        <v>1320</v>
      </c>
    </row>
    <row r="74" spans="1:10" x14ac:dyDescent="0.25">
      <c r="A74" s="11" t="s">
        <v>1074</v>
      </c>
      <c r="B74" s="7" t="s">
        <v>1074</v>
      </c>
      <c r="C74" s="7" t="s">
        <v>1075</v>
      </c>
      <c r="D74" s="8"/>
      <c r="E74" s="8"/>
      <c r="F74" s="8"/>
      <c r="G74" s="8"/>
      <c r="H74" s="8"/>
      <c r="I74" s="8"/>
      <c r="J74" s="7" t="s">
        <v>1320</v>
      </c>
    </row>
    <row r="75" spans="1:10" x14ac:dyDescent="0.25">
      <c r="A75" s="11" t="s">
        <v>1076</v>
      </c>
      <c r="B75" s="7" t="s">
        <v>1077</v>
      </c>
      <c r="C75" s="7" t="s">
        <v>1078</v>
      </c>
      <c r="D75" s="8"/>
      <c r="E75" s="8"/>
      <c r="F75" s="8"/>
      <c r="G75" s="8"/>
      <c r="H75" s="8"/>
      <c r="I75" s="8"/>
      <c r="J75" s="7" t="s">
        <v>1307</v>
      </c>
    </row>
    <row r="76" spans="1:10" x14ac:dyDescent="0.25">
      <c r="A76" s="11" t="s">
        <v>214</v>
      </c>
      <c r="B76" s="7" t="s">
        <v>214</v>
      </c>
      <c r="C76" s="7" t="s">
        <v>1079</v>
      </c>
      <c r="D76" s="7" t="s">
        <v>1080</v>
      </c>
      <c r="E76" s="8"/>
      <c r="F76" s="8"/>
      <c r="G76" s="7" t="s">
        <v>1081</v>
      </c>
      <c r="H76" s="8"/>
      <c r="I76" s="8"/>
      <c r="J76" s="7" t="s">
        <v>1321</v>
      </c>
    </row>
    <row r="77" spans="1:10" x14ac:dyDescent="0.25">
      <c r="A77" s="11" t="s">
        <v>619</v>
      </c>
      <c r="B77" s="7" t="s">
        <v>1082</v>
      </c>
      <c r="C77" s="7" t="s">
        <v>1083</v>
      </c>
      <c r="D77" s="7" t="s">
        <v>1084</v>
      </c>
      <c r="E77" s="8"/>
      <c r="F77" s="8"/>
      <c r="G77" s="7" t="s">
        <v>1085</v>
      </c>
      <c r="H77" s="8"/>
      <c r="I77" s="8"/>
      <c r="J77" s="7" t="s">
        <v>1321</v>
      </c>
    </row>
    <row r="78" spans="1:10" x14ac:dyDescent="0.25">
      <c r="A78" s="11" t="s">
        <v>1086</v>
      </c>
      <c r="B78" s="7" t="s">
        <v>1087</v>
      </c>
      <c r="C78" s="7" t="s">
        <v>1088</v>
      </c>
      <c r="D78" s="8"/>
      <c r="E78" s="8"/>
      <c r="F78" s="8"/>
      <c r="G78" s="8"/>
      <c r="H78" s="8"/>
      <c r="I78" s="8"/>
      <c r="J78" s="7" t="s">
        <v>1309</v>
      </c>
    </row>
    <row r="79" spans="1:10" x14ac:dyDescent="0.25">
      <c r="A79" s="11" t="s">
        <v>1089</v>
      </c>
      <c r="B79" s="7" t="s">
        <v>1090</v>
      </c>
      <c r="C79" s="7" t="s">
        <v>1091</v>
      </c>
      <c r="D79" s="8"/>
      <c r="E79" s="8"/>
      <c r="F79" s="8"/>
      <c r="G79" s="8"/>
      <c r="H79" s="8"/>
      <c r="I79" s="8"/>
      <c r="J79" s="7" t="s">
        <v>1309</v>
      </c>
    </row>
    <row r="80" spans="1:10" x14ac:dyDescent="0.25">
      <c r="A80" s="11" t="s">
        <v>1092</v>
      </c>
      <c r="B80" s="7" t="s">
        <v>1092</v>
      </c>
      <c r="C80" s="7" t="s">
        <v>1093</v>
      </c>
      <c r="D80" s="8"/>
      <c r="E80" s="8"/>
      <c r="F80" s="8"/>
      <c r="G80" s="8"/>
      <c r="H80" s="8"/>
      <c r="I80" s="8"/>
      <c r="J80" s="7" t="s">
        <v>1321</v>
      </c>
    </row>
    <row r="81" spans="1:10" x14ac:dyDescent="0.25">
      <c r="A81" s="11" t="s">
        <v>1094</v>
      </c>
      <c r="B81" s="7" t="s">
        <v>1095</v>
      </c>
      <c r="C81" s="7" t="s">
        <v>1096</v>
      </c>
      <c r="D81" s="7" t="s">
        <v>1097</v>
      </c>
      <c r="E81" s="8"/>
      <c r="F81" s="8"/>
      <c r="G81" s="7" t="s">
        <v>1098</v>
      </c>
      <c r="H81" s="8"/>
      <c r="I81" s="8"/>
      <c r="J81" s="7" t="s">
        <v>1321</v>
      </c>
    </row>
    <row r="82" spans="1:10" x14ac:dyDescent="0.25">
      <c r="A82" s="11" t="s">
        <v>1099</v>
      </c>
      <c r="B82" s="7" t="s">
        <v>1097</v>
      </c>
      <c r="C82" s="7" t="s">
        <v>1100</v>
      </c>
      <c r="D82" s="7" t="s">
        <v>1097</v>
      </c>
      <c r="E82" s="8"/>
      <c r="F82" s="8"/>
      <c r="G82" s="7" t="s">
        <v>1098</v>
      </c>
      <c r="H82" s="8"/>
      <c r="I82" s="8"/>
      <c r="J82" s="7" t="s">
        <v>1321</v>
      </c>
    </row>
    <row r="83" spans="1:10" x14ac:dyDescent="0.25">
      <c r="A83" s="11" t="s">
        <v>1101</v>
      </c>
      <c r="B83" s="7" t="s">
        <v>1101</v>
      </c>
      <c r="C83" s="7" t="s">
        <v>1102</v>
      </c>
      <c r="D83" s="8"/>
      <c r="E83" s="8"/>
      <c r="F83" s="8"/>
      <c r="G83" s="8"/>
      <c r="H83" s="8"/>
      <c r="I83" s="8"/>
      <c r="J83" s="7" t="s">
        <v>1321</v>
      </c>
    </row>
    <row r="84" spans="1:10" x14ac:dyDescent="0.25">
      <c r="A84" s="11" t="s">
        <v>1103</v>
      </c>
      <c r="B84" s="7" t="s">
        <v>1104</v>
      </c>
      <c r="C84" s="7" t="s">
        <v>1105</v>
      </c>
      <c r="D84" s="7" t="s">
        <v>1106</v>
      </c>
      <c r="E84" s="8"/>
      <c r="F84" s="8"/>
      <c r="G84" s="7" t="s">
        <v>1107</v>
      </c>
      <c r="H84" s="8"/>
      <c r="I84" s="8"/>
      <c r="J84" s="7" t="s">
        <v>1318</v>
      </c>
    </row>
    <row r="85" spans="1:10" x14ac:dyDescent="0.25">
      <c r="A85" s="11" t="s">
        <v>1108</v>
      </c>
      <c r="B85" s="7" t="s">
        <v>911</v>
      </c>
      <c r="C85" s="7" t="s">
        <v>1109</v>
      </c>
      <c r="D85" s="8"/>
      <c r="E85" s="8"/>
      <c r="F85" s="8"/>
      <c r="G85" s="8"/>
      <c r="H85" s="8"/>
      <c r="I85" s="8"/>
      <c r="J85" s="7" t="s">
        <v>1321</v>
      </c>
    </row>
    <row r="86" spans="1:10" x14ac:dyDescent="0.25">
      <c r="A86" s="11" t="s">
        <v>1110</v>
      </c>
      <c r="B86" s="7" t="s">
        <v>1111</v>
      </c>
      <c r="C86" s="7" t="s">
        <v>1112</v>
      </c>
      <c r="D86" s="7" t="s">
        <v>1113</v>
      </c>
      <c r="E86" s="8"/>
      <c r="F86" s="8"/>
      <c r="G86" s="7" t="s">
        <v>1114</v>
      </c>
      <c r="H86" s="8"/>
      <c r="I86" s="8"/>
      <c r="J86" s="7" t="s">
        <v>1321</v>
      </c>
    </row>
    <row r="87" spans="1:10" x14ac:dyDescent="0.25">
      <c r="A87" s="11" t="s">
        <v>406</v>
      </c>
      <c r="B87" s="7" t="s">
        <v>1115</v>
      </c>
      <c r="C87" s="7" t="s">
        <v>1116</v>
      </c>
      <c r="D87" s="7" t="s">
        <v>1117</v>
      </c>
      <c r="E87" s="8"/>
      <c r="F87" s="8"/>
      <c r="G87" s="7" t="s">
        <v>1118</v>
      </c>
      <c r="H87" s="8"/>
      <c r="I87" s="8"/>
      <c r="J87" s="7" t="s">
        <v>1321</v>
      </c>
    </row>
    <row r="88" spans="1:10" x14ac:dyDescent="0.25">
      <c r="A88" s="11" t="s">
        <v>1119</v>
      </c>
      <c r="B88" s="7" t="s">
        <v>1120</v>
      </c>
      <c r="C88" s="7" t="s">
        <v>1121</v>
      </c>
      <c r="D88" s="8"/>
      <c r="E88" s="8"/>
      <c r="F88" s="8"/>
      <c r="G88" s="8"/>
      <c r="H88" s="8"/>
      <c r="I88" s="8"/>
      <c r="J88" s="7" t="s">
        <v>1318</v>
      </c>
    </row>
    <row r="89" spans="1:10" x14ac:dyDescent="0.25">
      <c r="A89" s="11" t="s">
        <v>1122</v>
      </c>
      <c r="B89" s="7" t="s">
        <v>1123</v>
      </c>
      <c r="C89" s="7" t="s">
        <v>1124</v>
      </c>
      <c r="D89" s="7" t="s">
        <v>1125</v>
      </c>
      <c r="E89" s="8"/>
      <c r="F89" s="8"/>
      <c r="G89" s="7" t="s">
        <v>1126</v>
      </c>
      <c r="H89" s="8"/>
      <c r="I89" s="8"/>
      <c r="J89" s="7" t="s">
        <v>1321</v>
      </c>
    </row>
    <row r="90" spans="1:10" x14ac:dyDescent="0.25">
      <c r="A90" s="11" t="s">
        <v>1127</v>
      </c>
      <c r="B90" s="7" t="s">
        <v>1128</v>
      </c>
      <c r="C90" s="7" t="s">
        <v>1129</v>
      </c>
      <c r="D90" s="7" t="s">
        <v>1130</v>
      </c>
      <c r="E90" s="8"/>
      <c r="F90" s="8"/>
      <c r="G90" s="7" t="s">
        <v>1131</v>
      </c>
      <c r="H90" s="8"/>
      <c r="I90" s="8"/>
      <c r="J90" s="7" t="s">
        <v>1326</v>
      </c>
    </row>
    <row r="91" spans="1:10" x14ac:dyDescent="0.25">
      <c r="A91" s="11" t="s">
        <v>767</v>
      </c>
      <c r="B91" s="7" t="s">
        <v>768</v>
      </c>
      <c r="C91" s="7" t="s">
        <v>1132</v>
      </c>
      <c r="D91" s="8"/>
      <c r="E91" s="8"/>
      <c r="F91" s="8"/>
      <c r="G91" s="8"/>
      <c r="H91" s="8"/>
      <c r="I91" s="8"/>
      <c r="J91" s="7" t="s">
        <v>1322</v>
      </c>
    </row>
    <row r="92" spans="1:10" x14ac:dyDescent="0.25">
      <c r="A92" s="11" t="s">
        <v>1133</v>
      </c>
      <c r="B92" s="7" t="s">
        <v>1133</v>
      </c>
      <c r="C92" s="7" t="s">
        <v>1134</v>
      </c>
      <c r="D92" s="8"/>
      <c r="E92" s="8"/>
      <c r="F92" s="8"/>
      <c r="G92" s="8"/>
      <c r="H92" s="8"/>
      <c r="I92" s="8"/>
      <c r="J92" s="7" t="s">
        <v>1321</v>
      </c>
    </row>
    <row r="93" spans="1:10" x14ac:dyDescent="0.25">
      <c r="A93" s="11" t="s">
        <v>382</v>
      </c>
      <c r="B93" s="7" t="s">
        <v>383</v>
      </c>
      <c r="C93" s="7" t="s">
        <v>1135</v>
      </c>
      <c r="D93" s="8"/>
      <c r="E93" s="8"/>
      <c r="F93" s="8"/>
      <c r="G93" s="8"/>
      <c r="H93" s="8"/>
      <c r="I93" s="8"/>
      <c r="J93" s="7" t="s">
        <v>1318</v>
      </c>
    </row>
    <row r="94" spans="1:10" x14ac:dyDescent="0.25">
      <c r="A94" s="11" t="s">
        <v>1136</v>
      </c>
      <c r="B94" s="7" t="s">
        <v>1137</v>
      </c>
      <c r="C94" s="7" t="s">
        <v>1138</v>
      </c>
      <c r="D94" s="8"/>
      <c r="E94" s="8"/>
      <c r="F94" s="8"/>
      <c r="G94" s="8"/>
      <c r="H94" s="8"/>
      <c r="I94" s="8"/>
      <c r="J94" s="7" t="s">
        <v>1318</v>
      </c>
    </row>
    <row r="95" spans="1:10" x14ac:dyDescent="0.25">
      <c r="A95" s="11" t="s">
        <v>1139</v>
      </c>
      <c r="B95" s="7" t="s">
        <v>1140</v>
      </c>
      <c r="C95" s="7" t="s">
        <v>1141</v>
      </c>
      <c r="D95" s="7" t="s">
        <v>1142</v>
      </c>
      <c r="E95" s="8"/>
      <c r="F95" s="8"/>
      <c r="G95" s="7" t="s">
        <v>1143</v>
      </c>
      <c r="H95" s="8"/>
      <c r="I95" s="8"/>
      <c r="J95" s="7" t="s">
        <v>1321</v>
      </c>
    </row>
    <row r="96" spans="1:10" x14ac:dyDescent="0.25">
      <c r="A96" s="11" t="s">
        <v>1144</v>
      </c>
      <c r="B96" s="7" t="s">
        <v>1144</v>
      </c>
      <c r="C96" s="7" t="s">
        <v>1145</v>
      </c>
      <c r="D96" s="8"/>
      <c r="E96" s="8"/>
      <c r="F96" s="8"/>
      <c r="G96" s="8"/>
      <c r="H96" s="8"/>
      <c r="I96" s="8"/>
      <c r="J96" s="7" t="s">
        <v>1309</v>
      </c>
    </row>
    <row r="97" spans="1:10" x14ac:dyDescent="0.25">
      <c r="A97" s="11" t="s">
        <v>1146</v>
      </c>
      <c r="B97" s="7" t="s">
        <v>1147</v>
      </c>
      <c r="C97" s="7" t="s">
        <v>1148</v>
      </c>
      <c r="D97" s="8"/>
      <c r="E97" s="8"/>
      <c r="F97" s="8"/>
      <c r="G97" s="8"/>
      <c r="H97" s="8"/>
      <c r="I97" s="8"/>
      <c r="J97" s="7" t="s">
        <v>1309</v>
      </c>
    </row>
    <row r="98" spans="1:10" x14ac:dyDescent="0.25">
      <c r="A98" s="11" t="s">
        <v>1149</v>
      </c>
      <c r="B98" s="7" t="s">
        <v>1150</v>
      </c>
      <c r="C98" s="7" t="s">
        <v>1151</v>
      </c>
      <c r="D98" s="8"/>
      <c r="E98" s="8"/>
      <c r="F98" s="8"/>
      <c r="G98" s="8"/>
      <c r="H98" s="8"/>
      <c r="I98" s="8"/>
      <c r="J98" s="7" t="s">
        <v>1309</v>
      </c>
    </row>
    <row r="99" spans="1:10" x14ac:dyDescent="0.25">
      <c r="A99" s="11" t="s">
        <v>1152</v>
      </c>
      <c r="B99" s="7" t="s">
        <v>1152</v>
      </c>
      <c r="C99" s="7" t="s">
        <v>1153</v>
      </c>
      <c r="D99" s="8"/>
      <c r="E99" s="8"/>
      <c r="F99" s="8"/>
      <c r="G99" s="8"/>
      <c r="H99" s="8"/>
      <c r="I99" s="8"/>
      <c r="J99" s="7" t="s">
        <v>1309</v>
      </c>
    </row>
    <row r="100" spans="1:10" x14ac:dyDescent="0.25">
      <c r="A100" s="11" t="s">
        <v>1154</v>
      </c>
      <c r="B100" s="7" t="s">
        <v>402</v>
      </c>
      <c r="C100" s="7" t="s">
        <v>1155</v>
      </c>
      <c r="D100" s="8"/>
      <c r="E100" s="8"/>
      <c r="F100" s="8"/>
      <c r="G100" s="8"/>
      <c r="H100" s="8"/>
      <c r="I100" s="8"/>
      <c r="J100" s="7" t="s">
        <v>1321</v>
      </c>
    </row>
    <row r="101" spans="1:10" x14ac:dyDescent="0.25">
      <c r="A101" s="11" t="s">
        <v>1156</v>
      </c>
      <c r="B101" s="7" t="s">
        <v>1157</v>
      </c>
      <c r="C101" s="7" t="s">
        <v>1158</v>
      </c>
      <c r="D101" s="8"/>
      <c r="E101" s="8"/>
      <c r="F101" s="8"/>
      <c r="G101" s="8"/>
      <c r="H101" s="8"/>
      <c r="I101" s="8"/>
      <c r="J101" s="7" t="s">
        <v>1318</v>
      </c>
    </row>
    <row r="102" spans="1:10" x14ac:dyDescent="0.25">
      <c r="A102" s="11" t="s">
        <v>572</v>
      </c>
      <c r="B102" s="7" t="s">
        <v>1159</v>
      </c>
      <c r="C102" s="7" t="s">
        <v>1160</v>
      </c>
      <c r="D102" s="7" t="s">
        <v>1161</v>
      </c>
      <c r="E102" s="8"/>
      <c r="F102" s="8"/>
      <c r="G102" s="7" t="s">
        <v>1162</v>
      </c>
      <c r="H102" s="8"/>
      <c r="I102" s="8"/>
      <c r="J102" s="7" t="s">
        <v>1321</v>
      </c>
    </row>
    <row r="103" spans="1:10" x14ac:dyDescent="0.25">
      <c r="A103" s="11" t="s">
        <v>661</v>
      </c>
      <c r="B103" s="7" t="s">
        <v>1163</v>
      </c>
      <c r="C103" s="7" t="s">
        <v>1164</v>
      </c>
      <c r="D103" s="7" t="s">
        <v>1165</v>
      </c>
      <c r="E103" s="8"/>
      <c r="F103" s="8"/>
      <c r="G103" s="7" t="s">
        <v>1166</v>
      </c>
      <c r="H103" s="8"/>
      <c r="I103" s="8"/>
      <c r="J103" s="7" t="s">
        <v>1321</v>
      </c>
    </row>
    <row r="104" spans="1:10" x14ac:dyDescent="0.25">
      <c r="A104" s="11" t="s">
        <v>1167</v>
      </c>
      <c r="B104" s="7" t="s">
        <v>1168</v>
      </c>
      <c r="C104" s="7" t="s">
        <v>1169</v>
      </c>
      <c r="D104" s="7" t="s">
        <v>1170</v>
      </c>
      <c r="E104" s="8"/>
      <c r="F104" s="8"/>
      <c r="G104" s="7" t="s">
        <v>1171</v>
      </c>
      <c r="H104" s="8"/>
      <c r="I104" s="8"/>
      <c r="J104" s="7" t="s">
        <v>1324</v>
      </c>
    </row>
    <row r="105" spans="1:10" x14ac:dyDescent="0.25">
      <c r="A105" s="11" t="s">
        <v>1172</v>
      </c>
      <c r="B105" s="7" t="s">
        <v>1173</v>
      </c>
      <c r="C105" s="7" t="s">
        <v>1174</v>
      </c>
      <c r="D105" s="7" t="s">
        <v>1175</v>
      </c>
      <c r="E105" s="8"/>
      <c r="F105" s="8"/>
      <c r="G105" s="7" t="s">
        <v>1176</v>
      </c>
      <c r="H105" s="8"/>
      <c r="I105" s="8"/>
      <c r="J105" s="7" t="s">
        <v>1317</v>
      </c>
    </row>
    <row r="106" spans="1:10" x14ac:dyDescent="0.25">
      <c r="A106" s="11" t="s">
        <v>1177</v>
      </c>
      <c r="B106" s="7" t="s">
        <v>1177</v>
      </c>
      <c r="C106" s="7" t="s">
        <v>1178</v>
      </c>
      <c r="D106" s="8"/>
      <c r="E106" s="8"/>
      <c r="F106" s="8"/>
      <c r="G106" s="8"/>
      <c r="H106" s="8"/>
      <c r="I106" s="8"/>
      <c r="J106" s="7" t="s">
        <v>1317</v>
      </c>
    </row>
    <row r="107" spans="1:10" x14ac:dyDescent="0.25">
      <c r="A107" s="11" t="s">
        <v>209</v>
      </c>
      <c r="B107" s="7" t="s">
        <v>1179</v>
      </c>
      <c r="C107" s="7" t="s">
        <v>1180</v>
      </c>
      <c r="D107" s="7" t="s">
        <v>1181</v>
      </c>
      <c r="E107" s="8"/>
      <c r="F107" s="8"/>
      <c r="G107" s="7" t="s">
        <v>1182</v>
      </c>
      <c r="H107" s="8"/>
      <c r="I107" s="8"/>
      <c r="J107" s="7" t="s">
        <v>1318</v>
      </c>
    </row>
    <row r="108" spans="1:10" x14ac:dyDescent="0.25">
      <c r="A108" s="11" t="s">
        <v>212</v>
      </c>
      <c r="B108" s="7" t="s">
        <v>1183</v>
      </c>
      <c r="C108" s="7" t="s">
        <v>1184</v>
      </c>
      <c r="D108" s="7" t="s">
        <v>1185</v>
      </c>
      <c r="E108" s="8"/>
      <c r="F108" s="8"/>
      <c r="G108" s="7" t="s">
        <v>1186</v>
      </c>
      <c r="H108" s="8"/>
      <c r="I108" s="8"/>
      <c r="J108" s="7" t="s">
        <v>1325</v>
      </c>
    </row>
    <row r="109" spans="1:10" x14ac:dyDescent="0.25">
      <c r="A109" s="11" t="s">
        <v>1187</v>
      </c>
      <c r="B109" s="7" t="s">
        <v>1188</v>
      </c>
      <c r="C109" s="7" t="s">
        <v>1189</v>
      </c>
      <c r="D109" s="8"/>
      <c r="E109" s="8"/>
      <c r="F109" s="8"/>
      <c r="G109" s="8"/>
      <c r="H109" s="8"/>
      <c r="I109" s="8"/>
      <c r="J109" s="7" t="s">
        <v>1318</v>
      </c>
    </row>
    <row r="110" spans="1:10" x14ac:dyDescent="0.25">
      <c r="A110" s="11" t="s">
        <v>1190</v>
      </c>
      <c r="B110" s="7" t="s">
        <v>1190</v>
      </c>
      <c r="C110" s="7" t="s">
        <v>1191</v>
      </c>
      <c r="D110" s="8"/>
      <c r="E110" s="8"/>
      <c r="F110" s="8"/>
      <c r="G110" s="8"/>
      <c r="H110" s="8"/>
      <c r="I110" s="8"/>
      <c r="J110" s="7" t="s">
        <v>1321</v>
      </c>
    </row>
    <row r="111" spans="1:10" x14ac:dyDescent="0.25">
      <c r="A111" s="11" t="s">
        <v>1192</v>
      </c>
      <c r="B111" s="7" t="s">
        <v>1193</v>
      </c>
      <c r="C111" s="7" t="s">
        <v>1194</v>
      </c>
      <c r="D111" s="8"/>
      <c r="E111" s="8"/>
      <c r="F111" s="8"/>
      <c r="G111" s="8"/>
      <c r="H111" s="8"/>
      <c r="I111" s="8"/>
      <c r="J111" s="7" t="s">
        <v>1318</v>
      </c>
    </row>
    <row r="112" spans="1:10" x14ac:dyDescent="0.25">
      <c r="A112" s="11" t="s">
        <v>1195</v>
      </c>
      <c r="B112" s="7" t="s">
        <v>1196</v>
      </c>
      <c r="C112" s="7" t="s">
        <v>1197</v>
      </c>
      <c r="D112" s="8"/>
      <c r="E112" s="8"/>
      <c r="F112" s="8"/>
      <c r="G112" s="8"/>
      <c r="H112" s="8"/>
      <c r="I112" s="8"/>
      <c r="J112" s="7" t="s">
        <v>1318</v>
      </c>
    </row>
    <row r="113" spans="1:10" x14ac:dyDescent="0.25">
      <c r="A113" s="11" t="s">
        <v>201</v>
      </c>
      <c r="B113" s="7" t="s">
        <v>201</v>
      </c>
      <c r="C113" s="7" t="s">
        <v>1198</v>
      </c>
      <c r="D113" s="8"/>
      <c r="E113" s="8"/>
      <c r="F113" s="8"/>
      <c r="G113" s="8"/>
      <c r="H113" s="8"/>
      <c r="I113" s="8"/>
      <c r="J113" s="7" t="s">
        <v>1321</v>
      </c>
    </row>
    <row r="114" spans="1:10" x14ac:dyDescent="0.25">
      <c r="A114" s="11" t="s">
        <v>1199</v>
      </c>
      <c r="B114" s="7" t="s">
        <v>1200</v>
      </c>
      <c r="C114" s="7" t="s">
        <v>1201</v>
      </c>
      <c r="D114" s="7" t="s">
        <v>1202</v>
      </c>
      <c r="E114" s="8"/>
      <c r="F114" s="8"/>
      <c r="G114" s="7" t="s">
        <v>1203</v>
      </c>
      <c r="H114" s="8"/>
      <c r="I114" s="8"/>
      <c r="J114" s="7" t="s">
        <v>1318</v>
      </c>
    </row>
    <row r="115" spans="1:10" x14ac:dyDescent="0.25">
      <c r="A115" s="11" t="s">
        <v>1204</v>
      </c>
      <c r="B115" s="7" t="s">
        <v>21</v>
      </c>
      <c r="C115" s="7" t="s">
        <v>1205</v>
      </c>
      <c r="D115" s="8"/>
      <c r="E115" s="8"/>
      <c r="F115" s="8"/>
      <c r="G115" s="8"/>
      <c r="H115" s="8"/>
      <c r="I115" s="8"/>
      <c r="J115" s="7" t="s">
        <v>1317</v>
      </c>
    </row>
    <row r="116" spans="1:10" x14ac:dyDescent="0.25">
      <c r="A116" s="11" t="s">
        <v>301</v>
      </c>
      <c r="B116" s="7" t="s">
        <v>1206</v>
      </c>
      <c r="C116" s="7" t="s">
        <v>1207</v>
      </c>
      <c r="D116" s="7" t="s">
        <v>1208</v>
      </c>
      <c r="E116" s="8"/>
      <c r="F116" s="8"/>
      <c r="G116" s="7" t="s">
        <v>1209</v>
      </c>
      <c r="H116" s="8"/>
      <c r="I116" s="8"/>
      <c r="J116" s="7" t="s">
        <v>1322</v>
      </c>
    </row>
    <row r="117" spans="1:10" x14ac:dyDescent="0.25">
      <c r="A117" s="11" t="s">
        <v>302</v>
      </c>
      <c r="B117" s="7" t="s">
        <v>1210</v>
      </c>
      <c r="C117" s="7" t="s">
        <v>1211</v>
      </c>
      <c r="D117" s="7" t="s">
        <v>1212</v>
      </c>
      <c r="E117" s="8"/>
      <c r="F117" s="8"/>
      <c r="G117" s="7" t="s">
        <v>1213</v>
      </c>
      <c r="H117" s="8"/>
      <c r="I117" s="8"/>
      <c r="J117" s="7" t="s">
        <v>1322</v>
      </c>
    </row>
    <row r="118" spans="1:10" x14ac:dyDescent="0.25">
      <c r="A118" s="11" t="s">
        <v>376</v>
      </c>
      <c r="B118" s="7" t="s">
        <v>1214</v>
      </c>
      <c r="C118" s="7" t="s">
        <v>1215</v>
      </c>
      <c r="D118" s="7" t="s">
        <v>1216</v>
      </c>
      <c r="E118" s="8"/>
      <c r="F118" s="8"/>
      <c r="G118" s="7" t="s">
        <v>1217</v>
      </c>
      <c r="H118" s="8"/>
      <c r="I118" s="8"/>
      <c r="J118" s="7" t="s">
        <v>1318</v>
      </c>
    </row>
    <row r="119" spans="1:10" x14ac:dyDescent="0.25">
      <c r="A119" s="11" t="s">
        <v>298</v>
      </c>
      <c r="B119" s="7" t="s">
        <v>1218</v>
      </c>
      <c r="C119" s="7" t="s">
        <v>1219</v>
      </c>
      <c r="D119" s="7" t="s">
        <v>1220</v>
      </c>
      <c r="E119" s="8"/>
      <c r="F119" s="8"/>
      <c r="G119" s="7" t="s">
        <v>1221</v>
      </c>
      <c r="H119" s="8"/>
      <c r="I119" s="8"/>
      <c r="J119" s="7" t="s">
        <v>1325</v>
      </c>
    </row>
    <row r="120" spans="1:10" x14ac:dyDescent="0.25">
      <c r="A120" s="11" t="s">
        <v>1222</v>
      </c>
      <c r="B120" s="7" t="s">
        <v>1223</v>
      </c>
      <c r="C120" s="7" t="s">
        <v>1224</v>
      </c>
      <c r="D120" s="7" t="s">
        <v>1225</v>
      </c>
      <c r="E120" s="8"/>
      <c r="F120" s="8"/>
      <c r="G120" s="7" t="s">
        <v>1226</v>
      </c>
      <c r="H120" s="8"/>
      <c r="I120" s="8"/>
      <c r="J120" s="7" t="s">
        <v>1325</v>
      </c>
    </row>
    <row r="121" spans="1:10" x14ac:dyDescent="0.25">
      <c r="A121" s="11" t="s">
        <v>1227</v>
      </c>
      <c r="B121" s="7" t="s">
        <v>1227</v>
      </c>
      <c r="C121" s="7" t="s">
        <v>1228</v>
      </c>
      <c r="D121" s="8"/>
      <c r="E121" s="8"/>
      <c r="F121" s="8"/>
      <c r="G121" s="8"/>
      <c r="H121" s="8"/>
      <c r="I121" s="8"/>
      <c r="J121" s="7" t="s">
        <v>1317</v>
      </c>
    </row>
    <row r="122" spans="1:10" x14ac:dyDescent="0.25">
      <c r="A122" s="11" t="s">
        <v>1229</v>
      </c>
      <c r="B122" s="7" t="s">
        <v>1230</v>
      </c>
      <c r="C122" s="7" t="s">
        <v>1231</v>
      </c>
      <c r="D122" s="8"/>
      <c r="E122" s="8"/>
      <c r="F122" s="8"/>
      <c r="G122" s="8"/>
      <c r="H122" s="8"/>
      <c r="I122" s="8"/>
      <c r="J122" s="7" t="s">
        <v>1322</v>
      </c>
    </row>
    <row r="123" spans="1:10" x14ac:dyDescent="0.25">
      <c r="A123" s="11" t="s">
        <v>1232</v>
      </c>
      <c r="B123" s="7" t="s">
        <v>1233</v>
      </c>
      <c r="C123" s="7" t="s">
        <v>1234</v>
      </c>
      <c r="D123" s="8"/>
      <c r="E123" s="8"/>
      <c r="F123" s="8"/>
      <c r="G123" s="8"/>
      <c r="H123" s="8"/>
      <c r="I123" s="8"/>
      <c r="J123" s="7" t="s">
        <v>1322</v>
      </c>
    </row>
    <row r="124" spans="1:10" x14ac:dyDescent="0.25">
      <c r="A124" s="11" t="s">
        <v>1235</v>
      </c>
      <c r="B124" s="7" t="s">
        <v>938</v>
      </c>
      <c r="C124" s="7" t="s">
        <v>1236</v>
      </c>
      <c r="D124" s="8"/>
      <c r="E124" s="8"/>
      <c r="F124" s="8"/>
      <c r="G124" s="8"/>
      <c r="H124" s="8"/>
      <c r="I124" s="8"/>
      <c r="J124" s="7" t="s">
        <v>1307</v>
      </c>
    </row>
    <row r="125" spans="1:10" x14ac:dyDescent="0.25">
      <c r="A125" s="11" t="s">
        <v>288</v>
      </c>
      <c r="B125" s="7" t="s">
        <v>1237</v>
      </c>
      <c r="C125" s="7" t="s">
        <v>1238</v>
      </c>
      <c r="D125" s="7" t="s">
        <v>1239</v>
      </c>
      <c r="E125" s="8"/>
      <c r="F125" s="8"/>
      <c r="G125" s="7" t="s">
        <v>1240</v>
      </c>
      <c r="H125" s="8"/>
      <c r="I125" s="8"/>
      <c r="J125" s="7" t="s">
        <v>1307</v>
      </c>
    </row>
    <row r="126" spans="1:10" x14ac:dyDescent="0.25">
      <c r="A126" s="11" t="s">
        <v>213</v>
      </c>
      <c r="B126" s="7" t="s">
        <v>1241</v>
      </c>
      <c r="C126" s="7" t="s">
        <v>1242</v>
      </c>
      <c r="D126" s="7" t="s">
        <v>1243</v>
      </c>
      <c r="E126" s="8"/>
      <c r="F126" s="8"/>
      <c r="G126" s="7" t="s">
        <v>1244</v>
      </c>
      <c r="H126" s="8"/>
      <c r="I126" s="8"/>
      <c r="J126" s="7" t="s">
        <v>1307</v>
      </c>
    </row>
    <row r="127" spans="1:10" x14ac:dyDescent="0.25">
      <c r="A127" s="11" t="s">
        <v>300</v>
      </c>
      <c r="B127" s="7" t="s">
        <v>1245</v>
      </c>
      <c r="C127" s="7" t="s">
        <v>1246</v>
      </c>
      <c r="D127" s="7" t="s">
        <v>1247</v>
      </c>
      <c r="E127" s="8"/>
      <c r="F127" s="8"/>
      <c r="G127" s="7" t="s">
        <v>1248</v>
      </c>
      <c r="H127" s="8"/>
      <c r="I127" s="8"/>
      <c r="J127" s="7" t="s">
        <v>1323</v>
      </c>
    </row>
    <row r="128" spans="1:10" x14ac:dyDescent="0.25">
      <c r="A128" s="11" t="s">
        <v>282</v>
      </c>
      <c r="B128" s="7" t="s">
        <v>1249</v>
      </c>
      <c r="C128" s="7" t="s">
        <v>1250</v>
      </c>
      <c r="D128" s="7" t="s">
        <v>1251</v>
      </c>
      <c r="E128" s="8"/>
      <c r="F128" s="8"/>
      <c r="G128" s="7" t="s">
        <v>1252</v>
      </c>
      <c r="H128" s="8"/>
      <c r="I128" s="8"/>
      <c r="J128" s="7" t="s">
        <v>1323</v>
      </c>
    </row>
    <row r="129" spans="1:10" x14ac:dyDescent="0.25">
      <c r="A129" s="11" t="s">
        <v>287</v>
      </c>
      <c r="B129" s="7" t="s">
        <v>1253</v>
      </c>
      <c r="C129" s="7" t="s">
        <v>1254</v>
      </c>
      <c r="D129" s="7" t="s">
        <v>1255</v>
      </c>
      <c r="E129" s="8"/>
      <c r="F129" s="8"/>
      <c r="G129" s="7" t="s">
        <v>1256</v>
      </c>
      <c r="H129" s="8"/>
      <c r="I129" s="8"/>
      <c r="J129" s="7" t="s">
        <v>1323</v>
      </c>
    </row>
    <row r="130" spans="1:10" x14ac:dyDescent="0.25">
      <c r="A130" s="11" t="s">
        <v>375</v>
      </c>
      <c r="B130" s="7" t="s">
        <v>1257</v>
      </c>
      <c r="C130" s="7" t="s">
        <v>1258</v>
      </c>
      <c r="D130" s="7" t="s">
        <v>1259</v>
      </c>
      <c r="E130" s="8"/>
      <c r="F130" s="8"/>
      <c r="G130" s="7" t="s">
        <v>1260</v>
      </c>
      <c r="H130" s="8"/>
      <c r="I130" s="8"/>
      <c r="J130" s="7" t="s">
        <v>1323</v>
      </c>
    </row>
    <row r="131" spans="1:10" x14ac:dyDescent="0.25">
      <c r="A131" s="11" t="s">
        <v>401</v>
      </c>
      <c r="B131" s="7" t="s">
        <v>1261</v>
      </c>
      <c r="C131" s="7" t="s">
        <v>1262</v>
      </c>
      <c r="D131" s="7" t="s">
        <v>1263</v>
      </c>
      <c r="E131" s="8"/>
      <c r="F131" s="8"/>
      <c r="G131" s="7" t="s">
        <v>1264</v>
      </c>
      <c r="H131" s="8"/>
      <c r="I131" s="8"/>
      <c r="J131" s="7" t="s">
        <v>1311</v>
      </c>
    </row>
    <row r="132" spans="1:10" x14ac:dyDescent="0.25">
      <c r="A132" s="11" t="s">
        <v>1265</v>
      </c>
      <c r="B132" s="7" t="s">
        <v>1266</v>
      </c>
      <c r="C132" s="7" t="s">
        <v>1267</v>
      </c>
      <c r="D132" s="7" t="s">
        <v>1268</v>
      </c>
      <c r="E132" s="8"/>
      <c r="F132" s="8"/>
      <c r="G132" s="7" t="s">
        <v>1269</v>
      </c>
      <c r="H132" s="8"/>
      <c r="I132" s="8"/>
      <c r="J132" s="7" t="s">
        <v>1311</v>
      </c>
    </row>
    <row r="133" spans="1:10" x14ac:dyDescent="0.25">
      <c r="A133" s="11" t="s">
        <v>400</v>
      </c>
      <c r="B133" s="7" t="s">
        <v>1270</v>
      </c>
      <c r="C133" s="7" t="s">
        <v>1271</v>
      </c>
      <c r="D133" s="7" t="s">
        <v>1272</v>
      </c>
      <c r="E133" s="8"/>
      <c r="F133" s="8"/>
      <c r="G133" s="7" t="s">
        <v>1273</v>
      </c>
      <c r="H133" s="8"/>
      <c r="I133" s="8"/>
      <c r="J133" s="7" t="s">
        <v>1311</v>
      </c>
    </row>
    <row r="134" spans="1:10" x14ac:dyDescent="0.25">
      <c r="A134" s="11" t="s">
        <v>560</v>
      </c>
      <c r="B134" s="7" t="s">
        <v>1274</v>
      </c>
      <c r="C134" s="7" t="s">
        <v>1275</v>
      </c>
      <c r="D134" s="7" t="s">
        <v>1276</v>
      </c>
      <c r="E134" s="8"/>
      <c r="F134" s="8"/>
      <c r="G134" s="7" t="s">
        <v>1277</v>
      </c>
      <c r="H134" s="8"/>
      <c r="I134" s="8"/>
      <c r="J134" s="7" t="s">
        <v>1315</v>
      </c>
    </row>
    <row r="135" spans="1:10" x14ac:dyDescent="0.25">
      <c r="A135" s="11" t="s">
        <v>1278</v>
      </c>
      <c r="B135" s="7" t="s">
        <v>1274</v>
      </c>
      <c r="C135" s="7" t="s">
        <v>1279</v>
      </c>
      <c r="D135" s="8"/>
      <c r="E135" s="8"/>
      <c r="F135" s="8"/>
      <c r="G135" s="8"/>
      <c r="H135" s="8"/>
      <c r="I135" s="8"/>
      <c r="J135" s="7" t="s">
        <v>1315</v>
      </c>
    </row>
    <row r="136" spans="1:10" x14ac:dyDescent="0.25">
      <c r="A136" s="11" t="s">
        <v>1280</v>
      </c>
      <c r="B136" s="7" t="s">
        <v>1281</v>
      </c>
      <c r="C136" s="7" t="s">
        <v>1282</v>
      </c>
      <c r="D136" s="7" t="s">
        <v>1283</v>
      </c>
      <c r="E136" s="8"/>
      <c r="F136" s="8"/>
      <c r="G136" s="7" t="s">
        <v>1284</v>
      </c>
      <c r="H136" s="8"/>
      <c r="I136" s="8"/>
      <c r="J136" s="7" t="s">
        <v>1315</v>
      </c>
    </row>
    <row r="137" spans="1:10" x14ac:dyDescent="0.25">
      <c r="A137" s="11" t="s">
        <v>1285</v>
      </c>
      <c r="B137" s="7" t="s">
        <v>1286</v>
      </c>
      <c r="C137" s="7" t="s">
        <v>1287</v>
      </c>
      <c r="D137" s="7" t="s">
        <v>1288</v>
      </c>
      <c r="E137" s="8"/>
      <c r="F137" s="8"/>
      <c r="G137" s="7" t="s">
        <v>1289</v>
      </c>
      <c r="H137" s="8"/>
      <c r="I137" s="8"/>
      <c r="J137" s="7" t="s">
        <v>1315</v>
      </c>
    </row>
    <row r="138" spans="1:10" x14ac:dyDescent="0.25">
      <c r="A138" s="11" t="s">
        <v>561</v>
      </c>
      <c r="B138" s="7" t="s">
        <v>1290</v>
      </c>
      <c r="C138" s="7" t="s">
        <v>1291</v>
      </c>
      <c r="D138" s="7" t="s">
        <v>1292</v>
      </c>
      <c r="E138" s="8"/>
      <c r="F138" s="8"/>
      <c r="G138" s="7" t="s">
        <v>1293</v>
      </c>
      <c r="H138" s="8"/>
      <c r="I138" s="8"/>
      <c r="J138" s="7" t="s">
        <v>1315</v>
      </c>
    </row>
    <row r="139" spans="1:10" x14ac:dyDescent="0.25">
      <c r="A139" s="11" t="s">
        <v>615</v>
      </c>
      <c r="B139" s="7" t="s">
        <v>1294</v>
      </c>
      <c r="C139" s="7" t="s">
        <v>1295</v>
      </c>
      <c r="D139" s="7" t="s">
        <v>1296</v>
      </c>
      <c r="E139" s="8"/>
      <c r="F139" s="8"/>
      <c r="G139" s="7" t="s">
        <v>1297</v>
      </c>
      <c r="H139" s="8"/>
      <c r="I139" s="8"/>
      <c r="J139" s="7" t="s">
        <v>1307</v>
      </c>
    </row>
    <row r="140" spans="1:10" x14ac:dyDescent="0.25">
      <c r="A140" s="11" t="s">
        <v>1298</v>
      </c>
      <c r="B140" s="7" t="s">
        <v>901</v>
      </c>
      <c r="C140" s="7" t="s">
        <v>1299</v>
      </c>
      <c r="D140" s="8"/>
      <c r="E140" s="8"/>
      <c r="F140" s="8"/>
      <c r="G140" s="8"/>
      <c r="H140" s="8"/>
      <c r="I140" s="8"/>
      <c r="J140" s="7" t="s">
        <v>1307</v>
      </c>
    </row>
    <row r="141" spans="1:10" x14ac:dyDescent="0.25">
      <c r="A141" s="11" t="s">
        <v>1300</v>
      </c>
      <c r="B141" s="7" t="s">
        <v>1300</v>
      </c>
      <c r="C141" s="7" t="s">
        <v>1300</v>
      </c>
      <c r="D141" s="8"/>
      <c r="E141" s="8"/>
      <c r="F141" s="8"/>
      <c r="G141" s="8"/>
      <c r="H141" s="8"/>
      <c r="I141" s="8"/>
      <c r="J141" s="7" t="s">
        <v>1312</v>
      </c>
    </row>
    <row r="142" spans="1:10" x14ac:dyDescent="0.25">
      <c r="A142" s="11" t="s">
        <v>1301</v>
      </c>
      <c r="B142" s="7" t="s">
        <v>1301</v>
      </c>
      <c r="C142" s="7" t="s">
        <v>1301</v>
      </c>
      <c r="D142" s="7" t="s">
        <v>1302</v>
      </c>
      <c r="E142" s="8"/>
      <c r="F142" s="8"/>
      <c r="G142" s="8"/>
      <c r="H142" s="8"/>
      <c r="I142" s="8"/>
      <c r="J142" s="7" t="s">
        <v>19</v>
      </c>
    </row>
    <row r="143" spans="1:10" x14ac:dyDescent="0.25">
      <c r="A143" s="11" t="s">
        <v>465</v>
      </c>
      <c r="B143" s="7" t="s">
        <v>465</v>
      </c>
      <c r="C143" s="7" t="s">
        <v>465</v>
      </c>
      <c r="D143" s="8"/>
      <c r="E143" s="8"/>
      <c r="F143" s="8"/>
      <c r="G143" s="8"/>
      <c r="H143" s="8"/>
      <c r="I143" s="8"/>
      <c r="J143" s="7" t="s">
        <v>19</v>
      </c>
    </row>
    <row r="144" spans="1:10" x14ac:dyDescent="0.25">
      <c r="A144" s="11" t="s">
        <v>1303</v>
      </c>
      <c r="B144" s="7" t="s">
        <v>1304</v>
      </c>
      <c r="C144" s="7" t="s">
        <v>1304</v>
      </c>
      <c r="D144" s="8"/>
      <c r="E144" s="8"/>
      <c r="F144" s="8"/>
      <c r="G144" s="8"/>
      <c r="H144" s="8"/>
      <c r="I144" s="8"/>
      <c r="J144" s="7" t="s">
        <v>19</v>
      </c>
    </row>
    <row r="145" spans="1:10" x14ac:dyDescent="0.25">
      <c r="A145" s="11" t="s">
        <v>1305</v>
      </c>
      <c r="B145" s="7" t="s">
        <v>1306</v>
      </c>
      <c r="C145" s="8"/>
      <c r="D145" s="8"/>
      <c r="E145" s="8"/>
      <c r="F145" s="8"/>
      <c r="G145" s="8"/>
      <c r="H145" s="8"/>
      <c r="I145" s="8"/>
      <c r="J145" s="7" t="s">
        <v>883</v>
      </c>
    </row>
  </sheetData>
  <autoFilter ref="A1:J145"/>
  <dataValidations count="1">
    <dataValidation type="list" errorStyle="information" allowBlank="1" showInputMessage="1" sqref="E2:E155">
      <formula1>"Generic,Announce,Categories,Comments,Contacts,Discussions,Events,Folders,Home,Images,Meeting,Memos,Miscellaneous,Notes,References,Settings,Solutions,Tasks,Users"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DB70DC"/>
  </sheetPr>
  <dimension ref="A1:S5874"/>
  <sheetViews>
    <sheetView workbookViewId="0">
      <pane xSplit="3" ySplit="1" topLeftCell="D4895" activePane="bottomRight" state="frozenSplit"/>
      <selection pane="topRight" activeCell="D1" sqref="D1"/>
      <selection pane="bottomLeft" activeCell="A2" sqref="A2"/>
      <selection pane="bottomRight" activeCell="D5714" sqref="D5714"/>
    </sheetView>
  </sheetViews>
  <sheetFormatPr defaultRowHeight="15" x14ac:dyDescent="0.25"/>
  <cols>
    <col min="1" max="1" width="16.7109375" bestFit="1" customWidth="1"/>
    <col min="2" max="2" width="13.28515625" bestFit="1" customWidth="1"/>
    <col min="3" max="3" width="31.28515625" bestFit="1" customWidth="1"/>
    <col min="4" max="4" width="16" bestFit="1" customWidth="1"/>
    <col min="5" max="5" width="19.140625" bestFit="1" customWidth="1"/>
    <col min="6" max="6" width="25.28515625" bestFit="1" customWidth="1"/>
    <col min="7" max="7" width="16.5703125" bestFit="1" customWidth="1"/>
    <col min="8" max="8" width="34.5703125" bestFit="1" customWidth="1"/>
    <col min="9" max="9" width="24.5703125" bestFit="1" customWidth="1"/>
    <col min="10" max="10" width="27.85546875" bestFit="1" customWidth="1"/>
    <col min="11" max="11" width="17.5703125" bestFit="1" customWidth="1"/>
    <col min="12" max="12" width="11.7109375" bestFit="1" customWidth="1"/>
    <col min="13" max="13" width="30.7109375" bestFit="1" customWidth="1"/>
    <col min="14" max="14" width="12.7109375" bestFit="1" customWidth="1"/>
    <col min="15" max="15" width="53.28515625" bestFit="1" customWidth="1"/>
    <col min="16" max="16" width="32.42578125" bestFit="1" customWidth="1"/>
    <col min="17" max="17" width="87.140625" bestFit="1" customWidth="1"/>
    <col min="18" max="18" width="12.7109375" bestFit="1" customWidth="1"/>
    <col min="19" max="19" width="14.140625" bestFit="1" customWidth="1"/>
  </cols>
  <sheetData>
    <row r="1" spans="1:19" ht="15.75" thickBot="1" x14ac:dyDescent="0.3">
      <c r="A1" s="3" t="s">
        <v>0</v>
      </c>
      <c r="B1" s="3" t="s">
        <v>1</v>
      </c>
      <c r="C1" s="9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166</v>
      </c>
      <c r="Q1" s="4" t="s">
        <v>15</v>
      </c>
      <c r="R1" s="4" t="s">
        <v>167</v>
      </c>
      <c r="S1" s="4" t="s">
        <v>16</v>
      </c>
    </row>
    <row r="2" spans="1:19" x14ac:dyDescent="0.25">
      <c r="A2" s="5" t="s">
        <v>135</v>
      </c>
      <c r="B2" s="5" t="s">
        <v>123</v>
      </c>
      <c r="C2" s="10" t="s">
        <v>168</v>
      </c>
      <c r="D2" s="5" t="s">
        <v>144</v>
      </c>
      <c r="E2" s="5" t="s">
        <v>145</v>
      </c>
      <c r="F2" s="6"/>
      <c r="G2" s="6" t="s">
        <v>26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5" t="s">
        <v>1329</v>
      </c>
    </row>
    <row r="3" spans="1:19" hidden="1" x14ac:dyDescent="0.25">
      <c r="A3" s="7" t="s">
        <v>27</v>
      </c>
      <c r="B3" s="7" t="s">
        <v>123</v>
      </c>
      <c r="C3" s="11" t="s">
        <v>168</v>
      </c>
      <c r="D3" s="7" t="s">
        <v>30</v>
      </c>
      <c r="E3" s="8"/>
      <c r="F3" s="8"/>
      <c r="G3" s="8" t="s">
        <v>26</v>
      </c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7" t="s">
        <v>1329</v>
      </c>
    </row>
    <row r="4" spans="1:19" hidden="1" x14ac:dyDescent="0.25">
      <c r="A4" s="7" t="s">
        <v>22</v>
      </c>
      <c r="B4" s="7" t="s">
        <v>123</v>
      </c>
      <c r="C4" s="11" t="s">
        <v>168</v>
      </c>
      <c r="D4" s="7" t="s">
        <v>41</v>
      </c>
      <c r="E4" s="8"/>
      <c r="F4" s="8"/>
      <c r="G4" s="8" t="s">
        <v>26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7" t="s">
        <v>1329</v>
      </c>
    </row>
    <row r="5" spans="1:19" hidden="1" x14ac:dyDescent="0.25">
      <c r="A5" s="7" t="s">
        <v>169</v>
      </c>
      <c r="B5" s="7" t="s">
        <v>123</v>
      </c>
      <c r="C5" s="11" t="s">
        <v>168</v>
      </c>
      <c r="D5" s="8"/>
      <c r="E5" s="8"/>
      <c r="F5" s="8"/>
      <c r="G5" s="8" t="s">
        <v>26</v>
      </c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7" t="s">
        <v>1329</v>
      </c>
    </row>
    <row r="6" spans="1:19" hidden="1" x14ac:dyDescent="0.25">
      <c r="A6" s="7" t="s">
        <v>170</v>
      </c>
      <c r="B6" s="7" t="s">
        <v>123</v>
      </c>
      <c r="C6" s="11" t="s">
        <v>168</v>
      </c>
      <c r="D6" s="7" t="s">
        <v>136</v>
      </c>
      <c r="E6" s="7" t="s">
        <v>139</v>
      </c>
      <c r="F6" s="8"/>
      <c r="G6" s="8" t="s">
        <v>26</v>
      </c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7" t="s">
        <v>1329</v>
      </c>
    </row>
    <row r="7" spans="1:19" hidden="1" x14ac:dyDescent="0.25">
      <c r="A7" s="7" t="s">
        <v>171</v>
      </c>
      <c r="B7" s="7" t="s">
        <v>123</v>
      </c>
      <c r="C7" s="11" t="s">
        <v>168</v>
      </c>
      <c r="D7" s="7" t="s">
        <v>172</v>
      </c>
      <c r="E7" s="7" t="s">
        <v>147</v>
      </c>
      <c r="F7" s="8"/>
      <c r="G7" s="8" t="s">
        <v>26</v>
      </c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7" t="s">
        <v>1329</v>
      </c>
    </row>
    <row r="8" spans="1:19" hidden="1" x14ac:dyDescent="0.25">
      <c r="A8" s="5" t="s">
        <v>135</v>
      </c>
      <c r="B8" s="5" t="s">
        <v>23</v>
      </c>
      <c r="C8" s="10" t="s">
        <v>168</v>
      </c>
      <c r="D8" s="5" t="s">
        <v>30</v>
      </c>
      <c r="E8" s="6"/>
      <c r="F8" s="6"/>
      <c r="G8" s="6" t="s">
        <v>26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5" t="s">
        <v>1329</v>
      </c>
    </row>
    <row r="9" spans="1:19" hidden="1" x14ac:dyDescent="0.25">
      <c r="A9" s="7" t="s">
        <v>27</v>
      </c>
      <c r="B9" s="7" t="s">
        <v>23</v>
      </c>
      <c r="C9" s="11" t="s">
        <v>168</v>
      </c>
      <c r="D9" s="7" t="s">
        <v>41</v>
      </c>
      <c r="E9" s="8"/>
      <c r="F9" s="8"/>
      <c r="G9" s="8" t="s">
        <v>26</v>
      </c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7" t="s">
        <v>1329</v>
      </c>
    </row>
    <row r="10" spans="1:19" hidden="1" x14ac:dyDescent="0.25">
      <c r="A10" s="7" t="s">
        <v>22</v>
      </c>
      <c r="B10" s="7" t="s">
        <v>23</v>
      </c>
      <c r="C10" s="11" t="s">
        <v>168</v>
      </c>
      <c r="D10" s="7" t="s">
        <v>25</v>
      </c>
      <c r="E10" s="8"/>
      <c r="F10" s="8"/>
      <c r="G10" s="8" t="s">
        <v>26</v>
      </c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7" t="s">
        <v>1329</v>
      </c>
    </row>
    <row r="11" spans="1:19" hidden="1" x14ac:dyDescent="0.25">
      <c r="A11" s="7" t="s">
        <v>153</v>
      </c>
      <c r="B11" s="7" t="s">
        <v>23</v>
      </c>
      <c r="C11" s="11" t="s">
        <v>168</v>
      </c>
      <c r="D11" s="7" t="s">
        <v>154</v>
      </c>
      <c r="E11" s="8"/>
      <c r="F11" s="8"/>
      <c r="G11" s="8" t="s">
        <v>26</v>
      </c>
      <c r="H11" s="8"/>
      <c r="I11" s="7" t="s">
        <v>30</v>
      </c>
      <c r="J11" s="8"/>
      <c r="K11" s="8"/>
      <c r="L11" s="8"/>
      <c r="M11" s="8"/>
      <c r="N11" s="8"/>
      <c r="O11" s="8"/>
      <c r="P11" s="8"/>
      <c r="Q11" s="8"/>
      <c r="R11" s="8"/>
      <c r="S11" s="7" t="s">
        <v>1329</v>
      </c>
    </row>
    <row r="12" spans="1:19" hidden="1" x14ac:dyDescent="0.25">
      <c r="A12" s="7" t="s">
        <v>126</v>
      </c>
      <c r="B12" s="7" t="s">
        <v>23</v>
      </c>
      <c r="C12" s="11" t="s">
        <v>168</v>
      </c>
      <c r="D12" s="7" t="s">
        <v>41</v>
      </c>
      <c r="E12" s="8"/>
      <c r="F12" s="8"/>
      <c r="G12" s="8" t="s">
        <v>26</v>
      </c>
      <c r="H12" s="8"/>
      <c r="I12" s="7" t="s">
        <v>30</v>
      </c>
      <c r="J12" s="8"/>
      <c r="K12" s="8"/>
      <c r="L12" s="8"/>
      <c r="M12" s="8"/>
      <c r="N12" s="8"/>
      <c r="O12" s="8"/>
      <c r="P12" s="8"/>
      <c r="Q12" s="8"/>
      <c r="R12" s="8"/>
      <c r="S12" s="7" t="s">
        <v>1329</v>
      </c>
    </row>
    <row r="13" spans="1:19" hidden="1" x14ac:dyDescent="0.25">
      <c r="A13" s="7" t="s">
        <v>169</v>
      </c>
      <c r="B13" s="7" t="s">
        <v>23</v>
      </c>
      <c r="C13" s="11" t="s">
        <v>168</v>
      </c>
      <c r="D13" s="7" t="s">
        <v>25</v>
      </c>
      <c r="E13" s="8"/>
      <c r="F13" s="8"/>
      <c r="G13" s="8" t="s">
        <v>26</v>
      </c>
      <c r="H13" s="8"/>
      <c r="I13" s="7" t="s">
        <v>30</v>
      </c>
      <c r="J13" s="8"/>
      <c r="K13" s="8"/>
      <c r="L13" s="8"/>
      <c r="M13" s="8"/>
      <c r="N13" s="8"/>
      <c r="O13" s="8"/>
      <c r="P13" s="8"/>
      <c r="Q13" s="8"/>
      <c r="R13" s="8"/>
      <c r="S13" s="7" t="s">
        <v>1329</v>
      </c>
    </row>
    <row r="14" spans="1:19" hidden="1" x14ac:dyDescent="0.25">
      <c r="A14" s="7" t="s">
        <v>170</v>
      </c>
      <c r="B14" s="7" t="s">
        <v>23</v>
      </c>
      <c r="C14" s="11" t="s">
        <v>168</v>
      </c>
      <c r="D14" s="7" t="s">
        <v>146</v>
      </c>
      <c r="E14" s="8"/>
      <c r="F14" s="8"/>
      <c r="G14" s="8" t="s">
        <v>26</v>
      </c>
      <c r="H14" s="8"/>
      <c r="I14" s="7" t="s">
        <v>136</v>
      </c>
      <c r="J14" s="8"/>
      <c r="K14" s="8"/>
      <c r="L14" s="8"/>
      <c r="M14" s="8"/>
      <c r="N14" s="8"/>
      <c r="O14" s="8"/>
      <c r="P14" s="8"/>
      <c r="Q14" s="8"/>
      <c r="R14" s="8"/>
      <c r="S14" s="7" t="s">
        <v>1329</v>
      </c>
    </row>
    <row r="15" spans="1:19" hidden="1" x14ac:dyDescent="0.25">
      <c r="A15" s="7" t="s">
        <v>171</v>
      </c>
      <c r="B15" s="7" t="s">
        <v>23</v>
      </c>
      <c r="C15" s="11" t="s">
        <v>168</v>
      </c>
      <c r="D15" s="7" t="s">
        <v>25</v>
      </c>
      <c r="E15" s="8"/>
      <c r="F15" s="8"/>
      <c r="G15" s="8" t="s">
        <v>26</v>
      </c>
      <c r="H15" s="8"/>
      <c r="I15" s="7" t="s">
        <v>136</v>
      </c>
      <c r="J15" s="8"/>
      <c r="K15" s="8"/>
      <c r="L15" s="8"/>
      <c r="M15" s="8"/>
      <c r="N15" s="8"/>
      <c r="O15" s="8"/>
      <c r="P15" s="8"/>
      <c r="Q15" s="8"/>
      <c r="R15" s="8"/>
      <c r="S15" s="7" t="s">
        <v>1329</v>
      </c>
    </row>
    <row r="16" spans="1:19" hidden="1" x14ac:dyDescent="0.25">
      <c r="A16" s="7" t="s">
        <v>173</v>
      </c>
      <c r="B16" s="7" t="s">
        <v>23</v>
      </c>
      <c r="C16" s="11" t="s">
        <v>168</v>
      </c>
      <c r="D16" s="7" t="s">
        <v>146</v>
      </c>
      <c r="E16" s="8"/>
      <c r="F16" s="8"/>
      <c r="G16" s="8" t="s">
        <v>26</v>
      </c>
      <c r="H16" s="8"/>
      <c r="I16" s="7" t="s">
        <v>172</v>
      </c>
      <c r="J16" s="8"/>
      <c r="K16" s="8"/>
      <c r="L16" s="8"/>
      <c r="M16" s="8"/>
      <c r="N16" s="8"/>
      <c r="O16" s="8"/>
      <c r="P16" s="8"/>
      <c r="Q16" s="8"/>
      <c r="R16" s="8"/>
      <c r="S16" s="7" t="s">
        <v>1329</v>
      </c>
    </row>
    <row r="17" spans="1:19" hidden="1" x14ac:dyDescent="0.25">
      <c r="A17" s="7" t="s">
        <v>174</v>
      </c>
      <c r="B17" s="7" t="s">
        <v>23</v>
      </c>
      <c r="C17" s="11" t="s">
        <v>168</v>
      </c>
      <c r="D17" s="7" t="s">
        <v>25</v>
      </c>
      <c r="E17" s="8"/>
      <c r="F17" s="8"/>
      <c r="G17" s="8" t="s">
        <v>26</v>
      </c>
      <c r="H17" s="8"/>
      <c r="I17" s="7" t="s">
        <v>172</v>
      </c>
      <c r="J17" s="8"/>
      <c r="K17" s="8"/>
      <c r="L17" s="8"/>
      <c r="M17" s="8"/>
      <c r="N17" s="8"/>
      <c r="O17" s="8"/>
      <c r="P17" s="8"/>
      <c r="Q17" s="8"/>
      <c r="R17" s="8"/>
      <c r="S17" s="7" t="s">
        <v>1329</v>
      </c>
    </row>
    <row r="18" spans="1:19" ht="15.75" thickBot="1" x14ac:dyDescent="0.3">
      <c r="A18" s="7" t="s">
        <v>143</v>
      </c>
      <c r="B18" s="7" t="s">
        <v>23</v>
      </c>
      <c r="C18" s="11" t="s">
        <v>168</v>
      </c>
      <c r="D18" s="7" t="s">
        <v>144</v>
      </c>
      <c r="E18" s="7" t="s">
        <v>145</v>
      </c>
      <c r="F18" s="8"/>
      <c r="G18" s="8" t="s">
        <v>26</v>
      </c>
      <c r="H18" s="8"/>
      <c r="I18" s="7" t="s">
        <v>146</v>
      </c>
      <c r="J18" s="8"/>
      <c r="K18" s="8" t="s">
        <v>26</v>
      </c>
      <c r="L18" s="8"/>
      <c r="M18" s="7" t="s">
        <v>147</v>
      </c>
      <c r="N18" s="8"/>
      <c r="O18" s="7" t="s">
        <v>148</v>
      </c>
      <c r="P18" s="8"/>
      <c r="Q18" s="8"/>
      <c r="R18" s="8"/>
      <c r="S18" s="7" t="s">
        <v>1329</v>
      </c>
    </row>
    <row r="19" spans="1:19" ht="15.75" hidden="1" thickBot="1" x14ac:dyDescent="0.3">
      <c r="A19" s="5" t="s">
        <v>135</v>
      </c>
      <c r="B19" s="5" t="s">
        <v>175</v>
      </c>
      <c r="C19" s="10" t="s">
        <v>168</v>
      </c>
      <c r="D19" s="5" t="s">
        <v>136</v>
      </c>
      <c r="E19" s="5" t="s">
        <v>147</v>
      </c>
      <c r="F19" s="5" t="s">
        <v>176</v>
      </c>
      <c r="G19" s="6" t="s">
        <v>26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5" t="s">
        <v>177</v>
      </c>
      <c r="S19" s="5" t="s">
        <v>1329</v>
      </c>
    </row>
    <row r="20" spans="1:19" ht="15.75" hidden="1" thickBot="1" x14ac:dyDescent="0.3">
      <c r="A20" s="5" t="s">
        <v>135</v>
      </c>
      <c r="B20" s="5" t="s">
        <v>178</v>
      </c>
      <c r="C20" s="10" t="s">
        <v>168</v>
      </c>
      <c r="D20" s="5" t="s">
        <v>30</v>
      </c>
      <c r="E20" s="5" t="s">
        <v>145</v>
      </c>
      <c r="F20" s="6"/>
      <c r="G20" s="6" t="s">
        <v>26</v>
      </c>
      <c r="H20" s="6"/>
      <c r="I20" s="6"/>
      <c r="J20" s="6"/>
      <c r="K20" s="6" t="s">
        <v>26</v>
      </c>
      <c r="L20" s="6"/>
      <c r="M20" s="5" t="s">
        <v>139</v>
      </c>
      <c r="N20" s="6"/>
      <c r="O20" s="6"/>
      <c r="P20" s="6"/>
      <c r="Q20" s="6"/>
      <c r="R20" s="5" t="s">
        <v>179</v>
      </c>
      <c r="S20" s="5" t="s">
        <v>1329</v>
      </c>
    </row>
    <row r="21" spans="1:19" ht="15.75" hidden="1" thickBot="1" x14ac:dyDescent="0.3">
      <c r="A21" s="7" t="s">
        <v>27</v>
      </c>
      <c r="B21" s="7" t="s">
        <v>178</v>
      </c>
      <c r="C21" s="11" t="s">
        <v>168</v>
      </c>
      <c r="D21" s="7" t="s">
        <v>41</v>
      </c>
      <c r="E21" s="8"/>
      <c r="F21" s="8"/>
      <c r="G21" s="8" t="s">
        <v>26</v>
      </c>
      <c r="H21" s="8"/>
      <c r="I21" s="8"/>
      <c r="J21" s="8"/>
      <c r="K21" s="8" t="s">
        <v>26</v>
      </c>
      <c r="L21" s="8"/>
      <c r="M21" s="7" t="s">
        <v>139</v>
      </c>
      <c r="N21" s="8"/>
      <c r="O21" s="8"/>
      <c r="P21" s="8"/>
      <c r="Q21" s="8"/>
      <c r="R21" s="7" t="s">
        <v>180</v>
      </c>
      <c r="S21" s="7" t="s">
        <v>1329</v>
      </c>
    </row>
    <row r="22" spans="1:19" ht="15.75" hidden="1" thickBot="1" x14ac:dyDescent="0.3">
      <c r="A22" s="5" t="s">
        <v>135</v>
      </c>
      <c r="B22" s="5" t="s">
        <v>181</v>
      </c>
      <c r="C22" s="10" t="s">
        <v>168</v>
      </c>
      <c r="D22" s="5" t="s">
        <v>182</v>
      </c>
      <c r="E22" s="6"/>
      <c r="F22" s="6"/>
      <c r="G22" s="6" t="s">
        <v>26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5" t="s">
        <v>1329</v>
      </c>
    </row>
    <row r="23" spans="1:19" ht="15.75" hidden="1" thickBot="1" x14ac:dyDescent="0.3">
      <c r="A23" s="7" t="s">
        <v>27</v>
      </c>
      <c r="B23" s="7" t="s">
        <v>181</v>
      </c>
      <c r="C23" s="11" t="s">
        <v>168</v>
      </c>
      <c r="D23" s="8"/>
      <c r="E23" s="8"/>
      <c r="F23" s="8"/>
      <c r="G23" s="8" t="s">
        <v>26</v>
      </c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7" t="s">
        <v>1329</v>
      </c>
    </row>
    <row r="24" spans="1:19" ht="15.75" hidden="1" thickBot="1" x14ac:dyDescent="0.3">
      <c r="A24" s="7" t="s">
        <v>22</v>
      </c>
      <c r="B24" s="7" t="s">
        <v>181</v>
      </c>
      <c r="C24" s="11" t="s">
        <v>168</v>
      </c>
      <c r="D24" s="7" t="s">
        <v>183</v>
      </c>
      <c r="E24" s="8"/>
      <c r="F24" s="8"/>
      <c r="G24" s="8" t="s">
        <v>26</v>
      </c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7" t="s">
        <v>1329</v>
      </c>
    </row>
    <row r="25" spans="1:19" ht="15.75" hidden="1" thickBot="1" x14ac:dyDescent="0.3">
      <c r="A25" s="7" t="s">
        <v>153</v>
      </c>
      <c r="B25" s="7" t="s">
        <v>181</v>
      </c>
      <c r="C25" s="11" t="s">
        <v>168</v>
      </c>
      <c r="D25" s="7" t="s">
        <v>184</v>
      </c>
      <c r="E25" s="8"/>
      <c r="F25" s="8"/>
      <c r="G25" s="8" t="s">
        <v>26</v>
      </c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7" t="s">
        <v>1329</v>
      </c>
    </row>
    <row r="26" spans="1:19" ht="15.75" hidden="1" thickBot="1" x14ac:dyDescent="0.3">
      <c r="A26" s="7" t="s">
        <v>126</v>
      </c>
      <c r="B26" s="7" t="s">
        <v>181</v>
      </c>
      <c r="C26" s="11" t="s">
        <v>168</v>
      </c>
      <c r="D26" s="8"/>
      <c r="E26" s="8"/>
      <c r="F26" s="8"/>
      <c r="G26" s="8" t="s">
        <v>26</v>
      </c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7" t="s">
        <v>1329</v>
      </c>
    </row>
    <row r="27" spans="1:19" ht="15.75" hidden="1" thickBot="1" x14ac:dyDescent="0.3">
      <c r="A27" s="7" t="s">
        <v>169</v>
      </c>
      <c r="B27" s="7" t="s">
        <v>181</v>
      </c>
      <c r="C27" s="11" t="s">
        <v>168</v>
      </c>
      <c r="D27" s="7" t="s">
        <v>185</v>
      </c>
      <c r="E27" s="7" t="s">
        <v>147</v>
      </c>
      <c r="F27" s="8"/>
      <c r="G27" s="8" t="s">
        <v>26</v>
      </c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7" t="s">
        <v>1329</v>
      </c>
    </row>
    <row r="28" spans="1:19" ht="15.75" hidden="1" thickBot="1" x14ac:dyDescent="0.3">
      <c r="A28" s="7" t="s">
        <v>170</v>
      </c>
      <c r="B28" s="7" t="s">
        <v>181</v>
      </c>
      <c r="C28" s="11" t="s">
        <v>168</v>
      </c>
      <c r="D28" s="7" t="s">
        <v>186</v>
      </c>
      <c r="E28" s="8"/>
      <c r="F28" s="8"/>
      <c r="G28" s="8" t="s">
        <v>26</v>
      </c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7" t="s">
        <v>1329</v>
      </c>
    </row>
    <row r="29" spans="1:19" ht="15.75" hidden="1" thickBot="1" x14ac:dyDescent="0.3">
      <c r="A29" s="7" t="s">
        <v>171</v>
      </c>
      <c r="B29" s="7" t="s">
        <v>181</v>
      </c>
      <c r="C29" s="11" t="s">
        <v>168</v>
      </c>
      <c r="D29" s="7" t="s">
        <v>187</v>
      </c>
      <c r="E29" s="8"/>
      <c r="F29" s="8"/>
      <c r="G29" s="8" t="s">
        <v>26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7" t="s">
        <v>1329</v>
      </c>
    </row>
    <row r="30" spans="1:19" ht="15.75" hidden="1" thickBot="1" x14ac:dyDescent="0.3">
      <c r="A30" s="5" t="s">
        <v>135</v>
      </c>
      <c r="B30" s="5" t="s">
        <v>28</v>
      </c>
      <c r="C30" s="10" t="s">
        <v>168</v>
      </c>
      <c r="D30" s="5" t="s">
        <v>154</v>
      </c>
      <c r="E30" s="6"/>
      <c r="F30" s="6"/>
      <c r="G30" s="6" t="s">
        <v>26</v>
      </c>
      <c r="H30" s="6"/>
      <c r="I30" s="5" t="s">
        <v>30</v>
      </c>
      <c r="J30" s="6"/>
      <c r="K30" s="6"/>
      <c r="L30" s="6"/>
      <c r="M30" s="6"/>
      <c r="N30" s="6"/>
      <c r="O30" s="6"/>
      <c r="P30" s="6"/>
      <c r="Q30" s="6"/>
      <c r="R30" s="6"/>
      <c r="S30" s="5" t="s">
        <v>1329</v>
      </c>
    </row>
    <row r="31" spans="1:19" ht="15.75" hidden="1" thickBot="1" x14ac:dyDescent="0.3">
      <c r="A31" s="7" t="s">
        <v>27</v>
      </c>
      <c r="B31" s="7" t="s">
        <v>28</v>
      </c>
      <c r="C31" s="11" t="s">
        <v>168</v>
      </c>
      <c r="D31" s="7" t="s">
        <v>25</v>
      </c>
      <c r="E31" s="8"/>
      <c r="F31" s="8"/>
      <c r="G31" s="8" t="s">
        <v>26</v>
      </c>
      <c r="H31" s="8"/>
      <c r="I31" s="7" t="s">
        <v>30</v>
      </c>
      <c r="J31" s="8"/>
      <c r="K31" s="8"/>
      <c r="L31" s="8"/>
      <c r="M31" s="8"/>
      <c r="N31" s="8"/>
      <c r="O31" s="8"/>
      <c r="P31" s="8"/>
      <c r="Q31" s="8"/>
      <c r="R31" s="8"/>
      <c r="S31" s="7" t="s">
        <v>1329</v>
      </c>
    </row>
    <row r="32" spans="1:19" ht="15.75" hidden="1" thickBot="1" x14ac:dyDescent="0.3">
      <c r="A32" s="7" t="s">
        <v>22</v>
      </c>
      <c r="B32" s="7" t="s">
        <v>28</v>
      </c>
      <c r="C32" s="11" t="s">
        <v>168</v>
      </c>
      <c r="D32" s="7" t="s">
        <v>146</v>
      </c>
      <c r="E32" s="8"/>
      <c r="F32" s="8"/>
      <c r="G32" s="8" t="s">
        <v>26</v>
      </c>
      <c r="H32" s="8"/>
      <c r="I32" s="7" t="s">
        <v>136</v>
      </c>
      <c r="J32" s="8"/>
      <c r="K32" s="8"/>
      <c r="L32" s="8"/>
      <c r="M32" s="8"/>
      <c r="N32" s="8"/>
      <c r="O32" s="8"/>
      <c r="P32" s="8"/>
      <c r="Q32" s="8"/>
      <c r="R32" s="8"/>
      <c r="S32" s="7" t="s">
        <v>1329</v>
      </c>
    </row>
    <row r="33" spans="1:19" ht="15.75" hidden="1" thickBot="1" x14ac:dyDescent="0.3">
      <c r="A33" s="7" t="s">
        <v>153</v>
      </c>
      <c r="B33" s="7" t="s">
        <v>28</v>
      </c>
      <c r="C33" s="11" t="s">
        <v>168</v>
      </c>
      <c r="D33" s="7" t="s">
        <v>25</v>
      </c>
      <c r="E33" s="8"/>
      <c r="F33" s="8"/>
      <c r="G33" s="8" t="s">
        <v>26</v>
      </c>
      <c r="H33" s="8"/>
      <c r="I33" s="7" t="s">
        <v>136</v>
      </c>
      <c r="J33" s="8"/>
      <c r="K33" s="8"/>
      <c r="L33" s="8"/>
      <c r="M33" s="8"/>
      <c r="N33" s="8"/>
      <c r="O33" s="8"/>
      <c r="P33" s="8"/>
      <c r="Q33" s="8"/>
      <c r="R33" s="8"/>
      <c r="S33" s="7" t="s">
        <v>1329</v>
      </c>
    </row>
    <row r="34" spans="1:19" ht="15.75" hidden="1" thickBot="1" x14ac:dyDescent="0.3">
      <c r="A34" s="5" t="s">
        <v>135</v>
      </c>
      <c r="B34" s="5" t="s">
        <v>188</v>
      </c>
      <c r="C34" s="10" t="s">
        <v>168</v>
      </c>
      <c r="D34" s="5" t="s">
        <v>189</v>
      </c>
      <c r="E34" s="6"/>
      <c r="F34" s="6"/>
      <c r="G34" s="6" t="s">
        <v>26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5" t="s">
        <v>1329</v>
      </c>
    </row>
    <row r="35" spans="1:19" ht="15.75" hidden="1" thickBot="1" x14ac:dyDescent="0.3">
      <c r="A35" s="7" t="s">
        <v>27</v>
      </c>
      <c r="B35" s="7" t="s">
        <v>188</v>
      </c>
      <c r="C35" s="11" t="s">
        <v>168</v>
      </c>
      <c r="D35" s="7" t="s">
        <v>190</v>
      </c>
      <c r="E35" s="8"/>
      <c r="F35" s="8"/>
      <c r="G35" s="8" t="s">
        <v>26</v>
      </c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7" t="s">
        <v>1329</v>
      </c>
    </row>
    <row r="36" spans="1:19" ht="15.75" hidden="1" thickBot="1" x14ac:dyDescent="0.3">
      <c r="A36" s="7" t="s">
        <v>22</v>
      </c>
      <c r="B36" s="7" t="s">
        <v>188</v>
      </c>
      <c r="C36" s="11" t="s">
        <v>168</v>
      </c>
      <c r="D36" s="7" t="s">
        <v>191</v>
      </c>
      <c r="E36" s="8"/>
      <c r="F36" s="8"/>
      <c r="G36" s="8" t="s">
        <v>26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7" t="s">
        <v>1329</v>
      </c>
    </row>
    <row r="37" spans="1:19" ht="15.75" hidden="1" thickBot="1" x14ac:dyDescent="0.3">
      <c r="A37" s="7" t="s">
        <v>153</v>
      </c>
      <c r="B37" s="7" t="s">
        <v>188</v>
      </c>
      <c r="C37" s="11" t="s">
        <v>168</v>
      </c>
      <c r="D37" s="7" t="s">
        <v>192</v>
      </c>
      <c r="E37" s="8"/>
      <c r="F37" s="8"/>
      <c r="G37" s="8" t="s">
        <v>26</v>
      </c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7" t="s">
        <v>1329</v>
      </c>
    </row>
    <row r="38" spans="1:19" ht="15.75" hidden="1" thickBot="1" x14ac:dyDescent="0.3">
      <c r="A38" s="5" t="s">
        <v>153</v>
      </c>
      <c r="B38" s="5" t="s">
        <v>193</v>
      </c>
      <c r="C38" s="10" t="s">
        <v>168</v>
      </c>
      <c r="D38" s="5" t="s">
        <v>154</v>
      </c>
      <c r="E38" s="6"/>
      <c r="F38" s="6"/>
      <c r="G38" s="6" t="s">
        <v>26</v>
      </c>
      <c r="H38" s="6"/>
      <c r="I38" s="5" t="s">
        <v>30</v>
      </c>
      <c r="J38" s="6"/>
      <c r="K38" s="6"/>
      <c r="L38" s="6"/>
      <c r="M38" s="6"/>
      <c r="N38" s="6"/>
      <c r="O38" s="6"/>
      <c r="P38" s="6"/>
      <c r="Q38" s="6"/>
      <c r="R38" s="6"/>
      <c r="S38" s="5" t="s">
        <v>1329</v>
      </c>
    </row>
    <row r="39" spans="1:19" ht="15.75" hidden="1" thickBot="1" x14ac:dyDescent="0.3">
      <c r="A39" s="7" t="s">
        <v>126</v>
      </c>
      <c r="B39" s="7" t="s">
        <v>193</v>
      </c>
      <c r="C39" s="11" t="s">
        <v>168</v>
      </c>
      <c r="D39" s="7" t="s">
        <v>25</v>
      </c>
      <c r="E39" s="8"/>
      <c r="F39" s="8"/>
      <c r="G39" s="8" t="s">
        <v>26</v>
      </c>
      <c r="H39" s="8"/>
      <c r="I39" s="7" t="s">
        <v>30</v>
      </c>
      <c r="J39" s="8"/>
      <c r="K39" s="8"/>
      <c r="L39" s="8"/>
      <c r="M39" s="8"/>
      <c r="N39" s="8"/>
      <c r="O39" s="8"/>
      <c r="P39" s="8"/>
      <c r="Q39" s="8"/>
      <c r="R39" s="8"/>
      <c r="S39" s="7" t="s">
        <v>1329</v>
      </c>
    </row>
    <row r="40" spans="1:19" ht="15.75" hidden="1" thickBot="1" x14ac:dyDescent="0.3">
      <c r="A40" s="7" t="s">
        <v>169</v>
      </c>
      <c r="B40" s="7" t="s">
        <v>193</v>
      </c>
      <c r="C40" s="11" t="s">
        <v>168</v>
      </c>
      <c r="D40" s="7" t="s">
        <v>146</v>
      </c>
      <c r="E40" s="8"/>
      <c r="F40" s="8"/>
      <c r="G40" s="8" t="s">
        <v>26</v>
      </c>
      <c r="H40" s="8"/>
      <c r="I40" s="7" t="s">
        <v>136</v>
      </c>
      <c r="J40" s="8"/>
      <c r="K40" s="8"/>
      <c r="L40" s="8"/>
      <c r="M40" s="8"/>
      <c r="N40" s="8"/>
      <c r="O40" s="8"/>
      <c r="P40" s="8"/>
      <c r="Q40" s="8"/>
      <c r="R40" s="8"/>
      <c r="S40" s="7" t="s">
        <v>1329</v>
      </c>
    </row>
    <row r="41" spans="1:19" ht="15.75" hidden="1" thickBot="1" x14ac:dyDescent="0.3">
      <c r="A41" s="7" t="s">
        <v>170</v>
      </c>
      <c r="B41" s="7" t="s">
        <v>193</v>
      </c>
      <c r="C41" s="11" t="s">
        <v>168</v>
      </c>
      <c r="D41" s="7" t="s">
        <v>25</v>
      </c>
      <c r="E41" s="8"/>
      <c r="F41" s="8"/>
      <c r="G41" s="8" t="s">
        <v>26</v>
      </c>
      <c r="H41" s="8"/>
      <c r="I41" s="7" t="s">
        <v>136</v>
      </c>
      <c r="J41" s="8"/>
      <c r="K41" s="8"/>
      <c r="L41" s="8"/>
      <c r="M41" s="8"/>
      <c r="N41" s="8"/>
      <c r="O41" s="8"/>
      <c r="P41" s="8"/>
      <c r="Q41" s="8"/>
      <c r="R41" s="8"/>
      <c r="S41" s="7" t="s">
        <v>1329</v>
      </c>
    </row>
    <row r="42" spans="1:19" x14ac:dyDescent="0.25">
      <c r="A42" s="5" t="s">
        <v>135</v>
      </c>
      <c r="B42" s="5" t="s">
        <v>123</v>
      </c>
      <c r="C42" s="10" t="s">
        <v>194</v>
      </c>
      <c r="D42" s="5" t="s">
        <v>144</v>
      </c>
      <c r="E42" s="5" t="s">
        <v>145</v>
      </c>
      <c r="F42" s="6"/>
      <c r="G42" s="6" t="s">
        <v>26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5" t="s">
        <v>1329</v>
      </c>
    </row>
    <row r="43" spans="1:19" hidden="1" x14ac:dyDescent="0.25">
      <c r="A43" s="7" t="s">
        <v>27</v>
      </c>
      <c r="B43" s="7" t="s">
        <v>123</v>
      </c>
      <c r="C43" s="11" t="s">
        <v>194</v>
      </c>
      <c r="D43" s="7" t="s">
        <v>30</v>
      </c>
      <c r="E43" s="8"/>
      <c r="F43" s="8"/>
      <c r="G43" s="8" t="s">
        <v>26</v>
      </c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7" t="s">
        <v>1329</v>
      </c>
    </row>
    <row r="44" spans="1:19" hidden="1" x14ac:dyDescent="0.25">
      <c r="A44" s="7" t="s">
        <v>22</v>
      </c>
      <c r="B44" s="7" t="s">
        <v>123</v>
      </c>
      <c r="C44" s="11" t="s">
        <v>194</v>
      </c>
      <c r="D44" s="7" t="s">
        <v>41</v>
      </c>
      <c r="E44" s="8"/>
      <c r="F44" s="8"/>
      <c r="G44" s="8" t="s">
        <v>26</v>
      </c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7" t="s">
        <v>1329</v>
      </c>
    </row>
    <row r="45" spans="1:19" hidden="1" x14ac:dyDescent="0.25">
      <c r="A45" s="7" t="s">
        <v>169</v>
      </c>
      <c r="B45" s="7" t="s">
        <v>123</v>
      </c>
      <c r="C45" s="11" t="s">
        <v>194</v>
      </c>
      <c r="D45" s="8"/>
      <c r="E45" s="8"/>
      <c r="F45" s="8"/>
      <c r="G45" s="8" t="s">
        <v>26</v>
      </c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7" t="s">
        <v>1329</v>
      </c>
    </row>
    <row r="46" spans="1:19" hidden="1" x14ac:dyDescent="0.25">
      <c r="A46" s="7" t="s">
        <v>170</v>
      </c>
      <c r="B46" s="7" t="s">
        <v>123</v>
      </c>
      <c r="C46" s="11" t="s">
        <v>194</v>
      </c>
      <c r="D46" s="7" t="s">
        <v>136</v>
      </c>
      <c r="E46" s="7" t="s">
        <v>139</v>
      </c>
      <c r="F46" s="8"/>
      <c r="G46" s="8" t="s">
        <v>26</v>
      </c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7" t="s">
        <v>1329</v>
      </c>
    </row>
    <row r="47" spans="1:19" hidden="1" x14ac:dyDescent="0.25">
      <c r="A47" s="7" t="s">
        <v>171</v>
      </c>
      <c r="B47" s="7" t="s">
        <v>123</v>
      </c>
      <c r="C47" s="11" t="s">
        <v>194</v>
      </c>
      <c r="D47" s="7" t="s">
        <v>172</v>
      </c>
      <c r="E47" s="7" t="s">
        <v>147</v>
      </c>
      <c r="F47" s="8"/>
      <c r="G47" s="8" t="s">
        <v>26</v>
      </c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7" t="s">
        <v>1329</v>
      </c>
    </row>
    <row r="48" spans="1:19" hidden="1" x14ac:dyDescent="0.25">
      <c r="A48" s="5" t="s">
        <v>135</v>
      </c>
      <c r="B48" s="5" t="s">
        <v>23</v>
      </c>
      <c r="C48" s="10" t="s">
        <v>194</v>
      </c>
      <c r="D48" s="5" t="s">
        <v>30</v>
      </c>
      <c r="E48" s="6"/>
      <c r="F48" s="6"/>
      <c r="G48" s="6" t="s">
        <v>26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5" t="s">
        <v>1329</v>
      </c>
    </row>
    <row r="49" spans="1:19" hidden="1" x14ac:dyDescent="0.25">
      <c r="A49" s="7" t="s">
        <v>27</v>
      </c>
      <c r="B49" s="7" t="s">
        <v>23</v>
      </c>
      <c r="C49" s="11" t="s">
        <v>194</v>
      </c>
      <c r="D49" s="7" t="s">
        <v>41</v>
      </c>
      <c r="E49" s="8"/>
      <c r="F49" s="8"/>
      <c r="G49" s="8" t="s">
        <v>26</v>
      </c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7" t="s">
        <v>1329</v>
      </c>
    </row>
    <row r="50" spans="1:19" hidden="1" x14ac:dyDescent="0.25">
      <c r="A50" s="7" t="s">
        <v>22</v>
      </c>
      <c r="B50" s="7" t="s">
        <v>23</v>
      </c>
      <c r="C50" s="11" t="s">
        <v>194</v>
      </c>
      <c r="D50" s="7" t="s">
        <v>25</v>
      </c>
      <c r="E50" s="8"/>
      <c r="F50" s="8"/>
      <c r="G50" s="8" t="s">
        <v>26</v>
      </c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7" t="s">
        <v>1329</v>
      </c>
    </row>
    <row r="51" spans="1:19" hidden="1" x14ac:dyDescent="0.25">
      <c r="A51" s="7" t="s">
        <v>153</v>
      </c>
      <c r="B51" s="7" t="s">
        <v>23</v>
      </c>
      <c r="C51" s="11" t="s">
        <v>194</v>
      </c>
      <c r="D51" s="7" t="s">
        <v>154</v>
      </c>
      <c r="E51" s="8"/>
      <c r="F51" s="8"/>
      <c r="G51" s="8" t="s">
        <v>26</v>
      </c>
      <c r="H51" s="8"/>
      <c r="I51" s="7" t="s">
        <v>30</v>
      </c>
      <c r="J51" s="8"/>
      <c r="K51" s="8"/>
      <c r="L51" s="8"/>
      <c r="M51" s="8"/>
      <c r="N51" s="8"/>
      <c r="O51" s="8"/>
      <c r="P51" s="8"/>
      <c r="Q51" s="8"/>
      <c r="R51" s="8"/>
      <c r="S51" s="7" t="s">
        <v>1329</v>
      </c>
    </row>
    <row r="52" spans="1:19" hidden="1" x14ac:dyDescent="0.25">
      <c r="A52" s="7" t="s">
        <v>126</v>
      </c>
      <c r="B52" s="7" t="s">
        <v>23</v>
      </c>
      <c r="C52" s="11" t="s">
        <v>194</v>
      </c>
      <c r="D52" s="7" t="s">
        <v>41</v>
      </c>
      <c r="E52" s="8"/>
      <c r="F52" s="8"/>
      <c r="G52" s="8" t="s">
        <v>26</v>
      </c>
      <c r="H52" s="8"/>
      <c r="I52" s="7" t="s">
        <v>30</v>
      </c>
      <c r="J52" s="8"/>
      <c r="K52" s="8"/>
      <c r="L52" s="8"/>
      <c r="M52" s="8"/>
      <c r="N52" s="8"/>
      <c r="O52" s="8"/>
      <c r="P52" s="8"/>
      <c r="Q52" s="8"/>
      <c r="R52" s="8"/>
      <c r="S52" s="7" t="s">
        <v>1329</v>
      </c>
    </row>
    <row r="53" spans="1:19" hidden="1" x14ac:dyDescent="0.25">
      <c r="A53" s="7" t="s">
        <v>169</v>
      </c>
      <c r="B53" s="7" t="s">
        <v>23</v>
      </c>
      <c r="C53" s="11" t="s">
        <v>194</v>
      </c>
      <c r="D53" s="7" t="s">
        <v>25</v>
      </c>
      <c r="E53" s="8"/>
      <c r="F53" s="8"/>
      <c r="G53" s="8" t="s">
        <v>26</v>
      </c>
      <c r="H53" s="8"/>
      <c r="I53" s="7" t="s">
        <v>30</v>
      </c>
      <c r="J53" s="8"/>
      <c r="K53" s="8"/>
      <c r="L53" s="8"/>
      <c r="M53" s="8"/>
      <c r="N53" s="8"/>
      <c r="O53" s="8"/>
      <c r="P53" s="8"/>
      <c r="Q53" s="8"/>
      <c r="R53" s="8"/>
      <c r="S53" s="7" t="s">
        <v>1329</v>
      </c>
    </row>
    <row r="54" spans="1:19" hidden="1" x14ac:dyDescent="0.25">
      <c r="A54" s="7" t="s">
        <v>170</v>
      </c>
      <c r="B54" s="7" t="s">
        <v>23</v>
      </c>
      <c r="C54" s="11" t="s">
        <v>194</v>
      </c>
      <c r="D54" s="7" t="s">
        <v>146</v>
      </c>
      <c r="E54" s="8"/>
      <c r="F54" s="8"/>
      <c r="G54" s="8" t="s">
        <v>26</v>
      </c>
      <c r="H54" s="8"/>
      <c r="I54" s="7" t="s">
        <v>136</v>
      </c>
      <c r="J54" s="8"/>
      <c r="K54" s="8"/>
      <c r="L54" s="8"/>
      <c r="M54" s="8"/>
      <c r="N54" s="8"/>
      <c r="O54" s="8"/>
      <c r="P54" s="8"/>
      <c r="Q54" s="8"/>
      <c r="R54" s="8"/>
      <c r="S54" s="7" t="s">
        <v>1329</v>
      </c>
    </row>
    <row r="55" spans="1:19" hidden="1" x14ac:dyDescent="0.25">
      <c r="A55" s="7" t="s">
        <v>171</v>
      </c>
      <c r="B55" s="7" t="s">
        <v>23</v>
      </c>
      <c r="C55" s="11" t="s">
        <v>194</v>
      </c>
      <c r="D55" s="7" t="s">
        <v>25</v>
      </c>
      <c r="E55" s="8"/>
      <c r="F55" s="8"/>
      <c r="G55" s="8" t="s">
        <v>26</v>
      </c>
      <c r="H55" s="8"/>
      <c r="I55" s="7" t="s">
        <v>136</v>
      </c>
      <c r="J55" s="8"/>
      <c r="K55" s="8"/>
      <c r="L55" s="8"/>
      <c r="M55" s="8"/>
      <c r="N55" s="8"/>
      <c r="O55" s="8"/>
      <c r="P55" s="8"/>
      <c r="Q55" s="8"/>
      <c r="R55" s="8"/>
      <c r="S55" s="7" t="s">
        <v>1329</v>
      </c>
    </row>
    <row r="56" spans="1:19" hidden="1" x14ac:dyDescent="0.25">
      <c r="A56" s="7" t="s">
        <v>173</v>
      </c>
      <c r="B56" s="7" t="s">
        <v>23</v>
      </c>
      <c r="C56" s="11" t="s">
        <v>194</v>
      </c>
      <c r="D56" s="7" t="s">
        <v>146</v>
      </c>
      <c r="E56" s="8"/>
      <c r="F56" s="8"/>
      <c r="G56" s="8" t="s">
        <v>26</v>
      </c>
      <c r="H56" s="8"/>
      <c r="I56" s="7" t="s">
        <v>172</v>
      </c>
      <c r="J56" s="8"/>
      <c r="K56" s="8"/>
      <c r="L56" s="8"/>
      <c r="M56" s="8"/>
      <c r="N56" s="8"/>
      <c r="O56" s="8"/>
      <c r="P56" s="8"/>
      <c r="Q56" s="8"/>
      <c r="R56" s="8"/>
      <c r="S56" s="7" t="s">
        <v>1329</v>
      </c>
    </row>
    <row r="57" spans="1:19" hidden="1" x14ac:dyDescent="0.25">
      <c r="A57" s="7" t="s">
        <v>174</v>
      </c>
      <c r="B57" s="7" t="s">
        <v>23</v>
      </c>
      <c r="C57" s="11" t="s">
        <v>194</v>
      </c>
      <c r="D57" s="7" t="s">
        <v>25</v>
      </c>
      <c r="E57" s="8"/>
      <c r="F57" s="8"/>
      <c r="G57" s="8" t="s">
        <v>26</v>
      </c>
      <c r="H57" s="8"/>
      <c r="I57" s="7" t="s">
        <v>172</v>
      </c>
      <c r="J57" s="8"/>
      <c r="K57" s="8"/>
      <c r="L57" s="8"/>
      <c r="M57" s="8"/>
      <c r="N57" s="8"/>
      <c r="O57" s="8"/>
      <c r="P57" s="8"/>
      <c r="Q57" s="8"/>
      <c r="R57" s="8"/>
      <c r="S57" s="7" t="s">
        <v>1329</v>
      </c>
    </row>
    <row r="58" spans="1:19" ht="15.75" thickBot="1" x14ac:dyDescent="0.3">
      <c r="A58" s="7" t="s">
        <v>143</v>
      </c>
      <c r="B58" s="7" t="s">
        <v>23</v>
      </c>
      <c r="C58" s="11" t="s">
        <v>194</v>
      </c>
      <c r="D58" s="7" t="s">
        <v>144</v>
      </c>
      <c r="E58" s="7" t="s">
        <v>145</v>
      </c>
      <c r="F58" s="8"/>
      <c r="G58" s="8" t="s">
        <v>26</v>
      </c>
      <c r="H58" s="8"/>
      <c r="I58" s="7" t="s">
        <v>146</v>
      </c>
      <c r="J58" s="8"/>
      <c r="K58" s="8" t="s">
        <v>26</v>
      </c>
      <c r="L58" s="8"/>
      <c r="M58" s="7" t="s">
        <v>147</v>
      </c>
      <c r="N58" s="8"/>
      <c r="O58" s="7" t="s">
        <v>148</v>
      </c>
      <c r="P58" s="8"/>
      <c r="Q58" s="8"/>
      <c r="R58" s="8"/>
      <c r="S58" s="7" t="s">
        <v>1329</v>
      </c>
    </row>
    <row r="59" spans="1:19" ht="15.75" hidden="1" thickBot="1" x14ac:dyDescent="0.3">
      <c r="A59" s="5" t="s">
        <v>135</v>
      </c>
      <c r="B59" s="5" t="s">
        <v>175</v>
      </c>
      <c r="C59" s="10" t="s">
        <v>194</v>
      </c>
      <c r="D59" s="5" t="s">
        <v>136</v>
      </c>
      <c r="E59" s="5" t="s">
        <v>147</v>
      </c>
      <c r="F59" s="5" t="s">
        <v>195</v>
      </c>
      <c r="G59" s="6" t="s">
        <v>26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5" t="s">
        <v>177</v>
      </c>
      <c r="S59" s="5" t="s">
        <v>1329</v>
      </c>
    </row>
    <row r="60" spans="1:19" ht="15.75" hidden="1" thickBot="1" x14ac:dyDescent="0.3">
      <c r="A60" s="5" t="s">
        <v>135</v>
      </c>
      <c r="B60" s="5" t="s">
        <v>178</v>
      </c>
      <c r="C60" s="10" t="s">
        <v>194</v>
      </c>
      <c r="D60" s="5" t="s">
        <v>30</v>
      </c>
      <c r="E60" s="5" t="s">
        <v>145</v>
      </c>
      <c r="F60" s="6"/>
      <c r="G60" s="6" t="s">
        <v>26</v>
      </c>
      <c r="H60" s="6"/>
      <c r="I60" s="6"/>
      <c r="J60" s="6"/>
      <c r="K60" s="6" t="s">
        <v>26</v>
      </c>
      <c r="L60" s="6"/>
      <c r="M60" s="5" t="s">
        <v>139</v>
      </c>
      <c r="N60" s="6"/>
      <c r="O60" s="6"/>
      <c r="P60" s="6"/>
      <c r="Q60" s="6"/>
      <c r="R60" s="5" t="s">
        <v>179</v>
      </c>
      <c r="S60" s="5" t="s">
        <v>1329</v>
      </c>
    </row>
    <row r="61" spans="1:19" ht="15.75" hidden="1" thickBot="1" x14ac:dyDescent="0.3">
      <c r="A61" s="7" t="s">
        <v>27</v>
      </c>
      <c r="B61" s="7" t="s">
        <v>178</v>
      </c>
      <c r="C61" s="11" t="s">
        <v>194</v>
      </c>
      <c r="D61" s="7" t="s">
        <v>41</v>
      </c>
      <c r="E61" s="8"/>
      <c r="F61" s="8"/>
      <c r="G61" s="8" t="s">
        <v>26</v>
      </c>
      <c r="H61" s="8"/>
      <c r="I61" s="8"/>
      <c r="J61" s="8"/>
      <c r="K61" s="8" t="s">
        <v>26</v>
      </c>
      <c r="L61" s="8"/>
      <c r="M61" s="7" t="s">
        <v>139</v>
      </c>
      <c r="N61" s="8"/>
      <c r="O61" s="8"/>
      <c r="P61" s="8"/>
      <c r="Q61" s="8"/>
      <c r="R61" s="7" t="s">
        <v>180</v>
      </c>
      <c r="S61" s="7" t="s">
        <v>1329</v>
      </c>
    </row>
    <row r="62" spans="1:19" ht="15.75" hidden="1" thickBot="1" x14ac:dyDescent="0.3">
      <c r="A62" s="5" t="s">
        <v>135</v>
      </c>
      <c r="B62" s="5" t="s">
        <v>181</v>
      </c>
      <c r="C62" s="10" t="s">
        <v>194</v>
      </c>
      <c r="D62" s="5" t="s">
        <v>182</v>
      </c>
      <c r="E62" s="6"/>
      <c r="F62" s="6"/>
      <c r="G62" s="6" t="s">
        <v>26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5" t="s">
        <v>1329</v>
      </c>
    </row>
    <row r="63" spans="1:19" ht="15.75" hidden="1" thickBot="1" x14ac:dyDescent="0.3">
      <c r="A63" s="7" t="s">
        <v>27</v>
      </c>
      <c r="B63" s="7" t="s">
        <v>181</v>
      </c>
      <c r="C63" s="11" t="s">
        <v>194</v>
      </c>
      <c r="D63" s="8"/>
      <c r="E63" s="8"/>
      <c r="F63" s="8"/>
      <c r="G63" s="8" t="s">
        <v>26</v>
      </c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7" t="s">
        <v>1329</v>
      </c>
    </row>
    <row r="64" spans="1:19" ht="15.75" hidden="1" thickBot="1" x14ac:dyDescent="0.3">
      <c r="A64" s="7" t="s">
        <v>22</v>
      </c>
      <c r="B64" s="7" t="s">
        <v>181</v>
      </c>
      <c r="C64" s="11" t="s">
        <v>194</v>
      </c>
      <c r="D64" s="7" t="s">
        <v>183</v>
      </c>
      <c r="E64" s="8"/>
      <c r="F64" s="8"/>
      <c r="G64" s="8" t="s">
        <v>26</v>
      </c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7" t="s">
        <v>1329</v>
      </c>
    </row>
    <row r="65" spans="1:19" ht="15.75" hidden="1" thickBot="1" x14ac:dyDescent="0.3">
      <c r="A65" s="7" t="s">
        <v>153</v>
      </c>
      <c r="B65" s="7" t="s">
        <v>181</v>
      </c>
      <c r="C65" s="11" t="s">
        <v>194</v>
      </c>
      <c r="D65" s="7" t="s">
        <v>184</v>
      </c>
      <c r="E65" s="8"/>
      <c r="F65" s="8"/>
      <c r="G65" s="8" t="s">
        <v>26</v>
      </c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7" t="s">
        <v>1329</v>
      </c>
    </row>
    <row r="66" spans="1:19" ht="15.75" hidden="1" thickBot="1" x14ac:dyDescent="0.3">
      <c r="A66" s="7" t="s">
        <v>126</v>
      </c>
      <c r="B66" s="7" t="s">
        <v>181</v>
      </c>
      <c r="C66" s="11" t="s">
        <v>194</v>
      </c>
      <c r="D66" s="8"/>
      <c r="E66" s="8"/>
      <c r="F66" s="8"/>
      <c r="G66" s="8" t="s">
        <v>26</v>
      </c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7" t="s">
        <v>1329</v>
      </c>
    </row>
    <row r="67" spans="1:19" ht="15.75" hidden="1" thickBot="1" x14ac:dyDescent="0.3">
      <c r="A67" s="7" t="s">
        <v>169</v>
      </c>
      <c r="B67" s="7" t="s">
        <v>181</v>
      </c>
      <c r="C67" s="11" t="s">
        <v>194</v>
      </c>
      <c r="D67" s="7" t="s">
        <v>185</v>
      </c>
      <c r="E67" s="7" t="s">
        <v>147</v>
      </c>
      <c r="F67" s="8"/>
      <c r="G67" s="8" t="s">
        <v>26</v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7" t="s">
        <v>1329</v>
      </c>
    </row>
    <row r="68" spans="1:19" ht="15.75" hidden="1" thickBot="1" x14ac:dyDescent="0.3">
      <c r="A68" s="7" t="s">
        <v>170</v>
      </c>
      <c r="B68" s="7" t="s">
        <v>181</v>
      </c>
      <c r="C68" s="11" t="s">
        <v>194</v>
      </c>
      <c r="D68" s="7" t="s">
        <v>186</v>
      </c>
      <c r="E68" s="8"/>
      <c r="F68" s="8"/>
      <c r="G68" s="8" t="s">
        <v>26</v>
      </c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7" t="s">
        <v>1329</v>
      </c>
    </row>
    <row r="69" spans="1:19" ht="15.75" hidden="1" thickBot="1" x14ac:dyDescent="0.3">
      <c r="A69" s="7" t="s">
        <v>171</v>
      </c>
      <c r="B69" s="7" t="s">
        <v>181</v>
      </c>
      <c r="C69" s="11" t="s">
        <v>194</v>
      </c>
      <c r="D69" s="7" t="s">
        <v>187</v>
      </c>
      <c r="E69" s="8"/>
      <c r="F69" s="8"/>
      <c r="G69" s="8" t="s">
        <v>26</v>
      </c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7" t="s">
        <v>1329</v>
      </c>
    </row>
    <row r="70" spans="1:19" ht="15.75" hidden="1" thickBot="1" x14ac:dyDescent="0.3">
      <c r="A70" s="5" t="s">
        <v>135</v>
      </c>
      <c r="B70" s="5" t="s">
        <v>28</v>
      </c>
      <c r="C70" s="10" t="s">
        <v>194</v>
      </c>
      <c r="D70" s="5" t="s">
        <v>154</v>
      </c>
      <c r="E70" s="6"/>
      <c r="F70" s="6"/>
      <c r="G70" s="6" t="s">
        <v>26</v>
      </c>
      <c r="H70" s="6"/>
      <c r="I70" s="5" t="s">
        <v>30</v>
      </c>
      <c r="J70" s="6"/>
      <c r="K70" s="6"/>
      <c r="L70" s="6"/>
      <c r="M70" s="6"/>
      <c r="N70" s="6"/>
      <c r="O70" s="6"/>
      <c r="P70" s="6"/>
      <c r="Q70" s="6"/>
      <c r="R70" s="6"/>
      <c r="S70" s="5" t="s">
        <v>1329</v>
      </c>
    </row>
    <row r="71" spans="1:19" ht="15.75" hidden="1" thickBot="1" x14ac:dyDescent="0.3">
      <c r="A71" s="7" t="s">
        <v>27</v>
      </c>
      <c r="B71" s="7" t="s">
        <v>28</v>
      </c>
      <c r="C71" s="11" t="s">
        <v>194</v>
      </c>
      <c r="D71" s="7" t="s">
        <v>25</v>
      </c>
      <c r="E71" s="8"/>
      <c r="F71" s="8"/>
      <c r="G71" s="8" t="s">
        <v>26</v>
      </c>
      <c r="H71" s="8"/>
      <c r="I71" s="7" t="s">
        <v>30</v>
      </c>
      <c r="J71" s="8"/>
      <c r="K71" s="8"/>
      <c r="L71" s="8"/>
      <c r="M71" s="8"/>
      <c r="N71" s="8"/>
      <c r="O71" s="8"/>
      <c r="P71" s="8"/>
      <c r="Q71" s="8"/>
      <c r="R71" s="8"/>
      <c r="S71" s="7" t="s">
        <v>1329</v>
      </c>
    </row>
    <row r="72" spans="1:19" ht="15.75" hidden="1" thickBot="1" x14ac:dyDescent="0.3">
      <c r="A72" s="7" t="s">
        <v>22</v>
      </c>
      <c r="B72" s="7" t="s">
        <v>28</v>
      </c>
      <c r="C72" s="11" t="s">
        <v>194</v>
      </c>
      <c r="D72" s="7" t="s">
        <v>146</v>
      </c>
      <c r="E72" s="8"/>
      <c r="F72" s="8"/>
      <c r="G72" s="8" t="s">
        <v>26</v>
      </c>
      <c r="H72" s="8"/>
      <c r="I72" s="7" t="s">
        <v>136</v>
      </c>
      <c r="J72" s="8"/>
      <c r="K72" s="8"/>
      <c r="L72" s="8"/>
      <c r="M72" s="8"/>
      <c r="N72" s="8"/>
      <c r="O72" s="8"/>
      <c r="P72" s="8"/>
      <c r="Q72" s="8"/>
      <c r="R72" s="8"/>
      <c r="S72" s="7" t="s">
        <v>1329</v>
      </c>
    </row>
    <row r="73" spans="1:19" ht="15.75" hidden="1" thickBot="1" x14ac:dyDescent="0.3">
      <c r="A73" s="7" t="s">
        <v>153</v>
      </c>
      <c r="B73" s="7" t="s">
        <v>28</v>
      </c>
      <c r="C73" s="11" t="s">
        <v>194</v>
      </c>
      <c r="D73" s="7" t="s">
        <v>25</v>
      </c>
      <c r="E73" s="8"/>
      <c r="F73" s="8"/>
      <c r="G73" s="8" t="s">
        <v>26</v>
      </c>
      <c r="H73" s="8"/>
      <c r="I73" s="7" t="s">
        <v>136</v>
      </c>
      <c r="J73" s="8"/>
      <c r="K73" s="8"/>
      <c r="L73" s="8"/>
      <c r="M73" s="8"/>
      <c r="N73" s="8"/>
      <c r="O73" s="8"/>
      <c r="P73" s="8"/>
      <c r="Q73" s="8"/>
      <c r="R73" s="8"/>
      <c r="S73" s="7" t="s">
        <v>1329</v>
      </c>
    </row>
    <row r="74" spans="1:19" ht="15.75" hidden="1" thickBot="1" x14ac:dyDescent="0.3">
      <c r="A74" s="5" t="s">
        <v>135</v>
      </c>
      <c r="B74" s="5" t="s">
        <v>188</v>
      </c>
      <c r="C74" s="10" t="s">
        <v>194</v>
      </c>
      <c r="D74" s="5" t="s">
        <v>189</v>
      </c>
      <c r="E74" s="6"/>
      <c r="F74" s="6"/>
      <c r="G74" s="6" t="s">
        <v>26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5" t="s">
        <v>1329</v>
      </c>
    </row>
    <row r="75" spans="1:19" ht="15.75" hidden="1" thickBot="1" x14ac:dyDescent="0.3">
      <c r="A75" s="7" t="s">
        <v>27</v>
      </c>
      <c r="B75" s="7" t="s">
        <v>188</v>
      </c>
      <c r="C75" s="11" t="s">
        <v>194</v>
      </c>
      <c r="D75" s="7" t="s">
        <v>190</v>
      </c>
      <c r="E75" s="8"/>
      <c r="F75" s="8"/>
      <c r="G75" s="8" t="s">
        <v>26</v>
      </c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7" t="s">
        <v>1329</v>
      </c>
    </row>
    <row r="76" spans="1:19" ht="15.75" hidden="1" thickBot="1" x14ac:dyDescent="0.3">
      <c r="A76" s="7" t="s">
        <v>22</v>
      </c>
      <c r="B76" s="7" t="s">
        <v>188</v>
      </c>
      <c r="C76" s="11" t="s">
        <v>194</v>
      </c>
      <c r="D76" s="7" t="s">
        <v>191</v>
      </c>
      <c r="E76" s="8"/>
      <c r="F76" s="8"/>
      <c r="G76" s="8" t="s">
        <v>26</v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7" t="s">
        <v>1329</v>
      </c>
    </row>
    <row r="77" spans="1:19" ht="15.75" hidden="1" thickBot="1" x14ac:dyDescent="0.3">
      <c r="A77" s="7" t="s">
        <v>153</v>
      </c>
      <c r="B77" s="7" t="s">
        <v>188</v>
      </c>
      <c r="C77" s="11" t="s">
        <v>194</v>
      </c>
      <c r="D77" s="7" t="s">
        <v>192</v>
      </c>
      <c r="E77" s="8"/>
      <c r="F77" s="8"/>
      <c r="G77" s="8" t="s">
        <v>26</v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7" t="s">
        <v>1329</v>
      </c>
    </row>
    <row r="78" spans="1:19" ht="15.75" hidden="1" thickBot="1" x14ac:dyDescent="0.3">
      <c r="A78" s="5" t="s">
        <v>153</v>
      </c>
      <c r="B78" s="5" t="s">
        <v>193</v>
      </c>
      <c r="C78" s="10" t="s">
        <v>194</v>
      </c>
      <c r="D78" s="5" t="s">
        <v>154</v>
      </c>
      <c r="E78" s="6"/>
      <c r="F78" s="6"/>
      <c r="G78" s="6" t="s">
        <v>26</v>
      </c>
      <c r="H78" s="6"/>
      <c r="I78" s="5" t="s">
        <v>30</v>
      </c>
      <c r="J78" s="6"/>
      <c r="K78" s="6"/>
      <c r="L78" s="6"/>
      <c r="M78" s="6"/>
      <c r="N78" s="6"/>
      <c r="O78" s="6"/>
      <c r="P78" s="6"/>
      <c r="Q78" s="6"/>
      <c r="R78" s="6"/>
      <c r="S78" s="5" t="s">
        <v>1329</v>
      </c>
    </row>
    <row r="79" spans="1:19" ht="15.75" hidden="1" thickBot="1" x14ac:dyDescent="0.3">
      <c r="A79" s="7" t="s">
        <v>126</v>
      </c>
      <c r="B79" s="7" t="s">
        <v>193</v>
      </c>
      <c r="C79" s="11" t="s">
        <v>194</v>
      </c>
      <c r="D79" s="7" t="s">
        <v>25</v>
      </c>
      <c r="E79" s="8"/>
      <c r="F79" s="8"/>
      <c r="G79" s="8" t="s">
        <v>26</v>
      </c>
      <c r="H79" s="8"/>
      <c r="I79" s="7" t="s">
        <v>30</v>
      </c>
      <c r="J79" s="8"/>
      <c r="K79" s="8"/>
      <c r="L79" s="8"/>
      <c r="M79" s="8"/>
      <c r="N79" s="8"/>
      <c r="O79" s="8"/>
      <c r="P79" s="8"/>
      <c r="Q79" s="8"/>
      <c r="R79" s="8"/>
      <c r="S79" s="7" t="s">
        <v>1329</v>
      </c>
    </row>
    <row r="80" spans="1:19" ht="15.75" hidden="1" thickBot="1" x14ac:dyDescent="0.3">
      <c r="A80" s="7" t="s">
        <v>169</v>
      </c>
      <c r="B80" s="7" t="s">
        <v>193</v>
      </c>
      <c r="C80" s="11" t="s">
        <v>194</v>
      </c>
      <c r="D80" s="7" t="s">
        <v>146</v>
      </c>
      <c r="E80" s="8"/>
      <c r="F80" s="8"/>
      <c r="G80" s="8" t="s">
        <v>26</v>
      </c>
      <c r="H80" s="8"/>
      <c r="I80" s="7" t="s">
        <v>136</v>
      </c>
      <c r="J80" s="8"/>
      <c r="K80" s="8"/>
      <c r="L80" s="8"/>
      <c r="M80" s="8"/>
      <c r="N80" s="8"/>
      <c r="O80" s="8"/>
      <c r="P80" s="8"/>
      <c r="Q80" s="8"/>
      <c r="R80" s="8"/>
      <c r="S80" s="7" t="s">
        <v>1329</v>
      </c>
    </row>
    <row r="81" spans="1:19" ht="15.75" hidden="1" thickBot="1" x14ac:dyDescent="0.3">
      <c r="A81" s="7" t="s">
        <v>170</v>
      </c>
      <c r="B81" s="7" t="s">
        <v>193</v>
      </c>
      <c r="C81" s="11" t="s">
        <v>194</v>
      </c>
      <c r="D81" s="7" t="s">
        <v>25</v>
      </c>
      <c r="E81" s="8"/>
      <c r="F81" s="8"/>
      <c r="G81" s="8" t="s">
        <v>26</v>
      </c>
      <c r="H81" s="8"/>
      <c r="I81" s="7" t="s">
        <v>136</v>
      </c>
      <c r="J81" s="8"/>
      <c r="K81" s="8"/>
      <c r="L81" s="8"/>
      <c r="M81" s="8"/>
      <c r="N81" s="8"/>
      <c r="O81" s="8"/>
      <c r="P81" s="8"/>
      <c r="Q81" s="8"/>
      <c r="R81" s="8"/>
      <c r="S81" s="7" t="s">
        <v>1329</v>
      </c>
    </row>
    <row r="82" spans="1:19" x14ac:dyDescent="0.25">
      <c r="A82" s="5" t="s">
        <v>135</v>
      </c>
      <c r="B82" s="5" t="s">
        <v>123</v>
      </c>
      <c r="C82" s="10" t="s">
        <v>196</v>
      </c>
      <c r="D82" s="5" t="s">
        <v>144</v>
      </c>
      <c r="E82" s="5" t="s">
        <v>145</v>
      </c>
      <c r="F82" s="6"/>
      <c r="G82" s="6" t="s">
        <v>26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5" t="s">
        <v>1329</v>
      </c>
    </row>
    <row r="83" spans="1:19" hidden="1" x14ac:dyDescent="0.25">
      <c r="A83" s="7" t="s">
        <v>27</v>
      </c>
      <c r="B83" s="7" t="s">
        <v>123</v>
      </c>
      <c r="C83" s="11" t="s">
        <v>196</v>
      </c>
      <c r="D83" s="7" t="s">
        <v>30</v>
      </c>
      <c r="E83" s="8"/>
      <c r="F83" s="8"/>
      <c r="G83" s="8" t="s">
        <v>26</v>
      </c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7" t="s">
        <v>1329</v>
      </c>
    </row>
    <row r="84" spans="1:19" hidden="1" x14ac:dyDescent="0.25">
      <c r="A84" s="7" t="s">
        <v>22</v>
      </c>
      <c r="B84" s="7" t="s">
        <v>123</v>
      </c>
      <c r="C84" s="11" t="s">
        <v>196</v>
      </c>
      <c r="D84" s="7" t="s">
        <v>41</v>
      </c>
      <c r="E84" s="8"/>
      <c r="F84" s="8"/>
      <c r="G84" s="8" t="s">
        <v>26</v>
      </c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7" t="s">
        <v>1329</v>
      </c>
    </row>
    <row r="85" spans="1:19" hidden="1" x14ac:dyDescent="0.25">
      <c r="A85" s="7" t="s">
        <v>169</v>
      </c>
      <c r="B85" s="7" t="s">
        <v>123</v>
      </c>
      <c r="C85" s="11" t="s">
        <v>196</v>
      </c>
      <c r="D85" s="8"/>
      <c r="E85" s="8"/>
      <c r="F85" s="8"/>
      <c r="G85" s="8" t="s">
        <v>26</v>
      </c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7" t="s">
        <v>1329</v>
      </c>
    </row>
    <row r="86" spans="1:19" hidden="1" x14ac:dyDescent="0.25">
      <c r="A86" s="7" t="s">
        <v>170</v>
      </c>
      <c r="B86" s="7" t="s">
        <v>123</v>
      </c>
      <c r="C86" s="11" t="s">
        <v>196</v>
      </c>
      <c r="D86" s="7" t="s">
        <v>136</v>
      </c>
      <c r="E86" s="7" t="s">
        <v>139</v>
      </c>
      <c r="F86" s="8"/>
      <c r="G86" s="8" t="s">
        <v>26</v>
      </c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7" t="s">
        <v>1329</v>
      </c>
    </row>
    <row r="87" spans="1:19" hidden="1" x14ac:dyDescent="0.25">
      <c r="A87" s="7" t="s">
        <v>171</v>
      </c>
      <c r="B87" s="7" t="s">
        <v>123</v>
      </c>
      <c r="C87" s="11" t="s">
        <v>196</v>
      </c>
      <c r="D87" s="7" t="s">
        <v>172</v>
      </c>
      <c r="E87" s="7" t="s">
        <v>147</v>
      </c>
      <c r="F87" s="8"/>
      <c r="G87" s="8" t="s">
        <v>26</v>
      </c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7" t="s">
        <v>1329</v>
      </c>
    </row>
    <row r="88" spans="1:19" hidden="1" x14ac:dyDescent="0.25">
      <c r="A88" s="5" t="s">
        <v>135</v>
      </c>
      <c r="B88" s="5" t="s">
        <v>23</v>
      </c>
      <c r="C88" s="10" t="s">
        <v>196</v>
      </c>
      <c r="D88" s="5" t="s">
        <v>30</v>
      </c>
      <c r="E88" s="6"/>
      <c r="F88" s="6"/>
      <c r="G88" s="6" t="s">
        <v>26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5" t="s">
        <v>1329</v>
      </c>
    </row>
    <row r="89" spans="1:19" hidden="1" x14ac:dyDescent="0.25">
      <c r="A89" s="7" t="s">
        <v>27</v>
      </c>
      <c r="B89" s="7" t="s">
        <v>23</v>
      </c>
      <c r="C89" s="11" t="s">
        <v>196</v>
      </c>
      <c r="D89" s="7" t="s">
        <v>41</v>
      </c>
      <c r="E89" s="8"/>
      <c r="F89" s="8"/>
      <c r="G89" s="8" t="s">
        <v>26</v>
      </c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7" t="s">
        <v>1329</v>
      </c>
    </row>
    <row r="90" spans="1:19" hidden="1" x14ac:dyDescent="0.25">
      <c r="A90" s="7" t="s">
        <v>22</v>
      </c>
      <c r="B90" s="7" t="s">
        <v>23</v>
      </c>
      <c r="C90" s="11" t="s">
        <v>196</v>
      </c>
      <c r="D90" s="7" t="s">
        <v>25</v>
      </c>
      <c r="E90" s="8"/>
      <c r="F90" s="8"/>
      <c r="G90" s="8" t="s">
        <v>26</v>
      </c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7" t="s">
        <v>1329</v>
      </c>
    </row>
    <row r="91" spans="1:19" hidden="1" x14ac:dyDescent="0.25">
      <c r="A91" s="7" t="s">
        <v>153</v>
      </c>
      <c r="B91" s="7" t="s">
        <v>23</v>
      </c>
      <c r="C91" s="11" t="s">
        <v>196</v>
      </c>
      <c r="D91" s="7" t="s">
        <v>154</v>
      </c>
      <c r="E91" s="8"/>
      <c r="F91" s="8"/>
      <c r="G91" s="8" t="s">
        <v>26</v>
      </c>
      <c r="H91" s="8"/>
      <c r="I91" s="7" t="s">
        <v>30</v>
      </c>
      <c r="J91" s="8"/>
      <c r="K91" s="8"/>
      <c r="L91" s="8"/>
      <c r="M91" s="8"/>
      <c r="N91" s="8"/>
      <c r="O91" s="8"/>
      <c r="P91" s="8"/>
      <c r="Q91" s="8"/>
      <c r="R91" s="8"/>
      <c r="S91" s="7" t="s">
        <v>1329</v>
      </c>
    </row>
    <row r="92" spans="1:19" hidden="1" x14ac:dyDescent="0.25">
      <c r="A92" s="7" t="s">
        <v>126</v>
      </c>
      <c r="B92" s="7" t="s">
        <v>23</v>
      </c>
      <c r="C92" s="11" t="s">
        <v>196</v>
      </c>
      <c r="D92" s="7" t="s">
        <v>41</v>
      </c>
      <c r="E92" s="8"/>
      <c r="F92" s="8"/>
      <c r="G92" s="8" t="s">
        <v>26</v>
      </c>
      <c r="H92" s="8"/>
      <c r="I92" s="7" t="s">
        <v>30</v>
      </c>
      <c r="J92" s="8"/>
      <c r="K92" s="8"/>
      <c r="L92" s="8"/>
      <c r="M92" s="8"/>
      <c r="N92" s="8"/>
      <c r="O92" s="8"/>
      <c r="P92" s="8"/>
      <c r="Q92" s="8"/>
      <c r="R92" s="8"/>
      <c r="S92" s="7" t="s">
        <v>1329</v>
      </c>
    </row>
    <row r="93" spans="1:19" hidden="1" x14ac:dyDescent="0.25">
      <c r="A93" s="7" t="s">
        <v>169</v>
      </c>
      <c r="B93" s="7" t="s">
        <v>23</v>
      </c>
      <c r="C93" s="11" t="s">
        <v>196</v>
      </c>
      <c r="D93" s="7" t="s">
        <v>25</v>
      </c>
      <c r="E93" s="8"/>
      <c r="F93" s="8"/>
      <c r="G93" s="8" t="s">
        <v>26</v>
      </c>
      <c r="H93" s="8"/>
      <c r="I93" s="7" t="s">
        <v>30</v>
      </c>
      <c r="J93" s="8"/>
      <c r="K93" s="8"/>
      <c r="L93" s="8"/>
      <c r="M93" s="8"/>
      <c r="N93" s="8"/>
      <c r="O93" s="8"/>
      <c r="P93" s="8"/>
      <c r="Q93" s="8"/>
      <c r="R93" s="8"/>
      <c r="S93" s="7" t="s">
        <v>1329</v>
      </c>
    </row>
    <row r="94" spans="1:19" hidden="1" x14ac:dyDescent="0.25">
      <c r="A94" s="7" t="s">
        <v>170</v>
      </c>
      <c r="B94" s="7" t="s">
        <v>23</v>
      </c>
      <c r="C94" s="11" t="s">
        <v>196</v>
      </c>
      <c r="D94" s="7" t="s">
        <v>146</v>
      </c>
      <c r="E94" s="8"/>
      <c r="F94" s="8"/>
      <c r="G94" s="8" t="s">
        <v>26</v>
      </c>
      <c r="H94" s="8"/>
      <c r="I94" s="7" t="s">
        <v>136</v>
      </c>
      <c r="J94" s="8"/>
      <c r="K94" s="8"/>
      <c r="L94" s="8"/>
      <c r="M94" s="8"/>
      <c r="N94" s="8"/>
      <c r="O94" s="8"/>
      <c r="P94" s="8"/>
      <c r="Q94" s="8"/>
      <c r="R94" s="8"/>
      <c r="S94" s="7" t="s">
        <v>1329</v>
      </c>
    </row>
    <row r="95" spans="1:19" hidden="1" x14ac:dyDescent="0.25">
      <c r="A95" s="7" t="s">
        <v>171</v>
      </c>
      <c r="B95" s="7" t="s">
        <v>23</v>
      </c>
      <c r="C95" s="11" t="s">
        <v>196</v>
      </c>
      <c r="D95" s="7" t="s">
        <v>25</v>
      </c>
      <c r="E95" s="8"/>
      <c r="F95" s="8"/>
      <c r="G95" s="8" t="s">
        <v>26</v>
      </c>
      <c r="H95" s="8"/>
      <c r="I95" s="7" t="s">
        <v>136</v>
      </c>
      <c r="J95" s="8"/>
      <c r="K95" s="8"/>
      <c r="L95" s="8"/>
      <c r="M95" s="8"/>
      <c r="N95" s="8"/>
      <c r="O95" s="8"/>
      <c r="P95" s="8"/>
      <c r="Q95" s="8"/>
      <c r="R95" s="8"/>
      <c r="S95" s="7" t="s">
        <v>1329</v>
      </c>
    </row>
    <row r="96" spans="1:19" hidden="1" x14ac:dyDescent="0.25">
      <c r="A96" s="7" t="s">
        <v>173</v>
      </c>
      <c r="B96" s="7" t="s">
        <v>23</v>
      </c>
      <c r="C96" s="11" t="s">
        <v>196</v>
      </c>
      <c r="D96" s="7" t="s">
        <v>146</v>
      </c>
      <c r="E96" s="8"/>
      <c r="F96" s="8"/>
      <c r="G96" s="8" t="s">
        <v>26</v>
      </c>
      <c r="H96" s="8"/>
      <c r="I96" s="7" t="s">
        <v>172</v>
      </c>
      <c r="J96" s="8"/>
      <c r="K96" s="8"/>
      <c r="L96" s="8"/>
      <c r="M96" s="8"/>
      <c r="N96" s="8"/>
      <c r="O96" s="8"/>
      <c r="P96" s="8"/>
      <c r="Q96" s="8"/>
      <c r="R96" s="8"/>
      <c r="S96" s="7" t="s">
        <v>1329</v>
      </c>
    </row>
    <row r="97" spans="1:19" hidden="1" x14ac:dyDescent="0.25">
      <c r="A97" s="7" t="s">
        <v>174</v>
      </c>
      <c r="B97" s="7" t="s">
        <v>23</v>
      </c>
      <c r="C97" s="11" t="s">
        <v>196</v>
      </c>
      <c r="D97" s="7" t="s">
        <v>25</v>
      </c>
      <c r="E97" s="8"/>
      <c r="F97" s="8"/>
      <c r="G97" s="8" t="s">
        <v>26</v>
      </c>
      <c r="H97" s="8"/>
      <c r="I97" s="7" t="s">
        <v>172</v>
      </c>
      <c r="J97" s="8"/>
      <c r="K97" s="8"/>
      <c r="L97" s="8"/>
      <c r="M97" s="8"/>
      <c r="N97" s="8"/>
      <c r="O97" s="8"/>
      <c r="P97" s="8"/>
      <c r="Q97" s="8"/>
      <c r="R97" s="8"/>
      <c r="S97" s="7" t="s">
        <v>1329</v>
      </c>
    </row>
    <row r="98" spans="1:19" ht="15.75" thickBot="1" x14ac:dyDescent="0.3">
      <c r="A98" s="7" t="s">
        <v>143</v>
      </c>
      <c r="B98" s="7" t="s">
        <v>23</v>
      </c>
      <c r="C98" s="11" t="s">
        <v>196</v>
      </c>
      <c r="D98" s="7" t="s">
        <v>144</v>
      </c>
      <c r="E98" s="7" t="s">
        <v>145</v>
      </c>
      <c r="F98" s="8"/>
      <c r="G98" s="8" t="s">
        <v>26</v>
      </c>
      <c r="H98" s="8"/>
      <c r="I98" s="7" t="s">
        <v>146</v>
      </c>
      <c r="J98" s="8"/>
      <c r="K98" s="8" t="s">
        <v>26</v>
      </c>
      <c r="L98" s="8"/>
      <c r="M98" s="7" t="s">
        <v>147</v>
      </c>
      <c r="N98" s="8"/>
      <c r="O98" s="7" t="s">
        <v>148</v>
      </c>
      <c r="P98" s="8"/>
      <c r="Q98" s="8"/>
      <c r="R98" s="8"/>
      <c r="S98" s="7" t="s">
        <v>1329</v>
      </c>
    </row>
    <row r="99" spans="1:19" ht="15.75" hidden="1" thickBot="1" x14ac:dyDescent="0.3">
      <c r="A99" s="5" t="s">
        <v>135</v>
      </c>
      <c r="B99" s="5" t="s">
        <v>175</v>
      </c>
      <c r="C99" s="10" t="s">
        <v>196</v>
      </c>
      <c r="D99" s="5" t="s">
        <v>136</v>
      </c>
      <c r="E99" s="5" t="s">
        <v>147</v>
      </c>
      <c r="F99" s="5" t="s">
        <v>197</v>
      </c>
      <c r="G99" s="6" t="s">
        <v>26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5" t="s">
        <v>177</v>
      </c>
      <c r="S99" s="5" t="s">
        <v>1329</v>
      </c>
    </row>
    <row r="100" spans="1:19" ht="15.75" hidden="1" thickBot="1" x14ac:dyDescent="0.3">
      <c r="A100" s="5" t="s">
        <v>135</v>
      </c>
      <c r="B100" s="5" t="s">
        <v>178</v>
      </c>
      <c r="C100" s="10" t="s">
        <v>196</v>
      </c>
      <c r="D100" s="5" t="s">
        <v>30</v>
      </c>
      <c r="E100" s="5" t="s">
        <v>145</v>
      </c>
      <c r="F100" s="6"/>
      <c r="G100" s="6" t="s">
        <v>26</v>
      </c>
      <c r="H100" s="6"/>
      <c r="I100" s="6"/>
      <c r="J100" s="6"/>
      <c r="K100" s="6" t="s">
        <v>26</v>
      </c>
      <c r="L100" s="6"/>
      <c r="M100" s="5" t="s">
        <v>139</v>
      </c>
      <c r="N100" s="6"/>
      <c r="O100" s="6"/>
      <c r="P100" s="6"/>
      <c r="Q100" s="6"/>
      <c r="R100" s="5" t="s">
        <v>179</v>
      </c>
      <c r="S100" s="5" t="s">
        <v>1329</v>
      </c>
    </row>
    <row r="101" spans="1:19" ht="15.75" hidden="1" thickBot="1" x14ac:dyDescent="0.3">
      <c r="A101" s="7" t="s">
        <v>27</v>
      </c>
      <c r="B101" s="7" t="s">
        <v>178</v>
      </c>
      <c r="C101" s="11" t="s">
        <v>196</v>
      </c>
      <c r="D101" s="7" t="s">
        <v>41</v>
      </c>
      <c r="E101" s="8"/>
      <c r="F101" s="8"/>
      <c r="G101" s="8" t="s">
        <v>26</v>
      </c>
      <c r="H101" s="8"/>
      <c r="I101" s="8"/>
      <c r="J101" s="8"/>
      <c r="K101" s="8" t="s">
        <v>26</v>
      </c>
      <c r="L101" s="8"/>
      <c r="M101" s="7" t="s">
        <v>139</v>
      </c>
      <c r="N101" s="8"/>
      <c r="O101" s="8"/>
      <c r="P101" s="8"/>
      <c r="Q101" s="8"/>
      <c r="R101" s="7" t="s">
        <v>180</v>
      </c>
      <c r="S101" s="7" t="s">
        <v>1329</v>
      </c>
    </row>
    <row r="102" spans="1:19" ht="15.75" hidden="1" thickBot="1" x14ac:dyDescent="0.3">
      <c r="A102" s="5" t="s">
        <v>135</v>
      </c>
      <c r="B102" s="5" t="s">
        <v>181</v>
      </c>
      <c r="C102" s="10" t="s">
        <v>196</v>
      </c>
      <c r="D102" s="5" t="s">
        <v>182</v>
      </c>
      <c r="E102" s="6"/>
      <c r="F102" s="6"/>
      <c r="G102" s="6" t="s">
        <v>26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5" t="s">
        <v>1329</v>
      </c>
    </row>
    <row r="103" spans="1:19" ht="15.75" hidden="1" thickBot="1" x14ac:dyDescent="0.3">
      <c r="A103" s="7" t="s">
        <v>27</v>
      </c>
      <c r="B103" s="7" t="s">
        <v>181</v>
      </c>
      <c r="C103" s="11" t="s">
        <v>196</v>
      </c>
      <c r="D103" s="8"/>
      <c r="E103" s="8"/>
      <c r="F103" s="8"/>
      <c r="G103" s="8" t="s">
        <v>26</v>
      </c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7" t="s">
        <v>1329</v>
      </c>
    </row>
    <row r="104" spans="1:19" ht="15.75" hidden="1" thickBot="1" x14ac:dyDescent="0.3">
      <c r="A104" s="7" t="s">
        <v>22</v>
      </c>
      <c r="B104" s="7" t="s">
        <v>181</v>
      </c>
      <c r="C104" s="11" t="s">
        <v>196</v>
      </c>
      <c r="D104" s="7" t="s">
        <v>183</v>
      </c>
      <c r="E104" s="8"/>
      <c r="F104" s="8"/>
      <c r="G104" s="8" t="s">
        <v>26</v>
      </c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7" t="s">
        <v>1329</v>
      </c>
    </row>
    <row r="105" spans="1:19" ht="15.75" hidden="1" thickBot="1" x14ac:dyDescent="0.3">
      <c r="A105" s="7" t="s">
        <v>153</v>
      </c>
      <c r="B105" s="7" t="s">
        <v>181</v>
      </c>
      <c r="C105" s="11" t="s">
        <v>196</v>
      </c>
      <c r="D105" s="7" t="s">
        <v>184</v>
      </c>
      <c r="E105" s="8"/>
      <c r="F105" s="8"/>
      <c r="G105" s="8" t="s">
        <v>26</v>
      </c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7" t="s">
        <v>1329</v>
      </c>
    </row>
    <row r="106" spans="1:19" ht="15.75" hidden="1" thickBot="1" x14ac:dyDescent="0.3">
      <c r="A106" s="7" t="s">
        <v>126</v>
      </c>
      <c r="B106" s="7" t="s">
        <v>181</v>
      </c>
      <c r="C106" s="11" t="s">
        <v>196</v>
      </c>
      <c r="D106" s="8"/>
      <c r="E106" s="8"/>
      <c r="F106" s="8"/>
      <c r="G106" s="8" t="s">
        <v>26</v>
      </c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7" t="s">
        <v>1329</v>
      </c>
    </row>
    <row r="107" spans="1:19" ht="15.75" hidden="1" thickBot="1" x14ac:dyDescent="0.3">
      <c r="A107" s="7" t="s">
        <v>169</v>
      </c>
      <c r="B107" s="7" t="s">
        <v>181</v>
      </c>
      <c r="C107" s="11" t="s">
        <v>196</v>
      </c>
      <c r="D107" s="7" t="s">
        <v>185</v>
      </c>
      <c r="E107" s="7" t="s">
        <v>147</v>
      </c>
      <c r="F107" s="8"/>
      <c r="G107" s="8" t="s">
        <v>26</v>
      </c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7" t="s">
        <v>1329</v>
      </c>
    </row>
    <row r="108" spans="1:19" ht="15.75" hidden="1" thickBot="1" x14ac:dyDescent="0.3">
      <c r="A108" s="7" t="s">
        <v>170</v>
      </c>
      <c r="B108" s="7" t="s">
        <v>181</v>
      </c>
      <c r="C108" s="11" t="s">
        <v>196</v>
      </c>
      <c r="D108" s="7" t="s">
        <v>186</v>
      </c>
      <c r="E108" s="8"/>
      <c r="F108" s="8"/>
      <c r="G108" s="8" t="s">
        <v>26</v>
      </c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7" t="s">
        <v>1329</v>
      </c>
    </row>
    <row r="109" spans="1:19" ht="15.75" hidden="1" thickBot="1" x14ac:dyDescent="0.3">
      <c r="A109" s="7" t="s">
        <v>171</v>
      </c>
      <c r="B109" s="7" t="s">
        <v>181</v>
      </c>
      <c r="C109" s="11" t="s">
        <v>196</v>
      </c>
      <c r="D109" s="7" t="s">
        <v>187</v>
      </c>
      <c r="E109" s="8"/>
      <c r="F109" s="8"/>
      <c r="G109" s="8" t="s">
        <v>26</v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7" t="s">
        <v>1329</v>
      </c>
    </row>
    <row r="110" spans="1:19" ht="15.75" hidden="1" thickBot="1" x14ac:dyDescent="0.3">
      <c r="A110" s="5" t="s">
        <v>135</v>
      </c>
      <c r="B110" s="5" t="s">
        <v>28</v>
      </c>
      <c r="C110" s="10" t="s">
        <v>196</v>
      </c>
      <c r="D110" s="5" t="s">
        <v>154</v>
      </c>
      <c r="E110" s="6"/>
      <c r="F110" s="6"/>
      <c r="G110" s="6" t="s">
        <v>26</v>
      </c>
      <c r="H110" s="6"/>
      <c r="I110" s="5" t="s">
        <v>30</v>
      </c>
      <c r="J110" s="6"/>
      <c r="K110" s="6"/>
      <c r="L110" s="6"/>
      <c r="M110" s="6"/>
      <c r="N110" s="6"/>
      <c r="O110" s="6"/>
      <c r="P110" s="6"/>
      <c r="Q110" s="6"/>
      <c r="R110" s="6"/>
      <c r="S110" s="5" t="s">
        <v>1329</v>
      </c>
    </row>
    <row r="111" spans="1:19" ht="15.75" hidden="1" thickBot="1" x14ac:dyDescent="0.3">
      <c r="A111" s="7" t="s">
        <v>27</v>
      </c>
      <c r="B111" s="7" t="s">
        <v>28</v>
      </c>
      <c r="C111" s="11" t="s">
        <v>196</v>
      </c>
      <c r="D111" s="7" t="s">
        <v>25</v>
      </c>
      <c r="E111" s="8"/>
      <c r="F111" s="8"/>
      <c r="G111" s="8" t="s">
        <v>26</v>
      </c>
      <c r="H111" s="8"/>
      <c r="I111" s="7" t="s">
        <v>30</v>
      </c>
      <c r="J111" s="8"/>
      <c r="K111" s="8"/>
      <c r="L111" s="8"/>
      <c r="M111" s="8"/>
      <c r="N111" s="8"/>
      <c r="O111" s="8"/>
      <c r="P111" s="8"/>
      <c r="Q111" s="8"/>
      <c r="R111" s="8"/>
      <c r="S111" s="7" t="s">
        <v>1329</v>
      </c>
    </row>
    <row r="112" spans="1:19" ht="15.75" hidden="1" thickBot="1" x14ac:dyDescent="0.3">
      <c r="A112" s="7" t="s">
        <v>22</v>
      </c>
      <c r="B112" s="7" t="s">
        <v>28</v>
      </c>
      <c r="C112" s="11" t="s">
        <v>196</v>
      </c>
      <c r="D112" s="7" t="s">
        <v>146</v>
      </c>
      <c r="E112" s="8"/>
      <c r="F112" s="8"/>
      <c r="G112" s="8" t="s">
        <v>26</v>
      </c>
      <c r="H112" s="8"/>
      <c r="I112" s="7" t="s">
        <v>136</v>
      </c>
      <c r="J112" s="8"/>
      <c r="K112" s="8"/>
      <c r="L112" s="8"/>
      <c r="M112" s="8"/>
      <c r="N112" s="8"/>
      <c r="O112" s="8"/>
      <c r="P112" s="8"/>
      <c r="Q112" s="8"/>
      <c r="R112" s="8"/>
      <c r="S112" s="7" t="s">
        <v>1329</v>
      </c>
    </row>
    <row r="113" spans="1:19" ht="15.75" hidden="1" thickBot="1" x14ac:dyDescent="0.3">
      <c r="A113" s="7" t="s">
        <v>153</v>
      </c>
      <c r="B113" s="7" t="s">
        <v>28</v>
      </c>
      <c r="C113" s="11" t="s">
        <v>196</v>
      </c>
      <c r="D113" s="7" t="s">
        <v>25</v>
      </c>
      <c r="E113" s="8"/>
      <c r="F113" s="8"/>
      <c r="G113" s="8" t="s">
        <v>26</v>
      </c>
      <c r="H113" s="8"/>
      <c r="I113" s="7" t="s">
        <v>136</v>
      </c>
      <c r="J113" s="8"/>
      <c r="K113" s="8"/>
      <c r="L113" s="8"/>
      <c r="M113" s="8"/>
      <c r="N113" s="8"/>
      <c r="O113" s="8"/>
      <c r="P113" s="8"/>
      <c r="Q113" s="8"/>
      <c r="R113" s="8"/>
      <c r="S113" s="7" t="s">
        <v>1329</v>
      </c>
    </row>
    <row r="114" spans="1:19" ht="15.75" hidden="1" thickBot="1" x14ac:dyDescent="0.3">
      <c r="A114" s="5" t="s">
        <v>135</v>
      </c>
      <c r="B114" s="5" t="s">
        <v>188</v>
      </c>
      <c r="C114" s="10" t="s">
        <v>196</v>
      </c>
      <c r="D114" s="5" t="s">
        <v>189</v>
      </c>
      <c r="E114" s="6"/>
      <c r="F114" s="6"/>
      <c r="G114" s="6" t="s">
        <v>26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5" t="s">
        <v>1329</v>
      </c>
    </row>
    <row r="115" spans="1:19" ht="15.75" hidden="1" thickBot="1" x14ac:dyDescent="0.3">
      <c r="A115" s="7" t="s">
        <v>27</v>
      </c>
      <c r="B115" s="7" t="s">
        <v>188</v>
      </c>
      <c r="C115" s="11" t="s">
        <v>196</v>
      </c>
      <c r="D115" s="7" t="s">
        <v>190</v>
      </c>
      <c r="E115" s="8"/>
      <c r="F115" s="8"/>
      <c r="G115" s="8" t="s">
        <v>26</v>
      </c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7" t="s">
        <v>1329</v>
      </c>
    </row>
    <row r="116" spans="1:19" ht="15.75" hidden="1" thickBot="1" x14ac:dyDescent="0.3">
      <c r="A116" s="7" t="s">
        <v>22</v>
      </c>
      <c r="B116" s="7" t="s">
        <v>188</v>
      </c>
      <c r="C116" s="11" t="s">
        <v>196</v>
      </c>
      <c r="D116" s="7" t="s">
        <v>191</v>
      </c>
      <c r="E116" s="8"/>
      <c r="F116" s="8"/>
      <c r="G116" s="8" t="s">
        <v>26</v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7" t="s">
        <v>1329</v>
      </c>
    </row>
    <row r="117" spans="1:19" ht="15.75" hidden="1" thickBot="1" x14ac:dyDescent="0.3">
      <c r="A117" s="7" t="s">
        <v>153</v>
      </c>
      <c r="B117" s="7" t="s">
        <v>188</v>
      </c>
      <c r="C117" s="11" t="s">
        <v>196</v>
      </c>
      <c r="D117" s="7" t="s">
        <v>192</v>
      </c>
      <c r="E117" s="8"/>
      <c r="F117" s="8"/>
      <c r="G117" s="8" t="s">
        <v>26</v>
      </c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7" t="s">
        <v>1329</v>
      </c>
    </row>
    <row r="118" spans="1:19" ht="15.75" hidden="1" thickBot="1" x14ac:dyDescent="0.3">
      <c r="A118" s="5" t="s">
        <v>153</v>
      </c>
      <c r="B118" s="5" t="s">
        <v>193</v>
      </c>
      <c r="C118" s="10" t="s">
        <v>196</v>
      </c>
      <c r="D118" s="5" t="s">
        <v>154</v>
      </c>
      <c r="E118" s="6"/>
      <c r="F118" s="6"/>
      <c r="G118" s="6" t="s">
        <v>26</v>
      </c>
      <c r="H118" s="6"/>
      <c r="I118" s="5" t="s">
        <v>30</v>
      </c>
      <c r="J118" s="6"/>
      <c r="K118" s="6"/>
      <c r="L118" s="6"/>
      <c r="M118" s="6"/>
      <c r="N118" s="6"/>
      <c r="O118" s="6"/>
      <c r="P118" s="6"/>
      <c r="Q118" s="6"/>
      <c r="R118" s="6"/>
      <c r="S118" s="5" t="s">
        <v>1329</v>
      </c>
    </row>
    <row r="119" spans="1:19" ht="15.75" hidden="1" thickBot="1" x14ac:dyDescent="0.3">
      <c r="A119" s="7" t="s">
        <v>126</v>
      </c>
      <c r="B119" s="7" t="s">
        <v>193</v>
      </c>
      <c r="C119" s="11" t="s">
        <v>196</v>
      </c>
      <c r="D119" s="7" t="s">
        <v>25</v>
      </c>
      <c r="E119" s="8"/>
      <c r="F119" s="8"/>
      <c r="G119" s="8" t="s">
        <v>26</v>
      </c>
      <c r="H119" s="8"/>
      <c r="I119" s="7" t="s">
        <v>30</v>
      </c>
      <c r="J119" s="8"/>
      <c r="K119" s="8"/>
      <c r="L119" s="8"/>
      <c r="M119" s="8"/>
      <c r="N119" s="8"/>
      <c r="O119" s="8"/>
      <c r="P119" s="8"/>
      <c r="Q119" s="8"/>
      <c r="R119" s="8"/>
      <c r="S119" s="7" t="s">
        <v>1329</v>
      </c>
    </row>
    <row r="120" spans="1:19" ht="15.75" hidden="1" thickBot="1" x14ac:dyDescent="0.3">
      <c r="A120" s="7" t="s">
        <v>169</v>
      </c>
      <c r="B120" s="7" t="s">
        <v>193</v>
      </c>
      <c r="C120" s="11" t="s">
        <v>196</v>
      </c>
      <c r="D120" s="7" t="s">
        <v>146</v>
      </c>
      <c r="E120" s="8"/>
      <c r="F120" s="8"/>
      <c r="G120" s="8" t="s">
        <v>26</v>
      </c>
      <c r="H120" s="8"/>
      <c r="I120" s="7" t="s">
        <v>136</v>
      </c>
      <c r="J120" s="8"/>
      <c r="K120" s="8"/>
      <c r="L120" s="8"/>
      <c r="M120" s="8"/>
      <c r="N120" s="8"/>
      <c r="O120" s="8"/>
      <c r="P120" s="8"/>
      <c r="Q120" s="8"/>
      <c r="R120" s="8"/>
      <c r="S120" s="7" t="s">
        <v>1329</v>
      </c>
    </row>
    <row r="121" spans="1:19" ht="15.75" hidden="1" thickBot="1" x14ac:dyDescent="0.3">
      <c r="A121" s="7" t="s">
        <v>170</v>
      </c>
      <c r="B121" s="7" t="s">
        <v>193</v>
      </c>
      <c r="C121" s="11" t="s">
        <v>196</v>
      </c>
      <c r="D121" s="7" t="s">
        <v>25</v>
      </c>
      <c r="E121" s="8"/>
      <c r="F121" s="8"/>
      <c r="G121" s="8" t="s">
        <v>26</v>
      </c>
      <c r="H121" s="8"/>
      <c r="I121" s="7" t="s">
        <v>136</v>
      </c>
      <c r="J121" s="8"/>
      <c r="K121" s="8"/>
      <c r="L121" s="8"/>
      <c r="M121" s="8"/>
      <c r="N121" s="8"/>
      <c r="O121" s="8"/>
      <c r="P121" s="8"/>
      <c r="Q121" s="8"/>
      <c r="R121" s="8"/>
      <c r="S121" s="7" t="s">
        <v>1329</v>
      </c>
    </row>
    <row r="122" spans="1:19" x14ac:dyDescent="0.25">
      <c r="A122" s="5" t="s">
        <v>135</v>
      </c>
      <c r="B122" s="5" t="s">
        <v>123</v>
      </c>
      <c r="C122" s="10" t="s">
        <v>198</v>
      </c>
      <c r="D122" s="5" t="s">
        <v>144</v>
      </c>
      <c r="E122" s="5" t="s">
        <v>145</v>
      </c>
      <c r="F122" s="6"/>
      <c r="G122" s="6" t="s">
        <v>26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5" t="s">
        <v>1329</v>
      </c>
    </row>
    <row r="123" spans="1:19" hidden="1" x14ac:dyDescent="0.25">
      <c r="A123" s="7" t="s">
        <v>27</v>
      </c>
      <c r="B123" s="7" t="s">
        <v>123</v>
      </c>
      <c r="C123" s="11" t="s">
        <v>198</v>
      </c>
      <c r="D123" s="7" t="s">
        <v>30</v>
      </c>
      <c r="E123" s="8"/>
      <c r="F123" s="8"/>
      <c r="G123" s="8" t="s">
        <v>26</v>
      </c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7" t="s">
        <v>1329</v>
      </c>
    </row>
    <row r="124" spans="1:19" hidden="1" x14ac:dyDescent="0.25">
      <c r="A124" s="7" t="s">
        <v>22</v>
      </c>
      <c r="B124" s="7" t="s">
        <v>123</v>
      </c>
      <c r="C124" s="11" t="s">
        <v>198</v>
      </c>
      <c r="D124" s="7" t="s">
        <v>41</v>
      </c>
      <c r="E124" s="8"/>
      <c r="F124" s="8"/>
      <c r="G124" s="8" t="s">
        <v>26</v>
      </c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7" t="s">
        <v>1329</v>
      </c>
    </row>
    <row r="125" spans="1:19" hidden="1" x14ac:dyDescent="0.25">
      <c r="A125" s="7" t="s">
        <v>169</v>
      </c>
      <c r="B125" s="7" t="s">
        <v>123</v>
      </c>
      <c r="C125" s="11" t="s">
        <v>198</v>
      </c>
      <c r="D125" s="8"/>
      <c r="E125" s="8"/>
      <c r="F125" s="8"/>
      <c r="G125" s="8" t="s">
        <v>26</v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7" t="s">
        <v>1329</v>
      </c>
    </row>
    <row r="126" spans="1:19" hidden="1" x14ac:dyDescent="0.25">
      <c r="A126" s="7" t="s">
        <v>170</v>
      </c>
      <c r="B126" s="7" t="s">
        <v>123</v>
      </c>
      <c r="C126" s="11" t="s">
        <v>198</v>
      </c>
      <c r="D126" s="7" t="s">
        <v>136</v>
      </c>
      <c r="E126" s="7" t="s">
        <v>139</v>
      </c>
      <c r="F126" s="8"/>
      <c r="G126" s="8" t="s">
        <v>26</v>
      </c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7" t="s">
        <v>1329</v>
      </c>
    </row>
    <row r="127" spans="1:19" hidden="1" x14ac:dyDescent="0.25">
      <c r="A127" s="7" t="s">
        <v>171</v>
      </c>
      <c r="B127" s="7" t="s">
        <v>123</v>
      </c>
      <c r="C127" s="11" t="s">
        <v>198</v>
      </c>
      <c r="D127" s="7" t="s">
        <v>172</v>
      </c>
      <c r="E127" s="7" t="s">
        <v>147</v>
      </c>
      <c r="F127" s="8"/>
      <c r="G127" s="8" t="s">
        <v>26</v>
      </c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7" t="s">
        <v>1329</v>
      </c>
    </row>
    <row r="128" spans="1:19" hidden="1" x14ac:dyDescent="0.25">
      <c r="A128" s="5" t="s">
        <v>135</v>
      </c>
      <c r="B128" s="5" t="s">
        <v>23</v>
      </c>
      <c r="C128" s="10" t="s">
        <v>198</v>
      </c>
      <c r="D128" s="5" t="s">
        <v>30</v>
      </c>
      <c r="E128" s="6"/>
      <c r="F128" s="6"/>
      <c r="G128" s="6" t="s">
        <v>26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5" t="s">
        <v>1329</v>
      </c>
    </row>
    <row r="129" spans="1:19" hidden="1" x14ac:dyDescent="0.25">
      <c r="A129" s="7" t="s">
        <v>27</v>
      </c>
      <c r="B129" s="7" t="s">
        <v>23</v>
      </c>
      <c r="C129" s="11" t="s">
        <v>198</v>
      </c>
      <c r="D129" s="7" t="s">
        <v>41</v>
      </c>
      <c r="E129" s="8"/>
      <c r="F129" s="8"/>
      <c r="G129" s="8" t="s">
        <v>26</v>
      </c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7" t="s">
        <v>1329</v>
      </c>
    </row>
    <row r="130" spans="1:19" hidden="1" x14ac:dyDescent="0.25">
      <c r="A130" s="7" t="s">
        <v>22</v>
      </c>
      <c r="B130" s="7" t="s">
        <v>23</v>
      </c>
      <c r="C130" s="11" t="s">
        <v>198</v>
      </c>
      <c r="D130" s="7" t="s">
        <v>25</v>
      </c>
      <c r="E130" s="8"/>
      <c r="F130" s="8"/>
      <c r="G130" s="8" t="s">
        <v>26</v>
      </c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7" t="s">
        <v>1329</v>
      </c>
    </row>
    <row r="131" spans="1:19" hidden="1" x14ac:dyDescent="0.25">
      <c r="A131" s="7" t="s">
        <v>153</v>
      </c>
      <c r="B131" s="7" t="s">
        <v>23</v>
      </c>
      <c r="C131" s="11" t="s">
        <v>198</v>
      </c>
      <c r="D131" s="7" t="s">
        <v>154</v>
      </c>
      <c r="E131" s="8"/>
      <c r="F131" s="8"/>
      <c r="G131" s="8" t="s">
        <v>26</v>
      </c>
      <c r="H131" s="8"/>
      <c r="I131" s="7" t="s">
        <v>30</v>
      </c>
      <c r="J131" s="8"/>
      <c r="K131" s="8"/>
      <c r="L131" s="8"/>
      <c r="M131" s="8"/>
      <c r="N131" s="8"/>
      <c r="O131" s="8"/>
      <c r="P131" s="8"/>
      <c r="Q131" s="8"/>
      <c r="R131" s="8"/>
      <c r="S131" s="7" t="s">
        <v>1329</v>
      </c>
    </row>
    <row r="132" spans="1:19" hidden="1" x14ac:dyDescent="0.25">
      <c r="A132" s="7" t="s">
        <v>126</v>
      </c>
      <c r="B132" s="7" t="s">
        <v>23</v>
      </c>
      <c r="C132" s="11" t="s">
        <v>198</v>
      </c>
      <c r="D132" s="7" t="s">
        <v>41</v>
      </c>
      <c r="E132" s="8"/>
      <c r="F132" s="8"/>
      <c r="G132" s="8" t="s">
        <v>26</v>
      </c>
      <c r="H132" s="8"/>
      <c r="I132" s="7" t="s">
        <v>30</v>
      </c>
      <c r="J132" s="8"/>
      <c r="K132" s="8"/>
      <c r="L132" s="8"/>
      <c r="M132" s="8"/>
      <c r="N132" s="8"/>
      <c r="O132" s="8"/>
      <c r="P132" s="8"/>
      <c r="Q132" s="8"/>
      <c r="R132" s="8"/>
      <c r="S132" s="7" t="s">
        <v>1329</v>
      </c>
    </row>
    <row r="133" spans="1:19" hidden="1" x14ac:dyDescent="0.25">
      <c r="A133" s="7" t="s">
        <v>169</v>
      </c>
      <c r="B133" s="7" t="s">
        <v>23</v>
      </c>
      <c r="C133" s="11" t="s">
        <v>198</v>
      </c>
      <c r="D133" s="7" t="s">
        <v>25</v>
      </c>
      <c r="E133" s="8"/>
      <c r="F133" s="8"/>
      <c r="G133" s="8" t="s">
        <v>26</v>
      </c>
      <c r="H133" s="8"/>
      <c r="I133" s="7" t="s">
        <v>30</v>
      </c>
      <c r="J133" s="8"/>
      <c r="K133" s="8"/>
      <c r="L133" s="8"/>
      <c r="M133" s="8"/>
      <c r="N133" s="8"/>
      <c r="O133" s="8"/>
      <c r="P133" s="8"/>
      <c r="Q133" s="8"/>
      <c r="R133" s="8"/>
      <c r="S133" s="7" t="s">
        <v>1329</v>
      </c>
    </row>
    <row r="134" spans="1:19" hidden="1" x14ac:dyDescent="0.25">
      <c r="A134" s="7" t="s">
        <v>170</v>
      </c>
      <c r="B134" s="7" t="s">
        <v>23</v>
      </c>
      <c r="C134" s="11" t="s">
        <v>198</v>
      </c>
      <c r="D134" s="7" t="s">
        <v>146</v>
      </c>
      <c r="E134" s="8"/>
      <c r="F134" s="8"/>
      <c r="G134" s="8" t="s">
        <v>26</v>
      </c>
      <c r="H134" s="8"/>
      <c r="I134" s="7" t="s">
        <v>136</v>
      </c>
      <c r="J134" s="8"/>
      <c r="K134" s="8"/>
      <c r="L134" s="8"/>
      <c r="M134" s="8"/>
      <c r="N134" s="8"/>
      <c r="O134" s="8"/>
      <c r="P134" s="8"/>
      <c r="Q134" s="8"/>
      <c r="R134" s="8"/>
      <c r="S134" s="7" t="s">
        <v>1329</v>
      </c>
    </row>
    <row r="135" spans="1:19" hidden="1" x14ac:dyDescent="0.25">
      <c r="A135" s="7" t="s">
        <v>171</v>
      </c>
      <c r="B135" s="7" t="s">
        <v>23</v>
      </c>
      <c r="C135" s="11" t="s">
        <v>198</v>
      </c>
      <c r="D135" s="7" t="s">
        <v>25</v>
      </c>
      <c r="E135" s="8"/>
      <c r="F135" s="8"/>
      <c r="G135" s="8" t="s">
        <v>26</v>
      </c>
      <c r="H135" s="8"/>
      <c r="I135" s="7" t="s">
        <v>136</v>
      </c>
      <c r="J135" s="8"/>
      <c r="K135" s="8"/>
      <c r="L135" s="8"/>
      <c r="M135" s="8"/>
      <c r="N135" s="8"/>
      <c r="O135" s="8"/>
      <c r="P135" s="8"/>
      <c r="Q135" s="8"/>
      <c r="R135" s="8"/>
      <c r="S135" s="7" t="s">
        <v>1329</v>
      </c>
    </row>
    <row r="136" spans="1:19" hidden="1" x14ac:dyDescent="0.25">
      <c r="A136" s="7" t="s">
        <v>173</v>
      </c>
      <c r="B136" s="7" t="s">
        <v>23</v>
      </c>
      <c r="C136" s="11" t="s">
        <v>198</v>
      </c>
      <c r="D136" s="7" t="s">
        <v>146</v>
      </c>
      <c r="E136" s="8"/>
      <c r="F136" s="8"/>
      <c r="G136" s="8" t="s">
        <v>26</v>
      </c>
      <c r="H136" s="8"/>
      <c r="I136" s="7" t="s">
        <v>172</v>
      </c>
      <c r="J136" s="8"/>
      <c r="K136" s="8"/>
      <c r="L136" s="8"/>
      <c r="M136" s="8"/>
      <c r="N136" s="8"/>
      <c r="O136" s="8"/>
      <c r="P136" s="8"/>
      <c r="Q136" s="8"/>
      <c r="R136" s="8"/>
      <c r="S136" s="7" t="s">
        <v>1329</v>
      </c>
    </row>
    <row r="137" spans="1:19" hidden="1" x14ac:dyDescent="0.25">
      <c r="A137" s="7" t="s">
        <v>174</v>
      </c>
      <c r="B137" s="7" t="s">
        <v>23</v>
      </c>
      <c r="C137" s="11" t="s">
        <v>198</v>
      </c>
      <c r="D137" s="7" t="s">
        <v>25</v>
      </c>
      <c r="E137" s="8"/>
      <c r="F137" s="8"/>
      <c r="G137" s="8" t="s">
        <v>26</v>
      </c>
      <c r="H137" s="8"/>
      <c r="I137" s="7" t="s">
        <v>172</v>
      </c>
      <c r="J137" s="8"/>
      <c r="K137" s="8"/>
      <c r="L137" s="8"/>
      <c r="M137" s="8"/>
      <c r="N137" s="8"/>
      <c r="O137" s="8"/>
      <c r="P137" s="8"/>
      <c r="Q137" s="8"/>
      <c r="R137" s="8"/>
      <c r="S137" s="7" t="s">
        <v>1329</v>
      </c>
    </row>
    <row r="138" spans="1:19" ht="15.75" thickBot="1" x14ac:dyDescent="0.3">
      <c r="A138" s="7" t="s">
        <v>143</v>
      </c>
      <c r="B138" s="7" t="s">
        <v>23</v>
      </c>
      <c r="C138" s="11" t="s">
        <v>198</v>
      </c>
      <c r="D138" s="7" t="s">
        <v>144</v>
      </c>
      <c r="E138" s="7" t="s">
        <v>145</v>
      </c>
      <c r="F138" s="8"/>
      <c r="G138" s="8" t="s">
        <v>26</v>
      </c>
      <c r="H138" s="8"/>
      <c r="I138" s="7" t="s">
        <v>146</v>
      </c>
      <c r="J138" s="8"/>
      <c r="K138" s="8" t="s">
        <v>26</v>
      </c>
      <c r="L138" s="8"/>
      <c r="M138" s="7" t="s">
        <v>147</v>
      </c>
      <c r="N138" s="8"/>
      <c r="O138" s="7" t="s">
        <v>148</v>
      </c>
      <c r="P138" s="8"/>
      <c r="Q138" s="8"/>
      <c r="R138" s="8"/>
      <c r="S138" s="7" t="s">
        <v>1329</v>
      </c>
    </row>
    <row r="139" spans="1:19" ht="15.75" hidden="1" thickBot="1" x14ac:dyDescent="0.3">
      <c r="A139" s="5" t="s">
        <v>135</v>
      </c>
      <c r="B139" s="5" t="s">
        <v>175</v>
      </c>
      <c r="C139" s="10" t="s">
        <v>198</v>
      </c>
      <c r="D139" s="5" t="s">
        <v>136</v>
      </c>
      <c r="E139" s="5" t="s">
        <v>147</v>
      </c>
      <c r="F139" s="5" t="s">
        <v>199</v>
      </c>
      <c r="G139" s="6" t="s">
        <v>26</v>
      </c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5" t="s">
        <v>177</v>
      </c>
      <c r="S139" s="5" t="s">
        <v>1329</v>
      </c>
    </row>
    <row r="140" spans="1:19" ht="15.75" hidden="1" thickBot="1" x14ac:dyDescent="0.3">
      <c r="A140" s="5" t="s">
        <v>135</v>
      </c>
      <c r="B140" s="5" t="s">
        <v>178</v>
      </c>
      <c r="C140" s="10" t="s">
        <v>198</v>
      </c>
      <c r="D140" s="5" t="s">
        <v>30</v>
      </c>
      <c r="E140" s="5" t="s">
        <v>145</v>
      </c>
      <c r="F140" s="6"/>
      <c r="G140" s="6" t="s">
        <v>26</v>
      </c>
      <c r="H140" s="6"/>
      <c r="I140" s="6"/>
      <c r="J140" s="6"/>
      <c r="K140" s="6" t="s">
        <v>26</v>
      </c>
      <c r="L140" s="6"/>
      <c r="M140" s="5" t="s">
        <v>139</v>
      </c>
      <c r="N140" s="6"/>
      <c r="O140" s="6"/>
      <c r="P140" s="6"/>
      <c r="Q140" s="6"/>
      <c r="R140" s="5" t="s">
        <v>179</v>
      </c>
      <c r="S140" s="5" t="s">
        <v>1329</v>
      </c>
    </row>
    <row r="141" spans="1:19" ht="15.75" hidden="1" thickBot="1" x14ac:dyDescent="0.3">
      <c r="A141" s="7" t="s">
        <v>27</v>
      </c>
      <c r="B141" s="7" t="s">
        <v>178</v>
      </c>
      <c r="C141" s="11" t="s">
        <v>198</v>
      </c>
      <c r="D141" s="7" t="s">
        <v>41</v>
      </c>
      <c r="E141" s="8"/>
      <c r="F141" s="8"/>
      <c r="G141" s="8" t="s">
        <v>26</v>
      </c>
      <c r="H141" s="8"/>
      <c r="I141" s="8"/>
      <c r="J141" s="8"/>
      <c r="K141" s="8" t="s">
        <v>26</v>
      </c>
      <c r="L141" s="8"/>
      <c r="M141" s="7" t="s">
        <v>139</v>
      </c>
      <c r="N141" s="8"/>
      <c r="O141" s="8"/>
      <c r="P141" s="8"/>
      <c r="Q141" s="8"/>
      <c r="R141" s="7" t="s">
        <v>180</v>
      </c>
      <c r="S141" s="7" t="s">
        <v>1329</v>
      </c>
    </row>
    <row r="142" spans="1:19" ht="15.75" hidden="1" thickBot="1" x14ac:dyDescent="0.3">
      <c r="A142" s="5" t="s">
        <v>135</v>
      </c>
      <c r="B142" s="5" t="s">
        <v>181</v>
      </c>
      <c r="C142" s="10" t="s">
        <v>198</v>
      </c>
      <c r="D142" s="5" t="s">
        <v>182</v>
      </c>
      <c r="E142" s="6"/>
      <c r="F142" s="6"/>
      <c r="G142" s="6" t="s">
        <v>26</v>
      </c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5" t="s">
        <v>1329</v>
      </c>
    </row>
    <row r="143" spans="1:19" ht="15.75" hidden="1" thickBot="1" x14ac:dyDescent="0.3">
      <c r="A143" s="7" t="s">
        <v>27</v>
      </c>
      <c r="B143" s="7" t="s">
        <v>181</v>
      </c>
      <c r="C143" s="11" t="s">
        <v>198</v>
      </c>
      <c r="D143" s="8"/>
      <c r="E143" s="8"/>
      <c r="F143" s="8"/>
      <c r="G143" s="8" t="s">
        <v>26</v>
      </c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7" t="s">
        <v>1329</v>
      </c>
    </row>
    <row r="144" spans="1:19" ht="15.75" hidden="1" thickBot="1" x14ac:dyDescent="0.3">
      <c r="A144" s="7" t="s">
        <v>22</v>
      </c>
      <c r="B144" s="7" t="s">
        <v>181</v>
      </c>
      <c r="C144" s="11" t="s">
        <v>198</v>
      </c>
      <c r="D144" s="7" t="s">
        <v>183</v>
      </c>
      <c r="E144" s="8"/>
      <c r="F144" s="8"/>
      <c r="G144" s="8" t="s">
        <v>26</v>
      </c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7" t="s">
        <v>1329</v>
      </c>
    </row>
    <row r="145" spans="1:19" ht="15.75" hidden="1" thickBot="1" x14ac:dyDescent="0.3">
      <c r="A145" s="7" t="s">
        <v>153</v>
      </c>
      <c r="B145" s="7" t="s">
        <v>181</v>
      </c>
      <c r="C145" s="11" t="s">
        <v>198</v>
      </c>
      <c r="D145" s="7" t="s">
        <v>184</v>
      </c>
      <c r="E145" s="8"/>
      <c r="F145" s="8"/>
      <c r="G145" s="8" t="s">
        <v>26</v>
      </c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7" t="s">
        <v>1329</v>
      </c>
    </row>
    <row r="146" spans="1:19" ht="15.75" hidden="1" thickBot="1" x14ac:dyDescent="0.3">
      <c r="A146" s="7" t="s">
        <v>170</v>
      </c>
      <c r="B146" s="7" t="s">
        <v>181</v>
      </c>
      <c r="C146" s="11" t="s">
        <v>198</v>
      </c>
      <c r="D146" s="7" t="s">
        <v>186</v>
      </c>
      <c r="E146" s="8"/>
      <c r="F146" s="8"/>
      <c r="G146" s="8" t="s">
        <v>26</v>
      </c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7" t="s">
        <v>1329</v>
      </c>
    </row>
    <row r="147" spans="1:19" ht="15.75" hidden="1" thickBot="1" x14ac:dyDescent="0.3">
      <c r="A147" s="7" t="s">
        <v>171</v>
      </c>
      <c r="B147" s="7" t="s">
        <v>181</v>
      </c>
      <c r="C147" s="11" t="s">
        <v>198</v>
      </c>
      <c r="D147" s="7" t="s">
        <v>187</v>
      </c>
      <c r="E147" s="8"/>
      <c r="F147" s="8"/>
      <c r="G147" s="8" t="s">
        <v>26</v>
      </c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7" t="s">
        <v>1329</v>
      </c>
    </row>
    <row r="148" spans="1:19" ht="15.75" hidden="1" thickBot="1" x14ac:dyDescent="0.3">
      <c r="A148" s="5" t="s">
        <v>135</v>
      </c>
      <c r="B148" s="5" t="s">
        <v>28</v>
      </c>
      <c r="C148" s="10" t="s">
        <v>198</v>
      </c>
      <c r="D148" s="5" t="s">
        <v>154</v>
      </c>
      <c r="E148" s="6"/>
      <c r="F148" s="6"/>
      <c r="G148" s="6" t="s">
        <v>26</v>
      </c>
      <c r="H148" s="6"/>
      <c r="I148" s="5" t="s">
        <v>30</v>
      </c>
      <c r="J148" s="6"/>
      <c r="K148" s="6"/>
      <c r="L148" s="6"/>
      <c r="M148" s="6"/>
      <c r="N148" s="6"/>
      <c r="O148" s="6"/>
      <c r="P148" s="6"/>
      <c r="Q148" s="6"/>
      <c r="R148" s="6"/>
      <c r="S148" s="5" t="s">
        <v>1329</v>
      </c>
    </row>
    <row r="149" spans="1:19" ht="15.75" hidden="1" thickBot="1" x14ac:dyDescent="0.3">
      <c r="A149" s="7" t="s">
        <v>27</v>
      </c>
      <c r="B149" s="7" t="s">
        <v>28</v>
      </c>
      <c r="C149" s="11" t="s">
        <v>198</v>
      </c>
      <c r="D149" s="7" t="s">
        <v>25</v>
      </c>
      <c r="E149" s="8"/>
      <c r="F149" s="8"/>
      <c r="G149" s="8" t="s">
        <v>26</v>
      </c>
      <c r="H149" s="8"/>
      <c r="I149" s="7" t="s">
        <v>30</v>
      </c>
      <c r="J149" s="8"/>
      <c r="K149" s="8"/>
      <c r="L149" s="8"/>
      <c r="M149" s="8"/>
      <c r="N149" s="8"/>
      <c r="O149" s="8"/>
      <c r="P149" s="8"/>
      <c r="Q149" s="8"/>
      <c r="R149" s="8"/>
      <c r="S149" s="7" t="s">
        <v>1329</v>
      </c>
    </row>
    <row r="150" spans="1:19" ht="15.75" hidden="1" thickBot="1" x14ac:dyDescent="0.3">
      <c r="A150" s="7" t="s">
        <v>22</v>
      </c>
      <c r="B150" s="7" t="s">
        <v>28</v>
      </c>
      <c r="C150" s="11" t="s">
        <v>198</v>
      </c>
      <c r="D150" s="7" t="s">
        <v>146</v>
      </c>
      <c r="E150" s="8"/>
      <c r="F150" s="8"/>
      <c r="G150" s="8" t="s">
        <v>26</v>
      </c>
      <c r="H150" s="8"/>
      <c r="I150" s="7" t="s">
        <v>136</v>
      </c>
      <c r="J150" s="8"/>
      <c r="K150" s="8"/>
      <c r="L150" s="8"/>
      <c r="M150" s="8"/>
      <c r="N150" s="8"/>
      <c r="O150" s="8"/>
      <c r="P150" s="8"/>
      <c r="Q150" s="8"/>
      <c r="R150" s="8"/>
      <c r="S150" s="7" t="s">
        <v>1329</v>
      </c>
    </row>
    <row r="151" spans="1:19" ht="15.75" hidden="1" thickBot="1" x14ac:dyDescent="0.3">
      <c r="A151" s="7" t="s">
        <v>153</v>
      </c>
      <c r="B151" s="7" t="s">
        <v>28</v>
      </c>
      <c r="C151" s="11" t="s">
        <v>198</v>
      </c>
      <c r="D151" s="7" t="s">
        <v>25</v>
      </c>
      <c r="E151" s="8"/>
      <c r="F151" s="8"/>
      <c r="G151" s="8" t="s">
        <v>26</v>
      </c>
      <c r="H151" s="8"/>
      <c r="I151" s="7" t="s">
        <v>136</v>
      </c>
      <c r="J151" s="8"/>
      <c r="K151" s="8"/>
      <c r="L151" s="8"/>
      <c r="M151" s="8"/>
      <c r="N151" s="8"/>
      <c r="O151" s="8"/>
      <c r="P151" s="8"/>
      <c r="Q151" s="8"/>
      <c r="R151" s="8"/>
      <c r="S151" s="7" t="s">
        <v>1329</v>
      </c>
    </row>
    <row r="152" spans="1:19" ht="15.75" hidden="1" thickBot="1" x14ac:dyDescent="0.3">
      <c r="A152" s="5" t="s">
        <v>135</v>
      </c>
      <c r="B152" s="5" t="s">
        <v>188</v>
      </c>
      <c r="C152" s="10" t="s">
        <v>198</v>
      </c>
      <c r="D152" s="5" t="s">
        <v>189</v>
      </c>
      <c r="E152" s="6"/>
      <c r="F152" s="6"/>
      <c r="G152" s="6" t="s">
        <v>26</v>
      </c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5" t="s">
        <v>1329</v>
      </c>
    </row>
    <row r="153" spans="1:19" ht="15.75" hidden="1" thickBot="1" x14ac:dyDescent="0.3">
      <c r="A153" s="7" t="s">
        <v>27</v>
      </c>
      <c r="B153" s="7" t="s">
        <v>188</v>
      </c>
      <c r="C153" s="11" t="s">
        <v>198</v>
      </c>
      <c r="D153" s="7" t="s">
        <v>190</v>
      </c>
      <c r="E153" s="8"/>
      <c r="F153" s="8"/>
      <c r="G153" s="8" t="s">
        <v>26</v>
      </c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7" t="s">
        <v>1329</v>
      </c>
    </row>
    <row r="154" spans="1:19" ht="15.75" hidden="1" thickBot="1" x14ac:dyDescent="0.3">
      <c r="A154" s="7" t="s">
        <v>22</v>
      </c>
      <c r="B154" s="7" t="s">
        <v>188</v>
      </c>
      <c r="C154" s="11" t="s">
        <v>198</v>
      </c>
      <c r="D154" s="7" t="s">
        <v>191</v>
      </c>
      <c r="E154" s="8"/>
      <c r="F154" s="8"/>
      <c r="G154" s="8" t="s">
        <v>26</v>
      </c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7" t="s">
        <v>1329</v>
      </c>
    </row>
    <row r="155" spans="1:19" ht="15.75" hidden="1" thickBot="1" x14ac:dyDescent="0.3">
      <c r="A155" s="7" t="s">
        <v>153</v>
      </c>
      <c r="B155" s="7" t="s">
        <v>188</v>
      </c>
      <c r="C155" s="11" t="s">
        <v>198</v>
      </c>
      <c r="D155" s="7" t="s">
        <v>192</v>
      </c>
      <c r="E155" s="8"/>
      <c r="F155" s="8"/>
      <c r="G155" s="8" t="s">
        <v>26</v>
      </c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7" t="s">
        <v>1329</v>
      </c>
    </row>
    <row r="156" spans="1:19" ht="15.75" hidden="1" thickBot="1" x14ac:dyDescent="0.3">
      <c r="A156" s="5" t="s">
        <v>153</v>
      </c>
      <c r="B156" s="5" t="s">
        <v>193</v>
      </c>
      <c r="C156" s="10" t="s">
        <v>198</v>
      </c>
      <c r="D156" s="5" t="s">
        <v>154</v>
      </c>
      <c r="E156" s="6"/>
      <c r="F156" s="6"/>
      <c r="G156" s="6" t="s">
        <v>26</v>
      </c>
      <c r="H156" s="6"/>
      <c r="I156" s="5" t="s">
        <v>30</v>
      </c>
      <c r="J156" s="6"/>
      <c r="K156" s="6"/>
      <c r="L156" s="6"/>
      <c r="M156" s="6"/>
      <c r="N156" s="6"/>
      <c r="O156" s="6"/>
      <c r="P156" s="6"/>
      <c r="Q156" s="6"/>
      <c r="R156" s="6"/>
      <c r="S156" s="5" t="s">
        <v>1329</v>
      </c>
    </row>
    <row r="157" spans="1:19" ht="15.75" hidden="1" thickBot="1" x14ac:dyDescent="0.3">
      <c r="A157" s="7" t="s">
        <v>126</v>
      </c>
      <c r="B157" s="7" t="s">
        <v>193</v>
      </c>
      <c r="C157" s="11" t="s">
        <v>198</v>
      </c>
      <c r="D157" s="7" t="s">
        <v>25</v>
      </c>
      <c r="E157" s="8"/>
      <c r="F157" s="8"/>
      <c r="G157" s="8" t="s">
        <v>26</v>
      </c>
      <c r="H157" s="8"/>
      <c r="I157" s="7" t="s">
        <v>30</v>
      </c>
      <c r="J157" s="8"/>
      <c r="K157" s="8"/>
      <c r="L157" s="8"/>
      <c r="M157" s="8"/>
      <c r="N157" s="8"/>
      <c r="O157" s="8"/>
      <c r="P157" s="8"/>
      <c r="Q157" s="8"/>
      <c r="R157" s="8"/>
      <c r="S157" s="7" t="s">
        <v>1329</v>
      </c>
    </row>
    <row r="158" spans="1:19" ht="15.75" hidden="1" thickBot="1" x14ac:dyDescent="0.3">
      <c r="A158" s="7" t="s">
        <v>169</v>
      </c>
      <c r="B158" s="7" t="s">
        <v>193</v>
      </c>
      <c r="C158" s="11" t="s">
        <v>198</v>
      </c>
      <c r="D158" s="7" t="s">
        <v>146</v>
      </c>
      <c r="E158" s="8"/>
      <c r="F158" s="8"/>
      <c r="G158" s="8" t="s">
        <v>26</v>
      </c>
      <c r="H158" s="8"/>
      <c r="I158" s="7" t="s">
        <v>136</v>
      </c>
      <c r="J158" s="8"/>
      <c r="K158" s="8"/>
      <c r="L158" s="8"/>
      <c r="M158" s="8"/>
      <c r="N158" s="8"/>
      <c r="O158" s="8"/>
      <c r="P158" s="8"/>
      <c r="Q158" s="8"/>
      <c r="R158" s="8"/>
      <c r="S158" s="7" t="s">
        <v>1329</v>
      </c>
    </row>
    <row r="159" spans="1:19" ht="15.75" hidden="1" thickBot="1" x14ac:dyDescent="0.3">
      <c r="A159" s="7" t="s">
        <v>170</v>
      </c>
      <c r="B159" s="7" t="s">
        <v>193</v>
      </c>
      <c r="C159" s="11" t="s">
        <v>198</v>
      </c>
      <c r="D159" s="7" t="s">
        <v>25</v>
      </c>
      <c r="E159" s="8"/>
      <c r="F159" s="8"/>
      <c r="G159" s="8" t="s">
        <v>26</v>
      </c>
      <c r="H159" s="8"/>
      <c r="I159" s="7" t="s">
        <v>136</v>
      </c>
      <c r="J159" s="8"/>
      <c r="K159" s="8"/>
      <c r="L159" s="8"/>
      <c r="M159" s="8"/>
      <c r="N159" s="8"/>
      <c r="O159" s="8"/>
      <c r="P159" s="8"/>
      <c r="Q159" s="8"/>
      <c r="R159" s="8"/>
      <c r="S159" s="7" t="s">
        <v>1329</v>
      </c>
    </row>
    <row r="160" spans="1:19" x14ac:dyDescent="0.25">
      <c r="A160" s="5" t="s">
        <v>135</v>
      </c>
      <c r="B160" s="5" t="s">
        <v>123</v>
      </c>
      <c r="C160" s="10" t="s">
        <v>200</v>
      </c>
      <c r="D160" s="5" t="s">
        <v>144</v>
      </c>
      <c r="E160" s="5" t="s">
        <v>145</v>
      </c>
      <c r="F160" s="6"/>
      <c r="G160" s="6" t="s">
        <v>26</v>
      </c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5" t="s">
        <v>1329</v>
      </c>
    </row>
    <row r="161" spans="1:19" hidden="1" x14ac:dyDescent="0.25">
      <c r="A161" s="5" t="s">
        <v>22</v>
      </c>
      <c r="B161" s="5" t="s">
        <v>23</v>
      </c>
      <c r="C161" s="10" t="s">
        <v>200</v>
      </c>
      <c r="D161" s="5" t="s">
        <v>25</v>
      </c>
      <c r="E161" s="6"/>
      <c r="F161" s="6"/>
      <c r="G161" s="6" t="s">
        <v>26</v>
      </c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5" t="s">
        <v>1329</v>
      </c>
    </row>
    <row r="162" spans="1:19" hidden="1" x14ac:dyDescent="0.25">
      <c r="A162" s="7" t="s">
        <v>153</v>
      </c>
      <c r="B162" s="7" t="s">
        <v>23</v>
      </c>
      <c r="C162" s="11" t="s">
        <v>200</v>
      </c>
      <c r="D162" s="7" t="s">
        <v>154</v>
      </c>
      <c r="E162" s="8"/>
      <c r="F162" s="8"/>
      <c r="G162" s="8" t="s">
        <v>26</v>
      </c>
      <c r="H162" s="8"/>
      <c r="I162" s="7" t="s">
        <v>30</v>
      </c>
      <c r="J162" s="8"/>
      <c r="K162" s="8"/>
      <c r="L162" s="8"/>
      <c r="M162" s="8"/>
      <c r="N162" s="8"/>
      <c r="O162" s="8"/>
      <c r="P162" s="8"/>
      <c r="Q162" s="8"/>
      <c r="R162" s="8"/>
      <c r="S162" s="7" t="s">
        <v>1329</v>
      </c>
    </row>
    <row r="163" spans="1:19" hidden="1" x14ac:dyDescent="0.25">
      <c r="A163" s="7" t="s">
        <v>126</v>
      </c>
      <c r="B163" s="7" t="s">
        <v>23</v>
      </c>
      <c r="C163" s="11" t="s">
        <v>200</v>
      </c>
      <c r="D163" s="7" t="s">
        <v>41</v>
      </c>
      <c r="E163" s="8"/>
      <c r="F163" s="8"/>
      <c r="G163" s="8" t="s">
        <v>26</v>
      </c>
      <c r="H163" s="8"/>
      <c r="I163" s="7" t="s">
        <v>30</v>
      </c>
      <c r="J163" s="8"/>
      <c r="K163" s="8"/>
      <c r="L163" s="8"/>
      <c r="M163" s="8"/>
      <c r="N163" s="8"/>
      <c r="O163" s="8"/>
      <c r="P163" s="8"/>
      <c r="Q163" s="8"/>
      <c r="R163" s="8"/>
      <c r="S163" s="7" t="s">
        <v>1329</v>
      </c>
    </row>
    <row r="164" spans="1:19" hidden="1" x14ac:dyDescent="0.25">
      <c r="A164" s="7" t="s">
        <v>169</v>
      </c>
      <c r="B164" s="7" t="s">
        <v>23</v>
      </c>
      <c r="C164" s="11" t="s">
        <v>200</v>
      </c>
      <c r="D164" s="7" t="s">
        <v>25</v>
      </c>
      <c r="E164" s="8"/>
      <c r="F164" s="8"/>
      <c r="G164" s="8" t="s">
        <v>26</v>
      </c>
      <c r="H164" s="8"/>
      <c r="I164" s="7" t="s">
        <v>30</v>
      </c>
      <c r="J164" s="8"/>
      <c r="K164" s="8"/>
      <c r="L164" s="8"/>
      <c r="M164" s="8"/>
      <c r="N164" s="8"/>
      <c r="O164" s="8"/>
      <c r="P164" s="8"/>
      <c r="Q164" s="8"/>
      <c r="R164" s="8"/>
      <c r="S164" s="7" t="s">
        <v>1329</v>
      </c>
    </row>
    <row r="165" spans="1:19" hidden="1" x14ac:dyDescent="0.25">
      <c r="A165" s="7" t="s">
        <v>170</v>
      </c>
      <c r="B165" s="7" t="s">
        <v>23</v>
      </c>
      <c r="C165" s="11" t="s">
        <v>200</v>
      </c>
      <c r="D165" s="7" t="s">
        <v>146</v>
      </c>
      <c r="E165" s="8"/>
      <c r="F165" s="8"/>
      <c r="G165" s="8" t="s">
        <v>26</v>
      </c>
      <c r="H165" s="8"/>
      <c r="I165" s="7" t="s">
        <v>136</v>
      </c>
      <c r="J165" s="8"/>
      <c r="K165" s="8"/>
      <c r="L165" s="8"/>
      <c r="M165" s="8"/>
      <c r="N165" s="8"/>
      <c r="O165" s="8"/>
      <c r="P165" s="8"/>
      <c r="Q165" s="8"/>
      <c r="R165" s="8"/>
      <c r="S165" s="7" t="s">
        <v>1329</v>
      </c>
    </row>
    <row r="166" spans="1:19" hidden="1" x14ac:dyDescent="0.25">
      <c r="A166" s="7" t="s">
        <v>171</v>
      </c>
      <c r="B166" s="7" t="s">
        <v>23</v>
      </c>
      <c r="C166" s="11" t="s">
        <v>200</v>
      </c>
      <c r="D166" s="7" t="s">
        <v>25</v>
      </c>
      <c r="E166" s="8"/>
      <c r="F166" s="8"/>
      <c r="G166" s="8" t="s">
        <v>26</v>
      </c>
      <c r="H166" s="8"/>
      <c r="I166" s="7" t="s">
        <v>136</v>
      </c>
      <c r="J166" s="8"/>
      <c r="K166" s="8"/>
      <c r="L166" s="8"/>
      <c r="M166" s="8"/>
      <c r="N166" s="8"/>
      <c r="O166" s="8"/>
      <c r="P166" s="8"/>
      <c r="Q166" s="8"/>
      <c r="R166" s="8"/>
      <c r="S166" s="7" t="s">
        <v>1329</v>
      </c>
    </row>
    <row r="167" spans="1:19" hidden="1" x14ac:dyDescent="0.25">
      <c r="A167" s="7" t="s">
        <v>173</v>
      </c>
      <c r="B167" s="7" t="s">
        <v>23</v>
      </c>
      <c r="C167" s="11" t="s">
        <v>200</v>
      </c>
      <c r="D167" s="7" t="s">
        <v>146</v>
      </c>
      <c r="E167" s="8"/>
      <c r="F167" s="8"/>
      <c r="G167" s="8" t="s">
        <v>26</v>
      </c>
      <c r="H167" s="8"/>
      <c r="I167" s="7" t="s">
        <v>172</v>
      </c>
      <c r="J167" s="8"/>
      <c r="K167" s="8"/>
      <c r="L167" s="8"/>
      <c r="M167" s="8"/>
      <c r="N167" s="8"/>
      <c r="O167" s="8"/>
      <c r="P167" s="8"/>
      <c r="Q167" s="8"/>
      <c r="R167" s="8"/>
      <c r="S167" s="7" t="s">
        <v>1329</v>
      </c>
    </row>
    <row r="168" spans="1:19" hidden="1" x14ac:dyDescent="0.25">
      <c r="A168" s="7" t="s">
        <v>174</v>
      </c>
      <c r="B168" s="7" t="s">
        <v>23</v>
      </c>
      <c r="C168" s="11" t="s">
        <v>200</v>
      </c>
      <c r="D168" s="7" t="s">
        <v>25</v>
      </c>
      <c r="E168" s="8"/>
      <c r="F168" s="8"/>
      <c r="G168" s="8" t="s">
        <v>26</v>
      </c>
      <c r="H168" s="8"/>
      <c r="I168" s="7" t="s">
        <v>172</v>
      </c>
      <c r="J168" s="8"/>
      <c r="K168" s="8"/>
      <c r="L168" s="8"/>
      <c r="M168" s="8"/>
      <c r="N168" s="8"/>
      <c r="O168" s="8"/>
      <c r="P168" s="8"/>
      <c r="Q168" s="8"/>
      <c r="R168" s="8"/>
      <c r="S168" s="7" t="s">
        <v>1329</v>
      </c>
    </row>
    <row r="169" spans="1:19" ht="15.75" thickBot="1" x14ac:dyDescent="0.3">
      <c r="A169" s="7" t="s">
        <v>143</v>
      </c>
      <c r="B169" s="7" t="s">
        <v>23</v>
      </c>
      <c r="C169" s="11" t="s">
        <v>200</v>
      </c>
      <c r="D169" s="7" t="s">
        <v>144</v>
      </c>
      <c r="E169" s="7" t="s">
        <v>145</v>
      </c>
      <c r="F169" s="8"/>
      <c r="G169" s="8" t="s">
        <v>26</v>
      </c>
      <c r="H169" s="8"/>
      <c r="I169" s="7" t="s">
        <v>146</v>
      </c>
      <c r="J169" s="8"/>
      <c r="K169" s="8" t="s">
        <v>26</v>
      </c>
      <c r="L169" s="8"/>
      <c r="M169" s="7" t="s">
        <v>147</v>
      </c>
      <c r="N169" s="8"/>
      <c r="O169" s="7" t="s">
        <v>148</v>
      </c>
      <c r="P169" s="8"/>
      <c r="Q169" s="8"/>
      <c r="R169" s="8"/>
      <c r="S169" s="7" t="s">
        <v>1329</v>
      </c>
    </row>
    <row r="170" spans="1:19" ht="15.75" hidden="1" thickBot="1" x14ac:dyDescent="0.3">
      <c r="A170" s="5" t="s">
        <v>135</v>
      </c>
      <c r="B170" s="5" t="s">
        <v>28</v>
      </c>
      <c r="C170" s="10" t="s">
        <v>200</v>
      </c>
      <c r="D170" s="5" t="s">
        <v>154</v>
      </c>
      <c r="E170" s="6"/>
      <c r="F170" s="6"/>
      <c r="G170" s="6" t="s">
        <v>26</v>
      </c>
      <c r="H170" s="6"/>
      <c r="I170" s="5" t="s">
        <v>30</v>
      </c>
      <c r="J170" s="6"/>
      <c r="K170" s="6"/>
      <c r="L170" s="6"/>
      <c r="M170" s="6"/>
      <c r="N170" s="6"/>
      <c r="O170" s="6"/>
      <c r="P170" s="6"/>
      <c r="Q170" s="6"/>
      <c r="R170" s="6"/>
      <c r="S170" s="5" t="s">
        <v>1329</v>
      </c>
    </row>
    <row r="171" spans="1:19" ht="15.75" hidden="1" thickBot="1" x14ac:dyDescent="0.3">
      <c r="A171" s="7" t="s">
        <v>27</v>
      </c>
      <c r="B171" s="7" t="s">
        <v>28</v>
      </c>
      <c r="C171" s="11" t="s">
        <v>200</v>
      </c>
      <c r="D171" s="7" t="s">
        <v>25</v>
      </c>
      <c r="E171" s="8"/>
      <c r="F171" s="8"/>
      <c r="G171" s="8" t="s">
        <v>26</v>
      </c>
      <c r="H171" s="8"/>
      <c r="I171" s="7" t="s">
        <v>30</v>
      </c>
      <c r="J171" s="8"/>
      <c r="K171" s="8"/>
      <c r="L171" s="8"/>
      <c r="M171" s="8"/>
      <c r="N171" s="8"/>
      <c r="O171" s="8"/>
      <c r="P171" s="8"/>
      <c r="Q171" s="8"/>
      <c r="R171" s="8"/>
      <c r="S171" s="7" t="s">
        <v>1329</v>
      </c>
    </row>
    <row r="172" spans="1:19" ht="15.75" hidden="1" thickBot="1" x14ac:dyDescent="0.3">
      <c r="A172" s="7" t="s">
        <v>22</v>
      </c>
      <c r="B172" s="7" t="s">
        <v>28</v>
      </c>
      <c r="C172" s="11" t="s">
        <v>200</v>
      </c>
      <c r="D172" s="7" t="s">
        <v>146</v>
      </c>
      <c r="E172" s="8"/>
      <c r="F172" s="8"/>
      <c r="G172" s="8" t="s">
        <v>26</v>
      </c>
      <c r="H172" s="8"/>
      <c r="I172" s="7" t="s">
        <v>136</v>
      </c>
      <c r="J172" s="8"/>
      <c r="K172" s="8"/>
      <c r="L172" s="8"/>
      <c r="M172" s="8"/>
      <c r="N172" s="8"/>
      <c r="O172" s="8"/>
      <c r="P172" s="8"/>
      <c r="Q172" s="8"/>
      <c r="R172" s="8"/>
      <c r="S172" s="7" t="s">
        <v>1329</v>
      </c>
    </row>
    <row r="173" spans="1:19" ht="15.75" hidden="1" thickBot="1" x14ac:dyDescent="0.3">
      <c r="A173" s="7" t="s">
        <v>153</v>
      </c>
      <c r="B173" s="7" t="s">
        <v>28</v>
      </c>
      <c r="C173" s="11" t="s">
        <v>200</v>
      </c>
      <c r="D173" s="7" t="s">
        <v>25</v>
      </c>
      <c r="E173" s="8"/>
      <c r="F173" s="8"/>
      <c r="G173" s="8" t="s">
        <v>26</v>
      </c>
      <c r="H173" s="8"/>
      <c r="I173" s="7" t="s">
        <v>136</v>
      </c>
      <c r="J173" s="8"/>
      <c r="K173" s="8"/>
      <c r="L173" s="8"/>
      <c r="M173" s="8"/>
      <c r="N173" s="8"/>
      <c r="O173" s="8"/>
      <c r="P173" s="8"/>
      <c r="Q173" s="8"/>
      <c r="R173" s="8"/>
      <c r="S173" s="7" t="s">
        <v>1329</v>
      </c>
    </row>
    <row r="174" spans="1:19" ht="15.75" hidden="1" thickBot="1" x14ac:dyDescent="0.3">
      <c r="A174" s="5" t="s">
        <v>153</v>
      </c>
      <c r="B174" s="5" t="s">
        <v>193</v>
      </c>
      <c r="C174" s="10" t="s">
        <v>200</v>
      </c>
      <c r="D174" s="5" t="s">
        <v>154</v>
      </c>
      <c r="E174" s="6"/>
      <c r="F174" s="6"/>
      <c r="G174" s="6" t="s">
        <v>26</v>
      </c>
      <c r="H174" s="6"/>
      <c r="I174" s="5" t="s">
        <v>30</v>
      </c>
      <c r="J174" s="6"/>
      <c r="K174" s="6"/>
      <c r="L174" s="6"/>
      <c r="M174" s="6"/>
      <c r="N174" s="6"/>
      <c r="O174" s="6"/>
      <c r="P174" s="6"/>
      <c r="Q174" s="6"/>
      <c r="R174" s="6"/>
      <c r="S174" s="5" t="s">
        <v>1329</v>
      </c>
    </row>
    <row r="175" spans="1:19" ht="15.75" hidden="1" thickBot="1" x14ac:dyDescent="0.3">
      <c r="A175" s="7" t="s">
        <v>126</v>
      </c>
      <c r="B175" s="7" t="s">
        <v>193</v>
      </c>
      <c r="C175" s="11" t="s">
        <v>200</v>
      </c>
      <c r="D175" s="7" t="s">
        <v>25</v>
      </c>
      <c r="E175" s="8"/>
      <c r="F175" s="8"/>
      <c r="G175" s="8" t="s">
        <v>26</v>
      </c>
      <c r="H175" s="8"/>
      <c r="I175" s="7" t="s">
        <v>30</v>
      </c>
      <c r="J175" s="8"/>
      <c r="K175" s="8"/>
      <c r="L175" s="8"/>
      <c r="M175" s="8"/>
      <c r="N175" s="8"/>
      <c r="O175" s="8"/>
      <c r="P175" s="8"/>
      <c r="Q175" s="8"/>
      <c r="R175" s="8"/>
      <c r="S175" s="7" t="s">
        <v>1329</v>
      </c>
    </row>
    <row r="176" spans="1:19" ht="15.75" hidden="1" thickBot="1" x14ac:dyDescent="0.3">
      <c r="A176" s="7" t="s">
        <v>169</v>
      </c>
      <c r="B176" s="7" t="s">
        <v>193</v>
      </c>
      <c r="C176" s="11" t="s">
        <v>200</v>
      </c>
      <c r="D176" s="7" t="s">
        <v>146</v>
      </c>
      <c r="E176" s="8"/>
      <c r="F176" s="8"/>
      <c r="G176" s="8" t="s">
        <v>26</v>
      </c>
      <c r="H176" s="8"/>
      <c r="I176" s="7" t="s">
        <v>136</v>
      </c>
      <c r="J176" s="8"/>
      <c r="K176" s="8"/>
      <c r="L176" s="8"/>
      <c r="M176" s="8"/>
      <c r="N176" s="8"/>
      <c r="O176" s="8"/>
      <c r="P176" s="8"/>
      <c r="Q176" s="8"/>
      <c r="R176" s="8"/>
      <c r="S176" s="7" t="s">
        <v>1329</v>
      </c>
    </row>
    <row r="177" spans="1:19" ht="15.75" hidden="1" thickBot="1" x14ac:dyDescent="0.3">
      <c r="A177" s="7" t="s">
        <v>170</v>
      </c>
      <c r="B177" s="7" t="s">
        <v>193</v>
      </c>
      <c r="C177" s="11" t="s">
        <v>200</v>
      </c>
      <c r="D177" s="7" t="s">
        <v>25</v>
      </c>
      <c r="E177" s="8"/>
      <c r="F177" s="8"/>
      <c r="G177" s="8" t="s">
        <v>26</v>
      </c>
      <c r="H177" s="8"/>
      <c r="I177" s="7" t="s">
        <v>136</v>
      </c>
      <c r="J177" s="8"/>
      <c r="K177" s="8"/>
      <c r="L177" s="8"/>
      <c r="M177" s="8"/>
      <c r="N177" s="8"/>
      <c r="O177" s="8"/>
      <c r="P177" s="8"/>
      <c r="Q177" s="8"/>
      <c r="R177" s="8"/>
      <c r="S177" s="7" t="s">
        <v>1329</v>
      </c>
    </row>
    <row r="178" spans="1:19" ht="15.75" hidden="1" thickBot="1" x14ac:dyDescent="0.3">
      <c r="A178" s="5" t="s">
        <v>98</v>
      </c>
      <c r="B178" s="5" t="s">
        <v>32</v>
      </c>
      <c r="C178" s="10" t="s">
        <v>200</v>
      </c>
      <c r="D178" s="5" t="s">
        <v>33</v>
      </c>
      <c r="E178" s="5" t="s">
        <v>201</v>
      </c>
      <c r="F178" s="5" t="s">
        <v>202</v>
      </c>
      <c r="G178" s="6" t="s">
        <v>26</v>
      </c>
      <c r="H178" s="6"/>
      <c r="I178" s="6"/>
      <c r="J178" s="6"/>
      <c r="K178" s="6"/>
      <c r="L178" s="6"/>
      <c r="M178" s="6"/>
      <c r="N178" s="6"/>
      <c r="O178" s="6"/>
      <c r="P178" s="6"/>
      <c r="Q178" s="5" t="s">
        <v>203</v>
      </c>
      <c r="R178" s="6"/>
      <c r="S178" s="5" t="s">
        <v>1329</v>
      </c>
    </row>
    <row r="179" spans="1:19" ht="15.75" hidden="1" thickBot="1" x14ac:dyDescent="0.3">
      <c r="A179" s="7" t="s">
        <v>46</v>
      </c>
      <c r="B179" s="7" t="s">
        <v>32</v>
      </c>
      <c r="C179" s="11" t="s">
        <v>200</v>
      </c>
      <c r="D179" s="7" t="s">
        <v>33</v>
      </c>
      <c r="E179" s="7" t="s">
        <v>204</v>
      </c>
      <c r="F179" s="7" t="s">
        <v>205</v>
      </c>
      <c r="G179" s="8" t="s">
        <v>26</v>
      </c>
      <c r="H179" s="8"/>
      <c r="I179" s="8"/>
      <c r="J179" s="8"/>
      <c r="K179" s="8" t="s">
        <v>26</v>
      </c>
      <c r="L179" s="8"/>
      <c r="M179" s="8"/>
      <c r="N179" s="8"/>
      <c r="O179" s="8"/>
      <c r="P179" s="8"/>
      <c r="Q179" s="7" t="s">
        <v>206</v>
      </c>
      <c r="R179" s="8"/>
      <c r="S179" s="7" t="s">
        <v>1329</v>
      </c>
    </row>
    <row r="180" spans="1:19" x14ac:dyDescent="0.25">
      <c r="A180" s="5" t="s">
        <v>135</v>
      </c>
      <c r="B180" s="5" t="s">
        <v>123</v>
      </c>
      <c r="C180" s="10" t="s">
        <v>207</v>
      </c>
      <c r="D180" s="5" t="s">
        <v>144</v>
      </c>
      <c r="E180" s="5" t="s">
        <v>145</v>
      </c>
      <c r="F180" s="6"/>
      <c r="G180" s="6" t="s">
        <v>26</v>
      </c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5" t="s">
        <v>1329</v>
      </c>
    </row>
    <row r="181" spans="1:19" hidden="1" x14ac:dyDescent="0.25">
      <c r="A181" s="7" t="s">
        <v>27</v>
      </c>
      <c r="B181" s="7" t="s">
        <v>123</v>
      </c>
      <c r="C181" s="11" t="s">
        <v>207</v>
      </c>
      <c r="D181" s="7" t="s">
        <v>30</v>
      </c>
      <c r="E181" s="8"/>
      <c r="F181" s="8"/>
      <c r="G181" s="8" t="s">
        <v>26</v>
      </c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7" t="s">
        <v>1329</v>
      </c>
    </row>
    <row r="182" spans="1:19" hidden="1" x14ac:dyDescent="0.25">
      <c r="A182" s="7" t="s">
        <v>22</v>
      </c>
      <c r="B182" s="7" t="s">
        <v>123</v>
      </c>
      <c r="C182" s="11" t="s">
        <v>207</v>
      </c>
      <c r="D182" s="7" t="s">
        <v>41</v>
      </c>
      <c r="E182" s="8"/>
      <c r="F182" s="8"/>
      <c r="G182" s="8" t="s">
        <v>26</v>
      </c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7" t="s">
        <v>1329</v>
      </c>
    </row>
    <row r="183" spans="1:19" hidden="1" x14ac:dyDescent="0.25">
      <c r="A183" s="7" t="s">
        <v>169</v>
      </c>
      <c r="B183" s="7" t="s">
        <v>123</v>
      </c>
      <c r="C183" s="11" t="s">
        <v>207</v>
      </c>
      <c r="D183" s="8"/>
      <c r="E183" s="8"/>
      <c r="F183" s="8"/>
      <c r="G183" s="8" t="s">
        <v>26</v>
      </c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7" t="s">
        <v>1329</v>
      </c>
    </row>
    <row r="184" spans="1:19" hidden="1" x14ac:dyDescent="0.25">
      <c r="A184" s="7" t="s">
        <v>170</v>
      </c>
      <c r="B184" s="7" t="s">
        <v>123</v>
      </c>
      <c r="C184" s="11" t="s">
        <v>207</v>
      </c>
      <c r="D184" s="7" t="s">
        <v>136</v>
      </c>
      <c r="E184" s="7" t="s">
        <v>139</v>
      </c>
      <c r="F184" s="8"/>
      <c r="G184" s="8" t="s">
        <v>26</v>
      </c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7" t="s">
        <v>1329</v>
      </c>
    </row>
    <row r="185" spans="1:19" hidden="1" x14ac:dyDescent="0.25">
      <c r="A185" s="7" t="s">
        <v>171</v>
      </c>
      <c r="B185" s="7" t="s">
        <v>123</v>
      </c>
      <c r="C185" s="11" t="s">
        <v>207</v>
      </c>
      <c r="D185" s="7" t="s">
        <v>172</v>
      </c>
      <c r="E185" s="7" t="s">
        <v>147</v>
      </c>
      <c r="F185" s="8"/>
      <c r="G185" s="8" t="s">
        <v>26</v>
      </c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7" t="s">
        <v>1329</v>
      </c>
    </row>
    <row r="186" spans="1:19" hidden="1" x14ac:dyDescent="0.25">
      <c r="A186" s="5" t="s">
        <v>135</v>
      </c>
      <c r="B186" s="5" t="s">
        <v>23</v>
      </c>
      <c r="C186" s="10" t="s">
        <v>207</v>
      </c>
      <c r="D186" s="5" t="s">
        <v>30</v>
      </c>
      <c r="E186" s="6"/>
      <c r="F186" s="6"/>
      <c r="G186" s="6" t="s">
        <v>26</v>
      </c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5" t="s">
        <v>1329</v>
      </c>
    </row>
    <row r="187" spans="1:19" hidden="1" x14ac:dyDescent="0.25">
      <c r="A187" s="7" t="s">
        <v>27</v>
      </c>
      <c r="B187" s="7" t="s">
        <v>23</v>
      </c>
      <c r="C187" s="11" t="s">
        <v>207</v>
      </c>
      <c r="D187" s="7" t="s">
        <v>41</v>
      </c>
      <c r="E187" s="8"/>
      <c r="F187" s="8"/>
      <c r="G187" s="8" t="s">
        <v>26</v>
      </c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7" t="s">
        <v>1318</v>
      </c>
    </row>
    <row r="188" spans="1:19" hidden="1" x14ac:dyDescent="0.25">
      <c r="A188" s="7" t="s">
        <v>22</v>
      </c>
      <c r="B188" s="7" t="s">
        <v>23</v>
      </c>
      <c r="C188" s="11" t="s">
        <v>207</v>
      </c>
      <c r="D188" s="7" t="s">
        <v>25</v>
      </c>
      <c r="E188" s="8"/>
      <c r="F188" s="8"/>
      <c r="G188" s="8" t="s">
        <v>26</v>
      </c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7" t="s">
        <v>1329</v>
      </c>
    </row>
    <row r="189" spans="1:19" hidden="1" x14ac:dyDescent="0.25">
      <c r="A189" s="7" t="s">
        <v>153</v>
      </c>
      <c r="B189" s="7" t="s">
        <v>23</v>
      </c>
      <c r="C189" s="11" t="s">
        <v>207</v>
      </c>
      <c r="D189" s="7" t="s">
        <v>154</v>
      </c>
      <c r="E189" s="8"/>
      <c r="F189" s="8"/>
      <c r="G189" s="8" t="s">
        <v>26</v>
      </c>
      <c r="H189" s="8"/>
      <c r="I189" s="7" t="s">
        <v>30</v>
      </c>
      <c r="J189" s="8"/>
      <c r="K189" s="8"/>
      <c r="L189" s="8"/>
      <c r="M189" s="8"/>
      <c r="N189" s="8"/>
      <c r="O189" s="8"/>
      <c r="P189" s="8"/>
      <c r="Q189" s="8"/>
      <c r="R189" s="8"/>
      <c r="S189" s="7" t="s">
        <v>1329</v>
      </c>
    </row>
    <row r="190" spans="1:19" hidden="1" x14ac:dyDescent="0.25">
      <c r="A190" s="7" t="s">
        <v>126</v>
      </c>
      <c r="B190" s="7" t="s">
        <v>23</v>
      </c>
      <c r="C190" s="11" t="s">
        <v>207</v>
      </c>
      <c r="D190" s="7" t="s">
        <v>41</v>
      </c>
      <c r="E190" s="8"/>
      <c r="F190" s="8"/>
      <c r="G190" s="8" t="s">
        <v>26</v>
      </c>
      <c r="H190" s="8"/>
      <c r="I190" s="7" t="s">
        <v>30</v>
      </c>
      <c r="J190" s="8"/>
      <c r="K190" s="8"/>
      <c r="L190" s="8"/>
      <c r="M190" s="8"/>
      <c r="N190" s="8"/>
      <c r="O190" s="8"/>
      <c r="P190" s="8"/>
      <c r="Q190" s="8"/>
      <c r="R190" s="8"/>
      <c r="S190" s="7" t="s">
        <v>1329</v>
      </c>
    </row>
    <row r="191" spans="1:19" hidden="1" x14ac:dyDescent="0.25">
      <c r="A191" s="7" t="s">
        <v>169</v>
      </c>
      <c r="B191" s="7" t="s">
        <v>23</v>
      </c>
      <c r="C191" s="11" t="s">
        <v>207</v>
      </c>
      <c r="D191" s="7" t="s">
        <v>25</v>
      </c>
      <c r="E191" s="8"/>
      <c r="F191" s="8"/>
      <c r="G191" s="8" t="s">
        <v>26</v>
      </c>
      <c r="H191" s="8"/>
      <c r="I191" s="7" t="s">
        <v>30</v>
      </c>
      <c r="J191" s="8"/>
      <c r="K191" s="8"/>
      <c r="L191" s="8"/>
      <c r="M191" s="8"/>
      <c r="N191" s="8"/>
      <c r="O191" s="8"/>
      <c r="P191" s="8"/>
      <c r="Q191" s="8"/>
      <c r="R191" s="8"/>
      <c r="S191" s="7" t="s">
        <v>1329</v>
      </c>
    </row>
    <row r="192" spans="1:19" hidden="1" x14ac:dyDescent="0.25">
      <c r="A192" s="7" t="s">
        <v>170</v>
      </c>
      <c r="B192" s="7" t="s">
        <v>23</v>
      </c>
      <c r="C192" s="11" t="s">
        <v>207</v>
      </c>
      <c r="D192" s="7" t="s">
        <v>146</v>
      </c>
      <c r="E192" s="8"/>
      <c r="F192" s="8"/>
      <c r="G192" s="8" t="s">
        <v>26</v>
      </c>
      <c r="H192" s="8"/>
      <c r="I192" s="7" t="s">
        <v>136</v>
      </c>
      <c r="J192" s="8"/>
      <c r="K192" s="8"/>
      <c r="L192" s="8"/>
      <c r="M192" s="8"/>
      <c r="N192" s="8"/>
      <c r="O192" s="8"/>
      <c r="P192" s="8"/>
      <c r="Q192" s="8"/>
      <c r="R192" s="8"/>
      <c r="S192" s="7" t="s">
        <v>1329</v>
      </c>
    </row>
    <row r="193" spans="1:19" hidden="1" x14ac:dyDescent="0.25">
      <c r="A193" s="7" t="s">
        <v>171</v>
      </c>
      <c r="B193" s="7" t="s">
        <v>23</v>
      </c>
      <c r="C193" s="11" t="s">
        <v>207</v>
      </c>
      <c r="D193" s="7" t="s">
        <v>25</v>
      </c>
      <c r="E193" s="8"/>
      <c r="F193" s="8"/>
      <c r="G193" s="8" t="s">
        <v>26</v>
      </c>
      <c r="H193" s="8"/>
      <c r="I193" s="7" t="s">
        <v>136</v>
      </c>
      <c r="J193" s="8"/>
      <c r="K193" s="8"/>
      <c r="L193" s="8"/>
      <c r="M193" s="8"/>
      <c r="N193" s="8"/>
      <c r="O193" s="8"/>
      <c r="P193" s="8"/>
      <c r="Q193" s="8"/>
      <c r="R193" s="8"/>
      <c r="S193" s="7" t="s">
        <v>1329</v>
      </c>
    </row>
    <row r="194" spans="1:19" hidden="1" x14ac:dyDescent="0.25">
      <c r="A194" s="7" t="s">
        <v>173</v>
      </c>
      <c r="B194" s="7" t="s">
        <v>23</v>
      </c>
      <c r="C194" s="11" t="s">
        <v>207</v>
      </c>
      <c r="D194" s="7" t="s">
        <v>146</v>
      </c>
      <c r="E194" s="8"/>
      <c r="F194" s="8"/>
      <c r="G194" s="8" t="s">
        <v>26</v>
      </c>
      <c r="H194" s="8"/>
      <c r="I194" s="7" t="s">
        <v>172</v>
      </c>
      <c r="J194" s="8"/>
      <c r="K194" s="8"/>
      <c r="L194" s="8"/>
      <c r="M194" s="8"/>
      <c r="N194" s="8"/>
      <c r="O194" s="8"/>
      <c r="P194" s="8"/>
      <c r="Q194" s="8"/>
      <c r="R194" s="8"/>
      <c r="S194" s="7" t="s">
        <v>1329</v>
      </c>
    </row>
    <row r="195" spans="1:19" hidden="1" x14ac:dyDescent="0.25">
      <c r="A195" s="7" t="s">
        <v>174</v>
      </c>
      <c r="B195" s="7" t="s">
        <v>23</v>
      </c>
      <c r="C195" s="11" t="s">
        <v>207</v>
      </c>
      <c r="D195" s="7" t="s">
        <v>25</v>
      </c>
      <c r="E195" s="8"/>
      <c r="F195" s="8"/>
      <c r="G195" s="8" t="s">
        <v>26</v>
      </c>
      <c r="H195" s="8"/>
      <c r="I195" s="7" t="s">
        <v>172</v>
      </c>
      <c r="J195" s="8"/>
      <c r="K195" s="8"/>
      <c r="L195" s="8"/>
      <c r="M195" s="8"/>
      <c r="N195" s="8"/>
      <c r="O195" s="8"/>
      <c r="P195" s="8"/>
      <c r="Q195" s="8"/>
      <c r="R195" s="8"/>
      <c r="S195" s="7" t="s">
        <v>1329</v>
      </c>
    </row>
    <row r="196" spans="1:19" ht="15.75" thickBot="1" x14ac:dyDescent="0.3">
      <c r="A196" s="7" t="s">
        <v>143</v>
      </c>
      <c r="B196" s="7" t="s">
        <v>23</v>
      </c>
      <c r="C196" s="11" t="s">
        <v>207</v>
      </c>
      <c r="D196" s="7" t="s">
        <v>144</v>
      </c>
      <c r="E196" s="7" t="s">
        <v>145</v>
      </c>
      <c r="F196" s="8"/>
      <c r="G196" s="8" t="s">
        <v>26</v>
      </c>
      <c r="H196" s="8"/>
      <c r="I196" s="7" t="s">
        <v>146</v>
      </c>
      <c r="J196" s="8"/>
      <c r="K196" s="8" t="s">
        <v>26</v>
      </c>
      <c r="L196" s="8"/>
      <c r="M196" s="7" t="s">
        <v>147</v>
      </c>
      <c r="N196" s="8"/>
      <c r="O196" s="7" t="s">
        <v>148</v>
      </c>
      <c r="P196" s="8"/>
      <c r="Q196" s="8"/>
      <c r="R196" s="8"/>
      <c r="S196" s="7" t="s">
        <v>1329</v>
      </c>
    </row>
    <row r="197" spans="1:19" ht="15.75" hidden="1" thickBot="1" x14ac:dyDescent="0.3">
      <c r="A197" s="5" t="s">
        <v>135</v>
      </c>
      <c r="B197" s="5" t="s">
        <v>175</v>
      </c>
      <c r="C197" s="10" t="s">
        <v>207</v>
      </c>
      <c r="D197" s="5" t="s">
        <v>136</v>
      </c>
      <c r="E197" s="5" t="s">
        <v>147</v>
      </c>
      <c r="F197" s="6"/>
      <c r="G197" s="6" t="s">
        <v>26</v>
      </c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5" t="s">
        <v>177</v>
      </c>
      <c r="S197" s="5" t="s">
        <v>1318</v>
      </c>
    </row>
    <row r="198" spans="1:19" ht="15.75" hidden="1" thickBot="1" x14ac:dyDescent="0.3">
      <c r="A198" s="5" t="s">
        <v>135</v>
      </c>
      <c r="B198" s="5" t="s">
        <v>178</v>
      </c>
      <c r="C198" s="10" t="s">
        <v>207</v>
      </c>
      <c r="D198" s="5" t="s">
        <v>30</v>
      </c>
      <c r="E198" s="5" t="s">
        <v>145</v>
      </c>
      <c r="F198" s="6"/>
      <c r="G198" s="6" t="s">
        <v>26</v>
      </c>
      <c r="H198" s="6"/>
      <c r="I198" s="6"/>
      <c r="J198" s="6"/>
      <c r="K198" s="6" t="s">
        <v>26</v>
      </c>
      <c r="L198" s="6"/>
      <c r="M198" s="5" t="s">
        <v>139</v>
      </c>
      <c r="N198" s="6"/>
      <c r="O198" s="6"/>
      <c r="P198" s="6"/>
      <c r="Q198" s="6"/>
      <c r="R198" s="5" t="s">
        <v>179</v>
      </c>
      <c r="S198" s="5" t="s">
        <v>1318</v>
      </c>
    </row>
    <row r="199" spans="1:19" ht="15.75" hidden="1" thickBot="1" x14ac:dyDescent="0.3">
      <c r="A199" s="7" t="s">
        <v>27</v>
      </c>
      <c r="B199" s="7" t="s">
        <v>178</v>
      </c>
      <c r="C199" s="11" t="s">
        <v>207</v>
      </c>
      <c r="D199" s="7" t="s">
        <v>41</v>
      </c>
      <c r="E199" s="8"/>
      <c r="F199" s="8"/>
      <c r="G199" s="8" t="s">
        <v>26</v>
      </c>
      <c r="H199" s="8"/>
      <c r="I199" s="8"/>
      <c r="J199" s="8"/>
      <c r="K199" s="8" t="s">
        <v>26</v>
      </c>
      <c r="L199" s="8"/>
      <c r="M199" s="7" t="s">
        <v>139</v>
      </c>
      <c r="N199" s="8"/>
      <c r="O199" s="8"/>
      <c r="P199" s="8"/>
      <c r="Q199" s="8"/>
      <c r="R199" s="7" t="s">
        <v>180</v>
      </c>
      <c r="S199" s="7" t="s">
        <v>1318</v>
      </c>
    </row>
    <row r="200" spans="1:19" ht="15.75" hidden="1" thickBot="1" x14ac:dyDescent="0.3">
      <c r="A200" s="5" t="s">
        <v>135</v>
      </c>
      <c r="B200" s="5" t="s">
        <v>181</v>
      </c>
      <c r="C200" s="10" t="s">
        <v>207</v>
      </c>
      <c r="D200" s="5" t="s">
        <v>182</v>
      </c>
      <c r="E200" s="6"/>
      <c r="F200" s="6"/>
      <c r="G200" s="6" t="s">
        <v>26</v>
      </c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5" t="s">
        <v>1329</v>
      </c>
    </row>
    <row r="201" spans="1:19" ht="15.75" hidden="1" thickBot="1" x14ac:dyDescent="0.3">
      <c r="A201" s="7" t="s">
        <v>27</v>
      </c>
      <c r="B201" s="7" t="s">
        <v>181</v>
      </c>
      <c r="C201" s="11" t="s">
        <v>207</v>
      </c>
      <c r="D201" s="8"/>
      <c r="E201" s="8"/>
      <c r="F201" s="8"/>
      <c r="G201" s="8" t="s">
        <v>26</v>
      </c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7" t="s">
        <v>1329</v>
      </c>
    </row>
    <row r="202" spans="1:19" ht="15.75" hidden="1" thickBot="1" x14ac:dyDescent="0.3">
      <c r="A202" s="7" t="s">
        <v>22</v>
      </c>
      <c r="B202" s="7" t="s">
        <v>181</v>
      </c>
      <c r="C202" s="11" t="s">
        <v>207</v>
      </c>
      <c r="D202" s="7" t="s">
        <v>183</v>
      </c>
      <c r="E202" s="8"/>
      <c r="F202" s="8"/>
      <c r="G202" s="8" t="s">
        <v>26</v>
      </c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7" t="s">
        <v>1329</v>
      </c>
    </row>
    <row r="203" spans="1:19" ht="15.75" hidden="1" thickBot="1" x14ac:dyDescent="0.3">
      <c r="A203" s="7" t="s">
        <v>153</v>
      </c>
      <c r="B203" s="7" t="s">
        <v>181</v>
      </c>
      <c r="C203" s="11" t="s">
        <v>207</v>
      </c>
      <c r="D203" s="7" t="s">
        <v>184</v>
      </c>
      <c r="E203" s="8"/>
      <c r="F203" s="8"/>
      <c r="G203" s="8" t="s">
        <v>26</v>
      </c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7" t="s">
        <v>1329</v>
      </c>
    </row>
    <row r="204" spans="1:19" ht="15.75" hidden="1" thickBot="1" x14ac:dyDescent="0.3">
      <c r="A204" s="7" t="s">
        <v>126</v>
      </c>
      <c r="B204" s="7" t="s">
        <v>181</v>
      </c>
      <c r="C204" s="11" t="s">
        <v>207</v>
      </c>
      <c r="D204" s="8"/>
      <c r="E204" s="8"/>
      <c r="F204" s="8"/>
      <c r="G204" s="8" t="s">
        <v>26</v>
      </c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7" t="s">
        <v>1329</v>
      </c>
    </row>
    <row r="205" spans="1:19" ht="15.75" hidden="1" thickBot="1" x14ac:dyDescent="0.3">
      <c r="A205" s="7" t="s">
        <v>169</v>
      </c>
      <c r="B205" s="7" t="s">
        <v>181</v>
      </c>
      <c r="C205" s="11" t="s">
        <v>207</v>
      </c>
      <c r="D205" s="7" t="s">
        <v>185</v>
      </c>
      <c r="E205" s="7" t="s">
        <v>147</v>
      </c>
      <c r="F205" s="8"/>
      <c r="G205" s="8" t="s">
        <v>26</v>
      </c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7" t="s">
        <v>1329</v>
      </c>
    </row>
    <row r="206" spans="1:19" ht="15.75" hidden="1" thickBot="1" x14ac:dyDescent="0.3">
      <c r="A206" s="7" t="s">
        <v>170</v>
      </c>
      <c r="B206" s="7" t="s">
        <v>181</v>
      </c>
      <c r="C206" s="11" t="s">
        <v>207</v>
      </c>
      <c r="D206" s="7" t="s">
        <v>186</v>
      </c>
      <c r="E206" s="8"/>
      <c r="F206" s="8"/>
      <c r="G206" s="8" t="s">
        <v>26</v>
      </c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7" t="s">
        <v>1329</v>
      </c>
    </row>
    <row r="207" spans="1:19" ht="15.75" hidden="1" thickBot="1" x14ac:dyDescent="0.3">
      <c r="A207" s="7" t="s">
        <v>171</v>
      </c>
      <c r="B207" s="7" t="s">
        <v>181</v>
      </c>
      <c r="C207" s="11" t="s">
        <v>207</v>
      </c>
      <c r="D207" s="7" t="s">
        <v>187</v>
      </c>
      <c r="E207" s="8"/>
      <c r="F207" s="8"/>
      <c r="G207" s="8" t="s">
        <v>26</v>
      </c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7" t="s">
        <v>1329</v>
      </c>
    </row>
    <row r="208" spans="1:19" ht="15.75" hidden="1" thickBot="1" x14ac:dyDescent="0.3">
      <c r="A208" s="5" t="s">
        <v>135</v>
      </c>
      <c r="B208" s="5" t="s">
        <v>28</v>
      </c>
      <c r="C208" s="10" t="s">
        <v>207</v>
      </c>
      <c r="D208" s="5" t="s">
        <v>154</v>
      </c>
      <c r="E208" s="6"/>
      <c r="F208" s="6"/>
      <c r="G208" s="6" t="s">
        <v>26</v>
      </c>
      <c r="H208" s="6"/>
      <c r="I208" s="5" t="s">
        <v>30</v>
      </c>
      <c r="J208" s="6"/>
      <c r="K208" s="6"/>
      <c r="L208" s="6"/>
      <c r="M208" s="6"/>
      <c r="N208" s="6"/>
      <c r="O208" s="6"/>
      <c r="P208" s="6"/>
      <c r="Q208" s="6"/>
      <c r="R208" s="6"/>
      <c r="S208" s="5" t="s">
        <v>1329</v>
      </c>
    </row>
    <row r="209" spans="1:19" ht="15.75" hidden="1" thickBot="1" x14ac:dyDescent="0.3">
      <c r="A209" s="7" t="s">
        <v>27</v>
      </c>
      <c r="B209" s="7" t="s">
        <v>28</v>
      </c>
      <c r="C209" s="11" t="s">
        <v>207</v>
      </c>
      <c r="D209" s="7" t="s">
        <v>25</v>
      </c>
      <c r="E209" s="8"/>
      <c r="F209" s="8"/>
      <c r="G209" s="8" t="s">
        <v>26</v>
      </c>
      <c r="H209" s="8"/>
      <c r="I209" s="7" t="s">
        <v>30</v>
      </c>
      <c r="J209" s="8"/>
      <c r="K209" s="8"/>
      <c r="L209" s="8"/>
      <c r="M209" s="8"/>
      <c r="N209" s="8"/>
      <c r="O209" s="8"/>
      <c r="P209" s="8"/>
      <c r="Q209" s="8"/>
      <c r="R209" s="8"/>
      <c r="S209" s="7" t="s">
        <v>1329</v>
      </c>
    </row>
    <row r="210" spans="1:19" ht="15.75" hidden="1" thickBot="1" x14ac:dyDescent="0.3">
      <c r="A210" s="7" t="s">
        <v>22</v>
      </c>
      <c r="B210" s="7" t="s">
        <v>28</v>
      </c>
      <c r="C210" s="11" t="s">
        <v>207</v>
      </c>
      <c r="D210" s="7" t="s">
        <v>146</v>
      </c>
      <c r="E210" s="8"/>
      <c r="F210" s="8"/>
      <c r="G210" s="8" t="s">
        <v>26</v>
      </c>
      <c r="H210" s="8"/>
      <c r="I210" s="7" t="s">
        <v>136</v>
      </c>
      <c r="J210" s="8"/>
      <c r="K210" s="8"/>
      <c r="L210" s="8"/>
      <c r="M210" s="8"/>
      <c r="N210" s="8"/>
      <c r="O210" s="8"/>
      <c r="P210" s="8"/>
      <c r="Q210" s="8"/>
      <c r="R210" s="8"/>
      <c r="S210" s="7" t="s">
        <v>1329</v>
      </c>
    </row>
    <row r="211" spans="1:19" ht="15.75" hidden="1" thickBot="1" x14ac:dyDescent="0.3">
      <c r="A211" s="7" t="s">
        <v>153</v>
      </c>
      <c r="B211" s="7" t="s">
        <v>28</v>
      </c>
      <c r="C211" s="11" t="s">
        <v>207</v>
      </c>
      <c r="D211" s="7" t="s">
        <v>25</v>
      </c>
      <c r="E211" s="8"/>
      <c r="F211" s="8"/>
      <c r="G211" s="8" t="s">
        <v>26</v>
      </c>
      <c r="H211" s="8"/>
      <c r="I211" s="7" t="s">
        <v>136</v>
      </c>
      <c r="J211" s="8"/>
      <c r="K211" s="8"/>
      <c r="L211" s="8"/>
      <c r="M211" s="8"/>
      <c r="N211" s="8"/>
      <c r="O211" s="8"/>
      <c r="P211" s="8"/>
      <c r="Q211" s="8"/>
      <c r="R211" s="8"/>
      <c r="S211" s="7" t="s">
        <v>1329</v>
      </c>
    </row>
    <row r="212" spans="1:19" ht="15.75" hidden="1" thickBot="1" x14ac:dyDescent="0.3">
      <c r="A212" s="5" t="s">
        <v>135</v>
      </c>
      <c r="B212" s="5" t="s">
        <v>188</v>
      </c>
      <c r="C212" s="10" t="s">
        <v>207</v>
      </c>
      <c r="D212" s="5" t="s">
        <v>189</v>
      </c>
      <c r="E212" s="6"/>
      <c r="F212" s="6"/>
      <c r="G212" s="6" t="s">
        <v>26</v>
      </c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5" t="s">
        <v>1329</v>
      </c>
    </row>
    <row r="213" spans="1:19" ht="15.75" hidden="1" thickBot="1" x14ac:dyDescent="0.3">
      <c r="A213" s="7" t="s">
        <v>27</v>
      </c>
      <c r="B213" s="7" t="s">
        <v>188</v>
      </c>
      <c r="C213" s="11" t="s">
        <v>207</v>
      </c>
      <c r="D213" s="7" t="s">
        <v>190</v>
      </c>
      <c r="E213" s="8"/>
      <c r="F213" s="8"/>
      <c r="G213" s="8" t="s">
        <v>26</v>
      </c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7" t="s">
        <v>1329</v>
      </c>
    </row>
    <row r="214" spans="1:19" ht="15.75" hidden="1" thickBot="1" x14ac:dyDescent="0.3">
      <c r="A214" s="7" t="s">
        <v>22</v>
      </c>
      <c r="B214" s="7" t="s">
        <v>188</v>
      </c>
      <c r="C214" s="11" t="s">
        <v>207</v>
      </c>
      <c r="D214" s="7" t="s">
        <v>191</v>
      </c>
      <c r="E214" s="8"/>
      <c r="F214" s="8"/>
      <c r="G214" s="8" t="s">
        <v>26</v>
      </c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7" t="s">
        <v>1329</v>
      </c>
    </row>
    <row r="215" spans="1:19" ht="15.75" hidden="1" thickBot="1" x14ac:dyDescent="0.3">
      <c r="A215" s="7" t="s">
        <v>153</v>
      </c>
      <c r="B215" s="7" t="s">
        <v>188</v>
      </c>
      <c r="C215" s="11" t="s">
        <v>207</v>
      </c>
      <c r="D215" s="7" t="s">
        <v>192</v>
      </c>
      <c r="E215" s="8"/>
      <c r="F215" s="8"/>
      <c r="G215" s="8" t="s">
        <v>26</v>
      </c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7" t="s">
        <v>1329</v>
      </c>
    </row>
    <row r="216" spans="1:19" ht="15.75" hidden="1" thickBot="1" x14ac:dyDescent="0.3">
      <c r="A216" s="5" t="s">
        <v>153</v>
      </c>
      <c r="B216" s="5" t="s">
        <v>193</v>
      </c>
      <c r="C216" s="10" t="s">
        <v>207</v>
      </c>
      <c r="D216" s="5" t="s">
        <v>154</v>
      </c>
      <c r="E216" s="6"/>
      <c r="F216" s="6"/>
      <c r="G216" s="6" t="s">
        <v>26</v>
      </c>
      <c r="H216" s="6"/>
      <c r="I216" s="5" t="s">
        <v>30</v>
      </c>
      <c r="J216" s="6"/>
      <c r="K216" s="6"/>
      <c r="L216" s="6"/>
      <c r="M216" s="6"/>
      <c r="N216" s="6"/>
      <c r="O216" s="6"/>
      <c r="P216" s="6"/>
      <c r="Q216" s="6"/>
      <c r="R216" s="6"/>
      <c r="S216" s="5" t="s">
        <v>1329</v>
      </c>
    </row>
    <row r="217" spans="1:19" ht="15.75" hidden="1" thickBot="1" x14ac:dyDescent="0.3">
      <c r="A217" s="7" t="s">
        <v>126</v>
      </c>
      <c r="B217" s="7" t="s">
        <v>193</v>
      </c>
      <c r="C217" s="11" t="s">
        <v>207</v>
      </c>
      <c r="D217" s="7" t="s">
        <v>25</v>
      </c>
      <c r="E217" s="8"/>
      <c r="F217" s="8"/>
      <c r="G217" s="8" t="s">
        <v>26</v>
      </c>
      <c r="H217" s="8"/>
      <c r="I217" s="7" t="s">
        <v>30</v>
      </c>
      <c r="J217" s="8"/>
      <c r="K217" s="8"/>
      <c r="L217" s="8"/>
      <c r="M217" s="8"/>
      <c r="N217" s="8"/>
      <c r="O217" s="8"/>
      <c r="P217" s="8"/>
      <c r="Q217" s="8"/>
      <c r="R217" s="8"/>
      <c r="S217" s="7" t="s">
        <v>1329</v>
      </c>
    </row>
    <row r="218" spans="1:19" ht="15.75" hidden="1" thickBot="1" x14ac:dyDescent="0.3">
      <c r="A218" s="7" t="s">
        <v>169</v>
      </c>
      <c r="B218" s="7" t="s">
        <v>193</v>
      </c>
      <c r="C218" s="11" t="s">
        <v>207</v>
      </c>
      <c r="D218" s="7" t="s">
        <v>146</v>
      </c>
      <c r="E218" s="8"/>
      <c r="F218" s="8"/>
      <c r="G218" s="8" t="s">
        <v>26</v>
      </c>
      <c r="H218" s="8"/>
      <c r="I218" s="7" t="s">
        <v>136</v>
      </c>
      <c r="J218" s="8"/>
      <c r="K218" s="8"/>
      <c r="L218" s="8"/>
      <c r="M218" s="8"/>
      <c r="N218" s="8"/>
      <c r="O218" s="8"/>
      <c r="P218" s="8"/>
      <c r="Q218" s="8"/>
      <c r="R218" s="8"/>
      <c r="S218" s="7" t="s">
        <v>1329</v>
      </c>
    </row>
    <row r="219" spans="1:19" ht="15.75" hidden="1" thickBot="1" x14ac:dyDescent="0.3">
      <c r="A219" s="7" t="s">
        <v>170</v>
      </c>
      <c r="B219" s="7" t="s">
        <v>193</v>
      </c>
      <c r="C219" s="11" t="s">
        <v>207</v>
      </c>
      <c r="D219" s="7" t="s">
        <v>25</v>
      </c>
      <c r="E219" s="8"/>
      <c r="F219" s="8"/>
      <c r="G219" s="8" t="s">
        <v>26</v>
      </c>
      <c r="H219" s="8"/>
      <c r="I219" s="7" t="s">
        <v>136</v>
      </c>
      <c r="J219" s="8"/>
      <c r="K219" s="8"/>
      <c r="L219" s="8"/>
      <c r="M219" s="8"/>
      <c r="N219" s="8"/>
      <c r="O219" s="8"/>
      <c r="P219" s="8"/>
      <c r="Q219" s="8"/>
      <c r="R219" s="8"/>
      <c r="S219" s="7" t="s">
        <v>1329</v>
      </c>
    </row>
    <row r="220" spans="1:19" x14ac:dyDescent="0.25">
      <c r="A220" s="5" t="s">
        <v>135</v>
      </c>
      <c r="B220" s="5" t="s">
        <v>123</v>
      </c>
      <c r="C220" s="10" t="s">
        <v>208</v>
      </c>
      <c r="D220" s="5" t="s">
        <v>144</v>
      </c>
      <c r="E220" s="5" t="s">
        <v>145</v>
      </c>
      <c r="F220" s="6"/>
      <c r="G220" s="6" t="s">
        <v>26</v>
      </c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5" t="s">
        <v>1329</v>
      </c>
    </row>
    <row r="221" spans="1:19" hidden="1" x14ac:dyDescent="0.25">
      <c r="A221" s="7" t="s">
        <v>27</v>
      </c>
      <c r="B221" s="7" t="s">
        <v>123</v>
      </c>
      <c r="C221" s="11" t="s">
        <v>208</v>
      </c>
      <c r="D221" s="7" t="s">
        <v>30</v>
      </c>
      <c r="E221" s="8"/>
      <c r="F221" s="8"/>
      <c r="G221" s="8" t="s">
        <v>26</v>
      </c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7" t="s">
        <v>1321</v>
      </c>
    </row>
    <row r="222" spans="1:19" hidden="1" x14ac:dyDescent="0.25">
      <c r="A222" s="7" t="s">
        <v>22</v>
      </c>
      <c r="B222" s="7" t="s">
        <v>123</v>
      </c>
      <c r="C222" s="11" t="s">
        <v>208</v>
      </c>
      <c r="D222" s="7" t="s">
        <v>41</v>
      </c>
      <c r="E222" s="8"/>
      <c r="F222" s="8"/>
      <c r="G222" s="8" t="s">
        <v>26</v>
      </c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7" t="s">
        <v>1321</v>
      </c>
    </row>
    <row r="223" spans="1:19" hidden="1" x14ac:dyDescent="0.25">
      <c r="A223" s="7" t="s">
        <v>169</v>
      </c>
      <c r="B223" s="7" t="s">
        <v>123</v>
      </c>
      <c r="C223" s="11" t="s">
        <v>208</v>
      </c>
      <c r="D223" s="8"/>
      <c r="E223" s="8"/>
      <c r="F223" s="8"/>
      <c r="G223" s="8" t="s">
        <v>26</v>
      </c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7" t="s">
        <v>1321</v>
      </c>
    </row>
    <row r="224" spans="1:19" hidden="1" x14ac:dyDescent="0.25">
      <c r="A224" s="7" t="s">
        <v>170</v>
      </c>
      <c r="B224" s="7" t="s">
        <v>123</v>
      </c>
      <c r="C224" s="11" t="s">
        <v>208</v>
      </c>
      <c r="D224" s="7" t="s">
        <v>136</v>
      </c>
      <c r="E224" s="7" t="s">
        <v>139</v>
      </c>
      <c r="F224" s="8"/>
      <c r="G224" s="8" t="s">
        <v>26</v>
      </c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7" t="s">
        <v>1321</v>
      </c>
    </row>
    <row r="225" spans="1:19" hidden="1" x14ac:dyDescent="0.25">
      <c r="A225" s="7" t="s">
        <v>171</v>
      </c>
      <c r="B225" s="7" t="s">
        <v>123</v>
      </c>
      <c r="C225" s="11" t="s">
        <v>208</v>
      </c>
      <c r="D225" s="7" t="s">
        <v>172</v>
      </c>
      <c r="E225" s="7" t="s">
        <v>147</v>
      </c>
      <c r="F225" s="8"/>
      <c r="G225" s="8" t="s">
        <v>26</v>
      </c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7" t="s">
        <v>1321</v>
      </c>
    </row>
    <row r="226" spans="1:19" hidden="1" x14ac:dyDescent="0.25">
      <c r="A226" s="5" t="s">
        <v>135</v>
      </c>
      <c r="B226" s="5" t="s">
        <v>23</v>
      </c>
      <c r="C226" s="10" t="s">
        <v>208</v>
      </c>
      <c r="D226" s="5" t="s">
        <v>30</v>
      </c>
      <c r="E226" s="6"/>
      <c r="F226" s="6"/>
      <c r="G226" s="6" t="s">
        <v>26</v>
      </c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5" t="s">
        <v>1321</v>
      </c>
    </row>
    <row r="227" spans="1:19" hidden="1" x14ac:dyDescent="0.25">
      <c r="A227" s="7" t="s">
        <v>27</v>
      </c>
      <c r="B227" s="7" t="s">
        <v>23</v>
      </c>
      <c r="C227" s="11" t="s">
        <v>208</v>
      </c>
      <c r="D227" s="7" t="s">
        <v>41</v>
      </c>
      <c r="E227" s="8"/>
      <c r="F227" s="8"/>
      <c r="G227" s="8" t="s">
        <v>26</v>
      </c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7" t="s">
        <v>1321</v>
      </c>
    </row>
    <row r="228" spans="1:19" hidden="1" x14ac:dyDescent="0.25">
      <c r="A228" s="7" t="s">
        <v>22</v>
      </c>
      <c r="B228" s="7" t="s">
        <v>23</v>
      </c>
      <c r="C228" s="11" t="s">
        <v>208</v>
      </c>
      <c r="D228" s="7" t="s">
        <v>25</v>
      </c>
      <c r="E228" s="8"/>
      <c r="F228" s="8"/>
      <c r="G228" s="8" t="s">
        <v>26</v>
      </c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7" t="s">
        <v>1321</v>
      </c>
    </row>
    <row r="229" spans="1:19" hidden="1" x14ac:dyDescent="0.25">
      <c r="A229" s="7" t="s">
        <v>153</v>
      </c>
      <c r="B229" s="7" t="s">
        <v>23</v>
      </c>
      <c r="C229" s="11" t="s">
        <v>208</v>
      </c>
      <c r="D229" s="7" t="s">
        <v>154</v>
      </c>
      <c r="E229" s="8"/>
      <c r="F229" s="8"/>
      <c r="G229" s="8" t="s">
        <v>26</v>
      </c>
      <c r="H229" s="8"/>
      <c r="I229" s="7" t="s">
        <v>30</v>
      </c>
      <c r="J229" s="8"/>
      <c r="K229" s="8"/>
      <c r="L229" s="8"/>
      <c r="M229" s="8"/>
      <c r="N229" s="8"/>
      <c r="O229" s="8"/>
      <c r="P229" s="8"/>
      <c r="Q229" s="8"/>
      <c r="R229" s="8"/>
      <c r="S229" s="7" t="s">
        <v>1321</v>
      </c>
    </row>
    <row r="230" spans="1:19" hidden="1" x14ac:dyDescent="0.25">
      <c r="A230" s="7" t="s">
        <v>126</v>
      </c>
      <c r="B230" s="7" t="s">
        <v>23</v>
      </c>
      <c r="C230" s="11" t="s">
        <v>208</v>
      </c>
      <c r="D230" s="7" t="s">
        <v>41</v>
      </c>
      <c r="E230" s="8"/>
      <c r="F230" s="8"/>
      <c r="G230" s="8" t="s">
        <v>26</v>
      </c>
      <c r="H230" s="8"/>
      <c r="I230" s="7" t="s">
        <v>30</v>
      </c>
      <c r="J230" s="8"/>
      <c r="K230" s="8"/>
      <c r="L230" s="8"/>
      <c r="M230" s="8"/>
      <c r="N230" s="8"/>
      <c r="O230" s="8"/>
      <c r="P230" s="8"/>
      <c r="Q230" s="8"/>
      <c r="R230" s="8"/>
      <c r="S230" s="7" t="s">
        <v>1321</v>
      </c>
    </row>
    <row r="231" spans="1:19" hidden="1" x14ac:dyDescent="0.25">
      <c r="A231" s="7" t="s">
        <v>169</v>
      </c>
      <c r="B231" s="7" t="s">
        <v>23</v>
      </c>
      <c r="C231" s="11" t="s">
        <v>208</v>
      </c>
      <c r="D231" s="7" t="s">
        <v>25</v>
      </c>
      <c r="E231" s="8"/>
      <c r="F231" s="8"/>
      <c r="G231" s="8" t="s">
        <v>26</v>
      </c>
      <c r="H231" s="8"/>
      <c r="I231" s="7" t="s">
        <v>30</v>
      </c>
      <c r="J231" s="8"/>
      <c r="K231" s="8"/>
      <c r="L231" s="8"/>
      <c r="M231" s="8"/>
      <c r="N231" s="8"/>
      <c r="O231" s="8"/>
      <c r="P231" s="8"/>
      <c r="Q231" s="8"/>
      <c r="R231" s="8"/>
      <c r="S231" s="7" t="s">
        <v>1321</v>
      </c>
    </row>
    <row r="232" spans="1:19" hidden="1" x14ac:dyDescent="0.25">
      <c r="A232" s="7" t="s">
        <v>170</v>
      </c>
      <c r="B232" s="7" t="s">
        <v>23</v>
      </c>
      <c r="C232" s="11" t="s">
        <v>208</v>
      </c>
      <c r="D232" s="7" t="s">
        <v>146</v>
      </c>
      <c r="E232" s="8"/>
      <c r="F232" s="8"/>
      <c r="G232" s="8" t="s">
        <v>26</v>
      </c>
      <c r="H232" s="8"/>
      <c r="I232" s="7" t="s">
        <v>136</v>
      </c>
      <c r="J232" s="8"/>
      <c r="K232" s="8"/>
      <c r="L232" s="8"/>
      <c r="M232" s="8"/>
      <c r="N232" s="8"/>
      <c r="O232" s="8"/>
      <c r="P232" s="8"/>
      <c r="Q232" s="8"/>
      <c r="R232" s="8"/>
      <c r="S232" s="7" t="s">
        <v>1321</v>
      </c>
    </row>
    <row r="233" spans="1:19" hidden="1" x14ac:dyDescent="0.25">
      <c r="A233" s="7" t="s">
        <v>171</v>
      </c>
      <c r="B233" s="7" t="s">
        <v>23</v>
      </c>
      <c r="C233" s="11" t="s">
        <v>208</v>
      </c>
      <c r="D233" s="7" t="s">
        <v>25</v>
      </c>
      <c r="E233" s="8"/>
      <c r="F233" s="8"/>
      <c r="G233" s="8" t="s">
        <v>26</v>
      </c>
      <c r="H233" s="8"/>
      <c r="I233" s="7" t="s">
        <v>136</v>
      </c>
      <c r="J233" s="8"/>
      <c r="K233" s="8"/>
      <c r="L233" s="8"/>
      <c r="M233" s="8"/>
      <c r="N233" s="8"/>
      <c r="O233" s="8"/>
      <c r="P233" s="8"/>
      <c r="Q233" s="8"/>
      <c r="R233" s="8"/>
      <c r="S233" s="7" t="s">
        <v>1321</v>
      </c>
    </row>
    <row r="234" spans="1:19" hidden="1" x14ac:dyDescent="0.25">
      <c r="A234" s="7" t="s">
        <v>173</v>
      </c>
      <c r="B234" s="7" t="s">
        <v>23</v>
      </c>
      <c r="C234" s="11" t="s">
        <v>208</v>
      </c>
      <c r="D234" s="7" t="s">
        <v>146</v>
      </c>
      <c r="E234" s="8"/>
      <c r="F234" s="8"/>
      <c r="G234" s="8" t="s">
        <v>26</v>
      </c>
      <c r="H234" s="8"/>
      <c r="I234" s="7" t="s">
        <v>172</v>
      </c>
      <c r="J234" s="8"/>
      <c r="K234" s="8"/>
      <c r="L234" s="8"/>
      <c r="M234" s="8"/>
      <c r="N234" s="8"/>
      <c r="O234" s="8"/>
      <c r="P234" s="8"/>
      <c r="Q234" s="8"/>
      <c r="R234" s="8"/>
      <c r="S234" s="7" t="s">
        <v>1321</v>
      </c>
    </row>
    <row r="235" spans="1:19" hidden="1" x14ac:dyDescent="0.25">
      <c r="A235" s="7" t="s">
        <v>174</v>
      </c>
      <c r="B235" s="7" t="s">
        <v>23</v>
      </c>
      <c r="C235" s="11" t="s">
        <v>208</v>
      </c>
      <c r="D235" s="7" t="s">
        <v>25</v>
      </c>
      <c r="E235" s="8"/>
      <c r="F235" s="8"/>
      <c r="G235" s="8" t="s">
        <v>26</v>
      </c>
      <c r="H235" s="8"/>
      <c r="I235" s="7" t="s">
        <v>172</v>
      </c>
      <c r="J235" s="8"/>
      <c r="K235" s="8"/>
      <c r="L235" s="8"/>
      <c r="M235" s="8"/>
      <c r="N235" s="8"/>
      <c r="O235" s="8"/>
      <c r="P235" s="8"/>
      <c r="Q235" s="8"/>
      <c r="R235" s="8"/>
      <c r="S235" s="7" t="s">
        <v>1321</v>
      </c>
    </row>
    <row r="236" spans="1:19" ht="15.75" thickBot="1" x14ac:dyDescent="0.3">
      <c r="A236" s="7" t="s">
        <v>143</v>
      </c>
      <c r="B236" s="7" t="s">
        <v>23</v>
      </c>
      <c r="C236" s="11" t="s">
        <v>208</v>
      </c>
      <c r="D236" s="7" t="s">
        <v>144</v>
      </c>
      <c r="E236" s="7" t="s">
        <v>145</v>
      </c>
      <c r="F236" s="8"/>
      <c r="G236" s="8" t="s">
        <v>26</v>
      </c>
      <c r="H236" s="8"/>
      <c r="I236" s="7" t="s">
        <v>146</v>
      </c>
      <c r="J236" s="8"/>
      <c r="K236" s="8" t="s">
        <v>26</v>
      </c>
      <c r="L236" s="8"/>
      <c r="M236" s="7" t="s">
        <v>147</v>
      </c>
      <c r="N236" s="8"/>
      <c r="O236" s="7" t="s">
        <v>148</v>
      </c>
      <c r="P236" s="8"/>
      <c r="Q236" s="8"/>
      <c r="R236" s="8"/>
      <c r="S236" s="7" t="s">
        <v>1321</v>
      </c>
    </row>
    <row r="237" spans="1:19" ht="15.75" hidden="1" thickBot="1" x14ac:dyDescent="0.3">
      <c r="A237" s="5" t="s">
        <v>135</v>
      </c>
      <c r="B237" s="5" t="s">
        <v>175</v>
      </c>
      <c r="C237" s="10" t="s">
        <v>208</v>
      </c>
      <c r="D237" s="5" t="s">
        <v>136</v>
      </c>
      <c r="E237" s="5" t="s">
        <v>147</v>
      </c>
      <c r="F237" s="6"/>
      <c r="G237" s="6" t="s">
        <v>26</v>
      </c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5" t="s">
        <v>177</v>
      </c>
      <c r="S237" s="5" t="s">
        <v>1321</v>
      </c>
    </row>
    <row r="238" spans="1:19" ht="15.75" hidden="1" thickBot="1" x14ac:dyDescent="0.3">
      <c r="A238" s="5" t="s">
        <v>135</v>
      </c>
      <c r="B238" s="5" t="s">
        <v>178</v>
      </c>
      <c r="C238" s="10" t="s">
        <v>208</v>
      </c>
      <c r="D238" s="5" t="s">
        <v>30</v>
      </c>
      <c r="E238" s="5" t="s">
        <v>145</v>
      </c>
      <c r="F238" s="6"/>
      <c r="G238" s="6" t="s">
        <v>26</v>
      </c>
      <c r="H238" s="6"/>
      <c r="I238" s="6"/>
      <c r="J238" s="6"/>
      <c r="K238" s="6" t="s">
        <v>26</v>
      </c>
      <c r="L238" s="6"/>
      <c r="M238" s="5" t="s">
        <v>139</v>
      </c>
      <c r="N238" s="6"/>
      <c r="O238" s="6"/>
      <c r="P238" s="6"/>
      <c r="Q238" s="6"/>
      <c r="R238" s="5" t="s">
        <v>179</v>
      </c>
      <c r="S238" s="5" t="s">
        <v>1321</v>
      </c>
    </row>
    <row r="239" spans="1:19" ht="15.75" hidden="1" thickBot="1" x14ac:dyDescent="0.3">
      <c r="A239" s="7" t="s">
        <v>27</v>
      </c>
      <c r="B239" s="7" t="s">
        <v>178</v>
      </c>
      <c r="C239" s="11" t="s">
        <v>208</v>
      </c>
      <c r="D239" s="7" t="s">
        <v>41</v>
      </c>
      <c r="E239" s="8"/>
      <c r="F239" s="8"/>
      <c r="G239" s="8" t="s">
        <v>26</v>
      </c>
      <c r="H239" s="8"/>
      <c r="I239" s="8"/>
      <c r="J239" s="8"/>
      <c r="K239" s="8" t="s">
        <v>26</v>
      </c>
      <c r="L239" s="8"/>
      <c r="M239" s="7" t="s">
        <v>139</v>
      </c>
      <c r="N239" s="8"/>
      <c r="O239" s="8"/>
      <c r="P239" s="8"/>
      <c r="Q239" s="8"/>
      <c r="R239" s="7" t="s">
        <v>180</v>
      </c>
      <c r="S239" s="7" t="s">
        <v>1321</v>
      </c>
    </row>
    <row r="240" spans="1:19" ht="15.75" hidden="1" thickBot="1" x14ac:dyDescent="0.3">
      <c r="A240" s="5" t="s">
        <v>135</v>
      </c>
      <c r="B240" s="5" t="s">
        <v>181</v>
      </c>
      <c r="C240" s="10" t="s">
        <v>208</v>
      </c>
      <c r="D240" s="5" t="s">
        <v>182</v>
      </c>
      <c r="E240" s="6"/>
      <c r="F240" s="6"/>
      <c r="G240" s="6" t="s">
        <v>26</v>
      </c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5" t="s">
        <v>1321</v>
      </c>
    </row>
    <row r="241" spans="1:19" ht="15.75" hidden="1" thickBot="1" x14ac:dyDescent="0.3">
      <c r="A241" s="7" t="s">
        <v>27</v>
      </c>
      <c r="B241" s="7" t="s">
        <v>181</v>
      </c>
      <c r="C241" s="11" t="s">
        <v>208</v>
      </c>
      <c r="D241" s="8"/>
      <c r="E241" s="8"/>
      <c r="F241" s="8"/>
      <c r="G241" s="8" t="s">
        <v>26</v>
      </c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7" t="s">
        <v>1321</v>
      </c>
    </row>
    <row r="242" spans="1:19" ht="15.75" hidden="1" thickBot="1" x14ac:dyDescent="0.3">
      <c r="A242" s="7" t="s">
        <v>22</v>
      </c>
      <c r="B242" s="7" t="s">
        <v>181</v>
      </c>
      <c r="C242" s="11" t="s">
        <v>208</v>
      </c>
      <c r="D242" s="7" t="s">
        <v>183</v>
      </c>
      <c r="E242" s="8"/>
      <c r="F242" s="8"/>
      <c r="G242" s="8" t="s">
        <v>26</v>
      </c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7" t="s">
        <v>1321</v>
      </c>
    </row>
    <row r="243" spans="1:19" ht="15.75" hidden="1" thickBot="1" x14ac:dyDescent="0.3">
      <c r="A243" s="7" t="s">
        <v>153</v>
      </c>
      <c r="B243" s="7" t="s">
        <v>181</v>
      </c>
      <c r="C243" s="11" t="s">
        <v>208</v>
      </c>
      <c r="D243" s="7" t="s">
        <v>184</v>
      </c>
      <c r="E243" s="8"/>
      <c r="F243" s="8"/>
      <c r="G243" s="8" t="s">
        <v>26</v>
      </c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7" t="s">
        <v>1321</v>
      </c>
    </row>
    <row r="244" spans="1:19" ht="15.75" hidden="1" thickBot="1" x14ac:dyDescent="0.3">
      <c r="A244" s="7" t="s">
        <v>126</v>
      </c>
      <c r="B244" s="7" t="s">
        <v>181</v>
      </c>
      <c r="C244" s="11" t="s">
        <v>208</v>
      </c>
      <c r="D244" s="8"/>
      <c r="E244" s="8"/>
      <c r="F244" s="8"/>
      <c r="G244" s="8" t="s">
        <v>26</v>
      </c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7" t="s">
        <v>1321</v>
      </c>
    </row>
    <row r="245" spans="1:19" ht="15.75" hidden="1" thickBot="1" x14ac:dyDescent="0.3">
      <c r="A245" s="7" t="s">
        <v>169</v>
      </c>
      <c r="B245" s="7" t="s">
        <v>181</v>
      </c>
      <c r="C245" s="11" t="s">
        <v>208</v>
      </c>
      <c r="D245" s="7" t="s">
        <v>185</v>
      </c>
      <c r="E245" s="7" t="s">
        <v>147</v>
      </c>
      <c r="F245" s="8"/>
      <c r="G245" s="8" t="s">
        <v>26</v>
      </c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7" t="s">
        <v>1321</v>
      </c>
    </row>
    <row r="246" spans="1:19" ht="15.75" hidden="1" thickBot="1" x14ac:dyDescent="0.3">
      <c r="A246" s="7" t="s">
        <v>170</v>
      </c>
      <c r="B246" s="7" t="s">
        <v>181</v>
      </c>
      <c r="C246" s="11" t="s">
        <v>208</v>
      </c>
      <c r="D246" s="7" t="s">
        <v>186</v>
      </c>
      <c r="E246" s="8"/>
      <c r="F246" s="8"/>
      <c r="G246" s="8" t="s">
        <v>26</v>
      </c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7" t="s">
        <v>1321</v>
      </c>
    </row>
    <row r="247" spans="1:19" ht="15.75" hidden="1" thickBot="1" x14ac:dyDescent="0.3">
      <c r="A247" s="7" t="s">
        <v>171</v>
      </c>
      <c r="B247" s="7" t="s">
        <v>181</v>
      </c>
      <c r="C247" s="11" t="s">
        <v>208</v>
      </c>
      <c r="D247" s="7" t="s">
        <v>187</v>
      </c>
      <c r="E247" s="8"/>
      <c r="F247" s="8"/>
      <c r="G247" s="8" t="s">
        <v>26</v>
      </c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7" t="s">
        <v>1321</v>
      </c>
    </row>
    <row r="248" spans="1:19" ht="15.75" hidden="1" thickBot="1" x14ac:dyDescent="0.3">
      <c r="A248" s="5" t="s">
        <v>135</v>
      </c>
      <c r="B248" s="5" t="s">
        <v>28</v>
      </c>
      <c r="C248" s="10" t="s">
        <v>208</v>
      </c>
      <c r="D248" s="5" t="s">
        <v>154</v>
      </c>
      <c r="E248" s="6"/>
      <c r="F248" s="6"/>
      <c r="G248" s="6" t="s">
        <v>26</v>
      </c>
      <c r="H248" s="6"/>
      <c r="I248" s="5" t="s">
        <v>30</v>
      </c>
      <c r="J248" s="6"/>
      <c r="K248" s="6"/>
      <c r="L248" s="6"/>
      <c r="M248" s="6"/>
      <c r="N248" s="6"/>
      <c r="O248" s="6"/>
      <c r="P248" s="6"/>
      <c r="Q248" s="6"/>
      <c r="R248" s="6"/>
      <c r="S248" s="5" t="s">
        <v>1321</v>
      </c>
    </row>
    <row r="249" spans="1:19" ht="15.75" hidden="1" thickBot="1" x14ac:dyDescent="0.3">
      <c r="A249" s="7" t="s">
        <v>27</v>
      </c>
      <c r="B249" s="7" t="s">
        <v>28</v>
      </c>
      <c r="C249" s="11" t="s">
        <v>208</v>
      </c>
      <c r="D249" s="7" t="s">
        <v>25</v>
      </c>
      <c r="E249" s="8"/>
      <c r="F249" s="8"/>
      <c r="G249" s="8" t="s">
        <v>26</v>
      </c>
      <c r="H249" s="8"/>
      <c r="I249" s="7" t="s">
        <v>30</v>
      </c>
      <c r="J249" s="8"/>
      <c r="K249" s="8"/>
      <c r="L249" s="8"/>
      <c r="M249" s="8"/>
      <c r="N249" s="8"/>
      <c r="O249" s="8"/>
      <c r="P249" s="8"/>
      <c r="Q249" s="8"/>
      <c r="R249" s="8"/>
      <c r="S249" s="7" t="s">
        <v>1321</v>
      </c>
    </row>
    <row r="250" spans="1:19" ht="15.75" hidden="1" thickBot="1" x14ac:dyDescent="0.3">
      <c r="A250" s="7" t="s">
        <v>22</v>
      </c>
      <c r="B250" s="7" t="s">
        <v>28</v>
      </c>
      <c r="C250" s="11" t="s">
        <v>208</v>
      </c>
      <c r="D250" s="7" t="s">
        <v>146</v>
      </c>
      <c r="E250" s="8"/>
      <c r="F250" s="8"/>
      <c r="G250" s="8" t="s">
        <v>26</v>
      </c>
      <c r="H250" s="8"/>
      <c r="I250" s="7" t="s">
        <v>136</v>
      </c>
      <c r="J250" s="8"/>
      <c r="K250" s="8"/>
      <c r="L250" s="8"/>
      <c r="M250" s="8"/>
      <c r="N250" s="8"/>
      <c r="O250" s="8"/>
      <c r="P250" s="8"/>
      <c r="Q250" s="8"/>
      <c r="R250" s="8"/>
      <c r="S250" s="7" t="s">
        <v>1321</v>
      </c>
    </row>
    <row r="251" spans="1:19" ht="15.75" hidden="1" thickBot="1" x14ac:dyDescent="0.3">
      <c r="A251" s="7" t="s">
        <v>153</v>
      </c>
      <c r="B251" s="7" t="s">
        <v>28</v>
      </c>
      <c r="C251" s="11" t="s">
        <v>208</v>
      </c>
      <c r="D251" s="7" t="s">
        <v>25</v>
      </c>
      <c r="E251" s="8"/>
      <c r="F251" s="8"/>
      <c r="G251" s="8" t="s">
        <v>26</v>
      </c>
      <c r="H251" s="8"/>
      <c r="I251" s="7" t="s">
        <v>136</v>
      </c>
      <c r="J251" s="8"/>
      <c r="K251" s="8"/>
      <c r="L251" s="8"/>
      <c r="M251" s="8"/>
      <c r="N251" s="8"/>
      <c r="O251" s="8"/>
      <c r="P251" s="8"/>
      <c r="Q251" s="8"/>
      <c r="R251" s="8"/>
      <c r="S251" s="7" t="s">
        <v>1321</v>
      </c>
    </row>
    <row r="252" spans="1:19" ht="15.75" hidden="1" thickBot="1" x14ac:dyDescent="0.3">
      <c r="A252" s="5" t="s">
        <v>135</v>
      </c>
      <c r="B252" s="5" t="s">
        <v>188</v>
      </c>
      <c r="C252" s="10" t="s">
        <v>208</v>
      </c>
      <c r="D252" s="5" t="s">
        <v>189</v>
      </c>
      <c r="E252" s="6"/>
      <c r="F252" s="6"/>
      <c r="G252" s="6" t="s">
        <v>26</v>
      </c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5" t="s">
        <v>1321</v>
      </c>
    </row>
    <row r="253" spans="1:19" ht="15.75" hidden="1" thickBot="1" x14ac:dyDescent="0.3">
      <c r="A253" s="7" t="s">
        <v>27</v>
      </c>
      <c r="B253" s="7" t="s">
        <v>188</v>
      </c>
      <c r="C253" s="11" t="s">
        <v>208</v>
      </c>
      <c r="D253" s="7" t="s">
        <v>190</v>
      </c>
      <c r="E253" s="8"/>
      <c r="F253" s="8"/>
      <c r="G253" s="8" t="s">
        <v>26</v>
      </c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7" t="s">
        <v>1321</v>
      </c>
    </row>
    <row r="254" spans="1:19" ht="15.75" hidden="1" thickBot="1" x14ac:dyDescent="0.3">
      <c r="A254" s="7" t="s">
        <v>22</v>
      </c>
      <c r="B254" s="7" t="s">
        <v>188</v>
      </c>
      <c r="C254" s="11" t="s">
        <v>208</v>
      </c>
      <c r="D254" s="7" t="s">
        <v>191</v>
      </c>
      <c r="E254" s="8"/>
      <c r="F254" s="8"/>
      <c r="G254" s="8" t="s">
        <v>26</v>
      </c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7" t="s">
        <v>1321</v>
      </c>
    </row>
    <row r="255" spans="1:19" ht="15.75" hidden="1" thickBot="1" x14ac:dyDescent="0.3">
      <c r="A255" s="7" t="s">
        <v>153</v>
      </c>
      <c r="B255" s="7" t="s">
        <v>188</v>
      </c>
      <c r="C255" s="11" t="s">
        <v>208</v>
      </c>
      <c r="D255" s="7" t="s">
        <v>192</v>
      </c>
      <c r="E255" s="8"/>
      <c r="F255" s="8"/>
      <c r="G255" s="8" t="s">
        <v>26</v>
      </c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7" t="s">
        <v>1321</v>
      </c>
    </row>
    <row r="256" spans="1:19" ht="15.75" hidden="1" thickBot="1" x14ac:dyDescent="0.3">
      <c r="A256" s="5" t="s">
        <v>153</v>
      </c>
      <c r="B256" s="5" t="s">
        <v>193</v>
      </c>
      <c r="C256" s="10" t="s">
        <v>208</v>
      </c>
      <c r="D256" s="5" t="s">
        <v>154</v>
      </c>
      <c r="E256" s="6"/>
      <c r="F256" s="6"/>
      <c r="G256" s="6" t="s">
        <v>26</v>
      </c>
      <c r="H256" s="6"/>
      <c r="I256" s="5" t="s">
        <v>30</v>
      </c>
      <c r="J256" s="6"/>
      <c r="K256" s="6"/>
      <c r="L256" s="6"/>
      <c r="M256" s="6"/>
      <c r="N256" s="6"/>
      <c r="O256" s="6"/>
      <c r="P256" s="6"/>
      <c r="Q256" s="6"/>
      <c r="R256" s="6"/>
      <c r="S256" s="5" t="s">
        <v>1321</v>
      </c>
    </row>
    <row r="257" spans="1:19" ht="15.75" hidden="1" thickBot="1" x14ac:dyDescent="0.3">
      <c r="A257" s="7" t="s">
        <v>126</v>
      </c>
      <c r="B257" s="7" t="s">
        <v>193</v>
      </c>
      <c r="C257" s="11" t="s">
        <v>208</v>
      </c>
      <c r="D257" s="7" t="s">
        <v>25</v>
      </c>
      <c r="E257" s="8"/>
      <c r="F257" s="8"/>
      <c r="G257" s="8" t="s">
        <v>26</v>
      </c>
      <c r="H257" s="8"/>
      <c r="I257" s="7" t="s">
        <v>30</v>
      </c>
      <c r="J257" s="8"/>
      <c r="K257" s="8"/>
      <c r="L257" s="8"/>
      <c r="M257" s="8"/>
      <c r="N257" s="8"/>
      <c r="O257" s="8"/>
      <c r="P257" s="8"/>
      <c r="Q257" s="8"/>
      <c r="R257" s="8"/>
      <c r="S257" s="7" t="s">
        <v>1321</v>
      </c>
    </row>
    <row r="258" spans="1:19" ht="15.75" hidden="1" thickBot="1" x14ac:dyDescent="0.3">
      <c r="A258" s="7" t="s">
        <v>169</v>
      </c>
      <c r="B258" s="7" t="s">
        <v>193</v>
      </c>
      <c r="C258" s="11" t="s">
        <v>208</v>
      </c>
      <c r="D258" s="7" t="s">
        <v>146</v>
      </c>
      <c r="E258" s="8"/>
      <c r="F258" s="8"/>
      <c r="G258" s="8" t="s">
        <v>26</v>
      </c>
      <c r="H258" s="8"/>
      <c r="I258" s="7" t="s">
        <v>136</v>
      </c>
      <c r="J258" s="8"/>
      <c r="K258" s="8"/>
      <c r="L258" s="8"/>
      <c r="M258" s="8"/>
      <c r="N258" s="8"/>
      <c r="O258" s="8"/>
      <c r="P258" s="8"/>
      <c r="Q258" s="8"/>
      <c r="R258" s="8"/>
      <c r="S258" s="7" t="s">
        <v>1321</v>
      </c>
    </row>
    <row r="259" spans="1:19" ht="15.75" hidden="1" thickBot="1" x14ac:dyDescent="0.3">
      <c r="A259" s="7" t="s">
        <v>170</v>
      </c>
      <c r="B259" s="7" t="s">
        <v>193</v>
      </c>
      <c r="C259" s="11" t="s">
        <v>208</v>
      </c>
      <c r="D259" s="7" t="s">
        <v>25</v>
      </c>
      <c r="E259" s="8"/>
      <c r="F259" s="8"/>
      <c r="G259" s="8" t="s">
        <v>26</v>
      </c>
      <c r="H259" s="8"/>
      <c r="I259" s="7" t="s">
        <v>136</v>
      </c>
      <c r="J259" s="8"/>
      <c r="K259" s="8"/>
      <c r="L259" s="8"/>
      <c r="M259" s="8"/>
      <c r="N259" s="8"/>
      <c r="O259" s="8"/>
      <c r="P259" s="8"/>
      <c r="Q259" s="8"/>
      <c r="R259" s="8"/>
      <c r="S259" s="7" t="s">
        <v>1321</v>
      </c>
    </row>
    <row r="260" spans="1:19" x14ac:dyDescent="0.25">
      <c r="A260" s="5" t="s">
        <v>135</v>
      </c>
      <c r="B260" s="5" t="s">
        <v>123</v>
      </c>
      <c r="C260" s="10" t="s">
        <v>209</v>
      </c>
      <c r="D260" s="5" t="s">
        <v>144</v>
      </c>
      <c r="E260" s="5" t="s">
        <v>145</v>
      </c>
      <c r="F260" s="6"/>
      <c r="G260" s="6" t="s">
        <v>26</v>
      </c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5" t="s">
        <v>1318</v>
      </c>
    </row>
    <row r="261" spans="1:19" hidden="1" x14ac:dyDescent="0.25">
      <c r="A261" s="7" t="s">
        <v>27</v>
      </c>
      <c r="B261" s="7" t="s">
        <v>123</v>
      </c>
      <c r="C261" s="11" t="s">
        <v>209</v>
      </c>
      <c r="D261" s="7" t="s">
        <v>30</v>
      </c>
      <c r="E261" s="8"/>
      <c r="F261" s="8"/>
      <c r="G261" s="8" t="s">
        <v>26</v>
      </c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7" t="s">
        <v>1318</v>
      </c>
    </row>
    <row r="262" spans="1:19" hidden="1" x14ac:dyDescent="0.25">
      <c r="A262" s="7" t="s">
        <v>22</v>
      </c>
      <c r="B262" s="7" t="s">
        <v>123</v>
      </c>
      <c r="C262" s="11" t="s">
        <v>209</v>
      </c>
      <c r="D262" s="7" t="s">
        <v>41</v>
      </c>
      <c r="E262" s="8"/>
      <c r="F262" s="8"/>
      <c r="G262" s="8" t="s">
        <v>26</v>
      </c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7" t="s">
        <v>1318</v>
      </c>
    </row>
    <row r="263" spans="1:19" hidden="1" x14ac:dyDescent="0.25">
      <c r="A263" s="7" t="s">
        <v>169</v>
      </c>
      <c r="B263" s="7" t="s">
        <v>123</v>
      </c>
      <c r="C263" s="11" t="s">
        <v>209</v>
      </c>
      <c r="D263" s="8"/>
      <c r="E263" s="8"/>
      <c r="F263" s="8"/>
      <c r="G263" s="8" t="s">
        <v>26</v>
      </c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7" t="s">
        <v>1318</v>
      </c>
    </row>
    <row r="264" spans="1:19" hidden="1" x14ac:dyDescent="0.25">
      <c r="A264" s="7" t="s">
        <v>170</v>
      </c>
      <c r="B264" s="7" t="s">
        <v>123</v>
      </c>
      <c r="C264" s="11" t="s">
        <v>209</v>
      </c>
      <c r="D264" s="7" t="s">
        <v>136</v>
      </c>
      <c r="E264" s="7" t="s">
        <v>139</v>
      </c>
      <c r="F264" s="8"/>
      <c r="G264" s="8" t="s">
        <v>26</v>
      </c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7" t="s">
        <v>1318</v>
      </c>
    </row>
    <row r="265" spans="1:19" hidden="1" x14ac:dyDescent="0.25">
      <c r="A265" s="7" t="s">
        <v>171</v>
      </c>
      <c r="B265" s="7" t="s">
        <v>123</v>
      </c>
      <c r="C265" s="11" t="s">
        <v>209</v>
      </c>
      <c r="D265" s="7" t="s">
        <v>172</v>
      </c>
      <c r="E265" s="7" t="s">
        <v>147</v>
      </c>
      <c r="F265" s="8"/>
      <c r="G265" s="8" t="s">
        <v>26</v>
      </c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7" t="s">
        <v>1318</v>
      </c>
    </row>
    <row r="266" spans="1:19" hidden="1" x14ac:dyDescent="0.25">
      <c r="A266" s="5" t="s">
        <v>135</v>
      </c>
      <c r="B266" s="5" t="s">
        <v>23</v>
      </c>
      <c r="C266" s="10" t="s">
        <v>209</v>
      </c>
      <c r="D266" s="5" t="s">
        <v>30</v>
      </c>
      <c r="E266" s="6"/>
      <c r="F266" s="6"/>
      <c r="G266" s="6" t="s">
        <v>26</v>
      </c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5" t="s">
        <v>1318</v>
      </c>
    </row>
    <row r="267" spans="1:19" hidden="1" x14ac:dyDescent="0.25">
      <c r="A267" s="7" t="s">
        <v>27</v>
      </c>
      <c r="B267" s="7" t="s">
        <v>23</v>
      </c>
      <c r="C267" s="11" t="s">
        <v>209</v>
      </c>
      <c r="D267" s="7" t="s">
        <v>41</v>
      </c>
      <c r="E267" s="8"/>
      <c r="F267" s="8"/>
      <c r="G267" s="8" t="s">
        <v>26</v>
      </c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7" t="s">
        <v>1318</v>
      </c>
    </row>
    <row r="268" spans="1:19" hidden="1" x14ac:dyDescent="0.25">
      <c r="A268" s="7" t="s">
        <v>22</v>
      </c>
      <c r="B268" s="7" t="s">
        <v>23</v>
      </c>
      <c r="C268" s="11" t="s">
        <v>209</v>
      </c>
      <c r="D268" s="7" t="s">
        <v>25</v>
      </c>
      <c r="E268" s="8"/>
      <c r="F268" s="8"/>
      <c r="G268" s="8" t="s">
        <v>26</v>
      </c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7" t="s">
        <v>1318</v>
      </c>
    </row>
    <row r="269" spans="1:19" hidden="1" x14ac:dyDescent="0.25">
      <c r="A269" s="7" t="s">
        <v>153</v>
      </c>
      <c r="B269" s="7" t="s">
        <v>23</v>
      </c>
      <c r="C269" s="11" t="s">
        <v>209</v>
      </c>
      <c r="D269" s="7" t="s">
        <v>154</v>
      </c>
      <c r="E269" s="8"/>
      <c r="F269" s="8"/>
      <c r="G269" s="8" t="s">
        <v>26</v>
      </c>
      <c r="H269" s="8"/>
      <c r="I269" s="7" t="s">
        <v>30</v>
      </c>
      <c r="J269" s="8"/>
      <c r="K269" s="8"/>
      <c r="L269" s="8"/>
      <c r="M269" s="8"/>
      <c r="N269" s="8"/>
      <c r="O269" s="8"/>
      <c r="P269" s="8"/>
      <c r="Q269" s="8"/>
      <c r="R269" s="8"/>
      <c r="S269" s="7" t="s">
        <v>1318</v>
      </c>
    </row>
    <row r="270" spans="1:19" hidden="1" x14ac:dyDescent="0.25">
      <c r="A270" s="7" t="s">
        <v>126</v>
      </c>
      <c r="B270" s="7" t="s">
        <v>23</v>
      </c>
      <c r="C270" s="11" t="s">
        <v>209</v>
      </c>
      <c r="D270" s="7" t="s">
        <v>41</v>
      </c>
      <c r="E270" s="8"/>
      <c r="F270" s="8"/>
      <c r="G270" s="8" t="s">
        <v>26</v>
      </c>
      <c r="H270" s="8"/>
      <c r="I270" s="7" t="s">
        <v>30</v>
      </c>
      <c r="J270" s="8"/>
      <c r="K270" s="8"/>
      <c r="L270" s="8"/>
      <c r="M270" s="8"/>
      <c r="N270" s="8"/>
      <c r="O270" s="8"/>
      <c r="P270" s="8"/>
      <c r="Q270" s="8"/>
      <c r="R270" s="8"/>
      <c r="S270" s="7" t="s">
        <v>1318</v>
      </c>
    </row>
    <row r="271" spans="1:19" hidden="1" x14ac:dyDescent="0.25">
      <c r="A271" s="7" t="s">
        <v>169</v>
      </c>
      <c r="B271" s="7" t="s">
        <v>23</v>
      </c>
      <c r="C271" s="11" t="s">
        <v>209</v>
      </c>
      <c r="D271" s="7" t="s">
        <v>25</v>
      </c>
      <c r="E271" s="8"/>
      <c r="F271" s="8"/>
      <c r="G271" s="8" t="s">
        <v>26</v>
      </c>
      <c r="H271" s="8"/>
      <c r="I271" s="7" t="s">
        <v>30</v>
      </c>
      <c r="J271" s="8"/>
      <c r="K271" s="8"/>
      <c r="L271" s="8"/>
      <c r="M271" s="8"/>
      <c r="N271" s="8"/>
      <c r="O271" s="8"/>
      <c r="P271" s="8"/>
      <c r="Q271" s="8"/>
      <c r="R271" s="8"/>
      <c r="S271" s="7" t="s">
        <v>1318</v>
      </c>
    </row>
    <row r="272" spans="1:19" hidden="1" x14ac:dyDescent="0.25">
      <c r="A272" s="7" t="s">
        <v>170</v>
      </c>
      <c r="B272" s="7" t="s">
        <v>23</v>
      </c>
      <c r="C272" s="11" t="s">
        <v>209</v>
      </c>
      <c r="D272" s="7" t="s">
        <v>146</v>
      </c>
      <c r="E272" s="8"/>
      <c r="F272" s="8"/>
      <c r="G272" s="8" t="s">
        <v>26</v>
      </c>
      <c r="H272" s="8"/>
      <c r="I272" s="7" t="s">
        <v>136</v>
      </c>
      <c r="J272" s="8"/>
      <c r="K272" s="8"/>
      <c r="L272" s="8"/>
      <c r="M272" s="8"/>
      <c r="N272" s="8"/>
      <c r="O272" s="8"/>
      <c r="P272" s="8"/>
      <c r="Q272" s="8"/>
      <c r="R272" s="8"/>
      <c r="S272" s="7" t="s">
        <v>1318</v>
      </c>
    </row>
    <row r="273" spans="1:19" hidden="1" x14ac:dyDescent="0.25">
      <c r="A273" s="7" t="s">
        <v>171</v>
      </c>
      <c r="B273" s="7" t="s">
        <v>23</v>
      </c>
      <c r="C273" s="11" t="s">
        <v>209</v>
      </c>
      <c r="D273" s="7" t="s">
        <v>25</v>
      </c>
      <c r="E273" s="8"/>
      <c r="F273" s="8"/>
      <c r="G273" s="8" t="s">
        <v>26</v>
      </c>
      <c r="H273" s="8"/>
      <c r="I273" s="7" t="s">
        <v>136</v>
      </c>
      <c r="J273" s="8"/>
      <c r="K273" s="8"/>
      <c r="L273" s="8"/>
      <c r="M273" s="8"/>
      <c r="N273" s="8"/>
      <c r="O273" s="8"/>
      <c r="P273" s="8"/>
      <c r="Q273" s="8"/>
      <c r="R273" s="8"/>
      <c r="S273" s="7" t="s">
        <v>1318</v>
      </c>
    </row>
    <row r="274" spans="1:19" hidden="1" x14ac:dyDescent="0.25">
      <c r="A274" s="7" t="s">
        <v>173</v>
      </c>
      <c r="B274" s="7" t="s">
        <v>23</v>
      </c>
      <c r="C274" s="11" t="s">
        <v>209</v>
      </c>
      <c r="D274" s="7" t="s">
        <v>146</v>
      </c>
      <c r="E274" s="8"/>
      <c r="F274" s="8"/>
      <c r="G274" s="8" t="s">
        <v>26</v>
      </c>
      <c r="H274" s="8"/>
      <c r="I274" s="7" t="s">
        <v>172</v>
      </c>
      <c r="J274" s="8"/>
      <c r="K274" s="8"/>
      <c r="L274" s="8"/>
      <c r="M274" s="8"/>
      <c r="N274" s="8"/>
      <c r="O274" s="8"/>
      <c r="P274" s="8"/>
      <c r="Q274" s="8"/>
      <c r="R274" s="8"/>
      <c r="S274" s="7" t="s">
        <v>1318</v>
      </c>
    </row>
    <row r="275" spans="1:19" hidden="1" x14ac:dyDescent="0.25">
      <c r="A275" s="7" t="s">
        <v>174</v>
      </c>
      <c r="B275" s="7" t="s">
        <v>23</v>
      </c>
      <c r="C275" s="11" t="s">
        <v>209</v>
      </c>
      <c r="D275" s="7" t="s">
        <v>25</v>
      </c>
      <c r="E275" s="8"/>
      <c r="F275" s="8"/>
      <c r="G275" s="8" t="s">
        <v>26</v>
      </c>
      <c r="H275" s="8"/>
      <c r="I275" s="7" t="s">
        <v>172</v>
      </c>
      <c r="J275" s="8"/>
      <c r="K275" s="8"/>
      <c r="L275" s="8"/>
      <c r="M275" s="8"/>
      <c r="N275" s="8"/>
      <c r="O275" s="8"/>
      <c r="P275" s="8"/>
      <c r="Q275" s="8"/>
      <c r="R275" s="8"/>
      <c r="S275" s="7" t="s">
        <v>1318</v>
      </c>
    </row>
    <row r="276" spans="1:19" ht="15.75" thickBot="1" x14ac:dyDescent="0.3">
      <c r="A276" s="7" t="s">
        <v>143</v>
      </c>
      <c r="B276" s="7" t="s">
        <v>23</v>
      </c>
      <c r="C276" s="11" t="s">
        <v>209</v>
      </c>
      <c r="D276" s="7" t="s">
        <v>144</v>
      </c>
      <c r="E276" s="7" t="s">
        <v>145</v>
      </c>
      <c r="F276" s="8"/>
      <c r="G276" s="8" t="s">
        <v>26</v>
      </c>
      <c r="H276" s="8"/>
      <c r="I276" s="7" t="s">
        <v>146</v>
      </c>
      <c r="J276" s="8"/>
      <c r="K276" s="8" t="s">
        <v>26</v>
      </c>
      <c r="L276" s="8"/>
      <c r="M276" s="7" t="s">
        <v>147</v>
      </c>
      <c r="N276" s="8"/>
      <c r="O276" s="7" t="s">
        <v>148</v>
      </c>
      <c r="P276" s="8"/>
      <c r="Q276" s="8"/>
      <c r="R276" s="8"/>
      <c r="S276" s="7" t="s">
        <v>1318</v>
      </c>
    </row>
    <row r="277" spans="1:19" ht="15.75" hidden="1" thickBot="1" x14ac:dyDescent="0.3">
      <c r="A277" s="5" t="s">
        <v>135</v>
      </c>
      <c r="B277" s="5" t="s">
        <v>175</v>
      </c>
      <c r="C277" s="10" t="s">
        <v>209</v>
      </c>
      <c r="D277" s="5" t="s">
        <v>136</v>
      </c>
      <c r="E277" s="5" t="s">
        <v>147</v>
      </c>
      <c r="F277" s="6"/>
      <c r="G277" s="6" t="s">
        <v>26</v>
      </c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5" t="s">
        <v>177</v>
      </c>
      <c r="S277" s="5" t="s">
        <v>1318</v>
      </c>
    </row>
    <row r="278" spans="1:19" ht="15.75" hidden="1" thickBot="1" x14ac:dyDescent="0.3">
      <c r="A278" s="5" t="s">
        <v>135</v>
      </c>
      <c r="B278" s="5" t="s">
        <v>178</v>
      </c>
      <c r="C278" s="10" t="s">
        <v>209</v>
      </c>
      <c r="D278" s="5" t="s">
        <v>30</v>
      </c>
      <c r="E278" s="5" t="s">
        <v>145</v>
      </c>
      <c r="F278" s="6"/>
      <c r="G278" s="6" t="s">
        <v>26</v>
      </c>
      <c r="H278" s="6"/>
      <c r="I278" s="6"/>
      <c r="J278" s="6"/>
      <c r="K278" s="6" t="s">
        <v>26</v>
      </c>
      <c r="L278" s="6"/>
      <c r="M278" s="5" t="s">
        <v>139</v>
      </c>
      <c r="N278" s="6"/>
      <c r="O278" s="6"/>
      <c r="P278" s="6"/>
      <c r="Q278" s="6"/>
      <c r="R278" s="5" t="s">
        <v>179</v>
      </c>
      <c r="S278" s="5" t="s">
        <v>1318</v>
      </c>
    </row>
    <row r="279" spans="1:19" ht="15.75" hidden="1" thickBot="1" x14ac:dyDescent="0.3">
      <c r="A279" s="7" t="s">
        <v>27</v>
      </c>
      <c r="B279" s="7" t="s">
        <v>178</v>
      </c>
      <c r="C279" s="11" t="s">
        <v>209</v>
      </c>
      <c r="D279" s="7" t="s">
        <v>41</v>
      </c>
      <c r="E279" s="8"/>
      <c r="F279" s="8"/>
      <c r="G279" s="8" t="s">
        <v>26</v>
      </c>
      <c r="H279" s="8"/>
      <c r="I279" s="8"/>
      <c r="J279" s="8"/>
      <c r="K279" s="8" t="s">
        <v>26</v>
      </c>
      <c r="L279" s="8"/>
      <c r="M279" s="7" t="s">
        <v>139</v>
      </c>
      <c r="N279" s="8"/>
      <c r="O279" s="8"/>
      <c r="P279" s="8"/>
      <c r="Q279" s="8"/>
      <c r="R279" s="7" t="s">
        <v>180</v>
      </c>
      <c r="S279" s="7" t="s">
        <v>1318</v>
      </c>
    </row>
    <row r="280" spans="1:19" ht="15.75" hidden="1" thickBot="1" x14ac:dyDescent="0.3">
      <c r="A280" s="5" t="s">
        <v>135</v>
      </c>
      <c r="B280" s="5" t="s">
        <v>181</v>
      </c>
      <c r="C280" s="10" t="s">
        <v>209</v>
      </c>
      <c r="D280" s="5" t="s">
        <v>182</v>
      </c>
      <c r="E280" s="6"/>
      <c r="F280" s="6"/>
      <c r="G280" s="6" t="s">
        <v>26</v>
      </c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5" t="s">
        <v>1318</v>
      </c>
    </row>
    <row r="281" spans="1:19" ht="15.75" hidden="1" thickBot="1" x14ac:dyDescent="0.3">
      <c r="A281" s="7" t="s">
        <v>27</v>
      </c>
      <c r="B281" s="7" t="s">
        <v>181</v>
      </c>
      <c r="C281" s="11" t="s">
        <v>209</v>
      </c>
      <c r="D281" s="8"/>
      <c r="E281" s="8"/>
      <c r="F281" s="8"/>
      <c r="G281" s="8" t="s">
        <v>26</v>
      </c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7" t="s">
        <v>1318</v>
      </c>
    </row>
    <row r="282" spans="1:19" ht="15.75" hidden="1" thickBot="1" x14ac:dyDescent="0.3">
      <c r="A282" s="7" t="s">
        <v>22</v>
      </c>
      <c r="B282" s="7" t="s">
        <v>181</v>
      </c>
      <c r="C282" s="11" t="s">
        <v>209</v>
      </c>
      <c r="D282" s="7" t="s">
        <v>183</v>
      </c>
      <c r="E282" s="8"/>
      <c r="F282" s="8"/>
      <c r="G282" s="8" t="s">
        <v>26</v>
      </c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7" t="s">
        <v>1318</v>
      </c>
    </row>
    <row r="283" spans="1:19" ht="15.75" hidden="1" thickBot="1" x14ac:dyDescent="0.3">
      <c r="A283" s="7" t="s">
        <v>153</v>
      </c>
      <c r="B283" s="7" t="s">
        <v>181</v>
      </c>
      <c r="C283" s="11" t="s">
        <v>209</v>
      </c>
      <c r="D283" s="7" t="s">
        <v>184</v>
      </c>
      <c r="E283" s="8"/>
      <c r="F283" s="8"/>
      <c r="G283" s="8" t="s">
        <v>26</v>
      </c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7" t="s">
        <v>1318</v>
      </c>
    </row>
    <row r="284" spans="1:19" ht="15.75" hidden="1" thickBot="1" x14ac:dyDescent="0.3">
      <c r="A284" s="7" t="s">
        <v>126</v>
      </c>
      <c r="B284" s="7" t="s">
        <v>181</v>
      </c>
      <c r="C284" s="11" t="s">
        <v>209</v>
      </c>
      <c r="D284" s="8"/>
      <c r="E284" s="8"/>
      <c r="F284" s="8"/>
      <c r="G284" s="8" t="s">
        <v>26</v>
      </c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7" t="s">
        <v>1318</v>
      </c>
    </row>
    <row r="285" spans="1:19" ht="15.75" hidden="1" thickBot="1" x14ac:dyDescent="0.3">
      <c r="A285" s="7" t="s">
        <v>169</v>
      </c>
      <c r="B285" s="7" t="s">
        <v>181</v>
      </c>
      <c r="C285" s="11" t="s">
        <v>209</v>
      </c>
      <c r="D285" s="7" t="s">
        <v>185</v>
      </c>
      <c r="E285" s="7" t="s">
        <v>147</v>
      </c>
      <c r="F285" s="8"/>
      <c r="G285" s="8" t="s">
        <v>26</v>
      </c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7" t="s">
        <v>1318</v>
      </c>
    </row>
    <row r="286" spans="1:19" ht="15.75" hidden="1" thickBot="1" x14ac:dyDescent="0.3">
      <c r="A286" s="7" t="s">
        <v>170</v>
      </c>
      <c r="B286" s="7" t="s">
        <v>181</v>
      </c>
      <c r="C286" s="11" t="s">
        <v>209</v>
      </c>
      <c r="D286" s="7" t="s">
        <v>186</v>
      </c>
      <c r="E286" s="8"/>
      <c r="F286" s="8"/>
      <c r="G286" s="8" t="s">
        <v>26</v>
      </c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7" t="s">
        <v>1318</v>
      </c>
    </row>
    <row r="287" spans="1:19" ht="15.75" hidden="1" thickBot="1" x14ac:dyDescent="0.3">
      <c r="A287" s="7" t="s">
        <v>171</v>
      </c>
      <c r="B287" s="7" t="s">
        <v>181</v>
      </c>
      <c r="C287" s="11" t="s">
        <v>209</v>
      </c>
      <c r="D287" s="7" t="s">
        <v>187</v>
      </c>
      <c r="E287" s="8"/>
      <c r="F287" s="8"/>
      <c r="G287" s="8" t="s">
        <v>26</v>
      </c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7" t="s">
        <v>1318</v>
      </c>
    </row>
    <row r="288" spans="1:19" ht="15.75" hidden="1" thickBot="1" x14ac:dyDescent="0.3">
      <c r="A288" s="5" t="s">
        <v>135</v>
      </c>
      <c r="B288" s="5" t="s">
        <v>28</v>
      </c>
      <c r="C288" s="10" t="s">
        <v>209</v>
      </c>
      <c r="D288" s="5" t="s">
        <v>154</v>
      </c>
      <c r="E288" s="6"/>
      <c r="F288" s="6"/>
      <c r="G288" s="6" t="s">
        <v>26</v>
      </c>
      <c r="H288" s="6"/>
      <c r="I288" s="5" t="s">
        <v>30</v>
      </c>
      <c r="J288" s="6"/>
      <c r="K288" s="6"/>
      <c r="L288" s="6"/>
      <c r="M288" s="6"/>
      <c r="N288" s="6"/>
      <c r="O288" s="6"/>
      <c r="P288" s="6"/>
      <c r="Q288" s="6"/>
      <c r="R288" s="6"/>
      <c r="S288" s="5" t="s">
        <v>1318</v>
      </c>
    </row>
    <row r="289" spans="1:19" ht="15.75" hidden="1" thickBot="1" x14ac:dyDescent="0.3">
      <c r="A289" s="7" t="s">
        <v>27</v>
      </c>
      <c r="B289" s="7" t="s">
        <v>28</v>
      </c>
      <c r="C289" s="11" t="s">
        <v>209</v>
      </c>
      <c r="D289" s="7" t="s">
        <v>25</v>
      </c>
      <c r="E289" s="8"/>
      <c r="F289" s="8"/>
      <c r="G289" s="8" t="s">
        <v>26</v>
      </c>
      <c r="H289" s="8"/>
      <c r="I289" s="7" t="s">
        <v>30</v>
      </c>
      <c r="J289" s="8"/>
      <c r="K289" s="8"/>
      <c r="L289" s="8"/>
      <c r="M289" s="8"/>
      <c r="N289" s="8"/>
      <c r="O289" s="8"/>
      <c r="P289" s="8"/>
      <c r="Q289" s="8"/>
      <c r="R289" s="8"/>
      <c r="S289" s="7" t="s">
        <v>1318</v>
      </c>
    </row>
    <row r="290" spans="1:19" ht="15.75" hidden="1" thickBot="1" x14ac:dyDescent="0.3">
      <c r="A290" s="7" t="s">
        <v>22</v>
      </c>
      <c r="B290" s="7" t="s">
        <v>28</v>
      </c>
      <c r="C290" s="11" t="s">
        <v>209</v>
      </c>
      <c r="D290" s="7" t="s">
        <v>146</v>
      </c>
      <c r="E290" s="8"/>
      <c r="F290" s="8"/>
      <c r="G290" s="8" t="s">
        <v>26</v>
      </c>
      <c r="H290" s="8"/>
      <c r="I290" s="7" t="s">
        <v>136</v>
      </c>
      <c r="J290" s="8"/>
      <c r="K290" s="8"/>
      <c r="L290" s="8"/>
      <c r="M290" s="8"/>
      <c r="N290" s="8"/>
      <c r="O290" s="8"/>
      <c r="P290" s="8"/>
      <c r="Q290" s="8"/>
      <c r="R290" s="8"/>
      <c r="S290" s="7" t="s">
        <v>1318</v>
      </c>
    </row>
    <row r="291" spans="1:19" ht="15.75" hidden="1" thickBot="1" x14ac:dyDescent="0.3">
      <c r="A291" s="7" t="s">
        <v>153</v>
      </c>
      <c r="B291" s="7" t="s">
        <v>28</v>
      </c>
      <c r="C291" s="11" t="s">
        <v>209</v>
      </c>
      <c r="D291" s="7" t="s">
        <v>25</v>
      </c>
      <c r="E291" s="8"/>
      <c r="F291" s="8"/>
      <c r="G291" s="8" t="s">
        <v>26</v>
      </c>
      <c r="H291" s="8"/>
      <c r="I291" s="7" t="s">
        <v>136</v>
      </c>
      <c r="J291" s="8"/>
      <c r="K291" s="8"/>
      <c r="L291" s="8"/>
      <c r="M291" s="8"/>
      <c r="N291" s="8"/>
      <c r="O291" s="8"/>
      <c r="P291" s="8"/>
      <c r="Q291" s="8"/>
      <c r="R291" s="8"/>
      <c r="S291" s="7" t="s">
        <v>1318</v>
      </c>
    </row>
    <row r="292" spans="1:19" ht="15.75" hidden="1" thickBot="1" x14ac:dyDescent="0.3">
      <c r="A292" s="5" t="s">
        <v>135</v>
      </c>
      <c r="B292" s="5" t="s">
        <v>188</v>
      </c>
      <c r="C292" s="10" t="s">
        <v>209</v>
      </c>
      <c r="D292" s="5" t="s">
        <v>189</v>
      </c>
      <c r="E292" s="6"/>
      <c r="F292" s="6"/>
      <c r="G292" s="6" t="s">
        <v>26</v>
      </c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5" t="s">
        <v>1318</v>
      </c>
    </row>
    <row r="293" spans="1:19" ht="15.75" hidden="1" thickBot="1" x14ac:dyDescent="0.3">
      <c r="A293" s="7" t="s">
        <v>27</v>
      </c>
      <c r="B293" s="7" t="s">
        <v>188</v>
      </c>
      <c r="C293" s="11" t="s">
        <v>209</v>
      </c>
      <c r="D293" s="7" t="s">
        <v>190</v>
      </c>
      <c r="E293" s="8"/>
      <c r="F293" s="8"/>
      <c r="G293" s="8" t="s">
        <v>26</v>
      </c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7" t="s">
        <v>1318</v>
      </c>
    </row>
    <row r="294" spans="1:19" ht="15.75" hidden="1" thickBot="1" x14ac:dyDescent="0.3">
      <c r="A294" s="7" t="s">
        <v>22</v>
      </c>
      <c r="B294" s="7" t="s">
        <v>188</v>
      </c>
      <c r="C294" s="11" t="s">
        <v>209</v>
      </c>
      <c r="D294" s="7" t="s">
        <v>191</v>
      </c>
      <c r="E294" s="8"/>
      <c r="F294" s="8"/>
      <c r="G294" s="8" t="s">
        <v>26</v>
      </c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7" t="s">
        <v>1318</v>
      </c>
    </row>
    <row r="295" spans="1:19" ht="15.75" hidden="1" thickBot="1" x14ac:dyDescent="0.3">
      <c r="A295" s="7" t="s">
        <v>153</v>
      </c>
      <c r="B295" s="7" t="s">
        <v>188</v>
      </c>
      <c r="C295" s="11" t="s">
        <v>209</v>
      </c>
      <c r="D295" s="7" t="s">
        <v>192</v>
      </c>
      <c r="E295" s="8"/>
      <c r="F295" s="8"/>
      <c r="G295" s="8" t="s">
        <v>26</v>
      </c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7" t="s">
        <v>1318</v>
      </c>
    </row>
    <row r="296" spans="1:19" ht="15.75" hidden="1" thickBot="1" x14ac:dyDescent="0.3">
      <c r="A296" s="5" t="s">
        <v>153</v>
      </c>
      <c r="B296" s="5" t="s">
        <v>193</v>
      </c>
      <c r="C296" s="10" t="s">
        <v>209</v>
      </c>
      <c r="D296" s="5" t="s">
        <v>154</v>
      </c>
      <c r="E296" s="6"/>
      <c r="F296" s="6"/>
      <c r="G296" s="6" t="s">
        <v>26</v>
      </c>
      <c r="H296" s="6"/>
      <c r="I296" s="5" t="s">
        <v>30</v>
      </c>
      <c r="J296" s="6"/>
      <c r="K296" s="6"/>
      <c r="L296" s="6"/>
      <c r="M296" s="6"/>
      <c r="N296" s="6"/>
      <c r="O296" s="6"/>
      <c r="P296" s="6"/>
      <c r="Q296" s="6"/>
      <c r="R296" s="6"/>
      <c r="S296" s="5" t="s">
        <v>1318</v>
      </c>
    </row>
    <row r="297" spans="1:19" ht="15.75" hidden="1" thickBot="1" x14ac:dyDescent="0.3">
      <c r="A297" s="7" t="s">
        <v>126</v>
      </c>
      <c r="B297" s="7" t="s">
        <v>193</v>
      </c>
      <c r="C297" s="11" t="s">
        <v>209</v>
      </c>
      <c r="D297" s="7" t="s">
        <v>25</v>
      </c>
      <c r="E297" s="8"/>
      <c r="F297" s="8"/>
      <c r="G297" s="8" t="s">
        <v>26</v>
      </c>
      <c r="H297" s="8"/>
      <c r="I297" s="7" t="s">
        <v>30</v>
      </c>
      <c r="J297" s="8"/>
      <c r="K297" s="8"/>
      <c r="L297" s="8"/>
      <c r="M297" s="8"/>
      <c r="N297" s="8"/>
      <c r="O297" s="8"/>
      <c r="P297" s="8"/>
      <c r="Q297" s="8"/>
      <c r="R297" s="8"/>
      <c r="S297" s="7" t="s">
        <v>1318</v>
      </c>
    </row>
    <row r="298" spans="1:19" ht="15.75" hidden="1" thickBot="1" x14ac:dyDescent="0.3">
      <c r="A298" s="7" t="s">
        <v>169</v>
      </c>
      <c r="B298" s="7" t="s">
        <v>193</v>
      </c>
      <c r="C298" s="11" t="s">
        <v>209</v>
      </c>
      <c r="D298" s="7" t="s">
        <v>146</v>
      </c>
      <c r="E298" s="8"/>
      <c r="F298" s="8"/>
      <c r="G298" s="8" t="s">
        <v>26</v>
      </c>
      <c r="H298" s="8"/>
      <c r="I298" s="7" t="s">
        <v>136</v>
      </c>
      <c r="J298" s="8"/>
      <c r="K298" s="8"/>
      <c r="L298" s="8"/>
      <c r="M298" s="8"/>
      <c r="N298" s="8"/>
      <c r="O298" s="8"/>
      <c r="P298" s="8"/>
      <c r="Q298" s="8"/>
      <c r="R298" s="8"/>
      <c r="S298" s="7" t="s">
        <v>1318</v>
      </c>
    </row>
    <row r="299" spans="1:19" ht="15.75" hidden="1" thickBot="1" x14ac:dyDescent="0.3">
      <c r="A299" s="7" t="s">
        <v>170</v>
      </c>
      <c r="B299" s="7" t="s">
        <v>193</v>
      </c>
      <c r="C299" s="11" t="s">
        <v>209</v>
      </c>
      <c r="D299" s="7" t="s">
        <v>25</v>
      </c>
      <c r="E299" s="8"/>
      <c r="F299" s="8"/>
      <c r="G299" s="8" t="s">
        <v>26</v>
      </c>
      <c r="H299" s="8"/>
      <c r="I299" s="7" t="s">
        <v>136</v>
      </c>
      <c r="J299" s="8"/>
      <c r="K299" s="8"/>
      <c r="L299" s="8"/>
      <c r="M299" s="8"/>
      <c r="N299" s="8"/>
      <c r="O299" s="8"/>
      <c r="P299" s="8"/>
      <c r="Q299" s="8"/>
      <c r="R299" s="8"/>
      <c r="S299" s="7" t="s">
        <v>1318</v>
      </c>
    </row>
    <row r="300" spans="1:19" x14ac:dyDescent="0.25">
      <c r="A300" s="5" t="s">
        <v>135</v>
      </c>
      <c r="B300" s="5" t="s">
        <v>123</v>
      </c>
      <c r="C300" s="10" t="s">
        <v>210</v>
      </c>
      <c r="D300" s="5" t="s">
        <v>144</v>
      </c>
      <c r="E300" s="5" t="s">
        <v>145</v>
      </c>
      <c r="F300" s="6"/>
      <c r="G300" s="6" t="s">
        <v>26</v>
      </c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5" t="s">
        <v>1318</v>
      </c>
    </row>
    <row r="301" spans="1:19" hidden="1" x14ac:dyDescent="0.25">
      <c r="A301" s="7" t="s">
        <v>27</v>
      </c>
      <c r="B301" s="7" t="s">
        <v>123</v>
      </c>
      <c r="C301" s="11" t="s">
        <v>210</v>
      </c>
      <c r="D301" s="7" t="s">
        <v>30</v>
      </c>
      <c r="E301" s="8"/>
      <c r="F301" s="8"/>
      <c r="G301" s="8" t="s">
        <v>26</v>
      </c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7" t="s">
        <v>1318</v>
      </c>
    </row>
    <row r="302" spans="1:19" hidden="1" x14ac:dyDescent="0.25">
      <c r="A302" s="7" t="s">
        <v>22</v>
      </c>
      <c r="B302" s="7" t="s">
        <v>123</v>
      </c>
      <c r="C302" s="11" t="s">
        <v>210</v>
      </c>
      <c r="D302" s="7" t="s">
        <v>41</v>
      </c>
      <c r="E302" s="8"/>
      <c r="F302" s="8"/>
      <c r="G302" s="8" t="s">
        <v>26</v>
      </c>
      <c r="H302" s="8"/>
      <c r="I302" s="8"/>
      <c r="J302" s="8"/>
      <c r="K302" s="8"/>
      <c r="L302" s="8"/>
      <c r="M302" s="8"/>
      <c r="N302" s="8"/>
      <c r="O302" s="7" t="s">
        <v>211</v>
      </c>
      <c r="P302" s="8"/>
      <c r="Q302" s="8"/>
      <c r="R302" s="8"/>
      <c r="S302" s="7" t="s">
        <v>1318</v>
      </c>
    </row>
    <row r="303" spans="1:19" hidden="1" x14ac:dyDescent="0.25">
      <c r="A303" s="7" t="s">
        <v>169</v>
      </c>
      <c r="B303" s="7" t="s">
        <v>123</v>
      </c>
      <c r="C303" s="11" t="s">
        <v>210</v>
      </c>
      <c r="D303" s="8"/>
      <c r="E303" s="8"/>
      <c r="F303" s="8"/>
      <c r="G303" s="8" t="s">
        <v>26</v>
      </c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7" t="s">
        <v>1318</v>
      </c>
    </row>
    <row r="304" spans="1:19" hidden="1" x14ac:dyDescent="0.25">
      <c r="A304" s="7" t="s">
        <v>170</v>
      </c>
      <c r="B304" s="7" t="s">
        <v>123</v>
      </c>
      <c r="C304" s="11" t="s">
        <v>210</v>
      </c>
      <c r="D304" s="7" t="s">
        <v>136</v>
      </c>
      <c r="E304" s="7" t="s">
        <v>139</v>
      </c>
      <c r="F304" s="8"/>
      <c r="G304" s="8" t="s">
        <v>26</v>
      </c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7" t="s">
        <v>1318</v>
      </c>
    </row>
    <row r="305" spans="1:19" hidden="1" x14ac:dyDescent="0.25">
      <c r="A305" s="7" t="s">
        <v>171</v>
      </c>
      <c r="B305" s="7" t="s">
        <v>123</v>
      </c>
      <c r="C305" s="11" t="s">
        <v>210</v>
      </c>
      <c r="D305" s="7" t="s">
        <v>172</v>
      </c>
      <c r="E305" s="7" t="s">
        <v>147</v>
      </c>
      <c r="F305" s="8"/>
      <c r="G305" s="8" t="s">
        <v>26</v>
      </c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7" t="s">
        <v>1318</v>
      </c>
    </row>
    <row r="306" spans="1:19" hidden="1" x14ac:dyDescent="0.25">
      <c r="A306" s="5" t="s">
        <v>135</v>
      </c>
      <c r="B306" s="5" t="s">
        <v>23</v>
      </c>
      <c r="C306" s="10" t="s">
        <v>210</v>
      </c>
      <c r="D306" s="5" t="s">
        <v>30</v>
      </c>
      <c r="E306" s="6"/>
      <c r="F306" s="6"/>
      <c r="G306" s="6" t="s">
        <v>26</v>
      </c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5" t="s">
        <v>1318</v>
      </c>
    </row>
    <row r="307" spans="1:19" hidden="1" x14ac:dyDescent="0.25">
      <c r="A307" s="7" t="s">
        <v>27</v>
      </c>
      <c r="B307" s="7" t="s">
        <v>23</v>
      </c>
      <c r="C307" s="11" t="s">
        <v>210</v>
      </c>
      <c r="D307" s="7" t="s">
        <v>41</v>
      </c>
      <c r="E307" s="8"/>
      <c r="F307" s="8"/>
      <c r="G307" s="8" t="s">
        <v>26</v>
      </c>
      <c r="H307" s="8"/>
      <c r="I307" s="8"/>
      <c r="J307" s="8"/>
      <c r="K307" s="8"/>
      <c r="L307" s="8"/>
      <c r="M307" s="8"/>
      <c r="N307" s="8"/>
      <c r="O307" s="7" t="s">
        <v>211</v>
      </c>
      <c r="P307" s="8"/>
      <c r="Q307" s="8"/>
      <c r="R307" s="8"/>
      <c r="S307" s="7" t="s">
        <v>1318</v>
      </c>
    </row>
    <row r="308" spans="1:19" hidden="1" x14ac:dyDescent="0.25">
      <c r="A308" s="7" t="s">
        <v>22</v>
      </c>
      <c r="B308" s="7" t="s">
        <v>23</v>
      </c>
      <c r="C308" s="11" t="s">
        <v>210</v>
      </c>
      <c r="D308" s="7" t="s">
        <v>25</v>
      </c>
      <c r="E308" s="8"/>
      <c r="F308" s="8"/>
      <c r="G308" s="8" t="s">
        <v>26</v>
      </c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7" t="s">
        <v>1318</v>
      </c>
    </row>
    <row r="309" spans="1:19" hidden="1" x14ac:dyDescent="0.25">
      <c r="A309" s="7" t="s">
        <v>153</v>
      </c>
      <c r="B309" s="7" t="s">
        <v>23</v>
      </c>
      <c r="C309" s="11" t="s">
        <v>210</v>
      </c>
      <c r="D309" s="7" t="s">
        <v>154</v>
      </c>
      <c r="E309" s="8"/>
      <c r="F309" s="8"/>
      <c r="G309" s="8" t="s">
        <v>26</v>
      </c>
      <c r="H309" s="8"/>
      <c r="I309" s="7" t="s">
        <v>30</v>
      </c>
      <c r="J309" s="8"/>
      <c r="K309" s="8"/>
      <c r="L309" s="8"/>
      <c r="M309" s="8"/>
      <c r="N309" s="8"/>
      <c r="O309" s="8"/>
      <c r="P309" s="8"/>
      <c r="Q309" s="8"/>
      <c r="R309" s="8"/>
      <c r="S309" s="7" t="s">
        <v>1318</v>
      </c>
    </row>
    <row r="310" spans="1:19" hidden="1" x14ac:dyDescent="0.25">
      <c r="A310" s="7" t="s">
        <v>126</v>
      </c>
      <c r="B310" s="7" t="s">
        <v>23</v>
      </c>
      <c r="C310" s="11" t="s">
        <v>210</v>
      </c>
      <c r="D310" s="7" t="s">
        <v>41</v>
      </c>
      <c r="E310" s="8"/>
      <c r="F310" s="8"/>
      <c r="G310" s="8" t="s">
        <v>26</v>
      </c>
      <c r="H310" s="8"/>
      <c r="I310" s="7" t="s">
        <v>30</v>
      </c>
      <c r="J310" s="8"/>
      <c r="K310" s="8"/>
      <c r="L310" s="8"/>
      <c r="M310" s="8"/>
      <c r="N310" s="8"/>
      <c r="O310" s="7" t="s">
        <v>211</v>
      </c>
      <c r="P310" s="8"/>
      <c r="Q310" s="8"/>
      <c r="R310" s="8"/>
      <c r="S310" s="7" t="s">
        <v>1318</v>
      </c>
    </row>
    <row r="311" spans="1:19" hidden="1" x14ac:dyDescent="0.25">
      <c r="A311" s="7" t="s">
        <v>169</v>
      </c>
      <c r="B311" s="7" t="s">
        <v>23</v>
      </c>
      <c r="C311" s="11" t="s">
        <v>210</v>
      </c>
      <c r="D311" s="7" t="s">
        <v>25</v>
      </c>
      <c r="E311" s="8"/>
      <c r="F311" s="8"/>
      <c r="G311" s="8" t="s">
        <v>26</v>
      </c>
      <c r="H311" s="8"/>
      <c r="I311" s="7" t="s">
        <v>30</v>
      </c>
      <c r="J311" s="8"/>
      <c r="K311" s="8"/>
      <c r="L311" s="8"/>
      <c r="M311" s="8"/>
      <c r="N311" s="8"/>
      <c r="O311" s="8"/>
      <c r="P311" s="8"/>
      <c r="Q311" s="8"/>
      <c r="R311" s="8"/>
      <c r="S311" s="7" t="s">
        <v>1318</v>
      </c>
    </row>
    <row r="312" spans="1:19" hidden="1" x14ac:dyDescent="0.25">
      <c r="A312" s="7" t="s">
        <v>170</v>
      </c>
      <c r="B312" s="7" t="s">
        <v>23</v>
      </c>
      <c r="C312" s="11" t="s">
        <v>210</v>
      </c>
      <c r="D312" s="7" t="s">
        <v>146</v>
      </c>
      <c r="E312" s="8"/>
      <c r="F312" s="8"/>
      <c r="G312" s="8" t="s">
        <v>26</v>
      </c>
      <c r="H312" s="8"/>
      <c r="I312" s="7" t="s">
        <v>136</v>
      </c>
      <c r="J312" s="8"/>
      <c r="K312" s="8"/>
      <c r="L312" s="8"/>
      <c r="M312" s="8"/>
      <c r="N312" s="8"/>
      <c r="O312" s="8"/>
      <c r="P312" s="8"/>
      <c r="Q312" s="8"/>
      <c r="R312" s="8"/>
      <c r="S312" s="7" t="s">
        <v>1318</v>
      </c>
    </row>
    <row r="313" spans="1:19" hidden="1" x14ac:dyDescent="0.25">
      <c r="A313" s="7" t="s">
        <v>171</v>
      </c>
      <c r="B313" s="7" t="s">
        <v>23</v>
      </c>
      <c r="C313" s="11" t="s">
        <v>210</v>
      </c>
      <c r="D313" s="7" t="s">
        <v>25</v>
      </c>
      <c r="E313" s="8"/>
      <c r="F313" s="8"/>
      <c r="G313" s="8" t="s">
        <v>26</v>
      </c>
      <c r="H313" s="8"/>
      <c r="I313" s="7" t="s">
        <v>136</v>
      </c>
      <c r="J313" s="8"/>
      <c r="K313" s="8"/>
      <c r="L313" s="8"/>
      <c r="M313" s="8"/>
      <c r="N313" s="8"/>
      <c r="O313" s="8"/>
      <c r="P313" s="8"/>
      <c r="Q313" s="8"/>
      <c r="R313" s="8"/>
      <c r="S313" s="7" t="s">
        <v>1318</v>
      </c>
    </row>
    <row r="314" spans="1:19" hidden="1" x14ac:dyDescent="0.25">
      <c r="A314" s="7" t="s">
        <v>173</v>
      </c>
      <c r="B314" s="7" t="s">
        <v>23</v>
      </c>
      <c r="C314" s="11" t="s">
        <v>210</v>
      </c>
      <c r="D314" s="7" t="s">
        <v>146</v>
      </c>
      <c r="E314" s="8"/>
      <c r="F314" s="8"/>
      <c r="G314" s="8" t="s">
        <v>26</v>
      </c>
      <c r="H314" s="8"/>
      <c r="I314" s="7" t="s">
        <v>172</v>
      </c>
      <c r="J314" s="8"/>
      <c r="K314" s="8"/>
      <c r="L314" s="8"/>
      <c r="M314" s="8"/>
      <c r="N314" s="8"/>
      <c r="O314" s="8"/>
      <c r="P314" s="8"/>
      <c r="Q314" s="8"/>
      <c r="R314" s="8"/>
      <c r="S314" s="7" t="s">
        <v>1318</v>
      </c>
    </row>
    <row r="315" spans="1:19" hidden="1" x14ac:dyDescent="0.25">
      <c r="A315" s="7" t="s">
        <v>174</v>
      </c>
      <c r="B315" s="7" t="s">
        <v>23</v>
      </c>
      <c r="C315" s="11" t="s">
        <v>210</v>
      </c>
      <c r="D315" s="7" t="s">
        <v>25</v>
      </c>
      <c r="E315" s="8"/>
      <c r="F315" s="8"/>
      <c r="G315" s="8" t="s">
        <v>26</v>
      </c>
      <c r="H315" s="8"/>
      <c r="I315" s="7" t="s">
        <v>172</v>
      </c>
      <c r="J315" s="8"/>
      <c r="K315" s="8"/>
      <c r="L315" s="8"/>
      <c r="M315" s="8"/>
      <c r="N315" s="8"/>
      <c r="O315" s="8"/>
      <c r="P315" s="8"/>
      <c r="Q315" s="8"/>
      <c r="R315" s="8"/>
      <c r="S315" s="7" t="s">
        <v>1318</v>
      </c>
    </row>
    <row r="316" spans="1:19" ht="15.75" thickBot="1" x14ac:dyDescent="0.3">
      <c r="A316" s="7" t="s">
        <v>143</v>
      </c>
      <c r="B316" s="7" t="s">
        <v>23</v>
      </c>
      <c r="C316" s="11" t="s">
        <v>210</v>
      </c>
      <c r="D316" s="7" t="s">
        <v>144</v>
      </c>
      <c r="E316" s="7" t="s">
        <v>145</v>
      </c>
      <c r="F316" s="8"/>
      <c r="G316" s="8" t="s">
        <v>26</v>
      </c>
      <c r="H316" s="8"/>
      <c r="I316" s="7" t="s">
        <v>146</v>
      </c>
      <c r="J316" s="8"/>
      <c r="K316" s="8" t="s">
        <v>26</v>
      </c>
      <c r="L316" s="8"/>
      <c r="M316" s="7" t="s">
        <v>147</v>
      </c>
      <c r="N316" s="8"/>
      <c r="O316" s="7" t="s">
        <v>148</v>
      </c>
      <c r="P316" s="8"/>
      <c r="Q316" s="8"/>
      <c r="R316" s="8"/>
      <c r="S316" s="7" t="s">
        <v>1318</v>
      </c>
    </row>
    <row r="317" spans="1:19" ht="15.75" hidden="1" thickBot="1" x14ac:dyDescent="0.3">
      <c r="A317" s="5" t="s">
        <v>135</v>
      </c>
      <c r="B317" s="5" t="s">
        <v>175</v>
      </c>
      <c r="C317" s="10" t="s">
        <v>210</v>
      </c>
      <c r="D317" s="5" t="s">
        <v>136</v>
      </c>
      <c r="E317" s="5" t="s">
        <v>147</v>
      </c>
      <c r="F317" s="6"/>
      <c r="G317" s="6" t="s">
        <v>26</v>
      </c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5" t="s">
        <v>177</v>
      </c>
      <c r="S317" s="5" t="s">
        <v>1318</v>
      </c>
    </row>
    <row r="318" spans="1:19" ht="15.75" hidden="1" thickBot="1" x14ac:dyDescent="0.3">
      <c r="A318" s="5" t="s">
        <v>135</v>
      </c>
      <c r="B318" s="5" t="s">
        <v>178</v>
      </c>
      <c r="C318" s="10" t="s">
        <v>210</v>
      </c>
      <c r="D318" s="5" t="s">
        <v>30</v>
      </c>
      <c r="E318" s="5" t="s">
        <v>145</v>
      </c>
      <c r="F318" s="6"/>
      <c r="G318" s="6" t="s">
        <v>26</v>
      </c>
      <c r="H318" s="6"/>
      <c r="I318" s="6"/>
      <c r="J318" s="6"/>
      <c r="K318" s="6" t="s">
        <v>26</v>
      </c>
      <c r="L318" s="6"/>
      <c r="M318" s="5" t="s">
        <v>139</v>
      </c>
      <c r="N318" s="6"/>
      <c r="O318" s="6"/>
      <c r="P318" s="6"/>
      <c r="Q318" s="6"/>
      <c r="R318" s="5" t="s">
        <v>179</v>
      </c>
      <c r="S318" s="5" t="s">
        <v>1318</v>
      </c>
    </row>
    <row r="319" spans="1:19" ht="15.75" hidden="1" thickBot="1" x14ac:dyDescent="0.3">
      <c r="A319" s="7" t="s">
        <v>27</v>
      </c>
      <c r="B319" s="7" t="s">
        <v>178</v>
      </c>
      <c r="C319" s="11" t="s">
        <v>210</v>
      </c>
      <c r="D319" s="7" t="s">
        <v>41</v>
      </c>
      <c r="E319" s="8"/>
      <c r="F319" s="8"/>
      <c r="G319" s="8" t="s">
        <v>26</v>
      </c>
      <c r="H319" s="8"/>
      <c r="I319" s="8"/>
      <c r="J319" s="8"/>
      <c r="K319" s="8" t="s">
        <v>26</v>
      </c>
      <c r="L319" s="8"/>
      <c r="M319" s="7" t="s">
        <v>139</v>
      </c>
      <c r="N319" s="8"/>
      <c r="O319" s="7" t="s">
        <v>211</v>
      </c>
      <c r="P319" s="8"/>
      <c r="Q319" s="8"/>
      <c r="R319" s="7" t="s">
        <v>180</v>
      </c>
      <c r="S319" s="7" t="s">
        <v>1318</v>
      </c>
    </row>
    <row r="320" spans="1:19" ht="15.75" hidden="1" thickBot="1" x14ac:dyDescent="0.3">
      <c r="A320" s="5" t="s">
        <v>135</v>
      </c>
      <c r="B320" s="5" t="s">
        <v>181</v>
      </c>
      <c r="C320" s="10" t="s">
        <v>210</v>
      </c>
      <c r="D320" s="5" t="s">
        <v>182</v>
      </c>
      <c r="E320" s="6"/>
      <c r="F320" s="6"/>
      <c r="G320" s="6" t="s">
        <v>26</v>
      </c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5" t="s">
        <v>1318</v>
      </c>
    </row>
    <row r="321" spans="1:19" ht="15.75" hidden="1" thickBot="1" x14ac:dyDescent="0.3">
      <c r="A321" s="7" t="s">
        <v>27</v>
      </c>
      <c r="B321" s="7" t="s">
        <v>181</v>
      </c>
      <c r="C321" s="11" t="s">
        <v>210</v>
      </c>
      <c r="D321" s="8"/>
      <c r="E321" s="8"/>
      <c r="F321" s="8"/>
      <c r="G321" s="8" t="s">
        <v>26</v>
      </c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7" t="s">
        <v>1318</v>
      </c>
    </row>
    <row r="322" spans="1:19" ht="15.75" hidden="1" thickBot="1" x14ac:dyDescent="0.3">
      <c r="A322" s="7" t="s">
        <v>22</v>
      </c>
      <c r="B322" s="7" t="s">
        <v>181</v>
      </c>
      <c r="C322" s="11" t="s">
        <v>210</v>
      </c>
      <c r="D322" s="7" t="s">
        <v>183</v>
      </c>
      <c r="E322" s="8"/>
      <c r="F322" s="8"/>
      <c r="G322" s="8" t="s">
        <v>26</v>
      </c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7" t="s">
        <v>1318</v>
      </c>
    </row>
    <row r="323" spans="1:19" ht="15.75" hidden="1" thickBot="1" x14ac:dyDescent="0.3">
      <c r="A323" s="7" t="s">
        <v>153</v>
      </c>
      <c r="B323" s="7" t="s">
        <v>181</v>
      </c>
      <c r="C323" s="11" t="s">
        <v>210</v>
      </c>
      <c r="D323" s="7" t="s">
        <v>184</v>
      </c>
      <c r="E323" s="8"/>
      <c r="F323" s="8"/>
      <c r="G323" s="8" t="s">
        <v>26</v>
      </c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7" t="s">
        <v>1318</v>
      </c>
    </row>
    <row r="324" spans="1:19" ht="15.75" hidden="1" thickBot="1" x14ac:dyDescent="0.3">
      <c r="A324" s="7" t="s">
        <v>126</v>
      </c>
      <c r="B324" s="7" t="s">
        <v>181</v>
      </c>
      <c r="C324" s="11" t="s">
        <v>210</v>
      </c>
      <c r="D324" s="8"/>
      <c r="E324" s="8"/>
      <c r="F324" s="8"/>
      <c r="G324" s="8" t="s">
        <v>26</v>
      </c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7" t="s">
        <v>1318</v>
      </c>
    </row>
    <row r="325" spans="1:19" ht="15.75" hidden="1" thickBot="1" x14ac:dyDescent="0.3">
      <c r="A325" s="7" t="s">
        <v>169</v>
      </c>
      <c r="B325" s="7" t="s">
        <v>181</v>
      </c>
      <c r="C325" s="11" t="s">
        <v>210</v>
      </c>
      <c r="D325" s="7" t="s">
        <v>185</v>
      </c>
      <c r="E325" s="7" t="s">
        <v>147</v>
      </c>
      <c r="F325" s="8"/>
      <c r="G325" s="8" t="s">
        <v>26</v>
      </c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7" t="s">
        <v>1318</v>
      </c>
    </row>
    <row r="326" spans="1:19" ht="15.75" hidden="1" thickBot="1" x14ac:dyDescent="0.3">
      <c r="A326" s="7" t="s">
        <v>170</v>
      </c>
      <c r="B326" s="7" t="s">
        <v>181</v>
      </c>
      <c r="C326" s="11" t="s">
        <v>210</v>
      </c>
      <c r="D326" s="7" t="s">
        <v>186</v>
      </c>
      <c r="E326" s="8"/>
      <c r="F326" s="8"/>
      <c r="G326" s="8" t="s">
        <v>26</v>
      </c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7" t="s">
        <v>1318</v>
      </c>
    </row>
    <row r="327" spans="1:19" ht="15.75" hidden="1" thickBot="1" x14ac:dyDescent="0.3">
      <c r="A327" s="7" t="s">
        <v>171</v>
      </c>
      <c r="B327" s="7" t="s">
        <v>181</v>
      </c>
      <c r="C327" s="11" t="s">
        <v>210</v>
      </c>
      <c r="D327" s="7" t="s">
        <v>187</v>
      </c>
      <c r="E327" s="8"/>
      <c r="F327" s="8"/>
      <c r="G327" s="8" t="s">
        <v>26</v>
      </c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7" t="s">
        <v>1318</v>
      </c>
    </row>
    <row r="328" spans="1:19" ht="15.75" hidden="1" thickBot="1" x14ac:dyDescent="0.3">
      <c r="A328" s="5" t="s">
        <v>135</v>
      </c>
      <c r="B328" s="5" t="s">
        <v>28</v>
      </c>
      <c r="C328" s="10" t="s">
        <v>210</v>
      </c>
      <c r="D328" s="5" t="s">
        <v>154</v>
      </c>
      <c r="E328" s="6"/>
      <c r="F328" s="6"/>
      <c r="G328" s="6" t="s">
        <v>26</v>
      </c>
      <c r="H328" s="6"/>
      <c r="I328" s="5" t="s">
        <v>30</v>
      </c>
      <c r="J328" s="6"/>
      <c r="K328" s="6"/>
      <c r="L328" s="6"/>
      <c r="M328" s="6"/>
      <c r="N328" s="6"/>
      <c r="O328" s="6"/>
      <c r="P328" s="6"/>
      <c r="Q328" s="6"/>
      <c r="R328" s="6"/>
      <c r="S328" s="5" t="s">
        <v>1318</v>
      </c>
    </row>
    <row r="329" spans="1:19" ht="15.75" hidden="1" thickBot="1" x14ac:dyDescent="0.3">
      <c r="A329" s="7" t="s">
        <v>27</v>
      </c>
      <c r="B329" s="7" t="s">
        <v>28</v>
      </c>
      <c r="C329" s="11" t="s">
        <v>210</v>
      </c>
      <c r="D329" s="7" t="s">
        <v>25</v>
      </c>
      <c r="E329" s="8"/>
      <c r="F329" s="8"/>
      <c r="G329" s="8" t="s">
        <v>26</v>
      </c>
      <c r="H329" s="8"/>
      <c r="I329" s="7" t="s">
        <v>30</v>
      </c>
      <c r="J329" s="8"/>
      <c r="K329" s="8"/>
      <c r="L329" s="8"/>
      <c r="M329" s="8"/>
      <c r="N329" s="8"/>
      <c r="O329" s="8"/>
      <c r="P329" s="8"/>
      <c r="Q329" s="8"/>
      <c r="R329" s="8"/>
      <c r="S329" s="7" t="s">
        <v>1318</v>
      </c>
    </row>
    <row r="330" spans="1:19" ht="15.75" hidden="1" thickBot="1" x14ac:dyDescent="0.3">
      <c r="A330" s="7" t="s">
        <v>22</v>
      </c>
      <c r="B330" s="7" t="s">
        <v>28</v>
      </c>
      <c r="C330" s="11" t="s">
        <v>210</v>
      </c>
      <c r="D330" s="7" t="s">
        <v>146</v>
      </c>
      <c r="E330" s="8"/>
      <c r="F330" s="8"/>
      <c r="G330" s="8" t="s">
        <v>26</v>
      </c>
      <c r="H330" s="8"/>
      <c r="I330" s="7" t="s">
        <v>136</v>
      </c>
      <c r="J330" s="8"/>
      <c r="K330" s="8"/>
      <c r="L330" s="8"/>
      <c r="M330" s="8"/>
      <c r="N330" s="8"/>
      <c r="O330" s="8"/>
      <c r="P330" s="8"/>
      <c r="Q330" s="8"/>
      <c r="R330" s="8"/>
      <c r="S330" s="7" t="s">
        <v>1318</v>
      </c>
    </row>
    <row r="331" spans="1:19" ht="15.75" hidden="1" thickBot="1" x14ac:dyDescent="0.3">
      <c r="A331" s="7" t="s">
        <v>153</v>
      </c>
      <c r="B331" s="7" t="s">
        <v>28</v>
      </c>
      <c r="C331" s="11" t="s">
        <v>210</v>
      </c>
      <c r="D331" s="7" t="s">
        <v>25</v>
      </c>
      <c r="E331" s="8"/>
      <c r="F331" s="8"/>
      <c r="G331" s="8" t="s">
        <v>26</v>
      </c>
      <c r="H331" s="8"/>
      <c r="I331" s="7" t="s">
        <v>136</v>
      </c>
      <c r="J331" s="8"/>
      <c r="K331" s="8"/>
      <c r="L331" s="8"/>
      <c r="M331" s="8"/>
      <c r="N331" s="8"/>
      <c r="O331" s="8"/>
      <c r="P331" s="8"/>
      <c r="Q331" s="8"/>
      <c r="R331" s="8"/>
      <c r="S331" s="7" t="s">
        <v>1318</v>
      </c>
    </row>
    <row r="332" spans="1:19" ht="15.75" hidden="1" thickBot="1" x14ac:dyDescent="0.3">
      <c r="A332" s="5" t="s">
        <v>135</v>
      </c>
      <c r="B332" s="5" t="s">
        <v>188</v>
      </c>
      <c r="C332" s="10" t="s">
        <v>210</v>
      </c>
      <c r="D332" s="5" t="s">
        <v>189</v>
      </c>
      <c r="E332" s="6"/>
      <c r="F332" s="6"/>
      <c r="G332" s="6" t="s">
        <v>26</v>
      </c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5" t="s">
        <v>1318</v>
      </c>
    </row>
    <row r="333" spans="1:19" ht="15.75" hidden="1" thickBot="1" x14ac:dyDescent="0.3">
      <c r="A333" s="7" t="s">
        <v>27</v>
      </c>
      <c r="B333" s="7" t="s">
        <v>188</v>
      </c>
      <c r="C333" s="11" t="s">
        <v>210</v>
      </c>
      <c r="D333" s="7" t="s">
        <v>190</v>
      </c>
      <c r="E333" s="8"/>
      <c r="F333" s="8"/>
      <c r="G333" s="8" t="s">
        <v>26</v>
      </c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7" t="s">
        <v>1318</v>
      </c>
    </row>
    <row r="334" spans="1:19" ht="15.75" hidden="1" thickBot="1" x14ac:dyDescent="0.3">
      <c r="A334" s="7" t="s">
        <v>22</v>
      </c>
      <c r="B334" s="7" t="s">
        <v>188</v>
      </c>
      <c r="C334" s="11" t="s">
        <v>210</v>
      </c>
      <c r="D334" s="7" t="s">
        <v>191</v>
      </c>
      <c r="E334" s="8"/>
      <c r="F334" s="8"/>
      <c r="G334" s="8" t="s">
        <v>26</v>
      </c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7" t="s">
        <v>1318</v>
      </c>
    </row>
    <row r="335" spans="1:19" ht="15.75" hidden="1" thickBot="1" x14ac:dyDescent="0.3">
      <c r="A335" s="7" t="s">
        <v>153</v>
      </c>
      <c r="B335" s="7" t="s">
        <v>188</v>
      </c>
      <c r="C335" s="11" t="s">
        <v>210</v>
      </c>
      <c r="D335" s="7" t="s">
        <v>192</v>
      </c>
      <c r="E335" s="8"/>
      <c r="F335" s="8"/>
      <c r="G335" s="8" t="s">
        <v>26</v>
      </c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7" t="s">
        <v>1318</v>
      </c>
    </row>
    <row r="336" spans="1:19" ht="15.75" hidden="1" thickBot="1" x14ac:dyDescent="0.3">
      <c r="A336" s="5" t="s">
        <v>153</v>
      </c>
      <c r="B336" s="5" t="s">
        <v>193</v>
      </c>
      <c r="C336" s="10" t="s">
        <v>210</v>
      </c>
      <c r="D336" s="5" t="s">
        <v>154</v>
      </c>
      <c r="E336" s="6"/>
      <c r="F336" s="6"/>
      <c r="G336" s="6" t="s">
        <v>26</v>
      </c>
      <c r="H336" s="6"/>
      <c r="I336" s="5" t="s">
        <v>30</v>
      </c>
      <c r="J336" s="6"/>
      <c r="K336" s="6"/>
      <c r="L336" s="6"/>
      <c r="M336" s="6"/>
      <c r="N336" s="6"/>
      <c r="O336" s="6"/>
      <c r="P336" s="6"/>
      <c r="Q336" s="6"/>
      <c r="R336" s="6"/>
      <c r="S336" s="5" t="s">
        <v>1318</v>
      </c>
    </row>
    <row r="337" spans="1:19" ht="15.75" hidden="1" thickBot="1" x14ac:dyDescent="0.3">
      <c r="A337" s="7" t="s">
        <v>126</v>
      </c>
      <c r="B337" s="7" t="s">
        <v>193</v>
      </c>
      <c r="C337" s="11" t="s">
        <v>210</v>
      </c>
      <c r="D337" s="7" t="s">
        <v>25</v>
      </c>
      <c r="E337" s="8"/>
      <c r="F337" s="8"/>
      <c r="G337" s="8" t="s">
        <v>26</v>
      </c>
      <c r="H337" s="8"/>
      <c r="I337" s="7" t="s">
        <v>30</v>
      </c>
      <c r="J337" s="8"/>
      <c r="K337" s="8"/>
      <c r="L337" s="8"/>
      <c r="M337" s="8"/>
      <c r="N337" s="8"/>
      <c r="O337" s="8"/>
      <c r="P337" s="8"/>
      <c r="Q337" s="8"/>
      <c r="R337" s="8"/>
      <c r="S337" s="7" t="s">
        <v>1318</v>
      </c>
    </row>
    <row r="338" spans="1:19" ht="15.75" hidden="1" thickBot="1" x14ac:dyDescent="0.3">
      <c r="A338" s="7" t="s">
        <v>169</v>
      </c>
      <c r="B338" s="7" t="s">
        <v>193</v>
      </c>
      <c r="C338" s="11" t="s">
        <v>210</v>
      </c>
      <c r="D338" s="7" t="s">
        <v>146</v>
      </c>
      <c r="E338" s="8"/>
      <c r="F338" s="8"/>
      <c r="G338" s="8" t="s">
        <v>26</v>
      </c>
      <c r="H338" s="8"/>
      <c r="I338" s="7" t="s">
        <v>136</v>
      </c>
      <c r="J338" s="8"/>
      <c r="K338" s="8"/>
      <c r="L338" s="8"/>
      <c r="M338" s="8"/>
      <c r="N338" s="8"/>
      <c r="O338" s="8"/>
      <c r="P338" s="8"/>
      <c r="Q338" s="8"/>
      <c r="R338" s="8"/>
      <c r="S338" s="7" t="s">
        <v>1318</v>
      </c>
    </row>
    <row r="339" spans="1:19" ht="15.75" hidden="1" thickBot="1" x14ac:dyDescent="0.3">
      <c r="A339" s="7" t="s">
        <v>170</v>
      </c>
      <c r="B339" s="7" t="s">
        <v>193</v>
      </c>
      <c r="C339" s="11" t="s">
        <v>210</v>
      </c>
      <c r="D339" s="7" t="s">
        <v>25</v>
      </c>
      <c r="E339" s="8"/>
      <c r="F339" s="8"/>
      <c r="G339" s="8" t="s">
        <v>26</v>
      </c>
      <c r="H339" s="8"/>
      <c r="I339" s="7" t="s">
        <v>136</v>
      </c>
      <c r="J339" s="8"/>
      <c r="K339" s="8"/>
      <c r="L339" s="8"/>
      <c r="M339" s="8"/>
      <c r="N339" s="8"/>
      <c r="O339" s="8"/>
      <c r="P339" s="8"/>
      <c r="Q339" s="8"/>
      <c r="R339" s="8"/>
      <c r="S339" s="7" t="s">
        <v>1318</v>
      </c>
    </row>
    <row r="340" spans="1:19" x14ac:dyDescent="0.25">
      <c r="A340" s="5" t="s">
        <v>135</v>
      </c>
      <c r="B340" s="5" t="s">
        <v>123</v>
      </c>
      <c r="C340" s="10" t="s">
        <v>212</v>
      </c>
      <c r="D340" s="5" t="s">
        <v>144</v>
      </c>
      <c r="E340" s="5" t="s">
        <v>145</v>
      </c>
      <c r="F340" s="6"/>
      <c r="G340" s="6" t="s">
        <v>26</v>
      </c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5" t="s">
        <v>1323</v>
      </c>
    </row>
    <row r="341" spans="1:19" hidden="1" x14ac:dyDescent="0.25">
      <c r="A341" s="7" t="s">
        <v>27</v>
      </c>
      <c r="B341" s="7" t="s">
        <v>123</v>
      </c>
      <c r="C341" s="11" t="s">
        <v>212</v>
      </c>
      <c r="D341" s="7" t="s">
        <v>30</v>
      </c>
      <c r="E341" s="8"/>
      <c r="F341" s="8"/>
      <c r="G341" s="8" t="s">
        <v>26</v>
      </c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7" t="s">
        <v>1309</v>
      </c>
    </row>
    <row r="342" spans="1:19" hidden="1" x14ac:dyDescent="0.25">
      <c r="A342" s="7" t="s">
        <v>22</v>
      </c>
      <c r="B342" s="7" t="s">
        <v>123</v>
      </c>
      <c r="C342" s="11" t="s">
        <v>212</v>
      </c>
      <c r="D342" s="7" t="s">
        <v>41</v>
      </c>
      <c r="E342" s="8"/>
      <c r="F342" s="8"/>
      <c r="G342" s="8" t="s">
        <v>26</v>
      </c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7" t="s">
        <v>1309</v>
      </c>
    </row>
    <row r="343" spans="1:19" hidden="1" x14ac:dyDescent="0.25">
      <c r="A343" s="7" t="s">
        <v>169</v>
      </c>
      <c r="B343" s="7" t="s">
        <v>123</v>
      </c>
      <c r="C343" s="11" t="s">
        <v>212</v>
      </c>
      <c r="D343" s="8"/>
      <c r="E343" s="8"/>
      <c r="F343" s="8"/>
      <c r="G343" s="8" t="s">
        <v>26</v>
      </c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7" t="s">
        <v>1309</v>
      </c>
    </row>
    <row r="344" spans="1:19" hidden="1" x14ac:dyDescent="0.25">
      <c r="A344" s="7" t="s">
        <v>170</v>
      </c>
      <c r="B344" s="7" t="s">
        <v>123</v>
      </c>
      <c r="C344" s="11" t="s">
        <v>212</v>
      </c>
      <c r="D344" s="7" t="s">
        <v>136</v>
      </c>
      <c r="E344" s="7" t="s">
        <v>139</v>
      </c>
      <c r="F344" s="8"/>
      <c r="G344" s="8" t="s">
        <v>26</v>
      </c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7" t="s">
        <v>1309</v>
      </c>
    </row>
    <row r="345" spans="1:19" hidden="1" x14ac:dyDescent="0.25">
      <c r="A345" s="7" t="s">
        <v>171</v>
      </c>
      <c r="B345" s="7" t="s">
        <v>123</v>
      </c>
      <c r="C345" s="11" t="s">
        <v>212</v>
      </c>
      <c r="D345" s="7" t="s">
        <v>172</v>
      </c>
      <c r="E345" s="7" t="s">
        <v>147</v>
      </c>
      <c r="F345" s="8"/>
      <c r="G345" s="8" t="s">
        <v>26</v>
      </c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7" t="s">
        <v>1309</v>
      </c>
    </row>
    <row r="346" spans="1:19" hidden="1" x14ac:dyDescent="0.25">
      <c r="A346" s="5" t="s">
        <v>135</v>
      </c>
      <c r="B346" s="5" t="s">
        <v>23</v>
      </c>
      <c r="C346" s="10" t="s">
        <v>212</v>
      </c>
      <c r="D346" s="5" t="s">
        <v>30</v>
      </c>
      <c r="E346" s="6"/>
      <c r="F346" s="6"/>
      <c r="G346" s="6" t="s">
        <v>26</v>
      </c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5" t="s">
        <v>1309</v>
      </c>
    </row>
    <row r="347" spans="1:19" hidden="1" x14ac:dyDescent="0.25">
      <c r="A347" s="7" t="s">
        <v>27</v>
      </c>
      <c r="B347" s="7" t="s">
        <v>23</v>
      </c>
      <c r="C347" s="11" t="s">
        <v>212</v>
      </c>
      <c r="D347" s="7" t="s">
        <v>41</v>
      </c>
      <c r="E347" s="8"/>
      <c r="F347" s="8"/>
      <c r="G347" s="8" t="s">
        <v>26</v>
      </c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7" t="s">
        <v>1309</v>
      </c>
    </row>
    <row r="348" spans="1:19" hidden="1" x14ac:dyDescent="0.25">
      <c r="A348" s="7" t="s">
        <v>22</v>
      </c>
      <c r="B348" s="7" t="s">
        <v>23</v>
      </c>
      <c r="C348" s="11" t="s">
        <v>212</v>
      </c>
      <c r="D348" s="7" t="s">
        <v>25</v>
      </c>
      <c r="E348" s="8"/>
      <c r="F348" s="8"/>
      <c r="G348" s="8" t="s">
        <v>26</v>
      </c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7" t="s">
        <v>1309</v>
      </c>
    </row>
    <row r="349" spans="1:19" hidden="1" x14ac:dyDescent="0.25">
      <c r="A349" s="7" t="s">
        <v>153</v>
      </c>
      <c r="B349" s="7" t="s">
        <v>23</v>
      </c>
      <c r="C349" s="11" t="s">
        <v>212</v>
      </c>
      <c r="D349" s="7" t="s">
        <v>154</v>
      </c>
      <c r="E349" s="8"/>
      <c r="F349" s="8"/>
      <c r="G349" s="8" t="s">
        <v>26</v>
      </c>
      <c r="H349" s="8"/>
      <c r="I349" s="7" t="s">
        <v>30</v>
      </c>
      <c r="J349" s="8"/>
      <c r="K349" s="8"/>
      <c r="L349" s="8"/>
      <c r="M349" s="8"/>
      <c r="N349" s="8"/>
      <c r="O349" s="8"/>
      <c r="P349" s="8"/>
      <c r="Q349" s="8"/>
      <c r="R349" s="8"/>
      <c r="S349" s="7" t="s">
        <v>1309</v>
      </c>
    </row>
    <row r="350" spans="1:19" hidden="1" x14ac:dyDescent="0.25">
      <c r="A350" s="7" t="s">
        <v>126</v>
      </c>
      <c r="B350" s="7" t="s">
        <v>23</v>
      </c>
      <c r="C350" s="11" t="s">
        <v>212</v>
      </c>
      <c r="D350" s="7" t="s">
        <v>41</v>
      </c>
      <c r="E350" s="8"/>
      <c r="F350" s="8"/>
      <c r="G350" s="8" t="s">
        <v>26</v>
      </c>
      <c r="H350" s="8"/>
      <c r="I350" s="7" t="s">
        <v>30</v>
      </c>
      <c r="J350" s="8"/>
      <c r="K350" s="8"/>
      <c r="L350" s="8"/>
      <c r="M350" s="8"/>
      <c r="N350" s="8"/>
      <c r="O350" s="8"/>
      <c r="P350" s="8"/>
      <c r="Q350" s="8"/>
      <c r="R350" s="8"/>
      <c r="S350" s="7" t="s">
        <v>1309</v>
      </c>
    </row>
    <row r="351" spans="1:19" hidden="1" x14ac:dyDescent="0.25">
      <c r="A351" s="7" t="s">
        <v>169</v>
      </c>
      <c r="B351" s="7" t="s">
        <v>23</v>
      </c>
      <c r="C351" s="11" t="s">
        <v>212</v>
      </c>
      <c r="D351" s="7" t="s">
        <v>25</v>
      </c>
      <c r="E351" s="8"/>
      <c r="F351" s="8"/>
      <c r="G351" s="8" t="s">
        <v>26</v>
      </c>
      <c r="H351" s="8"/>
      <c r="I351" s="7" t="s">
        <v>30</v>
      </c>
      <c r="J351" s="8"/>
      <c r="K351" s="8"/>
      <c r="L351" s="8"/>
      <c r="M351" s="8"/>
      <c r="N351" s="8"/>
      <c r="O351" s="8"/>
      <c r="P351" s="8"/>
      <c r="Q351" s="8"/>
      <c r="R351" s="8"/>
      <c r="S351" s="7" t="s">
        <v>1309</v>
      </c>
    </row>
    <row r="352" spans="1:19" hidden="1" x14ac:dyDescent="0.25">
      <c r="A352" s="7" t="s">
        <v>170</v>
      </c>
      <c r="B352" s="7" t="s">
        <v>23</v>
      </c>
      <c r="C352" s="11" t="s">
        <v>212</v>
      </c>
      <c r="D352" s="7" t="s">
        <v>146</v>
      </c>
      <c r="E352" s="8"/>
      <c r="F352" s="8"/>
      <c r="G352" s="8" t="s">
        <v>26</v>
      </c>
      <c r="H352" s="8"/>
      <c r="I352" s="7" t="s">
        <v>136</v>
      </c>
      <c r="J352" s="8"/>
      <c r="K352" s="8"/>
      <c r="L352" s="8"/>
      <c r="M352" s="8"/>
      <c r="N352" s="8"/>
      <c r="O352" s="8"/>
      <c r="P352" s="8"/>
      <c r="Q352" s="8"/>
      <c r="R352" s="8"/>
      <c r="S352" s="7" t="s">
        <v>1309</v>
      </c>
    </row>
    <row r="353" spans="1:19" hidden="1" x14ac:dyDescent="0.25">
      <c r="A353" s="7" t="s">
        <v>171</v>
      </c>
      <c r="B353" s="7" t="s">
        <v>23</v>
      </c>
      <c r="C353" s="11" t="s">
        <v>212</v>
      </c>
      <c r="D353" s="7" t="s">
        <v>25</v>
      </c>
      <c r="E353" s="8"/>
      <c r="F353" s="8"/>
      <c r="G353" s="8" t="s">
        <v>26</v>
      </c>
      <c r="H353" s="8"/>
      <c r="I353" s="7" t="s">
        <v>136</v>
      </c>
      <c r="J353" s="8"/>
      <c r="K353" s="8"/>
      <c r="L353" s="8"/>
      <c r="M353" s="8"/>
      <c r="N353" s="8"/>
      <c r="O353" s="8"/>
      <c r="P353" s="8"/>
      <c r="Q353" s="8"/>
      <c r="R353" s="8"/>
      <c r="S353" s="7" t="s">
        <v>1309</v>
      </c>
    </row>
    <row r="354" spans="1:19" hidden="1" x14ac:dyDescent="0.25">
      <c r="A354" s="7" t="s">
        <v>173</v>
      </c>
      <c r="B354" s="7" t="s">
        <v>23</v>
      </c>
      <c r="C354" s="11" t="s">
        <v>212</v>
      </c>
      <c r="D354" s="7" t="s">
        <v>146</v>
      </c>
      <c r="E354" s="8"/>
      <c r="F354" s="8"/>
      <c r="G354" s="8" t="s">
        <v>26</v>
      </c>
      <c r="H354" s="8"/>
      <c r="I354" s="7" t="s">
        <v>172</v>
      </c>
      <c r="J354" s="8"/>
      <c r="K354" s="8"/>
      <c r="L354" s="8"/>
      <c r="M354" s="8"/>
      <c r="N354" s="8"/>
      <c r="O354" s="8"/>
      <c r="P354" s="8"/>
      <c r="Q354" s="8"/>
      <c r="R354" s="8"/>
      <c r="S354" s="7" t="s">
        <v>1309</v>
      </c>
    </row>
    <row r="355" spans="1:19" hidden="1" x14ac:dyDescent="0.25">
      <c r="A355" s="7" t="s">
        <v>174</v>
      </c>
      <c r="B355" s="7" t="s">
        <v>23</v>
      </c>
      <c r="C355" s="11" t="s">
        <v>212</v>
      </c>
      <c r="D355" s="7" t="s">
        <v>25</v>
      </c>
      <c r="E355" s="8"/>
      <c r="F355" s="8"/>
      <c r="G355" s="8" t="s">
        <v>26</v>
      </c>
      <c r="H355" s="8"/>
      <c r="I355" s="7" t="s">
        <v>172</v>
      </c>
      <c r="J355" s="8"/>
      <c r="K355" s="8"/>
      <c r="L355" s="8"/>
      <c r="M355" s="8"/>
      <c r="N355" s="8"/>
      <c r="O355" s="8"/>
      <c r="P355" s="8"/>
      <c r="Q355" s="8"/>
      <c r="R355" s="8"/>
      <c r="S355" s="7" t="s">
        <v>1309</v>
      </c>
    </row>
    <row r="356" spans="1:19" ht="15.75" thickBot="1" x14ac:dyDescent="0.3">
      <c r="A356" s="7" t="s">
        <v>143</v>
      </c>
      <c r="B356" s="7" t="s">
        <v>23</v>
      </c>
      <c r="C356" s="11" t="s">
        <v>212</v>
      </c>
      <c r="D356" s="7" t="s">
        <v>144</v>
      </c>
      <c r="E356" s="7" t="s">
        <v>145</v>
      </c>
      <c r="F356" s="8"/>
      <c r="G356" s="8" t="s">
        <v>26</v>
      </c>
      <c r="H356" s="8"/>
      <c r="I356" s="7" t="s">
        <v>146</v>
      </c>
      <c r="J356" s="8"/>
      <c r="K356" s="8" t="s">
        <v>26</v>
      </c>
      <c r="L356" s="8"/>
      <c r="M356" s="7" t="s">
        <v>147</v>
      </c>
      <c r="N356" s="8"/>
      <c r="O356" s="7" t="s">
        <v>148</v>
      </c>
      <c r="P356" s="8"/>
      <c r="Q356" s="8"/>
      <c r="R356" s="8"/>
      <c r="S356" s="7" t="s">
        <v>1323</v>
      </c>
    </row>
    <row r="357" spans="1:19" ht="15.75" hidden="1" thickBot="1" x14ac:dyDescent="0.3">
      <c r="A357" s="5" t="s">
        <v>135</v>
      </c>
      <c r="B357" s="5" t="s">
        <v>175</v>
      </c>
      <c r="C357" s="10" t="s">
        <v>212</v>
      </c>
      <c r="D357" s="5" t="s">
        <v>136</v>
      </c>
      <c r="E357" s="5" t="s">
        <v>147</v>
      </c>
      <c r="F357" s="6"/>
      <c r="G357" s="6" t="s">
        <v>26</v>
      </c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5" t="s">
        <v>177</v>
      </c>
      <c r="S357" s="5" t="s">
        <v>1309</v>
      </c>
    </row>
    <row r="358" spans="1:19" ht="15.75" hidden="1" thickBot="1" x14ac:dyDescent="0.3">
      <c r="A358" s="5" t="s">
        <v>135</v>
      </c>
      <c r="B358" s="5" t="s">
        <v>178</v>
      </c>
      <c r="C358" s="10" t="s">
        <v>212</v>
      </c>
      <c r="D358" s="5" t="s">
        <v>30</v>
      </c>
      <c r="E358" s="5" t="s">
        <v>145</v>
      </c>
      <c r="F358" s="6"/>
      <c r="G358" s="6" t="s">
        <v>26</v>
      </c>
      <c r="H358" s="6"/>
      <c r="I358" s="6"/>
      <c r="J358" s="6"/>
      <c r="K358" s="6" t="s">
        <v>26</v>
      </c>
      <c r="L358" s="6"/>
      <c r="M358" s="5" t="s">
        <v>139</v>
      </c>
      <c r="N358" s="6"/>
      <c r="O358" s="6"/>
      <c r="P358" s="6"/>
      <c r="Q358" s="6"/>
      <c r="R358" s="5" t="s">
        <v>179</v>
      </c>
      <c r="S358" s="5" t="s">
        <v>1309</v>
      </c>
    </row>
    <row r="359" spans="1:19" ht="15.75" hidden="1" thickBot="1" x14ac:dyDescent="0.3">
      <c r="A359" s="7" t="s">
        <v>27</v>
      </c>
      <c r="B359" s="7" t="s">
        <v>178</v>
      </c>
      <c r="C359" s="11" t="s">
        <v>212</v>
      </c>
      <c r="D359" s="7" t="s">
        <v>41</v>
      </c>
      <c r="E359" s="8"/>
      <c r="F359" s="8"/>
      <c r="G359" s="8" t="s">
        <v>26</v>
      </c>
      <c r="H359" s="8"/>
      <c r="I359" s="8"/>
      <c r="J359" s="8"/>
      <c r="K359" s="8" t="s">
        <v>26</v>
      </c>
      <c r="L359" s="8"/>
      <c r="M359" s="7" t="s">
        <v>139</v>
      </c>
      <c r="N359" s="8"/>
      <c r="O359" s="8"/>
      <c r="P359" s="8"/>
      <c r="Q359" s="8"/>
      <c r="R359" s="7" t="s">
        <v>180</v>
      </c>
      <c r="S359" s="7" t="s">
        <v>1325</v>
      </c>
    </row>
    <row r="360" spans="1:19" ht="15.75" hidden="1" thickBot="1" x14ac:dyDescent="0.3">
      <c r="A360" s="5" t="s">
        <v>135</v>
      </c>
      <c r="B360" s="5" t="s">
        <v>181</v>
      </c>
      <c r="C360" s="10" t="s">
        <v>212</v>
      </c>
      <c r="D360" s="5" t="s">
        <v>182</v>
      </c>
      <c r="E360" s="6"/>
      <c r="F360" s="6"/>
      <c r="G360" s="6" t="s">
        <v>26</v>
      </c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5" t="s">
        <v>1323</v>
      </c>
    </row>
    <row r="361" spans="1:19" ht="15.75" hidden="1" thickBot="1" x14ac:dyDescent="0.3">
      <c r="A361" s="7" t="s">
        <v>27</v>
      </c>
      <c r="B361" s="7" t="s">
        <v>181</v>
      </c>
      <c r="C361" s="11" t="s">
        <v>212</v>
      </c>
      <c r="D361" s="8"/>
      <c r="E361" s="8"/>
      <c r="F361" s="8"/>
      <c r="G361" s="8" t="s">
        <v>26</v>
      </c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7" t="s">
        <v>1323</v>
      </c>
    </row>
    <row r="362" spans="1:19" ht="15.75" hidden="1" thickBot="1" x14ac:dyDescent="0.3">
      <c r="A362" s="7" t="s">
        <v>22</v>
      </c>
      <c r="B362" s="7" t="s">
        <v>181</v>
      </c>
      <c r="C362" s="11" t="s">
        <v>212</v>
      </c>
      <c r="D362" s="7" t="s">
        <v>183</v>
      </c>
      <c r="E362" s="8"/>
      <c r="F362" s="8"/>
      <c r="G362" s="8" t="s">
        <v>26</v>
      </c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7" t="s">
        <v>1323</v>
      </c>
    </row>
    <row r="363" spans="1:19" ht="15.75" hidden="1" thickBot="1" x14ac:dyDescent="0.3">
      <c r="A363" s="7" t="s">
        <v>153</v>
      </c>
      <c r="B363" s="7" t="s">
        <v>181</v>
      </c>
      <c r="C363" s="11" t="s">
        <v>212</v>
      </c>
      <c r="D363" s="7" t="s">
        <v>184</v>
      </c>
      <c r="E363" s="8"/>
      <c r="F363" s="8"/>
      <c r="G363" s="8" t="s">
        <v>26</v>
      </c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7" t="s">
        <v>1323</v>
      </c>
    </row>
    <row r="364" spans="1:19" ht="15.75" hidden="1" thickBot="1" x14ac:dyDescent="0.3">
      <c r="A364" s="7" t="s">
        <v>126</v>
      </c>
      <c r="B364" s="7" t="s">
        <v>181</v>
      </c>
      <c r="C364" s="11" t="s">
        <v>212</v>
      </c>
      <c r="D364" s="8"/>
      <c r="E364" s="8"/>
      <c r="F364" s="8"/>
      <c r="G364" s="8" t="s">
        <v>26</v>
      </c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7" t="s">
        <v>1323</v>
      </c>
    </row>
    <row r="365" spans="1:19" ht="15.75" hidden="1" thickBot="1" x14ac:dyDescent="0.3">
      <c r="A365" s="7" t="s">
        <v>169</v>
      </c>
      <c r="B365" s="7" t="s">
        <v>181</v>
      </c>
      <c r="C365" s="11" t="s">
        <v>212</v>
      </c>
      <c r="D365" s="7" t="s">
        <v>185</v>
      </c>
      <c r="E365" s="7" t="s">
        <v>147</v>
      </c>
      <c r="F365" s="8"/>
      <c r="G365" s="8" t="s">
        <v>26</v>
      </c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7" t="s">
        <v>1323</v>
      </c>
    </row>
    <row r="366" spans="1:19" ht="15.75" hidden="1" thickBot="1" x14ac:dyDescent="0.3">
      <c r="A366" s="7" t="s">
        <v>170</v>
      </c>
      <c r="B366" s="7" t="s">
        <v>181</v>
      </c>
      <c r="C366" s="11" t="s">
        <v>212</v>
      </c>
      <c r="D366" s="7" t="s">
        <v>186</v>
      </c>
      <c r="E366" s="8"/>
      <c r="F366" s="8"/>
      <c r="G366" s="8" t="s">
        <v>26</v>
      </c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7" t="s">
        <v>1323</v>
      </c>
    </row>
    <row r="367" spans="1:19" ht="15.75" hidden="1" thickBot="1" x14ac:dyDescent="0.3">
      <c r="A367" s="7" t="s">
        <v>171</v>
      </c>
      <c r="B367" s="7" t="s">
        <v>181</v>
      </c>
      <c r="C367" s="11" t="s">
        <v>212</v>
      </c>
      <c r="D367" s="7" t="s">
        <v>187</v>
      </c>
      <c r="E367" s="8"/>
      <c r="F367" s="8"/>
      <c r="G367" s="8" t="s">
        <v>26</v>
      </c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7" t="s">
        <v>1323</v>
      </c>
    </row>
    <row r="368" spans="1:19" ht="15.75" hidden="1" thickBot="1" x14ac:dyDescent="0.3">
      <c r="A368" s="5" t="s">
        <v>135</v>
      </c>
      <c r="B368" s="5" t="s">
        <v>28</v>
      </c>
      <c r="C368" s="10" t="s">
        <v>212</v>
      </c>
      <c r="D368" s="5" t="s">
        <v>154</v>
      </c>
      <c r="E368" s="6"/>
      <c r="F368" s="6"/>
      <c r="G368" s="6" t="s">
        <v>26</v>
      </c>
      <c r="H368" s="6"/>
      <c r="I368" s="5" t="s">
        <v>30</v>
      </c>
      <c r="J368" s="6"/>
      <c r="K368" s="6"/>
      <c r="L368" s="6"/>
      <c r="M368" s="6"/>
      <c r="N368" s="6"/>
      <c r="O368" s="6"/>
      <c r="P368" s="6"/>
      <c r="Q368" s="6"/>
      <c r="R368" s="6"/>
      <c r="S368" s="5" t="s">
        <v>1309</v>
      </c>
    </row>
    <row r="369" spans="1:19" ht="15.75" hidden="1" thickBot="1" x14ac:dyDescent="0.3">
      <c r="A369" s="7" t="s">
        <v>27</v>
      </c>
      <c r="B369" s="7" t="s">
        <v>28</v>
      </c>
      <c r="C369" s="11" t="s">
        <v>212</v>
      </c>
      <c r="D369" s="7" t="s">
        <v>25</v>
      </c>
      <c r="E369" s="8"/>
      <c r="F369" s="8"/>
      <c r="G369" s="8" t="s">
        <v>26</v>
      </c>
      <c r="H369" s="8"/>
      <c r="I369" s="7" t="s">
        <v>30</v>
      </c>
      <c r="J369" s="8"/>
      <c r="K369" s="8"/>
      <c r="L369" s="8"/>
      <c r="M369" s="8"/>
      <c r="N369" s="8"/>
      <c r="O369" s="8"/>
      <c r="P369" s="8"/>
      <c r="Q369" s="8"/>
      <c r="R369" s="8"/>
      <c r="S369" s="7" t="s">
        <v>1309</v>
      </c>
    </row>
    <row r="370" spans="1:19" ht="15.75" hidden="1" thickBot="1" x14ac:dyDescent="0.3">
      <c r="A370" s="7" t="s">
        <v>22</v>
      </c>
      <c r="B370" s="7" t="s">
        <v>28</v>
      </c>
      <c r="C370" s="11" t="s">
        <v>212</v>
      </c>
      <c r="D370" s="7" t="s">
        <v>146</v>
      </c>
      <c r="E370" s="8"/>
      <c r="F370" s="8"/>
      <c r="G370" s="8" t="s">
        <v>26</v>
      </c>
      <c r="H370" s="8"/>
      <c r="I370" s="7" t="s">
        <v>136</v>
      </c>
      <c r="J370" s="8"/>
      <c r="K370" s="8"/>
      <c r="L370" s="8"/>
      <c r="M370" s="8"/>
      <c r="N370" s="8"/>
      <c r="O370" s="8"/>
      <c r="P370" s="8"/>
      <c r="Q370" s="8"/>
      <c r="R370" s="8"/>
      <c r="S370" s="7" t="s">
        <v>1309</v>
      </c>
    </row>
    <row r="371" spans="1:19" ht="15.75" hidden="1" thickBot="1" x14ac:dyDescent="0.3">
      <c r="A371" s="7" t="s">
        <v>153</v>
      </c>
      <c r="B371" s="7" t="s">
        <v>28</v>
      </c>
      <c r="C371" s="11" t="s">
        <v>212</v>
      </c>
      <c r="D371" s="7" t="s">
        <v>25</v>
      </c>
      <c r="E371" s="8"/>
      <c r="F371" s="8"/>
      <c r="G371" s="8" t="s">
        <v>26</v>
      </c>
      <c r="H371" s="8"/>
      <c r="I371" s="7" t="s">
        <v>136</v>
      </c>
      <c r="J371" s="8"/>
      <c r="K371" s="8"/>
      <c r="L371" s="8"/>
      <c r="M371" s="8"/>
      <c r="N371" s="8"/>
      <c r="O371" s="8"/>
      <c r="P371" s="8"/>
      <c r="Q371" s="8"/>
      <c r="R371" s="8"/>
      <c r="S371" s="7" t="s">
        <v>1309</v>
      </c>
    </row>
    <row r="372" spans="1:19" ht="15.75" hidden="1" thickBot="1" x14ac:dyDescent="0.3">
      <c r="A372" s="5" t="s">
        <v>135</v>
      </c>
      <c r="B372" s="5" t="s">
        <v>188</v>
      </c>
      <c r="C372" s="10" t="s">
        <v>212</v>
      </c>
      <c r="D372" s="5" t="s">
        <v>189</v>
      </c>
      <c r="E372" s="6"/>
      <c r="F372" s="6"/>
      <c r="G372" s="6" t="s">
        <v>26</v>
      </c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5" t="s">
        <v>1323</v>
      </c>
    </row>
    <row r="373" spans="1:19" ht="15.75" hidden="1" thickBot="1" x14ac:dyDescent="0.3">
      <c r="A373" s="7" t="s">
        <v>27</v>
      </c>
      <c r="B373" s="7" t="s">
        <v>188</v>
      </c>
      <c r="C373" s="11" t="s">
        <v>212</v>
      </c>
      <c r="D373" s="7" t="s">
        <v>190</v>
      </c>
      <c r="E373" s="8"/>
      <c r="F373" s="8"/>
      <c r="G373" s="8" t="s">
        <v>26</v>
      </c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7" t="s">
        <v>1323</v>
      </c>
    </row>
    <row r="374" spans="1:19" ht="15.75" hidden="1" thickBot="1" x14ac:dyDescent="0.3">
      <c r="A374" s="7" t="s">
        <v>22</v>
      </c>
      <c r="B374" s="7" t="s">
        <v>188</v>
      </c>
      <c r="C374" s="11" t="s">
        <v>212</v>
      </c>
      <c r="D374" s="7" t="s">
        <v>191</v>
      </c>
      <c r="E374" s="8"/>
      <c r="F374" s="8"/>
      <c r="G374" s="8" t="s">
        <v>26</v>
      </c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7" t="s">
        <v>1323</v>
      </c>
    </row>
    <row r="375" spans="1:19" ht="15.75" hidden="1" thickBot="1" x14ac:dyDescent="0.3">
      <c r="A375" s="7" t="s">
        <v>153</v>
      </c>
      <c r="B375" s="7" t="s">
        <v>188</v>
      </c>
      <c r="C375" s="11" t="s">
        <v>212</v>
      </c>
      <c r="D375" s="7" t="s">
        <v>192</v>
      </c>
      <c r="E375" s="8"/>
      <c r="F375" s="8"/>
      <c r="G375" s="8" t="s">
        <v>26</v>
      </c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7" t="s">
        <v>1323</v>
      </c>
    </row>
    <row r="376" spans="1:19" ht="15.75" hidden="1" thickBot="1" x14ac:dyDescent="0.3">
      <c r="A376" s="5" t="s">
        <v>153</v>
      </c>
      <c r="B376" s="5" t="s">
        <v>193</v>
      </c>
      <c r="C376" s="10" t="s">
        <v>212</v>
      </c>
      <c r="D376" s="5" t="s">
        <v>154</v>
      </c>
      <c r="E376" s="6"/>
      <c r="F376" s="6"/>
      <c r="G376" s="6" t="s">
        <v>26</v>
      </c>
      <c r="H376" s="6"/>
      <c r="I376" s="5" t="s">
        <v>30</v>
      </c>
      <c r="J376" s="6"/>
      <c r="K376" s="6"/>
      <c r="L376" s="6"/>
      <c r="M376" s="6"/>
      <c r="N376" s="6"/>
      <c r="O376" s="6"/>
      <c r="P376" s="6"/>
      <c r="Q376" s="6"/>
      <c r="R376" s="6"/>
      <c r="S376" s="5" t="s">
        <v>1309</v>
      </c>
    </row>
    <row r="377" spans="1:19" ht="15.75" hidden="1" thickBot="1" x14ac:dyDescent="0.3">
      <c r="A377" s="7" t="s">
        <v>126</v>
      </c>
      <c r="B377" s="7" t="s">
        <v>193</v>
      </c>
      <c r="C377" s="11" t="s">
        <v>212</v>
      </c>
      <c r="D377" s="7" t="s">
        <v>25</v>
      </c>
      <c r="E377" s="8"/>
      <c r="F377" s="8"/>
      <c r="G377" s="8" t="s">
        <v>26</v>
      </c>
      <c r="H377" s="8"/>
      <c r="I377" s="7" t="s">
        <v>30</v>
      </c>
      <c r="J377" s="8"/>
      <c r="K377" s="8"/>
      <c r="L377" s="8"/>
      <c r="M377" s="8"/>
      <c r="N377" s="8"/>
      <c r="O377" s="8"/>
      <c r="P377" s="8"/>
      <c r="Q377" s="8"/>
      <c r="R377" s="8"/>
      <c r="S377" s="7" t="s">
        <v>1309</v>
      </c>
    </row>
    <row r="378" spans="1:19" ht="15.75" hidden="1" thickBot="1" x14ac:dyDescent="0.3">
      <c r="A378" s="7" t="s">
        <v>169</v>
      </c>
      <c r="B378" s="7" t="s">
        <v>193</v>
      </c>
      <c r="C378" s="11" t="s">
        <v>212</v>
      </c>
      <c r="D378" s="7" t="s">
        <v>146</v>
      </c>
      <c r="E378" s="8"/>
      <c r="F378" s="8"/>
      <c r="G378" s="8" t="s">
        <v>26</v>
      </c>
      <c r="H378" s="8"/>
      <c r="I378" s="7" t="s">
        <v>136</v>
      </c>
      <c r="J378" s="8"/>
      <c r="K378" s="8"/>
      <c r="L378" s="8"/>
      <c r="M378" s="8"/>
      <c r="N378" s="8"/>
      <c r="O378" s="8"/>
      <c r="P378" s="8"/>
      <c r="Q378" s="8"/>
      <c r="R378" s="8"/>
      <c r="S378" s="7" t="s">
        <v>1309</v>
      </c>
    </row>
    <row r="379" spans="1:19" ht="15.75" hidden="1" thickBot="1" x14ac:dyDescent="0.3">
      <c r="A379" s="7" t="s">
        <v>170</v>
      </c>
      <c r="B379" s="7" t="s">
        <v>193</v>
      </c>
      <c r="C379" s="11" t="s">
        <v>212</v>
      </c>
      <c r="D379" s="7" t="s">
        <v>25</v>
      </c>
      <c r="E379" s="8"/>
      <c r="F379" s="8"/>
      <c r="G379" s="8" t="s">
        <v>26</v>
      </c>
      <c r="H379" s="8"/>
      <c r="I379" s="7" t="s">
        <v>136</v>
      </c>
      <c r="J379" s="8"/>
      <c r="K379" s="8"/>
      <c r="L379" s="8"/>
      <c r="M379" s="8"/>
      <c r="N379" s="8"/>
      <c r="O379" s="8"/>
      <c r="P379" s="8"/>
      <c r="Q379" s="8"/>
      <c r="R379" s="8"/>
      <c r="S379" s="7" t="s">
        <v>1309</v>
      </c>
    </row>
    <row r="380" spans="1:19" x14ac:dyDescent="0.25">
      <c r="A380" s="5" t="s">
        <v>135</v>
      </c>
      <c r="B380" s="5" t="s">
        <v>123</v>
      </c>
      <c r="C380" s="10" t="s">
        <v>213</v>
      </c>
      <c r="D380" s="5" t="s">
        <v>144</v>
      </c>
      <c r="E380" s="5" t="s">
        <v>145</v>
      </c>
      <c r="F380" s="6"/>
      <c r="G380" s="6" t="s">
        <v>26</v>
      </c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5" t="s">
        <v>1307</v>
      </c>
    </row>
    <row r="381" spans="1:19" hidden="1" x14ac:dyDescent="0.25">
      <c r="A381" s="7" t="s">
        <v>27</v>
      </c>
      <c r="B381" s="7" t="s">
        <v>123</v>
      </c>
      <c r="C381" s="11" t="s">
        <v>213</v>
      </c>
      <c r="D381" s="7" t="s">
        <v>30</v>
      </c>
      <c r="E381" s="8"/>
      <c r="F381" s="8"/>
      <c r="G381" s="8" t="s">
        <v>26</v>
      </c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</row>
    <row r="382" spans="1:19" hidden="1" x14ac:dyDescent="0.25">
      <c r="A382" s="7" t="s">
        <v>22</v>
      </c>
      <c r="B382" s="7" t="s">
        <v>123</v>
      </c>
      <c r="C382" s="11" t="s">
        <v>213</v>
      </c>
      <c r="D382" s="7" t="s">
        <v>41</v>
      </c>
      <c r="E382" s="8"/>
      <c r="F382" s="8"/>
      <c r="G382" s="8" t="s">
        <v>26</v>
      </c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</row>
    <row r="383" spans="1:19" hidden="1" x14ac:dyDescent="0.25">
      <c r="A383" s="7" t="s">
        <v>169</v>
      </c>
      <c r="B383" s="7" t="s">
        <v>123</v>
      </c>
      <c r="C383" s="11" t="s">
        <v>213</v>
      </c>
      <c r="D383" s="8"/>
      <c r="E383" s="8"/>
      <c r="F383" s="8"/>
      <c r="G383" s="8" t="s">
        <v>26</v>
      </c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</row>
    <row r="384" spans="1:19" hidden="1" x14ac:dyDescent="0.25">
      <c r="A384" s="7" t="s">
        <v>170</v>
      </c>
      <c r="B384" s="7" t="s">
        <v>123</v>
      </c>
      <c r="C384" s="11" t="s">
        <v>213</v>
      </c>
      <c r="D384" s="7" t="s">
        <v>136</v>
      </c>
      <c r="E384" s="7" t="s">
        <v>139</v>
      </c>
      <c r="F384" s="8"/>
      <c r="G384" s="8" t="s">
        <v>26</v>
      </c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</row>
    <row r="385" spans="1:19" hidden="1" x14ac:dyDescent="0.25">
      <c r="A385" s="7" t="s">
        <v>171</v>
      </c>
      <c r="B385" s="7" t="s">
        <v>123</v>
      </c>
      <c r="C385" s="11" t="s">
        <v>213</v>
      </c>
      <c r="D385" s="7" t="s">
        <v>172</v>
      </c>
      <c r="E385" s="7" t="s">
        <v>147</v>
      </c>
      <c r="F385" s="8"/>
      <c r="G385" s="8" t="s">
        <v>26</v>
      </c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</row>
    <row r="386" spans="1:19" hidden="1" x14ac:dyDescent="0.25">
      <c r="A386" s="5" t="s">
        <v>135</v>
      </c>
      <c r="B386" s="5" t="s">
        <v>23</v>
      </c>
      <c r="C386" s="10" t="s">
        <v>213</v>
      </c>
      <c r="D386" s="5" t="s">
        <v>30</v>
      </c>
      <c r="E386" s="6"/>
      <c r="F386" s="6"/>
      <c r="G386" s="6" t="s">
        <v>26</v>
      </c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idden="1" x14ac:dyDescent="0.25">
      <c r="A387" s="7" t="s">
        <v>27</v>
      </c>
      <c r="B387" s="7" t="s">
        <v>23</v>
      </c>
      <c r="C387" s="11" t="s">
        <v>213</v>
      </c>
      <c r="D387" s="7" t="s">
        <v>41</v>
      </c>
      <c r="E387" s="8"/>
      <c r="F387" s="8"/>
      <c r="G387" s="8" t="s">
        <v>26</v>
      </c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</row>
    <row r="388" spans="1:19" hidden="1" x14ac:dyDescent="0.25">
      <c r="A388" s="7" t="s">
        <v>22</v>
      </c>
      <c r="B388" s="7" t="s">
        <v>23</v>
      </c>
      <c r="C388" s="11" t="s">
        <v>213</v>
      </c>
      <c r="D388" s="7" t="s">
        <v>25</v>
      </c>
      <c r="E388" s="8"/>
      <c r="F388" s="8"/>
      <c r="G388" s="8" t="s">
        <v>26</v>
      </c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</row>
    <row r="389" spans="1:19" hidden="1" x14ac:dyDescent="0.25">
      <c r="A389" s="7" t="s">
        <v>153</v>
      </c>
      <c r="B389" s="7" t="s">
        <v>23</v>
      </c>
      <c r="C389" s="11" t="s">
        <v>213</v>
      </c>
      <c r="D389" s="7" t="s">
        <v>154</v>
      </c>
      <c r="E389" s="8"/>
      <c r="F389" s="8"/>
      <c r="G389" s="8" t="s">
        <v>26</v>
      </c>
      <c r="H389" s="8"/>
      <c r="I389" s="7" t="s">
        <v>30</v>
      </c>
      <c r="J389" s="8"/>
      <c r="K389" s="8"/>
      <c r="L389" s="8"/>
      <c r="M389" s="8"/>
      <c r="N389" s="8"/>
      <c r="O389" s="8"/>
      <c r="P389" s="8"/>
      <c r="Q389" s="8"/>
      <c r="R389" s="8"/>
      <c r="S389" s="8"/>
    </row>
    <row r="390" spans="1:19" hidden="1" x14ac:dyDescent="0.25">
      <c r="A390" s="7" t="s">
        <v>126</v>
      </c>
      <c r="B390" s="7" t="s">
        <v>23</v>
      </c>
      <c r="C390" s="11" t="s">
        <v>213</v>
      </c>
      <c r="D390" s="7" t="s">
        <v>41</v>
      </c>
      <c r="E390" s="8"/>
      <c r="F390" s="8"/>
      <c r="G390" s="8" t="s">
        <v>26</v>
      </c>
      <c r="H390" s="8"/>
      <c r="I390" s="7" t="s">
        <v>30</v>
      </c>
      <c r="J390" s="8"/>
      <c r="K390" s="8"/>
      <c r="L390" s="8"/>
      <c r="M390" s="8"/>
      <c r="N390" s="8"/>
      <c r="O390" s="8"/>
      <c r="P390" s="8"/>
      <c r="Q390" s="8"/>
      <c r="R390" s="8"/>
      <c r="S390" s="8"/>
    </row>
    <row r="391" spans="1:19" hidden="1" x14ac:dyDescent="0.25">
      <c r="A391" s="7" t="s">
        <v>169</v>
      </c>
      <c r="B391" s="7" t="s">
        <v>23</v>
      </c>
      <c r="C391" s="11" t="s">
        <v>213</v>
      </c>
      <c r="D391" s="7" t="s">
        <v>25</v>
      </c>
      <c r="E391" s="8"/>
      <c r="F391" s="8"/>
      <c r="G391" s="8" t="s">
        <v>26</v>
      </c>
      <c r="H391" s="8"/>
      <c r="I391" s="7" t="s">
        <v>30</v>
      </c>
      <c r="J391" s="8"/>
      <c r="K391" s="8"/>
      <c r="L391" s="8"/>
      <c r="M391" s="8"/>
      <c r="N391" s="8"/>
      <c r="O391" s="8"/>
      <c r="P391" s="8"/>
      <c r="Q391" s="8"/>
      <c r="R391" s="8"/>
      <c r="S391" s="8"/>
    </row>
    <row r="392" spans="1:19" hidden="1" x14ac:dyDescent="0.25">
      <c r="A392" s="7" t="s">
        <v>170</v>
      </c>
      <c r="B392" s="7" t="s">
        <v>23</v>
      </c>
      <c r="C392" s="11" t="s">
        <v>213</v>
      </c>
      <c r="D392" s="7" t="s">
        <v>146</v>
      </c>
      <c r="E392" s="8"/>
      <c r="F392" s="8"/>
      <c r="G392" s="8" t="s">
        <v>26</v>
      </c>
      <c r="H392" s="8"/>
      <c r="I392" s="7" t="s">
        <v>136</v>
      </c>
      <c r="J392" s="8"/>
      <c r="K392" s="8"/>
      <c r="L392" s="8"/>
      <c r="M392" s="8"/>
      <c r="N392" s="8"/>
      <c r="O392" s="8"/>
      <c r="P392" s="8"/>
      <c r="Q392" s="8"/>
      <c r="R392" s="8"/>
      <c r="S392" s="8"/>
    </row>
    <row r="393" spans="1:19" hidden="1" x14ac:dyDescent="0.25">
      <c r="A393" s="7" t="s">
        <v>171</v>
      </c>
      <c r="B393" s="7" t="s">
        <v>23</v>
      </c>
      <c r="C393" s="11" t="s">
        <v>213</v>
      </c>
      <c r="D393" s="7" t="s">
        <v>25</v>
      </c>
      <c r="E393" s="8"/>
      <c r="F393" s="8"/>
      <c r="G393" s="8" t="s">
        <v>26</v>
      </c>
      <c r="H393" s="8"/>
      <c r="I393" s="7" t="s">
        <v>136</v>
      </c>
      <c r="J393" s="8"/>
      <c r="K393" s="8"/>
      <c r="L393" s="8"/>
      <c r="M393" s="8"/>
      <c r="N393" s="8"/>
      <c r="O393" s="8"/>
      <c r="P393" s="8"/>
      <c r="Q393" s="8"/>
      <c r="R393" s="8"/>
      <c r="S393" s="8"/>
    </row>
    <row r="394" spans="1:19" hidden="1" x14ac:dyDescent="0.25">
      <c r="A394" s="7" t="s">
        <v>173</v>
      </c>
      <c r="B394" s="7" t="s">
        <v>23</v>
      </c>
      <c r="C394" s="11" t="s">
        <v>213</v>
      </c>
      <c r="D394" s="7" t="s">
        <v>146</v>
      </c>
      <c r="E394" s="8"/>
      <c r="F394" s="8"/>
      <c r="G394" s="8" t="s">
        <v>26</v>
      </c>
      <c r="H394" s="8"/>
      <c r="I394" s="7" t="s">
        <v>172</v>
      </c>
      <c r="J394" s="8"/>
      <c r="K394" s="8"/>
      <c r="L394" s="8"/>
      <c r="M394" s="8"/>
      <c r="N394" s="8"/>
      <c r="O394" s="8"/>
      <c r="P394" s="8"/>
      <c r="Q394" s="8"/>
      <c r="R394" s="8"/>
      <c r="S394" s="8"/>
    </row>
    <row r="395" spans="1:19" hidden="1" x14ac:dyDescent="0.25">
      <c r="A395" s="7" t="s">
        <v>174</v>
      </c>
      <c r="B395" s="7" t="s">
        <v>23</v>
      </c>
      <c r="C395" s="11" t="s">
        <v>213</v>
      </c>
      <c r="D395" s="7" t="s">
        <v>25</v>
      </c>
      <c r="E395" s="8"/>
      <c r="F395" s="8"/>
      <c r="G395" s="8" t="s">
        <v>26</v>
      </c>
      <c r="H395" s="8"/>
      <c r="I395" s="7" t="s">
        <v>172</v>
      </c>
      <c r="J395" s="8"/>
      <c r="K395" s="8"/>
      <c r="L395" s="8"/>
      <c r="M395" s="8"/>
      <c r="N395" s="8"/>
      <c r="O395" s="8"/>
      <c r="P395" s="8"/>
      <c r="Q395" s="8"/>
      <c r="R395" s="8"/>
      <c r="S395" s="8"/>
    </row>
    <row r="396" spans="1:19" ht="15.75" thickBot="1" x14ac:dyDescent="0.3">
      <c r="A396" s="7" t="s">
        <v>143</v>
      </c>
      <c r="B396" s="7" t="s">
        <v>23</v>
      </c>
      <c r="C396" s="11" t="s">
        <v>213</v>
      </c>
      <c r="D396" s="7" t="s">
        <v>144</v>
      </c>
      <c r="E396" s="7" t="s">
        <v>145</v>
      </c>
      <c r="F396" s="8"/>
      <c r="G396" s="8" t="s">
        <v>26</v>
      </c>
      <c r="H396" s="8"/>
      <c r="I396" s="7" t="s">
        <v>146</v>
      </c>
      <c r="J396" s="8"/>
      <c r="K396" s="8" t="s">
        <v>26</v>
      </c>
      <c r="L396" s="8"/>
      <c r="M396" s="7" t="s">
        <v>147</v>
      </c>
      <c r="N396" s="8"/>
      <c r="O396" s="7" t="s">
        <v>148</v>
      </c>
      <c r="P396" s="8"/>
      <c r="Q396" s="8"/>
      <c r="R396" s="8"/>
      <c r="S396" s="7" t="s">
        <v>1307</v>
      </c>
    </row>
    <row r="397" spans="1:19" ht="15.75" hidden="1" thickBot="1" x14ac:dyDescent="0.3">
      <c r="A397" s="5" t="s">
        <v>135</v>
      </c>
      <c r="B397" s="5" t="s">
        <v>175</v>
      </c>
      <c r="C397" s="10" t="s">
        <v>213</v>
      </c>
      <c r="D397" s="5" t="s">
        <v>136</v>
      </c>
      <c r="E397" s="5" t="s">
        <v>147</v>
      </c>
      <c r="F397" s="6"/>
      <c r="G397" s="6" t="s">
        <v>26</v>
      </c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5" t="s">
        <v>177</v>
      </c>
      <c r="S397" s="6"/>
    </row>
    <row r="398" spans="1:19" ht="15.75" hidden="1" thickBot="1" x14ac:dyDescent="0.3">
      <c r="A398" s="5" t="s">
        <v>135</v>
      </c>
      <c r="B398" s="5" t="s">
        <v>178</v>
      </c>
      <c r="C398" s="10" t="s">
        <v>213</v>
      </c>
      <c r="D398" s="5" t="s">
        <v>30</v>
      </c>
      <c r="E398" s="5" t="s">
        <v>145</v>
      </c>
      <c r="F398" s="6"/>
      <c r="G398" s="6" t="s">
        <v>26</v>
      </c>
      <c r="H398" s="6"/>
      <c r="I398" s="6"/>
      <c r="J398" s="6"/>
      <c r="K398" s="6" t="s">
        <v>26</v>
      </c>
      <c r="L398" s="6"/>
      <c r="M398" s="5" t="s">
        <v>139</v>
      </c>
      <c r="N398" s="6"/>
      <c r="O398" s="6"/>
      <c r="P398" s="6"/>
      <c r="Q398" s="6"/>
      <c r="R398" s="5" t="s">
        <v>179</v>
      </c>
      <c r="S398" s="6"/>
    </row>
    <row r="399" spans="1:19" ht="15.75" hidden="1" thickBot="1" x14ac:dyDescent="0.3">
      <c r="A399" s="7" t="s">
        <v>27</v>
      </c>
      <c r="B399" s="7" t="s">
        <v>178</v>
      </c>
      <c r="C399" s="11" t="s">
        <v>213</v>
      </c>
      <c r="D399" s="7" t="s">
        <v>41</v>
      </c>
      <c r="E399" s="8"/>
      <c r="F399" s="8"/>
      <c r="G399" s="8" t="s">
        <v>26</v>
      </c>
      <c r="H399" s="8"/>
      <c r="I399" s="8"/>
      <c r="J399" s="8"/>
      <c r="K399" s="8" t="s">
        <v>26</v>
      </c>
      <c r="L399" s="8"/>
      <c r="M399" s="7" t="s">
        <v>139</v>
      </c>
      <c r="N399" s="8"/>
      <c r="O399" s="8"/>
      <c r="P399" s="8"/>
      <c r="Q399" s="8"/>
      <c r="R399" s="7" t="s">
        <v>180</v>
      </c>
      <c r="S399" s="8"/>
    </row>
    <row r="400" spans="1:19" ht="15.75" hidden="1" thickBot="1" x14ac:dyDescent="0.3">
      <c r="A400" s="5" t="s">
        <v>135</v>
      </c>
      <c r="B400" s="5" t="s">
        <v>181</v>
      </c>
      <c r="C400" s="10" t="s">
        <v>213</v>
      </c>
      <c r="D400" s="5" t="s">
        <v>182</v>
      </c>
      <c r="E400" s="6"/>
      <c r="F400" s="6"/>
      <c r="G400" s="6" t="s">
        <v>26</v>
      </c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.75" hidden="1" thickBot="1" x14ac:dyDescent="0.3">
      <c r="A401" s="7" t="s">
        <v>27</v>
      </c>
      <c r="B401" s="7" t="s">
        <v>181</v>
      </c>
      <c r="C401" s="11" t="s">
        <v>213</v>
      </c>
      <c r="D401" s="8"/>
      <c r="E401" s="8"/>
      <c r="F401" s="8"/>
      <c r="G401" s="8" t="s">
        <v>26</v>
      </c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</row>
    <row r="402" spans="1:19" ht="15.75" hidden="1" thickBot="1" x14ac:dyDescent="0.3">
      <c r="A402" s="7" t="s">
        <v>22</v>
      </c>
      <c r="B402" s="7" t="s">
        <v>181</v>
      </c>
      <c r="C402" s="11" t="s">
        <v>213</v>
      </c>
      <c r="D402" s="7" t="s">
        <v>183</v>
      </c>
      <c r="E402" s="8"/>
      <c r="F402" s="8"/>
      <c r="G402" s="8" t="s">
        <v>26</v>
      </c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</row>
    <row r="403" spans="1:19" ht="15.75" hidden="1" thickBot="1" x14ac:dyDescent="0.3">
      <c r="A403" s="7" t="s">
        <v>153</v>
      </c>
      <c r="B403" s="7" t="s">
        <v>181</v>
      </c>
      <c r="C403" s="11" t="s">
        <v>213</v>
      </c>
      <c r="D403" s="7" t="s">
        <v>184</v>
      </c>
      <c r="E403" s="8"/>
      <c r="F403" s="8"/>
      <c r="G403" s="8" t="s">
        <v>26</v>
      </c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</row>
    <row r="404" spans="1:19" ht="15.75" hidden="1" thickBot="1" x14ac:dyDescent="0.3">
      <c r="A404" s="7" t="s">
        <v>126</v>
      </c>
      <c r="B404" s="7" t="s">
        <v>181</v>
      </c>
      <c r="C404" s="11" t="s">
        <v>213</v>
      </c>
      <c r="D404" s="8"/>
      <c r="E404" s="8"/>
      <c r="F404" s="8"/>
      <c r="G404" s="8" t="s">
        <v>26</v>
      </c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</row>
    <row r="405" spans="1:19" ht="15.75" hidden="1" thickBot="1" x14ac:dyDescent="0.3">
      <c r="A405" s="7" t="s">
        <v>169</v>
      </c>
      <c r="B405" s="7" t="s">
        <v>181</v>
      </c>
      <c r="C405" s="11" t="s">
        <v>213</v>
      </c>
      <c r="D405" s="7" t="s">
        <v>185</v>
      </c>
      <c r="E405" s="7" t="s">
        <v>147</v>
      </c>
      <c r="F405" s="8"/>
      <c r="G405" s="8" t="s">
        <v>26</v>
      </c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</row>
    <row r="406" spans="1:19" ht="15.75" hidden="1" thickBot="1" x14ac:dyDescent="0.3">
      <c r="A406" s="7" t="s">
        <v>170</v>
      </c>
      <c r="B406" s="7" t="s">
        <v>181</v>
      </c>
      <c r="C406" s="11" t="s">
        <v>213</v>
      </c>
      <c r="D406" s="7" t="s">
        <v>186</v>
      </c>
      <c r="E406" s="8"/>
      <c r="F406" s="8"/>
      <c r="G406" s="8" t="s">
        <v>26</v>
      </c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</row>
    <row r="407" spans="1:19" ht="15.75" hidden="1" thickBot="1" x14ac:dyDescent="0.3">
      <c r="A407" s="7" t="s">
        <v>171</v>
      </c>
      <c r="B407" s="7" t="s">
        <v>181</v>
      </c>
      <c r="C407" s="11" t="s">
        <v>213</v>
      </c>
      <c r="D407" s="7" t="s">
        <v>187</v>
      </c>
      <c r="E407" s="8"/>
      <c r="F407" s="8"/>
      <c r="G407" s="8" t="s">
        <v>26</v>
      </c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</row>
    <row r="408" spans="1:19" ht="15.75" hidden="1" thickBot="1" x14ac:dyDescent="0.3">
      <c r="A408" s="5" t="s">
        <v>135</v>
      </c>
      <c r="B408" s="5" t="s">
        <v>28</v>
      </c>
      <c r="C408" s="10" t="s">
        <v>213</v>
      </c>
      <c r="D408" s="5" t="s">
        <v>154</v>
      </c>
      <c r="E408" s="6"/>
      <c r="F408" s="6"/>
      <c r="G408" s="6" t="s">
        <v>26</v>
      </c>
      <c r="H408" s="6"/>
      <c r="I408" s="5" t="s">
        <v>30</v>
      </c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.75" hidden="1" thickBot="1" x14ac:dyDescent="0.3">
      <c r="A409" s="7" t="s">
        <v>27</v>
      </c>
      <c r="B409" s="7" t="s">
        <v>28</v>
      </c>
      <c r="C409" s="11" t="s">
        <v>213</v>
      </c>
      <c r="D409" s="7" t="s">
        <v>25</v>
      </c>
      <c r="E409" s="8"/>
      <c r="F409" s="8"/>
      <c r="G409" s="8" t="s">
        <v>26</v>
      </c>
      <c r="H409" s="8"/>
      <c r="I409" s="7" t="s">
        <v>30</v>
      </c>
      <c r="J409" s="8"/>
      <c r="K409" s="8"/>
      <c r="L409" s="8"/>
      <c r="M409" s="8"/>
      <c r="N409" s="8"/>
      <c r="O409" s="8"/>
      <c r="P409" s="8"/>
      <c r="Q409" s="8"/>
      <c r="R409" s="8"/>
      <c r="S409" s="8"/>
    </row>
    <row r="410" spans="1:19" ht="15.75" hidden="1" thickBot="1" x14ac:dyDescent="0.3">
      <c r="A410" s="7" t="s">
        <v>22</v>
      </c>
      <c r="B410" s="7" t="s">
        <v>28</v>
      </c>
      <c r="C410" s="11" t="s">
        <v>213</v>
      </c>
      <c r="D410" s="7" t="s">
        <v>146</v>
      </c>
      <c r="E410" s="8"/>
      <c r="F410" s="8"/>
      <c r="G410" s="8" t="s">
        <v>26</v>
      </c>
      <c r="H410" s="8"/>
      <c r="I410" s="7" t="s">
        <v>136</v>
      </c>
      <c r="J410" s="8"/>
      <c r="K410" s="8"/>
      <c r="L410" s="8"/>
      <c r="M410" s="8"/>
      <c r="N410" s="8"/>
      <c r="O410" s="8"/>
      <c r="P410" s="8"/>
      <c r="Q410" s="8"/>
      <c r="R410" s="8"/>
      <c r="S410" s="8"/>
    </row>
    <row r="411" spans="1:19" ht="15.75" hidden="1" thickBot="1" x14ac:dyDescent="0.3">
      <c r="A411" s="7" t="s">
        <v>153</v>
      </c>
      <c r="B411" s="7" t="s">
        <v>28</v>
      </c>
      <c r="C411" s="11" t="s">
        <v>213</v>
      </c>
      <c r="D411" s="7" t="s">
        <v>25</v>
      </c>
      <c r="E411" s="8"/>
      <c r="F411" s="8"/>
      <c r="G411" s="8" t="s">
        <v>26</v>
      </c>
      <c r="H411" s="8"/>
      <c r="I411" s="7" t="s">
        <v>136</v>
      </c>
      <c r="J411" s="8"/>
      <c r="K411" s="8"/>
      <c r="L411" s="8"/>
      <c r="M411" s="8"/>
      <c r="N411" s="8"/>
      <c r="O411" s="8"/>
      <c r="P411" s="8"/>
      <c r="Q411" s="8"/>
      <c r="R411" s="8"/>
      <c r="S411" s="8"/>
    </row>
    <row r="412" spans="1:19" ht="15.75" hidden="1" thickBot="1" x14ac:dyDescent="0.3">
      <c r="A412" s="5" t="s">
        <v>135</v>
      </c>
      <c r="B412" s="5" t="s">
        <v>188</v>
      </c>
      <c r="C412" s="10" t="s">
        <v>213</v>
      </c>
      <c r="D412" s="5" t="s">
        <v>189</v>
      </c>
      <c r="E412" s="6"/>
      <c r="F412" s="6"/>
      <c r="G412" s="6" t="s">
        <v>26</v>
      </c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.75" hidden="1" thickBot="1" x14ac:dyDescent="0.3">
      <c r="A413" s="7" t="s">
        <v>27</v>
      </c>
      <c r="B413" s="7" t="s">
        <v>188</v>
      </c>
      <c r="C413" s="11" t="s">
        <v>213</v>
      </c>
      <c r="D413" s="7" t="s">
        <v>190</v>
      </c>
      <c r="E413" s="8"/>
      <c r="F413" s="8"/>
      <c r="G413" s="8" t="s">
        <v>26</v>
      </c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</row>
    <row r="414" spans="1:19" ht="15.75" hidden="1" thickBot="1" x14ac:dyDescent="0.3">
      <c r="A414" s="7" t="s">
        <v>22</v>
      </c>
      <c r="B414" s="7" t="s">
        <v>188</v>
      </c>
      <c r="C414" s="11" t="s">
        <v>213</v>
      </c>
      <c r="D414" s="7" t="s">
        <v>191</v>
      </c>
      <c r="E414" s="8"/>
      <c r="F414" s="8"/>
      <c r="G414" s="8" t="s">
        <v>26</v>
      </c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</row>
    <row r="415" spans="1:19" ht="15.75" hidden="1" thickBot="1" x14ac:dyDescent="0.3">
      <c r="A415" s="7" t="s">
        <v>153</v>
      </c>
      <c r="B415" s="7" t="s">
        <v>188</v>
      </c>
      <c r="C415" s="11" t="s">
        <v>213</v>
      </c>
      <c r="D415" s="7" t="s">
        <v>192</v>
      </c>
      <c r="E415" s="8"/>
      <c r="F415" s="8"/>
      <c r="G415" s="8" t="s">
        <v>26</v>
      </c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</row>
    <row r="416" spans="1:19" ht="15.75" hidden="1" thickBot="1" x14ac:dyDescent="0.3">
      <c r="A416" s="5" t="s">
        <v>153</v>
      </c>
      <c r="B416" s="5" t="s">
        <v>193</v>
      </c>
      <c r="C416" s="10" t="s">
        <v>213</v>
      </c>
      <c r="D416" s="5" t="s">
        <v>154</v>
      </c>
      <c r="E416" s="6"/>
      <c r="F416" s="6"/>
      <c r="G416" s="6" t="s">
        <v>26</v>
      </c>
      <c r="H416" s="6"/>
      <c r="I416" s="5" t="s">
        <v>30</v>
      </c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.75" hidden="1" thickBot="1" x14ac:dyDescent="0.3">
      <c r="A417" s="7" t="s">
        <v>126</v>
      </c>
      <c r="B417" s="7" t="s">
        <v>193</v>
      </c>
      <c r="C417" s="11" t="s">
        <v>213</v>
      </c>
      <c r="D417" s="7" t="s">
        <v>25</v>
      </c>
      <c r="E417" s="8"/>
      <c r="F417" s="8"/>
      <c r="G417" s="8" t="s">
        <v>26</v>
      </c>
      <c r="H417" s="8"/>
      <c r="I417" s="7" t="s">
        <v>30</v>
      </c>
      <c r="J417" s="8"/>
      <c r="K417" s="8"/>
      <c r="L417" s="8"/>
      <c r="M417" s="8"/>
      <c r="N417" s="8"/>
      <c r="O417" s="8"/>
      <c r="P417" s="8"/>
      <c r="Q417" s="8"/>
      <c r="R417" s="8"/>
      <c r="S417" s="8"/>
    </row>
    <row r="418" spans="1:19" ht="15.75" hidden="1" thickBot="1" x14ac:dyDescent="0.3">
      <c r="A418" s="7" t="s">
        <v>169</v>
      </c>
      <c r="B418" s="7" t="s">
        <v>193</v>
      </c>
      <c r="C418" s="11" t="s">
        <v>213</v>
      </c>
      <c r="D418" s="7" t="s">
        <v>146</v>
      </c>
      <c r="E418" s="8"/>
      <c r="F418" s="8"/>
      <c r="G418" s="8" t="s">
        <v>26</v>
      </c>
      <c r="H418" s="8"/>
      <c r="I418" s="7" t="s">
        <v>136</v>
      </c>
      <c r="J418" s="8"/>
      <c r="K418" s="8"/>
      <c r="L418" s="8"/>
      <c r="M418" s="8"/>
      <c r="N418" s="8"/>
      <c r="O418" s="8"/>
      <c r="P418" s="8"/>
      <c r="Q418" s="8"/>
      <c r="R418" s="8"/>
      <c r="S418" s="8"/>
    </row>
    <row r="419" spans="1:19" ht="15.75" hidden="1" thickBot="1" x14ac:dyDescent="0.3">
      <c r="A419" s="7" t="s">
        <v>170</v>
      </c>
      <c r="B419" s="7" t="s">
        <v>193</v>
      </c>
      <c r="C419" s="11" t="s">
        <v>213</v>
      </c>
      <c r="D419" s="7" t="s">
        <v>25</v>
      </c>
      <c r="E419" s="8"/>
      <c r="F419" s="8"/>
      <c r="G419" s="8" t="s">
        <v>26</v>
      </c>
      <c r="H419" s="8"/>
      <c r="I419" s="7" t="s">
        <v>136</v>
      </c>
      <c r="J419" s="8"/>
      <c r="K419" s="8"/>
      <c r="L419" s="8"/>
      <c r="M419" s="8"/>
      <c r="N419" s="8"/>
      <c r="O419" s="8"/>
      <c r="P419" s="8"/>
      <c r="Q419" s="8"/>
      <c r="R419" s="8"/>
      <c r="S419" s="8"/>
    </row>
    <row r="420" spans="1:19" x14ac:dyDescent="0.25">
      <c r="A420" s="5" t="s">
        <v>135</v>
      </c>
      <c r="B420" s="5" t="s">
        <v>123</v>
      </c>
      <c r="C420" s="10" t="s">
        <v>214</v>
      </c>
      <c r="D420" s="5" t="s">
        <v>144</v>
      </c>
      <c r="E420" s="5" t="s">
        <v>145</v>
      </c>
      <c r="F420" s="6"/>
      <c r="G420" s="6" t="s">
        <v>26</v>
      </c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5" t="s">
        <v>1307</v>
      </c>
    </row>
    <row r="421" spans="1:19" hidden="1" x14ac:dyDescent="0.25">
      <c r="A421" s="7" t="s">
        <v>27</v>
      </c>
      <c r="B421" s="7" t="s">
        <v>123</v>
      </c>
      <c r="C421" s="11" t="s">
        <v>214</v>
      </c>
      <c r="D421" s="7" t="s">
        <v>30</v>
      </c>
      <c r="E421" s="8"/>
      <c r="F421" s="8"/>
      <c r="G421" s="8" t="s">
        <v>26</v>
      </c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7" t="s">
        <v>215</v>
      </c>
    </row>
    <row r="422" spans="1:19" hidden="1" x14ac:dyDescent="0.25">
      <c r="A422" s="7" t="s">
        <v>22</v>
      </c>
      <c r="B422" s="7" t="s">
        <v>123</v>
      </c>
      <c r="C422" s="11" t="s">
        <v>214</v>
      </c>
      <c r="D422" s="7" t="s">
        <v>41</v>
      </c>
      <c r="E422" s="8"/>
      <c r="F422" s="8"/>
      <c r="G422" s="8" t="s">
        <v>26</v>
      </c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7" t="s">
        <v>215</v>
      </c>
    </row>
    <row r="423" spans="1:19" hidden="1" x14ac:dyDescent="0.25">
      <c r="A423" s="7" t="s">
        <v>169</v>
      </c>
      <c r="B423" s="7" t="s">
        <v>123</v>
      </c>
      <c r="C423" s="11" t="s">
        <v>214</v>
      </c>
      <c r="D423" s="8"/>
      <c r="E423" s="8"/>
      <c r="F423" s="8"/>
      <c r="G423" s="8" t="s">
        <v>26</v>
      </c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</row>
    <row r="424" spans="1:19" hidden="1" x14ac:dyDescent="0.25">
      <c r="A424" s="7" t="s">
        <v>170</v>
      </c>
      <c r="B424" s="7" t="s">
        <v>123</v>
      </c>
      <c r="C424" s="11" t="s">
        <v>214</v>
      </c>
      <c r="D424" s="7" t="s">
        <v>136</v>
      </c>
      <c r="E424" s="7" t="s">
        <v>139</v>
      </c>
      <c r="F424" s="8"/>
      <c r="G424" s="8" t="s">
        <v>26</v>
      </c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7" t="s">
        <v>215</v>
      </c>
    </row>
    <row r="425" spans="1:19" hidden="1" x14ac:dyDescent="0.25">
      <c r="A425" s="7" t="s">
        <v>171</v>
      </c>
      <c r="B425" s="7" t="s">
        <v>123</v>
      </c>
      <c r="C425" s="11" t="s">
        <v>214</v>
      </c>
      <c r="D425" s="7" t="s">
        <v>172</v>
      </c>
      <c r="E425" s="7" t="s">
        <v>147</v>
      </c>
      <c r="F425" s="8"/>
      <c r="G425" s="8" t="s">
        <v>26</v>
      </c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7" t="s">
        <v>215</v>
      </c>
    </row>
    <row r="426" spans="1:19" hidden="1" x14ac:dyDescent="0.25">
      <c r="A426" s="5" t="s">
        <v>135</v>
      </c>
      <c r="B426" s="5" t="s">
        <v>23</v>
      </c>
      <c r="C426" s="10" t="s">
        <v>214</v>
      </c>
      <c r="D426" s="5" t="s">
        <v>30</v>
      </c>
      <c r="E426" s="6"/>
      <c r="F426" s="6"/>
      <c r="G426" s="6" t="s">
        <v>26</v>
      </c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5" t="s">
        <v>215</v>
      </c>
    </row>
    <row r="427" spans="1:19" hidden="1" x14ac:dyDescent="0.25">
      <c r="A427" s="7" t="s">
        <v>27</v>
      </c>
      <c r="B427" s="7" t="s">
        <v>23</v>
      </c>
      <c r="C427" s="11" t="s">
        <v>214</v>
      </c>
      <c r="D427" s="7" t="s">
        <v>41</v>
      </c>
      <c r="E427" s="8"/>
      <c r="F427" s="8"/>
      <c r="G427" s="8" t="s">
        <v>26</v>
      </c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7" t="s">
        <v>215</v>
      </c>
    </row>
    <row r="428" spans="1:19" hidden="1" x14ac:dyDescent="0.25">
      <c r="A428" s="7" t="s">
        <v>22</v>
      </c>
      <c r="B428" s="7" t="s">
        <v>23</v>
      </c>
      <c r="C428" s="11" t="s">
        <v>214</v>
      </c>
      <c r="D428" s="7" t="s">
        <v>25</v>
      </c>
      <c r="E428" s="8"/>
      <c r="F428" s="8"/>
      <c r="G428" s="8" t="s">
        <v>26</v>
      </c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</row>
    <row r="429" spans="1:19" hidden="1" x14ac:dyDescent="0.25">
      <c r="A429" s="7" t="s">
        <v>153</v>
      </c>
      <c r="B429" s="7" t="s">
        <v>23</v>
      </c>
      <c r="C429" s="11" t="s">
        <v>214</v>
      </c>
      <c r="D429" s="7" t="s">
        <v>154</v>
      </c>
      <c r="E429" s="8"/>
      <c r="F429" s="8"/>
      <c r="G429" s="8" t="s">
        <v>26</v>
      </c>
      <c r="H429" s="8"/>
      <c r="I429" s="7" t="s">
        <v>30</v>
      </c>
      <c r="J429" s="8"/>
      <c r="K429" s="8"/>
      <c r="L429" s="8"/>
      <c r="M429" s="8"/>
      <c r="N429" s="8"/>
      <c r="O429" s="8"/>
      <c r="P429" s="8"/>
      <c r="Q429" s="8"/>
      <c r="R429" s="8"/>
      <c r="S429" s="8"/>
    </row>
    <row r="430" spans="1:19" hidden="1" x14ac:dyDescent="0.25">
      <c r="A430" s="7" t="s">
        <v>126</v>
      </c>
      <c r="B430" s="7" t="s">
        <v>23</v>
      </c>
      <c r="C430" s="11" t="s">
        <v>214</v>
      </c>
      <c r="D430" s="7" t="s">
        <v>41</v>
      </c>
      <c r="E430" s="8"/>
      <c r="F430" s="8"/>
      <c r="G430" s="8" t="s">
        <v>26</v>
      </c>
      <c r="H430" s="8"/>
      <c r="I430" s="7" t="s">
        <v>30</v>
      </c>
      <c r="J430" s="8"/>
      <c r="K430" s="8"/>
      <c r="L430" s="8"/>
      <c r="M430" s="8"/>
      <c r="N430" s="8"/>
      <c r="O430" s="8"/>
      <c r="P430" s="8"/>
      <c r="Q430" s="8"/>
      <c r="R430" s="8"/>
      <c r="S430" s="7" t="s">
        <v>215</v>
      </c>
    </row>
    <row r="431" spans="1:19" hidden="1" x14ac:dyDescent="0.25">
      <c r="A431" s="7" t="s">
        <v>169</v>
      </c>
      <c r="B431" s="7" t="s">
        <v>23</v>
      </c>
      <c r="C431" s="11" t="s">
        <v>214</v>
      </c>
      <c r="D431" s="7" t="s">
        <v>25</v>
      </c>
      <c r="E431" s="8"/>
      <c r="F431" s="8"/>
      <c r="G431" s="8" t="s">
        <v>26</v>
      </c>
      <c r="H431" s="8"/>
      <c r="I431" s="7" t="s">
        <v>30</v>
      </c>
      <c r="J431" s="8"/>
      <c r="K431" s="8"/>
      <c r="L431" s="8"/>
      <c r="M431" s="8"/>
      <c r="N431" s="8"/>
      <c r="O431" s="8"/>
      <c r="P431" s="8"/>
      <c r="Q431" s="8"/>
      <c r="R431" s="8"/>
      <c r="S431" s="8"/>
    </row>
    <row r="432" spans="1:19" hidden="1" x14ac:dyDescent="0.25">
      <c r="A432" s="7" t="s">
        <v>170</v>
      </c>
      <c r="B432" s="7" t="s">
        <v>23</v>
      </c>
      <c r="C432" s="11" t="s">
        <v>214</v>
      </c>
      <c r="D432" s="7" t="s">
        <v>146</v>
      </c>
      <c r="E432" s="8"/>
      <c r="F432" s="8"/>
      <c r="G432" s="8" t="s">
        <v>26</v>
      </c>
      <c r="H432" s="8"/>
      <c r="I432" s="7" t="s">
        <v>136</v>
      </c>
      <c r="J432" s="8"/>
      <c r="K432" s="8"/>
      <c r="L432" s="8"/>
      <c r="M432" s="8"/>
      <c r="N432" s="8"/>
      <c r="O432" s="8"/>
      <c r="P432" s="8"/>
      <c r="Q432" s="8"/>
      <c r="R432" s="8"/>
      <c r="S432" s="8"/>
    </row>
    <row r="433" spans="1:19" hidden="1" x14ac:dyDescent="0.25">
      <c r="A433" s="7" t="s">
        <v>171</v>
      </c>
      <c r="B433" s="7" t="s">
        <v>23</v>
      </c>
      <c r="C433" s="11" t="s">
        <v>214</v>
      </c>
      <c r="D433" s="7" t="s">
        <v>25</v>
      </c>
      <c r="E433" s="8"/>
      <c r="F433" s="8"/>
      <c r="G433" s="8" t="s">
        <v>26</v>
      </c>
      <c r="H433" s="8"/>
      <c r="I433" s="7" t="s">
        <v>136</v>
      </c>
      <c r="J433" s="8"/>
      <c r="K433" s="8"/>
      <c r="L433" s="8"/>
      <c r="M433" s="8"/>
      <c r="N433" s="8"/>
      <c r="O433" s="8"/>
      <c r="P433" s="8"/>
      <c r="Q433" s="8"/>
      <c r="R433" s="8"/>
      <c r="S433" s="8"/>
    </row>
    <row r="434" spans="1:19" hidden="1" x14ac:dyDescent="0.25">
      <c r="A434" s="7" t="s">
        <v>173</v>
      </c>
      <c r="B434" s="7" t="s">
        <v>23</v>
      </c>
      <c r="C434" s="11" t="s">
        <v>214</v>
      </c>
      <c r="D434" s="7" t="s">
        <v>146</v>
      </c>
      <c r="E434" s="8"/>
      <c r="F434" s="8"/>
      <c r="G434" s="8" t="s">
        <v>26</v>
      </c>
      <c r="H434" s="8"/>
      <c r="I434" s="7" t="s">
        <v>172</v>
      </c>
      <c r="J434" s="8"/>
      <c r="K434" s="8"/>
      <c r="L434" s="8"/>
      <c r="M434" s="8"/>
      <c r="N434" s="8"/>
      <c r="O434" s="8"/>
      <c r="P434" s="8"/>
      <c r="Q434" s="8"/>
      <c r="R434" s="8"/>
      <c r="S434" s="8"/>
    </row>
    <row r="435" spans="1:19" hidden="1" x14ac:dyDescent="0.25">
      <c r="A435" s="7" t="s">
        <v>174</v>
      </c>
      <c r="B435" s="7" t="s">
        <v>23</v>
      </c>
      <c r="C435" s="11" t="s">
        <v>214</v>
      </c>
      <c r="D435" s="7" t="s">
        <v>25</v>
      </c>
      <c r="E435" s="8"/>
      <c r="F435" s="8"/>
      <c r="G435" s="8" t="s">
        <v>26</v>
      </c>
      <c r="H435" s="8"/>
      <c r="I435" s="7" t="s">
        <v>172</v>
      </c>
      <c r="J435" s="8"/>
      <c r="K435" s="8"/>
      <c r="L435" s="8"/>
      <c r="M435" s="8"/>
      <c r="N435" s="8"/>
      <c r="O435" s="8"/>
      <c r="P435" s="8"/>
      <c r="Q435" s="8"/>
      <c r="R435" s="8"/>
      <c r="S435" s="8"/>
    </row>
    <row r="436" spans="1:19" ht="15.75" thickBot="1" x14ac:dyDescent="0.3">
      <c r="A436" s="7" t="s">
        <v>143</v>
      </c>
      <c r="B436" s="7" t="s">
        <v>23</v>
      </c>
      <c r="C436" s="11" t="s">
        <v>214</v>
      </c>
      <c r="D436" s="7" t="s">
        <v>144</v>
      </c>
      <c r="E436" s="7" t="s">
        <v>145</v>
      </c>
      <c r="F436" s="8"/>
      <c r="G436" s="8" t="s">
        <v>26</v>
      </c>
      <c r="H436" s="8"/>
      <c r="I436" s="7" t="s">
        <v>146</v>
      </c>
      <c r="J436" s="8"/>
      <c r="K436" s="8" t="s">
        <v>26</v>
      </c>
      <c r="L436" s="8"/>
      <c r="M436" s="7" t="s">
        <v>147</v>
      </c>
      <c r="N436" s="8"/>
      <c r="O436" s="7" t="s">
        <v>148</v>
      </c>
      <c r="P436" s="8"/>
      <c r="Q436" s="8"/>
      <c r="R436" s="8"/>
      <c r="S436" s="7" t="s">
        <v>1307</v>
      </c>
    </row>
    <row r="437" spans="1:19" ht="15.75" hidden="1" thickBot="1" x14ac:dyDescent="0.3">
      <c r="A437" s="5" t="s">
        <v>135</v>
      </c>
      <c r="B437" s="5" t="s">
        <v>175</v>
      </c>
      <c r="C437" s="10" t="s">
        <v>214</v>
      </c>
      <c r="D437" s="5" t="s">
        <v>136</v>
      </c>
      <c r="E437" s="5" t="s">
        <v>147</v>
      </c>
      <c r="F437" s="6"/>
      <c r="G437" s="6" t="s">
        <v>26</v>
      </c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5" t="s">
        <v>177</v>
      </c>
      <c r="S437" s="5" t="s">
        <v>215</v>
      </c>
    </row>
    <row r="438" spans="1:19" ht="15.75" hidden="1" thickBot="1" x14ac:dyDescent="0.3">
      <c r="A438" s="5" t="s">
        <v>135</v>
      </c>
      <c r="B438" s="5" t="s">
        <v>178</v>
      </c>
      <c r="C438" s="10" t="s">
        <v>214</v>
      </c>
      <c r="D438" s="5" t="s">
        <v>30</v>
      </c>
      <c r="E438" s="5" t="s">
        <v>145</v>
      </c>
      <c r="F438" s="6"/>
      <c r="G438" s="6" t="s">
        <v>26</v>
      </c>
      <c r="H438" s="6"/>
      <c r="I438" s="6"/>
      <c r="J438" s="6"/>
      <c r="K438" s="6" t="s">
        <v>26</v>
      </c>
      <c r="L438" s="6"/>
      <c r="M438" s="5" t="s">
        <v>139</v>
      </c>
      <c r="N438" s="6"/>
      <c r="O438" s="6"/>
      <c r="P438" s="6"/>
      <c r="Q438" s="6"/>
      <c r="R438" s="5" t="s">
        <v>179</v>
      </c>
      <c r="S438" s="5" t="s">
        <v>215</v>
      </c>
    </row>
    <row r="439" spans="1:19" ht="15.75" hidden="1" thickBot="1" x14ac:dyDescent="0.3">
      <c r="A439" s="7" t="s">
        <v>27</v>
      </c>
      <c r="B439" s="7" t="s">
        <v>178</v>
      </c>
      <c r="C439" s="11" t="s">
        <v>214</v>
      </c>
      <c r="D439" s="7" t="s">
        <v>41</v>
      </c>
      <c r="E439" s="8"/>
      <c r="F439" s="8"/>
      <c r="G439" s="8" t="s">
        <v>26</v>
      </c>
      <c r="H439" s="8"/>
      <c r="I439" s="8"/>
      <c r="J439" s="8"/>
      <c r="K439" s="8" t="s">
        <v>26</v>
      </c>
      <c r="L439" s="8"/>
      <c r="M439" s="7" t="s">
        <v>139</v>
      </c>
      <c r="N439" s="8"/>
      <c r="O439" s="8"/>
      <c r="P439" s="8"/>
      <c r="Q439" s="8"/>
      <c r="R439" s="7" t="s">
        <v>180</v>
      </c>
      <c r="S439" s="7" t="s">
        <v>215</v>
      </c>
    </row>
    <row r="440" spans="1:19" ht="15.75" hidden="1" thickBot="1" x14ac:dyDescent="0.3">
      <c r="A440" s="5" t="s">
        <v>135</v>
      </c>
      <c r="B440" s="5" t="s">
        <v>181</v>
      </c>
      <c r="C440" s="10" t="s">
        <v>214</v>
      </c>
      <c r="D440" s="5" t="s">
        <v>182</v>
      </c>
      <c r="E440" s="6"/>
      <c r="F440" s="6"/>
      <c r="G440" s="6" t="s">
        <v>26</v>
      </c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.75" hidden="1" thickBot="1" x14ac:dyDescent="0.3">
      <c r="A441" s="7" t="s">
        <v>27</v>
      </c>
      <c r="B441" s="7" t="s">
        <v>181</v>
      </c>
      <c r="C441" s="11" t="s">
        <v>214</v>
      </c>
      <c r="D441" s="8"/>
      <c r="E441" s="8"/>
      <c r="F441" s="8"/>
      <c r="G441" s="8" t="s">
        <v>26</v>
      </c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</row>
    <row r="442" spans="1:19" ht="15.75" hidden="1" thickBot="1" x14ac:dyDescent="0.3">
      <c r="A442" s="7" t="s">
        <v>22</v>
      </c>
      <c r="B442" s="7" t="s">
        <v>181</v>
      </c>
      <c r="C442" s="11" t="s">
        <v>214</v>
      </c>
      <c r="D442" s="7" t="s">
        <v>183</v>
      </c>
      <c r="E442" s="8"/>
      <c r="F442" s="8"/>
      <c r="G442" s="8" t="s">
        <v>26</v>
      </c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</row>
    <row r="443" spans="1:19" ht="15.75" hidden="1" thickBot="1" x14ac:dyDescent="0.3">
      <c r="A443" s="7" t="s">
        <v>153</v>
      </c>
      <c r="B443" s="7" t="s">
        <v>181</v>
      </c>
      <c r="C443" s="11" t="s">
        <v>214</v>
      </c>
      <c r="D443" s="7" t="s">
        <v>184</v>
      </c>
      <c r="E443" s="8"/>
      <c r="F443" s="8"/>
      <c r="G443" s="8" t="s">
        <v>26</v>
      </c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</row>
    <row r="444" spans="1:19" ht="15.75" hidden="1" thickBot="1" x14ac:dyDescent="0.3">
      <c r="A444" s="7" t="s">
        <v>126</v>
      </c>
      <c r="B444" s="7" t="s">
        <v>181</v>
      </c>
      <c r="C444" s="11" t="s">
        <v>214</v>
      </c>
      <c r="D444" s="8"/>
      <c r="E444" s="8"/>
      <c r="F444" s="8"/>
      <c r="G444" s="8" t="s">
        <v>26</v>
      </c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</row>
    <row r="445" spans="1:19" ht="15.75" hidden="1" thickBot="1" x14ac:dyDescent="0.3">
      <c r="A445" s="7" t="s">
        <v>169</v>
      </c>
      <c r="B445" s="7" t="s">
        <v>181</v>
      </c>
      <c r="C445" s="11" t="s">
        <v>214</v>
      </c>
      <c r="D445" s="7" t="s">
        <v>185</v>
      </c>
      <c r="E445" s="7" t="s">
        <v>147</v>
      </c>
      <c r="F445" s="8"/>
      <c r="G445" s="8" t="s">
        <v>26</v>
      </c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</row>
    <row r="446" spans="1:19" ht="15.75" hidden="1" thickBot="1" x14ac:dyDescent="0.3">
      <c r="A446" s="7" t="s">
        <v>170</v>
      </c>
      <c r="B446" s="7" t="s">
        <v>181</v>
      </c>
      <c r="C446" s="11" t="s">
        <v>214</v>
      </c>
      <c r="D446" s="7" t="s">
        <v>186</v>
      </c>
      <c r="E446" s="8"/>
      <c r="F446" s="8"/>
      <c r="G446" s="8" t="s">
        <v>26</v>
      </c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</row>
    <row r="447" spans="1:19" ht="15.75" hidden="1" thickBot="1" x14ac:dyDescent="0.3">
      <c r="A447" s="7" t="s">
        <v>171</v>
      </c>
      <c r="B447" s="7" t="s">
        <v>181</v>
      </c>
      <c r="C447" s="11" t="s">
        <v>214</v>
      </c>
      <c r="D447" s="7" t="s">
        <v>187</v>
      </c>
      <c r="E447" s="8"/>
      <c r="F447" s="8"/>
      <c r="G447" s="8" t="s">
        <v>26</v>
      </c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</row>
    <row r="448" spans="1:19" ht="15.75" hidden="1" thickBot="1" x14ac:dyDescent="0.3">
      <c r="A448" s="5" t="s">
        <v>135</v>
      </c>
      <c r="B448" s="5" t="s">
        <v>28</v>
      </c>
      <c r="C448" s="10" t="s">
        <v>214</v>
      </c>
      <c r="D448" s="5" t="s">
        <v>154</v>
      </c>
      <c r="E448" s="6"/>
      <c r="F448" s="6"/>
      <c r="G448" s="6" t="s">
        <v>26</v>
      </c>
      <c r="H448" s="6"/>
      <c r="I448" s="5" t="s">
        <v>30</v>
      </c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.75" hidden="1" thickBot="1" x14ac:dyDescent="0.3">
      <c r="A449" s="7" t="s">
        <v>27</v>
      </c>
      <c r="B449" s="7" t="s">
        <v>28</v>
      </c>
      <c r="C449" s="11" t="s">
        <v>214</v>
      </c>
      <c r="D449" s="7" t="s">
        <v>25</v>
      </c>
      <c r="E449" s="8"/>
      <c r="F449" s="8"/>
      <c r="G449" s="8" t="s">
        <v>26</v>
      </c>
      <c r="H449" s="8"/>
      <c r="I449" s="7" t="s">
        <v>30</v>
      </c>
      <c r="J449" s="8"/>
      <c r="K449" s="8"/>
      <c r="L449" s="8"/>
      <c r="M449" s="8"/>
      <c r="N449" s="8"/>
      <c r="O449" s="8"/>
      <c r="P449" s="8"/>
      <c r="Q449" s="8"/>
      <c r="R449" s="8"/>
      <c r="S449" s="8"/>
    </row>
    <row r="450" spans="1:19" ht="15.75" hidden="1" thickBot="1" x14ac:dyDescent="0.3">
      <c r="A450" s="7" t="s">
        <v>22</v>
      </c>
      <c r="B450" s="7" t="s">
        <v>28</v>
      </c>
      <c r="C450" s="11" t="s">
        <v>214</v>
      </c>
      <c r="D450" s="7" t="s">
        <v>146</v>
      </c>
      <c r="E450" s="8"/>
      <c r="F450" s="8"/>
      <c r="G450" s="8" t="s">
        <v>26</v>
      </c>
      <c r="H450" s="8"/>
      <c r="I450" s="7" t="s">
        <v>136</v>
      </c>
      <c r="J450" s="8"/>
      <c r="K450" s="8"/>
      <c r="L450" s="8"/>
      <c r="M450" s="8"/>
      <c r="N450" s="8"/>
      <c r="O450" s="8"/>
      <c r="P450" s="8"/>
      <c r="Q450" s="8"/>
      <c r="R450" s="8"/>
      <c r="S450" s="8"/>
    </row>
    <row r="451" spans="1:19" ht="15.75" hidden="1" thickBot="1" x14ac:dyDescent="0.3">
      <c r="A451" s="7" t="s">
        <v>153</v>
      </c>
      <c r="B451" s="7" t="s">
        <v>28</v>
      </c>
      <c r="C451" s="11" t="s">
        <v>214</v>
      </c>
      <c r="D451" s="7" t="s">
        <v>25</v>
      </c>
      <c r="E451" s="8"/>
      <c r="F451" s="8"/>
      <c r="G451" s="8" t="s">
        <v>26</v>
      </c>
      <c r="H451" s="8"/>
      <c r="I451" s="7" t="s">
        <v>136</v>
      </c>
      <c r="J451" s="8"/>
      <c r="K451" s="8"/>
      <c r="L451" s="8"/>
      <c r="M451" s="8"/>
      <c r="N451" s="8"/>
      <c r="O451" s="8"/>
      <c r="P451" s="8"/>
      <c r="Q451" s="8"/>
      <c r="R451" s="8"/>
      <c r="S451" s="8"/>
    </row>
    <row r="452" spans="1:19" ht="15.75" hidden="1" thickBot="1" x14ac:dyDescent="0.3">
      <c r="A452" s="5" t="s">
        <v>135</v>
      </c>
      <c r="B452" s="5" t="s">
        <v>188</v>
      </c>
      <c r="C452" s="10" t="s">
        <v>214</v>
      </c>
      <c r="D452" s="5" t="s">
        <v>189</v>
      </c>
      <c r="E452" s="6"/>
      <c r="F452" s="6"/>
      <c r="G452" s="6" t="s">
        <v>26</v>
      </c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.75" hidden="1" thickBot="1" x14ac:dyDescent="0.3">
      <c r="A453" s="7" t="s">
        <v>27</v>
      </c>
      <c r="B453" s="7" t="s">
        <v>188</v>
      </c>
      <c r="C453" s="11" t="s">
        <v>214</v>
      </c>
      <c r="D453" s="7" t="s">
        <v>190</v>
      </c>
      <c r="E453" s="8"/>
      <c r="F453" s="8"/>
      <c r="G453" s="8" t="s">
        <v>26</v>
      </c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</row>
    <row r="454" spans="1:19" ht="15.75" hidden="1" thickBot="1" x14ac:dyDescent="0.3">
      <c r="A454" s="7" t="s">
        <v>22</v>
      </c>
      <c r="B454" s="7" t="s">
        <v>188</v>
      </c>
      <c r="C454" s="11" t="s">
        <v>214</v>
      </c>
      <c r="D454" s="7" t="s">
        <v>191</v>
      </c>
      <c r="E454" s="8"/>
      <c r="F454" s="8"/>
      <c r="G454" s="8" t="s">
        <v>26</v>
      </c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</row>
    <row r="455" spans="1:19" ht="15.75" hidden="1" thickBot="1" x14ac:dyDescent="0.3">
      <c r="A455" s="7" t="s">
        <v>153</v>
      </c>
      <c r="B455" s="7" t="s">
        <v>188</v>
      </c>
      <c r="C455" s="11" t="s">
        <v>214</v>
      </c>
      <c r="D455" s="7" t="s">
        <v>192</v>
      </c>
      <c r="E455" s="8"/>
      <c r="F455" s="8"/>
      <c r="G455" s="8" t="s">
        <v>26</v>
      </c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</row>
    <row r="456" spans="1:19" ht="15.75" hidden="1" thickBot="1" x14ac:dyDescent="0.3">
      <c r="A456" s="5" t="s">
        <v>153</v>
      </c>
      <c r="B456" s="5" t="s">
        <v>193</v>
      </c>
      <c r="C456" s="10" t="s">
        <v>214</v>
      </c>
      <c r="D456" s="5" t="s">
        <v>154</v>
      </c>
      <c r="E456" s="6"/>
      <c r="F456" s="6"/>
      <c r="G456" s="6" t="s">
        <v>26</v>
      </c>
      <c r="H456" s="6"/>
      <c r="I456" s="5" t="s">
        <v>30</v>
      </c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.75" hidden="1" thickBot="1" x14ac:dyDescent="0.3">
      <c r="A457" s="7" t="s">
        <v>126</v>
      </c>
      <c r="B457" s="7" t="s">
        <v>193</v>
      </c>
      <c r="C457" s="11" t="s">
        <v>214</v>
      </c>
      <c r="D457" s="7" t="s">
        <v>25</v>
      </c>
      <c r="E457" s="8"/>
      <c r="F457" s="8"/>
      <c r="G457" s="8" t="s">
        <v>26</v>
      </c>
      <c r="H457" s="8"/>
      <c r="I457" s="7" t="s">
        <v>30</v>
      </c>
      <c r="J457" s="8"/>
      <c r="K457" s="8"/>
      <c r="L457" s="8"/>
      <c r="M457" s="8"/>
      <c r="N457" s="8"/>
      <c r="O457" s="8"/>
      <c r="P457" s="8"/>
      <c r="Q457" s="8"/>
      <c r="R457" s="8"/>
      <c r="S457" s="8"/>
    </row>
    <row r="458" spans="1:19" ht="15.75" hidden="1" thickBot="1" x14ac:dyDescent="0.3">
      <c r="A458" s="7" t="s">
        <v>169</v>
      </c>
      <c r="B458" s="7" t="s">
        <v>193</v>
      </c>
      <c r="C458" s="11" t="s">
        <v>214</v>
      </c>
      <c r="D458" s="7" t="s">
        <v>146</v>
      </c>
      <c r="E458" s="8"/>
      <c r="F458" s="8"/>
      <c r="G458" s="8" t="s">
        <v>26</v>
      </c>
      <c r="H458" s="8"/>
      <c r="I458" s="7" t="s">
        <v>136</v>
      </c>
      <c r="J458" s="8"/>
      <c r="K458" s="8"/>
      <c r="L458" s="8"/>
      <c r="M458" s="8"/>
      <c r="N458" s="8"/>
      <c r="O458" s="8"/>
      <c r="P458" s="8"/>
      <c r="Q458" s="8"/>
      <c r="R458" s="8"/>
      <c r="S458" s="8"/>
    </row>
    <row r="459" spans="1:19" ht="15.75" hidden="1" thickBot="1" x14ac:dyDescent="0.3">
      <c r="A459" s="7" t="s">
        <v>170</v>
      </c>
      <c r="B459" s="7" t="s">
        <v>193</v>
      </c>
      <c r="C459" s="11" t="s">
        <v>214</v>
      </c>
      <c r="D459" s="7" t="s">
        <v>25</v>
      </c>
      <c r="E459" s="8"/>
      <c r="F459" s="8"/>
      <c r="G459" s="8" t="s">
        <v>26</v>
      </c>
      <c r="H459" s="8"/>
      <c r="I459" s="7" t="s">
        <v>136</v>
      </c>
      <c r="J459" s="8"/>
      <c r="K459" s="8"/>
      <c r="L459" s="8"/>
      <c r="M459" s="8"/>
      <c r="N459" s="8"/>
      <c r="O459" s="8"/>
      <c r="P459" s="8"/>
      <c r="Q459" s="8"/>
      <c r="R459" s="8"/>
      <c r="S459" s="8"/>
    </row>
    <row r="460" spans="1:19" x14ac:dyDescent="0.25">
      <c r="A460" s="5" t="s">
        <v>135</v>
      </c>
      <c r="B460" s="5" t="s">
        <v>123</v>
      </c>
      <c r="C460" s="10" t="s">
        <v>216</v>
      </c>
      <c r="D460" s="5" t="s">
        <v>144</v>
      </c>
      <c r="E460" s="5" t="s">
        <v>145</v>
      </c>
      <c r="F460" s="6"/>
      <c r="G460" s="6" t="s">
        <v>26</v>
      </c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5" t="s">
        <v>1311</v>
      </c>
    </row>
    <row r="461" spans="1:19" hidden="1" x14ac:dyDescent="0.25">
      <c r="A461" s="7" t="s">
        <v>22</v>
      </c>
      <c r="B461" s="7" t="s">
        <v>123</v>
      </c>
      <c r="C461" s="11" t="s">
        <v>216</v>
      </c>
      <c r="D461" s="7" t="s">
        <v>41</v>
      </c>
      <c r="E461" s="8"/>
      <c r="F461" s="8"/>
      <c r="G461" s="8" t="s">
        <v>26</v>
      </c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7" t="s">
        <v>1314</v>
      </c>
    </row>
    <row r="462" spans="1:19" hidden="1" x14ac:dyDescent="0.25">
      <c r="A462" s="7" t="s">
        <v>169</v>
      </c>
      <c r="B462" s="7" t="s">
        <v>123</v>
      </c>
      <c r="C462" s="11" t="s">
        <v>216</v>
      </c>
      <c r="D462" s="8"/>
      <c r="E462" s="8"/>
      <c r="F462" s="8"/>
      <c r="G462" s="8" t="s">
        <v>26</v>
      </c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</row>
    <row r="463" spans="1:19" hidden="1" x14ac:dyDescent="0.25">
      <c r="A463" s="7" t="s">
        <v>170</v>
      </c>
      <c r="B463" s="7" t="s">
        <v>123</v>
      </c>
      <c r="C463" s="11" t="s">
        <v>216</v>
      </c>
      <c r="D463" s="7" t="s">
        <v>136</v>
      </c>
      <c r="E463" s="7" t="s">
        <v>139</v>
      </c>
      <c r="F463" s="8"/>
      <c r="G463" s="8" t="s">
        <v>26</v>
      </c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7" t="s">
        <v>1314</v>
      </c>
    </row>
    <row r="464" spans="1:19" hidden="1" x14ac:dyDescent="0.25">
      <c r="A464" s="7" t="s">
        <v>171</v>
      </c>
      <c r="B464" s="7" t="s">
        <v>123</v>
      </c>
      <c r="C464" s="11" t="s">
        <v>216</v>
      </c>
      <c r="D464" s="7" t="s">
        <v>172</v>
      </c>
      <c r="E464" s="7" t="s">
        <v>147</v>
      </c>
      <c r="F464" s="8"/>
      <c r="G464" s="8" t="s">
        <v>26</v>
      </c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7" t="s">
        <v>215</v>
      </c>
    </row>
    <row r="465" spans="1:19" s="16" customFormat="1" ht="31.5" hidden="1" x14ac:dyDescent="0.25">
      <c r="A465" s="12" t="s">
        <v>135</v>
      </c>
      <c r="B465" s="12" t="s">
        <v>23</v>
      </c>
      <c r="C465" s="13" t="s">
        <v>216</v>
      </c>
      <c r="D465" s="12" t="s">
        <v>30</v>
      </c>
      <c r="E465" s="14"/>
      <c r="F465" s="14"/>
      <c r="G465" s="14" t="s">
        <v>26</v>
      </c>
      <c r="H465" s="14"/>
      <c r="I465" s="14"/>
      <c r="J465" s="14"/>
      <c r="K465" s="14"/>
      <c r="L465" s="14"/>
      <c r="M465" s="14"/>
      <c r="N465" s="12" t="s">
        <v>217</v>
      </c>
      <c r="O465" s="15" t="s">
        <v>218</v>
      </c>
      <c r="P465" s="14"/>
      <c r="Q465" s="14"/>
      <c r="R465" s="14"/>
      <c r="S465" s="12" t="s">
        <v>1314</v>
      </c>
    </row>
    <row r="466" spans="1:19" hidden="1" x14ac:dyDescent="0.25">
      <c r="A466" s="7" t="s">
        <v>27</v>
      </c>
      <c r="B466" s="7" t="s">
        <v>23</v>
      </c>
      <c r="C466" s="11" t="s">
        <v>216</v>
      </c>
      <c r="D466" s="7" t="s">
        <v>41</v>
      </c>
      <c r="E466" s="8"/>
      <c r="F466" s="8"/>
      <c r="G466" s="8" t="s">
        <v>26</v>
      </c>
      <c r="H466" s="8"/>
      <c r="I466" s="8"/>
      <c r="J466" s="8"/>
      <c r="K466" s="8"/>
      <c r="L466" s="8"/>
      <c r="M466" s="8"/>
      <c r="N466" s="7" t="s">
        <v>217</v>
      </c>
      <c r="O466" s="7" t="s">
        <v>219</v>
      </c>
      <c r="P466" s="8"/>
      <c r="Q466" s="8"/>
      <c r="R466" s="8"/>
      <c r="S466" s="7" t="s">
        <v>1314</v>
      </c>
    </row>
    <row r="467" spans="1:19" hidden="1" x14ac:dyDescent="0.25">
      <c r="A467" s="7" t="s">
        <v>22</v>
      </c>
      <c r="B467" s="7" t="s">
        <v>23</v>
      </c>
      <c r="C467" s="11" t="s">
        <v>216</v>
      </c>
      <c r="D467" s="7" t="s">
        <v>25</v>
      </c>
      <c r="E467" s="8"/>
      <c r="F467" s="8"/>
      <c r="G467" s="8" t="s">
        <v>26</v>
      </c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7" t="s">
        <v>1314</v>
      </c>
    </row>
    <row r="468" spans="1:19" hidden="1" x14ac:dyDescent="0.25">
      <c r="A468" s="7" t="s">
        <v>153</v>
      </c>
      <c r="B468" s="7" t="s">
        <v>23</v>
      </c>
      <c r="C468" s="11" t="s">
        <v>216</v>
      </c>
      <c r="D468" s="7" t="s">
        <v>154</v>
      </c>
      <c r="E468" s="8"/>
      <c r="F468" s="8"/>
      <c r="G468" s="8" t="s">
        <v>26</v>
      </c>
      <c r="H468" s="8"/>
      <c r="I468" s="7" t="s">
        <v>30</v>
      </c>
      <c r="J468" s="8"/>
      <c r="K468" s="8"/>
      <c r="L468" s="8"/>
      <c r="M468" s="8"/>
      <c r="N468" s="8"/>
      <c r="O468" s="8"/>
      <c r="P468" s="8"/>
      <c r="Q468" s="8"/>
      <c r="R468" s="8"/>
      <c r="S468" s="7" t="s">
        <v>1314</v>
      </c>
    </row>
    <row r="469" spans="1:19" hidden="1" x14ac:dyDescent="0.25">
      <c r="A469" s="7" t="s">
        <v>126</v>
      </c>
      <c r="B469" s="7" t="s">
        <v>23</v>
      </c>
      <c r="C469" s="11" t="s">
        <v>216</v>
      </c>
      <c r="D469" s="7" t="s">
        <v>41</v>
      </c>
      <c r="E469" s="8"/>
      <c r="F469" s="8"/>
      <c r="G469" s="8" t="s">
        <v>26</v>
      </c>
      <c r="H469" s="8"/>
      <c r="I469" s="7" t="s">
        <v>30</v>
      </c>
      <c r="J469" s="8"/>
      <c r="K469" s="8"/>
      <c r="L469" s="8"/>
      <c r="M469" s="8"/>
      <c r="N469" s="8"/>
      <c r="O469" s="8"/>
      <c r="P469" s="8"/>
      <c r="Q469" s="8"/>
      <c r="R469" s="8"/>
      <c r="S469" s="7" t="s">
        <v>1314</v>
      </c>
    </row>
    <row r="470" spans="1:19" hidden="1" x14ac:dyDescent="0.25">
      <c r="A470" s="7" t="s">
        <v>169</v>
      </c>
      <c r="B470" s="7" t="s">
        <v>23</v>
      </c>
      <c r="C470" s="11" t="s">
        <v>216</v>
      </c>
      <c r="D470" s="7" t="s">
        <v>25</v>
      </c>
      <c r="E470" s="8"/>
      <c r="F470" s="8"/>
      <c r="G470" s="8" t="s">
        <v>26</v>
      </c>
      <c r="H470" s="8"/>
      <c r="I470" s="7" t="s">
        <v>30</v>
      </c>
      <c r="J470" s="8"/>
      <c r="K470" s="8"/>
      <c r="L470" s="8"/>
      <c r="M470" s="8"/>
      <c r="N470" s="8"/>
      <c r="O470" s="8"/>
      <c r="P470" s="8"/>
      <c r="Q470" s="8"/>
      <c r="R470" s="8"/>
      <c r="S470" s="7" t="s">
        <v>1314</v>
      </c>
    </row>
    <row r="471" spans="1:19" hidden="1" x14ac:dyDescent="0.25">
      <c r="A471" s="7" t="s">
        <v>170</v>
      </c>
      <c r="B471" s="7" t="s">
        <v>23</v>
      </c>
      <c r="C471" s="11" t="s">
        <v>216</v>
      </c>
      <c r="D471" s="7" t="s">
        <v>146</v>
      </c>
      <c r="E471" s="8"/>
      <c r="F471" s="8"/>
      <c r="G471" s="8" t="s">
        <v>26</v>
      </c>
      <c r="H471" s="8"/>
      <c r="I471" s="7" t="s">
        <v>136</v>
      </c>
      <c r="J471" s="8"/>
      <c r="K471" s="8"/>
      <c r="L471" s="8"/>
      <c r="M471" s="8"/>
      <c r="N471" s="8"/>
      <c r="O471" s="8"/>
      <c r="P471" s="8"/>
      <c r="Q471" s="8"/>
      <c r="R471" s="8"/>
      <c r="S471" s="7" t="s">
        <v>1314</v>
      </c>
    </row>
    <row r="472" spans="1:19" hidden="1" x14ac:dyDescent="0.25">
      <c r="A472" s="7" t="s">
        <v>171</v>
      </c>
      <c r="B472" s="7" t="s">
        <v>23</v>
      </c>
      <c r="C472" s="11" t="s">
        <v>216</v>
      </c>
      <c r="D472" s="7" t="s">
        <v>25</v>
      </c>
      <c r="E472" s="8"/>
      <c r="F472" s="8"/>
      <c r="G472" s="8" t="s">
        <v>26</v>
      </c>
      <c r="H472" s="8"/>
      <c r="I472" s="7" t="s">
        <v>136</v>
      </c>
      <c r="J472" s="8"/>
      <c r="K472" s="8"/>
      <c r="L472" s="8"/>
      <c r="M472" s="8"/>
      <c r="N472" s="8"/>
      <c r="O472" s="8"/>
      <c r="P472" s="8"/>
      <c r="Q472" s="8"/>
      <c r="R472" s="8"/>
      <c r="S472" s="7" t="s">
        <v>1314</v>
      </c>
    </row>
    <row r="473" spans="1:19" hidden="1" x14ac:dyDescent="0.25">
      <c r="A473" s="7" t="s">
        <v>173</v>
      </c>
      <c r="B473" s="7" t="s">
        <v>23</v>
      </c>
      <c r="C473" s="11" t="s">
        <v>216</v>
      </c>
      <c r="D473" s="7" t="s">
        <v>146</v>
      </c>
      <c r="E473" s="8"/>
      <c r="F473" s="8"/>
      <c r="G473" s="8" t="s">
        <v>26</v>
      </c>
      <c r="H473" s="8"/>
      <c r="I473" s="7" t="s">
        <v>172</v>
      </c>
      <c r="J473" s="8"/>
      <c r="K473" s="8"/>
      <c r="L473" s="8"/>
      <c r="M473" s="8"/>
      <c r="N473" s="8"/>
      <c r="O473" s="8"/>
      <c r="P473" s="8"/>
      <c r="Q473" s="8"/>
      <c r="R473" s="8"/>
      <c r="S473" s="7" t="s">
        <v>1314</v>
      </c>
    </row>
    <row r="474" spans="1:19" hidden="1" x14ac:dyDescent="0.25">
      <c r="A474" s="7" t="s">
        <v>174</v>
      </c>
      <c r="B474" s="7" t="s">
        <v>23</v>
      </c>
      <c r="C474" s="11" t="s">
        <v>216</v>
      </c>
      <c r="D474" s="7" t="s">
        <v>25</v>
      </c>
      <c r="E474" s="8"/>
      <c r="F474" s="8"/>
      <c r="G474" s="8" t="s">
        <v>26</v>
      </c>
      <c r="H474" s="8"/>
      <c r="I474" s="7" t="s">
        <v>172</v>
      </c>
      <c r="J474" s="8"/>
      <c r="K474" s="8"/>
      <c r="L474" s="8"/>
      <c r="M474" s="8"/>
      <c r="N474" s="8"/>
      <c r="O474" s="8"/>
      <c r="P474" s="8"/>
      <c r="Q474" s="8"/>
      <c r="R474" s="8"/>
      <c r="S474" s="7" t="s">
        <v>1314</v>
      </c>
    </row>
    <row r="475" spans="1:19" ht="15.75" thickBot="1" x14ac:dyDescent="0.3">
      <c r="A475" s="7" t="s">
        <v>143</v>
      </c>
      <c r="B475" s="7" t="s">
        <v>23</v>
      </c>
      <c r="C475" s="11" t="s">
        <v>216</v>
      </c>
      <c r="D475" s="7" t="s">
        <v>144</v>
      </c>
      <c r="E475" s="7" t="s">
        <v>145</v>
      </c>
      <c r="F475" s="8"/>
      <c r="G475" s="8" t="s">
        <v>26</v>
      </c>
      <c r="H475" s="8"/>
      <c r="I475" s="7" t="s">
        <v>146</v>
      </c>
      <c r="J475" s="8"/>
      <c r="K475" s="8" t="s">
        <v>26</v>
      </c>
      <c r="L475" s="8"/>
      <c r="M475" s="7" t="s">
        <v>147</v>
      </c>
      <c r="N475" s="8"/>
      <c r="O475" s="7" t="s">
        <v>148</v>
      </c>
      <c r="P475" s="8"/>
      <c r="Q475" s="8"/>
      <c r="R475" s="8"/>
      <c r="S475" s="7" t="s">
        <v>1311</v>
      </c>
    </row>
    <row r="476" spans="1:19" ht="15.75" hidden="1" thickBot="1" x14ac:dyDescent="0.3">
      <c r="A476" s="5" t="s">
        <v>135</v>
      </c>
      <c r="B476" s="5" t="s">
        <v>175</v>
      </c>
      <c r="C476" s="10" t="s">
        <v>216</v>
      </c>
      <c r="D476" s="5" t="s">
        <v>136</v>
      </c>
      <c r="E476" s="5" t="s">
        <v>147</v>
      </c>
      <c r="F476" s="6"/>
      <c r="G476" s="6" t="s">
        <v>26</v>
      </c>
      <c r="H476" s="6"/>
      <c r="I476" s="6"/>
      <c r="J476" s="6"/>
      <c r="K476" s="6"/>
      <c r="L476" s="6"/>
      <c r="M476" s="6"/>
      <c r="N476" s="5" t="s">
        <v>220</v>
      </c>
      <c r="O476" s="6"/>
      <c r="P476" s="6"/>
      <c r="Q476" s="6"/>
      <c r="R476" s="5" t="s">
        <v>177</v>
      </c>
      <c r="S476" s="5" t="s">
        <v>1314</v>
      </c>
    </row>
    <row r="477" spans="1:19" s="16" customFormat="1" ht="32.25" hidden="1" thickBot="1" x14ac:dyDescent="0.3">
      <c r="A477" s="12" t="s">
        <v>135</v>
      </c>
      <c r="B477" s="12" t="s">
        <v>178</v>
      </c>
      <c r="C477" s="13" t="s">
        <v>216</v>
      </c>
      <c r="D477" s="12" t="s">
        <v>30</v>
      </c>
      <c r="E477" s="12" t="s">
        <v>145</v>
      </c>
      <c r="F477" s="14"/>
      <c r="G477" s="14" t="s">
        <v>26</v>
      </c>
      <c r="H477" s="14"/>
      <c r="I477" s="14"/>
      <c r="J477" s="14"/>
      <c r="K477" s="14" t="s">
        <v>26</v>
      </c>
      <c r="L477" s="14"/>
      <c r="M477" s="12" t="s">
        <v>139</v>
      </c>
      <c r="N477" s="12" t="s">
        <v>217</v>
      </c>
      <c r="O477" s="15" t="s">
        <v>218</v>
      </c>
      <c r="P477" s="14"/>
      <c r="Q477" s="14"/>
      <c r="R477" s="12" t="s">
        <v>179</v>
      </c>
      <c r="S477" s="12" t="s">
        <v>1314</v>
      </c>
    </row>
    <row r="478" spans="1:19" ht="15.75" hidden="1" thickBot="1" x14ac:dyDescent="0.3">
      <c r="A478" s="7" t="s">
        <v>27</v>
      </c>
      <c r="B478" s="7" t="s">
        <v>178</v>
      </c>
      <c r="C478" s="11" t="s">
        <v>216</v>
      </c>
      <c r="D478" s="7" t="s">
        <v>41</v>
      </c>
      <c r="E478" s="8"/>
      <c r="F478" s="8"/>
      <c r="G478" s="8" t="s">
        <v>26</v>
      </c>
      <c r="H478" s="8"/>
      <c r="I478" s="8"/>
      <c r="J478" s="8"/>
      <c r="K478" s="8" t="s">
        <v>26</v>
      </c>
      <c r="L478" s="8"/>
      <c r="M478" s="7" t="s">
        <v>139</v>
      </c>
      <c r="N478" s="8"/>
      <c r="O478" s="7" t="s">
        <v>219</v>
      </c>
      <c r="P478" s="8"/>
      <c r="Q478" s="8"/>
      <c r="R478" s="7" t="s">
        <v>180</v>
      </c>
      <c r="S478" s="7" t="s">
        <v>1314</v>
      </c>
    </row>
    <row r="479" spans="1:19" ht="15.75" hidden="1" thickBot="1" x14ac:dyDescent="0.3">
      <c r="A479" s="5" t="s">
        <v>135</v>
      </c>
      <c r="B479" s="5" t="s">
        <v>181</v>
      </c>
      <c r="C479" s="10" t="s">
        <v>216</v>
      </c>
      <c r="D479" s="5" t="s">
        <v>182</v>
      </c>
      <c r="E479" s="6"/>
      <c r="F479" s="6"/>
      <c r="G479" s="6" t="s">
        <v>26</v>
      </c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5" t="s">
        <v>1311</v>
      </c>
    </row>
    <row r="480" spans="1:19" ht="15.75" hidden="1" thickBot="1" x14ac:dyDescent="0.3">
      <c r="A480" s="7" t="s">
        <v>27</v>
      </c>
      <c r="B480" s="7" t="s">
        <v>181</v>
      </c>
      <c r="C480" s="11" t="s">
        <v>216</v>
      </c>
      <c r="D480" s="8"/>
      <c r="E480" s="8"/>
      <c r="F480" s="8"/>
      <c r="G480" s="8" t="s">
        <v>26</v>
      </c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7" t="s">
        <v>1311</v>
      </c>
    </row>
    <row r="481" spans="1:19" ht="15.75" hidden="1" thickBot="1" x14ac:dyDescent="0.3">
      <c r="A481" s="7" t="s">
        <v>22</v>
      </c>
      <c r="B481" s="7" t="s">
        <v>181</v>
      </c>
      <c r="C481" s="11" t="s">
        <v>216</v>
      </c>
      <c r="D481" s="7" t="s">
        <v>183</v>
      </c>
      <c r="E481" s="8"/>
      <c r="F481" s="8"/>
      <c r="G481" s="8" t="s">
        <v>26</v>
      </c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7" t="s">
        <v>1311</v>
      </c>
    </row>
    <row r="482" spans="1:19" ht="15.75" hidden="1" thickBot="1" x14ac:dyDescent="0.3">
      <c r="A482" s="7" t="s">
        <v>153</v>
      </c>
      <c r="B482" s="7" t="s">
        <v>181</v>
      </c>
      <c r="C482" s="11" t="s">
        <v>216</v>
      </c>
      <c r="D482" s="7" t="s">
        <v>184</v>
      </c>
      <c r="E482" s="8"/>
      <c r="F482" s="8"/>
      <c r="G482" s="8" t="s">
        <v>26</v>
      </c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7" t="s">
        <v>1311</v>
      </c>
    </row>
    <row r="483" spans="1:19" ht="15.75" hidden="1" thickBot="1" x14ac:dyDescent="0.3">
      <c r="A483" s="7" t="s">
        <v>126</v>
      </c>
      <c r="B483" s="7" t="s">
        <v>181</v>
      </c>
      <c r="C483" s="11" t="s">
        <v>216</v>
      </c>
      <c r="D483" s="8"/>
      <c r="E483" s="8"/>
      <c r="F483" s="8"/>
      <c r="G483" s="8" t="s">
        <v>26</v>
      </c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7" t="s">
        <v>1311</v>
      </c>
    </row>
    <row r="484" spans="1:19" ht="15.75" hidden="1" thickBot="1" x14ac:dyDescent="0.3">
      <c r="A484" s="7" t="s">
        <v>169</v>
      </c>
      <c r="B484" s="7" t="s">
        <v>181</v>
      </c>
      <c r="C484" s="11" t="s">
        <v>216</v>
      </c>
      <c r="D484" s="7" t="s">
        <v>185</v>
      </c>
      <c r="E484" s="7" t="s">
        <v>147</v>
      </c>
      <c r="F484" s="8"/>
      <c r="G484" s="8" t="s">
        <v>26</v>
      </c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7" t="s">
        <v>1311</v>
      </c>
    </row>
    <row r="485" spans="1:19" ht="15.75" hidden="1" thickBot="1" x14ac:dyDescent="0.3">
      <c r="A485" s="7" t="s">
        <v>170</v>
      </c>
      <c r="B485" s="7" t="s">
        <v>181</v>
      </c>
      <c r="C485" s="11" t="s">
        <v>216</v>
      </c>
      <c r="D485" s="7" t="s">
        <v>186</v>
      </c>
      <c r="E485" s="8"/>
      <c r="F485" s="8"/>
      <c r="G485" s="8" t="s">
        <v>26</v>
      </c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7" t="s">
        <v>1311</v>
      </c>
    </row>
    <row r="486" spans="1:19" ht="15.75" hidden="1" thickBot="1" x14ac:dyDescent="0.3">
      <c r="A486" s="7" t="s">
        <v>171</v>
      </c>
      <c r="B486" s="7" t="s">
        <v>181</v>
      </c>
      <c r="C486" s="11" t="s">
        <v>216</v>
      </c>
      <c r="D486" s="7" t="s">
        <v>187</v>
      </c>
      <c r="E486" s="8"/>
      <c r="F486" s="8"/>
      <c r="G486" s="8" t="s">
        <v>26</v>
      </c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7" t="s">
        <v>1311</v>
      </c>
    </row>
    <row r="487" spans="1:19" ht="15.75" hidden="1" thickBot="1" x14ac:dyDescent="0.3">
      <c r="A487" s="5" t="s">
        <v>135</v>
      </c>
      <c r="B487" s="5" t="s">
        <v>28</v>
      </c>
      <c r="C487" s="10" t="s">
        <v>216</v>
      </c>
      <c r="D487" s="5" t="s">
        <v>154</v>
      </c>
      <c r="E487" s="6"/>
      <c r="F487" s="6"/>
      <c r="G487" s="6" t="s">
        <v>26</v>
      </c>
      <c r="H487" s="6"/>
      <c r="I487" s="5" t="s">
        <v>30</v>
      </c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.75" hidden="1" thickBot="1" x14ac:dyDescent="0.3">
      <c r="A488" s="7" t="s">
        <v>27</v>
      </c>
      <c r="B488" s="7" t="s">
        <v>28</v>
      </c>
      <c r="C488" s="11" t="s">
        <v>216</v>
      </c>
      <c r="D488" s="7" t="s">
        <v>25</v>
      </c>
      <c r="E488" s="8"/>
      <c r="F488" s="8"/>
      <c r="G488" s="8" t="s">
        <v>26</v>
      </c>
      <c r="H488" s="8"/>
      <c r="I488" s="7" t="s">
        <v>30</v>
      </c>
      <c r="J488" s="8"/>
      <c r="K488" s="8"/>
      <c r="L488" s="8"/>
      <c r="M488" s="8"/>
      <c r="N488" s="8"/>
      <c r="O488" s="8"/>
      <c r="P488" s="8"/>
      <c r="Q488" s="8"/>
      <c r="R488" s="8"/>
      <c r="S488" s="8"/>
    </row>
    <row r="489" spans="1:19" ht="15.75" hidden="1" thickBot="1" x14ac:dyDescent="0.3">
      <c r="A489" s="7" t="s">
        <v>22</v>
      </c>
      <c r="B489" s="7" t="s">
        <v>28</v>
      </c>
      <c r="C489" s="11" t="s">
        <v>216</v>
      </c>
      <c r="D489" s="7" t="s">
        <v>146</v>
      </c>
      <c r="E489" s="8"/>
      <c r="F489" s="8"/>
      <c r="G489" s="8" t="s">
        <v>26</v>
      </c>
      <c r="H489" s="8"/>
      <c r="I489" s="7" t="s">
        <v>136</v>
      </c>
      <c r="J489" s="8"/>
      <c r="K489" s="8"/>
      <c r="L489" s="8"/>
      <c r="M489" s="8"/>
      <c r="N489" s="8"/>
      <c r="O489" s="8"/>
      <c r="P489" s="8"/>
      <c r="Q489" s="8"/>
      <c r="R489" s="8"/>
      <c r="S489" s="8"/>
    </row>
    <row r="490" spans="1:19" ht="15.75" hidden="1" thickBot="1" x14ac:dyDescent="0.3">
      <c r="A490" s="7" t="s">
        <v>153</v>
      </c>
      <c r="B490" s="7" t="s">
        <v>28</v>
      </c>
      <c r="C490" s="11" t="s">
        <v>216</v>
      </c>
      <c r="D490" s="7" t="s">
        <v>25</v>
      </c>
      <c r="E490" s="8"/>
      <c r="F490" s="8"/>
      <c r="G490" s="8" t="s">
        <v>26</v>
      </c>
      <c r="H490" s="8"/>
      <c r="I490" s="7" t="s">
        <v>136</v>
      </c>
      <c r="J490" s="8"/>
      <c r="K490" s="8"/>
      <c r="L490" s="8"/>
      <c r="M490" s="8"/>
      <c r="N490" s="8"/>
      <c r="O490" s="8"/>
      <c r="P490" s="8"/>
      <c r="Q490" s="8"/>
      <c r="R490" s="8"/>
      <c r="S490" s="8"/>
    </row>
    <row r="491" spans="1:19" ht="15.75" hidden="1" thickBot="1" x14ac:dyDescent="0.3">
      <c r="A491" s="5" t="s">
        <v>135</v>
      </c>
      <c r="B491" s="5" t="s">
        <v>188</v>
      </c>
      <c r="C491" s="10" t="s">
        <v>216</v>
      </c>
      <c r="D491" s="5" t="s">
        <v>189</v>
      </c>
      <c r="E491" s="6"/>
      <c r="F491" s="6"/>
      <c r="G491" s="6" t="s">
        <v>26</v>
      </c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5" t="s">
        <v>1311</v>
      </c>
    </row>
    <row r="492" spans="1:19" ht="15.75" hidden="1" thickBot="1" x14ac:dyDescent="0.3">
      <c r="A492" s="7" t="s">
        <v>27</v>
      </c>
      <c r="B492" s="7" t="s">
        <v>188</v>
      </c>
      <c r="C492" s="11" t="s">
        <v>216</v>
      </c>
      <c r="D492" s="7" t="s">
        <v>190</v>
      </c>
      <c r="E492" s="8"/>
      <c r="F492" s="8"/>
      <c r="G492" s="8" t="s">
        <v>26</v>
      </c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7" t="s">
        <v>1311</v>
      </c>
    </row>
    <row r="493" spans="1:19" ht="15.75" hidden="1" thickBot="1" x14ac:dyDescent="0.3">
      <c r="A493" s="7" t="s">
        <v>22</v>
      </c>
      <c r="B493" s="7" t="s">
        <v>188</v>
      </c>
      <c r="C493" s="11" t="s">
        <v>216</v>
      </c>
      <c r="D493" s="7" t="s">
        <v>191</v>
      </c>
      <c r="E493" s="8"/>
      <c r="F493" s="8"/>
      <c r="G493" s="8" t="s">
        <v>26</v>
      </c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7" t="s">
        <v>1311</v>
      </c>
    </row>
    <row r="494" spans="1:19" ht="15.75" hidden="1" thickBot="1" x14ac:dyDescent="0.3">
      <c r="A494" s="7" t="s">
        <v>153</v>
      </c>
      <c r="B494" s="7" t="s">
        <v>188</v>
      </c>
      <c r="C494" s="11" t="s">
        <v>216</v>
      </c>
      <c r="D494" s="7" t="s">
        <v>192</v>
      </c>
      <c r="E494" s="8"/>
      <c r="F494" s="8"/>
      <c r="G494" s="8" t="s">
        <v>26</v>
      </c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7" t="s">
        <v>1311</v>
      </c>
    </row>
    <row r="495" spans="1:19" ht="15.75" hidden="1" thickBot="1" x14ac:dyDescent="0.3">
      <c r="A495" s="5" t="s">
        <v>153</v>
      </c>
      <c r="B495" s="5" t="s">
        <v>193</v>
      </c>
      <c r="C495" s="10" t="s">
        <v>216</v>
      </c>
      <c r="D495" s="5" t="s">
        <v>154</v>
      </c>
      <c r="E495" s="6"/>
      <c r="F495" s="6"/>
      <c r="G495" s="6" t="s">
        <v>26</v>
      </c>
      <c r="H495" s="6"/>
      <c r="I495" s="5" t="s">
        <v>30</v>
      </c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.75" hidden="1" thickBot="1" x14ac:dyDescent="0.3">
      <c r="A496" s="7" t="s">
        <v>126</v>
      </c>
      <c r="B496" s="7" t="s">
        <v>193</v>
      </c>
      <c r="C496" s="11" t="s">
        <v>216</v>
      </c>
      <c r="D496" s="7" t="s">
        <v>25</v>
      </c>
      <c r="E496" s="8"/>
      <c r="F496" s="8"/>
      <c r="G496" s="8" t="s">
        <v>26</v>
      </c>
      <c r="H496" s="8"/>
      <c r="I496" s="7" t="s">
        <v>30</v>
      </c>
      <c r="J496" s="8"/>
      <c r="K496" s="8"/>
      <c r="L496" s="8"/>
      <c r="M496" s="8"/>
      <c r="N496" s="8"/>
      <c r="O496" s="8"/>
      <c r="P496" s="8"/>
      <c r="Q496" s="8"/>
      <c r="R496" s="8"/>
      <c r="S496" s="8"/>
    </row>
    <row r="497" spans="1:19" ht="15.75" hidden="1" thickBot="1" x14ac:dyDescent="0.3">
      <c r="A497" s="7" t="s">
        <v>169</v>
      </c>
      <c r="B497" s="7" t="s">
        <v>193</v>
      </c>
      <c r="C497" s="11" t="s">
        <v>216</v>
      </c>
      <c r="D497" s="7" t="s">
        <v>146</v>
      </c>
      <c r="E497" s="8"/>
      <c r="F497" s="8"/>
      <c r="G497" s="8" t="s">
        <v>26</v>
      </c>
      <c r="H497" s="8"/>
      <c r="I497" s="7" t="s">
        <v>136</v>
      </c>
      <c r="J497" s="8"/>
      <c r="K497" s="8"/>
      <c r="L497" s="8"/>
      <c r="M497" s="8"/>
      <c r="N497" s="8"/>
      <c r="O497" s="8"/>
      <c r="P497" s="8"/>
      <c r="Q497" s="8"/>
      <c r="R497" s="8"/>
      <c r="S497" s="8"/>
    </row>
    <row r="498" spans="1:19" ht="15.75" hidden="1" thickBot="1" x14ac:dyDescent="0.3">
      <c r="A498" s="7" t="s">
        <v>170</v>
      </c>
      <c r="B498" s="7" t="s">
        <v>193</v>
      </c>
      <c r="C498" s="11" t="s">
        <v>216</v>
      </c>
      <c r="D498" s="7" t="s">
        <v>25</v>
      </c>
      <c r="E498" s="8"/>
      <c r="F498" s="8"/>
      <c r="G498" s="8" t="s">
        <v>26</v>
      </c>
      <c r="H498" s="8"/>
      <c r="I498" s="7" t="s">
        <v>136</v>
      </c>
      <c r="J498" s="8"/>
      <c r="K498" s="8"/>
      <c r="L498" s="8"/>
      <c r="M498" s="8"/>
      <c r="N498" s="8"/>
      <c r="O498" s="8"/>
      <c r="P498" s="8"/>
      <c r="Q498" s="8"/>
      <c r="R498" s="8"/>
      <c r="S498" s="8"/>
    </row>
    <row r="499" spans="1:19" ht="15.75" hidden="1" thickBot="1" x14ac:dyDescent="0.3">
      <c r="A499" s="5" t="s">
        <v>98</v>
      </c>
      <c r="B499" s="5" t="s">
        <v>32</v>
      </c>
      <c r="C499" s="10" t="s">
        <v>216</v>
      </c>
      <c r="D499" s="5" t="s">
        <v>33</v>
      </c>
      <c r="E499" s="5" t="s">
        <v>25</v>
      </c>
      <c r="F499" s="5" t="s">
        <v>25</v>
      </c>
      <c r="G499" s="6" t="s">
        <v>26</v>
      </c>
      <c r="H499" s="6"/>
      <c r="I499" s="6"/>
      <c r="J499" s="6"/>
      <c r="K499" s="6"/>
      <c r="L499" s="6"/>
      <c r="M499" s="6"/>
      <c r="N499" s="5" t="s">
        <v>217</v>
      </c>
      <c r="O499" s="5" t="s">
        <v>221</v>
      </c>
      <c r="P499" s="6"/>
      <c r="Q499" s="6"/>
      <c r="R499" s="6"/>
      <c r="S499" s="5" t="s">
        <v>1313</v>
      </c>
    </row>
    <row r="500" spans="1:19" s="16" customFormat="1" ht="53.25" hidden="1" thickBot="1" x14ac:dyDescent="0.3">
      <c r="A500" s="17" t="s">
        <v>31</v>
      </c>
      <c r="B500" s="17" t="s">
        <v>32</v>
      </c>
      <c r="C500" s="18" t="s">
        <v>216</v>
      </c>
      <c r="D500" s="17" t="s">
        <v>33</v>
      </c>
      <c r="E500" s="17" t="s">
        <v>222</v>
      </c>
      <c r="F500" s="17" t="s">
        <v>223</v>
      </c>
      <c r="G500" s="19" t="s">
        <v>26</v>
      </c>
      <c r="H500" s="17" t="s">
        <v>111</v>
      </c>
      <c r="I500" s="19"/>
      <c r="J500" s="19"/>
      <c r="K500" s="19" t="s">
        <v>26</v>
      </c>
      <c r="L500" s="19"/>
      <c r="M500" s="19"/>
      <c r="N500" s="17" t="s">
        <v>217</v>
      </c>
      <c r="O500" s="20" t="s">
        <v>224</v>
      </c>
      <c r="P500" s="19"/>
      <c r="Q500" s="20" t="s">
        <v>225</v>
      </c>
      <c r="R500" s="19"/>
      <c r="S500" s="17" t="s">
        <v>1313</v>
      </c>
    </row>
    <row r="501" spans="1:19" s="16" customFormat="1" ht="53.25" hidden="1" thickBot="1" x14ac:dyDescent="0.3">
      <c r="A501" s="17" t="s">
        <v>46</v>
      </c>
      <c r="B501" s="17" t="s">
        <v>32</v>
      </c>
      <c r="C501" s="18" t="s">
        <v>216</v>
      </c>
      <c r="D501" s="17" t="s">
        <v>33</v>
      </c>
      <c r="E501" s="17" t="s">
        <v>222</v>
      </c>
      <c r="F501" s="17" t="s">
        <v>223</v>
      </c>
      <c r="G501" s="19" t="s">
        <v>26</v>
      </c>
      <c r="H501" s="17" t="s">
        <v>226</v>
      </c>
      <c r="I501" s="19"/>
      <c r="J501" s="19"/>
      <c r="K501" s="19" t="s">
        <v>26</v>
      </c>
      <c r="L501" s="19"/>
      <c r="M501" s="19"/>
      <c r="N501" s="17" t="s">
        <v>217</v>
      </c>
      <c r="O501" s="20" t="s">
        <v>227</v>
      </c>
      <c r="P501" s="19"/>
      <c r="Q501" s="20" t="s">
        <v>228</v>
      </c>
      <c r="R501" s="19"/>
      <c r="S501" s="17" t="s">
        <v>1313</v>
      </c>
    </row>
    <row r="502" spans="1:19" ht="15.75" hidden="1" thickBot="1" x14ac:dyDescent="0.3">
      <c r="A502" s="7" t="s">
        <v>62</v>
      </c>
      <c r="B502" s="7" t="s">
        <v>32</v>
      </c>
      <c r="C502" s="11" t="s">
        <v>216</v>
      </c>
      <c r="D502" s="7" t="s">
        <v>33</v>
      </c>
      <c r="E502" s="7" t="s">
        <v>229</v>
      </c>
      <c r="F502" s="7" t="s">
        <v>230</v>
      </c>
      <c r="G502" s="8" t="s">
        <v>26</v>
      </c>
      <c r="H502" s="8"/>
      <c r="I502" s="8"/>
      <c r="J502" s="8"/>
      <c r="K502" s="8" t="s">
        <v>26</v>
      </c>
      <c r="L502" s="8"/>
      <c r="M502" s="8"/>
      <c r="N502" s="7" t="s">
        <v>217</v>
      </c>
      <c r="O502" s="7" t="s">
        <v>221</v>
      </c>
      <c r="P502" s="8"/>
      <c r="Q502" s="8"/>
      <c r="R502" s="8"/>
      <c r="S502" s="7" t="s">
        <v>1313</v>
      </c>
    </row>
    <row r="503" spans="1:19" s="16" customFormat="1" ht="32.25" hidden="1" thickBot="1" x14ac:dyDescent="0.3">
      <c r="A503" s="17" t="s">
        <v>73</v>
      </c>
      <c r="B503" s="17" t="s">
        <v>32</v>
      </c>
      <c r="C503" s="18" t="s">
        <v>216</v>
      </c>
      <c r="D503" s="17" t="s">
        <v>33</v>
      </c>
      <c r="E503" s="17" t="s">
        <v>231</v>
      </c>
      <c r="F503" s="17" t="s">
        <v>232</v>
      </c>
      <c r="G503" s="19" t="s">
        <v>26</v>
      </c>
      <c r="H503" s="19"/>
      <c r="I503" s="19"/>
      <c r="J503" s="19"/>
      <c r="K503" s="19" t="s">
        <v>26</v>
      </c>
      <c r="L503" s="19"/>
      <c r="M503" s="19"/>
      <c r="N503" s="17" t="s">
        <v>217</v>
      </c>
      <c r="O503" s="20" t="s">
        <v>233</v>
      </c>
      <c r="P503" s="19"/>
      <c r="Q503" s="19"/>
      <c r="R503" s="19"/>
      <c r="S503" s="17" t="s">
        <v>1313</v>
      </c>
    </row>
    <row r="504" spans="1:19" s="16" customFormat="1" ht="32.25" hidden="1" thickBot="1" x14ac:dyDescent="0.3">
      <c r="A504" s="17" t="s">
        <v>56</v>
      </c>
      <c r="B504" s="17" t="s">
        <v>32</v>
      </c>
      <c r="C504" s="18" t="s">
        <v>216</v>
      </c>
      <c r="D504" s="17" t="s">
        <v>33</v>
      </c>
      <c r="E504" s="17" t="s">
        <v>234</v>
      </c>
      <c r="F504" s="17" t="s">
        <v>235</v>
      </c>
      <c r="G504" s="19" t="s">
        <v>26</v>
      </c>
      <c r="H504" s="19"/>
      <c r="I504" s="19"/>
      <c r="J504" s="19"/>
      <c r="K504" s="19"/>
      <c r="L504" s="19"/>
      <c r="M504" s="19"/>
      <c r="N504" s="17" t="s">
        <v>236</v>
      </c>
      <c r="O504" s="20" t="s">
        <v>237</v>
      </c>
      <c r="P504" s="19"/>
      <c r="Q504" s="19"/>
      <c r="R504" s="19"/>
      <c r="S504" s="17" t="s">
        <v>1313</v>
      </c>
    </row>
    <row r="505" spans="1:19" s="16" customFormat="1" ht="42.75" hidden="1" thickBot="1" x14ac:dyDescent="0.3">
      <c r="A505" s="17" t="s">
        <v>85</v>
      </c>
      <c r="B505" s="17" t="s">
        <v>32</v>
      </c>
      <c r="C505" s="18" t="s">
        <v>216</v>
      </c>
      <c r="D505" s="17" t="s">
        <v>189</v>
      </c>
      <c r="E505" s="19"/>
      <c r="F505" s="17" t="s">
        <v>238</v>
      </c>
      <c r="G505" s="19" t="s">
        <v>26</v>
      </c>
      <c r="H505" s="20" t="s">
        <v>239</v>
      </c>
      <c r="I505" s="19"/>
      <c r="J505" s="19"/>
      <c r="K505" s="19" t="s">
        <v>26</v>
      </c>
      <c r="L505" s="19"/>
      <c r="M505" s="19"/>
      <c r="N505" s="19"/>
      <c r="O505" s="17" t="s">
        <v>240</v>
      </c>
      <c r="P505" s="19"/>
      <c r="Q505" s="19"/>
      <c r="R505" s="19"/>
      <c r="S505" s="17" t="s">
        <v>1313</v>
      </c>
    </row>
    <row r="506" spans="1:19" s="16" customFormat="1" ht="53.25" hidden="1" thickBot="1" x14ac:dyDescent="0.3">
      <c r="A506" s="17" t="s">
        <v>67</v>
      </c>
      <c r="B506" s="17" t="s">
        <v>32</v>
      </c>
      <c r="C506" s="18" t="s">
        <v>216</v>
      </c>
      <c r="D506" s="17" t="s">
        <v>33</v>
      </c>
      <c r="E506" s="17" t="s">
        <v>241</v>
      </c>
      <c r="F506" s="17" t="s">
        <v>242</v>
      </c>
      <c r="G506" s="19" t="s">
        <v>26</v>
      </c>
      <c r="H506" s="17" t="s">
        <v>242</v>
      </c>
      <c r="I506" s="19"/>
      <c r="J506" s="19"/>
      <c r="K506" s="19" t="s">
        <v>26</v>
      </c>
      <c r="L506" s="19"/>
      <c r="M506" s="19"/>
      <c r="N506" s="17" t="s">
        <v>217</v>
      </c>
      <c r="O506" s="20" t="s">
        <v>243</v>
      </c>
      <c r="P506" s="19"/>
      <c r="Q506" s="20" t="s">
        <v>244</v>
      </c>
      <c r="R506" s="19"/>
      <c r="S506" s="17" t="s">
        <v>1313</v>
      </c>
    </row>
    <row r="507" spans="1:19" s="16" customFormat="1" ht="42.75" hidden="1" thickBot="1" x14ac:dyDescent="0.3">
      <c r="A507" s="17" t="s">
        <v>101</v>
      </c>
      <c r="B507" s="17" t="s">
        <v>32</v>
      </c>
      <c r="C507" s="18" t="s">
        <v>216</v>
      </c>
      <c r="D507" s="17" t="s">
        <v>33</v>
      </c>
      <c r="E507" s="17" t="s">
        <v>241</v>
      </c>
      <c r="F507" s="17" t="s">
        <v>242</v>
      </c>
      <c r="G507" s="19" t="s">
        <v>26</v>
      </c>
      <c r="H507" s="17" t="s">
        <v>226</v>
      </c>
      <c r="I507" s="19"/>
      <c r="J507" s="19"/>
      <c r="K507" s="19" t="s">
        <v>26</v>
      </c>
      <c r="L507" s="19"/>
      <c r="M507" s="19"/>
      <c r="N507" s="17" t="s">
        <v>217</v>
      </c>
      <c r="O507" s="20" t="s">
        <v>245</v>
      </c>
      <c r="P507" s="19"/>
      <c r="Q507" s="20" t="s">
        <v>246</v>
      </c>
      <c r="R507" s="19"/>
      <c r="S507" s="17" t="s">
        <v>1313</v>
      </c>
    </row>
    <row r="508" spans="1:19" s="16" customFormat="1" ht="42.75" hidden="1" thickBot="1" x14ac:dyDescent="0.3">
      <c r="A508" s="17" t="s">
        <v>42</v>
      </c>
      <c r="B508" s="17" t="s">
        <v>32</v>
      </c>
      <c r="C508" s="18" t="s">
        <v>216</v>
      </c>
      <c r="D508" s="17" t="s">
        <v>33</v>
      </c>
      <c r="E508" s="17" t="s">
        <v>247</v>
      </c>
      <c r="F508" s="17" t="s">
        <v>248</v>
      </c>
      <c r="G508" s="19" t="s">
        <v>26</v>
      </c>
      <c r="H508" s="19"/>
      <c r="I508" s="19"/>
      <c r="J508" s="19"/>
      <c r="K508" s="19"/>
      <c r="L508" s="19"/>
      <c r="M508" s="17" t="s">
        <v>249</v>
      </c>
      <c r="N508" s="19"/>
      <c r="O508" s="17" t="s">
        <v>250</v>
      </c>
      <c r="P508" s="19"/>
      <c r="Q508" s="20" t="s">
        <v>251</v>
      </c>
      <c r="R508" s="19"/>
      <c r="S508" s="17" t="s">
        <v>1313</v>
      </c>
    </row>
    <row r="509" spans="1:19" s="16" customFormat="1" ht="53.25" hidden="1" thickBot="1" x14ac:dyDescent="0.3">
      <c r="A509" s="17" t="s">
        <v>89</v>
      </c>
      <c r="B509" s="17" t="s">
        <v>32</v>
      </c>
      <c r="C509" s="18" t="s">
        <v>216</v>
      </c>
      <c r="D509" s="17" t="s">
        <v>33</v>
      </c>
      <c r="E509" s="17" t="s">
        <v>241</v>
      </c>
      <c r="F509" s="17" t="s">
        <v>252</v>
      </c>
      <c r="G509" s="19" t="s">
        <v>26</v>
      </c>
      <c r="H509" s="19"/>
      <c r="I509" s="19"/>
      <c r="J509" s="19"/>
      <c r="K509" s="19" t="s">
        <v>26</v>
      </c>
      <c r="L509" s="19"/>
      <c r="M509" s="19"/>
      <c r="N509" s="17" t="s">
        <v>217</v>
      </c>
      <c r="O509" s="20" t="s">
        <v>253</v>
      </c>
      <c r="P509" s="19"/>
      <c r="Q509" s="17" t="s">
        <v>254</v>
      </c>
      <c r="R509" s="19"/>
      <c r="S509" s="17" t="s">
        <v>1313</v>
      </c>
    </row>
    <row r="510" spans="1:19" s="16" customFormat="1" ht="42.75" hidden="1" thickBot="1" x14ac:dyDescent="0.3">
      <c r="A510" s="17" t="s">
        <v>52</v>
      </c>
      <c r="B510" s="17" t="s">
        <v>32</v>
      </c>
      <c r="C510" s="18" t="s">
        <v>216</v>
      </c>
      <c r="D510" s="17" t="s">
        <v>33</v>
      </c>
      <c r="E510" s="17" t="s">
        <v>255</v>
      </c>
      <c r="F510" s="17" t="s">
        <v>256</v>
      </c>
      <c r="G510" s="19" t="s">
        <v>26</v>
      </c>
      <c r="H510" s="19"/>
      <c r="I510" s="19"/>
      <c r="J510" s="19"/>
      <c r="K510" s="19"/>
      <c r="L510" s="19"/>
      <c r="M510" s="19"/>
      <c r="N510" s="19"/>
      <c r="O510" s="17" t="s">
        <v>257</v>
      </c>
      <c r="P510" s="19"/>
      <c r="Q510" s="20" t="s">
        <v>258</v>
      </c>
      <c r="R510" s="19"/>
      <c r="S510" s="17" t="s">
        <v>1314</v>
      </c>
    </row>
    <row r="511" spans="1:19" x14ac:dyDescent="0.25">
      <c r="A511" s="5" t="s">
        <v>135</v>
      </c>
      <c r="B511" s="5" t="s">
        <v>123</v>
      </c>
      <c r="C511" s="10" t="s">
        <v>259</v>
      </c>
      <c r="D511" s="5" t="s">
        <v>144</v>
      </c>
      <c r="E511" s="5" t="s">
        <v>260</v>
      </c>
      <c r="F511" s="6"/>
      <c r="G511" s="6" t="s">
        <v>26</v>
      </c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5" t="s">
        <v>1311</v>
      </c>
    </row>
    <row r="512" spans="1:19" hidden="1" x14ac:dyDescent="0.25">
      <c r="A512" s="7" t="s">
        <v>170</v>
      </c>
      <c r="B512" s="7" t="s">
        <v>123</v>
      </c>
      <c r="C512" s="11" t="s">
        <v>259</v>
      </c>
      <c r="D512" s="7" t="s">
        <v>136</v>
      </c>
      <c r="E512" s="7" t="s">
        <v>139</v>
      </c>
      <c r="F512" s="8"/>
      <c r="G512" s="8" t="s">
        <v>26</v>
      </c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7" t="s">
        <v>1314</v>
      </c>
    </row>
    <row r="513" spans="1:19" hidden="1" x14ac:dyDescent="0.25">
      <c r="A513" s="5" t="s">
        <v>135</v>
      </c>
      <c r="B513" s="5" t="s">
        <v>23</v>
      </c>
      <c r="C513" s="10" t="s">
        <v>259</v>
      </c>
      <c r="D513" s="5" t="s">
        <v>30</v>
      </c>
      <c r="E513" s="5" t="s">
        <v>260</v>
      </c>
      <c r="F513" s="6"/>
      <c r="G513" s="6" t="s">
        <v>26</v>
      </c>
      <c r="H513" s="6"/>
      <c r="I513" s="6"/>
      <c r="J513" s="6"/>
      <c r="K513" s="6"/>
      <c r="L513" s="6"/>
      <c r="M513" s="6"/>
      <c r="N513" s="6"/>
      <c r="O513" s="5" t="s">
        <v>261</v>
      </c>
      <c r="P513" s="6"/>
      <c r="Q513" s="6"/>
      <c r="R513" s="6"/>
      <c r="S513" s="5" t="s">
        <v>1314</v>
      </c>
    </row>
    <row r="514" spans="1:19" hidden="1" x14ac:dyDescent="0.25">
      <c r="A514" s="7" t="s">
        <v>22</v>
      </c>
      <c r="B514" s="7" t="s">
        <v>23</v>
      </c>
      <c r="C514" s="11" t="s">
        <v>259</v>
      </c>
      <c r="D514" s="7" t="s">
        <v>25</v>
      </c>
      <c r="E514" s="8"/>
      <c r="F514" s="8"/>
      <c r="G514" s="8" t="s">
        <v>26</v>
      </c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</row>
    <row r="515" spans="1:19" hidden="1" x14ac:dyDescent="0.25">
      <c r="A515" s="7" t="s">
        <v>153</v>
      </c>
      <c r="B515" s="7" t="s">
        <v>23</v>
      </c>
      <c r="C515" s="11" t="s">
        <v>259</v>
      </c>
      <c r="D515" s="7" t="s">
        <v>154</v>
      </c>
      <c r="E515" s="8"/>
      <c r="F515" s="8"/>
      <c r="G515" s="8" t="s">
        <v>26</v>
      </c>
      <c r="H515" s="8"/>
      <c r="I515" s="7" t="s">
        <v>30</v>
      </c>
      <c r="J515" s="8"/>
      <c r="K515" s="8"/>
      <c r="L515" s="8"/>
      <c r="M515" s="8"/>
      <c r="N515" s="8"/>
      <c r="O515" s="8"/>
      <c r="P515" s="8"/>
      <c r="Q515" s="8"/>
      <c r="R515" s="8"/>
      <c r="S515" s="8"/>
    </row>
    <row r="516" spans="1:19" hidden="1" x14ac:dyDescent="0.25">
      <c r="A516" s="7" t="s">
        <v>126</v>
      </c>
      <c r="B516" s="7" t="s">
        <v>23</v>
      </c>
      <c r="C516" s="11" t="s">
        <v>259</v>
      </c>
      <c r="D516" s="7" t="s">
        <v>41</v>
      </c>
      <c r="E516" s="8"/>
      <c r="F516" s="8"/>
      <c r="G516" s="8" t="s">
        <v>26</v>
      </c>
      <c r="H516" s="8"/>
      <c r="I516" s="7" t="s">
        <v>30</v>
      </c>
      <c r="J516" s="8"/>
      <c r="K516" s="8"/>
      <c r="L516" s="8"/>
      <c r="M516" s="8"/>
      <c r="N516" s="8"/>
      <c r="O516" s="8"/>
      <c r="P516" s="8"/>
      <c r="Q516" s="8"/>
      <c r="R516" s="8"/>
      <c r="S516" s="7" t="s">
        <v>215</v>
      </c>
    </row>
    <row r="517" spans="1:19" hidden="1" x14ac:dyDescent="0.25">
      <c r="A517" s="7" t="s">
        <v>169</v>
      </c>
      <c r="B517" s="7" t="s">
        <v>23</v>
      </c>
      <c r="C517" s="11" t="s">
        <v>259</v>
      </c>
      <c r="D517" s="7" t="s">
        <v>25</v>
      </c>
      <c r="E517" s="8"/>
      <c r="F517" s="8"/>
      <c r="G517" s="8" t="s">
        <v>26</v>
      </c>
      <c r="H517" s="8"/>
      <c r="I517" s="7" t="s">
        <v>30</v>
      </c>
      <c r="J517" s="8"/>
      <c r="K517" s="8"/>
      <c r="L517" s="8"/>
      <c r="M517" s="8"/>
      <c r="N517" s="8"/>
      <c r="O517" s="8"/>
      <c r="P517" s="8"/>
      <c r="Q517" s="8"/>
      <c r="R517" s="8"/>
      <c r="S517" s="8"/>
    </row>
    <row r="518" spans="1:19" hidden="1" x14ac:dyDescent="0.25">
      <c r="A518" s="7" t="s">
        <v>170</v>
      </c>
      <c r="B518" s="7" t="s">
        <v>23</v>
      </c>
      <c r="C518" s="11" t="s">
        <v>259</v>
      </c>
      <c r="D518" s="7" t="s">
        <v>146</v>
      </c>
      <c r="E518" s="8"/>
      <c r="F518" s="8"/>
      <c r="G518" s="8" t="s">
        <v>26</v>
      </c>
      <c r="H518" s="8"/>
      <c r="I518" s="7" t="s">
        <v>136</v>
      </c>
      <c r="J518" s="8"/>
      <c r="K518" s="8"/>
      <c r="L518" s="8"/>
      <c r="M518" s="8"/>
      <c r="N518" s="8"/>
      <c r="O518" s="8"/>
      <c r="P518" s="8"/>
      <c r="Q518" s="8"/>
      <c r="R518" s="8"/>
      <c r="S518" s="8"/>
    </row>
    <row r="519" spans="1:19" hidden="1" x14ac:dyDescent="0.25">
      <c r="A519" s="7" t="s">
        <v>171</v>
      </c>
      <c r="B519" s="7" t="s">
        <v>23</v>
      </c>
      <c r="C519" s="11" t="s">
        <v>259</v>
      </c>
      <c r="D519" s="7" t="s">
        <v>25</v>
      </c>
      <c r="E519" s="8"/>
      <c r="F519" s="8"/>
      <c r="G519" s="8" t="s">
        <v>26</v>
      </c>
      <c r="H519" s="8"/>
      <c r="I519" s="7" t="s">
        <v>136</v>
      </c>
      <c r="J519" s="8"/>
      <c r="K519" s="8"/>
      <c r="L519" s="8"/>
      <c r="M519" s="8"/>
      <c r="N519" s="8"/>
      <c r="O519" s="8"/>
      <c r="P519" s="8"/>
      <c r="Q519" s="8"/>
      <c r="R519" s="8"/>
      <c r="S519" s="8"/>
    </row>
    <row r="520" spans="1:19" hidden="1" x14ac:dyDescent="0.25">
      <c r="A520" s="7" t="s">
        <v>173</v>
      </c>
      <c r="B520" s="7" t="s">
        <v>23</v>
      </c>
      <c r="C520" s="11" t="s">
        <v>259</v>
      </c>
      <c r="D520" s="7" t="s">
        <v>146</v>
      </c>
      <c r="E520" s="8"/>
      <c r="F520" s="8"/>
      <c r="G520" s="8" t="s">
        <v>26</v>
      </c>
      <c r="H520" s="8"/>
      <c r="I520" s="7" t="s">
        <v>172</v>
      </c>
      <c r="J520" s="8"/>
      <c r="K520" s="8"/>
      <c r="L520" s="8"/>
      <c r="M520" s="8"/>
      <c r="N520" s="8"/>
      <c r="O520" s="8"/>
      <c r="P520" s="8"/>
      <c r="Q520" s="8"/>
      <c r="R520" s="8"/>
      <c r="S520" s="8"/>
    </row>
    <row r="521" spans="1:19" hidden="1" x14ac:dyDescent="0.25">
      <c r="A521" s="7" t="s">
        <v>174</v>
      </c>
      <c r="B521" s="7" t="s">
        <v>23</v>
      </c>
      <c r="C521" s="11" t="s">
        <v>259</v>
      </c>
      <c r="D521" s="7" t="s">
        <v>25</v>
      </c>
      <c r="E521" s="8"/>
      <c r="F521" s="8"/>
      <c r="G521" s="8" t="s">
        <v>26</v>
      </c>
      <c r="H521" s="8"/>
      <c r="I521" s="7" t="s">
        <v>172</v>
      </c>
      <c r="J521" s="8"/>
      <c r="K521" s="8"/>
      <c r="L521" s="8"/>
      <c r="M521" s="8"/>
      <c r="N521" s="8"/>
      <c r="O521" s="8"/>
      <c r="P521" s="8"/>
      <c r="Q521" s="8"/>
      <c r="R521" s="8"/>
      <c r="S521" s="8"/>
    </row>
    <row r="522" spans="1:19" ht="15.75" thickBot="1" x14ac:dyDescent="0.3">
      <c r="A522" s="7" t="s">
        <v>143</v>
      </c>
      <c r="B522" s="7" t="s">
        <v>23</v>
      </c>
      <c r="C522" s="11" t="s">
        <v>259</v>
      </c>
      <c r="D522" s="7" t="s">
        <v>144</v>
      </c>
      <c r="E522" s="7" t="s">
        <v>145</v>
      </c>
      <c r="F522" s="8"/>
      <c r="G522" s="8" t="s">
        <v>26</v>
      </c>
      <c r="H522" s="8"/>
      <c r="I522" s="7" t="s">
        <v>146</v>
      </c>
      <c r="J522" s="8"/>
      <c r="K522" s="8" t="s">
        <v>26</v>
      </c>
      <c r="L522" s="8"/>
      <c r="M522" s="7" t="s">
        <v>147</v>
      </c>
      <c r="N522" s="8"/>
      <c r="O522" s="7" t="s">
        <v>148</v>
      </c>
      <c r="P522" s="8"/>
      <c r="Q522" s="8"/>
      <c r="R522" s="8"/>
      <c r="S522" s="7" t="s">
        <v>1311</v>
      </c>
    </row>
    <row r="523" spans="1:19" ht="15.75" hidden="1" thickBot="1" x14ac:dyDescent="0.3">
      <c r="A523" s="5" t="s">
        <v>135</v>
      </c>
      <c r="B523" s="5" t="s">
        <v>175</v>
      </c>
      <c r="C523" s="10" t="s">
        <v>259</v>
      </c>
      <c r="D523" s="5" t="s">
        <v>136</v>
      </c>
      <c r="E523" s="5" t="s">
        <v>147</v>
      </c>
      <c r="F523" s="6"/>
      <c r="G523" s="6" t="s">
        <v>26</v>
      </c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5" t="s">
        <v>177</v>
      </c>
      <c r="S523" s="5" t="s">
        <v>1314</v>
      </c>
    </row>
    <row r="524" spans="1:19" ht="15.75" hidden="1" thickBot="1" x14ac:dyDescent="0.3">
      <c r="A524" s="5" t="s">
        <v>135</v>
      </c>
      <c r="B524" s="5" t="s">
        <v>178</v>
      </c>
      <c r="C524" s="10" t="s">
        <v>259</v>
      </c>
      <c r="D524" s="5" t="s">
        <v>30</v>
      </c>
      <c r="E524" s="5" t="s">
        <v>260</v>
      </c>
      <c r="F524" s="6"/>
      <c r="G524" s="6" t="s">
        <v>26</v>
      </c>
      <c r="H524" s="6"/>
      <c r="I524" s="6"/>
      <c r="J524" s="6"/>
      <c r="K524" s="6" t="s">
        <v>26</v>
      </c>
      <c r="L524" s="6"/>
      <c r="M524" s="5" t="s">
        <v>139</v>
      </c>
      <c r="N524" s="6"/>
      <c r="O524" s="5" t="s">
        <v>261</v>
      </c>
      <c r="P524" s="6"/>
      <c r="Q524" s="6"/>
      <c r="R524" s="5" t="s">
        <v>179</v>
      </c>
      <c r="S524" s="5" t="s">
        <v>1314</v>
      </c>
    </row>
    <row r="525" spans="1:19" ht="15.75" hidden="1" thickBot="1" x14ac:dyDescent="0.3">
      <c r="A525" s="5" t="s">
        <v>135</v>
      </c>
      <c r="B525" s="5" t="s">
        <v>181</v>
      </c>
      <c r="C525" s="10" t="s">
        <v>259</v>
      </c>
      <c r="D525" s="5" t="s">
        <v>182</v>
      </c>
      <c r="E525" s="6"/>
      <c r="F525" s="6"/>
      <c r="G525" s="6" t="s">
        <v>26</v>
      </c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.75" hidden="1" thickBot="1" x14ac:dyDescent="0.3">
      <c r="A526" s="7" t="s">
        <v>27</v>
      </c>
      <c r="B526" s="7" t="s">
        <v>181</v>
      </c>
      <c r="C526" s="11" t="s">
        <v>259</v>
      </c>
      <c r="D526" s="8"/>
      <c r="E526" s="8"/>
      <c r="F526" s="8"/>
      <c r="G526" s="8" t="s">
        <v>26</v>
      </c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</row>
    <row r="527" spans="1:19" ht="15.75" hidden="1" thickBot="1" x14ac:dyDescent="0.3">
      <c r="A527" s="7" t="s">
        <v>22</v>
      </c>
      <c r="B527" s="7" t="s">
        <v>181</v>
      </c>
      <c r="C527" s="11" t="s">
        <v>259</v>
      </c>
      <c r="D527" s="7" t="s">
        <v>183</v>
      </c>
      <c r="E527" s="8"/>
      <c r="F527" s="8"/>
      <c r="G527" s="8" t="s">
        <v>26</v>
      </c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</row>
    <row r="528" spans="1:19" ht="15.75" hidden="1" thickBot="1" x14ac:dyDescent="0.3">
      <c r="A528" s="7" t="s">
        <v>153</v>
      </c>
      <c r="B528" s="7" t="s">
        <v>181</v>
      </c>
      <c r="C528" s="11" t="s">
        <v>259</v>
      </c>
      <c r="D528" s="7" t="s">
        <v>184</v>
      </c>
      <c r="E528" s="8"/>
      <c r="F528" s="8"/>
      <c r="G528" s="8" t="s">
        <v>26</v>
      </c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</row>
    <row r="529" spans="1:19" ht="15.75" hidden="1" thickBot="1" x14ac:dyDescent="0.3">
      <c r="A529" s="7" t="s">
        <v>126</v>
      </c>
      <c r="B529" s="7" t="s">
        <v>181</v>
      </c>
      <c r="C529" s="11" t="s">
        <v>259</v>
      </c>
      <c r="D529" s="8"/>
      <c r="E529" s="8"/>
      <c r="F529" s="8"/>
      <c r="G529" s="8" t="s">
        <v>26</v>
      </c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</row>
    <row r="530" spans="1:19" ht="15.75" hidden="1" thickBot="1" x14ac:dyDescent="0.3">
      <c r="A530" s="7" t="s">
        <v>169</v>
      </c>
      <c r="B530" s="7" t="s">
        <v>181</v>
      </c>
      <c r="C530" s="11" t="s">
        <v>259</v>
      </c>
      <c r="D530" s="7" t="s">
        <v>185</v>
      </c>
      <c r="E530" s="7" t="s">
        <v>147</v>
      </c>
      <c r="F530" s="8"/>
      <c r="G530" s="8" t="s">
        <v>26</v>
      </c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</row>
    <row r="531" spans="1:19" ht="15.75" hidden="1" thickBot="1" x14ac:dyDescent="0.3">
      <c r="A531" s="7" t="s">
        <v>170</v>
      </c>
      <c r="B531" s="7" t="s">
        <v>181</v>
      </c>
      <c r="C531" s="11" t="s">
        <v>259</v>
      </c>
      <c r="D531" s="7" t="s">
        <v>186</v>
      </c>
      <c r="E531" s="8"/>
      <c r="F531" s="8"/>
      <c r="G531" s="8" t="s">
        <v>26</v>
      </c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</row>
    <row r="532" spans="1:19" ht="15.75" hidden="1" thickBot="1" x14ac:dyDescent="0.3">
      <c r="A532" s="7" t="s">
        <v>171</v>
      </c>
      <c r="B532" s="7" t="s">
        <v>181</v>
      </c>
      <c r="C532" s="11" t="s">
        <v>259</v>
      </c>
      <c r="D532" s="7" t="s">
        <v>187</v>
      </c>
      <c r="E532" s="8"/>
      <c r="F532" s="8"/>
      <c r="G532" s="8" t="s">
        <v>26</v>
      </c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</row>
    <row r="533" spans="1:19" ht="15.75" hidden="1" thickBot="1" x14ac:dyDescent="0.3">
      <c r="A533" s="5" t="s">
        <v>135</v>
      </c>
      <c r="B533" s="5" t="s">
        <v>28</v>
      </c>
      <c r="C533" s="10" t="s">
        <v>259</v>
      </c>
      <c r="D533" s="5" t="s">
        <v>154</v>
      </c>
      <c r="E533" s="6"/>
      <c r="F533" s="6"/>
      <c r="G533" s="6" t="s">
        <v>26</v>
      </c>
      <c r="H533" s="6"/>
      <c r="I533" s="5" t="s">
        <v>30</v>
      </c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.75" hidden="1" thickBot="1" x14ac:dyDescent="0.3">
      <c r="A534" s="7" t="s">
        <v>27</v>
      </c>
      <c r="B534" s="7" t="s">
        <v>28</v>
      </c>
      <c r="C534" s="11" t="s">
        <v>259</v>
      </c>
      <c r="D534" s="7" t="s">
        <v>25</v>
      </c>
      <c r="E534" s="8"/>
      <c r="F534" s="8"/>
      <c r="G534" s="8" t="s">
        <v>26</v>
      </c>
      <c r="H534" s="8"/>
      <c r="I534" s="7" t="s">
        <v>30</v>
      </c>
      <c r="J534" s="8"/>
      <c r="K534" s="8"/>
      <c r="L534" s="8"/>
      <c r="M534" s="8"/>
      <c r="N534" s="8"/>
      <c r="O534" s="8"/>
      <c r="P534" s="8"/>
      <c r="Q534" s="8"/>
      <c r="R534" s="8"/>
      <c r="S534" s="8"/>
    </row>
    <row r="535" spans="1:19" ht="15.75" hidden="1" thickBot="1" x14ac:dyDescent="0.3">
      <c r="A535" s="7" t="s">
        <v>22</v>
      </c>
      <c r="B535" s="7" t="s">
        <v>28</v>
      </c>
      <c r="C535" s="11" t="s">
        <v>259</v>
      </c>
      <c r="D535" s="7" t="s">
        <v>146</v>
      </c>
      <c r="E535" s="8"/>
      <c r="F535" s="8"/>
      <c r="G535" s="8" t="s">
        <v>26</v>
      </c>
      <c r="H535" s="8"/>
      <c r="I535" s="7" t="s">
        <v>136</v>
      </c>
      <c r="J535" s="8"/>
      <c r="K535" s="8"/>
      <c r="L535" s="8"/>
      <c r="M535" s="8"/>
      <c r="N535" s="8"/>
      <c r="O535" s="8"/>
      <c r="P535" s="8"/>
      <c r="Q535" s="8"/>
      <c r="R535" s="8"/>
      <c r="S535" s="8"/>
    </row>
    <row r="536" spans="1:19" ht="15.75" hidden="1" thickBot="1" x14ac:dyDescent="0.3">
      <c r="A536" s="7" t="s">
        <v>153</v>
      </c>
      <c r="B536" s="7" t="s">
        <v>28</v>
      </c>
      <c r="C536" s="11" t="s">
        <v>259</v>
      </c>
      <c r="D536" s="7" t="s">
        <v>25</v>
      </c>
      <c r="E536" s="8"/>
      <c r="F536" s="8"/>
      <c r="G536" s="8" t="s">
        <v>26</v>
      </c>
      <c r="H536" s="8"/>
      <c r="I536" s="7" t="s">
        <v>136</v>
      </c>
      <c r="J536" s="8"/>
      <c r="K536" s="8"/>
      <c r="L536" s="8"/>
      <c r="M536" s="8"/>
      <c r="N536" s="8"/>
      <c r="O536" s="8"/>
      <c r="P536" s="8"/>
      <c r="Q536" s="8"/>
      <c r="R536" s="8"/>
      <c r="S536" s="8"/>
    </row>
    <row r="537" spans="1:19" ht="15.75" hidden="1" thickBot="1" x14ac:dyDescent="0.3">
      <c r="A537" s="5" t="s">
        <v>135</v>
      </c>
      <c r="B537" s="5" t="s">
        <v>188</v>
      </c>
      <c r="C537" s="10" t="s">
        <v>259</v>
      </c>
      <c r="D537" s="5" t="s">
        <v>189</v>
      </c>
      <c r="E537" s="6"/>
      <c r="F537" s="6"/>
      <c r="G537" s="6" t="s">
        <v>26</v>
      </c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5" t="s">
        <v>1311</v>
      </c>
    </row>
    <row r="538" spans="1:19" ht="15.75" hidden="1" thickBot="1" x14ac:dyDescent="0.3">
      <c r="A538" s="7" t="s">
        <v>27</v>
      </c>
      <c r="B538" s="7" t="s">
        <v>188</v>
      </c>
      <c r="C538" s="11" t="s">
        <v>259</v>
      </c>
      <c r="D538" s="7" t="s">
        <v>190</v>
      </c>
      <c r="E538" s="8"/>
      <c r="F538" s="8"/>
      <c r="G538" s="8" t="s">
        <v>26</v>
      </c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7" t="s">
        <v>1311</v>
      </c>
    </row>
    <row r="539" spans="1:19" ht="15.75" hidden="1" thickBot="1" x14ac:dyDescent="0.3">
      <c r="A539" s="7" t="s">
        <v>22</v>
      </c>
      <c r="B539" s="7" t="s">
        <v>188</v>
      </c>
      <c r="C539" s="11" t="s">
        <v>259</v>
      </c>
      <c r="D539" s="7" t="s">
        <v>191</v>
      </c>
      <c r="E539" s="8"/>
      <c r="F539" s="8"/>
      <c r="G539" s="8" t="s">
        <v>26</v>
      </c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7" t="s">
        <v>1311</v>
      </c>
    </row>
    <row r="540" spans="1:19" ht="15.75" hidden="1" thickBot="1" x14ac:dyDescent="0.3">
      <c r="A540" s="7" t="s">
        <v>153</v>
      </c>
      <c r="B540" s="7" t="s">
        <v>188</v>
      </c>
      <c r="C540" s="11" t="s">
        <v>259</v>
      </c>
      <c r="D540" s="7" t="s">
        <v>192</v>
      </c>
      <c r="E540" s="8"/>
      <c r="F540" s="8"/>
      <c r="G540" s="8" t="s">
        <v>26</v>
      </c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7" t="s">
        <v>1311</v>
      </c>
    </row>
    <row r="541" spans="1:19" ht="15.75" hidden="1" thickBot="1" x14ac:dyDescent="0.3">
      <c r="A541" s="5" t="s">
        <v>153</v>
      </c>
      <c r="B541" s="5" t="s">
        <v>193</v>
      </c>
      <c r="C541" s="10" t="s">
        <v>259</v>
      </c>
      <c r="D541" s="5" t="s">
        <v>154</v>
      </c>
      <c r="E541" s="6"/>
      <c r="F541" s="6"/>
      <c r="G541" s="6" t="s">
        <v>26</v>
      </c>
      <c r="H541" s="6"/>
      <c r="I541" s="5" t="s">
        <v>30</v>
      </c>
      <c r="J541" s="6"/>
      <c r="K541" s="6"/>
      <c r="L541" s="6"/>
      <c r="M541" s="6"/>
      <c r="N541" s="6"/>
      <c r="O541" s="6"/>
      <c r="P541" s="6"/>
      <c r="Q541" s="6"/>
      <c r="R541" s="6"/>
      <c r="S541" s="6"/>
    </row>
    <row r="542" spans="1:19" ht="15.75" hidden="1" thickBot="1" x14ac:dyDescent="0.3">
      <c r="A542" s="7" t="s">
        <v>126</v>
      </c>
      <c r="B542" s="7" t="s">
        <v>193</v>
      </c>
      <c r="C542" s="11" t="s">
        <v>259</v>
      </c>
      <c r="D542" s="7" t="s">
        <v>25</v>
      </c>
      <c r="E542" s="8"/>
      <c r="F542" s="8"/>
      <c r="G542" s="8" t="s">
        <v>26</v>
      </c>
      <c r="H542" s="8"/>
      <c r="I542" s="7" t="s">
        <v>30</v>
      </c>
      <c r="J542" s="8"/>
      <c r="K542" s="8"/>
      <c r="L542" s="8"/>
      <c r="M542" s="8"/>
      <c r="N542" s="8"/>
      <c r="O542" s="8"/>
      <c r="P542" s="8"/>
      <c r="Q542" s="8"/>
      <c r="R542" s="8"/>
      <c r="S542" s="8"/>
    </row>
    <row r="543" spans="1:19" ht="15.75" hidden="1" thickBot="1" x14ac:dyDescent="0.3">
      <c r="A543" s="7" t="s">
        <v>169</v>
      </c>
      <c r="B543" s="7" t="s">
        <v>193</v>
      </c>
      <c r="C543" s="11" t="s">
        <v>259</v>
      </c>
      <c r="D543" s="7" t="s">
        <v>146</v>
      </c>
      <c r="E543" s="8"/>
      <c r="F543" s="8"/>
      <c r="G543" s="8" t="s">
        <v>26</v>
      </c>
      <c r="H543" s="8"/>
      <c r="I543" s="7" t="s">
        <v>136</v>
      </c>
      <c r="J543" s="8"/>
      <c r="K543" s="8"/>
      <c r="L543" s="8"/>
      <c r="M543" s="8"/>
      <c r="N543" s="8"/>
      <c r="O543" s="8"/>
      <c r="P543" s="8"/>
      <c r="Q543" s="8"/>
      <c r="R543" s="8"/>
      <c r="S543" s="8"/>
    </row>
    <row r="544" spans="1:19" ht="15.75" hidden="1" thickBot="1" x14ac:dyDescent="0.3">
      <c r="A544" s="7" t="s">
        <v>170</v>
      </c>
      <c r="B544" s="7" t="s">
        <v>193</v>
      </c>
      <c r="C544" s="11" t="s">
        <v>259</v>
      </c>
      <c r="D544" s="7" t="s">
        <v>25</v>
      </c>
      <c r="E544" s="8"/>
      <c r="F544" s="8"/>
      <c r="G544" s="8" t="s">
        <v>26</v>
      </c>
      <c r="H544" s="8"/>
      <c r="I544" s="7" t="s">
        <v>136</v>
      </c>
      <c r="J544" s="8"/>
      <c r="K544" s="8"/>
      <c r="L544" s="8"/>
      <c r="M544" s="8"/>
      <c r="N544" s="8"/>
      <c r="O544" s="8"/>
      <c r="P544" s="8"/>
      <c r="Q544" s="8"/>
      <c r="R544" s="8"/>
      <c r="S544" s="8"/>
    </row>
    <row r="545" spans="1:19" s="16" customFormat="1" ht="21.75" hidden="1" thickBot="1" x14ac:dyDescent="0.3">
      <c r="A545" s="12" t="s">
        <v>98</v>
      </c>
      <c r="B545" s="12" t="s">
        <v>32</v>
      </c>
      <c r="C545" s="13" t="s">
        <v>259</v>
      </c>
      <c r="D545" s="12" t="s">
        <v>33</v>
      </c>
      <c r="E545" s="12" t="s">
        <v>25</v>
      </c>
      <c r="F545" s="12" t="s">
        <v>25</v>
      </c>
      <c r="G545" s="14" t="s">
        <v>26</v>
      </c>
      <c r="H545" s="14"/>
      <c r="I545" s="14"/>
      <c r="J545" s="14"/>
      <c r="K545" s="14"/>
      <c r="L545" s="14"/>
      <c r="M545" s="14"/>
      <c r="N545" s="14"/>
      <c r="O545" s="15" t="s">
        <v>262</v>
      </c>
      <c r="P545" s="14"/>
      <c r="Q545" s="14"/>
      <c r="R545" s="14"/>
      <c r="S545" s="12" t="s">
        <v>1314</v>
      </c>
    </row>
    <row r="546" spans="1:19" s="16" customFormat="1" ht="32.25" hidden="1" thickBot="1" x14ac:dyDescent="0.3">
      <c r="A546" s="17" t="s">
        <v>46</v>
      </c>
      <c r="B546" s="17" t="s">
        <v>32</v>
      </c>
      <c r="C546" s="18" t="s">
        <v>259</v>
      </c>
      <c r="D546" s="17" t="s">
        <v>33</v>
      </c>
      <c r="E546" s="17" t="s">
        <v>234</v>
      </c>
      <c r="F546" s="17" t="s">
        <v>235</v>
      </c>
      <c r="G546" s="19" t="s">
        <v>26</v>
      </c>
      <c r="H546" s="19"/>
      <c r="I546" s="19"/>
      <c r="J546" s="19"/>
      <c r="K546" s="19" t="s">
        <v>26</v>
      </c>
      <c r="L546" s="19"/>
      <c r="M546" s="19"/>
      <c r="N546" s="19"/>
      <c r="O546" s="20" t="s">
        <v>263</v>
      </c>
      <c r="P546" s="19"/>
      <c r="Q546" s="19"/>
      <c r="R546" s="19"/>
      <c r="S546" s="17" t="s">
        <v>1314</v>
      </c>
    </row>
    <row r="547" spans="1:19" s="16" customFormat="1" ht="42.75" hidden="1" thickBot="1" x14ac:dyDescent="0.3">
      <c r="A547" s="17" t="s">
        <v>31</v>
      </c>
      <c r="B547" s="17" t="s">
        <v>32</v>
      </c>
      <c r="C547" s="18" t="s">
        <v>259</v>
      </c>
      <c r="D547" s="17" t="s">
        <v>189</v>
      </c>
      <c r="E547" s="19"/>
      <c r="F547" s="17" t="s">
        <v>238</v>
      </c>
      <c r="G547" s="19" t="s">
        <v>26</v>
      </c>
      <c r="H547" s="20" t="s">
        <v>264</v>
      </c>
      <c r="I547" s="19"/>
      <c r="J547" s="19"/>
      <c r="K547" s="19"/>
      <c r="L547" s="19"/>
      <c r="M547" s="19"/>
      <c r="N547" s="19"/>
      <c r="O547" s="17" t="s">
        <v>265</v>
      </c>
      <c r="P547" s="19"/>
      <c r="Q547" s="19"/>
      <c r="R547" s="19"/>
      <c r="S547" s="17" t="s">
        <v>1311</v>
      </c>
    </row>
    <row r="548" spans="1:19" s="16" customFormat="1" ht="42.75" hidden="1" thickBot="1" x14ac:dyDescent="0.3">
      <c r="A548" s="17" t="s">
        <v>62</v>
      </c>
      <c r="B548" s="17" t="s">
        <v>32</v>
      </c>
      <c r="C548" s="18" t="s">
        <v>259</v>
      </c>
      <c r="D548" s="17" t="s">
        <v>189</v>
      </c>
      <c r="E548" s="19"/>
      <c r="F548" s="17" t="s">
        <v>238</v>
      </c>
      <c r="G548" s="19" t="s">
        <v>26</v>
      </c>
      <c r="H548" s="20" t="s">
        <v>239</v>
      </c>
      <c r="I548" s="19"/>
      <c r="J548" s="19"/>
      <c r="K548" s="19" t="s">
        <v>26</v>
      </c>
      <c r="L548" s="19"/>
      <c r="M548" s="19"/>
      <c r="N548" s="19"/>
      <c r="O548" s="17" t="s">
        <v>240</v>
      </c>
      <c r="P548" s="19"/>
      <c r="Q548" s="19"/>
      <c r="R548" s="19"/>
      <c r="S548" s="17" t="s">
        <v>1311</v>
      </c>
    </row>
    <row r="549" spans="1:19" s="16" customFormat="1" ht="42.75" hidden="1" thickBot="1" x14ac:dyDescent="0.3">
      <c r="A549" s="17" t="s">
        <v>89</v>
      </c>
      <c r="B549" s="17" t="s">
        <v>32</v>
      </c>
      <c r="C549" s="18" t="s">
        <v>259</v>
      </c>
      <c r="D549" s="17" t="s">
        <v>33</v>
      </c>
      <c r="E549" s="17" t="s">
        <v>255</v>
      </c>
      <c r="F549" s="17" t="s">
        <v>256</v>
      </c>
      <c r="G549" s="19" t="s">
        <v>26</v>
      </c>
      <c r="H549" s="19"/>
      <c r="I549" s="19"/>
      <c r="J549" s="19"/>
      <c r="K549" s="19"/>
      <c r="L549" s="19"/>
      <c r="M549" s="19"/>
      <c r="N549" s="19"/>
      <c r="O549" s="17" t="s">
        <v>257</v>
      </c>
      <c r="P549" s="19"/>
      <c r="Q549" s="20" t="s">
        <v>258</v>
      </c>
      <c r="R549" s="19"/>
      <c r="S549" s="17" t="s">
        <v>1314</v>
      </c>
    </row>
    <row r="550" spans="1:19" x14ac:dyDescent="0.25">
      <c r="A550" s="5" t="s">
        <v>135</v>
      </c>
      <c r="B550" s="5" t="s">
        <v>123</v>
      </c>
      <c r="C550" s="10" t="s">
        <v>266</v>
      </c>
      <c r="D550" s="5" t="s">
        <v>144</v>
      </c>
      <c r="E550" s="5" t="s">
        <v>145</v>
      </c>
      <c r="F550" s="6"/>
      <c r="G550" s="6" t="s">
        <v>26</v>
      </c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5" t="s">
        <v>1307</v>
      </c>
    </row>
    <row r="551" spans="1:19" hidden="1" x14ac:dyDescent="0.25">
      <c r="A551" s="5" t="s">
        <v>22</v>
      </c>
      <c r="B551" s="5" t="s">
        <v>23</v>
      </c>
      <c r="C551" s="10" t="s">
        <v>266</v>
      </c>
      <c r="D551" s="5" t="s">
        <v>25</v>
      </c>
      <c r="E551" s="6"/>
      <c r="F551" s="6"/>
      <c r="G551" s="6" t="s">
        <v>26</v>
      </c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</row>
    <row r="552" spans="1:19" hidden="1" x14ac:dyDescent="0.25">
      <c r="A552" s="7" t="s">
        <v>153</v>
      </c>
      <c r="B552" s="7" t="s">
        <v>23</v>
      </c>
      <c r="C552" s="11" t="s">
        <v>266</v>
      </c>
      <c r="D552" s="7" t="s">
        <v>154</v>
      </c>
      <c r="E552" s="8"/>
      <c r="F552" s="8"/>
      <c r="G552" s="8" t="s">
        <v>26</v>
      </c>
      <c r="H552" s="8"/>
      <c r="I552" s="7" t="s">
        <v>30</v>
      </c>
      <c r="J552" s="8"/>
      <c r="K552" s="8"/>
      <c r="L552" s="8"/>
      <c r="M552" s="8"/>
      <c r="N552" s="8"/>
      <c r="O552" s="8"/>
      <c r="P552" s="8"/>
      <c r="Q552" s="8"/>
      <c r="R552" s="8"/>
      <c r="S552" s="8"/>
    </row>
    <row r="553" spans="1:19" hidden="1" x14ac:dyDescent="0.25">
      <c r="A553" s="7" t="s">
        <v>126</v>
      </c>
      <c r="B553" s="7" t="s">
        <v>23</v>
      </c>
      <c r="C553" s="11" t="s">
        <v>266</v>
      </c>
      <c r="D553" s="7" t="s">
        <v>41</v>
      </c>
      <c r="E553" s="8"/>
      <c r="F553" s="8"/>
      <c r="G553" s="8" t="s">
        <v>26</v>
      </c>
      <c r="H553" s="8"/>
      <c r="I553" s="7" t="s">
        <v>30</v>
      </c>
      <c r="J553" s="8"/>
      <c r="K553" s="8"/>
      <c r="L553" s="8"/>
      <c r="M553" s="8"/>
      <c r="N553" s="8"/>
      <c r="O553" s="8"/>
      <c r="P553" s="8"/>
      <c r="Q553" s="8"/>
      <c r="R553" s="8"/>
      <c r="S553" s="8"/>
    </row>
    <row r="554" spans="1:19" hidden="1" x14ac:dyDescent="0.25">
      <c r="A554" s="7" t="s">
        <v>169</v>
      </c>
      <c r="B554" s="7" t="s">
        <v>23</v>
      </c>
      <c r="C554" s="11" t="s">
        <v>266</v>
      </c>
      <c r="D554" s="7" t="s">
        <v>25</v>
      </c>
      <c r="E554" s="8"/>
      <c r="F554" s="8"/>
      <c r="G554" s="8" t="s">
        <v>26</v>
      </c>
      <c r="H554" s="8"/>
      <c r="I554" s="7" t="s">
        <v>30</v>
      </c>
      <c r="J554" s="8"/>
      <c r="K554" s="8"/>
      <c r="L554" s="8"/>
      <c r="M554" s="8"/>
      <c r="N554" s="8"/>
      <c r="O554" s="8"/>
      <c r="P554" s="8"/>
      <c r="Q554" s="8"/>
      <c r="R554" s="8"/>
      <c r="S554" s="8"/>
    </row>
    <row r="555" spans="1:19" hidden="1" x14ac:dyDescent="0.25">
      <c r="A555" s="7" t="s">
        <v>170</v>
      </c>
      <c r="B555" s="7" t="s">
        <v>23</v>
      </c>
      <c r="C555" s="11" t="s">
        <v>266</v>
      </c>
      <c r="D555" s="7" t="s">
        <v>146</v>
      </c>
      <c r="E555" s="8"/>
      <c r="F555" s="8"/>
      <c r="G555" s="8" t="s">
        <v>26</v>
      </c>
      <c r="H555" s="8"/>
      <c r="I555" s="7" t="s">
        <v>136</v>
      </c>
      <c r="J555" s="8"/>
      <c r="K555" s="8"/>
      <c r="L555" s="8"/>
      <c r="M555" s="8"/>
      <c r="N555" s="8"/>
      <c r="O555" s="8"/>
      <c r="P555" s="8"/>
      <c r="Q555" s="8"/>
      <c r="R555" s="8"/>
      <c r="S555" s="8"/>
    </row>
    <row r="556" spans="1:19" hidden="1" x14ac:dyDescent="0.25">
      <c r="A556" s="7" t="s">
        <v>171</v>
      </c>
      <c r="B556" s="7" t="s">
        <v>23</v>
      </c>
      <c r="C556" s="11" t="s">
        <v>266</v>
      </c>
      <c r="D556" s="7" t="s">
        <v>25</v>
      </c>
      <c r="E556" s="8"/>
      <c r="F556" s="8"/>
      <c r="G556" s="8" t="s">
        <v>26</v>
      </c>
      <c r="H556" s="8"/>
      <c r="I556" s="7" t="s">
        <v>136</v>
      </c>
      <c r="J556" s="8"/>
      <c r="K556" s="8"/>
      <c r="L556" s="8"/>
      <c r="M556" s="8"/>
      <c r="N556" s="8"/>
      <c r="O556" s="8"/>
      <c r="P556" s="8"/>
      <c r="Q556" s="8"/>
      <c r="R556" s="8"/>
      <c r="S556" s="8"/>
    </row>
    <row r="557" spans="1:19" hidden="1" x14ac:dyDescent="0.25">
      <c r="A557" s="7" t="s">
        <v>173</v>
      </c>
      <c r="B557" s="7" t="s">
        <v>23</v>
      </c>
      <c r="C557" s="11" t="s">
        <v>266</v>
      </c>
      <c r="D557" s="7" t="s">
        <v>146</v>
      </c>
      <c r="E557" s="8"/>
      <c r="F557" s="8"/>
      <c r="G557" s="8" t="s">
        <v>26</v>
      </c>
      <c r="H557" s="8"/>
      <c r="I557" s="7" t="s">
        <v>172</v>
      </c>
      <c r="J557" s="8"/>
      <c r="K557" s="8"/>
      <c r="L557" s="8"/>
      <c r="M557" s="8"/>
      <c r="N557" s="8"/>
      <c r="O557" s="8"/>
      <c r="P557" s="8"/>
      <c r="Q557" s="8"/>
      <c r="R557" s="8"/>
      <c r="S557" s="8"/>
    </row>
    <row r="558" spans="1:19" hidden="1" x14ac:dyDescent="0.25">
      <c r="A558" s="7" t="s">
        <v>174</v>
      </c>
      <c r="B558" s="7" t="s">
        <v>23</v>
      </c>
      <c r="C558" s="11" t="s">
        <v>266</v>
      </c>
      <c r="D558" s="7" t="s">
        <v>25</v>
      </c>
      <c r="E558" s="8"/>
      <c r="F558" s="8"/>
      <c r="G558" s="8" t="s">
        <v>26</v>
      </c>
      <c r="H558" s="8"/>
      <c r="I558" s="7" t="s">
        <v>172</v>
      </c>
      <c r="J558" s="8"/>
      <c r="K558" s="8"/>
      <c r="L558" s="8"/>
      <c r="M558" s="8"/>
      <c r="N558" s="8"/>
      <c r="O558" s="8"/>
      <c r="P558" s="8"/>
      <c r="Q558" s="8"/>
      <c r="R558" s="8"/>
      <c r="S558" s="8"/>
    </row>
    <row r="559" spans="1:19" ht="15.75" thickBot="1" x14ac:dyDescent="0.3">
      <c r="A559" s="7" t="s">
        <v>143</v>
      </c>
      <c r="B559" s="7" t="s">
        <v>23</v>
      </c>
      <c r="C559" s="11" t="s">
        <v>266</v>
      </c>
      <c r="D559" s="7" t="s">
        <v>144</v>
      </c>
      <c r="E559" s="7" t="s">
        <v>145</v>
      </c>
      <c r="F559" s="8"/>
      <c r="G559" s="8" t="s">
        <v>26</v>
      </c>
      <c r="H559" s="8"/>
      <c r="I559" s="7" t="s">
        <v>146</v>
      </c>
      <c r="J559" s="8"/>
      <c r="K559" s="8" t="s">
        <v>26</v>
      </c>
      <c r="L559" s="8"/>
      <c r="M559" s="7" t="s">
        <v>147</v>
      </c>
      <c r="N559" s="8"/>
      <c r="O559" s="7" t="s">
        <v>148</v>
      </c>
      <c r="P559" s="8"/>
      <c r="Q559" s="8"/>
      <c r="R559" s="8"/>
      <c r="S559" s="7" t="s">
        <v>1307</v>
      </c>
    </row>
    <row r="560" spans="1:19" ht="15.75" hidden="1" thickBot="1" x14ac:dyDescent="0.3">
      <c r="A560" s="5" t="s">
        <v>135</v>
      </c>
      <c r="B560" s="5" t="s">
        <v>181</v>
      </c>
      <c r="C560" s="10" t="s">
        <v>266</v>
      </c>
      <c r="D560" s="5" t="s">
        <v>182</v>
      </c>
      <c r="E560" s="6"/>
      <c r="F560" s="6"/>
      <c r="G560" s="6" t="s">
        <v>26</v>
      </c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</row>
    <row r="561" spans="1:19" ht="15.75" hidden="1" thickBot="1" x14ac:dyDescent="0.3">
      <c r="A561" s="7" t="s">
        <v>27</v>
      </c>
      <c r="B561" s="7" t="s">
        <v>181</v>
      </c>
      <c r="C561" s="11" t="s">
        <v>266</v>
      </c>
      <c r="D561" s="8"/>
      <c r="E561" s="8"/>
      <c r="F561" s="8"/>
      <c r="G561" s="8" t="s">
        <v>26</v>
      </c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</row>
    <row r="562" spans="1:19" ht="15.75" hidden="1" thickBot="1" x14ac:dyDescent="0.3">
      <c r="A562" s="7" t="s">
        <v>22</v>
      </c>
      <c r="B562" s="7" t="s">
        <v>181</v>
      </c>
      <c r="C562" s="11" t="s">
        <v>266</v>
      </c>
      <c r="D562" s="7" t="s">
        <v>183</v>
      </c>
      <c r="E562" s="8"/>
      <c r="F562" s="8"/>
      <c r="G562" s="8" t="s">
        <v>26</v>
      </c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</row>
    <row r="563" spans="1:19" ht="15.75" hidden="1" thickBot="1" x14ac:dyDescent="0.3">
      <c r="A563" s="7" t="s">
        <v>153</v>
      </c>
      <c r="B563" s="7" t="s">
        <v>181</v>
      </c>
      <c r="C563" s="11" t="s">
        <v>266</v>
      </c>
      <c r="D563" s="7" t="s">
        <v>184</v>
      </c>
      <c r="E563" s="8"/>
      <c r="F563" s="8"/>
      <c r="G563" s="8" t="s">
        <v>26</v>
      </c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</row>
    <row r="564" spans="1:19" ht="15.75" hidden="1" thickBot="1" x14ac:dyDescent="0.3">
      <c r="A564" s="7" t="s">
        <v>126</v>
      </c>
      <c r="B564" s="7" t="s">
        <v>181</v>
      </c>
      <c r="C564" s="11" t="s">
        <v>266</v>
      </c>
      <c r="D564" s="8"/>
      <c r="E564" s="8"/>
      <c r="F564" s="8"/>
      <c r="G564" s="8" t="s">
        <v>26</v>
      </c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</row>
    <row r="565" spans="1:19" ht="15.75" hidden="1" thickBot="1" x14ac:dyDescent="0.3">
      <c r="A565" s="7" t="s">
        <v>169</v>
      </c>
      <c r="B565" s="7" t="s">
        <v>181</v>
      </c>
      <c r="C565" s="11" t="s">
        <v>266</v>
      </c>
      <c r="D565" s="7" t="s">
        <v>185</v>
      </c>
      <c r="E565" s="7" t="s">
        <v>147</v>
      </c>
      <c r="F565" s="8"/>
      <c r="G565" s="8" t="s">
        <v>26</v>
      </c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</row>
    <row r="566" spans="1:19" ht="15.75" hidden="1" thickBot="1" x14ac:dyDescent="0.3">
      <c r="A566" s="7" t="s">
        <v>170</v>
      </c>
      <c r="B566" s="7" t="s">
        <v>181</v>
      </c>
      <c r="C566" s="11" t="s">
        <v>266</v>
      </c>
      <c r="D566" s="7" t="s">
        <v>186</v>
      </c>
      <c r="E566" s="8"/>
      <c r="F566" s="8"/>
      <c r="G566" s="8" t="s">
        <v>26</v>
      </c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</row>
    <row r="567" spans="1:19" ht="15.75" hidden="1" thickBot="1" x14ac:dyDescent="0.3">
      <c r="A567" s="7" t="s">
        <v>171</v>
      </c>
      <c r="B567" s="7" t="s">
        <v>181</v>
      </c>
      <c r="C567" s="11" t="s">
        <v>266</v>
      </c>
      <c r="D567" s="7" t="s">
        <v>187</v>
      </c>
      <c r="E567" s="8"/>
      <c r="F567" s="8"/>
      <c r="G567" s="8" t="s">
        <v>26</v>
      </c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</row>
    <row r="568" spans="1:19" ht="15.75" hidden="1" thickBot="1" x14ac:dyDescent="0.3">
      <c r="A568" s="5" t="s">
        <v>135</v>
      </c>
      <c r="B568" s="5" t="s">
        <v>28</v>
      </c>
      <c r="C568" s="10" t="s">
        <v>266</v>
      </c>
      <c r="D568" s="5" t="s">
        <v>154</v>
      </c>
      <c r="E568" s="6"/>
      <c r="F568" s="6"/>
      <c r="G568" s="6" t="s">
        <v>26</v>
      </c>
      <c r="H568" s="6"/>
      <c r="I568" s="5" t="s">
        <v>30</v>
      </c>
      <c r="J568" s="6"/>
      <c r="K568" s="6"/>
      <c r="L568" s="6"/>
      <c r="M568" s="6"/>
      <c r="N568" s="6"/>
      <c r="O568" s="6"/>
      <c r="P568" s="6"/>
      <c r="Q568" s="6"/>
      <c r="R568" s="6"/>
      <c r="S568" s="6"/>
    </row>
    <row r="569" spans="1:19" ht="15.75" hidden="1" thickBot="1" x14ac:dyDescent="0.3">
      <c r="A569" s="7" t="s">
        <v>27</v>
      </c>
      <c r="B569" s="7" t="s">
        <v>28</v>
      </c>
      <c r="C569" s="11" t="s">
        <v>266</v>
      </c>
      <c r="D569" s="7" t="s">
        <v>25</v>
      </c>
      <c r="E569" s="8"/>
      <c r="F569" s="8"/>
      <c r="G569" s="8" t="s">
        <v>26</v>
      </c>
      <c r="H569" s="8"/>
      <c r="I569" s="7" t="s">
        <v>30</v>
      </c>
      <c r="J569" s="8"/>
      <c r="K569" s="8"/>
      <c r="L569" s="8"/>
      <c r="M569" s="8"/>
      <c r="N569" s="8"/>
      <c r="O569" s="8"/>
      <c r="P569" s="8"/>
      <c r="Q569" s="8"/>
      <c r="R569" s="8"/>
      <c r="S569" s="8"/>
    </row>
    <row r="570" spans="1:19" ht="15.75" hidden="1" thickBot="1" x14ac:dyDescent="0.3">
      <c r="A570" s="7" t="s">
        <v>22</v>
      </c>
      <c r="B570" s="7" t="s">
        <v>28</v>
      </c>
      <c r="C570" s="11" t="s">
        <v>266</v>
      </c>
      <c r="D570" s="7" t="s">
        <v>146</v>
      </c>
      <c r="E570" s="8"/>
      <c r="F570" s="8"/>
      <c r="G570" s="8" t="s">
        <v>26</v>
      </c>
      <c r="H570" s="8"/>
      <c r="I570" s="7" t="s">
        <v>136</v>
      </c>
      <c r="J570" s="8"/>
      <c r="K570" s="8"/>
      <c r="L570" s="8"/>
      <c r="M570" s="8"/>
      <c r="N570" s="8"/>
      <c r="O570" s="8"/>
      <c r="P570" s="8"/>
      <c r="Q570" s="8"/>
      <c r="R570" s="8"/>
      <c r="S570" s="8"/>
    </row>
    <row r="571" spans="1:19" ht="15.75" hidden="1" thickBot="1" x14ac:dyDescent="0.3">
      <c r="A571" s="7" t="s">
        <v>153</v>
      </c>
      <c r="B571" s="7" t="s">
        <v>28</v>
      </c>
      <c r="C571" s="11" t="s">
        <v>266</v>
      </c>
      <c r="D571" s="7" t="s">
        <v>25</v>
      </c>
      <c r="E571" s="8"/>
      <c r="F571" s="8"/>
      <c r="G571" s="8" t="s">
        <v>26</v>
      </c>
      <c r="H571" s="8"/>
      <c r="I571" s="7" t="s">
        <v>136</v>
      </c>
      <c r="J571" s="8"/>
      <c r="K571" s="8"/>
      <c r="L571" s="8"/>
      <c r="M571" s="8"/>
      <c r="N571" s="8"/>
      <c r="O571" s="8"/>
      <c r="P571" s="8"/>
      <c r="Q571" s="8"/>
      <c r="R571" s="8"/>
      <c r="S571" s="8"/>
    </row>
    <row r="572" spans="1:19" ht="15.75" hidden="1" thickBot="1" x14ac:dyDescent="0.3">
      <c r="A572" s="5" t="s">
        <v>135</v>
      </c>
      <c r="B572" s="5" t="s">
        <v>188</v>
      </c>
      <c r="C572" s="10" t="s">
        <v>266</v>
      </c>
      <c r="D572" s="5" t="s">
        <v>189</v>
      </c>
      <c r="E572" s="6"/>
      <c r="F572" s="6"/>
      <c r="G572" s="6" t="s">
        <v>26</v>
      </c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</row>
    <row r="573" spans="1:19" ht="15.75" hidden="1" thickBot="1" x14ac:dyDescent="0.3">
      <c r="A573" s="7" t="s">
        <v>27</v>
      </c>
      <c r="B573" s="7" t="s">
        <v>188</v>
      </c>
      <c r="C573" s="11" t="s">
        <v>266</v>
      </c>
      <c r="D573" s="7" t="s">
        <v>190</v>
      </c>
      <c r="E573" s="8"/>
      <c r="F573" s="8"/>
      <c r="G573" s="8" t="s">
        <v>26</v>
      </c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</row>
    <row r="574" spans="1:19" ht="15.75" hidden="1" thickBot="1" x14ac:dyDescent="0.3">
      <c r="A574" s="7" t="s">
        <v>22</v>
      </c>
      <c r="B574" s="7" t="s">
        <v>188</v>
      </c>
      <c r="C574" s="11" t="s">
        <v>266</v>
      </c>
      <c r="D574" s="7" t="s">
        <v>191</v>
      </c>
      <c r="E574" s="8"/>
      <c r="F574" s="8"/>
      <c r="G574" s="8" t="s">
        <v>26</v>
      </c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</row>
    <row r="575" spans="1:19" ht="15.75" hidden="1" thickBot="1" x14ac:dyDescent="0.3">
      <c r="A575" s="7" t="s">
        <v>153</v>
      </c>
      <c r="B575" s="7" t="s">
        <v>188</v>
      </c>
      <c r="C575" s="11" t="s">
        <v>266</v>
      </c>
      <c r="D575" s="7" t="s">
        <v>192</v>
      </c>
      <c r="E575" s="8"/>
      <c r="F575" s="8"/>
      <c r="G575" s="8" t="s">
        <v>26</v>
      </c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</row>
    <row r="576" spans="1:19" ht="15.75" hidden="1" thickBot="1" x14ac:dyDescent="0.3">
      <c r="A576" s="5" t="s">
        <v>153</v>
      </c>
      <c r="B576" s="5" t="s">
        <v>193</v>
      </c>
      <c r="C576" s="10" t="s">
        <v>266</v>
      </c>
      <c r="D576" s="5" t="s">
        <v>154</v>
      </c>
      <c r="E576" s="6"/>
      <c r="F576" s="6"/>
      <c r="G576" s="6" t="s">
        <v>26</v>
      </c>
      <c r="H576" s="6"/>
      <c r="I576" s="5" t="s">
        <v>30</v>
      </c>
      <c r="J576" s="6"/>
      <c r="K576" s="6"/>
      <c r="L576" s="6"/>
      <c r="M576" s="6"/>
      <c r="N576" s="6"/>
      <c r="O576" s="6"/>
      <c r="P576" s="6"/>
      <c r="Q576" s="6"/>
      <c r="R576" s="6"/>
      <c r="S576" s="6"/>
    </row>
    <row r="577" spans="1:19" ht="15.75" hidden="1" thickBot="1" x14ac:dyDescent="0.3">
      <c r="A577" s="7" t="s">
        <v>126</v>
      </c>
      <c r="B577" s="7" t="s">
        <v>193</v>
      </c>
      <c r="C577" s="11" t="s">
        <v>266</v>
      </c>
      <c r="D577" s="7" t="s">
        <v>25</v>
      </c>
      <c r="E577" s="8"/>
      <c r="F577" s="8"/>
      <c r="G577" s="8" t="s">
        <v>26</v>
      </c>
      <c r="H577" s="8"/>
      <c r="I577" s="7" t="s">
        <v>30</v>
      </c>
      <c r="J577" s="8"/>
      <c r="K577" s="8"/>
      <c r="L577" s="8"/>
      <c r="M577" s="8"/>
      <c r="N577" s="8"/>
      <c r="O577" s="8"/>
      <c r="P577" s="8"/>
      <c r="Q577" s="8"/>
      <c r="R577" s="8"/>
      <c r="S577" s="8"/>
    </row>
    <row r="578" spans="1:19" ht="15.75" hidden="1" thickBot="1" x14ac:dyDescent="0.3">
      <c r="A578" s="7" t="s">
        <v>169</v>
      </c>
      <c r="B578" s="7" t="s">
        <v>193</v>
      </c>
      <c r="C578" s="11" t="s">
        <v>266</v>
      </c>
      <c r="D578" s="7" t="s">
        <v>146</v>
      </c>
      <c r="E578" s="8"/>
      <c r="F578" s="8"/>
      <c r="G578" s="8" t="s">
        <v>26</v>
      </c>
      <c r="H578" s="8"/>
      <c r="I578" s="7" t="s">
        <v>136</v>
      </c>
      <c r="J578" s="8"/>
      <c r="K578" s="8"/>
      <c r="L578" s="8"/>
      <c r="M578" s="8"/>
      <c r="N578" s="8"/>
      <c r="O578" s="8"/>
      <c r="P578" s="8"/>
      <c r="Q578" s="8"/>
      <c r="R578" s="8"/>
      <c r="S578" s="8"/>
    </row>
    <row r="579" spans="1:19" ht="15.75" hidden="1" thickBot="1" x14ac:dyDescent="0.3">
      <c r="A579" s="7" t="s">
        <v>170</v>
      </c>
      <c r="B579" s="7" t="s">
        <v>193</v>
      </c>
      <c r="C579" s="11" t="s">
        <v>266</v>
      </c>
      <c r="D579" s="7" t="s">
        <v>25</v>
      </c>
      <c r="E579" s="8"/>
      <c r="F579" s="8"/>
      <c r="G579" s="8" t="s">
        <v>26</v>
      </c>
      <c r="H579" s="8"/>
      <c r="I579" s="7" t="s">
        <v>136</v>
      </c>
      <c r="J579" s="8"/>
      <c r="K579" s="8"/>
      <c r="L579" s="8"/>
      <c r="M579" s="8"/>
      <c r="N579" s="8"/>
      <c r="O579" s="8"/>
      <c r="P579" s="8"/>
      <c r="Q579" s="8"/>
      <c r="R579" s="8"/>
      <c r="S579" s="8"/>
    </row>
    <row r="580" spans="1:19" x14ac:dyDescent="0.25">
      <c r="A580" s="5" t="s">
        <v>135</v>
      </c>
      <c r="B580" s="5" t="s">
        <v>123</v>
      </c>
      <c r="C580" s="10" t="s">
        <v>267</v>
      </c>
      <c r="D580" s="5" t="s">
        <v>144</v>
      </c>
      <c r="E580" s="5" t="s">
        <v>145</v>
      </c>
      <c r="F580" s="6"/>
      <c r="G580" s="6" t="s">
        <v>26</v>
      </c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5" t="s">
        <v>1307</v>
      </c>
    </row>
    <row r="581" spans="1:19" hidden="1" x14ac:dyDescent="0.25">
      <c r="A581" s="7" t="s">
        <v>27</v>
      </c>
      <c r="B581" s="7" t="s">
        <v>123</v>
      </c>
      <c r="C581" s="11" t="s">
        <v>267</v>
      </c>
      <c r="D581" s="7" t="s">
        <v>30</v>
      </c>
      <c r="E581" s="8"/>
      <c r="F581" s="8"/>
      <c r="G581" s="8" t="s">
        <v>26</v>
      </c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7" t="s">
        <v>1320</v>
      </c>
    </row>
    <row r="582" spans="1:19" hidden="1" x14ac:dyDescent="0.25">
      <c r="A582" s="7" t="s">
        <v>22</v>
      </c>
      <c r="B582" s="7" t="s">
        <v>123</v>
      </c>
      <c r="C582" s="11" t="s">
        <v>267</v>
      </c>
      <c r="D582" s="7" t="s">
        <v>41</v>
      </c>
      <c r="E582" s="8"/>
      <c r="F582" s="8"/>
      <c r="G582" s="8" t="s">
        <v>26</v>
      </c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7" t="s">
        <v>1320</v>
      </c>
    </row>
    <row r="583" spans="1:19" hidden="1" x14ac:dyDescent="0.25">
      <c r="A583" s="7" t="s">
        <v>169</v>
      </c>
      <c r="B583" s="7" t="s">
        <v>123</v>
      </c>
      <c r="C583" s="11" t="s">
        <v>267</v>
      </c>
      <c r="D583" s="8"/>
      <c r="E583" s="8"/>
      <c r="F583" s="8"/>
      <c r="G583" s="8" t="s">
        <v>26</v>
      </c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</row>
    <row r="584" spans="1:19" hidden="1" x14ac:dyDescent="0.25">
      <c r="A584" s="7" t="s">
        <v>170</v>
      </c>
      <c r="B584" s="7" t="s">
        <v>123</v>
      </c>
      <c r="C584" s="11" t="s">
        <v>267</v>
      </c>
      <c r="D584" s="7" t="s">
        <v>136</v>
      </c>
      <c r="E584" s="7" t="s">
        <v>139</v>
      </c>
      <c r="F584" s="8"/>
      <c r="G584" s="8" t="s">
        <v>26</v>
      </c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7" t="s">
        <v>1320</v>
      </c>
    </row>
    <row r="585" spans="1:19" hidden="1" x14ac:dyDescent="0.25">
      <c r="A585" s="7" t="s">
        <v>171</v>
      </c>
      <c r="B585" s="7" t="s">
        <v>123</v>
      </c>
      <c r="C585" s="11" t="s">
        <v>267</v>
      </c>
      <c r="D585" s="7" t="s">
        <v>172</v>
      </c>
      <c r="E585" s="7" t="s">
        <v>147</v>
      </c>
      <c r="F585" s="8"/>
      <c r="G585" s="8" t="s">
        <v>26</v>
      </c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7" t="s">
        <v>1320</v>
      </c>
    </row>
    <row r="586" spans="1:19" hidden="1" x14ac:dyDescent="0.25">
      <c r="A586" s="5" t="s">
        <v>135</v>
      </c>
      <c r="B586" s="5" t="s">
        <v>23</v>
      </c>
      <c r="C586" s="10" t="s">
        <v>267</v>
      </c>
      <c r="D586" s="5" t="s">
        <v>30</v>
      </c>
      <c r="E586" s="6"/>
      <c r="F586" s="6"/>
      <c r="G586" s="6" t="s">
        <v>26</v>
      </c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5" t="s">
        <v>1320</v>
      </c>
    </row>
    <row r="587" spans="1:19" hidden="1" x14ac:dyDescent="0.25">
      <c r="A587" s="7" t="s">
        <v>27</v>
      </c>
      <c r="B587" s="7" t="s">
        <v>23</v>
      </c>
      <c r="C587" s="11" t="s">
        <v>267</v>
      </c>
      <c r="D587" s="7" t="s">
        <v>41</v>
      </c>
      <c r="E587" s="8"/>
      <c r="F587" s="8"/>
      <c r="G587" s="8" t="s">
        <v>26</v>
      </c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7" t="s">
        <v>1320</v>
      </c>
    </row>
    <row r="588" spans="1:19" hidden="1" x14ac:dyDescent="0.25">
      <c r="A588" s="7" t="s">
        <v>22</v>
      </c>
      <c r="B588" s="7" t="s">
        <v>23</v>
      </c>
      <c r="C588" s="11" t="s">
        <v>267</v>
      </c>
      <c r="D588" s="7" t="s">
        <v>25</v>
      </c>
      <c r="E588" s="8"/>
      <c r="F588" s="8"/>
      <c r="G588" s="8" t="s">
        <v>26</v>
      </c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</row>
    <row r="589" spans="1:19" hidden="1" x14ac:dyDescent="0.25">
      <c r="A589" s="7" t="s">
        <v>153</v>
      </c>
      <c r="B589" s="7" t="s">
        <v>23</v>
      </c>
      <c r="C589" s="11" t="s">
        <v>267</v>
      </c>
      <c r="D589" s="7" t="s">
        <v>154</v>
      </c>
      <c r="E589" s="8"/>
      <c r="F589" s="8"/>
      <c r="G589" s="8" t="s">
        <v>26</v>
      </c>
      <c r="H589" s="8"/>
      <c r="I589" s="7" t="s">
        <v>30</v>
      </c>
      <c r="J589" s="8"/>
      <c r="K589" s="8"/>
      <c r="L589" s="8"/>
      <c r="M589" s="8"/>
      <c r="N589" s="8"/>
      <c r="O589" s="8"/>
      <c r="P589" s="8"/>
      <c r="Q589" s="8"/>
      <c r="R589" s="8"/>
      <c r="S589" s="8"/>
    </row>
    <row r="590" spans="1:19" hidden="1" x14ac:dyDescent="0.25">
      <c r="A590" s="7" t="s">
        <v>126</v>
      </c>
      <c r="B590" s="7" t="s">
        <v>23</v>
      </c>
      <c r="C590" s="11" t="s">
        <v>267</v>
      </c>
      <c r="D590" s="7" t="s">
        <v>41</v>
      </c>
      <c r="E590" s="8"/>
      <c r="F590" s="8"/>
      <c r="G590" s="8" t="s">
        <v>26</v>
      </c>
      <c r="H590" s="8"/>
      <c r="I590" s="7" t="s">
        <v>30</v>
      </c>
      <c r="J590" s="8"/>
      <c r="K590" s="8"/>
      <c r="L590" s="8"/>
      <c r="M590" s="8"/>
      <c r="N590" s="8"/>
      <c r="O590" s="8"/>
      <c r="P590" s="8"/>
      <c r="Q590" s="8"/>
      <c r="R590" s="8"/>
      <c r="S590" s="7" t="s">
        <v>1320</v>
      </c>
    </row>
    <row r="591" spans="1:19" hidden="1" x14ac:dyDescent="0.25">
      <c r="A591" s="7" t="s">
        <v>169</v>
      </c>
      <c r="B591" s="7" t="s">
        <v>23</v>
      </c>
      <c r="C591" s="11" t="s">
        <v>267</v>
      </c>
      <c r="D591" s="7" t="s">
        <v>25</v>
      </c>
      <c r="E591" s="8"/>
      <c r="F591" s="8"/>
      <c r="G591" s="8" t="s">
        <v>26</v>
      </c>
      <c r="H591" s="8"/>
      <c r="I591" s="7" t="s">
        <v>30</v>
      </c>
      <c r="J591" s="8"/>
      <c r="K591" s="8"/>
      <c r="L591" s="8"/>
      <c r="M591" s="8"/>
      <c r="N591" s="8"/>
      <c r="O591" s="8"/>
      <c r="P591" s="8"/>
      <c r="Q591" s="8"/>
      <c r="R591" s="8"/>
      <c r="S591" s="8"/>
    </row>
    <row r="592" spans="1:19" hidden="1" x14ac:dyDescent="0.25">
      <c r="A592" s="7" t="s">
        <v>170</v>
      </c>
      <c r="B592" s="7" t="s">
        <v>23</v>
      </c>
      <c r="C592" s="11" t="s">
        <v>267</v>
      </c>
      <c r="D592" s="7" t="s">
        <v>146</v>
      </c>
      <c r="E592" s="8"/>
      <c r="F592" s="8"/>
      <c r="G592" s="8" t="s">
        <v>26</v>
      </c>
      <c r="H592" s="8"/>
      <c r="I592" s="7" t="s">
        <v>136</v>
      </c>
      <c r="J592" s="8"/>
      <c r="K592" s="8"/>
      <c r="L592" s="8"/>
      <c r="M592" s="8"/>
      <c r="N592" s="8"/>
      <c r="O592" s="8"/>
      <c r="P592" s="8"/>
      <c r="Q592" s="8"/>
      <c r="R592" s="8"/>
      <c r="S592" s="8"/>
    </row>
    <row r="593" spans="1:19" hidden="1" x14ac:dyDescent="0.25">
      <c r="A593" s="7" t="s">
        <v>171</v>
      </c>
      <c r="B593" s="7" t="s">
        <v>23</v>
      </c>
      <c r="C593" s="11" t="s">
        <v>267</v>
      </c>
      <c r="D593" s="7" t="s">
        <v>25</v>
      </c>
      <c r="E593" s="8"/>
      <c r="F593" s="8"/>
      <c r="G593" s="8" t="s">
        <v>26</v>
      </c>
      <c r="H593" s="8"/>
      <c r="I593" s="7" t="s">
        <v>136</v>
      </c>
      <c r="J593" s="8"/>
      <c r="K593" s="8"/>
      <c r="L593" s="8"/>
      <c r="M593" s="8"/>
      <c r="N593" s="8"/>
      <c r="O593" s="8"/>
      <c r="P593" s="8"/>
      <c r="Q593" s="8"/>
      <c r="R593" s="8"/>
      <c r="S593" s="8"/>
    </row>
    <row r="594" spans="1:19" hidden="1" x14ac:dyDescent="0.25">
      <c r="A594" s="7" t="s">
        <v>173</v>
      </c>
      <c r="B594" s="7" t="s">
        <v>23</v>
      </c>
      <c r="C594" s="11" t="s">
        <v>267</v>
      </c>
      <c r="D594" s="7" t="s">
        <v>146</v>
      </c>
      <c r="E594" s="8"/>
      <c r="F594" s="8"/>
      <c r="G594" s="8" t="s">
        <v>26</v>
      </c>
      <c r="H594" s="8"/>
      <c r="I594" s="7" t="s">
        <v>172</v>
      </c>
      <c r="J594" s="8"/>
      <c r="K594" s="8"/>
      <c r="L594" s="8"/>
      <c r="M594" s="8"/>
      <c r="N594" s="8"/>
      <c r="O594" s="8"/>
      <c r="P594" s="8"/>
      <c r="Q594" s="8"/>
      <c r="R594" s="8"/>
      <c r="S594" s="8"/>
    </row>
    <row r="595" spans="1:19" hidden="1" x14ac:dyDescent="0.25">
      <c r="A595" s="7" t="s">
        <v>174</v>
      </c>
      <c r="B595" s="7" t="s">
        <v>23</v>
      </c>
      <c r="C595" s="11" t="s">
        <v>267</v>
      </c>
      <c r="D595" s="7" t="s">
        <v>25</v>
      </c>
      <c r="E595" s="8"/>
      <c r="F595" s="8"/>
      <c r="G595" s="8" t="s">
        <v>26</v>
      </c>
      <c r="H595" s="8"/>
      <c r="I595" s="7" t="s">
        <v>172</v>
      </c>
      <c r="J595" s="8"/>
      <c r="K595" s="8"/>
      <c r="L595" s="8"/>
      <c r="M595" s="8"/>
      <c r="N595" s="8"/>
      <c r="O595" s="8"/>
      <c r="P595" s="8"/>
      <c r="Q595" s="8"/>
      <c r="R595" s="8"/>
      <c r="S595" s="8"/>
    </row>
    <row r="596" spans="1:19" ht="15.75" thickBot="1" x14ac:dyDescent="0.3">
      <c r="A596" s="7" t="s">
        <v>143</v>
      </c>
      <c r="B596" s="7" t="s">
        <v>23</v>
      </c>
      <c r="C596" s="11" t="s">
        <v>267</v>
      </c>
      <c r="D596" s="7" t="s">
        <v>144</v>
      </c>
      <c r="E596" s="7" t="s">
        <v>145</v>
      </c>
      <c r="F596" s="8"/>
      <c r="G596" s="8" t="s">
        <v>26</v>
      </c>
      <c r="H596" s="8"/>
      <c r="I596" s="7" t="s">
        <v>146</v>
      </c>
      <c r="J596" s="8"/>
      <c r="K596" s="8" t="s">
        <v>26</v>
      </c>
      <c r="L596" s="8"/>
      <c r="M596" s="7" t="s">
        <v>147</v>
      </c>
      <c r="N596" s="8"/>
      <c r="O596" s="7" t="s">
        <v>148</v>
      </c>
      <c r="P596" s="8"/>
      <c r="Q596" s="8"/>
      <c r="R596" s="8"/>
      <c r="S596" s="7" t="s">
        <v>1307</v>
      </c>
    </row>
    <row r="597" spans="1:19" ht="15.75" hidden="1" thickBot="1" x14ac:dyDescent="0.3">
      <c r="A597" s="5" t="s">
        <v>135</v>
      </c>
      <c r="B597" s="5" t="s">
        <v>175</v>
      </c>
      <c r="C597" s="10" t="s">
        <v>267</v>
      </c>
      <c r="D597" s="5" t="s">
        <v>136</v>
      </c>
      <c r="E597" s="5" t="s">
        <v>147</v>
      </c>
      <c r="F597" s="6"/>
      <c r="G597" s="6" t="s">
        <v>26</v>
      </c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5" t="s">
        <v>177</v>
      </c>
      <c r="S597" s="5" t="s">
        <v>1320</v>
      </c>
    </row>
    <row r="598" spans="1:19" ht="15.75" hidden="1" thickBot="1" x14ac:dyDescent="0.3">
      <c r="A598" s="5" t="s">
        <v>135</v>
      </c>
      <c r="B598" s="5" t="s">
        <v>178</v>
      </c>
      <c r="C598" s="10" t="s">
        <v>267</v>
      </c>
      <c r="D598" s="5" t="s">
        <v>30</v>
      </c>
      <c r="E598" s="5" t="s">
        <v>145</v>
      </c>
      <c r="F598" s="6"/>
      <c r="G598" s="6" t="s">
        <v>26</v>
      </c>
      <c r="H598" s="6"/>
      <c r="I598" s="6"/>
      <c r="J598" s="6"/>
      <c r="K598" s="6" t="s">
        <v>26</v>
      </c>
      <c r="L598" s="6"/>
      <c r="M598" s="5" t="s">
        <v>139</v>
      </c>
      <c r="N598" s="6"/>
      <c r="O598" s="6"/>
      <c r="P598" s="6"/>
      <c r="Q598" s="6"/>
      <c r="R598" s="5" t="s">
        <v>179</v>
      </c>
      <c r="S598" s="5" t="s">
        <v>1320</v>
      </c>
    </row>
    <row r="599" spans="1:19" ht="15.75" hidden="1" thickBot="1" x14ac:dyDescent="0.3">
      <c r="A599" s="7" t="s">
        <v>27</v>
      </c>
      <c r="B599" s="7" t="s">
        <v>178</v>
      </c>
      <c r="C599" s="11" t="s">
        <v>267</v>
      </c>
      <c r="D599" s="7" t="s">
        <v>41</v>
      </c>
      <c r="E599" s="8"/>
      <c r="F599" s="8"/>
      <c r="G599" s="8" t="s">
        <v>26</v>
      </c>
      <c r="H599" s="8"/>
      <c r="I599" s="8"/>
      <c r="J599" s="8"/>
      <c r="K599" s="8" t="s">
        <v>26</v>
      </c>
      <c r="L599" s="8"/>
      <c r="M599" s="7" t="s">
        <v>139</v>
      </c>
      <c r="N599" s="8"/>
      <c r="O599" s="8"/>
      <c r="P599" s="8"/>
      <c r="Q599" s="8"/>
      <c r="R599" s="7" t="s">
        <v>180</v>
      </c>
      <c r="S599" s="7" t="s">
        <v>1320</v>
      </c>
    </row>
    <row r="600" spans="1:19" ht="15.75" hidden="1" thickBot="1" x14ac:dyDescent="0.3">
      <c r="A600" s="5" t="s">
        <v>135</v>
      </c>
      <c r="B600" s="5" t="s">
        <v>181</v>
      </c>
      <c r="C600" s="10" t="s">
        <v>267</v>
      </c>
      <c r="D600" s="5" t="s">
        <v>182</v>
      </c>
      <c r="E600" s="6"/>
      <c r="F600" s="6"/>
      <c r="G600" s="6" t="s">
        <v>26</v>
      </c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</row>
    <row r="601" spans="1:19" ht="15.75" hidden="1" thickBot="1" x14ac:dyDescent="0.3">
      <c r="A601" s="7" t="s">
        <v>27</v>
      </c>
      <c r="B601" s="7" t="s">
        <v>181</v>
      </c>
      <c r="C601" s="11" t="s">
        <v>267</v>
      </c>
      <c r="D601" s="8"/>
      <c r="E601" s="8"/>
      <c r="F601" s="8"/>
      <c r="G601" s="8" t="s">
        <v>26</v>
      </c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</row>
    <row r="602" spans="1:19" ht="15.75" hidden="1" thickBot="1" x14ac:dyDescent="0.3">
      <c r="A602" s="7" t="s">
        <v>22</v>
      </c>
      <c r="B602" s="7" t="s">
        <v>181</v>
      </c>
      <c r="C602" s="11" t="s">
        <v>267</v>
      </c>
      <c r="D602" s="7" t="s">
        <v>183</v>
      </c>
      <c r="E602" s="8"/>
      <c r="F602" s="8"/>
      <c r="G602" s="8" t="s">
        <v>26</v>
      </c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</row>
    <row r="603" spans="1:19" ht="15.75" hidden="1" thickBot="1" x14ac:dyDescent="0.3">
      <c r="A603" s="7" t="s">
        <v>153</v>
      </c>
      <c r="B603" s="7" t="s">
        <v>181</v>
      </c>
      <c r="C603" s="11" t="s">
        <v>267</v>
      </c>
      <c r="D603" s="7" t="s">
        <v>184</v>
      </c>
      <c r="E603" s="8"/>
      <c r="F603" s="8"/>
      <c r="G603" s="8" t="s">
        <v>26</v>
      </c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</row>
    <row r="604" spans="1:19" ht="15.75" hidden="1" thickBot="1" x14ac:dyDescent="0.3">
      <c r="A604" s="7" t="s">
        <v>126</v>
      </c>
      <c r="B604" s="7" t="s">
        <v>181</v>
      </c>
      <c r="C604" s="11" t="s">
        <v>267</v>
      </c>
      <c r="D604" s="8"/>
      <c r="E604" s="8"/>
      <c r="F604" s="8"/>
      <c r="G604" s="8" t="s">
        <v>26</v>
      </c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</row>
    <row r="605" spans="1:19" ht="15.75" hidden="1" thickBot="1" x14ac:dyDescent="0.3">
      <c r="A605" s="7" t="s">
        <v>169</v>
      </c>
      <c r="B605" s="7" t="s">
        <v>181</v>
      </c>
      <c r="C605" s="11" t="s">
        <v>267</v>
      </c>
      <c r="D605" s="7" t="s">
        <v>185</v>
      </c>
      <c r="E605" s="7" t="s">
        <v>147</v>
      </c>
      <c r="F605" s="8"/>
      <c r="G605" s="8" t="s">
        <v>26</v>
      </c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</row>
    <row r="606" spans="1:19" ht="15.75" hidden="1" thickBot="1" x14ac:dyDescent="0.3">
      <c r="A606" s="7" t="s">
        <v>170</v>
      </c>
      <c r="B606" s="7" t="s">
        <v>181</v>
      </c>
      <c r="C606" s="11" t="s">
        <v>267</v>
      </c>
      <c r="D606" s="7" t="s">
        <v>186</v>
      </c>
      <c r="E606" s="8"/>
      <c r="F606" s="8"/>
      <c r="G606" s="8" t="s">
        <v>26</v>
      </c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</row>
    <row r="607" spans="1:19" ht="15.75" hidden="1" thickBot="1" x14ac:dyDescent="0.3">
      <c r="A607" s="7" t="s">
        <v>171</v>
      </c>
      <c r="B607" s="7" t="s">
        <v>181</v>
      </c>
      <c r="C607" s="11" t="s">
        <v>267</v>
      </c>
      <c r="D607" s="7" t="s">
        <v>187</v>
      </c>
      <c r="E607" s="8"/>
      <c r="F607" s="8"/>
      <c r="G607" s="8" t="s">
        <v>26</v>
      </c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</row>
    <row r="608" spans="1:19" ht="15.75" hidden="1" thickBot="1" x14ac:dyDescent="0.3">
      <c r="A608" s="5" t="s">
        <v>135</v>
      </c>
      <c r="B608" s="5" t="s">
        <v>28</v>
      </c>
      <c r="C608" s="10" t="s">
        <v>267</v>
      </c>
      <c r="D608" s="5" t="s">
        <v>154</v>
      </c>
      <c r="E608" s="6"/>
      <c r="F608" s="6"/>
      <c r="G608" s="6" t="s">
        <v>26</v>
      </c>
      <c r="H608" s="6"/>
      <c r="I608" s="5" t="s">
        <v>30</v>
      </c>
      <c r="J608" s="6"/>
      <c r="K608" s="6"/>
      <c r="L608" s="6"/>
      <c r="M608" s="6"/>
      <c r="N608" s="6"/>
      <c r="O608" s="6"/>
      <c r="P608" s="6"/>
      <c r="Q608" s="6"/>
      <c r="R608" s="6"/>
      <c r="S608" s="6"/>
    </row>
    <row r="609" spans="1:19" ht="15.75" hidden="1" thickBot="1" x14ac:dyDescent="0.3">
      <c r="A609" s="7" t="s">
        <v>27</v>
      </c>
      <c r="B609" s="7" t="s">
        <v>28</v>
      </c>
      <c r="C609" s="11" t="s">
        <v>267</v>
      </c>
      <c r="D609" s="7" t="s">
        <v>25</v>
      </c>
      <c r="E609" s="8"/>
      <c r="F609" s="8"/>
      <c r="G609" s="8" t="s">
        <v>26</v>
      </c>
      <c r="H609" s="8"/>
      <c r="I609" s="7" t="s">
        <v>30</v>
      </c>
      <c r="J609" s="8"/>
      <c r="K609" s="8"/>
      <c r="L609" s="8"/>
      <c r="M609" s="8"/>
      <c r="N609" s="8"/>
      <c r="O609" s="8"/>
      <c r="P609" s="8"/>
      <c r="Q609" s="8"/>
      <c r="R609" s="8"/>
      <c r="S609" s="8"/>
    </row>
    <row r="610" spans="1:19" ht="15.75" hidden="1" thickBot="1" x14ac:dyDescent="0.3">
      <c r="A610" s="7" t="s">
        <v>22</v>
      </c>
      <c r="B610" s="7" t="s">
        <v>28</v>
      </c>
      <c r="C610" s="11" t="s">
        <v>267</v>
      </c>
      <c r="D610" s="7" t="s">
        <v>146</v>
      </c>
      <c r="E610" s="8"/>
      <c r="F610" s="8"/>
      <c r="G610" s="8" t="s">
        <v>26</v>
      </c>
      <c r="H610" s="8"/>
      <c r="I610" s="7" t="s">
        <v>136</v>
      </c>
      <c r="J610" s="8"/>
      <c r="K610" s="8"/>
      <c r="L610" s="8"/>
      <c r="M610" s="8"/>
      <c r="N610" s="8"/>
      <c r="O610" s="8"/>
      <c r="P610" s="8"/>
      <c r="Q610" s="8"/>
      <c r="R610" s="8"/>
      <c r="S610" s="8"/>
    </row>
    <row r="611" spans="1:19" ht="15.75" hidden="1" thickBot="1" x14ac:dyDescent="0.3">
      <c r="A611" s="7" t="s">
        <v>153</v>
      </c>
      <c r="B611" s="7" t="s">
        <v>28</v>
      </c>
      <c r="C611" s="11" t="s">
        <v>267</v>
      </c>
      <c r="D611" s="7" t="s">
        <v>25</v>
      </c>
      <c r="E611" s="8"/>
      <c r="F611" s="8"/>
      <c r="G611" s="8" t="s">
        <v>26</v>
      </c>
      <c r="H611" s="8"/>
      <c r="I611" s="7" t="s">
        <v>136</v>
      </c>
      <c r="J611" s="8"/>
      <c r="K611" s="8"/>
      <c r="L611" s="8"/>
      <c r="M611" s="8"/>
      <c r="N611" s="8"/>
      <c r="O611" s="8"/>
      <c r="P611" s="8"/>
      <c r="Q611" s="8"/>
      <c r="R611" s="8"/>
      <c r="S611" s="8"/>
    </row>
    <row r="612" spans="1:19" ht="15.75" hidden="1" thickBot="1" x14ac:dyDescent="0.3">
      <c r="A612" s="5" t="s">
        <v>135</v>
      </c>
      <c r="B612" s="5" t="s">
        <v>188</v>
      </c>
      <c r="C612" s="10" t="s">
        <v>267</v>
      </c>
      <c r="D612" s="5" t="s">
        <v>189</v>
      </c>
      <c r="E612" s="6"/>
      <c r="F612" s="6"/>
      <c r="G612" s="6" t="s">
        <v>26</v>
      </c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</row>
    <row r="613" spans="1:19" ht="15.75" hidden="1" thickBot="1" x14ac:dyDescent="0.3">
      <c r="A613" s="7" t="s">
        <v>27</v>
      </c>
      <c r="B613" s="7" t="s">
        <v>188</v>
      </c>
      <c r="C613" s="11" t="s">
        <v>267</v>
      </c>
      <c r="D613" s="7" t="s">
        <v>190</v>
      </c>
      <c r="E613" s="8"/>
      <c r="F613" s="8"/>
      <c r="G613" s="8" t="s">
        <v>26</v>
      </c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</row>
    <row r="614" spans="1:19" ht="15.75" hidden="1" thickBot="1" x14ac:dyDescent="0.3">
      <c r="A614" s="7" t="s">
        <v>22</v>
      </c>
      <c r="B614" s="7" t="s">
        <v>188</v>
      </c>
      <c r="C614" s="11" t="s">
        <v>267</v>
      </c>
      <c r="D614" s="7" t="s">
        <v>191</v>
      </c>
      <c r="E614" s="8"/>
      <c r="F614" s="8"/>
      <c r="G614" s="8" t="s">
        <v>26</v>
      </c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</row>
    <row r="615" spans="1:19" ht="15.75" hidden="1" thickBot="1" x14ac:dyDescent="0.3">
      <c r="A615" s="7" t="s">
        <v>153</v>
      </c>
      <c r="B615" s="7" t="s">
        <v>188</v>
      </c>
      <c r="C615" s="11" t="s">
        <v>267</v>
      </c>
      <c r="D615" s="7" t="s">
        <v>192</v>
      </c>
      <c r="E615" s="8"/>
      <c r="F615" s="8"/>
      <c r="G615" s="8" t="s">
        <v>26</v>
      </c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</row>
    <row r="616" spans="1:19" ht="15.75" hidden="1" thickBot="1" x14ac:dyDescent="0.3">
      <c r="A616" s="5" t="s">
        <v>153</v>
      </c>
      <c r="B616" s="5" t="s">
        <v>193</v>
      </c>
      <c r="C616" s="10" t="s">
        <v>267</v>
      </c>
      <c r="D616" s="5" t="s">
        <v>154</v>
      </c>
      <c r="E616" s="6"/>
      <c r="F616" s="6"/>
      <c r="G616" s="6" t="s">
        <v>26</v>
      </c>
      <c r="H616" s="6"/>
      <c r="I616" s="5" t="s">
        <v>30</v>
      </c>
      <c r="J616" s="6"/>
      <c r="K616" s="6"/>
      <c r="L616" s="6"/>
      <c r="M616" s="6"/>
      <c r="N616" s="6"/>
      <c r="O616" s="6"/>
      <c r="P616" s="6"/>
      <c r="Q616" s="6"/>
      <c r="R616" s="6"/>
      <c r="S616" s="6"/>
    </row>
    <row r="617" spans="1:19" ht="15.75" hidden="1" thickBot="1" x14ac:dyDescent="0.3">
      <c r="A617" s="7" t="s">
        <v>126</v>
      </c>
      <c r="B617" s="7" t="s">
        <v>193</v>
      </c>
      <c r="C617" s="11" t="s">
        <v>267</v>
      </c>
      <c r="D617" s="7" t="s">
        <v>25</v>
      </c>
      <c r="E617" s="8"/>
      <c r="F617" s="8"/>
      <c r="G617" s="8" t="s">
        <v>26</v>
      </c>
      <c r="H617" s="8"/>
      <c r="I617" s="7" t="s">
        <v>30</v>
      </c>
      <c r="J617" s="8"/>
      <c r="K617" s="8"/>
      <c r="L617" s="8"/>
      <c r="M617" s="8"/>
      <c r="N617" s="8"/>
      <c r="O617" s="8"/>
      <c r="P617" s="8"/>
      <c r="Q617" s="8"/>
      <c r="R617" s="8"/>
      <c r="S617" s="8"/>
    </row>
    <row r="618" spans="1:19" ht="15.75" hidden="1" thickBot="1" x14ac:dyDescent="0.3">
      <c r="A618" s="7" t="s">
        <v>169</v>
      </c>
      <c r="B618" s="7" t="s">
        <v>193</v>
      </c>
      <c r="C618" s="11" t="s">
        <v>267</v>
      </c>
      <c r="D618" s="7" t="s">
        <v>146</v>
      </c>
      <c r="E618" s="8"/>
      <c r="F618" s="8"/>
      <c r="G618" s="8" t="s">
        <v>26</v>
      </c>
      <c r="H618" s="8"/>
      <c r="I618" s="7" t="s">
        <v>136</v>
      </c>
      <c r="J618" s="8"/>
      <c r="K618" s="8"/>
      <c r="L618" s="8"/>
      <c r="M618" s="8"/>
      <c r="N618" s="8"/>
      <c r="O618" s="8"/>
      <c r="P618" s="8"/>
      <c r="Q618" s="8"/>
      <c r="R618" s="8"/>
      <c r="S618" s="8"/>
    </row>
    <row r="619" spans="1:19" ht="15.75" hidden="1" thickBot="1" x14ac:dyDescent="0.3">
      <c r="A619" s="7" t="s">
        <v>170</v>
      </c>
      <c r="B619" s="7" t="s">
        <v>193</v>
      </c>
      <c r="C619" s="11" t="s">
        <v>267</v>
      </c>
      <c r="D619" s="7" t="s">
        <v>25</v>
      </c>
      <c r="E619" s="8"/>
      <c r="F619" s="8"/>
      <c r="G619" s="8" t="s">
        <v>26</v>
      </c>
      <c r="H619" s="8"/>
      <c r="I619" s="7" t="s">
        <v>136</v>
      </c>
      <c r="J619" s="8"/>
      <c r="K619" s="8"/>
      <c r="L619" s="8"/>
      <c r="M619" s="8"/>
      <c r="N619" s="8"/>
      <c r="O619" s="8"/>
      <c r="P619" s="8"/>
      <c r="Q619" s="8"/>
      <c r="R619" s="8"/>
      <c r="S619" s="8"/>
    </row>
    <row r="620" spans="1:19" x14ac:dyDescent="0.25">
      <c r="A620" s="5" t="s">
        <v>135</v>
      </c>
      <c r="B620" s="5" t="s">
        <v>123</v>
      </c>
      <c r="C620" s="10" t="s">
        <v>268</v>
      </c>
      <c r="D620" s="5" t="s">
        <v>144</v>
      </c>
      <c r="E620" s="5" t="s">
        <v>145</v>
      </c>
      <c r="F620" s="6"/>
      <c r="G620" s="6" t="s">
        <v>26</v>
      </c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5" t="s">
        <v>1307</v>
      </c>
    </row>
    <row r="621" spans="1:19" hidden="1" x14ac:dyDescent="0.25">
      <c r="A621" s="7" t="s">
        <v>27</v>
      </c>
      <c r="B621" s="7" t="s">
        <v>123</v>
      </c>
      <c r="C621" s="11" t="s">
        <v>268</v>
      </c>
      <c r="D621" s="7" t="s">
        <v>30</v>
      </c>
      <c r="E621" s="8"/>
      <c r="F621" s="8"/>
      <c r="G621" s="8" t="s">
        <v>26</v>
      </c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</row>
    <row r="622" spans="1:19" hidden="1" x14ac:dyDescent="0.25">
      <c r="A622" s="7" t="s">
        <v>22</v>
      </c>
      <c r="B622" s="7" t="s">
        <v>123</v>
      </c>
      <c r="C622" s="11" t="s">
        <v>268</v>
      </c>
      <c r="D622" s="7" t="s">
        <v>41</v>
      </c>
      <c r="E622" s="8"/>
      <c r="F622" s="8"/>
      <c r="G622" s="8" t="s">
        <v>26</v>
      </c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</row>
    <row r="623" spans="1:19" hidden="1" x14ac:dyDescent="0.25">
      <c r="A623" s="7" t="s">
        <v>169</v>
      </c>
      <c r="B623" s="7" t="s">
        <v>123</v>
      </c>
      <c r="C623" s="11" t="s">
        <v>268</v>
      </c>
      <c r="D623" s="8"/>
      <c r="E623" s="8"/>
      <c r="F623" s="8"/>
      <c r="G623" s="8" t="s">
        <v>26</v>
      </c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</row>
    <row r="624" spans="1:19" hidden="1" x14ac:dyDescent="0.25">
      <c r="A624" s="7" t="s">
        <v>170</v>
      </c>
      <c r="B624" s="7" t="s">
        <v>123</v>
      </c>
      <c r="C624" s="11" t="s">
        <v>268</v>
      </c>
      <c r="D624" s="7" t="s">
        <v>136</v>
      </c>
      <c r="E624" s="7" t="s">
        <v>139</v>
      </c>
      <c r="F624" s="8"/>
      <c r="G624" s="8" t="s">
        <v>26</v>
      </c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</row>
    <row r="625" spans="1:19" hidden="1" x14ac:dyDescent="0.25">
      <c r="A625" s="7" t="s">
        <v>171</v>
      </c>
      <c r="B625" s="7" t="s">
        <v>123</v>
      </c>
      <c r="C625" s="11" t="s">
        <v>268</v>
      </c>
      <c r="D625" s="7" t="s">
        <v>172</v>
      </c>
      <c r="E625" s="7" t="s">
        <v>147</v>
      </c>
      <c r="F625" s="8"/>
      <c r="G625" s="8" t="s">
        <v>26</v>
      </c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</row>
    <row r="626" spans="1:19" hidden="1" x14ac:dyDescent="0.25">
      <c r="A626" s="5" t="s">
        <v>135</v>
      </c>
      <c r="B626" s="5" t="s">
        <v>23</v>
      </c>
      <c r="C626" s="10" t="s">
        <v>268</v>
      </c>
      <c r="D626" s="5" t="s">
        <v>30</v>
      </c>
      <c r="E626" s="6"/>
      <c r="F626" s="6"/>
      <c r="G626" s="6" t="s">
        <v>26</v>
      </c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</row>
    <row r="627" spans="1:19" hidden="1" x14ac:dyDescent="0.25">
      <c r="A627" s="7" t="s">
        <v>27</v>
      </c>
      <c r="B627" s="7" t="s">
        <v>23</v>
      </c>
      <c r="C627" s="11" t="s">
        <v>268</v>
      </c>
      <c r="D627" s="7" t="s">
        <v>41</v>
      </c>
      <c r="E627" s="8"/>
      <c r="F627" s="8"/>
      <c r="G627" s="8" t="s">
        <v>26</v>
      </c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</row>
    <row r="628" spans="1:19" hidden="1" x14ac:dyDescent="0.25">
      <c r="A628" s="7" t="s">
        <v>22</v>
      </c>
      <c r="B628" s="7" t="s">
        <v>23</v>
      </c>
      <c r="C628" s="11" t="s">
        <v>268</v>
      </c>
      <c r="D628" s="7" t="s">
        <v>25</v>
      </c>
      <c r="E628" s="8"/>
      <c r="F628" s="8"/>
      <c r="G628" s="8" t="s">
        <v>26</v>
      </c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</row>
    <row r="629" spans="1:19" hidden="1" x14ac:dyDescent="0.25">
      <c r="A629" s="7" t="s">
        <v>153</v>
      </c>
      <c r="B629" s="7" t="s">
        <v>23</v>
      </c>
      <c r="C629" s="11" t="s">
        <v>268</v>
      </c>
      <c r="D629" s="7" t="s">
        <v>154</v>
      </c>
      <c r="E629" s="8"/>
      <c r="F629" s="8"/>
      <c r="G629" s="8" t="s">
        <v>26</v>
      </c>
      <c r="H629" s="8"/>
      <c r="I629" s="7" t="s">
        <v>30</v>
      </c>
      <c r="J629" s="8"/>
      <c r="K629" s="8"/>
      <c r="L629" s="8"/>
      <c r="M629" s="8"/>
      <c r="N629" s="8"/>
      <c r="O629" s="8"/>
      <c r="P629" s="8"/>
      <c r="Q629" s="8"/>
      <c r="R629" s="8"/>
      <c r="S629" s="8"/>
    </row>
    <row r="630" spans="1:19" hidden="1" x14ac:dyDescent="0.25">
      <c r="A630" s="7" t="s">
        <v>126</v>
      </c>
      <c r="B630" s="7" t="s">
        <v>23</v>
      </c>
      <c r="C630" s="11" t="s">
        <v>268</v>
      </c>
      <c r="D630" s="7" t="s">
        <v>41</v>
      </c>
      <c r="E630" s="8"/>
      <c r="F630" s="8"/>
      <c r="G630" s="8" t="s">
        <v>26</v>
      </c>
      <c r="H630" s="8"/>
      <c r="I630" s="7" t="s">
        <v>30</v>
      </c>
      <c r="J630" s="8"/>
      <c r="K630" s="8"/>
      <c r="L630" s="8"/>
      <c r="M630" s="8"/>
      <c r="N630" s="8"/>
      <c r="O630" s="8"/>
      <c r="P630" s="8"/>
      <c r="Q630" s="8"/>
      <c r="R630" s="8"/>
      <c r="S630" s="8"/>
    </row>
    <row r="631" spans="1:19" hidden="1" x14ac:dyDescent="0.25">
      <c r="A631" s="7" t="s">
        <v>169</v>
      </c>
      <c r="B631" s="7" t="s">
        <v>23</v>
      </c>
      <c r="C631" s="11" t="s">
        <v>268</v>
      </c>
      <c r="D631" s="7" t="s">
        <v>25</v>
      </c>
      <c r="E631" s="8"/>
      <c r="F631" s="8"/>
      <c r="G631" s="8" t="s">
        <v>26</v>
      </c>
      <c r="H631" s="8"/>
      <c r="I631" s="7" t="s">
        <v>30</v>
      </c>
      <c r="J631" s="8"/>
      <c r="K631" s="8"/>
      <c r="L631" s="8"/>
      <c r="M631" s="8"/>
      <c r="N631" s="8"/>
      <c r="O631" s="8"/>
      <c r="P631" s="8"/>
      <c r="Q631" s="8"/>
      <c r="R631" s="8"/>
      <c r="S631" s="8"/>
    </row>
    <row r="632" spans="1:19" hidden="1" x14ac:dyDescent="0.25">
      <c r="A632" s="7" t="s">
        <v>170</v>
      </c>
      <c r="B632" s="7" t="s">
        <v>23</v>
      </c>
      <c r="C632" s="11" t="s">
        <v>268</v>
      </c>
      <c r="D632" s="7" t="s">
        <v>146</v>
      </c>
      <c r="E632" s="8"/>
      <c r="F632" s="8"/>
      <c r="G632" s="8" t="s">
        <v>26</v>
      </c>
      <c r="H632" s="8"/>
      <c r="I632" s="7" t="s">
        <v>136</v>
      </c>
      <c r="J632" s="8"/>
      <c r="K632" s="8"/>
      <c r="L632" s="8"/>
      <c r="M632" s="8"/>
      <c r="N632" s="8"/>
      <c r="O632" s="8"/>
      <c r="P632" s="8"/>
      <c r="Q632" s="8"/>
      <c r="R632" s="8"/>
      <c r="S632" s="8"/>
    </row>
    <row r="633" spans="1:19" hidden="1" x14ac:dyDescent="0.25">
      <c r="A633" s="7" t="s">
        <v>171</v>
      </c>
      <c r="B633" s="7" t="s">
        <v>23</v>
      </c>
      <c r="C633" s="11" t="s">
        <v>268</v>
      </c>
      <c r="D633" s="7" t="s">
        <v>25</v>
      </c>
      <c r="E633" s="8"/>
      <c r="F633" s="8"/>
      <c r="G633" s="8" t="s">
        <v>26</v>
      </c>
      <c r="H633" s="8"/>
      <c r="I633" s="7" t="s">
        <v>136</v>
      </c>
      <c r="J633" s="8"/>
      <c r="K633" s="8"/>
      <c r="L633" s="8"/>
      <c r="M633" s="8"/>
      <c r="N633" s="8"/>
      <c r="O633" s="8"/>
      <c r="P633" s="8"/>
      <c r="Q633" s="8"/>
      <c r="R633" s="8"/>
      <c r="S633" s="8"/>
    </row>
    <row r="634" spans="1:19" hidden="1" x14ac:dyDescent="0.25">
      <c r="A634" s="7" t="s">
        <v>173</v>
      </c>
      <c r="B634" s="7" t="s">
        <v>23</v>
      </c>
      <c r="C634" s="11" t="s">
        <v>268</v>
      </c>
      <c r="D634" s="7" t="s">
        <v>146</v>
      </c>
      <c r="E634" s="8"/>
      <c r="F634" s="8"/>
      <c r="G634" s="8" t="s">
        <v>26</v>
      </c>
      <c r="H634" s="8"/>
      <c r="I634" s="7" t="s">
        <v>172</v>
      </c>
      <c r="J634" s="8"/>
      <c r="K634" s="8"/>
      <c r="L634" s="8"/>
      <c r="M634" s="8"/>
      <c r="N634" s="8"/>
      <c r="O634" s="8"/>
      <c r="P634" s="8"/>
      <c r="Q634" s="8"/>
      <c r="R634" s="8"/>
      <c r="S634" s="8"/>
    </row>
    <row r="635" spans="1:19" hidden="1" x14ac:dyDescent="0.25">
      <c r="A635" s="7" t="s">
        <v>174</v>
      </c>
      <c r="B635" s="7" t="s">
        <v>23</v>
      </c>
      <c r="C635" s="11" t="s">
        <v>268</v>
      </c>
      <c r="D635" s="7" t="s">
        <v>25</v>
      </c>
      <c r="E635" s="8"/>
      <c r="F635" s="8"/>
      <c r="G635" s="8" t="s">
        <v>26</v>
      </c>
      <c r="H635" s="8"/>
      <c r="I635" s="7" t="s">
        <v>172</v>
      </c>
      <c r="J635" s="8"/>
      <c r="K635" s="8"/>
      <c r="L635" s="8"/>
      <c r="M635" s="8"/>
      <c r="N635" s="8"/>
      <c r="O635" s="8"/>
      <c r="P635" s="8"/>
      <c r="Q635" s="8"/>
      <c r="R635" s="8"/>
      <c r="S635" s="8"/>
    </row>
    <row r="636" spans="1:19" ht="15.75" thickBot="1" x14ac:dyDescent="0.3">
      <c r="A636" s="7" t="s">
        <v>143</v>
      </c>
      <c r="B636" s="7" t="s">
        <v>23</v>
      </c>
      <c r="C636" s="11" t="s">
        <v>268</v>
      </c>
      <c r="D636" s="7" t="s">
        <v>144</v>
      </c>
      <c r="E636" s="7" t="s">
        <v>145</v>
      </c>
      <c r="F636" s="8"/>
      <c r="G636" s="8" t="s">
        <v>26</v>
      </c>
      <c r="H636" s="8"/>
      <c r="I636" s="7" t="s">
        <v>146</v>
      </c>
      <c r="J636" s="8"/>
      <c r="K636" s="8" t="s">
        <v>26</v>
      </c>
      <c r="L636" s="8"/>
      <c r="M636" s="7" t="s">
        <v>147</v>
      </c>
      <c r="N636" s="8"/>
      <c r="O636" s="7" t="s">
        <v>148</v>
      </c>
      <c r="P636" s="8"/>
      <c r="Q636" s="8"/>
      <c r="R636" s="8"/>
      <c r="S636" s="7" t="s">
        <v>1307</v>
      </c>
    </row>
    <row r="637" spans="1:19" ht="15.75" hidden="1" thickBot="1" x14ac:dyDescent="0.3">
      <c r="A637" s="5" t="s">
        <v>135</v>
      </c>
      <c r="B637" s="5" t="s">
        <v>175</v>
      </c>
      <c r="C637" s="10" t="s">
        <v>268</v>
      </c>
      <c r="D637" s="5" t="s">
        <v>136</v>
      </c>
      <c r="E637" s="5" t="s">
        <v>147</v>
      </c>
      <c r="F637" s="6"/>
      <c r="G637" s="6" t="s">
        <v>26</v>
      </c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5" t="s">
        <v>177</v>
      </c>
      <c r="S637" s="6"/>
    </row>
    <row r="638" spans="1:19" ht="15.75" hidden="1" thickBot="1" x14ac:dyDescent="0.3">
      <c r="A638" s="5" t="s">
        <v>135</v>
      </c>
      <c r="B638" s="5" t="s">
        <v>178</v>
      </c>
      <c r="C638" s="10" t="s">
        <v>268</v>
      </c>
      <c r="D638" s="5" t="s">
        <v>30</v>
      </c>
      <c r="E638" s="5" t="s">
        <v>145</v>
      </c>
      <c r="F638" s="6"/>
      <c r="G638" s="6" t="s">
        <v>26</v>
      </c>
      <c r="H638" s="6"/>
      <c r="I638" s="6"/>
      <c r="J638" s="6"/>
      <c r="K638" s="6" t="s">
        <v>26</v>
      </c>
      <c r="L638" s="6"/>
      <c r="M638" s="5" t="s">
        <v>139</v>
      </c>
      <c r="N638" s="6"/>
      <c r="O638" s="6"/>
      <c r="P638" s="6"/>
      <c r="Q638" s="6"/>
      <c r="R638" s="5" t="s">
        <v>179</v>
      </c>
      <c r="S638" s="6"/>
    </row>
    <row r="639" spans="1:19" ht="15.75" hidden="1" thickBot="1" x14ac:dyDescent="0.3">
      <c r="A639" s="7" t="s">
        <v>27</v>
      </c>
      <c r="B639" s="7" t="s">
        <v>178</v>
      </c>
      <c r="C639" s="11" t="s">
        <v>268</v>
      </c>
      <c r="D639" s="7" t="s">
        <v>41</v>
      </c>
      <c r="E639" s="8"/>
      <c r="F639" s="8"/>
      <c r="G639" s="8" t="s">
        <v>26</v>
      </c>
      <c r="H639" s="8"/>
      <c r="I639" s="8"/>
      <c r="J639" s="8"/>
      <c r="K639" s="8" t="s">
        <v>26</v>
      </c>
      <c r="L639" s="8"/>
      <c r="M639" s="7" t="s">
        <v>139</v>
      </c>
      <c r="N639" s="8"/>
      <c r="O639" s="8"/>
      <c r="P639" s="8"/>
      <c r="Q639" s="8"/>
      <c r="R639" s="7" t="s">
        <v>180</v>
      </c>
      <c r="S639" s="8"/>
    </row>
    <row r="640" spans="1:19" ht="15.75" hidden="1" thickBot="1" x14ac:dyDescent="0.3">
      <c r="A640" s="5" t="s">
        <v>135</v>
      </c>
      <c r="B640" s="5" t="s">
        <v>181</v>
      </c>
      <c r="C640" s="10" t="s">
        <v>268</v>
      </c>
      <c r="D640" s="5" t="s">
        <v>182</v>
      </c>
      <c r="E640" s="6"/>
      <c r="F640" s="6"/>
      <c r="G640" s="6" t="s">
        <v>26</v>
      </c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</row>
    <row r="641" spans="1:19" ht="15.75" hidden="1" thickBot="1" x14ac:dyDescent="0.3">
      <c r="A641" s="7" t="s">
        <v>27</v>
      </c>
      <c r="B641" s="7" t="s">
        <v>181</v>
      </c>
      <c r="C641" s="11" t="s">
        <v>268</v>
      </c>
      <c r="D641" s="8"/>
      <c r="E641" s="8"/>
      <c r="F641" s="8"/>
      <c r="G641" s="8" t="s">
        <v>26</v>
      </c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</row>
    <row r="642" spans="1:19" ht="15.75" hidden="1" thickBot="1" x14ac:dyDescent="0.3">
      <c r="A642" s="7" t="s">
        <v>22</v>
      </c>
      <c r="B642" s="7" t="s">
        <v>181</v>
      </c>
      <c r="C642" s="11" t="s">
        <v>268</v>
      </c>
      <c r="D642" s="7" t="s">
        <v>183</v>
      </c>
      <c r="E642" s="8"/>
      <c r="F642" s="8"/>
      <c r="G642" s="8" t="s">
        <v>26</v>
      </c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</row>
    <row r="643" spans="1:19" ht="15.75" hidden="1" thickBot="1" x14ac:dyDescent="0.3">
      <c r="A643" s="7" t="s">
        <v>153</v>
      </c>
      <c r="B643" s="7" t="s">
        <v>181</v>
      </c>
      <c r="C643" s="11" t="s">
        <v>268</v>
      </c>
      <c r="D643" s="7" t="s">
        <v>184</v>
      </c>
      <c r="E643" s="8"/>
      <c r="F643" s="8"/>
      <c r="G643" s="8" t="s">
        <v>26</v>
      </c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</row>
    <row r="644" spans="1:19" ht="15.75" hidden="1" thickBot="1" x14ac:dyDescent="0.3">
      <c r="A644" s="7" t="s">
        <v>126</v>
      </c>
      <c r="B644" s="7" t="s">
        <v>181</v>
      </c>
      <c r="C644" s="11" t="s">
        <v>268</v>
      </c>
      <c r="D644" s="8"/>
      <c r="E644" s="8"/>
      <c r="F644" s="8"/>
      <c r="G644" s="8" t="s">
        <v>26</v>
      </c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</row>
    <row r="645" spans="1:19" ht="15.75" hidden="1" thickBot="1" x14ac:dyDescent="0.3">
      <c r="A645" s="7" t="s">
        <v>169</v>
      </c>
      <c r="B645" s="7" t="s">
        <v>181</v>
      </c>
      <c r="C645" s="11" t="s">
        <v>268</v>
      </c>
      <c r="D645" s="7" t="s">
        <v>185</v>
      </c>
      <c r="E645" s="7" t="s">
        <v>147</v>
      </c>
      <c r="F645" s="8"/>
      <c r="G645" s="8" t="s">
        <v>26</v>
      </c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</row>
    <row r="646" spans="1:19" ht="15.75" hidden="1" thickBot="1" x14ac:dyDescent="0.3">
      <c r="A646" s="7" t="s">
        <v>170</v>
      </c>
      <c r="B646" s="7" t="s">
        <v>181</v>
      </c>
      <c r="C646" s="11" t="s">
        <v>268</v>
      </c>
      <c r="D646" s="7" t="s">
        <v>186</v>
      </c>
      <c r="E646" s="8"/>
      <c r="F646" s="8"/>
      <c r="G646" s="8" t="s">
        <v>26</v>
      </c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</row>
    <row r="647" spans="1:19" ht="15.75" hidden="1" thickBot="1" x14ac:dyDescent="0.3">
      <c r="A647" s="7" t="s">
        <v>171</v>
      </c>
      <c r="B647" s="7" t="s">
        <v>181</v>
      </c>
      <c r="C647" s="11" t="s">
        <v>268</v>
      </c>
      <c r="D647" s="7" t="s">
        <v>187</v>
      </c>
      <c r="E647" s="8"/>
      <c r="F647" s="8"/>
      <c r="G647" s="8" t="s">
        <v>26</v>
      </c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</row>
    <row r="648" spans="1:19" ht="15.75" hidden="1" thickBot="1" x14ac:dyDescent="0.3">
      <c r="A648" s="5" t="s">
        <v>135</v>
      </c>
      <c r="B648" s="5" t="s">
        <v>28</v>
      </c>
      <c r="C648" s="10" t="s">
        <v>268</v>
      </c>
      <c r="D648" s="5" t="s">
        <v>154</v>
      </c>
      <c r="E648" s="6"/>
      <c r="F648" s="6"/>
      <c r="G648" s="6" t="s">
        <v>26</v>
      </c>
      <c r="H648" s="6"/>
      <c r="I648" s="5" t="s">
        <v>30</v>
      </c>
      <c r="J648" s="6"/>
      <c r="K648" s="6"/>
      <c r="L648" s="6"/>
      <c r="M648" s="6"/>
      <c r="N648" s="6"/>
      <c r="O648" s="6"/>
      <c r="P648" s="6"/>
      <c r="Q648" s="6"/>
      <c r="R648" s="6"/>
      <c r="S648" s="6"/>
    </row>
    <row r="649" spans="1:19" ht="15.75" hidden="1" thickBot="1" x14ac:dyDescent="0.3">
      <c r="A649" s="7" t="s">
        <v>27</v>
      </c>
      <c r="B649" s="7" t="s">
        <v>28</v>
      </c>
      <c r="C649" s="11" t="s">
        <v>268</v>
      </c>
      <c r="D649" s="7" t="s">
        <v>25</v>
      </c>
      <c r="E649" s="8"/>
      <c r="F649" s="8"/>
      <c r="G649" s="8" t="s">
        <v>26</v>
      </c>
      <c r="H649" s="8"/>
      <c r="I649" s="7" t="s">
        <v>30</v>
      </c>
      <c r="J649" s="8"/>
      <c r="K649" s="8"/>
      <c r="L649" s="8"/>
      <c r="M649" s="8"/>
      <c r="N649" s="8"/>
      <c r="O649" s="8"/>
      <c r="P649" s="8"/>
      <c r="Q649" s="8"/>
      <c r="R649" s="8"/>
      <c r="S649" s="8"/>
    </row>
    <row r="650" spans="1:19" ht="15.75" hidden="1" thickBot="1" x14ac:dyDescent="0.3">
      <c r="A650" s="7" t="s">
        <v>22</v>
      </c>
      <c r="B650" s="7" t="s">
        <v>28</v>
      </c>
      <c r="C650" s="11" t="s">
        <v>268</v>
      </c>
      <c r="D650" s="7" t="s">
        <v>146</v>
      </c>
      <c r="E650" s="8"/>
      <c r="F650" s="8"/>
      <c r="G650" s="8" t="s">
        <v>26</v>
      </c>
      <c r="H650" s="8"/>
      <c r="I650" s="7" t="s">
        <v>136</v>
      </c>
      <c r="J650" s="8"/>
      <c r="K650" s="8"/>
      <c r="L650" s="8"/>
      <c r="M650" s="8"/>
      <c r="N650" s="8"/>
      <c r="O650" s="8"/>
      <c r="P650" s="8"/>
      <c r="Q650" s="8"/>
      <c r="R650" s="8"/>
      <c r="S650" s="8"/>
    </row>
    <row r="651" spans="1:19" ht="15.75" hidden="1" thickBot="1" x14ac:dyDescent="0.3">
      <c r="A651" s="7" t="s">
        <v>153</v>
      </c>
      <c r="B651" s="7" t="s">
        <v>28</v>
      </c>
      <c r="C651" s="11" t="s">
        <v>268</v>
      </c>
      <c r="D651" s="7" t="s">
        <v>25</v>
      </c>
      <c r="E651" s="8"/>
      <c r="F651" s="8"/>
      <c r="G651" s="8" t="s">
        <v>26</v>
      </c>
      <c r="H651" s="8"/>
      <c r="I651" s="7" t="s">
        <v>136</v>
      </c>
      <c r="J651" s="8"/>
      <c r="K651" s="8"/>
      <c r="L651" s="8"/>
      <c r="M651" s="8"/>
      <c r="N651" s="8"/>
      <c r="O651" s="8"/>
      <c r="P651" s="8"/>
      <c r="Q651" s="8"/>
      <c r="R651" s="8"/>
      <c r="S651" s="8"/>
    </row>
    <row r="652" spans="1:19" ht="15.75" hidden="1" thickBot="1" x14ac:dyDescent="0.3">
      <c r="A652" s="5" t="s">
        <v>135</v>
      </c>
      <c r="B652" s="5" t="s">
        <v>188</v>
      </c>
      <c r="C652" s="10" t="s">
        <v>268</v>
      </c>
      <c r="D652" s="5" t="s">
        <v>189</v>
      </c>
      <c r="E652" s="6"/>
      <c r="F652" s="6"/>
      <c r="G652" s="6" t="s">
        <v>26</v>
      </c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</row>
    <row r="653" spans="1:19" ht="15.75" hidden="1" thickBot="1" x14ac:dyDescent="0.3">
      <c r="A653" s="7" t="s">
        <v>27</v>
      </c>
      <c r="B653" s="7" t="s">
        <v>188</v>
      </c>
      <c r="C653" s="11" t="s">
        <v>268</v>
      </c>
      <c r="D653" s="7" t="s">
        <v>190</v>
      </c>
      <c r="E653" s="8"/>
      <c r="F653" s="8"/>
      <c r="G653" s="8" t="s">
        <v>26</v>
      </c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</row>
    <row r="654" spans="1:19" ht="15.75" hidden="1" thickBot="1" x14ac:dyDescent="0.3">
      <c r="A654" s="7" t="s">
        <v>22</v>
      </c>
      <c r="B654" s="7" t="s">
        <v>188</v>
      </c>
      <c r="C654" s="11" t="s">
        <v>268</v>
      </c>
      <c r="D654" s="7" t="s">
        <v>191</v>
      </c>
      <c r="E654" s="8"/>
      <c r="F654" s="8"/>
      <c r="G654" s="8" t="s">
        <v>26</v>
      </c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</row>
    <row r="655" spans="1:19" ht="15.75" hidden="1" thickBot="1" x14ac:dyDescent="0.3">
      <c r="A655" s="7" t="s">
        <v>153</v>
      </c>
      <c r="B655" s="7" t="s">
        <v>188</v>
      </c>
      <c r="C655" s="11" t="s">
        <v>268</v>
      </c>
      <c r="D655" s="7" t="s">
        <v>192</v>
      </c>
      <c r="E655" s="8"/>
      <c r="F655" s="8"/>
      <c r="G655" s="8" t="s">
        <v>26</v>
      </c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</row>
    <row r="656" spans="1:19" ht="15.75" hidden="1" thickBot="1" x14ac:dyDescent="0.3">
      <c r="A656" s="5" t="s">
        <v>153</v>
      </c>
      <c r="B656" s="5" t="s">
        <v>193</v>
      </c>
      <c r="C656" s="10" t="s">
        <v>268</v>
      </c>
      <c r="D656" s="5" t="s">
        <v>154</v>
      </c>
      <c r="E656" s="6"/>
      <c r="F656" s="6"/>
      <c r="G656" s="6" t="s">
        <v>26</v>
      </c>
      <c r="H656" s="6"/>
      <c r="I656" s="5" t="s">
        <v>30</v>
      </c>
      <c r="J656" s="6"/>
      <c r="K656" s="6"/>
      <c r="L656" s="6"/>
      <c r="M656" s="6"/>
      <c r="N656" s="6"/>
      <c r="O656" s="6"/>
      <c r="P656" s="6"/>
      <c r="Q656" s="6"/>
      <c r="R656" s="6"/>
      <c r="S656" s="6"/>
    </row>
    <row r="657" spans="1:19" ht="15.75" hidden="1" thickBot="1" x14ac:dyDescent="0.3">
      <c r="A657" s="7" t="s">
        <v>126</v>
      </c>
      <c r="B657" s="7" t="s">
        <v>193</v>
      </c>
      <c r="C657" s="11" t="s">
        <v>268</v>
      </c>
      <c r="D657" s="7" t="s">
        <v>25</v>
      </c>
      <c r="E657" s="8"/>
      <c r="F657" s="8"/>
      <c r="G657" s="8" t="s">
        <v>26</v>
      </c>
      <c r="H657" s="8"/>
      <c r="I657" s="7" t="s">
        <v>30</v>
      </c>
      <c r="J657" s="8"/>
      <c r="K657" s="8"/>
      <c r="L657" s="8"/>
      <c r="M657" s="8"/>
      <c r="N657" s="8"/>
      <c r="O657" s="8"/>
      <c r="P657" s="8"/>
      <c r="Q657" s="8"/>
      <c r="R657" s="8"/>
      <c r="S657" s="8"/>
    </row>
    <row r="658" spans="1:19" ht="15.75" hidden="1" thickBot="1" x14ac:dyDescent="0.3">
      <c r="A658" s="7" t="s">
        <v>169</v>
      </c>
      <c r="B658" s="7" t="s">
        <v>193</v>
      </c>
      <c r="C658" s="11" t="s">
        <v>268</v>
      </c>
      <c r="D658" s="7" t="s">
        <v>146</v>
      </c>
      <c r="E658" s="8"/>
      <c r="F658" s="8"/>
      <c r="G658" s="8" t="s">
        <v>26</v>
      </c>
      <c r="H658" s="8"/>
      <c r="I658" s="7" t="s">
        <v>136</v>
      </c>
      <c r="J658" s="8"/>
      <c r="K658" s="8"/>
      <c r="L658" s="8"/>
      <c r="M658" s="8"/>
      <c r="N658" s="8"/>
      <c r="O658" s="8"/>
      <c r="P658" s="8"/>
      <c r="Q658" s="8"/>
      <c r="R658" s="8"/>
      <c r="S658" s="8"/>
    </row>
    <row r="659" spans="1:19" ht="15.75" hidden="1" thickBot="1" x14ac:dyDescent="0.3">
      <c r="A659" s="7" t="s">
        <v>170</v>
      </c>
      <c r="B659" s="7" t="s">
        <v>193</v>
      </c>
      <c r="C659" s="11" t="s">
        <v>268</v>
      </c>
      <c r="D659" s="7" t="s">
        <v>25</v>
      </c>
      <c r="E659" s="8"/>
      <c r="F659" s="8"/>
      <c r="G659" s="8" t="s">
        <v>26</v>
      </c>
      <c r="H659" s="8"/>
      <c r="I659" s="7" t="s">
        <v>136</v>
      </c>
      <c r="J659" s="8"/>
      <c r="K659" s="8"/>
      <c r="L659" s="8"/>
      <c r="M659" s="8"/>
      <c r="N659" s="8"/>
      <c r="O659" s="8"/>
      <c r="P659" s="8"/>
      <c r="Q659" s="8"/>
      <c r="R659" s="8"/>
      <c r="S659" s="8"/>
    </row>
    <row r="660" spans="1:19" x14ac:dyDescent="0.25">
      <c r="A660" s="5" t="s">
        <v>135</v>
      </c>
      <c r="B660" s="5" t="s">
        <v>123</v>
      </c>
      <c r="C660" s="10" t="s">
        <v>269</v>
      </c>
      <c r="D660" s="5" t="s">
        <v>144</v>
      </c>
      <c r="E660" s="5" t="s">
        <v>145</v>
      </c>
      <c r="F660" s="6"/>
      <c r="G660" s="6" t="s">
        <v>26</v>
      </c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5" t="s">
        <v>1307</v>
      </c>
    </row>
    <row r="661" spans="1:19" hidden="1" x14ac:dyDescent="0.25">
      <c r="A661" s="5" t="s">
        <v>135</v>
      </c>
      <c r="B661" s="5" t="s">
        <v>23</v>
      </c>
      <c r="C661" s="10" t="s">
        <v>269</v>
      </c>
      <c r="D661" s="5" t="s">
        <v>30</v>
      </c>
      <c r="E661" s="6"/>
      <c r="F661" s="6"/>
      <c r="G661" s="6" t="s">
        <v>26</v>
      </c>
      <c r="H661" s="6"/>
      <c r="I661" s="6"/>
      <c r="J661" s="6"/>
      <c r="K661" s="6"/>
      <c r="L661" s="6"/>
      <c r="M661" s="6"/>
      <c r="N661" s="6"/>
      <c r="O661" s="5" t="s">
        <v>219</v>
      </c>
      <c r="P661" s="6"/>
      <c r="Q661" s="6"/>
      <c r="R661" s="6"/>
      <c r="S661" s="6"/>
    </row>
    <row r="662" spans="1:19" hidden="1" x14ac:dyDescent="0.25">
      <c r="A662" s="7" t="s">
        <v>22</v>
      </c>
      <c r="B662" s="7" t="s">
        <v>23</v>
      </c>
      <c r="C662" s="11" t="s">
        <v>269</v>
      </c>
      <c r="D662" s="7" t="s">
        <v>25</v>
      </c>
      <c r="E662" s="8"/>
      <c r="F662" s="8"/>
      <c r="G662" s="8" t="s">
        <v>26</v>
      </c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</row>
    <row r="663" spans="1:19" hidden="1" x14ac:dyDescent="0.25">
      <c r="A663" s="7" t="s">
        <v>153</v>
      </c>
      <c r="B663" s="7" t="s">
        <v>23</v>
      </c>
      <c r="C663" s="11" t="s">
        <v>269</v>
      </c>
      <c r="D663" s="7" t="s">
        <v>154</v>
      </c>
      <c r="E663" s="8"/>
      <c r="F663" s="8"/>
      <c r="G663" s="8" t="s">
        <v>26</v>
      </c>
      <c r="H663" s="8"/>
      <c r="I663" s="7" t="s">
        <v>30</v>
      </c>
      <c r="J663" s="8"/>
      <c r="K663" s="8"/>
      <c r="L663" s="8"/>
      <c r="M663" s="8"/>
      <c r="N663" s="8"/>
      <c r="O663" s="8"/>
      <c r="P663" s="8"/>
      <c r="Q663" s="8"/>
      <c r="R663" s="8"/>
      <c r="S663" s="8"/>
    </row>
    <row r="664" spans="1:19" hidden="1" x14ac:dyDescent="0.25">
      <c r="A664" s="7" t="s">
        <v>126</v>
      </c>
      <c r="B664" s="7" t="s">
        <v>23</v>
      </c>
      <c r="C664" s="11" t="s">
        <v>269</v>
      </c>
      <c r="D664" s="7" t="s">
        <v>41</v>
      </c>
      <c r="E664" s="8"/>
      <c r="F664" s="8"/>
      <c r="G664" s="8" t="s">
        <v>26</v>
      </c>
      <c r="H664" s="8"/>
      <c r="I664" s="7" t="s">
        <v>30</v>
      </c>
      <c r="J664" s="8"/>
      <c r="K664" s="8"/>
      <c r="L664" s="8"/>
      <c r="M664" s="8"/>
      <c r="N664" s="8"/>
      <c r="O664" s="8"/>
      <c r="P664" s="8"/>
      <c r="Q664" s="8"/>
      <c r="R664" s="8"/>
      <c r="S664" s="8"/>
    </row>
    <row r="665" spans="1:19" hidden="1" x14ac:dyDescent="0.25">
      <c r="A665" s="7" t="s">
        <v>169</v>
      </c>
      <c r="B665" s="7" t="s">
        <v>23</v>
      </c>
      <c r="C665" s="11" t="s">
        <v>269</v>
      </c>
      <c r="D665" s="7" t="s">
        <v>25</v>
      </c>
      <c r="E665" s="8"/>
      <c r="F665" s="8"/>
      <c r="G665" s="8" t="s">
        <v>26</v>
      </c>
      <c r="H665" s="8"/>
      <c r="I665" s="7" t="s">
        <v>30</v>
      </c>
      <c r="J665" s="8"/>
      <c r="K665" s="8"/>
      <c r="L665" s="8"/>
      <c r="M665" s="8"/>
      <c r="N665" s="8"/>
      <c r="O665" s="8"/>
      <c r="P665" s="8"/>
      <c r="Q665" s="8"/>
      <c r="R665" s="8"/>
      <c r="S665" s="8"/>
    </row>
    <row r="666" spans="1:19" hidden="1" x14ac:dyDescent="0.25">
      <c r="A666" s="7" t="s">
        <v>170</v>
      </c>
      <c r="B666" s="7" t="s">
        <v>23</v>
      </c>
      <c r="C666" s="11" t="s">
        <v>269</v>
      </c>
      <c r="D666" s="7" t="s">
        <v>146</v>
      </c>
      <c r="E666" s="8"/>
      <c r="F666" s="8"/>
      <c r="G666" s="8" t="s">
        <v>26</v>
      </c>
      <c r="H666" s="8"/>
      <c r="I666" s="7" t="s">
        <v>136</v>
      </c>
      <c r="J666" s="8"/>
      <c r="K666" s="8"/>
      <c r="L666" s="8"/>
      <c r="M666" s="8"/>
      <c r="N666" s="8"/>
      <c r="O666" s="8"/>
      <c r="P666" s="8"/>
      <c r="Q666" s="8"/>
      <c r="R666" s="8"/>
      <c r="S666" s="8"/>
    </row>
    <row r="667" spans="1:19" hidden="1" x14ac:dyDescent="0.25">
      <c r="A667" s="7" t="s">
        <v>171</v>
      </c>
      <c r="B667" s="7" t="s">
        <v>23</v>
      </c>
      <c r="C667" s="11" t="s">
        <v>269</v>
      </c>
      <c r="D667" s="7" t="s">
        <v>25</v>
      </c>
      <c r="E667" s="8"/>
      <c r="F667" s="8"/>
      <c r="G667" s="8" t="s">
        <v>26</v>
      </c>
      <c r="H667" s="8"/>
      <c r="I667" s="7" t="s">
        <v>136</v>
      </c>
      <c r="J667" s="8"/>
      <c r="K667" s="8"/>
      <c r="L667" s="8"/>
      <c r="M667" s="8"/>
      <c r="N667" s="8"/>
      <c r="O667" s="8"/>
      <c r="P667" s="8"/>
      <c r="Q667" s="8"/>
      <c r="R667" s="8"/>
      <c r="S667" s="8"/>
    </row>
    <row r="668" spans="1:19" hidden="1" x14ac:dyDescent="0.25">
      <c r="A668" s="7" t="s">
        <v>173</v>
      </c>
      <c r="B668" s="7" t="s">
        <v>23</v>
      </c>
      <c r="C668" s="11" t="s">
        <v>269</v>
      </c>
      <c r="D668" s="7" t="s">
        <v>146</v>
      </c>
      <c r="E668" s="8"/>
      <c r="F668" s="8"/>
      <c r="G668" s="8" t="s">
        <v>26</v>
      </c>
      <c r="H668" s="8"/>
      <c r="I668" s="7" t="s">
        <v>172</v>
      </c>
      <c r="J668" s="8"/>
      <c r="K668" s="8"/>
      <c r="L668" s="8"/>
      <c r="M668" s="8"/>
      <c r="N668" s="8"/>
      <c r="O668" s="8"/>
      <c r="P668" s="8"/>
      <c r="Q668" s="8"/>
      <c r="R668" s="8"/>
      <c r="S668" s="8"/>
    </row>
    <row r="669" spans="1:19" hidden="1" x14ac:dyDescent="0.25">
      <c r="A669" s="7" t="s">
        <v>174</v>
      </c>
      <c r="B669" s="7" t="s">
        <v>23</v>
      </c>
      <c r="C669" s="11" t="s">
        <v>269</v>
      </c>
      <c r="D669" s="7" t="s">
        <v>25</v>
      </c>
      <c r="E669" s="8"/>
      <c r="F669" s="8"/>
      <c r="G669" s="8" t="s">
        <v>26</v>
      </c>
      <c r="H669" s="8"/>
      <c r="I669" s="7" t="s">
        <v>172</v>
      </c>
      <c r="J669" s="8"/>
      <c r="K669" s="8"/>
      <c r="L669" s="8"/>
      <c r="M669" s="8"/>
      <c r="N669" s="8"/>
      <c r="O669" s="8"/>
      <c r="P669" s="8"/>
      <c r="Q669" s="8"/>
      <c r="R669" s="8"/>
      <c r="S669" s="8"/>
    </row>
    <row r="670" spans="1:19" ht="15.75" thickBot="1" x14ac:dyDescent="0.3">
      <c r="A670" s="7" t="s">
        <v>143</v>
      </c>
      <c r="B670" s="7" t="s">
        <v>23</v>
      </c>
      <c r="C670" s="11" t="s">
        <v>269</v>
      </c>
      <c r="D670" s="7" t="s">
        <v>144</v>
      </c>
      <c r="E670" s="7" t="s">
        <v>145</v>
      </c>
      <c r="F670" s="8"/>
      <c r="G670" s="8" t="s">
        <v>26</v>
      </c>
      <c r="H670" s="8"/>
      <c r="I670" s="7" t="s">
        <v>146</v>
      </c>
      <c r="J670" s="8"/>
      <c r="K670" s="8" t="s">
        <v>26</v>
      </c>
      <c r="L670" s="8"/>
      <c r="M670" s="7" t="s">
        <v>147</v>
      </c>
      <c r="N670" s="8"/>
      <c r="O670" s="7" t="s">
        <v>148</v>
      </c>
      <c r="P670" s="8"/>
      <c r="Q670" s="8"/>
      <c r="R670" s="8"/>
      <c r="S670" s="7" t="s">
        <v>1307</v>
      </c>
    </row>
    <row r="671" spans="1:19" ht="15.75" hidden="1" thickBot="1" x14ac:dyDescent="0.3">
      <c r="A671" s="5" t="s">
        <v>135</v>
      </c>
      <c r="B671" s="5" t="s">
        <v>175</v>
      </c>
      <c r="C671" s="10" t="s">
        <v>269</v>
      </c>
      <c r="D671" s="5" t="s">
        <v>136</v>
      </c>
      <c r="E671" s="5" t="s">
        <v>147</v>
      </c>
      <c r="F671" s="6"/>
      <c r="G671" s="6" t="s">
        <v>26</v>
      </c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5" t="s">
        <v>177</v>
      </c>
      <c r="S671" s="6"/>
    </row>
    <row r="672" spans="1:19" ht="15.75" hidden="1" thickBot="1" x14ac:dyDescent="0.3">
      <c r="A672" s="5" t="s">
        <v>135</v>
      </c>
      <c r="B672" s="5" t="s">
        <v>178</v>
      </c>
      <c r="C672" s="10" t="s">
        <v>269</v>
      </c>
      <c r="D672" s="5" t="s">
        <v>30</v>
      </c>
      <c r="E672" s="5" t="s">
        <v>145</v>
      </c>
      <c r="F672" s="6"/>
      <c r="G672" s="6" t="s">
        <v>26</v>
      </c>
      <c r="H672" s="6"/>
      <c r="I672" s="6"/>
      <c r="J672" s="6"/>
      <c r="K672" s="6" t="s">
        <v>26</v>
      </c>
      <c r="L672" s="6"/>
      <c r="M672" s="5" t="s">
        <v>139</v>
      </c>
      <c r="N672" s="6"/>
      <c r="O672" s="5" t="s">
        <v>219</v>
      </c>
      <c r="P672" s="6"/>
      <c r="Q672" s="6"/>
      <c r="R672" s="5" t="s">
        <v>179</v>
      </c>
      <c r="S672" s="6"/>
    </row>
    <row r="673" spans="1:19" ht="15.75" hidden="1" thickBot="1" x14ac:dyDescent="0.3">
      <c r="A673" s="5" t="s">
        <v>135</v>
      </c>
      <c r="B673" s="5" t="s">
        <v>181</v>
      </c>
      <c r="C673" s="10" t="s">
        <v>269</v>
      </c>
      <c r="D673" s="5" t="s">
        <v>182</v>
      </c>
      <c r="E673" s="6"/>
      <c r="F673" s="6"/>
      <c r="G673" s="6" t="s">
        <v>26</v>
      </c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</row>
    <row r="674" spans="1:19" ht="15.75" hidden="1" thickBot="1" x14ac:dyDescent="0.3">
      <c r="A674" s="7" t="s">
        <v>27</v>
      </c>
      <c r="B674" s="7" t="s">
        <v>181</v>
      </c>
      <c r="C674" s="11" t="s">
        <v>269</v>
      </c>
      <c r="D674" s="8"/>
      <c r="E674" s="8"/>
      <c r="F674" s="8"/>
      <c r="G674" s="8" t="s">
        <v>26</v>
      </c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</row>
    <row r="675" spans="1:19" ht="15.75" hidden="1" thickBot="1" x14ac:dyDescent="0.3">
      <c r="A675" s="7" t="s">
        <v>22</v>
      </c>
      <c r="B675" s="7" t="s">
        <v>181</v>
      </c>
      <c r="C675" s="11" t="s">
        <v>269</v>
      </c>
      <c r="D675" s="7" t="s">
        <v>183</v>
      </c>
      <c r="E675" s="8"/>
      <c r="F675" s="8"/>
      <c r="G675" s="8" t="s">
        <v>26</v>
      </c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</row>
    <row r="676" spans="1:19" ht="15.75" hidden="1" thickBot="1" x14ac:dyDescent="0.3">
      <c r="A676" s="7" t="s">
        <v>153</v>
      </c>
      <c r="B676" s="7" t="s">
        <v>181</v>
      </c>
      <c r="C676" s="11" t="s">
        <v>269</v>
      </c>
      <c r="D676" s="7" t="s">
        <v>184</v>
      </c>
      <c r="E676" s="8"/>
      <c r="F676" s="8"/>
      <c r="G676" s="8" t="s">
        <v>26</v>
      </c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</row>
    <row r="677" spans="1:19" ht="15.75" hidden="1" thickBot="1" x14ac:dyDescent="0.3">
      <c r="A677" s="7" t="s">
        <v>126</v>
      </c>
      <c r="B677" s="7" t="s">
        <v>181</v>
      </c>
      <c r="C677" s="11" t="s">
        <v>269</v>
      </c>
      <c r="D677" s="8"/>
      <c r="E677" s="8"/>
      <c r="F677" s="8"/>
      <c r="G677" s="8" t="s">
        <v>26</v>
      </c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</row>
    <row r="678" spans="1:19" ht="15.75" hidden="1" thickBot="1" x14ac:dyDescent="0.3">
      <c r="A678" s="7" t="s">
        <v>169</v>
      </c>
      <c r="B678" s="7" t="s">
        <v>181</v>
      </c>
      <c r="C678" s="11" t="s">
        <v>269</v>
      </c>
      <c r="D678" s="7" t="s">
        <v>185</v>
      </c>
      <c r="E678" s="7" t="s">
        <v>147</v>
      </c>
      <c r="F678" s="8"/>
      <c r="G678" s="8" t="s">
        <v>26</v>
      </c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</row>
    <row r="679" spans="1:19" ht="15.75" hidden="1" thickBot="1" x14ac:dyDescent="0.3">
      <c r="A679" s="7" t="s">
        <v>170</v>
      </c>
      <c r="B679" s="7" t="s">
        <v>181</v>
      </c>
      <c r="C679" s="11" t="s">
        <v>269</v>
      </c>
      <c r="D679" s="7" t="s">
        <v>186</v>
      </c>
      <c r="E679" s="8"/>
      <c r="F679" s="8"/>
      <c r="G679" s="8" t="s">
        <v>26</v>
      </c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</row>
    <row r="680" spans="1:19" ht="15.75" hidden="1" thickBot="1" x14ac:dyDescent="0.3">
      <c r="A680" s="7" t="s">
        <v>171</v>
      </c>
      <c r="B680" s="7" t="s">
        <v>181</v>
      </c>
      <c r="C680" s="11" t="s">
        <v>269</v>
      </c>
      <c r="D680" s="7" t="s">
        <v>187</v>
      </c>
      <c r="E680" s="8"/>
      <c r="F680" s="8"/>
      <c r="G680" s="8" t="s">
        <v>26</v>
      </c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</row>
    <row r="681" spans="1:19" ht="15.75" hidden="1" thickBot="1" x14ac:dyDescent="0.3">
      <c r="A681" s="5" t="s">
        <v>135</v>
      </c>
      <c r="B681" s="5" t="s">
        <v>28</v>
      </c>
      <c r="C681" s="10" t="s">
        <v>269</v>
      </c>
      <c r="D681" s="5" t="s">
        <v>154</v>
      </c>
      <c r="E681" s="6"/>
      <c r="F681" s="6"/>
      <c r="G681" s="6" t="s">
        <v>26</v>
      </c>
      <c r="H681" s="6"/>
      <c r="I681" s="5" t="s">
        <v>30</v>
      </c>
      <c r="J681" s="6"/>
      <c r="K681" s="6"/>
      <c r="L681" s="6"/>
      <c r="M681" s="6"/>
      <c r="N681" s="6"/>
      <c r="O681" s="6"/>
      <c r="P681" s="6"/>
      <c r="Q681" s="6"/>
      <c r="R681" s="6"/>
      <c r="S681" s="6"/>
    </row>
    <row r="682" spans="1:19" ht="15.75" hidden="1" thickBot="1" x14ac:dyDescent="0.3">
      <c r="A682" s="7" t="s">
        <v>27</v>
      </c>
      <c r="B682" s="7" t="s">
        <v>28</v>
      </c>
      <c r="C682" s="11" t="s">
        <v>269</v>
      </c>
      <c r="D682" s="7" t="s">
        <v>25</v>
      </c>
      <c r="E682" s="8"/>
      <c r="F682" s="8"/>
      <c r="G682" s="8" t="s">
        <v>26</v>
      </c>
      <c r="H682" s="8"/>
      <c r="I682" s="7" t="s">
        <v>30</v>
      </c>
      <c r="J682" s="8"/>
      <c r="K682" s="8"/>
      <c r="L682" s="8"/>
      <c r="M682" s="8"/>
      <c r="N682" s="8"/>
      <c r="O682" s="8"/>
      <c r="P682" s="8"/>
      <c r="Q682" s="8"/>
      <c r="R682" s="8"/>
      <c r="S682" s="8"/>
    </row>
    <row r="683" spans="1:19" ht="15.75" hidden="1" thickBot="1" x14ac:dyDescent="0.3">
      <c r="A683" s="7" t="s">
        <v>22</v>
      </c>
      <c r="B683" s="7" t="s">
        <v>28</v>
      </c>
      <c r="C683" s="11" t="s">
        <v>269</v>
      </c>
      <c r="D683" s="7" t="s">
        <v>146</v>
      </c>
      <c r="E683" s="8"/>
      <c r="F683" s="8"/>
      <c r="G683" s="8" t="s">
        <v>26</v>
      </c>
      <c r="H683" s="8"/>
      <c r="I683" s="7" t="s">
        <v>136</v>
      </c>
      <c r="J683" s="8"/>
      <c r="K683" s="8"/>
      <c r="L683" s="8"/>
      <c r="M683" s="8"/>
      <c r="N683" s="8"/>
      <c r="O683" s="8"/>
      <c r="P683" s="8"/>
      <c r="Q683" s="8"/>
      <c r="R683" s="8"/>
      <c r="S683" s="8"/>
    </row>
    <row r="684" spans="1:19" ht="15.75" hidden="1" thickBot="1" x14ac:dyDescent="0.3">
      <c r="A684" s="7" t="s">
        <v>153</v>
      </c>
      <c r="B684" s="7" t="s">
        <v>28</v>
      </c>
      <c r="C684" s="11" t="s">
        <v>269</v>
      </c>
      <c r="D684" s="7" t="s">
        <v>25</v>
      </c>
      <c r="E684" s="8"/>
      <c r="F684" s="8"/>
      <c r="G684" s="8" t="s">
        <v>26</v>
      </c>
      <c r="H684" s="8"/>
      <c r="I684" s="7" t="s">
        <v>136</v>
      </c>
      <c r="J684" s="8"/>
      <c r="K684" s="8"/>
      <c r="L684" s="8"/>
      <c r="M684" s="8"/>
      <c r="N684" s="8"/>
      <c r="O684" s="8"/>
      <c r="P684" s="8"/>
      <c r="Q684" s="8"/>
      <c r="R684" s="8"/>
      <c r="S684" s="8"/>
    </row>
    <row r="685" spans="1:19" ht="15.75" hidden="1" thickBot="1" x14ac:dyDescent="0.3">
      <c r="A685" s="5" t="s">
        <v>135</v>
      </c>
      <c r="B685" s="5" t="s">
        <v>188</v>
      </c>
      <c r="C685" s="10" t="s">
        <v>269</v>
      </c>
      <c r="D685" s="5" t="s">
        <v>189</v>
      </c>
      <c r="E685" s="6"/>
      <c r="F685" s="6"/>
      <c r="G685" s="6" t="s">
        <v>26</v>
      </c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</row>
    <row r="686" spans="1:19" ht="15.75" hidden="1" thickBot="1" x14ac:dyDescent="0.3">
      <c r="A686" s="7" t="s">
        <v>27</v>
      </c>
      <c r="B686" s="7" t="s">
        <v>188</v>
      </c>
      <c r="C686" s="11" t="s">
        <v>269</v>
      </c>
      <c r="D686" s="7" t="s">
        <v>190</v>
      </c>
      <c r="E686" s="8"/>
      <c r="F686" s="8"/>
      <c r="G686" s="8" t="s">
        <v>26</v>
      </c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</row>
    <row r="687" spans="1:19" ht="15.75" hidden="1" thickBot="1" x14ac:dyDescent="0.3">
      <c r="A687" s="7" t="s">
        <v>22</v>
      </c>
      <c r="B687" s="7" t="s">
        <v>188</v>
      </c>
      <c r="C687" s="11" t="s">
        <v>269</v>
      </c>
      <c r="D687" s="7" t="s">
        <v>191</v>
      </c>
      <c r="E687" s="8"/>
      <c r="F687" s="8"/>
      <c r="G687" s="8" t="s">
        <v>26</v>
      </c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</row>
    <row r="688" spans="1:19" ht="15.75" hidden="1" thickBot="1" x14ac:dyDescent="0.3">
      <c r="A688" s="7" t="s">
        <v>153</v>
      </c>
      <c r="B688" s="7" t="s">
        <v>188</v>
      </c>
      <c r="C688" s="11" t="s">
        <v>269</v>
      </c>
      <c r="D688" s="7" t="s">
        <v>192</v>
      </c>
      <c r="E688" s="8"/>
      <c r="F688" s="8"/>
      <c r="G688" s="8" t="s">
        <v>26</v>
      </c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</row>
    <row r="689" spans="1:19" ht="15.75" hidden="1" thickBot="1" x14ac:dyDescent="0.3">
      <c r="A689" s="5" t="s">
        <v>153</v>
      </c>
      <c r="B689" s="5" t="s">
        <v>193</v>
      </c>
      <c r="C689" s="10" t="s">
        <v>269</v>
      </c>
      <c r="D689" s="5" t="s">
        <v>154</v>
      </c>
      <c r="E689" s="6"/>
      <c r="F689" s="6"/>
      <c r="G689" s="6" t="s">
        <v>26</v>
      </c>
      <c r="H689" s="6"/>
      <c r="I689" s="5" t="s">
        <v>30</v>
      </c>
      <c r="J689" s="6"/>
      <c r="K689" s="6"/>
      <c r="L689" s="6"/>
      <c r="M689" s="6"/>
      <c r="N689" s="6"/>
      <c r="O689" s="6"/>
      <c r="P689" s="6"/>
      <c r="Q689" s="6"/>
      <c r="R689" s="6"/>
      <c r="S689" s="6"/>
    </row>
    <row r="690" spans="1:19" ht="15.75" hidden="1" thickBot="1" x14ac:dyDescent="0.3">
      <c r="A690" s="7" t="s">
        <v>126</v>
      </c>
      <c r="B690" s="7" t="s">
        <v>193</v>
      </c>
      <c r="C690" s="11" t="s">
        <v>269</v>
      </c>
      <c r="D690" s="7" t="s">
        <v>25</v>
      </c>
      <c r="E690" s="8"/>
      <c r="F690" s="8"/>
      <c r="G690" s="8" t="s">
        <v>26</v>
      </c>
      <c r="H690" s="8"/>
      <c r="I690" s="7" t="s">
        <v>30</v>
      </c>
      <c r="J690" s="8"/>
      <c r="K690" s="8"/>
      <c r="L690" s="8"/>
      <c r="M690" s="8"/>
      <c r="N690" s="8"/>
      <c r="O690" s="8"/>
      <c r="P690" s="8"/>
      <c r="Q690" s="8"/>
      <c r="R690" s="8"/>
      <c r="S690" s="8"/>
    </row>
    <row r="691" spans="1:19" ht="15.75" hidden="1" thickBot="1" x14ac:dyDescent="0.3">
      <c r="A691" s="7" t="s">
        <v>169</v>
      </c>
      <c r="B691" s="7" t="s">
        <v>193</v>
      </c>
      <c r="C691" s="11" t="s">
        <v>269</v>
      </c>
      <c r="D691" s="7" t="s">
        <v>146</v>
      </c>
      <c r="E691" s="8"/>
      <c r="F691" s="8"/>
      <c r="G691" s="8" t="s">
        <v>26</v>
      </c>
      <c r="H691" s="8"/>
      <c r="I691" s="7" t="s">
        <v>136</v>
      </c>
      <c r="J691" s="8"/>
      <c r="K691" s="8"/>
      <c r="L691" s="8"/>
      <c r="M691" s="8"/>
      <c r="N691" s="8"/>
      <c r="O691" s="8"/>
      <c r="P691" s="8"/>
      <c r="Q691" s="8"/>
      <c r="R691" s="8"/>
      <c r="S691" s="8"/>
    </row>
    <row r="692" spans="1:19" ht="15.75" hidden="1" thickBot="1" x14ac:dyDescent="0.3">
      <c r="A692" s="7" t="s">
        <v>170</v>
      </c>
      <c r="B692" s="7" t="s">
        <v>193</v>
      </c>
      <c r="C692" s="11" t="s">
        <v>269</v>
      </c>
      <c r="D692" s="7" t="s">
        <v>25</v>
      </c>
      <c r="E692" s="8"/>
      <c r="F692" s="8"/>
      <c r="G692" s="8" t="s">
        <v>26</v>
      </c>
      <c r="H692" s="8"/>
      <c r="I692" s="7" t="s">
        <v>136</v>
      </c>
      <c r="J692" s="8"/>
      <c r="K692" s="8"/>
      <c r="L692" s="8"/>
      <c r="M692" s="8"/>
      <c r="N692" s="8"/>
      <c r="O692" s="8"/>
      <c r="P692" s="8"/>
      <c r="Q692" s="8"/>
      <c r="R692" s="8"/>
      <c r="S692" s="8"/>
    </row>
    <row r="693" spans="1:19" ht="15.75" hidden="1" thickBot="1" x14ac:dyDescent="0.3">
      <c r="A693" s="5" t="s">
        <v>98</v>
      </c>
      <c r="B693" s="5" t="s">
        <v>32</v>
      </c>
      <c r="C693" s="10" t="s">
        <v>269</v>
      </c>
      <c r="D693" s="5" t="s">
        <v>33</v>
      </c>
      <c r="E693" s="5" t="s">
        <v>242</v>
      </c>
      <c r="F693" s="5" t="s">
        <v>242</v>
      </c>
      <c r="G693" s="6" t="s">
        <v>26</v>
      </c>
      <c r="H693" s="6"/>
      <c r="I693" s="6"/>
      <c r="J693" s="6"/>
      <c r="K693" s="6" t="s">
        <v>26</v>
      </c>
      <c r="L693" s="6"/>
      <c r="M693" s="6"/>
      <c r="N693" s="6"/>
      <c r="O693" s="5" t="s">
        <v>219</v>
      </c>
      <c r="P693" s="6"/>
      <c r="Q693" s="6"/>
      <c r="R693" s="6"/>
      <c r="S693" s="6"/>
    </row>
    <row r="694" spans="1:19" ht="15.75" hidden="1" thickBot="1" x14ac:dyDescent="0.3">
      <c r="A694" s="7" t="s">
        <v>46</v>
      </c>
      <c r="B694" s="7" t="s">
        <v>32</v>
      </c>
      <c r="C694" s="11" t="s">
        <v>269</v>
      </c>
      <c r="D694" s="7" t="s">
        <v>33</v>
      </c>
      <c r="E694" s="7" t="s">
        <v>270</v>
      </c>
      <c r="F694" s="7" t="s">
        <v>25</v>
      </c>
      <c r="G694" s="8" t="s">
        <v>26</v>
      </c>
      <c r="H694" s="8"/>
      <c r="I694" s="8"/>
      <c r="J694" s="8"/>
      <c r="K694" s="8"/>
      <c r="L694" s="8"/>
      <c r="M694" s="8"/>
      <c r="N694" s="8"/>
      <c r="O694" s="7" t="s">
        <v>261</v>
      </c>
      <c r="P694" s="8"/>
      <c r="Q694" s="7" t="s">
        <v>271</v>
      </c>
      <c r="R694" s="8"/>
      <c r="S694" s="8"/>
    </row>
    <row r="695" spans="1:19" s="16" customFormat="1" ht="53.25" hidden="1" thickBot="1" x14ac:dyDescent="0.3">
      <c r="A695" s="17" t="s">
        <v>31</v>
      </c>
      <c r="B695" s="17" t="s">
        <v>32</v>
      </c>
      <c r="C695" s="18" t="s">
        <v>269</v>
      </c>
      <c r="D695" s="17" t="s">
        <v>189</v>
      </c>
      <c r="E695" s="19"/>
      <c r="F695" s="17" t="s">
        <v>238</v>
      </c>
      <c r="G695" s="19" t="s">
        <v>26</v>
      </c>
      <c r="H695" s="20" t="s">
        <v>272</v>
      </c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</row>
    <row r="696" spans="1:19" s="16" customFormat="1" ht="42.75" hidden="1" thickBot="1" x14ac:dyDescent="0.3">
      <c r="A696" s="17" t="s">
        <v>101</v>
      </c>
      <c r="B696" s="17" t="s">
        <v>32</v>
      </c>
      <c r="C696" s="18" t="s">
        <v>269</v>
      </c>
      <c r="D696" s="17" t="s">
        <v>33</v>
      </c>
      <c r="E696" s="17" t="s">
        <v>273</v>
      </c>
      <c r="F696" s="17" t="s">
        <v>273</v>
      </c>
      <c r="G696" s="19" t="s">
        <v>26</v>
      </c>
      <c r="H696" s="19"/>
      <c r="I696" s="19"/>
      <c r="J696" s="19"/>
      <c r="K696" s="19" t="s">
        <v>26</v>
      </c>
      <c r="L696" s="19"/>
      <c r="M696" s="19"/>
      <c r="N696" s="19"/>
      <c r="O696" s="17" t="s">
        <v>240</v>
      </c>
      <c r="P696" s="19"/>
      <c r="Q696" s="20" t="s">
        <v>274</v>
      </c>
      <c r="R696" s="19"/>
      <c r="S696" s="17" t="s">
        <v>1310</v>
      </c>
    </row>
    <row r="697" spans="1:19" x14ac:dyDescent="0.25">
      <c r="A697" s="5" t="s">
        <v>135</v>
      </c>
      <c r="B697" s="5" t="s">
        <v>123</v>
      </c>
      <c r="C697" s="10" t="s">
        <v>275</v>
      </c>
      <c r="D697" s="5" t="s">
        <v>144</v>
      </c>
      <c r="E697" s="5" t="s">
        <v>145</v>
      </c>
      <c r="F697" s="6"/>
      <c r="G697" s="6" t="s">
        <v>26</v>
      </c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5" t="s">
        <v>1307</v>
      </c>
    </row>
    <row r="698" spans="1:19" hidden="1" x14ac:dyDescent="0.25">
      <c r="A698" s="7" t="s">
        <v>27</v>
      </c>
      <c r="B698" s="7" t="s">
        <v>123</v>
      </c>
      <c r="C698" s="11" t="s">
        <v>275</v>
      </c>
      <c r="D698" s="7" t="s">
        <v>30</v>
      </c>
      <c r="E698" s="8"/>
      <c r="F698" s="8"/>
      <c r="G698" s="8" t="s">
        <v>26</v>
      </c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</row>
    <row r="699" spans="1:19" hidden="1" x14ac:dyDescent="0.25">
      <c r="A699" s="7" t="s">
        <v>22</v>
      </c>
      <c r="B699" s="7" t="s">
        <v>123</v>
      </c>
      <c r="C699" s="11" t="s">
        <v>275</v>
      </c>
      <c r="D699" s="7" t="s">
        <v>41</v>
      </c>
      <c r="E699" s="8"/>
      <c r="F699" s="8"/>
      <c r="G699" s="8" t="s">
        <v>26</v>
      </c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</row>
    <row r="700" spans="1:19" hidden="1" x14ac:dyDescent="0.25">
      <c r="A700" s="7" t="s">
        <v>169</v>
      </c>
      <c r="B700" s="7" t="s">
        <v>123</v>
      </c>
      <c r="C700" s="11" t="s">
        <v>275</v>
      </c>
      <c r="D700" s="8"/>
      <c r="E700" s="8"/>
      <c r="F700" s="8"/>
      <c r="G700" s="8" t="s">
        <v>26</v>
      </c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</row>
    <row r="701" spans="1:19" hidden="1" x14ac:dyDescent="0.25">
      <c r="A701" s="7" t="s">
        <v>170</v>
      </c>
      <c r="B701" s="7" t="s">
        <v>123</v>
      </c>
      <c r="C701" s="11" t="s">
        <v>275</v>
      </c>
      <c r="D701" s="7" t="s">
        <v>136</v>
      </c>
      <c r="E701" s="7" t="s">
        <v>139</v>
      </c>
      <c r="F701" s="8"/>
      <c r="G701" s="8" t="s">
        <v>26</v>
      </c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</row>
    <row r="702" spans="1:19" hidden="1" x14ac:dyDescent="0.25">
      <c r="A702" s="7" t="s">
        <v>171</v>
      </c>
      <c r="B702" s="7" t="s">
        <v>123</v>
      </c>
      <c r="C702" s="11" t="s">
        <v>275</v>
      </c>
      <c r="D702" s="7" t="s">
        <v>172</v>
      </c>
      <c r="E702" s="7" t="s">
        <v>147</v>
      </c>
      <c r="F702" s="8"/>
      <c r="G702" s="8" t="s">
        <v>26</v>
      </c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</row>
    <row r="703" spans="1:19" hidden="1" x14ac:dyDescent="0.25">
      <c r="A703" s="5" t="s">
        <v>135</v>
      </c>
      <c r="B703" s="5" t="s">
        <v>23</v>
      </c>
      <c r="C703" s="10" t="s">
        <v>275</v>
      </c>
      <c r="D703" s="5" t="s">
        <v>30</v>
      </c>
      <c r="E703" s="6"/>
      <c r="F703" s="6"/>
      <c r="G703" s="6" t="s">
        <v>26</v>
      </c>
      <c r="H703" s="6"/>
      <c r="I703" s="6"/>
      <c r="J703" s="6"/>
      <c r="K703" s="6"/>
      <c r="L703" s="6"/>
      <c r="M703" s="6"/>
      <c r="N703" s="6"/>
      <c r="O703" s="5" t="s">
        <v>219</v>
      </c>
      <c r="P703" s="6"/>
      <c r="Q703" s="6"/>
      <c r="R703" s="6"/>
      <c r="S703" s="6"/>
    </row>
    <row r="704" spans="1:19" hidden="1" x14ac:dyDescent="0.25">
      <c r="A704" s="7" t="s">
        <v>27</v>
      </c>
      <c r="B704" s="7" t="s">
        <v>23</v>
      </c>
      <c r="C704" s="11" t="s">
        <v>275</v>
      </c>
      <c r="D704" s="7" t="s">
        <v>41</v>
      </c>
      <c r="E704" s="8"/>
      <c r="F704" s="8"/>
      <c r="G704" s="8" t="s">
        <v>26</v>
      </c>
      <c r="H704" s="8"/>
      <c r="I704" s="8"/>
      <c r="J704" s="8"/>
      <c r="K704" s="8"/>
      <c r="L704" s="8"/>
      <c r="M704" s="8"/>
      <c r="N704" s="8"/>
      <c r="O704" s="7" t="s">
        <v>219</v>
      </c>
      <c r="P704" s="8"/>
      <c r="Q704" s="8"/>
      <c r="R704" s="8"/>
      <c r="S704" s="8"/>
    </row>
    <row r="705" spans="1:19" hidden="1" x14ac:dyDescent="0.25">
      <c r="A705" s="7" t="s">
        <v>22</v>
      </c>
      <c r="B705" s="7" t="s">
        <v>23</v>
      </c>
      <c r="C705" s="11" t="s">
        <v>275</v>
      </c>
      <c r="D705" s="7" t="s">
        <v>25</v>
      </c>
      <c r="E705" s="8"/>
      <c r="F705" s="8"/>
      <c r="G705" s="8" t="s">
        <v>26</v>
      </c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</row>
    <row r="706" spans="1:19" hidden="1" x14ac:dyDescent="0.25">
      <c r="A706" s="7" t="s">
        <v>153</v>
      </c>
      <c r="B706" s="7" t="s">
        <v>23</v>
      </c>
      <c r="C706" s="11" t="s">
        <v>275</v>
      </c>
      <c r="D706" s="7" t="s">
        <v>154</v>
      </c>
      <c r="E706" s="8"/>
      <c r="F706" s="8"/>
      <c r="G706" s="8" t="s">
        <v>26</v>
      </c>
      <c r="H706" s="8"/>
      <c r="I706" s="7" t="s">
        <v>30</v>
      </c>
      <c r="J706" s="8"/>
      <c r="K706" s="8"/>
      <c r="L706" s="8"/>
      <c r="M706" s="8"/>
      <c r="N706" s="8"/>
      <c r="O706" s="8"/>
      <c r="P706" s="8"/>
      <c r="Q706" s="8"/>
      <c r="R706" s="8"/>
      <c r="S706" s="8"/>
    </row>
    <row r="707" spans="1:19" hidden="1" x14ac:dyDescent="0.25">
      <c r="A707" s="7" t="s">
        <v>126</v>
      </c>
      <c r="B707" s="7" t="s">
        <v>23</v>
      </c>
      <c r="C707" s="11" t="s">
        <v>275</v>
      </c>
      <c r="D707" s="7" t="s">
        <v>41</v>
      </c>
      <c r="E707" s="8"/>
      <c r="F707" s="8"/>
      <c r="G707" s="8" t="s">
        <v>26</v>
      </c>
      <c r="H707" s="8"/>
      <c r="I707" s="7" t="s">
        <v>30</v>
      </c>
      <c r="J707" s="8"/>
      <c r="K707" s="8"/>
      <c r="L707" s="8"/>
      <c r="M707" s="8"/>
      <c r="N707" s="8"/>
      <c r="O707" s="8"/>
      <c r="P707" s="8"/>
      <c r="Q707" s="8"/>
      <c r="R707" s="8"/>
      <c r="S707" s="8"/>
    </row>
    <row r="708" spans="1:19" hidden="1" x14ac:dyDescent="0.25">
      <c r="A708" s="7" t="s">
        <v>169</v>
      </c>
      <c r="B708" s="7" t="s">
        <v>23</v>
      </c>
      <c r="C708" s="11" t="s">
        <v>275</v>
      </c>
      <c r="D708" s="7" t="s">
        <v>25</v>
      </c>
      <c r="E708" s="8"/>
      <c r="F708" s="8"/>
      <c r="G708" s="8" t="s">
        <v>26</v>
      </c>
      <c r="H708" s="8"/>
      <c r="I708" s="7" t="s">
        <v>30</v>
      </c>
      <c r="J708" s="8"/>
      <c r="K708" s="8"/>
      <c r="L708" s="8"/>
      <c r="M708" s="8"/>
      <c r="N708" s="8"/>
      <c r="O708" s="8"/>
      <c r="P708" s="8"/>
      <c r="Q708" s="8"/>
      <c r="R708" s="8"/>
      <c r="S708" s="8"/>
    </row>
    <row r="709" spans="1:19" hidden="1" x14ac:dyDescent="0.25">
      <c r="A709" s="7" t="s">
        <v>170</v>
      </c>
      <c r="B709" s="7" t="s">
        <v>23</v>
      </c>
      <c r="C709" s="11" t="s">
        <v>275</v>
      </c>
      <c r="D709" s="7" t="s">
        <v>146</v>
      </c>
      <c r="E709" s="8"/>
      <c r="F709" s="8"/>
      <c r="G709" s="8" t="s">
        <v>26</v>
      </c>
      <c r="H709" s="8"/>
      <c r="I709" s="7" t="s">
        <v>136</v>
      </c>
      <c r="J709" s="8"/>
      <c r="K709" s="8"/>
      <c r="L709" s="8"/>
      <c r="M709" s="8"/>
      <c r="N709" s="8"/>
      <c r="O709" s="8"/>
      <c r="P709" s="8"/>
      <c r="Q709" s="8"/>
      <c r="R709" s="8"/>
      <c r="S709" s="8"/>
    </row>
    <row r="710" spans="1:19" hidden="1" x14ac:dyDescent="0.25">
      <c r="A710" s="7" t="s">
        <v>171</v>
      </c>
      <c r="B710" s="7" t="s">
        <v>23</v>
      </c>
      <c r="C710" s="11" t="s">
        <v>275</v>
      </c>
      <c r="D710" s="7" t="s">
        <v>25</v>
      </c>
      <c r="E710" s="8"/>
      <c r="F710" s="8"/>
      <c r="G710" s="8" t="s">
        <v>26</v>
      </c>
      <c r="H710" s="8"/>
      <c r="I710" s="7" t="s">
        <v>136</v>
      </c>
      <c r="J710" s="8"/>
      <c r="K710" s="8"/>
      <c r="L710" s="8"/>
      <c r="M710" s="8"/>
      <c r="N710" s="8"/>
      <c r="O710" s="8"/>
      <c r="P710" s="8"/>
      <c r="Q710" s="8"/>
      <c r="R710" s="8"/>
      <c r="S710" s="8"/>
    </row>
    <row r="711" spans="1:19" hidden="1" x14ac:dyDescent="0.25">
      <c r="A711" s="7" t="s">
        <v>173</v>
      </c>
      <c r="B711" s="7" t="s">
        <v>23</v>
      </c>
      <c r="C711" s="11" t="s">
        <v>275</v>
      </c>
      <c r="D711" s="7" t="s">
        <v>146</v>
      </c>
      <c r="E711" s="8"/>
      <c r="F711" s="8"/>
      <c r="G711" s="8" t="s">
        <v>26</v>
      </c>
      <c r="H711" s="8"/>
      <c r="I711" s="7" t="s">
        <v>172</v>
      </c>
      <c r="J711" s="8"/>
      <c r="K711" s="8"/>
      <c r="L711" s="8"/>
      <c r="M711" s="8"/>
      <c r="N711" s="8"/>
      <c r="O711" s="8"/>
      <c r="P711" s="8"/>
      <c r="Q711" s="8"/>
      <c r="R711" s="8"/>
      <c r="S711" s="8"/>
    </row>
    <row r="712" spans="1:19" hidden="1" x14ac:dyDescent="0.25">
      <c r="A712" s="7" t="s">
        <v>174</v>
      </c>
      <c r="B712" s="7" t="s">
        <v>23</v>
      </c>
      <c r="C712" s="11" t="s">
        <v>275</v>
      </c>
      <c r="D712" s="7" t="s">
        <v>25</v>
      </c>
      <c r="E712" s="8"/>
      <c r="F712" s="8"/>
      <c r="G712" s="8" t="s">
        <v>26</v>
      </c>
      <c r="H712" s="8"/>
      <c r="I712" s="7" t="s">
        <v>172</v>
      </c>
      <c r="J712" s="8"/>
      <c r="K712" s="8"/>
      <c r="L712" s="8"/>
      <c r="M712" s="8"/>
      <c r="N712" s="8"/>
      <c r="O712" s="8"/>
      <c r="P712" s="8"/>
      <c r="Q712" s="8"/>
      <c r="R712" s="8"/>
      <c r="S712" s="8"/>
    </row>
    <row r="713" spans="1:19" ht="15.75" thickBot="1" x14ac:dyDescent="0.3">
      <c r="A713" s="7" t="s">
        <v>143</v>
      </c>
      <c r="B713" s="7" t="s">
        <v>23</v>
      </c>
      <c r="C713" s="11" t="s">
        <v>275</v>
      </c>
      <c r="D713" s="7" t="s">
        <v>144</v>
      </c>
      <c r="E713" s="7" t="s">
        <v>145</v>
      </c>
      <c r="F713" s="8"/>
      <c r="G713" s="8" t="s">
        <v>26</v>
      </c>
      <c r="H713" s="8"/>
      <c r="I713" s="7" t="s">
        <v>146</v>
      </c>
      <c r="J713" s="8"/>
      <c r="K713" s="8" t="s">
        <v>26</v>
      </c>
      <c r="L713" s="8"/>
      <c r="M713" s="7" t="s">
        <v>147</v>
      </c>
      <c r="N713" s="8"/>
      <c r="O713" s="7" t="s">
        <v>148</v>
      </c>
      <c r="P713" s="8"/>
      <c r="Q713" s="8"/>
      <c r="R713" s="8"/>
      <c r="S713" s="7" t="s">
        <v>1307</v>
      </c>
    </row>
    <row r="714" spans="1:19" ht="15.75" hidden="1" thickBot="1" x14ac:dyDescent="0.3">
      <c r="A714" s="5" t="s">
        <v>135</v>
      </c>
      <c r="B714" s="5" t="s">
        <v>175</v>
      </c>
      <c r="C714" s="10" t="s">
        <v>275</v>
      </c>
      <c r="D714" s="5" t="s">
        <v>136</v>
      </c>
      <c r="E714" s="5" t="s">
        <v>147</v>
      </c>
      <c r="F714" s="6"/>
      <c r="G714" s="6" t="s">
        <v>26</v>
      </c>
      <c r="H714" s="6"/>
      <c r="I714" s="6"/>
      <c r="J714" s="6"/>
      <c r="K714" s="6"/>
      <c r="L714" s="6"/>
      <c r="M714" s="6"/>
      <c r="N714" s="6"/>
      <c r="O714" s="5" t="s">
        <v>276</v>
      </c>
      <c r="P714" s="6"/>
      <c r="Q714" s="6"/>
      <c r="R714" s="5" t="s">
        <v>177</v>
      </c>
      <c r="S714" s="6"/>
    </row>
    <row r="715" spans="1:19" ht="15.75" hidden="1" thickBot="1" x14ac:dyDescent="0.3">
      <c r="A715" s="5" t="s">
        <v>135</v>
      </c>
      <c r="B715" s="5" t="s">
        <v>178</v>
      </c>
      <c r="C715" s="10" t="s">
        <v>275</v>
      </c>
      <c r="D715" s="5" t="s">
        <v>30</v>
      </c>
      <c r="E715" s="5" t="s">
        <v>145</v>
      </c>
      <c r="F715" s="6"/>
      <c r="G715" s="6" t="s">
        <v>26</v>
      </c>
      <c r="H715" s="6"/>
      <c r="I715" s="6"/>
      <c r="J715" s="6"/>
      <c r="K715" s="6" t="s">
        <v>26</v>
      </c>
      <c r="L715" s="6"/>
      <c r="M715" s="5" t="s">
        <v>139</v>
      </c>
      <c r="N715" s="6"/>
      <c r="O715" s="5" t="s">
        <v>219</v>
      </c>
      <c r="P715" s="6"/>
      <c r="Q715" s="6"/>
      <c r="R715" s="5" t="s">
        <v>179</v>
      </c>
      <c r="S715" s="6"/>
    </row>
    <row r="716" spans="1:19" ht="15.75" hidden="1" thickBot="1" x14ac:dyDescent="0.3">
      <c r="A716" s="7" t="s">
        <v>27</v>
      </c>
      <c r="B716" s="7" t="s">
        <v>178</v>
      </c>
      <c r="C716" s="11" t="s">
        <v>275</v>
      </c>
      <c r="D716" s="7" t="s">
        <v>41</v>
      </c>
      <c r="E716" s="8"/>
      <c r="F716" s="8"/>
      <c r="G716" s="8" t="s">
        <v>26</v>
      </c>
      <c r="H716" s="8"/>
      <c r="I716" s="8"/>
      <c r="J716" s="8"/>
      <c r="K716" s="8" t="s">
        <v>26</v>
      </c>
      <c r="L716" s="8"/>
      <c r="M716" s="7" t="s">
        <v>139</v>
      </c>
      <c r="N716" s="8"/>
      <c r="O716" s="7" t="s">
        <v>219</v>
      </c>
      <c r="P716" s="8"/>
      <c r="Q716" s="8"/>
      <c r="R716" s="7" t="s">
        <v>180</v>
      </c>
      <c r="S716" s="8"/>
    </row>
    <row r="717" spans="1:19" ht="15.75" hidden="1" thickBot="1" x14ac:dyDescent="0.3">
      <c r="A717" s="5" t="s">
        <v>135</v>
      </c>
      <c r="B717" s="5" t="s">
        <v>181</v>
      </c>
      <c r="C717" s="10" t="s">
        <v>275</v>
      </c>
      <c r="D717" s="5" t="s">
        <v>182</v>
      </c>
      <c r="E717" s="6"/>
      <c r="F717" s="6"/>
      <c r="G717" s="6" t="s">
        <v>26</v>
      </c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</row>
    <row r="718" spans="1:19" ht="15.75" hidden="1" thickBot="1" x14ac:dyDescent="0.3">
      <c r="A718" s="7" t="s">
        <v>27</v>
      </c>
      <c r="B718" s="7" t="s">
        <v>181</v>
      </c>
      <c r="C718" s="11" t="s">
        <v>275</v>
      </c>
      <c r="D718" s="8"/>
      <c r="E718" s="8"/>
      <c r="F718" s="8"/>
      <c r="G718" s="8" t="s">
        <v>26</v>
      </c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</row>
    <row r="719" spans="1:19" ht="15.75" hidden="1" thickBot="1" x14ac:dyDescent="0.3">
      <c r="A719" s="7" t="s">
        <v>22</v>
      </c>
      <c r="B719" s="7" t="s">
        <v>181</v>
      </c>
      <c r="C719" s="11" t="s">
        <v>275</v>
      </c>
      <c r="D719" s="7" t="s">
        <v>183</v>
      </c>
      <c r="E719" s="8"/>
      <c r="F719" s="8"/>
      <c r="G719" s="8" t="s">
        <v>26</v>
      </c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</row>
    <row r="720" spans="1:19" ht="15.75" hidden="1" thickBot="1" x14ac:dyDescent="0.3">
      <c r="A720" s="7" t="s">
        <v>153</v>
      </c>
      <c r="B720" s="7" t="s">
        <v>181</v>
      </c>
      <c r="C720" s="11" t="s">
        <v>275</v>
      </c>
      <c r="D720" s="7" t="s">
        <v>184</v>
      </c>
      <c r="E720" s="8"/>
      <c r="F720" s="8"/>
      <c r="G720" s="8" t="s">
        <v>26</v>
      </c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</row>
    <row r="721" spans="1:19" ht="15.75" hidden="1" thickBot="1" x14ac:dyDescent="0.3">
      <c r="A721" s="7" t="s">
        <v>126</v>
      </c>
      <c r="B721" s="7" t="s">
        <v>181</v>
      </c>
      <c r="C721" s="11" t="s">
        <v>275</v>
      </c>
      <c r="D721" s="8"/>
      <c r="E721" s="8"/>
      <c r="F721" s="8"/>
      <c r="G721" s="8" t="s">
        <v>26</v>
      </c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</row>
    <row r="722" spans="1:19" ht="15.75" hidden="1" thickBot="1" x14ac:dyDescent="0.3">
      <c r="A722" s="7" t="s">
        <v>169</v>
      </c>
      <c r="B722" s="7" t="s">
        <v>181</v>
      </c>
      <c r="C722" s="11" t="s">
        <v>275</v>
      </c>
      <c r="D722" s="7" t="s">
        <v>185</v>
      </c>
      <c r="E722" s="7" t="s">
        <v>147</v>
      </c>
      <c r="F722" s="8"/>
      <c r="G722" s="8" t="s">
        <v>26</v>
      </c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</row>
    <row r="723" spans="1:19" ht="15.75" hidden="1" thickBot="1" x14ac:dyDescent="0.3">
      <c r="A723" s="7" t="s">
        <v>170</v>
      </c>
      <c r="B723" s="7" t="s">
        <v>181</v>
      </c>
      <c r="C723" s="11" t="s">
        <v>275</v>
      </c>
      <c r="D723" s="7" t="s">
        <v>186</v>
      </c>
      <c r="E723" s="8"/>
      <c r="F723" s="8"/>
      <c r="G723" s="8" t="s">
        <v>26</v>
      </c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</row>
    <row r="724" spans="1:19" ht="15.75" hidden="1" thickBot="1" x14ac:dyDescent="0.3">
      <c r="A724" s="7" t="s">
        <v>171</v>
      </c>
      <c r="B724" s="7" t="s">
        <v>181</v>
      </c>
      <c r="C724" s="11" t="s">
        <v>275</v>
      </c>
      <c r="D724" s="7" t="s">
        <v>187</v>
      </c>
      <c r="E724" s="8"/>
      <c r="F724" s="8"/>
      <c r="G724" s="8" t="s">
        <v>26</v>
      </c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</row>
    <row r="725" spans="1:19" ht="15.75" hidden="1" thickBot="1" x14ac:dyDescent="0.3">
      <c r="A725" s="5" t="s">
        <v>135</v>
      </c>
      <c r="B725" s="5" t="s">
        <v>28</v>
      </c>
      <c r="C725" s="10" t="s">
        <v>275</v>
      </c>
      <c r="D725" s="5" t="s">
        <v>154</v>
      </c>
      <c r="E725" s="6"/>
      <c r="F725" s="6"/>
      <c r="G725" s="6" t="s">
        <v>26</v>
      </c>
      <c r="H725" s="6"/>
      <c r="I725" s="5" t="s">
        <v>30</v>
      </c>
      <c r="J725" s="6"/>
      <c r="K725" s="6"/>
      <c r="L725" s="6"/>
      <c r="M725" s="6"/>
      <c r="N725" s="6"/>
      <c r="O725" s="6"/>
      <c r="P725" s="6"/>
      <c r="Q725" s="6"/>
      <c r="R725" s="6"/>
      <c r="S725" s="6"/>
    </row>
    <row r="726" spans="1:19" ht="15.75" hidden="1" thickBot="1" x14ac:dyDescent="0.3">
      <c r="A726" s="7" t="s">
        <v>27</v>
      </c>
      <c r="B726" s="7" t="s">
        <v>28</v>
      </c>
      <c r="C726" s="11" t="s">
        <v>275</v>
      </c>
      <c r="D726" s="7" t="s">
        <v>25</v>
      </c>
      <c r="E726" s="8"/>
      <c r="F726" s="8"/>
      <c r="G726" s="8" t="s">
        <v>26</v>
      </c>
      <c r="H726" s="8"/>
      <c r="I726" s="7" t="s">
        <v>30</v>
      </c>
      <c r="J726" s="8"/>
      <c r="K726" s="8"/>
      <c r="L726" s="8"/>
      <c r="M726" s="8"/>
      <c r="N726" s="8"/>
      <c r="O726" s="8"/>
      <c r="P726" s="8"/>
      <c r="Q726" s="8"/>
      <c r="R726" s="8"/>
      <c r="S726" s="8"/>
    </row>
    <row r="727" spans="1:19" ht="15.75" hidden="1" thickBot="1" x14ac:dyDescent="0.3">
      <c r="A727" s="7" t="s">
        <v>22</v>
      </c>
      <c r="B727" s="7" t="s">
        <v>28</v>
      </c>
      <c r="C727" s="11" t="s">
        <v>275</v>
      </c>
      <c r="D727" s="7" t="s">
        <v>146</v>
      </c>
      <c r="E727" s="8"/>
      <c r="F727" s="8"/>
      <c r="G727" s="8" t="s">
        <v>26</v>
      </c>
      <c r="H727" s="8"/>
      <c r="I727" s="7" t="s">
        <v>136</v>
      </c>
      <c r="J727" s="8"/>
      <c r="K727" s="8"/>
      <c r="L727" s="8"/>
      <c r="M727" s="8"/>
      <c r="N727" s="8"/>
      <c r="O727" s="8"/>
      <c r="P727" s="8"/>
      <c r="Q727" s="8"/>
      <c r="R727" s="8"/>
      <c r="S727" s="8"/>
    </row>
    <row r="728" spans="1:19" ht="15.75" hidden="1" thickBot="1" x14ac:dyDescent="0.3">
      <c r="A728" s="7" t="s">
        <v>153</v>
      </c>
      <c r="B728" s="7" t="s">
        <v>28</v>
      </c>
      <c r="C728" s="11" t="s">
        <v>275</v>
      </c>
      <c r="D728" s="7" t="s">
        <v>25</v>
      </c>
      <c r="E728" s="8"/>
      <c r="F728" s="8"/>
      <c r="G728" s="8" t="s">
        <v>26</v>
      </c>
      <c r="H728" s="8"/>
      <c r="I728" s="7" t="s">
        <v>136</v>
      </c>
      <c r="J728" s="8"/>
      <c r="K728" s="8"/>
      <c r="L728" s="8"/>
      <c r="M728" s="8"/>
      <c r="N728" s="8"/>
      <c r="O728" s="8"/>
      <c r="P728" s="8"/>
      <c r="Q728" s="8"/>
      <c r="R728" s="8"/>
      <c r="S728" s="8"/>
    </row>
    <row r="729" spans="1:19" ht="15.75" hidden="1" thickBot="1" x14ac:dyDescent="0.3">
      <c r="A729" s="5" t="s">
        <v>135</v>
      </c>
      <c r="B729" s="5" t="s">
        <v>188</v>
      </c>
      <c r="C729" s="10" t="s">
        <v>275</v>
      </c>
      <c r="D729" s="5" t="s">
        <v>189</v>
      </c>
      <c r="E729" s="6"/>
      <c r="F729" s="6"/>
      <c r="G729" s="6" t="s">
        <v>26</v>
      </c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</row>
    <row r="730" spans="1:19" ht="15.75" hidden="1" thickBot="1" x14ac:dyDescent="0.3">
      <c r="A730" s="7" t="s">
        <v>27</v>
      </c>
      <c r="B730" s="7" t="s">
        <v>188</v>
      </c>
      <c r="C730" s="11" t="s">
        <v>275</v>
      </c>
      <c r="D730" s="7" t="s">
        <v>190</v>
      </c>
      <c r="E730" s="8"/>
      <c r="F730" s="8"/>
      <c r="G730" s="8" t="s">
        <v>26</v>
      </c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</row>
    <row r="731" spans="1:19" ht="15.75" hidden="1" thickBot="1" x14ac:dyDescent="0.3">
      <c r="A731" s="7" t="s">
        <v>22</v>
      </c>
      <c r="B731" s="7" t="s">
        <v>188</v>
      </c>
      <c r="C731" s="11" t="s">
        <v>275</v>
      </c>
      <c r="D731" s="7" t="s">
        <v>191</v>
      </c>
      <c r="E731" s="8"/>
      <c r="F731" s="8"/>
      <c r="G731" s="8" t="s">
        <v>26</v>
      </c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</row>
    <row r="732" spans="1:19" ht="15.75" hidden="1" thickBot="1" x14ac:dyDescent="0.3">
      <c r="A732" s="7" t="s">
        <v>153</v>
      </c>
      <c r="B732" s="7" t="s">
        <v>188</v>
      </c>
      <c r="C732" s="11" t="s">
        <v>275</v>
      </c>
      <c r="D732" s="7" t="s">
        <v>192</v>
      </c>
      <c r="E732" s="8"/>
      <c r="F732" s="8"/>
      <c r="G732" s="8" t="s">
        <v>26</v>
      </c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</row>
    <row r="733" spans="1:19" ht="15.75" hidden="1" thickBot="1" x14ac:dyDescent="0.3">
      <c r="A733" s="5" t="s">
        <v>153</v>
      </c>
      <c r="B733" s="5" t="s">
        <v>193</v>
      </c>
      <c r="C733" s="10" t="s">
        <v>275</v>
      </c>
      <c r="D733" s="5" t="s">
        <v>154</v>
      </c>
      <c r="E733" s="6"/>
      <c r="F733" s="6"/>
      <c r="G733" s="6" t="s">
        <v>26</v>
      </c>
      <c r="H733" s="6"/>
      <c r="I733" s="5" t="s">
        <v>30</v>
      </c>
      <c r="J733" s="6"/>
      <c r="K733" s="6"/>
      <c r="L733" s="6"/>
      <c r="M733" s="6"/>
      <c r="N733" s="6"/>
      <c r="O733" s="6"/>
      <c r="P733" s="6"/>
      <c r="Q733" s="6"/>
      <c r="R733" s="6"/>
      <c r="S733" s="6"/>
    </row>
    <row r="734" spans="1:19" ht="15.75" hidden="1" thickBot="1" x14ac:dyDescent="0.3">
      <c r="A734" s="7" t="s">
        <v>126</v>
      </c>
      <c r="B734" s="7" t="s">
        <v>193</v>
      </c>
      <c r="C734" s="11" t="s">
        <v>275</v>
      </c>
      <c r="D734" s="7" t="s">
        <v>25</v>
      </c>
      <c r="E734" s="8"/>
      <c r="F734" s="8"/>
      <c r="G734" s="8" t="s">
        <v>26</v>
      </c>
      <c r="H734" s="8"/>
      <c r="I734" s="7" t="s">
        <v>30</v>
      </c>
      <c r="J734" s="8"/>
      <c r="K734" s="8"/>
      <c r="L734" s="8"/>
      <c r="M734" s="8"/>
      <c r="N734" s="8"/>
      <c r="O734" s="8"/>
      <c r="P734" s="8"/>
      <c r="Q734" s="8"/>
      <c r="R734" s="8"/>
      <c r="S734" s="8"/>
    </row>
    <row r="735" spans="1:19" ht="15.75" hidden="1" thickBot="1" x14ac:dyDescent="0.3">
      <c r="A735" s="7" t="s">
        <v>169</v>
      </c>
      <c r="B735" s="7" t="s">
        <v>193</v>
      </c>
      <c r="C735" s="11" t="s">
        <v>275</v>
      </c>
      <c r="D735" s="7" t="s">
        <v>146</v>
      </c>
      <c r="E735" s="8"/>
      <c r="F735" s="8"/>
      <c r="G735" s="8" t="s">
        <v>26</v>
      </c>
      <c r="H735" s="8"/>
      <c r="I735" s="7" t="s">
        <v>136</v>
      </c>
      <c r="J735" s="8"/>
      <c r="K735" s="8"/>
      <c r="L735" s="8"/>
      <c r="M735" s="8"/>
      <c r="N735" s="8"/>
      <c r="O735" s="8"/>
      <c r="P735" s="8"/>
      <c r="Q735" s="8"/>
      <c r="R735" s="8"/>
      <c r="S735" s="8"/>
    </row>
    <row r="736" spans="1:19" ht="15.75" hidden="1" thickBot="1" x14ac:dyDescent="0.3">
      <c r="A736" s="7" t="s">
        <v>170</v>
      </c>
      <c r="B736" s="7" t="s">
        <v>193</v>
      </c>
      <c r="C736" s="11" t="s">
        <v>275</v>
      </c>
      <c r="D736" s="7" t="s">
        <v>25</v>
      </c>
      <c r="E736" s="8"/>
      <c r="F736" s="8"/>
      <c r="G736" s="8" t="s">
        <v>26</v>
      </c>
      <c r="H736" s="8"/>
      <c r="I736" s="7" t="s">
        <v>136</v>
      </c>
      <c r="J736" s="8"/>
      <c r="K736" s="8"/>
      <c r="L736" s="8"/>
      <c r="M736" s="8"/>
      <c r="N736" s="8"/>
      <c r="O736" s="8"/>
      <c r="P736" s="8"/>
      <c r="Q736" s="8"/>
      <c r="R736" s="8"/>
      <c r="S736" s="8"/>
    </row>
    <row r="737" spans="1:19" x14ac:dyDescent="0.25">
      <c r="A737" s="5" t="s">
        <v>135</v>
      </c>
      <c r="B737" s="5" t="s">
        <v>123</v>
      </c>
      <c r="C737" s="10" t="s">
        <v>277</v>
      </c>
      <c r="D737" s="5" t="s">
        <v>144</v>
      </c>
      <c r="E737" s="5" t="s">
        <v>145</v>
      </c>
      <c r="F737" s="6"/>
      <c r="G737" s="6" t="s">
        <v>26</v>
      </c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5" t="s">
        <v>1315</v>
      </c>
    </row>
    <row r="738" spans="1:19" hidden="1" x14ac:dyDescent="0.25">
      <c r="A738" s="7" t="s">
        <v>27</v>
      </c>
      <c r="B738" s="7" t="s">
        <v>123</v>
      </c>
      <c r="C738" s="11" t="s">
        <v>277</v>
      </c>
      <c r="D738" s="7" t="s">
        <v>30</v>
      </c>
      <c r="E738" s="8"/>
      <c r="F738" s="8"/>
      <c r="G738" s="8" t="s">
        <v>26</v>
      </c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7" t="s">
        <v>1320</v>
      </c>
    </row>
    <row r="739" spans="1:19" hidden="1" x14ac:dyDescent="0.25">
      <c r="A739" s="7" t="s">
        <v>22</v>
      </c>
      <c r="B739" s="7" t="s">
        <v>123</v>
      </c>
      <c r="C739" s="11" t="s">
        <v>277</v>
      </c>
      <c r="D739" s="7" t="s">
        <v>41</v>
      </c>
      <c r="E739" s="8"/>
      <c r="F739" s="8"/>
      <c r="G739" s="8" t="s">
        <v>26</v>
      </c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7" t="s">
        <v>1320</v>
      </c>
    </row>
    <row r="740" spans="1:19" hidden="1" x14ac:dyDescent="0.25">
      <c r="A740" s="7" t="s">
        <v>169</v>
      </c>
      <c r="B740" s="7" t="s">
        <v>123</v>
      </c>
      <c r="C740" s="11" t="s">
        <v>277</v>
      </c>
      <c r="D740" s="8"/>
      <c r="E740" s="8"/>
      <c r="F740" s="8"/>
      <c r="G740" s="8" t="s">
        <v>26</v>
      </c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</row>
    <row r="741" spans="1:19" hidden="1" x14ac:dyDescent="0.25">
      <c r="A741" s="7" t="s">
        <v>170</v>
      </c>
      <c r="B741" s="7" t="s">
        <v>123</v>
      </c>
      <c r="C741" s="11" t="s">
        <v>277</v>
      </c>
      <c r="D741" s="7" t="s">
        <v>136</v>
      </c>
      <c r="E741" s="7" t="s">
        <v>139</v>
      </c>
      <c r="F741" s="8"/>
      <c r="G741" s="8" t="s">
        <v>26</v>
      </c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7" t="s">
        <v>1320</v>
      </c>
    </row>
    <row r="742" spans="1:19" hidden="1" x14ac:dyDescent="0.25">
      <c r="A742" s="7" t="s">
        <v>171</v>
      </c>
      <c r="B742" s="7" t="s">
        <v>123</v>
      </c>
      <c r="C742" s="11" t="s">
        <v>277</v>
      </c>
      <c r="D742" s="7" t="s">
        <v>172</v>
      </c>
      <c r="E742" s="7" t="s">
        <v>147</v>
      </c>
      <c r="F742" s="8"/>
      <c r="G742" s="8" t="s">
        <v>26</v>
      </c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7" t="s">
        <v>1320</v>
      </c>
    </row>
    <row r="743" spans="1:19" hidden="1" x14ac:dyDescent="0.25">
      <c r="A743" s="5" t="s">
        <v>135</v>
      </c>
      <c r="B743" s="5" t="s">
        <v>23</v>
      </c>
      <c r="C743" s="10" t="s">
        <v>277</v>
      </c>
      <c r="D743" s="5" t="s">
        <v>30</v>
      </c>
      <c r="E743" s="6"/>
      <c r="F743" s="6"/>
      <c r="G743" s="6" t="s">
        <v>26</v>
      </c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5" t="s">
        <v>1320</v>
      </c>
    </row>
    <row r="744" spans="1:19" hidden="1" x14ac:dyDescent="0.25">
      <c r="A744" s="7" t="s">
        <v>27</v>
      </c>
      <c r="B744" s="7" t="s">
        <v>23</v>
      </c>
      <c r="C744" s="11" t="s">
        <v>277</v>
      </c>
      <c r="D744" s="7" t="s">
        <v>41</v>
      </c>
      <c r="E744" s="8"/>
      <c r="F744" s="8"/>
      <c r="G744" s="8" t="s">
        <v>26</v>
      </c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7" t="s">
        <v>1320</v>
      </c>
    </row>
    <row r="745" spans="1:19" hidden="1" x14ac:dyDescent="0.25">
      <c r="A745" s="7" t="s">
        <v>22</v>
      </c>
      <c r="B745" s="7" t="s">
        <v>23</v>
      </c>
      <c r="C745" s="11" t="s">
        <v>277</v>
      </c>
      <c r="D745" s="7" t="s">
        <v>25</v>
      </c>
      <c r="E745" s="8"/>
      <c r="F745" s="8"/>
      <c r="G745" s="8" t="s">
        <v>26</v>
      </c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</row>
    <row r="746" spans="1:19" hidden="1" x14ac:dyDescent="0.25">
      <c r="A746" s="7" t="s">
        <v>153</v>
      </c>
      <c r="B746" s="7" t="s">
        <v>23</v>
      </c>
      <c r="C746" s="11" t="s">
        <v>277</v>
      </c>
      <c r="D746" s="7" t="s">
        <v>154</v>
      </c>
      <c r="E746" s="8"/>
      <c r="F746" s="8"/>
      <c r="G746" s="8" t="s">
        <v>26</v>
      </c>
      <c r="H746" s="8"/>
      <c r="I746" s="7" t="s">
        <v>30</v>
      </c>
      <c r="J746" s="8"/>
      <c r="K746" s="8"/>
      <c r="L746" s="8"/>
      <c r="M746" s="8"/>
      <c r="N746" s="8"/>
      <c r="O746" s="8"/>
      <c r="P746" s="8"/>
      <c r="Q746" s="8"/>
      <c r="R746" s="8"/>
      <c r="S746" s="8"/>
    </row>
    <row r="747" spans="1:19" hidden="1" x14ac:dyDescent="0.25">
      <c r="A747" s="7" t="s">
        <v>126</v>
      </c>
      <c r="B747" s="7" t="s">
        <v>23</v>
      </c>
      <c r="C747" s="11" t="s">
        <v>277</v>
      </c>
      <c r="D747" s="7" t="s">
        <v>41</v>
      </c>
      <c r="E747" s="8"/>
      <c r="F747" s="8"/>
      <c r="G747" s="8" t="s">
        <v>26</v>
      </c>
      <c r="H747" s="8"/>
      <c r="I747" s="7" t="s">
        <v>30</v>
      </c>
      <c r="J747" s="8"/>
      <c r="K747" s="8"/>
      <c r="L747" s="8"/>
      <c r="M747" s="8"/>
      <c r="N747" s="8"/>
      <c r="O747" s="8"/>
      <c r="P747" s="8"/>
      <c r="Q747" s="8"/>
      <c r="R747" s="8"/>
      <c r="S747" s="7" t="s">
        <v>1320</v>
      </c>
    </row>
    <row r="748" spans="1:19" hidden="1" x14ac:dyDescent="0.25">
      <c r="A748" s="7" t="s">
        <v>169</v>
      </c>
      <c r="B748" s="7" t="s">
        <v>23</v>
      </c>
      <c r="C748" s="11" t="s">
        <v>277</v>
      </c>
      <c r="D748" s="7" t="s">
        <v>25</v>
      </c>
      <c r="E748" s="8"/>
      <c r="F748" s="8"/>
      <c r="G748" s="8" t="s">
        <v>26</v>
      </c>
      <c r="H748" s="8"/>
      <c r="I748" s="7" t="s">
        <v>30</v>
      </c>
      <c r="J748" s="8"/>
      <c r="K748" s="8"/>
      <c r="L748" s="8"/>
      <c r="M748" s="8"/>
      <c r="N748" s="8"/>
      <c r="O748" s="8"/>
      <c r="P748" s="8"/>
      <c r="Q748" s="8"/>
      <c r="R748" s="8"/>
      <c r="S748" s="8"/>
    </row>
    <row r="749" spans="1:19" hidden="1" x14ac:dyDescent="0.25">
      <c r="A749" s="7" t="s">
        <v>170</v>
      </c>
      <c r="B749" s="7" t="s">
        <v>23</v>
      </c>
      <c r="C749" s="11" t="s">
        <v>277</v>
      </c>
      <c r="D749" s="7" t="s">
        <v>146</v>
      </c>
      <c r="E749" s="8"/>
      <c r="F749" s="8"/>
      <c r="G749" s="8" t="s">
        <v>26</v>
      </c>
      <c r="H749" s="8"/>
      <c r="I749" s="7" t="s">
        <v>136</v>
      </c>
      <c r="J749" s="8"/>
      <c r="K749" s="8"/>
      <c r="L749" s="8"/>
      <c r="M749" s="8"/>
      <c r="N749" s="8"/>
      <c r="O749" s="8"/>
      <c r="P749" s="8"/>
      <c r="Q749" s="8"/>
      <c r="R749" s="8"/>
      <c r="S749" s="8"/>
    </row>
    <row r="750" spans="1:19" hidden="1" x14ac:dyDescent="0.25">
      <c r="A750" s="7" t="s">
        <v>171</v>
      </c>
      <c r="B750" s="7" t="s">
        <v>23</v>
      </c>
      <c r="C750" s="11" t="s">
        <v>277</v>
      </c>
      <c r="D750" s="7" t="s">
        <v>25</v>
      </c>
      <c r="E750" s="8"/>
      <c r="F750" s="8"/>
      <c r="G750" s="8" t="s">
        <v>26</v>
      </c>
      <c r="H750" s="8"/>
      <c r="I750" s="7" t="s">
        <v>136</v>
      </c>
      <c r="J750" s="8"/>
      <c r="K750" s="8"/>
      <c r="L750" s="8"/>
      <c r="M750" s="8"/>
      <c r="N750" s="8"/>
      <c r="O750" s="8"/>
      <c r="P750" s="8"/>
      <c r="Q750" s="8"/>
      <c r="R750" s="8"/>
      <c r="S750" s="8"/>
    </row>
    <row r="751" spans="1:19" hidden="1" x14ac:dyDescent="0.25">
      <c r="A751" s="7" t="s">
        <v>173</v>
      </c>
      <c r="B751" s="7" t="s">
        <v>23</v>
      </c>
      <c r="C751" s="11" t="s">
        <v>277</v>
      </c>
      <c r="D751" s="7" t="s">
        <v>146</v>
      </c>
      <c r="E751" s="8"/>
      <c r="F751" s="8"/>
      <c r="G751" s="8" t="s">
        <v>26</v>
      </c>
      <c r="H751" s="8"/>
      <c r="I751" s="7" t="s">
        <v>172</v>
      </c>
      <c r="J751" s="8"/>
      <c r="K751" s="8"/>
      <c r="L751" s="8"/>
      <c r="M751" s="8"/>
      <c r="N751" s="8"/>
      <c r="O751" s="8"/>
      <c r="P751" s="8"/>
      <c r="Q751" s="8"/>
      <c r="R751" s="8"/>
      <c r="S751" s="8"/>
    </row>
    <row r="752" spans="1:19" hidden="1" x14ac:dyDescent="0.25">
      <c r="A752" s="7" t="s">
        <v>174</v>
      </c>
      <c r="B752" s="7" t="s">
        <v>23</v>
      </c>
      <c r="C752" s="11" t="s">
        <v>277</v>
      </c>
      <c r="D752" s="7" t="s">
        <v>25</v>
      </c>
      <c r="E752" s="8"/>
      <c r="F752" s="8"/>
      <c r="G752" s="8" t="s">
        <v>26</v>
      </c>
      <c r="H752" s="8"/>
      <c r="I752" s="7" t="s">
        <v>172</v>
      </c>
      <c r="J752" s="8"/>
      <c r="K752" s="8"/>
      <c r="L752" s="8"/>
      <c r="M752" s="8"/>
      <c r="N752" s="8"/>
      <c r="O752" s="8"/>
      <c r="P752" s="8"/>
      <c r="Q752" s="8"/>
      <c r="R752" s="8"/>
      <c r="S752" s="8"/>
    </row>
    <row r="753" spans="1:19" ht="15.75" thickBot="1" x14ac:dyDescent="0.3">
      <c r="A753" s="7" t="s">
        <v>143</v>
      </c>
      <c r="B753" s="7" t="s">
        <v>23</v>
      </c>
      <c r="C753" s="11" t="s">
        <v>277</v>
      </c>
      <c r="D753" s="7" t="s">
        <v>144</v>
      </c>
      <c r="E753" s="7" t="s">
        <v>145</v>
      </c>
      <c r="F753" s="8"/>
      <c r="G753" s="8" t="s">
        <v>26</v>
      </c>
      <c r="H753" s="8"/>
      <c r="I753" s="7" t="s">
        <v>146</v>
      </c>
      <c r="J753" s="8"/>
      <c r="K753" s="8" t="s">
        <v>26</v>
      </c>
      <c r="L753" s="8"/>
      <c r="M753" s="7" t="s">
        <v>147</v>
      </c>
      <c r="N753" s="8"/>
      <c r="O753" s="7" t="s">
        <v>148</v>
      </c>
      <c r="P753" s="8"/>
      <c r="Q753" s="8"/>
      <c r="R753" s="8"/>
      <c r="S753" s="7" t="s">
        <v>1315</v>
      </c>
    </row>
    <row r="754" spans="1:19" ht="15.75" hidden="1" thickBot="1" x14ac:dyDescent="0.3">
      <c r="A754" s="5" t="s">
        <v>135</v>
      </c>
      <c r="B754" s="5" t="s">
        <v>175</v>
      </c>
      <c r="C754" s="10" t="s">
        <v>277</v>
      </c>
      <c r="D754" s="5" t="s">
        <v>136</v>
      </c>
      <c r="E754" s="5" t="s">
        <v>147</v>
      </c>
      <c r="F754" s="6"/>
      <c r="G754" s="6" t="s">
        <v>26</v>
      </c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5" t="s">
        <v>177</v>
      </c>
      <c r="S754" s="5" t="s">
        <v>1320</v>
      </c>
    </row>
    <row r="755" spans="1:19" ht="15.75" hidden="1" thickBot="1" x14ac:dyDescent="0.3">
      <c r="A755" s="5" t="s">
        <v>135</v>
      </c>
      <c r="B755" s="5" t="s">
        <v>178</v>
      </c>
      <c r="C755" s="10" t="s">
        <v>277</v>
      </c>
      <c r="D755" s="5" t="s">
        <v>30</v>
      </c>
      <c r="E755" s="5" t="s">
        <v>145</v>
      </c>
      <c r="F755" s="6"/>
      <c r="G755" s="6" t="s">
        <v>26</v>
      </c>
      <c r="H755" s="6"/>
      <c r="I755" s="6"/>
      <c r="J755" s="6"/>
      <c r="K755" s="6" t="s">
        <v>26</v>
      </c>
      <c r="L755" s="6"/>
      <c r="M755" s="5" t="s">
        <v>139</v>
      </c>
      <c r="N755" s="6"/>
      <c r="O755" s="6"/>
      <c r="P755" s="6"/>
      <c r="Q755" s="6"/>
      <c r="R755" s="5" t="s">
        <v>179</v>
      </c>
      <c r="S755" s="5" t="s">
        <v>1320</v>
      </c>
    </row>
    <row r="756" spans="1:19" ht="15.75" hidden="1" thickBot="1" x14ac:dyDescent="0.3">
      <c r="A756" s="7" t="s">
        <v>27</v>
      </c>
      <c r="B756" s="7" t="s">
        <v>178</v>
      </c>
      <c r="C756" s="11" t="s">
        <v>277</v>
      </c>
      <c r="D756" s="7" t="s">
        <v>41</v>
      </c>
      <c r="E756" s="8"/>
      <c r="F756" s="8"/>
      <c r="G756" s="8" t="s">
        <v>26</v>
      </c>
      <c r="H756" s="8"/>
      <c r="I756" s="8"/>
      <c r="J756" s="8"/>
      <c r="K756" s="8" t="s">
        <v>26</v>
      </c>
      <c r="L756" s="8"/>
      <c r="M756" s="7" t="s">
        <v>139</v>
      </c>
      <c r="N756" s="8"/>
      <c r="O756" s="8"/>
      <c r="P756" s="8"/>
      <c r="Q756" s="8"/>
      <c r="R756" s="7" t="s">
        <v>180</v>
      </c>
      <c r="S756" s="7" t="s">
        <v>1320</v>
      </c>
    </row>
    <row r="757" spans="1:19" ht="15.75" hidden="1" thickBot="1" x14ac:dyDescent="0.3">
      <c r="A757" s="5" t="s">
        <v>135</v>
      </c>
      <c r="B757" s="5" t="s">
        <v>181</v>
      </c>
      <c r="C757" s="10" t="s">
        <v>277</v>
      </c>
      <c r="D757" s="5" t="s">
        <v>182</v>
      </c>
      <c r="E757" s="6"/>
      <c r="F757" s="6"/>
      <c r="G757" s="6" t="s">
        <v>26</v>
      </c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</row>
    <row r="758" spans="1:19" ht="15.75" hidden="1" thickBot="1" x14ac:dyDescent="0.3">
      <c r="A758" s="7" t="s">
        <v>27</v>
      </c>
      <c r="B758" s="7" t="s">
        <v>181</v>
      </c>
      <c r="C758" s="11" t="s">
        <v>277</v>
      </c>
      <c r="D758" s="8"/>
      <c r="E758" s="8"/>
      <c r="F758" s="8"/>
      <c r="G758" s="8" t="s">
        <v>26</v>
      </c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</row>
    <row r="759" spans="1:19" ht="15.75" hidden="1" thickBot="1" x14ac:dyDescent="0.3">
      <c r="A759" s="7" t="s">
        <v>22</v>
      </c>
      <c r="B759" s="7" t="s">
        <v>181</v>
      </c>
      <c r="C759" s="11" t="s">
        <v>277</v>
      </c>
      <c r="D759" s="7" t="s">
        <v>183</v>
      </c>
      <c r="E759" s="8"/>
      <c r="F759" s="8"/>
      <c r="G759" s="8" t="s">
        <v>26</v>
      </c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</row>
    <row r="760" spans="1:19" ht="15.75" hidden="1" thickBot="1" x14ac:dyDescent="0.3">
      <c r="A760" s="7" t="s">
        <v>153</v>
      </c>
      <c r="B760" s="7" t="s">
        <v>181</v>
      </c>
      <c r="C760" s="11" t="s">
        <v>277</v>
      </c>
      <c r="D760" s="7" t="s">
        <v>184</v>
      </c>
      <c r="E760" s="8"/>
      <c r="F760" s="8"/>
      <c r="G760" s="8" t="s">
        <v>26</v>
      </c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</row>
    <row r="761" spans="1:19" ht="15.75" hidden="1" thickBot="1" x14ac:dyDescent="0.3">
      <c r="A761" s="7" t="s">
        <v>126</v>
      </c>
      <c r="B761" s="7" t="s">
        <v>181</v>
      </c>
      <c r="C761" s="11" t="s">
        <v>277</v>
      </c>
      <c r="D761" s="8"/>
      <c r="E761" s="8"/>
      <c r="F761" s="8"/>
      <c r="G761" s="8" t="s">
        <v>26</v>
      </c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</row>
    <row r="762" spans="1:19" ht="15.75" hidden="1" thickBot="1" x14ac:dyDescent="0.3">
      <c r="A762" s="7" t="s">
        <v>169</v>
      </c>
      <c r="B762" s="7" t="s">
        <v>181</v>
      </c>
      <c r="C762" s="11" t="s">
        <v>277</v>
      </c>
      <c r="D762" s="7" t="s">
        <v>185</v>
      </c>
      <c r="E762" s="7" t="s">
        <v>147</v>
      </c>
      <c r="F762" s="8"/>
      <c r="G762" s="8" t="s">
        <v>26</v>
      </c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</row>
    <row r="763" spans="1:19" ht="15.75" hidden="1" thickBot="1" x14ac:dyDescent="0.3">
      <c r="A763" s="7" t="s">
        <v>170</v>
      </c>
      <c r="B763" s="7" t="s">
        <v>181</v>
      </c>
      <c r="C763" s="11" t="s">
        <v>277</v>
      </c>
      <c r="D763" s="7" t="s">
        <v>186</v>
      </c>
      <c r="E763" s="8"/>
      <c r="F763" s="8"/>
      <c r="G763" s="8" t="s">
        <v>26</v>
      </c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</row>
    <row r="764" spans="1:19" ht="15.75" hidden="1" thickBot="1" x14ac:dyDescent="0.3">
      <c r="A764" s="7" t="s">
        <v>171</v>
      </c>
      <c r="B764" s="7" t="s">
        <v>181</v>
      </c>
      <c r="C764" s="11" t="s">
        <v>277</v>
      </c>
      <c r="D764" s="7" t="s">
        <v>187</v>
      </c>
      <c r="E764" s="8"/>
      <c r="F764" s="8"/>
      <c r="G764" s="8" t="s">
        <v>26</v>
      </c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</row>
    <row r="765" spans="1:19" ht="15.75" hidden="1" thickBot="1" x14ac:dyDescent="0.3">
      <c r="A765" s="5" t="s">
        <v>135</v>
      </c>
      <c r="B765" s="5" t="s">
        <v>28</v>
      </c>
      <c r="C765" s="10" t="s">
        <v>277</v>
      </c>
      <c r="D765" s="5" t="s">
        <v>154</v>
      </c>
      <c r="E765" s="6"/>
      <c r="F765" s="6"/>
      <c r="G765" s="6" t="s">
        <v>26</v>
      </c>
      <c r="H765" s="6"/>
      <c r="I765" s="5" t="s">
        <v>30</v>
      </c>
      <c r="J765" s="6"/>
      <c r="K765" s="6"/>
      <c r="L765" s="6"/>
      <c r="M765" s="6"/>
      <c r="N765" s="6"/>
      <c r="O765" s="6"/>
      <c r="P765" s="6"/>
      <c r="Q765" s="6"/>
      <c r="R765" s="6"/>
      <c r="S765" s="6"/>
    </row>
    <row r="766" spans="1:19" ht="15.75" hidden="1" thickBot="1" x14ac:dyDescent="0.3">
      <c r="A766" s="7" t="s">
        <v>27</v>
      </c>
      <c r="B766" s="7" t="s">
        <v>28</v>
      </c>
      <c r="C766" s="11" t="s">
        <v>277</v>
      </c>
      <c r="D766" s="7" t="s">
        <v>25</v>
      </c>
      <c r="E766" s="8"/>
      <c r="F766" s="8"/>
      <c r="G766" s="8" t="s">
        <v>26</v>
      </c>
      <c r="H766" s="8"/>
      <c r="I766" s="7" t="s">
        <v>30</v>
      </c>
      <c r="J766" s="8"/>
      <c r="K766" s="8"/>
      <c r="L766" s="8"/>
      <c r="M766" s="8"/>
      <c r="N766" s="8"/>
      <c r="O766" s="8"/>
      <c r="P766" s="8"/>
      <c r="Q766" s="8"/>
      <c r="R766" s="8"/>
      <c r="S766" s="8"/>
    </row>
    <row r="767" spans="1:19" ht="15.75" hidden="1" thickBot="1" x14ac:dyDescent="0.3">
      <c r="A767" s="7" t="s">
        <v>22</v>
      </c>
      <c r="B767" s="7" t="s">
        <v>28</v>
      </c>
      <c r="C767" s="11" t="s">
        <v>277</v>
      </c>
      <c r="D767" s="7" t="s">
        <v>146</v>
      </c>
      <c r="E767" s="8"/>
      <c r="F767" s="8"/>
      <c r="G767" s="8" t="s">
        <v>26</v>
      </c>
      <c r="H767" s="8"/>
      <c r="I767" s="7" t="s">
        <v>136</v>
      </c>
      <c r="J767" s="8"/>
      <c r="K767" s="8"/>
      <c r="L767" s="8"/>
      <c r="M767" s="8"/>
      <c r="N767" s="8"/>
      <c r="O767" s="8"/>
      <c r="P767" s="8"/>
      <c r="Q767" s="8"/>
      <c r="R767" s="8"/>
      <c r="S767" s="8"/>
    </row>
    <row r="768" spans="1:19" ht="15.75" hidden="1" thickBot="1" x14ac:dyDescent="0.3">
      <c r="A768" s="7" t="s">
        <v>153</v>
      </c>
      <c r="B768" s="7" t="s">
        <v>28</v>
      </c>
      <c r="C768" s="11" t="s">
        <v>277</v>
      </c>
      <c r="D768" s="7" t="s">
        <v>25</v>
      </c>
      <c r="E768" s="8"/>
      <c r="F768" s="8"/>
      <c r="G768" s="8" t="s">
        <v>26</v>
      </c>
      <c r="H768" s="8"/>
      <c r="I768" s="7" t="s">
        <v>136</v>
      </c>
      <c r="J768" s="8"/>
      <c r="K768" s="8"/>
      <c r="L768" s="8"/>
      <c r="M768" s="8"/>
      <c r="N768" s="8"/>
      <c r="O768" s="8"/>
      <c r="P768" s="8"/>
      <c r="Q768" s="8"/>
      <c r="R768" s="8"/>
      <c r="S768" s="8"/>
    </row>
    <row r="769" spans="1:19" ht="15.75" hidden="1" thickBot="1" x14ac:dyDescent="0.3">
      <c r="A769" s="5" t="s">
        <v>135</v>
      </c>
      <c r="B769" s="5" t="s">
        <v>188</v>
      </c>
      <c r="C769" s="10" t="s">
        <v>277</v>
      </c>
      <c r="D769" s="5" t="s">
        <v>189</v>
      </c>
      <c r="E769" s="6"/>
      <c r="F769" s="6"/>
      <c r="G769" s="6" t="s">
        <v>26</v>
      </c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</row>
    <row r="770" spans="1:19" ht="15.75" hidden="1" thickBot="1" x14ac:dyDescent="0.3">
      <c r="A770" s="7" t="s">
        <v>27</v>
      </c>
      <c r="B770" s="7" t="s">
        <v>188</v>
      </c>
      <c r="C770" s="11" t="s">
        <v>277</v>
      </c>
      <c r="D770" s="7" t="s">
        <v>190</v>
      </c>
      <c r="E770" s="8"/>
      <c r="F770" s="8"/>
      <c r="G770" s="8" t="s">
        <v>26</v>
      </c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</row>
    <row r="771" spans="1:19" ht="15.75" hidden="1" thickBot="1" x14ac:dyDescent="0.3">
      <c r="A771" s="7" t="s">
        <v>22</v>
      </c>
      <c r="B771" s="7" t="s">
        <v>188</v>
      </c>
      <c r="C771" s="11" t="s">
        <v>277</v>
      </c>
      <c r="D771" s="7" t="s">
        <v>191</v>
      </c>
      <c r="E771" s="8"/>
      <c r="F771" s="8"/>
      <c r="G771" s="8" t="s">
        <v>26</v>
      </c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</row>
    <row r="772" spans="1:19" ht="15.75" hidden="1" thickBot="1" x14ac:dyDescent="0.3">
      <c r="A772" s="7" t="s">
        <v>153</v>
      </c>
      <c r="B772" s="7" t="s">
        <v>188</v>
      </c>
      <c r="C772" s="11" t="s">
        <v>277</v>
      </c>
      <c r="D772" s="7" t="s">
        <v>192</v>
      </c>
      <c r="E772" s="8"/>
      <c r="F772" s="8"/>
      <c r="G772" s="8" t="s">
        <v>26</v>
      </c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</row>
    <row r="773" spans="1:19" ht="15.75" hidden="1" thickBot="1" x14ac:dyDescent="0.3">
      <c r="A773" s="5" t="s">
        <v>153</v>
      </c>
      <c r="B773" s="5" t="s">
        <v>193</v>
      </c>
      <c r="C773" s="10" t="s">
        <v>277</v>
      </c>
      <c r="D773" s="5" t="s">
        <v>154</v>
      </c>
      <c r="E773" s="6"/>
      <c r="F773" s="6"/>
      <c r="G773" s="6" t="s">
        <v>26</v>
      </c>
      <c r="H773" s="6"/>
      <c r="I773" s="5" t="s">
        <v>30</v>
      </c>
      <c r="J773" s="6"/>
      <c r="K773" s="6"/>
      <c r="L773" s="6"/>
      <c r="M773" s="6"/>
      <c r="N773" s="6"/>
      <c r="O773" s="6"/>
      <c r="P773" s="6"/>
      <c r="Q773" s="6"/>
      <c r="R773" s="6"/>
      <c r="S773" s="6"/>
    </row>
    <row r="774" spans="1:19" ht="15.75" hidden="1" thickBot="1" x14ac:dyDescent="0.3">
      <c r="A774" s="7" t="s">
        <v>126</v>
      </c>
      <c r="B774" s="7" t="s">
        <v>193</v>
      </c>
      <c r="C774" s="11" t="s">
        <v>277</v>
      </c>
      <c r="D774" s="7" t="s">
        <v>25</v>
      </c>
      <c r="E774" s="8"/>
      <c r="F774" s="8"/>
      <c r="G774" s="8" t="s">
        <v>26</v>
      </c>
      <c r="H774" s="8"/>
      <c r="I774" s="7" t="s">
        <v>30</v>
      </c>
      <c r="J774" s="8"/>
      <c r="K774" s="8"/>
      <c r="L774" s="8"/>
      <c r="M774" s="8"/>
      <c r="N774" s="8"/>
      <c r="O774" s="8"/>
      <c r="P774" s="8"/>
      <c r="Q774" s="8"/>
      <c r="R774" s="8"/>
      <c r="S774" s="8"/>
    </row>
    <row r="775" spans="1:19" ht="15.75" hidden="1" thickBot="1" x14ac:dyDescent="0.3">
      <c r="A775" s="7" t="s">
        <v>169</v>
      </c>
      <c r="B775" s="7" t="s">
        <v>193</v>
      </c>
      <c r="C775" s="11" t="s">
        <v>277</v>
      </c>
      <c r="D775" s="7" t="s">
        <v>146</v>
      </c>
      <c r="E775" s="8"/>
      <c r="F775" s="8"/>
      <c r="G775" s="8" t="s">
        <v>26</v>
      </c>
      <c r="H775" s="8"/>
      <c r="I775" s="7" t="s">
        <v>136</v>
      </c>
      <c r="J775" s="8"/>
      <c r="K775" s="8"/>
      <c r="L775" s="8"/>
      <c r="M775" s="8"/>
      <c r="N775" s="8"/>
      <c r="O775" s="8"/>
      <c r="P775" s="8"/>
      <c r="Q775" s="8"/>
      <c r="R775" s="8"/>
      <c r="S775" s="8"/>
    </row>
    <row r="776" spans="1:19" ht="15.75" hidden="1" thickBot="1" x14ac:dyDescent="0.3">
      <c r="A776" s="7" t="s">
        <v>170</v>
      </c>
      <c r="B776" s="7" t="s">
        <v>193</v>
      </c>
      <c r="C776" s="11" t="s">
        <v>277</v>
      </c>
      <c r="D776" s="7" t="s">
        <v>25</v>
      </c>
      <c r="E776" s="8"/>
      <c r="F776" s="8"/>
      <c r="G776" s="8" t="s">
        <v>26</v>
      </c>
      <c r="H776" s="8"/>
      <c r="I776" s="7" t="s">
        <v>136</v>
      </c>
      <c r="J776" s="8"/>
      <c r="K776" s="8"/>
      <c r="L776" s="8"/>
      <c r="M776" s="8"/>
      <c r="N776" s="8"/>
      <c r="O776" s="8"/>
      <c r="P776" s="8"/>
      <c r="Q776" s="8"/>
      <c r="R776" s="8"/>
      <c r="S776" s="8"/>
    </row>
    <row r="777" spans="1:19" x14ac:dyDescent="0.25">
      <c r="A777" s="5" t="s">
        <v>135</v>
      </c>
      <c r="B777" s="5" t="s">
        <v>123</v>
      </c>
      <c r="C777" s="10" t="s">
        <v>939</v>
      </c>
      <c r="D777" s="5" t="s">
        <v>144</v>
      </c>
      <c r="E777" s="5" t="s">
        <v>145</v>
      </c>
      <c r="F777" s="6"/>
      <c r="G777" s="6" t="s">
        <v>26</v>
      </c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5" t="s">
        <v>1317</v>
      </c>
    </row>
    <row r="778" spans="1:19" hidden="1" x14ac:dyDescent="0.25">
      <c r="A778" s="7" t="s">
        <v>27</v>
      </c>
      <c r="B778" s="7" t="s">
        <v>123</v>
      </c>
      <c r="C778" s="11" t="s">
        <v>939</v>
      </c>
      <c r="D778" s="7" t="s">
        <v>30</v>
      </c>
      <c r="E778" s="8"/>
      <c r="F778" s="8"/>
      <c r="G778" s="8" t="s">
        <v>26</v>
      </c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</row>
    <row r="779" spans="1:19" hidden="1" x14ac:dyDescent="0.25">
      <c r="A779" s="7" t="s">
        <v>22</v>
      </c>
      <c r="B779" s="7" t="s">
        <v>123</v>
      </c>
      <c r="C779" s="11" t="s">
        <v>939</v>
      </c>
      <c r="D779" s="7" t="s">
        <v>41</v>
      </c>
      <c r="E779" s="8"/>
      <c r="F779" s="8"/>
      <c r="G779" s="8" t="s">
        <v>26</v>
      </c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</row>
    <row r="780" spans="1:19" hidden="1" x14ac:dyDescent="0.25">
      <c r="A780" s="7" t="s">
        <v>169</v>
      </c>
      <c r="B780" s="7" t="s">
        <v>123</v>
      </c>
      <c r="C780" s="11" t="s">
        <v>939</v>
      </c>
      <c r="D780" s="8"/>
      <c r="E780" s="8"/>
      <c r="F780" s="8"/>
      <c r="G780" s="8" t="s">
        <v>26</v>
      </c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</row>
    <row r="781" spans="1:19" hidden="1" x14ac:dyDescent="0.25">
      <c r="A781" s="7" t="s">
        <v>170</v>
      </c>
      <c r="B781" s="7" t="s">
        <v>123</v>
      </c>
      <c r="C781" s="11" t="s">
        <v>939</v>
      </c>
      <c r="D781" s="7" t="s">
        <v>136</v>
      </c>
      <c r="E781" s="7" t="s">
        <v>139</v>
      </c>
      <c r="F781" s="8"/>
      <c r="G781" s="8" t="s">
        <v>26</v>
      </c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</row>
    <row r="782" spans="1:19" hidden="1" x14ac:dyDescent="0.25">
      <c r="A782" s="7" t="s">
        <v>171</v>
      </c>
      <c r="B782" s="7" t="s">
        <v>123</v>
      </c>
      <c r="C782" s="11" t="s">
        <v>939</v>
      </c>
      <c r="D782" s="7" t="s">
        <v>172</v>
      </c>
      <c r="E782" s="7" t="s">
        <v>147</v>
      </c>
      <c r="F782" s="8"/>
      <c r="G782" s="8" t="s">
        <v>26</v>
      </c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</row>
    <row r="783" spans="1:19" hidden="1" x14ac:dyDescent="0.25">
      <c r="A783" s="5" t="s">
        <v>135</v>
      </c>
      <c r="B783" s="5" t="s">
        <v>23</v>
      </c>
      <c r="C783" s="10" t="s">
        <v>939</v>
      </c>
      <c r="D783" s="5" t="s">
        <v>30</v>
      </c>
      <c r="E783" s="6"/>
      <c r="F783" s="6"/>
      <c r="G783" s="6" t="s">
        <v>26</v>
      </c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</row>
    <row r="784" spans="1:19" hidden="1" x14ac:dyDescent="0.25">
      <c r="A784" s="7" t="s">
        <v>27</v>
      </c>
      <c r="B784" s="7" t="s">
        <v>23</v>
      </c>
      <c r="C784" s="11" t="s">
        <v>939</v>
      </c>
      <c r="D784" s="7" t="s">
        <v>41</v>
      </c>
      <c r="E784" s="8"/>
      <c r="F784" s="8"/>
      <c r="G784" s="8" t="s">
        <v>26</v>
      </c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</row>
    <row r="785" spans="1:19" hidden="1" x14ac:dyDescent="0.25">
      <c r="A785" s="7" t="s">
        <v>22</v>
      </c>
      <c r="B785" s="7" t="s">
        <v>23</v>
      </c>
      <c r="C785" s="11" t="s">
        <v>939</v>
      </c>
      <c r="D785" s="7" t="s">
        <v>25</v>
      </c>
      <c r="E785" s="8"/>
      <c r="F785" s="8"/>
      <c r="G785" s="8" t="s">
        <v>26</v>
      </c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</row>
    <row r="786" spans="1:19" hidden="1" x14ac:dyDescent="0.25">
      <c r="A786" s="7" t="s">
        <v>153</v>
      </c>
      <c r="B786" s="7" t="s">
        <v>23</v>
      </c>
      <c r="C786" s="11" t="s">
        <v>939</v>
      </c>
      <c r="D786" s="7" t="s">
        <v>154</v>
      </c>
      <c r="E786" s="8"/>
      <c r="F786" s="8"/>
      <c r="G786" s="8" t="s">
        <v>26</v>
      </c>
      <c r="H786" s="8"/>
      <c r="I786" s="7" t="s">
        <v>30</v>
      </c>
      <c r="J786" s="8"/>
      <c r="K786" s="8"/>
      <c r="L786" s="8"/>
      <c r="M786" s="8"/>
      <c r="N786" s="8"/>
      <c r="O786" s="8"/>
      <c r="P786" s="8"/>
      <c r="Q786" s="8"/>
      <c r="R786" s="8"/>
      <c r="S786" s="8"/>
    </row>
    <row r="787" spans="1:19" hidden="1" x14ac:dyDescent="0.25">
      <c r="A787" s="7" t="s">
        <v>126</v>
      </c>
      <c r="B787" s="7" t="s">
        <v>23</v>
      </c>
      <c r="C787" s="11" t="s">
        <v>939</v>
      </c>
      <c r="D787" s="7" t="s">
        <v>41</v>
      </c>
      <c r="E787" s="8"/>
      <c r="F787" s="8"/>
      <c r="G787" s="8" t="s">
        <v>26</v>
      </c>
      <c r="H787" s="8"/>
      <c r="I787" s="7" t="s">
        <v>30</v>
      </c>
      <c r="J787" s="8"/>
      <c r="K787" s="8"/>
      <c r="L787" s="8"/>
      <c r="M787" s="8"/>
      <c r="N787" s="8"/>
      <c r="O787" s="8"/>
      <c r="P787" s="8"/>
      <c r="Q787" s="8"/>
      <c r="R787" s="8"/>
      <c r="S787" s="8"/>
    </row>
    <row r="788" spans="1:19" hidden="1" x14ac:dyDescent="0.25">
      <c r="A788" s="7" t="s">
        <v>169</v>
      </c>
      <c r="B788" s="7" t="s">
        <v>23</v>
      </c>
      <c r="C788" s="11" t="s">
        <v>939</v>
      </c>
      <c r="D788" s="7" t="s">
        <v>25</v>
      </c>
      <c r="E788" s="8"/>
      <c r="F788" s="8"/>
      <c r="G788" s="8" t="s">
        <v>26</v>
      </c>
      <c r="H788" s="8"/>
      <c r="I788" s="7" t="s">
        <v>30</v>
      </c>
      <c r="J788" s="8"/>
      <c r="K788" s="8"/>
      <c r="L788" s="8"/>
      <c r="M788" s="8"/>
      <c r="N788" s="8"/>
      <c r="O788" s="8"/>
      <c r="P788" s="8"/>
      <c r="Q788" s="8"/>
      <c r="R788" s="8"/>
      <c r="S788" s="8"/>
    </row>
    <row r="789" spans="1:19" hidden="1" x14ac:dyDescent="0.25">
      <c r="A789" s="7" t="s">
        <v>170</v>
      </c>
      <c r="B789" s="7" t="s">
        <v>23</v>
      </c>
      <c r="C789" s="11" t="s">
        <v>939</v>
      </c>
      <c r="D789" s="7" t="s">
        <v>146</v>
      </c>
      <c r="E789" s="8"/>
      <c r="F789" s="8"/>
      <c r="G789" s="8" t="s">
        <v>26</v>
      </c>
      <c r="H789" s="8"/>
      <c r="I789" s="7" t="s">
        <v>136</v>
      </c>
      <c r="J789" s="8"/>
      <c r="K789" s="8"/>
      <c r="L789" s="8"/>
      <c r="M789" s="8"/>
      <c r="N789" s="8"/>
      <c r="O789" s="8"/>
      <c r="P789" s="8"/>
      <c r="Q789" s="8"/>
      <c r="R789" s="8"/>
      <c r="S789" s="8"/>
    </row>
    <row r="790" spans="1:19" hidden="1" x14ac:dyDescent="0.25">
      <c r="A790" s="7" t="s">
        <v>171</v>
      </c>
      <c r="B790" s="7" t="s">
        <v>23</v>
      </c>
      <c r="C790" s="11" t="s">
        <v>939</v>
      </c>
      <c r="D790" s="7" t="s">
        <v>25</v>
      </c>
      <c r="E790" s="8"/>
      <c r="F790" s="8"/>
      <c r="G790" s="8" t="s">
        <v>26</v>
      </c>
      <c r="H790" s="8"/>
      <c r="I790" s="7" t="s">
        <v>136</v>
      </c>
      <c r="J790" s="8"/>
      <c r="K790" s="8"/>
      <c r="L790" s="8"/>
      <c r="M790" s="8"/>
      <c r="N790" s="8"/>
      <c r="O790" s="8"/>
      <c r="P790" s="8"/>
      <c r="Q790" s="8"/>
      <c r="R790" s="8"/>
      <c r="S790" s="8"/>
    </row>
    <row r="791" spans="1:19" hidden="1" x14ac:dyDescent="0.25">
      <c r="A791" s="7" t="s">
        <v>173</v>
      </c>
      <c r="B791" s="7" t="s">
        <v>23</v>
      </c>
      <c r="C791" s="11" t="s">
        <v>939</v>
      </c>
      <c r="D791" s="7" t="s">
        <v>146</v>
      </c>
      <c r="E791" s="8"/>
      <c r="F791" s="8"/>
      <c r="G791" s="8" t="s">
        <v>26</v>
      </c>
      <c r="H791" s="8"/>
      <c r="I791" s="7" t="s">
        <v>172</v>
      </c>
      <c r="J791" s="8"/>
      <c r="K791" s="8"/>
      <c r="L791" s="8"/>
      <c r="M791" s="8"/>
      <c r="N791" s="8"/>
      <c r="O791" s="8"/>
      <c r="P791" s="8"/>
      <c r="Q791" s="8"/>
      <c r="R791" s="8"/>
      <c r="S791" s="8"/>
    </row>
    <row r="792" spans="1:19" hidden="1" x14ac:dyDescent="0.25">
      <c r="A792" s="7" t="s">
        <v>174</v>
      </c>
      <c r="B792" s="7" t="s">
        <v>23</v>
      </c>
      <c r="C792" s="11" t="s">
        <v>939</v>
      </c>
      <c r="D792" s="7" t="s">
        <v>25</v>
      </c>
      <c r="E792" s="8"/>
      <c r="F792" s="8"/>
      <c r="G792" s="8" t="s">
        <v>26</v>
      </c>
      <c r="H792" s="8"/>
      <c r="I792" s="7" t="s">
        <v>172</v>
      </c>
      <c r="J792" s="8"/>
      <c r="K792" s="8"/>
      <c r="L792" s="8"/>
      <c r="M792" s="8"/>
      <c r="N792" s="8"/>
      <c r="O792" s="8"/>
      <c r="P792" s="8"/>
      <c r="Q792" s="8"/>
      <c r="R792" s="8"/>
      <c r="S792" s="8"/>
    </row>
    <row r="793" spans="1:19" ht="15.75" thickBot="1" x14ac:dyDescent="0.3">
      <c r="A793" s="7" t="s">
        <v>143</v>
      </c>
      <c r="B793" s="7" t="s">
        <v>23</v>
      </c>
      <c r="C793" s="11" t="s">
        <v>939</v>
      </c>
      <c r="D793" s="7" t="s">
        <v>144</v>
      </c>
      <c r="E793" s="7" t="s">
        <v>145</v>
      </c>
      <c r="F793" s="8"/>
      <c r="G793" s="8" t="s">
        <v>26</v>
      </c>
      <c r="H793" s="8"/>
      <c r="I793" s="7" t="s">
        <v>146</v>
      </c>
      <c r="J793" s="8"/>
      <c r="K793" s="8" t="s">
        <v>26</v>
      </c>
      <c r="L793" s="8"/>
      <c r="M793" s="7" t="s">
        <v>147</v>
      </c>
      <c r="N793" s="8"/>
      <c r="O793" s="7" t="s">
        <v>148</v>
      </c>
      <c r="P793" s="8"/>
      <c r="Q793" s="8"/>
      <c r="R793" s="8"/>
      <c r="S793" s="7" t="s">
        <v>1317</v>
      </c>
    </row>
    <row r="794" spans="1:19" ht="15.75" hidden="1" thickBot="1" x14ac:dyDescent="0.3">
      <c r="A794" s="5" t="s">
        <v>135</v>
      </c>
      <c r="B794" s="5" t="s">
        <v>175</v>
      </c>
      <c r="C794" s="10" t="s">
        <v>939</v>
      </c>
      <c r="D794" s="5" t="s">
        <v>136</v>
      </c>
      <c r="E794" s="5" t="s">
        <v>147</v>
      </c>
      <c r="F794" s="6"/>
      <c r="G794" s="6" t="s">
        <v>26</v>
      </c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5" t="s">
        <v>177</v>
      </c>
      <c r="S794" s="6"/>
    </row>
    <row r="795" spans="1:19" ht="15.75" hidden="1" thickBot="1" x14ac:dyDescent="0.3">
      <c r="A795" s="5" t="s">
        <v>135</v>
      </c>
      <c r="B795" s="5" t="s">
        <v>178</v>
      </c>
      <c r="C795" s="10" t="s">
        <v>939</v>
      </c>
      <c r="D795" s="5" t="s">
        <v>30</v>
      </c>
      <c r="E795" s="5" t="s">
        <v>145</v>
      </c>
      <c r="F795" s="6"/>
      <c r="G795" s="6" t="s">
        <v>26</v>
      </c>
      <c r="H795" s="6"/>
      <c r="I795" s="6"/>
      <c r="J795" s="6"/>
      <c r="K795" s="6" t="s">
        <v>26</v>
      </c>
      <c r="L795" s="6"/>
      <c r="M795" s="5" t="s">
        <v>139</v>
      </c>
      <c r="N795" s="6"/>
      <c r="O795" s="6"/>
      <c r="P795" s="6"/>
      <c r="Q795" s="6"/>
      <c r="R795" s="5" t="s">
        <v>179</v>
      </c>
      <c r="S795" s="6"/>
    </row>
    <row r="796" spans="1:19" ht="15.75" hidden="1" thickBot="1" x14ac:dyDescent="0.3">
      <c r="A796" s="7" t="s">
        <v>27</v>
      </c>
      <c r="B796" s="7" t="s">
        <v>178</v>
      </c>
      <c r="C796" s="11" t="s">
        <v>939</v>
      </c>
      <c r="D796" s="7" t="s">
        <v>41</v>
      </c>
      <c r="E796" s="8"/>
      <c r="F796" s="8"/>
      <c r="G796" s="8" t="s">
        <v>26</v>
      </c>
      <c r="H796" s="8"/>
      <c r="I796" s="8"/>
      <c r="J796" s="8"/>
      <c r="K796" s="8" t="s">
        <v>26</v>
      </c>
      <c r="L796" s="8"/>
      <c r="M796" s="7" t="s">
        <v>139</v>
      </c>
      <c r="N796" s="8"/>
      <c r="O796" s="8"/>
      <c r="P796" s="8"/>
      <c r="Q796" s="8"/>
      <c r="R796" s="7" t="s">
        <v>180</v>
      </c>
      <c r="S796" s="8"/>
    </row>
    <row r="797" spans="1:19" ht="15.75" hidden="1" thickBot="1" x14ac:dyDescent="0.3">
      <c r="A797" s="5" t="s">
        <v>135</v>
      </c>
      <c r="B797" s="5" t="s">
        <v>181</v>
      </c>
      <c r="C797" s="10" t="s">
        <v>939</v>
      </c>
      <c r="D797" s="5" t="s">
        <v>182</v>
      </c>
      <c r="E797" s="6"/>
      <c r="F797" s="6"/>
      <c r="G797" s="6" t="s">
        <v>26</v>
      </c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</row>
    <row r="798" spans="1:19" ht="15.75" hidden="1" thickBot="1" x14ac:dyDescent="0.3">
      <c r="A798" s="7" t="s">
        <v>27</v>
      </c>
      <c r="B798" s="7" t="s">
        <v>181</v>
      </c>
      <c r="C798" s="11" t="s">
        <v>939</v>
      </c>
      <c r="D798" s="8"/>
      <c r="E798" s="8"/>
      <c r="F798" s="8"/>
      <c r="G798" s="8" t="s">
        <v>26</v>
      </c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</row>
    <row r="799" spans="1:19" ht="15.75" hidden="1" thickBot="1" x14ac:dyDescent="0.3">
      <c r="A799" s="7" t="s">
        <v>22</v>
      </c>
      <c r="B799" s="7" t="s">
        <v>181</v>
      </c>
      <c r="C799" s="11" t="s">
        <v>939</v>
      </c>
      <c r="D799" s="7" t="s">
        <v>183</v>
      </c>
      <c r="E799" s="8"/>
      <c r="F799" s="8"/>
      <c r="G799" s="8" t="s">
        <v>26</v>
      </c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</row>
    <row r="800" spans="1:19" ht="15.75" hidden="1" thickBot="1" x14ac:dyDescent="0.3">
      <c r="A800" s="7" t="s">
        <v>153</v>
      </c>
      <c r="B800" s="7" t="s">
        <v>181</v>
      </c>
      <c r="C800" s="11" t="s">
        <v>939</v>
      </c>
      <c r="D800" s="7" t="s">
        <v>184</v>
      </c>
      <c r="E800" s="8"/>
      <c r="F800" s="8"/>
      <c r="G800" s="8" t="s">
        <v>26</v>
      </c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</row>
    <row r="801" spans="1:19" ht="15.75" hidden="1" thickBot="1" x14ac:dyDescent="0.3">
      <c r="A801" s="7" t="s">
        <v>126</v>
      </c>
      <c r="B801" s="7" t="s">
        <v>181</v>
      </c>
      <c r="C801" s="11" t="s">
        <v>939</v>
      </c>
      <c r="D801" s="8"/>
      <c r="E801" s="8"/>
      <c r="F801" s="8"/>
      <c r="G801" s="8" t="s">
        <v>26</v>
      </c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</row>
    <row r="802" spans="1:19" ht="15.75" hidden="1" thickBot="1" x14ac:dyDescent="0.3">
      <c r="A802" s="7" t="s">
        <v>169</v>
      </c>
      <c r="B802" s="7" t="s">
        <v>181</v>
      </c>
      <c r="C802" s="11" t="s">
        <v>939</v>
      </c>
      <c r="D802" s="7" t="s">
        <v>185</v>
      </c>
      <c r="E802" s="7" t="s">
        <v>147</v>
      </c>
      <c r="F802" s="8"/>
      <c r="G802" s="8" t="s">
        <v>26</v>
      </c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</row>
    <row r="803" spans="1:19" ht="15.75" hidden="1" thickBot="1" x14ac:dyDescent="0.3">
      <c r="A803" s="7" t="s">
        <v>170</v>
      </c>
      <c r="B803" s="7" t="s">
        <v>181</v>
      </c>
      <c r="C803" s="11" t="s">
        <v>939</v>
      </c>
      <c r="D803" s="7" t="s">
        <v>186</v>
      </c>
      <c r="E803" s="8"/>
      <c r="F803" s="8"/>
      <c r="G803" s="8" t="s">
        <v>26</v>
      </c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</row>
    <row r="804" spans="1:19" ht="15.75" hidden="1" thickBot="1" x14ac:dyDescent="0.3">
      <c r="A804" s="7" t="s">
        <v>171</v>
      </c>
      <c r="B804" s="7" t="s">
        <v>181</v>
      </c>
      <c r="C804" s="11" t="s">
        <v>939</v>
      </c>
      <c r="D804" s="7" t="s">
        <v>187</v>
      </c>
      <c r="E804" s="8"/>
      <c r="F804" s="8"/>
      <c r="G804" s="8" t="s">
        <v>26</v>
      </c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</row>
    <row r="805" spans="1:19" ht="15.75" hidden="1" thickBot="1" x14ac:dyDescent="0.3">
      <c r="A805" s="5" t="s">
        <v>135</v>
      </c>
      <c r="B805" s="5" t="s">
        <v>28</v>
      </c>
      <c r="C805" s="10" t="s">
        <v>939</v>
      </c>
      <c r="D805" s="5" t="s">
        <v>154</v>
      </c>
      <c r="E805" s="6"/>
      <c r="F805" s="6"/>
      <c r="G805" s="6" t="s">
        <v>26</v>
      </c>
      <c r="H805" s="6"/>
      <c r="I805" s="5" t="s">
        <v>30</v>
      </c>
      <c r="J805" s="6"/>
      <c r="K805" s="6"/>
      <c r="L805" s="6"/>
      <c r="M805" s="6"/>
      <c r="N805" s="6"/>
      <c r="O805" s="6"/>
      <c r="P805" s="6"/>
      <c r="Q805" s="6"/>
      <c r="R805" s="6"/>
      <c r="S805" s="6"/>
    </row>
    <row r="806" spans="1:19" ht="15.75" hidden="1" thickBot="1" x14ac:dyDescent="0.3">
      <c r="A806" s="7" t="s">
        <v>27</v>
      </c>
      <c r="B806" s="7" t="s">
        <v>28</v>
      </c>
      <c r="C806" s="11" t="s">
        <v>939</v>
      </c>
      <c r="D806" s="7" t="s">
        <v>25</v>
      </c>
      <c r="E806" s="8"/>
      <c r="F806" s="8"/>
      <c r="G806" s="8" t="s">
        <v>26</v>
      </c>
      <c r="H806" s="8"/>
      <c r="I806" s="7" t="s">
        <v>30</v>
      </c>
      <c r="J806" s="8"/>
      <c r="K806" s="8"/>
      <c r="L806" s="8"/>
      <c r="M806" s="8"/>
      <c r="N806" s="8"/>
      <c r="O806" s="8"/>
      <c r="P806" s="8"/>
      <c r="Q806" s="8"/>
      <c r="R806" s="8"/>
      <c r="S806" s="8"/>
    </row>
    <row r="807" spans="1:19" ht="15.75" hidden="1" thickBot="1" x14ac:dyDescent="0.3">
      <c r="A807" s="7" t="s">
        <v>22</v>
      </c>
      <c r="B807" s="7" t="s">
        <v>28</v>
      </c>
      <c r="C807" s="11" t="s">
        <v>939</v>
      </c>
      <c r="D807" s="7" t="s">
        <v>146</v>
      </c>
      <c r="E807" s="8"/>
      <c r="F807" s="8"/>
      <c r="G807" s="8" t="s">
        <v>26</v>
      </c>
      <c r="H807" s="8"/>
      <c r="I807" s="7" t="s">
        <v>136</v>
      </c>
      <c r="J807" s="8"/>
      <c r="K807" s="8"/>
      <c r="L807" s="8"/>
      <c r="M807" s="8"/>
      <c r="N807" s="8"/>
      <c r="O807" s="8"/>
      <c r="P807" s="8"/>
      <c r="Q807" s="8"/>
      <c r="R807" s="8"/>
      <c r="S807" s="8"/>
    </row>
    <row r="808" spans="1:19" ht="15.75" hidden="1" thickBot="1" x14ac:dyDescent="0.3">
      <c r="A808" s="7" t="s">
        <v>153</v>
      </c>
      <c r="B808" s="7" t="s">
        <v>28</v>
      </c>
      <c r="C808" s="11" t="s">
        <v>939</v>
      </c>
      <c r="D808" s="7" t="s">
        <v>25</v>
      </c>
      <c r="E808" s="8"/>
      <c r="F808" s="8"/>
      <c r="G808" s="8" t="s">
        <v>26</v>
      </c>
      <c r="H808" s="8"/>
      <c r="I808" s="7" t="s">
        <v>136</v>
      </c>
      <c r="J808" s="8"/>
      <c r="K808" s="8"/>
      <c r="L808" s="8"/>
      <c r="M808" s="8"/>
      <c r="N808" s="8"/>
      <c r="O808" s="8"/>
      <c r="P808" s="8"/>
      <c r="Q808" s="8"/>
      <c r="R808" s="8"/>
      <c r="S808" s="8"/>
    </row>
    <row r="809" spans="1:19" ht="15.75" hidden="1" thickBot="1" x14ac:dyDescent="0.3">
      <c r="A809" s="5" t="s">
        <v>135</v>
      </c>
      <c r="B809" s="5" t="s">
        <v>188</v>
      </c>
      <c r="C809" s="10" t="s">
        <v>939</v>
      </c>
      <c r="D809" s="5" t="s">
        <v>189</v>
      </c>
      <c r="E809" s="6"/>
      <c r="F809" s="6"/>
      <c r="G809" s="6" t="s">
        <v>26</v>
      </c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</row>
    <row r="810" spans="1:19" ht="15.75" hidden="1" thickBot="1" x14ac:dyDescent="0.3">
      <c r="A810" s="7" t="s">
        <v>27</v>
      </c>
      <c r="B810" s="7" t="s">
        <v>188</v>
      </c>
      <c r="C810" s="11" t="s">
        <v>939</v>
      </c>
      <c r="D810" s="7" t="s">
        <v>190</v>
      </c>
      <c r="E810" s="8"/>
      <c r="F810" s="8"/>
      <c r="G810" s="8" t="s">
        <v>26</v>
      </c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</row>
    <row r="811" spans="1:19" ht="15.75" hidden="1" thickBot="1" x14ac:dyDescent="0.3">
      <c r="A811" s="7" t="s">
        <v>22</v>
      </c>
      <c r="B811" s="7" t="s">
        <v>188</v>
      </c>
      <c r="C811" s="11" t="s">
        <v>939</v>
      </c>
      <c r="D811" s="7" t="s">
        <v>191</v>
      </c>
      <c r="E811" s="8"/>
      <c r="F811" s="8"/>
      <c r="G811" s="8" t="s">
        <v>26</v>
      </c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</row>
    <row r="812" spans="1:19" ht="15.75" hidden="1" thickBot="1" x14ac:dyDescent="0.3">
      <c r="A812" s="7" t="s">
        <v>153</v>
      </c>
      <c r="B812" s="7" t="s">
        <v>188</v>
      </c>
      <c r="C812" s="11" t="s">
        <v>939</v>
      </c>
      <c r="D812" s="7" t="s">
        <v>192</v>
      </c>
      <c r="E812" s="8"/>
      <c r="F812" s="8"/>
      <c r="G812" s="8" t="s">
        <v>26</v>
      </c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</row>
    <row r="813" spans="1:19" ht="15.75" hidden="1" thickBot="1" x14ac:dyDescent="0.3">
      <c r="A813" s="5" t="s">
        <v>153</v>
      </c>
      <c r="B813" s="5" t="s">
        <v>193</v>
      </c>
      <c r="C813" s="10" t="s">
        <v>939</v>
      </c>
      <c r="D813" s="5" t="s">
        <v>154</v>
      </c>
      <c r="E813" s="6"/>
      <c r="F813" s="6"/>
      <c r="G813" s="6" t="s">
        <v>26</v>
      </c>
      <c r="H813" s="6"/>
      <c r="I813" s="5" t="s">
        <v>30</v>
      </c>
      <c r="J813" s="6"/>
      <c r="K813" s="6"/>
      <c r="L813" s="6"/>
      <c r="M813" s="6"/>
      <c r="N813" s="6"/>
      <c r="O813" s="6"/>
      <c r="P813" s="6"/>
      <c r="Q813" s="6"/>
      <c r="R813" s="6"/>
      <c r="S813" s="6"/>
    </row>
    <row r="814" spans="1:19" ht="15.75" hidden="1" thickBot="1" x14ac:dyDescent="0.3">
      <c r="A814" s="7" t="s">
        <v>126</v>
      </c>
      <c r="B814" s="7" t="s">
        <v>193</v>
      </c>
      <c r="C814" s="11" t="s">
        <v>939</v>
      </c>
      <c r="D814" s="7" t="s">
        <v>25</v>
      </c>
      <c r="E814" s="8"/>
      <c r="F814" s="8"/>
      <c r="G814" s="8" t="s">
        <v>26</v>
      </c>
      <c r="H814" s="8"/>
      <c r="I814" s="7" t="s">
        <v>30</v>
      </c>
      <c r="J814" s="8"/>
      <c r="K814" s="8"/>
      <c r="L814" s="8"/>
      <c r="M814" s="8"/>
      <c r="N814" s="8"/>
      <c r="O814" s="8"/>
      <c r="P814" s="8"/>
      <c r="Q814" s="8"/>
      <c r="R814" s="8"/>
      <c r="S814" s="8"/>
    </row>
    <row r="815" spans="1:19" ht="15.75" hidden="1" thickBot="1" x14ac:dyDescent="0.3">
      <c r="A815" s="7" t="s">
        <v>169</v>
      </c>
      <c r="B815" s="7" t="s">
        <v>193</v>
      </c>
      <c r="C815" s="11" t="s">
        <v>939</v>
      </c>
      <c r="D815" s="7" t="s">
        <v>146</v>
      </c>
      <c r="E815" s="8"/>
      <c r="F815" s="8"/>
      <c r="G815" s="8" t="s">
        <v>26</v>
      </c>
      <c r="H815" s="8"/>
      <c r="I815" s="7" t="s">
        <v>136</v>
      </c>
      <c r="J815" s="8"/>
      <c r="K815" s="8"/>
      <c r="L815" s="8"/>
      <c r="M815" s="8"/>
      <c r="N815" s="8"/>
      <c r="O815" s="8"/>
      <c r="P815" s="8"/>
      <c r="Q815" s="8"/>
      <c r="R815" s="8"/>
      <c r="S815" s="8"/>
    </row>
    <row r="816" spans="1:19" ht="15.75" hidden="1" thickBot="1" x14ac:dyDescent="0.3">
      <c r="A816" s="7" t="s">
        <v>170</v>
      </c>
      <c r="B816" s="7" t="s">
        <v>193</v>
      </c>
      <c r="C816" s="11" t="s">
        <v>939</v>
      </c>
      <c r="D816" s="7" t="s">
        <v>25</v>
      </c>
      <c r="E816" s="8"/>
      <c r="F816" s="8"/>
      <c r="G816" s="8" t="s">
        <v>26</v>
      </c>
      <c r="H816" s="8"/>
      <c r="I816" s="7" t="s">
        <v>136</v>
      </c>
      <c r="J816" s="8"/>
      <c r="K816" s="8"/>
      <c r="L816" s="8"/>
      <c r="M816" s="8"/>
      <c r="N816" s="8"/>
      <c r="O816" s="8"/>
      <c r="P816" s="8"/>
      <c r="Q816" s="8"/>
      <c r="R816" s="8"/>
      <c r="S816" s="8"/>
    </row>
    <row r="817" spans="1:19" x14ac:dyDescent="0.25">
      <c r="A817" s="5" t="s">
        <v>135</v>
      </c>
      <c r="B817" s="5" t="s">
        <v>123</v>
      </c>
      <c r="C817" s="10" t="s">
        <v>1327</v>
      </c>
      <c r="D817" s="5" t="s">
        <v>144</v>
      </c>
      <c r="E817" s="5" t="s">
        <v>145</v>
      </c>
      <c r="F817" s="6"/>
      <c r="G817" s="6" t="s">
        <v>26</v>
      </c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5" t="s">
        <v>1317</v>
      </c>
    </row>
    <row r="818" spans="1:19" hidden="1" x14ac:dyDescent="0.25">
      <c r="A818" s="7" t="s">
        <v>27</v>
      </c>
      <c r="B818" s="7" t="s">
        <v>123</v>
      </c>
      <c r="C818" s="11" t="s">
        <v>1327</v>
      </c>
      <c r="D818" s="7" t="s">
        <v>30</v>
      </c>
      <c r="E818" s="8"/>
      <c r="F818" s="8"/>
      <c r="G818" s="8" t="s">
        <v>26</v>
      </c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</row>
    <row r="819" spans="1:19" hidden="1" x14ac:dyDescent="0.25">
      <c r="A819" s="7" t="s">
        <v>22</v>
      </c>
      <c r="B819" s="7" t="s">
        <v>123</v>
      </c>
      <c r="C819" s="11" t="s">
        <v>1327</v>
      </c>
      <c r="D819" s="7" t="s">
        <v>41</v>
      </c>
      <c r="E819" s="8"/>
      <c r="F819" s="8"/>
      <c r="G819" s="8" t="s">
        <v>26</v>
      </c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</row>
    <row r="820" spans="1:19" hidden="1" x14ac:dyDescent="0.25">
      <c r="A820" s="7" t="s">
        <v>169</v>
      </c>
      <c r="B820" s="7" t="s">
        <v>123</v>
      </c>
      <c r="C820" s="11" t="s">
        <v>1327</v>
      </c>
      <c r="D820" s="8"/>
      <c r="E820" s="8"/>
      <c r="F820" s="8"/>
      <c r="G820" s="8" t="s">
        <v>26</v>
      </c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</row>
    <row r="821" spans="1:19" hidden="1" x14ac:dyDescent="0.25">
      <c r="A821" s="7" t="s">
        <v>170</v>
      </c>
      <c r="B821" s="7" t="s">
        <v>123</v>
      </c>
      <c r="C821" s="11" t="s">
        <v>1327</v>
      </c>
      <c r="D821" s="7" t="s">
        <v>136</v>
      </c>
      <c r="E821" s="7" t="s">
        <v>139</v>
      </c>
      <c r="F821" s="8"/>
      <c r="G821" s="8" t="s">
        <v>26</v>
      </c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</row>
    <row r="822" spans="1:19" hidden="1" x14ac:dyDescent="0.25">
      <c r="A822" s="7" t="s">
        <v>171</v>
      </c>
      <c r="B822" s="7" t="s">
        <v>123</v>
      </c>
      <c r="C822" s="11" t="s">
        <v>1327</v>
      </c>
      <c r="D822" s="7" t="s">
        <v>172</v>
      </c>
      <c r="E822" s="7" t="s">
        <v>147</v>
      </c>
      <c r="F822" s="8"/>
      <c r="G822" s="8" t="s">
        <v>26</v>
      </c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</row>
    <row r="823" spans="1:19" hidden="1" x14ac:dyDescent="0.25">
      <c r="A823" s="5" t="s">
        <v>135</v>
      </c>
      <c r="B823" s="5" t="s">
        <v>23</v>
      </c>
      <c r="C823" s="10" t="s">
        <v>1327</v>
      </c>
      <c r="D823" s="5" t="s">
        <v>30</v>
      </c>
      <c r="E823" s="6"/>
      <c r="F823" s="6"/>
      <c r="G823" s="6" t="s">
        <v>26</v>
      </c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</row>
    <row r="824" spans="1:19" hidden="1" x14ac:dyDescent="0.25">
      <c r="A824" s="7" t="s">
        <v>27</v>
      </c>
      <c r="B824" s="7" t="s">
        <v>23</v>
      </c>
      <c r="C824" s="11" t="s">
        <v>1327</v>
      </c>
      <c r="D824" s="7" t="s">
        <v>41</v>
      </c>
      <c r="E824" s="8"/>
      <c r="F824" s="8"/>
      <c r="G824" s="8" t="s">
        <v>26</v>
      </c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</row>
    <row r="825" spans="1:19" hidden="1" x14ac:dyDescent="0.25">
      <c r="A825" s="7" t="s">
        <v>22</v>
      </c>
      <c r="B825" s="7" t="s">
        <v>23</v>
      </c>
      <c r="C825" s="11" t="s">
        <v>1327</v>
      </c>
      <c r="D825" s="7" t="s">
        <v>25</v>
      </c>
      <c r="E825" s="8"/>
      <c r="F825" s="8"/>
      <c r="G825" s="8" t="s">
        <v>26</v>
      </c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</row>
    <row r="826" spans="1:19" hidden="1" x14ac:dyDescent="0.25">
      <c r="A826" s="7" t="s">
        <v>153</v>
      </c>
      <c r="B826" s="7" t="s">
        <v>23</v>
      </c>
      <c r="C826" s="11" t="s">
        <v>1327</v>
      </c>
      <c r="D826" s="7" t="s">
        <v>154</v>
      </c>
      <c r="E826" s="8"/>
      <c r="F826" s="8"/>
      <c r="G826" s="8" t="s">
        <v>26</v>
      </c>
      <c r="H826" s="8"/>
      <c r="I826" s="7" t="s">
        <v>30</v>
      </c>
      <c r="J826" s="8"/>
      <c r="K826" s="8"/>
      <c r="L826" s="8"/>
      <c r="M826" s="8"/>
      <c r="N826" s="8"/>
      <c r="O826" s="8"/>
      <c r="P826" s="8"/>
      <c r="Q826" s="8"/>
      <c r="R826" s="8"/>
      <c r="S826" s="8"/>
    </row>
    <row r="827" spans="1:19" hidden="1" x14ac:dyDescent="0.25">
      <c r="A827" s="7" t="s">
        <v>126</v>
      </c>
      <c r="B827" s="7" t="s">
        <v>23</v>
      </c>
      <c r="C827" s="11" t="s">
        <v>1327</v>
      </c>
      <c r="D827" s="7" t="s">
        <v>41</v>
      </c>
      <c r="E827" s="8"/>
      <c r="F827" s="8"/>
      <c r="G827" s="8" t="s">
        <v>26</v>
      </c>
      <c r="H827" s="8"/>
      <c r="I827" s="7" t="s">
        <v>30</v>
      </c>
      <c r="J827" s="8"/>
      <c r="K827" s="8"/>
      <c r="L827" s="8"/>
      <c r="M827" s="8"/>
      <c r="N827" s="8"/>
      <c r="O827" s="8"/>
      <c r="P827" s="8"/>
      <c r="Q827" s="8"/>
      <c r="R827" s="8"/>
      <c r="S827" s="8"/>
    </row>
    <row r="828" spans="1:19" hidden="1" x14ac:dyDescent="0.25">
      <c r="A828" s="7" t="s">
        <v>169</v>
      </c>
      <c r="B828" s="7" t="s">
        <v>23</v>
      </c>
      <c r="C828" s="11" t="s">
        <v>1327</v>
      </c>
      <c r="D828" s="7" t="s">
        <v>25</v>
      </c>
      <c r="E828" s="8"/>
      <c r="F828" s="8"/>
      <c r="G828" s="8" t="s">
        <v>26</v>
      </c>
      <c r="H828" s="8"/>
      <c r="I828" s="7" t="s">
        <v>30</v>
      </c>
      <c r="J828" s="8"/>
      <c r="K828" s="8"/>
      <c r="L828" s="8"/>
      <c r="M828" s="8"/>
      <c r="N828" s="8"/>
      <c r="O828" s="8"/>
      <c r="P828" s="8"/>
      <c r="Q828" s="8"/>
      <c r="R828" s="8"/>
      <c r="S828" s="8"/>
    </row>
    <row r="829" spans="1:19" hidden="1" x14ac:dyDescent="0.25">
      <c r="A829" s="7" t="s">
        <v>170</v>
      </c>
      <c r="B829" s="7" t="s">
        <v>23</v>
      </c>
      <c r="C829" s="11" t="s">
        <v>1327</v>
      </c>
      <c r="D829" s="7" t="s">
        <v>146</v>
      </c>
      <c r="E829" s="8"/>
      <c r="F829" s="8"/>
      <c r="G829" s="8" t="s">
        <v>26</v>
      </c>
      <c r="H829" s="8"/>
      <c r="I829" s="7" t="s">
        <v>136</v>
      </c>
      <c r="J829" s="8"/>
      <c r="K829" s="8"/>
      <c r="L829" s="8"/>
      <c r="M829" s="8"/>
      <c r="N829" s="8"/>
      <c r="O829" s="8"/>
      <c r="P829" s="8"/>
      <c r="Q829" s="8"/>
      <c r="R829" s="8"/>
      <c r="S829" s="8"/>
    </row>
    <row r="830" spans="1:19" hidden="1" x14ac:dyDescent="0.25">
      <c r="A830" s="7" t="s">
        <v>171</v>
      </c>
      <c r="B830" s="7" t="s">
        <v>23</v>
      </c>
      <c r="C830" s="11" t="s">
        <v>1327</v>
      </c>
      <c r="D830" s="7" t="s">
        <v>25</v>
      </c>
      <c r="E830" s="8"/>
      <c r="F830" s="8"/>
      <c r="G830" s="8" t="s">
        <v>26</v>
      </c>
      <c r="H830" s="8"/>
      <c r="I830" s="7" t="s">
        <v>136</v>
      </c>
      <c r="J830" s="8"/>
      <c r="K830" s="8"/>
      <c r="L830" s="8"/>
      <c r="M830" s="8"/>
      <c r="N830" s="8"/>
      <c r="O830" s="8"/>
      <c r="P830" s="8"/>
      <c r="Q830" s="8"/>
      <c r="R830" s="8"/>
      <c r="S830" s="8"/>
    </row>
    <row r="831" spans="1:19" hidden="1" x14ac:dyDescent="0.25">
      <c r="A831" s="7" t="s">
        <v>173</v>
      </c>
      <c r="B831" s="7" t="s">
        <v>23</v>
      </c>
      <c r="C831" s="11" t="s">
        <v>1327</v>
      </c>
      <c r="D831" s="7" t="s">
        <v>146</v>
      </c>
      <c r="E831" s="8"/>
      <c r="F831" s="8"/>
      <c r="G831" s="8" t="s">
        <v>26</v>
      </c>
      <c r="H831" s="8"/>
      <c r="I831" s="7" t="s">
        <v>172</v>
      </c>
      <c r="J831" s="8"/>
      <c r="K831" s="8"/>
      <c r="L831" s="8"/>
      <c r="M831" s="8"/>
      <c r="N831" s="8"/>
      <c r="O831" s="8"/>
      <c r="P831" s="8"/>
      <c r="Q831" s="8"/>
      <c r="R831" s="8"/>
      <c r="S831" s="8"/>
    </row>
    <row r="832" spans="1:19" hidden="1" x14ac:dyDescent="0.25">
      <c r="A832" s="7" t="s">
        <v>174</v>
      </c>
      <c r="B832" s="7" t="s">
        <v>23</v>
      </c>
      <c r="C832" s="11" t="s">
        <v>1327</v>
      </c>
      <c r="D832" s="7" t="s">
        <v>25</v>
      </c>
      <c r="E832" s="8"/>
      <c r="F832" s="8"/>
      <c r="G832" s="8" t="s">
        <v>26</v>
      </c>
      <c r="H832" s="8"/>
      <c r="I832" s="7" t="s">
        <v>172</v>
      </c>
      <c r="J832" s="8"/>
      <c r="K832" s="8"/>
      <c r="L832" s="8"/>
      <c r="M832" s="8"/>
      <c r="N832" s="8"/>
      <c r="O832" s="8"/>
      <c r="P832" s="8"/>
      <c r="Q832" s="8"/>
      <c r="R832" s="8"/>
      <c r="S832" s="8"/>
    </row>
    <row r="833" spans="1:19" ht="15.75" thickBot="1" x14ac:dyDescent="0.3">
      <c r="A833" s="7" t="s">
        <v>143</v>
      </c>
      <c r="B833" s="7" t="s">
        <v>23</v>
      </c>
      <c r="C833" s="11" t="s">
        <v>1327</v>
      </c>
      <c r="D833" s="7" t="s">
        <v>144</v>
      </c>
      <c r="E833" s="7" t="s">
        <v>145</v>
      </c>
      <c r="F833" s="8"/>
      <c r="G833" s="8" t="s">
        <v>26</v>
      </c>
      <c r="H833" s="8"/>
      <c r="I833" s="7" t="s">
        <v>146</v>
      </c>
      <c r="J833" s="8"/>
      <c r="K833" s="8" t="s">
        <v>26</v>
      </c>
      <c r="L833" s="8"/>
      <c r="M833" s="7" t="s">
        <v>147</v>
      </c>
      <c r="N833" s="8"/>
      <c r="O833" s="7" t="s">
        <v>148</v>
      </c>
      <c r="P833" s="8"/>
      <c r="Q833" s="8"/>
      <c r="R833" s="8"/>
      <c r="S833" s="7" t="s">
        <v>1317</v>
      </c>
    </row>
    <row r="834" spans="1:19" ht="15.75" hidden="1" thickBot="1" x14ac:dyDescent="0.3">
      <c r="A834" s="5" t="s">
        <v>135</v>
      </c>
      <c r="B834" s="5" t="s">
        <v>175</v>
      </c>
      <c r="C834" s="10" t="s">
        <v>1327</v>
      </c>
      <c r="D834" s="5" t="s">
        <v>136</v>
      </c>
      <c r="E834" s="5" t="s">
        <v>147</v>
      </c>
      <c r="F834" s="6"/>
      <c r="G834" s="6" t="s">
        <v>26</v>
      </c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5" t="s">
        <v>177</v>
      </c>
      <c r="S834" s="6"/>
    </row>
    <row r="835" spans="1:19" ht="15.75" hidden="1" thickBot="1" x14ac:dyDescent="0.3">
      <c r="A835" s="5" t="s">
        <v>135</v>
      </c>
      <c r="B835" s="5" t="s">
        <v>178</v>
      </c>
      <c r="C835" s="10" t="s">
        <v>1327</v>
      </c>
      <c r="D835" s="5" t="s">
        <v>30</v>
      </c>
      <c r="E835" s="5" t="s">
        <v>145</v>
      </c>
      <c r="F835" s="6"/>
      <c r="G835" s="6" t="s">
        <v>26</v>
      </c>
      <c r="H835" s="6"/>
      <c r="I835" s="6"/>
      <c r="J835" s="6"/>
      <c r="K835" s="6" t="s">
        <v>26</v>
      </c>
      <c r="L835" s="6"/>
      <c r="M835" s="5" t="s">
        <v>139</v>
      </c>
      <c r="N835" s="6"/>
      <c r="O835" s="6"/>
      <c r="P835" s="6"/>
      <c r="Q835" s="6"/>
      <c r="R835" s="5" t="s">
        <v>179</v>
      </c>
      <c r="S835" s="6"/>
    </row>
    <row r="836" spans="1:19" ht="15.75" hidden="1" thickBot="1" x14ac:dyDescent="0.3">
      <c r="A836" s="7" t="s">
        <v>27</v>
      </c>
      <c r="B836" s="7" t="s">
        <v>178</v>
      </c>
      <c r="C836" s="11" t="s">
        <v>1327</v>
      </c>
      <c r="D836" s="7" t="s">
        <v>41</v>
      </c>
      <c r="E836" s="8"/>
      <c r="F836" s="8"/>
      <c r="G836" s="8" t="s">
        <v>26</v>
      </c>
      <c r="H836" s="8"/>
      <c r="I836" s="8"/>
      <c r="J836" s="8"/>
      <c r="K836" s="8" t="s">
        <v>26</v>
      </c>
      <c r="L836" s="8"/>
      <c r="M836" s="7" t="s">
        <v>139</v>
      </c>
      <c r="N836" s="8"/>
      <c r="O836" s="8"/>
      <c r="P836" s="8"/>
      <c r="Q836" s="8"/>
      <c r="R836" s="7" t="s">
        <v>180</v>
      </c>
      <c r="S836" s="8"/>
    </row>
    <row r="837" spans="1:19" ht="15.75" hidden="1" thickBot="1" x14ac:dyDescent="0.3">
      <c r="A837" s="5" t="s">
        <v>135</v>
      </c>
      <c r="B837" s="5" t="s">
        <v>181</v>
      </c>
      <c r="C837" s="10" t="s">
        <v>1327</v>
      </c>
      <c r="D837" s="5" t="s">
        <v>182</v>
      </c>
      <c r="E837" s="6"/>
      <c r="F837" s="6"/>
      <c r="G837" s="6" t="s">
        <v>26</v>
      </c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</row>
    <row r="838" spans="1:19" ht="15.75" hidden="1" thickBot="1" x14ac:dyDescent="0.3">
      <c r="A838" s="7" t="s">
        <v>27</v>
      </c>
      <c r="B838" s="7" t="s">
        <v>181</v>
      </c>
      <c r="C838" s="11" t="s">
        <v>1327</v>
      </c>
      <c r="D838" s="8"/>
      <c r="E838" s="8"/>
      <c r="F838" s="8"/>
      <c r="G838" s="8" t="s">
        <v>26</v>
      </c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</row>
    <row r="839" spans="1:19" ht="15.75" hidden="1" thickBot="1" x14ac:dyDescent="0.3">
      <c r="A839" s="7" t="s">
        <v>22</v>
      </c>
      <c r="B839" s="7" t="s">
        <v>181</v>
      </c>
      <c r="C839" s="11" t="s">
        <v>1327</v>
      </c>
      <c r="D839" s="7" t="s">
        <v>183</v>
      </c>
      <c r="E839" s="8"/>
      <c r="F839" s="8"/>
      <c r="G839" s="8" t="s">
        <v>26</v>
      </c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</row>
    <row r="840" spans="1:19" ht="15.75" hidden="1" thickBot="1" x14ac:dyDescent="0.3">
      <c r="A840" s="7" t="s">
        <v>153</v>
      </c>
      <c r="B840" s="7" t="s">
        <v>181</v>
      </c>
      <c r="C840" s="11" t="s">
        <v>1327</v>
      </c>
      <c r="D840" s="7" t="s">
        <v>184</v>
      </c>
      <c r="E840" s="8"/>
      <c r="F840" s="8"/>
      <c r="G840" s="8" t="s">
        <v>26</v>
      </c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</row>
    <row r="841" spans="1:19" ht="15.75" hidden="1" thickBot="1" x14ac:dyDescent="0.3">
      <c r="A841" s="7" t="s">
        <v>126</v>
      </c>
      <c r="B841" s="7" t="s">
        <v>181</v>
      </c>
      <c r="C841" s="11" t="s">
        <v>1327</v>
      </c>
      <c r="D841" s="8"/>
      <c r="E841" s="8"/>
      <c r="F841" s="8"/>
      <c r="G841" s="8" t="s">
        <v>26</v>
      </c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</row>
    <row r="842" spans="1:19" ht="15.75" hidden="1" thickBot="1" x14ac:dyDescent="0.3">
      <c r="A842" s="7" t="s">
        <v>169</v>
      </c>
      <c r="B842" s="7" t="s">
        <v>181</v>
      </c>
      <c r="C842" s="11" t="s">
        <v>1327</v>
      </c>
      <c r="D842" s="7" t="s">
        <v>185</v>
      </c>
      <c r="E842" s="7" t="s">
        <v>147</v>
      </c>
      <c r="F842" s="8"/>
      <c r="G842" s="8" t="s">
        <v>26</v>
      </c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</row>
    <row r="843" spans="1:19" ht="15.75" hidden="1" thickBot="1" x14ac:dyDescent="0.3">
      <c r="A843" s="7" t="s">
        <v>170</v>
      </c>
      <c r="B843" s="7" t="s">
        <v>181</v>
      </c>
      <c r="C843" s="11" t="s">
        <v>1327</v>
      </c>
      <c r="D843" s="7" t="s">
        <v>186</v>
      </c>
      <c r="E843" s="8"/>
      <c r="F843" s="8"/>
      <c r="G843" s="8" t="s">
        <v>26</v>
      </c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</row>
    <row r="844" spans="1:19" ht="15.75" hidden="1" thickBot="1" x14ac:dyDescent="0.3">
      <c r="A844" s="7" t="s">
        <v>171</v>
      </c>
      <c r="B844" s="7" t="s">
        <v>181</v>
      </c>
      <c r="C844" s="11" t="s">
        <v>1327</v>
      </c>
      <c r="D844" s="7" t="s">
        <v>187</v>
      </c>
      <c r="E844" s="8"/>
      <c r="F844" s="8"/>
      <c r="G844" s="8" t="s">
        <v>26</v>
      </c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</row>
    <row r="845" spans="1:19" ht="15.75" hidden="1" thickBot="1" x14ac:dyDescent="0.3">
      <c r="A845" s="5" t="s">
        <v>135</v>
      </c>
      <c r="B845" s="5" t="s">
        <v>28</v>
      </c>
      <c r="C845" s="10" t="s">
        <v>1327</v>
      </c>
      <c r="D845" s="5" t="s">
        <v>154</v>
      </c>
      <c r="E845" s="6"/>
      <c r="F845" s="6"/>
      <c r="G845" s="6" t="s">
        <v>26</v>
      </c>
      <c r="H845" s="6"/>
      <c r="I845" s="5" t="s">
        <v>30</v>
      </c>
      <c r="J845" s="6"/>
      <c r="K845" s="6"/>
      <c r="L845" s="6"/>
      <c r="M845" s="6"/>
      <c r="N845" s="6"/>
      <c r="O845" s="6"/>
      <c r="P845" s="6"/>
      <c r="Q845" s="6"/>
      <c r="R845" s="6"/>
      <c r="S845" s="6"/>
    </row>
    <row r="846" spans="1:19" ht="15.75" hidden="1" thickBot="1" x14ac:dyDescent="0.3">
      <c r="A846" s="7" t="s">
        <v>27</v>
      </c>
      <c r="B846" s="7" t="s">
        <v>28</v>
      </c>
      <c r="C846" s="11" t="s">
        <v>1327</v>
      </c>
      <c r="D846" s="7" t="s">
        <v>25</v>
      </c>
      <c r="E846" s="8"/>
      <c r="F846" s="8"/>
      <c r="G846" s="8" t="s">
        <v>26</v>
      </c>
      <c r="H846" s="8"/>
      <c r="I846" s="7" t="s">
        <v>30</v>
      </c>
      <c r="J846" s="8"/>
      <c r="K846" s="8"/>
      <c r="L846" s="8"/>
      <c r="M846" s="8"/>
      <c r="N846" s="8"/>
      <c r="O846" s="8"/>
      <c r="P846" s="8"/>
      <c r="Q846" s="8"/>
      <c r="R846" s="8"/>
      <c r="S846" s="8"/>
    </row>
    <row r="847" spans="1:19" ht="15.75" hidden="1" thickBot="1" x14ac:dyDescent="0.3">
      <c r="A847" s="7" t="s">
        <v>22</v>
      </c>
      <c r="B847" s="7" t="s">
        <v>28</v>
      </c>
      <c r="C847" s="11" t="s">
        <v>1327</v>
      </c>
      <c r="D847" s="7" t="s">
        <v>146</v>
      </c>
      <c r="E847" s="8"/>
      <c r="F847" s="8"/>
      <c r="G847" s="8" t="s">
        <v>26</v>
      </c>
      <c r="H847" s="8"/>
      <c r="I847" s="7" t="s">
        <v>136</v>
      </c>
      <c r="J847" s="8"/>
      <c r="K847" s="8"/>
      <c r="L847" s="8"/>
      <c r="M847" s="8"/>
      <c r="N847" s="8"/>
      <c r="O847" s="8"/>
      <c r="P847" s="8"/>
      <c r="Q847" s="8"/>
      <c r="R847" s="8"/>
      <c r="S847" s="8"/>
    </row>
    <row r="848" spans="1:19" ht="15.75" hidden="1" thickBot="1" x14ac:dyDescent="0.3">
      <c r="A848" s="7" t="s">
        <v>153</v>
      </c>
      <c r="B848" s="7" t="s">
        <v>28</v>
      </c>
      <c r="C848" s="11" t="s">
        <v>1327</v>
      </c>
      <c r="D848" s="7" t="s">
        <v>25</v>
      </c>
      <c r="E848" s="8"/>
      <c r="F848" s="8"/>
      <c r="G848" s="8" t="s">
        <v>26</v>
      </c>
      <c r="H848" s="8"/>
      <c r="I848" s="7" t="s">
        <v>136</v>
      </c>
      <c r="J848" s="8"/>
      <c r="K848" s="8"/>
      <c r="L848" s="8"/>
      <c r="M848" s="8"/>
      <c r="N848" s="8"/>
      <c r="O848" s="8"/>
      <c r="P848" s="8"/>
      <c r="Q848" s="8"/>
      <c r="R848" s="8"/>
      <c r="S848" s="8"/>
    </row>
    <row r="849" spans="1:19" ht="15.75" hidden="1" thickBot="1" x14ac:dyDescent="0.3">
      <c r="A849" s="5" t="s">
        <v>135</v>
      </c>
      <c r="B849" s="5" t="s">
        <v>188</v>
      </c>
      <c r="C849" s="10" t="s">
        <v>1327</v>
      </c>
      <c r="D849" s="5" t="s">
        <v>189</v>
      </c>
      <c r="E849" s="6"/>
      <c r="F849" s="6"/>
      <c r="G849" s="6" t="s">
        <v>26</v>
      </c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</row>
    <row r="850" spans="1:19" ht="15.75" hidden="1" thickBot="1" x14ac:dyDescent="0.3">
      <c r="A850" s="7" t="s">
        <v>27</v>
      </c>
      <c r="B850" s="7" t="s">
        <v>188</v>
      </c>
      <c r="C850" s="11" t="s">
        <v>1327</v>
      </c>
      <c r="D850" s="7" t="s">
        <v>190</v>
      </c>
      <c r="E850" s="8"/>
      <c r="F850" s="8"/>
      <c r="G850" s="8" t="s">
        <v>26</v>
      </c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</row>
    <row r="851" spans="1:19" ht="15.75" hidden="1" thickBot="1" x14ac:dyDescent="0.3">
      <c r="A851" s="7" t="s">
        <v>22</v>
      </c>
      <c r="B851" s="7" t="s">
        <v>188</v>
      </c>
      <c r="C851" s="11" t="s">
        <v>1327</v>
      </c>
      <c r="D851" s="7" t="s">
        <v>191</v>
      </c>
      <c r="E851" s="8"/>
      <c r="F851" s="8"/>
      <c r="G851" s="8" t="s">
        <v>26</v>
      </c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</row>
    <row r="852" spans="1:19" ht="15.75" hidden="1" thickBot="1" x14ac:dyDescent="0.3">
      <c r="A852" s="7" t="s">
        <v>153</v>
      </c>
      <c r="B852" s="7" t="s">
        <v>188</v>
      </c>
      <c r="C852" s="11" t="s">
        <v>1327</v>
      </c>
      <c r="D852" s="7" t="s">
        <v>192</v>
      </c>
      <c r="E852" s="8"/>
      <c r="F852" s="8"/>
      <c r="G852" s="8" t="s">
        <v>26</v>
      </c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</row>
    <row r="853" spans="1:19" ht="15.75" hidden="1" thickBot="1" x14ac:dyDescent="0.3">
      <c r="A853" s="5" t="s">
        <v>153</v>
      </c>
      <c r="B853" s="5" t="s">
        <v>193</v>
      </c>
      <c r="C853" s="10" t="s">
        <v>1327</v>
      </c>
      <c r="D853" s="5" t="s">
        <v>154</v>
      </c>
      <c r="E853" s="6"/>
      <c r="F853" s="6"/>
      <c r="G853" s="6" t="s">
        <v>26</v>
      </c>
      <c r="H853" s="6"/>
      <c r="I853" s="5" t="s">
        <v>30</v>
      </c>
      <c r="J853" s="6"/>
      <c r="K853" s="6"/>
      <c r="L853" s="6"/>
      <c r="M853" s="6"/>
      <c r="N853" s="6"/>
      <c r="O853" s="6"/>
      <c r="P853" s="6"/>
      <c r="Q853" s="6"/>
      <c r="R853" s="6"/>
      <c r="S853" s="6"/>
    </row>
    <row r="854" spans="1:19" ht="15.75" hidden="1" thickBot="1" x14ac:dyDescent="0.3">
      <c r="A854" s="7" t="s">
        <v>126</v>
      </c>
      <c r="B854" s="7" t="s">
        <v>193</v>
      </c>
      <c r="C854" s="11" t="s">
        <v>1327</v>
      </c>
      <c r="D854" s="7" t="s">
        <v>25</v>
      </c>
      <c r="E854" s="8"/>
      <c r="F854" s="8"/>
      <c r="G854" s="8" t="s">
        <v>26</v>
      </c>
      <c r="H854" s="8"/>
      <c r="I854" s="7" t="s">
        <v>30</v>
      </c>
      <c r="J854" s="8"/>
      <c r="K854" s="8"/>
      <c r="L854" s="8"/>
      <c r="M854" s="8"/>
      <c r="N854" s="8"/>
      <c r="O854" s="8"/>
      <c r="P854" s="8"/>
      <c r="Q854" s="8"/>
      <c r="R854" s="8"/>
      <c r="S854" s="8"/>
    </row>
    <row r="855" spans="1:19" ht="15.75" hidden="1" thickBot="1" x14ac:dyDescent="0.3">
      <c r="A855" s="7" t="s">
        <v>169</v>
      </c>
      <c r="B855" s="7" t="s">
        <v>193</v>
      </c>
      <c r="C855" s="11" t="s">
        <v>1327</v>
      </c>
      <c r="D855" s="7" t="s">
        <v>146</v>
      </c>
      <c r="E855" s="8"/>
      <c r="F855" s="8"/>
      <c r="G855" s="8" t="s">
        <v>26</v>
      </c>
      <c r="H855" s="8"/>
      <c r="I855" s="7" t="s">
        <v>136</v>
      </c>
      <c r="J855" s="8"/>
      <c r="K855" s="8"/>
      <c r="L855" s="8"/>
      <c r="M855" s="8"/>
      <c r="N855" s="8"/>
      <c r="O855" s="8"/>
      <c r="P855" s="8"/>
      <c r="Q855" s="8"/>
      <c r="R855" s="8"/>
      <c r="S855" s="8"/>
    </row>
    <row r="856" spans="1:19" ht="15.75" hidden="1" thickBot="1" x14ac:dyDescent="0.3">
      <c r="A856" s="7" t="s">
        <v>170</v>
      </c>
      <c r="B856" s="7" t="s">
        <v>193</v>
      </c>
      <c r="C856" s="11" t="s">
        <v>1327</v>
      </c>
      <c r="D856" s="7" t="s">
        <v>25</v>
      </c>
      <c r="E856" s="8"/>
      <c r="F856" s="8"/>
      <c r="G856" s="8" t="s">
        <v>26</v>
      </c>
      <c r="H856" s="8"/>
      <c r="I856" s="7" t="s">
        <v>136</v>
      </c>
      <c r="J856" s="8"/>
      <c r="K856" s="8"/>
      <c r="L856" s="8"/>
      <c r="M856" s="8"/>
      <c r="N856" s="8"/>
      <c r="O856" s="8"/>
      <c r="P856" s="8"/>
      <c r="Q856" s="8"/>
      <c r="R856" s="8"/>
      <c r="S856" s="8"/>
    </row>
    <row r="857" spans="1:19" x14ac:dyDescent="0.25">
      <c r="A857" s="5" t="s">
        <v>135</v>
      </c>
      <c r="B857" s="5" t="s">
        <v>123</v>
      </c>
      <c r="C857" s="10" t="s">
        <v>1328</v>
      </c>
      <c r="D857" s="5" t="s">
        <v>144</v>
      </c>
      <c r="E857" s="5" t="s">
        <v>145</v>
      </c>
      <c r="F857" s="6"/>
      <c r="G857" s="6" t="s">
        <v>26</v>
      </c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5" t="s">
        <v>1317</v>
      </c>
    </row>
    <row r="858" spans="1:19" hidden="1" x14ac:dyDescent="0.25">
      <c r="A858" s="7" t="s">
        <v>27</v>
      </c>
      <c r="B858" s="7" t="s">
        <v>123</v>
      </c>
      <c r="C858" s="11" t="s">
        <v>1328</v>
      </c>
      <c r="D858" s="7" t="s">
        <v>30</v>
      </c>
      <c r="E858" s="8"/>
      <c r="F858" s="8"/>
      <c r="G858" s="8" t="s">
        <v>26</v>
      </c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</row>
    <row r="859" spans="1:19" hidden="1" x14ac:dyDescent="0.25">
      <c r="A859" s="7" t="s">
        <v>22</v>
      </c>
      <c r="B859" s="7" t="s">
        <v>123</v>
      </c>
      <c r="C859" s="11" t="s">
        <v>1328</v>
      </c>
      <c r="D859" s="7" t="s">
        <v>41</v>
      </c>
      <c r="E859" s="8"/>
      <c r="F859" s="8"/>
      <c r="G859" s="8" t="s">
        <v>26</v>
      </c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</row>
    <row r="860" spans="1:19" hidden="1" x14ac:dyDescent="0.25">
      <c r="A860" s="7" t="s">
        <v>169</v>
      </c>
      <c r="B860" s="7" t="s">
        <v>123</v>
      </c>
      <c r="C860" s="11" t="s">
        <v>1328</v>
      </c>
      <c r="D860" s="8"/>
      <c r="E860" s="8"/>
      <c r="F860" s="8"/>
      <c r="G860" s="8" t="s">
        <v>26</v>
      </c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</row>
    <row r="861" spans="1:19" hidden="1" x14ac:dyDescent="0.25">
      <c r="A861" s="7" t="s">
        <v>170</v>
      </c>
      <c r="B861" s="7" t="s">
        <v>123</v>
      </c>
      <c r="C861" s="11" t="s">
        <v>1328</v>
      </c>
      <c r="D861" s="7" t="s">
        <v>136</v>
      </c>
      <c r="E861" s="7" t="s">
        <v>139</v>
      </c>
      <c r="F861" s="8"/>
      <c r="G861" s="8" t="s">
        <v>26</v>
      </c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</row>
    <row r="862" spans="1:19" hidden="1" x14ac:dyDescent="0.25">
      <c r="A862" s="7" t="s">
        <v>171</v>
      </c>
      <c r="B862" s="7" t="s">
        <v>123</v>
      </c>
      <c r="C862" s="11" t="s">
        <v>1328</v>
      </c>
      <c r="D862" s="7" t="s">
        <v>172</v>
      </c>
      <c r="E862" s="7" t="s">
        <v>147</v>
      </c>
      <c r="F862" s="8"/>
      <c r="G862" s="8" t="s">
        <v>26</v>
      </c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</row>
    <row r="863" spans="1:19" hidden="1" x14ac:dyDescent="0.25">
      <c r="A863" s="5" t="s">
        <v>135</v>
      </c>
      <c r="B863" s="5" t="s">
        <v>23</v>
      </c>
      <c r="C863" s="10" t="s">
        <v>1328</v>
      </c>
      <c r="D863" s="5" t="s">
        <v>30</v>
      </c>
      <c r="E863" s="6"/>
      <c r="F863" s="6"/>
      <c r="G863" s="6" t="s">
        <v>26</v>
      </c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</row>
    <row r="864" spans="1:19" hidden="1" x14ac:dyDescent="0.25">
      <c r="A864" s="7" t="s">
        <v>27</v>
      </c>
      <c r="B864" s="7" t="s">
        <v>23</v>
      </c>
      <c r="C864" s="11" t="s">
        <v>1328</v>
      </c>
      <c r="D864" s="7" t="s">
        <v>41</v>
      </c>
      <c r="E864" s="8"/>
      <c r="F864" s="8"/>
      <c r="G864" s="8" t="s">
        <v>26</v>
      </c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</row>
    <row r="865" spans="1:19" hidden="1" x14ac:dyDescent="0.25">
      <c r="A865" s="7" t="s">
        <v>22</v>
      </c>
      <c r="B865" s="7" t="s">
        <v>23</v>
      </c>
      <c r="C865" s="11" t="s">
        <v>1328</v>
      </c>
      <c r="D865" s="7" t="s">
        <v>25</v>
      </c>
      <c r="E865" s="8"/>
      <c r="F865" s="8"/>
      <c r="G865" s="8" t="s">
        <v>26</v>
      </c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</row>
    <row r="866" spans="1:19" hidden="1" x14ac:dyDescent="0.25">
      <c r="A866" s="7" t="s">
        <v>153</v>
      </c>
      <c r="B866" s="7" t="s">
        <v>23</v>
      </c>
      <c r="C866" s="11" t="s">
        <v>1328</v>
      </c>
      <c r="D866" s="7" t="s">
        <v>154</v>
      </c>
      <c r="E866" s="8"/>
      <c r="F866" s="8"/>
      <c r="G866" s="8" t="s">
        <v>26</v>
      </c>
      <c r="H866" s="8"/>
      <c r="I866" s="7" t="s">
        <v>30</v>
      </c>
      <c r="J866" s="8"/>
      <c r="K866" s="8"/>
      <c r="L866" s="8"/>
      <c r="M866" s="8"/>
      <c r="N866" s="8"/>
      <c r="O866" s="8"/>
      <c r="P866" s="8"/>
      <c r="Q866" s="8"/>
      <c r="R866" s="8"/>
      <c r="S866" s="8"/>
    </row>
    <row r="867" spans="1:19" hidden="1" x14ac:dyDescent="0.25">
      <c r="A867" s="7" t="s">
        <v>126</v>
      </c>
      <c r="B867" s="7" t="s">
        <v>23</v>
      </c>
      <c r="C867" s="11" t="s">
        <v>1328</v>
      </c>
      <c r="D867" s="7" t="s">
        <v>41</v>
      </c>
      <c r="E867" s="8"/>
      <c r="F867" s="8"/>
      <c r="G867" s="8" t="s">
        <v>26</v>
      </c>
      <c r="H867" s="8"/>
      <c r="I867" s="7" t="s">
        <v>30</v>
      </c>
      <c r="J867" s="8"/>
      <c r="K867" s="8"/>
      <c r="L867" s="8"/>
      <c r="M867" s="8"/>
      <c r="N867" s="8"/>
      <c r="O867" s="8"/>
      <c r="P867" s="8"/>
      <c r="Q867" s="8"/>
      <c r="R867" s="8"/>
      <c r="S867" s="8"/>
    </row>
    <row r="868" spans="1:19" hidden="1" x14ac:dyDescent="0.25">
      <c r="A868" s="7" t="s">
        <v>169</v>
      </c>
      <c r="B868" s="7" t="s">
        <v>23</v>
      </c>
      <c r="C868" s="11" t="s">
        <v>1328</v>
      </c>
      <c r="D868" s="7" t="s">
        <v>25</v>
      </c>
      <c r="E868" s="8"/>
      <c r="F868" s="8"/>
      <c r="G868" s="8" t="s">
        <v>26</v>
      </c>
      <c r="H868" s="8"/>
      <c r="I868" s="7" t="s">
        <v>30</v>
      </c>
      <c r="J868" s="8"/>
      <c r="K868" s="8"/>
      <c r="L868" s="8"/>
      <c r="M868" s="8"/>
      <c r="N868" s="8"/>
      <c r="O868" s="8"/>
      <c r="P868" s="8"/>
      <c r="Q868" s="8"/>
      <c r="R868" s="8"/>
      <c r="S868" s="8"/>
    </row>
    <row r="869" spans="1:19" hidden="1" x14ac:dyDescent="0.25">
      <c r="A869" s="7" t="s">
        <v>170</v>
      </c>
      <c r="B869" s="7" t="s">
        <v>23</v>
      </c>
      <c r="C869" s="11" t="s">
        <v>1328</v>
      </c>
      <c r="D869" s="7" t="s">
        <v>146</v>
      </c>
      <c r="E869" s="8"/>
      <c r="F869" s="8"/>
      <c r="G869" s="8" t="s">
        <v>26</v>
      </c>
      <c r="H869" s="8"/>
      <c r="I869" s="7" t="s">
        <v>136</v>
      </c>
      <c r="J869" s="8"/>
      <c r="K869" s="8"/>
      <c r="L869" s="8"/>
      <c r="M869" s="8"/>
      <c r="N869" s="8"/>
      <c r="O869" s="8"/>
      <c r="P869" s="8"/>
      <c r="Q869" s="8"/>
      <c r="R869" s="8"/>
      <c r="S869" s="8"/>
    </row>
    <row r="870" spans="1:19" hidden="1" x14ac:dyDescent="0.25">
      <c r="A870" s="7" t="s">
        <v>171</v>
      </c>
      <c r="B870" s="7" t="s">
        <v>23</v>
      </c>
      <c r="C870" s="11" t="s">
        <v>1328</v>
      </c>
      <c r="D870" s="7" t="s">
        <v>25</v>
      </c>
      <c r="E870" s="8"/>
      <c r="F870" s="8"/>
      <c r="G870" s="8" t="s">
        <v>26</v>
      </c>
      <c r="H870" s="8"/>
      <c r="I870" s="7" t="s">
        <v>136</v>
      </c>
      <c r="J870" s="8"/>
      <c r="K870" s="8"/>
      <c r="L870" s="8"/>
      <c r="M870" s="8"/>
      <c r="N870" s="8"/>
      <c r="O870" s="8"/>
      <c r="P870" s="8"/>
      <c r="Q870" s="8"/>
      <c r="R870" s="8"/>
      <c r="S870" s="8"/>
    </row>
    <row r="871" spans="1:19" hidden="1" x14ac:dyDescent="0.25">
      <c r="A871" s="7" t="s">
        <v>173</v>
      </c>
      <c r="B871" s="7" t="s">
        <v>23</v>
      </c>
      <c r="C871" s="11" t="s">
        <v>1328</v>
      </c>
      <c r="D871" s="7" t="s">
        <v>146</v>
      </c>
      <c r="E871" s="8"/>
      <c r="F871" s="8"/>
      <c r="G871" s="8" t="s">
        <v>26</v>
      </c>
      <c r="H871" s="8"/>
      <c r="I871" s="7" t="s">
        <v>172</v>
      </c>
      <c r="J871" s="8"/>
      <c r="K871" s="8"/>
      <c r="L871" s="8"/>
      <c r="M871" s="8"/>
      <c r="N871" s="8"/>
      <c r="O871" s="8"/>
      <c r="P871" s="8"/>
      <c r="Q871" s="8"/>
      <c r="R871" s="8"/>
      <c r="S871" s="8"/>
    </row>
    <row r="872" spans="1:19" hidden="1" x14ac:dyDescent="0.25">
      <c r="A872" s="7" t="s">
        <v>174</v>
      </c>
      <c r="B872" s="7" t="s">
        <v>23</v>
      </c>
      <c r="C872" s="11" t="s">
        <v>1328</v>
      </c>
      <c r="D872" s="7" t="s">
        <v>25</v>
      </c>
      <c r="E872" s="8"/>
      <c r="F872" s="8"/>
      <c r="G872" s="8" t="s">
        <v>26</v>
      </c>
      <c r="H872" s="8"/>
      <c r="I872" s="7" t="s">
        <v>172</v>
      </c>
      <c r="J872" s="8"/>
      <c r="K872" s="8"/>
      <c r="L872" s="8"/>
      <c r="M872" s="8"/>
      <c r="N872" s="8"/>
      <c r="O872" s="8"/>
      <c r="P872" s="8"/>
      <c r="Q872" s="8"/>
      <c r="R872" s="8"/>
      <c r="S872" s="8"/>
    </row>
    <row r="873" spans="1:19" ht="15.75" thickBot="1" x14ac:dyDescent="0.3">
      <c r="A873" s="7" t="s">
        <v>143</v>
      </c>
      <c r="B873" s="7" t="s">
        <v>23</v>
      </c>
      <c r="C873" s="11" t="s">
        <v>1328</v>
      </c>
      <c r="D873" s="7" t="s">
        <v>144</v>
      </c>
      <c r="E873" s="7" t="s">
        <v>145</v>
      </c>
      <c r="F873" s="8"/>
      <c r="G873" s="8" t="s">
        <v>26</v>
      </c>
      <c r="H873" s="8"/>
      <c r="I873" s="7" t="s">
        <v>146</v>
      </c>
      <c r="J873" s="8"/>
      <c r="K873" s="8" t="s">
        <v>26</v>
      </c>
      <c r="L873" s="8"/>
      <c r="M873" s="7" t="s">
        <v>147</v>
      </c>
      <c r="N873" s="8"/>
      <c r="O873" s="7" t="s">
        <v>148</v>
      </c>
      <c r="P873" s="8"/>
      <c r="Q873" s="8"/>
      <c r="R873" s="8"/>
      <c r="S873" s="7" t="s">
        <v>1317</v>
      </c>
    </row>
    <row r="874" spans="1:19" ht="15.75" hidden="1" thickBot="1" x14ac:dyDescent="0.3">
      <c r="A874" s="5" t="s">
        <v>135</v>
      </c>
      <c r="B874" s="5" t="s">
        <v>175</v>
      </c>
      <c r="C874" s="10" t="s">
        <v>1328</v>
      </c>
      <c r="D874" s="5" t="s">
        <v>136</v>
      </c>
      <c r="E874" s="5" t="s">
        <v>147</v>
      </c>
      <c r="F874" s="6"/>
      <c r="G874" s="6" t="s">
        <v>26</v>
      </c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5" t="s">
        <v>177</v>
      </c>
      <c r="S874" s="6"/>
    </row>
    <row r="875" spans="1:19" ht="15.75" hidden="1" thickBot="1" x14ac:dyDescent="0.3">
      <c r="A875" s="5" t="s">
        <v>135</v>
      </c>
      <c r="B875" s="5" t="s">
        <v>178</v>
      </c>
      <c r="C875" s="10" t="s">
        <v>1328</v>
      </c>
      <c r="D875" s="5" t="s">
        <v>30</v>
      </c>
      <c r="E875" s="5" t="s">
        <v>145</v>
      </c>
      <c r="F875" s="6"/>
      <c r="G875" s="6" t="s">
        <v>26</v>
      </c>
      <c r="H875" s="6"/>
      <c r="I875" s="6"/>
      <c r="J875" s="6"/>
      <c r="K875" s="6" t="s">
        <v>26</v>
      </c>
      <c r="L875" s="6"/>
      <c r="M875" s="5" t="s">
        <v>139</v>
      </c>
      <c r="N875" s="6"/>
      <c r="O875" s="6"/>
      <c r="P875" s="6"/>
      <c r="Q875" s="6"/>
      <c r="R875" s="5" t="s">
        <v>179</v>
      </c>
      <c r="S875" s="6"/>
    </row>
    <row r="876" spans="1:19" ht="15.75" hidden="1" thickBot="1" x14ac:dyDescent="0.3">
      <c r="A876" s="7" t="s">
        <v>27</v>
      </c>
      <c r="B876" s="7" t="s">
        <v>178</v>
      </c>
      <c r="C876" s="11" t="s">
        <v>1328</v>
      </c>
      <c r="D876" s="7" t="s">
        <v>41</v>
      </c>
      <c r="E876" s="8"/>
      <c r="F876" s="8"/>
      <c r="G876" s="8" t="s">
        <v>26</v>
      </c>
      <c r="H876" s="8"/>
      <c r="I876" s="8"/>
      <c r="J876" s="8"/>
      <c r="K876" s="8" t="s">
        <v>26</v>
      </c>
      <c r="L876" s="8"/>
      <c r="M876" s="7" t="s">
        <v>139</v>
      </c>
      <c r="N876" s="8"/>
      <c r="O876" s="8"/>
      <c r="P876" s="8"/>
      <c r="Q876" s="8"/>
      <c r="R876" s="7" t="s">
        <v>180</v>
      </c>
      <c r="S876" s="8"/>
    </row>
    <row r="877" spans="1:19" ht="15.75" hidden="1" thickBot="1" x14ac:dyDescent="0.3">
      <c r="A877" s="5" t="s">
        <v>135</v>
      </c>
      <c r="B877" s="5" t="s">
        <v>181</v>
      </c>
      <c r="C877" s="10" t="s">
        <v>1328</v>
      </c>
      <c r="D877" s="5" t="s">
        <v>182</v>
      </c>
      <c r="E877" s="6"/>
      <c r="F877" s="6"/>
      <c r="G877" s="6" t="s">
        <v>26</v>
      </c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</row>
    <row r="878" spans="1:19" ht="15.75" hidden="1" thickBot="1" x14ac:dyDescent="0.3">
      <c r="A878" s="7" t="s">
        <v>27</v>
      </c>
      <c r="B878" s="7" t="s">
        <v>181</v>
      </c>
      <c r="C878" s="11" t="s">
        <v>1328</v>
      </c>
      <c r="D878" s="8"/>
      <c r="E878" s="8"/>
      <c r="F878" s="8"/>
      <c r="G878" s="8" t="s">
        <v>26</v>
      </c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</row>
    <row r="879" spans="1:19" ht="15.75" hidden="1" thickBot="1" x14ac:dyDescent="0.3">
      <c r="A879" s="7" t="s">
        <v>22</v>
      </c>
      <c r="B879" s="7" t="s">
        <v>181</v>
      </c>
      <c r="C879" s="11" t="s">
        <v>1328</v>
      </c>
      <c r="D879" s="7" t="s">
        <v>183</v>
      </c>
      <c r="E879" s="8"/>
      <c r="F879" s="8"/>
      <c r="G879" s="8" t="s">
        <v>26</v>
      </c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</row>
    <row r="880" spans="1:19" ht="15.75" hidden="1" thickBot="1" x14ac:dyDescent="0.3">
      <c r="A880" s="7" t="s">
        <v>153</v>
      </c>
      <c r="B880" s="7" t="s">
        <v>181</v>
      </c>
      <c r="C880" s="11" t="s">
        <v>1328</v>
      </c>
      <c r="D880" s="7" t="s">
        <v>184</v>
      </c>
      <c r="E880" s="8"/>
      <c r="F880" s="8"/>
      <c r="G880" s="8" t="s">
        <v>26</v>
      </c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</row>
    <row r="881" spans="1:19" ht="15.75" hidden="1" thickBot="1" x14ac:dyDescent="0.3">
      <c r="A881" s="7" t="s">
        <v>126</v>
      </c>
      <c r="B881" s="7" t="s">
        <v>181</v>
      </c>
      <c r="C881" s="11" t="s">
        <v>1328</v>
      </c>
      <c r="D881" s="8"/>
      <c r="E881" s="8"/>
      <c r="F881" s="8"/>
      <c r="G881" s="8" t="s">
        <v>26</v>
      </c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</row>
    <row r="882" spans="1:19" ht="15.75" hidden="1" thickBot="1" x14ac:dyDescent="0.3">
      <c r="A882" s="7" t="s">
        <v>169</v>
      </c>
      <c r="B882" s="7" t="s">
        <v>181</v>
      </c>
      <c r="C882" s="11" t="s">
        <v>1328</v>
      </c>
      <c r="D882" s="7" t="s">
        <v>185</v>
      </c>
      <c r="E882" s="7" t="s">
        <v>147</v>
      </c>
      <c r="F882" s="8"/>
      <c r="G882" s="8" t="s">
        <v>26</v>
      </c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</row>
    <row r="883" spans="1:19" ht="15.75" hidden="1" thickBot="1" x14ac:dyDescent="0.3">
      <c r="A883" s="7" t="s">
        <v>170</v>
      </c>
      <c r="B883" s="7" t="s">
        <v>181</v>
      </c>
      <c r="C883" s="11" t="s">
        <v>1328</v>
      </c>
      <c r="D883" s="7" t="s">
        <v>186</v>
      </c>
      <c r="E883" s="8"/>
      <c r="F883" s="8"/>
      <c r="G883" s="8" t="s">
        <v>26</v>
      </c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</row>
    <row r="884" spans="1:19" ht="15.75" hidden="1" thickBot="1" x14ac:dyDescent="0.3">
      <c r="A884" s="7" t="s">
        <v>171</v>
      </c>
      <c r="B884" s="7" t="s">
        <v>181</v>
      </c>
      <c r="C884" s="11" t="s">
        <v>1328</v>
      </c>
      <c r="D884" s="7" t="s">
        <v>187</v>
      </c>
      <c r="E884" s="8"/>
      <c r="F884" s="8"/>
      <c r="G884" s="8" t="s">
        <v>26</v>
      </c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</row>
    <row r="885" spans="1:19" ht="15.75" hidden="1" thickBot="1" x14ac:dyDescent="0.3">
      <c r="A885" s="5" t="s">
        <v>135</v>
      </c>
      <c r="B885" s="5" t="s">
        <v>28</v>
      </c>
      <c r="C885" s="10" t="s">
        <v>1328</v>
      </c>
      <c r="D885" s="5" t="s">
        <v>154</v>
      </c>
      <c r="E885" s="6"/>
      <c r="F885" s="6"/>
      <c r="G885" s="6" t="s">
        <v>26</v>
      </c>
      <c r="H885" s="6"/>
      <c r="I885" s="5" t="s">
        <v>30</v>
      </c>
      <c r="J885" s="6"/>
      <c r="K885" s="6"/>
      <c r="L885" s="6"/>
      <c r="M885" s="6"/>
      <c r="N885" s="6"/>
      <c r="O885" s="6"/>
      <c r="P885" s="6"/>
      <c r="Q885" s="6"/>
      <c r="R885" s="6"/>
      <c r="S885" s="6"/>
    </row>
    <row r="886" spans="1:19" ht="15.75" hidden="1" thickBot="1" x14ac:dyDescent="0.3">
      <c r="A886" s="7" t="s">
        <v>27</v>
      </c>
      <c r="B886" s="7" t="s">
        <v>28</v>
      </c>
      <c r="C886" s="11" t="s">
        <v>1328</v>
      </c>
      <c r="D886" s="7" t="s">
        <v>25</v>
      </c>
      <c r="E886" s="8"/>
      <c r="F886" s="8"/>
      <c r="G886" s="8" t="s">
        <v>26</v>
      </c>
      <c r="H886" s="8"/>
      <c r="I886" s="7" t="s">
        <v>30</v>
      </c>
      <c r="J886" s="8"/>
      <c r="K886" s="8"/>
      <c r="L886" s="8"/>
      <c r="M886" s="8"/>
      <c r="N886" s="8"/>
      <c r="O886" s="8"/>
      <c r="P886" s="8"/>
      <c r="Q886" s="8"/>
      <c r="R886" s="8"/>
      <c r="S886" s="8"/>
    </row>
    <row r="887" spans="1:19" ht="15.75" hidden="1" thickBot="1" x14ac:dyDescent="0.3">
      <c r="A887" s="7" t="s">
        <v>22</v>
      </c>
      <c r="B887" s="7" t="s">
        <v>28</v>
      </c>
      <c r="C887" s="11" t="s">
        <v>1328</v>
      </c>
      <c r="D887" s="7" t="s">
        <v>146</v>
      </c>
      <c r="E887" s="8"/>
      <c r="F887" s="8"/>
      <c r="G887" s="8" t="s">
        <v>26</v>
      </c>
      <c r="H887" s="8"/>
      <c r="I887" s="7" t="s">
        <v>136</v>
      </c>
      <c r="J887" s="8"/>
      <c r="K887" s="8"/>
      <c r="L887" s="8"/>
      <c r="M887" s="8"/>
      <c r="N887" s="8"/>
      <c r="O887" s="8"/>
      <c r="P887" s="8"/>
      <c r="Q887" s="8"/>
      <c r="R887" s="8"/>
      <c r="S887" s="8"/>
    </row>
    <row r="888" spans="1:19" ht="15.75" hidden="1" thickBot="1" x14ac:dyDescent="0.3">
      <c r="A888" s="7" t="s">
        <v>153</v>
      </c>
      <c r="B888" s="7" t="s">
        <v>28</v>
      </c>
      <c r="C888" s="11" t="s">
        <v>1328</v>
      </c>
      <c r="D888" s="7" t="s">
        <v>25</v>
      </c>
      <c r="E888" s="8"/>
      <c r="F888" s="8"/>
      <c r="G888" s="8" t="s">
        <v>26</v>
      </c>
      <c r="H888" s="8"/>
      <c r="I888" s="7" t="s">
        <v>136</v>
      </c>
      <c r="J888" s="8"/>
      <c r="K888" s="8"/>
      <c r="L888" s="8"/>
      <c r="M888" s="8"/>
      <c r="N888" s="8"/>
      <c r="O888" s="8"/>
      <c r="P888" s="8"/>
      <c r="Q888" s="8"/>
      <c r="R888" s="8"/>
      <c r="S888" s="8"/>
    </row>
    <row r="889" spans="1:19" ht="15.75" hidden="1" thickBot="1" x14ac:dyDescent="0.3">
      <c r="A889" s="5" t="s">
        <v>135</v>
      </c>
      <c r="B889" s="5" t="s">
        <v>188</v>
      </c>
      <c r="C889" s="10" t="s">
        <v>1328</v>
      </c>
      <c r="D889" s="5" t="s">
        <v>189</v>
      </c>
      <c r="E889" s="6"/>
      <c r="F889" s="6"/>
      <c r="G889" s="6" t="s">
        <v>26</v>
      </c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</row>
    <row r="890" spans="1:19" ht="15.75" hidden="1" thickBot="1" x14ac:dyDescent="0.3">
      <c r="A890" s="7" t="s">
        <v>27</v>
      </c>
      <c r="B890" s="7" t="s">
        <v>188</v>
      </c>
      <c r="C890" s="11" t="s">
        <v>1328</v>
      </c>
      <c r="D890" s="7" t="s">
        <v>190</v>
      </c>
      <c r="E890" s="8"/>
      <c r="F890" s="8"/>
      <c r="G890" s="8" t="s">
        <v>26</v>
      </c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</row>
    <row r="891" spans="1:19" ht="15.75" hidden="1" thickBot="1" x14ac:dyDescent="0.3">
      <c r="A891" s="7" t="s">
        <v>22</v>
      </c>
      <c r="B891" s="7" t="s">
        <v>188</v>
      </c>
      <c r="C891" s="11" t="s">
        <v>1328</v>
      </c>
      <c r="D891" s="7" t="s">
        <v>191</v>
      </c>
      <c r="E891" s="8"/>
      <c r="F891" s="8"/>
      <c r="G891" s="8" t="s">
        <v>26</v>
      </c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</row>
    <row r="892" spans="1:19" ht="15.75" hidden="1" thickBot="1" x14ac:dyDescent="0.3">
      <c r="A892" s="7" t="s">
        <v>153</v>
      </c>
      <c r="B892" s="7" t="s">
        <v>188</v>
      </c>
      <c r="C892" s="11" t="s">
        <v>1328</v>
      </c>
      <c r="D892" s="7" t="s">
        <v>192</v>
      </c>
      <c r="E892" s="8"/>
      <c r="F892" s="8"/>
      <c r="G892" s="8" t="s">
        <v>26</v>
      </c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</row>
    <row r="893" spans="1:19" ht="15.75" hidden="1" thickBot="1" x14ac:dyDescent="0.3">
      <c r="A893" s="5" t="s">
        <v>153</v>
      </c>
      <c r="B893" s="5" t="s">
        <v>193</v>
      </c>
      <c r="C893" s="10" t="s">
        <v>1328</v>
      </c>
      <c r="D893" s="5" t="s">
        <v>154</v>
      </c>
      <c r="E893" s="6"/>
      <c r="F893" s="6"/>
      <c r="G893" s="6" t="s">
        <v>26</v>
      </c>
      <c r="H893" s="6"/>
      <c r="I893" s="5" t="s">
        <v>30</v>
      </c>
      <c r="J893" s="6"/>
      <c r="K893" s="6"/>
      <c r="L893" s="6"/>
      <c r="M893" s="6"/>
      <c r="N893" s="6"/>
      <c r="O893" s="6"/>
      <c r="P893" s="6"/>
      <c r="Q893" s="6"/>
      <c r="R893" s="6"/>
      <c r="S893" s="6"/>
    </row>
    <row r="894" spans="1:19" ht="15.75" hidden="1" thickBot="1" x14ac:dyDescent="0.3">
      <c r="A894" s="7" t="s">
        <v>126</v>
      </c>
      <c r="B894" s="7" t="s">
        <v>193</v>
      </c>
      <c r="C894" s="11" t="s">
        <v>1328</v>
      </c>
      <c r="D894" s="7" t="s">
        <v>25</v>
      </c>
      <c r="E894" s="8"/>
      <c r="F894" s="8"/>
      <c r="G894" s="8" t="s">
        <v>26</v>
      </c>
      <c r="H894" s="8"/>
      <c r="I894" s="7" t="s">
        <v>30</v>
      </c>
      <c r="J894" s="8"/>
      <c r="K894" s="8"/>
      <c r="L894" s="8"/>
      <c r="M894" s="8"/>
      <c r="N894" s="8"/>
      <c r="O894" s="8"/>
      <c r="P894" s="8"/>
      <c r="Q894" s="8"/>
      <c r="R894" s="8"/>
      <c r="S894" s="8"/>
    </row>
    <row r="895" spans="1:19" ht="15.75" hidden="1" thickBot="1" x14ac:dyDescent="0.3">
      <c r="A895" s="7" t="s">
        <v>169</v>
      </c>
      <c r="B895" s="7" t="s">
        <v>193</v>
      </c>
      <c r="C895" s="11" t="s">
        <v>1328</v>
      </c>
      <c r="D895" s="7" t="s">
        <v>146</v>
      </c>
      <c r="E895" s="8"/>
      <c r="F895" s="8"/>
      <c r="G895" s="8" t="s">
        <v>26</v>
      </c>
      <c r="H895" s="8"/>
      <c r="I895" s="7" t="s">
        <v>136</v>
      </c>
      <c r="J895" s="8"/>
      <c r="K895" s="8"/>
      <c r="L895" s="8"/>
      <c r="M895" s="8"/>
      <c r="N895" s="8"/>
      <c r="O895" s="8"/>
      <c r="P895" s="8"/>
      <c r="Q895" s="8"/>
      <c r="R895" s="8"/>
      <c r="S895" s="8"/>
    </row>
    <row r="896" spans="1:19" ht="15.75" hidden="1" thickBot="1" x14ac:dyDescent="0.3">
      <c r="A896" s="7" t="s">
        <v>170</v>
      </c>
      <c r="B896" s="7" t="s">
        <v>193</v>
      </c>
      <c r="C896" s="11" t="s">
        <v>1328</v>
      </c>
      <c r="D896" s="7" t="s">
        <v>25</v>
      </c>
      <c r="E896" s="8"/>
      <c r="F896" s="8"/>
      <c r="G896" s="8" t="s">
        <v>26</v>
      </c>
      <c r="H896" s="8"/>
      <c r="I896" s="7" t="s">
        <v>136</v>
      </c>
      <c r="J896" s="8"/>
      <c r="K896" s="8"/>
      <c r="L896" s="8"/>
      <c r="M896" s="8"/>
      <c r="N896" s="8"/>
      <c r="O896" s="8"/>
      <c r="P896" s="8"/>
      <c r="Q896" s="8"/>
      <c r="R896" s="8"/>
      <c r="S896" s="8"/>
    </row>
    <row r="897" spans="1:19" x14ac:dyDescent="0.25">
      <c r="A897" s="5" t="s">
        <v>135</v>
      </c>
      <c r="B897" s="5" t="s">
        <v>123</v>
      </c>
      <c r="C897" s="10" t="s">
        <v>278</v>
      </c>
      <c r="D897" s="5" t="s">
        <v>144</v>
      </c>
      <c r="E897" s="5" t="s">
        <v>145</v>
      </c>
      <c r="F897" s="6"/>
      <c r="G897" s="6" t="s">
        <v>26</v>
      </c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5" t="s">
        <v>1323</v>
      </c>
    </row>
    <row r="898" spans="1:19" hidden="1" x14ac:dyDescent="0.25">
      <c r="A898" s="7" t="s">
        <v>27</v>
      </c>
      <c r="B898" s="7" t="s">
        <v>123</v>
      </c>
      <c r="C898" s="11" t="s">
        <v>278</v>
      </c>
      <c r="D898" s="7" t="s">
        <v>30</v>
      </c>
      <c r="E898" s="8"/>
      <c r="F898" s="8"/>
      <c r="G898" s="8" t="s">
        <v>26</v>
      </c>
      <c r="H898" s="8"/>
      <c r="I898" s="8"/>
      <c r="J898" s="8"/>
      <c r="K898" s="8"/>
      <c r="L898" s="8"/>
      <c r="M898" s="8"/>
      <c r="N898" s="7" t="s">
        <v>279</v>
      </c>
      <c r="O898" s="8"/>
      <c r="P898" s="8"/>
      <c r="Q898" s="8"/>
      <c r="R898" s="8"/>
      <c r="S898" s="7" t="s">
        <v>1325</v>
      </c>
    </row>
    <row r="899" spans="1:19" hidden="1" x14ac:dyDescent="0.25">
      <c r="A899" s="7" t="s">
        <v>22</v>
      </c>
      <c r="B899" s="7" t="s">
        <v>123</v>
      </c>
      <c r="C899" s="11" t="s">
        <v>278</v>
      </c>
      <c r="D899" s="7" t="s">
        <v>41</v>
      </c>
      <c r="E899" s="8"/>
      <c r="F899" s="8"/>
      <c r="G899" s="8" t="s">
        <v>26</v>
      </c>
      <c r="H899" s="8"/>
      <c r="I899" s="8"/>
      <c r="J899" s="8"/>
      <c r="K899" s="8"/>
      <c r="L899" s="8"/>
      <c r="M899" s="8"/>
      <c r="N899" s="7" t="s">
        <v>279</v>
      </c>
      <c r="O899" s="8"/>
      <c r="P899" s="8"/>
      <c r="Q899" s="8"/>
      <c r="R899" s="8"/>
      <c r="S899" s="7" t="s">
        <v>1325</v>
      </c>
    </row>
    <row r="900" spans="1:19" hidden="1" x14ac:dyDescent="0.25">
      <c r="A900" s="7" t="s">
        <v>169</v>
      </c>
      <c r="B900" s="7" t="s">
        <v>123</v>
      </c>
      <c r="C900" s="11" t="s">
        <v>278</v>
      </c>
      <c r="D900" s="8"/>
      <c r="E900" s="8"/>
      <c r="F900" s="8"/>
      <c r="G900" s="8" t="s">
        <v>26</v>
      </c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</row>
    <row r="901" spans="1:19" hidden="1" x14ac:dyDescent="0.25">
      <c r="A901" s="7" t="s">
        <v>170</v>
      </c>
      <c r="B901" s="7" t="s">
        <v>123</v>
      </c>
      <c r="C901" s="11" t="s">
        <v>278</v>
      </c>
      <c r="D901" s="7" t="s">
        <v>136</v>
      </c>
      <c r="E901" s="7" t="s">
        <v>139</v>
      </c>
      <c r="F901" s="8"/>
      <c r="G901" s="8" t="s">
        <v>26</v>
      </c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7" t="s">
        <v>1325</v>
      </c>
    </row>
    <row r="902" spans="1:19" hidden="1" x14ac:dyDescent="0.25">
      <c r="A902" s="7" t="s">
        <v>171</v>
      </c>
      <c r="B902" s="7" t="s">
        <v>123</v>
      </c>
      <c r="C902" s="11" t="s">
        <v>278</v>
      </c>
      <c r="D902" s="7" t="s">
        <v>172</v>
      </c>
      <c r="E902" s="7" t="s">
        <v>147</v>
      </c>
      <c r="F902" s="8"/>
      <c r="G902" s="8" t="s">
        <v>26</v>
      </c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7" t="s">
        <v>1325</v>
      </c>
    </row>
    <row r="903" spans="1:19" hidden="1" x14ac:dyDescent="0.25">
      <c r="A903" s="5" t="s">
        <v>135</v>
      </c>
      <c r="B903" s="5" t="s">
        <v>23</v>
      </c>
      <c r="C903" s="10" t="s">
        <v>278</v>
      </c>
      <c r="D903" s="5" t="s">
        <v>30</v>
      </c>
      <c r="E903" s="6"/>
      <c r="F903" s="6"/>
      <c r="G903" s="6" t="s">
        <v>26</v>
      </c>
      <c r="H903" s="6"/>
      <c r="I903" s="6"/>
      <c r="J903" s="6"/>
      <c r="K903" s="6"/>
      <c r="L903" s="6"/>
      <c r="M903" s="6"/>
      <c r="N903" s="5" t="s">
        <v>279</v>
      </c>
      <c r="O903" s="6"/>
      <c r="P903" s="6"/>
      <c r="Q903" s="6"/>
      <c r="R903" s="6"/>
      <c r="S903" s="5" t="s">
        <v>1325</v>
      </c>
    </row>
    <row r="904" spans="1:19" hidden="1" x14ac:dyDescent="0.25">
      <c r="A904" s="7" t="s">
        <v>27</v>
      </c>
      <c r="B904" s="7" t="s">
        <v>23</v>
      </c>
      <c r="C904" s="11" t="s">
        <v>278</v>
      </c>
      <c r="D904" s="7" t="s">
        <v>41</v>
      </c>
      <c r="E904" s="8"/>
      <c r="F904" s="8"/>
      <c r="G904" s="8" t="s">
        <v>26</v>
      </c>
      <c r="H904" s="8"/>
      <c r="I904" s="8"/>
      <c r="J904" s="8"/>
      <c r="K904" s="8"/>
      <c r="L904" s="8"/>
      <c r="M904" s="8"/>
      <c r="N904" s="7" t="s">
        <v>279</v>
      </c>
      <c r="O904" s="8"/>
      <c r="P904" s="8"/>
      <c r="Q904" s="8"/>
      <c r="R904" s="8"/>
      <c r="S904" s="7" t="s">
        <v>1325</v>
      </c>
    </row>
    <row r="905" spans="1:19" hidden="1" x14ac:dyDescent="0.25">
      <c r="A905" s="7" t="s">
        <v>22</v>
      </c>
      <c r="B905" s="7" t="s">
        <v>23</v>
      </c>
      <c r="C905" s="11" t="s">
        <v>278</v>
      </c>
      <c r="D905" s="7" t="s">
        <v>25</v>
      </c>
      <c r="E905" s="8"/>
      <c r="F905" s="8"/>
      <c r="G905" s="8" t="s">
        <v>26</v>
      </c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</row>
    <row r="906" spans="1:19" hidden="1" x14ac:dyDescent="0.25">
      <c r="A906" s="7" t="s">
        <v>153</v>
      </c>
      <c r="B906" s="7" t="s">
        <v>23</v>
      </c>
      <c r="C906" s="11" t="s">
        <v>278</v>
      </c>
      <c r="D906" s="7" t="s">
        <v>154</v>
      </c>
      <c r="E906" s="8"/>
      <c r="F906" s="8"/>
      <c r="G906" s="8" t="s">
        <v>26</v>
      </c>
      <c r="H906" s="8"/>
      <c r="I906" s="7" t="s">
        <v>30</v>
      </c>
      <c r="J906" s="8"/>
      <c r="K906" s="8"/>
      <c r="L906" s="8"/>
      <c r="M906" s="8"/>
      <c r="N906" s="8"/>
      <c r="O906" s="8"/>
      <c r="P906" s="8"/>
      <c r="Q906" s="8"/>
      <c r="R906" s="8"/>
      <c r="S906" s="8"/>
    </row>
    <row r="907" spans="1:19" hidden="1" x14ac:dyDescent="0.25">
      <c r="A907" s="7" t="s">
        <v>126</v>
      </c>
      <c r="B907" s="7" t="s">
        <v>23</v>
      </c>
      <c r="C907" s="11" t="s">
        <v>278</v>
      </c>
      <c r="D907" s="7" t="s">
        <v>41</v>
      </c>
      <c r="E907" s="8"/>
      <c r="F907" s="8"/>
      <c r="G907" s="8" t="s">
        <v>26</v>
      </c>
      <c r="H907" s="8"/>
      <c r="I907" s="7" t="s">
        <v>30</v>
      </c>
      <c r="J907" s="8"/>
      <c r="K907" s="8"/>
      <c r="L907" s="8"/>
      <c r="M907" s="8"/>
      <c r="N907" s="7" t="s">
        <v>279</v>
      </c>
      <c r="O907" s="8"/>
      <c r="P907" s="8"/>
      <c r="Q907" s="8"/>
      <c r="R907" s="8"/>
      <c r="S907" s="7" t="s">
        <v>1325</v>
      </c>
    </row>
    <row r="908" spans="1:19" hidden="1" x14ac:dyDescent="0.25">
      <c r="A908" s="7" t="s">
        <v>169</v>
      </c>
      <c r="B908" s="7" t="s">
        <v>23</v>
      </c>
      <c r="C908" s="11" t="s">
        <v>278</v>
      </c>
      <c r="D908" s="7" t="s">
        <v>25</v>
      </c>
      <c r="E908" s="8"/>
      <c r="F908" s="8"/>
      <c r="G908" s="8" t="s">
        <v>26</v>
      </c>
      <c r="H908" s="8"/>
      <c r="I908" s="7" t="s">
        <v>30</v>
      </c>
      <c r="J908" s="8"/>
      <c r="K908" s="8"/>
      <c r="L908" s="8"/>
      <c r="M908" s="8"/>
      <c r="N908" s="8"/>
      <c r="O908" s="8"/>
      <c r="P908" s="8"/>
      <c r="Q908" s="8"/>
      <c r="R908" s="8"/>
      <c r="S908" s="8"/>
    </row>
    <row r="909" spans="1:19" hidden="1" x14ac:dyDescent="0.25">
      <c r="A909" s="7" t="s">
        <v>170</v>
      </c>
      <c r="B909" s="7" t="s">
        <v>23</v>
      </c>
      <c r="C909" s="11" t="s">
        <v>278</v>
      </c>
      <c r="D909" s="7" t="s">
        <v>146</v>
      </c>
      <c r="E909" s="8"/>
      <c r="F909" s="8"/>
      <c r="G909" s="8" t="s">
        <v>26</v>
      </c>
      <c r="H909" s="8"/>
      <c r="I909" s="7" t="s">
        <v>136</v>
      </c>
      <c r="J909" s="8"/>
      <c r="K909" s="8"/>
      <c r="L909" s="8"/>
      <c r="M909" s="8"/>
      <c r="N909" s="8"/>
      <c r="O909" s="8"/>
      <c r="P909" s="8"/>
      <c r="Q909" s="8"/>
      <c r="R909" s="8"/>
      <c r="S909" s="8"/>
    </row>
    <row r="910" spans="1:19" hidden="1" x14ac:dyDescent="0.25">
      <c r="A910" s="7" t="s">
        <v>171</v>
      </c>
      <c r="B910" s="7" t="s">
        <v>23</v>
      </c>
      <c r="C910" s="11" t="s">
        <v>278</v>
      </c>
      <c r="D910" s="7" t="s">
        <v>25</v>
      </c>
      <c r="E910" s="8"/>
      <c r="F910" s="8"/>
      <c r="G910" s="8" t="s">
        <v>26</v>
      </c>
      <c r="H910" s="8"/>
      <c r="I910" s="7" t="s">
        <v>136</v>
      </c>
      <c r="J910" s="8"/>
      <c r="K910" s="8"/>
      <c r="L910" s="8"/>
      <c r="M910" s="8"/>
      <c r="N910" s="8"/>
      <c r="O910" s="8"/>
      <c r="P910" s="8"/>
      <c r="Q910" s="8"/>
      <c r="R910" s="8"/>
      <c r="S910" s="8"/>
    </row>
    <row r="911" spans="1:19" hidden="1" x14ac:dyDescent="0.25">
      <c r="A911" s="7" t="s">
        <v>173</v>
      </c>
      <c r="B911" s="7" t="s">
        <v>23</v>
      </c>
      <c r="C911" s="11" t="s">
        <v>278</v>
      </c>
      <c r="D911" s="7" t="s">
        <v>146</v>
      </c>
      <c r="E911" s="8"/>
      <c r="F911" s="8"/>
      <c r="G911" s="8" t="s">
        <v>26</v>
      </c>
      <c r="H911" s="8"/>
      <c r="I911" s="7" t="s">
        <v>172</v>
      </c>
      <c r="J911" s="8"/>
      <c r="K911" s="8"/>
      <c r="L911" s="8"/>
      <c r="M911" s="8"/>
      <c r="N911" s="8"/>
      <c r="O911" s="8"/>
      <c r="P911" s="8"/>
      <c r="Q911" s="8"/>
      <c r="R911" s="8"/>
      <c r="S911" s="8"/>
    </row>
    <row r="912" spans="1:19" hidden="1" x14ac:dyDescent="0.25">
      <c r="A912" s="7" t="s">
        <v>174</v>
      </c>
      <c r="B912" s="7" t="s">
        <v>23</v>
      </c>
      <c r="C912" s="11" t="s">
        <v>278</v>
      </c>
      <c r="D912" s="7" t="s">
        <v>25</v>
      </c>
      <c r="E912" s="8"/>
      <c r="F912" s="8"/>
      <c r="G912" s="8" t="s">
        <v>26</v>
      </c>
      <c r="H912" s="8"/>
      <c r="I912" s="7" t="s">
        <v>172</v>
      </c>
      <c r="J912" s="8"/>
      <c r="K912" s="8"/>
      <c r="L912" s="8"/>
      <c r="M912" s="8"/>
      <c r="N912" s="8"/>
      <c r="O912" s="8"/>
      <c r="P912" s="8"/>
      <c r="Q912" s="8"/>
      <c r="R912" s="8"/>
      <c r="S912" s="8"/>
    </row>
    <row r="913" spans="1:19" ht="15.75" thickBot="1" x14ac:dyDescent="0.3">
      <c r="A913" s="7" t="s">
        <v>143</v>
      </c>
      <c r="B913" s="7" t="s">
        <v>23</v>
      </c>
      <c r="C913" s="11" t="s">
        <v>278</v>
      </c>
      <c r="D913" s="7" t="s">
        <v>144</v>
      </c>
      <c r="E913" s="7" t="s">
        <v>145</v>
      </c>
      <c r="F913" s="8"/>
      <c r="G913" s="8" t="s">
        <v>26</v>
      </c>
      <c r="H913" s="8"/>
      <c r="I913" s="7" t="s">
        <v>146</v>
      </c>
      <c r="J913" s="8"/>
      <c r="K913" s="8" t="s">
        <v>26</v>
      </c>
      <c r="L913" s="8"/>
      <c r="M913" s="7" t="s">
        <v>147</v>
      </c>
      <c r="N913" s="8"/>
      <c r="O913" s="7" t="s">
        <v>148</v>
      </c>
      <c r="P913" s="8"/>
      <c r="Q913" s="8"/>
      <c r="R913" s="8"/>
      <c r="S913" s="7" t="s">
        <v>1323</v>
      </c>
    </row>
    <row r="914" spans="1:19" ht="15.75" hidden="1" thickBot="1" x14ac:dyDescent="0.3">
      <c r="A914" s="5" t="s">
        <v>135</v>
      </c>
      <c r="B914" s="5" t="s">
        <v>175</v>
      </c>
      <c r="C914" s="10" t="s">
        <v>278</v>
      </c>
      <c r="D914" s="5" t="s">
        <v>136</v>
      </c>
      <c r="E914" s="5" t="s">
        <v>147</v>
      </c>
      <c r="F914" s="5" t="s">
        <v>136</v>
      </c>
      <c r="G914" s="6" t="s">
        <v>26</v>
      </c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5" t="s">
        <v>177</v>
      </c>
      <c r="S914" s="5" t="s">
        <v>1325</v>
      </c>
    </row>
    <row r="915" spans="1:19" ht="15.75" hidden="1" thickBot="1" x14ac:dyDescent="0.3">
      <c r="A915" s="5" t="s">
        <v>135</v>
      </c>
      <c r="B915" s="5" t="s">
        <v>178</v>
      </c>
      <c r="C915" s="10" t="s">
        <v>278</v>
      </c>
      <c r="D915" s="5" t="s">
        <v>30</v>
      </c>
      <c r="E915" s="5" t="s">
        <v>145</v>
      </c>
      <c r="F915" s="6"/>
      <c r="G915" s="6" t="s">
        <v>26</v>
      </c>
      <c r="H915" s="6"/>
      <c r="I915" s="6"/>
      <c r="J915" s="6"/>
      <c r="K915" s="6" t="s">
        <v>26</v>
      </c>
      <c r="L915" s="6"/>
      <c r="M915" s="5" t="s">
        <v>139</v>
      </c>
      <c r="N915" s="5" t="s">
        <v>279</v>
      </c>
      <c r="O915" s="6"/>
      <c r="P915" s="6"/>
      <c r="Q915" s="6"/>
      <c r="R915" s="5" t="s">
        <v>179</v>
      </c>
      <c r="S915" s="5" t="s">
        <v>1325</v>
      </c>
    </row>
    <row r="916" spans="1:19" ht="15.75" hidden="1" thickBot="1" x14ac:dyDescent="0.3">
      <c r="A916" s="7" t="s">
        <v>27</v>
      </c>
      <c r="B916" s="7" t="s">
        <v>178</v>
      </c>
      <c r="C916" s="11" t="s">
        <v>278</v>
      </c>
      <c r="D916" s="7" t="s">
        <v>41</v>
      </c>
      <c r="E916" s="8"/>
      <c r="F916" s="8"/>
      <c r="G916" s="8" t="s">
        <v>26</v>
      </c>
      <c r="H916" s="8"/>
      <c r="I916" s="8"/>
      <c r="J916" s="8"/>
      <c r="K916" s="8" t="s">
        <v>26</v>
      </c>
      <c r="L916" s="8"/>
      <c r="M916" s="7" t="s">
        <v>139</v>
      </c>
      <c r="N916" s="7" t="s">
        <v>279</v>
      </c>
      <c r="O916" s="7" t="s">
        <v>280</v>
      </c>
      <c r="P916" s="8"/>
      <c r="Q916" s="8"/>
      <c r="R916" s="7" t="s">
        <v>180</v>
      </c>
      <c r="S916" s="7" t="s">
        <v>1325</v>
      </c>
    </row>
    <row r="917" spans="1:19" ht="15.75" hidden="1" thickBot="1" x14ac:dyDescent="0.3">
      <c r="A917" s="5" t="s">
        <v>135</v>
      </c>
      <c r="B917" s="5" t="s">
        <v>181</v>
      </c>
      <c r="C917" s="10" t="s">
        <v>278</v>
      </c>
      <c r="D917" s="5" t="s">
        <v>182</v>
      </c>
      <c r="E917" s="6"/>
      <c r="F917" s="6"/>
      <c r="G917" s="6" t="s">
        <v>26</v>
      </c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</row>
    <row r="918" spans="1:19" ht="15.75" hidden="1" thickBot="1" x14ac:dyDescent="0.3">
      <c r="A918" s="7" t="s">
        <v>27</v>
      </c>
      <c r="B918" s="7" t="s">
        <v>181</v>
      </c>
      <c r="C918" s="11" t="s">
        <v>278</v>
      </c>
      <c r="D918" s="8"/>
      <c r="E918" s="8"/>
      <c r="F918" s="8"/>
      <c r="G918" s="8" t="s">
        <v>26</v>
      </c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</row>
    <row r="919" spans="1:19" ht="15.75" hidden="1" thickBot="1" x14ac:dyDescent="0.3">
      <c r="A919" s="7" t="s">
        <v>22</v>
      </c>
      <c r="B919" s="7" t="s">
        <v>181</v>
      </c>
      <c r="C919" s="11" t="s">
        <v>278</v>
      </c>
      <c r="D919" s="7" t="s">
        <v>183</v>
      </c>
      <c r="E919" s="8"/>
      <c r="F919" s="8"/>
      <c r="G919" s="8" t="s">
        <v>26</v>
      </c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</row>
    <row r="920" spans="1:19" ht="15.75" hidden="1" thickBot="1" x14ac:dyDescent="0.3">
      <c r="A920" s="7" t="s">
        <v>153</v>
      </c>
      <c r="B920" s="7" t="s">
        <v>181</v>
      </c>
      <c r="C920" s="11" t="s">
        <v>278</v>
      </c>
      <c r="D920" s="7" t="s">
        <v>184</v>
      </c>
      <c r="E920" s="8"/>
      <c r="F920" s="8"/>
      <c r="G920" s="8" t="s">
        <v>26</v>
      </c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</row>
    <row r="921" spans="1:19" ht="15.75" hidden="1" thickBot="1" x14ac:dyDescent="0.3">
      <c r="A921" s="7" t="s">
        <v>126</v>
      </c>
      <c r="B921" s="7" t="s">
        <v>181</v>
      </c>
      <c r="C921" s="11" t="s">
        <v>278</v>
      </c>
      <c r="D921" s="8"/>
      <c r="E921" s="8"/>
      <c r="F921" s="8"/>
      <c r="G921" s="8" t="s">
        <v>26</v>
      </c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</row>
    <row r="922" spans="1:19" ht="15.75" hidden="1" thickBot="1" x14ac:dyDescent="0.3">
      <c r="A922" s="7" t="s">
        <v>169</v>
      </c>
      <c r="B922" s="7" t="s">
        <v>181</v>
      </c>
      <c r="C922" s="11" t="s">
        <v>278</v>
      </c>
      <c r="D922" s="7" t="s">
        <v>185</v>
      </c>
      <c r="E922" s="7" t="s">
        <v>147</v>
      </c>
      <c r="F922" s="8"/>
      <c r="G922" s="8" t="s">
        <v>26</v>
      </c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</row>
    <row r="923" spans="1:19" ht="15.75" hidden="1" thickBot="1" x14ac:dyDescent="0.3">
      <c r="A923" s="7" t="s">
        <v>170</v>
      </c>
      <c r="B923" s="7" t="s">
        <v>181</v>
      </c>
      <c r="C923" s="11" t="s">
        <v>278</v>
      </c>
      <c r="D923" s="7" t="s">
        <v>186</v>
      </c>
      <c r="E923" s="8"/>
      <c r="F923" s="8"/>
      <c r="G923" s="8" t="s">
        <v>26</v>
      </c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</row>
    <row r="924" spans="1:19" ht="15.75" hidden="1" thickBot="1" x14ac:dyDescent="0.3">
      <c r="A924" s="7" t="s">
        <v>171</v>
      </c>
      <c r="B924" s="7" t="s">
        <v>181</v>
      </c>
      <c r="C924" s="11" t="s">
        <v>278</v>
      </c>
      <c r="D924" s="7" t="s">
        <v>187</v>
      </c>
      <c r="E924" s="8"/>
      <c r="F924" s="8"/>
      <c r="G924" s="8" t="s">
        <v>26</v>
      </c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</row>
    <row r="925" spans="1:19" ht="15.75" hidden="1" thickBot="1" x14ac:dyDescent="0.3">
      <c r="A925" s="5" t="s">
        <v>135</v>
      </c>
      <c r="B925" s="5" t="s">
        <v>28</v>
      </c>
      <c r="C925" s="10" t="s">
        <v>278</v>
      </c>
      <c r="D925" s="5" t="s">
        <v>154</v>
      </c>
      <c r="E925" s="6"/>
      <c r="F925" s="6"/>
      <c r="G925" s="6" t="s">
        <v>26</v>
      </c>
      <c r="H925" s="6"/>
      <c r="I925" s="5" t="s">
        <v>30</v>
      </c>
      <c r="J925" s="6"/>
      <c r="K925" s="6"/>
      <c r="L925" s="6"/>
      <c r="M925" s="6"/>
      <c r="N925" s="6"/>
      <c r="O925" s="6"/>
      <c r="P925" s="6"/>
      <c r="Q925" s="6"/>
      <c r="R925" s="6"/>
      <c r="S925" s="6"/>
    </row>
    <row r="926" spans="1:19" ht="15.75" hidden="1" thickBot="1" x14ac:dyDescent="0.3">
      <c r="A926" s="7" t="s">
        <v>27</v>
      </c>
      <c r="B926" s="7" t="s">
        <v>28</v>
      </c>
      <c r="C926" s="11" t="s">
        <v>278</v>
      </c>
      <c r="D926" s="7" t="s">
        <v>25</v>
      </c>
      <c r="E926" s="8"/>
      <c r="F926" s="8"/>
      <c r="G926" s="8" t="s">
        <v>26</v>
      </c>
      <c r="H926" s="8"/>
      <c r="I926" s="7" t="s">
        <v>30</v>
      </c>
      <c r="J926" s="8"/>
      <c r="K926" s="8"/>
      <c r="L926" s="8"/>
      <c r="M926" s="8"/>
      <c r="N926" s="8"/>
      <c r="O926" s="8"/>
      <c r="P926" s="8"/>
      <c r="Q926" s="8"/>
      <c r="R926" s="8"/>
      <c r="S926" s="8"/>
    </row>
    <row r="927" spans="1:19" ht="15.75" hidden="1" thickBot="1" x14ac:dyDescent="0.3">
      <c r="A927" s="7" t="s">
        <v>22</v>
      </c>
      <c r="B927" s="7" t="s">
        <v>28</v>
      </c>
      <c r="C927" s="11" t="s">
        <v>278</v>
      </c>
      <c r="D927" s="7" t="s">
        <v>146</v>
      </c>
      <c r="E927" s="8"/>
      <c r="F927" s="8"/>
      <c r="G927" s="8" t="s">
        <v>26</v>
      </c>
      <c r="H927" s="8"/>
      <c r="I927" s="7" t="s">
        <v>136</v>
      </c>
      <c r="J927" s="8"/>
      <c r="K927" s="8"/>
      <c r="L927" s="8"/>
      <c r="M927" s="8"/>
      <c r="N927" s="8"/>
      <c r="O927" s="8"/>
      <c r="P927" s="8"/>
      <c r="Q927" s="8"/>
      <c r="R927" s="8"/>
      <c r="S927" s="8"/>
    </row>
    <row r="928" spans="1:19" ht="15.75" hidden="1" thickBot="1" x14ac:dyDescent="0.3">
      <c r="A928" s="7" t="s">
        <v>153</v>
      </c>
      <c r="B928" s="7" t="s">
        <v>28</v>
      </c>
      <c r="C928" s="11" t="s">
        <v>278</v>
      </c>
      <c r="D928" s="7" t="s">
        <v>25</v>
      </c>
      <c r="E928" s="8"/>
      <c r="F928" s="8"/>
      <c r="G928" s="8" t="s">
        <v>26</v>
      </c>
      <c r="H928" s="8"/>
      <c r="I928" s="7" t="s">
        <v>136</v>
      </c>
      <c r="J928" s="8"/>
      <c r="K928" s="8"/>
      <c r="L928" s="8"/>
      <c r="M928" s="8"/>
      <c r="N928" s="8"/>
      <c r="O928" s="8"/>
      <c r="P928" s="8"/>
      <c r="Q928" s="8"/>
      <c r="R928" s="8"/>
      <c r="S928" s="8"/>
    </row>
    <row r="929" spans="1:19" ht="15.75" hidden="1" thickBot="1" x14ac:dyDescent="0.3">
      <c r="A929" s="5" t="s">
        <v>135</v>
      </c>
      <c r="B929" s="5" t="s">
        <v>188</v>
      </c>
      <c r="C929" s="10" t="s">
        <v>278</v>
      </c>
      <c r="D929" s="5" t="s">
        <v>189</v>
      </c>
      <c r="E929" s="6"/>
      <c r="F929" s="6"/>
      <c r="G929" s="6" t="s">
        <v>26</v>
      </c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</row>
    <row r="930" spans="1:19" ht="15.75" hidden="1" thickBot="1" x14ac:dyDescent="0.3">
      <c r="A930" s="7" t="s">
        <v>27</v>
      </c>
      <c r="B930" s="7" t="s">
        <v>188</v>
      </c>
      <c r="C930" s="11" t="s">
        <v>278</v>
      </c>
      <c r="D930" s="7" t="s">
        <v>190</v>
      </c>
      <c r="E930" s="8"/>
      <c r="F930" s="8"/>
      <c r="G930" s="8" t="s">
        <v>26</v>
      </c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</row>
    <row r="931" spans="1:19" ht="15.75" hidden="1" thickBot="1" x14ac:dyDescent="0.3">
      <c r="A931" s="7" t="s">
        <v>22</v>
      </c>
      <c r="B931" s="7" t="s">
        <v>188</v>
      </c>
      <c r="C931" s="11" t="s">
        <v>278</v>
      </c>
      <c r="D931" s="7" t="s">
        <v>191</v>
      </c>
      <c r="E931" s="8"/>
      <c r="F931" s="8"/>
      <c r="G931" s="8" t="s">
        <v>26</v>
      </c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</row>
    <row r="932" spans="1:19" ht="15.75" hidden="1" thickBot="1" x14ac:dyDescent="0.3">
      <c r="A932" s="7" t="s">
        <v>153</v>
      </c>
      <c r="B932" s="7" t="s">
        <v>188</v>
      </c>
      <c r="C932" s="11" t="s">
        <v>278</v>
      </c>
      <c r="D932" s="7" t="s">
        <v>192</v>
      </c>
      <c r="E932" s="8"/>
      <c r="F932" s="8"/>
      <c r="G932" s="8" t="s">
        <v>26</v>
      </c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</row>
    <row r="933" spans="1:19" ht="15.75" hidden="1" thickBot="1" x14ac:dyDescent="0.3">
      <c r="A933" s="5" t="s">
        <v>153</v>
      </c>
      <c r="B933" s="5" t="s">
        <v>193</v>
      </c>
      <c r="C933" s="10" t="s">
        <v>278</v>
      </c>
      <c r="D933" s="5" t="s">
        <v>154</v>
      </c>
      <c r="E933" s="6"/>
      <c r="F933" s="6"/>
      <c r="G933" s="6" t="s">
        <v>26</v>
      </c>
      <c r="H933" s="6"/>
      <c r="I933" s="5" t="s">
        <v>30</v>
      </c>
      <c r="J933" s="6"/>
      <c r="K933" s="6"/>
      <c r="L933" s="6"/>
      <c r="M933" s="6"/>
      <c r="N933" s="6"/>
      <c r="O933" s="6"/>
      <c r="P933" s="6"/>
      <c r="Q933" s="6"/>
      <c r="R933" s="6"/>
      <c r="S933" s="6"/>
    </row>
    <row r="934" spans="1:19" ht="15.75" hidden="1" thickBot="1" x14ac:dyDescent="0.3">
      <c r="A934" s="7" t="s">
        <v>126</v>
      </c>
      <c r="B934" s="7" t="s">
        <v>193</v>
      </c>
      <c r="C934" s="11" t="s">
        <v>278</v>
      </c>
      <c r="D934" s="7" t="s">
        <v>25</v>
      </c>
      <c r="E934" s="8"/>
      <c r="F934" s="8"/>
      <c r="G934" s="8" t="s">
        <v>26</v>
      </c>
      <c r="H934" s="8"/>
      <c r="I934" s="7" t="s">
        <v>30</v>
      </c>
      <c r="J934" s="8"/>
      <c r="K934" s="8"/>
      <c r="L934" s="8"/>
      <c r="M934" s="8"/>
      <c r="N934" s="8"/>
      <c r="O934" s="8"/>
      <c r="P934" s="8"/>
      <c r="Q934" s="8"/>
      <c r="R934" s="8"/>
      <c r="S934" s="8"/>
    </row>
    <row r="935" spans="1:19" ht="15.75" hidden="1" thickBot="1" x14ac:dyDescent="0.3">
      <c r="A935" s="7" t="s">
        <v>169</v>
      </c>
      <c r="B935" s="7" t="s">
        <v>193</v>
      </c>
      <c r="C935" s="11" t="s">
        <v>278</v>
      </c>
      <c r="D935" s="7" t="s">
        <v>146</v>
      </c>
      <c r="E935" s="8"/>
      <c r="F935" s="8"/>
      <c r="G935" s="8" t="s">
        <v>26</v>
      </c>
      <c r="H935" s="8"/>
      <c r="I935" s="7" t="s">
        <v>136</v>
      </c>
      <c r="J935" s="8"/>
      <c r="K935" s="8"/>
      <c r="L935" s="8"/>
      <c r="M935" s="8"/>
      <c r="N935" s="8"/>
      <c r="O935" s="8"/>
      <c r="P935" s="8"/>
      <c r="Q935" s="8"/>
      <c r="R935" s="8"/>
      <c r="S935" s="8"/>
    </row>
    <row r="936" spans="1:19" ht="15.75" hidden="1" thickBot="1" x14ac:dyDescent="0.3">
      <c r="A936" s="7" t="s">
        <v>170</v>
      </c>
      <c r="B936" s="7" t="s">
        <v>193</v>
      </c>
      <c r="C936" s="11" t="s">
        <v>278</v>
      </c>
      <c r="D936" s="7" t="s">
        <v>25</v>
      </c>
      <c r="E936" s="8"/>
      <c r="F936" s="8"/>
      <c r="G936" s="8" t="s">
        <v>26</v>
      </c>
      <c r="H936" s="8"/>
      <c r="I936" s="7" t="s">
        <v>136</v>
      </c>
      <c r="J936" s="8"/>
      <c r="K936" s="8"/>
      <c r="L936" s="8"/>
      <c r="M936" s="8"/>
      <c r="N936" s="8"/>
      <c r="O936" s="8"/>
      <c r="P936" s="8"/>
      <c r="Q936" s="8"/>
      <c r="R936" s="8"/>
      <c r="S936" s="8"/>
    </row>
    <row r="937" spans="1:19" x14ac:dyDescent="0.25">
      <c r="A937" s="5" t="s">
        <v>135</v>
      </c>
      <c r="B937" s="5" t="s">
        <v>123</v>
      </c>
      <c r="C937" s="10" t="s">
        <v>281</v>
      </c>
      <c r="D937" s="5" t="s">
        <v>144</v>
      </c>
      <c r="E937" s="5" t="s">
        <v>145</v>
      </c>
      <c r="F937" s="6"/>
      <c r="G937" s="6" t="s">
        <v>26</v>
      </c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5" t="s">
        <v>1323</v>
      </c>
    </row>
    <row r="938" spans="1:19" hidden="1" x14ac:dyDescent="0.25">
      <c r="A938" s="7" t="s">
        <v>27</v>
      </c>
      <c r="B938" s="7" t="s">
        <v>123</v>
      </c>
      <c r="C938" s="11" t="s">
        <v>281</v>
      </c>
      <c r="D938" s="7" t="s">
        <v>30</v>
      </c>
      <c r="E938" s="8"/>
      <c r="F938" s="8"/>
      <c r="G938" s="8" t="s">
        <v>26</v>
      </c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7" t="s">
        <v>1330</v>
      </c>
    </row>
    <row r="939" spans="1:19" hidden="1" x14ac:dyDescent="0.25">
      <c r="A939" s="7" t="s">
        <v>169</v>
      </c>
      <c r="B939" s="7" t="s">
        <v>123</v>
      </c>
      <c r="C939" s="11" t="s">
        <v>281</v>
      </c>
      <c r="D939" s="8"/>
      <c r="E939" s="8"/>
      <c r="F939" s="8"/>
      <c r="G939" s="8" t="s">
        <v>26</v>
      </c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</row>
    <row r="940" spans="1:19" hidden="1" x14ac:dyDescent="0.25">
      <c r="A940" s="7" t="s">
        <v>170</v>
      </c>
      <c r="B940" s="7" t="s">
        <v>123</v>
      </c>
      <c r="C940" s="11" t="s">
        <v>281</v>
      </c>
      <c r="D940" s="7" t="s">
        <v>136</v>
      </c>
      <c r="E940" s="7" t="s">
        <v>139</v>
      </c>
      <c r="F940" s="8"/>
      <c r="G940" s="8" t="s">
        <v>26</v>
      </c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7" t="s">
        <v>1330</v>
      </c>
    </row>
    <row r="941" spans="1:19" hidden="1" x14ac:dyDescent="0.25">
      <c r="A941" s="7" t="s">
        <v>171</v>
      </c>
      <c r="B941" s="7" t="s">
        <v>123</v>
      </c>
      <c r="C941" s="11" t="s">
        <v>281</v>
      </c>
      <c r="D941" s="7" t="s">
        <v>172</v>
      </c>
      <c r="E941" s="7" t="s">
        <v>147</v>
      </c>
      <c r="F941" s="8"/>
      <c r="G941" s="8" t="s">
        <v>26</v>
      </c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7" t="s">
        <v>1330</v>
      </c>
    </row>
    <row r="942" spans="1:19" hidden="1" x14ac:dyDescent="0.25">
      <c r="A942" s="5" t="s">
        <v>135</v>
      </c>
      <c r="B942" s="5" t="s">
        <v>23</v>
      </c>
      <c r="C942" s="10" t="s">
        <v>281</v>
      </c>
      <c r="D942" s="5" t="s">
        <v>30</v>
      </c>
      <c r="E942" s="6"/>
      <c r="F942" s="6"/>
      <c r="G942" s="6" t="s">
        <v>26</v>
      </c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5" t="s">
        <v>1330</v>
      </c>
    </row>
    <row r="943" spans="1:19" hidden="1" x14ac:dyDescent="0.25">
      <c r="A943" s="7" t="s">
        <v>22</v>
      </c>
      <c r="B943" s="7" t="s">
        <v>23</v>
      </c>
      <c r="C943" s="11" t="s">
        <v>281</v>
      </c>
      <c r="D943" s="7" t="s">
        <v>25</v>
      </c>
      <c r="E943" s="8"/>
      <c r="F943" s="8"/>
      <c r="G943" s="8" t="s">
        <v>26</v>
      </c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</row>
    <row r="944" spans="1:19" hidden="1" x14ac:dyDescent="0.25">
      <c r="A944" s="7" t="s">
        <v>153</v>
      </c>
      <c r="B944" s="7" t="s">
        <v>23</v>
      </c>
      <c r="C944" s="11" t="s">
        <v>281</v>
      </c>
      <c r="D944" s="7" t="s">
        <v>154</v>
      </c>
      <c r="E944" s="8"/>
      <c r="F944" s="8"/>
      <c r="G944" s="8" t="s">
        <v>26</v>
      </c>
      <c r="H944" s="8"/>
      <c r="I944" s="7" t="s">
        <v>30</v>
      </c>
      <c r="J944" s="8"/>
      <c r="K944" s="8"/>
      <c r="L944" s="8"/>
      <c r="M944" s="8"/>
      <c r="N944" s="8"/>
      <c r="O944" s="8"/>
      <c r="P944" s="8"/>
      <c r="Q944" s="8"/>
      <c r="R944" s="8"/>
      <c r="S944" s="8"/>
    </row>
    <row r="945" spans="1:19" hidden="1" x14ac:dyDescent="0.25">
      <c r="A945" s="7" t="s">
        <v>169</v>
      </c>
      <c r="B945" s="7" t="s">
        <v>23</v>
      </c>
      <c r="C945" s="11" t="s">
        <v>281</v>
      </c>
      <c r="D945" s="7" t="s">
        <v>25</v>
      </c>
      <c r="E945" s="8"/>
      <c r="F945" s="8"/>
      <c r="G945" s="8" t="s">
        <v>26</v>
      </c>
      <c r="H945" s="8"/>
      <c r="I945" s="7" t="s">
        <v>30</v>
      </c>
      <c r="J945" s="8"/>
      <c r="K945" s="8"/>
      <c r="L945" s="8"/>
      <c r="M945" s="8"/>
      <c r="N945" s="8"/>
      <c r="O945" s="8"/>
      <c r="P945" s="8"/>
      <c r="Q945" s="8"/>
      <c r="R945" s="8"/>
      <c r="S945" s="8"/>
    </row>
    <row r="946" spans="1:19" hidden="1" x14ac:dyDescent="0.25">
      <c r="A946" s="7" t="s">
        <v>170</v>
      </c>
      <c r="B946" s="7" t="s">
        <v>23</v>
      </c>
      <c r="C946" s="11" t="s">
        <v>281</v>
      </c>
      <c r="D946" s="7" t="s">
        <v>146</v>
      </c>
      <c r="E946" s="8"/>
      <c r="F946" s="8"/>
      <c r="G946" s="8" t="s">
        <v>26</v>
      </c>
      <c r="H946" s="8"/>
      <c r="I946" s="7" t="s">
        <v>136</v>
      </c>
      <c r="J946" s="8"/>
      <c r="K946" s="8"/>
      <c r="L946" s="8"/>
      <c r="M946" s="8"/>
      <c r="N946" s="8"/>
      <c r="O946" s="8"/>
      <c r="P946" s="8"/>
      <c r="Q946" s="8"/>
      <c r="R946" s="8"/>
      <c r="S946" s="8"/>
    </row>
    <row r="947" spans="1:19" hidden="1" x14ac:dyDescent="0.25">
      <c r="A947" s="7" t="s">
        <v>171</v>
      </c>
      <c r="B947" s="7" t="s">
        <v>23</v>
      </c>
      <c r="C947" s="11" t="s">
        <v>281</v>
      </c>
      <c r="D947" s="7" t="s">
        <v>25</v>
      </c>
      <c r="E947" s="8"/>
      <c r="F947" s="8"/>
      <c r="G947" s="8" t="s">
        <v>26</v>
      </c>
      <c r="H947" s="8"/>
      <c r="I947" s="7" t="s">
        <v>136</v>
      </c>
      <c r="J947" s="8"/>
      <c r="K947" s="8"/>
      <c r="L947" s="8"/>
      <c r="M947" s="8"/>
      <c r="N947" s="8"/>
      <c r="O947" s="8"/>
      <c r="P947" s="8"/>
      <c r="Q947" s="8"/>
      <c r="R947" s="8"/>
      <c r="S947" s="8"/>
    </row>
    <row r="948" spans="1:19" hidden="1" x14ac:dyDescent="0.25">
      <c r="A948" s="7" t="s">
        <v>173</v>
      </c>
      <c r="B948" s="7" t="s">
        <v>23</v>
      </c>
      <c r="C948" s="11" t="s">
        <v>281</v>
      </c>
      <c r="D948" s="7" t="s">
        <v>146</v>
      </c>
      <c r="E948" s="8"/>
      <c r="F948" s="8"/>
      <c r="G948" s="8" t="s">
        <v>26</v>
      </c>
      <c r="H948" s="8"/>
      <c r="I948" s="7" t="s">
        <v>172</v>
      </c>
      <c r="J948" s="8"/>
      <c r="K948" s="8"/>
      <c r="L948" s="8"/>
      <c r="M948" s="8"/>
      <c r="N948" s="8"/>
      <c r="O948" s="8"/>
      <c r="P948" s="8"/>
      <c r="Q948" s="8"/>
      <c r="R948" s="8"/>
      <c r="S948" s="8"/>
    </row>
    <row r="949" spans="1:19" hidden="1" x14ac:dyDescent="0.25">
      <c r="A949" s="7" t="s">
        <v>174</v>
      </c>
      <c r="B949" s="7" t="s">
        <v>23</v>
      </c>
      <c r="C949" s="11" t="s">
        <v>281</v>
      </c>
      <c r="D949" s="7" t="s">
        <v>25</v>
      </c>
      <c r="E949" s="8"/>
      <c r="F949" s="8"/>
      <c r="G949" s="8" t="s">
        <v>26</v>
      </c>
      <c r="H949" s="8"/>
      <c r="I949" s="7" t="s">
        <v>172</v>
      </c>
      <c r="J949" s="8"/>
      <c r="K949" s="8"/>
      <c r="L949" s="8"/>
      <c r="M949" s="8"/>
      <c r="N949" s="8"/>
      <c r="O949" s="8"/>
      <c r="P949" s="8"/>
      <c r="Q949" s="8"/>
      <c r="R949" s="8"/>
      <c r="S949" s="8"/>
    </row>
    <row r="950" spans="1:19" ht="15.75" thickBot="1" x14ac:dyDescent="0.3">
      <c r="A950" s="7" t="s">
        <v>143</v>
      </c>
      <c r="B950" s="7" t="s">
        <v>23</v>
      </c>
      <c r="C950" s="11" t="s">
        <v>281</v>
      </c>
      <c r="D950" s="7" t="s">
        <v>144</v>
      </c>
      <c r="E950" s="7" t="s">
        <v>145</v>
      </c>
      <c r="F950" s="8"/>
      <c r="G950" s="8" t="s">
        <v>26</v>
      </c>
      <c r="H950" s="8"/>
      <c r="I950" s="7" t="s">
        <v>146</v>
      </c>
      <c r="J950" s="8"/>
      <c r="K950" s="8" t="s">
        <v>26</v>
      </c>
      <c r="L950" s="8"/>
      <c r="M950" s="7" t="s">
        <v>147</v>
      </c>
      <c r="N950" s="8"/>
      <c r="O950" s="7" t="s">
        <v>148</v>
      </c>
      <c r="P950" s="8"/>
      <c r="Q950" s="8"/>
      <c r="R950" s="8"/>
      <c r="S950" s="7" t="s">
        <v>1323</v>
      </c>
    </row>
    <row r="951" spans="1:19" ht="15.75" hidden="1" thickBot="1" x14ac:dyDescent="0.3">
      <c r="A951" s="5" t="s">
        <v>135</v>
      </c>
      <c r="B951" s="5" t="s">
        <v>175</v>
      </c>
      <c r="C951" s="10" t="s">
        <v>281</v>
      </c>
      <c r="D951" s="5" t="s">
        <v>136</v>
      </c>
      <c r="E951" s="5" t="s">
        <v>147</v>
      </c>
      <c r="F951" s="6"/>
      <c r="G951" s="6" t="s">
        <v>26</v>
      </c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5" t="s">
        <v>177</v>
      </c>
      <c r="S951" s="5" t="s">
        <v>1330</v>
      </c>
    </row>
    <row r="952" spans="1:19" ht="15.75" hidden="1" thickBot="1" x14ac:dyDescent="0.3">
      <c r="A952" s="5" t="s">
        <v>135</v>
      </c>
      <c r="B952" s="5" t="s">
        <v>178</v>
      </c>
      <c r="C952" s="10" t="s">
        <v>281</v>
      </c>
      <c r="D952" s="5" t="s">
        <v>30</v>
      </c>
      <c r="E952" s="5" t="s">
        <v>145</v>
      </c>
      <c r="F952" s="6"/>
      <c r="G952" s="6" t="s">
        <v>26</v>
      </c>
      <c r="H952" s="6"/>
      <c r="I952" s="6"/>
      <c r="J952" s="6"/>
      <c r="K952" s="6" t="s">
        <v>26</v>
      </c>
      <c r="L952" s="6"/>
      <c r="M952" s="5" t="s">
        <v>139</v>
      </c>
      <c r="N952" s="6"/>
      <c r="O952" s="6"/>
      <c r="P952" s="6"/>
      <c r="Q952" s="6"/>
      <c r="R952" s="5" t="s">
        <v>179</v>
      </c>
      <c r="S952" s="5" t="s">
        <v>1330</v>
      </c>
    </row>
    <row r="953" spans="1:19" ht="15.75" hidden="1" thickBot="1" x14ac:dyDescent="0.3">
      <c r="A953" s="5" t="s">
        <v>135</v>
      </c>
      <c r="B953" s="5" t="s">
        <v>181</v>
      </c>
      <c r="C953" s="10" t="s">
        <v>281</v>
      </c>
      <c r="D953" s="5" t="s">
        <v>182</v>
      </c>
      <c r="E953" s="6"/>
      <c r="F953" s="6"/>
      <c r="G953" s="6" t="s">
        <v>26</v>
      </c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</row>
    <row r="954" spans="1:19" ht="15.75" hidden="1" thickBot="1" x14ac:dyDescent="0.3">
      <c r="A954" s="7" t="s">
        <v>27</v>
      </c>
      <c r="B954" s="7" t="s">
        <v>181</v>
      </c>
      <c r="C954" s="11" t="s">
        <v>281</v>
      </c>
      <c r="D954" s="8"/>
      <c r="E954" s="8"/>
      <c r="F954" s="8"/>
      <c r="G954" s="8" t="s">
        <v>26</v>
      </c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</row>
    <row r="955" spans="1:19" ht="15.75" hidden="1" thickBot="1" x14ac:dyDescent="0.3">
      <c r="A955" s="7" t="s">
        <v>22</v>
      </c>
      <c r="B955" s="7" t="s">
        <v>181</v>
      </c>
      <c r="C955" s="11" t="s">
        <v>281</v>
      </c>
      <c r="D955" s="7" t="s">
        <v>183</v>
      </c>
      <c r="E955" s="8"/>
      <c r="F955" s="8"/>
      <c r="G955" s="8" t="s">
        <v>26</v>
      </c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</row>
    <row r="956" spans="1:19" ht="15.75" hidden="1" thickBot="1" x14ac:dyDescent="0.3">
      <c r="A956" s="7" t="s">
        <v>153</v>
      </c>
      <c r="B956" s="7" t="s">
        <v>181</v>
      </c>
      <c r="C956" s="11" t="s">
        <v>281</v>
      </c>
      <c r="D956" s="7" t="s">
        <v>184</v>
      </c>
      <c r="E956" s="8"/>
      <c r="F956" s="8"/>
      <c r="G956" s="8" t="s">
        <v>26</v>
      </c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</row>
    <row r="957" spans="1:19" ht="15.75" hidden="1" thickBot="1" x14ac:dyDescent="0.3">
      <c r="A957" s="7" t="s">
        <v>126</v>
      </c>
      <c r="B957" s="7" t="s">
        <v>181</v>
      </c>
      <c r="C957" s="11" t="s">
        <v>281</v>
      </c>
      <c r="D957" s="8"/>
      <c r="E957" s="8"/>
      <c r="F957" s="8"/>
      <c r="G957" s="8" t="s">
        <v>26</v>
      </c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</row>
    <row r="958" spans="1:19" ht="15.75" hidden="1" thickBot="1" x14ac:dyDescent="0.3">
      <c r="A958" s="7" t="s">
        <v>169</v>
      </c>
      <c r="B958" s="7" t="s">
        <v>181</v>
      </c>
      <c r="C958" s="11" t="s">
        <v>281</v>
      </c>
      <c r="D958" s="7" t="s">
        <v>185</v>
      </c>
      <c r="E958" s="7" t="s">
        <v>147</v>
      </c>
      <c r="F958" s="8"/>
      <c r="G958" s="8" t="s">
        <v>26</v>
      </c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</row>
    <row r="959" spans="1:19" ht="15.75" hidden="1" thickBot="1" x14ac:dyDescent="0.3">
      <c r="A959" s="7" t="s">
        <v>170</v>
      </c>
      <c r="B959" s="7" t="s">
        <v>181</v>
      </c>
      <c r="C959" s="11" t="s">
        <v>281</v>
      </c>
      <c r="D959" s="7" t="s">
        <v>186</v>
      </c>
      <c r="E959" s="8"/>
      <c r="F959" s="8"/>
      <c r="G959" s="8" t="s">
        <v>26</v>
      </c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</row>
    <row r="960" spans="1:19" ht="15.75" hidden="1" thickBot="1" x14ac:dyDescent="0.3">
      <c r="A960" s="7" t="s">
        <v>171</v>
      </c>
      <c r="B960" s="7" t="s">
        <v>181</v>
      </c>
      <c r="C960" s="11" t="s">
        <v>281</v>
      </c>
      <c r="D960" s="7" t="s">
        <v>187</v>
      </c>
      <c r="E960" s="8"/>
      <c r="F960" s="8"/>
      <c r="G960" s="8" t="s">
        <v>26</v>
      </c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</row>
    <row r="961" spans="1:19" ht="15.75" hidden="1" thickBot="1" x14ac:dyDescent="0.3">
      <c r="A961" s="5" t="s">
        <v>135</v>
      </c>
      <c r="B961" s="5" t="s">
        <v>28</v>
      </c>
      <c r="C961" s="10" t="s">
        <v>281</v>
      </c>
      <c r="D961" s="5" t="s">
        <v>154</v>
      </c>
      <c r="E961" s="6"/>
      <c r="F961" s="6"/>
      <c r="G961" s="6" t="s">
        <v>26</v>
      </c>
      <c r="H961" s="6"/>
      <c r="I961" s="5" t="s">
        <v>30</v>
      </c>
      <c r="J961" s="6"/>
      <c r="K961" s="6"/>
      <c r="L961" s="6"/>
      <c r="M961" s="6"/>
      <c r="N961" s="6"/>
      <c r="O961" s="6"/>
      <c r="P961" s="6"/>
      <c r="Q961" s="6"/>
      <c r="R961" s="6"/>
      <c r="S961" s="6"/>
    </row>
    <row r="962" spans="1:19" ht="15.75" hidden="1" thickBot="1" x14ac:dyDescent="0.3">
      <c r="A962" s="7" t="s">
        <v>27</v>
      </c>
      <c r="B962" s="7" t="s">
        <v>28</v>
      </c>
      <c r="C962" s="11" t="s">
        <v>281</v>
      </c>
      <c r="D962" s="7" t="s">
        <v>25</v>
      </c>
      <c r="E962" s="8"/>
      <c r="F962" s="8"/>
      <c r="G962" s="8" t="s">
        <v>26</v>
      </c>
      <c r="H962" s="8"/>
      <c r="I962" s="7" t="s">
        <v>30</v>
      </c>
      <c r="J962" s="8"/>
      <c r="K962" s="8"/>
      <c r="L962" s="8"/>
      <c r="M962" s="8"/>
      <c r="N962" s="8"/>
      <c r="O962" s="8"/>
      <c r="P962" s="8"/>
      <c r="Q962" s="8"/>
      <c r="R962" s="8"/>
      <c r="S962" s="8"/>
    </row>
    <row r="963" spans="1:19" ht="15.75" hidden="1" thickBot="1" x14ac:dyDescent="0.3">
      <c r="A963" s="7" t="s">
        <v>22</v>
      </c>
      <c r="B963" s="7" t="s">
        <v>28</v>
      </c>
      <c r="C963" s="11" t="s">
        <v>281</v>
      </c>
      <c r="D963" s="7" t="s">
        <v>146</v>
      </c>
      <c r="E963" s="8"/>
      <c r="F963" s="8"/>
      <c r="G963" s="8" t="s">
        <v>26</v>
      </c>
      <c r="H963" s="8"/>
      <c r="I963" s="7" t="s">
        <v>136</v>
      </c>
      <c r="J963" s="8"/>
      <c r="K963" s="8"/>
      <c r="L963" s="8"/>
      <c r="M963" s="8"/>
      <c r="N963" s="8"/>
      <c r="O963" s="8"/>
      <c r="P963" s="8"/>
      <c r="Q963" s="8"/>
      <c r="R963" s="8"/>
      <c r="S963" s="8"/>
    </row>
    <row r="964" spans="1:19" ht="15.75" hidden="1" thickBot="1" x14ac:dyDescent="0.3">
      <c r="A964" s="7" t="s">
        <v>153</v>
      </c>
      <c r="B964" s="7" t="s">
        <v>28</v>
      </c>
      <c r="C964" s="11" t="s">
        <v>281</v>
      </c>
      <c r="D964" s="7" t="s">
        <v>25</v>
      </c>
      <c r="E964" s="8"/>
      <c r="F964" s="8"/>
      <c r="G964" s="8" t="s">
        <v>26</v>
      </c>
      <c r="H964" s="8"/>
      <c r="I964" s="7" t="s">
        <v>136</v>
      </c>
      <c r="J964" s="8"/>
      <c r="K964" s="8"/>
      <c r="L964" s="8"/>
      <c r="M964" s="8"/>
      <c r="N964" s="8"/>
      <c r="O964" s="8"/>
      <c r="P964" s="8"/>
      <c r="Q964" s="8"/>
      <c r="R964" s="8"/>
      <c r="S964" s="8"/>
    </row>
    <row r="965" spans="1:19" ht="15.75" hidden="1" thickBot="1" x14ac:dyDescent="0.3">
      <c r="A965" s="5" t="s">
        <v>135</v>
      </c>
      <c r="B965" s="5" t="s">
        <v>188</v>
      </c>
      <c r="C965" s="10" t="s">
        <v>281</v>
      </c>
      <c r="D965" s="5" t="s">
        <v>189</v>
      </c>
      <c r="E965" s="6"/>
      <c r="F965" s="6"/>
      <c r="G965" s="6" t="s">
        <v>26</v>
      </c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</row>
    <row r="966" spans="1:19" ht="15.75" hidden="1" thickBot="1" x14ac:dyDescent="0.3">
      <c r="A966" s="7" t="s">
        <v>27</v>
      </c>
      <c r="B966" s="7" t="s">
        <v>188</v>
      </c>
      <c r="C966" s="11" t="s">
        <v>281</v>
      </c>
      <c r="D966" s="7" t="s">
        <v>190</v>
      </c>
      <c r="E966" s="8"/>
      <c r="F966" s="8"/>
      <c r="G966" s="8" t="s">
        <v>26</v>
      </c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</row>
    <row r="967" spans="1:19" ht="15.75" hidden="1" thickBot="1" x14ac:dyDescent="0.3">
      <c r="A967" s="7" t="s">
        <v>22</v>
      </c>
      <c r="B967" s="7" t="s">
        <v>188</v>
      </c>
      <c r="C967" s="11" t="s">
        <v>281</v>
      </c>
      <c r="D967" s="7" t="s">
        <v>191</v>
      </c>
      <c r="E967" s="8"/>
      <c r="F967" s="8"/>
      <c r="G967" s="8" t="s">
        <v>26</v>
      </c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</row>
    <row r="968" spans="1:19" ht="15.75" hidden="1" thickBot="1" x14ac:dyDescent="0.3">
      <c r="A968" s="7" t="s">
        <v>153</v>
      </c>
      <c r="B968" s="7" t="s">
        <v>188</v>
      </c>
      <c r="C968" s="11" t="s">
        <v>281</v>
      </c>
      <c r="D968" s="7" t="s">
        <v>192</v>
      </c>
      <c r="E968" s="8"/>
      <c r="F968" s="8"/>
      <c r="G968" s="8" t="s">
        <v>26</v>
      </c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</row>
    <row r="969" spans="1:19" ht="15.75" hidden="1" thickBot="1" x14ac:dyDescent="0.3">
      <c r="A969" s="5" t="s">
        <v>153</v>
      </c>
      <c r="B969" s="5" t="s">
        <v>193</v>
      </c>
      <c r="C969" s="10" t="s">
        <v>281</v>
      </c>
      <c r="D969" s="5" t="s">
        <v>154</v>
      </c>
      <c r="E969" s="6"/>
      <c r="F969" s="6"/>
      <c r="G969" s="6" t="s">
        <v>26</v>
      </c>
      <c r="H969" s="6"/>
      <c r="I969" s="5" t="s">
        <v>30</v>
      </c>
      <c r="J969" s="6"/>
      <c r="K969" s="6"/>
      <c r="L969" s="6"/>
      <c r="M969" s="6"/>
      <c r="N969" s="6"/>
      <c r="O969" s="6"/>
      <c r="P969" s="6"/>
      <c r="Q969" s="6"/>
      <c r="R969" s="6"/>
      <c r="S969" s="6"/>
    </row>
    <row r="970" spans="1:19" ht="15.75" hidden="1" thickBot="1" x14ac:dyDescent="0.3">
      <c r="A970" s="7" t="s">
        <v>126</v>
      </c>
      <c r="B970" s="7" t="s">
        <v>193</v>
      </c>
      <c r="C970" s="11" t="s">
        <v>281</v>
      </c>
      <c r="D970" s="7" t="s">
        <v>25</v>
      </c>
      <c r="E970" s="8"/>
      <c r="F970" s="8"/>
      <c r="G970" s="8" t="s">
        <v>26</v>
      </c>
      <c r="H970" s="8"/>
      <c r="I970" s="7" t="s">
        <v>30</v>
      </c>
      <c r="J970" s="8"/>
      <c r="K970" s="8"/>
      <c r="L970" s="8"/>
      <c r="M970" s="8"/>
      <c r="N970" s="8"/>
      <c r="O970" s="8"/>
      <c r="P970" s="8"/>
      <c r="Q970" s="8"/>
      <c r="R970" s="8"/>
      <c r="S970" s="8"/>
    </row>
    <row r="971" spans="1:19" ht="15.75" hidden="1" thickBot="1" x14ac:dyDescent="0.3">
      <c r="A971" s="7" t="s">
        <v>169</v>
      </c>
      <c r="B971" s="7" t="s">
        <v>193</v>
      </c>
      <c r="C971" s="11" t="s">
        <v>281</v>
      </c>
      <c r="D971" s="7" t="s">
        <v>146</v>
      </c>
      <c r="E971" s="8"/>
      <c r="F971" s="8"/>
      <c r="G971" s="8" t="s">
        <v>26</v>
      </c>
      <c r="H971" s="8"/>
      <c r="I971" s="7" t="s">
        <v>136</v>
      </c>
      <c r="J971" s="8"/>
      <c r="K971" s="8"/>
      <c r="L971" s="8"/>
      <c r="M971" s="8"/>
      <c r="N971" s="8"/>
      <c r="O971" s="8"/>
      <c r="P971" s="8"/>
      <c r="Q971" s="8"/>
      <c r="R971" s="8"/>
      <c r="S971" s="8"/>
    </row>
    <row r="972" spans="1:19" ht="15.75" hidden="1" thickBot="1" x14ac:dyDescent="0.3">
      <c r="A972" s="7" t="s">
        <v>170</v>
      </c>
      <c r="B972" s="7" t="s">
        <v>193</v>
      </c>
      <c r="C972" s="11" t="s">
        <v>281</v>
      </c>
      <c r="D972" s="7" t="s">
        <v>25</v>
      </c>
      <c r="E972" s="8"/>
      <c r="F972" s="8"/>
      <c r="G972" s="8" t="s">
        <v>26</v>
      </c>
      <c r="H972" s="8"/>
      <c r="I972" s="7" t="s">
        <v>136</v>
      </c>
      <c r="J972" s="8"/>
      <c r="K972" s="8"/>
      <c r="L972" s="8"/>
      <c r="M972" s="8"/>
      <c r="N972" s="8"/>
      <c r="O972" s="8"/>
      <c r="P972" s="8"/>
      <c r="Q972" s="8"/>
      <c r="R972" s="8"/>
      <c r="S972" s="8"/>
    </row>
    <row r="973" spans="1:19" x14ac:dyDescent="0.25">
      <c r="A973" s="5" t="s">
        <v>135</v>
      </c>
      <c r="B973" s="5" t="s">
        <v>123</v>
      </c>
      <c r="C973" s="10" t="s">
        <v>282</v>
      </c>
      <c r="D973" s="5" t="s">
        <v>144</v>
      </c>
      <c r="E973" s="5" t="s">
        <v>145</v>
      </c>
      <c r="F973" s="6"/>
      <c r="G973" s="6" t="s">
        <v>26</v>
      </c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5" t="s">
        <v>1323</v>
      </c>
    </row>
    <row r="974" spans="1:19" hidden="1" x14ac:dyDescent="0.25">
      <c r="A974" s="5" t="s">
        <v>22</v>
      </c>
      <c r="B974" s="5" t="s">
        <v>23</v>
      </c>
      <c r="C974" s="10" t="s">
        <v>282</v>
      </c>
      <c r="D974" s="5" t="s">
        <v>25</v>
      </c>
      <c r="E974" s="6"/>
      <c r="F974" s="6"/>
      <c r="G974" s="6" t="s">
        <v>26</v>
      </c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</row>
    <row r="975" spans="1:19" hidden="1" x14ac:dyDescent="0.25">
      <c r="A975" s="7" t="s">
        <v>153</v>
      </c>
      <c r="B975" s="7" t="s">
        <v>23</v>
      </c>
      <c r="C975" s="11" t="s">
        <v>282</v>
      </c>
      <c r="D975" s="7" t="s">
        <v>154</v>
      </c>
      <c r="E975" s="8"/>
      <c r="F975" s="8"/>
      <c r="G975" s="8" t="s">
        <v>26</v>
      </c>
      <c r="H975" s="8"/>
      <c r="I975" s="7" t="s">
        <v>30</v>
      </c>
      <c r="J975" s="8"/>
      <c r="K975" s="8"/>
      <c r="L975" s="8"/>
      <c r="M975" s="8"/>
      <c r="N975" s="8"/>
      <c r="O975" s="8"/>
      <c r="P975" s="8"/>
      <c r="Q975" s="8"/>
      <c r="R975" s="8"/>
      <c r="S975" s="8"/>
    </row>
    <row r="976" spans="1:19" hidden="1" x14ac:dyDescent="0.25">
      <c r="A976" s="7" t="s">
        <v>126</v>
      </c>
      <c r="B976" s="7" t="s">
        <v>23</v>
      </c>
      <c r="C976" s="11" t="s">
        <v>282</v>
      </c>
      <c r="D976" s="7" t="s">
        <v>41</v>
      </c>
      <c r="E976" s="8"/>
      <c r="F976" s="8"/>
      <c r="G976" s="8" t="s">
        <v>26</v>
      </c>
      <c r="H976" s="8"/>
      <c r="I976" s="7" t="s">
        <v>30</v>
      </c>
      <c r="J976" s="8"/>
      <c r="K976" s="8"/>
      <c r="L976" s="8"/>
      <c r="M976" s="8"/>
      <c r="N976" s="8"/>
      <c r="O976" s="8"/>
      <c r="P976" s="8"/>
      <c r="Q976" s="8"/>
      <c r="R976" s="8"/>
      <c r="S976" s="8"/>
    </row>
    <row r="977" spans="1:19" hidden="1" x14ac:dyDescent="0.25">
      <c r="A977" s="7" t="s">
        <v>169</v>
      </c>
      <c r="B977" s="7" t="s">
        <v>23</v>
      </c>
      <c r="C977" s="11" t="s">
        <v>282</v>
      </c>
      <c r="D977" s="7" t="s">
        <v>25</v>
      </c>
      <c r="E977" s="8"/>
      <c r="F977" s="8"/>
      <c r="G977" s="8" t="s">
        <v>26</v>
      </c>
      <c r="H977" s="8"/>
      <c r="I977" s="7" t="s">
        <v>30</v>
      </c>
      <c r="J977" s="8"/>
      <c r="K977" s="8"/>
      <c r="L977" s="8"/>
      <c r="M977" s="8"/>
      <c r="N977" s="8"/>
      <c r="O977" s="8"/>
      <c r="P977" s="8"/>
      <c r="Q977" s="8"/>
      <c r="R977" s="8"/>
      <c r="S977" s="8"/>
    </row>
    <row r="978" spans="1:19" hidden="1" x14ac:dyDescent="0.25">
      <c r="A978" s="7" t="s">
        <v>170</v>
      </c>
      <c r="B978" s="7" t="s">
        <v>23</v>
      </c>
      <c r="C978" s="11" t="s">
        <v>282</v>
      </c>
      <c r="D978" s="7" t="s">
        <v>146</v>
      </c>
      <c r="E978" s="8"/>
      <c r="F978" s="8"/>
      <c r="G978" s="8" t="s">
        <v>26</v>
      </c>
      <c r="H978" s="8"/>
      <c r="I978" s="7" t="s">
        <v>136</v>
      </c>
      <c r="J978" s="8"/>
      <c r="K978" s="8"/>
      <c r="L978" s="8"/>
      <c r="M978" s="8"/>
      <c r="N978" s="8"/>
      <c r="O978" s="8"/>
      <c r="P978" s="8"/>
      <c r="Q978" s="8"/>
      <c r="R978" s="8"/>
      <c r="S978" s="8"/>
    </row>
    <row r="979" spans="1:19" hidden="1" x14ac:dyDescent="0.25">
      <c r="A979" s="7" t="s">
        <v>171</v>
      </c>
      <c r="B979" s="7" t="s">
        <v>23</v>
      </c>
      <c r="C979" s="11" t="s">
        <v>282</v>
      </c>
      <c r="D979" s="7" t="s">
        <v>25</v>
      </c>
      <c r="E979" s="8"/>
      <c r="F979" s="8"/>
      <c r="G979" s="8" t="s">
        <v>26</v>
      </c>
      <c r="H979" s="8"/>
      <c r="I979" s="7" t="s">
        <v>136</v>
      </c>
      <c r="J979" s="8"/>
      <c r="K979" s="8"/>
      <c r="L979" s="8"/>
      <c r="M979" s="8"/>
      <c r="N979" s="8"/>
      <c r="O979" s="8"/>
      <c r="P979" s="8"/>
      <c r="Q979" s="8"/>
      <c r="R979" s="8"/>
      <c r="S979" s="8"/>
    </row>
    <row r="980" spans="1:19" hidden="1" x14ac:dyDescent="0.25">
      <c r="A980" s="7" t="s">
        <v>173</v>
      </c>
      <c r="B980" s="7" t="s">
        <v>23</v>
      </c>
      <c r="C980" s="11" t="s">
        <v>282</v>
      </c>
      <c r="D980" s="7" t="s">
        <v>146</v>
      </c>
      <c r="E980" s="8"/>
      <c r="F980" s="8"/>
      <c r="G980" s="8" t="s">
        <v>26</v>
      </c>
      <c r="H980" s="8"/>
      <c r="I980" s="7" t="s">
        <v>172</v>
      </c>
      <c r="J980" s="8"/>
      <c r="K980" s="8"/>
      <c r="L980" s="8"/>
      <c r="M980" s="8"/>
      <c r="N980" s="8"/>
      <c r="O980" s="8"/>
      <c r="P980" s="8"/>
      <c r="Q980" s="8"/>
      <c r="R980" s="8"/>
      <c r="S980" s="8"/>
    </row>
    <row r="981" spans="1:19" hidden="1" x14ac:dyDescent="0.25">
      <c r="A981" s="7" t="s">
        <v>174</v>
      </c>
      <c r="B981" s="7" t="s">
        <v>23</v>
      </c>
      <c r="C981" s="11" t="s">
        <v>282</v>
      </c>
      <c r="D981" s="7" t="s">
        <v>25</v>
      </c>
      <c r="E981" s="8"/>
      <c r="F981" s="8"/>
      <c r="G981" s="8" t="s">
        <v>26</v>
      </c>
      <c r="H981" s="8"/>
      <c r="I981" s="7" t="s">
        <v>172</v>
      </c>
      <c r="J981" s="8"/>
      <c r="K981" s="8"/>
      <c r="L981" s="8"/>
      <c r="M981" s="8"/>
      <c r="N981" s="8"/>
      <c r="O981" s="8"/>
      <c r="P981" s="8"/>
      <c r="Q981" s="8"/>
      <c r="R981" s="8"/>
      <c r="S981" s="8"/>
    </row>
    <row r="982" spans="1:19" x14ac:dyDescent="0.25">
      <c r="A982" s="7" t="s">
        <v>143</v>
      </c>
      <c r="B982" s="7" t="s">
        <v>23</v>
      </c>
      <c r="C982" s="11" t="s">
        <v>282</v>
      </c>
      <c r="D982" s="7" t="s">
        <v>144</v>
      </c>
      <c r="E982" s="7" t="s">
        <v>145</v>
      </c>
      <c r="F982" s="8"/>
      <c r="G982" s="8" t="s">
        <v>26</v>
      </c>
      <c r="H982" s="8"/>
      <c r="I982" s="7" t="s">
        <v>146</v>
      </c>
      <c r="J982" s="8"/>
      <c r="K982" s="8" t="s">
        <v>26</v>
      </c>
      <c r="L982" s="8"/>
      <c r="M982" s="7" t="s">
        <v>147</v>
      </c>
      <c r="N982" s="8"/>
      <c r="O982" s="7" t="s">
        <v>148</v>
      </c>
      <c r="P982" s="8"/>
      <c r="Q982" s="8"/>
      <c r="R982" s="8"/>
      <c r="S982" s="7" t="s">
        <v>1323</v>
      </c>
    </row>
    <row r="983" spans="1:19" hidden="1" x14ac:dyDescent="0.25">
      <c r="A983" s="5" t="s">
        <v>135</v>
      </c>
      <c r="B983" s="5" t="s">
        <v>181</v>
      </c>
      <c r="C983" s="10" t="s">
        <v>282</v>
      </c>
      <c r="D983" s="5" t="s">
        <v>182</v>
      </c>
      <c r="E983" s="6"/>
      <c r="F983" s="6"/>
      <c r="G983" s="6" t="s">
        <v>26</v>
      </c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</row>
    <row r="984" spans="1:19" hidden="1" x14ac:dyDescent="0.25">
      <c r="A984" s="7" t="s">
        <v>27</v>
      </c>
      <c r="B984" s="7" t="s">
        <v>181</v>
      </c>
      <c r="C984" s="11" t="s">
        <v>282</v>
      </c>
      <c r="D984" s="8"/>
      <c r="E984" s="8"/>
      <c r="F984" s="8"/>
      <c r="G984" s="8" t="s">
        <v>26</v>
      </c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</row>
    <row r="985" spans="1:19" hidden="1" x14ac:dyDescent="0.25">
      <c r="A985" s="7" t="s">
        <v>22</v>
      </c>
      <c r="B985" s="7" t="s">
        <v>181</v>
      </c>
      <c r="C985" s="11" t="s">
        <v>282</v>
      </c>
      <c r="D985" s="7" t="s">
        <v>183</v>
      </c>
      <c r="E985" s="8"/>
      <c r="F985" s="8"/>
      <c r="G985" s="8" t="s">
        <v>26</v>
      </c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</row>
    <row r="986" spans="1:19" hidden="1" x14ac:dyDescent="0.25">
      <c r="A986" s="7" t="s">
        <v>153</v>
      </c>
      <c r="B986" s="7" t="s">
        <v>181</v>
      </c>
      <c r="C986" s="11" t="s">
        <v>282</v>
      </c>
      <c r="D986" s="7" t="s">
        <v>184</v>
      </c>
      <c r="E986" s="8"/>
      <c r="F986" s="8"/>
      <c r="G986" s="8" t="s">
        <v>26</v>
      </c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</row>
    <row r="987" spans="1:19" hidden="1" x14ac:dyDescent="0.25">
      <c r="A987" s="7" t="s">
        <v>170</v>
      </c>
      <c r="B987" s="7" t="s">
        <v>181</v>
      </c>
      <c r="C987" s="11" t="s">
        <v>282</v>
      </c>
      <c r="D987" s="7" t="s">
        <v>186</v>
      </c>
      <c r="E987" s="8"/>
      <c r="F987" s="8"/>
      <c r="G987" s="8" t="s">
        <v>26</v>
      </c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</row>
    <row r="988" spans="1:19" hidden="1" x14ac:dyDescent="0.25">
      <c r="A988" s="7" t="s">
        <v>171</v>
      </c>
      <c r="B988" s="7" t="s">
        <v>181</v>
      </c>
      <c r="C988" s="11" t="s">
        <v>282</v>
      </c>
      <c r="D988" s="7" t="s">
        <v>187</v>
      </c>
      <c r="E988" s="8"/>
      <c r="F988" s="8"/>
      <c r="G988" s="8" t="s">
        <v>26</v>
      </c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</row>
    <row r="989" spans="1:19" hidden="1" x14ac:dyDescent="0.25">
      <c r="A989" s="5" t="s">
        <v>135</v>
      </c>
      <c r="B989" s="5" t="s">
        <v>28</v>
      </c>
      <c r="C989" s="10" t="s">
        <v>282</v>
      </c>
      <c r="D989" s="5" t="s">
        <v>154</v>
      </c>
      <c r="E989" s="6"/>
      <c r="F989" s="6"/>
      <c r="G989" s="6" t="s">
        <v>26</v>
      </c>
      <c r="H989" s="6"/>
      <c r="I989" s="5" t="s">
        <v>30</v>
      </c>
      <c r="J989" s="6"/>
      <c r="K989" s="6"/>
      <c r="L989" s="6"/>
      <c r="M989" s="6"/>
      <c r="N989" s="6"/>
      <c r="O989" s="6"/>
      <c r="P989" s="6"/>
      <c r="Q989" s="6"/>
      <c r="R989" s="6"/>
      <c r="S989" s="6"/>
    </row>
    <row r="990" spans="1:19" hidden="1" x14ac:dyDescent="0.25">
      <c r="A990" s="7" t="s">
        <v>27</v>
      </c>
      <c r="B990" s="7" t="s">
        <v>28</v>
      </c>
      <c r="C990" s="11" t="s">
        <v>282</v>
      </c>
      <c r="D990" s="7" t="s">
        <v>25</v>
      </c>
      <c r="E990" s="8"/>
      <c r="F990" s="8"/>
      <c r="G990" s="8" t="s">
        <v>26</v>
      </c>
      <c r="H990" s="8"/>
      <c r="I990" s="7" t="s">
        <v>30</v>
      </c>
      <c r="J990" s="8"/>
      <c r="K990" s="8"/>
      <c r="L990" s="8"/>
      <c r="M990" s="8"/>
      <c r="N990" s="8"/>
      <c r="O990" s="8"/>
      <c r="P990" s="8"/>
      <c r="Q990" s="8"/>
      <c r="R990" s="8"/>
      <c r="S990" s="8"/>
    </row>
    <row r="991" spans="1:19" hidden="1" x14ac:dyDescent="0.25">
      <c r="A991" s="7" t="s">
        <v>22</v>
      </c>
      <c r="B991" s="7" t="s">
        <v>28</v>
      </c>
      <c r="C991" s="11" t="s">
        <v>282</v>
      </c>
      <c r="D991" s="7" t="s">
        <v>146</v>
      </c>
      <c r="E991" s="8"/>
      <c r="F991" s="8"/>
      <c r="G991" s="8" t="s">
        <v>26</v>
      </c>
      <c r="H991" s="8"/>
      <c r="I991" s="7" t="s">
        <v>136</v>
      </c>
      <c r="J991" s="8"/>
      <c r="K991" s="8"/>
      <c r="L991" s="8"/>
      <c r="M991" s="8"/>
      <c r="N991" s="8"/>
      <c r="O991" s="8"/>
      <c r="P991" s="8"/>
      <c r="Q991" s="8"/>
      <c r="R991" s="8"/>
      <c r="S991" s="8"/>
    </row>
    <row r="992" spans="1:19" hidden="1" x14ac:dyDescent="0.25">
      <c r="A992" s="7" t="s">
        <v>153</v>
      </c>
      <c r="B992" s="7" t="s">
        <v>28</v>
      </c>
      <c r="C992" s="11" t="s">
        <v>282</v>
      </c>
      <c r="D992" s="7" t="s">
        <v>25</v>
      </c>
      <c r="E992" s="8"/>
      <c r="F992" s="8"/>
      <c r="G992" s="8" t="s">
        <v>26</v>
      </c>
      <c r="H992" s="8"/>
      <c r="I992" s="7" t="s">
        <v>136</v>
      </c>
      <c r="J992" s="8"/>
      <c r="K992" s="8"/>
      <c r="L992" s="8"/>
      <c r="M992" s="8"/>
      <c r="N992" s="8"/>
      <c r="O992" s="8"/>
      <c r="P992" s="8"/>
      <c r="Q992" s="8"/>
      <c r="R992" s="8"/>
      <c r="S992" s="8"/>
    </row>
    <row r="993" spans="1:19" hidden="1" x14ac:dyDescent="0.25">
      <c r="A993" s="5" t="s">
        <v>135</v>
      </c>
      <c r="B993" s="5" t="s">
        <v>188</v>
      </c>
      <c r="C993" s="10" t="s">
        <v>282</v>
      </c>
      <c r="D993" s="5" t="s">
        <v>189</v>
      </c>
      <c r="E993" s="6"/>
      <c r="F993" s="6"/>
      <c r="G993" s="6" t="s">
        <v>26</v>
      </c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</row>
    <row r="994" spans="1:19" hidden="1" x14ac:dyDescent="0.25">
      <c r="A994" s="7" t="s">
        <v>27</v>
      </c>
      <c r="B994" s="7" t="s">
        <v>188</v>
      </c>
      <c r="C994" s="11" t="s">
        <v>282</v>
      </c>
      <c r="D994" s="7" t="s">
        <v>190</v>
      </c>
      <c r="E994" s="8"/>
      <c r="F994" s="8"/>
      <c r="G994" s="8" t="s">
        <v>26</v>
      </c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</row>
    <row r="995" spans="1:19" hidden="1" x14ac:dyDescent="0.25">
      <c r="A995" s="7" t="s">
        <v>22</v>
      </c>
      <c r="B995" s="7" t="s">
        <v>188</v>
      </c>
      <c r="C995" s="11" t="s">
        <v>282</v>
      </c>
      <c r="D995" s="7" t="s">
        <v>191</v>
      </c>
      <c r="E995" s="8"/>
      <c r="F995" s="8"/>
      <c r="G995" s="8" t="s">
        <v>26</v>
      </c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</row>
    <row r="996" spans="1:19" hidden="1" x14ac:dyDescent="0.25">
      <c r="A996" s="7" t="s">
        <v>153</v>
      </c>
      <c r="B996" s="7" t="s">
        <v>188</v>
      </c>
      <c r="C996" s="11" t="s">
        <v>282</v>
      </c>
      <c r="D996" s="7" t="s">
        <v>192</v>
      </c>
      <c r="E996" s="8"/>
      <c r="F996" s="8"/>
      <c r="G996" s="8" t="s">
        <v>26</v>
      </c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</row>
    <row r="997" spans="1:19" hidden="1" x14ac:dyDescent="0.25">
      <c r="A997" s="5" t="s">
        <v>153</v>
      </c>
      <c r="B997" s="5" t="s">
        <v>193</v>
      </c>
      <c r="C997" s="10" t="s">
        <v>282</v>
      </c>
      <c r="D997" s="5" t="s">
        <v>154</v>
      </c>
      <c r="E997" s="6"/>
      <c r="F997" s="6"/>
      <c r="G997" s="6" t="s">
        <v>26</v>
      </c>
      <c r="H997" s="6"/>
      <c r="I997" s="5" t="s">
        <v>30</v>
      </c>
      <c r="J997" s="6"/>
      <c r="K997" s="6"/>
      <c r="L997" s="6"/>
      <c r="M997" s="6"/>
      <c r="N997" s="6"/>
      <c r="O997" s="6"/>
      <c r="P997" s="6"/>
      <c r="Q997" s="6"/>
      <c r="R997" s="6"/>
      <c r="S997" s="6"/>
    </row>
    <row r="998" spans="1:19" hidden="1" x14ac:dyDescent="0.25">
      <c r="A998" s="7" t="s">
        <v>126</v>
      </c>
      <c r="B998" s="7" t="s">
        <v>193</v>
      </c>
      <c r="C998" s="11" t="s">
        <v>282</v>
      </c>
      <c r="D998" s="7" t="s">
        <v>25</v>
      </c>
      <c r="E998" s="8"/>
      <c r="F998" s="8"/>
      <c r="G998" s="8" t="s">
        <v>26</v>
      </c>
      <c r="H998" s="8"/>
      <c r="I998" s="7" t="s">
        <v>30</v>
      </c>
      <c r="J998" s="8"/>
      <c r="K998" s="8"/>
      <c r="L998" s="8"/>
      <c r="M998" s="8"/>
      <c r="N998" s="8"/>
      <c r="O998" s="8"/>
      <c r="P998" s="8"/>
      <c r="Q998" s="8"/>
      <c r="R998" s="8"/>
      <c r="S998" s="8"/>
    </row>
    <row r="999" spans="1:19" hidden="1" x14ac:dyDescent="0.25">
      <c r="A999" s="7" t="s">
        <v>169</v>
      </c>
      <c r="B999" s="7" t="s">
        <v>193</v>
      </c>
      <c r="C999" s="11" t="s">
        <v>282</v>
      </c>
      <c r="D999" s="7" t="s">
        <v>146</v>
      </c>
      <c r="E999" s="8"/>
      <c r="F999" s="8"/>
      <c r="G999" s="8" t="s">
        <v>26</v>
      </c>
      <c r="H999" s="8"/>
      <c r="I999" s="7" t="s">
        <v>136</v>
      </c>
      <c r="J999" s="8"/>
      <c r="K999" s="8"/>
      <c r="L999" s="8"/>
      <c r="M999" s="8"/>
      <c r="N999" s="8"/>
      <c r="O999" s="8"/>
      <c r="P999" s="8"/>
      <c r="Q999" s="8"/>
      <c r="R999" s="8"/>
      <c r="S999" s="8"/>
    </row>
    <row r="1000" spans="1:19" hidden="1" x14ac:dyDescent="0.25">
      <c r="A1000" s="7" t="s">
        <v>170</v>
      </c>
      <c r="B1000" s="7" t="s">
        <v>193</v>
      </c>
      <c r="C1000" s="11" t="s">
        <v>282</v>
      </c>
      <c r="D1000" s="7" t="s">
        <v>25</v>
      </c>
      <c r="E1000" s="8"/>
      <c r="F1000" s="8"/>
      <c r="G1000" s="8" t="s">
        <v>26</v>
      </c>
      <c r="H1000" s="8"/>
      <c r="I1000" s="7" t="s">
        <v>136</v>
      </c>
      <c r="J1000" s="8"/>
      <c r="K1000" s="8"/>
      <c r="L1000" s="8"/>
      <c r="M1000" s="8"/>
      <c r="N1000" s="8"/>
      <c r="O1000" s="8"/>
      <c r="P1000" s="8"/>
      <c r="Q1000" s="8"/>
      <c r="R1000" s="8"/>
      <c r="S1000" s="8"/>
    </row>
    <row r="1001" spans="1:19" hidden="1" x14ac:dyDescent="0.25">
      <c r="A1001" s="5" t="s">
        <v>27</v>
      </c>
      <c r="B1001" s="5" t="s">
        <v>23</v>
      </c>
      <c r="C1001" s="10" t="s">
        <v>283</v>
      </c>
      <c r="D1001" s="5" t="s">
        <v>41</v>
      </c>
      <c r="E1001" s="6"/>
      <c r="F1001" s="6"/>
      <c r="G1001" s="6" t="s">
        <v>26</v>
      </c>
      <c r="H1001" s="6"/>
      <c r="I1001" s="6"/>
      <c r="J1001" s="6"/>
      <c r="K1001" s="6" t="s">
        <v>26</v>
      </c>
      <c r="L1001" s="6"/>
      <c r="M1001" s="5" t="s">
        <v>139</v>
      </c>
      <c r="N1001" s="6"/>
      <c r="O1001" s="5" t="s">
        <v>276</v>
      </c>
      <c r="P1001" s="6"/>
      <c r="Q1001" s="6"/>
      <c r="R1001" s="5" t="s">
        <v>180</v>
      </c>
      <c r="S1001" s="5" t="s">
        <v>1330</v>
      </c>
    </row>
    <row r="1002" spans="1:19" hidden="1" x14ac:dyDescent="0.25">
      <c r="A1002" s="7" t="s">
        <v>22</v>
      </c>
      <c r="B1002" s="7" t="s">
        <v>23</v>
      </c>
      <c r="C1002" s="11" t="s">
        <v>283</v>
      </c>
      <c r="D1002" s="7" t="s">
        <v>25</v>
      </c>
      <c r="E1002" s="8"/>
      <c r="F1002" s="8"/>
      <c r="G1002" s="8" t="s">
        <v>26</v>
      </c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</row>
    <row r="1003" spans="1:19" hidden="1" x14ac:dyDescent="0.25">
      <c r="A1003" s="7" t="s">
        <v>153</v>
      </c>
      <c r="B1003" s="7" t="s">
        <v>23</v>
      </c>
      <c r="C1003" s="11" t="s">
        <v>283</v>
      </c>
      <c r="D1003" s="7" t="s">
        <v>154</v>
      </c>
      <c r="E1003" s="8"/>
      <c r="F1003" s="8"/>
      <c r="G1003" s="8" t="s">
        <v>26</v>
      </c>
      <c r="H1003" s="8"/>
      <c r="I1003" s="7" t="s">
        <v>30</v>
      </c>
      <c r="J1003" s="8"/>
      <c r="K1003" s="8"/>
      <c r="L1003" s="8"/>
      <c r="M1003" s="8"/>
      <c r="N1003" s="8"/>
      <c r="O1003" s="8"/>
      <c r="P1003" s="8"/>
      <c r="Q1003" s="8"/>
      <c r="R1003" s="8"/>
      <c r="S1003" s="8"/>
    </row>
    <row r="1004" spans="1:19" hidden="1" x14ac:dyDescent="0.25">
      <c r="A1004" s="7" t="s">
        <v>126</v>
      </c>
      <c r="B1004" s="7" t="s">
        <v>23</v>
      </c>
      <c r="C1004" s="11" t="s">
        <v>283</v>
      </c>
      <c r="D1004" s="7" t="s">
        <v>41</v>
      </c>
      <c r="E1004" s="8"/>
      <c r="F1004" s="8"/>
      <c r="G1004" s="8" t="s">
        <v>26</v>
      </c>
      <c r="H1004" s="8"/>
      <c r="I1004" s="7" t="s">
        <v>30</v>
      </c>
      <c r="J1004" s="8"/>
      <c r="K1004" s="8"/>
      <c r="L1004" s="8"/>
      <c r="M1004" s="8"/>
      <c r="N1004" s="8"/>
      <c r="O1004" s="7" t="s">
        <v>276</v>
      </c>
      <c r="P1004" s="8"/>
      <c r="Q1004" s="8"/>
      <c r="R1004" s="8"/>
      <c r="S1004" s="7" t="s">
        <v>1330</v>
      </c>
    </row>
    <row r="1005" spans="1:19" hidden="1" x14ac:dyDescent="0.25">
      <c r="A1005" s="7" t="s">
        <v>169</v>
      </c>
      <c r="B1005" s="7" t="s">
        <v>23</v>
      </c>
      <c r="C1005" s="11" t="s">
        <v>283</v>
      </c>
      <c r="D1005" s="7" t="s">
        <v>25</v>
      </c>
      <c r="E1005" s="8"/>
      <c r="F1005" s="8"/>
      <c r="G1005" s="8" t="s">
        <v>26</v>
      </c>
      <c r="H1005" s="8"/>
      <c r="I1005" s="7" t="s">
        <v>30</v>
      </c>
      <c r="J1005" s="8"/>
      <c r="K1005" s="8"/>
      <c r="L1005" s="8"/>
      <c r="M1005" s="8"/>
      <c r="N1005" s="8"/>
      <c r="O1005" s="8"/>
      <c r="P1005" s="8"/>
      <c r="Q1005" s="8"/>
      <c r="R1005" s="8"/>
      <c r="S1005" s="8"/>
    </row>
    <row r="1006" spans="1:19" hidden="1" x14ac:dyDescent="0.25">
      <c r="A1006" s="7" t="s">
        <v>170</v>
      </c>
      <c r="B1006" s="7" t="s">
        <v>23</v>
      </c>
      <c r="C1006" s="11" t="s">
        <v>283</v>
      </c>
      <c r="D1006" s="7" t="s">
        <v>146</v>
      </c>
      <c r="E1006" s="8"/>
      <c r="F1006" s="8"/>
      <c r="G1006" s="8" t="s">
        <v>26</v>
      </c>
      <c r="H1006" s="8"/>
      <c r="I1006" s="7" t="s">
        <v>136</v>
      </c>
      <c r="J1006" s="8"/>
      <c r="K1006" s="8"/>
      <c r="L1006" s="8"/>
      <c r="M1006" s="8"/>
      <c r="N1006" s="8"/>
      <c r="O1006" s="8"/>
      <c r="P1006" s="8"/>
      <c r="Q1006" s="8"/>
      <c r="R1006" s="8"/>
      <c r="S1006" s="8"/>
    </row>
    <row r="1007" spans="1:19" hidden="1" x14ac:dyDescent="0.25">
      <c r="A1007" s="7" t="s">
        <v>171</v>
      </c>
      <c r="B1007" s="7" t="s">
        <v>23</v>
      </c>
      <c r="C1007" s="11" t="s">
        <v>283</v>
      </c>
      <c r="D1007" s="7" t="s">
        <v>25</v>
      </c>
      <c r="E1007" s="8"/>
      <c r="F1007" s="8"/>
      <c r="G1007" s="8" t="s">
        <v>26</v>
      </c>
      <c r="H1007" s="8"/>
      <c r="I1007" s="7" t="s">
        <v>136</v>
      </c>
      <c r="J1007" s="8"/>
      <c r="K1007" s="8"/>
      <c r="L1007" s="8"/>
      <c r="M1007" s="8"/>
      <c r="N1007" s="8"/>
      <c r="O1007" s="8"/>
      <c r="P1007" s="8"/>
      <c r="Q1007" s="8"/>
      <c r="R1007" s="8"/>
      <c r="S1007" s="8"/>
    </row>
    <row r="1008" spans="1:19" hidden="1" x14ac:dyDescent="0.25">
      <c r="A1008" s="7" t="s">
        <v>173</v>
      </c>
      <c r="B1008" s="7" t="s">
        <v>23</v>
      </c>
      <c r="C1008" s="11" t="s">
        <v>283</v>
      </c>
      <c r="D1008" s="7" t="s">
        <v>146</v>
      </c>
      <c r="E1008" s="8"/>
      <c r="F1008" s="8"/>
      <c r="G1008" s="8" t="s">
        <v>26</v>
      </c>
      <c r="H1008" s="8"/>
      <c r="I1008" s="7" t="s">
        <v>172</v>
      </c>
      <c r="J1008" s="8"/>
      <c r="K1008" s="8"/>
      <c r="L1008" s="8"/>
      <c r="M1008" s="8"/>
      <c r="N1008" s="8"/>
      <c r="O1008" s="8"/>
      <c r="P1008" s="8"/>
      <c r="Q1008" s="8"/>
      <c r="R1008" s="8"/>
      <c r="S1008" s="8"/>
    </row>
    <row r="1009" spans="1:19" hidden="1" x14ac:dyDescent="0.25">
      <c r="A1009" s="7" t="s">
        <v>174</v>
      </c>
      <c r="B1009" s="7" t="s">
        <v>23</v>
      </c>
      <c r="C1009" s="11" t="s">
        <v>283</v>
      </c>
      <c r="D1009" s="7" t="s">
        <v>25</v>
      </c>
      <c r="E1009" s="8"/>
      <c r="F1009" s="8"/>
      <c r="G1009" s="8" t="s">
        <v>26</v>
      </c>
      <c r="H1009" s="8"/>
      <c r="I1009" s="7" t="s">
        <v>172</v>
      </c>
      <c r="J1009" s="8"/>
      <c r="K1009" s="8"/>
      <c r="L1009" s="8"/>
      <c r="M1009" s="8"/>
      <c r="N1009" s="8"/>
      <c r="O1009" s="8"/>
      <c r="P1009" s="8"/>
      <c r="Q1009" s="8"/>
      <c r="R1009" s="8"/>
      <c r="S1009" s="8"/>
    </row>
    <row r="1010" spans="1:19" ht="15.75" thickBot="1" x14ac:dyDescent="0.3">
      <c r="A1010" s="7" t="s">
        <v>143</v>
      </c>
      <c r="B1010" s="7" t="s">
        <v>23</v>
      </c>
      <c r="C1010" s="11" t="s">
        <v>283</v>
      </c>
      <c r="D1010" s="7" t="s">
        <v>144</v>
      </c>
      <c r="E1010" s="7" t="s">
        <v>139</v>
      </c>
      <c r="F1010" s="8"/>
      <c r="G1010" s="8" t="s">
        <v>26</v>
      </c>
      <c r="H1010" s="8"/>
      <c r="I1010" s="7" t="s">
        <v>146</v>
      </c>
      <c r="J1010" s="8"/>
      <c r="K1010" s="8" t="s">
        <v>26</v>
      </c>
      <c r="L1010" s="8"/>
      <c r="M1010" s="7" t="s">
        <v>147</v>
      </c>
      <c r="N1010" s="8"/>
      <c r="O1010" s="7" t="s">
        <v>148</v>
      </c>
      <c r="P1010" s="8"/>
      <c r="Q1010" s="8"/>
      <c r="R1010" s="8"/>
      <c r="S1010" s="7" t="s">
        <v>1323</v>
      </c>
    </row>
    <row r="1011" spans="1:19" ht="15.75" hidden="1" thickBot="1" x14ac:dyDescent="0.3">
      <c r="A1011" s="5" t="s">
        <v>135</v>
      </c>
      <c r="B1011" s="5" t="s">
        <v>175</v>
      </c>
      <c r="C1011" s="10" t="s">
        <v>283</v>
      </c>
      <c r="D1011" s="5" t="s">
        <v>136</v>
      </c>
      <c r="E1011" s="5" t="s">
        <v>147</v>
      </c>
      <c r="F1011" s="6"/>
      <c r="G1011" s="6" t="s">
        <v>26</v>
      </c>
      <c r="H1011" s="6"/>
      <c r="I1011" s="6"/>
      <c r="J1011" s="6"/>
      <c r="K1011" s="6"/>
      <c r="L1011" s="6"/>
      <c r="M1011" s="5" t="s">
        <v>284</v>
      </c>
      <c r="N1011" s="6"/>
      <c r="O1011" s="6"/>
      <c r="P1011" s="6"/>
      <c r="Q1011" s="6"/>
      <c r="R1011" s="5" t="s">
        <v>177</v>
      </c>
      <c r="S1011" s="5" t="s">
        <v>1330</v>
      </c>
    </row>
    <row r="1012" spans="1:19" ht="15.75" hidden="1" thickBot="1" x14ac:dyDescent="0.3">
      <c r="A1012" s="5" t="s">
        <v>135</v>
      </c>
      <c r="B1012" s="5" t="s">
        <v>178</v>
      </c>
      <c r="C1012" s="10" t="s">
        <v>283</v>
      </c>
      <c r="D1012" s="5" t="s">
        <v>30</v>
      </c>
      <c r="E1012" s="5" t="s">
        <v>145</v>
      </c>
      <c r="F1012" s="6"/>
      <c r="G1012" s="6" t="s">
        <v>26</v>
      </c>
      <c r="H1012" s="6"/>
      <c r="I1012" s="6"/>
      <c r="J1012" s="6"/>
      <c r="K1012" s="6" t="s">
        <v>26</v>
      </c>
      <c r="L1012" s="6"/>
      <c r="M1012" s="5" t="s">
        <v>139</v>
      </c>
      <c r="N1012" s="6"/>
      <c r="O1012" s="6"/>
      <c r="P1012" s="6"/>
      <c r="Q1012" s="6"/>
      <c r="R1012" s="5" t="s">
        <v>179</v>
      </c>
      <c r="S1012" s="5" t="s">
        <v>1330</v>
      </c>
    </row>
    <row r="1013" spans="1:19" ht="15.75" hidden="1" thickBot="1" x14ac:dyDescent="0.3">
      <c r="A1013" s="5" t="s">
        <v>135</v>
      </c>
      <c r="B1013" s="5" t="s">
        <v>181</v>
      </c>
      <c r="C1013" s="10" t="s">
        <v>283</v>
      </c>
      <c r="D1013" s="5" t="s">
        <v>182</v>
      </c>
      <c r="E1013" s="6"/>
      <c r="F1013" s="6"/>
      <c r="G1013" s="6" t="s">
        <v>26</v>
      </c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</row>
    <row r="1014" spans="1:19" ht="15.75" hidden="1" thickBot="1" x14ac:dyDescent="0.3">
      <c r="A1014" s="7" t="s">
        <v>27</v>
      </c>
      <c r="B1014" s="7" t="s">
        <v>181</v>
      </c>
      <c r="C1014" s="11" t="s">
        <v>283</v>
      </c>
      <c r="D1014" s="8"/>
      <c r="E1014" s="8"/>
      <c r="F1014" s="8"/>
      <c r="G1014" s="8" t="s">
        <v>26</v>
      </c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</row>
    <row r="1015" spans="1:19" ht="15.75" hidden="1" thickBot="1" x14ac:dyDescent="0.3">
      <c r="A1015" s="7" t="s">
        <v>22</v>
      </c>
      <c r="B1015" s="7" t="s">
        <v>181</v>
      </c>
      <c r="C1015" s="11" t="s">
        <v>283</v>
      </c>
      <c r="D1015" s="7" t="s">
        <v>183</v>
      </c>
      <c r="E1015" s="8"/>
      <c r="F1015" s="8"/>
      <c r="G1015" s="8" t="s">
        <v>26</v>
      </c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</row>
    <row r="1016" spans="1:19" ht="15.75" hidden="1" thickBot="1" x14ac:dyDescent="0.3">
      <c r="A1016" s="7" t="s">
        <v>153</v>
      </c>
      <c r="B1016" s="7" t="s">
        <v>181</v>
      </c>
      <c r="C1016" s="11" t="s">
        <v>283</v>
      </c>
      <c r="D1016" s="7" t="s">
        <v>184</v>
      </c>
      <c r="E1016" s="8"/>
      <c r="F1016" s="8"/>
      <c r="G1016" s="8" t="s">
        <v>26</v>
      </c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</row>
    <row r="1017" spans="1:19" ht="15.75" hidden="1" thickBot="1" x14ac:dyDescent="0.3">
      <c r="A1017" s="7" t="s">
        <v>126</v>
      </c>
      <c r="B1017" s="7" t="s">
        <v>181</v>
      </c>
      <c r="C1017" s="11" t="s">
        <v>283</v>
      </c>
      <c r="D1017" s="8"/>
      <c r="E1017" s="8"/>
      <c r="F1017" s="8"/>
      <c r="G1017" s="8" t="s">
        <v>26</v>
      </c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</row>
    <row r="1018" spans="1:19" ht="15.75" hidden="1" thickBot="1" x14ac:dyDescent="0.3">
      <c r="A1018" s="7" t="s">
        <v>169</v>
      </c>
      <c r="B1018" s="7" t="s">
        <v>181</v>
      </c>
      <c r="C1018" s="11" t="s">
        <v>283</v>
      </c>
      <c r="D1018" s="7" t="s">
        <v>185</v>
      </c>
      <c r="E1018" s="7" t="s">
        <v>147</v>
      </c>
      <c r="F1018" s="8"/>
      <c r="G1018" s="8" t="s">
        <v>26</v>
      </c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</row>
    <row r="1019" spans="1:19" ht="15.75" hidden="1" thickBot="1" x14ac:dyDescent="0.3">
      <c r="A1019" s="7" t="s">
        <v>170</v>
      </c>
      <c r="B1019" s="7" t="s">
        <v>181</v>
      </c>
      <c r="C1019" s="11" t="s">
        <v>283</v>
      </c>
      <c r="D1019" s="7" t="s">
        <v>186</v>
      </c>
      <c r="E1019" s="8"/>
      <c r="F1019" s="8"/>
      <c r="G1019" s="8" t="s">
        <v>26</v>
      </c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</row>
    <row r="1020" spans="1:19" ht="15.75" hidden="1" thickBot="1" x14ac:dyDescent="0.3">
      <c r="A1020" s="7" t="s">
        <v>171</v>
      </c>
      <c r="B1020" s="7" t="s">
        <v>181</v>
      </c>
      <c r="C1020" s="11" t="s">
        <v>283</v>
      </c>
      <c r="D1020" s="7" t="s">
        <v>187</v>
      </c>
      <c r="E1020" s="8"/>
      <c r="F1020" s="8"/>
      <c r="G1020" s="8" t="s">
        <v>26</v>
      </c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</row>
    <row r="1021" spans="1:19" ht="15.75" hidden="1" thickBot="1" x14ac:dyDescent="0.3">
      <c r="A1021" s="5" t="s">
        <v>135</v>
      </c>
      <c r="B1021" s="5" t="s">
        <v>28</v>
      </c>
      <c r="C1021" s="10" t="s">
        <v>283</v>
      </c>
      <c r="D1021" s="5" t="s">
        <v>154</v>
      </c>
      <c r="E1021" s="6"/>
      <c r="F1021" s="6"/>
      <c r="G1021" s="6" t="s">
        <v>26</v>
      </c>
      <c r="H1021" s="6"/>
      <c r="I1021" s="5" t="s">
        <v>30</v>
      </c>
      <c r="J1021" s="6"/>
      <c r="K1021" s="6"/>
      <c r="L1021" s="6"/>
      <c r="M1021" s="6"/>
      <c r="N1021" s="6"/>
      <c r="O1021" s="6"/>
      <c r="P1021" s="6"/>
      <c r="Q1021" s="6"/>
      <c r="R1021" s="6"/>
      <c r="S1021" s="6"/>
    </row>
    <row r="1022" spans="1:19" ht="15.75" hidden="1" thickBot="1" x14ac:dyDescent="0.3">
      <c r="A1022" s="7" t="s">
        <v>27</v>
      </c>
      <c r="B1022" s="7" t="s">
        <v>28</v>
      </c>
      <c r="C1022" s="11" t="s">
        <v>283</v>
      </c>
      <c r="D1022" s="7" t="s">
        <v>25</v>
      </c>
      <c r="E1022" s="8"/>
      <c r="F1022" s="8"/>
      <c r="G1022" s="8" t="s">
        <v>26</v>
      </c>
      <c r="H1022" s="8"/>
      <c r="I1022" s="7" t="s">
        <v>30</v>
      </c>
      <c r="J1022" s="8"/>
      <c r="K1022" s="8"/>
      <c r="L1022" s="8"/>
      <c r="M1022" s="8"/>
      <c r="N1022" s="8"/>
      <c r="O1022" s="8"/>
      <c r="P1022" s="8"/>
      <c r="Q1022" s="8"/>
      <c r="R1022" s="8"/>
      <c r="S1022" s="8"/>
    </row>
    <row r="1023" spans="1:19" ht="15.75" hidden="1" thickBot="1" x14ac:dyDescent="0.3">
      <c r="A1023" s="7" t="s">
        <v>22</v>
      </c>
      <c r="B1023" s="7" t="s">
        <v>28</v>
      </c>
      <c r="C1023" s="11" t="s">
        <v>283</v>
      </c>
      <c r="D1023" s="7" t="s">
        <v>146</v>
      </c>
      <c r="E1023" s="8"/>
      <c r="F1023" s="8"/>
      <c r="G1023" s="8" t="s">
        <v>26</v>
      </c>
      <c r="H1023" s="8"/>
      <c r="I1023" s="7" t="s">
        <v>136</v>
      </c>
      <c r="J1023" s="8"/>
      <c r="K1023" s="8"/>
      <c r="L1023" s="8"/>
      <c r="M1023" s="8"/>
      <c r="N1023" s="8"/>
      <c r="O1023" s="8"/>
      <c r="P1023" s="8"/>
      <c r="Q1023" s="8"/>
      <c r="R1023" s="8"/>
      <c r="S1023" s="8"/>
    </row>
    <row r="1024" spans="1:19" ht="15.75" hidden="1" thickBot="1" x14ac:dyDescent="0.3">
      <c r="A1024" s="7" t="s">
        <v>153</v>
      </c>
      <c r="B1024" s="7" t="s">
        <v>28</v>
      </c>
      <c r="C1024" s="11" t="s">
        <v>283</v>
      </c>
      <c r="D1024" s="7" t="s">
        <v>25</v>
      </c>
      <c r="E1024" s="8"/>
      <c r="F1024" s="8"/>
      <c r="G1024" s="8" t="s">
        <v>26</v>
      </c>
      <c r="H1024" s="8"/>
      <c r="I1024" s="7" t="s">
        <v>136</v>
      </c>
      <c r="J1024" s="8"/>
      <c r="K1024" s="8"/>
      <c r="L1024" s="8"/>
      <c r="M1024" s="8"/>
      <c r="N1024" s="8"/>
      <c r="O1024" s="8"/>
      <c r="P1024" s="8"/>
      <c r="Q1024" s="8"/>
      <c r="R1024" s="8"/>
      <c r="S1024" s="8"/>
    </row>
    <row r="1025" spans="1:19" ht="15.75" hidden="1" thickBot="1" x14ac:dyDescent="0.3">
      <c r="A1025" s="5" t="s">
        <v>135</v>
      </c>
      <c r="B1025" s="5" t="s">
        <v>188</v>
      </c>
      <c r="C1025" s="10" t="s">
        <v>283</v>
      </c>
      <c r="D1025" s="5" t="s">
        <v>189</v>
      </c>
      <c r="E1025" s="6"/>
      <c r="F1025" s="6"/>
      <c r="G1025" s="6" t="s">
        <v>26</v>
      </c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</row>
    <row r="1026" spans="1:19" ht="15.75" hidden="1" thickBot="1" x14ac:dyDescent="0.3">
      <c r="A1026" s="7" t="s">
        <v>27</v>
      </c>
      <c r="B1026" s="7" t="s">
        <v>188</v>
      </c>
      <c r="C1026" s="11" t="s">
        <v>283</v>
      </c>
      <c r="D1026" s="7" t="s">
        <v>190</v>
      </c>
      <c r="E1026" s="8"/>
      <c r="F1026" s="8"/>
      <c r="G1026" s="8" t="s">
        <v>26</v>
      </c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</row>
    <row r="1027" spans="1:19" ht="15.75" hidden="1" thickBot="1" x14ac:dyDescent="0.3">
      <c r="A1027" s="7" t="s">
        <v>22</v>
      </c>
      <c r="B1027" s="7" t="s">
        <v>188</v>
      </c>
      <c r="C1027" s="11" t="s">
        <v>283</v>
      </c>
      <c r="D1027" s="7" t="s">
        <v>191</v>
      </c>
      <c r="E1027" s="8"/>
      <c r="F1027" s="8"/>
      <c r="G1027" s="8" t="s">
        <v>26</v>
      </c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</row>
    <row r="1028" spans="1:19" ht="15.75" hidden="1" thickBot="1" x14ac:dyDescent="0.3">
      <c r="A1028" s="7" t="s">
        <v>153</v>
      </c>
      <c r="B1028" s="7" t="s">
        <v>188</v>
      </c>
      <c r="C1028" s="11" t="s">
        <v>283</v>
      </c>
      <c r="D1028" s="7" t="s">
        <v>192</v>
      </c>
      <c r="E1028" s="8"/>
      <c r="F1028" s="8"/>
      <c r="G1028" s="8" t="s">
        <v>26</v>
      </c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</row>
    <row r="1029" spans="1:19" ht="15.75" hidden="1" thickBot="1" x14ac:dyDescent="0.3">
      <c r="A1029" s="5" t="s">
        <v>153</v>
      </c>
      <c r="B1029" s="5" t="s">
        <v>193</v>
      </c>
      <c r="C1029" s="10" t="s">
        <v>283</v>
      </c>
      <c r="D1029" s="5" t="s">
        <v>154</v>
      </c>
      <c r="E1029" s="6"/>
      <c r="F1029" s="6"/>
      <c r="G1029" s="6" t="s">
        <v>26</v>
      </c>
      <c r="H1029" s="6"/>
      <c r="I1029" s="5" t="s">
        <v>30</v>
      </c>
      <c r="J1029" s="6"/>
      <c r="K1029" s="6"/>
      <c r="L1029" s="6"/>
      <c r="M1029" s="6"/>
      <c r="N1029" s="6"/>
      <c r="O1029" s="6"/>
      <c r="P1029" s="6"/>
      <c r="Q1029" s="6"/>
      <c r="R1029" s="6"/>
      <c r="S1029" s="6"/>
    </row>
    <row r="1030" spans="1:19" ht="15.75" hidden="1" thickBot="1" x14ac:dyDescent="0.3">
      <c r="A1030" s="7" t="s">
        <v>126</v>
      </c>
      <c r="B1030" s="7" t="s">
        <v>193</v>
      </c>
      <c r="C1030" s="11" t="s">
        <v>283</v>
      </c>
      <c r="D1030" s="7" t="s">
        <v>25</v>
      </c>
      <c r="E1030" s="8"/>
      <c r="F1030" s="8"/>
      <c r="G1030" s="8" t="s">
        <v>26</v>
      </c>
      <c r="H1030" s="8"/>
      <c r="I1030" s="7" t="s">
        <v>30</v>
      </c>
      <c r="J1030" s="8"/>
      <c r="K1030" s="8"/>
      <c r="L1030" s="8"/>
      <c r="M1030" s="8"/>
      <c r="N1030" s="8"/>
      <c r="O1030" s="8"/>
      <c r="P1030" s="8"/>
      <c r="Q1030" s="8"/>
      <c r="R1030" s="8"/>
      <c r="S1030" s="8"/>
    </row>
    <row r="1031" spans="1:19" ht="15.75" hidden="1" thickBot="1" x14ac:dyDescent="0.3">
      <c r="A1031" s="7" t="s">
        <v>169</v>
      </c>
      <c r="B1031" s="7" t="s">
        <v>193</v>
      </c>
      <c r="C1031" s="11" t="s">
        <v>283</v>
      </c>
      <c r="D1031" s="7" t="s">
        <v>146</v>
      </c>
      <c r="E1031" s="8"/>
      <c r="F1031" s="8"/>
      <c r="G1031" s="8" t="s">
        <v>26</v>
      </c>
      <c r="H1031" s="8"/>
      <c r="I1031" s="7" t="s">
        <v>136</v>
      </c>
      <c r="J1031" s="8"/>
      <c r="K1031" s="8"/>
      <c r="L1031" s="8"/>
      <c r="M1031" s="8"/>
      <c r="N1031" s="8"/>
      <c r="O1031" s="8"/>
      <c r="P1031" s="8"/>
      <c r="Q1031" s="8"/>
      <c r="R1031" s="8"/>
      <c r="S1031" s="8"/>
    </row>
    <row r="1032" spans="1:19" ht="15.75" hidden="1" thickBot="1" x14ac:dyDescent="0.3">
      <c r="A1032" s="7" t="s">
        <v>170</v>
      </c>
      <c r="B1032" s="7" t="s">
        <v>193</v>
      </c>
      <c r="C1032" s="11" t="s">
        <v>283</v>
      </c>
      <c r="D1032" s="7" t="s">
        <v>25</v>
      </c>
      <c r="E1032" s="8"/>
      <c r="F1032" s="8"/>
      <c r="G1032" s="8" t="s">
        <v>26</v>
      </c>
      <c r="H1032" s="8"/>
      <c r="I1032" s="7" t="s">
        <v>136</v>
      </c>
      <c r="J1032" s="8"/>
      <c r="K1032" s="8"/>
      <c r="L1032" s="8"/>
      <c r="M1032" s="8"/>
      <c r="N1032" s="8"/>
      <c r="O1032" s="8"/>
      <c r="P1032" s="8"/>
      <c r="Q1032" s="8"/>
      <c r="R1032" s="8"/>
      <c r="S1032" s="8"/>
    </row>
    <row r="1033" spans="1:19" ht="15.75" thickBot="1" x14ac:dyDescent="0.3">
      <c r="A1033" s="5" t="s">
        <v>135</v>
      </c>
      <c r="B1033" s="5" t="s">
        <v>32</v>
      </c>
      <c r="C1033" s="10" t="s">
        <v>283</v>
      </c>
      <c r="D1033" s="5" t="s">
        <v>144</v>
      </c>
      <c r="E1033" s="5" t="s">
        <v>145</v>
      </c>
      <c r="F1033" s="5" t="s">
        <v>285</v>
      </c>
      <c r="G1033" s="6" t="s">
        <v>26</v>
      </c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5" t="s">
        <v>286</v>
      </c>
      <c r="S1033" s="5" t="s">
        <v>1323</v>
      </c>
    </row>
    <row r="1034" spans="1:19" x14ac:dyDescent="0.25">
      <c r="A1034" s="5" t="s">
        <v>135</v>
      </c>
      <c r="B1034" s="5" t="s">
        <v>123</v>
      </c>
      <c r="C1034" s="10" t="s">
        <v>287</v>
      </c>
      <c r="D1034" s="5" t="s">
        <v>144</v>
      </c>
      <c r="E1034" s="5" t="s">
        <v>145</v>
      </c>
      <c r="F1034" s="6"/>
      <c r="G1034" s="6" t="s">
        <v>26</v>
      </c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5" t="s">
        <v>1323</v>
      </c>
    </row>
    <row r="1035" spans="1:19" hidden="1" x14ac:dyDescent="0.25">
      <c r="A1035" s="7" t="s">
        <v>27</v>
      </c>
      <c r="B1035" s="7" t="s">
        <v>123</v>
      </c>
      <c r="C1035" s="11" t="s">
        <v>287</v>
      </c>
      <c r="D1035" s="7" t="s">
        <v>30</v>
      </c>
      <c r="E1035" s="8"/>
      <c r="F1035" s="8"/>
      <c r="G1035" s="8" t="s">
        <v>26</v>
      </c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</row>
    <row r="1036" spans="1:19" hidden="1" x14ac:dyDescent="0.25">
      <c r="A1036" s="7" t="s">
        <v>22</v>
      </c>
      <c r="B1036" s="7" t="s">
        <v>123</v>
      </c>
      <c r="C1036" s="11" t="s">
        <v>287</v>
      </c>
      <c r="D1036" s="7" t="s">
        <v>41</v>
      </c>
      <c r="E1036" s="8"/>
      <c r="F1036" s="8"/>
      <c r="G1036" s="8" t="s">
        <v>26</v>
      </c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</row>
    <row r="1037" spans="1:19" hidden="1" x14ac:dyDescent="0.25">
      <c r="A1037" s="7" t="s">
        <v>169</v>
      </c>
      <c r="B1037" s="7" t="s">
        <v>123</v>
      </c>
      <c r="C1037" s="11" t="s">
        <v>287</v>
      </c>
      <c r="D1037" s="8"/>
      <c r="E1037" s="8"/>
      <c r="F1037" s="8"/>
      <c r="G1037" s="8" t="s">
        <v>26</v>
      </c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</row>
    <row r="1038" spans="1:19" hidden="1" x14ac:dyDescent="0.25">
      <c r="A1038" s="7" t="s">
        <v>170</v>
      </c>
      <c r="B1038" s="7" t="s">
        <v>123</v>
      </c>
      <c r="C1038" s="11" t="s">
        <v>287</v>
      </c>
      <c r="D1038" s="7" t="s">
        <v>136</v>
      </c>
      <c r="E1038" s="7" t="s">
        <v>139</v>
      </c>
      <c r="F1038" s="8"/>
      <c r="G1038" s="8" t="s">
        <v>26</v>
      </c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</row>
    <row r="1039" spans="1:19" hidden="1" x14ac:dyDescent="0.25">
      <c r="A1039" s="7" t="s">
        <v>171</v>
      </c>
      <c r="B1039" s="7" t="s">
        <v>123</v>
      </c>
      <c r="C1039" s="11" t="s">
        <v>287</v>
      </c>
      <c r="D1039" s="7" t="s">
        <v>172</v>
      </c>
      <c r="E1039" s="7" t="s">
        <v>147</v>
      </c>
      <c r="F1039" s="8"/>
      <c r="G1039" s="8" t="s">
        <v>26</v>
      </c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</row>
    <row r="1040" spans="1:19" hidden="1" x14ac:dyDescent="0.25">
      <c r="A1040" s="5" t="s">
        <v>135</v>
      </c>
      <c r="B1040" s="5" t="s">
        <v>23</v>
      </c>
      <c r="C1040" s="10" t="s">
        <v>287</v>
      </c>
      <c r="D1040" s="5" t="s">
        <v>30</v>
      </c>
      <c r="E1040" s="6"/>
      <c r="F1040" s="6"/>
      <c r="G1040" s="6" t="s">
        <v>26</v>
      </c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</row>
    <row r="1041" spans="1:19" hidden="1" x14ac:dyDescent="0.25">
      <c r="A1041" s="7" t="s">
        <v>27</v>
      </c>
      <c r="B1041" s="7" t="s">
        <v>23</v>
      </c>
      <c r="C1041" s="11" t="s">
        <v>287</v>
      </c>
      <c r="D1041" s="7" t="s">
        <v>41</v>
      </c>
      <c r="E1041" s="8"/>
      <c r="F1041" s="8"/>
      <c r="G1041" s="8" t="s">
        <v>26</v>
      </c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</row>
    <row r="1042" spans="1:19" hidden="1" x14ac:dyDescent="0.25">
      <c r="A1042" s="7" t="s">
        <v>22</v>
      </c>
      <c r="B1042" s="7" t="s">
        <v>23</v>
      </c>
      <c r="C1042" s="11" t="s">
        <v>287</v>
      </c>
      <c r="D1042" s="7" t="s">
        <v>25</v>
      </c>
      <c r="E1042" s="8"/>
      <c r="F1042" s="8"/>
      <c r="G1042" s="8" t="s">
        <v>26</v>
      </c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</row>
    <row r="1043" spans="1:19" hidden="1" x14ac:dyDescent="0.25">
      <c r="A1043" s="7" t="s">
        <v>153</v>
      </c>
      <c r="B1043" s="7" t="s">
        <v>23</v>
      </c>
      <c r="C1043" s="11" t="s">
        <v>287</v>
      </c>
      <c r="D1043" s="7" t="s">
        <v>154</v>
      </c>
      <c r="E1043" s="8"/>
      <c r="F1043" s="8"/>
      <c r="G1043" s="8" t="s">
        <v>26</v>
      </c>
      <c r="H1043" s="8"/>
      <c r="I1043" s="7" t="s">
        <v>30</v>
      </c>
      <c r="J1043" s="8"/>
      <c r="K1043" s="8"/>
      <c r="L1043" s="8"/>
      <c r="M1043" s="8"/>
      <c r="N1043" s="8"/>
      <c r="O1043" s="8"/>
      <c r="P1043" s="8"/>
      <c r="Q1043" s="8"/>
      <c r="R1043" s="8"/>
      <c r="S1043" s="8"/>
    </row>
    <row r="1044" spans="1:19" hidden="1" x14ac:dyDescent="0.25">
      <c r="A1044" s="7" t="s">
        <v>126</v>
      </c>
      <c r="B1044" s="7" t="s">
        <v>23</v>
      </c>
      <c r="C1044" s="11" t="s">
        <v>287</v>
      </c>
      <c r="D1044" s="7" t="s">
        <v>41</v>
      </c>
      <c r="E1044" s="8"/>
      <c r="F1044" s="8"/>
      <c r="G1044" s="8" t="s">
        <v>26</v>
      </c>
      <c r="H1044" s="8"/>
      <c r="I1044" s="7" t="s">
        <v>30</v>
      </c>
      <c r="J1044" s="8"/>
      <c r="K1044" s="8"/>
      <c r="L1044" s="8"/>
      <c r="M1044" s="8"/>
      <c r="N1044" s="8"/>
      <c r="O1044" s="8"/>
      <c r="P1044" s="8"/>
      <c r="Q1044" s="8"/>
      <c r="R1044" s="8"/>
      <c r="S1044" s="8"/>
    </row>
    <row r="1045" spans="1:19" hidden="1" x14ac:dyDescent="0.25">
      <c r="A1045" s="7" t="s">
        <v>169</v>
      </c>
      <c r="B1045" s="7" t="s">
        <v>23</v>
      </c>
      <c r="C1045" s="11" t="s">
        <v>287</v>
      </c>
      <c r="D1045" s="7" t="s">
        <v>25</v>
      </c>
      <c r="E1045" s="8"/>
      <c r="F1045" s="8"/>
      <c r="G1045" s="8" t="s">
        <v>26</v>
      </c>
      <c r="H1045" s="8"/>
      <c r="I1045" s="7" t="s">
        <v>30</v>
      </c>
      <c r="J1045" s="8"/>
      <c r="K1045" s="8"/>
      <c r="L1045" s="8"/>
      <c r="M1045" s="8"/>
      <c r="N1045" s="8"/>
      <c r="O1045" s="8"/>
      <c r="P1045" s="8"/>
      <c r="Q1045" s="8"/>
      <c r="R1045" s="8"/>
      <c r="S1045" s="8"/>
    </row>
    <row r="1046" spans="1:19" hidden="1" x14ac:dyDescent="0.25">
      <c r="A1046" s="7" t="s">
        <v>170</v>
      </c>
      <c r="B1046" s="7" t="s">
        <v>23</v>
      </c>
      <c r="C1046" s="11" t="s">
        <v>287</v>
      </c>
      <c r="D1046" s="7" t="s">
        <v>146</v>
      </c>
      <c r="E1046" s="8"/>
      <c r="F1046" s="8"/>
      <c r="G1046" s="8" t="s">
        <v>26</v>
      </c>
      <c r="H1046" s="8"/>
      <c r="I1046" s="7" t="s">
        <v>136</v>
      </c>
      <c r="J1046" s="8"/>
      <c r="K1046" s="8"/>
      <c r="L1046" s="8"/>
      <c r="M1046" s="8"/>
      <c r="N1046" s="8"/>
      <c r="O1046" s="8"/>
      <c r="P1046" s="8"/>
      <c r="Q1046" s="8"/>
      <c r="R1046" s="8"/>
      <c r="S1046" s="8"/>
    </row>
    <row r="1047" spans="1:19" hidden="1" x14ac:dyDescent="0.25">
      <c r="A1047" s="7" t="s">
        <v>171</v>
      </c>
      <c r="B1047" s="7" t="s">
        <v>23</v>
      </c>
      <c r="C1047" s="11" t="s">
        <v>287</v>
      </c>
      <c r="D1047" s="7" t="s">
        <v>25</v>
      </c>
      <c r="E1047" s="8"/>
      <c r="F1047" s="8"/>
      <c r="G1047" s="8" t="s">
        <v>26</v>
      </c>
      <c r="H1047" s="8"/>
      <c r="I1047" s="7" t="s">
        <v>136</v>
      </c>
      <c r="J1047" s="8"/>
      <c r="K1047" s="8"/>
      <c r="L1047" s="8"/>
      <c r="M1047" s="8"/>
      <c r="N1047" s="8"/>
      <c r="O1047" s="8"/>
      <c r="P1047" s="8"/>
      <c r="Q1047" s="8"/>
      <c r="R1047" s="8"/>
      <c r="S1047" s="8"/>
    </row>
    <row r="1048" spans="1:19" hidden="1" x14ac:dyDescent="0.25">
      <c r="A1048" s="7" t="s">
        <v>173</v>
      </c>
      <c r="B1048" s="7" t="s">
        <v>23</v>
      </c>
      <c r="C1048" s="11" t="s">
        <v>287</v>
      </c>
      <c r="D1048" s="7" t="s">
        <v>146</v>
      </c>
      <c r="E1048" s="8"/>
      <c r="F1048" s="8"/>
      <c r="G1048" s="8" t="s">
        <v>26</v>
      </c>
      <c r="H1048" s="8"/>
      <c r="I1048" s="7" t="s">
        <v>172</v>
      </c>
      <c r="J1048" s="8"/>
      <c r="K1048" s="8"/>
      <c r="L1048" s="8"/>
      <c r="M1048" s="8"/>
      <c r="N1048" s="8"/>
      <c r="O1048" s="8"/>
      <c r="P1048" s="8"/>
      <c r="Q1048" s="8"/>
      <c r="R1048" s="8"/>
      <c r="S1048" s="8"/>
    </row>
    <row r="1049" spans="1:19" hidden="1" x14ac:dyDescent="0.25">
      <c r="A1049" s="7" t="s">
        <v>174</v>
      </c>
      <c r="B1049" s="7" t="s">
        <v>23</v>
      </c>
      <c r="C1049" s="11" t="s">
        <v>287</v>
      </c>
      <c r="D1049" s="7" t="s">
        <v>25</v>
      </c>
      <c r="E1049" s="8"/>
      <c r="F1049" s="8"/>
      <c r="G1049" s="8" t="s">
        <v>26</v>
      </c>
      <c r="H1049" s="8"/>
      <c r="I1049" s="7" t="s">
        <v>172</v>
      </c>
      <c r="J1049" s="8"/>
      <c r="K1049" s="8"/>
      <c r="L1049" s="8"/>
      <c r="M1049" s="8"/>
      <c r="N1049" s="8"/>
      <c r="O1049" s="8"/>
      <c r="P1049" s="8"/>
      <c r="Q1049" s="8"/>
      <c r="R1049" s="8"/>
      <c r="S1049" s="8"/>
    </row>
    <row r="1050" spans="1:19" ht="15.75" thickBot="1" x14ac:dyDescent="0.3">
      <c r="A1050" s="7" t="s">
        <v>143</v>
      </c>
      <c r="B1050" s="7" t="s">
        <v>23</v>
      </c>
      <c r="C1050" s="11" t="s">
        <v>287</v>
      </c>
      <c r="D1050" s="7" t="s">
        <v>144</v>
      </c>
      <c r="E1050" s="7" t="s">
        <v>145</v>
      </c>
      <c r="F1050" s="8"/>
      <c r="G1050" s="8" t="s">
        <v>26</v>
      </c>
      <c r="H1050" s="8"/>
      <c r="I1050" s="7" t="s">
        <v>146</v>
      </c>
      <c r="J1050" s="8"/>
      <c r="K1050" s="8" t="s">
        <v>26</v>
      </c>
      <c r="L1050" s="8"/>
      <c r="M1050" s="7" t="s">
        <v>147</v>
      </c>
      <c r="N1050" s="8"/>
      <c r="O1050" s="7" t="s">
        <v>148</v>
      </c>
      <c r="P1050" s="8"/>
      <c r="Q1050" s="8"/>
      <c r="R1050" s="8"/>
      <c r="S1050" s="7" t="s">
        <v>1323</v>
      </c>
    </row>
    <row r="1051" spans="1:19" ht="15.75" hidden="1" thickBot="1" x14ac:dyDescent="0.3">
      <c r="A1051" s="5" t="s">
        <v>135</v>
      </c>
      <c r="B1051" s="5" t="s">
        <v>175</v>
      </c>
      <c r="C1051" s="10" t="s">
        <v>287</v>
      </c>
      <c r="D1051" s="5" t="s">
        <v>136</v>
      </c>
      <c r="E1051" s="5" t="s">
        <v>147</v>
      </c>
      <c r="F1051" s="6"/>
      <c r="G1051" s="6" t="s">
        <v>26</v>
      </c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5" t="s">
        <v>177</v>
      </c>
      <c r="S1051" s="6"/>
    </row>
    <row r="1052" spans="1:19" ht="15.75" hidden="1" thickBot="1" x14ac:dyDescent="0.3">
      <c r="A1052" s="5" t="s">
        <v>135</v>
      </c>
      <c r="B1052" s="5" t="s">
        <v>178</v>
      </c>
      <c r="C1052" s="10" t="s">
        <v>287</v>
      </c>
      <c r="D1052" s="5" t="s">
        <v>30</v>
      </c>
      <c r="E1052" s="5" t="s">
        <v>145</v>
      </c>
      <c r="F1052" s="6"/>
      <c r="G1052" s="6" t="s">
        <v>26</v>
      </c>
      <c r="H1052" s="6"/>
      <c r="I1052" s="6"/>
      <c r="J1052" s="6"/>
      <c r="K1052" s="6" t="s">
        <v>26</v>
      </c>
      <c r="L1052" s="6"/>
      <c r="M1052" s="5" t="s">
        <v>139</v>
      </c>
      <c r="N1052" s="6"/>
      <c r="O1052" s="6"/>
      <c r="P1052" s="6"/>
      <c r="Q1052" s="6"/>
      <c r="R1052" s="5" t="s">
        <v>179</v>
      </c>
      <c r="S1052" s="6"/>
    </row>
    <row r="1053" spans="1:19" ht="15.75" hidden="1" thickBot="1" x14ac:dyDescent="0.3">
      <c r="A1053" s="7" t="s">
        <v>27</v>
      </c>
      <c r="B1053" s="7" t="s">
        <v>178</v>
      </c>
      <c r="C1053" s="11" t="s">
        <v>287</v>
      </c>
      <c r="D1053" s="7" t="s">
        <v>41</v>
      </c>
      <c r="E1053" s="8"/>
      <c r="F1053" s="8"/>
      <c r="G1053" s="8" t="s">
        <v>26</v>
      </c>
      <c r="H1053" s="8"/>
      <c r="I1053" s="8"/>
      <c r="J1053" s="8"/>
      <c r="K1053" s="8" t="s">
        <v>26</v>
      </c>
      <c r="L1053" s="8"/>
      <c r="M1053" s="7" t="s">
        <v>139</v>
      </c>
      <c r="N1053" s="8"/>
      <c r="O1053" s="8"/>
      <c r="P1053" s="8"/>
      <c r="Q1053" s="8"/>
      <c r="R1053" s="7" t="s">
        <v>180</v>
      </c>
      <c r="S1053" s="8"/>
    </row>
    <row r="1054" spans="1:19" ht="15.75" hidden="1" thickBot="1" x14ac:dyDescent="0.3">
      <c r="A1054" s="5" t="s">
        <v>135</v>
      </c>
      <c r="B1054" s="5" t="s">
        <v>181</v>
      </c>
      <c r="C1054" s="10" t="s">
        <v>287</v>
      </c>
      <c r="D1054" s="5" t="s">
        <v>182</v>
      </c>
      <c r="E1054" s="6"/>
      <c r="F1054" s="6"/>
      <c r="G1054" s="6" t="s">
        <v>26</v>
      </c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</row>
    <row r="1055" spans="1:19" ht="15.75" hidden="1" thickBot="1" x14ac:dyDescent="0.3">
      <c r="A1055" s="7" t="s">
        <v>27</v>
      </c>
      <c r="B1055" s="7" t="s">
        <v>181</v>
      </c>
      <c r="C1055" s="11" t="s">
        <v>287</v>
      </c>
      <c r="D1055" s="8"/>
      <c r="E1055" s="8"/>
      <c r="F1055" s="8"/>
      <c r="G1055" s="8" t="s">
        <v>26</v>
      </c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</row>
    <row r="1056" spans="1:19" ht="15.75" hidden="1" thickBot="1" x14ac:dyDescent="0.3">
      <c r="A1056" s="7" t="s">
        <v>22</v>
      </c>
      <c r="B1056" s="7" t="s">
        <v>181</v>
      </c>
      <c r="C1056" s="11" t="s">
        <v>287</v>
      </c>
      <c r="D1056" s="7" t="s">
        <v>183</v>
      </c>
      <c r="E1056" s="8"/>
      <c r="F1056" s="8"/>
      <c r="G1056" s="8" t="s">
        <v>26</v>
      </c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</row>
    <row r="1057" spans="1:19" ht="15.75" hidden="1" thickBot="1" x14ac:dyDescent="0.3">
      <c r="A1057" s="7" t="s">
        <v>153</v>
      </c>
      <c r="B1057" s="7" t="s">
        <v>181</v>
      </c>
      <c r="C1057" s="11" t="s">
        <v>287</v>
      </c>
      <c r="D1057" s="7" t="s">
        <v>184</v>
      </c>
      <c r="E1057" s="8"/>
      <c r="F1057" s="8"/>
      <c r="G1057" s="8" t="s">
        <v>26</v>
      </c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</row>
    <row r="1058" spans="1:19" ht="15.75" hidden="1" thickBot="1" x14ac:dyDescent="0.3">
      <c r="A1058" s="7" t="s">
        <v>126</v>
      </c>
      <c r="B1058" s="7" t="s">
        <v>181</v>
      </c>
      <c r="C1058" s="11" t="s">
        <v>287</v>
      </c>
      <c r="D1058" s="8"/>
      <c r="E1058" s="8"/>
      <c r="F1058" s="8"/>
      <c r="G1058" s="8" t="s">
        <v>26</v>
      </c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</row>
    <row r="1059" spans="1:19" ht="15.75" hidden="1" thickBot="1" x14ac:dyDescent="0.3">
      <c r="A1059" s="7" t="s">
        <v>169</v>
      </c>
      <c r="B1059" s="7" t="s">
        <v>181</v>
      </c>
      <c r="C1059" s="11" t="s">
        <v>287</v>
      </c>
      <c r="D1059" s="7" t="s">
        <v>185</v>
      </c>
      <c r="E1059" s="7" t="s">
        <v>147</v>
      </c>
      <c r="F1059" s="8"/>
      <c r="G1059" s="8" t="s">
        <v>26</v>
      </c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</row>
    <row r="1060" spans="1:19" ht="15.75" hidden="1" thickBot="1" x14ac:dyDescent="0.3">
      <c r="A1060" s="7" t="s">
        <v>170</v>
      </c>
      <c r="B1060" s="7" t="s">
        <v>181</v>
      </c>
      <c r="C1060" s="11" t="s">
        <v>287</v>
      </c>
      <c r="D1060" s="7" t="s">
        <v>186</v>
      </c>
      <c r="E1060" s="8"/>
      <c r="F1060" s="8"/>
      <c r="G1060" s="8" t="s">
        <v>26</v>
      </c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</row>
    <row r="1061" spans="1:19" ht="15.75" hidden="1" thickBot="1" x14ac:dyDescent="0.3">
      <c r="A1061" s="7" t="s">
        <v>171</v>
      </c>
      <c r="B1061" s="7" t="s">
        <v>181</v>
      </c>
      <c r="C1061" s="11" t="s">
        <v>287</v>
      </c>
      <c r="D1061" s="7" t="s">
        <v>187</v>
      </c>
      <c r="E1061" s="8"/>
      <c r="F1061" s="8"/>
      <c r="G1061" s="8" t="s">
        <v>26</v>
      </c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</row>
    <row r="1062" spans="1:19" ht="15.75" hidden="1" thickBot="1" x14ac:dyDescent="0.3">
      <c r="A1062" s="5" t="s">
        <v>135</v>
      </c>
      <c r="B1062" s="5" t="s">
        <v>28</v>
      </c>
      <c r="C1062" s="10" t="s">
        <v>287</v>
      </c>
      <c r="D1062" s="5" t="s">
        <v>154</v>
      </c>
      <c r="E1062" s="6"/>
      <c r="F1062" s="6"/>
      <c r="G1062" s="6" t="s">
        <v>26</v>
      </c>
      <c r="H1062" s="6"/>
      <c r="I1062" s="5" t="s">
        <v>30</v>
      </c>
      <c r="J1062" s="6"/>
      <c r="K1062" s="6"/>
      <c r="L1062" s="6"/>
      <c r="M1062" s="6"/>
      <c r="N1062" s="6"/>
      <c r="O1062" s="6"/>
      <c r="P1062" s="6"/>
      <c r="Q1062" s="6"/>
      <c r="R1062" s="6"/>
      <c r="S1062" s="6"/>
    </row>
    <row r="1063" spans="1:19" ht="15.75" hidden="1" thickBot="1" x14ac:dyDescent="0.3">
      <c r="A1063" s="7" t="s">
        <v>27</v>
      </c>
      <c r="B1063" s="7" t="s">
        <v>28</v>
      </c>
      <c r="C1063" s="11" t="s">
        <v>287</v>
      </c>
      <c r="D1063" s="7" t="s">
        <v>25</v>
      </c>
      <c r="E1063" s="8"/>
      <c r="F1063" s="8"/>
      <c r="G1063" s="8" t="s">
        <v>26</v>
      </c>
      <c r="H1063" s="8"/>
      <c r="I1063" s="7" t="s">
        <v>30</v>
      </c>
      <c r="J1063" s="8"/>
      <c r="K1063" s="8"/>
      <c r="L1063" s="8"/>
      <c r="M1063" s="8"/>
      <c r="N1063" s="8"/>
      <c r="O1063" s="8"/>
      <c r="P1063" s="8"/>
      <c r="Q1063" s="8"/>
      <c r="R1063" s="8"/>
      <c r="S1063" s="8"/>
    </row>
    <row r="1064" spans="1:19" ht="15.75" hidden="1" thickBot="1" x14ac:dyDescent="0.3">
      <c r="A1064" s="7" t="s">
        <v>22</v>
      </c>
      <c r="B1064" s="7" t="s">
        <v>28</v>
      </c>
      <c r="C1064" s="11" t="s">
        <v>287</v>
      </c>
      <c r="D1064" s="7" t="s">
        <v>146</v>
      </c>
      <c r="E1064" s="8"/>
      <c r="F1064" s="8"/>
      <c r="G1064" s="8" t="s">
        <v>26</v>
      </c>
      <c r="H1064" s="8"/>
      <c r="I1064" s="7" t="s">
        <v>136</v>
      </c>
      <c r="J1064" s="8"/>
      <c r="K1064" s="8"/>
      <c r="L1064" s="8"/>
      <c r="M1064" s="8"/>
      <c r="N1064" s="8"/>
      <c r="O1064" s="8"/>
      <c r="P1064" s="8"/>
      <c r="Q1064" s="8"/>
      <c r="R1064" s="8"/>
      <c r="S1064" s="8"/>
    </row>
    <row r="1065" spans="1:19" ht="15.75" hidden="1" thickBot="1" x14ac:dyDescent="0.3">
      <c r="A1065" s="7" t="s">
        <v>153</v>
      </c>
      <c r="B1065" s="7" t="s">
        <v>28</v>
      </c>
      <c r="C1065" s="11" t="s">
        <v>287</v>
      </c>
      <c r="D1065" s="7" t="s">
        <v>25</v>
      </c>
      <c r="E1065" s="8"/>
      <c r="F1065" s="8"/>
      <c r="G1065" s="8" t="s">
        <v>26</v>
      </c>
      <c r="H1065" s="8"/>
      <c r="I1065" s="7" t="s">
        <v>136</v>
      </c>
      <c r="J1065" s="8"/>
      <c r="K1065" s="8"/>
      <c r="L1065" s="8"/>
      <c r="M1065" s="8"/>
      <c r="N1065" s="8"/>
      <c r="O1065" s="8"/>
      <c r="P1065" s="8"/>
      <c r="Q1065" s="8"/>
      <c r="R1065" s="8"/>
      <c r="S1065" s="8"/>
    </row>
    <row r="1066" spans="1:19" ht="15.75" hidden="1" thickBot="1" x14ac:dyDescent="0.3">
      <c r="A1066" s="5" t="s">
        <v>135</v>
      </c>
      <c r="B1066" s="5" t="s">
        <v>188</v>
      </c>
      <c r="C1066" s="10" t="s">
        <v>287</v>
      </c>
      <c r="D1066" s="5" t="s">
        <v>189</v>
      </c>
      <c r="E1066" s="6"/>
      <c r="F1066" s="6"/>
      <c r="G1066" s="6" t="s">
        <v>26</v>
      </c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</row>
    <row r="1067" spans="1:19" ht="15.75" hidden="1" thickBot="1" x14ac:dyDescent="0.3">
      <c r="A1067" s="7" t="s">
        <v>27</v>
      </c>
      <c r="B1067" s="7" t="s">
        <v>188</v>
      </c>
      <c r="C1067" s="11" t="s">
        <v>287</v>
      </c>
      <c r="D1067" s="7" t="s">
        <v>190</v>
      </c>
      <c r="E1067" s="8"/>
      <c r="F1067" s="8"/>
      <c r="G1067" s="8" t="s">
        <v>26</v>
      </c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</row>
    <row r="1068" spans="1:19" ht="15.75" hidden="1" thickBot="1" x14ac:dyDescent="0.3">
      <c r="A1068" s="7" t="s">
        <v>22</v>
      </c>
      <c r="B1068" s="7" t="s">
        <v>188</v>
      </c>
      <c r="C1068" s="11" t="s">
        <v>287</v>
      </c>
      <c r="D1068" s="7" t="s">
        <v>191</v>
      </c>
      <c r="E1068" s="8"/>
      <c r="F1068" s="8"/>
      <c r="G1068" s="8" t="s">
        <v>26</v>
      </c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</row>
    <row r="1069" spans="1:19" ht="15.75" hidden="1" thickBot="1" x14ac:dyDescent="0.3">
      <c r="A1069" s="7" t="s">
        <v>153</v>
      </c>
      <c r="B1069" s="7" t="s">
        <v>188</v>
      </c>
      <c r="C1069" s="11" t="s">
        <v>287</v>
      </c>
      <c r="D1069" s="7" t="s">
        <v>192</v>
      </c>
      <c r="E1069" s="8"/>
      <c r="F1069" s="8"/>
      <c r="G1069" s="8" t="s">
        <v>26</v>
      </c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</row>
    <row r="1070" spans="1:19" ht="15.75" hidden="1" thickBot="1" x14ac:dyDescent="0.3">
      <c r="A1070" s="5" t="s">
        <v>153</v>
      </c>
      <c r="B1070" s="5" t="s">
        <v>193</v>
      </c>
      <c r="C1070" s="10" t="s">
        <v>287</v>
      </c>
      <c r="D1070" s="5" t="s">
        <v>154</v>
      </c>
      <c r="E1070" s="6"/>
      <c r="F1070" s="6"/>
      <c r="G1070" s="6" t="s">
        <v>26</v>
      </c>
      <c r="H1070" s="6"/>
      <c r="I1070" s="5" t="s">
        <v>30</v>
      </c>
      <c r="J1070" s="6"/>
      <c r="K1070" s="6"/>
      <c r="L1070" s="6"/>
      <c r="M1070" s="6"/>
      <c r="N1070" s="6"/>
      <c r="O1070" s="6"/>
      <c r="P1070" s="6"/>
      <c r="Q1070" s="6"/>
      <c r="R1070" s="6"/>
      <c r="S1070" s="6"/>
    </row>
    <row r="1071" spans="1:19" ht="15.75" hidden="1" thickBot="1" x14ac:dyDescent="0.3">
      <c r="A1071" s="7" t="s">
        <v>126</v>
      </c>
      <c r="B1071" s="7" t="s">
        <v>193</v>
      </c>
      <c r="C1071" s="11" t="s">
        <v>287</v>
      </c>
      <c r="D1071" s="7" t="s">
        <v>25</v>
      </c>
      <c r="E1071" s="8"/>
      <c r="F1071" s="8"/>
      <c r="G1071" s="8" t="s">
        <v>26</v>
      </c>
      <c r="H1071" s="8"/>
      <c r="I1071" s="7" t="s">
        <v>30</v>
      </c>
      <c r="J1071" s="8"/>
      <c r="K1071" s="8"/>
      <c r="L1071" s="8"/>
      <c r="M1071" s="8"/>
      <c r="N1071" s="8"/>
      <c r="O1071" s="8"/>
      <c r="P1071" s="8"/>
      <c r="Q1071" s="8"/>
      <c r="R1071" s="8"/>
      <c r="S1071" s="8"/>
    </row>
    <row r="1072" spans="1:19" ht="15.75" hidden="1" thickBot="1" x14ac:dyDescent="0.3">
      <c r="A1072" s="7" t="s">
        <v>169</v>
      </c>
      <c r="B1072" s="7" t="s">
        <v>193</v>
      </c>
      <c r="C1072" s="11" t="s">
        <v>287</v>
      </c>
      <c r="D1072" s="7" t="s">
        <v>146</v>
      </c>
      <c r="E1072" s="8"/>
      <c r="F1072" s="8"/>
      <c r="G1072" s="8" t="s">
        <v>26</v>
      </c>
      <c r="H1072" s="8"/>
      <c r="I1072" s="7" t="s">
        <v>136</v>
      </c>
      <c r="J1072" s="8"/>
      <c r="K1072" s="8"/>
      <c r="L1072" s="8"/>
      <c r="M1072" s="8"/>
      <c r="N1072" s="8"/>
      <c r="O1072" s="8"/>
      <c r="P1072" s="8"/>
      <c r="Q1072" s="8"/>
      <c r="R1072" s="8"/>
      <c r="S1072" s="8"/>
    </row>
    <row r="1073" spans="1:19" ht="15.75" hidden="1" thickBot="1" x14ac:dyDescent="0.3">
      <c r="A1073" s="7" t="s">
        <v>170</v>
      </c>
      <c r="B1073" s="7" t="s">
        <v>193</v>
      </c>
      <c r="C1073" s="11" t="s">
        <v>287</v>
      </c>
      <c r="D1073" s="7" t="s">
        <v>25</v>
      </c>
      <c r="E1073" s="8"/>
      <c r="F1073" s="8"/>
      <c r="G1073" s="8" t="s">
        <v>26</v>
      </c>
      <c r="H1073" s="8"/>
      <c r="I1073" s="7" t="s">
        <v>136</v>
      </c>
      <c r="J1073" s="8"/>
      <c r="K1073" s="8"/>
      <c r="L1073" s="8"/>
      <c r="M1073" s="8"/>
      <c r="N1073" s="8"/>
      <c r="O1073" s="8"/>
      <c r="P1073" s="8"/>
      <c r="Q1073" s="8"/>
      <c r="R1073" s="8"/>
      <c r="S1073" s="8"/>
    </row>
    <row r="1074" spans="1:19" ht="15.75" hidden="1" thickBot="1" x14ac:dyDescent="0.3">
      <c r="A1074" s="5" t="s">
        <v>135</v>
      </c>
      <c r="B1074" s="5" t="s">
        <v>181</v>
      </c>
      <c r="C1074" s="10" t="s">
        <v>288</v>
      </c>
      <c r="D1074" s="5" t="s">
        <v>182</v>
      </c>
      <c r="E1074" s="6"/>
      <c r="F1074" s="6"/>
      <c r="G1074" s="6" t="s">
        <v>26</v>
      </c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</row>
    <row r="1075" spans="1:19" ht="15.75" hidden="1" thickBot="1" x14ac:dyDescent="0.3">
      <c r="A1075" s="7" t="s">
        <v>27</v>
      </c>
      <c r="B1075" s="7" t="s">
        <v>181</v>
      </c>
      <c r="C1075" s="11" t="s">
        <v>288</v>
      </c>
      <c r="D1075" s="8"/>
      <c r="E1075" s="8"/>
      <c r="F1075" s="8"/>
      <c r="G1075" s="8" t="s">
        <v>26</v>
      </c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</row>
    <row r="1076" spans="1:19" ht="15.75" hidden="1" thickBot="1" x14ac:dyDescent="0.3">
      <c r="A1076" s="7" t="s">
        <v>22</v>
      </c>
      <c r="B1076" s="7" t="s">
        <v>181</v>
      </c>
      <c r="C1076" s="11" t="s">
        <v>288</v>
      </c>
      <c r="D1076" s="7" t="s">
        <v>183</v>
      </c>
      <c r="E1076" s="8"/>
      <c r="F1076" s="8"/>
      <c r="G1076" s="8" t="s">
        <v>26</v>
      </c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</row>
    <row r="1077" spans="1:19" ht="15.75" hidden="1" thickBot="1" x14ac:dyDescent="0.3">
      <c r="A1077" s="7" t="s">
        <v>126</v>
      </c>
      <c r="B1077" s="7" t="s">
        <v>181</v>
      </c>
      <c r="C1077" s="11" t="s">
        <v>288</v>
      </c>
      <c r="D1077" s="8"/>
      <c r="E1077" s="8"/>
      <c r="F1077" s="8"/>
      <c r="G1077" s="8" t="s">
        <v>26</v>
      </c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</row>
    <row r="1078" spans="1:19" ht="15.75" hidden="1" thickBot="1" x14ac:dyDescent="0.3">
      <c r="A1078" s="7" t="s">
        <v>169</v>
      </c>
      <c r="B1078" s="7" t="s">
        <v>181</v>
      </c>
      <c r="C1078" s="11" t="s">
        <v>288</v>
      </c>
      <c r="D1078" s="7" t="s">
        <v>185</v>
      </c>
      <c r="E1078" s="7" t="s">
        <v>147</v>
      </c>
      <c r="F1078" s="8"/>
      <c r="G1078" s="8" t="s">
        <v>26</v>
      </c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</row>
    <row r="1079" spans="1:19" ht="15.75" hidden="1" thickBot="1" x14ac:dyDescent="0.3">
      <c r="A1079" s="7" t="s">
        <v>170</v>
      </c>
      <c r="B1079" s="7" t="s">
        <v>181</v>
      </c>
      <c r="C1079" s="11" t="s">
        <v>288</v>
      </c>
      <c r="D1079" s="7" t="s">
        <v>186</v>
      </c>
      <c r="E1079" s="8"/>
      <c r="F1079" s="8"/>
      <c r="G1079" s="8" t="s">
        <v>26</v>
      </c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</row>
    <row r="1080" spans="1:19" ht="15.75" hidden="1" thickBot="1" x14ac:dyDescent="0.3">
      <c r="A1080" s="7" t="s">
        <v>171</v>
      </c>
      <c r="B1080" s="7" t="s">
        <v>181</v>
      </c>
      <c r="C1080" s="11" t="s">
        <v>288</v>
      </c>
      <c r="D1080" s="7" t="s">
        <v>187</v>
      </c>
      <c r="E1080" s="8"/>
      <c r="F1080" s="8"/>
      <c r="G1080" s="8" t="s">
        <v>26</v>
      </c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</row>
    <row r="1081" spans="1:19" ht="15.75" hidden="1" thickBot="1" x14ac:dyDescent="0.3">
      <c r="A1081" s="5" t="s">
        <v>135</v>
      </c>
      <c r="B1081" s="5" t="s">
        <v>188</v>
      </c>
      <c r="C1081" s="10" t="s">
        <v>288</v>
      </c>
      <c r="D1081" s="5" t="s">
        <v>189</v>
      </c>
      <c r="E1081" s="6"/>
      <c r="F1081" s="6"/>
      <c r="G1081" s="6" t="s">
        <v>26</v>
      </c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</row>
    <row r="1082" spans="1:19" ht="15.75" hidden="1" thickBot="1" x14ac:dyDescent="0.3">
      <c r="A1082" s="7" t="s">
        <v>27</v>
      </c>
      <c r="B1082" s="7" t="s">
        <v>188</v>
      </c>
      <c r="C1082" s="11" t="s">
        <v>288</v>
      </c>
      <c r="D1082" s="7" t="s">
        <v>190</v>
      </c>
      <c r="E1082" s="8"/>
      <c r="F1082" s="8"/>
      <c r="G1082" s="8" t="s">
        <v>26</v>
      </c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</row>
    <row r="1083" spans="1:19" ht="15.75" hidden="1" thickBot="1" x14ac:dyDescent="0.3">
      <c r="A1083" s="7" t="s">
        <v>22</v>
      </c>
      <c r="B1083" s="7" t="s">
        <v>188</v>
      </c>
      <c r="C1083" s="11" t="s">
        <v>288</v>
      </c>
      <c r="D1083" s="7" t="s">
        <v>191</v>
      </c>
      <c r="E1083" s="8"/>
      <c r="F1083" s="8"/>
      <c r="G1083" s="8" t="s">
        <v>26</v>
      </c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</row>
    <row r="1084" spans="1:19" ht="15.75" hidden="1" thickBot="1" x14ac:dyDescent="0.3">
      <c r="A1084" s="7" t="s">
        <v>153</v>
      </c>
      <c r="B1084" s="7" t="s">
        <v>188</v>
      </c>
      <c r="C1084" s="11" t="s">
        <v>288</v>
      </c>
      <c r="D1084" s="7" t="s">
        <v>192</v>
      </c>
      <c r="E1084" s="8"/>
      <c r="F1084" s="8"/>
      <c r="G1084" s="8" t="s">
        <v>26</v>
      </c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</row>
    <row r="1085" spans="1:19" ht="15.75" hidden="1" thickBot="1" x14ac:dyDescent="0.3">
      <c r="A1085" s="5" t="s">
        <v>153</v>
      </c>
      <c r="B1085" s="5" t="s">
        <v>193</v>
      </c>
      <c r="C1085" s="10" t="s">
        <v>288</v>
      </c>
      <c r="D1085" s="5" t="s">
        <v>154</v>
      </c>
      <c r="E1085" s="6"/>
      <c r="F1085" s="6"/>
      <c r="G1085" s="6" t="s">
        <v>26</v>
      </c>
      <c r="H1085" s="6"/>
      <c r="I1085" s="5" t="s">
        <v>30</v>
      </c>
      <c r="J1085" s="6"/>
      <c r="K1085" s="6"/>
      <c r="L1085" s="6"/>
      <c r="M1085" s="6"/>
      <c r="N1085" s="6"/>
      <c r="O1085" s="6"/>
      <c r="P1085" s="6"/>
      <c r="Q1085" s="6"/>
      <c r="R1085" s="6"/>
      <c r="S1085" s="6"/>
    </row>
    <row r="1086" spans="1:19" ht="15.75" hidden="1" thickBot="1" x14ac:dyDescent="0.3">
      <c r="A1086" s="7" t="s">
        <v>126</v>
      </c>
      <c r="B1086" s="7" t="s">
        <v>193</v>
      </c>
      <c r="C1086" s="11" t="s">
        <v>288</v>
      </c>
      <c r="D1086" s="7" t="s">
        <v>25</v>
      </c>
      <c r="E1086" s="8"/>
      <c r="F1086" s="8"/>
      <c r="G1086" s="8" t="s">
        <v>26</v>
      </c>
      <c r="H1086" s="8"/>
      <c r="I1086" s="7" t="s">
        <v>30</v>
      </c>
      <c r="J1086" s="8"/>
      <c r="K1086" s="8"/>
      <c r="L1086" s="8"/>
      <c r="M1086" s="8"/>
      <c r="N1086" s="8"/>
      <c r="O1086" s="8"/>
      <c r="P1086" s="8"/>
      <c r="Q1086" s="8"/>
      <c r="R1086" s="8"/>
      <c r="S1086" s="8"/>
    </row>
    <row r="1087" spans="1:19" ht="15.75" hidden="1" thickBot="1" x14ac:dyDescent="0.3">
      <c r="A1087" s="7" t="s">
        <v>169</v>
      </c>
      <c r="B1087" s="7" t="s">
        <v>193</v>
      </c>
      <c r="C1087" s="11" t="s">
        <v>288</v>
      </c>
      <c r="D1087" s="7" t="s">
        <v>146</v>
      </c>
      <c r="E1087" s="8"/>
      <c r="F1087" s="8"/>
      <c r="G1087" s="8" t="s">
        <v>26</v>
      </c>
      <c r="H1087" s="8"/>
      <c r="I1087" s="7" t="s">
        <v>136</v>
      </c>
      <c r="J1087" s="8"/>
      <c r="K1087" s="8"/>
      <c r="L1087" s="8"/>
      <c r="M1087" s="8"/>
      <c r="N1087" s="8"/>
      <c r="O1087" s="8"/>
      <c r="P1087" s="8"/>
      <c r="Q1087" s="8"/>
      <c r="R1087" s="8"/>
      <c r="S1087" s="8"/>
    </row>
    <row r="1088" spans="1:19" ht="15.75" hidden="1" thickBot="1" x14ac:dyDescent="0.3">
      <c r="A1088" s="7" t="s">
        <v>170</v>
      </c>
      <c r="B1088" s="7" t="s">
        <v>193</v>
      </c>
      <c r="C1088" s="11" t="s">
        <v>288</v>
      </c>
      <c r="D1088" s="7" t="s">
        <v>25</v>
      </c>
      <c r="E1088" s="8"/>
      <c r="F1088" s="8"/>
      <c r="G1088" s="8" t="s">
        <v>26</v>
      </c>
      <c r="H1088" s="8"/>
      <c r="I1088" s="7" t="s">
        <v>136</v>
      </c>
      <c r="J1088" s="8"/>
      <c r="K1088" s="8"/>
      <c r="L1088" s="8"/>
      <c r="M1088" s="8"/>
      <c r="N1088" s="8"/>
      <c r="O1088" s="8"/>
      <c r="P1088" s="8"/>
      <c r="Q1088" s="8"/>
      <c r="R1088" s="8"/>
      <c r="S1088" s="8"/>
    </row>
    <row r="1089" spans="1:19" x14ac:dyDescent="0.25">
      <c r="A1089" s="5" t="s">
        <v>135</v>
      </c>
      <c r="B1089" s="5" t="s">
        <v>123</v>
      </c>
      <c r="C1089" s="10" t="s">
        <v>288</v>
      </c>
      <c r="D1089" s="5" t="s">
        <v>144</v>
      </c>
      <c r="E1089" s="5" t="s">
        <v>145</v>
      </c>
      <c r="F1089" s="6"/>
      <c r="G1089" s="6" t="s">
        <v>26</v>
      </c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5" t="s">
        <v>1366</v>
      </c>
    </row>
    <row r="1090" spans="1:19" hidden="1" x14ac:dyDescent="0.25">
      <c r="A1090" s="5" t="s">
        <v>22</v>
      </c>
      <c r="B1090" s="5" t="s">
        <v>23</v>
      </c>
      <c r="C1090" s="10" t="s">
        <v>288</v>
      </c>
      <c r="D1090" s="5" t="s">
        <v>25</v>
      </c>
      <c r="E1090" s="6"/>
      <c r="F1090" s="6"/>
      <c r="G1090" s="6" t="s">
        <v>26</v>
      </c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</row>
    <row r="1091" spans="1:19" hidden="1" x14ac:dyDescent="0.25">
      <c r="A1091" s="7" t="s">
        <v>153</v>
      </c>
      <c r="B1091" s="7" t="s">
        <v>23</v>
      </c>
      <c r="C1091" s="11" t="s">
        <v>288</v>
      </c>
      <c r="D1091" s="7" t="s">
        <v>154</v>
      </c>
      <c r="E1091" s="8"/>
      <c r="F1091" s="8"/>
      <c r="G1091" s="8" t="s">
        <v>26</v>
      </c>
      <c r="H1091" s="8"/>
      <c r="I1091" s="7" t="s">
        <v>30</v>
      </c>
      <c r="J1091" s="8"/>
      <c r="K1091" s="8"/>
      <c r="L1091" s="8"/>
      <c r="M1091" s="8"/>
      <c r="N1091" s="8"/>
      <c r="O1091" s="8"/>
      <c r="P1091" s="8"/>
      <c r="Q1091" s="8"/>
      <c r="R1091" s="8"/>
      <c r="S1091" s="8"/>
    </row>
    <row r="1092" spans="1:19" hidden="1" x14ac:dyDescent="0.25">
      <c r="A1092" s="7" t="s">
        <v>126</v>
      </c>
      <c r="B1092" s="7" t="s">
        <v>23</v>
      </c>
      <c r="C1092" s="11" t="s">
        <v>288</v>
      </c>
      <c r="D1092" s="7" t="s">
        <v>41</v>
      </c>
      <c r="E1092" s="8"/>
      <c r="F1092" s="8"/>
      <c r="G1092" s="8" t="s">
        <v>26</v>
      </c>
      <c r="H1092" s="8"/>
      <c r="I1092" s="7" t="s">
        <v>30</v>
      </c>
      <c r="J1092" s="8"/>
      <c r="K1092" s="8"/>
      <c r="L1092" s="8"/>
      <c r="M1092" s="8"/>
      <c r="N1092" s="8"/>
      <c r="O1092" s="8"/>
      <c r="P1092" s="8"/>
      <c r="Q1092" s="8"/>
      <c r="R1092" s="8"/>
      <c r="S1092" s="8"/>
    </row>
    <row r="1093" spans="1:19" hidden="1" x14ac:dyDescent="0.25">
      <c r="A1093" s="7" t="s">
        <v>169</v>
      </c>
      <c r="B1093" s="7" t="s">
        <v>23</v>
      </c>
      <c r="C1093" s="11" t="s">
        <v>288</v>
      </c>
      <c r="D1093" s="7" t="s">
        <v>25</v>
      </c>
      <c r="E1093" s="8"/>
      <c r="F1093" s="8"/>
      <c r="G1093" s="8" t="s">
        <v>26</v>
      </c>
      <c r="H1093" s="8"/>
      <c r="I1093" s="7" t="s">
        <v>30</v>
      </c>
      <c r="J1093" s="8"/>
      <c r="K1093" s="8"/>
      <c r="L1093" s="8"/>
      <c r="M1093" s="8"/>
      <c r="N1093" s="8"/>
      <c r="O1093" s="8"/>
      <c r="P1093" s="8"/>
      <c r="Q1093" s="8"/>
      <c r="R1093" s="8"/>
      <c r="S1093" s="8"/>
    </row>
    <row r="1094" spans="1:19" hidden="1" x14ac:dyDescent="0.25">
      <c r="A1094" s="7" t="s">
        <v>170</v>
      </c>
      <c r="B1094" s="7" t="s">
        <v>23</v>
      </c>
      <c r="C1094" s="11" t="s">
        <v>288</v>
      </c>
      <c r="D1094" s="7" t="s">
        <v>146</v>
      </c>
      <c r="E1094" s="8"/>
      <c r="F1094" s="8"/>
      <c r="G1094" s="8" t="s">
        <v>26</v>
      </c>
      <c r="H1094" s="8"/>
      <c r="I1094" s="7" t="s">
        <v>136</v>
      </c>
      <c r="J1094" s="8"/>
      <c r="K1094" s="8"/>
      <c r="L1094" s="8"/>
      <c r="M1094" s="8"/>
      <c r="N1094" s="8"/>
      <c r="O1094" s="8"/>
      <c r="P1094" s="8"/>
      <c r="Q1094" s="8"/>
      <c r="R1094" s="8"/>
      <c r="S1094" s="8"/>
    </row>
    <row r="1095" spans="1:19" hidden="1" x14ac:dyDescent="0.25">
      <c r="A1095" s="7" t="s">
        <v>171</v>
      </c>
      <c r="B1095" s="7" t="s">
        <v>23</v>
      </c>
      <c r="C1095" s="11" t="s">
        <v>288</v>
      </c>
      <c r="D1095" s="7" t="s">
        <v>25</v>
      </c>
      <c r="E1095" s="8"/>
      <c r="F1095" s="8"/>
      <c r="G1095" s="8" t="s">
        <v>26</v>
      </c>
      <c r="H1095" s="8"/>
      <c r="I1095" s="7" t="s">
        <v>136</v>
      </c>
      <c r="J1095" s="8"/>
      <c r="K1095" s="8"/>
      <c r="L1095" s="8"/>
      <c r="M1095" s="8"/>
      <c r="N1095" s="8"/>
      <c r="O1095" s="8"/>
      <c r="P1095" s="8"/>
      <c r="Q1095" s="8"/>
      <c r="R1095" s="8"/>
      <c r="S1095" s="8"/>
    </row>
    <row r="1096" spans="1:19" hidden="1" x14ac:dyDescent="0.25">
      <c r="A1096" s="7" t="s">
        <v>173</v>
      </c>
      <c r="B1096" s="7" t="s">
        <v>23</v>
      </c>
      <c r="C1096" s="11" t="s">
        <v>288</v>
      </c>
      <c r="D1096" s="7" t="s">
        <v>146</v>
      </c>
      <c r="E1096" s="8"/>
      <c r="F1096" s="8"/>
      <c r="G1096" s="8" t="s">
        <v>26</v>
      </c>
      <c r="H1096" s="8"/>
      <c r="I1096" s="7" t="s">
        <v>172</v>
      </c>
      <c r="J1096" s="8"/>
      <c r="K1096" s="8"/>
      <c r="L1096" s="8"/>
      <c r="M1096" s="8"/>
      <c r="N1096" s="8"/>
      <c r="O1096" s="8"/>
      <c r="P1096" s="8"/>
      <c r="Q1096" s="8"/>
      <c r="R1096" s="8"/>
      <c r="S1096" s="8"/>
    </row>
    <row r="1097" spans="1:19" hidden="1" x14ac:dyDescent="0.25">
      <c r="A1097" s="7" t="s">
        <v>174</v>
      </c>
      <c r="B1097" s="7" t="s">
        <v>23</v>
      </c>
      <c r="C1097" s="11" t="s">
        <v>288</v>
      </c>
      <c r="D1097" s="7" t="s">
        <v>25</v>
      </c>
      <c r="E1097" s="8"/>
      <c r="F1097" s="8"/>
      <c r="G1097" s="8" t="s">
        <v>26</v>
      </c>
      <c r="H1097" s="8"/>
      <c r="I1097" s="7" t="s">
        <v>172</v>
      </c>
      <c r="J1097" s="8"/>
      <c r="K1097" s="8"/>
      <c r="L1097" s="8"/>
      <c r="M1097" s="8"/>
      <c r="N1097" s="8"/>
      <c r="O1097" s="8"/>
      <c r="P1097" s="8"/>
      <c r="Q1097" s="8"/>
      <c r="R1097" s="8"/>
      <c r="S1097" s="8"/>
    </row>
    <row r="1098" spans="1:19" ht="15.75" thickBot="1" x14ac:dyDescent="0.3">
      <c r="A1098" s="7" t="s">
        <v>143</v>
      </c>
      <c r="B1098" s="7" t="s">
        <v>23</v>
      </c>
      <c r="C1098" s="11" t="s">
        <v>288</v>
      </c>
      <c r="D1098" s="7" t="s">
        <v>144</v>
      </c>
      <c r="E1098" s="7" t="s">
        <v>145</v>
      </c>
      <c r="F1098" s="8"/>
      <c r="G1098" s="8" t="s">
        <v>26</v>
      </c>
      <c r="H1098" s="8"/>
      <c r="I1098" s="7" t="s">
        <v>146</v>
      </c>
      <c r="J1098" s="8"/>
      <c r="K1098" s="8" t="s">
        <v>26</v>
      </c>
      <c r="L1098" s="8"/>
      <c r="M1098" s="7" t="s">
        <v>147</v>
      </c>
      <c r="N1098" s="8"/>
      <c r="O1098" s="7" t="s">
        <v>148</v>
      </c>
      <c r="P1098" s="8"/>
      <c r="Q1098" s="8"/>
      <c r="R1098" s="8"/>
      <c r="S1098" s="7" t="s">
        <v>1366</v>
      </c>
    </row>
    <row r="1099" spans="1:19" x14ac:dyDescent="0.25">
      <c r="A1099" s="5" t="s">
        <v>135</v>
      </c>
      <c r="B1099" s="5" t="s">
        <v>123</v>
      </c>
      <c r="C1099" s="10" t="s">
        <v>289</v>
      </c>
      <c r="D1099" s="5" t="s">
        <v>144</v>
      </c>
      <c r="E1099" s="5" t="s">
        <v>145</v>
      </c>
      <c r="F1099" s="6"/>
      <c r="G1099" s="6" t="s">
        <v>26</v>
      </c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5" t="s">
        <v>1366</v>
      </c>
    </row>
    <row r="1100" spans="1:19" hidden="1" x14ac:dyDescent="0.25">
      <c r="A1100" s="7" t="s">
        <v>27</v>
      </c>
      <c r="B1100" s="7" t="s">
        <v>123</v>
      </c>
      <c r="C1100" s="11" t="s">
        <v>289</v>
      </c>
      <c r="D1100" s="7" t="s">
        <v>30</v>
      </c>
      <c r="E1100" s="8"/>
      <c r="F1100" s="8"/>
      <c r="G1100" s="8" t="s">
        <v>26</v>
      </c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7" t="s">
        <v>1321</v>
      </c>
    </row>
    <row r="1101" spans="1:19" hidden="1" x14ac:dyDescent="0.25">
      <c r="A1101" s="7" t="s">
        <v>22</v>
      </c>
      <c r="B1101" s="7" t="s">
        <v>123</v>
      </c>
      <c r="C1101" s="11" t="s">
        <v>289</v>
      </c>
      <c r="D1101" s="7" t="s">
        <v>41</v>
      </c>
      <c r="E1101" s="8"/>
      <c r="F1101" s="8"/>
      <c r="G1101" s="8" t="s">
        <v>26</v>
      </c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7" t="s">
        <v>1321</v>
      </c>
    </row>
    <row r="1102" spans="1:19" hidden="1" x14ac:dyDescent="0.25">
      <c r="A1102" s="7" t="s">
        <v>169</v>
      </c>
      <c r="B1102" s="7" t="s">
        <v>123</v>
      </c>
      <c r="C1102" s="11" t="s">
        <v>289</v>
      </c>
      <c r="D1102" s="8"/>
      <c r="E1102" s="8"/>
      <c r="F1102" s="8"/>
      <c r="G1102" s="8" t="s">
        <v>26</v>
      </c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</row>
    <row r="1103" spans="1:19" hidden="1" x14ac:dyDescent="0.25">
      <c r="A1103" s="7" t="s">
        <v>170</v>
      </c>
      <c r="B1103" s="7" t="s">
        <v>123</v>
      </c>
      <c r="C1103" s="11" t="s">
        <v>289</v>
      </c>
      <c r="D1103" s="7" t="s">
        <v>136</v>
      </c>
      <c r="E1103" s="7" t="s">
        <v>139</v>
      </c>
      <c r="F1103" s="8"/>
      <c r="G1103" s="8" t="s">
        <v>26</v>
      </c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7" t="s">
        <v>1321</v>
      </c>
    </row>
    <row r="1104" spans="1:19" hidden="1" x14ac:dyDescent="0.25">
      <c r="A1104" s="7" t="s">
        <v>171</v>
      </c>
      <c r="B1104" s="7" t="s">
        <v>123</v>
      </c>
      <c r="C1104" s="11" t="s">
        <v>289</v>
      </c>
      <c r="D1104" s="7" t="s">
        <v>172</v>
      </c>
      <c r="E1104" s="7" t="s">
        <v>147</v>
      </c>
      <c r="F1104" s="8"/>
      <c r="G1104" s="8" t="s">
        <v>26</v>
      </c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7" t="s">
        <v>1321</v>
      </c>
    </row>
    <row r="1105" spans="1:19" hidden="1" x14ac:dyDescent="0.25">
      <c r="A1105" s="5" t="s">
        <v>135</v>
      </c>
      <c r="B1105" s="5" t="s">
        <v>23</v>
      </c>
      <c r="C1105" s="10" t="s">
        <v>289</v>
      </c>
      <c r="D1105" s="5" t="s">
        <v>30</v>
      </c>
      <c r="E1105" s="6"/>
      <c r="F1105" s="6"/>
      <c r="G1105" s="6" t="s">
        <v>26</v>
      </c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5" t="s">
        <v>1321</v>
      </c>
    </row>
    <row r="1106" spans="1:19" hidden="1" x14ac:dyDescent="0.25">
      <c r="A1106" s="7" t="s">
        <v>27</v>
      </c>
      <c r="B1106" s="7" t="s">
        <v>23</v>
      </c>
      <c r="C1106" s="11" t="s">
        <v>289</v>
      </c>
      <c r="D1106" s="7" t="s">
        <v>41</v>
      </c>
      <c r="E1106" s="8"/>
      <c r="F1106" s="8"/>
      <c r="G1106" s="8" t="s">
        <v>26</v>
      </c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7" t="s">
        <v>1321</v>
      </c>
    </row>
    <row r="1107" spans="1:19" hidden="1" x14ac:dyDescent="0.25">
      <c r="A1107" s="7" t="s">
        <v>22</v>
      </c>
      <c r="B1107" s="7" t="s">
        <v>23</v>
      </c>
      <c r="C1107" s="11" t="s">
        <v>289</v>
      </c>
      <c r="D1107" s="7" t="s">
        <v>25</v>
      </c>
      <c r="E1107" s="8"/>
      <c r="F1107" s="8"/>
      <c r="G1107" s="8" t="s">
        <v>26</v>
      </c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</row>
    <row r="1108" spans="1:19" hidden="1" x14ac:dyDescent="0.25">
      <c r="A1108" s="7" t="s">
        <v>153</v>
      </c>
      <c r="B1108" s="7" t="s">
        <v>23</v>
      </c>
      <c r="C1108" s="11" t="s">
        <v>289</v>
      </c>
      <c r="D1108" s="7" t="s">
        <v>154</v>
      </c>
      <c r="E1108" s="8"/>
      <c r="F1108" s="8"/>
      <c r="G1108" s="8" t="s">
        <v>26</v>
      </c>
      <c r="H1108" s="8"/>
      <c r="I1108" s="7" t="s">
        <v>30</v>
      </c>
      <c r="J1108" s="8"/>
      <c r="K1108" s="8"/>
      <c r="L1108" s="8"/>
      <c r="M1108" s="8"/>
      <c r="N1108" s="8"/>
      <c r="O1108" s="8"/>
      <c r="P1108" s="8"/>
      <c r="Q1108" s="8"/>
      <c r="R1108" s="8"/>
      <c r="S1108" s="8"/>
    </row>
    <row r="1109" spans="1:19" hidden="1" x14ac:dyDescent="0.25">
      <c r="A1109" s="7" t="s">
        <v>126</v>
      </c>
      <c r="B1109" s="7" t="s">
        <v>23</v>
      </c>
      <c r="C1109" s="11" t="s">
        <v>289</v>
      </c>
      <c r="D1109" s="7" t="s">
        <v>41</v>
      </c>
      <c r="E1109" s="8"/>
      <c r="F1109" s="8"/>
      <c r="G1109" s="8" t="s">
        <v>26</v>
      </c>
      <c r="H1109" s="8"/>
      <c r="I1109" s="7" t="s">
        <v>30</v>
      </c>
      <c r="J1109" s="8"/>
      <c r="K1109" s="8"/>
      <c r="L1109" s="8"/>
      <c r="M1109" s="8"/>
      <c r="N1109" s="8"/>
      <c r="O1109" s="8"/>
      <c r="P1109" s="8"/>
      <c r="Q1109" s="8"/>
      <c r="R1109" s="8"/>
      <c r="S1109" s="7" t="s">
        <v>1321</v>
      </c>
    </row>
    <row r="1110" spans="1:19" hidden="1" x14ac:dyDescent="0.25">
      <c r="A1110" s="7" t="s">
        <v>169</v>
      </c>
      <c r="B1110" s="7" t="s">
        <v>23</v>
      </c>
      <c r="C1110" s="11" t="s">
        <v>289</v>
      </c>
      <c r="D1110" s="7" t="s">
        <v>25</v>
      </c>
      <c r="E1110" s="8"/>
      <c r="F1110" s="8"/>
      <c r="G1110" s="8" t="s">
        <v>26</v>
      </c>
      <c r="H1110" s="8"/>
      <c r="I1110" s="7" t="s">
        <v>30</v>
      </c>
      <c r="J1110" s="8"/>
      <c r="K1110" s="8"/>
      <c r="L1110" s="8"/>
      <c r="M1110" s="8"/>
      <c r="N1110" s="8"/>
      <c r="O1110" s="8"/>
      <c r="P1110" s="8"/>
      <c r="Q1110" s="8"/>
      <c r="R1110" s="8"/>
      <c r="S1110" s="8"/>
    </row>
    <row r="1111" spans="1:19" hidden="1" x14ac:dyDescent="0.25">
      <c r="A1111" s="7" t="s">
        <v>170</v>
      </c>
      <c r="B1111" s="7" t="s">
        <v>23</v>
      </c>
      <c r="C1111" s="11" t="s">
        <v>289</v>
      </c>
      <c r="D1111" s="7" t="s">
        <v>146</v>
      </c>
      <c r="E1111" s="8"/>
      <c r="F1111" s="8"/>
      <c r="G1111" s="8" t="s">
        <v>26</v>
      </c>
      <c r="H1111" s="8"/>
      <c r="I1111" s="7" t="s">
        <v>136</v>
      </c>
      <c r="J1111" s="8"/>
      <c r="K1111" s="8"/>
      <c r="L1111" s="8"/>
      <c r="M1111" s="8"/>
      <c r="N1111" s="8"/>
      <c r="O1111" s="8"/>
      <c r="P1111" s="8"/>
      <c r="Q1111" s="8"/>
      <c r="R1111" s="8"/>
      <c r="S1111" s="8"/>
    </row>
    <row r="1112" spans="1:19" hidden="1" x14ac:dyDescent="0.25">
      <c r="A1112" s="7" t="s">
        <v>171</v>
      </c>
      <c r="B1112" s="7" t="s">
        <v>23</v>
      </c>
      <c r="C1112" s="11" t="s">
        <v>289</v>
      </c>
      <c r="D1112" s="7" t="s">
        <v>25</v>
      </c>
      <c r="E1112" s="8"/>
      <c r="F1112" s="8"/>
      <c r="G1112" s="8" t="s">
        <v>26</v>
      </c>
      <c r="H1112" s="8"/>
      <c r="I1112" s="7" t="s">
        <v>136</v>
      </c>
      <c r="J1112" s="8"/>
      <c r="K1112" s="8"/>
      <c r="L1112" s="8"/>
      <c r="M1112" s="8"/>
      <c r="N1112" s="8"/>
      <c r="O1112" s="8"/>
      <c r="P1112" s="8"/>
      <c r="Q1112" s="8"/>
      <c r="R1112" s="8"/>
      <c r="S1112" s="8"/>
    </row>
    <row r="1113" spans="1:19" hidden="1" x14ac:dyDescent="0.25">
      <c r="A1113" s="7" t="s">
        <v>173</v>
      </c>
      <c r="B1113" s="7" t="s">
        <v>23</v>
      </c>
      <c r="C1113" s="11" t="s">
        <v>289</v>
      </c>
      <c r="D1113" s="7" t="s">
        <v>146</v>
      </c>
      <c r="E1113" s="8"/>
      <c r="F1113" s="8"/>
      <c r="G1113" s="8" t="s">
        <v>26</v>
      </c>
      <c r="H1113" s="8"/>
      <c r="I1113" s="7" t="s">
        <v>172</v>
      </c>
      <c r="J1113" s="8"/>
      <c r="K1113" s="8"/>
      <c r="L1113" s="8"/>
      <c r="M1113" s="8"/>
      <c r="N1113" s="8"/>
      <c r="O1113" s="8"/>
      <c r="P1113" s="8"/>
      <c r="Q1113" s="8"/>
      <c r="R1113" s="8"/>
      <c r="S1113" s="8"/>
    </row>
    <row r="1114" spans="1:19" hidden="1" x14ac:dyDescent="0.25">
      <c r="A1114" s="7" t="s">
        <v>174</v>
      </c>
      <c r="B1114" s="7" t="s">
        <v>23</v>
      </c>
      <c r="C1114" s="11" t="s">
        <v>289</v>
      </c>
      <c r="D1114" s="7" t="s">
        <v>25</v>
      </c>
      <c r="E1114" s="8"/>
      <c r="F1114" s="8"/>
      <c r="G1114" s="8" t="s">
        <v>26</v>
      </c>
      <c r="H1114" s="8"/>
      <c r="I1114" s="7" t="s">
        <v>172</v>
      </c>
      <c r="J1114" s="8"/>
      <c r="K1114" s="8"/>
      <c r="L1114" s="8"/>
      <c r="M1114" s="8"/>
      <c r="N1114" s="8"/>
      <c r="O1114" s="8"/>
      <c r="P1114" s="8"/>
      <c r="Q1114" s="8"/>
      <c r="R1114" s="8"/>
      <c r="S1114" s="8"/>
    </row>
    <row r="1115" spans="1:19" ht="15.75" thickBot="1" x14ac:dyDescent="0.3">
      <c r="A1115" s="7" t="s">
        <v>143</v>
      </c>
      <c r="B1115" s="7" t="s">
        <v>23</v>
      </c>
      <c r="C1115" s="11" t="s">
        <v>289</v>
      </c>
      <c r="D1115" s="7" t="s">
        <v>144</v>
      </c>
      <c r="E1115" s="7" t="s">
        <v>145</v>
      </c>
      <c r="F1115" s="8"/>
      <c r="G1115" s="8" t="s">
        <v>26</v>
      </c>
      <c r="H1115" s="8"/>
      <c r="I1115" s="7" t="s">
        <v>146</v>
      </c>
      <c r="J1115" s="8"/>
      <c r="K1115" s="8" t="s">
        <v>26</v>
      </c>
      <c r="L1115" s="8"/>
      <c r="M1115" s="7" t="s">
        <v>147</v>
      </c>
      <c r="N1115" s="8"/>
      <c r="O1115" s="7" t="s">
        <v>148</v>
      </c>
      <c r="P1115" s="8"/>
      <c r="Q1115" s="8"/>
      <c r="R1115" s="8"/>
      <c r="S1115" s="7" t="s">
        <v>1366</v>
      </c>
    </row>
    <row r="1116" spans="1:19" ht="15.75" hidden="1" thickBot="1" x14ac:dyDescent="0.3">
      <c r="A1116" s="5" t="s">
        <v>135</v>
      </c>
      <c r="B1116" s="5" t="s">
        <v>175</v>
      </c>
      <c r="C1116" s="10" t="s">
        <v>289</v>
      </c>
      <c r="D1116" s="5" t="s">
        <v>136</v>
      </c>
      <c r="E1116" s="5" t="s">
        <v>147</v>
      </c>
      <c r="F1116" s="6"/>
      <c r="G1116" s="6" t="s">
        <v>26</v>
      </c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5" t="s">
        <v>177</v>
      </c>
      <c r="S1116" s="5" t="s">
        <v>1321</v>
      </c>
    </row>
    <row r="1117" spans="1:19" ht="15.75" hidden="1" thickBot="1" x14ac:dyDescent="0.3">
      <c r="A1117" s="5" t="s">
        <v>135</v>
      </c>
      <c r="B1117" s="5" t="s">
        <v>178</v>
      </c>
      <c r="C1117" s="10" t="s">
        <v>289</v>
      </c>
      <c r="D1117" s="5" t="s">
        <v>30</v>
      </c>
      <c r="E1117" s="5" t="s">
        <v>145</v>
      </c>
      <c r="F1117" s="6"/>
      <c r="G1117" s="6" t="s">
        <v>26</v>
      </c>
      <c r="H1117" s="6"/>
      <c r="I1117" s="6"/>
      <c r="J1117" s="6"/>
      <c r="K1117" s="6" t="s">
        <v>26</v>
      </c>
      <c r="L1117" s="6"/>
      <c r="M1117" s="5" t="s">
        <v>139</v>
      </c>
      <c r="N1117" s="6"/>
      <c r="O1117" s="6"/>
      <c r="P1117" s="6"/>
      <c r="Q1117" s="6"/>
      <c r="R1117" s="5" t="s">
        <v>179</v>
      </c>
      <c r="S1117" s="5" t="s">
        <v>1321</v>
      </c>
    </row>
    <row r="1118" spans="1:19" ht="15.75" hidden="1" thickBot="1" x14ac:dyDescent="0.3">
      <c r="A1118" s="7" t="s">
        <v>27</v>
      </c>
      <c r="B1118" s="7" t="s">
        <v>178</v>
      </c>
      <c r="C1118" s="11" t="s">
        <v>289</v>
      </c>
      <c r="D1118" s="7" t="s">
        <v>41</v>
      </c>
      <c r="E1118" s="8"/>
      <c r="F1118" s="8"/>
      <c r="G1118" s="8" t="s">
        <v>26</v>
      </c>
      <c r="H1118" s="8"/>
      <c r="I1118" s="8"/>
      <c r="J1118" s="8"/>
      <c r="K1118" s="8" t="s">
        <v>26</v>
      </c>
      <c r="L1118" s="8"/>
      <c r="M1118" s="7" t="s">
        <v>139</v>
      </c>
      <c r="N1118" s="8"/>
      <c r="O1118" s="8"/>
      <c r="P1118" s="8"/>
      <c r="Q1118" s="8"/>
      <c r="R1118" s="7" t="s">
        <v>180</v>
      </c>
      <c r="S1118" s="7" t="s">
        <v>1321</v>
      </c>
    </row>
    <row r="1119" spans="1:19" ht="15.75" hidden="1" thickBot="1" x14ac:dyDescent="0.3">
      <c r="A1119" s="5" t="s">
        <v>135</v>
      </c>
      <c r="B1119" s="5" t="s">
        <v>181</v>
      </c>
      <c r="C1119" s="10" t="s">
        <v>289</v>
      </c>
      <c r="D1119" s="5" t="s">
        <v>182</v>
      </c>
      <c r="E1119" s="6"/>
      <c r="F1119" s="6"/>
      <c r="G1119" s="6" t="s">
        <v>26</v>
      </c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</row>
    <row r="1120" spans="1:19" ht="15.75" hidden="1" thickBot="1" x14ac:dyDescent="0.3">
      <c r="A1120" s="7" t="s">
        <v>27</v>
      </c>
      <c r="B1120" s="7" t="s">
        <v>181</v>
      </c>
      <c r="C1120" s="11" t="s">
        <v>289</v>
      </c>
      <c r="D1120" s="8"/>
      <c r="E1120" s="8"/>
      <c r="F1120" s="8"/>
      <c r="G1120" s="8" t="s">
        <v>26</v>
      </c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</row>
    <row r="1121" spans="1:19" ht="15.75" hidden="1" thickBot="1" x14ac:dyDescent="0.3">
      <c r="A1121" s="7" t="s">
        <v>22</v>
      </c>
      <c r="B1121" s="7" t="s">
        <v>181</v>
      </c>
      <c r="C1121" s="11" t="s">
        <v>289</v>
      </c>
      <c r="D1121" s="7" t="s">
        <v>183</v>
      </c>
      <c r="E1121" s="8"/>
      <c r="F1121" s="8"/>
      <c r="G1121" s="8" t="s">
        <v>26</v>
      </c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</row>
    <row r="1122" spans="1:19" ht="15.75" hidden="1" thickBot="1" x14ac:dyDescent="0.3">
      <c r="A1122" s="7" t="s">
        <v>153</v>
      </c>
      <c r="B1122" s="7" t="s">
        <v>181</v>
      </c>
      <c r="C1122" s="11" t="s">
        <v>289</v>
      </c>
      <c r="D1122" s="7" t="s">
        <v>184</v>
      </c>
      <c r="E1122" s="8"/>
      <c r="F1122" s="8"/>
      <c r="G1122" s="8" t="s">
        <v>26</v>
      </c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</row>
    <row r="1123" spans="1:19" ht="15.75" hidden="1" thickBot="1" x14ac:dyDescent="0.3">
      <c r="A1123" s="7" t="s">
        <v>126</v>
      </c>
      <c r="B1123" s="7" t="s">
        <v>181</v>
      </c>
      <c r="C1123" s="11" t="s">
        <v>289</v>
      </c>
      <c r="D1123" s="8"/>
      <c r="E1123" s="8"/>
      <c r="F1123" s="8"/>
      <c r="G1123" s="8" t="s">
        <v>26</v>
      </c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</row>
    <row r="1124" spans="1:19" ht="15.75" hidden="1" thickBot="1" x14ac:dyDescent="0.3">
      <c r="A1124" s="7" t="s">
        <v>169</v>
      </c>
      <c r="B1124" s="7" t="s">
        <v>181</v>
      </c>
      <c r="C1124" s="11" t="s">
        <v>289</v>
      </c>
      <c r="D1124" s="7" t="s">
        <v>185</v>
      </c>
      <c r="E1124" s="7" t="s">
        <v>147</v>
      </c>
      <c r="F1124" s="8"/>
      <c r="G1124" s="8" t="s">
        <v>26</v>
      </c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</row>
    <row r="1125" spans="1:19" ht="15.75" hidden="1" thickBot="1" x14ac:dyDescent="0.3">
      <c r="A1125" s="7" t="s">
        <v>170</v>
      </c>
      <c r="B1125" s="7" t="s">
        <v>181</v>
      </c>
      <c r="C1125" s="11" t="s">
        <v>289</v>
      </c>
      <c r="D1125" s="7" t="s">
        <v>186</v>
      </c>
      <c r="E1125" s="8"/>
      <c r="F1125" s="8"/>
      <c r="G1125" s="8" t="s">
        <v>26</v>
      </c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</row>
    <row r="1126" spans="1:19" ht="15.75" hidden="1" thickBot="1" x14ac:dyDescent="0.3">
      <c r="A1126" s="7" t="s">
        <v>171</v>
      </c>
      <c r="B1126" s="7" t="s">
        <v>181</v>
      </c>
      <c r="C1126" s="11" t="s">
        <v>289</v>
      </c>
      <c r="D1126" s="7" t="s">
        <v>187</v>
      </c>
      <c r="E1126" s="8"/>
      <c r="F1126" s="8"/>
      <c r="G1126" s="8" t="s">
        <v>26</v>
      </c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</row>
    <row r="1127" spans="1:19" ht="15.75" hidden="1" thickBot="1" x14ac:dyDescent="0.3">
      <c r="A1127" s="5" t="s">
        <v>135</v>
      </c>
      <c r="B1127" s="5" t="s">
        <v>28</v>
      </c>
      <c r="C1127" s="10" t="s">
        <v>289</v>
      </c>
      <c r="D1127" s="5" t="s">
        <v>154</v>
      </c>
      <c r="E1127" s="6"/>
      <c r="F1127" s="6"/>
      <c r="G1127" s="6" t="s">
        <v>26</v>
      </c>
      <c r="H1127" s="6"/>
      <c r="I1127" s="5" t="s">
        <v>30</v>
      </c>
      <c r="J1127" s="6"/>
      <c r="K1127" s="6"/>
      <c r="L1127" s="6"/>
      <c r="M1127" s="6"/>
      <c r="N1127" s="6"/>
      <c r="O1127" s="6"/>
      <c r="P1127" s="6"/>
      <c r="Q1127" s="6"/>
      <c r="R1127" s="6"/>
      <c r="S1127" s="6"/>
    </row>
    <row r="1128" spans="1:19" ht="15.75" hidden="1" thickBot="1" x14ac:dyDescent="0.3">
      <c r="A1128" s="7" t="s">
        <v>27</v>
      </c>
      <c r="B1128" s="7" t="s">
        <v>28</v>
      </c>
      <c r="C1128" s="11" t="s">
        <v>289</v>
      </c>
      <c r="D1128" s="7" t="s">
        <v>25</v>
      </c>
      <c r="E1128" s="8"/>
      <c r="F1128" s="8"/>
      <c r="G1128" s="8" t="s">
        <v>26</v>
      </c>
      <c r="H1128" s="8"/>
      <c r="I1128" s="7" t="s">
        <v>30</v>
      </c>
      <c r="J1128" s="8"/>
      <c r="K1128" s="8"/>
      <c r="L1128" s="8"/>
      <c r="M1128" s="8"/>
      <c r="N1128" s="8"/>
      <c r="O1128" s="8"/>
      <c r="P1128" s="8"/>
      <c r="Q1128" s="8"/>
      <c r="R1128" s="8"/>
      <c r="S1128" s="8"/>
    </row>
    <row r="1129" spans="1:19" ht="15.75" hidden="1" thickBot="1" x14ac:dyDescent="0.3">
      <c r="A1129" s="7" t="s">
        <v>22</v>
      </c>
      <c r="B1129" s="7" t="s">
        <v>28</v>
      </c>
      <c r="C1129" s="11" t="s">
        <v>289</v>
      </c>
      <c r="D1129" s="7" t="s">
        <v>146</v>
      </c>
      <c r="E1129" s="8"/>
      <c r="F1129" s="8"/>
      <c r="G1129" s="8" t="s">
        <v>26</v>
      </c>
      <c r="H1129" s="8"/>
      <c r="I1129" s="7" t="s">
        <v>136</v>
      </c>
      <c r="J1129" s="8"/>
      <c r="K1129" s="8"/>
      <c r="L1129" s="8"/>
      <c r="M1129" s="8"/>
      <c r="N1129" s="8"/>
      <c r="O1129" s="8"/>
      <c r="P1129" s="8"/>
      <c r="Q1129" s="8"/>
      <c r="R1129" s="8"/>
      <c r="S1129" s="8"/>
    </row>
    <row r="1130" spans="1:19" ht="15.75" hidden="1" thickBot="1" x14ac:dyDescent="0.3">
      <c r="A1130" s="7" t="s">
        <v>153</v>
      </c>
      <c r="B1130" s="7" t="s">
        <v>28</v>
      </c>
      <c r="C1130" s="11" t="s">
        <v>289</v>
      </c>
      <c r="D1130" s="7" t="s">
        <v>25</v>
      </c>
      <c r="E1130" s="8"/>
      <c r="F1130" s="8"/>
      <c r="G1130" s="8" t="s">
        <v>26</v>
      </c>
      <c r="H1130" s="8"/>
      <c r="I1130" s="7" t="s">
        <v>136</v>
      </c>
      <c r="J1130" s="8"/>
      <c r="K1130" s="8"/>
      <c r="L1130" s="8"/>
      <c r="M1130" s="8"/>
      <c r="N1130" s="8"/>
      <c r="O1130" s="8"/>
      <c r="P1130" s="8"/>
      <c r="Q1130" s="8"/>
      <c r="R1130" s="8"/>
      <c r="S1130" s="8"/>
    </row>
    <row r="1131" spans="1:19" ht="15.75" hidden="1" thickBot="1" x14ac:dyDescent="0.3">
      <c r="A1131" s="5" t="s">
        <v>135</v>
      </c>
      <c r="B1131" s="5" t="s">
        <v>188</v>
      </c>
      <c r="C1131" s="10" t="s">
        <v>289</v>
      </c>
      <c r="D1131" s="5" t="s">
        <v>189</v>
      </c>
      <c r="E1131" s="6"/>
      <c r="F1131" s="6"/>
      <c r="G1131" s="6" t="s">
        <v>26</v>
      </c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</row>
    <row r="1132" spans="1:19" ht="15.75" hidden="1" thickBot="1" x14ac:dyDescent="0.3">
      <c r="A1132" s="7" t="s">
        <v>27</v>
      </c>
      <c r="B1132" s="7" t="s">
        <v>188</v>
      </c>
      <c r="C1132" s="11" t="s">
        <v>289</v>
      </c>
      <c r="D1132" s="7" t="s">
        <v>190</v>
      </c>
      <c r="E1132" s="8"/>
      <c r="F1132" s="8"/>
      <c r="G1132" s="8" t="s">
        <v>26</v>
      </c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</row>
    <row r="1133" spans="1:19" ht="15.75" hidden="1" thickBot="1" x14ac:dyDescent="0.3">
      <c r="A1133" s="7" t="s">
        <v>22</v>
      </c>
      <c r="B1133" s="7" t="s">
        <v>188</v>
      </c>
      <c r="C1133" s="11" t="s">
        <v>289</v>
      </c>
      <c r="D1133" s="7" t="s">
        <v>191</v>
      </c>
      <c r="E1133" s="8"/>
      <c r="F1133" s="8"/>
      <c r="G1133" s="8" t="s">
        <v>26</v>
      </c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</row>
    <row r="1134" spans="1:19" ht="15.75" hidden="1" thickBot="1" x14ac:dyDescent="0.3">
      <c r="A1134" s="7" t="s">
        <v>153</v>
      </c>
      <c r="B1134" s="7" t="s">
        <v>188</v>
      </c>
      <c r="C1134" s="11" t="s">
        <v>289</v>
      </c>
      <c r="D1134" s="7" t="s">
        <v>192</v>
      </c>
      <c r="E1134" s="8"/>
      <c r="F1134" s="8"/>
      <c r="G1134" s="8" t="s">
        <v>26</v>
      </c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</row>
    <row r="1135" spans="1:19" ht="15.75" hidden="1" thickBot="1" x14ac:dyDescent="0.3">
      <c r="A1135" s="5" t="s">
        <v>153</v>
      </c>
      <c r="B1135" s="5" t="s">
        <v>193</v>
      </c>
      <c r="C1135" s="10" t="s">
        <v>289</v>
      </c>
      <c r="D1135" s="5" t="s">
        <v>154</v>
      </c>
      <c r="E1135" s="6"/>
      <c r="F1135" s="6"/>
      <c r="G1135" s="6" t="s">
        <v>26</v>
      </c>
      <c r="H1135" s="6"/>
      <c r="I1135" s="5" t="s">
        <v>30</v>
      </c>
      <c r="J1135" s="6"/>
      <c r="K1135" s="6"/>
      <c r="L1135" s="6"/>
      <c r="M1135" s="6"/>
      <c r="N1135" s="6"/>
      <c r="O1135" s="6"/>
      <c r="P1135" s="6"/>
      <c r="Q1135" s="6"/>
      <c r="R1135" s="6"/>
      <c r="S1135" s="6"/>
    </row>
    <row r="1136" spans="1:19" ht="15.75" hidden="1" thickBot="1" x14ac:dyDescent="0.3">
      <c r="A1136" s="7" t="s">
        <v>126</v>
      </c>
      <c r="B1136" s="7" t="s">
        <v>193</v>
      </c>
      <c r="C1136" s="11" t="s">
        <v>289</v>
      </c>
      <c r="D1136" s="7" t="s">
        <v>25</v>
      </c>
      <c r="E1136" s="8"/>
      <c r="F1136" s="8"/>
      <c r="G1136" s="8" t="s">
        <v>26</v>
      </c>
      <c r="H1136" s="8"/>
      <c r="I1136" s="7" t="s">
        <v>30</v>
      </c>
      <c r="J1136" s="8"/>
      <c r="K1136" s="8"/>
      <c r="L1136" s="8"/>
      <c r="M1136" s="8"/>
      <c r="N1136" s="8"/>
      <c r="O1136" s="8"/>
      <c r="P1136" s="8"/>
      <c r="Q1136" s="8"/>
      <c r="R1136" s="8"/>
      <c r="S1136" s="8"/>
    </row>
    <row r="1137" spans="1:19" ht="15.75" hidden="1" thickBot="1" x14ac:dyDescent="0.3">
      <c r="A1137" s="7" t="s">
        <v>169</v>
      </c>
      <c r="B1137" s="7" t="s">
        <v>193</v>
      </c>
      <c r="C1137" s="11" t="s">
        <v>289</v>
      </c>
      <c r="D1137" s="7" t="s">
        <v>146</v>
      </c>
      <c r="E1137" s="8"/>
      <c r="F1137" s="8"/>
      <c r="G1137" s="8" t="s">
        <v>26</v>
      </c>
      <c r="H1137" s="8"/>
      <c r="I1137" s="7" t="s">
        <v>136</v>
      </c>
      <c r="J1137" s="8"/>
      <c r="K1137" s="8"/>
      <c r="L1137" s="8"/>
      <c r="M1137" s="8"/>
      <c r="N1137" s="8"/>
      <c r="O1137" s="8"/>
      <c r="P1137" s="8"/>
      <c r="Q1137" s="8"/>
      <c r="R1137" s="8"/>
      <c r="S1137" s="8"/>
    </row>
    <row r="1138" spans="1:19" ht="15.75" hidden="1" thickBot="1" x14ac:dyDescent="0.3">
      <c r="A1138" s="7" t="s">
        <v>170</v>
      </c>
      <c r="B1138" s="7" t="s">
        <v>193</v>
      </c>
      <c r="C1138" s="11" t="s">
        <v>289</v>
      </c>
      <c r="D1138" s="7" t="s">
        <v>25</v>
      </c>
      <c r="E1138" s="8"/>
      <c r="F1138" s="8"/>
      <c r="G1138" s="8" t="s">
        <v>26</v>
      </c>
      <c r="H1138" s="8"/>
      <c r="I1138" s="7" t="s">
        <v>136</v>
      </c>
      <c r="J1138" s="8"/>
      <c r="K1138" s="8"/>
      <c r="L1138" s="8"/>
      <c r="M1138" s="8"/>
      <c r="N1138" s="8"/>
      <c r="O1138" s="8"/>
      <c r="P1138" s="8"/>
      <c r="Q1138" s="8"/>
      <c r="R1138" s="8"/>
      <c r="S1138" s="8"/>
    </row>
    <row r="1139" spans="1:19" x14ac:dyDescent="0.25">
      <c r="A1139" s="5" t="s">
        <v>135</v>
      </c>
      <c r="B1139" s="5" t="s">
        <v>123</v>
      </c>
      <c r="C1139" s="10" t="s">
        <v>290</v>
      </c>
      <c r="D1139" s="5" t="s">
        <v>144</v>
      </c>
      <c r="E1139" s="5" t="s">
        <v>145</v>
      </c>
      <c r="F1139" s="6"/>
      <c r="G1139" s="6" t="s">
        <v>26</v>
      </c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5" t="s">
        <v>1366</v>
      </c>
    </row>
    <row r="1140" spans="1:19" hidden="1" x14ac:dyDescent="0.25">
      <c r="A1140" s="7" t="s">
        <v>27</v>
      </c>
      <c r="B1140" s="7" t="s">
        <v>123</v>
      </c>
      <c r="C1140" s="11" t="s">
        <v>290</v>
      </c>
      <c r="D1140" s="7" t="s">
        <v>30</v>
      </c>
      <c r="E1140" s="8"/>
      <c r="F1140" s="8"/>
      <c r="G1140" s="8" t="s">
        <v>26</v>
      </c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7" t="s">
        <v>1320</v>
      </c>
    </row>
    <row r="1141" spans="1:19" hidden="1" x14ac:dyDescent="0.25">
      <c r="A1141" s="7" t="s">
        <v>22</v>
      </c>
      <c r="B1141" s="7" t="s">
        <v>123</v>
      </c>
      <c r="C1141" s="11" t="s">
        <v>290</v>
      </c>
      <c r="D1141" s="7" t="s">
        <v>41</v>
      </c>
      <c r="E1141" s="8"/>
      <c r="F1141" s="8"/>
      <c r="G1141" s="8" t="s">
        <v>26</v>
      </c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7" t="s">
        <v>1320</v>
      </c>
    </row>
    <row r="1142" spans="1:19" hidden="1" x14ac:dyDescent="0.25">
      <c r="A1142" s="7" t="s">
        <v>169</v>
      </c>
      <c r="B1142" s="7" t="s">
        <v>123</v>
      </c>
      <c r="C1142" s="11" t="s">
        <v>290</v>
      </c>
      <c r="D1142" s="8"/>
      <c r="E1142" s="8"/>
      <c r="F1142" s="8"/>
      <c r="G1142" s="8" t="s">
        <v>26</v>
      </c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</row>
    <row r="1143" spans="1:19" hidden="1" x14ac:dyDescent="0.25">
      <c r="A1143" s="7" t="s">
        <v>170</v>
      </c>
      <c r="B1143" s="7" t="s">
        <v>123</v>
      </c>
      <c r="C1143" s="11" t="s">
        <v>290</v>
      </c>
      <c r="D1143" s="7" t="s">
        <v>136</v>
      </c>
      <c r="E1143" s="7" t="s">
        <v>139</v>
      </c>
      <c r="F1143" s="8"/>
      <c r="G1143" s="8" t="s">
        <v>26</v>
      </c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7" t="s">
        <v>1320</v>
      </c>
    </row>
    <row r="1144" spans="1:19" hidden="1" x14ac:dyDescent="0.25">
      <c r="A1144" s="7" t="s">
        <v>171</v>
      </c>
      <c r="B1144" s="7" t="s">
        <v>123</v>
      </c>
      <c r="C1144" s="11" t="s">
        <v>290</v>
      </c>
      <c r="D1144" s="7" t="s">
        <v>172</v>
      </c>
      <c r="E1144" s="7" t="s">
        <v>147</v>
      </c>
      <c r="F1144" s="8"/>
      <c r="G1144" s="8" t="s">
        <v>26</v>
      </c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7" t="s">
        <v>1320</v>
      </c>
    </row>
    <row r="1145" spans="1:19" hidden="1" x14ac:dyDescent="0.25">
      <c r="A1145" s="5" t="s">
        <v>135</v>
      </c>
      <c r="B1145" s="5" t="s">
        <v>23</v>
      </c>
      <c r="C1145" s="10" t="s">
        <v>290</v>
      </c>
      <c r="D1145" s="5" t="s">
        <v>30</v>
      </c>
      <c r="E1145" s="6"/>
      <c r="F1145" s="6"/>
      <c r="G1145" s="6" t="s">
        <v>26</v>
      </c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5" t="s">
        <v>1320</v>
      </c>
    </row>
    <row r="1146" spans="1:19" hidden="1" x14ac:dyDescent="0.25">
      <c r="A1146" s="7" t="s">
        <v>27</v>
      </c>
      <c r="B1146" s="7" t="s">
        <v>23</v>
      </c>
      <c r="C1146" s="11" t="s">
        <v>290</v>
      </c>
      <c r="D1146" s="7" t="s">
        <v>41</v>
      </c>
      <c r="E1146" s="8"/>
      <c r="F1146" s="8"/>
      <c r="G1146" s="8" t="s">
        <v>26</v>
      </c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7" t="s">
        <v>1320</v>
      </c>
    </row>
    <row r="1147" spans="1:19" hidden="1" x14ac:dyDescent="0.25">
      <c r="A1147" s="7" t="s">
        <v>22</v>
      </c>
      <c r="B1147" s="7" t="s">
        <v>23</v>
      </c>
      <c r="C1147" s="11" t="s">
        <v>290</v>
      </c>
      <c r="D1147" s="7" t="s">
        <v>25</v>
      </c>
      <c r="E1147" s="8"/>
      <c r="F1147" s="8"/>
      <c r="G1147" s="8" t="s">
        <v>26</v>
      </c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</row>
    <row r="1148" spans="1:19" hidden="1" x14ac:dyDescent="0.25">
      <c r="A1148" s="7" t="s">
        <v>153</v>
      </c>
      <c r="B1148" s="7" t="s">
        <v>23</v>
      </c>
      <c r="C1148" s="11" t="s">
        <v>290</v>
      </c>
      <c r="D1148" s="7" t="s">
        <v>154</v>
      </c>
      <c r="E1148" s="8"/>
      <c r="F1148" s="8"/>
      <c r="G1148" s="8" t="s">
        <v>26</v>
      </c>
      <c r="H1148" s="8"/>
      <c r="I1148" s="7" t="s">
        <v>30</v>
      </c>
      <c r="J1148" s="8"/>
      <c r="K1148" s="8"/>
      <c r="L1148" s="8"/>
      <c r="M1148" s="8"/>
      <c r="N1148" s="8"/>
      <c r="O1148" s="8"/>
      <c r="P1148" s="8"/>
      <c r="Q1148" s="8"/>
      <c r="R1148" s="8"/>
      <c r="S1148" s="8"/>
    </row>
    <row r="1149" spans="1:19" hidden="1" x14ac:dyDescent="0.25">
      <c r="A1149" s="7" t="s">
        <v>126</v>
      </c>
      <c r="B1149" s="7" t="s">
        <v>23</v>
      </c>
      <c r="C1149" s="11" t="s">
        <v>290</v>
      </c>
      <c r="D1149" s="7" t="s">
        <v>41</v>
      </c>
      <c r="E1149" s="8"/>
      <c r="F1149" s="8"/>
      <c r="G1149" s="8" t="s">
        <v>26</v>
      </c>
      <c r="H1149" s="8"/>
      <c r="I1149" s="7" t="s">
        <v>30</v>
      </c>
      <c r="J1149" s="8"/>
      <c r="K1149" s="8"/>
      <c r="L1149" s="8"/>
      <c r="M1149" s="8"/>
      <c r="N1149" s="8"/>
      <c r="O1149" s="8"/>
      <c r="P1149" s="8"/>
      <c r="Q1149" s="8"/>
      <c r="R1149" s="8"/>
      <c r="S1149" s="7" t="s">
        <v>1320</v>
      </c>
    </row>
    <row r="1150" spans="1:19" hidden="1" x14ac:dyDescent="0.25">
      <c r="A1150" s="7" t="s">
        <v>169</v>
      </c>
      <c r="B1150" s="7" t="s">
        <v>23</v>
      </c>
      <c r="C1150" s="11" t="s">
        <v>290</v>
      </c>
      <c r="D1150" s="7" t="s">
        <v>25</v>
      </c>
      <c r="E1150" s="8"/>
      <c r="F1150" s="8"/>
      <c r="G1150" s="8" t="s">
        <v>26</v>
      </c>
      <c r="H1150" s="8"/>
      <c r="I1150" s="7" t="s">
        <v>30</v>
      </c>
      <c r="J1150" s="8"/>
      <c r="K1150" s="8"/>
      <c r="L1150" s="8"/>
      <c r="M1150" s="8"/>
      <c r="N1150" s="8"/>
      <c r="O1150" s="8"/>
      <c r="P1150" s="8"/>
      <c r="Q1150" s="8"/>
      <c r="R1150" s="8"/>
      <c r="S1150" s="8"/>
    </row>
    <row r="1151" spans="1:19" hidden="1" x14ac:dyDescent="0.25">
      <c r="A1151" s="7" t="s">
        <v>170</v>
      </c>
      <c r="B1151" s="7" t="s">
        <v>23</v>
      </c>
      <c r="C1151" s="11" t="s">
        <v>290</v>
      </c>
      <c r="D1151" s="7" t="s">
        <v>146</v>
      </c>
      <c r="E1151" s="8"/>
      <c r="F1151" s="8"/>
      <c r="G1151" s="8" t="s">
        <v>26</v>
      </c>
      <c r="H1151" s="8"/>
      <c r="I1151" s="7" t="s">
        <v>136</v>
      </c>
      <c r="J1151" s="8"/>
      <c r="K1151" s="8"/>
      <c r="L1151" s="8"/>
      <c r="M1151" s="8"/>
      <c r="N1151" s="8"/>
      <c r="O1151" s="8"/>
      <c r="P1151" s="8"/>
      <c r="Q1151" s="8"/>
      <c r="R1151" s="8"/>
      <c r="S1151" s="8"/>
    </row>
    <row r="1152" spans="1:19" hidden="1" x14ac:dyDescent="0.25">
      <c r="A1152" s="7" t="s">
        <v>171</v>
      </c>
      <c r="B1152" s="7" t="s">
        <v>23</v>
      </c>
      <c r="C1152" s="11" t="s">
        <v>290</v>
      </c>
      <c r="D1152" s="7" t="s">
        <v>25</v>
      </c>
      <c r="E1152" s="8"/>
      <c r="F1152" s="8"/>
      <c r="G1152" s="8" t="s">
        <v>26</v>
      </c>
      <c r="H1152" s="8"/>
      <c r="I1152" s="7" t="s">
        <v>136</v>
      </c>
      <c r="J1152" s="8"/>
      <c r="K1152" s="8"/>
      <c r="L1152" s="8"/>
      <c r="M1152" s="8"/>
      <c r="N1152" s="8"/>
      <c r="O1152" s="8"/>
      <c r="P1152" s="8"/>
      <c r="Q1152" s="8"/>
      <c r="R1152" s="8"/>
      <c r="S1152" s="8"/>
    </row>
    <row r="1153" spans="1:19" hidden="1" x14ac:dyDescent="0.25">
      <c r="A1153" s="7" t="s">
        <v>173</v>
      </c>
      <c r="B1153" s="7" t="s">
        <v>23</v>
      </c>
      <c r="C1153" s="11" t="s">
        <v>290</v>
      </c>
      <c r="D1153" s="7" t="s">
        <v>146</v>
      </c>
      <c r="E1153" s="8"/>
      <c r="F1153" s="8"/>
      <c r="G1153" s="8" t="s">
        <v>26</v>
      </c>
      <c r="H1153" s="8"/>
      <c r="I1153" s="7" t="s">
        <v>172</v>
      </c>
      <c r="J1153" s="8"/>
      <c r="K1153" s="8"/>
      <c r="L1153" s="8"/>
      <c r="M1153" s="8"/>
      <c r="N1153" s="8"/>
      <c r="O1153" s="8"/>
      <c r="P1153" s="8"/>
      <c r="Q1153" s="8"/>
      <c r="R1153" s="8"/>
      <c r="S1153" s="8"/>
    </row>
    <row r="1154" spans="1:19" hidden="1" x14ac:dyDescent="0.25">
      <c r="A1154" s="7" t="s">
        <v>174</v>
      </c>
      <c r="B1154" s="7" t="s">
        <v>23</v>
      </c>
      <c r="C1154" s="11" t="s">
        <v>290</v>
      </c>
      <c r="D1154" s="7" t="s">
        <v>25</v>
      </c>
      <c r="E1154" s="8"/>
      <c r="F1154" s="8"/>
      <c r="G1154" s="8" t="s">
        <v>26</v>
      </c>
      <c r="H1154" s="8"/>
      <c r="I1154" s="7" t="s">
        <v>172</v>
      </c>
      <c r="J1154" s="8"/>
      <c r="K1154" s="8"/>
      <c r="L1154" s="8"/>
      <c r="M1154" s="8"/>
      <c r="N1154" s="8"/>
      <c r="O1154" s="8"/>
      <c r="P1154" s="8"/>
      <c r="Q1154" s="8"/>
      <c r="R1154" s="8"/>
      <c r="S1154" s="8"/>
    </row>
    <row r="1155" spans="1:19" ht="15.75" thickBot="1" x14ac:dyDescent="0.3">
      <c r="A1155" s="7" t="s">
        <v>143</v>
      </c>
      <c r="B1155" s="7" t="s">
        <v>23</v>
      </c>
      <c r="C1155" s="11" t="s">
        <v>290</v>
      </c>
      <c r="D1155" s="7" t="s">
        <v>144</v>
      </c>
      <c r="E1155" s="7" t="s">
        <v>145</v>
      </c>
      <c r="F1155" s="8"/>
      <c r="G1155" s="8" t="s">
        <v>26</v>
      </c>
      <c r="H1155" s="8"/>
      <c r="I1155" s="7" t="s">
        <v>146</v>
      </c>
      <c r="J1155" s="8"/>
      <c r="K1155" s="8" t="s">
        <v>26</v>
      </c>
      <c r="L1155" s="8"/>
      <c r="M1155" s="7" t="s">
        <v>147</v>
      </c>
      <c r="N1155" s="8"/>
      <c r="O1155" s="7" t="s">
        <v>148</v>
      </c>
      <c r="P1155" s="8"/>
      <c r="Q1155" s="8"/>
      <c r="R1155" s="8"/>
      <c r="S1155" s="7" t="s">
        <v>1366</v>
      </c>
    </row>
    <row r="1156" spans="1:19" ht="15.75" hidden="1" thickBot="1" x14ac:dyDescent="0.3">
      <c r="A1156" s="5" t="s">
        <v>135</v>
      </c>
      <c r="B1156" s="5" t="s">
        <v>175</v>
      </c>
      <c r="C1156" s="10" t="s">
        <v>290</v>
      </c>
      <c r="D1156" s="5" t="s">
        <v>136</v>
      </c>
      <c r="E1156" s="5" t="s">
        <v>147</v>
      </c>
      <c r="F1156" s="5" t="s">
        <v>291</v>
      </c>
      <c r="G1156" s="6" t="s">
        <v>26</v>
      </c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5" t="s">
        <v>177</v>
      </c>
      <c r="S1156" s="5" t="s">
        <v>1320</v>
      </c>
    </row>
    <row r="1157" spans="1:19" ht="15.75" hidden="1" thickBot="1" x14ac:dyDescent="0.3">
      <c r="A1157" s="5" t="s">
        <v>135</v>
      </c>
      <c r="B1157" s="5" t="s">
        <v>178</v>
      </c>
      <c r="C1157" s="10" t="s">
        <v>290</v>
      </c>
      <c r="D1157" s="5" t="s">
        <v>30</v>
      </c>
      <c r="E1157" s="5" t="s">
        <v>145</v>
      </c>
      <c r="F1157" s="6"/>
      <c r="G1157" s="6" t="s">
        <v>26</v>
      </c>
      <c r="H1157" s="6"/>
      <c r="I1157" s="6"/>
      <c r="J1157" s="6"/>
      <c r="K1157" s="6" t="s">
        <v>26</v>
      </c>
      <c r="L1157" s="6"/>
      <c r="M1157" s="5" t="s">
        <v>139</v>
      </c>
      <c r="N1157" s="6"/>
      <c r="O1157" s="6"/>
      <c r="P1157" s="6"/>
      <c r="Q1157" s="6"/>
      <c r="R1157" s="5" t="s">
        <v>179</v>
      </c>
      <c r="S1157" s="5" t="s">
        <v>1320</v>
      </c>
    </row>
    <row r="1158" spans="1:19" ht="15.75" hidden="1" thickBot="1" x14ac:dyDescent="0.3">
      <c r="A1158" s="7" t="s">
        <v>27</v>
      </c>
      <c r="B1158" s="7" t="s">
        <v>178</v>
      </c>
      <c r="C1158" s="11" t="s">
        <v>290</v>
      </c>
      <c r="D1158" s="7" t="s">
        <v>41</v>
      </c>
      <c r="E1158" s="8"/>
      <c r="F1158" s="8"/>
      <c r="G1158" s="8" t="s">
        <v>26</v>
      </c>
      <c r="H1158" s="8"/>
      <c r="I1158" s="8"/>
      <c r="J1158" s="8"/>
      <c r="K1158" s="8" t="s">
        <v>26</v>
      </c>
      <c r="L1158" s="8"/>
      <c r="M1158" s="7" t="s">
        <v>139</v>
      </c>
      <c r="N1158" s="8"/>
      <c r="O1158" s="8"/>
      <c r="P1158" s="8"/>
      <c r="Q1158" s="8"/>
      <c r="R1158" s="7" t="s">
        <v>180</v>
      </c>
      <c r="S1158" s="7" t="s">
        <v>1320</v>
      </c>
    </row>
    <row r="1159" spans="1:19" ht="15.75" hidden="1" thickBot="1" x14ac:dyDescent="0.3">
      <c r="A1159" s="5" t="s">
        <v>135</v>
      </c>
      <c r="B1159" s="5" t="s">
        <v>181</v>
      </c>
      <c r="C1159" s="10" t="s">
        <v>290</v>
      </c>
      <c r="D1159" s="5" t="s">
        <v>182</v>
      </c>
      <c r="E1159" s="6"/>
      <c r="F1159" s="6"/>
      <c r="G1159" s="6" t="s">
        <v>26</v>
      </c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</row>
    <row r="1160" spans="1:19" ht="15.75" hidden="1" thickBot="1" x14ac:dyDescent="0.3">
      <c r="A1160" s="7" t="s">
        <v>27</v>
      </c>
      <c r="B1160" s="7" t="s">
        <v>181</v>
      </c>
      <c r="C1160" s="11" t="s">
        <v>290</v>
      </c>
      <c r="D1160" s="8"/>
      <c r="E1160" s="8"/>
      <c r="F1160" s="8"/>
      <c r="G1160" s="8" t="s">
        <v>26</v>
      </c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</row>
    <row r="1161" spans="1:19" ht="15.75" hidden="1" thickBot="1" x14ac:dyDescent="0.3">
      <c r="A1161" s="7" t="s">
        <v>22</v>
      </c>
      <c r="B1161" s="7" t="s">
        <v>181</v>
      </c>
      <c r="C1161" s="11" t="s">
        <v>290</v>
      </c>
      <c r="D1161" s="7" t="s">
        <v>183</v>
      </c>
      <c r="E1161" s="8"/>
      <c r="F1161" s="8"/>
      <c r="G1161" s="8" t="s">
        <v>26</v>
      </c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</row>
    <row r="1162" spans="1:19" ht="15.75" hidden="1" thickBot="1" x14ac:dyDescent="0.3">
      <c r="A1162" s="7" t="s">
        <v>153</v>
      </c>
      <c r="B1162" s="7" t="s">
        <v>181</v>
      </c>
      <c r="C1162" s="11" t="s">
        <v>290</v>
      </c>
      <c r="D1162" s="7" t="s">
        <v>184</v>
      </c>
      <c r="E1162" s="8"/>
      <c r="F1162" s="8"/>
      <c r="G1162" s="8" t="s">
        <v>26</v>
      </c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</row>
    <row r="1163" spans="1:19" ht="15.75" hidden="1" thickBot="1" x14ac:dyDescent="0.3">
      <c r="A1163" s="7" t="s">
        <v>126</v>
      </c>
      <c r="B1163" s="7" t="s">
        <v>181</v>
      </c>
      <c r="C1163" s="11" t="s">
        <v>290</v>
      </c>
      <c r="D1163" s="8"/>
      <c r="E1163" s="8"/>
      <c r="F1163" s="8"/>
      <c r="G1163" s="8" t="s">
        <v>26</v>
      </c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</row>
    <row r="1164" spans="1:19" ht="15.75" hidden="1" thickBot="1" x14ac:dyDescent="0.3">
      <c r="A1164" s="7" t="s">
        <v>169</v>
      </c>
      <c r="B1164" s="7" t="s">
        <v>181</v>
      </c>
      <c r="C1164" s="11" t="s">
        <v>290</v>
      </c>
      <c r="D1164" s="7" t="s">
        <v>185</v>
      </c>
      <c r="E1164" s="7" t="s">
        <v>147</v>
      </c>
      <c r="F1164" s="8"/>
      <c r="G1164" s="8" t="s">
        <v>26</v>
      </c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</row>
    <row r="1165" spans="1:19" ht="15.75" hidden="1" thickBot="1" x14ac:dyDescent="0.3">
      <c r="A1165" s="7" t="s">
        <v>170</v>
      </c>
      <c r="B1165" s="7" t="s">
        <v>181</v>
      </c>
      <c r="C1165" s="11" t="s">
        <v>290</v>
      </c>
      <c r="D1165" s="7" t="s">
        <v>186</v>
      </c>
      <c r="E1165" s="8"/>
      <c r="F1165" s="8"/>
      <c r="G1165" s="8" t="s">
        <v>26</v>
      </c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</row>
    <row r="1166" spans="1:19" ht="15.75" hidden="1" thickBot="1" x14ac:dyDescent="0.3">
      <c r="A1166" s="7" t="s">
        <v>171</v>
      </c>
      <c r="B1166" s="7" t="s">
        <v>181</v>
      </c>
      <c r="C1166" s="11" t="s">
        <v>290</v>
      </c>
      <c r="D1166" s="7" t="s">
        <v>187</v>
      </c>
      <c r="E1166" s="8"/>
      <c r="F1166" s="8"/>
      <c r="G1166" s="8" t="s">
        <v>26</v>
      </c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</row>
    <row r="1167" spans="1:19" ht="15.75" hidden="1" thickBot="1" x14ac:dyDescent="0.3">
      <c r="A1167" s="5" t="s">
        <v>135</v>
      </c>
      <c r="B1167" s="5" t="s">
        <v>28</v>
      </c>
      <c r="C1167" s="10" t="s">
        <v>290</v>
      </c>
      <c r="D1167" s="5" t="s">
        <v>154</v>
      </c>
      <c r="E1167" s="6"/>
      <c r="F1167" s="6"/>
      <c r="G1167" s="6" t="s">
        <v>26</v>
      </c>
      <c r="H1167" s="6"/>
      <c r="I1167" s="5" t="s">
        <v>30</v>
      </c>
      <c r="J1167" s="6"/>
      <c r="K1167" s="6"/>
      <c r="L1167" s="6"/>
      <c r="M1167" s="6"/>
      <c r="N1167" s="6"/>
      <c r="O1167" s="6"/>
      <c r="P1167" s="6"/>
      <c r="Q1167" s="6"/>
      <c r="R1167" s="6"/>
      <c r="S1167" s="6"/>
    </row>
    <row r="1168" spans="1:19" ht="15.75" hidden="1" thickBot="1" x14ac:dyDescent="0.3">
      <c r="A1168" s="7" t="s">
        <v>27</v>
      </c>
      <c r="B1168" s="7" t="s">
        <v>28</v>
      </c>
      <c r="C1168" s="11" t="s">
        <v>290</v>
      </c>
      <c r="D1168" s="7" t="s">
        <v>25</v>
      </c>
      <c r="E1168" s="8"/>
      <c r="F1168" s="8"/>
      <c r="G1168" s="8" t="s">
        <v>26</v>
      </c>
      <c r="H1168" s="8"/>
      <c r="I1168" s="7" t="s">
        <v>30</v>
      </c>
      <c r="J1168" s="8"/>
      <c r="K1168" s="8"/>
      <c r="L1168" s="8"/>
      <c r="M1168" s="8"/>
      <c r="N1168" s="8"/>
      <c r="O1168" s="8"/>
      <c r="P1168" s="8"/>
      <c r="Q1168" s="8"/>
      <c r="R1168" s="8"/>
      <c r="S1168" s="8"/>
    </row>
    <row r="1169" spans="1:19" ht="15.75" hidden="1" thickBot="1" x14ac:dyDescent="0.3">
      <c r="A1169" s="7" t="s">
        <v>22</v>
      </c>
      <c r="B1169" s="7" t="s">
        <v>28</v>
      </c>
      <c r="C1169" s="11" t="s">
        <v>290</v>
      </c>
      <c r="D1169" s="7" t="s">
        <v>146</v>
      </c>
      <c r="E1169" s="8"/>
      <c r="F1169" s="8"/>
      <c r="G1169" s="8" t="s">
        <v>26</v>
      </c>
      <c r="H1169" s="8"/>
      <c r="I1169" s="7" t="s">
        <v>136</v>
      </c>
      <c r="J1169" s="8"/>
      <c r="K1169" s="8"/>
      <c r="L1169" s="8"/>
      <c r="M1169" s="8"/>
      <c r="N1169" s="8"/>
      <c r="O1169" s="8"/>
      <c r="P1169" s="8"/>
      <c r="Q1169" s="8"/>
      <c r="R1169" s="8"/>
      <c r="S1169" s="8"/>
    </row>
    <row r="1170" spans="1:19" ht="15.75" hidden="1" thickBot="1" x14ac:dyDescent="0.3">
      <c r="A1170" s="7" t="s">
        <v>153</v>
      </c>
      <c r="B1170" s="7" t="s">
        <v>28</v>
      </c>
      <c r="C1170" s="11" t="s">
        <v>290</v>
      </c>
      <c r="D1170" s="7" t="s">
        <v>25</v>
      </c>
      <c r="E1170" s="8"/>
      <c r="F1170" s="8"/>
      <c r="G1170" s="8" t="s">
        <v>26</v>
      </c>
      <c r="H1170" s="8"/>
      <c r="I1170" s="7" t="s">
        <v>136</v>
      </c>
      <c r="J1170" s="8"/>
      <c r="K1170" s="8"/>
      <c r="L1170" s="8"/>
      <c r="M1170" s="8"/>
      <c r="N1170" s="8"/>
      <c r="O1170" s="8"/>
      <c r="P1170" s="8"/>
      <c r="Q1170" s="8"/>
      <c r="R1170" s="8"/>
      <c r="S1170" s="8"/>
    </row>
    <row r="1171" spans="1:19" ht="15.75" hidden="1" thickBot="1" x14ac:dyDescent="0.3">
      <c r="A1171" s="5" t="s">
        <v>135</v>
      </c>
      <c r="B1171" s="5" t="s">
        <v>188</v>
      </c>
      <c r="C1171" s="10" t="s">
        <v>290</v>
      </c>
      <c r="D1171" s="5" t="s">
        <v>189</v>
      </c>
      <c r="E1171" s="6"/>
      <c r="F1171" s="6"/>
      <c r="G1171" s="6" t="s">
        <v>26</v>
      </c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</row>
    <row r="1172" spans="1:19" ht="15.75" hidden="1" thickBot="1" x14ac:dyDescent="0.3">
      <c r="A1172" s="7" t="s">
        <v>27</v>
      </c>
      <c r="B1172" s="7" t="s">
        <v>188</v>
      </c>
      <c r="C1172" s="11" t="s">
        <v>290</v>
      </c>
      <c r="D1172" s="7" t="s">
        <v>190</v>
      </c>
      <c r="E1172" s="8"/>
      <c r="F1172" s="8"/>
      <c r="G1172" s="8" t="s">
        <v>26</v>
      </c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</row>
    <row r="1173" spans="1:19" ht="15.75" hidden="1" thickBot="1" x14ac:dyDescent="0.3">
      <c r="A1173" s="7" t="s">
        <v>22</v>
      </c>
      <c r="B1173" s="7" t="s">
        <v>188</v>
      </c>
      <c r="C1173" s="11" t="s">
        <v>290</v>
      </c>
      <c r="D1173" s="7" t="s">
        <v>191</v>
      </c>
      <c r="E1173" s="8"/>
      <c r="F1173" s="8"/>
      <c r="G1173" s="8" t="s">
        <v>26</v>
      </c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</row>
    <row r="1174" spans="1:19" ht="15.75" hidden="1" thickBot="1" x14ac:dyDescent="0.3">
      <c r="A1174" s="7" t="s">
        <v>153</v>
      </c>
      <c r="B1174" s="7" t="s">
        <v>188</v>
      </c>
      <c r="C1174" s="11" t="s">
        <v>290</v>
      </c>
      <c r="D1174" s="7" t="s">
        <v>192</v>
      </c>
      <c r="E1174" s="8"/>
      <c r="F1174" s="8"/>
      <c r="G1174" s="8" t="s">
        <v>26</v>
      </c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</row>
    <row r="1175" spans="1:19" ht="15.75" hidden="1" thickBot="1" x14ac:dyDescent="0.3">
      <c r="A1175" s="5" t="s">
        <v>153</v>
      </c>
      <c r="B1175" s="5" t="s">
        <v>193</v>
      </c>
      <c r="C1175" s="10" t="s">
        <v>290</v>
      </c>
      <c r="D1175" s="5" t="s">
        <v>154</v>
      </c>
      <c r="E1175" s="6"/>
      <c r="F1175" s="6"/>
      <c r="G1175" s="6" t="s">
        <v>26</v>
      </c>
      <c r="H1175" s="6"/>
      <c r="I1175" s="5" t="s">
        <v>30</v>
      </c>
      <c r="J1175" s="6"/>
      <c r="K1175" s="6"/>
      <c r="L1175" s="6"/>
      <c r="M1175" s="6"/>
      <c r="N1175" s="6"/>
      <c r="O1175" s="6"/>
      <c r="P1175" s="6"/>
      <c r="Q1175" s="6"/>
      <c r="R1175" s="6"/>
      <c r="S1175" s="6"/>
    </row>
    <row r="1176" spans="1:19" ht="15.75" hidden="1" thickBot="1" x14ac:dyDescent="0.3">
      <c r="A1176" s="7" t="s">
        <v>126</v>
      </c>
      <c r="B1176" s="7" t="s">
        <v>193</v>
      </c>
      <c r="C1176" s="11" t="s">
        <v>290</v>
      </c>
      <c r="D1176" s="7" t="s">
        <v>25</v>
      </c>
      <c r="E1176" s="8"/>
      <c r="F1176" s="8"/>
      <c r="G1176" s="8" t="s">
        <v>26</v>
      </c>
      <c r="H1176" s="8"/>
      <c r="I1176" s="7" t="s">
        <v>30</v>
      </c>
      <c r="J1176" s="8"/>
      <c r="K1176" s="8"/>
      <c r="L1176" s="8"/>
      <c r="M1176" s="8"/>
      <c r="N1176" s="8"/>
      <c r="O1176" s="8"/>
      <c r="P1176" s="8"/>
      <c r="Q1176" s="8"/>
      <c r="R1176" s="8"/>
      <c r="S1176" s="8"/>
    </row>
    <row r="1177" spans="1:19" ht="15.75" hidden="1" thickBot="1" x14ac:dyDescent="0.3">
      <c r="A1177" s="7" t="s">
        <v>169</v>
      </c>
      <c r="B1177" s="7" t="s">
        <v>193</v>
      </c>
      <c r="C1177" s="11" t="s">
        <v>290</v>
      </c>
      <c r="D1177" s="7" t="s">
        <v>146</v>
      </c>
      <c r="E1177" s="8"/>
      <c r="F1177" s="8"/>
      <c r="G1177" s="8" t="s">
        <v>26</v>
      </c>
      <c r="H1177" s="8"/>
      <c r="I1177" s="7" t="s">
        <v>136</v>
      </c>
      <c r="J1177" s="8"/>
      <c r="K1177" s="8"/>
      <c r="L1177" s="8"/>
      <c r="M1177" s="8"/>
      <c r="N1177" s="8"/>
      <c r="O1177" s="8"/>
      <c r="P1177" s="8"/>
      <c r="Q1177" s="8"/>
      <c r="R1177" s="8"/>
      <c r="S1177" s="8"/>
    </row>
    <row r="1178" spans="1:19" ht="15.75" hidden="1" thickBot="1" x14ac:dyDescent="0.3">
      <c r="A1178" s="7" t="s">
        <v>170</v>
      </c>
      <c r="B1178" s="7" t="s">
        <v>193</v>
      </c>
      <c r="C1178" s="11" t="s">
        <v>290</v>
      </c>
      <c r="D1178" s="7" t="s">
        <v>25</v>
      </c>
      <c r="E1178" s="8"/>
      <c r="F1178" s="8"/>
      <c r="G1178" s="8" t="s">
        <v>26</v>
      </c>
      <c r="H1178" s="8"/>
      <c r="I1178" s="7" t="s">
        <v>136</v>
      </c>
      <c r="J1178" s="8"/>
      <c r="K1178" s="8"/>
      <c r="L1178" s="8"/>
      <c r="M1178" s="8"/>
      <c r="N1178" s="8"/>
      <c r="O1178" s="8"/>
      <c r="P1178" s="8"/>
      <c r="Q1178" s="8"/>
      <c r="R1178" s="8"/>
      <c r="S1178" s="8"/>
    </row>
    <row r="1179" spans="1:19" x14ac:dyDescent="0.25">
      <c r="A1179" s="5" t="s">
        <v>135</v>
      </c>
      <c r="B1179" s="5" t="s">
        <v>123</v>
      </c>
      <c r="C1179" s="10" t="s">
        <v>292</v>
      </c>
      <c r="D1179" s="5" t="s">
        <v>144</v>
      </c>
      <c r="E1179" s="5" t="s">
        <v>145</v>
      </c>
      <c r="F1179" s="6"/>
      <c r="G1179" s="6" t="s">
        <v>26</v>
      </c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5" t="s">
        <v>1323</v>
      </c>
    </row>
    <row r="1180" spans="1:19" hidden="1" x14ac:dyDescent="0.25">
      <c r="A1180" s="7" t="s">
        <v>27</v>
      </c>
      <c r="B1180" s="7" t="s">
        <v>123</v>
      </c>
      <c r="C1180" s="11" t="s">
        <v>292</v>
      </c>
      <c r="D1180" s="7" t="s">
        <v>30</v>
      </c>
      <c r="E1180" s="8"/>
      <c r="F1180" s="8"/>
      <c r="G1180" s="8" t="s">
        <v>26</v>
      </c>
      <c r="H1180" s="8"/>
      <c r="I1180" s="8"/>
      <c r="J1180" s="8"/>
      <c r="K1180" s="8"/>
      <c r="L1180" s="8"/>
      <c r="M1180" s="8"/>
      <c r="N1180" s="7" t="s">
        <v>279</v>
      </c>
      <c r="O1180" s="8"/>
      <c r="P1180" s="8"/>
      <c r="Q1180" s="8"/>
      <c r="R1180" s="8"/>
      <c r="S1180" s="7" t="s">
        <v>1325</v>
      </c>
    </row>
    <row r="1181" spans="1:19" hidden="1" x14ac:dyDescent="0.25">
      <c r="A1181" s="7" t="s">
        <v>22</v>
      </c>
      <c r="B1181" s="7" t="s">
        <v>123</v>
      </c>
      <c r="C1181" s="11" t="s">
        <v>292</v>
      </c>
      <c r="D1181" s="7" t="s">
        <v>41</v>
      </c>
      <c r="E1181" s="8"/>
      <c r="F1181" s="8"/>
      <c r="G1181" s="8" t="s">
        <v>26</v>
      </c>
      <c r="H1181" s="8"/>
      <c r="I1181" s="8"/>
      <c r="J1181" s="8"/>
      <c r="K1181" s="8"/>
      <c r="L1181" s="8"/>
      <c r="M1181" s="8"/>
      <c r="N1181" s="7" t="s">
        <v>279</v>
      </c>
      <c r="O1181" s="8"/>
      <c r="P1181" s="8"/>
      <c r="Q1181" s="8"/>
      <c r="R1181" s="8"/>
      <c r="S1181" s="7" t="s">
        <v>1325</v>
      </c>
    </row>
    <row r="1182" spans="1:19" hidden="1" x14ac:dyDescent="0.25">
      <c r="A1182" s="7" t="s">
        <v>169</v>
      </c>
      <c r="B1182" s="7" t="s">
        <v>123</v>
      </c>
      <c r="C1182" s="11" t="s">
        <v>292</v>
      </c>
      <c r="D1182" s="8"/>
      <c r="E1182" s="8"/>
      <c r="F1182" s="8"/>
      <c r="G1182" s="8" t="s">
        <v>26</v>
      </c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</row>
    <row r="1183" spans="1:19" hidden="1" x14ac:dyDescent="0.25">
      <c r="A1183" s="7" t="s">
        <v>170</v>
      </c>
      <c r="B1183" s="7" t="s">
        <v>123</v>
      </c>
      <c r="C1183" s="11" t="s">
        <v>292</v>
      </c>
      <c r="D1183" s="7" t="s">
        <v>136</v>
      </c>
      <c r="E1183" s="7" t="s">
        <v>139</v>
      </c>
      <c r="F1183" s="8"/>
      <c r="G1183" s="8" t="s">
        <v>26</v>
      </c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7" t="s">
        <v>1325</v>
      </c>
    </row>
    <row r="1184" spans="1:19" hidden="1" x14ac:dyDescent="0.25">
      <c r="A1184" s="7" t="s">
        <v>171</v>
      </c>
      <c r="B1184" s="7" t="s">
        <v>123</v>
      </c>
      <c r="C1184" s="11" t="s">
        <v>292</v>
      </c>
      <c r="D1184" s="7" t="s">
        <v>172</v>
      </c>
      <c r="E1184" s="7" t="s">
        <v>147</v>
      </c>
      <c r="F1184" s="8"/>
      <c r="G1184" s="8" t="s">
        <v>26</v>
      </c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7" t="s">
        <v>1325</v>
      </c>
    </row>
    <row r="1185" spans="1:19" hidden="1" x14ac:dyDescent="0.25">
      <c r="A1185" s="5" t="s">
        <v>135</v>
      </c>
      <c r="B1185" s="5" t="s">
        <v>23</v>
      </c>
      <c r="C1185" s="10" t="s">
        <v>292</v>
      </c>
      <c r="D1185" s="5" t="s">
        <v>30</v>
      </c>
      <c r="E1185" s="6"/>
      <c r="F1185" s="6"/>
      <c r="G1185" s="6" t="s">
        <v>26</v>
      </c>
      <c r="H1185" s="6"/>
      <c r="I1185" s="6"/>
      <c r="J1185" s="6"/>
      <c r="K1185" s="6"/>
      <c r="L1185" s="6"/>
      <c r="M1185" s="6"/>
      <c r="N1185" s="5" t="s">
        <v>279</v>
      </c>
      <c r="O1185" s="6"/>
      <c r="P1185" s="6"/>
      <c r="Q1185" s="6"/>
      <c r="R1185" s="6"/>
      <c r="S1185" s="5" t="s">
        <v>1325</v>
      </c>
    </row>
    <row r="1186" spans="1:19" hidden="1" x14ac:dyDescent="0.25">
      <c r="A1186" s="7" t="s">
        <v>27</v>
      </c>
      <c r="B1186" s="7" t="s">
        <v>23</v>
      </c>
      <c r="C1186" s="11" t="s">
        <v>292</v>
      </c>
      <c r="D1186" s="7" t="s">
        <v>41</v>
      </c>
      <c r="E1186" s="8"/>
      <c r="F1186" s="8"/>
      <c r="G1186" s="8" t="s">
        <v>26</v>
      </c>
      <c r="H1186" s="8"/>
      <c r="I1186" s="8"/>
      <c r="J1186" s="8"/>
      <c r="K1186" s="8"/>
      <c r="L1186" s="8"/>
      <c r="M1186" s="8"/>
      <c r="N1186" s="7" t="s">
        <v>279</v>
      </c>
      <c r="O1186" s="8"/>
      <c r="P1186" s="8"/>
      <c r="Q1186" s="8"/>
      <c r="R1186" s="8"/>
      <c r="S1186" s="7" t="s">
        <v>1325</v>
      </c>
    </row>
    <row r="1187" spans="1:19" hidden="1" x14ac:dyDescent="0.25">
      <c r="A1187" s="7" t="s">
        <v>22</v>
      </c>
      <c r="B1187" s="7" t="s">
        <v>23</v>
      </c>
      <c r="C1187" s="11" t="s">
        <v>292</v>
      </c>
      <c r="D1187" s="7" t="s">
        <v>25</v>
      </c>
      <c r="E1187" s="8"/>
      <c r="F1187" s="8"/>
      <c r="G1187" s="8" t="s">
        <v>26</v>
      </c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</row>
    <row r="1188" spans="1:19" hidden="1" x14ac:dyDescent="0.25">
      <c r="A1188" s="7" t="s">
        <v>153</v>
      </c>
      <c r="B1188" s="7" t="s">
        <v>23</v>
      </c>
      <c r="C1188" s="11" t="s">
        <v>292</v>
      </c>
      <c r="D1188" s="7" t="s">
        <v>154</v>
      </c>
      <c r="E1188" s="8"/>
      <c r="F1188" s="8"/>
      <c r="G1188" s="8" t="s">
        <v>26</v>
      </c>
      <c r="H1188" s="8"/>
      <c r="I1188" s="7" t="s">
        <v>30</v>
      </c>
      <c r="J1188" s="8"/>
      <c r="K1188" s="8"/>
      <c r="L1188" s="8"/>
      <c r="M1188" s="8"/>
      <c r="N1188" s="8"/>
      <c r="O1188" s="8"/>
      <c r="P1188" s="8"/>
      <c r="Q1188" s="8"/>
      <c r="R1188" s="8"/>
      <c r="S1188" s="8"/>
    </row>
    <row r="1189" spans="1:19" hidden="1" x14ac:dyDescent="0.25">
      <c r="A1189" s="7" t="s">
        <v>126</v>
      </c>
      <c r="B1189" s="7" t="s">
        <v>23</v>
      </c>
      <c r="C1189" s="11" t="s">
        <v>292</v>
      </c>
      <c r="D1189" s="7" t="s">
        <v>41</v>
      </c>
      <c r="E1189" s="8"/>
      <c r="F1189" s="8"/>
      <c r="G1189" s="8" t="s">
        <v>26</v>
      </c>
      <c r="H1189" s="8"/>
      <c r="I1189" s="7" t="s">
        <v>30</v>
      </c>
      <c r="J1189" s="8"/>
      <c r="K1189" s="8"/>
      <c r="L1189" s="8"/>
      <c r="M1189" s="8"/>
      <c r="N1189" s="8"/>
      <c r="O1189" s="8"/>
      <c r="P1189" s="8"/>
      <c r="Q1189" s="8"/>
      <c r="R1189" s="8"/>
      <c r="S1189" s="7" t="s">
        <v>1325</v>
      </c>
    </row>
    <row r="1190" spans="1:19" hidden="1" x14ac:dyDescent="0.25">
      <c r="A1190" s="7" t="s">
        <v>169</v>
      </c>
      <c r="B1190" s="7" t="s">
        <v>23</v>
      </c>
      <c r="C1190" s="11" t="s">
        <v>292</v>
      </c>
      <c r="D1190" s="7" t="s">
        <v>25</v>
      </c>
      <c r="E1190" s="8"/>
      <c r="F1190" s="8"/>
      <c r="G1190" s="8" t="s">
        <v>26</v>
      </c>
      <c r="H1190" s="8"/>
      <c r="I1190" s="7" t="s">
        <v>30</v>
      </c>
      <c r="J1190" s="8"/>
      <c r="K1190" s="8"/>
      <c r="L1190" s="8"/>
      <c r="M1190" s="8"/>
      <c r="N1190" s="8"/>
      <c r="O1190" s="8"/>
      <c r="P1190" s="8"/>
      <c r="Q1190" s="8"/>
      <c r="R1190" s="8"/>
      <c r="S1190" s="8"/>
    </row>
    <row r="1191" spans="1:19" hidden="1" x14ac:dyDescent="0.25">
      <c r="A1191" s="7" t="s">
        <v>170</v>
      </c>
      <c r="B1191" s="7" t="s">
        <v>23</v>
      </c>
      <c r="C1191" s="11" t="s">
        <v>292</v>
      </c>
      <c r="D1191" s="7" t="s">
        <v>146</v>
      </c>
      <c r="E1191" s="8"/>
      <c r="F1191" s="8"/>
      <c r="G1191" s="8" t="s">
        <v>26</v>
      </c>
      <c r="H1191" s="8"/>
      <c r="I1191" s="7" t="s">
        <v>136</v>
      </c>
      <c r="J1191" s="8"/>
      <c r="K1191" s="8"/>
      <c r="L1191" s="8"/>
      <c r="M1191" s="8"/>
      <c r="N1191" s="8"/>
      <c r="O1191" s="8"/>
      <c r="P1191" s="8"/>
      <c r="Q1191" s="8"/>
      <c r="R1191" s="8"/>
      <c r="S1191" s="8"/>
    </row>
    <row r="1192" spans="1:19" hidden="1" x14ac:dyDescent="0.25">
      <c r="A1192" s="7" t="s">
        <v>171</v>
      </c>
      <c r="B1192" s="7" t="s">
        <v>23</v>
      </c>
      <c r="C1192" s="11" t="s">
        <v>292</v>
      </c>
      <c r="D1192" s="7" t="s">
        <v>25</v>
      </c>
      <c r="E1192" s="8"/>
      <c r="F1192" s="8"/>
      <c r="G1192" s="8" t="s">
        <v>26</v>
      </c>
      <c r="H1192" s="8"/>
      <c r="I1192" s="7" t="s">
        <v>136</v>
      </c>
      <c r="J1192" s="8"/>
      <c r="K1192" s="8"/>
      <c r="L1192" s="8"/>
      <c r="M1192" s="8"/>
      <c r="N1192" s="8"/>
      <c r="O1192" s="8"/>
      <c r="P1192" s="8"/>
      <c r="Q1192" s="8"/>
      <c r="R1192" s="8"/>
      <c r="S1192" s="8"/>
    </row>
    <row r="1193" spans="1:19" hidden="1" x14ac:dyDescent="0.25">
      <c r="A1193" s="7" t="s">
        <v>173</v>
      </c>
      <c r="B1193" s="7" t="s">
        <v>23</v>
      </c>
      <c r="C1193" s="11" t="s">
        <v>292</v>
      </c>
      <c r="D1193" s="7" t="s">
        <v>146</v>
      </c>
      <c r="E1193" s="8"/>
      <c r="F1193" s="8"/>
      <c r="G1193" s="8" t="s">
        <v>26</v>
      </c>
      <c r="H1193" s="8"/>
      <c r="I1193" s="7" t="s">
        <v>172</v>
      </c>
      <c r="J1193" s="8"/>
      <c r="K1193" s="8"/>
      <c r="L1193" s="8"/>
      <c r="M1193" s="8"/>
      <c r="N1193" s="8"/>
      <c r="O1193" s="8"/>
      <c r="P1193" s="8"/>
      <c r="Q1193" s="8"/>
      <c r="R1193" s="8"/>
      <c r="S1193" s="8"/>
    </row>
    <row r="1194" spans="1:19" hidden="1" x14ac:dyDescent="0.25">
      <c r="A1194" s="7" t="s">
        <v>174</v>
      </c>
      <c r="B1194" s="7" t="s">
        <v>23</v>
      </c>
      <c r="C1194" s="11" t="s">
        <v>292</v>
      </c>
      <c r="D1194" s="7" t="s">
        <v>25</v>
      </c>
      <c r="E1194" s="8"/>
      <c r="F1194" s="8"/>
      <c r="G1194" s="8" t="s">
        <v>26</v>
      </c>
      <c r="H1194" s="8"/>
      <c r="I1194" s="7" t="s">
        <v>172</v>
      </c>
      <c r="J1194" s="8"/>
      <c r="K1194" s="8"/>
      <c r="L1194" s="8"/>
      <c r="M1194" s="8"/>
      <c r="N1194" s="8"/>
      <c r="O1194" s="8"/>
      <c r="P1194" s="8"/>
      <c r="Q1194" s="8"/>
      <c r="R1194" s="8"/>
      <c r="S1194" s="8"/>
    </row>
    <row r="1195" spans="1:19" ht="15.75" thickBot="1" x14ac:dyDescent="0.3">
      <c r="A1195" s="7" t="s">
        <v>143</v>
      </c>
      <c r="B1195" s="7" t="s">
        <v>23</v>
      </c>
      <c r="C1195" s="11" t="s">
        <v>292</v>
      </c>
      <c r="D1195" s="7" t="s">
        <v>144</v>
      </c>
      <c r="E1195" s="7" t="s">
        <v>145</v>
      </c>
      <c r="F1195" s="8"/>
      <c r="G1195" s="8" t="s">
        <v>26</v>
      </c>
      <c r="H1195" s="8"/>
      <c r="I1195" s="7" t="s">
        <v>146</v>
      </c>
      <c r="J1195" s="8"/>
      <c r="K1195" s="8" t="s">
        <v>26</v>
      </c>
      <c r="L1195" s="8"/>
      <c r="M1195" s="7" t="s">
        <v>147</v>
      </c>
      <c r="N1195" s="8"/>
      <c r="O1195" s="7" t="s">
        <v>148</v>
      </c>
      <c r="P1195" s="8"/>
      <c r="Q1195" s="8"/>
      <c r="R1195" s="8"/>
      <c r="S1195" s="7" t="s">
        <v>1323</v>
      </c>
    </row>
    <row r="1196" spans="1:19" ht="15.75" hidden="1" thickBot="1" x14ac:dyDescent="0.3">
      <c r="A1196" s="5" t="s">
        <v>135</v>
      </c>
      <c r="B1196" s="5" t="s">
        <v>175</v>
      </c>
      <c r="C1196" s="10" t="s">
        <v>292</v>
      </c>
      <c r="D1196" s="5" t="s">
        <v>136</v>
      </c>
      <c r="E1196" s="5" t="s">
        <v>147</v>
      </c>
      <c r="F1196" s="6"/>
      <c r="G1196" s="6" t="s">
        <v>26</v>
      </c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5" t="s">
        <v>177</v>
      </c>
      <c r="S1196" s="5" t="s">
        <v>1325</v>
      </c>
    </row>
    <row r="1197" spans="1:19" ht="15.75" hidden="1" thickBot="1" x14ac:dyDescent="0.3">
      <c r="A1197" s="5" t="s">
        <v>135</v>
      </c>
      <c r="B1197" s="5" t="s">
        <v>178</v>
      </c>
      <c r="C1197" s="10" t="s">
        <v>292</v>
      </c>
      <c r="D1197" s="5" t="s">
        <v>30</v>
      </c>
      <c r="E1197" s="5" t="s">
        <v>145</v>
      </c>
      <c r="F1197" s="6"/>
      <c r="G1197" s="6" t="s">
        <v>26</v>
      </c>
      <c r="H1197" s="6"/>
      <c r="I1197" s="6"/>
      <c r="J1197" s="6"/>
      <c r="K1197" s="6" t="s">
        <v>26</v>
      </c>
      <c r="L1197" s="6"/>
      <c r="M1197" s="5" t="s">
        <v>139</v>
      </c>
      <c r="N1197" s="5" t="s">
        <v>279</v>
      </c>
      <c r="O1197" s="6"/>
      <c r="P1197" s="6"/>
      <c r="Q1197" s="6"/>
      <c r="R1197" s="5" t="s">
        <v>179</v>
      </c>
      <c r="S1197" s="5" t="s">
        <v>1325</v>
      </c>
    </row>
    <row r="1198" spans="1:19" ht="15.75" hidden="1" thickBot="1" x14ac:dyDescent="0.3">
      <c r="A1198" s="7" t="s">
        <v>27</v>
      </c>
      <c r="B1198" s="7" t="s">
        <v>178</v>
      </c>
      <c r="C1198" s="11" t="s">
        <v>292</v>
      </c>
      <c r="D1198" s="7" t="s">
        <v>41</v>
      </c>
      <c r="E1198" s="8"/>
      <c r="F1198" s="8"/>
      <c r="G1198" s="8" t="s">
        <v>26</v>
      </c>
      <c r="H1198" s="8"/>
      <c r="I1198" s="8"/>
      <c r="J1198" s="8"/>
      <c r="K1198" s="8" t="s">
        <v>26</v>
      </c>
      <c r="L1198" s="8"/>
      <c r="M1198" s="7" t="s">
        <v>139</v>
      </c>
      <c r="N1198" s="7" t="s">
        <v>279</v>
      </c>
      <c r="O1198" s="8"/>
      <c r="P1198" s="8"/>
      <c r="Q1198" s="8"/>
      <c r="R1198" s="7" t="s">
        <v>180</v>
      </c>
      <c r="S1198" s="7" t="s">
        <v>1325</v>
      </c>
    </row>
    <row r="1199" spans="1:19" ht="15.75" hidden="1" thickBot="1" x14ac:dyDescent="0.3">
      <c r="A1199" s="5" t="s">
        <v>135</v>
      </c>
      <c r="B1199" s="5" t="s">
        <v>181</v>
      </c>
      <c r="C1199" s="10" t="s">
        <v>292</v>
      </c>
      <c r="D1199" s="5" t="s">
        <v>182</v>
      </c>
      <c r="E1199" s="6"/>
      <c r="F1199" s="6"/>
      <c r="G1199" s="6" t="s">
        <v>26</v>
      </c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</row>
    <row r="1200" spans="1:19" ht="15.75" hidden="1" thickBot="1" x14ac:dyDescent="0.3">
      <c r="A1200" s="7" t="s">
        <v>27</v>
      </c>
      <c r="B1200" s="7" t="s">
        <v>181</v>
      </c>
      <c r="C1200" s="11" t="s">
        <v>292</v>
      </c>
      <c r="D1200" s="8"/>
      <c r="E1200" s="8"/>
      <c r="F1200" s="8"/>
      <c r="G1200" s="8" t="s">
        <v>26</v>
      </c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</row>
    <row r="1201" spans="1:19" ht="15.75" hidden="1" thickBot="1" x14ac:dyDescent="0.3">
      <c r="A1201" s="7" t="s">
        <v>22</v>
      </c>
      <c r="B1201" s="7" t="s">
        <v>181</v>
      </c>
      <c r="C1201" s="11" t="s">
        <v>292</v>
      </c>
      <c r="D1201" s="7" t="s">
        <v>183</v>
      </c>
      <c r="E1201" s="8"/>
      <c r="F1201" s="8"/>
      <c r="G1201" s="8" t="s">
        <v>26</v>
      </c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</row>
    <row r="1202" spans="1:19" ht="15.75" hidden="1" thickBot="1" x14ac:dyDescent="0.3">
      <c r="A1202" s="7" t="s">
        <v>153</v>
      </c>
      <c r="B1202" s="7" t="s">
        <v>181</v>
      </c>
      <c r="C1202" s="11" t="s">
        <v>292</v>
      </c>
      <c r="D1202" s="7" t="s">
        <v>184</v>
      </c>
      <c r="E1202" s="8"/>
      <c r="F1202" s="8"/>
      <c r="G1202" s="8" t="s">
        <v>26</v>
      </c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</row>
    <row r="1203" spans="1:19" ht="15.75" hidden="1" thickBot="1" x14ac:dyDescent="0.3">
      <c r="A1203" s="7" t="s">
        <v>126</v>
      </c>
      <c r="B1203" s="7" t="s">
        <v>181</v>
      </c>
      <c r="C1203" s="11" t="s">
        <v>292</v>
      </c>
      <c r="D1203" s="8"/>
      <c r="E1203" s="8"/>
      <c r="F1203" s="8"/>
      <c r="G1203" s="8" t="s">
        <v>26</v>
      </c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</row>
    <row r="1204" spans="1:19" ht="15.75" hidden="1" thickBot="1" x14ac:dyDescent="0.3">
      <c r="A1204" s="7" t="s">
        <v>169</v>
      </c>
      <c r="B1204" s="7" t="s">
        <v>181</v>
      </c>
      <c r="C1204" s="11" t="s">
        <v>292</v>
      </c>
      <c r="D1204" s="7" t="s">
        <v>185</v>
      </c>
      <c r="E1204" s="7" t="s">
        <v>147</v>
      </c>
      <c r="F1204" s="8"/>
      <c r="G1204" s="8" t="s">
        <v>26</v>
      </c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</row>
    <row r="1205" spans="1:19" ht="15.75" hidden="1" thickBot="1" x14ac:dyDescent="0.3">
      <c r="A1205" s="7" t="s">
        <v>170</v>
      </c>
      <c r="B1205" s="7" t="s">
        <v>181</v>
      </c>
      <c r="C1205" s="11" t="s">
        <v>292</v>
      </c>
      <c r="D1205" s="7" t="s">
        <v>186</v>
      </c>
      <c r="E1205" s="8"/>
      <c r="F1205" s="8"/>
      <c r="G1205" s="8" t="s">
        <v>26</v>
      </c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</row>
    <row r="1206" spans="1:19" ht="15.75" hidden="1" thickBot="1" x14ac:dyDescent="0.3">
      <c r="A1206" s="7" t="s">
        <v>171</v>
      </c>
      <c r="B1206" s="7" t="s">
        <v>181</v>
      </c>
      <c r="C1206" s="11" t="s">
        <v>292</v>
      </c>
      <c r="D1206" s="7" t="s">
        <v>187</v>
      </c>
      <c r="E1206" s="8"/>
      <c r="F1206" s="8"/>
      <c r="G1206" s="8" t="s">
        <v>26</v>
      </c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</row>
    <row r="1207" spans="1:19" ht="15.75" hidden="1" thickBot="1" x14ac:dyDescent="0.3">
      <c r="A1207" s="5" t="s">
        <v>135</v>
      </c>
      <c r="B1207" s="5" t="s">
        <v>28</v>
      </c>
      <c r="C1207" s="10" t="s">
        <v>292</v>
      </c>
      <c r="D1207" s="5" t="s">
        <v>154</v>
      </c>
      <c r="E1207" s="6"/>
      <c r="F1207" s="6"/>
      <c r="G1207" s="6" t="s">
        <v>26</v>
      </c>
      <c r="H1207" s="6"/>
      <c r="I1207" s="5" t="s">
        <v>30</v>
      </c>
      <c r="J1207" s="6"/>
      <c r="K1207" s="6"/>
      <c r="L1207" s="6"/>
      <c r="M1207" s="6"/>
      <c r="N1207" s="6"/>
      <c r="O1207" s="6"/>
      <c r="P1207" s="6"/>
      <c r="Q1207" s="6"/>
      <c r="R1207" s="6"/>
      <c r="S1207" s="6"/>
    </row>
    <row r="1208" spans="1:19" ht="15.75" hidden="1" thickBot="1" x14ac:dyDescent="0.3">
      <c r="A1208" s="7" t="s">
        <v>27</v>
      </c>
      <c r="B1208" s="7" t="s">
        <v>28</v>
      </c>
      <c r="C1208" s="11" t="s">
        <v>292</v>
      </c>
      <c r="D1208" s="7" t="s">
        <v>25</v>
      </c>
      <c r="E1208" s="8"/>
      <c r="F1208" s="8"/>
      <c r="G1208" s="8" t="s">
        <v>26</v>
      </c>
      <c r="H1208" s="8"/>
      <c r="I1208" s="7" t="s">
        <v>30</v>
      </c>
      <c r="J1208" s="8"/>
      <c r="K1208" s="8"/>
      <c r="L1208" s="8"/>
      <c r="M1208" s="8"/>
      <c r="N1208" s="8"/>
      <c r="O1208" s="8"/>
      <c r="P1208" s="8"/>
      <c r="Q1208" s="8"/>
      <c r="R1208" s="8"/>
      <c r="S1208" s="8"/>
    </row>
    <row r="1209" spans="1:19" ht="15.75" hidden="1" thickBot="1" x14ac:dyDescent="0.3">
      <c r="A1209" s="7" t="s">
        <v>22</v>
      </c>
      <c r="B1209" s="7" t="s">
        <v>28</v>
      </c>
      <c r="C1209" s="11" t="s">
        <v>292</v>
      </c>
      <c r="D1209" s="7" t="s">
        <v>146</v>
      </c>
      <c r="E1209" s="8"/>
      <c r="F1209" s="8"/>
      <c r="G1209" s="8" t="s">
        <v>26</v>
      </c>
      <c r="H1209" s="8"/>
      <c r="I1209" s="7" t="s">
        <v>136</v>
      </c>
      <c r="J1209" s="8"/>
      <c r="K1209" s="8"/>
      <c r="L1209" s="8"/>
      <c r="M1209" s="8"/>
      <c r="N1209" s="8"/>
      <c r="O1209" s="8"/>
      <c r="P1209" s="8"/>
      <c r="Q1209" s="8"/>
      <c r="R1209" s="8"/>
      <c r="S1209" s="8"/>
    </row>
    <row r="1210" spans="1:19" ht="15.75" hidden="1" thickBot="1" x14ac:dyDescent="0.3">
      <c r="A1210" s="7" t="s">
        <v>153</v>
      </c>
      <c r="B1210" s="7" t="s">
        <v>28</v>
      </c>
      <c r="C1210" s="11" t="s">
        <v>292</v>
      </c>
      <c r="D1210" s="7" t="s">
        <v>25</v>
      </c>
      <c r="E1210" s="8"/>
      <c r="F1210" s="8"/>
      <c r="G1210" s="8" t="s">
        <v>26</v>
      </c>
      <c r="H1210" s="8"/>
      <c r="I1210" s="7" t="s">
        <v>136</v>
      </c>
      <c r="J1210" s="8"/>
      <c r="K1210" s="8"/>
      <c r="L1210" s="8"/>
      <c r="M1210" s="8"/>
      <c r="N1210" s="8"/>
      <c r="O1210" s="8"/>
      <c r="P1210" s="8"/>
      <c r="Q1210" s="8"/>
      <c r="R1210" s="8"/>
      <c r="S1210" s="8"/>
    </row>
    <row r="1211" spans="1:19" ht="15.75" hidden="1" thickBot="1" x14ac:dyDescent="0.3">
      <c r="A1211" s="5" t="s">
        <v>135</v>
      </c>
      <c r="B1211" s="5" t="s">
        <v>188</v>
      </c>
      <c r="C1211" s="10" t="s">
        <v>292</v>
      </c>
      <c r="D1211" s="5" t="s">
        <v>189</v>
      </c>
      <c r="E1211" s="6"/>
      <c r="F1211" s="6"/>
      <c r="G1211" s="6" t="s">
        <v>26</v>
      </c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</row>
    <row r="1212" spans="1:19" ht="15.75" hidden="1" thickBot="1" x14ac:dyDescent="0.3">
      <c r="A1212" s="7" t="s">
        <v>27</v>
      </c>
      <c r="B1212" s="7" t="s">
        <v>188</v>
      </c>
      <c r="C1212" s="11" t="s">
        <v>292</v>
      </c>
      <c r="D1212" s="7" t="s">
        <v>190</v>
      </c>
      <c r="E1212" s="8"/>
      <c r="F1212" s="8"/>
      <c r="G1212" s="8" t="s">
        <v>26</v>
      </c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</row>
    <row r="1213" spans="1:19" ht="15.75" hidden="1" thickBot="1" x14ac:dyDescent="0.3">
      <c r="A1213" s="7" t="s">
        <v>22</v>
      </c>
      <c r="B1213" s="7" t="s">
        <v>188</v>
      </c>
      <c r="C1213" s="11" t="s">
        <v>292</v>
      </c>
      <c r="D1213" s="7" t="s">
        <v>191</v>
      </c>
      <c r="E1213" s="8"/>
      <c r="F1213" s="8"/>
      <c r="G1213" s="8" t="s">
        <v>26</v>
      </c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</row>
    <row r="1214" spans="1:19" ht="15.75" hidden="1" thickBot="1" x14ac:dyDescent="0.3">
      <c r="A1214" s="7" t="s">
        <v>153</v>
      </c>
      <c r="B1214" s="7" t="s">
        <v>188</v>
      </c>
      <c r="C1214" s="11" t="s">
        <v>292</v>
      </c>
      <c r="D1214" s="7" t="s">
        <v>192</v>
      </c>
      <c r="E1214" s="8"/>
      <c r="F1214" s="8"/>
      <c r="G1214" s="8" t="s">
        <v>26</v>
      </c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</row>
    <row r="1215" spans="1:19" ht="15.75" hidden="1" thickBot="1" x14ac:dyDescent="0.3">
      <c r="A1215" s="5" t="s">
        <v>153</v>
      </c>
      <c r="B1215" s="5" t="s">
        <v>193</v>
      </c>
      <c r="C1215" s="10" t="s">
        <v>292</v>
      </c>
      <c r="D1215" s="5" t="s">
        <v>154</v>
      </c>
      <c r="E1215" s="6"/>
      <c r="F1215" s="6"/>
      <c r="G1215" s="6" t="s">
        <v>26</v>
      </c>
      <c r="H1215" s="6"/>
      <c r="I1215" s="5" t="s">
        <v>30</v>
      </c>
      <c r="J1215" s="6"/>
      <c r="K1215" s="6"/>
      <c r="L1215" s="6"/>
      <c r="M1215" s="6"/>
      <c r="N1215" s="6"/>
      <c r="O1215" s="6"/>
      <c r="P1215" s="6"/>
      <c r="Q1215" s="6"/>
      <c r="R1215" s="6"/>
      <c r="S1215" s="6"/>
    </row>
    <row r="1216" spans="1:19" ht="15.75" hidden="1" thickBot="1" x14ac:dyDescent="0.3">
      <c r="A1216" s="7" t="s">
        <v>126</v>
      </c>
      <c r="B1216" s="7" t="s">
        <v>193</v>
      </c>
      <c r="C1216" s="11" t="s">
        <v>292</v>
      </c>
      <c r="D1216" s="7" t="s">
        <v>25</v>
      </c>
      <c r="E1216" s="8"/>
      <c r="F1216" s="8"/>
      <c r="G1216" s="8" t="s">
        <v>26</v>
      </c>
      <c r="H1216" s="8"/>
      <c r="I1216" s="7" t="s">
        <v>30</v>
      </c>
      <c r="J1216" s="8"/>
      <c r="K1216" s="8"/>
      <c r="L1216" s="8"/>
      <c r="M1216" s="8"/>
      <c r="N1216" s="8"/>
      <c r="O1216" s="8"/>
      <c r="P1216" s="8"/>
      <c r="Q1216" s="8"/>
      <c r="R1216" s="8"/>
      <c r="S1216" s="8"/>
    </row>
    <row r="1217" spans="1:19" ht="15.75" hidden="1" thickBot="1" x14ac:dyDescent="0.3">
      <c r="A1217" s="7" t="s">
        <v>169</v>
      </c>
      <c r="B1217" s="7" t="s">
        <v>193</v>
      </c>
      <c r="C1217" s="11" t="s">
        <v>292</v>
      </c>
      <c r="D1217" s="7" t="s">
        <v>146</v>
      </c>
      <c r="E1217" s="8"/>
      <c r="F1217" s="8"/>
      <c r="G1217" s="8" t="s">
        <v>26</v>
      </c>
      <c r="H1217" s="8"/>
      <c r="I1217" s="7" t="s">
        <v>136</v>
      </c>
      <c r="J1217" s="8"/>
      <c r="K1217" s="8"/>
      <c r="L1217" s="8"/>
      <c r="M1217" s="8"/>
      <c r="N1217" s="8"/>
      <c r="O1217" s="8"/>
      <c r="P1217" s="8"/>
      <c r="Q1217" s="8"/>
      <c r="R1217" s="8"/>
      <c r="S1217" s="8"/>
    </row>
    <row r="1218" spans="1:19" ht="15.75" hidden="1" thickBot="1" x14ac:dyDescent="0.3">
      <c r="A1218" s="7" t="s">
        <v>170</v>
      </c>
      <c r="B1218" s="7" t="s">
        <v>193</v>
      </c>
      <c r="C1218" s="11" t="s">
        <v>292</v>
      </c>
      <c r="D1218" s="7" t="s">
        <v>25</v>
      </c>
      <c r="E1218" s="8"/>
      <c r="F1218" s="8"/>
      <c r="G1218" s="8" t="s">
        <v>26</v>
      </c>
      <c r="H1218" s="8"/>
      <c r="I1218" s="7" t="s">
        <v>136</v>
      </c>
      <c r="J1218" s="8"/>
      <c r="K1218" s="8"/>
      <c r="L1218" s="8"/>
      <c r="M1218" s="8"/>
      <c r="N1218" s="8"/>
      <c r="O1218" s="8"/>
      <c r="P1218" s="8"/>
      <c r="Q1218" s="8"/>
      <c r="R1218" s="8"/>
      <c r="S1218" s="8"/>
    </row>
    <row r="1219" spans="1:19" x14ac:dyDescent="0.25">
      <c r="A1219" s="5" t="s">
        <v>135</v>
      </c>
      <c r="B1219" s="5" t="s">
        <v>123</v>
      </c>
      <c r="C1219" s="10" t="s">
        <v>293</v>
      </c>
      <c r="D1219" s="5" t="s">
        <v>144</v>
      </c>
      <c r="E1219" s="5" t="s">
        <v>145</v>
      </c>
      <c r="F1219" s="6"/>
      <c r="G1219" s="6" t="s">
        <v>26</v>
      </c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5" t="s">
        <v>1311</v>
      </c>
    </row>
    <row r="1220" spans="1:19" hidden="1" x14ac:dyDescent="0.25">
      <c r="A1220" s="7" t="s">
        <v>27</v>
      </c>
      <c r="B1220" s="7" t="s">
        <v>123</v>
      </c>
      <c r="C1220" s="11" t="s">
        <v>293</v>
      </c>
      <c r="D1220" s="7" t="s">
        <v>30</v>
      </c>
      <c r="E1220" s="8"/>
      <c r="F1220" s="8"/>
      <c r="G1220" s="8" t="s">
        <v>26</v>
      </c>
      <c r="H1220" s="8"/>
      <c r="I1220" s="8"/>
      <c r="J1220" s="8"/>
      <c r="K1220" s="8"/>
      <c r="L1220" s="8"/>
      <c r="M1220" s="8"/>
      <c r="N1220" s="7" t="s">
        <v>279</v>
      </c>
      <c r="O1220" s="8"/>
      <c r="P1220" s="8"/>
      <c r="Q1220" s="8"/>
      <c r="R1220" s="8"/>
      <c r="S1220" s="7" t="s">
        <v>1319</v>
      </c>
    </row>
    <row r="1221" spans="1:19" hidden="1" x14ac:dyDescent="0.25">
      <c r="A1221" s="7" t="s">
        <v>22</v>
      </c>
      <c r="B1221" s="7" t="s">
        <v>123</v>
      </c>
      <c r="C1221" s="11" t="s">
        <v>293</v>
      </c>
      <c r="D1221" s="7" t="s">
        <v>41</v>
      </c>
      <c r="E1221" s="8"/>
      <c r="F1221" s="8"/>
      <c r="G1221" s="8" t="s">
        <v>26</v>
      </c>
      <c r="H1221" s="8"/>
      <c r="I1221" s="8"/>
      <c r="J1221" s="8"/>
      <c r="K1221" s="8"/>
      <c r="L1221" s="8"/>
      <c r="M1221" s="8"/>
      <c r="N1221" s="7" t="s">
        <v>279</v>
      </c>
      <c r="O1221" s="8"/>
      <c r="P1221" s="8"/>
      <c r="Q1221" s="8"/>
      <c r="R1221" s="8"/>
      <c r="S1221" s="7" t="s">
        <v>1319</v>
      </c>
    </row>
    <row r="1222" spans="1:19" hidden="1" x14ac:dyDescent="0.25">
      <c r="A1222" s="7" t="s">
        <v>169</v>
      </c>
      <c r="B1222" s="7" t="s">
        <v>123</v>
      </c>
      <c r="C1222" s="11" t="s">
        <v>293</v>
      </c>
      <c r="D1222" s="8"/>
      <c r="E1222" s="8"/>
      <c r="F1222" s="8"/>
      <c r="G1222" s="8" t="s">
        <v>26</v>
      </c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</row>
    <row r="1223" spans="1:19" hidden="1" x14ac:dyDescent="0.25">
      <c r="A1223" s="7" t="s">
        <v>170</v>
      </c>
      <c r="B1223" s="7" t="s">
        <v>123</v>
      </c>
      <c r="C1223" s="11" t="s">
        <v>293</v>
      </c>
      <c r="D1223" s="7" t="s">
        <v>136</v>
      </c>
      <c r="E1223" s="7" t="s">
        <v>139</v>
      </c>
      <c r="F1223" s="8"/>
      <c r="G1223" s="8" t="s">
        <v>26</v>
      </c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7" t="s">
        <v>1319</v>
      </c>
    </row>
    <row r="1224" spans="1:19" hidden="1" x14ac:dyDescent="0.25">
      <c r="A1224" s="7" t="s">
        <v>171</v>
      </c>
      <c r="B1224" s="7" t="s">
        <v>123</v>
      </c>
      <c r="C1224" s="11" t="s">
        <v>293</v>
      </c>
      <c r="D1224" s="7" t="s">
        <v>172</v>
      </c>
      <c r="E1224" s="7" t="s">
        <v>147</v>
      </c>
      <c r="F1224" s="8"/>
      <c r="G1224" s="8" t="s">
        <v>26</v>
      </c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7" t="s">
        <v>1319</v>
      </c>
    </row>
    <row r="1225" spans="1:19" hidden="1" x14ac:dyDescent="0.25">
      <c r="A1225" s="5" t="s">
        <v>135</v>
      </c>
      <c r="B1225" s="5" t="s">
        <v>23</v>
      </c>
      <c r="C1225" s="10" t="s">
        <v>293</v>
      </c>
      <c r="D1225" s="5" t="s">
        <v>30</v>
      </c>
      <c r="E1225" s="6"/>
      <c r="F1225" s="6"/>
      <c r="G1225" s="6" t="s">
        <v>26</v>
      </c>
      <c r="H1225" s="6"/>
      <c r="I1225" s="6"/>
      <c r="J1225" s="6"/>
      <c r="K1225" s="6"/>
      <c r="L1225" s="6"/>
      <c r="M1225" s="6"/>
      <c r="N1225" s="5" t="s">
        <v>279</v>
      </c>
      <c r="O1225" s="6"/>
      <c r="P1225" s="6"/>
      <c r="Q1225" s="6"/>
      <c r="R1225" s="6"/>
      <c r="S1225" s="5" t="s">
        <v>1319</v>
      </c>
    </row>
    <row r="1226" spans="1:19" hidden="1" x14ac:dyDescent="0.25">
      <c r="A1226" s="7" t="s">
        <v>27</v>
      </c>
      <c r="B1226" s="7" t="s">
        <v>23</v>
      </c>
      <c r="C1226" s="11" t="s">
        <v>293</v>
      </c>
      <c r="D1226" s="7" t="s">
        <v>41</v>
      </c>
      <c r="E1226" s="8"/>
      <c r="F1226" s="8"/>
      <c r="G1226" s="8" t="s">
        <v>26</v>
      </c>
      <c r="H1226" s="8"/>
      <c r="I1226" s="8"/>
      <c r="J1226" s="8"/>
      <c r="K1226" s="8"/>
      <c r="L1226" s="8"/>
      <c r="M1226" s="8"/>
      <c r="N1226" s="7" t="s">
        <v>279</v>
      </c>
      <c r="O1226" s="8"/>
      <c r="P1226" s="8"/>
      <c r="Q1226" s="8"/>
      <c r="R1226" s="8"/>
      <c r="S1226" s="7" t="s">
        <v>1319</v>
      </c>
    </row>
    <row r="1227" spans="1:19" hidden="1" x14ac:dyDescent="0.25">
      <c r="A1227" s="7" t="s">
        <v>22</v>
      </c>
      <c r="B1227" s="7" t="s">
        <v>23</v>
      </c>
      <c r="C1227" s="11" t="s">
        <v>293</v>
      </c>
      <c r="D1227" s="7" t="s">
        <v>25</v>
      </c>
      <c r="E1227" s="8"/>
      <c r="F1227" s="8"/>
      <c r="G1227" s="8" t="s">
        <v>26</v>
      </c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</row>
    <row r="1228" spans="1:19" hidden="1" x14ac:dyDescent="0.25">
      <c r="A1228" s="7" t="s">
        <v>153</v>
      </c>
      <c r="B1228" s="7" t="s">
        <v>23</v>
      </c>
      <c r="C1228" s="11" t="s">
        <v>293</v>
      </c>
      <c r="D1228" s="7" t="s">
        <v>154</v>
      </c>
      <c r="E1228" s="8"/>
      <c r="F1228" s="8"/>
      <c r="G1228" s="8" t="s">
        <v>26</v>
      </c>
      <c r="H1228" s="8"/>
      <c r="I1228" s="7" t="s">
        <v>30</v>
      </c>
      <c r="J1228" s="8"/>
      <c r="K1228" s="8"/>
      <c r="L1228" s="8"/>
      <c r="M1228" s="8"/>
      <c r="N1228" s="8"/>
      <c r="O1228" s="8"/>
      <c r="P1228" s="8"/>
      <c r="Q1228" s="8"/>
      <c r="R1228" s="8"/>
      <c r="S1228" s="8"/>
    </row>
    <row r="1229" spans="1:19" hidden="1" x14ac:dyDescent="0.25">
      <c r="A1229" s="7" t="s">
        <v>126</v>
      </c>
      <c r="B1229" s="7" t="s">
        <v>23</v>
      </c>
      <c r="C1229" s="11" t="s">
        <v>293</v>
      </c>
      <c r="D1229" s="7" t="s">
        <v>41</v>
      </c>
      <c r="E1229" s="8"/>
      <c r="F1229" s="8"/>
      <c r="G1229" s="8" t="s">
        <v>26</v>
      </c>
      <c r="H1229" s="8"/>
      <c r="I1229" s="7" t="s">
        <v>30</v>
      </c>
      <c r="J1229" s="8"/>
      <c r="K1229" s="8"/>
      <c r="L1229" s="8"/>
      <c r="M1229" s="8"/>
      <c r="N1229" s="8"/>
      <c r="O1229" s="8"/>
      <c r="P1229" s="8"/>
      <c r="Q1229" s="8"/>
      <c r="R1229" s="8"/>
      <c r="S1229" s="7" t="s">
        <v>1319</v>
      </c>
    </row>
    <row r="1230" spans="1:19" hidden="1" x14ac:dyDescent="0.25">
      <c r="A1230" s="7" t="s">
        <v>169</v>
      </c>
      <c r="B1230" s="7" t="s">
        <v>23</v>
      </c>
      <c r="C1230" s="11" t="s">
        <v>293</v>
      </c>
      <c r="D1230" s="7" t="s">
        <v>25</v>
      </c>
      <c r="E1230" s="8"/>
      <c r="F1230" s="8"/>
      <c r="G1230" s="8" t="s">
        <v>26</v>
      </c>
      <c r="H1230" s="8"/>
      <c r="I1230" s="7" t="s">
        <v>30</v>
      </c>
      <c r="J1230" s="8"/>
      <c r="K1230" s="8"/>
      <c r="L1230" s="8"/>
      <c r="M1230" s="8"/>
      <c r="N1230" s="8"/>
      <c r="O1230" s="8"/>
      <c r="P1230" s="8"/>
      <c r="Q1230" s="8"/>
      <c r="R1230" s="8"/>
      <c r="S1230" s="8"/>
    </row>
    <row r="1231" spans="1:19" hidden="1" x14ac:dyDescent="0.25">
      <c r="A1231" s="7" t="s">
        <v>170</v>
      </c>
      <c r="B1231" s="7" t="s">
        <v>23</v>
      </c>
      <c r="C1231" s="11" t="s">
        <v>293</v>
      </c>
      <c r="D1231" s="7" t="s">
        <v>146</v>
      </c>
      <c r="E1231" s="8"/>
      <c r="F1231" s="8"/>
      <c r="G1231" s="8" t="s">
        <v>26</v>
      </c>
      <c r="H1231" s="8"/>
      <c r="I1231" s="7" t="s">
        <v>136</v>
      </c>
      <c r="J1231" s="8"/>
      <c r="K1231" s="8"/>
      <c r="L1231" s="8"/>
      <c r="M1231" s="8"/>
      <c r="N1231" s="8"/>
      <c r="O1231" s="8"/>
      <c r="P1231" s="8"/>
      <c r="Q1231" s="8"/>
      <c r="R1231" s="8"/>
      <c r="S1231" s="8"/>
    </row>
    <row r="1232" spans="1:19" hidden="1" x14ac:dyDescent="0.25">
      <c r="A1232" s="7" t="s">
        <v>171</v>
      </c>
      <c r="B1232" s="7" t="s">
        <v>23</v>
      </c>
      <c r="C1232" s="11" t="s">
        <v>293</v>
      </c>
      <c r="D1232" s="7" t="s">
        <v>25</v>
      </c>
      <c r="E1232" s="8"/>
      <c r="F1232" s="8"/>
      <c r="G1232" s="8" t="s">
        <v>26</v>
      </c>
      <c r="H1232" s="8"/>
      <c r="I1232" s="7" t="s">
        <v>136</v>
      </c>
      <c r="J1232" s="8"/>
      <c r="K1232" s="8"/>
      <c r="L1232" s="8"/>
      <c r="M1232" s="8"/>
      <c r="N1232" s="8"/>
      <c r="O1232" s="8"/>
      <c r="P1232" s="8"/>
      <c r="Q1232" s="8"/>
      <c r="R1232" s="8"/>
      <c r="S1232" s="8"/>
    </row>
    <row r="1233" spans="1:19" hidden="1" x14ac:dyDescent="0.25">
      <c r="A1233" s="7" t="s">
        <v>173</v>
      </c>
      <c r="B1233" s="7" t="s">
        <v>23</v>
      </c>
      <c r="C1233" s="11" t="s">
        <v>293</v>
      </c>
      <c r="D1233" s="7" t="s">
        <v>146</v>
      </c>
      <c r="E1233" s="8"/>
      <c r="F1233" s="8"/>
      <c r="G1233" s="8" t="s">
        <v>26</v>
      </c>
      <c r="H1233" s="8"/>
      <c r="I1233" s="7" t="s">
        <v>172</v>
      </c>
      <c r="J1233" s="8"/>
      <c r="K1233" s="8"/>
      <c r="L1233" s="8"/>
      <c r="M1233" s="8"/>
      <c r="N1233" s="8"/>
      <c r="O1233" s="8"/>
      <c r="P1233" s="8"/>
      <c r="Q1233" s="8"/>
      <c r="R1233" s="8"/>
      <c r="S1233" s="8"/>
    </row>
    <row r="1234" spans="1:19" hidden="1" x14ac:dyDescent="0.25">
      <c r="A1234" s="7" t="s">
        <v>174</v>
      </c>
      <c r="B1234" s="7" t="s">
        <v>23</v>
      </c>
      <c r="C1234" s="11" t="s">
        <v>293</v>
      </c>
      <c r="D1234" s="7" t="s">
        <v>25</v>
      </c>
      <c r="E1234" s="8"/>
      <c r="F1234" s="8"/>
      <c r="G1234" s="8" t="s">
        <v>26</v>
      </c>
      <c r="H1234" s="8"/>
      <c r="I1234" s="7" t="s">
        <v>172</v>
      </c>
      <c r="J1234" s="8"/>
      <c r="K1234" s="8"/>
      <c r="L1234" s="8"/>
      <c r="M1234" s="8"/>
      <c r="N1234" s="8"/>
      <c r="O1234" s="8"/>
      <c r="P1234" s="8"/>
      <c r="Q1234" s="8"/>
      <c r="R1234" s="8"/>
      <c r="S1234" s="8"/>
    </row>
    <row r="1235" spans="1:19" ht="15.75" thickBot="1" x14ac:dyDescent="0.3">
      <c r="A1235" s="7" t="s">
        <v>143</v>
      </c>
      <c r="B1235" s="7" t="s">
        <v>23</v>
      </c>
      <c r="C1235" s="11" t="s">
        <v>293</v>
      </c>
      <c r="D1235" s="7" t="s">
        <v>144</v>
      </c>
      <c r="E1235" s="7" t="s">
        <v>145</v>
      </c>
      <c r="F1235" s="8"/>
      <c r="G1235" s="8" t="s">
        <v>26</v>
      </c>
      <c r="H1235" s="8"/>
      <c r="I1235" s="7" t="s">
        <v>146</v>
      </c>
      <c r="J1235" s="8"/>
      <c r="K1235" s="8" t="s">
        <v>26</v>
      </c>
      <c r="L1235" s="8"/>
      <c r="M1235" s="7" t="s">
        <v>147</v>
      </c>
      <c r="N1235" s="8"/>
      <c r="O1235" s="7" t="s">
        <v>148</v>
      </c>
      <c r="P1235" s="8"/>
      <c r="Q1235" s="8"/>
      <c r="R1235" s="8"/>
      <c r="S1235" s="7" t="s">
        <v>1311</v>
      </c>
    </row>
    <row r="1236" spans="1:19" ht="15.75" hidden="1" thickBot="1" x14ac:dyDescent="0.3">
      <c r="A1236" s="5" t="s">
        <v>135</v>
      </c>
      <c r="B1236" s="5" t="s">
        <v>175</v>
      </c>
      <c r="C1236" s="10" t="s">
        <v>293</v>
      </c>
      <c r="D1236" s="5" t="s">
        <v>136</v>
      </c>
      <c r="E1236" s="5" t="s">
        <v>147</v>
      </c>
      <c r="F1236" s="5" t="s">
        <v>294</v>
      </c>
      <c r="G1236" s="6" t="s">
        <v>26</v>
      </c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5" t="s">
        <v>177</v>
      </c>
      <c r="S1236" s="5" t="s">
        <v>1319</v>
      </c>
    </row>
    <row r="1237" spans="1:19" ht="15.75" hidden="1" thickBot="1" x14ac:dyDescent="0.3">
      <c r="A1237" s="5" t="s">
        <v>135</v>
      </c>
      <c r="B1237" s="5" t="s">
        <v>178</v>
      </c>
      <c r="C1237" s="10" t="s">
        <v>293</v>
      </c>
      <c r="D1237" s="5" t="s">
        <v>30</v>
      </c>
      <c r="E1237" s="5" t="s">
        <v>145</v>
      </c>
      <c r="F1237" s="6"/>
      <c r="G1237" s="6" t="s">
        <v>26</v>
      </c>
      <c r="H1237" s="6"/>
      <c r="I1237" s="6"/>
      <c r="J1237" s="6"/>
      <c r="K1237" s="6" t="s">
        <v>26</v>
      </c>
      <c r="L1237" s="6"/>
      <c r="M1237" s="5" t="s">
        <v>139</v>
      </c>
      <c r="N1237" s="5" t="s">
        <v>279</v>
      </c>
      <c r="O1237" s="6"/>
      <c r="P1237" s="6"/>
      <c r="Q1237" s="6"/>
      <c r="R1237" s="5" t="s">
        <v>179</v>
      </c>
      <c r="S1237" s="5" t="s">
        <v>1319</v>
      </c>
    </row>
    <row r="1238" spans="1:19" ht="15.75" hidden="1" thickBot="1" x14ac:dyDescent="0.3">
      <c r="A1238" s="7" t="s">
        <v>27</v>
      </c>
      <c r="B1238" s="7" t="s">
        <v>178</v>
      </c>
      <c r="C1238" s="11" t="s">
        <v>293</v>
      </c>
      <c r="D1238" s="7" t="s">
        <v>41</v>
      </c>
      <c r="E1238" s="8"/>
      <c r="F1238" s="8"/>
      <c r="G1238" s="8" t="s">
        <v>26</v>
      </c>
      <c r="H1238" s="8"/>
      <c r="I1238" s="8"/>
      <c r="J1238" s="8"/>
      <c r="K1238" s="8" t="s">
        <v>26</v>
      </c>
      <c r="L1238" s="8"/>
      <c r="M1238" s="7" t="s">
        <v>139</v>
      </c>
      <c r="N1238" s="7" t="s">
        <v>279</v>
      </c>
      <c r="O1238" s="8"/>
      <c r="P1238" s="8"/>
      <c r="Q1238" s="8"/>
      <c r="R1238" s="7" t="s">
        <v>180</v>
      </c>
      <c r="S1238" s="7" t="s">
        <v>1319</v>
      </c>
    </row>
    <row r="1239" spans="1:19" ht="15.75" hidden="1" thickBot="1" x14ac:dyDescent="0.3">
      <c r="A1239" s="5" t="s">
        <v>135</v>
      </c>
      <c r="B1239" s="5" t="s">
        <v>181</v>
      </c>
      <c r="C1239" s="10" t="s">
        <v>293</v>
      </c>
      <c r="D1239" s="5" t="s">
        <v>182</v>
      </c>
      <c r="E1239" s="6"/>
      <c r="F1239" s="6"/>
      <c r="G1239" s="6" t="s">
        <v>26</v>
      </c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</row>
    <row r="1240" spans="1:19" ht="15.75" hidden="1" thickBot="1" x14ac:dyDescent="0.3">
      <c r="A1240" s="7" t="s">
        <v>27</v>
      </c>
      <c r="B1240" s="7" t="s">
        <v>181</v>
      </c>
      <c r="C1240" s="11" t="s">
        <v>293</v>
      </c>
      <c r="D1240" s="8"/>
      <c r="E1240" s="8"/>
      <c r="F1240" s="8"/>
      <c r="G1240" s="8" t="s">
        <v>26</v>
      </c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</row>
    <row r="1241" spans="1:19" ht="15.75" hidden="1" thickBot="1" x14ac:dyDescent="0.3">
      <c r="A1241" s="7" t="s">
        <v>22</v>
      </c>
      <c r="B1241" s="7" t="s">
        <v>181</v>
      </c>
      <c r="C1241" s="11" t="s">
        <v>293</v>
      </c>
      <c r="D1241" s="7" t="s">
        <v>183</v>
      </c>
      <c r="E1241" s="8"/>
      <c r="F1241" s="8"/>
      <c r="G1241" s="8" t="s">
        <v>26</v>
      </c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</row>
    <row r="1242" spans="1:19" ht="15.75" hidden="1" thickBot="1" x14ac:dyDescent="0.3">
      <c r="A1242" s="7" t="s">
        <v>153</v>
      </c>
      <c r="B1242" s="7" t="s">
        <v>181</v>
      </c>
      <c r="C1242" s="11" t="s">
        <v>293</v>
      </c>
      <c r="D1242" s="7" t="s">
        <v>184</v>
      </c>
      <c r="E1242" s="8"/>
      <c r="F1242" s="8"/>
      <c r="G1242" s="8" t="s">
        <v>26</v>
      </c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</row>
    <row r="1243" spans="1:19" ht="15.75" hidden="1" thickBot="1" x14ac:dyDescent="0.3">
      <c r="A1243" s="7" t="s">
        <v>126</v>
      </c>
      <c r="B1243" s="7" t="s">
        <v>181</v>
      </c>
      <c r="C1243" s="11" t="s">
        <v>293</v>
      </c>
      <c r="D1243" s="8"/>
      <c r="E1243" s="8"/>
      <c r="F1243" s="8"/>
      <c r="G1243" s="8" t="s">
        <v>26</v>
      </c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</row>
    <row r="1244" spans="1:19" ht="15.75" hidden="1" thickBot="1" x14ac:dyDescent="0.3">
      <c r="A1244" s="7" t="s">
        <v>169</v>
      </c>
      <c r="B1244" s="7" t="s">
        <v>181</v>
      </c>
      <c r="C1244" s="11" t="s">
        <v>293</v>
      </c>
      <c r="D1244" s="7" t="s">
        <v>185</v>
      </c>
      <c r="E1244" s="7" t="s">
        <v>147</v>
      </c>
      <c r="F1244" s="8"/>
      <c r="G1244" s="8" t="s">
        <v>26</v>
      </c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</row>
    <row r="1245" spans="1:19" ht="15.75" hidden="1" thickBot="1" x14ac:dyDescent="0.3">
      <c r="A1245" s="7" t="s">
        <v>170</v>
      </c>
      <c r="B1245" s="7" t="s">
        <v>181</v>
      </c>
      <c r="C1245" s="11" t="s">
        <v>293</v>
      </c>
      <c r="D1245" s="7" t="s">
        <v>186</v>
      </c>
      <c r="E1245" s="8"/>
      <c r="F1245" s="8"/>
      <c r="G1245" s="8" t="s">
        <v>26</v>
      </c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</row>
    <row r="1246" spans="1:19" ht="15.75" hidden="1" thickBot="1" x14ac:dyDescent="0.3">
      <c r="A1246" s="7" t="s">
        <v>171</v>
      </c>
      <c r="B1246" s="7" t="s">
        <v>181</v>
      </c>
      <c r="C1246" s="11" t="s">
        <v>293</v>
      </c>
      <c r="D1246" s="7" t="s">
        <v>187</v>
      </c>
      <c r="E1246" s="8"/>
      <c r="F1246" s="8"/>
      <c r="G1246" s="8" t="s">
        <v>26</v>
      </c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</row>
    <row r="1247" spans="1:19" ht="15.75" hidden="1" thickBot="1" x14ac:dyDescent="0.3">
      <c r="A1247" s="5" t="s">
        <v>135</v>
      </c>
      <c r="B1247" s="5" t="s">
        <v>28</v>
      </c>
      <c r="C1247" s="10" t="s">
        <v>293</v>
      </c>
      <c r="D1247" s="5" t="s">
        <v>154</v>
      </c>
      <c r="E1247" s="6"/>
      <c r="F1247" s="6"/>
      <c r="G1247" s="6" t="s">
        <v>26</v>
      </c>
      <c r="H1247" s="6"/>
      <c r="I1247" s="5" t="s">
        <v>30</v>
      </c>
      <c r="J1247" s="6"/>
      <c r="K1247" s="6"/>
      <c r="L1247" s="6"/>
      <c r="M1247" s="6"/>
      <c r="N1247" s="6"/>
      <c r="O1247" s="6"/>
      <c r="P1247" s="6"/>
      <c r="Q1247" s="6"/>
      <c r="R1247" s="6"/>
      <c r="S1247" s="6"/>
    </row>
    <row r="1248" spans="1:19" ht="15.75" hidden="1" thickBot="1" x14ac:dyDescent="0.3">
      <c r="A1248" s="7" t="s">
        <v>27</v>
      </c>
      <c r="B1248" s="7" t="s">
        <v>28</v>
      </c>
      <c r="C1248" s="11" t="s">
        <v>293</v>
      </c>
      <c r="D1248" s="7" t="s">
        <v>25</v>
      </c>
      <c r="E1248" s="8"/>
      <c r="F1248" s="8"/>
      <c r="G1248" s="8" t="s">
        <v>26</v>
      </c>
      <c r="H1248" s="8"/>
      <c r="I1248" s="7" t="s">
        <v>30</v>
      </c>
      <c r="J1248" s="8"/>
      <c r="K1248" s="8"/>
      <c r="L1248" s="8"/>
      <c r="M1248" s="8"/>
      <c r="N1248" s="8"/>
      <c r="O1248" s="8"/>
      <c r="P1248" s="8"/>
      <c r="Q1248" s="8"/>
      <c r="R1248" s="8"/>
      <c r="S1248" s="8"/>
    </row>
    <row r="1249" spans="1:19" ht="15.75" hidden="1" thickBot="1" x14ac:dyDescent="0.3">
      <c r="A1249" s="7" t="s">
        <v>22</v>
      </c>
      <c r="B1249" s="7" t="s">
        <v>28</v>
      </c>
      <c r="C1249" s="11" t="s">
        <v>293</v>
      </c>
      <c r="D1249" s="7" t="s">
        <v>146</v>
      </c>
      <c r="E1249" s="8"/>
      <c r="F1249" s="8"/>
      <c r="G1249" s="8" t="s">
        <v>26</v>
      </c>
      <c r="H1249" s="8"/>
      <c r="I1249" s="7" t="s">
        <v>136</v>
      </c>
      <c r="J1249" s="8"/>
      <c r="K1249" s="8"/>
      <c r="L1249" s="8"/>
      <c r="M1249" s="8"/>
      <c r="N1249" s="8"/>
      <c r="O1249" s="8"/>
      <c r="P1249" s="8"/>
      <c r="Q1249" s="8"/>
      <c r="R1249" s="8"/>
      <c r="S1249" s="8"/>
    </row>
    <row r="1250" spans="1:19" ht="15.75" hidden="1" thickBot="1" x14ac:dyDescent="0.3">
      <c r="A1250" s="7" t="s">
        <v>153</v>
      </c>
      <c r="B1250" s="7" t="s">
        <v>28</v>
      </c>
      <c r="C1250" s="11" t="s">
        <v>293</v>
      </c>
      <c r="D1250" s="7" t="s">
        <v>25</v>
      </c>
      <c r="E1250" s="8"/>
      <c r="F1250" s="8"/>
      <c r="G1250" s="8" t="s">
        <v>26</v>
      </c>
      <c r="H1250" s="8"/>
      <c r="I1250" s="7" t="s">
        <v>136</v>
      </c>
      <c r="J1250" s="8"/>
      <c r="K1250" s="8"/>
      <c r="L1250" s="8"/>
      <c r="M1250" s="8"/>
      <c r="N1250" s="8"/>
      <c r="O1250" s="8"/>
      <c r="P1250" s="8"/>
      <c r="Q1250" s="8"/>
      <c r="R1250" s="8"/>
      <c r="S1250" s="8"/>
    </row>
    <row r="1251" spans="1:19" ht="15.75" hidden="1" thickBot="1" x14ac:dyDescent="0.3">
      <c r="A1251" s="5" t="s">
        <v>135</v>
      </c>
      <c r="B1251" s="5" t="s">
        <v>188</v>
      </c>
      <c r="C1251" s="10" t="s">
        <v>293</v>
      </c>
      <c r="D1251" s="5" t="s">
        <v>189</v>
      </c>
      <c r="E1251" s="6"/>
      <c r="F1251" s="6"/>
      <c r="G1251" s="6" t="s">
        <v>26</v>
      </c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</row>
    <row r="1252" spans="1:19" ht="15.75" hidden="1" thickBot="1" x14ac:dyDescent="0.3">
      <c r="A1252" s="7" t="s">
        <v>27</v>
      </c>
      <c r="B1252" s="7" t="s">
        <v>188</v>
      </c>
      <c r="C1252" s="11" t="s">
        <v>293</v>
      </c>
      <c r="D1252" s="7" t="s">
        <v>190</v>
      </c>
      <c r="E1252" s="8"/>
      <c r="F1252" s="8"/>
      <c r="G1252" s="8" t="s">
        <v>26</v>
      </c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</row>
    <row r="1253" spans="1:19" ht="15.75" hidden="1" thickBot="1" x14ac:dyDescent="0.3">
      <c r="A1253" s="7" t="s">
        <v>22</v>
      </c>
      <c r="B1253" s="7" t="s">
        <v>188</v>
      </c>
      <c r="C1253" s="11" t="s">
        <v>293</v>
      </c>
      <c r="D1253" s="7" t="s">
        <v>191</v>
      </c>
      <c r="E1253" s="8"/>
      <c r="F1253" s="8"/>
      <c r="G1253" s="8" t="s">
        <v>26</v>
      </c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</row>
    <row r="1254" spans="1:19" ht="15.75" hidden="1" thickBot="1" x14ac:dyDescent="0.3">
      <c r="A1254" s="7" t="s">
        <v>153</v>
      </c>
      <c r="B1254" s="7" t="s">
        <v>188</v>
      </c>
      <c r="C1254" s="11" t="s">
        <v>293</v>
      </c>
      <c r="D1254" s="7" t="s">
        <v>192</v>
      </c>
      <c r="E1254" s="8"/>
      <c r="F1254" s="8"/>
      <c r="G1254" s="8" t="s">
        <v>26</v>
      </c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</row>
    <row r="1255" spans="1:19" ht="15.75" hidden="1" thickBot="1" x14ac:dyDescent="0.3">
      <c r="A1255" s="5" t="s">
        <v>153</v>
      </c>
      <c r="B1255" s="5" t="s">
        <v>193</v>
      </c>
      <c r="C1255" s="10" t="s">
        <v>293</v>
      </c>
      <c r="D1255" s="5" t="s">
        <v>154</v>
      </c>
      <c r="E1255" s="6"/>
      <c r="F1255" s="6"/>
      <c r="G1255" s="6" t="s">
        <v>26</v>
      </c>
      <c r="H1255" s="6"/>
      <c r="I1255" s="5" t="s">
        <v>30</v>
      </c>
      <c r="J1255" s="6"/>
      <c r="K1255" s="6"/>
      <c r="L1255" s="6"/>
      <c r="M1255" s="6"/>
      <c r="N1255" s="6"/>
      <c r="O1255" s="6"/>
      <c r="P1255" s="6"/>
      <c r="Q1255" s="6"/>
      <c r="R1255" s="6"/>
      <c r="S1255" s="6"/>
    </row>
    <row r="1256" spans="1:19" ht="15.75" hidden="1" thickBot="1" x14ac:dyDescent="0.3">
      <c r="A1256" s="7" t="s">
        <v>126</v>
      </c>
      <c r="B1256" s="7" t="s">
        <v>193</v>
      </c>
      <c r="C1256" s="11" t="s">
        <v>293</v>
      </c>
      <c r="D1256" s="7" t="s">
        <v>25</v>
      </c>
      <c r="E1256" s="8"/>
      <c r="F1256" s="8"/>
      <c r="G1256" s="8" t="s">
        <v>26</v>
      </c>
      <c r="H1256" s="8"/>
      <c r="I1256" s="7" t="s">
        <v>30</v>
      </c>
      <c r="J1256" s="8"/>
      <c r="K1256" s="8"/>
      <c r="L1256" s="8"/>
      <c r="M1256" s="8"/>
      <c r="N1256" s="8"/>
      <c r="O1256" s="8"/>
      <c r="P1256" s="8"/>
      <c r="Q1256" s="8"/>
      <c r="R1256" s="8"/>
      <c r="S1256" s="8"/>
    </row>
    <row r="1257" spans="1:19" ht="15.75" hidden="1" thickBot="1" x14ac:dyDescent="0.3">
      <c r="A1257" s="7" t="s">
        <v>169</v>
      </c>
      <c r="B1257" s="7" t="s">
        <v>193</v>
      </c>
      <c r="C1257" s="11" t="s">
        <v>293</v>
      </c>
      <c r="D1257" s="7" t="s">
        <v>146</v>
      </c>
      <c r="E1257" s="8"/>
      <c r="F1257" s="8"/>
      <c r="G1257" s="8" t="s">
        <v>26</v>
      </c>
      <c r="H1257" s="8"/>
      <c r="I1257" s="7" t="s">
        <v>136</v>
      </c>
      <c r="J1257" s="8"/>
      <c r="K1257" s="8"/>
      <c r="L1257" s="8"/>
      <c r="M1257" s="8"/>
      <c r="N1257" s="8"/>
      <c r="O1257" s="8"/>
      <c r="P1257" s="8"/>
      <c r="Q1257" s="8"/>
      <c r="R1257" s="8"/>
      <c r="S1257" s="8"/>
    </row>
    <row r="1258" spans="1:19" ht="15.75" hidden="1" thickBot="1" x14ac:dyDescent="0.3">
      <c r="A1258" s="7" t="s">
        <v>170</v>
      </c>
      <c r="B1258" s="7" t="s">
        <v>193</v>
      </c>
      <c r="C1258" s="11" t="s">
        <v>293</v>
      </c>
      <c r="D1258" s="7" t="s">
        <v>25</v>
      </c>
      <c r="E1258" s="8"/>
      <c r="F1258" s="8"/>
      <c r="G1258" s="8" t="s">
        <v>26</v>
      </c>
      <c r="H1258" s="8"/>
      <c r="I1258" s="7" t="s">
        <v>136</v>
      </c>
      <c r="J1258" s="8"/>
      <c r="K1258" s="8"/>
      <c r="L1258" s="8"/>
      <c r="M1258" s="8"/>
      <c r="N1258" s="8"/>
      <c r="O1258" s="8"/>
      <c r="P1258" s="8"/>
      <c r="Q1258" s="8"/>
      <c r="R1258" s="8"/>
      <c r="S1258" s="8"/>
    </row>
    <row r="1259" spans="1:19" x14ac:dyDescent="0.25">
      <c r="A1259" s="5" t="s">
        <v>135</v>
      </c>
      <c r="B1259" s="5" t="s">
        <v>123</v>
      </c>
      <c r="C1259" s="10" t="s">
        <v>295</v>
      </c>
      <c r="D1259" s="5" t="s">
        <v>144</v>
      </c>
      <c r="E1259" s="5" t="s">
        <v>145</v>
      </c>
      <c r="F1259" s="6"/>
      <c r="G1259" s="6" t="s">
        <v>26</v>
      </c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5" t="s">
        <v>1315</v>
      </c>
    </row>
    <row r="1260" spans="1:19" hidden="1" x14ac:dyDescent="0.25">
      <c r="A1260" s="7" t="s">
        <v>27</v>
      </c>
      <c r="B1260" s="7" t="s">
        <v>123</v>
      </c>
      <c r="C1260" s="11" t="s">
        <v>295</v>
      </c>
      <c r="D1260" s="7" t="s">
        <v>30</v>
      </c>
      <c r="E1260" s="8"/>
      <c r="F1260" s="8"/>
      <c r="G1260" s="8" t="s">
        <v>26</v>
      </c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7" t="s">
        <v>1320</v>
      </c>
    </row>
    <row r="1261" spans="1:19" hidden="1" x14ac:dyDescent="0.25">
      <c r="A1261" s="7" t="s">
        <v>22</v>
      </c>
      <c r="B1261" s="7" t="s">
        <v>123</v>
      </c>
      <c r="C1261" s="11" t="s">
        <v>295</v>
      </c>
      <c r="D1261" s="7" t="s">
        <v>41</v>
      </c>
      <c r="E1261" s="8"/>
      <c r="F1261" s="8"/>
      <c r="G1261" s="8" t="s">
        <v>26</v>
      </c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7" t="s">
        <v>1320</v>
      </c>
    </row>
    <row r="1262" spans="1:19" hidden="1" x14ac:dyDescent="0.25">
      <c r="A1262" s="7" t="s">
        <v>169</v>
      </c>
      <c r="B1262" s="7" t="s">
        <v>123</v>
      </c>
      <c r="C1262" s="11" t="s">
        <v>295</v>
      </c>
      <c r="D1262" s="8"/>
      <c r="E1262" s="8"/>
      <c r="F1262" s="8"/>
      <c r="G1262" s="8" t="s">
        <v>26</v>
      </c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</row>
    <row r="1263" spans="1:19" hidden="1" x14ac:dyDescent="0.25">
      <c r="A1263" s="7" t="s">
        <v>170</v>
      </c>
      <c r="B1263" s="7" t="s">
        <v>123</v>
      </c>
      <c r="C1263" s="11" t="s">
        <v>295</v>
      </c>
      <c r="D1263" s="7" t="s">
        <v>136</v>
      </c>
      <c r="E1263" s="7" t="s">
        <v>139</v>
      </c>
      <c r="F1263" s="8"/>
      <c r="G1263" s="8" t="s">
        <v>26</v>
      </c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7" t="s">
        <v>1320</v>
      </c>
    </row>
    <row r="1264" spans="1:19" hidden="1" x14ac:dyDescent="0.25">
      <c r="A1264" s="7" t="s">
        <v>171</v>
      </c>
      <c r="B1264" s="7" t="s">
        <v>123</v>
      </c>
      <c r="C1264" s="11" t="s">
        <v>295</v>
      </c>
      <c r="D1264" s="7" t="s">
        <v>172</v>
      </c>
      <c r="E1264" s="7" t="s">
        <v>147</v>
      </c>
      <c r="F1264" s="8"/>
      <c r="G1264" s="8" t="s">
        <v>26</v>
      </c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7" t="s">
        <v>1320</v>
      </c>
    </row>
    <row r="1265" spans="1:19" hidden="1" x14ac:dyDescent="0.25">
      <c r="A1265" s="5" t="s">
        <v>135</v>
      </c>
      <c r="B1265" s="5" t="s">
        <v>23</v>
      </c>
      <c r="C1265" s="10" t="s">
        <v>295</v>
      </c>
      <c r="D1265" s="5" t="s">
        <v>30</v>
      </c>
      <c r="E1265" s="6"/>
      <c r="F1265" s="6"/>
      <c r="G1265" s="6" t="s">
        <v>26</v>
      </c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5" t="s">
        <v>1320</v>
      </c>
    </row>
    <row r="1266" spans="1:19" hidden="1" x14ac:dyDescent="0.25">
      <c r="A1266" s="7" t="s">
        <v>27</v>
      </c>
      <c r="B1266" s="7" t="s">
        <v>23</v>
      </c>
      <c r="C1266" s="11" t="s">
        <v>295</v>
      </c>
      <c r="D1266" s="7" t="s">
        <v>41</v>
      </c>
      <c r="E1266" s="8"/>
      <c r="F1266" s="8"/>
      <c r="G1266" s="8" t="s">
        <v>26</v>
      </c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7" t="s">
        <v>1320</v>
      </c>
    </row>
    <row r="1267" spans="1:19" hidden="1" x14ac:dyDescent="0.25">
      <c r="A1267" s="7" t="s">
        <v>22</v>
      </c>
      <c r="B1267" s="7" t="s">
        <v>23</v>
      </c>
      <c r="C1267" s="11" t="s">
        <v>295</v>
      </c>
      <c r="D1267" s="7" t="s">
        <v>25</v>
      </c>
      <c r="E1267" s="8"/>
      <c r="F1267" s="8"/>
      <c r="G1267" s="8" t="s">
        <v>26</v>
      </c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</row>
    <row r="1268" spans="1:19" hidden="1" x14ac:dyDescent="0.25">
      <c r="A1268" s="7" t="s">
        <v>153</v>
      </c>
      <c r="B1268" s="7" t="s">
        <v>23</v>
      </c>
      <c r="C1268" s="11" t="s">
        <v>295</v>
      </c>
      <c r="D1268" s="7" t="s">
        <v>154</v>
      </c>
      <c r="E1268" s="8"/>
      <c r="F1268" s="8"/>
      <c r="G1268" s="8" t="s">
        <v>26</v>
      </c>
      <c r="H1268" s="8"/>
      <c r="I1268" s="7" t="s">
        <v>30</v>
      </c>
      <c r="J1268" s="8"/>
      <c r="K1268" s="8"/>
      <c r="L1268" s="8"/>
      <c r="M1268" s="8"/>
      <c r="N1268" s="8"/>
      <c r="O1268" s="8"/>
      <c r="P1268" s="8"/>
      <c r="Q1268" s="8"/>
      <c r="R1268" s="8"/>
      <c r="S1268" s="8"/>
    </row>
    <row r="1269" spans="1:19" hidden="1" x14ac:dyDescent="0.25">
      <c r="A1269" s="7" t="s">
        <v>126</v>
      </c>
      <c r="B1269" s="7" t="s">
        <v>23</v>
      </c>
      <c r="C1269" s="11" t="s">
        <v>295</v>
      </c>
      <c r="D1269" s="7" t="s">
        <v>41</v>
      </c>
      <c r="E1269" s="8"/>
      <c r="F1269" s="8"/>
      <c r="G1269" s="8" t="s">
        <v>26</v>
      </c>
      <c r="H1269" s="8"/>
      <c r="I1269" s="7" t="s">
        <v>30</v>
      </c>
      <c r="J1269" s="8"/>
      <c r="K1269" s="8"/>
      <c r="L1269" s="8"/>
      <c r="M1269" s="8"/>
      <c r="N1269" s="8"/>
      <c r="O1269" s="8"/>
      <c r="P1269" s="8"/>
      <c r="Q1269" s="8"/>
      <c r="R1269" s="8"/>
      <c r="S1269" s="7" t="s">
        <v>1320</v>
      </c>
    </row>
    <row r="1270" spans="1:19" hidden="1" x14ac:dyDescent="0.25">
      <c r="A1270" s="7" t="s">
        <v>169</v>
      </c>
      <c r="B1270" s="7" t="s">
        <v>23</v>
      </c>
      <c r="C1270" s="11" t="s">
        <v>295</v>
      </c>
      <c r="D1270" s="7" t="s">
        <v>25</v>
      </c>
      <c r="E1270" s="8"/>
      <c r="F1270" s="8"/>
      <c r="G1270" s="8" t="s">
        <v>26</v>
      </c>
      <c r="H1270" s="8"/>
      <c r="I1270" s="7" t="s">
        <v>30</v>
      </c>
      <c r="J1270" s="8"/>
      <c r="K1270" s="8"/>
      <c r="L1270" s="8"/>
      <c r="M1270" s="8"/>
      <c r="N1270" s="8"/>
      <c r="O1270" s="8"/>
      <c r="P1270" s="8"/>
      <c r="Q1270" s="8"/>
      <c r="R1270" s="8"/>
      <c r="S1270" s="8"/>
    </row>
    <row r="1271" spans="1:19" hidden="1" x14ac:dyDescent="0.25">
      <c r="A1271" s="7" t="s">
        <v>170</v>
      </c>
      <c r="B1271" s="7" t="s">
        <v>23</v>
      </c>
      <c r="C1271" s="11" t="s">
        <v>295</v>
      </c>
      <c r="D1271" s="7" t="s">
        <v>146</v>
      </c>
      <c r="E1271" s="8"/>
      <c r="F1271" s="8"/>
      <c r="G1271" s="8" t="s">
        <v>26</v>
      </c>
      <c r="H1271" s="8"/>
      <c r="I1271" s="7" t="s">
        <v>136</v>
      </c>
      <c r="J1271" s="8"/>
      <c r="K1271" s="8"/>
      <c r="L1271" s="8"/>
      <c r="M1271" s="8"/>
      <c r="N1271" s="8"/>
      <c r="O1271" s="8"/>
      <c r="P1271" s="8"/>
      <c r="Q1271" s="8"/>
      <c r="R1271" s="8"/>
      <c r="S1271" s="8"/>
    </row>
    <row r="1272" spans="1:19" hidden="1" x14ac:dyDescent="0.25">
      <c r="A1272" s="7" t="s">
        <v>171</v>
      </c>
      <c r="B1272" s="7" t="s">
        <v>23</v>
      </c>
      <c r="C1272" s="11" t="s">
        <v>295</v>
      </c>
      <c r="D1272" s="7" t="s">
        <v>25</v>
      </c>
      <c r="E1272" s="8"/>
      <c r="F1272" s="8"/>
      <c r="G1272" s="8" t="s">
        <v>26</v>
      </c>
      <c r="H1272" s="8"/>
      <c r="I1272" s="7" t="s">
        <v>136</v>
      </c>
      <c r="J1272" s="8"/>
      <c r="K1272" s="8"/>
      <c r="L1272" s="8"/>
      <c r="M1272" s="8"/>
      <c r="N1272" s="8"/>
      <c r="O1272" s="8"/>
      <c r="P1272" s="8"/>
      <c r="Q1272" s="8"/>
      <c r="R1272" s="8"/>
      <c r="S1272" s="8"/>
    </row>
    <row r="1273" spans="1:19" hidden="1" x14ac:dyDescent="0.25">
      <c r="A1273" s="7" t="s">
        <v>173</v>
      </c>
      <c r="B1273" s="7" t="s">
        <v>23</v>
      </c>
      <c r="C1273" s="11" t="s">
        <v>295</v>
      </c>
      <c r="D1273" s="7" t="s">
        <v>146</v>
      </c>
      <c r="E1273" s="8"/>
      <c r="F1273" s="8"/>
      <c r="G1273" s="8" t="s">
        <v>26</v>
      </c>
      <c r="H1273" s="8"/>
      <c r="I1273" s="7" t="s">
        <v>172</v>
      </c>
      <c r="J1273" s="8"/>
      <c r="K1273" s="8"/>
      <c r="L1273" s="8"/>
      <c r="M1273" s="8"/>
      <c r="N1273" s="8"/>
      <c r="O1273" s="8"/>
      <c r="P1273" s="8"/>
      <c r="Q1273" s="8"/>
      <c r="R1273" s="8"/>
      <c r="S1273" s="8"/>
    </row>
    <row r="1274" spans="1:19" hidden="1" x14ac:dyDescent="0.25">
      <c r="A1274" s="7" t="s">
        <v>174</v>
      </c>
      <c r="B1274" s="7" t="s">
        <v>23</v>
      </c>
      <c r="C1274" s="11" t="s">
        <v>295</v>
      </c>
      <c r="D1274" s="7" t="s">
        <v>25</v>
      </c>
      <c r="E1274" s="8"/>
      <c r="F1274" s="8"/>
      <c r="G1274" s="8" t="s">
        <v>26</v>
      </c>
      <c r="H1274" s="8"/>
      <c r="I1274" s="7" t="s">
        <v>172</v>
      </c>
      <c r="J1274" s="8"/>
      <c r="K1274" s="8"/>
      <c r="L1274" s="8"/>
      <c r="M1274" s="8"/>
      <c r="N1274" s="8"/>
      <c r="O1274" s="8"/>
      <c r="P1274" s="8"/>
      <c r="Q1274" s="8"/>
      <c r="R1274" s="8"/>
      <c r="S1274" s="8"/>
    </row>
    <row r="1275" spans="1:19" ht="15.75" thickBot="1" x14ac:dyDescent="0.3">
      <c r="A1275" s="7" t="s">
        <v>143</v>
      </c>
      <c r="B1275" s="7" t="s">
        <v>23</v>
      </c>
      <c r="C1275" s="11" t="s">
        <v>295</v>
      </c>
      <c r="D1275" s="7" t="s">
        <v>144</v>
      </c>
      <c r="E1275" s="7" t="s">
        <v>145</v>
      </c>
      <c r="F1275" s="8"/>
      <c r="G1275" s="8" t="s">
        <v>26</v>
      </c>
      <c r="H1275" s="8"/>
      <c r="I1275" s="7" t="s">
        <v>146</v>
      </c>
      <c r="J1275" s="8"/>
      <c r="K1275" s="8" t="s">
        <v>26</v>
      </c>
      <c r="L1275" s="8"/>
      <c r="M1275" s="7" t="s">
        <v>147</v>
      </c>
      <c r="N1275" s="8"/>
      <c r="O1275" s="7" t="s">
        <v>148</v>
      </c>
      <c r="P1275" s="8"/>
      <c r="Q1275" s="8"/>
      <c r="R1275" s="8"/>
      <c r="S1275" s="7" t="s">
        <v>1315</v>
      </c>
    </row>
    <row r="1276" spans="1:19" ht="15.75" hidden="1" thickBot="1" x14ac:dyDescent="0.3">
      <c r="A1276" s="5" t="s">
        <v>135</v>
      </c>
      <c r="B1276" s="5" t="s">
        <v>175</v>
      </c>
      <c r="C1276" s="10" t="s">
        <v>295</v>
      </c>
      <c r="D1276" s="5" t="s">
        <v>136</v>
      </c>
      <c r="E1276" s="5" t="s">
        <v>147</v>
      </c>
      <c r="F1276" s="6"/>
      <c r="G1276" s="6" t="s">
        <v>26</v>
      </c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5" t="s">
        <v>177</v>
      </c>
      <c r="S1276" s="5" t="s">
        <v>1320</v>
      </c>
    </row>
    <row r="1277" spans="1:19" ht="15.75" hidden="1" thickBot="1" x14ac:dyDescent="0.3">
      <c r="A1277" s="5" t="s">
        <v>135</v>
      </c>
      <c r="B1277" s="5" t="s">
        <v>178</v>
      </c>
      <c r="C1277" s="10" t="s">
        <v>295</v>
      </c>
      <c r="D1277" s="5" t="s">
        <v>30</v>
      </c>
      <c r="E1277" s="5" t="s">
        <v>145</v>
      </c>
      <c r="F1277" s="6"/>
      <c r="G1277" s="6" t="s">
        <v>26</v>
      </c>
      <c r="H1277" s="6"/>
      <c r="I1277" s="6"/>
      <c r="J1277" s="6"/>
      <c r="K1277" s="6" t="s">
        <v>26</v>
      </c>
      <c r="L1277" s="6"/>
      <c r="M1277" s="5" t="s">
        <v>139</v>
      </c>
      <c r="N1277" s="6"/>
      <c r="O1277" s="6"/>
      <c r="P1277" s="6"/>
      <c r="Q1277" s="6"/>
      <c r="R1277" s="5" t="s">
        <v>179</v>
      </c>
      <c r="S1277" s="5" t="s">
        <v>1320</v>
      </c>
    </row>
    <row r="1278" spans="1:19" ht="15.75" hidden="1" thickBot="1" x14ac:dyDescent="0.3">
      <c r="A1278" s="7" t="s">
        <v>27</v>
      </c>
      <c r="B1278" s="7" t="s">
        <v>178</v>
      </c>
      <c r="C1278" s="11" t="s">
        <v>295</v>
      </c>
      <c r="D1278" s="7" t="s">
        <v>41</v>
      </c>
      <c r="E1278" s="8"/>
      <c r="F1278" s="8"/>
      <c r="G1278" s="8" t="s">
        <v>26</v>
      </c>
      <c r="H1278" s="8"/>
      <c r="I1278" s="8"/>
      <c r="J1278" s="8"/>
      <c r="K1278" s="8" t="s">
        <v>26</v>
      </c>
      <c r="L1278" s="8"/>
      <c r="M1278" s="7" t="s">
        <v>139</v>
      </c>
      <c r="N1278" s="8"/>
      <c r="O1278" s="8"/>
      <c r="P1278" s="8"/>
      <c r="Q1278" s="8"/>
      <c r="R1278" s="7" t="s">
        <v>180</v>
      </c>
      <c r="S1278" s="7" t="s">
        <v>1320</v>
      </c>
    </row>
    <row r="1279" spans="1:19" ht="15.75" hidden="1" thickBot="1" x14ac:dyDescent="0.3">
      <c r="A1279" s="5" t="s">
        <v>135</v>
      </c>
      <c r="B1279" s="5" t="s">
        <v>181</v>
      </c>
      <c r="C1279" s="10" t="s">
        <v>295</v>
      </c>
      <c r="D1279" s="5" t="s">
        <v>182</v>
      </c>
      <c r="E1279" s="6"/>
      <c r="F1279" s="6"/>
      <c r="G1279" s="6" t="s">
        <v>26</v>
      </c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</row>
    <row r="1280" spans="1:19" ht="15.75" hidden="1" thickBot="1" x14ac:dyDescent="0.3">
      <c r="A1280" s="7" t="s">
        <v>27</v>
      </c>
      <c r="B1280" s="7" t="s">
        <v>181</v>
      </c>
      <c r="C1280" s="11" t="s">
        <v>295</v>
      </c>
      <c r="D1280" s="8"/>
      <c r="E1280" s="8"/>
      <c r="F1280" s="8"/>
      <c r="G1280" s="8" t="s">
        <v>26</v>
      </c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</row>
    <row r="1281" spans="1:19" ht="15.75" hidden="1" thickBot="1" x14ac:dyDescent="0.3">
      <c r="A1281" s="7" t="s">
        <v>22</v>
      </c>
      <c r="B1281" s="7" t="s">
        <v>181</v>
      </c>
      <c r="C1281" s="11" t="s">
        <v>295</v>
      </c>
      <c r="D1281" s="7" t="s">
        <v>183</v>
      </c>
      <c r="E1281" s="8"/>
      <c r="F1281" s="8"/>
      <c r="G1281" s="8" t="s">
        <v>26</v>
      </c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</row>
    <row r="1282" spans="1:19" ht="15.75" hidden="1" thickBot="1" x14ac:dyDescent="0.3">
      <c r="A1282" s="7" t="s">
        <v>153</v>
      </c>
      <c r="B1282" s="7" t="s">
        <v>181</v>
      </c>
      <c r="C1282" s="11" t="s">
        <v>295</v>
      </c>
      <c r="D1282" s="7" t="s">
        <v>184</v>
      </c>
      <c r="E1282" s="8"/>
      <c r="F1282" s="8"/>
      <c r="G1282" s="8" t="s">
        <v>26</v>
      </c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</row>
    <row r="1283" spans="1:19" ht="15.75" hidden="1" thickBot="1" x14ac:dyDescent="0.3">
      <c r="A1283" s="7" t="s">
        <v>126</v>
      </c>
      <c r="B1283" s="7" t="s">
        <v>181</v>
      </c>
      <c r="C1283" s="11" t="s">
        <v>295</v>
      </c>
      <c r="D1283" s="8"/>
      <c r="E1283" s="8"/>
      <c r="F1283" s="8"/>
      <c r="G1283" s="8" t="s">
        <v>26</v>
      </c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</row>
    <row r="1284" spans="1:19" ht="15.75" hidden="1" thickBot="1" x14ac:dyDescent="0.3">
      <c r="A1284" s="7" t="s">
        <v>169</v>
      </c>
      <c r="B1284" s="7" t="s">
        <v>181</v>
      </c>
      <c r="C1284" s="11" t="s">
        <v>295</v>
      </c>
      <c r="D1284" s="7" t="s">
        <v>185</v>
      </c>
      <c r="E1284" s="7" t="s">
        <v>147</v>
      </c>
      <c r="F1284" s="8"/>
      <c r="G1284" s="8" t="s">
        <v>26</v>
      </c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</row>
    <row r="1285" spans="1:19" ht="15.75" hidden="1" thickBot="1" x14ac:dyDescent="0.3">
      <c r="A1285" s="7" t="s">
        <v>170</v>
      </c>
      <c r="B1285" s="7" t="s">
        <v>181</v>
      </c>
      <c r="C1285" s="11" t="s">
        <v>295</v>
      </c>
      <c r="D1285" s="7" t="s">
        <v>186</v>
      </c>
      <c r="E1285" s="8"/>
      <c r="F1285" s="8"/>
      <c r="G1285" s="8" t="s">
        <v>26</v>
      </c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</row>
    <row r="1286" spans="1:19" ht="15.75" hidden="1" thickBot="1" x14ac:dyDescent="0.3">
      <c r="A1286" s="7" t="s">
        <v>171</v>
      </c>
      <c r="B1286" s="7" t="s">
        <v>181</v>
      </c>
      <c r="C1286" s="11" t="s">
        <v>295</v>
      </c>
      <c r="D1286" s="7" t="s">
        <v>187</v>
      </c>
      <c r="E1286" s="8"/>
      <c r="F1286" s="8"/>
      <c r="G1286" s="8" t="s">
        <v>26</v>
      </c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</row>
    <row r="1287" spans="1:19" ht="15.75" hidden="1" thickBot="1" x14ac:dyDescent="0.3">
      <c r="A1287" s="5" t="s">
        <v>135</v>
      </c>
      <c r="B1287" s="5" t="s">
        <v>28</v>
      </c>
      <c r="C1287" s="10" t="s">
        <v>295</v>
      </c>
      <c r="D1287" s="5" t="s">
        <v>154</v>
      </c>
      <c r="E1287" s="6"/>
      <c r="F1287" s="6"/>
      <c r="G1287" s="6" t="s">
        <v>26</v>
      </c>
      <c r="H1287" s="6"/>
      <c r="I1287" s="5" t="s">
        <v>30</v>
      </c>
      <c r="J1287" s="6"/>
      <c r="K1287" s="6"/>
      <c r="L1287" s="6"/>
      <c r="M1287" s="6"/>
      <c r="N1287" s="6"/>
      <c r="O1287" s="6"/>
      <c r="P1287" s="6"/>
      <c r="Q1287" s="6"/>
      <c r="R1287" s="6"/>
      <c r="S1287" s="6"/>
    </row>
    <row r="1288" spans="1:19" ht="15.75" hidden="1" thickBot="1" x14ac:dyDescent="0.3">
      <c r="A1288" s="7" t="s">
        <v>27</v>
      </c>
      <c r="B1288" s="7" t="s">
        <v>28</v>
      </c>
      <c r="C1288" s="11" t="s">
        <v>295</v>
      </c>
      <c r="D1288" s="7" t="s">
        <v>25</v>
      </c>
      <c r="E1288" s="8"/>
      <c r="F1288" s="8"/>
      <c r="G1288" s="8" t="s">
        <v>26</v>
      </c>
      <c r="H1288" s="8"/>
      <c r="I1288" s="7" t="s">
        <v>30</v>
      </c>
      <c r="J1288" s="8"/>
      <c r="K1288" s="8"/>
      <c r="L1288" s="8"/>
      <c r="M1288" s="8"/>
      <c r="N1288" s="8"/>
      <c r="O1288" s="8"/>
      <c r="P1288" s="8"/>
      <c r="Q1288" s="8"/>
      <c r="R1288" s="8"/>
      <c r="S1288" s="8"/>
    </row>
    <row r="1289" spans="1:19" ht="15.75" hidden="1" thickBot="1" x14ac:dyDescent="0.3">
      <c r="A1289" s="7" t="s">
        <v>22</v>
      </c>
      <c r="B1289" s="7" t="s">
        <v>28</v>
      </c>
      <c r="C1289" s="11" t="s">
        <v>295</v>
      </c>
      <c r="D1289" s="7" t="s">
        <v>146</v>
      </c>
      <c r="E1289" s="8"/>
      <c r="F1289" s="8"/>
      <c r="G1289" s="8" t="s">
        <v>26</v>
      </c>
      <c r="H1289" s="8"/>
      <c r="I1289" s="7" t="s">
        <v>136</v>
      </c>
      <c r="J1289" s="8"/>
      <c r="K1289" s="8"/>
      <c r="L1289" s="8"/>
      <c r="M1289" s="8"/>
      <c r="N1289" s="8"/>
      <c r="O1289" s="8"/>
      <c r="P1289" s="8"/>
      <c r="Q1289" s="8"/>
      <c r="R1289" s="8"/>
      <c r="S1289" s="8"/>
    </row>
    <row r="1290" spans="1:19" ht="15.75" hidden="1" thickBot="1" x14ac:dyDescent="0.3">
      <c r="A1290" s="7" t="s">
        <v>153</v>
      </c>
      <c r="B1290" s="7" t="s">
        <v>28</v>
      </c>
      <c r="C1290" s="11" t="s">
        <v>295</v>
      </c>
      <c r="D1290" s="7" t="s">
        <v>25</v>
      </c>
      <c r="E1290" s="8"/>
      <c r="F1290" s="8"/>
      <c r="G1290" s="8" t="s">
        <v>26</v>
      </c>
      <c r="H1290" s="8"/>
      <c r="I1290" s="7" t="s">
        <v>136</v>
      </c>
      <c r="J1290" s="8"/>
      <c r="K1290" s="8"/>
      <c r="L1290" s="8"/>
      <c r="M1290" s="8"/>
      <c r="N1290" s="8"/>
      <c r="O1290" s="8"/>
      <c r="P1290" s="8"/>
      <c r="Q1290" s="8"/>
      <c r="R1290" s="8"/>
      <c r="S1290" s="8"/>
    </row>
    <row r="1291" spans="1:19" ht="15.75" hidden="1" thickBot="1" x14ac:dyDescent="0.3">
      <c r="A1291" s="5" t="s">
        <v>135</v>
      </c>
      <c r="B1291" s="5" t="s">
        <v>188</v>
      </c>
      <c r="C1291" s="10" t="s">
        <v>295</v>
      </c>
      <c r="D1291" s="5" t="s">
        <v>189</v>
      </c>
      <c r="E1291" s="6"/>
      <c r="F1291" s="6"/>
      <c r="G1291" s="6" t="s">
        <v>26</v>
      </c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</row>
    <row r="1292" spans="1:19" ht="15.75" hidden="1" thickBot="1" x14ac:dyDescent="0.3">
      <c r="A1292" s="7" t="s">
        <v>27</v>
      </c>
      <c r="B1292" s="7" t="s">
        <v>188</v>
      </c>
      <c r="C1292" s="11" t="s">
        <v>295</v>
      </c>
      <c r="D1292" s="7" t="s">
        <v>190</v>
      </c>
      <c r="E1292" s="8"/>
      <c r="F1292" s="8"/>
      <c r="G1292" s="8" t="s">
        <v>26</v>
      </c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</row>
    <row r="1293" spans="1:19" ht="15.75" hidden="1" thickBot="1" x14ac:dyDescent="0.3">
      <c r="A1293" s="7" t="s">
        <v>22</v>
      </c>
      <c r="B1293" s="7" t="s">
        <v>188</v>
      </c>
      <c r="C1293" s="11" t="s">
        <v>295</v>
      </c>
      <c r="D1293" s="7" t="s">
        <v>191</v>
      </c>
      <c r="E1293" s="8"/>
      <c r="F1293" s="8"/>
      <c r="G1293" s="8" t="s">
        <v>26</v>
      </c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</row>
    <row r="1294" spans="1:19" ht="15.75" hidden="1" thickBot="1" x14ac:dyDescent="0.3">
      <c r="A1294" s="7" t="s">
        <v>153</v>
      </c>
      <c r="B1294" s="7" t="s">
        <v>188</v>
      </c>
      <c r="C1294" s="11" t="s">
        <v>295</v>
      </c>
      <c r="D1294" s="7" t="s">
        <v>192</v>
      </c>
      <c r="E1294" s="8"/>
      <c r="F1294" s="8"/>
      <c r="G1294" s="8" t="s">
        <v>26</v>
      </c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</row>
    <row r="1295" spans="1:19" ht="15.75" hidden="1" thickBot="1" x14ac:dyDescent="0.3">
      <c r="A1295" s="5" t="s">
        <v>153</v>
      </c>
      <c r="B1295" s="5" t="s">
        <v>193</v>
      </c>
      <c r="C1295" s="10" t="s">
        <v>295</v>
      </c>
      <c r="D1295" s="5" t="s">
        <v>154</v>
      </c>
      <c r="E1295" s="6"/>
      <c r="F1295" s="6"/>
      <c r="G1295" s="6" t="s">
        <v>26</v>
      </c>
      <c r="H1295" s="6"/>
      <c r="I1295" s="5" t="s">
        <v>30</v>
      </c>
      <c r="J1295" s="6"/>
      <c r="K1295" s="6"/>
      <c r="L1295" s="6"/>
      <c r="M1295" s="6"/>
      <c r="N1295" s="6"/>
      <c r="O1295" s="6"/>
      <c r="P1295" s="6"/>
      <c r="Q1295" s="6"/>
      <c r="R1295" s="6"/>
      <c r="S1295" s="6"/>
    </row>
    <row r="1296" spans="1:19" ht="15.75" hidden="1" thickBot="1" x14ac:dyDescent="0.3">
      <c r="A1296" s="7" t="s">
        <v>126</v>
      </c>
      <c r="B1296" s="7" t="s">
        <v>193</v>
      </c>
      <c r="C1296" s="11" t="s">
        <v>295</v>
      </c>
      <c r="D1296" s="7" t="s">
        <v>25</v>
      </c>
      <c r="E1296" s="8"/>
      <c r="F1296" s="8"/>
      <c r="G1296" s="8" t="s">
        <v>26</v>
      </c>
      <c r="H1296" s="8"/>
      <c r="I1296" s="7" t="s">
        <v>30</v>
      </c>
      <c r="J1296" s="8"/>
      <c r="K1296" s="8"/>
      <c r="L1296" s="8"/>
      <c r="M1296" s="8"/>
      <c r="N1296" s="8"/>
      <c r="O1296" s="8"/>
      <c r="P1296" s="8"/>
      <c r="Q1296" s="8"/>
      <c r="R1296" s="8"/>
      <c r="S1296" s="8"/>
    </row>
    <row r="1297" spans="1:19" ht="15.75" hidden="1" thickBot="1" x14ac:dyDescent="0.3">
      <c r="A1297" s="7" t="s">
        <v>169</v>
      </c>
      <c r="B1297" s="7" t="s">
        <v>193</v>
      </c>
      <c r="C1297" s="11" t="s">
        <v>295</v>
      </c>
      <c r="D1297" s="7" t="s">
        <v>146</v>
      </c>
      <c r="E1297" s="8"/>
      <c r="F1297" s="8"/>
      <c r="G1297" s="8" t="s">
        <v>26</v>
      </c>
      <c r="H1297" s="8"/>
      <c r="I1297" s="7" t="s">
        <v>136</v>
      </c>
      <c r="J1297" s="8"/>
      <c r="K1297" s="8"/>
      <c r="L1297" s="8"/>
      <c r="M1297" s="8"/>
      <c r="N1297" s="8"/>
      <c r="O1297" s="8"/>
      <c r="P1297" s="8"/>
      <c r="Q1297" s="8"/>
      <c r="R1297" s="8"/>
      <c r="S1297" s="8"/>
    </row>
    <row r="1298" spans="1:19" ht="15.75" hidden="1" thickBot="1" x14ac:dyDescent="0.3">
      <c r="A1298" s="7" t="s">
        <v>170</v>
      </c>
      <c r="B1298" s="7" t="s">
        <v>193</v>
      </c>
      <c r="C1298" s="11" t="s">
        <v>295</v>
      </c>
      <c r="D1298" s="7" t="s">
        <v>25</v>
      </c>
      <c r="E1298" s="8"/>
      <c r="F1298" s="8"/>
      <c r="G1298" s="8" t="s">
        <v>26</v>
      </c>
      <c r="H1298" s="8"/>
      <c r="I1298" s="7" t="s">
        <v>136</v>
      </c>
      <c r="J1298" s="8"/>
      <c r="K1298" s="8"/>
      <c r="L1298" s="8"/>
      <c r="M1298" s="8"/>
      <c r="N1298" s="8"/>
      <c r="O1298" s="8"/>
      <c r="P1298" s="8"/>
      <c r="Q1298" s="8"/>
      <c r="R1298" s="8"/>
      <c r="S1298" s="8"/>
    </row>
    <row r="1299" spans="1:19" x14ac:dyDescent="0.25">
      <c r="A1299" s="5" t="s">
        <v>135</v>
      </c>
      <c r="B1299" s="5" t="s">
        <v>123</v>
      </c>
      <c r="C1299" s="10" t="s">
        <v>296</v>
      </c>
      <c r="D1299" s="5" t="s">
        <v>144</v>
      </c>
      <c r="E1299" s="5" t="s">
        <v>145</v>
      </c>
      <c r="F1299" s="6"/>
      <c r="G1299" s="6" t="s">
        <v>26</v>
      </c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5" t="s">
        <v>1366</v>
      </c>
    </row>
    <row r="1300" spans="1:19" hidden="1" x14ac:dyDescent="0.25">
      <c r="A1300" s="7" t="s">
        <v>27</v>
      </c>
      <c r="B1300" s="7" t="s">
        <v>123</v>
      </c>
      <c r="C1300" s="11" t="s">
        <v>296</v>
      </c>
      <c r="D1300" s="7" t="s">
        <v>30</v>
      </c>
      <c r="E1300" s="8"/>
      <c r="F1300" s="8"/>
      <c r="G1300" s="8" t="s">
        <v>26</v>
      </c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7" t="s">
        <v>1312</v>
      </c>
    </row>
    <row r="1301" spans="1:19" hidden="1" x14ac:dyDescent="0.25">
      <c r="A1301" s="7" t="s">
        <v>22</v>
      </c>
      <c r="B1301" s="7" t="s">
        <v>123</v>
      </c>
      <c r="C1301" s="11" t="s">
        <v>296</v>
      </c>
      <c r="D1301" s="7" t="s">
        <v>41</v>
      </c>
      <c r="E1301" s="8"/>
      <c r="F1301" s="8"/>
      <c r="G1301" s="8" t="s">
        <v>26</v>
      </c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7" t="s">
        <v>1312</v>
      </c>
    </row>
    <row r="1302" spans="1:19" hidden="1" x14ac:dyDescent="0.25">
      <c r="A1302" s="7" t="s">
        <v>169</v>
      </c>
      <c r="B1302" s="7" t="s">
        <v>123</v>
      </c>
      <c r="C1302" s="11" t="s">
        <v>296</v>
      </c>
      <c r="D1302" s="8"/>
      <c r="E1302" s="8"/>
      <c r="F1302" s="8"/>
      <c r="G1302" s="8" t="s">
        <v>26</v>
      </c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</row>
    <row r="1303" spans="1:19" hidden="1" x14ac:dyDescent="0.25">
      <c r="A1303" s="7" t="s">
        <v>170</v>
      </c>
      <c r="B1303" s="7" t="s">
        <v>123</v>
      </c>
      <c r="C1303" s="11" t="s">
        <v>296</v>
      </c>
      <c r="D1303" s="7" t="s">
        <v>136</v>
      </c>
      <c r="E1303" s="7" t="s">
        <v>139</v>
      </c>
      <c r="F1303" s="8"/>
      <c r="G1303" s="8" t="s">
        <v>26</v>
      </c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7" t="s">
        <v>1312</v>
      </c>
    </row>
    <row r="1304" spans="1:19" hidden="1" x14ac:dyDescent="0.25">
      <c r="A1304" s="7" t="s">
        <v>171</v>
      </c>
      <c r="B1304" s="7" t="s">
        <v>123</v>
      </c>
      <c r="C1304" s="11" t="s">
        <v>296</v>
      </c>
      <c r="D1304" s="7" t="s">
        <v>172</v>
      </c>
      <c r="E1304" s="7" t="s">
        <v>147</v>
      </c>
      <c r="F1304" s="8"/>
      <c r="G1304" s="8" t="s">
        <v>26</v>
      </c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7" t="s">
        <v>1312</v>
      </c>
    </row>
    <row r="1305" spans="1:19" hidden="1" x14ac:dyDescent="0.25">
      <c r="A1305" s="5" t="s">
        <v>135</v>
      </c>
      <c r="B1305" s="5" t="s">
        <v>23</v>
      </c>
      <c r="C1305" s="10" t="s">
        <v>296</v>
      </c>
      <c r="D1305" s="5" t="s">
        <v>30</v>
      </c>
      <c r="E1305" s="6"/>
      <c r="F1305" s="6"/>
      <c r="G1305" s="6" t="s">
        <v>26</v>
      </c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5" t="s">
        <v>1312</v>
      </c>
    </row>
    <row r="1306" spans="1:19" hidden="1" x14ac:dyDescent="0.25">
      <c r="A1306" s="7" t="s">
        <v>27</v>
      </c>
      <c r="B1306" s="7" t="s">
        <v>23</v>
      </c>
      <c r="C1306" s="11" t="s">
        <v>296</v>
      </c>
      <c r="D1306" s="7" t="s">
        <v>41</v>
      </c>
      <c r="E1306" s="8"/>
      <c r="F1306" s="8"/>
      <c r="G1306" s="8" t="s">
        <v>26</v>
      </c>
      <c r="H1306" s="8"/>
      <c r="I1306" s="8"/>
      <c r="J1306" s="8"/>
      <c r="K1306" s="8"/>
      <c r="L1306" s="8"/>
      <c r="M1306" s="8"/>
      <c r="N1306" s="7" t="s">
        <v>279</v>
      </c>
      <c r="O1306" s="8"/>
      <c r="P1306" s="8"/>
      <c r="Q1306" s="8"/>
      <c r="R1306" s="8"/>
      <c r="S1306" s="7" t="s">
        <v>1312</v>
      </c>
    </row>
    <row r="1307" spans="1:19" hidden="1" x14ac:dyDescent="0.25">
      <c r="A1307" s="7" t="s">
        <v>22</v>
      </c>
      <c r="B1307" s="7" t="s">
        <v>23</v>
      </c>
      <c r="C1307" s="11" t="s">
        <v>296</v>
      </c>
      <c r="D1307" s="7" t="s">
        <v>25</v>
      </c>
      <c r="E1307" s="8"/>
      <c r="F1307" s="8"/>
      <c r="G1307" s="8" t="s">
        <v>26</v>
      </c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</row>
    <row r="1308" spans="1:19" hidden="1" x14ac:dyDescent="0.25">
      <c r="A1308" s="7" t="s">
        <v>153</v>
      </c>
      <c r="B1308" s="7" t="s">
        <v>23</v>
      </c>
      <c r="C1308" s="11" t="s">
        <v>296</v>
      </c>
      <c r="D1308" s="7" t="s">
        <v>154</v>
      </c>
      <c r="E1308" s="8"/>
      <c r="F1308" s="8"/>
      <c r="G1308" s="8" t="s">
        <v>26</v>
      </c>
      <c r="H1308" s="8"/>
      <c r="I1308" s="7" t="s">
        <v>30</v>
      </c>
      <c r="J1308" s="8"/>
      <c r="K1308" s="8"/>
      <c r="L1308" s="8"/>
      <c r="M1308" s="8"/>
      <c r="N1308" s="8"/>
      <c r="O1308" s="8"/>
      <c r="P1308" s="8"/>
      <c r="Q1308" s="8"/>
      <c r="R1308" s="8"/>
      <c r="S1308" s="8"/>
    </row>
    <row r="1309" spans="1:19" hidden="1" x14ac:dyDescent="0.25">
      <c r="A1309" s="7" t="s">
        <v>169</v>
      </c>
      <c r="B1309" s="7" t="s">
        <v>23</v>
      </c>
      <c r="C1309" s="11" t="s">
        <v>296</v>
      </c>
      <c r="D1309" s="7" t="s">
        <v>25</v>
      </c>
      <c r="E1309" s="8"/>
      <c r="F1309" s="8"/>
      <c r="G1309" s="8" t="s">
        <v>26</v>
      </c>
      <c r="H1309" s="8"/>
      <c r="I1309" s="7" t="s">
        <v>30</v>
      </c>
      <c r="J1309" s="8"/>
      <c r="K1309" s="8"/>
      <c r="L1309" s="8"/>
      <c r="M1309" s="8"/>
      <c r="N1309" s="8"/>
      <c r="O1309" s="8"/>
      <c r="P1309" s="8"/>
      <c r="Q1309" s="8"/>
      <c r="R1309" s="8"/>
      <c r="S1309" s="8"/>
    </row>
    <row r="1310" spans="1:19" hidden="1" x14ac:dyDescent="0.25">
      <c r="A1310" s="7" t="s">
        <v>170</v>
      </c>
      <c r="B1310" s="7" t="s">
        <v>23</v>
      </c>
      <c r="C1310" s="11" t="s">
        <v>296</v>
      </c>
      <c r="D1310" s="7" t="s">
        <v>146</v>
      </c>
      <c r="E1310" s="8"/>
      <c r="F1310" s="8"/>
      <c r="G1310" s="8" t="s">
        <v>26</v>
      </c>
      <c r="H1310" s="8"/>
      <c r="I1310" s="7" t="s">
        <v>136</v>
      </c>
      <c r="J1310" s="8"/>
      <c r="K1310" s="8"/>
      <c r="L1310" s="8"/>
      <c r="M1310" s="8"/>
      <c r="N1310" s="8"/>
      <c r="O1310" s="8"/>
      <c r="P1310" s="8"/>
      <c r="Q1310" s="8"/>
      <c r="R1310" s="8"/>
      <c r="S1310" s="8"/>
    </row>
    <row r="1311" spans="1:19" hidden="1" x14ac:dyDescent="0.25">
      <c r="A1311" s="7" t="s">
        <v>171</v>
      </c>
      <c r="B1311" s="7" t="s">
        <v>23</v>
      </c>
      <c r="C1311" s="11" t="s">
        <v>296</v>
      </c>
      <c r="D1311" s="7" t="s">
        <v>25</v>
      </c>
      <c r="E1311" s="8"/>
      <c r="F1311" s="8"/>
      <c r="G1311" s="8" t="s">
        <v>26</v>
      </c>
      <c r="H1311" s="8"/>
      <c r="I1311" s="7" t="s">
        <v>136</v>
      </c>
      <c r="J1311" s="8"/>
      <c r="K1311" s="8"/>
      <c r="L1311" s="8"/>
      <c r="M1311" s="8"/>
      <c r="N1311" s="8"/>
      <c r="O1311" s="8"/>
      <c r="P1311" s="8"/>
      <c r="Q1311" s="8"/>
      <c r="R1311" s="8"/>
      <c r="S1311" s="8"/>
    </row>
    <row r="1312" spans="1:19" hidden="1" x14ac:dyDescent="0.25">
      <c r="A1312" s="7" t="s">
        <v>173</v>
      </c>
      <c r="B1312" s="7" t="s">
        <v>23</v>
      </c>
      <c r="C1312" s="11" t="s">
        <v>296</v>
      </c>
      <c r="D1312" s="7" t="s">
        <v>146</v>
      </c>
      <c r="E1312" s="8"/>
      <c r="F1312" s="8"/>
      <c r="G1312" s="8" t="s">
        <v>26</v>
      </c>
      <c r="H1312" s="8"/>
      <c r="I1312" s="7" t="s">
        <v>172</v>
      </c>
      <c r="J1312" s="8"/>
      <c r="K1312" s="8"/>
      <c r="L1312" s="8"/>
      <c r="M1312" s="8"/>
      <c r="N1312" s="8"/>
      <c r="O1312" s="8"/>
      <c r="P1312" s="8"/>
      <c r="Q1312" s="8"/>
      <c r="R1312" s="8"/>
      <c r="S1312" s="8"/>
    </row>
    <row r="1313" spans="1:19" hidden="1" x14ac:dyDescent="0.25">
      <c r="A1313" s="7" t="s">
        <v>174</v>
      </c>
      <c r="B1313" s="7" t="s">
        <v>23</v>
      </c>
      <c r="C1313" s="11" t="s">
        <v>296</v>
      </c>
      <c r="D1313" s="7" t="s">
        <v>25</v>
      </c>
      <c r="E1313" s="8"/>
      <c r="F1313" s="8"/>
      <c r="G1313" s="8" t="s">
        <v>26</v>
      </c>
      <c r="H1313" s="8"/>
      <c r="I1313" s="7" t="s">
        <v>172</v>
      </c>
      <c r="J1313" s="8"/>
      <c r="K1313" s="8"/>
      <c r="L1313" s="8"/>
      <c r="M1313" s="8"/>
      <c r="N1313" s="8"/>
      <c r="O1313" s="8"/>
      <c r="P1313" s="8"/>
      <c r="Q1313" s="8"/>
      <c r="R1313" s="8"/>
      <c r="S1313" s="8"/>
    </row>
    <row r="1314" spans="1:19" ht="15.75" thickBot="1" x14ac:dyDescent="0.3">
      <c r="A1314" s="7" t="s">
        <v>143</v>
      </c>
      <c r="B1314" s="7" t="s">
        <v>23</v>
      </c>
      <c r="C1314" s="11" t="s">
        <v>296</v>
      </c>
      <c r="D1314" s="7" t="s">
        <v>144</v>
      </c>
      <c r="E1314" s="7" t="s">
        <v>145</v>
      </c>
      <c r="F1314" s="8"/>
      <c r="G1314" s="8" t="s">
        <v>26</v>
      </c>
      <c r="H1314" s="8"/>
      <c r="I1314" s="7" t="s">
        <v>146</v>
      </c>
      <c r="J1314" s="8"/>
      <c r="K1314" s="8" t="s">
        <v>26</v>
      </c>
      <c r="L1314" s="8"/>
      <c r="M1314" s="7" t="s">
        <v>147</v>
      </c>
      <c r="N1314" s="8"/>
      <c r="O1314" s="7" t="s">
        <v>148</v>
      </c>
      <c r="P1314" s="8"/>
      <c r="Q1314" s="8"/>
      <c r="R1314" s="8"/>
      <c r="S1314" s="7" t="s">
        <v>1366</v>
      </c>
    </row>
    <row r="1315" spans="1:19" ht="15.75" hidden="1" thickBot="1" x14ac:dyDescent="0.3">
      <c r="A1315" s="5" t="s">
        <v>135</v>
      </c>
      <c r="B1315" s="5" t="s">
        <v>175</v>
      </c>
      <c r="C1315" s="10" t="s">
        <v>296</v>
      </c>
      <c r="D1315" s="5" t="s">
        <v>136</v>
      </c>
      <c r="E1315" s="5" t="s">
        <v>147</v>
      </c>
      <c r="F1315" s="5" t="s">
        <v>297</v>
      </c>
      <c r="G1315" s="6" t="s">
        <v>26</v>
      </c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5" t="s">
        <v>177</v>
      </c>
      <c r="S1315" s="5" t="s">
        <v>1312</v>
      </c>
    </row>
    <row r="1316" spans="1:19" ht="15.75" hidden="1" thickBot="1" x14ac:dyDescent="0.3">
      <c r="A1316" s="5" t="s">
        <v>135</v>
      </c>
      <c r="B1316" s="5" t="s">
        <v>178</v>
      </c>
      <c r="C1316" s="10" t="s">
        <v>296</v>
      </c>
      <c r="D1316" s="5" t="s">
        <v>30</v>
      </c>
      <c r="E1316" s="5" t="s">
        <v>145</v>
      </c>
      <c r="F1316" s="6"/>
      <c r="G1316" s="6" t="s">
        <v>26</v>
      </c>
      <c r="H1316" s="6"/>
      <c r="I1316" s="6"/>
      <c r="J1316" s="6"/>
      <c r="K1316" s="6" t="s">
        <v>26</v>
      </c>
      <c r="L1316" s="6"/>
      <c r="M1316" s="5" t="s">
        <v>139</v>
      </c>
      <c r="N1316" s="6"/>
      <c r="O1316" s="6"/>
      <c r="P1316" s="6"/>
      <c r="Q1316" s="6"/>
      <c r="R1316" s="5" t="s">
        <v>179</v>
      </c>
      <c r="S1316" s="5" t="s">
        <v>1312</v>
      </c>
    </row>
    <row r="1317" spans="1:19" ht="15.75" hidden="1" thickBot="1" x14ac:dyDescent="0.3">
      <c r="A1317" s="5" t="s">
        <v>135</v>
      </c>
      <c r="B1317" s="5" t="s">
        <v>181</v>
      </c>
      <c r="C1317" s="10" t="s">
        <v>296</v>
      </c>
      <c r="D1317" s="5" t="s">
        <v>182</v>
      </c>
      <c r="E1317" s="6"/>
      <c r="F1317" s="6"/>
      <c r="G1317" s="6" t="s">
        <v>26</v>
      </c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</row>
    <row r="1318" spans="1:19" ht="15.75" hidden="1" thickBot="1" x14ac:dyDescent="0.3">
      <c r="A1318" s="7" t="s">
        <v>27</v>
      </c>
      <c r="B1318" s="7" t="s">
        <v>181</v>
      </c>
      <c r="C1318" s="11" t="s">
        <v>296</v>
      </c>
      <c r="D1318" s="8"/>
      <c r="E1318" s="8"/>
      <c r="F1318" s="8"/>
      <c r="G1318" s="8" t="s">
        <v>26</v>
      </c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</row>
    <row r="1319" spans="1:19" ht="15.75" hidden="1" thickBot="1" x14ac:dyDescent="0.3">
      <c r="A1319" s="7" t="s">
        <v>22</v>
      </c>
      <c r="B1319" s="7" t="s">
        <v>181</v>
      </c>
      <c r="C1319" s="11" t="s">
        <v>296</v>
      </c>
      <c r="D1319" s="7" t="s">
        <v>183</v>
      </c>
      <c r="E1319" s="8"/>
      <c r="F1319" s="8"/>
      <c r="G1319" s="8" t="s">
        <v>26</v>
      </c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</row>
    <row r="1320" spans="1:19" ht="15.75" hidden="1" thickBot="1" x14ac:dyDescent="0.3">
      <c r="A1320" s="7" t="s">
        <v>153</v>
      </c>
      <c r="B1320" s="7" t="s">
        <v>181</v>
      </c>
      <c r="C1320" s="11" t="s">
        <v>296</v>
      </c>
      <c r="D1320" s="7" t="s">
        <v>184</v>
      </c>
      <c r="E1320" s="8"/>
      <c r="F1320" s="8"/>
      <c r="G1320" s="8" t="s">
        <v>26</v>
      </c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</row>
    <row r="1321" spans="1:19" ht="15.75" hidden="1" thickBot="1" x14ac:dyDescent="0.3">
      <c r="A1321" s="7" t="s">
        <v>126</v>
      </c>
      <c r="B1321" s="7" t="s">
        <v>181</v>
      </c>
      <c r="C1321" s="11" t="s">
        <v>296</v>
      </c>
      <c r="D1321" s="8"/>
      <c r="E1321" s="8"/>
      <c r="F1321" s="8"/>
      <c r="G1321" s="8" t="s">
        <v>26</v>
      </c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</row>
    <row r="1322" spans="1:19" ht="15.75" hidden="1" thickBot="1" x14ac:dyDescent="0.3">
      <c r="A1322" s="7" t="s">
        <v>169</v>
      </c>
      <c r="B1322" s="7" t="s">
        <v>181</v>
      </c>
      <c r="C1322" s="11" t="s">
        <v>296</v>
      </c>
      <c r="D1322" s="7" t="s">
        <v>185</v>
      </c>
      <c r="E1322" s="7" t="s">
        <v>147</v>
      </c>
      <c r="F1322" s="8"/>
      <c r="G1322" s="8" t="s">
        <v>26</v>
      </c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</row>
    <row r="1323" spans="1:19" ht="15.75" hidden="1" thickBot="1" x14ac:dyDescent="0.3">
      <c r="A1323" s="7" t="s">
        <v>170</v>
      </c>
      <c r="B1323" s="7" t="s">
        <v>181</v>
      </c>
      <c r="C1323" s="11" t="s">
        <v>296</v>
      </c>
      <c r="D1323" s="7" t="s">
        <v>186</v>
      </c>
      <c r="E1323" s="8"/>
      <c r="F1323" s="8"/>
      <c r="G1323" s="8" t="s">
        <v>26</v>
      </c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</row>
    <row r="1324" spans="1:19" ht="15.75" hidden="1" thickBot="1" x14ac:dyDescent="0.3">
      <c r="A1324" s="7" t="s">
        <v>171</v>
      </c>
      <c r="B1324" s="7" t="s">
        <v>181</v>
      </c>
      <c r="C1324" s="11" t="s">
        <v>296</v>
      </c>
      <c r="D1324" s="7" t="s">
        <v>187</v>
      </c>
      <c r="E1324" s="8"/>
      <c r="F1324" s="8"/>
      <c r="G1324" s="8" t="s">
        <v>26</v>
      </c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</row>
    <row r="1325" spans="1:19" ht="15.75" hidden="1" thickBot="1" x14ac:dyDescent="0.3">
      <c r="A1325" s="5" t="s">
        <v>135</v>
      </c>
      <c r="B1325" s="5" t="s">
        <v>28</v>
      </c>
      <c r="C1325" s="10" t="s">
        <v>296</v>
      </c>
      <c r="D1325" s="5" t="s">
        <v>154</v>
      </c>
      <c r="E1325" s="6"/>
      <c r="F1325" s="6"/>
      <c r="G1325" s="6" t="s">
        <v>26</v>
      </c>
      <c r="H1325" s="6"/>
      <c r="I1325" s="5" t="s">
        <v>30</v>
      </c>
      <c r="J1325" s="6"/>
      <c r="K1325" s="6"/>
      <c r="L1325" s="6"/>
      <c r="M1325" s="6"/>
      <c r="N1325" s="6"/>
      <c r="O1325" s="6"/>
      <c r="P1325" s="6"/>
      <c r="Q1325" s="6"/>
      <c r="R1325" s="6"/>
      <c r="S1325" s="6"/>
    </row>
    <row r="1326" spans="1:19" ht="15.75" hidden="1" thickBot="1" x14ac:dyDescent="0.3">
      <c r="A1326" s="7" t="s">
        <v>27</v>
      </c>
      <c r="B1326" s="7" t="s">
        <v>28</v>
      </c>
      <c r="C1326" s="11" t="s">
        <v>296</v>
      </c>
      <c r="D1326" s="7" t="s">
        <v>25</v>
      </c>
      <c r="E1326" s="8"/>
      <c r="F1326" s="8"/>
      <c r="G1326" s="8" t="s">
        <v>26</v>
      </c>
      <c r="H1326" s="8"/>
      <c r="I1326" s="7" t="s">
        <v>30</v>
      </c>
      <c r="J1326" s="8"/>
      <c r="K1326" s="8"/>
      <c r="L1326" s="8"/>
      <c r="M1326" s="8"/>
      <c r="N1326" s="8"/>
      <c r="O1326" s="8"/>
      <c r="P1326" s="8"/>
      <c r="Q1326" s="8"/>
      <c r="R1326" s="8"/>
      <c r="S1326" s="8"/>
    </row>
    <row r="1327" spans="1:19" ht="15.75" hidden="1" thickBot="1" x14ac:dyDescent="0.3">
      <c r="A1327" s="7" t="s">
        <v>22</v>
      </c>
      <c r="B1327" s="7" t="s">
        <v>28</v>
      </c>
      <c r="C1327" s="11" t="s">
        <v>296</v>
      </c>
      <c r="D1327" s="7" t="s">
        <v>146</v>
      </c>
      <c r="E1327" s="8"/>
      <c r="F1327" s="8"/>
      <c r="G1327" s="8" t="s">
        <v>26</v>
      </c>
      <c r="H1327" s="8"/>
      <c r="I1327" s="7" t="s">
        <v>136</v>
      </c>
      <c r="J1327" s="8"/>
      <c r="K1327" s="8"/>
      <c r="L1327" s="8"/>
      <c r="M1327" s="8"/>
      <c r="N1327" s="8"/>
      <c r="O1327" s="8"/>
      <c r="P1327" s="8"/>
      <c r="Q1327" s="8"/>
      <c r="R1327" s="8"/>
      <c r="S1327" s="8"/>
    </row>
    <row r="1328" spans="1:19" ht="15.75" hidden="1" thickBot="1" x14ac:dyDescent="0.3">
      <c r="A1328" s="7" t="s">
        <v>153</v>
      </c>
      <c r="B1328" s="7" t="s">
        <v>28</v>
      </c>
      <c r="C1328" s="11" t="s">
        <v>296</v>
      </c>
      <c r="D1328" s="7" t="s">
        <v>25</v>
      </c>
      <c r="E1328" s="8"/>
      <c r="F1328" s="8"/>
      <c r="G1328" s="8" t="s">
        <v>26</v>
      </c>
      <c r="H1328" s="8"/>
      <c r="I1328" s="7" t="s">
        <v>136</v>
      </c>
      <c r="J1328" s="8"/>
      <c r="K1328" s="8"/>
      <c r="L1328" s="8"/>
      <c r="M1328" s="8"/>
      <c r="N1328" s="8"/>
      <c r="O1328" s="8"/>
      <c r="P1328" s="8"/>
      <c r="Q1328" s="8"/>
      <c r="R1328" s="8"/>
      <c r="S1328" s="8"/>
    </row>
    <row r="1329" spans="1:19" ht="15.75" hidden="1" thickBot="1" x14ac:dyDescent="0.3">
      <c r="A1329" s="5" t="s">
        <v>135</v>
      </c>
      <c r="B1329" s="5" t="s">
        <v>188</v>
      </c>
      <c r="C1329" s="10" t="s">
        <v>296</v>
      </c>
      <c r="D1329" s="5" t="s">
        <v>189</v>
      </c>
      <c r="E1329" s="6"/>
      <c r="F1329" s="6"/>
      <c r="G1329" s="6" t="s">
        <v>26</v>
      </c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</row>
    <row r="1330" spans="1:19" ht="15.75" hidden="1" thickBot="1" x14ac:dyDescent="0.3">
      <c r="A1330" s="7" t="s">
        <v>27</v>
      </c>
      <c r="B1330" s="7" t="s">
        <v>188</v>
      </c>
      <c r="C1330" s="11" t="s">
        <v>296</v>
      </c>
      <c r="D1330" s="7" t="s">
        <v>190</v>
      </c>
      <c r="E1330" s="8"/>
      <c r="F1330" s="8"/>
      <c r="G1330" s="8" t="s">
        <v>26</v>
      </c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</row>
    <row r="1331" spans="1:19" ht="15.75" hidden="1" thickBot="1" x14ac:dyDescent="0.3">
      <c r="A1331" s="7" t="s">
        <v>22</v>
      </c>
      <c r="B1331" s="7" t="s">
        <v>188</v>
      </c>
      <c r="C1331" s="11" t="s">
        <v>296</v>
      </c>
      <c r="D1331" s="7" t="s">
        <v>191</v>
      </c>
      <c r="E1331" s="8"/>
      <c r="F1331" s="8"/>
      <c r="G1331" s="8" t="s">
        <v>26</v>
      </c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</row>
    <row r="1332" spans="1:19" ht="15.75" hidden="1" thickBot="1" x14ac:dyDescent="0.3">
      <c r="A1332" s="7" t="s">
        <v>153</v>
      </c>
      <c r="B1332" s="7" t="s">
        <v>188</v>
      </c>
      <c r="C1332" s="11" t="s">
        <v>296</v>
      </c>
      <c r="D1332" s="7" t="s">
        <v>192</v>
      </c>
      <c r="E1332" s="8"/>
      <c r="F1332" s="8"/>
      <c r="G1332" s="8" t="s">
        <v>26</v>
      </c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</row>
    <row r="1333" spans="1:19" ht="15.75" hidden="1" thickBot="1" x14ac:dyDescent="0.3">
      <c r="A1333" s="5" t="s">
        <v>153</v>
      </c>
      <c r="B1333" s="5" t="s">
        <v>193</v>
      </c>
      <c r="C1333" s="10" t="s">
        <v>296</v>
      </c>
      <c r="D1333" s="5" t="s">
        <v>154</v>
      </c>
      <c r="E1333" s="6"/>
      <c r="F1333" s="6"/>
      <c r="G1333" s="6" t="s">
        <v>26</v>
      </c>
      <c r="H1333" s="6"/>
      <c r="I1333" s="5" t="s">
        <v>30</v>
      </c>
      <c r="J1333" s="6"/>
      <c r="K1333" s="6"/>
      <c r="L1333" s="6"/>
      <c r="M1333" s="6"/>
      <c r="N1333" s="6"/>
      <c r="O1333" s="6"/>
      <c r="P1333" s="6"/>
      <c r="Q1333" s="6"/>
      <c r="R1333" s="6"/>
      <c r="S1333" s="6"/>
    </row>
    <row r="1334" spans="1:19" ht="15.75" hidden="1" thickBot="1" x14ac:dyDescent="0.3">
      <c r="A1334" s="7" t="s">
        <v>126</v>
      </c>
      <c r="B1334" s="7" t="s">
        <v>193</v>
      </c>
      <c r="C1334" s="11" t="s">
        <v>296</v>
      </c>
      <c r="D1334" s="7" t="s">
        <v>25</v>
      </c>
      <c r="E1334" s="8"/>
      <c r="F1334" s="8"/>
      <c r="G1334" s="8" t="s">
        <v>26</v>
      </c>
      <c r="H1334" s="8"/>
      <c r="I1334" s="7" t="s">
        <v>30</v>
      </c>
      <c r="J1334" s="8"/>
      <c r="K1334" s="8"/>
      <c r="L1334" s="8"/>
      <c r="M1334" s="8"/>
      <c r="N1334" s="8"/>
      <c r="O1334" s="8"/>
      <c r="P1334" s="8"/>
      <c r="Q1334" s="8"/>
      <c r="R1334" s="8"/>
      <c r="S1334" s="8"/>
    </row>
    <row r="1335" spans="1:19" ht="15.75" hidden="1" thickBot="1" x14ac:dyDescent="0.3">
      <c r="A1335" s="7" t="s">
        <v>169</v>
      </c>
      <c r="B1335" s="7" t="s">
        <v>193</v>
      </c>
      <c r="C1335" s="11" t="s">
        <v>296</v>
      </c>
      <c r="D1335" s="7" t="s">
        <v>146</v>
      </c>
      <c r="E1335" s="8"/>
      <c r="F1335" s="8"/>
      <c r="G1335" s="8" t="s">
        <v>26</v>
      </c>
      <c r="H1335" s="8"/>
      <c r="I1335" s="7" t="s">
        <v>136</v>
      </c>
      <c r="J1335" s="8"/>
      <c r="K1335" s="8"/>
      <c r="L1335" s="8"/>
      <c r="M1335" s="8"/>
      <c r="N1335" s="8"/>
      <c r="O1335" s="8"/>
      <c r="P1335" s="8"/>
      <c r="Q1335" s="8"/>
      <c r="R1335" s="8"/>
      <c r="S1335" s="8"/>
    </row>
    <row r="1336" spans="1:19" ht="15.75" hidden="1" thickBot="1" x14ac:dyDescent="0.3">
      <c r="A1336" s="7" t="s">
        <v>170</v>
      </c>
      <c r="B1336" s="7" t="s">
        <v>193</v>
      </c>
      <c r="C1336" s="11" t="s">
        <v>296</v>
      </c>
      <c r="D1336" s="7" t="s">
        <v>25</v>
      </c>
      <c r="E1336" s="8"/>
      <c r="F1336" s="8"/>
      <c r="G1336" s="8" t="s">
        <v>26</v>
      </c>
      <c r="H1336" s="8"/>
      <c r="I1336" s="7" t="s">
        <v>136</v>
      </c>
      <c r="J1336" s="8"/>
      <c r="K1336" s="8"/>
      <c r="L1336" s="8"/>
      <c r="M1336" s="8"/>
      <c r="N1336" s="8"/>
      <c r="O1336" s="8"/>
      <c r="P1336" s="8"/>
      <c r="Q1336" s="8"/>
      <c r="R1336" s="8"/>
      <c r="S1336" s="8"/>
    </row>
    <row r="1337" spans="1:19" x14ac:dyDescent="0.25">
      <c r="A1337" s="5" t="s">
        <v>135</v>
      </c>
      <c r="B1337" s="5" t="s">
        <v>123</v>
      </c>
      <c r="C1337" s="10" t="s">
        <v>298</v>
      </c>
      <c r="D1337" s="5" t="s">
        <v>144</v>
      </c>
      <c r="E1337" s="5" t="s">
        <v>145</v>
      </c>
      <c r="F1337" s="6"/>
      <c r="G1337" s="6" t="s">
        <v>26</v>
      </c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5" t="s">
        <v>1323</v>
      </c>
    </row>
    <row r="1338" spans="1:19" hidden="1" x14ac:dyDescent="0.25">
      <c r="A1338" s="7" t="s">
        <v>27</v>
      </c>
      <c r="B1338" s="7" t="s">
        <v>123</v>
      </c>
      <c r="C1338" s="11" t="s">
        <v>298</v>
      </c>
      <c r="D1338" s="7" t="s">
        <v>30</v>
      </c>
      <c r="E1338" s="8"/>
      <c r="F1338" s="8"/>
      <c r="G1338" s="8" t="s">
        <v>26</v>
      </c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7" t="s">
        <v>1325</v>
      </c>
    </row>
    <row r="1339" spans="1:19" hidden="1" x14ac:dyDescent="0.25">
      <c r="A1339" s="7" t="s">
        <v>22</v>
      </c>
      <c r="B1339" s="7" t="s">
        <v>123</v>
      </c>
      <c r="C1339" s="11" t="s">
        <v>298</v>
      </c>
      <c r="D1339" s="7" t="s">
        <v>41</v>
      </c>
      <c r="E1339" s="8"/>
      <c r="F1339" s="8"/>
      <c r="G1339" s="8" t="s">
        <v>26</v>
      </c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7" t="s">
        <v>1325</v>
      </c>
    </row>
    <row r="1340" spans="1:19" hidden="1" x14ac:dyDescent="0.25">
      <c r="A1340" s="7" t="s">
        <v>169</v>
      </c>
      <c r="B1340" s="7" t="s">
        <v>123</v>
      </c>
      <c r="C1340" s="11" t="s">
        <v>298</v>
      </c>
      <c r="D1340" s="8"/>
      <c r="E1340" s="8"/>
      <c r="F1340" s="8"/>
      <c r="G1340" s="8" t="s">
        <v>26</v>
      </c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</row>
    <row r="1341" spans="1:19" hidden="1" x14ac:dyDescent="0.25">
      <c r="A1341" s="7" t="s">
        <v>170</v>
      </c>
      <c r="B1341" s="7" t="s">
        <v>123</v>
      </c>
      <c r="C1341" s="11" t="s">
        <v>298</v>
      </c>
      <c r="D1341" s="7" t="s">
        <v>136</v>
      </c>
      <c r="E1341" s="7" t="s">
        <v>139</v>
      </c>
      <c r="F1341" s="8"/>
      <c r="G1341" s="8" t="s">
        <v>26</v>
      </c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7" t="s">
        <v>1325</v>
      </c>
    </row>
    <row r="1342" spans="1:19" hidden="1" x14ac:dyDescent="0.25">
      <c r="A1342" s="7" t="s">
        <v>171</v>
      </c>
      <c r="B1342" s="7" t="s">
        <v>123</v>
      </c>
      <c r="C1342" s="11" t="s">
        <v>298</v>
      </c>
      <c r="D1342" s="7" t="s">
        <v>172</v>
      </c>
      <c r="E1342" s="7" t="s">
        <v>147</v>
      </c>
      <c r="F1342" s="8"/>
      <c r="G1342" s="8" t="s">
        <v>26</v>
      </c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7" t="s">
        <v>1325</v>
      </c>
    </row>
    <row r="1343" spans="1:19" hidden="1" x14ac:dyDescent="0.25">
      <c r="A1343" s="5" t="s">
        <v>135</v>
      </c>
      <c r="B1343" s="5" t="s">
        <v>23</v>
      </c>
      <c r="C1343" s="10" t="s">
        <v>298</v>
      </c>
      <c r="D1343" s="5" t="s">
        <v>30</v>
      </c>
      <c r="E1343" s="6"/>
      <c r="F1343" s="6"/>
      <c r="G1343" s="6" t="s">
        <v>26</v>
      </c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5" t="s">
        <v>1325</v>
      </c>
    </row>
    <row r="1344" spans="1:19" hidden="1" x14ac:dyDescent="0.25">
      <c r="A1344" s="7" t="s">
        <v>27</v>
      </c>
      <c r="B1344" s="7" t="s">
        <v>23</v>
      </c>
      <c r="C1344" s="11" t="s">
        <v>298</v>
      </c>
      <c r="D1344" s="7" t="s">
        <v>41</v>
      </c>
      <c r="E1344" s="8"/>
      <c r="F1344" s="8"/>
      <c r="G1344" s="8" t="s">
        <v>26</v>
      </c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7" t="s">
        <v>1325</v>
      </c>
    </row>
    <row r="1345" spans="1:19" hidden="1" x14ac:dyDescent="0.25">
      <c r="A1345" s="7" t="s">
        <v>22</v>
      </c>
      <c r="B1345" s="7" t="s">
        <v>23</v>
      </c>
      <c r="C1345" s="11" t="s">
        <v>298</v>
      </c>
      <c r="D1345" s="7" t="s">
        <v>25</v>
      </c>
      <c r="E1345" s="8"/>
      <c r="F1345" s="8"/>
      <c r="G1345" s="8" t="s">
        <v>26</v>
      </c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</row>
    <row r="1346" spans="1:19" hidden="1" x14ac:dyDescent="0.25">
      <c r="A1346" s="7" t="s">
        <v>153</v>
      </c>
      <c r="B1346" s="7" t="s">
        <v>23</v>
      </c>
      <c r="C1346" s="11" t="s">
        <v>298</v>
      </c>
      <c r="D1346" s="7" t="s">
        <v>154</v>
      </c>
      <c r="E1346" s="8"/>
      <c r="F1346" s="8"/>
      <c r="G1346" s="8" t="s">
        <v>26</v>
      </c>
      <c r="H1346" s="8"/>
      <c r="I1346" s="7" t="s">
        <v>30</v>
      </c>
      <c r="J1346" s="8"/>
      <c r="K1346" s="8"/>
      <c r="L1346" s="8"/>
      <c r="M1346" s="8"/>
      <c r="N1346" s="8"/>
      <c r="O1346" s="8"/>
      <c r="P1346" s="8"/>
      <c r="Q1346" s="8"/>
      <c r="R1346" s="8"/>
      <c r="S1346" s="8"/>
    </row>
    <row r="1347" spans="1:19" hidden="1" x14ac:dyDescent="0.25">
      <c r="A1347" s="7" t="s">
        <v>126</v>
      </c>
      <c r="B1347" s="7" t="s">
        <v>23</v>
      </c>
      <c r="C1347" s="11" t="s">
        <v>298</v>
      </c>
      <c r="D1347" s="7" t="s">
        <v>41</v>
      </c>
      <c r="E1347" s="8"/>
      <c r="F1347" s="8"/>
      <c r="G1347" s="8" t="s">
        <v>26</v>
      </c>
      <c r="H1347" s="8"/>
      <c r="I1347" s="7" t="s">
        <v>30</v>
      </c>
      <c r="J1347" s="8"/>
      <c r="K1347" s="8"/>
      <c r="L1347" s="8"/>
      <c r="M1347" s="8"/>
      <c r="N1347" s="8"/>
      <c r="O1347" s="8"/>
      <c r="P1347" s="8"/>
      <c r="Q1347" s="8"/>
      <c r="R1347" s="8"/>
      <c r="S1347" s="7" t="s">
        <v>1325</v>
      </c>
    </row>
    <row r="1348" spans="1:19" hidden="1" x14ac:dyDescent="0.25">
      <c r="A1348" s="7" t="s">
        <v>169</v>
      </c>
      <c r="B1348" s="7" t="s">
        <v>23</v>
      </c>
      <c r="C1348" s="11" t="s">
        <v>298</v>
      </c>
      <c r="D1348" s="7" t="s">
        <v>25</v>
      </c>
      <c r="E1348" s="8"/>
      <c r="F1348" s="8"/>
      <c r="G1348" s="8" t="s">
        <v>26</v>
      </c>
      <c r="H1348" s="8"/>
      <c r="I1348" s="7" t="s">
        <v>30</v>
      </c>
      <c r="J1348" s="8"/>
      <c r="K1348" s="8"/>
      <c r="L1348" s="8"/>
      <c r="M1348" s="8"/>
      <c r="N1348" s="8"/>
      <c r="O1348" s="8"/>
      <c r="P1348" s="8"/>
      <c r="Q1348" s="8"/>
      <c r="R1348" s="8"/>
      <c r="S1348" s="8"/>
    </row>
    <row r="1349" spans="1:19" hidden="1" x14ac:dyDescent="0.25">
      <c r="A1349" s="7" t="s">
        <v>170</v>
      </c>
      <c r="B1349" s="7" t="s">
        <v>23</v>
      </c>
      <c r="C1349" s="11" t="s">
        <v>298</v>
      </c>
      <c r="D1349" s="7" t="s">
        <v>146</v>
      </c>
      <c r="E1349" s="8"/>
      <c r="F1349" s="8"/>
      <c r="G1349" s="8" t="s">
        <v>26</v>
      </c>
      <c r="H1349" s="8"/>
      <c r="I1349" s="7" t="s">
        <v>136</v>
      </c>
      <c r="J1349" s="8"/>
      <c r="K1349" s="8"/>
      <c r="L1349" s="8"/>
      <c r="M1349" s="8"/>
      <c r="N1349" s="8"/>
      <c r="O1349" s="8"/>
      <c r="P1349" s="8"/>
      <c r="Q1349" s="8"/>
      <c r="R1349" s="8"/>
      <c r="S1349" s="8"/>
    </row>
    <row r="1350" spans="1:19" hidden="1" x14ac:dyDescent="0.25">
      <c r="A1350" s="7" t="s">
        <v>171</v>
      </c>
      <c r="B1350" s="7" t="s">
        <v>23</v>
      </c>
      <c r="C1350" s="11" t="s">
        <v>298</v>
      </c>
      <c r="D1350" s="7" t="s">
        <v>25</v>
      </c>
      <c r="E1350" s="8"/>
      <c r="F1350" s="8"/>
      <c r="G1350" s="8" t="s">
        <v>26</v>
      </c>
      <c r="H1350" s="8"/>
      <c r="I1350" s="7" t="s">
        <v>136</v>
      </c>
      <c r="J1350" s="8"/>
      <c r="K1350" s="8"/>
      <c r="L1350" s="8"/>
      <c r="M1350" s="8"/>
      <c r="N1350" s="8"/>
      <c r="O1350" s="8"/>
      <c r="P1350" s="8"/>
      <c r="Q1350" s="8"/>
      <c r="R1350" s="8"/>
      <c r="S1350" s="8"/>
    </row>
    <row r="1351" spans="1:19" hidden="1" x14ac:dyDescent="0.25">
      <c r="A1351" s="7" t="s">
        <v>173</v>
      </c>
      <c r="B1351" s="7" t="s">
        <v>23</v>
      </c>
      <c r="C1351" s="11" t="s">
        <v>298</v>
      </c>
      <c r="D1351" s="7" t="s">
        <v>146</v>
      </c>
      <c r="E1351" s="8"/>
      <c r="F1351" s="8"/>
      <c r="G1351" s="8" t="s">
        <v>26</v>
      </c>
      <c r="H1351" s="8"/>
      <c r="I1351" s="7" t="s">
        <v>172</v>
      </c>
      <c r="J1351" s="8"/>
      <c r="K1351" s="8"/>
      <c r="L1351" s="8"/>
      <c r="M1351" s="8"/>
      <c r="N1351" s="8"/>
      <c r="O1351" s="8"/>
      <c r="P1351" s="8"/>
      <c r="Q1351" s="8"/>
      <c r="R1351" s="8"/>
      <c r="S1351" s="8"/>
    </row>
    <row r="1352" spans="1:19" hidden="1" x14ac:dyDescent="0.25">
      <c r="A1352" s="7" t="s">
        <v>174</v>
      </c>
      <c r="B1352" s="7" t="s">
        <v>23</v>
      </c>
      <c r="C1352" s="11" t="s">
        <v>298</v>
      </c>
      <c r="D1352" s="7" t="s">
        <v>25</v>
      </c>
      <c r="E1352" s="8"/>
      <c r="F1352" s="8"/>
      <c r="G1352" s="8" t="s">
        <v>26</v>
      </c>
      <c r="H1352" s="8"/>
      <c r="I1352" s="7" t="s">
        <v>172</v>
      </c>
      <c r="J1352" s="8"/>
      <c r="K1352" s="8"/>
      <c r="L1352" s="8"/>
      <c r="M1352" s="8"/>
      <c r="N1352" s="8"/>
      <c r="O1352" s="8"/>
      <c r="P1352" s="8"/>
      <c r="Q1352" s="8"/>
      <c r="R1352" s="8"/>
      <c r="S1352" s="8"/>
    </row>
    <row r="1353" spans="1:19" ht="15.75" thickBot="1" x14ac:dyDescent="0.3">
      <c r="A1353" s="7" t="s">
        <v>143</v>
      </c>
      <c r="B1353" s="7" t="s">
        <v>23</v>
      </c>
      <c r="C1353" s="11" t="s">
        <v>298</v>
      </c>
      <c r="D1353" s="7" t="s">
        <v>144</v>
      </c>
      <c r="E1353" s="7" t="s">
        <v>145</v>
      </c>
      <c r="F1353" s="8"/>
      <c r="G1353" s="8" t="s">
        <v>26</v>
      </c>
      <c r="H1353" s="8"/>
      <c r="I1353" s="7" t="s">
        <v>146</v>
      </c>
      <c r="J1353" s="8"/>
      <c r="K1353" s="8" t="s">
        <v>26</v>
      </c>
      <c r="L1353" s="8"/>
      <c r="M1353" s="7" t="s">
        <v>147</v>
      </c>
      <c r="N1353" s="8"/>
      <c r="O1353" s="7" t="s">
        <v>148</v>
      </c>
      <c r="P1353" s="8"/>
      <c r="Q1353" s="8"/>
      <c r="R1353" s="8"/>
      <c r="S1353" s="7" t="s">
        <v>1323</v>
      </c>
    </row>
    <row r="1354" spans="1:19" ht="15.75" hidden="1" thickBot="1" x14ac:dyDescent="0.3">
      <c r="A1354" s="5" t="s">
        <v>135</v>
      </c>
      <c r="B1354" s="5" t="s">
        <v>175</v>
      </c>
      <c r="C1354" s="10" t="s">
        <v>298</v>
      </c>
      <c r="D1354" s="5" t="s">
        <v>136</v>
      </c>
      <c r="E1354" s="5" t="s">
        <v>147</v>
      </c>
      <c r="F1354" s="5" t="s">
        <v>299</v>
      </c>
      <c r="G1354" s="6" t="s">
        <v>26</v>
      </c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5" t="s">
        <v>177</v>
      </c>
      <c r="S1354" s="5" t="s">
        <v>1325</v>
      </c>
    </row>
    <row r="1355" spans="1:19" ht="15.75" hidden="1" thickBot="1" x14ac:dyDescent="0.3">
      <c r="A1355" s="5" t="s">
        <v>135</v>
      </c>
      <c r="B1355" s="5" t="s">
        <v>178</v>
      </c>
      <c r="C1355" s="10" t="s">
        <v>298</v>
      </c>
      <c r="D1355" s="5" t="s">
        <v>30</v>
      </c>
      <c r="E1355" s="5" t="s">
        <v>145</v>
      </c>
      <c r="F1355" s="6"/>
      <c r="G1355" s="6" t="s">
        <v>26</v>
      </c>
      <c r="H1355" s="6"/>
      <c r="I1355" s="6"/>
      <c r="J1355" s="6"/>
      <c r="K1355" s="6" t="s">
        <v>26</v>
      </c>
      <c r="L1355" s="6"/>
      <c r="M1355" s="5" t="s">
        <v>139</v>
      </c>
      <c r="N1355" s="6"/>
      <c r="O1355" s="6"/>
      <c r="P1355" s="6"/>
      <c r="Q1355" s="6"/>
      <c r="R1355" s="5" t="s">
        <v>179</v>
      </c>
      <c r="S1355" s="5" t="s">
        <v>1325</v>
      </c>
    </row>
    <row r="1356" spans="1:19" ht="15.75" hidden="1" thickBot="1" x14ac:dyDescent="0.3">
      <c r="A1356" s="7" t="s">
        <v>27</v>
      </c>
      <c r="B1356" s="7" t="s">
        <v>178</v>
      </c>
      <c r="C1356" s="11" t="s">
        <v>298</v>
      </c>
      <c r="D1356" s="7" t="s">
        <v>41</v>
      </c>
      <c r="E1356" s="8"/>
      <c r="F1356" s="8"/>
      <c r="G1356" s="8" t="s">
        <v>26</v>
      </c>
      <c r="H1356" s="8"/>
      <c r="I1356" s="8"/>
      <c r="J1356" s="8"/>
      <c r="K1356" s="8" t="s">
        <v>26</v>
      </c>
      <c r="L1356" s="8"/>
      <c r="M1356" s="7" t="s">
        <v>139</v>
      </c>
      <c r="N1356" s="8"/>
      <c r="O1356" s="8"/>
      <c r="P1356" s="8"/>
      <c r="Q1356" s="8"/>
      <c r="R1356" s="7" t="s">
        <v>180</v>
      </c>
      <c r="S1356" s="7" t="s">
        <v>1325</v>
      </c>
    </row>
    <row r="1357" spans="1:19" ht="15.75" hidden="1" thickBot="1" x14ac:dyDescent="0.3">
      <c r="A1357" s="5" t="s">
        <v>135</v>
      </c>
      <c r="B1357" s="5" t="s">
        <v>181</v>
      </c>
      <c r="C1357" s="10" t="s">
        <v>298</v>
      </c>
      <c r="D1357" s="5" t="s">
        <v>182</v>
      </c>
      <c r="E1357" s="6"/>
      <c r="F1357" s="6"/>
      <c r="G1357" s="6" t="s">
        <v>26</v>
      </c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</row>
    <row r="1358" spans="1:19" ht="15.75" hidden="1" thickBot="1" x14ac:dyDescent="0.3">
      <c r="A1358" s="7" t="s">
        <v>27</v>
      </c>
      <c r="B1358" s="7" t="s">
        <v>181</v>
      </c>
      <c r="C1358" s="11" t="s">
        <v>298</v>
      </c>
      <c r="D1358" s="8"/>
      <c r="E1358" s="8"/>
      <c r="F1358" s="8"/>
      <c r="G1358" s="8" t="s">
        <v>26</v>
      </c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</row>
    <row r="1359" spans="1:19" ht="15.75" hidden="1" thickBot="1" x14ac:dyDescent="0.3">
      <c r="A1359" s="7" t="s">
        <v>22</v>
      </c>
      <c r="B1359" s="7" t="s">
        <v>181</v>
      </c>
      <c r="C1359" s="11" t="s">
        <v>298</v>
      </c>
      <c r="D1359" s="7" t="s">
        <v>183</v>
      </c>
      <c r="E1359" s="8"/>
      <c r="F1359" s="8"/>
      <c r="G1359" s="8" t="s">
        <v>26</v>
      </c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</row>
    <row r="1360" spans="1:19" ht="15.75" hidden="1" thickBot="1" x14ac:dyDescent="0.3">
      <c r="A1360" s="7" t="s">
        <v>153</v>
      </c>
      <c r="B1360" s="7" t="s">
        <v>181</v>
      </c>
      <c r="C1360" s="11" t="s">
        <v>298</v>
      </c>
      <c r="D1360" s="7" t="s">
        <v>184</v>
      </c>
      <c r="E1360" s="8"/>
      <c r="F1360" s="8"/>
      <c r="G1360" s="8" t="s">
        <v>26</v>
      </c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</row>
    <row r="1361" spans="1:19" ht="15.75" hidden="1" thickBot="1" x14ac:dyDescent="0.3">
      <c r="A1361" s="7" t="s">
        <v>126</v>
      </c>
      <c r="B1361" s="7" t="s">
        <v>181</v>
      </c>
      <c r="C1361" s="11" t="s">
        <v>298</v>
      </c>
      <c r="D1361" s="8"/>
      <c r="E1361" s="8"/>
      <c r="F1361" s="8"/>
      <c r="G1361" s="8" t="s">
        <v>26</v>
      </c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</row>
    <row r="1362" spans="1:19" ht="15.75" hidden="1" thickBot="1" x14ac:dyDescent="0.3">
      <c r="A1362" s="7" t="s">
        <v>169</v>
      </c>
      <c r="B1362" s="7" t="s">
        <v>181</v>
      </c>
      <c r="C1362" s="11" t="s">
        <v>298</v>
      </c>
      <c r="D1362" s="7" t="s">
        <v>185</v>
      </c>
      <c r="E1362" s="7" t="s">
        <v>147</v>
      </c>
      <c r="F1362" s="8"/>
      <c r="G1362" s="8" t="s">
        <v>26</v>
      </c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</row>
    <row r="1363" spans="1:19" ht="15.75" hidden="1" thickBot="1" x14ac:dyDescent="0.3">
      <c r="A1363" s="7" t="s">
        <v>170</v>
      </c>
      <c r="B1363" s="7" t="s">
        <v>181</v>
      </c>
      <c r="C1363" s="11" t="s">
        <v>298</v>
      </c>
      <c r="D1363" s="7" t="s">
        <v>186</v>
      </c>
      <c r="E1363" s="8"/>
      <c r="F1363" s="8"/>
      <c r="G1363" s="8" t="s">
        <v>26</v>
      </c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</row>
    <row r="1364" spans="1:19" ht="15.75" hidden="1" thickBot="1" x14ac:dyDescent="0.3">
      <c r="A1364" s="7" t="s">
        <v>171</v>
      </c>
      <c r="B1364" s="7" t="s">
        <v>181</v>
      </c>
      <c r="C1364" s="11" t="s">
        <v>298</v>
      </c>
      <c r="D1364" s="7" t="s">
        <v>187</v>
      </c>
      <c r="E1364" s="8"/>
      <c r="F1364" s="8"/>
      <c r="G1364" s="8" t="s">
        <v>26</v>
      </c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</row>
    <row r="1365" spans="1:19" ht="15.75" hidden="1" thickBot="1" x14ac:dyDescent="0.3">
      <c r="A1365" s="5" t="s">
        <v>135</v>
      </c>
      <c r="B1365" s="5" t="s">
        <v>28</v>
      </c>
      <c r="C1365" s="10" t="s">
        <v>298</v>
      </c>
      <c r="D1365" s="5" t="s">
        <v>154</v>
      </c>
      <c r="E1365" s="6"/>
      <c r="F1365" s="6"/>
      <c r="G1365" s="6" t="s">
        <v>26</v>
      </c>
      <c r="H1365" s="6"/>
      <c r="I1365" s="5" t="s">
        <v>30</v>
      </c>
      <c r="J1365" s="6"/>
      <c r="K1365" s="6"/>
      <c r="L1365" s="6"/>
      <c r="M1365" s="6"/>
      <c r="N1365" s="6"/>
      <c r="O1365" s="6"/>
      <c r="P1365" s="6"/>
      <c r="Q1365" s="6"/>
      <c r="R1365" s="6"/>
      <c r="S1365" s="6"/>
    </row>
    <row r="1366" spans="1:19" ht="15.75" hidden="1" thickBot="1" x14ac:dyDescent="0.3">
      <c r="A1366" s="7" t="s">
        <v>27</v>
      </c>
      <c r="B1366" s="7" t="s">
        <v>28</v>
      </c>
      <c r="C1366" s="11" t="s">
        <v>298</v>
      </c>
      <c r="D1366" s="7" t="s">
        <v>25</v>
      </c>
      <c r="E1366" s="8"/>
      <c r="F1366" s="8"/>
      <c r="G1366" s="8" t="s">
        <v>26</v>
      </c>
      <c r="H1366" s="8"/>
      <c r="I1366" s="7" t="s">
        <v>30</v>
      </c>
      <c r="J1366" s="8"/>
      <c r="K1366" s="8"/>
      <c r="L1366" s="8"/>
      <c r="M1366" s="8"/>
      <c r="N1366" s="8"/>
      <c r="O1366" s="8"/>
      <c r="P1366" s="8"/>
      <c r="Q1366" s="8"/>
      <c r="R1366" s="8"/>
      <c r="S1366" s="8"/>
    </row>
    <row r="1367" spans="1:19" ht="15.75" hidden="1" thickBot="1" x14ac:dyDescent="0.3">
      <c r="A1367" s="7" t="s">
        <v>22</v>
      </c>
      <c r="B1367" s="7" t="s">
        <v>28</v>
      </c>
      <c r="C1367" s="11" t="s">
        <v>298</v>
      </c>
      <c r="D1367" s="7" t="s">
        <v>146</v>
      </c>
      <c r="E1367" s="8"/>
      <c r="F1367" s="8"/>
      <c r="G1367" s="8" t="s">
        <v>26</v>
      </c>
      <c r="H1367" s="8"/>
      <c r="I1367" s="7" t="s">
        <v>136</v>
      </c>
      <c r="J1367" s="8"/>
      <c r="K1367" s="8"/>
      <c r="L1367" s="8"/>
      <c r="M1367" s="8"/>
      <c r="N1367" s="8"/>
      <c r="O1367" s="8"/>
      <c r="P1367" s="8"/>
      <c r="Q1367" s="8"/>
      <c r="R1367" s="8"/>
      <c r="S1367" s="8"/>
    </row>
    <row r="1368" spans="1:19" ht="15.75" hidden="1" thickBot="1" x14ac:dyDescent="0.3">
      <c r="A1368" s="7" t="s">
        <v>153</v>
      </c>
      <c r="B1368" s="7" t="s">
        <v>28</v>
      </c>
      <c r="C1368" s="11" t="s">
        <v>298</v>
      </c>
      <c r="D1368" s="7" t="s">
        <v>25</v>
      </c>
      <c r="E1368" s="8"/>
      <c r="F1368" s="8"/>
      <c r="G1368" s="8" t="s">
        <v>26</v>
      </c>
      <c r="H1368" s="8"/>
      <c r="I1368" s="7" t="s">
        <v>136</v>
      </c>
      <c r="J1368" s="8"/>
      <c r="K1368" s="8"/>
      <c r="L1368" s="8"/>
      <c r="M1368" s="8"/>
      <c r="N1368" s="8"/>
      <c r="O1368" s="8"/>
      <c r="P1368" s="8"/>
      <c r="Q1368" s="8"/>
      <c r="R1368" s="8"/>
      <c r="S1368" s="8"/>
    </row>
    <row r="1369" spans="1:19" ht="15.75" hidden="1" thickBot="1" x14ac:dyDescent="0.3">
      <c r="A1369" s="5" t="s">
        <v>135</v>
      </c>
      <c r="B1369" s="5" t="s">
        <v>188</v>
      </c>
      <c r="C1369" s="10" t="s">
        <v>298</v>
      </c>
      <c r="D1369" s="5" t="s">
        <v>189</v>
      </c>
      <c r="E1369" s="6"/>
      <c r="F1369" s="6"/>
      <c r="G1369" s="6" t="s">
        <v>26</v>
      </c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</row>
    <row r="1370" spans="1:19" ht="15.75" hidden="1" thickBot="1" x14ac:dyDescent="0.3">
      <c r="A1370" s="7" t="s">
        <v>27</v>
      </c>
      <c r="B1370" s="7" t="s">
        <v>188</v>
      </c>
      <c r="C1370" s="11" t="s">
        <v>298</v>
      </c>
      <c r="D1370" s="7" t="s">
        <v>190</v>
      </c>
      <c r="E1370" s="8"/>
      <c r="F1370" s="8"/>
      <c r="G1370" s="8" t="s">
        <v>26</v>
      </c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</row>
    <row r="1371" spans="1:19" ht="15.75" hidden="1" thickBot="1" x14ac:dyDescent="0.3">
      <c r="A1371" s="7" t="s">
        <v>22</v>
      </c>
      <c r="B1371" s="7" t="s">
        <v>188</v>
      </c>
      <c r="C1371" s="11" t="s">
        <v>298</v>
      </c>
      <c r="D1371" s="7" t="s">
        <v>191</v>
      </c>
      <c r="E1371" s="8"/>
      <c r="F1371" s="8"/>
      <c r="G1371" s="8" t="s">
        <v>26</v>
      </c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</row>
    <row r="1372" spans="1:19" ht="15.75" hidden="1" thickBot="1" x14ac:dyDescent="0.3">
      <c r="A1372" s="7" t="s">
        <v>153</v>
      </c>
      <c r="B1372" s="7" t="s">
        <v>188</v>
      </c>
      <c r="C1372" s="11" t="s">
        <v>298</v>
      </c>
      <c r="D1372" s="7" t="s">
        <v>192</v>
      </c>
      <c r="E1372" s="8"/>
      <c r="F1372" s="8"/>
      <c r="G1372" s="8" t="s">
        <v>26</v>
      </c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</row>
    <row r="1373" spans="1:19" ht="15.75" hidden="1" thickBot="1" x14ac:dyDescent="0.3">
      <c r="A1373" s="5" t="s">
        <v>153</v>
      </c>
      <c r="B1373" s="5" t="s">
        <v>193</v>
      </c>
      <c r="C1373" s="10" t="s">
        <v>298</v>
      </c>
      <c r="D1373" s="5" t="s">
        <v>154</v>
      </c>
      <c r="E1373" s="6"/>
      <c r="F1373" s="6"/>
      <c r="G1373" s="6" t="s">
        <v>26</v>
      </c>
      <c r="H1373" s="6"/>
      <c r="I1373" s="5" t="s">
        <v>30</v>
      </c>
      <c r="J1373" s="6"/>
      <c r="K1373" s="6"/>
      <c r="L1373" s="6"/>
      <c r="M1373" s="6"/>
      <c r="N1373" s="6"/>
      <c r="O1373" s="6"/>
      <c r="P1373" s="6"/>
      <c r="Q1373" s="6"/>
      <c r="R1373" s="6"/>
      <c r="S1373" s="6"/>
    </row>
    <row r="1374" spans="1:19" ht="15.75" hidden="1" thickBot="1" x14ac:dyDescent="0.3">
      <c r="A1374" s="7" t="s">
        <v>126</v>
      </c>
      <c r="B1374" s="7" t="s">
        <v>193</v>
      </c>
      <c r="C1374" s="11" t="s">
        <v>298</v>
      </c>
      <c r="D1374" s="7" t="s">
        <v>25</v>
      </c>
      <c r="E1374" s="8"/>
      <c r="F1374" s="8"/>
      <c r="G1374" s="8" t="s">
        <v>26</v>
      </c>
      <c r="H1374" s="8"/>
      <c r="I1374" s="7" t="s">
        <v>30</v>
      </c>
      <c r="J1374" s="8"/>
      <c r="K1374" s="8"/>
      <c r="L1374" s="8"/>
      <c r="M1374" s="8"/>
      <c r="N1374" s="8"/>
      <c r="O1374" s="8"/>
      <c r="P1374" s="8"/>
      <c r="Q1374" s="8"/>
      <c r="R1374" s="8"/>
      <c r="S1374" s="8"/>
    </row>
    <row r="1375" spans="1:19" ht="15.75" hidden="1" thickBot="1" x14ac:dyDescent="0.3">
      <c r="A1375" s="7" t="s">
        <v>169</v>
      </c>
      <c r="B1375" s="7" t="s">
        <v>193</v>
      </c>
      <c r="C1375" s="11" t="s">
        <v>298</v>
      </c>
      <c r="D1375" s="7" t="s">
        <v>146</v>
      </c>
      <c r="E1375" s="8"/>
      <c r="F1375" s="8"/>
      <c r="G1375" s="8" t="s">
        <v>26</v>
      </c>
      <c r="H1375" s="8"/>
      <c r="I1375" s="7" t="s">
        <v>136</v>
      </c>
      <c r="J1375" s="8"/>
      <c r="K1375" s="8"/>
      <c r="L1375" s="8"/>
      <c r="M1375" s="8"/>
      <c r="N1375" s="8"/>
      <c r="O1375" s="8"/>
      <c r="P1375" s="8"/>
      <c r="Q1375" s="8"/>
      <c r="R1375" s="8"/>
      <c r="S1375" s="8"/>
    </row>
    <row r="1376" spans="1:19" ht="15.75" hidden="1" thickBot="1" x14ac:dyDescent="0.3">
      <c r="A1376" s="7" t="s">
        <v>170</v>
      </c>
      <c r="B1376" s="7" t="s">
        <v>193</v>
      </c>
      <c r="C1376" s="11" t="s">
        <v>298</v>
      </c>
      <c r="D1376" s="7" t="s">
        <v>25</v>
      </c>
      <c r="E1376" s="8"/>
      <c r="F1376" s="8"/>
      <c r="G1376" s="8" t="s">
        <v>26</v>
      </c>
      <c r="H1376" s="8"/>
      <c r="I1376" s="7" t="s">
        <v>136</v>
      </c>
      <c r="J1376" s="8"/>
      <c r="K1376" s="8"/>
      <c r="L1376" s="8"/>
      <c r="M1376" s="8"/>
      <c r="N1376" s="8"/>
      <c r="O1376" s="8"/>
      <c r="P1376" s="8"/>
      <c r="Q1376" s="8"/>
      <c r="R1376" s="8"/>
      <c r="S1376" s="8"/>
    </row>
    <row r="1377" spans="1:19" x14ac:dyDescent="0.25">
      <c r="A1377" s="5" t="s">
        <v>135</v>
      </c>
      <c r="B1377" s="5" t="s">
        <v>123</v>
      </c>
      <c r="C1377" s="10" t="s">
        <v>300</v>
      </c>
      <c r="D1377" s="5" t="s">
        <v>144</v>
      </c>
      <c r="E1377" s="5" t="s">
        <v>145</v>
      </c>
      <c r="F1377" s="6"/>
      <c r="G1377" s="6" t="s">
        <v>26</v>
      </c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5" t="s">
        <v>1323</v>
      </c>
    </row>
    <row r="1378" spans="1:19" hidden="1" x14ac:dyDescent="0.25">
      <c r="A1378" s="5" t="s">
        <v>22</v>
      </c>
      <c r="B1378" s="5" t="s">
        <v>23</v>
      </c>
      <c r="C1378" s="10" t="s">
        <v>300</v>
      </c>
      <c r="D1378" s="5" t="s">
        <v>25</v>
      </c>
      <c r="E1378" s="6"/>
      <c r="F1378" s="6"/>
      <c r="G1378" s="6" t="s">
        <v>26</v>
      </c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</row>
    <row r="1379" spans="1:19" hidden="1" x14ac:dyDescent="0.25">
      <c r="A1379" s="7" t="s">
        <v>153</v>
      </c>
      <c r="B1379" s="7" t="s">
        <v>23</v>
      </c>
      <c r="C1379" s="11" t="s">
        <v>300</v>
      </c>
      <c r="D1379" s="7" t="s">
        <v>154</v>
      </c>
      <c r="E1379" s="8"/>
      <c r="F1379" s="8"/>
      <c r="G1379" s="8" t="s">
        <v>26</v>
      </c>
      <c r="H1379" s="8"/>
      <c r="I1379" s="7" t="s">
        <v>30</v>
      </c>
      <c r="J1379" s="8"/>
      <c r="K1379" s="8"/>
      <c r="L1379" s="8"/>
      <c r="M1379" s="8"/>
      <c r="N1379" s="8"/>
      <c r="O1379" s="8"/>
      <c r="P1379" s="8"/>
      <c r="Q1379" s="8"/>
      <c r="R1379" s="8"/>
      <c r="S1379" s="8"/>
    </row>
    <row r="1380" spans="1:19" hidden="1" x14ac:dyDescent="0.25">
      <c r="A1380" s="7" t="s">
        <v>126</v>
      </c>
      <c r="B1380" s="7" t="s">
        <v>23</v>
      </c>
      <c r="C1380" s="11" t="s">
        <v>300</v>
      </c>
      <c r="D1380" s="7" t="s">
        <v>41</v>
      </c>
      <c r="E1380" s="8"/>
      <c r="F1380" s="8"/>
      <c r="G1380" s="8" t="s">
        <v>26</v>
      </c>
      <c r="H1380" s="8"/>
      <c r="I1380" s="7" t="s">
        <v>30</v>
      </c>
      <c r="J1380" s="8"/>
      <c r="K1380" s="8"/>
      <c r="L1380" s="8"/>
      <c r="M1380" s="8"/>
      <c r="N1380" s="8"/>
      <c r="O1380" s="8"/>
      <c r="P1380" s="8"/>
      <c r="Q1380" s="8"/>
      <c r="R1380" s="8"/>
      <c r="S1380" s="7" t="s">
        <v>1318</v>
      </c>
    </row>
    <row r="1381" spans="1:19" hidden="1" x14ac:dyDescent="0.25">
      <c r="A1381" s="7" t="s">
        <v>169</v>
      </c>
      <c r="B1381" s="7" t="s">
        <v>23</v>
      </c>
      <c r="C1381" s="11" t="s">
        <v>300</v>
      </c>
      <c r="D1381" s="7" t="s">
        <v>25</v>
      </c>
      <c r="E1381" s="8"/>
      <c r="F1381" s="8"/>
      <c r="G1381" s="8" t="s">
        <v>26</v>
      </c>
      <c r="H1381" s="8"/>
      <c r="I1381" s="7" t="s">
        <v>30</v>
      </c>
      <c r="J1381" s="8"/>
      <c r="K1381" s="8"/>
      <c r="L1381" s="8"/>
      <c r="M1381" s="8"/>
      <c r="N1381" s="8"/>
      <c r="O1381" s="8"/>
      <c r="P1381" s="8"/>
      <c r="Q1381" s="8"/>
      <c r="R1381" s="8"/>
      <c r="S1381" s="8"/>
    </row>
    <row r="1382" spans="1:19" hidden="1" x14ac:dyDescent="0.25">
      <c r="A1382" s="7" t="s">
        <v>170</v>
      </c>
      <c r="B1382" s="7" t="s">
        <v>23</v>
      </c>
      <c r="C1382" s="11" t="s">
        <v>300</v>
      </c>
      <c r="D1382" s="7" t="s">
        <v>146</v>
      </c>
      <c r="E1382" s="8"/>
      <c r="F1382" s="8"/>
      <c r="G1382" s="8" t="s">
        <v>26</v>
      </c>
      <c r="H1382" s="8"/>
      <c r="I1382" s="7" t="s">
        <v>136</v>
      </c>
      <c r="J1382" s="8"/>
      <c r="K1382" s="8"/>
      <c r="L1382" s="8"/>
      <c r="M1382" s="8"/>
      <c r="N1382" s="8"/>
      <c r="O1382" s="8"/>
      <c r="P1382" s="8"/>
      <c r="Q1382" s="8"/>
      <c r="R1382" s="8"/>
      <c r="S1382" s="8"/>
    </row>
    <row r="1383" spans="1:19" hidden="1" x14ac:dyDescent="0.25">
      <c r="A1383" s="7" t="s">
        <v>171</v>
      </c>
      <c r="B1383" s="7" t="s">
        <v>23</v>
      </c>
      <c r="C1383" s="11" t="s">
        <v>300</v>
      </c>
      <c r="D1383" s="7" t="s">
        <v>25</v>
      </c>
      <c r="E1383" s="8"/>
      <c r="F1383" s="8"/>
      <c r="G1383" s="8" t="s">
        <v>26</v>
      </c>
      <c r="H1383" s="8"/>
      <c r="I1383" s="7" t="s">
        <v>136</v>
      </c>
      <c r="J1383" s="8"/>
      <c r="K1383" s="8"/>
      <c r="L1383" s="8"/>
      <c r="M1383" s="8"/>
      <c r="N1383" s="8"/>
      <c r="O1383" s="8"/>
      <c r="P1383" s="8"/>
      <c r="Q1383" s="8"/>
      <c r="R1383" s="8"/>
      <c r="S1383" s="8"/>
    </row>
    <row r="1384" spans="1:19" hidden="1" x14ac:dyDescent="0.25">
      <c r="A1384" s="7" t="s">
        <v>173</v>
      </c>
      <c r="B1384" s="7" t="s">
        <v>23</v>
      </c>
      <c r="C1384" s="11" t="s">
        <v>300</v>
      </c>
      <c r="D1384" s="7" t="s">
        <v>146</v>
      </c>
      <c r="E1384" s="8"/>
      <c r="F1384" s="8"/>
      <c r="G1384" s="8" t="s">
        <v>26</v>
      </c>
      <c r="H1384" s="8"/>
      <c r="I1384" s="7" t="s">
        <v>172</v>
      </c>
      <c r="J1384" s="8"/>
      <c r="K1384" s="8"/>
      <c r="L1384" s="8"/>
      <c r="M1384" s="8"/>
      <c r="N1384" s="8"/>
      <c r="O1384" s="8"/>
      <c r="P1384" s="8"/>
      <c r="Q1384" s="8"/>
      <c r="R1384" s="8"/>
      <c r="S1384" s="8"/>
    </row>
    <row r="1385" spans="1:19" hidden="1" x14ac:dyDescent="0.25">
      <c r="A1385" s="7" t="s">
        <v>174</v>
      </c>
      <c r="B1385" s="7" t="s">
        <v>23</v>
      </c>
      <c r="C1385" s="11" t="s">
        <v>300</v>
      </c>
      <c r="D1385" s="7" t="s">
        <v>25</v>
      </c>
      <c r="E1385" s="8"/>
      <c r="F1385" s="8"/>
      <c r="G1385" s="8" t="s">
        <v>26</v>
      </c>
      <c r="H1385" s="8"/>
      <c r="I1385" s="7" t="s">
        <v>172</v>
      </c>
      <c r="J1385" s="8"/>
      <c r="K1385" s="8"/>
      <c r="L1385" s="8"/>
      <c r="M1385" s="8"/>
      <c r="N1385" s="8"/>
      <c r="O1385" s="8"/>
      <c r="P1385" s="8"/>
      <c r="Q1385" s="8"/>
      <c r="R1385" s="8"/>
      <c r="S1385" s="8"/>
    </row>
    <row r="1386" spans="1:19" ht="15.75" thickBot="1" x14ac:dyDescent="0.3">
      <c r="A1386" s="7" t="s">
        <v>143</v>
      </c>
      <c r="B1386" s="7" t="s">
        <v>23</v>
      </c>
      <c r="C1386" s="11" t="s">
        <v>300</v>
      </c>
      <c r="D1386" s="7" t="s">
        <v>144</v>
      </c>
      <c r="E1386" s="7" t="s">
        <v>145</v>
      </c>
      <c r="F1386" s="8"/>
      <c r="G1386" s="8" t="s">
        <v>26</v>
      </c>
      <c r="H1386" s="8"/>
      <c r="I1386" s="7" t="s">
        <v>146</v>
      </c>
      <c r="J1386" s="8"/>
      <c r="K1386" s="8" t="s">
        <v>26</v>
      </c>
      <c r="L1386" s="8"/>
      <c r="M1386" s="7" t="s">
        <v>147</v>
      </c>
      <c r="N1386" s="8"/>
      <c r="O1386" s="7" t="s">
        <v>148</v>
      </c>
      <c r="P1386" s="8"/>
      <c r="Q1386" s="8"/>
      <c r="R1386" s="8"/>
      <c r="S1386" s="7" t="s">
        <v>1323</v>
      </c>
    </row>
    <row r="1387" spans="1:19" ht="15.75" hidden="1" thickBot="1" x14ac:dyDescent="0.3">
      <c r="A1387" s="5" t="s">
        <v>135</v>
      </c>
      <c r="B1387" s="5" t="s">
        <v>181</v>
      </c>
      <c r="C1387" s="10" t="s">
        <v>300</v>
      </c>
      <c r="D1387" s="5" t="s">
        <v>182</v>
      </c>
      <c r="E1387" s="6"/>
      <c r="F1387" s="6"/>
      <c r="G1387" s="6" t="s">
        <v>26</v>
      </c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</row>
    <row r="1388" spans="1:19" ht="15.75" hidden="1" thickBot="1" x14ac:dyDescent="0.3">
      <c r="A1388" s="7" t="s">
        <v>27</v>
      </c>
      <c r="B1388" s="7" t="s">
        <v>181</v>
      </c>
      <c r="C1388" s="11" t="s">
        <v>300</v>
      </c>
      <c r="D1388" s="8"/>
      <c r="E1388" s="8"/>
      <c r="F1388" s="8"/>
      <c r="G1388" s="8" t="s">
        <v>26</v>
      </c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</row>
    <row r="1389" spans="1:19" ht="15.75" hidden="1" thickBot="1" x14ac:dyDescent="0.3">
      <c r="A1389" s="7" t="s">
        <v>22</v>
      </c>
      <c r="B1389" s="7" t="s">
        <v>181</v>
      </c>
      <c r="C1389" s="11" t="s">
        <v>300</v>
      </c>
      <c r="D1389" s="7" t="s">
        <v>183</v>
      </c>
      <c r="E1389" s="8"/>
      <c r="F1389" s="8"/>
      <c r="G1389" s="8" t="s">
        <v>26</v>
      </c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</row>
    <row r="1390" spans="1:19" ht="15.75" hidden="1" thickBot="1" x14ac:dyDescent="0.3">
      <c r="A1390" s="7" t="s">
        <v>153</v>
      </c>
      <c r="B1390" s="7" t="s">
        <v>181</v>
      </c>
      <c r="C1390" s="11" t="s">
        <v>300</v>
      </c>
      <c r="D1390" s="7" t="s">
        <v>184</v>
      </c>
      <c r="E1390" s="8"/>
      <c r="F1390" s="8"/>
      <c r="G1390" s="8" t="s">
        <v>26</v>
      </c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</row>
    <row r="1391" spans="1:19" ht="15.75" hidden="1" thickBot="1" x14ac:dyDescent="0.3">
      <c r="A1391" s="7" t="s">
        <v>126</v>
      </c>
      <c r="B1391" s="7" t="s">
        <v>181</v>
      </c>
      <c r="C1391" s="11" t="s">
        <v>300</v>
      </c>
      <c r="D1391" s="8"/>
      <c r="E1391" s="8"/>
      <c r="F1391" s="8"/>
      <c r="G1391" s="8" t="s">
        <v>26</v>
      </c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</row>
    <row r="1392" spans="1:19" ht="15.75" hidden="1" thickBot="1" x14ac:dyDescent="0.3">
      <c r="A1392" s="7" t="s">
        <v>169</v>
      </c>
      <c r="B1392" s="7" t="s">
        <v>181</v>
      </c>
      <c r="C1392" s="11" t="s">
        <v>300</v>
      </c>
      <c r="D1392" s="7" t="s">
        <v>185</v>
      </c>
      <c r="E1392" s="7" t="s">
        <v>147</v>
      </c>
      <c r="F1392" s="8"/>
      <c r="G1392" s="8" t="s">
        <v>26</v>
      </c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</row>
    <row r="1393" spans="1:19" ht="15.75" hidden="1" thickBot="1" x14ac:dyDescent="0.3">
      <c r="A1393" s="7" t="s">
        <v>170</v>
      </c>
      <c r="B1393" s="7" t="s">
        <v>181</v>
      </c>
      <c r="C1393" s="11" t="s">
        <v>300</v>
      </c>
      <c r="D1393" s="7" t="s">
        <v>186</v>
      </c>
      <c r="E1393" s="8"/>
      <c r="F1393" s="8"/>
      <c r="G1393" s="8" t="s">
        <v>26</v>
      </c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</row>
    <row r="1394" spans="1:19" ht="15.75" hidden="1" thickBot="1" x14ac:dyDescent="0.3">
      <c r="A1394" s="7" t="s">
        <v>171</v>
      </c>
      <c r="B1394" s="7" t="s">
        <v>181</v>
      </c>
      <c r="C1394" s="11" t="s">
        <v>300</v>
      </c>
      <c r="D1394" s="7" t="s">
        <v>187</v>
      </c>
      <c r="E1394" s="8"/>
      <c r="F1394" s="8"/>
      <c r="G1394" s="8" t="s">
        <v>26</v>
      </c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</row>
    <row r="1395" spans="1:19" ht="15.75" hidden="1" thickBot="1" x14ac:dyDescent="0.3">
      <c r="A1395" s="5" t="s">
        <v>135</v>
      </c>
      <c r="B1395" s="5" t="s">
        <v>28</v>
      </c>
      <c r="C1395" s="10" t="s">
        <v>300</v>
      </c>
      <c r="D1395" s="5" t="s">
        <v>154</v>
      </c>
      <c r="E1395" s="6"/>
      <c r="F1395" s="6"/>
      <c r="G1395" s="6" t="s">
        <v>26</v>
      </c>
      <c r="H1395" s="6"/>
      <c r="I1395" s="5" t="s">
        <v>30</v>
      </c>
      <c r="J1395" s="6"/>
      <c r="K1395" s="6"/>
      <c r="L1395" s="6"/>
      <c r="M1395" s="6"/>
      <c r="N1395" s="6"/>
      <c r="O1395" s="6"/>
      <c r="P1395" s="6"/>
      <c r="Q1395" s="6"/>
      <c r="R1395" s="6"/>
      <c r="S1395" s="6"/>
    </row>
    <row r="1396" spans="1:19" ht="15.75" hidden="1" thickBot="1" x14ac:dyDescent="0.3">
      <c r="A1396" s="7" t="s">
        <v>27</v>
      </c>
      <c r="B1396" s="7" t="s">
        <v>28</v>
      </c>
      <c r="C1396" s="11" t="s">
        <v>300</v>
      </c>
      <c r="D1396" s="7" t="s">
        <v>25</v>
      </c>
      <c r="E1396" s="8"/>
      <c r="F1396" s="8"/>
      <c r="G1396" s="8" t="s">
        <v>26</v>
      </c>
      <c r="H1396" s="8"/>
      <c r="I1396" s="7" t="s">
        <v>30</v>
      </c>
      <c r="J1396" s="8"/>
      <c r="K1396" s="8"/>
      <c r="L1396" s="8"/>
      <c r="M1396" s="8"/>
      <c r="N1396" s="8"/>
      <c r="O1396" s="8"/>
      <c r="P1396" s="8"/>
      <c r="Q1396" s="8"/>
      <c r="R1396" s="8"/>
      <c r="S1396" s="8"/>
    </row>
    <row r="1397" spans="1:19" ht="15.75" hidden="1" thickBot="1" x14ac:dyDescent="0.3">
      <c r="A1397" s="7" t="s">
        <v>22</v>
      </c>
      <c r="B1397" s="7" t="s">
        <v>28</v>
      </c>
      <c r="C1397" s="11" t="s">
        <v>300</v>
      </c>
      <c r="D1397" s="7" t="s">
        <v>146</v>
      </c>
      <c r="E1397" s="8"/>
      <c r="F1397" s="8"/>
      <c r="G1397" s="8" t="s">
        <v>26</v>
      </c>
      <c r="H1397" s="8"/>
      <c r="I1397" s="7" t="s">
        <v>136</v>
      </c>
      <c r="J1397" s="8"/>
      <c r="K1397" s="8"/>
      <c r="L1397" s="8"/>
      <c r="M1397" s="8"/>
      <c r="N1397" s="8"/>
      <c r="O1397" s="8"/>
      <c r="P1397" s="8"/>
      <c r="Q1397" s="8"/>
      <c r="R1397" s="8"/>
      <c r="S1397" s="8"/>
    </row>
    <row r="1398" spans="1:19" ht="15.75" hidden="1" thickBot="1" x14ac:dyDescent="0.3">
      <c r="A1398" s="7" t="s">
        <v>153</v>
      </c>
      <c r="B1398" s="7" t="s">
        <v>28</v>
      </c>
      <c r="C1398" s="11" t="s">
        <v>300</v>
      </c>
      <c r="D1398" s="7" t="s">
        <v>25</v>
      </c>
      <c r="E1398" s="8"/>
      <c r="F1398" s="8"/>
      <c r="G1398" s="8" t="s">
        <v>26</v>
      </c>
      <c r="H1398" s="8"/>
      <c r="I1398" s="7" t="s">
        <v>136</v>
      </c>
      <c r="J1398" s="8"/>
      <c r="K1398" s="8"/>
      <c r="L1398" s="8"/>
      <c r="M1398" s="8"/>
      <c r="N1398" s="8"/>
      <c r="O1398" s="8"/>
      <c r="P1398" s="8"/>
      <c r="Q1398" s="8"/>
      <c r="R1398" s="8"/>
      <c r="S1398" s="8"/>
    </row>
    <row r="1399" spans="1:19" ht="15.75" hidden="1" thickBot="1" x14ac:dyDescent="0.3">
      <c r="A1399" s="5" t="s">
        <v>135</v>
      </c>
      <c r="B1399" s="5" t="s">
        <v>188</v>
      </c>
      <c r="C1399" s="10" t="s">
        <v>300</v>
      </c>
      <c r="D1399" s="5" t="s">
        <v>189</v>
      </c>
      <c r="E1399" s="6"/>
      <c r="F1399" s="6"/>
      <c r="G1399" s="6" t="s">
        <v>26</v>
      </c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</row>
    <row r="1400" spans="1:19" ht="15.75" hidden="1" thickBot="1" x14ac:dyDescent="0.3">
      <c r="A1400" s="7" t="s">
        <v>27</v>
      </c>
      <c r="B1400" s="7" t="s">
        <v>188</v>
      </c>
      <c r="C1400" s="11" t="s">
        <v>300</v>
      </c>
      <c r="D1400" s="7" t="s">
        <v>190</v>
      </c>
      <c r="E1400" s="8"/>
      <c r="F1400" s="8"/>
      <c r="G1400" s="8" t="s">
        <v>26</v>
      </c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</row>
    <row r="1401" spans="1:19" ht="15.75" hidden="1" thickBot="1" x14ac:dyDescent="0.3">
      <c r="A1401" s="7" t="s">
        <v>22</v>
      </c>
      <c r="B1401" s="7" t="s">
        <v>188</v>
      </c>
      <c r="C1401" s="11" t="s">
        <v>300</v>
      </c>
      <c r="D1401" s="7" t="s">
        <v>191</v>
      </c>
      <c r="E1401" s="8"/>
      <c r="F1401" s="8"/>
      <c r="G1401" s="8" t="s">
        <v>26</v>
      </c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</row>
    <row r="1402" spans="1:19" ht="15.75" hidden="1" thickBot="1" x14ac:dyDescent="0.3">
      <c r="A1402" s="7" t="s">
        <v>153</v>
      </c>
      <c r="B1402" s="7" t="s">
        <v>188</v>
      </c>
      <c r="C1402" s="11" t="s">
        <v>300</v>
      </c>
      <c r="D1402" s="7" t="s">
        <v>192</v>
      </c>
      <c r="E1402" s="8"/>
      <c r="F1402" s="8"/>
      <c r="G1402" s="8" t="s">
        <v>26</v>
      </c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</row>
    <row r="1403" spans="1:19" ht="15.75" hidden="1" thickBot="1" x14ac:dyDescent="0.3">
      <c r="A1403" s="5" t="s">
        <v>153</v>
      </c>
      <c r="B1403" s="5" t="s">
        <v>193</v>
      </c>
      <c r="C1403" s="10" t="s">
        <v>300</v>
      </c>
      <c r="D1403" s="5" t="s">
        <v>154</v>
      </c>
      <c r="E1403" s="6"/>
      <c r="F1403" s="6"/>
      <c r="G1403" s="6" t="s">
        <v>26</v>
      </c>
      <c r="H1403" s="6"/>
      <c r="I1403" s="5" t="s">
        <v>30</v>
      </c>
      <c r="J1403" s="6"/>
      <c r="K1403" s="6"/>
      <c r="L1403" s="6"/>
      <c r="M1403" s="6"/>
      <c r="N1403" s="6"/>
      <c r="O1403" s="6"/>
      <c r="P1403" s="6"/>
      <c r="Q1403" s="6"/>
      <c r="R1403" s="6"/>
      <c r="S1403" s="6"/>
    </row>
    <row r="1404" spans="1:19" ht="15.75" hidden="1" thickBot="1" x14ac:dyDescent="0.3">
      <c r="A1404" s="7" t="s">
        <v>126</v>
      </c>
      <c r="B1404" s="7" t="s">
        <v>193</v>
      </c>
      <c r="C1404" s="11" t="s">
        <v>300</v>
      </c>
      <c r="D1404" s="7" t="s">
        <v>25</v>
      </c>
      <c r="E1404" s="8"/>
      <c r="F1404" s="8"/>
      <c r="G1404" s="8" t="s">
        <v>26</v>
      </c>
      <c r="H1404" s="8"/>
      <c r="I1404" s="7" t="s">
        <v>30</v>
      </c>
      <c r="J1404" s="8"/>
      <c r="K1404" s="8"/>
      <c r="L1404" s="8"/>
      <c r="M1404" s="8"/>
      <c r="N1404" s="8"/>
      <c r="O1404" s="8"/>
      <c r="P1404" s="8"/>
      <c r="Q1404" s="8"/>
      <c r="R1404" s="8"/>
      <c r="S1404" s="8"/>
    </row>
    <row r="1405" spans="1:19" ht="15.75" hidden="1" thickBot="1" x14ac:dyDescent="0.3">
      <c r="A1405" s="7" t="s">
        <v>169</v>
      </c>
      <c r="B1405" s="7" t="s">
        <v>193</v>
      </c>
      <c r="C1405" s="11" t="s">
        <v>300</v>
      </c>
      <c r="D1405" s="7" t="s">
        <v>146</v>
      </c>
      <c r="E1405" s="8"/>
      <c r="F1405" s="8"/>
      <c r="G1405" s="8" t="s">
        <v>26</v>
      </c>
      <c r="H1405" s="8"/>
      <c r="I1405" s="7" t="s">
        <v>136</v>
      </c>
      <c r="J1405" s="8"/>
      <c r="K1405" s="8"/>
      <c r="L1405" s="8"/>
      <c r="M1405" s="8"/>
      <c r="N1405" s="8"/>
      <c r="O1405" s="8"/>
      <c r="P1405" s="8"/>
      <c r="Q1405" s="8"/>
      <c r="R1405" s="8"/>
      <c r="S1405" s="8"/>
    </row>
    <row r="1406" spans="1:19" ht="15.75" hidden="1" thickBot="1" x14ac:dyDescent="0.3">
      <c r="A1406" s="7" t="s">
        <v>170</v>
      </c>
      <c r="B1406" s="7" t="s">
        <v>193</v>
      </c>
      <c r="C1406" s="11" t="s">
        <v>300</v>
      </c>
      <c r="D1406" s="7" t="s">
        <v>25</v>
      </c>
      <c r="E1406" s="8"/>
      <c r="F1406" s="8"/>
      <c r="G1406" s="8" t="s">
        <v>26</v>
      </c>
      <c r="H1406" s="8"/>
      <c r="I1406" s="7" t="s">
        <v>136</v>
      </c>
      <c r="J1406" s="8"/>
      <c r="K1406" s="8"/>
      <c r="L1406" s="8"/>
      <c r="M1406" s="8"/>
      <c r="N1406" s="8"/>
      <c r="O1406" s="8"/>
      <c r="P1406" s="8"/>
      <c r="Q1406" s="8"/>
      <c r="R1406" s="8"/>
      <c r="S1406" s="8"/>
    </row>
    <row r="1407" spans="1:19" x14ac:dyDescent="0.25">
      <c r="A1407" s="5" t="s">
        <v>135</v>
      </c>
      <c r="B1407" s="5" t="s">
        <v>123</v>
      </c>
      <c r="C1407" s="10" t="s">
        <v>301</v>
      </c>
      <c r="D1407" s="5" t="s">
        <v>144</v>
      </c>
      <c r="E1407" s="5" t="s">
        <v>145</v>
      </c>
      <c r="F1407" s="6"/>
      <c r="G1407" s="6" t="s">
        <v>26</v>
      </c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5" t="s">
        <v>1323</v>
      </c>
    </row>
    <row r="1408" spans="1:19" hidden="1" x14ac:dyDescent="0.25">
      <c r="A1408" s="7" t="s">
        <v>27</v>
      </c>
      <c r="B1408" s="7" t="s">
        <v>123</v>
      </c>
      <c r="C1408" s="11" t="s">
        <v>301</v>
      </c>
      <c r="D1408" s="7" t="s">
        <v>30</v>
      </c>
      <c r="E1408" s="8"/>
      <c r="F1408" s="8"/>
      <c r="G1408" s="8" t="s">
        <v>26</v>
      </c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7" t="s">
        <v>1331</v>
      </c>
    </row>
    <row r="1409" spans="1:19" hidden="1" x14ac:dyDescent="0.25">
      <c r="A1409" s="7" t="s">
        <v>22</v>
      </c>
      <c r="B1409" s="7" t="s">
        <v>123</v>
      </c>
      <c r="C1409" s="11" t="s">
        <v>301</v>
      </c>
      <c r="D1409" s="7" t="s">
        <v>41</v>
      </c>
      <c r="E1409" s="8"/>
      <c r="F1409" s="8"/>
      <c r="G1409" s="8" t="s">
        <v>26</v>
      </c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7" t="s">
        <v>1331</v>
      </c>
    </row>
    <row r="1410" spans="1:19" hidden="1" x14ac:dyDescent="0.25">
      <c r="A1410" s="7" t="s">
        <v>169</v>
      </c>
      <c r="B1410" s="7" t="s">
        <v>123</v>
      </c>
      <c r="C1410" s="11" t="s">
        <v>301</v>
      </c>
      <c r="D1410" s="8"/>
      <c r="E1410" s="8"/>
      <c r="F1410" s="8"/>
      <c r="G1410" s="8" t="s">
        <v>26</v>
      </c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</row>
    <row r="1411" spans="1:19" hidden="1" x14ac:dyDescent="0.25">
      <c r="A1411" s="7" t="s">
        <v>170</v>
      </c>
      <c r="B1411" s="7" t="s">
        <v>123</v>
      </c>
      <c r="C1411" s="11" t="s">
        <v>301</v>
      </c>
      <c r="D1411" s="7" t="s">
        <v>136</v>
      </c>
      <c r="E1411" s="7" t="s">
        <v>139</v>
      </c>
      <c r="F1411" s="8"/>
      <c r="G1411" s="8" t="s">
        <v>26</v>
      </c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7" t="s">
        <v>1331</v>
      </c>
    </row>
    <row r="1412" spans="1:19" hidden="1" x14ac:dyDescent="0.25">
      <c r="A1412" s="7" t="s">
        <v>171</v>
      </c>
      <c r="B1412" s="7" t="s">
        <v>123</v>
      </c>
      <c r="C1412" s="11" t="s">
        <v>301</v>
      </c>
      <c r="D1412" s="7" t="s">
        <v>172</v>
      </c>
      <c r="E1412" s="7" t="s">
        <v>147</v>
      </c>
      <c r="F1412" s="8"/>
      <c r="G1412" s="8" t="s">
        <v>26</v>
      </c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7" t="s">
        <v>1331</v>
      </c>
    </row>
    <row r="1413" spans="1:19" hidden="1" x14ac:dyDescent="0.25">
      <c r="A1413" s="5" t="s">
        <v>135</v>
      </c>
      <c r="B1413" s="5" t="s">
        <v>23</v>
      </c>
      <c r="C1413" s="10" t="s">
        <v>301</v>
      </c>
      <c r="D1413" s="5" t="s">
        <v>30</v>
      </c>
      <c r="E1413" s="6"/>
      <c r="F1413" s="6"/>
      <c r="G1413" s="6" t="s">
        <v>26</v>
      </c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5" t="s">
        <v>1331</v>
      </c>
    </row>
    <row r="1414" spans="1:19" hidden="1" x14ac:dyDescent="0.25">
      <c r="A1414" s="7" t="s">
        <v>27</v>
      </c>
      <c r="B1414" s="7" t="s">
        <v>23</v>
      </c>
      <c r="C1414" s="11" t="s">
        <v>301</v>
      </c>
      <c r="D1414" s="7" t="s">
        <v>41</v>
      </c>
      <c r="E1414" s="8"/>
      <c r="F1414" s="8"/>
      <c r="G1414" s="8" t="s">
        <v>26</v>
      </c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7" t="s">
        <v>1331</v>
      </c>
    </row>
    <row r="1415" spans="1:19" hidden="1" x14ac:dyDescent="0.25">
      <c r="A1415" s="7" t="s">
        <v>22</v>
      </c>
      <c r="B1415" s="7" t="s">
        <v>23</v>
      </c>
      <c r="C1415" s="11" t="s">
        <v>301</v>
      </c>
      <c r="D1415" s="7" t="s">
        <v>25</v>
      </c>
      <c r="E1415" s="8"/>
      <c r="F1415" s="8"/>
      <c r="G1415" s="8" t="s">
        <v>26</v>
      </c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</row>
    <row r="1416" spans="1:19" hidden="1" x14ac:dyDescent="0.25">
      <c r="A1416" s="7" t="s">
        <v>153</v>
      </c>
      <c r="B1416" s="7" t="s">
        <v>23</v>
      </c>
      <c r="C1416" s="11" t="s">
        <v>301</v>
      </c>
      <c r="D1416" s="7" t="s">
        <v>154</v>
      </c>
      <c r="E1416" s="8"/>
      <c r="F1416" s="8"/>
      <c r="G1416" s="8" t="s">
        <v>26</v>
      </c>
      <c r="H1416" s="8"/>
      <c r="I1416" s="7" t="s">
        <v>30</v>
      </c>
      <c r="J1416" s="8"/>
      <c r="K1416" s="8"/>
      <c r="L1416" s="8"/>
      <c r="M1416" s="8"/>
      <c r="N1416" s="8"/>
      <c r="O1416" s="8"/>
      <c r="P1416" s="8"/>
      <c r="Q1416" s="8"/>
      <c r="R1416" s="8"/>
      <c r="S1416" s="8"/>
    </row>
    <row r="1417" spans="1:19" hidden="1" x14ac:dyDescent="0.25">
      <c r="A1417" s="7" t="s">
        <v>126</v>
      </c>
      <c r="B1417" s="7" t="s">
        <v>23</v>
      </c>
      <c r="C1417" s="11" t="s">
        <v>301</v>
      </c>
      <c r="D1417" s="7" t="s">
        <v>41</v>
      </c>
      <c r="E1417" s="8"/>
      <c r="F1417" s="8"/>
      <c r="G1417" s="8" t="s">
        <v>26</v>
      </c>
      <c r="H1417" s="8"/>
      <c r="I1417" s="7" t="s">
        <v>30</v>
      </c>
      <c r="J1417" s="8"/>
      <c r="K1417" s="8"/>
      <c r="L1417" s="8"/>
      <c r="M1417" s="8"/>
      <c r="N1417" s="8"/>
      <c r="O1417" s="8"/>
      <c r="P1417" s="8"/>
      <c r="Q1417" s="8"/>
      <c r="R1417" s="8"/>
      <c r="S1417" s="7" t="s">
        <v>1331</v>
      </c>
    </row>
    <row r="1418" spans="1:19" hidden="1" x14ac:dyDescent="0.25">
      <c r="A1418" s="7" t="s">
        <v>169</v>
      </c>
      <c r="B1418" s="7" t="s">
        <v>23</v>
      </c>
      <c r="C1418" s="11" t="s">
        <v>301</v>
      </c>
      <c r="D1418" s="7" t="s">
        <v>25</v>
      </c>
      <c r="E1418" s="8"/>
      <c r="F1418" s="8"/>
      <c r="G1418" s="8" t="s">
        <v>26</v>
      </c>
      <c r="H1418" s="8"/>
      <c r="I1418" s="7" t="s">
        <v>30</v>
      </c>
      <c r="J1418" s="8"/>
      <c r="K1418" s="8"/>
      <c r="L1418" s="8"/>
      <c r="M1418" s="8"/>
      <c r="N1418" s="8"/>
      <c r="O1418" s="8"/>
      <c r="P1418" s="8"/>
      <c r="Q1418" s="8"/>
      <c r="R1418" s="8"/>
      <c r="S1418" s="8"/>
    </row>
    <row r="1419" spans="1:19" hidden="1" x14ac:dyDescent="0.25">
      <c r="A1419" s="7" t="s">
        <v>170</v>
      </c>
      <c r="B1419" s="7" t="s">
        <v>23</v>
      </c>
      <c r="C1419" s="11" t="s">
        <v>301</v>
      </c>
      <c r="D1419" s="7" t="s">
        <v>146</v>
      </c>
      <c r="E1419" s="8"/>
      <c r="F1419" s="8"/>
      <c r="G1419" s="8" t="s">
        <v>26</v>
      </c>
      <c r="H1419" s="8"/>
      <c r="I1419" s="7" t="s">
        <v>136</v>
      </c>
      <c r="J1419" s="8"/>
      <c r="K1419" s="8"/>
      <c r="L1419" s="8"/>
      <c r="M1419" s="8"/>
      <c r="N1419" s="8"/>
      <c r="O1419" s="8"/>
      <c r="P1419" s="8"/>
      <c r="Q1419" s="8"/>
      <c r="R1419" s="8"/>
      <c r="S1419" s="8"/>
    </row>
    <row r="1420" spans="1:19" hidden="1" x14ac:dyDescent="0.25">
      <c r="A1420" s="7" t="s">
        <v>171</v>
      </c>
      <c r="B1420" s="7" t="s">
        <v>23</v>
      </c>
      <c r="C1420" s="11" t="s">
        <v>301</v>
      </c>
      <c r="D1420" s="7" t="s">
        <v>25</v>
      </c>
      <c r="E1420" s="8"/>
      <c r="F1420" s="8"/>
      <c r="G1420" s="8" t="s">
        <v>26</v>
      </c>
      <c r="H1420" s="8"/>
      <c r="I1420" s="7" t="s">
        <v>136</v>
      </c>
      <c r="J1420" s="8"/>
      <c r="K1420" s="8"/>
      <c r="L1420" s="8"/>
      <c r="M1420" s="8"/>
      <c r="N1420" s="8"/>
      <c r="O1420" s="8"/>
      <c r="P1420" s="8"/>
      <c r="Q1420" s="8"/>
      <c r="R1420" s="8"/>
      <c r="S1420" s="8"/>
    </row>
    <row r="1421" spans="1:19" hidden="1" x14ac:dyDescent="0.25">
      <c r="A1421" s="7" t="s">
        <v>173</v>
      </c>
      <c r="B1421" s="7" t="s">
        <v>23</v>
      </c>
      <c r="C1421" s="11" t="s">
        <v>301</v>
      </c>
      <c r="D1421" s="7" t="s">
        <v>146</v>
      </c>
      <c r="E1421" s="8"/>
      <c r="F1421" s="8"/>
      <c r="G1421" s="8" t="s">
        <v>26</v>
      </c>
      <c r="H1421" s="8"/>
      <c r="I1421" s="7" t="s">
        <v>172</v>
      </c>
      <c r="J1421" s="8"/>
      <c r="K1421" s="8"/>
      <c r="L1421" s="8"/>
      <c r="M1421" s="8"/>
      <c r="N1421" s="8"/>
      <c r="O1421" s="8"/>
      <c r="P1421" s="8"/>
      <c r="Q1421" s="8"/>
      <c r="R1421" s="8"/>
      <c r="S1421" s="8"/>
    </row>
    <row r="1422" spans="1:19" hidden="1" x14ac:dyDescent="0.25">
      <c r="A1422" s="7" t="s">
        <v>174</v>
      </c>
      <c r="B1422" s="7" t="s">
        <v>23</v>
      </c>
      <c r="C1422" s="11" t="s">
        <v>301</v>
      </c>
      <c r="D1422" s="7" t="s">
        <v>25</v>
      </c>
      <c r="E1422" s="8"/>
      <c r="F1422" s="8"/>
      <c r="G1422" s="8" t="s">
        <v>26</v>
      </c>
      <c r="H1422" s="8"/>
      <c r="I1422" s="7" t="s">
        <v>172</v>
      </c>
      <c r="J1422" s="8"/>
      <c r="K1422" s="8"/>
      <c r="L1422" s="8"/>
      <c r="M1422" s="8"/>
      <c r="N1422" s="8"/>
      <c r="O1422" s="8"/>
      <c r="P1422" s="8"/>
      <c r="Q1422" s="8"/>
      <c r="R1422" s="8"/>
      <c r="S1422" s="8"/>
    </row>
    <row r="1423" spans="1:19" ht="15.75" thickBot="1" x14ac:dyDescent="0.3">
      <c r="A1423" s="7" t="s">
        <v>143</v>
      </c>
      <c r="B1423" s="7" t="s">
        <v>23</v>
      </c>
      <c r="C1423" s="11" t="s">
        <v>301</v>
      </c>
      <c r="D1423" s="7" t="s">
        <v>144</v>
      </c>
      <c r="E1423" s="7" t="s">
        <v>145</v>
      </c>
      <c r="F1423" s="8"/>
      <c r="G1423" s="8" t="s">
        <v>26</v>
      </c>
      <c r="H1423" s="8"/>
      <c r="I1423" s="7" t="s">
        <v>146</v>
      </c>
      <c r="J1423" s="8"/>
      <c r="K1423" s="8" t="s">
        <v>26</v>
      </c>
      <c r="L1423" s="8"/>
      <c r="M1423" s="7" t="s">
        <v>147</v>
      </c>
      <c r="N1423" s="8"/>
      <c r="O1423" s="7" t="s">
        <v>148</v>
      </c>
      <c r="P1423" s="8"/>
      <c r="Q1423" s="8"/>
      <c r="R1423" s="8"/>
      <c r="S1423" s="7" t="s">
        <v>1323</v>
      </c>
    </row>
    <row r="1424" spans="1:19" ht="15.75" hidden="1" thickBot="1" x14ac:dyDescent="0.3">
      <c r="A1424" s="5" t="s">
        <v>135</v>
      </c>
      <c r="B1424" s="5" t="s">
        <v>175</v>
      </c>
      <c r="C1424" s="10" t="s">
        <v>301</v>
      </c>
      <c r="D1424" s="5" t="s">
        <v>136</v>
      </c>
      <c r="E1424" s="5" t="s">
        <v>147</v>
      </c>
      <c r="F1424" s="6"/>
      <c r="G1424" s="6" t="s">
        <v>26</v>
      </c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5" t="s">
        <v>177</v>
      </c>
      <c r="S1424" s="5" t="s">
        <v>1331</v>
      </c>
    </row>
    <row r="1425" spans="1:19" ht="15.75" hidden="1" thickBot="1" x14ac:dyDescent="0.3">
      <c r="A1425" s="5" t="s">
        <v>135</v>
      </c>
      <c r="B1425" s="5" t="s">
        <v>178</v>
      </c>
      <c r="C1425" s="10" t="s">
        <v>301</v>
      </c>
      <c r="D1425" s="5" t="s">
        <v>30</v>
      </c>
      <c r="E1425" s="5" t="s">
        <v>145</v>
      </c>
      <c r="F1425" s="6"/>
      <c r="G1425" s="6" t="s">
        <v>26</v>
      </c>
      <c r="H1425" s="6"/>
      <c r="I1425" s="6"/>
      <c r="J1425" s="6"/>
      <c r="K1425" s="6" t="s">
        <v>26</v>
      </c>
      <c r="L1425" s="6"/>
      <c r="M1425" s="5" t="s">
        <v>139</v>
      </c>
      <c r="N1425" s="6"/>
      <c r="O1425" s="6"/>
      <c r="P1425" s="6"/>
      <c r="Q1425" s="6"/>
      <c r="R1425" s="5" t="s">
        <v>179</v>
      </c>
      <c r="S1425" s="5" t="s">
        <v>1331</v>
      </c>
    </row>
    <row r="1426" spans="1:19" ht="15.75" hidden="1" thickBot="1" x14ac:dyDescent="0.3">
      <c r="A1426" s="7" t="s">
        <v>27</v>
      </c>
      <c r="B1426" s="7" t="s">
        <v>178</v>
      </c>
      <c r="C1426" s="11" t="s">
        <v>301</v>
      </c>
      <c r="D1426" s="7" t="s">
        <v>41</v>
      </c>
      <c r="E1426" s="8"/>
      <c r="F1426" s="8"/>
      <c r="G1426" s="8" t="s">
        <v>26</v>
      </c>
      <c r="H1426" s="8"/>
      <c r="I1426" s="8"/>
      <c r="J1426" s="8"/>
      <c r="K1426" s="8" t="s">
        <v>26</v>
      </c>
      <c r="L1426" s="8"/>
      <c r="M1426" s="7" t="s">
        <v>139</v>
      </c>
      <c r="N1426" s="8"/>
      <c r="O1426" s="8"/>
      <c r="P1426" s="8"/>
      <c r="Q1426" s="8"/>
      <c r="R1426" s="7" t="s">
        <v>180</v>
      </c>
      <c r="S1426" s="7" t="s">
        <v>1331</v>
      </c>
    </row>
    <row r="1427" spans="1:19" ht="15.75" hidden="1" thickBot="1" x14ac:dyDescent="0.3">
      <c r="A1427" s="5" t="s">
        <v>135</v>
      </c>
      <c r="B1427" s="5" t="s">
        <v>181</v>
      </c>
      <c r="C1427" s="10" t="s">
        <v>301</v>
      </c>
      <c r="D1427" s="5" t="s">
        <v>182</v>
      </c>
      <c r="E1427" s="6"/>
      <c r="F1427" s="6"/>
      <c r="G1427" s="6" t="s">
        <v>26</v>
      </c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</row>
    <row r="1428" spans="1:19" ht="15.75" hidden="1" thickBot="1" x14ac:dyDescent="0.3">
      <c r="A1428" s="7" t="s">
        <v>27</v>
      </c>
      <c r="B1428" s="7" t="s">
        <v>181</v>
      </c>
      <c r="C1428" s="11" t="s">
        <v>301</v>
      </c>
      <c r="D1428" s="8"/>
      <c r="E1428" s="8"/>
      <c r="F1428" s="8"/>
      <c r="G1428" s="8" t="s">
        <v>26</v>
      </c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</row>
    <row r="1429" spans="1:19" ht="15.75" hidden="1" thickBot="1" x14ac:dyDescent="0.3">
      <c r="A1429" s="7" t="s">
        <v>22</v>
      </c>
      <c r="B1429" s="7" t="s">
        <v>181</v>
      </c>
      <c r="C1429" s="11" t="s">
        <v>301</v>
      </c>
      <c r="D1429" s="7" t="s">
        <v>183</v>
      </c>
      <c r="E1429" s="8"/>
      <c r="F1429" s="8"/>
      <c r="G1429" s="8" t="s">
        <v>26</v>
      </c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</row>
    <row r="1430" spans="1:19" ht="15.75" hidden="1" thickBot="1" x14ac:dyDescent="0.3">
      <c r="A1430" s="7" t="s">
        <v>153</v>
      </c>
      <c r="B1430" s="7" t="s">
        <v>181</v>
      </c>
      <c r="C1430" s="11" t="s">
        <v>301</v>
      </c>
      <c r="D1430" s="7" t="s">
        <v>184</v>
      </c>
      <c r="E1430" s="8"/>
      <c r="F1430" s="8"/>
      <c r="G1430" s="8" t="s">
        <v>26</v>
      </c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</row>
    <row r="1431" spans="1:19" ht="15.75" hidden="1" thickBot="1" x14ac:dyDescent="0.3">
      <c r="A1431" s="7" t="s">
        <v>126</v>
      </c>
      <c r="B1431" s="7" t="s">
        <v>181</v>
      </c>
      <c r="C1431" s="11" t="s">
        <v>301</v>
      </c>
      <c r="D1431" s="8"/>
      <c r="E1431" s="8"/>
      <c r="F1431" s="8"/>
      <c r="G1431" s="8" t="s">
        <v>26</v>
      </c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</row>
    <row r="1432" spans="1:19" ht="15.75" hidden="1" thickBot="1" x14ac:dyDescent="0.3">
      <c r="A1432" s="7" t="s">
        <v>169</v>
      </c>
      <c r="B1432" s="7" t="s">
        <v>181</v>
      </c>
      <c r="C1432" s="11" t="s">
        <v>301</v>
      </c>
      <c r="D1432" s="7" t="s">
        <v>185</v>
      </c>
      <c r="E1432" s="7" t="s">
        <v>147</v>
      </c>
      <c r="F1432" s="8"/>
      <c r="G1432" s="8" t="s">
        <v>26</v>
      </c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</row>
    <row r="1433" spans="1:19" ht="15.75" hidden="1" thickBot="1" x14ac:dyDescent="0.3">
      <c r="A1433" s="7" t="s">
        <v>170</v>
      </c>
      <c r="B1433" s="7" t="s">
        <v>181</v>
      </c>
      <c r="C1433" s="11" t="s">
        <v>301</v>
      </c>
      <c r="D1433" s="7" t="s">
        <v>186</v>
      </c>
      <c r="E1433" s="8"/>
      <c r="F1433" s="8"/>
      <c r="G1433" s="8" t="s">
        <v>26</v>
      </c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</row>
    <row r="1434" spans="1:19" ht="15.75" hidden="1" thickBot="1" x14ac:dyDescent="0.3">
      <c r="A1434" s="7" t="s">
        <v>171</v>
      </c>
      <c r="B1434" s="7" t="s">
        <v>181</v>
      </c>
      <c r="C1434" s="11" t="s">
        <v>301</v>
      </c>
      <c r="D1434" s="7" t="s">
        <v>187</v>
      </c>
      <c r="E1434" s="8"/>
      <c r="F1434" s="8"/>
      <c r="G1434" s="8" t="s">
        <v>26</v>
      </c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</row>
    <row r="1435" spans="1:19" ht="15.75" hidden="1" thickBot="1" x14ac:dyDescent="0.3">
      <c r="A1435" s="5" t="s">
        <v>135</v>
      </c>
      <c r="B1435" s="5" t="s">
        <v>28</v>
      </c>
      <c r="C1435" s="10" t="s">
        <v>301</v>
      </c>
      <c r="D1435" s="5" t="s">
        <v>154</v>
      </c>
      <c r="E1435" s="6"/>
      <c r="F1435" s="6"/>
      <c r="G1435" s="6" t="s">
        <v>26</v>
      </c>
      <c r="H1435" s="6"/>
      <c r="I1435" s="5" t="s">
        <v>30</v>
      </c>
      <c r="J1435" s="6"/>
      <c r="K1435" s="6"/>
      <c r="L1435" s="6"/>
      <c r="M1435" s="6"/>
      <c r="N1435" s="6"/>
      <c r="O1435" s="6"/>
      <c r="P1435" s="6"/>
      <c r="Q1435" s="6"/>
      <c r="R1435" s="6"/>
      <c r="S1435" s="6"/>
    </row>
    <row r="1436" spans="1:19" ht="15.75" hidden="1" thickBot="1" x14ac:dyDescent="0.3">
      <c r="A1436" s="7" t="s">
        <v>27</v>
      </c>
      <c r="B1436" s="7" t="s">
        <v>28</v>
      </c>
      <c r="C1436" s="11" t="s">
        <v>301</v>
      </c>
      <c r="D1436" s="7" t="s">
        <v>25</v>
      </c>
      <c r="E1436" s="8"/>
      <c r="F1436" s="8"/>
      <c r="G1436" s="8" t="s">
        <v>26</v>
      </c>
      <c r="H1436" s="8"/>
      <c r="I1436" s="7" t="s">
        <v>30</v>
      </c>
      <c r="J1436" s="8"/>
      <c r="K1436" s="8"/>
      <c r="L1436" s="8"/>
      <c r="M1436" s="8"/>
      <c r="N1436" s="8"/>
      <c r="O1436" s="8"/>
      <c r="P1436" s="8"/>
      <c r="Q1436" s="8"/>
      <c r="R1436" s="8"/>
      <c r="S1436" s="8"/>
    </row>
    <row r="1437" spans="1:19" ht="15.75" hidden="1" thickBot="1" x14ac:dyDescent="0.3">
      <c r="A1437" s="7" t="s">
        <v>22</v>
      </c>
      <c r="B1437" s="7" t="s">
        <v>28</v>
      </c>
      <c r="C1437" s="11" t="s">
        <v>301</v>
      </c>
      <c r="D1437" s="7" t="s">
        <v>146</v>
      </c>
      <c r="E1437" s="8"/>
      <c r="F1437" s="8"/>
      <c r="G1437" s="8" t="s">
        <v>26</v>
      </c>
      <c r="H1437" s="8"/>
      <c r="I1437" s="7" t="s">
        <v>136</v>
      </c>
      <c r="J1437" s="8"/>
      <c r="K1437" s="8"/>
      <c r="L1437" s="8"/>
      <c r="M1437" s="8"/>
      <c r="N1437" s="8"/>
      <c r="O1437" s="8"/>
      <c r="P1437" s="8"/>
      <c r="Q1437" s="8"/>
      <c r="R1437" s="8"/>
      <c r="S1437" s="8"/>
    </row>
    <row r="1438" spans="1:19" ht="15.75" hidden="1" thickBot="1" x14ac:dyDescent="0.3">
      <c r="A1438" s="7" t="s">
        <v>153</v>
      </c>
      <c r="B1438" s="7" t="s">
        <v>28</v>
      </c>
      <c r="C1438" s="11" t="s">
        <v>301</v>
      </c>
      <c r="D1438" s="7" t="s">
        <v>25</v>
      </c>
      <c r="E1438" s="8"/>
      <c r="F1438" s="8"/>
      <c r="G1438" s="8" t="s">
        <v>26</v>
      </c>
      <c r="H1438" s="8"/>
      <c r="I1438" s="7" t="s">
        <v>136</v>
      </c>
      <c r="J1438" s="8"/>
      <c r="K1438" s="8"/>
      <c r="L1438" s="8"/>
      <c r="M1438" s="8"/>
      <c r="N1438" s="8"/>
      <c r="O1438" s="8"/>
      <c r="P1438" s="8"/>
      <c r="Q1438" s="8"/>
      <c r="R1438" s="8"/>
      <c r="S1438" s="8"/>
    </row>
    <row r="1439" spans="1:19" ht="15.75" hidden="1" thickBot="1" x14ac:dyDescent="0.3">
      <c r="A1439" s="5" t="s">
        <v>135</v>
      </c>
      <c r="B1439" s="5" t="s">
        <v>188</v>
      </c>
      <c r="C1439" s="10" t="s">
        <v>301</v>
      </c>
      <c r="D1439" s="5" t="s">
        <v>189</v>
      </c>
      <c r="E1439" s="6"/>
      <c r="F1439" s="6"/>
      <c r="G1439" s="6" t="s">
        <v>26</v>
      </c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</row>
    <row r="1440" spans="1:19" ht="15.75" hidden="1" thickBot="1" x14ac:dyDescent="0.3">
      <c r="A1440" s="7" t="s">
        <v>27</v>
      </c>
      <c r="B1440" s="7" t="s">
        <v>188</v>
      </c>
      <c r="C1440" s="11" t="s">
        <v>301</v>
      </c>
      <c r="D1440" s="7" t="s">
        <v>190</v>
      </c>
      <c r="E1440" s="8"/>
      <c r="F1440" s="8"/>
      <c r="G1440" s="8" t="s">
        <v>26</v>
      </c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</row>
    <row r="1441" spans="1:19" ht="15.75" hidden="1" thickBot="1" x14ac:dyDescent="0.3">
      <c r="A1441" s="7" t="s">
        <v>22</v>
      </c>
      <c r="B1441" s="7" t="s">
        <v>188</v>
      </c>
      <c r="C1441" s="11" t="s">
        <v>301</v>
      </c>
      <c r="D1441" s="7" t="s">
        <v>191</v>
      </c>
      <c r="E1441" s="8"/>
      <c r="F1441" s="8"/>
      <c r="G1441" s="8" t="s">
        <v>26</v>
      </c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</row>
    <row r="1442" spans="1:19" ht="15.75" hidden="1" thickBot="1" x14ac:dyDescent="0.3">
      <c r="A1442" s="7" t="s">
        <v>153</v>
      </c>
      <c r="B1442" s="7" t="s">
        <v>188</v>
      </c>
      <c r="C1442" s="11" t="s">
        <v>301</v>
      </c>
      <c r="D1442" s="7" t="s">
        <v>192</v>
      </c>
      <c r="E1442" s="8"/>
      <c r="F1442" s="8"/>
      <c r="G1442" s="8" t="s">
        <v>26</v>
      </c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</row>
    <row r="1443" spans="1:19" ht="15.75" hidden="1" thickBot="1" x14ac:dyDescent="0.3">
      <c r="A1443" s="5" t="s">
        <v>153</v>
      </c>
      <c r="B1443" s="5" t="s">
        <v>193</v>
      </c>
      <c r="C1443" s="10" t="s">
        <v>301</v>
      </c>
      <c r="D1443" s="5" t="s">
        <v>154</v>
      </c>
      <c r="E1443" s="6"/>
      <c r="F1443" s="6"/>
      <c r="G1443" s="6" t="s">
        <v>26</v>
      </c>
      <c r="H1443" s="6"/>
      <c r="I1443" s="5" t="s">
        <v>30</v>
      </c>
      <c r="J1443" s="6"/>
      <c r="K1443" s="6"/>
      <c r="L1443" s="6"/>
      <c r="M1443" s="6"/>
      <c r="N1443" s="6"/>
      <c r="O1443" s="6"/>
      <c r="P1443" s="6"/>
      <c r="Q1443" s="6"/>
      <c r="R1443" s="6"/>
      <c r="S1443" s="6"/>
    </row>
    <row r="1444" spans="1:19" ht="15.75" hidden="1" thickBot="1" x14ac:dyDescent="0.3">
      <c r="A1444" s="7" t="s">
        <v>126</v>
      </c>
      <c r="B1444" s="7" t="s">
        <v>193</v>
      </c>
      <c r="C1444" s="11" t="s">
        <v>301</v>
      </c>
      <c r="D1444" s="7" t="s">
        <v>25</v>
      </c>
      <c r="E1444" s="8"/>
      <c r="F1444" s="8"/>
      <c r="G1444" s="8" t="s">
        <v>26</v>
      </c>
      <c r="H1444" s="8"/>
      <c r="I1444" s="7" t="s">
        <v>30</v>
      </c>
      <c r="J1444" s="8"/>
      <c r="K1444" s="8"/>
      <c r="L1444" s="8"/>
      <c r="M1444" s="8"/>
      <c r="N1444" s="8"/>
      <c r="O1444" s="8"/>
      <c r="P1444" s="8"/>
      <c r="Q1444" s="8"/>
      <c r="R1444" s="8"/>
      <c r="S1444" s="8"/>
    </row>
    <row r="1445" spans="1:19" ht="15.75" hidden="1" thickBot="1" x14ac:dyDescent="0.3">
      <c r="A1445" s="7" t="s">
        <v>169</v>
      </c>
      <c r="B1445" s="7" t="s">
        <v>193</v>
      </c>
      <c r="C1445" s="11" t="s">
        <v>301</v>
      </c>
      <c r="D1445" s="7" t="s">
        <v>146</v>
      </c>
      <c r="E1445" s="8"/>
      <c r="F1445" s="8"/>
      <c r="G1445" s="8" t="s">
        <v>26</v>
      </c>
      <c r="H1445" s="8"/>
      <c r="I1445" s="7" t="s">
        <v>136</v>
      </c>
      <c r="J1445" s="8"/>
      <c r="K1445" s="8"/>
      <c r="L1445" s="8"/>
      <c r="M1445" s="8"/>
      <c r="N1445" s="8"/>
      <c r="O1445" s="8"/>
      <c r="P1445" s="8"/>
      <c r="Q1445" s="8"/>
      <c r="R1445" s="8"/>
      <c r="S1445" s="8"/>
    </row>
    <row r="1446" spans="1:19" ht="15.75" hidden="1" thickBot="1" x14ac:dyDescent="0.3">
      <c r="A1446" s="7" t="s">
        <v>170</v>
      </c>
      <c r="B1446" s="7" t="s">
        <v>193</v>
      </c>
      <c r="C1446" s="11" t="s">
        <v>301</v>
      </c>
      <c r="D1446" s="7" t="s">
        <v>25</v>
      </c>
      <c r="E1446" s="8"/>
      <c r="F1446" s="8"/>
      <c r="G1446" s="8" t="s">
        <v>26</v>
      </c>
      <c r="H1446" s="8"/>
      <c r="I1446" s="7" t="s">
        <v>136</v>
      </c>
      <c r="J1446" s="8"/>
      <c r="K1446" s="8"/>
      <c r="L1446" s="8"/>
      <c r="M1446" s="8"/>
      <c r="N1446" s="8"/>
      <c r="O1446" s="8"/>
      <c r="P1446" s="8"/>
      <c r="Q1446" s="8"/>
      <c r="R1446" s="8"/>
      <c r="S1446" s="8"/>
    </row>
    <row r="1447" spans="1:19" x14ac:dyDescent="0.25">
      <c r="A1447" s="5" t="s">
        <v>135</v>
      </c>
      <c r="B1447" s="5" t="s">
        <v>123</v>
      </c>
      <c r="C1447" s="10" t="s">
        <v>302</v>
      </c>
      <c r="D1447" s="5" t="s">
        <v>144</v>
      </c>
      <c r="E1447" s="5" t="s">
        <v>145</v>
      </c>
      <c r="F1447" s="6"/>
      <c r="G1447" s="6" t="s">
        <v>26</v>
      </c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5" t="s">
        <v>1323</v>
      </c>
    </row>
    <row r="1448" spans="1:19" hidden="1" x14ac:dyDescent="0.25">
      <c r="A1448" s="7" t="s">
        <v>27</v>
      </c>
      <c r="B1448" s="7" t="s">
        <v>123</v>
      </c>
      <c r="C1448" s="11" t="s">
        <v>302</v>
      </c>
      <c r="D1448" s="7" t="s">
        <v>30</v>
      </c>
      <c r="E1448" s="8"/>
      <c r="F1448" s="8"/>
      <c r="G1448" s="8" t="s">
        <v>26</v>
      </c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7" t="s">
        <v>1309</v>
      </c>
    </row>
    <row r="1449" spans="1:19" hidden="1" x14ac:dyDescent="0.25">
      <c r="A1449" s="7" t="s">
        <v>22</v>
      </c>
      <c r="B1449" s="7" t="s">
        <v>123</v>
      </c>
      <c r="C1449" s="11" t="s">
        <v>302</v>
      </c>
      <c r="D1449" s="7" t="s">
        <v>41</v>
      </c>
      <c r="E1449" s="8"/>
      <c r="F1449" s="8"/>
      <c r="G1449" s="8" t="s">
        <v>26</v>
      </c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7" t="s">
        <v>1309</v>
      </c>
    </row>
    <row r="1450" spans="1:19" hidden="1" x14ac:dyDescent="0.25">
      <c r="A1450" s="7" t="s">
        <v>169</v>
      </c>
      <c r="B1450" s="7" t="s">
        <v>123</v>
      </c>
      <c r="C1450" s="11" t="s">
        <v>302</v>
      </c>
      <c r="D1450" s="8"/>
      <c r="E1450" s="8"/>
      <c r="F1450" s="8"/>
      <c r="G1450" s="8" t="s">
        <v>26</v>
      </c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</row>
    <row r="1451" spans="1:19" hidden="1" x14ac:dyDescent="0.25">
      <c r="A1451" s="7" t="s">
        <v>170</v>
      </c>
      <c r="B1451" s="7" t="s">
        <v>123</v>
      </c>
      <c r="C1451" s="11" t="s">
        <v>302</v>
      </c>
      <c r="D1451" s="7" t="s">
        <v>136</v>
      </c>
      <c r="E1451" s="7" t="s">
        <v>139</v>
      </c>
      <c r="F1451" s="8"/>
      <c r="G1451" s="8" t="s">
        <v>26</v>
      </c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7" t="s">
        <v>1309</v>
      </c>
    </row>
    <row r="1452" spans="1:19" hidden="1" x14ac:dyDescent="0.25">
      <c r="A1452" s="7" t="s">
        <v>171</v>
      </c>
      <c r="B1452" s="7" t="s">
        <v>123</v>
      </c>
      <c r="C1452" s="11" t="s">
        <v>302</v>
      </c>
      <c r="D1452" s="7" t="s">
        <v>172</v>
      </c>
      <c r="E1452" s="7" t="s">
        <v>147</v>
      </c>
      <c r="F1452" s="8"/>
      <c r="G1452" s="8" t="s">
        <v>26</v>
      </c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7" t="s">
        <v>1309</v>
      </c>
    </row>
    <row r="1453" spans="1:19" hidden="1" x14ac:dyDescent="0.25">
      <c r="A1453" s="5" t="s">
        <v>135</v>
      </c>
      <c r="B1453" s="5" t="s">
        <v>23</v>
      </c>
      <c r="C1453" s="10" t="s">
        <v>302</v>
      </c>
      <c r="D1453" s="5" t="s">
        <v>30</v>
      </c>
      <c r="E1453" s="6"/>
      <c r="F1453" s="6"/>
      <c r="G1453" s="6" t="s">
        <v>26</v>
      </c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5" t="s">
        <v>1309</v>
      </c>
    </row>
    <row r="1454" spans="1:19" hidden="1" x14ac:dyDescent="0.25">
      <c r="A1454" s="7" t="s">
        <v>27</v>
      </c>
      <c r="B1454" s="7" t="s">
        <v>23</v>
      </c>
      <c r="C1454" s="11" t="s">
        <v>302</v>
      </c>
      <c r="D1454" s="7" t="s">
        <v>41</v>
      </c>
      <c r="E1454" s="8"/>
      <c r="F1454" s="8"/>
      <c r="G1454" s="8" t="s">
        <v>26</v>
      </c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7" t="s">
        <v>1309</v>
      </c>
    </row>
    <row r="1455" spans="1:19" hidden="1" x14ac:dyDescent="0.25">
      <c r="A1455" s="7" t="s">
        <v>22</v>
      </c>
      <c r="B1455" s="7" t="s">
        <v>23</v>
      </c>
      <c r="C1455" s="11" t="s">
        <v>302</v>
      </c>
      <c r="D1455" s="7" t="s">
        <v>25</v>
      </c>
      <c r="E1455" s="8"/>
      <c r="F1455" s="8"/>
      <c r="G1455" s="8" t="s">
        <v>26</v>
      </c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</row>
    <row r="1456" spans="1:19" hidden="1" x14ac:dyDescent="0.25">
      <c r="A1456" s="7" t="s">
        <v>153</v>
      </c>
      <c r="B1456" s="7" t="s">
        <v>23</v>
      </c>
      <c r="C1456" s="11" t="s">
        <v>302</v>
      </c>
      <c r="D1456" s="7" t="s">
        <v>154</v>
      </c>
      <c r="E1456" s="8"/>
      <c r="F1456" s="8"/>
      <c r="G1456" s="8" t="s">
        <v>26</v>
      </c>
      <c r="H1456" s="8"/>
      <c r="I1456" s="7" t="s">
        <v>30</v>
      </c>
      <c r="J1456" s="8"/>
      <c r="K1456" s="8"/>
      <c r="L1456" s="8"/>
      <c r="M1456" s="8"/>
      <c r="N1456" s="8"/>
      <c r="O1456" s="8"/>
      <c r="P1456" s="8"/>
      <c r="Q1456" s="8"/>
      <c r="R1456" s="8"/>
      <c r="S1456" s="8"/>
    </row>
    <row r="1457" spans="1:19" hidden="1" x14ac:dyDescent="0.25">
      <c r="A1457" s="7" t="s">
        <v>126</v>
      </c>
      <c r="B1457" s="7" t="s">
        <v>23</v>
      </c>
      <c r="C1457" s="11" t="s">
        <v>302</v>
      </c>
      <c r="D1457" s="7" t="s">
        <v>41</v>
      </c>
      <c r="E1457" s="8"/>
      <c r="F1457" s="8"/>
      <c r="G1457" s="8" t="s">
        <v>26</v>
      </c>
      <c r="H1457" s="8"/>
      <c r="I1457" s="7" t="s">
        <v>30</v>
      </c>
      <c r="J1457" s="8"/>
      <c r="K1457" s="8"/>
      <c r="L1457" s="8"/>
      <c r="M1457" s="8"/>
      <c r="N1457" s="8"/>
      <c r="O1457" s="8"/>
      <c r="P1457" s="8"/>
      <c r="Q1457" s="8"/>
      <c r="R1457" s="8"/>
      <c r="S1457" s="7" t="s">
        <v>1309</v>
      </c>
    </row>
    <row r="1458" spans="1:19" hidden="1" x14ac:dyDescent="0.25">
      <c r="A1458" s="7" t="s">
        <v>169</v>
      </c>
      <c r="B1458" s="7" t="s">
        <v>23</v>
      </c>
      <c r="C1458" s="11" t="s">
        <v>302</v>
      </c>
      <c r="D1458" s="7" t="s">
        <v>25</v>
      </c>
      <c r="E1458" s="8"/>
      <c r="F1458" s="8"/>
      <c r="G1458" s="8" t="s">
        <v>26</v>
      </c>
      <c r="H1458" s="8"/>
      <c r="I1458" s="7" t="s">
        <v>30</v>
      </c>
      <c r="J1458" s="8"/>
      <c r="K1458" s="8"/>
      <c r="L1458" s="8"/>
      <c r="M1458" s="8"/>
      <c r="N1458" s="8"/>
      <c r="O1458" s="8"/>
      <c r="P1458" s="8"/>
      <c r="Q1458" s="8"/>
      <c r="R1458" s="8"/>
      <c r="S1458" s="8"/>
    </row>
    <row r="1459" spans="1:19" hidden="1" x14ac:dyDescent="0.25">
      <c r="A1459" s="7" t="s">
        <v>170</v>
      </c>
      <c r="B1459" s="7" t="s">
        <v>23</v>
      </c>
      <c r="C1459" s="11" t="s">
        <v>302</v>
      </c>
      <c r="D1459" s="7" t="s">
        <v>146</v>
      </c>
      <c r="E1459" s="8"/>
      <c r="F1459" s="8"/>
      <c r="G1459" s="8" t="s">
        <v>26</v>
      </c>
      <c r="H1459" s="8"/>
      <c r="I1459" s="7" t="s">
        <v>136</v>
      </c>
      <c r="J1459" s="8"/>
      <c r="K1459" s="8"/>
      <c r="L1459" s="8"/>
      <c r="M1459" s="8"/>
      <c r="N1459" s="8"/>
      <c r="O1459" s="8"/>
      <c r="P1459" s="8"/>
      <c r="Q1459" s="8"/>
      <c r="R1459" s="8"/>
      <c r="S1459" s="8"/>
    </row>
    <row r="1460" spans="1:19" hidden="1" x14ac:dyDescent="0.25">
      <c r="A1460" s="7" t="s">
        <v>171</v>
      </c>
      <c r="B1460" s="7" t="s">
        <v>23</v>
      </c>
      <c r="C1460" s="11" t="s">
        <v>302</v>
      </c>
      <c r="D1460" s="7" t="s">
        <v>25</v>
      </c>
      <c r="E1460" s="8"/>
      <c r="F1460" s="8"/>
      <c r="G1460" s="8" t="s">
        <v>26</v>
      </c>
      <c r="H1460" s="8"/>
      <c r="I1460" s="7" t="s">
        <v>136</v>
      </c>
      <c r="J1460" s="8"/>
      <c r="K1460" s="8"/>
      <c r="L1460" s="8"/>
      <c r="M1460" s="8"/>
      <c r="N1460" s="8"/>
      <c r="O1460" s="8"/>
      <c r="P1460" s="8"/>
      <c r="Q1460" s="8"/>
      <c r="R1460" s="8"/>
      <c r="S1460" s="8"/>
    </row>
    <row r="1461" spans="1:19" hidden="1" x14ac:dyDescent="0.25">
      <c r="A1461" s="7" t="s">
        <v>173</v>
      </c>
      <c r="B1461" s="7" t="s">
        <v>23</v>
      </c>
      <c r="C1461" s="11" t="s">
        <v>302</v>
      </c>
      <c r="D1461" s="7" t="s">
        <v>146</v>
      </c>
      <c r="E1461" s="8"/>
      <c r="F1461" s="8"/>
      <c r="G1461" s="8" t="s">
        <v>26</v>
      </c>
      <c r="H1461" s="8"/>
      <c r="I1461" s="7" t="s">
        <v>172</v>
      </c>
      <c r="J1461" s="8"/>
      <c r="K1461" s="8"/>
      <c r="L1461" s="8"/>
      <c r="M1461" s="8"/>
      <c r="N1461" s="8"/>
      <c r="O1461" s="8"/>
      <c r="P1461" s="8"/>
      <c r="Q1461" s="8"/>
      <c r="R1461" s="8"/>
      <c r="S1461" s="8"/>
    </row>
    <row r="1462" spans="1:19" hidden="1" x14ac:dyDescent="0.25">
      <c r="A1462" s="7" t="s">
        <v>174</v>
      </c>
      <c r="B1462" s="7" t="s">
        <v>23</v>
      </c>
      <c r="C1462" s="11" t="s">
        <v>302</v>
      </c>
      <c r="D1462" s="7" t="s">
        <v>25</v>
      </c>
      <c r="E1462" s="8"/>
      <c r="F1462" s="8"/>
      <c r="G1462" s="8" t="s">
        <v>26</v>
      </c>
      <c r="H1462" s="8"/>
      <c r="I1462" s="7" t="s">
        <v>172</v>
      </c>
      <c r="J1462" s="8"/>
      <c r="K1462" s="8"/>
      <c r="L1462" s="8"/>
      <c r="M1462" s="8"/>
      <c r="N1462" s="8"/>
      <c r="O1462" s="8"/>
      <c r="P1462" s="8"/>
      <c r="Q1462" s="8"/>
      <c r="R1462" s="8"/>
      <c r="S1462" s="8"/>
    </row>
    <row r="1463" spans="1:19" ht="15.75" thickBot="1" x14ac:dyDescent="0.3">
      <c r="A1463" s="7" t="s">
        <v>143</v>
      </c>
      <c r="B1463" s="7" t="s">
        <v>23</v>
      </c>
      <c r="C1463" s="11" t="s">
        <v>302</v>
      </c>
      <c r="D1463" s="7" t="s">
        <v>144</v>
      </c>
      <c r="E1463" s="7" t="s">
        <v>145</v>
      </c>
      <c r="F1463" s="8"/>
      <c r="G1463" s="8" t="s">
        <v>26</v>
      </c>
      <c r="H1463" s="8"/>
      <c r="I1463" s="7" t="s">
        <v>146</v>
      </c>
      <c r="J1463" s="8"/>
      <c r="K1463" s="8" t="s">
        <v>26</v>
      </c>
      <c r="L1463" s="8"/>
      <c r="M1463" s="7" t="s">
        <v>147</v>
      </c>
      <c r="N1463" s="8"/>
      <c r="O1463" s="7" t="s">
        <v>148</v>
      </c>
      <c r="P1463" s="8"/>
      <c r="Q1463" s="8"/>
      <c r="R1463" s="8"/>
      <c r="S1463" s="7" t="s">
        <v>1323</v>
      </c>
    </row>
    <row r="1464" spans="1:19" ht="15.75" hidden="1" thickBot="1" x14ac:dyDescent="0.3">
      <c r="A1464" s="5" t="s">
        <v>135</v>
      </c>
      <c r="B1464" s="5" t="s">
        <v>175</v>
      </c>
      <c r="C1464" s="10" t="s">
        <v>302</v>
      </c>
      <c r="D1464" s="5" t="s">
        <v>136</v>
      </c>
      <c r="E1464" s="5" t="s">
        <v>147</v>
      </c>
      <c r="F1464" s="6"/>
      <c r="G1464" s="6" t="s">
        <v>26</v>
      </c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5" t="s">
        <v>177</v>
      </c>
      <c r="S1464" s="5" t="s">
        <v>1309</v>
      </c>
    </row>
    <row r="1465" spans="1:19" ht="15.75" hidden="1" thickBot="1" x14ac:dyDescent="0.3">
      <c r="A1465" s="5" t="s">
        <v>135</v>
      </c>
      <c r="B1465" s="5" t="s">
        <v>178</v>
      </c>
      <c r="C1465" s="10" t="s">
        <v>302</v>
      </c>
      <c r="D1465" s="5" t="s">
        <v>30</v>
      </c>
      <c r="E1465" s="5" t="s">
        <v>145</v>
      </c>
      <c r="F1465" s="6"/>
      <c r="G1465" s="6" t="s">
        <v>26</v>
      </c>
      <c r="H1465" s="6"/>
      <c r="I1465" s="6"/>
      <c r="J1465" s="6"/>
      <c r="K1465" s="6" t="s">
        <v>26</v>
      </c>
      <c r="L1465" s="6"/>
      <c r="M1465" s="5" t="s">
        <v>139</v>
      </c>
      <c r="N1465" s="6"/>
      <c r="O1465" s="6"/>
      <c r="P1465" s="6"/>
      <c r="Q1465" s="6"/>
      <c r="R1465" s="5" t="s">
        <v>179</v>
      </c>
      <c r="S1465" s="5" t="s">
        <v>1309</v>
      </c>
    </row>
    <row r="1466" spans="1:19" ht="15.75" hidden="1" thickBot="1" x14ac:dyDescent="0.3">
      <c r="A1466" s="7" t="s">
        <v>27</v>
      </c>
      <c r="B1466" s="7" t="s">
        <v>178</v>
      </c>
      <c r="C1466" s="11" t="s">
        <v>302</v>
      </c>
      <c r="D1466" s="7" t="s">
        <v>41</v>
      </c>
      <c r="E1466" s="8"/>
      <c r="F1466" s="8"/>
      <c r="G1466" s="8" t="s">
        <v>26</v>
      </c>
      <c r="H1466" s="8"/>
      <c r="I1466" s="8"/>
      <c r="J1466" s="8"/>
      <c r="K1466" s="8" t="s">
        <v>26</v>
      </c>
      <c r="L1466" s="8"/>
      <c r="M1466" s="7" t="s">
        <v>139</v>
      </c>
      <c r="N1466" s="8"/>
      <c r="O1466" s="8"/>
      <c r="P1466" s="8"/>
      <c r="Q1466" s="8"/>
      <c r="R1466" s="7" t="s">
        <v>180</v>
      </c>
      <c r="S1466" s="7" t="s">
        <v>1309</v>
      </c>
    </row>
    <row r="1467" spans="1:19" ht="15.75" hidden="1" thickBot="1" x14ac:dyDescent="0.3">
      <c r="A1467" s="5" t="s">
        <v>135</v>
      </c>
      <c r="B1467" s="5" t="s">
        <v>181</v>
      </c>
      <c r="C1467" s="10" t="s">
        <v>302</v>
      </c>
      <c r="D1467" s="5" t="s">
        <v>182</v>
      </c>
      <c r="E1467" s="6"/>
      <c r="F1467" s="6"/>
      <c r="G1467" s="6" t="s">
        <v>26</v>
      </c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</row>
    <row r="1468" spans="1:19" ht="15.75" hidden="1" thickBot="1" x14ac:dyDescent="0.3">
      <c r="A1468" s="7" t="s">
        <v>27</v>
      </c>
      <c r="B1468" s="7" t="s">
        <v>181</v>
      </c>
      <c r="C1468" s="11" t="s">
        <v>302</v>
      </c>
      <c r="D1468" s="8"/>
      <c r="E1468" s="8"/>
      <c r="F1468" s="8"/>
      <c r="G1468" s="8" t="s">
        <v>26</v>
      </c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</row>
    <row r="1469" spans="1:19" ht="15.75" hidden="1" thickBot="1" x14ac:dyDescent="0.3">
      <c r="A1469" s="7" t="s">
        <v>22</v>
      </c>
      <c r="B1469" s="7" t="s">
        <v>181</v>
      </c>
      <c r="C1469" s="11" t="s">
        <v>302</v>
      </c>
      <c r="D1469" s="7" t="s">
        <v>183</v>
      </c>
      <c r="E1469" s="8"/>
      <c r="F1469" s="8"/>
      <c r="G1469" s="8" t="s">
        <v>26</v>
      </c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</row>
    <row r="1470" spans="1:19" ht="15.75" hidden="1" thickBot="1" x14ac:dyDescent="0.3">
      <c r="A1470" s="7" t="s">
        <v>153</v>
      </c>
      <c r="B1470" s="7" t="s">
        <v>181</v>
      </c>
      <c r="C1470" s="11" t="s">
        <v>302</v>
      </c>
      <c r="D1470" s="7" t="s">
        <v>184</v>
      </c>
      <c r="E1470" s="8"/>
      <c r="F1470" s="8"/>
      <c r="G1470" s="8" t="s">
        <v>26</v>
      </c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</row>
    <row r="1471" spans="1:19" ht="15.75" hidden="1" thickBot="1" x14ac:dyDescent="0.3">
      <c r="A1471" s="7" t="s">
        <v>126</v>
      </c>
      <c r="B1471" s="7" t="s">
        <v>181</v>
      </c>
      <c r="C1471" s="11" t="s">
        <v>302</v>
      </c>
      <c r="D1471" s="8"/>
      <c r="E1471" s="8"/>
      <c r="F1471" s="8"/>
      <c r="G1471" s="8" t="s">
        <v>26</v>
      </c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</row>
    <row r="1472" spans="1:19" ht="15.75" hidden="1" thickBot="1" x14ac:dyDescent="0.3">
      <c r="A1472" s="7" t="s">
        <v>169</v>
      </c>
      <c r="B1472" s="7" t="s">
        <v>181</v>
      </c>
      <c r="C1472" s="11" t="s">
        <v>302</v>
      </c>
      <c r="D1472" s="7" t="s">
        <v>185</v>
      </c>
      <c r="E1472" s="7" t="s">
        <v>147</v>
      </c>
      <c r="F1472" s="8"/>
      <c r="G1472" s="8" t="s">
        <v>26</v>
      </c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</row>
    <row r="1473" spans="1:19" ht="15.75" hidden="1" thickBot="1" x14ac:dyDescent="0.3">
      <c r="A1473" s="7" t="s">
        <v>170</v>
      </c>
      <c r="B1473" s="7" t="s">
        <v>181</v>
      </c>
      <c r="C1473" s="11" t="s">
        <v>302</v>
      </c>
      <c r="D1473" s="7" t="s">
        <v>186</v>
      </c>
      <c r="E1473" s="8"/>
      <c r="F1473" s="8"/>
      <c r="G1473" s="8" t="s">
        <v>26</v>
      </c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</row>
    <row r="1474" spans="1:19" ht="15.75" hidden="1" thickBot="1" x14ac:dyDescent="0.3">
      <c r="A1474" s="7" t="s">
        <v>171</v>
      </c>
      <c r="B1474" s="7" t="s">
        <v>181</v>
      </c>
      <c r="C1474" s="11" t="s">
        <v>302</v>
      </c>
      <c r="D1474" s="7" t="s">
        <v>187</v>
      </c>
      <c r="E1474" s="8"/>
      <c r="F1474" s="8"/>
      <c r="G1474" s="8" t="s">
        <v>26</v>
      </c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</row>
    <row r="1475" spans="1:19" ht="15.75" hidden="1" thickBot="1" x14ac:dyDescent="0.3">
      <c r="A1475" s="5" t="s">
        <v>135</v>
      </c>
      <c r="B1475" s="5" t="s">
        <v>28</v>
      </c>
      <c r="C1475" s="10" t="s">
        <v>302</v>
      </c>
      <c r="D1475" s="5" t="s">
        <v>154</v>
      </c>
      <c r="E1475" s="6"/>
      <c r="F1475" s="6"/>
      <c r="G1475" s="6" t="s">
        <v>26</v>
      </c>
      <c r="H1475" s="6"/>
      <c r="I1475" s="5" t="s">
        <v>30</v>
      </c>
      <c r="J1475" s="6"/>
      <c r="K1475" s="6"/>
      <c r="L1475" s="6"/>
      <c r="M1475" s="6"/>
      <c r="N1475" s="6"/>
      <c r="O1475" s="6"/>
      <c r="P1475" s="6"/>
      <c r="Q1475" s="6"/>
      <c r="R1475" s="6"/>
      <c r="S1475" s="6"/>
    </row>
    <row r="1476" spans="1:19" ht="15.75" hidden="1" thickBot="1" x14ac:dyDescent="0.3">
      <c r="A1476" s="7" t="s">
        <v>27</v>
      </c>
      <c r="B1476" s="7" t="s">
        <v>28</v>
      </c>
      <c r="C1476" s="11" t="s">
        <v>302</v>
      </c>
      <c r="D1476" s="7" t="s">
        <v>25</v>
      </c>
      <c r="E1476" s="8"/>
      <c r="F1476" s="8"/>
      <c r="G1476" s="8" t="s">
        <v>26</v>
      </c>
      <c r="H1476" s="8"/>
      <c r="I1476" s="7" t="s">
        <v>30</v>
      </c>
      <c r="J1476" s="8"/>
      <c r="K1476" s="8"/>
      <c r="L1476" s="8"/>
      <c r="M1476" s="8"/>
      <c r="N1476" s="8"/>
      <c r="O1476" s="8"/>
      <c r="P1476" s="8"/>
      <c r="Q1476" s="8"/>
      <c r="R1476" s="8"/>
      <c r="S1476" s="8"/>
    </row>
    <row r="1477" spans="1:19" ht="15.75" hidden="1" thickBot="1" x14ac:dyDescent="0.3">
      <c r="A1477" s="7" t="s">
        <v>22</v>
      </c>
      <c r="B1477" s="7" t="s">
        <v>28</v>
      </c>
      <c r="C1477" s="11" t="s">
        <v>302</v>
      </c>
      <c r="D1477" s="7" t="s">
        <v>146</v>
      </c>
      <c r="E1477" s="8"/>
      <c r="F1477" s="8"/>
      <c r="G1477" s="8" t="s">
        <v>26</v>
      </c>
      <c r="H1477" s="8"/>
      <c r="I1477" s="7" t="s">
        <v>136</v>
      </c>
      <c r="J1477" s="8"/>
      <c r="K1477" s="8"/>
      <c r="L1477" s="8"/>
      <c r="M1477" s="8"/>
      <c r="N1477" s="8"/>
      <c r="O1477" s="8"/>
      <c r="P1477" s="8"/>
      <c r="Q1477" s="8"/>
      <c r="R1477" s="8"/>
      <c r="S1477" s="8"/>
    </row>
    <row r="1478" spans="1:19" ht="15.75" hidden="1" thickBot="1" x14ac:dyDescent="0.3">
      <c r="A1478" s="7" t="s">
        <v>153</v>
      </c>
      <c r="B1478" s="7" t="s">
        <v>28</v>
      </c>
      <c r="C1478" s="11" t="s">
        <v>302</v>
      </c>
      <c r="D1478" s="7" t="s">
        <v>25</v>
      </c>
      <c r="E1478" s="8"/>
      <c r="F1478" s="8"/>
      <c r="G1478" s="8" t="s">
        <v>26</v>
      </c>
      <c r="H1478" s="8"/>
      <c r="I1478" s="7" t="s">
        <v>136</v>
      </c>
      <c r="J1478" s="8"/>
      <c r="K1478" s="8"/>
      <c r="L1478" s="8"/>
      <c r="M1478" s="8"/>
      <c r="N1478" s="8"/>
      <c r="O1478" s="8"/>
      <c r="P1478" s="8"/>
      <c r="Q1478" s="8"/>
      <c r="R1478" s="8"/>
      <c r="S1478" s="8"/>
    </row>
    <row r="1479" spans="1:19" ht="15.75" hidden="1" thickBot="1" x14ac:dyDescent="0.3">
      <c r="A1479" s="5" t="s">
        <v>135</v>
      </c>
      <c r="B1479" s="5" t="s">
        <v>188</v>
      </c>
      <c r="C1479" s="10" t="s">
        <v>302</v>
      </c>
      <c r="D1479" s="5" t="s">
        <v>189</v>
      </c>
      <c r="E1479" s="6"/>
      <c r="F1479" s="6"/>
      <c r="G1479" s="6" t="s">
        <v>26</v>
      </c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</row>
    <row r="1480" spans="1:19" ht="15.75" hidden="1" thickBot="1" x14ac:dyDescent="0.3">
      <c r="A1480" s="7" t="s">
        <v>27</v>
      </c>
      <c r="B1480" s="7" t="s">
        <v>188</v>
      </c>
      <c r="C1480" s="11" t="s">
        <v>302</v>
      </c>
      <c r="D1480" s="7" t="s">
        <v>190</v>
      </c>
      <c r="E1480" s="8"/>
      <c r="F1480" s="8"/>
      <c r="G1480" s="8" t="s">
        <v>26</v>
      </c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</row>
    <row r="1481" spans="1:19" ht="15.75" hidden="1" thickBot="1" x14ac:dyDescent="0.3">
      <c r="A1481" s="7" t="s">
        <v>22</v>
      </c>
      <c r="B1481" s="7" t="s">
        <v>188</v>
      </c>
      <c r="C1481" s="11" t="s">
        <v>302</v>
      </c>
      <c r="D1481" s="7" t="s">
        <v>191</v>
      </c>
      <c r="E1481" s="8"/>
      <c r="F1481" s="8"/>
      <c r="G1481" s="8" t="s">
        <v>26</v>
      </c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</row>
    <row r="1482" spans="1:19" ht="15.75" hidden="1" thickBot="1" x14ac:dyDescent="0.3">
      <c r="A1482" s="7" t="s">
        <v>153</v>
      </c>
      <c r="B1482" s="7" t="s">
        <v>188</v>
      </c>
      <c r="C1482" s="11" t="s">
        <v>302</v>
      </c>
      <c r="D1482" s="7" t="s">
        <v>192</v>
      </c>
      <c r="E1482" s="8"/>
      <c r="F1482" s="8"/>
      <c r="G1482" s="8" t="s">
        <v>26</v>
      </c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</row>
    <row r="1483" spans="1:19" ht="15.75" hidden="1" thickBot="1" x14ac:dyDescent="0.3">
      <c r="A1483" s="5" t="s">
        <v>153</v>
      </c>
      <c r="B1483" s="5" t="s">
        <v>193</v>
      </c>
      <c r="C1483" s="10" t="s">
        <v>302</v>
      </c>
      <c r="D1483" s="5" t="s">
        <v>154</v>
      </c>
      <c r="E1483" s="6"/>
      <c r="F1483" s="6"/>
      <c r="G1483" s="6" t="s">
        <v>26</v>
      </c>
      <c r="H1483" s="6"/>
      <c r="I1483" s="5" t="s">
        <v>30</v>
      </c>
      <c r="J1483" s="6"/>
      <c r="K1483" s="6"/>
      <c r="L1483" s="6"/>
      <c r="M1483" s="6"/>
      <c r="N1483" s="6"/>
      <c r="O1483" s="6"/>
      <c r="P1483" s="6"/>
      <c r="Q1483" s="6"/>
      <c r="R1483" s="6"/>
      <c r="S1483" s="6"/>
    </row>
    <row r="1484" spans="1:19" ht="15.75" hidden="1" thickBot="1" x14ac:dyDescent="0.3">
      <c r="A1484" s="7" t="s">
        <v>126</v>
      </c>
      <c r="B1484" s="7" t="s">
        <v>193</v>
      </c>
      <c r="C1484" s="11" t="s">
        <v>302</v>
      </c>
      <c r="D1484" s="7" t="s">
        <v>25</v>
      </c>
      <c r="E1484" s="8"/>
      <c r="F1484" s="8"/>
      <c r="G1484" s="8" t="s">
        <v>26</v>
      </c>
      <c r="H1484" s="8"/>
      <c r="I1484" s="7" t="s">
        <v>30</v>
      </c>
      <c r="J1484" s="8"/>
      <c r="K1484" s="8"/>
      <c r="L1484" s="8"/>
      <c r="M1484" s="8"/>
      <c r="N1484" s="8"/>
      <c r="O1484" s="8"/>
      <c r="P1484" s="8"/>
      <c r="Q1484" s="8"/>
      <c r="R1484" s="8"/>
      <c r="S1484" s="8"/>
    </row>
    <row r="1485" spans="1:19" ht="15.75" hidden="1" thickBot="1" x14ac:dyDescent="0.3">
      <c r="A1485" s="7" t="s">
        <v>169</v>
      </c>
      <c r="B1485" s="7" t="s">
        <v>193</v>
      </c>
      <c r="C1485" s="11" t="s">
        <v>302</v>
      </c>
      <c r="D1485" s="7" t="s">
        <v>146</v>
      </c>
      <c r="E1485" s="8"/>
      <c r="F1485" s="8"/>
      <c r="G1485" s="8" t="s">
        <v>26</v>
      </c>
      <c r="H1485" s="8"/>
      <c r="I1485" s="7" t="s">
        <v>136</v>
      </c>
      <c r="J1485" s="8"/>
      <c r="K1485" s="8"/>
      <c r="L1485" s="8"/>
      <c r="M1485" s="8"/>
      <c r="N1485" s="8"/>
      <c r="O1485" s="8"/>
      <c r="P1485" s="8"/>
      <c r="Q1485" s="8"/>
      <c r="R1485" s="8"/>
      <c r="S1485" s="8"/>
    </row>
    <row r="1486" spans="1:19" ht="15.75" hidden="1" thickBot="1" x14ac:dyDescent="0.3">
      <c r="A1486" s="7" t="s">
        <v>170</v>
      </c>
      <c r="B1486" s="7" t="s">
        <v>193</v>
      </c>
      <c r="C1486" s="11" t="s">
        <v>302</v>
      </c>
      <c r="D1486" s="7" t="s">
        <v>25</v>
      </c>
      <c r="E1486" s="8"/>
      <c r="F1486" s="8"/>
      <c r="G1486" s="8" t="s">
        <v>26</v>
      </c>
      <c r="H1486" s="8"/>
      <c r="I1486" s="7" t="s">
        <v>136</v>
      </c>
      <c r="J1486" s="8"/>
      <c r="K1486" s="8"/>
      <c r="L1486" s="8"/>
      <c r="M1486" s="8"/>
      <c r="N1486" s="8"/>
      <c r="O1486" s="8"/>
      <c r="P1486" s="8"/>
      <c r="Q1486" s="8"/>
      <c r="R1486" s="8"/>
      <c r="S1486" s="8"/>
    </row>
    <row r="1487" spans="1:19" x14ac:dyDescent="0.25">
      <c r="A1487" s="5" t="s">
        <v>135</v>
      </c>
      <c r="B1487" s="5" t="s">
        <v>123</v>
      </c>
      <c r="C1487" s="10" t="s">
        <v>303</v>
      </c>
      <c r="D1487" s="5" t="s">
        <v>144</v>
      </c>
      <c r="E1487" s="5" t="s">
        <v>145</v>
      </c>
      <c r="F1487" s="6"/>
      <c r="G1487" s="6" t="s">
        <v>26</v>
      </c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5" t="s">
        <v>1323</v>
      </c>
    </row>
    <row r="1488" spans="1:19" hidden="1" x14ac:dyDescent="0.25">
      <c r="A1488" s="7" t="s">
        <v>27</v>
      </c>
      <c r="B1488" s="7" t="s">
        <v>123</v>
      </c>
      <c r="C1488" s="11" t="s">
        <v>303</v>
      </c>
      <c r="D1488" s="7" t="s">
        <v>30</v>
      </c>
      <c r="E1488" s="8"/>
      <c r="F1488" s="8"/>
      <c r="G1488" s="8" t="s">
        <v>26</v>
      </c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</row>
    <row r="1489" spans="1:19" hidden="1" x14ac:dyDescent="0.25">
      <c r="A1489" s="7" t="s">
        <v>22</v>
      </c>
      <c r="B1489" s="7" t="s">
        <v>123</v>
      </c>
      <c r="C1489" s="11" t="s">
        <v>303</v>
      </c>
      <c r="D1489" s="7" t="s">
        <v>41</v>
      </c>
      <c r="E1489" s="8"/>
      <c r="F1489" s="8"/>
      <c r="G1489" s="8" t="s">
        <v>26</v>
      </c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</row>
    <row r="1490" spans="1:19" hidden="1" x14ac:dyDescent="0.25">
      <c r="A1490" s="7" t="s">
        <v>169</v>
      </c>
      <c r="B1490" s="7" t="s">
        <v>123</v>
      </c>
      <c r="C1490" s="11" t="s">
        <v>303</v>
      </c>
      <c r="D1490" s="8"/>
      <c r="E1490" s="8"/>
      <c r="F1490" s="8"/>
      <c r="G1490" s="8" t="s">
        <v>26</v>
      </c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</row>
    <row r="1491" spans="1:19" hidden="1" x14ac:dyDescent="0.25">
      <c r="A1491" s="7" t="s">
        <v>170</v>
      </c>
      <c r="B1491" s="7" t="s">
        <v>123</v>
      </c>
      <c r="C1491" s="11" t="s">
        <v>303</v>
      </c>
      <c r="D1491" s="7" t="s">
        <v>136</v>
      </c>
      <c r="E1491" s="7" t="s">
        <v>139</v>
      </c>
      <c r="F1491" s="8"/>
      <c r="G1491" s="8" t="s">
        <v>26</v>
      </c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</row>
    <row r="1492" spans="1:19" hidden="1" x14ac:dyDescent="0.25">
      <c r="A1492" s="7" t="s">
        <v>171</v>
      </c>
      <c r="B1492" s="7" t="s">
        <v>123</v>
      </c>
      <c r="C1492" s="11" t="s">
        <v>303</v>
      </c>
      <c r="D1492" s="7" t="s">
        <v>172</v>
      </c>
      <c r="E1492" s="7" t="s">
        <v>147</v>
      </c>
      <c r="F1492" s="8"/>
      <c r="G1492" s="8" t="s">
        <v>26</v>
      </c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</row>
    <row r="1493" spans="1:19" hidden="1" x14ac:dyDescent="0.25">
      <c r="A1493" s="5" t="s">
        <v>135</v>
      </c>
      <c r="B1493" s="5" t="s">
        <v>23</v>
      </c>
      <c r="C1493" s="10" t="s">
        <v>303</v>
      </c>
      <c r="D1493" s="5" t="s">
        <v>30</v>
      </c>
      <c r="E1493" s="6"/>
      <c r="F1493" s="6"/>
      <c r="G1493" s="6" t="s">
        <v>26</v>
      </c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</row>
    <row r="1494" spans="1:19" hidden="1" x14ac:dyDescent="0.25">
      <c r="A1494" s="7" t="s">
        <v>27</v>
      </c>
      <c r="B1494" s="7" t="s">
        <v>23</v>
      </c>
      <c r="C1494" s="11" t="s">
        <v>303</v>
      </c>
      <c r="D1494" s="7" t="s">
        <v>41</v>
      </c>
      <c r="E1494" s="8"/>
      <c r="F1494" s="8"/>
      <c r="G1494" s="8" t="s">
        <v>26</v>
      </c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</row>
    <row r="1495" spans="1:19" hidden="1" x14ac:dyDescent="0.25">
      <c r="A1495" s="7" t="s">
        <v>22</v>
      </c>
      <c r="B1495" s="7" t="s">
        <v>23</v>
      </c>
      <c r="C1495" s="11" t="s">
        <v>303</v>
      </c>
      <c r="D1495" s="7" t="s">
        <v>25</v>
      </c>
      <c r="E1495" s="8"/>
      <c r="F1495" s="8"/>
      <c r="G1495" s="8" t="s">
        <v>26</v>
      </c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</row>
    <row r="1496" spans="1:19" hidden="1" x14ac:dyDescent="0.25">
      <c r="A1496" s="7" t="s">
        <v>153</v>
      </c>
      <c r="B1496" s="7" t="s">
        <v>23</v>
      </c>
      <c r="C1496" s="11" t="s">
        <v>303</v>
      </c>
      <c r="D1496" s="7" t="s">
        <v>154</v>
      </c>
      <c r="E1496" s="8"/>
      <c r="F1496" s="8"/>
      <c r="G1496" s="8" t="s">
        <v>26</v>
      </c>
      <c r="H1496" s="8"/>
      <c r="I1496" s="7" t="s">
        <v>30</v>
      </c>
      <c r="J1496" s="8"/>
      <c r="K1496" s="8"/>
      <c r="L1496" s="8"/>
      <c r="M1496" s="8"/>
      <c r="N1496" s="8"/>
      <c r="O1496" s="8"/>
      <c r="P1496" s="8"/>
      <c r="Q1496" s="8"/>
      <c r="R1496" s="8"/>
      <c r="S1496" s="8"/>
    </row>
    <row r="1497" spans="1:19" hidden="1" x14ac:dyDescent="0.25">
      <c r="A1497" s="7" t="s">
        <v>126</v>
      </c>
      <c r="B1497" s="7" t="s">
        <v>23</v>
      </c>
      <c r="C1497" s="11" t="s">
        <v>303</v>
      </c>
      <c r="D1497" s="7" t="s">
        <v>41</v>
      </c>
      <c r="E1497" s="8"/>
      <c r="F1497" s="8"/>
      <c r="G1497" s="8" t="s">
        <v>26</v>
      </c>
      <c r="H1497" s="8"/>
      <c r="I1497" s="7" t="s">
        <v>30</v>
      </c>
      <c r="J1497" s="8"/>
      <c r="K1497" s="8"/>
      <c r="L1497" s="8"/>
      <c r="M1497" s="8"/>
      <c r="N1497" s="8"/>
      <c r="O1497" s="8"/>
      <c r="P1497" s="8"/>
      <c r="Q1497" s="8"/>
      <c r="R1497" s="8"/>
      <c r="S1497" s="8"/>
    </row>
    <row r="1498" spans="1:19" hidden="1" x14ac:dyDescent="0.25">
      <c r="A1498" s="7" t="s">
        <v>169</v>
      </c>
      <c r="B1498" s="7" t="s">
        <v>23</v>
      </c>
      <c r="C1498" s="11" t="s">
        <v>303</v>
      </c>
      <c r="D1498" s="7" t="s">
        <v>25</v>
      </c>
      <c r="E1498" s="8"/>
      <c r="F1498" s="8"/>
      <c r="G1498" s="8" t="s">
        <v>26</v>
      </c>
      <c r="H1498" s="8"/>
      <c r="I1498" s="7" t="s">
        <v>30</v>
      </c>
      <c r="J1498" s="8"/>
      <c r="K1498" s="8"/>
      <c r="L1498" s="8"/>
      <c r="M1498" s="8"/>
      <c r="N1498" s="8"/>
      <c r="O1498" s="8"/>
      <c r="P1498" s="8"/>
      <c r="Q1498" s="8"/>
      <c r="R1498" s="8"/>
      <c r="S1498" s="8"/>
    </row>
    <row r="1499" spans="1:19" hidden="1" x14ac:dyDescent="0.25">
      <c r="A1499" s="7" t="s">
        <v>170</v>
      </c>
      <c r="B1499" s="7" t="s">
        <v>23</v>
      </c>
      <c r="C1499" s="11" t="s">
        <v>303</v>
      </c>
      <c r="D1499" s="7" t="s">
        <v>146</v>
      </c>
      <c r="E1499" s="8"/>
      <c r="F1499" s="8"/>
      <c r="G1499" s="8" t="s">
        <v>26</v>
      </c>
      <c r="H1499" s="8"/>
      <c r="I1499" s="7" t="s">
        <v>136</v>
      </c>
      <c r="J1499" s="8"/>
      <c r="K1499" s="8"/>
      <c r="L1499" s="8"/>
      <c r="M1499" s="8"/>
      <c r="N1499" s="8"/>
      <c r="O1499" s="8"/>
      <c r="P1499" s="8"/>
      <c r="Q1499" s="8"/>
      <c r="R1499" s="8"/>
      <c r="S1499" s="8"/>
    </row>
    <row r="1500" spans="1:19" hidden="1" x14ac:dyDescent="0.25">
      <c r="A1500" s="7" t="s">
        <v>171</v>
      </c>
      <c r="B1500" s="7" t="s">
        <v>23</v>
      </c>
      <c r="C1500" s="11" t="s">
        <v>303</v>
      </c>
      <c r="D1500" s="7" t="s">
        <v>25</v>
      </c>
      <c r="E1500" s="8"/>
      <c r="F1500" s="8"/>
      <c r="G1500" s="8" t="s">
        <v>26</v>
      </c>
      <c r="H1500" s="8"/>
      <c r="I1500" s="7" t="s">
        <v>136</v>
      </c>
      <c r="J1500" s="8"/>
      <c r="K1500" s="8"/>
      <c r="L1500" s="8"/>
      <c r="M1500" s="8"/>
      <c r="N1500" s="8"/>
      <c r="O1500" s="8"/>
      <c r="P1500" s="8"/>
      <c r="Q1500" s="8"/>
      <c r="R1500" s="8"/>
      <c r="S1500" s="8"/>
    </row>
    <row r="1501" spans="1:19" hidden="1" x14ac:dyDescent="0.25">
      <c r="A1501" s="7" t="s">
        <v>173</v>
      </c>
      <c r="B1501" s="7" t="s">
        <v>23</v>
      </c>
      <c r="C1501" s="11" t="s">
        <v>303</v>
      </c>
      <c r="D1501" s="7" t="s">
        <v>146</v>
      </c>
      <c r="E1501" s="8"/>
      <c r="F1501" s="8"/>
      <c r="G1501" s="8" t="s">
        <v>26</v>
      </c>
      <c r="H1501" s="8"/>
      <c r="I1501" s="7" t="s">
        <v>172</v>
      </c>
      <c r="J1501" s="8"/>
      <c r="K1501" s="8"/>
      <c r="L1501" s="8"/>
      <c r="M1501" s="8"/>
      <c r="N1501" s="8"/>
      <c r="O1501" s="8"/>
      <c r="P1501" s="8"/>
      <c r="Q1501" s="8"/>
      <c r="R1501" s="8"/>
      <c r="S1501" s="8"/>
    </row>
    <row r="1502" spans="1:19" hidden="1" x14ac:dyDescent="0.25">
      <c r="A1502" s="7" t="s">
        <v>174</v>
      </c>
      <c r="B1502" s="7" t="s">
        <v>23</v>
      </c>
      <c r="C1502" s="11" t="s">
        <v>303</v>
      </c>
      <c r="D1502" s="7" t="s">
        <v>25</v>
      </c>
      <c r="E1502" s="8"/>
      <c r="F1502" s="8"/>
      <c r="G1502" s="8" t="s">
        <v>26</v>
      </c>
      <c r="H1502" s="8"/>
      <c r="I1502" s="7" t="s">
        <v>172</v>
      </c>
      <c r="J1502" s="8"/>
      <c r="K1502" s="8"/>
      <c r="L1502" s="8"/>
      <c r="M1502" s="8"/>
      <c r="N1502" s="8"/>
      <c r="O1502" s="8"/>
      <c r="P1502" s="8"/>
      <c r="Q1502" s="8"/>
      <c r="R1502" s="8"/>
      <c r="S1502" s="8"/>
    </row>
    <row r="1503" spans="1:19" ht="15.75" thickBot="1" x14ac:dyDescent="0.3">
      <c r="A1503" s="7" t="s">
        <v>143</v>
      </c>
      <c r="B1503" s="7" t="s">
        <v>23</v>
      </c>
      <c r="C1503" s="11" t="s">
        <v>303</v>
      </c>
      <c r="D1503" s="7" t="s">
        <v>144</v>
      </c>
      <c r="E1503" s="7" t="s">
        <v>145</v>
      </c>
      <c r="F1503" s="8"/>
      <c r="G1503" s="8" t="s">
        <v>26</v>
      </c>
      <c r="H1503" s="8"/>
      <c r="I1503" s="7" t="s">
        <v>146</v>
      </c>
      <c r="J1503" s="8"/>
      <c r="K1503" s="8" t="s">
        <v>26</v>
      </c>
      <c r="L1503" s="8"/>
      <c r="M1503" s="7" t="s">
        <v>147</v>
      </c>
      <c r="N1503" s="8"/>
      <c r="O1503" s="7" t="s">
        <v>148</v>
      </c>
      <c r="P1503" s="8"/>
      <c r="Q1503" s="8"/>
      <c r="R1503" s="8"/>
      <c r="S1503" s="7" t="s">
        <v>1323</v>
      </c>
    </row>
    <row r="1504" spans="1:19" ht="15.75" hidden="1" thickBot="1" x14ac:dyDescent="0.3">
      <c r="A1504" s="5" t="s">
        <v>135</v>
      </c>
      <c r="B1504" s="5" t="s">
        <v>175</v>
      </c>
      <c r="C1504" s="10" t="s">
        <v>303</v>
      </c>
      <c r="D1504" s="5" t="s">
        <v>136</v>
      </c>
      <c r="E1504" s="5" t="s">
        <v>147</v>
      </c>
      <c r="F1504" s="5" t="s">
        <v>304</v>
      </c>
      <c r="G1504" s="6" t="s">
        <v>26</v>
      </c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5" t="s">
        <v>177</v>
      </c>
      <c r="S1504" s="6"/>
    </row>
    <row r="1505" spans="1:19" ht="15.75" hidden="1" thickBot="1" x14ac:dyDescent="0.3">
      <c r="A1505" s="5" t="s">
        <v>135</v>
      </c>
      <c r="B1505" s="5" t="s">
        <v>178</v>
      </c>
      <c r="C1505" s="10" t="s">
        <v>303</v>
      </c>
      <c r="D1505" s="5" t="s">
        <v>30</v>
      </c>
      <c r="E1505" s="5" t="s">
        <v>145</v>
      </c>
      <c r="F1505" s="6"/>
      <c r="G1505" s="6" t="s">
        <v>26</v>
      </c>
      <c r="H1505" s="6"/>
      <c r="I1505" s="6"/>
      <c r="J1505" s="6"/>
      <c r="K1505" s="6" t="s">
        <v>26</v>
      </c>
      <c r="L1505" s="6"/>
      <c r="M1505" s="5" t="s">
        <v>139</v>
      </c>
      <c r="N1505" s="6"/>
      <c r="O1505" s="6"/>
      <c r="P1505" s="6"/>
      <c r="Q1505" s="6"/>
      <c r="R1505" s="5" t="s">
        <v>179</v>
      </c>
      <c r="S1505" s="6"/>
    </row>
    <row r="1506" spans="1:19" ht="15.75" hidden="1" thickBot="1" x14ac:dyDescent="0.3">
      <c r="A1506" s="7" t="s">
        <v>27</v>
      </c>
      <c r="B1506" s="7" t="s">
        <v>178</v>
      </c>
      <c r="C1506" s="11" t="s">
        <v>303</v>
      </c>
      <c r="D1506" s="7" t="s">
        <v>41</v>
      </c>
      <c r="E1506" s="8"/>
      <c r="F1506" s="8"/>
      <c r="G1506" s="8" t="s">
        <v>26</v>
      </c>
      <c r="H1506" s="8"/>
      <c r="I1506" s="8"/>
      <c r="J1506" s="8"/>
      <c r="K1506" s="8" t="s">
        <v>26</v>
      </c>
      <c r="L1506" s="8"/>
      <c r="M1506" s="7" t="s">
        <v>139</v>
      </c>
      <c r="N1506" s="8"/>
      <c r="O1506" s="8"/>
      <c r="P1506" s="8"/>
      <c r="Q1506" s="8"/>
      <c r="R1506" s="7" t="s">
        <v>180</v>
      </c>
      <c r="S1506" s="8"/>
    </row>
    <row r="1507" spans="1:19" ht="15.75" hidden="1" thickBot="1" x14ac:dyDescent="0.3">
      <c r="A1507" s="5" t="s">
        <v>135</v>
      </c>
      <c r="B1507" s="5" t="s">
        <v>181</v>
      </c>
      <c r="C1507" s="10" t="s">
        <v>303</v>
      </c>
      <c r="D1507" s="5" t="s">
        <v>182</v>
      </c>
      <c r="E1507" s="6"/>
      <c r="F1507" s="6"/>
      <c r="G1507" s="6" t="s">
        <v>26</v>
      </c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</row>
    <row r="1508" spans="1:19" ht="15.75" hidden="1" thickBot="1" x14ac:dyDescent="0.3">
      <c r="A1508" s="7" t="s">
        <v>27</v>
      </c>
      <c r="B1508" s="7" t="s">
        <v>181</v>
      </c>
      <c r="C1508" s="11" t="s">
        <v>303</v>
      </c>
      <c r="D1508" s="8"/>
      <c r="E1508" s="8"/>
      <c r="F1508" s="8"/>
      <c r="G1508" s="8" t="s">
        <v>26</v>
      </c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</row>
    <row r="1509" spans="1:19" ht="15.75" hidden="1" thickBot="1" x14ac:dyDescent="0.3">
      <c r="A1509" s="7" t="s">
        <v>22</v>
      </c>
      <c r="B1509" s="7" t="s">
        <v>181</v>
      </c>
      <c r="C1509" s="11" t="s">
        <v>303</v>
      </c>
      <c r="D1509" s="7" t="s">
        <v>183</v>
      </c>
      <c r="E1509" s="8"/>
      <c r="F1509" s="8"/>
      <c r="G1509" s="8" t="s">
        <v>26</v>
      </c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</row>
    <row r="1510" spans="1:19" ht="15.75" hidden="1" thickBot="1" x14ac:dyDescent="0.3">
      <c r="A1510" s="7" t="s">
        <v>153</v>
      </c>
      <c r="B1510" s="7" t="s">
        <v>181</v>
      </c>
      <c r="C1510" s="11" t="s">
        <v>303</v>
      </c>
      <c r="D1510" s="7" t="s">
        <v>184</v>
      </c>
      <c r="E1510" s="8"/>
      <c r="F1510" s="8"/>
      <c r="G1510" s="8" t="s">
        <v>26</v>
      </c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</row>
    <row r="1511" spans="1:19" ht="15.75" hidden="1" thickBot="1" x14ac:dyDescent="0.3">
      <c r="A1511" s="7" t="s">
        <v>126</v>
      </c>
      <c r="B1511" s="7" t="s">
        <v>181</v>
      </c>
      <c r="C1511" s="11" t="s">
        <v>303</v>
      </c>
      <c r="D1511" s="8"/>
      <c r="E1511" s="8"/>
      <c r="F1511" s="8"/>
      <c r="G1511" s="8" t="s">
        <v>26</v>
      </c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</row>
    <row r="1512" spans="1:19" ht="15.75" hidden="1" thickBot="1" x14ac:dyDescent="0.3">
      <c r="A1512" s="7" t="s">
        <v>169</v>
      </c>
      <c r="B1512" s="7" t="s">
        <v>181</v>
      </c>
      <c r="C1512" s="11" t="s">
        <v>303</v>
      </c>
      <c r="D1512" s="7" t="s">
        <v>185</v>
      </c>
      <c r="E1512" s="7" t="s">
        <v>147</v>
      </c>
      <c r="F1512" s="8"/>
      <c r="G1512" s="8" t="s">
        <v>26</v>
      </c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</row>
    <row r="1513" spans="1:19" ht="15.75" hidden="1" thickBot="1" x14ac:dyDescent="0.3">
      <c r="A1513" s="7" t="s">
        <v>170</v>
      </c>
      <c r="B1513" s="7" t="s">
        <v>181</v>
      </c>
      <c r="C1513" s="11" t="s">
        <v>303</v>
      </c>
      <c r="D1513" s="7" t="s">
        <v>186</v>
      </c>
      <c r="E1513" s="8"/>
      <c r="F1513" s="8"/>
      <c r="G1513" s="8" t="s">
        <v>26</v>
      </c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</row>
    <row r="1514" spans="1:19" ht="15.75" hidden="1" thickBot="1" x14ac:dyDescent="0.3">
      <c r="A1514" s="7" t="s">
        <v>171</v>
      </c>
      <c r="B1514" s="7" t="s">
        <v>181</v>
      </c>
      <c r="C1514" s="11" t="s">
        <v>303</v>
      </c>
      <c r="D1514" s="7" t="s">
        <v>187</v>
      </c>
      <c r="E1514" s="8"/>
      <c r="F1514" s="8"/>
      <c r="G1514" s="8" t="s">
        <v>26</v>
      </c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</row>
    <row r="1515" spans="1:19" ht="15.75" hidden="1" thickBot="1" x14ac:dyDescent="0.3">
      <c r="A1515" s="5" t="s">
        <v>135</v>
      </c>
      <c r="B1515" s="5" t="s">
        <v>28</v>
      </c>
      <c r="C1515" s="10" t="s">
        <v>303</v>
      </c>
      <c r="D1515" s="5" t="s">
        <v>154</v>
      </c>
      <c r="E1515" s="6"/>
      <c r="F1515" s="6"/>
      <c r="G1515" s="6" t="s">
        <v>26</v>
      </c>
      <c r="H1515" s="6"/>
      <c r="I1515" s="5" t="s">
        <v>30</v>
      </c>
      <c r="J1515" s="6"/>
      <c r="K1515" s="6"/>
      <c r="L1515" s="6"/>
      <c r="M1515" s="6"/>
      <c r="N1515" s="6"/>
      <c r="O1515" s="6"/>
      <c r="P1515" s="6"/>
      <c r="Q1515" s="6"/>
      <c r="R1515" s="6"/>
      <c r="S1515" s="6"/>
    </row>
    <row r="1516" spans="1:19" ht="15.75" hidden="1" thickBot="1" x14ac:dyDescent="0.3">
      <c r="A1516" s="7" t="s">
        <v>27</v>
      </c>
      <c r="B1516" s="7" t="s">
        <v>28</v>
      </c>
      <c r="C1516" s="11" t="s">
        <v>303</v>
      </c>
      <c r="D1516" s="7" t="s">
        <v>25</v>
      </c>
      <c r="E1516" s="8"/>
      <c r="F1516" s="8"/>
      <c r="G1516" s="8" t="s">
        <v>26</v>
      </c>
      <c r="H1516" s="8"/>
      <c r="I1516" s="7" t="s">
        <v>30</v>
      </c>
      <c r="J1516" s="8"/>
      <c r="K1516" s="8"/>
      <c r="L1516" s="8"/>
      <c r="M1516" s="8"/>
      <c r="N1516" s="8"/>
      <c r="O1516" s="8"/>
      <c r="P1516" s="8"/>
      <c r="Q1516" s="8"/>
      <c r="R1516" s="8"/>
      <c r="S1516" s="8"/>
    </row>
    <row r="1517" spans="1:19" ht="15.75" hidden="1" thickBot="1" x14ac:dyDescent="0.3">
      <c r="A1517" s="7" t="s">
        <v>22</v>
      </c>
      <c r="B1517" s="7" t="s">
        <v>28</v>
      </c>
      <c r="C1517" s="11" t="s">
        <v>303</v>
      </c>
      <c r="D1517" s="7" t="s">
        <v>146</v>
      </c>
      <c r="E1517" s="8"/>
      <c r="F1517" s="8"/>
      <c r="G1517" s="8" t="s">
        <v>26</v>
      </c>
      <c r="H1517" s="8"/>
      <c r="I1517" s="7" t="s">
        <v>136</v>
      </c>
      <c r="J1517" s="8"/>
      <c r="K1517" s="8"/>
      <c r="L1517" s="8"/>
      <c r="M1517" s="8"/>
      <c r="N1517" s="8"/>
      <c r="O1517" s="8"/>
      <c r="P1517" s="8"/>
      <c r="Q1517" s="8"/>
      <c r="R1517" s="8"/>
      <c r="S1517" s="8"/>
    </row>
    <row r="1518" spans="1:19" ht="15.75" hidden="1" thickBot="1" x14ac:dyDescent="0.3">
      <c r="A1518" s="7" t="s">
        <v>153</v>
      </c>
      <c r="B1518" s="7" t="s">
        <v>28</v>
      </c>
      <c r="C1518" s="11" t="s">
        <v>303</v>
      </c>
      <c r="D1518" s="7" t="s">
        <v>25</v>
      </c>
      <c r="E1518" s="8"/>
      <c r="F1518" s="8"/>
      <c r="G1518" s="8" t="s">
        <v>26</v>
      </c>
      <c r="H1518" s="8"/>
      <c r="I1518" s="7" t="s">
        <v>136</v>
      </c>
      <c r="J1518" s="8"/>
      <c r="K1518" s="8"/>
      <c r="L1518" s="8"/>
      <c r="M1518" s="8"/>
      <c r="N1518" s="8"/>
      <c r="O1518" s="8"/>
      <c r="P1518" s="8"/>
      <c r="Q1518" s="8"/>
      <c r="R1518" s="8"/>
      <c r="S1518" s="8"/>
    </row>
    <row r="1519" spans="1:19" ht="15.75" hidden="1" thickBot="1" x14ac:dyDescent="0.3">
      <c r="A1519" s="5" t="s">
        <v>135</v>
      </c>
      <c r="B1519" s="5" t="s">
        <v>188</v>
      </c>
      <c r="C1519" s="10" t="s">
        <v>303</v>
      </c>
      <c r="D1519" s="5" t="s">
        <v>189</v>
      </c>
      <c r="E1519" s="6"/>
      <c r="F1519" s="6"/>
      <c r="G1519" s="6" t="s">
        <v>26</v>
      </c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</row>
    <row r="1520" spans="1:19" ht="15.75" hidden="1" thickBot="1" x14ac:dyDescent="0.3">
      <c r="A1520" s="7" t="s">
        <v>27</v>
      </c>
      <c r="B1520" s="7" t="s">
        <v>188</v>
      </c>
      <c r="C1520" s="11" t="s">
        <v>303</v>
      </c>
      <c r="D1520" s="7" t="s">
        <v>190</v>
      </c>
      <c r="E1520" s="8"/>
      <c r="F1520" s="8"/>
      <c r="G1520" s="8" t="s">
        <v>26</v>
      </c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</row>
    <row r="1521" spans="1:19" ht="15.75" hidden="1" thickBot="1" x14ac:dyDescent="0.3">
      <c r="A1521" s="7" t="s">
        <v>22</v>
      </c>
      <c r="B1521" s="7" t="s">
        <v>188</v>
      </c>
      <c r="C1521" s="11" t="s">
        <v>303</v>
      </c>
      <c r="D1521" s="7" t="s">
        <v>191</v>
      </c>
      <c r="E1521" s="8"/>
      <c r="F1521" s="8"/>
      <c r="G1521" s="8" t="s">
        <v>26</v>
      </c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</row>
    <row r="1522" spans="1:19" ht="15.75" hidden="1" thickBot="1" x14ac:dyDescent="0.3">
      <c r="A1522" s="7" t="s">
        <v>153</v>
      </c>
      <c r="B1522" s="7" t="s">
        <v>188</v>
      </c>
      <c r="C1522" s="11" t="s">
        <v>303</v>
      </c>
      <c r="D1522" s="7" t="s">
        <v>192</v>
      </c>
      <c r="E1522" s="8"/>
      <c r="F1522" s="8"/>
      <c r="G1522" s="8" t="s">
        <v>26</v>
      </c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</row>
    <row r="1523" spans="1:19" ht="15.75" hidden="1" thickBot="1" x14ac:dyDescent="0.3">
      <c r="A1523" s="5" t="s">
        <v>153</v>
      </c>
      <c r="B1523" s="5" t="s">
        <v>193</v>
      </c>
      <c r="C1523" s="10" t="s">
        <v>303</v>
      </c>
      <c r="D1523" s="5" t="s">
        <v>154</v>
      </c>
      <c r="E1523" s="6"/>
      <c r="F1523" s="6"/>
      <c r="G1523" s="6" t="s">
        <v>26</v>
      </c>
      <c r="H1523" s="6"/>
      <c r="I1523" s="5" t="s">
        <v>30</v>
      </c>
      <c r="J1523" s="6"/>
      <c r="K1523" s="6"/>
      <c r="L1523" s="6"/>
      <c r="M1523" s="6"/>
      <c r="N1523" s="6"/>
      <c r="O1523" s="6"/>
      <c r="P1523" s="6"/>
      <c r="Q1523" s="6"/>
      <c r="R1523" s="6"/>
      <c r="S1523" s="6"/>
    </row>
    <row r="1524" spans="1:19" ht="15.75" hidden="1" thickBot="1" x14ac:dyDescent="0.3">
      <c r="A1524" s="7" t="s">
        <v>126</v>
      </c>
      <c r="B1524" s="7" t="s">
        <v>193</v>
      </c>
      <c r="C1524" s="11" t="s">
        <v>303</v>
      </c>
      <c r="D1524" s="7" t="s">
        <v>25</v>
      </c>
      <c r="E1524" s="8"/>
      <c r="F1524" s="8"/>
      <c r="G1524" s="8" t="s">
        <v>26</v>
      </c>
      <c r="H1524" s="8"/>
      <c r="I1524" s="7" t="s">
        <v>30</v>
      </c>
      <c r="J1524" s="8"/>
      <c r="K1524" s="8"/>
      <c r="L1524" s="8"/>
      <c r="M1524" s="8"/>
      <c r="N1524" s="8"/>
      <c r="O1524" s="8"/>
      <c r="P1524" s="8"/>
      <c r="Q1524" s="8"/>
      <c r="R1524" s="8"/>
      <c r="S1524" s="8"/>
    </row>
    <row r="1525" spans="1:19" ht="15.75" hidden="1" thickBot="1" x14ac:dyDescent="0.3">
      <c r="A1525" s="7" t="s">
        <v>169</v>
      </c>
      <c r="B1525" s="7" t="s">
        <v>193</v>
      </c>
      <c r="C1525" s="11" t="s">
        <v>303</v>
      </c>
      <c r="D1525" s="7" t="s">
        <v>146</v>
      </c>
      <c r="E1525" s="8"/>
      <c r="F1525" s="8"/>
      <c r="G1525" s="8" t="s">
        <v>26</v>
      </c>
      <c r="H1525" s="8"/>
      <c r="I1525" s="7" t="s">
        <v>136</v>
      </c>
      <c r="J1525" s="8"/>
      <c r="K1525" s="8"/>
      <c r="L1525" s="8"/>
      <c r="M1525" s="8"/>
      <c r="N1525" s="8"/>
      <c r="O1525" s="8"/>
      <c r="P1525" s="8"/>
      <c r="Q1525" s="8"/>
      <c r="R1525" s="8"/>
      <c r="S1525" s="8"/>
    </row>
    <row r="1526" spans="1:19" ht="15.75" hidden="1" thickBot="1" x14ac:dyDescent="0.3">
      <c r="A1526" s="7" t="s">
        <v>170</v>
      </c>
      <c r="B1526" s="7" t="s">
        <v>193</v>
      </c>
      <c r="C1526" s="11" t="s">
        <v>303</v>
      </c>
      <c r="D1526" s="7" t="s">
        <v>25</v>
      </c>
      <c r="E1526" s="8"/>
      <c r="F1526" s="8"/>
      <c r="G1526" s="8" t="s">
        <v>26</v>
      </c>
      <c r="H1526" s="8"/>
      <c r="I1526" s="7" t="s">
        <v>136</v>
      </c>
      <c r="J1526" s="8"/>
      <c r="K1526" s="8"/>
      <c r="L1526" s="8"/>
      <c r="M1526" s="8"/>
      <c r="N1526" s="8"/>
      <c r="O1526" s="8"/>
      <c r="P1526" s="8"/>
      <c r="Q1526" s="8"/>
      <c r="R1526" s="8"/>
      <c r="S1526" s="8"/>
    </row>
    <row r="1527" spans="1:19" x14ac:dyDescent="0.25">
      <c r="A1527" s="5" t="s">
        <v>135</v>
      </c>
      <c r="B1527" s="5" t="s">
        <v>123</v>
      </c>
      <c r="C1527" s="10" t="s">
        <v>305</v>
      </c>
      <c r="D1527" s="5" t="s">
        <v>144</v>
      </c>
      <c r="E1527" s="5" t="s">
        <v>145</v>
      </c>
      <c r="F1527" s="6"/>
      <c r="G1527" s="6" t="s">
        <v>26</v>
      </c>
      <c r="H1527" s="6"/>
      <c r="I1527" s="6"/>
      <c r="J1527" s="6"/>
      <c r="K1527" s="6"/>
      <c r="L1527" s="6"/>
      <c r="M1527" s="5" t="s">
        <v>306</v>
      </c>
      <c r="N1527" s="6"/>
      <c r="O1527" s="6"/>
      <c r="P1527" s="6"/>
      <c r="Q1527" s="6"/>
      <c r="R1527" s="6"/>
      <c r="S1527" s="5" t="s">
        <v>1323</v>
      </c>
    </row>
    <row r="1528" spans="1:19" hidden="1" x14ac:dyDescent="0.25">
      <c r="A1528" s="7" t="s">
        <v>27</v>
      </c>
      <c r="B1528" s="7" t="s">
        <v>123</v>
      </c>
      <c r="C1528" s="11" t="s">
        <v>305</v>
      </c>
      <c r="D1528" s="7" t="s">
        <v>30</v>
      </c>
      <c r="E1528" s="8"/>
      <c r="F1528" s="8"/>
      <c r="G1528" s="8" t="s">
        <v>26</v>
      </c>
      <c r="H1528" s="8"/>
      <c r="I1528" s="8"/>
      <c r="J1528" s="8"/>
      <c r="K1528" s="8"/>
      <c r="L1528" s="8"/>
      <c r="M1528" s="7" t="s">
        <v>306</v>
      </c>
      <c r="N1528" s="8"/>
      <c r="O1528" s="7" t="s">
        <v>307</v>
      </c>
      <c r="P1528" s="8"/>
      <c r="Q1528" s="8"/>
      <c r="R1528" s="8"/>
      <c r="S1528" s="7" t="s">
        <v>1331</v>
      </c>
    </row>
    <row r="1529" spans="1:19" hidden="1" x14ac:dyDescent="0.25">
      <c r="A1529" s="7" t="s">
        <v>169</v>
      </c>
      <c r="B1529" s="7" t="s">
        <v>123</v>
      </c>
      <c r="C1529" s="11" t="s">
        <v>305</v>
      </c>
      <c r="D1529" s="8"/>
      <c r="E1529" s="8"/>
      <c r="F1529" s="8"/>
      <c r="G1529" s="8" t="s">
        <v>26</v>
      </c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</row>
    <row r="1530" spans="1:19" hidden="1" x14ac:dyDescent="0.25">
      <c r="A1530" s="7" t="s">
        <v>170</v>
      </c>
      <c r="B1530" s="7" t="s">
        <v>123</v>
      </c>
      <c r="C1530" s="11" t="s">
        <v>305</v>
      </c>
      <c r="D1530" s="7" t="s">
        <v>136</v>
      </c>
      <c r="E1530" s="7" t="s">
        <v>139</v>
      </c>
      <c r="F1530" s="8"/>
      <c r="G1530" s="8" t="s">
        <v>26</v>
      </c>
      <c r="H1530" s="8"/>
      <c r="I1530" s="8"/>
      <c r="J1530" s="8"/>
      <c r="K1530" s="8"/>
      <c r="L1530" s="8"/>
      <c r="M1530" s="7" t="s">
        <v>306</v>
      </c>
      <c r="N1530" s="8"/>
      <c r="O1530" s="8"/>
      <c r="P1530" s="8"/>
      <c r="Q1530" s="8"/>
      <c r="R1530" s="8"/>
      <c r="S1530" s="7" t="s">
        <v>1331</v>
      </c>
    </row>
    <row r="1531" spans="1:19" hidden="1" x14ac:dyDescent="0.25">
      <c r="A1531" s="5" t="s">
        <v>135</v>
      </c>
      <c r="B1531" s="5" t="s">
        <v>23</v>
      </c>
      <c r="C1531" s="10" t="s">
        <v>305</v>
      </c>
      <c r="D1531" s="5" t="s">
        <v>30</v>
      </c>
      <c r="E1531" s="6"/>
      <c r="F1531" s="6"/>
      <c r="G1531" s="6" t="s">
        <v>26</v>
      </c>
      <c r="H1531" s="6"/>
      <c r="I1531" s="6"/>
      <c r="J1531" s="6"/>
      <c r="K1531" s="6"/>
      <c r="L1531" s="6"/>
      <c r="M1531" s="6"/>
      <c r="N1531" s="6"/>
      <c r="O1531" s="5" t="s">
        <v>307</v>
      </c>
      <c r="P1531" s="6"/>
      <c r="Q1531" s="6"/>
      <c r="R1531" s="6"/>
      <c r="S1531" s="5" t="s">
        <v>1331</v>
      </c>
    </row>
    <row r="1532" spans="1:19" hidden="1" x14ac:dyDescent="0.25">
      <c r="A1532" s="7" t="s">
        <v>22</v>
      </c>
      <c r="B1532" s="7" t="s">
        <v>23</v>
      </c>
      <c r="C1532" s="11" t="s">
        <v>305</v>
      </c>
      <c r="D1532" s="7" t="s">
        <v>25</v>
      </c>
      <c r="E1532" s="8"/>
      <c r="F1532" s="8"/>
      <c r="G1532" s="8" t="s">
        <v>26</v>
      </c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</row>
    <row r="1533" spans="1:19" hidden="1" x14ac:dyDescent="0.25">
      <c r="A1533" s="7" t="s">
        <v>153</v>
      </c>
      <c r="B1533" s="7" t="s">
        <v>23</v>
      </c>
      <c r="C1533" s="11" t="s">
        <v>305</v>
      </c>
      <c r="D1533" s="7" t="s">
        <v>154</v>
      </c>
      <c r="E1533" s="8"/>
      <c r="F1533" s="8"/>
      <c r="G1533" s="8" t="s">
        <v>26</v>
      </c>
      <c r="H1533" s="8"/>
      <c r="I1533" s="7" t="s">
        <v>30</v>
      </c>
      <c r="J1533" s="8"/>
      <c r="K1533" s="8"/>
      <c r="L1533" s="8"/>
      <c r="M1533" s="8"/>
      <c r="N1533" s="8"/>
      <c r="O1533" s="8"/>
      <c r="P1533" s="8"/>
      <c r="Q1533" s="8"/>
      <c r="R1533" s="8"/>
      <c r="S1533" s="8"/>
    </row>
    <row r="1534" spans="1:19" hidden="1" x14ac:dyDescent="0.25">
      <c r="A1534" s="7" t="s">
        <v>169</v>
      </c>
      <c r="B1534" s="7" t="s">
        <v>23</v>
      </c>
      <c r="C1534" s="11" t="s">
        <v>305</v>
      </c>
      <c r="D1534" s="7" t="s">
        <v>25</v>
      </c>
      <c r="E1534" s="8"/>
      <c r="F1534" s="8"/>
      <c r="G1534" s="8" t="s">
        <v>26</v>
      </c>
      <c r="H1534" s="8"/>
      <c r="I1534" s="7" t="s">
        <v>30</v>
      </c>
      <c r="J1534" s="8"/>
      <c r="K1534" s="8"/>
      <c r="L1534" s="8"/>
      <c r="M1534" s="8"/>
      <c r="N1534" s="8"/>
      <c r="O1534" s="8"/>
      <c r="P1534" s="8"/>
      <c r="Q1534" s="8"/>
      <c r="R1534" s="8"/>
      <c r="S1534" s="8"/>
    </row>
    <row r="1535" spans="1:19" hidden="1" x14ac:dyDescent="0.25">
      <c r="A1535" s="7" t="s">
        <v>170</v>
      </c>
      <c r="B1535" s="7" t="s">
        <v>23</v>
      </c>
      <c r="C1535" s="11" t="s">
        <v>305</v>
      </c>
      <c r="D1535" s="7" t="s">
        <v>146</v>
      </c>
      <c r="E1535" s="8"/>
      <c r="F1535" s="8"/>
      <c r="G1535" s="8" t="s">
        <v>26</v>
      </c>
      <c r="H1535" s="8"/>
      <c r="I1535" s="7" t="s">
        <v>136</v>
      </c>
      <c r="J1535" s="8"/>
      <c r="K1535" s="8"/>
      <c r="L1535" s="8"/>
      <c r="M1535" s="8"/>
      <c r="N1535" s="8"/>
      <c r="O1535" s="8"/>
      <c r="P1535" s="8"/>
      <c r="Q1535" s="8"/>
      <c r="R1535" s="8"/>
      <c r="S1535" s="8"/>
    </row>
    <row r="1536" spans="1:19" hidden="1" x14ac:dyDescent="0.25">
      <c r="A1536" s="7" t="s">
        <v>171</v>
      </c>
      <c r="B1536" s="7" t="s">
        <v>23</v>
      </c>
      <c r="C1536" s="11" t="s">
        <v>305</v>
      </c>
      <c r="D1536" s="7" t="s">
        <v>25</v>
      </c>
      <c r="E1536" s="8"/>
      <c r="F1536" s="8"/>
      <c r="G1536" s="8" t="s">
        <v>26</v>
      </c>
      <c r="H1536" s="8"/>
      <c r="I1536" s="7" t="s">
        <v>136</v>
      </c>
      <c r="J1536" s="8"/>
      <c r="K1536" s="8"/>
      <c r="L1536" s="8"/>
      <c r="M1536" s="8"/>
      <c r="N1536" s="8"/>
      <c r="O1536" s="8"/>
      <c r="P1536" s="8"/>
      <c r="Q1536" s="8"/>
      <c r="R1536" s="8"/>
      <c r="S1536" s="8"/>
    </row>
    <row r="1537" spans="1:19" hidden="1" x14ac:dyDescent="0.25">
      <c r="A1537" s="7" t="s">
        <v>173</v>
      </c>
      <c r="B1537" s="7" t="s">
        <v>23</v>
      </c>
      <c r="C1537" s="11" t="s">
        <v>305</v>
      </c>
      <c r="D1537" s="7" t="s">
        <v>146</v>
      </c>
      <c r="E1537" s="8"/>
      <c r="F1537" s="8"/>
      <c r="G1537" s="8" t="s">
        <v>26</v>
      </c>
      <c r="H1537" s="8"/>
      <c r="I1537" s="7" t="s">
        <v>172</v>
      </c>
      <c r="J1537" s="8"/>
      <c r="K1537" s="8"/>
      <c r="L1537" s="8"/>
      <c r="M1537" s="8"/>
      <c r="N1537" s="8"/>
      <c r="O1537" s="8"/>
      <c r="P1537" s="8"/>
      <c r="Q1537" s="8"/>
      <c r="R1537" s="8"/>
      <c r="S1537" s="8"/>
    </row>
    <row r="1538" spans="1:19" hidden="1" x14ac:dyDescent="0.25">
      <c r="A1538" s="7" t="s">
        <v>174</v>
      </c>
      <c r="B1538" s="7" t="s">
        <v>23</v>
      </c>
      <c r="C1538" s="11" t="s">
        <v>305</v>
      </c>
      <c r="D1538" s="7" t="s">
        <v>25</v>
      </c>
      <c r="E1538" s="8"/>
      <c r="F1538" s="8"/>
      <c r="G1538" s="8" t="s">
        <v>26</v>
      </c>
      <c r="H1538" s="8"/>
      <c r="I1538" s="7" t="s">
        <v>172</v>
      </c>
      <c r="J1538" s="8"/>
      <c r="K1538" s="8"/>
      <c r="L1538" s="8"/>
      <c r="M1538" s="8"/>
      <c r="N1538" s="8"/>
      <c r="O1538" s="8"/>
      <c r="P1538" s="8"/>
      <c r="Q1538" s="8"/>
      <c r="R1538" s="8"/>
      <c r="S1538" s="8"/>
    </row>
    <row r="1539" spans="1:19" ht="15.75" thickBot="1" x14ac:dyDescent="0.3">
      <c r="A1539" s="7" t="s">
        <v>143</v>
      </c>
      <c r="B1539" s="7" t="s">
        <v>23</v>
      </c>
      <c r="C1539" s="11" t="s">
        <v>305</v>
      </c>
      <c r="D1539" s="7" t="s">
        <v>144</v>
      </c>
      <c r="E1539" s="7" t="s">
        <v>145</v>
      </c>
      <c r="F1539" s="8"/>
      <c r="G1539" s="8" t="s">
        <v>26</v>
      </c>
      <c r="H1539" s="8"/>
      <c r="I1539" s="7" t="s">
        <v>146</v>
      </c>
      <c r="J1539" s="8"/>
      <c r="K1539" s="8" t="s">
        <v>26</v>
      </c>
      <c r="L1539" s="8"/>
      <c r="M1539" s="7" t="s">
        <v>147</v>
      </c>
      <c r="N1539" s="8"/>
      <c r="O1539" s="7" t="s">
        <v>148</v>
      </c>
      <c r="P1539" s="8"/>
      <c r="Q1539" s="8"/>
      <c r="R1539" s="8"/>
      <c r="S1539" s="7" t="s">
        <v>1323</v>
      </c>
    </row>
    <row r="1540" spans="1:19" ht="15.75" hidden="1" thickBot="1" x14ac:dyDescent="0.3">
      <c r="A1540" s="5" t="s">
        <v>135</v>
      </c>
      <c r="B1540" s="5" t="s">
        <v>175</v>
      </c>
      <c r="C1540" s="10" t="s">
        <v>305</v>
      </c>
      <c r="D1540" s="5" t="s">
        <v>136</v>
      </c>
      <c r="E1540" s="5" t="s">
        <v>147</v>
      </c>
      <c r="F1540" s="5" t="s">
        <v>136</v>
      </c>
      <c r="G1540" s="6" t="s">
        <v>26</v>
      </c>
      <c r="H1540" s="6"/>
      <c r="I1540" s="6"/>
      <c r="J1540" s="6"/>
      <c r="K1540" s="6"/>
      <c r="L1540" s="6"/>
      <c r="M1540" s="5" t="s">
        <v>306</v>
      </c>
      <c r="N1540" s="6"/>
      <c r="O1540" s="6"/>
      <c r="P1540" s="6"/>
      <c r="Q1540" s="6"/>
      <c r="R1540" s="5" t="s">
        <v>177</v>
      </c>
      <c r="S1540" s="5" t="s">
        <v>1331</v>
      </c>
    </row>
    <row r="1541" spans="1:19" ht="15.75" hidden="1" thickBot="1" x14ac:dyDescent="0.3">
      <c r="A1541" s="5" t="s">
        <v>135</v>
      </c>
      <c r="B1541" s="5" t="s">
        <v>178</v>
      </c>
      <c r="C1541" s="10" t="s">
        <v>305</v>
      </c>
      <c r="D1541" s="5" t="s">
        <v>30</v>
      </c>
      <c r="E1541" s="5" t="s">
        <v>145</v>
      </c>
      <c r="F1541" s="6"/>
      <c r="G1541" s="6" t="s">
        <v>26</v>
      </c>
      <c r="H1541" s="6"/>
      <c r="I1541" s="6"/>
      <c r="J1541" s="6"/>
      <c r="K1541" s="6" t="s">
        <v>26</v>
      </c>
      <c r="L1541" s="6"/>
      <c r="M1541" s="5" t="s">
        <v>139</v>
      </c>
      <c r="N1541" s="6"/>
      <c r="O1541" s="5" t="s">
        <v>307</v>
      </c>
      <c r="P1541" s="6"/>
      <c r="Q1541" s="6"/>
      <c r="R1541" s="5" t="s">
        <v>179</v>
      </c>
      <c r="S1541" s="5" t="s">
        <v>1331</v>
      </c>
    </row>
    <row r="1542" spans="1:19" ht="15.75" hidden="1" thickBot="1" x14ac:dyDescent="0.3">
      <c r="A1542" s="5" t="s">
        <v>135</v>
      </c>
      <c r="B1542" s="5" t="s">
        <v>181</v>
      </c>
      <c r="C1542" s="10" t="s">
        <v>305</v>
      </c>
      <c r="D1542" s="5" t="s">
        <v>182</v>
      </c>
      <c r="E1542" s="6"/>
      <c r="F1542" s="6"/>
      <c r="G1542" s="6" t="s">
        <v>26</v>
      </c>
      <c r="H1542" s="6"/>
      <c r="I1542" s="6"/>
      <c r="J1542" s="6"/>
      <c r="K1542" s="6"/>
      <c r="L1542" s="6"/>
      <c r="M1542" s="5" t="s">
        <v>306</v>
      </c>
      <c r="N1542" s="6"/>
      <c r="O1542" s="6"/>
      <c r="P1542" s="6"/>
      <c r="Q1542" s="6"/>
      <c r="R1542" s="6"/>
      <c r="S1542" s="6"/>
    </row>
    <row r="1543" spans="1:19" ht="15.75" hidden="1" thickBot="1" x14ac:dyDescent="0.3">
      <c r="A1543" s="7" t="s">
        <v>27</v>
      </c>
      <c r="B1543" s="7" t="s">
        <v>181</v>
      </c>
      <c r="C1543" s="11" t="s">
        <v>305</v>
      </c>
      <c r="D1543" s="8"/>
      <c r="E1543" s="8"/>
      <c r="F1543" s="8"/>
      <c r="G1543" s="8" t="s">
        <v>26</v>
      </c>
      <c r="H1543" s="8"/>
      <c r="I1543" s="8"/>
      <c r="J1543" s="8"/>
      <c r="K1543" s="8"/>
      <c r="L1543" s="8"/>
      <c r="M1543" s="7" t="s">
        <v>306</v>
      </c>
      <c r="N1543" s="8"/>
      <c r="O1543" s="8"/>
      <c r="P1543" s="8"/>
      <c r="Q1543" s="8"/>
      <c r="R1543" s="8"/>
      <c r="S1543" s="8"/>
    </row>
    <row r="1544" spans="1:19" ht="15.75" hidden="1" thickBot="1" x14ac:dyDescent="0.3">
      <c r="A1544" s="7" t="s">
        <v>22</v>
      </c>
      <c r="B1544" s="7" t="s">
        <v>181</v>
      </c>
      <c r="C1544" s="11" t="s">
        <v>305</v>
      </c>
      <c r="D1544" s="7" t="s">
        <v>183</v>
      </c>
      <c r="E1544" s="8"/>
      <c r="F1544" s="8"/>
      <c r="G1544" s="8" t="s">
        <v>26</v>
      </c>
      <c r="H1544" s="8"/>
      <c r="I1544" s="8"/>
      <c r="J1544" s="8"/>
      <c r="K1544" s="8"/>
      <c r="L1544" s="8"/>
      <c r="M1544" s="7" t="s">
        <v>306</v>
      </c>
      <c r="N1544" s="8"/>
      <c r="O1544" s="8"/>
      <c r="P1544" s="8"/>
      <c r="Q1544" s="8"/>
      <c r="R1544" s="8"/>
      <c r="S1544" s="8"/>
    </row>
    <row r="1545" spans="1:19" ht="15.75" hidden="1" thickBot="1" x14ac:dyDescent="0.3">
      <c r="A1545" s="7" t="s">
        <v>153</v>
      </c>
      <c r="B1545" s="7" t="s">
        <v>181</v>
      </c>
      <c r="C1545" s="11" t="s">
        <v>305</v>
      </c>
      <c r="D1545" s="7" t="s">
        <v>184</v>
      </c>
      <c r="E1545" s="8"/>
      <c r="F1545" s="8"/>
      <c r="G1545" s="8" t="s">
        <v>26</v>
      </c>
      <c r="H1545" s="8"/>
      <c r="I1545" s="8"/>
      <c r="J1545" s="8"/>
      <c r="K1545" s="8"/>
      <c r="L1545" s="8"/>
      <c r="M1545" s="7" t="s">
        <v>306</v>
      </c>
      <c r="N1545" s="8"/>
      <c r="O1545" s="8"/>
      <c r="P1545" s="8"/>
      <c r="Q1545" s="8"/>
      <c r="R1545" s="8"/>
      <c r="S1545" s="8"/>
    </row>
    <row r="1546" spans="1:19" ht="15.75" hidden="1" thickBot="1" x14ac:dyDescent="0.3">
      <c r="A1546" s="7" t="s">
        <v>126</v>
      </c>
      <c r="B1546" s="7" t="s">
        <v>181</v>
      </c>
      <c r="C1546" s="11" t="s">
        <v>305</v>
      </c>
      <c r="D1546" s="8"/>
      <c r="E1546" s="8"/>
      <c r="F1546" s="8"/>
      <c r="G1546" s="8" t="s">
        <v>26</v>
      </c>
      <c r="H1546" s="8"/>
      <c r="I1546" s="8"/>
      <c r="J1546" s="8"/>
      <c r="K1546" s="8"/>
      <c r="L1546" s="8"/>
      <c r="M1546" s="7" t="s">
        <v>306</v>
      </c>
      <c r="N1546" s="8"/>
      <c r="O1546" s="8"/>
      <c r="P1546" s="8"/>
      <c r="Q1546" s="8"/>
      <c r="R1546" s="8"/>
      <c r="S1546" s="8"/>
    </row>
    <row r="1547" spans="1:19" ht="15.75" hidden="1" thickBot="1" x14ac:dyDescent="0.3">
      <c r="A1547" s="7" t="s">
        <v>169</v>
      </c>
      <c r="B1547" s="7" t="s">
        <v>181</v>
      </c>
      <c r="C1547" s="11" t="s">
        <v>305</v>
      </c>
      <c r="D1547" s="7" t="s">
        <v>185</v>
      </c>
      <c r="E1547" s="7" t="s">
        <v>147</v>
      </c>
      <c r="F1547" s="8"/>
      <c r="G1547" s="8" t="s">
        <v>26</v>
      </c>
      <c r="H1547" s="8"/>
      <c r="I1547" s="8"/>
      <c r="J1547" s="8"/>
      <c r="K1547" s="8"/>
      <c r="L1547" s="8"/>
      <c r="M1547" s="7" t="s">
        <v>306</v>
      </c>
      <c r="N1547" s="8"/>
      <c r="O1547" s="8"/>
      <c r="P1547" s="8"/>
      <c r="Q1547" s="8"/>
      <c r="R1547" s="8"/>
      <c r="S1547" s="8"/>
    </row>
    <row r="1548" spans="1:19" ht="15.75" hidden="1" thickBot="1" x14ac:dyDescent="0.3">
      <c r="A1548" s="7" t="s">
        <v>170</v>
      </c>
      <c r="B1548" s="7" t="s">
        <v>181</v>
      </c>
      <c r="C1548" s="11" t="s">
        <v>305</v>
      </c>
      <c r="D1548" s="7" t="s">
        <v>186</v>
      </c>
      <c r="E1548" s="8"/>
      <c r="F1548" s="8"/>
      <c r="G1548" s="8" t="s">
        <v>26</v>
      </c>
      <c r="H1548" s="8"/>
      <c r="I1548" s="8"/>
      <c r="J1548" s="8"/>
      <c r="K1548" s="8"/>
      <c r="L1548" s="8"/>
      <c r="M1548" s="7" t="s">
        <v>306</v>
      </c>
      <c r="N1548" s="8"/>
      <c r="O1548" s="8"/>
      <c r="P1548" s="8"/>
      <c r="Q1548" s="8"/>
      <c r="R1548" s="8"/>
      <c r="S1548" s="8"/>
    </row>
    <row r="1549" spans="1:19" ht="15.75" hidden="1" thickBot="1" x14ac:dyDescent="0.3">
      <c r="A1549" s="7" t="s">
        <v>171</v>
      </c>
      <c r="B1549" s="7" t="s">
        <v>181</v>
      </c>
      <c r="C1549" s="11" t="s">
        <v>305</v>
      </c>
      <c r="D1549" s="7" t="s">
        <v>187</v>
      </c>
      <c r="E1549" s="8"/>
      <c r="F1549" s="8"/>
      <c r="G1549" s="8" t="s">
        <v>26</v>
      </c>
      <c r="H1549" s="8"/>
      <c r="I1549" s="8"/>
      <c r="J1549" s="8"/>
      <c r="K1549" s="8"/>
      <c r="L1549" s="8"/>
      <c r="M1549" s="7" t="s">
        <v>306</v>
      </c>
      <c r="N1549" s="8"/>
      <c r="O1549" s="8"/>
      <c r="P1549" s="8"/>
      <c r="Q1549" s="8"/>
      <c r="R1549" s="8"/>
      <c r="S1549" s="8"/>
    </row>
    <row r="1550" spans="1:19" ht="15.75" hidden="1" thickBot="1" x14ac:dyDescent="0.3">
      <c r="A1550" s="5" t="s">
        <v>135</v>
      </c>
      <c r="B1550" s="5" t="s">
        <v>28</v>
      </c>
      <c r="C1550" s="10" t="s">
        <v>305</v>
      </c>
      <c r="D1550" s="5" t="s">
        <v>154</v>
      </c>
      <c r="E1550" s="6"/>
      <c r="F1550" s="6"/>
      <c r="G1550" s="6" t="s">
        <v>26</v>
      </c>
      <c r="H1550" s="6"/>
      <c r="I1550" s="5" t="s">
        <v>30</v>
      </c>
      <c r="J1550" s="6"/>
      <c r="K1550" s="6"/>
      <c r="L1550" s="6"/>
      <c r="M1550" s="6"/>
      <c r="N1550" s="6"/>
      <c r="O1550" s="6"/>
      <c r="P1550" s="6"/>
      <c r="Q1550" s="6"/>
      <c r="R1550" s="6"/>
      <c r="S1550" s="6"/>
    </row>
    <row r="1551" spans="1:19" ht="15.75" hidden="1" thickBot="1" x14ac:dyDescent="0.3">
      <c r="A1551" s="7" t="s">
        <v>27</v>
      </c>
      <c r="B1551" s="7" t="s">
        <v>28</v>
      </c>
      <c r="C1551" s="11" t="s">
        <v>305</v>
      </c>
      <c r="D1551" s="7" t="s">
        <v>25</v>
      </c>
      <c r="E1551" s="8"/>
      <c r="F1551" s="8"/>
      <c r="G1551" s="8" t="s">
        <v>26</v>
      </c>
      <c r="H1551" s="8"/>
      <c r="I1551" s="7" t="s">
        <v>30</v>
      </c>
      <c r="J1551" s="8"/>
      <c r="K1551" s="8"/>
      <c r="L1551" s="8"/>
      <c r="M1551" s="8"/>
      <c r="N1551" s="8"/>
      <c r="O1551" s="8"/>
      <c r="P1551" s="8"/>
      <c r="Q1551" s="8"/>
      <c r="R1551" s="8"/>
      <c r="S1551" s="8"/>
    </row>
    <row r="1552" spans="1:19" ht="15.75" hidden="1" thickBot="1" x14ac:dyDescent="0.3">
      <c r="A1552" s="7" t="s">
        <v>22</v>
      </c>
      <c r="B1552" s="7" t="s">
        <v>28</v>
      </c>
      <c r="C1552" s="11" t="s">
        <v>305</v>
      </c>
      <c r="D1552" s="7" t="s">
        <v>146</v>
      </c>
      <c r="E1552" s="8"/>
      <c r="F1552" s="8"/>
      <c r="G1552" s="8" t="s">
        <v>26</v>
      </c>
      <c r="H1552" s="8"/>
      <c r="I1552" s="7" t="s">
        <v>136</v>
      </c>
      <c r="J1552" s="8"/>
      <c r="K1552" s="8"/>
      <c r="L1552" s="8"/>
      <c r="M1552" s="8"/>
      <c r="N1552" s="8"/>
      <c r="O1552" s="8"/>
      <c r="P1552" s="8"/>
      <c r="Q1552" s="8"/>
      <c r="R1552" s="8"/>
      <c r="S1552" s="8"/>
    </row>
    <row r="1553" spans="1:19" ht="15.75" hidden="1" thickBot="1" x14ac:dyDescent="0.3">
      <c r="A1553" s="7" t="s">
        <v>153</v>
      </c>
      <c r="B1553" s="7" t="s">
        <v>28</v>
      </c>
      <c r="C1553" s="11" t="s">
        <v>305</v>
      </c>
      <c r="D1553" s="7" t="s">
        <v>25</v>
      </c>
      <c r="E1553" s="8"/>
      <c r="F1553" s="8"/>
      <c r="G1553" s="8" t="s">
        <v>26</v>
      </c>
      <c r="H1553" s="8"/>
      <c r="I1553" s="7" t="s">
        <v>136</v>
      </c>
      <c r="J1553" s="8"/>
      <c r="K1553" s="8"/>
      <c r="L1553" s="8"/>
      <c r="M1553" s="8"/>
      <c r="N1553" s="8"/>
      <c r="O1553" s="8"/>
      <c r="P1553" s="8"/>
      <c r="Q1553" s="8"/>
      <c r="R1553" s="8"/>
      <c r="S1553" s="8"/>
    </row>
    <row r="1554" spans="1:19" ht="15.75" hidden="1" thickBot="1" x14ac:dyDescent="0.3">
      <c r="A1554" s="5" t="s">
        <v>135</v>
      </c>
      <c r="B1554" s="5" t="s">
        <v>188</v>
      </c>
      <c r="C1554" s="10" t="s">
        <v>305</v>
      </c>
      <c r="D1554" s="5" t="s">
        <v>189</v>
      </c>
      <c r="E1554" s="6"/>
      <c r="F1554" s="6"/>
      <c r="G1554" s="6" t="s">
        <v>26</v>
      </c>
      <c r="H1554" s="6"/>
      <c r="I1554" s="6"/>
      <c r="J1554" s="6"/>
      <c r="K1554" s="6"/>
      <c r="L1554" s="6"/>
      <c r="M1554" s="5" t="s">
        <v>306</v>
      </c>
      <c r="N1554" s="6"/>
      <c r="O1554" s="6"/>
      <c r="P1554" s="6"/>
      <c r="Q1554" s="6"/>
      <c r="R1554" s="6"/>
      <c r="S1554" s="6"/>
    </row>
    <row r="1555" spans="1:19" ht="15.75" hidden="1" thickBot="1" x14ac:dyDescent="0.3">
      <c r="A1555" s="7" t="s">
        <v>27</v>
      </c>
      <c r="B1555" s="7" t="s">
        <v>188</v>
      </c>
      <c r="C1555" s="11" t="s">
        <v>305</v>
      </c>
      <c r="D1555" s="7" t="s">
        <v>190</v>
      </c>
      <c r="E1555" s="8"/>
      <c r="F1555" s="8"/>
      <c r="G1555" s="8" t="s">
        <v>26</v>
      </c>
      <c r="H1555" s="8"/>
      <c r="I1555" s="8"/>
      <c r="J1555" s="8"/>
      <c r="K1555" s="8"/>
      <c r="L1555" s="8"/>
      <c r="M1555" s="7" t="s">
        <v>306</v>
      </c>
      <c r="N1555" s="8"/>
      <c r="O1555" s="8"/>
      <c r="P1555" s="8"/>
      <c r="Q1555" s="8"/>
      <c r="R1555" s="8"/>
      <c r="S1555" s="8"/>
    </row>
    <row r="1556" spans="1:19" ht="15.75" hidden="1" thickBot="1" x14ac:dyDescent="0.3">
      <c r="A1556" s="7" t="s">
        <v>22</v>
      </c>
      <c r="B1556" s="7" t="s">
        <v>188</v>
      </c>
      <c r="C1556" s="11" t="s">
        <v>305</v>
      </c>
      <c r="D1556" s="7" t="s">
        <v>191</v>
      </c>
      <c r="E1556" s="8"/>
      <c r="F1556" s="8"/>
      <c r="G1556" s="8" t="s">
        <v>26</v>
      </c>
      <c r="H1556" s="8"/>
      <c r="I1556" s="8"/>
      <c r="J1556" s="8"/>
      <c r="K1556" s="8"/>
      <c r="L1556" s="8"/>
      <c r="M1556" s="7" t="s">
        <v>306</v>
      </c>
      <c r="N1556" s="8"/>
      <c r="O1556" s="8"/>
      <c r="P1556" s="8"/>
      <c r="Q1556" s="8"/>
      <c r="R1556" s="8"/>
      <c r="S1556" s="8"/>
    </row>
    <row r="1557" spans="1:19" ht="15.75" hidden="1" thickBot="1" x14ac:dyDescent="0.3">
      <c r="A1557" s="7" t="s">
        <v>153</v>
      </c>
      <c r="B1557" s="7" t="s">
        <v>188</v>
      </c>
      <c r="C1557" s="11" t="s">
        <v>305</v>
      </c>
      <c r="D1557" s="7" t="s">
        <v>192</v>
      </c>
      <c r="E1557" s="8"/>
      <c r="F1557" s="8"/>
      <c r="G1557" s="8" t="s">
        <v>26</v>
      </c>
      <c r="H1557" s="8"/>
      <c r="I1557" s="8"/>
      <c r="J1557" s="8"/>
      <c r="K1557" s="8"/>
      <c r="L1557" s="8"/>
      <c r="M1557" s="7" t="s">
        <v>306</v>
      </c>
      <c r="N1557" s="8"/>
      <c r="O1557" s="8"/>
      <c r="P1557" s="8"/>
      <c r="Q1557" s="8"/>
      <c r="R1557" s="8"/>
      <c r="S1557" s="8"/>
    </row>
    <row r="1558" spans="1:19" ht="15.75" hidden="1" thickBot="1" x14ac:dyDescent="0.3">
      <c r="A1558" s="5" t="s">
        <v>153</v>
      </c>
      <c r="B1558" s="5" t="s">
        <v>193</v>
      </c>
      <c r="C1558" s="10" t="s">
        <v>305</v>
      </c>
      <c r="D1558" s="5" t="s">
        <v>154</v>
      </c>
      <c r="E1558" s="6"/>
      <c r="F1558" s="6"/>
      <c r="G1558" s="6" t="s">
        <v>26</v>
      </c>
      <c r="H1558" s="6"/>
      <c r="I1558" s="5" t="s">
        <v>30</v>
      </c>
      <c r="J1558" s="6"/>
      <c r="K1558" s="6"/>
      <c r="L1558" s="6"/>
      <c r="M1558" s="6"/>
      <c r="N1558" s="6"/>
      <c r="O1558" s="6"/>
      <c r="P1558" s="6"/>
      <c r="Q1558" s="6"/>
      <c r="R1558" s="6"/>
      <c r="S1558" s="6"/>
    </row>
    <row r="1559" spans="1:19" ht="15.75" hidden="1" thickBot="1" x14ac:dyDescent="0.3">
      <c r="A1559" s="7" t="s">
        <v>126</v>
      </c>
      <c r="B1559" s="7" t="s">
        <v>193</v>
      </c>
      <c r="C1559" s="11" t="s">
        <v>305</v>
      </c>
      <c r="D1559" s="7" t="s">
        <v>25</v>
      </c>
      <c r="E1559" s="8"/>
      <c r="F1559" s="8"/>
      <c r="G1559" s="8" t="s">
        <v>26</v>
      </c>
      <c r="H1559" s="8"/>
      <c r="I1559" s="7" t="s">
        <v>30</v>
      </c>
      <c r="J1559" s="8"/>
      <c r="K1559" s="8"/>
      <c r="L1559" s="8"/>
      <c r="M1559" s="8"/>
      <c r="N1559" s="8"/>
      <c r="O1559" s="8"/>
      <c r="P1559" s="8"/>
      <c r="Q1559" s="8"/>
      <c r="R1559" s="8"/>
      <c r="S1559" s="8"/>
    </row>
    <row r="1560" spans="1:19" ht="15.75" hidden="1" thickBot="1" x14ac:dyDescent="0.3">
      <c r="A1560" s="7" t="s">
        <v>169</v>
      </c>
      <c r="B1560" s="7" t="s">
        <v>193</v>
      </c>
      <c r="C1560" s="11" t="s">
        <v>305</v>
      </c>
      <c r="D1560" s="7" t="s">
        <v>146</v>
      </c>
      <c r="E1560" s="8"/>
      <c r="F1560" s="8"/>
      <c r="G1560" s="8" t="s">
        <v>26</v>
      </c>
      <c r="H1560" s="8"/>
      <c r="I1560" s="7" t="s">
        <v>136</v>
      </c>
      <c r="J1560" s="8"/>
      <c r="K1560" s="8"/>
      <c r="L1560" s="8"/>
      <c r="M1560" s="8"/>
      <c r="N1560" s="8"/>
      <c r="O1560" s="8"/>
      <c r="P1560" s="8"/>
      <c r="Q1560" s="8"/>
      <c r="R1560" s="8"/>
      <c r="S1560" s="8"/>
    </row>
    <row r="1561" spans="1:19" ht="15.75" hidden="1" thickBot="1" x14ac:dyDescent="0.3">
      <c r="A1561" s="7" t="s">
        <v>170</v>
      </c>
      <c r="B1561" s="7" t="s">
        <v>193</v>
      </c>
      <c r="C1561" s="11" t="s">
        <v>305</v>
      </c>
      <c r="D1561" s="7" t="s">
        <v>25</v>
      </c>
      <c r="E1561" s="8"/>
      <c r="F1561" s="8"/>
      <c r="G1561" s="8" t="s">
        <v>26</v>
      </c>
      <c r="H1561" s="8"/>
      <c r="I1561" s="7" t="s">
        <v>136</v>
      </c>
      <c r="J1561" s="8"/>
      <c r="K1561" s="8"/>
      <c r="L1561" s="8"/>
      <c r="M1561" s="8"/>
      <c r="N1561" s="8"/>
      <c r="O1561" s="8"/>
      <c r="P1561" s="8"/>
      <c r="Q1561" s="8"/>
      <c r="R1561" s="8"/>
      <c r="S1561" s="8"/>
    </row>
    <row r="1562" spans="1:19" s="16" customFormat="1" ht="126.75" hidden="1" thickBot="1" x14ac:dyDescent="0.3">
      <c r="A1562" s="12" t="s">
        <v>98</v>
      </c>
      <c r="B1562" s="12" t="s">
        <v>32</v>
      </c>
      <c r="C1562" s="13" t="s">
        <v>305</v>
      </c>
      <c r="D1562" s="12" t="s">
        <v>33</v>
      </c>
      <c r="E1562" s="12" t="s">
        <v>34</v>
      </c>
      <c r="F1562" s="12" t="s">
        <v>34</v>
      </c>
      <c r="G1562" s="14" t="s">
        <v>26</v>
      </c>
      <c r="H1562" s="14"/>
      <c r="I1562" s="14"/>
      <c r="J1562" s="14"/>
      <c r="K1562" s="14" t="s">
        <v>26</v>
      </c>
      <c r="L1562" s="14"/>
      <c r="M1562" s="14"/>
      <c r="N1562" s="14"/>
      <c r="O1562" s="15" t="s">
        <v>308</v>
      </c>
      <c r="P1562" s="14"/>
      <c r="Q1562" s="12" t="s">
        <v>309</v>
      </c>
      <c r="R1562" s="14"/>
      <c r="S1562" s="12" t="s">
        <v>1309</v>
      </c>
    </row>
    <row r="1563" spans="1:19" ht="15.75" hidden="1" thickBot="1" x14ac:dyDescent="0.3">
      <c r="A1563" s="7" t="s">
        <v>89</v>
      </c>
      <c r="B1563" s="7" t="s">
        <v>32</v>
      </c>
      <c r="C1563" s="11" t="s">
        <v>305</v>
      </c>
      <c r="D1563" s="7" t="s">
        <v>33</v>
      </c>
      <c r="E1563" s="7" t="s">
        <v>118</v>
      </c>
      <c r="F1563" s="7" t="s">
        <v>118</v>
      </c>
      <c r="G1563" s="8" t="s">
        <v>26</v>
      </c>
      <c r="H1563" s="8"/>
      <c r="I1563" s="8"/>
      <c r="J1563" s="8"/>
      <c r="K1563" s="8" t="s">
        <v>26</v>
      </c>
      <c r="L1563" s="8"/>
      <c r="M1563" s="8"/>
      <c r="N1563" s="8"/>
      <c r="O1563" s="7" t="s">
        <v>219</v>
      </c>
      <c r="P1563" s="8"/>
      <c r="Q1563" s="7" t="s">
        <v>310</v>
      </c>
      <c r="R1563" s="8"/>
      <c r="S1563" s="7" t="s">
        <v>1331</v>
      </c>
    </row>
    <row r="1564" spans="1:19" s="16" customFormat="1" ht="84.75" hidden="1" thickBot="1" x14ac:dyDescent="0.3">
      <c r="A1564" s="17" t="s">
        <v>73</v>
      </c>
      <c r="B1564" s="17" t="s">
        <v>32</v>
      </c>
      <c r="C1564" s="18" t="s">
        <v>305</v>
      </c>
      <c r="D1564" s="17" t="s">
        <v>33</v>
      </c>
      <c r="E1564" s="17" t="s">
        <v>93</v>
      </c>
      <c r="F1564" s="17" t="s">
        <v>93</v>
      </c>
      <c r="G1564" s="19" t="s">
        <v>26</v>
      </c>
      <c r="H1564" s="19"/>
      <c r="I1564" s="19"/>
      <c r="J1564" s="19"/>
      <c r="K1564" s="19" t="s">
        <v>26</v>
      </c>
      <c r="L1564" s="19"/>
      <c r="M1564" s="19"/>
      <c r="N1564" s="19"/>
      <c r="O1564" s="20" t="s">
        <v>311</v>
      </c>
      <c r="P1564" s="19"/>
      <c r="Q1564" s="20" t="s">
        <v>312</v>
      </c>
      <c r="R1564" s="19"/>
      <c r="S1564" s="19"/>
    </row>
    <row r="1565" spans="1:19" s="16" customFormat="1" ht="84.75" hidden="1" thickBot="1" x14ac:dyDescent="0.3">
      <c r="A1565" s="17" t="s">
        <v>42</v>
      </c>
      <c r="B1565" s="17" t="s">
        <v>32</v>
      </c>
      <c r="C1565" s="18" t="s">
        <v>305</v>
      </c>
      <c r="D1565" s="17" t="s">
        <v>33</v>
      </c>
      <c r="E1565" s="17" t="s">
        <v>93</v>
      </c>
      <c r="F1565" s="17" t="s">
        <v>93</v>
      </c>
      <c r="G1565" s="19" t="s">
        <v>26</v>
      </c>
      <c r="H1565" s="19"/>
      <c r="I1565" s="19"/>
      <c r="J1565" s="19"/>
      <c r="K1565" s="19" t="s">
        <v>26</v>
      </c>
      <c r="L1565" s="19"/>
      <c r="M1565" s="19"/>
      <c r="N1565" s="19"/>
      <c r="O1565" s="20" t="s">
        <v>313</v>
      </c>
      <c r="P1565" s="19"/>
      <c r="Q1565" s="20" t="s">
        <v>314</v>
      </c>
      <c r="R1565" s="19"/>
      <c r="S1565" s="17" t="s">
        <v>1309</v>
      </c>
    </row>
    <row r="1566" spans="1:19" s="16" customFormat="1" ht="32.25" hidden="1" thickBot="1" x14ac:dyDescent="0.3">
      <c r="A1566" s="17" t="s">
        <v>62</v>
      </c>
      <c r="B1566" s="17" t="s">
        <v>32</v>
      </c>
      <c r="C1566" s="18" t="s">
        <v>305</v>
      </c>
      <c r="D1566" s="17" t="s">
        <v>33</v>
      </c>
      <c r="E1566" s="17" t="s">
        <v>25</v>
      </c>
      <c r="F1566" s="17" t="s">
        <v>25</v>
      </c>
      <c r="G1566" s="19" t="s">
        <v>26</v>
      </c>
      <c r="H1566" s="19"/>
      <c r="I1566" s="19"/>
      <c r="J1566" s="19"/>
      <c r="K1566" s="19" t="s">
        <v>26</v>
      </c>
      <c r="L1566" s="19"/>
      <c r="M1566" s="19"/>
      <c r="N1566" s="19"/>
      <c r="O1566" s="20" t="s">
        <v>315</v>
      </c>
      <c r="P1566" s="19"/>
      <c r="Q1566" s="17" t="s">
        <v>316</v>
      </c>
      <c r="R1566" s="19"/>
      <c r="S1566" s="17" t="s">
        <v>1309</v>
      </c>
    </row>
    <row r="1567" spans="1:19" ht="15.75" hidden="1" thickBot="1" x14ac:dyDescent="0.3">
      <c r="A1567" s="7" t="s">
        <v>46</v>
      </c>
      <c r="B1567" s="7" t="s">
        <v>32</v>
      </c>
      <c r="C1567" s="11" t="s">
        <v>305</v>
      </c>
      <c r="D1567" s="7" t="s">
        <v>33</v>
      </c>
      <c r="E1567" s="7" t="s">
        <v>172</v>
      </c>
      <c r="F1567" s="7" t="s">
        <v>172</v>
      </c>
      <c r="G1567" s="8" t="s">
        <v>26</v>
      </c>
      <c r="H1567" s="8"/>
      <c r="I1567" s="8"/>
      <c r="J1567" s="8"/>
      <c r="K1567" s="8" t="s">
        <v>26</v>
      </c>
      <c r="L1567" s="8"/>
      <c r="M1567" s="7" t="s">
        <v>306</v>
      </c>
      <c r="N1567" s="8"/>
      <c r="O1567" s="8"/>
      <c r="P1567" s="8"/>
      <c r="Q1567" s="7" t="s">
        <v>317</v>
      </c>
      <c r="R1567" s="8"/>
      <c r="S1567" s="7" t="s">
        <v>1331</v>
      </c>
    </row>
    <row r="1568" spans="1:19" ht="15.75" hidden="1" thickBot="1" x14ac:dyDescent="0.3">
      <c r="A1568" s="7" t="s">
        <v>31</v>
      </c>
      <c r="B1568" s="7" t="s">
        <v>32</v>
      </c>
      <c r="C1568" s="11" t="s">
        <v>305</v>
      </c>
      <c r="D1568" s="7" t="s">
        <v>33</v>
      </c>
      <c r="E1568" s="7" t="s">
        <v>318</v>
      </c>
      <c r="F1568" s="7" t="s">
        <v>318</v>
      </c>
      <c r="G1568" s="8" t="s">
        <v>26</v>
      </c>
      <c r="H1568" s="8"/>
      <c r="I1568" s="8"/>
      <c r="J1568" s="8"/>
      <c r="K1568" s="8" t="s">
        <v>26</v>
      </c>
      <c r="L1568" s="8"/>
      <c r="M1568" s="8"/>
      <c r="N1568" s="7" t="s">
        <v>318</v>
      </c>
      <c r="O1568" s="7" t="s">
        <v>257</v>
      </c>
      <c r="P1568" s="8"/>
      <c r="Q1568" s="7" t="s">
        <v>319</v>
      </c>
      <c r="R1568" s="8"/>
      <c r="S1568" s="7" t="s">
        <v>1331</v>
      </c>
    </row>
    <row r="1569" spans="1:19" ht="15.75" hidden="1" thickBot="1" x14ac:dyDescent="0.3">
      <c r="A1569" s="7" t="s">
        <v>56</v>
      </c>
      <c r="B1569" s="7" t="s">
        <v>32</v>
      </c>
      <c r="C1569" s="11" t="s">
        <v>305</v>
      </c>
      <c r="D1569" s="7" t="s">
        <v>33</v>
      </c>
      <c r="E1569" s="7" t="s">
        <v>111</v>
      </c>
      <c r="F1569" s="7" t="s">
        <v>111</v>
      </c>
      <c r="G1569" s="8" t="s">
        <v>26</v>
      </c>
      <c r="H1569" s="8"/>
      <c r="I1569" s="8"/>
      <c r="J1569" s="8"/>
      <c r="K1569" s="8"/>
      <c r="L1569" s="8"/>
      <c r="M1569" s="8"/>
      <c r="N1569" s="8"/>
      <c r="O1569" s="7" t="s">
        <v>320</v>
      </c>
      <c r="P1569" s="8"/>
      <c r="Q1569" s="7" t="s">
        <v>321</v>
      </c>
      <c r="R1569" s="8"/>
      <c r="S1569" s="7" t="s">
        <v>1331</v>
      </c>
    </row>
    <row r="1570" spans="1:19" ht="15.75" hidden="1" thickBot="1" x14ac:dyDescent="0.3">
      <c r="A1570" s="7" t="s">
        <v>85</v>
      </c>
      <c r="B1570" s="7" t="s">
        <v>32</v>
      </c>
      <c r="C1570" s="11" t="s">
        <v>305</v>
      </c>
      <c r="D1570" s="7" t="s">
        <v>33</v>
      </c>
      <c r="E1570" s="7" t="s">
        <v>322</v>
      </c>
      <c r="F1570" s="7" t="s">
        <v>322</v>
      </c>
      <c r="G1570" s="8" t="s">
        <v>26</v>
      </c>
      <c r="H1570" s="8"/>
      <c r="I1570" s="8"/>
      <c r="J1570" s="8"/>
      <c r="K1570" s="8" t="s">
        <v>26</v>
      </c>
      <c r="L1570" s="8"/>
      <c r="M1570" s="7" t="s">
        <v>323</v>
      </c>
      <c r="N1570" s="8"/>
      <c r="O1570" s="7" t="s">
        <v>320</v>
      </c>
      <c r="P1570" s="8"/>
      <c r="Q1570" s="8"/>
      <c r="R1570" s="8"/>
      <c r="S1570" s="7" t="s">
        <v>1331</v>
      </c>
    </row>
    <row r="1571" spans="1:19" s="16" customFormat="1" ht="42.75" hidden="1" thickBot="1" x14ac:dyDescent="0.3">
      <c r="A1571" s="17" t="s">
        <v>67</v>
      </c>
      <c r="B1571" s="17" t="s">
        <v>32</v>
      </c>
      <c r="C1571" s="18" t="s">
        <v>305</v>
      </c>
      <c r="D1571" s="17" t="s">
        <v>189</v>
      </c>
      <c r="E1571" s="19"/>
      <c r="F1571" s="17" t="s">
        <v>238</v>
      </c>
      <c r="G1571" s="19" t="s">
        <v>26</v>
      </c>
      <c r="H1571" s="20" t="s">
        <v>324</v>
      </c>
      <c r="I1571" s="19"/>
      <c r="J1571" s="19"/>
      <c r="K1571" s="19" t="s">
        <v>26</v>
      </c>
      <c r="L1571" s="19"/>
      <c r="M1571" s="19"/>
      <c r="N1571" s="19"/>
      <c r="O1571" s="17" t="s">
        <v>240</v>
      </c>
      <c r="P1571" s="19"/>
      <c r="Q1571" s="19"/>
      <c r="R1571" s="19"/>
      <c r="S1571" s="19"/>
    </row>
    <row r="1572" spans="1:19" s="16" customFormat="1" ht="42.75" hidden="1" thickBot="1" x14ac:dyDescent="0.3">
      <c r="A1572" s="17" t="s">
        <v>52</v>
      </c>
      <c r="B1572" s="17" t="s">
        <v>32</v>
      </c>
      <c r="C1572" s="18" t="s">
        <v>305</v>
      </c>
      <c r="D1572" s="17" t="s">
        <v>189</v>
      </c>
      <c r="E1572" s="19"/>
      <c r="F1572" s="17" t="s">
        <v>325</v>
      </c>
      <c r="G1572" s="19" t="s">
        <v>26</v>
      </c>
      <c r="H1572" s="20" t="s">
        <v>326</v>
      </c>
      <c r="I1572" s="19"/>
      <c r="J1572" s="19"/>
      <c r="K1572" s="19" t="s">
        <v>26</v>
      </c>
      <c r="L1572" s="19"/>
      <c r="M1572" s="19"/>
      <c r="N1572" s="19"/>
      <c r="O1572" s="17" t="s">
        <v>280</v>
      </c>
      <c r="P1572" s="19"/>
      <c r="Q1572" s="19"/>
      <c r="R1572" s="19"/>
      <c r="S1572" s="19"/>
    </row>
    <row r="1573" spans="1:19" s="16" customFormat="1" ht="42.75" hidden="1" thickBot="1" x14ac:dyDescent="0.3">
      <c r="A1573" s="17" t="s">
        <v>101</v>
      </c>
      <c r="B1573" s="17" t="s">
        <v>32</v>
      </c>
      <c r="C1573" s="18" t="s">
        <v>305</v>
      </c>
      <c r="D1573" s="17" t="s">
        <v>33</v>
      </c>
      <c r="E1573" s="17" t="s">
        <v>273</v>
      </c>
      <c r="F1573" s="17" t="s">
        <v>273</v>
      </c>
      <c r="G1573" s="19" t="s">
        <v>26</v>
      </c>
      <c r="H1573" s="19"/>
      <c r="I1573" s="19"/>
      <c r="J1573" s="19"/>
      <c r="K1573" s="19" t="s">
        <v>26</v>
      </c>
      <c r="L1573" s="19"/>
      <c r="M1573" s="19"/>
      <c r="N1573" s="19"/>
      <c r="O1573" s="17" t="s">
        <v>240</v>
      </c>
      <c r="P1573" s="19"/>
      <c r="Q1573" s="20" t="s">
        <v>327</v>
      </c>
      <c r="R1573" s="19"/>
      <c r="S1573" s="17" t="s">
        <v>1331</v>
      </c>
    </row>
    <row r="1574" spans="1:19" x14ac:dyDescent="0.25">
      <c r="A1574" s="5" t="s">
        <v>135</v>
      </c>
      <c r="B1574" s="5" t="s">
        <v>123</v>
      </c>
      <c r="C1574" s="10" t="s">
        <v>328</v>
      </c>
      <c r="D1574" s="5" t="s">
        <v>144</v>
      </c>
      <c r="E1574" s="5" t="s">
        <v>145</v>
      </c>
      <c r="F1574" s="6"/>
      <c r="G1574" s="6" t="s">
        <v>26</v>
      </c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5" t="s">
        <v>1323</v>
      </c>
    </row>
    <row r="1575" spans="1:19" hidden="1" x14ac:dyDescent="0.25">
      <c r="A1575" s="7" t="s">
        <v>27</v>
      </c>
      <c r="B1575" s="7" t="s">
        <v>123</v>
      </c>
      <c r="C1575" s="11" t="s">
        <v>328</v>
      </c>
      <c r="D1575" s="7" t="s">
        <v>30</v>
      </c>
      <c r="E1575" s="7" t="s">
        <v>329</v>
      </c>
      <c r="F1575" s="8"/>
      <c r="G1575" s="8" t="s">
        <v>26</v>
      </c>
      <c r="H1575" s="8"/>
      <c r="I1575" s="8"/>
      <c r="J1575" s="8"/>
      <c r="K1575" s="8"/>
      <c r="L1575" s="8"/>
      <c r="M1575" s="8"/>
      <c r="N1575" s="8"/>
      <c r="O1575" s="7" t="s">
        <v>307</v>
      </c>
      <c r="P1575" s="8"/>
      <c r="Q1575" s="8"/>
      <c r="R1575" s="8"/>
      <c r="S1575" s="7" t="s">
        <v>1331</v>
      </c>
    </row>
    <row r="1576" spans="1:19" hidden="1" x14ac:dyDescent="0.25">
      <c r="A1576" s="7" t="s">
        <v>22</v>
      </c>
      <c r="B1576" s="7" t="s">
        <v>123</v>
      </c>
      <c r="C1576" s="11" t="s">
        <v>328</v>
      </c>
      <c r="D1576" s="7" t="s">
        <v>41</v>
      </c>
      <c r="E1576" s="8"/>
      <c r="F1576" s="8"/>
      <c r="G1576" s="8" t="s">
        <v>26</v>
      </c>
      <c r="H1576" s="8"/>
      <c r="I1576" s="8"/>
      <c r="J1576" s="8"/>
      <c r="K1576" s="8"/>
      <c r="L1576" s="8"/>
      <c r="M1576" s="8"/>
      <c r="N1576" s="8"/>
      <c r="O1576" s="7" t="s">
        <v>307</v>
      </c>
      <c r="P1576" s="8"/>
      <c r="Q1576" s="8"/>
      <c r="R1576" s="8"/>
      <c r="S1576" s="7" t="s">
        <v>1331</v>
      </c>
    </row>
    <row r="1577" spans="1:19" hidden="1" x14ac:dyDescent="0.25">
      <c r="A1577" s="7" t="s">
        <v>169</v>
      </c>
      <c r="B1577" s="7" t="s">
        <v>123</v>
      </c>
      <c r="C1577" s="11" t="s">
        <v>328</v>
      </c>
      <c r="D1577" s="8"/>
      <c r="E1577" s="8"/>
      <c r="F1577" s="8"/>
      <c r="G1577" s="8" t="s">
        <v>26</v>
      </c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</row>
    <row r="1578" spans="1:19" hidden="1" x14ac:dyDescent="0.25">
      <c r="A1578" s="7" t="s">
        <v>171</v>
      </c>
      <c r="B1578" s="7" t="s">
        <v>123</v>
      </c>
      <c r="C1578" s="11" t="s">
        <v>328</v>
      </c>
      <c r="D1578" s="7" t="s">
        <v>172</v>
      </c>
      <c r="E1578" s="7" t="s">
        <v>147</v>
      </c>
      <c r="F1578" s="8"/>
      <c r="G1578" s="8" t="s">
        <v>26</v>
      </c>
      <c r="H1578" s="8"/>
      <c r="I1578" s="8"/>
      <c r="J1578" s="8"/>
      <c r="K1578" s="8"/>
      <c r="L1578" s="8"/>
      <c r="M1578" s="8"/>
      <c r="N1578" s="8"/>
      <c r="O1578" s="7" t="s">
        <v>307</v>
      </c>
      <c r="P1578" s="8"/>
      <c r="Q1578" s="8"/>
      <c r="R1578" s="8"/>
      <c r="S1578" s="7" t="s">
        <v>1331</v>
      </c>
    </row>
    <row r="1579" spans="1:19" hidden="1" x14ac:dyDescent="0.25">
      <c r="A1579" s="5" t="s">
        <v>135</v>
      </c>
      <c r="B1579" s="5" t="s">
        <v>23</v>
      </c>
      <c r="C1579" s="10" t="s">
        <v>328</v>
      </c>
      <c r="D1579" s="5" t="s">
        <v>30</v>
      </c>
      <c r="E1579" s="5" t="s">
        <v>329</v>
      </c>
      <c r="F1579" s="6"/>
      <c r="G1579" s="6" t="s">
        <v>26</v>
      </c>
      <c r="H1579" s="6"/>
      <c r="I1579" s="6"/>
      <c r="J1579" s="6"/>
      <c r="K1579" s="6"/>
      <c r="L1579" s="6"/>
      <c r="M1579" s="6"/>
      <c r="N1579" s="6"/>
      <c r="O1579" s="5" t="s">
        <v>307</v>
      </c>
      <c r="P1579" s="6"/>
      <c r="Q1579" s="6"/>
      <c r="R1579" s="6"/>
      <c r="S1579" s="5" t="s">
        <v>1331</v>
      </c>
    </row>
    <row r="1580" spans="1:19" hidden="1" x14ac:dyDescent="0.25">
      <c r="A1580" s="7" t="s">
        <v>27</v>
      </c>
      <c r="B1580" s="7" t="s">
        <v>23</v>
      </c>
      <c r="C1580" s="11" t="s">
        <v>328</v>
      </c>
      <c r="D1580" s="7" t="s">
        <v>41</v>
      </c>
      <c r="E1580" s="8"/>
      <c r="F1580" s="8"/>
      <c r="G1580" s="8" t="s">
        <v>26</v>
      </c>
      <c r="H1580" s="8"/>
      <c r="I1580" s="8"/>
      <c r="J1580" s="8"/>
      <c r="K1580" s="8"/>
      <c r="L1580" s="8"/>
      <c r="M1580" s="8"/>
      <c r="N1580" s="8"/>
      <c r="O1580" s="7" t="s">
        <v>307</v>
      </c>
      <c r="P1580" s="8"/>
      <c r="Q1580" s="8"/>
      <c r="R1580" s="8"/>
      <c r="S1580" s="7" t="s">
        <v>1331</v>
      </c>
    </row>
    <row r="1581" spans="1:19" hidden="1" x14ac:dyDescent="0.25">
      <c r="A1581" s="7" t="s">
        <v>22</v>
      </c>
      <c r="B1581" s="7" t="s">
        <v>23</v>
      </c>
      <c r="C1581" s="11" t="s">
        <v>328</v>
      </c>
      <c r="D1581" s="7" t="s">
        <v>25</v>
      </c>
      <c r="E1581" s="8"/>
      <c r="F1581" s="8"/>
      <c r="G1581" s="8" t="s">
        <v>26</v>
      </c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</row>
    <row r="1582" spans="1:19" hidden="1" x14ac:dyDescent="0.25">
      <c r="A1582" s="7" t="s">
        <v>153</v>
      </c>
      <c r="B1582" s="7" t="s">
        <v>23</v>
      </c>
      <c r="C1582" s="11" t="s">
        <v>328</v>
      </c>
      <c r="D1582" s="7" t="s">
        <v>154</v>
      </c>
      <c r="E1582" s="8"/>
      <c r="F1582" s="8"/>
      <c r="G1582" s="8" t="s">
        <v>26</v>
      </c>
      <c r="H1582" s="8"/>
      <c r="I1582" s="7" t="s">
        <v>30</v>
      </c>
      <c r="J1582" s="8"/>
      <c r="K1582" s="8"/>
      <c r="L1582" s="8"/>
      <c r="M1582" s="8"/>
      <c r="N1582" s="8"/>
      <c r="O1582" s="8"/>
      <c r="P1582" s="8"/>
      <c r="Q1582" s="8"/>
      <c r="R1582" s="8"/>
      <c r="S1582" s="8"/>
    </row>
    <row r="1583" spans="1:19" hidden="1" x14ac:dyDescent="0.25">
      <c r="A1583" s="7" t="s">
        <v>126</v>
      </c>
      <c r="B1583" s="7" t="s">
        <v>23</v>
      </c>
      <c r="C1583" s="11" t="s">
        <v>328</v>
      </c>
      <c r="D1583" s="7" t="s">
        <v>41</v>
      </c>
      <c r="E1583" s="8"/>
      <c r="F1583" s="8"/>
      <c r="G1583" s="8" t="s">
        <v>26</v>
      </c>
      <c r="H1583" s="8"/>
      <c r="I1583" s="7" t="s">
        <v>30</v>
      </c>
      <c r="J1583" s="8"/>
      <c r="K1583" s="8"/>
      <c r="L1583" s="8"/>
      <c r="M1583" s="8"/>
      <c r="N1583" s="8"/>
      <c r="O1583" s="7" t="s">
        <v>307</v>
      </c>
      <c r="P1583" s="8"/>
      <c r="Q1583" s="8"/>
      <c r="R1583" s="8"/>
      <c r="S1583" s="7" t="s">
        <v>1331</v>
      </c>
    </row>
    <row r="1584" spans="1:19" hidden="1" x14ac:dyDescent="0.25">
      <c r="A1584" s="7" t="s">
        <v>169</v>
      </c>
      <c r="B1584" s="7" t="s">
        <v>23</v>
      </c>
      <c r="C1584" s="11" t="s">
        <v>328</v>
      </c>
      <c r="D1584" s="7" t="s">
        <v>25</v>
      </c>
      <c r="E1584" s="8"/>
      <c r="F1584" s="8"/>
      <c r="G1584" s="8" t="s">
        <v>26</v>
      </c>
      <c r="H1584" s="8"/>
      <c r="I1584" s="7" t="s">
        <v>30</v>
      </c>
      <c r="J1584" s="8"/>
      <c r="K1584" s="8"/>
      <c r="L1584" s="8"/>
      <c r="M1584" s="8"/>
      <c r="N1584" s="8"/>
      <c r="O1584" s="8"/>
      <c r="P1584" s="8"/>
      <c r="Q1584" s="8"/>
      <c r="R1584" s="8"/>
      <c r="S1584" s="8"/>
    </row>
    <row r="1585" spans="1:19" hidden="1" x14ac:dyDescent="0.25">
      <c r="A1585" s="7" t="s">
        <v>170</v>
      </c>
      <c r="B1585" s="7" t="s">
        <v>23</v>
      </c>
      <c r="C1585" s="11" t="s">
        <v>328</v>
      </c>
      <c r="D1585" s="7" t="s">
        <v>146</v>
      </c>
      <c r="E1585" s="8"/>
      <c r="F1585" s="8"/>
      <c r="G1585" s="8" t="s">
        <v>26</v>
      </c>
      <c r="H1585" s="8"/>
      <c r="I1585" s="7" t="s">
        <v>136</v>
      </c>
      <c r="J1585" s="8"/>
      <c r="K1585" s="8"/>
      <c r="L1585" s="8"/>
      <c r="M1585" s="8"/>
      <c r="N1585" s="8"/>
      <c r="O1585" s="8"/>
      <c r="P1585" s="8"/>
      <c r="Q1585" s="8"/>
      <c r="R1585" s="8"/>
      <c r="S1585" s="8"/>
    </row>
    <row r="1586" spans="1:19" hidden="1" x14ac:dyDescent="0.25">
      <c r="A1586" s="7" t="s">
        <v>171</v>
      </c>
      <c r="B1586" s="7" t="s">
        <v>23</v>
      </c>
      <c r="C1586" s="11" t="s">
        <v>328</v>
      </c>
      <c r="D1586" s="7" t="s">
        <v>25</v>
      </c>
      <c r="E1586" s="8"/>
      <c r="F1586" s="8"/>
      <c r="G1586" s="8" t="s">
        <v>26</v>
      </c>
      <c r="H1586" s="8"/>
      <c r="I1586" s="7" t="s">
        <v>136</v>
      </c>
      <c r="J1586" s="8"/>
      <c r="K1586" s="8"/>
      <c r="L1586" s="8"/>
      <c r="M1586" s="8"/>
      <c r="N1586" s="8"/>
      <c r="O1586" s="8"/>
      <c r="P1586" s="8"/>
      <c r="Q1586" s="8"/>
      <c r="R1586" s="8"/>
      <c r="S1586" s="8"/>
    </row>
    <row r="1587" spans="1:19" hidden="1" x14ac:dyDescent="0.25">
      <c r="A1587" s="7" t="s">
        <v>173</v>
      </c>
      <c r="B1587" s="7" t="s">
        <v>23</v>
      </c>
      <c r="C1587" s="11" t="s">
        <v>328</v>
      </c>
      <c r="D1587" s="7" t="s">
        <v>146</v>
      </c>
      <c r="E1587" s="8"/>
      <c r="F1587" s="8"/>
      <c r="G1587" s="8" t="s">
        <v>26</v>
      </c>
      <c r="H1587" s="8"/>
      <c r="I1587" s="7" t="s">
        <v>172</v>
      </c>
      <c r="J1587" s="8"/>
      <c r="K1587" s="8"/>
      <c r="L1587" s="8"/>
      <c r="M1587" s="8"/>
      <c r="N1587" s="8"/>
      <c r="O1587" s="8"/>
      <c r="P1587" s="8"/>
      <c r="Q1587" s="8"/>
      <c r="R1587" s="8"/>
      <c r="S1587" s="8"/>
    </row>
    <row r="1588" spans="1:19" hidden="1" x14ac:dyDescent="0.25">
      <c r="A1588" s="7" t="s">
        <v>174</v>
      </c>
      <c r="B1588" s="7" t="s">
        <v>23</v>
      </c>
      <c r="C1588" s="11" t="s">
        <v>328</v>
      </c>
      <c r="D1588" s="7" t="s">
        <v>25</v>
      </c>
      <c r="E1588" s="8"/>
      <c r="F1588" s="8"/>
      <c r="G1588" s="8" t="s">
        <v>26</v>
      </c>
      <c r="H1588" s="8"/>
      <c r="I1588" s="7" t="s">
        <v>172</v>
      </c>
      <c r="J1588" s="8"/>
      <c r="K1588" s="8"/>
      <c r="L1588" s="8"/>
      <c r="M1588" s="8"/>
      <c r="N1588" s="8"/>
      <c r="O1588" s="8"/>
      <c r="P1588" s="8"/>
      <c r="Q1588" s="8"/>
      <c r="R1588" s="8"/>
      <c r="S1588" s="8"/>
    </row>
    <row r="1589" spans="1:19" hidden="1" x14ac:dyDescent="0.25">
      <c r="A1589" s="7" t="s">
        <v>98</v>
      </c>
      <c r="B1589" s="7" t="s">
        <v>23</v>
      </c>
      <c r="C1589" s="11" t="s">
        <v>328</v>
      </c>
      <c r="D1589" s="7" t="s">
        <v>30</v>
      </c>
      <c r="E1589" s="7" t="s">
        <v>330</v>
      </c>
      <c r="F1589" s="7" t="s">
        <v>331</v>
      </c>
      <c r="G1589" s="8" t="s">
        <v>26</v>
      </c>
      <c r="H1589" s="8"/>
      <c r="I1589" s="8"/>
      <c r="J1589" s="8"/>
      <c r="K1589" s="8"/>
      <c r="L1589" s="8"/>
      <c r="M1589" s="8"/>
      <c r="N1589" s="8"/>
      <c r="O1589" s="7" t="s">
        <v>332</v>
      </c>
      <c r="P1589" s="8"/>
      <c r="Q1589" s="8"/>
      <c r="R1589" s="8"/>
      <c r="S1589" s="7" t="s">
        <v>1325</v>
      </c>
    </row>
    <row r="1590" spans="1:19" hidden="1" x14ac:dyDescent="0.25">
      <c r="A1590" s="5" t="s">
        <v>135</v>
      </c>
      <c r="B1590" s="5" t="s">
        <v>181</v>
      </c>
      <c r="C1590" s="10" t="s">
        <v>328</v>
      </c>
      <c r="D1590" s="5" t="s">
        <v>182</v>
      </c>
      <c r="E1590" s="6"/>
      <c r="F1590" s="6"/>
      <c r="G1590" s="6" t="s">
        <v>26</v>
      </c>
      <c r="H1590" s="6"/>
      <c r="I1590" s="6"/>
      <c r="J1590" s="6"/>
      <c r="K1590" s="6"/>
      <c r="L1590" s="6"/>
      <c r="M1590" s="5" t="s">
        <v>306</v>
      </c>
      <c r="N1590" s="6"/>
      <c r="O1590" s="6"/>
      <c r="P1590" s="6"/>
      <c r="Q1590" s="6"/>
      <c r="R1590" s="6"/>
      <c r="S1590" s="6"/>
    </row>
    <row r="1591" spans="1:19" hidden="1" x14ac:dyDescent="0.25">
      <c r="A1591" s="7" t="s">
        <v>27</v>
      </c>
      <c r="B1591" s="7" t="s">
        <v>181</v>
      </c>
      <c r="C1591" s="11" t="s">
        <v>328</v>
      </c>
      <c r="D1591" s="8"/>
      <c r="E1591" s="8"/>
      <c r="F1591" s="8"/>
      <c r="G1591" s="8" t="s">
        <v>26</v>
      </c>
      <c r="H1591" s="8"/>
      <c r="I1591" s="8"/>
      <c r="J1591" s="8"/>
      <c r="K1591" s="8"/>
      <c r="L1591" s="8"/>
      <c r="M1591" s="7" t="s">
        <v>306</v>
      </c>
      <c r="N1591" s="8"/>
      <c r="O1591" s="8"/>
      <c r="P1591" s="8"/>
      <c r="Q1591" s="8"/>
      <c r="R1591" s="8"/>
      <c r="S1591" s="8"/>
    </row>
    <row r="1592" spans="1:19" hidden="1" x14ac:dyDescent="0.25">
      <c r="A1592" s="7" t="s">
        <v>22</v>
      </c>
      <c r="B1592" s="7" t="s">
        <v>181</v>
      </c>
      <c r="C1592" s="11" t="s">
        <v>328</v>
      </c>
      <c r="D1592" s="7" t="s">
        <v>183</v>
      </c>
      <c r="E1592" s="8"/>
      <c r="F1592" s="8"/>
      <c r="G1592" s="8" t="s">
        <v>26</v>
      </c>
      <c r="H1592" s="8"/>
      <c r="I1592" s="8"/>
      <c r="J1592" s="8"/>
      <c r="K1592" s="8"/>
      <c r="L1592" s="8"/>
      <c r="M1592" s="7" t="s">
        <v>306</v>
      </c>
      <c r="N1592" s="8"/>
      <c r="O1592" s="8"/>
      <c r="P1592" s="8"/>
      <c r="Q1592" s="8"/>
      <c r="R1592" s="8"/>
      <c r="S1592" s="8"/>
    </row>
    <row r="1593" spans="1:19" hidden="1" x14ac:dyDescent="0.25">
      <c r="A1593" s="7" t="s">
        <v>153</v>
      </c>
      <c r="B1593" s="7" t="s">
        <v>181</v>
      </c>
      <c r="C1593" s="11" t="s">
        <v>328</v>
      </c>
      <c r="D1593" s="7" t="s">
        <v>184</v>
      </c>
      <c r="E1593" s="8"/>
      <c r="F1593" s="8"/>
      <c r="G1593" s="8" t="s">
        <v>26</v>
      </c>
      <c r="H1593" s="8"/>
      <c r="I1593" s="8"/>
      <c r="J1593" s="8"/>
      <c r="K1593" s="8"/>
      <c r="L1593" s="8"/>
      <c r="M1593" s="7" t="s">
        <v>306</v>
      </c>
      <c r="N1593" s="8"/>
      <c r="O1593" s="8"/>
      <c r="P1593" s="8"/>
      <c r="Q1593" s="8"/>
      <c r="R1593" s="8"/>
      <c r="S1593" s="8"/>
    </row>
    <row r="1594" spans="1:19" hidden="1" x14ac:dyDescent="0.25">
      <c r="A1594" s="7" t="s">
        <v>126</v>
      </c>
      <c r="B1594" s="7" t="s">
        <v>181</v>
      </c>
      <c r="C1594" s="11" t="s">
        <v>328</v>
      </c>
      <c r="D1594" s="8"/>
      <c r="E1594" s="8"/>
      <c r="F1594" s="8"/>
      <c r="G1594" s="8" t="s">
        <v>26</v>
      </c>
      <c r="H1594" s="8"/>
      <c r="I1594" s="8"/>
      <c r="J1594" s="8"/>
      <c r="K1594" s="8"/>
      <c r="L1594" s="8"/>
      <c r="M1594" s="7" t="s">
        <v>306</v>
      </c>
      <c r="N1594" s="8"/>
      <c r="O1594" s="8"/>
      <c r="P1594" s="8"/>
      <c r="Q1594" s="8"/>
      <c r="R1594" s="8"/>
      <c r="S1594" s="8"/>
    </row>
    <row r="1595" spans="1:19" hidden="1" x14ac:dyDescent="0.25">
      <c r="A1595" s="7" t="s">
        <v>169</v>
      </c>
      <c r="B1595" s="7" t="s">
        <v>181</v>
      </c>
      <c r="C1595" s="11" t="s">
        <v>328</v>
      </c>
      <c r="D1595" s="7" t="s">
        <v>185</v>
      </c>
      <c r="E1595" s="7" t="s">
        <v>147</v>
      </c>
      <c r="F1595" s="8"/>
      <c r="G1595" s="8" t="s">
        <v>26</v>
      </c>
      <c r="H1595" s="8"/>
      <c r="I1595" s="8"/>
      <c r="J1595" s="8"/>
      <c r="K1595" s="8"/>
      <c r="L1595" s="8"/>
      <c r="M1595" s="7" t="s">
        <v>306</v>
      </c>
      <c r="N1595" s="8"/>
      <c r="O1595" s="8"/>
      <c r="P1595" s="8"/>
      <c r="Q1595" s="8"/>
      <c r="R1595" s="8"/>
      <c r="S1595" s="8"/>
    </row>
    <row r="1596" spans="1:19" hidden="1" x14ac:dyDescent="0.25">
      <c r="A1596" s="7" t="s">
        <v>170</v>
      </c>
      <c r="B1596" s="7" t="s">
        <v>181</v>
      </c>
      <c r="C1596" s="11" t="s">
        <v>328</v>
      </c>
      <c r="D1596" s="7" t="s">
        <v>186</v>
      </c>
      <c r="E1596" s="8"/>
      <c r="F1596" s="8"/>
      <c r="G1596" s="8" t="s">
        <v>26</v>
      </c>
      <c r="H1596" s="8"/>
      <c r="I1596" s="8"/>
      <c r="J1596" s="8"/>
      <c r="K1596" s="8"/>
      <c r="L1596" s="8"/>
      <c r="M1596" s="7" t="s">
        <v>306</v>
      </c>
      <c r="N1596" s="8"/>
      <c r="O1596" s="8"/>
      <c r="P1596" s="8"/>
      <c r="Q1596" s="8"/>
      <c r="R1596" s="8"/>
      <c r="S1596" s="8"/>
    </row>
    <row r="1597" spans="1:19" hidden="1" x14ac:dyDescent="0.25">
      <c r="A1597" s="7" t="s">
        <v>171</v>
      </c>
      <c r="B1597" s="7" t="s">
        <v>181</v>
      </c>
      <c r="C1597" s="11" t="s">
        <v>328</v>
      </c>
      <c r="D1597" s="7" t="s">
        <v>187</v>
      </c>
      <c r="E1597" s="8"/>
      <c r="F1597" s="8"/>
      <c r="G1597" s="8" t="s">
        <v>26</v>
      </c>
      <c r="H1597" s="8"/>
      <c r="I1597" s="8"/>
      <c r="J1597" s="8"/>
      <c r="K1597" s="8"/>
      <c r="L1597" s="8"/>
      <c r="M1597" s="7" t="s">
        <v>306</v>
      </c>
      <c r="N1597" s="8"/>
      <c r="O1597" s="8"/>
      <c r="P1597" s="8"/>
      <c r="Q1597" s="8"/>
      <c r="R1597" s="8"/>
      <c r="S1597" s="8"/>
    </row>
    <row r="1598" spans="1:19" hidden="1" x14ac:dyDescent="0.25">
      <c r="A1598" s="5" t="s">
        <v>135</v>
      </c>
      <c r="B1598" s="5" t="s">
        <v>28</v>
      </c>
      <c r="C1598" s="10" t="s">
        <v>328</v>
      </c>
      <c r="D1598" s="5" t="s">
        <v>154</v>
      </c>
      <c r="E1598" s="6"/>
      <c r="F1598" s="6"/>
      <c r="G1598" s="6" t="s">
        <v>26</v>
      </c>
      <c r="H1598" s="6"/>
      <c r="I1598" s="5" t="s">
        <v>30</v>
      </c>
      <c r="J1598" s="6"/>
      <c r="K1598" s="6"/>
      <c r="L1598" s="6"/>
      <c r="M1598" s="6"/>
      <c r="N1598" s="6"/>
      <c r="O1598" s="6"/>
      <c r="P1598" s="6"/>
      <c r="Q1598" s="6"/>
      <c r="R1598" s="6"/>
      <c r="S1598" s="6"/>
    </row>
    <row r="1599" spans="1:19" hidden="1" x14ac:dyDescent="0.25">
      <c r="A1599" s="7" t="s">
        <v>27</v>
      </c>
      <c r="B1599" s="7" t="s">
        <v>28</v>
      </c>
      <c r="C1599" s="11" t="s">
        <v>328</v>
      </c>
      <c r="D1599" s="7" t="s">
        <v>25</v>
      </c>
      <c r="E1599" s="8"/>
      <c r="F1599" s="8"/>
      <c r="G1599" s="8" t="s">
        <v>26</v>
      </c>
      <c r="H1599" s="8"/>
      <c r="I1599" s="7" t="s">
        <v>30</v>
      </c>
      <c r="J1599" s="8"/>
      <c r="K1599" s="8"/>
      <c r="L1599" s="8"/>
      <c r="M1599" s="8"/>
      <c r="N1599" s="8"/>
      <c r="O1599" s="8"/>
      <c r="P1599" s="8"/>
      <c r="Q1599" s="8"/>
      <c r="R1599" s="8"/>
      <c r="S1599" s="8"/>
    </row>
    <row r="1600" spans="1:19" hidden="1" x14ac:dyDescent="0.25">
      <c r="A1600" s="7" t="s">
        <v>22</v>
      </c>
      <c r="B1600" s="7" t="s">
        <v>28</v>
      </c>
      <c r="C1600" s="11" t="s">
        <v>328</v>
      </c>
      <c r="D1600" s="7" t="s">
        <v>146</v>
      </c>
      <c r="E1600" s="8"/>
      <c r="F1600" s="8"/>
      <c r="G1600" s="8" t="s">
        <v>26</v>
      </c>
      <c r="H1600" s="8"/>
      <c r="I1600" s="7" t="s">
        <v>136</v>
      </c>
      <c r="J1600" s="8"/>
      <c r="K1600" s="8"/>
      <c r="L1600" s="8"/>
      <c r="M1600" s="8"/>
      <c r="N1600" s="8"/>
      <c r="O1600" s="8"/>
      <c r="P1600" s="8"/>
      <c r="Q1600" s="8"/>
      <c r="R1600" s="8"/>
      <c r="S1600" s="8"/>
    </row>
    <row r="1601" spans="1:19" hidden="1" x14ac:dyDescent="0.25">
      <c r="A1601" s="7" t="s">
        <v>153</v>
      </c>
      <c r="B1601" s="7" t="s">
        <v>28</v>
      </c>
      <c r="C1601" s="11" t="s">
        <v>328</v>
      </c>
      <c r="D1601" s="7" t="s">
        <v>25</v>
      </c>
      <c r="E1601" s="8"/>
      <c r="F1601" s="8"/>
      <c r="G1601" s="8" t="s">
        <v>26</v>
      </c>
      <c r="H1601" s="8"/>
      <c r="I1601" s="7" t="s">
        <v>136</v>
      </c>
      <c r="J1601" s="8"/>
      <c r="K1601" s="8"/>
      <c r="L1601" s="8"/>
      <c r="M1601" s="8"/>
      <c r="N1601" s="8"/>
      <c r="O1601" s="8"/>
      <c r="P1601" s="8"/>
      <c r="Q1601" s="8"/>
      <c r="R1601" s="8"/>
      <c r="S1601" s="8"/>
    </row>
    <row r="1602" spans="1:19" hidden="1" x14ac:dyDescent="0.25">
      <c r="A1602" s="5" t="s">
        <v>135</v>
      </c>
      <c r="B1602" s="5" t="s">
        <v>188</v>
      </c>
      <c r="C1602" s="10" t="s">
        <v>328</v>
      </c>
      <c r="D1602" s="5" t="s">
        <v>189</v>
      </c>
      <c r="E1602" s="6"/>
      <c r="F1602" s="6"/>
      <c r="G1602" s="6" t="s">
        <v>26</v>
      </c>
      <c r="H1602" s="6"/>
      <c r="I1602" s="6"/>
      <c r="J1602" s="6"/>
      <c r="K1602" s="6"/>
      <c r="L1602" s="6"/>
      <c r="M1602" s="5" t="s">
        <v>306</v>
      </c>
      <c r="N1602" s="6"/>
      <c r="O1602" s="6"/>
      <c r="P1602" s="6"/>
      <c r="Q1602" s="6"/>
      <c r="R1602" s="6"/>
      <c r="S1602" s="6"/>
    </row>
    <row r="1603" spans="1:19" hidden="1" x14ac:dyDescent="0.25">
      <c r="A1603" s="7" t="s">
        <v>27</v>
      </c>
      <c r="B1603" s="7" t="s">
        <v>188</v>
      </c>
      <c r="C1603" s="11" t="s">
        <v>328</v>
      </c>
      <c r="D1603" s="7" t="s">
        <v>190</v>
      </c>
      <c r="E1603" s="8"/>
      <c r="F1603" s="8"/>
      <c r="G1603" s="8" t="s">
        <v>26</v>
      </c>
      <c r="H1603" s="8"/>
      <c r="I1603" s="8"/>
      <c r="J1603" s="8"/>
      <c r="K1603" s="8"/>
      <c r="L1603" s="8"/>
      <c r="M1603" s="7" t="s">
        <v>306</v>
      </c>
      <c r="N1603" s="8"/>
      <c r="O1603" s="8"/>
      <c r="P1603" s="8"/>
      <c r="Q1603" s="8"/>
      <c r="R1603" s="8"/>
      <c r="S1603" s="8"/>
    </row>
    <row r="1604" spans="1:19" hidden="1" x14ac:dyDescent="0.25">
      <c r="A1604" s="7" t="s">
        <v>22</v>
      </c>
      <c r="B1604" s="7" t="s">
        <v>188</v>
      </c>
      <c r="C1604" s="11" t="s">
        <v>328</v>
      </c>
      <c r="D1604" s="7" t="s">
        <v>191</v>
      </c>
      <c r="E1604" s="8"/>
      <c r="F1604" s="8"/>
      <c r="G1604" s="8" t="s">
        <v>26</v>
      </c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</row>
    <row r="1605" spans="1:19" hidden="1" x14ac:dyDescent="0.25">
      <c r="A1605" s="7" t="s">
        <v>153</v>
      </c>
      <c r="B1605" s="7" t="s">
        <v>188</v>
      </c>
      <c r="C1605" s="11" t="s">
        <v>328</v>
      </c>
      <c r="D1605" s="7" t="s">
        <v>192</v>
      </c>
      <c r="E1605" s="8"/>
      <c r="F1605" s="8"/>
      <c r="G1605" s="8" t="s">
        <v>26</v>
      </c>
      <c r="H1605" s="8"/>
      <c r="I1605" s="8"/>
      <c r="J1605" s="8"/>
      <c r="K1605" s="8"/>
      <c r="L1605" s="8"/>
      <c r="M1605" s="7" t="s">
        <v>306</v>
      </c>
      <c r="N1605" s="8"/>
      <c r="O1605" s="8"/>
      <c r="P1605" s="8"/>
      <c r="Q1605" s="8"/>
      <c r="R1605" s="8"/>
      <c r="S1605" s="8"/>
    </row>
    <row r="1606" spans="1:19" hidden="1" x14ac:dyDescent="0.25">
      <c r="A1606" s="5" t="s">
        <v>153</v>
      </c>
      <c r="B1606" s="5" t="s">
        <v>193</v>
      </c>
      <c r="C1606" s="10" t="s">
        <v>328</v>
      </c>
      <c r="D1606" s="5" t="s">
        <v>154</v>
      </c>
      <c r="E1606" s="6"/>
      <c r="F1606" s="6"/>
      <c r="G1606" s="6" t="s">
        <v>26</v>
      </c>
      <c r="H1606" s="6"/>
      <c r="I1606" s="5" t="s">
        <v>30</v>
      </c>
      <c r="J1606" s="6"/>
      <c r="K1606" s="6"/>
      <c r="L1606" s="6"/>
      <c r="M1606" s="6"/>
      <c r="N1606" s="6"/>
      <c r="O1606" s="6"/>
      <c r="P1606" s="6"/>
      <c r="Q1606" s="6"/>
      <c r="R1606" s="6"/>
      <c r="S1606" s="6"/>
    </row>
    <row r="1607" spans="1:19" hidden="1" x14ac:dyDescent="0.25">
      <c r="A1607" s="7" t="s">
        <v>126</v>
      </c>
      <c r="B1607" s="7" t="s">
        <v>193</v>
      </c>
      <c r="C1607" s="11" t="s">
        <v>328</v>
      </c>
      <c r="D1607" s="7" t="s">
        <v>25</v>
      </c>
      <c r="E1607" s="8"/>
      <c r="F1607" s="8"/>
      <c r="G1607" s="8" t="s">
        <v>26</v>
      </c>
      <c r="H1607" s="8"/>
      <c r="I1607" s="7" t="s">
        <v>30</v>
      </c>
      <c r="J1607" s="8"/>
      <c r="K1607" s="8"/>
      <c r="L1607" s="8"/>
      <c r="M1607" s="8"/>
      <c r="N1607" s="8"/>
      <c r="O1607" s="8"/>
      <c r="P1607" s="8"/>
      <c r="Q1607" s="8"/>
      <c r="R1607" s="8"/>
      <c r="S1607" s="8"/>
    </row>
    <row r="1608" spans="1:19" hidden="1" x14ac:dyDescent="0.25">
      <c r="A1608" s="7" t="s">
        <v>169</v>
      </c>
      <c r="B1608" s="7" t="s">
        <v>193</v>
      </c>
      <c r="C1608" s="11" t="s">
        <v>328</v>
      </c>
      <c r="D1608" s="7" t="s">
        <v>146</v>
      </c>
      <c r="E1608" s="8"/>
      <c r="F1608" s="8"/>
      <c r="G1608" s="8" t="s">
        <v>26</v>
      </c>
      <c r="H1608" s="8"/>
      <c r="I1608" s="7" t="s">
        <v>136</v>
      </c>
      <c r="J1608" s="8"/>
      <c r="K1608" s="8"/>
      <c r="L1608" s="8"/>
      <c r="M1608" s="8"/>
      <c r="N1608" s="8"/>
      <c r="O1608" s="8"/>
      <c r="P1608" s="8"/>
      <c r="Q1608" s="8"/>
      <c r="R1608" s="8"/>
      <c r="S1608" s="8"/>
    </row>
    <row r="1609" spans="1:19" hidden="1" x14ac:dyDescent="0.25">
      <c r="A1609" s="7" t="s">
        <v>170</v>
      </c>
      <c r="B1609" s="7" t="s">
        <v>193</v>
      </c>
      <c r="C1609" s="11" t="s">
        <v>328</v>
      </c>
      <c r="D1609" s="7" t="s">
        <v>25</v>
      </c>
      <c r="E1609" s="8"/>
      <c r="F1609" s="8"/>
      <c r="G1609" s="8" t="s">
        <v>26</v>
      </c>
      <c r="H1609" s="8"/>
      <c r="I1609" s="7" t="s">
        <v>136</v>
      </c>
      <c r="J1609" s="8"/>
      <c r="K1609" s="8"/>
      <c r="L1609" s="8"/>
      <c r="M1609" s="8"/>
      <c r="N1609" s="8"/>
      <c r="O1609" s="8"/>
      <c r="P1609" s="8"/>
      <c r="Q1609" s="8"/>
      <c r="R1609" s="8"/>
      <c r="S1609" s="8"/>
    </row>
    <row r="1610" spans="1:19" s="16" customFormat="1" ht="21" hidden="1" x14ac:dyDescent="0.25">
      <c r="A1610" s="12" t="s">
        <v>170</v>
      </c>
      <c r="B1610" s="12" t="s">
        <v>32</v>
      </c>
      <c r="C1610" s="13" t="s">
        <v>328</v>
      </c>
      <c r="D1610" s="12" t="s">
        <v>136</v>
      </c>
      <c r="E1610" s="12" t="s">
        <v>147</v>
      </c>
      <c r="F1610" s="12" t="s">
        <v>141</v>
      </c>
      <c r="G1610" s="14" t="s">
        <v>26</v>
      </c>
      <c r="H1610" s="14"/>
      <c r="I1610" s="14"/>
      <c r="J1610" s="14"/>
      <c r="K1610" s="14"/>
      <c r="L1610" s="14"/>
      <c r="M1610" s="12" t="s">
        <v>139</v>
      </c>
      <c r="N1610" s="14"/>
      <c r="O1610" s="15" t="s">
        <v>333</v>
      </c>
      <c r="P1610" s="14"/>
      <c r="Q1610" s="14"/>
      <c r="R1610" s="14"/>
      <c r="S1610" s="12" t="s">
        <v>1330</v>
      </c>
    </row>
    <row r="1611" spans="1:19" hidden="1" x14ac:dyDescent="0.25">
      <c r="A1611" s="7" t="s">
        <v>22</v>
      </c>
      <c r="B1611" s="7" t="s">
        <v>32</v>
      </c>
      <c r="C1611" s="11" t="s">
        <v>328</v>
      </c>
      <c r="D1611" s="7" t="s">
        <v>41</v>
      </c>
      <c r="E1611" s="8"/>
      <c r="F1611" s="8"/>
      <c r="G1611" s="8" t="s">
        <v>26</v>
      </c>
      <c r="H1611" s="8"/>
      <c r="I1611" s="8"/>
      <c r="J1611" s="8"/>
      <c r="K1611" s="8" t="s">
        <v>26</v>
      </c>
      <c r="L1611" s="8"/>
      <c r="M1611" s="8"/>
      <c r="N1611" s="8"/>
      <c r="O1611" s="7" t="s">
        <v>307</v>
      </c>
      <c r="P1611" s="8"/>
      <c r="Q1611" s="8"/>
      <c r="R1611" s="8"/>
      <c r="S1611" s="7" t="s">
        <v>1330</v>
      </c>
    </row>
    <row r="1612" spans="1:19" ht="15.75" thickBot="1" x14ac:dyDescent="0.3">
      <c r="A1612" s="7" t="s">
        <v>31</v>
      </c>
      <c r="B1612" s="7" t="s">
        <v>32</v>
      </c>
      <c r="C1612" s="11" t="s">
        <v>328</v>
      </c>
      <c r="D1612" s="7" t="s">
        <v>144</v>
      </c>
      <c r="E1612" s="7" t="s">
        <v>139</v>
      </c>
      <c r="F1612" s="8"/>
      <c r="G1612" s="8" t="s">
        <v>26</v>
      </c>
      <c r="H1612" s="8"/>
      <c r="I1612" s="7" t="s">
        <v>146</v>
      </c>
      <c r="J1612" s="8"/>
      <c r="K1612" s="8" t="s">
        <v>26</v>
      </c>
      <c r="L1612" s="8"/>
      <c r="M1612" s="7" t="s">
        <v>147</v>
      </c>
      <c r="N1612" s="8"/>
      <c r="O1612" s="7" t="s">
        <v>148</v>
      </c>
      <c r="P1612" s="8"/>
      <c r="Q1612" s="7" t="s">
        <v>152</v>
      </c>
      <c r="R1612" s="8"/>
      <c r="S1612" s="7" t="s">
        <v>1323</v>
      </c>
    </row>
    <row r="1613" spans="1:19" s="16" customFormat="1" ht="32.25" hidden="1" thickBot="1" x14ac:dyDescent="0.3">
      <c r="A1613" s="17" t="s">
        <v>98</v>
      </c>
      <c r="B1613" s="17" t="s">
        <v>32</v>
      </c>
      <c r="C1613" s="18" t="s">
        <v>328</v>
      </c>
      <c r="D1613" s="17" t="s">
        <v>33</v>
      </c>
      <c r="E1613" s="17" t="s">
        <v>334</v>
      </c>
      <c r="F1613" s="17" t="s">
        <v>318</v>
      </c>
      <c r="G1613" s="19" t="s">
        <v>26</v>
      </c>
      <c r="H1613" s="19"/>
      <c r="I1613" s="19"/>
      <c r="J1613" s="19"/>
      <c r="K1613" s="19" t="s">
        <v>26</v>
      </c>
      <c r="L1613" s="19"/>
      <c r="M1613" s="19"/>
      <c r="N1613" s="17" t="s">
        <v>318</v>
      </c>
      <c r="O1613" s="20" t="s">
        <v>335</v>
      </c>
      <c r="P1613" s="19"/>
      <c r="Q1613" s="19"/>
      <c r="R1613" s="19"/>
      <c r="S1613" s="17" t="s">
        <v>1330</v>
      </c>
    </row>
    <row r="1614" spans="1:19" s="16" customFormat="1" ht="21.75" hidden="1" thickBot="1" x14ac:dyDescent="0.3">
      <c r="A1614" s="17" t="s">
        <v>85</v>
      </c>
      <c r="B1614" s="17" t="s">
        <v>32</v>
      </c>
      <c r="C1614" s="18" t="s">
        <v>328</v>
      </c>
      <c r="D1614" s="17" t="s">
        <v>33</v>
      </c>
      <c r="E1614" s="17" t="s">
        <v>336</v>
      </c>
      <c r="F1614" s="17" t="s">
        <v>337</v>
      </c>
      <c r="G1614" s="19" t="s">
        <v>26</v>
      </c>
      <c r="H1614" s="19"/>
      <c r="I1614" s="19"/>
      <c r="J1614" s="19"/>
      <c r="K1614" s="19" t="s">
        <v>26</v>
      </c>
      <c r="L1614" s="19"/>
      <c r="M1614" s="19"/>
      <c r="N1614" s="19"/>
      <c r="O1614" s="20" t="s">
        <v>338</v>
      </c>
      <c r="P1614" s="19"/>
      <c r="Q1614" s="19"/>
      <c r="R1614" s="19"/>
      <c r="S1614" s="17" t="s">
        <v>1330</v>
      </c>
    </row>
    <row r="1615" spans="1:19" s="16" customFormat="1" ht="53.25" hidden="1" thickBot="1" x14ac:dyDescent="0.3">
      <c r="A1615" s="17" t="s">
        <v>46</v>
      </c>
      <c r="B1615" s="17" t="s">
        <v>32</v>
      </c>
      <c r="C1615" s="18" t="s">
        <v>328</v>
      </c>
      <c r="D1615" s="17" t="s">
        <v>33</v>
      </c>
      <c r="E1615" s="17" t="s">
        <v>339</v>
      </c>
      <c r="F1615" s="17" t="s">
        <v>340</v>
      </c>
      <c r="G1615" s="19" t="s">
        <v>26</v>
      </c>
      <c r="H1615" s="19"/>
      <c r="I1615" s="19"/>
      <c r="J1615" s="19"/>
      <c r="K1615" s="19" t="s">
        <v>26</v>
      </c>
      <c r="L1615" s="19"/>
      <c r="M1615" s="17" t="s">
        <v>341</v>
      </c>
      <c r="N1615" s="19"/>
      <c r="O1615" s="20" t="s">
        <v>342</v>
      </c>
      <c r="P1615" s="19"/>
      <c r="Q1615" s="20" t="s">
        <v>343</v>
      </c>
      <c r="R1615" s="19"/>
      <c r="S1615" s="17" t="s">
        <v>1330</v>
      </c>
    </row>
    <row r="1616" spans="1:19" s="16" customFormat="1" ht="32.25" hidden="1" thickBot="1" x14ac:dyDescent="0.3">
      <c r="A1616" s="17" t="s">
        <v>62</v>
      </c>
      <c r="B1616" s="17" t="s">
        <v>32</v>
      </c>
      <c r="C1616" s="18" t="s">
        <v>328</v>
      </c>
      <c r="D1616" s="17" t="s">
        <v>33</v>
      </c>
      <c r="E1616" s="17" t="s">
        <v>25</v>
      </c>
      <c r="F1616" s="17" t="s">
        <v>48</v>
      </c>
      <c r="G1616" s="19" t="s">
        <v>26</v>
      </c>
      <c r="H1616" s="19"/>
      <c r="I1616" s="19"/>
      <c r="J1616" s="19"/>
      <c r="K1616" s="19" t="s">
        <v>26</v>
      </c>
      <c r="L1616" s="19"/>
      <c r="M1616" s="19"/>
      <c r="N1616" s="19"/>
      <c r="O1616" s="20" t="s">
        <v>344</v>
      </c>
      <c r="P1616" s="19"/>
      <c r="Q1616" s="17" t="s">
        <v>345</v>
      </c>
      <c r="R1616" s="19"/>
      <c r="S1616" s="17" t="s">
        <v>1330</v>
      </c>
    </row>
    <row r="1617" spans="1:19" s="16" customFormat="1" ht="42.75" hidden="1" thickBot="1" x14ac:dyDescent="0.3">
      <c r="A1617" s="17" t="s">
        <v>89</v>
      </c>
      <c r="B1617" s="17" t="s">
        <v>32</v>
      </c>
      <c r="C1617" s="18" t="s">
        <v>328</v>
      </c>
      <c r="D1617" s="17" t="s">
        <v>33</v>
      </c>
      <c r="E1617" s="17" t="s">
        <v>111</v>
      </c>
      <c r="F1617" s="17" t="s">
        <v>111</v>
      </c>
      <c r="G1617" s="19" t="s">
        <v>26</v>
      </c>
      <c r="H1617" s="19"/>
      <c r="I1617" s="19"/>
      <c r="J1617" s="19"/>
      <c r="K1617" s="19"/>
      <c r="L1617" s="19"/>
      <c r="M1617" s="19"/>
      <c r="N1617" s="19"/>
      <c r="O1617" s="20" t="s">
        <v>346</v>
      </c>
      <c r="P1617" s="19"/>
      <c r="Q1617" s="20" t="s">
        <v>347</v>
      </c>
      <c r="R1617" s="19"/>
      <c r="S1617" s="17" t="s">
        <v>1330</v>
      </c>
    </row>
    <row r="1618" spans="1:19" ht="15.75" hidden="1" thickBot="1" x14ac:dyDescent="0.3">
      <c r="A1618" s="7" t="s">
        <v>73</v>
      </c>
      <c r="B1618" s="7" t="s">
        <v>32</v>
      </c>
      <c r="C1618" s="11" t="s">
        <v>328</v>
      </c>
      <c r="D1618" s="7" t="s">
        <v>33</v>
      </c>
      <c r="E1618" s="7" t="s">
        <v>348</v>
      </c>
      <c r="F1618" s="7" t="s">
        <v>349</v>
      </c>
      <c r="G1618" s="8" t="s">
        <v>26</v>
      </c>
      <c r="H1618" s="8"/>
      <c r="I1618" s="8"/>
      <c r="J1618" s="8"/>
      <c r="K1618" s="8" t="s">
        <v>26</v>
      </c>
      <c r="L1618" s="8"/>
      <c r="M1618" s="7" t="s">
        <v>350</v>
      </c>
      <c r="N1618" s="8"/>
      <c r="O1618" s="7" t="s">
        <v>351</v>
      </c>
      <c r="P1618" s="8"/>
      <c r="Q1618" s="8"/>
      <c r="R1618" s="8"/>
      <c r="S1618" s="7" t="s">
        <v>1309</v>
      </c>
    </row>
    <row r="1619" spans="1:19" ht="15.75" hidden="1" thickBot="1" x14ac:dyDescent="0.3">
      <c r="A1619" s="7" t="s">
        <v>67</v>
      </c>
      <c r="B1619" s="7" t="s">
        <v>32</v>
      </c>
      <c r="C1619" s="11" t="s">
        <v>328</v>
      </c>
      <c r="D1619" s="7" t="s">
        <v>33</v>
      </c>
      <c r="E1619" s="7" t="s">
        <v>352</v>
      </c>
      <c r="F1619" s="7" t="s">
        <v>353</v>
      </c>
      <c r="G1619" s="8" t="s">
        <v>26</v>
      </c>
      <c r="H1619" s="8"/>
      <c r="I1619" s="8"/>
      <c r="J1619" s="8"/>
      <c r="K1619" s="8" t="s">
        <v>26</v>
      </c>
      <c r="L1619" s="8"/>
      <c r="M1619" s="8"/>
      <c r="N1619" s="7" t="s">
        <v>354</v>
      </c>
      <c r="O1619" s="7" t="s">
        <v>320</v>
      </c>
      <c r="P1619" s="8"/>
      <c r="Q1619" s="8"/>
      <c r="R1619" s="8"/>
      <c r="S1619" s="7" t="s">
        <v>1309</v>
      </c>
    </row>
    <row r="1620" spans="1:19" s="16" customFormat="1" ht="42.75" hidden="1" thickBot="1" x14ac:dyDescent="0.3">
      <c r="A1620" s="17" t="s">
        <v>56</v>
      </c>
      <c r="B1620" s="17" t="s">
        <v>32</v>
      </c>
      <c r="C1620" s="18" t="s">
        <v>328</v>
      </c>
      <c r="D1620" s="17" t="s">
        <v>33</v>
      </c>
      <c r="E1620" s="17" t="s">
        <v>355</v>
      </c>
      <c r="F1620" s="17" t="s">
        <v>356</v>
      </c>
      <c r="G1620" s="19" t="s">
        <v>26</v>
      </c>
      <c r="H1620" s="19"/>
      <c r="I1620" s="19"/>
      <c r="J1620" s="19"/>
      <c r="K1620" s="19" t="s">
        <v>26</v>
      </c>
      <c r="L1620" s="19"/>
      <c r="M1620" s="19"/>
      <c r="N1620" s="17" t="s">
        <v>354</v>
      </c>
      <c r="O1620" s="20" t="s">
        <v>357</v>
      </c>
      <c r="P1620" s="19"/>
      <c r="Q1620" s="20" t="s">
        <v>358</v>
      </c>
      <c r="R1620" s="19"/>
      <c r="S1620" s="17" t="s">
        <v>1309</v>
      </c>
    </row>
    <row r="1621" spans="1:19" ht="15.75" hidden="1" thickBot="1" x14ac:dyDescent="0.3">
      <c r="A1621" s="7" t="s">
        <v>101</v>
      </c>
      <c r="B1621" s="7" t="s">
        <v>32</v>
      </c>
      <c r="C1621" s="11" t="s">
        <v>328</v>
      </c>
      <c r="D1621" s="7" t="s">
        <v>33</v>
      </c>
      <c r="E1621" s="7" t="s">
        <v>359</v>
      </c>
      <c r="F1621" s="7" t="s">
        <v>34</v>
      </c>
      <c r="G1621" s="8" t="s">
        <v>26</v>
      </c>
      <c r="H1621" s="8"/>
      <c r="I1621" s="8"/>
      <c r="J1621" s="8"/>
      <c r="K1621" s="8"/>
      <c r="L1621" s="8"/>
      <c r="M1621" s="7" t="s">
        <v>360</v>
      </c>
      <c r="N1621" s="8"/>
      <c r="O1621" s="8"/>
      <c r="P1621" s="8"/>
      <c r="Q1621" s="7" t="s">
        <v>361</v>
      </c>
      <c r="R1621" s="8"/>
      <c r="S1621" s="7" t="s">
        <v>1325</v>
      </c>
    </row>
    <row r="1622" spans="1:19" s="16" customFormat="1" ht="116.25" hidden="1" thickBot="1" x14ac:dyDescent="0.3">
      <c r="A1622" s="17" t="s">
        <v>42</v>
      </c>
      <c r="B1622" s="17" t="s">
        <v>32</v>
      </c>
      <c r="C1622" s="18" t="s">
        <v>328</v>
      </c>
      <c r="D1622" s="17" t="s">
        <v>33</v>
      </c>
      <c r="E1622" s="17" t="s">
        <v>362</v>
      </c>
      <c r="F1622" s="17" t="s">
        <v>363</v>
      </c>
      <c r="G1622" s="19" t="s">
        <v>26</v>
      </c>
      <c r="H1622" s="19"/>
      <c r="I1622" s="19"/>
      <c r="J1622" s="19"/>
      <c r="K1622" s="19" t="s">
        <v>26</v>
      </c>
      <c r="L1622" s="19"/>
      <c r="M1622" s="19"/>
      <c r="N1622" s="19"/>
      <c r="O1622" s="20" t="s">
        <v>364</v>
      </c>
      <c r="P1622" s="19"/>
      <c r="Q1622" s="20" t="s">
        <v>365</v>
      </c>
      <c r="R1622" s="19"/>
      <c r="S1622" s="19"/>
    </row>
    <row r="1623" spans="1:19" x14ac:dyDescent="0.25">
      <c r="A1623" s="5" t="s">
        <v>135</v>
      </c>
      <c r="B1623" s="5" t="s">
        <v>123</v>
      </c>
      <c r="C1623" s="10" t="s">
        <v>366</v>
      </c>
      <c r="D1623" s="5" t="s">
        <v>144</v>
      </c>
      <c r="E1623" s="5" t="s">
        <v>145</v>
      </c>
      <c r="F1623" s="6"/>
      <c r="G1623" s="6" t="s">
        <v>26</v>
      </c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5" t="s">
        <v>1323</v>
      </c>
    </row>
    <row r="1624" spans="1:19" hidden="1" x14ac:dyDescent="0.25">
      <c r="A1624" s="7" t="s">
        <v>27</v>
      </c>
      <c r="B1624" s="7" t="s">
        <v>123</v>
      </c>
      <c r="C1624" s="11" t="s">
        <v>366</v>
      </c>
      <c r="D1624" s="7" t="s">
        <v>30</v>
      </c>
      <c r="E1624" s="8"/>
      <c r="F1624" s="8"/>
      <c r="G1624" s="8" t="s">
        <v>26</v>
      </c>
      <c r="H1624" s="8"/>
      <c r="I1624" s="8"/>
      <c r="J1624" s="8"/>
      <c r="K1624" s="8"/>
      <c r="L1624" s="8"/>
      <c r="M1624" s="8"/>
      <c r="N1624" s="8"/>
      <c r="O1624" s="7" t="s">
        <v>367</v>
      </c>
      <c r="P1624" s="8"/>
      <c r="Q1624" s="8"/>
      <c r="R1624" s="8"/>
      <c r="S1624" s="7" t="s">
        <v>1331</v>
      </c>
    </row>
    <row r="1625" spans="1:19" hidden="1" x14ac:dyDescent="0.25">
      <c r="A1625" s="7" t="s">
        <v>22</v>
      </c>
      <c r="B1625" s="7" t="s">
        <v>123</v>
      </c>
      <c r="C1625" s="11" t="s">
        <v>366</v>
      </c>
      <c r="D1625" s="7" t="s">
        <v>41</v>
      </c>
      <c r="E1625" s="8"/>
      <c r="F1625" s="8"/>
      <c r="G1625" s="8" t="s">
        <v>26</v>
      </c>
      <c r="H1625" s="8"/>
      <c r="I1625" s="8"/>
      <c r="J1625" s="8"/>
      <c r="K1625" s="8"/>
      <c r="L1625" s="8"/>
      <c r="M1625" s="8"/>
      <c r="N1625" s="8"/>
      <c r="O1625" s="7" t="s">
        <v>367</v>
      </c>
      <c r="P1625" s="8"/>
      <c r="Q1625" s="8"/>
      <c r="R1625" s="8"/>
      <c r="S1625" s="7" t="s">
        <v>1331</v>
      </c>
    </row>
    <row r="1626" spans="1:19" hidden="1" x14ac:dyDescent="0.25">
      <c r="A1626" s="7" t="s">
        <v>169</v>
      </c>
      <c r="B1626" s="7" t="s">
        <v>123</v>
      </c>
      <c r="C1626" s="11" t="s">
        <v>366</v>
      </c>
      <c r="D1626" s="8"/>
      <c r="E1626" s="8"/>
      <c r="F1626" s="8"/>
      <c r="G1626" s="8" t="s">
        <v>26</v>
      </c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</row>
    <row r="1627" spans="1:19" hidden="1" x14ac:dyDescent="0.25">
      <c r="A1627" s="7" t="s">
        <v>170</v>
      </c>
      <c r="B1627" s="7" t="s">
        <v>123</v>
      </c>
      <c r="C1627" s="11" t="s">
        <v>366</v>
      </c>
      <c r="D1627" s="7" t="s">
        <v>136</v>
      </c>
      <c r="E1627" s="7" t="s">
        <v>139</v>
      </c>
      <c r="F1627" s="8"/>
      <c r="G1627" s="8" t="s">
        <v>26</v>
      </c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7" t="s">
        <v>1331</v>
      </c>
    </row>
    <row r="1628" spans="1:19" hidden="1" x14ac:dyDescent="0.25">
      <c r="A1628" s="7" t="s">
        <v>171</v>
      </c>
      <c r="B1628" s="7" t="s">
        <v>123</v>
      </c>
      <c r="C1628" s="11" t="s">
        <v>366</v>
      </c>
      <c r="D1628" s="7" t="s">
        <v>172</v>
      </c>
      <c r="E1628" s="7" t="s">
        <v>147</v>
      </c>
      <c r="F1628" s="8"/>
      <c r="G1628" s="8" t="s">
        <v>26</v>
      </c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7" t="s">
        <v>1331</v>
      </c>
    </row>
    <row r="1629" spans="1:19" hidden="1" x14ac:dyDescent="0.25">
      <c r="A1629" s="5" t="s">
        <v>135</v>
      </c>
      <c r="B1629" s="5" t="s">
        <v>23</v>
      </c>
      <c r="C1629" s="10" t="s">
        <v>366</v>
      </c>
      <c r="D1629" s="5" t="s">
        <v>30</v>
      </c>
      <c r="E1629" s="6"/>
      <c r="F1629" s="6"/>
      <c r="G1629" s="6" t="s">
        <v>26</v>
      </c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5" t="s">
        <v>1331</v>
      </c>
    </row>
    <row r="1630" spans="1:19" hidden="1" x14ac:dyDescent="0.25">
      <c r="A1630" s="7" t="s">
        <v>27</v>
      </c>
      <c r="B1630" s="7" t="s">
        <v>23</v>
      </c>
      <c r="C1630" s="11" t="s">
        <v>366</v>
      </c>
      <c r="D1630" s="7" t="s">
        <v>41</v>
      </c>
      <c r="E1630" s="8"/>
      <c r="F1630" s="8"/>
      <c r="G1630" s="8" t="s">
        <v>26</v>
      </c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7" t="s">
        <v>1331</v>
      </c>
    </row>
    <row r="1631" spans="1:19" hidden="1" x14ac:dyDescent="0.25">
      <c r="A1631" s="7" t="s">
        <v>22</v>
      </c>
      <c r="B1631" s="7" t="s">
        <v>23</v>
      </c>
      <c r="C1631" s="11" t="s">
        <v>366</v>
      </c>
      <c r="D1631" s="7" t="s">
        <v>25</v>
      </c>
      <c r="E1631" s="8"/>
      <c r="F1631" s="8"/>
      <c r="G1631" s="8" t="s">
        <v>26</v>
      </c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</row>
    <row r="1632" spans="1:19" hidden="1" x14ac:dyDescent="0.25">
      <c r="A1632" s="7" t="s">
        <v>153</v>
      </c>
      <c r="B1632" s="7" t="s">
        <v>23</v>
      </c>
      <c r="C1632" s="11" t="s">
        <v>366</v>
      </c>
      <c r="D1632" s="7" t="s">
        <v>154</v>
      </c>
      <c r="E1632" s="8"/>
      <c r="F1632" s="8"/>
      <c r="G1632" s="8" t="s">
        <v>26</v>
      </c>
      <c r="H1632" s="8"/>
      <c r="I1632" s="7" t="s">
        <v>30</v>
      </c>
      <c r="J1632" s="8"/>
      <c r="K1632" s="8"/>
      <c r="L1632" s="8"/>
      <c r="M1632" s="8"/>
      <c r="N1632" s="8"/>
      <c r="O1632" s="8"/>
      <c r="P1632" s="8"/>
      <c r="Q1632" s="8"/>
      <c r="R1632" s="8"/>
      <c r="S1632" s="8"/>
    </row>
    <row r="1633" spans="1:19" hidden="1" x14ac:dyDescent="0.25">
      <c r="A1633" s="7" t="s">
        <v>126</v>
      </c>
      <c r="B1633" s="7" t="s">
        <v>23</v>
      </c>
      <c r="C1633" s="11" t="s">
        <v>366</v>
      </c>
      <c r="D1633" s="7" t="s">
        <v>41</v>
      </c>
      <c r="E1633" s="8"/>
      <c r="F1633" s="8"/>
      <c r="G1633" s="8" t="s">
        <v>26</v>
      </c>
      <c r="H1633" s="8"/>
      <c r="I1633" s="7" t="s">
        <v>30</v>
      </c>
      <c r="J1633" s="8"/>
      <c r="K1633" s="8"/>
      <c r="L1633" s="8"/>
      <c r="M1633" s="8"/>
      <c r="N1633" s="8"/>
      <c r="O1633" s="8"/>
      <c r="P1633" s="8"/>
      <c r="Q1633" s="8"/>
      <c r="R1633" s="8"/>
      <c r="S1633" s="7" t="s">
        <v>1331</v>
      </c>
    </row>
    <row r="1634" spans="1:19" hidden="1" x14ac:dyDescent="0.25">
      <c r="A1634" s="7" t="s">
        <v>169</v>
      </c>
      <c r="B1634" s="7" t="s">
        <v>23</v>
      </c>
      <c r="C1634" s="11" t="s">
        <v>366</v>
      </c>
      <c r="D1634" s="7" t="s">
        <v>25</v>
      </c>
      <c r="E1634" s="8"/>
      <c r="F1634" s="8"/>
      <c r="G1634" s="8" t="s">
        <v>26</v>
      </c>
      <c r="H1634" s="8"/>
      <c r="I1634" s="7" t="s">
        <v>30</v>
      </c>
      <c r="J1634" s="8"/>
      <c r="K1634" s="8"/>
      <c r="L1634" s="8"/>
      <c r="M1634" s="8"/>
      <c r="N1634" s="8"/>
      <c r="O1634" s="8"/>
      <c r="P1634" s="8"/>
      <c r="Q1634" s="8"/>
      <c r="R1634" s="8"/>
      <c r="S1634" s="8"/>
    </row>
    <row r="1635" spans="1:19" hidden="1" x14ac:dyDescent="0.25">
      <c r="A1635" s="7" t="s">
        <v>170</v>
      </c>
      <c r="B1635" s="7" t="s">
        <v>23</v>
      </c>
      <c r="C1635" s="11" t="s">
        <v>366</v>
      </c>
      <c r="D1635" s="7" t="s">
        <v>146</v>
      </c>
      <c r="E1635" s="8"/>
      <c r="F1635" s="8"/>
      <c r="G1635" s="8" t="s">
        <v>26</v>
      </c>
      <c r="H1635" s="8"/>
      <c r="I1635" s="7" t="s">
        <v>136</v>
      </c>
      <c r="J1635" s="8"/>
      <c r="K1635" s="8"/>
      <c r="L1635" s="8"/>
      <c r="M1635" s="8"/>
      <c r="N1635" s="8"/>
      <c r="O1635" s="8"/>
      <c r="P1635" s="8"/>
      <c r="Q1635" s="8"/>
      <c r="R1635" s="8"/>
      <c r="S1635" s="8"/>
    </row>
    <row r="1636" spans="1:19" hidden="1" x14ac:dyDescent="0.25">
      <c r="A1636" s="7" t="s">
        <v>171</v>
      </c>
      <c r="B1636" s="7" t="s">
        <v>23</v>
      </c>
      <c r="C1636" s="11" t="s">
        <v>366</v>
      </c>
      <c r="D1636" s="7" t="s">
        <v>25</v>
      </c>
      <c r="E1636" s="8"/>
      <c r="F1636" s="8"/>
      <c r="G1636" s="8" t="s">
        <v>26</v>
      </c>
      <c r="H1636" s="8"/>
      <c r="I1636" s="7" t="s">
        <v>136</v>
      </c>
      <c r="J1636" s="8"/>
      <c r="K1636" s="8"/>
      <c r="L1636" s="8"/>
      <c r="M1636" s="8"/>
      <c r="N1636" s="8"/>
      <c r="O1636" s="8"/>
      <c r="P1636" s="8"/>
      <c r="Q1636" s="8"/>
      <c r="R1636" s="8"/>
      <c r="S1636" s="8"/>
    </row>
    <row r="1637" spans="1:19" hidden="1" x14ac:dyDescent="0.25">
      <c r="A1637" s="7" t="s">
        <v>173</v>
      </c>
      <c r="B1637" s="7" t="s">
        <v>23</v>
      </c>
      <c r="C1637" s="11" t="s">
        <v>366</v>
      </c>
      <c r="D1637" s="7" t="s">
        <v>146</v>
      </c>
      <c r="E1637" s="8"/>
      <c r="F1637" s="8"/>
      <c r="G1637" s="8" t="s">
        <v>26</v>
      </c>
      <c r="H1637" s="8"/>
      <c r="I1637" s="7" t="s">
        <v>172</v>
      </c>
      <c r="J1637" s="8"/>
      <c r="K1637" s="8"/>
      <c r="L1637" s="8"/>
      <c r="M1637" s="8"/>
      <c r="N1637" s="8"/>
      <c r="O1637" s="8"/>
      <c r="P1637" s="8"/>
      <c r="Q1637" s="8"/>
      <c r="R1637" s="8"/>
      <c r="S1637" s="8"/>
    </row>
    <row r="1638" spans="1:19" hidden="1" x14ac:dyDescent="0.25">
      <c r="A1638" s="7" t="s">
        <v>174</v>
      </c>
      <c r="B1638" s="7" t="s">
        <v>23</v>
      </c>
      <c r="C1638" s="11" t="s">
        <v>366</v>
      </c>
      <c r="D1638" s="7" t="s">
        <v>25</v>
      </c>
      <c r="E1638" s="8"/>
      <c r="F1638" s="8"/>
      <c r="G1638" s="8" t="s">
        <v>26</v>
      </c>
      <c r="H1638" s="8"/>
      <c r="I1638" s="7" t="s">
        <v>172</v>
      </c>
      <c r="J1638" s="8"/>
      <c r="K1638" s="8"/>
      <c r="L1638" s="8"/>
      <c r="M1638" s="8"/>
      <c r="N1638" s="8"/>
      <c r="O1638" s="8"/>
      <c r="P1638" s="8"/>
      <c r="Q1638" s="8"/>
      <c r="R1638" s="8"/>
      <c r="S1638" s="8"/>
    </row>
    <row r="1639" spans="1:19" ht="15.75" thickBot="1" x14ac:dyDescent="0.3">
      <c r="A1639" s="7" t="s">
        <v>143</v>
      </c>
      <c r="B1639" s="7" t="s">
        <v>23</v>
      </c>
      <c r="C1639" s="11" t="s">
        <v>366</v>
      </c>
      <c r="D1639" s="7" t="s">
        <v>144</v>
      </c>
      <c r="E1639" s="7" t="s">
        <v>145</v>
      </c>
      <c r="F1639" s="8"/>
      <c r="G1639" s="8" t="s">
        <v>26</v>
      </c>
      <c r="H1639" s="8"/>
      <c r="I1639" s="7" t="s">
        <v>146</v>
      </c>
      <c r="J1639" s="8"/>
      <c r="K1639" s="8" t="s">
        <v>26</v>
      </c>
      <c r="L1639" s="8"/>
      <c r="M1639" s="7" t="s">
        <v>147</v>
      </c>
      <c r="N1639" s="8"/>
      <c r="O1639" s="7" t="s">
        <v>148</v>
      </c>
      <c r="P1639" s="8"/>
      <c r="Q1639" s="8"/>
      <c r="R1639" s="8"/>
      <c r="S1639" s="7" t="s">
        <v>1323</v>
      </c>
    </row>
    <row r="1640" spans="1:19" ht="15.75" hidden="1" thickBot="1" x14ac:dyDescent="0.3">
      <c r="A1640" s="5" t="s">
        <v>135</v>
      </c>
      <c r="B1640" s="5" t="s">
        <v>175</v>
      </c>
      <c r="C1640" s="10" t="s">
        <v>366</v>
      </c>
      <c r="D1640" s="5" t="s">
        <v>136</v>
      </c>
      <c r="E1640" s="5" t="s">
        <v>147</v>
      </c>
      <c r="F1640" s="5" t="s">
        <v>368</v>
      </c>
      <c r="G1640" s="6" t="s">
        <v>26</v>
      </c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5" t="s">
        <v>177</v>
      </c>
      <c r="S1640" s="5" t="s">
        <v>1331</v>
      </c>
    </row>
    <row r="1641" spans="1:19" ht="15.75" hidden="1" thickBot="1" x14ac:dyDescent="0.3">
      <c r="A1641" s="5" t="s">
        <v>135</v>
      </c>
      <c r="B1641" s="5" t="s">
        <v>178</v>
      </c>
      <c r="C1641" s="10" t="s">
        <v>366</v>
      </c>
      <c r="D1641" s="5" t="s">
        <v>30</v>
      </c>
      <c r="E1641" s="5" t="s">
        <v>145</v>
      </c>
      <c r="F1641" s="6"/>
      <c r="G1641" s="6" t="s">
        <v>26</v>
      </c>
      <c r="H1641" s="6"/>
      <c r="I1641" s="6"/>
      <c r="J1641" s="6"/>
      <c r="K1641" s="6" t="s">
        <v>26</v>
      </c>
      <c r="L1641" s="6"/>
      <c r="M1641" s="5" t="s">
        <v>139</v>
      </c>
      <c r="N1641" s="6"/>
      <c r="O1641" s="5" t="s">
        <v>367</v>
      </c>
      <c r="P1641" s="6"/>
      <c r="Q1641" s="6"/>
      <c r="R1641" s="5" t="s">
        <v>179</v>
      </c>
      <c r="S1641" s="5" t="s">
        <v>1331</v>
      </c>
    </row>
    <row r="1642" spans="1:19" ht="15.75" hidden="1" thickBot="1" x14ac:dyDescent="0.3">
      <c r="A1642" s="7" t="s">
        <v>27</v>
      </c>
      <c r="B1642" s="7" t="s">
        <v>178</v>
      </c>
      <c r="C1642" s="11" t="s">
        <v>366</v>
      </c>
      <c r="D1642" s="7" t="s">
        <v>41</v>
      </c>
      <c r="E1642" s="8"/>
      <c r="F1642" s="8"/>
      <c r="G1642" s="8" t="s">
        <v>26</v>
      </c>
      <c r="H1642" s="8"/>
      <c r="I1642" s="8"/>
      <c r="J1642" s="8"/>
      <c r="K1642" s="8" t="s">
        <v>26</v>
      </c>
      <c r="L1642" s="8"/>
      <c r="M1642" s="7" t="s">
        <v>139</v>
      </c>
      <c r="N1642" s="8"/>
      <c r="O1642" s="7" t="s">
        <v>367</v>
      </c>
      <c r="P1642" s="8"/>
      <c r="Q1642" s="8"/>
      <c r="R1642" s="7" t="s">
        <v>180</v>
      </c>
      <c r="S1642" s="7" t="s">
        <v>1331</v>
      </c>
    </row>
    <row r="1643" spans="1:19" ht="15.75" hidden="1" thickBot="1" x14ac:dyDescent="0.3">
      <c r="A1643" s="5" t="s">
        <v>135</v>
      </c>
      <c r="B1643" s="5" t="s">
        <v>181</v>
      </c>
      <c r="C1643" s="10" t="s">
        <v>366</v>
      </c>
      <c r="D1643" s="5" t="s">
        <v>182</v>
      </c>
      <c r="E1643" s="6"/>
      <c r="F1643" s="6"/>
      <c r="G1643" s="6" t="s">
        <v>26</v>
      </c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</row>
    <row r="1644" spans="1:19" ht="15.75" hidden="1" thickBot="1" x14ac:dyDescent="0.3">
      <c r="A1644" s="7" t="s">
        <v>27</v>
      </c>
      <c r="B1644" s="7" t="s">
        <v>181</v>
      </c>
      <c r="C1644" s="11" t="s">
        <v>366</v>
      </c>
      <c r="D1644" s="8"/>
      <c r="E1644" s="8"/>
      <c r="F1644" s="8"/>
      <c r="G1644" s="8" t="s">
        <v>26</v>
      </c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</row>
    <row r="1645" spans="1:19" ht="15.75" hidden="1" thickBot="1" x14ac:dyDescent="0.3">
      <c r="A1645" s="7" t="s">
        <v>22</v>
      </c>
      <c r="B1645" s="7" t="s">
        <v>181</v>
      </c>
      <c r="C1645" s="11" t="s">
        <v>366</v>
      </c>
      <c r="D1645" s="7" t="s">
        <v>183</v>
      </c>
      <c r="E1645" s="8"/>
      <c r="F1645" s="8"/>
      <c r="G1645" s="8" t="s">
        <v>26</v>
      </c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</row>
    <row r="1646" spans="1:19" ht="15.75" hidden="1" thickBot="1" x14ac:dyDescent="0.3">
      <c r="A1646" s="7" t="s">
        <v>153</v>
      </c>
      <c r="B1646" s="7" t="s">
        <v>181</v>
      </c>
      <c r="C1646" s="11" t="s">
        <v>366</v>
      </c>
      <c r="D1646" s="7" t="s">
        <v>184</v>
      </c>
      <c r="E1646" s="8"/>
      <c r="F1646" s="8"/>
      <c r="G1646" s="8" t="s">
        <v>26</v>
      </c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</row>
    <row r="1647" spans="1:19" ht="15.75" hidden="1" thickBot="1" x14ac:dyDescent="0.3">
      <c r="A1647" s="7" t="s">
        <v>126</v>
      </c>
      <c r="B1647" s="7" t="s">
        <v>181</v>
      </c>
      <c r="C1647" s="11" t="s">
        <v>366</v>
      </c>
      <c r="D1647" s="8"/>
      <c r="E1647" s="8"/>
      <c r="F1647" s="8"/>
      <c r="G1647" s="8" t="s">
        <v>26</v>
      </c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</row>
    <row r="1648" spans="1:19" ht="15.75" hidden="1" thickBot="1" x14ac:dyDescent="0.3">
      <c r="A1648" s="7" t="s">
        <v>169</v>
      </c>
      <c r="B1648" s="7" t="s">
        <v>181</v>
      </c>
      <c r="C1648" s="11" t="s">
        <v>366</v>
      </c>
      <c r="D1648" s="7" t="s">
        <v>185</v>
      </c>
      <c r="E1648" s="7" t="s">
        <v>147</v>
      </c>
      <c r="F1648" s="8"/>
      <c r="G1648" s="8" t="s">
        <v>26</v>
      </c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</row>
    <row r="1649" spans="1:19" ht="15.75" hidden="1" thickBot="1" x14ac:dyDescent="0.3">
      <c r="A1649" s="7" t="s">
        <v>170</v>
      </c>
      <c r="B1649" s="7" t="s">
        <v>181</v>
      </c>
      <c r="C1649" s="11" t="s">
        <v>366</v>
      </c>
      <c r="D1649" s="7" t="s">
        <v>186</v>
      </c>
      <c r="E1649" s="8"/>
      <c r="F1649" s="8"/>
      <c r="G1649" s="8" t="s">
        <v>26</v>
      </c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</row>
    <row r="1650" spans="1:19" ht="15.75" hidden="1" thickBot="1" x14ac:dyDescent="0.3">
      <c r="A1650" s="7" t="s">
        <v>171</v>
      </c>
      <c r="B1650" s="7" t="s">
        <v>181</v>
      </c>
      <c r="C1650" s="11" t="s">
        <v>366</v>
      </c>
      <c r="D1650" s="7" t="s">
        <v>187</v>
      </c>
      <c r="E1650" s="8"/>
      <c r="F1650" s="8"/>
      <c r="G1650" s="8" t="s">
        <v>26</v>
      </c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</row>
    <row r="1651" spans="1:19" ht="15.75" hidden="1" thickBot="1" x14ac:dyDescent="0.3">
      <c r="A1651" s="5" t="s">
        <v>135</v>
      </c>
      <c r="B1651" s="5" t="s">
        <v>28</v>
      </c>
      <c r="C1651" s="10" t="s">
        <v>366</v>
      </c>
      <c r="D1651" s="5" t="s">
        <v>154</v>
      </c>
      <c r="E1651" s="6"/>
      <c r="F1651" s="6"/>
      <c r="G1651" s="6" t="s">
        <v>26</v>
      </c>
      <c r="H1651" s="6"/>
      <c r="I1651" s="5" t="s">
        <v>30</v>
      </c>
      <c r="J1651" s="6"/>
      <c r="K1651" s="6"/>
      <c r="L1651" s="6"/>
      <c r="M1651" s="6"/>
      <c r="N1651" s="6"/>
      <c r="O1651" s="6"/>
      <c r="P1651" s="6"/>
      <c r="Q1651" s="6"/>
      <c r="R1651" s="6"/>
      <c r="S1651" s="6"/>
    </row>
    <row r="1652" spans="1:19" ht="15.75" hidden="1" thickBot="1" x14ac:dyDescent="0.3">
      <c r="A1652" s="7" t="s">
        <v>27</v>
      </c>
      <c r="B1652" s="7" t="s">
        <v>28</v>
      </c>
      <c r="C1652" s="11" t="s">
        <v>366</v>
      </c>
      <c r="D1652" s="7" t="s">
        <v>25</v>
      </c>
      <c r="E1652" s="8"/>
      <c r="F1652" s="8"/>
      <c r="G1652" s="8" t="s">
        <v>26</v>
      </c>
      <c r="H1652" s="8"/>
      <c r="I1652" s="7" t="s">
        <v>30</v>
      </c>
      <c r="J1652" s="8"/>
      <c r="K1652" s="8"/>
      <c r="L1652" s="8"/>
      <c r="M1652" s="8"/>
      <c r="N1652" s="8"/>
      <c r="O1652" s="8"/>
      <c r="P1652" s="8"/>
      <c r="Q1652" s="8"/>
      <c r="R1652" s="8"/>
      <c r="S1652" s="8"/>
    </row>
    <row r="1653" spans="1:19" ht="15.75" hidden="1" thickBot="1" x14ac:dyDescent="0.3">
      <c r="A1653" s="7" t="s">
        <v>22</v>
      </c>
      <c r="B1653" s="7" t="s">
        <v>28</v>
      </c>
      <c r="C1653" s="11" t="s">
        <v>366</v>
      </c>
      <c r="D1653" s="7" t="s">
        <v>146</v>
      </c>
      <c r="E1653" s="8"/>
      <c r="F1653" s="8"/>
      <c r="G1653" s="8" t="s">
        <v>26</v>
      </c>
      <c r="H1653" s="8"/>
      <c r="I1653" s="7" t="s">
        <v>136</v>
      </c>
      <c r="J1653" s="8"/>
      <c r="K1653" s="8"/>
      <c r="L1653" s="8"/>
      <c r="M1653" s="8"/>
      <c r="N1653" s="8"/>
      <c r="O1653" s="8"/>
      <c r="P1653" s="8"/>
      <c r="Q1653" s="8"/>
      <c r="R1653" s="8"/>
      <c r="S1653" s="8"/>
    </row>
    <row r="1654" spans="1:19" ht="15.75" hidden="1" thickBot="1" x14ac:dyDescent="0.3">
      <c r="A1654" s="7" t="s">
        <v>153</v>
      </c>
      <c r="B1654" s="7" t="s">
        <v>28</v>
      </c>
      <c r="C1654" s="11" t="s">
        <v>366</v>
      </c>
      <c r="D1654" s="7" t="s">
        <v>25</v>
      </c>
      <c r="E1654" s="8"/>
      <c r="F1654" s="8"/>
      <c r="G1654" s="8" t="s">
        <v>26</v>
      </c>
      <c r="H1654" s="8"/>
      <c r="I1654" s="7" t="s">
        <v>136</v>
      </c>
      <c r="J1654" s="8"/>
      <c r="K1654" s="8"/>
      <c r="L1654" s="8"/>
      <c r="M1654" s="8"/>
      <c r="N1654" s="8"/>
      <c r="O1654" s="8"/>
      <c r="P1654" s="8"/>
      <c r="Q1654" s="8"/>
      <c r="R1654" s="8"/>
      <c r="S1654" s="8"/>
    </row>
    <row r="1655" spans="1:19" ht="15.75" hidden="1" thickBot="1" x14ac:dyDescent="0.3">
      <c r="A1655" s="5" t="s">
        <v>135</v>
      </c>
      <c r="B1655" s="5" t="s">
        <v>188</v>
      </c>
      <c r="C1655" s="10" t="s">
        <v>366</v>
      </c>
      <c r="D1655" s="5" t="s">
        <v>189</v>
      </c>
      <c r="E1655" s="6"/>
      <c r="F1655" s="6"/>
      <c r="G1655" s="6" t="s">
        <v>26</v>
      </c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</row>
    <row r="1656" spans="1:19" ht="15.75" hidden="1" thickBot="1" x14ac:dyDescent="0.3">
      <c r="A1656" s="7" t="s">
        <v>27</v>
      </c>
      <c r="B1656" s="7" t="s">
        <v>188</v>
      </c>
      <c r="C1656" s="11" t="s">
        <v>366</v>
      </c>
      <c r="D1656" s="7" t="s">
        <v>190</v>
      </c>
      <c r="E1656" s="8"/>
      <c r="F1656" s="8"/>
      <c r="G1656" s="8" t="s">
        <v>26</v>
      </c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</row>
    <row r="1657" spans="1:19" ht="15.75" hidden="1" thickBot="1" x14ac:dyDescent="0.3">
      <c r="A1657" s="7" t="s">
        <v>22</v>
      </c>
      <c r="B1657" s="7" t="s">
        <v>188</v>
      </c>
      <c r="C1657" s="11" t="s">
        <v>366</v>
      </c>
      <c r="D1657" s="7" t="s">
        <v>191</v>
      </c>
      <c r="E1657" s="8"/>
      <c r="F1657" s="8"/>
      <c r="G1657" s="8" t="s">
        <v>26</v>
      </c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</row>
    <row r="1658" spans="1:19" ht="15.75" hidden="1" thickBot="1" x14ac:dyDescent="0.3">
      <c r="A1658" s="7" t="s">
        <v>153</v>
      </c>
      <c r="B1658" s="7" t="s">
        <v>188</v>
      </c>
      <c r="C1658" s="11" t="s">
        <v>366</v>
      </c>
      <c r="D1658" s="7" t="s">
        <v>192</v>
      </c>
      <c r="E1658" s="8"/>
      <c r="F1658" s="8"/>
      <c r="G1658" s="8" t="s">
        <v>26</v>
      </c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</row>
    <row r="1659" spans="1:19" ht="15.75" hidden="1" thickBot="1" x14ac:dyDescent="0.3">
      <c r="A1659" s="5" t="s">
        <v>153</v>
      </c>
      <c r="B1659" s="5" t="s">
        <v>193</v>
      </c>
      <c r="C1659" s="10" t="s">
        <v>366</v>
      </c>
      <c r="D1659" s="5" t="s">
        <v>154</v>
      </c>
      <c r="E1659" s="6"/>
      <c r="F1659" s="6"/>
      <c r="G1659" s="6" t="s">
        <v>26</v>
      </c>
      <c r="H1659" s="6"/>
      <c r="I1659" s="5" t="s">
        <v>30</v>
      </c>
      <c r="J1659" s="6"/>
      <c r="K1659" s="6"/>
      <c r="L1659" s="6"/>
      <c r="M1659" s="6"/>
      <c r="N1659" s="6"/>
      <c r="O1659" s="6"/>
      <c r="P1659" s="6"/>
      <c r="Q1659" s="6"/>
      <c r="R1659" s="6"/>
      <c r="S1659" s="6"/>
    </row>
    <row r="1660" spans="1:19" ht="15.75" hidden="1" thickBot="1" x14ac:dyDescent="0.3">
      <c r="A1660" s="7" t="s">
        <v>126</v>
      </c>
      <c r="B1660" s="7" t="s">
        <v>193</v>
      </c>
      <c r="C1660" s="11" t="s">
        <v>366</v>
      </c>
      <c r="D1660" s="7" t="s">
        <v>25</v>
      </c>
      <c r="E1660" s="8"/>
      <c r="F1660" s="8"/>
      <c r="G1660" s="8" t="s">
        <v>26</v>
      </c>
      <c r="H1660" s="8"/>
      <c r="I1660" s="7" t="s">
        <v>30</v>
      </c>
      <c r="J1660" s="8"/>
      <c r="K1660" s="8"/>
      <c r="L1660" s="8"/>
      <c r="M1660" s="8"/>
      <c r="N1660" s="8"/>
      <c r="O1660" s="8"/>
      <c r="P1660" s="8"/>
      <c r="Q1660" s="8"/>
      <c r="R1660" s="8"/>
      <c r="S1660" s="8"/>
    </row>
    <row r="1661" spans="1:19" ht="15.75" hidden="1" thickBot="1" x14ac:dyDescent="0.3">
      <c r="A1661" s="7" t="s">
        <v>169</v>
      </c>
      <c r="B1661" s="7" t="s">
        <v>193</v>
      </c>
      <c r="C1661" s="11" t="s">
        <v>366</v>
      </c>
      <c r="D1661" s="7" t="s">
        <v>146</v>
      </c>
      <c r="E1661" s="8"/>
      <c r="F1661" s="8"/>
      <c r="G1661" s="8" t="s">
        <v>26</v>
      </c>
      <c r="H1661" s="8"/>
      <c r="I1661" s="7" t="s">
        <v>136</v>
      </c>
      <c r="J1661" s="8"/>
      <c r="K1661" s="8"/>
      <c r="L1661" s="8"/>
      <c r="M1661" s="8"/>
      <c r="N1661" s="8"/>
      <c r="O1661" s="8"/>
      <c r="P1661" s="8"/>
      <c r="Q1661" s="8"/>
      <c r="R1661" s="8"/>
      <c r="S1661" s="8"/>
    </row>
    <row r="1662" spans="1:19" ht="15.75" hidden="1" thickBot="1" x14ac:dyDescent="0.3">
      <c r="A1662" s="7" t="s">
        <v>170</v>
      </c>
      <c r="B1662" s="7" t="s">
        <v>193</v>
      </c>
      <c r="C1662" s="11" t="s">
        <v>366</v>
      </c>
      <c r="D1662" s="7" t="s">
        <v>25</v>
      </c>
      <c r="E1662" s="8"/>
      <c r="F1662" s="8"/>
      <c r="G1662" s="8" t="s">
        <v>26</v>
      </c>
      <c r="H1662" s="8"/>
      <c r="I1662" s="7" t="s">
        <v>136</v>
      </c>
      <c r="J1662" s="8"/>
      <c r="K1662" s="8"/>
      <c r="L1662" s="8"/>
      <c r="M1662" s="8"/>
      <c r="N1662" s="8"/>
      <c r="O1662" s="8"/>
      <c r="P1662" s="8"/>
      <c r="Q1662" s="8"/>
      <c r="R1662" s="8"/>
      <c r="S1662" s="8"/>
    </row>
    <row r="1663" spans="1:19" x14ac:dyDescent="0.25">
      <c r="A1663" s="5" t="s">
        <v>135</v>
      </c>
      <c r="B1663" s="5" t="s">
        <v>123</v>
      </c>
      <c r="C1663" s="10" t="s">
        <v>369</v>
      </c>
      <c r="D1663" s="5" t="s">
        <v>144</v>
      </c>
      <c r="E1663" s="5" t="s">
        <v>145</v>
      </c>
      <c r="F1663" s="6"/>
      <c r="G1663" s="6" t="s">
        <v>26</v>
      </c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5" t="s">
        <v>1323</v>
      </c>
    </row>
    <row r="1664" spans="1:19" hidden="1" x14ac:dyDescent="0.25">
      <c r="A1664" s="7" t="s">
        <v>27</v>
      </c>
      <c r="B1664" s="7" t="s">
        <v>123</v>
      </c>
      <c r="C1664" s="11" t="s">
        <v>369</v>
      </c>
      <c r="D1664" s="7" t="s">
        <v>30</v>
      </c>
      <c r="E1664" s="8"/>
      <c r="F1664" s="8"/>
      <c r="G1664" s="8" t="s">
        <v>26</v>
      </c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7" t="s">
        <v>1331</v>
      </c>
    </row>
    <row r="1665" spans="1:19" hidden="1" x14ac:dyDescent="0.25">
      <c r="A1665" s="7" t="s">
        <v>22</v>
      </c>
      <c r="B1665" s="7" t="s">
        <v>123</v>
      </c>
      <c r="C1665" s="11" t="s">
        <v>369</v>
      </c>
      <c r="D1665" s="7" t="s">
        <v>41</v>
      </c>
      <c r="E1665" s="8"/>
      <c r="F1665" s="8"/>
      <c r="G1665" s="8" t="s">
        <v>26</v>
      </c>
      <c r="H1665" s="8"/>
      <c r="I1665" s="8"/>
      <c r="J1665" s="8"/>
      <c r="K1665" s="8"/>
      <c r="L1665" s="8"/>
      <c r="M1665" s="8"/>
      <c r="N1665" s="8"/>
      <c r="O1665" s="7" t="s">
        <v>280</v>
      </c>
      <c r="P1665" s="8"/>
      <c r="Q1665" s="8"/>
      <c r="R1665" s="8"/>
      <c r="S1665" s="7" t="s">
        <v>1318</v>
      </c>
    </row>
    <row r="1666" spans="1:19" hidden="1" x14ac:dyDescent="0.25">
      <c r="A1666" s="7" t="s">
        <v>169</v>
      </c>
      <c r="B1666" s="7" t="s">
        <v>123</v>
      </c>
      <c r="C1666" s="11" t="s">
        <v>369</v>
      </c>
      <c r="D1666" s="8"/>
      <c r="E1666" s="8"/>
      <c r="F1666" s="8"/>
      <c r="G1666" s="8" t="s">
        <v>26</v>
      </c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</row>
    <row r="1667" spans="1:19" hidden="1" x14ac:dyDescent="0.25">
      <c r="A1667" s="7" t="s">
        <v>170</v>
      </c>
      <c r="B1667" s="7" t="s">
        <v>123</v>
      </c>
      <c r="C1667" s="11" t="s">
        <v>369</v>
      </c>
      <c r="D1667" s="7" t="s">
        <v>136</v>
      </c>
      <c r="E1667" s="7" t="s">
        <v>139</v>
      </c>
      <c r="F1667" s="8"/>
      <c r="G1667" s="8" t="s">
        <v>26</v>
      </c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7" t="s">
        <v>1331</v>
      </c>
    </row>
    <row r="1668" spans="1:19" hidden="1" x14ac:dyDescent="0.25">
      <c r="A1668" s="7" t="s">
        <v>171</v>
      </c>
      <c r="B1668" s="7" t="s">
        <v>123</v>
      </c>
      <c r="C1668" s="11" t="s">
        <v>369</v>
      </c>
      <c r="D1668" s="7" t="s">
        <v>172</v>
      </c>
      <c r="E1668" s="7" t="s">
        <v>147</v>
      </c>
      <c r="F1668" s="8"/>
      <c r="G1668" s="8" t="s">
        <v>26</v>
      </c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7" t="s">
        <v>1331</v>
      </c>
    </row>
    <row r="1669" spans="1:19" hidden="1" x14ac:dyDescent="0.25">
      <c r="A1669" s="5" t="s">
        <v>135</v>
      </c>
      <c r="B1669" s="5" t="s">
        <v>23</v>
      </c>
      <c r="C1669" s="10" t="s">
        <v>369</v>
      </c>
      <c r="D1669" s="5" t="s">
        <v>30</v>
      </c>
      <c r="E1669" s="6"/>
      <c r="F1669" s="6"/>
      <c r="G1669" s="6" t="s">
        <v>26</v>
      </c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5" t="s">
        <v>1331</v>
      </c>
    </row>
    <row r="1670" spans="1:19" hidden="1" x14ac:dyDescent="0.25">
      <c r="A1670" s="7" t="s">
        <v>27</v>
      </c>
      <c r="B1670" s="7" t="s">
        <v>23</v>
      </c>
      <c r="C1670" s="11" t="s">
        <v>369</v>
      </c>
      <c r="D1670" s="7" t="s">
        <v>41</v>
      </c>
      <c r="E1670" s="8"/>
      <c r="F1670" s="8"/>
      <c r="G1670" s="8" t="s">
        <v>26</v>
      </c>
      <c r="H1670" s="8"/>
      <c r="I1670" s="8"/>
      <c r="J1670" s="8"/>
      <c r="K1670" s="8"/>
      <c r="L1670" s="8"/>
      <c r="M1670" s="8"/>
      <c r="N1670" s="8"/>
      <c r="O1670" s="7" t="s">
        <v>280</v>
      </c>
      <c r="P1670" s="8"/>
      <c r="Q1670" s="8"/>
      <c r="R1670" s="8"/>
      <c r="S1670" s="7" t="s">
        <v>1331</v>
      </c>
    </row>
    <row r="1671" spans="1:19" hidden="1" x14ac:dyDescent="0.25">
      <c r="A1671" s="7" t="s">
        <v>22</v>
      </c>
      <c r="B1671" s="7" t="s">
        <v>23</v>
      </c>
      <c r="C1671" s="11" t="s">
        <v>369</v>
      </c>
      <c r="D1671" s="7" t="s">
        <v>25</v>
      </c>
      <c r="E1671" s="8"/>
      <c r="F1671" s="8"/>
      <c r="G1671" s="8" t="s">
        <v>26</v>
      </c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</row>
    <row r="1672" spans="1:19" hidden="1" x14ac:dyDescent="0.25">
      <c r="A1672" s="7" t="s">
        <v>153</v>
      </c>
      <c r="B1672" s="7" t="s">
        <v>23</v>
      </c>
      <c r="C1672" s="11" t="s">
        <v>369</v>
      </c>
      <c r="D1672" s="7" t="s">
        <v>154</v>
      </c>
      <c r="E1672" s="8"/>
      <c r="F1672" s="8"/>
      <c r="G1672" s="8" t="s">
        <v>26</v>
      </c>
      <c r="H1672" s="8"/>
      <c r="I1672" s="7" t="s">
        <v>30</v>
      </c>
      <c r="J1672" s="8"/>
      <c r="K1672" s="8"/>
      <c r="L1672" s="8"/>
      <c r="M1672" s="8"/>
      <c r="N1672" s="8"/>
      <c r="O1672" s="8"/>
      <c r="P1672" s="8"/>
      <c r="Q1672" s="8"/>
      <c r="R1672" s="8"/>
      <c r="S1672" s="8"/>
    </row>
    <row r="1673" spans="1:19" hidden="1" x14ac:dyDescent="0.25">
      <c r="A1673" s="7" t="s">
        <v>126</v>
      </c>
      <c r="B1673" s="7" t="s">
        <v>23</v>
      </c>
      <c r="C1673" s="11" t="s">
        <v>369</v>
      </c>
      <c r="D1673" s="7" t="s">
        <v>41</v>
      </c>
      <c r="E1673" s="8"/>
      <c r="F1673" s="8"/>
      <c r="G1673" s="8" t="s">
        <v>26</v>
      </c>
      <c r="H1673" s="8"/>
      <c r="I1673" s="7" t="s">
        <v>30</v>
      </c>
      <c r="J1673" s="8"/>
      <c r="K1673" s="8"/>
      <c r="L1673" s="8"/>
      <c r="M1673" s="8"/>
      <c r="N1673" s="8"/>
      <c r="O1673" s="7" t="s">
        <v>280</v>
      </c>
      <c r="P1673" s="8"/>
      <c r="Q1673" s="8"/>
      <c r="R1673" s="8"/>
      <c r="S1673" s="7" t="s">
        <v>1331</v>
      </c>
    </row>
    <row r="1674" spans="1:19" hidden="1" x14ac:dyDescent="0.25">
      <c r="A1674" s="7" t="s">
        <v>169</v>
      </c>
      <c r="B1674" s="7" t="s">
        <v>23</v>
      </c>
      <c r="C1674" s="11" t="s">
        <v>369</v>
      </c>
      <c r="D1674" s="7" t="s">
        <v>25</v>
      </c>
      <c r="E1674" s="8"/>
      <c r="F1674" s="8"/>
      <c r="G1674" s="8" t="s">
        <v>26</v>
      </c>
      <c r="H1674" s="8"/>
      <c r="I1674" s="7" t="s">
        <v>30</v>
      </c>
      <c r="J1674" s="8"/>
      <c r="K1674" s="8"/>
      <c r="L1674" s="8"/>
      <c r="M1674" s="8"/>
      <c r="N1674" s="8"/>
      <c r="O1674" s="8"/>
      <c r="P1674" s="8"/>
      <c r="Q1674" s="8"/>
      <c r="R1674" s="8"/>
      <c r="S1674" s="8"/>
    </row>
    <row r="1675" spans="1:19" hidden="1" x14ac:dyDescent="0.25">
      <c r="A1675" s="7" t="s">
        <v>170</v>
      </c>
      <c r="B1675" s="7" t="s">
        <v>23</v>
      </c>
      <c r="C1675" s="11" t="s">
        <v>369</v>
      </c>
      <c r="D1675" s="7" t="s">
        <v>146</v>
      </c>
      <c r="E1675" s="8"/>
      <c r="F1675" s="8"/>
      <c r="G1675" s="8" t="s">
        <v>26</v>
      </c>
      <c r="H1675" s="8"/>
      <c r="I1675" s="7" t="s">
        <v>136</v>
      </c>
      <c r="J1675" s="8"/>
      <c r="K1675" s="8"/>
      <c r="L1675" s="8"/>
      <c r="M1675" s="8"/>
      <c r="N1675" s="8"/>
      <c r="O1675" s="8"/>
      <c r="P1675" s="8"/>
      <c r="Q1675" s="8"/>
      <c r="R1675" s="8"/>
      <c r="S1675" s="8"/>
    </row>
    <row r="1676" spans="1:19" hidden="1" x14ac:dyDescent="0.25">
      <c r="A1676" s="7" t="s">
        <v>171</v>
      </c>
      <c r="B1676" s="7" t="s">
        <v>23</v>
      </c>
      <c r="C1676" s="11" t="s">
        <v>369</v>
      </c>
      <c r="D1676" s="7" t="s">
        <v>25</v>
      </c>
      <c r="E1676" s="8"/>
      <c r="F1676" s="8"/>
      <c r="G1676" s="8" t="s">
        <v>26</v>
      </c>
      <c r="H1676" s="8"/>
      <c r="I1676" s="7" t="s">
        <v>136</v>
      </c>
      <c r="J1676" s="8"/>
      <c r="K1676" s="8"/>
      <c r="L1676" s="8"/>
      <c r="M1676" s="8"/>
      <c r="N1676" s="8"/>
      <c r="O1676" s="8"/>
      <c r="P1676" s="8"/>
      <c r="Q1676" s="8"/>
      <c r="R1676" s="8"/>
      <c r="S1676" s="8"/>
    </row>
    <row r="1677" spans="1:19" hidden="1" x14ac:dyDescent="0.25">
      <c r="A1677" s="7" t="s">
        <v>173</v>
      </c>
      <c r="B1677" s="7" t="s">
        <v>23</v>
      </c>
      <c r="C1677" s="11" t="s">
        <v>369</v>
      </c>
      <c r="D1677" s="7" t="s">
        <v>146</v>
      </c>
      <c r="E1677" s="8"/>
      <c r="F1677" s="8"/>
      <c r="G1677" s="8" t="s">
        <v>26</v>
      </c>
      <c r="H1677" s="8"/>
      <c r="I1677" s="7" t="s">
        <v>172</v>
      </c>
      <c r="J1677" s="8"/>
      <c r="K1677" s="8"/>
      <c r="L1677" s="8"/>
      <c r="M1677" s="8"/>
      <c r="N1677" s="8"/>
      <c r="O1677" s="8"/>
      <c r="P1677" s="8"/>
      <c r="Q1677" s="8"/>
      <c r="R1677" s="8"/>
      <c r="S1677" s="8"/>
    </row>
    <row r="1678" spans="1:19" hidden="1" x14ac:dyDescent="0.25">
      <c r="A1678" s="7" t="s">
        <v>174</v>
      </c>
      <c r="B1678" s="7" t="s">
        <v>23</v>
      </c>
      <c r="C1678" s="11" t="s">
        <v>369</v>
      </c>
      <c r="D1678" s="7" t="s">
        <v>25</v>
      </c>
      <c r="E1678" s="8"/>
      <c r="F1678" s="8"/>
      <c r="G1678" s="8" t="s">
        <v>26</v>
      </c>
      <c r="H1678" s="8"/>
      <c r="I1678" s="7" t="s">
        <v>172</v>
      </c>
      <c r="J1678" s="8"/>
      <c r="K1678" s="8"/>
      <c r="L1678" s="8"/>
      <c r="M1678" s="8"/>
      <c r="N1678" s="8"/>
      <c r="O1678" s="8"/>
      <c r="P1678" s="8"/>
      <c r="Q1678" s="8"/>
      <c r="R1678" s="8"/>
      <c r="S1678" s="8"/>
    </row>
    <row r="1679" spans="1:19" ht="15.75" thickBot="1" x14ac:dyDescent="0.3">
      <c r="A1679" s="7" t="s">
        <v>143</v>
      </c>
      <c r="B1679" s="7" t="s">
        <v>23</v>
      </c>
      <c r="C1679" s="11" t="s">
        <v>369</v>
      </c>
      <c r="D1679" s="7" t="s">
        <v>144</v>
      </c>
      <c r="E1679" s="7" t="s">
        <v>145</v>
      </c>
      <c r="F1679" s="8"/>
      <c r="G1679" s="8" t="s">
        <v>26</v>
      </c>
      <c r="H1679" s="8"/>
      <c r="I1679" s="7" t="s">
        <v>146</v>
      </c>
      <c r="J1679" s="8"/>
      <c r="K1679" s="8" t="s">
        <v>26</v>
      </c>
      <c r="L1679" s="8"/>
      <c r="M1679" s="7" t="s">
        <v>147</v>
      </c>
      <c r="N1679" s="8"/>
      <c r="O1679" s="7" t="s">
        <v>148</v>
      </c>
      <c r="P1679" s="8"/>
      <c r="Q1679" s="8"/>
      <c r="R1679" s="8"/>
      <c r="S1679" s="7" t="s">
        <v>1323</v>
      </c>
    </row>
    <row r="1680" spans="1:19" ht="15.75" hidden="1" thickBot="1" x14ac:dyDescent="0.3">
      <c r="A1680" s="5" t="s">
        <v>135</v>
      </c>
      <c r="B1680" s="5" t="s">
        <v>175</v>
      </c>
      <c r="C1680" s="10" t="s">
        <v>369</v>
      </c>
      <c r="D1680" s="5" t="s">
        <v>136</v>
      </c>
      <c r="E1680" s="5" t="s">
        <v>147</v>
      </c>
      <c r="F1680" s="5" t="s">
        <v>370</v>
      </c>
      <c r="G1680" s="6" t="s">
        <v>26</v>
      </c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5" t="s">
        <v>177</v>
      </c>
      <c r="S1680" s="5" t="s">
        <v>1331</v>
      </c>
    </row>
    <row r="1681" spans="1:19" ht="15.75" hidden="1" thickBot="1" x14ac:dyDescent="0.3">
      <c r="A1681" s="5" t="s">
        <v>135</v>
      </c>
      <c r="B1681" s="5" t="s">
        <v>178</v>
      </c>
      <c r="C1681" s="10" t="s">
        <v>369</v>
      </c>
      <c r="D1681" s="5" t="s">
        <v>30</v>
      </c>
      <c r="E1681" s="5" t="s">
        <v>145</v>
      </c>
      <c r="F1681" s="6"/>
      <c r="G1681" s="6" t="s">
        <v>26</v>
      </c>
      <c r="H1681" s="6"/>
      <c r="I1681" s="6"/>
      <c r="J1681" s="6"/>
      <c r="K1681" s="6" t="s">
        <v>26</v>
      </c>
      <c r="L1681" s="6"/>
      <c r="M1681" s="5" t="s">
        <v>139</v>
      </c>
      <c r="N1681" s="6"/>
      <c r="O1681" s="6"/>
      <c r="P1681" s="6"/>
      <c r="Q1681" s="6"/>
      <c r="R1681" s="5" t="s">
        <v>179</v>
      </c>
      <c r="S1681" s="5" t="s">
        <v>1331</v>
      </c>
    </row>
    <row r="1682" spans="1:19" ht="15.75" hidden="1" thickBot="1" x14ac:dyDescent="0.3">
      <c r="A1682" s="7" t="s">
        <v>27</v>
      </c>
      <c r="B1682" s="7" t="s">
        <v>178</v>
      </c>
      <c r="C1682" s="11" t="s">
        <v>369</v>
      </c>
      <c r="D1682" s="7" t="s">
        <v>41</v>
      </c>
      <c r="E1682" s="8"/>
      <c r="F1682" s="8"/>
      <c r="G1682" s="8" t="s">
        <v>26</v>
      </c>
      <c r="H1682" s="8"/>
      <c r="I1682" s="8"/>
      <c r="J1682" s="8"/>
      <c r="K1682" s="8" t="s">
        <v>26</v>
      </c>
      <c r="L1682" s="8"/>
      <c r="M1682" s="7" t="s">
        <v>139</v>
      </c>
      <c r="N1682" s="8"/>
      <c r="O1682" s="7" t="s">
        <v>280</v>
      </c>
      <c r="P1682" s="8"/>
      <c r="Q1682" s="8"/>
      <c r="R1682" s="7" t="s">
        <v>180</v>
      </c>
      <c r="S1682" s="7" t="s">
        <v>1331</v>
      </c>
    </row>
    <row r="1683" spans="1:19" ht="15.75" hidden="1" thickBot="1" x14ac:dyDescent="0.3">
      <c r="A1683" s="5" t="s">
        <v>135</v>
      </c>
      <c r="B1683" s="5" t="s">
        <v>181</v>
      </c>
      <c r="C1683" s="10" t="s">
        <v>369</v>
      </c>
      <c r="D1683" s="5" t="s">
        <v>182</v>
      </c>
      <c r="E1683" s="6"/>
      <c r="F1683" s="6"/>
      <c r="G1683" s="6" t="s">
        <v>26</v>
      </c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</row>
    <row r="1684" spans="1:19" ht="15.75" hidden="1" thickBot="1" x14ac:dyDescent="0.3">
      <c r="A1684" s="7" t="s">
        <v>27</v>
      </c>
      <c r="B1684" s="7" t="s">
        <v>181</v>
      </c>
      <c r="C1684" s="11" t="s">
        <v>369</v>
      </c>
      <c r="D1684" s="8"/>
      <c r="E1684" s="8"/>
      <c r="F1684" s="8"/>
      <c r="G1684" s="8" t="s">
        <v>26</v>
      </c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</row>
    <row r="1685" spans="1:19" ht="15.75" hidden="1" thickBot="1" x14ac:dyDescent="0.3">
      <c r="A1685" s="7" t="s">
        <v>22</v>
      </c>
      <c r="B1685" s="7" t="s">
        <v>181</v>
      </c>
      <c r="C1685" s="11" t="s">
        <v>369</v>
      </c>
      <c r="D1685" s="7" t="s">
        <v>183</v>
      </c>
      <c r="E1685" s="8"/>
      <c r="F1685" s="8"/>
      <c r="G1685" s="8" t="s">
        <v>26</v>
      </c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</row>
    <row r="1686" spans="1:19" ht="15.75" hidden="1" thickBot="1" x14ac:dyDescent="0.3">
      <c r="A1686" s="7" t="s">
        <v>153</v>
      </c>
      <c r="B1686" s="7" t="s">
        <v>181</v>
      </c>
      <c r="C1686" s="11" t="s">
        <v>369</v>
      </c>
      <c r="D1686" s="7" t="s">
        <v>184</v>
      </c>
      <c r="E1686" s="8"/>
      <c r="F1686" s="8"/>
      <c r="G1686" s="8" t="s">
        <v>26</v>
      </c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</row>
    <row r="1687" spans="1:19" ht="15.75" hidden="1" thickBot="1" x14ac:dyDescent="0.3">
      <c r="A1687" s="7" t="s">
        <v>126</v>
      </c>
      <c r="B1687" s="7" t="s">
        <v>181</v>
      </c>
      <c r="C1687" s="11" t="s">
        <v>369</v>
      </c>
      <c r="D1687" s="8"/>
      <c r="E1687" s="8"/>
      <c r="F1687" s="8"/>
      <c r="G1687" s="8" t="s">
        <v>26</v>
      </c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</row>
    <row r="1688" spans="1:19" ht="15.75" hidden="1" thickBot="1" x14ac:dyDescent="0.3">
      <c r="A1688" s="7" t="s">
        <v>169</v>
      </c>
      <c r="B1688" s="7" t="s">
        <v>181</v>
      </c>
      <c r="C1688" s="11" t="s">
        <v>369</v>
      </c>
      <c r="D1688" s="7" t="s">
        <v>185</v>
      </c>
      <c r="E1688" s="7" t="s">
        <v>147</v>
      </c>
      <c r="F1688" s="8"/>
      <c r="G1688" s="8" t="s">
        <v>26</v>
      </c>
      <c r="H1688" s="8"/>
      <c r="I1688" s="8"/>
      <c r="J1688" s="8"/>
      <c r="K1688" s="8"/>
      <c r="L1688" s="8"/>
      <c r="M1688" s="8"/>
      <c r="N1688" s="8"/>
      <c r="O1688" s="7" t="s">
        <v>280</v>
      </c>
      <c r="P1688" s="8"/>
      <c r="Q1688" s="8"/>
      <c r="R1688" s="8"/>
      <c r="S1688" s="8"/>
    </row>
    <row r="1689" spans="1:19" ht="15.75" hidden="1" thickBot="1" x14ac:dyDescent="0.3">
      <c r="A1689" s="7" t="s">
        <v>170</v>
      </c>
      <c r="B1689" s="7" t="s">
        <v>181</v>
      </c>
      <c r="C1689" s="11" t="s">
        <v>369</v>
      </c>
      <c r="D1689" s="7" t="s">
        <v>186</v>
      </c>
      <c r="E1689" s="8"/>
      <c r="F1689" s="8"/>
      <c r="G1689" s="8" t="s">
        <v>26</v>
      </c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</row>
    <row r="1690" spans="1:19" ht="15.75" hidden="1" thickBot="1" x14ac:dyDescent="0.3">
      <c r="A1690" s="7" t="s">
        <v>171</v>
      </c>
      <c r="B1690" s="7" t="s">
        <v>181</v>
      </c>
      <c r="C1690" s="11" t="s">
        <v>369</v>
      </c>
      <c r="D1690" s="7" t="s">
        <v>187</v>
      </c>
      <c r="E1690" s="8"/>
      <c r="F1690" s="8"/>
      <c r="G1690" s="8" t="s">
        <v>26</v>
      </c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</row>
    <row r="1691" spans="1:19" ht="15.75" hidden="1" thickBot="1" x14ac:dyDescent="0.3">
      <c r="A1691" s="5" t="s">
        <v>135</v>
      </c>
      <c r="B1691" s="5" t="s">
        <v>28</v>
      </c>
      <c r="C1691" s="10" t="s">
        <v>369</v>
      </c>
      <c r="D1691" s="5" t="s">
        <v>154</v>
      </c>
      <c r="E1691" s="6"/>
      <c r="F1691" s="6"/>
      <c r="G1691" s="6" t="s">
        <v>26</v>
      </c>
      <c r="H1691" s="6"/>
      <c r="I1691" s="5" t="s">
        <v>30</v>
      </c>
      <c r="J1691" s="6"/>
      <c r="K1691" s="6"/>
      <c r="L1691" s="6"/>
      <c r="M1691" s="6"/>
      <c r="N1691" s="6"/>
      <c r="O1691" s="6"/>
      <c r="P1691" s="6"/>
      <c r="Q1691" s="6"/>
      <c r="R1691" s="6"/>
      <c r="S1691" s="6"/>
    </row>
    <row r="1692" spans="1:19" ht="15.75" hidden="1" thickBot="1" x14ac:dyDescent="0.3">
      <c r="A1692" s="7" t="s">
        <v>27</v>
      </c>
      <c r="B1692" s="7" t="s">
        <v>28</v>
      </c>
      <c r="C1692" s="11" t="s">
        <v>369</v>
      </c>
      <c r="D1692" s="7" t="s">
        <v>25</v>
      </c>
      <c r="E1692" s="8"/>
      <c r="F1692" s="8"/>
      <c r="G1692" s="8" t="s">
        <v>26</v>
      </c>
      <c r="H1692" s="8"/>
      <c r="I1692" s="7" t="s">
        <v>30</v>
      </c>
      <c r="J1692" s="8"/>
      <c r="K1692" s="8"/>
      <c r="L1692" s="8"/>
      <c r="M1692" s="8"/>
      <c r="N1692" s="8"/>
      <c r="O1692" s="8"/>
      <c r="P1692" s="8"/>
      <c r="Q1692" s="8"/>
      <c r="R1692" s="8"/>
      <c r="S1692" s="8"/>
    </row>
    <row r="1693" spans="1:19" ht="15.75" hidden="1" thickBot="1" x14ac:dyDescent="0.3">
      <c r="A1693" s="7" t="s">
        <v>22</v>
      </c>
      <c r="B1693" s="7" t="s">
        <v>28</v>
      </c>
      <c r="C1693" s="11" t="s">
        <v>369</v>
      </c>
      <c r="D1693" s="7" t="s">
        <v>146</v>
      </c>
      <c r="E1693" s="8"/>
      <c r="F1693" s="8"/>
      <c r="G1693" s="8" t="s">
        <v>26</v>
      </c>
      <c r="H1693" s="8"/>
      <c r="I1693" s="7" t="s">
        <v>136</v>
      </c>
      <c r="J1693" s="8"/>
      <c r="K1693" s="8"/>
      <c r="L1693" s="8"/>
      <c r="M1693" s="8"/>
      <c r="N1693" s="8"/>
      <c r="O1693" s="8"/>
      <c r="P1693" s="8"/>
      <c r="Q1693" s="8"/>
      <c r="R1693" s="8"/>
      <c r="S1693" s="8"/>
    </row>
    <row r="1694" spans="1:19" ht="15.75" hidden="1" thickBot="1" x14ac:dyDescent="0.3">
      <c r="A1694" s="7" t="s">
        <v>153</v>
      </c>
      <c r="B1694" s="7" t="s">
        <v>28</v>
      </c>
      <c r="C1694" s="11" t="s">
        <v>369</v>
      </c>
      <c r="D1694" s="7" t="s">
        <v>25</v>
      </c>
      <c r="E1694" s="8"/>
      <c r="F1694" s="8"/>
      <c r="G1694" s="8" t="s">
        <v>26</v>
      </c>
      <c r="H1694" s="8"/>
      <c r="I1694" s="7" t="s">
        <v>136</v>
      </c>
      <c r="J1694" s="8"/>
      <c r="K1694" s="8"/>
      <c r="L1694" s="8"/>
      <c r="M1694" s="8"/>
      <c r="N1694" s="8"/>
      <c r="O1694" s="8"/>
      <c r="P1694" s="8"/>
      <c r="Q1694" s="8"/>
      <c r="R1694" s="8"/>
      <c r="S1694" s="8"/>
    </row>
    <row r="1695" spans="1:19" ht="15.75" hidden="1" thickBot="1" x14ac:dyDescent="0.3">
      <c r="A1695" s="5" t="s">
        <v>135</v>
      </c>
      <c r="B1695" s="5" t="s">
        <v>188</v>
      </c>
      <c r="C1695" s="10" t="s">
        <v>369</v>
      </c>
      <c r="D1695" s="5" t="s">
        <v>189</v>
      </c>
      <c r="E1695" s="6"/>
      <c r="F1695" s="6"/>
      <c r="G1695" s="6" t="s">
        <v>26</v>
      </c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</row>
    <row r="1696" spans="1:19" ht="15.75" hidden="1" thickBot="1" x14ac:dyDescent="0.3">
      <c r="A1696" s="7" t="s">
        <v>27</v>
      </c>
      <c r="B1696" s="7" t="s">
        <v>188</v>
      </c>
      <c r="C1696" s="11" t="s">
        <v>369</v>
      </c>
      <c r="D1696" s="7" t="s">
        <v>190</v>
      </c>
      <c r="E1696" s="8"/>
      <c r="F1696" s="8"/>
      <c r="G1696" s="8" t="s">
        <v>26</v>
      </c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</row>
    <row r="1697" spans="1:19" ht="15.75" hidden="1" thickBot="1" x14ac:dyDescent="0.3">
      <c r="A1697" s="7" t="s">
        <v>22</v>
      </c>
      <c r="B1697" s="7" t="s">
        <v>188</v>
      </c>
      <c r="C1697" s="11" t="s">
        <v>369</v>
      </c>
      <c r="D1697" s="7" t="s">
        <v>191</v>
      </c>
      <c r="E1697" s="8"/>
      <c r="F1697" s="8"/>
      <c r="G1697" s="8" t="s">
        <v>26</v>
      </c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</row>
    <row r="1698" spans="1:19" ht="15.75" hidden="1" thickBot="1" x14ac:dyDescent="0.3">
      <c r="A1698" s="7" t="s">
        <v>153</v>
      </c>
      <c r="B1698" s="7" t="s">
        <v>188</v>
      </c>
      <c r="C1698" s="11" t="s">
        <v>369</v>
      </c>
      <c r="D1698" s="7" t="s">
        <v>192</v>
      </c>
      <c r="E1698" s="8"/>
      <c r="F1698" s="8"/>
      <c r="G1698" s="8" t="s">
        <v>26</v>
      </c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</row>
    <row r="1699" spans="1:19" ht="15.75" hidden="1" thickBot="1" x14ac:dyDescent="0.3">
      <c r="A1699" s="5" t="s">
        <v>153</v>
      </c>
      <c r="B1699" s="5" t="s">
        <v>193</v>
      </c>
      <c r="C1699" s="10" t="s">
        <v>369</v>
      </c>
      <c r="D1699" s="5" t="s">
        <v>154</v>
      </c>
      <c r="E1699" s="6"/>
      <c r="F1699" s="6"/>
      <c r="G1699" s="6" t="s">
        <v>26</v>
      </c>
      <c r="H1699" s="6"/>
      <c r="I1699" s="5" t="s">
        <v>30</v>
      </c>
      <c r="J1699" s="6"/>
      <c r="K1699" s="6"/>
      <c r="L1699" s="6"/>
      <c r="M1699" s="6"/>
      <c r="N1699" s="6"/>
      <c r="O1699" s="6"/>
      <c r="P1699" s="6"/>
      <c r="Q1699" s="6"/>
      <c r="R1699" s="6"/>
      <c r="S1699" s="6"/>
    </row>
    <row r="1700" spans="1:19" ht="15.75" hidden="1" thickBot="1" x14ac:dyDescent="0.3">
      <c r="A1700" s="7" t="s">
        <v>126</v>
      </c>
      <c r="B1700" s="7" t="s">
        <v>193</v>
      </c>
      <c r="C1700" s="11" t="s">
        <v>369</v>
      </c>
      <c r="D1700" s="7" t="s">
        <v>25</v>
      </c>
      <c r="E1700" s="8"/>
      <c r="F1700" s="8"/>
      <c r="G1700" s="8" t="s">
        <v>26</v>
      </c>
      <c r="H1700" s="8"/>
      <c r="I1700" s="7" t="s">
        <v>30</v>
      </c>
      <c r="J1700" s="8"/>
      <c r="K1700" s="8"/>
      <c r="L1700" s="8"/>
      <c r="M1700" s="8"/>
      <c r="N1700" s="8"/>
      <c r="O1700" s="8"/>
      <c r="P1700" s="8"/>
      <c r="Q1700" s="8"/>
      <c r="R1700" s="8"/>
      <c r="S1700" s="8"/>
    </row>
    <row r="1701" spans="1:19" ht="15.75" hidden="1" thickBot="1" x14ac:dyDescent="0.3">
      <c r="A1701" s="7" t="s">
        <v>169</v>
      </c>
      <c r="B1701" s="7" t="s">
        <v>193</v>
      </c>
      <c r="C1701" s="11" t="s">
        <v>369</v>
      </c>
      <c r="D1701" s="7" t="s">
        <v>146</v>
      </c>
      <c r="E1701" s="8"/>
      <c r="F1701" s="8"/>
      <c r="G1701" s="8" t="s">
        <v>26</v>
      </c>
      <c r="H1701" s="8"/>
      <c r="I1701" s="7" t="s">
        <v>136</v>
      </c>
      <c r="J1701" s="8"/>
      <c r="K1701" s="8"/>
      <c r="L1701" s="8"/>
      <c r="M1701" s="8"/>
      <c r="N1701" s="8"/>
      <c r="O1701" s="8"/>
      <c r="P1701" s="8"/>
      <c r="Q1701" s="8"/>
      <c r="R1701" s="8"/>
      <c r="S1701" s="8"/>
    </row>
    <row r="1702" spans="1:19" ht="15.75" hidden="1" thickBot="1" x14ac:dyDescent="0.3">
      <c r="A1702" s="7" t="s">
        <v>170</v>
      </c>
      <c r="B1702" s="7" t="s">
        <v>193</v>
      </c>
      <c r="C1702" s="11" t="s">
        <v>369</v>
      </c>
      <c r="D1702" s="7" t="s">
        <v>25</v>
      </c>
      <c r="E1702" s="8"/>
      <c r="F1702" s="8"/>
      <c r="G1702" s="8" t="s">
        <v>26</v>
      </c>
      <c r="H1702" s="8"/>
      <c r="I1702" s="7" t="s">
        <v>136</v>
      </c>
      <c r="J1702" s="8"/>
      <c r="K1702" s="8"/>
      <c r="L1702" s="8"/>
      <c r="M1702" s="8"/>
      <c r="N1702" s="8"/>
      <c r="O1702" s="8"/>
      <c r="P1702" s="8"/>
      <c r="Q1702" s="8"/>
      <c r="R1702" s="8"/>
      <c r="S1702" s="8"/>
    </row>
    <row r="1703" spans="1:19" ht="15.75" hidden="1" thickBot="1" x14ac:dyDescent="0.3">
      <c r="A1703" s="5" t="s">
        <v>98</v>
      </c>
      <c r="B1703" s="5" t="s">
        <v>32</v>
      </c>
      <c r="C1703" s="10" t="s">
        <v>369</v>
      </c>
      <c r="D1703" s="5" t="s">
        <v>33</v>
      </c>
      <c r="E1703" s="5" t="s">
        <v>371</v>
      </c>
      <c r="F1703" s="5" t="s">
        <v>371</v>
      </c>
      <c r="G1703" s="6" t="s">
        <v>26</v>
      </c>
      <c r="H1703" s="6"/>
      <c r="I1703" s="6"/>
      <c r="J1703" s="6"/>
      <c r="K1703" s="6" t="s">
        <v>26</v>
      </c>
      <c r="L1703" s="6"/>
      <c r="M1703" s="6"/>
      <c r="N1703" s="6"/>
      <c r="O1703" s="5" t="s">
        <v>372</v>
      </c>
      <c r="P1703" s="6"/>
      <c r="Q1703" s="6"/>
      <c r="R1703" s="6"/>
      <c r="S1703" s="5" t="s">
        <v>1331</v>
      </c>
    </row>
    <row r="1704" spans="1:19" ht="15.75" hidden="1" thickBot="1" x14ac:dyDescent="0.3">
      <c r="A1704" s="7" t="s">
        <v>31</v>
      </c>
      <c r="B1704" s="7" t="s">
        <v>32</v>
      </c>
      <c r="C1704" s="11" t="s">
        <v>369</v>
      </c>
      <c r="D1704" s="7" t="s">
        <v>33</v>
      </c>
      <c r="E1704" s="7" t="s">
        <v>373</v>
      </c>
      <c r="F1704" s="7" t="s">
        <v>25</v>
      </c>
      <c r="G1704" s="8" t="s">
        <v>26</v>
      </c>
      <c r="H1704" s="8"/>
      <c r="I1704" s="8"/>
      <c r="J1704" s="8"/>
      <c r="K1704" s="8"/>
      <c r="L1704" s="8"/>
      <c r="M1704" s="8"/>
      <c r="N1704" s="8"/>
      <c r="O1704" s="7" t="s">
        <v>372</v>
      </c>
      <c r="P1704" s="8"/>
      <c r="Q1704" s="7" t="s">
        <v>374</v>
      </c>
      <c r="R1704" s="8"/>
      <c r="S1704" s="8"/>
    </row>
    <row r="1705" spans="1:19" x14ac:dyDescent="0.25">
      <c r="A1705" s="5" t="s">
        <v>135</v>
      </c>
      <c r="B1705" s="5" t="s">
        <v>123</v>
      </c>
      <c r="C1705" s="10" t="s">
        <v>375</v>
      </c>
      <c r="D1705" s="5" t="s">
        <v>144</v>
      </c>
      <c r="E1705" s="5" t="s">
        <v>145</v>
      </c>
      <c r="F1705" s="6"/>
      <c r="G1705" s="6" t="s">
        <v>26</v>
      </c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5" t="s">
        <v>1323</v>
      </c>
    </row>
    <row r="1706" spans="1:19" hidden="1" x14ac:dyDescent="0.25">
      <c r="A1706" s="5" t="s">
        <v>22</v>
      </c>
      <c r="B1706" s="5" t="s">
        <v>23</v>
      </c>
      <c r="C1706" s="10" t="s">
        <v>375</v>
      </c>
      <c r="D1706" s="5" t="s">
        <v>25</v>
      </c>
      <c r="E1706" s="6"/>
      <c r="F1706" s="6"/>
      <c r="G1706" s="6" t="s">
        <v>26</v>
      </c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</row>
    <row r="1707" spans="1:19" hidden="1" x14ac:dyDescent="0.25">
      <c r="A1707" s="7" t="s">
        <v>153</v>
      </c>
      <c r="B1707" s="7" t="s">
        <v>23</v>
      </c>
      <c r="C1707" s="11" t="s">
        <v>375</v>
      </c>
      <c r="D1707" s="7" t="s">
        <v>154</v>
      </c>
      <c r="E1707" s="8"/>
      <c r="F1707" s="8"/>
      <c r="G1707" s="8" t="s">
        <v>26</v>
      </c>
      <c r="H1707" s="8"/>
      <c r="I1707" s="7" t="s">
        <v>30</v>
      </c>
      <c r="J1707" s="8"/>
      <c r="K1707" s="8"/>
      <c r="L1707" s="8"/>
      <c r="M1707" s="8"/>
      <c r="N1707" s="8"/>
      <c r="O1707" s="8"/>
      <c r="P1707" s="8"/>
      <c r="Q1707" s="8"/>
      <c r="R1707" s="8"/>
      <c r="S1707" s="8"/>
    </row>
    <row r="1708" spans="1:19" hidden="1" x14ac:dyDescent="0.25">
      <c r="A1708" s="7" t="s">
        <v>126</v>
      </c>
      <c r="B1708" s="7" t="s">
        <v>23</v>
      </c>
      <c r="C1708" s="11" t="s">
        <v>375</v>
      </c>
      <c r="D1708" s="7" t="s">
        <v>41</v>
      </c>
      <c r="E1708" s="8"/>
      <c r="F1708" s="8"/>
      <c r="G1708" s="8" t="s">
        <v>26</v>
      </c>
      <c r="H1708" s="8"/>
      <c r="I1708" s="7" t="s">
        <v>30</v>
      </c>
      <c r="J1708" s="8"/>
      <c r="K1708" s="8"/>
      <c r="L1708" s="8"/>
      <c r="M1708" s="8"/>
      <c r="N1708" s="8"/>
      <c r="O1708" s="8"/>
      <c r="P1708" s="8"/>
      <c r="Q1708" s="8"/>
      <c r="R1708" s="8"/>
      <c r="S1708" s="8"/>
    </row>
    <row r="1709" spans="1:19" hidden="1" x14ac:dyDescent="0.25">
      <c r="A1709" s="7" t="s">
        <v>169</v>
      </c>
      <c r="B1709" s="7" t="s">
        <v>23</v>
      </c>
      <c r="C1709" s="11" t="s">
        <v>375</v>
      </c>
      <c r="D1709" s="7" t="s">
        <v>25</v>
      </c>
      <c r="E1709" s="8"/>
      <c r="F1709" s="8"/>
      <c r="G1709" s="8" t="s">
        <v>26</v>
      </c>
      <c r="H1709" s="8"/>
      <c r="I1709" s="7" t="s">
        <v>30</v>
      </c>
      <c r="J1709" s="8"/>
      <c r="K1709" s="8"/>
      <c r="L1709" s="8"/>
      <c r="M1709" s="8"/>
      <c r="N1709" s="8"/>
      <c r="O1709" s="8"/>
      <c r="P1709" s="8"/>
      <c r="Q1709" s="8"/>
      <c r="R1709" s="8"/>
      <c r="S1709" s="8"/>
    </row>
    <row r="1710" spans="1:19" hidden="1" x14ac:dyDescent="0.25">
      <c r="A1710" s="7" t="s">
        <v>170</v>
      </c>
      <c r="B1710" s="7" t="s">
        <v>23</v>
      </c>
      <c r="C1710" s="11" t="s">
        <v>375</v>
      </c>
      <c r="D1710" s="7" t="s">
        <v>146</v>
      </c>
      <c r="E1710" s="8"/>
      <c r="F1710" s="8"/>
      <c r="G1710" s="8" t="s">
        <v>26</v>
      </c>
      <c r="H1710" s="8"/>
      <c r="I1710" s="7" t="s">
        <v>136</v>
      </c>
      <c r="J1710" s="8"/>
      <c r="K1710" s="8"/>
      <c r="L1710" s="8"/>
      <c r="M1710" s="8"/>
      <c r="N1710" s="8"/>
      <c r="O1710" s="8"/>
      <c r="P1710" s="8"/>
      <c r="Q1710" s="8"/>
      <c r="R1710" s="8"/>
      <c r="S1710" s="8"/>
    </row>
    <row r="1711" spans="1:19" hidden="1" x14ac:dyDescent="0.25">
      <c r="A1711" s="7" t="s">
        <v>171</v>
      </c>
      <c r="B1711" s="7" t="s">
        <v>23</v>
      </c>
      <c r="C1711" s="11" t="s">
        <v>375</v>
      </c>
      <c r="D1711" s="7" t="s">
        <v>25</v>
      </c>
      <c r="E1711" s="8"/>
      <c r="F1711" s="8"/>
      <c r="G1711" s="8" t="s">
        <v>26</v>
      </c>
      <c r="H1711" s="8"/>
      <c r="I1711" s="7" t="s">
        <v>136</v>
      </c>
      <c r="J1711" s="8"/>
      <c r="K1711" s="8"/>
      <c r="L1711" s="8"/>
      <c r="M1711" s="8"/>
      <c r="N1711" s="8"/>
      <c r="O1711" s="8"/>
      <c r="P1711" s="8"/>
      <c r="Q1711" s="8"/>
      <c r="R1711" s="8"/>
      <c r="S1711" s="8"/>
    </row>
    <row r="1712" spans="1:19" hidden="1" x14ac:dyDescent="0.25">
      <c r="A1712" s="7" t="s">
        <v>173</v>
      </c>
      <c r="B1712" s="7" t="s">
        <v>23</v>
      </c>
      <c r="C1712" s="11" t="s">
        <v>375</v>
      </c>
      <c r="D1712" s="7" t="s">
        <v>146</v>
      </c>
      <c r="E1712" s="8"/>
      <c r="F1712" s="8"/>
      <c r="G1712" s="8" t="s">
        <v>26</v>
      </c>
      <c r="H1712" s="8"/>
      <c r="I1712" s="7" t="s">
        <v>172</v>
      </c>
      <c r="J1712" s="8"/>
      <c r="K1712" s="8"/>
      <c r="L1712" s="8"/>
      <c r="M1712" s="8"/>
      <c r="N1712" s="8"/>
      <c r="O1712" s="8"/>
      <c r="P1712" s="8"/>
      <c r="Q1712" s="8"/>
      <c r="R1712" s="8"/>
      <c r="S1712" s="8"/>
    </row>
    <row r="1713" spans="1:19" hidden="1" x14ac:dyDescent="0.25">
      <c r="A1713" s="7" t="s">
        <v>174</v>
      </c>
      <c r="B1713" s="7" t="s">
        <v>23</v>
      </c>
      <c r="C1713" s="11" t="s">
        <v>375</v>
      </c>
      <c r="D1713" s="7" t="s">
        <v>25</v>
      </c>
      <c r="E1713" s="8"/>
      <c r="F1713" s="8"/>
      <c r="G1713" s="8" t="s">
        <v>26</v>
      </c>
      <c r="H1713" s="8"/>
      <c r="I1713" s="7" t="s">
        <v>172</v>
      </c>
      <c r="J1713" s="8"/>
      <c r="K1713" s="8"/>
      <c r="L1713" s="8"/>
      <c r="M1713" s="8"/>
      <c r="N1713" s="8"/>
      <c r="O1713" s="8"/>
      <c r="P1713" s="8"/>
      <c r="Q1713" s="8"/>
      <c r="R1713" s="8"/>
      <c r="S1713" s="8"/>
    </row>
    <row r="1714" spans="1:19" ht="15.75" thickBot="1" x14ac:dyDescent="0.3">
      <c r="A1714" s="7" t="s">
        <v>143</v>
      </c>
      <c r="B1714" s="7" t="s">
        <v>23</v>
      </c>
      <c r="C1714" s="11" t="s">
        <v>375</v>
      </c>
      <c r="D1714" s="7" t="s">
        <v>144</v>
      </c>
      <c r="E1714" s="7" t="s">
        <v>145</v>
      </c>
      <c r="F1714" s="8"/>
      <c r="G1714" s="8" t="s">
        <v>26</v>
      </c>
      <c r="H1714" s="8"/>
      <c r="I1714" s="7" t="s">
        <v>146</v>
      </c>
      <c r="J1714" s="8"/>
      <c r="K1714" s="8" t="s">
        <v>26</v>
      </c>
      <c r="L1714" s="8"/>
      <c r="M1714" s="7" t="s">
        <v>147</v>
      </c>
      <c r="N1714" s="8"/>
      <c r="O1714" s="7" t="s">
        <v>148</v>
      </c>
      <c r="P1714" s="8"/>
      <c r="Q1714" s="8"/>
      <c r="R1714" s="8"/>
      <c r="S1714" s="7" t="s">
        <v>1323</v>
      </c>
    </row>
    <row r="1715" spans="1:19" ht="15.75" hidden="1" thickBot="1" x14ac:dyDescent="0.3">
      <c r="A1715" s="5" t="s">
        <v>135</v>
      </c>
      <c r="B1715" s="5" t="s">
        <v>181</v>
      </c>
      <c r="C1715" s="10" t="s">
        <v>375</v>
      </c>
      <c r="D1715" s="5" t="s">
        <v>182</v>
      </c>
      <c r="E1715" s="6"/>
      <c r="F1715" s="6"/>
      <c r="G1715" s="6" t="s">
        <v>26</v>
      </c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</row>
    <row r="1716" spans="1:19" ht="15.75" hidden="1" thickBot="1" x14ac:dyDescent="0.3">
      <c r="A1716" s="7" t="s">
        <v>27</v>
      </c>
      <c r="B1716" s="7" t="s">
        <v>181</v>
      </c>
      <c r="C1716" s="11" t="s">
        <v>375</v>
      </c>
      <c r="D1716" s="8"/>
      <c r="E1716" s="8"/>
      <c r="F1716" s="8"/>
      <c r="G1716" s="8" t="s">
        <v>26</v>
      </c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</row>
    <row r="1717" spans="1:19" ht="15.75" hidden="1" thickBot="1" x14ac:dyDescent="0.3">
      <c r="A1717" s="7" t="s">
        <v>22</v>
      </c>
      <c r="B1717" s="7" t="s">
        <v>181</v>
      </c>
      <c r="C1717" s="11" t="s">
        <v>375</v>
      </c>
      <c r="D1717" s="7" t="s">
        <v>183</v>
      </c>
      <c r="E1717" s="8"/>
      <c r="F1717" s="8"/>
      <c r="G1717" s="8" t="s">
        <v>26</v>
      </c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</row>
    <row r="1718" spans="1:19" ht="15.75" hidden="1" thickBot="1" x14ac:dyDescent="0.3">
      <c r="A1718" s="7" t="s">
        <v>153</v>
      </c>
      <c r="B1718" s="7" t="s">
        <v>181</v>
      </c>
      <c r="C1718" s="11" t="s">
        <v>375</v>
      </c>
      <c r="D1718" s="7" t="s">
        <v>184</v>
      </c>
      <c r="E1718" s="8"/>
      <c r="F1718" s="8"/>
      <c r="G1718" s="8" t="s">
        <v>26</v>
      </c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</row>
    <row r="1719" spans="1:19" ht="15.75" hidden="1" thickBot="1" x14ac:dyDescent="0.3">
      <c r="A1719" s="7" t="s">
        <v>126</v>
      </c>
      <c r="B1719" s="7" t="s">
        <v>181</v>
      </c>
      <c r="C1719" s="11" t="s">
        <v>375</v>
      </c>
      <c r="D1719" s="8"/>
      <c r="E1719" s="8"/>
      <c r="F1719" s="8"/>
      <c r="G1719" s="8" t="s">
        <v>26</v>
      </c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</row>
    <row r="1720" spans="1:19" ht="15.75" hidden="1" thickBot="1" x14ac:dyDescent="0.3">
      <c r="A1720" s="7" t="s">
        <v>169</v>
      </c>
      <c r="B1720" s="7" t="s">
        <v>181</v>
      </c>
      <c r="C1720" s="11" t="s">
        <v>375</v>
      </c>
      <c r="D1720" s="7" t="s">
        <v>185</v>
      </c>
      <c r="E1720" s="7" t="s">
        <v>147</v>
      </c>
      <c r="F1720" s="8"/>
      <c r="G1720" s="8" t="s">
        <v>26</v>
      </c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</row>
    <row r="1721" spans="1:19" ht="15.75" hidden="1" thickBot="1" x14ac:dyDescent="0.3">
      <c r="A1721" s="7" t="s">
        <v>170</v>
      </c>
      <c r="B1721" s="7" t="s">
        <v>181</v>
      </c>
      <c r="C1721" s="11" t="s">
        <v>375</v>
      </c>
      <c r="D1721" s="7" t="s">
        <v>186</v>
      </c>
      <c r="E1721" s="8"/>
      <c r="F1721" s="8"/>
      <c r="G1721" s="8" t="s">
        <v>26</v>
      </c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</row>
    <row r="1722" spans="1:19" ht="15.75" hidden="1" thickBot="1" x14ac:dyDescent="0.3">
      <c r="A1722" s="7" t="s">
        <v>171</v>
      </c>
      <c r="B1722" s="7" t="s">
        <v>181</v>
      </c>
      <c r="C1722" s="11" t="s">
        <v>375</v>
      </c>
      <c r="D1722" s="7" t="s">
        <v>187</v>
      </c>
      <c r="E1722" s="8"/>
      <c r="F1722" s="8"/>
      <c r="G1722" s="8" t="s">
        <v>26</v>
      </c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</row>
    <row r="1723" spans="1:19" ht="15.75" hidden="1" thickBot="1" x14ac:dyDescent="0.3">
      <c r="A1723" s="5" t="s">
        <v>135</v>
      </c>
      <c r="B1723" s="5" t="s">
        <v>28</v>
      </c>
      <c r="C1723" s="10" t="s">
        <v>375</v>
      </c>
      <c r="D1723" s="5" t="s">
        <v>154</v>
      </c>
      <c r="E1723" s="6"/>
      <c r="F1723" s="6"/>
      <c r="G1723" s="6" t="s">
        <v>26</v>
      </c>
      <c r="H1723" s="6"/>
      <c r="I1723" s="5" t="s">
        <v>30</v>
      </c>
      <c r="J1723" s="6"/>
      <c r="K1723" s="6"/>
      <c r="L1723" s="6"/>
      <c r="M1723" s="6"/>
      <c r="N1723" s="6"/>
      <c r="O1723" s="6"/>
      <c r="P1723" s="6"/>
      <c r="Q1723" s="6"/>
      <c r="R1723" s="6"/>
      <c r="S1723" s="6"/>
    </row>
    <row r="1724" spans="1:19" ht="15.75" hidden="1" thickBot="1" x14ac:dyDescent="0.3">
      <c r="A1724" s="7" t="s">
        <v>27</v>
      </c>
      <c r="B1724" s="7" t="s">
        <v>28</v>
      </c>
      <c r="C1724" s="11" t="s">
        <v>375</v>
      </c>
      <c r="D1724" s="7" t="s">
        <v>25</v>
      </c>
      <c r="E1724" s="8"/>
      <c r="F1724" s="8"/>
      <c r="G1724" s="8" t="s">
        <v>26</v>
      </c>
      <c r="H1724" s="8"/>
      <c r="I1724" s="7" t="s">
        <v>30</v>
      </c>
      <c r="J1724" s="8"/>
      <c r="K1724" s="8"/>
      <c r="L1724" s="8"/>
      <c r="M1724" s="8"/>
      <c r="N1724" s="8"/>
      <c r="O1724" s="8"/>
      <c r="P1724" s="8"/>
      <c r="Q1724" s="8"/>
      <c r="R1724" s="8"/>
      <c r="S1724" s="8"/>
    </row>
    <row r="1725" spans="1:19" ht="15.75" hidden="1" thickBot="1" x14ac:dyDescent="0.3">
      <c r="A1725" s="7" t="s">
        <v>22</v>
      </c>
      <c r="B1725" s="7" t="s">
        <v>28</v>
      </c>
      <c r="C1725" s="11" t="s">
        <v>375</v>
      </c>
      <c r="D1725" s="7" t="s">
        <v>146</v>
      </c>
      <c r="E1725" s="8"/>
      <c r="F1725" s="8"/>
      <c r="G1725" s="8" t="s">
        <v>26</v>
      </c>
      <c r="H1725" s="8"/>
      <c r="I1725" s="7" t="s">
        <v>136</v>
      </c>
      <c r="J1725" s="8"/>
      <c r="K1725" s="8"/>
      <c r="L1725" s="8"/>
      <c r="M1725" s="8"/>
      <c r="N1725" s="8"/>
      <c r="O1725" s="8"/>
      <c r="P1725" s="8"/>
      <c r="Q1725" s="8"/>
      <c r="R1725" s="8"/>
      <c r="S1725" s="8"/>
    </row>
    <row r="1726" spans="1:19" ht="15.75" hidden="1" thickBot="1" x14ac:dyDescent="0.3">
      <c r="A1726" s="7" t="s">
        <v>153</v>
      </c>
      <c r="B1726" s="7" t="s">
        <v>28</v>
      </c>
      <c r="C1726" s="11" t="s">
        <v>375</v>
      </c>
      <c r="D1726" s="7" t="s">
        <v>25</v>
      </c>
      <c r="E1726" s="8"/>
      <c r="F1726" s="8"/>
      <c r="G1726" s="8" t="s">
        <v>26</v>
      </c>
      <c r="H1726" s="8"/>
      <c r="I1726" s="7" t="s">
        <v>136</v>
      </c>
      <c r="J1726" s="8"/>
      <c r="K1726" s="8"/>
      <c r="L1726" s="8"/>
      <c r="M1726" s="8"/>
      <c r="N1726" s="8"/>
      <c r="O1726" s="8"/>
      <c r="P1726" s="8"/>
      <c r="Q1726" s="8"/>
      <c r="R1726" s="8"/>
      <c r="S1726" s="8"/>
    </row>
    <row r="1727" spans="1:19" ht="15.75" hidden="1" thickBot="1" x14ac:dyDescent="0.3">
      <c r="A1727" s="5" t="s">
        <v>135</v>
      </c>
      <c r="B1727" s="5" t="s">
        <v>188</v>
      </c>
      <c r="C1727" s="10" t="s">
        <v>375</v>
      </c>
      <c r="D1727" s="5" t="s">
        <v>189</v>
      </c>
      <c r="E1727" s="6"/>
      <c r="F1727" s="6"/>
      <c r="G1727" s="6" t="s">
        <v>26</v>
      </c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</row>
    <row r="1728" spans="1:19" ht="15.75" hidden="1" thickBot="1" x14ac:dyDescent="0.3">
      <c r="A1728" s="7" t="s">
        <v>27</v>
      </c>
      <c r="B1728" s="7" t="s">
        <v>188</v>
      </c>
      <c r="C1728" s="11" t="s">
        <v>375</v>
      </c>
      <c r="D1728" s="7" t="s">
        <v>190</v>
      </c>
      <c r="E1728" s="8"/>
      <c r="F1728" s="8"/>
      <c r="G1728" s="8" t="s">
        <v>26</v>
      </c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</row>
    <row r="1729" spans="1:19" ht="15.75" hidden="1" thickBot="1" x14ac:dyDescent="0.3">
      <c r="A1729" s="7" t="s">
        <v>22</v>
      </c>
      <c r="B1729" s="7" t="s">
        <v>188</v>
      </c>
      <c r="C1729" s="11" t="s">
        <v>375</v>
      </c>
      <c r="D1729" s="7" t="s">
        <v>191</v>
      </c>
      <c r="E1729" s="8"/>
      <c r="F1729" s="8"/>
      <c r="G1729" s="8" t="s">
        <v>26</v>
      </c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</row>
    <row r="1730" spans="1:19" ht="15.75" hidden="1" thickBot="1" x14ac:dyDescent="0.3">
      <c r="A1730" s="7" t="s">
        <v>153</v>
      </c>
      <c r="B1730" s="7" t="s">
        <v>188</v>
      </c>
      <c r="C1730" s="11" t="s">
        <v>375</v>
      </c>
      <c r="D1730" s="7" t="s">
        <v>192</v>
      </c>
      <c r="E1730" s="8"/>
      <c r="F1730" s="8"/>
      <c r="G1730" s="8" t="s">
        <v>26</v>
      </c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</row>
    <row r="1731" spans="1:19" ht="15.75" hidden="1" thickBot="1" x14ac:dyDescent="0.3">
      <c r="A1731" s="5" t="s">
        <v>153</v>
      </c>
      <c r="B1731" s="5" t="s">
        <v>193</v>
      </c>
      <c r="C1731" s="10" t="s">
        <v>375</v>
      </c>
      <c r="D1731" s="5" t="s">
        <v>154</v>
      </c>
      <c r="E1731" s="6"/>
      <c r="F1731" s="6"/>
      <c r="G1731" s="6" t="s">
        <v>26</v>
      </c>
      <c r="H1731" s="6"/>
      <c r="I1731" s="5" t="s">
        <v>30</v>
      </c>
      <c r="J1731" s="6"/>
      <c r="K1731" s="6"/>
      <c r="L1731" s="6"/>
      <c r="M1731" s="6"/>
      <c r="N1731" s="6"/>
      <c r="O1731" s="6"/>
      <c r="P1731" s="6"/>
      <c r="Q1731" s="6"/>
      <c r="R1731" s="6"/>
      <c r="S1731" s="6"/>
    </row>
    <row r="1732" spans="1:19" ht="15.75" hidden="1" thickBot="1" x14ac:dyDescent="0.3">
      <c r="A1732" s="7" t="s">
        <v>126</v>
      </c>
      <c r="B1732" s="7" t="s">
        <v>193</v>
      </c>
      <c r="C1732" s="11" t="s">
        <v>375</v>
      </c>
      <c r="D1732" s="7" t="s">
        <v>25</v>
      </c>
      <c r="E1732" s="8"/>
      <c r="F1732" s="8"/>
      <c r="G1732" s="8" t="s">
        <v>26</v>
      </c>
      <c r="H1732" s="8"/>
      <c r="I1732" s="7" t="s">
        <v>30</v>
      </c>
      <c r="J1732" s="8"/>
      <c r="K1732" s="8"/>
      <c r="L1732" s="8"/>
      <c r="M1732" s="8"/>
      <c r="N1732" s="8"/>
      <c r="O1732" s="8"/>
      <c r="P1732" s="8"/>
      <c r="Q1732" s="8"/>
      <c r="R1732" s="8"/>
      <c r="S1732" s="8"/>
    </row>
    <row r="1733" spans="1:19" ht="15.75" hidden="1" thickBot="1" x14ac:dyDescent="0.3">
      <c r="A1733" s="7" t="s">
        <v>169</v>
      </c>
      <c r="B1733" s="7" t="s">
        <v>193</v>
      </c>
      <c r="C1733" s="11" t="s">
        <v>375</v>
      </c>
      <c r="D1733" s="7" t="s">
        <v>146</v>
      </c>
      <c r="E1733" s="8"/>
      <c r="F1733" s="8"/>
      <c r="G1733" s="8" t="s">
        <v>26</v>
      </c>
      <c r="H1733" s="8"/>
      <c r="I1733" s="7" t="s">
        <v>136</v>
      </c>
      <c r="J1733" s="8"/>
      <c r="K1733" s="8"/>
      <c r="L1733" s="8"/>
      <c r="M1733" s="8"/>
      <c r="N1733" s="8"/>
      <c r="O1733" s="8"/>
      <c r="P1733" s="8"/>
      <c r="Q1733" s="8"/>
      <c r="R1733" s="8"/>
      <c r="S1733" s="8"/>
    </row>
    <row r="1734" spans="1:19" ht="15.75" hidden="1" thickBot="1" x14ac:dyDescent="0.3">
      <c r="A1734" s="7" t="s">
        <v>170</v>
      </c>
      <c r="B1734" s="7" t="s">
        <v>193</v>
      </c>
      <c r="C1734" s="11" t="s">
        <v>375</v>
      </c>
      <c r="D1734" s="7" t="s">
        <v>25</v>
      </c>
      <c r="E1734" s="8"/>
      <c r="F1734" s="8"/>
      <c r="G1734" s="8" t="s">
        <v>26</v>
      </c>
      <c r="H1734" s="8"/>
      <c r="I1734" s="7" t="s">
        <v>136</v>
      </c>
      <c r="J1734" s="8"/>
      <c r="K1734" s="8"/>
      <c r="L1734" s="8"/>
      <c r="M1734" s="8"/>
      <c r="N1734" s="8"/>
      <c r="O1734" s="8"/>
      <c r="P1734" s="8"/>
      <c r="Q1734" s="8"/>
      <c r="R1734" s="8"/>
      <c r="S1734" s="8"/>
    </row>
    <row r="1735" spans="1:19" x14ac:dyDescent="0.25">
      <c r="A1735" s="5" t="s">
        <v>135</v>
      </c>
      <c r="B1735" s="5" t="s">
        <v>123</v>
      </c>
      <c r="C1735" s="10" t="s">
        <v>376</v>
      </c>
      <c r="D1735" s="5" t="s">
        <v>144</v>
      </c>
      <c r="E1735" s="5" t="s">
        <v>145</v>
      </c>
      <c r="F1735" s="6"/>
      <c r="G1735" s="6" t="s">
        <v>26</v>
      </c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5" t="s">
        <v>1323</v>
      </c>
    </row>
    <row r="1736" spans="1:19" hidden="1" x14ac:dyDescent="0.25">
      <c r="A1736" s="7" t="s">
        <v>27</v>
      </c>
      <c r="B1736" s="7" t="s">
        <v>123</v>
      </c>
      <c r="C1736" s="11" t="s">
        <v>376</v>
      </c>
      <c r="D1736" s="7" t="s">
        <v>30</v>
      </c>
      <c r="E1736" s="8"/>
      <c r="F1736" s="8"/>
      <c r="G1736" s="8" t="s">
        <v>26</v>
      </c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7" t="s">
        <v>1325</v>
      </c>
    </row>
    <row r="1737" spans="1:19" hidden="1" x14ac:dyDescent="0.25">
      <c r="A1737" s="7" t="s">
        <v>22</v>
      </c>
      <c r="B1737" s="7" t="s">
        <v>123</v>
      </c>
      <c r="C1737" s="11" t="s">
        <v>376</v>
      </c>
      <c r="D1737" s="7" t="s">
        <v>41</v>
      </c>
      <c r="E1737" s="8"/>
      <c r="F1737" s="8"/>
      <c r="G1737" s="8" t="s">
        <v>26</v>
      </c>
      <c r="H1737" s="8"/>
      <c r="I1737" s="8"/>
      <c r="J1737" s="8"/>
      <c r="K1737" s="8"/>
      <c r="L1737" s="8"/>
      <c r="M1737" s="8"/>
      <c r="N1737" s="7" t="s">
        <v>377</v>
      </c>
      <c r="O1737" s="8"/>
      <c r="P1737" s="8"/>
      <c r="Q1737" s="8"/>
      <c r="R1737" s="8"/>
      <c r="S1737" s="7" t="s">
        <v>1318</v>
      </c>
    </row>
    <row r="1738" spans="1:19" hidden="1" x14ac:dyDescent="0.25">
      <c r="A1738" s="7" t="s">
        <v>169</v>
      </c>
      <c r="B1738" s="7" t="s">
        <v>123</v>
      </c>
      <c r="C1738" s="11" t="s">
        <v>376</v>
      </c>
      <c r="D1738" s="8"/>
      <c r="E1738" s="8"/>
      <c r="F1738" s="8"/>
      <c r="G1738" s="8" t="s">
        <v>26</v>
      </c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</row>
    <row r="1739" spans="1:19" hidden="1" x14ac:dyDescent="0.25">
      <c r="A1739" s="7" t="s">
        <v>170</v>
      </c>
      <c r="B1739" s="7" t="s">
        <v>123</v>
      </c>
      <c r="C1739" s="11" t="s">
        <v>376</v>
      </c>
      <c r="D1739" s="7" t="s">
        <v>136</v>
      </c>
      <c r="E1739" s="7" t="s">
        <v>139</v>
      </c>
      <c r="F1739" s="8"/>
      <c r="G1739" s="8" t="s">
        <v>26</v>
      </c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7" t="s">
        <v>1325</v>
      </c>
    </row>
    <row r="1740" spans="1:19" hidden="1" x14ac:dyDescent="0.25">
      <c r="A1740" s="7" t="s">
        <v>171</v>
      </c>
      <c r="B1740" s="7" t="s">
        <v>123</v>
      </c>
      <c r="C1740" s="11" t="s">
        <v>376</v>
      </c>
      <c r="D1740" s="7" t="s">
        <v>172</v>
      </c>
      <c r="E1740" s="7" t="s">
        <v>147</v>
      </c>
      <c r="F1740" s="8"/>
      <c r="G1740" s="8" t="s">
        <v>26</v>
      </c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7" t="s">
        <v>1325</v>
      </c>
    </row>
    <row r="1741" spans="1:19" hidden="1" x14ac:dyDescent="0.25">
      <c r="A1741" s="5" t="s">
        <v>135</v>
      </c>
      <c r="B1741" s="5" t="s">
        <v>23</v>
      </c>
      <c r="C1741" s="10" t="s">
        <v>376</v>
      </c>
      <c r="D1741" s="5" t="s">
        <v>30</v>
      </c>
      <c r="E1741" s="6"/>
      <c r="F1741" s="6"/>
      <c r="G1741" s="6" t="s">
        <v>26</v>
      </c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5" t="s">
        <v>1325</v>
      </c>
    </row>
    <row r="1742" spans="1:19" hidden="1" x14ac:dyDescent="0.25">
      <c r="A1742" s="7" t="s">
        <v>27</v>
      </c>
      <c r="B1742" s="7" t="s">
        <v>23</v>
      </c>
      <c r="C1742" s="11" t="s">
        <v>376</v>
      </c>
      <c r="D1742" s="7" t="s">
        <v>41</v>
      </c>
      <c r="E1742" s="8"/>
      <c r="F1742" s="8"/>
      <c r="G1742" s="8" t="s">
        <v>26</v>
      </c>
      <c r="H1742" s="8"/>
      <c r="I1742" s="8"/>
      <c r="J1742" s="8"/>
      <c r="K1742" s="8"/>
      <c r="L1742" s="8"/>
      <c r="M1742" s="8"/>
      <c r="N1742" s="7" t="s">
        <v>377</v>
      </c>
      <c r="O1742" s="8"/>
      <c r="P1742" s="8"/>
      <c r="Q1742" s="8"/>
      <c r="R1742" s="8"/>
      <c r="S1742" s="7" t="s">
        <v>1325</v>
      </c>
    </row>
    <row r="1743" spans="1:19" hidden="1" x14ac:dyDescent="0.25">
      <c r="A1743" s="7" t="s">
        <v>22</v>
      </c>
      <c r="B1743" s="7" t="s">
        <v>23</v>
      </c>
      <c r="C1743" s="11" t="s">
        <v>376</v>
      </c>
      <c r="D1743" s="7" t="s">
        <v>25</v>
      </c>
      <c r="E1743" s="8"/>
      <c r="F1743" s="8"/>
      <c r="G1743" s="8" t="s">
        <v>26</v>
      </c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</row>
    <row r="1744" spans="1:19" hidden="1" x14ac:dyDescent="0.25">
      <c r="A1744" s="7" t="s">
        <v>153</v>
      </c>
      <c r="B1744" s="7" t="s">
        <v>23</v>
      </c>
      <c r="C1744" s="11" t="s">
        <v>376</v>
      </c>
      <c r="D1744" s="7" t="s">
        <v>154</v>
      </c>
      <c r="E1744" s="8"/>
      <c r="F1744" s="8"/>
      <c r="G1744" s="8" t="s">
        <v>26</v>
      </c>
      <c r="H1744" s="8"/>
      <c r="I1744" s="7" t="s">
        <v>30</v>
      </c>
      <c r="J1744" s="8"/>
      <c r="K1744" s="8"/>
      <c r="L1744" s="8"/>
      <c r="M1744" s="8"/>
      <c r="N1744" s="8"/>
      <c r="O1744" s="8"/>
      <c r="P1744" s="8"/>
      <c r="Q1744" s="8"/>
      <c r="R1744" s="8"/>
      <c r="S1744" s="8"/>
    </row>
    <row r="1745" spans="1:19" hidden="1" x14ac:dyDescent="0.25">
      <c r="A1745" s="7" t="s">
        <v>126</v>
      </c>
      <c r="B1745" s="7" t="s">
        <v>23</v>
      </c>
      <c r="C1745" s="11" t="s">
        <v>376</v>
      </c>
      <c r="D1745" s="7" t="s">
        <v>41</v>
      </c>
      <c r="E1745" s="8"/>
      <c r="F1745" s="8"/>
      <c r="G1745" s="8" t="s">
        <v>26</v>
      </c>
      <c r="H1745" s="8"/>
      <c r="I1745" s="7" t="s">
        <v>30</v>
      </c>
      <c r="J1745" s="8"/>
      <c r="K1745" s="8"/>
      <c r="L1745" s="8"/>
      <c r="M1745" s="8"/>
      <c r="N1745" s="7" t="s">
        <v>377</v>
      </c>
      <c r="O1745" s="8"/>
      <c r="P1745" s="8"/>
      <c r="Q1745" s="8"/>
      <c r="R1745" s="8"/>
      <c r="S1745" s="7" t="s">
        <v>1325</v>
      </c>
    </row>
    <row r="1746" spans="1:19" hidden="1" x14ac:dyDescent="0.25">
      <c r="A1746" s="7" t="s">
        <v>169</v>
      </c>
      <c r="B1746" s="7" t="s">
        <v>23</v>
      </c>
      <c r="C1746" s="11" t="s">
        <v>376</v>
      </c>
      <c r="D1746" s="7" t="s">
        <v>25</v>
      </c>
      <c r="E1746" s="8"/>
      <c r="F1746" s="8"/>
      <c r="G1746" s="8" t="s">
        <v>26</v>
      </c>
      <c r="H1746" s="8"/>
      <c r="I1746" s="7" t="s">
        <v>30</v>
      </c>
      <c r="J1746" s="8"/>
      <c r="K1746" s="8"/>
      <c r="L1746" s="8"/>
      <c r="M1746" s="8"/>
      <c r="N1746" s="8"/>
      <c r="O1746" s="8"/>
      <c r="P1746" s="8"/>
      <c r="Q1746" s="8"/>
      <c r="R1746" s="8"/>
      <c r="S1746" s="8"/>
    </row>
    <row r="1747" spans="1:19" hidden="1" x14ac:dyDescent="0.25">
      <c r="A1747" s="7" t="s">
        <v>170</v>
      </c>
      <c r="B1747" s="7" t="s">
        <v>23</v>
      </c>
      <c r="C1747" s="11" t="s">
        <v>376</v>
      </c>
      <c r="D1747" s="7" t="s">
        <v>146</v>
      </c>
      <c r="E1747" s="8"/>
      <c r="F1747" s="8"/>
      <c r="G1747" s="8" t="s">
        <v>26</v>
      </c>
      <c r="H1747" s="8"/>
      <c r="I1747" s="7" t="s">
        <v>136</v>
      </c>
      <c r="J1747" s="8"/>
      <c r="K1747" s="8"/>
      <c r="L1747" s="8"/>
      <c r="M1747" s="8"/>
      <c r="N1747" s="8"/>
      <c r="O1747" s="8"/>
      <c r="P1747" s="8"/>
      <c r="Q1747" s="8"/>
      <c r="R1747" s="8"/>
      <c r="S1747" s="8"/>
    </row>
    <row r="1748" spans="1:19" hidden="1" x14ac:dyDescent="0.25">
      <c r="A1748" s="7" t="s">
        <v>171</v>
      </c>
      <c r="B1748" s="7" t="s">
        <v>23</v>
      </c>
      <c r="C1748" s="11" t="s">
        <v>376</v>
      </c>
      <c r="D1748" s="7" t="s">
        <v>25</v>
      </c>
      <c r="E1748" s="8"/>
      <c r="F1748" s="8"/>
      <c r="G1748" s="8" t="s">
        <v>26</v>
      </c>
      <c r="H1748" s="8"/>
      <c r="I1748" s="7" t="s">
        <v>136</v>
      </c>
      <c r="J1748" s="8"/>
      <c r="K1748" s="8"/>
      <c r="L1748" s="8"/>
      <c r="M1748" s="8"/>
      <c r="N1748" s="8"/>
      <c r="O1748" s="8"/>
      <c r="P1748" s="8"/>
      <c r="Q1748" s="8"/>
      <c r="R1748" s="8"/>
      <c r="S1748" s="8"/>
    </row>
    <row r="1749" spans="1:19" hidden="1" x14ac:dyDescent="0.25">
      <c r="A1749" s="7" t="s">
        <v>173</v>
      </c>
      <c r="B1749" s="7" t="s">
        <v>23</v>
      </c>
      <c r="C1749" s="11" t="s">
        <v>376</v>
      </c>
      <c r="D1749" s="7" t="s">
        <v>146</v>
      </c>
      <c r="E1749" s="8"/>
      <c r="F1749" s="8"/>
      <c r="G1749" s="8" t="s">
        <v>26</v>
      </c>
      <c r="H1749" s="8"/>
      <c r="I1749" s="7" t="s">
        <v>172</v>
      </c>
      <c r="J1749" s="8"/>
      <c r="K1749" s="8"/>
      <c r="L1749" s="8"/>
      <c r="M1749" s="8"/>
      <c r="N1749" s="8"/>
      <c r="O1749" s="8"/>
      <c r="P1749" s="8"/>
      <c r="Q1749" s="8"/>
      <c r="R1749" s="8"/>
      <c r="S1749" s="8"/>
    </row>
    <row r="1750" spans="1:19" hidden="1" x14ac:dyDescent="0.25">
      <c r="A1750" s="7" t="s">
        <v>174</v>
      </c>
      <c r="B1750" s="7" t="s">
        <v>23</v>
      </c>
      <c r="C1750" s="11" t="s">
        <v>376</v>
      </c>
      <c r="D1750" s="7" t="s">
        <v>25</v>
      </c>
      <c r="E1750" s="8"/>
      <c r="F1750" s="8"/>
      <c r="G1750" s="8" t="s">
        <v>26</v>
      </c>
      <c r="H1750" s="8"/>
      <c r="I1750" s="7" t="s">
        <v>172</v>
      </c>
      <c r="J1750" s="8"/>
      <c r="K1750" s="8"/>
      <c r="L1750" s="8"/>
      <c r="M1750" s="8"/>
      <c r="N1750" s="8"/>
      <c r="O1750" s="8"/>
      <c r="P1750" s="8"/>
      <c r="Q1750" s="8"/>
      <c r="R1750" s="8"/>
      <c r="S1750" s="8"/>
    </row>
    <row r="1751" spans="1:19" ht="15.75" thickBot="1" x14ac:dyDescent="0.3">
      <c r="A1751" s="7" t="s">
        <v>143</v>
      </c>
      <c r="B1751" s="7" t="s">
        <v>23</v>
      </c>
      <c r="C1751" s="11" t="s">
        <v>376</v>
      </c>
      <c r="D1751" s="7" t="s">
        <v>144</v>
      </c>
      <c r="E1751" s="7" t="s">
        <v>145</v>
      </c>
      <c r="F1751" s="8"/>
      <c r="G1751" s="8" t="s">
        <v>26</v>
      </c>
      <c r="H1751" s="8"/>
      <c r="I1751" s="7" t="s">
        <v>146</v>
      </c>
      <c r="J1751" s="8"/>
      <c r="K1751" s="8" t="s">
        <v>26</v>
      </c>
      <c r="L1751" s="8"/>
      <c r="M1751" s="7" t="s">
        <v>147</v>
      </c>
      <c r="N1751" s="8"/>
      <c r="O1751" s="7" t="s">
        <v>148</v>
      </c>
      <c r="P1751" s="8"/>
      <c r="Q1751" s="8"/>
      <c r="R1751" s="8"/>
      <c r="S1751" s="7" t="s">
        <v>1323</v>
      </c>
    </row>
    <row r="1752" spans="1:19" ht="15.75" hidden="1" thickBot="1" x14ac:dyDescent="0.3">
      <c r="A1752" s="5" t="s">
        <v>135</v>
      </c>
      <c r="B1752" s="5" t="s">
        <v>175</v>
      </c>
      <c r="C1752" s="10" t="s">
        <v>376</v>
      </c>
      <c r="D1752" s="5" t="s">
        <v>136</v>
      </c>
      <c r="E1752" s="5" t="s">
        <v>147</v>
      </c>
      <c r="F1752" s="6"/>
      <c r="G1752" s="6" t="s">
        <v>26</v>
      </c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5" t="s">
        <v>177</v>
      </c>
      <c r="S1752" s="5" t="s">
        <v>1318</v>
      </c>
    </row>
    <row r="1753" spans="1:19" ht="15.75" hidden="1" thickBot="1" x14ac:dyDescent="0.3">
      <c r="A1753" s="5" t="s">
        <v>135</v>
      </c>
      <c r="B1753" s="5" t="s">
        <v>178</v>
      </c>
      <c r="C1753" s="10" t="s">
        <v>376</v>
      </c>
      <c r="D1753" s="5" t="s">
        <v>30</v>
      </c>
      <c r="E1753" s="5" t="s">
        <v>145</v>
      </c>
      <c r="F1753" s="6"/>
      <c r="G1753" s="6" t="s">
        <v>26</v>
      </c>
      <c r="H1753" s="6"/>
      <c r="I1753" s="6"/>
      <c r="J1753" s="6"/>
      <c r="K1753" s="6" t="s">
        <v>26</v>
      </c>
      <c r="L1753" s="6"/>
      <c r="M1753" s="5" t="s">
        <v>139</v>
      </c>
      <c r="N1753" s="6"/>
      <c r="O1753" s="6"/>
      <c r="P1753" s="6"/>
      <c r="Q1753" s="6"/>
      <c r="R1753" s="5" t="s">
        <v>179</v>
      </c>
      <c r="S1753" s="5" t="s">
        <v>1325</v>
      </c>
    </row>
    <row r="1754" spans="1:19" ht="15.75" hidden="1" thickBot="1" x14ac:dyDescent="0.3">
      <c r="A1754" s="7" t="s">
        <v>27</v>
      </c>
      <c r="B1754" s="7" t="s">
        <v>178</v>
      </c>
      <c r="C1754" s="11" t="s">
        <v>376</v>
      </c>
      <c r="D1754" s="7" t="s">
        <v>41</v>
      </c>
      <c r="E1754" s="8"/>
      <c r="F1754" s="8"/>
      <c r="G1754" s="8" t="s">
        <v>26</v>
      </c>
      <c r="H1754" s="8"/>
      <c r="I1754" s="8"/>
      <c r="J1754" s="8"/>
      <c r="K1754" s="8" t="s">
        <v>26</v>
      </c>
      <c r="L1754" s="8"/>
      <c r="M1754" s="7" t="s">
        <v>139</v>
      </c>
      <c r="N1754" s="7" t="s">
        <v>377</v>
      </c>
      <c r="O1754" s="8"/>
      <c r="P1754" s="8"/>
      <c r="Q1754" s="8"/>
      <c r="R1754" s="7" t="s">
        <v>180</v>
      </c>
      <c r="S1754" s="7" t="s">
        <v>1318</v>
      </c>
    </row>
    <row r="1755" spans="1:19" ht="15.75" hidden="1" thickBot="1" x14ac:dyDescent="0.3">
      <c r="A1755" s="5" t="s">
        <v>135</v>
      </c>
      <c r="B1755" s="5" t="s">
        <v>181</v>
      </c>
      <c r="C1755" s="10" t="s">
        <v>376</v>
      </c>
      <c r="D1755" s="5" t="s">
        <v>182</v>
      </c>
      <c r="E1755" s="6"/>
      <c r="F1755" s="6"/>
      <c r="G1755" s="6" t="s">
        <v>26</v>
      </c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</row>
    <row r="1756" spans="1:19" ht="15.75" hidden="1" thickBot="1" x14ac:dyDescent="0.3">
      <c r="A1756" s="7" t="s">
        <v>27</v>
      </c>
      <c r="B1756" s="7" t="s">
        <v>181</v>
      </c>
      <c r="C1756" s="11" t="s">
        <v>376</v>
      </c>
      <c r="D1756" s="8"/>
      <c r="E1756" s="8"/>
      <c r="F1756" s="8"/>
      <c r="G1756" s="8" t="s">
        <v>26</v>
      </c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</row>
    <row r="1757" spans="1:19" ht="15.75" hidden="1" thickBot="1" x14ac:dyDescent="0.3">
      <c r="A1757" s="7" t="s">
        <v>22</v>
      </c>
      <c r="B1757" s="7" t="s">
        <v>181</v>
      </c>
      <c r="C1757" s="11" t="s">
        <v>376</v>
      </c>
      <c r="D1757" s="7" t="s">
        <v>183</v>
      </c>
      <c r="E1757" s="8"/>
      <c r="F1757" s="8"/>
      <c r="G1757" s="8" t="s">
        <v>26</v>
      </c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</row>
    <row r="1758" spans="1:19" ht="15.75" hidden="1" thickBot="1" x14ac:dyDescent="0.3">
      <c r="A1758" s="7" t="s">
        <v>153</v>
      </c>
      <c r="B1758" s="7" t="s">
        <v>181</v>
      </c>
      <c r="C1758" s="11" t="s">
        <v>376</v>
      </c>
      <c r="D1758" s="7" t="s">
        <v>184</v>
      </c>
      <c r="E1758" s="8"/>
      <c r="F1758" s="8"/>
      <c r="G1758" s="8" t="s">
        <v>26</v>
      </c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</row>
    <row r="1759" spans="1:19" ht="15.75" hidden="1" thickBot="1" x14ac:dyDescent="0.3">
      <c r="A1759" s="7" t="s">
        <v>126</v>
      </c>
      <c r="B1759" s="7" t="s">
        <v>181</v>
      </c>
      <c r="C1759" s="11" t="s">
        <v>376</v>
      </c>
      <c r="D1759" s="8"/>
      <c r="E1759" s="8"/>
      <c r="F1759" s="8"/>
      <c r="G1759" s="8" t="s">
        <v>26</v>
      </c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</row>
    <row r="1760" spans="1:19" ht="15.75" hidden="1" thickBot="1" x14ac:dyDescent="0.3">
      <c r="A1760" s="7" t="s">
        <v>169</v>
      </c>
      <c r="B1760" s="7" t="s">
        <v>181</v>
      </c>
      <c r="C1760" s="11" t="s">
        <v>376</v>
      </c>
      <c r="D1760" s="7" t="s">
        <v>185</v>
      </c>
      <c r="E1760" s="7" t="s">
        <v>147</v>
      </c>
      <c r="F1760" s="8"/>
      <c r="G1760" s="8" t="s">
        <v>26</v>
      </c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</row>
    <row r="1761" spans="1:19" ht="15.75" hidden="1" thickBot="1" x14ac:dyDescent="0.3">
      <c r="A1761" s="7" t="s">
        <v>170</v>
      </c>
      <c r="B1761" s="7" t="s">
        <v>181</v>
      </c>
      <c r="C1761" s="11" t="s">
        <v>376</v>
      </c>
      <c r="D1761" s="7" t="s">
        <v>186</v>
      </c>
      <c r="E1761" s="8"/>
      <c r="F1761" s="8"/>
      <c r="G1761" s="8" t="s">
        <v>26</v>
      </c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</row>
    <row r="1762" spans="1:19" ht="15.75" hidden="1" thickBot="1" x14ac:dyDescent="0.3">
      <c r="A1762" s="7" t="s">
        <v>171</v>
      </c>
      <c r="B1762" s="7" t="s">
        <v>181</v>
      </c>
      <c r="C1762" s="11" t="s">
        <v>376</v>
      </c>
      <c r="D1762" s="7" t="s">
        <v>187</v>
      </c>
      <c r="E1762" s="8"/>
      <c r="F1762" s="8"/>
      <c r="G1762" s="8" t="s">
        <v>26</v>
      </c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</row>
    <row r="1763" spans="1:19" ht="15.75" hidden="1" thickBot="1" x14ac:dyDescent="0.3">
      <c r="A1763" s="5" t="s">
        <v>135</v>
      </c>
      <c r="B1763" s="5" t="s">
        <v>28</v>
      </c>
      <c r="C1763" s="10" t="s">
        <v>376</v>
      </c>
      <c r="D1763" s="5" t="s">
        <v>154</v>
      </c>
      <c r="E1763" s="6"/>
      <c r="F1763" s="6"/>
      <c r="G1763" s="6" t="s">
        <v>26</v>
      </c>
      <c r="H1763" s="6"/>
      <c r="I1763" s="5" t="s">
        <v>30</v>
      </c>
      <c r="J1763" s="6"/>
      <c r="K1763" s="6"/>
      <c r="L1763" s="6"/>
      <c r="M1763" s="6"/>
      <c r="N1763" s="6"/>
      <c r="O1763" s="6"/>
      <c r="P1763" s="6"/>
      <c r="Q1763" s="6"/>
      <c r="R1763" s="6"/>
      <c r="S1763" s="6"/>
    </row>
    <row r="1764" spans="1:19" ht="15.75" hidden="1" thickBot="1" x14ac:dyDescent="0.3">
      <c r="A1764" s="7" t="s">
        <v>27</v>
      </c>
      <c r="B1764" s="7" t="s">
        <v>28</v>
      </c>
      <c r="C1764" s="11" t="s">
        <v>376</v>
      </c>
      <c r="D1764" s="7" t="s">
        <v>25</v>
      </c>
      <c r="E1764" s="8"/>
      <c r="F1764" s="8"/>
      <c r="G1764" s="8" t="s">
        <v>26</v>
      </c>
      <c r="H1764" s="8"/>
      <c r="I1764" s="7" t="s">
        <v>30</v>
      </c>
      <c r="J1764" s="8"/>
      <c r="K1764" s="8"/>
      <c r="L1764" s="8"/>
      <c r="M1764" s="8"/>
      <c r="N1764" s="8"/>
      <c r="O1764" s="8"/>
      <c r="P1764" s="8"/>
      <c r="Q1764" s="8"/>
      <c r="R1764" s="8"/>
      <c r="S1764" s="8"/>
    </row>
    <row r="1765" spans="1:19" ht="15.75" hidden="1" thickBot="1" x14ac:dyDescent="0.3">
      <c r="A1765" s="7" t="s">
        <v>22</v>
      </c>
      <c r="B1765" s="7" t="s">
        <v>28</v>
      </c>
      <c r="C1765" s="11" t="s">
        <v>376</v>
      </c>
      <c r="D1765" s="7" t="s">
        <v>146</v>
      </c>
      <c r="E1765" s="8"/>
      <c r="F1765" s="8"/>
      <c r="G1765" s="8" t="s">
        <v>26</v>
      </c>
      <c r="H1765" s="8"/>
      <c r="I1765" s="7" t="s">
        <v>136</v>
      </c>
      <c r="J1765" s="8"/>
      <c r="K1765" s="8"/>
      <c r="L1765" s="8"/>
      <c r="M1765" s="8"/>
      <c r="N1765" s="8"/>
      <c r="O1765" s="8"/>
      <c r="P1765" s="8"/>
      <c r="Q1765" s="8"/>
      <c r="R1765" s="8"/>
      <c r="S1765" s="8"/>
    </row>
    <row r="1766" spans="1:19" ht="15.75" hidden="1" thickBot="1" x14ac:dyDescent="0.3">
      <c r="A1766" s="7" t="s">
        <v>153</v>
      </c>
      <c r="B1766" s="7" t="s">
        <v>28</v>
      </c>
      <c r="C1766" s="11" t="s">
        <v>376</v>
      </c>
      <c r="D1766" s="7" t="s">
        <v>25</v>
      </c>
      <c r="E1766" s="8"/>
      <c r="F1766" s="8"/>
      <c r="G1766" s="8" t="s">
        <v>26</v>
      </c>
      <c r="H1766" s="8"/>
      <c r="I1766" s="7" t="s">
        <v>136</v>
      </c>
      <c r="J1766" s="8"/>
      <c r="K1766" s="8"/>
      <c r="L1766" s="8"/>
      <c r="M1766" s="8"/>
      <c r="N1766" s="8"/>
      <c r="O1766" s="8"/>
      <c r="P1766" s="8"/>
      <c r="Q1766" s="8"/>
      <c r="R1766" s="8"/>
      <c r="S1766" s="8"/>
    </row>
    <row r="1767" spans="1:19" ht="15.75" hidden="1" thickBot="1" x14ac:dyDescent="0.3">
      <c r="A1767" s="5" t="s">
        <v>135</v>
      </c>
      <c r="B1767" s="5" t="s">
        <v>188</v>
      </c>
      <c r="C1767" s="10" t="s">
        <v>376</v>
      </c>
      <c r="D1767" s="5" t="s">
        <v>189</v>
      </c>
      <c r="E1767" s="6"/>
      <c r="F1767" s="6"/>
      <c r="G1767" s="6" t="s">
        <v>26</v>
      </c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</row>
    <row r="1768" spans="1:19" ht="15.75" hidden="1" thickBot="1" x14ac:dyDescent="0.3">
      <c r="A1768" s="7" t="s">
        <v>27</v>
      </c>
      <c r="B1768" s="7" t="s">
        <v>188</v>
      </c>
      <c r="C1768" s="11" t="s">
        <v>376</v>
      </c>
      <c r="D1768" s="7" t="s">
        <v>190</v>
      </c>
      <c r="E1768" s="8"/>
      <c r="F1768" s="8"/>
      <c r="G1768" s="8" t="s">
        <v>26</v>
      </c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</row>
    <row r="1769" spans="1:19" ht="15.75" hidden="1" thickBot="1" x14ac:dyDescent="0.3">
      <c r="A1769" s="7" t="s">
        <v>22</v>
      </c>
      <c r="B1769" s="7" t="s">
        <v>188</v>
      </c>
      <c r="C1769" s="11" t="s">
        <v>376</v>
      </c>
      <c r="D1769" s="7" t="s">
        <v>191</v>
      </c>
      <c r="E1769" s="8"/>
      <c r="F1769" s="8"/>
      <c r="G1769" s="8" t="s">
        <v>26</v>
      </c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</row>
    <row r="1770" spans="1:19" ht="15.75" hidden="1" thickBot="1" x14ac:dyDescent="0.3">
      <c r="A1770" s="7" t="s">
        <v>153</v>
      </c>
      <c r="B1770" s="7" t="s">
        <v>188</v>
      </c>
      <c r="C1770" s="11" t="s">
        <v>376</v>
      </c>
      <c r="D1770" s="7" t="s">
        <v>192</v>
      </c>
      <c r="E1770" s="8"/>
      <c r="F1770" s="8"/>
      <c r="G1770" s="8" t="s">
        <v>26</v>
      </c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</row>
    <row r="1771" spans="1:19" ht="15.75" hidden="1" thickBot="1" x14ac:dyDescent="0.3">
      <c r="A1771" s="5" t="s">
        <v>153</v>
      </c>
      <c r="B1771" s="5" t="s">
        <v>193</v>
      </c>
      <c r="C1771" s="10" t="s">
        <v>376</v>
      </c>
      <c r="D1771" s="5" t="s">
        <v>154</v>
      </c>
      <c r="E1771" s="6"/>
      <c r="F1771" s="6"/>
      <c r="G1771" s="6" t="s">
        <v>26</v>
      </c>
      <c r="H1771" s="6"/>
      <c r="I1771" s="5" t="s">
        <v>30</v>
      </c>
      <c r="J1771" s="6"/>
      <c r="K1771" s="6"/>
      <c r="L1771" s="6"/>
      <c r="M1771" s="6"/>
      <c r="N1771" s="6"/>
      <c r="O1771" s="6"/>
      <c r="P1771" s="6"/>
      <c r="Q1771" s="6"/>
      <c r="R1771" s="6"/>
      <c r="S1771" s="6"/>
    </row>
    <row r="1772" spans="1:19" ht="15.75" hidden="1" thickBot="1" x14ac:dyDescent="0.3">
      <c r="A1772" s="7" t="s">
        <v>126</v>
      </c>
      <c r="B1772" s="7" t="s">
        <v>193</v>
      </c>
      <c r="C1772" s="11" t="s">
        <v>376</v>
      </c>
      <c r="D1772" s="7" t="s">
        <v>25</v>
      </c>
      <c r="E1772" s="8"/>
      <c r="F1772" s="8"/>
      <c r="G1772" s="8" t="s">
        <v>26</v>
      </c>
      <c r="H1772" s="8"/>
      <c r="I1772" s="7" t="s">
        <v>30</v>
      </c>
      <c r="J1772" s="8"/>
      <c r="K1772" s="8"/>
      <c r="L1772" s="8"/>
      <c r="M1772" s="8"/>
      <c r="N1772" s="8"/>
      <c r="O1772" s="8"/>
      <c r="P1772" s="8"/>
      <c r="Q1772" s="8"/>
      <c r="R1772" s="8"/>
      <c r="S1772" s="8"/>
    </row>
    <row r="1773" spans="1:19" ht="15.75" hidden="1" thickBot="1" x14ac:dyDescent="0.3">
      <c r="A1773" s="7" t="s">
        <v>169</v>
      </c>
      <c r="B1773" s="7" t="s">
        <v>193</v>
      </c>
      <c r="C1773" s="11" t="s">
        <v>376</v>
      </c>
      <c r="D1773" s="7" t="s">
        <v>146</v>
      </c>
      <c r="E1773" s="8"/>
      <c r="F1773" s="8"/>
      <c r="G1773" s="8" t="s">
        <v>26</v>
      </c>
      <c r="H1773" s="8"/>
      <c r="I1773" s="7" t="s">
        <v>136</v>
      </c>
      <c r="J1773" s="8"/>
      <c r="K1773" s="8"/>
      <c r="L1773" s="8"/>
      <c r="M1773" s="8"/>
      <c r="N1773" s="8"/>
      <c r="O1773" s="8"/>
      <c r="P1773" s="8"/>
      <c r="Q1773" s="8"/>
      <c r="R1773" s="8"/>
      <c r="S1773" s="8"/>
    </row>
    <row r="1774" spans="1:19" ht="15.75" hidden="1" thickBot="1" x14ac:dyDescent="0.3">
      <c r="A1774" s="7" t="s">
        <v>170</v>
      </c>
      <c r="B1774" s="7" t="s">
        <v>193</v>
      </c>
      <c r="C1774" s="11" t="s">
        <v>376</v>
      </c>
      <c r="D1774" s="7" t="s">
        <v>25</v>
      </c>
      <c r="E1774" s="8"/>
      <c r="F1774" s="8"/>
      <c r="G1774" s="8" t="s">
        <v>26</v>
      </c>
      <c r="H1774" s="8"/>
      <c r="I1774" s="7" t="s">
        <v>136</v>
      </c>
      <c r="J1774" s="8"/>
      <c r="K1774" s="8"/>
      <c r="L1774" s="8"/>
      <c r="M1774" s="8"/>
      <c r="N1774" s="8"/>
      <c r="O1774" s="8"/>
      <c r="P1774" s="8"/>
      <c r="Q1774" s="8"/>
      <c r="R1774" s="8"/>
      <c r="S1774" s="8"/>
    </row>
    <row r="1775" spans="1:19" x14ac:dyDescent="0.25">
      <c r="A1775" s="5" t="s">
        <v>135</v>
      </c>
      <c r="B1775" s="5" t="s">
        <v>123</v>
      </c>
      <c r="C1775" s="10" t="s">
        <v>378</v>
      </c>
      <c r="D1775" s="5" t="s">
        <v>144</v>
      </c>
      <c r="E1775" s="5" t="s">
        <v>379</v>
      </c>
      <c r="F1775" s="6"/>
      <c r="G1775" s="6" t="s">
        <v>26</v>
      </c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5" t="s">
        <v>1323</v>
      </c>
    </row>
    <row r="1776" spans="1:19" hidden="1" x14ac:dyDescent="0.25">
      <c r="A1776" s="7" t="s">
        <v>27</v>
      </c>
      <c r="B1776" s="7" t="s">
        <v>123</v>
      </c>
      <c r="C1776" s="11" t="s">
        <v>378</v>
      </c>
      <c r="D1776" s="7" t="s">
        <v>30</v>
      </c>
      <c r="E1776" s="7" t="s">
        <v>379</v>
      </c>
      <c r="F1776" s="8"/>
      <c r="G1776" s="8" t="s">
        <v>26</v>
      </c>
      <c r="H1776" s="8"/>
      <c r="I1776" s="8"/>
      <c r="J1776" s="8"/>
      <c r="K1776" s="8"/>
      <c r="L1776" s="8"/>
      <c r="M1776" s="8"/>
      <c r="N1776" s="8"/>
      <c r="O1776" s="7" t="s">
        <v>380</v>
      </c>
      <c r="P1776" s="8"/>
      <c r="Q1776" s="8"/>
      <c r="R1776" s="8"/>
      <c r="S1776" s="7" t="s">
        <v>1331</v>
      </c>
    </row>
    <row r="1777" spans="1:19" hidden="1" x14ac:dyDescent="0.25">
      <c r="A1777" s="7" t="s">
        <v>22</v>
      </c>
      <c r="B1777" s="7" t="s">
        <v>123</v>
      </c>
      <c r="C1777" s="11" t="s">
        <v>378</v>
      </c>
      <c r="D1777" s="7" t="s">
        <v>41</v>
      </c>
      <c r="E1777" s="8"/>
      <c r="F1777" s="8"/>
      <c r="G1777" s="8" t="s">
        <v>26</v>
      </c>
      <c r="H1777" s="8"/>
      <c r="I1777" s="8"/>
      <c r="J1777" s="8"/>
      <c r="K1777" s="8"/>
      <c r="L1777" s="8"/>
      <c r="M1777" s="8"/>
      <c r="N1777" s="8"/>
      <c r="O1777" s="7" t="s">
        <v>380</v>
      </c>
      <c r="P1777" s="8"/>
      <c r="Q1777" s="8"/>
      <c r="R1777" s="8"/>
      <c r="S1777" s="7" t="s">
        <v>1325</v>
      </c>
    </row>
    <row r="1778" spans="1:19" hidden="1" x14ac:dyDescent="0.25">
      <c r="A1778" s="7" t="s">
        <v>169</v>
      </c>
      <c r="B1778" s="7" t="s">
        <v>123</v>
      </c>
      <c r="C1778" s="11" t="s">
        <v>378</v>
      </c>
      <c r="D1778" s="8"/>
      <c r="E1778" s="8"/>
      <c r="F1778" s="8"/>
      <c r="G1778" s="8" t="s">
        <v>26</v>
      </c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</row>
    <row r="1779" spans="1:19" hidden="1" x14ac:dyDescent="0.25">
      <c r="A1779" s="7" t="s">
        <v>170</v>
      </c>
      <c r="B1779" s="7" t="s">
        <v>123</v>
      </c>
      <c r="C1779" s="11" t="s">
        <v>378</v>
      </c>
      <c r="D1779" s="7" t="s">
        <v>136</v>
      </c>
      <c r="E1779" s="7" t="s">
        <v>139</v>
      </c>
      <c r="F1779" s="8"/>
      <c r="G1779" s="8" t="s">
        <v>26</v>
      </c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7" t="s">
        <v>1325</v>
      </c>
    </row>
    <row r="1780" spans="1:19" hidden="1" x14ac:dyDescent="0.25">
      <c r="A1780" s="7" t="s">
        <v>171</v>
      </c>
      <c r="B1780" s="7" t="s">
        <v>123</v>
      </c>
      <c r="C1780" s="11" t="s">
        <v>378</v>
      </c>
      <c r="D1780" s="7" t="s">
        <v>172</v>
      </c>
      <c r="E1780" s="7" t="s">
        <v>147</v>
      </c>
      <c r="F1780" s="8"/>
      <c r="G1780" s="8" t="s">
        <v>26</v>
      </c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7" t="s">
        <v>1325</v>
      </c>
    </row>
    <row r="1781" spans="1:19" hidden="1" x14ac:dyDescent="0.25">
      <c r="A1781" s="5" t="s">
        <v>135</v>
      </c>
      <c r="B1781" s="5" t="s">
        <v>23</v>
      </c>
      <c r="C1781" s="10" t="s">
        <v>378</v>
      </c>
      <c r="D1781" s="5" t="s">
        <v>30</v>
      </c>
      <c r="E1781" s="5" t="s">
        <v>379</v>
      </c>
      <c r="F1781" s="6"/>
      <c r="G1781" s="6" t="s">
        <v>26</v>
      </c>
      <c r="H1781" s="6"/>
      <c r="I1781" s="6"/>
      <c r="J1781" s="6"/>
      <c r="K1781" s="6"/>
      <c r="L1781" s="6"/>
      <c r="M1781" s="6"/>
      <c r="N1781" s="6"/>
      <c r="O1781" s="5" t="s">
        <v>380</v>
      </c>
      <c r="P1781" s="6"/>
      <c r="Q1781" s="6"/>
      <c r="R1781" s="6"/>
      <c r="S1781" s="5" t="s">
        <v>1325</v>
      </c>
    </row>
    <row r="1782" spans="1:19" hidden="1" x14ac:dyDescent="0.25">
      <c r="A1782" s="7" t="s">
        <v>27</v>
      </c>
      <c r="B1782" s="7" t="s">
        <v>23</v>
      </c>
      <c r="C1782" s="11" t="s">
        <v>378</v>
      </c>
      <c r="D1782" s="7" t="s">
        <v>41</v>
      </c>
      <c r="E1782" s="8"/>
      <c r="F1782" s="8"/>
      <c r="G1782" s="8" t="s">
        <v>26</v>
      </c>
      <c r="H1782" s="8"/>
      <c r="I1782" s="8"/>
      <c r="J1782" s="8"/>
      <c r="K1782" s="8"/>
      <c r="L1782" s="8"/>
      <c r="M1782" s="8"/>
      <c r="N1782" s="8"/>
      <c r="O1782" s="7" t="s">
        <v>380</v>
      </c>
      <c r="P1782" s="8"/>
      <c r="Q1782" s="8"/>
      <c r="R1782" s="8"/>
      <c r="S1782" s="7" t="s">
        <v>1325</v>
      </c>
    </row>
    <row r="1783" spans="1:19" hidden="1" x14ac:dyDescent="0.25">
      <c r="A1783" s="7" t="s">
        <v>22</v>
      </c>
      <c r="B1783" s="7" t="s">
        <v>23</v>
      </c>
      <c r="C1783" s="11" t="s">
        <v>378</v>
      </c>
      <c r="D1783" s="7" t="s">
        <v>25</v>
      </c>
      <c r="E1783" s="8"/>
      <c r="F1783" s="8"/>
      <c r="G1783" s="8" t="s">
        <v>26</v>
      </c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</row>
    <row r="1784" spans="1:19" hidden="1" x14ac:dyDescent="0.25">
      <c r="A1784" s="7" t="s">
        <v>153</v>
      </c>
      <c r="B1784" s="7" t="s">
        <v>23</v>
      </c>
      <c r="C1784" s="11" t="s">
        <v>378</v>
      </c>
      <c r="D1784" s="7" t="s">
        <v>154</v>
      </c>
      <c r="E1784" s="8"/>
      <c r="F1784" s="8"/>
      <c r="G1784" s="8" t="s">
        <v>26</v>
      </c>
      <c r="H1784" s="8"/>
      <c r="I1784" s="7" t="s">
        <v>30</v>
      </c>
      <c r="J1784" s="8"/>
      <c r="K1784" s="8"/>
      <c r="L1784" s="8"/>
      <c r="M1784" s="8"/>
      <c r="N1784" s="8"/>
      <c r="O1784" s="8"/>
      <c r="P1784" s="8"/>
      <c r="Q1784" s="8"/>
      <c r="R1784" s="8"/>
      <c r="S1784" s="8"/>
    </row>
    <row r="1785" spans="1:19" hidden="1" x14ac:dyDescent="0.25">
      <c r="A1785" s="7" t="s">
        <v>126</v>
      </c>
      <c r="B1785" s="7" t="s">
        <v>23</v>
      </c>
      <c r="C1785" s="11" t="s">
        <v>378</v>
      </c>
      <c r="D1785" s="7" t="s">
        <v>41</v>
      </c>
      <c r="E1785" s="8"/>
      <c r="F1785" s="8"/>
      <c r="G1785" s="8" t="s">
        <v>26</v>
      </c>
      <c r="H1785" s="8"/>
      <c r="I1785" s="7" t="s">
        <v>30</v>
      </c>
      <c r="J1785" s="8"/>
      <c r="K1785" s="8"/>
      <c r="L1785" s="8"/>
      <c r="M1785" s="8"/>
      <c r="N1785" s="8"/>
      <c r="O1785" s="8"/>
      <c r="P1785" s="8"/>
      <c r="Q1785" s="8"/>
      <c r="R1785" s="8"/>
      <c r="S1785" s="7" t="s">
        <v>1325</v>
      </c>
    </row>
    <row r="1786" spans="1:19" hidden="1" x14ac:dyDescent="0.25">
      <c r="A1786" s="7" t="s">
        <v>169</v>
      </c>
      <c r="B1786" s="7" t="s">
        <v>23</v>
      </c>
      <c r="C1786" s="11" t="s">
        <v>378</v>
      </c>
      <c r="D1786" s="7" t="s">
        <v>25</v>
      </c>
      <c r="E1786" s="8"/>
      <c r="F1786" s="8"/>
      <c r="G1786" s="8" t="s">
        <v>26</v>
      </c>
      <c r="H1786" s="8"/>
      <c r="I1786" s="7" t="s">
        <v>30</v>
      </c>
      <c r="J1786" s="8"/>
      <c r="K1786" s="8"/>
      <c r="L1786" s="8"/>
      <c r="M1786" s="8"/>
      <c r="N1786" s="8"/>
      <c r="O1786" s="8"/>
      <c r="P1786" s="8"/>
      <c r="Q1786" s="8"/>
      <c r="R1786" s="8"/>
      <c r="S1786" s="8"/>
    </row>
    <row r="1787" spans="1:19" hidden="1" x14ac:dyDescent="0.25">
      <c r="A1787" s="7" t="s">
        <v>170</v>
      </c>
      <c r="B1787" s="7" t="s">
        <v>23</v>
      </c>
      <c r="C1787" s="11" t="s">
        <v>378</v>
      </c>
      <c r="D1787" s="7" t="s">
        <v>146</v>
      </c>
      <c r="E1787" s="8"/>
      <c r="F1787" s="8"/>
      <c r="G1787" s="8" t="s">
        <v>26</v>
      </c>
      <c r="H1787" s="8"/>
      <c r="I1787" s="7" t="s">
        <v>136</v>
      </c>
      <c r="J1787" s="8"/>
      <c r="K1787" s="8"/>
      <c r="L1787" s="8"/>
      <c r="M1787" s="8"/>
      <c r="N1787" s="8"/>
      <c r="O1787" s="8"/>
      <c r="P1787" s="8"/>
      <c r="Q1787" s="8"/>
      <c r="R1787" s="8"/>
      <c r="S1787" s="8"/>
    </row>
    <row r="1788" spans="1:19" hidden="1" x14ac:dyDescent="0.25">
      <c r="A1788" s="7" t="s">
        <v>171</v>
      </c>
      <c r="B1788" s="7" t="s">
        <v>23</v>
      </c>
      <c r="C1788" s="11" t="s">
        <v>378</v>
      </c>
      <c r="D1788" s="7" t="s">
        <v>25</v>
      </c>
      <c r="E1788" s="8"/>
      <c r="F1788" s="8"/>
      <c r="G1788" s="8" t="s">
        <v>26</v>
      </c>
      <c r="H1788" s="8"/>
      <c r="I1788" s="7" t="s">
        <v>136</v>
      </c>
      <c r="J1788" s="8"/>
      <c r="K1788" s="8"/>
      <c r="L1788" s="8"/>
      <c r="M1788" s="8"/>
      <c r="N1788" s="8"/>
      <c r="O1788" s="8"/>
      <c r="P1788" s="8"/>
      <c r="Q1788" s="8"/>
      <c r="R1788" s="8"/>
      <c r="S1788" s="8"/>
    </row>
    <row r="1789" spans="1:19" hidden="1" x14ac:dyDescent="0.25">
      <c r="A1789" s="7" t="s">
        <v>173</v>
      </c>
      <c r="B1789" s="7" t="s">
        <v>23</v>
      </c>
      <c r="C1789" s="11" t="s">
        <v>378</v>
      </c>
      <c r="D1789" s="7" t="s">
        <v>146</v>
      </c>
      <c r="E1789" s="8"/>
      <c r="F1789" s="8"/>
      <c r="G1789" s="8" t="s">
        <v>26</v>
      </c>
      <c r="H1789" s="8"/>
      <c r="I1789" s="7" t="s">
        <v>172</v>
      </c>
      <c r="J1789" s="8"/>
      <c r="K1789" s="8"/>
      <c r="L1789" s="8"/>
      <c r="M1789" s="8"/>
      <c r="N1789" s="8"/>
      <c r="O1789" s="8"/>
      <c r="P1789" s="8"/>
      <c r="Q1789" s="8"/>
      <c r="R1789" s="8"/>
      <c r="S1789" s="8"/>
    </row>
    <row r="1790" spans="1:19" hidden="1" x14ac:dyDescent="0.25">
      <c r="A1790" s="7" t="s">
        <v>174</v>
      </c>
      <c r="B1790" s="7" t="s">
        <v>23</v>
      </c>
      <c r="C1790" s="11" t="s">
        <v>378</v>
      </c>
      <c r="D1790" s="7" t="s">
        <v>25</v>
      </c>
      <c r="E1790" s="8"/>
      <c r="F1790" s="8"/>
      <c r="G1790" s="8" t="s">
        <v>26</v>
      </c>
      <c r="H1790" s="8"/>
      <c r="I1790" s="7" t="s">
        <v>172</v>
      </c>
      <c r="J1790" s="8"/>
      <c r="K1790" s="8"/>
      <c r="L1790" s="8"/>
      <c r="M1790" s="8"/>
      <c r="N1790" s="8"/>
      <c r="O1790" s="8"/>
      <c r="P1790" s="8"/>
      <c r="Q1790" s="8"/>
      <c r="R1790" s="8"/>
      <c r="S1790" s="8"/>
    </row>
    <row r="1791" spans="1:19" ht="15.75" thickBot="1" x14ac:dyDescent="0.3">
      <c r="A1791" s="7" t="s">
        <v>143</v>
      </c>
      <c r="B1791" s="7" t="s">
        <v>23</v>
      </c>
      <c r="C1791" s="11" t="s">
        <v>378</v>
      </c>
      <c r="D1791" s="7" t="s">
        <v>144</v>
      </c>
      <c r="E1791" s="7" t="s">
        <v>379</v>
      </c>
      <c r="F1791" s="8"/>
      <c r="G1791" s="8" t="s">
        <v>26</v>
      </c>
      <c r="H1791" s="8"/>
      <c r="I1791" s="7" t="s">
        <v>146</v>
      </c>
      <c r="J1791" s="8"/>
      <c r="K1791" s="8" t="s">
        <v>26</v>
      </c>
      <c r="L1791" s="8"/>
      <c r="M1791" s="7" t="s">
        <v>147</v>
      </c>
      <c r="N1791" s="8"/>
      <c r="O1791" s="7" t="s">
        <v>148</v>
      </c>
      <c r="P1791" s="8"/>
      <c r="Q1791" s="8"/>
      <c r="R1791" s="8"/>
      <c r="S1791" s="7" t="s">
        <v>1323</v>
      </c>
    </row>
    <row r="1792" spans="1:19" ht="15.75" hidden="1" thickBot="1" x14ac:dyDescent="0.3">
      <c r="A1792" s="5" t="s">
        <v>135</v>
      </c>
      <c r="B1792" s="5" t="s">
        <v>181</v>
      </c>
      <c r="C1792" s="10" t="s">
        <v>378</v>
      </c>
      <c r="D1792" s="5" t="s">
        <v>182</v>
      </c>
      <c r="E1792" s="6"/>
      <c r="F1792" s="6"/>
      <c r="G1792" s="6" t="s">
        <v>26</v>
      </c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</row>
    <row r="1793" spans="1:19" ht="15.75" hidden="1" thickBot="1" x14ac:dyDescent="0.3">
      <c r="A1793" s="7" t="s">
        <v>27</v>
      </c>
      <c r="B1793" s="7" t="s">
        <v>181</v>
      </c>
      <c r="C1793" s="11" t="s">
        <v>378</v>
      </c>
      <c r="D1793" s="8"/>
      <c r="E1793" s="8"/>
      <c r="F1793" s="8"/>
      <c r="G1793" s="8" t="s">
        <v>26</v>
      </c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</row>
    <row r="1794" spans="1:19" ht="15.75" hidden="1" thickBot="1" x14ac:dyDescent="0.3">
      <c r="A1794" s="7" t="s">
        <v>22</v>
      </c>
      <c r="B1794" s="7" t="s">
        <v>181</v>
      </c>
      <c r="C1794" s="11" t="s">
        <v>378</v>
      </c>
      <c r="D1794" s="7" t="s">
        <v>183</v>
      </c>
      <c r="E1794" s="8"/>
      <c r="F1794" s="8"/>
      <c r="G1794" s="8" t="s">
        <v>26</v>
      </c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</row>
    <row r="1795" spans="1:19" ht="15.75" hidden="1" thickBot="1" x14ac:dyDescent="0.3">
      <c r="A1795" s="7" t="s">
        <v>153</v>
      </c>
      <c r="B1795" s="7" t="s">
        <v>181</v>
      </c>
      <c r="C1795" s="11" t="s">
        <v>378</v>
      </c>
      <c r="D1795" s="7" t="s">
        <v>184</v>
      </c>
      <c r="E1795" s="8"/>
      <c r="F1795" s="8"/>
      <c r="G1795" s="8" t="s">
        <v>26</v>
      </c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</row>
    <row r="1796" spans="1:19" ht="15.75" hidden="1" thickBot="1" x14ac:dyDescent="0.3">
      <c r="A1796" s="7" t="s">
        <v>126</v>
      </c>
      <c r="B1796" s="7" t="s">
        <v>181</v>
      </c>
      <c r="C1796" s="11" t="s">
        <v>378</v>
      </c>
      <c r="D1796" s="8"/>
      <c r="E1796" s="8"/>
      <c r="F1796" s="8"/>
      <c r="G1796" s="8" t="s">
        <v>26</v>
      </c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</row>
    <row r="1797" spans="1:19" ht="15.75" hidden="1" thickBot="1" x14ac:dyDescent="0.3">
      <c r="A1797" s="7" t="s">
        <v>169</v>
      </c>
      <c r="B1797" s="7" t="s">
        <v>181</v>
      </c>
      <c r="C1797" s="11" t="s">
        <v>378</v>
      </c>
      <c r="D1797" s="7" t="s">
        <v>185</v>
      </c>
      <c r="E1797" s="7" t="s">
        <v>147</v>
      </c>
      <c r="F1797" s="8"/>
      <c r="G1797" s="8" t="s">
        <v>26</v>
      </c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</row>
    <row r="1798" spans="1:19" ht="15.75" hidden="1" thickBot="1" x14ac:dyDescent="0.3">
      <c r="A1798" s="7" t="s">
        <v>170</v>
      </c>
      <c r="B1798" s="7" t="s">
        <v>181</v>
      </c>
      <c r="C1798" s="11" t="s">
        <v>378</v>
      </c>
      <c r="D1798" s="7" t="s">
        <v>186</v>
      </c>
      <c r="E1798" s="8"/>
      <c r="F1798" s="8"/>
      <c r="G1798" s="8" t="s">
        <v>26</v>
      </c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</row>
    <row r="1799" spans="1:19" ht="15.75" hidden="1" thickBot="1" x14ac:dyDescent="0.3">
      <c r="A1799" s="7" t="s">
        <v>171</v>
      </c>
      <c r="B1799" s="7" t="s">
        <v>181</v>
      </c>
      <c r="C1799" s="11" t="s">
        <v>378</v>
      </c>
      <c r="D1799" s="7" t="s">
        <v>187</v>
      </c>
      <c r="E1799" s="8"/>
      <c r="F1799" s="8"/>
      <c r="G1799" s="8" t="s">
        <v>26</v>
      </c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</row>
    <row r="1800" spans="1:19" ht="15.75" hidden="1" thickBot="1" x14ac:dyDescent="0.3">
      <c r="A1800" s="5" t="s">
        <v>135</v>
      </c>
      <c r="B1800" s="5" t="s">
        <v>28</v>
      </c>
      <c r="C1800" s="10" t="s">
        <v>378</v>
      </c>
      <c r="D1800" s="5" t="s">
        <v>154</v>
      </c>
      <c r="E1800" s="6"/>
      <c r="F1800" s="6"/>
      <c r="G1800" s="6" t="s">
        <v>26</v>
      </c>
      <c r="H1800" s="6"/>
      <c r="I1800" s="5" t="s">
        <v>30</v>
      </c>
      <c r="J1800" s="6"/>
      <c r="K1800" s="6"/>
      <c r="L1800" s="6"/>
      <c r="M1800" s="6"/>
      <c r="N1800" s="6"/>
      <c r="O1800" s="6"/>
      <c r="P1800" s="6"/>
      <c r="Q1800" s="6"/>
      <c r="R1800" s="6"/>
      <c r="S1800" s="6"/>
    </row>
    <row r="1801" spans="1:19" ht="15.75" hidden="1" thickBot="1" x14ac:dyDescent="0.3">
      <c r="A1801" s="7" t="s">
        <v>27</v>
      </c>
      <c r="B1801" s="7" t="s">
        <v>28</v>
      </c>
      <c r="C1801" s="11" t="s">
        <v>378</v>
      </c>
      <c r="D1801" s="7" t="s">
        <v>25</v>
      </c>
      <c r="E1801" s="8"/>
      <c r="F1801" s="8"/>
      <c r="G1801" s="8" t="s">
        <v>26</v>
      </c>
      <c r="H1801" s="8"/>
      <c r="I1801" s="7" t="s">
        <v>30</v>
      </c>
      <c r="J1801" s="8"/>
      <c r="K1801" s="8"/>
      <c r="L1801" s="8"/>
      <c r="M1801" s="8"/>
      <c r="N1801" s="8"/>
      <c r="O1801" s="8"/>
      <c r="P1801" s="8"/>
      <c r="Q1801" s="8"/>
      <c r="R1801" s="8"/>
      <c r="S1801" s="8"/>
    </row>
    <row r="1802" spans="1:19" ht="15.75" hidden="1" thickBot="1" x14ac:dyDescent="0.3">
      <c r="A1802" s="7" t="s">
        <v>22</v>
      </c>
      <c r="B1802" s="7" t="s">
        <v>28</v>
      </c>
      <c r="C1802" s="11" t="s">
        <v>378</v>
      </c>
      <c r="D1802" s="7" t="s">
        <v>146</v>
      </c>
      <c r="E1802" s="8"/>
      <c r="F1802" s="8"/>
      <c r="G1802" s="8" t="s">
        <v>26</v>
      </c>
      <c r="H1802" s="8"/>
      <c r="I1802" s="7" t="s">
        <v>136</v>
      </c>
      <c r="J1802" s="8"/>
      <c r="K1802" s="8"/>
      <c r="L1802" s="8"/>
      <c r="M1802" s="8"/>
      <c r="N1802" s="8"/>
      <c r="O1802" s="8"/>
      <c r="P1802" s="8"/>
      <c r="Q1802" s="8"/>
      <c r="R1802" s="8"/>
      <c r="S1802" s="8"/>
    </row>
    <row r="1803" spans="1:19" ht="15.75" hidden="1" thickBot="1" x14ac:dyDescent="0.3">
      <c r="A1803" s="7" t="s">
        <v>153</v>
      </c>
      <c r="B1803" s="7" t="s">
        <v>28</v>
      </c>
      <c r="C1803" s="11" t="s">
        <v>378</v>
      </c>
      <c r="D1803" s="7" t="s">
        <v>25</v>
      </c>
      <c r="E1803" s="8"/>
      <c r="F1803" s="8"/>
      <c r="G1803" s="8" t="s">
        <v>26</v>
      </c>
      <c r="H1803" s="8"/>
      <c r="I1803" s="7" t="s">
        <v>136</v>
      </c>
      <c r="J1803" s="8"/>
      <c r="K1803" s="8"/>
      <c r="L1803" s="8"/>
      <c r="M1803" s="8"/>
      <c r="N1803" s="8"/>
      <c r="O1803" s="8"/>
      <c r="P1803" s="8"/>
      <c r="Q1803" s="8"/>
      <c r="R1803" s="8"/>
      <c r="S1803" s="8"/>
    </row>
    <row r="1804" spans="1:19" ht="15.75" hidden="1" thickBot="1" x14ac:dyDescent="0.3">
      <c r="A1804" s="5" t="s">
        <v>135</v>
      </c>
      <c r="B1804" s="5" t="s">
        <v>188</v>
      </c>
      <c r="C1804" s="10" t="s">
        <v>378</v>
      </c>
      <c r="D1804" s="5" t="s">
        <v>189</v>
      </c>
      <c r="E1804" s="6"/>
      <c r="F1804" s="6"/>
      <c r="G1804" s="6" t="s">
        <v>26</v>
      </c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</row>
    <row r="1805" spans="1:19" ht="15.75" hidden="1" thickBot="1" x14ac:dyDescent="0.3">
      <c r="A1805" s="7" t="s">
        <v>27</v>
      </c>
      <c r="B1805" s="7" t="s">
        <v>188</v>
      </c>
      <c r="C1805" s="11" t="s">
        <v>378</v>
      </c>
      <c r="D1805" s="7" t="s">
        <v>190</v>
      </c>
      <c r="E1805" s="8"/>
      <c r="F1805" s="8"/>
      <c r="G1805" s="8" t="s">
        <v>26</v>
      </c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</row>
    <row r="1806" spans="1:19" ht="15.75" hidden="1" thickBot="1" x14ac:dyDescent="0.3">
      <c r="A1806" s="7" t="s">
        <v>22</v>
      </c>
      <c r="B1806" s="7" t="s">
        <v>188</v>
      </c>
      <c r="C1806" s="11" t="s">
        <v>378</v>
      </c>
      <c r="D1806" s="7" t="s">
        <v>191</v>
      </c>
      <c r="E1806" s="8"/>
      <c r="F1806" s="8"/>
      <c r="G1806" s="8" t="s">
        <v>26</v>
      </c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</row>
    <row r="1807" spans="1:19" ht="15.75" hidden="1" thickBot="1" x14ac:dyDescent="0.3">
      <c r="A1807" s="7" t="s">
        <v>153</v>
      </c>
      <c r="B1807" s="7" t="s">
        <v>188</v>
      </c>
      <c r="C1807" s="11" t="s">
        <v>378</v>
      </c>
      <c r="D1807" s="7" t="s">
        <v>192</v>
      </c>
      <c r="E1807" s="8"/>
      <c r="F1807" s="8"/>
      <c r="G1807" s="8" t="s">
        <v>26</v>
      </c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</row>
    <row r="1808" spans="1:19" ht="15.75" hidden="1" thickBot="1" x14ac:dyDescent="0.3">
      <c r="A1808" s="5" t="s">
        <v>153</v>
      </c>
      <c r="B1808" s="5" t="s">
        <v>193</v>
      </c>
      <c r="C1808" s="10" t="s">
        <v>378</v>
      </c>
      <c r="D1808" s="5" t="s">
        <v>154</v>
      </c>
      <c r="E1808" s="6"/>
      <c r="F1808" s="6"/>
      <c r="G1808" s="6" t="s">
        <v>26</v>
      </c>
      <c r="H1808" s="6"/>
      <c r="I1808" s="5" t="s">
        <v>30</v>
      </c>
      <c r="J1808" s="6"/>
      <c r="K1808" s="6"/>
      <c r="L1808" s="6"/>
      <c r="M1808" s="6"/>
      <c r="N1808" s="6"/>
      <c r="O1808" s="6"/>
      <c r="P1808" s="6"/>
      <c r="Q1808" s="6"/>
      <c r="R1808" s="6"/>
      <c r="S1808" s="6"/>
    </row>
    <row r="1809" spans="1:19" ht="15.75" hidden="1" thickBot="1" x14ac:dyDescent="0.3">
      <c r="A1809" s="7" t="s">
        <v>126</v>
      </c>
      <c r="B1809" s="7" t="s">
        <v>193</v>
      </c>
      <c r="C1809" s="11" t="s">
        <v>378</v>
      </c>
      <c r="D1809" s="7" t="s">
        <v>25</v>
      </c>
      <c r="E1809" s="8"/>
      <c r="F1809" s="8"/>
      <c r="G1809" s="8" t="s">
        <v>26</v>
      </c>
      <c r="H1809" s="8"/>
      <c r="I1809" s="7" t="s">
        <v>30</v>
      </c>
      <c r="J1809" s="8"/>
      <c r="K1809" s="8"/>
      <c r="L1809" s="8"/>
      <c r="M1809" s="8"/>
      <c r="N1809" s="8"/>
      <c r="O1809" s="8"/>
      <c r="P1809" s="8"/>
      <c r="Q1809" s="8"/>
      <c r="R1809" s="8"/>
      <c r="S1809" s="8"/>
    </row>
    <row r="1810" spans="1:19" ht="15.75" hidden="1" thickBot="1" x14ac:dyDescent="0.3">
      <c r="A1810" s="7" t="s">
        <v>169</v>
      </c>
      <c r="B1810" s="7" t="s">
        <v>193</v>
      </c>
      <c r="C1810" s="11" t="s">
        <v>378</v>
      </c>
      <c r="D1810" s="7" t="s">
        <v>146</v>
      </c>
      <c r="E1810" s="8"/>
      <c r="F1810" s="8"/>
      <c r="G1810" s="8" t="s">
        <v>26</v>
      </c>
      <c r="H1810" s="8"/>
      <c r="I1810" s="7" t="s">
        <v>136</v>
      </c>
      <c r="J1810" s="8"/>
      <c r="K1810" s="8"/>
      <c r="L1810" s="8"/>
      <c r="M1810" s="8"/>
      <c r="N1810" s="8"/>
      <c r="O1810" s="8"/>
      <c r="P1810" s="8"/>
      <c r="Q1810" s="8"/>
      <c r="R1810" s="8"/>
      <c r="S1810" s="8"/>
    </row>
    <row r="1811" spans="1:19" ht="15.75" hidden="1" thickBot="1" x14ac:dyDescent="0.3">
      <c r="A1811" s="7" t="s">
        <v>170</v>
      </c>
      <c r="B1811" s="7" t="s">
        <v>193</v>
      </c>
      <c r="C1811" s="11" t="s">
        <v>378</v>
      </c>
      <c r="D1811" s="7" t="s">
        <v>25</v>
      </c>
      <c r="E1811" s="8"/>
      <c r="F1811" s="8"/>
      <c r="G1811" s="8" t="s">
        <v>26</v>
      </c>
      <c r="H1811" s="8"/>
      <c r="I1811" s="7" t="s">
        <v>136</v>
      </c>
      <c r="J1811" s="8"/>
      <c r="K1811" s="8"/>
      <c r="L1811" s="8"/>
      <c r="M1811" s="8"/>
      <c r="N1811" s="8"/>
      <c r="O1811" s="8"/>
      <c r="P1811" s="8"/>
      <c r="Q1811" s="8"/>
      <c r="R1811" s="8"/>
      <c r="S1811" s="8"/>
    </row>
    <row r="1812" spans="1:19" ht="15.75" hidden="1" thickBot="1" x14ac:dyDescent="0.3">
      <c r="A1812" s="5" t="s">
        <v>135</v>
      </c>
      <c r="B1812" s="5" t="s">
        <v>32</v>
      </c>
      <c r="C1812" s="10" t="s">
        <v>378</v>
      </c>
      <c r="D1812" s="5" t="s">
        <v>136</v>
      </c>
      <c r="E1812" s="5" t="s">
        <v>147</v>
      </c>
      <c r="F1812" s="5" t="s">
        <v>381</v>
      </c>
      <c r="G1812" s="6" t="s">
        <v>26</v>
      </c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5" t="s">
        <v>177</v>
      </c>
      <c r="S1812" s="5" t="s">
        <v>1325</v>
      </c>
    </row>
    <row r="1813" spans="1:19" ht="15.75" hidden="1" thickBot="1" x14ac:dyDescent="0.3">
      <c r="A1813" s="7" t="s">
        <v>98</v>
      </c>
      <c r="B1813" s="7" t="s">
        <v>32</v>
      </c>
      <c r="C1813" s="11" t="s">
        <v>378</v>
      </c>
      <c r="D1813" s="7" t="s">
        <v>30</v>
      </c>
      <c r="E1813" s="7" t="s">
        <v>379</v>
      </c>
      <c r="F1813" s="8"/>
      <c r="G1813" s="8" t="s">
        <v>26</v>
      </c>
      <c r="H1813" s="8"/>
      <c r="I1813" s="8"/>
      <c r="J1813" s="8"/>
      <c r="K1813" s="8" t="s">
        <v>26</v>
      </c>
      <c r="L1813" s="8"/>
      <c r="M1813" s="7" t="s">
        <v>139</v>
      </c>
      <c r="N1813" s="8"/>
      <c r="O1813" s="7" t="s">
        <v>380</v>
      </c>
      <c r="P1813" s="8"/>
      <c r="Q1813" s="8"/>
      <c r="R1813" s="7" t="s">
        <v>179</v>
      </c>
      <c r="S1813" s="7" t="s">
        <v>1325</v>
      </c>
    </row>
    <row r="1814" spans="1:19" ht="15.75" hidden="1" thickBot="1" x14ac:dyDescent="0.3">
      <c r="A1814" s="7" t="s">
        <v>27</v>
      </c>
      <c r="B1814" s="7" t="s">
        <v>32</v>
      </c>
      <c r="C1814" s="11" t="s">
        <v>378</v>
      </c>
      <c r="D1814" s="7" t="s">
        <v>41</v>
      </c>
      <c r="E1814" s="8"/>
      <c r="F1814" s="8"/>
      <c r="G1814" s="8" t="s">
        <v>26</v>
      </c>
      <c r="H1814" s="8"/>
      <c r="I1814" s="8"/>
      <c r="J1814" s="8"/>
      <c r="K1814" s="8" t="s">
        <v>26</v>
      </c>
      <c r="L1814" s="8"/>
      <c r="M1814" s="7" t="s">
        <v>139</v>
      </c>
      <c r="N1814" s="8"/>
      <c r="O1814" s="7" t="s">
        <v>380</v>
      </c>
      <c r="P1814" s="8"/>
      <c r="Q1814" s="8"/>
      <c r="R1814" s="7" t="s">
        <v>180</v>
      </c>
      <c r="S1814" s="7" t="s">
        <v>1325</v>
      </c>
    </row>
    <row r="1815" spans="1:19" s="16" customFormat="1" ht="42.75" hidden="1" thickBot="1" x14ac:dyDescent="0.3">
      <c r="A1815" s="17" t="s">
        <v>46</v>
      </c>
      <c r="B1815" s="17" t="s">
        <v>32</v>
      </c>
      <c r="C1815" s="18" t="s">
        <v>378</v>
      </c>
      <c r="D1815" s="17" t="s">
        <v>33</v>
      </c>
      <c r="E1815" s="17" t="s">
        <v>382</v>
      </c>
      <c r="F1815" s="17" t="s">
        <v>383</v>
      </c>
      <c r="G1815" s="19" t="s">
        <v>26</v>
      </c>
      <c r="H1815" s="19"/>
      <c r="I1815" s="19"/>
      <c r="J1815" s="19"/>
      <c r="K1815" s="19" t="s">
        <v>26</v>
      </c>
      <c r="L1815" s="19"/>
      <c r="M1815" s="19"/>
      <c r="N1815" s="19"/>
      <c r="O1815" s="17" t="s">
        <v>380</v>
      </c>
      <c r="P1815" s="19"/>
      <c r="Q1815" s="20" t="s">
        <v>384</v>
      </c>
      <c r="R1815" s="19"/>
      <c r="S1815" s="17" t="s">
        <v>1331</v>
      </c>
    </row>
    <row r="1816" spans="1:19" x14ac:dyDescent="0.25">
      <c r="A1816" s="5" t="s">
        <v>135</v>
      </c>
      <c r="B1816" s="5" t="s">
        <v>123</v>
      </c>
      <c r="C1816" s="10" t="s">
        <v>385</v>
      </c>
      <c r="D1816" s="5" t="s">
        <v>144</v>
      </c>
      <c r="E1816" s="5" t="s">
        <v>145</v>
      </c>
      <c r="F1816" s="6"/>
      <c r="G1816" s="6" t="s">
        <v>26</v>
      </c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5" t="s">
        <v>1315</v>
      </c>
    </row>
    <row r="1817" spans="1:19" hidden="1" x14ac:dyDescent="0.25">
      <c r="A1817" s="7" t="s">
        <v>27</v>
      </c>
      <c r="B1817" s="7" t="s">
        <v>123</v>
      </c>
      <c r="C1817" s="11" t="s">
        <v>385</v>
      </c>
      <c r="D1817" s="7" t="s">
        <v>30</v>
      </c>
      <c r="E1817" s="8"/>
      <c r="F1817" s="8"/>
      <c r="G1817" s="8" t="s">
        <v>26</v>
      </c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7" t="s">
        <v>1320</v>
      </c>
    </row>
    <row r="1818" spans="1:19" hidden="1" x14ac:dyDescent="0.25">
      <c r="A1818" s="7" t="s">
        <v>22</v>
      </c>
      <c r="B1818" s="7" t="s">
        <v>123</v>
      </c>
      <c r="C1818" s="11" t="s">
        <v>385</v>
      </c>
      <c r="D1818" s="7" t="s">
        <v>41</v>
      </c>
      <c r="E1818" s="8"/>
      <c r="F1818" s="8"/>
      <c r="G1818" s="8" t="s">
        <v>26</v>
      </c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7" t="s">
        <v>1320</v>
      </c>
    </row>
    <row r="1819" spans="1:19" hidden="1" x14ac:dyDescent="0.25">
      <c r="A1819" s="7" t="s">
        <v>169</v>
      </c>
      <c r="B1819" s="7" t="s">
        <v>123</v>
      </c>
      <c r="C1819" s="11" t="s">
        <v>385</v>
      </c>
      <c r="D1819" s="8"/>
      <c r="E1819" s="8"/>
      <c r="F1819" s="8"/>
      <c r="G1819" s="8" t="s">
        <v>26</v>
      </c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</row>
    <row r="1820" spans="1:19" hidden="1" x14ac:dyDescent="0.25">
      <c r="A1820" s="7" t="s">
        <v>170</v>
      </c>
      <c r="B1820" s="7" t="s">
        <v>123</v>
      </c>
      <c r="C1820" s="11" t="s">
        <v>385</v>
      </c>
      <c r="D1820" s="7" t="s">
        <v>136</v>
      </c>
      <c r="E1820" s="7" t="s">
        <v>139</v>
      </c>
      <c r="F1820" s="8"/>
      <c r="G1820" s="8" t="s">
        <v>26</v>
      </c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7" t="s">
        <v>1320</v>
      </c>
    </row>
    <row r="1821" spans="1:19" hidden="1" x14ac:dyDescent="0.25">
      <c r="A1821" s="7" t="s">
        <v>171</v>
      </c>
      <c r="B1821" s="7" t="s">
        <v>123</v>
      </c>
      <c r="C1821" s="11" t="s">
        <v>385</v>
      </c>
      <c r="D1821" s="7" t="s">
        <v>172</v>
      </c>
      <c r="E1821" s="7" t="s">
        <v>147</v>
      </c>
      <c r="F1821" s="8"/>
      <c r="G1821" s="8" t="s">
        <v>26</v>
      </c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7" t="s">
        <v>1320</v>
      </c>
    </row>
    <row r="1822" spans="1:19" hidden="1" x14ac:dyDescent="0.25">
      <c r="A1822" s="5" t="s">
        <v>135</v>
      </c>
      <c r="B1822" s="5" t="s">
        <v>23</v>
      </c>
      <c r="C1822" s="10" t="s">
        <v>385</v>
      </c>
      <c r="D1822" s="5" t="s">
        <v>30</v>
      </c>
      <c r="E1822" s="6"/>
      <c r="F1822" s="6"/>
      <c r="G1822" s="6" t="s">
        <v>26</v>
      </c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5" t="s">
        <v>1320</v>
      </c>
    </row>
    <row r="1823" spans="1:19" hidden="1" x14ac:dyDescent="0.25">
      <c r="A1823" s="7" t="s">
        <v>27</v>
      </c>
      <c r="B1823" s="7" t="s">
        <v>23</v>
      </c>
      <c r="C1823" s="11" t="s">
        <v>385</v>
      </c>
      <c r="D1823" s="7" t="s">
        <v>41</v>
      </c>
      <c r="E1823" s="8"/>
      <c r="F1823" s="8"/>
      <c r="G1823" s="8" t="s">
        <v>26</v>
      </c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7" t="s">
        <v>1320</v>
      </c>
    </row>
    <row r="1824" spans="1:19" hidden="1" x14ac:dyDescent="0.25">
      <c r="A1824" s="7" t="s">
        <v>22</v>
      </c>
      <c r="B1824" s="7" t="s">
        <v>23</v>
      </c>
      <c r="C1824" s="11" t="s">
        <v>385</v>
      </c>
      <c r="D1824" s="7" t="s">
        <v>25</v>
      </c>
      <c r="E1824" s="8"/>
      <c r="F1824" s="8"/>
      <c r="G1824" s="8" t="s">
        <v>26</v>
      </c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</row>
    <row r="1825" spans="1:19" hidden="1" x14ac:dyDescent="0.25">
      <c r="A1825" s="7" t="s">
        <v>153</v>
      </c>
      <c r="B1825" s="7" t="s">
        <v>23</v>
      </c>
      <c r="C1825" s="11" t="s">
        <v>385</v>
      </c>
      <c r="D1825" s="7" t="s">
        <v>154</v>
      </c>
      <c r="E1825" s="8"/>
      <c r="F1825" s="8"/>
      <c r="G1825" s="8" t="s">
        <v>26</v>
      </c>
      <c r="H1825" s="8"/>
      <c r="I1825" s="7" t="s">
        <v>30</v>
      </c>
      <c r="J1825" s="8"/>
      <c r="K1825" s="8"/>
      <c r="L1825" s="8"/>
      <c r="M1825" s="8"/>
      <c r="N1825" s="8"/>
      <c r="O1825" s="8"/>
      <c r="P1825" s="8"/>
      <c r="Q1825" s="8"/>
      <c r="R1825" s="8"/>
      <c r="S1825" s="8"/>
    </row>
    <row r="1826" spans="1:19" hidden="1" x14ac:dyDescent="0.25">
      <c r="A1826" s="7" t="s">
        <v>126</v>
      </c>
      <c r="B1826" s="7" t="s">
        <v>23</v>
      </c>
      <c r="C1826" s="11" t="s">
        <v>385</v>
      </c>
      <c r="D1826" s="7" t="s">
        <v>41</v>
      </c>
      <c r="E1826" s="8"/>
      <c r="F1826" s="8"/>
      <c r="G1826" s="8" t="s">
        <v>26</v>
      </c>
      <c r="H1826" s="8"/>
      <c r="I1826" s="7" t="s">
        <v>30</v>
      </c>
      <c r="J1826" s="8"/>
      <c r="K1826" s="8"/>
      <c r="L1826" s="8"/>
      <c r="M1826" s="8"/>
      <c r="N1826" s="8"/>
      <c r="O1826" s="8"/>
      <c r="P1826" s="8"/>
      <c r="Q1826" s="8"/>
      <c r="R1826" s="8"/>
      <c r="S1826" s="7" t="s">
        <v>1320</v>
      </c>
    </row>
    <row r="1827" spans="1:19" hidden="1" x14ac:dyDescent="0.25">
      <c r="A1827" s="7" t="s">
        <v>169</v>
      </c>
      <c r="B1827" s="7" t="s">
        <v>23</v>
      </c>
      <c r="C1827" s="11" t="s">
        <v>385</v>
      </c>
      <c r="D1827" s="7" t="s">
        <v>25</v>
      </c>
      <c r="E1827" s="8"/>
      <c r="F1827" s="8"/>
      <c r="G1827" s="8" t="s">
        <v>26</v>
      </c>
      <c r="H1827" s="8"/>
      <c r="I1827" s="7" t="s">
        <v>30</v>
      </c>
      <c r="J1827" s="8"/>
      <c r="K1827" s="8"/>
      <c r="L1827" s="8"/>
      <c r="M1827" s="8"/>
      <c r="N1827" s="8"/>
      <c r="O1827" s="8"/>
      <c r="P1827" s="8"/>
      <c r="Q1827" s="8"/>
      <c r="R1827" s="8"/>
      <c r="S1827" s="8"/>
    </row>
    <row r="1828" spans="1:19" hidden="1" x14ac:dyDescent="0.25">
      <c r="A1828" s="7" t="s">
        <v>170</v>
      </c>
      <c r="B1828" s="7" t="s">
        <v>23</v>
      </c>
      <c r="C1828" s="11" t="s">
        <v>385</v>
      </c>
      <c r="D1828" s="7" t="s">
        <v>146</v>
      </c>
      <c r="E1828" s="8"/>
      <c r="F1828" s="8"/>
      <c r="G1828" s="8" t="s">
        <v>26</v>
      </c>
      <c r="H1828" s="8"/>
      <c r="I1828" s="7" t="s">
        <v>136</v>
      </c>
      <c r="J1828" s="8"/>
      <c r="K1828" s="8"/>
      <c r="L1828" s="8"/>
      <c r="M1828" s="8"/>
      <c r="N1828" s="8"/>
      <c r="O1828" s="8"/>
      <c r="P1828" s="8"/>
      <c r="Q1828" s="8"/>
      <c r="R1828" s="8"/>
      <c r="S1828" s="8"/>
    </row>
    <row r="1829" spans="1:19" hidden="1" x14ac:dyDescent="0.25">
      <c r="A1829" s="7" t="s">
        <v>171</v>
      </c>
      <c r="B1829" s="7" t="s">
        <v>23</v>
      </c>
      <c r="C1829" s="11" t="s">
        <v>385</v>
      </c>
      <c r="D1829" s="7" t="s">
        <v>25</v>
      </c>
      <c r="E1829" s="8"/>
      <c r="F1829" s="8"/>
      <c r="G1829" s="8" t="s">
        <v>26</v>
      </c>
      <c r="H1829" s="8"/>
      <c r="I1829" s="7" t="s">
        <v>136</v>
      </c>
      <c r="J1829" s="8"/>
      <c r="K1829" s="8"/>
      <c r="L1829" s="8"/>
      <c r="M1829" s="8"/>
      <c r="N1829" s="8"/>
      <c r="O1829" s="8"/>
      <c r="P1829" s="8"/>
      <c r="Q1829" s="8"/>
      <c r="R1829" s="8"/>
      <c r="S1829" s="8"/>
    </row>
    <row r="1830" spans="1:19" hidden="1" x14ac:dyDescent="0.25">
      <c r="A1830" s="7" t="s">
        <v>173</v>
      </c>
      <c r="B1830" s="7" t="s">
        <v>23</v>
      </c>
      <c r="C1830" s="11" t="s">
        <v>385</v>
      </c>
      <c r="D1830" s="7" t="s">
        <v>146</v>
      </c>
      <c r="E1830" s="8"/>
      <c r="F1830" s="8"/>
      <c r="G1830" s="8" t="s">
        <v>26</v>
      </c>
      <c r="H1830" s="8"/>
      <c r="I1830" s="7" t="s">
        <v>172</v>
      </c>
      <c r="J1830" s="8"/>
      <c r="K1830" s="8"/>
      <c r="L1830" s="8"/>
      <c r="M1830" s="8"/>
      <c r="N1830" s="8"/>
      <c r="O1830" s="8"/>
      <c r="P1830" s="8"/>
      <c r="Q1830" s="8"/>
      <c r="R1830" s="8"/>
      <c r="S1830" s="8"/>
    </row>
    <row r="1831" spans="1:19" hidden="1" x14ac:dyDescent="0.25">
      <c r="A1831" s="7" t="s">
        <v>174</v>
      </c>
      <c r="B1831" s="7" t="s">
        <v>23</v>
      </c>
      <c r="C1831" s="11" t="s">
        <v>385</v>
      </c>
      <c r="D1831" s="7" t="s">
        <v>25</v>
      </c>
      <c r="E1831" s="8"/>
      <c r="F1831" s="8"/>
      <c r="G1831" s="8" t="s">
        <v>26</v>
      </c>
      <c r="H1831" s="8"/>
      <c r="I1831" s="7" t="s">
        <v>172</v>
      </c>
      <c r="J1831" s="8"/>
      <c r="K1831" s="8"/>
      <c r="L1831" s="8"/>
      <c r="M1831" s="8"/>
      <c r="N1831" s="8"/>
      <c r="O1831" s="8"/>
      <c r="P1831" s="8"/>
      <c r="Q1831" s="8"/>
      <c r="R1831" s="8"/>
      <c r="S1831" s="8"/>
    </row>
    <row r="1832" spans="1:19" ht="15.75" thickBot="1" x14ac:dyDescent="0.3">
      <c r="A1832" s="7" t="s">
        <v>143</v>
      </c>
      <c r="B1832" s="7" t="s">
        <v>23</v>
      </c>
      <c r="C1832" s="11" t="s">
        <v>385</v>
      </c>
      <c r="D1832" s="7" t="s">
        <v>144</v>
      </c>
      <c r="E1832" s="7" t="s">
        <v>145</v>
      </c>
      <c r="F1832" s="8"/>
      <c r="G1832" s="8" t="s">
        <v>26</v>
      </c>
      <c r="H1832" s="8"/>
      <c r="I1832" s="7" t="s">
        <v>146</v>
      </c>
      <c r="J1832" s="8"/>
      <c r="K1832" s="8" t="s">
        <v>26</v>
      </c>
      <c r="L1832" s="8"/>
      <c r="M1832" s="7" t="s">
        <v>147</v>
      </c>
      <c r="N1832" s="8"/>
      <c r="O1832" s="7" t="s">
        <v>148</v>
      </c>
      <c r="P1832" s="8"/>
      <c r="Q1832" s="8"/>
      <c r="R1832" s="8"/>
      <c r="S1832" s="7" t="s">
        <v>1315</v>
      </c>
    </row>
    <row r="1833" spans="1:19" ht="15.75" hidden="1" thickBot="1" x14ac:dyDescent="0.3">
      <c r="A1833" s="5" t="s">
        <v>135</v>
      </c>
      <c r="B1833" s="5" t="s">
        <v>175</v>
      </c>
      <c r="C1833" s="10" t="s">
        <v>385</v>
      </c>
      <c r="D1833" s="5" t="s">
        <v>136</v>
      </c>
      <c r="E1833" s="5" t="s">
        <v>147</v>
      </c>
      <c r="F1833" s="6"/>
      <c r="G1833" s="6" t="s">
        <v>26</v>
      </c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5" t="s">
        <v>177</v>
      </c>
      <c r="S1833" s="5" t="s">
        <v>1320</v>
      </c>
    </row>
    <row r="1834" spans="1:19" ht="15.75" hidden="1" thickBot="1" x14ac:dyDescent="0.3">
      <c r="A1834" s="5" t="s">
        <v>135</v>
      </c>
      <c r="B1834" s="5" t="s">
        <v>178</v>
      </c>
      <c r="C1834" s="10" t="s">
        <v>385</v>
      </c>
      <c r="D1834" s="5" t="s">
        <v>30</v>
      </c>
      <c r="E1834" s="5" t="s">
        <v>145</v>
      </c>
      <c r="F1834" s="6"/>
      <c r="G1834" s="6" t="s">
        <v>26</v>
      </c>
      <c r="H1834" s="6"/>
      <c r="I1834" s="6"/>
      <c r="J1834" s="6"/>
      <c r="K1834" s="6" t="s">
        <v>26</v>
      </c>
      <c r="L1834" s="6"/>
      <c r="M1834" s="5" t="s">
        <v>139</v>
      </c>
      <c r="N1834" s="6"/>
      <c r="O1834" s="6"/>
      <c r="P1834" s="6"/>
      <c r="Q1834" s="6"/>
      <c r="R1834" s="5" t="s">
        <v>179</v>
      </c>
      <c r="S1834" s="5" t="s">
        <v>1320</v>
      </c>
    </row>
    <row r="1835" spans="1:19" ht="15.75" hidden="1" thickBot="1" x14ac:dyDescent="0.3">
      <c r="A1835" s="7" t="s">
        <v>27</v>
      </c>
      <c r="B1835" s="7" t="s">
        <v>178</v>
      </c>
      <c r="C1835" s="11" t="s">
        <v>385</v>
      </c>
      <c r="D1835" s="7" t="s">
        <v>41</v>
      </c>
      <c r="E1835" s="8"/>
      <c r="F1835" s="8"/>
      <c r="G1835" s="8" t="s">
        <v>26</v>
      </c>
      <c r="H1835" s="8"/>
      <c r="I1835" s="8"/>
      <c r="J1835" s="8"/>
      <c r="K1835" s="8" t="s">
        <v>26</v>
      </c>
      <c r="L1835" s="8"/>
      <c r="M1835" s="7" t="s">
        <v>139</v>
      </c>
      <c r="N1835" s="8"/>
      <c r="O1835" s="8"/>
      <c r="P1835" s="8"/>
      <c r="Q1835" s="8"/>
      <c r="R1835" s="7" t="s">
        <v>180</v>
      </c>
      <c r="S1835" s="7" t="s">
        <v>1320</v>
      </c>
    </row>
    <row r="1836" spans="1:19" ht="15.75" hidden="1" thickBot="1" x14ac:dyDescent="0.3">
      <c r="A1836" s="5" t="s">
        <v>135</v>
      </c>
      <c r="B1836" s="5" t="s">
        <v>181</v>
      </c>
      <c r="C1836" s="10" t="s">
        <v>385</v>
      </c>
      <c r="D1836" s="5" t="s">
        <v>182</v>
      </c>
      <c r="E1836" s="6"/>
      <c r="F1836" s="6"/>
      <c r="G1836" s="6" t="s">
        <v>26</v>
      </c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</row>
    <row r="1837" spans="1:19" ht="15.75" hidden="1" thickBot="1" x14ac:dyDescent="0.3">
      <c r="A1837" s="7" t="s">
        <v>27</v>
      </c>
      <c r="B1837" s="7" t="s">
        <v>181</v>
      </c>
      <c r="C1837" s="11" t="s">
        <v>385</v>
      </c>
      <c r="D1837" s="8"/>
      <c r="E1837" s="8"/>
      <c r="F1837" s="8"/>
      <c r="G1837" s="8" t="s">
        <v>26</v>
      </c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</row>
    <row r="1838" spans="1:19" ht="15.75" hidden="1" thickBot="1" x14ac:dyDescent="0.3">
      <c r="A1838" s="7" t="s">
        <v>22</v>
      </c>
      <c r="B1838" s="7" t="s">
        <v>181</v>
      </c>
      <c r="C1838" s="11" t="s">
        <v>385</v>
      </c>
      <c r="D1838" s="7" t="s">
        <v>183</v>
      </c>
      <c r="E1838" s="8"/>
      <c r="F1838" s="8"/>
      <c r="G1838" s="8" t="s">
        <v>26</v>
      </c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</row>
    <row r="1839" spans="1:19" ht="15.75" hidden="1" thickBot="1" x14ac:dyDescent="0.3">
      <c r="A1839" s="7" t="s">
        <v>153</v>
      </c>
      <c r="B1839" s="7" t="s">
        <v>181</v>
      </c>
      <c r="C1839" s="11" t="s">
        <v>385</v>
      </c>
      <c r="D1839" s="7" t="s">
        <v>184</v>
      </c>
      <c r="E1839" s="8"/>
      <c r="F1839" s="8"/>
      <c r="G1839" s="8" t="s">
        <v>26</v>
      </c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</row>
    <row r="1840" spans="1:19" ht="15.75" hidden="1" thickBot="1" x14ac:dyDescent="0.3">
      <c r="A1840" s="7" t="s">
        <v>126</v>
      </c>
      <c r="B1840" s="7" t="s">
        <v>181</v>
      </c>
      <c r="C1840" s="11" t="s">
        <v>385</v>
      </c>
      <c r="D1840" s="8"/>
      <c r="E1840" s="8"/>
      <c r="F1840" s="8"/>
      <c r="G1840" s="8" t="s">
        <v>26</v>
      </c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</row>
    <row r="1841" spans="1:19" ht="15.75" hidden="1" thickBot="1" x14ac:dyDescent="0.3">
      <c r="A1841" s="7" t="s">
        <v>169</v>
      </c>
      <c r="B1841" s="7" t="s">
        <v>181</v>
      </c>
      <c r="C1841" s="11" t="s">
        <v>385</v>
      </c>
      <c r="D1841" s="7" t="s">
        <v>185</v>
      </c>
      <c r="E1841" s="7" t="s">
        <v>147</v>
      </c>
      <c r="F1841" s="8"/>
      <c r="G1841" s="8" t="s">
        <v>26</v>
      </c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</row>
    <row r="1842" spans="1:19" ht="15.75" hidden="1" thickBot="1" x14ac:dyDescent="0.3">
      <c r="A1842" s="7" t="s">
        <v>170</v>
      </c>
      <c r="B1842" s="7" t="s">
        <v>181</v>
      </c>
      <c r="C1842" s="11" t="s">
        <v>385</v>
      </c>
      <c r="D1842" s="7" t="s">
        <v>186</v>
      </c>
      <c r="E1842" s="8"/>
      <c r="F1842" s="8"/>
      <c r="G1842" s="8" t="s">
        <v>26</v>
      </c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</row>
    <row r="1843" spans="1:19" ht="15.75" hidden="1" thickBot="1" x14ac:dyDescent="0.3">
      <c r="A1843" s="7" t="s">
        <v>171</v>
      </c>
      <c r="B1843" s="7" t="s">
        <v>181</v>
      </c>
      <c r="C1843" s="11" t="s">
        <v>385</v>
      </c>
      <c r="D1843" s="7" t="s">
        <v>187</v>
      </c>
      <c r="E1843" s="8"/>
      <c r="F1843" s="8"/>
      <c r="G1843" s="8" t="s">
        <v>26</v>
      </c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</row>
    <row r="1844" spans="1:19" ht="15.75" hidden="1" thickBot="1" x14ac:dyDescent="0.3">
      <c r="A1844" s="5" t="s">
        <v>135</v>
      </c>
      <c r="B1844" s="5" t="s">
        <v>28</v>
      </c>
      <c r="C1844" s="10" t="s">
        <v>385</v>
      </c>
      <c r="D1844" s="5" t="s">
        <v>154</v>
      </c>
      <c r="E1844" s="6"/>
      <c r="F1844" s="6"/>
      <c r="G1844" s="6" t="s">
        <v>26</v>
      </c>
      <c r="H1844" s="6"/>
      <c r="I1844" s="5" t="s">
        <v>30</v>
      </c>
      <c r="J1844" s="6"/>
      <c r="K1844" s="6"/>
      <c r="L1844" s="6"/>
      <c r="M1844" s="6"/>
      <c r="N1844" s="6"/>
      <c r="O1844" s="6"/>
      <c r="P1844" s="6"/>
      <c r="Q1844" s="6"/>
      <c r="R1844" s="6"/>
      <c r="S1844" s="6"/>
    </row>
    <row r="1845" spans="1:19" ht="15.75" hidden="1" thickBot="1" x14ac:dyDescent="0.3">
      <c r="A1845" s="7" t="s">
        <v>27</v>
      </c>
      <c r="B1845" s="7" t="s">
        <v>28</v>
      </c>
      <c r="C1845" s="11" t="s">
        <v>385</v>
      </c>
      <c r="D1845" s="7" t="s">
        <v>25</v>
      </c>
      <c r="E1845" s="8"/>
      <c r="F1845" s="8"/>
      <c r="G1845" s="8" t="s">
        <v>26</v>
      </c>
      <c r="H1845" s="8"/>
      <c r="I1845" s="7" t="s">
        <v>30</v>
      </c>
      <c r="J1845" s="8"/>
      <c r="K1845" s="8"/>
      <c r="L1845" s="8"/>
      <c r="M1845" s="8"/>
      <c r="N1845" s="8"/>
      <c r="O1845" s="8"/>
      <c r="P1845" s="8"/>
      <c r="Q1845" s="8"/>
      <c r="R1845" s="8"/>
      <c r="S1845" s="8"/>
    </row>
    <row r="1846" spans="1:19" ht="15.75" hidden="1" thickBot="1" x14ac:dyDescent="0.3">
      <c r="A1846" s="7" t="s">
        <v>22</v>
      </c>
      <c r="B1846" s="7" t="s">
        <v>28</v>
      </c>
      <c r="C1846" s="11" t="s">
        <v>385</v>
      </c>
      <c r="D1846" s="7" t="s">
        <v>146</v>
      </c>
      <c r="E1846" s="8"/>
      <c r="F1846" s="8"/>
      <c r="G1846" s="8" t="s">
        <v>26</v>
      </c>
      <c r="H1846" s="8"/>
      <c r="I1846" s="7" t="s">
        <v>136</v>
      </c>
      <c r="J1846" s="8"/>
      <c r="K1846" s="8"/>
      <c r="L1846" s="8"/>
      <c r="M1846" s="8"/>
      <c r="N1846" s="8"/>
      <c r="O1846" s="8"/>
      <c r="P1846" s="8"/>
      <c r="Q1846" s="8"/>
      <c r="R1846" s="8"/>
      <c r="S1846" s="8"/>
    </row>
    <row r="1847" spans="1:19" ht="15.75" hidden="1" thickBot="1" x14ac:dyDescent="0.3">
      <c r="A1847" s="7" t="s">
        <v>153</v>
      </c>
      <c r="B1847" s="7" t="s">
        <v>28</v>
      </c>
      <c r="C1847" s="11" t="s">
        <v>385</v>
      </c>
      <c r="D1847" s="7" t="s">
        <v>25</v>
      </c>
      <c r="E1847" s="8"/>
      <c r="F1847" s="8"/>
      <c r="G1847" s="8" t="s">
        <v>26</v>
      </c>
      <c r="H1847" s="8"/>
      <c r="I1847" s="7" t="s">
        <v>136</v>
      </c>
      <c r="J1847" s="8"/>
      <c r="K1847" s="8"/>
      <c r="L1847" s="8"/>
      <c r="M1847" s="8"/>
      <c r="N1847" s="8"/>
      <c r="O1847" s="8"/>
      <c r="P1847" s="8"/>
      <c r="Q1847" s="8"/>
      <c r="R1847" s="8"/>
      <c r="S1847" s="8"/>
    </row>
    <row r="1848" spans="1:19" ht="15.75" hidden="1" thickBot="1" x14ac:dyDescent="0.3">
      <c r="A1848" s="5" t="s">
        <v>135</v>
      </c>
      <c r="B1848" s="5" t="s">
        <v>188</v>
      </c>
      <c r="C1848" s="10" t="s">
        <v>385</v>
      </c>
      <c r="D1848" s="5" t="s">
        <v>189</v>
      </c>
      <c r="E1848" s="6"/>
      <c r="F1848" s="6"/>
      <c r="G1848" s="6" t="s">
        <v>26</v>
      </c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</row>
    <row r="1849" spans="1:19" ht="15.75" hidden="1" thickBot="1" x14ac:dyDescent="0.3">
      <c r="A1849" s="7" t="s">
        <v>27</v>
      </c>
      <c r="B1849" s="7" t="s">
        <v>188</v>
      </c>
      <c r="C1849" s="11" t="s">
        <v>385</v>
      </c>
      <c r="D1849" s="7" t="s">
        <v>190</v>
      </c>
      <c r="E1849" s="8"/>
      <c r="F1849" s="8"/>
      <c r="G1849" s="8" t="s">
        <v>26</v>
      </c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</row>
    <row r="1850" spans="1:19" ht="15.75" hidden="1" thickBot="1" x14ac:dyDescent="0.3">
      <c r="A1850" s="7" t="s">
        <v>22</v>
      </c>
      <c r="B1850" s="7" t="s">
        <v>188</v>
      </c>
      <c r="C1850" s="11" t="s">
        <v>385</v>
      </c>
      <c r="D1850" s="7" t="s">
        <v>191</v>
      </c>
      <c r="E1850" s="8"/>
      <c r="F1850" s="8"/>
      <c r="G1850" s="8" t="s">
        <v>26</v>
      </c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</row>
    <row r="1851" spans="1:19" ht="15.75" hidden="1" thickBot="1" x14ac:dyDescent="0.3">
      <c r="A1851" s="7" t="s">
        <v>153</v>
      </c>
      <c r="B1851" s="7" t="s">
        <v>188</v>
      </c>
      <c r="C1851" s="11" t="s">
        <v>385</v>
      </c>
      <c r="D1851" s="7" t="s">
        <v>192</v>
      </c>
      <c r="E1851" s="8"/>
      <c r="F1851" s="8"/>
      <c r="G1851" s="8" t="s">
        <v>26</v>
      </c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</row>
    <row r="1852" spans="1:19" ht="15.75" hidden="1" thickBot="1" x14ac:dyDescent="0.3">
      <c r="A1852" s="5" t="s">
        <v>153</v>
      </c>
      <c r="B1852" s="5" t="s">
        <v>193</v>
      </c>
      <c r="C1852" s="10" t="s">
        <v>385</v>
      </c>
      <c r="D1852" s="5" t="s">
        <v>154</v>
      </c>
      <c r="E1852" s="6"/>
      <c r="F1852" s="6"/>
      <c r="G1852" s="6" t="s">
        <v>26</v>
      </c>
      <c r="H1852" s="6"/>
      <c r="I1852" s="5" t="s">
        <v>30</v>
      </c>
      <c r="J1852" s="6"/>
      <c r="K1852" s="6"/>
      <c r="L1852" s="6"/>
      <c r="M1852" s="6"/>
      <c r="N1852" s="6"/>
      <c r="O1852" s="6"/>
      <c r="P1852" s="6"/>
      <c r="Q1852" s="6"/>
      <c r="R1852" s="6"/>
      <c r="S1852" s="6"/>
    </row>
    <row r="1853" spans="1:19" ht="15.75" hidden="1" thickBot="1" x14ac:dyDescent="0.3">
      <c r="A1853" s="7" t="s">
        <v>126</v>
      </c>
      <c r="B1853" s="7" t="s">
        <v>193</v>
      </c>
      <c r="C1853" s="11" t="s">
        <v>385</v>
      </c>
      <c r="D1853" s="7" t="s">
        <v>25</v>
      </c>
      <c r="E1853" s="8"/>
      <c r="F1853" s="8"/>
      <c r="G1853" s="8" t="s">
        <v>26</v>
      </c>
      <c r="H1853" s="8"/>
      <c r="I1853" s="7" t="s">
        <v>30</v>
      </c>
      <c r="J1853" s="8"/>
      <c r="K1853" s="8"/>
      <c r="L1853" s="8"/>
      <c r="M1853" s="8"/>
      <c r="N1853" s="8"/>
      <c r="O1853" s="8"/>
      <c r="P1853" s="8"/>
      <c r="Q1853" s="8"/>
      <c r="R1853" s="8"/>
      <c r="S1853" s="8"/>
    </row>
    <row r="1854" spans="1:19" ht="15.75" hidden="1" thickBot="1" x14ac:dyDescent="0.3">
      <c r="A1854" s="7" t="s">
        <v>169</v>
      </c>
      <c r="B1854" s="7" t="s">
        <v>193</v>
      </c>
      <c r="C1854" s="11" t="s">
        <v>385</v>
      </c>
      <c r="D1854" s="7" t="s">
        <v>146</v>
      </c>
      <c r="E1854" s="8"/>
      <c r="F1854" s="8"/>
      <c r="G1854" s="8" t="s">
        <v>26</v>
      </c>
      <c r="H1854" s="8"/>
      <c r="I1854" s="7" t="s">
        <v>136</v>
      </c>
      <c r="J1854" s="8"/>
      <c r="K1854" s="8"/>
      <c r="L1854" s="8"/>
      <c r="M1854" s="8"/>
      <c r="N1854" s="8"/>
      <c r="O1854" s="8"/>
      <c r="P1854" s="8"/>
      <c r="Q1854" s="8"/>
      <c r="R1854" s="8"/>
      <c r="S1854" s="8"/>
    </row>
    <row r="1855" spans="1:19" ht="15.75" hidden="1" thickBot="1" x14ac:dyDescent="0.3">
      <c r="A1855" s="7" t="s">
        <v>170</v>
      </c>
      <c r="B1855" s="7" t="s">
        <v>193</v>
      </c>
      <c r="C1855" s="11" t="s">
        <v>385</v>
      </c>
      <c r="D1855" s="7" t="s">
        <v>25</v>
      </c>
      <c r="E1855" s="8"/>
      <c r="F1855" s="8"/>
      <c r="G1855" s="8" t="s">
        <v>26</v>
      </c>
      <c r="H1855" s="8"/>
      <c r="I1855" s="7" t="s">
        <v>136</v>
      </c>
      <c r="J1855" s="8"/>
      <c r="K1855" s="8"/>
      <c r="L1855" s="8"/>
      <c r="M1855" s="8"/>
      <c r="N1855" s="8"/>
      <c r="O1855" s="8"/>
      <c r="P1855" s="8"/>
      <c r="Q1855" s="8"/>
      <c r="R1855" s="8"/>
      <c r="S1855" s="8"/>
    </row>
    <row r="1856" spans="1:19" x14ac:dyDescent="0.25">
      <c r="A1856" s="5" t="s">
        <v>135</v>
      </c>
      <c r="B1856" s="5" t="s">
        <v>123</v>
      </c>
      <c r="C1856" s="10" t="s">
        <v>386</v>
      </c>
      <c r="D1856" s="5" t="s">
        <v>144</v>
      </c>
      <c r="E1856" s="5" t="s">
        <v>145</v>
      </c>
      <c r="F1856" s="6"/>
      <c r="G1856" s="6" t="s">
        <v>26</v>
      </c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5" t="s">
        <v>1311</v>
      </c>
    </row>
    <row r="1857" spans="1:19" hidden="1" x14ac:dyDescent="0.25">
      <c r="A1857" s="5" t="s">
        <v>22</v>
      </c>
      <c r="B1857" s="5" t="s">
        <v>23</v>
      </c>
      <c r="C1857" s="10" t="s">
        <v>386</v>
      </c>
      <c r="D1857" s="5" t="s">
        <v>25</v>
      </c>
      <c r="E1857" s="6"/>
      <c r="F1857" s="6"/>
      <c r="G1857" s="6" t="s">
        <v>26</v>
      </c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</row>
    <row r="1858" spans="1:19" hidden="1" x14ac:dyDescent="0.25">
      <c r="A1858" s="7" t="s">
        <v>153</v>
      </c>
      <c r="B1858" s="7" t="s">
        <v>23</v>
      </c>
      <c r="C1858" s="11" t="s">
        <v>386</v>
      </c>
      <c r="D1858" s="7" t="s">
        <v>154</v>
      </c>
      <c r="E1858" s="8"/>
      <c r="F1858" s="8"/>
      <c r="G1858" s="8" t="s">
        <v>26</v>
      </c>
      <c r="H1858" s="8"/>
      <c r="I1858" s="7" t="s">
        <v>30</v>
      </c>
      <c r="J1858" s="8"/>
      <c r="K1858" s="8"/>
      <c r="L1858" s="8"/>
      <c r="M1858" s="8"/>
      <c r="N1858" s="8"/>
      <c r="O1858" s="8"/>
      <c r="P1858" s="8"/>
      <c r="Q1858" s="8"/>
      <c r="R1858" s="8"/>
      <c r="S1858" s="8"/>
    </row>
    <row r="1859" spans="1:19" hidden="1" x14ac:dyDescent="0.25">
      <c r="A1859" s="7" t="s">
        <v>126</v>
      </c>
      <c r="B1859" s="7" t="s">
        <v>23</v>
      </c>
      <c r="C1859" s="11" t="s">
        <v>386</v>
      </c>
      <c r="D1859" s="7" t="s">
        <v>41</v>
      </c>
      <c r="E1859" s="8"/>
      <c r="F1859" s="8"/>
      <c r="G1859" s="8" t="s">
        <v>26</v>
      </c>
      <c r="H1859" s="8"/>
      <c r="I1859" s="7" t="s">
        <v>30</v>
      </c>
      <c r="J1859" s="8"/>
      <c r="K1859" s="8"/>
      <c r="L1859" s="8"/>
      <c r="M1859" s="8"/>
      <c r="N1859" s="8"/>
      <c r="O1859" s="8"/>
      <c r="P1859" s="8"/>
      <c r="Q1859" s="8"/>
      <c r="R1859" s="8"/>
      <c r="S1859" s="7" t="s">
        <v>1318</v>
      </c>
    </row>
    <row r="1860" spans="1:19" hidden="1" x14ac:dyDescent="0.25">
      <c r="A1860" s="7" t="s">
        <v>169</v>
      </c>
      <c r="B1860" s="7" t="s">
        <v>23</v>
      </c>
      <c r="C1860" s="11" t="s">
        <v>386</v>
      </c>
      <c r="D1860" s="7" t="s">
        <v>25</v>
      </c>
      <c r="E1860" s="8"/>
      <c r="F1860" s="8"/>
      <c r="G1860" s="8" t="s">
        <v>26</v>
      </c>
      <c r="H1860" s="8"/>
      <c r="I1860" s="7" t="s">
        <v>30</v>
      </c>
      <c r="J1860" s="8"/>
      <c r="K1860" s="8"/>
      <c r="L1860" s="8"/>
      <c r="M1860" s="8"/>
      <c r="N1860" s="8"/>
      <c r="O1860" s="8"/>
      <c r="P1860" s="8"/>
      <c r="Q1860" s="8"/>
      <c r="R1860" s="8"/>
      <c r="S1860" s="8"/>
    </row>
    <row r="1861" spans="1:19" hidden="1" x14ac:dyDescent="0.25">
      <c r="A1861" s="7" t="s">
        <v>170</v>
      </c>
      <c r="B1861" s="7" t="s">
        <v>23</v>
      </c>
      <c r="C1861" s="11" t="s">
        <v>386</v>
      </c>
      <c r="D1861" s="7" t="s">
        <v>146</v>
      </c>
      <c r="E1861" s="8"/>
      <c r="F1861" s="8"/>
      <c r="G1861" s="8" t="s">
        <v>26</v>
      </c>
      <c r="H1861" s="8"/>
      <c r="I1861" s="7" t="s">
        <v>136</v>
      </c>
      <c r="J1861" s="8"/>
      <c r="K1861" s="8"/>
      <c r="L1861" s="8"/>
      <c r="M1861" s="8"/>
      <c r="N1861" s="8"/>
      <c r="O1861" s="8"/>
      <c r="P1861" s="8"/>
      <c r="Q1861" s="8"/>
      <c r="R1861" s="8"/>
      <c r="S1861" s="8"/>
    </row>
    <row r="1862" spans="1:19" hidden="1" x14ac:dyDescent="0.25">
      <c r="A1862" s="7" t="s">
        <v>171</v>
      </c>
      <c r="B1862" s="7" t="s">
        <v>23</v>
      </c>
      <c r="C1862" s="11" t="s">
        <v>386</v>
      </c>
      <c r="D1862" s="7" t="s">
        <v>25</v>
      </c>
      <c r="E1862" s="8"/>
      <c r="F1862" s="8"/>
      <c r="G1862" s="8" t="s">
        <v>26</v>
      </c>
      <c r="H1862" s="8"/>
      <c r="I1862" s="7" t="s">
        <v>136</v>
      </c>
      <c r="J1862" s="8"/>
      <c r="K1862" s="8"/>
      <c r="L1862" s="8"/>
      <c r="M1862" s="8"/>
      <c r="N1862" s="8"/>
      <c r="O1862" s="8"/>
      <c r="P1862" s="8"/>
      <c r="Q1862" s="8"/>
      <c r="R1862" s="8"/>
      <c r="S1862" s="8"/>
    </row>
    <row r="1863" spans="1:19" hidden="1" x14ac:dyDescent="0.25">
      <c r="A1863" s="7" t="s">
        <v>173</v>
      </c>
      <c r="B1863" s="7" t="s">
        <v>23</v>
      </c>
      <c r="C1863" s="11" t="s">
        <v>386</v>
      </c>
      <c r="D1863" s="7" t="s">
        <v>146</v>
      </c>
      <c r="E1863" s="8"/>
      <c r="F1863" s="8"/>
      <c r="G1863" s="8" t="s">
        <v>26</v>
      </c>
      <c r="H1863" s="8"/>
      <c r="I1863" s="7" t="s">
        <v>172</v>
      </c>
      <c r="J1863" s="8"/>
      <c r="K1863" s="8"/>
      <c r="L1863" s="8"/>
      <c r="M1863" s="8"/>
      <c r="N1863" s="8"/>
      <c r="O1863" s="8"/>
      <c r="P1863" s="8"/>
      <c r="Q1863" s="8"/>
      <c r="R1863" s="8"/>
      <c r="S1863" s="8"/>
    </row>
    <row r="1864" spans="1:19" hidden="1" x14ac:dyDescent="0.25">
      <c r="A1864" s="7" t="s">
        <v>174</v>
      </c>
      <c r="B1864" s="7" t="s">
        <v>23</v>
      </c>
      <c r="C1864" s="11" t="s">
        <v>386</v>
      </c>
      <c r="D1864" s="7" t="s">
        <v>25</v>
      </c>
      <c r="E1864" s="8"/>
      <c r="F1864" s="8"/>
      <c r="G1864" s="8" t="s">
        <v>26</v>
      </c>
      <c r="H1864" s="8"/>
      <c r="I1864" s="7" t="s">
        <v>172</v>
      </c>
      <c r="J1864" s="8"/>
      <c r="K1864" s="8"/>
      <c r="L1864" s="8"/>
      <c r="M1864" s="8"/>
      <c r="N1864" s="8"/>
      <c r="O1864" s="8"/>
      <c r="P1864" s="8"/>
      <c r="Q1864" s="8"/>
      <c r="R1864" s="8"/>
      <c r="S1864" s="8"/>
    </row>
    <row r="1865" spans="1:19" ht="15.75" thickBot="1" x14ac:dyDescent="0.3">
      <c r="A1865" s="7" t="s">
        <v>143</v>
      </c>
      <c r="B1865" s="7" t="s">
        <v>23</v>
      </c>
      <c r="C1865" s="11" t="s">
        <v>386</v>
      </c>
      <c r="D1865" s="7" t="s">
        <v>144</v>
      </c>
      <c r="E1865" s="7" t="s">
        <v>145</v>
      </c>
      <c r="F1865" s="8"/>
      <c r="G1865" s="8" t="s">
        <v>26</v>
      </c>
      <c r="H1865" s="8"/>
      <c r="I1865" s="7" t="s">
        <v>146</v>
      </c>
      <c r="J1865" s="8"/>
      <c r="K1865" s="8" t="s">
        <v>26</v>
      </c>
      <c r="L1865" s="8"/>
      <c r="M1865" s="7" t="s">
        <v>147</v>
      </c>
      <c r="N1865" s="8"/>
      <c r="O1865" s="7" t="s">
        <v>148</v>
      </c>
      <c r="P1865" s="8"/>
      <c r="Q1865" s="8"/>
      <c r="R1865" s="8"/>
      <c r="S1865" s="7" t="s">
        <v>1311</v>
      </c>
    </row>
    <row r="1866" spans="1:19" ht="15.75" hidden="1" thickBot="1" x14ac:dyDescent="0.3">
      <c r="A1866" s="5" t="s">
        <v>135</v>
      </c>
      <c r="B1866" s="5" t="s">
        <v>181</v>
      </c>
      <c r="C1866" s="10" t="s">
        <v>386</v>
      </c>
      <c r="D1866" s="5" t="s">
        <v>182</v>
      </c>
      <c r="E1866" s="6"/>
      <c r="F1866" s="6"/>
      <c r="G1866" s="6" t="s">
        <v>26</v>
      </c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</row>
    <row r="1867" spans="1:19" ht="15.75" hidden="1" thickBot="1" x14ac:dyDescent="0.3">
      <c r="A1867" s="7" t="s">
        <v>27</v>
      </c>
      <c r="B1867" s="7" t="s">
        <v>181</v>
      </c>
      <c r="C1867" s="11" t="s">
        <v>386</v>
      </c>
      <c r="D1867" s="8"/>
      <c r="E1867" s="8"/>
      <c r="F1867" s="8"/>
      <c r="G1867" s="8" t="s">
        <v>26</v>
      </c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</row>
    <row r="1868" spans="1:19" ht="15.75" hidden="1" thickBot="1" x14ac:dyDescent="0.3">
      <c r="A1868" s="7" t="s">
        <v>22</v>
      </c>
      <c r="B1868" s="7" t="s">
        <v>181</v>
      </c>
      <c r="C1868" s="11" t="s">
        <v>386</v>
      </c>
      <c r="D1868" s="7" t="s">
        <v>183</v>
      </c>
      <c r="E1868" s="8"/>
      <c r="F1868" s="8"/>
      <c r="G1868" s="8" t="s">
        <v>26</v>
      </c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</row>
    <row r="1869" spans="1:19" ht="15.75" hidden="1" thickBot="1" x14ac:dyDescent="0.3">
      <c r="A1869" s="7" t="s">
        <v>153</v>
      </c>
      <c r="B1869" s="7" t="s">
        <v>181</v>
      </c>
      <c r="C1869" s="11" t="s">
        <v>386</v>
      </c>
      <c r="D1869" s="7" t="s">
        <v>184</v>
      </c>
      <c r="E1869" s="8"/>
      <c r="F1869" s="8"/>
      <c r="G1869" s="8" t="s">
        <v>26</v>
      </c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</row>
    <row r="1870" spans="1:19" ht="15.75" hidden="1" thickBot="1" x14ac:dyDescent="0.3">
      <c r="A1870" s="7" t="s">
        <v>126</v>
      </c>
      <c r="B1870" s="7" t="s">
        <v>181</v>
      </c>
      <c r="C1870" s="11" t="s">
        <v>386</v>
      </c>
      <c r="D1870" s="8"/>
      <c r="E1870" s="8"/>
      <c r="F1870" s="8"/>
      <c r="G1870" s="8" t="s">
        <v>26</v>
      </c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</row>
    <row r="1871" spans="1:19" ht="15.75" hidden="1" thickBot="1" x14ac:dyDescent="0.3">
      <c r="A1871" s="7" t="s">
        <v>169</v>
      </c>
      <c r="B1871" s="7" t="s">
        <v>181</v>
      </c>
      <c r="C1871" s="11" t="s">
        <v>386</v>
      </c>
      <c r="D1871" s="7" t="s">
        <v>185</v>
      </c>
      <c r="E1871" s="7" t="s">
        <v>147</v>
      </c>
      <c r="F1871" s="8"/>
      <c r="G1871" s="8" t="s">
        <v>26</v>
      </c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</row>
    <row r="1872" spans="1:19" ht="15.75" hidden="1" thickBot="1" x14ac:dyDescent="0.3">
      <c r="A1872" s="7" t="s">
        <v>170</v>
      </c>
      <c r="B1872" s="7" t="s">
        <v>181</v>
      </c>
      <c r="C1872" s="11" t="s">
        <v>386</v>
      </c>
      <c r="D1872" s="7" t="s">
        <v>186</v>
      </c>
      <c r="E1872" s="8"/>
      <c r="F1872" s="8"/>
      <c r="G1872" s="8" t="s">
        <v>26</v>
      </c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</row>
    <row r="1873" spans="1:19" ht="15.75" hidden="1" thickBot="1" x14ac:dyDescent="0.3">
      <c r="A1873" s="7" t="s">
        <v>171</v>
      </c>
      <c r="B1873" s="7" t="s">
        <v>181</v>
      </c>
      <c r="C1873" s="11" t="s">
        <v>386</v>
      </c>
      <c r="D1873" s="7" t="s">
        <v>187</v>
      </c>
      <c r="E1873" s="8"/>
      <c r="F1873" s="8"/>
      <c r="G1873" s="8" t="s">
        <v>26</v>
      </c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</row>
    <row r="1874" spans="1:19" ht="15.75" hidden="1" thickBot="1" x14ac:dyDescent="0.3">
      <c r="A1874" s="5" t="s">
        <v>135</v>
      </c>
      <c r="B1874" s="5" t="s">
        <v>28</v>
      </c>
      <c r="C1874" s="10" t="s">
        <v>386</v>
      </c>
      <c r="D1874" s="5" t="s">
        <v>154</v>
      </c>
      <c r="E1874" s="6"/>
      <c r="F1874" s="6"/>
      <c r="G1874" s="6" t="s">
        <v>26</v>
      </c>
      <c r="H1874" s="6"/>
      <c r="I1874" s="5" t="s">
        <v>30</v>
      </c>
      <c r="J1874" s="6"/>
      <c r="K1874" s="6"/>
      <c r="L1874" s="6"/>
      <c r="M1874" s="6"/>
      <c r="N1874" s="6"/>
      <c r="O1874" s="6"/>
      <c r="P1874" s="6"/>
      <c r="Q1874" s="6"/>
      <c r="R1874" s="6"/>
      <c r="S1874" s="6"/>
    </row>
    <row r="1875" spans="1:19" ht="15.75" hidden="1" thickBot="1" x14ac:dyDescent="0.3">
      <c r="A1875" s="7" t="s">
        <v>27</v>
      </c>
      <c r="B1875" s="7" t="s">
        <v>28</v>
      </c>
      <c r="C1875" s="11" t="s">
        <v>386</v>
      </c>
      <c r="D1875" s="7" t="s">
        <v>25</v>
      </c>
      <c r="E1875" s="8"/>
      <c r="F1875" s="8"/>
      <c r="G1875" s="8" t="s">
        <v>26</v>
      </c>
      <c r="H1875" s="8"/>
      <c r="I1875" s="7" t="s">
        <v>30</v>
      </c>
      <c r="J1875" s="8"/>
      <c r="K1875" s="8"/>
      <c r="L1875" s="8"/>
      <c r="M1875" s="8"/>
      <c r="N1875" s="8"/>
      <c r="O1875" s="8"/>
      <c r="P1875" s="8"/>
      <c r="Q1875" s="8"/>
      <c r="R1875" s="8"/>
      <c r="S1875" s="8"/>
    </row>
    <row r="1876" spans="1:19" ht="15.75" hidden="1" thickBot="1" x14ac:dyDescent="0.3">
      <c r="A1876" s="7" t="s">
        <v>22</v>
      </c>
      <c r="B1876" s="7" t="s">
        <v>28</v>
      </c>
      <c r="C1876" s="11" t="s">
        <v>386</v>
      </c>
      <c r="D1876" s="7" t="s">
        <v>146</v>
      </c>
      <c r="E1876" s="8"/>
      <c r="F1876" s="8"/>
      <c r="G1876" s="8" t="s">
        <v>26</v>
      </c>
      <c r="H1876" s="8"/>
      <c r="I1876" s="7" t="s">
        <v>136</v>
      </c>
      <c r="J1876" s="8"/>
      <c r="K1876" s="8"/>
      <c r="L1876" s="8"/>
      <c r="M1876" s="8"/>
      <c r="N1876" s="8"/>
      <c r="O1876" s="8"/>
      <c r="P1876" s="8"/>
      <c r="Q1876" s="8"/>
      <c r="R1876" s="8"/>
      <c r="S1876" s="8"/>
    </row>
    <row r="1877" spans="1:19" ht="15.75" hidden="1" thickBot="1" x14ac:dyDescent="0.3">
      <c r="A1877" s="7" t="s">
        <v>153</v>
      </c>
      <c r="B1877" s="7" t="s">
        <v>28</v>
      </c>
      <c r="C1877" s="11" t="s">
        <v>386</v>
      </c>
      <c r="D1877" s="7" t="s">
        <v>25</v>
      </c>
      <c r="E1877" s="8"/>
      <c r="F1877" s="8"/>
      <c r="G1877" s="8" t="s">
        <v>26</v>
      </c>
      <c r="H1877" s="8"/>
      <c r="I1877" s="7" t="s">
        <v>136</v>
      </c>
      <c r="J1877" s="8"/>
      <c r="K1877" s="8"/>
      <c r="L1877" s="8"/>
      <c r="M1877" s="8"/>
      <c r="N1877" s="8"/>
      <c r="O1877" s="8"/>
      <c r="P1877" s="8"/>
      <c r="Q1877" s="8"/>
      <c r="R1877" s="8"/>
      <c r="S1877" s="8"/>
    </row>
    <row r="1878" spans="1:19" ht="15.75" hidden="1" thickBot="1" x14ac:dyDescent="0.3">
      <c r="A1878" s="5" t="s">
        <v>135</v>
      </c>
      <c r="B1878" s="5" t="s">
        <v>188</v>
      </c>
      <c r="C1878" s="10" t="s">
        <v>386</v>
      </c>
      <c r="D1878" s="5" t="s">
        <v>189</v>
      </c>
      <c r="E1878" s="6"/>
      <c r="F1878" s="6"/>
      <c r="G1878" s="6" t="s">
        <v>26</v>
      </c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</row>
    <row r="1879" spans="1:19" ht="15.75" hidden="1" thickBot="1" x14ac:dyDescent="0.3">
      <c r="A1879" s="7" t="s">
        <v>27</v>
      </c>
      <c r="B1879" s="7" t="s">
        <v>188</v>
      </c>
      <c r="C1879" s="11" t="s">
        <v>386</v>
      </c>
      <c r="D1879" s="7" t="s">
        <v>190</v>
      </c>
      <c r="E1879" s="8"/>
      <c r="F1879" s="8"/>
      <c r="G1879" s="8" t="s">
        <v>26</v>
      </c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</row>
    <row r="1880" spans="1:19" ht="15.75" hidden="1" thickBot="1" x14ac:dyDescent="0.3">
      <c r="A1880" s="7" t="s">
        <v>22</v>
      </c>
      <c r="B1880" s="7" t="s">
        <v>188</v>
      </c>
      <c r="C1880" s="11" t="s">
        <v>386</v>
      </c>
      <c r="D1880" s="7" t="s">
        <v>191</v>
      </c>
      <c r="E1880" s="8"/>
      <c r="F1880" s="8"/>
      <c r="G1880" s="8" t="s">
        <v>26</v>
      </c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</row>
    <row r="1881" spans="1:19" ht="15.75" hidden="1" thickBot="1" x14ac:dyDescent="0.3">
      <c r="A1881" s="7" t="s">
        <v>153</v>
      </c>
      <c r="B1881" s="7" t="s">
        <v>188</v>
      </c>
      <c r="C1881" s="11" t="s">
        <v>386</v>
      </c>
      <c r="D1881" s="7" t="s">
        <v>192</v>
      </c>
      <c r="E1881" s="8"/>
      <c r="F1881" s="8"/>
      <c r="G1881" s="8" t="s">
        <v>26</v>
      </c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</row>
    <row r="1882" spans="1:19" ht="15.75" hidden="1" thickBot="1" x14ac:dyDescent="0.3">
      <c r="A1882" s="5" t="s">
        <v>153</v>
      </c>
      <c r="B1882" s="5" t="s">
        <v>193</v>
      </c>
      <c r="C1882" s="10" t="s">
        <v>386</v>
      </c>
      <c r="D1882" s="5" t="s">
        <v>154</v>
      </c>
      <c r="E1882" s="6"/>
      <c r="F1882" s="6"/>
      <c r="G1882" s="6" t="s">
        <v>26</v>
      </c>
      <c r="H1882" s="6"/>
      <c r="I1882" s="5" t="s">
        <v>30</v>
      </c>
      <c r="J1882" s="6"/>
      <c r="K1882" s="6"/>
      <c r="L1882" s="6"/>
      <c r="M1882" s="6"/>
      <c r="N1882" s="6"/>
      <c r="O1882" s="6"/>
      <c r="P1882" s="6"/>
      <c r="Q1882" s="6"/>
      <c r="R1882" s="6"/>
      <c r="S1882" s="6"/>
    </row>
    <row r="1883" spans="1:19" ht="15.75" hidden="1" thickBot="1" x14ac:dyDescent="0.3">
      <c r="A1883" s="7" t="s">
        <v>126</v>
      </c>
      <c r="B1883" s="7" t="s">
        <v>193</v>
      </c>
      <c r="C1883" s="11" t="s">
        <v>386</v>
      </c>
      <c r="D1883" s="7" t="s">
        <v>25</v>
      </c>
      <c r="E1883" s="8"/>
      <c r="F1883" s="8"/>
      <c r="G1883" s="8" t="s">
        <v>26</v>
      </c>
      <c r="H1883" s="8"/>
      <c r="I1883" s="7" t="s">
        <v>30</v>
      </c>
      <c r="J1883" s="8"/>
      <c r="K1883" s="8"/>
      <c r="L1883" s="8"/>
      <c r="M1883" s="8"/>
      <c r="N1883" s="8"/>
      <c r="O1883" s="8"/>
      <c r="P1883" s="8"/>
      <c r="Q1883" s="8"/>
      <c r="R1883" s="8"/>
      <c r="S1883" s="8"/>
    </row>
    <row r="1884" spans="1:19" ht="15.75" hidden="1" thickBot="1" x14ac:dyDescent="0.3">
      <c r="A1884" s="7" t="s">
        <v>169</v>
      </c>
      <c r="B1884" s="7" t="s">
        <v>193</v>
      </c>
      <c r="C1884" s="11" t="s">
        <v>386</v>
      </c>
      <c r="D1884" s="7" t="s">
        <v>146</v>
      </c>
      <c r="E1884" s="8"/>
      <c r="F1884" s="8"/>
      <c r="G1884" s="8" t="s">
        <v>26</v>
      </c>
      <c r="H1884" s="8"/>
      <c r="I1884" s="7" t="s">
        <v>136</v>
      </c>
      <c r="J1884" s="8"/>
      <c r="K1884" s="8"/>
      <c r="L1884" s="8"/>
      <c r="M1884" s="8"/>
      <c r="N1884" s="8"/>
      <c r="O1884" s="8"/>
      <c r="P1884" s="8"/>
      <c r="Q1884" s="8"/>
      <c r="R1884" s="8"/>
      <c r="S1884" s="8"/>
    </row>
    <row r="1885" spans="1:19" ht="15.75" hidden="1" thickBot="1" x14ac:dyDescent="0.3">
      <c r="A1885" s="7" t="s">
        <v>170</v>
      </c>
      <c r="B1885" s="7" t="s">
        <v>193</v>
      </c>
      <c r="C1885" s="11" t="s">
        <v>386</v>
      </c>
      <c r="D1885" s="7" t="s">
        <v>25</v>
      </c>
      <c r="E1885" s="8"/>
      <c r="F1885" s="8"/>
      <c r="G1885" s="8" t="s">
        <v>26</v>
      </c>
      <c r="H1885" s="8"/>
      <c r="I1885" s="7" t="s">
        <v>136</v>
      </c>
      <c r="J1885" s="8"/>
      <c r="K1885" s="8"/>
      <c r="L1885" s="8"/>
      <c r="M1885" s="8"/>
      <c r="N1885" s="8"/>
      <c r="O1885" s="8"/>
      <c r="P1885" s="8"/>
      <c r="Q1885" s="8"/>
      <c r="R1885" s="8"/>
      <c r="S1885" s="8"/>
    </row>
    <row r="1886" spans="1:19" x14ac:dyDescent="0.25">
      <c r="A1886" s="5" t="s">
        <v>135</v>
      </c>
      <c r="B1886" s="5" t="s">
        <v>123</v>
      </c>
      <c r="C1886" s="10" t="s">
        <v>387</v>
      </c>
      <c r="D1886" s="5" t="s">
        <v>144</v>
      </c>
      <c r="E1886" s="5" t="s">
        <v>145</v>
      </c>
      <c r="F1886" s="6"/>
      <c r="G1886" s="6" t="s">
        <v>26</v>
      </c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5" t="s">
        <v>1311</v>
      </c>
    </row>
    <row r="1887" spans="1:19" hidden="1" x14ac:dyDescent="0.25">
      <c r="A1887" s="5" t="s">
        <v>22</v>
      </c>
      <c r="B1887" s="5" t="s">
        <v>23</v>
      </c>
      <c r="C1887" s="10" t="s">
        <v>387</v>
      </c>
      <c r="D1887" s="5" t="s">
        <v>25</v>
      </c>
      <c r="E1887" s="6"/>
      <c r="F1887" s="6"/>
      <c r="G1887" s="6" t="s">
        <v>26</v>
      </c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</row>
    <row r="1888" spans="1:19" hidden="1" x14ac:dyDescent="0.25">
      <c r="A1888" s="7" t="s">
        <v>153</v>
      </c>
      <c r="B1888" s="7" t="s">
        <v>23</v>
      </c>
      <c r="C1888" s="11" t="s">
        <v>387</v>
      </c>
      <c r="D1888" s="7" t="s">
        <v>154</v>
      </c>
      <c r="E1888" s="8"/>
      <c r="F1888" s="8"/>
      <c r="G1888" s="8" t="s">
        <v>26</v>
      </c>
      <c r="H1888" s="8"/>
      <c r="I1888" s="7" t="s">
        <v>30</v>
      </c>
      <c r="J1888" s="8"/>
      <c r="K1888" s="8"/>
      <c r="L1888" s="8"/>
      <c r="M1888" s="8"/>
      <c r="N1888" s="8"/>
      <c r="O1888" s="8"/>
      <c r="P1888" s="8"/>
      <c r="Q1888" s="8"/>
      <c r="R1888" s="8"/>
      <c r="S1888" s="8"/>
    </row>
    <row r="1889" spans="1:19" hidden="1" x14ac:dyDescent="0.25">
      <c r="A1889" s="7" t="s">
        <v>126</v>
      </c>
      <c r="B1889" s="7" t="s">
        <v>23</v>
      </c>
      <c r="C1889" s="11" t="s">
        <v>387</v>
      </c>
      <c r="D1889" s="7" t="s">
        <v>41</v>
      </c>
      <c r="E1889" s="8"/>
      <c r="F1889" s="8"/>
      <c r="G1889" s="8" t="s">
        <v>26</v>
      </c>
      <c r="H1889" s="8"/>
      <c r="I1889" s="7" t="s">
        <v>30</v>
      </c>
      <c r="J1889" s="8"/>
      <c r="K1889" s="8"/>
      <c r="L1889" s="8"/>
      <c r="M1889" s="8"/>
      <c r="N1889" s="8"/>
      <c r="O1889" s="8"/>
      <c r="P1889" s="8"/>
      <c r="Q1889" s="8"/>
      <c r="R1889" s="8"/>
      <c r="S1889" s="8"/>
    </row>
    <row r="1890" spans="1:19" hidden="1" x14ac:dyDescent="0.25">
      <c r="A1890" s="7" t="s">
        <v>169</v>
      </c>
      <c r="B1890" s="7" t="s">
        <v>23</v>
      </c>
      <c r="C1890" s="11" t="s">
        <v>387</v>
      </c>
      <c r="D1890" s="7" t="s">
        <v>25</v>
      </c>
      <c r="E1890" s="8"/>
      <c r="F1890" s="8"/>
      <c r="G1890" s="8" t="s">
        <v>26</v>
      </c>
      <c r="H1890" s="8"/>
      <c r="I1890" s="7" t="s">
        <v>30</v>
      </c>
      <c r="J1890" s="8"/>
      <c r="K1890" s="8"/>
      <c r="L1890" s="8"/>
      <c r="M1890" s="8"/>
      <c r="N1890" s="8"/>
      <c r="O1890" s="8"/>
      <c r="P1890" s="8"/>
      <c r="Q1890" s="8"/>
      <c r="R1890" s="8"/>
      <c r="S1890" s="8"/>
    </row>
    <row r="1891" spans="1:19" hidden="1" x14ac:dyDescent="0.25">
      <c r="A1891" s="7" t="s">
        <v>170</v>
      </c>
      <c r="B1891" s="7" t="s">
        <v>23</v>
      </c>
      <c r="C1891" s="11" t="s">
        <v>387</v>
      </c>
      <c r="D1891" s="7" t="s">
        <v>146</v>
      </c>
      <c r="E1891" s="8"/>
      <c r="F1891" s="8"/>
      <c r="G1891" s="8" t="s">
        <v>26</v>
      </c>
      <c r="H1891" s="8"/>
      <c r="I1891" s="7" t="s">
        <v>136</v>
      </c>
      <c r="J1891" s="8"/>
      <c r="K1891" s="8"/>
      <c r="L1891" s="8"/>
      <c r="M1891" s="8"/>
      <c r="N1891" s="8"/>
      <c r="O1891" s="8"/>
      <c r="P1891" s="8"/>
      <c r="Q1891" s="8"/>
      <c r="R1891" s="8"/>
      <c r="S1891" s="8"/>
    </row>
    <row r="1892" spans="1:19" hidden="1" x14ac:dyDescent="0.25">
      <c r="A1892" s="7" t="s">
        <v>171</v>
      </c>
      <c r="B1892" s="7" t="s">
        <v>23</v>
      </c>
      <c r="C1892" s="11" t="s">
        <v>387</v>
      </c>
      <c r="D1892" s="7" t="s">
        <v>25</v>
      </c>
      <c r="E1892" s="8"/>
      <c r="F1892" s="8"/>
      <c r="G1892" s="8" t="s">
        <v>26</v>
      </c>
      <c r="H1892" s="8"/>
      <c r="I1892" s="7" t="s">
        <v>136</v>
      </c>
      <c r="J1892" s="8"/>
      <c r="K1892" s="8"/>
      <c r="L1892" s="8"/>
      <c r="M1892" s="8"/>
      <c r="N1892" s="8"/>
      <c r="O1892" s="8"/>
      <c r="P1892" s="8"/>
      <c r="Q1892" s="8"/>
      <c r="R1892" s="8"/>
      <c r="S1892" s="8"/>
    </row>
    <row r="1893" spans="1:19" hidden="1" x14ac:dyDescent="0.25">
      <c r="A1893" s="7" t="s">
        <v>173</v>
      </c>
      <c r="B1893" s="7" t="s">
        <v>23</v>
      </c>
      <c r="C1893" s="11" t="s">
        <v>387</v>
      </c>
      <c r="D1893" s="7" t="s">
        <v>146</v>
      </c>
      <c r="E1893" s="8"/>
      <c r="F1893" s="8"/>
      <c r="G1893" s="8" t="s">
        <v>26</v>
      </c>
      <c r="H1893" s="8"/>
      <c r="I1893" s="7" t="s">
        <v>172</v>
      </c>
      <c r="J1893" s="8"/>
      <c r="K1893" s="8"/>
      <c r="L1893" s="8"/>
      <c r="M1893" s="8"/>
      <c r="N1893" s="8"/>
      <c r="O1893" s="8"/>
      <c r="P1893" s="8"/>
      <c r="Q1893" s="8"/>
      <c r="R1893" s="8"/>
      <c r="S1893" s="8"/>
    </row>
    <row r="1894" spans="1:19" hidden="1" x14ac:dyDescent="0.25">
      <c r="A1894" s="7" t="s">
        <v>174</v>
      </c>
      <c r="B1894" s="7" t="s">
        <v>23</v>
      </c>
      <c r="C1894" s="11" t="s">
        <v>387</v>
      </c>
      <c r="D1894" s="7" t="s">
        <v>25</v>
      </c>
      <c r="E1894" s="8"/>
      <c r="F1894" s="8"/>
      <c r="G1894" s="8" t="s">
        <v>26</v>
      </c>
      <c r="H1894" s="8"/>
      <c r="I1894" s="7" t="s">
        <v>172</v>
      </c>
      <c r="J1894" s="8"/>
      <c r="K1894" s="8"/>
      <c r="L1894" s="8"/>
      <c r="M1894" s="8"/>
      <c r="N1894" s="8"/>
      <c r="O1894" s="8"/>
      <c r="P1894" s="8"/>
      <c r="Q1894" s="8"/>
      <c r="R1894" s="8"/>
      <c r="S1894" s="8"/>
    </row>
    <row r="1895" spans="1:19" ht="15.75" thickBot="1" x14ac:dyDescent="0.3">
      <c r="A1895" s="7" t="s">
        <v>143</v>
      </c>
      <c r="B1895" s="7" t="s">
        <v>23</v>
      </c>
      <c r="C1895" s="11" t="s">
        <v>387</v>
      </c>
      <c r="D1895" s="7" t="s">
        <v>144</v>
      </c>
      <c r="E1895" s="7" t="s">
        <v>145</v>
      </c>
      <c r="F1895" s="8"/>
      <c r="G1895" s="8" t="s">
        <v>26</v>
      </c>
      <c r="H1895" s="8"/>
      <c r="I1895" s="7" t="s">
        <v>146</v>
      </c>
      <c r="J1895" s="8"/>
      <c r="K1895" s="8" t="s">
        <v>26</v>
      </c>
      <c r="L1895" s="8"/>
      <c r="M1895" s="7" t="s">
        <v>147</v>
      </c>
      <c r="N1895" s="8"/>
      <c r="O1895" s="7" t="s">
        <v>148</v>
      </c>
      <c r="P1895" s="8"/>
      <c r="Q1895" s="8"/>
      <c r="R1895" s="8"/>
      <c r="S1895" s="7" t="s">
        <v>1311</v>
      </c>
    </row>
    <row r="1896" spans="1:19" ht="15.75" hidden="1" thickBot="1" x14ac:dyDescent="0.3">
      <c r="A1896" s="5" t="s">
        <v>135</v>
      </c>
      <c r="B1896" s="5" t="s">
        <v>181</v>
      </c>
      <c r="C1896" s="10" t="s">
        <v>387</v>
      </c>
      <c r="D1896" s="5" t="s">
        <v>182</v>
      </c>
      <c r="E1896" s="6"/>
      <c r="F1896" s="6"/>
      <c r="G1896" s="6" t="s">
        <v>26</v>
      </c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</row>
    <row r="1897" spans="1:19" ht="15.75" hidden="1" thickBot="1" x14ac:dyDescent="0.3">
      <c r="A1897" s="7" t="s">
        <v>27</v>
      </c>
      <c r="B1897" s="7" t="s">
        <v>181</v>
      </c>
      <c r="C1897" s="11" t="s">
        <v>387</v>
      </c>
      <c r="D1897" s="8"/>
      <c r="E1897" s="8"/>
      <c r="F1897" s="8"/>
      <c r="G1897" s="8" t="s">
        <v>26</v>
      </c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</row>
    <row r="1898" spans="1:19" ht="15.75" hidden="1" thickBot="1" x14ac:dyDescent="0.3">
      <c r="A1898" s="7" t="s">
        <v>22</v>
      </c>
      <c r="B1898" s="7" t="s">
        <v>181</v>
      </c>
      <c r="C1898" s="11" t="s">
        <v>387</v>
      </c>
      <c r="D1898" s="7" t="s">
        <v>183</v>
      </c>
      <c r="E1898" s="8"/>
      <c r="F1898" s="8"/>
      <c r="G1898" s="8" t="s">
        <v>26</v>
      </c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</row>
    <row r="1899" spans="1:19" ht="15.75" hidden="1" thickBot="1" x14ac:dyDescent="0.3">
      <c r="A1899" s="7" t="s">
        <v>153</v>
      </c>
      <c r="B1899" s="7" t="s">
        <v>181</v>
      </c>
      <c r="C1899" s="11" t="s">
        <v>387</v>
      </c>
      <c r="D1899" s="7" t="s">
        <v>184</v>
      </c>
      <c r="E1899" s="8"/>
      <c r="F1899" s="8"/>
      <c r="G1899" s="8" t="s">
        <v>26</v>
      </c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</row>
    <row r="1900" spans="1:19" ht="15.75" hidden="1" thickBot="1" x14ac:dyDescent="0.3">
      <c r="A1900" s="7" t="s">
        <v>126</v>
      </c>
      <c r="B1900" s="7" t="s">
        <v>181</v>
      </c>
      <c r="C1900" s="11" t="s">
        <v>387</v>
      </c>
      <c r="D1900" s="8"/>
      <c r="E1900" s="8"/>
      <c r="F1900" s="8"/>
      <c r="G1900" s="8" t="s">
        <v>26</v>
      </c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</row>
    <row r="1901" spans="1:19" ht="15.75" hidden="1" thickBot="1" x14ac:dyDescent="0.3">
      <c r="A1901" s="7" t="s">
        <v>169</v>
      </c>
      <c r="B1901" s="7" t="s">
        <v>181</v>
      </c>
      <c r="C1901" s="11" t="s">
        <v>387</v>
      </c>
      <c r="D1901" s="7" t="s">
        <v>185</v>
      </c>
      <c r="E1901" s="7" t="s">
        <v>147</v>
      </c>
      <c r="F1901" s="8"/>
      <c r="G1901" s="8" t="s">
        <v>26</v>
      </c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</row>
    <row r="1902" spans="1:19" ht="15.75" hidden="1" thickBot="1" x14ac:dyDescent="0.3">
      <c r="A1902" s="7" t="s">
        <v>170</v>
      </c>
      <c r="B1902" s="7" t="s">
        <v>181</v>
      </c>
      <c r="C1902" s="11" t="s">
        <v>387</v>
      </c>
      <c r="D1902" s="7" t="s">
        <v>186</v>
      </c>
      <c r="E1902" s="8"/>
      <c r="F1902" s="8"/>
      <c r="G1902" s="8" t="s">
        <v>26</v>
      </c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</row>
    <row r="1903" spans="1:19" ht="15.75" hidden="1" thickBot="1" x14ac:dyDescent="0.3">
      <c r="A1903" s="7" t="s">
        <v>171</v>
      </c>
      <c r="B1903" s="7" t="s">
        <v>181</v>
      </c>
      <c r="C1903" s="11" t="s">
        <v>387</v>
      </c>
      <c r="D1903" s="7" t="s">
        <v>187</v>
      </c>
      <c r="E1903" s="8"/>
      <c r="F1903" s="8"/>
      <c r="G1903" s="8" t="s">
        <v>26</v>
      </c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</row>
    <row r="1904" spans="1:19" ht="15.75" hidden="1" thickBot="1" x14ac:dyDescent="0.3">
      <c r="A1904" s="5" t="s">
        <v>135</v>
      </c>
      <c r="B1904" s="5" t="s">
        <v>28</v>
      </c>
      <c r="C1904" s="10" t="s">
        <v>387</v>
      </c>
      <c r="D1904" s="5" t="s">
        <v>154</v>
      </c>
      <c r="E1904" s="6"/>
      <c r="F1904" s="6"/>
      <c r="G1904" s="6" t="s">
        <v>26</v>
      </c>
      <c r="H1904" s="6"/>
      <c r="I1904" s="5" t="s">
        <v>30</v>
      </c>
      <c r="J1904" s="6"/>
      <c r="K1904" s="6"/>
      <c r="L1904" s="6"/>
      <c r="M1904" s="6"/>
      <c r="N1904" s="6"/>
      <c r="O1904" s="6"/>
      <c r="P1904" s="6"/>
      <c r="Q1904" s="6"/>
      <c r="R1904" s="6"/>
      <c r="S1904" s="6"/>
    </row>
    <row r="1905" spans="1:19" ht="15.75" hidden="1" thickBot="1" x14ac:dyDescent="0.3">
      <c r="A1905" s="7" t="s">
        <v>27</v>
      </c>
      <c r="B1905" s="7" t="s">
        <v>28</v>
      </c>
      <c r="C1905" s="11" t="s">
        <v>387</v>
      </c>
      <c r="D1905" s="7" t="s">
        <v>25</v>
      </c>
      <c r="E1905" s="8"/>
      <c r="F1905" s="8"/>
      <c r="G1905" s="8" t="s">
        <v>26</v>
      </c>
      <c r="H1905" s="8"/>
      <c r="I1905" s="7" t="s">
        <v>30</v>
      </c>
      <c r="J1905" s="8"/>
      <c r="K1905" s="8"/>
      <c r="L1905" s="8"/>
      <c r="M1905" s="8"/>
      <c r="N1905" s="8"/>
      <c r="O1905" s="8"/>
      <c r="P1905" s="8"/>
      <c r="Q1905" s="8"/>
      <c r="R1905" s="8"/>
      <c r="S1905" s="8"/>
    </row>
    <row r="1906" spans="1:19" ht="15.75" hidden="1" thickBot="1" x14ac:dyDescent="0.3">
      <c r="A1906" s="7" t="s">
        <v>22</v>
      </c>
      <c r="B1906" s="7" t="s">
        <v>28</v>
      </c>
      <c r="C1906" s="11" t="s">
        <v>387</v>
      </c>
      <c r="D1906" s="7" t="s">
        <v>146</v>
      </c>
      <c r="E1906" s="8"/>
      <c r="F1906" s="8"/>
      <c r="G1906" s="8" t="s">
        <v>26</v>
      </c>
      <c r="H1906" s="8"/>
      <c r="I1906" s="7" t="s">
        <v>136</v>
      </c>
      <c r="J1906" s="8"/>
      <c r="K1906" s="8"/>
      <c r="L1906" s="8"/>
      <c r="M1906" s="8"/>
      <c r="N1906" s="8"/>
      <c r="O1906" s="8"/>
      <c r="P1906" s="8"/>
      <c r="Q1906" s="8"/>
      <c r="R1906" s="8"/>
      <c r="S1906" s="8"/>
    </row>
    <row r="1907" spans="1:19" ht="15.75" hidden="1" thickBot="1" x14ac:dyDescent="0.3">
      <c r="A1907" s="7" t="s">
        <v>153</v>
      </c>
      <c r="B1907" s="7" t="s">
        <v>28</v>
      </c>
      <c r="C1907" s="11" t="s">
        <v>387</v>
      </c>
      <c r="D1907" s="7" t="s">
        <v>25</v>
      </c>
      <c r="E1907" s="8"/>
      <c r="F1907" s="8"/>
      <c r="G1907" s="8" t="s">
        <v>26</v>
      </c>
      <c r="H1907" s="8"/>
      <c r="I1907" s="7" t="s">
        <v>136</v>
      </c>
      <c r="J1907" s="8"/>
      <c r="K1907" s="8"/>
      <c r="L1907" s="8"/>
      <c r="M1907" s="8"/>
      <c r="N1907" s="8"/>
      <c r="O1907" s="8"/>
      <c r="P1907" s="8"/>
      <c r="Q1907" s="8"/>
      <c r="R1907" s="8"/>
      <c r="S1907" s="8"/>
    </row>
    <row r="1908" spans="1:19" ht="15.75" hidden="1" thickBot="1" x14ac:dyDescent="0.3">
      <c r="A1908" s="5" t="s">
        <v>135</v>
      </c>
      <c r="B1908" s="5" t="s">
        <v>188</v>
      </c>
      <c r="C1908" s="10" t="s">
        <v>387</v>
      </c>
      <c r="D1908" s="5" t="s">
        <v>189</v>
      </c>
      <c r="E1908" s="6"/>
      <c r="F1908" s="6"/>
      <c r="G1908" s="6" t="s">
        <v>26</v>
      </c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</row>
    <row r="1909" spans="1:19" ht="15.75" hidden="1" thickBot="1" x14ac:dyDescent="0.3">
      <c r="A1909" s="7" t="s">
        <v>27</v>
      </c>
      <c r="B1909" s="7" t="s">
        <v>188</v>
      </c>
      <c r="C1909" s="11" t="s">
        <v>387</v>
      </c>
      <c r="D1909" s="7" t="s">
        <v>190</v>
      </c>
      <c r="E1909" s="8"/>
      <c r="F1909" s="8"/>
      <c r="G1909" s="8" t="s">
        <v>26</v>
      </c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</row>
    <row r="1910" spans="1:19" ht="15.75" hidden="1" thickBot="1" x14ac:dyDescent="0.3">
      <c r="A1910" s="7" t="s">
        <v>22</v>
      </c>
      <c r="B1910" s="7" t="s">
        <v>188</v>
      </c>
      <c r="C1910" s="11" t="s">
        <v>387</v>
      </c>
      <c r="D1910" s="7" t="s">
        <v>191</v>
      </c>
      <c r="E1910" s="8"/>
      <c r="F1910" s="8"/>
      <c r="G1910" s="8" t="s">
        <v>26</v>
      </c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</row>
    <row r="1911" spans="1:19" ht="15.75" hidden="1" thickBot="1" x14ac:dyDescent="0.3">
      <c r="A1911" s="7" t="s">
        <v>153</v>
      </c>
      <c r="B1911" s="7" t="s">
        <v>188</v>
      </c>
      <c r="C1911" s="11" t="s">
        <v>387</v>
      </c>
      <c r="D1911" s="7" t="s">
        <v>192</v>
      </c>
      <c r="E1911" s="8"/>
      <c r="F1911" s="8"/>
      <c r="G1911" s="8" t="s">
        <v>26</v>
      </c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</row>
    <row r="1912" spans="1:19" ht="15.75" hidden="1" thickBot="1" x14ac:dyDescent="0.3">
      <c r="A1912" s="5" t="s">
        <v>153</v>
      </c>
      <c r="B1912" s="5" t="s">
        <v>193</v>
      </c>
      <c r="C1912" s="10" t="s">
        <v>387</v>
      </c>
      <c r="D1912" s="5" t="s">
        <v>154</v>
      </c>
      <c r="E1912" s="6"/>
      <c r="F1912" s="6"/>
      <c r="G1912" s="6" t="s">
        <v>26</v>
      </c>
      <c r="H1912" s="6"/>
      <c r="I1912" s="5" t="s">
        <v>30</v>
      </c>
      <c r="J1912" s="6"/>
      <c r="K1912" s="6"/>
      <c r="L1912" s="6"/>
      <c r="M1912" s="6"/>
      <c r="N1912" s="6"/>
      <c r="O1912" s="6"/>
      <c r="P1912" s="6"/>
      <c r="Q1912" s="6"/>
      <c r="R1912" s="6"/>
      <c r="S1912" s="6"/>
    </row>
    <row r="1913" spans="1:19" ht="15.75" hidden="1" thickBot="1" x14ac:dyDescent="0.3">
      <c r="A1913" s="7" t="s">
        <v>126</v>
      </c>
      <c r="B1913" s="7" t="s">
        <v>193</v>
      </c>
      <c r="C1913" s="11" t="s">
        <v>387</v>
      </c>
      <c r="D1913" s="7" t="s">
        <v>25</v>
      </c>
      <c r="E1913" s="8"/>
      <c r="F1913" s="8"/>
      <c r="G1913" s="8" t="s">
        <v>26</v>
      </c>
      <c r="H1913" s="8"/>
      <c r="I1913" s="7" t="s">
        <v>30</v>
      </c>
      <c r="J1913" s="8"/>
      <c r="K1913" s="8"/>
      <c r="L1913" s="8"/>
      <c r="M1913" s="8"/>
      <c r="N1913" s="8"/>
      <c r="O1913" s="8"/>
      <c r="P1913" s="8"/>
      <c r="Q1913" s="8"/>
      <c r="R1913" s="8"/>
      <c r="S1913" s="8"/>
    </row>
    <row r="1914" spans="1:19" ht="15.75" hidden="1" thickBot="1" x14ac:dyDescent="0.3">
      <c r="A1914" s="7" t="s">
        <v>169</v>
      </c>
      <c r="B1914" s="7" t="s">
        <v>193</v>
      </c>
      <c r="C1914" s="11" t="s">
        <v>387</v>
      </c>
      <c r="D1914" s="7" t="s">
        <v>146</v>
      </c>
      <c r="E1914" s="8"/>
      <c r="F1914" s="8"/>
      <c r="G1914" s="8" t="s">
        <v>26</v>
      </c>
      <c r="H1914" s="8"/>
      <c r="I1914" s="7" t="s">
        <v>136</v>
      </c>
      <c r="J1914" s="8"/>
      <c r="K1914" s="8"/>
      <c r="L1914" s="8"/>
      <c r="M1914" s="8"/>
      <c r="N1914" s="8"/>
      <c r="O1914" s="8"/>
      <c r="P1914" s="8"/>
      <c r="Q1914" s="8"/>
      <c r="R1914" s="8"/>
      <c r="S1914" s="8"/>
    </row>
    <row r="1915" spans="1:19" ht="15.75" hidden="1" thickBot="1" x14ac:dyDescent="0.3">
      <c r="A1915" s="7" t="s">
        <v>170</v>
      </c>
      <c r="B1915" s="7" t="s">
        <v>193</v>
      </c>
      <c r="C1915" s="11" t="s">
        <v>387</v>
      </c>
      <c r="D1915" s="7" t="s">
        <v>25</v>
      </c>
      <c r="E1915" s="8"/>
      <c r="F1915" s="8"/>
      <c r="G1915" s="8" t="s">
        <v>26</v>
      </c>
      <c r="H1915" s="8"/>
      <c r="I1915" s="7" t="s">
        <v>136</v>
      </c>
      <c r="J1915" s="8"/>
      <c r="K1915" s="8"/>
      <c r="L1915" s="8"/>
      <c r="M1915" s="8"/>
      <c r="N1915" s="8"/>
      <c r="O1915" s="8"/>
      <c r="P1915" s="8"/>
      <c r="Q1915" s="8"/>
      <c r="R1915" s="8"/>
      <c r="S1915" s="8"/>
    </row>
    <row r="1916" spans="1:19" s="16" customFormat="1" ht="42.75" hidden="1" thickBot="1" x14ac:dyDescent="0.3">
      <c r="A1916" s="12" t="s">
        <v>98</v>
      </c>
      <c r="B1916" s="12" t="s">
        <v>32</v>
      </c>
      <c r="C1916" s="13" t="s">
        <v>387</v>
      </c>
      <c r="D1916" s="12" t="s">
        <v>33</v>
      </c>
      <c r="E1916" s="12" t="s">
        <v>388</v>
      </c>
      <c r="F1916" s="12" t="s">
        <v>389</v>
      </c>
      <c r="G1916" s="14" t="s">
        <v>26</v>
      </c>
      <c r="H1916" s="14"/>
      <c r="I1916" s="14"/>
      <c r="J1916" s="14"/>
      <c r="K1916" s="14" t="s">
        <v>26</v>
      </c>
      <c r="L1916" s="14"/>
      <c r="M1916" s="14"/>
      <c r="N1916" s="14"/>
      <c r="O1916" s="12" t="s">
        <v>390</v>
      </c>
      <c r="P1916" s="14"/>
      <c r="Q1916" s="15" t="s">
        <v>391</v>
      </c>
      <c r="R1916" s="14"/>
      <c r="S1916" s="14"/>
    </row>
    <row r="1917" spans="1:19" ht="15.75" hidden="1" thickBot="1" x14ac:dyDescent="0.3">
      <c r="A1917" s="7" t="s">
        <v>46</v>
      </c>
      <c r="B1917" s="7" t="s">
        <v>32</v>
      </c>
      <c r="C1917" s="11" t="s">
        <v>387</v>
      </c>
      <c r="D1917" s="7" t="s">
        <v>273</v>
      </c>
      <c r="E1917" s="7" t="s">
        <v>392</v>
      </c>
      <c r="F1917" s="7" t="s">
        <v>393</v>
      </c>
      <c r="G1917" s="8" t="s">
        <v>26</v>
      </c>
      <c r="H1917" s="8"/>
      <c r="I1917" s="8"/>
      <c r="J1917" s="8"/>
      <c r="K1917" s="8" t="s">
        <v>26</v>
      </c>
      <c r="L1917" s="8"/>
      <c r="M1917" s="8"/>
      <c r="N1917" s="8"/>
      <c r="O1917" s="7" t="s">
        <v>390</v>
      </c>
      <c r="P1917" s="8"/>
      <c r="Q1917" s="7" t="s">
        <v>394</v>
      </c>
      <c r="R1917" s="8"/>
      <c r="S1917" s="8"/>
    </row>
    <row r="1918" spans="1:19" s="16" customFormat="1" ht="53.25" hidden="1" thickBot="1" x14ac:dyDescent="0.3">
      <c r="A1918" s="17" t="s">
        <v>85</v>
      </c>
      <c r="B1918" s="17" t="s">
        <v>32</v>
      </c>
      <c r="C1918" s="18" t="s">
        <v>387</v>
      </c>
      <c r="D1918" s="17" t="s">
        <v>189</v>
      </c>
      <c r="E1918" s="19"/>
      <c r="F1918" s="17" t="s">
        <v>395</v>
      </c>
      <c r="G1918" s="19" t="s">
        <v>26</v>
      </c>
      <c r="H1918" s="20" t="s">
        <v>396</v>
      </c>
      <c r="I1918" s="19"/>
      <c r="J1918" s="19"/>
      <c r="K1918" s="19" t="s">
        <v>26</v>
      </c>
      <c r="L1918" s="19"/>
      <c r="M1918" s="19"/>
      <c r="N1918" s="19"/>
      <c r="O1918" s="17" t="s">
        <v>397</v>
      </c>
      <c r="P1918" s="19"/>
      <c r="Q1918" s="19"/>
      <c r="R1918" s="19"/>
      <c r="S1918" s="19"/>
    </row>
    <row r="1919" spans="1:19" s="16" customFormat="1" ht="42.75" hidden="1" thickBot="1" x14ac:dyDescent="0.3">
      <c r="A1919" s="17" t="s">
        <v>31</v>
      </c>
      <c r="B1919" s="17" t="s">
        <v>32</v>
      </c>
      <c r="C1919" s="18" t="s">
        <v>387</v>
      </c>
      <c r="D1919" s="17" t="s">
        <v>189</v>
      </c>
      <c r="E1919" s="19"/>
      <c r="F1919" s="17" t="s">
        <v>398</v>
      </c>
      <c r="G1919" s="19" t="s">
        <v>26</v>
      </c>
      <c r="H1919" s="20" t="s">
        <v>399</v>
      </c>
      <c r="I1919" s="19"/>
      <c r="J1919" s="19"/>
      <c r="K1919" s="19"/>
      <c r="L1919" s="19"/>
      <c r="M1919" s="19"/>
      <c r="N1919" s="19"/>
      <c r="O1919" s="17" t="s">
        <v>250</v>
      </c>
      <c r="P1919" s="19"/>
      <c r="Q1919" s="19"/>
      <c r="R1919" s="19"/>
      <c r="S1919" s="19"/>
    </row>
    <row r="1920" spans="1:19" x14ac:dyDescent="0.25">
      <c r="A1920" s="5" t="s">
        <v>135</v>
      </c>
      <c r="B1920" s="5" t="s">
        <v>123</v>
      </c>
      <c r="C1920" s="10" t="s">
        <v>400</v>
      </c>
      <c r="D1920" s="5" t="s">
        <v>144</v>
      </c>
      <c r="E1920" s="5" t="s">
        <v>145</v>
      </c>
      <c r="F1920" s="6"/>
      <c r="G1920" s="6" t="s">
        <v>26</v>
      </c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5" t="s">
        <v>1311</v>
      </c>
    </row>
    <row r="1921" spans="1:19" hidden="1" x14ac:dyDescent="0.25">
      <c r="A1921" s="7" t="s">
        <v>27</v>
      </c>
      <c r="B1921" s="7" t="s">
        <v>123</v>
      </c>
      <c r="C1921" s="11" t="s">
        <v>400</v>
      </c>
      <c r="D1921" s="7" t="s">
        <v>30</v>
      </c>
      <c r="E1921" s="8"/>
      <c r="F1921" s="8"/>
      <c r="G1921" s="8" t="s">
        <v>26</v>
      </c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</row>
    <row r="1922" spans="1:19" hidden="1" x14ac:dyDescent="0.25">
      <c r="A1922" s="7" t="s">
        <v>22</v>
      </c>
      <c r="B1922" s="7" t="s">
        <v>123</v>
      </c>
      <c r="C1922" s="11" t="s">
        <v>400</v>
      </c>
      <c r="D1922" s="7" t="s">
        <v>41</v>
      </c>
      <c r="E1922" s="8"/>
      <c r="F1922" s="8"/>
      <c r="G1922" s="8" t="s">
        <v>26</v>
      </c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</row>
    <row r="1923" spans="1:19" hidden="1" x14ac:dyDescent="0.25">
      <c r="A1923" s="7" t="s">
        <v>169</v>
      </c>
      <c r="B1923" s="7" t="s">
        <v>123</v>
      </c>
      <c r="C1923" s="11" t="s">
        <v>400</v>
      </c>
      <c r="D1923" s="8"/>
      <c r="E1923" s="8"/>
      <c r="F1923" s="8"/>
      <c r="G1923" s="8" t="s">
        <v>26</v>
      </c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</row>
    <row r="1924" spans="1:19" hidden="1" x14ac:dyDescent="0.25">
      <c r="A1924" s="7" t="s">
        <v>170</v>
      </c>
      <c r="B1924" s="7" t="s">
        <v>123</v>
      </c>
      <c r="C1924" s="11" t="s">
        <v>400</v>
      </c>
      <c r="D1924" s="7" t="s">
        <v>136</v>
      </c>
      <c r="E1924" s="7" t="s">
        <v>139</v>
      </c>
      <c r="F1924" s="8"/>
      <c r="G1924" s="8" t="s">
        <v>26</v>
      </c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</row>
    <row r="1925" spans="1:19" hidden="1" x14ac:dyDescent="0.25">
      <c r="A1925" s="7" t="s">
        <v>171</v>
      </c>
      <c r="B1925" s="7" t="s">
        <v>123</v>
      </c>
      <c r="C1925" s="11" t="s">
        <v>400</v>
      </c>
      <c r="D1925" s="7" t="s">
        <v>172</v>
      </c>
      <c r="E1925" s="7" t="s">
        <v>147</v>
      </c>
      <c r="F1925" s="8"/>
      <c r="G1925" s="8" t="s">
        <v>26</v>
      </c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</row>
    <row r="1926" spans="1:19" hidden="1" x14ac:dyDescent="0.25">
      <c r="A1926" s="5" t="s">
        <v>135</v>
      </c>
      <c r="B1926" s="5" t="s">
        <v>23</v>
      </c>
      <c r="C1926" s="10" t="s">
        <v>400</v>
      </c>
      <c r="D1926" s="5" t="s">
        <v>30</v>
      </c>
      <c r="E1926" s="6"/>
      <c r="F1926" s="6"/>
      <c r="G1926" s="6" t="s">
        <v>26</v>
      </c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</row>
    <row r="1927" spans="1:19" hidden="1" x14ac:dyDescent="0.25">
      <c r="A1927" s="7" t="s">
        <v>27</v>
      </c>
      <c r="B1927" s="7" t="s">
        <v>23</v>
      </c>
      <c r="C1927" s="11" t="s">
        <v>400</v>
      </c>
      <c r="D1927" s="7" t="s">
        <v>41</v>
      </c>
      <c r="E1927" s="8"/>
      <c r="F1927" s="8"/>
      <c r="G1927" s="8" t="s">
        <v>26</v>
      </c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</row>
    <row r="1928" spans="1:19" hidden="1" x14ac:dyDescent="0.25">
      <c r="A1928" s="7" t="s">
        <v>22</v>
      </c>
      <c r="B1928" s="7" t="s">
        <v>23</v>
      </c>
      <c r="C1928" s="11" t="s">
        <v>400</v>
      </c>
      <c r="D1928" s="7" t="s">
        <v>25</v>
      </c>
      <c r="E1928" s="8"/>
      <c r="F1928" s="8"/>
      <c r="G1928" s="8" t="s">
        <v>26</v>
      </c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</row>
    <row r="1929" spans="1:19" hidden="1" x14ac:dyDescent="0.25">
      <c r="A1929" s="7" t="s">
        <v>153</v>
      </c>
      <c r="B1929" s="7" t="s">
        <v>23</v>
      </c>
      <c r="C1929" s="11" t="s">
        <v>400</v>
      </c>
      <c r="D1929" s="7" t="s">
        <v>154</v>
      </c>
      <c r="E1929" s="8"/>
      <c r="F1929" s="8"/>
      <c r="G1929" s="8" t="s">
        <v>26</v>
      </c>
      <c r="H1929" s="8"/>
      <c r="I1929" s="7" t="s">
        <v>30</v>
      </c>
      <c r="J1929" s="8"/>
      <c r="K1929" s="8"/>
      <c r="L1929" s="8"/>
      <c r="M1929" s="8"/>
      <c r="N1929" s="8"/>
      <c r="O1929" s="8"/>
      <c r="P1929" s="8"/>
      <c r="Q1929" s="8"/>
      <c r="R1929" s="8"/>
      <c r="S1929" s="8"/>
    </row>
    <row r="1930" spans="1:19" hidden="1" x14ac:dyDescent="0.25">
      <c r="A1930" s="7" t="s">
        <v>126</v>
      </c>
      <c r="B1930" s="7" t="s">
        <v>23</v>
      </c>
      <c r="C1930" s="11" t="s">
        <v>400</v>
      </c>
      <c r="D1930" s="7" t="s">
        <v>41</v>
      </c>
      <c r="E1930" s="8"/>
      <c r="F1930" s="8"/>
      <c r="G1930" s="8" t="s">
        <v>26</v>
      </c>
      <c r="H1930" s="8"/>
      <c r="I1930" s="7" t="s">
        <v>30</v>
      </c>
      <c r="J1930" s="8"/>
      <c r="K1930" s="8"/>
      <c r="L1930" s="8"/>
      <c r="M1930" s="8"/>
      <c r="N1930" s="8"/>
      <c r="O1930" s="8"/>
      <c r="P1930" s="8"/>
      <c r="Q1930" s="8"/>
      <c r="R1930" s="8"/>
      <c r="S1930" s="8"/>
    </row>
    <row r="1931" spans="1:19" hidden="1" x14ac:dyDescent="0.25">
      <c r="A1931" s="7" t="s">
        <v>169</v>
      </c>
      <c r="B1931" s="7" t="s">
        <v>23</v>
      </c>
      <c r="C1931" s="11" t="s">
        <v>400</v>
      </c>
      <c r="D1931" s="7" t="s">
        <v>25</v>
      </c>
      <c r="E1931" s="8"/>
      <c r="F1931" s="8"/>
      <c r="G1931" s="8" t="s">
        <v>26</v>
      </c>
      <c r="H1931" s="8"/>
      <c r="I1931" s="7" t="s">
        <v>30</v>
      </c>
      <c r="J1931" s="8"/>
      <c r="K1931" s="8"/>
      <c r="L1931" s="8"/>
      <c r="M1931" s="8"/>
      <c r="N1931" s="8"/>
      <c r="O1931" s="8"/>
      <c r="P1931" s="8"/>
      <c r="Q1931" s="8"/>
      <c r="R1931" s="8"/>
      <c r="S1931" s="8"/>
    </row>
    <row r="1932" spans="1:19" hidden="1" x14ac:dyDescent="0.25">
      <c r="A1932" s="7" t="s">
        <v>170</v>
      </c>
      <c r="B1932" s="7" t="s">
        <v>23</v>
      </c>
      <c r="C1932" s="11" t="s">
        <v>400</v>
      </c>
      <c r="D1932" s="7" t="s">
        <v>146</v>
      </c>
      <c r="E1932" s="8"/>
      <c r="F1932" s="8"/>
      <c r="G1932" s="8" t="s">
        <v>26</v>
      </c>
      <c r="H1932" s="8"/>
      <c r="I1932" s="7" t="s">
        <v>136</v>
      </c>
      <c r="J1932" s="8"/>
      <c r="K1932" s="8"/>
      <c r="L1932" s="8"/>
      <c r="M1932" s="8"/>
      <c r="N1932" s="8"/>
      <c r="O1932" s="8"/>
      <c r="P1932" s="8"/>
      <c r="Q1932" s="8"/>
      <c r="R1932" s="8"/>
      <c r="S1932" s="8"/>
    </row>
    <row r="1933" spans="1:19" hidden="1" x14ac:dyDescent="0.25">
      <c r="A1933" s="7" t="s">
        <v>171</v>
      </c>
      <c r="B1933" s="7" t="s">
        <v>23</v>
      </c>
      <c r="C1933" s="11" t="s">
        <v>400</v>
      </c>
      <c r="D1933" s="7" t="s">
        <v>25</v>
      </c>
      <c r="E1933" s="8"/>
      <c r="F1933" s="8"/>
      <c r="G1933" s="8" t="s">
        <v>26</v>
      </c>
      <c r="H1933" s="8"/>
      <c r="I1933" s="7" t="s">
        <v>136</v>
      </c>
      <c r="J1933" s="8"/>
      <c r="K1933" s="8"/>
      <c r="L1933" s="8"/>
      <c r="M1933" s="8"/>
      <c r="N1933" s="8"/>
      <c r="O1933" s="8"/>
      <c r="P1933" s="8"/>
      <c r="Q1933" s="8"/>
      <c r="R1933" s="8"/>
      <c r="S1933" s="8"/>
    </row>
    <row r="1934" spans="1:19" hidden="1" x14ac:dyDescent="0.25">
      <c r="A1934" s="7" t="s">
        <v>173</v>
      </c>
      <c r="B1934" s="7" t="s">
        <v>23</v>
      </c>
      <c r="C1934" s="11" t="s">
        <v>400</v>
      </c>
      <c r="D1934" s="7" t="s">
        <v>146</v>
      </c>
      <c r="E1934" s="8"/>
      <c r="F1934" s="8"/>
      <c r="G1934" s="8" t="s">
        <v>26</v>
      </c>
      <c r="H1934" s="8"/>
      <c r="I1934" s="7" t="s">
        <v>172</v>
      </c>
      <c r="J1934" s="8"/>
      <c r="K1934" s="8"/>
      <c r="L1934" s="8"/>
      <c r="M1934" s="8"/>
      <c r="N1934" s="8"/>
      <c r="O1934" s="8"/>
      <c r="P1934" s="8"/>
      <c r="Q1934" s="8"/>
      <c r="R1934" s="8"/>
      <c r="S1934" s="8"/>
    </row>
    <row r="1935" spans="1:19" hidden="1" x14ac:dyDescent="0.25">
      <c r="A1935" s="7" t="s">
        <v>174</v>
      </c>
      <c r="B1935" s="7" t="s">
        <v>23</v>
      </c>
      <c r="C1935" s="11" t="s">
        <v>400</v>
      </c>
      <c r="D1935" s="7" t="s">
        <v>25</v>
      </c>
      <c r="E1935" s="8"/>
      <c r="F1935" s="8"/>
      <c r="G1935" s="8" t="s">
        <v>26</v>
      </c>
      <c r="H1935" s="8"/>
      <c r="I1935" s="7" t="s">
        <v>172</v>
      </c>
      <c r="J1935" s="8"/>
      <c r="K1935" s="8"/>
      <c r="L1935" s="8"/>
      <c r="M1935" s="8"/>
      <c r="N1935" s="8"/>
      <c r="O1935" s="8"/>
      <c r="P1935" s="8"/>
      <c r="Q1935" s="8"/>
      <c r="R1935" s="8"/>
      <c r="S1935" s="8"/>
    </row>
    <row r="1936" spans="1:19" ht="15.75" thickBot="1" x14ac:dyDescent="0.3">
      <c r="A1936" s="7" t="s">
        <v>143</v>
      </c>
      <c r="B1936" s="7" t="s">
        <v>23</v>
      </c>
      <c r="C1936" s="11" t="s">
        <v>400</v>
      </c>
      <c r="D1936" s="7" t="s">
        <v>144</v>
      </c>
      <c r="E1936" s="7" t="s">
        <v>145</v>
      </c>
      <c r="F1936" s="8"/>
      <c r="G1936" s="8" t="s">
        <v>26</v>
      </c>
      <c r="H1936" s="8"/>
      <c r="I1936" s="7" t="s">
        <v>146</v>
      </c>
      <c r="J1936" s="8"/>
      <c r="K1936" s="8" t="s">
        <v>26</v>
      </c>
      <c r="L1936" s="8"/>
      <c r="M1936" s="7" t="s">
        <v>147</v>
      </c>
      <c r="N1936" s="8"/>
      <c r="O1936" s="7" t="s">
        <v>148</v>
      </c>
      <c r="P1936" s="8"/>
      <c r="Q1936" s="8"/>
      <c r="R1936" s="8"/>
      <c r="S1936" s="7" t="s">
        <v>1311</v>
      </c>
    </row>
    <row r="1937" spans="1:19" ht="15.75" hidden="1" thickBot="1" x14ac:dyDescent="0.3">
      <c r="A1937" s="5" t="s">
        <v>135</v>
      </c>
      <c r="B1937" s="5" t="s">
        <v>175</v>
      </c>
      <c r="C1937" s="10" t="s">
        <v>400</v>
      </c>
      <c r="D1937" s="5" t="s">
        <v>136</v>
      </c>
      <c r="E1937" s="5" t="s">
        <v>147</v>
      </c>
      <c r="F1937" s="6"/>
      <c r="G1937" s="6" t="s">
        <v>26</v>
      </c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5" t="s">
        <v>177</v>
      </c>
      <c r="S1937" s="6"/>
    </row>
    <row r="1938" spans="1:19" ht="15.75" hidden="1" thickBot="1" x14ac:dyDescent="0.3">
      <c r="A1938" s="5" t="s">
        <v>135</v>
      </c>
      <c r="B1938" s="5" t="s">
        <v>178</v>
      </c>
      <c r="C1938" s="10" t="s">
        <v>400</v>
      </c>
      <c r="D1938" s="5" t="s">
        <v>30</v>
      </c>
      <c r="E1938" s="5" t="s">
        <v>145</v>
      </c>
      <c r="F1938" s="6"/>
      <c r="G1938" s="6" t="s">
        <v>26</v>
      </c>
      <c r="H1938" s="6"/>
      <c r="I1938" s="6"/>
      <c r="J1938" s="6"/>
      <c r="K1938" s="6" t="s">
        <v>26</v>
      </c>
      <c r="L1938" s="6"/>
      <c r="M1938" s="5" t="s">
        <v>139</v>
      </c>
      <c r="N1938" s="6"/>
      <c r="O1938" s="6"/>
      <c r="P1938" s="6"/>
      <c r="Q1938" s="6"/>
      <c r="R1938" s="5" t="s">
        <v>179</v>
      </c>
      <c r="S1938" s="6"/>
    </row>
    <row r="1939" spans="1:19" ht="15.75" hidden="1" thickBot="1" x14ac:dyDescent="0.3">
      <c r="A1939" s="7" t="s">
        <v>27</v>
      </c>
      <c r="B1939" s="7" t="s">
        <v>178</v>
      </c>
      <c r="C1939" s="11" t="s">
        <v>400</v>
      </c>
      <c r="D1939" s="7" t="s">
        <v>41</v>
      </c>
      <c r="E1939" s="8"/>
      <c r="F1939" s="8"/>
      <c r="G1939" s="8" t="s">
        <v>26</v>
      </c>
      <c r="H1939" s="8"/>
      <c r="I1939" s="8"/>
      <c r="J1939" s="8"/>
      <c r="K1939" s="8" t="s">
        <v>26</v>
      </c>
      <c r="L1939" s="8"/>
      <c r="M1939" s="7" t="s">
        <v>139</v>
      </c>
      <c r="N1939" s="8"/>
      <c r="O1939" s="8"/>
      <c r="P1939" s="8"/>
      <c r="Q1939" s="8"/>
      <c r="R1939" s="7" t="s">
        <v>180</v>
      </c>
      <c r="S1939" s="8"/>
    </row>
    <row r="1940" spans="1:19" ht="15.75" hidden="1" thickBot="1" x14ac:dyDescent="0.3">
      <c r="A1940" s="5" t="s">
        <v>135</v>
      </c>
      <c r="B1940" s="5" t="s">
        <v>181</v>
      </c>
      <c r="C1940" s="10" t="s">
        <v>400</v>
      </c>
      <c r="D1940" s="5" t="s">
        <v>182</v>
      </c>
      <c r="E1940" s="6"/>
      <c r="F1940" s="6"/>
      <c r="G1940" s="6" t="s">
        <v>26</v>
      </c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</row>
    <row r="1941" spans="1:19" ht="15.75" hidden="1" thickBot="1" x14ac:dyDescent="0.3">
      <c r="A1941" s="7" t="s">
        <v>27</v>
      </c>
      <c r="B1941" s="7" t="s">
        <v>181</v>
      </c>
      <c r="C1941" s="11" t="s">
        <v>400</v>
      </c>
      <c r="D1941" s="8"/>
      <c r="E1941" s="8"/>
      <c r="F1941" s="8"/>
      <c r="G1941" s="8" t="s">
        <v>26</v>
      </c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</row>
    <row r="1942" spans="1:19" ht="15.75" hidden="1" thickBot="1" x14ac:dyDescent="0.3">
      <c r="A1942" s="7" t="s">
        <v>22</v>
      </c>
      <c r="B1942" s="7" t="s">
        <v>181</v>
      </c>
      <c r="C1942" s="11" t="s">
        <v>400</v>
      </c>
      <c r="D1942" s="7" t="s">
        <v>183</v>
      </c>
      <c r="E1942" s="8"/>
      <c r="F1942" s="8"/>
      <c r="G1942" s="8" t="s">
        <v>26</v>
      </c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</row>
    <row r="1943" spans="1:19" ht="15.75" hidden="1" thickBot="1" x14ac:dyDescent="0.3">
      <c r="A1943" s="7" t="s">
        <v>153</v>
      </c>
      <c r="B1943" s="7" t="s">
        <v>181</v>
      </c>
      <c r="C1943" s="11" t="s">
        <v>400</v>
      </c>
      <c r="D1943" s="7" t="s">
        <v>184</v>
      </c>
      <c r="E1943" s="8"/>
      <c r="F1943" s="8"/>
      <c r="G1943" s="8" t="s">
        <v>26</v>
      </c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</row>
    <row r="1944" spans="1:19" ht="15.75" hidden="1" thickBot="1" x14ac:dyDescent="0.3">
      <c r="A1944" s="7" t="s">
        <v>126</v>
      </c>
      <c r="B1944" s="7" t="s">
        <v>181</v>
      </c>
      <c r="C1944" s="11" t="s">
        <v>400</v>
      </c>
      <c r="D1944" s="8"/>
      <c r="E1944" s="8"/>
      <c r="F1944" s="8"/>
      <c r="G1944" s="8" t="s">
        <v>26</v>
      </c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</row>
    <row r="1945" spans="1:19" ht="15.75" hidden="1" thickBot="1" x14ac:dyDescent="0.3">
      <c r="A1945" s="7" t="s">
        <v>169</v>
      </c>
      <c r="B1945" s="7" t="s">
        <v>181</v>
      </c>
      <c r="C1945" s="11" t="s">
        <v>400</v>
      </c>
      <c r="D1945" s="7" t="s">
        <v>185</v>
      </c>
      <c r="E1945" s="7" t="s">
        <v>147</v>
      </c>
      <c r="F1945" s="8"/>
      <c r="G1945" s="8" t="s">
        <v>26</v>
      </c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</row>
    <row r="1946" spans="1:19" ht="15.75" hidden="1" thickBot="1" x14ac:dyDescent="0.3">
      <c r="A1946" s="7" t="s">
        <v>170</v>
      </c>
      <c r="B1946" s="7" t="s">
        <v>181</v>
      </c>
      <c r="C1946" s="11" t="s">
        <v>400</v>
      </c>
      <c r="D1946" s="7" t="s">
        <v>186</v>
      </c>
      <c r="E1946" s="8"/>
      <c r="F1946" s="8"/>
      <c r="G1946" s="8" t="s">
        <v>26</v>
      </c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</row>
    <row r="1947" spans="1:19" ht="15.75" hidden="1" thickBot="1" x14ac:dyDescent="0.3">
      <c r="A1947" s="7" t="s">
        <v>171</v>
      </c>
      <c r="B1947" s="7" t="s">
        <v>181</v>
      </c>
      <c r="C1947" s="11" t="s">
        <v>400</v>
      </c>
      <c r="D1947" s="7" t="s">
        <v>187</v>
      </c>
      <c r="E1947" s="8"/>
      <c r="F1947" s="8"/>
      <c r="G1947" s="8" t="s">
        <v>26</v>
      </c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</row>
    <row r="1948" spans="1:19" ht="15.75" hidden="1" thickBot="1" x14ac:dyDescent="0.3">
      <c r="A1948" s="5" t="s">
        <v>135</v>
      </c>
      <c r="B1948" s="5" t="s">
        <v>28</v>
      </c>
      <c r="C1948" s="10" t="s">
        <v>400</v>
      </c>
      <c r="D1948" s="5" t="s">
        <v>154</v>
      </c>
      <c r="E1948" s="6"/>
      <c r="F1948" s="6"/>
      <c r="G1948" s="6" t="s">
        <v>26</v>
      </c>
      <c r="H1948" s="6"/>
      <c r="I1948" s="5" t="s">
        <v>30</v>
      </c>
      <c r="J1948" s="6"/>
      <c r="K1948" s="6"/>
      <c r="L1948" s="6"/>
      <c r="M1948" s="6"/>
      <c r="N1948" s="6"/>
      <c r="O1948" s="6"/>
      <c r="P1948" s="6"/>
      <c r="Q1948" s="6"/>
      <c r="R1948" s="6"/>
      <c r="S1948" s="6"/>
    </row>
    <row r="1949" spans="1:19" ht="15.75" hidden="1" thickBot="1" x14ac:dyDescent="0.3">
      <c r="A1949" s="7" t="s">
        <v>27</v>
      </c>
      <c r="B1949" s="7" t="s">
        <v>28</v>
      </c>
      <c r="C1949" s="11" t="s">
        <v>400</v>
      </c>
      <c r="D1949" s="7" t="s">
        <v>25</v>
      </c>
      <c r="E1949" s="8"/>
      <c r="F1949" s="8"/>
      <c r="G1949" s="8" t="s">
        <v>26</v>
      </c>
      <c r="H1949" s="8"/>
      <c r="I1949" s="7" t="s">
        <v>30</v>
      </c>
      <c r="J1949" s="8"/>
      <c r="K1949" s="8"/>
      <c r="L1949" s="8"/>
      <c r="M1949" s="8"/>
      <c r="N1949" s="8"/>
      <c r="O1949" s="8"/>
      <c r="P1949" s="8"/>
      <c r="Q1949" s="8"/>
      <c r="R1949" s="8"/>
      <c r="S1949" s="8"/>
    </row>
    <row r="1950" spans="1:19" ht="15.75" hidden="1" thickBot="1" x14ac:dyDescent="0.3">
      <c r="A1950" s="7" t="s">
        <v>22</v>
      </c>
      <c r="B1950" s="7" t="s">
        <v>28</v>
      </c>
      <c r="C1950" s="11" t="s">
        <v>400</v>
      </c>
      <c r="D1950" s="7" t="s">
        <v>146</v>
      </c>
      <c r="E1950" s="8"/>
      <c r="F1950" s="8"/>
      <c r="G1950" s="8" t="s">
        <v>26</v>
      </c>
      <c r="H1950" s="8"/>
      <c r="I1950" s="7" t="s">
        <v>136</v>
      </c>
      <c r="J1950" s="8"/>
      <c r="K1950" s="8"/>
      <c r="L1950" s="8"/>
      <c r="M1950" s="8"/>
      <c r="N1950" s="8"/>
      <c r="O1950" s="8"/>
      <c r="P1950" s="8"/>
      <c r="Q1950" s="8"/>
      <c r="R1950" s="8"/>
      <c r="S1950" s="8"/>
    </row>
    <row r="1951" spans="1:19" ht="15.75" hidden="1" thickBot="1" x14ac:dyDescent="0.3">
      <c r="A1951" s="7" t="s">
        <v>153</v>
      </c>
      <c r="B1951" s="7" t="s">
        <v>28</v>
      </c>
      <c r="C1951" s="11" t="s">
        <v>400</v>
      </c>
      <c r="D1951" s="7" t="s">
        <v>25</v>
      </c>
      <c r="E1951" s="8"/>
      <c r="F1951" s="8"/>
      <c r="G1951" s="8" t="s">
        <v>26</v>
      </c>
      <c r="H1951" s="8"/>
      <c r="I1951" s="7" t="s">
        <v>136</v>
      </c>
      <c r="J1951" s="8"/>
      <c r="K1951" s="8"/>
      <c r="L1951" s="8"/>
      <c r="M1951" s="8"/>
      <c r="N1951" s="8"/>
      <c r="O1951" s="8"/>
      <c r="P1951" s="8"/>
      <c r="Q1951" s="8"/>
      <c r="R1951" s="8"/>
      <c r="S1951" s="8"/>
    </row>
    <row r="1952" spans="1:19" ht="15.75" hidden="1" thickBot="1" x14ac:dyDescent="0.3">
      <c r="A1952" s="5" t="s">
        <v>135</v>
      </c>
      <c r="B1952" s="5" t="s">
        <v>188</v>
      </c>
      <c r="C1952" s="10" t="s">
        <v>400</v>
      </c>
      <c r="D1952" s="5" t="s">
        <v>189</v>
      </c>
      <c r="E1952" s="6"/>
      <c r="F1952" s="6"/>
      <c r="G1952" s="6" t="s">
        <v>26</v>
      </c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</row>
    <row r="1953" spans="1:19" ht="15.75" hidden="1" thickBot="1" x14ac:dyDescent="0.3">
      <c r="A1953" s="7" t="s">
        <v>27</v>
      </c>
      <c r="B1953" s="7" t="s">
        <v>188</v>
      </c>
      <c r="C1953" s="11" t="s">
        <v>400</v>
      </c>
      <c r="D1953" s="7" t="s">
        <v>190</v>
      </c>
      <c r="E1953" s="8"/>
      <c r="F1953" s="8"/>
      <c r="G1953" s="8" t="s">
        <v>26</v>
      </c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</row>
    <row r="1954" spans="1:19" ht="15.75" hidden="1" thickBot="1" x14ac:dyDescent="0.3">
      <c r="A1954" s="7" t="s">
        <v>22</v>
      </c>
      <c r="B1954" s="7" t="s">
        <v>188</v>
      </c>
      <c r="C1954" s="11" t="s">
        <v>400</v>
      </c>
      <c r="D1954" s="7" t="s">
        <v>191</v>
      </c>
      <c r="E1954" s="8"/>
      <c r="F1954" s="8"/>
      <c r="G1954" s="8" t="s">
        <v>26</v>
      </c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</row>
    <row r="1955" spans="1:19" ht="15.75" hidden="1" thickBot="1" x14ac:dyDescent="0.3">
      <c r="A1955" s="7" t="s">
        <v>153</v>
      </c>
      <c r="B1955" s="7" t="s">
        <v>188</v>
      </c>
      <c r="C1955" s="11" t="s">
        <v>400</v>
      </c>
      <c r="D1955" s="7" t="s">
        <v>192</v>
      </c>
      <c r="E1955" s="8"/>
      <c r="F1955" s="8"/>
      <c r="G1955" s="8" t="s">
        <v>26</v>
      </c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</row>
    <row r="1956" spans="1:19" ht="15.75" hidden="1" thickBot="1" x14ac:dyDescent="0.3">
      <c r="A1956" s="5" t="s">
        <v>153</v>
      </c>
      <c r="B1956" s="5" t="s">
        <v>193</v>
      </c>
      <c r="C1956" s="10" t="s">
        <v>400</v>
      </c>
      <c r="D1956" s="5" t="s">
        <v>154</v>
      </c>
      <c r="E1956" s="6"/>
      <c r="F1956" s="6"/>
      <c r="G1956" s="6" t="s">
        <v>26</v>
      </c>
      <c r="H1956" s="6"/>
      <c r="I1956" s="5" t="s">
        <v>30</v>
      </c>
      <c r="J1956" s="6"/>
      <c r="K1956" s="6"/>
      <c r="L1956" s="6"/>
      <c r="M1956" s="6"/>
      <c r="N1956" s="6"/>
      <c r="O1956" s="6"/>
      <c r="P1956" s="6"/>
      <c r="Q1956" s="6"/>
      <c r="R1956" s="6"/>
      <c r="S1956" s="6"/>
    </row>
    <row r="1957" spans="1:19" ht="15.75" hidden="1" thickBot="1" x14ac:dyDescent="0.3">
      <c r="A1957" s="7" t="s">
        <v>126</v>
      </c>
      <c r="B1957" s="7" t="s">
        <v>193</v>
      </c>
      <c r="C1957" s="11" t="s">
        <v>400</v>
      </c>
      <c r="D1957" s="7" t="s">
        <v>25</v>
      </c>
      <c r="E1957" s="8"/>
      <c r="F1957" s="8"/>
      <c r="G1957" s="8" t="s">
        <v>26</v>
      </c>
      <c r="H1957" s="8"/>
      <c r="I1957" s="7" t="s">
        <v>30</v>
      </c>
      <c r="J1957" s="8"/>
      <c r="K1957" s="8"/>
      <c r="L1957" s="8"/>
      <c r="M1957" s="8"/>
      <c r="N1957" s="8"/>
      <c r="O1957" s="8"/>
      <c r="P1957" s="8"/>
      <c r="Q1957" s="8"/>
      <c r="R1957" s="8"/>
      <c r="S1957" s="8"/>
    </row>
    <row r="1958" spans="1:19" ht="15.75" hidden="1" thickBot="1" x14ac:dyDescent="0.3">
      <c r="A1958" s="7" t="s">
        <v>169</v>
      </c>
      <c r="B1958" s="7" t="s">
        <v>193</v>
      </c>
      <c r="C1958" s="11" t="s">
        <v>400</v>
      </c>
      <c r="D1958" s="7" t="s">
        <v>146</v>
      </c>
      <c r="E1958" s="8"/>
      <c r="F1958" s="8"/>
      <c r="G1958" s="8" t="s">
        <v>26</v>
      </c>
      <c r="H1958" s="8"/>
      <c r="I1958" s="7" t="s">
        <v>136</v>
      </c>
      <c r="J1958" s="8"/>
      <c r="K1958" s="8"/>
      <c r="L1958" s="8"/>
      <c r="M1958" s="8"/>
      <c r="N1958" s="8"/>
      <c r="O1958" s="8"/>
      <c r="P1958" s="8"/>
      <c r="Q1958" s="8"/>
      <c r="R1958" s="8"/>
      <c r="S1958" s="8"/>
    </row>
    <row r="1959" spans="1:19" ht="15.75" hidden="1" thickBot="1" x14ac:dyDescent="0.3">
      <c r="A1959" s="7" t="s">
        <v>170</v>
      </c>
      <c r="B1959" s="7" t="s">
        <v>193</v>
      </c>
      <c r="C1959" s="11" t="s">
        <v>400</v>
      </c>
      <c r="D1959" s="7" t="s">
        <v>25</v>
      </c>
      <c r="E1959" s="8"/>
      <c r="F1959" s="8"/>
      <c r="G1959" s="8" t="s">
        <v>26</v>
      </c>
      <c r="H1959" s="8"/>
      <c r="I1959" s="7" t="s">
        <v>136</v>
      </c>
      <c r="J1959" s="8"/>
      <c r="K1959" s="8"/>
      <c r="L1959" s="8"/>
      <c r="M1959" s="8"/>
      <c r="N1959" s="8"/>
      <c r="O1959" s="8"/>
      <c r="P1959" s="8"/>
      <c r="Q1959" s="8"/>
      <c r="R1959" s="8"/>
      <c r="S1959" s="8"/>
    </row>
    <row r="1960" spans="1:19" x14ac:dyDescent="0.25">
      <c r="A1960" s="5" t="s">
        <v>135</v>
      </c>
      <c r="B1960" s="5" t="s">
        <v>123</v>
      </c>
      <c r="C1960" s="10" t="s">
        <v>401</v>
      </c>
      <c r="D1960" s="5" t="s">
        <v>144</v>
      </c>
      <c r="E1960" s="5" t="s">
        <v>145</v>
      </c>
      <c r="F1960" s="6"/>
      <c r="G1960" s="6" t="s">
        <v>26</v>
      </c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5" t="s">
        <v>1311</v>
      </c>
    </row>
    <row r="1961" spans="1:19" hidden="1" x14ac:dyDescent="0.25">
      <c r="A1961" s="7" t="s">
        <v>27</v>
      </c>
      <c r="B1961" s="7" t="s">
        <v>123</v>
      </c>
      <c r="C1961" s="11" t="s">
        <v>401</v>
      </c>
      <c r="D1961" s="7" t="s">
        <v>30</v>
      </c>
      <c r="E1961" s="8"/>
      <c r="F1961" s="8"/>
      <c r="G1961" s="8" t="s">
        <v>26</v>
      </c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</row>
    <row r="1962" spans="1:19" hidden="1" x14ac:dyDescent="0.25">
      <c r="A1962" s="7" t="s">
        <v>22</v>
      </c>
      <c r="B1962" s="7" t="s">
        <v>123</v>
      </c>
      <c r="C1962" s="11" t="s">
        <v>401</v>
      </c>
      <c r="D1962" s="7" t="s">
        <v>41</v>
      </c>
      <c r="E1962" s="8"/>
      <c r="F1962" s="8"/>
      <c r="G1962" s="8" t="s">
        <v>26</v>
      </c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</row>
    <row r="1963" spans="1:19" hidden="1" x14ac:dyDescent="0.25">
      <c r="A1963" s="7" t="s">
        <v>169</v>
      </c>
      <c r="B1963" s="7" t="s">
        <v>123</v>
      </c>
      <c r="C1963" s="11" t="s">
        <v>401</v>
      </c>
      <c r="D1963" s="8"/>
      <c r="E1963" s="8"/>
      <c r="F1963" s="8"/>
      <c r="G1963" s="8" t="s">
        <v>26</v>
      </c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</row>
    <row r="1964" spans="1:19" hidden="1" x14ac:dyDescent="0.25">
      <c r="A1964" s="7" t="s">
        <v>170</v>
      </c>
      <c r="B1964" s="7" t="s">
        <v>123</v>
      </c>
      <c r="C1964" s="11" t="s">
        <v>401</v>
      </c>
      <c r="D1964" s="7" t="s">
        <v>136</v>
      </c>
      <c r="E1964" s="7" t="s">
        <v>139</v>
      </c>
      <c r="F1964" s="8"/>
      <c r="G1964" s="8" t="s">
        <v>26</v>
      </c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</row>
    <row r="1965" spans="1:19" hidden="1" x14ac:dyDescent="0.25">
      <c r="A1965" s="7" t="s">
        <v>171</v>
      </c>
      <c r="B1965" s="7" t="s">
        <v>123</v>
      </c>
      <c r="C1965" s="11" t="s">
        <v>401</v>
      </c>
      <c r="D1965" s="7" t="s">
        <v>172</v>
      </c>
      <c r="E1965" s="7" t="s">
        <v>147</v>
      </c>
      <c r="F1965" s="8"/>
      <c r="G1965" s="8" t="s">
        <v>26</v>
      </c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</row>
    <row r="1966" spans="1:19" hidden="1" x14ac:dyDescent="0.25">
      <c r="A1966" s="5" t="s">
        <v>135</v>
      </c>
      <c r="B1966" s="5" t="s">
        <v>23</v>
      </c>
      <c r="C1966" s="10" t="s">
        <v>401</v>
      </c>
      <c r="D1966" s="5" t="s">
        <v>30</v>
      </c>
      <c r="E1966" s="6"/>
      <c r="F1966" s="6"/>
      <c r="G1966" s="6" t="s">
        <v>26</v>
      </c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</row>
    <row r="1967" spans="1:19" hidden="1" x14ac:dyDescent="0.25">
      <c r="A1967" s="7" t="s">
        <v>27</v>
      </c>
      <c r="B1967" s="7" t="s">
        <v>23</v>
      </c>
      <c r="C1967" s="11" t="s">
        <v>401</v>
      </c>
      <c r="D1967" s="7" t="s">
        <v>41</v>
      </c>
      <c r="E1967" s="8"/>
      <c r="F1967" s="8"/>
      <c r="G1967" s="8" t="s">
        <v>26</v>
      </c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</row>
    <row r="1968" spans="1:19" hidden="1" x14ac:dyDescent="0.25">
      <c r="A1968" s="7" t="s">
        <v>22</v>
      </c>
      <c r="B1968" s="7" t="s">
        <v>23</v>
      </c>
      <c r="C1968" s="11" t="s">
        <v>401</v>
      </c>
      <c r="D1968" s="7" t="s">
        <v>25</v>
      </c>
      <c r="E1968" s="8"/>
      <c r="F1968" s="8"/>
      <c r="G1968" s="8" t="s">
        <v>26</v>
      </c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</row>
    <row r="1969" spans="1:19" hidden="1" x14ac:dyDescent="0.25">
      <c r="A1969" s="7" t="s">
        <v>153</v>
      </c>
      <c r="B1969" s="7" t="s">
        <v>23</v>
      </c>
      <c r="C1969" s="11" t="s">
        <v>401</v>
      </c>
      <c r="D1969" s="7" t="s">
        <v>154</v>
      </c>
      <c r="E1969" s="8"/>
      <c r="F1969" s="8"/>
      <c r="G1969" s="8" t="s">
        <v>26</v>
      </c>
      <c r="H1969" s="8"/>
      <c r="I1969" s="7" t="s">
        <v>30</v>
      </c>
      <c r="J1969" s="8"/>
      <c r="K1969" s="8"/>
      <c r="L1969" s="8"/>
      <c r="M1969" s="8"/>
      <c r="N1969" s="8"/>
      <c r="O1969" s="8"/>
      <c r="P1969" s="8"/>
      <c r="Q1969" s="8"/>
      <c r="R1969" s="8"/>
      <c r="S1969" s="8"/>
    </row>
    <row r="1970" spans="1:19" hidden="1" x14ac:dyDescent="0.25">
      <c r="A1970" s="7" t="s">
        <v>126</v>
      </c>
      <c r="B1970" s="7" t="s">
        <v>23</v>
      </c>
      <c r="C1970" s="11" t="s">
        <v>401</v>
      </c>
      <c r="D1970" s="7" t="s">
        <v>41</v>
      </c>
      <c r="E1970" s="8"/>
      <c r="F1970" s="8"/>
      <c r="G1970" s="8" t="s">
        <v>26</v>
      </c>
      <c r="H1970" s="8"/>
      <c r="I1970" s="7" t="s">
        <v>30</v>
      </c>
      <c r="J1970" s="8"/>
      <c r="K1970" s="8"/>
      <c r="L1970" s="8"/>
      <c r="M1970" s="8"/>
      <c r="N1970" s="8"/>
      <c r="O1970" s="8"/>
      <c r="P1970" s="8"/>
      <c r="Q1970" s="8"/>
      <c r="R1970" s="8"/>
      <c r="S1970" s="8"/>
    </row>
    <row r="1971" spans="1:19" hidden="1" x14ac:dyDescent="0.25">
      <c r="A1971" s="7" t="s">
        <v>169</v>
      </c>
      <c r="B1971" s="7" t="s">
        <v>23</v>
      </c>
      <c r="C1971" s="11" t="s">
        <v>401</v>
      </c>
      <c r="D1971" s="7" t="s">
        <v>25</v>
      </c>
      <c r="E1971" s="8"/>
      <c r="F1971" s="8"/>
      <c r="G1971" s="8" t="s">
        <v>26</v>
      </c>
      <c r="H1971" s="8"/>
      <c r="I1971" s="7" t="s">
        <v>30</v>
      </c>
      <c r="J1971" s="8"/>
      <c r="K1971" s="8"/>
      <c r="L1971" s="8"/>
      <c r="M1971" s="8"/>
      <c r="N1971" s="8"/>
      <c r="O1971" s="8"/>
      <c r="P1971" s="8"/>
      <c r="Q1971" s="8"/>
      <c r="R1971" s="8"/>
      <c r="S1971" s="8"/>
    </row>
    <row r="1972" spans="1:19" hidden="1" x14ac:dyDescent="0.25">
      <c r="A1972" s="7" t="s">
        <v>170</v>
      </c>
      <c r="B1972" s="7" t="s">
        <v>23</v>
      </c>
      <c r="C1972" s="11" t="s">
        <v>401</v>
      </c>
      <c r="D1972" s="7" t="s">
        <v>146</v>
      </c>
      <c r="E1972" s="8"/>
      <c r="F1972" s="8"/>
      <c r="G1972" s="8" t="s">
        <v>26</v>
      </c>
      <c r="H1972" s="8"/>
      <c r="I1972" s="7" t="s">
        <v>136</v>
      </c>
      <c r="J1972" s="8"/>
      <c r="K1972" s="8"/>
      <c r="L1972" s="8"/>
      <c r="M1972" s="8"/>
      <c r="N1972" s="8"/>
      <c r="O1972" s="8"/>
      <c r="P1972" s="8"/>
      <c r="Q1972" s="8"/>
      <c r="R1972" s="8"/>
      <c r="S1972" s="8"/>
    </row>
    <row r="1973" spans="1:19" hidden="1" x14ac:dyDescent="0.25">
      <c r="A1973" s="7" t="s">
        <v>171</v>
      </c>
      <c r="B1973" s="7" t="s">
        <v>23</v>
      </c>
      <c r="C1973" s="11" t="s">
        <v>401</v>
      </c>
      <c r="D1973" s="7" t="s">
        <v>25</v>
      </c>
      <c r="E1973" s="8"/>
      <c r="F1973" s="8"/>
      <c r="G1973" s="8" t="s">
        <v>26</v>
      </c>
      <c r="H1973" s="8"/>
      <c r="I1973" s="7" t="s">
        <v>136</v>
      </c>
      <c r="J1973" s="8"/>
      <c r="K1973" s="8"/>
      <c r="L1973" s="8"/>
      <c r="M1973" s="8"/>
      <c r="N1973" s="8"/>
      <c r="O1973" s="8"/>
      <c r="P1973" s="8"/>
      <c r="Q1973" s="8"/>
      <c r="R1973" s="8"/>
      <c r="S1973" s="8"/>
    </row>
    <row r="1974" spans="1:19" hidden="1" x14ac:dyDescent="0.25">
      <c r="A1974" s="7" t="s">
        <v>173</v>
      </c>
      <c r="B1974" s="7" t="s">
        <v>23</v>
      </c>
      <c r="C1974" s="11" t="s">
        <v>401</v>
      </c>
      <c r="D1974" s="7" t="s">
        <v>146</v>
      </c>
      <c r="E1974" s="8"/>
      <c r="F1974" s="8"/>
      <c r="G1974" s="8" t="s">
        <v>26</v>
      </c>
      <c r="H1974" s="8"/>
      <c r="I1974" s="7" t="s">
        <v>172</v>
      </c>
      <c r="J1974" s="8"/>
      <c r="K1974" s="8"/>
      <c r="L1974" s="8"/>
      <c r="M1974" s="8"/>
      <c r="N1974" s="8"/>
      <c r="O1974" s="8"/>
      <c r="P1974" s="8"/>
      <c r="Q1974" s="8"/>
      <c r="R1974" s="8"/>
      <c r="S1974" s="8"/>
    </row>
    <row r="1975" spans="1:19" hidden="1" x14ac:dyDescent="0.25">
      <c r="A1975" s="7" t="s">
        <v>174</v>
      </c>
      <c r="B1975" s="7" t="s">
        <v>23</v>
      </c>
      <c r="C1975" s="11" t="s">
        <v>401</v>
      </c>
      <c r="D1975" s="7" t="s">
        <v>25</v>
      </c>
      <c r="E1975" s="8"/>
      <c r="F1975" s="8"/>
      <c r="G1975" s="8" t="s">
        <v>26</v>
      </c>
      <c r="H1975" s="8"/>
      <c r="I1975" s="7" t="s">
        <v>172</v>
      </c>
      <c r="J1975" s="8"/>
      <c r="K1975" s="8"/>
      <c r="L1975" s="8"/>
      <c r="M1975" s="8"/>
      <c r="N1975" s="8"/>
      <c r="O1975" s="8"/>
      <c r="P1975" s="8"/>
      <c r="Q1975" s="8"/>
      <c r="R1975" s="8"/>
      <c r="S1975" s="8"/>
    </row>
    <row r="1976" spans="1:19" ht="15.75" thickBot="1" x14ac:dyDescent="0.3">
      <c r="A1976" s="7" t="s">
        <v>143</v>
      </c>
      <c r="B1976" s="7" t="s">
        <v>23</v>
      </c>
      <c r="C1976" s="11" t="s">
        <v>401</v>
      </c>
      <c r="D1976" s="7" t="s">
        <v>144</v>
      </c>
      <c r="E1976" s="7" t="s">
        <v>145</v>
      </c>
      <c r="F1976" s="8"/>
      <c r="G1976" s="8" t="s">
        <v>26</v>
      </c>
      <c r="H1976" s="8"/>
      <c r="I1976" s="7" t="s">
        <v>146</v>
      </c>
      <c r="J1976" s="8"/>
      <c r="K1976" s="8" t="s">
        <v>26</v>
      </c>
      <c r="L1976" s="8"/>
      <c r="M1976" s="7" t="s">
        <v>147</v>
      </c>
      <c r="N1976" s="8"/>
      <c r="O1976" s="7" t="s">
        <v>148</v>
      </c>
      <c r="P1976" s="8"/>
      <c r="Q1976" s="8"/>
      <c r="R1976" s="8"/>
      <c r="S1976" s="7" t="s">
        <v>1311</v>
      </c>
    </row>
    <row r="1977" spans="1:19" ht="15.75" hidden="1" thickBot="1" x14ac:dyDescent="0.3">
      <c r="A1977" s="5" t="s">
        <v>135</v>
      </c>
      <c r="B1977" s="5" t="s">
        <v>175</v>
      </c>
      <c r="C1977" s="10" t="s">
        <v>401</v>
      </c>
      <c r="D1977" s="5" t="s">
        <v>136</v>
      </c>
      <c r="E1977" s="5" t="s">
        <v>147</v>
      </c>
      <c r="F1977" s="6"/>
      <c r="G1977" s="6" t="s">
        <v>26</v>
      </c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5" t="s">
        <v>177</v>
      </c>
      <c r="S1977" s="6"/>
    </row>
    <row r="1978" spans="1:19" ht="15.75" hidden="1" thickBot="1" x14ac:dyDescent="0.3">
      <c r="A1978" s="5" t="s">
        <v>135</v>
      </c>
      <c r="B1978" s="5" t="s">
        <v>178</v>
      </c>
      <c r="C1978" s="10" t="s">
        <v>401</v>
      </c>
      <c r="D1978" s="5" t="s">
        <v>30</v>
      </c>
      <c r="E1978" s="5" t="s">
        <v>145</v>
      </c>
      <c r="F1978" s="6"/>
      <c r="G1978" s="6" t="s">
        <v>26</v>
      </c>
      <c r="H1978" s="6"/>
      <c r="I1978" s="6"/>
      <c r="J1978" s="6"/>
      <c r="K1978" s="6" t="s">
        <v>26</v>
      </c>
      <c r="L1978" s="6"/>
      <c r="M1978" s="5" t="s">
        <v>139</v>
      </c>
      <c r="N1978" s="6"/>
      <c r="O1978" s="6"/>
      <c r="P1978" s="6"/>
      <c r="Q1978" s="6"/>
      <c r="R1978" s="5" t="s">
        <v>179</v>
      </c>
      <c r="S1978" s="6"/>
    </row>
    <row r="1979" spans="1:19" ht="15.75" hidden="1" thickBot="1" x14ac:dyDescent="0.3">
      <c r="A1979" s="7" t="s">
        <v>27</v>
      </c>
      <c r="B1979" s="7" t="s">
        <v>178</v>
      </c>
      <c r="C1979" s="11" t="s">
        <v>401</v>
      </c>
      <c r="D1979" s="7" t="s">
        <v>41</v>
      </c>
      <c r="E1979" s="8"/>
      <c r="F1979" s="8"/>
      <c r="G1979" s="8" t="s">
        <v>26</v>
      </c>
      <c r="H1979" s="8"/>
      <c r="I1979" s="8"/>
      <c r="J1979" s="8"/>
      <c r="K1979" s="8" t="s">
        <v>26</v>
      </c>
      <c r="L1979" s="8"/>
      <c r="M1979" s="7" t="s">
        <v>139</v>
      </c>
      <c r="N1979" s="8"/>
      <c r="O1979" s="8"/>
      <c r="P1979" s="8"/>
      <c r="Q1979" s="8"/>
      <c r="R1979" s="7" t="s">
        <v>180</v>
      </c>
      <c r="S1979" s="8"/>
    </row>
    <row r="1980" spans="1:19" ht="15.75" hidden="1" thickBot="1" x14ac:dyDescent="0.3">
      <c r="A1980" s="5" t="s">
        <v>135</v>
      </c>
      <c r="B1980" s="5" t="s">
        <v>181</v>
      </c>
      <c r="C1980" s="10" t="s">
        <v>401</v>
      </c>
      <c r="D1980" s="5" t="s">
        <v>182</v>
      </c>
      <c r="E1980" s="6"/>
      <c r="F1980" s="6"/>
      <c r="G1980" s="6" t="s">
        <v>26</v>
      </c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</row>
    <row r="1981" spans="1:19" ht="15.75" hidden="1" thickBot="1" x14ac:dyDescent="0.3">
      <c r="A1981" s="7" t="s">
        <v>27</v>
      </c>
      <c r="B1981" s="7" t="s">
        <v>181</v>
      </c>
      <c r="C1981" s="11" t="s">
        <v>401</v>
      </c>
      <c r="D1981" s="8"/>
      <c r="E1981" s="8"/>
      <c r="F1981" s="8"/>
      <c r="G1981" s="8" t="s">
        <v>26</v>
      </c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</row>
    <row r="1982" spans="1:19" ht="15.75" hidden="1" thickBot="1" x14ac:dyDescent="0.3">
      <c r="A1982" s="7" t="s">
        <v>22</v>
      </c>
      <c r="B1982" s="7" t="s">
        <v>181</v>
      </c>
      <c r="C1982" s="11" t="s">
        <v>401</v>
      </c>
      <c r="D1982" s="7" t="s">
        <v>183</v>
      </c>
      <c r="E1982" s="8"/>
      <c r="F1982" s="8"/>
      <c r="G1982" s="8" t="s">
        <v>26</v>
      </c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</row>
    <row r="1983" spans="1:19" ht="15.75" hidden="1" thickBot="1" x14ac:dyDescent="0.3">
      <c r="A1983" s="7" t="s">
        <v>153</v>
      </c>
      <c r="B1983" s="7" t="s">
        <v>181</v>
      </c>
      <c r="C1983" s="11" t="s">
        <v>401</v>
      </c>
      <c r="D1983" s="7" t="s">
        <v>184</v>
      </c>
      <c r="E1983" s="8"/>
      <c r="F1983" s="8"/>
      <c r="G1983" s="8" t="s">
        <v>26</v>
      </c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</row>
    <row r="1984" spans="1:19" ht="15.75" hidden="1" thickBot="1" x14ac:dyDescent="0.3">
      <c r="A1984" s="7" t="s">
        <v>126</v>
      </c>
      <c r="B1984" s="7" t="s">
        <v>181</v>
      </c>
      <c r="C1984" s="11" t="s">
        <v>401</v>
      </c>
      <c r="D1984" s="8"/>
      <c r="E1984" s="8"/>
      <c r="F1984" s="8"/>
      <c r="G1984" s="8" t="s">
        <v>26</v>
      </c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</row>
    <row r="1985" spans="1:19" ht="15.75" hidden="1" thickBot="1" x14ac:dyDescent="0.3">
      <c r="A1985" s="7" t="s">
        <v>169</v>
      </c>
      <c r="B1985" s="7" t="s">
        <v>181</v>
      </c>
      <c r="C1985" s="11" t="s">
        <v>401</v>
      </c>
      <c r="D1985" s="7" t="s">
        <v>185</v>
      </c>
      <c r="E1985" s="7" t="s">
        <v>147</v>
      </c>
      <c r="F1985" s="8"/>
      <c r="G1985" s="8" t="s">
        <v>26</v>
      </c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</row>
    <row r="1986" spans="1:19" ht="15.75" hidden="1" thickBot="1" x14ac:dyDescent="0.3">
      <c r="A1986" s="7" t="s">
        <v>170</v>
      </c>
      <c r="B1986" s="7" t="s">
        <v>181</v>
      </c>
      <c r="C1986" s="11" t="s">
        <v>401</v>
      </c>
      <c r="D1986" s="7" t="s">
        <v>186</v>
      </c>
      <c r="E1986" s="8"/>
      <c r="F1986" s="8"/>
      <c r="G1986" s="8" t="s">
        <v>26</v>
      </c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</row>
    <row r="1987" spans="1:19" ht="15.75" hidden="1" thickBot="1" x14ac:dyDescent="0.3">
      <c r="A1987" s="7" t="s">
        <v>171</v>
      </c>
      <c r="B1987" s="7" t="s">
        <v>181</v>
      </c>
      <c r="C1987" s="11" t="s">
        <v>401</v>
      </c>
      <c r="D1987" s="7" t="s">
        <v>187</v>
      </c>
      <c r="E1987" s="8"/>
      <c r="F1987" s="8"/>
      <c r="G1987" s="8" t="s">
        <v>26</v>
      </c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</row>
    <row r="1988" spans="1:19" ht="15.75" hidden="1" thickBot="1" x14ac:dyDescent="0.3">
      <c r="A1988" s="5" t="s">
        <v>135</v>
      </c>
      <c r="B1988" s="5" t="s">
        <v>28</v>
      </c>
      <c r="C1988" s="10" t="s">
        <v>401</v>
      </c>
      <c r="D1988" s="5" t="s">
        <v>154</v>
      </c>
      <c r="E1988" s="6"/>
      <c r="F1988" s="6"/>
      <c r="G1988" s="6" t="s">
        <v>26</v>
      </c>
      <c r="H1988" s="6"/>
      <c r="I1988" s="5" t="s">
        <v>30</v>
      </c>
      <c r="J1988" s="6"/>
      <c r="K1988" s="6"/>
      <c r="L1988" s="6"/>
      <c r="M1988" s="6"/>
      <c r="N1988" s="6"/>
      <c r="O1988" s="6"/>
      <c r="P1988" s="6"/>
      <c r="Q1988" s="6"/>
      <c r="R1988" s="6"/>
      <c r="S1988" s="6"/>
    </row>
    <row r="1989" spans="1:19" ht="15.75" hidden="1" thickBot="1" x14ac:dyDescent="0.3">
      <c r="A1989" s="7" t="s">
        <v>27</v>
      </c>
      <c r="B1989" s="7" t="s">
        <v>28</v>
      </c>
      <c r="C1989" s="11" t="s">
        <v>401</v>
      </c>
      <c r="D1989" s="7" t="s">
        <v>25</v>
      </c>
      <c r="E1989" s="8"/>
      <c r="F1989" s="8"/>
      <c r="G1989" s="8" t="s">
        <v>26</v>
      </c>
      <c r="H1989" s="8"/>
      <c r="I1989" s="7" t="s">
        <v>30</v>
      </c>
      <c r="J1989" s="8"/>
      <c r="K1989" s="8"/>
      <c r="L1989" s="8"/>
      <c r="M1989" s="8"/>
      <c r="N1989" s="8"/>
      <c r="O1989" s="8"/>
      <c r="P1989" s="8"/>
      <c r="Q1989" s="8"/>
      <c r="R1989" s="8"/>
      <c r="S1989" s="8"/>
    </row>
    <row r="1990" spans="1:19" ht="15.75" hidden="1" thickBot="1" x14ac:dyDescent="0.3">
      <c r="A1990" s="7" t="s">
        <v>22</v>
      </c>
      <c r="B1990" s="7" t="s">
        <v>28</v>
      </c>
      <c r="C1990" s="11" t="s">
        <v>401</v>
      </c>
      <c r="D1990" s="7" t="s">
        <v>146</v>
      </c>
      <c r="E1990" s="8"/>
      <c r="F1990" s="8"/>
      <c r="G1990" s="8" t="s">
        <v>26</v>
      </c>
      <c r="H1990" s="8"/>
      <c r="I1990" s="7" t="s">
        <v>136</v>
      </c>
      <c r="J1990" s="8"/>
      <c r="K1990" s="8"/>
      <c r="L1990" s="8"/>
      <c r="M1990" s="8"/>
      <c r="N1990" s="8"/>
      <c r="O1990" s="8"/>
      <c r="P1990" s="8"/>
      <c r="Q1990" s="8"/>
      <c r="R1990" s="8"/>
      <c r="S1990" s="8"/>
    </row>
    <row r="1991" spans="1:19" ht="15.75" hidden="1" thickBot="1" x14ac:dyDescent="0.3">
      <c r="A1991" s="7" t="s">
        <v>153</v>
      </c>
      <c r="B1991" s="7" t="s">
        <v>28</v>
      </c>
      <c r="C1991" s="11" t="s">
        <v>401</v>
      </c>
      <c r="D1991" s="7" t="s">
        <v>25</v>
      </c>
      <c r="E1991" s="8"/>
      <c r="F1991" s="8"/>
      <c r="G1991" s="8" t="s">
        <v>26</v>
      </c>
      <c r="H1991" s="8"/>
      <c r="I1991" s="7" t="s">
        <v>136</v>
      </c>
      <c r="J1991" s="8"/>
      <c r="K1991" s="8"/>
      <c r="L1991" s="8"/>
      <c r="M1991" s="8"/>
      <c r="N1991" s="8"/>
      <c r="O1991" s="8"/>
      <c r="P1991" s="8"/>
      <c r="Q1991" s="8"/>
      <c r="R1991" s="8"/>
      <c r="S1991" s="8"/>
    </row>
    <row r="1992" spans="1:19" ht="15.75" hidden="1" thickBot="1" x14ac:dyDescent="0.3">
      <c r="A1992" s="5" t="s">
        <v>135</v>
      </c>
      <c r="B1992" s="5" t="s">
        <v>188</v>
      </c>
      <c r="C1992" s="10" t="s">
        <v>401</v>
      </c>
      <c r="D1992" s="5" t="s">
        <v>189</v>
      </c>
      <c r="E1992" s="6"/>
      <c r="F1992" s="6"/>
      <c r="G1992" s="6" t="s">
        <v>26</v>
      </c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</row>
    <row r="1993" spans="1:19" ht="15.75" hidden="1" thickBot="1" x14ac:dyDescent="0.3">
      <c r="A1993" s="7" t="s">
        <v>27</v>
      </c>
      <c r="B1993" s="7" t="s">
        <v>188</v>
      </c>
      <c r="C1993" s="11" t="s">
        <v>401</v>
      </c>
      <c r="D1993" s="7" t="s">
        <v>190</v>
      </c>
      <c r="E1993" s="8"/>
      <c r="F1993" s="8"/>
      <c r="G1993" s="8" t="s">
        <v>26</v>
      </c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</row>
    <row r="1994" spans="1:19" ht="15.75" hidden="1" thickBot="1" x14ac:dyDescent="0.3">
      <c r="A1994" s="7" t="s">
        <v>22</v>
      </c>
      <c r="B1994" s="7" t="s">
        <v>188</v>
      </c>
      <c r="C1994" s="11" t="s">
        <v>401</v>
      </c>
      <c r="D1994" s="7" t="s">
        <v>191</v>
      </c>
      <c r="E1994" s="8"/>
      <c r="F1994" s="8"/>
      <c r="G1994" s="8" t="s">
        <v>26</v>
      </c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</row>
    <row r="1995" spans="1:19" ht="15.75" hidden="1" thickBot="1" x14ac:dyDescent="0.3">
      <c r="A1995" s="7" t="s">
        <v>153</v>
      </c>
      <c r="B1995" s="7" t="s">
        <v>188</v>
      </c>
      <c r="C1995" s="11" t="s">
        <v>401</v>
      </c>
      <c r="D1995" s="7" t="s">
        <v>192</v>
      </c>
      <c r="E1995" s="8"/>
      <c r="F1995" s="8"/>
      <c r="G1995" s="8" t="s">
        <v>26</v>
      </c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</row>
    <row r="1996" spans="1:19" ht="15.75" hidden="1" thickBot="1" x14ac:dyDescent="0.3">
      <c r="A1996" s="5" t="s">
        <v>153</v>
      </c>
      <c r="B1996" s="5" t="s">
        <v>193</v>
      </c>
      <c r="C1996" s="10" t="s">
        <v>401</v>
      </c>
      <c r="D1996" s="5" t="s">
        <v>154</v>
      </c>
      <c r="E1996" s="6"/>
      <c r="F1996" s="6"/>
      <c r="G1996" s="6" t="s">
        <v>26</v>
      </c>
      <c r="H1996" s="6"/>
      <c r="I1996" s="5" t="s">
        <v>30</v>
      </c>
      <c r="J1996" s="6"/>
      <c r="K1996" s="6"/>
      <c r="L1996" s="6"/>
      <c r="M1996" s="6"/>
      <c r="N1996" s="6"/>
      <c r="O1996" s="6"/>
      <c r="P1996" s="6"/>
      <c r="Q1996" s="6"/>
      <c r="R1996" s="6"/>
      <c r="S1996" s="6"/>
    </row>
    <row r="1997" spans="1:19" ht="15.75" hidden="1" thickBot="1" x14ac:dyDescent="0.3">
      <c r="A1997" s="7" t="s">
        <v>126</v>
      </c>
      <c r="B1997" s="7" t="s">
        <v>193</v>
      </c>
      <c r="C1997" s="11" t="s">
        <v>401</v>
      </c>
      <c r="D1997" s="7" t="s">
        <v>25</v>
      </c>
      <c r="E1997" s="8"/>
      <c r="F1997" s="8"/>
      <c r="G1997" s="8" t="s">
        <v>26</v>
      </c>
      <c r="H1997" s="8"/>
      <c r="I1997" s="7" t="s">
        <v>30</v>
      </c>
      <c r="J1997" s="8"/>
      <c r="K1997" s="8"/>
      <c r="L1997" s="8"/>
      <c r="M1997" s="8"/>
      <c r="N1997" s="8"/>
      <c r="O1997" s="8"/>
      <c r="P1997" s="8"/>
      <c r="Q1997" s="8"/>
      <c r="R1997" s="8"/>
      <c r="S1997" s="8"/>
    </row>
    <row r="1998" spans="1:19" ht="15.75" hidden="1" thickBot="1" x14ac:dyDescent="0.3">
      <c r="A1998" s="7" t="s">
        <v>169</v>
      </c>
      <c r="B1998" s="7" t="s">
        <v>193</v>
      </c>
      <c r="C1998" s="11" t="s">
        <v>401</v>
      </c>
      <c r="D1998" s="7" t="s">
        <v>146</v>
      </c>
      <c r="E1998" s="8"/>
      <c r="F1998" s="8"/>
      <c r="G1998" s="8" t="s">
        <v>26</v>
      </c>
      <c r="H1998" s="8"/>
      <c r="I1998" s="7" t="s">
        <v>136</v>
      </c>
      <c r="J1998" s="8"/>
      <c r="K1998" s="8"/>
      <c r="L1998" s="8"/>
      <c r="M1998" s="8"/>
      <c r="N1998" s="8"/>
      <c r="O1998" s="8"/>
      <c r="P1998" s="8"/>
      <c r="Q1998" s="8"/>
      <c r="R1998" s="8"/>
      <c r="S1998" s="8"/>
    </row>
    <row r="1999" spans="1:19" ht="15.75" hidden="1" thickBot="1" x14ac:dyDescent="0.3">
      <c r="A1999" s="7" t="s">
        <v>170</v>
      </c>
      <c r="B1999" s="7" t="s">
        <v>193</v>
      </c>
      <c r="C1999" s="11" t="s">
        <v>401</v>
      </c>
      <c r="D1999" s="7" t="s">
        <v>25</v>
      </c>
      <c r="E1999" s="8"/>
      <c r="F1999" s="8"/>
      <c r="G1999" s="8" t="s">
        <v>26</v>
      </c>
      <c r="H1999" s="8"/>
      <c r="I1999" s="7" t="s">
        <v>136</v>
      </c>
      <c r="J1999" s="8"/>
      <c r="K1999" s="8"/>
      <c r="L1999" s="8"/>
      <c r="M1999" s="8"/>
      <c r="N1999" s="8"/>
      <c r="O1999" s="8"/>
      <c r="P1999" s="8"/>
      <c r="Q1999" s="8"/>
      <c r="R1999" s="8"/>
      <c r="S1999" s="8"/>
    </row>
    <row r="2000" spans="1:19" x14ac:dyDescent="0.25">
      <c r="A2000" s="5" t="s">
        <v>135</v>
      </c>
      <c r="B2000" s="5" t="s">
        <v>123</v>
      </c>
      <c r="C2000" s="10" t="s">
        <v>402</v>
      </c>
      <c r="D2000" s="5" t="s">
        <v>144</v>
      </c>
      <c r="E2000" s="5" t="s">
        <v>145</v>
      </c>
      <c r="F2000" s="6"/>
      <c r="G2000" s="6" t="s">
        <v>26</v>
      </c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5" t="s">
        <v>1366</v>
      </c>
    </row>
    <row r="2001" spans="1:19" hidden="1" x14ac:dyDescent="0.25">
      <c r="A2001" s="7" t="s">
        <v>169</v>
      </c>
      <c r="B2001" s="7" t="s">
        <v>123</v>
      </c>
      <c r="C2001" s="11" t="s">
        <v>402</v>
      </c>
      <c r="D2001" s="8"/>
      <c r="E2001" s="8"/>
      <c r="F2001" s="8"/>
      <c r="G2001" s="8" t="s">
        <v>26</v>
      </c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</row>
    <row r="2002" spans="1:19" hidden="1" x14ac:dyDescent="0.25">
      <c r="A2002" s="7" t="s">
        <v>170</v>
      </c>
      <c r="B2002" s="7" t="s">
        <v>123</v>
      </c>
      <c r="C2002" s="11" t="s">
        <v>402</v>
      </c>
      <c r="D2002" s="7" t="s">
        <v>136</v>
      </c>
      <c r="E2002" s="7" t="s">
        <v>139</v>
      </c>
      <c r="F2002" s="8"/>
      <c r="G2002" s="8" t="s">
        <v>26</v>
      </c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7" t="s">
        <v>1312</v>
      </c>
    </row>
    <row r="2003" spans="1:19" hidden="1" x14ac:dyDescent="0.25">
      <c r="A2003" s="7" t="s">
        <v>171</v>
      </c>
      <c r="B2003" s="7" t="s">
        <v>123</v>
      </c>
      <c r="C2003" s="11" t="s">
        <v>402</v>
      </c>
      <c r="D2003" s="7" t="s">
        <v>172</v>
      </c>
      <c r="E2003" s="7" t="s">
        <v>147</v>
      </c>
      <c r="F2003" s="8"/>
      <c r="G2003" s="8" t="s">
        <v>26</v>
      </c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7" t="s">
        <v>1312</v>
      </c>
    </row>
    <row r="2004" spans="1:19" hidden="1" x14ac:dyDescent="0.25">
      <c r="A2004" s="5" t="s">
        <v>22</v>
      </c>
      <c r="B2004" s="5" t="s">
        <v>23</v>
      </c>
      <c r="C2004" s="10" t="s">
        <v>402</v>
      </c>
      <c r="D2004" s="5" t="s">
        <v>25</v>
      </c>
      <c r="E2004" s="6"/>
      <c r="F2004" s="6"/>
      <c r="G2004" s="6" t="s">
        <v>26</v>
      </c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</row>
    <row r="2005" spans="1:19" hidden="1" x14ac:dyDescent="0.25">
      <c r="A2005" s="7" t="s">
        <v>153</v>
      </c>
      <c r="B2005" s="7" t="s">
        <v>23</v>
      </c>
      <c r="C2005" s="11" t="s">
        <v>402</v>
      </c>
      <c r="D2005" s="7" t="s">
        <v>154</v>
      </c>
      <c r="E2005" s="8"/>
      <c r="F2005" s="8"/>
      <c r="G2005" s="8" t="s">
        <v>26</v>
      </c>
      <c r="H2005" s="8"/>
      <c r="I2005" s="7" t="s">
        <v>30</v>
      </c>
      <c r="J2005" s="8"/>
      <c r="K2005" s="8"/>
      <c r="L2005" s="8"/>
      <c r="M2005" s="8"/>
      <c r="N2005" s="8"/>
      <c r="O2005" s="8"/>
      <c r="P2005" s="8"/>
      <c r="Q2005" s="8"/>
      <c r="R2005" s="8"/>
      <c r="S2005" s="8"/>
    </row>
    <row r="2006" spans="1:19" hidden="1" x14ac:dyDescent="0.25">
      <c r="A2006" s="7" t="s">
        <v>169</v>
      </c>
      <c r="B2006" s="7" t="s">
        <v>23</v>
      </c>
      <c r="C2006" s="11" t="s">
        <v>402</v>
      </c>
      <c r="D2006" s="7" t="s">
        <v>25</v>
      </c>
      <c r="E2006" s="8"/>
      <c r="F2006" s="8"/>
      <c r="G2006" s="8" t="s">
        <v>26</v>
      </c>
      <c r="H2006" s="8"/>
      <c r="I2006" s="7" t="s">
        <v>30</v>
      </c>
      <c r="J2006" s="8"/>
      <c r="K2006" s="8"/>
      <c r="L2006" s="8"/>
      <c r="M2006" s="8"/>
      <c r="N2006" s="8"/>
      <c r="O2006" s="8"/>
      <c r="P2006" s="8"/>
      <c r="Q2006" s="8"/>
      <c r="R2006" s="8"/>
      <c r="S2006" s="8"/>
    </row>
    <row r="2007" spans="1:19" hidden="1" x14ac:dyDescent="0.25">
      <c r="A2007" s="7" t="s">
        <v>170</v>
      </c>
      <c r="B2007" s="7" t="s">
        <v>23</v>
      </c>
      <c r="C2007" s="11" t="s">
        <v>402</v>
      </c>
      <c r="D2007" s="7" t="s">
        <v>146</v>
      </c>
      <c r="E2007" s="8"/>
      <c r="F2007" s="8"/>
      <c r="G2007" s="8" t="s">
        <v>26</v>
      </c>
      <c r="H2007" s="8"/>
      <c r="I2007" s="7" t="s">
        <v>136</v>
      </c>
      <c r="J2007" s="8"/>
      <c r="K2007" s="8"/>
      <c r="L2007" s="8"/>
      <c r="M2007" s="8"/>
      <c r="N2007" s="8"/>
      <c r="O2007" s="8"/>
      <c r="P2007" s="8"/>
      <c r="Q2007" s="8"/>
      <c r="R2007" s="8"/>
      <c r="S2007" s="8"/>
    </row>
    <row r="2008" spans="1:19" hidden="1" x14ac:dyDescent="0.25">
      <c r="A2008" s="7" t="s">
        <v>171</v>
      </c>
      <c r="B2008" s="7" t="s">
        <v>23</v>
      </c>
      <c r="C2008" s="11" t="s">
        <v>402</v>
      </c>
      <c r="D2008" s="7" t="s">
        <v>25</v>
      </c>
      <c r="E2008" s="8"/>
      <c r="F2008" s="8"/>
      <c r="G2008" s="8" t="s">
        <v>26</v>
      </c>
      <c r="H2008" s="8"/>
      <c r="I2008" s="7" t="s">
        <v>136</v>
      </c>
      <c r="J2008" s="8"/>
      <c r="K2008" s="8"/>
      <c r="L2008" s="8"/>
      <c r="M2008" s="8"/>
      <c r="N2008" s="8"/>
      <c r="O2008" s="8"/>
      <c r="P2008" s="8"/>
      <c r="Q2008" s="8"/>
      <c r="R2008" s="8"/>
      <c r="S2008" s="8"/>
    </row>
    <row r="2009" spans="1:19" hidden="1" x14ac:dyDescent="0.25">
      <c r="A2009" s="7" t="s">
        <v>173</v>
      </c>
      <c r="B2009" s="7" t="s">
        <v>23</v>
      </c>
      <c r="C2009" s="11" t="s">
        <v>402</v>
      </c>
      <c r="D2009" s="7" t="s">
        <v>146</v>
      </c>
      <c r="E2009" s="8"/>
      <c r="F2009" s="8"/>
      <c r="G2009" s="8" t="s">
        <v>26</v>
      </c>
      <c r="H2009" s="8"/>
      <c r="I2009" s="7" t="s">
        <v>172</v>
      </c>
      <c r="J2009" s="8"/>
      <c r="K2009" s="8"/>
      <c r="L2009" s="8"/>
      <c r="M2009" s="8"/>
      <c r="N2009" s="8"/>
      <c r="O2009" s="8"/>
      <c r="P2009" s="8"/>
      <c r="Q2009" s="8"/>
      <c r="R2009" s="8"/>
      <c r="S2009" s="8"/>
    </row>
    <row r="2010" spans="1:19" hidden="1" x14ac:dyDescent="0.25">
      <c r="A2010" s="7" t="s">
        <v>174</v>
      </c>
      <c r="B2010" s="7" t="s">
        <v>23</v>
      </c>
      <c r="C2010" s="11" t="s">
        <v>402</v>
      </c>
      <c r="D2010" s="7" t="s">
        <v>25</v>
      </c>
      <c r="E2010" s="8"/>
      <c r="F2010" s="8"/>
      <c r="G2010" s="8" t="s">
        <v>26</v>
      </c>
      <c r="H2010" s="8"/>
      <c r="I2010" s="7" t="s">
        <v>172</v>
      </c>
      <c r="J2010" s="8"/>
      <c r="K2010" s="8"/>
      <c r="L2010" s="8"/>
      <c r="M2010" s="8"/>
      <c r="N2010" s="8"/>
      <c r="O2010" s="8"/>
      <c r="P2010" s="8"/>
      <c r="Q2010" s="8"/>
      <c r="R2010" s="8"/>
      <c r="S2010" s="8"/>
    </row>
    <row r="2011" spans="1:19" ht="15.75" thickBot="1" x14ac:dyDescent="0.3">
      <c r="A2011" s="7" t="s">
        <v>143</v>
      </c>
      <c r="B2011" s="7" t="s">
        <v>23</v>
      </c>
      <c r="C2011" s="11" t="s">
        <v>402</v>
      </c>
      <c r="D2011" s="7" t="s">
        <v>144</v>
      </c>
      <c r="E2011" s="7" t="s">
        <v>139</v>
      </c>
      <c r="F2011" s="8"/>
      <c r="G2011" s="8" t="s">
        <v>26</v>
      </c>
      <c r="H2011" s="8"/>
      <c r="I2011" s="7" t="s">
        <v>146</v>
      </c>
      <c r="J2011" s="8"/>
      <c r="K2011" s="8" t="s">
        <v>26</v>
      </c>
      <c r="L2011" s="8"/>
      <c r="M2011" s="7" t="s">
        <v>147</v>
      </c>
      <c r="N2011" s="8"/>
      <c r="O2011" s="7" t="s">
        <v>148</v>
      </c>
      <c r="P2011" s="8"/>
      <c r="Q2011" s="8"/>
      <c r="R2011" s="8"/>
      <c r="S2011" s="7" t="s">
        <v>1366</v>
      </c>
    </row>
    <row r="2012" spans="1:19" ht="15.75" hidden="1" thickBot="1" x14ac:dyDescent="0.3">
      <c r="A2012" s="5" t="s">
        <v>135</v>
      </c>
      <c r="B2012" s="5" t="s">
        <v>175</v>
      </c>
      <c r="C2012" s="10" t="s">
        <v>402</v>
      </c>
      <c r="D2012" s="5" t="s">
        <v>136</v>
      </c>
      <c r="E2012" s="5" t="s">
        <v>147</v>
      </c>
      <c r="F2012" s="5" t="s">
        <v>403</v>
      </c>
      <c r="G2012" s="6" t="s">
        <v>26</v>
      </c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5" t="s">
        <v>177</v>
      </c>
      <c r="S2012" s="5" t="s">
        <v>1312</v>
      </c>
    </row>
    <row r="2013" spans="1:19" ht="15.75" hidden="1" thickBot="1" x14ac:dyDescent="0.3">
      <c r="A2013" s="5" t="s">
        <v>135</v>
      </c>
      <c r="B2013" s="5" t="s">
        <v>181</v>
      </c>
      <c r="C2013" s="10" t="s">
        <v>402</v>
      </c>
      <c r="D2013" s="5" t="s">
        <v>182</v>
      </c>
      <c r="E2013" s="6"/>
      <c r="F2013" s="6"/>
      <c r="G2013" s="6" t="s">
        <v>26</v>
      </c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</row>
    <row r="2014" spans="1:19" ht="15.75" hidden="1" thickBot="1" x14ac:dyDescent="0.3">
      <c r="A2014" s="7" t="s">
        <v>27</v>
      </c>
      <c r="B2014" s="7" t="s">
        <v>181</v>
      </c>
      <c r="C2014" s="11" t="s">
        <v>402</v>
      </c>
      <c r="D2014" s="8"/>
      <c r="E2014" s="8"/>
      <c r="F2014" s="8"/>
      <c r="G2014" s="8" t="s">
        <v>26</v>
      </c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</row>
    <row r="2015" spans="1:19" ht="15.75" hidden="1" thickBot="1" x14ac:dyDescent="0.3">
      <c r="A2015" s="7" t="s">
        <v>22</v>
      </c>
      <c r="B2015" s="7" t="s">
        <v>181</v>
      </c>
      <c r="C2015" s="11" t="s">
        <v>402</v>
      </c>
      <c r="D2015" s="7" t="s">
        <v>183</v>
      </c>
      <c r="E2015" s="8"/>
      <c r="F2015" s="8"/>
      <c r="G2015" s="8" t="s">
        <v>26</v>
      </c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</row>
    <row r="2016" spans="1:19" ht="15.75" hidden="1" thickBot="1" x14ac:dyDescent="0.3">
      <c r="A2016" s="7" t="s">
        <v>153</v>
      </c>
      <c r="B2016" s="7" t="s">
        <v>181</v>
      </c>
      <c r="C2016" s="11" t="s">
        <v>402</v>
      </c>
      <c r="D2016" s="7" t="s">
        <v>184</v>
      </c>
      <c r="E2016" s="8"/>
      <c r="F2016" s="8"/>
      <c r="G2016" s="8" t="s">
        <v>26</v>
      </c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</row>
    <row r="2017" spans="1:19" ht="15.75" hidden="1" thickBot="1" x14ac:dyDescent="0.3">
      <c r="A2017" s="7" t="s">
        <v>126</v>
      </c>
      <c r="B2017" s="7" t="s">
        <v>181</v>
      </c>
      <c r="C2017" s="11" t="s">
        <v>402</v>
      </c>
      <c r="D2017" s="8"/>
      <c r="E2017" s="8"/>
      <c r="F2017" s="8"/>
      <c r="G2017" s="8" t="s">
        <v>26</v>
      </c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</row>
    <row r="2018" spans="1:19" ht="15.75" hidden="1" thickBot="1" x14ac:dyDescent="0.3">
      <c r="A2018" s="7" t="s">
        <v>170</v>
      </c>
      <c r="B2018" s="7" t="s">
        <v>181</v>
      </c>
      <c r="C2018" s="11" t="s">
        <v>402</v>
      </c>
      <c r="D2018" s="7" t="s">
        <v>186</v>
      </c>
      <c r="E2018" s="8"/>
      <c r="F2018" s="8"/>
      <c r="G2018" s="8" t="s">
        <v>26</v>
      </c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</row>
    <row r="2019" spans="1:19" ht="15.75" hidden="1" thickBot="1" x14ac:dyDescent="0.3">
      <c r="A2019" s="7" t="s">
        <v>171</v>
      </c>
      <c r="B2019" s="7" t="s">
        <v>181</v>
      </c>
      <c r="C2019" s="11" t="s">
        <v>402</v>
      </c>
      <c r="D2019" s="7" t="s">
        <v>187</v>
      </c>
      <c r="E2019" s="8"/>
      <c r="F2019" s="8"/>
      <c r="G2019" s="8" t="s">
        <v>26</v>
      </c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</row>
    <row r="2020" spans="1:19" ht="15.75" hidden="1" thickBot="1" x14ac:dyDescent="0.3">
      <c r="A2020" s="5" t="s">
        <v>135</v>
      </c>
      <c r="B2020" s="5" t="s">
        <v>28</v>
      </c>
      <c r="C2020" s="10" t="s">
        <v>402</v>
      </c>
      <c r="D2020" s="5" t="s">
        <v>154</v>
      </c>
      <c r="E2020" s="6"/>
      <c r="F2020" s="6"/>
      <c r="G2020" s="6" t="s">
        <v>26</v>
      </c>
      <c r="H2020" s="6"/>
      <c r="I2020" s="5" t="s">
        <v>30</v>
      </c>
      <c r="J2020" s="6"/>
      <c r="K2020" s="6"/>
      <c r="L2020" s="6"/>
      <c r="M2020" s="6"/>
      <c r="N2020" s="6"/>
      <c r="O2020" s="6"/>
      <c r="P2020" s="6"/>
      <c r="Q2020" s="6"/>
      <c r="R2020" s="6"/>
      <c r="S2020" s="6"/>
    </row>
    <row r="2021" spans="1:19" ht="15.75" hidden="1" thickBot="1" x14ac:dyDescent="0.3">
      <c r="A2021" s="7" t="s">
        <v>27</v>
      </c>
      <c r="B2021" s="7" t="s">
        <v>28</v>
      </c>
      <c r="C2021" s="11" t="s">
        <v>402</v>
      </c>
      <c r="D2021" s="7" t="s">
        <v>25</v>
      </c>
      <c r="E2021" s="8"/>
      <c r="F2021" s="8"/>
      <c r="G2021" s="8" t="s">
        <v>26</v>
      </c>
      <c r="H2021" s="8"/>
      <c r="I2021" s="7" t="s">
        <v>30</v>
      </c>
      <c r="J2021" s="8"/>
      <c r="K2021" s="8"/>
      <c r="L2021" s="8"/>
      <c r="M2021" s="8"/>
      <c r="N2021" s="8"/>
      <c r="O2021" s="8"/>
      <c r="P2021" s="8"/>
      <c r="Q2021" s="8"/>
      <c r="R2021" s="8"/>
      <c r="S2021" s="8"/>
    </row>
    <row r="2022" spans="1:19" ht="15.75" hidden="1" thickBot="1" x14ac:dyDescent="0.3">
      <c r="A2022" s="7" t="s">
        <v>22</v>
      </c>
      <c r="B2022" s="7" t="s">
        <v>28</v>
      </c>
      <c r="C2022" s="11" t="s">
        <v>402</v>
      </c>
      <c r="D2022" s="7" t="s">
        <v>146</v>
      </c>
      <c r="E2022" s="8"/>
      <c r="F2022" s="8"/>
      <c r="G2022" s="8" t="s">
        <v>26</v>
      </c>
      <c r="H2022" s="8"/>
      <c r="I2022" s="7" t="s">
        <v>136</v>
      </c>
      <c r="J2022" s="8"/>
      <c r="K2022" s="8"/>
      <c r="L2022" s="8"/>
      <c r="M2022" s="8"/>
      <c r="N2022" s="8"/>
      <c r="O2022" s="8"/>
      <c r="P2022" s="8"/>
      <c r="Q2022" s="8"/>
      <c r="R2022" s="8"/>
      <c r="S2022" s="8"/>
    </row>
    <row r="2023" spans="1:19" ht="15.75" hidden="1" thickBot="1" x14ac:dyDescent="0.3">
      <c r="A2023" s="7" t="s">
        <v>153</v>
      </c>
      <c r="B2023" s="7" t="s">
        <v>28</v>
      </c>
      <c r="C2023" s="11" t="s">
        <v>402</v>
      </c>
      <c r="D2023" s="7" t="s">
        <v>25</v>
      </c>
      <c r="E2023" s="8"/>
      <c r="F2023" s="8"/>
      <c r="G2023" s="8" t="s">
        <v>26</v>
      </c>
      <c r="H2023" s="8"/>
      <c r="I2023" s="7" t="s">
        <v>136</v>
      </c>
      <c r="J2023" s="8"/>
      <c r="K2023" s="8"/>
      <c r="L2023" s="8"/>
      <c r="M2023" s="8"/>
      <c r="N2023" s="8"/>
      <c r="O2023" s="8"/>
      <c r="P2023" s="8"/>
      <c r="Q2023" s="8"/>
      <c r="R2023" s="8"/>
      <c r="S2023" s="8"/>
    </row>
    <row r="2024" spans="1:19" ht="15.75" hidden="1" thickBot="1" x14ac:dyDescent="0.3">
      <c r="A2024" s="5" t="s">
        <v>135</v>
      </c>
      <c r="B2024" s="5" t="s">
        <v>188</v>
      </c>
      <c r="C2024" s="10" t="s">
        <v>402</v>
      </c>
      <c r="D2024" s="5" t="s">
        <v>189</v>
      </c>
      <c r="E2024" s="6"/>
      <c r="F2024" s="6"/>
      <c r="G2024" s="6" t="s">
        <v>26</v>
      </c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</row>
    <row r="2025" spans="1:19" ht="15.75" hidden="1" thickBot="1" x14ac:dyDescent="0.3">
      <c r="A2025" s="7" t="s">
        <v>27</v>
      </c>
      <c r="B2025" s="7" t="s">
        <v>188</v>
      </c>
      <c r="C2025" s="11" t="s">
        <v>402</v>
      </c>
      <c r="D2025" s="7" t="s">
        <v>190</v>
      </c>
      <c r="E2025" s="8"/>
      <c r="F2025" s="8"/>
      <c r="G2025" s="8" t="s">
        <v>26</v>
      </c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</row>
    <row r="2026" spans="1:19" ht="15.75" hidden="1" thickBot="1" x14ac:dyDescent="0.3">
      <c r="A2026" s="7" t="s">
        <v>22</v>
      </c>
      <c r="B2026" s="7" t="s">
        <v>188</v>
      </c>
      <c r="C2026" s="11" t="s">
        <v>402</v>
      </c>
      <c r="D2026" s="7" t="s">
        <v>191</v>
      </c>
      <c r="E2026" s="8"/>
      <c r="F2026" s="8"/>
      <c r="G2026" s="8" t="s">
        <v>26</v>
      </c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</row>
    <row r="2027" spans="1:19" ht="15.75" hidden="1" thickBot="1" x14ac:dyDescent="0.3">
      <c r="A2027" s="7" t="s">
        <v>153</v>
      </c>
      <c r="B2027" s="7" t="s">
        <v>188</v>
      </c>
      <c r="C2027" s="11" t="s">
        <v>402</v>
      </c>
      <c r="D2027" s="7" t="s">
        <v>192</v>
      </c>
      <c r="E2027" s="8"/>
      <c r="F2027" s="8"/>
      <c r="G2027" s="8" t="s">
        <v>26</v>
      </c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</row>
    <row r="2028" spans="1:19" ht="15.75" hidden="1" thickBot="1" x14ac:dyDescent="0.3">
      <c r="A2028" s="5" t="s">
        <v>153</v>
      </c>
      <c r="B2028" s="5" t="s">
        <v>193</v>
      </c>
      <c r="C2028" s="10" t="s">
        <v>402</v>
      </c>
      <c r="D2028" s="5" t="s">
        <v>154</v>
      </c>
      <c r="E2028" s="6"/>
      <c r="F2028" s="6"/>
      <c r="G2028" s="6" t="s">
        <v>26</v>
      </c>
      <c r="H2028" s="6"/>
      <c r="I2028" s="5" t="s">
        <v>30</v>
      </c>
      <c r="J2028" s="6"/>
      <c r="K2028" s="6"/>
      <c r="L2028" s="6"/>
      <c r="M2028" s="6"/>
      <c r="N2028" s="6"/>
      <c r="O2028" s="6"/>
      <c r="P2028" s="6"/>
      <c r="Q2028" s="6"/>
      <c r="R2028" s="6"/>
      <c r="S2028" s="6"/>
    </row>
    <row r="2029" spans="1:19" ht="15.75" hidden="1" thickBot="1" x14ac:dyDescent="0.3">
      <c r="A2029" s="7" t="s">
        <v>126</v>
      </c>
      <c r="B2029" s="7" t="s">
        <v>193</v>
      </c>
      <c r="C2029" s="11" t="s">
        <v>402</v>
      </c>
      <c r="D2029" s="7" t="s">
        <v>25</v>
      </c>
      <c r="E2029" s="8"/>
      <c r="F2029" s="8"/>
      <c r="G2029" s="8" t="s">
        <v>26</v>
      </c>
      <c r="H2029" s="8"/>
      <c r="I2029" s="7" t="s">
        <v>30</v>
      </c>
      <c r="J2029" s="8"/>
      <c r="K2029" s="8"/>
      <c r="L2029" s="8"/>
      <c r="M2029" s="8"/>
      <c r="N2029" s="8"/>
      <c r="O2029" s="8"/>
      <c r="P2029" s="8"/>
      <c r="Q2029" s="8"/>
      <c r="R2029" s="8"/>
      <c r="S2029" s="8"/>
    </row>
    <row r="2030" spans="1:19" ht="15.75" hidden="1" thickBot="1" x14ac:dyDescent="0.3">
      <c r="A2030" s="7" t="s">
        <v>169</v>
      </c>
      <c r="B2030" s="7" t="s">
        <v>193</v>
      </c>
      <c r="C2030" s="11" t="s">
        <v>402</v>
      </c>
      <c r="D2030" s="7" t="s">
        <v>146</v>
      </c>
      <c r="E2030" s="8"/>
      <c r="F2030" s="8"/>
      <c r="G2030" s="8" t="s">
        <v>26</v>
      </c>
      <c r="H2030" s="8"/>
      <c r="I2030" s="7" t="s">
        <v>136</v>
      </c>
      <c r="J2030" s="8"/>
      <c r="K2030" s="8"/>
      <c r="L2030" s="8"/>
      <c r="M2030" s="8"/>
      <c r="N2030" s="8"/>
      <c r="O2030" s="8"/>
      <c r="P2030" s="8"/>
      <c r="Q2030" s="8"/>
      <c r="R2030" s="8"/>
      <c r="S2030" s="8"/>
    </row>
    <row r="2031" spans="1:19" ht="15.75" hidden="1" thickBot="1" x14ac:dyDescent="0.3">
      <c r="A2031" s="7" t="s">
        <v>170</v>
      </c>
      <c r="B2031" s="7" t="s">
        <v>193</v>
      </c>
      <c r="C2031" s="11" t="s">
        <v>402</v>
      </c>
      <c r="D2031" s="7" t="s">
        <v>25</v>
      </c>
      <c r="E2031" s="8"/>
      <c r="F2031" s="8"/>
      <c r="G2031" s="8" t="s">
        <v>26</v>
      </c>
      <c r="H2031" s="8"/>
      <c r="I2031" s="7" t="s">
        <v>136</v>
      </c>
      <c r="J2031" s="8"/>
      <c r="K2031" s="8"/>
      <c r="L2031" s="8"/>
      <c r="M2031" s="8"/>
      <c r="N2031" s="8"/>
      <c r="O2031" s="8"/>
      <c r="P2031" s="8"/>
      <c r="Q2031" s="8"/>
      <c r="R2031" s="8"/>
      <c r="S2031" s="8"/>
    </row>
    <row r="2032" spans="1:19" s="16" customFormat="1" ht="32.25" hidden="1" thickBot="1" x14ac:dyDescent="0.3">
      <c r="A2032" s="12" t="s">
        <v>98</v>
      </c>
      <c r="B2032" s="12" t="s">
        <v>32</v>
      </c>
      <c r="C2032" s="13" t="s">
        <v>402</v>
      </c>
      <c r="D2032" s="12" t="s">
        <v>189</v>
      </c>
      <c r="E2032" s="14"/>
      <c r="F2032" s="12" t="s">
        <v>404</v>
      </c>
      <c r="G2032" s="14" t="s">
        <v>26</v>
      </c>
      <c r="H2032" s="15" t="s">
        <v>405</v>
      </c>
      <c r="I2032" s="14"/>
      <c r="J2032" s="14"/>
      <c r="K2032" s="14" t="s">
        <v>26</v>
      </c>
      <c r="L2032" s="14"/>
      <c r="M2032" s="14"/>
      <c r="N2032" s="14"/>
      <c r="O2032" s="14"/>
      <c r="P2032" s="14"/>
      <c r="Q2032" s="14"/>
      <c r="R2032" s="14"/>
      <c r="S2032" s="12" t="s">
        <v>1307</v>
      </c>
    </row>
    <row r="2033" spans="1:19" x14ac:dyDescent="0.25">
      <c r="A2033" s="5" t="s">
        <v>135</v>
      </c>
      <c r="B2033" s="5" t="s">
        <v>123</v>
      </c>
      <c r="C2033" s="10" t="s">
        <v>406</v>
      </c>
      <c r="D2033" s="5" t="s">
        <v>144</v>
      </c>
      <c r="E2033" s="5" t="s">
        <v>145</v>
      </c>
      <c r="F2033" s="6"/>
      <c r="G2033" s="6" t="s">
        <v>26</v>
      </c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5" t="s">
        <v>1366</v>
      </c>
    </row>
    <row r="2034" spans="1:19" hidden="1" x14ac:dyDescent="0.25">
      <c r="A2034" s="7" t="s">
        <v>27</v>
      </c>
      <c r="B2034" s="7" t="s">
        <v>123</v>
      </c>
      <c r="C2034" s="11" t="s">
        <v>406</v>
      </c>
      <c r="D2034" s="7" t="s">
        <v>30</v>
      </c>
      <c r="E2034" s="8"/>
      <c r="F2034" s="8"/>
      <c r="G2034" s="8" t="s">
        <v>26</v>
      </c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7" t="s">
        <v>1321</v>
      </c>
    </row>
    <row r="2035" spans="1:19" hidden="1" x14ac:dyDescent="0.25">
      <c r="A2035" s="7" t="s">
        <v>22</v>
      </c>
      <c r="B2035" s="7" t="s">
        <v>123</v>
      </c>
      <c r="C2035" s="11" t="s">
        <v>406</v>
      </c>
      <c r="D2035" s="7" t="s">
        <v>41</v>
      </c>
      <c r="E2035" s="8"/>
      <c r="F2035" s="8"/>
      <c r="G2035" s="8" t="s">
        <v>26</v>
      </c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7" t="s">
        <v>1321</v>
      </c>
    </row>
    <row r="2036" spans="1:19" hidden="1" x14ac:dyDescent="0.25">
      <c r="A2036" s="7" t="s">
        <v>169</v>
      </c>
      <c r="B2036" s="7" t="s">
        <v>123</v>
      </c>
      <c r="C2036" s="11" t="s">
        <v>406</v>
      </c>
      <c r="D2036" s="8"/>
      <c r="E2036" s="8"/>
      <c r="F2036" s="8"/>
      <c r="G2036" s="8" t="s">
        <v>26</v>
      </c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</row>
    <row r="2037" spans="1:19" hidden="1" x14ac:dyDescent="0.25">
      <c r="A2037" s="7" t="s">
        <v>170</v>
      </c>
      <c r="B2037" s="7" t="s">
        <v>123</v>
      </c>
      <c r="C2037" s="11" t="s">
        <v>406</v>
      </c>
      <c r="D2037" s="7" t="s">
        <v>136</v>
      </c>
      <c r="E2037" s="7" t="s">
        <v>139</v>
      </c>
      <c r="F2037" s="8"/>
      <c r="G2037" s="8" t="s">
        <v>26</v>
      </c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7" t="s">
        <v>1321</v>
      </c>
    </row>
    <row r="2038" spans="1:19" hidden="1" x14ac:dyDescent="0.25">
      <c r="A2038" s="7" t="s">
        <v>171</v>
      </c>
      <c r="B2038" s="7" t="s">
        <v>123</v>
      </c>
      <c r="C2038" s="11" t="s">
        <v>406</v>
      </c>
      <c r="D2038" s="7" t="s">
        <v>172</v>
      </c>
      <c r="E2038" s="7" t="s">
        <v>147</v>
      </c>
      <c r="F2038" s="8"/>
      <c r="G2038" s="8" t="s">
        <v>26</v>
      </c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7" t="s">
        <v>1321</v>
      </c>
    </row>
    <row r="2039" spans="1:19" hidden="1" x14ac:dyDescent="0.25">
      <c r="A2039" s="5" t="s">
        <v>135</v>
      </c>
      <c r="B2039" s="5" t="s">
        <v>23</v>
      </c>
      <c r="C2039" s="10" t="s">
        <v>406</v>
      </c>
      <c r="D2039" s="5" t="s">
        <v>30</v>
      </c>
      <c r="E2039" s="6"/>
      <c r="F2039" s="6"/>
      <c r="G2039" s="6" t="s">
        <v>26</v>
      </c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5" t="s">
        <v>1321</v>
      </c>
    </row>
    <row r="2040" spans="1:19" hidden="1" x14ac:dyDescent="0.25">
      <c r="A2040" s="7" t="s">
        <v>27</v>
      </c>
      <c r="B2040" s="7" t="s">
        <v>23</v>
      </c>
      <c r="C2040" s="11" t="s">
        <v>406</v>
      </c>
      <c r="D2040" s="7" t="s">
        <v>41</v>
      </c>
      <c r="E2040" s="8"/>
      <c r="F2040" s="8"/>
      <c r="G2040" s="8" t="s">
        <v>26</v>
      </c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7" t="s">
        <v>1321</v>
      </c>
    </row>
    <row r="2041" spans="1:19" hidden="1" x14ac:dyDescent="0.25">
      <c r="A2041" s="7" t="s">
        <v>22</v>
      </c>
      <c r="B2041" s="7" t="s">
        <v>23</v>
      </c>
      <c r="C2041" s="11" t="s">
        <v>406</v>
      </c>
      <c r="D2041" s="7" t="s">
        <v>25</v>
      </c>
      <c r="E2041" s="8"/>
      <c r="F2041" s="8"/>
      <c r="G2041" s="8" t="s">
        <v>26</v>
      </c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</row>
    <row r="2042" spans="1:19" hidden="1" x14ac:dyDescent="0.25">
      <c r="A2042" s="7" t="s">
        <v>153</v>
      </c>
      <c r="B2042" s="7" t="s">
        <v>23</v>
      </c>
      <c r="C2042" s="11" t="s">
        <v>406</v>
      </c>
      <c r="D2042" s="7" t="s">
        <v>154</v>
      </c>
      <c r="E2042" s="8"/>
      <c r="F2042" s="8"/>
      <c r="G2042" s="8" t="s">
        <v>26</v>
      </c>
      <c r="H2042" s="8"/>
      <c r="I2042" s="7" t="s">
        <v>30</v>
      </c>
      <c r="J2042" s="8"/>
      <c r="K2042" s="8"/>
      <c r="L2042" s="8"/>
      <c r="M2042" s="8"/>
      <c r="N2042" s="8"/>
      <c r="O2042" s="8"/>
      <c r="P2042" s="8"/>
      <c r="Q2042" s="8"/>
      <c r="R2042" s="8"/>
      <c r="S2042" s="8"/>
    </row>
    <row r="2043" spans="1:19" hidden="1" x14ac:dyDescent="0.25">
      <c r="A2043" s="7" t="s">
        <v>126</v>
      </c>
      <c r="B2043" s="7" t="s">
        <v>23</v>
      </c>
      <c r="C2043" s="11" t="s">
        <v>406</v>
      </c>
      <c r="D2043" s="7" t="s">
        <v>41</v>
      </c>
      <c r="E2043" s="8"/>
      <c r="F2043" s="8"/>
      <c r="G2043" s="8" t="s">
        <v>26</v>
      </c>
      <c r="H2043" s="8"/>
      <c r="I2043" s="7" t="s">
        <v>30</v>
      </c>
      <c r="J2043" s="8"/>
      <c r="K2043" s="8"/>
      <c r="L2043" s="8"/>
      <c r="M2043" s="8"/>
      <c r="N2043" s="8"/>
      <c r="O2043" s="8"/>
      <c r="P2043" s="8"/>
      <c r="Q2043" s="8"/>
      <c r="R2043" s="8"/>
      <c r="S2043" s="7" t="s">
        <v>1321</v>
      </c>
    </row>
    <row r="2044" spans="1:19" hidden="1" x14ac:dyDescent="0.25">
      <c r="A2044" s="7" t="s">
        <v>169</v>
      </c>
      <c r="B2044" s="7" t="s">
        <v>23</v>
      </c>
      <c r="C2044" s="11" t="s">
        <v>406</v>
      </c>
      <c r="D2044" s="7" t="s">
        <v>25</v>
      </c>
      <c r="E2044" s="8"/>
      <c r="F2044" s="8"/>
      <c r="G2044" s="8" t="s">
        <v>26</v>
      </c>
      <c r="H2044" s="8"/>
      <c r="I2044" s="7" t="s">
        <v>30</v>
      </c>
      <c r="J2044" s="8"/>
      <c r="K2044" s="8"/>
      <c r="L2044" s="8"/>
      <c r="M2044" s="8"/>
      <c r="N2044" s="8"/>
      <c r="O2044" s="8"/>
      <c r="P2044" s="8"/>
      <c r="Q2044" s="8"/>
      <c r="R2044" s="8"/>
      <c r="S2044" s="8"/>
    </row>
    <row r="2045" spans="1:19" hidden="1" x14ac:dyDescent="0.25">
      <c r="A2045" s="7" t="s">
        <v>170</v>
      </c>
      <c r="B2045" s="7" t="s">
        <v>23</v>
      </c>
      <c r="C2045" s="11" t="s">
        <v>406</v>
      </c>
      <c r="D2045" s="7" t="s">
        <v>146</v>
      </c>
      <c r="E2045" s="8"/>
      <c r="F2045" s="8"/>
      <c r="G2045" s="8" t="s">
        <v>26</v>
      </c>
      <c r="H2045" s="8"/>
      <c r="I2045" s="7" t="s">
        <v>136</v>
      </c>
      <c r="J2045" s="8"/>
      <c r="K2045" s="8"/>
      <c r="L2045" s="8"/>
      <c r="M2045" s="8"/>
      <c r="N2045" s="8"/>
      <c r="O2045" s="8"/>
      <c r="P2045" s="8"/>
      <c r="Q2045" s="8"/>
      <c r="R2045" s="8"/>
      <c r="S2045" s="8"/>
    </row>
    <row r="2046" spans="1:19" hidden="1" x14ac:dyDescent="0.25">
      <c r="A2046" s="7" t="s">
        <v>171</v>
      </c>
      <c r="B2046" s="7" t="s">
        <v>23</v>
      </c>
      <c r="C2046" s="11" t="s">
        <v>406</v>
      </c>
      <c r="D2046" s="7" t="s">
        <v>25</v>
      </c>
      <c r="E2046" s="8"/>
      <c r="F2046" s="8"/>
      <c r="G2046" s="8" t="s">
        <v>26</v>
      </c>
      <c r="H2046" s="8"/>
      <c r="I2046" s="7" t="s">
        <v>136</v>
      </c>
      <c r="J2046" s="8"/>
      <c r="K2046" s="8"/>
      <c r="L2046" s="8"/>
      <c r="M2046" s="8"/>
      <c r="N2046" s="8"/>
      <c r="O2046" s="8"/>
      <c r="P2046" s="8"/>
      <c r="Q2046" s="8"/>
      <c r="R2046" s="8"/>
      <c r="S2046" s="8"/>
    </row>
    <row r="2047" spans="1:19" hidden="1" x14ac:dyDescent="0.25">
      <c r="A2047" s="7" t="s">
        <v>173</v>
      </c>
      <c r="B2047" s="7" t="s">
        <v>23</v>
      </c>
      <c r="C2047" s="11" t="s">
        <v>406</v>
      </c>
      <c r="D2047" s="7" t="s">
        <v>146</v>
      </c>
      <c r="E2047" s="8"/>
      <c r="F2047" s="8"/>
      <c r="G2047" s="8" t="s">
        <v>26</v>
      </c>
      <c r="H2047" s="8"/>
      <c r="I2047" s="7" t="s">
        <v>172</v>
      </c>
      <c r="J2047" s="8"/>
      <c r="K2047" s="8"/>
      <c r="L2047" s="8"/>
      <c r="M2047" s="8"/>
      <c r="N2047" s="8"/>
      <c r="O2047" s="8"/>
      <c r="P2047" s="8"/>
      <c r="Q2047" s="8"/>
      <c r="R2047" s="8"/>
      <c r="S2047" s="8"/>
    </row>
    <row r="2048" spans="1:19" hidden="1" x14ac:dyDescent="0.25">
      <c r="A2048" s="7" t="s">
        <v>174</v>
      </c>
      <c r="B2048" s="7" t="s">
        <v>23</v>
      </c>
      <c r="C2048" s="11" t="s">
        <v>406</v>
      </c>
      <c r="D2048" s="7" t="s">
        <v>25</v>
      </c>
      <c r="E2048" s="8"/>
      <c r="F2048" s="8"/>
      <c r="G2048" s="8" t="s">
        <v>26</v>
      </c>
      <c r="H2048" s="8"/>
      <c r="I2048" s="7" t="s">
        <v>172</v>
      </c>
      <c r="J2048" s="8"/>
      <c r="K2048" s="8"/>
      <c r="L2048" s="8"/>
      <c r="M2048" s="8"/>
      <c r="N2048" s="8"/>
      <c r="O2048" s="8"/>
      <c r="P2048" s="8"/>
      <c r="Q2048" s="8"/>
      <c r="R2048" s="8"/>
      <c r="S2048" s="8"/>
    </row>
    <row r="2049" spans="1:19" ht="15.75" thickBot="1" x14ac:dyDescent="0.3">
      <c r="A2049" s="7" t="s">
        <v>143</v>
      </c>
      <c r="B2049" s="7" t="s">
        <v>23</v>
      </c>
      <c r="C2049" s="11" t="s">
        <v>406</v>
      </c>
      <c r="D2049" s="7" t="s">
        <v>144</v>
      </c>
      <c r="E2049" s="7" t="s">
        <v>145</v>
      </c>
      <c r="F2049" s="8"/>
      <c r="G2049" s="8" t="s">
        <v>26</v>
      </c>
      <c r="H2049" s="8"/>
      <c r="I2049" s="7" t="s">
        <v>146</v>
      </c>
      <c r="J2049" s="8"/>
      <c r="K2049" s="8" t="s">
        <v>26</v>
      </c>
      <c r="L2049" s="8"/>
      <c r="M2049" s="7" t="s">
        <v>147</v>
      </c>
      <c r="N2049" s="8"/>
      <c r="O2049" s="7" t="s">
        <v>148</v>
      </c>
      <c r="P2049" s="8"/>
      <c r="Q2049" s="8"/>
      <c r="R2049" s="8"/>
      <c r="S2049" s="7" t="s">
        <v>1366</v>
      </c>
    </row>
    <row r="2050" spans="1:19" ht="15.75" hidden="1" thickBot="1" x14ac:dyDescent="0.3">
      <c r="A2050" s="5" t="s">
        <v>135</v>
      </c>
      <c r="B2050" s="5" t="s">
        <v>175</v>
      </c>
      <c r="C2050" s="10" t="s">
        <v>406</v>
      </c>
      <c r="D2050" s="5" t="s">
        <v>136</v>
      </c>
      <c r="E2050" s="5" t="s">
        <v>147</v>
      </c>
      <c r="F2050" s="6"/>
      <c r="G2050" s="6" t="s">
        <v>26</v>
      </c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5" t="s">
        <v>177</v>
      </c>
      <c r="S2050" s="5" t="s">
        <v>1321</v>
      </c>
    </row>
    <row r="2051" spans="1:19" ht="15.75" hidden="1" thickBot="1" x14ac:dyDescent="0.3">
      <c r="A2051" s="5" t="s">
        <v>135</v>
      </c>
      <c r="B2051" s="5" t="s">
        <v>178</v>
      </c>
      <c r="C2051" s="10" t="s">
        <v>406</v>
      </c>
      <c r="D2051" s="5" t="s">
        <v>30</v>
      </c>
      <c r="E2051" s="5" t="s">
        <v>145</v>
      </c>
      <c r="F2051" s="6"/>
      <c r="G2051" s="6" t="s">
        <v>26</v>
      </c>
      <c r="H2051" s="6"/>
      <c r="I2051" s="6"/>
      <c r="J2051" s="6"/>
      <c r="K2051" s="6" t="s">
        <v>26</v>
      </c>
      <c r="L2051" s="6"/>
      <c r="M2051" s="5" t="s">
        <v>139</v>
      </c>
      <c r="N2051" s="6"/>
      <c r="O2051" s="6"/>
      <c r="P2051" s="6"/>
      <c r="Q2051" s="6"/>
      <c r="R2051" s="5" t="s">
        <v>179</v>
      </c>
      <c r="S2051" s="5" t="s">
        <v>1321</v>
      </c>
    </row>
    <row r="2052" spans="1:19" ht="15.75" hidden="1" thickBot="1" x14ac:dyDescent="0.3">
      <c r="A2052" s="7" t="s">
        <v>27</v>
      </c>
      <c r="B2052" s="7" t="s">
        <v>178</v>
      </c>
      <c r="C2052" s="11" t="s">
        <v>406</v>
      </c>
      <c r="D2052" s="7" t="s">
        <v>41</v>
      </c>
      <c r="E2052" s="8"/>
      <c r="F2052" s="8"/>
      <c r="G2052" s="8" t="s">
        <v>26</v>
      </c>
      <c r="H2052" s="8"/>
      <c r="I2052" s="8"/>
      <c r="J2052" s="8"/>
      <c r="K2052" s="8" t="s">
        <v>26</v>
      </c>
      <c r="L2052" s="8"/>
      <c r="M2052" s="7" t="s">
        <v>139</v>
      </c>
      <c r="N2052" s="8"/>
      <c r="O2052" s="8"/>
      <c r="P2052" s="8"/>
      <c r="Q2052" s="8"/>
      <c r="R2052" s="7" t="s">
        <v>180</v>
      </c>
      <c r="S2052" s="7" t="s">
        <v>1321</v>
      </c>
    </row>
    <row r="2053" spans="1:19" ht="15.75" hidden="1" thickBot="1" x14ac:dyDescent="0.3">
      <c r="A2053" s="5" t="s">
        <v>135</v>
      </c>
      <c r="B2053" s="5" t="s">
        <v>181</v>
      </c>
      <c r="C2053" s="10" t="s">
        <v>406</v>
      </c>
      <c r="D2053" s="5" t="s">
        <v>182</v>
      </c>
      <c r="E2053" s="6"/>
      <c r="F2053" s="6"/>
      <c r="G2053" s="6" t="s">
        <v>26</v>
      </c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</row>
    <row r="2054" spans="1:19" ht="15.75" hidden="1" thickBot="1" x14ac:dyDescent="0.3">
      <c r="A2054" s="7" t="s">
        <v>27</v>
      </c>
      <c r="B2054" s="7" t="s">
        <v>181</v>
      </c>
      <c r="C2054" s="11" t="s">
        <v>406</v>
      </c>
      <c r="D2054" s="8"/>
      <c r="E2054" s="8"/>
      <c r="F2054" s="8"/>
      <c r="G2054" s="8" t="s">
        <v>26</v>
      </c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</row>
    <row r="2055" spans="1:19" ht="15.75" hidden="1" thickBot="1" x14ac:dyDescent="0.3">
      <c r="A2055" s="7" t="s">
        <v>22</v>
      </c>
      <c r="B2055" s="7" t="s">
        <v>181</v>
      </c>
      <c r="C2055" s="11" t="s">
        <v>406</v>
      </c>
      <c r="D2055" s="7" t="s">
        <v>183</v>
      </c>
      <c r="E2055" s="8"/>
      <c r="F2055" s="8"/>
      <c r="G2055" s="8" t="s">
        <v>26</v>
      </c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</row>
    <row r="2056" spans="1:19" ht="15.75" hidden="1" thickBot="1" x14ac:dyDescent="0.3">
      <c r="A2056" s="7" t="s">
        <v>153</v>
      </c>
      <c r="B2056" s="7" t="s">
        <v>181</v>
      </c>
      <c r="C2056" s="11" t="s">
        <v>406</v>
      </c>
      <c r="D2056" s="7" t="s">
        <v>184</v>
      </c>
      <c r="E2056" s="8"/>
      <c r="F2056" s="8"/>
      <c r="G2056" s="8" t="s">
        <v>26</v>
      </c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</row>
    <row r="2057" spans="1:19" ht="15.75" hidden="1" thickBot="1" x14ac:dyDescent="0.3">
      <c r="A2057" s="7" t="s">
        <v>126</v>
      </c>
      <c r="B2057" s="7" t="s">
        <v>181</v>
      </c>
      <c r="C2057" s="11" t="s">
        <v>406</v>
      </c>
      <c r="D2057" s="8"/>
      <c r="E2057" s="8"/>
      <c r="F2057" s="8"/>
      <c r="G2057" s="8" t="s">
        <v>26</v>
      </c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</row>
    <row r="2058" spans="1:19" ht="15.75" hidden="1" thickBot="1" x14ac:dyDescent="0.3">
      <c r="A2058" s="7" t="s">
        <v>169</v>
      </c>
      <c r="B2058" s="7" t="s">
        <v>181</v>
      </c>
      <c r="C2058" s="11" t="s">
        <v>406</v>
      </c>
      <c r="D2058" s="7" t="s">
        <v>185</v>
      </c>
      <c r="E2058" s="7" t="s">
        <v>147</v>
      </c>
      <c r="F2058" s="8"/>
      <c r="G2058" s="8" t="s">
        <v>26</v>
      </c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</row>
    <row r="2059" spans="1:19" ht="15.75" hidden="1" thickBot="1" x14ac:dyDescent="0.3">
      <c r="A2059" s="7" t="s">
        <v>170</v>
      </c>
      <c r="B2059" s="7" t="s">
        <v>181</v>
      </c>
      <c r="C2059" s="11" t="s">
        <v>406</v>
      </c>
      <c r="D2059" s="7" t="s">
        <v>186</v>
      </c>
      <c r="E2059" s="8"/>
      <c r="F2059" s="8"/>
      <c r="G2059" s="8" t="s">
        <v>26</v>
      </c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</row>
    <row r="2060" spans="1:19" ht="15.75" hidden="1" thickBot="1" x14ac:dyDescent="0.3">
      <c r="A2060" s="7" t="s">
        <v>171</v>
      </c>
      <c r="B2060" s="7" t="s">
        <v>181</v>
      </c>
      <c r="C2060" s="11" t="s">
        <v>406</v>
      </c>
      <c r="D2060" s="7" t="s">
        <v>187</v>
      </c>
      <c r="E2060" s="8"/>
      <c r="F2060" s="8"/>
      <c r="G2060" s="8" t="s">
        <v>26</v>
      </c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</row>
    <row r="2061" spans="1:19" ht="15.75" hidden="1" thickBot="1" x14ac:dyDescent="0.3">
      <c r="A2061" s="5" t="s">
        <v>135</v>
      </c>
      <c r="B2061" s="5" t="s">
        <v>28</v>
      </c>
      <c r="C2061" s="10" t="s">
        <v>406</v>
      </c>
      <c r="D2061" s="5" t="s">
        <v>154</v>
      </c>
      <c r="E2061" s="6"/>
      <c r="F2061" s="6"/>
      <c r="G2061" s="6" t="s">
        <v>26</v>
      </c>
      <c r="H2061" s="6"/>
      <c r="I2061" s="5" t="s">
        <v>30</v>
      </c>
      <c r="J2061" s="6"/>
      <c r="K2061" s="6"/>
      <c r="L2061" s="6"/>
      <c r="M2061" s="6"/>
      <c r="N2061" s="6"/>
      <c r="O2061" s="6"/>
      <c r="P2061" s="6"/>
      <c r="Q2061" s="6"/>
      <c r="R2061" s="6"/>
      <c r="S2061" s="6"/>
    </row>
    <row r="2062" spans="1:19" ht="15.75" hidden="1" thickBot="1" x14ac:dyDescent="0.3">
      <c r="A2062" s="7" t="s">
        <v>27</v>
      </c>
      <c r="B2062" s="7" t="s">
        <v>28</v>
      </c>
      <c r="C2062" s="11" t="s">
        <v>406</v>
      </c>
      <c r="D2062" s="7" t="s">
        <v>25</v>
      </c>
      <c r="E2062" s="8"/>
      <c r="F2062" s="8"/>
      <c r="G2062" s="8" t="s">
        <v>26</v>
      </c>
      <c r="H2062" s="8"/>
      <c r="I2062" s="7" t="s">
        <v>30</v>
      </c>
      <c r="J2062" s="8"/>
      <c r="K2062" s="8"/>
      <c r="L2062" s="8"/>
      <c r="M2062" s="8"/>
      <c r="N2062" s="8"/>
      <c r="O2062" s="8"/>
      <c r="P2062" s="8"/>
      <c r="Q2062" s="8"/>
      <c r="R2062" s="8"/>
      <c r="S2062" s="8"/>
    </row>
    <row r="2063" spans="1:19" ht="15.75" hidden="1" thickBot="1" x14ac:dyDescent="0.3">
      <c r="A2063" s="7" t="s">
        <v>22</v>
      </c>
      <c r="B2063" s="7" t="s">
        <v>28</v>
      </c>
      <c r="C2063" s="11" t="s">
        <v>406</v>
      </c>
      <c r="D2063" s="7" t="s">
        <v>146</v>
      </c>
      <c r="E2063" s="8"/>
      <c r="F2063" s="8"/>
      <c r="G2063" s="8" t="s">
        <v>26</v>
      </c>
      <c r="H2063" s="8"/>
      <c r="I2063" s="7" t="s">
        <v>136</v>
      </c>
      <c r="J2063" s="8"/>
      <c r="K2063" s="8"/>
      <c r="L2063" s="8"/>
      <c r="M2063" s="8"/>
      <c r="N2063" s="8"/>
      <c r="O2063" s="8"/>
      <c r="P2063" s="8"/>
      <c r="Q2063" s="8"/>
      <c r="R2063" s="8"/>
      <c r="S2063" s="8"/>
    </row>
    <row r="2064" spans="1:19" ht="15.75" hidden="1" thickBot="1" x14ac:dyDescent="0.3">
      <c r="A2064" s="7" t="s">
        <v>153</v>
      </c>
      <c r="B2064" s="7" t="s">
        <v>28</v>
      </c>
      <c r="C2064" s="11" t="s">
        <v>406</v>
      </c>
      <c r="D2064" s="7" t="s">
        <v>25</v>
      </c>
      <c r="E2064" s="8"/>
      <c r="F2064" s="8"/>
      <c r="G2064" s="8" t="s">
        <v>26</v>
      </c>
      <c r="H2064" s="8"/>
      <c r="I2064" s="7" t="s">
        <v>136</v>
      </c>
      <c r="J2064" s="8"/>
      <c r="K2064" s="8"/>
      <c r="L2064" s="8"/>
      <c r="M2064" s="8"/>
      <c r="N2064" s="8"/>
      <c r="O2064" s="8"/>
      <c r="P2064" s="8"/>
      <c r="Q2064" s="8"/>
      <c r="R2064" s="8"/>
      <c r="S2064" s="8"/>
    </row>
    <row r="2065" spans="1:19" ht="15.75" hidden="1" thickBot="1" x14ac:dyDescent="0.3">
      <c r="A2065" s="5" t="s">
        <v>135</v>
      </c>
      <c r="B2065" s="5" t="s">
        <v>188</v>
      </c>
      <c r="C2065" s="10" t="s">
        <v>406</v>
      </c>
      <c r="D2065" s="5" t="s">
        <v>189</v>
      </c>
      <c r="E2065" s="6"/>
      <c r="F2065" s="6"/>
      <c r="G2065" s="6" t="s">
        <v>26</v>
      </c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</row>
    <row r="2066" spans="1:19" ht="15.75" hidden="1" thickBot="1" x14ac:dyDescent="0.3">
      <c r="A2066" s="7" t="s">
        <v>27</v>
      </c>
      <c r="B2066" s="7" t="s">
        <v>188</v>
      </c>
      <c r="C2066" s="11" t="s">
        <v>406</v>
      </c>
      <c r="D2066" s="7" t="s">
        <v>190</v>
      </c>
      <c r="E2066" s="8"/>
      <c r="F2066" s="8"/>
      <c r="G2066" s="8" t="s">
        <v>26</v>
      </c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</row>
    <row r="2067" spans="1:19" ht="15.75" hidden="1" thickBot="1" x14ac:dyDescent="0.3">
      <c r="A2067" s="7" t="s">
        <v>22</v>
      </c>
      <c r="B2067" s="7" t="s">
        <v>188</v>
      </c>
      <c r="C2067" s="11" t="s">
        <v>406</v>
      </c>
      <c r="D2067" s="7" t="s">
        <v>191</v>
      </c>
      <c r="E2067" s="8"/>
      <c r="F2067" s="8"/>
      <c r="G2067" s="8" t="s">
        <v>26</v>
      </c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</row>
    <row r="2068" spans="1:19" ht="15.75" hidden="1" thickBot="1" x14ac:dyDescent="0.3">
      <c r="A2068" s="7" t="s">
        <v>153</v>
      </c>
      <c r="B2068" s="7" t="s">
        <v>188</v>
      </c>
      <c r="C2068" s="11" t="s">
        <v>406</v>
      </c>
      <c r="D2068" s="7" t="s">
        <v>192</v>
      </c>
      <c r="E2068" s="8"/>
      <c r="F2068" s="8"/>
      <c r="G2068" s="8" t="s">
        <v>26</v>
      </c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</row>
    <row r="2069" spans="1:19" ht="15.75" hidden="1" thickBot="1" x14ac:dyDescent="0.3">
      <c r="A2069" s="5" t="s">
        <v>153</v>
      </c>
      <c r="B2069" s="5" t="s">
        <v>193</v>
      </c>
      <c r="C2069" s="10" t="s">
        <v>406</v>
      </c>
      <c r="D2069" s="5" t="s">
        <v>154</v>
      </c>
      <c r="E2069" s="6"/>
      <c r="F2069" s="6"/>
      <c r="G2069" s="6" t="s">
        <v>26</v>
      </c>
      <c r="H2069" s="6"/>
      <c r="I2069" s="5" t="s">
        <v>30</v>
      </c>
      <c r="J2069" s="6"/>
      <c r="K2069" s="6"/>
      <c r="L2069" s="6"/>
      <c r="M2069" s="6"/>
      <c r="N2069" s="6"/>
      <c r="O2069" s="6"/>
      <c r="P2069" s="6"/>
      <c r="Q2069" s="6"/>
      <c r="R2069" s="6"/>
      <c r="S2069" s="6"/>
    </row>
    <row r="2070" spans="1:19" ht="15.75" hidden="1" thickBot="1" x14ac:dyDescent="0.3">
      <c r="A2070" s="7" t="s">
        <v>126</v>
      </c>
      <c r="B2070" s="7" t="s">
        <v>193</v>
      </c>
      <c r="C2070" s="11" t="s">
        <v>406</v>
      </c>
      <c r="D2070" s="7" t="s">
        <v>25</v>
      </c>
      <c r="E2070" s="8"/>
      <c r="F2070" s="8"/>
      <c r="G2070" s="8" t="s">
        <v>26</v>
      </c>
      <c r="H2070" s="8"/>
      <c r="I2070" s="7" t="s">
        <v>30</v>
      </c>
      <c r="J2070" s="8"/>
      <c r="K2070" s="8"/>
      <c r="L2070" s="8"/>
      <c r="M2070" s="8"/>
      <c r="N2070" s="8"/>
      <c r="O2070" s="8"/>
      <c r="P2070" s="8"/>
      <c r="Q2070" s="8"/>
      <c r="R2070" s="8"/>
      <c r="S2070" s="8"/>
    </row>
    <row r="2071" spans="1:19" ht="15.75" hidden="1" thickBot="1" x14ac:dyDescent="0.3">
      <c r="A2071" s="7" t="s">
        <v>169</v>
      </c>
      <c r="B2071" s="7" t="s">
        <v>193</v>
      </c>
      <c r="C2071" s="11" t="s">
        <v>406</v>
      </c>
      <c r="D2071" s="7" t="s">
        <v>146</v>
      </c>
      <c r="E2071" s="8"/>
      <c r="F2071" s="8"/>
      <c r="G2071" s="8" t="s">
        <v>26</v>
      </c>
      <c r="H2071" s="8"/>
      <c r="I2071" s="7" t="s">
        <v>136</v>
      </c>
      <c r="J2071" s="8"/>
      <c r="K2071" s="8"/>
      <c r="L2071" s="8"/>
      <c r="M2071" s="8"/>
      <c r="N2071" s="8"/>
      <c r="O2071" s="8"/>
      <c r="P2071" s="8"/>
      <c r="Q2071" s="8"/>
      <c r="R2071" s="8"/>
      <c r="S2071" s="8"/>
    </row>
    <row r="2072" spans="1:19" ht="15.75" hidden="1" thickBot="1" x14ac:dyDescent="0.3">
      <c r="A2072" s="7" t="s">
        <v>170</v>
      </c>
      <c r="B2072" s="7" t="s">
        <v>193</v>
      </c>
      <c r="C2072" s="11" t="s">
        <v>406</v>
      </c>
      <c r="D2072" s="7" t="s">
        <v>25</v>
      </c>
      <c r="E2072" s="8"/>
      <c r="F2072" s="8"/>
      <c r="G2072" s="8" t="s">
        <v>26</v>
      </c>
      <c r="H2072" s="8"/>
      <c r="I2072" s="7" t="s">
        <v>136</v>
      </c>
      <c r="J2072" s="8"/>
      <c r="K2072" s="8"/>
      <c r="L2072" s="8"/>
      <c r="M2072" s="8"/>
      <c r="N2072" s="8"/>
      <c r="O2072" s="8"/>
      <c r="P2072" s="8"/>
      <c r="Q2072" s="8"/>
      <c r="R2072" s="8"/>
      <c r="S2072" s="8"/>
    </row>
    <row r="2073" spans="1:19" x14ac:dyDescent="0.25">
      <c r="A2073" s="5" t="s">
        <v>135</v>
      </c>
      <c r="B2073" s="5" t="s">
        <v>123</v>
      </c>
      <c r="C2073" s="10" t="s">
        <v>407</v>
      </c>
      <c r="D2073" s="5" t="s">
        <v>144</v>
      </c>
      <c r="E2073" s="5" t="s">
        <v>145</v>
      </c>
      <c r="F2073" s="6"/>
      <c r="G2073" s="6" t="s">
        <v>26</v>
      </c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5" t="s">
        <v>1315</v>
      </c>
    </row>
    <row r="2074" spans="1:19" hidden="1" x14ac:dyDescent="0.25">
      <c r="A2074" s="7" t="s">
        <v>27</v>
      </c>
      <c r="B2074" s="7" t="s">
        <v>123</v>
      </c>
      <c r="C2074" s="11" t="s">
        <v>407</v>
      </c>
      <c r="D2074" s="7" t="s">
        <v>30</v>
      </c>
      <c r="E2074" s="8"/>
      <c r="F2074" s="8"/>
      <c r="G2074" s="8" t="s">
        <v>26</v>
      </c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7" t="s">
        <v>1320</v>
      </c>
    </row>
    <row r="2075" spans="1:19" hidden="1" x14ac:dyDescent="0.25">
      <c r="A2075" s="7" t="s">
        <v>22</v>
      </c>
      <c r="B2075" s="7" t="s">
        <v>123</v>
      </c>
      <c r="C2075" s="11" t="s">
        <v>407</v>
      </c>
      <c r="D2075" s="7" t="s">
        <v>41</v>
      </c>
      <c r="E2075" s="8"/>
      <c r="F2075" s="8"/>
      <c r="G2075" s="8" t="s">
        <v>26</v>
      </c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7" t="s">
        <v>1320</v>
      </c>
    </row>
    <row r="2076" spans="1:19" hidden="1" x14ac:dyDescent="0.25">
      <c r="A2076" s="7" t="s">
        <v>169</v>
      </c>
      <c r="B2076" s="7" t="s">
        <v>123</v>
      </c>
      <c r="C2076" s="11" t="s">
        <v>407</v>
      </c>
      <c r="D2076" s="8"/>
      <c r="E2076" s="8"/>
      <c r="F2076" s="8"/>
      <c r="G2076" s="8" t="s">
        <v>26</v>
      </c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</row>
    <row r="2077" spans="1:19" hidden="1" x14ac:dyDescent="0.25">
      <c r="A2077" s="7" t="s">
        <v>170</v>
      </c>
      <c r="B2077" s="7" t="s">
        <v>123</v>
      </c>
      <c r="C2077" s="11" t="s">
        <v>407</v>
      </c>
      <c r="D2077" s="7" t="s">
        <v>136</v>
      </c>
      <c r="E2077" s="7" t="s">
        <v>139</v>
      </c>
      <c r="F2077" s="8"/>
      <c r="G2077" s="8" t="s">
        <v>26</v>
      </c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7" t="s">
        <v>1320</v>
      </c>
    </row>
    <row r="2078" spans="1:19" hidden="1" x14ac:dyDescent="0.25">
      <c r="A2078" s="7" t="s">
        <v>171</v>
      </c>
      <c r="B2078" s="7" t="s">
        <v>123</v>
      </c>
      <c r="C2078" s="11" t="s">
        <v>407</v>
      </c>
      <c r="D2078" s="7" t="s">
        <v>172</v>
      </c>
      <c r="E2078" s="7" t="s">
        <v>147</v>
      </c>
      <c r="F2078" s="8"/>
      <c r="G2078" s="8" t="s">
        <v>26</v>
      </c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7" t="s">
        <v>1320</v>
      </c>
    </row>
    <row r="2079" spans="1:19" hidden="1" x14ac:dyDescent="0.25">
      <c r="A2079" s="5" t="s">
        <v>135</v>
      </c>
      <c r="B2079" s="5" t="s">
        <v>23</v>
      </c>
      <c r="C2079" s="10" t="s">
        <v>407</v>
      </c>
      <c r="D2079" s="5" t="s">
        <v>30</v>
      </c>
      <c r="E2079" s="6"/>
      <c r="F2079" s="6"/>
      <c r="G2079" s="6" t="s">
        <v>26</v>
      </c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5" t="s">
        <v>1320</v>
      </c>
    </row>
    <row r="2080" spans="1:19" hidden="1" x14ac:dyDescent="0.25">
      <c r="A2080" s="7" t="s">
        <v>27</v>
      </c>
      <c r="B2080" s="7" t="s">
        <v>23</v>
      </c>
      <c r="C2080" s="11" t="s">
        <v>407</v>
      </c>
      <c r="D2080" s="7" t="s">
        <v>41</v>
      </c>
      <c r="E2080" s="8"/>
      <c r="F2080" s="8"/>
      <c r="G2080" s="8" t="s">
        <v>26</v>
      </c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7" t="s">
        <v>1320</v>
      </c>
    </row>
    <row r="2081" spans="1:19" hidden="1" x14ac:dyDescent="0.25">
      <c r="A2081" s="7" t="s">
        <v>22</v>
      </c>
      <c r="B2081" s="7" t="s">
        <v>23</v>
      </c>
      <c r="C2081" s="11" t="s">
        <v>407</v>
      </c>
      <c r="D2081" s="7" t="s">
        <v>25</v>
      </c>
      <c r="E2081" s="8"/>
      <c r="F2081" s="8"/>
      <c r="G2081" s="8" t="s">
        <v>26</v>
      </c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</row>
    <row r="2082" spans="1:19" hidden="1" x14ac:dyDescent="0.25">
      <c r="A2082" s="7" t="s">
        <v>153</v>
      </c>
      <c r="B2082" s="7" t="s">
        <v>23</v>
      </c>
      <c r="C2082" s="11" t="s">
        <v>407</v>
      </c>
      <c r="D2082" s="7" t="s">
        <v>154</v>
      </c>
      <c r="E2082" s="8"/>
      <c r="F2082" s="8"/>
      <c r="G2082" s="8" t="s">
        <v>26</v>
      </c>
      <c r="H2082" s="8"/>
      <c r="I2082" s="7" t="s">
        <v>30</v>
      </c>
      <c r="J2082" s="8"/>
      <c r="K2082" s="8"/>
      <c r="L2082" s="8"/>
      <c r="M2082" s="8"/>
      <c r="N2082" s="8"/>
      <c r="O2082" s="8"/>
      <c r="P2082" s="8"/>
      <c r="Q2082" s="8"/>
      <c r="R2082" s="8"/>
      <c r="S2082" s="8"/>
    </row>
    <row r="2083" spans="1:19" hidden="1" x14ac:dyDescent="0.25">
      <c r="A2083" s="7" t="s">
        <v>126</v>
      </c>
      <c r="B2083" s="7" t="s">
        <v>23</v>
      </c>
      <c r="C2083" s="11" t="s">
        <v>407</v>
      </c>
      <c r="D2083" s="7" t="s">
        <v>41</v>
      </c>
      <c r="E2083" s="8"/>
      <c r="F2083" s="8"/>
      <c r="G2083" s="8" t="s">
        <v>26</v>
      </c>
      <c r="H2083" s="8"/>
      <c r="I2083" s="7" t="s">
        <v>30</v>
      </c>
      <c r="J2083" s="8"/>
      <c r="K2083" s="8"/>
      <c r="L2083" s="8"/>
      <c r="M2083" s="8"/>
      <c r="N2083" s="8"/>
      <c r="O2083" s="8"/>
      <c r="P2083" s="8"/>
      <c r="Q2083" s="8"/>
      <c r="R2083" s="8"/>
      <c r="S2083" s="7" t="s">
        <v>1320</v>
      </c>
    </row>
    <row r="2084" spans="1:19" hidden="1" x14ac:dyDescent="0.25">
      <c r="A2084" s="7" t="s">
        <v>169</v>
      </c>
      <c r="B2084" s="7" t="s">
        <v>23</v>
      </c>
      <c r="C2084" s="11" t="s">
        <v>407</v>
      </c>
      <c r="D2084" s="7" t="s">
        <v>25</v>
      </c>
      <c r="E2084" s="8"/>
      <c r="F2084" s="8"/>
      <c r="G2084" s="8" t="s">
        <v>26</v>
      </c>
      <c r="H2084" s="8"/>
      <c r="I2084" s="7" t="s">
        <v>30</v>
      </c>
      <c r="J2084" s="8"/>
      <c r="K2084" s="8"/>
      <c r="L2084" s="8"/>
      <c r="M2084" s="8"/>
      <c r="N2084" s="8"/>
      <c r="O2084" s="8"/>
      <c r="P2084" s="8"/>
      <c r="Q2084" s="8"/>
      <c r="R2084" s="8"/>
      <c r="S2084" s="8"/>
    </row>
    <row r="2085" spans="1:19" hidden="1" x14ac:dyDescent="0.25">
      <c r="A2085" s="7" t="s">
        <v>170</v>
      </c>
      <c r="B2085" s="7" t="s">
        <v>23</v>
      </c>
      <c r="C2085" s="11" t="s">
        <v>407</v>
      </c>
      <c r="D2085" s="7" t="s">
        <v>146</v>
      </c>
      <c r="E2085" s="8"/>
      <c r="F2085" s="8"/>
      <c r="G2085" s="8" t="s">
        <v>26</v>
      </c>
      <c r="H2085" s="8"/>
      <c r="I2085" s="7" t="s">
        <v>136</v>
      </c>
      <c r="J2085" s="8"/>
      <c r="K2085" s="8"/>
      <c r="L2085" s="8"/>
      <c r="M2085" s="8"/>
      <c r="N2085" s="8"/>
      <c r="O2085" s="8"/>
      <c r="P2085" s="8"/>
      <c r="Q2085" s="8"/>
      <c r="R2085" s="8"/>
      <c r="S2085" s="8"/>
    </row>
    <row r="2086" spans="1:19" hidden="1" x14ac:dyDescent="0.25">
      <c r="A2086" s="7" t="s">
        <v>171</v>
      </c>
      <c r="B2086" s="7" t="s">
        <v>23</v>
      </c>
      <c r="C2086" s="11" t="s">
        <v>407</v>
      </c>
      <c r="D2086" s="7" t="s">
        <v>25</v>
      </c>
      <c r="E2086" s="8"/>
      <c r="F2086" s="8"/>
      <c r="G2086" s="8" t="s">
        <v>26</v>
      </c>
      <c r="H2086" s="8"/>
      <c r="I2086" s="7" t="s">
        <v>136</v>
      </c>
      <c r="J2086" s="8"/>
      <c r="K2086" s="8"/>
      <c r="L2086" s="8"/>
      <c r="M2086" s="8"/>
      <c r="N2086" s="8"/>
      <c r="O2086" s="8"/>
      <c r="P2086" s="8"/>
      <c r="Q2086" s="8"/>
      <c r="R2086" s="8"/>
      <c r="S2086" s="8"/>
    </row>
    <row r="2087" spans="1:19" hidden="1" x14ac:dyDescent="0.25">
      <c r="A2087" s="7" t="s">
        <v>173</v>
      </c>
      <c r="B2087" s="7" t="s">
        <v>23</v>
      </c>
      <c r="C2087" s="11" t="s">
        <v>407</v>
      </c>
      <c r="D2087" s="7" t="s">
        <v>146</v>
      </c>
      <c r="E2087" s="8"/>
      <c r="F2087" s="8"/>
      <c r="G2087" s="8" t="s">
        <v>26</v>
      </c>
      <c r="H2087" s="8"/>
      <c r="I2087" s="7" t="s">
        <v>172</v>
      </c>
      <c r="J2087" s="8"/>
      <c r="K2087" s="8"/>
      <c r="L2087" s="8"/>
      <c r="M2087" s="8"/>
      <c r="N2087" s="8"/>
      <c r="O2087" s="8"/>
      <c r="P2087" s="8"/>
      <c r="Q2087" s="8"/>
      <c r="R2087" s="8"/>
      <c r="S2087" s="8"/>
    </row>
    <row r="2088" spans="1:19" hidden="1" x14ac:dyDescent="0.25">
      <c r="A2088" s="7" t="s">
        <v>174</v>
      </c>
      <c r="B2088" s="7" t="s">
        <v>23</v>
      </c>
      <c r="C2088" s="11" t="s">
        <v>407</v>
      </c>
      <c r="D2088" s="7" t="s">
        <v>25</v>
      </c>
      <c r="E2088" s="8"/>
      <c r="F2088" s="8"/>
      <c r="G2088" s="8" t="s">
        <v>26</v>
      </c>
      <c r="H2088" s="8"/>
      <c r="I2088" s="7" t="s">
        <v>172</v>
      </c>
      <c r="J2088" s="8"/>
      <c r="K2088" s="8"/>
      <c r="L2088" s="8"/>
      <c r="M2088" s="8"/>
      <c r="N2088" s="8"/>
      <c r="O2088" s="8"/>
      <c r="P2088" s="8"/>
      <c r="Q2088" s="8"/>
      <c r="R2088" s="8"/>
      <c r="S2088" s="8"/>
    </row>
    <row r="2089" spans="1:19" ht="15.75" thickBot="1" x14ac:dyDescent="0.3">
      <c r="A2089" s="7" t="s">
        <v>143</v>
      </c>
      <c r="B2089" s="7" t="s">
        <v>23</v>
      </c>
      <c r="C2089" s="11" t="s">
        <v>407</v>
      </c>
      <c r="D2089" s="7" t="s">
        <v>144</v>
      </c>
      <c r="E2089" s="7" t="s">
        <v>145</v>
      </c>
      <c r="F2089" s="8"/>
      <c r="G2089" s="8" t="s">
        <v>26</v>
      </c>
      <c r="H2089" s="8"/>
      <c r="I2089" s="7" t="s">
        <v>146</v>
      </c>
      <c r="J2089" s="8"/>
      <c r="K2089" s="8" t="s">
        <v>26</v>
      </c>
      <c r="L2089" s="8"/>
      <c r="M2089" s="7" t="s">
        <v>147</v>
      </c>
      <c r="N2089" s="8"/>
      <c r="O2089" s="7" t="s">
        <v>148</v>
      </c>
      <c r="P2089" s="8"/>
      <c r="Q2089" s="8"/>
      <c r="R2089" s="8"/>
      <c r="S2089" s="7" t="s">
        <v>1315</v>
      </c>
    </row>
    <row r="2090" spans="1:19" ht="15.75" hidden="1" thickBot="1" x14ac:dyDescent="0.3">
      <c r="A2090" s="5" t="s">
        <v>135</v>
      </c>
      <c r="B2090" s="5" t="s">
        <v>175</v>
      </c>
      <c r="C2090" s="10" t="s">
        <v>407</v>
      </c>
      <c r="D2090" s="5" t="s">
        <v>136</v>
      </c>
      <c r="E2090" s="5" t="s">
        <v>147</v>
      </c>
      <c r="F2090" s="6"/>
      <c r="G2090" s="6" t="s">
        <v>26</v>
      </c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5" t="s">
        <v>177</v>
      </c>
      <c r="S2090" s="5" t="s">
        <v>1320</v>
      </c>
    </row>
    <row r="2091" spans="1:19" ht="15.75" hidden="1" thickBot="1" x14ac:dyDescent="0.3">
      <c r="A2091" s="5" t="s">
        <v>135</v>
      </c>
      <c r="B2091" s="5" t="s">
        <v>178</v>
      </c>
      <c r="C2091" s="10" t="s">
        <v>407</v>
      </c>
      <c r="D2091" s="5" t="s">
        <v>30</v>
      </c>
      <c r="E2091" s="5" t="s">
        <v>145</v>
      </c>
      <c r="F2091" s="6"/>
      <c r="G2091" s="6" t="s">
        <v>26</v>
      </c>
      <c r="H2091" s="6"/>
      <c r="I2091" s="6"/>
      <c r="J2091" s="6"/>
      <c r="K2091" s="6" t="s">
        <v>26</v>
      </c>
      <c r="L2091" s="6"/>
      <c r="M2091" s="5" t="s">
        <v>139</v>
      </c>
      <c r="N2091" s="6"/>
      <c r="O2091" s="6"/>
      <c r="P2091" s="6"/>
      <c r="Q2091" s="6"/>
      <c r="R2091" s="5" t="s">
        <v>179</v>
      </c>
      <c r="S2091" s="5" t="s">
        <v>1320</v>
      </c>
    </row>
    <row r="2092" spans="1:19" ht="15.75" hidden="1" thickBot="1" x14ac:dyDescent="0.3">
      <c r="A2092" s="7" t="s">
        <v>27</v>
      </c>
      <c r="B2092" s="7" t="s">
        <v>178</v>
      </c>
      <c r="C2092" s="11" t="s">
        <v>407</v>
      </c>
      <c r="D2092" s="7" t="s">
        <v>41</v>
      </c>
      <c r="E2092" s="8"/>
      <c r="F2092" s="8"/>
      <c r="G2092" s="8" t="s">
        <v>26</v>
      </c>
      <c r="H2092" s="8"/>
      <c r="I2092" s="8"/>
      <c r="J2092" s="8"/>
      <c r="K2092" s="8" t="s">
        <v>26</v>
      </c>
      <c r="L2092" s="8"/>
      <c r="M2092" s="7" t="s">
        <v>139</v>
      </c>
      <c r="N2092" s="8"/>
      <c r="O2092" s="8"/>
      <c r="P2092" s="8"/>
      <c r="Q2092" s="8"/>
      <c r="R2092" s="7" t="s">
        <v>180</v>
      </c>
      <c r="S2092" s="7" t="s">
        <v>1320</v>
      </c>
    </row>
    <row r="2093" spans="1:19" ht="15.75" hidden="1" thickBot="1" x14ac:dyDescent="0.3">
      <c r="A2093" s="5" t="s">
        <v>135</v>
      </c>
      <c r="B2093" s="5" t="s">
        <v>181</v>
      </c>
      <c r="C2093" s="10" t="s">
        <v>407</v>
      </c>
      <c r="D2093" s="5" t="s">
        <v>182</v>
      </c>
      <c r="E2093" s="6"/>
      <c r="F2093" s="6"/>
      <c r="G2093" s="6" t="s">
        <v>26</v>
      </c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</row>
    <row r="2094" spans="1:19" ht="15.75" hidden="1" thickBot="1" x14ac:dyDescent="0.3">
      <c r="A2094" s="7" t="s">
        <v>27</v>
      </c>
      <c r="B2094" s="7" t="s">
        <v>181</v>
      </c>
      <c r="C2094" s="11" t="s">
        <v>407</v>
      </c>
      <c r="D2094" s="8"/>
      <c r="E2094" s="8"/>
      <c r="F2094" s="8"/>
      <c r="G2094" s="8" t="s">
        <v>26</v>
      </c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</row>
    <row r="2095" spans="1:19" ht="15.75" hidden="1" thickBot="1" x14ac:dyDescent="0.3">
      <c r="A2095" s="7" t="s">
        <v>22</v>
      </c>
      <c r="B2095" s="7" t="s">
        <v>181</v>
      </c>
      <c r="C2095" s="11" t="s">
        <v>407</v>
      </c>
      <c r="D2095" s="7" t="s">
        <v>183</v>
      </c>
      <c r="E2095" s="8"/>
      <c r="F2095" s="8"/>
      <c r="G2095" s="8" t="s">
        <v>26</v>
      </c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</row>
    <row r="2096" spans="1:19" ht="15.75" hidden="1" thickBot="1" x14ac:dyDescent="0.3">
      <c r="A2096" s="7" t="s">
        <v>153</v>
      </c>
      <c r="B2096" s="7" t="s">
        <v>181</v>
      </c>
      <c r="C2096" s="11" t="s">
        <v>407</v>
      </c>
      <c r="D2096" s="7" t="s">
        <v>184</v>
      </c>
      <c r="E2096" s="8"/>
      <c r="F2096" s="8"/>
      <c r="G2096" s="8" t="s">
        <v>26</v>
      </c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</row>
    <row r="2097" spans="1:19" ht="15.75" hidden="1" thickBot="1" x14ac:dyDescent="0.3">
      <c r="A2097" s="7" t="s">
        <v>126</v>
      </c>
      <c r="B2097" s="7" t="s">
        <v>181</v>
      </c>
      <c r="C2097" s="11" t="s">
        <v>407</v>
      </c>
      <c r="D2097" s="8"/>
      <c r="E2097" s="8"/>
      <c r="F2097" s="8"/>
      <c r="G2097" s="8" t="s">
        <v>26</v>
      </c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</row>
    <row r="2098" spans="1:19" ht="15.75" hidden="1" thickBot="1" x14ac:dyDescent="0.3">
      <c r="A2098" s="7" t="s">
        <v>169</v>
      </c>
      <c r="B2098" s="7" t="s">
        <v>181</v>
      </c>
      <c r="C2098" s="11" t="s">
        <v>407</v>
      </c>
      <c r="D2098" s="7" t="s">
        <v>185</v>
      </c>
      <c r="E2098" s="7" t="s">
        <v>147</v>
      </c>
      <c r="F2098" s="8"/>
      <c r="G2098" s="8" t="s">
        <v>26</v>
      </c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</row>
    <row r="2099" spans="1:19" ht="15.75" hidden="1" thickBot="1" x14ac:dyDescent="0.3">
      <c r="A2099" s="7" t="s">
        <v>170</v>
      </c>
      <c r="B2099" s="7" t="s">
        <v>181</v>
      </c>
      <c r="C2099" s="11" t="s">
        <v>407</v>
      </c>
      <c r="D2099" s="7" t="s">
        <v>186</v>
      </c>
      <c r="E2099" s="8"/>
      <c r="F2099" s="8"/>
      <c r="G2099" s="8" t="s">
        <v>26</v>
      </c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</row>
    <row r="2100" spans="1:19" ht="15.75" hidden="1" thickBot="1" x14ac:dyDescent="0.3">
      <c r="A2100" s="7" t="s">
        <v>171</v>
      </c>
      <c r="B2100" s="7" t="s">
        <v>181</v>
      </c>
      <c r="C2100" s="11" t="s">
        <v>407</v>
      </c>
      <c r="D2100" s="7" t="s">
        <v>187</v>
      </c>
      <c r="E2100" s="8"/>
      <c r="F2100" s="8"/>
      <c r="G2100" s="8" t="s">
        <v>26</v>
      </c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</row>
    <row r="2101" spans="1:19" ht="15.75" hidden="1" thickBot="1" x14ac:dyDescent="0.3">
      <c r="A2101" s="5" t="s">
        <v>135</v>
      </c>
      <c r="B2101" s="5" t="s">
        <v>28</v>
      </c>
      <c r="C2101" s="10" t="s">
        <v>407</v>
      </c>
      <c r="D2101" s="5" t="s">
        <v>154</v>
      </c>
      <c r="E2101" s="6"/>
      <c r="F2101" s="6"/>
      <c r="G2101" s="6" t="s">
        <v>26</v>
      </c>
      <c r="H2101" s="6"/>
      <c r="I2101" s="5" t="s">
        <v>30</v>
      </c>
      <c r="J2101" s="6"/>
      <c r="K2101" s="6"/>
      <c r="L2101" s="6"/>
      <c r="M2101" s="6"/>
      <c r="N2101" s="6"/>
      <c r="O2101" s="6"/>
      <c r="P2101" s="6"/>
      <c r="Q2101" s="6"/>
      <c r="R2101" s="6"/>
      <c r="S2101" s="6"/>
    </row>
    <row r="2102" spans="1:19" ht="15.75" hidden="1" thickBot="1" x14ac:dyDescent="0.3">
      <c r="A2102" s="7" t="s">
        <v>27</v>
      </c>
      <c r="B2102" s="7" t="s">
        <v>28</v>
      </c>
      <c r="C2102" s="11" t="s">
        <v>407</v>
      </c>
      <c r="D2102" s="7" t="s">
        <v>25</v>
      </c>
      <c r="E2102" s="8"/>
      <c r="F2102" s="8"/>
      <c r="G2102" s="8" t="s">
        <v>26</v>
      </c>
      <c r="H2102" s="8"/>
      <c r="I2102" s="7" t="s">
        <v>30</v>
      </c>
      <c r="J2102" s="8"/>
      <c r="K2102" s="8"/>
      <c r="L2102" s="8"/>
      <c r="M2102" s="8"/>
      <c r="N2102" s="8"/>
      <c r="O2102" s="8"/>
      <c r="P2102" s="8"/>
      <c r="Q2102" s="8"/>
      <c r="R2102" s="8"/>
      <c r="S2102" s="8"/>
    </row>
    <row r="2103" spans="1:19" ht="15.75" hidden="1" thickBot="1" x14ac:dyDescent="0.3">
      <c r="A2103" s="7" t="s">
        <v>22</v>
      </c>
      <c r="B2103" s="7" t="s">
        <v>28</v>
      </c>
      <c r="C2103" s="11" t="s">
        <v>407</v>
      </c>
      <c r="D2103" s="7" t="s">
        <v>146</v>
      </c>
      <c r="E2103" s="8"/>
      <c r="F2103" s="8"/>
      <c r="G2103" s="8" t="s">
        <v>26</v>
      </c>
      <c r="H2103" s="8"/>
      <c r="I2103" s="7" t="s">
        <v>136</v>
      </c>
      <c r="J2103" s="8"/>
      <c r="K2103" s="8"/>
      <c r="L2103" s="8"/>
      <c r="M2103" s="8"/>
      <c r="N2103" s="8"/>
      <c r="O2103" s="8"/>
      <c r="P2103" s="8"/>
      <c r="Q2103" s="8"/>
      <c r="R2103" s="8"/>
      <c r="S2103" s="8"/>
    </row>
    <row r="2104" spans="1:19" ht="15.75" hidden="1" thickBot="1" x14ac:dyDescent="0.3">
      <c r="A2104" s="7" t="s">
        <v>153</v>
      </c>
      <c r="B2104" s="7" t="s">
        <v>28</v>
      </c>
      <c r="C2104" s="11" t="s">
        <v>407</v>
      </c>
      <c r="D2104" s="7" t="s">
        <v>25</v>
      </c>
      <c r="E2104" s="8"/>
      <c r="F2104" s="8"/>
      <c r="G2104" s="8" t="s">
        <v>26</v>
      </c>
      <c r="H2104" s="8"/>
      <c r="I2104" s="7" t="s">
        <v>136</v>
      </c>
      <c r="J2104" s="8"/>
      <c r="K2104" s="8"/>
      <c r="L2104" s="8"/>
      <c r="M2104" s="8"/>
      <c r="N2104" s="8"/>
      <c r="O2104" s="8"/>
      <c r="P2104" s="8"/>
      <c r="Q2104" s="8"/>
      <c r="R2104" s="8"/>
      <c r="S2104" s="8"/>
    </row>
    <row r="2105" spans="1:19" ht="15.75" hidden="1" thickBot="1" x14ac:dyDescent="0.3">
      <c r="A2105" s="5" t="s">
        <v>135</v>
      </c>
      <c r="B2105" s="5" t="s">
        <v>188</v>
      </c>
      <c r="C2105" s="10" t="s">
        <v>407</v>
      </c>
      <c r="D2105" s="5" t="s">
        <v>189</v>
      </c>
      <c r="E2105" s="6"/>
      <c r="F2105" s="6"/>
      <c r="G2105" s="6" t="s">
        <v>26</v>
      </c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</row>
    <row r="2106" spans="1:19" ht="15.75" hidden="1" thickBot="1" x14ac:dyDescent="0.3">
      <c r="A2106" s="7" t="s">
        <v>27</v>
      </c>
      <c r="B2106" s="7" t="s">
        <v>188</v>
      </c>
      <c r="C2106" s="11" t="s">
        <v>407</v>
      </c>
      <c r="D2106" s="7" t="s">
        <v>190</v>
      </c>
      <c r="E2106" s="8"/>
      <c r="F2106" s="8"/>
      <c r="G2106" s="8" t="s">
        <v>26</v>
      </c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</row>
    <row r="2107" spans="1:19" ht="15.75" hidden="1" thickBot="1" x14ac:dyDescent="0.3">
      <c r="A2107" s="7" t="s">
        <v>22</v>
      </c>
      <c r="B2107" s="7" t="s">
        <v>188</v>
      </c>
      <c r="C2107" s="11" t="s">
        <v>407</v>
      </c>
      <c r="D2107" s="7" t="s">
        <v>191</v>
      </c>
      <c r="E2107" s="8"/>
      <c r="F2107" s="8"/>
      <c r="G2107" s="8" t="s">
        <v>26</v>
      </c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</row>
    <row r="2108" spans="1:19" ht="15.75" hidden="1" thickBot="1" x14ac:dyDescent="0.3">
      <c r="A2108" s="7" t="s">
        <v>153</v>
      </c>
      <c r="B2108" s="7" t="s">
        <v>188</v>
      </c>
      <c r="C2108" s="11" t="s">
        <v>407</v>
      </c>
      <c r="D2108" s="7" t="s">
        <v>192</v>
      </c>
      <c r="E2108" s="8"/>
      <c r="F2108" s="8"/>
      <c r="G2108" s="8" t="s">
        <v>26</v>
      </c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</row>
    <row r="2109" spans="1:19" ht="15.75" hidden="1" thickBot="1" x14ac:dyDescent="0.3">
      <c r="A2109" s="5" t="s">
        <v>153</v>
      </c>
      <c r="B2109" s="5" t="s">
        <v>193</v>
      </c>
      <c r="C2109" s="10" t="s">
        <v>407</v>
      </c>
      <c r="D2109" s="5" t="s">
        <v>154</v>
      </c>
      <c r="E2109" s="6"/>
      <c r="F2109" s="6"/>
      <c r="G2109" s="6" t="s">
        <v>26</v>
      </c>
      <c r="H2109" s="6"/>
      <c r="I2109" s="5" t="s">
        <v>30</v>
      </c>
      <c r="J2109" s="6"/>
      <c r="K2109" s="6"/>
      <c r="L2109" s="6"/>
      <c r="M2109" s="6"/>
      <c r="N2109" s="6"/>
      <c r="O2109" s="6"/>
      <c r="P2109" s="6"/>
      <c r="Q2109" s="6"/>
      <c r="R2109" s="6"/>
      <c r="S2109" s="6"/>
    </row>
    <row r="2110" spans="1:19" ht="15.75" hidden="1" thickBot="1" x14ac:dyDescent="0.3">
      <c r="A2110" s="7" t="s">
        <v>126</v>
      </c>
      <c r="B2110" s="7" t="s">
        <v>193</v>
      </c>
      <c r="C2110" s="11" t="s">
        <v>407</v>
      </c>
      <c r="D2110" s="7" t="s">
        <v>25</v>
      </c>
      <c r="E2110" s="8"/>
      <c r="F2110" s="8"/>
      <c r="G2110" s="8" t="s">
        <v>26</v>
      </c>
      <c r="H2110" s="8"/>
      <c r="I2110" s="7" t="s">
        <v>30</v>
      </c>
      <c r="J2110" s="8"/>
      <c r="K2110" s="8"/>
      <c r="L2110" s="8"/>
      <c r="M2110" s="8"/>
      <c r="N2110" s="8"/>
      <c r="O2110" s="8"/>
      <c r="P2110" s="8"/>
      <c r="Q2110" s="8"/>
      <c r="R2110" s="8"/>
      <c r="S2110" s="8"/>
    </row>
    <row r="2111" spans="1:19" ht="15.75" hidden="1" thickBot="1" x14ac:dyDescent="0.3">
      <c r="A2111" s="7" t="s">
        <v>169</v>
      </c>
      <c r="B2111" s="7" t="s">
        <v>193</v>
      </c>
      <c r="C2111" s="11" t="s">
        <v>407</v>
      </c>
      <c r="D2111" s="7" t="s">
        <v>146</v>
      </c>
      <c r="E2111" s="8"/>
      <c r="F2111" s="8"/>
      <c r="G2111" s="8" t="s">
        <v>26</v>
      </c>
      <c r="H2111" s="8"/>
      <c r="I2111" s="7" t="s">
        <v>136</v>
      </c>
      <c r="J2111" s="8"/>
      <c r="K2111" s="8"/>
      <c r="L2111" s="8"/>
      <c r="M2111" s="8"/>
      <c r="N2111" s="8"/>
      <c r="O2111" s="8"/>
      <c r="P2111" s="8"/>
      <c r="Q2111" s="8"/>
      <c r="R2111" s="8"/>
      <c r="S2111" s="8"/>
    </row>
    <row r="2112" spans="1:19" ht="15.75" hidden="1" thickBot="1" x14ac:dyDescent="0.3">
      <c r="A2112" s="7" t="s">
        <v>170</v>
      </c>
      <c r="B2112" s="7" t="s">
        <v>193</v>
      </c>
      <c r="C2112" s="11" t="s">
        <v>407</v>
      </c>
      <c r="D2112" s="7" t="s">
        <v>25</v>
      </c>
      <c r="E2112" s="8"/>
      <c r="F2112" s="8"/>
      <c r="G2112" s="8" t="s">
        <v>26</v>
      </c>
      <c r="H2112" s="8"/>
      <c r="I2112" s="7" t="s">
        <v>136</v>
      </c>
      <c r="J2112" s="8"/>
      <c r="K2112" s="8"/>
      <c r="L2112" s="8"/>
      <c r="M2112" s="8"/>
      <c r="N2112" s="8"/>
      <c r="O2112" s="8"/>
      <c r="P2112" s="8"/>
      <c r="Q2112" s="8"/>
      <c r="R2112" s="8"/>
      <c r="S2112" s="8"/>
    </row>
    <row r="2113" spans="1:19" x14ac:dyDescent="0.25">
      <c r="A2113" s="5" t="s">
        <v>135</v>
      </c>
      <c r="B2113" s="5" t="s">
        <v>123</v>
      </c>
      <c r="C2113" s="10" t="s">
        <v>408</v>
      </c>
      <c r="D2113" s="5" t="s">
        <v>144</v>
      </c>
      <c r="E2113" s="5" t="s">
        <v>145</v>
      </c>
      <c r="F2113" s="6"/>
      <c r="G2113" s="6" t="s">
        <v>26</v>
      </c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5" t="s">
        <v>1323</v>
      </c>
    </row>
    <row r="2114" spans="1:19" hidden="1" x14ac:dyDescent="0.25">
      <c r="A2114" s="7" t="s">
        <v>27</v>
      </c>
      <c r="B2114" s="7" t="s">
        <v>123</v>
      </c>
      <c r="C2114" s="11" t="s">
        <v>408</v>
      </c>
      <c r="D2114" s="7" t="s">
        <v>30</v>
      </c>
      <c r="E2114" s="8"/>
      <c r="F2114" s="8"/>
      <c r="G2114" s="8" t="s">
        <v>26</v>
      </c>
      <c r="H2114" s="8"/>
      <c r="I2114" s="8"/>
      <c r="J2114" s="8"/>
      <c r="K2114" s="8"/>
      <c r="L2114" s="8"/>
      <c r="M2114" s="8"/>
      <c r="N2114" s="7" t="s">
        <v>279</v>
      </c>
      <c r="O2114" s="8"/>
      <c r="P2114" s="8"/>
      <c r="Q2114" s="8"/>
      <c r="R2114" s="8"/>
      <c r="S2114" s="7" t="s">
        <v>1325</v>
      </c>
    </row>
    <row r="2115" spans="1:19" hidden="1" x14ac:dyDescent="0.25">
      <c r="A2115" s="7" t="s">
        <v>22</v>
      </c>
      <c r="B2115" s="7" t="s">
        <v>123</v>
      </c>
      <c r="C2115" s="11" t="s">
        <v>408</v>
      </c>
      <c r="D2115" s="7" t="s">
        <v>41</v>
      </c>
      <c r="E2115" s="8"/>
      <c r="F2115" s="8"/>
      <c r="G2115" s="8" t="s">
        <v>26</v>
      </c>
      <c r="H2115" s="8"/>
      <c r="I2115" s="8"/>
      <c r="J2115" s="8"/>
      <c r="K2115" s="8"/>
      <c r="L2115" s="8"/>
      <c r="M2115" s="8"/>
      <c r="N2115" s="7" t="s">
        <v>279</v>
      </c>
      <c r="O2115" s="8"/>
      <c r="P2115" s="8"/>
      <c r="Q2115" s="8"/>
      <c r="R2115" s="8"/>
      <c r="S2115" s="7" t="s">
        <v>1325</v>
      </c>
    </row>
    <row r="2116" spans="1:19" hidden="1" x14ac:dyDescent="0.25">
      <c r="A2116" s="7" t="s">
        <v>169</v>
      </c>
      <c r="B2116" s="7" t="s">
        <v>123</v>
      </c>
      <c r="C2116" s="11" t="s">
        <v>408</v>
      </c>
      <c r="D2116" s="8"/>
      <c r="E2116" s="8"/>
      <c r="F2116" s="8"/>
      <c r="G2116" s="8" t="s">
        <v>26</v>
      </c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</row>
    <row r="2117" spans="1:19" hidden="1" x14ac:dyDescent="0.25">
      <c r="A2117" s="7" t="s">
        <v>170</v>
      </c>
      <c r="B2117" s="7" t="s">
        <v>123</v>
      </c>
      <c r="C2117" s="11" t="s">
        <v>408</v>
      </c>
      <c r="D2117" s="7" t="s">
        <v>136</v>
      </c>
      <c r="E2117" s="7" t="s">
        <v>139</v>
      </c>
      <c r="F2117" s="8"/>
      <c r="G2117" s="8" t="s">
        <v>26</v>
      </c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7" t="s">
        <v>1325</v>
      </c>
    </row>
    <row r="2118" spans="1:19" hidden="1" x14ac:dyDescent="0.25">
      <c r="A2118" s="7" t="s">
        <v>171</v>
      </c>
      <c r="B2118" s="7" t="s">
        <v>123</v>
      </c>
      <c r="C2118" s="11" t="s">
        <v>408</v>
      </c>
      <c r="D2118" s="7" t="s">
        <v>172</v>
      </c>
      <c r="E2118" s="7" t="s">
        <v>147</v>
      </c>
      <c r="F2118" s="8"/>
      <c r="G2118" s="8" t="s">
        <v>26</v>
      </c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7" t="s">
        <v>1325</v>
      </c>
    </row>
    <row r="2119" spans="1:19" hidden="1" x14ac:dyDescent="0.25">
      <c r="A2119" s="5" t="s">
        <v>135</v>
      </c>
      <c r="B2119" s="5" t="s">
        <v>23</v>
      </c>
      <c r="C2119" s="10" t="s">
        <v>408</v>
      </c>
      <c r="D2119" s="5" t="s">
        <v>30</v>
      </c>
      <c r="E2119" s="6"/>
      <c r="F2119" s="6"/>
      <c r="G2119" s="6" t="s">
        <v>26</v>
      </c>
      <c r="H2119" s="6"/>
      <c r="I2119" s="6"/>
      <c r="J2119" s="6"/>
      <c r="K2119" s="6"/>
      <c r="L2119" s="6"/>
      <c r="M2119" s="6"/>
      <c r="N2119" s="5" t="s">
        <v>279</v>
      </c>
      <c r="O2119" s="6"/>
      <c r="P2119" s="6"/>
      <c r="Q2119" s="6"/>
      <c r="R2119" s="6"/>
      <c r="S2119" s="5" t="s">
        <v>1325</v>
      </c>
    </row>
    <row r="2120" spans="1:19" hidden="1" x14ac:dyDescent="0.25">
      <c r="A2120" s="7" t="s">
        <v>27</v>
      </c>
      <c r="B2120" s="7" t="s">
        <v>23</v>
      </c>
      <c r="C2120" s="11" t="s">
        <v>408</v>
      </c>
      <c r="D2120" s="7" t="s">
        <v>41</v>
      </c>
      <c r="E2120" s="8"/>
      <c r="F2120" s="8"/>
      <c r="G2120" s="8" t="s">
        <v>26</v>
      </c>
      <c r="H2120" s="8"/>
      <c r="I2120" s="8"/>
      <c r="J2120" s="8"/>
      <c r="K2120" s="8"/>
      <c r="L2120" s="8"/>
      <c r="M2120" s="8"/>
      <c r="N2120" s="7" t="s">
        <v>279</v>
      </c>
      <c r="O2120" s="8"/>
      <c r="P2120" s="8"/>
      <c r="Q2120" s="8"/>
      <c r="R2120" s="8"/>
      <c r="S2120" s="7" t="s">
        <v>1325</v>
      </c>
    </row>
    <row r="2121" spans="1:19" hidden="1" x14ac:dyDescent="0.25">
      <c r="A2121" s="7" t="s">
        <v>22</v>
      </c>
      <c r="B2121" s="7" t="s">
        <v>23</v>
      </c>
      <c r="C2121" s="11" t="s">
        <v>408</v>
      </c>
      <c r="D2121" s="7" t="s">
        <v>25</v>
      </c>
      <c r="E2121" s="8"/>
      <c r="F2121" s="8"/>
      <c r="G2121" s="8" t="s">
        <v>26</v>
      </c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</row>
    <row r="2122" spans="1:19" hidden="1" x14ac:dyDescent="0.25">
      <c r="A2122" s="7" t="s">
        <v>153</v>
      </c>
      <c r="B2122" s="7" t="s">
        <v>23</v>
      </c>
      <c r="C2122" s="11" t="s">
        <v>408</v>
      </c>
      <c r="D2122" s="7" t="s">
        <v>154</v>
      </c>
      <c r="E2122" s="8"/>
      <c r="F2122" s="8"/>
      <c r="G2122" s="8" t="s">
        <v>26</v>
      </c>
      <c r="H2122" s="8"/>
      <c r="I2122" s="7" t="s">
        <v>30</v>
      </c>
      <c r="J2122" s="8"/>
      <c r="K2122" s="8"/>
      <c r="L2122" s="8"/>
      <c r="M2122" s="8"/>
      <c r="N2122" s="8"/>
      <c r="O2122" s="8"/>
      <c r="P2122" s="8"/>
      <c r="Q2122" s="8"/>
      <c r="R2122" s="8"/>
      <c r="S2122" s="8"/>
    </row>
    <row r="2123" spans="1:19" hidden="1" x14ac:dyDescent="0.25">
      <c r="A2123" s="7" t="s">
        <v>126</v>
      </c>
      <c r="B2123" s="7" t="s">
        <v>23</v>
      </c>
      <c r="C2123" s="11" t="s">
        <v>408</v>
      </c>
      <c r="D2123" s="7" t="s">
        <v>41</v>
      </c>
      <c r="E2123" s="8"/>
      <c r="F2123" s="8"/>
      <c r="G2123" s="8" t="s">
        <v>26</v>
      </c>
      <c r="H2123" s="8"/>
      <c r="I2123" s="7" t="s">
        <v>30</v>
      </c>
      <c r="J2123" s="8"/>
      <c r="K2123" s="8"/>
      <c r="L2123" s="8"/>
      <c r="M2123" s="8"/>
      <c r="N2123" s="7" t="s">
        <v>279</v>
      </c>
      <c r="O2123" s="8"/>
      <c r="P2123" s="8"/>
      <c r="Q2123" s="8"/>
      <c r="R2123" s="8"/>
      <c r="S2123" s="7" t="s">
        <v>1325</v>
      </c>
    </row>
    <row r="2124" spans="1:19" hidden="1" x14ac:dyDescent="0.25">
      <c r="A2124" s="7" t="s">
        <v>169</v>
      </c>
      <c r="B2124" s="7" t="s">
        <v>23</v>
      </c>
      <c r="C2124" s="11" t="s">
        <v>408</v>
      </c>
      <c r="D2124" s="7" t="s">
        <v>25</v>
      </c>
      <c r="E2124" s="8"/>
      <c r="F2124" s="8"/>
      <c r="G2124" s="8" t="s">
        <v>26</v>
      </c>
      <c r="H2124" s="8"/>
      <c r="I2124" s="7" t="s">
        <v>30</v>
      </c>
      <c r="J2124" s="8"/>
      <c r="K2124" s="8"/>
      <c r="L2124" s="8"/>
      <c r="M2124" s="8"/>
      <c r="N2124" s="8"/>
      <c r="O2124" s="8"/>
      <c r="P2124" s="8"/>
      <c r="Q2124" s="8"/>
      <c r="R2124" s="8"/>
      <c r="S2124" s="8"/>
    </row>
    <row r="2125" spans="1:19" hidden="1" x14ac:dyDescent="0.25">
      <c r="A2125" s="7" t="s">
        <v>170</v>
      </c>
      <c r="B2125" s="7" t="s">
        <v>23</v>
      </c>
      <c r="C2125" s="11" t="s">
        <v>408</v>
      </c>
      <c r="D2125" s="7" t="s">
        <v>146</v>
      </c>
      <c r="E2125" s="8"/>
      <c r="F2125" s="8"/>
      <c r="G2125" s="8" t="s">
        <v>26</v>
      </c>
      <c r="H2125" s="8"/>
      <c r="I2125" s="7" t="s">
        <v>136</v>
      </c>
      <c r="J2125" s="8"/>
      <c r="K2125" s="8"/>
      <c r="L2125" s="8"/>
      <c r="M2125" s="8"/>
      <c r="N2125" s="8"/>
      <c r="O2125" s="8"/>
      <c r="P2125" s="8"/>
      <c r="Q2125" s="8"/>
      <c r="R2125" s="8"/>
      <c r="S2125" s="8"/>
    </row>
    <row r="2126" spans="1:19" hidden="1" x14ac:dyDescent="0.25">
      <c r="A2126" s="7" t="s">
        <v>171</v>
      </c>
      <c r="B2126" s="7" t="s">
        <v>23</v>
      </c>
      <c r="C2126" s="11" t="s">
        <v>408</v>
      </c>
      <c r="D2126" s="7" t="s">
        <v>25</v>
      </c>
      <c r="E2126" s="8"/>
      <c r="F2126" s="8"/>
      <c r="G2126" s="8" t="s">
        <v>26</v>
      </c>
      <c r="H2126" s="8"/>
      <c r="I2126" s="7" t="s">
        <v>136</v>
      </c>
      <c r="J2126" s="8"/>
      <c r="K2126" s="8"/>
      <c r="L2126" s="8"/>
      <c r="M2126" s="8"/>
      <c r="N2126" s="8"/>
      <c r="O2126" s="8"/>
      <c r="P2126" s="8"/>
      <c r="Q2126" s="8"/>
      <c r="R2126" s="8"/>
      <c r="S2126" s="8"/>
    </row>
    <row r="2127" spans="1:19" hidden="1" x14ac:dyDescent="0.25">
      <c r="A2127" s="7" t="s">
        <v>173</v>
      </c>
      <c r="B2127" s="7" t="s">
        <v>23</v>
      </c>
      <c r="C2127" s="11" t="s">
        <v>408</v>
      </c>
      <c r="D2127" s="7" t="s">
        <v>146</v>
      </c>
      <c r="E2127" s="8"/>
      <c r="F2127" s="8"/>
      <c r="G2127" s="8" t="s">
        <v>26</v>
      </c>
      <c r="H2127" s="8"/>
      <c r="I2127" s="7" t="s">
        <v>172</v>
      </c>
      <c r="J2127" s="8"/>
      <c r="K2127" s="8"/>
      <c r="L2127" s="8"/>
      <c r="M2127" s="8"/>
      <c r="N2127" s="8"/>
      <c r="O2127" s="8"/>
      <c r="P2127" s="8"/>
      <c r="Q2127" s="8"/>
      <c r="R2127" s="8"/>
      <c r="S2127" s="8"/>
    </row>
    <row r="2128" spans="1:19" hidden="1" x14ac:dyDescent="0.25">
      <c r="A2128" s="7" t="s">
        <v>174</v>
      </c>
      <c r="B2128" s="7" t="s">
        <v>23</v>
      </c>
      <c r="C2128" s="11" t="s">
        <v>408</v>
      </c>
      <c r="D2128" s="7" t="s">
        <v>25</v>
      </c>
      <c r="E2128" s="8"/>
      <c r="F2128" s="8"/>
      <c r="G2128" s="8" t="s">
        <v>26</v>
      </c>
      <c r="H2128" s="8"/>
      <c r="I2128" s="7" t="s">
        <v>172</v>
      </c>
      <c r="J2128" s="8"/>
      <c r="K2128" s="8"/>
      <c r="L2128" s="8"/>
      <c r="M2128" s="8"/>
      <c r="N2128" s="8"/>
      <c r="O2128" s="8"/>
      <c r="P2128" s="8"/>
      <c r="Q2128" s="8"/>
      <c r="R2128" s="8"/>
      <c r="S2128" s="8"/>
    </row>
    <row r="2129" spans="1:19" ht="15.75" thickBot="1" x14ac:dyDescent="0.3">
      <c r="A2129" s="7" t="s">
        <v>143</v>
      </c>
      <c r="B2129" s="7" t="s">
        <v>23</v>
      </c>
      <c r="C2129" s="11" t="s">
        <v>408</v>
      </c>
      <c r="D2129" s="7" t="s">
        <v>144</v>
      </c>
      <c r="E2129" s="7" t="s">
        <v>145</v>
      </c>
      <c r="F2129" s="8"/>
      <c r="G2129" s="8" t="s">
        <v>26</v>
      </c>
      <c r="H2129" s="8"/>
      <c r="I2129" s="7" t="s">
        <v>146</v>
      </c>
      <c r="J2129" s="8"/>
      <c r="K2129" s="8" t="s">
        <v>26</v>
      </c>
      <c r="L2129" s="8"/>
      <c r="M2129" s="7" t="s">
        <v>147</v>
      </c>
      <c r="N2129" s="8"/>
      <c r="O2129" s="7" t="s">
        <v>148</v>
      </c>
      <c r="P2129" s="8"/>
      <c r="Q2129" s="8"/>
      <c r="R2129" s="8"/>
      <c r="S2129" s="7" t="s">
        <v>1323</v>
      </c>
    </row>
    <row r="2130" spans="1:19" ht="15.75" hidden="1" thickBot="1" x14ac:dyDescent="0.3">
      <c r="A2130" s="5" t="s">
        <v>135</v>
      </c>
      <c r="B2130" s="5" t="s">
        <v>175</v>
      </c>
      <c r="C2130" s="10" t="s">
        <v>408</v>
      </c>
      <c r="D2130" s="5" t="s">
        <v>136</v>
      </c>
      <c r="E2130" s="5" t="s">
        <v>147</v>
      </c>
      <c r="F2130" s="6"/>
      <c r="G2130" s="6" t="s">
        <v>26</v>
      </c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5" t="s">
        <v>177</v>
      </c>
      <c r="S2130" s="5" t="s">
        <v>1325</v>
      </c>
    </row>
    <row r="2131" spans="1:19" ht="15.75" hidden="1" thickBot="1" x14ac:dyDescent="0.3">
      <c r="A2131" s="5" t="s">
        <v>135</v>
      </c>
      <c r="B2131" s="5" t="s">
        <v>178</v>
      </c>
      <c r="C2131" s="10" t="s">
        <v>408</v>
      </c>
      <c r="D2131" s="5" t="s">
        <v>30</v>
      </c>
      <c r="E2131" s="5" t="s">
        <v>145</v>
      </c>
      <c r="F2131" s="6"/>
      <c r="G2131" s="6" t="s">
        <v>26</v>
      </c>
      <c r="H2131" s="6"/>
      <c r="I2131" s="6"/>
      <c r="J2131" s="6"/>
      <c r="K2131" s="6" t="s">
        <v>26</v>
      </c>
      <c r="L2131" s="6"/>
      <c r="M2131" s="5" t="s">
        <v>139</v>
      </c>
      <c r="N2131" s="5" t="s">
        <v>279</v>
      </c>
      <c r="O2131" s="6"/>
      <c r="P2131" s="6"/>
      <c r="Q2131" s="6"/>
      <c r="R2131" s="5" t="s">
        <v>179</v>
      </c>
      <c r="S2131" s="5" t="s">
        <v>1325</v>
      </c>
    </row>
    <row r="2132" spans="1:19" ht="15.75" hidden="1" thickBot="1" x14ac:dyDescent="0.3">
      <c r="A2132" s="7" t="s">
        <v>27</v>
      </c>
      <c r="B2132" s="7" t="s">
        <v>178</v>
      </c>
      <c r="C2132" s="11" t="s">
        <v>408</v>
      </c>
      <c r="D2132" s="7" t="s">
        <v>41</v>
      </c>
      <c r="E2132" s="8"/>
      <c r="F2132" s="8"/>
      <c r="G2132" s="8" t="s">
        <v>26</v>
      </c>
      <c r="H2132" s="8"/>
      <c r="I2132" s="8"/>
      <c r="J2132" s="8"/>
      <c r="K2132" s="8" t="s">
        <v>26</v>
      </c>
      <c r="L2132" s="8"/>
      <c r="M2132" s="7" t="s">
        <v>139</v>
      </c>
      <c r="N2132" s="7" t="s">
        <v>279</v>
      </c>
      <c r="O2132" s="8"/>
      <c r="P2132" s="8"/>
      <c r="Q2132" s="8"/>
      <c r="R2132" s="7" t="s">
        <v>180</v>
      </c>
      <c r="S2132" s="7" t="s">
        <v>1325</v>
      </c>
    </row>
    <row r="2133" spans="1:19" ht="15.75" hidden="1" thickBot="1" x14ac:dyDescent="0.3">
      <c r="A2133" s="5" t="s">
        <v>135</v>
      </c>
      <c r="B2133" s="5" t="s">
        <v>181</v>
      </c>
      <c r="C2133" s="10" t="s">
        <v>408</v>
      </c>
      <c r="D2133" s="5" t="s">
        <v>182</v>
      </c>
      <c r="E2133" s="6"/>
      <c r="F2133" s="6"/>
      <c r="G2133" s="6" t="s">
        <v>26</v>
      </c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</row>
    <row r="2134" spans="1:19" ht="15.75" hidden="1" thickBot="1" x14ac:dyDescent="0.3">
      <c r="A2134" s="7" t="s">
        <v>27</v>
      </c>
      <c r="B2134" s="7" t="s">
        <v>181</v>
      </c>
      <c r="C2134" s="11" t="s">
        <v>408</v>
      </c>
      <c r="D2134" s="8"/>
      <c r="E2134" s="8"/>
      <c r="F2134" s="8"/>
      <c r="G2134" s="8" t="s">
        <v>26</v>
      </c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</row>
    <row r="2135" spans="1:19" ht="15.75" hidden="1" thickBot="1" x14ac:dyDescent="0.3">
      <c r="A2135" s="7" t="s">
        <v>22</v>
      </c>
      <c r="B2135" s="7" t="s">
        <v>181</v>
      </c>
      <c r="C2135" s="11" t="s">
        <v>408</v>
      </c>
      <c r="D2135" s="7" t="s">
        <v>183</v>
      </c>
      <c r="E2135" s="8"/>
      <c r="F2135" s="8"/>
      <c r="G2135" s="8" t="s">
        <v>26</v>
      </c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</row>
    <row r="2136" spans="1:19" ht="15.75" hidden="1" thickBot="1" x14ac:dyDescent="0.3">
      <c r="A2136" s="7" t="s">
        <v>153</v>
      </c>
      <c r="B2136" s="7" t="s">
        <v>181</v>
      </c>
      <c r="C2136" s="11" t="s">
        <v>408</v>
      </c>
      <c r="D2136" s="7" t="s">
        <v>184</v>
      </c>
      <c r="E2136" s="8"/>
      <c r="F2136" s="8"/>
      <c r="G2136" s="8" t="s">
        <v>26</v>
      </c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</row>
    <row r="2137" spans="1:19" ht="15.75" hidden="1" thickBot="1" x14ac:dyDescent="0.3">
      <c r="A2137" s="7" t="s">
        <v>126</v>
      </c>
      <c r="B2137" s="7" t="s">
        <v>181</v>
      </c>
      <c r="C2137" s="11" t="s">
        <v>408</v>
      </c>
      <c r="D2137" s="8"/>
      <c r="E2137" s="8"/>
      <c r="F2137" s="8"/>
      <c r="G2137" s="8" t="s">
        <v>26</v>
      </c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</row>
    <row r="2138" spans="1:19" ht="15.75" hidden="1" thickBot="1" x14ac:dyDescent="0.3">
      <c r="A2138" s="7" t="s">
        <v>169</v>
      </c>
      <c r="B2138" s="7" t="s">
        <v>181</v>
      </c>
      <c r="C2138" s="11" t="s">
        <v>408</v>
      </c>
      <c r="D2138" s="7" t="s">
        <v>185</v>
      </c>
      <c r="E2138" s="7" t="s">
        <v>147</v>
      </c>
      <c r="F2138" s="8"/>
      <c r="G2138" s="8" t="s">
        <v>26</v>
      </c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</row>
    <row r="2139" spans="1:19" ht="15.75" hidden="1" thickBot="1" x14ac:dyDescent="0.3">
      <c r="A2139" s="7" t="s">
        <v>170</v>
      </c>
      <c r="B2139" s="7" t="s">
        <v>181</v>
      </c>
      <c r="C2139" s="11" t="s">
        <v>408</v>
      </c>
      <c r="D2139" s="7" t="s">
        <v>186</v>
      </c>
      <c r="E2139" s="8"/>
      <c r="F2139" s="8"/>
      <c r="G2139" s="8" t="s">
        <v>26</v>
      </c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</row>
    <row r="2140" spans="1:19" ht="15.75" hidden="1" thickBot="1" x14ac:dyDescent="0.3">
      <c r="A2140" s="7" t="s">
        <v>171</v>
      </c>
      <c r="B2140" s="7" t="s">
        <v>181</v>
      </c>
      <c r="C2140" s="11" t="s">
        <v>408</v>
      </c>
      <c r="D2140" s="7" t="s">
        <v>187</v>
      </c>
      <c r="E2140" s="8"/>
      <c r="F2140" s="8"/>
      <c r="G2140" s="8" t="s">
        <v>26</v>
      </c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</row>
    <row r="2141" spans="1:19" ht="15.75" hidden="1" thickBot="1" x14ac:dyDescent="0.3">
      <c r="A2141" s="5" t="s">
        <v>135</v>
      </c>
      <c r="B2141" s="5" t="s">
        <v>28</v>
      </c>
      <c r="C2141" s="10" t="s">
        <v>408</v>
      </c>
      <c r="D2141" s="5" t="s">
        <v>154</v>
      </c>
      <c r="E2141" s="6"/>
      <c r="F2141" s="6"/>
      <c r="G2141" s="6" t="s">
        <v>26</v>
      </c>
      <c r="H2141" s="6"/>
      <c r="I2141" s="5" t="s">
        <v>30</v>
      </c>
      <c r="J2141" s="6"/>
      <c r="K2141" s="6"/>
      <c r="L2141" s="6"/>
      <c r="M2141" s="6"/>
      <c r="N2141" s="6"/>
      <c r="O2141" s="6"/>
      <c r="P2141" s="6"/>
      <c r="Q2141" s="6"/>
      <c r="R2141" s="6"/>
      <c r="S2141" s="6"/>
    </row>
    <row r="2142" spans="1:19" ht="15.75" hidden="1" thickBot="1" x14ac:dyDescent="0.3">
      <c r="A2142" s="7" t="s">
        <v>27</v>
      </c>
      <c r="B2142" s="7" t="s">
        <v>28</v>
      </c>
      <c r="C2142" s="11" t="s">
        <v>408</v>
      </c>
      <c r="D2142" s="7" t="s">
        <v>25</v>
      </c>
      <c r="E2142" s="8"/>
      <c r="F2142" s="8"/>
      <c r="G2142" s="8" t="s">
        <v>26</v>
      </c>
      <c r="H2142" s="8"/>
      <c r="I2142" s="7" t="s">
        <v>30</v>
      </c>
      <c r="J2142" s="8"/>
      <c r="K2142" s="8"/>
      <c r="L2142" s="8"/>
      <c r="M2142" s="8"/>
      <c r="N2142" s="8"/>
      <c r="O2142" s="8"/>
      <c r="P2142" s="8"/>
      <c r="Q2142" s="8"/>
      <c r="R2142" s="8"/>
      <c r="S2142" s="8"/>
    </row>
    <row r="2143" spans="1:19" ht="15.75" hidden="1" thickBot="1" x14ac:dyDescent="0.3">
      <c r="A2143" s="7" t="s">
        <v>22</v>
      </c>
      <c r="B2143" s="7" t="s">
        <v>28</v>
      </c>
      <c r="C2143" s="11" t="s">
        <v>408</v>
      </c>
      <c r="D2143" s="7" t="s">
        <v>146</v>
      </c>
      <c r="E2143" s="8"/>
      <c r="F2143" s="8"/>
      <c r="G2143" s="8" t="s">
        <v>26</v>
      </c>
      <c r="H2143" s="8"/>
      <c r="I2143" s="7" t="s">
        <v>136</v>
      </c>
      <c r="J2143" s="8"/>
      <c r="K2143" s="8"/>
      <c r="L2143" s="8"/>
      <c r="M2143" s="8"/>
      <c r="N2143" s="8"/>
      <c r="O2143" s="8"/>
      <c r="P2143" s="8"/>
      <c r="Q2143" s="8"/>
      <c r="R2143" s="8"/>
      <c r="S2143" s="8"/>
    </row>
    <row r="2144" spans="1:19" ht="15.75" hidden="1" thickBot="1" x14ac:dyDescent="0.3">
      <c r="A2144" s="7" t="s">
        <v>153</v>
      </c>
      <c r="B2144" s="7" t="s">
        <v>28</v>
      </c>
      <c r="C2144" s="11" t="s">
        <v>408</v>
      </c>
      <c r="D2144" s="7" t="s">
        <v>25</v>
      </c>
      <c r="E2144" s="8"/>
      <c r="F2144" s="8"/>
      <c r="G2144" s="8" t="s">
        <v>26</v>
      </c>
      <c r="H2144" s="8"/>
      <c r="I2144" s="7" t="s">
        <v>136</v>
      </c>
      <c r="J2144" s="8"/>
      <c r="K2144" s="8"/>
      <c r="L2144" s="8"/>
      <c r="M2144" s="8"/>
      <c r="N2144" s="8"/>
      <c r="O2144" s="8"/>
      <c r="P2144" s="8"/>
      <c r="Q2144" s="8"/>
      <c r="R2144" s="8"/>
      <c r="S2144" s="8"/>
    </row>
    <row r="2145" spans="1:19" ht="15.75" hidden="1" thickBot="1" x14ac:dyDescent="0.3">
      <c r="A2145" s="5" t="s">
        <v>135</v>
      </c>
      <c r="B2145" s="5" t="s">
        <v>188</v>
      </c>
      <c r="C2145" s="10" t="s">
        <v>408</v>
      </c>
      <c r="D2145" s="5" t="s">
        <v>189</v>
      </c>
      <c r="E2145" s="6"/>
      <c r="F2145" s="6"/>
      <c r="G2145" s="6" t="s">
        <v>26</v>
      </c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</row>
    <row r="2146" spans="1:19" ht="15.75" hidden="1" thickBot="1" x14ac:dyDescent="0.3">
      <c r="A2146" s="7" t="s">
        <v>27</v>
      </c>
      <c r="B2146" s="7" t="s">
        <v>188</v>
      </c>
      <c r="C2146" s="11" t="s">
        <v>408</v>
      </c>
      <c r="D2146" s="7" t="s">
        <v>190</v>
      </c>
      <c r="E2146" s="8"/>
      <c r="F2146" s="8"/>
      <c r="G2146" s="8" t="s">
        <v>26</v>
      </c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</row>
    <row r="2147" spans="1:19" ht="15.75" hidden="1" thickBot="1" x14ac:dyDescent="0.3">
      <c r="A2147" s="7" t="s">
        <v>22</v>
      </c>
      <c r="B2147" s="7" t="s">
        <v>188</v>
      </c>
      <c r="C2147" s="11" t="s">
        <v>408</v>
      </c>
      <c r="D2147" s="7" t="s">
        <v>191</v>
      </c>
      <c r="E2147" s="8"/>
      <c r="F2147" s="8"/>
      <c r="G2147" s="8" t="s">
        <v>26</v>
      </c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</row>
    <row r="2148" spans="1:19" ht="15.75" hidden="1" thickBot="1" x14ac:dyDescent="0.3">
      <c r="A2148" s="7" t="s">
        <v>153</v>
      </c>
      <c r="B2148" s="7" t="s">
        <v>188</v>
      </c>
      <c r="C2148" s="11" t="s">
        <v>408</v>
      </c>
      <c r="D2148" s="7" t="s">
        <v>192</v>
      </c>
      <c r="E2148" s="8"/>
      <c r="F2148" s="8"/>
      <c r="G2148" s="8" t="s">
        <v>26</v>
      </c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</row>
    <row r="2149" spans="1:19" ht="15.75" hidden="1" thickBot="1" x14ac:dyDescent="0.3">
      <c r="A2149" s="5" t="s">
        <v>153</v>
      </c>
      <c r="B2149" s="5" t="s">
        <v>193</v>
      </c>
      <c r="C2149" s="10" t="s">
        <v>408</v>
      </c>
      <c r="D2149" s="5" t="s">
        <v>154</v>
      </c>
      <c r="E2149" s="6"/>
      <c r="F2149" s="6"/>
      <c r="G2149" s="6" t="s">
        <v>26</v>
      </c>
      <c r="H2149" s="6"/>
      <c r="I2149" s="5" t="s">
        <v>30</v>
      </c>
      <c r="J2149" s="6"/>
      <c r="K2149" s="6"/>
      <c r="L2149" s="6"/>
      <c r="M2149" s="6"/>
      <c r="N2149" s="6"/>
      <c r="O2149" s="6"/>
      <c r="P2149" s="6"/>
      <c r="Q2149" s="6"/>
      <c r="R2149" s="6"/>
      <c r="S2149" s="6"/>
    </row>
    <row r="2150" spans="1:19" ht="15.75" hidden="1" thickBot="1" x14ac:dyDescent="0.3">
      <c r="A2150" s="7" t="s">
        <v>126</v>
      </c>
      <c r="B2150" s="7" t="s">
        <v>193</v>
      </c>
      <c r="C2150" s="11" t="s">
        <v>408</v>
      </c>
      <c r="D2150" s="7" t="s">
        <v>25</v>
      </c>
      <c r="E2150" s="8"/>
      <c r="F2150" s="8"/>
      <c r="G2150" s="8" t="s">
        <v>26</v>
      </c>
      <c r="H2150" s="8"/>
      <c r="I2150" s="7" t="s">
        <v>30</v>
      </c>
      <c r="J2150" s="8"/>
      <c r="K2150" s="8"/>
      <c r="L2150" s="8"/>
      <c r="M2150" s="8"/>
      <c r="N2150" s="8"/>
      <c r="O2150" s="8"/>
      <c r="P2150" s="8"/>
      <c r="Q2150" s="8"/>
      <c r="R2150" s="8"/>
      <c r="S2150" s="8"/>
    </row>
    <row r="2151" spans="1:19" ht="15.75" hidden="1" thickBot="1" x14ac:dyDescent="0.3">
      <c r="A2151" s="7" t="s">
        <v>169</v>
      </c>
      <c r="B2151" s="7" t="s">
        <v>193</v>
      </c>
      <c r="C2151" s="11" t="s">
        <v>408</v>
      </c>
      <c r="D2151" s="7" t="s">
        <v>146</v>
      </c>
      <c r="E2151" s="8"/>
      <c r="F2151" s="8"/>
      <c r="G2151" s="8" t="s">
        <v>26</v>
      </c>
      <c r="H2151" s="8"/>
      <c r="I2151" s="7" t="s">
        <v>136</v>
      </c>
      <c r="J2151" s="8"/>
      <c r="K2151" s="8"/>
      <c r="L2151" s="8"/>
      <c r="M2151" s="8"/>
      <c r="N2151" s="8"/>
      <c r="O2151" s="8"/>
      <c r="P2151" s="8"/>
      <c r="Q2151" s="8"/>
      <c r="R2151" s="8"/>
      <c r="S2151" s="8"/>
    </row>
    <row r="2152" spans="1:19" ht="15.75" hidden="1" thickBot="1" x14ac:dyDescent="0.3">
      <c r="A2152" s="7" t="s">
        <v>170</v>
      </c>
      <c r="B2152" s="7" t="s">
        <v>193</v>
      </c>
      <c r="C2152" s="11" t="s">
        <v>408</v>
      </c>
      <c r="D2152" s="7" t="s">
        <v>25</v>
      </c>
      <c r="E2152" s="8"/>
      <c r="F2152" s="8"/>
      <c r="G2152" s="8" t="s">
        <v>26</v>
      </c>
      <c r="H2152" s="8"/>
      <c r="I2152" s="7" t="s">
        <v>136</v>
      </c>
      <c r="J2152" s="8"/>
      <c r="K2152" s="8"/>
      <c r="L2152" s="8"/>
      <c r="M2152" s="8"/>
      <c r="N2152" s="8"/>
      <c r="O2152" s="8"/>
      <c r="P2152" s="8"/>
      <c r="Q2152" s="8"/>
      <c r="R2152" s="8"/>
      <c r="S2152" s="8"/>
    </row>
    <row r="2153" spans="1:19" x14ac:dyDescent="0.25">
      <c r="A2153" s="5" t="s">
        <v>135</v>
      </c>
      <c r="B2153" s="5" t="s">
        <v>123</v>
      </c>
      <c r="C2153" s="10" t="s">
        <v>409</v>
      </c>
      <c r="D2153" s="5" t="s">
        <v>144</v>
      </c>
      <c r="E2153" s="5" t="s">
        <v>145</v>
      </c>
      <c r="F2153" s="6"/>
      <c r="G2153" s="6" t="s">
        <v>26</v>
      </c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5" t="s">
        <v>1311</v>
      </c>
    </row>
    <row r="2154" spans="1:19" hidden="1" x14ac:dyDescent="0.25">
      <c r="A2154" s="7" t="s">
        <v>27</v>
      </c>
      <c r="B2154" s="7" t="s">
        <v>123</v>
      </c>
      <c r="C2154" s="11" t="s">
        <v>409</v>
      </c>
      <c r="D2154" s="7" t="s">
        <v>30</v>
      </c>
      <c r="E2154" s="8"/>
      <c r="F2154" s="8"/>
      <c r="G2154" s="8" t="s">
        <v>26</v>
      </c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7" t="s">
        <v>1319</v>
      </c>
    </row>
    <row r="2155" spans="1:19" hidden="1" x14ac:dyDescent="0.25">
      <c r="A2155" s="7" t="s">
        <v>22</v>
      </c>
      <c r="B2155" s="7" t="s">
        <v>123</v>
      </c>
      <c r="C2155" s="11" t="s">
        <v>409</v>
      </c>
      <c r="D2155" s="7" t="s">
        <v>41</v>
      </c>
      <c r="E2155" s="8"/>
      <c r="F2155" s="8"/>
      <c r="G2155" s="8" t="s">
        <v>26</v>
      </c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7" t="s">
        <v>1319</v>
      </c>
    </row>
    <row r="2156" spans="1:19" hidden="1" x14ac:dyDescent="0.25">
      <c r="A2156" s="7" t="s">
        <v>169</v>
      </c>
      <c r="B2156" s="7" t="s">
        <v>123</v>
      </c>
      <c r="C2156" s="11" t="s">
        <v>409</v>
      </c>
      <c r="D2156" s="8"/>
      <c r="E2156" s="8"/>
      <c r="F2156" s="8"/>
      <c r="G2156" s="8" t="s">
        <v>26</v>
      </c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</row>
    <row r="2157" spans="1:19" hidden="1" x14ac:dyDescent="0.25">
      <c r="A2157" s="7" t="s">
        <v>170</v>
      </c>
      <c r="B2157" s="7" t="s">
        <v>123</v>
      </c>
      <c r="C2157" s="11" t="s">
        <v>409</v>
      </c>
      <c r="D2157" s="7" t="s">
        <v>136</v>
      </c>
      <c r="E2157" s="7" t="s">
        <v>139</v>
      </c>
      <c r="F2157" s="8"/>
      <c r="G2157" s="8" t="s">
        <v>26</v>
      </c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7" t="s">
        <v>1319</v>
      </c>
    </row>
    <row r="2158" spans="1:19" hidden="1" x14ac:dyDescent="0.25">
      <c r="A2158" s="7" t="s">
        <v>171</v>
      </c>
      <c r="B2158" s="7" t="s">
        <v>123</v>
      </c>
      <c r="C2158" s="11" t="s">
        <v>409</v>
      </c>
      <c r="D2158" s="7" t="s">
        <v>172</v>
      </c>
      <c r="E2158" s="7" t="s">
        <v>147</v>
      </c>
      <c r="F2158" s="8"/>
      <c r="G2158" s="8" t="s">
        <v>26</v>
      </c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7" t="s">
        <v>1319</v>
      </c>
    </row>
    <row r="2159" spans="1:19" hidden="1" x14ac:dyDescent="0.25">
      <c r="A2159" s="5" t="s">
        <v>135</v>
      </c>
      <c r="B2159" s="5" t="s">
        <v>23</v>
      </c>
      <c r="C2159" s="10" t="s">
        <v>409</v>
      </c>
      <c r="D2159" s="5" t="s">
        <v>30</v>
      </c>
      <c r="E2159" s="6"/>
      <c r="F2159" s="6"/>
      <c r="G2159" s="6" t="s">
        <v>26</v>
      </c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5" t="s">
        <v>1319</v>
      </c>
    </row>
    <row r="2160" spans="1:19" hidden="1" x14ac:dyDescent="0.25">
      <c r="A2160" s="7" t="s">
        <v>27</v>
      </c>
      <c r="B2160" s="7" t="s">
        <v>23</v>
      </c>
      <c r="C2160" s="11" t="s">
        <v>409</v>
      </c>
      <c r="D2160" s="7" t="s">
        <v>41</v>
      </c>
      <c r="E2160" s="8"/>
      <c r="F2160" s="8"/>
      <c r="G2160" s="8" t="s">
        <v>26</v>
      </c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7" t="s">
        <v>1319</v>
      </c>
    </row>
    <row r="2161" spans="1:19" hidden="1" x14ac:dyDescent="0.25">
      <c r="A2161" s="7" t="s">
        <v>22</v>
      </c>
      <c r="B2161" s="7" t="s">
        <v>23</v>
      </c>
      <c r="C2161" s="11" t="s">
        <v>409</v>
      </c>
      <c r="D2161" s="7" t="s">
        <v>25</v>
      </c>
      <c r="E2161" s="8"/>
      <c r="F2161" s="8"/>
      <c r="G2161" s="8" t="s">
        <v>26</v>
      </c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</row>
    <row r="2162" spans="1:19" hidden="1" x14ac:dyDescent="0.25">
      <c r="A2162" s="7" t="s">
        <v>153</v>
      </c>
      <c r="B2162" s="7" t="s">
        <v>23</v>
      </c>
      <c r="C2162" s="11" t="s">
        <v>409</v>
      </c>
      <c r="D2162" s="7" t="s">
        <v>154</v>
      </c>
      <c r="E2162" s="8"/>
      <c r="F2162" s="8"/>
      <c r="G2162" s="8" t="s">
        <v>26</v>
      </c>
      <c r="H2162" s="8"/>
      <c r="I2162" s="7" t="s">
        <v>30</v>
      </c>
      <c r="J2162" s="8"/>
      <c r="K2162" s="8"/>
      <c r="L2162" s="8"/>
      <c r="M2162" s="8"/>
      <c r="N2162" s="8"/>
      <c r="O2162" s="8"/>
      <c r="P2162" s="8"/>
      <c r="Q2162" s="8"/>
      <c r="R2162" s="8"/>
      <c r="S2162" s="8"/>
    </row>
    <row r="2163" spans="1:19" hidden="1" x14ac:dyDescent="0.25">
      <c r="A2163" s="7" t="s">
        <v>126</v>
      </c>
      <c r="B2163" s="7" t="s">
        <v>23</v>
      </c>
      <c r="C2163" s="11" t="s">
        <v>409</v>
      </c>
      <c r="D2163" s="7" t="s">
        <v>41</v>
      </c>
      <c r="E2163" s="8"/>
      <c r="F2163" s="8"/>
      <c r="G2163" s="8" t="s">
        <v>26</v>
      </c>
      <c r="H2163" s="8"/>
      <c r="I2163" s="7" t="s">
        <v>30</v>
      </c>
      <c r="J2163" s="8"/>
      <c r="K2163" s="8"/>
      <c r="L2163" s="8"/>
      <c r="M2163" s="8"/>
      <c r="N2163" s="8"/>
      <c r="O2163" s="8"/>
      <c r="P2163" s="8"/>
      <c r="Q2163" s="8"/>
      <c r="R2163" s="8"/>
      <c r="S2163" s="7" t="s">
        <v>1319</v>
      </c>
    </row>
    <row r="2164" spans="1:19" hidden="1" x14ac:dyDescent="0.25">
      <c r="A2164" s="7" t="s">
        <v>169</v>
      </c>
      <c r="B2164" s="7" t="s">
        <v>23</v>
      </c>
      <c r="C2164" s="11" t="s">
        <v>409</v>
      </c>
      <c r="D2164" s="7" t="s">
        <v>25</v>
      </c>
      <c r="E2164" s="8"/>
      <c r="F2164" s="8"/>
      <c r="G2164" s="8" t="s">
        <v>26</v>
      </c>
      <c r="H2164" s="8"/>
      <c r="I2164" s="7" t="s">
        <v>30</v>
      </c>
      <c r="J2164" s="8"/>
      <c r="K2164" s="8"/>
      <c r="L2164" s="8"/>
      <c r="M2164" s="8"/>
      <c r="N2164" s="8"/>
      <c r="O2164" s="8"/>
      <c r="P2164" s="8"/>
      <c r="Q2164" s="8"/>
      <c r="R2164" s="8"/>
      <c r="S2164" s="8"/>
    </row>
    <row r="2165" spans="1:19" hidden="1" x14ac:dyDescent="0.25">
      <c r="A2165" s="7" t="s">
        <v>170</v>
      </c>
      <c r="B2165" s="7" t="s">
        <v>23</v>
      </c>
      <c r="C2165" s="11" t="s">
        <v>409</v>
      </c>
      <c r="D2165" s="7" t="s">
        <v>146</v>
      </c>
      <c r="E2165" s="8"/>
      <c r="F2165" s="8"/>
      <c r="G2165" s="8" t="s">
        <v>26</v>
      </c>
      <c r="H2165" s="8"/>
      <c r="I2165" s="7" t="s">
        <v>136</v>
      </c>
      <c r="J2165" s="8"/>
      <c r="K2165" s="8"/>
      <c r="L2165" s="8"/>
      <c r="M2165" s="8"/>
      <c r="N2165" s="8"/>
      <c r="O2165" s="8"/>
      <c r="P2165" s="8"/>
      <c r="Q2165" s="8"/>
      <c r="R2165" s="8"/>
      <c r="S2165" s="8"/>
    </row>
    <row r="2166" spans="1:19" hidden="1" x14ac:dyDescent="0.25">
      <c r="A2166" s="7" t="s">
        <v>171</v>
      </c>
      <c r="B2166" s="7" t="s">
        <v>23</v>
      </c>
      <c r="C2166" s="11" t="s">
        <v>409</v>
      </c>
      <c r="D2166" s="7" t="s">
        <v>25</v>
      </c>
      <c r="E2166" s="8"/>
      <c r="F2166" s="8"/>
      <c r="G2166" s="8" t="s">
        <v>26</v>
      </c>
      <c r="H2166" s="8"/>
      <c r="I2166" s="7" t="s">
        <v>136</v>
      </c>
      <c r="J2166" s="8"/>
      <c r="K2166" s="8"/>
      <c r="L2166" s="8"/>
      <c r="M2166" s="8"/>
      <c r="N2166" s="8"/>
      <c r="O2166" s="8"/>
      <c r="P2166" s="8"/>
      <c r="Q2166" s="8"/>
      <c r="R2166" s="8"/>
      <c r="S2166" s="8"/>
    </row>
    <row r="2167" spans="1:19" hidden="1" x14ac:dyDescent="0.25">
      <c r="A2167" s="7" t="s">
        <v>173</v>
      </c>
      <c r="B2167" s="7" t="s">
        <v>23</v>
      </c>
      <c r="C2167" s="11" t="s">
        <v>409</v>
      </c>
      <c r="D2167" s="7" t="s">
        <v>146</v>
      </c>
      <c r="E2167" s="8"/>
      <c r="F2167" s="8"/>
      <c r="G2167" s="8" t="s">
        <v>26</v>
      </c>
      <c r="H2167" s="8"/>
      <c r="I2167" s="7" t="s">
        <v>172</v>
      </c>
      <c r="J2167" s="8"/>
      <c r="K2167" s="8"/>
      <c r="L2167" s="8"/>
      <c r="M2167" s="8"/>
      <c r="N2167" s="8"/>
      <c r="O2167" s="8"/>
      <c r="P2167" s="8"/>
      <c r="Q2167" s="8"/>
      <c r="R2167" s="8"/>
      <c r="S2167" s="8"/>
    </row>
    <row r="2168" spans="1:19" hidden="1" x14ac:dyDescent="0.25">
      <c r="A2168" s="7" t="s">
        <v>174</v>
      </c>
      <c r="B2168" s="7" t="s">
        <v>23</v>
      </c>
      <c r="C2168" s="11" t="s">
        <v>409</v>
      </c>
      <c r="D2168" s="7" t="s">
        <v>25</v>
      </c>
      <c r="E2168" s="8"/>
      <c r="F2168" s="8"/>
      <c r="G2168" s="8" t="s">
        <v>26</v>
      </c>
      <c r="H2168" s="8"/>
      <c r="I2168" s="7" t="s">
        <v>172</v>
      </c>
      <c r="J2168" s="8"/>
      <c r="K2168" s="8"/>
      <c r="L2168" s="8"/>
      <c r="M2168" s="8"/>
      <c r="N2168" s="8"/>
      <c r="O2168" s="8"/>
      <c r="P2168" s="8"/>
      <c r="Q2168" s="8"/>
      <c r="R2168" s="8"/>
      <c r="S2168" s="8"/>
    </row>
    <row r="2169" spans="1:19" ht="15.75" thickBot="1" x14ac:dyDescent="0.3">
      <c r="A2169" s="7" t="s">
        <v>143</v>
      </c>
      <c r="B2169" s="7" t="s">
        <v>23</v>
      </c>
      <c r="C2169" s="11" t="s">
        <v>409</v>
      </c>
      <c r="D2169" s="7" t="s">
        <v>144</v>
      </c>
      <c r="E2169" s="7" t="s">
        <v>145</v>
      </c>
      <c r="F2169" s="8"/>
      <c r="G2169" s="8" t="s">
        <v>26</v>
      </c>
      <c r="H2169" s="8"/>
      <c r="I2169" s="7" t="s">
        <v>146</v>
      </c>
      <c r="J2169" s="8"/>
      <c r="K2169" s="8" t="s">
        <v>26</v>
      </c>
      <c r="L2169" s="8"/>
      <c r="M2169" s="7" t="s">
        <v>147</v>
      </c>
      <c r="N2169" s="8"/>
      <c r="O2169" s="7" t="s">
        <v>148</v>
      </c>
      <c r="P2169" s="8"/>
      <c r="Q2169" s="8"/>
      <c r="R2169" s="8"/>
      <c r="S2169" s="7" t="s">
        <v>1311</v>
      </c>
    </row>
    <row r="2170" spans="1:19" ht="15.75" hidden="1" thickBot="1" x14ac:dyDescent="0.3">
      <c r="A2170" s="5" t="s">
        <v>135</v>
      </c>
      <c r="B2170" s="5" t="s">
        <v>175</v>
      </c>
      <c r="C2170" s="10" t="s">
        <v>409</v>
      </c>
      <c r="D2170" s="5" t="s">
        <v>136</v>
      </c>
      <c r="E2170" s="5" t="s">
        <v>147</v>
      </c>
      <c r="F2170" s="6"/>
      <c r="G2170" s="6" t="s">
        <v>26</v>
      </c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5" t="s">
        <v>177</v>
      </c>
      <c r="S2170" s="5" t="s">
        <v>1319</v>
      </c>
    </row>
    <row r="2171" spans="1:19" ht="15.75" hidden="1" thickBot="1" x14ac:dyDescent="0.3">
      <c r="A2171" s="5" t="s">
        <v>135</v>
      </c>
      <c r="B2171" s="5" t="s">
        <v>178</v>
      </c>
      <c r="C2171" s="10" t="s">
        <v>409</v>
      </c>
      <c r="D2171" s="5" t="s">
        <v>30</v>
      </c>
      <c r="E2171" s="5" t="s">
        <v>145</v>
      </c>
      <c r="F2171" s="6"/>
      <c r="G2171" s="6" t="s">
        <v>26</v>
      </c>
      <c r="H2171" s="6"/>
      <c r="I2171" s="6"/>
      <c r="J2171" s="6"/>
      <c r="K2171" s="6" t="s">
        <v>26</v>
      </c>
      <c r="L2171" s="6"/>
      <c r="M2171" s="5" t="s">
        <v>139</v>
      </c>
      <c r="N2171" s="6"/>
      <c r="O2171" s="6"/>
      <c r="P2171" s="6"/>
      <c r="Q2171" s="6"/>
      <c r="R2171" s="5" t="s">
        <v>179</v>
      </c>
      <c r="S2171" s="5" t="s">
        <v>1319</v>
      </c>
    </row>
    <row r="2172" spans="1:19" ht="15.75" hidden="1" thickBot="1" x14ac:dyDescent="0.3">
      <c r="A2172" s="7" t="s">
        <v>27</v>
      </c>
      <c r="B2172" s="7" t="s">
        <v>178</v>
      </c>
      <c r="C2172" s="11" t="s">
        <v>409</v>
      </c>
      <c r="D2172" s="7" t="s">
        <v>41</v>
      </c>
      <c r="E2172" s="8"/>
      <c r="F2172" s="8"/>
      <c r="G2172" s="8" t="s">
        <v>26</v>
      </c>
      <c r="H2172" s="8"/>
      <c r="I2172" s="8"/>
      <c r="J2172" s="8"/>
      <c r="K2172" s="8" t="s">
        <v>26</v>
      </c>
      <c r="L2172" s="8"/>
      <c r="M2172" s="7" t="s">
        <v>139</v>
      </c>
      <c r="N2172" s="8"/>
      <c r="O2172" s="8"/>
      <c r="P2172" s="8"/>
      <c r="Q2172" s="8"/>
      <c r="R2172" s="7" t="s">
        <v>180</v>
      </c>
      <c r="S2172" s="7" t="s">
        <v>1319</v>
      </c>
    </row>
    <row r="2173" spans="1:19" ht="15.75" hidden="1" thickBot="1" x14ac:dyDescent="0.3">
      <c r="A2173" s="5" t="s">
        <v>135</v>
      </c>
      <c r="B2173" s="5" t="s">
        <v>181</v>
      </c>
      <c r="C2173" s="10" t="s">
        <v>409</v>
      </c>
      <c r="D2173" s="5" t="s">
        <v>182</v>
      </c>
      <c r="E2173" s="6"/>
      <c r="F2173" s="6"/>
      <c r="G2173" s="6" t="s">
        <v>26</v>
      </c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</row>
    <row r="2174" spans="1:19" ht="15.75" hidden="1" thickBot="1" x14ac:dyDescent="0.3">
      <c r="A2174" s="7" t="s">
        <v>27</v>
      </c>
      <c r="B2174" s="7" t="s">
        <v>181</v>
      </c>
      <c r="C2174" s="11" t="s">
        <v>409</v>
      </c>
      <c r="D2174" s="8"/>
      <c r="E2174" s="8"/>
      <c r="F2174" s="8"/>
      <c r="G2174" s="8" t="s">
        <v>26</v>
      </c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</row>
    <row r="2175" spans="1:19" ht="15.75" hidden="1" thickBot="1" x14ac:dyDescent="0.3">
      <c r="A2175" s="7" t="s">
        <v>22</v>
      </c>
      <c r="B2175" s="7" t="s">
        <v>181</v>
      </c>
      <c r="C2175" s="11" t="s">
        <v>409</v>
      </c>
      <c r="D2175" s="7" t="s">
        <v>183</v>
      </c>
      <c r="E2175" s="8"/>
      <c r="F2175" s="8"/>
      <c r="G2175" s="8" t="s">
        <v>26</v>
      </c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</row>
    <row r="2176" spans="1:19" ht="15.75" hidden="1" thickBot="1" x14ac:dyDescent="0.3">
      <c r="A2176" s="7" t="s">
        <v>153</v>
      </c>
      <c r="B2176" s="7" t="s">
        <v>181</v>
      </c>
      <c r="C2176" s="11" t="s">
        <v>409</v>
      </c>
      <c r="D2176" s="7" t="s">
        <v>184</v>
      </c>
      <c r="E2176" s="8"/>
      <c r="F2176" s="8"/>
      <c r="G2176" s="8" t="s">
        <v>26</v>
      </c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</row>
    <row r="2177" spans="1:19" ht="15.75" hidden="1" thickBot="1" x14ac:dyDescent="0.3">
      <c r="A2177" s="7" t="s">
        <v>126</v>
      </c>
      <c r="B2177" s="7" t="s">
        <v>181</v>
      </c>
      <c r="C2177" s="11" t="s">
        <v>409</v>
      </c>
      <c r="D2177" s="8"/>
      <c r="E2177" s="8"/>
      <c r="F2177" s="8"/>
      <c r="G2177" s="8" t="s">
        <v>26</v>
      </c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</row>
    <row r="2178" spans="1:19" ht="15.75" hidden="1" thickBot="1" x14ac:dyDescent="0.3">
      <c r="A2178" s="7" t="s">
        <v>169</v>
      </c>
      <c r="B2178" s="7" t="s">
        <v>181</v>
      </c>
      <c r="C2178" s="11" t="s">
        <v>409</v>
      </c>
      <c r="D2178" s="7" t="s">
        <v>185</v>
      </c>
      <c r="E2178" s="7" t="s">
        <v>147</v>
      </c>
      <c r="F2178" s="8"/>
      <c r="G2178" s="8" t="s">
        <v>26</v>
      </c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</row>
    <row r="2179" spans="1:19" ht="15.75" hidden="1" thickBot="1" x14ac:dyDescent="0.3">
      <c r="A2179" s="7" t="s">
        <v>170</v>
      </c>
      <c r="B2179" s="7" t="s">
        <v>181</v>
      </c>
      <c r="C2179" s="11" t="s">
        <v>409</v>
      </c>
      <c r="D2179" s="7" t="s">
        <v>186</v>
      </c>
      <c r="E2179" s="8"/>
      <c r="F2179" s="8"/>
      <c r="G2179" s="8" t="s">
        <v>26</v>
      </c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</row>
    <row r="2180" spans="1:19" ht="15.75" hidden="1" thickBot="1" x14ac:dyDescent="0.3">
      <c r="A2180" s="7" t="s">
        <v>171</v>
      </c>
      <c r="B2180" s="7" t="s">
        <v>181</v>
      </c>
      <c r="C2180" s="11" t="s">
        <v>409</v>
      </c>
      <c r="D2180" s="7" t="s">
        <v>187</v>
      </c>
      <c r="E2180" s="8"/>
      <c r="F2180" s="8"/>
      <c r="G2180" s="8" t="s">
        <v>26</v>
      </c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</row>
    <row r="2181" spans="1:19" ht="15.75" hidden="1" thickBot="1" x14ac:dyDescent="0.3">
      <c r="A2181" s="5" t="s">
        <v>135</v>
      </c>
      <c r="B2181" s="5" t="s">
        <v>28</v>
      </c>
      <c r="C2181" s="10" t="s">
        <v>409</v>
      </c>
      <c r="D2181" s="5" t="s">
        <v>154</v>
      </c>
      <c r="E2181" s="6"/>
      <c r="F2181" s="6"/>
      <c r="G2181" s="6" t="s">
        <v>26</v>
      </c>
      <c r="H2181" s="6"/>
      <c r="I2181" s="5" t="s">
        <v>30</v>
      </c>
      <c r="J2181" s="6"/>
      <c r="K2181" s="6"/>
      <c r="L2181" s="6"/>
      <c r="M2181" s="6"/>
      <c r="N2181" s="6"/>
      <c r="O2181" s="6"/>
      <c r="P2181" s="6"/>
      <c r="Q2181" s="6"/>
      <c r="R2181" s="6"/>
      <c r="S2181" s="6"/>
    </row>
    <row r="2182" spans="1:19" ht="15.75" hidden="1" thickBot="1" x14ac:dyDescent="0.3">
      <c r="A2182" s="7" t="s">
        <v>27</v>
      </c>
      <c r="B2182" s="7" t="s">
        <v>28</v>
      </c>
      <c r="C2182" s="11" t="s">
        <v>409</v>
      </c>
      <c r="D2182" s="7" t="s">
        <v>25</v>
      </c>
      <c r="E2182" s="8"/>
      <c r="F2182" s="8"/>
      <c r="G2182" s="8" t="s">
        <v>26</v>
      </c>
      <c r="H2182" s="8"/>
      <c r="I2182" s="7" t="s">
        <v>30</v>
      </c>
      <c r="J2182" s="8"/>
      <c r="K2182" s="8"/>
      <c r="L2182" s="8"/>
      <c r="M2182" s="8"/>
      <c r="N2182" s="8"/>
      <c r="O2182" s="8"/>
      <c r="P2182" s="8"/>
      <c r="Q2182" s="8"/>
      <c r="R2182" s="8"/>
      <c r="S2182" s="8"/>
    </row>
    <row r="2183" spans="1:19" ht="15.75" hidden="1" thickBot="1" x14ac:dyDescent="0.3">
      <c r="A2183" s="7" t="s">
        <v>22</v>
      </c>
      <c r="B2183" s="7" t="s">
        <v>28</v>
      </c>
      <c r="C2183" s="11" t="s">
        <v>409</v>
      </c>
      <c r="D2183" s="7" t="s">
        <v>146</v>
      </c>
      <c r="E2183" s="8"/>
      <c r="F2183" s="8"/>
      <c r="G2183" s="8" t="s">
        <v>26</v>
      </c>
      <c r="H2183" s="8"/>
      <c r="I2183" s="7" t="s">
        <v>136</v>
      </c>
      <c r="J2183" s="8"/>
      <c r="K2183" s="8"/>
      <c r="L2183" s="8"/>
      <c r="M2183" s="8"/>
      <c r="N2183" s="8"/>
      <c r="O2183" s="8"/>
      <c r="P2183" s="8"/>
      <c r="Q2183" s="8"/>
      <c r="R2183" s="8"/>
      <c r="S2183" s="8"/>
    </row>
    <row r="2184" spans="1:19" ht="15.75" hidden="1" thickBot="1" x14ac:dyDescent="0.3">
      <c r="A2184" s="7" t="s">
        <v>153</v>
      </c>
      <c r="B2184" s="7" t="s">
        <v>28</v>
      </c>
      <c r="C2184" s="11" t="s">
        <v>409</v>
      </c>
      <c r="D2184" s="7" t="s">
        <v>25</v>
      </c>
      <c r="E2184" s="8"/>
      <c r="F2184" s="8"/>
      <c r="G2184" s="8" t="s">
        <v>26</v>
      </c>
      <c r="H2184" s="8"/>
      <c r="I2184" s="7" t="s">
        <v>136</v>
      </c>
      <c r="J2184" s="8"/>
      <c r="K2184" s="8"/>
      <c r="L2184" s="8"/>
      <c r="M2184" s="8"/>
      <c r="N2184" s="8"/>
      <c r="O2184" s="8"/>
      <c r="P2184" s="8"/>
      <c r="Q2184" s="8"/>
      <c r="R2184" s="8"/>
      <c r="S2184" s="8"/>
    </row>
    <row r="2185" spans="1:19" ht="15.75" hidden="1" thickBot="1" x14ac:dyDescent="0.3">
      <c r="A2185" s="5" t="s">
        <v>135</v>
      </c>
      <c r="B2185" s="5" t="s">
        <v>188</v>
      </c>
      <c r="C2185" s="10" t="s">
        <v>409</v>
      </c>
      <c r="D2185" s="5" t="s">
        <v>189</v>
      </c>
      <c r="E2185" s="6"/>
      <c r="F2185" s="6"/>
      <c r="G2185" s="6" t="s">
        <v>26</v>
      </c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</row>
    <row r="2186" spans="1:19" ht="15.75" hidden="1" thickBot="1" x14ac:dyDescent="0.3">
      <c r="A2186" s="7" t="s">
        <v>27</v>
      </c>
      <c r="B2186" s="7" t="s">
        <v>188</v>
      </c>
      <c r="C2186" s="11" t="s">
        <v>409</v>
      </c>
      <c r="D2186" s="7" t="s">
        <v>190</v>
      </c>
      <c r="E2186" s="8"/>
      <c r="F2186" s="8"/>
      <c r="G2186" s="8" t="s">
        <v>26</v>
      </c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</row>
    <row r="2187" spans="1:19" ht="15.75" hidden="1" thickBot="1" x14ac:dyDescent="0.3">
      <c r="A2187" s="7" t="s">
        <v>22</v>
      </c>
      <c r="B2187" s="7" t="s">
        <v>188</v>
      </c>
      <c r="C2187" s="11" t="s">
        <v>409</v>
      </c>
      <c r="D2187" s="7" t="s">
        <v>191</v>
      </c>
      <c r="E2187" s="8"/>
      <c r="F2187" s="8"/>
      <c r="G2187" s="8" t="s">
        <v>26</v>
      </c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</row>
    <row r="2188" spans="1:19" ht="15.75" hidden="1" thickBot="1" x14ac:dyDescent="0.3">
      <c r="A2188" s="7" t="s">
        <v>153</v>
      </c>
      <c r="B2188" s="7" t="s">
        <v>188</v>
      </c>
      <c r="C2188" s="11" t="s">
        <v>409</v>
      </c>
      <c r="D2188" s="7" t="s">
        <v>192</v>
      </c>
      <c r="E2188" s="8"/>
      <c r="F2188" s="8"/>
      <c r="G2188" s="8" t="s">
        <v>26</v>
      </c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</row>
    <row r="2189" spans="1:19" ht="15.75" hidden="1" thickBot="1" x14ac:dyDescent="0.3">
      <c r="A2189" s="5" t="s">
        <v>153</v>
      </c>
      <c r="B2189" s="5" t="s">
        <v>193</v>
      </c>
      <c r="C2189" s="10" t="s">
        <v>409</v>
      </c>
      <c r="D2189" s="5" t="s">
        <v>154</v>
      </c>
      <c r="E2189" s="6"/>
      <c r="F2189" s="6"/>
      <c r="G2189" s="6" t="s">
        <v>26</v>
      </c>
      <c r="H2189" s="6"/>
      <c r="I2189" s="5" t="s">
        <v>30</v>
      </c>
      <c r="J2189" s="6"/>
      <c r="K2189" s="6"/>
      <c r="L2189" s="6"/>
      <c r="M2189" s="6"/>
      <c r="N2189" s="6"/>
      <c r="O2189" s="6"/>
      <c r="P2189" s="6"/>
      <c r="Q2189" s="6"/>
      <c r="R2189" s="6"/>
      <c r="S2189" s="6"/>
    </row>
    <row r="2190" spans="1:19" ht="15.75" hidden="1" thickBot="1" x14ac:dyDescent="0.3">
      <c r="A2190" s="7" t="s">
        <v>126</v>
      </c>
      <c r="B2190" s="7" t="s">
        <v>193</v>
      </c>
      <c r="C2190" s="11" t="s">
        <v>409</v>
      </c>
      <c r="D2190" s="7" t="s">
        <v>25</v>
      </c>
      <c r="E2190" s="8"/>
      <c r="F2190" s="8"/>
      <c r="G2190" s="8" t="s">
        <v>26</v>
      </c>
      <c r="H2190" s="8"/>
      <c r="I2190" s="7" t="s">
        <v>30</v>
      </c>
      <c r="J2190" s="8"/>
      <c r="K2190" s="8"/>
      <c r="L2190" s="8"/>
      <c r="M2190" s="8"/>
      <c r="N2190" s="8"/>
      <c r="O2190" s="8"/>
      <c r="P2190" s="8"/>
      <c r="Q2190" s="8"/>
      <c r="R2190" s="8"/>
      <c r="S2190" s="8"/>
    </row>
    <row r="2191" spans="1:19" ht="15.75" hidden="1" thickBot="1" x14ac:dyDescent="0.3">
      <c r="A2191" s="7" t="s">
        <v>169</v>
      </c>
      <c r="B2191" s="7" t="s">
        <v>193</v>
      </c>
      <c r="C2191" s="11" t="s">
        <v>409</v>
      </c>
      <c r="D2191" s="7" t="s">
        <v>146</v>
      </c>
      <c r="E2191" s="8"/>
      <c r="F2191" s="8"/>
      <c r="G2191" s="8" t="s">
        <v>26</v>
      </c>
      <c r="H2191" s="8"/>
      <c r="I2191" s="7" t="s">
        <v>136</v>
      </c>
      <c r="J2191" s="8"/>
      <c r="K2191" s="8"/>
      <c r="L2191" s="8"/>
      <c r="M2191" s="8"/>
      <c r="N2191" s="8"/>
      <c r="O2191" s="8"/>
      <c r="P2191" s="8"/>
      <c r="Q2191" s="8"/>
      <c r="R2191" s="8"/>
      <c r="S2191" s="8"/>
    </row>
    <row r="2192" spans="1:19" ht="15.75" hidden="1" thickBot="1" x14ac:dyDescent="0.3">
      <c r="A2192" s="7" t="s">
        <v>170</v>
      </c>
      <c r="B2192" s="7" t="s">
        <v>193</v>
      </c>
      <c r="C2192" s="11" t="s">
        <v>409</v>
      </c>
      <c r="D2192" s="7" t="s">
        <v>25</v>
      </c>
      <c r="E2192" s="8"/>
      <c r="F2192" s="8"/>
      <c r="G2192" s="8" t="s">
        <v>26</v>
      </c>
      <c r="H2192" s="8"/>
      <c r="I2192" s="7" t="s">
        <v>136</v>
      </c>
      <c r="J2192" s="8"/>
      <c r="K2192" s="8"/>
      <c r="L2192" s="8"/>
      <c r="M2192" s="8"/>
      <c r="N2192" s="8"/>
      <c r="O2192" s="8"/>
      <c r="P2192" s="8"/>
      <c r="Q2192" s="8"/>
      <c r="R2192" s="8"/>
      <c r="S2192" s="8"/>
    </row>
    <row r="2193" spans="1:19" x14ac:dyDescent="0.25">
      <c r="A2193" s="5" t="s">
        <v>135</v>
      </c>
      <c r="B2193" s="5" t="s">
        <v>123</v>
      </c>
      <c r="C2193" s="10" t="s">
        <v>410</v>
      </c>
      <c r="D2193" s="5" t="s">
        <v>144</v>
      </c>
      <c r="E2193" s="5" t="s">
        <v>145</v>
      </c>
      <c r="F2193" s="6"/>
      <c r="G2193" s="6" t="s">
        <v>26</v>
      </c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5" t="s">
        <v>1311</v>
      </c>
    </row>
    <row r="2194" spans="1:19" hidden="1" x14ac:dyDescent="0.25">
      <c r="A2194" s="7" t="s">
        <v>27</v>
      </c>
      <c r="B2194" s="7" t="s">
        <v>123</v>
      </c>
      <c r="C2194" s="11" t="s">
        <v>410</v>
      </c>
      <c r="D2194" s="7" t="s">
        <v>30</v>
      </c>
      <c r="E2194" s="8"/>
      <c r="F2194" s="8"/>
      <c r="G2194" s="8" t="s">
        <v>26</v>
      </c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7" t="s">
        <v>1313</v>
      </c>
    </row>
    <row r="2195" spans="1:19" hidden="1" x14ac:dyDescent="0.25">
      <c r="A2195" s="7" t="s">
        <v>22</v>
      </c>
      <c r="B2195" s="7" t="s">
        <v>123</v>
      </c>
      <c r="C2195" s="11" t="s">
        <v>410</v>
      </c>
      <c r="D2195" s="7" t="s">
        <v>41</v>
      </c>
      <c r="E2195" s="8"/>
      <c r="F2195" s="8"/>
      <c r="G2195" s="8" t="s">
        <v>26</v>
      </c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7" t="s">
        <v>1313</v>
      </c>
    </row>
    <row r="2196" spans="1:19" hidden="1" x14ac:dyDescent="0.25">
      <c r="A2196" s="7" t="s">
        <v>169</v>
      </c>
      <c r="B2196" s="7" t="s">
        <v>123</v>
      </c>
      <c r="C2196" s="11" t="s">
        <v>410</v>
      </c>
      <c r="D2196" s="8"/>
      <c r="E2196" s="8"/>
      <c r="F2196" s="8"/>
      <c r="G2196" s="8" t="s">
        <v>26</v>
      </c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</row>
    <row r="2197" spans="1:19" hidden="1" x14ac:dyDescent="0.25">
      <c r="A2197" s="7" t="s">
        <v>170</v>
      </c>
      <c r="B2197" s="7" t="s">
        <v>123</v>
      </c>
      <c r="C2197" s="11" t="s">
        <v>410</v>
      </c>
      <c r="D2197" s="7" t="s">
        <v>136</v>
      </c>
      <c r="E2197" s="7" t="s">
        <v>139</v>
      </c>
      <c r="F2197" s="8"/>
      <c r="G2197" s="8" t="s">
        <v>26</v>
      </c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7" t="s">
        <v>1313</v>
      </c>
    </row>
    <row r="2198" spans="1:19" hidden="1" x14ac:dyDescent="0.25">
      <c r="A2198" s="7" t="s">
        <v>171</v>
      </c>
      <c r="B2198" s="7" t="s">
        <v>123</v>
      </c>
      <c r="C2198" s="11" t="s">
        <v>410</v>
      </c>
      <c r="D2198" s="7" t="s">
        <v>172</v>
      </c>
      <c r="E2198" s="7" t="s">
        <v>147</v>
      </c>
      <c r="F2198" s="8"/>
      <c r="G2198" s="8" t="s">
        <v>26</v>
      </c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7" t="s">
        <v>1313</v>
      </c>
    </row>
    <row r="2199" spans="1:19" hidden="1" x14ac:dyDescent="0.25">
      <c r="A2199" s="5" t="s">
        <v>135</v>
      </c>
      <c r="B2199" s="5" t="s">
        <v>23</v>
      </c>
      <c r="C2199" s="10" t="s">
        <v>410</v>
      </c>
      <c r="D2199" s="5" t="s">
        <v>30</v>
      </c>
      <c r="E2199" s="6"/>
      <c r="F2199" s="6"/>
      <c r="G2199" s="6" t="s">
        <v>26</v>
      </c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5" t="s">
        <v>1313</v>
      </c>
    </row>
    <row r="2200" spans="1:19" hidden="1" x14ac:dyDescent="0.25">
      <c r="A2200" s="7" t="s">
        <v>27</v>
      </c>
      <c r="B2200" s="7" t="s">
        <v>23</v>
      </c>
      <c r="C2200" s="11" t="s">
        <v>410</v>
      </c>
      <c r="D2200" s="7" t="s">
        <v>41</v>
      </c>
      <c r="E2200" s="8"/>
      <c r="F2200" s="8"/>
      <c r="G2200" s="8" t="s">
        <v>26</v>
      </c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7" t="s">
        <v>1313</v>
      </c>
    </row>
    <row r="2201" spans="1:19" hidden="1" x14ac:dyDescent="0.25">
      <c r="A2201" s="7" t="s">
        <v>22</v>
      </c>
      <c r="B2201" s="7" t="s">
        <v>23</v>
      </c>
      <c r="C2201" s="11" t="s">
        <v>410</v>
      </c>
      <c r="D2201" s="7" t="s">
        <v>25</v>
      </c>
      <c r="E2201" s="8"/>
      <c r="F2201" s="8"/>
      <c r="G2201" s="8" t="s">
        <v>26</v>
      </c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</row>
    <row r="2202" spans="1:19" hidden="1" x14ac:dyDescent="0.25">
      <c r="A2202" s="7" t="s">
        <v>153</v>
      </c>
      <c r="B2202" s="7" t="s">
        <v>23</v>
      </c>
      <c r="C2202" s="11" t="s">
        <v>410</v>
      </c>
      <c r="D2202" s="7" t="s">
        <v>154</v>
      </c>
      <c r="E2202" s="8"/>
      <c r="F2202" s="8"/>
      <c r="G2202" s="8" t="s">
        <v>26</v>
      </c>
      <c r="H2202" s="8"/>
      <c r="I2202" s="7" t="s">
        <v>30</v>
      </c>
      <c r="J2202" s="8"/>
      <c r="K2202" s="8"/>
      <c r="L2202" s="8"/>
      <c r="M2202" s="8"/>
      <c r="N2202" s="8"/>
      <c r="O2202" s="8"/>
      <c r="P2202" s="8"/>
      <c r="Q2202" s="8"/>
      <c r="R2202" s="8"/>
      <c r="S2202" s="8"/>
    </row>
    <row r="2203" spans="1:19" hidden="1" x14ac:dyDescent="0.25">
      <c r="A2203" s="7" t="s">
        <v>126</v>
      </c>
      <c r="B2203" s="7" t="s">
        <v>23</v>
      </c>
      <c r="C2203" s="11" t="s">
        <v>410</v>
      </c>
      <c r="D2203" s="7" t="s">
        <v>41</v>
      </c>
      <c r="E2203" s="8"/>
      <c r="F2203" s="8"/>
      <c r="G2203" s="8" t="s">
        <v>26</v>
      </c>
      <c r="H2203" s="8"/>
      <c r="I2203" s="7" t="s">
        <v>30</v>
      </c>
      <c r="J2203" s="8"/>
      <c r="K2203" s="8"/>
      <c r="L2203" s="8"/>
      <c r="M2203" s="8"/>
      <c r="N2203" s="8"/>
      <c r="O2203" s="8"/>
      <c r="P2203" s="8"/>
      <c r="Q2203" s="8"/>
      <c r="R2203" s="8"/>
      <c r="S2203" s="7" t="s">
        <v>1313</v>
      </c>
    </row>
    <row r="2204" spans="1:19" hidden="1" x14ac:dyDescent="0.25">
      <c r="A2204" s="7" t="s">
        <v>169</v>
      </c>
      <c r="B2204" s="7" t="s">
        <v>23</v>
      </c>
      <c r="C2204" s="11" t="s">
        <v>410</v>
      </c>
      <c r="D2204" s="7" t="s">
        <v>25</v>
      </c>
      <c r="E2204" s="8"/>
      <c r="F2204" s="8"/>
      <c r="G2204" s="8" t="s">
        <v>26</v>
      </c>
      <c r="H2204" s="8"/>
      <c r="I2204" s="7" t="s">
        <v>30</v>
      </c>
      <c r="J2204" s="8"/>
      <c r="K2204" s="8"/>
      <c r="L2204" s="8"/>
      <c r="M2204" s="8"/>
      <c r="N2204" s="8"/>
      <c r="O2204" s="8"/>
      <c r="P2204" s="8"/>
      <c r="Q2204" s="8"/>
      <c r="R2204" s="8"/>
      <c r="S2204" s="8"/>
    </row>
    <row r="2205" spans="1:19" hidden="1" x14ac:dyDescent="0.25">
      <c r="A2205" s="7" t="s">
        <v>170</v>
      </c>
      <c r="B2205" s="7" t="s">
        <v>23</v>
      </c>
      <c r="C2205" s="11" t="s">
        <v>410</v>
      </c>
      <c r="D2205" s="7" t="s">
        <v>146</v>
      </c>
      <c r="E2205" s="8"/>
      <c r="F2205" s="8"/>
      <c r="G2205" s="8" t="s">
        <v>26</v>
      </c>
      <c r="H2205" s="8"/>
      <c r="I2205" s="7" t="s">
        <v>136</v>
      </c>
      <c r="J2205" s="8"/>
      <c r="K2205" s="8"/>
      <c r="L2205" s="8"/>
      <c r="M2205" s="8"/>
      <c r="N2205" s="8"/>
      <c r="O2205" s="8"/>
      <c r="P2205" s="8"/>
      <c r="Q2205" s="8"/>
      <c r="R2205" s="8"/>
      <c r="S2205" s="8"/>
    </row>
    <row r="2206" spans="1:19" hidden="1" x14ac:dyDescent="0.25">
      <c r="A2206" s="7" t="s">
        <v>171</v>
      </c>
      <c r="B2206" s="7" t="s">
        <v>23</v>
      </c>
      <c r="C2206" s="11" t="s">
        <v>410</v>
      </c>
      <c r="D2206" s="7" t="s">
        <v>25</v>
      </c>
      <c r="E2206" s="8"/>
      <c r="F2206" s="8"/>
      <c r="G2206" s="8" t="s">
        <v>26</v>
      </c>
      <c r="H2206" s="8"/>
      <c r="I2206" s="7" t="s">
        <v>136</v>
      </c>
      <c r="J2206" s="8"/>
      <c r="K2206" s="8"/>
      <c r="L2206" s="8"/>
      <c r="M2206" s="8"/>
      <c r="N2206" s="8"/>
      <c r="O2206" s="8"/>
      <c r="P2206" s="8"/>
      <c r="Q2206" s="8"/>
      <c r="R2206" s="8"/>
      <c r="S2206" s="8"/>
    </row>
    <row r="2207" spans="1:19" hidden="1" x14ac:dyDescent="0.25">
      <c r="A2207" s="7" t="s">
        <v>173</v>
      </c>
      <c r="B2207" s="7" t="s">
        <v>23</v>
      </c>
      <c r="C2207" s="11" t="s">
        <v>410</v>
      </c>
      <c r="D2207" s="7" t="s">
        <v>146</v>
      </c>
      <c r="E2207" s="8"/>
      <c r="F2207" s="8"/>
      <c r="G2207" s="8" t="s">
        <v>26</v>
      </c>
      <c r="H2207" s="8"/>
      <c r="I2207" s="7" t="s">
        <v>172</v>
      </c>
      <c r="J2207" s="8"/>
      <c r="K2207" s="8"/>
      <c r="L2207" s="8"/>
      <c r="M2207" s="8"/>
      <c r="N2207" s="8"/>
      <c r="O2207" s="8"/>
      <c r="P2207" s="8"/>
      <c r="Q2207" s="8"/>
      <c r="R2207" s="8"/>
      <c r="S2207" s="8"/>
    </row>
    <row r="2208" spans="1:19" hidden="1" x14ac:dyDescent="0.25">
      <c r="A2208" s="7" t="s">
        <v>174</v>
      </c>
      <c r="B2208" s="7" t="s">
        <v>23</v>
      </c>
      <c r="C2208" s="11" t="s">
        <v>410</v>
      </c>
      <c r="D2208" s="7" t="s">
        <v>25</v>
      </c>
      <c r="E2208" s="8"/>
      <c r="F2208" s="8"/>
      <c r="G2208" s="8" t="s">
        <v>26</v>
      </c>
      <c r="H2208" s="8"/>
      <c r="I2208" s="7" t="s">
        <v>172</v>
      </c>
      <c r="J2208" s="8"/>
      <c r="K2208" s="8"/>
      <c r="L2208" s="8"/>
      <c r="M2208" s="8"/>
      <c r="N2208" s="8"/>
      <c r="O2208" s="8"/>
      <c r="P2208" s="8"/>
      <c r="Q2208" s="8"/>
      <c r="R2208" s="8"/>
      <c r="S2208" s="8"/>
    </row>
    <row r="2209" spans="1:19" x14ac:dyDescent="0.25">
      <c r="A2209" s="7" t="s">
        <v>143</v>
      </c>
      <c r="B2209" s="7" t="s">
        <v>23</v>
      </c>
      <c r="C2209" s="11" t="s">
        <v>410</v>
      </c>
      <c r="D2209" s="7" t="s">
        <v>144</v>
      </c>
      <c r="E2209" s="7" t="s">
        <v>145</v>
      </c>
      <c r="F2209" s="8"/>
      <c r="G2209" s="8" t="s">
        <v>26</v>
      </c>
      <c r="H2209" s="8"/>
      <c r="I2209" s="7" t="s">
        <v>146</v>
      </c>
      <c r="J2209" s="8"/>
      <c r="K2209" s="8" t="s">
        <v>26</v>
      </c>
      <c r="L2209" s="8"/>
      <c r="M2209" s="7" t="s">
        <v>147</v>
      </c>
      <c r="N2209" s="8"/>
      <c r="O2209" s="7" t="s">
        <v>148</v>
      </c>
      <c r="P2209" s="8"/>
      <c r="Q2209" s="8"/>
      <c r="R2209" s="8"/>
      <c r="S2209" s="7" t="s">
        <v>1311</v>
      </c>
    </row>
    <row r="2210" spans="1:19" hidden="1" x14ac:dyDescent="0.25">
      <c r="A2210" s="5" t="s">
        <v>135</v>
      </c>
      <c r="B2210" s="5" t="s">
        <v>175</v>
      </c>
      <c r="C2210" s="10" t="s">
        <v>410</v>
      </c>
      <c r="D2210" s="5" t="s">
        <v>136</v>
      </c>
      <c r="E2210" s="5" t="s">
        <v>147</v>
      </c>
      <c r="F2210" s="6"/>
      <c r="G2210" s="6" t="s">
        <v>26</v>
      </c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5" t="s">
        <v>177</v>
      </c>
      <c r="S2210" s="5" t="s">
        <v>1313</v>
      </c>
    </row>
    <row r="2211" spans="1:19" hidden="1" x14ac:dyDescent="0.25">
      <c r="A2211" s="5" t="s">
        <v>135</v>
      </c>
      <c r="B2211" s="5" t="s">
        <v>178</v>
      </c>
      <c r="C2211" s="10" t="s">
        <v>410</v>
      </c>
      <c r="D2211" s="5" t="s">
        <v>30</v>
      </c>
      <c r="E2211" s="5" t="s">
        <v>145</v>
      </c>
      <c r="F2211" s="6"/>
      <c r="G2211" s="6" t="s">
        <v>26</v>
      </c>
      <c r="H2211" s="6"/>
      <c r="I2211" s="6"/>
      <c r="J2211" s="6"/>
      <c r="K2211" s="6" t="s">
        <v>26</v>
      </c>
      <c r="L2211" s="6"/>
      <c r="M2211" s="5" t="s">
        <v>139</v>
      </c>
      <c r="N2211" s="6"/>
      <c r="O2211" s="6"/>
      <c r="P2211" s="6"/>
      <c r="Q2211" s="6"/>
      <c r="R2211" s="5" t="s">
        <v>179</v>
      </c>
      <c r="S2211" s="5" t="s">
        <v>1313</v>
      </c>
    </row>
    <row r="2212" spans="1:19" hidden="1" x14ac:dyDescent="0.25">
      <c r="A2212" s="7" t="s">
        <v>27</v>
      </c>
      <c r="B2212" s="7" t="s">
        <v>178</v>
      </c>
      <c r="C2212" s="11" t="s">
        <v>410</v>
      </c>
      <c r="D2212" s="7" t="s">
        <v>41</v>
      </c>
      <c r="E2212" s="8"/>
      <c r="F2212" s="8"/>
      <c r="G2212" s="8" t="s">
        <v>26</v>
      </c>
      <c r="H2212" s="8"/>
      <c r="I2212" s="8"/>
      <c r="J2212" s="8"/>
      <c r="K2212" s="8" t="s">
        <v>26</v>
      </c>
      <c r="L2212" s="8"/>
      <c r="M2212" s="7" t="s">
        <v>139</v>
      </c>
      <c r="N2212" s="8"/>
      <c r="O2212" s="8"/>
      <c r="P2212" s="8"/>
      <c r="Q2212" s="8"/>
      <c r="R2212" s="7" t="s">
        <v>180</v>
      </c>
      <c r="S2212" s="7" t="s">
        <v>1313</v>
      </c>
    </row>
    <row r="2213" spans="1:19" hidden="1" x14ac:dyDescent="0.25">
      <c r="A2213" s="5" t="s">
        <v>135</v>
      </c>
      <c r="B2213" s="5" t="s">
        <v>181</v>
      </c>
      <c r="C2213" s="10" t="s">
        <v>410</v>
      </c>
      <c r="D2213" s="5" t="s">
        <v>182</v>
      </c>
      <c r="E2213" s="6"/>
      <c r="F2213" s="6"/>
      <c r="G2213" s="6" t="s">
        <v>26</v>
      </c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</row>
    <row r="2214" spans="1:19" hidden="1" x14ac:dyDescent="0.25">
      <c r="A2214" s="7" t="s">
        <v>27</v>
      </c>
      <c r="B2214" s="7" t="s">
        <v>181</v>
      </c>
      <c r="C2214" s="11" t="s">
        <v>410</v>
      </c>
      <c r="D2214" s="8"/>
      <c r="E2214" s="8"/>
      <c r="F2214" s="8"/>
      <c r="G2214" s="8" t="s">
        <v>26</v>
      </c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</row>
    <row r="2215" spans="1:19" hidden="1" x14ac:dyDescent="0.25">
      <c r="A2215" s="7" t="s">
        <v>22</v>
      </c>
      <c r="B2215" s="7" t="s">
        <v>181</v>
      </c>
      <c r="C2215" s="11" t="s">
        <v>410</v>
      </c>
      <c r="D2215" s="7" t="s">
        <v>183</v>
      </c>
      <c r="E2215" s="8"/>
      <c r="F2215" s="8"/>
      <c r="G2215" s="8" t="s">
        <v>26</v>
      </c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</row>
    <row r="2216" spans="1:19" hidden="1" x14ac:dyDescent="0.25">
      <c r="A2216" s="7" t="s">
        <v>153</v>
      </c>
      <c r="B2216" s="7" t="s">
        <v>181</v>
      </c>
      <c r="C2216" s="11" t="s">
        <v>410</v>
      </c>
      <c r="D2216" s="7" t="s">
        <v>184</v>
      </c>
      <c r="E2216" s="8"/>
      <c r="F2216" s="8"/>
      <c r="G2216" s="8" t="s">
        <v>26</v>
      </c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</row>
    <row r="2217" spans="1:19" hidden="1" x14ac:dyDescent="0.25">
      <c r="A2217" s="7" t="s">
        <v>126</v>
      </c>
      <c r="B2217" s="7" t="s">
        <v>181</v>
      </c>
      <c r="C2217" s="11" t="s">
        <v>410</v>
      </c>
      <c r="D2217" s="8"/>
      <c r="E2217" s="8"/>
      <c r="F2217" s="8"/>
      <c r="G2217" s="8" t="s">
        <v>26</v>
      </c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</row>
    <row r="2218" spans="1:19" hidden="1" x14ac:dyDescent="0.25">
      <c r="A2218" s="7" t="s">
        <v>169</v>
      </c>
      <c r="B2218" s="7" t="s">
        <v>181</v>
      </c>
      <c r="C2218" s="11" t="s">
        <v>410</v>
      </c>
      <c r="D2218" s="7" t="s">
        <v>185</v>
      </c>
      <c r="E2218" s="7" t="s">
        <v>147</v>
      </c>
      <c r="F2218" s="8"/>
      <c r="G2218" s="8" t="s">
        <v>26</v>
      </c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</row>
    <row r="2219" spans="1:19" hidden="1" x14ac:dyDescent="0.25">
      <c r="A2219" s="7" t="s">
        <v>170</v>
      </c>
      <c r="B2219" s="7" t="s">
        <v>181</v>
      </c>
      <c r="C2219" s="11" t="s">
        <v>410</v>
      </c>
      <c r="D2219" s="7" t="s">
        <v>186</v>
      </c>
      <c r="E2219" s="8"/>
      <c r="F2219" s="8"/>
      <c r="G2219" s="8" t="s">
        <v>26</v>
      </c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</row>
    <row r="2220" spans="1:19" hidden="1" x14ac:dyDescent="0.25">
      <c r="A2220" s="7" t="s">
        <v>171</v>
      </c>
      <c r="B2220" s="7" t="s">
        <v>181</v>
      </c>
      <c r="C2220" s="11" t="s">
        <v>410</v>
      </c>
      <c r="D2220" s="7" t="s">
        <v>187</v>
      </c>
      <c r="E2220" s="8"/>
      <c r="F2220" s="8"/>
      <c r="G2220" s="8" t="s">
        <v>26</v>
      </c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</row>
    <row r="2221" spans="1:19" hidden="1" x14ac:dyDescent="0.25">
      <c r="A2221" s="5" t="s">
        <v>135</v>
      </c>
      <c r="B2221" s="5" t="s">
        <v>28</v>
      </c>
      <c r="C2221" s="10" t="s">
        <v>410</v>
      </c>
      <c r="D2221" s="5" t="s">
        <v>154</v>
      </c>
      <c r="E2221" s="6"/>
      <c r="F2221" s="6"/>
      <c r="G2221" s="6" t="s">
        <v>26</v>
      </c>
      <c r="H2221" s="6"/>
      <c r="I2221" s="5" t="s">
        <v>30</v>
      </c>
      <c r="J2221" s="6"/>
      <c r="K2221" s="6"/>
      <c r="L2221" s="6"/>
      <c r="M2221" s="6"/>
      <c r="N2221" s="6"/>
      <c r="O2221" s="6"/>
      <c r="P2221" s="6"/>
      <c r="Q2221" s="6"/>
      <c r="R2221" s="6"/>
      <c r="S2221" s="6"/>
    </row>
    <row r="2222" spans="1:19" hidden="1" x14ac:dyDescent="0.25">
      <c r="A2222" s="7" t="s">
        <v>27</v>
      </c>
      <c r="B2222" s="7" t="s">
        <v>28</v>
      </c>
      <c r="C2222" s="11" t="s">
        <v>410</v>
      </c>
      <c r="D2222" s="7" t="s">
        <v>25</v>
      </c>
      <c r="E2222" s="8"/>
      <c r="F2222" s="8"/>
      <c r="G2222" s="8" t="s">
        <v>26</v>
      </c>
      <c r="H2222" s="8"/>
      <c r="I2222" s="7" t="s">
        <v>30</v>
      </c>
      <c r="J2222" s="8"/>
      <c r="K2222" s="8"/>
      <c r="L2222" s="8"/>
      <c r="M2222" s="8"/>
      <c r="N2222" s="8"/>
      <c r="O2222" s="8"/>
      <c r="P2222" s="8"/>
      <c r="Q2222" s="8"/>
      <c r="R2222" s="8"/>
      <c r="S2222" s="8"/>
    </row>
    <row r="2223" spans="1:19" hidden="1" x14ac:dyDescent="0.25">
      <c r="A2223" s="7" t="s">
        <v>22</v>
      </c>
      <c r="B2223" s="7" t="s">
        <v>28</v>
      </c>
      <c r="C2223" s="11" t="s">
        <v>410</v>
      </c>
      <c r="D2223" s="7" t="s">
        <v>146</v>
      </c>
      <c r="E2223" s="8"/>
      <c r="F2223" s="8"/>
      <c r="G2223" s="8" t="s">
        <v>26</v>
      </c>
      <c r="H2223" s="8"/>
      <c r="I2223" s="7" t="s">
        <v>136</v>
      </c>
      <c r="J2223" s="8"/>
      <c r="K2223" s="8"/>
      <c r="L2223" s="8"/>
      <c r="M2223" s="8"/>
      <c r="N2223" s="8"/>
      <c r="O2223" s="8"/>
      <c r="P2223" s="8"/>
      <c r="Q2223" s="8"/>
      <c r="R2223" s="8"/>
      <c r="S2223" s="8"/>
    </row>
    <row r="2224" spans="1:19" hidden="1" x14ac:dyDescent="0.25">
      <c r="A2224" s="7" t="s">
        <v>153</v>
      </c>
      <c r="B2224" s="7" t="s">
        <v>28</v>
      </c>
      <c r="C2224" s="11" t="s">
        <v>410</v>
      </c>
      <c r="D2224" s="7" t="s">
        <v>25</v>
      </c>
      <c r="E2224" s="8"/>
      <c r="F2224" s="8"/>
      <c r="G2224" s="8" t="s">
        <v>26</v>
      </c>
      <c r="H2224" s="8"/>
      <c r="I2224" s="7" t="s">
        <v>136</v>
      </c>
      <c r="J2224" s="8"/>
      <c r="K2224" s="8"/>
      <c r="L2224" s="8"/>
      <c r="M2224" s="8"/>
      <c r="N2224" s="8"/>
      <c r="O2224" s="8"/>
      <c r="P2224" s="8"/>
      <c r="Q2224" s="8"/>
      <c r="R2224" s="8"/>
      <c r="S2224" s="8"/>
    </row>
    <row r="2225" spans="1:19" hidden="1" x14ac:dyDescent="0.25">
      <c r="A2225" s="5" t="s">
        <v>135</v>
      </c>
      <c r="B2225" s="5" t="s">
        <v>188</v>
      </c>
      <c r="C2225" s="10" t="s">
        <v>410</v>
      </c>
      <c r="D2225" s="5" t="s">
        <v>189</v>
      </c>
      <c r="E2225" s="6"/>
      <c r="F2225" s="6"/>
      <c r="G2225" s="6" t="s">
        <v>26</v>
      </c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</row>
    <row r="2226" spans="1:19" hidden="1" x14ac:dyDescent="0.25">
      <c r="A2226" s="7" t="s">
        <v>27</v>
      </c>
      <c r="B2226" s="7" t="s">
        <v>188</v>
      </c>
      <c r="C2226" s="11" t="s">
        <v>410</v>
      </c>
      <c r="D2226" s="7" t="s">
        <v>190</v>
      </c>
      <c r="E2226" s="8"/>
      <c r="F2226" s="8"/>
      <c r="G2226" s="8" t="s">
        <v>26</v>
      </c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</row>
    <row r="2227" spans="1:19" hidden="1" x14ac:dyDescent="0.25">
      <c r="A2227" s="7" t="s">
        <v>22</v>
      </c>
      <c r="B2227" s="7" t="s">
        <v>188</v>
      </c>
      <c r="C2227" s="11" t="s">
        <v>410</v>
      </c>
      <c r="D2227" s="7" t="s">
        <v>191</v>
      </c>
      <c r="E2227" s="8"/>
      <c r="F2227" s="8"/>
      <c r="G2227" s="8" t="s">
        <v>26</v>
      </c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</row>
    <row r="2228" spans="1:19" hidden="1" x14ac:dyDescent="0.25">
      <c r="A2228" s="7" t="s">
        <v>153</v>
      </c>
      <c r="B2228" s="7" t="s">
        <v>188</v>
      </c>
      <c r="C2228" s="11" t="s">
        <v>410</v>
      </c>
      <c r="D2228" s="7" t="s">
        <v>192</v>
      </c>
      <c r="E2228" s="8"/>
      <c r="F2228" s="8"/>
      <c r="G2228" s="8" t="s">
        <v>26</v>
      </c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</row>
    <row r="2229" spans="1:19" hidden="1" x14ac:dyDescent="0.25">
      <c r="A2229" s="5" t="s">
        <v>153</v>
      </c>
      <c r="B2229" s="5" t="s">
        <v>193</v>
      </c>
      <c r="C2229" s="10" t="s">
        <v>410</v>
      </c>
      <c r="D2229" s="5" t="s">
        <v>154</v>
      </c>
      <c r="E2229" s="6"/>
      <c r="F2229" s="6"/>
      <c r="G2229" s="6" t="s">
        <v>26</v>
      </c>
      <c r="H2229" s="6"/>
      <c r="I2229" s="5" t="s">
        <v>30</v>
      </c>
      <c r="J2229" s="6"/>
      <c r="K2229" s="6"/>
      <c r="L2229" s="6"/>
      <c r="M2229" s="6"/>
      <c r="N2229" s="6"/>
      <c r="O2229" s="6"/>
      <c r="P2229" s="6"/>
      <c r="Q2229" s="6"/>
      <c r="R2229" s="6"/>
      <c r="S2229" s="6"/>
    </row>
    <row r="2230" spans="1:19" hidden="1" x14ac:dyDescent="0.25">
      <c r="A2230" s="7" t="s">
        <v>126</v>
      </c>
      <c r="B2230" s="7" t="s">
        <v>193</v>
      </c>
      <c r="C2230" s="11" t="s">
        <v>410</v>
      </c>
      <c r="D2230" s="7" t="s">
        <v>25</v>
      </c>
      <c r="E2230" s="8"/>
      <c r="F2230" s="8"/>
      <c r="G2230" s="8" t="s">
        <v>26</v>
      </c>
      <c r="H2230" s="8"/>
      <c r="I2230" s="7" t="s">
        <v>30</v>
      </c>
      <c r="J2230" s="8"/>
      <c r="K2230" s="8"/>
      <c r="L2230" s="8"/>
      <c r="M2230" s="8"/>
      <c r="N2230" s="8"/>
      <c r="O2230" s="8"/>
      <c r="P2230" s="8"/>
      <c r="Q2230" s="8"/>
      <c r="R2230" s="8"/>
      <c r="S2230" s="8"/>
    </row>
    <row r="2231" spans="1:19" hidden="1" x14ac:dyDescent="0.25">
      <c r="A2231" s="7" t="s">
        <v>169</v>
      </c>
      <c r="B2231" s="7" t="s">
        <v>193</v>
      </c>
      <c r="C2231" s="11" t="s">
        <v>410</v>
      </c>
      <c r="D2231" s="7" t="s">
        <v>146</v>
      </c>
      <c r="E2231" s="8"/>
      <c r="F2231" s="8"/>
      <c r="G2231" s="8" t="s">
        <v>26</v>
      </c>
      <c r="H2231" s="8"/>
      <c r="I2231" s="7" t="s">
        <v>136</v>
      </c>
      <c r="J2231" s="8"/>
      <c r="K2231" s="8"/>
      <c r="L2231" s="8"/>
      <c r="M2231" s="8"/>
      <c r="N2231" s="8"/>
      <c r="O2231" s="8"/>
      <c r="P2231" s="8"/>
      <c r="Q2231" s="8"/>
      <c r="R2231" s="8"/>
      <c r="S2231" s="8"/>
    </row>
    <row r="2232" spans="1:19" hidden="1" x14ac:dyDescent="0.25">
      <c r="A2232" s="7" t="s">
        <v>170</v>
      </c>
      <c r="B2232" s="7" t="s">
        <v>193</v>
      </c>
      <c r="C2232" s="11" t="s">
        <v>410</v>
      </c>
      <c r="D2232" s="7" t="s">
        <v>25</v>
      </c>
      <c r="E2232" s="8"/>
      <c r="F2232" s="8"/>
      <c r="G2232" s="8" t="s">
        <v>26</v>
      </c>
      <c r="H2232" s="8"/>
      <c r="I2232" s="7" t="s">
        <v>136</v>
      </c>
      <c r="J2232" s="8"/>
      <c r="K2232" s="8"/>
      <c r="L2232" s="8"/>
      <c r="M2232" s="8"/>
      <c r="N2232" s="8"/>
      <c r="O2232" s="8"/>
      <c r="P2232" s="8"/>
      <c r="Q2232" s="8"/>
      <c r="R2232" s="8"/>
      <c r="S2232" s="8"/>
    </row>
    <row r="2233" spans="1:19" s="16" customFormat="1" ht="31.5" hidden="1" x14ac:dyDescent="0.25">
      <c r="A2233" s="12" t="s">
        <v>31</v>
      </c>
      <c r="B2233" s="12" t="s">
        <v>32</v>
      </c>
      <c r="C2233" s="13" t="s">
        <v>411</v>
      </c>
      <c r="D2233" s="12" t="s">
        <v>33</v>
      </c>
      <c r="E2233" s="12" t="s">
        <v>412</v>
      </c>
      <c r="F2233" s="12" t="s">
        <v>413</v>
      </c>
      <c r="G2233" s="14" t="s">
        <v>26</v>
      </c>
      <c r="H2233" s="14"/>
      <c r="I2233" s="14"/>
      <c r="J2233" s="14"/>
      <c r="K2233" s="14"/>
      <c r="L2233" s="14"/>
      <c r="M2233" s="14"/>
      <c r="N2233" s="14"/>
      <c r="O2233" s="12" t="s">
        <v>142</v>
      </c>
      <c r="P2233" s="14"/>
      <c r="Q2233" s="15" t="s">
        <v>414</v>
      </c>
      <c r="R2233" s="14"/>
      <c r="S2233" s="12" t="s">
        <v>1314</v>
      </c>
    </row>
    <row r="2234" spans="1:19" hidden="1" x14ac:dyDescent="0.25">
      <c r="A2234" s="7" t="s">
        <v>98</v>
      </c>
      <c r="B2234" s="7" t="s">
        <v>32</v>
      </c>
      <c r="C2234" s="11" t="s">
        <v>411</v>
      </c>
      <c r="D2234" s="7" t="s">
        <v>33</v>
      </c>
      <c r="E2234" s="7" t="s">
        <v>415</v>
      </c>
      <c r="F2234" s="7" t="s">
        <v>416</v>
      </c>
      <c r="G2234" s="8" t="s">
        <v>26</v>
      </c>
      <c r="H2234" s="8"/>
      <c r="I2234" s="8"/>
      <c r="J2234" s="8"/>
      <c r="K2234" s="8"/>
      <c r="L2234" s="8"/>
      <c r="M2234" s="8"/>
      <c r="N2234" s="8"/>
      <c r="O2234" s="8"/>
      <c r="P2234" s="7" t="s">
        <v>417</v>
      </c>
      <c r="Q2234" s="7" t="s">
        <v>418</v>
      </c>
      <c r="R2234" s="8"/>
      <c r="S2234" s="7" t="s">
        <v>1314</v>
      </c>
    </row>
    <row r="2235" spans="1:19" hidden="1" x14ac:dyDescent="0.25">
      <c r="A2235" s="7" t="s">
        <v>46</v>
      </c>
      <c r="B2235" s="7" t="s">
        <v>32</v>
      </c>
      <c r="C2235" s="11" t="s">
        <v>411</v>
      </c>
      <c r="D2235" s="7" t="s">
        <v>33</v>
      </c>
      <c r="E2235" s="7" t="s">
        <v>419</v>
      </c>
      <c r="F2235" s="7" t="s">
        <v>420</v>
      </c>
      <c r="G2235" s="8" t="s">
        <v>26</v>
      </c>
      <c r="H2235" s="8"/>
      <c r="I2235" s="8"/>
      <c r="J2235" s="8"/>
      <c r="K2235" s="8"/>
      <c r="L2235" s="8"/>
      <c r="M2235" s="8"/>
      <c r="N2235" s="8"/>
      <c r="O2235" s="8"/>
      <c r="P2235" s="8"/>
      <c r="Q2235" s="7" t="s">
        <v>421</v>
      </c>
      <c r="R2235" s="8"/>
      <c r="S2235" s="7" t="s">
        <v>1314</v>
      </c>
    </row>
    <row r="2236" spans="1:19" hidden="1" x14ac:dyDescent="0.25">
      <c r="A2236" s="7" t="s">
        <v>62</v>
      </c>
      <c r="B2236" s="7" t="s">
        <v>32</v>
      </c>
      <c r="C2236" s="11" t="s">
        <v>411</v>
      </c>
      <c r="D2236" s="7" t="s">
        <v>30</v>
      </c>
      <c r="E2236" s="7" t="s">
        <v>145</v>
      </c>
      <c r="F2236" s="7" t="s">
        <v>422</v>
      </c>
      <c r="G2236" s="8" t="s">
        <v>26</v>
      </c>
      <c r="H2236" s="8"/>
      <c r="I2236" s="8"/>
      <c r="J2236" s="8"/>
      <c r="K2236" s="8" t="s">
        <v>26</v>
      </c>
      <c r="L2236" s="8"/>
      <c r="M2236" s="8"/>
      <c r="N2236" s="8"/>
      <c r="O2236" s="8"/>
      <c r="P2236" s="8"/>
      <c r="Q2236" s="8"/>
      <c r="R2236" s="8"/>
      <c r="S2236" s="8"/>
    </row>
    <row r="2237" spans="1:19" hidden="1" x14ac:dyDescent="0.25">
      <c r="A2237" s="5" t="s">
        <v>27</v>
      </c>
      <c r="B2237" s="5" t="s">
        <v>123</v>
      </c>
      <c r="C2237" s="10" t="s">
        <v>411</v>
      </c>
      <c r="D2237" s="5" t="s">
        <v>30</v>
      </c>
      <c r="E2237" s="6"/>
      <c r="F2237" s="6"/>
      <c r="G2237" s="6" t="s">
        <v>26</v>
      </c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5" t="s">
        <v>1314</v>
      </c>
    </row>
    <row r="2238" spans="1:19" hidden="1" x14ac:dyDescent="0.25">
      <c r="A2238" s="5" t="s">
        <v>135</v>
      </c>
      <c r="B2238" s="5" t="s">
        <v>23</v>
      </c>
      <c r="C2238" s="10" t="s">
        <v>411</v>
      </c>
      <c r="D2238" s="5" t="s">
        <v>30</v>
      </c>
      <c r="E2238" s="6"/>
      <c r="F2238" s="6"/>
      <c r="G2238" s="6" t="s">
        <v>26</v>
      </c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5" t="s">
        <v>1319</v>
      </c>
    </row>
    <row r="2239" spans="1:19" hidden="1" x14ac:dyDescent="0.25">
      <c r="A2239" s="7" t="s">
        <v>27</v>
      </c>
      <c r="B2239" s="7" t="s">
        <v>23</v>
      </c>
      <c r="C2239" s="11" t="s">
        <v>411</v>
      </c>
      <c r="D2239" s="7" t="s">
        <v>41</v>
      </c>
      <c r="E2239" s="8"/>
      <c r="F2239" s="8"/>
      <c r="G2239" s="8" t="s">
        <v>26</v>
      </c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7" t="s">
        <v>1319</v>
      </c>
    </row>
    <row r="2240" spans="1:19" hidden="1" x14ac:dyDescent="0.25">
      <c r="A2240" s="7" t="s">
        <v>22</v>
      </c>
      <c r="B2240" s="7" t="s">
        <v>23</v>
      </c>
      <c r="C2240" s="11" t="s">
        <v>411</v>
      </c>
      <c r="D2240" s="7" t="s">
        <v>25</v>
      </c>
      <c r="E2240" s="8"/>
      <c r="F2240" s="8"/>
      <c r="G2240" s="8" t="s">
        <v>26</v>
      </c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</row>
    <row r="2241" spans="1:19" hidden="1" x14ac:dyDescent="0.25">
      <c r="A2241" s="7" t="s">
        <v>153</v>
      </c>
      <c r="B2241" s="7" t="s">
        <v>23</v>
      </c>
      <c r="C2241" s="11" t="s">
        <v>411</v>
      </c>
      <c r="D2241" s="7" t="s">
        <v>154</v>
      </c>
      <c r="E2241" s="8"/>
      <c r="F2241" s="8"/>
      <c r="G2241" s="8" t="s">
        <v>26</v>
      </c>
      <c r="H2241" s="8"/>
      <c r="I2241" s="7" t="s">
        <v>30</v>
      </c>
      <c r="J2241" s="8"/>
      <c r="K2241" s="8"/>
      <c r="L2241" s="8"/>
      <c r="M2241" s="8"/>
      <c r="N2241" s="8"/>
      <c r="O2241" s="8"/>
      <c r="P2241" s="8"/>
      <c r="Q2241" s="8"/>
      <c r="R2241" s="8"/>
      <c r="S2241" s="8"/>
    </row>
    <row r="2242" spans="1:19" hidden="1" x14ac:dyDescent="0.25">
      <c r="A2242" s="7" t="s">
        <v>126</v>
      </c>
      <c r="B2242" s="7" t="s">
        <v>23</v>
      </c>
      <c r="C2242" s="11" t="s">
        <v>411</v>
      </c>
      <c r="D2242" s="7" t="s">
        <v>41</v>
      </c>
      <c r="E2242" s="8"/>
      <c r="F2242" s="8"/>
      <c r="G2242" s="8" t="s">
        <v>26</v>
      </c>
      <c r="H2242" s="8"/>
      <c r="I2242" s="7" t="s">
        <v>30</v>
      </c>
      <c r="J2242" s="8"/>
      <c r="K2242" s="8"/>
      <c r="L2242" s="8"/>
      <c r="M2242" s="8"/>
      <c r="N2242" s="8"/>
      <c r="O2242" s="8"/>
      <c r="P2242" s="8"/>
      <c r="Q2242" s="8"/>
      <c r="R2242" s="8"/>
      <c r="S2242" s="7" t="s">
        <v>1319</v>
      </c>
    </row>
    <row r="2243" spans="1:19" hidden="1" x14ac:dyDescent="0.25">
      <c r="A2243" s="7" t="s">
        <v>169</v>
      </c>
      <c r="B2243" s="7" t="s">
        <v>23</v>
      </c>
      <c r="C2243" s="11" t="s">
        <v>411</v>
      </c>
      <c r="D2243" s="7" t="s">
        <v>25</v>
      </c>
      <c r="E2243" s="8"/>
      <c r="F2243" s="8"/>
      <c r="G2243" s="8" t="s">
        <v>26</v>
      </c>
      <c r="H2243" s="8"/>
      <c r="I2243" s="7" t="s">
        <v>30</v>
      </c>
      <c r="J2243" s="8"/>
      <c r="K2243" s="8"/>
      <c r="L2243" s="8"/>
      <c r="M2243" s="8"/>
      <c r="N2243" s="8"/>
      <c r="O2243" s="8"/>
      <c r="P2243" s="8"/>
      <c r="Q2243" s="8"/>
      <c r="R2243" s="8"/>
      <c r="S2243" s="8"/>
    </row>
    <row r="2244" spans="1:19" hidden="1" x14ac:dyDescent="0.25">
      <c r="A2244" s="7" t="s">
        <v>170</v>
      </c>
      <c r="B2244" s="7" t="s">
        <v>23</v>
      </c>
      <c r="C2244" s="11" t="s">
        <v>411</v>
      </c>
      <c r="D2244" s="7" t="s">
        <v>146</v>
      </c>
      <c r="E2244" s="8"/>
      <c r="F2244" s="8"/>
      <c r="G2244" s="8" t="s">
        <v>26</v>
      </c>
      <c r="H2244" s="8"/>
      <c r="I2244" s="7" t="s">
        <v>136</v>
      </c>
      <c r="J2244" s="8"/>
      <c r="K2244" s="8"/>
      <c r="L2244" s="8"/>
      <c r="M2244" s="8"/>
      <c r="N2244" s="8"/>
      <c r="O2244" s="8"/>
      <c r="P2244" s="8"/>
      <c r="Q2244" s="8"/>
      <c r="R2244" s="8"/>
      <c r="S2244" s="8"/>
    </row>
    <row r="2245" spans="1:19" hidden="1" x14ac:dyDescent="0.25">
      <c r="A2245" s="7" t="s">
        <v>171</v>
      </c>
      <c r="B2245" s="7" t="s">
        <v>23</v>
      </c>
      <c r="C2245" s="11" t="s">
        <v>411</v>
      </c>
      <c r="D2245" s="7" t="s">
        <v>25</v>
      </c>
      <c r="E2245" s="8"/>
      <c r="F2245" s="8"/>
      <c r="G2245" s="8" t="s">
        <v>26</v>
      </c>
      <c r="H2245" s="8"/>
      <c r="I2245" s="7" t="s">
        <v>136</v>
      </c>
      <c r="J2245" s="8"/>
      <c r="K2245" s="8"/>
      <c r="L2245" s="8"/>
      <c r="M2245" s="8"/>
      <c r="N2245" s="8"/>
      <c r="O2245" s="8"/>
      <c r="P2245" s="8"/>
      <c r="Q2245" s="8"/>
      <c r="R2245" s="8"/>
      <c r="S2245" s="8"/>
    </row>
    <row r="2246" spans="1:19" hidden="1" x14ac:dyDescent="0.25">
      <c r="A2246" s="7" t="s">
        <v>173</v>
      </c>
      <c r="B2246" s="7" t="s">
        <v>23</v>
      </c>
      <c r="C2246" s="11" t="s">
        <v>411</v>
      </c>
      <c r="D2246" s="7" t="s">
        <v>146</v>
      </c>
      <c r="E2246" s="8"/>
      <c r="F2246" s="8"/>
      <c r="G2246" s="8" t="s">
        <v>26</v>
      </c>
      <c r="H2246" s="8"/>
      <c r="I2246" s="7" t="s">
        <v>172</v>
      </c>
      <c r="J2246" s="8"/>
      <c r="K2246" s="8"/>
      <c r="L2246" s="8"/>
      <c r="M2246" s="8"/>
      <c r="N2246" s="8"/>
      <c r="O2246" s="8"/>
      <c r="P2246" s="8"/>
      <c r="Q2246" s="8"/>
      <c r="R2246" s="8"/>
      <c r="S2246" s="8"/>
    </row>
    <row r="2247" spans="1:19" hidden="1" x14ac:dyDescent="0.25">
      <c r="A2247" s="7" t="s">
        <v>174</v>
      </c>
      <c r="B2247" s="7" t="s">
        <v>23</v>
      </c>
      <c r="C2247" s="11" t="s">
        <v>411</v>
      </c>
      <c r="D2247" s="7" t="s">
        <v>25</v>
      </c>
      <c r="E2247" s="8"/>
      <c r="F2247" s="8"/>
      <c r="G2247" s="8" t="s">
        <v>26</v>
      </c>
      <c r="H2247" s="8"/>
      <c r="I2247" s="7" t="s">
        <v>172</v>
      </c>
      <c r="J2247" s="8"/>
      <c r="K2247" s="8"/>
      <c r="L2247" s="8"/>
      <c r="M2247" s="8"/>
      <c r="N2247" s="8"/>
      <c r="O2247" s="8"/>
      <c r="P2247" s="8"/>
      <c r="Q2247" s="8"/>
      <c r="R2247" s="8"/>
      <c r="S2247" s="8"/>
    </row>
    <row r="2248" spans="1:19" ht="15.75" thickBot="1" x14ac:dyDescent="0.3">
      <c r="A2248" s="7" t="s">
        <v>143</v>
      </c>
      <c r="B2248" s="7" t="s">
        <v>23</v>
      </c>
      <c r="C2248" s="11" t="s">
        <v>411</v>
      </c>
      <c r="D2248" s="7" t="s">
        <v>144</v>
      </c>
      <c r="E2248" s="7" t="s">
        <v>145</v>
      </c>
      <c r="F2248" s="8"/>
      <c r="G2248" s="8" t="s">
        <v>26</v>
      </c>
      <c r="H2248" s="8"/>
      <c r="I2248" s="7" t="s">
        <v>146</v>
      </c>
      <c r="J2248" s="8"/>
      <c r="K2248" s="8" t="s">
        <v>26</v>
      </c>
      <c r="L2248" s="8"/>
      <c r="M2248" s="7" t="s">
        <v>147</v>
      </c>
      <c r="N2248" s="8"/>
      <c r="O2248" s="7" t="s">
        <v>148</v>
      </c>
      <c r="P2248" s="8"/>
      <c r="Q2248" s="8"/>
      <c r="R2248" s="8"/>
      <c r="S2248" s="7" t="s">
        <v>1311</v>
      </c>
    </row>
    <row r="2249" spans="1:19" x14ac:dyDescent="0.25">
      <c r="A2249" s="5" t="s">
        <v>135</v>
      </c>
      <c r="B2249" s="5" t="s">
        <v>123</v>
      </c>
      <c r="C2249" s="10" t="s">
        <v>423</v>
      </c>
      <c r="D2249" s="5" t="s">
        <v>144</v>
      </c>
      <c r="E2249" s="5" t="s">
        <v>145</v>
      </c>
      <c r="F2249" s="6"/>
      <c r="G2249" s="6" t="s">
        <v>26</v>
      </c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5" t="s">
        <v>1311</v>
      </c>
    </row>
    <row r="2250" spans="1:19" hidden="1" x14ac:dyDescent="0.25">
      <c r="A2250" s="7" t="s">
        <v>27</v>
      </c>
      <c r="B2250" s="7" t="s">
        <v>123</v>
      </c>
      <c r="C2250" s="11" t="s">
        <v>423</v>
      </c>
      <c r="D2250" s="7" t="s">
        <v>30</v>
      </c>
      <c r="E2250" s="8"/>
      <c r="F2250" s="8"/>
      <c r="G2250" s="8" t="s">
        <v>26</v>
      </c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7" t="s">
        <v>1319</v>
      </c>
    </row>
    <row r="2251" spans="1:19" hidden="1" x14ac:dyDescent="0.25">
      <c r="A2251" s="7" t="s">
        <v>22</v>
      </c>
      <c r="B2251" s="7" t="s">
        <v>123</v>
      </c>
      <c r="C2251" s="11" t="s">
        <v>423</v>
      </c>
      <c r="D2251" s="7" t="s">
        <v>41</v>
      </c>
      <c r="E2251" s="8"/>
      <c r="F2251" s="8"/>
      <c r="G2251" s="8" t="s">
        <v>26</v>
      </c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7" t="s">
        <v>1319</v>
      </c>
    </row>
    <row r="2252" spans="1:19" hidden="1" x14ac:dyDescent="0.25">
      <c r="A2252" s="7" t="s">
        <v>169</v>
      </c>
      <c r="B2252" s="7" t="s">
        <v>123</v>
      </c>
      <c r="C2252" s="11" t="s">
        <v>423</v>
      </c>
      <c r="D2252" s="8"/>
      <c r="E2252" s="8"/>
      <c r="F2252" s="8"/>
      <c r="G2252" s="8" t="s">
        <v>26</v>
      </c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</row>
    <row r="2253" spans="1:19" hidden="1" x14ac:dyDescent="0.25">
      <c r="A2253" s="7" t="s">
        <v>170</v>
      </c>
      <c r="B2253" s="7" t="s">
        <v>123</v>
      </c>
      <c r="C2253" s="11" t="s">
        <v>423</v>
      </c>
      <c r="D2253" s="7" t="s">
        <v>136</v>
      </c>
      <c r="E2253" s="7" t="s">
        <v>139</v>
      </c>
      <c r="F2253" s="8"/>
      <c r="G2253" s="8" t="s">
        <v>26</v>
      </c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7" t="s">
        <v>1319</v>
      </c>
    </row>
    <row r="2254" spans="1:19" hidden="1" x14ac:dyDescent="0.25">
      <c r="A2254" s="7" t="s">
        <v>171</v>
      </c>
      <c r="B2254" s="7" t="s">
        <v>123</v>
      </c>
      <c r="C2254" s="11" t="s">
        <v>423</v>
      </c>
      <c r="D2254" s="7" t="s">
        <v>172</v>
      </c>
      <c r="E2254" s="7" t="s">
        <v>147</v>
      </c>
      <c r="F2254" s="8"/>
      <c r="G2254" s="8" t="s">
        <v>26</v>
      </c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7" t="s">
        <v>1319</v>
      </c>
    </row>
    <row r="2255" spans="1:19" hidden="1" x14ac:dyDescent="0.25">
      <c r="A2255" s="5" t="s">
        <v>135</v>
      </c>
      <c r="B2255" s="5" t="s">
        <v>23</v>
      </c>
      <c r="C2255" s="10" t="s">
        <v>423</v>
      </c>
      <c r="D2255" s="5" t="s">
        <v>30</v>
      </c>
      <c r="E2255" s="6"/>
      <c r="F2255" s="6"/>
      <c r="G2255" s="6" t="s">
        <v>26</v>
      </c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5" t="s">
        <v>1319</v>
      </c>
    </row>
    <row r="2256" spans="1:19" hidden="1" x14ac:dyDescent="0.25">
      <c r="A2256" s="7" t="s">
        <v>27</v>
      </c>
      <c r="B2256" s="7" t="s">
        <v>23</v>
      </c>
      <c r="C2256" s="11" t="s">
        <v>423</v>
      </c>
      <c r="D2256" s="7" t="s">
        <v>41</v>
      </c>
      <c r="E2256" s="8"/>
      <c r="F2256" s="8"/>
      <c r="G2256" s="8" t="s">
        <v>26</v>
      </c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7" t="s">
        <v>1319</v>
      </c>
    </row>
    <row r="2257" spans="1:19" hidden="1" x14ac:dyDescent="0.25">
      <c r="A2257" s="7" t="s">
        <v>22</v>
      </c>
      <c r="B2257" s="7" t="s">
        <v>23</v>
      </c>
      <c r="C2257" s="11" t="s">
        <v>423</v>
      </c>
      <c r="D2257" s="7" t="s">
        <v>25</v>
      </c>
      <c r="E2257" s="8"/>
      <c r="F2257" s="8"/>
      <c r="G2257" s="8" t="s">
        <v>26</v>
      </c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</row>
    <row r="2258" spans="1:19" hidden="1" x14ac:dyDescent="0.25">
      <c r="A2258" s="7" t="s">
        <v>153</v>
      </c>
      <c r="B2258" s="7" t="s">
        <v>23</v>
      </c>
      <c r="C2258" s="11" t="s">
        <v>423</v>
      </c>
      <c r="D2258" s="7" t="s">
        <v>154</v>
      </c>
      <c r="E2258" s="8"/>
      <c r="F2258" s="8"/>
      <c r="G2258" s="8" t="s">
        <v>26</v>
      </c>
      <c r="H2258" s="8"/>
      <c r="I2258" s="7" t="s">
        <v>30</v>
      </c>
      <c r="J2258" s="8"/>
      <c r="K2258" s="8"/>
      <c r="L2258" s="8"/>
      <c r="M2258" s="8"/>
      <c r="N2258" s="8"/>
      <c r="O2258" s="8"/>
      <c r="P2258" s="8"/>
      <c r="Q2258" s="8"/>
      <c r="R2258" s="8"/>
      <c r="S2258" s="8"/>
    </row>
    <row r="2259" spans="1:19" hidden="1" x14ac:dyDescent="0.25">
      <c r="A2259" s="7" t="s">
        <v>126</v>
      </c>
      <c r="B2259" s="7" t="s">
        <v>23</v>
      </c>
      <c r="C2259" s="11" t="s">
        <v>423</v>
      </c>
      <c r="D2259" s="7" t="s">
        <v>41</v>
      </c>
      <c r="E2259" s="8"/>
      <c r="F2259" s="8"/>
      <c r="G2259" s="8" t="s">
        <v>26</v>
      </c>
      <c r="H2259" s="8"/>
      <c r="I2259" s="7" t="s">
        <v>30</v>
      </c>
      <c r="J2259" s="8"/>
      <c r="K2259" s="8"/>
      <c r="L2259" s="8"/>
      <c r="M2259" s="8"/>
      <c r="N2259" s="8"/>
      <c r="O2259" s="8"/>
      <c r="P2259" s="8"/>
      <c r="Q2259" s="8"/>
      <c r="R2259" s="8"/>
      <c r="S2259" s="7" t="s">
        <v>1319</v>
      </c>
    </row>
    <row r="2260" spans="1:19" hidden="1" x14ac:dyDescent="0.25">
      <c r="A2260" s="7" t="s">
        <v>169</v>
      </c>
      <c r="B2260" s="7" t="s">
        <v>23</v>
      </c>
      <c r="C2260" s="11" t="s">
        <v>423</v>
      </c>
      <c r="D2260" s="7" t="s">
        <v>25</v>
      </c>
      <c r="E2260" s="8"/>
      <c r="F2260" s="8"/>
      <c r="G2260" s="8" t="s">
        <v>26</v>
      </c>
      <c r="H2260" s="8"/>
      <c r="I2260" s="7" t="s">
        <v>30</v>
      </c>
      <c r="J2260" s="8"/>
      <c r="K2260" s="8"/>
      <c r="L2260" s="8"/>
      <c r="M2260" s="8"/>
      <c r="N2260" s="8"/>
      <c r="O2260" s="8"/>
      <c r="P2260" s="8"/>
      <c r="Q2260" s="8"/>
      <c r="R2260" s="8"/>
      <c r="S2260" s="8"/>
    </row>
    <row r="2261" spans="1:19" hidden="1" x14ac:dyDescent="0.25">
      <c r="A2261" s="7" t="s">
        <v>170</v>
      </c>
      <c r="B2261" s="7" t="s">
        <v>23</v>
      </c>
      <c r="C2261" s="11" t="s">
        <v>423</v>
      </c>
      <c r="D2261" s="7" t="s">
        <v>146</v>
      </c>
      <c r="E2261" s="8"/>
      <c r="F2261" s="8"/>
      <c r="G2261" s="8" t="s">
        <v>26</v>
      </c>
      <c r="H2261" s="8"/>
      <c r="I2261" s="7" t="s">
        <v>136</v>
      </c>
      <c r="J2261" s="8"/>
      <c r="K2261" s="8"/>
      <c r="L2261" s="8"/>
      <c r="M2261" s="8"/>
      <c r="N2261" s="8"/>
      <c r="O2261" s="8"/>
      <c r="P2261" s="8"/>
      <c r="Q2261" s="8"/>
      <c r="R2261" s="8"/>
      <c r="S2261" s="8"/>
    </row>
    <row r="2262" spans="1:19" hidden="1" x14ac:dyDescent="0.25">
      <c r="A2262" s="7" t="s">
        <v>171</v>
      </c>
      <c r="B2262" s="7" t="s">
        <v>23</v>
      </c>
      <c r="C2262" s="11" t="s">
        <v>423</v>
      </c>
      <c r="D2262" s="7" t="s">
        <v>25</v>
      </c>
      <c r="E2262" s="8"/>
      <c r="F2262" s="8"/>
      <c r="G2262" s="8" t="s">
        <v>26</v>
      </c>
      <c r="H2262" s="8"/>
      <c r="I2262" s="7" t="s">
        <v>136</v>
      </c>
      <c r="J2262" s="8"/>
      <c r="K2262" s="8"/>
      <c r="L2262" s="8"/>
      <c r="M2262" s="8"/>
      <c r="N2262" s="8"/>
      <c r="O2262" s="8"/>
      <c r="P2262" s="8"/>
      <c r="Q2262" s="8"/>
      <c r="R2262" s="8"/>
      <c r="S2262" s="8"/>
    </row>
    <row r="2263" spans="1:19" hidden="1" x14ac:dyDescent="0.25">
      <c r="A2263" s="7" t="s">
        <v>173</v>
      </c>
      <c r="B2263" s="7" t="s">
        <v>23</v>
      </c>
      <c r="C2263" s="11" t="s">
        <v>423</v>
      </c>
      <c r="D2263" s="7" t="s">
        <v>146</v>
      </c>
      <c r="E2263" s="8"/>
      <c r="F2263" s="8"/>
      <c r="G2263" s="8" t="s">
        <v>26</v>
      </c>
      <c r="H2263" s="8"/>
      <c r="I2263" s="7" t="s">
        <v>172</v>
      </c>
      <c r="J2263" s="8"/>
      <c r="K2263" s="8"/>
      <c r="L2263" s="8"/>
      <c r="M2263" s="8"/>
      <c r="N2263" s="8"/>
      <c r="O2263" s="8"/>
      <c r="P2263" s="8"/>
      <c r="Q2263" s="8"/>
      <c r="R2263" s="8"/>
      <c r="S2263" s="8"/>
    </row>
    <row r="2264" spans="1:19" hidden="1" x14ac:dyDescent="0.25">
      <c r="A2264" s="7" t="s">
        <v>174</v>
      </c>
      <c r="B2264" s="7" t="s">
        <v>23</v>
      </c>
      <c r="C2264" s="11" t="s">
        <v>423</v>
      </c>
      <c r="D2264" s="7" t="s">
        <v>25</v>
      </c>
      <c r="E2264" s="8"/>
      <c r="F2264" s="8"/>
      <c r="G2264" s="8" t="s">
        <v>26</v>
      </c>
      <c r="H2264" s="8"/>
      <c r="I2264" s="7" t="s">
        <v>172</v>
      </c>
      <c r="J2264" s="8"/>
      <c r="K2264" s="8"/>
      <c r="L2264" s="8"/>
      <c r="M2264" s="8"/>
      <c r="N2264" s="8"/>
      <c r="O2264" s="8"/>
      <c r="P2264" s="8"/>
      <c r="Q2264" s="8"/>
      <c r="R2264" s="8"/>
      <c r="S2264" s="8"/>
    </row>
    <row r="2265" spans="1:19" ht="15.75" thickBot="1" x14ac:dyDescent="0.3">
      <c r="A2265" s="7" t="s">
        <v>143</v>
      </c>
      <c r="B2265" s="7" t="s">
        <v>23</v>
      </c>
      <c r="C2265" s="11" t="s">
        <v>423</v>
      </c>
      <c r="D2265" s="7" t="s">
        <v>144</v>
      </c>
      <c r="E2265" s="7" t="s">
        <v>145</v>
      </c>
      <c r="F2265" s="8"/>
      <c r="G2265" s="8" t="s">
        <v>26</v>
      </c>
      <c r="H2265" s="8"/>
      <c r="I2265" s="7" t="s">
        <v>146</v>
      </c>
      <c r="J2265" s="8"/>
      <c r="K2265" s="8" t="s">
        <v>26</v>
      </c>
      <c r="L2265" s="8"/>
      <c r="M2265" s="7" t="s">
        <v>147</v>
      </c>
      <c r="N2265" s="8"/>
      <c r="O2265" s="7" t="s">
        <v>148</v>
      </c>
      <c r="P2265" s="8"/>
      <c r="Q2265" s="8"/>
      <c r="R2265" s="8"/>
      <c r="S2265" s="7" t="s">
        <v>1311</v>
      </c>
    </row>
    <row r="2266" spans="1:19" ht="15.75" hidden="1" thickBot="1" x14ac:dyDescent="0.3">
      <c r="A2266" s="5" t="s">
        <v>135</v>
      </c>
      <c r="B2266" s="5" t="s">
        <v>175</v>
      </c>
      <c r="C2266" s="10" t="s">
        <v>423</v>
      </c>
      <c r="D2266" s="5" t="s">
        <v>136</v>
      </c>
      <c r="E2266" s="5" t="s">
        <v>147</v>
      </c>
      <c r="F2266" s="6"/>
      <c r="G2266" s="6" t="s">
        <v>26</v>
      </c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5" t="s">
        <v>177</v>
      </c>
      <c r="S2266" s="5" t="s">
        <v>1319</v>
      </c>
    </row>
    <row r="2267" spans="1:19" ht="15.75" hidden="1" thickBot="1" x14ac:dyDescent="0.3">
      <c r="A2267" s="5" t="s">
        <v>135</v>
      </c>
      <c r="B2267" s="5" t="s">
        <v>178</v>
      </c>
      <c r="C2267" s="10" t="s">
        <v>423</v>
      </c>
      <c r="D2267" s="5" t="s">
        <v>30</v>
      </c>
      <c r="E2267" s="5" t="s">
        <v>145</v>
      </c>
      <c r="F2267" s="6"/>
      <c r="G2267" s="6" t="s">
        <v>26</v>
      </c>
      <c r="H2267" s="6"/>
      <c r="I2267" s="6"/>
      <c r="J2267" s="6"/>
      <c r="K2267" s="6" t="s">
        <v>26</v>
      </c>
      <c r="L2267" s="6"/>
      <c r="M2267" s="5" t="s">
        <v>139</v>
      </c>
      <c r="N2267" s="6"/>
      <c r="O2267" s="6"/>
      <c r="P2267" s="6"/>
      <c r="Q2267" s="6"/>
      <c r="R2267" s="5" t="s">
        <v>179</v>
      </c>
      <c r="S2267" s="5" t="s">
        <v>1319</v>
      </c>
    </row>
    <row r="2268" spans="1:19" ht="15.75" hidden="1" thickBot="1" x14ac:dyDescent="0.3">
      <c r="A2268" s="7" t="s">
        <v>27</v>
      </c>
      <c r="B2268" s="7" t="s">
        <v>178</v>
      </c>
      <c r="C2268" s="11" t="s">
        <v>423</v>
      </c>
      <c r="D2268" s="7" t="s">
        <v>41</v>
      </c>
      <c r="E2268" s="8"/>
      <c r="F2268" s="8"/>
      <c r="G2268" s="8" t="s">
        <v>26</v>
      </c>
      <c r="H2268" s="8"/>
      <c r="I2268" s="8"/>
      <c r="J2268" s="8"/>
      <c r="K2268" s="8" t="s">
        <v>26</v>
      </c>
      <c r="L2268" s="8"/>
      <c r="M2268" s="7" t="s">
        <v>139</v>
      </c>
      <c r="N2268" s="8"/>
      <c r="O2268" s="8"/>
      <c r="P2268" s="8"/>
      <c r="Q2268" s="8"/>
      <c r="R2268" s="7" t="s">
        <v>180</v>
      </c>
      <c r="S2268" s="7" t="s">
        <v>1319</v>
      </c>
    </row>
    <row r="2269" spans="1:19" ht="15.75" hidden="1" thickBot="1" x14ac:dyDescent="0.3">
      <c r="A2269" s="5" t="s">
        <v>135</v>
      </c>
      <c r="B2269" s="5" t="s">
        <v>181</v>
      </c>
      <c r="C2269" s="10" t="s">
        <v>423</v>
      </c>
      <c r="D2269" s="5" t="s">
        <v>182</v>
      </c>
      <c r="E2269" s="6"/>
      <c r="F2269" s="6"/>
      <c r="G2269" s="6" t="s">
        <v>26</v>
      </c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</row>
    <row r="2270" spans="1:19" ht="15.75" hidden="1" thickBot="1" x14ac:dyDescent="0.3">
      <c r="A2270" s="7" t="s">
        <v>27</v>
      </c>
      <c r="B2270" s="7" t="s">
        <v>181</v>
      </c>
      <c r="C2270" s="11" t="s">
        <v>423</v>
      </c>
      <c r="D2270" s="8"/>
      <c r="E2270" s="8"/>
      <c r="F2270" s="8"/>
      <c r="G2270" s="8" t="s">
        <v>26</v>
      </c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</row>
    <row r="2271" spans="1:19" ht="15.75" hidden="1" thickBot="1" x14ac:dyDescent="0.3">
      <c r="A2271" s="7" t="s">
        <v>22</v>
      </c>
      <c r="B2271" s="7" t="s">
        <v>181</v>
      </c>
      <c r="C2271" s="11" t="s">
        <v>423</v>
      </c>
      <c r="D2271" s="7" t="s">
        <v>183</v>
      </c>
      <c r="E2271" s="8"/>
      <c r="F2271" s="8"/>
      <c r="G2271" s="8" t="s">
        <v>26</v>
      </c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</row>
    <row r="2272" spans="1:19" ht="15.75" hidden="1" thickBot="1" x14ac:dyDescent="0.3">
      <c r="A2272" s="7" t="s">
        <v>153</v>
      </c>
      <c r="B2272" s="7" t="s">
        <v>181</v>
      </c>
      <c r="C2272" s="11" t="s">
        <v>423</v>
      </c>
      <c r="D2272" s="7" t="s">
        <v>184</v>
      </c>
      <c r="E2272" s="8"/>
      <c r="F2272" s="8"/>
      <c r="G2272" s="8" t="s">
        <v>26</v>
      </c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</row>
    <row r="2273" spans="1:19" ht="15.75" hidden="1" thickBot="1" x14ac:dyDescent="0.3">
      <c r="A2273" s="7" t="s">
        <v>126</v>
      </c>
      <c r="B2273" s="7" t="s">
        <v>181</v>
      </c>
      <c r="C2273" s="11" t="s">
        <v>423</v>
      </c>
      <c r="D2273" s="8"/>
      <c r="E2273" s="8"/>
      <c r="F2273" s="8"/>
      <c r="G2273" s="8" t="s">
        <v>26</v>
      </c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</row>
    <row r="2274" spans="1:19" ht="15.75" hidden="1" thickBot="1" x14ac:dyDescent="0.3">
      <c r="A2274" s="7" t="s">
        <v>169</v>
      </c>
      <c r="B2274" s="7" t="s">
        <v>181</v>
      </c>
      <c r="C2274" s="11" t="s">
        <v>423</v>
      </c>
      <c r="D2274" s="7" t="s">
        <v>185</v>
      </c>
      <c r="E2274" s="7" t="s">
        <v>147</v>
      </c>
      <c r="F2274" s="8"/>
      <c r="G2274" s="8" t="s">
        <v>26</v>
      </c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</row>
    <row r="2275" spans="1:19" ht="15.75" hidden="1" thickBot="1" x14ac:dyDescent="0.3">
      <c r="A2275" s="7" t="s">
        <v>170</v>
      </c>
      <c r="B2275" s="7" t="s">
        <v>181</v>
      </c>
      <c r="C2275" s="11" t="s">
        <v>423</v>
      </c>
      <c r="D2275" s="7" t="s">
        <v>186</v>
      </c>
      <c r="E2275" s="8"/>
      <c r="F2275" s="8"/>
      <c r="G2275" s="8" t="s">
        <v>26</v>
      </c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</row>
    <row r="2276" spans="1:19" ht="15.75" hidden="1" thickBot="1" x14ac:dyDescent="0.3">
      <c r="A2276" s="7" t="s">
        <v>171</v>
      </c>
      <c r="B2276" s="7" t="s">
        <v>181</v>
      </c>
      <c r="C2276" s="11" t="s">
        <v>423</v>
      </c>
      <c r="D2276" s="7" t="s">
        <v>187</v>
      </c>
      <c r="E2276" s="8"/>
      <c r="F2276" s="8"/>
      <c r="G2276" s="8" t="s">
        <v>26</v>
      </c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</row>
    <row r="2277" spans="1:19" ht="15.75" hidden="1" thickBot="1" x14ac:dyDescent="0.3">
      <c r="A2277" s="5" t="s">
        <v>135</v>
      </c>
      <c r="B2277" s="5" t="s">
        <v>28</v>
      </c>
      <c r="C2277" s="10" t="s">
        <v>423</v>
      </c>
      <c r="D2277" s="5" t="s">
        <v>154</v>
      </c>
      <c r="E2277" s="6"/>
      <c r="F2277" s="6"/>
      <c r="G2277" s="6" t="s">
        <v>26</v>
      </c>
      <c r="H2277" s="6"/>
      <c r="I2277" s="5" t="s">
        <v>30</v>
      </c>
      <c r="J2277" s="6"/>
      <c r="K2277" s="6"/>
      <c r="L2277" s="6"/>
      <c r="M2277" s="6"/>
      <c r="N2277" s="6"/>
      <c r="O2277" s="6"/>
      <c r="P2277" s="6"/>
      <c r="Q2277" s="6"/>
      <c r="R2277" s="6"/>
      <c r="S2277" s="6"/>
    </row>
    <row r="2278" spans="1:19" ht="15.75" hidden="1" thickBot="1" x14ac:dyDescent="0.3">
      <c r="A2278" s="7" t="s">
        <v>27</v>
      </c>
      <c r="B2278" s="7" t="s">
        <v>28</v>
      </c>
      <c r="C2278" s="11" t="s">
        <v>423</v>
      </c>
      <c r="D2278" s="7" t="s">
        <v>25</v>
      </c>
      <c r="E2278" s="8"/>
      <c r="F2278" s="8"/>
      <c r="G2278" s="8" t="s">
        <v>26</v>
      </c>
      <c r="H2278" s="8"/>
      <c r="I2278" s="7" t="s">
        <v>30</v>
      </c>
      <c r="J2278" s="8"/>
      <c r="K2278" s="8"/>
      <c r="L2278" s="8"/>
      <c r="M2278" s="8"/>
      <c r="N2278" s="8"/>
      <c r="O2278" s="8"/>
      <c r="P2278" s="8"/>
      <c r="Q2278" s="8"/>
      <c r="R2278" s="8"/>
      <c r="S2278" s="8"/>
    </row>
    <row r="2279" spans="1:19" ht="15.75" hidden="1" thickBot="1" x14ac:dyDescent="0.3">
      <c r="A2279" s="7" t="s">
        <v>22</v>
      </c>
      <c r="B2279" s="7" t="s">
        <v>28</v>
      </c>
      <c r="C2279" s="11" t="s">
        <v>423</v>
      </c>
      <c r="D2279" s="7" t="s">
        <v>146</v>
      </c>
      <c r="E2279" s="8"/>
      <c r="F2279" s="8"/>
      <c r="G2279" s="8" t="s">
        <v>26</v>
      </c>
      <c r="H2279" s="8"/>
      <c r="I2279" s="7" t="s">
        <v>136</v>
      </c>
      <c r="J2279" s="8"/>
      <c r="K2279" s="8"/>
      <c r="L2279" s="8"/>
      <c r="M2279" s="8"/>
      <c r="N2279" s="8"/>
      <c r="O2279" s="8"/>
      <c r="P2279" s="8"/>
      <c r="Q2279" s="8"/>
      <c r="R2279" s="8"/>
      <c r="S2279" s="8"/>
    </row>
    <row r="2280" spans="1:19" ht="15.75" hidden="1" thickBot="1" x14ac:dyDescent="0.3">
      <c r="A2280" s="7" t="s">
        <v>153</v>
      </c>
      <c r="B2280" s="7" t="s">
        <v>28</v>
      </c>
      <c r="C2280" s="11" t="s">
        <v>423</v>
      </c>
      <c r="D2280" s="7" t="s">
        <v>25</v>
      </c>
      <c r="E2280" s="8"/>
      <c r="F2280" s="8"/>
      <c r="G2280" s="8" t="s">
        <v>26</v>
      </c>
      <c r="H2280" s="8"/>
      <c r="I2280" s="7" t="s">
        <v>136</v>
      </c>
      <c r="J2280" s="8"/>
      <c r="K2280" s="8"/>
      <c r="L2280" s="8"/>
      <c r="M2280" s="8"/>
      <c r="N2280" s="8"/>
      <c r="O2280" s="8"/>
      <c r="P2280" s="8"/>
      <c r="Q2280" s="8"/>
      <c r="R2280" s="8"/>
      <c r="S2280" s="8"/>
    </row>
    <row r="2281" spans="1:19" ht="15.75" hidden="1" thickBot="1" x14ac:dyDescent="0.3">
      <c r="A2281" s="5" t="s">
        <v>135</v>
      </c>
      <c r="B2281" s="5" t="s">
        <v>188</v>
      </c>
      <c r="C2281" s="10" t="s">
        <v>423</v>
      </c>
      <c r="D2281" s="5" t="s">
        <v>189</v>
      </c>
      <c r="E2281" s="6"/>
      <c r="F2281" s="6"/>
      <c r="G2281" s="6" t="s">
        <v>26</v>
      </c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</row>
    <row r="2282" spans="1:19" ht="15.75" hidden="1" thickBot="1" x14ac:dyDescent="0.3">
      <c r="A2282" s="7" t="s">
        <v>27</v>
      </c>
      <c r="B2282" s="7" t="s">
        <v>188</v>
      </c>
      <c r="C2282" s="11" t="s">
        <v>423</v>
      </c>
      <c r="D2282" s="7" t="s">
        <v>190</v>
      </c>
      <c r="E2282" s="8"/>
      <c r="F2282" s="8"/>
      <c r="G2282" s="8" t="s">
        <v>26</v>
      </c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</row>
    <row r="2283" spans="1:19" ht="15.75" hidden="1" thickBot="1" x14ac:dyDescent="0.3">
      <c r="A2283" s="7" t="s">
        <v>22</v>
      </c>
      <c r="B2283" s="7" t="s">
        <v>188</v>
      </c>
      <c r="C2283" s="11" t="s">
        <v>423</v>
      </c>
      <c r="D2283" s="7" t="s">
        <v>191</v>
      </c>
      <c r="E2283" s="8"/>
      <c r="F2283" s="8"/>
      <c r="G2283" s="8" t="s">
        <v>26</v>
      </c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</row>
    <row r="2284" spans="1:19" ht="15.75" hidden="1" thickBot="1" x14ac:dyDescent="0.3">
      <c r="A2284" s="7" t="s">
        <v>153</v>
      </c>
      <c r="B2284" s="7" t="s">
        <v>188</v>
      </c>
      <c r="C2284" s="11" t="s">
        <v>423</v>
      </c>
      <c r="D2284" s="7" t="s">
        <v>192</v>
      </c>
      <c r="E2284" s="8"/>
      <c r="F2284" s="8"/>
      <c r="G2284" s="8" t="s">
        <v>26</v>
      </c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</row>
    <row r="2285" spans="1:19" ht="15.75" hidden="1" thickBot="1" x14ac:dyDescent="0.3">
      <c r="A2285" s="5" t="s">
        <v>153</v>
      </c>
      <c r="B2285" s="5" t="s">
        <v>193</v>
      </c>
      <c r="C2285" s="10" t="s">
        <v>423</v>
      </c>
      <c r="D2285" s="5" t="s">
        <v>154</v>
      </c>
      <c r="E2285" s="6"/>
      <c r="F2285" s="6"/>
      <c r="G2285" s="6" t="s">
        <v>26</v>
      </c>
      <c r="H2285" s="6"/>
      <c r="I2285" s="5" t="s">
        <v>30</v>
      </c>
      <c r="J2285" s="6"/>
      <c r="K2285" s="6"/>
      <c r="L2285" s="6"/>
      <c r="M2285" s="6"/>
      <c r="N2285" s="6"/>
      <c r="O2285" s="6"/>
      <c r="P2285" s="6"/>
      <c r="Q2285" s="6"/>
      <c r="R2285" s="6"/>
      <c r="S2285" s="6"/>
    </row>
    <row r="2286" spans="1:19" ht="15.75" hidden="1" thickBot="1" x14ac:dyDescent="0.3">
      <c r="A2286" s="7" t="s">
        <v>126</v>
      </c>
      <c r="B2286" s="7" t="s">
        <v>193</v>
      </c>
      <c r="C2286" s="11" t="s">
        <v>423</v>
      </c>
      <c r="D2286" s="7" t="s">
        <v>25</v>
      </c>
      <c r="E2286" s="8"/>
      <c r="F2286" s="8"/>
      <c r="G2286" s="8" t="s">
        <v>26</v>
      </c>
      <c r="H2286" s="8"/>
      <c r="I2286" s="7" t="s">
        <v>30</v>
      </c>
      <c r="J2286" s="8"/>
      <c r="K2286" s="8"/>
      <c r="L2286" s="8"/>
      <c r="M2286" s="8"/>
      <c r="N2286" s="8"/>
      <c r="O2286" s="8"/>
      <c r="P2286" s="8"/>
      <c r="Q2286" s="8"/>
      <c r="R2286" s="8"/>
      <c r="S2286" s="8"/>
    </row>
    <row r="2287" spans="1:19" ht="15.75" hidden="1" thickBot="1" x14ac:dyDescent="0.3">
      <c r="A2287" s="7" t="s">
        <v>169</v>
      </c>
      <c r="B2287" s="7" t="s">
        <v>193</v>
      </c>
      <c r="C2287" s="11" t="s">
        <v>423</v>
      </c>
      <c r="D2287" s="7" t="s">
        <v>146</v>
      </c>
      <c r="E2287" s="8"/>
      <c r="F2287" s="8"/>
      <c r="G2287" s="8" t="s">
        <v>26</v>
      </c>
      <c r="H2287" s="8"/>
      <c r="I2287" s="7" t="s">
        <v>136</v>
      </c>
      <c r="J2287" s="8"/>
      <c r="K2287" s="8"/>
      <c r="L2287" s="8"/>
      <c r="M2287" s="8"/>
      <c r="N2287" s="8"/>
      <c r="O2287" s="8"/>
      <c r="P2287" s="8"/>
      <c r="Q2287" s="8"/>
      <c r="R2287" s="8"/>
      <c r="S2287" s="8"/>
    </row>
    <row r="2288" spans="1:19" ht="15.75" hidden="1" thickBot="1" x14ac:dyDescent="0.3">
      <c r="A2288" s="7" t="s">
        <v>170</v>
      </c>
      <c r="B2288" s="7" t="s">
        <v>193</v>
      </c>
      <c r="C2288" s="11" t="s">
        <v>423</v>
      </c>
      <c r="D2288" s="7" t="s">
        <v>25</v>
      </c>
      <c r="E2288" s="8"/>
      <c r="F2288" s="8"/>
      <c r="G2288" s="8" t="s">
        <v>26</v>
      </c>
      <c r="H2288" s="8"/>
      <c r="I2288" s="7" t="s">
        <v>136</v>
      </c>
      <c r="J2288" s="8"/>
      <c r="K2288" s="8"/>
      <c r="L2288" s="8"/>
      <c r="M2288" s="8"/>
      <c r="N2288" s="8"/>
      <c r="O2288" s="8"/>
      <c r="P2288" s="8"/>
      <c r="Q2288" s="8"/>
      <c r="R2288" s="8"/>
      <c r="S2288" s="8"/>
    </row>
    <row r="2289" spans="1:19" x14ac:dyDescent="0.25">
      <c r="A2289" s="5" t="s">
        <v>135</v>
      </c>
      <c r="B2289" s="5" t="s">
        <v>123</v>
      </c>
      <c r="C2289" s="10" t="s">
        <v>424</v>
      </c>
      <c r="D2289" s="5" t="s">
        <v>144</v>
      </c>
      <c r="E2289" s="5" t="s">
        <v>145</v>
      </c>
      <c r="F2289" s="6"/>
      <c r="G2289" s="6" t="s">
        <v>26</v>
      </c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5" t="s">
        <v>1315</v>
      </c>
    </row>
    <row r="2290" spans="1:19" hidden="1" x14ac:dyDescent="0.25">
      <c r="A2290" s="7" t="s">
        <v>27</v>
      </c>
      <c r="B2290" s="7" t="s">
        <v>123</v>
      </c>
      <c r="C2290" s="11" t="s">
        <v>424</v>
      </c>
      <c r="D2290" s="7" t="s">
        <v>30</v>
      </c>
      <c r="E2290" s="8"/>
      <c r="F2290" s="8"/>
      <c r="G2290" s="8" t="s">
        <v>26</v>
      </c>
      <c r="H2290" s="8"/>
      <c r="I2290" s="8"/>
      <c r="J2290" s="8"/>
      <c r="K2290" s="8"/>
      <c r="L2290" s="8"/>
      <c r="M2290" s="8"/>
      <c r="N2290" s="7" t="s">
        <v>279</v>
      </c>
      <c r="O2290" s="8"/>
      <c r="P2290" s="8"/>
      <c r="Q2290" s="8"/>
      <c r="R2290" s="8"/>
      <c r="S2290" s="7" t="s">
        <v>1316</v>
      </c>
    </row>
    <row r="2291" spans="1:19" hidden="1" x14ac:dyDescent="0.25">
      <c r="A2291" s="7" t="s">
        <v>22</v>
      </c>
      <c r="B2291" s="7" t="s">
        <v>123</v>
      </c>
      <c r="C2291" s="11" t="s">
        <v>424</v>
      </c>
      <c r="D2291" s="7" t="s">
        <v>41</v>
      </c>
      <c r="E2291" s="8"/>
      <c r="F2291" s="8"/>
      <c r="G2291" s="8" t="s">
        <v>26</v>
      </c>
      <c r="H2291" s="8"/>
      <c r="I2291" s="8"/>
      <c r="J2291" s="8"/>
      <c r="K2291" s="8"/>
      <c r="L2291" s="8"/>
      <c r="M2291" s="8"/>
      <c r="N2291" s="7" t="s">
        <v>279</v>
      </c>
      <c r="O2291" s="8"/>
      <c r="P2291" s="8"/>
      <c r="Q2291" s="8"/>
      <c r="R2291" s="8"/>
      <c r="S2291" s="7" t="s">
        <v>1316</v>
      </c>
    </row>
    <row r="2292" spans="1:19" hidden="1" x14ac:dyDescent="0.25">
      <c r="A2292" s="7" t="s">
        <v>169</v>
      </c>
      <c r="B2292" s="7" t="s">
        <v>123</v>
      </c>
      <c r="C2292" s="11" t="s">
        <v>424</v>
      </c>
      <c r="D2292" s="8"/>
      <c r="E2292" s="8"/>
      <c r="F2292" s="8"/>
      <c r="G2292" s="8" t="s">
        <v>26</v>
      </c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</row>
    <row r="2293" spans="1:19" hidden="1" x14ac:dyDescent="0.25">
      <c r="A2293" s="7" t="s">
        <v>170</v>
      </c>
      <c r="B2293" s="7" t="s">
        <v>123</v>
      </c>
      <c r="C2293" s="11" t="s">
        <v>424</v>
      </c>
      <c r="D2293" s="7" t="s">
        <v>136</v>
      </c>
      <c r="E2293" s="7" t="s">
        <v>139</v>
      </c>
      <c r="F2293" s="8"/>
      <c r="G2293" s="8" t="s">
        <v>26</v>
      </c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7" t="s">
        <v>1316</v>
      </c>
    </row>
    <row r="2294" spans="1:19" hidden="1" x14ac:dyDescent="0.25">
      <c r="A2294" s="7" t="s">
        <v>171</v>
      </c>
      <c r="B2294" s="7" t="s">
        <v>123</v>
      </c>
      <c r="C2294" s="11" t="s">
        <v>424</v>
      </c>
      <c r="D2294" s="7" t="s">
        <v>172</v>
      </c>
      <c r="E2294" s="7" t="s">
        <v>147</v>
      </c>
      <c r="F2294" s="7" t="s">
        <v>425</v>
      </c>
      <c r="G2294" s="8" t="s">
        <v>26</v>
      </c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7" t="s">
        <v>1316</v>
      </c>
    </row>
    <row r="2295" spans="1:19" hidden="1" x14ac:dyDescent="0.25">
      <c r="A2295" s="5" t="s">
        <v>135</v>
      </c>
      <c r="B2295" s="5" t="s">
        <v>23</v>
      </c>
      <c r="C2295" s="10" t="s">
        <v>424</v>
      </c>
      <c r="D2295" s="5" t="s">
        <v>30</v>
      </c>
      <c r="E2295" s="6"/>
      <c r="F2295" s="6"/>
      <c r="G2295" s="6" t="s">
        <v>26</v>
      </c>
      <c r="H2295" s="6"/>
      <c r="I2295" s="6"/>
      <c r="J2295" s="6"/>
      <c r="K2295" s="6"/>
      <c r="L2295" s="6"/>
      <c r="M2295" s="6"/>
      <c r="N2295" s="5" t="s">
        <v>279</v>
      </c>
      <c r="O2295" s="6"/>
      <c r="P2295" s="6"/>
      <c r="Q2295" s="6"/>
      <c r="R2295" s="6"/>
      <c r="S2295" s="5" t="s">
        <v>1316</v>
      </c>
    </row>
    <row r="2296" spans="1:19" hidden="1" x14ac:dyDescent="0.25">
      <c r="A2296" s="7" t="s">
        <v>27</v>
      </c>
      <c r="B2296" s="7" t="s">
        <v>23</v>
      </c>
      <c r="C2296" s="11" t="s">
        <v>424</v>
      </c>
      <c r="D2296" s="7" t="s">
        <v>41</v>
      </c>
      <c r="E2296" s="8"/>
      <c r="F2296" s="8"/>
      <c r="G2296" s="8" t="s">
        <v>26</v>
      </c>
      <c r="H2296" s="8"/>
      <c r="I2296" s="8"/>
      <c r="J2296" s="8"/>
      <c r="K2296" s="8"/>
      <c r="L2296" s="8"/>
      <c r="M2296" s="8"/>
      <c r="N2296" s="7" t="s">
        <v>279</v>
      </c>
      <c r="O2296" s="8"/>
      <c r="P2296" s="8"/>
      <c r="Q2296" s="8"/>
      <c r="R2296" s="8"/>
      <c r="S2296" s="7" t="s">
        <v>1316</v>
      </c>
    </row>
    <row r="2297" spans="1:19" hidden="1" x14ac:dyDescent="0.25">
      <c r="A2297" s="7" t="s">
        <v>22</v>
      </c>
      <c r="B2297" s="7" t="s">
        <v>23</v>
      </c>
      <c r="C2297" s="11" t="s">
        <v>424</v>
      </c>
      <c r="D2297" s="7" t="s">
        <v>25</v>
      </c>
      <c r="E2297" s="8"/>
      <c r="F2297" s="8"/>
      <c r="G2297" s="8" t="s">
        <v>26</v>
      </c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</row>
    <row r="2298" spans="1:19" hidden="1" x14ac:dyDescent="0.25">
      <c r="A2298" s="7" t="s">
        <v>153</v>
      </c>
      <c r="B2298" s="7" t="s">
        <v>23</v>
      </c>
      <c r="C2298" s="11" t="s">
        <v>424</v>
      </c>
      <c r="D2298" s="7" t="s">
        <v>154</v>
      </c>
      <c r="E2298" s="8"/>
      <c r="F2298" s="8"/>
      <c r="G2298" s="8" t="s">
        <v>26</v>
      </c>
      <c r="H2298" s="8"/>
      <c r="I2298" s="7" t="s">
        <v>30</v>
      </c>
      <c r="J2298" s="8"/>
      <c r="K2298" s="8"/>
      <c r="L2298" s="8"/>
      <c r="M2298" s="8"/>
      <c r="N2298" s="8"/>
      <c r="O2298" s="8"/>
      <c r="P2298" s="8"/>
      <c r="Q2298" s="8"/>
      <c r="R2298" s="8"/>
      <c r="S2298" s="8"/>
    </row>
    <row r="2299" spans="1:19" hidden="1" x14ac:dyDescent="0.25">
      <c r="A2299" s="7" t="s">
        <v>126</v>
      </c>
      <c r="B2299" s="7" t="s">
        <v>23</v>
      </c>
      <c r="C2299" s="11" t="s">
        <v>424</v>
      </c>
      <c r="D2299" s="7" t="s">
        <v>41</v>
      </c>
      <c r="E2299" s="8"/>
      <c r="F2299" s="8"/>
      <c r="G2299" s="8" t="s">
        <v>26</v>
      </c>
      <c r="H2299" s="8"/>
      <c r="I2299" s="7" t="s">
        <v>30</v>
      </c>
      <c r="J2299" s="8"/>
      <c r="K2299" s="8"/>
      <c r="L2299" s="8"/>
      <c r="M2299" s="8"/>
      <c r="N2299" s="8"/>
      <c r="O2299" s="8"/>
      <c r="P2299" s="8"/>
      <c r="Q2299" s="8"/>
      <c r="R2299" s="8"/>
      <c r="S2299" s="7" t="s">
        <v>1316</v>
      </c>
    </row>
    <row r="2300" spans="1:19" hidden="1" x14ac:dyDescent="0.25">
      <c r="A2300" s="7" t="s">
        <v>169</v>
      </c>
      <c r="B2300" s="7" t="s">
        <v>23</v>
      </c>
      <c r="C2300" s="11" t="s">
        <v>424</v>
      </c>
      <c r="D2300" s="7" t="s">
        <v>25</v>
      </c>
      <c r="E2300" s="8"/>
      <c r="F2300" s="8"/>
      <c r="G2300" s="8" t="s">
        <v>26</v>
      </c>
      <c r="H2300" s="8"/>
      <c r="I2300" s="7" t="s">
        <v>30</v>
      </c>
      <c r="J2300" s="8"/>
      <c r="K2300" s="8"/>
      <c r="L2300" s="8"/>
      <c r="M2300" s="8"/>
      <c r="N2300" s="8"/>
      <c r="O2300" s="8"/>
      <c r="P2300" s="8"/>
      <c r="Q2300" s="8"/>
      <c r="R2300" s="8"/>
      <c r="S2300" s="8"/>
    </row>
    <row r="2301" spans="1:19" hidden="1" x14ac:dyDescent="0.25">
      <c r="A2301" s="7" t="s">
        <v>170</v>
      </c>
      <c r="B2301" s="7" t="s">
        <v>23</v>
      </c>
      <c r="C2301" s="11" t="s">
        <v>424</v>
      </c>
      <c r="D2301" s="7" t="s">
        <v>146</v>
      </c>
      <c r="E2301" s="8"/>
      <c r="F2301" s="8"/>
      <c r="G2301" s="8" t="s">
        <v>26</v>
      </c>
      <c r="H2301" s="8"/>
      <c r="I2301" s="7" t="s">
        <v>136</v>
      </c>
      <c r="J2301" s="8"/>
      <c r="K2301" s="8"/>
      <c r="L2301" s="8"/>
      <c r="M2301" s="8"/>
      <c r="N2301" s="8"/>
      <c r="O2301" s="8"/>
      <c r="P2301" s="8"/>
      <c r="Q2301" s="8"/>
      <c r="R2301" s="8"/>
      <c r="S2301" s="8"/>
    </row>
    <row r="2302" spans="1:19" hidden="1" x14ac:dyDescent="0.25">
      <c r="A2302" s="7" t="s">
        <v>171</v>
      </c>
      <c r="B2302" s="7" t="s">
        <v>23</v>
      </c>
      <c r="C2302" s="11" t="s">
        <v>424</v>
      </c>
      <c r="D2302" s="7" t="s">
        <v>25</v>
      </c>
      <c r="E2302" s="8"/>
      <c r="F2302" s="8"/>
      <c r="G2302" s="8" t="s">
        <v>26</v>
      </c>
      <c r="H2302" s="8"/>
      <c r="I2302" s="7" t="s">
        <v>136</v>
      </c>
      <c r="J2302" s="8"/>
      <c r="K2302" s="8"/>
      <c r="L2302" s="8"/>
      <c r="M2302" s="8"/>
      <c r="N2302" s="8"/>
      <c r="O2302" s="8"/>
      <c r="P2302" s="8"/>
      <c r="Q2302" s="8"/>
      <c r="R2302" s="8"/>
      <c r="S2302" s="8"/>
    </row>
    <row r="2303" spans="1:19" hidden="1" x14ac:dyDescent="0.25">
      <c r="A2303" s="7" t="s">
        <v>173</v>
      </c>
      <c r="B2303" s="7" t="s">
        <v>23</v>
      </c>
      <c r="C2303" s="11" t="s">
        <v>424</v>
      </c>
      <c r="D2303" s="7" t="s">
        <v>146</v>
      </c>
      <c r="E2303" s="8"/>
      <c r="F2303" s="8"/>
      <c r="G2303" s="8" t="s">
        <v>26</v>
      </c>
      <c r="H2303" s="8"/>
      <c r="I2303" s="7" t="s">
        <v>172</v>
      </c>
      <c r="J2303" s="8"/>
      <c r="K2303" s="8"/>
      <c r="L2303" s="8"/>
      <c r="M2303" s="8"/>
      <c r="N2303" s="8"/>
      <c r="O2303" s="8"/>
      <c r="P2303" s="8"/>
      <c r="Q2303" s="8"/>
      <c r="R2303" s="8"/>
      <c r="S2303" s="8"/>
    </row>
    <row r="2304" spans="1:19" hidden="1" x14ac:dyDescent="0.25">
      <c r="A2304" s="7" t="s">
        <v>174</v>
      </c>
      <c r="B2304" s="7" t="s">
        <v>23</v>
      </c>
      <c r="C2304" s="11" t="s">
        <v>424</v>
      </c>
      <c r="D2304" s="7" t="s">
        <v>25</v>
      </c>
      <c r="E2304" s="8"/>
      <c r="F2304" s="8"/>
      <c r="G2304" s="8" t="s">
        <v>26</v>
      </c>
      <c r="H2304" s="8"/>
      <c r="I2304" s="7" t="s">
        <v>172</v>
      </c>
      <c r="J2304" s="8"/>
      <c r="K2304" s="8"/>
      <c r="L2304" s="8"/>
      <c r="M2304" s="8"/>
      <c r="N2304" s="8"/>
      <c r="O2304" s="8"/>
      <c r="P2304" s="8"/>
      <c r="Q2304" s="8"/>
      <c r="R2304" s="8"/>
      <c r="S2304" s="8"/>
    </row>
    <row r="2305" spans="1:19" ht="15.75" thickBot="1" x14ac:dyDescent="0.3">
      <c r="A2305" s="7" t="s">
        <v>143</v>
      </c>
      <c r="B2305" s="7" t="s">
        <v>23</v>
      </c>
      <c r="C2305" s="11" t="s">
        <v>424</v>
      </c>
      <c r="D2305" s="7" t="s">
        <v>144</v>
      </c>
      <c r="E2305" s="7" t="s">
        <v>145</v>
      </c>
      <c r="F2305" s="8"/>
      <c r="G2305" s="8" t="s">
        <v>26</v>
      </c>
      <c r="H2305" s="8"/>
      <c r="I2305" s="7" t="s">
        <v>146</v>
      </c>
      <c r="J2305" s="8"/>
      <c r="K2305" s="8" t="s">
        <v>26</v>
      </c>
      <c r="L2305" s="8"/>
      <c r="M2305" s="7" t="s">
        <v>147</v>
      </c>
      <c r="N2305" s="8"/>
      <c r="O2305" s="7" t="s">
        <v>148</v>
      </c>
      <c r="P2305" s="8"/>
      <c r="Q2305" s="8"/>
      <c r="R2305" s="8"/>
      <c r="S2305" s="7" t="s">
        <v>1315</v>
      </c>
    </row>
    <row r="2306" spans="1:19" ht="15.75" hidden="1" thickBot="1" x14ac:dyDescent="0.3">
      <c r="A2306" s="5" t="s">
        <v>135</v>
      </c>
      <c r="B2306" s="5" t="s">
        <v>175</v>
      </c>
      <c r="C2306" s="10" t="s">
        <v>424</v>
      </c>
      <c r="D2306" s="5" t="s">
        <v>136</v>
      </c>
      <c r="E2306" s="5" t="s">
        <v>147</v>
      </c>
      <c r="F2306" s="5" t="s">
        <v>426</v>
      </c>
      <c r="G2306" s="6" t="s">
        <v>26</v>
      </c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5" t="s">
        <v>177</v>
      </c>
      <c r="S2306" s="5" t="s">
        <v>1316</v>
      </c>
    </row>
    <row r="2307" spans="1:19" ht="15.75" hidden="1" thickBot="1" x14ac:dyDescent="0.3">
      <c r="A2307" s="5" t="s">
        <v>135</v>
      </c>
      <c r="B2307" s="5" t="s">
        <v>178</v>
      </c>
      <c r="C2307" s="10" t="s">
        <v>424</v>
      </c>
      <c r="D2307" s="5" t="s">
        <v>30</v>
      </c>
      <c r="E2307" s="5" t="s">
        <v>145</v>
      </c>
      <c r="F2307" s="6"/>
      <c r="G2307" s="6" t="s">
        <v>26</v>
      </c>
      <c r="H2307" s="6"/>
      <c r="I2307" s="6"/>
      <c r="J2307" s="6"/>
      <c r="K2307" s="6" t="s">
        <v>26</v>
      </c>
      <c r="L2307" s="6"/>
      <c r="M2307" s="5" t="s">
        <v>139</v>
      </c>
      <c r="N2307" s="5" t="s">
        <v>279</v>
      </c>
      <c r="O2307" s="6"/>
      <c r="P2307" s="6"/>
      <c r="Q2307" s="6"/>
      <c r="R2307" s="5" t="s">
        <v>179</v>
      </c>
      <c r="S2307" s="5" t="s">
        <v>1316</v>
      </c>
    </row>
    <row r="2308" spans="1:19" ht="15.75" hidden="1" thickBot="1" x14ac:dyDescent="0.3">
      <c r="A2308" s="7" t="s">
        <v>27</v>
      </c>
      <c r="B2308" s="7" t="s">
        <v>178</v>
      </c>
      <c r="C2308" s="11" t="s">
        <v>424</v>
      </c>
      <c r="D2308" s="7" t="s">
        <v>41</v>
      </c>
      <c r="E2308" s="8"/>
      <c r="F2308" s="8"/>
      <c r="G2308" s="8" t="s">
        <v>26</v>
      </c>
      <c r="H2308" s="8"/>
      <c r="I2308" s="8"/>
      <c r="J2308" s="8"/>
      <c r="K2308" s="8" t="s">
        <v>26</v>
      </c>
      <c r="L2308" s="8"/>
      <c r="M2308" s="7" t="s">
        <v>139</v>
      </c>
      <c r="N2308" s="7" t="s">
        <v>279</v>
      </c>
      <c r="O2308" s="8"/>
      <c r="P2308" s="8"/>
      <c r="Q2308" s="8"/>
      <c r="R2308" s="7" t="s">
        <v>180</v>
      </c>
      <c r="S2308" s="7" t="s">
        <v>1316</v>
      </c>
    </row>
    <row r="2309" spans="1:19" ht="15.75" hidden="1" thickBot="1" x14ac:dyDescent="0.3">
      <c r="A2309" s="5" t="s">
        <v>135</v>
      </c>
      <c r="B2309" s="5" t="s">
        <v>181</v>
      </c>
      <c r="C2309" s="10" t="s">
        <v>424</v>
      </c>
      <c r="D2309" s="5" t="s">
        <v>182</v>
      </c>
      <c r="E2309" s="6"/>
      <c r="F2309" s="6"/>
      <c r="G2309" s="6" t="s">
        <v>26</v>
      </c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</row>
    <row r="2310" spans="1:19" ht="15.75" hidden="1" thickBot="1" x14ac:dyDescent="0.3">
      <c r="A2310" s="7" t="s">
        <v>27</v>
      </c>
      <c r="B2310" s="7" t="s">
        <v>181</v>
      </c>
      <c r="C2310" s="11" t="s">
        <v>424</v>
      </c>
      <c r="D2310" s="8"/>
      <c r="E2310" s="8"/>
      <c r="F2310" s="8"/>
      <c r="G2310" s="8" t="s">
        <v>26</v>
      </c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</row>
    <row r="2311" spans="1:19" ht="15.75" hidden="1" thickBot="1" x14ac:dyDescent="0.3">
      <c r="A2311" s="7" t="s">
        <v>22</v>
      </c>
      <c r="B2311" s="7" t="s">
        <v>181</v>
      </c>
      <c r="C2311" s="11" t="s">
        <v>424</v>
      </c>
      <c r="D2311" s="7" t="s">
        <v>183</v>
      </c>
      <c r="E2311" s="8"/>
      <c r="F2311" s="8"/>
      <c r="G2311" s="8" t="s">
        <v>26</v>
      </c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</row>
    <row r="2312" spans="1:19" ht="15.75" hidden="1" thickBot="1" x14ac:dyDescent="0.3">
      <c r="A2312" s="7" t="s">
        <v>153</v>
      </c>
      <c r="B2312" s="7" t="s">
        <v>181</v>
      </c>
      <c r="C2312" s="11" t="s">
        <v>424</v>
      </c>
      <c r="D2312" s="7" t="s">
        <v>184</v>
      </c>
      <c r="E2312" s="8"/>
      <c r="F2312" s="8"/>
      <c r="G2312" s="8" t="s">
        <v>26</v>
      </c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</row>
    <row r="2313" spans="1:19" ht="15.75" hidden="1" thickBot="1" x14ac:dyDescent="0.3">
      <c r="A2313" s="7" t="s">
        <v>126</v>
      </c>
      <c r="B2313" s="7" t="s">
        <v>181</v>
      </c>
      <c r="C2313" s="11" t="s">
        <v>424</v>
      </c>
      <c r="D2313" s="8"/>
      <c r="E2313" s="8"/>
      <c r="F2313" s="8"/>
      <c r="G2313" s="8" t="s">
        <v>26</v>
      </c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</row>
    <row r="2314" spans="1:19" ht="15.75" hidden="1" thickBot="1" x14ac:dyDescent="0.3">
      <c r="A2314" s="7" t="s">
        <v>169</v>
      </c>
      <c r="B2314" s="7" t="s">
        <v>181</v>
      </c>
      <c r="C2314" s="11" t="s">
        <v>424</v>
      </c>
      <c r="D2314" s="7" t="s">
        <v>185</v>
      </c>
      <c r="E2314" s="7" t="s">
        <v>147</v>
      </c>
      <c r="F2314" s="8"/>
      <c r="G2314" s="8" t="s">
        <v>26</v>
      </c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</row>
    <row r="2315" spans="1:19" ht="15.75" hidden="1" thickBot="1" x14ac:dyDescent="0.3">
      <c r="A2315" s="7" t="s">
        <v>170</v>
      </c>
      <c r="B2315" s="7" t="s">
        <v>181</v>
      </c>
      <c r="C2315" s="11" t="s">
        <v>424</v>
      </c>
      <c r="D2315" s="7" t="s">
        <v>186</v>
      </c>
      <c r="E2315" s="8"/>
      <c r="F2315" s="8"/>
      <c r="G2315" s="8" t="s">
        <v>26</v>
      </c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</row>
    <row r="2316" spans="1:19" ht="15.75" hidden="1" thickBot="1" x14ac:dyDescent="0.3">
      <c r="A2316" s="7" t="s">
        <v>171</v>
      </c>
      <c r="B2316" s="7" t="s">
        <v>181</v>
      </c>
      <c r="C2316" s="11" t="s">
        <v>424</v>
      </c>
      <c r="D2316" s="7" t="s">
        <v>187</v>
      </c>
      <c r="E2316" s="8"/>
      <c r="F2316" s="8"/>
      <c r="G2316" s="8" t="s">
        <v>26</v>
      </c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</row>
    <row r="2317" spans="1:19" ht="15.75" hidden="1" thickBot="1" x14ac:dyDescent="0.3">
      <c r="A2317" s="5" t="s">
        <v>135</v>
      </c>
      <c r="B2317" s="5" t="s">
        <v>28</v>
      </c>
      <c r="C2317" s="10" t="s">
        <v>424</v>
      </c>
      <c r="D2317" s="5" t="s">
        <v>154</v>
      </c>
      <c r="E2317" s="6"/>
      <c r="F2317" s="6"/>
      <c r="G2317" s="6" t="s">
        <v>26</v>
      </c>
      <c r="H2317" s="6"/>
      <c r="I2317" s="5" t="s">
        <v>30</v>
      </c>
      <c r="J2317" s="6"/>
      <c r="K2317" s="6"/>
      <c r="L2317" s="6"/>
      <c r="M2317" s="6"/>
      <c r="N2317" s="6"/>
      <c r="O2317" s="6"/>
      <c r="P2317" s="6"/>
      <c r="Q2317" s="6"/>
      <c r="R2317" s="6"/>
      <c r="S2317" s="6"/>
    </row>
    <row r="2318" spans="1:19" ht="15.75" hidden="1" thickBot="1" x14ac:dyDescent="0.3">
      <c r="A2318" s="7" t="s">
        <v>27</v>
      </c>
      <c r="B2318" s="7" t="s">
        <v>28</v>
      </c>
      <c r="C2318" s="11" t="s">
        <v>424</v>
      </c>
      <c r="D2318" s="7" t="s">
        <v>25</v>
      </c>
      <c r="E2318" s="8"/>
      <c r="F2318" s="8"/>
      <c r="G2318" s="8" t="s">
        <v>26</v>
      </c>
      <c r="H2318" s="8"/>
      <c r="I2318" s="7" t="s">
        <v>30</v>
      </c>
      <c r="J2318" s="8"/>
      <c r="K2318" s="8"/>
      <c r="L2318" s="8"/>
      <c r="M2318" s="8"/>
      <c r="N2318" s="8"/>
      <c r="O2318" s="8"/>
      <c r="P2318" s="8"/>
      <c r="Q2318" s="8"/>
      <c r="R2318" s="8"/>
      <c r="S2318" s="8"/>
    </row>
    <row r="2319" spans="1:19" ht="15.75" hidden="1" thickBot="1" x14ac:dyDescent="0.3">
      <c r="A2319" s="7" t="s">
        <v>22</v>
      </c>
      <c r="B2319" s="7" t="s">
        <v>28</v>
      </c>
      <c r="C2319" s="11" t="s">
        <v>424</v>
      </c>
      <c r="D2319" s="7" t="s">
        <v>146</v>
      </c>
      <c r="E2319" s="8"/>
      <c r="F2319" s="8"/>
      <c r="G2319" s="8" t="s">
        <v>26</v>
      </c>
      <c r="H2319" s="8"/>
      <c r="I2319" s="7" t="s">
        <v>136</v>
      </c>
      <c r="J2319" s="8"/>
      <c r="K2319" s="8"/>
      <c r="L2319" s="8"/>
      <c r="M2319" s="8"/>
      <c r="N2319" s="8"/>
      <c r="O2319" s="8"/>
      <c r="P2319" s="8"/>
      <c r="Q2319" s="8"/>
      <c r="R2319" s="8"/>
      <c r="S2319" s="8"/>
    </row>
    <row r="2320" spans="1:19" ht="15.75" hidden="1" thickBot="1" x14ac:dyDescent="0.3">
      <c r="A2320" s="7" t="s">
        <v>153</v>
      </c>
      <c r="B2320" s="7" t="s">
        <v>28</v>
      </c>
      <c r="C2320" s="11" t="s">
        <v>424</v>
      </c>
      <c r="D2320" s="7" t="s">
        <v>25</v>
      </c>
      <c r="E2320" s="8"/>
      <c r="F2320" s="8"/>
      <c r="G2320" s="8" t="s">
        <v>26</v>
      </c>
      <c r="H2320" s="8"/>
      <c r="I2320" s="7" t="s">
        <v>136</v>
      </c>
      <c r="J2320" s="8"/>
      <c r="K2320" s="8"/>
      <c r="L2320" s="8"/>
      <c r="M2320" s="8"/>
      <c r="N2320" s="8"/>
      <c r="O2320" s="8"/>
      <c r="P2320" s="8"/>
      <c r="Q2320" s="8"/>
      <c r="R2320" s="8"/>
      <c r="S2320" s="8"/>
    </row>
    <row r="2321" spans="1:19" ht="15.75" hidden="1" thickBot="1" x14ac:dyDescent="0.3">
      <c r="A2321" s="5" t="s">
        <v>135</v>
      </c>
      <c r="B2321" s="5" t="s">
        <v>188</v>
      </c>
      <c r="C2321" s="10" t="s">
        <v>424</v>
      </c>
      <c r="D2321" s="5" t="s">
        <v>189</v>
      </c>
      <c r="E2321" s="6"/>
      <c r="F2321" s="6"/>
      <c r="G2321" s="6" t="s">
        <v>26</v>
      </c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</row>
    <row r="2322" spans="1:19" ht="15.75" hidden="1" thickBot="1" x14ac:dyDescent="0.3">
      <c r="A2322" s="7" t="s">
        <v>27</v>
      </c>
      <c r="B2322" s="7" t="s">
        <v>188</v>
      </c>
      <c r="C2322" s="11" t="s">
        <v>424</v>
      </c>
      <c r="D2322" s="7" t="s">
        <v>190</v>
      </c>
      <c r="E2322" s="8"/>
      <c r="F2322" s="8"/>
      <c r="G2322" s="8" t="s">
        <v>26</v>
      </c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</row>
    <row r="2323" spans="1:19" ht="15.75" hidden="1" thickBot="1" x14ac:dyDescent="0.3">
      <c r="A2323" s="7" t="s">
        <v>22</v>
      </c>
      <c r="B2323" s="7" t="s">
        <v>188</v>
      </c>
      <c r="C2323" s="11" t="s">
        <v>424</v>
      </c>
      <c r="D2323" s="7" t="s">
        <v>191</v>
      </c>
      <c r="E2323" s="8"/>
      <c r="F2323" s="8"/>
      <c r="G2323" s="8" t="s">
        <v>26</v>
      </c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</row>
    <row r="2324" spans="1:19" ht="15.75" hidden="1" thickBot="1" x14ac:dyDescent="0.3">
      <c r="A2324" s="7" t="s">
        <v>153</v>
      </c>
      <c r="B2324" s="7" t="s">
        <v>188</v>
      </c>
      <c r="C2324" s="11" t="s">
        <v>424</v>
      </c>
      <c r="D2324" s="7" t="s">
        <v>192</v>
      </c>
      <c r="E2324" s="8"/>
      <c r="F2324" s="8"/>
      <c r="G2324" s="8" t="s">
        <v>26</v>
      </c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</row>
    <row r="2325" spans="1:19" ht="15.75" hidden="1" thickBot="1" x14ac:dyDescent="0.3">
      <c r="A2325" s="5" t="s">
        <v>153</v>
      </c>
      <c r="B2325" s="5" t="s">
        <v>193</v>
      </c>
      <c r="C2325" s="10" t="s">
        <v>424</v>
      </c>
      <c r="D2325" s="5" t="s">
        <v>154</v>
      </c>
      <c r="E2325" s="6"/>
      <c r="F2325" s="6"/>
      <c r="G2325" s="6" t="s">
        <v>26</v>
      </c>
      <c r="H2325" s="6"/>
      <c r="I2325" s="5" t="s">
        <v>30</v>
      </c>
      <c r="J2325" s="6"/>
      <c r="K2325" s="6"/>
      <c r="L2325" s="6"/>
      <c r="M2325" s="6"/>
      <c r="N2325" s="6"/>
      <c r="O2325" s="6"/>
      <c r="P2325" s="6"/>
      <c r="Q2325" s="6"/>
      <c r="R2325" s="6"/>
      <c r="S2325" s="6"/>
    </row>
    <row r="2326" spans="1:19" ht="15.75" hidden="1" thickBot="1" x14ac:dyDescent="0.3">
      <c r="A2326" s="7" t="s">
        <v>126</v>
      </c>
      <c r="B2326" s="7" t="s">
        <v>193</v>
      </c>
      <c r="C2326" s="11" t="s">
        <v>424</v>
      </c>
      <c r="D2326" s="7" t="s">
        <v>25</v>
      </c>
      <c r="E2326" s="8"/>
      <c r="F2326" s="8"/>
      <c r="G2326" s="8" t="s">
        <v>26</v>
      </c>
      <c r="H2326" s="8"/>
      <c r="I2326" s="7" t="s">
        <v>30</v>
      </c>
      <c r="J2326" s="8"/>
      <c r="K2326" s="8"/>
      <c r="L2326" s="8"/>
      <c r="M2326" s="8"/>
      <c r="N2326" s="8"/>
      <c r="O2326" s="8"/>
      <c r="P2326" s="8"/>
      <c r="Q2326" s="8"/>
      <c r="R2326" s="8"/>
      <c r="S2326" s="8"/>
    </row>
    <row r="2327" spans="1:19" ht="15.75" hidden="1" thickBot="1" x14ac:dyDescent="0.3">
      <c r="A2327" s="7" t="s">
        <v>169</v>
      </c>
      <c r="B2327" s="7" t="s">
        <v>193</v>
      </c>
      <c r="C2327" s="11" t="s">
        <v>424</v>
      </c>
      <c r="D2327" s="7" t="s">
        <v>146</v>
      </c>
      <c r="E2327" s="8"/>
      <c r="F2327" s="8"/>
      <c r="G2327" s="8" t="s">
        <v>26</v>
      </c>
      <c r="H2327" s="8"/>
      <c r="I2327" s="7" t="s">
        <v>136</v>
      </c>
      <c r="J2327" s="8"/>
      <c r="K2327" s="8"/>
      <c r="L2327" s="8"/>
      <c r="M2327" s="8"/>
      <c r="N2327" s="8"/>
      <c r="O2327" s="8"/>
      <c r="P2327" s="8"/>
      <c r="Q2327" s="8"/>
      <c r="R2327" s="8"/>
      <c r="S2327" s="8"/>
    </row>
    <row r="2328" spans="1:19" ht="15.75" hidden="1" thickBot="1" x14ac:dyDescent="0.3">
      <c r="A2328" s="7" t="s">
        <v>170</v>
      </c>
      <c r="B2328" s="7" t="s">
        <v>193</v>
      </c>
      <c r="C2328" s="11" t="s">
        <v>424</v>
      </c>
      <c r="D2328" s="7" t="s">
        <v>25</v>
      </c>
      <c r="E2328" s="8"/>
      <c r="F2328" s="8"/>
      <c r="G2328" s="8" t="s">
        <v>26</v>
      </c>
      <c r="H2328" s="8"/>
      <c r="I2328" s="7" t="s">
        <v>136</v>
      </c>
      <c r="J2328" s="8"/>
      <c r="K2328" s="8"/>
      <c r="L2328" s="8"/>
      <c r="M2328" s="8"/>
      <c r="N2328" s="8"/>
      <c r="O2328" s="8"/>
      <c r="P2328" s="8"/>
      <c r="Q2328" s="8"/>
      <c r="R2328" s="8"/>
      <c r="S2328" s="8"/>
    </row>
    <row r="2329" spans="1:19" x14ac:dyDescent="0.25">
      <c r="A2329" s="5" t="s">
        <v>135</v>
      </c>
      <c r="B2329" s="5" t="s">
        <v>123</v>
      </c>
      <c r="C2329" s="10" t="s">
        <v>427</v>
      </c>
      <c r="D2329" s="5" t="s">
        <v>144</v>
      </c>
      <c r="E2329" s="5" t="s">
        <v>145</v>
      </c>
      <c r="F2329" s="6"/>
      <c r="G2329" s="6" t="s">
        <v>26</v>
      </c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5" t="s">
        <v>1311</v>
      </c>
    </row>
    <row r="2330" spans="1:19" hidden="1" x14ac:dyDescent="0.25">
      <c r="A2330" s="5" t="s">
        <v>135</v>
      </c>
      <c r="B2330" s="5" t="s">
        <v>23</v>
      </c>
      <c r="C2330" s="10" t="s">
        <v>427</v>
      </c>
      <c r="D2330" s="5" t="s">
        <v>30</v>
      </c>
      <c r="E2330" s="6"/>
      <c r="F2330" s="6"/>
      <c r="G2330" s="6" t="s">
        <v>26</v>
      </c>
      <c r="H2330" s="6"/>
      <c r="I2330" s="6"/>
      <c r="J2330" s="6"/>
      <c r="K2330" s="6"/>
      <c r="L2330" s="6"/>
      <c r="M2330" s="6"/>
      <c r="N2330" s="6"/>
      <c r="O2330" s="5" t="s">
        <v>428</v>
      </c>
      <c r="P2330" s="6"/>
      <c r="Q2330" s="6"/>
      <c r="R2330" s="6"/>
      <c r="S2330" s="6"/>
    </row>
    <row r="2331" spans="1:19" hidden="1" x14ac:dyDescent="0.25">
      <c r="A2331" s="7" t="s">
        <v>27</v>
      </c>
      <c r="B2331" s="7" t="s">
        <v>23</v>
      </c>
      <c r="C2331" s="11" t="s">
        <v>427</v>
      </c>
      <c r="D2331" s="7" t="s">
        <v>41</v>
      </c>
      <c r="E2331" s="8"/>
      <c r="F2331" s="8"/>
      <c r="G2331" s="8" t="s">
        <v>26</v>
      </c>
      <c r="H2331" s="8"/>
      <c r="I2331" s="8"/>
      <c r="J2331" s="8"/>
      <c r="K2331" s="8"/>
      <c r="L2331" s="8"/>
      <c r="M2331" s="8"/>
      <c r="N2331" s="8"/>
      <c r="O2331" s="7" t="s">
        <v>428</v>
      </c>
      <c r="P2331" s="8"/>
      <c r="Q2331" s="8"/>
      <c r="R2331" s="8"/>
      <c r="S2331" s="7" t="s">
        <v>1313</v>
      </c>
    </row>
    <row r="2332" spans="1:19" hidden="1" x14ac:dyDescent="0.25">
      <c r="A2332" s="7" t="s">
        <v>22</v>
      </c>
      <c r="B2332" s="7" t="s">
        <v>23</v>
      </c>
      <c r="C2332" s="11" t="s">
        <v>427</v>
      </c>
      <c r="D2332" s="7" t="s">
        <v>25</v>
      </c>
      <c r="E2332" s="8"/>
      <c r="F2332" s="8"/>
      <c r="G2332" s="8" t="s">
        <v>26</v>
      </c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</row>
    <row r="2333" spans="1:19" hidden="1" x14ac:dyDescent="0.25">
      <c r="A2333" s="7" t="s">
        <v>153</v>
      </c>
      <c r="B2333" s="7" t="s">
        <v>23</v>
      </c>
      <c r="C2333" s="11" t="s">
        <v>427</v>
      </c>
      <c r="D2333" s="7" t="s">
        <v>154</v>
      </c>
      <c r="E2333" s="8"/>
      <c r="F2333" s="8"/>
      <c r="G2333" s="8" t="s">
        <v>26</v>
      </c>
      <c r="H2333" s="8"/>
      <c r="I2333" s="7" t="s">
        <v>30</v>
      </c>
      <c r="J2333" s="8"/>
      <c r="K2333" s="8"/>
      <c r="L2333" s="8"/>
      <c r="M2333" s="8"/>
      <c r="N2333" s="8"/>
      <c r="O2333" s="8"/>
      <c r="P2333" s="8"/>
      <c r="Q2333" s="8"/>
      <c r="R2333" s="8"/>
      <c r="S2333" s="8"/>
    </row>
    <row r="2334" spans="1:19" hidden="1" x14ac:dyDescent="0.25">
      <c r="A2334" s="7" t="s">
        <v>126</v>
      </c>
      <c r="B2334" s="7" t="s">
        <v>23</v>
      </c>
      <c r="C2334" s="11" t="s">
        <v>427</v>
      </c>
      <c r="D2334" s="7" t="s">
        <v>41</v>
      </c>
      <c r="E2334" s="8"/>
      <c r="F2334" s="8"/>
      <c r="G2334" s="8" t="s">
        <v>26</v>
      </c>
      <c r="H2334" s="8"/>
      <c r="I2334" s="7" t="s">
        <v>30</v>
      </c>
      <c r="J2334" s="8"/>
      <c r="K2334" s="8"/>
      <c r="L2334" s="8"/>
      <c r="M2334" s="8"/>
      <c r="N2334" s="8"/>
      <c r="O2334" s="8"/>
      <c r="P2334" s="8"/>
      <c r="Q2334" s="8"/>
      <c r="R2334" s="8"/>
      <c r="S2334" s="8"/>
    </row>
    <row r="2335" spans="1:19" hidden="1" x14ac:dyDescent="0.25">
      <c r="A2335" s="7" t="s">
        <v>169</v>
      </c>
      <c r="B2335" s="7" t="s">
        <v>23</v>
      </c>
      <c r="C2335" s="11" t="s">
        <v>427</v>
      </c>
      <c r="D2335" s="7" t="s">
        <v>25</v>
      </c>
      <c r="E2335" s="8"/>
      <c r="F2335" s="8"/>
      <c r="G2335" s="8" t="s">
        <v>26</v>
      </c>
      <c r="H2335" s="8"/>
      <c r="I2335" s="7" t="s">
        <v>30</v>
      </c>
      <c r="J2335" s="8"/>
      <c r="K2335" s="8"/>
      <c r="L2335" s="8"/>
      <c r="M2335" s="8"/>
      <c r="N2335" s="8"/>
      <c r="O2335" s="8"/>
      <c r="P2335" s="8"/>
      <c r="Q2335" s="8"/>
      <c r="R2335" s="8"/>
      <c r="S2335" s="8"/>
    </row>
    <row r="2336" spans="1:19" hidden="1" x14ac:dyDescent="0.25">
      <c r="A2336" s="7" t="s">
        <v>170</v>
      </c>
      <c r="B2336" s="7" t="s">
        <v>23</v>
      </c>
      <c r="C2336" s="11" t="s">
        <v>427</v>
      </c>
      <c r="D2336" s="7" t="s">
        <v>146</v>
      </c>
      <c r="E2336" s="8"/>
      <c r="F2336" s="8"/>
      <c r="G2336" s="8" t="s">
        <v>26</v>
      </c>
      <c r="H2336" s="8"/>
      <c r="I2336" s="7" t="s">
        <v>136</v>
      </c>
      <c r="J2336" s="8"/>
      <c r="K2336" s="8"/>
      <c r="L2336" s="8"/>
      <c r="M2336" s="8"/>
      <c r="N2336" s="8"/>
      <c r="O2336" s="8"/>
      <c r="P2336" s="8"/>
      <c r="Q2336" s="8"/>
      <c r="R2336" s="8"/>
      <c r="S2336" s="8"/>
    </row>
    <row r="2337" spans="1:19" hidden="1" x14ac:dyDescent="0.25">
      <c r="A2337" s="7" t="s">
        <v>171</v>
      </c>
      <c r="B2337" s="7" t="s">
        <v>23</v>
      </c>
      <c r="C2337" s="11" t="s">
        <v>427</v>
      </c>
      <c r="D2337" s="7" t="s">
        <v>25</v>
      </c>
      <c r="E2337" s="8"/>
      <c r="F2337" s="8"/>
      <c r="G2337" s="8" t="s">
        <v>26</v>
      </c>
      <c r="H2337" s="8"/>
      <c r="I2337" s="7" t="s">
        <v>136</v>
      </c>
      <c r="J2337" s="8"/>
      <c r="K2337" s="8"/>
      <c r="L2337" s="8"/>
      <c r="M2337" s="8"/>
      <c r="N2337" s="8"/>
      <c r="O2337" s="8"/>
      <c r="P2337" s="8"/>
      <c r="Q2337" s="8"/>
      <c r="R2337" s="8"/>
      <c r="S2337" s="8"/>
    </row>
    <row r="2338" spans="1:19" hidden="1" x14ac:dyDescent="0.25">
      <c r="A2338" s="7" t="s">
        <v>173</v>
      </c>
      <c r="B2338" s="7" t="s">
        <v>23</v>
      </c>
      <c r="C2338" s="11" t="s">
        <v>427</v>
      </c>
      <c r="D2338" s="7" t="s">
        <v>146</v>
      </c>
      <c r="E2338" s="8"/>
      <c r="F2338" s="8"/>
      <c r="G2338" s="8" t="s">
        <v>26</v>
      </c>
      <c r="H2338" s="8"/>
      <c r="I2338" s="7" t="s">
        <v>172</v>
      </c>
      <c r="J2338" s="8"/>
      <c r="K2338" s="8"/>
      <c r="L2338" s="8"/>
      <c r="M2338" s="8"/>
      <c r="N2338" s="8"/>
      <c r="O2338" s="8"/>
      <c r="P2338" s="8"/>
      <c r="Q2338" s="8"/>
      <c r="R2338" s="8"/>
      <c r="S2338" s="8"/>
    </row>
    <row r="2339" spans="1:19" hidden="1" x14ac:dyDescent="0.25">
      <c r="A2339" s="7" t="s">
        <v>174</v>
      </c>
      <c r="B2339" s="7" t="s">
        <v>23</v>
      </c>
      <c r="C2339" s="11" t="s">
        <v>427</v>
      </c>
      <c r="D2339" s="7" t="s">
        <v>25</v>
      </c>
      <c r="E2339" s="8"/>
      <c r="F2339" s="8"/>
      <c r="G2339" s="8" t="s">
        <v>26</v>
      </c>
      <c r="H2339" s="8"/>
      <c r="I2339" s="7" t="s">
        <v>172</v>
      </c>
      <c r="J2339" s="8"/>
      <c r="K2339" s="8"/>
      <c r="L2339" s="8"/>
      <c r="M2339" s="8"/>
      <c r="N2339" s="8"/>
      <c r="O2339" s="8"/>
      <c r="P2339" s="8"/>
      <c r="Q2339" s="8"/>
      <c r="R2339" s="8"/>
      <c r="S2339" s="8"/>
    </row>
    <row r="2340" spans="1:19" ht="15.75" thickBot="1" x14ac:dyDescent="0.3">
      <c r="A2340" s="7" t="s">
        <v>143</v>
      </c>
      <c r="B2340" s="7" t="s">
        <v>23</v>
      </c>
      <c r="C2340" s="11" t="s">
        <v>427</v>
      </c>
      <c r="D2340" s="7" t="s">
        <v>144</v>
      </c>
      <c r="E2340" s="7" t="s">
        <v>145</v>
      </c>
      <c r="F2340" s="8"/>
      <c r="G2340" s="8" t="s">
        <v>26</v>
      </c>
      <c r="H2340" s="8"/>
      <c r="I2340" s="7" t="s">
        <v>146</v>
      </c>
      <c r="J2340" s="8"/>
      <c r="K2340" s="8" t="s">
        <v>26</v>
      </c>
      <c r="L2340" s="8"/>
      <c r="M2340" s="7" t="s">
        <v>147</v>
      </c>
      <c r="N2340" s="8"/>
      <c r="O2340" s="7" t="s">
        <v>148</v>
      </c>
      <c r="P2340" s="8"/>
      <c r="Q2340" s="8"/>
      <c r="R2340" s="8"/>
      <c r="S2340" s="7" t="s">
        <v>1311</v>
      </c>
    </row>
    <row r="2341" spans="1:19" ht="15.75" hidden="1" thickBot="1" x14ac:dyDescent="0.3">
      <c r="A2341" s="5" t="s">
        <v>135</v>
      </c>
      <c r="B2341" s="5" t="s">
        <v>175</v>
      </c>
      <c r="C2341" s="10" t="s">
        <v>427</v>
      </c>
      <c r="D2341" s="5" t="s">
        <v>136</v>
      </c>
      <c r="E2341" s="5" t="s">
        <v>147</v>
      </c>
      <c r="F2341" s="5" t="s">
        <v>368</v>
      </c>
      <c r="G2341" s="6" t="s">
        <v>26</v>
      </c>
      <c r="H2341" s="6"/>
      <c r="I2341" s="6"/>
      <c r="J2341" s="6"/>
      <c r="K2341" s="6"/>
      <c r="L2341" s="6"/>
      <c r="M2341" s="6"/>
      <c r="N2341" s="5" t="s">
        <v>429</v>
      </c>
      <c r="O2341" s="6"/>
      <c r="P2341" s="6"/>
      <c r="Q2341" s="6"/>
      <c r="R2341" s="5" t="s">
        <v>177</v>
      </c>
      <c r="S2341" s="6"/>
    </row>
    <row r="2342" spans="1:19" ht="15.75" hidden="1" thickBot="1" x14ac:dyDescent="0.3">
      <c r="A2342" s="5" t="s">
        <v>135</v>
      </c>
      <c r="B2342" s="5" t="s">
        <v>178</v>
      </c>
      <c r="C2342" s="10" t="s">
        <v>427</v>
      </c>
      <c r="D2342" s="5" t="s">
        <v>30</v>
      </c>
      <c r="E2342" s="5" t="s">
        <v>145</v>
      </c>
      <c r="F2342" s="6"/>
      <c r="G2342" s="6" t="s">
        <v>26</v>
      </c>
      <c r="H2342" s="6"/>
      <c r="I2342" s="6"/>
      <c r="J2342" s="6"/>
      <c r="K2342" s="6" t="s">
        <v>26</v>
      </c>
      <c r="L2342" s="6"/>
      <c r="M2342" s="5" t="s">
        <v>139</v>
      </c>
      <c r="N2342" s="6"/>
      <c r="O2342" s="5" t="s">
        <v>428</v>
      </c>
      <c r="P2342" s="6"/>
      <c r="Q2342" s="6"/>
      <c r="R2342" s="5" t="s">
        <v>179</v>
      </c>
      <c r="S2342" s="6"/>
    </row>
    <row r="2343" spans="1:19" ht="15.75" hidden="1" thickBot="1" x14ac:dyDescent="0.3">
      <c r="A2343" s="7" t="s">
        <v>27</v>
      </c>
      <c r="B2343" s="7" t="s">
        <v>178</v>
      </c>
      <c r="C2343" s="11" t="s">
        <v>427</v>
      </c>
      <c r="D2343" s="7" t="s">
        <v>41</v>
      </c>
      <c r="E2343" s="8"/>
      <c r="F2343" s="8"/>
      <c r="G2343" s="8" t="s">
        <v>26</v>
      </c>
      <c r="H2343" s="8"/>
      <c r="I2343" s="8"/>
      <c r="J2343" s="8"/>
      <c r="K2343" s="8" t="s">
        <v>26</v>
      </c>
      <c r="L2343" s="8"/>
      <c r="M2343" s="7" t="s">
        <v>139</v>
      </c>
      <c r="N2343" s="8"/>
      <c r="O2343" s="7" t="s">
        <v>428</v>
      </c>
      <c r="P2343" s="8"/>
      <c r="Q2343" s="8"/>
      <c r="R2343" s="7" t="s">
        <v>180</v>
      </c>
      <c r="S2343" s="7" t="s">
        <v>1313</v>
      </c>
    </row>
    <row r="2344" spans="1:19" ht="15.75" hidden="1" thickBot="1" x14ac:dyDescent="0.3">
      <c r="A2344" s="5" t="s">
        <v>135</v>
      </c>
      <c r="B2344" s="5" t="s">
        <v>181</v>
      </c>
      <c r="C2344" s="10" t="s">
        <v>427</v>
      </c>
      <c r="D2344" s="5" t="s">
        <v>182</v>
      </c>
      <c r="E2344" s="6"/>
      <c r="F2344" s="6"/>
      <c r="G2344" s="6" t="s">
        <v>26</v>
      </c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</row>
    <row r="2345" spans="1:19" ht="15.75" hidden="1" thickBot="1" x14ac:dyDescent="0.3">
      <c r="A2345" s="7" t="s">
        <v>27</v>
      </c>
      <c r="B2345" s="7" t="s">
        <v>181</v>
      </c>
      <c r="C2345" s="11" t="s">
        <v>427</v>
      </c>
      <c r="D2345" s="8"/>
      <c r="E2345" s="8"/>
      <c r="F2345" s="8"/>
      <c r="G2345" s="8" t="s">
        <v>26</v>
      </c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</row>
    <row r="2346" spans="1:19" ht="15.75" hidden="1" thickBot="1" x14ac:dyDescent="0.3">
      <c r="A2346" s="7" t="s">
        <v>22</v>
      </c>
      <c r="B2346" s="7" t="s">
        <v>181</v>
      </c>
      <c r="C2346" s="11" t="s">
        <v>427</v>
      </c>
      <c r="D2346" s="7" t="s">
        <v>183</v>
      </c>
      <c r="E2346" s="8"/>
      <c r="F2346" s="8"/>
      <c r="G2346" s="8" t="s">
        <v>26</v>
      </c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</row>
    <row r="2347" spans="1:19" ht="15.75" hidden="1" thickBot="1" x14ac:dyDescent="0.3">
      <c r="A2347" s="7" t="s">
        <v>153</v>
      </c>
      <c r="B2347" s="7" t="s">
        <v>181</v>
      </c>
      <c r="C2347" s="11" t="s">
        <v>427</v>
      </c>
      <c r="D2347" s="7" t="s">
        <v>184</v>
      </c>
      <c r="E2347" s="8"/>
      <c r="F2347" s="8"/>
      <c r="G2347" s="8" t="s">
        <v>26</v>
      </c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</row>
    <row r="2348" spans="1:19" ht="15.75" hidden="1" thickBot="1" x14ac:dyDescent="0.3">
      <c r="A2348" s="7" t="s">
        <v>126</v>
      </c>
      <c r="B2348" s="7" t="s">
        <v>181</v>
      </c>
      <c r="C2348" s="11" t="s">
        <v>427</v>
      </c>
      <c r="D2348" s="8"/>
      <c r="E2348" s="8"/>
      <c r="F2348" s="8"/>
      <c r="G2348" s="8" t="s">
        <v>26</v>
      </c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</row>
    <row r="2349" spans="1:19" ht="15.75" hidden="1" thickBot="1" x14ac:dyDescent="0.3">
      <c r="A2349" s="7" t="s">
        <v>169</v>
      </c>
      <c r="B2349" s="7" t="s">
        <v>181</v>
      </c>
      <c r="C2349" s="11" t="s">
        <v>427</v>
      </c>
      <c r="D2349" s="7" t="s">
        <v>185</v>
      </c>
      <c r="E2349" s="7" t="s">
        <v>147</v>
      </c>
      <c r="F2349" s="8"/>
      <c r="G2349" s="8" t="s">
        <v>26</v>
      </c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</row>
    <row r="2350" spans="1:19" ht="15.75" hidden="1" thickBot="1" x14ac:dyDescent="0.3">
      <c r="A2350" s="7" t="s">
        <v>170</v>
      </c>
      <c r="B2350" s="7" t="s">
        <v>181</v>
      </c>
      <c r="C2350" s="11" t="s">
        <v>427</v>
      </c>
      <c r="D2350" s="7" t="s">
        <v>186</v>
      </c>
      <c r="E2350" s="8"/>
      <c r="F2350" s="8"/>
      <c r="G2350" s="8" t="s">
        <v>26</v>
      </c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</row>
    <row r="2351" spans="1:19" ht="15.75" hidden="1" thickBot="1" x14ac:dyDescent="0.3">
      <c r="A2351" s="7" t="s">
        <v>171</v>
      </c>
      <c r="B2351" s="7" t="s">
        <v>181</v>
      </c>
      <c r="C2351" s="11" t="s">
        <v>427</v>
      </c>
      <c r="D2351" s="7" t="s">
        <v>187</v>
      </c>
      <c r="E2351" s="8"/>
      <c r="F2351" s="8"/>
      <c r="G2351" s="8" t="s">
        <v>26</v>
      </c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</row>
    <row r="2352" spans="1:19" ht="15.75" hidden="1" thickBot="1" x14ac:dyDescent="0.3">
      <c r="A2352" s="5" t="s">
        <v>135</v>
      </c>
      <c r="B2352" s="5" t="s">
        <v>28</v>
      </c>
      <c r="C2352" s="10" t="s">
        <v>427</v>
      </c>
      <c r="D2352" s="5" t="s">
        <v>154</v>
      </c>
      <c r="E2352" s="6"/>
      <c r="F2352" s="6"/>
      <c r="G2352" s="6" t="s">
        <v>26</v>
      </c>
      <c r="H2352" s="6"/>
      <c r="I2352" s="5" t="s">
        <v>30</v>
      </c>
      <c r="J2352" s="6"/>
      <c r="K2352" s="6"/>
      <c r="L2352" s="6"/>
      <c r="M2352" s="6"/>
      <c r="N2352" s="6"/>
      <c r="O2352" s="6"/>
      <c r="P2352" s="6"/>
      <c r="Q2352" s="6"/>
      <c r="R2352" s="6"/>
      <c r="S2352" s="6"/>
    </row>
    <row r="2353" spans="1:19" ht="15.75" hidden="1" thickBot="1" x14ac:dyDescent="0.3">
      <c r="A2353" s="7" t="s">
        <v>27</v>
      </c>
      <c r="B2353" s="7" t="s">
        <v>28</v>
      </c>
      <c r="C2353" s="11" t="s">
        <v>427</v>
      </c>
      <c r="D2353" s="7" t="s">
        <v>25</v>
      </c>
      <c r="E2353" s="8"/>
      <c r="F2353" s="8"/>
      <c r="G2353" s="8" t="s">
        <v>26</v>
      </c>
      <c r="H2353" s="8"/>
      <c r="I2353" s="7" t="s">
        <v>30</v>
      </c>
      <c r="J2353" s="8"/>
      <c r="K2353" s="8"/>
      <c r="L2353" s="8"/>
      <c r="M2353" s="8"/>
      <c r="N2353" s="8"/>
      <c r="O2353" s="8"/>
      <c r="P2353" s="8"/>
      <c r="Q2353" s="8"/>
      <c r="R2353" s="8"/>
      <c r="S2353" s="8"/>
    </row>
    <row r="2354" spans="1:19" ht="15.75" hidden="1" thickBot="1" x14ac:dyDescent="0.3">
      <c r="A2354" s="7" t="s">
        <v>22</v>
      </c>
      <c r="B2354" s="7" t="s">
        <v>28</v>
      </c>
      <c r="C2354" s="11" t="s">
        <v>427</v>
      </c>
      <c r="D2354" s="7" t="s">
        <v>146</v>
      </c>
      <c r="E2354" s="8"/>
      <c r="F2354" s="8"/>
      <c r="G2354" s="8" t="s">
        <v>26</v>
      </c>
      <c r="H2354" s="8"/>
      <c r="I2354" s="7" t="s">
        <v>136</v>
      </c>
      <c r="J2354" s="8"/>
      <c r="K2354" s="8"/>
      <c r="L2354" s="8"/>
      <c r="M2354" s="8"/>
      <c r="N2354" s="8"/>
      <c r="O2354" s="8"/>
      <c r="P2354" s="8"/>
      <c r="Q2354" s="8"/>
      <c r="R2354" s="8"/>
      <c r="S2354" s="8"/>
    </row>
    <row r="2355" spans="1:19" ht="15.75" hidden="1" thickBot="1" x14ac:dyDescent="0.3">
      <c r="A2355" s="7" t="s">
        <v>153</v>
      </c>
      <c r="B2355" s="7" t="s">
        <v>28</v>
      </c>
      <c r="C2355" s="11" t="s">
        <v>427</v>
      </c>
      <c r="D2355" s="7" t="s">
        <v>25</v>
      </c>
      <c r="E2355" s="8"/>
      <c r="F2355" s="8"/>
      <c r="G2355" s="8" t="s">
        <v>26</v>
      </c>
      <c r="H2355" s="8"/>
      <c r="I2355" s="7" t="s">
        <v>136</v>
      </c>
      <c r="J2355" s="8"/>
      <c r="K2355" s="8"/>
      <c r="L2355" s="8"/>
      <c r="M2355" s="8"/>
      <c r="N2355" s="8"/>
      <c r="O2355" s="8"/>
      <c r="P2355" s="8"/>
      <c r="Q2355" s="8"/>
      <c r="R2355" s="8"/>
      <c r="S2355" s="8"/>
    </row>
    <row r="2356" spans="1:19" ht="15.75" hidden="1" thickBot="1" x14ac:dyDescent="0.3">
      <c r="A2356" s="5" t="s">
        <v>135</v>
      </c>
      <c r="B2356" s="5" t="s">
        <v>188</v>
      </c>
      <c r="C2356" s="10" t="s">
        <v>427</v>
      </c>
      <c r="D2356" s="5" t="s">
        <v>189</v>
      </c>
      <c r="E2356" s="6"/>
      <c r="F2356" s="6"/>
      <c r="G2356" s="6" t="s">
        <v>26</v>
      </c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</row>
    <row r="2357" spans="1:19" ht="15.75" hidden="1" thickBot="1" x14ac:dyDescent="0.3">
      <c r="A2357" s="7" t="s">
        <v>27</v>
      </c>
      <c r="B2357" s="7" t="s">
        <v>188</v>
      </c>
      <c r="C2357" s="11" t="s">
        <v>427</v>
      </c>
      <c r="D2357" s="7" t="s">
        <v>190</v>
      </c>
      <c r="E2357" s="8"/>
      <c r="F2357" s="8"/>
      <c r="G2357" s="8" t="s">
        <v>26</v>
      </c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</row>
    <row r="2358" spans="1:19" ht="15.75" hidden="1" thickBot="1" x14ac:dyDescent="0.3">
      <c r="A2358" s="7" t="s">
        <v>22</v>
      </c>
      <c r="B2358" s="7" t="s">
        <v>188</v>
      </c>
      <c r="C2358" s="11" t="s">
        <v>427</v>
      </c>
      <c r="D2358" s="7" t="s">
        <v>191</v>
      </c>
      <c r="E2358" s="8"/>
      <c r="F2358" s="8"/>
      <c r="G2358" s="8" t="s">
        <v>26</v>
      </c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</row>
    <row r="2359" spans="1:19" ht="15.75" hidden="1" thickBot="1" x14ac:dyDescent="0.3">
      <c r="A2359" s="7" t="s">
        <v>153</v>
      </c>
      <c r="B2359" s="7" t="s">
        <v>188</v>
      </c>
      <c r="C2359" s="11" t="s">
        <v>427</v>
      </c>
      <c r="D2359" s="7" t="s">
        <v>192</v>
      </c>
      <c r="E2359" s="8"/>
      <c r="F2359" s="8"/>
      <c r="G2359" s="8" t="s">
        <v>26</v>
      </c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</row>
    <row r="2360" spans="1:19" ht="15.75" hidden="1" thickBot="1" x14ac:dyDescent="0.3">
      <c r="A2360" s="5" t="s">
        <v>153</v>
      </c>
      <c r="B2360" s="5" t="s">
        <v>193</v>
      </c>
      <c r="C2360" s="10" t="s">
        <v>427</v>
      </c>
      <c r="D2360" s="5" t="s">
        <v>154</v>
      </c>
      <c r="E2360" s="6"/>
      <c r="F2360" s="6"/>
      <c r="G2360" s="6" t="s">
        <v>26</v>
      </c>
      <c r="H2360" s="6"/>
      <c r="I2360" s="5" t="s">
        <v>30</v>
      </c>
      <c r="J2360" s="6"/>
      <c r="K2360" s="6"/>
      <c r="L2360" s="6"/>
      <c r="M2360" s="6"/>
      <c r="N2360" s="6"/>
      <c r="O2360" s="6"/>
      <c r="P2360" s="6"/>
      <c r="Q2360" s="6"/>
      <c r="R2360" s="6"/>
      <c r="S2360" s="6"/>
    </row>
    <row r="2361" spans="1:19" ht="15.75" hidden="1" thickBot="1" x14ac:dyDescent="0.3">
      <c r="A2361" s="7" t="s">
        <v>126</v>
      </c>
      <c r="B2361" s="7" t="s">
        <v>193</v>
      </c>
      <c r="C2361" s="11" t="s">
        <v>427</v>
      </c>
      <c r="D2361" s="7" t="s">
        <v>25</v>
      </c>
      <c r="E2361" s="8"/>
      <c r="F2361" s="8"/>
      <c r="G2361" s="8" t="s">
        <v>26</v>
      </c>
      <c r="H2361" s="8"/>
      <c r="I2361" s="7" t="s">
        <v>30</v>
      </c>
      <c r="J2361" s="8"/>
      <c r="K2361" s="8"/>
      <c r="L2361" s="8"/>
      <c r="M2361" s="8"/>
      <c r="N2361" s="8"/>
      <c r="O2361" s="8"/>
      <c r="P2361" s="8"/>
      <c r="Q2361" s="8"/>
      <c r="R2361" s="8"/>
      <c r="S2361" s="8"/>
    </row>
    <row r="2362" spans="1:19" ht="15.75" hidden="1" thickBot="1" x14ac:dyDescent="0.3">
      <c r="A2362" s="7" t="s">
        <v>169</v>
      </c>
      <c r="B2362" s="7" t="s">
        <v>193</v>
      </c>
      <c r="C2362" s="11" t="s">
        <v>427</v>
      </c>
      <c r="D2362" s="7" t="s">
        <v>146</v>
      </c>
      <c r="E2362" s="8"/>
      <c r="F2362" s="8"/>
      <c r="G2362" s="8" t="s">
        <v>26</v>
      </c>
      <c r="H2362" s="8"/>
      <c r="I2362" s="7" t="s">
        <v>136</v>
      </c>
      <c r="J2362" s="8"/>
      <c r="K2362" s="8"/>
      <c r="L2362" s="8"/>
      <c r="M2362" s="8"/>
      <c r="N2362" s="8"/>
      <c r="O2362" s="8"/>
      <c r="P2362" s="8"/>
      <c r="Q2362" s="8"/>
      <c r="R2362" s="8"/>
      <c r="S2362" s="8"/>
    </row>
    <row r="2363" spans="1:19" ht="15.75" hidden="1" thickBot="1" x14ac:dyDescent="0.3">
      <c r="A2363" s="7" t="s">
        <v>170</v>
      </c>
      <c r="B2363" s="7" t="s">
        <v>193</v>
      </c>
      <c r="C2363" s="11" t="s">
        <v>427</v>
      </c>
      <c r="D2363" s="7" t="s">
        <v>25</v>
      </c>
      <c r="E2363" s="8"/>
      <c r="F2363" s="8"/>
      <c r="G2363" s="8" t="s">
        <v>26</v>
      </c>
      <c r="H2363" s="8"/>
      <c r="I2363" s="7" t="s">
        <v>136</v>
      </c>
      <c r="J2363" s="8"/>
      <c r="K2363" s="8"/>
      <c r="L2363" s="8"/>
      <c r="M2363" s="8"/>
      <c r="N2363" s="8"/>
      <c r="O2363" s="8"/>
      <c r="P2363" s="8"/>
      <c r="Q2363" s="8"/>
      <c r="R2363" s="8"/>
      <c r="S2363" s="8"/>
    </row>
    <row r="2364" spans="1:19" ht="15.75" hidden="1" thickBot="1" x14ac:dyDescent="0.3">
      <c r="A2364" s="5" t="s">
        <v>98</v>
      </c>
      <c r="B2364" s="5" t="s">
        <v>32</v>
      </c>
      <c r="C2364" s="10" t="s">
        <v>427</v>
      </c>
      <c r="D2364" s="5" t="s">
        <v>33</v>
      </c>
      <c r="E2364" s="5" t="s">
        <v>430</v>
      </c>
      <c r="F2364" s="5" t="s">
        <v>75</v>
      </c>
      <c r="G2364" s="6" t="s">
        <v>26</v>
      </c>
      <c r="H2364" s="6"/>
      <c r="I2364" s="6"/>
      <c r="J2364" s="6"/>
      <c r="K2364" s="6"/>
      <c r="L2364" s="6"/>
      <c r="M2364" s="6"/>
      <c r="N2364" s="6"/>
      <c r="O2364" s="5" t="s">
        <v>431</v>
      </c>
      <c r="P2364" s="6"/>
      <c r="Q2364" s="6"/>
      <c r="R2364" s="6"/>
      <c r="S2364" s="6"/>
    </row>
    <row r="2365" spans="1:19" x14ac:dyDescent="0.25">
      <c r="A2365" s="5" t="s">
        <v>135</v>
      </c>
      <c r="B2365" s="5" t="s">
        <v>123</v>
      </c>
      <c r="C2365" s="10" t="s">
        <v>432</v>
      </c>
      <c r="D2365" s="5" t="s">
        <v>144</v>
      </c>
      <c r="E2365" s="5" t="s">
        <v>145</v>
      </c>
      <c r="F2365" s="6"/>
      <c r="G2365" s="6" t="s">
        <v>26</v>
      </c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5" t="s">
        <v>1315</v>
      </c>
    </row>
    <row r="2366" spans="1:19" hidden="1" x14ac:dyDescent="0.25">
      <c r="A2366" s="7" t="s">
        <v>27</v>
      </c>
      <c r="B2366" s="7" t="s">
        <v>123</v>
      </c>
      <c r="C2366" s="11" t="s">
        <v>432</v>
      </c>
      <c r="D2366" s="7" t="s">
        <v>30</v>
      </c>
      <c r="E2366" s="8"/>
      <c r="F2366" s="8"/>
      <c r="G2366" s="8" t="s">
        <v>26</v>
      </c>
      <c r="H2366" s="8"/>
      <c r="I2366" s="8"/>
      <c r="J2366" s="8"/>
      <c r="K2366" s="8"/>
      <c r="L2366" s="8"/>
      <c r="M2366" s="8"/>
      <c r="N2366" s="7" t="s">
        <v>279</v>
      </c>
      <c r="O2366" s="8"/>
      <c r="P2366" s="8"/>
      <c r="Q2366" s="8"/>
      <c r="R2366" s="8"/>
      <c r="S2366" s="7" t="s">
        <v>1320</v>
      </c>
    </row>
    <row r="2367" spans="1:19" hidden="1" x14ac:dyDescent="0.25">
      <c r="A2367" s="7" t="s">
        <v>22</v>
      </c>
      <c r="B2367" s="7" t="s">
        <v>123</v>
      </c>
      <c r="C2367" s="11" t="s">
        <v>432</v>
      </c>
      <c r="D2367" s="7" t="s">
        <v>41</v>
      </c>
      <c r="E2367" s="8"/>
      <c r="F2367" s="8"/>
      <c r="G2367" s="8" t="s">
        <v>26</v>
      </c>
      <c r="H2367" s="8"/>
      <c r="I2367" s="8"/>
      <c r="J2367" s="8"/>
      <c r="K2367" s="8"/>
      <c r="L2367" s="8"/>
      <c r="M2367" s="8"/>
      <c r="N2367" s="7" t="s">
        <v>279</v>
      </c>
      <c r="O2367" s="8"/>
      <c r="P2367" s="8"/>
      <c r="Q2367" s="8"/>
      <c r="R2367" s="8"/>
      <c r="S2367" s="7" t="s">
        <v>1320</v>
      </c>
    </row>
    <row r="2368" spans="1:19" hidden="1" x14ac:dyDescent="0.25">
      <c r="A2368" s="7" t="s">
        <v>169</v>
      </c>
      <c r="B2368" s="7" t="s">
        <v>123</v>
      </c>
      <c r="C2368" s="11" t="s">
        <v>432</v>
      </c>
      <c r="D2368" s="8"/>
      <c r="E2368" s="8"/>
      <c r="F2368" s="8"/>
      <c r="G2368" s="8" t="s">
        <v>26</v>
      </c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</row>
    <row r="2369" spans="1:19" hidden="1" x14ac:dyDescent="0.25">
      <c r="A2369" s="7" t="s">
        <v>170</v>
      </c>
      <c r="B2369" s="7" t="s">
        <v>123</v>
      </c>
      <c r="C2369" s="11" t="s">
        <v>432</v>
      </c>
      <c r="D2369" s="7" t="s">
        <v>136</v>
      </c>
      <c r="E2369" s="7" t="s">
        <v>139</v>
      </c>
      <c r="F2369" s="8"/>
      <c r="G2369" s="8" t="s">
        <v>26</v>
      </c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7" t="s">
        <v>1320</v>
      </c>
    </row>
    <row r="2370" spans="1:19" hidden="1" x14ac:dyDescent="0.25">
      <c r="A2370" s="7" t="s">
        <v>171</v>
      </c>
      <c r="B2370" s="7" t="s">
        <v>123</v>
      </c>
      <c r="C2370" s="11" t="s">
        <v>432</v>
      </c>
      <c r="D2370" s="7" t="s">
        <v>172</v>
      </c>
      <c r="E2370" s="7" t="s">
        <v>147</v>
      </c>
      <c r="F2370" s="7" t="s">
        <v>433</v>
      </c>
      <c r="G2370" s="8" t="s">
        <v>26</v>
      </c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7" t="s">
        <v>1320</v>
      </c>
    </row>
    <row r="2371" spans="1:19" hidden="1" x14ac:dyDescent="0.25">
      <c r="A2371" s="5" t="s">
        <v>135</v>
      </c>
      <c r="B2371" s="5" t="s">
        <v>23</v>
      </c>
      <c r="C2371" s="10" t="s">
        <v>432</v>
      </c>
      <c r="D2371" s="5" t="s">
        <v>30</v>
      </c>
      <c r="E2371" s="6"/>
      <c r="F2371" s="6"/>
      <c r="G2371" s="6" t="s">
        <v>26</v>
      </c>
      <c r="H2371" s="6"/>
      <c r="I2371" s="6"/>
      <c r="J2371" s="6"/>
      <c r="K2371" s="6"/>
      <c r="L2371" s="6"/>
      <c r="M2371" s="6"/>
      <c r="N2371" s="5" t="s">
        <v>279</v>
      </c>
      <c r="O2371" s="6"/>
      <c r="P2371" s="6"/>
      <c r="Q2371" s="6"/>
      <c r="R2371" s="6"/>
      <c r="S2371" s="5" t="s">
        <v>1320</v>
      </c>
    </row>
    <row r="2372" spans="1:19" hidden="1" x14ac:dyDescent="0.25">
      <c r="A2372" s="7" t="s">
        <v>27</v>
      </c>
      <c r="B2372" s="7" t="s">
        <v>23</v>
      </c>
      <c r="C2372" s="11" t="s">
        <v>432</v>
      </c>
      <c r="D2372" s="7" t="s">
        <v>41</v>
      </c>
      <c r="E2372" s="8"/>
      <c r="F2372" s="8"/>
      <c r="G2372" s="8" t="s">
        <v>26</v>
      </c>
      <c r="H2372" s="8"/>
      <c r="I2372" s="8"/>
      <c r="J2372" s="8"/>
      <c r="K2372" s="8"/>
      <c r="L2372" s="8"/>
      <c r="M2372" s="8"/>
      <c r="N2372" s="7" t="s">
        <v>279</v>
      </c>
      <c r="O2372" s="8"/>
      <c r="P2372" s="8"/>
      <c r="Q2372" s="8"/>
      <c r="R2372" s="8"/>
      <c r="S2372" s="7" t="s">
        <v>1320</v>
      </c>
    </row>
    <row r="2373" spans="1:19" hidden="1" x14ac:dyDescent="0.25">
      <c r="A2373" s="7" t="s">
        <v>22</v>
      </c>
      <c r="B2373" s="7" t="s">
        <v>23</v>
      </c>
      <c r="C2373" s="11" t="s">
        <v>432</v>
      </c>
      <c r="D2373" s="7" t="s">
        <v>25</v>
      </c>
      <c r="E2373" s="8"/>
      <c r="F2373" s="8"/>
      <c r="G2373" s="8" t="s">
        <v>26</v>
      </c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</row>
    <row r="2374" spans="1:19" hidden="1" x14ac:dyDescent="0.25">
      <c r="A2374" s="7" t="s">
        <v>153</v>
      </c>
      <c r="B2374" s="7" t="s">
        <v>23</v>
      </c>
      <c r="C2374" s="11" t="s">
        <v>432</v>
      </c>
      <c r="D2374" s="7" t="s">
        <v>154</v>
      </c>
      <c r="E2374" s="8"/>
      <c r="F2374" s="8"/>
      <c r="G2374" s="8" t="s">
        <v>26</v>
      </c>
      <c r="H2374" s="8"/>
      <c r="I2374" s="7" t="s">
        <v>30</v>
      </c>
      <c r="J2374" s="8"/>
      <c r="K2374" s="8"/>
      <c r="L2374" s="8"/>
      <c r="M2374" s="8"/>
      <c r="N2374" s="8"/>
      <c r="O2374" s="8"/>
      <c r="P2374" s="8"/>
      <c r="Q2374" s="8"/>
      <c r="R2374" s="8"/>
      <c r="S2374" s="8"/>
    </row>
    <row r="2375" spans="1:19" hidden="1" x14ac:dyDescent="0.25">
      <c r="A2375" s="7" t="s">
        <v>126</v>
      </c>
      <c r="B2375" s="7" t="s">
        <v>23</v>
      </c>
      <c r="C2375" s="11" t="s">
        <v>432</v>
      </c>
      <c r="D2375" s="7" t="s">
        <v>41</v>
      </c>
      <c r="E2375" s="8"/>
      <c r="F2375" s="8"/>
      <c r="G2375" s="8" t="s">
        <v>26</v>
      </c>
      <c r="H2375" s="8"/>
      <c r="I2375" s="7" t="s">
        <v>30</v>
      </c>
      <c r="J2375" s="8"/>
      <c r="K2375" s="8"/>
      <c r="L2375" s="8"/>
      <c r="M2375" s="8"/>
      <c r="N2375" s="7" t="s">
        <v>279</v>
      </c>
      <c r="O2375" s="8"/>
      <c r="P2375" s="8"/>
      <c r="Q2375" s="8"/>
      <c r="R2375" s="8"/>
      <c r="S2375" s="7" t="s">
        <v>1320</v>
      </c>
    </row>
    <row r="2376" spans="1:19" hidden="1" x14ac:dyDescent="0.25">
      <c r="A2376" s="7" t="s">
        <v>169</v>
      </c>
      <c r="B2376" s="7" t="s">
        <v>23</v>
      </c>
      <c r="C2376" s="11" t="s">
        <v>432</v>
      </c>
      <c r="D2376" s="7" t="s">
        <v>25</v>
      </c>
      <c r="E2376" s="8"/>
      <c r="F2376" s="8"/>
      <c r="G2376" s="8" t="s">
        <v>26</v>
      </c>
      <c r="H2376" s="8"/>
      <c r="I2376" s="7" t="s">
        <v>30</v>
      </c>
      <c r="J2376" s="8"/>
      <c r="K2376" s="8"/>
      <c r="L2376" s="8"/>
      <c r="M2376" s="8"/>
      <c r="N2376" s="8"/>
      <c r="O2376" s="8"/>
      <c r="P2376" s="8"/>
      <c r="Q2376" s="8"/>
      <c r="R2376" s="8"/>
      <c r="S2376" s="8"/>
    </row>
    <row r="2377" spans="1:19" hidden="1" x14ac:dyDescent="0.25">
      <c r="A2377" s="7" t="s">
        <v>170</v>
      </c>
      <c r="B2377" s="7" t="s">
        <v>23</v>
      </c>
      <c r="C2377" s="11" t="s">
        <v>432</v>
      </c>
      <c r="D2377" s="7" t="s">
        <v>146</v>
      </c>
      <c r="E2377" s="8"/>
      <c r="F2377" s="8"/>
      <c r="G2377" s="8" t="s">
        <v>26</v>
      </c>
      <c r="H2377" s="8"/>
      <c r="I2377" s="7" t="s">
        <v>136</v>
      </c>
      <c r="J2377" s="8"/>
      <c r="K2377" s="8"/>
      <c r="L2377" s="8"/>
      <c r="M2377" s="8"/>
      <c r="N2377" s="8"/>
      <c r="O2377" s="8"/>
      <c r="P2377" s="8"/>
      <c r="Q2377" s="8"/>
      <c r="R2377" s="8"/>
      <c r="S2377" s="8"/>
    </row>
    <row r="2378" spans="1:19" hidden="1" x14ac:dyDescent="0.25">
      <c r="A2378" s="7" t="s">
        <v>171</v>
      </c>
      <c r="B2378" s="7" t="s">
        <v>23</v>
      </c>
      <c r="C2378" s="11" t="s">
        <v>432</v>
      </c>
      <c r="D2378" s="7" t="s">
        <v>25</v>
      </c>
      <c r="E2378" s="8"/>
      <c r="F2378" s="8"/>
      <c r="G2378" s="8" t="s">
        <v>26</v>
      </c>
      <c r="H2378" s="8"/>
      <c r="I2378" s="7" t="s">
        <v>136</v>
      </c>
      <c r="J2378" s="8"/>
      <c r="K2378" s="8"/>
      <c r="L2378" s="8"/>
      <c r="M2378" s="8"/>
      <c r="N2378" s="8"/>
      <c r="O2378" s="8"/>
      <c r="P2378" s="8"/>
      <c r="Q2378" s="8"/>
      <c r="R2378" s="8"/>
      <c r="S2378" s="8"/>
    </row>
    <row r="2379" spans="1:19" hidden="1" x14ac:dyDescent="0.25">
      <c r="A2379" s="7" t="s">
        <v>173</v>
      </c>
      <c r="B2379" s="7" t="s">
        <v>23</v>
      </c>
      <c r="C2379" s="11" t="s">
        <v>432</v>
      </c>
      <c r="D2379" s="7" t="s">
        <v>146</v>
      </c>
      <c r="E2379" s="8"/>
      <c r="F2379" s="8"/>
      <c r="G2379" s="8" t="s">
        <v>26</v>
      </c>
      <c r="H2379" s="8"/>
      <c r="I2379" s="7" t="s">
        <v>172</v>
      </c>
      <c r="J2379" s="8"/>
      <c r="K2379" s="8"/>
      <c r="L2379" s="8"/>
      <c r="M2379" s="8"/>
      <c r="N2379" s="8"/>
      <c r="O2379" s="8"/>
      <c r="P2379" s="8"/>
      <c r="Q2379" s="8"/>
      <c r="R2379" s="8"/>
      <c r="S2379" s="8"/>
    </row>
    <row r="2380" spans="1:19" hidden="1" x14ac:dyDescent="0.25">
      <c r="A2380" s="7" t="s">
        <v>174</v>
      </c>
      <c r="B2380" s="7" t="s">
        <v>23</v>
      </c>
      <c r="C2380" s="11" t="s">
        <v>432</v>
      </c>
      <c r="D2380" s="7" t="s">
        <v>25</v>
      </c>
      <c r="E2380" s="8"/>
      <c r="F2380" s="8"/>
      <c r="G2380" s="8" t="s">
        <v>26</v>
      </c>
      <c r="H2380" s="8"/>
      <c r="I2380" s="7" t="s">
        <v>172</v>
      </c>
      <c r="J2380" s="8"/>
      <c r="K2380" s="8"/>
      <c r="L2380" s="8"/>
      <c r="M2380" s="8"/>
      <c r="N2380" s="8"/>
      <c r="O2380" s="8"/>
      <c r="P2380" s="8"/>
      <c r="Q2380" s="8"/>
      <c r="R2380" s="8"/>
      <c r="S2380" s="8"/>
    </row>
    <row r="2381" spans="1:19" x14ac:dyDescent="0.25">
      <c r="A2381" s="7" t="s">
        <v>143</v>
      </c>
      <c r="B2381" s="7" t="s">
        <v>23</v>
      </c>
      <c r="C2381" s="11" t="s">
        <v>432</v>
      </c>
      <c r="D2381" s="7" t="s">
        <v>144</v>
      </c>
      <c r="E2381" s="7" t="s">
        <v>145</v>
      </c>
      <c r="F2381" s="8"/>
      <c r="G2381" s="8" t="s">
        <v>26</v>
      </c>
      <c r="H2381" s="8"/>
      <c r="I2381" s="7" t="s">
        <v>146</v>
      </c>
      <c r="J2381" s="8"/>
      <c r="K2381" s="8" t="s">
        <v>26</v>
      </c>
      <c r="L2381" s="8"/>
      <c r="M2381" s="7" t="s">
        <v>147</v>
      </c>
      <c r="N2381" s="8"/>
      <c r="O2381" s="7" t="s">
        <v>148</v>
      </c>
      <c r="P2381" s="8"/>
      <c r="Q2381" s="8"/>
      <c r="R2381" s="8"/>
      <c r="S2381" s="7" t="s">
        <v>1315</v>
      </c>
    </row>
    <row r="2382" spans="1:19" hidden="1" x14ac:dyDescent="0.25">
      <c r="A2382" s="5" t="s">
        <v>135</v>
      </c>
      <c r="B2382" s="5" t="s">
        <v>175</v>
      </c>
      <c r="C2382" s="10" t="s">
        <v>432</v>
      </c>
      <c r="D2382" s="5" t="s">
        <v>136</v>
      </c>
      <c r="E2382" s="5" t="s">
        <v>147</v>
      </c>
      <c r="F2382" s="5" t="s">
        <v>433</v>
      </c>
      <c r="G2382" s="6" t="s">
        <v>26</v>
      </c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5" t="s">
        <v>177</v>
      </c>
      <c r="S2382" s="5" t="s">
        <v>1320</v>
      </c>
    </row>
    <row r="2383" spans="1:19" hidden="1" x14ac:dyDescent="0.25">
      <c r="A2383" s="5" t="s">
        <v>135</v>
      </c>
      <c r="B2383" s="5" t="s">
        <v>178</v>
      </c>
      <c r="C2383" s="10" t="s">
        <v>432</v>
      </c>
      <c r="D2383" s="5" t="s">
        <v>30</v>
      </c>
      <c r="E2383" s="5" t="s">
        <v>145</v>
      </c>
      <c r="F2383" s="6"/>
      <c r="G2383" s="6" t="s">
        <v>26</v>
      </c>
      <c r="H2383" s="6"/>
      <c r="I2383" s="6"/>
      <c r="J2383" s="6"/>
      <c r="K2383" s="6" t="s">
        <v>26</v>
      </c>
      <c r="L2383" s="6"/>
      <c r="M2383" s="5" t="s">
        <v>139</v>
      </c>
      <c r="N2383" s="5" t="s">
        <v>279</v>
      </c>
      <c r="O2383" s="6"/>
      <c r="P2383" s="6"/>
      <c r="Q2383" s="6"/>
      <c r="R2383" s="5" t="s">
        <v>179</v>
      </c>
      <c r="S2383" s="5" t="s">
        <v>1320</v>
      </c>
    </row>
    <row r="2384" spans="1:19" hidden="1" x14ac:dyDescent="0.25">
      <c r="A2384" s="7" t="s">
        <v>27</v>
      </c>
      <c r="B2384" s="7" t="s">
        <v>178</v>
      </c>
      <c r="C2384" s="11" t="s">
        <v>432</v>
      </c>
      <c r="D2384" s="7" t="s">
        <v>41</v>
      </c>
      <c r="E2384" s="8"/>
      <c r="F2384" s="8"/>
      <c r="G2384" s="8" t="s">
        <v>26</v>
      </c>
      <c r="H2384" s="8"/>
      <c r="I2384" s="8"/>
      <c r="J2384" s="8"/>
      <c r="K2384" s="8" t="s">
        <v>26</v>
      </c>
      <c r="L2384" s="8"/>
      <c r="M2384" s="7" t="s">
        <v>139</v>
      </c>
      <c r="N2384" s="7" t="s">
        <v>279</v>
      </c>
      <c r="O2384" s="8"/>
      <c r="P2384" s="8"/>
      <c r="Q2384" s="8"/>
      <c r="R2384" s="7" t="s">
        <v>180</v>
      </c>
      <c r="S2384" s="7" t="s">
        <v>1320</v>
      </c>
    </row>
    <row r="2385" spans="1:19" hidden="1" x14ac:dyDescent="0.25">
      <c r="A2385" s="5" t="s">
        <v>135</v>
      </c>
      <c r="B2385" s="5" t="s">
        <v>181</v>
      </c>
      <c r="C2385" s="10" t="s">
        <v>432</v>
      </c>
      <c r="D2385" s="5" t="s">
        <v>182</v>
      </c>
      <c r="E2385" s="6"/>
      <c r="F2385" s="6"/>
      <c r="G2385" s="6" t="s">
        <v>26</v>
      </c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</row>
    <row r="2386" spans="1:19" hidden="1" x14ac:dyDescent="0.25">
      <c r="A2386" s="7" t="s">
        <v>27</v>
      </c>
      <c r="B2386" s="7" t="s">
        <v>181</v>
      </c>
      <c r="C2386" s="11" t="s">
        <v>432</v>
      </c>
      <c r="D2386" s="8"/>
      <c r="E2386" s="8"/>
      <c r="F2386" s="8"/>
      <c r="G2386" s="8" t="s">
        <v>26</v>
      </c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</row>
    <row r="2387" spans="1:19" hidden="1" x14ac:dyDescent="0.25">
      <c r="A2387" s="7" t="s">
        <v>22</v>
      </c>
      <c r="B2387" s="7" t="s">
        <v>181</v>
      </c>
      <c r="C2387" s="11" t="s">
        <v>432</v>
      </c>
      <c r="D2387" s="7" t="s">
        <v>183</v>
      </c>
      <c r="E2387" s="8"/>
      <c r="F2387" s="8"/>
      <c r="G2387" s="8" t="s">
        <v>26</v>
      </c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</row>
    <row r="2388" spans="1:19" hidden="1" x14ac:dyDescent="0.25">
      <c r="A2388" s="7" t="s">
        <v>153</v>
      </c>
      <c r="B2388" s="7" t="s">
        <v>181</v>
      </c>
      <c r="C2388" s="11" t="s">
        <v>432</v>
      </c>
      <c r="D2388" s="7" t="s">
        <v>184</v>
      </c>
      <c r="E2388" s="8"/>
      <c r="F2388" s="8"/>
      <c r="G2388" s="8" t="s">
        <v>26</v>
      </c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</row>
    <row r="2389" spans="1:19" hidden="1" x14ac:dyDescent="0.25">
      <c r="A2389" s="7" t="s">
        <v>126</v>
      </c>
      <c r="B2389" s="7" t="s">
        <v>181</v>
      </c>
      <c r="C2389" s="11" t="s">
        <v>432</v>
      </c>
      <c r="D2389" s="8"/>
      <c r="E2389" s="8"/>
      <c r="F2389" s="8"/>
      <c r="G2389" s="8" t="s">
        <v>26</v>
      </c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</row>
    <row r="2390" spans="1:19" hidden="1" x14ac:dyDescent="0.25">
      <c r="A2390" s="7" t="s">
        <v>169</v>
      </c>
      <c r="B2390" s="7" t="s">
        <v>181</v>
      </c>
      <c r="C2390" s="11" t="s">
        <v>432</v>
      </c>
      <c r="D2390" s="7" t="s">
        <v>185</v>
      </c>
      <c r="E2390" s="7" t="s">
        <v>147</v>
      </c>
      <c r="F2390" s="8"/>
      <c r="G2390" s="8" t="s">
        <v>26</v>
      </c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</row>
    <row r="2391" spans="1:19" hidden="1" x14ac:dyDescent="0.25">
      <c r="A2391" s="7" t="s">
        <v>170</v>
      </c>
      <c r="B2391" s="7" t="s">
        <v>181</v>
      </c>
      <c r="C2391" s="11" t="s">
        <v>432</v>
      </c>
      <c r="D2391" s="7" t="s">
        <v>186</v>
      </c>
      <c r="E2391" s="8"/>
      <c r="F2391" s="8"/>
      <c r="G2391" s="8" t="s">
        <v>26</v>
      </c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</row>
    <row r="2392" spans="1:19" hidden="1" x14ac:dyDescent="0.25">
      <c r="A2392" s="7" t="s">
        <v>171</v>
      </c>
      <c r="B2392" s="7" t="s">
        <v>181</v>
      </c>
      <c r="C2392" s="11" t="s">
        <v>432</v>
      </c>
      <c r="D2392" s="7" t="s">
        <v>187</v>
      </c>
      <c r="E2392" s="8"/>
      <c r="F2392" s="8"/>
      <c r="G2392" s="8" t="s">
        <v>26</v>
      </c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</row>
    <row r="2393" spans="1:19" hidden="1" x14ac:dyDescent="0.25">
      <c r="A2393" s="5" t="s">
        <v>135</v>
      </c>
      <c r="B2393" s="5" t="s">
        <v>28</v>
      </c>
      <c r="C2393" s="10" t="s">
        <v>432</v>
      </c>
      <c r="D2393" s="5" t="s">
        <v>154</v>
      </c>
      <c r="E2393" s="6"/>
      <c r="F2393" s="6"/>
      <c r="G2393" s="6" t="s">
        <v>26</v>
      </c>
      <c r="H2393" s="6"/>
      <c r="I2393" s="5" t="s">
        <v>30</v>
      </c>
      <c r="J2393" s="6"/>
      <c r="K2393" s="6"/>
      <c r="L2393" s="6"/>
      <c r="M2393" s="6"/>
      <c r="N2393" s="6"/>
      <c r="O2393" s="6"/>
      <c r="P2393" s="6"/>
      <c r="Q2393" s="6"/>
      <c r="R2393" s="6"/>
      <c r="S2393" s="6"/>
    </row>
    <row r="2394" spans="1:19" hidden="1" x14ac:dyDescent="0.25">
      <c r="A2394" s="7" t="s">
        <v>27</v>
      </c>
      <c r="B2394" s="7" t="s">
        <v>28</v>
      </c>
      <c r="C2394" s="11" t="s">
        <v>432</v>
      </c>
      <c r="D2394" s="7" t="s">
        <v>25</v>
      </c>
      <c r="E2394" s="8"/>
      <c r="F2394" s="8"/>
      <c r="G2394" s="8" t="s">
        <v>26</v>
      </c>
      <c r="H2394" s="8"/>
      <c r="I2394" s="7" t="s">
        <v>30</v>
      </c>
      <c r="J2394" s="8"/>
      <c r="K2394" s="8"/>
      <c r="L2394" s="8"/>
      <c r="M2394" s="8"/>
      <c r="N2394" s="8"/>
      <c r="O2394" s="8"/>
      <c r="P2394" s="8"/>
      <c r="Q2394" s="8"/>
      <c r="R2394" s="8"/>
      <c r="S2394" s="8"/>
    </row>
    <row r="2395" spans="1:19" hidden="1" x14ac:dyDescent="0.25">
      <c r="A2395" s="7" t="s">
        <v>22</v>
      </c>
      <c r="B2395" s="7" t="s">
        <v>28</v>
      </c>
      <c r="C2395" s="11" t="s">
        <v>432</v>
      </c>
      <c r="D2395" s="7" t="s">
        <v>146</v>
      </c>
      <c r="E2395" s="8"/>
      <c r="F2395" s="8"/>
      <c r="G2395" s="8" t="s">
        <v>26</v>
      </c>
      <c r="H2395" s="8"/>
      <c r="I2395" s="7" t="s">
        <v>136</v>
      </c>
      <c r="J2395" s="8"/>
      <c r="K2395" s="8"/>
      <c r="L2395" s="8"/>
      <c r="M2395" s="8"/>
      <c r="N2395" s="8"/>
      <c r="O2395" s="8"/>
      <c r="P2395" s="8"/>
      <c r="Q2395" s="8"/>
      <c r="R2395" s="8"/>
      <c r="S2395" s="8"/>
    </row>
    <row r="2396" spans="1:19" hidden="1" x14ac:dyDescent="0.25">
      <c r="A2396" s="7" t="s">
        <v>153</v>
      </c>
      <c r="B2396" s="7" t="s">
        <v>28</v>
      </c>
      <c r="C2396" s="11" t="s">
        <v>432</v>
      </c>
      <c r="D2396" s="7" t="s">
        <v>25</v>
      </c>
      <c r="E2396" s="8"/>
      <c r="F2396" s="8"/>
      <c r="G2396" s="8" t="s">
        <v>26</v>
      </c>
      <c r="H2396" s="8"/>
      <c r="I2396" s="7" t="s">
        <v>136</v>
      </c>
      <c r="J2396" s="8"/>
      <c r="K2396" s="8"/>
      <c r="L2396" s="8"/>
      <c r="M2396" s="8"/>
      <c r="N2396" s="8"/>
      <c r="O2396" s="8"/>
      <c r="P2396" s="8"/>
      <c r="Q2396" s="8"/>
      <c r="R2396" s="8"/>
      <c r="S2396" s="8"/>
    </row>
    <row r="2397" spans="1:19" hidden="1" x14ac:dyDescent="0.25">
      <c r="A2397" s="5" t="s">
        <v>135</v>
      </c>
      <c r="B2397" s="5" t="s">
        <v>188</v>
      </c>
      <c r="C2397" s="10" t="s">
        <v>432</v>
      </c>
      <c r="D2397" s="5" t="s">
        <v>189</v>
      </c>
      <c r="E2397" s="6"/>
      <c r="F2397" s="6"/>
      <c r="G2397" s="6" t="s">
        <v>26</v>
      </c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</row>
    <row r="2398" spans="1:19" hidden="1" x14ac:dyDescent="0.25">
      <c r="A2398" s="7" t="s">
        <v>27</v>
      </c>
      <c r="B2398" s="7" t="s">
        <v>188</v>
      </c>
      <c r="C2398" s="11" t="s">
        <v>432</v>
      </c>
      <c r="D2398" s="7" t="s">
        <v>190</v>
      </c>
      <c r="E2398" s="8"/>
      <c r="F2398" s="8"/>
      <c r="G2398" s="8" t="s">
        <v>26</v>
      </c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</row>
    <row r="2399" spans="1:19" hidden="1" x14ac:dyDescent="0.25">
      <c r="A2399" s="7" t="s">
        <v>22</v>
      </c>
      <c r="B2399" s="7" t="s">
        <v>188</v>
      </c>
      <c r="C2399" s="11" t="s">
        <v>432</v>
      </c>
      <c r="D2399" s="7" t="s">
        <v>191</v>
      </c>
      <c r="E2399" s="8"/>
      <c r="F2399" s="8"/>
      <c r="G2399" s="8" t="s">
        <v>26</v>
      </c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</row>
    <row r="2400" spans="1:19" hidden="1" x14ac:dyDescent="0.25">
      <c r="A2400" s="7" t="s">
        <v>153</v>
      </c>
      <c r="B2400" s="7" t="s">
        <v>188</v>
      </c>
      <c r="C2400" s="11" t="s">
        <v>432</v>
      </c>
      <c r="D2400" s="7" t="s">
        <v>192</v>
      </c>
      <c r="E2400" s="8"/>
      <c r="F2400" s="8"/>
      <c r="G2400" s="8" t="s">
        <v>26</v>
      </c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</row>
    <row r="2401" spans="1:19" hidden="1" x14ac:dyDescent="0.25">
      <c r="A2401" s="5" t="s">
        <v>153</v>
      </c>
      <c r="B2401" s="5" t="s">
        <v>193</v>
      </c>
      <c r="C2401" s="10" t="s">
        <v>432</v>
      </c>
      <c r="D2401" s="5" t="s">
        <v>154</v>
      </c>
      <c r="E2401" s="6"/>
      <c r="F2401" s="6"/>
      <c r="G2401" s="6" t="s">
        <v>26</v>
      </c>
      <c r="H2401" s="6"/>
      <c r="I2401" s="5" t="s">
        <v>30</v>
      </c>
      <c r="J2401" s="6"/>
      <c r="K2401" s="6"/>
      <c r="L2401" s="6"/>
      <c r="M2401" s="6"/>
      <c r="N2401" s="6"/>
      <c r="O2401" s="6"/>
      <c r="P2401" s="6"/>
      <c r="Q2401" s="6"/>
      <c r="R2401" s="6"/>
      <c r="S2401" s="6"/>
    </row>
    <row r="2402" spans="1:19" hidden="1" x14ac:dyDescent="0.25">
      <c r="A2402" s="7" t="s">
        <v>126</v>
      </c>
      <c r="B2402" s="7" t="s">
        <v>193</v>
      </c>
      <c r="C2402" s="11" t="s">
        <v>432</v>
      </c>
      <c r="D2402" s="7" t="s">
        <v>25</v>
      </c>
      <c r="E2402" s="8"/>
      <c r="F2402" s="8"/>
      <c r="G2402" s="8" t="s">
        <v>26</v>
      </c>
      <c r="H2402" s="8"/>
      <c r="I2402" s="7" t="s">
        <v>30</v>
      </c>
      <c r="J2402" s="8"/>
      <c r="K2402" s="8"/>
      <c r="L2402" s="8"/>
      <c r="M2402" s="8"/>
      <c r="N2402" s="8"/>
      <c r="O2402" s="8"/>
      <c r="P2402" s="8"/>
      <c r="Q2402" s="8"/>
      <c r="R2402" s="8"/>
      <c r="S2402" s="8"/>
    </row>
    <row r="2403" spans="1:19" hidden="1" x14ac:dyDescent="0.25">
      <c r="A2403" s="7" t="s">
        <v>169</v>
      </c>
      <c r="B2403" s="7" t="s">
        <v>193</v>
      </c>
      <c r="C2403" s="11" t="s">
        <v>432</v>
      </c>
      <c r="D2403" s="7" t="s">
        <v>146</v>
      </c>
      <c r="E2403" s="8"/>
      <c r="F2403" s="8"/>
      <c r="G2403" s="8" t="s">
        <v>26</v>
      </c>
      <c r="H2403" s="8"/>
      <c r="I2403" s="7" t="s">
        <v>136</v>
      </c>
      <c r="J2403" s="8"/>
      <c r="K2403" s="8"/>
      <c r="L2403" s="8"/>
      <c r="M2403" s="8"/>
      <c r="N2403" s="8"/>
      <c r="O2403" s="8"/>
      <c r="P2403" s="8"/>
      <c r="Q2403" s="8"/>
      <c r="R2403" s="8"/>
      <c r="S2403" s="8"/>
    </row>
    <row r="2404" spans="1:19" hidden="1" x14ac:dyDescent="0.25">
      <c r="A2404" s="7" t="s">
        <v>170</v>
      </c>
      <c r="B2404" s="7" t="s">
        <v>193</v>
      </c>
      <c r="C2404" s="11" t="s">
        <v>432</v>
      </c>
      <c r="D2404" s="7" t="s">
        <v>25</v>
      </c>
      <c r="E2404" s="8"/>
      <c r="F2404" s="8"/>
      <c r="G2404" s="8" t="s">
        <v>26</v>
      </c>
      <c r="H2404" s="8"/>
      <c r="I2404" s="7" t="s">
        <v>136</v>
      </c>
      <c r="J2404" s="8"/>
      <c r="K2404" s="8"/>
      <c r="L2404" s="8"/>
      <c r="M2404" s="8"/>
      <c r="N2404" s="8"/>
      <c r="O2404" s="8"/>
      <c r="P2404" s="8"/>
      <c r="Q2404" s="8"/>
      <c r="R2404" s="8"/>
      <c r="S2404" s="8"/>
    </row>
    <row r="2405" spans="1:19" s="16" customFormat="1" ht="63" hidden="1" x14ac:dyDescent="0.25">
      <c r="A2405" s="12" t="s">
        <v>98</v>
      </c>
      <c r="B2405" s="12" t="s">
        <v>32</v>
      </c>
      <c r="C2405" s="13" t="s">
        <v>432</v>
      </c>
      <c r="D2405" s="12" t="s">
        <v>33</v>
      </c>
      <c r="E2405" s="12" t="s">
        <v>434</v>
      </c>
      <c r="F2405" s="12" t="s">
        <v>435</v>
      </c>
      <c r="G2405" s="14" t="s">
        <v>26</v>
      </c>
      <c r="H2405" s="14"/>
      <c r="I2405" s="14"/>
      <c r="J2405" s="14"/>
      <c r="K2405" s="14"/>
      <c r="L2405" s="14"/>
      <c r="M2405" s="12" t="s">
        <v>436</v>
      </c>
      <c r="N2405" s="14"/>
      <c r="O2405" s="15" t="s">
        <v>437</v>
      </c>
      <c r="P2405" s="14"/>
      <c r="Q2405" s="14"/>
      <c r="R2405" s="14"/>
      <c r="S2405" s="14"/>
    </row>
    <row r="2406" spans="1:19" s="16" customFormat="1" ht="63" hidden="1" x14ac:dyDescent="0.25">
      <c r="A2406" s="17" t="s">
        <v>46</v>
      </c>
      <c r="B2406" s="17" t="s">
        <v>32</v>
      </c>
      <c r="C2406" s="18" t="s">
        <v>432</v>
      </c>
      <c r="D2406" s="17" t="s">
        <v>33</v>
      </c>
      <c r="E2406" s="17" t="s">
        <v>438</v>
      </c>
      <c r="F2406" s="17" t="s">
        <v>439</v>
      </c>
      <c r="G2406" s="19" t="s">
        <v>26</v>
      </c>
      <c r="H2406" s="19"/>
      <c r="I2406" s="19"/>
      <c r="J2406" s="19"/>
      <c r="K2406" s="19"/>
      <c r="L2406" s="19"/>
      <c r="M2406" s="17" t="s">
        <v>440</v>
      </c>
      <c r="N2406" s="19"/>
      <c r="O2406" s="20" t="s">
        <v>437</v>
      </c>
      <c r="P2406" s="19"/>
      <c r="Q2406" s="19"/>
      <c r="R2406" s="19"/>
      <c r="S2406" s="19"/>
    </row>
    <row r="2407" spans="1:19" hidden="1" x14ac:dyDescent="0.25">
      <c r="A2407" s="5" t="s">
        <v>135</v>
      </c>
      <c r="B2407" s="5" t="s">
        <v>23</v>
      </c>
      <c r="C2407" s="10" t="s">
        <v>441</v>
      </c>
      <c r="D2407" s="5" t="s">
        <v>30</v>
      </c>
      <c r="E2407" s="6"/>
      <c r="F2407" s="6"/>
      <c r="G2407" s="6" t="s">
        <v>26</v>
      </c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5" t="s">
        <v>215</v>
      </c>
    </row>
    <row r="2408" spans="1:19" hidden="1" x14ac:dyDescent="0.25">
      <c r="A2408" s="7" t="s">
        <v>27</v>
      </c>
      <c r="B2408" s="7" t="s">
        <v>23</v>
      </c>
      <c r="C2408" s="11" t="s">
        <v>441</v>
      </c>
      <c r="D2408" s="7" t="s">
        <v>41</v>
      </c>
      <c r="E2408" s="8"/>
      <c r="F2408" s="8"/>
      <c r="G2408" s="8" t="s">
        <v>26</v>
      </c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7" t="s">
        <v>215</v>
      </c>
    </row>
    <row r="2409" spans="1:19" hidden="1" x14ac:dyDescent="0.25">
      <c r="A2409" s="7" t="s">
        <v>22</v>
      </c>
      <c r="B2409" s="7" t="s">
        <v>23</v>
      </c>
      <c r="C2409" s="11" t="s">
        <v>441</v>
      </c>
      <c r="D2409" s="7" t="s">
        <v>25</v>
      </c>
      <c r="E2409" s="8"/>
      <c r="F2409" s="8"/>
      <c r="G2409" s="8" t="s">
        <v>26</v>
      </c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</row>
    <row r="2410" spans="1:19" hidden="1" x14ac:dyDescent="0.25">
      <c r="A2410" s="7" t="s">
        <v>153</v>
      </c>
      <c r="B2410" s="7" t="s">
        <v>23</v>
      </c>
      <c r="C2410" s="11" t="s">
        <v>441</v>
      </c>
      <c r="D2410" s="7" t="s">
        <v>154</v>
      </c>
      <c r="E2410" s="8"/>
      <c r="F2410" s="8"/>
      <c r="G2410" s="8" t="s">
        <v>26</v>
      </c>
      <c r="H2410" s="8"/>
      <c r="I2410" s="7" t="s">
        <v>30</v>
      </c>
      <c r="J2410" s="8"/>
      <c r="K2410" s="8"/>
      <c r="L2410" s="8"/>
      <c r="M2410" s="8"/>
      <c r="N2410" s="8"/>
      <c r="O2410" s="8"/>
      <c r="P2410" s="8"/>
      <c r="Q2410" s="8"/>
      <c r="R2410" s="8"/>
      <c r="S2410" s="8"/>
    </row>
    <row r="2411" spans="1:19" hidden="1" x14ac:dyDescent="0.25">
      <c r="A2411" s="7" t="s">
        <v>126</v>
      </c>
      <c r="B2411" s="7" t="s">
        <v>23</v>
      </c>
      <c r="C2411" s="11" t="s">
        <v>441</v>
      </c>
      <c r="D2411" s="7" t="s">
        <v>41</v>
      </c>
      <c r="E2411" s="8"/>
      <c r="F2411" s="8"/>
      <c r="G2411" s="8" t="s">
        <v>26</v>
      </c>
      <c r="H2411" s="8"/>
      <c r="I2411" s="7" t="s">
        <v>30</v>
      </c>
      <c r="J2411" s="8"/>
      <c r="K2411" s="8"/>
      <c r="L2411" s="8"/>
      <c r="M2411" s="8"/>
      <c r="N2411" s="8"/>
      <c r="O2411" s="8"/>
      <c r="P2411" s="8"/>
      <c r="Q2411" s="8"/>
      <c r="R2411" s="8"/>
      <c r="S2411" s="7" t="s">
        <v>215</v>
      </c>
    </row>
    <row r="2412" spans="1:19" hidden="1" x14ac:dyDescent="0.25">
      <c r="A2412" s="7" t="s">
        <v>169</v>
      </c>
      <c r="B2412" s="7" t="s">
        <v>23</v>
      </c>
      <c r="C2412" s="11" t="s">
        <v>441</v>
      </c>
      <c r="D2412" s="7" t="s">
        <v>25</v>
      </c>
      <c r="E2412" s="8"/>
      <c r="F2412" s="8"/>
      <c r="G2412" s="8" t="s">
        <v>26</v>
      </c>
      <c r="H2412" s="8"/>
      <c r="I2412" s="7" t="s">
        <v>30</v>
      </c>
      <c r="J2412" s="8"/>
      <c r="K2412" s="8"/>
      <c r="L2412" s="8"/>
      <c r="M2412" s="8"/>
      <c r="N2412" s="8"/>
      <c r="O2412" s="8"/>
      <c r="P2412" s="8"/>
      <c r="Q2412" s="8"/>
      <c r="R2412" s="8"/>
      <c r="S2412" s="8"/>
    </row>
    <row r="2413" spans="1:19" hidden="1" x14ac:dyDescent="0.25">
      <c r="A2413" s="7" t="s">
        <v>170</v>
      </c>
      <c r="B2413" s="7" t="s">
        <v>23</v>
      </c>
      <c r="C2413" s="11" t="s">
        <v>441</v>
      </c>
      <c r="D2413" s="7" t="s">
        <v>146</v>
      </c>
      <c r="E2413" s="8"/>
      <c r="F2413" s="8"/>
      <c r="G2413" s="8" t="s">
        <v>26</v>
      </c>
      <c r="H2413" s="8"/>
      <c r="I2413" s="7" t="s">
        <v>136</v>
      </c>
      <c r="J2413" s="8"/>
      <c r="K2413" s="8"/>
      <c r="L2413" s="8"/>
      <c r="M2413" s="8"/>
      <c r="N2413" s="8"/>
      <c r="O2413" s="8"/>
      <c r="P2413" s="8"/>
      <c r="Q2413" s="8"/>
      <c r="R2413" s="8"/>
      <c r="S2413" s="8"/>
    </row>
    <row r="2414" spans="1:19" hidden="1" x14ac:dyDescent="0.25">
      <c r="A2414" s="7" t="s">
        <v>171</v>
      </c>
      <c r="B2414" s="7" t="s">
        <v>23</v>
      </c>
      <c r="C2414" s="11" t="s">
        <v>441</v>
      </c>
      <c r="D2414" s="7" t="s">
        <v>25</v>
      </c>
      <c r="E2414" s="8"/>
      <c r="F2414" s="8"/>
      <c r="G2414" s="8" t="s">
        <v>26</v>
      </c>
      <c r="H2414" s="8"/>
      <c r="I2414" s="7" t="s">
        <v>136</v>
      </c>
      <c r="J2414" s="8"/>
      <c r="K2414" s="8"/>
      <c r="L2414" s="8"/>
      <c r="M2414" s="8"/>
      <c r="N2414" s="8"/>
      <c r="O2414" s="8"/>
      <c r="P2414" s="8"/>
      <c r="Q2414" s="8"/>
      <c r="R2414" s="8"/>
      <c r="S2414" s="8"/>
    </row>
    <row r="2415" spans="1:19" hidden="1" x14ac:dyDescent="0.25">
      <c r="A2415" s="7" t="s">
        <v>173</v>
      </c>
      <c r="B2415" s="7" t="s">
        <v>23</v>
      </c>
      <c r="C2415" s="11" t="s">
        <v>441</v>
      </c>
      <c r="D2415" s="7" t="s">
        <v>146</v>
      </c>
      <c r="E2415" s="8"/>
      <c r="F2415" s="8"/>
      <c r="G2415" s="8" t="s">
        <v>26</v>
      </c>
      <c r="H2415" s="8"/>
      <c r="I2415" s="7" t="s">
        <v>172</v>
      </c>
      <c r="J2415" s="8"/>
      <c r="K2415" s="8"/>
      <c r="L2415" s="8"/>
      <c r="M2415" s="8"/>
      <c r="N2415" s="8"/>
      <c r="O2415" s="8"/>
      <c r="P2415" s="8"/>
      <c r="Q2415" s="8"/>
      <c r="R2415" s="8"/>
      <c r="S2415" s="8"/>
    </row>
    <row r="2416" spans="1:19" hidden="1" x14ac:dyDescent="0.25">
      <c r="A2416" s="7" t="s">
        <v>174</v>
      </c>
      <c r="B2416" s="7" t="s">
        <v>23</v>
      </c>
      <c r="C2416" s="11" t="s">
        <v>441</v>
      </c>
      <c r="D2416" s="7" t="s">
        <v>25</v>
      </c>
      <c r="E2416" s="8"/>
      <c r="F2416" s="8"/>
      <c r="G2416" s="8" t="s">
        <v>26</v>
      </c>
      <c r="H2416" s="8"/>
      <c r="I2416" s="7" t="s">
        <v>172</v>
      </c>
      <c r="J2416" s="8"/>
      <c r="K2416" s="8"/>
      <c r="L2416" s="8"/>
      <c r="M2416" s="8"/>
      <c r="N2416" s="8"/>
      <c r="O2416" s="8"/>
      <c r="P2416" s="8"/>
      <c r="Q2416" s="8"/>
      <c r="R2416" s="8"/>
      <c r="S2416" s="8"/>
    </row>
    <row r="2417" spans="1:19" ht="15.75" thickBot="1" x14ac:dyDescent="0.3">
      <c r="A2417" s="7" t="s">
        <v>143</v>
      </c>
      <c r="B2417" s="7" t="s">
        <v>23</v>
      </c>
      <c r="C2417" s="11" t="s">
        <v>441</v>
      </c>
      <c r="D2417" s="7" t="s">
        <v>144</v>
      </c>
      <c r="E2417" s="7" t="s">
        <v>145</v>
      </c>
      <c r="F2417" s="8"/>
      <c r="G2417" s="8" t="s">
        <v>26</v>
      </c>
      <c r="H2417" s="8"/>
      <c r="I2417" s="7" t="s">
        <v>146</v>
      </c>
      <c r="J2417" s="8"/>
      <c r="K2417" s="8" t="s">
        <v>26</v>
      </c>
      <c r="L2417" s="8"/>
      <c r="M2417" s="7" t="s">
        <v>147</v>
      </c>
      <c r="N2417" s="8"/>
      <c r="O2417" s="7" t="s">
        <v>148</v>
      </c>
      <c r="P2417" s="8"/>
      <c r="Q2417" s="8"/>
      <c r="R2417" s="8"/>
      <c r="S2417" s="7" t="s">
        <v>1311</v>
      </c>
    </row>
    <row r="2418" spans="1:19" ht="15.75" hidden="1" thickBot="1" x14ac:dyDescent="0.3">
      <c r="A2418" s="5" t="s">
        <v>135</v>
      </c>
      <c r="B2418" s="5" t="s">
        <v>181</v>
      </c>
      <c r="C2418" s="10" t="s">
        <v>441</v>
      </c>
      <c r="D2418" s="5" t="s">
        <v>182</v>
      </c>
      <c r="E2418" s="6"/>
      <c r="F2418" s="6"/>
      <c r="G2418" s="6" t="s">
        <v>26</v>
      </c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</row>
    <row r="2419" spans="1:19" ht="15.75" hidden="1" thickBot="1" x14ac:dyDescent="0.3">
      <c r="A2419" s="7" t="s">
        <v>27</v>
      </c>
      <c r="B2419" s="7" t="s">
        <v>181</v>
      </c>
      <c r="C2419" s="11" t="s">
        <v>441</v>
      </c>
      <c r="D2419" s="8"/>
      <c r="E2419" s="8"/>
      <c r="F2419" s="8"/>
      <c r="G2419" s="8" t="s">
        <v>26</v>
      </c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</row>
    <row r="2420" spans="1:19" ht="15.75" hidden="1" thickBot="1" x14ac:dyDescent="0.3">
      <c r="A2420" s="7" t="s">
        <v>22</v>
      </c>
      <c r="B2420" s="7" t="s">
        <v>181</v>
      </c>
      <c r="C2420" s="11" t="s">
        <v>441</v>
      </c>
      <c r="D2420" s="7" t="s">
        <v>183</v>
      </c>
      <c r="E2420" s="8"/>
      <c r="F2420" s="8"/>
      <c r="G2420" s="8" t="s">
        <v>26</v>
      </c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7" t="s">
        <v>215</v>
      </c>
    </row>
    <row r="2421" spans="1:19" ht="15.75" hidden="1" thickBot="1" x14ac:dyDescent="0.3">
      <c r="A2421" s="7" t="s">
        <v>153</v>
      </c>
      <c r="B2421" s="7" t="s">
        <v>181</v>
      </c>
      <c r="C2421" s="11" t="s">
        <v>441</v>
      </c>
      <c r="D2421" s="7" t="s">
        <v>184</v>
      </c>
      <c r="E2421" s="8"/>
      <c r="F2421" s="8"/>
      <c r="G2421" s="8" t="s">
        <v>26</v>
      </c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7" t="s">
        <v>215</v>
      </c>
    </row>
    <row r="2422" spans="1:19" ht="15.75" hidden="1" thickBot="1" x14ac:dyDescent="0.3">
      <c r="A2422" s="7" t="s">
        <v>126</v>
      </c>
      <c r="B2422" s="7" t="s">
        <v>181</v>
      </c>
      <c r="C2422" s="11" t="s">
        <v>441</v>
      </c>
      <c r="D2422" s="8"/>
      <c r="E2422" s="8"/>
      <c r="F2422" s="8"/>
      <c r="G2422" s="8" t="s">
        <v>26</v>
      </c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</row>
    <row r="2423" spans="1:19" ht="15.75" hidden="1" thickBot="1" x14ac:dyDescent="0.3">
      <c r="A2423" s="7" t="s">
        <v>169</v>
      </c>
      <c r="B2423" s="7" t="s">
        <v>181</v>
      </c>
      <c r="C2423" s="11" t="s">
        <v>441</v>
      </c>
      <c r="D2423" s="7" t="s">
        <v>185</v>
      </c>
      <c r="E2423" s="7" t="s">
        <v>147</v>
      </c>
      <c r="F2423" s="8"/>
      <c r="G2423" s="8" t="s">
        <v>26</v>
      </c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7" t="s">
        <v>215</v>
      </c>
    </row>
    <row r="2424" spans="1:19" ht="15.75" hidden="1" thickBot="1" x14ac:dyDescent="0.3">
      <c r="A2424" s="7" t="s">
        <v>170</v>
      </c>
      <c r="B2424" s="7" t="s">
        <v>181</v>
      </c>
      <c r="C2424" s="11" t="s">
        <v>441</v>
      </c>
      <c r="D2424" s="7" t="s">
        <v>186</v>
      </c>
      <c r="E2424" s="8"/>
      <c r="F2424" s="8"/>
      <c r="G2424" s="8" t="s">
        <v>26</v>
      </c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</row>
    <row r="2425" spans="1:19" ht="15.75" hidden="1" thickBot="1" x14ac:dyDescent="0.3">
      <c r="A2425" s="7" t="s">
        <v>171</v>
      </c>
      <c r="B2425" s="7" t="s">
        <v>181</v>
      </c>
      <c r="C2425" s="11" t="s">
        <v>441</v>
      </c>
      <c r="D2425" s="7" t="s">
        <v>187</v>
      </c>
      <c r="E2425" s="8"/>
      <c r="F2425" s="8"/>
      <c r="G2425" s="8" t="s">
        <v>26</v>
      </c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</row>
    <row r="2426" spans="1:19" ht="15.75" hidden="1" thickBot="1" x14ac:dyDescent="0.3">
      <c r="A2426" s="5" t="s">
        <v>135</v>
      </c>
      <c r="B2426" s="5" t="s">
        <v>28</v>
      </c>
      <c r="C2426" s="10" t="s">
        <v>441</v>
      </c>
      <c r="D2426" s="5" t="s">
        <v>154</v>
      </c>
      <c r="E2426" s="6"/>
      <c r="F2426" s="6"/>
      <c r="G2426" s="6" t="s">
        <v>26</v>
      </c>
      <c r="H2426" s="6"/>
      <c r="I2426" s="5" t="s">
        <v>30</v>
      </c>
      <c r="J2426" s="6"/>
      <c r="K2426" s="6"/>
      <c r="L2426" s="6"/>
      <c r="M2426" s="6"/>
      <c r="N2426" s="6"/>
      <c r="O2426" s="6"/>
      <c r="P2426" s="6"/>
      <c r="Q2426" s="6"/>
      <c r="R2426" s="6"/>
      <c r="S2426" s="6"/>
    </row>
    <row r="2427" spans="1:19" ht="15.75" hidden="1" thickBot="1" x14ac:dyDescent="0.3">
      <c r="A2427" s="7" t="s">
        <v>27</v>
      </c>
      <c r="B2427" s="7" t="s">
        <v>28</v>
      </c>
      <c r="C2427" s="11" t="s">
        <v>441</v>
      </c>
      <c r="D2427" s="7" t="s">
        <v>25</v>
      </c>
      <c r="E2427" s="8"/>
      <c r="F2427" s="8"/>
      <c r="G2427" s="8" t="s">
        <v>26</v>
      </c>
      <c r="H2427" s="8"/>
      <c r="I2427" s="7" t="s">
        <v>30</v>
      </c>
      <c r="J2427" s="8"/>
      <c r="K2427" s="8"/>
      <c r="L2427" s="8"/>
      <c r="M2427" s="8"/>
      <c r="N2427" s="8"/>
      <c r="O2427" s="8"/>
      <c r="P2427" s="8"/>
      <c r="Q2427" s="8"/>
      <c r="R2427" s="8"/>
      <c r="S2427" s="8"/>
    </row>
    <row r="2428" spans="1:19" ht="15.75" hidden="1" thickBot="1" x14ac:dyDescent="0.3">
      <c r="A2428" s="7" t="s">
        <v>22</v>
      </c>
      <c r="B2428" s="7" t="s">
        <v>28</v>
      </c>
      <c r="C2428" s="11" t="s">
        <v>441</v>
      </c>
      <c r="D2428" s="7" t="s">
        <v>146</v>
      </c>
      <c r="E2428" s="8"/>
      <c r="F2428" s="8"/>
      <c r="G2428" s="8" t="s">
        <v>26</v>
      </c>
      <c r="H2428" s="8"/>
      <c r="I2428" s="7" t="s">
        <v>136</v>
      </c>
      <c r="J2428" s="8"/>
      <c r="K2428" s="8"/>
      <c r="L2428" s="8"/>
      <c r="M2428" s="8"/>
      <c r="N2428" s="8"/>
      <c r="O2428" s="8"/>
      <c r="P2428" s="8"/>
      <c r="Q2428" s="8"/>
      <c r="R2428" s="8"/>
      <c r="S2428" s="8"/>
    </row>
    <row r="2429" spans="1:19" ht="15.75" hidden="1" thickBot="1" x14ac:dyDescent="0.3">
      <c r="A2429" s="7" t="s">
        <v>153</v>
      </c>
      <c r="B2429" s="7" t="s">
        <v>28</v>
      </c>
      <c r="C2429" s="11" t="s">
        <v>441</v>
      </c>
      <c r="D2429" s="7" t="s">
        <v>25</v>
      </c>
      <c r="E2429" s="8"/>
      <c r="F2429" s="8"/>
      <c r="G2429" s="8" t="s">
        <v>26</v>
      </c>
      <c r="H2429" s="8"/>
      <c r="I2429" s="7" t="s">
        <v>136</v>
      </c>
      <c r="J2429" s="8"/>
      <c r="K2429" s="8"/>
      <c r="L2429" s="8"/>
      <c r="M2429" s="8"/>
      <c r="N2429" s="8"/>
      <c r="O2429" s="8"/>
      <c r="P2429" s="8"/>
      <c r="Q2429" s="8"/>
      <c r="R2429" s="8"/>
      <c r="S2429" s="8"/>
    </row>
    <row r="2430" spans="1:19" ht="15.75" hidden="1" thickBot="1" x14ac:dyDescent="0.3">
      <c r="A2430" s="5" t="s">
        <v>135</v>
      </c>
      <c r="B2430" s="5" t="s">
        <v>188</v>
      </c>
      <c r="C2430" s="10" t="s">
        <v>441</v>
      </c>
      <c r="D2430" s="5" t="s">
        <v>189</v>
      </c>
      <c r="E2430" s="6"/>
      <c r="F2430" s="6"/>
      <c r="G2430" s="6" t="s">
        <v>26</v>
      </c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</row>
    <row r="2431" spans="1:19" ht="15.75" hidden="1" thickBot="1" x14ac:dyDescent="0.3">
      <c r="A2431" s="7" t="s">
        <v>27</v>
      </c>
      <c r="B2431" s="7" t="s">
        <v>188</v>
      </c>
      <c r="C2431" s="11" t="s">
        <v>441</v>
      </c>
      <c r="D2431" s="7" t="s">
        <v>190</v>
      </c>
      <c r="E2431" s="8"/>
      <c r="F2431" s="8"/>
      <c r="G2431" s="8" t="s">
        <v>26</v>
      </c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</row>
    <row r="2432" spans="1:19" ht="15.75" hidden="1" thickBot="1" x14ac:dyDescent="0.3">
      <c r="A2432" s="7" t="s">
        <v>22</v>
      </c>
      <c r="B2432" s="7" t="s">
        <v>188</v>
      </c>
      <c r="C2432" s="11" t="s">
        <v>441</v>
      </c>
      <c r="D2432" s="7" t="s">
        <v>191</v>
      </c>
      <c r="E2432" s="8"/>
      <c r="F2432" s="8"/>
      <c r="G2432" s="8" t="s">
        <v>26</v>
      </c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</row>
    <row r="2433" spans="1:19" ht="15.75" hidden="1" thickBot="1" x14ac:dyDescent="0.3">
      <c r="A2433" s="7" t="s">
        <v>153</v>
      </c>
      <c r="B2433" s="7" t="s">
        <v>188</v>
      </c>
      <c r="C2433" s="11" t="s">
        <v>441</v>
      </c>
      <c r="D2433" s="7" t="s">
        <v>192</v>
      </c>
      <c r="E2433" s="8"/>
      <c r="F2433" s="8"/>
      <c r="G2433" s="8" t="s">
        <v>26</v>
      </c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</row>
    <row r="2434" spans="1:19" ht="15.75" hidden="1" thickBot="1" x14ac:dyDescent="0.3">
      <c r="A2434" s="5" t="s">
        <v>153</v>
      </c>
      <c r="B2434" s="5" t="s">
        <v>193</v>
      </c>
      <c r="C2434" s="10" t="s">
        <v>441</v>
      </c>
      <c r="D2434" s="5" t="s">
        <v>154</v>
      </c>
      <c r="E2434" s="6"/>
      <c r="F2434" s="6"/>
      <c r="G2434" s="6" t="s">
        <v>26</v>
      </c>
      <c r="H2434" s="6"/>
      <c r="I2434" s="5" t="s">
        <v>30</v>
      </c>
      <c r="J2434" s="6"/>
      <c r="K2434" s="6"/>
      <c r="L2434" s="6"/>
      <c r="M2434" s="6"/>
      <c r="N2434" s="6"/>
      <c r="O2434" s="6"/>
      <c r="P2434" s="6"/>
      <c r="Q2434" s="6"/>
      <c r="R2434" s="6"/>
      <c r="S2434" s="6"/>
    </row>
    <row r="2435" spans="1:19" ht="15.75" hidden="1" thickBot="1" x14ac:dyDescent="0.3">
      <c r="A2435" s="7" t="s">
        <v>126</v>
      </c>
      <c r="B2435" s="7" t="s">
        <v>193</v>
      </c>
      <c r="C2435" s="11" t="s">
        <v>441</v>
      </c>
      <c r="D2435" s="7" t="s">
        <v>25</v>
      </c>
      <c r="E2435" s="8"/>
      <c r="F2435" s="8"/>
      <c r="G2435" s="8" t="s">
        <v>26</v>
      </c>
      <c r="H2435" s="8"/>
      <c r="I2435" s="7" t="s">
        <v>30</v>
      </c>
      <c r="J2435" s="8"/>
      <c r="K2435" s="8"/>
      <c r="L2435" s="8"/>
      <c r="M2435" s="8"/>
      <c r="N2435" s="8"/>
      <c r="O2435" s="8"/>
      <c r="P2435" s="8"/>
      <c r="Q2435" s="8"/>
      <c r="R2435" s="8"/>
      <c r="S2435" s="8"/>
    </row>
    <row r="2436" spans="1:19" ht="15.75" hidden="1" thickBot="1" x14ac:dyDescent="0.3">
      <c r="A2436" s="7" t="s">
        <v>169</v>
      </c>
      <c r="B2436" s="7" t="s">
        <v>193</v>
      </c>
      <c r="C2436" s="11" t="s">
        <v>441</v>
      </c>
      <c r="D2436" s="7" t="s">
        <v>146</v>
      </c>
      <c r="E2436" s="8"/>
      <c r="F2436" s="8"/>
      <c r="G2436" s="8" t="s">
        <v>26</v>
      </c>
      <c r="H2436" s="8"/>
      <c r="I2436" s="7" t="s">
        <v>136</v>
      </c>
      <c r="J2436" s="8"/>
      <c r="K2436" s="8"/>
      <c r="L2436" s="8"/>
      <c r="M2436" s="8"/>
      <c r="N2436" s="8"/>
      <c r="O2436" s="8"/>
      <c r="P2436" s="8"/>
      <c r="Q2436" s="8"/>
      <c r="R2436" s="8"/>
      <c r="S2436" s="8"/>
    </row>
    <row r="2437" spans="1:19" ht="15.75" hidden="1" thickBot="1" x14ac:dyDescent="0.3">
      <c r="A2437" s="7" t="s">
        <v>170</v>
      </c>
      <c r="B2437" s="7" t="s">
        <v>193</v>
      </c>
      <c r="C2437" s="11" t="s">
        <v>441</v>
      </c>
      <c r="D2437" s="7" t="s">
        <v>25</v>
      </c>
      <c r="E2437" s="8"/>
      <c r="F2437" s="8"/>
      <c r="G2437" s="8" t="s">
        <v>26</v>
      </c>
      <c r="H2437" s="8"/>
      <c r="I2437" s="7" t="s">
        <v>136</v>
      </c>
      <c r="J2437" s="8"/>
      <c r="K2437" s="8"/>
      <c r="L2437" s="8"/>
      <c r="M2437" s="8"/>
      <c r="N2437" s="8"/>
      <c r="O2437" s="8"/>
      <c r="P2437" s="8"/>
      <c r="Q2437" s="8"/>
      <c r="R2437" s="8"/>
      <c r="S2437" s="8"/>
    </row>
    <row r="2438" spans="1:19" ht="15.75" hidden="1" thickBot="1" x14ac:dyDescent="0.3">
      <c r="A2438" s="5" t="s">
        <v>98</v>
      </c>
      <c r="B2438" s="5" t="s">
        <v>32</v>
      </c>
      <c r="C2438" s="10" t="s">
        <v>441</v>
      </c>
      <c r="D2438" s="5" t="s">
        <v>136</v>
      </c>
      <c r="E2438" s="5" t="s">
        <v>147</v>
      </c>
      <c r="F2438" s="5" t="s">
        <v>442</v>
      </c>
      <c r="G2438" s="6" t="s">
        <v>26</v>
      </c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5" t="s">
        <v>215</v>
      </c>
    </row>
    <row r="2439" spans="1:19" x14ac:dyDescent="0.25">
      <c r="A2439" s="5" t="s">
        <v>135</v>
      </c>
      <c r="B2439" s="5" t="s">
        <v>123</v>
      </c>
      <c r="C2439" s="10" t="s">
        <v>443</v>
      </c>
      <c r="D2439" s="5" t="s">
        <v>144</v>
      </c>
      <c r="E2439" s="5" t="s">
        <v>29</v>
      </c>
      <c r="F2439" s="6"/>
      <c r="G2439" s="6" t="s">
        <v>26</v>
      </c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5" t="s">
        <v>1311</v>
      </c>
    </row>
    <row r="2440" spans="1:19" s="16" customFormat="1" ht="31.5" hidden="1" x14ac:dyDescent="0.25">
      <c r="A2440" s="17" t="s">
        <v>27</v>
      </c>
      <c r="B2440" s="17" t="s">
        <v>123</v>
      </c>
      <c r="C2440" s="18" t="s">
        <v>443</v>
      </c>
      <c r="D2440" s="17" t="s">
        <v>30</v>
      </c>
      <c r="E2440" s="17" t="s">
        <v>133</v>
      </c>
      <c r="F2440" s="19"/>
      <c r="G2440" s="19" t="s">
        <v>26</v>
      </c>
      <c r="H2440" s="19"/>
      <c r="I2440" s="19"/>
      <c r="J2440" s="19"/>
      <c r="K2440" s="19"/>
      <c r="L2440" s="19"/>
      <c r="M2440" s="19"/>
      <c r="N2440" s="19"/>
      <c r="O2440" s="20" t="s">
        <v>444</v>
      </c>
      <c r="P2440" s="19"/>
      <c r="Q2440" s="19"/>
      <c r="R2440" s="19"/>
      <c r="S2440" s="17" t="s">
        <v>1314</v>
      </c>
    </row>
    <row r="2441" spans="1:19" hidden="1" x14ac:dyDescent="0.25">
      <c r="A2441" s="7" t="s">
        <v>22</v>
      </c>
      <c r="B2441" s="7" t="s">
        <v>123</v>
      </c>
      <c r="C2441" s="11" t="s">
        <v>443</v>
      </c>
      <c r="D2441" s="7" t="s">
        <v>41</v>
      </c>
      <c r="E2441" s="8"/>
      <c r="F2441" s="8"/>
      <c r="G2441" s="8" t="s">
        <v>26</v>
      </c>
      <c r="H2441" s="8"/>
      <c r="I2441" s="8"/>
      <c r="J2441" s="8"/>
      <c r="K2441" s="8"/>
      <c r="L2441" s="8"/>
      <c r="M2441" s="8"/>
      <c r="N2441" s="8"/>
      <c r="O2441" s="7" t="s">
        <v>43</v>
      </c>
      <c r="P2441" s="8"/>
      <c r="Q2441" s="7" t="s">
        <v>445</v>
      </c>
      <c r="R2441" s="8"/>
      <c r="S2441" s="7" t="s">
        <v>215</v>
      </c>
    </row>
    <row r="2442" spans="1:19" hidden="1" x14ac:dyDescent="0.25">
      <c r="A2442" s="7" t="s">
        <v>169</v>
      </c>
      <c r="B2442" s="7" t="s">
        <v>123</v>
      </c>
      <c r="C2442" s="11" t="s">
        <v>443</v>
      </c>
      <c r="D2442" s="8"/>
      <c r="E2442" s="8"/>
      <c r="F2442" s="8"/>
      <c r="G2442" s="8" t="s">
        <v>26</v>
      </c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</row>
    <row r="2443" spans="1:19" hidden="1" x14ac:dyDescent="0.25">
      <c r="A2443" s="7" t="s">
        <v>170</v>
      </c>
      <c r="B2443" s="7" t="s">
        <v>123</v>
      </c>
      <c r="C2443" s="11" t="s">
        <v>443</v>
      </c>
      <c r="D2443" s="7" t="s">
        <v>136</v>
      </c>
      <c r="E2443" s="7" t="s">
        <v>139</v>
      </c>
      <c r="F2443" s="8"/>
      <c r="G2443" s="8" t="s">
        <v>26</v>
      </c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7" t="s">
        <v>1314</v>
      </c>
    </row>
    <row r="2444" spans="1:19" hidden="1" x14ac:dyDescent="0.25">
      <c r="A2444" s="7" t="s">
        <v>171</v>
      </c>
      <c r="B2444" s="7" t="s">
        <v>123</v>
      </c>
      <c r="C2444" s="11" t="s">
        <v>443</v>
      </c>
      <c r="D2444" s="7" t="s">
        <v>172</v>
      </c>
      <c r="E2444" s="7" t="s">
        <v>137</v>
      </c>
      <c r="F2444" s="8"/>
      <c r="G2444" s="8" t="s">
        <v>26</v>
      </c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7" t="s">
        <v>1314</v>
      </c>
    </row>
    <row r="2445" spans="1:19" s="16" customFormat="1" ht="31.5" hidden="1" x14ac:dyDescent="0.25">
      <c r="A2445" s="12" t="s">
        <v>135</v>
      </c>
      <c r="B2445" s="12" t="s">
        <v>23</v>
      </c>
      <c r="C2445" s="13" t="s">
        <v>443</v>
      </c>
      <c r="D2445" s="12" t="s">
        <v>30</v>
      </c>
      <c r="E2445" s="12" t="s">
        <v>133</v>
      </c>
      <c r="F2445" s="14"/>
      <c r="G2445" s="14" t="s">
        <v>26</v>
      </c>
      <c r="H2445" s="14"/>
      <c r="I2445" s="14"/>
      <c r="J2445" s="14"/>
      <c r="K2445" s="14"/>
      <c r="L2445" s="14"/>
      <c r="M2445" s="14"/>
      <c r="N2445" s="14"/>
      <c r="O2445" s="15" t="s">
        <v>444</v>
      </c>
      <c r="P2445" s="14"/>
      <c r="Q2445" s="14"/>
      <c r="R2445" s="14"/>
      <c r="S2445" s="12" t="s">
        <v>1314</v>
      </c>
    </row>
    <row r="2446" spans="1:19" hidden="1" x14ac:dyDescent="0.25">
      <c r="A2446" s="7" t="s">
        <v>27</v>
      </c>
      <c r="B2446" s="7" t="s">
        <v>23</v>
      </c>
      <c r="C2446" s="11" t="s">
        <v>443</v>
      </c>
      <c r="D2446" s="7" t="s">
        <v>41</v>
      </c>
      <c r="E2446" s="8"/>
      <c r="F2446" s="8"/>
      <c r="G2446" s="8" t="s">
        <v>26</v>
      </c>
      <c r="H2446" s="8"/>
      <c r="I2446" s="8"/>
      <c r="J2446" s="8"/>
      <c r="K2446" s="8"/>
      <c r="L2446" s="8"/>
      <c r="M2446" s="8"/>
      <c r="N2446" s="8"/>
      <c r="O2446" s="7" t="s">
        <v>43</v>
      </c>
      <c r="P2446" s="8"/>
      <c r="Q2446" s="7" t="s">
        <v>445</v>
      </c>
      <c r="R2446" s="8"/>
      <c r="S2446" s="7" t="s">
        <v>215</v>
      </c>
    </row>
    <row r="2447" spans="1:19" hidden="1" x14ac:dyDescent="0.25">
      <c r="A2447" s="7" t="s">
        <v>22</v>
      </c>
      <c r="B2447" s="7" t="s">
        <v>23</v>
      </c>
      <c r="C2447" s="11" t="s">
        <v>443</v>
      </c>
      <c r="D2447" s="7" t="s">
        <v>25</v>
      </c>
      <c r="E2447" s="8"/>
      <c r="F2447" s="8"/>
      <c r="G2447" s="8" t="s">
        <v>26</v>
      </c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</row>
    <row r="2448" spans="1:19" hidden="1" x14ac:dyDescent="0.25">
      <c r="A2448" s="7" t="s">
        <v>153</v>
      </c>
      <c r="B2448" s="7" t="s">
        <v>23</v>
      </c>
      <c r="C2448" s="11" t="s">
        <v>443</v>
      </c>
      <c r="D2448" s="7" t="s">
        <v>154</v>
      </c>
      <c r="E2448" s="8"/>
      <c r="F2448" s="8"/>
      <c r="G2448" s="8" t="s">
        <v>26</v>
      </c>
      <c r="H2448" s="8"/>
      <c r="I2448" s="7" t="s">
        <v>30</v>
      </c>
      <c r="J2448" s="8"/>
      <c r="K2448" s="8"/>
      <c r="L2448" s="8"/>
      <c r="M2448" s="8"/>
      <c r="N2448" s="8"/>
      <c r="O2448" s="8"/>
      <c r="P2448" s="8"/>
      <c r="Q2448" s="8"/>
      <c r="R2448" s="8"/>
      <c r="S2448" s="8"/>
    </row>
    <row r="2449" spans="1:19" hidden="1" x14ac:dyDescent="0.25">
      <c r="A2449" s="7" t="s">
        <v>126</v>
      </c>
      <c r="B2449" s="7" t="s">
        <v>23</v>
      </c>
      <c r="C2449" s="11" t="s">
        <v>443</v>
      </c>
      <c r="D2449" s="7" t="s">
        <v>41</v>
      </c>
      <c r="E2449" s="8"/>
      <c r="F2449" s="8"/>
      <c r="G2449" s="8" t="s">
        <v>26</v>
      </c>
      <c r="H2449" s="8"/>
      <c r="I2449" s="7" t="s">
        <v>30</v>
      </c>
      <c r="J2449" s="8"/>
      <c r="K2449" s="8"/>
      <c r="L2449" s="8"/>
      <c r="M2449" s="8"/>
      <c r="N2449" s="8"/>
      <c r="O2449" s="7" t="s">
        <v>43</v>
      </c>
      <c r="P2449" s="8"/>
      <c r="Q2449" s="8"/>
      <c r="R2449" s="8"/>
      <c r="S2449" s="7" t="s">
        <v>215</v>
      </c>
    </row>
    <row r="2450" spans="1:19" hidden="1" x14ac:dyDescent="0.25">
      <c r="A2450" s="7" t="s">
        <v>169</v>
      </c>
      <c r="B2450" s="7" t="s">
        <v>23</v>
      </c>
      <c r="C2450" s="11" t="s">
        <v>443</v>
      </c>
      <c r="D2450" s="7" t="s">
        <v>25</v>
      </c>
      <c r="E2450" s="8"/>
      <c r="F2450" s="8"/>
      <c r="G2450" s="8" t="s">
        <v>26</v>
      </c>
      <c r="H2450" s="8"/>
      <c r="I2450" s="7" t="s">
        <v>30</v>
      </c>
      <c r="J2450" s="8"/>
      <c r="K2450" s="8"/>
      <c r="L2450" s="8"/>
      <c r="M2450" s="8"/>
      <c r="N2450" s="8"/>
      <c r="O2450" s="8"/>
      <c r="P2450" s="8"/>
      <c r="Q2450" s="8"/>
      <c r="R2450" s="8"/>
      <c r="S2450" s="8"/>
    </row>
    <row r="2451" spans="1:19" hidden="1" x14ac:dyDescent="0.25">
      <c r="A2451" s="7" t="s">
        <v>170</v>
      </c>
      <c r="B2451" s="7" t="s">
        <v>23</v>
      </c>
      <c r="C2451" s="11" t="s">
        <v>443</v>
      </c>
      <c r="D2451" s="7" t="s">
        <v>146</v>
      </c>
      <c r="E2451" s="8"/>
      <c r="F2451" s="8"/>
      <c r="G2451" s="8" t="s">
        <v>26</v>
      </c>
      <c r="H2451" s="8"/>
      <c r="I2451" s="7" t="s">
        <v>136</v>
      </c>
      <c r="J2451" s="8"/>
      <c r="K2451" s="8"/>
      <c r="L2451" s="8"/>
      <c r="M2451" s="8"/>
      <c r="N2451" s="8"/>
      <c r="O2451" s="8"/>
      <c r="P2451" s="8"/>
      <c r="Q2451" s="8"/>
      <c r="R2451" s="8"/>
      <c r="S2451" s="8"/>
    </row>
    <row r="2452" spans="1:19" hidden="1" x14ac:dyDescent="0.25">
      <c r="A2452" s="7" t="s">
        <v>171</v>
      </c>
      <c r="B2452" s="7" t="s">
        <v>23</v>
      </c>
      <c r="C2452" s="11" t="s">
        <v>443</v>
      </c>
      <c r="D2452" s="7" t="s">
        <v>25</v>
      </c>
      <c r="E2452" s="8"/>
      <c r="F2452" s="8"/>
      <c r="G2452" s="8" t="s">
        <v>26</v>
      </c>
      <c r="H2452" s="8"/>
      <c r="I2452" s="7" t="s">
        <v>136</v>
      </c>
      <c r="J2452" s="8"/>
      <c r="K2452" s="8"/>
      <c r="L2452" s="8"/>
      <c r="M2452" s="8"/>
      <c r="N2452" s="8"/>
      <c r="O2452" s="8"/>
      <c r="P2452" s="8"/>
      <c r="Q2452" s="8"/>
      <c r="R2452" s="8"/>
      <c r="S2452" s="8"/>
    </row>
    <row r="2453" spans="1:19" hidden="1" x14ac:dyDescent="0.25">
      <c r="A2453" s="7" t="s">
        <v>173</v>
      </c>
      <c r="B2453" s="7" t="s">
        <v>23</v>
      </c>
      <c r="C2453" s="11" t="s">
        <v>443</v>
      </c>
      <c r="D2453" s="7" t="s">
        <v>146</v>
      </c>
      <c r="E2453" s="8"/>
      <c r="F2453" s="8"/>
      <c r="G2453" s="8" t="s">
        <v>26</v>
      </c>
      <c r="H2453" s="8"/>
      <c r="I2453" s="7" t="s">
        <v>172</v>
      </c>
      <c r="J2453" s="8"/>
      <c r="K2453" s="8"/>
      <c r="L2453" s="8"/>
      <c r="M2453" s="8"/>
      <c r="N2453" s="8"/>
      <c r="O2453" s="8"/>
      <c r="P2453" s="8"/>
      <c r="Q2453" s="8"/>
      <c r="R2453" s="8"/>
      <c r="S2453" s="8"/>
    </row>
    <row r="2454" spans="1:19" hidden="1" x14ac:dyDescent="0.25">
      <c r="A2454" s="7" t="s">
        <v>174</v>
      </c>
      <c r="B2454" s="7" t="s">
        <v>23</v>
      </c>
      <c r="C2454" s="11" t="s">
        <v>443</v>
      </c>
      <c r="D2454" s="7" t="s">
        <v>25</v>
      </c>
      <c r="E2454" s="8"/>
      <c r="F2454" s="8"/>
      <c r="G2454" s="8" t="s">
        <v>26</v>
      </c>
      <c r="H2454" s="8"/>
      <c r="I2454" s="7" t="s">
        <v>172</v>
      </c>
      <c r="J2454" s="8"/>
      <c r="K2454" s="8"/>
      <c r="L2454" s="8"/>
      <c r="M2454" s="8"/>
      <c r="N2454" s="8"/>
      <c r="O2454" s="8"/>
      <c r="P2454" s="8"/>
      <c r="Q2454" s="8"/>
      <c r="R2454" s="8"/>
      <c r="S2454" s="8"/>
    </row>
    <row r="2455" spans="1:19" ht="15.75" thickBot="1" x14ac:dyDescent="0.3">
      <c r="A2455" s="7" t="s">
        <v>143</v>
      </c>
      <c r="B2455" s="7" t="s">
        <v>23</v>
      </c>
      <c r="C2455" s="11" t="s">
        <v>443</v>
      </c>
      <c r="D2455" s="7" t="s">
        <v>144</v>
      </c>
      <c r="E2455" s="7" t="s">
        <v>29</v>
      </c>
      <c r="F2455" s="8"/>
      <c r="G2455" s="8" t="s">
        <v>26</v>
      </c>
      <c r="H2455" s="8"/>
      <c r="I2455" s="7" t="s">
        <v>146</v>
      </c>
      <c r="J2455" s="8"/>
      <c r="K2455" s="8" t="s">
        <v>26</v>
      </c>
      <c r="L2455" s="8"/>
      <c r="M2455" s="8"/>
      <c r="N2455" s="8"/>
      <c r="O2455" s="7" t="s">
        <v>148</v>
      </c>
      <c r="P2455" s="8"/>
      <c r="Q2455" s="7" t="s">
        <v>446</v>
      </c>
      <c r="R2455" s="8"/>
      <c r="S2455" s="7" t="s">
        <v>1311</v>
      </c>
    </row>
    <row r="2456" spans="1:19" s="16" customFormat="1" ht="32.25" hidden="1" thickBot="1" x14ac:dyDescent="0.3">
      <c r="A2456" s="12" t="s">
        <v>135</v>
      </c>
      <c r="B2456" s="12" t="s">
        <v>178</v>
      </c>
      <c r="C2456" s="13" t="s">
        <v>443</v>
      </c>
      <c r="D2456" s="12" t="s">
        <v>30</v>
      </c>
      <c r="E2456" s="12" t="s">
        <v>133</v>
      </c>
      <c r="F2456" s="14"/>
      <c r="G2456" s="14" t="s">
        <v>26</v>
      </c>
      <c r="H2456" s="14"/>
      <c r="I2456" s="14"/>
      <c r="J2456" s="14"/>
      <c r="K2456" s="14" t="s">
        <v>26</v>
      </c>
      <c r="L2456" s="14"/>
      <c r="M2456" s="12" t="s">
        <v>139</v>
      </c>
      <c r="N2456" s="14"/>
      <c r="O2456" s="15" t="s">
        <v>444</v>
      </c>
      <c r="P2456" s="14"/>
      <c r="Q2456" s="14"/>
      <c r="R2456" s="12" t="s">
        <v>179</v>
      </c>
      <c r="S2456" s="12" t="s">
        <v>1314</v>
      </c>
    </row>
    <row r="2457" spans="1:19" ht="15.75" hidden="1" thickBot="1" x14ac:dyDescent="0.3">
      <c r="A2457" s="7" t="s">
        <v>27</v>
      </c>
      <c r="B2457" s="7" t="s">
        <v>178</v>
      </c>
      <c r="C2457" s="11" t="s">
        <v>443</v>
      </c>
      <c r="D2457" s="7" t="s">
        <v>41</v>
      </c>
      <c r="E2457" s="8"/>
      <c r="F2457" s="8"/>
      <c r="G2457" s="8" t="s">
        <v>26</v>
      </c>
      <c r="H2457" s="8"/>
      <c r="I2457" s="8"/>
      <c r="J2457" s="8"/>
      <c r="K2457" s="8" t="s">
        <v>26</v>
      </c>
      <c r="L2457" s="8"/>
      <c r="M2457" s="7" t="s">
        <v>139</v>
      </c>
      <c r="N2457" s="8"/>
      <c r="O2457" s="7" t="s">
        <v>43</v>
      </c>
      <c r="P2457" s="8"/>
      <c r="Q2457" s="7" t="s">
        <v>445</v>
      </c>
      <c r="R2457" s="7" t="s">
        <v>180</v>
      </c>
      <c r="S2457" s="7" t="s">
        <v>215</v>
      </c>
    </row>
    <row r="2458" spans="1:19" ht="15.75" hidden="1" thickBot="1" x14ac:dyDescent="0.3">
      <c r="A2458" s="5" t="s">
        <v>135</v>
      </c>
      <c r="B2458" s="5" t="s">
        <v>28</v>
      </c>
      <c r="C2458" s="10" t="s">
        <v>443</v>
      </c>
      <c r="D2458" s="5" t="s">
        <v>154</v>
      </c>
      <c r="E2458" s="6"/>
      <c r="F2458" s="6"/>
      <c r="G2458" s="6" t="s">
        <v>26</v>
      </c>
      <c r="H2458" s="6"/>
      <c r="I2458" s="5" t="s">
        <v>30</v>
      </c>
      <c r="J2458" s="6"/>
      <c r="K2458" s="6"/>
      <c r="L2458" s="6"/>
      <c r="M2458" s="6"/>
      <c r="N2458" s="6"/>
      <c r="O2458" s="6"/>
      <c r="P2458" s="6"/>
      <c r="Q2458" s="6"/>
      <c r="R2458" s="6"/>
      <c r="S2458" s="6"/>
    </row>
    <row r="2459" spans="1:19" ht="15.75" hidden="1" thickBot="1" x14ac:dyDescent="0.3">
      <c r="A2459" s="7" t="s">
        <v>27</v>
      </c>
      <c r="B2459" s="7" t="s">
        <v>28</v>
      </c>
      <c r="C2459" s="11" t="s">
        <v>443</v>
      </c>
      <c r="D2459" s="7" t="s">
        <v>25</v>
      </c>
      <c r="E2459" s="8"/>
      <c r="F2459" s="8"/>
      <c r="G2459" s="8" t="s">
        <v>26</v>
      </c>
      <c r="H2459" s="8"/>
      <c r="I2459" s="7" t="s">
        <v>30</v>
      </c>
      <c r="J2459" s="8"/>
      <c r="K2459" s="8"/>
      <c r="L2459" s="8"/>
      <c r="M2459" s="8"/>
      <c r="N2459" s="8"/>
      <c r="O2459" s="8"/>
      <c r="P2459" s="8"/>
      <c r="Q2459" s="8"/>
      <c r="R2459" s="8"/>
      <c r="S2459" s="8"/>
    </row>
    <row r="2460" spans="1:19" ht="15.75" hidden="1" thickBot="1" x14ac:dyDescent="0.3">
      <c r="A2460" s="7" t="s">
        <v>22</v>
      </c>
      <c r="B2460" s="7" t="s">
        <v>28</v>
      </c>
      <c r="C2460" s="11" t="s">
        <v>443</v>
      </c>
      <c r="D2460" s="7" t="s">
        <v>146</v>
      </c>
      <c r="E2460" s="8"/>
      <c r="F2460" s="8"/>
      <c r="G2460" s="8" t="s">
        <v>26</v>
      </c>
      <c r="H2460" s="8"/>
      <c r="I2460" s="7" t="s">
        <v>136</v>
      </c>
      <c r="J2460" s="8"/>
      <c r="K2460" s="8"/>
      <c r="L2460" s="8"/>
      <c r="M2460" s="8"/>
      <c r="N2460" s="8"/>
      <c r="O2460" s="8"/>
      <c r="P2460" s="8"/>
      <c r="Q2460" s="8"/>
      <c r="R2460" s="8"/>
      <c r="S2460" s="8"/>
    </row>
    <row r="2461" spans="1:19" ht="15.75" hidden="1" thickBot="1" x14ac:dyDescent="0.3">
      <c r="A2461" s="7" t="s">
        <v>153</v>
      </c>
      <c r="B2461" s="7" t="s">
        <v>28</v>
      </c>
      <c r="C2461" s="11" t="s">
        <v>443</v>
      </c>
      <c r="D2461" s="7" t="s">
        <v>25</v>
      </c>
      <c r="E2461" s="8"/>
      <c r="F2461" s="8"/>
      <c r="G2461" s="8" t="s">
        <v>26</v>
      </c>
      <c r="H2461" s="8"/>
      <c r="I2461" s="7" t="s">
        <v>136</v>
      </c>
      <c r="J2461" s="8"/>
      <c r="K2461" s="8"/>
      <c r="L2461" s="8"/>
      <c r="M2461" s="8"/>
      <c r="N2461" s="8"/>
      <c r="O2461" s="8"/>
      <c r="P2461" s="8"/>
      <c r="Q2461" s="8"/>
      <c r="R2461" s="8"/>
      <c r="S2461" s="8"/>
    </row>
    <row r="2462" spans="1:19" ht="15.75" hidden="1" thickBot="1" x14ac:dyDescent="0.3">
      <c r="A2462" s="5" t="s">
        <v>135</v>
      </c>
      <c r="B2462" s="5" t="s">
        <v>188</v>
      </c>
      <c r="C2462" s="10" t="s">
        <v>443</v>
      </c>
      <c r="D2462" s="5" t="s">
        <v>189</v>
      </c>
      <c r="E2462" s="6"/>
      <c r="F2462" s="6"/>
      <c r="G2462" s="6" t="s">
        <v>26</v>
      </c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</row>
    <row r="2463" spans="1:19" ht="15.75" hidden="1" thickBot="1" x14ac:dyDescent="0.3">
      <c r="A2463" s="7" t="s">
        <v>27</v>
      </c>
      <c r="B2463" s="7" t="s">
        <v>188</v>
      </c>
      <c r="C2463" s="11" t="s">
        <v>443</v>
      </c>
      <c r="D2463" s="7" t="s">
        <v>190</v>
      </c>
      <c r="E2463" s="8"/>
      <c r="F2463" s="8"/>
      <c r="G2463" s="8" t="s">
        <v>26</v>
      </c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</row>
    <row r="2464" spans="1:19" ht="15.75" hidden="1" thickBot="1" x14ac:dyDescent="0.3">
      <c r="A2464" s="7" t="s">
        <v>22</v>
      </c>
      <c r="B2464" s="7" t="s">
        <v>188</v>
      </c>
      <c r="C2464" s="11" t="s">
        <v>443</v>
      </c>
      <c r="D2464" s="7" t="s">
        <v>191</v>
      </c>
      <c r="E2464" s="8"/>
      <c r="F2464" s="8"/>
      <c r="G2464" s="8" t="s">
        <v>26</v>
      </c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</row>
    <row r="2465" spans="1:19" ht="15.75" hidden="1" thickBot="1" x14ac:dyDescent="0.3">
      <c r="A2465" s="7" t="s">
        <v>153</v>
      </c>
      <c r="B2465" s="7" t="s">
        <v>188</v>
      </c>
      <c r="C2465" s="11" t="s">
        <v>443</v>
      </c>
      <c r="D2465" s="7" t="s">
        <v>192</v>
      </c>
      <c r="E2465" s="8"/>
      <c r="F2465" s="8"/>
      <c r="G2465" s="8" t="s">
        <v>26</v>
      </c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</row>
    <row r="2466" spans="1:19" ht="15.75" hidden="1" thickBot="1" x14ac:dyDescent="0.3">
      <c r="A2466" s="5" t="s">
        <v>153</v>
      </c>
      <c r="B2466" s="5" t="s">
        <v>193</v>
      </c>
      <c r="C2466" s="10" t="s">
        <v>443</v>
      </c>
      <c r="D2466" s="5" t="s">
        <v>154</v>
      </c>
      <c r="E2466" s="6"/>
      <c r="F2466" s="6"/>
      <c r="G2466" s="6" t="s">
        <v>26</v>
      </c>
      <c r="H2466" s="6"/>
      <c r="I2466" s="5" t="s">
        <v>30</v>
      </c>
      <c r="J2466" s="6"/>
      <c r="K2466" s="6"/>
      <c r="L2466" s="6"/>
      <c r="M2466" s="6"/>
      <c r="N2466" s="6"/>
      <c r="O2466" s="6"/>
      <c r="P2466" s="6"/>
      <c r="Q2466" s="6"/>
      <c r="R2466" s="6"/>
      <c r="S2466" s="6"/>
    </row>
    <row r="2467" spans="1:19" ht="15.75" hidden="1" thickBot="1" x14ac:dyDescent="0.3">
      <c r="A2467" s="7" t="s">
        <v>126</v>
      </c>
      <c r="B2467" s="7" t="s">
        <v>193</v>
      </c>
      <c r="C2467" s="11" t="s">
        <v>443</v>
      </c>
      <c r="D2467" s="7" t="s">
        <v>25</v>
      </c>
      <c r="E2467" s="8"/>
      <c r="F2467" s="8"/>
      <c r="G2467" s="8" t="s">
        <v>26</v>
      </c>
      <c r="H2467" s="8"/>
      <c r="I2467" s="7" t="s">
        <v>30</v>
      </c>
      <c r="J2467" s="8"/>
      <c r="K2467" s="8"/>
      <c r="L2467" s="8"/>
      <c r="M2467" s="8"/>
      <c r="N2467" s="8"/>
      <c r="O2467" s="8"/>
      <c r="P2467" s="8"/>
      <c r="Q2467" s="8"/>
      <c r="R2467" s="8"/>
      <c r="S2467" s="8"/>
    </row>
    <row r="2468" spans="1:19" ht="15.75" hidden="1" thickBot="1" x14ac:dyDescent="0.3">
      <c r="A2468" s="7" t="s">
        <v>169</v>
      </c>
      <c r="B2468" s="7" t="s">
        <v>193</v>
      </c>
      <c r="C2468" s="11" t="s">
        <v>443</v>
      </c>
      <c r="D2468" s="7" t="s">
        <v>146</v>
      </c>
      <c r="E2468" s="8"/>
      <c r="F2468" s="8"/>
      <c r="G2468" s="8" t="s">
        <v>26</v>
      </c>
      <c r="H2468" s="8"/>
      <c r="I2468" s="7" t="s">
        <v>136</v>
      </c>
      <c r="J2468" s="8"/>
      <c r="K2468" s="8"/>
      <c r="L2468" s="8"/>
      <c r="M2468" s="8"/>
      <c r="N2468" s="8"/>
      <c r="O2468" s="8"/>
      <c r="P2468" s="8"/>
      <c r="Q2468" s="8"/>
      <c r="R2468" s="8"/>
      <c r="S2468" s="8"/>
    </row>
    <row r="2469" spans="1:19" ht="15.75" hidden="1" thickBot="1" x14ac:dyDescent="0.3">
      <c r="A2469" s="7" t="s">
        <v>170</v>
      </c>
      <c r="B2469" s="7" t="s">
        <v>193</v>
      </c>
      <c r="C2469" s="11" t="s">
        <v>443</v>
      </c>
      <c r="D2469" s="7" t="s">
        <v>25</v>
      </c>
      <c r="E2469" s="8"/>
      <c r="F2469" s="8"/>
      <c r="G2469" s="8" t="s">
        <v>26</v>
      </c>
      <c r="H2469" s="8"/>
      <c r="I2469" s="7" t="s">
        <v>136</v>
      </c>
      <c r="J2469" s="8"/>
      <c r="K2469" s="8"/>
      <c r="L2469" s="8"/>
      <c r="M2469" s="8"/>
      <c r="N2469" s="8"/>
      <c r="O2469" s="8"/>
      <c r="P2469" s="8"/>
      <c r="Q2469" s="8"/>
      <c r="R2469" s="8"/>
      <c r="S2469" s="8"/>
    </row>
    <row r="2470" spans="1:19" ht="15.75" hidden="1" thickBot="1" x14ac:dyDescent="0.3">
      <c r="A2470" s="5" t="s">
        <v>98</v>
      </c>
      <c r="B2470" s="5" t="s">
        <v>32</v>
      </c>
      <c r="C2470" s="10" t="s">
        <v>443</v>
      </c>
      <c r="D2470" s="5" t="s">
        <v>33</v>
      </c>
      <c r="E2470" s="5" t="s">
        <v>118</v>
      </c>
      <c r="F2470" s="6"/>
      <c r="G2470" s="6" t="s">
        <v>26</v>
      </c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5" t="s">
        <v>1314</v>
      </c>
    </row>
    <row r="2471" spans="1:19" s="16" customFormat="1" ht="42.75" hidden="1" thickBot="1" x14ac:dyDescent="0.3">
      <c r="A2471" s="17" t="s">
        <v>46</v>
      </c>
      <c r="B2471" s="17" t="s">
        <v>32</v>
      </c>
      <c r="C2471" s="18" t="s">
        <v>443</v>
      </c>
      <c r="D2471" s="17" t="s">
        <v>189</v>
      </c>
      <c r="E2471" s="19"/>
      <c r="F2471" s="19"/>
      <c r="G2471" s="19" t="s">
        <v>26</v>
      </c>
      <c r="H2471" s="20" t="s">
        <v>447</v>
      </c>
      <c r="I2471" s="19"/>
      <c r="J2471" s="19"/>
      <c r="K2471" s="19"/>
      <c r="L2471" s="19"/>
      <c r="M2471" s="19"/>
      <c r="N2471" s="19"/>
      <c r="O2471" s="19"/>
      <c r="P2471" s="19"/>
      <c r="Q2471" s="19"/>
      <c r="R2471" s="19"/>
      <c r="S2471" s="19"/>
    </row>
    <row r="2472" spans="1:19" x14ac:dyDescent="0.25">
      <c r="A2472" s="5" t="s">
        <v>135</v>
      </c>
      <c r="B2472" s="5" t="s">
        <v>123</v>
      </c>
      <c r="C2472" s="10" t="s">
        <v>448</v>
      </c>
      <c r="D2472" s="5" t="s">
        <v>144</v>
      </c>
      <c r="E2472" s="5" t="s">
        <v>145</v>
      </c>
      <c r="F2472" s="6"/>
      <c r="G2472" s="6" t="s">
        <v>26</v>
      </c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5" t="s">
        <v>1315</v>
      </c>
    </row>
    <row r="2473" spans="1:19" hidden="1" x14ac:dyDescent="0.25">
      <c r="A2473" s="7" t="s">
        <v>22</v>
      </c>
      <c r="B2473" s="7" t="s">
        <v>123</v>
      </c>
      <c r="C2473" s="11" t="s">
        <v>448</v>
      </c>
      <c r="D2473" s="7" t="s">
        <v>41</v>
      </c>
      <c r="E2473" s="8"/>
      <c r="F2473" s="8"/>
      <c r="G2473" s="8" t="s">
        <v>26</v>
      </c>
      <c r="H2473" s="8"/>
      <c r="I2473" s="8"/>
      <c r="J2473" s="8"/>
      <c r="K2473" s="8"/>
      <c r="L2473" s="8"/>
      <c r="M2473" s="8"/>
      <c r="N2473" s="7" t="s">
        <v>279</v>
      </c>
      <c r="O2473" s="8"/>
      <c r="P2473" s="8"/>
      <c r="Q2473" s="8"/>
      <c r="R2473" s="8"/>
      <c r="S2473" s="7" t="s">
        <v>1316</v>
      </c>
    </row>
    <row r="2474" spans="1:19" hidden="1" x14ac:dyDescent="0.25">
      <c r="A2474" s="7" t="s">
        <v>169</v>
      </c>
      <c r="B2474" s="7" t="s">
        <v>123</v>
      </c>
      <c r="C2474" s="11" t="s">
        <v>448</v>
      </c>
      <c r="D2474" s="8"/>
      <c r="E2474" s="8"/>
      <c r="F2474" s="8"/>
      <c r="G2474" s="8" t="s">
        <v>26</v>
      </c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</row>
    <row r="2475" spans="1:19" hidden="1" x14ac:dyDescent="0.25">
      <c r="A2475" s="7" t="s">
        <v>170</v>
      </c>
      <c r="B2475" s="7" t="s">
        <v>123</v>
      </c>
      <c r="C2475" s="11" t="s">
        <v>448</v>
      </c>
      <c r="D2475" s="7" t="s">
        <v>136</v>
      </c>
      <c r="E2475" s="7" t="s">
        <v>139</v>
      </c>
      <c r="F2475" s="8"/>
      <c r="G2475" s="8" t="s">
        <v>26</v>
      </c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7" t="s">
        <v>1332</v>
      </c>
    </row>
    <row r="2476" spans="1:19" hidden="1" x14ac:dyDescent="0.25">
      <c r="A2476" s="7" t="s">
        <v>171</v>
      </c>
      <c r="B2476" s="7" t="s">
        <v>123</v>
      </c>
      <c r="C2476" s="11" t="s">
        <v>448</v>
      </c>
      <c r="D2476" s="7" t="s">
        <v>172</v>
      </c>
      <c r="E2476" s="7" t="s">
        <v>147</v>
      </c>
      <c r="F2476" s="8"/>
      <c r="G2476" s="8" t="s">
        <v>26</v>
      </c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7" t="s">
        <v>1332</v>
      </c>
    </row>
    <row r="2477" spans="1:19" hidden="1" x14ac:dyDescent="0.25">
      <c r="A2477" s="7" t="s">
        <v>46</v>
      </c>
      <c r="B2477" s="7" t="s">
        <v>123</v>
      </c>
      <c r="C2477" s="11" t="s">
        <v>448</v>
      </c>
      <c r="D2477" s="7" t="s">
        <v>30</v>
      </c>
      <c r="E2477" s="8"/>
      <c r="F2477" s="8"/>
      <c r="G2477" s="8" t="s">
        <v>26</v>
      </c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7" t="s">
        <v>1332</v>
      </c>
    </row>
    <row r="2478" spans="1:19" hidden="1" x14ac:dyDescent="0.25">
      <c r="A2478" s="5" t="s">
        <v>135</v>
      </c>
      <c r="B2478" s="5" t="s">
        <v>23</v>
      </c>
      <c r="C2478" s="10" t="s">
        <v>448</v>
      </c>
      <c r="D2478" s="5" t="s">
        <v>30</v>
      </c>
      <c r="E2478" s="6"/>
      <c r="F2478" s="6"/>
      <c r="G2478" s="6" t="s">
        <v>26</v>
      </c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5" t="s">
        <v>1332</v>
      </c>
    </row>
    <row r="2479" spans="1:19" hidden="1" x14ac:dyDescent="0.25">
      <c r="A2479" s="7" t="s">
        <v>27</v>
      </c>
      <c r="B2479" s="7" t="s">
        <v>23</v>
      </c>
      <c r="C2479" s="11" t="s">
        <v>448</v>
      </c>
      <c r="D2479" s="7" t="s">
        <v>41</v>
      </c>
      <c r="E2479" s="8"/>
      <c r="F2479" s="8"/>
      <c r="G2479" s="8" t="s">
        <v>26</v>
      </c>
      <c r="H2479" s="8"/>
      <c r="I2479" s="8"/>
      <c r="J2479" s="8"/>
      <c r="K2479" s="8"/>
      <c r="L2479" s="8"/>
      <c r="M2479" s="8"/>
      <c r="N2479" s="7" t="s">
        <v>279</v>
      </c>
      <c r="O2479" s="8"/>
      <c r="P2479" s="8"/>
      <c r="Q2479" s="8"/>
      <c r="R2479" s="8"/>
      <c r="S2479" s="7" t="s">
        <v>1316</v>
      </c>
    </row>
    <row r="2480" spans="1:19" hidden="1" x14ac:dyDescent="0.25">
      <c r="A2480" s="7" t="s">
        <v>22</v>
      </c>
      <c r="B2480" s="7" t="s">
        <v>23</v>
      </c>
      <c r="C2480" s="11" t="s">
        <v>448</v>
      </c>
      <c r="D2480" s="7" t="s">
        <v>25</v>
      </c>
      <c r="E2480" s="8"/>
      <c r="F2480" s="8"/>
      <c r="G2480" s="8" t="s">
        <v>26</v>
      </c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</row>
    <row r="2481" spans="1:19" hidden="1" x14ac:dyDescent="0.25">
      <c r="A2481" s="7" t="s">
        <v>153</v>
      </c>
      <c r="B2481" s="7" t="s">
        <v>23</v>
      </c>
      <c r="C2481" s="11" t="s">
        <v>448</v>
      </c>
      <c r="D2481" s="7" t="s">
        <v>154</v>
      </c>
      <c r="E2481" s="8"/>
      <c r="F2481" s="8"/>
      <c r="G2481" s="8" t="s">
        <v>26</v>
      </c>
      <c r="H2481" s="8"/>
      <c r="I2481" s="7" t="s">
        <v>30</v>
      </c>
      <c r="J2481" s="8"/>
      <c r="K2481" s="8"/>
      <c r="L2481" s="8"/>
      <c r="M2481" s="8"/>
      <c r="N2481" s="8"/>
      <c r="O2481" s="8"/>
      <c r="P2481" s="8"/>
      <c r="Q2481" s="8"/>
      <c r="R2481" s="8"/>
      <c r="S2481" s="8"/>
    </row>
    <row r="2482" spans="1:19" hidden="1" x14ac:dyDescent="0.25">
      <c r="A2482" s="7" t="s">
        <v>126</v>
      </c>
      <c r="B2482" s="7" t="s">
        <v>23</v>
      </c>
      <c r="C2482" s="11" t="s">
        <v>448</v>
      </c>
      <c r="D2482" s="7" t="s">
        <v>41</v>
      </c>
      <c r="E2482" s="8"/>
      <c r="F2482" s="8"/>
      <c r="G2482" s="8" t="s">
        <v>26</v>
      </c>
      <c r="H2482" s="8"/>
      <c r="I2482" s="7" t="s">
        <v>30</v>
      </c>
      <c r="J2482" s="8"/>
      <c r="K2482" s="8"/>
      <c r="L2482" s="8"/>
      <c r="M2482" s="8"/>
      <c r="N2482" s="8"/>
      <c r="O2482" s="8"/>
      <c r="P2482" s="8"/>
      <c r="Q2482" s="8"/>
      <c r="R2482" s="8"/>
      <c r="S2482" s="7" t="s">
        <v>1316</v>
      </c>
    </row>
    <row r="2483" spans="1:19" hidden="1" x14ac:dyDescent="0.25">
      <c r="A2483" s="7" t="s">
        <v>169</v>
      </c>
      <c r="B2483" s="7" t="s">
        <v>23</v>
      </c>
      <c r="C2483" s="11" t="s">
        <v>448</v>
      </c>
      <c r="D2483" s="7" t="s">
        <v>25</v>
      </c>
      <c r="E2483" s="8"/>
      <c r="F2483" s="8"/>
      <c r="G2483" s="8" t="s">
        <v>26</v>
      </c>
      <c r="H2483" s="8"/>
      <c r="I2483" s="7" t="s">
        <v>30</v>
      </c>
      <c r="J2483" s="8"/>
      <c r="K2483" s="8"/>
      <c r="L2483" s="8"/>
      <c r="M2483" s="8"/>
      <c r="N2483" s="8"/>
      <c r="O2483" s="8"/>
      <c r="P2483" s="8"/>
      <c r="Q2483" s="8"/>
      <c r="R2483" s="8"/>
      <c r="S2483" s="8"/>
    </row>
    <row r="2484" spans="1:19" hidden="1" x14ac:dyDescent="0.25">
      <c r="A2484" s="7" t="s">
        <v>170</v>
      </c>
      <c r="B2484" s="7" t="s">
        <v>23</v>
      </c>
      <c r="C2484" s="11" t="s">
        <v>448</v>
      </c>
      <c r="D2484" s="7" t="s">
        <v>146</v>
      </c>
      <c r="E2484" s="8"/>
      <c r="F2484" s="8"/>
      <c r="G2484" s="8" t="s">
        <v>26</v>
      </c>
      <c r="H2484" s="8"/>
      <c r="I2484" s="7" t="s">
        <v>136</v>
      </c>
      <c r="J2484" s="8"/>
      <c r="K2484" s="8"/>
      <c r="L2484" s="8"/>
      <c r="M2484" s="8"/>
      <c r="N2484" s="8"/>
      <c r="O2484" s="8"/>
      <c r="P2484" s="8"/>
      <c r="Q2484" s="8"/>
      <c r="R2484" s="8"/>
      <c r="S2484" s="8"/>
    </row>
    <row r="2485" spans="1:19" hidden="1" x14ac:dyDescent="0.25">
      <c r="A2485" s="7" t="s">
        <v>171</v>
      </c>
      <c r="B2485" s="7" t="s">
        <v>23</v>
      </c>
      <c r="C2485" s="11" t="s">
        <v>448</v>
      </c>
      <c r="D2485" s="7" t="s">
        <v>25</v>
      </c>
      <c r="E2485" s="8"/>
      <c r="F2485" s="8"/>
      <c r="G2485" s="8" t="s">
        <v>26</v>
      </c>
      <c r="H2485" s="8"/>
      <c r="I2485" s="7" t="s">
        <v>136</v>
      </c>
      <c r="J2485" s="8"/>
      <c r="K2485" s="8"/>
      <c r="L2485" s="8"/>
      <c r="M2485" s="8"/>
      <c r="N2485" s="8"/>
      <c r="O2485" s="8"/>
      <c r="P2485" s="8"/>
      <c r="Q2485" s="8"/>
      <c r="R2485" s="8"/>
      <c r="S2485" s="8"/>
    </row>
    <row r="2486" spans="1:19" hidden="1" x14ac:dyDescent="0.25">
      <c r="A2486" s="7" t="s">
        <v>173</v>
      </c>
      <c r="B2486" s="7" t="s">
        <v>23</v>
      </c>
      <c r="C2486" s="11" t="s">
        <v>448</v>
      </c>
      <c r="D2486" s="7" t="s">
        <v>146</v>
      </c>
      <c r="E2486" s="8"/>
      <c r="F2486" s="8"/>
      <c r="G2486" s="8" t="s">
        <v>26</v>
      </c>
      <c r="H2486" s="8"/>
      <c r="I2486" s="7" t="s">
        <v>172</v>
      </c>
      <c r="J2486" s="8"/>
      <c r="K2486" s="8"/>
      <c r="L2486" s="8"/>
      <c r="M2486" s="8"/>
      <c r="N2486" s="8"/>
      <c r="O2486" s="8"/>
      <c r="P2486" s="8"/>
      <c r="Q2486" s="8"/>
      <c r="R2486" s="8"/>
      <c r="S2486" s="8"/>
    </row>
    <row r="2487" spans="1:19" hidden="1" x14ac:dyDescent="0.25">
      <c r="A2487" s="7" t="s">
        <v>174</v>
      </c>
      <c r="B2487" s="7" t="s">
        <v>23</v>
      </c>
      <c r="C2487" s="11" t="s">
        <v>448</v>
      </c>
      <c r="D2487" s="7" t="s">
        <v>25</v>
      </c>
      <c r="E2487" s="8"/>
      <c r="F2487" s="8"/>
      <c r="G2487" s="8" t="s">
        <v>26</v>
      </c>
      <c r="H2487" s="8"/>
      <c r="I2487" s="7" t="s">
        <v>172</v>
      </c>
      <c r="J2487" s="8"/>
      <c r="K2487" s="8"/>
      <c r="L2487" s="8"/>
      <c r="M2487" s="8"/>
      <c r="N2487" s="8"/>
      <c r="O2487" s="8"/>
      <c r="P2487" s="8"/>
      <c r="Q2487" s="8"/>
      <c r="R2487" s="8"/>
      <c r="S2487" s="8"/>
    </row>
    <row r="2488" spans="1:19" ht="15.75" thickBot="1" x14ac:dyDescent="0.3">
      <c r="A2488" s="7" t="s">
        <v>143</v>
      </c>
      <c r="B2488" s="7" t="s">
        <v>23</v>
      </c>
      <c r="C2488" s="11" t="s">
        <v>448</v>
      </c>
      <c r="D2488" s="7" t="s">
        <v>144</v>
      </c>
      <c r="E2488" s="7" t="s">
        <v>145</v>
      </c>
      <c r="F2488" s="8"/>
      <c r="G2488" s="8" t="s">
        <v>26</v>
      </c>
      <c r="H2488" s="8"/>
      <c r="I2488" s="7" t="s">
        <v>146</v>
      </c>
      <c r="J2488" s="8"/>
      <c r="K2488" s="8" t="s">
        <v>26</v>
      </c>
      <c r="L2488" s="8"/>
      <c r="M2488" s="7" t="s">
        <v>147</v>
      </c>
      <c r="N2488" s="8"/>
      <c r="O2488" s="7" t="s">
        <v>148</v>
      </c>
      <c r="P2488" s="8"/>
      <c r="Q2488" s="8"/>
      <c r="R2488" s="8"/>
      <c r="S2488" s="7" t="s">
        <v>1315</v>
      </c>
    </row>
    <row r="2489" spans="1:19" ht="15.75" hidden="1" thickBot="1" x14ac:dyDescent="0.3">
      <c r="A2489" s="5" t="s">
        <v>135</v>
      </c>
      <c r="B2489" s="5" t="s">
        <v>175</v>
      </c>
      <c r="C2489" s="10" t="s">
        <v>448</v>
      </c>
      <c r="D2489" s="5" t="s">
        <v>136</v>
      </c>
      <c r="E2489" s="5" t="s">
        <v>147</v>
      </c>
      <c r="F2489" s="5" t="s">
        <v>449</v>
      </c>
      <c r="G2489" s="6" t="s">
        <v>26</v>
      </c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5" t="s">
        <v>177</v>
      </c>
      <c r="S2489" s="5" t="s">
        <v>1332</v>
      </c>
    </row>
    <row r="2490" spans="1:19" ht="15.75" hidden="1" thickBot="1" x14ac:dyDescent="0.3">
      <c r="A2490" s="5" t="s">
        <v>135</v>
      </c>
      <c r="B2490" s="5" t="s">
        <v>178</v>
      </c>
      <c r="C2490" s="10" t="s">
        <v>448</v>
      </c>
      <c r="D2490" s="5" t="s">
        <v>30</v>
      </c>
      <c r="E2490" s="5" t="s">
        <v>145</v>
      </c>
      <c r="F2490" s="6"/>
      <c r="G2490" s="6" t="s">
        <v>26</v>
      </c>
      <c r="H2490" s="6"/>
      <c r="I2490" s="6"/>
      <c r="J2490" s="6"/>
      <c r="K2490" s="6" t="s">
        <v>26</v>
      </c>
      <c r="L2490" s="6"/>
      <c r="M2490" s="5" t="s">
        <v>139</v>
      </c>
      <c r="N2490" s="6"/>
      <c r="O2490" s="6"/>
      <c r="P2490" s="6"/>
      <c r="Q2490" s="6"/>
      <c r="R2490" s="5" t="s">
        <v>179</v>
      </c>
      <c r="S2490" s="5" t="s">
        <v>1332</v>
      </c>
    </row>
    <row r="2491" spans="1:19" ht="15.75" hidden="1" thickBot="1" x14ac:dyDescent="0.3">
      <c r="A2491" s="7" t="s">
        <v>27</v>
      </c>
      <c r="B2491" s="7" t="s">
        <v>178</v>
      </c>
      <c r="C2491" s="11" t="s">
        <v>448</v>
      </c>
      <c r="D2491" s="7" t="s">
        <v>41</v>
      </c>
      <c r="E2491" s="8"/>
      <c r="F2491" s="8"/>
      <c r="G2491" s="8" t="s">
        <v>26</v>
      </c>
      <c r="H2491" s="8"/>
      <c r="I2491" s="8"/>
      <c r="J2491" s="8"/>
      <c r="K2491" s="8" t="s">
        <v>26</v>
      </c>
      <c r="L2491" s="8"/>
      <c r="M2491" s="7" t="s">
        <v>139</v>
      </c>
      <c r="N2491" s="7" t="s">
        <v>279</v>
      </c>
      <c r="O2491" s="8"/>
      <c r="P2491" s="8"/>
      <c r="Q2491" s="8"/>
      <c r="R2491" s="7" t="s">
        <v>180</v>
      </c>
      <c r="S2491" s="7" t="s">
        <v>1316</v>
      </c>
    </row>
    <row r="2492" spans="1:19" ht="15.75" hidden="1" thickBot="1" x14ac:dyDescent="0.3">
      <c r="A2492" s="5" t="s">
        <v>135</v>
      </c>
      <c r="B2492" s="5" t="s">
        <v>181</v>
      </c>
      <c r="C2492" s="10" t="s">
        <v>448</v>
      </c>
      <c r="D2492" s="5" t="s">
        <v>182</v>
      </c>
      <c r="E2492" s="6"/>
      <c r="F2492" s="6"/>
      <c r="G2492" s="6" t="s">
        <v>26</v>
      </c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</row>
    <row r="2493" spans="1:19" ht="15.75" hidden="1" thickBot="1" x14ac:dyDescent="0.3">
      <c r="A2493" s="7" t="s">
        <v>27</v>
      </c>
      <c r="B2493" s="7" t="s">
        <v>181</v>
      </c>
      <c r="C2493" s="11" t="s">
        <v>448</v>
      </c>
      <c r="D2493" s="8"/>
      <c r="E2493" s="8"/>
      <c r="F2493" s="8"/>
      <c r="G2493" s="8" t="s">
        <v>26</v>
      </c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</row>
    <row r="2494" spans="1:19" ht="15.75" hidden="1" thickBot="1" x14ac:dyDescent="0.3">
      <c r="A2494" s="7" t="s">
        <v>22</v>
      </c>
      <c r="B2494" s="7" t="s">
        <v>181</v>
      </c>
      <c r="C2494" s="11" t="s">
        <v>448</v>
      </c>
      <c r="D2494" s="7" t="s">
        <v>183</v>
      </c>
      <c r="E2494" s="8"/>
      <c r="F2494" s="8"/>
      <c r="G2494" s="8" t="s">
        <v>26</v>
      </c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</row>
    <row r="2495" spans="1:19" ht="15.75" hidden="1" thickBot="1" x14ac:dyDescent="0.3">
      <c r="A2495" s="7" t="s">
        <v>153</v>
      </c>
      <c r="B2495" s="7" t="s">
        <v>181</v>
      </c>
      <c r="C2495" s="11" t="s">
        <v>448</v>
      </c>
      <c r="D2495" s="7" t="s">
        <v>184</v>
      </c>
      <c r="E2495" s="8"/>
      <c r="F2495" s="8"/>
      <c r="G2495" s="8" t="s">
        <v>26</v>
      </c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</row>
    <row r="2496" spans="1:19" ht="15.75" hidden="1" thickBot="1" x14ac:dyDescent="0.3">
      <c r="A2496" s="7" t="s">
        <v>126</v>
      </c>
      <c r="B2496" s="7" t="s">
        <v>181</v>
      </c>
      <c r="C2496" s="11" t="s">
        <v>448</v>
      </c>
      <c r="D2496" s="8"/>
      <c r="E2496" s="8"/>
      <c r="F2496" s="8"/>
      <c r="G2496" s="8" t="s">
        <v>26</v>
      </c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</row>
    <row r="2497" spans="1:19" ht="15.75" hidden="1" thickBot="1" x14ac:dyDescent="0.3">
      <c r="A2497" s="7" t="s">
        <v>169</v>
      </c>
      <c r="B2497" s="7" t="s">
        <v>181</v>
      </c>
      <c r="C2497" s="11" t="s">
        <v>448</v>
      </c>
      <c r="D2497" s="7" t="s">
        <v>185</v>
      </c>
      <c r="E2497" s="7" t="s">
        <v>147</v>
      </c>
      <c r="F2497" s="8"/>
      <c r="G2497" s="8" t="s">
        <v>26</v>
      </c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</row>
    <row r="2498" spans="1:19" ht="15.75" hidden="1" thickBot="1" x14ac:dyDescent="0.3">
      <c r="A2498" s="7" t="s">
        <v>170</v>
      </c>
      <c r="B2498" s="7" t="s">
        <v>181</v>
      </c>
      <c r="C2498" s="11" t="s">
        <v>448</v>
      </c>
      <c r="D2498" s="7" t="s">
        <v>186</v>
      </c>
      <c r="E2498" s="8"/>
      <c r="F2498" s="8"/>
      <c r="G2498" s="8" t="s">
        <v>26</v>
      </c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</row>
    <row r="2499" spans="1:19" ht="15.75" hidden="1" thickBot="1" x14ac:dyDescent="0.3">
      <c r="A2499" s="7" t="s">
        <v>171</v>
      </c>
      <c r="B2499" s="7" t="s">
        <v>181</v>
      </c>
      <c r="C2499" s="11" t="s">
        <v>448</v>
      </c>
      <c r="D2499" s="7" t="s">
        <v>187</v>
      </c>
      <c r="E2499" s="8"/>
      <c r="F2499" s="8"/>
      <c r="G2499" s="8" t="s">
        <v>26</v>
      </c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</row>
    <row r="2500" spans="1:19" ht="15.75" hidden="1" thickBot="1" x14ac:dyDescent="0.3">
      <c r="A2500" s="5" t="s">
        <v>135</v>
      </c>
      <c r="B2500" s="5" t="s">
        <v>28</v>
      </c>
      <c r="C2500" s="10" t="s">
        <v>448</v>
      </c>
      <c r="D2500" s="5" t="s">
        <v>154</v>
      </c>
      <c r="E2500" s="6"/>
      <c r="F2500" s="6"/>
      <c r="G2500" s="6" t="s">
        <v>26</v>
      </c>
      <c r="H2500" s="6"/>
      <c r="I2500" s="5" t="s">
        <v>30</v>
      </c>
      <c r="J2500" s="6"/>
      <c r="K2500" s="6"/>
      <c r="L2500" s="6"/>
      <c r="M2500" s="6"/>
      <c r="N2500" s="6"/>
      <c r="O2500" s="6"/>
      <c r="P2500" s="6"/>
      <c r="Q2500" s="6"/>
      <c r="R2500" s="6"/>
      <c r="S2500" s="6"/>
    </row>
    <row r="2501" spans="1:19" ht="15.75" hidden="1" thickBot="1" x14ac:dyDescent="0.3">
      <c r="A2501" s="7" t="s">
        <v>27</v>
      </c>
      <c r="B2501" s="7" t="s">
        <v>28</v>
      </c>
      <c r="C2501" s="11" t="s">
        <v>448</v>
      </c>
      <c r="D2501" s="7" t="s">
        <v>25</v>
      </c>
      <c r="E2501" s="8"/>
      <c r="F2501" s="8"/>
      <c r="G2501" s="8" t="s">
        <v>26</v>
      </c>
      <c r="H2501" s="8"/>
      <c r="I2501" s="7" t="s">
        <v>30</v>
      </c>
      <c r="J2501" s="8"/>
      <c r="K2501" s="8"/>
      <c r="L2501" s="8"/>
      <c r="M2501" s="8"/>
      <c r="N2501" s="8"/>
      <c r="O2501" s="8"/>
      <c r="P2501" s="8"/>
      <c r="Q2501" s="8"/>
      <c r="R2501" s="8"/>
      <c r="S2501" s="8"/>
    </row>
    <row r="2502" spans="1:19" ht="15.75" hidden="1" thickBot="1" x14ac:dyDescent="0.3">
      <c r="A2502" s="7" t="s">
        <v>22</v>
      </c>
      <c r="B2502" s="7" t="s">
        <v>28</v>
      </c>
      <c r="C2502" s="11" t="s">
        <v>448</v>
      </c>
      <c r="D2502" s="7" t="s">
        <v>146</v>
      </c>
      <c r="E2502" s="8"/>
      <c r="F2502" s="8"/>
      <c r="G2502" s="8" t="s">
        <v>26</v>
      </c>
      <c r="H2502" s="8"/>
      <c r="I2502" s="7" t="s">
        <v>136</v>
      </c>
      <c r="J2502" s="8"/>
      <c r="K2502" s="8"/>
      <c r="L2502" s="8"/>
      <c r="M2502" s="8"/>
      <c r="N2502" s="8"/>
      <c r="O2502" s="8"/>
      <c r="P2502" s="8"/>
      <c r="Q2502" s="8"/>
      <c r="R2502" s="8"/>
      <c r="S2502" s="8"/>
    </row>
    <row r="2503" spans="1:19" ht="15.75" hidden="1" thickBot="1" x14ac:dyDescent="0.3">
      <c r="A2503" s="7" t="s">
        <v>153</v>
      </c>
      <c r="B2503" s="7" t="s">
        <v>28</v>
      </c>
      <c r="C2503" s="11" t="s">
        <v>448</v>
      </c>
      <c r="D2503" s="7" t="s">
        <v>25</v>
      </c>
      <c r="E2503" s="8"/>
      <c r="F2503" s="8"/>
      <c r="G2503" s="8" t="s">
        <v>26</v>
      </c>
      <c r="H2503" s="8"/>
      <c r="I2503" s="7" t="s">
        <v>136</v>
      </c>
      <c r="J2503" s="8"/>
      <c r="K2503" s="8"/>
      <c r="L2503" s="8"/>
      <c r="M2503" s="8"/>
      <c r="N2503" s="8"/>
      <c r="O2503" s="8"/>
      <c r="P2503" s="8"/>
      <c r="Q2503" s="8"/>
      <c r="R2503" s="8"/>
      <c r="S2503" s="8"/>
    </row>
    <row r="2504" spans="1:19" ht="15.75" hidden="1" thickBot="1" x14ac:dyDescent="0.3">
      <c r="A2504" s="5" t="s">
        <v>135</v>
      </c>
      <c r="B2504" s="5" t="s">
        <v>188</v>
      </c>
      <c r="C2504" s="10" t="s">
        <v>448</v>
      </c>
      <c r="D2504" s="5" t="s">
        <v>189</v>
      </c>
      <c r="E2504" s="6"/>
      <c r="F2504" s="6"/>
      <c r="G2504" s="6" t="s">
        <v>26</v>
      </c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</row>
    <row r="2505" spans="1:19" ht="15.75" hidden="1" thickBot="1" x14ac:dyDescent="0.3">
      <c r="A2505" s="7" t="s">
        <v>27</v>
      </c>
      <c r="B2505" s="7" t="s">
        <v>188</v>
      </c>
      <c r="C2505" s="11" t="s">
        <v>448</v>
      </c>
      <c r="D2505" s="7" t="s">
        <v>190</v>
      </c>
      <c r="E2505" s="8"/>
      <c r="F2505" s="8"/>
      <c r="G2505" s="8" t="s">
        <v>26</v>
      </c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</row>
    <row r="2506" spans="1:19" ht="15.75" hidden="1" thickBot="1" x14ac:dyDescent="0.3">
      <c r="A2506" s="7" t="s">
        <v>22</v>
      </c>
      <c r="B2506" s="7" t="s">
        <v>188</v>
      </c>
      <c r="C2506" s="11" t="s">
        <v>448</v>
      </c>
      <c r="D2506" s="7" t="s">
        <v>191</v>
      </c>
      <c r="E2506" s="8"/>
      <c r="F2506" s="8"/>
      <c r="G2506" s="8" t="s">
        <v>26</v>
      </c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</row>
    <row r="2507" spans="1:19" ht="15.75" hidden="1" thickBot="1" x14ac:dyDescent="0.3">
      <c r="A2507" s="7" t="s">
        <v>153</v>
      </c>
      <c r="B2507" s="7" t="s">
        <v>188</v>
      </c>
      <c r="C2507" s="11" t="s">
        <v>448</v>
      </c>
      <c r="D2507" s="7" t="s">
        <v>192</v>
      </c>
      <c r="E2507" s="8"/>
      <c r="F2507" s="8"/>
      <c r="G2507" s="8" t="s">
        <v>26</v>
      </c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</row>
    <row r="2508" spans="1:19" ht="15.75" hidden="1" thickBot="1" x14ac:dyDescent="0.3">
      <c r="A2508" s="5" t="s">
        <v>153</v>
      </c>
      <c r="B2508" s="5" t="s">
        <v>193</v>
      </c>
      <c r="C2508" s="10" t="s">
        <v>448</v>
      </c>
      <c r="D2508" s="5" t="s">
        <v>154</v>
      </c>
      <c r="E2508" s="6"/>
      <c r="F2508" s="6"/>
      <c r="G2508" s="6" t="s">
        <v>26</v>
      </c>
      <c r="H2508" s="6"/>
      <c r="I2508" s="5" t="s">
        <v>30</v>
      </c>
      <c r="J2508" s="6"/>
      <c r="K2508" s="6"/>
      <c r="L2508" s="6"/>
      <c r="M2508" s="6"/>
      <c r="N2508" s="6"/>
      <c r="O2508" s="6"/>
      <c r="P2508" s="6"/>
      <c r="Q2508" s="6"/>
      <c r="R2508" s="6"/>
      <c r="S2508" s="6"/>
    </row>
    <row r="2509" spans="1:19" ht="15.75" hidden="1" thickBot="1" x14ac:dyDescent="0.3">
      <c r="A2509" s="7" t="s">
        <v>126</v>
      </c>
      <c r="B2509" s="7" t="s">
        <v>193</v>
      </c>
      <c r="C2509" s="11" t="s">
        <v>448</v>
      </c>
      <c r="D2509" s="7" t="s">
        <v>25</v>
      </c>
      <c r="E2509" s="8"/>
      <c r="F2509" s="8"/>
      <c r="G2509" s="8" t="s">
        <v>26</v>
      </c>
      <c r="H2509" s="8"/>
      <c r="I2509" s="7" t="s">
        <v>30</v>
      </c>
      <c r="J2509" s="8"/>
      <c r="K2509" s="8"/>
      <c r="L2509" s="8"/>
      <c r="M2509" s="8"/>
      <c r="N2509" s="8"/>
      <c r="O2509" s="8"/>
      <c r="P2509" s="8"/>
      <c r="Q2509" s="8"/>
      <c r="R2509" s="8"/>
      <c r="S2509" s="8"/>
    </row>
    <row r="2510" spans="1:19" ht="15.75" hidden="1" thickBot="1" x14ac:dyDescent="0.3">
      <c r="A2510" s="7" t="s">
        <v>169</v>
      </c>
      <c r="B2510" s="7" t="s">
        <v>193</v>
      </c>
      <c r="C2510" s="11" t="s">
        <v>448</v>
      </c>
      <c r="D2510" s="7" t="s">
        <v>146</v>
      </c>
      <c r="E2510" s="8"/>
      <c r="F2510" s="8"/>
      <c r="G2510" s="8" t="s">
        <v>26</v>
      </c>
      <c r="H2510" s="8"/>
      <c r="I2510" s="7" t="s">
        <v>136</v>
      </c>
      <c r="J2510" s="8"/>
      <c r="K2510" s="8"/>
      <c r="L2510" s="8"/>
      <c r="M2510" s="8"/>
      <c r="N2510" s="8"/>
      <c r="O2510" s="8"/>
      <c r="P2510" s="8"/>
      <c r="Q2510" s="8"/>
      <c r="R2510" s="8"/>
      <c r="S2510" s="8"/>
    </row>
    <row r="2511" spans="1:19" ht="15.75" hidden="1" thickBot="1" x14ac:dyDescent="0.3">
      <c r="A2511" s="7" t="s">
        <v>170</v>
      </c>
      <c r="B2511" s="7" t="s">
        <v>193</v>
      </c>
      <c r="C2511" s="11" t="s">
        <v>448</v>
      </c>
      <c r="D2511" s="7" t="s">
        <v>25</v>
      </c>
      <c r="E2511" s="8"/>
      <c r="F2511" s="8"/>
      <c r="G2511" s="8" t="s">
        <v>26</v>
      </c>
      <c r="H2511" s="8"/>
      <c r="I2511" s="7" t="s">
        <v>136</v>
      </c>
      <c r="J2511" s="8"/>
      <c r="K2511" s="8"/>
      <c r="L2511" s="8"/>
      <c r="M2511" s="8"/>
      <c r="N2511" s="8"/>
      <c r="O2511" s="8"/>
      <c r="P2511" s="8"/>
      <c r="Q2511" s="8"/>
      <c r="R2511" s="8"/>
      <c r="S2511" s="8"/>
    </row>
    <row r="2512" spans="1:19" ht="15.75" hidden="1" thickBot="1" x14ac:dyDescent="0.3">
      <c r="A2512" s="5" t="s">
        <v>98</v>
      </c>
      <c r="B2512" s="5" t="s">
        <v>32</v>
      </c>
      <c r="C2512" s="10" t="s">
        <v>448</v>
      </c>
      <c r="D2512" s="5" t="s">
        <v>33</v>
      </c>
      <c r="E2512" s="5" t="s">
        <v>450</v>
      </c>
      <c r="F2512" s="5" t="s">
        <v>451</v>
      </c>
      <c r="G2512" s="6" t="s">
        <v>26</v>
      </c>
      <c r="H2512" s="6"/>
      <c r="I2512" s="6"/>
      <c r="J2512" s="6"/>
      <c r="K2512" s="6"/>
      <c r="L2512" s="6"/>
      <c r="M2512" s="5" t="s">
        <v>452</v>
      </c>
      <c r="N2512" s="6"/>
      <c r="O2512" s="6"/>
      <c r="P2512" s="6"/>
      <c r="Q2512" s="5" t="s">
        <v>453</v>
      </c>
      <c r="R2512" s="6"/>
      <c r="S2512" s="5" t="s">
        <v>1320</v>
      </c>
    </row>
    <row r="2513" spans="1:19" s="16" customFormat="1" ht="42.75" hidden="1" thickBot="1" x14ac:dyDescent="0.3">
      <c r="A2513" s="17" t="s">
        <v>46</v>
      </c>
      <c r="B2513" s="17" t="s">
        <v>32</v>
      </c>
      <c r="C2513" s="18" t="s">
        <v>448</v>
      </c>
      <c r="D2513" s="17" t="s">
        <v>33</v>
      </c>
      <c r="E2513" s="17" t="s">
        <v>454</v>
      </c>
      <c r="F2513" s="17" t="s">
        <v>455</v>
      </c>
      <c r="G2513" s="19" t="s">
        <v>26</v>
      </c>
      <c r="H2513" s="19"/>
      <c r="I2513" s="19"/>
      <c r="J2513" s="19"/>
      <c r="K2513" s="19"/>
      <c r="L2513" s="19"/>
      <c r="M2513" s="17" t="s">
        <v>456</v>
      </c>
      <c r="N2513" s="19"/>
      <c r="O2513" s="19"/>
      <c r="P2513" s="19"/>
      <c r="Q2513" s="20" t="s">
        <v>457</v>
      </c>
      <c r="R2513" s="19"/>
      <c r="S2513" s="17" t="s">
        <v>1320</v>
      </c>
    </row>
    <row r="2514" spans="1:19" x14ac:dyDescent="0.25">
      <c r="A2514" s="5" t="s">
        <v>135</v>
      </c>
      <c r="B2514" s="5" t="s">
        <v>123</v>
      </c>
      <c r="C2514" s="10" t="s">
        <v>458</v>
      </c>
      <c r="D2514" s="5" t="s">
        <v>144</v>
      </c>
      <c r="E2514" s="5" t="s">
        <v>145</v>
      </c>
      <c r="F2514" s="6"/>
      <c r="G2514" s="6" t="s">
        <v>26</v>
      </c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5" t="s">
        <v>1311</v>
      </c>
    </row>
    <row r="2515" spans="1:19" hidden="1" x14ac:dyDescent="0.25">
      <c r="A2515" s="7" t="s">
        <v>27</v>
      </c>
      <c r="B2515" s="7" t="s">
        <v>123</v>
      </c>
      <c r="C2515" s="11" t="s">
        <v>458</v>
      </c>
      <c r="D2515" s="7" t="s">
        <v>30</v>
      </c>
      <c r="E2515" s="8"/>
      <c r="F2515" s="8"/>
      <c r="G2515" s="8" t="s">
        <v>26</v>
      </c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</row>
    <row r="2516" spans="1:19" hidden="1" x14ac:dyDescent="0.25">
      <c r="A2516" s="7" t="s">
        <v>22</v>
      </c>
      <c r="B2516" s="7" t="s">
        <v>123</v>
      </c>
      <c r="C2516" s="11" t="s">
        <v>458</v>
      </c>
      <c r="D2516" s="7" t="s">
        <v>41</v>
      </c>
      <c r="E2516" s="8"/>
      <c r="F2516" s="8"/>
      <c r="G2516" s="8" t="s">
        <v>26</v>
      </c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</row>
    <row r="2517" spans="1:19" hidden="1" x14ac:dyDescent="0.25">
      <c r="A2517" s="7" t="s">
        <v>169</v>
      </c>
      <c r="B2517" s="7" t="s">
        <v>123</v>
      </c>
      <c r="C2517" s="11" t="s">
        <v>458</v>
      </c>
      <c r="D2517" s="8"/>
      <c r="E2517" s="8"/>
      <c r="F2517" s="8"/>
      <c r="G2517" s="8" t="s">
        <v>26</v>
      </c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</row>
    <row r="2518" spans="1:19" hidden="1" x14ac:dyDescent="0.25">
      <c r="A2518" s="7" t="s">
        <v>170</v>
      </c>
      <c r="B2518" s="7" t="s">
        <v>123</v>
      </c>
      <c r="C2518" s="11" t="s">
        <v>458</v>
      </c>
      <c r="D2518" s="7" t="s">
        <v>136</v>
      </c>
      <c r="E2518" s="7" t="s">
        <v>139</v>
      </c>
      <c r="F2518" s="8"/>
      <c r="G2518" s="8" t="s">
        <v>26</v>
      </c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</row>
    <row r="2519" spans="1:19" hidden="1" x14ac:dyDescent="0.25">
      <c r="A2519" s="7" t="s">
        <v>171</v>
      </c>
      <c r="B2519" s="7" t="s">
        <v>123</v>
      </c>
      <c r="C2519" s="11" t="s">
        <v>458</v>
      </c>
      <c r="D2519" s="7" t="s">
        <v>172</v>
      </c>
      <c r="E2519" s="7" t="s">
        <v>147</v>
      </c>
      <c r="F2519" s="8"/>
      <c r="G2519" s="8" t="s">
        <v>26</v>
      </c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</row>
    <row r="2520" spans="1:19" hidden="1" x14ac:dyDescent="0.25">
      <c r="A2520" s="5" t="s">
        <v>135</v>
      </c>
      <c r="B2520" s="5" t="s">
        <v>23</v>
      </c>
      <c r="C2520" s="10" t="s">
        <v>458</v>
      </c>
      <c r="D2520" s="5" t="s">
        <v>30</v>
      </c>
      <c r="E2520" s="6"/>
      <c r="F2520" s="6"/>
      <c r="G2520" s="6" t="s">
        <v>26</v>
      </c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</row>
    <row r="2521" spans="1:19" hidden="1" x14ac:dyDescent="0.25">
      <c r="A2521" s="7" t="s">
        <v>27</v>
      </c>
      <c r="B2521" s="7" t="s">
        <v>23</v>
      </c>
      <c r="C2521" s="11" t="s">
        <v>458</v>
      </c>
      <c r="D2521" s="7" t="s">
        <v>41</v>
      </c>
      <c r="E2521" s="8"/>
      <c r="F2521" s="8"/>
      <c r="G2521" s="8" t="s">
        <v>26</v>
      </c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</row>
    <row r="2522" spans="1:19" hidden="1" x14ac:dyDescent="0.25">
      <c r="A2522" s="7" t="s">
        <v>22</v>
      </c>
      <c r="B2522" s="7" t="s">
        <v>23</v>
      </c>
      <c r="C2522" s="11" t="s">
        <v>458</v>
      </c>
      <c r="D2522" s="7" t="s">
        <v>25</v>
      </c>
      <c r="E2522" s="8"/>
      <c r="F2522" s="8"/>
      <c r="G2522" s="8" t="s">
        <v>26</v>
      </c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</row>
    <row r="2523" spans="1:19" hidden="1" x14ac:dyDescent="0.25">
      <c r="A2523" s="7" t="s">
        <v>153</v>
      </c>
      <c r="B2523" s="7" t="s">
        <v>23</v>
      </c>
      <c r="C2523" s="11" t="s">
        <v>458</v>
      </c>
      <c r="D2523" s="7" t="s">
        <v>154</v>
      </c>
      <c r="E2523" s="8"/>
      <c r="F2523" s="8"/>
      <c r="G2523" s="8" t="s">
        <v>26</v>
      </c>
      <c r="H2523" s="8"/>
      <c r="I2523" s="7" t="s">
        <v>30</v>
      </c>
      <c r="J2523" s="8"/>
      <c r="K2523" s="8"/>
      <c r="L2523" s="8"/>
      <c r="M2523" s="8"/>
      <c r="N2523" s="8"/>
      <c r="O2523" s="8"/>
      <c r="P2523" s="8"/>
      <c r="Q2523" s="8"/>
      <c r="R2523" s="8"/>
      <c r="S2523" s="8"/>
    </row>
    <row r="2524" spans="1:19" hidden="1" x14ac:dyDescent="0.25">
      <c r="A2524" s="7" t="s">
        <v>126</v>
      </c>
      <c r="B2524" s="7" t="s">
        <v>23</v>
      </c>
      <c r="C2524" s="11" t="s">
        <v>458</v>
      </c>
      <c r="D2524" s="7" t="s">
        <v>41</v>
      </c>
      <c r="E2524" s="8"/>
      <c r="F2524" s="8"/>
      <c r="G2524" s="8" t="s">
        <v>26</v>
      </c>
      <c r="H2524" s="8"/>
      <c r="I2524" s="7" t="s">
        <v>30</v>
      </c>
      <c r="J2524" s="8"/>
      <c r="K2524" s="8"/>
      <c r="L2524" s="8"/>
      <c r="M2524" s="8"/>
      <c r="N2524" s="8"/>
      <c r="O2524" s="8"/>
      <c r="P2524" s="8"/>
      <c r="Q2524" s="8"/>
      <c r="R2524" s="8"/>
      <c r="S2524" s="8"/>
    </row>
    <row r="2525" spans="1:19" hidden="1" x14ac:dyDescent="0.25">
      <c r="A2525" s="7" t="s">
        <v>169</v>
      </c>
      <c r="B2525" s="7" t="s">
        <v>23</v>
      </c>
      <c r="C2525" s="11" t="s">
        <v>458</v>
      </c>
      <c r="D2525" s="7" t="s">
        <v>25</v>
      </c>
      <c r="E2525" s="8"/>
      <c r="F2525" s="8"/>
      <c r="G2525" s="8" t="s">
        <v>26</v>
      </c>
      <c r="H2525" s="8"/>
      <c r="I2525" s="7" t="s">
        <v>30</v>
      </c>
      <c r="J2525" s="8"/>
      <c r="K2525" s="8"/>
      <c r="L2525" s="8"/>
      <c r="M2525" s="8"/>
      <c r="N2525" s="8"/>
      <c r="O2525" s="8"/>
      <c r="P2525" s="8"/>
      <c r="Q2525" s="8"/>
      <c r="R2525" s="8"/>
      <c r="S2525" s="8"/>
    </row>
    <row r="2526" spans="1:19" hidden="1" x14ac:dyDescent="0.25">
      <c r="A2526" s="7" t="s">
        <v>170</v>
      </c>
      <c r="B2526" s="7" t="s">
        <v>23</v>
      </c>
      <c r="C2526" s="11" t="s">
        <v>458</v>
      </c>
      <c r="D2526" s="7" t="s">
        <v>146</v>
      </c>
      <c r="E2526" s="8"/>
      <c r="F2526" s="8"/>
      <c r="G2526" s="8" t="s">
        <v>26</v>
      </c>
      <c r="H2526" s="8"/>
      <c r="I2526" s="7" t="s">
        <v>136</v>
      </c>
      <c r="J2526" s="8"/>
      <c r="K2526" s="8"/>
      <c r="L2526" s="8"/>
      <c r="M2526" s="8"/>
      <c r="N2526" s="8"/>
      <c r="O2526" s="8"/>
      <c r="P2526" s="8"/>
      <c r="Q2526" s="8"/>
      <c r="R2526" s="8"/>
      <c r="S2526" s="8"/>
    </row>
    <row r="2527" spans="1:19" hidden="1" x14ac:dyDescent="0.25">
      <c r="A2527" s="7" t="s">
        <v>171</v>
      </c>
      <c r="B2527" s="7" t="s">
        <v>23</v>
      </c>
      <c r="C2527" s="11" t="s">
        <v>458</v>
      </c>
      <c r="D2527" s="7" t="s">
        <v>25</v>
      </c>
      <c r="E2527" s="8"/>
      <c r="F2527" s="8"/>
      <c r="G2527" s="8" t="s">
        <v>26</v>
      </c>
      <c r="H2527" s="8"/>
      <c r="I2527" s="7" t="s">
        <v>136</v>
      </c>
      <c r="J2527" s="8"/>
      <c r="K2527" s="8"/>
      <c r="L2527" s="8"/>
      <c r="M2527" s="8"/>
      <c r="N2527" s="8"/>
      <c r="O2527" s="8"/>
      <c r="P2527" s="8"/>
      <c r="Q2527" s="8"/>
      <c r="R2527" s="8"/>
      <c r="S2527" s="8"/>
    </row>
    <row r="2528" spans="1:19" hidden="1" x14ac:dyDescent="0.25">
      <c r="A2528" s="7" t="s">
        <v>173</v>
      </c>
      <c r="B2528" s="7" t="s">
        <v>23</v>
      </c>
      <c r="C2528" s="11" t="s">
        <v>458</v>
      </c>
      <c r="D2528" s="7" t="s">
        <v>146</v>
      </c>
      <c r="E2528" s="8"/>
      <c r="F2528" s="8"/>
      <c r="G2528" s="8" t="s">
        <v>26</v>
      </c>
      <c r="H2528" s="8"/>
      <c r="I2528" s="7" t="s">
        <v>172</v>
      </c>
      <c r="J2528" s="8"/>
      <c r="K2528" s="8"/>
      <c r="L2528" s="8"/>
      <c r="M2528" s="8"/>
      <c r="N2528" s="8"/>
      <c r="O2528" s="8"/>
      <c r="P2528" s="8"/>
      <c r="Q2528" s="8"/>
      <c r="R2528" s="8"/>
      <c r="S2528" s="8"/>
    </row>
    <row r="2529" spans="1:19" hidden="1" x14ac:dyDescent="0.25">
      <c r="A2529" s="7" t="s">
        <v>174</v>
      </c>
      <c r="B2529" s="7" t="s">
        <v>23</v>
      </c>
      <c r="C2529" s="11" t="s">
        <v>458</v>
      </c>
      <c r="D2529" s="7" t="s">
        <v>25</v>
      </c>
      <c r="E2529" s="8"/>
      <c r="F2529" s="8"/>
      <c r="G2529" s="8" t="s">
        <v>26</v>
      </c>
      <c r="H2529" s="8"/>
      <c r="I2529" s="7" t="s">
        <v>172</v>
      </c>
      <c r="J2529" s="8"/>
      <c r="K2529" s="8"/>
      <c r="L2529" s="8"/>
      <c r="M2529" s="8"/>
      <c r="N2529" s="8"/>
      <c r="O2529" s="8"/>
      <c r="P2529" s="8"/>
      <c r="Q2529" s="8"/>
      <c r="R2529" s="8"/>
      <c r="S2529" s="8"/>
    </row>
    <row r="2530" spans="1:19" ht="15.75" thickBot="1" x14ac:dyDescent="0.3">
      <c r="A2530" s="7" t="s">
        <v>143</v>
      </c>
      <c r="B2530" s="7" t="s">
        <v>23</v>
      </c>
      <c r="C2530" s="11" t="s">
        <v>458</v>
      </c>
      <c r="D2530" s="7" t="s">
        <v>144</v>
      </c>
      <c r="E2530" s="7" t="s">
        <v>145</v>
      </c>
      <c r="F2530" s="8"/>
      <c r="G2530" s="8" t="s">
        <v>26</v>
      </c>
      <c r="H2530" s="8"/>
      <c r="I2530" s="7" t="s">
        <v>146</v>
      </c>
      <c r="J2530" s="8"/>
      <c r="K2530" s="8" t="s">
        <v>26</v>
      </c>
      <c r="L2530" s="8"/>
      <c r="M2530" s="7" t="s">
        <v>147</v>
      </c>
      <c r="N2530" s="8"/>
      <c r="O2530" s="7" t="s">
        <v>148</v>
      </c>
      <c r="P2530" s="8"/>
      <c r="Q2530" s="8"/>
      <c r="R2530" s="8"/>
      <c r="S2530" s="7" t="s">
        <v>1311</v>
      </c>
    </row>
    <row r="2531" spans="1:19" ht="15.75" hidden="1" thickBot="1" x14ac:dyDescent="0.3">
      <c r="A2531" s="5" t="s">
        <v>135</v>
      </c>
      <c r="B2531" s="5" t="s">
        <v>175</v>
      </c>
      <c r="C2531" s="10" t="s">
        <v>458</v>
      </c>
      <c r="D2531" s="5" t="s">
        <v>136</v>
      </c>
      <c r="E2531" s="5" t="s">
        <v>147</v>
      </c>
      <c r="F2531" s="6"/>
      <c r="G2531" s="6" t="s">
        <v>26</v>
      </c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5" t="s">
        <v>177</v>
      </c>
      <c r="S2531" s="6"/>
    </row>
    <row r="2532" spans="1:19" ht="15.75" hidden="1" thickBot="1" x14ac:dyDescent="0.3">
      <c r="A2532" s="5" t="s">
        <v>135</v>
      </c>
      <c r="B2532" s="5" t="s">
        <v>178</v>
      </c>
      <c r="C2532" s="10" t="s">
        <v>458</v>
      </c>
      <c r="D2532" s="5" t="s">
        <v>30</v>
      </c>
      <c r="E2532" s="5" t="s">
        <v>145</v>
      </c>
      <c r="F2532" s="6"/>
      <c r="G2532" s="6" t="s">
        <v>26</v>
      </c>
      <c r="H2532" s="6"/>
      <c r="I2532" s="6"/>
      <c r="J2532" s="6"/>
      <c r="K2532" s="6" t="s">
        <v>26</v>
      </c>
      <c r="L2532" s="6"/>
      <c r="M2532" s="5" t="s">
        <v>139</v>
      </c>
      <c r="N2532" s="6"/>
      <c r="O2532" s="6"/>
      <c r="P2532" s="6"/>
      <c r="Q2532" s="6"/>
      <c r="R2532" s="5" t="s">
        <v>179</v>
      </c>
      <c r="S2532" s="6"/>
    </row>
    <row r="2533" spans="1:19" ht="15.75" hidden="1" thickBot="1" x14ac:dyDescent="0.3">
      <c r="A2533" s="7" t="s">
        <v>27</v>
      </c>
      <c r="B2533" s="7" t="s">
        <v>178</v>
      </c>
      <c r="C2533" s="11" t="s">
        <v>458</v>
      </c>
      <c r="D2533" s="7" t="s">
        <v>41</v>
      </c>
      <c r="E2533" s="8"/>
      <c r="F2533" s="8"/>
      <c r="G2533" s="8" t="s">
        <v>26</v>
      </c>
      <c r="H2533" s="8"/>
      <c r="I2533" s="8"/>
      <c r="J2533" s="8"/>
      <c r="K2533" s="8" t="s">
        <v>26</v>
      </c>
      <c r="L2533" s="8"/>
      <c r="M2533" s="7" t="s">
        <v>139</v>
      </c>
      <c r="N2533" s="8"/>
      <c r="O2533" s="8"/>
      <c r="P2533" s="8"/>
      <c r="Q2533" s="8"/>
      <c r="R2533" s="7" t="s">
        <v>180</v>
      </c>
      <c r="S2533" s="8"/>
    </row>
    <row r="2534" spans="1:19" ht="15.75" hidden="1" thickBot="1" x14ac:dyDescent="0.3">
      <c r="A2534" s="5" t="s">
        <v>135</v>
      </c>
      <c r="B2534" s="5" t="s">
        <v>181</v>
      </c>
      <c r="C2534" s="10" t="s">
        <v>458</v>
      </c>
      <c r="D2534" s="5" t="s">
        <v>182</v>
      </c>
      <c r="E2534" s="6"/>
      <c r="F2534" s="6"/>
      <c r="G2534" s="6" t="s">
        <v>26</v>
      </c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</row>
    <row r="2535" spans="1:19" ht="15.75" hidden="1" thickBot="1" x14ac:dyDescent="0.3">
      <c r="A2535" s="7" t="s">
        <v>27</v>
      </c>
      <c r="B2535" s="7" t="s">
        <v>181</v>
      </c>
      <c r="C2535" s="11" t="s">
        <v>458</v>
      </c>
      <c r="D2535" s="8"/>
      <c r="E2535" s="8"/>
      <c r="F2535" s="8"/>
      <c r="G2535" s="8" t="s">
        <v>26</v>
      </c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</row>
    <row r="2536" spans="1:19" ht="15.75" hidden="1" thickBot="1" x14ac:dyDescent="0.3">
      <c r="A2536" s="7" t="s">
        <v>22</v>
      </c>
      <c r="B2536" s="7" t="s">
        <v>181</v>
      </c>
      <c r="C2536" s="11" t="s">
        <v>458</v>
      </c>
      <c r="D2536" s="7" t="s">
        <v>183</v>
      </c>
      <c r="E2536" s="8"/>
      <c r="F2536" s="8"/>
      <c r="G2536" s="8" t="s">
        <v>26</v>
      </c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</row>
    <row r="2537" spans="1:19" ht="15.75" hidden="1" thickBot="1" x14ac:dyDescent="0.3">
      <c r="A2537" s="7" t="s">
        <v>153</v>
      </c>
      <c r="B2537" s="7" t="s">
        <v>181</v>
      </c>
      <c r="C2537" s="11" t="s">
        <v>458</v>
      </c>
      <c r="D2537" s="7" t="s">
        <v>184</v>
      </c>
      <c r="E2537" s="8"/>
      <c r="F2537" s="8"/>
      <c r="G2537" s="8" t="s">
        <v>26</v>
      </c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</row>
    <row r="2538" spans="1:19" ht="15.75" hidden="1" thickBot="1" x14ac:dyDescent="0.3">
      <c r="A2538" s="7" t="s">
        <v>126</v>
      </c>
      <c r="B2538" s="7" t="s">
        <v>181</v>
      </c>
      <c r="C2538" s="11" t="s">
        <v>458</v>
      </c>
      <c r="D2538" s="8"/>
      <c r="E2538" s="8"/>
      <c r="F2538" s="8"/>
      <c r="G2538" s="8" t="s">
        <v>26</v>
      </c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</row>
    <row r="2539" spans="1:19" ht="15.75" hidden="1" thickBot="1" x14ac:dyDescent="0.3">
      <c r="A2539" s="7" t="s">
        <v>169</v>
      </c>
      <c r="B2539" s="7" t="s">
        <v>181</v>
      </c>
      <c r="C2539" s="11" t="s">
        <v>458</v>
      </c>
      <c r="D2539" s="7" t="s">
        <v>185</v>
      </c>
      <c r="E2539" s="7" t="s">
        <v>147</v>
      </c>
      <c r="F2539" s="8"/>
      <c r="G2539" s="8" t="s">
        <v>26</v>
      </c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</row>
    <row r="2540" spans="1:19" ht="15.75" hidden="1" thickBot="1" x14ac:dyDescent="0.3">
      <c r="A2540" s="7" t="s">
        <v>170</v>
      </c>
      <c r="B2540" s="7" t="s">
        <v>181</v>
      </c>
      <c r="C2540" s="11" t="s">
        <v>458</v>
      </c>
      <c r="D2540" s="7" t="s">
        <v>186</v>
      </c>
      <c r="E2540" s="8"/>
      <c r="F2540" s="8"/>
      <c r="G2540" s="8" t="s">
        <v>26</v>
      </c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</row>
    <row r="2541" spans="1:19" ht="15.75" hidden="1" thickBot="1" x14ac:dyDescent="0.3">
      <c r="A2541" s="7" t="s">
        <v>171</v>
      </c>
      <c r="B2541" s="7" t="s">
        <v>181</v>
      </c>
      <c r="C2541" s="11" t="s">
        <v>458</v>
      </c>
      <c r="D2541" s="7" t="s">
        <v>187</v>
      </c>
      <c r="E2541" s="8"/>
      <c r="F2541" s="8"/>
      <c r="G2541" s="8" t="s">
        <v>26</v>
      </c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</row>
    <row r="2542" spans="1:19" ht="15.75" hidden="1" thickBot="1" x14ac:dyDescent="0.3">
      <c r="A2542" s="5" t="s">
        <v>135</v>
      </c>
      <c r="B2542" s="5" t="s">
        <v>28</v>
      </c>
      <c r="C2542" s="10" t="s">
        <v>458</v>
      </c>
      <c r="D2542" s="5" t="s">
        <v>154</v>
      </c>
      <c r="E2542" s="6"/>
      <c r="F2542" s="6"/>
      <c r="G2542" s="6" t="s">
        <v>26</v>
      </c>
      <c r="H2542" s="6"/>
      <c r="I2542" s="5" t="s">
        <v>30</v>
      </c>
      <c r="J2542" s="6"/>
      <c r="K2542" s="6"/>
      <c r="L2542" s="6"/>
      <c r="M2542" s="6"/>
      <c r="N2542" s="6"/>
      <c r="O2542" s="6"/>
      <c r="P2542" s="6"/>
      <c r="Q2542" s="6"/>
      <c r="R2542" s="6"/>
      <c r="S2542" s="6"/>
    </row>
    <row r="2543" spans="1:19" ht="15.75" hidden="1" thickBot="1" x14ac:dyDescent="0.3">
      <c r="A2543" s="7" t="s">
        <v>27</v>
      </c>
      <c r="B2543" s="7" t="s">
        <v>28</v>
      </c>
      <c r="C2543" s="11" t="s">
        <v>458</v>
      </c>
      <c r="D2543" s="7" t="s">
        <v>25</v>
      </c>
      <c r="E2543" s="8"/>
      <c r="F2543" s="8"/>
      <c r="G2543" s="8" t="s">
        <v>26</v>
      </c>
      <c r="H2543" s="8"/>
      <c r="I2543" s="7" t="s">
        <v>30</v>
      </c>
      <c r="J2543" s="8"/>
      <c r="K2543" s="8"/>
      <c r="L2543" s="8"/>
      <c r="M2543" s="8"/>
      <c r="N2543" s="8"/>
      <c r="O2543" s="8"/>
      <c r="P2543" s="8"/>
      <c r="Q2543" s="8"/>
      <c r="R2543" s="8"/>
      <c r="S2543" s="8"/>
    </row>
    <row r="2544" spans="1:19" ht="15.75" hidden="1" thickBot="1" x14ac:dyDescent="0.3">
      <c r="A2544" s="7" t="s">
        <v>22</v>
      </c>
      <c r="B2544" s="7" t="s">
        <v>28</v>
      </c>
      <c r="C2544" s="11" t="s">
        <v>458</v>
      </c>
      <c r="D2544" s="7" t="s">
        <v>146</v>
      </c>
      <c r="E2544" s="8"/>
      <c r="F2544" s="8"/>
      <c r="G2544" s="8" t="s">
        <v>26</v>
      </c>
      <c r="H2544" s="8"/>
      <c r="I2544" s="7" t="s">
        <v>136</v>
      </c>
      <c r="J2544" s="8"/>
      <c r="K2544" s="8"/>
      <c r="L2544" s="8"/>
      <c r="M2544" s="8"/>
      <c r="N2544" s="8"/>
      <c r="O2544" s="8"/>
      <c r="P2544" s="8"/>
      <c r="Q2544" s="8"/>
      <c r="R2544" s="8"/>
      <c r="S2544" s="8"/>
    </row>
    <row r="2545" spans="1:19" ht="15.75" hidden="1" thickBot="1" x14ac:dyDescent="0.3">
      <c r="A2545" s="7" t="s">
        <v>153</v>
      </c>
      <c r="B2545" s="7" t="s">
        <v>28</v>
      </c>
      <c r="C2545" s="11" t="s">
        <v>458</v>
      </c>
      <c r="D2545" s="7" t="s">
        <v>25</v>
      </c>
      <c r="E2545" s="8"/>
      <c r="F2545" s="8"/>
      <c r="G2545" s="8" t="s">
        <v>26</v>
      </c>
      <c r="H2545" s="8"/>
      <c r="I2545" s="7" t="s">
        <v>136</v>
      </c>
      <c r="J2545" s="8"/>
      <c r="K2545" s="8"/>
      <c r="L2545" s="8"/>
      <c r="M2545" s="8"/>
      <c r="N2545" s="8"/>
      <c r="O2545" s="8"/>
      <c r="P2545" s="8"/>
      <c r="Q2545" s="8"/>
      <c r="R2545" s="8"/>
      <c r="S2545" s="8"/>
    </row>
    <row r="2546" spans="1:19" ht="15.75" hidden="1" thickBot="1" x14ac:dyDescent="0.3">
      <c r="A2546" s="5" t="s">
        <v>135</v>
      </c>
      <c r="B2546" s="5" t="s">
        <v>188</v>
      </c>
      <c r="C2546" s="10" t="s">
        <v>458</v>
      </c>
      <c r="D2546" s="5" t="s">
        <v>189</v>
      </c>
      <c r="E2546" s="6"/>
      <c r="F2546" s="6"/>
      <c r="G2546" s="6" t="s">
        <v>26</v>
      </c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</row>
    <row r="2547" spans="1:19" ht="15.75" hidden="1" thickBot="1" x14ac:dyDescent="0.3">
      <c r="A2547" s="7" t="s">
        <v>27</v>
      </c>
      <c r="B2547" s="7" t="s">
        <v>188</v>
      </c>
      <c r="C2547" s="11" t="s">
        <v>458</v>
      </c>
      <c r="D2547" s="7" t="s">
        <v>190</v>
      </c>
      <c r="E2547" s="8"/>
      <c r="F2547" s="8"/>
      <c r="G2547" s="8" t="s">
        <v>26</v>
      </c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</row>
    <row r="2548" spans="1:19" ht="15.75" hidden="1" thickBot="1" x14ac:dyDescent="0.3">
      <c r="A2548" s="7" t="s">
        <v>22</v>
      </c>
      <c r="B2548" s="7" t="s">
        <v>188</v>
      </c>
      <c r="C2548" s="11" t="s">
        <v>458</v>
      </c>
      <c r="D2548" s="7" t="s">
        <v>191</v>
      </c>
      <c r="E2548" s="8"/>
      <c r="F2548" s="8"/>
      <c r="G2548" s="8" t="s">
        <v>26</v>
      </c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</row>
    <row r="2549" spans="1:19" ht="15.75" hidden="1" thickBot="1" x14ac:dyDescent="0.3">
      <c r="A2549" s="7" t="s">
        <v>153</v>
      </c>
      <c r="B2549" s="7" t="s">
        <v>188</v>
      </c>
      <c r="C2549" s="11" t="s">
        <v>458</v>
      </c>
      <c r="D2549" s="7" t="s">
        <v>192</v>
      </c>
      <c r="E2549" s="8"/>
      <c r="F2549" s="8"/>
      <c r="G2549" s="8" t="s">
        <v>26</v>
      </c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</row>
    <row r="2550" spans="1:19" ht="15.75" hidden="1" thickBot="1" x14ac:dyDescent="0.3">
      <c r="A2550" s="5" t="s">
        <v>153</v>
      </c>
      <c r="B2550" s="5" t="s">
        <v>193</v>
      </c>
      <c r="C2550" s="10" t="s">
        <v>458</v>
      </c>
      <c r="D2550" s="5" t="s">
        <v>154</v>
      </c>
      <c r="E2550" s="6"/>
      <c r="F2550" s="6"/>
      <c r="G2550" s="6" t="s">
        <v>26</v>
      </c>
      <c r="H2550" s="6"/>
      <c r="I2550" s="5" t="s">
        <v>30</v>
      </c>
      <c r="J2550" s="6"/>
      <c r="K2550" s="6"/>
      <c r="L2550" s="6"/>
      <c r="M2550" s="6"/>
      <c r="N2550" s="6"/>
      <c r="O2550" s="6"/>
      <c r="P2550" s="6"/>
      <c r="Q2550" s="6"/>
      <c r="R2550" s="6"/>
      <c r="S2550" s="6"/>
    </row>
    <row r="2551" spans="1:19" ht="15.75" hidden="1" thickBot="1" x14ac:dyDescent="0.3">
      <c r="A2551" s="7" t="s">
        <v>126</v>
      </c>
      <c r="B2551" s="7" t="s">
        <v>193</v>
      </c>
      <c r="C2551" s="11" t="s">
        <v>458</v>
      </c>
      <c r="D2551" s="7" t="s">
        <v>25</v>
      </c>
      <c r="E2551" s="8"/>
      <c r="F2551" s="8"/>
      <c r="G2551" s="8" t="s">
        <v>26</v>
      </c>
      <c r="H2551" s="8"/>
      <c r="I2551" s="7" t="s">
        <v>30</v>
      </c>
      <c r="J2551" s="8"/>
      <c r="K2551" s="8"/>
      <c r="L2551" s="8"/>
      <c r="M2551" s="8"/>
      <c r="N2551" s="8"/>
      <c r="O2551" s="8"/>
      <c r="P2551" s="8"/>
      <c r="Q2551" s="8"/>
      <c r="R2551" s="8"/>
      <c r="S2551" s="8"/>
    </row>
    <row r="2552" spans="1:19" ht="15.75" hidden="1" thickBot="1" x14ac:dyDescent="0.3">
      <c r="A2552" s="7" t="s">
        <v>169</v>
      </c>
      <c r="B2552" s="7" t="s">
        <v>193</v>
      </c>
      <c r="C2552" s="11" t="s">
        <v>458</v>
      </c>
      <c r="D2552" s="7" t="s">
        <v>146</v>
      </c>
      <c r="E2552" s="8"/>
      <c r="F2552" s="8"/>
      <c r="G2552" s="8" t="s">
        <v>26</v>
      </c>
      <c r="H2552" s="8"/>
      <c r="I2552" s="7" t="s">
        <v>136</v>
      </c>
      <c r="J2552" s="8"/>
      <c r="K2552" s="8"/>
      <c r="L2552" s="8"/>
      <c r="M2552" s="8"/>
      <c r="N2552" s="8"/>
      <c r="O2552" s="8"/>
      <c r="P2552" s="8"/>
      <c r="Q2552" s="8"/>
      <c r="R2552" s="8"/>
      <c r="S2552" s="8"/>
    </row>
    <row r="2553" spans="1:19" ht="15.75" hidden="1" thickBot="1" x14ac:dyDescent="0.3">
      <c r="A2553" s="7" t="s">
        <v>170</v>
      </c>
      <c r="B2553" s="7" t="s">
        <v>193</v>
      </c>
      <c r="C2553" s="11" t="s">
        <v>458</v>
      </c>
      <c r="D2553" s="7" t="s">
        <v>25</v>
      </c>
      <c r="E2553" s="8"/>
      <c r="F2553" s="8"/>
      <c r="G2553" s="8" t="s">
        <v>26</v>
      </c>
      <c r="H2553" s="8"/>
      <c r="I2553" s="7" t="s">
        <v>136</v>
      </c>
      <c r="J2553" s="8"/>
      <c r="K2553" s="8"/>
      <c r="L2553" s="8"/>
      <c r="M2553" s="8"/>
      <c r="N2553" s="8"/>
      <c r="O2553" s="8"/>
      <c r="P2553" s="8"/>
      <c r="Q2553" s="8"/>
      <c r="R2553" s="8"/>
      <c r="S2553" s="8"/>
    </row>
    <row r="2554" spans="1:19" x14ac:dyDescent="0.25">
      <c r="A2554" s="5" t="s">
        <v>135</v>
      </c>
      <c r="B2554" s="5" t="s">
        <v>123</v>
      </c>
      <c r="C2554" s="10" t="s">
        <v>459</v>
      </c>
      <c r="D2554" s="5" t="s">
        <v>144</v>
      </c>
      <c r="E2554" s="5" t="s">
        <v>145</v>
      </c>
      <c r="F2554" s="6"/>
      <c r="G2554" s="6" t="s">
        <v>26</v>
      </c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5" t="s">
        <v>1315</v>
      </c>
    </row>
    <row r="2555" spans="1:19" hidden="1" x14ac:dyDescent="0.25">
      <c r="A2555" s="7" t="s">
        <v>27</v>
      </c>
      <c r="B2555" s="7" t="s">
        <v>123</v>
      </c>
      <c r="C2555" s="11" t="s">
        <v>459</v>
      </c>
      <c r="D2555" s="7" t="s">
        <v>30</v>
      </c>
      <c r="E2555" s="8"/>
      <c r="F2555" s="8"/>
      <c r="G2555" s="8" t="s">
        <v>26</v>
      </c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7" t="s">
        <v>215</v>
      </c>
    </row>
    <row r="2556" spans="1:19" hidden="1" x14ac:dyDescent="0.25">
      <c r="A2556" s="7" t="s">
        <v>22</v>
      </c>
      <c r="B2556" s="7" t="s">
        <v>123</v>
      </c>
      <c r="C2556" s="11" t="s">
        <v>459</v>
      </c>
      <c r="D2556" s="7" t="s">
        <v>41</v>
      </c>
      <c r="E2556" s="8"/>
      <c r="F2556" s="8"/>
      <c r="G2556" s="8" t="s">
        <v>26</v>
      </c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7" t="s">
        <v>215</v>
      </c>
    </row>
    <row r="2557" spans="1:19" hidden="1" x14ac:dyDescent="0.25">
      <c r="A2557" s="7" t="s">
        <v>169</v>
      </c>
      <c r="B2557" s="7" t="s">
        <v>123</v>
      </c>
      <c r="C2557" s="11" t="s">
        <v>459</v>
      </c>
      <c r="D2557" s="8"/>
      <c r="E2557" s="8"/>
      <c r="F2557" s="8"/>
      <c r="G2557" s="8" t="s">
        <v>26</v>
      </c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</row>
    <row r="2558" spans="1:19" hidden="1" x14ac:dyDescent="0.25">
      <c r="A2558" s="7" t="s">
        <v>170</v>
      </c>
      <c r="B2558" s="7" t="s">
        <v>123</v>
      </c>
      <c r="C2558" s="11" t="s">
        <v>459</v>
      </c>
      <c r="D2558" s="7" t="s">
        <v>136</v>
      </c>
      <c r="E2558" s="7" t="s">
        <v>139</v>
      </c>
      <c r="F2558" s="8"/>
      <c r="G2558" s="8" t="s">
        <v>26</v>
      </c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7" t="s">
        <v>215</v>
      </c>
    </row>
    <row r="2559" spans="1:19" hidden="1" x14ac:dyDescent="0.25">
      <c r="A2559" s="7" t="s">
        <v>171</v>
      </c>
      <c r="B2559" s="7" t="s">
        <v>123</v>
      </c>
      <c r="C2559" s="11" t="s">
        <v>459</v>
      </c>
      <c r="D2559" s="7" t="s">
        <v>172</v>
      </c>
      <c r="E2559" s="7" t="s">
        <v>147</v>
      </c>
      <c r="F2559" s="8"/>
      <c r="G2559" s="8" t="s">
        <v>26</v>
      </c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7" t="s">
        <v>215</v>
      </c>
    </row>
    <row r="2560" spans="1:19" hidden="1" x14ac:dyDescent="0.25">
      <c r="A2560" s="5" t="s">
        <v>135</v>
      </c>
      <c r="B2560" s="5" t="s">
        <v>23</v>
      </c>
      <c r="C2560" s="10" t="s">
        <v>459</v>
      </c>
      <c r="D2560" s="5" t="s">
        <v>30</v>
      </c>
      <c r="E2560" s="6"/>
      <c r="F2560" s="6"/>
      <c r="G2560" s="6" t="s">
        <v>26</v>
      </c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5" t="s">
        <v>215</v>
      </c>
    </row>
    <row r="2561" spans="1:19" hidden="1" x14ac:dyDescent="0.25">
      <c r="A2561" s="7" t="s">
        <v>27</v>
      </c>
      <c r="B2561" s="7" t="s">
        <v>23</v>
      </c>
      <c r="C2561" s="11" t="s">
        <v>459</v>
      </c>
      <c r="D2561" s="7" t="s">
        <v>41</v>
      </c>
      <c r="E2561" s="8"/>
      <c r="F2561" s="8"/>
      <c r="G2561" s="8" t="s">
        <v>26</v>
      </c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7" t="s">
        <v>215</v>
      </c>
    </row>
    <row r="2562" spans="1:19" hidden="1" x14ac:dyDescent="0.25">
      <c r="A2562" s="7" t="s">
        <v>22</v>
      </c>
      <c r="B2562" s="7" t="s">
        <v>23</v>
      </c>
      <c r="C2562" s="11" t="s">
        <v>459</v>
      </c>
      <c r="D2562" s="7" t="s">
        <v>25</v>
      </c>
      <c r="E2562" s="8"/>
      <c r="F2562" s="8"/>
      <c r="G2562" s="8" t="s">
        <v>26</v>
      </c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</row>
    <row r="2563" spans="1:19" hidden="1" x14ac:dyDescent="0.25">
      <c r="A2563" s="7" t="s">
        <v>153</v>
      </c>
      <c r="B2563" s="7" t="s">
        <v>23</v>
      </c>
      <c r="C2563" s="11" t="s">
        <v>459</v>
      </c>
      <c r="D2563" s="7" t="s">
        <v>154</v>
      </c>
      <c r="E2563" s="8"/>
      <c r="F2563" s="8"/>
      <c r="G2563" s="8" t="s">
        <v>26</v>
      </c>
      <c r="H2563" s="8"/>
      <c r="I2563" s="7" t="s">
        <v>30</v>
      </c>
      <c r="J2563" s="8"/>
      <c r="K2563" s="8"/>
      <c r="L2563" s="8"/>
      <c r="M2563" s="8"/>
      <c r="N2563" s="8"/>
      <c r="O2563" s="8"/>
      <c r="P2563" s="8"/>
      <c r="Q2563" s="8"/>
      <c r="R2563" s="8"/>
      <c r="S2563" s="8"/>
    </row>
    <row r="2564" spans="1:19" hidden="1" x14ac:dyDescent="0.25">
      <c r="A2564" s="7" t="s">
        <v>126</v>
      </c>
      <c r="B2564" s="7" t="s">
        <v>23</v>
      </c>
      <c r="C2564" s="11" t="s">
        <v>459</v>
      </c>
      <c r="D2564" s="7" t="s">
        <v>41</v>
      </c>
      <c r="E2564" s="8"/>
      <c r="F2564" s="8"/>
      <c r="G2564" s="8" t="s">
        <v>26</v>
      </c>
      <c r="H2564" s="8"/>
      <c r="I2564" s="7" t="s">
        <v>30</v>
      </c>
      <c r="J2564" s="8"/>
      <c r="K2564" s="8"/>
      <c r="L2564" s="8"/>
      <c r="M2564" s="8"/>
      <c r="N2564" s="8"/>
      <c r="O2564" s="8"/>
      <c r="P2564" s="8"/>
      <c r="Q2564" s="8"/>
      <c r="R2564" s="8"/>
      <c r="S2564" s="7" t="s">
        <v>215</v>
      </c>
    </row>
    <row r="2565" spans="1:19" hidden="1" x14ac:dyDescent="0.25">
      <c r="A2565" s="7" t="s">
        <v>169</v>
      </c>
      <c r="B2565" s="7" t="s">
        <v>23</v>
      </c>
      <c r="C2565" s="11" t="s">
        <v>459</v>
      </c>
      <c r="D2565" s="7" t="s">
        <v>25</v>
      </c>
      <c r="E2565" s="8"/>
      <c r="F2565" s="8"/>
      <c r="G2565" s="8" t="s">
        <v>26</v>
      </c>
      <c r="H2565" s="8"/>
      <c r="I2565" s="7" t="s">
        <v>30</v>
      </c>
      <c r="J2565" s="8"/>
      <c r="K2565" s="8"/>
      <c r="L2565" s="8"/>
      <c r="M2565" s="8"/>
      <c r="N2565" s="8"/>
      <c r="O2565" s="8"/>
      <c r="P2565" s="8"/>
      <c r="Q2565" s="8"/>
      <c r="R2565" s="8"/>
      <c r="S2565" s="8"/>
    </row>
    <row r="2566" spans="1:19" hidden="1" x14ac:dyDescent="0.25">
      <c r="A2566" s="7" t="s">
        <v>170</v>
      </c>
      <c r="B2566" s="7" t="s">
        <v>23</v>
      </c>
      <c r="C2566" s="11" t="s">
        <v>459</v>
      </c>
      <c r="D2566" s="7" t="s">
        <v>146</v>
      </c>
      <c r="E2566" s="8"/>
      <c r="F2566" s="8"/>
      <c r="G2566" s="8" t="s">
        <v>26</v>
      </c>
      <c r="H2566" s="8"/>
      <c r="I2566" s="7" t="s">
        <v>136</v>
      </c>
      <c r="J2566" s="8"/>
      <c r="K2566" s="8"/>
      <c r="L2566" s="8"/>
      <c r="M2566" s="8"/>
      <c r="N2566" s="8"/>
      <c r="O2566" s="8"/>
      <c r="P2566" s="8"/>
      <c r="Q2566" s="8"/>
      <c r="R2566" s="8"/>
      <c r="S2566" s="8"/>
    </row>
    <row r="2567" spans="1:19" hidden="1" x14ac:dyDescent="0.25">
      <c r="A2567" s="7" t="s">
        <v>171</v>
      </c>
      <c r="B2567" s="7" t="s">
        <v>23</v>
      </c>
      <c r="C2567" s="11" t="s">
        <v>459</v>
      </c>
      <c r="D2567" s="7" t="s">
        <v>25</v>
      </c>
      <c r="E2567" s="8"/>
      <c r="F2567" s="8"/>
      <c r="G2567" s="8" t="s">
        <v>26</v>
      </c>
      <c r="H2567" s="8"/>
      <c r="I2567" s="7" t="s">
        <v>136</v>
      </c>
      <c r="J2567" s="8"/>
      <c r="K2567" s="8"/>
      <c r="L2567" s="8"/>
      <c r="M2567" s="8"/>
      <c r="N2567" s="8"/>
      <c r="O2567" s="8"/>
      <c r="P2567" s="8"/>
      <c r="Q2567" s="8"/>
      <c r="R2567" s="8"/>
      <c r="S2567" s="8"/>
    </row>
    <row r="2568" spans="1:19" hidden="1" x14ac:dyDescent="0.25">
      <c r="A2568" s="7" t="s">
        <v>173</v>
      </c>
      <c r="B2568" s="7" t="s">
        <v>23</v>
      </c>
      <c r="C2568" s="11" t="s">
        <v>459</v>
      </c>
      <c r="D2568" s="7" t="s">
        <v>146</v>
      </c>
      <c r="E2568" s="8"/>
      <c r="F2568" s="8"/>
      <c r="G2568" s="8" t="s">
        <v>26</v>
      </c>
      <c r="H2568" s="8"/>
      <c r="I2568" s="7" t="s">
        <v>172</v>
      </c>
      <c r="J2568" s="8"/>
      <c r="K2568" s="8"/>
      <c r="L2568" s="8"/>
      <c r="M2568" s="8"/>
      <c r="N2568" s="8"/>
      <c r="O2568" s="8"/>
      <c r="P2568" s="8"/>
      <c r="Q2568" s="8"/>
      <c r="R2568" s="8"/>
      <c r="S2568" s="8"/>
    </row>
    <row r="2569" spans="1:19" hidden="1" x14ac:dyDescent="0.25">
      <c r="A2569" s="7" t="s">
        <v>174</v>
      </c>
      <c r="B2569" s="7" t="s">
        <v>23</v>
      </c>
      <c r="C2569" s="11" t="s">
        <v>459</v>
      </c>
      <c r="D2569" s="7" t="s">
        <v>25</v>
      </c>
      <c r="E2569" s="8"/>
      <c r="F2569" s="8"/>
      <c r="G2569" s="8" t="s">
        <v>26</v>
      </c>
      <c r="H2569" s="8"/>
      <c r="I2569" s="7" t="s">
        <v>172</v>
      </c>
      <c r="J2569" s="8"/>
      <c r="K2569" s="8"/>
      <c r="L2569" s="8"/>
      <c r="M2569" s="8"/>
      <c r="N2569" s="8"/>
      <c r="O2569" s="8"/>
      <c r="P2569" s="8"/>
      <c r="Q2569" s="8"/>
      <c r="R2569" s="8"/>
      <c r="S2569" s="8"/>
    </row>
    <row r="2570" spans="1:19" x14ac:dyDescent="0.25">
      <c r="A2570" s="7" t="s">
        <v>143</v>
      </c>
      <c r="B2570" s="7" t="s">
        <v>23</v>
      </c>
      <c r="C2570" s="11" t="s">
        <v>459</v>
      </c>
      <c r="D2570" s="7" t="s">
        <v>144</v>
      </c>
      <c r="E2570" s="7" t="s">
        <v>145</v>
      </c>
      <c r="F2570" s="8"/>
      <c r="G2570" s="8" t="s">
        <v>26</v>
      </c>
      <c r="H2570" s="8"/>
      <c r="I2570" s="7" t="s">
        <v>146</v>
      </c>
      <c r="J2570" s="8"/>
      <c r="K2570" s="8" t="s">
        <v>26</v>
      </c>
      <c r="L2570" s="8"/>
      <c r="M2570" s="7" t="s">
        <v>147</v>
      </c>
      <c r="N2570" s="8"/>
      <c r="O2570" s="7" t="s">
        <v>148</v>
      </c>
      <c r="P2570" s="8"/>
      <c r="Q2570" s="8"/>
      <c r="R2570" s="8"/>
      <c r="S2570" s="7" t="s">
        <v>1315</v>
      </c>
    </row>
    <row r="2571" spans="1:19" hidden="1" x14ac:dyDescent="0.25">
      <c r="A2571" s="5" t="s">
        <v>135</v>
      </c>
      <c r="B2571" s="5" t="s">
        <v>175</v>
      </c>
      <c r="C2571" s="10" t="s">
        <v>459</v>
      </c>
      <c r="D2571" s="5" t="s">
        <v>136</v>
      </c>
      <c r="E2571" s="5" t="s">
        <v>147</v>
      </c>
      <c r="F2571" s="6"/>
      <c r="G2571" s="6" t="s">
        <v>26</v>
      </c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5" t="s">
        <v>177</v>
      </c>
      <c r="S2571" s="5" t="s">
        <v>215</v>
      </c>
    </row>
    <row r="2572" spans="1:19" hidden="1" x14ac:dyDescent="0.25">
      <c r="A2572" s="5" t="s">
        <v>135</v>
      </c>
      <c r="B2572" s="5" t="s">
        <v>178</v>
      </c>
      <c r="C2572" s="10" t="s">
        <v>459</v>
      </c>
      <c r="D2572" s="5" t="s">
        <v>30</v>
      </c>
      <c r="E2572" s="5" t="s">
        <v>145</v>
      </c>
      <c r="F2572" s="6"/>
      <c r="G2572" s="6" t="s">
        <v>26</v>
      </c>
      <c r="H2572" s="6"/>
      <c r="I2572" s="6"/>
      <c r="J2572" s="6"/>
      <c r="K2572" s="6" t="s">
        <v>26</v>
      </c>
      <c r="L2572" s="6"/>
      <c r="M2572" s="5" t="s">
        <v>139</v>
      </c>
      <c r="N2572" s="6"/>
      <c r="O2572" s="6"/>
      <c r="P2572" s="6"/>
      <c r="Q2572" s="6"/>
      <c r="R2572" s="5" t="s">
        <v>179</v>
      </c>
      <c r="S2572" s="5" t="s">
        <v>215</v>
      </c>
    </row>
    <row r="2573" spans="1:19" hidden="1" x14ac:dyDescent="0.25">
      <c r="A2573" s="7" t="s">
        <v>27</v>
      </c>
      <c r="B2573" s="7" t="s">
        <v>178</v>
      </c>
      <c r="C2573" s="11" t="s">
        <v>459</v>
      </c>
      <c r="D2573" s="7" t="s">
        <v>41</v>
      </c>
      <c r="E2573" s="8"/>
      <c r="F2573" s="8"/>
      <c r="G2573" s="8" t="s">
        <v>26</v>
      </c>
      <c r="H2573" s="8"/>
      <c r="I2573" s="8"/>
      <c r="J2573" s="8"/>
      <c r="K2573" s="8" t="s">
        <v>26</v>
      </c>
      <c r="L2573" s="8"/>
      <c r="M2573" s="7" t="s">
        <v>139</v>
      </c>
      <c r="N2573" s="8"/>
      <c r="O2573" s="8"/>
      <c r="P2573" s="8"/>
      <c r="Q2573" s="8"/>
      <c r="R2573" s="7" t="s">
        <v>180</v>
      </c>
      <c r="S2573" s="7" t="s">
        <v>215</v>
      </c>
    </row>
    <row r="2574" spans="1:19" hidden="1" x14ac:dyDescent="0.25">
      <c r="A2574" s="5" t="s">
        <v>135</v>
      </c>
      <c r="B2574" s="5" t="s">
        <v>181</v>
      </c>
      <c r="C2574" s="10" t="s">
        <v>459</v>
      </c>
      <c r="D2574" s="5" t="s">
        <v>182</v>
      </c>
      <c r="E2574" s="6"/>
      <c r="F2574" s="6"/>
      <c r="G2574" s="6" t="s">
        <v>26</v>
      </c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</row>
    <row r="2575" spans="1:19" hidden="1" x14ac:dyDescent="0.25">
      <c r="A2575" s="7" t="s">
        <v>27</v>
      </c>
      <c r="B2575" s="7" t="s">
        <v>181</v>
      </c>
      <c r="C2575" s="11" t="s">
        <v>459</v>
      </c>
      <c r="D2575" s="8"/>
      <c r="E2575" s="8"/>
      <c r="F2575" s="8"/>
      <c r="G2575" s="8" t="s">
        <v>26</v>
      </c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</row>
    <row r="2576" spans="1:19" hidden="1" x14ac:dyDescent="0.25">
      <c r="A2576" s="7" t="s">
        <v>22</v>
      </c>
      <c r="B2576" s="7" t="s">
        <v>181</v>
      </c>
      <c r="C2576" s="11" t="s">
        <v>459</v>
      </c>
      <c r="D2576" s="7" t="s">
        <v>183</v>
      </c>
      <c r="E2576" s="8"/>
      <c r="F2576" s="8"/>
      <c r="G2576" s="8" t="s">
        <v>26</v>
      </c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</row>
    <row r="2577" spans="1:19" hidden="1" x14ac:dyDescent="0.25">
      <c r="A2577" s="7" t="s">
        <v>153</v>
      </c>
      <c r="B2577" s="7" t="s">
        <v>181</v>
      </c>
      <c r="C2577" s="11" t="s">
        <v>459</v>
      </c>
      <c r="D2577" s="7" t="s">
        <v>184</v>
      </c>
      <c r="E2577" s="8"/>
      <c r="F2577" s="8"/>
      <c r="G2577" s="8" t="s">
        <v>26</v>
      </c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</row>
    <row r="2578" spans="1:19" hidden="1" x14ac:dyDescent="0.25">
      <c r="A2578" s="7" t="s">
        <v>126</v>
      </c>
      <c r="B2578" s="7" t="s">
        <v>181</v>
      </c>
      <c r="C2578" s="11" t="s">
        <v>459</v>
      </c>
      <c r="D2578" s="8"/>
      <c r="E2578" s="8"/>
      <c r="F2578" s="8"/>
      <c r="G2578" s="8" t="s">
        <v>26</v>
      </c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</row>
    <row r="2579" spans="1:19" hidden="1" x14ac:dyDescent="0.25">
      <c r="A2579" s="7" t="s">
        <v>169</v>
      </c>
      <c r="B2579" s="7" t="s">
        <v>181</v>
      </c>
      <c r="C2579" s="11" t="s">
        <v>459</v>
      </c>
      <c r="D2579" s="7" t="s">
        <v>185</v>
      </c>
      <c r="E2579" s="7" t="s">
        <v>147</v>
      </c>
      <c r="F2579" s="8"/>
      <c r="G2579" s="8" t="s">
        <v>26</v>
      </c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</row>
    <row r="2580" spans="1:19" hidden="1" x14ac:dyDescent="0.25">
      <c r="A2580" s="7" t="s">
        <v>170</v>
      </c>
      <c r="B2580" s="7" t="s">
        <v>181</v>
      </c>
      <c r="C2580" s="11" t="s">
        <v>459</v>
      </c>
      <c r="D2580" s="7" t="s">
        <v>186</v>
      </c>
      <c r="E2580" s="8"/>
      <c r="F2580" s="8"/>
      <c r="G2580" s="8" t="s">
        <v>26</v>
      </c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</row>
    <row r="2581" spans="1:19" hidden="1" x14ac:dyDescent="0.25">
      <c r="A2581" s="7" t="s">
        <v>171</v>
      </c>
      <c r="B2581" s="7" t="s">
        <v>181</v>
      </c>
      <c r="C2581" s="11" t="s">
        <v>459</v>
      </c>
      <c r="D2581" s="7" t="s">
        <v>187</v>
      </c>
      <c r="E2581" s="8"/>
      <c r="F2581" s="8"/>
      <c r="G2581" s="8" t="s">
        <v>26</v>
      </c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</row>
    <row r="2582" spans="1:19" hidden="1" x14ac:dyDescent="0.25">
      <c r="A2582" s="5" t="s">
        <v>135</v>
      </c>
      <c r="B2582" s="5" t="s">
        <v>28</v>
      </c>
      <c r="C2582" s="10" t="s">
        <v>459</v>
      </c>
      <c r="D2582" s="5" t="s">
        <v>154</v>
      </c>
      <c r="E2582" s="6"/>
      <c r="F2582" s="6"/>
      <c r="G2582" s="6" t="s">
        <v>26</v>
      </c>
      <c r="H2582" s="6"/>
      <c r="I2582" s="5" t="s">
        <v>30</v>
      </c>
      <c r="J2582" s="6"/>
      <c r="K2582" s="6"/>
      <c r="L2582" s="6"/>
      <c r="M2582" s="6"/>
      <c r="N2582" s="6"/>
      <c r="O2582" s="6"/>
      <c r="P2582" s="6"/>
      <c r="Q2582" s="6"/>
      <c r="R2582" s="6"/>
      <c r="S2582" s="6"/>
    </row>
    <row r="2583" spans="1:19" hidden="1" x14ac:dyDescent="0.25">
      <c r="A2583" s="7" t="s">
        <v>27</v>
      </c>
      <c r="B2583" s="7" t="s">
        <v>28</v>
      </c>
      <c r="C2583" s="11" t="s">
        <v>459</v>
      </c>
      <c r="D2583" s="7" t="s">
        <v>25</v>
      </c>
      <c r="E2583" s="8"/>
      <c r="F2583" s="8"/>
      <c r="G2583" s="8" t="s">
        <v>26</v>
      </c>
      <c r="H2583" s="8"/>
      <c r="I2583" s="7" t="s">
        <v>30</v>
      </c>
      <c r="J2583" s="8"/>
      <c r="K2583" s="8"/>
      <c r="L2583" s="8"/>
      <c r="M2583" s="8"/>
      <c r="N2583" s="8"/>
      <c r="O2583" s="8"/>
      <c r="P2583" s="8"/>
      <c r="Q2583" s="8"/>
      <c r="R2583" s="8"/>
      <c r="S2583" s="8"/>
    </row>
    <row r="2584" spans="1:19" hidden="1" x14ac:dyDescent="0.25">
      <c r="A2584" s="7" t="s">
        <v>22</v>
      </c>
      <c r="B2584" s="7" t="s">
        <v>28</v>
      </c>
      <c r="C2584" s="11" t="s">
        <v>459</v>
      </c>
      <c r="D2584" s="7" t="s">
        <v>146</v>
      </c>
      <c r="E2584" s="8"/>
      <c r="F2584" s="8"/>
      <c r="G2584" s="8" t="s">
        <v>26</v>
      </c>
      <c r="H2584" s="8"/>
      <c r="I2584" s="7" t="s">
        <v>136</v>
      </c>
      <c r="J2584" s="8"/>
      <c r="K2584" s="8"/>
      <c r="L2584" s="8"/>
      <c r="M2584" s="8"/>
      <c r="N2584" s="8"/>
      <c r="O2584" s="8"/>
      <c r="P2584" s="8"/>
      <c r="Q2584" s="8"/>
      <c r="R2584" s="8"/>
      <c r="S2584" s="8"/>
    </row>
    <row r="2585" spans="1:19" hidden="1" x14ac:dyDescent="0.25">
      <c r="A2585" s="7" t="s">
        <v>153</v>
      </c>
      <c r="B2585" s="7" t="s">
        <v>28</v>
      </c>
      <c r="C2585" s="11" t="s">
        <v>459</v>
      </c>
      <c r="D2585" s="7" t="s">
        <v>25</v>
      </c>
      <c r="E2585" s="8"/>
      <c r="F2585" s="8"/>
      <c r="G2585" s="8" t="s">
        <v>26</v>
      </c>
      <c r="H2585" s="8"/>
      <c r="I2585" s="7" t="s">
        <v>136</v>
      </c>
      <c r="J2585" s="8"/>
      <c r="K2585" s="8"/>
      <c r="L2585" s="8"/>
      <c r="M2585" s="8"/>
      <c r="N2585" s="8"/>
      <c r="O2585" s="8"/>
      <c r="P2585" s="8"/>
      <c r="Q2585" s="8"/>
      <c r="R2585" s="8"/>
      <c r="S2585" s="8"/>
    </row>
    <row r="2586" spans="1:19" hidden="1" x14ac:dyDescent="0.25">
      <c r="A2586" s="5" t="s">
        <v>135</v>
      </c>
      <c r="B2586" s="5" t="s">
        <v>188</v>
      </c>
      <c r="C2586" s="10" t="s">
        <v>459</v>
      </c>
      <c r="D2586" s="5" t="s">
        <v>189</v>
      </c>
      <c r="E2586" s="6"/>
      <c r="F2586" s="6"/>
      <c r="G2586" s="6" t="s">
        <v>26</v>
      </c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</row>
    <row r="2587" spans="1:19" hidden="1" x14ac:dyDescent="0.25">
      <c r="A2587" s="7" t="s">
        <v>27</v>
      </c>
      <c r="B2587" s="7" t="s">
        <v>188</v>
      </c>
      <c r="C2587" s="11" t="s">
        <v>459</v>
      </c>
      <c r="D2587" s="7" t="s">
        <v>190</v>
      </c>
      <c r="E2587" s="8"/>
      <c r="F2587" s="8"/>
      <c r="G2587" s="8" t="s">
        <v>26</v>
      </c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</row>
    <row r="2588" spans="1:19" hidden="1" x14ac:dyDescent="0.25">
      <c r="A2588" s="7" t="s">
        <v>22</v>
      </c>
      <c r="B2588" s="7" t="s">
        <v>188</v>
      </c>
      <c r="C2588" s="11" t="s">
        <v>459</v>
      </c>
      <c r="D2588" s="7" t="s">
        <v>191</v>
      </c>
      <c r="E2588" s="8"/>
      <c r="F2588" s="8"/>
      <c r="G2588" s="8" t="s">
        <v>26</v>
      </c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</row>
    <row r="2589" spans="1:19" hidden="1" x14ac:dyDescent="0.25">
      <c r="A2589" s="7" t="s">
        <v>153</v>
      </c>
      <c r="B2589" s="7" t="s">
        <v>188</v>
      </c>
      <c r="C2589" s="11" t="s">
        <v>459</v>
      </c>
      <c r="D2589" s="7" t="s">
        <v>192</v>
      </c>
      <c r="E2589" s="8"/>
      <c r="F2589" s="8"/>
      <c r="G2589" s="8" t="s">
        <v>26</v>
      </c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</row>
    <row r="2590" spans="1:19" hidden="1" x14ac:dyDescent="0.25">
      <c r="A2590" s="5" t="s">
        <v>153</v>
      </c>
      <c r="B2590" s="5" t="s">
        <v>193</v>
      </c>
      <c r="C2590" s="10" t="s">
        <v>459</v>
      </c>
      <c r="D2590" s="5" t="s">
        <v>154</v>
      </c>
      <c r="E2590" s="6"/>
      <c r="F2590" s="6"/>
      <c r="G2590" s="6" t="s">
        <v>26</v>
      </c>
      <c r="H2590" s="6"/>
      <c r="I2590" s="5" t="s">
        <v>30</v>
      </c>
      <c r="J2590" s="6"/>
      <c r="K2590" s="6"/>
      <c r="L2590" s="6"/>
      <c r="M2590" s="6"/>
      <c r="N2590" s="6"/>
      <c r="O2590" s="6"/>
      <c r="P2590" s="6"/>
      <c r="Q2590" s="6"/>
      <c r="R2590" s="6"/>
      <c r="S2590" s="6"/>
    </row>
    <row r="2591" spans="1:19" hidden="1" x14ac:dyDescent="0.25">
      <c r="A2591" s="7" t="s">
        <v>126</v>
      </c>
      <c r="B2591" s="7" t="s">
        <v>193</v>
      </c>
      <c r="C2591" s="11" t="s">
        <v>459</v>
      </c>
      <c r="D2591" s="7" t="s">
        <v>25</v>
      </c>
      <c r="E2591" s="8"/>
      <c r="F2591" s="8"/>
      <c r="G2591" s="8" t="s">
        <v>26</v>
      </c>
      <c r="H2591" s="8"/>
      <c r="I2591" s="7" t="s">
        <v>30</v>
      </c>
      <c r="J2591" s="8"/>
      <c r="K2591" s="8"/>
      <c r="L2591" s="8"/>
      <c r="M2591" s="8"/>
      <c r="N2591" s="8"/>
      <c r="O2591" s="8"/>
      <c r="P2591" s="8"/>
      <c r="Q2591" s="8"/>
      <c r="R2591" s="8"/>
      <c r="S2591" s="8"/>
    </row>
    <row r="2592" spans="1:19" hidden="1" x14ac:dyDescent="0.25">
      <c r="A2592" s="7" t="s">
        <v>169</v>
      </c>
      <c r="B2592" s="7" t="s">
        <v>193</v>
      </c>
      <c r="C2592" s="11" t="s">
        <v>459</v>
      </c>
      <c r="D2592" s="7" t="s">
        <v>146</v>
      </c>
      <c r="E2592" s="8"/>
      <c r="F2592" s="8"/>
      <c r="G2592" s="8" t="s">
        <v>26</v>
      </c>
      <c r="H2592" s="8"/>
      <c r="I2592" s="7" t="s">
        <v>136</v>
      </c>
      <c r="J2592" s="8"/>
      <c r="K2592" s="8"/>
      <c r="L2592" s="8"/>
      <c r="M2592" s="8"/>
      <c r="N2592" s="8"/>
      <c r="O2592" s="8"/>
      <c r="P2592" s="8"/>
      <c r="Q2592" s="8"/>
      <c r="R2592" s="8"/>
      <c r="S2592" s="8"/>
    </row>
    <row r="2593" spans="1:19" hidden="1" x14ac:dyDescent="0.25">
      <c r="A2593" s="7" t="s">
        <v>170</v>
      </c>
      <c r="B2593" s="7" t="s">
        <v>193</v>
      </c>
      <c r="C2593" s="11" t="s">
        <v>459</v>
      </c>
      <c r="D2593" s="7" t="s">
        <v>25</v>
      </c>
      <c r="E2593" s="8"/>
      <c r="F2593" s="8"/>
      <c r="G2593" s="8" t="s">
        <v>26</v>
      </c>
      <c r="H2593" s="8"/>
      <c r="I2593" s="7" t="s">
        <v>136</v>
      </c>
      <c r="J2593" s="8"/>
      <c r="K2593" s="8"/>
      <c r="L2593" s="8"/>
      <c r="M2593" s="8"/>
      <c r="N2593" s="8"/>
      <c r="O2593" s="8"/>
      <c r="P2593" s="8"/>
      <c r="Q2593" s="8"/>
      <c r="R2593" s="8"/>
      <c r="S2593" s="8"/>
    </row>
    <row r="2594" spans="1:19" hidden="1" x14ac:dyDescent="0.25">
      <c r="A2594" s="5" t="s">
        <v>135</v>
      </c>
      <c r="B2594" s="5" t="s">
        <v>23</v>
      </c>
      <c r="C2594" s="10" t="s">
        <v>460</v>
      </c>
      <c r="D2594" s="5" t="s">
        <v>30</v>
      </c>
      <c r="E2594" s="6"/>
      <c r="F2594" s="6"/>
      <c r="G2594" s="6" t="s">
        <v>26</v>
      </c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5" t="s">
        <v>1332</v>
      </c>
    </row>
    <row r="2595" spans="1:19" hidden="1" x14ac:dyDescent="0.25">
      <c r="A2595" s="7" t="s">
        <v>27</v>
      </c>
      <c r="B2595" s="7" t="s">
        <v>23</v>
      </c>
      <c r="C2595" s="11" t="s">
        <v>460</v>
      </c>
      <c r="D2595" s="7" t="s">
        <v>41</v>
      </c>
      <c r="E2595" s="8"/>
      <c r="F2595" s="8"/>
      <c r="G2595" s="8" t="s">
        <v>26</v>
      </c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7" t="s">
        <v>1332</v>
      </c>
    </row>
    <row r="2596" spans="1:19" hidden="1" x14ac:dyDescent="0.25">
      <c r="A2596" s="7" t="s">
        <v>22</v>
      </c>
      <c r="B2596" s="7" t="s">
        <v>23</v>
      </c>
      <c r="C2596" s="11" t="s">
        <v>460</v>
      </c>
      <c r="D2596" s="7" t="s">
        <v>25</v>
      </c>
      <c r="E2596" s="8"/>
      <c r="F2596" s="8"/>
      <c r="G2596" s="8" t="s">
        <v>26</v>
      </c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</row>
    <row r="2597" spans="1:19" hidden="1" x14ac:dyDescent="0.25">
      <c r="A2597" s="7" t="s">
        <v>153</v>
      </c>
      <c r="B2597" s="7" t="s">
        <v>23</v>
      </c>
      <c r="C2597" s="11" t="s">
        <v>460</v>
      </c>
      <c r="D2597" s="7" t="s">
        <v>154</v>
      </c>
      <c r="E2597" s="8"/>
      <c r="F2597" s="8"/>
      <c r="G2597" s="8" t="s">
        <v>26</v>
      </c>
      <c r="H2597" s="8"/>
      <c r="I2597" s="7" t="s">
        <v>30</v>
      </c>
      <c r="J2597" s="8"/>
      <c r="K2597" s="8"/>
      <c r="L2597" s="8"/>
      <c r="M2597" s="8"/>
      <c r="N2597" s="8"/>
      <c r="O2597" s="8"/>
      <c r="P2597" s="8"/>
      <c r="Q2597" s="8"/>
      <c r="R2597" s="8"/>
      <c r="S2597" s="8"/>
    </row>
    <row r="2598" spans="1:19" hidden="1" x14ac:dyDescent="0.25">
      <c r="A2598" s="7" t="s">
        <v>126</v>
      </c>
      <c r="B2598" s="7" t="s">
        <v>23</v>
      </c>
      <c r="C2598" s="11" t="s">
        <v>460</v>
      </c>
      <c r="D2598" s="7" t="s">
        <v>41</v>
      </c>
      <c r="E2598" s="8"/>
      <c r="F2598" s="8"/>
      <c r="G2598" s="8" t="s">
        <v>26</v>
      </c>
      <c r="H2598" s="8"/>
      <c r="I2598" s="7" t="s">
        <v>30</v>
      </c>
      <c r="J2598" s="8"/>
      <c r="K2598" s="8"/>
      <c r="L2598" s="8"/>
      <c r="M2598" s="8"/>
      <c r="N2598" s="8"/>
      <c r="O2598" s="8"/>
      <c r="P2598" s="8"/>
      <c r="Q2598" s="8"/>
      <c r="R2598" s="8"/>
      <c r="S2598" s="7" t="s">
        <v>1332</v>
      </c>
    </row>
    <row r="2599" spans="1:19" hidden="1" x14ac:dyDescent="0.25">
      <c r="A2599" s="7" t="s">
        <v>169</v>
      </c>
      <c r="B2599" s="7" t="s">
        <v>23</v>
      </c>
      <c r="C2599" s="11" t="s">
        <v>460</v>
      </c>
      <c r="D2599" s="7" t="s">
        <v>25</v>
      </c>
      <c r="E2599" s="8"/>
      <c r="F2599" s="8"/>
      <c r="G2599" s="8" t="s">
        <v>26</v>
      </c>
      <c r="H2599" s="8"/>
      <c r="I2599" s="7" t="s">
        <v>30</v>
      </c>
      <c r="J2599" s="8"/>
      <c r="K2599" s="8"/>
      <c r="L2599" s="8"/>
      <c r="M2599" s="8"/>
      <c r="N2599" s="8"/>
      <c r="O2599" s="8"/>
      <c r="P2599" s="8"/>
      <c r="Q2599" s="8"/>
      <c r="R2599" s="8"/>
      <c r="S2599" s="8"/>
    </row>
    <row r="2600" spans="1:19" hidden="1" x14ac:dyDescent="0.25">
      <c r="A2600" s="7" t="s">
        <v>170</v>
      </c>
      <c r="B2600" s="7" t="s">
        <v>23</v>
      </c>
      <c r="C2600" s="11" t="s">
        <v>460</v>
      </c>
      <c r="D2600" s="7" t="s">
        <v>146</v>
      </c>
      <c r="E2600" s="8"/>
      <c r="F2600" s="8"/>
      <c r="G2600" s="8" t="s">
        <v>26</v>
      </c>
      <c r="H2600" s="8"/>
      <c r="I2600" s="7" t="s">
        <v>136</v>
      </c>
      <c r="J2600" s="8"/>
      <c r="K2600" s="8"/>
      <c r="L2600" s="8"/>
      <c r="M2600" s="8"/>
      <c r="N2600" s="8"/>
      <c r="O2600" s="8"/>
      <c r="P2600" s="8"/>
      <c r="Q2600" s="8"/>
      <c r="R2600" s="8"/>
      <c r="S2600" s="8"/>
    </row>
    <row r="2601" spans="1:19" hidden="1" x14ac:dyDescent="0.25">
      <c r="A2601" s="7" t="s">
        <v>171</v>
      </c>
      <c r="B2601" s="7" t="s">
        <v>23</v>
      </c>
      <c r="C2601" s="11" t="s">
        <v>460</v>
      </c>
      <c r="D2601" s="7" t="s">
        <v>25</v>
      </c>
      <c r="E2601" s="8"/>
      <c r="F2601" s="8"/>
      <c r="G2601" s="8" t="s">
        <v>26</v>
      </c>
      <c r="H2601" s="8"/>
      <c r="I2601" s="7" t="s">
        <v>136</v>
      </c>
      <c r="J2601" s="8"/>
      <c r="K2601" s="8"/>
      <c r="L2601" s="8"/>
      <c r="M2601" s="8"/>
      <c r="N2601" s="8"/>
      <c r="O2601" s="8"/>
      <c r="P2601" s="8"/>
      <c r="Q2601" s="8"/>
      <c r="R2601" s="8"/>
      <c r="S2601" s="8"/>
    </row>
    <row r="2602" spans="1:19" hidden="1" x14ac:dyDescent="0.25">
      <c r="A2602" s="7" t="s">
        <v>173</v>
      </c>
      <c r="B2602" s="7" t="s">
        <v>23</v>
      </c>
      <c r="C2602" s="11" t="s">
        <v>460</v>
      </c>
      <c r="D2602" s="7" t="s">
        <v>146</v>
      </c>
      <c r="E2602" s="8"/>
      <c r="F2602" s="8"/>
      <c r="G2602" s="8" t="s">
        <v>26</v>
      </c>
      <c r="H2602" s="8"/>
      <c r="I2602" s="7" t="s">
        <v>172</v>
      </c>
      <c r="J2602" s="8"/>
      <c r="K2602" s="8"/>
      <c r="L2602" s="8"/>
      <c r="M2602" s="8"/>
      <c r="N2602" s="8"/>
      <c r="O2602" s="8"/>
      <c r="P2602" s="8"/>
      <c r="Q2602" s="8"/>
      <c r="R2602" s="8"/>
      <c r="S2602" s="8"/>
    </row>
    <row r="2603" spans="1:19" hidden="1" x14ac:dyDescent="0.25">
      <c r="A2603" s="7" t="s">
        <v>174</v>
      </c>
      <c r="B2603" s="7" t="s">
        <v>23</v>
      </c>
      <c r="C2603" s="11" t="s">
        <v>460</v>
      </c>
      <c r="D2603" s="7" t="s">
        <v>25</v>
      </c>
      <c r="E2603" s="8"/>
      <c r="F2603" s="8"/>
      <c r="G2603" s="8" t="s">
        <v>26</v>
      </c>
      <c r="H2603" s="8"/>
      <c r="I2603" s="7" t="s">
        <v>172</v>
      </c>
      <c r="J2603" s="8"/>
      <c r="K2603" s="8"/>
      <c r="L2603" s="8"/>
      <c r="M2603" s="8"/>
      <c r="N2603" s="8"/>
      <c r="O2603" s="8"/>
      <c r="P2603" s="8"/>
      <c r="Q2603" s="8"/>
      <c r="R2603" s="8"/>
      <c r="S2603" s="8"/>
    </row>
    <row r="2604" spans="1:19" ht="15.75" thickBot="1" x14ac:dyDescent="0.3">
      <c r="A2604" s="7" t="s">
        <v>143</v>
      </c>
      <c r="B2604" s="7" t="s">
        <v>23</v>
      </c>
      <c r="C2604" s="11" t="s">
        <v>460</v>
      </c>
      <c r="D2604" s="7" t="s">
        <v>144</v>
      </c>
      <c r="E2604" s="7" t="s">
        <v>145</v>
      </c>
      <c r="F2604" s="8"/>
      <c r="G2604" s="8" t="s">
        <v>26</v>
      </c>
      <c r="H2604" s="8"/>
      <c r="I2604" s="7" t="s">
        <v>146</v>
      </c>
      <c r="J2604" s="8"/>
      <c r="K2604" s="8" t="s">
        <v>26</v>
      </c>
      <c r="L2604" s="8"/>
      <c r="M2604" s="7" t="s">
        <v>147</v>
      </c>
      <c r="N2604" s="8"/>
      <c r="O2604" s="7" t="s">
        <v>148</v>
      </c>
      <c r="P2604" s="8"/>
      <c r="Q2604" s="8"/>
      <c r="R2604" s="8"/>
      <c r="S2604" s="7" t="s">
        <v>1315</v>
      </c>
    </row>
    <row r="2605" spans="1:19" ht="15.75" hidden="1" thickBot="1" x14ac:dyDescent="0.3">
      <c r="A2605" s="5" t="s">
        <v>135</v>
      </c>
      <c r="B2605" s="5" t="s">
        <v>175</v>
      </c>
      <c r="C2605" s="10" t="s">
        <v>460</v>
      </c>
      <c r="D2605" s="5" t="s">
        <v>136</v>
      </c>
      <c r="E2605" s="5" t="s">
        <v>147</v>
      </c>
      <c r="F2605" s="5" t="s">
        <v>461</v>
      </c>
      <c r="G2605" s="6" t="s">
        <v>26</v>
      </c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5" t="s">
        <v>177</v>
      </c>
      <c r="S2605" s="5" t="s">
        <v>1332</v>
      </c>
    </row>
    <row r="2606" spans="1:19" ht="15.75" hidden="1" thickBot="1" x14ac:dyDescent="0.3">
      <c r="A2606" s="5" t="s">
        <v>135</v>
      </c>
      <c r="B2606" s="5" t="s">
        <v>178</v>
      </c>
      <c r="C2606" s="10" t="s">
        <v>460</v>
      </c>
      <c r="D2606" s="5" t="s">
        <v>30</v>
      </c>
      <c r="E2606" s="5" t="s">
        <v>145</v>
      </c>
      <c r="F2606" s="6"/>
      <c r="G2606" s="6" t="s">
        <v>26</v>
      </c>
      <c r="H2606" s="6"/>
      <c r="I2606" s="6"/>
      <c r="J2606" s="6"/>
      <c r="K2606" s="6" t="s">
        <v>26</v>
      </c>
      <c r="L2606" s="6"/>
      <c r="M2606" s="5" t="s">
        <v>139</v>
      </c>
      <c r="N2606" s="6"/>
      <c r="O2606" s="6"/>
      <c r="P2606" s="6"/>
      <c r="Q2606" s="6"/>
      <c r="R2606" s="5" t="s">
        <v>179</v>
      </c>
      <c r="S2606" s="5" t="s">
        <v>1332</v>
      </c>
    </row>
    <row r="2607" spans="1:19" ht="15.75" hidden="1" thickBot="1" x14ac:dyDescent="0.3">
      <c r="A2607" s="7" t="s">
        <v>27</v>
      </c>
      <c r="B2607" s="7" t="s">
        <v>178</v>
      </c>
      <c r="C2607" s="11" t="s">
        <v>460</v>
      </c>
      <c r="D2607" s="7" t="s">
        <v>41</v>
      </c>
      <c r="E2607" s="8"/>
      <c r="F2607" s="8"/>
      <c r="G2607" s="8" t="s">
        <v>26</v>
      </c>
      <c r="H2607" s="8"/>
      <c r="I2607" s="8"/>
      <c r="J2607" s="8"/>
      <c r="K2607" s="8" t="s">
        <v>26</v>
      </c>
      <c r="L2607" s="8"/>
      <c r="M2607" s="7" t="s">
        <v>139</v>
      </c>
      <c r="N2607" s="8"/>
      <c r="O2607" s="8"/>
      <c r="P2607" s="8"/>
      <c r="Q2607" s="8"/>
      <c r="R2607" s="7" t="s">
        <v>180</v>
      </c>
      <c r="S2607" s="7" t="s">
        <v>1332</v>
      </c>
    </row>
    <row r="2608" spans="1:19" ht="15.75" hidden="1" thickBot="1" x14ac:dyDescent="0.3">
      <c r="A2608" s="5" t="s">
        <v>135</v>
      </c>
      <c r="B2608" s="5" t="s">
        <v>28</v>
      </c>
      <c r="C2608" s="10" t="s">
        <v>460</v>
      </c>
      <c r="D2608" s="5" t="s">
        <v>154</v>
      </c>
      <c r="E2608" s="6"/>
      <c r="F2608" s="6"/>
      <c r="G2608" s="6" t="s">
        <v>26</v>
      </c>
      <c r="H2608" s="6"/>
      <c r="I2608" s="5" t="s">
        <v>30</v>
      </c>
      <c r="J2608" s="6"/>
      <c r="K2608" s="6"/>
      <c r="L2608" s="6"/>
      <c r="M2608" s="6"/>
      <c r="N2608" s="6"/>
      <c r="O2608" s="6"/>
      <c r="P2608" s="6"/>
      <c r="Q2608" s="6"/>
      <c r="R2608" s="6"/>
      <c r="S2608" s="6"/>
    </row>
    <row r="2609" spans="1:19" ht="15.75" hidden="1" thickBot="1" x14ac:dyDescent="0.3">
      <c r="A2609" s="7" t="s">
        <v>27</v>
      </c>
      <c r="B2609" s="7" t="s">
        <v>28</v>
      </c>
      <c r="C2609" s="11" t="s">
        <v>460</v>
      </c>
      <c r="D2609" s="7" t="s">
        <v>25</v>
      </c>
      <c r="E2609" s="8"/>
      <c r="F2609" s="8"/>
      <c r="G2609" s="8" t="s">
        <v>26</v>
      </c>
      <c r="H2609" s="8"/>
      <c r="I2609" s="7" t="s">
        <v>30</v>
      </c>
      <c r="J2609" s="8"/>
      <c r="K2609" s="8"/>
      <c r="L2609" s="8"/>
      <c r="M2609" s="8"/>
      <c r="N2609" s="8"/>
      <c r="O2609" s="8"/>
      <c r="P2609" s="8"/>
      <c r="Q2609" s="8"/>
      <c r="R2609" s="8"/>
      <c r="S2609" s="8"/>
    </row>
    <row r="2610" spans="1:19" ht="15.75" hidden="1" thickBot="1" x14ac:dyDescent="0.3">
      <c r="A2610" s="7" t="s">
        <v>22</v>
      </c>
      <c r="B2610" s="7" t="s">
        <v>28</v>
      </c>
      <c r="C2610" s="11" t="s">
        <v>460</v>
      </c>
      <c r="D2610" s="7" t="s">
        <v>146</v>
      </c>
      <c r="E2610" s="8"/>
      <c r="F2610" s="8"/>
      <c r="G2610" s="8" t="s">
        <v>26</v>
      </c>
      <c r="H2610" s="8"/>
      <c r="I2610" s="7" t="s">
        <v>136</v>
      </c>
      <c r="J2610" s="8"/>
      <c r="K2610" s="8"/>
      <c r="L2610" s="8"/>
      <c r="M2610" s="8"/>
      <c r="N2610" s="8"/>
      <c r="O2610" s="8"/>
      <c r="P2610" s="8"/>
      <c r="Q2610" s="8"/>
      <c r="R2610" s="8"/>
      <c r="S2610" s="8"/>
    </row>
    <row r="2611" spans="1:19" ht="15.75" hidden="1" thickBot="1" x14ac:dyDescent="0.3">
      <c r="A2611" s="7" t="s">
        <v>153</v>
      </c>
      <c r="B2611" s="7" t="s">
        <v>28</v>
      </c>
      <c r="C2611" s="11" t="s">
        <v>460</v>
      </c>
      <c r="D2611" s="7" t="s">
        <v>25</v>
      </c>
      <c r="E2611" s="8"/>
      <c r="F2611" s="8"/>
      <c r="G2611" s="8" t="s">
        <v>26</v>
      </c>
      <c r="H2611" s="8"/>
      <c r="I2611" s="7" t="s">
        <v>136</v>
      </c>
      <c r="J2611" s="8"/>
      <c r="K2611" s="8"/>
      <c r="L2611" s="8"/>
      <c r="M2611" s="8"/>
      <c r="N2611" s="8"/>
      <c r="O2611" s="8"/>
      <c r="P2611" s="8"/>
      <c r="Q2611" s="8"/>
      <c r="R2611" s="8"/>
      <c r="S2611" s="8"/>
    </row>
    <row r="2612" spans="1:19" ht="15.75" hidden="1" thickBot="1" x14ac:dyDescent="0.3">
      <c r="A2612" s="5" t="s">
        <v>135</v>
      </c>
      <c r="B2612" s="5" t="s">
        <v>188</v>
      </c>
      <c r="C2612" s="10" t="s">
        <v>460</v>
      </c>
      <c r="D2612" s="5" t="s">
        <v>189</v>
      </c>
      <c r="E2612" s="6"/>
      <c r="F2612" s="6"/>
      <c r="G2612" s="6" t="s">
        <v>26</v>
      </c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</row>
    <row r="2613" spans="1:19" ht="15.75" hidden="1" thickBot="1" x14ac:dyDescent="0.3">
      <c r="A2613" s="7" t="s">
        <v>27</v>
      </c>
      <c r="B2613" s="7" t="s">
        <v>188</v>
      </c>
      <c r="C2613" s="11" t="s">
        <v>460</v>
      </c>
      <c r="D2613" s="7" t="s">
        <v>190</v>
      </c>
      <c r="E2613" s="8"/>
      <c r="F2613" s="8"/>
      <c r="G2613" s="8" t="s">
        <v>26</v>
      </c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</row>
    <row r="2614" spans="1:19" ht="15.75" hidden="1" thickBot="1" x14ac:dyDescent="0.3">
      <c r="A2614" s="7" t="s">
        <v>22</v>
      </c>
      <c r="B2614" s="7" t="s">
        <v>188</v>
      </c>
      <c r="C2614" s="11" t="s">
        <v>460</v>
      </c>
      <c r="D2614" s="7" t="s">
        <v>191</v>
      </c>
      <c r="E2614" s="8"/>
      <c r="F2614" s="8"/>
      <c r="G2614" s="8" t="s">
        <v>26</v>
      </c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</row>
    <row r="2615" spans="1:19" ht="15.75" hidden="1" thickBot="1" x14ac:dyDescent="0.3">
      <c r="A2615" s="7" t="s">
        <v>153</v>
      </c>
      <c r="B2615" s="7" t="s">
        <v>188</v>
      </c>
      <c r="C2615" s="11" t="s">
        <v>460</v>
      </c>
      <c r="D2615" s="7" t="s">
        <v>192</v>
      </c>
      <c r="E2615" s="8"/>
      <c r="F2615" s="8"/>
      <c r="G2615" s="8" t="s">
        <v>26</v>
      </c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</row>
    <row r="2616" spans="1:19" ht="15.75" hidden="1" thickBot="1" x14ac:dyDescent="0.3">
      <c r="A2616" s="5" t="s">
        <v>153</v>
      </c>
      <c r="B2616" s="5" t="s">
        <v>193</v>
      </c>
      <c r="C2616" s="10" t="s">
        <v>460</v>
      </c>
      <c r="D2616" s="5" t="s">
        <v>154</v>
      </c>
      <c r="E2616" s="6"/>
      <c r="F2616" s="6"/>
      <c r="G2616" s="6" t="s">
        <v>26</v>
      </c>
      <c r="H2616" s="6"/>
      <c r="I2616" s="5" t="s">
        <v>30</v>
      </c>
      <c r="J2616" s="6"/>
      <c r="K2616" s="6"/>
      <c r="L2616" s="6"/>
      <c r="M2616" s="6"/>
      <c r="N2616" s="6"/>
      <c r="O2616" s="6"/>
      <c r="P2616" s="6"/>
      <c r="Q2616" s="6"/>
      <c r="R2616" s="6"/>
      <c r="S2616" s="6"/>
    </row>
    <row r="2617" spans="1:19" ht="15.75" hidden="1" thickBot="1" x14ac:dyDescent="0.3">
      <c r="A2617" s="7" t="s">
        <v>126</v>
      </c>
      <c r="B2617" s="7" t="s">
        <v>193</v>
      </c>
      <c r="C2617" s="11" t="s">
        <v>460</v>
      </c>
      <c r="D2617" s="7" t="s">
        <v>25</v>
      </c>
      <c r="E2617" s="8"/>
      <c r="F2617" s="8"/>
      <c r="G2617" s="8" t="s">
        <v>26</v>
      </c>
      <c r="H2617" s="8"/>
      <c r="I2617" s="7" t="s">
        <v>30</v>
      </c>
      <c r="J2617" s="8"/>
      <c r="K2617" s="8"/>
      <c r="L2617" s="8"/>
      <c r="M2617" s="8"/>
      <c r="N2617" s="8"/>
      <c r="O2617" s="8"/>
      <c r="P2617" s="8"/>
      <c r="Q2617" s="8"/>
      <c r="R2617" s="8"/>
      <c r="S2617" s="8"/>
    </row>
    <row r="2618" spans="1:19" ht="15.75" hidden="1" thickBot="1" x14ac:dyDescent="0.3">
      <c r="A2618" s="7" t="s">
        <v>169</v>
      </c>
      <c r="B2618" s="7" t="s">
        <v>193</v>
      </c>
      <c r="C2618" s="11" t="s">
        <v>460</v>
      </c>
      <c r="D2618" s="7" t="s">
        <v>146</v>
      </c>
      <c r="E2618" s="8"/>
      <c r="F2618" s="8"/>
      <c r="G2618" s="8" t="s">
        <v>26</v>
      </c>
      <c r="H2618" s="8"/>
      <c r="I2618" s="7" t="s">
        <v>136</v>
      </c>
      <c r="J2618" s="8"/>
      <c r="K2618" s="8"/>
      <c r="L2618" s="8"/>
      <c r="M2618" s="8"/>
      <c r="N2618" s="8"/>
      <c r="O2618" s="8"/>
      <c r="P2618" s="8"/>
      <c r="Q2618" s="8"/>
      <c r="R2618" s="8"/>
      <c r="S2618" s="8"/>
    </row>
    <row r="2619" spans="1:19" ht="15.75" hidden="1" thickBot="1" x14ac:dyDescent="0.3">
      <c r="A2619" s="7" t="s">
        <v>170</v>
      </c>
      <c r="B2619" s="7" t="s">
        <v>193</v>
      </c>
      <c r="C2619" s="11" t="s">
        <v>460</v>
      </c>
      <c r="D2619" s="7" t="s">
        <v>25</v>
      </c>
      <c r="E2619" s="8"/>
      <c r="F2619" s="8"/>
      <c r="G2619" s="8" t="s">
        <v>26</v>
      </c>
      <c r="H2619" s="8"/>
      <c r="I2619" s="7" t="s">
        <v>136</v>
      </c>
      <c r="J2619" s="8"/>
      <c r="K2619" s="8"/>
      <c r="L2619" s="8"/>
      <c r="M2619" s="8"/>
      <c r="N2619" s="8"/>
      <c r="O2619" s="8"/>
      <c r="P2619" s="8"/>
      <c r="Q2619" s="8"/>
      <c r="R2619" s="8"/>
      <c r="S2619" s="8"/>
    </row>
    <row r="2620" spans="1:19" s="16" customFormat="1" ht="32.25" hidden="1" thickBot="1" x14ac:dyDescent="0.3">
      <c r="A2620" s="12" t="s">
        <v>98</v>
      </c>
      <c r="B2620" s="12" t="s">
        <v>32</v>
      </c>
      <c r="C2620" s="13" t="s">
        <v>460</v>
      </c>
      <c r="D2620" s="12" t="s">
        <v>33</v>
      </c>
      <c r="E2620" s="12" t="s">
        <v>415</v>
      </c>
      <c r="F2620" s="12" t="s">
        <v>462</v>
      </c>
      <c r="G2620" s="14" t="s">
        <v>26</v>
      </c>
      <c r="H2620" s="14"/>
      <c r="I2620" s="14"/>
      <c r="J2620" s="14"/>
      <c r="K2620" s="14"/>
      <c r="L2620" s="14"/>
      <c r="M2620" s="14"/>
      <c r="N2620" s="14"/>
      <c r="O2620" s="14"/>
      <c r="P2620" s="14"/>
      <c r="Q2620" s="15" t="s">
        <v>463</v>
      </c>
      <c r="R2620" s="14"/>
      <c r="S2620" s="12" t="s">
        <v>1332</v>
      </c>
    </row>
    <row r="2621" spans="1:19" ht="15.75" hidden="1" thickBot="1" x14ac:dyDescent="0.3">
      <c r="A2621" s="5" t="s">
        <v>27</v>
      </c>
      <c r="B2621" s="5" t="s">
        <v>464</v>
      </c>
      <c r="C2621" s="10" t="s">
        <v>460</v>
      </c>
      <c r="D2621" s="5" t="s">
        <v>30</v>
      </c>
      <c r="E2621" s="6"/>
      <c r="F2621" s="5" t="s">
        <v>131</v>
      </c>
      <c r="G2621" s="6" t="s">
        <v>26</v>
      </c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5" t="s">
        <v>1332</v>
      </c>
    </row>
    <row r="2622" spans="1:19" ht="15.75" hidden="1" thickBot="1" x14ac:dyDescent="0.3">
      <c r="A2622" s="7" t="s">
        <v>98</v>
      </c>
      <c r="B2622" s="7" t="s">
        <v>464</v>
      </c>
      <c r="C2622" s="11" t="s">
        <v>460</v>
      </c>
      <c r="D2622" s="7" t="s">
        <v>41</v>
      </c>
      <c r="E2622" s="8"/>
      <c r="F2622" s="7" t="s">
        <v>45</v>
      </c>
      <c r="G2622" s="8" t="s">
        <v>26</v>
      </c>
      <c r="H2622" s="8"/>
      <c r="I2622" s="8"/>
      <c r="J2622" s="8"/>
      <c r="K2622" s="8"/>
      <c r="L2622" s="8"/>
      <c r="M2622" s="8"/>
      <c r="N2622" s="8"/>
      <c r="O2622" s="8"/>
      <c r="P2622" s="8"/>
      <c r="Q2622" s="7" t="s">
        <v>125</v>
      </c>
      <c r="R2622" s="7" t="s">
        <v>180</v>
      </c>
      <c r="S2622" s="7" t="s">
        <v>1332</v>
      </c>
    </row>
    <row r="2623" spans="1:19" x14ac:dyDescent="0.25">
      <c r="A2623" s="5" t="s">
        <v>135</v>
      </c>
      <c r="B2623" s="5" t="s">
        <v>123</v>
      </c>
      <c r="C2623" s="10" t="s">
        <v>465</v>
      </c>
      <c r="D2623" s="5" t="s">
        <v>144</v>
      </c>
      <c r="E2623" s="5" t="s">
        <v>145</v>
      </c>
      <c r="F2623" s="6"/>
      <c r="G2623" s="6" t="s">
        <v>26</v>
      </c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</row>
    <row r="2624" spans="1:19" x14ac:dyDescent="0.25">
      <c r="A2624" s="7" t="s">
        <v>98</v>
      </c>
      <c r="B2624" s="7" t="s">
        <v>123</v>
      </c>
      <c r="C2624" s="11" t="s">
        <v>465</v>
      </c>
      <c r="D2624" s="7" t="s">
        <v>144</v>
      </c>
      <c r="E2624" s="7" t="s">
        <v>466</v>
      </c>
      <c r="F2624" s="8"/>
      <c r="G2624" s="8" t="s">
        <v>26</v>
      </c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</row>
    <row r="2625" spans="1:19" hidden="1" x14ac:dyDescent="0.25">
      <c r="A2625" s="7" t="s">
        <v>27</v>
      </c>
      <c r="B2625" s="7" t="s">
        <v>123</v>
      </c>
      <c r="C2625" s="11" t="s">
        <v>465</v>
      </c>
      <c r="D2625" s="7" t="s">
        <v>30</v>
      </c>
      <c r="E2625" s="8"/>
      <c r="F2625" s="8"/>
      <c r="G2625" s="8" t="s">
        <v>26</v>
      </c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7" t="s">
        <v>19</v>
      </c>
    </row>
    <row r="2626" spans="1:19" hidden="1" x14ac:dyDescent="0.25">
      <c r="A2626" s="7" t="s">
        <v>22</v>
      </c>
      <c r="B2626" s="7" t="s">
        <v>123</v>
      </c>
      <c r="C2626" s="11" t="s">
        <v>465</v>
      </c>
      <c r="D2626" s="7" t="s">
        <v>41</v>
      </c>
      <c r="E2626" s="8"/>
      <c r="F2626" s="8"/>
      <c r="G2626" s="8" t="s">
        <v>26</v>
      </c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7" t="s">
        <v>19</v>
      </c>
    </row>
    <row r="2627" spans="1:19" hidden="1" x14ac:dyDescent="0.25">
      <c r="A2627" s="7" t="s">
        <v>169</v>
      </c>
      <c r="B2627" s="7" t="s">
        <v>123</v>
      </c>
      <c r="C2627" s="11" t="s">
        <v>465</v>
      </c>
      <c r="D2627" s="8"/>
      <c r="E2627" s="8"/>
      <c r="F2627" s="8"/>
      <c r="G2627" s="8" t="s">
        <v>26</v>
      </c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</row>
    <row r="2628" spans="1:19" hidden="1" x14ac:dyDescent="0.25">
      <c r="A2628" s="7" t="s">
        <v>170</v>
      </c>
      <c r="B2628" s="7" t="s">
        <v>123</v>
      </c>
      <c r="C2628" s="11" t="s">
        <v>465</v>
      </c>
      <c r="D2628" s="7" t="s">
        <v>136</v>
      </c>
      <c r="E2628" s="7" t="s">
        <v>139</v>
      </c>
      <c r="F2628" s="8"/>
      <c r="G2628" s="8" t="s">
        <v>26</v>
      </c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7" t="s">
        <v>19</v>
      </c>
    </row>
    <row r="2629" spans="1:19" hidden="1" x14ac:dyDescent="0.25">
      <c r="A2629" s="7" t="s">
        <v>171</v>
      </c>
      <c r="B2629" s="7" t="s">
        <v>123</v>
      </c>
      <c r="C2629" s="11" t="s">
        <v>465</v>
      </c>
      <c r="D2629" s="7" t="s">
        <v>172</v>
      </c>
      <c r="E2629" s="7" t="s">
        <v>147</v>
      </c>
      <c r="F2629" s="8"/>
      <c r="G2629" s="8" t="s">
        <v>26</v>
      </c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7" t="s">
        <v>19</v>
      </c>
    </row>
    <row r="2630" spans="1:19" hidden="1" x14ac:dyDescent="0.25">
      <c r="A2630" s="5" t="s">
        <v>135</v>
      </c>
      <c r="B2630" s="5" t="s">
        <v>23</v>
      </c>
      <c r="C2630" s="10" t="s">
        <v>465</v>
      </c>
      <c r="D2630" s="5" t="s">
        <v>30</v>
      </c>
      <c r="E2630" s="6"/>
      <c r="F2630" s="6"/>
      <c r="G2630" s="6" t="s">
        <v>26</v>
      </c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5" t="s">
        <v>19</v>
      </c>
    </row>
    <row r="2631" spans="1:19" hidden="1" x14ac:dyDescent="0.25">
      <c r="A2631" s="7" t="s">
        <v>27</v>
      </c>
      <c r="B2631" s="7" t="s">
        <v>23</v>
      </c>
      <c r="C2631" s="11" t="s">
        <v>465</v>
      </c>
      <c r="D2631" s="7" t="s">
        <v>41</v>
      </c>
      <c r="E2631" s="8"/>
      <c r="F2631" s="8"/>
      <c r="G2631" s="8" t="s">
        <v>26</v>
      </c>
      <c r="H2631" s="8"/>
      <c r="I2631" s="8"/>
      <c r="J2631" s="8"/>
      <c r="K2631" s="8"/>
      <c r="L2631" s="8"/>
      <c r="M2631" s="7" t="s">
        <v>467</v>
      </c>
      <c r="N2631" s="8"/>
      <c r="O2631" s="8"/>
      <c r="P2631" s="8"/>
      <c r="Q2631" s="8"/>
      <c r="R2631" s="8"/>
      <c r="S2631" s="7" t="s">
        <v>215</v>
      </c>
    </row>
    <row r="2632" spans="1:19" hidden="1" x14ac:dyDescent="0.25">
      <c r="A2632" s="7" t="s">
        <v>22</v>
      </c>
      <c r="B2632" s="7" t="s">
        <v>23</v>
      </c>
      <c r="C2632" s="11" t="s">
        <v>465</v>
      </c>
      <c r="D2632" s="7" t="s">
        <v>25</v>
      </c>
      <c r="E2632" s="8"/>
      <c r="F2632" s="8"/>
      <c r="G2632" s="8" t="s">
        <v>26</v>
      </c>
      <c r="H2632" s="8"/>
      <c r="I2632" s="8"/>
      <c r="J2632" s="8"/>
      <c r="K2632" s="8"/>
      <c r="L2632" s="8"/>
      <c r="M2632" s="7" t="s">
        <v>467</v>
      </c>
      <c r="N2632" s="8"/>
      <c r="O2632" s="8"/>
      <c r="P2632" s="8"/>
      <c r="Q2632" s="8"/>
      <c r="R2632" s="8"/>
      <c r="S2632" s="8"/>
    </row>
    <row r="2633" spans="1:19" hidden="1" x14ac:dyDescent="0.25">
      <c r="A2633" s="7" t="s">
        <v>153</v>
      </c>
      <c r="B2633" s="7" t="s">
        <v>23</v>
      </c>
      <c r="C2633" s="11" t="s">
        <v>465</v>
      </c>
      <c r="D2633" s="7" t="s">
        <v>154</v>
      </c>
      <c r="E2633" s="8"/>
      <c r="F2633" s="8"/>
      <c r="G2633" s="8" t="s">
        <v>26</v>
      </c>
      <c r="H2633" s="8"/>
      <c r="I2633" s="7" t="s">
        <v>30</v>
      </c>
      <c r="J2633" s="8"/>
      <c r="K2633" s="8"/>
      <c r="L2633" s="8"/>
      <c r="M2633" s="8"/>
      <c r="N2633" s="8"/>
      <c r="O2633" s="8"/>
      <c r="P2633" s="8"/>
      <c r="Q2633" s="8"/>
      <c r="R2633" s="8"/>
      <c r="S2633" s="8"/>
    </row>
    <row r="2634" spans="1:19" hidden="1" x14ac:dyDescent="0.25">
      <c r="A2634" s="7" t="s">
        <v>126</v>
      </c>
      <c r="B2634" s="7" t="s">
        <v>23</v>
      </c>
      <c r="C2634" s="11" t="s">
        <v>465</v>
      </c>
      <c r="D2634" s="7" t="s">
        <v>41</v>
      </c>
      <c r="E2634" s="8"/>
      <c r="F2634" s="8"/>
      <c r="G2634" s="8" t="s">
        <v>26</v>
      </c>
      <c r="H2634" s="8"/>
      <c r="I2634" s="7" t="s">
        <v>30</v>
      </c>
      <c r="J2634" s="8"/>
      <c r="K2634" s="8"/>
      <c r="L2634" s="8"/>
      <c r="M2634" s="8"/>
      <c r="N2634" s="8"/>
      <c r="O2634" s="8"/>
      <c r="P2634" s="8"/>
      <c r="Q2634" s="8"/>
      <c r="R2634" s="8"/>
      <c r="S2634" s="7" t="s">
        <v>215</v>
      </c>
    </row>
    <row r="2635" spans="1:19" hidden="1" x14ac:dyDescent="0.25">
      <c r="A2635" s="7" t="s">
        <v>169</v>
      </c>
      <c r="B2635" s="7" t="s">
        <v>23</v>
      </c>
      <c r="C2635" s="11" t="s">
        <v>465</v>
      </c>
      <c r="D2635" s="7" t="s">
        <v>25</v>
      </c>
      <c r="E2635" s="8"/>
      <c r="F2635" s="8"/>
      <c r="G2635" s="8" t="s">
        <v>26</v>
      </c>
      <c r="H2635" s="8"/>
      <c r="I2635" s="7" t="s">
        <v>30</v>
      </c>
      <c r="J2635" s="8"/>
      <c r="K2635" s="8"/>
      <c r="L2635" s="8"/>
      <c r="M2635" s="8"/>
      <c r="N2635" s="8"/>
      <c r="O2635" s="8"/>
      <c r="P2635" s="8"/>
      <c r="Q2635" s="8"/>
      <c r="R2635" s="8"/>
      <c r="S2635" s="8"/>
    </row>
    <row r="2636" spans="1:19" hidden="1" x14ac:dyDescent="0.25">
      <c r="A2636" s="7" t="s">
        <v>170</v>
      </c>
      <c r="B2636" s="7" t="s">
        <v>23</v>
      </c>
      <c r="C2636" s="11" t="s">
        <v>465</v>
      </c>
      <c r="D2636" s="7" t="s">
        <v>146</v>
      </c>
      <c r="E2636" s="8"/>
      <c r="F2636" s="8"/>
      <c r="G2636" s="8" t="s">
        <v>26</v>
      </c>
      <c r="H2636" s="8"/>
      <c r="I2636" s="7" t="s">
        <v>136</v>
      </c>
      <c r="J2636" s="8"/>
      <c r="K2636" s="8"/>
      <c r="L2636" s="8"/>
      <c r="M2636" s="8"/>
      <c r="N2636" s="8"/>
      <c r="O2636" s="8"/>
      <c r="P2636" s="8"/>
      <c r="Q2636" s="8"/>
      <c r="R2636" s="8"/>
      <c r="S2636" s="8"/>
    </row>
    <row r="2637" spans="1:19" hidden="1" x14ac:dyDescent="0.25">
      <c r="A2637" s="7" t="s">
        <v>171</v>
      </c>
      <c r="B2637" s="7" t="s">
        <v>23</v>
      </c>
      <c r="C2637" s="11" t="s">
        <v>465</v>
      </c>
      <c r="D2637" s="7" t="s">
        <v>25</v>
      </c>
      <c r="E2637" s="8"/>
      <c r="F2637" s="8"/>
      <c r="G2637" s="8" t="s">
        <v>26</v>
      </c>
      <c r="H2637" s="8"/>
      <c r="I2637" s="7" t="s">
        <v>136</v>
      </c>
      <c r="J2637" s="8"/>
      <c r="K2637" s="8"/>
      <c r="L2637" s="8"/>
      <c r="M2637" s="8"/>
      <c r="N2637" s="8"/>
      <c r="O2637" s="8"/>
      <c r="P2637" s="8"/>
      <c r="Q2637" s="8"/>
      <c r="R2637" s="8"/>
      <c r="S2637" s="8"/>
    </row>
    <row r="2638" spans="1:19" hidden="1" x14ac:dyDescent="0.25">
      <c r="A2638" s="7" t="s">
        <v>173</v>
      </c>
      <c r="B2638" s="7" t="s">
        <v>23</v>
      </c>
      <c r="C2638" s="11" t="s">
        <v>465</v>
      </c>
      <c r="D2638" s="7" t="s">
        <v>146</v>
      </c>
      <c r="E2638" s="8"/>
      <c r="F2638" s="8"/>
      <c r="G2638" s="8" t="s">
        <v>26</v>
      </c>
      <c r="H2638" s="8"/>
      <c r="I2638" s="7" t="s">
        <v>172</v>
      </c>
      <c r="J2638" s="8"/>
      <c r="K2638" s="8"/>
      <c r="L2638" s="8"/>
      <c r="M2638" s="8"/>
      <c r="N2638" s="8"/>
      <c r="O2638" s="8"/>
      <c r="P2638" s="8"/>
      <c r="Q2638" s="8"/>
      <c r="R2638" s="8"/>
      <c r="S2638" s="8"/>
    </row>
    <row r="2639" spans="1:19" hidden="1" x14ac:dyDescent="0.25">
      <c r="A2639" s="7" t="s">
        <v>174</v>
      </c>
      <c r="B2639" s="7" t="s">
        <v>23</v>
      </c>
      <c r="C2639" s="11" t="s">
        <v>465</v>
      </c>
      <c r="D2639" s="7" t="s">
        <v>25</v>
      </c>
      <c r="E2639" s="8"/>
      <c r="F2639" s="8"/>
      <c r="G2639" s="8" t="s">
        <v>26</v>
      </c>
      <c r="H2639" s="8"/>
      <c r="I2639" s="7" t="s">
        <v>172</v>
      </c>
      <c r="J2639" s="8"/>
      <c r="K2639" s="8"/>
      <c r="L2639" s="8"/>
      <c r="M2639" s="8"/>
      <c r="N2639" s="8"/>
      <c r="O2639" s="8"/>
      <c r="P2639" s="8"/>
      <c r="Q2639" s="8"/>
      <c r="R2639" s="8"/>
      <c r="S2639" s="8"/>
    </row>
    <row r="2640" spans="1:19" ht="15.75" thickBot="1" x14ac:dyDescent="0.3">
      <c r="A2640" s="7" t="s">
        <v>143</v>
      </c>
      <c r="B2640" s="7" t="s">
        <v>23</v>
      </c>
      <c r="C2640" s="11" t="s">
        <v>465</v>
      </c>
      <c r="D2640" s="7" t="s">
        <v>144</v>
      </c>
      <c r="E2640" s="7" t="s">
        <v>145</v>
      </c>
      <c r="F2640" s="8"/>
      <c r="G2640" s="8" t="s">
        <v>26</v>
      </c>
      <c r="H2640" s="8"/>
      <c r="I2640" s="7" t="s">
        <v>146</v>
      </c>
      <c r="J2640" s="8"/>
      <c r="K2640" s="8" t="s">
        <v>26</v>
      </c>
      <c r="L2640" s="8"/>
      <c r="M2640" s="7" t="s">
        <v>147</v>
      </c>
      <c r="N2640" s="8"/>
      <c r="O2640" s="7" t="s">
        <v>148</v>
      </c>
      <c r="P2640" s="8"/>
      <c r="Q2640" s="8"/>
      <c r="R2640" s="8"/>
      <c r="S2640" s="8"/>
    </row>
    <row r="2641" spans="1:19" ht="15.75" hidden="1" thickBot="1" x14ac:dyDescent="0.3">
      <c r="A2641" s="5" t="s">
        <v>135</v>
      </c>
      <c r="B2641" s="5" t="s">
        <v>175</v>
      </c>
      <c r="C2641" s="10" t="s">
        <v>465</v>
      </c>
      <c r="D2641" s="5" t="s">
        <v>136</v>
      </c>
      <c r="E2641" s="5" t="s">
        <v>147</v>
      </c>
      <c r="F2641" s="6"/>
      <c r="G2641" s="6" t="s">
        <v>26</v>
      </c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5" t="s">
        <v>177</v>
      </c>
      <c r="S2641" s="5" t="s">
        <v>19</v>
      </c>
    </row>
    <row r="2642" spans="1:19" ht="15.75" hidden="1" thickBot="1" x14ac:dyDescent="0.3">
      <c r="A2642" s="5" t="s">
        <v>135</v>
      </c>
      <c r="B2642" s="5" t="s">
        <v>178</v>
      </c>
      <c r="C2642" s="10" t="s">
        <v>465</v>
      </c>
      <c r="D2642" s="5" t="s">
        <v>30</v>
      </c>
      <c r="E2642" s="5" t="s">
        <v>145</v>
      </c>
      <c r="F2642" s="6"/>
      <c r="G2642" s="6" t="s">
        <v>26</v>
      </c>
      <c r="H2642" s="6"/>
      <c r="I2642" s="6"/>
      <c r="J2642" s="6"/>
      <c r="K2642" s="6" t="s">
        <v>26</v>
      </c>
      <c r="L2642" s="6"/>
      <c r="M2642" s="5" t="s">
        <v>139</v>
      </c>
      <c r="N2642" s="6"/>
      <c r="O2642" s="6"/>
      <c r="P2642" s="6"/>
      <c r="Q2642" s="6"/>
      <c r="R2642" s="5" t="s">
        <v>179</v>
      </c>
      <c r="S2642" s="5" t="s">
        <v>19</v>
      </c>
    </row>
    <row r="2643" spans="1:19" ht="15.75" hidden="1" thickBot="1" x14ac:dyDescent="0.3">
      <c r="A2643" s="7" t="s">
        <v>27</v>
      </c>
      <c r="B2643" s="7" t="s">
        <v>178</v>
      </c>
      <c r="C2643" s="11" t="s">
        <v>465</v>
      </c>
      <c r="D2643" s="7" t="s">
        <v>41</v>
      </c>
      <c r="E2643" s="8"/>
      <c r="F2643" s="8"/>
      <c r="G2643" s="8" t="s">
        <v>26</v>
      </c>
      <c r="H2643" s="8"/>
      <c r="I2643" s="8"/>
      <c r="J2643" s="8"/>
      <c r="K2643" s="8" t="s">
        <v>26</v>
      </c>
      <c r="L2643" s="8"/>
      <c r="M2643" s="7" t="s">
        <v>139</v>
      </c>
      <c r="N2643" s="8"/>
      <c r="O2643" s="8"/>
      <c r="P2643" s="8"/>
      <c r="Q2643" s="8"/>
      <c r="R2643" s="7" t="s">
        <v>180</v>
      </c>
      <c r="S2643" s="7" t="s">
        <v>19</v>
      </c>
    </row>
    <row r="2644" spans="1:19" ht="15.75" hidden="1" thickBot="1" x14ac:dyDescent="0.3">
      <c r="A2644" s="5" t="s">
        <v>135</v>
      </c>
      <c r="B2644" s="5" t="s">
        <v>181</v>
      </c>
      <c r="C2644" s="10" t="s">
        <v>465</v>
      </c>
      <c r="D2644" s="5" t="s">
        <v>182</v>
      </c>
      <c r="E2644" s="6"/>
      <c r="F2644" s="6"/>
      <c r="G2644" s="6" t="s">
        <v>26</v>
      </c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</row>
    <row r="2645" spans="1:19" ht="15.75" hidden="1" thickBot="1" x14ac:dyDescent="0.3">
      <c r="A2645" s="7" t="s">
        <v>27</v>
      </c>
      <c r="B2645" s="7" t="s">
        <v>181</v>
      </c>
      <c r="C2645" s="11" t="s">
        <v>465</v>
      </c>
      <c r="D2645" s="8"/>
      <c r="E2645" s="8"/>
      <c r="F2645" s="8"/>
      <c r="G2645" s="8" t="s">
        <v>26</v>
      </c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</row>
    <row r="2646" spans="1:19" ht="15.75" hidden="1" thickBot="1" x14ac:dyDescent="0.3">
      <c r="A2646" s="7" t="s">
        <v>22</v>
      </c>
      <c r="B2646" s="7" t="s">
        <v>181</v>
      </c>
      <c r="C2646" s="11" t="s">
        <v>465</v>
      </c>
      <c r="D2646" s="7" t="s">
        <v>183</v>
      </c>
      <c r="E2646" s="8"/>
      <c r="F2646" s="8"/>
      <c r="G2646" s="8" t="s">
        <v>26</v>
      </c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</row>
    <row r="2647" spans="1:19" ht="15.75" hidden="1" thickBot="1" x14ac:dyDescent="0.3">
      <c r="A2647" s="7" t="s">
        <v>153</v>
      </c>
      <c r="B2647" s="7" t="s">
        <v>181</v>
      </c>
      <c r="C2647" s="11" t="s">
        <v>465</v>
      </c>
      <c r="D2647" s="7" t="s">
        <v>184</v>
      </c>
      <c r="E2647" s="8"/>
      <c r="F2647" s="8"/>
      <c r="G2647" s="8" t="s">
        <v>26</v>
      </c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</row>
    <row r="2648" spans="1:19" ht="15.75" hidden="1" thickBot="1" x14ac:dyDescent="0.3">
      <c r="A2648" s="7" t="s">
        <v>126</v>
      </c>
      <c r="B2648" s="7" t="s">
        <v>181</v>
      </c>
      <c r="C2648" s="11" t="s">
        <v>465</v>
      </c>
      <c r="D2648" s="8"/>
      <c r="E2648" s="8"/>
      <c r="F2648" s="8"/>
      <c r="G2648" s="8" t="s">
        <v>26</v>
      </c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</row>
    <row r="2649" spans="1:19" ht="15.75" hidden="1" thickBot="1" x14ac:dyDescent="0.3">
      <c r="A2649" s="7" t="s">
        <v>169</v>
      </c>
      <c r="B2649" s="7" t="s">
        <v>181</v>
      </c>
      <c r="C2649" s="11" t="s">
        <v>465</v>
      </c>
      <c r="D2649" s="7" t="s">
        <v>185</v>
      </c>
      <c r="E2649" s="7" t="s">
        <v>147</v>
      </c>
      <c r="F2649" s="8"/>
      <c r="G2649" s="8" t="s">
        <v>26</v>
      </c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</row>
    <row r="2650" spans="1:19" ht="15.75" hidden="1" thickBot="1" x14ac:dyDescent="0.3">
      <c r="A2650" s="7" t="s">
        <v>170</v>
      </c>
      <c r="B2650" s="7" t="s">
        <v>181</v>
      </c>
      <c r="C2650" s="11" t="s">
        <v>465</v>
      </c>
      <c r="D2650" s="7" t="s">
        <v>186</v>
      </c>
      <c r="E2650" s="8"/>
      <c r="F2650" s="8"/>
      <c r="G2650" s="8" t="s">
        <v>26</v>
      </c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</row>
    <row r="2651" spans="1:19" ht="15.75" hidden="1" thickBot="1" x14ac:dyDescent="0.3">
      <c r="A2651" s="7" t="s">
        <v>171</v>
      </c>
      <c r="B2651" s="7" t="s">
        <v>181</v>
      </c>
      <c r="C2651" s="11" t="s">
        <v>465</v>
      </c>
      <c r="D2651" s="7" t="s">
        <v>187</v>
      </c>
      <c r="E2651" s="8"/>
      <c r="F2651" s="8"/>
      <c r="G2651" s="8" t="s">
        <v>26</v>
      </c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</row>
    <row r="2652" spans="1:19" ht="15.75" hidden="1" thickBot="1" x14ac:dyDescent="0.3">
      <c r="A2652" s="5" t="s">
        <v>135</v>
      </c>
      <c r="B2652" s="5" t="s">
        <v>28</v>
      </c>
      <c r="C2652" s="10" t="s">
        <v>465</v>
      </c>
      <c r="D2652" s="5" t="s">
        <v>154</v>
      </c>
      <c r="E2652" s="6"/>
      <c r="F2652" s="6"/>
      <c r="G2652" s="6" t="s">
        <v>26</v>
      </c>
      <c r="H2652" s="6"/>
      <c r="I2652" s="5" t="s">
        <v>30</v>
      </c>
      <c r="J2652" s="6"/>
      <c r="K2652" s="6"/>
      <c r="L2652" s="6"/>
      <c r="M2652" s="6"/>
      <c r="N2652" s="6"/>
      <c r="O2652" s="6"/>
      <c r="P2652" s="6"/>
      <c r="Q2652" s="6"/>
      <c r="R2652" s="6"/>
      <c r="S2652" s="6"/>
    </row>
    <row r="2653" spans="1:19" ht="15.75" hidden="1" thickBot="1" x14ac:dyDescent="0.3">
      <c r="A2653" s="7" t="s">
        <v>27</v>
      </c>
      <c r="B2653" s="7" t="s">
        <v>28</v>
      </c>
      <c r="C2653" s="11" t="s">
        <v>465</v>
      </c>
      <c r="D2653" s="7" t="s">
        <v>25</v>
      </c>
      <c r="E2653" s="8"/>
      <c r="F2653" s="8"/>
      <c r="G2653" s="8" t="s">
        <v>26</v>
      </c>
      <c r="H2653" s="8"/>
      <c r="I2653" s="7" t="s">
        <v>30</v>
      </c>
      <c r="J2653" s="8"/>
      <c r="K2653" s="8"/>
      <c r="L2653" s="8"/>
      <c r="M2653" s="8"/>
      <c r="N2653" s="8"/>
      <c r="O2653" s="8"/>
      <c r="P2653" s="8"/>
      <c r="Q2653" s="8"/>
      <c r="R2653" s="8"/>
      <c r="S2653" s="8"/>
    </row>
    <row r="2654" spans="1:19" ht="15.75" hidden="1" thickBot="1" x14ac:dyDescent="0.3">
      <c r="A2654" s="7" t="s">
        <v>22</v>
      </c>
      <c r="B2654" s="7" t="s">
        <v>28</v>
      </c>
      <c r="C2654" s="11" t="s">
        <v>465</v>
      </c>
      <c r="D2654" s="7" t="s">
        <v>146</v>
      </c>
      <c r="E2654" s="8"/>
      <c r="F2654" s="8"/>
      <c r="G2654" s="8" t="s">
        <v>26</v>
      </c>
      <c r="H2654" s="8"/>
      <c r="I2654" s="7" t="s">
        <v>136</v>
      </c>
      <c r="J2654" s="8"/>
      <c r="K2654" s="8"/>
      <c r="L2654" s="8"/>
      <c r="M2654" s="8"/>
      <c r="N2654" s="8"/>
      <c r="O2654" s="8"/>
      <c r="P2654" s="8"/>
      <c r="Q2654" s="8"/>
      <c r="R2654" s="8"/>
      <c r="S2654" s="8"/>
    </row>
    <row r="2655" spans="1:19" ht="15.75" hidden="1" thickBot="1" x14ac:dyDescent="0.3">
      <c r="A2655" s="7" t="s">
        <v>153</v>
      </c>
      <c r="B2655" s="7" t="s">
        <v>28</v>
      </c>
      <c r="C2655" s="11" t="s">
        <v>465</v>
      </c>
      <c r="D2655" s="7" t="s">
        <v>25</v>
      </c>
      <c r="E2655" s="8"/>
      <c r="F2655" s="8"/>
      <c r="G2655" s="8" t="s">
        <v>26</v>
      </c>
      <c r="H2655" s="8"/>
      <c r="I2655" s="7" t="s">
        <v>136</v>
      </c>
      <c r="J2655" s="8"/>
      <c r="K2655" s="8"/>
      <c r="L2655" s="8"/>
      <c r="M2655" s="8"/>
      <c r="N2655" s="8"/>
      <c r="O2655" s="8"/>
      <c r="P2655" s="8"/>
      <c r="Q2655" s="8"/>
      <c r="R2655" s="8"/>
      <c r="S2655" s="8"/>
    </row>
    <row r="2656" spans="1:19" ht="15.75" hidden="1" thickBot="1" x14ac:dyDescent="0.3">
      <c r="A2656" s="5" t="s">
        <v>135</v>
      </c>
      <c r="B2656" s="5" t="s">
        <v>188</v>
      </c>
      <c r="C2656" s="10" t="s">
        <v>465</v>
      </c>
      <c r="D2656" s="5" t="s">
        <v>189</v>
      </c>
      <c r="E2656" s="6"/>
      <c r="F2656" s="6"/>
      <c r="G2656" s="6" t="s">
        <v>26</v>
      </c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</row>
    <row r="2657" spans="1:19" ht="15.75" hidden="1" thickBot="1" x14ac:dyDescent="0.3">
      <c r="A2657" s="7" t="s">
        <v>27</v>
      </c>
      <c r="B2657" s="7" t="s">
        <v>188</v>
      </c>
      <c r="C2657" s="11" t="s">
        <v>465</v>
      </c>
      <c r="D2657" s="7" t="s">
        <v>190</v>
      </c>
      <c r="E2657" s="8"/>
      <c r="F2657" s="8"/>
      <c r="G2657" s="8" t="s">
        <v>26</v>
      </c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</row>
    <row r="2658" spans="1:19" ht="15.75" hidden="1" thickBot="1" x14ac:dyDescent="0.3">
      <c r="A2658" s="7" t="s">
        <v>22</v>
      </c>
      <c r="B2658" s="7" t="s">
        <v>188</v>
      </c>
      <c r="C2658" s="11" t="s">
        <v>465</v>
      </c>
      <c r="D2658" s="7" t="s">
        <v>191</v>
      </c>
      <c r="E2658" s="8"/>
      <c r="F2658" s="8"/>
      <c r="G2658" s="8" t="s">
        <v>26</v>
      </c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</row>
    <row r="2659" spans="1:19" ht="15.75" hidden="1" thickBot="1" x14ac:dyDescent="0.3">
      <c r="A2659" s="7" t="s">
        <v>153</v>
      </c>
      <c r="B2659" s="7" t="s">
        <v>188</v>
      </c>
      <c r="C2659" s="11" t="s">
        <v>465</v>
      </c>
      <c r="D2659" s="7" t="s">
        <v>192</v>
      </c>
      <c r="E2659" s="8"/>
      <c r="F2659" s="8"/>
      <c r="G2659" s="8" t="s">
        <v>26</v>
      </c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</row>
    <row r="2660" spans="1:19" ht="15.75" hidden="1" thickBot="1" x14ac:dyDescent="0.3">
      <c r="A2660" s="5" t="s">
        <v>153</v>
      </c>
      <c r="B2660" s="5" t="s">
        <v>193</v>
      </c>
      <c r="C2660" s="10" t="s">
        <v>465</v>
      </c>
      <c r="D2660" s="5" t="s">
        <v>154</v>
      </c>
      <c r="E2660" s="6"/>
      <c r="F2660" s="6"/>
      <c r="G2660" s="6" t="s">
        <v>26</v>
      </c>
      <c r="H2660" s="6"/>
      <c r="I2660" s="5" t="s">
        <v>30</v>
      </c>
      <c r="J2660" s="6"/>
      <c r="K2660" s="6"/>
      <c r="L2660" s="6"/>
      <c r="M2660" s="6"/>
      <c r="N2660" s="6"/>
      <c r="O2660" s="6"/>
      <c r="P2660" s="6"/>
      <c r="Q2660" s="6"/>
      <c r="R2660" s="6"/>
      <c r="S2660" s="6"/>
    </row>
    <row r="2661" spans="1:19" ht="15.75" hidden="1" thickBot="1" x14ac:dyDescent="0.3">
      <c r="A2661" s="7" t="s">
        <v>126</v>
      </c>
      <c r="B2661" s="7" t="s">
        <v>193</v>
      </c>
      <c r="C2661" s="11" t="s">
        <v>465</v>
      </c>
      <c r="D2661" s="7" t="s">
        <v>25</v>
      </c>
      <c r="E2661" s="8"/>
      <c r="F2661" s="8"/>
      <c r="G2661" s="8" t="s">
        <v>26</v>
      </c>
      <c r="H2661" s="8"/>
      <c r="I2661" s="7" t="s">
        <v>30</v>
      </c>
      <c r="J2661" s="8"/>
      <c r="K2661" s="8"/>
      <c r="L2661" s="8"/>
      <c r="M2661" s="8"/>
      <c r="N2661" s="8"/>
      <c r="O2661" s="8"/>
      <c r="P2661" s="8"/>
      <c r="Q2661" s="8"/>
      <c r="R2661" s="8"/>
      <c r="S2661" s="8"/>
    </row>
    <row r="2662" spans="1:19" ht="15.75" hidden="1" thickBot="1" x14ac:dyDescent="0.3">
      <c r="A2662" s="7" t="s">
        <v>169</v>
      </c>
      <c r="B2662" s="7" t="s">
        <v>193</v>
      </c>
      <c r="C2662" s="11" t="s">
        <v>465</v>
      </c>
      <c r="D2662" s="7" t="s">
        <v>146</v>
      </c>
      <c r="E2662" s="8"/>
      <c r="F2662" s="8"/>
      <c r="G2662" s="8" t="s">
        <v>26</v>
      </c>
      <c r="H2662" s="8"/>
      <c r="I2662" s="7" t="s">
        <v>136</v>
      </c>
      <c r="J2662" s="8"/>
      <c r="K2662" s="8"/>
      <c r="L2662" s="8"/>
      <c r="M2662" s="8"/>
      <c r="N2662" s="8"/>
      <c r="O2662" s="8"/>
      <c r="P2662" s="8"/>
      <c r="Q2662" s="8"/>
      <c r="R2662" s="8"/>
      <c r="S2662" s="8"/>
    </row>
    <row r="2663" spans="1:19" ht="15.75" hidden="1" thickBot="1" x14ac:dyDescent="0.3">
      <c r="A2663" s="7" t="s">
        <v>170</v>
      </c>
      <c r="B2663" s="7" t="s">
        <v>193</v>
      </c>
      <c r="C2663" s="11" t="s">
        <v>465</v>
      </c>
      <c r="D2663" s="7" t="s">
        <v>25</v>
      </c>
      <c r="E2663" s="8"/>
      <c r="F2663" s="8"/>
      <c r="G2663" s="8" t="s">
        <v>26</v>
      </c>
      <c r="H2663" s="8"/>
      <c r="I2663" s="7" t="s">
        <v>136</v>
      </c>
      <c r="J2663" s="8"/>
      <c r="K2663" s="8"/>
      <c r="L2663" s="8"/>
      <c r="M2663" s="8"/>
      <c r="N2663" s="8"/>
      <c r="O2663" s="8"/>
      <c r="P2663" s="8"/>
      <c r="Q2663" s="8"/>
      <c r="R2663" s="8"/>
      <c r="S2663" s="8"/>
    </row>
    <row r="2664" spans="1:19" ht="15.75" thickBot="1" x14ac:dyDescent="0.3">
      <c r="A2664" s="5" t="s">
        <v>135</v>
      </c>
      <c r="B2664" s="5" t="s">
        <v>123</v>
      </c>
      <c r="C2664" s="10" t="s">
        <v>468</v>
      </c>
      <c r="D2664" s="5" t="s">
        <v>144</v>
      </c>
      <c r="E2664" s="5" t="s">
        <v>145</v>
      </c>
      <c r="F2664" s="5" t="s">
        <v>151</v>
      </c>
      <c r="G2664" s="6" t="s">
        <v>26</v>
      </c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5" t="s">
        <v>1311</v>
      </c>
    </row>
    <row r="2665" spans="1:19" s="16" customFormat="1" ht="32.25" hidden="1" thickBot="1" x14ac:dyDescent="0.3">
      <c r="A2665" s="17" t="s">
        <v>27</v>
      </c>
      <c r="B2665" s="17" t="s">
        <v>123</v>
      </c>
      <c r="C2665" s="18" t="s">
        <v>468</v>
      </c>
      <c r="D2665" s="17" t="s">
        <v>30</v>
      </c>
      <c r="E2665" s="19"/>
      <c r="F2665" s="17" t="s">
        <v>131</v>
      </c>
      <c r="G2665" s="19" t="s">
        <v>26</v>
      </c>
      <c r="H2665" s="19"/>
      <c r="I2665" s="19"/>
      <c r="J2665" s="19"/>
      <c r="K2665" s="19"/>
      <c r="L2665" s="19"/>
      <c r="M2665" s="19"/>
      <c r="N2665" s="19"/>
      <c r="O2665" s="20" t="s">
        <v>469</v>
      </c>
      <c r="P2665" s="19"/>
      <c r="Q2665" s="19"/>
      <c r="R2665" s="19"/>
      <c r="S2665" s="17" t="s">
        <v>1314</v>
      </c>
    </row>
    <row r="2666" spans="1:19" ht="15.75" hidden="1" thickBot="1" x14ac:dyDescent="0.3">
      <c r="A2666" s="7" t="s">
        <v>22</v>
      </c>
      <c r="B2666" s="7" t="s">
        <v>123</v>
      </c>
      <c r="C2666" s="11" t="s">
        <v>468</v>
      </c>
      <c r="D2666" s="7" t="s">
        <v>41</v>
      </c>
      <c r="E2666" s="8"/>
      <c r="F2666" s="7" t="s">
        <v>45</v>
      </c>
      <c r="G2666" s="8" t="s">
        <v>26</v>
      </c>
      <c r="H2666" s="8"/>
      <c r="I2666" s="8"/>
      <c r="J2666" s="8"/>
      <c r="K2666" s="8"/>
      <c r="L2666" s="8"/>
      <c r="M2666" s="8"/>
      <c r="N2666" s="8"/>
      <c r="O2666" s="7" t="s">
        <v>470</v>
      </c>
      <c r="P2666" s="8"/>
      <c r="Q2666" s="8"/>
      <c r="R2666" s="8"/>
      <c r="S2666" s="7" t="s">
        <v>1314</v>
      </c>
    </row>
    <row r="2667" spans="1:19" ht="15.75" hidden="1" thickBot="1" x14ac:dyDescent="0.3">
      <c r="A2667" s="5" t="s">
        <v>135</v>
      </c>
      <c r="B2667" s="5" t="s">
        <v>23</v>
      </c>
      <c r="C2667" s="10" t="s">
        <v>468</v>
      </c>
      <c r="D2667" s="5" t="s">
        <v>30</v>
      </c>
      <c r="E2667" s="6"/>
      <c r="F2667" s="6"/>
      <c r="G2667" s="6" t="s">
        <v>26</v>
      </c>
      <c r="H2667" s="6"/>
      <c r="I2667" s="6"/>
      <c r="J2667" s="6"/>
      <c r="K2667" s="6"/>
      <c r="L2667" s="6"/>
      <c r="M2667" s="6"/>
      <c r="N2667" s="6"/>
      <c r="O2667" s="5" t="s">
        <v>219</v>
      </c>
      <c r="P2667" s="6"/>
      <c r="Q2667" s="6"/>
      <c r="R2667" s="6"/>
      <c r="S2667" s="5" t="s">
        <v>1314</v>
      </c>
    </row>
    <row r="2668" spans="1:19" ht="15.75" hidden="1" thickBot="1" x14ac:dyDescent="0.3">
      <c r="A2668" s="7" t="s">
        <v>27</v>
      </c>
      <c r="B2668" s="7" t="s">
        <v>23</v>
      </c>
      <c r="C2668" s="11" t="s">
        <v>468</v>
      </c>
      <c r="D2668" s="7" t="s">
        <v>41</v>
      </c>
      <c r="E2668" s="8"/>
      <c r="F2668" s="8"/>
      <c r="G2668" s="8" t="s">
        <v>26</v>
      </c>
      <c r="H2668" s="8"/>
      <c r="I2668" s="8"/>
      <c r="J2668" s="8"/>
      <c r="K2668" s="8"/>
      <c r="L2668" s="8"/>
      <c r="M2668" s="8"/>
      <c r="N2668" s="8"/>
      <c r="O2668" s="7" t="s">
        <v>219</v>
      </c>
      <c r="P2668" s="8"/>
      <c r="Q2668" s="8"/>
      <c r="R2668" s="8"/>
      <c r="S2668" s="7" t="s">
        <v>1314</v>
      </c>
    </row>
    <row r="2669" spans="1:19" ht="15.75" hidden="1" thickBot="1" x14ac:dyDescent="0.3">
      <c r="A2669" s="7" t="s">
        <v>22</v>
      </c>
      <c r="B2669" s="7" t="s">
        <v>23</v>
      </c>
      <c r="C2669" s="11" t="s">
        <v>468</v>
      </c>
      <c r="D2669" s="7" t="s">
        <v>25</v>
      </c>
      <c r="E2669" s="8"/>
      <c r="F2669" s="8"/>
      <c r="G2669" s="8" t="s">
        <v>26</v>
      </c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</row>
    <row r="2670" spans="1:19" ht="15.75" hidden="1" thickBot="1" x14ac:dyDescent="0.3">
      <c r="A2670" s="7" t="s">
        <v>153</v>
      </c>
      <c r="B2670" s="7" t="s">
        <v>23</v>
      </c>
      <c r="C2670" s="11" t="s">
        <v>468</v>
      </c>
      <c r="D2670" s="7" t="s">
        <v>154</v>
      </c>
      <c r="E2670" s="8"/>
      <c r="F2670" s="8"/>
      <c r="G2670" s="8" t="s">
        <v>26</v>
      </c>
      <c r="H2670" s="8"/>
      <c r="I2670" s="7" t="s">
        <v>30</v>
      </c>
      <c r="J2670" s="8"/>
      <c r="K2670" s="8"/>
      <c r="L2670" s="8"/>
      <c r="M2670" s="8"/>
      <c r="N2670" s="8"/>
      <c r="O2670" s="8"/>
      <c r="P2670" s="8"/>
      <c r="Q2670" s="8"/>
      <c r="R2670" s="8"/>
      <c r="S2670" s="8"/>
    </row>
    <row r="2671" spans="1:19" ht="15.75" hidden="1" thickBot="1" x14ac:dyDescent="0.3">
      <c r="A2671" s="7" t="s">
        <v>126</v>
      </c>
      <c r="B2671" s="7" t="s">
        <v>23</v>
      </c>
      <c r="C2671" s="11" t="s">
        <v>468</v>
      </c>
      <c r="D2671" s="7" t="s">
        <v>41</v>
      </c>
      <c r="E2671" s="8"/>
      <c r="F2671" s="8"/>
      <c r="G2671" s="8" t="s">
        <v>26</v>
      </c>
      <c r="H2671" s="8"/>
      <c r="I2671" s="7" t="s">
        <v>30</v>
      </c>
      <c r="J2671" s="8"/>
      <c r="K2671" s="8"/>
      <c r="L2671" s="8"/>
      <c r="M2671" s="8"/>
      <c r="N2671" s="8"/>
      <c r="O2671" s="8"/>
      <c r="P2671" s="8"/>
      <c r="Q2671" s="8"/>
      <c r="R2671" s="8"/>
      <c r="S2671" s="7" t="s">
        <v>1314</v>
      </c>
    </row>
    <row r="2672" spans="1:19" ht="15.75" hidden="1" thickBot="1" x14ac:dyDescent="0.3">
      <c r="A2672" s="7" t="s">
        <v>169</v>
      </c>
      <c r="B2672" s="7" t="s">
        <v>23</v>
      </c>
      <c r="C2672" s="11" t="s">
        <v>468</v>
      </c>
      <c r="D2672" s="7" t="s">
        <v>25</v>
      </c>
      <c r="E2672" s="8"/>
      <c r="F2672" s="8"/>
      <c r="G2672" s="8" t="s">
        <v>26</v>
      </c>
      <c r="H2672" s="8"/>
      <c r="I2672" s="7" t="s">
        <v>30</v>
      </c>
      <c r="J2672" s="8"/>
      <c r="K2672" s="8"/>
      <c r="L2672" s="8"/>
      <c r="M2672" s="8"/>
      <c r="N2672" s="8"/>
      <c r="O2672" s="8"/>
      <c r="P2672" s="8"/>
      <c r="Q2672" s="8"/>
      <c r="R2672" s="8"/>
      <c r="S2672" s="8"/>
    </row>
    <row r="2673" spans="1:19" ht="15.75" hidden="1" thickBot="1" x14ac:dyDescent="0.3">
      <c r="A2673" s="7" t="s">
        <v>170</v>
      </c>
      <c r="B2673" s="7" t="s">
        <v>23</v>
      </c>
      <c r="C2673" s="11" t="s">
        <v>468</v>
      </c>
      <c r="D2673" s="7" t="s">
        <v>146</v>
      </c>
      <c r="E2673" s="8"/>
      <c r="F2673" s="8"/>
      <c r="G2673" s="8" t="s">
        <v>26</v>
      </c>
      <c r="H2673" s="8"/>
      <c r="I2673" s="7" t="s">
        <v>136</v>
      </c>
      <c r="J2673" s="8"/>
      <c r="K2673" s="8"/>
      <c r="L2673" s="8"/>
      <c r="M2673" s="8"/>
      <c r="N2673" s="8"/>
      <c r="O2673" s="8"/>
      <c r="P2673" s="8"/>
      <c r="Q2673" s="8"/>
      <c r="R2673" s="8"/>
      <c r="S2673" s="8"/>
    </row>
    <row r="2674" spans="1:19" ht="15.75" hidden="1" thickBot="1" x14ac:dyDescent="0.3">
      <c r="A2674" s="7" t="s">
        <v>171</v>
      </c>
      <c r="B2674" s="7" t="s">
        <v>23</v>
      </c>
      <c r="C2674" s="11" t="s">
        <v>468</v>
      </c>
      <c r="D2674" s="7" t="s">
        <v>25</v>
      </c>
      <c r="E2674" s="8"/>
      <c r="F2674" s="8"/>
      <c r="G2674" s="8" t="s">
        <v>26</v>
      </c>
      <c r="H2674" s="8"/>
      <c r="I2674" s="7" t="s">
        <v>136</v>
      </c>
      <c r="J2674" s="8"/>
      <c r="K2674" s="8"/>
      <c r="L2674" s="8"/>
      <c r="M2674" s="8"/>
      <c r="N2674" s="8"/>
      <c r="O2674" s="8"/>
      <c r="P2674" s="8"/>
      <c r="Q2674" s="8"/>
      <c r="R2674" s="8"/>
      <c r="S2674" s="8"/>
    </row>
    <row r="2675" spans="1:19" ht="15.75" hidden="1" thickBot="1" x14ac:dyDescent="0.3">
      <c r="A2675" s="7" t="s">
        <v>173</v>
      </c>
      <c r="B2675" s="7" t="s">
        <v>23</v>
      </c>
      <c r="C2675" s="11" t="s">
        <v>468</v>
      </c>
      <c r="D2675" s="7" t="s">
        <v>146</v>
      </c>
      <c r="E2675" s="8"/>
      <c r="F2675" s="8"/>
      <c r="G2675" s="8" t="s">
        <v>26</v>
      </c>
      <c r="H2675" s="8"/>
      <c r="I2675" s="7" t="s">
        <v>172</v>
      </c>
      <c r="J2675" s="8"/>
      <c r="K2675" s="8"/>
      <c r="L2675" s="8"/>
      <c r="M2675" s="8"/>
      <c r="N2675" s="8"/>
      <c r="O2675" s="8"/>
      <c r="P2675" s="8"/>
      <c r="Q2675" s="8"/>
      <c r="R2675" s="8"/>
      <c r="S2675" s="8"/>
    </row>
    <row r="2676" spans="1:19" ht="15.75" hidden="1" thickBot="1" x14ac:dyDescent="0.3">
      <c r="A2676" s="7" t="s">
        <v>174</v>
      </c>
      <c r="B2676" s="7" t="s">
        <v>23</v>
      </c>
      <c r="C2676" s="11" t="s">
        <v>468</v>
      </c>
      <c r="D2676" s="7" t="s">
        <v>25</v>
      </c>
      <c r="E2676" s="8"/>
      <c r="F2676" s="8"/>
      <c r="G2676" s="8" t="s">
        <v>26</v>
      </c>
      <c r="H2676" s="8"/>
      <c r="I2676" s="7" t="s">
        <v>172</v>
      </c>
      <c r="J2676" s="8"/>
      <c r="K2676" s="8"/>
      <c r="L2676" s="8"/>
      <c r="M2676" s="8"/>
      <c r="N2676" s="8"/>
      <c r="O2676" s="8"/>
      <c r="P2676" s="8"/>
      <c r="Q2676" s="8"/>
      <c r="R2676" s="8"/>
      <c r="S2676" s="8"/>
    </row>
    <row r="2677" spans="1:19" ht="15.75" hidden="1" thickBot="1" x14ac:dyDescent="0.3">
      <c r="A2677" s="5" t="s">
        <v>135</v>
      </c>
      <c r="B2677" s="5" t="s">
        <v>175</v>
      </c>
      <c r="C2677" s="10" t="s">
        <v>468</v>
      </c>
      <c r="D2677" s="5" t="s">
        <v>136</v>
      </c>
      <c r="E2677" s="5" t="s">
        <v>147</v>
      </c>
      <c r="F2677" s="5" t="s">
        <v>141</v>
      </c>
      <c r="G2677" s="6" t="s">
        <v>26</v>
      </c>
      <c r="H2677" s="6"/>
      <c r="I2677" s="6"/>
      <c r="J2677" s="6"/>
      <c r="K2677" s="6"/>
      <c r="L2677" s="6"/>
      <c r="M2677" s="6"/>
      <c r="N2677" s="6"/>
      <c r="O2677" s="5" t="s">
        <v>142</v>
      </c>
      <c r="P2677" s="6"/>
      <c r="Q2677" s="6"/>
      <c r="R2677" s="5" t="s">
        <v>177</v>
      </c>
      <c r="S2677" s="5" t="s">
        <v>1314</v>
      </c>
    </row>
    <row r="2678" spans="1:19" ht="15.75" hidden="1" thickBot="1" x14ac:dyDescent="0.3">
      <c r="A2678" s="5" t="s">
        <v>135</v>
      </c>
      <c r="B2678" s="5" t="s">
        <v>178</v>
      </c>
      <c r="C2678" s="10" t="s">
        <v>468</v>
      </c>
      <c r="D2678" s="5" t="s">
        <v>30</v>
      </c>
      <c r="E2678" s="5" t="s">
        <v>145</v>
      </c>
      <c r="F2678" s="6"/>
      <c r="G2678" s="6" t="s">
        <v>26</v>
      </c>
      <c r="H2678" s="6"/>
      <c r="I2678" s="6"/>
      <c r="J2678" s="6"/>
      <c r="K2678" s="6" t="s">
        <v>26</v>
      </c>
      <c r="L2678" s="6"/>
      <c r="M2678" s="5" t="s">
        <v>139</v>
      </c>
      <c r="N2678" s="6"/>
      <c r="O2678" s="5" t="s">
        <v>219</v>
      </c>
      <c r="P2678" s="6"/>
      <c r="Q2678" s="6"/>
      <c r="R2678" s="5" t="s">
        <v>179</v>
      </c>
      <c r="S2678" s="5" t="s">
        <v>1314</v>
      </c>
    </row>
    <row r="2679" spans="1:19" ht="15.75" hidden="1" thickBot="1" x14ac:dyDescent="0.3">
      <c r="A2679" s="7" t="s">
        <v>27</v>
      </c>
      <c r="B2679" s="7" t="s">
        <v>178</v>
      </c>
      <c r="C2679" s="11" t="s">
        <v>468</v>
      </c>
      <c r="D2679" s="7" t="s">
        <v>41</v>
      </c>
      <c r="E2679" s="8"/>
      <c r="F2679" s="8"/>
      <c r="G2679" s="8" t="s">
        <v>26</v>
      </c>
      <c r="H2679" s="8"/>
      <c r="I2679" s="8"/>
      <c r="J2679" s="8"/>
      <c r="K2679" s="8" t="s">
        <v>26</v>
      </c>
      <c r="L2679" s="8"/>
      <c r="M2679" s="7" t="s">
        <v>139</v>
      </c>
      <c r="N2679" s="8"/>
      <c r="O2679" s="7" t="s">
        <v>219</v>
      </c>
      <c r="P2679" s="8"/>
      <c r="Q2679" s="8"/>
      <c r="R2679" s="7" t="s">
        <v>180</v>
      </c>
      <c r="S2679" s="7" t="s">
        <v>1314</v>
      </c>
    </row>
    <row r="2680" spans="1:19" ht="15.75" hidden="1" thickBot="1" x14ac:dyDescent="0.3">
      <c r="A2680" s="5" t="s">
        <v>135</v>
      </c>
      <c r="B2680" s="5" t="s">
        <v>181</v>
      </c>
      <c r="C2680" s="10" t="s">
        <v>468</v>
      </c>
      <c r="D2680" s="5" t="s">
        <v>182</v>
      </c>
      <c r="E2680" s="6"/>
      <c r="F2680" s="6"/>
      <c r="G2680" s="6" t="s">
        <v>26</v>
      </c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</row>
    <row r="2681" spans="1:19" ht="15.75" hidden="1" thickBot="1" x14ac:dyDescent="0.3">
      <c r="A2681" s="7" t="s">
        <v>27</v>
      </c>
      <c r="B2681" s="7" t="s">
        <v>181</v>
      </c>
      <c r="C2681" s="11" t="s">
        <v>468</v>
      </c>
      <c r="D2681" s="8"/>
      <c r="E2681" s="8"/>
      <c r="F2681" s="8"/>
      <c r="G2681" s="8" t="s">
        <v>26</v>
      </c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</row>
    <row r="2682" spans="1:19" ht="15.75" hidden="1" thickBot="1" x14ac:dyDescent="0.3">
      <c r="A2682" s="7" t="s">
        <v>22</v>
      </c>
      <c r="B2682" s="7" t="s">
        <v>181</v>
      </c>
      <c r="C2682" s="11" t="s">
        <v>468</v>
      </c>
      <c r="D2682" s="7" t="s">
        <v>183</v>
      </c>
      <c r="E2682" s="8"/>
      <c r="F2682" s="8"/>
      <c r="G2682" s="8" t="s">
        <v>26</v>
      </c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</row>
    <row r="2683" spans="1:19" ht="15.75" hidden="1" thickBot="1" x14ac:dyDescent="0.3">
      <c r="A2683" s="7" t="s">
        <v>153</v>
      </c>
      <c r="B2683" s="7" t="s">
        <v>181</v>
      </c>
      <c r="C2683" s="11" t="s">
        <v>468</v>
      </c>
      <c r="D2683" s="7" t="s">
        <v>184</v>
      </c>
      <c r="E2683" s="8"/>
      <c r="F2683" s="8"/>
      <c r="G2683" s="8" t="s">
        <v>26</v>
      </c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</row>
    <row r="2684" spans="1:19" ht="15.75" hidden="1" thickBot="1" x14ac:dyDescent="0.3">
      <c r="A2684" s="7" t="s">
        <v>126</v>
      </c>
      <c r="B2684" s="7" t="s">
        <v>181</v>
      </c>
      <c r="C2684" s="11" t="s">
        <v>468</v>
      </c>
      <c r="D2684" s="8"/>
      <c r="E2684" s="8"/>
      <c r="F2684" s="8"/>
      <c r="G2684" s="8" t="s">
        <v>26</v>
      </c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</row>
    <row r="2685" spans="1:19" ht="15.75" hidden="1" thickBot="1" x14ac:dyDescent="0.3">
      <c r="A2685" s="7" t="s">
        <v>169</v>
      </c>
      <c r="B2685" s="7" t="s">
        <v>181</v>
      </c>
      <c r="C2685" s="11" t="s">
        <v>468</v>
      </c>
      <c r="D2685" s="7" t="s">
        <v>185</v>
      </c>
      <c r="E2685" s="7" t="s">
        <v>147</v>
      </c>
      <c r="F2685" s="8"/>
      <c r="G2685" s="8" t="s">
        <v>26</v>
      </c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</row>
    <row r="2686" spans="1:19" ht="15.75" hidden="1" thickBot="1" x14ac:dyDescent="0.3">
      <c r="A2686" s="7" t="s">
        <v>170</v>
      </c>
      <c r="B2686" s="7" t="s">
        <v>181</v>
      </c>
      <c r="C2686" s="11" t="s">
        <v>468</v>
      </c>
      <c r="D2686" s="7" t="s">
        <v>186</v>
      </c>
      <c r="E2686" s="8"/>
      <c r="F2686" s="8"/>
      <c r="G2686" s="8" t="s">
        <v>26</v>
      </c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</row>
    <row r="2687" spans="1:19" ht="15.75" hidden="1" thickBot="1" x14ac:dyDescent="0.3">
      <c r="A2687" s="7" t="s">
        <v>171</v>
      </c>
      <c r="B2687" s="7" t="s">
        <v>181</v>
      </c>
      <c r="C2687" s="11" t="s">
        <v>468</v>
      </c>
      <c r="D2687" s="7" t="s">
        <v>187</v>
      </c>
      <c r="E2687" s="8"/>
      <c r="F2687" s="8"/>
      <c r="G2687" s="8" t="s">
        <v>26</v>
      </c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</row>
    <row r="2688" spans="1:19" ht="15.75" hidden="1" thickBot="1" x14ac:dyDescent="0.3">
      <c r="A2688" s="5" t="s">
        <v>135</v>
      </c>
      <c r="B2688" s="5" t="s">
        <v>28</v>
      </c>
      <c r="C2688" s="10" t="s">
        <v>468</v>
      </c>
      <c r="D2688" s="5" t="s">
        <v>154</v>
      </c>
      <c r="E2688" s="6"/>
      <c r="F2688" s="6"/>
      <c r="G2688" s="6" t="s">
        <v>26</v>
      </c>
      <c r="H2688" s="6"/>
      <c r="I2688" s="5" t="s">
        <v>30</v>
      </c>
      <c r="J2688" s="6"/>
      <c r="K2688" s="6"/>
      <c r="L2688" s="6"/>
      <c r="M2688" s="6"/>
      <c r="N2688" s="6"/>
      <c r="O2688" s="6"/>
      <c r="P2688" s="6"/>
      <c r="Q2688" s="6"/>
      <c r="R2688" s="6"/>
      <c r="S2688" s="6"/>
    </row>
    <row r="2689" spans="1:19" ht="15.75" hidden="1" thickBot="1" x14ac:dyDescent="0.3">
      <c r="A2689" s="7" t="s">
        <v>27</v>
      </c>
      <c r="B2689" s="7" t="s">
        <v>28</v>
      </c>
      <c r="C2689" s="11" t="s">
        <v>468</v>
      </c>
      <c r="D2689" s="7" t="s">
        <v>25</v>
      </c>
      <c r="E2689" s="8"/>
      <c r="F2689" s="8"/>
      <c r="G2689" s="8" t="s">
        <v>26</v>
      </c>
      <c r="H2689" s="8"/>
      <c r="I2689" s="7" t="s">
        <v>30</v>
      </c>
      <c r="J2689" s="8"/>
      <c r="K2689" s="8"/>
      <c r="L2689" s="8"/>
      <c r="M2689" s="8"/>
      <c r="N2689" s="8"/>
      <c r="O2689" s="8"/>
      <c r="P2689" s="8"/>
      <c r="Q2689" s="8"/>
      <c r="R2689" s="8"/>
      <c r="S2689" s="8"/>
    </row>
    <row r="2690" spans="1:19" ht="15.75" hidden="1" thickBot="1" x14ac:dyDescent="0.3">
      <c r="A2690" s="7" t="s">
        <v>22</v>
      </c>
      <c r="B2690" s="7" t="s">
        <v>28</v>
      </c>
      <c r="C2690" s="11" t="s">
        <v>468</v>
      </c>
      <c r="D2690" s="7" t="s">
        <v>146</v>
      </c>
      <c r="E2690" s="8"/>
      <c r="F2690" s="8"/>
      <c r="G2690" s="8" t="s">
        <v>26</v>
      </c>
      <c r="H2690" s="8"/>
      <c r="I2690" s="7" t="s">
        <v>136</v>
      </c>
      <c r="J2690" s="8"/>
      <c r="K2690" s="8"/>
      <c r="L2690" s="8"/>
      <c r="M2690" s="8"/>
      <c r="N2690" s="8"/>
      <c r="O2690" s="8"/>
      <c r="P2690" s="8"/>
      <c r="Q2690" s="8"/>
      <c r="R2690" s="8"/>
      <c r="S2690" s="8"/>
    </row>
    <row r="2691" spans="1:19" ht="15.75" hidden="1" thickBot="1" x14ac:dyDescent="0.3">
      <c r="A2691" s="7" t="s">
        <v>153</v>
      </c>
      <c r="B2691" s="7" t="s">
        <v>28</v>
      </c>
      <c r="C2691" s="11" t="s">
        <v>468</v>
      </c>
      <c r="D2691" s="7" t="s">
        <v>25</v>
      </c>
      <c r="E2691" s="8"/>
      <c r="F2691" s="8"/>
      <c r="G2691" s="8" t="s">
        <v>26</v>
      </c>
      <c r="H2691" s="8"/>
      <c r="I2691" s="7" t="s">
        <v>136</v>
      </c>
      <c r="J2691" s="8"/>
      <c r="K2691" s="8"/>
      <c r="L2691" s="8"/>
      <c r="M2691" s="8"/>
      <c r="N2691" s="8"/>
      <c r="O2691" s="8"/>
      <c r="P2691" s="8"/>
      <c r="Q2691" s="8"/>
      <c r="R2691" s="8"/>
      <c r="S2691" s="8"/>
    </row>
    <row r="2692" spans="1:19" ht="15.75" hidden="1" thickBot="1" x14ac:dyDescent="0.3">
      <c r="A2692" s="5" t="s">
        <v>135</v>
      </c>
      <c r="B2692" s="5" t="s">
        <v>188</v>
      </c>
      <c r="C2692" s="10" t="s">
        <v>468</v>
      </c>
      <c r="D2692" s="5" t="s">
        <v>189</v>
      </c>
      <c r="E2692" s="6"/>
      <c r="F2692" s="6"/>
      <c r="G2692" s="6" t="s">
        <v>26</v>
      </c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</row>
    <row r="2693" spans="1:19" ht="15.75" hidden="1" thickBot="1" x14ac:dyDescent="0.3">
      <c r="A2693" s="7" t="s">
        <v>27</v>
      </c>
      <c r="B2693" s="7" t="s">
        <v>188</v>
      </c>
      <c r="C2693" s="11" t="s">
        <v>468</v>
      </c>
      <c r="D2693" s="7" t="s">
        <v>190</v>
      </c>
      <c r="E2693" s="8"/>
      <c r="F2693" s="8"/>
      <c r="G2693" s="8" t="s">
        <v>26</v>
      </c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</row>
    <row r="2694" spans="1:19" ht="15.75" hidden="1" thickBot="1" x14ac:dyDescent="0.3">
      <c r="A2694" s="7" t="s">
        <v>22</v>
      </c>
      <c r="B2694" s="7" t="s">
        <v>188</v>
      </c>
      <c r="C2694" s="11" t="s">
        <v>468</v>
      </c>
      <c r="D2694" s="7" t="s">
        <v>191</v>
      </c>
      <c r="E2694" s="8"/>
      <c r="F2694" s="8"/>
      <c r="G2694" s="8" t="s">
        <v>26</v>
      </c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</row>
    <row r="2695" spans="1:19" ht="15.75" hidden="1" thickBot="1" x14ac:dyDescent="0.3">
      <c r="A2695" s="7" t="s">
        <v>153</v>
      </c>
      <c r="B2695" s="7" t="s">
        <v>188</v>
      </c>
      <c r="C2695" s="11" t="s">
        <v>468</v>
      </c>
      <c r="D2695" s="7" t="s">
        <v>192</v>
      </c>
      <c r="E2695" s="8"/>
      <c r="F2695" s="8"/>
      <c r="G2695" s="8" t="s">
        <v>26</v>
      </c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</row>
    <row r="2696" spans="1:19" ht="15.75" hidden="1" thickBot="1" x14ac:dyDescent="0.3">
      <c r="A2696" s="5" t="s">
        <v>153</v>
      </c>
      <c r="B2696" s="5" t="s">
        <v>193</v>
      </c>
      <c r="C2696" s="10" t="s">
        <v>468</v>
      </c>
      <c r="D2696" s="5" t="s">
        <v>154</v>
      </c>
      <c r="E2696" s="6"/>
      <c r="F2696" s="6"/>
      <c r="G2696" s="6" t="s">
        <v>26</v>
      </c>
      <c r="H2696" s="6"/>
      <c r="I2696" s="5" t="s">
        <v>30</v>
      </c>
      <c r="J2696" s="6"/>
      <c r="K2696" s="6"/>
      <c r="L2696" s="6"/>
      <c r="M2696" s="6"/>
      <c r="N2696" s="6"/>
      <c r="O2696" s="6"/>
      <c r="P2696" s="6"/>
      <c r="Q2696" s="6"/>
      <c r="R2696" s="6"/>
      <c r="S2696" s="6"/>
    </row>
    <row r="2697" spans="1:19" ht="15.75" hidden="1" thickBot="1" x14ac:dyDescent="0.3">
      <c r="A2697" s="7" t="s">
        <v>126</v>
      </c>
      <c r="B2697" s="7" t="s">
        <v>193</v>
      </c>
      <c r="C2697" s="11" t="s">
        <v>468</v>
      </c>
      <c r="D2697" s="7" t="s">
        <v>25</v>
      </c>
      <c r="E2697" s="8"/>
      <c r="F2697" s="8"/>
      <c r="G2697" s="8" t="s">
        <v>26</v>
      </c>
      <c r="H2697" s="8"/>
      <c r="I2697" s="7" t="s">
        <v>30</v>
      </c>
      <c r="J2697" s="8"/>
      <c r="K2697" s="8"/>
      <c r="L2697" s="8"/>
      <c r="M2697" s="8"/>
      <c r="N2697" s="8"/>
      <c r="O2697" s="8"/>
      <c r="P2697" s="8"/>
      <c r="Q2697" s="8"/>
      <c r="R2697" s="8"/>
      <c r="S2697" s="8"/>
    </row>
    <row r="2698" spans="1:19" ht="15.75" hidden="1" thickBot="1" x14ac:dyDescent="0.3">
      <c r="A2698" s="7" t="s">
        <v>169</v>
      </c>
      <c r="B2698" s="7" t="s">
        <v>193</v>
      </c>
      <c r="C2698" s="11" t="s">
        <v>468</v>
      </c>
      <c r="D2698" s="7" t="s">
        <v>146</v>
      </c>
      <c r="E2698" s="8"/>
      <c r="F2698" s="8"/>
      <c r="G2698" s="8" t="s">
        <v>26</v>
      </c>
      <c r="H2698" s="8"/>
      <c r="I2698" s="7" t="s">
        <v>136</v>
      </c>
      <c r="J2698" s="8"/>
      <c r="K2698" s="8"/>
      <c r="L2698" s="8"/>
      <c r="M2698" s="8"/>
      <c r="N2698" s="8"/>
      <c r="O2698" s="8"/>
      <c r="P2698" s="8"/>
      <c r="Q2698" s="8"/>
      <c r="R2698" s="8"/>
      <c r="S2698" s="8"/>
    </row>
    <row r="2699" spans="1:19" ht="15.75" hidden="1" thickBot="1" x14ac:dyDescent="0.3">
      <c r="A2699" s="7" t="s">
        <v>170</v>
      </c>
      <c r="B2699" s="7" t="s">
        <v>193</v>
      </c>
      <c r="C2699" s="11" t="s">
        <v>468</v>
      </c>
      <c r="D2699" s="7" t="s">
        <v>25</v>
      </c>
      <c r="E2699" s="8"/>
      <c r="F2699" s="8"/>
      <c r="G2699" s="8" t="s">
        <v>26</v>
      </c>
      <c r="H2699" s="8"/>
      <c r="I2699" s="7" t="s">
        <v>136</v>
      </c>
      <c r="J2699" s="8"/>
      <c r="K2699" s="8"/>
      <c r="L2699" s="8"/>
      <c r="M2699" s="8"/>
      <c r="N2699" s="8"/>
      <c r="O2699" s="8"/>
      <c r="P2699" s="8"/>
      <c r="Q2699" s="8"/>
      <c r="R2699" s="8"/>
      <c r="S2699" s="8"/>
    </row>
    <row r="2700" spans="1:19" s="16" customFormat="1" ht="53.25" hidden="1" thickBot="1" x14ac:dyDescent="0.3">
      <c r="A2700" s="12" t="s">
        <v>98</v>
      </c>
      <c r="B2700" s="12" t="s">
        <v>32</v>
      </c>
      <c r="C2700" s="13" t="s">
        <v>468</v>
      </c>
      <c r="D2700" s="12" t="s">
        <v>33</v>
      </c>
      <c r="E2700" s="12" t="s">
        <v>111</v>
      </c>
      <c r="F2700" s="12" t="s">
        <v>111</v>
      </c>
      <c r="G2700" s="14" t="s">
        <v>26</v>
      </c>
      <c r="H2700" s="14"/>
      <c r="I2700" s="14"/>
      <c r="J2700" s="14"/>
      <c r="K2700" s="14"/>
      <c r="L2700" s="14"/>
      <c r="M2700" s="14"/>
      <c r="N2700" s="14"/>
      <c r="O2700" s="15" t="s">
        <v>471</v>
      </c>
      <c r="P2700" s="14"/>
      <c r="Q2700" s="15" t="s">
        <v>472</v>
      </c>
      <c r="R2700" s="14"/>
      <c r="S2700" s="14"/>
    </row>
    <row r="2701" spans="1:19" x14ac:dyDescent="0.25">
      <c r="A2701" s="5" t="s">
        <v>98</v>
      </c>
      <c r="B2701" s="5" t="s">
        <v>123</v>
      </c>
      <c r="C2701" s="10" t="s">
        <v>473</v>
      </c>
      <c r="D2701" s="5" t="s">
        <v>144</v>
      </c>
      <c r="E2701" s="5" t="s">
        <v>145</v>
      </c>
      <c r="F2701" s="5" t="s">
        <v>474</v>
      </c>
      <c r="G2701" s="6" t="s">
        <v>26</v>
      </c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5" t="s">
        <v>1307</v>
      </c>
    </row>
    <row r="2702" spans="1:19" hidden="1" x14ac:dyDescent="0.25">
      <c r="A2702" s="7" t="s">
        <v>27</v>
      </c>
      <c r="B2702" s="7" t="s">
        <v>123</v>
      </c>
      <c r="C2702" s="11" t="s">
        <v>473</v>
      </c>
      <c r="D2702" s="7" t="s">
        <v>30</v>
      </c>
      <c r="E2702" s="7" t="s">
        <v>145</v>
      </c>
      <c r="F2702" s="7" t="s">
        <v>475</v>
      </c>
      <c r="G2702" s="8" t="s">
        <v>26</v>
      </c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7" t="s">
        <v>1312</v>
      </c>
    </row>
    <row r="2703" spans="1:19" hidden="1" x14ac:dyDescent="0.25">
      <c r="A2703" s="7" t="s">
        <v>22</v>
      </c>
      <c r="B2703" s="7" t="s">
        <v>123</v>
      </c>
      <c r="C2703" s="11" t="s">
        <v>473</v>
      </c>
      <c r="D2703" s="7" t="s">
        <v>41</v>
      </c>
      <c r="E2703" s="8"/>
      <c r="F2703" s="7" t="s">
        <v>476</v>
      </c>
      <c r="G2703" s="8" t="s">
        <v>26</v>
      </c>
      <c r="H2703" s="8"/>
      <c r="I2703" s="8"/>
      <c r="J2703" s="8"/>
      <c r="K2703" s="8"/>
      <c r="L2703" s="8"/>
      <c r="M2703" s="8"/>
      <c r="N2703" s="8"/>
      <c r="O2703" s="7" t="s">
        <v>477</v>
      </c>
      <c r="P2703" s="8"/>
      <c r="Q2703" s="8"/>
      <c r="R2703" s="8"/>
      <c r="S2703" s="7" t="s">
        <v>1312</v>
      </c>
    </row>
    <row r="2704" spans="1:19" hidden="1" x14ac:dyDescent="0.25">
      <c r="A2704" s="5" t="s">
        <v>135</v>
      </c>
      <c r="B2704" s="5" t="s">
        <v>23</v>
      </c>
      <c r="C2704" s="10" t="s">
        <v>473</v>
      </c>
      <c r="D2704" s="5" t="s">
        <v>30</v>
      </c>
      <c r="E2704" s="6"/>
      <c r="F2704" s="6"/>
      <c r="G2704" s="6" t="s">
        <v>26</v>
      </c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5" t="s">
        <v>1312</v>
      </c>
    </row>
    <row r="2705" spans="1:19" hidden="1" x14ac:dyDescent="0.25">
      <c r="A2705" s="7" t="s">
        <v>27</v>
      </c>
      <c r="B2705" s="7" t="s">
        <v>23</v>
      </c>
      <c r="C2705" s="11" t="s">
        <v>473</v>
      </c>
      <c r="D2705" s="7" t="s">
        <v>41</v>
      </c>
      <c r="E2705" s="8"/>
      <c r="F2705" s="8"/>
      <c r="G2705" s="8" t="s">
        <v>26</v>
      </c>
      <c r="H2705" s="8"/>
      <c r="I2705" s="8"/>
      <c r="J2705" s="8"/>
      <c r="K2705" s="8"/>
      <c r="L2705" s="8"/>
      <c r="M2705" s="8"/>
      <c r="N2705" s="8"/>
      <c r="O2705" s="7" t="s">
        <v>477</v>
      </c>
      <c r="P2705" s="8"/>
      <c r="Q2705" s="8"/>
      <c r="R2705" s="8"/>
      <c r="S2705" s="7" t="s">
        <v>1312</v>
      </c>
    </row>
    <row r="2706" spans="1:19" hidden="1" x14ac:dyDescent="0.25">
      <c r="A2706" s="7" t="s">
        <v>22</v>
      </c>
      <c r="B2706" s="7" t="s">
        <v>23</v>
      </c>
      <c r="C2706" s="11" t="s">
        <v>473</v>
      </c>
      <c r="D2706" s="7" t="s">
        <v>25</v>
      </c>
      <c r="E2706" s="8"/>
      <c r="F2706" s="8"/>
      <c r="G2706" s="8" t="s">
        <v>26</v>
      </c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</row>
    <row r="2707" spans="1:19" hidden="1" x14ac:dyDescent="0.25">
      <c r="A2707" s="7" t="s">
        <v>153</v>
      </c>
      <c r="B2707" s="7" t="s">
        <v>23</v>
      </c>
      <c r="C2707" s="11" t="s">
        <v>473</v>
      </c>
      <c r="D2707" s="7" t="s">
        <v>154</v>
      </c>
      <c r="E2707" s="8"/>
      <c r="F2707" s="8"/>
      <c r="G2707" s="8" t="s">
        <v>26</v>
      </c>
      <c r="H2707" s="8"/>
      <c r="I2707" s="7" t="s">
        <v>30</v>
      </c>
      <c r="J2707" s="8"/>
      <c r="K2707" s="8"/>
      <c r="L2707" s="8"/>
      <c r="M2707" s="8"/>
      <c r="N2707" s="8"/>
      <c r="O2707" s="8"/>
      <c r="P2707" s="8"/>
      <c r="Q2707" s="8"/>
      <c r="R2707" s="8"/>
      <c r="S2707" s="8"/>
    </row>
    <row r="2708" spans="1:19" hidden="1" x14ac:dyDescent="0.25">
      <c r="A2708" s="7" t="s">
        <v>126</v>
      </c>
      <c r="B2708" s="7" t="s">
        <v>23</v>
      </c>
      <c r="C2708" s="11" t="s">
        <v>473</v>
      </c>
      <c r="D2708" s="7" t="s">
        <v>41</v>
      </c>
      <c r="E2708" s="8"/>
      <c r="F2708" s="8"/>
      <c r="G2708" s="8" t="s">
        <v>26</v>
      </c>
      <c r="H2708" s="8"/>
      <c r="I2708" s="7" t="s">
        <v>30</v>
      </c>
      <c r="J2708" s="8"/>
      <c r="K2708" s="8"/>
      <c r="L2708" s="8"/>
      <c r="M2708" s="8"/>
      <c r="N2708" s="8"/>
      <c r="O2708" s="7" t="s">
        <v>477</v>
      </c>
      <c r="P2708" s="8"/>
      <c r="Q2708" s="8"/>
      <c r="R2708" s="8"/>
      <c r="S2708" s="7" t="s">
        <v>1312</v>
      </c>
    </row>
    <row r="2709" spans="1:19" hidden="1" x14ac:dyDescent="0.25">
      <c r="A2709" s="7" t="s">
        <v>169</v>
      </c>
      <c r="B2709" s="7" t="s">
        <v>23</v>
      </c>
      <c r="C2709" s="11" t="s">
        <v>473</v>
      </c>
      <c r="D2709" s="7" t="s">
        <v>25</v>
      </c>
      <c r="E2709" s="8"/>
      <c r="F2709" s="8"/>
      <c r="G2709" s="8" t="s">
        <v>26</v>
      </c>
      <c r="H2709" s="8"/>
      <c r="I2709" s="7" t="s">
        <v>30</v>
      </c>
      <c r="J2709" s="8"/>
      <c r="K2709" s="8"/>
      <c r="L2709" s="8"/>
      <c r="M2709" s="8"/>
      <c r="N2709" s="8"/>
      <c r="O2709" s="8"/>
      <c r="P2709" s="8"/>
      <c r="Q2709" s="8"/>
      <c r="R2709" s="8"/>
      <c r="S2709" s="8"/>
    </row>
    <row r="2710" spans="1:19" hidden="1" x14ac:dyDescent="0.25">
      <c r="A2710" s="7" t="s">
        <v>170</v>
      </c>
      <c r="B2710" s="7" t="s">
        <v>23</v>
      </c>
      <c r="C2710" s="11" t="s">
        <v>473</v>
      </c>
      <c r="D2710" s="7" t="s">
        <v>146</v>
      </c>
      <c r="E2710" s="8"/>
      <c r="F2710" s="8"/>
      <c r="G2710" s="8" t="s">
        <v>26</v>
      </c>
      <c r="H2710" s="8"/>
      <c r="I2710" s="7" t="s">
        <v>136</v>
      </c>
      <c r="J2710" s="8"/>
      <c r="K2710" s="8"/>
      <c r="L2710" s="8"/>
      <c r="M2710" s="8"/>
      <c r="N2710" s="8"/>
      <c r="O2710" s="8"/>
      <c r="P2710" s="8"/>
      <c r="Q2710" s="8"/>
      <c r="R2710" s="8"/>
      <c r="S2710" s="8"/>
    </row>
    <row r="2711" spans="1:19" hidden="1" x14ac:dyDescent="0.25">
      <c r="A2711" s="7" t="s">
        <v>171</v>
      </c>
      <c r="B2711" s="7" t="s">
        <v>23</v>
      </c>
      <c r="C2711" s="11" t="s">
        <v>473</v>
      </c>
      <c r="D2711" s="7" t="s">
        <v>25</v>
      </c>
      <c r="E2711" s="8"/>
      <c r="F2711" s="8"/>
      <c r="G2711" s="8" t="s">
        <v>26</v>
      </c>
      <c r="H2711" s="8"/>
      <c r="I2711" s="7" t="s">
        <v>136</v>
      </c>
      <c r="J2711" s="8"/>
      <c r="K2711" s="8"/>
      <c r="L2711" s="8"/>
      <c r="M2711" s="8"/>
      <c r="N2711" s="8"/>
      <c r="O2711" s="8"/>
      <c r="P2711" s="8"/>
      <c r="Q2711" s="8"/>
      <c r="R2711" s="8"/>
      <c r="S2711" s="8"/>
    </row>
    <row r="2712" spans="1:19" hidden="1" x14ac:dyDescent="0.25">
      <c r="A2712" s="7" t="s">
        <v>173</v>
      </c>
      <c r="B2712" s="7" t="s">
        <v>23</v>
      </c>
      <c r="C2712" s="11" t="s">
        <v>473</v>
      </c>
      <c r="D2712" s="7" t="s">
        <v>146</v>
      </c>
      <c r="E2712" s="8"/>
      <c r="F2712" s="8"/>
      <c r="G2712" s="8" t="s">
        <v>26</v>
      </c>
      <c r="H2712" s="8"/>
      <c r="I2712" s="7" t="s">
        <v>172</v>
      </c>
      <c r="J2712" s="8"/>
      <c r="K2712" s="8"/>
      <c r="L2712" s="8"/>
      <c r="M2712" s="8"/>
      <c r="N2712" s="8"/>
      <c r="O2712" s="8"/>
      <c r="P2712" s="8"/>
      <c r="Q2712" s="8"/>
      <c r="R2712" s="8"/>
      <c r="S2712" s="8"/>
    </row>
    <row r="2713" spans="1:19" hidden="1" x14ac:dyDescent="0.25">
      <c r="A2713" s="7" t="s">
        <v>174</v>
      </c>
      <c r="B2713" s="7" t="s">
        <v>23</v>
      </c>
      <c r="C2713" s="11" t="s">
        <v>473</v>
      </c>
      <c r="D2713" s="7" t="s">
        <v>25</v>
      </c>
      <c r="E2713" s="8"/>
      <c r="F2713" s="8"/>
      <c r="G2713" s="8" t="s">
        <v>26</v>
      </c>
      <c r="H2713" s="8"/>
      <c r="I2713" s="7" t="s">
        <v>172</v>
      </c>
      <c r="J2713" s="8"/>
      <c r="K2713" s="8"/>
      <c r="L2713" s="8"/>
      <c r="M2713" s="8"/>
      <c r="N2713" s="8"/>
      <c r="O2713" s="8"/>
      <c r="P2713" s="8"/>
      <c r="Q2713" s="8"/>
      <c r="R2713" s="8"/>
      <c r="S2713" s="8"/>
    </row>
    <row r="2714" spans="1:19" ht="15.75" thickBot="1" x14ac:dyDescent="0.3">
      <c r="A2714" s="7" t="s">
        <v>143</v>
      </c>
      <c r="B2714" s="7" t="s">
        <v>23</v>
      </c>
      <c r="C2714" s="11" t="s">
        <v>473</v>
      </c>
      <c r="D2714" s="7" t="s">
        <v>144</v>
      </c>
      <c r="E2714" s="7" t="s">
        <v>145</v>
      </c>
      <c r="F2714" s="8"/>
      <c r="G2714" s="8" t="s">
        <v>26</v>
      </c>
      <c r="H2714" s="8"/>
      <c r="I2714" s="7" t="s">
        <v>146</v>
      </c>
      <c r="J2714" s="8"/>
      <c r="K2714" s="8" t="s">
        <v>26</v>
      </c>
      <c r="L2714" s="8"/>
      <c r="M2714" s="7" t="s">
        <v>147</v>
      </c>
      <c r="N2714" s="8"/>
      <c r="O2714" s="7" t="s">
        <v>148</v>
      </c>
      <c r="P2714" s="8"/>
      <c r="Q2714" s="8"/>
      <c r="R2714" s="8"/>
      <c r="S2714" s="7" t="s">
        <v>1307</v>
      </c>
    </row>
    <row r="2715" spans="1:19" ht="15.75" hidden="1" thickBot="1" x14ac:dyDescent="0.3">
      <c r="A2715" s="5" t="s">
        <v>135</v>
      </c>
      <c r="B2715" s="5" t="s">
        <v>178</v>
      </c>
      <c r="C2715" s="10" t="s">
        <v>473</v>
      </c>
      <c r="D2715" s="5" t="s">
        <v>30</v>
      </c>
      <c r="E2715" s="5" t="s">
        <v>145</v>
      </c>
      <c r="F2715" s="6"/>
      <c r="G2715" s="6" t="s">
        <v>26</v>
      </c>
      <c r="H2715" s="6"/>
      <c r="I2715" s="6"/>
      <c r="J2715" s="6"/>
      <c r="K2715" s="6" t="s">
        <v>26</v>
      </c>
      <c r="L2715" s="6"/>
      <c r="M2715" s="5" t="s">
        <v>139</v>
      </c>
      <c r="N2715" s="6"/>
      <c r="O2715" s="6"/>
      <c r="P2715" s="6"/>
      <c r="Q2715" s="6"/>
      <c r="R2715" s="5" t="s">
        <v>179</v>
      </c>
      <c r="S2715" s="5" t="s">
        <v>1312</v>
      </c>
    </row>
    <row r="2716" spans="1:19" ht="15.75" hidden="1" thickBot="1" x14ac:dyDescent="0.3">
      <c r="A2716" s="5" t="s">
        <v>135</v>
      </c>
      <c r="B2716" s="5" t="s">
        <v>181</v>
      </c>
      <c r="C2716" s="10" t="s">
        <v>473</v>
      </c>
      <c r="D2716" s="5" t="s">
        <v>182</v>
      </c>
      <c r="E2716" s="6"/>
      <c r="F2716" s="6"/>
      <c r="G2716" s="6" t="s">
        <v>26</v>
      </c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</row>
    <row r="2717" spans="1:19" ht="15.75" hidden="1" thickBot="1" x14ac:dyDescent="0.3">
      <c r="A2717" s="7" t="s">
        <v>27</v>
      </c>
      <c r="B2717" s="7" t="s">
        <v>181</v>
      </c>
      <c r="C2717" s="11" t="s">
        <v>473</v>
      </c>
      <c r="D2717" s="8"/>
      <c r="E2717" s="8"/>
      <c r="F2717" s="8"/>
      <c r="G2717" s="8" t="s">
        <v>26</v>
      </c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</row>
    <row r="2718" spans="1:19" ht="15.75" hidden="1" thickBot="1" x14ac:dyDescent="0.3">
      <c r="A2718" s="7" t="s">
        <v>22</v>
      </c>
      <c r="B2718" s="7" t="s">
        <v>181</v>
      </c>
      <c r="C2718" s="11" t="s">
        <v>473</v>
      </c>
      <c r="D2718" s="7" t="s">
        <v>183</v>
      </c>
      <c r="E2718" s="8"/>
      <c r="F2718" s="8"/>
      <c r="G2718" s="8" t="s">
        <v>26</v>
      </c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</row>
    <row r="2719" spans="1:19" ht="15.75" hidden="1" thickBot="1" x14ac:dyDescent="0.3">
      <c r="A2719" s="7" t="s">
        <v>126</v>
      </c>
      <c r="B2719" s="7" t="s">
        <v>181</v>
      </c>
      <c r="C2719" s="11" t="s">
        <v>473</v>
      </c>
      <c r="D2719" s="8"/>
      <c r="E2719" s="8"/>
      <c r="F2719" s="8"/>
      <c r="G2719" s="8" t="s">
        <v>26</v>
      </c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</row>
    <row r="2720" spans="1:19" ht="15.75" hidden="1" thickBot="1" x14ac:dyDescent="0.3">
      <c r="A2720" s="7" t="s">
        <v>171</v>
      </c>
      <c r="B2720" s="7" t="s">
        <v>181</v>
      </c>
      <c r="C2720" s="11" t="s">
        <v>473</v>
      </c>
      <c r="D2720" s="7" t="s">
        <v>187</v>
      </c>
      <c r="E2720" s="8"/>
      <c r="F2720" s="8"/>
      <c r="G2720" s="8" t="s">
        <v>26</v>
      </c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</row>
    <row r="2721" spans="1:19" ht="15.75" hidden="1" thickBot="1" x14ac:dyDescent="0.3">
      <c r="A2721" s="5" t="s">
        <v>135</v>
      </c>
      <c r="B2721" s="5" t="s">
        <v>28</v>
      </c>
      <c r="C2721" s="10" t="s">
        <v>473</v>
      </c>
      <c r="D2721" s="5" t="s">
        <v>154</v>
      </c>
      <c r="E2721" s="6"/>
      <c r="F2721" s="6"/>
      <c r="G2721" s="6" t="s">
        <v>26</v>
      </c>
      <c r="H2721" s="6"/>
      <c r="I2721" s="5" t="s">
        <v>30</v>
      </c>
      <c r="J2721" s="6"/>
      <c r="K2721" s="6"/>
      <c r="L2721" s="6"/>
      <c r="M2721" s="6"/>
      <c r="N2721" s="6"/>
      <c r="O2721" s="6"/>
      <c r="P2721" s="6"/>
      <c r="Q2721" s="6"/>
      <c r="R2721" s="6"/>
      <c r="S2721" s="6"/>
    </row>
    <row r="2722" spans="1:19" ht="15.75" hidden="1" thickBot="1" x14ac:dyDescent="0.3">
      <c r="A2722" s="7" t="s">
        <v>27</v>
      </c>
      <c r="B2722" s="7" t="s">
        <v>28</v>
      </c>
      <c r="C2722" s="11" t="s">
        <v>473</v>
      </c>
      <c r="D2722" s="7" t="s">
        <v>25</v>
      </c>
      <c r="E2722" s="8"/>
      <c r="F2722" s="8"/>
      <c r="G2722" s="8" t="s">
        <v>26</v>
      </c>
      <c r="H2722" s="8"/>
      <c r="I2722" s="7" t="s">
        <v>30</v>
      </c>
      <c r="J2722" s="8"/>
      <c r="K2722" s="8"/>
      <c r="L2722" s="8"/>
      <c r="M2722" s="8"/>
      <c r="N2722" s="8"/>
      <c r="O2722" s="8"/>
      <c r="P2722" s="8"/>
      <c r="Q2722" s="8"/>
      <c r="R2722" s="8"/>
      <c r="S2722" s="8"/>
    </row>
    <row r="2723" spans="1:19" ht="15.75" hidden="1" thickBot="1" x14ac:dyDescent="0.3">
      <c r="A2723" s="7" t="s">
        <v>22</v>
      </c>
      <c r="B2723" s="7" t="s">
        <v>28</v>
      </c>
      <c r="C2723" s="11" t="s">
        <v>473</v>
      </c>
      <c r="D2723" s="7" t="s">
        <v>146</v>
      </c>
      <c r="E2723" s="8"/>
      <c r="F2723" s="8"/>
      <c r="G2723" s="8" t="s">
        <v>26</v>
      </c>
      <c r="H2723" s="8"/>
      <c r="I2723" s="7" t="s">
        <v>136</v>
      </c>
      <c r="J2723" s="8"/>
      <c r="K2723" s="8"/>
      <c r="L2723" s="8"/>
      <c r="M2723" s="8"/>
      <c r="N2723" s="8"/>
      <c r="O2723" s="8"/>
      <c r="P2723" s="8"/>
      <c r="Q2723" s="8"/>
      <c r="R2723" s="8"/>
      <c r="S2723" s="8"/>
    </row>
    <row r="2724" spans="1:19" ht="15.75" hidden="1" thickBot="1" x14ac:dyDescent="0.3">
      <c r="A2724" s="7" t="s">
        <v>153</v>
      </c>
      <c r="B2724" s="7" t="s">
        <v>28</v>
      </c>
      <c r="C2724" s="11" t="s">
        <v>473</v>
      </c>
      <c r="D2724" s="7" t="s">
        <v>25</v>
      </c>
      <c r="E2724" s="8"/>
      <c r="F2724" s="8"/>
      <c r="G2724" s="8" t="s">
        <v>26</v>
      </c>
      <c r="H2724" s="8"/>
      <c r="I2724" s="7" t="s">
        <v>136</v>
      </c>
      <c r="J2724" s="8"/>
      <c r="K2724" s="8"/>
      <c r="L2724" s="8"/>
      <c r="M2724" s="8"/>
      <c r="N2724" s="8"/>
      <c r="O2724" s="8"/>
      <c r="P2724" s="8"/>
      <c r="Q2724" s="8"/>
      <c r="R2724" s="8"/>
      <c r="S2724" s="8"/>
    </row>
    <row r="2725" spans="1:19" ht="15.75" hidden="1" thickBot="1" x14ac:dyDescent="0.3">
      <c r="A2725" s="5" t="s">
        <v>135</v>
      </c>
      <c r="B2725" s="5" t="s">
        <v>188</v>
      </c>
      <c r="C2725" s="10" t="s">
        <v>473</v>
      </c>
      <c r="D2725" s="5" t="s">
        <v>189</v>
      </c>
      <c r="E2725" s="6"/>
      <c r="F2725" s="6"/>
      <c r="G2725" s="6" t="s">
        <v>26</v>
      </c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</row>
    <row r="2726" spans="1:19" ht="15.75" hidden="1" thickBot="1" x14ac:dyDescent="0.3">
      <c r="A2726" s="7" t="s">
        <v>27</v>
      </c>
      <c r="B2726" s="7" t="s">
        <v>188</v>
      </c>
      <c r="C2726" s="11" t="s">
        <v>473</v>
      </c>
      <c r="D2726" s="7" t="s">
        <v>190</v>
      </c>
      <c r="E2726" s="8"/>
      <c r="F2726" s="8"/>
      <c r="G2726" s="8" t="s">
        <v>26</v>
      </c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</row>
    <row r="2727" spans="1:19" ht="15.75" hidden="1" thickBot="1" x14ac:dyDescent="0.3">
      <c r="A2727" s="7" t="s">
        <v>22</v>
      </c>
      <c r="B2727" s="7" t="s">
        <v>188</v>
      </c>
      <c r="C2727" s="11" t="s">
        <v>473</v>
      </c>
      <c r="D2727" s="7" t="s">
        <v>191</v>
      </c>
      <c r="E2727" s="8"/>
      <c r="F2727" s="8"/>
      <c r="G2727" s="8" t="s">
        <v>26</v>
      </c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</row>
    <row r="2728" spans="1:19" ht="15.75" hidden="1" thickBot="1" x14ac:dyDescent="0.3">
      <c r="A2728" s="7" t="s">
        <v>153</v>
      </c>
      <c r="B2728" s="7" t="s">
        <v>188</v>
      </c>
      <c r="C2728" s="11" t="s">
        <v>473</v>
      </c>
      <c r="D2728" s="7" t="s">
        <v>192</v>
      </c>
      <c r="E2728" s="8"/>
      <c r="F2728" s="8"/>
      <c r="G2728" s="8" t="s">
        <v>26</v>
      </c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</row>
    <row r="2729" spans="1:19" ht="15.75" hidden="1" thickBot="1" x14ac:dyDescent="0.3">
      <c r="A2729" s="5" t="s">
        <v>153</v>
      </c>
      <c r="B2729" s="5" t="s">
        <v>193</v>
      </c>
      <c r="C2729" s="10" t="s">
        <v>473</v>
      </c>
      <c r="D2729" s="5" t="s">
        <v>154</v>
      </c>
      <c r="E2729" s="6"/>
      <c r="F2729" s="6"/>
      <c r="G2729" s="6" t="s">
        <v>26</v>
      </c>
      <c r="H2729" s="6"/>
      <c r="I2729" s="5" t="s">
        <v>30</v>
      </c>
      <c r="J2729" s="6"/>
      <c r="K2729" s="6"/>
      <c r="L2729" s="6"/>
      <c r="M2729" s="6"/>
      <c r="N2729" s="6"/>
      <c r="O2729" s="6"/>
      <c r="P2729" s="6"/>
      <c r="Q2729" s="6"/>
      <c r="R2729" s="6"/>
      <c r="S2729" s="6"/>
    </row>
    <row r="2730" spans="1:19" ht="15.75" hidden="1" thickBot="1" x14ac:dyDescent="0.3">
      <c r="A2730" s="7" t="s">
        <v>126</v>
      </c>
      <c r="B2730" s="7" t="s">
        <v>193</v>
      </c>
      <c r="C2730" s="11" t="s">
        <v>473</v>
      </c>
      <c r="D2730" s="7" t="s">
        <v>25</v>
      </c>
      <c r="E2730" s="8"/>
      <c r="F2730" s="8"/>
      <c r="G2730" s="8" t="s">
        <v>26</v>
      </c>
      <c r="H2730" s="8"/>
      <c r="I2730" s="7" t="s">
        <v>30</v>
      </c>
      <c r="J2730" s="8"/>
      <c r="K2730" s="8"/>
      <c r="L2730" s="8"/>
      <c r="M2730" s="8"/>
      <c r="N2730" s="8"/>
      <c r="O2730" s="8"/>
      <c r="P2730" s="8"/>
      <c r="Q2730" s="8"/>
      <c r="R2730" s="8"/>
      <c r="S2730" s="8"/>
    </row>
    <row r="2731" spans="1:19" ht="15.75" hidden="1" thickBot="1" x14ac:dyDescent="0.3">
      <c r="A2731" s="7" t="s">
        <v>169</v>
      </c>
      <c r="B2731" s="7" t="s">
        <v>193</v>
      </c>
      <c r="C2731" s="11" t="s">
        <v>473</v>
      </c>
      <c r="D2731" s="7" t="s">
        <v>146</v>
      </c>
      <c r="E2731" s="8"/>
      <c r="F2731" s="8"/>
      <c r="G2731" s="8" t="s">
        <v>26</v>
      </c>
      <c r="H2731" s="8"/>
      <c r="I2731" s="7" t="s">
        <v>136</v>
      </c>
      <c r="J2731" s="8"/>
      <c r="K2731" s="8"/>
      <c r="L2731" s="8"/>
      <c r="M2731" s="8"/>
      <c r="N2731" s="8"/>
      <c r="O2731" s="8"/>
      <c r="P2731" s="8"/>
      <c r="Q2731" s="8"/>
      <c r="R2731" s="8"/>
      <c r="S2731" s="8"/>
    </row>
    <row r="2732" spans="1:19" ht="15.75" hidden="1" thickBot="1" x14ac:dyDescent="0.3">
      <c r="A2732" s="7" t="s">
        <v>170</v>
      </c>
      <c r="B2732" s="7" t="s">
        <v>193</v>
      </c>
      <c r="C2732" s="11" t="s">
        <v>473</v>
      </c>
      <c r="D2732" s="7" t="s">
        <v>25</v>
      </c>
      <c r="E2732" s="8"/>
      <c r="F2732" s="8"/>
      <c r="G2732" s="8" t="s">
        <v>26</v>
      </c>
      <c r="H2732" s="8"/>
      <c r="I2732" s="7" t="s">
        <v>136</v>
      </c>
      <c r="J2732" s="8"/>
      <c r="K2732" s="8"/>
      <c r="L2732" s="8"/>
      <c r="M2732" s="8"/>
      <c r="N2732" s="8"/>
      <c r="O2732" s="8"/>
      <c r="P2732" s="8"/>
      <c r="Q2732" s="8"/>
      <c r="R2732" s="8"/>
      <c r="S2732" s="8"/>
    </row>
    <row r="2733" spans="1:19" ht="15.75" hidden="1" thickBot="1" x14ac:dyDescent="0.3">
      <c r="A2733" s="5" t="s">
        <v>169</v>
      </c>
      <c r="B2733" s="5" t="s">
        <v>32</v>
      </c>
      <c r="C2733" s="10" t="s">
        <v>473</v>
      </c>
      <c r="D2733" s="5" t="s">
        <v>185</v>
      </c>
      <c r="E2733" s="5" t="s">
        <v>478</v>
      </c>
      <c r="F2733" s="5" t="s">
        <v>479</v>
      </c>
      <c r="G2733" s="6" t="s">
        <v>26</v>
      </c>
      <c r="H2733" s="6"/>
      <c r="I2733" s="6"/>
      <c r="J2733" s="6"/>
      <c r="K2733" s="6"/>
      <c r="L2733" s="6"/>
      <c r="M2733" s="5" t="s">
        <v>480</v>
      </c>
      <c r="N2733" s="6"/>
      <c r="O2733" s="5" t="s">
        <v>481</v>
      </c>
      <c r="P2733" s="6"/>
      <c r="Q2733" s="6"/>
      <c r="R2733" s="6"/>
      <c r="S2733" s="6"/>
    </row>
    <row r="2734" spans="1:19" s="16" customFormat="1" ht="42.75" hidden="1" thickBot="1" x14ac:dyDescent="0.3">
      <c r="A2734" s="17" t="s">
        <v>98</v>
      </c>
      <c r="B2734" s="17" t="s">
        <v>32</v>
      </c>
      <c r="C2734" s="18" t="s">
        <v>473</v>
      </c>
      <c r="D2734" s="17" t="s">
        <v>33</v>
      </c>
      <c r="E2734" s="17" t="s">
        <v>111</v>
      </c>
      <c r="F2734" s="17" t="s">
        <v>111</v>
      </c>
      <c r="G2734" s="19" t="s">
        <v>26</v>
      </c>
      <c r="H2734" s="19"/>
      <c r="I2734" s="19"/>
      <c r="J2734" s="19"/>
      <c r="K2734" s="19"/>
      <c r="L2734" s="19"/>
      <c r="M2734" s="19"/>
      <c r="N2734" s="19"/>
      <c r="O2734" s="20" t="s">
        <v>482</v>
      </c>
      <c r="P2734" s="19"/>
      <c r="Q2734" s="20" t="s">
        <v>483</v>
      </c>
      <c r="R2734" s="19"/>
      <c r="S2734" s="17" t="s">
        <v>1310</v>
      </c>
    </row>
    <row r="2735" spans="1:19" ht="15.75" hidden="1" thickBot="1" x14ac:dyDescent="0.3">
      <c r="A2735" s="7" t="s">
        <v>46</v>
      </c>
      <c r="B2735" s="7" t="s">
        <v>32</v>
      </c>
      <c r="C2735" s="11" t="s">
        <v>473</v>
      </c>
      <c r="D2735" s="7" t="s">
        <v>136</v>
      </c>
      <c r="E2735" s="7" t="s">
        <v>478</v>
      </c>
      <c r="F2735" s="8"/>
      <c r="G2735" s="8" t="s">
        <v>26</v>
      </c>
      <c r="H2735" s="8"/>
      <c r="I2735" s="8"/>
      <c r="J2735" s="8"/>
      <c r="K2735" s="8"/>
      <c r="L2735" s="8"/>
      <c r="M2735" s="7" t="s">
        <v>480</v>
      </c>
      <c r="N2735" s="8"/>
      <c r="O2735" s="7" t="s">
        <v>481</v>
      </c>
      <c r="P2735" s="8"/>
      <c r="Q2735" s="8"/>
      <c r="R2735" s="8"/>
      <c r="S2735" s="7" t="s">
        <v>1312</v>
      </c>
    </row>
    <row r="2736" spans="1:19" s="16" customFormat="1" ht="42.75" hidden="1" thickBot="1" x14ac:dyDescent="0.3">
      <c r="A2736" s="17" t="s">
        <v>31</v>
      </c>
      <c r="B2736" s="17" t="s">
        <v>32</v>
      </c>
      <c r="C2736" s="18" t="s">
        <v>473</v>
      </c>
      <c r="D2736" s="17" t="s">
        <v>33</v>
      </c>
      <c r="E2736" s="17" t="s">
        <v>247</v>
      </c>
      <c r="F2736" s="17" t="s">
        <v>248</v>
      </c>
      <c r="G2736" s="19" t="s">
        <v>26</v>
      </c>
      <c r="H2736" s="19"/>
      <c r="I2736" s="19"/>
      <c r="J2736" s="19"/>
      <c r="K2736" s="19"/>
      <c r="L2736" s="19"/>
      <c r="M2736" s="17" t="s">
        <v>484</v>
      </c>
      <c r="N2736" s="19"/>
      <c r="O2736" s="17" t="s">
        <v>250</v>
      </c>
      <c r="P2736" s="19"/>
      <c r="Q2736" s="20" t="s">
        <v>251</v>
      </c>
      <c r="R2736" s="19"/>
      <c r="S2736" s="17" t="s">
        <v>1310</v>
      </c>
    </row>
    <row r="2737" spans="1:19" s="16" customFormat="1" ht="42.75" hidden="1" thickBot="1" x14ac:dyDescent="0.3">
      <c r="A2737" s="17" t="s">
        <v>62</v>
      </c>
      <c r="B2737" s="17" t="s">
        <v>32</v>
      </c>
      <c r="C2737" s="18" t="s">
        <v>473</v>
      </c>
      <c r="D2737" s="17" t="s">
        <v>33</v>
      </c>
      <c r="E2737" s="17" t="s">
        <v>485</v>
      </c>
      <c r="F2737" s="17" t="s">
        <v>486</v>
      </c>
      <c r="G2737" s="19" t="s">
        <v>26</v>
      </c>
      <c r="H2737" s="19"/>
      <c r="I2737" s="19"/>
      <c r="J2737" s="19"/>
      <c r="K2737" s="19"/>
      <c r="L2737" s="19"/>
      <c r="M2737" s="19"/>
      <c r="N2737" s="19"/>
      <c r="O2737" s="19"/>
      <c r="P2737" s="19"/>
      <c r="Q2737" s="20" t="s">
        <v>487</v>
      </c>
      <c r="R2737" s="19"/>
      <c r="S2737" s="17" t="s">
        <v>1310</v>
      </c>
    </row>
    <row r="2738" spans="1:19" x14ac:dyDescent="0.25">
      <c r="A2738" s="5" t="s">
        <v>135</v>
      </c>
      <c r="B2738" s="5" t="s">
        <v>123</v>
      </c>
      <c r="C2738" s="10" t="s">
        <v>488</v>
      </c>
      <c r="D2738" s="5" t="s">
        <v>144</v>
      </c>
      <c r="E2738" s="5" t="s">
        <v>145</v>
      </c>
      <c r="F2738" s="6"/>
      <c r="G2738" s="6" t="s">
        <v>26</v>
      </c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5" t="s">
        <v>1307</v>
      </c>
    </row>
    <row r="2739" spans="1:19" hidden="1" x14ac:dyDescent="0.25">
      <c r="A2739" s="7" t="s">
        <v>27</v>
      </c>
      <c r="B2739" s="7" t="s">
        <v>123</v>
      </c>
      <c r="C2739" s="11" t="s">
        <v>488</v>
      </c>
      <c r="D2739" s="7" t="s">
        <v>30</v>
      </c>
      <c r="E2739" s="8"/>
      <c r="F2739" s="8"/>
      <c r="G2739" s="8" t="s">
        <v>26</v>
      </c>
      <c r="H2739" s="8"/>
      <c r="I2739" s="8"/>
      <c r="J2739" s="8"/>
      <c r="K2739" s="8"/>
      <c r="L2739" s="8"/>
      <c r="M2739" s="8"/>
      <c r="N2739" s="8"/>
      <c r="O2739" s="7" t="s">
        <v>477</v>
      </c>
      <c r="P2739" s="8"/>
      <c r="Q2739" s="8"/>
      <c r="R2739" s="8"/>
      <c r="S2739" s="7" t="s">
        <v>1312</v>
      </c>
    </row>
    <row r="2740" spans="1:19" hidden="1" x14ac:dyDescent="0.25">
      <c r="A2740" s="7" t="s">
        <v>22</v>
      </c>
      <c r="B2740" s="7" t="s">
        <v>123</v>
      </c>
      <c r="C2740" s="11" t="s">
        <v>488</v>
      </c>
      <c r="D2740" s="7" t="s">
        <v>41</v>
      </c>
      <c r="E2740" s="8"/>
      <c r="F2740" s="8"/>
      <c r="G2740" s="8" t="s">
        <v>26</v>
      </c>
      <c r="H2740" s="8"/>
      <c r="I2740" s="8"/>
      <c r="J2740" s="8"/>
      <c r="K2740" s="8"/>
      <c r="L2740" s="8"/>
      <c r="M2740" s="8"/>
      <c r="N2740" s="8"/>
      <c r="O2740" s="7" t="s">
        <v>477</v>
      </c>
      <c r="P2740" s="8"/>
      <c r="Q2740" s="8"/>
      <c r="R2740" s="8"/>
      <c r="S2740" s="7" t="s">
        <v>1321</v>
      </c>
    </row>
    <row r="2741" spans="1:19" hidden="1" x14ac:dyDescent="0.25">
      <c r="A2741" s="7" t="s">
        <v>170</v>
      </c>
      <c r="B2741" s="7" t="s">
        <v>123</v>
      </c>
      <c r="C2741" s="11" t="s">
        <v>488</v>
      </c>
      <c r="D2741" s="7" t="s">
        <v>136</v>
      </c>
      <c r="E2741" s="7" t="s">
        <v>139</v>
      </c>
      <c r="F2741" s="8"/>
      <c r="G2741" s="8" t="s">
        <v>26</v>
      </c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7" t="s">
        <v>1312</v>
      </c>
    </row>
    <row r="2742" spans="1:19" hidden="1" x14ac:dyDescent="0.25">
      <c r="A2742" s="5" t="s">
        <v>135</v>
      </c>
      <c r="B2742" s="5" t="s">
        <v>23</v>
      </c>
      <c r="C2742" s="10" t="s">
        <v>488</v>
      </c>
      <c r="D2742" s="5" t="s">
        <v>30</v>
      </c>
      <c r="E2742" s="6"/>
      <c r="F2742" s="6"/>
      <c r="G2742" s="6" t="s">
        <v>26</v>
      </c>
      <c r="H2742" s="6"/>
      <c r="I2742" s="6"/>
      <c r="J2742" s="6"/>
      <c r="K2742" s="6"/>
      <c r="L2742" s="6"/>
      <c r="M2742" s="6"/>
      <c r="N2742" s="6"/>
      <c r="O2742" s="5" t="s">
        <v>477</v>
      </c>
      <c r="P2742" s="6"/>
      <c r="Q2742" s="6"/>
      <c r="R2742" s="6"/>
      <c r="S2742" s="5" t="s">
        <v>1312</v>
      </c>
    </row>
    <row r="2743" spans="1:19" hidden="1" x14ac:dyDescent="0.25">
      <c r="A2743" s="7" t="s">
        <v>27</v>
      </c>
      <c r="B2743" s="7" t="s">
        <v>23</v>
      </c>
      <c r="C2743" s="11" t="s">
        <v>488</v>
      </c>
      <c r="D2743" s="7" t="s">
        <v>41</v>
      </c>
      <c r="E2743" s="8"/>
      <c r="F2743" s="8"/>
      <c r="G2743" s="8" t="s">
        <v>26</v>
      </c>
      <c r="H2743" s="8"/>
      <c r="I2743" s="8"/>
      <c r="J2743" s="8"/>
      <c r="K2743" s="8"/>
      <c r="L2743" s="8"/>
      <c r="M2743" s="8"/>
      <c r="N2743" s="8"/>
      <c r="O2743" s="7" t="s">
        <v>477</v>
      </c>
      <c r="P2743" s="8"/>
      <c r="Q2743" s="8"/>
      <c r="R2743" s="8"/>
      <c r="S2743" s="7" t="s">
        <v>1321</v>
      </c>
    </row>
    <row r="2744" spans="1:19" hidden="1" x14ac:dyDescent="0.25">
      <c r="A2744" s="7" t="s">
        <v>22</v>
      </c>
      <c r="B2744" s="7" t="s">
        <v>23</v>
      </c>
      <c r="C2744" s="11" t="s">
        <v>488</v>
      </c>
      <c r="D2744" s="7" t="s">
        <v>25</v>
      </c>
      <c r="E2744" s="8"/>
      <c r="F2744" s="8"/>
      <c r="G2744" s="8" t="s">
        <v>26</v>
      </c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</row>
    <row r="2745" spans="1:19" hidden="1" x14ac:dyDescent="0.25">
      <c r="A2745" s="7" t="s">
        <v>153</v>
      </c>
      <c r="B2745" s="7" t="s">
        <v>23</v>
      </c>
      <c r="C2745" s="11" t="s">
        <v>488</v>
      </c>
      <c r="D2745" s="7" t="s">
        <v>154</v>
      </c>
      <c r="E2745" s="8"/>
      <c r="F2745" s="8"/>
      <c r="G2745" s="8" t="s">
        <v>26</v>
      </c>
      <c r="H2745" s="8"/>
      <c r="I2745" s="7" t="s">
        <v>30</v>
      </c>
      <c r="J2745" s="8"/>
      <c r="K2745" s="8"/>
      <c r="L2745" s="8"/>
      <c r="M2745" s="8"/>
      <c r="N2745" s="8"/>
      <c r="O2745" s="8"/>
      <c r="P2745" s="8"/>
      <c r="Q2745" s="8"/>
      <c r="R2745" s="8"/>
      <c r="S2745" s="8"/>
    </row>
    <row r="2746" spans="1:19" hidden="1" x14ac:dyDescent="0.25">
      <c r="A2746" s="7" t="s">
        <v>126</v>
      </c>
      <c r="B2746" s="7" t="s">
        <v>23</v>
      </c>
      <c r="C2746" s="11" t="s">
        <v>488</v>
      </c>
      <c r="D2746" s="7" t="s">
        <v>41</v>
      </c>
      <c r="E2746" s="8"/>
      <c r="F2746" s="8"/>
      <c r="G2746" s="8" t="s">
        <v>26</v>
      </c>
      <c r="H2746" s="8"/>
      <c r="I2746" s="7" t="s">
        <v>30</v>
      </c>
      <c r="J2746" s="8"/>
      <c r="K2746" s="8"/>
      <c r="L2746" s="8"/>
      <c r="M2746" s="8"/>
      <c r="N2746" s="8"/>
      <c r="O2746" s="8"/>
      <c r="P2746" s="8"/>
      <c r="Q2746" s="8"/>
      <c r="R2746" s="8"/>
      <c r="S2746" s="7" t="s">
        <v>1321</v>
      </c>
    </row>
    <row r="2747" spans="1:19" hidden="1" x14ac:dyDescent="0.25">
      <c r="A2747" s="7" t="s">
        <v>169</v>
      </c>
      <c r="B2747" s="7" t="s">
        <v>23</v>
      </c>
      <c r="C2747" s="11" t="s">
        <v>488</v>
      </c>
      <c r="D2747" s="7" t="s">
        <v>25</v>
      </c>
      <c r="E2747" s="8"/>
      <c r="F2747" s="8"/>
      <c r="G2747" s="8" t="s">
        <v>26</v>
      </c>
      <c r="H2747" s="8"/>
      <c r="I2747" s="7" t="s">
        <v>30</v>
      </c>
      <c r="J2747" s="8"/>
      <c r="K2747" s="8"/>
      <c r="L2747" s="8"/>
      <c r="M2747" s="8"/>
      <c r="N2747" s="8"/>
      <c r="O2747" s="8"/>
      <c r="P2747" s="8"/>
      <c r="Q2747" s="8"/>
      <c r="R2747" s="8"/>
      <c r="S2747" s="8"/>
    </row>
    <row r="2748" spans="1:19" hidden="1" x14ac:dyDescent="0.25">
      <c r="A2748" s="7" t="s">
        <v>170</v>
      </c>
      <c r="B2748" s="7" t="s">
        <v>23</v>
      </c>
      <c r="C2748" s="11" t="s">
        <v>488</v>
      </c>
      <c r="D2748" s="7" t="s">
        <v>146</v>
      </c>
      <c r="E2748" s="8"/>
      <c r="F2748" s="8"/>
      <c r="G2748" s="8" t="s">
        <v>26</v>
      </c>
      <c r="H2748" s="8"/>
      <c r="I2748" s="7" t="s">
        <v>136</v>
      </c>
      <c r="J2748" s="8"/>
      <c r="K2748" s="8"/>
      <c r="L2748" s="8"/>
      <c r="M2748" s="8"/>
      <c r="N2748" s="8"/>
      <c r="O2748" s="8"/>
      <c r="P2748" s="8"/>
      <c r="Q2748" s="8"/>
      <c r="R2748" s="8"/>
      <c r="S2748" s="8"/>
    </row>
    <row r="2749" spans="1:19" hidden="1" x14ac:dyDescent="0.25">
      <c r="A2749" s="7" t="s">
        <v>171</v>
      </c>
      <c r="B2749" s="7" t="s">
        <v>23</v>
      </c>
      <c r="C2749" s="11" t="s">
        <v>488</v>
      </c>
      <c r="D2749" s="7" t="s">
        <v>25</v>
      </c>
      <c r="E2749" s="8"/>
      <c r="F2749" s="8"/>
      <c r="G2749" s="8" t="s">
        <v>26</v>
      </c>
      <c r="H2749" s="8"/>
      <c r="I2749" s="7" t="s">
        <v>136</v>
      </c>
      <c r="J2749" s="8"/>
      <c r="K2749" s="8"/>
      <c r="L2749" s="8"/>
      <c r="M2749" s="8"/>
      <c r="N2749" s="8"/>
      <c r="O2749" s="8"/>
      <c r="P2749" s="8"/>
      <c r="Q2749" s="8"/>
      <c r="R2749" s="8"/>
      <c r="S2749" s="8"/>
    </row>
    <row r="2750" spans="1:19" hidden="1" x14ac:dyDescent="0.25">
      <c r="A2750" s="7" t="s">
        <v>173</v>
      </c>
      <c r="B2750" s="7" t="s">
        <v>23</v>
      </c>
      <c r="C2750" s="11" t="s">
        <v>488</v>
      </c>
      <c r="D2750" s="7" t="s">
        <v>146</v>
      </c>
      <c r="E2750" s="8"/>
      <c r="F2750" s="8"/>
      <c r="G2750" s="8" t="s">
        <v>26</v>
      </c>
      <c r="H2750" s="8"/>
      <c r="I2750" s="7" t="s">
        <v>172</v>
      </c>
      <c r="J2750" s="8"/>
      <c r="K2750" s="8"/>
      <c r="L2750" s="8"/>
      <c r="M2750" s="8"/>
      <c r="N2750" s="8"/>
      <c r="O2750" s="8"/>
      <c r="P2750" s="8"/>
      <c r="Q2750" s="8"/>
      <c r="R2750" s="8"/>
      <c r="S2750" s="8"/>
    </row>
    <row r="2751" spans="1:19" hidden="1" x14ac:dyDescent="0.25">
      <c r="A2751" s="7" t="s">
        <v>174</v>
      </c>
      <c r="B2751" s="7" t="s">
        <v>23</v>
      </c>
      <c r="C2751" s="11" t="s">
        <v>488</v>
      </c>
      <c r="D2751" s="7" t="s">
        <v>25</v>
      </c>
      <c r="E2751" s="8"/>
      <c r="F2751" s="8"/>
      <c r="G2751" s="8" t="s">
        <v>26</v>
      </c>
      <c r="H2751" s="8"/>
      <c r="I2751" s="7" t="s">
        <v>172</v>
      </c>
      <c r="J2751" s="8"/>
      <c r="K2751" s="8"/>
      <c r="L2751" s="8"/>
      <c r="M2751" s="8"/>
      <c r="N2751" s="8"/>
      <c r="O2751" s="8"/>
      <c r="P2751" s="8"/>
      <c r="Q2751" s="8"/>
      <c r="R2751" s="8"/>
      <c r="S2751" s="8"/>
    </row>
    <row r="2752" spans="1:19" ht="15.75" thickBot="1" x14ac:dyDescent="0.3">
      <c r="A2752" s="7" t="s">
        <v>143</v>
      </c>
      <c r="B2752" s="7" t="s">
        <v>23</v>
      </c>
      <c r="C2752" s="11" t="s">
        <v>488</v>
      </c>
      <c r="D2752" s="7" t="s">
        <v>144</v>
      </c>
      <c r="E2752" s="7" t="s">
        <v>145</v>
      </c>
      <c r="F2752" s="8"/>
      <c r="G2752" s="8" t="s">
        <v>26</v>
      </c>
      <c r="H2752" s="8"/>
      <c r="I2752" s="7" t="s">
        <v>146</v>
      </c>
      <c r="J2752" s="8"/>
      <c r="K2752" s="8" t="s">
        <v>26</v>
      </c>
      <c r="L2752" s="8"/>
      <c r="M2752" s="7" t="s">
        <v>147</v>
      </c>
      <c r="N2752" s="8"/>
      <c r="O2752" s="7" t="s">
        <v>148</v>
      </c>
      <c r="P2752" s="8"/>
      <c r="Q2752" s="8"/>
      <c r="R2752" s="8"/>
      <c r="S2752" s="7" t="s">
        <v>1307</v>
      </c>
    </row>
    <row r="2753" spans="1:19" ht="15.75" hidden="1" thickBot="1" x14ac:dyDescent="0.3">
      <c r="A2753" s="5" t="s">
        <v>135</v>
      </c>
      <c r="B2753" s="5" t="s">
        <v>175</v>
      </c>
      <c r="C2753" s="10" t="s">
        <v>488</v>
      </c>
      <c r="D2753" s="5" t="s">
        <v>136</v>
      </c>
      <c r="E2753" s="5" t="s">
        <v>147</v>
      </c>
      <c r="F2753" s="6"/>
      <c r="G2753" s="6" t="s">
        <v>26</v>
      </c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5" t="s">
        <v>177</v>
      </c>
      <c r="S2753" s="5" t="s">
        <v>1312</v>
      </c>
    </row>
    <row r="2754" spans="1:19" ht="15.75" hidden="1" thickBot="1" x14ac:dyDescent="0.3">
      <c r="A2754" s="5" t="s">
        <v>135</v>
      </c>
      <c r="B2754" s="5" t="s">
        <v>178</v>
      </c>
      <c r="C2754" s="10" t="s">
        <v>488</v>
      </c>
      <c r="D2754" s="5" t="s">
        <v>30</v>
      </c>
      <c r="E2754" s="5" t="s">
        <v>145</v>
      </c>
      <c r="F2754" s="6"/>
      <c r="G2754" s="6" t="s">
        <v>26</v>
      </c>
      <c r="H2754" s="6"/>
      <c r="I2754" s="6"/>
      <c r="J2754" s="6"/>
      <c r="K2754" s="6" t="s">
        <v>26</v>
      </c>
      <c r="L2754" s="6"/>
      <c r="M2754" s="5" t="s">
        <v>139</v>
      </c>
      <c r="N2754" s="6"/>
      <c r="O2754" s="5" t="s">
        <v>477</v>
      </c>
      <c r="P2754" s="6"/>
      <c r="Q2754" s="6"/>
      <c r="R2754" s="5" t="s">
        <v>179</v>
      </c>
      <c r="S2754" s="5" t="s">
        <v>1312</v>
      </c>
    </row>
    <row r="2755" spans="1:19" ht="15.75" hidden="1" thickBot="1" x14ac:dyDescent="0.3">
      <c r="A2755" s="7" t="s">
        <v>27</v>
      </c>
      <c r="B2755" s="7" t="s">
        <v>178</v>
      </c>
      <c r="C2755" s="11" t="s">
        <v>488</v>
      </c>
      <c r="D2755" s="7" t="s">
        <v>41</v>
      </c>
      <c r="E2755" s="8"/>
      <c r="F2755" s="8"/>
      <c r="G2755" s="8" t="s">
        <v>26</v>
      </c>
      <c r="H2755" s="8"/>
      <c r="I2755" s="8"/>
      <c r="J2755" s="8"/>
      <c r="K2755" s="8" t="s">
        <v>26</v>
      </c>
      <c r="L2755" s="8"/>
      <c r="M2755" s="7" t="s">
        <v>139</v>
      </c>
      <c r="N2755" s="8"/>
      <c r="O2755" s="7" t="s">
        <v>477</v>
      </c>
      <c r="P2755" s="8"/>
      <c r="Q2755" s="8"/>
      <c r="R2755" s="7" t="s">
        <v>180</v>
      </c>
      <c r="S2755" s="7" t="s">
        <v>1321</v>
      </c>
    </row>
    <row r="2756" spans="1:19" ht="15.75" hidden="1" thickBot="1" x14ac:dyDescent="0.3">
      <c r="A2756" s="5" t="s">
        <v>135</v>
      </c>
      <c r="B2756" s="5" t="s">
        <v>181</v>
      </c>
      <c r="C2756" s="10" t="s">
        <v>488</v>
      </c>
      <c r="D2756" s="5" t="s">
        <v>182</v>
      </c>
      <c r="E2756" s="6"/>
      <c r="F2756" s="6"/>
      <c r="G2756" s="6" t="s">
        <v>26</v>
      </c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</row>
    <row r="2757" spans="1:19" ht="15.75" hidden="1" thickBot="1" x14ac:dyDescent="0.3">
      <c r="A2757" s="7" t="s">
        <v>27</v>
      </c>
      <c r="B2757" s="7" t="s">
        <v>181</v>
      </c>
      <c r="C2757" s="11" t="s">
        <v>488</v>
      </c>
      <c r="D2757" s="8"/>
      <c r="E2757" s="8"/>
      <c r="F2757" s="8"/>
      <c r="G2757" s="8" t="s">
        <v>26</v>
      </c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</row>
    <row r="2758" spans="1:19" ht="15.75" hidden="1" thickBot="1" x14ac:dyDescent="0.3">
      <c r="A2758" s="7" t="s">
        <v>22</v>
      </c>
      <c r="B2758" s="7" t="s">
        <v>181</v>
      </c>
      <c r="C2758" s="11" t="s">
        <v>488</v>
      </c>
      <c r="D2758" s="7" t="s">
        <v>183</v>
      </c>
      <c r="E2758" s="8"/>
      <c r="F2758" s="8"/>
      <c r="G2758" s="8" t="s">
        <v>26</v>
      </c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</row>
    <row r="2759" spans="1:19" ht="15.75" hidden="1" thickBot="1" x14ac:dyDescent="0.3">
      <c r="A2759" s="7" t="s">
        <v>153</v>
      </c>
      <c r="B2759" s="7" t="s">
        <v>181</v>
      </c>
      <c r="C2759" s="11" t="s">
        <v>488</v>
      </c>
      <c r="D2759" s="7" t="s">
        <v>184</v>
      </c>
      <c r="E2759" s="8"/>
      <c r="F2759" s="8"/>
      <c r="G2759" s="8" t="s">
        <v>26</v>
      </c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</row>
    <row r="2760" spans="1:19" ht="15.75" hidden="1" thickBot="1" x14ac:dyDescent="0.3">
      <c r="A2760" s="7" t="s">
        <v>126</v>
      </c>
      <c r="B2760" s="7" t="s">
        <v>181</v>
      </c>
      <c r="C2760" s="11" t="s">
        <v>488</v>
      </c>
      <c r="D2760" s="8"/>
      <c r="E2760" s="8"/>
      <c r="F2760" s="8"/>
      <c r="G2760" s="8" t="s">
        <v>26</v>
      </c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</row>
    <row r="2761" spans="1:19" ht="15.75" hidden="1" thickBot="1" x14ac:dyDescent="0.3">
      <c r="A2761" s="7" t="s">
        <v>169</v>
      </c>
      <c r="B2761" s="7" t="s">
        <v>181</v>
      </c>
      <c r="C2761" s="11" t="s">
        <v>488</v>
      </c>
      <c r="D2761" s="7" t="s">
        <v>185</v>
      </c>
      <c r="E2761" s="7" t="s">
        <v>147</v>
      </c>
      <c r="F2761" s="8"/>
      <c r="G2761" s="8" t="s">
        <v>26</v>
      </c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</row>
    <row r="2762" spans="1:19" ht="15.75" hidden="1" thickBot="1" x14ac:dyDescent="0.3">
      <c r="A2762" s="7" t="s">
        <v>170</v>
      </c>
      <c r="B2762" s="7" t="s">
        <v>181</v>
      </c>
      <c r="C2762" s="11" t="s">
        <v>488</v>
      </c>
      <c r="D2762" s="7" t="s">
        <v>186</v>
      </c>
      <c r="E2762" s="8"/>
      <c r="F2762" s="8"/>
      <c r="G2762" s="8" t="s">
        <v>26</v>
      </c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</row>
    <row r="2763" spans="1:19" ht="15.75" hidden="1" thickBot="1" x14ac:dyDescent="0.3">
      <c r="A2763" s="7" t="s">
        <v>171</v>
      </c>
      <c r="B2763" s="7" t="s">
        <v>181</v>
      </c>
      <c r="C2763" s="11" t="s">
        <v>488</v>
      </c>
      <c r="D2763" s="7" t="s">
        <v>187</v>
      </c>
      <c r="E2763" s="8"/>
      <c r="F2763" s="8"/>
      <c r="G2763" s="8" t="s">
        <v>26</v>
      </c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</row>
    <row r="2764" spans="1:19" ht="15.75" hidden="1" thickBot="1" x14ac:dyDescent="0.3">
      <c r="A2764" s="5" t="s">
        <v>135</v>
      </c>
      <c r="B2764" s="5" t="s">
        <v>28</v>
      </c>
      <c r="C2764" s="10" t="s">
        <v>488</v>
      </c>
      <c r="D2764" s="5" t="s">
        <v>154</v>
      </c>
      <c r="E2764" s="6"/>
      <c r="F2764" s="6"/>
      <c r="G2764" s="6" t="s">
        <v>26</v>
      </c>
      <c r="H2764" s="6"/>
      <c r="I2764" s="5" t="s">
        <v>30</v>
      </c>
      <c r="J2764" s="6"/>
      <c r="K2764" s="6"/>
      <c r="L2764" s="6"/>
      <c r="M2764" s="6"/>
      <c r="N2764" s="6"/>
      <c r="O2764" s="6"/>
      <c r="P2764" s="6"/>
      <c r="Q2764" s="6"/>
      <c r="R2764" s="6"/>
      <c r="S2764" s="6"/>
    </row>
    <row r="2765" spans="1:19" ht="15.75" hidden="1" thickBot="1" x14ac:dyDescent="0.3">
      <c r="A2765" s="7" t="s">
        <v>27</v>
      </c>
      <c r="B2765" s="7" t="s">
        <v>28</v>
      </c>
      <c r="C2765" s="11" t="s">
        <v>488</v>
      </c>
      <c r="D2765" s="7" t="s">
        <v>25</v>
      </c>
      <c r="E2765" s="8"/>
      <c r="F2765" s="8"/>
      <c r="G2765" s="8" t="s">
        <v>26</v>
      </c>
      <c r="H2765" s="8"/>
      <c r="I2765" s="7" t="s">
        <v>30</v>
      </c>
      <c r="J2765" s="8"/>
      <c r="K2765" s="8"/>
      <c r="L2765" s="8"/>
      <c r="M2765" s="8"/>
      <c r="N2765" s="8"/>
      <c r="O2765" s="8"/>
      <c r="P2765" s="8"/>
      <c r="Q2765" s="8"/>
      <c r="R2765" s="8"/>
      <c r="S2765" s="8"/>
    </row>
    <row r="2766" spans="1:19" ht="15.75" hidden="1" thickBot="1" x14ac:dyDescent="0.3">
      <c r="A2766" s="7" t="s">
        <v>22</v>
      </c>
      <c r="B2766" s="7" t="s">
        <v>28</v>
      </c>
      <c r="C2766" s="11" t="s">
        <v>488</v>
      </c>
      <c r="D2766" s="7" t="s">
        <v>146</v>
      </c>
      <c r="E2766" s="8"/>
      <c r="F2766" s="8"/>
      <c r="G2766" s="8" t="s">
        <v>26</v>
      </c>
      <c r="H2766" s="8"/>
      <c r="I2766" s="7" t="s">
        <v>136</v>
      </c>
      <c r="J2766" s="8"/>
      <c r="K2766" s="8"/>
      <c r="L2766" s="8"/>
      <c r="M2766" s="8"/>
      <c r="N2766" s="8"/>
      <c r="O2766" s="8"/>
      <c r="P2766" s="8"/>
      <c r="Q2766" s="8"/>
      <c r="R2766" s="8"/>
      <c r="S2766" s="8"/>
    </row>
    <row r="2767" spans="1:19" ht="15.75" hidden="1" thickBot="1" x14ac:dyDescent="0.3">
      <c r="A2767" s="7" t="s">
        <v>153</v>
      </c>
      <c r="B2767" s="7" t="s">
        <v>28</v>
      </c>
      <c r="C2767" s="11" t="s">
        <v>488</v>
      </c>
      <c r="D2767" s="7" t="s">
        <v>25</v>
      </c>
      <c r="E2767" s="8"/>
      <c r="F2767" s="8"/>
      <c r="G2767" s="8" t="s">
        <v>26</v>
      </c>
      <c r="H2767" s="8"/>
      <c r="I2767" s="7" t="s">
        <v>136</v>
      </c>
      <c r="J2767" s="8"/>
      <c r="K2767" s="8"/>
      <c r="L2767" s="8"/>
      <c r="M2767" s="8"/>
      <c r="N2767" s="8"/>
      <c r="O2767" s="8"/>
      <c r="P2767" s="8"/>
      <c r="Q2767" s="8"/>
      <c r="R2767" s="8"/>
      <c r="S2767" s="8"/>
    </row>
    <row r="2768" spans="1:19" ht="15.75" hidden="1" thickBot="1" x14ac:dyDescent="0.3">
      <c r="A2768" s="5" t="s">
        <v>135</v>
      </c>
      <c r="B2768" s="5" t="s">
        <v>188</v>
      </c>
      <c r="C2768" s="10" t="s">
        <v>488</v>
      </c>
      <c r="D2768" s="5" t="s">
        <v>189</v>
      </c>
      <c r="E2768" s="6"/>
      <c r="F2768" s="6"/>
      <c r="G2768" s="6" t="s">
        <v>26</v>
      </c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</row>
    <row r="2769" spans="1:19" ht="15.75" hidden="1" thickBot="1" x14ac:dyDescent="0.3">
      <c r="A2769" s="7" t="s">
        <v>27</v>
      </c>
      <c r="B2769" s="7" t="s">
        <v>188</v>
      </c>
      <c r="C2769" s="11" t="s">
        <v>488</v>
      </c>
      <c r="D2769" s="7" t="s">
        <v>190</v>
      </c>
      <c r="E2769" s="8"/>
      <c r="F2769" s="8"/>
      <c r="G2769" s="8" t="s">
        <v>26</v>
      </c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</row>
    <row r="2770" spans="1:19" ht="15.75" hidden="1" thickBot="1" x14ac:dyDescent="0.3">
      <c r="A2770" s="7" t="s">
        <v>22</v>
      </c>
      <c r="B2770" s="7" t="s">
        <v>188</v>
      </c>
      <c r="C2770" s="11" t="s">
        <v>488</v>
      </c>
      <c r="D2770" s="7" t="s">
        <v>191</v>
      </c>
      <c r="E2770" s="8"/>
      <c r="F2770" s="8"/>
      <c r="G2770" s="8" t="s">
        <v>26</v>
      </c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</row>
    <row r="2771" spans="1:19" ht="15.75" hidden="1" thickBot="1" x14ac:dyDescent="0.3">
      <c r="A2771" s="7" t="s">
        <v>153</v>
      </c>
      <c r="B2771" s="7" t="s">
        <v>188</v>
      </c>
      <c r="C2771" s="11" t="s">
        <v>488</v>
      </c>
      <c r="D2771" s="7" t="s">
        <v>192</v>
      </c>
      <c r="E2771" s="8"/>
      <c r="F2771" s="8"/>
      <c r="G2771" s="8" t="s">
        <v>26</v>
      </c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</row>
    <row r="2772" spans="1:19" ht="15.75" hidden="1" thickBot="1" x14ac:dyDescent="0.3">
      <c r="A2772" s="5" t="s">
        <v>153</v>
      </c>
      <c r="B2772" s="5" t="s">
        <v>193</v>
      </c>
      <c r="C2772" s="10" t="s">
        <v>488</v>
      </c>
      <c r="D2772" s="5" t="s">
        <v>154</v>
      </c>
      <c r="E2772" s="6"/>
      <c r="F2772" s="6"/>
      <c r="G2772" s="6" t="s">
        <v>26</v>
      </c>
      <c r="H2772" s="6"/>
      <c r="I2772" s="5" t="s">
        <v>30</v>
      </c>
      <c r="J2772" s="6"/>
      <c r="K2772" s="6"/>
      <c r="L2772" s="6"/>
      <c r="M2772" s="6"/>
      <c r="N2772" s="6"/>
      <c r="O2772" s="6"/>
      <c r="P2772" s="6"/>
      <c r="Q2772" s="6"/>
      <c r="R2772" s="6"/>
      <c r="S2772" s="6"/>
    </row>
    <row r="2773" spans="1:19" ht="15.75" hidden="1" thickBot="1" x14ac:dyDescent="0.3">
      <c r="A2773" s="7" t="s">
        <v>126</v>
      </c>
      <c r="B2773" s="7" t="s">
        <v>193</v>
      </c>
      <c r="C2773" s="11" t="s">
        <v>488</v>
      </c>
      <c r="D2773" s="7" t="s">
        <v>25</v>
      </c>
      <c r="E2773" s="8"/>
      <c r="F2773" s="8"/>
      <c r="G2773" s="8" t="s">
        <v>26</v>
      </c>
      <c r="H2773" s="8"/>
      <c r="I2773" s="7" t="s">
        <v>30</v>
      </c>
      <c r="J2773" s="8"/>
      <c r="K2773" s="8"/>
      <c r="L2773" s="8"/>
      <c r="M2773" s="8"/>
      <c r="N2773" s="8"/>
      <c r="O2773" s="8"/>
      <c r="P2773" s="8"/>
      <c r="Q2773" s="8"/>
      <c r="R2773" s="8"/>
      <c r="S2773" s="8"/>
    </row>
    <row r="2774" spans="1:19" ht="15.75" hidden="1" thickBot="1" x14ac:dyDescent="0.3">
      <c r="A2774" s="7" t="s">
        <v>169</v>
      </c>
      <c r="B2774" s="7" t="s">
        <v>193</v>
      </c>
      <c r="C2774" s="11" t="s">
        <v>488</v>
      </c>
      <c r="D2774" s="7" t="s">
        <v>146</v>
      </c>
      <c r="E2774" s="8"/>
      <c r="F2774" s="8"/>
      <c r="G2774" s="8" t="s">
        <v>26</v>
      </c>
      <c r="H2774" s="8"/>
      <c r="I2774" s="7" t="s">
        <v>136</v>
      </c>
      <c r="J2774" s="8"/>
      <c r="K2774" s="8"/>
      <c r="L2774" s="8"/>
      <c r="M2774" s="8"/>
      <c r="N2774" s="8"/>
      <c r="O2774" s="8"/>
      <c r="P2774" s="8"/>
      <c r="Q2774" s="8"/>
      <c r="R2774" s="8"/>
      <c r="S2774" s="8"/>
    </row>
    <row r="2775" spans="1:19" ht="15.75" hidden="1" thickBot="1" x14ac:dyDescent="0.3">
      <c r="A2775" s="7" t="s">
        <v>170</v>
      </c>
      <c r="B2775" s="7" t="s">
        <v>193</v>
      </c>
      <c r="C2775" s="11" t="s">
        <v>488</v>
      </c>
      <c r="D2775" s="7" t="s">
        <v>25</v>
      </c>
      <c r="E2775" s="8"/>
      <c r="F2775" s="8"/>
      <c r="G2775" s="8" t="s">
        <v>26</v>
      </c>
      <c r="H2775" s="8"/>
      <c r="I2775" s="7" t="s">
        <v>136</v>
      </c>
      <c r="J2775" s="8"/>
      <c r="K2775" s="8"/>
      <c r="L2775" s="8"/>
      <c r="M2775" s="8"/>
      <c r="N2775" s="8"/>
      <c r="O2775" s="8"/>
      <c r="P2775" s="8"/>
      <c r="Q2775" s="8"/>
      <c r="R2775" s="8"/>
      <c r="S2775" s="8"/>
    </row>
    <row r="2776" spans="1:19" s="16" customFormat="1" ht="32.25" hidden="1" thickBot="1" x14ac:dyDescent="0.3">
      <c r="A2776" s="12" t="s">
        <v>98</v>
      </c>
      <c r="B2776" s="12" t="s">
        <v>32</v>
      </c>
      <c r="C2776" s="13" t="s">
        <v>488</v>
      </c>
      <c r="D2776" s="12" t="s">
        <v>33</v>
      </c>
      <c r="E2776" s="12" t="s">
        <v>489</v>
      </c>
      <c r="F2776" s="12" t="s">
        <v>490</v>
      </c>
      <c r="G2776" s="14" t="s">
        <v>26</v>
      </c>
      <c r="H2776" s="14"/>
      <c r="I2776" s="14"/>
      <c r="J2776" s="14"/>
      <c r="K2776" s="14" t="s">
        <v>26</v>
      </c>
      <c r="L2776" s="14"/>
      <c r="M2776" s="14"/>
      <c r="N2776" s="14"/>
      <c r="O2776" s="15" t="s">
        <v>491</v>
      </c>
      <c r="P2776" s="14"/>
      <c r="Q2776" s="12" t="s">
        <v>492</v>
      </c>
      <c r="R2776" s="14"/>
      <c r="S2776" s="14"/>
    </row>
    <row r="2777" spans="1:19" x14ac:dyDescent="0.25">
      <c r="A2777" s="5" t="s">
        <v>135</v>
      </c>
      <c r="B2777" s="5" t="s">
        <v>123</v>
      </c>
      <c r="C2777" s="10" t="s">
        <v>493</v>
      </c>
      <c r="D2777" s="5" t="s">
        <v>144</v>
      </c>
      <c r="E2777" s="5" t="s">
        <v>145</v>
      </c>
      <c r="F2777" s="6"/>
      <c r="G2777" s="6" t="s">
        <v>26</v>
      </c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5" t="s">
        <v>1307</v>
      </c>
    </row>
    <row r="2778" spans="1:19" hidden="1" x14ac:dyDescent="0.25">
      <c r="A2778" s="7" t="s">
        <v>27</v>
      </c>
      <c r="B2778" s="7" t="s">
        <v>123</v>
      </c>
      <c r="C2778" s="11" t="s">
        <v>493</v>
      </c>
      <c r="D2778" s="7" t="s">
        <v>30</v>
      </c>
      <c r="E2778" s="8"/>
      <c r="F2778" s="8"/>
      <c r="G2778" s="8" t="s">
        <v>26</v>
      </c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7" t="s">
        <v>1321</v>
      </c>
    </row>
    <row r="2779" spans="1:19" hidden="1" x14ac:dyDescent="0.25">
      <c r="A2779" s="7" t="s">
        <v>22</v>
      </c>
      <c r="B2779" s="7" t="s">
        <v>123</v>
      </c>
      <c r="C2779" s="11" t="s">
        <v>493</v>
      </c>
      <c r="D2779" s="7" t="s">
        <v>41</v>
      </c>
      <c r="E2779" s="8"/>
      <c r="F2779" s="8"/>
      <c r="G2779" s="8" t="s">
        <v>26</v>
      </c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7" t="s">
        <v>1318</v>
      </c>
    </row>
    <row r="2780" spans="1:19" hidden="1" x14ac:dyDescent="0.25">
      <c r="A2780" s="7" t="s">
        <v>169</v>
      </c>
      <c r="B2780" s="7" t="s">
        <v>123</v>
      </c>
      <c r="C2780" s="11" t="s">
        <v>493</v>
      </c>
      <c r="D2780" s="8"/>
      <c r="E2780" s="8"/>
      <c r="F2780" s="8"/>
      <c r="G2780" s="8" t="s">
        <v>26</v>
      </c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</row>
    <row r="2781" spans="1:19" hidden="1" x14ac:dyDescent="0.25">
      <c r="A2781" s="7" t="s">
        <v>170</v>
      </c>
      <c r="B2781" s="7" t="s">
        <v>123</v>
      </c>
      <c r="C2781" s="11" t="s">
        <v>493</v>
      </c>
      <c r="D2781" s="7" t="s">
        <v>136</v>
      </c>
      <c r="E2781" s="7" t="s">
        <v>139</v>
      </c>
      <c r="F2781" s="8"/>
      <c r="G2781" s="8" t="s">
        <v>26</v>
      </c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7" t="s">
        <v>1321</v>
      </c>
    </row>
    <row r="2782" spans="1:19" hidden="1" x14ac:dyDescent="0.25">
      <c r="A2782" s="7" t="s">
        <v>171</v>
      </c>
      <c r="B2782" s="7" t="s">
        <v>123</v>
      </c>
      <c r="C2782" s="11" t="s">
        <v>493</v>
      </c>
      <c r="D2782" s="7" t="s">
        <v>172</v>
      </c>
      <c r="E2782" s="7" t="s">
        <v>147</v>
      </c>
      <c r="F2782" s="8"/>
      <c r="G2782" s="8" t="s">
        <v>26</v>
      </c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7" t="s">
        <v>1321</v>
      </c>
    </row>
    <row r="2783" spans="1:19" hidden="1" x14ac:dyDescent="0.25">
      <c r="A2783" s="5" t="s">
        <v>135</v>
      </c>
      <c r="B2783" s="5" t="s">
        <v>23</v>
      </c>
      <c r="C2783" s="10" t="s">
        <v>493</v>
      </c>
      <c r="D2783" s="5" t="s">
        <v>30</v>
      </c>
      <c r="E2783" s="6"/>
      <c r="F2783" s="6"/>
      <c r="G2783" s="6" t="s">
        <v>26</v>
      </c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5" t="s">
        <v>1321</v>
      </c>
    </row>
    <row r="2784" spans="1:19" hidden="1" x14ac:dyDescent="0.25">
      <c r="A2784" s="7" t="s">
        <v>27</v>
      </c>
      <c r="B2784" s="7" t="s">
        <v>23</v>
      </c>
      <c r="C2784" s="11" t="s">
        <v>493</v>
      </c>
      <c r="D2784" s="7" t="s">
        <v>41</v>
      </c>
      <c r="E2784" s="8"/>
      <c r="F2784" s="8"/>
      <c r="G2784" s="8" t="s">
        <v>26</v>
      </c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7" t="s">
        <v>1318</v>
      </c>
    </row>
    <row r="2785" spans="1:19" hidden="1" x14ac:dyDescent="0.25">
      <c r="A2785" s="7" t="s">
        <v>22</v>
      </c>
      <c r="B2785" s="7" t="s">
        <v>23</v>
      </c>
      <c r="C2785" s="11" t="s">
        <v>493</v>
      </c>
      <c r="D2785" s="7" t="s">
        <v>25</v>
      </c>
      <c r="E2785" s="8"/>
      <c r="F2785" s="8"/>
      <c r="G2785" s="8" t="s">
        <v>26</v>
      </c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</row>
    <row r="2786" spans="1:19" hidden="1" x14ac:dyDescent="0.25">
      <c r="A2786" s="7" t="s">
        <v>153</v>
      </c>
      <c r="B2786" s="7" t="s">
        <v>23</v>
      </c>
      <c r="C2786" s="11" t="s">
        <v>493</v>
      </c>
      <c r="D2786" s="7" t="s">
        <v>154</v>
      </c>
      <c r="E2786" s="8"/>
      <c r="F2786" s="8"/>
      <c r="G2786" s="8" t="s">
        <v>26</v>
      </c>
      <c r="H2786" s="8"/>
      <c r="I2786" s="7" t="s">
        <v>30</v>
      </c>
      <c r="J2786" s="8"/>
      <c r="K2786" s="8"/>
      <c r="L2786" s="8"/>
      <c r="M2786" s="8"/>
      <c r="N2786" s="8"/>
      <c r="O2786" s="8"/>
      <c r="P2786" s="8"/>
      <c r="Q2786" s="8"/>
      <c r="R2786" s="8"/>
      <c r="S2786" s="8"/>
    </row>
    <row r="2787" spans="1:19" hidden="1" x14ac:dyDescent="0.25">
      <c r="A2787" s="7" t="s">
        <v>126</v>
      </c>
      <c r="B2787" s="7" t="s">
        <v>23</v>
      </c>
      <c r="C2787" s="11" t="s">
        <v>493</v>
      </c>
      <c r="D2787" s="7" t="s">
        <v>41</v>
      </c>
      <c r="E2787" s="8"/>
      <c r="F2787" s="8"/>
      <c r="G2787" s="8" t="s">
        <v>26</v>
      </c>
      <c r="H2787" s="8"/>
      <c r="I2787" s="7" t="s">
        <v>30</v>
      </c>
      <c r="J2787" s="8"/>
      <c r="K2787" s="8"/>
      <c r="L2787" s="8"/>
      <c r="M2787" s="8"/>
      <c r="N2787" s="8"/>
      <c r="O2787" s="8"/>
      <c r="P2787" s="8"/>
      <c r="Q2787" s="8"/>
      <c r="R2787" s="8"/>
      <c r="S2787" s="7" t="s">
        <v>1318</v>
      </c>
    </row>
    <row r="2788" spans="1:19" hidden="1" x14ac:dyDescent="0.25">
      <c r="A2788" s="7" t="s">
        <v>169</v>
      </c>
      <c r="B2788" s="7" t="s">
        <v>23</v>
      </c>
      <c r="C2788" s="11" t="s">
        <v>493</v>
      </c>
      <c r="D2788" s="7" t="s">
        <v>25</v>
      </c>
      <c r="E2788" s="8"/>
      <c r="F2788" s="8"/>
      <c r="G2788" s="8" t="s">
        <v>26</v>
      </c>
      <c r="H2788" s="8"/>
      <c r="I2788" s="7" t="s">
        <v>30</v>
      </c>
      <c r="J2788" s="8"/>
      <c r="K2788" s="8"/>
      <c r="L2788" s="8"/>
      <c r="M2788" s="8"/>
      <c r="N2788" s="8"/>
      <c r="O2788" s="8"/>
      <c r="P2788" s="8"/>
      <c r="Q2788" s="8"/>
      <c r="R2788" s="8"/>
      <c r="S2788" s="8"/>
    </row>
    <row r="2789" spans="1:19" hidden="1" x14ac:dyDescent="0.25">
      <c r="A2789" s="7" t="s">
        <v>170</v>
      </c>
      <c r="B2789" s="7" t="s">
        <v>23</v>
      </c>
      <c r="C2789" s="11" t="s">
        <v>493</v>
      </c>
      <c r="D2789" s="7" t="s">
        <v>146</v>
      </c>
      <c r="E2789" s="8"/>
      <c r="F2789" s="8"/>
      <c r="G2789" s="8" t="s">
        <v>26</v>
      </c>
      <c r="H2789" s="8"/>
      <c r="I2789" s="7" t="s">
        <v>136</v>
      </c>
      <c r="J2789" s="8"/>
      <c r="K2789" s="8"/>
      <c r="L2789" s="8"/>
      <c r="M2789" s="8"/>
      <c r="N2789" s="8"/>
      <c r="O2789" s="8"/>
      <c r="P2789" s="8"/>
      <c r="Q2789" s="8"/>
      <c r="R2789" s="8"/>
      <c r="S2789" s="8"/>
    </row>
    <row r="2790" spans="1:19" hidden="1" x14ac:dyDescent="0.25">
      <c r="A2790" s="7" t="s">
        <v>171</v>
      </c>
      <c r="B2790" s="7" t="s">
        <v>23</v>
      </c>
      <c r="C2790" s="11" t="s">
        <v>493</v>
      </c>
      <c r="D2790" s="7" t="s">
        <v>25</v>
      </c>
      <c r="E2790" s="8"/>
      <c r="F2790" s="8"/>
      <c r="G2790" s="8" t="s">
        <v>26</v>
      </c>
      <c r="H2790" s="8"/>
      <c r="I2790" s="7" t="s">
        <v>136</v>
      </c>
      <c r="J2790" s="8"/>
      <c r="K2790" s="8"/>
      <c r="L2790" s="8"/>
      <c r="M2790" s="8"/>
      <c r="N2790" s="8"/>
      <c r="O2790" s="8"/>
      <c r="P2790" s="8"/>
      <c r="Q2790" s="8"/>
      <c r="R2790" s="8"/>
      <c r="S2790" s="8"/>
    </row>
    <row r="2791" spans="1:19" hidden="1" x14ac:dyDescent="0.25">
      <c r="A2791" s="7" t="s">
        <v>173</v>
      </c>
      <c r="B2791" s="7" t="s">
        <v>23</v>
      </c>
      <c r="C2791" s="11" t="s">
        <v>493</v>
      </c>
      <c r="D2791" s="7" t="s">
        <v>146</v>
      </c>
      <c r="E2791" s="8"/>
      <c r="F2791" s="8"/>
      <c r="G2791" s="8" t="s">
        <v>26</v>
      </c>
      <c r="H2791" s="8"/>
      <c r="I2791" s="7" t="s">
        <v>172</v>
      </c>
      <c r="J2791" s="8"/>
      <c r="K2791" s="8"/>
      <c r="L2791" s="8"/>
      <c r="M2791" s="8"/>
      <c r="N2791" s="8"/>
      <c r="O2791" s="8"/>
      <c r="P2791" s="8"/>
      <c r="Q2791" s="8"/>
      <c r="R2791" s="8"/>
      <c r="S2791" s="8"/>
    </row>
    <row r="2792" spans="1:19" hidden="1" x14ac:dyDescent="0.25">
      <c r="A2792" s="7" t="s">
        <v>174</v>
      </c>
      <c r="B2792" s="7" t="s">
        <v>23</v>
      </c>
      <c r="C2792" s="11" t="s">
        <v>493</v>
      </c>
      <c r="D2792" s="7" t="s">
        <v>25</v>
      </c>
      <c r="E2792" s="8"/>
      <c r="F2792" s="8"/>
      <c r="G2792" s="8" t="s">
        <v>26</v>
      </c>
      <c r="H2792" s="8"/>
      <c r="I2792" s="7" t="s">
        <v>172</v>
      </c>
      <c r="J2792" s="8"/>
      <c r="K2792" s="8"/>
      <c r="L2792" s="8"/>
      <c r="M2792" s="8"/>
      <c r="N2792" s="8"/>
      <c r="O2792" s="8"/>
      <c r="P2792" s="8"/>
      <c r="Q2792" s="8"/>
      <c r="R2792" s="8"/>
      <c r="S2792" s="8"/>
    </row>
    <row r="2793" spans="1:19" ht="15.75" thickBot="1" x14ac:dyDescent="0.3">
      <c r="A2793" s="7" t="s">
        <v>143</v>
      </c>
      <c r="B2793" s="7" t="s">
        <v>23</v>
      </c>
      <c r="C2793" s="11" t="s">
        <v>493</v>
      </c>
      <c r="D2793" s="7" t="s">
        <v>144</v>
      </c>
      <c r="E2793" s="7" t="s">
        <v>145</v>
      </c>
      <c r="F2793" s="8"/>
      <c r="G2793" s="8" t="s">
        <v>26</v>
      </c>
      <c r="H2793" s="8"/>
      <c r="I2793" s="7" t="s">
        <v>146</v>
      </c>
      <c r="J2793" s="8"/>
      <c r="K2793" s="8" t="s">
        <v>26</v>
      </c>
      <c r="L2793" s="8"/>
      <c r="M2793" s="7" t="s">
        <v>147</v>
      </c>
      <c r="N2793" s="8"/>
      <c r="O2793" s="7" t="s">
        <v>148</v>
      </c>
      <c r="P2793" s="8"/>
      <c r="Q2793" s="8"/>
      <c r="R2793" s="8"/>
      <c r="S2793" s="7" t="s">
        <v>1307</v>
      </c>
    </row>
    <row r="2794" spans="1:19" ht="15.75" hidden="1" thickBot="1" x14ac:dyDescent="0.3">
      <c r="A2794" s="5" t="s">
        <v>135</v>
      </c>
      <c r="B2794" s="5" t="s">
        <v>175</v>
      </c>
      <c r="C2794" s="10" t="s">
        <v>493</v>
      </c>
      <c r="D2794" s="5" t="s">
        <v>136</v>
      </c>
      <c r="E2794" s="5" t="s">
        <v>147</v>
      </c>
      <c r="F2794" s="6"/>
      <c r="G2794" s="6" t="s">
        <v>26</v>
      </c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5" t="s">
        <v>177</v>
      </c>
      <c r="S2794" s="5" t="s">
        <v>1321</v>
      </c>
    </row>
    <row r="2795" spans="1:19" ht="15.75" hidden="1" thickBot="1" x14ac:dyDescent="0.3">
      <c r="A2795" s="5" t="s">
        <v>135</v>
      </c>
      <c r="B2795" s="5" t="s">
        <v>178</v>
      </c>
      <c r="C2795" s="10" t="s">
        <v>493</v>
      </c>
      <c r="D2795" s="5" t="s">
        <v>30</v>
      </c>
      <c r="E2795" s="5" t="s">
        <v>145</v>
      </c>
      <c r="F2795" s="6"/>
      <c r="G2795" s="6" t="s">
        <v>26</v>
      </c>
      <c r="H2795" s="6"/>
      <c r="I2795" s="6"/>
      <c r="J2795" s="6"/>
      <c r="K2795" s="6" t="s">
        <v>26</v>
      </c>
      <c r="L2795" s="6"/>
      <c r="M2795" s="5" t="s">
        <v>139</v>
      </c>
      <c r="N2795" s="6"/>
      <c r="O2795" s="6"/>
      <c r="P2795" s="6"/>
      <c r="Q2795" s="6"/>
      <c r="R2795" s="5" t="s">
        <v>179</v>
      </c>
      <c r="S2795" s="5" t="s">
        <v>1321</v>
      </c>
    </row>
    <row r="2796" spans="1:19" ht="15.75" hidden="1" thickBot="1" x14ac:dyDescent="0.3">
      <c r="A2796" s="7" t="s">
        <v>27</v>
      </c>
      <c r="B2796" s="7" t="s">
        <v>178</v>
      </c>
      <c r="C2796" s="11" t="s">
        <v>493</v>
      </c>
      <c r="D2796" s="7" t="s">
        <v>41</v>
      </c>
      <c r="E2796" s="8"/>
      <c r="F2796" s="8"/>
      <c r="G2796" s="8" t="s">
        <v>26</v>
      </c>
      <c r="H2796" s="8"/>
      <c r="I2796" s="8"/>
      <c r="J2796" s="8"/>
      <c r="K2796" s="8" t="s">
        <v>26</v>
      </c>
      <c r="L2796" s="8"/>
      <c r="M2796" s="7" t="s">
        <v>139</v>
      </c>
      <c r="N2796" s="8"/>
      <c r="O2796" s="8"/>
      <c r="P2796" s="8"/>
      <c r="Q2796" s="8"/>
      <c r="R2796" s="7" t="s">
        <v>180</v>
      </c>
      <c r="S2796" s="7" t="s">
        <v>1318</v>
      </c>
    </row>
    <row r="2797" spans="1:19" ht="15.75" hidden="1" thickBot="1" x14ac:dyDescent="0.3">
      <c r="A2797" s="5" t="s">
        <v>135</v>
      </c>
      <c r="B2797" s="5" t="s">
        <v>181</v>
      </c>
      <c r="C2797" s="10" t="s">
        <v>493</v>
      </c>
      <c r="D2797" s="5" t="s">
        <v>182</v>
      </c>
      <c r="E2797" s="6"/>
      <c r="F2797" s="6"/>
      <c r="G2797" s="6" t="s">
        <v>26</v>
      </c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</row>
    <row r="2798" spans="1:19" ht="15.75" hidden="1" thickBot="1" x14ac:dyDescent="0.3">
      <c r="A2798" s="7" t="s">
        <v>27</v>
      </c>
      <c r="B2798" s="7" t="s">
        <v>181</v>
      </c>
      <c r="C2798" s="11" t="s">
        <v>493</v>
      </c>
      <c r="D2798" s="8"/>
      <c r="E2798" s="8"/>
      <c r="F2798" s="8"/>
      <c r="G2798" s="8" t="s">
        <v>26</v>
      </c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</row>
    <row r="2799" spans="1:19" ht="15.75" hidden="1" thickBot="1" x14ac:dyDescent="0.3">
      <c r="A2799" s="7" t="s">
        <v>22</v>
      </c>
      <c r="B2799" s="7" t="s">
        <v>181</v>
      </c>
      <c r="C2799" s="11" t="s">
        <v>493</v>
      </c>
      <c r="D2799" s="7" t="s">
        <v>183</v>
      </c>
      <c r="E2799" s="8"/>
      <c r="F2799" s="8"/>
      <c r="G2799" s="8" t="s">
        <v>26</v>
      </c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</row>
    <row r="2800" spans="1:19" ht="15.75" hidden="1" thickBot="1" x14ac:dyDescent="0.3">
      <c r="A2800" s="7" t="s">
        <v>153</v>
      </c>
      <c r="B2800" s="7" t="s">
        <v>181</v>
      </c>
      <c r="C2800" s="11" t="s">
        <v>493</v>
      </c>
      <c r="D2800" s="7" t="s">
        <v>184</v>
      </c>
      <c r="E2800" s="8"/>
      <c r="F2800" s="8"/>
      <c r="G2800" s="8" t="s">
        <v>26</v>
      </c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</row>
    <row r="2801" spans="1:19" ht="15.75" hidden="1" thickBot="1" x14ac:dyDescent="0.3">
      <c r="A2801" s="7" t="s">
        <v>126</v>
      </c>
      <c r="B2801" s="7" t="s">
        <v>181</v>
      </c>
      <c r="C2801" s="11" t="s">
        <v>493</v>
      </c>
      <c r="D2801" s="8"/>
      <c r="E2801" s="8"/>
      <c r="F2801" s="8"/>
      <c r="G2801" s="8" t="s">
        <v>26</v>
      </c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</row>
    <row r="2802" spans="1:19" ht="15.75" hidden="1" thickBot="1" x14ac:dyDescent="0.3">
      <c r="A2802" s="7" t="s">
        <v>169</v>
      </c>
      <c r="B2802" s="7" t="s">
        <v>181</v>
      </c>
      <c r="C2802" s="11" t="s">
        <v>493</v>
      </c>
      <c r="D2802" s="7" t="s">
        <v>185</v>
      </c>
      <c r="E2802" s="7" t="s">
        <v>147</v>
      </c>
      <c r="F2802" s="8"/>
      <c r="G2802" s="8" t="s">
        <v>26</v>
      </c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</row>
    <row r="2803" spans="1:19" ht="15.75" hidden="1" thickBot="1" x14ac:dyDescent="0.3">
      <c r="A2803" s="7" t="s">
        <v>170</v>
      </c>
      <c r="B2803" s="7" t="s">
        <v>181</v>
      </c>
      <c r="C2803" s="11" t="s">
        <v>493</v>
      </c>
      <c r="D2803" s="7" t="s">
        <v>186</v>
      </c>
      <c r="E2803" s="8"/>
      <c r="F2803" s="8"/>
      <c r="G2803" s="8" t="s">
        <v>26</v>
      </c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</row>
    <row r="2804" spans="1:19" ht="15.75" hidden="1" thickBot="1" x14ac:dyDescent="0.3">
      <c r="A2804" s="7" t="s">
        <v>171</v>
      </c>
      <c r="B2804" s="7" t="s">
        <v>181</v>
      </c>
      <c r="C2804" s="11" t="s">
        <v>493</v>
      </c>
      <c r="D2804" s="7" t="s">
        <v>187</v>
      </c>
      <c r="E2804" s="8"/>
      <c r="F2804" s="8"/>
      <c r="G2804" s="8" t="s">
        <v>26</v>
      </c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</row>
    <row r="2805" spans="1:19" ht="15.75" hidden="1" thickBot="1" x14ac:dyDescent="0.3">
      <c r="A2805" s="5" t="s">
        <v>135</v>
      </c>
      <c r="B2805" s="5" t="s">
        <v>28</v>
      </c>
      <c r="C2805" s="10" t="s">
        <v>493</v>
      </c>
      <c r="D2805" s="5" t="s">
        <v>154</v>
      </c>
      <c r="E2805" s="6"/>
      <c r="F2805" s="6"/>
      <c r="G2805" s="6" t="s">
        <v>26</v>
      </c>
      <c r="H2805" s="6"/>
      <c r="I2805" s="5" t="s">
        <v>30</v>
      </c>
      <c r="J2805" s="6"/>
      <c r="K2805" s="6"/>
      <c r="L2805" s="6"/>
      <c r="M2805" s="6"/>
      <c r="N2805" s="6"/>
      <c r="O2805" s="6"/>
      <c r="P2805" s="6"/>
      <c r="Q2805" s="6"/>
      <c r="R2805" s="6"/>
      <c r="S2805" s="6"/>
    </row>
    <row r="2806" spans="1:19" ht="15.75" hidden="1" thickBot="1" x14ac:dyDescent="0.3">
      <c r="A2806" s="7" t="s">
        <v>27</v>
      </c>
      <c r="B2806" s="7" t="s">
        <v>28</v>
      </c>
      <c r="C2806" s="11" t="s">
        <v>493</v>
      </c>
      <c r="D2806" s="7" t="s">
        <v>25</v>
      </c>
      <c r="E2806" s="8"/>
      <c r="F2806" s="8"/>
      <c r="G2806" s="8" t="s">
        <v>26</v>
      </c>
      <c r="H2806" s="8"/>
      <c r="I2806" s="7" t="s">
        <v>30</v>
      </c>
      <c r="J2806" s="8"/>
      <c r="K2806" s="8"/>
      <c r="L2806" s="8"/>
      <c r="M2806" s="8"/>
      <c r="N2806" s="8"/>
      <c r="O2806" s="8"/>
      <c r="P2806" s="8"/>
      <c r="Q2806" s="8"/>
      <c r="R2806" s="8"/>
      <c r="S2806" s="8"/>
    </row>
    <row r="2807" spans="1:19" ht="15.75" hidden="1" thickBot="1" x14ac:dyDescent="0.3">
      <c r="A2807" s="7" t="s">
        <v>22</v>
      </c>
      <c r="B2807" s="7" t="s">
        <v>28</v>
      </c>
      <c r="C2807" s="11" t="s">
        <v>493</v>
      </c>
      <c r="D2807" s="7" t="s">
        <v>146</v>
      </c>
      <c r="E2807" s="8"/>
      <c r="F2807" s="8"/>
      <c r="G2807" s="8" t="s">
        <v>26</v>
      </c>
      <c r="H2807" s="8"/>
      <c r="I2807" s="7" t="s">
        <v>136</v>
      </c>
      <c r="J2807" s="8"/>
      <c r="K2807" s="8"/>
      <c r="L2807" s="8"/>
      <c r="M2807" s="8"/>
      <c r="N2807" s="8"/>
      <c r="O2807" s="8"/>
      <c r="P2807" s="8"/>
      <c r="Q2807" s="8"/>
      <c r="R2807" s="8"/>
      <c r="S2807" s="8"/>
    </row>
    <row r="2808" spans="1:19" ht="15.75" hidden="1" thickBot="1" x14ac:dyDescent="0.3">
      <c r="A2808" s="7" t="s">
        <v>153</v>
      </c>
      <c r="B2808" s="7" t="s">
        <v>28</v>
      </c>
      <c r="C2808" s="11" t="s">
        <v>493</v>
      </c>
      <c r="D2808" s="7" t="s">
        <v>25</v>
      </c>
      <c r="E2808" s="8"/>
      <c r="F2808" s="8"/>
      <c r="G2808" s="8" t="s">
        <v>26</v>
      </c>
      <c r="H2808" s="8"/>
      <c r="I2808" s="7" t="s">
        <v>136</v>
      </c>
      <c r="J2808" s="8"/>
      <c r="K2808" s="8"/>
      <c r="L2808" s="8"/>
      <c r="M2808" s="8"/>
      <c r="N2808" s="8"/>
      <c r="O2808" s="8"/>
      <c r="P2808" s="8"/>
      <c r="Q2808" s="8"/>
      <c r="R2808" s="8"/>
      <c r="S2808" s="8"/>
    </row>
    <row r="2809" spans="1:19" ht="15.75" hidden="1" thickBot="1" x14ac:dyDescent="0.3">
      <c r="A2809" s="5" t="s">
        <v>135</v>
      </c>
      <c r="B2809" s="5" t="s">
        <v>188</v>
      </c>
      <c r="C2809" s="10" t="s">
        <v>493</v>
      </c>
      <c r="D2809" s="5" t="s">
        <v>189</v>
      </c>
      <c r="E2809" s="6"/>
      <c r="F2809" s="6"/>
      <c r="G2809" s="6" t="s">
        <v>26</v>
      </c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</row>
    <row r="2810" spans="1:19" ht="15.75" hidden="1" thickBot="1" x14ac:dyDescent="0.3">
      <c r="A2810" s="7" t="s">
        <v>27</v>
      </c>
      <c r="B2810" s="7" t="s">
        <v>188</v>
      </c>
      <c r="C2810" s="11" t="s">
        <v>493</v>
      </c>
      <c r="D2810" s="7" t="s">
        <v>190</v>
      </c>
      <c r="E2810" s="8"/>
      <c r="F2810" s="8"/>
      <c r="G2810" s="8" t="s">
        <v>26</v>
      </c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</row>
    <row r="2811" spans="1:19" ht="15.75" hidden="1" thickBot="1" x14ac:dyDescent="0.3">
      <c r="A2811" s="7" t="s">
        <v>22</v>
      </c>
      <c r="B2811" s="7" t="s">
        <v>188</v>
      </c>
      <c r="C2811" s="11" t="s">
        <v>493</v>
      </c>
      <c r="D2811" s="7" t="s">
        <v>191</v>
      </c>
      <c r="E2811" s="8"/>
      <c r="F2811" s="8"/>
      <c r="G2811" s="8" t="s">
        <v>26</v>
      </c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</row>
    <row r="2812" spans="1:19" ht="15.75" hidden="1" thickBot="1" x14ac:dyDescent="0.3">
      <c r="A2812" s="7" t="s">
        <v>153</v>
      </c>
      <c r="B2812" s="7" t="s">
        <v>188</v>
      </c>
      <c r="C2812" s="11" t="s">
        <v>493</v>
      </c>
      <c r="D2812" s="7" t="s">
        <v>192</v>
      </c>
      <c r="E2812" s="8"/>
      <c r="F2812" s="8"/>
      <c r="G2812" s="8" t="s">
        <v>26</v>
      </c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</row>
    <row r="2813" spans="1:19" ht="15.75" hidden="1" thickBot="1" x14ac:dyDescent="0.3">
      <c r="A2813" s="5" t="s">
        <v>153</v>
      </c>
      <c r="B2813" s="5" t="s">
        <v>193</v>
      </c>
      <c r="C2813" s="10" t="s">
        <v>493</v>
      </c>
      <c r="D2813" s="5" t="s">
        <v>154</v>
      </c>
      <c r="E2813" s="6"/>
      <c r="F2813" s="6"/>
      <c r="G2813" s="6" t="s">
        <v>26</v>
      </c>
      <c r="H2813" s="6"/>
      <c r="I2813" s="5" t="s">
        <v>30</v>
      </c>
      <c r="J2813" s="6"/>
      <c r="K2813" s="6"/>
      <c r="L2813" s="6"/>
      <c r="M2813" s="6"/>
      <c r="N2813" s="6"/>
      <c r="O2813" s="6"/>
      <c r="P2813" s="6"/>
      <c r="Q2813" s="6"/>
      <c r="R2813" s="6"/>
      <c r="S2813" s="6"/>
    </row>
    <row r="2814" spans="1:19" ht="15.75" hidden="1" thickBot="1" x14ac:dyDescent="0.3">
      <c r="A2814" s="7" t="s">
        <v>126</v>
      </c>
      <c r="B2814" s="7" t="s">
        <v>193</v>
      </c>
      <c r="C2814" s="11" t="s">
        <v>493</v>
      </c>
      <c r="D2814" s="7" t="s">
        <v>25</v>
      </c>
      <c r="E2814" s="8"/>
      <c r="F2814" s="8"/>
      <c r="G2814" s="8" t="s">
        <v>26</v>
      </c>
      <c r="H2814" s="8"/>
      <c r="I2814" s="7" t="s">
        <v>30</v>
      </c>
      <c r="J2814" s="8"/>
      <c r="K2814" s="8"/>
      <c r="L2814" s="8"/>
      <c r="M2814" s="8"/>
      <c r="N2814" s="8"/>
      <c r="O2814" s="8"/>
      <c r="P2814" s="8"/>
      <c r="Q2814" s="8"/>
      <c r="R2814" s="8"/>
      <c r="S2814" s="8"/>
    </row>
    <row r="2815" spans="1:19" ht="15.75" hidden="1" thickBot="1" x14ac:dyDescent="0.3">
      <c r="A2815" s="7" t="s">
        <v>169</v>
      </c>
      <c r="B2815" s="7" t="s">
        <v>193</v>
      </c>
      <c r="C2815" s="11" t="s">
        <v>493</v>
      </c>
      <c r="D2815" s="7" t="s">
        <v>146</v>
      </c>
      <c r="E2815" s="8"/>
      <c r="F2815" s="8"/>
      <c r="G2815" s="8" t="s">
        <v>26</v>
      </c>
      <c r="H2815" s="8"/>
      <c r="I2815" s="7" t="s">
        <v>136</v>
      </c>
      <c r="J2815" s="8"/>
      <c r="K2815" s="8"/>
      <c r="L2815" s="8"/>
      <c r="M2815" s="8"/>
      <c r="N2815" s="8"/>
      <c r="O2815" s="8"/>
      <c r="P2815" s="8"/>
      <c r="Q2815" s="8"/>
      <c r="R2815" s="8"/>
      <c r="S2815" s="8"/>
    </row>
    <row r="2816" spans="1:19" ht="15.75" hidden="1" thickBot="1" x14ac:dyDescent="0.3">
      <c r="A2816" s="7" t="s">
        <v>170</v>
      </c>
      <c r="B2816" s="7" t="s">
        <v>193</v>
      </c>
      <c r="C2816" s="11" t="s">
        <v>493</v>
      </c>
      <c r="D2816" s="7" t="s">
        <v>25</v>
      </c>
      <c r="E2816" s="8"/>
      <c r="F2816" s="8"/>
      <c r="G2816" s="8" t="s">
        <v>26</v>
      </c>
      <c r="H2816" s="8"/>
      <c r="I2816" s="7" t="s">
        <v>136</v>
      </c>
      <c r="J2816" s="8"/>
      <c r="K2816" s="8"/>
      <c r="L2816" s="8"/>
      <c r="M2816" s="8"/>
      <c r="N2816" s="8"/>
      <c r="O2816" s="8"/>
      <c r="P2816" s="8"/>
      <c r="Q2816" s="8"/>
      <c r="R2816" s="8"/>
      <c r="S2816" s="8"/>
    </row>
    <row r="2817" spans="1:19" x14ac:dyDescent="0.25">
      <c r="A2817" s="5" t="s">
        <v>135</v>
      </c>
      <c r="B2817" s="5" t="s">
        <v>123</v>
      </c>
      <c r="C2817" s="10" t="s">
        <v>494</v>
      </c>
      <c r="D2817" s="5" t="s">
        <v>144</v>
      </c>
      <c r="E2817" s="5" t="s">
        <v>145</v>
      </c>
      <c r="F2817" s="6"/>
      <c r="G2817" s="6" t="s">
        <v>26</v>
      </c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5" t="s">
        <v>1315</v>
      </c>
    </row>
    <row r="2818" spans="1:19" hidden="1" x14ac:dyDescent="0.25">
      <c r="A2818" s="7" t="s">
        <v>27</v>
      </c>
      <c r="B2818" s="7" t="s">
        <v>123</v>
      </c>
      <c r="C2818" s="11" t="s">
        <v>494</v>
      </c>
      <c r="D2818" s="7" t="s">
        <v>30</v>
      </c>
      <c r="E2818" s="8"/>
      <c r="F2818" s="8"/>
      <c r="G2818" s="8" t="s">
        <v>26</v>
      </c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7" t="s">
        <v>1316</v>
      </c>
    </row>
    <row r="2819" spans="1:19" hidden="1" x14ac:dyDescent="0.25">
      <c r="A2819" s="7" t="s">
        <v>22</v>
      </c>
      <c r="B2819" s="7" t="s">
        <v>123</v>
      </c>
      <c r="C2819" s="11" t="s">
        <v>494</v>
      </c>
      <c r="D2819" s="7" t="s">
        <v>41</v>
      </c>
      <c r="E2819" s="8"/>
      <c r="F2819" s="8"/>
      <c r="G2819" s="8" t="s">
        <v>26</v>
      </c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7" t="s">
        <v>1316</v>
      </c>
    </row>
    <row r="2820" spans="1:19" hidden="1" x14ac:dyDescent="0.25">
      <c r="A2820" s="7" t="s">
        <v>169</v>
      </c>
      <c r="B2820" s="7" t="s">
        <v>123</v>
      </c>
      <c r="C2820" s="11" t="s">
        <v>494</v>
      </c>
      <c r="D2820" s="8"/>
      <c r="E2820" s="8"/>
      <c r="F2820" s="8"/>
      <c r="G2820" s="8" t="s">
        <v>26</v>
      </c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</row>
    <row r="2821" spans="1:19" hidden="1" x14ac:dyDescent="0.25">
      <c r="A2821" s="7" t="s">
        <v>170</v>
      </c>
      <c r="B2821" s="7" t="s">
        <v>123</v>
      </c>
      <c r="C2821" s="11" t="s">
        <v>494</v>
      </c>
      <c r="D2821" s="7" t="s">
        <v>136</v>
      </c>
      <c r="E2821" s="7" t="s">
        <v>139</v>
      </c>
      <c r="F2821" s="8"/>
      <c r="G2821" s="8" t="s">
        <v>26</v>
      </c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7" t="s">
        <v>1316</v>
      </c>
    </row>
    <row r="2822" spans="1:19" hidden="1" x14ac:dyDescent="0.25">
      <c r="A2822" s="7" t="s">
        <v>171</v>
      </c>
      <c r="B2822" s="7" t="s">
        <v>123</v>
      </c>
      <c r="C2822" s="11" t="s">
        <v>494</v>
      </c>
      <c r="D2822" s="7" t="s">
        <v>172</v>
      </c>
      <c r="E2822" s="7" t="s">
        <v>147</v>
      </c>
      <c r="F2822" s="8"/>
      <c r="G2822" s="8" t="s">
        <v>26</v>
      </c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7" t="s">
        <v>1316</v>
      </c>
    </row>
    <row r="2823" spans="1:19" hidden="1" x14ac:dyDescent="0.25">
      <c r="A2823" s="5" t="s">
        <v>135</v>
      </c>
      <c r="B2823" s="5" t="s">
        <v>23</v>
      </c>
      <c r="C2823" s="10" t="s">
        <v>494</v>
      </c>
      <c r="D2823" s="5" t="s">
        <v>30</v>
      </c>
      <c r="E2823" s="6"/>
      <c r="F2823" s="6"/>
      <c r="G2823" s="6" t="s">
        <v>26</v>
      </c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5" t="s">
        <v>1316</v>
      </c>
    </row>
    <row r="2824" spans="1:19" hidden="1" x14ac:dyDescent="0.25">
      <c r="A2824" s="7" t="s">
        <v>27</v>
      </c>
      <c r="B2824" s="7" t="s">
        <v>23</v>
      </c>
      <c r="C2824" s="11" t="s">
        <v>494</v>
      </c>
      <c r="D2824" s="7" t="s">
        <v>41</v>
      </c>
      <c r="E2824" s="8"/>
      <c r="F2824" s="8"/>
      <c r="G2824" s="8" t="s">
        <v>26</v>
      </c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7" t="s">
        <v>1316</v>
      </c>
    </row>
    <row r="2825" spans="1:19" hidden="1" x14ac:dyDescent="0.25">
      <c r="A2825" s="7" t="s">
        <v>22</v>
      </c>
      <c r="B2825" s="7" t="s">
        <v>23</v>
      </c>
      <c r="C2825" s="11" t="s">
        <v>494</v>
      </c>
      <c r="D2825" s="7" t="s">
        <v>25</v>
      </c>
      <c r="E2825" s="8"/>
      <c r="F2825" s="8"/>
      <c r="G2825" s="8" t="s">
        <v>26</v>
      </c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</row>
    <row r="2826" spans="1:19" hidden="1" x14ac:dyDescent="0.25">
      <c r="A2826" s="7" t="s">
        <v>153</v>
      </c>
      <c r="B2826" s="7" t="s">
        <v>23</v>
      </c>
      <c r="C2826" s="11" t="s">
        <v>494</v>
      </c>
      <c r="D2826" s="7" t="s">
        <v>154</v>
      </c>
      <c r="E2826" s="8"/>
      <c r="F2826" s="8"/>
      <c r="G2826" s="8" t="s">
        <v>26</v>
      </c>
      <c r="H2826" s="8"/>
      <c r="I2826" s="7" t="s">
        <v>30</v>
      </c>
      <c r="J2826" s="8"/>
      <c r="K2826" s="8"/>
      <c r="L2826" s="8"/>
      <c r="M2826" s="8"/>
      <c r="N2826" s="8"/>
      <c r="O2826" s="8"/>
      <c r="P2826" s="8"/>
      <c r="Q2826" s="8"/>
      <c r="R2826" s="8"/>
      <c r="S2826" s="8"/>
    </row>
    <row r="2827" spans="1:19" hidden="1" x14ac:dyDescent="0.25">
      <c r="A2827" s="7" t="s">
        <v>126</v>
      </c>
      <c r="B2827" s="7" t="s">
        <v>23</v>
      </c>
      <c r="C2827" s="11" t="s">
        <v>494</v>
      </c>
      <c r="D2827" s="7" t="s">
        <v>41</v>
      </c>
      <c r="E2827" s="8"/>
      <c r="F2827" s="8"/>
      <c r="G2827" s="8" t="s">
        <v>26</v>
      </c>
      <c r="H2827" s="8"/>
      <c r="I2827" s="7" t="s">
        <v>30</v>
      </c>
      <c r="J2827" s="8"/>
      <c r="K2827" s="8"/>
      <c r="L2827" s="8"/>
      <c r="M2827" s="8"/>
      <c r="N2827" s="8"/>
      <c r="O2827" s="8"/>
      <c r="P2827" s="8"/>
      <c r="Q2827" s="8"/>
      <c r="R2827" s="8"/>
      <c r="S2827" s="7" t="s">
        <v>1316</v>
      </c>
    </row>
    <row r="2828" spans="1:19" hidden="1" x14ac:dyDescent="0.25">
      <c r="A2828" s="7" t="s">
        <v>169</v>
      </c>
      <c r="B2828" s="7" t="s">
        <v>23</v>
      </c>
      <c r="C2828" s="11" t="s">
        <v>494</v>
      </c>
      <c r="D2828" s="7" t="s">
        <v>25</v>
      </c>
      <c r="E2828" s="8"/>
      <c r="F2828" s="8"/>
      <c r="G2828" s="8" t="s">
        <v>26</v>
      </c>
      <c r="H2828" s="8"/>
      <c r="I2828" s="7" t="s">
        <v>30</v>
      </c>
      <c r="J2828" s="8"/>
      <c r="K2828" s="8"/>
      <c r="L2828" s="8"/>
      <c r="M2828" s="8"/>
      <c r="N2828" s="8"/>
      <c r="O2828" s="8"/>
      <c r="P2828" s="8"/>
      <c r="Q2828" s="8"/>
      <c r="R2828" s="8"/>
      <c r="S2828" s="8"/>
    </row>
    <row r="2829" spans="1:19" hidden="1" x14ac:dyDescent="0.25">
      <c r="A2829" s="7" t="s">
        <v>170</v>
      </c>
      <c r="B2829" s="7" t="s">
        <v>23</v>
      </c>
      <c r="C2829" s="11" t="s">
        <v>494</v>
      </c>
      <c r="D2829" s="7" t="s">
        <v>146</v>
      </c>
      <c r="E2829" s="8"/>
      <c r="F2829" s="8"/>
      <c r="G2829" s="8" t="s">
        <v>26</v>
      </c>
      <c r="H2829" s="8"/>
      <c r="I2829" s="7" t="s">
        <v>136</v>
      </c>
      <c r="J2829" s="8"/>
      <c r="K2829" s="8"/>
      <c r="L2829" s="8"/>
      <c r="M2829" s="8"/>
      <c r="N2829" s="8"/>
      <c r="O2829" s="8"/>
      <c r="P2829" s="8"/>
      <c r="Q2829" s="8"/>
      <c r="R2829" s="8"/>
      <c r="S2829" s="8"/>
    </row>
    <row r="2830" spans="1:19" hidden="1" x14ac:dyDescent="0.25">
      <c r="A2830" s="7" t="s">
        <v>171</v>
      </c>
      <c r="B2830" s="7" t="s">
        <v>23</v>
      </c>
      <c r="C2830" s="11" t="s">
        <v>494</v>
      </c>
      <c r="D2830" s="7" t="s">
        <v>25</v>
      </c>
      <c r="E2830" s="8"/>
      <c r="F2830" s="8"/>
      <c r="G2830" s="8" t="s">
        <v>26</v>
      </c>
      <c r="H2830" s="8"/>
      <c r="I2830" s="7" t="s">
        <v>136</v>
      </c>
      <c r="J2830" s="8"/>
      <c r="K2830" s="8"/>
      <c r="L2830" s="8"/>
      <c r="M2830" s="8"/>
      <c r="N2830" s="8"/>
      <c r="O2830" s="8"/>
      <c r="P2830" s="8"/>
      <c r="Q2830" s="8"/>
      <c r="R2830" s="8"/>
      <c r="S2830" s="8"/>
    </row>
    <row r="2831" spans="1:19" hidden="1" x14ac:dyDescent="0.25">
      <c r="A2831" s="7" t="s">
        <v>173</v>
      </c>
      <c r="B2831" s="7" t="s">
        <v>23</v>
      </c>
      <c r="C2831" s="11" t="s">
        <v>494</v>
      </c>
      <c r="D2831" s="7" t="s">
        <v>146</v>
      </c>
      <c r="E2831" s="8"/>
      <c r="F2831" s="8"/>
      <c r="G2831" s="8" t="s">
        <v>26</v>
      </c>
      <c r="H2831" s="8"/>
      <c r="I2831" s="7" t="s">
        <v>172</v>
      </c>
      <c r="J2831" s="8"/>
      <c r="K2831" s="8"/>
      <c r="L2831" s="8"/>
      <c r="M2831" s="8"/>
      <c r="N2831" s="8"/>
      <c r="O2831" s="8"/>
      <c r="P2831" s="8"/>
      <c r="Q2831" s="8"/>
      <c r="R2831" s="8"/>
      <c r="S2831" s="8"/>
    </row>
    <row r="2832" spans="1:19" hidden="1" x14ac:dyDescent="0.25">
      <c r="A2832" s="7" t="s">
        <v>174</v>
      </c>
      <c r="B2832" s="7" t="s">
        <v>23</v>
      </c>
      <c r="C2832" s="11" t="s">
        <v>494</v>
      </c>
      <c r="D2832" s="7" t="s">
        <v>25</v>
      </c>
      <c r="E2832" s="8"/>
      <c r="F2832" s="8"/>
      <c r="G2832" s="8" t="s">
        <v>26</v>
      </c>
      <c r="H2832" s="8"/>
      <c r="I2832" s="7" t="s">
        <v>172</v>
      </c>
      <c r="J2832" s="8"/>
      <c r="K2832" s="8"/>
      <c r="L2832" s="8"/>
      <c r="M2832" s="8"/>
      <c r="N2832" s="8"/>
      <c r="O2832" s="8"/>
      <c r="P2832" s="8"/>
      <c r="Q2832" s="8"/>
      <c r="R2832" s="8"/>
      <c r="S2832" s="8"/>
    </row>
    <row r="2833" spans="1:19" ht="15.75" thickBot="1" x14ac:dyDescent="0.3">
      <c r="A2833" s="7" t="s">
        <v>143</v>
      </c>
      <c r="B2833" s="7" t="s">
        <v>23</v>
      </c>
      <c r="C2833" s="11" t="s">
        <v>494</v>
      </c>
      <c r="D2833" s="7" t="s">
        <v>144</v>
      </c>
      <c r="E2833" s="7" t="s">
        <v>145</v>
      </c>
      <c r="F2833" s="8"/>
      <c r="G2833" s="8" t="s">
        <v>26</v>
      </c>
      <c r="H2833" s="8"/>
      <c r="I2833" s="7" t="s">
        <v>146</v>
      </c>
      <c r="J2833" s="8"/>
      <c r="K2833" s="8" t="s">
        <v>26</v>
      </c>
      <c r="L2833" s="8"/>
      <c r="M2833" s="7" t="s">
        <v>147</v>
      </c>
      <c r="N2833" s="8"/>
      <c r="O2833" s="7" t="s">
        <v>148</v>
      </c>
      <c r="P2833" s="8"/>
      <c r="Q2833" s="8"/>
      <c r="R2833" s="8"/>
      <c r="S2833" s="7" t="s">
        <v>1315</v>
      </c>
    </row>
    <row r="2834" spans="1:19" ht="15.75" hidden="1" thickBot="1" x14ac:dyDescent="0.3">
      <c r="A2834" s="5" t="s">
        <v>135</v>
      </c>
      <c r="B2834" s="5" t="s">
        <v>175</v>
      </c>
      <c r="C2834" s="10" t="s">
        <v>494</v>
      </c>
      <c r="D2834" s="5" t="s">
        <v>136</v>
      </c>
      <c r="E2834" s="5" t="s">
        <v>147</v>
      </c>
      <c r="F2834" s="6"/>
      <c r="G2834" s="6" t="s">
        <v>26</v>
      </c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5" t="s">
        <v>177</v>
      </c>
      <c r="S2834" s="5" t="s">
        <v>1316</v>
      </c>
    </row>
    <row r="2835" spans="1:19" ht="15.75" hidden="1" thickBot="1" x14ac:dyDescent="0.3">
      <c r="A2835" s="5" t="s">
        <v>135</v>
      </c>
      <c r="B2835" s="5" t="s">
        <v>178</v>
      </c>
      <c r="C2835" s="10" t="s">
        <v>494</v>
      </c>
      <c r="D2835" s="5" t="s">
        <v>30</v>
      </c>
      <c r="E2835" s="5" t="s">
        <v>145</v>
      </c>
      <c r="F2835" s="6"/>
      <c r="G2835" s="6" t="s">
        <v>26</v>
      </c>
      <c r="H2835" s="6"/>
      <c r="I2835" s="6"/>
      <c r="J2835" s="6"/>
      <c r="K2835" s="6" t="s">
        <v>26</v>
      </c>
      <c r="L2835" s="6"/>
      <c r="M2835" s="5" t="s">
        <v>139</v>
      </c>
      <c r="N2835" s="6"/>
      <c r="O2835" s="6"/>
      <c r="P2835" s="6"/>
      <c r="Q2835" s="6"/>
      <c r="R2835" s="5" t="s">
        <v>179</v>
      </c>
      <c r="S2835" s="5" t="s">
        <v>1316</v>
      </c>
    </row>
    <row r="2836" spans="1:19" ht="15.75" hidden="1" thickBot="1" x14ac:dyDescent="0.3">
      <c r="A2836" s="7" t="s">
        <v>27</v>
      </c>
      <c r="B2836" s="7" t="s">
        <v>178</v>
      </c>
      <c r="C2836" s="11" t="s">
        <v>494</v>
      </c>
      <c r="D2836" s="7" t="s">
        <v>41</v>
      </c>
      <c r="E2836" s="8"/>
      <c r="F2836" s="8"/>
      <c r="G2836" s="8" t="s">
        <v>26</v>
      </c>
      <c r="H2836" s="8"/>
      <c r="I2836" s="8"/>
      <c r="J2836" s="8"/>
      <c r="K2836" s="8" t="s">
        <v>26</v>
      </c>
      <c r="L2836" s="8"/>
      <c r="M2836" s="7" t="s">
        <v>139</v>
      </c>
      <c r="N2836" s="8"/>
      <c r="O2836" s="8"/>
      <c r="P2836" s="8"/>
      <c r="Q2836" s="8"/>
      <c r="R2836" s="7" t="s">
        <v>180</v>
      </c>
      <c r="S2836" s="7" t="s">
        <v>1316</v>
      </c>
    </row>
    <row r="2837" spans="1:19" ht="15.75" hidden="1" thickBot="1" x14ac:dyDescent="0.3">
      <c r="A2837" s="5" t="s">
        <v>135</v>
      </c>
      <c r="B2837" s="5" t="s">
        <v>181</v>
      </c>
      <c r="C2837" s="10" t="s">
        <v>494</v>
      </c>
      <c r="D2837" s="5" t="s">
        <v>182</v>
      </c>
      <c r="E2837" s="6"/>
      <c r="F2837" s="6"/>
      <c r="G2837" s="6" t="s">
        <v>26</v>
      </c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</row>
    <row r="2838" spans="1:19" ht="15.75" hidden="1" thickBot="1" x14ac:dyDescent="0.3">
      <c r="A2838" s="7" t="s">
        <v>27</v>
      </c>
      <c r="B2838" s="7" t="s">
        <v>181</v>
      </c>
      <c r="C2838" s="11" t="s">
        <v>494</v>
      </c>
      <c r="D2838" s="8"/>
      <c r="E2838" s="8"/>
      <c r="F2838" s="8"/>
      <c r="G2838" s="8" t="s">
        <v>26</v>
      </c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</row>
    <row r="2839" spans="1:19" ht="15.75" hidden="1" thickBot="1" x14ac:dyDescent="0.3">
      <c r="A2839" s="7" t="s">
        <v>22</v>
      </c>
      <c r="B2839" s="7" t="s">
        <v>181</v>
      </c>
      <c r="C2839" s="11" t="s">
        <v>494</v>
      </c>
      <c r="D2839" s="7" t="s">
        <v>183</v>
      </c>
      <c r="E2839" s="8"/>
      <c r="F2839" s="8"/>
      <c r="G2839" s="8" t="s">
        <v>26</v>
      </c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</row>
    <row r="2840" spans="1:19" ht="15.75" hidden="1" thickBot="1" x14ac:dyDescent="0.3">
      <c r="A2840" s="7" t="s">
        <v>153</v>
      </c>
      <c r="B2840" s="7" t="s">
        <v>181</v>
      </c>
      <c r="C2840" s="11" t="s">
        <v>494</v>
      </c>
      <c r="D2840" s="7" t="s">
        <v>184</v>
      </c>
      <c r="E2840" s="8"/>
      <c r="F2840" s="8"/>
      <c r="G2840" s="8" t="s">
        <v>26</v>
      </c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</row>
    <row r="2841" spans="1:19" ht="15.75" hidden="1" thickBot="1" x14ac:dyDescent="0.3">
      <c r="A2841" s="7" t="s">
        <v>126</v>
      </c>
      <c r="B2841" s="7" t="s">
        <v>181</v>
      </c>
      <c r="C2841" s="11" t="s">
        <v>494</v>
      </c>
      <c r="D2841" s="8"/>
      <c r="E2841" s="8"/>
      <c r="F2841" s="8"/>
      <c r="G2841" s="8" t="s">
        <v>26</v>
      </c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</row>
    <row r="2842" spans="1:19" ht="15.75" hidden="1" thickBot="1" x14ac:dyDescent="0.3">
      <c r="A2842" s="7" t="s">
        <v>169</v>
      </c>
      <c r="B2842" s="7" t="s">
        <v>181</v>
      </c>
      <c r="C2842" s="11" t="s">
        <v>494</v>
      </c>
      <c r="D2842" s="7" t="s">
        <v>185</v>
      </c>
      <c r="E2842" s="7" t="s">
        <v>147</v>
      </c>
      <c r="F2842" s="8"/>
      <c r="G2842" s="8" t="s">
        <v>26</v>
      </c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</row>
    <row r="2843" spans="1:19" ht="15.75" hidden="1" thickBot="1" x14ac:dyDescent="0.3">
      <c r="A2843" s="7" t="s">
        <v>170</v>
      </c>
      <c r="B2843" s="7" t="s">
        <v>181</v>
      </c>
      <c r="C2843" s="11" t="s">
        <v>494</v>
      </c>
      <c r="D2843" s="7" t="s">
        <v>186</v>
      </c>
      <c r="E2843" s="8"/>
      <c r="F2843" s="8"/>
      <c r="G2843" s="8" t="s">
        <v>26</v>
      </c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</row>
    <row r="2844" spans="1:19" ht="15.75" hidden="1" thickBot="1" x14ac:dyDescent="0.3">
      <c r="A2844" s="7" t="s">
        <v>171</v>
      </c>
      <c r="B2844" s="7" t="s">
        <v>181</v>
      </c>
      <c r="C2844" s="11" t="s">
        <v>494</v>
      </c>
      <c r="D2844" s="7" t="s">
        <v>187</v>
      </c>
      <c r="E2844" s="8"/>
      <c r="F2844" s="8"/>
      <c r="G2844" s="8" t="s">
        <v>26</v>
      </c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</row>
    <row r="2845" spans="1:19" ht="15.75" hidden="1" thickBot="1" x14ac:dyDescent="0.3">
      <c r="A2845" s="5" t="s">
        <v>135</v>
      </c>
      <c r="B2845" s="5" t="s">
        <v>28</v>
      </c>
      <c r="C2845" s="10" t="s">
        <v>494</v>
      </c>
      <c r="D2845" s="5" t="s">
        <v>154</v>
      </c>
      <c r="E2845" s="6"/>
      <c r="F2845" s="6"/>
      <c r="G2845" s="6" t="s">
        <v>26</v>
      </c>
      <c r="H2845" s="6"/>
      <c r="I2845" s="5" t="s">
        <v>30</v>
      </c>
      <c r="J2845" s="6"/>
      <c r="K2845" s="6"/>
      <c r="L2845" s="6"/>
      <c r="M2845" s="6"/>
      <c r="N2845" s="6"/>
      <c r="O2845" s="6"/>
      <c r="P2845" s="6"/>
      <c r="Q2845" s="6"/>
      <c r="R2845" s="6"/>
      <c r="S2845" s="6"/>
    </row>
    <row r="2846" spans="1:19" ht="15.75" hidden="1" thickBot="1" x14ac:dyDescent="0.3">
      <c r="A2846" s="7" t="s">
        <v>27</v>
      </c>
      <c r="B2846" s="7" t="s">
        <v>28</v>
      </c>
      <c r="C2846" s="11" t="s">
        <v>494</v>
      </c>
      <c r="D2846" s="7" t="s">
        <v>25</v>
      </c>
      <c r="E2846" s="8"/>
      <c r="F2846" s="8"/>
      <c r="G2846" s="8" t="s">
        <v>26</v>
      </c>
      <c r="H2846" s="8"/>
      <c r="I2846" s="7" t="s">
        <v>30</v>
      </c>
      <c r="J2846" s="8"/>
      <c r="K2846" s="8"/>
      <c r="L2846" s="8"/>
      <c r="M2846" s="8"/>
      <c r="N2846" s="8"/>
      <c r="O2846" s="8"/>
      <c r="P2846" s="8"/>
      <c r="Q2846" s="8"/>
      <c r="R2846" s="8"/>
      <c r="S2846" s="8"/>
    </row>
    <row r="2847" spans="1:19" ht="15.75" hidden="1" thickBot="1" x14ac:dyDescent="0.3">
      <c r="A2847" s="7" t="s">
        <v>22</v>
      </c>
      <c r="B2847" s="7" t="s">
        <v>28</v>
      </c>
      <c r="C2847" s="11" t="s">
        <v>494</v>
      </c>
      <c r="D2847" s="7" t="s">
        <v>146</v>
      </c>
      <c r="E2847" s="8"/>
      <c r="F2847" s="8"/>
      <c r="G2847" s="8" t="s">
        <v>26</v>
      </c>
      <c r="H2847" s="8"/>
      <c r="I2847" s="7" t="s">
        <v>136</v>
      </c>
      <c r="J2847" s="8"/>
      <c r="K2847" s="8"/>
      <c r="L2847" s="8"/>
      <c r="M2847" s="8"/>
      <c r="N2847" s="8"/>
      <c r="O2847" s="8"/>
      <c r="P2847" s="8"/>
      <c r="Q2847" s="8"/>
      <c r="R2847" s="8"/>
      <c r="S2847" s="8"/>
    </row>
    <row r="2848" spans="1:19" ht="15.75" hidden="1" thickBot="1" x14ac:dyDescent="0.3">
      <c r="A2848" s="7" t="s">
        <v>153</v>
      </c>
      <c r="B2848" s="7" t="s">
        <v>28</v>
      </c>
      <c r="C2848" s="11" t="s">
        <v>494</v>
      </c>
      <c r="D2848" s="7" t="s">
        <v>25</v>
      </c>
      <c r="E2848" s="8"/>
      <c r="F2848" s="8"/>
      <c r="G2848" s="8" t="s">
        <v>26</v>
      </c>
      <c r="H2848" s="8"/>
      <c r="I2848" s="7" t="s">
        <v>136</v>
      </c>
      <c r="J2848" s="8"/>
      <c r="K2848" s="8"/>
      <c r="L2848" s="8"/>
      <c r="M2848" s="8"/>
      <c r="N2848" s="8"/>
      <c r="O2848" s="8"/>
      <c r="P2848" s="8"/>
      <c r="Q2848" s="8"/>
      <c r="R2848" s="8"/>
      <c r="S2848" s="8"/>
    </row>
    <row r="2849" spans="1:19" ht="15.75" hidden="1" thickBot="1" x14ac:dyDescent="0.3">
      <c r="A2849" s="5" t="s">
        <v>135</v>
      </c>
      <c r="B2849" s="5" t="s">
        <v>188</v>
      </c>
      <c r="C2849" s="10" t="s">
        <v>494</v>
      </c>
      <c r="D2849" s="5" t="s">
        <v>189</v>
      </c>
      <c r="E2849" s="6"/>
      <c r="F2849" s="6"/>
      <c r="G2849" s="6" t="s">
        <v>26</v>
      </c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</row>
    <row r="2850" spans="1:19" ht="15.75" hidden="1" thickBot="1" x14ac:dyDescent="0.3">
      <c r="A2850" s="7" t="s">
        <v>27</v>
      </c>
      <c r="B2850" s="7" t="s">
        <v>188</v>
      </c>
      <c r="C2850" s="11" t="s">
        <v>494</v>
      </c>
      <c r="D2850" s="7" t="s">
        <v>190</v>
      </c>
      <c r="E2850" s="8"/>
      <c r="F2850" s="8"/>
      <c r="G2850" s="8" t="s">
        <v>26</v>
      </c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</row>
    <row r="2851" spans="1:19" ht="15.75" hidden="1" thickBot="1" x14ac:dyDescent="0.3">
      <c r="A2851" s="7" t="s">
        <v>22</v>
      </c>
      <c r="B2851" s="7" t="s">
        <v>188</v>
      </c>
      <c r="C2851" s="11" t="s">
        <v>494</v>
      </c>
      <c r="D2851" s="7" t="s">
        <v>191</v>
      </c>
      <c r="E2851" s="8"/>
      <c r="F2851" s="8"/>
      <c r="G2851" s="8" t="s">
        <v>26</v>
      </c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</row>
    <row r="2852" spans="1:19" ht="15.75" hidden="1" thickBot="1" x14ac:dyDescent="0.3">
      <c r="A2852" s="7" t="s">
        <v>153</v>
      </c>
      <c r="B2852" s="7" t="s">
        <v>188</v>
      </c>
      <c r="C2852" s="11" t="s">
        <v>494</v>
      </c>
      <c r="D2852" s="7" t="s">
        <v>192</v>
      </c>
      <c r="E2852" s="8"/>
      <c r="F2852" s="8"/>
      <c r="G2852" s="8" t="s">
        <v>26</v>
      </c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</row>
    <row r="2853" spans="1:19" ht="15.75" hidden="1" thickBot="1" x14ac:dyDescent="0.3">
      <c r="A2853" s="5" t="s">
        <v>153</v>
      </c>
      <c r="B2853" s="5" t="s">
        <v>193</v>
      </c>
      <c r="C2853" s="10" t="s">
        <v>494</v>
      </c>
      <c r="D2853" s="5" t="s">
        <v>154</v>
      </c>
      <c r="E2853" s="6"/>
      <c r="F2853" s="6"/>
      <c r="G2853" s="6" t="s">
        <v>26</v>
      </c>
      <c r="H2853" s="6"/>
      <c r="I2853" s="5" t="s">
        <v>30</v>
      </c>
      <c r="J2853" s="6"/>
      <c r="K2853" s="6"/>
      <c r="L2853" s="6"/>
      <c r="M2853" s="6"/>
      <c r="N2853" s="6"/>
      <c r="O2853" s="6"/>
      <c r="P2853" s="6"/>
      <c r="Q2853" s="6"/>
      <c r="R2853" s="6"/>
      <c r="S2853" s="6"/>
    </row>
    <row r="2854" spans="1:19" ht="15.75" hidden="1" thickBot="1" x14ac:dyDescent="0.3">
      <c r="A2854" s="7" t="s">
        <v>126</v>
      </c>
      <c r="B2854" s="7" t="s">
        <v>193</v>
      </c>
      <c r="C2854" s="11" t="s">
        <v>494</v>
      </c>
      <c r="D2854" s="7" t="s">
        <v>25</v>
      </c>
      <c r="E2854" s="8"/>
      <c r="F2854" s="8"/>
      <c r="G2854" s="8" t="s">
        <v>26</v>
      </c>
      <c r="H2854" s="8"/>
      <c r="I2854" s="7" t="s">
        <v>30</v>
      </c>
      <c r="J2854" s="8"/>
      <c r="K2854" s="8"/>
      <c r="L2854" s="8"/>
      <c r="M2854" s="8"/>
      <c r="N2854" s="8"/>
      <c r="O2854" s="8"/>
      <c r="P2854" s="8"/>
      <c r="Q2854" s="8"/>
      <c r="R2854" s="8"/>
      <c r="S2854" s="8"/>
    </row>
    <row r="2855" spans="1:19" ht="15.75" hidden="1" thickBot="1" x14ac:dyDescent="0.3">
      <c r="A2855" s="7" t="s">
        <v>169</v>
      </c>
      <c r="B2855" s="7" t="s">
        <v>193</v>
      </c>
      <c r="C2855" s="11" t="s">
        <v>494</v>
      </c>
      <c r="D2855" s="7" t="s">
        <v>146</v>
      </c>
      <c r="E2855" s="8"/>
      <c r="F2855" s="8"/>
      <c r="G2855" s="8" t="s">
        <v>26</v>
      </c>
      <c r="H2855" s="8"/>
      <c r="I2855" s="7" t="s">
        <v>136</v>
      </c>
      <c r="J2855" s="8"/>
      <c r="K2855" s="8"/>
      <c r="L2855" s="8"/>
      <c r="M2855" s="8"/>
      <c r="N2855" s="8"/>
      <c r="O2855" s="8"/>
      <c r="P2855" s="8"/>
      <c r="Q2855" s="8"/>
      <c r="R2855" s="8"/>
      <c r="S2855" s="8"/>
    </row>
    <row r="2856" spans="1:19" ht="15.75" hidden="1" thickBot="1" x14ac:dyDescent="0.3">
      <c r="A2856" s="7" t="s">
        <v>170</v>
      </c>
      <c r="B2856" s="7" t="s">
        <v>193</v>
      </c>
      <c r="C2856" s="11" t="s">
        <v>494</v>
      </c>
      <c r="D2856" s="7" t="s">
        <v>25</v>
      </c>
      <c r="E2856" s="8"/>
      <c r="F2856" s="8"/>
      <c r="G2856" s="8" t="s">
        <v>26</v>
      </c>
      <c r="H2856" s="8"/>
      <c r="I2856" s="7" t="s">
        <v>136</v>
      </c>
      <c r="J2856" s="8"/>
      <c r="K2856" s="8"/>
      <c r="L2856" s="8"/>
      <c r="M2856" s="8"/>
      <c r="N2856" s="8"/>
      <c r="O2856" s="8"/>
      <c r="P2856" s="8"/>
      <c r="Q2856" s="8"/>
      <c r="R2856" s="8"/>
      <c r="S2856" s="8"/>
    </row>
    <row r="2857" spans="1:19" x14ac:dyDescent="0.25">
      <c r="A2857" s="5" t="s">
        <v>135</v>
      </c>
      <c r="B2857" s="5" t="s">
        <v>123</v>
      </c>
      <c r="C2857" s="10" t="s">
        <v>495</v>
      </c>
      <c r="D2857" s="5" t="s">
        <v>144</v>
      </c>
      <c r="E2857" s="5" t="s">
        <v>145</v>
      </c>
      <c r="F2857" s="6"/>
      <c r="G2857" s="6" t="s">
        <v>26</v>
      </c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5" t="s">
        <v>1307</v>
      </c>
    </row>
    <row r="2858" spans="1:19" hidden="1" x14ac:dyDescent="0.25">
      <c r="A2858" s="7" t="s">
        <v>27</v>
      </c>
      <c r="B2858" s="7" t="s">
        <v>123</v>
      </c>
      <c r="C2858" s="11" t="s">
        <v>495</v>
      </c>
      <c r="D2858" s="7" t="s">
        <v>30</v>
      </c>
      <c r="E2858" s="8"/>
      <c r="F2858" s="8"/>
      <c r="G2858" s="8" t="s">
        <v>26</v>
      </c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7" t="s">
        <v>215</v>
      </c>
    </row>
    <row r="2859" spans="1:19" hidden="1" x14ac:dyDescent="0.25">
      <c r="A2859" s="7" t="s">
        <v>22</v>
      </c>
      <c r="B2859" s="7" t="s">
        <v>123</v>
      </c>
      <c r="C2859" s="11" t="s">
        <v>495</v>
      </c>
      <c r="D2859" s="7" t="s">
        <v>41</v>
      </c>
      <c r="E2859" s="8"/>
      <c r="F2859" s="8"/>
      <c r="G2859" s="8" t="s">
        <v>26</v>
      </c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7" t="s">
        <v>215</v>
      </c>
    </row>
    <row r="2860" spans="1:19" hidden="1" x14ac:dyDescent="0.25">
      <c r="A2860" s="7" t="s">
        <v>169</v>
      </c>
      <c r="B2860" s="7" t="s">
        <v>123</v>
      </c>
      <c r="C2860" s="11" t="s">
        <v>495</v>
      </c>
      <c r="D2860" s="8"/>
      <c r="E2860" s="8"/>
      <c r="F2860" s="8"/>
      <c r="G2860" s="8" t="s">
        <v>26</v>
      </c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</row>
    <row r="2861" spans="1:19" hidden="1" x14ac:dyDescent="0.25">
      <c r="A2861" s="7" t="s">
        <v>170</v>
      </c>
      <c r="B2861" s="7" t="s">
        <v>123</v>
      </c>
      <c r="C2861" s="11" t="s">
        <v>495</v>
      </c>
      <c r="D2861" s="7" t="s">
        <v>136</v>
      </c>
      <c r="E2861" s="7" t="s">
        <v>139</v>
      </c>
      <c r="F2861" s="8"/>
      <c r="G2861" s="8" t="s">
        <v>26</v>
      </c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7" t="s">
        <v>215</v>
      </c>
    </row>
    <row r="2862" spans="1:19" hidden="1" x14ac:dyDescent="0.25">
      <c r="A2862" s="7" t="s">
        <v>171</v>
      </c>
      <c r="B2862" s="7" t="s">
        <v>123</v>
      </c>
      <c r="C2862" s="11" t="s">
        <v>495</v>
      </c>
      <c r="D2862" s="7" t="s">
        <v>172</v>
      </c>
      <c r="E2862" s="7" t="s">
        <v>147</v>
      </c>
      <c r="F2862" s="8"/>
      <c r="G2862" s="8" t="s">
        <v>26</v>
      </c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7" t="s">
        <v>215</v>
      </c>
    </row>
    <row r="2863" spans="1:19" hidden="1" x14ac:dyDescent="0.25">
      <c r="A2863" s="5" t="s">
        <v>135</v>
      </c>
      <c r="B2863" s="5" t="s">
        <v>23</v>
      </c>
      <c r="C2863" s="10" t="s">
        <v>495</v>
      </c>
      <c r="D2863" s="5" t="s">
        <v>30</v>
      </c>
      <c r="E2863" s="6"/>
      <c r="F2863" s="6"/>
      <c r="G2863" s="6" t="s">
        <v>26</v>
      </c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5" t="s">
        <v>215</v>
      </c>
    </row>
    <row r="2864" spans="1:19" hidden="1" x14ac:dyDescent="0.25">
      <c r="A2864" s="7" t="s">
        <v>27</v>
      </c>
      <c r="B2864" s="7" t="s">
        <v>23</v>
      </c>
      <c r="C2864" s="11" t="s">
        <v>495</v>
      </c>
      <c r="D2864" s="7" t="s">
        <v>41</v>
      </c>
      <c r="E2864" s="8"/>
      <c r="F2864" s="8"/>
      <c r="G2864" s="8" t="s">
        <v>26</v>
      </c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7" t="s">
        <v>215</v>
      </c>
    </row>
    <row r="2865" spans="1:19" hidden="1" x14ac:dyDescent="0.25">
      <c r="A2865" s="7" t="s">
        <v>22</v>
      </c>
      <c r="B2865" s="7" t="s">
        <v>23</v>
      </c>
      <c r="C2865" s="11" t="s">
        <v>495</v>
      </c>
      <c r="D2865" s="7" t="s">
        <v>25</v>
      </c>
      <c r="E2865" s="8"/>
      <c r="F2865" s="8"/>
      <c r="G2865" s="8" t="s">
        <v>26</v>
      </c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</row>
    <row r="2866" spans="1:19" hidden="1" x14ac:dyDescent="0.25">
      <c r="A2866" s="7" t="s">
        <v>153</v>
      </c>
      <c r="B2866" s="7" t="s">
        <v>23</v>
      </c>
      <c r="C2866" s="11" t="s">
        <v>495</v>
      </c>
      <c r="D2866" s="7" t="s">
        <v>154</v>
      </c>
      <c r="E2866" s="8"/>
      <c r="F2866" s="8"/>
      <c r="G2866" s="8" t="s">
        <v>26</v>
      </c>
      <c r="H2866" s="8"/>
      <c r="I2866" s="7" t="s">
        <v>30</v>
      </c>
      <c r="J2866" s="8"/>
      <c r="K2866" s="8"/>
      <c r="L2866" s="8"/>
      <c r="M2866" s="8"/>
      <c r="N2866" s="8"/>
      <c r="O2866" s="8"/>
      <c r="P2866" s="8"/>
      <c r="Q2866" s="8"/>
      <c r="R2866" s="8"/>
      <c r="S2866" s="8"/>
    </row>
    <row r="2867" spans="1:19" hidden="1" x14ac:dyDescent="0.25">
      <c r="A2867" s="7" t="s">
        <v>126</v>
      </c>
      <c r="B2867" s="7" t="s">
        <v>23</v>
      </c>
      <c r="C2867" s="11" t="s">
        <v>495</v>
      </c>
      <c r="D2867" s="7" t="s">
        <v>41</v>
      </c>
      <c r="E2867" s="8"/>
      <c r="F2867" s="8"/>
      <c r="G2867" s="8" t="s">
        <v>26</v>
      </c>
      <c r="H2867" s="8"/>
      <c r="I2867" s="7" t="s">
        <v>30</v>
      </c>
      <c r="J2867" s="8"/>
      <c r="K2867" s="8"/>
      <c r="L2867" s="8"/>
      <c r="M2867" s="8"/>
      <c r="N2867" s="8"/>
      <c r="O2867" s="8"/>
      <c r="P2867" s="8"/>
      <c r="Q2867" s="8"/>
      <c r="R2867" s="8"/>
      <c r="S2867" s="7" t="s">
        <v>215</v>
      </c>
    </row>
    <row r="2868" spans="1:19" hidden="1" x14ac:dyDescent="0.25">
      <c r="A2868" s="7" t="s">
        <v>169</v>
      </c>
      <c r="B2868" s="7" t="s">
        <v>23</v>
      </c>
      <c r="C2868" s="11" t="s">
        <v>495</v>
      </c>
      <c r="D2868" s="7" t="s">
        <v>25</v>
      </c>
      <c r="E2868" s="8"/>
      <c r="F2868" s="8"/>
      <c r="G2868" s="8" t="s">
        <v>26</v>
      </c>
      <c r="H2868" s="8"/>
      <c r="I2868" s="7" t="s">
        <v>30</v>
      </c>
      <c r="J2868" s="8"/>
      <c r="K2868" s="8"/>
      <c r="L2868" s="8"/>
      <c r="M2868" s="8"/>
      <c r="N2868" s="8"/>
      <c r="O2868" s="8"/>
      <c r="P2868" s="8"/>
      <c r="Q2868" s="8"/>
      <c r="R2868" s="8"/>
      <c r="S2868" s="8"/>
    </row>
    <row r="2869" spans="1:19" hidden="1" x14ac:dyDescent="0.25">
      <c r="A2869" s="7" t="s">
        <v>170</v>
      </c>
      <c r="B2869" s="7" t="s">
        <v>23</v>
      </c>
      <c r="C2869" s="11" t="s">
        <v>495</v>
      </c>
      <c r="D2869" s="7" t="s">
        <v>146</v>
      </c>
      <c r="E2869" s="8"/>
      <c r="F2869" s="8"/>
      <c r="G2869" s="8" t="s">
        <v>26</v>
      </c>
      <c r="H2869" s="8"/>
      <c r="I2869" s="7" t="s">
        <v>136</v>
      </c>
      <c r="J2869" s="8"/>
      <c r="K2869" s="8"/>
      <c r="L2869" s="8"/>
      <c r="M2869" s="8"/>
      <c r="N2869" s="8"/>
      <c r="O2869" s="8"/>
      <c r="P2869" s="8"/>
      <c r="Q2869" s="8"/>
      <c r="R2869" s="8"/>
      <c r="S2869" s="8"/>
    </row>
    <row r="2870" spans="1:19" hidden="1" x14ac:dyDescent="0.25">
      <c r="A2870" s="7" t="s">
        <v>171</v>
      </c>
      <c r="B2870" s="7" t="s">
        <v>23</v>
      </c>
      <c r="C2870" s="11" t="s">
        <v>495</v>
      </c>
      <c r="D2870" s="7" t="s">
        <v>25</v>
      </c>
      <c r="E2870" s="8"/>
      <c r="F2870" s="8"/>
      <c r="G2870" s="8" t="s">
        <v>26</v>
      </c>
      <c r="H2870" s="8"/>
      <c r="I2870" s="7" t="s">
        <v>136</v>
      </c>
      <c r="J2870" s="8"/>
      <c r="K2870" s="8"/>
      <c r="L2870" s="8"/>
      <c r="M2870" s="8"/>
      <c r="N2870" s="8"/>
      <c r="O2870" s="8"/>
      <c r="P2870" s="8"/>
      <c r="Q2870" s="8"/>
      <c r="R2870" s="8"/>
      <c r="S2870" s="8"/>
    </row>
    <row r="2871" spans="1:19" hidden="1" x14ac:dyDescent="0.25">
      <c r="A2871" s="7" t="s">
        <v>173</v>
      </c>
      <c r="B2871" s="7" t="s">
        <v>23</v>
      </c>
      <c r="C2871" s="11" t="s">
        <v>495</v>
      </c>
      <c r="D2871" s="7" t="s">
        <v>146</v>
      </c>
      <c r="E2871" s="8"/>
      <c r="F2871" s="8"/>
      <c r="G2871" s="8" t="s">
        <v>26</v>
      </c>
      <c r="H2871" s="8"/>
      <c r="I2871" s="7" t="s">
        <v>172</v>
      </c>
      <c r="J2871" s="8"/>
      <c r="K2871" s="8"/>
      <c r="L2871" s="8"/>
      <c r="M2871" s="8"/>
      <c r="N2871" s="8"/>
      <c r="O2871" s="8"/>
      <c r="P2871" s="8"/>
      <c r="Q2871" s="8"/>
      <c r="R2871" s="8"/>
      <c r="S2871" s="8"/>
    </row>
    <row r="2872" spans="1:19" hidden="1" x14ac:dyDescent="0.25">
      <c r="A2872" s="7" t="s">
        <v>174</v>
      </c>
      <c r="B2872" s="7" t="s">
        <v>23</v>
      </c>
      <c r="C2872" s="11" t="s">
        <v>495</v>
      </c>
      <c r="D2872" s="7" t="s">
        <v>25</v>
      </c>
      <c r="E2872" s="8"/>
      <c r="F2872" s="8"/>
      <c r="G2872" s="8" t="s">
        <v>26</v>
      </c>
      <c r="H2872" s="8"/>
      <c r="I2872" s="7" t="s">
        <v>172</v>
      </c>
      <c r="J2872" s="8"/>
      <c r="K2872" s="8"/>
      <c r="L2872" s="8"/>
      <c r="M2872" s="8"/>
      <c r="N2872" s="8"/>
      <c r="O2872" s="8"/>
      <c r="P2872" s="8"/>
      <c r="Q2872" s="8"/>
      <c r="R2872" s="8"/>
      <c r="S2872" s="8"/>
    </row>
    <row r="2873" spans="1:19" ht="15.75" thickBot="1" x14ac:dyDescent="0.3">
      <c r="A2873" s="7" t="s">
        <v>143</v>
      </c>
      <c r="B2873" s="7" t="s">
        <v>23</v>
      </c>
      <c r="C2873" s="11" t="s">
        <v>495</v>
      </c>
      <c r="D2873" s="7" t="s">
        <v>144</v>
      </c>
      <c r="E2873" s="7" t="s">
        <v>145</v>
      </c>
      <c r="F2873" s="8"/>
      <c r="G2873" s="8" t="s">
        <v>26</v>
      </c>
      <c r="H2873" s="8"/>
      <c r="I2873" s="7" t="s">
        <v>146</v>
      </c>
      <c r="J2873" s="8"/>
      <c r="K2873" s="8" t="s">
        <v>26</v>
      </c>
      <c r="L2873" s="8"/>
      <c r="M2873" s="7" t="s">
        <v>147</v>
      </c>
      <c r="N2873" s="8"/>
      <c r="O2873" s="7" t="s">
        <v>148</v>
      </c>
      <c r="P2873" s="8"/>
      <c r="Q2873" s="8"/>
      <c r="R2873" s="8"/>
      <c r="S2873" s="7" t="s">
        <v>1307</v>
      </c>
    </row>
    <row r="2874" spans="1:19" ht="15.75" hidden="1" thickBot="1" x14ac:dyDescent="0.3">
      <c r="A2874" s="5" t="s">
        <v>135</v>
      </c>
      <c r="B2874" s="5" t="s">
        <v>175</v>
      </c>
      <c r="C2874" s="10" t="s">
        <v>495</v>
      </c>
      <c r="D2874" s="5" t="s">
        <v>136</v>
      </c>
      <c r="E2874" s="5" t="s">
        <v>147</v>
      </c>
      <c r="F2874" s="6"/>
      <c r="G2874" s="6" t="s">
        <v>26</v>
      </c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5" t="s">
        <v>177</v>
      </c>
      <c r="S2874" s="5" t="s">
        <v>215</v>
      </c>
    </row>
    <row r="2875" spans="1:19" ht="15.75" hidden="1" thickBot="1" x14ac:dyDescent="0.3">
      <c r="A2875" s="5" t="s">
        <v>135</v>
      </c>
      <c r="B2875" s="5" t="s">
        <v>178</v>
      </c>
      <c r="C2875" s="10" t="s">
        <v>495</v>
      </c>
      <c r="D2875" s="5" t="s">
        <v>30</v>
      </c>
      <c r="E2875" s="5" t="s">
        <v>145</v>
      </c>
      <c r="F2875" s="6"/>
      <c r="G2875" s="6" t="s">
        <v>26</v>
      </c>
      <c r="H2875" s="6"/>
      <c r="I2875" s="6"/>
      <c r="J2875" s="6"/>
      <c r="K2875" s="6" t="s">
        <v>26</v>
      </c>
      <c r="L2875" s="6"/>
      <c r="M2875" s="5" t="s">
        <v>139</v>
      </c>
      <c r="N2875" s="6"/>
      <c r="O2875" s="6"/>
      <c r="P2875" s="6"/>
      <c r="Q2875" s="6"/>
      <c r="R2875" s="5" t="s">
        <v>179</v>
      </c>
      <c r="S2875" s="5" t="s">
        <v>215</v>
      </c>
    </row>
    <row r="2876" spans="1:19" ht="15.75" hidden="1" thickBot="1" x14ac:dyDescent="0.3">
      <c r="A2876" s="7" t="s">
        <v>27</v>
      </c>
      <c r="B2876" s="7" t="s">
        <v>178</v>
      </c>
      <c r="C2876" s="11" t="s">
        <v>495</v>
      </c>
      <c r="D2876" s="7" t="s">
        <v>41</v>
      </c>
      <c r="E2876" s="8"/>
      <c r="F2876" s="8"/>
      <c r="G2876" s="8" t="s">
        <v>26</v>
      </c>
      <c r="H2876" s="8"/>
      <c r="I2876" s="8"/>
      <c r="J2876" s="8"/>
      <c r="K2876" s="8" t="s">
        <v>26</v>
      </c>
      <c r="L2876" s="8"/>
      <c r="M2876" s="7" t="s">
        <v>139</v>
      </c>
      <c r="N2876" s="8"/>
      <c r="O2876" s="8"/>
      <c r="P2876" s="8"/>
      <c r="Q2876" s="8"/>
      <c r="R2876" s="7" t="s">
        <v>180</v>
      </c>
      <c r="S2876" s="7" t="s">
        <v>215</v>
      </c>
    </row>
    <row r="2877" spans="1:19" ht="15.75" hidden="1" thickBot="1" x14ac:dyDescent="0.3">
      <c r="A2877" s="5" t="s">
        <v>135</v>
      </c>
      <c r="B2877" s="5" t="s">
        <v>181</v>
      </c>
      <c r="C2877" s="10" t="s">
        <v>495</v>
      </c>
      <c r="D2877" s="5" t="s">
        <v>182</v>
      </c>
      <c r="E2877" s="6"/>
      <c r="F2877" s="6"/>
      <c r="G2877" s="6" t="s">
        <v>26</v>
      </c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</row>
    <row r="2878" spans="1:19" ht="15.75" hidden="1" thickBot="1" x14ac:dyDescent="0.3">
      <c r="A2878" s="7" t="s">
        <v>27</v>
      </c>
      <c r="B2878" s="7" t="s">
        <v>181</v>
      </c>
      <c r="C2878" s="11" t="s">
        <v>495</v>
      </c>
      <c r="D2878" s="8"/>
      <c r="E2878" s="8"/>
      <c r="F2878" s="8"/>
      <c r="G2878" s="8" t="s">
        <v>26</v>
      </c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</row>
    <row r="2879" spans="1:19" ht="15.75" hidden="1" thickBot="1" x14ac:dyDescent="0.3">
      <c r="A2879" s="7" t="s">
        <v>22</v>
      </c>
      <c r="B2879" s="7" t="s">
        <v>181</v>
      </c>
      <c r="C2879" s="11" t="s">
        <v>495</v>
      </c>
      <c r="D2879" s="7" t="s">
        <v>183</v>
      </c>
      <c r="E2879" s="8"/>
      <c r="F2879" s="8"/>
      <c r="G2879" s="8" t="s">
        <v>26</v>
      </c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</row>
    <row r="2880" spans="1:19" ht="15.75" hidden="1" thickBot="1" x14ac:dyDescent="0.3">
      <c r="A2880" s="7" t="s">
        <v>153</v>
      </c>
      <c r="B2880" s="7" t="s">
        <v>181</v>
      </c>
      <c r="C2880" s="11" t="s">
        <v>495</v>
      </c>
      <c r="D2880" s="7" t="s">
        <v>184</v>
      </c>
      <c r="E2880" s="8"/>
      <c r="F2880" s="8"/>
      <c r="G2880" s="8" t="s">
        <v>26</v>
      </c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</row>
    <row r="2881" spans="1:19" ht="15.75" hidden="1" thickBot="1" x14ac:dyDescent="0.3">
      <c r="A2881" s="7" t="s">
        <v>126</v>
      </c>
      <c r="B2881" s="7" t="s">
        <v>181</v>
      </c>
      <c r="C2881" s="11" t="s">
        <v>495</v>
      </c>
      <c r="D2881" s="8"/>
      <c r="E2881" s="8"/>
      <c r="F2881" s="8"/>
      <c r="G2881" s="8" t="s">
        <v>26</v>
      </c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</row>
    <row r="2882" spans="1:19" ht="15.75" hidden="1" thickBot="1" x14ac:dyDescent="0.3">
      <c r="A2882" s="7" t="s">
        <v>169</v>
      </c>
      <c r="B2882" s="7" t="s">
        <v>181</v>
      </c>
      <c r="C2882" s="11" t="s">
        <v>495</v>
      </c>
      <c r="D2882" s="7" t="s">
        <v>185</v>
      </c>
      <c r="E2882" s="7" t="s">
        <v>147</v>
      </c>
      <c r="F2882" s="8"/>
      <c r="G2882" s="8" t="s">
        <v>26</v>
      </c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</row>
    <row r="2883" spans="1:19" ht="15.75" hidden="1" thickBot="1" x14ac:dyDescent="0.3">
      <c r="A2883" s="7" t="s">
        <v>170</v>
      </c>
      <c r="B2883" s="7" t="s">
        <v>181</v>
      </c>
      <c r="C2883" s="11" t="s">
        <v>495</v>
      </c>
      <c r="D2883" s="7" t="s">
        <v>186</v>
      </c>
      <c r="E2883" s="8"/>
      <c r="F2883" s="8"/>
      <c r="G2883" s="8" t="s">
        <v>26</v>
      </c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</row>
    <row r="2884" spans="1:19" ht="15.75" hidden="1" thickBot="1" x14ac:dyDescent="0.3">
      <c r="A2884" s="7" t="s">
        <v>171</v>
      </c>
      <c r="B2884" s="7" t="s">
        <v>181</v>
      </c>
      <c r="C2884" s="11" t="s">
        <v>495</v>
      </c>
      <c r="D2884" s="7" t="s">
        <v>187</v>
      </c>
      <c r="E2884" s="8"/>
      <c r="F2884" s="8"/>
      <c r="G2884" s="8" t="s">
        <v>26</v>
      </c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</row>
    <row r="2885" spans="1:19" ht="15.75" hidden="1" thickBot="1" x14ac:dyDescent="0.3">
      <c r="A2885" s="5" t="s">
        <v>135</v>
      </c>
      <c r="B2885" s="5" t="s">
        <v>28</v>
      </c>
      <c r="C2885" s="10" t="s">
        <v>495</v>
      </c>
      <c r="D2885" s="5" t="s">
        <v>154</v>
      </c>
      <c r="E2885" s="6"/>
      <c r="F2885" s="6"/>
      <c r="G2885" s="6" t="s">
        <v>26</v>
      </c>
      <c r="H2885" s="6"/>
      <c r="I2885" s="5" t="s">
        <v>30</v>
      </c>
      <c r="J2885" s="6"/>
      <c r="K2885" s="6"/>
      <c r="L2885" s="6"/>
      <c r="M2885" s="6"/>
      <c r="N2885" s="6"/>
      <c r="O2885" s="6"/>
      <c r="P2885" s="6"/>
      <c r="Q2885" s="6"/>
      <c r="R2885" s="6"/>
      <c r="S2885" s="6"/>
    </row>
    <row r="2886" spans="1:19" ht="15.75" hidden="1" thickBot="1" x14ac:dyDescent="0.3">
      <c r="A2886" s="7" t="s">
        <v>27</v>
      </c>
      <c r="B2886" s="7" t="s">
        <v>28</v>
      </c>
      <c r="C2886" s="11" t="s">
        <v>495</v>
      </c>
      <c r="D2886" s="7" t="s">
        <v>25</v>
      </c>
      <c r="E2886" s="8"/>
      <c r="F2886" s="8"/>
      <c r="G2886" s="8" t="s">
        <v>26</v>
      </c>
      <c r="H2886" s="8"/>
      <c r="I2886" s="7" t="s">
        <v>30</v>
      </c>
      <c r="J2886" s="8"/>
      <c r="K2886" s="8"/>
      <c r="L2886" s="8"/>
      <c r="M2886" s="8"/>
      <c r="N2886" s="8"/>
      <c r="O2886" s="8"/>
      <c r="P2886" s="8"/>
      <c r="Q2886" s="8"/>
      <c r="R2886" s="8"/>
      <c r="S2886" s="8"/>
    </row>
    <row r="2887" spans="1:19" ht="15.75" hidden="1" thickBot="1" x14ac:dyDescent="0.3">
      <c r="A2887" s="7" t="s">
        <v>22</v>
      </c>
      <c r="B2887" s="7" t="s">
        <v>28</v>
      </c>
      <c r="C2887" s="11" t="s">
        <v>495</v>
      </c>
      <c r="D2887" s="7" t="s">
        <v>146</v>
      </c>
      <c r="E2887" s="8"/>
      <c r="F2887" s="8"/>
      <c r="G2887" s="8" t="s">
        <v>26</v>
      </c>
      <c r="H2887" s="8"/>
      <c r="I2887" s="7" t="s">
        <v>136</v>
      </c>
      <c r="J2887" s="8"/>
      <c r="K2887" s="8"/>
      <c r="L2887" s="8"/>
      <c r="M2887" s="8"/>
      <c r="N2887" s="8"/>
      <c r="O2887" s="8"/>
      <c r="P2887" s="8"/>
      <c r="Q2887" s="8"/>
      <c r="R2887" s="8"/>
      <c r="S2887" s="8"/>
    </row>
    <row r="2888" spans="1:19" ht="15.75" hidden="1" thickBot="1" x14ac:dyDescent="0.3">
      <c r="A2888" s="7" t="s">
        <v>153</v>
      </c>
      <c r="B2888" s="7" t="s">
        <v>28</v>
      </c>
      <c r="C2888" s="11" t="s">
        <v>495</v>
      </c>
      <c r="D2888" s="7" t="s">
        <v>25</v>
      </c>
      <c r="E2888" s="8"/>
      <c r="F2888" s="8"/>
      <c r="G2888" s="8" t="s">
        <v>26</v>
      </c>
      <c r="H2888" s="8"/>
      <c r="I2888" s="7" t="s">
        <v>136</v>
      </c>
      <c r="J2888" s="8"/>
      <c r="K2888" s="8"/>
      <c r="L2888" s="8"/>
      <c r="M2888" s="8"/>
      <c r="N2888" s="8"/>
      <c r="O2888" s="8"/>
      <c r="P2888" s="8"/>
      <c r="Q2888" s="8"/>
      <c r="R2888" s="8"/>
      <c r="S2888" s="8"/>
    </row>
    <row r="2889" spans="1:19" ht="15.75" hidden="1" thickBot="1" x14ac:dyDescent="0.3">
      <c r="A2889" s="5" t="s">
        <v>135</v>
      </c>
      <c r="B2889" s="5" t="s">
        <v>188</v>
      </c>
      <c r="C2889" s="10" t="s">
        <v>495</v>
      </c>
      <c r="D2889" s="5" t="s">
        <v>189</v>
      </c>
      <c r="E2889" s="6"/>
      <c r="F2889" s="6"/>
      <c r="G2889" s="6" t="s">
        <v>26</v>
      </c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</row>
    <row r="2890" spans="1:19" ht="15.75" hidden="1" thickBot="1" x14ac:dyDescent="0.3">
      <c r="A2890" s="7" t="s">
        <v>27</v>
      </c>
      <c r="B2890" s="7" t="s">
        <v>188</v>
      </c>
      <c r="C2890" s="11" t="s">
        <v>495</v>
      </c>
      <c r="D2890" s="7" t="s">
        <v>190</v>
      </c>
      <c r="E2890" s="8"/>
      <c r="F2890" s="8"/>
      <c r="G2890" s="8" t="s">
        <v>26</v>
      </c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</row>
    <row r="2891" spans="1:19" ht="15.75" hidden="1" thickBot="1" x14ac:dyDescent="0.3">
      <c r="A2891" s="7" t="s">
        <v>22</v>
      </c>
      <c r="B2891" s="7" t="s">
        <v>188</v>
      </c>
      <c r="C2891" s="11" t="s">
        <v>495</v>
      </c>
      <c r="D2891" s="7" t="s">
        <v>191</v>
      </c>
      <c r="E2891" s="8"/>
      <c r="F2891" s="8"/>
      <c r="G2891" s="8" t="s">
        <v>26</v>
      </c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</row>
    <row r="2892" spans="1:19" ht="15.75" hidden="1" thickBot="1" x14ac:dyDescent="0.3">
      <c r="A2892" s="7" t="s">
        <v>153</v>
      </c>
      <c r="B2892" s="7" t="s">
        <v>188</v>
      </c>
      <c r="C2892" s="11" t="s">
        <v>495</v>
      </c>
      <c r="D2892" s="7" t="s">
        <v>192</v>
      </c>
      <c r="E2892" s="8"/>
      <c r="F2892" s="8"/>
      <c r="G2892" s="8" t="s">
        <v>26</v>
      </c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</row>
    <row r="2893" spans="1:19" ht="15.75" hidden="1" thickBot="1" x14ac:dyDescent="0.3">
      <c r="A2893" s="5" t="s">
        <v>153</v>
      </c>
      <c r="B2893" s="5" t="s">
        <v>193</v>
      </c>
      <c r="C2893" s="10" t="s">
        <v>495</v>
      </c>
      <c r="D2893" s="5" t="s">
        <v>154</v>
      </c>
      <c r="E2893" s="6"/>
      <c r="F2893" s="6"/>
      <c r="G2893" s="6" t="s">
        <v>26</v>
      </c>
      <c r="H2893" s="6"/>
      <c r="I2893" s="5" t="s">
        <v>30</v>
      </c>
      <c r="J2893" s="6"/>
      <c r="K2893" s="6"/>
      <c r="L2893" s="6"/>
      <c r="M2893" s="6"/>
      <c r="N2893" s="6"/>
      <c r="O2893" s="6"/>
      <c r="P2893" s="6"/>
      <c r="Q2893" s="6"/>
      <c r="R2893" s="6"/>
      <c r="S2893" s="6"/>
    </row>
    <row r="2894" spans="1:19" ht="15.75" hidden="1" thickBot="1" x14ac:dyDescent="0.3">
      <c r="A2894" s="7" t="s">
        <v>126</v>
      </c>
      <c r="B2894" s="7" t="s">
        <v>193</v>
      </c>
      <c r="C2894" s="11" t="s">
        <v>495</v>
      </c>
      <c r="D2894" s="7" t="s">
        <v>25</v>
      </c>
      <c r="E2894" s="8"/>
      <c r="F2894" s="8"/>
      <c r="G2894" s="8" t="s">
        <v>26</v>
      </c>
      <c r="H2894" s="8"/>
      <c r="I2894" s="7" t="s">
        <v>30</v>
      </c>
      <c r="J2894" s="8"/>
      <c r="K2894" s="8"/>
      <c r="L2894" s="8"/>
      <c r="M2894" s="8"/>
      <c r="N2894" s="8"/>
      <c r="O2894" s="8"/>
      <c r="P2894" s="8"/>
      <c r="Q2894" s="8"/>
      <c r="R2894" s="8"/>
      <c r="S2894" s="8"/>
    </row>
    <row r="2895" spans="1:19" ht="15.75" hidden="1" thickBot="1" x14ac:dyDescent="0.3">
      <c r="A2895" s="7" t="s">
        <v>169</v>
      </c>
      <c r="B2895" s="7" t="s">
        <v>193</v>
      </c>
      <c r="C2895" s="11" t="s">
        <v>495</v>
      </c>
      <c r="D2895" s="7" t="s">
        <v>146</v>
      </c>
      <c r="E2895" s="8"/>
      <c r="F2895" s="8"/>
      <c r="G2895" s="8" t="s">
        <v>26</v>
      </c>
      <c r="H2895" s="8"/>
      <c r="I2895" s="7" t="s">
        <v>136</v>
      </c>
      <c r="J2895" s="8"/>
      <c r="K2895" s="8"/>
      <c r="L2895" s="8"/>
      <c r="M2895" s="8"/>
      <c r="N2895" s="8"/>
      <c r="O2895" s="8"/>
      <c r="P2895" s="8"/>
      <c r="Q2895" s="8"/>
      <c r="R2895" s="8"/>
      <c r="S2895" s="8"/>
    </row>
    <row r="2896" spans="1:19" ht="15.75" hidden="1" thickBot="1" x14ac:dyDescent="0.3">
      <c r="A2896" s="7" t="s">
        <v>170</v>
      </c>
      <c r="B2896" s="7" t="s">
        <v>193</v>
      </c>
      <c r="C2896" s="11" t="s">
        <v>495</v>
      </c>
      <c r="D2896" s="7" t="s">
        <v>25</v>
      </c>
      <c r="E2896" s="8"/>
      <c r="F2896" s="8"/>
      <c r="G2896" s="8" t="s">
        <v>26</v>
      </c>
      <c r="H2896" s="8"/>
      <c r="I2896" s="7" t="s">
        <v>136</v>
      </c>
      <c r="J2896" s="8"/>
      <c r="K2896" s="8"/>
      <c r="L2896" s="8"/>
      <c r="M2896" s="8"/>
      <c r="N2896" s="8"/>
      <c r="O2896" s="8"/>
      <c r="P2896" s="8"/>
      <c r="Q2896" s="8"/>
      <c r="R2896" s="8"/>
      <c r="S2896" s="8"/>
    </row>
    <row r="2897" spans="1:19" x14ac:dyDescent="0.25">
      <c r="A2897" s="5" t="s">
        <v>135</v>
      </c>
      <c r="B2897" s="5" t="s">
        <v>123</v>
      </c>
      <c r="C2897" s="10" t="s">
        <v>496</v>
      </c>
      <c r="D2897" s="5" t="s">
        <v>144</v>
      </c>
      <c r="E2897" s="5" t="s">
        <v>145</v>
      </c>
      <c r="F2897" s="6"/>
      <c r="G2897" s="6" t="s">
        <v>26</v>
      </c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5" t="s">
        <v>1307</v>
      </c>
    </row>
    <row r="2898" spans="1:19" hidden="1" x14ac:dyDescent="0.25">
      <c r="A2898" s="7" t="s">
        <v>27</v>
      </c>
      <c r="B2898" s="7" t="s">
        <v>123</v>
      </c>
      <c r="C2898" s="11" t="s">
        <v>496</v>
      </c>
      <c r="D2898" s="7" t="s">
        <v>30</v>
      </c>
      <c r="E2898" s="8"/>
      <c r="F2898" s="8"/>
      <c r="G2898" s="8" t="s">
        <v>26</v>
      </c>
      <c r="H2898" s="8"/>
      <c r="I2898" s="8"/>
      <c r="J2898" s="8"/>
      <c r="K2898" s="8"/>
      <c r="L2898" s="8"/>
      <c r="M2898" s="8"/>
      <c r="N2898" s="8"/>
      <c r="O2898" s="7" t="s">
        <v>280</v>
      </c>
      <c r="P2898" s="8"/>
      <c r="Q2898" s="8"/>
      <c r="R2898" s="8"/>
      <c r="S2898" s="7" t="s">
        <v>215</v>
      </c>
    </row>
    <row r="2899" spans="1:19" hidden="1" x14ac:dyDescent="0.25">
      <c r="A2899" s="7" t="s">
        <v>22</v>
      </c>
      <c r="B2899" s="7" t="s">
        <v>123</v>
      </c>
      <c r="C2899" s="11" t="s">
        <v>496</v>
      </c>
      <c r="D2899" s="7" t="s">
        <v>41</v>
      </c>
      <c r="E2899" s="8"/>
      <c r="F2899" s="8"/>
      <c r="G2899" s="8" t="s">
        <v>26</v>
      </c>
      <c r="H2899" s="8"/>
      <c r="I2899" s="8"/>
      <c r="J2899" s="8"/>
      <c r="K2899" s="8"/>
      <c r="L2899" s="8"/>
      <c r="M2899" s="8"/>
      <c r="N2899" s="8"/>
      <c r="O2899" s="7" t="s">
        <v>280</v>
      </c>
      <c r="P2899" s="8"/>
      <c r="Q2899" s="8"/>
      <c r="R2899" s="8"/>
      <c r="S2899" s="7" t="s">
        <v>215</v>
      </c>
    </row>
    <row r="2900" spans="1:19" hidden="1" x14ac:dyDescent="0.25">
      <c r="A2900" s="7" t="s">
        <v>169</v>
      </c>
      <c r="B2900" s="7" t="s">
        <v>123</v>
      </c>
      <c r="C2900" s="11" t="s">
        <v>496</v>
      </c>
      <c r="D2900" s="8"/>
      <c r="E2900" s="8"/>
      <c r="F2900" s="8"/>
      <c r="G2900" s="8" t="s">
        <v>26</v>
      </c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</row>
    <row r="2901" spans="1:19" hidden="1" x14ac:dyDescent="0.25">
      <c r="A2901" s="7" t="s">
        <v>170</v>
      </c>
      <c r="B2901" s="7" t="s">
        <v>123</v>
      </c>
      <c r="C2901" s="11" t="s">
        <v>496</v>
      </c>
      <c r="D2901" s="7" t="s">
        <v>136</v>
      </c>
      <c r="E2901" s="7" t="s">
        <v>139</v>
      </c>
      <c r="F2901" s="8"/>
      <c r="G2901" s="8" t="s">
        <v>26</v>
      </c>
      <c r="H2901" s="8"/>
      <c r="I2901" s="8"/>
      <c r="J2901" s="8"/>
      <c r="K2901" s="8"/>
      <c r="L2901" s="8"/>
      <c r="M2901" s="8"/>
      <c r="N2901" s="8"/>
      <c r="O2901" s="7" t="s">
        <v>280</v>
      </c>
      <c r="P2901" s="8"/>
      <c r="Q2901" s="8"/>
      <c r="R2901" s="8"/>
      <c r="S2901" s="7" t="s">
        <v>215</v>
      </c>
    </row>
    <row r="2902" spans="1:19" hidden="1" x14ac:dyDescent="0.25">
      <c r="A2902" s="7" t="s">
        <v>171</v>
      </c>
      <c r="B2902" s="7" t="s">
        <v>123</v>
      </c>
      <c r="C2902" s="11" t="s">
        <v>496</v>
      </c>
      <c r="D2902" s="7" t="s">
        <v>172</v>
      </c>
      <c r="E2902" s="7" t="s">
        <v>147</v>
      </c>
      <c r="F2902" s="8"/>
      <c r="G2902" s="8" t="s">
        <v>26</v>
      </c>
      <c r="H2902" s="8"/>
      <c r="I2902" s="8"/>
      <c r="J2902" s="8"/>
      <c r="K2902" s="8"/>
      <c r="L2902" s="8"/>
      <c r="M2902" s="8"/>
      <c r="N2902" s="8"/>
      <c r="O2902" s="7" t="s">
        <v>280</v>
      </c>
      <c r="P2902" s="8"/>
      <c r="Q2902" s="8"/>
      <c r="R2902" s="8"/>
      <c r="S2902" s="7" t="s">
        <v>215</v>
      </c>
    </row>
    <row r="2903" spans="1:19" hidden="1" x14ac:dyDescent="0.25">
      <c r="A2903" s="5" t="s">
        <v>135</v>
      </c>
      <c r="B2903" s="5" t="s">
        <v>23</v>
      </c>
      <c r="C2903" s="10" t="s">
        <v>496</v>
      </c>
      <c r="D2903" s="5" t="s">
        <v>30</v>
      </c>
      <c r="E2903" s="6"/>
      <c r="F2903" s="6"/>
      <c r="G2903" s="6" t="s">
        <v>26</v>
      </c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5" t="s">
        <v>215</v>
      </c>
    </row>
    <row r="2904" spans="1:19" hidden="1" x14ac:dyDescent="0.25">
      <c r="A2904" s="7" t="s">
        <v>27</v>
      </c>
      <c r="B2904" s="7" t="s">
        <v>23</v>
      </c>
      <c r="C2904" s="11" t="s">
        <v>496</v>
      </c>
      <c r="D2904" s="7" t="s">
        <v>41</v>
      </c>
      <c r="E2904" s="8"/>
      <c r="F2904" s="8"/>
      <c r="G2904" s="8" t="s">
        <v>26</v>
      </c>
      <c r="H2904" s="8"/>
      <c r="I2904" s="8"/>
      <c r="J2904" s="8"/>
      <c r="K2904" s="8"/>
      <c r="L2904" s="8"/>
      <c r="M2904" s="8"/>
      <c r="N2904" s="8"/>
      <c r="O2904" s="7" t="s">
        <v>280</v>
      </c>
      <c r="P2904" s="8"/>
      <c r="Q2904" s="8"/>
      <c r="R2904" s="8"/>
      <c r="S2904" s="7" t="s">
        <v>215</v>
      </c>
    </row>
    <row r="2905" spans="1:19" hidden="1" x14ac:dyDescent="0.25">
      <c r="A2905" s="7" t="s">
        <v>22</v>
      </c>
      <c r="B2905" s="7" t="s">
        <v>23</v>
      </c>
      <c r="C2905" s="11" t="s">
        <v>496</v>
      </c>
      <c r="D2905" s="7" t="s">
        <v>25</v>
      </c>
      <c r="E2905" s="8"/>
      <c r="F2905" s="8"/>
      <c r="G2905" s="8" t="s">
        <v>26</v>
      </c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</row>
    <row r="2906" spans="1:19" hidden="1" x14ac:dyDescent="0.25">
      <c r="A2906" s="7" t="s">
        <v>153</v>
      </c>
      <c r="B2906" s="7" t="s">
        <v>23</v>
      </c>
      <c r="C2906" s="11" t="s">
        <v>496</v>
      </c>
      <c r="D2906" s="7" t="s">
        <v>154</v>
      </c>
      <c r="E2906" s="8"/>
      <c r="F2906" s="8"/>
      <c r="G2906" s="8" t="s">
        <v>26</v>
      </c>
      <c r="H2906" s="8"/>
      <c r="I2906" s="7" t="s">
        <v>30</v>
      </c>
      <c r="J2906" s="8"/>
      <c r="K2906" s="8"/>
      <c r="L2906" s="8"/>
      <c r="M2906" s="8"/>
      <c r="N2906" s="8"/>
      <c r="O2906" s="8"/>
      <c r="P2906" s="8"/>
      <c r="Q2906" s="8"/>
      <c r="R2906" s="8"/>
      <c r="S2906" s="8"/>
    </row>
    <row r="2907" spans="1:19" hidden="1" x14ac:dyDescent="0.25">
      <c r="A2907" s="7" t="s">
        <v>126</v>
      </c>
      <c r="B2907" s="7" t="s">
        <v>23</v>
      </c>
      <c r="C2907" s="11" t="s">
        <v>496</v>
      </c>
      <c r="D2907" s="7" t="s">
        <v>41</v>
      </c>
      <c r="E2907" s="8"/>
      <c r="F2907" s="8"/>
      <c r="G2907" s="8" t="s">
        <v>26</v>
      </c>
      <c r="H2907" s="8"/>
      <c r="I2907" s="7" t="s">
        <v>30</v>
      </c>
      <c r="J2907" s="8"/>
      <c r="K2907" s="8"/>
      <c r="L2907" s="8"/>
      <c r="M2907" s="8"/>
      <c r="N2907" s="8"/>
      <c r="O2907" s="8"/>
      <c r="P2907" s="8"/>
      <c r="Q2907" s="8"/>
      <c r="R2907" s="8"/>
      <c r="S2907" s="7" t="s">
        <v>215</v>
      </c>
    </row>
    <row r="2908" spans="1:19" hidden="1" x14ac:dyDescent="0.25">
      <c r="A2908" s="7" t="s">
        <v>169</v>
      </c>
      <c r="B2908" s="7" t="s">
        <v>23</v>
      </c>
      <c r="C2908" s="11" t="s">
        <v>496</v>
      </c>
      <c r="D2908" s="7" t="s">
        <v>25</v>
      </c>
      <c r="E2908" s="8"/>
      <c r="F2908" s="8"/>
      <c r="G2908" s="8" t="s">
        <v>26</v>
      </c>
      <c r="H2908" s="8"/>
      <c r="I2908" s="7" t="s">
        <v>30</v>
      </c>
      <c r="J2908" s="8"/>
      <c r="K2908" s="8"/>
      <c r="L2908" s="8"/>
      <c r="M2908" s="8"/>
      <c r="N2908" s="8"/>
      <c r="O2908" s="8"/>
      <c r="P2908" s="8"/>
      <c r="Q2908" s="8"/>
      <c r="R2908" s="8"/>
      <c r="S2908" s="8"/>
    </row>
    <row r="2909" spans="1:19" hidden="1" x14ac:dyDescent="0.25">
      <c r="A2909" s="7" t="s">
        <v>170</v>
      </c>
      <c r="B2909" s="7" t="s">
        <v>23</v>
      </c>
      <c r="C2909" s="11" t="s">
        <v>496</v>
      </c>
      <c r="D2909" s="7" t="s">
        <v>146</v>
      </c>
      <c r="E2909" s="8"/>
      <c r="F2909" s="8"/>
      <c r="G2909" s="8" t="s">
        <v>26</v>
      </c>
      <c r="H2909" s="8"/>
      <c r="I2909" s="7" t="s">
        <v>136</v>
      </c>
      <c r="J2909" s="8"/>
      <c r="K2909" s="8"/>
      <c r="L2909" s="8"/>
      <c r="M2909" s="8"/>
      <c r="N2909" s="8"/>
      <c r="O2909" s="8"/>
      <c r="P2909" s="8"/>
      <c r="Q2909" s="8"/>
      <c r="R2909" s="8"/>
      <c r="S2909" s="8"/>
    </row>
    <row r="2910" spans="1:19" hidden="1" x14ac:dyDescent="0.25">
      <c r="A2910" s="7" t="s">
        <v>171</v>
      </c>
      <c r="B2910" s="7" t="s">
        <v>23</v>
      </c>
      <c r="C2910" s="11" t="s">
        <v>496</v>
      </c>
      <c r="D2910" s="7" t="s">
        <v>25</v>
      </c>
      <c r="E2910" s="8"/>
      <c r="F2910" s="8"/>
      <c r="G2910" s="8" t="s">
        <v>26</v>
      </c>
      <c r="H2910" s="8"/>
      <c r="I2910" s="7" t="s">
        <v>136</v>
      </c>
      <c r="J2910" s="8"/>
      <c r="K2910" s="8"/>
      <c r="L2910" s="8"/>
      <c r="M2910" s="8"/>
      <c r="N2910" s="8"/>
      <c r="O2910" s="8"/>
      <c r="P2910" s="8"/>
      <c r="Q2910" s="8"/>
      <c r="R2910" s="8"/>
      <c r="S2910" s="8"/>
    </row>
    <row r="2911" spans="1:19" hidden="1" x14ac:dyDescent="0.25">
      <c r="A2911" s="7" t="s">
        <v>173</v>
      </c>
      <c r="B2911" s="7" t="s">
        <v>23</v>
      </c>
      <c r="C2911" s="11" t="s">
        <v>496</v>
      </c>
      <c r="D2911" s="7" t="s">
        <v>146</v>
      </c>
      <c r="E2911" s="8"/>
      <c r="F2911" s="8"/>
      <c r="G2911" s="8" t="s">
        <v>26</v>
      </c>
      <c r="H2911" s="8"/>
      <c r="I2911" s="7" t="s">
        <v>172</v>
      </c>
      <c r="J2911" s="8"/>
      <c r="K2911" s="8"/>
      <c r="L2911" s="8"/>
      <c r="M2911" s="8"/>
      <c r="N2911" s="8"/>
      <c r="O2911" s="8"/>
      <c r="P2911" s="8"/>
      <c r="Q2911" s="8"/>
      <c r="R2911" s="8"/>
      <c r="S2911" s="8"/>
    </row>
    <row r="2912" spans="1:19" hidden="1" x14ac:dyDescent="0.25">
      <c r="A2912" s="7" t="s">
        <v>174</v>
      </c>
      <c r="B2912" s="7" t="s">
        <v>23</v>
      </c>
      <c r="C2912" s="11" t="s">
        <v>496</v>
      </c>
      <c r="D2912" s="7" t="s">
        <v>25</v>
      </c>
      <c r="E2912" s="8"/>
      <c r="F2912" s="8"/>
      <c r="G2912" s="8" t="s">
        <v>26</v>
      </c>
      <c r="H2912" s="8"/>
      <c r="I2912" s="7" t="s">
        <v>172</v>
      </c>
      <c r="J2912" s="8"/>
      <c r="K2912" s="8"/>
      <c r="L2912" s="8"/>
      <c r="M2912" s="8"/>
      <c r="N2912" s="8"/>
      <c r="O2912" s="8"/>
      <c r="P2912" s="8"/>
      <c r="Q2912" s="8"/>
      <c r="R2912" s="8"/>
      <c r="S2912" s="8"/>
    </row>
    <row r="2913" spans="1:19" ht="15.75" thickBot="1" x14ac:dyDescent="0.3">
      <c r="A2913" s="7" t="s">
        <v>143</v>
      </c>
      <c r="B2913" s="7" t="s">
        <v>23</v>
      </c>
      <c r="C2913" s="11" t="s">
        <v>496</v>
      </c>
      <c r="D2913" s="7" t="s">
        <v>144</v>
      </c>
      <c r="E2913" s="7" t="s">
        <v>145</v>
      </c>
      <c r="F2913" s="8"/>
      <c r="G2913" s="8" t="s">
        <v>26</v>
      </c>
      <c r="H2913" s="8"/>
      <c r="I2913" s="7" t="s">
        <v>146</v>
      </c>
      <c r="J2913" s="8"/>
      <c r="K2913" s="8" t="s">
        <v>26</v>
      </c>
      <c r="L2913" s="8"/>
      <c r="M2913" s="7" t="s">
        <v>147</v>
      </c>
      <c r="N2913" s="8"/>
      <c r="O2913" s="7" t="s">
        <v>148</v>
      </c>
      <c r="P2913" s="8"/>
      <c r="Q2913" s="8"/>
      <c r="R2913" s="8"/>
      <c r="S2913" s="7" t="s">
        <v>1307</v>
      </c>
    </row>
    <row r="2914" spans="1:19" ht="15.75" hidden="1" thickBot="1" x14ac:dyDescent="0.3">
      <c r="A2914" s="5" t="s">
        <v>135</v>
      </c>
      <c r="B2914" s="5" t="s">
        <v>175</v>
      </c>
      <c r="C2914" s="10" t="s">
        <v>496</v>
      </c>
      <c r="D2914" s="5" t="s">
        <v>136</v>
      </c>
      <c r="E2914" s="5" t="s">
        <v>147</v>
      </c>
      <c r="F2914" s="6"/>
      <c r="G2914" s="6" t="s">
        <v>26</v>
      </c>
      <c r="H2914" s="6"/>
      <c r="I2914" s="6"/>
      <c r="J2914" s="6"/>
      <c r="K2914" s="6"/>
      <c r="L2914" s="6"/>
      <c r="M2914" s="6"/>
      <c r="N2914" s="6"/>
      <c r="O2914" s="5" t="s">
        <v>280</v>
      </c>
      <c r="P2914" s="6"/>
      <c r="Q2914" s="6"/>
      <c r="R2914" s="5" t="s">
        <v>177</v>
      </c>
      <c r="S2914" s="5" t="s">
        <v>215</v>
      </c>
    </row>
    <row r="2915" spans="1:19" ht="15.75" hidden="1" thickBot="1" x14ac:dyDescent="0.3">
      <c r="A2915" s="5" t="s">
        <v>135</v>
      </c>
      <c r="B2915" s="5" t="s">
        <v>178</v>
      </c>
      <c r="C2915" s="10" t="s">
        <v>496</v>
      </c>
      <c r="D2915" s="5" t="s">
        <v>30</v>
      </c>
      <c r="E2915" s="5" t="s">
        <v>145</v>
      </c>
      <c r="F2915" s="6"/>
      <c r="G2915" s="6" t="s">
        <v>26</v>
      </c>
      <c r="H2915" s="6"/>
      <c r="I2915" s="6"/>
      <c r="J2915" s="6"/>
      <c r="K2915" s="6" t="s">
        <v>26</v>
      </c>
      <c r="L2915" s="6"/>
      <c r="M2915" s="5" t="s">
        <v>139</v>
      </c>
      <c r="N2915" s="6"/>
      <c r="O2915" s="5" t="s">
        <v>280</v>
      </c>
      <c r="P2915" s="6"/>
      <c r="Q2915" s="6"/>
      <c r="R2915" s="5" t="s">
        <v>179</v>
      </c>
      <c r="S2915" s="5" t="s">
        <v>215</v>
      </c>
    </row>
    <row r="2916" spans="1:19" ht="15.75" hidden="1" thickBot="1" x14ac:dyDescent="0.3">
      <c r="A2916" s="7" t="s">
        <v>27</v>
      </c>
      <c r="B2916" s="7" t="s">
        <v>178</v>
      </c>
      <c r="C2916" s="11" t="s">
        <v>496</v>
      </c>
      <c r="D2916" s="7" t="s">
        <v>41</v>
      </c>
      <c r="E2916" s="8"/>
      <c r="F2916" s="8"/>
      <c r="G2916" s="8" t="s">
        <v>26</v>
      </c>
      <c r="H2916" s="8"/>
      <c r="I2916" s="8"/>
      <c r="J2916" s="8"/>
      <c r="K2916" s="8" t="s">
        <v>26</v>
      </c>
      <c r="L2916" s="8"/>
      <c r="M2916" s="7" t="s">
        <v>139</v>
      </c>
      <c r="N2916" s="8"/>
      <c r="O2916" s="7" t="s">
        <v>280</v>
      </c>
      <c r="P2916" s="8"/>
      <c r="Q2916" s="8"/>
      <c r="R2916" s="7" t="s">
        <v>180</v>
      </c>
      <c r="S2916" s="7" t="s">
        <v>215</v>
      </c>
    </row>
    <row r="2917" spans="1:19" ht="15.75" hidden="1" thickBot="1" x14ac:dyDescent="0.3">
      <c r="A2917" s="5" t="s">
        <v>135</v>
      </c>
      <c r="B2917" s="5" t="s">
        <v>181</v>
      </c>
      <c r="C2917" s="10" t="s">
        <v>496</v>
      </c>
      <c r="D2917" s="5" t="s">
        <v>182</v>
      </c>
      <c r="E2917" s="6"/>
      <c r="F2917" s="6"/>
      <c r="G2917" s="6" t="s">
        <v>26</v>
      </c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</row>
    <row r="2918" spans="1:19" ht="15.75" hidden="1" thickBot="1" x14ac:dyDescent="0.3">
      <c r="A2918" s="7" t="s">
        <v>27</v>
      </c>
      <c r="B2918" s="7" t="s">
        <v>181</v>
      </c>
      <c r="C2918" s="11" t="s">
        <v>496</v>
      </c>
      <c r="D2918" s="8"/>
      <c r="E2918" s="8"/>
      <c r="F2918" s="8"/>
      <c r="G2918" s="8" t="s">
        <v>26</v>
      </c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</row>
    <row r="2919" spans="1:19" ht="15.75" hidden="1" thickBot="1" x14ac:dyDescent="0.3">
      <c r="A2919" s="7" t="s">
        <v>22</v>
      </c>
      <c r="B2919" s="7" t="s">
        <v>181</v>
      </c>
      <c r="C2919" s="11" t="s">
        <v>496</v>
      </c>
      <c r="D2919" s="7" t="s">
        <v>183</v>
      </c>
      <c r="E2919" s="8"/>
      <c r="F2919" s="8"/>
      <c r="G2919" s="8" t="s">
        <v>26</v>
      </c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</row>
    <row r="2920" spans="1:19" ht="15.75" hidden="1" thickBot="1" x14ac:dyDescent="0.3">
      <c r="A2920" s="7" t="s">
        <v>153</v>
      </c>
      <c r="B2920" s="7" t="s">
        <v>181</v>
      </c>
      <c r="C2920" s="11" t="s">
        <v>496</v>
      </c>
      <c r="D2920" s="7" t="s">
        <v>184</v>
      </c>
      <c r="E2920" s="8"/>
      <c r="F2920" s="8"/>
      <c r="G2920" s="8" t="s">
        <v>26</v>
      </c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</row>
    <row r="2921" spans="1:19" ht="15.75" hidden="1" thickBot="1" x14ac:dyDescent="0.3">
      <c r="A2921" s="7" t="s">
        <v>126</v>
      </c>
      <c r="B2921" s="7" t="s">
        <v>181</v>
      </c>
      <c r="C2921" s="11" t="s">
        <v>496</v>
      </c>
      <c r="D2921" s="8"/>
      <c r="E2921" s="8"/>
      <c r="F2921" s="8"/>
      <c r="G2921" s="8" t="s">
        <v>26</v>
      </c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</row>
    <row r="2922" spans="1:19" ht="15.75" hidden="1" thickBot="1" x14ac:dyDescent="0.3">
      <c r="A2922" s="7" t="s">
        <v>169</v>
      </c>
      <c r="B2922" s="7" t="s">
        <v>181</v>
      </c>
      <c r="C2922" s="11" t="s">
        <v>496</v>
      </c>
      <c r="D2922" s="7" t="s">
        <v>185</v>
      </c>
      <c r="E2922" s="7" t="s">
        <v>147</v>
      </c>
      <c r="F2922" s="8"/>
      <c r="G2922" s="8" t="s">
        <v>26</v>
      </c>
      <c r="H2922" s="8"/>
      <c r="I2922" s="8"/>
      <c r="J2922" s="8"/>
      <c r="K2922" s="8"/>
      <c r="L2922" s="8"/>
      <c r="M2922" s="8"/>
      <c r="N2922" s="8"/>
      <c r="O2922" s="7" t="s">
        <v>280</v>
      </c>
      <c r="P2922" s="8"/>
      <c r="Q2922" s="8"/>
      <c r="R2922" s="8"/>
      <c r="S2922" s="8"/>
    </row>
    <row r="2923" spans="1:19" ht="15.75" hidden="1" thickBot="1" x14ac:dyDescent="0.3">
      <c r="A2923" s="7" t="s">
        <v>170</v>
      </c>
      <c r="B2923" s="7" t="s">
        <v>181</v>
      </c>
      <c r="C2923" s="11" t="s">
        <v>496</v>
      </c>
      <c r="D2923" s="7" t="s">
        <v>186</v>
      </c>
      <c r="E2923" s="8"/>
      <c r="F2923" s="8"/>
      <c r="G2923" s="8" t="s">
        <v>26</v>
      </c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</row>
    <row r="2924" spans="1:19" ht="15.75" hidden="1" thickBot="1" x14ac:dyDescent="0.3">
      <c r="A2924" s="7" t="s">
        <v>171</v>
      </c>
      <c r="B2924" s="7" t="s">
        <v>181</v>
      </c>
      <c r="C2924" s="11" t="s">
        <v>496</v>
      </c>
      <c r="D2924" s="7" t="s">
        <v>187</v>
      </c>
      <c r="E2924" s="8"/>
      <c r="F2924" s="8"/>
      <c r="G2924" s="8" t="s">
        <v>26</v>
      </c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</row>
    <row r="2925" spans="1:19" ht="15.75" hidden="1" thickBot="1" x14ac:dyDescent="0.3">
      <c r="A2925" s="5" t="s">
        <v>135</v>
      </c>
      <c r="B2925" s="5" t="s">
        <v>28</v>
      </c>
      <c r="C2925" s="10" t="s">
        <v>496</v>
      </c>
      <c r="D2925" s="5" t="s">
        <v>154</v>
      </c>
      <c r="E2925" s="6"/>
      <c r="F2925" s="6"/>
      <c r="G2925" s="6" t="s">
        <v>26</v>
      </c>
      <c r="H2925" s="6"/>
      <c r="I2925" s="5" t="s">
        <v>30</v>
      </c>
      <c r="J2925" s="6"/>
      <c r="K2925" s="6"/>
      <c r="L2925" s="6"/>
      <c r="M2925" s="6"/>
      <c r="N2925" s="6"/>
      <c r="O2925" s="6"/>
      <c r="P2925" s="6"/>
      <c r="Q2925" s="6"/>
      <c r="R2925" s="6"/>
      <c r="S2925" s="6"/>
    </row>
    <row r="2926" spans="1:19" ht="15.75" hidden="1" thickBot="1" x14ac:dyDescent="0.3">
      <c r="A2926" s="7" t="s">
        <v>27</v>
      </c>
      <c r="B2926" s="7" t="s">
        <v>28</v>
      </c>
      <c r="C2926" s="11" t="s">
        <v>496</v>
      </c>
      <c r="D2926" s="7" t="s">
        <v>25</v>
      </c>
      <c r="E2926" s="8"/>
      <c r="F2926" s="8"/>
      <c r="G2926" s="8" t="s">
        <v>26</v>
      </c>
      <c r="H2926" s="8"/>
      <c r="I2926" s="7" t="s">
        <v>30</v>
      </c>
      <c r="J2926" s="8"/>
      <c r="K2926" s="8"/>
      <c r="L2926" s="8"/>
      <c r="M2926" s="8"/>
      <c r="N2926" s="8"/>
      <c r="O2926" s="8"/>
      <c r="P2926" s="8"/>
      <c r="Q2926" s="8"/>
      <c r="R2926" s="8"/>
      <c r="S2926" s="8"/>
    </row>
    <row r="2927" spans="1:19" ht="15.75" hidden="1" thickBot="1" x14ac:dyDescent="0.3">
      <c r="A2927" s="7" t="s">
        <v>22</v>
      </c>
      <c r="B2927" s="7" t="s">
        <v>28</v>
      </c>
      <c r="C2927" s="11" t="s">
        <v>496</v>
      </c>
      <c r="D2927" s="7" t="s">
        <v>146</v>
      </c>
      <c r="E2927" s="8"/>
      <c r="F2927" s="8"/>
      <c r="G2927" s="8" t="s">
        <v>26</v>
      </c>
      <c r="H2927" s="8"/>
      <c r="I2927" s="7" t="s">
        <v>136</v>
      </c>
      <c r="J2927" s="8"/>
      <c r="K2927" s="8"/>
      <c r="L2927" s="8"/>
      <c r="M2927" s="8"/>
      <c r="N2927" s="8"/>
      <c r="O2927" s="8"/>
      <c r="P2927" s="8"/>
      <c r="Q2927" s="8"/>
      <c r="R2927" s="8"/>
      <c r="S2927" s="8"/>
    </row>
    <row r="2928" spans="1:19" ht="15.75" hidden="1" thickBot="1" x14ac:dyDescent="0.3">
      <c r="A2928" s="7" t="s">
        <v>153</v>
      </c>
      <c r="B2928" s="7" t="s">
        <v>28</v>
      </c>
      <c r="C2928" s="11" t="s">
        <v>496</v>
      </c>
      <c r="D2928" s="7" t="s">
        <v>25</v>
      </c>
      <c r="E2928" s="8"/>
      <c r="F2928" s="8"/>
      <c r="G2928" s="8" t="s">
        <v>26</v>
      </c>
      <c r="H2928" s="8"/>
      <c r="I2928" s="7" t="s">
        <v>136</v>
      </c>
      <c r="J2928" s="8"/>
      <c r="K2928" s="8"/>
      <c r="L2928" s="8"/>
      <c r="M2928" s="8"/>
      <c r="N2928" s="8"/>
      <c r="O2928" s="8"/>
      <c r="P2928" s="8"/>
      <c r="Q2928" s="8"/>
      <c r="R2928" s="8"/>
      <c r="S2928" s="8"/>
    </row>
    <row r="2929" spans="1:19" ht="15.75" hidden="1" thickBot="1" x14ac:dyDescent="0.3">
      <c r="A2929" s="5" t="s">
        <v>135</v>
      </c>
      <c r="B2929" s="5" t="s">
        <v>188</v>
      </c>
      <c r="C2929" s="10" t="s">
        <v>496</v>
      </c>
      <c r="D2929" s="5" t="s">
        <v>189</v>
      </c>
      <c r="E2929" s="6"/>
      <c r="F2929" s="6"/>
      <c r="G2929" s="6" t="s">
        <v>26</v>
      </c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</row>
    <row r="2930" spans="1:19" ht="15.75" hidden="1" thickBot="1" x14ac:dyDescent="0.3">
      <c r="A2930" s="7" t="s">
        <v>27</v>
      </c>
      <c r="B2930" s="7" t="s">
        <v>188</v>
      </c>
      <c r="C2930" s="11" t="s">
        <v>496</v>
      </c>
      <c r="D2930" s="7" t="s">
        <v>190</v>
      </c>
      <c r="E2930" s="8"/>
      <c r="F2930" s="8"/>
      <c r="G2930" s="8" t="s">
        <v>26</v>
      </c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</row>
    <row r="2931" spans="1:19" ht="15.75" hidden="1" thickBot="1" x14ac:dyDescent="0.3">
      <c r="A2931" s="7" t="s">
        <v>22</v>
      </c>
      <c r="B2931" s="7" t="s">
        <v>188</v>
      </c>
      <c r="C2931" s="11" t="s">
        <v>496</v>
      </c>
      <c r="D2931" s="7" t="s">
        <v>191</v>
      </c>
      <c r="E2931" s="8"/>
      <c r="F2931" s="8"/>
      <c r="G2931" s="8" t="s">
        <v>26</v>
      </c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</row>
    <row r="2932" spans="1:19" ht="15.75" hidden="1" thickBot="1" x14ac:dyDescent="0.3">
      <c r="A2932" s="7" t="s">
        <v>153</v>
      </c>
      <c r="B2932" s="7" t="s">
        <v>188</v>
      </c>
      <c r="C2932" s="11" t="s">
        <v>496</v>
      </c>
      <c r="D2932" s="7" t="s">
        <v>192</v>
      </c>
      <c r="E2932" s="8"/>
      <c r="F2932" s="8"/>
      <c r="G2932" s="8" t="s">
        <v>26</v>
      </c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</row>
    <row r="2933" spans="1:19" ht="15.75" hidden="1" thickBot="1" x14ac:dyDescent="0.3">
      <c r="A2933" s="5" t="s">
        <v>153</v>
      </c>
      <c r="B2933" s="5" t="s">
        <v>193</v>
      </c>
      <c r="C2933" s="10" t="s">
        <v>496</v>
      </c>
      <c r="D2933" s="5" t="s">
        <v>154</v>
      </c>
      <c r="E2933" s="6"/>
      <c r="F2933" s="6"/>
      <c r="G2933" s="6" t="s">
        <v>26</v>
      </c>
      <c r="H2933" s="6"/>
      <c r="I2933" s="5" t="s">
        <v>30</v>
      </c>
      <c r="J2933" s="6"/>
      <c r="K2933" s="6"/>
      <c r="L2933" s="6"/>
      <c r="M2933" s="6"/>
      <c r="N2933" s="6"/>
      <c r="O2933" s="6"/>
      <c r="P2933" s="6"/>
      <c r="Q2933" s="6"/>
      <c r="R2933" s="6"/>
      <c r="S2933" s="6"/>
    </row>
    <row r="2934" spans="1:19" ht="15.75" hidden="1" thickBot="1" x14ac:dyDescent="0.3">
      <c r="A2934" s="7" t="s">
        <v>126</v>
      </c>
      <c r="B2934" s="7" t="s">
        <v>193</v>
      </c>
      <c r="C2934" s="11" t="s">
        <v>496</v>
      </c>
      <c r="D2934" s="7" t="s">
        <v>25</v>
      </c>
      <c r="E2934" s="8"/>
      <c r="F2934" s="8"/>
      <c r="G2934" s="8" t="s">
        <v>26</v>
      </c>
      <c r="H2934" s="8"/>
      <c r="I2934" s="7" t="s">
        <v>30</v>
      </c>
      <c r="J2934" s="8"/>
      <c r="K2934" s="8"/>
      <c r="L2934" s="8"/>
      <c r="M2934" s="8"/>
      <c r="N2934" s="8"/>
      <c r="O2934" s="8"/>
      <c r="P2934" s="8"/>
      <c r="Q2934" s="8"/>
      <c r="R2934" s="8"/>
      <c r="S2934" s="8"/>
    </row>
    <row r="2935" spans="1:19" ht="15.75" hidden="1" thickBot="1" x14ac:dyDescent="0.3">
      <c r="A2935" s="7" t="s">
        <v>169</v>
      </c>
      <c r="B2935" s="7" t="s">
        <v>193</v>
      </c>
      <c r="C2935" s="11" t="s">
        <v>496</v>
      </c>
      <c r="D2935" s="7" t="s">
        <v>146</v>
      </c>
      <c r="E2935" s="8"/>
      <c r="F2935" s="8"/>
      <c r="G2935" s="8" t="s">
        <v>26</v>
      </c>
      <c r="H2935" s="8"/>
      <c r="I2935" s="7" t="s">
        <v>136</v>
      </c>
      <c r="J2935" s="8"/>
      <c r="K2935" s="8"/>
      <c r="L2935" s="8"/>
      <c r="M2935" s="8"/>
      <c r="N2935" s="8"/>
      <c r="O2935" s="8"/>
      <c r="P2935" s="8"/>
      <c r="Q2935" s="8"/>
      <c r="R2935" s="8"/>
      <c r="S2935" s="8"/>
    </row>
    <row r="2936" spans="1:19" ht="15.75" hidden="1" thickBot="1" x14ac:dyDescent="0.3">
      <c r="A2936" s="7" t="s">
        <v>170</v>
      </c>
      <c r="B2936" s="7" t="s">
        <v>193</v>
      </c>
      <c r="C2936" s="11" t="s">
        <v>496</v>
      </c>
      <c r="D2936" s="7" t="s">
        <v>25</v>
      </c>
      <c r="E2936" s="8"/>
      <c r="F2936" s="8"/>
      <c r="G2936" s="8" t="s">
        <v>26</v>
      </c>
      <c r="H2936" s="8"/>
      <c r="I2936" s="7" t="s">
        <v>136</v>
      </c>
      <c r="J2936" s="8"/>
      <c r="K2936" s="8"/>
      <c r="L2936" s="8"/>
      <c r="M2936" s="8"/>
      <c r="N2936" s="8"/>
      <c r="O2936" s="8"/>
      <c r="P2936" s="8"/>
      <c r="Q2936" s="8"/>
      <c r="R2936" s="8"/>
      <c r="S2936" s="8"/>
    </row>
    <row r="2937" spans="1:19" s="16" customFormat="1" ht="42.75" hidden="1" thickBot="1" x14ac:dyDescent="0.3">
      <c r="A2937" s="12" t="s">
        <v>98</v>
      </c>
      <c r="B2937" s="12" t="s">
        <v>32</v>
      </c>
      <c r="C2937" s="13" t="s">
        <v>496</v>
      </c>
      <c r="D2937" s="12" t="s">
        <v>33</v>
      </c>
      <c r="E2937" s="12" t="s">
        <v>87</v>
      </c>
      <c r="F2937" s="12" t="s">
        <v>87</v>
      </c>
      <c r="G2937" s="14" t="s">
        <v>26</v>
      </c>
      <c r="H2937" s="14"/>
      <c r="I2937" s="14"/>
      <c r="J2937" s="14"/>
      <c r="K2937" s="14" t="s">
        <v>26</v>
      </c>
      <c r="L2937" s="14"/>
      <c r="M2937" s="14"/>
      <c r="N2937" s="14"/>
      <c r="O2937" s="14"/>
      <c r="P2937" s="14"/>
      <c r="Q2937" s="15" t="s">
        <v>497</v>
      </c>
      <c r="R2937" s="14"/>
      <c r="S2937" s="12" t="s">
        <v>1321</v>
      </c>
    </row>
    <row r="2938" spans="1:19" s="16" customFormat="1" ht="42.75" hidden="1" thickBot="1" x14ac:dyDescent="0.3">
      <c r="A2938" s="17" t="s">
        <v>42</v>
      </c>
      <c r="B2938" s="17" t="s">
        <v>32</v>
      </c>
      <c r="C2938" s="18" t="s">
        <v>496</v>
      </c>
      <c r="D2938" s="17" t="s">
        <v>33</v>
      </c>
      <c r="E2938" s="17" t="s">
        <v>362</v>
      </c>
      <c r="F2938" s="17" t="s">
        <v>363</v>
      </c>
      <c r="G2938" s="19" t="s">
        <v>26</v>
      </c>
      <c r="H2938" s="19"/>
      <c r="I2938" s="19"/>
      <c r="J2938" s="19"/>
      <c r="K2938" s="19" t="s">
        <v>26</v>
      </c>
      <c r="L2938" s="19"/>
      <c r="M2938" s="19"/>
      <c r="N2938" s="19"/>
      <c r="O2938" s="17" t="s">
        <v>498</v>
      </c>
      <c r="P2938" s="19"/>
      <c r="Q2938" s="20" t="s">
        <v>365</v>
      </c>
      <c r="R2938" s="19"/>
      <c r="S2938" s="17" t="s">
        <v>1312</v>
      </c>
    </row>
    <row r="2939" spans="1:19" x14ac:dyDescent="0.25">
      <c r="A2939" s="5" t="s">
        <v>135</v>
      </c>
      <c r="B2939" s="5" t="s">
        <v>123</v>
      </c>
      <c r="C2939" s="10" t="s">
        <v>499</v>
      </c>
      <c r="D2939" s="5" t="s">
        <v>144</v>
      </c>
      <c r="E2939" s="5" t="s">
        <v>145</v>
      </c>
      <c r="F2939" s="6"/>
      <c r="G2939" s="6" t="s">
        <v>26</v>
      </c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5" t="s">
        <v>1307</v>
      </c>
    </row>
    <row r="2940" spans="1:19" hidden="1" x14ac:dyDescent="0.25">
      <c r="A2940" s="7" t="s">
        <v>27</v>
      </c>
      <c r="B2940" s="7" t="s">
        <v>123</v>
      </c>
      <c r="C2940" s="11" t="s">
        <v>499</v>
      </c>
      <c r="D2940" s="7" t="s">
        <v>30</v>
      </c>
      <c r="E2940" s="8"/>
      <c r="F2940" s="8"/>
      <c r="G2940" s="8" t="s">
        <v>26</v>
      </c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7" t="s">
        <v>1321</v>
      </c>
    </row>
    <row r="2941" spans="1:19" hidden="1" x14ac:dyDescent="0.25">
      <c r="A2941" s="7" t="s">
        <v>22</v>
      </c>
      <c r="B2941" s="7" t="s">
        <v>123</v>
      </c>
      <c r="C2941" s="11" t="s">
        <v>499</v>
      </c>
      <c r="D2941" s="7" t="s">
        <v>41</v>
      </c>
      <c r="E2941" s="8"/>
      <c r="F2941" s="8"/>
      <c r="G2941" s="8" t="s">
        <v>26</v>
      </c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7" t="s">
        <v>1321</v>
      </c>
    </row>
    <row r="2942" spans="1:19" hidden="1" x14ac:dyDescent="0.25">
      <c r="A2942" s="7" t="s">
        <v>169</v>
      </c>
      <c r="B2942" s="7" t="s">
        <v>123</v>
      </c>
      <c r="C2942" s="11" t="s">
        <v>499</v>
      </c>
      <c r="D2942" s="8"/>
      <c r="E2942" s="8"/>
      <c r="F2942" s="8"/>
      <c r="G2942" s="8" t="s">
        <v>26</v>
      </c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</row>
    <row r="2943" spans="1:19" hidden="1" x14ac:dyDescent="0.25">
      <c r="A2943" s="7" t="s">
        <v>170</v>
      </c>
      <c r="B2943" s="7" t="s">
        <v>123</v>
      </c>
      <c r="C2943" s="11" t="s">
        <v>499</v>
      </c>
      <c r="D2943" s="7" t="s">
        <v>136</v>
      </c>
      <c r="E2943" s="7" t="s">
        <v>139</v>
      </c>
      <c r="F2943" s="8"/>
      <c r="G2943" s="8" t="s">
        <v>26</v>
      </c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7" t="s">
        <v>1321</v>
      </c>
    </row>
    <row r="2944" spans="1:19" hidden="1" x14ac:dyDescent="0.25">
      <c r="A2944" s="7" t="s">
        <v>171</v>
      </c>
      <c r="B2944" s="7" t="s">
        <v>123</v>
      </c>
      <c r="C2944" s="11" t="s">
        <v>499</v>
      </c>
      <c r="D2944" s="7" t="s">
        <v>172</v>
      </c>
      <c r="E2944" s="7" t="s">
        <v>147</v>
      </c>
      <c r="F2944" s="8"/>
      <c r="G2944" s="8" t="s">
        <v>26</v>
      </c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7" t="s">
        <v>1321</v>
      </c>
    </row>
    <row r="2945" spans="1:19" hidden="1" x14ac:dyDescent="0.25">
      <c r="A2945" s="5" t="s">
        <v>135</v>
      </c>
      <c r="B2945" s="5" t="s">
        <v>23</v>
      </c>
      <c r="C2945" s="10" t="s">
        <v>499</v>
      </c>
      <c r="D2945" s="5" t="s">
        <v>30</v>
      </c>
      <c r="E2945" s="6"/>
      <c r="F2945" s="6"/>
      <c r="G2945" s="6" t="s">
        <v>26</v>
      </c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5" t="s">
        <v>1321</v>
      </c>
    </row>
    <row r="2946" spans="1:19" hidden="1" x14ac:dyDescent="0.25">
      <c r="A2946" s="7" t="s">
        <v>22</v>
      </c>
      <c r="B2946" s="7" t="s">
        <v>23</v>
      </c>
      <c r="C2946" s="11" t="s">
        <v>499</v>
      </c>
      <c r="D2946" s="7" t="s">
        <v>25</v>
      </c>
      <c r="E2946" s="8"/>
      <c r="F2946" s="8"/>
      <c r="G2946" s="8" t="s">
        <v>26</v>
      </c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</row>
    <row r="2947" spans="1:19" hidden="1" x14ac:dyDescent="0.25">
      <c r="A2947" s="7" t="s">
        <v>153</v>
      </c>
      <c r="B2947" s="7" t="s">
        <v>23</v>
      </c>
      <c r="C2947" s="11" t="s">
        <v>499</v>
      </c>
      <c r="D2947" s="7" t="s">
        <v>154</v>
      </c>
      <c r="E2947" s="8"/>
      <c r="F2947" s="8"/>
      <c r="G2947" s="8" t="s">
        <v>26</v>
      </c>
      <c r="H2947" s="8"/>
      <c r="I2947" s="7" t="s">
        <v>30</v>
      </c>
      <c r="J2947" s="8"/>
      <c r="K2947" s="8"/>
      <c r="L2947" s="8"/>
      <c r="M2947" s="8"/>
      <c r="N2947" s="8"/>
      <c r="O2947" s="8"/>
      <c r="P2947" s="8"/>
      <c r="Q2947" s="8"/>
      <c r="R2947" s="8"/>
      <c r="S2947" s="8"/>
    </row>
    <row r="2948" spans="1:19" hidden="1" x14ac:dyDescent="0.25">
      <c r="A2948" s="7" t="s">
        <v>169</v>
      </c>
      <c r="B2948" s="7" t="s">
        <v>23</v>
      </c>
      <c r="C2948" s="11" t="s">
        <v>499</v>
      </c>
      <c r="D2948" s="7" t="s">
        <v>25</v>
      </c>
      <c r="E2948" s="8"/>
      <c r="F2948" s="8"/>
      <c r="G2948" s="8" t="s">
        <v>26</v>
      </c>
      <c r="H2948" s="8"/>
      <c r="I2948" s="7" t="s">
        <v>30</v>
      </c>
      <c r="J2948" s="8"/>
      <c r="K2948" s="8"/>
      <c r="L2948" s="8"/>
      <c r="M2948" s="8"/>
      <c r="N2948" s="8"/>
      <c r="O2948" s="8"/>
      <c r="P2948" s="8"/>
      <c r="Q2948" s="8"/>
      <c r="R2948" s="8"/>
      <c r="S2948" s="8"/>
    </row>
    <row r="2949" spans="1:19" hidden="1" x14ac:dyDescent="0.25">
      <c r="A2949" s="7" t="s">
        <v>170</v>
      </c>
      <c r="B2949" s="7" t="s">
        <v>23</v>
      </c>
      <c r="C2949" s="11" t="s">
        <v>499</v>
      </c>
      <c r="D2949" s="7" t="s">
        <v>146</v>
      </c>
      <c r="E2949" s="8"/>
      <c r="F2949" s="8"/>
      <c r="G2949" s="8" t="s">
        <v>26</v>
      </c>
      <c r="H2949" s="8"/>
      <c r="I2949" s="7" t="s">
        <v>136</v>
      </c>
      <c r="J2949" s="8"/>
      <c r="K2949" s="8"/>
      <c r="L2949" s="8"/>
      <c r="M2949" s="8"/>
      <c r="N2949" s="8"/>
      <c r="O2949" s="8"/>
      <c r="P2949" s="8"/>
      <c r="Q2949" s="8"/>
      <c r="R2949" s="8"/>
      <c r="S2949" s="8"/>
    </row>
    <row r="2950" spans="1:19" hidden="1" x14ac:dyDescent="0.25">
      <c r="A2950" s="7" t="s">
        <v>171</v>
      </c>
      <c r="B2950" s="7" t="s">
        <v>23</v>
      </c>
      <c r="C2950" s="11" t="s">
        <v>499</v>
      </c>
      <c r="D2950" s="7" t="s">
        <v>25</v>
      </c>
      <c r="E2950" s="8"/>
      <c r="F2950" s="8"/>
      <c r="G2950" s="8" t="s">
        <v>26</v>
      </c>
      <c r="H2950" s="8"/>
      <c r="I2950" s="7" t="s">
        <v>136</v>
      </c>
      <c r="J2950" s="8"/>
      <c r="K2950" s="8"/>
      <c r="L2950" s="8"/>
      <c r="M2950" s="8"/>
      <c r="N2950" s="8"/>
      <c r="O2950" s="8"/>
      <c r="P2950" s="8"/>
      <c r="Q2950" s="8"/>
      <c r="R2950" s="8"/>
      <c r="S2950" s="8"/>
    </row>
    <row r="2951" spans="1:19" hidden="1" x14ac:dyDescent="0.25">
      <c r="A2951" s="7" t="s">
        <v>173</v>
      </c>
      <c r="B2951" s="7" t="s">
        <v>23</v>
      </c>
      <c r="C2951" s="11" t="s">
        <v>499</v>
      </c>
      <c r="D2951" s="7" t="s">
        <v>146</v>
      </c>
      <c r="E2951" s="8"/>
      <c r="F2951" s="8"/>
      <c r="G2951" s="8" t="s">
        <v>26</v>
      </c>
      <c r="H2951" s="8"/>
      <c r="I2951" s="7" t="s">
        <v>172</v>
      </c>
      <c r="J2951" s="8"/>
      <c r="K2951" s="8"/>
      <c r="L2951" s="8"/>
      <c r="M2951" s="8"/>
      <c r="N2951" s="8"/>
      <c r="O2951" s="8"/>
      <c r="P2951" s="8"/>
      <c r="Q2951" s="8"/>
      <c r="R2951" s="8"/>
      <c r="S2951" s="8"/>
    </row>
    <row r="2952" spans="1:19" hidden="1" x14ac:dyDescent="0.25">
      <c r="A2952" s="7" t="s">
        <v>174</v>
      </c>
      <c r="B2952" s="7" t="s">
        <v>23</v>
      </c>
      <c r="C2952" s="11" t="s">
        <v>499</v>
      </c>
      <c r="D2952" s="7" t="s">
        <v>25</v>
      </c>
      <c r="E2952" s="8"/>
      <c r="F2952" s="8"/>
      <c r="G2952" s="8" t="s">
        <v>26</v>
      </c>
      <c r="H2952" s="8"/>
      <c r="I2952" s="7" t="s">
        <v>172</v>
      </c>
      <c r="J2952" s="8"/>
      <c r="K2952" s="8"/>
      <c r="L2952" s="8"/>
      <c r="M2952" s="8"/>
      <c r="N2952" s="8"/>
      <c r="O2952" s="8"/>
      <c r="P2952" s="8"/>
      <c r="Q2952" s="8"/>
      <c r="R2952" s="8"/>
      <c r="S2952" s="8"/>
    </row>
    <row r="2953" spans="1:19" ht="15.75" thickBot="1" x14ac:dyDescent="0.3">
      <c r="A2953" s="7" t="s">
        <v>143</v>
      </c>
      <c r="B2953" s="7" t="s">
        <v>23</v>
      </c>
      <c r="C2953" s="11" t="s">
        <v>499</v>
      </c>
      <c r="D2953" s="7" t="s">
        <v>144</v>
      </c>
      <c r="E2953" s="7" t="s">
        <v>145</v>
      </c>
      <c r="F2953" s="8"/>
      <c r="G2953" s="8" t="s">
        <v>26</v>
      </c>
      <c r="H2953" s="8"/>
      <c r="I2953" s="7" t="s">
        <v>146</v>
      </c>
      <c r="J2953" s="8"/>
      <c r="K2953" s="8" t="s">
        <v>26</v>
      </c>
      <c r="L2953" s="8"/>
      <c r="M2953" s="7" t="s">
        <v>147</v>
      </c>
      <c r="N2953" s="8"/>
      <c r="O2953" s="7" t="s">
        <v>148</v>
      </c>
      <c r="P2953" s="8"/>
      <c r="Q2953" s="8"/>
      <c r="R2953" s="8"/>
      <c r="S2953" s="7" t="s">
        <v>1307</v>
      </c>
    </row>
    <row r="2954" spans="1:19" ht="15.75" hidden="1" thickBot="1" x14ac:dyDescent="0.3">
      <c r="A2954" s="5" t="s">
        <v>135</v>
      </c>
      <c r="B2954" s="5" t="s">
        <v>175</v>
      </c>
      <c r="C2954" s="10" t="s">
        <v>499</v>
      </c>
      <c r="D2954" s="5" t="s">
        <v>136</v>
      </c>
      <c r="E2954" s="5" t="s">
        <v>147</v>
      </c>
      <c r="F2954" s="6"/>
      <c r="G2954" s="6" t="s">
        <v>26</v>
      </c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5" t="s">
        <v>177</v>
      </c>
      <c r="S2954" s="5" t="s">
        <v>1321</v>
      </c>
    </row>
    <row r="2955" spans="1:19" ht="15.75" hidden="1" thickBot="1" x14ac:dyDescent="0.3">
      <c r="A2955" s="5" t="s">
        <v>135</v>
      </c>
      <c r="B2955" s="5" t="s">
        <v>178</v>
      </c>
      <c r="C2955" s="10" t="s">
        <v>499</v>
      </c>
      <c r="D2955" s="5" t="s">
        <v>30</v>
      </c>
      <c r="E2955" s="5" t="s">
        <v>145</v>
      </c>
      <c r="F2955" s="6"/>
      <c r="G2955" s="6" t="s">
        <v>26</v>
      </c>
      <c r="H2955" s="6"/>
      <c r="I2955" s="6"/>
      <c r="J2955" s="6"/>
      <c r="K2955" s="6" t="s">
        <v>26</v>
      </c>
      <c r="L2955" s="6"/>
      <c r="M2955" s="5" t="s">
        <v>139</v>
      </c>
      <c r="N2955" s="6"/>
      <c r="O2955" s="6"/>
      <c r="P2955" s="6"/>
      <c r="Q2955" s="6"/>
      <c r="R2955" s="5" t="s">
        <v>179</v>
      </c>
      <c r="S2955" s="5" t="s">
        <v>1321</v>
      </c>
    </row>
    <row r="2956" spans="1:19" ht="15.75" hidden="1" thickBot="1" x14ac:dyDescent="0.3">
      <c r="A2956" s="5" t="s">
        <v>135</v>
      </c>
      <c r="B2956" s="5" t="s">
        <v>181</v>
      </c>
      <c r="C2956" s="10" t="s">
        <v>499</v>
      </c>
      <c r="D2956" s="5" t="s">
        <v>182</v>
      </c>
      <c r="E2956" s="6"/>
      <c r="F2956" s="6"/>
      <c r="G2956" s="6" t="s">
        <v>26</v>
      </c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</row>
    <row r="2957" spans="1:19" ht="15.75" hidden="1" thickBot="1" x14ac:dyDescent="0.3">
      <c r="A2957" s="7" t="s">
        <v>27</v>
      </c>
      <c r="B2957" s="7" t="s">
        <v>181</v>
      </c>
      <c r="C2957" s="11" t="s">
        <v>499</v>
      </c>
      <c r="D2957" s="8"/>
      <c r="E2957" s="8"/>
      <c r="F2957" s="8"/>
      <c r="G2957" s="8" t="s">
        <v>26</v>
      </c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</row>
    <row r="2958" spans="1:19" ht="15.75" hidden="1" thickBot="1" x14ac:dyDescent="0.3">
      <c r="A2958" s="7" t="s">
        <v>22</v>
      </c>
      <c r="B2958" s="7" t="s">
        <v>181</v>
      </c>
      <c r="C2958" s="11" t="s">
        <v>499</v>
      </c>
      <c r="D2958" s="7" t="s">
        <v>183</v>
      </c>
      <c r="E2958" s="8"/>
      <c r="F2958" s="8"/>
      <c r="G2958" s="8" t="s">
        <v>26</v>
      </c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</row>
    <row r="2959" spans="1:19" ht="15.75" hidden="1" thickBot="1" x14ac:dyDescent="0.3">
      <c r="A2959" s="7" t="s">
        <v>153</v>
      </c>
      <c r="B2959" s="7" t="s">
        <v>181</v>
      </c>
      <c r="C2959" s="11" t="s">
        <v>499</v>
      </c>
      <c r="D2959" s="7" t="s">
        <v>184</v>
      </c>
      <c r="E2959" s="8"/>
      <c r="F2959" s="8"/>
      <c r="G2959" s="8" t="s">
        <v>26</v>
      </c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</row>
    <row r="2960" spans="1:19" ht="15.75" hidden="1" thickBot="1" x14ac:dyDescent="0.3">
      <c r="A2960" s="7" t="s">
        <v>126</v>
      </c>
      <c r="B2960" s="7" t="s">
        <v>181</v>
      </c>
      <c r="C2960" s="11" t="s">
        <v>499</v>
      </c>
      <c r="D2960" s="8"/>
      <c r="E2960" s="8"/>
      <c r="F2960" s="8"/>
      <c r="G2960" s="8" t="s">
        <v>26</v>
      </c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</row>
    <row r="2961" spans="1:19" ht="15.75" hidden="1" thickBot="1" x14ac:dyDescent="0.3">
      <c r="A2961" s="7" t="s">
        <v>169</v>
      </c>
      <c r="B2961" s="7" t="s">
        <v>181</v>
      </c>
      <c r="C2961" s="11" t="s">
        <v>499</v>
      </c>
      <c r="D2961" s="7" t="s">
        <v>185</v>
      </c>
      <c r="E2961" s="7" t="s">
        <v>147</v>
      </c>
      <c r="F2961" s="8"/>
      <c r="G2961" s="8" t="s">
        <v>26</v>
      </c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</row>
    <row r="2962" spans="1:19" ht="15.75" hidden="1" thickBot="1" x14ac:dyDescent="0.3">
      <c r="A2962" s="7" t="s">
        <v>170</v>
      </c>
      <c r="B2962" s="7" t="s">
        <v>181</v>
      </c>
      <c r="C2962" s="11" t="s">
        <v>499</v>
      </c>
      <c r="D2962" s="7" t="s">
        <v>186</v>
      </c>
      <c r="E2962" s="8"/>
      <c r="F2962" s="8"/>
      <c r="G2962" s="8" t="s">
        <v>26</v>
      </c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</row>
    <row r="2963" spans="1:19" ht="15.75" hidden="1" thickBot="1" x14ac:dyDescent="0.3">
      <c r="A2963" s="7" t="s">
        <v>171</v>
      </c>
      <c r="B2963" s="7" t="s">
        <v>181</v>
      </c>
      <c r="C2963" s="11" t="s">
        <v>499</v>
      </c>
      <c r="D2963" s="7" t="s">
        <v>187</v>
      </c>
      <c r="E2963" s="8"/>
      <c r="F2963" s="8"/>
      <c r="G2963" s="8" t="s">
        <v>26</v>
      </c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</row>
    <row r="2964" spans="1:19" ht="15.75" hidden="1" thickBot="1" x14ac:dyDescent="0.3">
      <c r="A2964" s="5" t="s">
        <v>135</v>
      </c>
      <c r="B2964" s="5" t="s">
        <v>28</v>
      </c>
      <c r="C2964" s="10" t="s">
        <v>499</v>
      </c>
      <c r="D2964" s="5" t="s">
        <v>154</v>
      </c>
      <c r="E2964" s="6"/>
      <c r="F2964" s="6"/>
      <c r="G2964" s="6" t="s">
        <v>26</v>
      </c>
      <c r="H2964" s="6"/>
      <c r="I2964" s="5" t="s">
        <v>30</v>
      </c>
      <c r="J2964" s="6"/>
      <c r="K2964" s="6"/>
      <c r="L2964" s="6"/>
      <c r="M2964" s="6"/>
      <c r="N2964" s="6"/>
      <c r="O2964" s="6"/>
      <c r="P2964" s="6"/>
      <c r="Q2964" s="6"/>
      <c r="R2964" s="6"/>
      <c r="S2964" s="6"/>
    </row>
    <row r="2965" spans="1:19" ht="15.75" hidden="1" thickBot="1" x14ac:dyDescent="0.3">
      <c r="A2965" s="7" t="s">
        <v>27</v>
      </c>
      <c r="B2965" s="7" t="s">
        <v>28</v>
      </c>
      <c r="C2965" s="11" t="s">
        <v>499</v>
      </c>
      <c r="D2965" s="7" t="s">
        <v>25</v>
      </c>
      <c r="E2965" s="8"/>
      <c r="F2965" s="8"/>
      <c r="G2965" s="8" t="s">
        <v>26</v>
      </c>
      <c r="H2965" s="8"/>
      <c r="I2965" s="7" t="s">
        <v>30</v>
      </c>
      <c r="J2965" s="8"/>
      <c r="K2965" s="8"/>
      <c r="L2965" s="8"/>
      <c r="M2965" s="8"/>
      <c r="N2965" s="8"/>
      <c r="O2965" s="8"/>
      <c r="P2965" s="8"/>
      <c r="Q2965" s="8"/>
      <c r="R2965" s="8"/>
      <c r="S2965" s="8"/>
    </row>
    <row r="2966" spans="1:19" ht="15.75" hidden="1" thickBot="1" x14ac:dyDescent="0.3">
      <c r="A2966" s="7" t="s">
        <v>22</v>
      </c>
      <c r="B2966" s="7" t="s">
        <v>28</v>
      </c>
      <c r="C2966" s="11" t="s">
        <v>499</v>
      </c>
      <c r="D2966" s="7" t="s">
        <v>146</v>
      </c>
      <c r="E2966" s="8"/>
      <c r="F2966" s="8"/>
      <c r="G2966" s="8" t="s">
        <v>26</v>
      </c>
      <c r="H2966" s="8"/>
      <c r="I2966" s="7" t="s">
        <v>136</v>
      </c>
      <c r="J2966" s="8"/>
      <c r="K2966" s="8"/>
      <c r="L2966" s="8"/>
      <c r="M2966" s="8"/>
      <c r="N2966" s="8"/>
      <c r="O2966" s="8"/>
      <c r="P2966" s="8"/>
      <c r="Q2966" s="8"/>
      <c r="R2966" s="8"/>
      <c r="S2966" s="8"/>
    </row>
    <row r="2967" spans="1:19" ht="15.75" hidden="1" thickBot="1" x14ac:dyDescent="0.3">
      <c r="A2967" s="7" t="s">
        <v>153</v>
      </c>
      <c r="B2967" s="7" t="s">
        <v>28</v>
      </c>
      <c r="C2967" s="11" t="s">
        <v>499</v>
      </c>
      <c r="D2967" s="7" t="s">
        <v>25</v>
      </c>
      <c r="E2967" s="8"/>
      <c r="F2967" s="8"/>
      <c r="G2967" s="8" t="s">
        <v>26</v>
      </c>
      <c r="H2967" s="8"/>
      <c r="I2967" s="7" t="s">
        <v>136</v>
      </c>
      <c r="J2967" s="8"/>
      <c r="K2967" s="8"/>
      <c r="L2967" s="8"/>
      <c r="M2967" s="8"/>
      <c r="N2967" s="8"/>
      <c r="O2967" s="8"/>
      <c r="P2967" s="8"/>
      <c r="Q2967" s="8"/>
      <c r="R2967" s="8"/>
      <c r="S2967" s="8"/>
    </row>
    <row r="2968" spans="1:19" ht="15.75" hidden="1" thickBot="1" x14ac:dyDescent="0.3">
      <c r="A2968" s="5" t="s">
        <v>135</v>
      </c>
      <c r="B2968" s="5" t="s">
        <v>188</v>
      </c>
      <c r="C2968" s="10" t="s">
        <v>499</v>
      </c>
      <c r="D2968" s="5" t="s">
        <v>189</v>
      </c>
      <c r="E2968" s="6"/>
      <c r="F2968" s="6"/>
      <c r="G2968" s="6" t="s">
        <v>26</v>
      </c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</row>
    <row r="2969" spans="1:19" ht="15.75" hidden="1" thickBot="1" x14ac:dyDescent="0.3">
      <c r="A2969" s="7" t="s">
        <v>27</v>
      </c>
      <c r="B2969" s="7" t="s">
        <v>188</v>
      </c>
      <c r="C2969" s="11" t="s">
        <v>499</v>
      </c>
      <c r="D2969" s="7" t="s">
        <v>190</v>
      </c>
      <c r="E2969" s="8"/>
      <c r="F2969" s="8"/>
      <c r="G2969" s="8" t="s">
        <v>26</v>
      </c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</row>
    <row r="2970" spans="1:19" ht="15.75" hidden="1" thickBot="1" x14ac:dyDescent="0.3">
      <c r="A2970" s="7" t="s">
        <v>22</v>
      </c>
      <c r="B2970" s="7" t="s">
        <v>188</v>
      </c>
      <c r="C2970" s="11" t="s">
        <v>499</v>
      </c>
      <c r="D2970" s="7" t="s">
        <v>191</v>
      </c>
      <c r="E2970" s="8"/>
      <c r="F2970" s="8"/>
      <c r="G2970" s="8" t="s">
        <v>26</v>
      </c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</row>
    <row r="2971" spans="1:19" ht="15.75" hidden="1" thickBot="1" x14ac:dyDescent="0.3">
      <c r="A2971" s="7" t="s">
        <v>153</v>
      </c>
      <c r="B2971" s="7" t="s">
        <v>188</v>
      </c>
      <c r="C2971" s="11" t="s">
        <v>499</v>
      </c>
      <c r="D2971" s="7" t="s">
        <v>192</v>
      </c>
      <c r="E2971" s="8"/>
      <c r="F2971" s="8"/>
      <c r="G2971" s="8" t="s">
        <v>26</v>
      </c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</row>
    <row r="2972" spans="1:19" ht="15.75" hidden="1" thickBot="1" x14ac:dyDescent="0.3">
      <c r="A2972" s="5" t="s">
        <v>153</v>
      </c>
      <c r="B2972" s="5" t="s">
        <v>193</v>
      </c>
      <c r="C2972" s="10" t="s">
        <v>499</v>
      </c>
      <c r="D2972" s="5" t="s">
        <v>154</v>
      </c>
      <c r="E2972" s="6"/>
      <c r="F2972" s="6"/>
      <c r="G2972" s="6" t="s">
        <v>26</v>
      </c>
      <c r="H2972" s="6"/>
      <c r="I2972" s="5" t="s">
        <v>30</v>
      </c>
      <c r="J2972" s="6"/>
      <c r="K2972" s="6"/>
      <c r="L2972" s="6"/>
      <c r="M2972" s="6"/>
      <c r="N2972" s="6"/>
      <c r="O2972" s="6"/>
      <c r="P2972" s="6"/>
      <c r="Q2972" s="6"/>
      <c r="R2972" s="6"/>
      <c r="S2972" s="6"/>
    </row>
    <row r="2973" spans="1:19" ht="15.75" hidden="1" thickBot="1" x14ac:dyDescent="0.3">
      <c r="A2973" s="7" t="s">
        <v>126</v>
      </c>
      <c r="B2973" s="7" t="s">
        <v>193</v>
      </c>
      <c r="C2973" s="11" t="s">
        <v>499</v>
      </c>
      <c r="D2973" s="7" t="s">
        <v>25</v>
      </c>
      <c r="E2973" s="8"/>
      <c r="F2973" s="8"/>
      <c r="G2973" s="8" t="s">
        <v>26</v>
      </c>
      <c r="H2973" s="8"/>
      <c r="I2973" s="7" t="s">
        <v>30</v>
      </c>
      <c r="J2973" s="8"/>
      <c r="K2973" s="8"/>
      <c r="L2973" s="8"/>
      <c r="M2973" s="8"/>
      <c r="N2973" s="8"/>
      <c r="O2973" s="8"/>
      <c r="P2973" s="8"/>
      <c r="Q2973" s="8"/>
      <c r="R2973" s="8"/>
      <c r="S2973" s="8"/>
    </row>
    <row r="2974" spans="1:19" ht="15.75" hidden="1" thickBot="1" x14ac:dyDescent="0.3">
      <c r="A2974" s="7" t="s">
        <v>169</v>
      </c>
      <c r="B2974" s="7" t="s">
        <v>193</v>
      </c>
      <c r="C2974" s="11" t="s">
        <v>499</v>
      </c>
      <c r="D2974" s="7" t="s">
        <v>146</v>
      </c>
      <c r="E2974" s="8"/>
      <c r="F2974" s="8"/>
      <c r="G2974" s="8" t="s">
        <v>26</v>
      </c>
      <c r="H2974" s="8"/>
      <c r="I2974" s="7" t="s">
        <v>136</v>
      </c>
      <c r="J2974" s="8"/>
      <c r="K2974" s="8"/>
      <c r="L2974" s="8"/>
      <c r="M2974" s="8"/>
      <c r="N2974" s="8"/>
      <c r="O2974" s="8"/>
      <c r="P2974" s="8"/>
      <c r="Q2974" s="8"/>
      <c r="R2974" s="8"/>
      <c r="S2974" s="8"/>
    </row>
    <row r="2975" spans="1:19" ht="15.75" hidden="1" thickBot="1" x14ac:dyDescent="0.3">
      <c r="A2975" s="7" t="s">
        <v>170</v>
      </c>
      <c r="B2975" s="7" t="s">
        <v>193</v>
      </c>
      <c r="C2975" s="11" t="s">
        <v>499</v>
      </c>
      <c r="D2975" s="7" t="s">
        <v>25</v>
      </c>
      <c r="E2975" s="8"/>
      <c r="F2975" s="8"/>
      <c r="G2975" s="8" t="s">
        <v>26</v>
      </c>
      <c r="H2975" s="8"/>
      <c r="I2975" s="7" t="s">
        <v>136</v>
      </c>
      <c r="J2975" s="8"/>
      <c r="K2975" s="8"/>
      <c r="L2975" s="8"/>
      <c r="M2975" s="8"/>
      <c r="N2975" s="8"/>
      <c r="O2975" s="8"/>
      <c r="P2975" s="8"/>
      <c r="Q2975" s="8"/>
      <c r="R2975" s="8"/>
      <c r="S2975" s="8"/>
    </row>
    <row r="2976" spans="1:19" x14ac:dyDescent="0.25">
      <c r="A2976" s="5" t="s">
        <v>135</v>
      </c>
      <c r="B2976" s="5" t="s">
        <v>123</v>
      </c>
      <c r="C2976" s="10" t="s">
        <v>500</v>
      </c>
      <c r="D2976" s="5" t="s">
        <v>144</v>
      </c>
      <c r="E2976" s="5" t="s">
        <v>145</v>
      </c>
      <c r="F2976" s="6"/>
      <c r="G2976" s="6" t="s">
        <v>26</v>
      </c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5" t="s">
        <v>1307</v>
      </c>
    </row>
    <row r="2977" spans="1:19" hidden="1" x14ac:dyDescent="0.25">
      <c r="A2977" s="7" t="s">
        <v>27</v>
      </c>
      <c r="B2977" s="7" t="s">
        <v>123</v>
      </c>
      <c r="C2977" s="11" t="s">
        <v>500</v>
      </c>
      <c r="D2977" s="7" t="s">
        <v>30</v>
      </c>
      <c r="E2977" s="8"/>
      <c r="F2977" s="8"/>
      <c r="G2977" s="8" t="s">
        <v>26</v>
      </c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7" t="s">
        <v>1321</v>
      </c>
    </row>
    <row r="2978" spans="1:19" hidden="1" x14ac:dyDescent="0.25">
      <c r="A2978" s="7" t="s">
        <v>22</v>
      </c>
      <c r="B2978" s="7" t="s">
        <v>123</v>
      </c>
      <c r="C2978" s="11" t="s">
        <v>500</v>
      </c>
      <c r="D2978" s="7" t="s">
        <v>41</v>
      </c>
      <c r="E2978" s="8"/>
      <c r="F2978" s="8"/>
      <c r="G2978" s="8" t="s">
        <v>26</v>
      </c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7" t="s">
        <v>1321</v>
      </c>
    </row>
    <row r="2979" spans="1:19" hidden="1" x14ac:dyDescent="0.25">
      <c r="A2979" s="7" t="s">
        <v>169</v>
      </c>
      <c r="B2979" s="7" t="s">
        <v>123</v>
      </c>
      <c r="C2979" s="11" t="s">
        <v>500</v>
      </c>
      <c r="D2979" s="8"/>
      <c r="E2979" s="8"/>
      <c r="F2979" s="8"/>
      <c r="G2979" s="8" t="s">
        <v>26</v>
      </c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</row>
    <row r="2980" spans="1:19" hidden="1" x14ac:dyDescent="0.25">
      <c r="A2980" s="7" t="s">
        <v>170</v>
      </c>
      <c r="B2980" s="7" t="s">
        <v>123</v>
      </c>
      <c r="C2980" s="11" t="s">
        <v>500</v>
      </c>
      <c r="D2980" s="7" t="s">
        <v>136</v>
      </c>
      <c r="E2980" s="7" t="s">
        <v>139</v>
      </c>
      <c r="F2980" s="8"/>
      <c r="G2980" s="8" t="s">
        <v>26</v>
      </c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7" t="s">
        <v>1321</v>
      </c>
    </row>
    <row r="2981" spans="1:19" hidden="1" x14ac:dyDescent="0.25">
      <c r="A2981" s="7" t="s">
        <v>171</v>
      </c>
      <c r="B2981" s="7" t="s">
        <v>123</v>
      </c>
      <c r="C2981" s="11" t="s">
        <v>500</v>
      </c>
      <c r="D2981" s="7" t="s">
        <v>172</v>
      </c>
      <c r="E2981" s="7" t="s">
        <v>147</v>
      </c>
      <c r="F2981" s="8"/>
      <c r="G2981" s="8" t="s">
        <v>26</v>
      </c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7" t="s">
        <v>1321</v>
      </c>
    </row>
    <row r="2982" spans="1:19" hidden="1" x14ac:dyDescent="0.25">
      <c r="A2982" s="5" t="s">
        <v>135</v>
      </c>
      <c r="B2982" s="5" t="s">
        <v>23</v>
      </c>
      <c r="C2982" s="10" t="s">
        <v>500</v>
      </c>
      <c r="D2982" s="5" t="s">
        <v>30</v>
      </c>
      <c r="E2982" s="6"/>
      <c r="F2982" s="6"/>
      <c r="G2982" s="6" t="s">
        <v>26</v>
      </c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5" t="s">
        <v>1321</v>
      </c>
    </row>
    <row r="2983" spans="1:19" hidden="1" x14ac:dyDescent="0.25">
      <c r="A2983" s="7" t="s">
        <v>22</v>
      </c>
      <c r="B2983" s="7" t="s">
        <v>23</v>
      </c>
      <c r="C2983" s="11" t="s">
        <v>500</v>
      </c>
      <c r="D2983" s="7" t="s">
        <v>25</v>
      </c>
      <c r="E2983" s="8"/>
      <c r="F2983" s="8"/>
      <c r="G2983" s="8" t="s">
        <v>26</v>
      </c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</row>
    <row r="2984" spans="1:19" hidden="1" x14ac:dyDescent="0.25">
      <c r="A2984" s="7" t="s">
        <v>153</v>
      </c>
      <c r="B2984" s="7" t="s">
        <v>23</v>
      </c>
      <c r="C2984" s="11" t="s">
        <v>500</v>
      </c>
      <c r="D2984" s="7" t="s">
        <v>154</v>
      </c>
      <c r="E2984" s="8"/>
      <c r="F2984" s="8"/>
      <c r="G2984" s="8" t="s">
        <v>26</v>
      </c>
      <c r="H2984" s="8"/>
      <c r="I2984" s="7" t="s">
        <v>30</v>
      </c>
      <c r="J2984" s="8"/>
      <c r="K2984" s="8"/>
      <c r="L2984" s="8"/>
      <c r="M2984" s="8"/>
      <c r="N2984" s="8"/>
      <c r="O2984" s="8"/>
      <c r="P2984" s="8"/>
      <c r="Q2984" s="8"/>
      <c r="R2984" s="8"/>
      <c r="S2984" s="8"/>
    </row>
    <row r="2985" spans="1:19" hidden="1" x14ac:dyDescent="0.25">
      <c r="A2985" s="7" t="s">
        <v>169</v>
      </c>
      <c r="B2985" s="7" t="s">
        <v>23</v>
      </c>
      <c r="C2985" s="11" t="s">
        <v>500</v>
      </c>
      <c r="D2985" s="7" t="s">
        <v>25</v>
      </c>
      <c r="E2985" s="8"/>
      <c r="F2985" s="8"/>
      <c r="G2985" s="8" t="s">
        <v>26</v>
      </c>
      <c r="H2985" s="8"/>
      <c r="I2985" s="7" t="s">
        <v>30</v>
      </c>
      <c r="J2985" s="8"/>
      <c r="K2985" s="8"/>
      <c r="L2985" s="8"/>
      <c r="M2985" s="8"/>
      <c r="N2985" s="8"/>
      <c r="O2985" s="8"/>
      <c r="P2985" s="8"/>
      <c r="Q2985" s="8"/>
      <c r="R2985" s="8"/>
      <c r="S2985" s="8"/>
    </row>
    <row r="2986" spans="1:19" hidden="1" x14ac:dyDescent="0.25">
      <c r="A2986" s="7" t="s">
        <v>170</v>
      </c>
      <c r="B2986" s="7" t="s">
        <v>23</v>
      </c>
      <c r="C2986" s="11" t="s">
        <v>500</v>
      </c>
      <c r="D2986" s="7" t="s">
        <v>146</v>
      </c>
      <c r="E2986" s="8"/>
      <c r="F2986" s="8"/>
      <c r="G2986" s="8" t="s">
        <v>26</v>
      </c>
      <c r="H2986" s="8"/>
      <c r="I2986" s="7" t="s">
        <v>136</v>
      </c>
      <c r="J2986" s="8"/>
      <c r="K2986" s="8"/>
      <c r="L2986" s="8"/>
      <c r="M2986" s="8"/>
      <c r="N2986" s="8"/>
      <c r="O2986" s="8"/>
      <c r="P2986" s="8"/>
      <c r="Q2986" s="8"/>
      <c r="R2986" s="8"/>
      <c r="S2986" s="8"/>
    </row>
    <row r="2987" spans="1:19" hidden="1" x14ac:dyDescent="0.25">
      <c r="A2987" s="7" t="s">
        <v>171</v>
      </c>
      <c r="B2987" s="7" t="s">
        <v>23</v>
      </c>
      <c r="C2987" s="11" t="s">
        <v>500</v>
      </c>
      <c r="D2987" s="7" t="s">
        <v>25</v>
      </c>
      <c r="E2987" s="8"/>
      <c r="F2987" s="8"/>
      <c r="G2987" s="8" t="s">
        <v>26</v>
      </c>
      <c r="H2987" s="8"/>
      <c r="I2987" s="7" t="s">
        <v>136</v>
      </c>
      <c r="J2987" s="8"/>
      <c r="K2987" s="8"/>
      <c r="L2987" s="8"/>
      <c r="M2987" s="8"/>
      <c r="N2987" s="8"/>
      <c r="O2987" s="8"/>
      <c r="P2987" s="8"/>
      <c r="Q2987" s="8"/>
      <c r="R2987" s="8"/>
      <c r="S2987" s="8"/>
    </row>
    <row r="2988" spans="1:19" hidden="1" x14ac:dyDescent="0.25">
      <c r="A2988" s="7" t="s">
        <v>173</v>
      </c>
      <c r="B2988" s="7" t="s">
        <v>23</v>
      </c>
      <c r="C2988" s="11" t="s">
        <v>500</v>
      </c>
      <c r="D2988" s="7" t="s">
        <v>146</v>
      </c>
      <c r="E2988" s="8"/>
      <c r="F2988" s="8"/>
      <c r="G2988" s="8" t="s">
        <v>26</v>
      </c>
      <c r="H2988" s="8"/>
      <c r="I2988" s="7" t="s">
        <v>172</v>
      </c>
      <c r="J2988" s="8"/>
      <c r="K2988" s="8"/>
      <c r="L2988" s="8"/>
      <c r="M2988" s="8"/>
      <c r="N2988" s="8"/>
      <c r="O2988" s="8"/>
      <c r="P2988" s="8"/>
      <c r="Q2988" s="8"/>
      <c r="R2988" s="8"/>
      <c r="S2988" s="8"/>
    </row>
    <row r="2989" spans="1:19" hidden="1" x14ac:dyDescent="0.25">
      <c r="A2989" s="7" t="s">
        <v>174</v>
      </c>
      <c r="B2989" s="7" t="s">
        <v>23</v>
      </c>
      <c r="C2989" s="11" t="s">
        <v>500</v>
      </c>
      <c r="D2989" s="7" t="s">
        <v>25</v>
      </c>
      <c r="E2989" s="8"/>
      <c r="F2989" s="8"/>
      <c r="G2989" s="8" t="s">
        <v>26</v>
      </c>
      <c r="H2989" s="8"/>
      <c r="I2989" s="7" t="s">
        <v>172</v>
      </c>
      <c r="J2989" s="8"/>
      <c r="K2989" s="8"/>
      <c r="L2989" s="8"/>
      <c r="M2989" s="8"/>
      <c r="N2989" s="8"/>
      <c r="O2989" s="8"/>
      <c r="P2989" s="8"/>
      <c r="Q2989" s="8"/>
      <c r="R2989" s="8"/>
      <c r="S2989" s="8"/>
    </row>
    <row r="2990" spans="1:19" ht="15.75" thickBot="1" x14ac:dyDescent="0.3">
      <c r="A2990" s="7" t="s">
        <v>143</v>
      </c>
      <c r="B2990" s="7" t="s">
        <v>23</v>
      </c>
      <c r="C2990" s="11" t="s">
        <v>500</v>
      </c>
      <c r="D2990" s="7" t="s">
        <v>144</v>
      </c>
      <c r="E2990" s="7" t="s">
        <v>145</v>
      </c>
      <c r="F2990" s="8"/>
      <c r="G2990" s="8" t="s">
        <v>26</v>
      </c>
      <c r="H2990" s="8"/>
      <c r="I2990" s="7" t="s">
        <v>146</v>
      </c>
      <c r="J2990" s="8"/>
      <c r="K2990" s="8" t="s">
        <v>26</v>
      </c>
      <c r="L2990" s="8"/>
      <c r="M2990" s="7" t="s">
        <v>147</v>
      </c>
      <c r="N2990" s="8"/>
      <c r="O2990" s="7" t="s">
        <v>148</v>
      </c>
      <c r="P2990" s="8"/>
      <c r="Q2990" s="8"/>
      <c r="R2990" s="8"/>
      <c r="S2990" s="7" t="s">
        <v>1307</v>
      </c>
    </row>
    <row r="2991" spans="1:19" ht="15.75" hidden="1" thickBot="1" x14ac:dyDescent="0.3">
      <c r="A2991" s="5" t="s">
        <v>135</v>
      </c>
      <c r="B2991" s="5" t="s">
        <v>175</v>
      </c>
      <c r="C2991" s="10" t="s">
        <v>500</v>
      </c>
      <c r="D2991" s="5" t="s">
        <v>136</v>
      </c>
      <c r="E2991" s="5" t="s">
        <v>147</v>
      </c>
      <c r="F2991" s="6"/>
      <c r="G2991" s="6" t="s">
        <v>26</v>
      </c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5" t="s">
        <v>177</v>
      </c>
      <c r="S2991" s="5" t="s">
        <v>1321</v>
      </c>
    </row>
    <row r="2992" spans="1:19" ht="15.75" hidden="1" thickBot="1" x14ac:dyDescent="0.3">
      <c r="A2992" s="5" t="s">
        <v>135</v>
      </c>
      <c r="B2992" s="5" t="s">
        <v>178</v>
      </c>
      <c r="C2992" s="10" t="s">
        <v>500</v>
      </c>
      <c r="D2992" s="5" t="s">
        <v>30</v>
      </c>
      <c r="E2992" s="5" t="s">
        <v>145</v>
      </c>
      <c r="F2992" s="6"/>
      <c r="G2992" s="6" t="s">
        <v>26</v>
      </c>
      <c r="H2992" s="6"/>
      <c r="I2992" s="6"/>
      <c r="J2992" s="6"/>
      <c r="K2992" s="6" t="s">
        <v>26</v>
      </c>
      <c r="L2992" s="6"/>
      <c r="M2992" s="5" t="s">
        <v>139</v>
      </c>
      <c r="N2992" s="6"/>
      <c r="O2992" s="6"/>
      <c r="P2992" s="6"/>
      <c r="Q2992" s="6"/>
      <c r="R2992" s="5" t="s">
        <v>179</v>
      </c>
      <c r="S2992" s="5" t="s">
        <v>1321</v>
      </c>
    </row>
    <row r="2993" spans="1:19" ht="15.75" hidden="1" thickBot="1" x14ac:dyDescent="0.3">
      <c r="A2993" s="7" t="s">
        <v>27</v>
      </c>
      <c r="B2993" s="7" t="s">
        <v>178</v>
      </c>
      <c r="C2993" s="11" t="s">
        <v>500</v>
      </c>
      <c r="D2993" s="7" t="s">
        <v>41</v>
      </c>
      <c r="E2993" s="8"/>
      <c r="F2993" s="8"/>
      <c r="G2993" s="8" t="s">
        <v>26</v>
      </c>
      <c r="H2993" s="8"/>
      <c r="I2993" s="8"/>
      <c r="J2993" s="8"/>
      <c r="K2993" s="8" t="s">
        <v>26</v>
      </c>
      <c r="L2993" s="8"/>
      <c r="M2993" s="7" t="s">
        <v>139</v>
      </c>
      <c r="N2993" s="8"/>
      <c r="O2993" s="8"/>
      <c r="P2993" s="8"/>
      <c r="Q2993" s="8"/>
      <c r="R2993" s="7" t="s">
        <v>180</v>
      </c>
      <c r="S2993" s="7" t="s">
        <v>1321</v>
      </c>
    </row>
    <row r="2994" spans="1:19" ht="15.75" hidden="1" thickBot="1" x14ac:dyDescent="0.3">
      <c r="A2994" s="5" t="s">
        <v>135</v>
      </c>
      <c r="B2994" s="5" t="s">
        <v>181</v>
      </c>
      <c r="C2994" s="10" t="s">
        <v>500</v>
      </c>
      <c r="D2994" s="5" t="s">
        <v>182</v>
      </c>
      <c r="E2994" s="6"/>
      <c r="F2994" s="6"/>
      <c r="G2994" s="6" t="s">
        <v>26</v>
      </c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</row>
    <row r="2995" spans="1:19" ht="15.75" hidden="1" thickBot="1" x14ac:dyDescent="0.3">
      <c r="A2995" s="7" t="s">
        <v>27</v>
      </c>
      <c r="B2995" s="7" t="s">
        <v>181</v>
      </c>
      <c r="C2995" s="11" t="s">
        <v>500</v>
      </c>
      <c r="D2995" s="8"/>
      <c r="E2995" s="8"/>
      <c r="F2995" s="8"/>
      <c r="G2995" s="8" t="s">
        <v>26</v>
      </c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</row>
    <row r="2996" spans="1:19" ht="15.75" hidden="1" thickBot="1" x14ac:dyDescent="0.3">
      <c r="A2996" s="7" t="s">
        <v>22</v>
      </c>
      <c r="B2996" s="7" t="s">
        <v>181</v>
      </c>
      <c r="C2996" s="11" t="s">
        <v>500</v>
      </c>
      <c r="D2996" s="7" t="s">
        <v>183</v>
      </c>
      <c r="E2996" s="8"/>
      <c r="F2996" s="8"/>
      <c r="G2996" s="8" t="s">
        <v>26</v>
      </c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</row>
    <row r="2997" spans="1:19" ht="15.75" hidden="1" thickBot="1" x14ac:dyDescent="0.3">
      <c r="A2997" s="7" t="s">
        <v>153</v>
      </c>
      <c r="B2997" s="7" t="s">
        <v>181</v>
      </c>
      <c r="C2997" s="11" t="s">
        <v>500</v>
      </c>
      <c r="D2997" s="7" t="s">
        <v>184</v>
      </c>
      <c r="E2997" s="8"/>
      <c r="F2997" s="8"/>
      <c r="G2997" s="8" t="s">
        <v>26</v>
      </c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</row>
    <row r="2998" spans="1:19" ht="15.75" hidden="1" thickBot="1" x14ac:dyDescent="0.3">
      <c r="A2998" s="7" t="s">
        <v>126</v>
      </c>
      <c r="B2998" s="7" t="s">
        <v>181</v>
      </c>
      <c r="C2998" s="11" t="s">
        <v>500</v>
      </c>
      <c r="D2998" s="8"/>
      <c r="E2998" s="8"/>
      <c r="F2998" s="8"/>
      <c r="G2998" s="8" t="s">
        <v>26</v>
      </c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</row>
    <row r="2999" spans="1:19" ht="15.75" hidden="1" thickBot="1" x14ac:dyDescent="0.3">
      <c r="A2999" s="7" t="s">
        <v>169</v>
      </c>
      <c r="B2999" s="7" t="s">
        <v>181</v>
      </c>
      <c r="C2999" s="11" t="s">
        <v>500</v>
      </c>
      <c r="D2999" s="7" t="s">
        <v>185</v>
      </c>
      <c r="E2999" s="7" t="s">
        <v>147</v>
      </c>
      <c r="F2999" s="8"/>
      <c r="G2999" s="8" t="s">
        <v>26</v>
      </c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</row>
    <row r="3000" spans="1:19" ht="15.75" hidden="1" thickBot="1" x14ac:dyDescent="0.3">
      <c r="A3000" s="7" t="s">
        <v>170</v>
      </c>
      <c r="B3000" s="7" t="s">
        <v>181</v>
      </c>
      <c r="C3000" s="11" t="s">
        <v>500</v>
      </c>
      <c r="D3000" s="7" t="s">
        <v>186</v>
      </c>
      <c r="E3000" s="8"/>
      <c r="F3000" s="8"/>
      <c r="G3000" s="8" t="s">
        <v>26</v>
      </c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</row>
    <row r="3001" spans="1:19" ht="15.75" hidden="1" thickBot="1" x14ac:dyDescent="0.3">
      <c r="A3001" s="7" t="s">
        <v>171</v>
      </c>
      <c r="B3001" s="7" t="s">
        <v>181</v>
      </c>
      <c r="C3001" s="11" t="s">
        <v>500</v>
      </c>
      <c r="D3001" s="7" t="s">
        <v>187</v>
      </c>
      <c r="E3001" s="8"/>
      <c r="F3001" s="8"/>
      <c r="G3001" s="8" t="s">
        <v>26</v>
      </c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</row>
    <row r="3002" spans="1:19" ht="15.75" hidden="1" thickBot="1" x14ac:dyDescent="0.3">
      <c r="A3002" s="5" t="s">
        <v>135</v>
      </c>
      <c r="B3002" s="5" t="s">
        <v>28</v>
      </c>
      <c r="C3002" s="10" t="s">
        <v>500</v>
      </c>
      <c r="D3002" s="5" t="s">
        <v>154</v>
      </c>
      <c r="E3002" s="6"/>
      <c r="F3002" s="6"/>
      <c r="G3002" s="6" t="s">
        <v>26</v>
      </c>
      <c r="H3002" s="6"/>
      <c r="I3002" s="5" t="s">
        <v>30</v>
      </c>
      <c r="J3002" s="6"/>
      <c r="K3002" s="6"/>
      <c r="L3002" s="6"/>
      <c r="M3002" s="6"/>
      <c r="N3002" s="6"/>
      <c r="O3002" s="6"/>
      <c r="P3002" s="6"/>
      <c r="Q3002" s="6"/>
      <c r="R3002" s="6"/>
      <c r="S3002" s="6"/>
    </row>
    <row r="3003" spans="1:19" ht="15.75" hidden="1" thickBot="1" x14ac:dyDescent="0.3">
      <c r="A3003" s="7" t="s">
        <v>27</v>
      </c>
      <c r="B3003" s="7" t="s">
        <v>28</v>
      </c>
      <c r="C3003" s="11" t="s">
        <v>500</v>
      </c>
      <c r="D3003" s="7" t="s">
        <v>25</v>
      </c>
      <c r="E3003" s="8"/>
      <c r="F3003" s="8"/>
      <c r="G3003" s="8" t="s">
        <v>26</v>
      </c>
      <c r="H3003" s="8"/>
      <c r="I3003" s="7" t="s">
        <v>30</v>
      </c>
      <c r="J3003" s="8"/>
      <c r="K3003" s="8"/>
      <c r="L3003" s="8"/>
      <c r="M3003" s="8"/>
      <c r="N3003" s="8"/>
      <c r="O3003" s="8"/>
      <c r="P3003" s="8"/>
      <c r="Q3003" s="8"/>
      <c r="R3003" s="8"/>
      <c r="S3003" s="8"/>
    </row>
    <row r="3004" spans="1:19" ht="15.75" hidden="1" thickBot="1" x14ac:dyDescent="0.3">
      <c r="A3004" s="7" t="s">
        <v>22</v>
      </c>
      <c r="B3004" s="7" t="s">
        <v>28</v>
      </c>
      <c r="C3004" s="11" t="s">
        <v>500</v>
      </c>
      <c r="D3004" s="7" t="s">
        <v>146</v>
      </c>
      <c r="E3004" s="8"/>
      <c r="F3004" s="8"/>
      <c r="G3004" s="8" t="s">
        <v>26</v>
      </c>
      <c r="H3004" s="8"/>
      <c r="I3004" s="7" t="s">
        <v>136</v>
      </c>
      <c r="J3004" s="8"/>
      <c r="K3004" s="8"/>
      <c r="L3004" s="8"/>
      <c r="M3004" s="8"/>
      <c r="N3004" s="8"/>
      <c r="O3004" s="8"/>
      <c r="P3004" s="8"/>
      <c r="Q3004" s="8"/>
      <c r="R3004" s="8"/>
      <c r="S3004" s="8"/>
    </row>
    <row r="3005" spans="1:19" ht="15.75" hidden="1" thickBot="1" x14ac:dyDescent="0.3">
      <c r="A3005" s="7" t="s">
        <v>153</v>
      </c>
      <c r="B3005" s="7" t="s">
        <v>28</v>
      </c>
      <c r="C3005" s="11" t="s">
        <v>500</v>
      </c>
      <c r="D3005" s="7" t="s">
        <v>25</v>
      </c>
      <c r="E3005" s="8"/>
      <c r="F3005" s="8"/>
      <c r="G3005" s="8" t="s">
        <v>26</v>
      </c>
      <c r="H3005" s="8"/>
      <c r="I3005" s="7" t="s">
        <v>136</v>
      </c>
      <c r="J3005" s="8"/>
      <c r="K3005" s="8"/>
      <c r="L3005" s="8"/>
      <c r="M3005" s="8"/>
      <c r="N3005" s="8"/>
      <c r="O3005" s="8"/>
      <c r="P3005" s="8"/>
      <c r="Q3005" s="8"/>
      <c r="R3005" s="8"/>
      <c r="S3005" s="8"/>
    </row>
    <row r="3006" spans="1:19" ht="15.75" hidden="1" thickBot="1" x14ac:dyDescent="0.3">
      <c r="A3006" s="5" t="s">
        <v>135</v>
      </c>
      <c r="B3006" s="5" t="s">
        <v>188</v>
      </c>
      <c r="C3006" s="10" t="s">
        <v>500</v>
      </c>
      <c r="D3006" s="5" t="s">
        <v>189</v>
      </c>
      <c r="E3006" s="6"/>
      <c r="F3006" s="6"/>
      <c r="G3006" s="6" t="s">
        <v>26</v>
      </c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</row>
    <row r="3007" spans="1:19" ht="15.75" hidden="1" thickBot="1" x14ac:dyDescent="0.3">
      <c r="A3007" s="7" t="s">
        <v>27</v>
      </c>
      <c r="B3007" s="7" t="s">
        <v>188</v>
      </c>
      <c r="C3007" s="11" t="s">
        <v>500</v>
      </c>
      <c r="D3007" s="7" t="s">
        <v>190</v>
      </c>
      <c r="E3007" s="8"/>
      <c r="F3007" s="8"/>
      <c r="G3007" s="8" t="s">
        <v>26</v>
      </c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</row>
    <row r="3008" spans="1:19" ht="15.75" hidden="1" thickBot="1" x14ac:dyDescent="0.3">
      <c r="A3008" s="7" t="s">
        <v>22</v>
      </c>
      <c r="B3008" s="7" t="s">
        <v>188</v>
      </c>
      <c r="C3008" s="11" t="s">
        <v>500</v>
      </c>
      <c r="D3008" s="7" t="s">
        <v>191</v>
      </c>
      <c r="E3008" s="8"/>
      <c r="F3008" s="8"/>
      <c r="G3008" s="8" t="s">
        <v>26</v>
      </c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</row>
    <row r="3009" spans="1:19" ht="15.75" hidden="1" thickBot="1" x14ac:dyDescent="0.3">
      <c r="A3009" s="7" t="s">
        <v>153</v>
      </c>
      <c r="B3009" s="7" t="s">
        <v>188</v>
      </c>
      <c r="C3009" s="11" t="s">
        <v>500</v>
      </c>
      <c r="D3009" s="7" t="s">
        <v>192</v>
      </c>
      <c r="E3009" s="8"/>
      <c r="F3009" s="8"/>
      <c r="G3009" s="8" t="s">
        <v>26</v>
      </c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</row>
    <row r="3010" spans="1:19" ht="15.75" hidden="1" thickBot="1" x14ac:dyDescent="0.3">
      <c r="A3010" s="5" t="s">
        <v>153</v>
      </c>
      <c r="B3010" s="5" t="s">
        <v>193</v>
      </c>
      <c r="C3010" s="10" t="s">
        <v>500</v>
      </c>
      <c r="D3010" s="5" t="s">
        <v>154</v>
      </c>
      <c r="E3010" s="6"/>
      <c r="F3010" s="6"/>
      <c r="G3010" s="6" t="s">
        <v>26</v>
      </c>
      <c r="H3010" s="6"/>
      <c r="I3010" s="5" t="s">
        <v>30</v>
      </c>
      <c r="J3010" s="6"/>
      <c r="K3010" s="6"/>
      <c r="L3010" s="6"/>
      <c r="M3010" s="6"/>
      <c r="N3010" s="6"/>
      <c r="O3010" s="6"/>
      <c r="P3010" s="6"/>
      <c r="Q3010" s="6"/>
      <c r="R3010" s="6"/>
      <c r="S3010" s="6"/>
    </row>
    <row r="3011" spans="1:19" ht="15.75" hidden="1" thickBot="1" x14ac:dyDescent="0.3">
      <c r="A3011" s="7" t="s">
        <v>126</v>
      </c>
      <c r="B3011" s="7" t="s">
        <v>193</v>
      </c>
      <c r="C3011" s="11" t="s">
        <v>500</v>
      </c>
      <c r="D3011" s="7" t="s">
        <v>25</v>
      </c>
      <c r="E3011" s="8"/>
      <c r="F3011" s="8"/>
      <c r="G3011" s="8" t="s">
        <v>26</v>
      </c>
      <c r="H3011" s="8"/>
      <c r="I3011" s="7" t="s">
        <v>30</v>
      </c>
      <c r="J3011" s="8"/>
      <c r="K3011" s="8"/>
      <c r="L3011" s="8"/>
      <c r="M3011" s="8"/>
      <c r="N3011" s="8"/>
      <c r="O3011" s="8"/>
      <c r="P3011" s="8"/>
      <c r="Q3011" s="8"/>
      <c r="R3011" s="8"/>
      <c r="S3011" s="8"/>
    </row>
    <row r="3012" spans="1:19" ht="15.75" hidden="1" thickBot="1" x14ac:dyDescent="0.3">
      <c r="A3012" s="7" t="s">
        <v>169</v>
      </c>
      <c r="B3012" s="7" t="s">
        <v>193</v>
      </c>
      <c r="C3012" s="11" t="s">
        <v>500</v>
      </c>
      <c r="D3012" s="7" t="s">
        <v>146</v>
      </c>
      <c r="E3012" s="8"/>
      <c r="F3012" s="8"/>
      <c r="G3012" s="8" t="s">
        <v>26</v>
      </c>
      <c r="H3012" s="8"/>
      <c r="I3012" s="7" t="s">
        <v>136</v>
      </c>
      <c r="J3012" s="8"/>
      <c r="K3012" s="8"/>
      <c r="L3012" s="8"/>
      <c r="M3012" s="8"/>
      <c r="N3012" s="8"/>
      <c r="O3012" s="8"/>
      <c r="P3012" s="8"/>
      <c r="Q3012" s="8"/>
      <c r="R3012" s="8"/>
      <c r="S3012" s="8"/>
    </row>
    <row r="3013" spans="1:19" ht="15.75" hidden="1" thickBot="1" x14ac:dyDescent="0.3">
      <c r="A3013" s="7" t="s">
        <v>170</v>
      </c>
      <c r="B3013" s="7" t="s">
        <v>193</v>
      </c>
      <c r="C3013" s="11" t="s">
        <v>500</v>
      </c>
      <c r="D3013" s="7" t="s">
        <v>25</v>
      </c>
      <c r="E3013" s="8"/>
      <c r="F3013" s="8"/>
      <c r="G3013" s="8" t="s">
        <v>26</v>
      </c>
      <c r="H3013" s="8"/>
      <c r="I3013" s="7" t="s">
        <v>136</v>
      </c>
      <c r="J3013" s="8"/>
      <c r="K3013" s="8"/>
      <c r="L3013" s="8"/>
      <c r="M3013" s="8"/>
      <c r="N3013" s="8"/>
      <c r="O3013" s="8"/>
      <c r="P3013" s="8"/>
      <c r="Q3013" s="8"/>
      <c r="R3013" s="8"/>
      <c r="S3013" s="8"/>
    </row>
    <row r="3014" spans="1:19" x14ac:dyDescent="0.25">
      <c r="A3014" s="5" t="s">
        <v>135</v>
      </c>
      <c r="B3014" s="5" t="s">
        <v>123</v>
      </c>
      <c r="C3014" s="10" t="s">
        <v>501</v>
      </c>
      <c r="D3014" s="5" t="s">
        <v>144</v>
      </c>
      <c r="E3014" s="5" t="s">
        <v>145</v>
      </c>
      <c r="F3014" s="6"/>
      <c r="G3014" s="6" t="s">
        <v>26</v>
      </c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5" t="s">
        <v>1307</v>
      </c>
    </row>
    <row r="3015" spans="1:19" hidden="1" x14ac:dyDescent="0.25">
      <c r="A3015" s="7" t="s">
        <v>27</v>
      </c>
      <c r="B3015" s="7" t="s">
        <v>123</v>
      </c>
      <c r="C3015" s="11" t="s">
        <v>501</v>
      </c>
      <c r="D3015" s="7" t="s">
        <v>30</v>
      </c>
      <c r="E3015" s="7" t="s">
        <v>145</v>
      </c>
      <c r="F3015" s="8"/>
      <c r="G3015" s="8" t="s">
        <v>26</v>
      </c>
      <c r="H3015" s="8"/>
      <c r="I3015" s="8"/>
      <c r="J3015" s="8"/>
      <c r="K3015" s="8"/>
      <c r="L3015" s="8"/>
      <c r="M3015" s="8"/>
      <c r="N3015" s="7" t="s">
        <v>502</v>
      </c>
      <c r="O3015" s="8"/>
      <c r="P3015" s="8"/>
      <c r="Q3015" s="8"/>
      <c r="R3015" s="8"/>
      <c r="S3015" s="7" t="s">
        <v>1312</v>
      </c>
    </row>
    <row r="3016" spans="1:19" hidden="1" x14ac:dyDescent="0.25">
      <c r="A3016" s="7" t="s">
        <v>22</v>
      </c>
      <c r="B3016" s="7" t="s">
        <v>123</v>
      </c>
      <c r="C3016" s="11" t="s">
        <v>501</v>
      </c>
      <c r="D3016" s="7" t="s">
        <v>41</v>
      </c>
      <c r="E3016" s="8"/>
      <c r="F3016" s="8"/>
      <c r="G3016" s="8" t="s">
        <v>26</v>
      </c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7" t="s">
        <v>1321</v>
      </c>
    </row>
    <row r="3017" spans="1:19" hidden="1" x14ac:dyDescent="0.25">
      <c r="A3017" s="7" t="s">
        <v>169</v>
      </c>
      <c r="B3017" s="7" t="s">
        <v>123</v>
      </c>
      <c r="C3017" s="11" t="s">
        <v>501</v>
      </c>
      <c r="D3017" s="8"/>
      <c r="E3017" s="8"/>
      <c r="F3017" s="8"/>
      <c r="G3017" s="8" t="s">
        <v>26</v>
      </c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</row>
    <row r="3018" spans="1:19" hidden="1" x14ac:dyDescent="0.25">
      <c r="A3018" s="7" t="s">
        <v>170</v>
      </c>
      <c r="B3018" s="7" t="s">
        <v>123</v>
      </c>
      <c r="C3018" s="11" t="s">
        <v>501</v>
      </c>
      <c r="D3018" s="7" t="s">
        <v>136</v>
      </c>
      <c r="E3018" s="7" t="s">
        <v>139</v>
      </c>
      <c r="F3018" s="8"/>
      <c r="G3018" s="8" t="s">
        <v>26</v>
      </c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7" t="s">
        <v>1312</v>
      </c>
    </row>
    <row r="3019" spans="1:19" hidden="1" x14ac:dyDescent="0.25">
      <c r="A3019" s="5" t="s">
        <v>135</v>
      </c>
      <c r="B3019" s="5" t="s">
        <v>23</v>
      </c>
      <c r="C3019" s="10" t="s">
        <v>501</v>
      </c>
      <c r="D3019" s="5" t="s">
        <v>30</v>
      </c>
      <c r="E3019" s="6"/>
      <c r="F3019" s="6"/>
      <c r="G3019" s="6" t="s">
        <v>26</v>
      </c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5" t="s">
        <v>1312</v>
      </c>
    </row>
    <row r="3020" spans="1:19" hidden="1" x14ac:dyDescent="0.25">
      <c r="A3020" s="7" t="s">
        <v>22</v>
      </c>
      <c r="B3020" s="7" t="s">
        <v>23</v>
      </c>
      <c r="C3020" s="11" t="s">
        <v>501</v>
      </c>
      <c r="D3020" s="7" t="s">
        <v>25</v>
      </c>
      <c r="E3020" s="8"/>
      <c r="F3020" s="8"/>
      <c r="G3020" s="8" t="s">
        <v>26</v>
      </c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</row>
    <row r="3021" spans="1:19" hidden="1" x14ac:dyDescent="0.25">
      <c r="A3021" s="7" t="s">
        <v>153</v>
      </c>
      <c r="B3021" s="7" t="s">
        <v>23</v>
      </c>
      <c r="C3021" s="11" t="s">
        <v>501</v>
      </c>
      <c r="D3021" s="7" t="s">
        <v>154</v>
      </c>
      <c r="E3021" s="8"/>
      <c r="F3021" s="8"/>
      <c r="G3021" s="8" t="s">
        <v>26</v>
      </c>
      <c r="H3021" s="8"/>
      <c r="I3021" s="7" t="s">
        <v>30</v>
      </c>
      <c r="J3021" s="8"/>
      <c r="K3021" s="8"/>
      <c r="L3021" s="8"/>
      <c r="M3021" s="8"/>
      <c r="N3021" s="8"/>
      <c r="O3021" s="8"/>
      <c r="P3021" s="8"/>
      <c r="Q3021" s="8"/>
      <c r="R3021" s="8"/>
      <c r="S3021" s="8"/>
    </row>
    <row r="3022" spans="1:19" hidden="1" x14ac:dyDescent="0.25">
      <c r="A3022" s="7" t="s">
        <v>169</v>
      </c>
      <c r="B3022" s="7" t="s">
        <v>23</v>
      </c>
      <c r="C3022" s="11" t="s">
        <v>501</v>
      </c>
      <c r="D3022" s="7" t="s">
        <v>25</v>
      </c>
      <c r="E3022" s="8"/>
      <c r="F3022" s="8"/>
      <c r="G3022" s="8" t="s">
        <v>26</v>
      </c>
      <c r="H3022" s="8"/>
      <c r="I3022" s="7" t="s">
        <v>30</v>
      </c>
      <c r="J3022" s="8"/>
      <c r="K3022" s="8"/>
      <c r="L3022" s="8"/>
      <c r="M3022" s="8"/>
      <c r="N3022" s="8"/>
      <c r="O3022" s="8"/>
      <c r="P3022" s="8"/>
      <c r="Q3022" s="8"/>
      <c r="R3022" s="8"/>
      <c r="S3022" s="8"/>
    </row>
    <row r="3023" spans="1:19" hidden="1" x14ac:dyDescent="0.25">
      <c r="A3023" s="7" t="s">
        <v>170</v>
      </c>
      <c r="B3023" s="7" t="s">
        <v>23</v>
      </c>
      <c r="C3023" s="11" t="s">
        <v>501</v>
      </c>
      <c r="D3023" s="7" t="s">
        <v>146</v>
      </c>
      <c r="E3023" s="8"/>
      <c r="F3023" s="8"/>
      <c r="G3023" s="8" t="s">
        <v>26</v>
      </c>
      <c r="H3023" s="8"/>
      <c r="I3023" s="7" t="s">
        <v>136</v>
      </c>
      <c r="J3023" s="8"/>
      <c r="K3023" s="8"/>
      <c r="L3023" s="8"/>
      <c r="M3023" s="8"/>
      <c r="N3023" s="8"/>
      <c r="O3023" s="8"/>
      <c r="P3023" s="8"/>
      <c r="Q3023" s="8"/>
      <c r="R3023" s="8"/>
      <c r="S3023" s="8"/>
    </row>
    <row r="3024" spans="1:19" hidden="1" x14ac:dyDescent="0.25">
      <c r="A3024" s="7" t="s">
        <v>171</v>
      </c>
      <c r="B3024" s="7" t="s">
        <v>23</v>
      </c>
      <c r="C3024" s="11" t="s">
        <v>501</v>
      </c>
      <c r="D3024" s="7" t="s">
        <v>25</v>
      </c>
      <c r="E3024" s="8"/>
      <c r="F3024" s="8"/>
      <c r="G3024" s="8" t="s">
        <v>26</v>
      </c>
      <c r="H3024" s="8"/>
      <c r="I3024" s="7" t="s">
        <v>136</v>
      </c>
      <c r="J3024" s="8"/>
      <c r="K3024" s="8"/>
      <c r="L3024" s="8"/>
      <c r="M3024" s="8"/>
      <c r="N3024" s="8"/>
      <c r="O3024" s="8"/>
      <c r="P3024" s="8"/>
      <c r="Q3024" s="8"/>
      <c r="R3024" s="8"/>
      <c r="S3024" s="8"/>
    </row>
    <row r="3025" spans="1:19" hidden="1" x14ac:dyDescent="0.25">
      <c r="A3025" s="7" t="s">
        <v>173</v>
      </c>
      <c r="B3025" s="7" t="s">
        <v>23</v>
      </c>
      <c r="C3025" s="11" t="s">
        <v>501</v>
      </c>
      <c r="D3025" s="7" t="s">
        <v>146</v>
      </c>
      <c r="E3025" s="8"/>
      <c r="F3025" s="8"/>
      <c r="G3025" s="8" t="s">
        <v>26</v>
      </c>
      <c r="H3025" s="8"/>
      <c r="I3025" s="7" t="s">
        <v>172</v>
      </c>
      <c r="J3025" s="8"/>
      <c r="K3025" s="8"/>
      <c r="L3025" s="8"/>
      <c r="M3025" s="8"/>
      <c r="N3025" s="8"/>
      <c r="O3025" s="8"/>
      <c r="P3025" s="8"/>
      <c r="Q3025" s="8"/>
      <c r="R3025" s="8"/>
      <c r="S3025" s="8"/>
    </row>
    <row r="3026" spans="1:19" hidden="1" x14ac:dyDescent="0.25">
      <c r="A3026" s="7" t="s">
        <v>174</v>
      </c>
      <c r="B3026" s="7" t="s">
        <v>23</v>
      </c>
      <c r="C3026" s="11" t="s">
        <v>501</v>
      </c>
      <c r="D3026" s="7" t="s">
        <v>25</v>
      </c>
      <c r="E3026" s="8"/>
      <c r="F3026" s="8"/>
      <c r="G3026" s="8" t="s">
        <v>26</v>
      </c>
      <c r="H3026" s="8"/>
      <c r="I3026" s="7" t="s">
        <v>172</v>
      </c>
      <c r="J3026" s="8"/>
      <c r="K3026" s="8"/>
      <c r="L3026" s="8"/>
      <c r="M3026" s="8"/>
      <c r="N3026" s="8"/>
      <c r="O3026" s="8"/>
      <c r="P3026" s="8"/>
      <c r="Q3026" s="8"/>
      <c r="R3026" s="8"/>
      <c r="S3026" s="8"/>
    </row>
    <row r="3027" spans="1:19" ht="15.75" thickBot="1" x14ac:dyDescent="0.3">
      <c r="A3027" s="7" t="s">
        <v>143</v>
      </c>
      <c r="B3027" s="7" t="s">
        <v>23</v>
      </c>
      <c r="C3027" s="11" t="s">
        <v>501</v>
      </c>
      <c r="D3027" s="7" t="s">
        <v>144</v>
      </c>
      <c r="E3027" s="7" t="s">
        <v>145</v>
      </c>
      <c r="F3027" s="8"/>
      <c r="G3027" s="8" t="s">
        <v>26</v>
      </c>
      <c r="H3027" s="8"/>
      <c r="I3027" s="7" t="s">
        <v>146</v>
      </c>
      <c r="J3027" s="8"/>
      <c r="K3027" s="8" t="s">
        <v>26</v>
      </c>
      <c r="L3027" s="8"/>
      <c r="M3027" s="7" t="s">
        <v>147</v>
      </c>
      <c r="N3027" s="8"/>
      <c r="O3027" s="7" t="s">
        <v>148</v>
      </c>
      <c r="P3027" s="8"/>
      <c r="Q3027" s="8"/>
      <c r="R3027" s="8"/>
      <c r="S3027" s="7" t="s">
        <v>1307</v>
      </c>
    </row>
    <row r="3028" spans="1:19" ht="15.75" hidden="1" thickBot="1" x14ac:dyDescent="0.3">
      <c r="A3028" s="5" t="s">
        <v>135</v>
      </c>
      <c r="B3028" s="5" t="s">
        <v>175</v>
      </c>
      <c r="C3028" s="10" t="s">
        <v>501</v>
      </c>
      <c r="D3028" s="5" t="s">
        <v>136</v>
      </c>
      <c r="E3028" s="5" t="s">
        <v>147</v>
      </c>
      <c r="F3028" s="5" t="s">
        <v>503</v>
      </c>
      <c r="G3028" s="6" t="s">
        <v>26</v>
      </c>
      <c r="H3028" s="6"/>
      <c r="I3028" s="6"/>
      <c r="J3028" s="6"/>
      <c r="K3028" s="6"/>
      <c r="L3028" s="6"/>
      <c r="M3028" s="6"/>
      <c r="N3028" s="5" t="s">
        <v>502</v>
      </c>
      <c r="O3028" s="6"/>
      <c r="P3028" s="6"/>
      <c r="Q3028" s="6"/>
      <c r="R3028" s="5" t="s">
        <v>177</v>
      </c>
      <c r="S3028" s="5" t="s">
        <v>1312</v>
      </c>
    </row>
    <row r="3029" spans="1:19" ht="15.75" hidden="1" thickBot="1" x14ac:dyDescent="0.3">
      <c r="A3029" s="5" t="s">
        <v>135</v>
      </c>
      <c r="B3029" s="5" t="s">
        <v>178</v>
      </c>
      <c r="C3029" s="10" t="s">
        <v>501</v>
      </c>
      <c r="D3029" s="5" t="s">
        <v>30</v>
      </c>
      <c r="E3029" s="5" t="s">
        <v>145</v>
      </c>
      <c r="F3029" s="6"/>
      <c r="G3029" s="6" t="s">
        <v>26</v>
      </c>
      <c r="H3029" s="6"/>
      <c r="I3029" s="6"/>
      <c r="J3029" s="6"/>
      <c r="K3029" s="6" t="s">
        <v>26</v>
      </c>
      <c r="L3029" s="6"/>
      <c r="M3029" s="5" t="s">
        <v>139</v>
      </c>
      <c r="N3029" s="5" t="s">
        <v>502</v>
      </c>
      <c r="O3029" s="6"/>
      <c r="P3029" s="6"/>
      <c r="Q3029" s="6"/>
      <c r="R3029" s="5" t="s">
        <v>179</v>
      </c>
      <c r="S3029" s="5" t="s">
        <v>1312</v>
      </c>
    </row>
    <row r="3030" spans="1:19" ht="15.75" hidden="1" thickBot="1" x14ac:dyDescent="0.3">
      <c r="A3030" s="5" t="s">
        <v>135</v>
      </c>
      <c r="B3030" s="5" t="s">
        <v>181</v>
      </c>
      <c r="C3030" s="10" t="s">
        <v>501</v>
      </c>
      <c r="D3030" s="5" t="s">
        <v>182</v>
      </c>
      <c r="E3030" s="6"/>
      <c r="F3030" s="6"/>
      <c r="G3030" s="6" t="s">
        <v>26</v>
      </c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</row>
    <row r="3031" spans="1:19" ht="15.75" hidden="1" thickBot="1" x14ac:dyDescent="0.3">
      <c r="A3031" s="7" t="s">
        <v>27</v>
      </c>
      <c r="B3031" s="7" t="s">
        <v>181</v>
      </c>
      <c r="C3031" s="11" t="s">
        <v>501</v>
      </c>
      <c r="D3031" s="8"/>
      <c r="E3031" s="8"/>
      <c r="F3031" s="8"/>
      <c r="G3031" s="8" t="s">
        <v>26</v>
      </c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</row>
    <row r="3032" spans="1:19" ht="15.75" hidden="1" thickBot="1" x14ac:dyDescent="0.3">
      <c r="A3032" s="7" t="s">
        <v>22</v>
      </c>
      <c r="B3032" s="7" t="s">
        <v>181</v>
      </c>
      <c r="C3032" s="11" t="s">
        <v>501</v>
      </c>
      <c r="D3032" s="7" t="s">
        <v>183</v>
      </c>
      <c r="E3032" s="8"/>
      <c r="F3032" s="8"/>
      <c r="G3032" s="8" t="s">
        <v>26</v>
      </c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</row>
    <row r="3033" spans="1:19" ht="15.75" hidden="1" thickBot="1" x14ac:dyDescent="0.3">
      <c r="A3033" s="7" t="s">
        <v>126</v>
      </c>
      <c r="B3033" s="7" t="s">
        <v>181</v>
      </c>
      <c r="C3033" s="11" t="s">
        <v>501</v>
      </c>
      <c r="D3033" s="8"/>
      <c r="E3033" s="8"/>
      <c r="F3033" s="8"/>
      <c r="G3033" s="8" t="s">
        <v>26</v>
      </c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</row>
    <row r="3034" spans="1:19" ht="15.75" hidden="1" thickBot="1" x14ac:dyDescent="0.3">
      <c r="A3034" s="7" t="s">
        <v>169</v>
      </c>
      <c r="B3034" s="7" t="s">
        <v>181</v>
      </c>
      <c r="C3034" s="11" t="s">
        <v>501</v>
      </c>
      <c r="D3034" s="7" t="s">
        <v>185</v>
      </c>
      <c r="E3034" s="7" t="s">
        <v>147</v>
      </c>
      <c r="F3034" s="8"/>
      <c r="G3034" s="8" t="s">
        <v>26</v>
      </c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</row>
    <row r="3035" spans="1:19" ht="15.75" hidden="1" thickBot="1" x14ac:dyDescent="0.3">
      <c r="A3035" s="7" t="s">
        <v>170</v>
      </c>
      <c r="B3035" s="7" t="s">
        <v>181</v>
      </c>
      <c r="C3035" s="11" t="s">
        <v>501</v>
      </c>
      <c r="D3035" s="7" t="s">
        <v>186</v>
      </c>
      <c r="E3035" s="8"/>
      <c r="F3035" s="8"/>
      <c r="G3035" s="8" t="s">
        <v>26</v>
      </c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</row>
    <row r="3036" spans="1:19" ht="15.75" hidden="1" thickBot="1" x14ac:dyDescent="0.3">
      <c r="A3036" s="7" t="s">
        <v>171</v>
      </c>
      <c r="B3036" s="7" t="s">
        <v>181</v>
      </c>
      <c r="C3036" s="11" t="s">
        <v>501</v>
      </c>
      <c r="D3036" s="7" t="s">
        <v>187</v>
      </c>
      <c r="E3036" s="8"/>
      <c r="F3036" s="8"/>
      <c r="G3036" s="8" t="s">
        <v>26</v>
      </c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</row>
    <row r="3037" spans="1:19" ht="15.75" hidden="1" thickBot="1" x14ac:dyDescent="0.3">
      <c r="A3037" s="5" t="s">
        <v>135</v>
      </c>
      <c r="B3037" s="5" t="s">
        <v>28</v>
      </c>
      <c r="C3037" s="10" t="s">
        <v>501</v>
      </c>
      <c r="D3037" s="5" t="s">
        <v>154</v>
      </c>
      <c r="E3037" s="6"/>
      <c r="F3037" s="6"/>
      <c r="G3037" s="6" t="s">
        <v>26</v>
      </c>
      <c r="H3037" s="6"/>
      <c r="I3037" s="5" t="s">
        <v>30</v>
      </c>
      <c r="J3037" s="6"/>
      <c r="K3037" s="6"/>
      <c r="L3037" s="6"/>
      <c r="M3037" s="6"/>
      <c r="N3037" s="6"/>
      <c r="O3037" s="6"/>
      <c r="P3037" s="6"/>
      <c r="Q3037" s="6"/>
      <c r="R3037" s="6"/>
      <c r="S3037" s="6"/>
    </row>
    <row r="3038" spans="1:19" ht="15.75" hidden="1" thickBot="1" x14ac:dyDescent="0.3">
      <c r="A3038" s="7" t="s">
        <v>27</v>
      </c>
      <c r="B3038" s="7" t="s">
        <v>28</v>
      </c>
      <c r="C3038" s="11" t="s">
        <v>501</v>
      </c>
      <c r="D3038" s="7" t="s">
        <v>25</v>
      </c>
      <c r="E3038" s="8"/>
      <c r="F3038" s="8"/>
      <c r="G3038" s="8" t="s">
        <v>26</v>
      </c>
      <c r="H3038" s="8"/>
      <c r="I3038" s="7" t="s">
        <v>30</v>
      </c>
      <c r="J3038" s="8"/>
      <c r="K3038" s="8"/>
      <c r="L3038" s="8"/>
      <c r="M3038" s="8"/>
      <c r="N3038" s="8"/>
      <c r="O3038" s="8"/>
      <c r="P3038" s="8"/>
      <c r="Q3038" s="8"/>
      <c r="R3038" s="8"/>
      <c r="S3038" s="8"/>
    </row>
    <row r="3039" spans="1:19" ht="15.75" hidden="1" thickBot="1" x14ac:dyDescent="0.3">
      <c r="A3039" s="7" t="s">
        <v>22</v>
      </c>
      <c r="B3039" s="7" t="s">
        <v>28</v>
      </c>
      <c r="C3039" s="11" t="s">
        <v>501</v>
      </c>
      <c r="D3039" s="7" t="s">
        <v>146</v>
      </c>
      <c r="E3039" s="8"/>
      <c r="F3039" s="8"/>
      <c r="G3039" s="8" t="s">
        <v>26</v>
      </c>
      <c r="H3039" s="8"/>
      <c r="I3039" s="7" t="s">
        <v>136</v>
      </c>
      <c r="J3039" s="8"/>
      <c r="K3039" s="8"/>
      <c r="L3039" s="8"/>
      <c r="M3039" s="8"/>
      <c r="N3039" s="8"/>
      <c r="O3039" s="8"/>
      <c r="P3039" s="8"/>
      <c r="Q3039" s="8"/>
      <c r="R3039" s="8"/>
      <c r="S3039" s="8"/>
    </row>
    <row r="3040" spans="1:19" ht="15.75" hidden="1" thickBot="1" x14ac:dyDescent="0.3">
      <c r="A3040" s="7" t="s">
        <v>153</v>
      </c>
      <c r="B3040" s="7" t="s">
        <v>28</v>
      </c>
      <c r="C3040" s="11" t="s">
        <v>501</v>
      </c>
      <c r="D3040" s="7" t="s">
        <v>25</v>
      </c>
      <c r="E3040" s="8"/>
      <c r="F3040" s="8"/>
      <c r="G3040" s="8" t="s">
        <v>26</v>
      </c>
      <c r="H3040" s="8"/>
      <c r="I3040" s="7" t="s">
        <v>136</v>
      </c>
      <c r="J3040" s="8"/>
      <c r="K3040" s="8"/>
      <c r="L3040" s="8"/>
      <c r="M3040" s="8"/>
      <c r="N3040" s="8"/>
      <c r="O3040" s="8"/>
      <c r="P3040" s="8"/>
      <c r="Q3040" s="8"/>
      <c r="R3040" s="8"/>
      <c r="S3040" s="8"/>
    </row>
    <row r="3041" spans="1:19" ht="15.75" hidden="1" thickBot="1" x14ac:dyDescent="0.3">
      <c r="A3041" s="5" t="s">
        <v>135</v>
      </c>
      <c r="B3041" s="5" t="s">
        <v>188</v>
      </c>
      <c r="C3041" s="10" t="s">
        <v>501</v>
      </c>
      <c r="D3041" s="5" t="s">
        <v>189</v>
      </c>
      <c r="E3041" s="6"/>
      <c r="F3041" s="6"/>
      <c r="G3041" s="6" t="s">
        <v>26</v>
      </c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</row>
    <row r="3042" spans="1:19" ht="15.75" hidden="1" thickBot="1" x14ac:dyDescent="0.3">
      <c r="A3042" s="7" t="s">
        <v>27</v>
      </c>
      <c r="B3042" s="7" t="s">
        <v>188</v>
      </c>
      <c r="C3042" s="11" t="s">
        <v>501</v>
      </c>
      <c r="D3042" s="7" t="s">
        <v>190</v>
      </c>
      <c r="E3042" s="8"/>
      <c r="F3042" s="8"/>
      <c r="G3042" s="8" t="s">
        <v>26</v>
      </c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</row>
    <row r="3043" spans="1:19" ht="15.75" hidden="1" thickBot="1" x14ac:dyDescent="0.3">
      <c r="A3043" s="7" t="s">
        <v>22</v>
      </c>
      <c r="B3043" s="7" t="s">
        <v>188</v>
      </c>
      <c r="C3043" s="11" t="s">
        <v>501</v>
      </c>
      <c r="D3043" s="7" t="s">
        <v>191</v>
      </c>
      <c r="E3043" s="8"/>
      <c r="F3043" s="8"/>
      <c r="G3043" s="8" t="s">
        <v>26</v>
      </c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</row>
    <row r="3044" spans="1:19" ht="15.75" hidden="1" thickBot="1" x14ac:dyDescent="0.3">
      <c r="A3044" s="7" t="s">
        <v>153</v>
      </c>
      <c r="B3044" s="7" t="s">
        <v>188</v>
      </c>
      <c r="C3044" s="11" t="s">
        <v>501</v>
      </c>
      <c r="D3044" s="7" t="s">
        <v>192</v>
      </c>
      <c r="E3044" s="8"/>
      <c r="F3044" s="8"/>
      <c r="G3044" s="8" t="s">
        <v>26</v>
      </c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</row>
    <row r="3045" spans="1:19" ht="15.75" hidden="1" thickBot="1" x14ac:dyDescent="0.3">
      <c r="A3045" s="5" t="s">
        <v>153</v>
      </c>
      <c r="B3045" s="5" t="s">
        <v>193</v>
      </c>
      <c r="C3045" s="10" t="s">
        <v>501</v>
      </c>
      <c r="D3045" s="5" t="s">
        <v>154</v>
      </c>
      <c r="E3045" s="6"/>
      <c r="F3045" s="6"/>
      <c r="G3045" s="6" t="s">
        <v>26</v>
      </c>
      <c r="H3045" s="6"/>
      <c r="I3045" s="5" t="s">
        <v>30</v>
      </c>
      <c r="J3045" s="6"/>
      <c r="K3045" s="6"/>
      <c r="L3045" s="6"/>
      <c r="M3045" s="6"/>
      <c r="N3045" s="6"/>
      <c r="O3045" s="6"/>
      <c r="P3045" s="6"/>
      <c r="Q3045" s="6"/>
      <c r="R3045" s="6"/>
      <c r="S3045" s="6"/>
    </row>
    <row r="3046" spans="1:19" ht="15.75" hidden="1" thickBot="1" x14ac:dyDescent="0.3">
      <c r="A3046" s="7" t="s">
        <v>126</v>
      </c>
      <c r="B3046" s="7" t="s">
        <v>193</v>
      </c>
      <c r="C3046" s="11" t="s">
        <v>501</v>
      </c>
      <c r="D3046" s="7" t="s">
        <v>25</v>
      </c>
      <c r="E3046" s="8"/>
      <c r="F3046" s="8"/>
      <c r="G3046" s="8" t="s">
        <v>26</v>
      </c>
      <c r="H3046" s="8"/>
      <c r="I3046" s="7" t="s">
        <v>30</v>
      </c>
      <c r="J3046" s="8"/>
      <c r="K3046" s="8"/>
      <c r="L3046" s="8"/>
      <c r="M3046" s="8"/>
      <c r="N3046" s="8"/>
      <c r="O3046" s="8"/>
      <c r="P3046" s="8"/>
      <c r="Q3046" s="8"/>
      <c r="R3046" s="8"/>
      <c r="S3046" s="8"/>
    </row>
    <row r="3047" spans="1:19" ht="15.75" hidden="1" thickBot="1" x14ac:dyDescent="0.3">
      <c r="A3047" s="7" t="s">
        <v>169</v>
      </c>
      <c r="B3047" s="7" t="s">
        <v>193</v>
      </c>
      <c r="C3047" s="11" t="s">
        <v>501</v>
      </c>
      <c r="D3047" s="7" t="s">
        <v>146</v>
      </c>
      <c r="E3047" s="8"/>
      <c r="F3047" s="8"/>
      <c r="G3047" s="8" t="s">
        <v>26</v>
      </c>
      <c r="H3047" s="8"/>
      <c r="I3047" s="7" t="s">
        <v>136</v>
      </c>
      <c r="J3047" s="8"/>
      <c r="K3047" s="8"/>
      <c r="L3047" s="8"/>
      <c r="M3047" s="8"/>
      <c r="N3047" s="8"/>
      <c r="O3047" s="8"/>
      <c r="P3047" s="8"/>
      <c r="Q3047" s="8"/>
      <c r="R3047" s="8"/>
      <c r="S3047" s="8"/>
    </row>
    <row r="3048" spans="1:19" ht="15.75" hidden="1" thickBot="1" x14ac:dyDescent="0.3">
      <c r="A3048" s="7" t="s">
        <v>170</v>
      </c>
      <c r="B3048" s="7" t="s">
        <v>193</v>
      </c>
      <c r="C3048" s="11" t="s">
        <v>501</v>
      </c>
      <c r="D3048" s="7" t="s">
        <v>25</v>
      </c>
      <c r="E3048" s="8"/>
      <c r="F3048" s="8"/>
      <c r="G3048" s="8" t="s">
        <v>26</v>
      </c>
      <c r="H3048" s="8"/>
      <c r="I3048" s="7" t="s">
        <v>136</v>
      </c>
      <c r="J3048" s="8"/>
      <c r="K3048" s="8"/>
      <c r="L3048" s="8"/>
      <c r="M3048" s="8"/>
      <c r="N3048" s="8"/>
      <c r="O3048" s="8"/>
      <c r="P3048" s="8"/>
      <c r="Q3048" s="8"/>
      <c r="R3048" s="8"/>
      <c r="S3048" s="8"/>
    </row>
    <row r="3049" spans="1:19" ht="15.75" hidden="1" thickBot="1" x14ac:dyDescent="0.3">
      <c r="A3049" s="5" t="s">
        <v>98</v>
      </c>
      <c r="B3049" s="5" t="s">
        <v>504</v>
      </c>
      <c r="C3049" s="10" t="s">
        <v>501</v>
      </c>
      <c r="D3049" s="5" t="s">
        <v>33</v>
      </c>
      <c r="E3049" s="5" t="s">
        <v>505</v>
      </c>
      <c r="F3049" s="5" t="s">
        <v>505</v>
      </c>
      <c r="G3049" s="6" t="s">
        <v>26</v>
      </c>
      <c r="H3049" s="6"/>
      <c r="I3049" s="6"/>
      <c r="J3049" s="6"/>
      <c r="K3049" s="6"/>
      <c r="L3049" s="6"/>
      <c r="M3049" s="5" t="s">
        <v>506</v>
      </c>
      <c r="N3049" s="6"/>
      <c r="O3049" s="6"/>
      <c r="P3049" s="6"/>
      <c r="Q3049" s="6"/>
      <c r="R3049" s="6"/>
      <c r="S3049" s="5" t="s">
        <v>1312</v>
      </c>
    </row>
    <row r="3050" spans="1:19" s="16" customFormat="1" ht="42.75" hidden="1" thickBot="1" x14ac:dyDescent="0.3">
      <c r="A3050" s="17" t="s">
        <v>46</v>
      </c>
      <c r="B3050" s="17" t="s">
        <v>504</v>
      </c>
      <c r="C3050" s="18" t="s">
        <v>501</v>
      </c>
      <c r="D3050" s="17" t="s">
        <v>33</v>
      </c>
      <c r="E3050" s="17" t="s">
        <v>507</v>
      </c>
      <c r="F3050" s="17" t="s">
        <v>508</v>
      </c>
      <c r="G3050" s="19" t="s">
        <v>26</v>
      </c>
      <c r="H3050" s="19"/>
      <c r="I3050" s="19"/>
      <c r="J3050" s="19"/>
      <c r="K3050" s="19" t="s">
        <v>26</v>
      </c>
      <c r="L3050" s="19"/>
      <c r="M3050" s="17" t="s">
        <v>509</v>
      </c>
      <c r="N3050" s="19"/>
      <c r="O3050" s="19"/>
      <c r="P3050" s="17" t="s">
        <v>510</v>
      </c>
      <c r="Q3050" s="20" t="s">
        <v>365</v>
      </c>
      <c r="R3050" s="19"/>
      <c r="S3050" s="17" t="s">
        <v>1312</v>
      </c>
    </row>
    <row r="3051" spans="1:19" s="16" customFormat="1" ht="42.75" hidden="1" thickBot="1" x14ac:dyDescent="0.3">
      <c r="A3051" s="17" t="s">
        <v>31</v>
      </c>
      <c r="B3051" s="17" t="s">
        <v>504</v>
      </c>
      <c r="C3051" s="18" t="s">
        <v>501</v>
      </c>
      <c r="D3051" s="17" t="s">
        <v>33</v>
      </c>
      <c r="E3051" s="17" t="s">
        <v>511</v>
      </c>
      <c r="F3051" s="17" t="s">
        <v>511</v>
      </c>
      <c r="G3051" s="19" t="s">
        <v>26</v>
      </c>
      <c r="H3051" s="19"/>
      <c r="I3051" s="19"/>
      <c r="J3051" s="19"/>
      <c r="K3051" s="19"/>
      <c r="L3051" s="19"/>
      <c r="M3051" s="19"/>
      <c r="N3051" s="17" t="s">
        <v>502</v>
      </c>
      <c r="O3051" s="19"/>
      <c r="P3051" s="17" t="s">
        <v>512</v>
      </c>
      <c r="Q3051" s="20" t="s">
        <v>513</v>
      </c>
      <c r="R3051" s="19"/>
      <c r="S3051" s="17" t="s">
        <v>1312</v>
      </c>
    </row>
    <row r="3052" spans="1:19" s="16" customFormat="1" ht="63.75" hidden="1" thickBot="1" x14ac:dyDescent="0.3">
      <c r="A3052" s="17" t="s">
        <v>62</v>
      </c>
      <c r="B3052" s="17" t="s">
        <v>504</v>
      </c>
      <c r="C3052" s="18" t="s">
        <v>501</v>
      </c>
      <c r="D3052" s="17" t="s">
        <v>33</v>
      </c>
      <c r="E3052" s="17" t="s">
        <v>434</v>
      </c>
      <c r="F3052" s="17" t="s">
        <v>435</v>
      </c>
      <c r="G3052" s="19" t="s">
        <v>26</v>
      </c>
      <c r="H3052" s="19"/>
      <c r="I3052" s="19"/>
      <c r="J3052" s="19"/>
      <c r="K3052" s="19"/>
      <c r="L3052" s="19"/>
      <c r="M3052" s="17" t="s">
        <v>514</v>
      </c>
      <c r="N3052" s="19"/>
      <c r="O3052" s="20" t="s">
        <v>437</v>
      </c>
      <c r="P3052" s="19"/>
      <c r="Q3052" s="19"/>
      <c r="R3052" s="19"/>
      <c r="S3052" s="19"/>
    </row>
    <row r="3053" spans="1:19" s="16" customFormat="1" ht="63.75" hidden="1" thickBot="1" x14ac:dyDescent="0.3">
      <c r="A3053" s="17" t="s">
        <v>89</v>
      </c>
      <c r="B3053" s="17" t="s">
        <v>504</v>
      </c>
      <c r="C3053" s="18" t="s">
        <v>501</v>
      </c>
      <c r="D3053" s="17" t="s">
        <v>33</v>
      </c>
      <c r="E3053" s="17" t="s">
        <v>438</v>
      </c>
      <c r="F3053" s="17" t="s">
        <v>515</v>
      </c>
      <c r="G3053" s="19" t="s">
        <v>26</v>
      </c>
      <c r="H3053" s="19"/>
      <c r="I3053" s="19"/>
      <c r="J3053" s="19"/>
      <c r="K3053" s="19"/>
      <c r="L3053" s="19"/>
      <c r="M3053" s="17" t="s">
        <v>516</v>
      </c>
      <c r="N3053" s="19"/>
      <c r="O3053" s="20" t="s">
        <v>437</v>
      </c>
      <c r="P3053" s="19"/>
      <c r="Q3053" s="19"/>
      <c r="R3053" s="19"/>
      <c r="S3053" s="19"/>
    </row>
    <row r="3054" spans="1:19" x14ac:dyDescent="0.25">
      <c r="A3054" s="5" t="s">
        <v>135</v>
      </c>
      <c r="B3054" s="5" t="s">
        <v>123</v>
      </c>
      <c r="C3054" s="10" t="s">
        <v>517</v>
      </c>
      <c r="D3054" s="5" t="s">
        <v>144</v>
      </c>
      <c r="E3054" s="5" t="s">
        <v>145</v>
      </c>
      <c r="F3054" s="6"/>
      <c r="G3054" s="6" t="s">
        <v>26</v>
      </c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5" t="s">
        <v>1307</v>
      </c>
    </row>
    <row r="3055" spans="1:19" hidden="1" x14ac:dyDescent="0.25">
      <c r="A3055" s="5" t="s">
        <v>22</v>
      </c>
      <c r="B3055" s="5" t="s">
        <v>23</v>
      </c>
      <c r="C3055" s="10" t="s">
        <v>517</v>
      </c>
      <c r="D3055" s="5" t="s">
        <v>25</v>
      </c>
      <c r="E3055" s="6"/>
      <c r="F3055" s="6"/>
      <c r="G3055" s="6" t="s">
        <v>26</v>
      </c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</row>
    <row r="3056" spans="1:19" hidden="1" x14ac:dyDescent="0.25">
      <c r="A3056" s="7" t="s">
        <v>169</v>
      </c>
      <c r="B3056" s="7" t="s">
        <v>23</v>
      </c>
      <c r="C3056" s="11" t="s">
        <v>517</v>
      </c>
      <c r="D3056" s="7" t="s">
        <v>25</v>
      </c>
      <c r="E3056" s="8"/>
      <c r="F3056" s="8"/>
      <c r="G3056" s="8" t="s">
        <v>26</v>
      </c>
      <c r="H3056" s="8"/>
      <c r="I3056" s="7" t="s">
        <v>30</v>
      </c>
      <c r="J3056" s="8"/>
      <c r="K3056" s="8"/>
      <c r="L3056" s="8"/>
      <c r="M3056" s="8"/>
      <c r="N3056" s="8"/>
      <c r="O3056" s="8"/>
      <c r="P3056" s="8"/>
      <c r="Q3056" s="8"/>
      <c r="R3056" s="8"/>
      <c r="S3056" s="8"/>
    </row>
    <row r="3057" spans="1:19" hidden="1" x14ac:dyDescent="0.25">
      <c r="A3057" s="7" t="s">
        <v>170</v>
      </c>
      <c r="B3057" s="7" t="s">
        <v>23</v>
      </c>
      <c r="C3057" s="11" t="s">
        <v>517</v>
      </c>
      <c r="D3057" s="7" t="s">
        <v>146</v>
      </c>
      <c r="E3057" s="8"/>
      <c r="F3057" s="8"/>
      <c r="G3057" s="8" t="s">
        <v>26</v>
      </c>
      <c r="H3057" s="8"/>
      <c r="I3057" s="7" t="s">
        <v>136</v>
      </c>
      <c r="J3057" s="8"/>
      <c r="K3057" s="8"/>
      <c r="L3057" s="8"/>
      <c r="M3057" s="8"/>
      <c r="N3057" s="8"/>
      <c r="O3057" s="8"/>
      <c r="P3057" s="8"/>
      <c r="Q3057" s="8"/>
      <c r="R3057" s="8"/>
      <c r="S3057" s="8"/>
    </row>
    <row r="3058" spans="1:19" hidden="1" x14ac:dyDescent="0.25">
      <c r="A3058" s="7" t="s">
        <v>171</v>
      </c>
      <c r="B3058" s="7" t="s">
        <v>23</v>
      </c>
      <c r="C3058" s="11" t="s">
        <v>517</v>
      </c>
      <c r="D3058" s="7" t="s">
        <v>25</v>
      </c>
      <c r="E3058" s="8"/>
      <c r="F3058" s="8"/>
      <c r="G3058" s="8" t="s">
        <v>26</v>
      </c>
      <c r="H3058" s="8"/>
      <c r="I3058" s="7" t="s">
        <v>136</v>
      </c>
      <c r="J3058" s="8"/>
      <c r="K3058" s="8"/>
      <c r="L3058" s="8"/>
      <c r="M3058" s="8"/>
      <c r="N3058" s="8"/>
      <c r="O3058" s="8"/>
      <c r="P3058" s="8"/>
      <c r="Q3058" s="8"/>
      <c r="R3058" s="8"/>
      <c r="S3058" s="8"/>
    </row>
    <row r="3059" spans="1:19" hidden="1" x14ac:dyDescent="0.25">
      <c r="A3059" s="7" t="s">
        <v>173</v>
      </c>
      <c r="B3059" s="7" t="s">
        <v>23</v>
      </c>
      <c r="C3059" s="11" t="s">
        <v>517</v>
      </c>
      <c r="D3059" s="7" t="s">
        <v>146</v>
      </c>
      <c r="E3059" s="8"/>
      <c r="F3059" s="8"/>
      <c r="G3059" s="8" t="s">
        <v>26</v>
      </c>
      <c r="H3059" s="8"/>
      <c r="I3059" s="7" t="s">
        <v>172</v>
      </c>
      <c r="J3059" s="8"/>
      <c r="K3059" s="8"/>
      <c r="L3059" s="8"/>
      <c r="M3059" s="8"/>
      <c r="N3059" s="8"/>
      <c r="O3059" s="8"/>
      <c r="P3059" s="8"/>
      <c r="Q3059" s="8"/>
      <c r="R3059" s="8"/>
      <c r="S3059" s="8"/>
    </row>
    <row r="3060" spans="1:19" hidden="1" x14ac:dyDescent="0.25">
      <c r="A3060" s="7" t="s">
        <v>174</v>
      </c>
      <c r="B3060" s="7" t="s">
        <v>23</v>
      </c>
      <c r="C3060" s="11" t="s">
        <v>517</v>
      </c>
      <c r="D3060" s="7" t="s">
        <v>25</v>
      </c>
      <c r="E3060" s="8"/>
      <c r="F3060" s="8"/>
      <c r="G3060" s="8" t="s">
        <v>26</v>
      </c>
      <c r="H3060" s="8"/>
      <c r="I3060" s="7" t="s">
        <v>172</v>
      </c>
      <c r="J3060" s="8"/>
      <c r="K3060" s="8"/>
      <c r="L3060" s="8"/>
      <c r="M3060" s="8"/>
      <c r="N3060" s="8"/>
      <c r="O3060" s="8"/>
      <c r="P3060" s="8"/>
      <c r="Q3060" s="8"/>
      <c r="R3060" s="8"/>
      <c r="S3060" s="8"/>
    </row>
    <row r="3061" spans="1:19" ht="15.75" thickBot="1" x14ac:dyDescent="0.3">
      <c r="A3061" s="7" t="s">
        <v>143</v>
      </c>
      <c r="B3061" s="7" t="s">
        <v>23</v>
      </c>
      <c r="C3061" s="11" t="s">
        <v>517</v>
      </c>
      <c r="D3061" s="7" t="s">
        <v>144</v>
      </c>
      <c r="E3061" s="7" t="s">
        <v>145</v>
      </c>
      <c r="F3061" s="8"/>
      <c r="G3061" s="8" t="s">
        <v>26</v>
      </c>
      <c r="H3061" s="8"/>
      <c r="I3061" s="7" t="s">
        <v>146</v>
      </c>
      <c r="J3061" s="8"/>
      <c r="K3061" s="8" t="s">
        <v>26</v>
      </c>
      <c r="L3061" s="8"/>
      <c r="M3061" s="7" t="s">
        <v>147</v>
      </c>
      <c r="N3061" s="8"/>
      <c r="O3061" s="7" t="s">
        <v>148</v>
      </c>
      <c r="P3061" s="8"/>
      <c r="Q3061" s="8"/>
      <c r="R3061" s="8"/>
      <c r="S3061" s="7" t="s">
        <v>1307</v>
      </c>
    </row>
    <row r="3062" spans="1:19" ht="15.75" hidden="1" thickBot="1" x14ac:dyDescent="0.3">
      <c r="A3062" s="5" t="s">
        <v>135</v>
      </c>
      <c r="B3062" s="5" t="s">
        <v>175</v>
      </c>
      <c r="C3062" s="10" t="s">
        <v>517</v>
      </c>
      <c r="D3062" s="5" t="s">
        <v>136</v>
      </c>
      <c r="E3062" s="5" t="s">
        <v>147</v>
      </c>
      <c r="F3062" s="6"/>
      <c r="G3062" s="6" t="s">
        <v>26</v>
      </c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5" t="s">
        <v>177</v>
      </c>
      <c r="S3062" s="5" t="s">
        <v>1312</v>
      </c>
    </row>
    <row r="3063" spans="1:19" ht="15.75" hidden="1" thickBot="1" x14ac:dyDescent="0.3">
      <c r="A3063" s="5" t="s">
        <v>135</v>
      </c>
      <c r="B3063" s="5" t="s">
        <v>181</v>
      </c>
      <c r="C3063" s="10" t="s">
        <v>517</v>
      </c>
      <c r="D3063" s="5" t="s">
        <v>182</v>
      </c>
      <c r="E3063" s="6"/>
      <c r="F3063" s="6"/>
      <c r="G3063" s="6" t="s">
        <v>26</v>
      </c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</row>
    <row r="3064" spans="1:19" ht="15.75" hidden="1" thickBot="1" x14ac:dyDescent="0.3">
      <c r="A3064" s="7" t="s">
        <v>27</v>
      </c>
      <c r="B3064" s="7" t="s">
        <v>181</v>
      </c>
      <c r="C3064" s="11" t="s">
        <v>517</v>
      </c>
      <c r="D3064" s="8"/>
      <c r="E3064" s="8"/>
      <c r="F3064" s="8"/>
      <c r="G3064" s="8" t="s">
        <v>26</v>
      </c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</row>
    <row r="3065" spans="1:19" ht="15.75" hidden="1" thickBot="1" x14ac:dyDescent="0.3">
      <c r="A3065" s="7" t="s">
        <v>22</v>
      </c>
      <c r="B3065" s="7" t="s">
        <v>181</v>
      </c>
      <c r="C3065" s="11" t="s">
        <v>517</v>
      </c>
      <c r="D3065" s="7" t="s">
        <v>183</v>
      </c>
      <c r="E3065" s="8"/>
      <c r="F3065" s="8"/>
      <c r="G3065" s="8" t="s">
        <v>26</v>
      </c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</row>
    <row r="3066" spans="1:19" ht="15.75" hidden="1" thickBot="1" x14ac:dyDescent="0.3">
      <c r="A3066" s="7" t="s">
        <v>153</v>
      </c>
      <c r="B3066" s="7" t="s">
        <v>181</v>
      </c>
      <c r="C3066" s="11" t="s">
        <v>517</v>
      </c>
      <c r="D3066" s="7" t="s">
        <v>184</v>
      </c>
      <c r="E3066" s="8"/>
      <c r="F3066" s="8"/>
      <c r="G3066" s="8" t="s">
        <v>26</v>
      </c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</row>
    <row r="3067" spans="1:19" ht="15.75" hidden="1" thickBot="1" x14ac:dyDescent="0.3">
      <c r="A3067" s="7" t="s">
        <v>126</v>
      </c>
      <c r="B3067" s="7" t="s">
        <v>181</v>
      </c>
      <c r="C3067" s="11" t="s">
        <v>517</v>
      </c>
      <c r="D3067" s="8"/>
      <c r="E3067" s="8"/>
      <c r="F3067" s="8"/>
      <c r="G3067" s="8" t="s">
        <v>26</v>
      </c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</row>
    <row r="3068" spans="1:19" ht="15.75" hidden="1" thickBot="1" x14ac:dyDescent="0.3">
      <c r="A3068" s="7" t="s">
        <v>169</v>
      </c>
      <c r="B3068" s="7" t="s">
        <v>181</v>
      </c>
      <c r="C3068" s="11" t="s">
        <v>517</v>
      </c>
      <c r="D3068" s="7" t="s">
        <v>185</v>
      </c>
      <c r="E3068" s="7" t="s">
        <v>147</v>
      </c>
      <c r="F3068" s="8"/>
      <c r="G3068" s="8" t="s">
        <v>26</v>
      </c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</row>
    <row r="3069" spans="1:19" ht="15.75" hidden="1" thickBot="1" x14ac:dyDescent="0.3">
      <c r="A3069" s="7" t="s">
        <v>170</v>
      </c>
      <c r="B3069" s="7" t="s">
        <v>181</v>
      </c>
      <c r="C3069" s="11" t="s">
        <v>517</v>
      </c>
      <c r="D3069" s="7" t="s">
        <v>186</v>
      </c>
      <c r="E3069" s="8"/>
      <c r="F3069" s="8"/>
      <c r="G3069" s="8" t="s">
        <v>26</v>
      </c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</row>
    <row r="3070" spans="1:19" ht="15.75" hidden="1" thickBot="1" x14ac:dyDescent="0.3">
      <c r="A3070" s="7" t="s">
        <v>171</v>
      </c>
      <c r="B3070" s="7" t="s">
        <v>181</v>
      </c>
      <c r="C3070" s="11" t="s">
        <v>517</v>
      </c>
      <c r="D3070" s="7" t="s">
        <v>187</v>
      </c>
      <c r="E3070" s="8"/>
      <c r="F3070" s="8"/>
      <c r="G3070" s="8" t="s">
        <v>26</v>
      </c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</row>
    <row r="3071" spans="1:19" ht="15.75" hidden="1" thickBot="1" x14ac:dyDescent="0.3">
      <c r="A3071" s="5" t="s">
        <v>135</v>
      </c>
      <c r="B3071" s="5" t="s">
        <v>28</v>
      </c>
      <c r="C3071" s="10" t="s">
        <v>517</v>
      </c>
      <c r="D3071" s="5" t="s">
        <v>154</v>
      </c>
      <c r="E3071" s="6"/>
      <c r="F3071" s="6"/>
      <c r="G3071" s="6" t="s">
        <v>26</v>
      </c>
      <c r="H3071" s="6"/>
      <c r="I3071" s="5" t="s">
        <v>30</v>
      </c>
      <c r="J3071" s="6"/>
      <c r="K3071" s="6"/>
      <c r="L3071" s="6"/>
      <c r="M3071" s="6"/>
      <c r="N3071" s="6"/>
      <c r="O3071" s="6"/>
      <c r="P3071" s="6"/>
      <c r="Q3071" s="6"/>
      <c r="R3071" s="6"/>
      <c r="S3071" s="6"/>
    </row>
    <row r="3072" spans="1:19" ht="15.75" hidden="1" thickBot="1" x14ac:dyDescent="0.3">
      <c r="A3072" s="7" t="s">
        <v>27</v>
      </c>
      <c r="B3072" s="7" t="s">
        <v>28</v>
      </c>
      <c r="C3072" s="11" t="s">
        <v>517</v>
      </c>
      <c r="D3072" s="7" t="s">
        <v>25</v>
      </c>
      <c r="E3072" s="8"/>
      <c r="F3072" s="8"/>
      <c r="G3072" s="8" t="s">
        <v>26</v>
      </c>
      <c r="H3072" s="8"/>
      <c r="I3072" s="7" t="s">
        <v>30</v>
      </c>
      <c r="J3072" s="8"/>
      <c r="K3072" s="8"/>
      <c r="L3072" s="8"/>
      <c r="M3072" s="8"/>
      <c r="N3072" s="8"/>
      <c r="O3072" s="8"/>
      <c r="P3072" s="8"/>
      <c r="Q3072" s="8"/>
      <c r="R3072" s="8"/>
      <c r="S3072" s="8"/>
    </row>
    <row r="3073" spans="1:19" ht="15.75" hidden="1" thickBot="1" x14ac:dyDescent="0.3">
      <c r="A3073" s="7" t="s">
        <v>22</v>
      </c>
      <c r="B3073" s="7" t="s">
        <v>28</v>
      </c>
      <c r="C3073" s="11" t="s">
        <v>517</v>
      </c>
      <c r="D3073" s="7" t="s">
        <v>146</v>
      </c>
      <c r="E3073" s="8"/>
      <c r="F3073" s="8"/>
      <c r="G3073" s="8" t="s">
        <v>26</v>
      </c>
      <c r="H3073" s="8"/>
      <c r="I3073" s="7" t="s">
        <v>136</v>
      </c>
      <c r="J3073" s="8"/>
      <c r="K3073" s="8"/>
      <c r="L3073" s="8"/>
      <c r="M3073" s="8"/>
      <c r="N3073" s="8"/>
      <c r="O3073" s="8"/>
      <c r="P3073" s="8"/>
      <c r="Q3073" s="8"/>
      <c r="R3073" s="8"/>
      <c r="S3073" s="8"/>
    </row>
    <row r="3074" spans="1:19" ht="15.75" hidden="1" thickBot="1" x14ac:dyDescent="0.3">
      <c r="A3074" s="7" t="s">
        <v>153</v>
      </c>
      <c r="B3074" s="7" t="s">
        <v>28</v>
      </c>
      <c r="C3074" s="11" t="s">
        <v>517</v>
      </c>
      <c r="D3074" s="7" t="s">
        <v>25</v>
      </c>
      <c r="E3074" s="8"/>
      <c r="F3074" s="8"/>
      <c r="G3074" s="8" t="s">
        <v>26</v>
      </c>
      <c r="H3074" s="8"/>
      <c r="I3074" s="7" t="s">
        <v>136</v>
      </c>
      <c r="J3074" s="8"/>
      <c r="K3074" s="8"/>
      <c r="L3074" s="8"/>
      <c r="M3074" s="8"/>
      <c r="N3074" s="8"/>
      <c r="O3074" s="8"/>
      <c r="P3074" s="8"/>
      <c r="Q3074" s="8"/>
      <c r="R3074" s="8"/>
      <c r="S3074" s="8"/>
    </row>
    <row r="3075" spans="1:19" ht="15.75" hidden="1" thickBot="1" x14ac:dyDescent="0.3">
      <c r="A3075" s="5" t="s">
        <v>135</v>
      </c>
      <c r="B3075" s="5" t="s">
        <v>188</v>
      </c>
      <c r="C3075" s="10" t="s">
        <v>517</v>
      </c>
      <c r="D3075" s="5" t="s">
        <v>189</v>
      </c>
      <c r="E3075" s="6"/>
      <c r="F3075" s="6"/>
      <c r="G3075" s="6" t="s">
        <v>26</v>
      </c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</row>
    <row r="3076" spans="1:19" ht="15.75" hidden="1" thickBot="1" x14ac:dyDescent="0.3">
      <c r="A3076" s="7" t="s">
        <v>27</v>
      </c>
      <c r="B3076" s="7" t="s">
        <v>188</v>
      </c>
      <c r="C3076" s="11" t="s">
        <v>517</v>
      </c>
      <c r="D3076" s="7" t="s">
        <v>190</v>
      </c>
      <c r="E3076" s="8"/>
      <c r="F3076" s="8"/>
      <c r="G3076" s="8" t="s">
        <v>26</v>
      </c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</row>
    <row r="3077" spans="1:19" ht="15.75" hidden="1" thickBot="1" x14ac:dyDescent="0.3">
      <c r="A3077" s="7" t="s">
        <v>22</v>
      </c>
      <c r="B3077" s="7" t="s">
        <v>188</v>
      </c>
      <c r="C3077" s="11" t="s">
        <v>517</v>
      </c>
      <c r="D3077" s="7" t="s">
        <v>191</v>
      </c>
      <c r="E3077" s="8"/>
      <c r="F3077" s="8"/>
      <c r="G3077" s="8" t="s">
        <v>26</v>
      </c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</row>
    <row r="3078" spans="1:19" ht="15.75" hidden="1" thickBot="1" x14ac:dyDescent="0.3">
      <c r="A3078" s="7" t="s">
        <v>153</v>
      </c>
      <c r="B3078" s="7" t="s">
        <v>188</v>
      </c>
      <c r="C3078" s="11" t="s">
        <v>517</v>
      </c>
      <c r="D3078" s="7" t="s">
        <v>192</v>
      </c>
      <c r="E3078" s="8"/>
      <c r="F3078" s="8"/>
      <c r="G3078" s="8" t="s">
        <v>26</v>
      </c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</row>
    <row r="3079" spans="1:19" ht="15.75" hidden="1" thickBot="1" x14ac:dyDescent="0.3">
      <c r="A3079" s="5" t="s">
        <v>153</v>
      </c>
      <c r="B3079" s="5" t="s">
        <v>193</v>
      </c>
      <c r="C3079" s="10" t="s">
        <v>517</v>
      </c>
      <c r="D3079" s="5" t="s">
        <v>154</v>
      </c>
      <c r="E3079" s="6"/>
      <c r="F3079" s="6"/>
      <c r="G3079" s="6" t="s">
        <v>26</v>
      </c>
      <c r="H3079" s="6"/>
      <c r="I3079" s="5" t="s">
        <v>30</v>
      </c>
      <c r="J3079" s="6"/>
      <c r="K3079" s="6"/>
      <c r="L3079" s="6"/>
      <c r="M3079" s="6"/>
      <c r="N3079" s="6"/>
      <c r="O3079" s="6"/>
      <c r="P3079" s="6"/>
      <c r="Q3079" s="6"/>
      <c r="R3079" s="6"/>
      <c r="S3079" s="6"/>
    </row>
    <row r="3080" spans="1:19" ht="15.75" hidden="1" thickBot="1" x14ac:dyDescent="0.3">
      <c r="A3080" s="7" t="s">
        <v>126</v>
      </c>
      <c r="B3080" s="7" t="s">
        <v>193</v>
      </c>
      <c r="C3080" s="11" t="s">
        <v>517</v>
      </c>
      <c r="D3080" s="7" t="s">
        <v>25</v>
      </c>
      <c r="E3080" s="8"/>
      <c r="F3080" s="8"/>
      <c r="G3080" s="8" t="s">
        <v>26</v>
      </c>
      <c r="H3080" s="8"/>
      <c r="I3080" s="7" t="s">
        <v>30</v>
      </c>
      <c r="J3080" s="8"/>
      <c r="K3080" s="8"/>
      <c r="L3080" s="8"/>
      <c r="M3080" s="8"/>
      <c r="N3080" s="8"/>
      <c r="O3080" s="8"/>
      <c r="P3080" s="8"/>
      <c r="Q3080" s="8"/>
      <c r="R3080" s="8"/>
      <c r="S3080" s="8"/>
    </row>
    <row r="3081" spans="1:19" ht="15.75" hidden="1" thickBot="1" x14ac:dyDescent="0.3">
      <c r="A3081" s="7" t="s">
        <v>169</v>
      </c>
      <c r="B3081" s="7" t="s">
        <v>193</v>
      </c>
      <c r="C3081" s="11" t="s">
        <v>517</v>
      </c>
      <c r="D3081" s="7" t="s">
        <v>146</v>
      </c>
      <c r="E3081" s="8"/>
      <c r="F3081" s="8"/>
      <c r="G3081" s="8" t="s">
        <v>26</v>
      </c>
      <c r="H3081" s="8"/>
      <c r="I3081" s="7" t="s">
        <v>136</v>
      </c>
      <c r="J3081" s="8"/>
      <c r="K3081" s="8"/>
      <c r="L3081" s="8"/>
      <c r="M3081" s="8"/>
      <c r="N3081" s="8"/>
      <c r="O3081" s="8"/>
      <c r="P3081" s="8"/>
      <c r="Q3081" s="8"/>
      <c r="R3081" s="8"/>
      <c r="S3081" s="8"/>
    </row>
    <row r="3082" spans="1:19" ht="15.75" hidden="1" thickBot="1" x14ac:dyDescent="0.3">
      <c r="A3082" s="7" t="s">
        <v>170</v>
      </c>
      <c r="B3082" s="7" t="s">
        <v>193</v>
      </c>
      <c r="C3082" s="11" t="s">
        <v>517</v>
      </c>
      <c r="D3082" s="7" t="s">
        <v>25</v>
      </c>
      <c r="E3082" s="8"/>
      <c r="F3082" s="8"/>
      <c r="G3082" s="8" t="s">
        <v>26</v>
      </c>
      <c r="H3082" s="8"/>
      <c r="I3082" s="7" t="s">
        <v>136</v>
      </c>
      <c r="J3082" s="8"/>
      <c r="K3082" s="8"/>
      <c r="L3082" s="8"/>
      <c r="M3082" s="8"/>
      <c r="N3082" s="8"/>
      <c r="O3082" s="8"/>
      <c r="P3082" s="8"/>
      <c r="Q3082" s="8"/>
      <c r="R3082" s="8"/>
      <c r="S3082" s="8"/>
    </row>
    <row r="3083" spans="1:19" ht="15.75" hidden="1" thickBot="1" x14ac:dyDescent="0.3">
      <c r="A3083" s="5" t="s">
        <v>27</v>
      </c>
      <c r="B3083" s="5" t="s">
        <v>178</v>
      </c>
      <c r="C3083" s="10" t="s">
        <v>517</v>
      </c>
      <c r="D3083" s="5" t="s">
        <v>41</v>
      </c>
      <c r="E3083" s="6"/>
      <c r="F3083" s="6"/>
      <c r="G3083" s="6" t="s">
        <v>26</v>
      </c>
      <c r="H3083" s="6"/>
      <c r="I3083" s="6"/>
      <c r="J3083" s="6"/>
      <c r="K3083" s="6" t="s">
        <v>26</v>
      </c>
      <c r="L3083" s="6"/>
      <c r="M3083" s="5" t="s">
        <v>139</v>
      </c>
      <c r="N3083" s="6"/>
      <c r="O3083" s="6"/>
      <c r="P3083" s="6"/>
      <c r="Q3083" s="6"/>
      <c r="R3083" s="5" t="s">
        <v>180</v>
      </c>
      <c r="S3083" s="5" t="s">
        <v>1312</v>
      </c>
    </row>
    <row r="3084" spans="1:19" x14ac:dyDescent="0.25">
      <c r="A3084" s="5" t="s">
        <v>135</v>
      </c>
      <c r="B3084" s="5" t="s">
        <v>123</v>
      </c>
      <c r="C3084" s="10" t="s">
        <v>518</v>
      </c>
      <c r="D3084" s="5" t="s">
        <v>144</v>
      </c>
      <c r="E3084" s="5" t="s">
        <v>145</v>
      </c>
      <c r="F3084" s="6"/>
      <c r="G3084" s="6" t="s">
        <v>26</v>
      </c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5" t="s">
        <v>1307</v>
      </c>
    </row>
    <row r="3085" spans="1:19" hidden="1" x14ac:dyDescent="0.25">
      <c r="A3085" s="7" t="s">
        <v>27</v>
      </c>
      <c r="B3085" s="7" t="s">
        <v>123</v>
      </c>
      <c r="C3085" s="11" t="s">
        <v>518</v>
      </c>
      <c r="D3085" s="7" t="s">
        <v>30</v>
      </c>
      <c r="E3085" s="8"/>
      <c r="F3085" s="8"/>
      <c r="G3085" s="8" t="s">
        <v>26</v>
      </c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7" t="s">
        <v>1312</v>
      </c>
    </row>
    <row r="3086" spans="1:19" hidden="1" x14ac:dyDescent="0.25">
      <c r="A3086" s="7" t="s">
        <v>22</v>
      </c>
      <c r="B3086" s="7" t="s">
        <v>123</v>
      </c>
      <c r="C3086" s="11" t="s">
        <v>518</v>
      </c>
      <c r="D3086" s="7" t="s">
        <v>41</v>
      </c>
      <c r="E3086" s="8"/>
      <c r="F3086" s="8"/>
      <c r="G3086" s="8" t="s">
        <v>26</v>
      </c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7" t="s">
        <v>1312</v>
      </c>
    </row>
    <row r="3087" spans="1:19" hidden="1" x14ac:dyDescent="0.25">
      <c r="A3087" s="7" t="s">
        <v>169</v>
      </c>
      <c r="B3087" s="7" t="s">
        <v>123</v>
      </c>
      <c r="C3087" s="11" t="s">
        <v>518</v>
      </c>
      <c r="D3087" s="8"/>
      <c r="E3087" s="8"/>
      <c r="F3087" s="8"/>
      <c r="G3087" s="8" t="s">
        <v>26</v>
      </c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</row>
    <row r="3088" spans="1:19" hidden="1" x14ac:dyDescent="0.25">
      <c r="A3088" s="7" t="s">
        <v>170</v>
      </c>
      <c r="B3088" s="7" t="s">
        <v>123</v>
      </c>
      <c r="C3088" s="11" t="s">
        <v>518</v>
      </c>
      <c r="D3088" s="7" t="s">
        <v>136</v>
      </c>
      <c r="E3088" s="7" t="s">
        <v>139</v>
      </c>
      <c r="F3088" s="8"/>
      <c r="G3088" s="8" t="s">
        <v>26</v>
      </c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7" t="s">
        <v>1312</v>
      </c>
    </row>
    <row r="3089" spans="1:19" hidden="1" x14ac:dyDescent="0.25">
      <c r="A3089" s="7" t="s">
        <v>171</v>
      </c>
      <c r="B3089" s="7" t="s">
        <v>123</v>
      </c>
      <c r="C3089" s="11" t="s">
        <v>518</v>
      </c>
      <c r="D3089" s="7" t="s">
        <v>172</v>
      </c>
      <c r="E3089" s="7" t="s">
        <v>147</v>
      </c>
      <c r="F3089" s="8"/>
      <c r="G3089" s="8" t="s">
        <v>26</v>
      </c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7" t="s">
        <v>1312</v>
      </c>
    </row>
    <row r="3090" spans="1:19" hidden="1" x14ac:dyDescent="0.25">
      <c r="A3090" s="5" t="s">
        <v>135</v>
      </c>
      <c r="B3090" s="5" t="s">
        <v>23</v>
      </c>
      <c r="C3090" s="10" t="s">
        <v>518</v>
      </c>
      <c r="D3090" s="5" t="s">
        <v>30</v>
      </c>
      <c r="E3090" s="6"/>
      <c r="F3090" s="6"/>
      <c r="G3090" s="6" t="s">
        <v>26</v>
      </c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5" t="s">
        <v>1312</v>
      </c>
    </row>
    <row r="3091" spans="1:19" hidden="1" x14ac:dyDescent="0.25">
      <c r="A3091" s="7" t="s">
        <v>22</v>
      </c>
      <c r="B3091" s="7" t="s">
        <v>23</v>
      </c>
      <c r="C3091" s="11" t="s">
        <v>518</v>
      </c>
      <c r="D3091" s="7" t="s">
        <v>25</v>
      </c>
      <c r="E3091" s="8"/>
      <c r="F3091" s="8"/>
      <c r="G3091" s="8" t="s">
        <v>26</v>
      </c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</row>
    <row r="3092" spans="1:19" hidden="1" x14ac:dyDescent="0.25">
      <c r="A3092" s="7" t="s">
        <v>153</v>
      </c>
      <c r="B3092" s="7" t="s">
        <v>23</v>
      </c>
      <c r="C3092" s="11" t="s">
        <v>518</v>
      </c>
      <c r="D3092" s="7" t="s">
        <v>154</v>
      </c>
      <c r="E3092" s="8"/>
      <c r="F3092" s="8"/>
      <c r="G3092" s="8" t="s">
        <v>26</v>
      </c>
      <c r="H3092" s="8"/>
      <c r="I3092" s="7" t="s">
        <v>30</v>
      </c>
      <c r="J3092" s="8"/>
      <c r="K3092" s="8"/>
      <c r="L3092" s="8"/>
      <c r="M3092" s="8"/>
      <c r="N3092" s="8"/>
      <c r="O3092" s="8"/>
      <c r="P3092" s="8"/>
      <c r="Q3092" s="8"/>
      <c r="R3092" s="8"/>
      <c r="S3092" s="8"/>
    </row>
    <row r="3093" spans="1:19" hidden="1" x14ac:dyDescent="0.25">
      <c r="A3093" s="7" t="s">
        <v>126</v>
      </c>
      <c r="B3093" s="7" t="s">
        <v>23</v>
      </c>
      <c r="C3093" s="11" t="s">
        <v>518</v>
      </c>
      <c r="D3093" s="7" t="s">
        <v>41</v>
      </c>
      <c r="E3093" s="8"/>
      <c r="F3093" s="8"/>
      <c r="G3093" s="8" t="s">
        <v>26</v>
      </c>
      <c r="H3093" s="8"/>
      <c r="I3093" s="7" t="s">
        <v>30</v>
      </c>
      <c r="J3093" s="8"/>
      <c r="K3093" s="8"/>
      <c r="L3093" s="8"/>
      <c r="M3093" s="8"/>
      <c r="N3093" s="8"/>
      <c r="O3093" s="8"/>
      <c r="P3093" s="8"/>
      <c r="Q3093" s="8"/>
      <c r="R3093" s="8"/>
      <c r="S3093" s="7" t="s">
        <v>1321</v>
      </c>
    </row>
    <row r="3094" spans="1:19" hidden="1" x14ac:dyDescent="0.25">
      <c r="A3094" s="7" t="s">
        <v>169</v>
      </c>
      <c r="B3094" s="7" t="s">
        <v>23</v>
      </c>
      <c r="C3094" s="11" t="s">
        <v>518</v>
      </c>
      <c r="D3094" s="7" t="s">
        <v>25</v>
      </c>
      <c r="E3094" s="8"/>
      <c r="F3094" s="8"/>
      <c r="G3094" s="8" t="s">
        <v>26</v>
      </c>
      <c r="H3094" s="8"/>
      <c r="I3094" s="7" t="s">
        <v>30</v>
      </c>
      <c r="J3094" s="8"/>
      <c r="K3094" s="8"/>
      <c r="L3094" s="8"/>
      <c r="M3094" s="8"/>
      <c r="N3094" s="8"/>
      <c r="O3094" s="8"/>
      <c r="P3094" s="8"/>
      <c r="Q3094" s="8"/>
      <c r="R3094" s="8"/>
      <c r="S3094" s="8"/>
    </row>
    <row r="3095" spans="1:19" hidden="1" x14ac:dyDescent="0.25">
      <c r="A3095" s="7" t="s">
        <v>170</v>
      </c>
      <c r="B3095" s="7" t="s">
        <v>23</v>
      </c>
      <c r="C3095" s="11" t="s">
        <v>518</v>
      </c>
      <c r="D3095" s="7" t="s">
        <v>146</v>
      </c>
      <c r="E3095" s="8"/>
      <c r="F3095" s="8"/>
      <c r="G3095" s="8" t="s">
        <v>26</v>
      </c>
      <c r="H3095" s="8"/>
      <c r="I3095" s="7" t="s">
        <v>136</v>
      </c>
      <c r="J3095" s="8"/>
      <c r="K3095" s="8"/>
      <c r="L3095" s="8"/>
      <c r="M3095" s="8"/>
      <c r="N3095" s="8"/>
      <c r="O3095" s="8"/>
      <c r="P3095" s="8"/>
      <c r="Q3095" s="8"/>
      <c r="R3095" s="8"/>
      <c r="S3095" s="8"/>
    </row>
    <row r="3096" spans="1:19" hidden="1" x14ac:dyDescent="0.25">
      <c r="A3096" s="7" t="s">
        <v>171</v>
      </c>
      <c r="B3096" s="7" t="s">
        <v>23</v>
      </c>
      <c r="C3096" s="11" t="s">
        <v>518</v>
      </c>
      <c r="D3096" s="7" t="s">
        <v>25</v>
      </c>
      <c r="E3096" s="8"/>
      <c r="F3096" s="8"/>
      <c r="G3096" s="8" t="s">
        <v>26</v>
      </c>
      <c r="H3096" s="8"/>
      <c r="I3096" s="7" t="s">
        <v>136</v>
      </c>
      <c r="J3096" s="8"/>
      <c r="K3096" s="8"/>
      <c r="L3096" s="8"/>
      <c r="M3096" s="8"/>
      <c r="N3096" s="8"/>
      <c r="O3096" s="8"/>
      <c r="P3096" s="8"/>
      <c r="Q3096" s="8"/>
      <c r="R3096" s="8"/>
      <c r="S3096" s="8"/>
    </row>
    <row r="3097" spans="1:19" hidden="1" x14ac:dyDescent="0.25">
      <c r="A3097" s="7" t="s">
        <v>173</v>
      </c>
      <c r="B3097" s="7" t="s">
        <v>23</v>
      </c>
      <c r="C3097" s="11" t="s">
        <v>518</v>
      </c>
      <c r="D3097" s="7" t="s">
        <v>146</v>
      </c>
      <c r="E3097" s="8"/>
      <c r="F3097" s="8"/>
      <c r="G3097" s="8" t="s">
        <v>26</v>
      </c>
      <c r="H3097" s="8"/>
      <c r="I3097" s="7" t="s">
        <v>172</v>
      </c>
      <c r="J3097" s="8"/>
      <c r="K3097" s="8"/>
      <c r="L3097" s="8"/>
      <c r="M3097" s="8"/>
      <c r="N3097" s="8"/>
      <c r="O3097" s="8"/>
      <c r="P3097" s="8"/>
      <c r="Q3097" s="8"/>
      <c r="R3097" s="8"/>
      <c r="S3097" s="8"/>
    </row>
    <row r="3098" spans="1:19" hidden="1" x14ac:dyDescent="0.25">
      <c r="A3098" s="7" t="s">
        <v>174</v>
      </c>
      <c r="B3098" s="7" t="s">
        <v>23</v>
      </c>
      <c r="C3098" s="11" t="s">
        <v>518</v>
      </c>
      <c r="D3098" s="7" t="s">
        <v>25</v>
      </c>
      <c r="E3098" s="8"/>
      <c r="F3098" s="8"/>
      <c r="G3098" s="8" t="s">
        <v>26</v>
      </c>
      <c r="H3098" s="8"/>
      <c r="I3098" s="7" t="s">
        <v>172</v>
      </c>
      <c r="J3098" s="8"/>
      <c r="K3098" s="8"/>
      <c r="L3098" s="8"/>
      <c r="M3098" s="8"/>
      <c r="N3098" s="8"/>
      <c r="O3098" s="8"/>
      <c r="P3098" s="8"/>
      <c r="Q3098" s="8"/>
      <c r="R3098" s="8"/>
      <c r="S3098" s="8"/>
    </row>
    <row r="3099" spans="1:19" ht="15.75" thickBot="1" x14ac:dyDescent="0.3">
      <c r="A3099" s="7" t="s">
        <v>143</v>
      </c>
      <c r="B3099" s="7" t="s">
        <v>23</v>
      </c>
      <c r="C3099" s="11" t="s">
        <v>518</v>
      </c>
      <c r="D3099" s="7" t="s">
        <v>144</v>
      </c>
      <c r="E3099" s="7" t="s">
        <v>145</v>
      </c>
      <c r="F3099" s="8"/>
      <c r="G3099" s="8" t="s">
        <v>26</v>
      </c>
      <c r="H3099" s="8"/>
      <c r="I3099" s="7" t="s">
        <v>146</v>
      </c>
      <c r="J3099" s="8"/>
      <c r="K3099" s="8" t="s">
        <v>26</v>
      </c>
      <c r="L3099" s="8"/>
      <c r="M3099" s="7" t="s">
        <v>147</v>
      </c>
      <c r="N3099" s="8"/>
      <c r="O3099" s="7" t="s">
        <v>148</v>
      </c>
      <c r="P3099" s="8"/>
      <c r="Q3099" s="8"/>
      <c r="R3099" s="8"/>
      <c r="S3099" s="7" t="s">
        <v>1307</v>
      </c>
    </row>
    <row r="3100" spans="1:19" ht="15.75" hidden="1" thickBot="1" x14ac:dyDescent="0.3">
      <c r="A3100" s="5" t="s">
        <v>135</v>
      </c>
      <c r="B3100" s="5" t="s">
        <v>175</v>
      </c>
      <c r="C3100" s="10" t="s">
        <v>518</v>
      </c>
      <c r="D3100" s="5" t="s">
        <v>136</v>
      </c>
      <c r="E3100" s="5" t="s">
        <v>147</v>
      </c>
      <c r="F3100" s="6"/>
      <c r="G3100" s="6" t="s">
        <v>26</v>
      </c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5" t="s">
        <v>177</v>
      </c>
      <c r="S3100" s="5" t="s">
        <v>1310</v>
      </c>
    </row>
    <row r="3101" spans="1:19" ht="15.75" hidden="1" thickBot="1" x14ac:dyDescent="0.3">
      <c r="A3101" s="5" t="s">
        <v>135</v>
      </c>
      <c r="B3101" s="5" t="s">
        <v>178</v>
      </c>
      <c r="C3101" s="10" t="s">
        <v>518</v>
      </c>
      <c r="D3101" s="5" t="s">
        <v>30</v>
      </c>
      <c r="E3101" s="5" t="s">
        <v>145</v>
      </c>
      <c r="F3101" s="6"/>
      <c r="G3101" s="6" t="s">
        <v>26</v>
      </c>
      <c r="H3101" s="6"/>
      <c r="I3101" s="6"/>
      <c r="J3101" s="6"/>
      <c r="K3101" s="6" t="s">
        <v>26</v>
      </c>
      <c r="L3101" s="6"/>
      <c r="M3101" s="5" t="s">
        <v>139</v>
      </c>
      <c r="N3101" s="6"/>
      <c r="O3101" s="6"/>
      <c r="P3101" s="6"/>
      <c r="Q3101" s="6"/>
      <c r="R3101" s="5" t="s">
        <v>179</v>
      </c>
      <c r="S3101" s="5" t="s">
        <v>1312</v>
      </c>
    </row>
    <row r="3102" spans="1:19" ht="15.75" hidden="1" thickBot="1" x14ac:dyDescent="0.3">
      <c r="A3102" s="7" t="s">
        <v>27</v>
      </c>
      <c r="B3102" s="7" t="s">
        <v>178</v>
      </c>
      <c r="C3102" s="11" t="s">
        <v>518</v>
      </c>
      <c r="D3102" s="7" t="s">
        <v>41</v>
      </c>
      <c r="E3102" s="8"/>
      <c r="F3102" s="8"/>
      <c r="G3102" s="8" t="s">
        <v>26</v>
      </c>
      <c r="H3102" s="8"/>
      <c r="I3102" s="8"/>
      <c r="J3102" s="8"/>
      <c r="K3102" s="8" t="s">
        <v>26</v>
      </c>
      <c r="L3102" s="8"/>
      <c r="M3102" s="7" t="s">
        <v>139</v>
      </c>
      <c r="N3102" s="8"/>
      <c r="O3102" s="8"/>
      <c r="P3102" s="8"/>
      <c r="Q3102" s="8"/>
      <c r="R3102" s="7" t="s">
        <v>180</v>
      </c>
      <c r="S3102" s="7" t="s">
        <v>1312</v>
      </c>
    </row>
    <row r="3103" spans="1:19" ht="15.75" hidden="1" thickBot="1" x14ac:dyDescent="0.3">
      <c r="A3103" s="5" t="s">
        <v>135</v>
      </c>
      <c r="B3103" s="5" t="s">
        <v>181</v>
      </c>
      <c r="C3103" s="10" t="s">
        <v>518</v>
      </c>
      <c r="D3103" s="5" t="s">
        <v>182</v>
      </c>
      <c r="E3103" s="6"/>
      <c r="F3103" s="6"/>
      <c r="G3103" s="6" t="s">
        <v>26</v>
      </c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</row>
    <row r="3104" spans="1:19" ht="15.75" hidden="1" thickBot="1" x14ac:dyDescent="0.3">
      <c r="A3104" s="7" t="s">
        <v>27</v>
      </c>
      <c r="B3104" s="7" t="s">
        <v>181</v>
      </c>
      <c r="C3104" s="11" t="s">
        <v>518</v>
      </c>
      <c r="D3104" s="8"/>
      <c r="E3104" s="8"/>
      <c r="F3104" s="8"/>
      <c r="G3104" s="8" t="s">
        <v>26</v>
      </c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</row>
    <row r="3105" spans="1:19" ht="15.75" hidden="1" thickBot="1" x14ac:dyDescent="0.3">
      <c r="A3105" s="7" t="s">
        <v>22</v>
      </c>
      <c r="B3105" s="7" t="s">
        <v>181</v>
      </c>
      <c r="C3105" s="11" t="s">
        <v>518</v>
      </c>
      <c r="D3105" s="7" t="s">
        <v>183</v>
      </c>
      <c r="E3105" s="8"/>
      <c r="F3105" s="8"/>
      <c r="G3105" s="8" t="s">
        <v>26</v>
      </c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</row>
    <row r="3106" spans="1:19" ht="15.75" hidden="1" thickBot="1" x14ac:dyDescent="0.3">
      <c r="A3106" s="7" t="s">
        <v>153</v>
      </c>
      <c r="B3106" s="7" t="s">
        <v>181</v>
      </c>
      <c r="C3106" s="11" t="s">
        <v>518</v>
      </c>
      <c r="D3106" s="7" t="s">
        <v>184</v>
      </c>
      <c r="E3106" s="8"/>
      <c r="F3106" s="8"/>
      <c r="G3106" s="8" t="s">
        <v>26</v>
      </c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</row>
    <row r="3107" spans="1:19" ht="15.75" hidden="1" thickBot="1" x14ac:dyDescent="0.3">
      <c r="A3107" s="7" t="s">
        <v>126</v>
      </c>
      <c r="B3107" s="7" t="s">
        <v>181</v>
      </c>
      <c r="C3107" s="11" t="s">
        <v>518</v>
      </c>
      <c r="D3107" s="8"/>
      <c r="E3107" s="8"/>
      <c r="F3107" s="8"/>
      <c r="G3107" s="8" t="s">
        <v>26</v>
      </c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</row>
    <row r="3108" spans="1:19" ht="15.75" hidden="1" thickBot="1" x14ac:dyDescent="0.3">
      <c r="A3108" s="7" t="s">
        <v>169</v>
      </c>
      <c r="B3108" s="7" t="s">
        <v>181</v>
      </c>
      <c r="C3108" s="11" t="s">
        <v>518</v>
      </c>
      <c r="D3108" s="7" t="s">
        <v>185</v>
      </c>
      <c r="E3108" s="7" t="s">
        <v>147</v>
      </c>
      <c r="F3108" s="8"/>
      <c r="G3108" s="8" t="s">
        <v>26</v>
      </c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</row>
    <row r="3109" spans="1:19" ht="15.75" hidden="1" thickBot="1" x14ac:dyDescent="0.3">
      <c r="A3109" s="7" t="s">
        <v>170</v>
      </c>
      <c r="B3109" s="7" t="s">
        <v>181</v>
      </c>
      <c r="C3109" s="11" t="s">
        <v>518</v>
      </c>
      <c r="D3109" s="7" t="s">
        <v>186</v>
      </c>
      <c r="E3109" s="8"/>
      <c r="F3109" s="8"/>
      <c r="G3109" s="8" t="s">
        <v>26</v>
      </c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</row>
    <row r="3110" spans="1:19" ht="15.75" hidden="1" thickBot="1" x14ac:dyDescent="0.3">
      <c r="A3110" s="7" t="s">
        <v>171</v>
      </c>
      <c r="B3110" s="7" t="s">
        <v>181</v>
      </c>
      <c r="C3110" s="11" t="s">
        <v>518</v>
      </c>
      <c r="D3110" s="7" t="s">
        <v>187</v>
      </c>
      <c r="E3110" s="8"/>
      <c r="F3110" s="8"/>
      <c r="G3110" s="8" t="s">
        <v>26</v>
      </c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</row>
    <row r="3111" spans="1:19" ht="15.75" hidden="1" thickBot="1" x14ac:dyDescent="0.3">
      <c r="A3111" s="5" t="s">
        <v>135</v>
      </c>
      <c r="B3111" s="5" t="s">
        <v>28</v>
      </c>
      <c r="C3111" s="10" t="s">
        <v>518</v>
      </c>
      <c r="D3111" s="5" t="s">
        <v>154</v>
      </c>
      <c r="E3111" s="6"/>
      <c r="F3111" s="6"/>
      <c r="G3111" s="6" t="s">
        <v>26</v>
      </c>
      <c r="H3111" s="6"/>
      <c r="I3111" s="5" t="s">
        <v>30</v>
      </c>
      <c r="J3111" s="6"/>
      <c r="K3111" s="6"/>
      <c r="L3111" s="6"/>
      <c r="M3111" s="6"/>
      <c r="N3111" s="6"/>
      <c r="O3111" s="6"/>
      <c r="P3111" s="6"/>
      <c r="Q3111" s="6"/>
      <c r="R3111" s="6"/>
      <c r="S3111" s="6"/>
    </row>
    <row r="3112" spans="1:19" ht="15.75" hidden="1" thickBot="1" x14ac:dyDescent="0.3">
      <c r="A3112" s="7" t="s">
        <v>27</v>
      </c>
      <c r="B3112" s="7" t="s">
        <v>28</v>
      </c>
      <c r="C3112" s="11" t="s">
        <v>518</v>
      </c>
      <c r="D3112" s="7" t="s">
        <v>25</v>
      </c>
      <c r="E3112" s="8"/>
      <c r="F3112" s="8"/>
      <c r="G3112" s="8" t="s">
        <v>26</v>
      </c>
      <c r="H3112" s="8"/>
      <c r="I3112" s="7" t="s">
        <v>30</v>
      </c>
      <c r="J3112" s="8"/>
      <c r="K3112" s="8"/>
      <c r="L3112" s="8"/>
      <c r="M3112" s="8"/>
      <c r="N3112" s="8"/>
      <c r="O3112" s="8"/>
      <c r="P3112" s="8"/>
      <c r="Q3112" s="8"/>
      <c r="R3112" s="8"/>
      <c r="S3112" s="8"/>
    </row>
    <row r="3113" spans="1:19" ht="15.75" hidden="1" thickBot="1" x14ac:dyDescent="0.3">
      <c r="A3113" s="7" t="s">
        <v>22</v>
      </c>
      <c r="B3113" s="7" t="s">
        <v>28</v>
      </c>
      <c r="C3113" s="11" t="s">
        <v>518</v>
      </c>
      <c r="D3113" s="7" t="s">
        <v>146</v>
      </c>
      <c r="E3113" s="8"/>
      <c r="F3113" s="8"/>
      <c r="G3113" s="8" t="s">
        <v>26</v>
      </c>
      <c r="H3113" s="8"/>
      <c r="I3113" s="7" t="s">
        <v>136</v>
      </c>
      <c r="J3113" s="8"/>
      <c r="K3113" s="8"/>
      <c r="L3113" s="8"/>
      <c r="M3113" s="8"/>
      <c r="N3113" s="8"/>
      <c r="O3113" s="8"/>
      <c r="P3113" s="8"/>
      <c r="Q3113" s="8"/>
      <c r="R3113" s="8"/>
      <c r="S3113" s="8"/>
    </row>
    <row r="3114" spans="1:19" ht="15.75" hidden="1" thickBot="1" x14ac:dyDescent="0.3">
      <c r="A3114" s="7" t="s">
        <v>153</v>
      </c>
      <c r="B3114" s="7" t="s">
        <v>28</v>
      </c>
      <c r="C3114" s="11" t="s">
        <v>518</v>
      </c>
      <c r="D3114" s="7" t="s">
        <v>25</v>
      </c>
      <c r="E3114" s="8"/>
      <c r="F3114" s="8"/>
      <c r="G3114" s="8" t="s">
        <v>26</v>
      </c>
      <c r="H3114" s="8"/>
      <c r="I3114" s="7" t="s">
        <v>136</v>
      </c>
      <c r="J3114" s="8"/>
      <c r="K3114" s="8"/>
      <c r="L3114" s="8"/>
      <c r="M3114" s="8"/>
      <c r="N3114" s="8"/>
      <c r="O3114" s="8"/>
      <c r="P3114" s="8"/>
      <c r="Q3114" s="8"/>
      <c r="R3114" s="8"/>
      <c r="S3114" s="8"/>
    </row>
    <row r="3115" spans="1:19" ht="15.75" hidden="1" thickBot="1" x14ac:dyDescent="0.3">
      <c r="A3115" s="5" t="s">
        <v>135</v>
      </c>
      <c r="B3115" s="5" t="s">
        <v>188</v>
      </c>
      <c r="C3115" s="10" t="s">
        <v>518</v>
      </c>
      <c r="D3115" s="5" t="s">
        <v>189</v>
      </c>
      <c r="E3115" s="6"/>
      <c r="F3115" s="6"/>
      <c r="G3115" s="6" t="s">
        <v>26</v>
      </c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</row>
    <row r="3116" spans="1:19" ht="15.75" hidden="1" thickBot="1" x14ac:dyDescent="0.3">
      <c r="A3116" s="7" t="s">
        <v>27</v>
      </c>
      <c r="B3116" s="7" t="s">
        <v>188</v>
      </c>
      <c r="C3116" s="11" t="s">
        <v>518</v>
      </c>
      <c r="D3116" s="7" t="s">
        <v>190</v>
      </c>
      <c r="E3116" s="8"/>
      <c r="F3116" s="8"/>
      <c r="G3116" s="8" t="s">
        <v>26</v>
      </c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</row>
    <row r="3117" spans="1:19" ht="15.75" hidden="1" thickBot="1" x14ac:dyDescent="0.3">
      <c r="A3117" s="7" t="s">
        <v>22</v>
      </c>
      <c r="B3117" s="7" t="s">
        <v>188</v>
      </c>
      <c r="C3117" s="11" t="s">
        <v>518</v>
      </c>
      <c r="D3117" s="7" t="s">
        <v>191</v>
      </c>
      <c r="E3117" s="8"/>
      <c r="F3117" s="8"/>
      <c r="G3117" s="8" t="s">
        <v>26</v>
      </c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</row>
    <row r="3118" spans="1:19" ht="15.75" hidden="1" thickBot="1" x14ac:dyDescent="0.3">
      <c r="A3118" s="7" t="s">
        <v>153</v>
      </c>
      <c r="B3118" s="7" t="s">
        <v>188</v>
      </c>
      <c r="C3118" s="11" t="s">
        <v>518</v>
      </c>
      <c r="D3118" s="7" t="s">
        <v>192</v>
      </c>
      <c r="E3118" s="8"/>
      <c r="F3118" s="8"/>
      <c r="G3118" s="8" t="s">
        <v>26</v>
      </c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</row>
    <row r="3119" spans="1:19" ht="15.75" hidden="1" thickBot="1" x14ac:dyDescent="0.3">
      <c r="A3119" s="5" t="s">
        <v>153</v>
      </c>
      <c r="B3119" s="5" t="s">
        <v>193</v>
      </c>
      <c r="C3119" s="10" t="s">
        <v>518</v>
      </c>
      <c r="D3119" s="5" t="s">
        <v>154</v>
      </c>
      <c r="E3119" s="6"/>
      <c r="F3119" s="6"/>
      <c r="G3119" s="6" t="s">
        <v>26</v>
      </c>
      <c r="H3119" s="6"/>
      <c r="I3119" s="5" t="s">
        <v>30</v>
      </c>
      <c r="J3119" s="6"/>
      <c r="K3119" s="6"/>
      <c r="L3119" s="6"/>
      <c r="M3119" s="6"/>
      <c r="N3119" s="6"/>
      <c r="O3119" s="6"/>
      <c r="P3119" s="6"/>
      <c r="Q3119" s="6"/>
      <c r="R3119" s="6"/>
      <c r="S3119" s="6"/>
    </row>
    <row r="3120" spans="1:19" ht="15.75" hidden="1" thickBot="1" x14ac:dyDescent="0.3">
      <c r="A3120" s="7" t="s">
        <v>126</v>
      </c>
      <c r="B3120" s="7" t="s">
        <v>193</v>
      </c>
      <c r="C3120" s="11" t="s">
        <v>518</v>
      </c>
      <c r="D3120" s="7" t="s">
        <v>25</v>
      </c>
      <c r="E3120" s="8"/>
      <c r="F3120" s="8"/>
      <c r="G3120" s="8" t="s">
        <v>26</v>
      </c>
      <c r="H3120" s="8"/>
      <c r="I3120" s="7" t="s">
        <v>30</v>
      </c>
      <c r="J3120" s="8"/>
      <c r="K3120" s="8"/>
      <c r="L3120" s="8"/>
      <c r="M3120" s="8"/>
      <c r="N3120" s="8"/>
      <c r="O3120" s="8"/>
      <c r="P3120" s="8"/>
      <c r="Q3120" s="8"/>
      <c r="R3120" s="8"/>
      <c r="S3120" s="8"/>
    </row>
    <row r="3121" spans="1:19" ht="15.75" hidden="1" thickBot="1" x14ac:dyDescent="0.3">
      <c r="A3121" s="7" t="s">
        <v>169</v>
      </c>
      <c r="B3121" s="7" t="s">
        <v>193</v>
      </c>
      <c r="C3121" s="11" t="s">
        <v>518</v>
      </c>
      <c r="D3121" s="7" t="s">
        <v>146</v>
      </c>
      <c r="E3121" s="8"/>
      <c r="F3121" s="8"/>
      <c r="G3121" s="8" t="s">
        <v>26</v>
      </c>
      <c r="H3121" s="8"/>
      <c r="I3121" s="7" t="s">
        <v>136</v>
      </c>
      <c r="J3121" s="8"/>
      <c r="K3121" s="8"/>
      <c r="L3121" s="8"/>
      <c r="M3121" s="8"/>
      <c r="N3121" s="8"/>
      <c r="O3121" s="8"/>
      <c r="P3121" s="8"/>
      <c r="Q3121" s="8"/>
      <c r="R3121" s="8"/>
      <c r="S3121" s="8"/>
    </row>
    <row r="3122" spans="1:19" ht="15.75" hidden="1" thickBot="1" x14ac:dyDescent="0.3">
      <c r="A3122" s="7" t="s">
        <v>170</v>
      </c>
      <c r="B3122" s="7" t="s">
        <v>193</v>
      </c>
      <c r="C3122" s="11" t="s">
        <v>518</v>
      </c>
      <c r="D3122" s="7" t="s">
        <v>25</v>
      </c>
      <c r="E3122" s="8"/>
      <c r="F3122" s="8"/>
      <c r="G3122" s="8" t="s">
        <v>26</v>
      </c>
      <c r="H3122" s="8"/>
      <c r="I3122" s="7" t="s">
        <v>136</v>
      </c>
      <c r="J3122" s="8"/>
      <c r="K3122" s="8"/>
      <c r="L3122" s="8"/>
      <c r="M3122" s="8"/>
      <c r="N3122" s="8"/>
      <c r="O3122" s="8"/>
      <c r="P3122" s="8"/>
      <c r="Q3122" s="8"/>
      <c r="R3122" s="8"/>
      <c r="S3122" s="8"/>
    </row>
    <row r="3123" spans="1:19" x14ac:dyDescent="0.25">
      <c r="A3123" s="5" t="s">
        <v>135</v>
      </c>
      <c r="B3123" s="5" t="s">
        <v>123</v>
      </c>
      <c r="C3123" s="10" t="s">
        <v>519</v>
      </c>
      <c r="D3123" s="5" t="s">
        <v>144</v>
      </c>
      <c r="E3123" s="5" t="s">
        <v>145</v>
      </c>
      <c r="F3123" s="6"/>
      <c r="G3123" s="6" t="s">
        <v>26</v>
      </c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5" t="s">
        <v>1307</v>
      </c>
    </row>
    <row r="3124" spans="1:19" hidden="1" x14ac:dyDescent="0.25">
      <c r="A3124" s="7" t="s">
        <v>27</v>
      </c>
      <c r="B3124" s="7" t="s">
        <v>123</v>
      </c>
      <c r="C3124" s="11" t="s">
        <v>519</v>
      </c>
      <c r="D3124" s="7" t="s">
        <v>30</v>
      </c>
      <c r="E3124" s="8"/>
      <c r="F3124" s="8"/>
      <c r="G3124" s="8" t="s">
        <v>26</v>
      </c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7" t="s">
        <v>1321</v>
      </c>
    </row>
    <row r="3125" spans="1:19" hidden="1" x14ac:dyDescent="0.25">
      <c r="A3125" s="7" t="s">
        <v>22</v>
      </c>
      <c r="B3125" s="7" t="s">
        <v>123</v>
      </c>
      <c r="C3125" s="11" t="s">
        <v>519</v>
      </c>
      <c r="D3125" s="7" t="s">
        <v>41</v>
      </c>
      <c r="E3125" s="8"/>
      <c r="F3125" s="8"/>
      <c r="G3125" s="8" t="s">
        <v>26</v>
      </c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7" t="s">
        <v>1321</v>
      </c>
    </row>
    <row r="3126" spans="1:19" hidden="1" x14ac:dyDescent="0.25">
      <c r="A3126" s="7" t="s">
        <v>169</v>
      </c>
      <c r="B3126" s="7" t="s">
        <v>123</v>
      </c>
      <c r="C3126" s="11" t="s">
        <v>519</v>
      </c>
      <c r="D3126" s="8"/>
      <c r="E3126" s="8"/>
      <c r="F3126" s="8"/>
      <c r="G3126" s="8" t="s">
        <v>26</v>
      </c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</row>
    <row r="3127" spans="1:19" hidden="1" x14ac:dyDescent="0.25">
      <c r="A3127" s="7" t="s">
        <v>170</v>
      </c>
      <c r="B3127" s="7" t="s">
        <v>123</v>
      </c>
      <c r="C3127" s="11" t="s">
        <v>519</v>
      </c>
      <c r="D3127" s="7" t="s">
        <v>136</v>
      </c>
      <c r="E3127" s="7" t="s">
        <v>139</v>
      </c>
      <c r="F3127" s="8"/>
      <c r="G3127" s="8" t="s">
        <v>26</v>
      </c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7" t="s">
        <v>1321</v>
      </c>
    </row>
    <row r="3128" spans="1:19" hidden="1" x14ac:dyDescent="0.25">
      <c r="A3128" s="7" t="s">
        <v>171</v>
      </c>
      <c r="B3128" s="7" t="s">
        <v>123</v>
      </c>
      <c r="C3128" s="11" t="s">
        <v>519</v>
      </c>
      <c r="D3128" s="7" t="s">
        <v>172</v>
      </c>
      <c r="E3128" s="7" t="s">
        <v>147</v>
      </c>
      <c r="F3128" s="8"/>
      <c r="G3128" s="8" t="s">
        <v>26</v>
      </c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7" t="s">
        <v>1321</v>
      </c>
    </row>
    <row r="3129" spans="1:19" hidden="1" x14ac:dyDescent="0.25">
      <c r="A3129" s="5" t="s">
        <v>135</v>
      </c>
      <c r="B3129" s="5" t="s">
        <v>23</v>
      </c>
      <c r="C3129" s="10" t="s">
        <v>519</v>
      </c>
      <c r="D3129" s="5" t="s">
        <v>30</v>
      </c>
      <c r="E3129" s="6"/>
      <c r="F3129" s="6"/>
      <c r="G3129" s="6" t="s">
        <v>26</v>
      </c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5" t="s">
        <v>1321</v>
      </c>
    </row>
    <row r="3130" spans="1:19" hidden="1" x14ac:dyDescent="0.25">
      <c r="A3130" s="7" t="s">
        <v>27</v>
      </c>
      <c r="B3130" s="7" t="s">
        <v>23</v>
      </c>
      <c r="C3130" s="11" t="s">
        <v>519</v>
      </c>
      <c r="D3130" s="7" t="s">
        <v>41</v>
      </c>
      <c r="E3130" s="8"/>
      <c r="F3130" s="8"/>
      <c r="G3130" s="8" t="s">
        <v>26</v>
      </c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7" t="s">
        <v>1321</v>
      </c>
    </row>
    <row r="3131" spans="1:19" hidden="1" x14ac:dyDescent="0.25">
      <c r="A3131" s="7" t="s">
        <v>22</v>
      </c>
      <c r="B3131" s="7" t="s">
        <v>23</v>
      </c>
      <c r="C3131" s="11" t="s">
        <v>519</v>
      </c>
      <c r="D3131" s="7" t="s">
        <v>25</v>
      </c>
      <c r="E3131" s="8"/>
      <c r="F3131" s="8"/>
      <c r="G3131" s="8" t="s">
        <v>26</v>
      </c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</row>
    <row r="3132" spans="1:19" hidden="1" x14ac:dyDescent="0.25">
      <c r="A3132" s="7" t="s">
        <v>153</v>
      </c>
      <c r="B3132" s="7" t="s">
        <v>23</v>
      </c>
      <c r="C3132" s="11" t="s">
        <v>519</v>
      </c>
      <c r="D3132" s="7" t="s">
        <v>154</v>
      </c>
      <c r="E3132" s="8"/>
      <c r="F3132" s="8"/>
      <c r="G3132" s="8" t="s">
        <v>26</v>
      </c>
      <c r="H3132" s="8"/>
      <c r="I3132" s="7" t="s">
        <v>30</v>
      </c>
      <c r="J3132" s="8"/>
      <c r="K3132" s="8"/>
      <c r="L3132" s="8"/>
      <c r="M3132" s="8"/>
      <c r="N3132" s="8"/>
      <c r="O3132" s="8"/>
      <c r="P3132" s="8"/>
      <c r="Q3132" s="8"/>
      <c r="R3132" s="8"/>
      <c r="S3132" s="8"/>
    </row>
    <row r="3133" spans="1:19" hidden="1" x14ac:dyDescent="0.25">
      <c r="A3133" s="7" t="s">
        <v>126</v>
      </c>
      <c r="B3133" s="7" t="s">
        <v>23</v>
      </c>
      <c r="C3133" s="11" t="s">
        <v>519</v>
      </c>
      <c r="D3133" s="7" t="s">
        <v>41</v>
      </c>
      <c r="E3133" s="8"/>
      <c r="F3133" s="8"/>
      <c r="G3133" s="8" t="s">
        <v>26</v>
      </c>
      <c r="H3133" s="8"/>
      <c r="I3133" s="7" t="s">
        <v>30</v>
      </c>
      <c r="J3133" s="8"/>
      <c r="K3133" s="8"/>
      <c r="L3133" s="8"/>
      <c r="M3133" s="8"/>
      <c r="N3133" s="8"/>
      <c r="O3133" s="8"/>
      <c r="P3133" s="8"/>
      <c r="Q3133" s="8"/>
      <c r="R3133" s="8"/>
      <c r="S3133" s="7" t="s">
        <v>1321</v>
      </c>
    </row>
    <row r="3134" spans="1:19" hidden="1" x14ac:dyDescent="0.25">
      <c r="A3134" s="7" t="s">
        <v>169</v>
      </c>
      <c r="B3134" s="7" t="s">
        <v>23</v>
      </c>
      <c r="C3134" s="11" t="s">
        <v>519</v>
      </c>
      <c r="D3134" s="7" t="s">
        <v>25</v>
      </c>
      <c r="E3134" s="8"/>
      <c r="F3134" s="8"/>
      <c r="G3134" s="8" t="s">
        <v>26</v>
      </c>
      <c r="H3134" s="8"/>
      <c r="I3134" s="7" t="s">
        <v>30</v>
      </c>
      <c r="J3134" s="8"/>
      <c r="K3134" s="8"/>
      <c r="L3134" s="8"/>
      <c r="M3134" s="8"/>
      <c r="N3134" s="8"/>
      <c r="O3134" s="8"/>
      <c r="P3134" s="8"/>
      <c r="Q3134" s="8"/>
      <c r="R3134" s="8"/>
      <c r="S3134" s="8"/>
    </row>
    <row r="3135" spans="1:19" hidden="1" x14ac:dyDescent="0.25">
      <c r="A3135" s="7" t="s">
        <v>170</v>
      </c>
      <c r="B3135" s="7" t="s">
        <v>23</v>
      </c>
      <c r="C3135" s="11" t="s">
        <v>519</v>
      </c>
      <c r="D3135" s="7" t="s">
        <v>146</v>
      </c>
      <c r="E3135" s="8"/>
      <c r="F3135" s="8"/>
      <c r="G3135" s="8" t="s">
        <v>26</v>
      </c>
      <c r="H3135" s="8"/>
      <c r="I3135" s="7" t="s">
        <v>136</v>
      </c>
      <c r="J3135" s="8"/>
      <c r="K3135" s="8"/>
      <c r="L3135" s="8"/>
      <c r="M3135" s="8"/>
      <c r="N3135" s="8"/>
      <c r="O3135" s="8"/>
      <c r="P3135" s="8"/>
      <c r="Q3135" s="8"/>
      <c r="R3135" s="8"/>
      <c r="S3135" s="8"/>
    </row>
    <row r="3136" spans="1:19" hidden="1" x14ac:dyDescent="0.25">
      <c r="A3136" s="7" t="s">
        <v>171</v>
      </c>
      <c r="B3136" s="7" t="s">
        <v>23</v>
      </c>
      <c r="C3136" s="11" t="s">
        <v>519</v>
      </c>
      <c r="D3136" s="7" t="s">
        <v>25</v>
      </c>
      <c r="E3136" s="8"/>
      <c r="F3136" s="8"/>
      <c r="G3136" s="8" t="s">
        <v>26</v>
      </c>
      <c r="H3136" s="8"/>
      <c r="I3136" s="7" t="s">
        <v>136</v>
      </c>
      <c r="J3136" s="8"/>
      <c r="K3136" s="8"/>
      <c r="L3136" s="8"/>
      <c r="M3136" s="8"/>
      <c r="N3136" s="8"/>
      <c r="O3136" s="8"/>
      <c r="P3136" s="8"/>
      <c r="Q3136" s="8"/>
      <c r="R3136" s="8"/>
      <c r="S3136" s="8"/>
    </row>
    <row r="3137" spans="1:19" hidden="1" x14ac:dyDescent="0.25">
      <c r="A3137" s="7" t="s">
        <v>173</v>
      </c>
      <c r="B3137" s="7" t="s">
        <v>23</v>
      </c>
      <c r="C3137" s="11" t="s">
        <v>519</v>
      </c>
      <c r="D3137" s="7" t="s">
        <v>146</v>
      </c>
      <c r="E3137" s="8"/>
      <c r="F3137" s="8"/>
      <c r="G3137" s="8" t="s">
        <v>26</v>
      </c>
      <c r="H3137" s="8"/>
      <c r="I3137" s="7" t="s">
        <v>172</v>
      </c>
      <c r="J3137" s="8"/>
      <c r="K3137" s="8"/>
      <c r="L3137" s="8"/>
      <c r="M3137" s="8"/>
      <c r="N3137" s="8"/>
      <c r="O3137" s="8"/>
      <c r="P3137" s="8"/>
      <c r="Q3137" s="8"/>
      <c r="R3137" s="8"/>
      <c r="S3137" s="8"/>
    </row>
    <row r="3138" spans="1:19" hidden="1" x14ac:dyDescent="0.25">
      <c r="A3138" s="7" t="s">
        <v>174</v>
      </c>
      <c r="B3138" s="7" t="s">
        <v>23</v>
      </c>
      <c r="C3138" s="11" t="s">
        <v>519</v>
      </c>
      <c r="D3138" s="7" t="s">
        <v>25</v>
      </c>
      <c r="E3138" s="8"/>
      <c r="F3138" s="8"/>
      <c r="G3138" s="8" t="s">
        <v>26</v>
      </c>
      <c r="H3138" s="8"/>
      <c r="I3138" s="7" t="s">
        <v>172</v>
      </c>
      <c r="J3138" s="8"/>
      <c r="K3138" s="8"/>
      <c r="L3138" s="8"/>
      <c r="M3138" s="8"/>
      <c r="N3138" s="8"/>
      <c r="O3138" s="8"/>
      <c r="P3138" s="8"/>
      <c r="Q3138" s="8"/>
      <c r="R3138" s="8"/>
      <c r="S3138" s="8"/>
    </row>
    <row r="3139" spans="1:19" ht="15.75" thickBot="1" x14ac:dyDescent="0.3">
      <c r="A3139" s="7" t="s">
        <v>143</v>
      </c>
      <c r="B3139" s="7" t="s">
        <v>23</v>
      </c>
      <c r="C3139" s="11" t="s">
        <v>519</v>
      </c>
      <c r="D3139" s="7" t="s">
        <v>144</v>
      </c>
      <c r="E3139" s="7" t="s">
        <v>145</v>
      </c>
      <c r="F3139" s="8"/>
      <c r="G3139" s="8" t="s">
        <v>26</v>
      </c>
      <c r="H3139" s="8"/>
      <c r="I3139" s="7" t="s">
        <v>146</v>
      </c>
      <c r="J3139" s="8"/>
      <c r="K3139" s="8" t="s">
        <v>26</v>
      </c>
      <c r="L3139" s="8"/>
      <c r="M3139" s="7" t="s">
        <v>147</v>
      </c>
      <c r="N3139" s="8"/>
      <c r="O3139" s="7" t="s">
        <v>148</v>
      </c>
      <c r="P3139" s="8"/>
      <c r="Q3139" s="8"/>
      <c r="R3139" s="8"/>
      <c r="S3139" s="7" t="s">
        <v>1307</v>
      </c>
    </row>
    <row r="3140" spans="1:19" ht="15.75" hidden="1" thickBot="1" x14ac:dyDescent="0.3">
      <c r="A3140" s="5" t="s">
        <v>135</v>
      </c>
      <c r="B3140" s="5" t="s">
        <v>175</v>
      </c>
      <c r="C3140" s="10" t="s">
        <v>519</v>
      </c>
      <c r="D3140" s="5" t="s">
        <v>136</v>
      </c>
      <c r="E3140" s="5" t="s">
        <v>147</v>
      </c>
      <c r="F3140" s="6"/>
      <c r="G3140" s="6" t="s">
        <v>26</v>
      </c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5" t="s">
        <v>177</v>
      </c>
      <c r="S3140" s="5" t="s">
        <v>1321</v>
      </c>
    </row>
    <row r="3141" spans="1:19" ht="15.75" hidden="1" thickBot="1" x14ac:dyDescent="0.3">
      <c r="A3141" s="5" t="s">
        <v>135</v>
      </c>
      <c r="B3141" s="5" t="s">
        <v>178</v>
      </c>
      <c r="C3141" s="10" t="s">
        <v>519</v>
      </c>
      <c r="D3141" s="5" t="s">
        <v>30</v>
      </c>
      <c r="E3141" s="5" t="s">
        <v>145</v>
      </c>
      <c r="F3141" s="6"/>
      <c r="G3141" s="6" t="s">
        <v>26</v>
      </c>
      <c r="H3141" s="6"/>
      <c r="I3141" s="6"/>
      <c r="J3141" s="6"/>
      <c r="K3141" s="6" t="s">
        <v>26</v>
      </c>
      <c r="L3141" s="6"/>
      <c r="M3141" s="5" t="s">
        <v>139</v>
      </c>
      <c r="N3141" s="6"/>
      <c r="O3141" s="6"/>
      <c r="P3141" s="6"/>
      <c r="Q3141" s="6"/>
      <c r="R3141" s="5" t="s">
        <v>179</v>
      </c>
      <c r="S3141" s="5" t="s">
        <v>1321</v>
      </c>
    </row>
    <row r="3142" spans="1:19" ht="15.75" hidden="1" thickBot="1" x14ac:dyDescent="0.3">
      <c r="A3142" s="7" t="s">
        <v>27</v>
      </c>
      <c r="B3142" s="7" t="s">
        <v>178</v>
      </c>
      <c r="C3142" s="11" t="s">
        <v>519</v>
      </c>
      <c r="D3142" s="7" t="s">
        <v>41</v>
      </c>
      <c r="E3142" s="8"/>
      <c r="F3142" s="8"/>
      <c r="G3142" s="8" t="s">
        <v>26</v>
      </c>
      <c r="H3142" s="8"/>
      <c r="I3142" s="8"/>
      <c r="J3142" s="8"/>
      <c r="K3142" s="8" t="s">
        <v>26</v>
      </c>
      <c r="L3142" s="8"/>
      <c r="M3142" s="7" t="s">
        <v>139</v>
      </c>
      <c r="N3142" s="8"/>
      <c r="O3142" s="8"/>
      <c r="P3142" s="8"/>
      <c r="Q3142" s="8"/>
      <c r="R3142" s="7" t="s">
        <v>180</v>
      </c>
      <c r="S3142" s="7" t="s">
        <v>1321</v>
      </c>
    </row>
    <row r="3143" spans="1:19" ht="15.75" hidden="1" thickBot="1" x14ac:dyDescent="0.3">
      <c r="A3143" s="5" t="s">
        <v>135</v>
      </c>
      <c r="B3143" s="5" t="s">
        <v>181</v>
      </c>
      <c r="C3143" s="10" t="s">
        <v>519</v>
      </c>
      <c r="D3143" s="5" t="s">
        <v>182</v>
      </c>
      <c r="E3143" s="6"/>
      <c r="F3143" s="6"/>
      <c r="G3143" s="6" t="s">
        <v>26</v>
      </c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</row>
    <row r="3144" spans="1:19" ht="15.75" hidden="1" thickBot="1" x14ac:dyDescent="0.3">
      <c r="A3144" s="7" t="s">
        <v>27</v>
      </c>
      <c r="B3144" s="7" t="s">
        <v>181</v>
      </c>
      <c r="C3144" s="11" t="s">
        <v>519</v>
      </c>
      <c r="D3144" s="8"/>
      <c r="E3144" s="8"/>
      <c r="F3144" s="8"/>
      <c r="G3144" s="8" t="s">
        <v>26</v>
      </c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</row>
    <row r="3145" spans="1:19" ht="15.75" hidden="1" thickBot="1" x14ac:dyDescent="0.3">
      <c r="A3145" s="7" t="s">
        <v>22</v>
      </c>
      <c r="B3145" s="7" t="s">
        <v>181</v>
      </c>
      <c r="C3145" s="11" t="s">
        <v>519</v>
      </c>
      <c r="D3145" s="7" t="s">
        <v>183</v>
      </c>
      <c r="E3145" s="8"/>
      <c r="F3145" s="8"/>
      <c r="G3145" s="8" t="s">
        <v>26</v>
      </c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</row>
    <row r="3146" spans="1:19" ht="15.75" hidden="1" thickBot="1" x14ac:dyDescent="0.3">
      <c r="A3146" s="7" t="s">
        <v>153</v>
      </c>
      <c r="B3146" s="7" t="s">
        <v>181</v>
      </c>
      <c r="C3146" s="11" t="s">
        <v>519</v>
      </c>
      <c r="D3146" s="7" t="s">
        <v>184</v>
      </c>
      <c r="E3146" s="8"/>
      <c r="F3146" s="8"/>
      <c r="G3146" s="8" t="s">
        <v>26</v>
      </c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</row>
    <row r="3147" spans="1:19" ht="15.75" hidden="1" thickBot="1" x14ac:dyDescent="0.3">
      <c r="A3147" s="7" t="s">
        <v>126</v>
      </c>
      <c r="B3147" s="7" t="s">
        <v>181</v>
      </c>
      <c r="C3147" s="11" t="s">
        <v>519</v>
      </c>
      <c r="D3147" s="8"/>
      <c r="E3147" s="8"/>
      <c r="F3147" s="8"/>
      <c r="G3147" s="8" t="s">
        <v>26</v>
      </c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</row>
    <row r="3148" spans="1:19" ht="15.75" hidden="1" thickBot="1" x14ac:dyDescent="0.3">
      <c r="A3148" s="7" t="s">
        <v>169</v>
      </c>
      <c r="B3148" s="7" t="s">
        <v>181</v>
      </c>
      <c r="C3148" s="11" t="s">
        <v>519</v>
      </c>
      <c r="D3148" s="7" t="s">
        <v>185</v>
      </c>
      <c r="E3148" s="7" t="s">
        <v>147</v>
      </c>
      <c r="F3148" s="8"/>
      <c r="G3148" s="8" t="s">
        <v>26</v>
      </c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</row>
    <row r="3149" spans="1:19" ht="15.75" hidden="1" thickBot="1" x14ac:dyDescent="0.3">
      <c r="A3149" s="7" t="s">
        <v>170</v>
      </c>
      <c r="B3149" s="7" t="s">
        <v>181</v>
      </c>
      <c r="C3149" s="11" t="s">
        <v>519</v>
      </c>
      <c r="D3149" s="7" t="s">
        <v>186</v>
      </c>
      <c r="E3149" s="8"/>
      <c r="F3149" s="8"/>
      <c r="G3149" s="8" t="s">
        <v>26</v>
      </c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</row>
    <row r="3150" spans="1:19" ht="15.75" hidden="1" thickBot="1" x14ac:dyDescent="0.3">
      <c r="A3150" s="7" t="s">
        <v>171</v>
      </c>
      <c r="B3150" s="7" t="s">
        <v>181</v>
      </c>
      <c r="C3150" s="11" t="s">
        <v>519</v>
      </c>
      <c r="D3150" s="7" t="s">
        <v>187</v>
      </c>
      <c r="E3150" s="8"/>
      <c r="F3150" s="8"/>
      <c r="G3150" s="8" t="s">
        <v>26</v>
      </c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</row>
    <row r="3151" spans="1:19" ht="15.75" hidden="1" thickBot="1" x14ac:dyDescent="0.3">
      <c r="A3151" s="5" t="s">
        <v>135</v>
      </c>
      <c r="B3151" s="5" t="s">
        <v>28</v>
      </c>
      <c r="C3151" s="10" t="s">
        <v>519</v>
      </c>
      <c r="D3151" s="5" t="s">
        <v>154</v>
      </c>
      <c r="E3151" s="6"/>
      <c r="F3151" s="6"/>
      <c r="G3151" s="6" t="s">
        <v>26</v>
      </c>
      <c r="H3151" s="6"/>
      <c r="I3151" s="5" t="s">
        <v>30</v>
      </c>
      <c r="J3151" s="6"/>
      <c r="K3151" s="6"/>
      <c r="L3151" s="6"/>
      <c r="M3151" s="6"/>
      <c r="N3151" s="6"/>
      <c r="O3151" s="6"/>
      <c r="P3151" s="6"/>
      <c r="Q3151" s="6"/>
      <c r="R3151" s="6"/>
      <c r="S3151" s="6"/>
    </row>
    <row r="3152" spans="1:19" ht="15.75" hidden="1" thickBot="1" x14ac:dyDescent="0.3">
      <c r="A3152" s="7" t="s">
        <v>27</v>
      </c>
      <c r="B3152" s="7" t="s">
        <v>28</v>
      </c>
      <c r="C3152" s="11" t="s">
        <v>519</v>
      </c>
      <c r="D3152" s="7" t="s">
        <v>25</v>
      </c>
      <c r="E3152" s="8"/>
      <c r="F3152" s="8"/>
      <c r="G3152" s="8" t="s">
        <v>26</v>
      </c>
      <c r="H3152" s="8"/>
      <c r="I3152" s="7" t="s">
        <v>30</v>
      </c>
      <c r="J3152" s="8"/>
      <c r="K3152" s="8"/>
      <c r="L3152" s="8"/>
      <c r="M3152" s="8"/>
      <c r="N3152" s="8"/>
      <c r="O3152" s="8"/>
      <c r="P3152" s="8"/>
      <c r="Q3152" s="8"/>
      <c r="R3152" s="8"/>
      <c r="S3152" s="8"/>
    </row>
    <row r="3153" spans="1:19" ht="15.75" hidden="1" thickBot="1" x14ac:dyDescent="0.3">
      <c r="A3153" s="7" t="s">
        <v>22</v>
      </c>
      <c r="B3153" s="7" t="s">
        <v>28</v>
      </c>
      <c r="C3153" s="11" t="s">
        <v>519</v>
      </c>
      <c r="D3153" s="7" t="s">
        <v>146</v>
      </c>
      <c r="E3153" s="8"/>
      <c r="F3153" s="8"/>
      <c r="G3153" s="8" t="s">
        <v>26</v>
      </c>
      <c r="H3153" s="8"/>
      <c r="I3153" s="7" t="s">
        <v>136</v>
      </c>
      <c r="J3153" s="8"/>
      <c r="K3153" s="8"/>
      <c r="L3153" s="8"/>
      <c r="M3153" s="8"/>
      <c r="N3153" s="8"/>
      <c r="O3153" s="8"/>
      <c r="P3153" s="8"/>
      <c r="Q3153" s="8"/>
      <c r="R3153" s="8"/>
      <c r="S3153" s="8"/>
    </row>
    <row r="3154" spans="1:19" ht="15.75" hidden="1" thickBot="1" x14ac:dyDescent="0.3">
      <c r="A3154" s="7" t="s">
        <v>153</v>
      </c>
      <c r="B3154" s="7" t="s">
        <v>28</v>
      </c>
      <c r="C3154" s="11" t="s">
        <v>519</v>
      </c>
      <c r="D3154" s="7" t="s">
        <v>25</v>
      </c>
      <c r="E3154" s="8"/>
      <c r="F3154" s="8"/>
      <c r="G3154" s="8" t="s">
        <v>26</v>
      </c>
      <c r="H3154" s="8"/>
      <c r="I3154" s="7" t="s">
        <v>136</v>
      </c>
      <c r="J3154" s="8"/>
      <c r="K3154" s="8"/>
      <c r="L3154" s="8"/>
      <c r="M3154" s="8"/>
      <c r="N3154" s="8"/>
      <c r="O3154" s="8"/>
      <c r="P3154" s="8"/>
      <c r="Q3154" s="8"/>
      <c r="R3154" s="8"/>
      <c r="S3154" s="8"/>
    </row>
    <row r="3155" spans="1:19" ht="15.75" hidden="1" thickBot="1" x14ac:dyDescent="0.3">
      <c r="A3155" s="5" t="s">
        <v>135</v>
      </c>
      <c r="B3155" s="5" t="s">
        <v>188</v>
      </c>
      <c r="C3155" s="10" t="s">
        <v>519</v>
      </c>
      <c r="D3155" s="5" t="s">
        <v>189</v>
      </c>
      <c r="E3155" s="6"/>
      <c r="F3155" s="6"/>
      <c r="G3155" s="6" t="s">
        <v>26</v>
      </c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</row>
    <row r="3156" spans="1:19" ht="15.75" hidden="1" thickBot="1" x14ac:dyDescent="0.3">
      <c r="A3156" s="7" t="s">
        <v>27</v>
      </c>
      <c r="B3156" s="7" t="s">
        <v>188</v>
      </c>
      <c r="C3156" s="11" t="s">
        <v>519</v>
      </c>
      <c r="D3156" s="7" t="s">
        <v>190</v>
      </c>
      <c r="E3156" s="8"/>
      <c r="F3156" s="8"/>
      <c r="G3156" s="8" t="s">
        <v>26</v>
      </c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</row>
    <row r="3157" spans="1:19" ht="15.75" hidden="1" thickBot="1" x14ac:dyDescent="0.3">
      <c r="A3157" s="7" t="s">
        <v>22</v>
      </c>
      <c r="B3157" s="7" t="s">
        <v>188</v>
      </c>
      <c r="C3157" s="11" t="s">
        <v>519</v>
      </c>
      <c r="D3157" s="7" t="s">
        <v>191</v>
      </c>
      <c r="E3157" s="8"/>
      <c r="F3157" s="8"/>
      <c r="G3157" s="8" t="s">
        <v>26</v>
      </c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</row>
    <row r="3158" spans="1:19" ht="15.75" hidden="1" thickBot="1" x14ac:dyDescent="0.3">
      <c r="A3158" s="7" t="s">
        <v>153</v>
      </c>
      <c r="B3158" s="7" t="s">
        <v>188</v>
      </c>
      <c r="C3158" s="11" t="s">
        <v>519</v>
      </c>
      <c r="D3158" s="7" t="s">
        <v>192</v>
      </c>
      <c r="E3158" s="8"/>
      <c r="F3158" s="8"/>
      <c r="G3158" s="8" t="s">
        <v>26</v>
      </c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</row>
    <row r="3159" spans="1:19" ht="15.75" hidden="1" thickBot="1" x14ac:dyDescent="0.3">
      <c r="A3159" s="5" t="s">
        <v>153</v>
      </c>
      <c r="B3159" s="5" t="s">
        <v>193</v>
      </c>
      <c r="C3159" s="10" t="s">
        <v>519</v>
      </c>
      <c r="D3159" s="5" t="s">
        <v>154</v>
      </c>
      <c r="E3159" s="6"/>
      <c r="F3159" s="6"/>
      <c r="G3159" s="6" t="s">
        <v>26</v>
      </c>
      <c r="H3159" s="6"/>
      <c r="I3159" s="5" t="s">
        <v>30</v>
      </c>
      <c r="J3159" s="6"/>
      <c r="K3159" s="6"/>
      <c r="L3159" s="6"/>
      <c r="M3159" s="6"/>
      <c r="N3159" s="6"/>
      <c r="O3159" s="6"/>
      <c r="P3159" s="6"/>
      <c r="Q3159" s="6"/>
      <c r="R3159" s="6"/>
      <c r="S3159" s="6"/>
    </row>
    <row r="3160" spans="1:19" ht="15.75" hidden="1" thickBot="1" x14ac:dyDescent="0.3">
      <c r="A3160" s="7" t="s">
        <v>126</v>
      </c>
      <c r="B3160" s="7" t="s">
        <v>193</v>
      </c>
      <c r="C3160" s="11" t="s">
        <v>519</v>
      </c>
      <c r="D3160" s="7" t="s">
        <v>25</v>
      </c>
      <c r="E3160" s="8"/>
      <c r="F3160" s="8"/>
      <c r="G3160" s="8" t="s">
        <v>26</v>
      </c>
      <c r="H3160" s="8"/>
      <c r="I3160" s="7" t="s">
        <v>30</v>
      </c>
      <c r="J3160" s="8"/>
      <c r="K3160" s="8"/>
      <c r="L3160" s="8"/>
      <c r="M3160" s="8"/>
      <c r="N3160" s="8"/>
      <c r="O3160" s="8"/>
      <c r="P3160" s="8"/>
      <c r="Q3160" s="8"/>
      <c r="R3160" s="8"/>
      <c r="S3160" s="8"/>
    </row>
    <row r="3161" spans="1:19" ht="15.75" hidden="1" thickBot="1" x14ac:dyDescent="0.3">
      <c r="A3161" s="7" t="s">
        <v>169</v>
      </c>
      <c r="B3161" s="7" t="s">
        <v>193</v>
      </c>
      <c r="C3161" s="11" t="s">
        <v>519</v>
      </c>
      <c r="D3161" s="7" t="s">
        <v>146</v>
      </c>
      <c r="E3161" s="8"/>
      <c r="F3161" s="8"/>
      <c r="G3161" s="8" t="s">
        <v>26</v>
      </c>
      <c r="H3161" s="8"/>
      <c r="I3161" s="7" t="s">
        <v>136</v>
      </c>
      <c r="J3161" s="8"/>
      <c r="K3161" s="8"/>
      <c r="L3161" s="8"/>
      <c r="M3161" s="8"/>
      <c r="N3161" s="8"/>
      <c r="O3161" s="8"/>
      <c r="P3161" s="8"/>
      <c r="Q3161" s="8"/>
      <c r="R3161" s="8"/>
      <c r="S3161" s="8"/>
    </row>
    <row r="3162" spans="1:19" ht="15.75" hidden="1" thickBot="1" x14ac:dyDescent="0.3">
      <c r="A3162" s="7" t="s">
        <v>170</v>
      </c>
      <c r="B3162" s="7" t="s">
        <v>193</v>
      </c>
      <c r="C3162" s="11" t="s">
        <v>519</v>
      </c>
      <c r="D3162" s="7" t="s">
        <v>25</v>
      </c>
      <c r="E3162" s="8"/>
      <c r="F3162" s="8"/>
      <c r="G3162" s="8" t="s">
        <v>26</v>
      </c>
      <c r="H3162" s="8"/>
      <c r="I3162" s="7" t="s">
        <v>136</v>
      </c>
      <c r="J3162" s="8"/>
      <c r="K3162" s="8"/>
      <c r="L3162" s="8"/>
      <c r="M3162" s="8"/>
      <c r="N3162" s="8"/>
      <c r="O3162" s="8"/>
      <c r="P3162" s="8"/>
      <c r="Q3162" s="8"/>
      <c r="R3162" s="8"/>
      <c r="S3162" s="8"/>
    </row>
    <row r="3163" spans="1:19" x14ac:dyDescent="0.25">
      <c r="A3163" s="5" t="s">
        <v>135</v>
      </c>
      <c r="B3163" s="5" t="s">
        <v>123</v>
      </c>
      <c r="C3163" s="10" t="s">
        <v>520</v>
      </c>
      <c r="D3163" s="5" t="s">
        <v>144</v>
      </c>
      <c r="E3163" s="5" t="s">
        <v>145</v>
      </c>
      <c r="F3163" s="6"/>
      <c r="G3163" s="6" t="s">
        <v>26</v>
      </c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5" t="s">
        <v>1307</v>
      </c>
    </row>
    <row r="3164" spans="1:19" hidden="1" x14ac:dyDescent="0.25">
      <c r="A3164" s="7" t="s">
        <v>27</v>
      </c>
      <c r="B3164" s="7" t="s">
        <v>123</v>
      </c>
      <c r="C3164" s="11" t="s">
        <v>520</v>
      </c>
      <c r="D3164" s="7" t="s">
        <v>30</v>
      </c>
      <c r="E3164" s="8"/>
      <c r="F3164" s="8"/>
      <c r="G3164" s="8" t="s">
        <v>26</v>
      </c>
      <c r="H3164" s="8"/>
      <c r="I3164" s="8"/>
      <c r="J3164" s="8"/>
      <c r="K3164" s="8"/>
      <c r="L3164" s="8"/>
      <c r="M3164" s="8"/>
      <c r="N3164" s="8"/>
      <c r="O3164" s="7" t="s">
        <v>142</v>
      </c>
      <c r="P3164" s="8"/>
      <c r="Q3164" s="8"/>
      <c r="R3164" s="8"/>
      <c r="S3164" s="7" t="s">
        <v>1310</v>
      </c>
    </row>
    <row r="3165" spans="1:19" hidden="1" x14ac:dyDescent="0.25">
      <c r="A3165" s="7" t="s">
        <v>22</v>
      </c>
      <c r="B3165" s="7" t="s">
        <v>123</v>
      </c>
      <c r="C3165" s="11" t="s">
        <v>520</v>
      </c>
      <c r="D3165" s="7" t="s">
        <v>41</v>
      </c>
      <c r="E3165" s="8"/>
      <c r="F3165" s="8"/>
      <c r="G3165" s="8" t="s">
        <v>26</v>
      </c>
      <c r="H3165" s="8"/>
      <c r="I3165" s="8"/>
      <c r="J3165" s="8"/>
      <c r="K3165" s="8"/>
      <c r="L3165" s="8"/>
      <c r="M3165" s="8"/>
      <c r="N3165" s="8"/>
      <c r="O3165" s="7" t="s">
        <v>142</v>
      </c>
      <c r="P3165" s="8"/>
      <c r="Q3165" s="8"/>
      <c r="R3165" s="8"/>
      <c r="S3165" s="7" t="s">
        <v>1310</v>
      </c>
    </row>
    <row r="3166" spans="1:19" hidden="1" x14ac:dyDescent="0.25">
      <c r="A3166" s="7" t="s">
        <v>169</v>
      </c>
      <c r="B3166" s="7" t="s">
        <v>123</v>
      </c>
      <c r="C3166" s="11" t="s">
        <v>520</v>
      </c>
      <c r="D3166" s="8"/>
      <c r="E3166" s="8"/>
      <c r="F3166" s="8"/>
      <c r="G3166" s="8" t="s">
        <v>26</v>
      </c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</row>
    <row r="3167" spans="1:19" hidden="1" x14ac:dyDescent="0.25">
      <c r="A3167" s="7" t="s">
        <v>170</v>
      </c>
      <c r="B3167" s="7" t="s">
        <v>123</v>
      </c>
      <c r="C3167" s="11" t="s">
        <v>520</v>
      </c>
      <c r="D3167" s="7" t="s">
        <v>136</v>
      </c>
      <c r="E3167" s="7" t="s">
        <v>139</v>
      </c>
      <c r="F3167" s="8"/>
      <c r="G3167" s="8" t="s">
        <v>26</v>
      </c>
      <c r="H3167" s="8"/>
      <c r="I3167" s="8"/>
      <c r="J3167" s="8"/>
      <c r="K3167" s="8"/>
      <c r="L3167" s="8"/>
      <c r="M3167" s="8"/>
      <c r="N3167" s="8"/>
      <c r="O3167" s="7" t="s">
        <v>142</v>
      </c>
      <c r="P3167" s="8"/>
      <c r="Q3167" s="8"/>
      <c r="R3167" s="8"/>
      <c r="S3167" s="7" t="s">
        <v>1310</v>
      </c>
    </row>
    <row r="3168" spans="1:19" hidden="1" x14ac:dyDescent="0.25">
      <c r="A3168" s="7" t="s">
        <v>171</v>
      </c>
      <c r="B3168" s="7" t="s">
        <v>123</v>
      </c>
      <c r="C3168" s="11" t="s">
        <v>520</v>
      </c>
      <c r="D3168" s="7" t="s">
        <v>172</v>
      </c>
      <c r="E3168" s="7" t="s">
        <v>147</v>
      </c>
      <c r="F3168" s="8"/>
      <c r="G3168" s="8" t="s">
        <v>26</v>
      </c>
      <c r="H3168" s="8"/>
      <c r="I3168" s="8"/>
      <c r="J3168" s="8"/>
      <c r="K3168" s="8"/>
      <c r="L3168" s="8"/>
      <c r="M3168" s="8"/>
      <c r="N3168" s="8"/>
      <c r="O3168" s="7" t="s">
        <v>142</v>
      </c>
      <c r="P3168" s="8"/>
      <c r="Q3168" s="8"/>
      <c r="R3168" s="8"/>
      <c r="S3168" s="7" t="s">
        <v>1310</v>
      </c>
    </row>
    <row r="3169" spans="1:19" hidden="1" x14ac:dyDescent="0.25">
      <c r="A3169" s="5" t="s">
        <v>135</v>
      </c>
      <c r="B3169" s="5" t="s">
        <v>23</v>
      </c>
      <c r="C3169" s="10" t="s">
        <v>520</v>
      </c>
      <c r="D3169" s="5" t="s">
        <v>30</v>
      </c>
      <c r="E3169" s="6"/>
      <c r="F3169" s="6"/>
      <c r="G3169" s="6" t="s">
        <v>26</v>
      </c>
      <c r="H3169" s="6"/>
      <c r="I3169" s="6"/>
      <c r="J3169" s="6"/>
      <c r="K3169" s="6"/>
      <c r="L3169" s="6"/>
      <c r="M3169" s="6"/>
      <c r="N3169" s="6"/>
      <c r="O3169" s="5" t="s">
        <v>142</v>
      </c>
      <c r="P3169" s="6"/>
      <c r="Q3169" s="6"/>
      <c r="R3169" s="6"/>
      <c r="S3169" s="5" t="s">
        <v>1310</v>
      </c>
    </row>
    <row r="3170" spans="1:19" hidden="1" x14ac:dyDescent="0.25">
      <c r="A3170" s="7" t="s">
        <v>27</v>
      </c>
      <c r="B3170" s="7" t="s">
        <v>23</v>
      </c>
      <c r="C3170" s="11" t="s">
        <v>520</v>
      </c>
      <c r="D3170" s="7" t="s">
        <v>41</v>
      </c>
      <c r="E3170" s="8"/>
      <c r="F3170" s="8"/>
      <c r="G3170" s="8" t="s">
        <v>26</v>
      </c>
      <c r="H3170" s="8"/>
      <c r="I3170" s="8"/>
      <c r="J3170" s="8"/>
      <c r="K3170" s="8"/>
      <c r="L3170" s="8"/>
      <c r="M3170" s="8"/>
      <c r="N3170" s="8"/>
      <c r="O3170" s="7" t="s">
        <v>142</v>
      </c>
      <c r="P3170" s="8"/>
      <c r="Q3170" s="8"/>
      <c r="R3170" s="8"/>
      <c r="S3170" s="7" t="s">
        <v>1310</v>
      </c>
    </row>
    <row r="3171" spans="1:19" hidden="1" x14ac:dyDescent="0.25">
      <c r="A3171" s="7" t="s">
        <v>22</v>
      </c>
      <c r="B3171" s="7" t="s">
        <v>23</v>
      </c>
      <c r="C3171" s="11" t="s">
        <v>520</v>
      </c>
      <c r="D3171" s="7" t="s">
        <v>25</v>
      </c>
      <c r="E3171" s="8"/>
      <c r="F3171" s="8"/>
      <c r="G3171" s="8" t="s">
        <v>26</v>
      </c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</row>
    <row r="3172" spans="1:19" hidden="1" x14ac:dyDescent="0.25">
      <c r="A3172" s="7" t="s">
        <v>153</v>
      </c>
      <c r="B3172" s="7" t="s">
        <v>23</v>
      </c>
      <c r="C3172" s="11" t="s">
        <v>520</v>
      </c>
      <c r="D3172" s="7" t="s">
        <v>154</v>
      </c>
      <c r="E3172" s="8"/>
      <c r="F3172" s="8"/>
      <c r="G3172" s="8" t="s">
        <v>26</v>
      </c>
      <c r="H3172" s="8"/>
      <c r="I3172" s="7" t="s">
        <v>30</v>
      </c>
      <c r="J3172" s="8"/>
      <c r="K3172" s="8"/>
      <c r="L3172" s="8"/>
      <c r="M3172" s="8"/>
      <c r="N3172" s="8"/>
      <c r="O3172" s="8"/>
      <c r="P3172" s="8"/>
      <c r="Q3172" s="8"/>
      <c r="R3172" s="8"/>
      <c r="S3172" s="8"/>
    </row>
    <row r="3173" spans="1:19" hidden="1" x14ac:dyDescent="0.25">
      <c r="A3173" s="7" t="s">
        <v>126</v>
      </c>
      <c r="B3173" s="7" t="s">
        <v>23</v>
      </c>
      <c r="C3173" s="11" t="s">
        <v>520</v>
      </c>
      <c r="D3173" s="7" t="s">
        <v>41</v>
      </c>
      <c r="E3173" s="8"/>
      <c r="F3173" s="8"/>
      <c r="G3173" s="8" t="s">
        <v>26</v>
      </c>
      <c r="H3173" s="8"/>
      <c r="I3173" s="7" t="s">
        <v>30</v>
      </c>
      <c r="J3173" s="8"/>
      <c r="K3173" s="8"/>
      <c r="L3173" s="8"/>
      <c r="M3173" s="8"/>
      <c r="N3173" s="8"/>
      <c r="O3173" s="7" t="s">
        <v>142</v>
      </c>
      <c r="P3173" s="8"/>
      <c r="Q3173" s="8"/>
      <c r="R3173" s="8"/>
      <c r="S3173" s="7" t="s">
        <v>1310</v>
      </c>
    </row>
    <row r="3174" spans="1:19" hidden="1" x14ac:dyDescent="0.25">
      <c r="A3174" s="7" t="s">
        <v>169</v>
      </c>
      <c r="B3174" s="7" t="s">
        <v>23</v>
      </c>
      <c r="C3174" s="11" t="s">
        <v>520</v>
      </c>
      <c r="D3174" s="7" t="s">
        <v>25</v>
      </c>
      <c r="E3174" s="8"/>
      <c r="F3174" s="8"/>
      <c r="G3174" s="8" t="s">
        <v>26</v>
      </c>
      <c r="H3174" s="8"/>
      <c r="I3174" s="7" t="s">
        <v>30</v>
      </c>
      <c r="J3174" s="8"/>
      <c r="K3174" s="8"/>
      <c r="L3174" s="8"/>
      <c r="M3174" s="8"/>
      <c r="N3174" s="8"/>
      <c r="O3174" s="8"/>
      <c r="P3174" s="8"/>
      <c r="Q3174" s="8"/>
      <c r="R3174" s="8"/>
      <c r="S3174" s="8"/>
    </row>
    <row r="3175" spans="1:19" hidden="1" x14ac:dyDescent="0.25">
      <c r="A3175" s="7" t="s">
        <v>170</v>
      </c>
      <c r="B3175" s="7" t="s">
        <v>23</v>
      </c>
      <c r="C3175" s="11" t="s">
        <v>520</v>
      </c>
      <c r="D3175" s="7" t="s">
        <v>146</v>
      </c>
      <c r="E3175" s="8"/>
      <c r="F3175" s="8"/>
      <c r="G3175" s="8" t="s">
        <v>26</v>
      </c>
      <c r="H3175" s="8"/>
      <c r="I3175" s="7" t="s">
        <v>136</v>
      </c>
      <c r="J3175" s="8"/>
      <c r="K3175" s="8"/>
      <c r="L3175" s="8"/>
      <c r="M3175" s="8"/>
      <c r="N3175" s="8"/>
      <c r="O3175" s="8"/>
      <c r="P3175" s="8"/>
      <c r="Q3175" s="8"/>
      <c r="R3175" s="8"/>
      <c r="S3175" s="8"/>
    </row>
    <row r="3176" spans="1:19" hidden="1" x14ac:dyDescent="0.25">
      <c r="A3176" s="7" t="s">
        <v>171</v>
      </c>
      <c r="B3176" s="7" t="s">
        <v>23</v>
      </c>
      <c r="C3176" s="11" t="s">
        <v>520</v>
      </c>
      <c r="D3176" s="7" t="s">
        <v>25</v>
      </c>
      <c r="E3176" s="8"/>
      <c r="F3176" s="8"/>
      <c r="G3176" s="8" t="s">
        <v>26</v>
      </c>
      <c r="H3176" s="8"/>
      <c r="I3176" s="7" t="s">
        <v>136</v>
      </c>
      <c r="J3176" s="8"/>
      <c r="K3176" s="8"/>
      <c r="L3176" s="8"/>
      <c r="M3176" s="8"/>
      <c r="N3176" s="8"/>
      <c r="O3176" s="8"/>
      <c r="P3176" s="8"/>
      <c r="Q3176" s="8"/>
      <c r="R3176" s="8"/>
      <c r="S3176" s="8"/>
    </row>
    <row r="3177" spans="1:19" hidden="1" x14ac:dyDescent="0.25">
      <c r="A3177" s="7" t="s">
        <v>173</v>
      </c>
      <c r="B3177" s="7" t="s">
        <v>23</v>
      </c>
      <c r="C3177" s="11" t="s">
        <v>520</v>
      </c>
      <c r="D3177" s="7" t="s">
        <v>146</v>
      </c>
      <c r="E3177" s="8"/>
      <c r="F3177" s="8"/>
      <c r="G3177" s="8" t="s">
        <v>26</v>
      </c>
      <c r="H3177" s="8"/>
      <c r="I3177" s="7" t="s">
        <v>172</v>
      </c>
      <c r="J3177" s="8"/>
      <c r="K3177" s="8"/>
      <c r="L3177" s="8"/>
      <c r="M3177" s="8"/>
      <c r="N3177" s="8"/>
      <c r="O3177" s="8"/>
      <c r="P3177" s="8"/>
      <c r="Q3177" s="8"/>
      <c r="R3177" s="8"/>
      <c r="S3177" s="8"/>
    </row>
    <row r="3178" spans="1:19" hidden="1" x14ac:dyDescent="0.25">
      <c r="A3178" s="7" t="s">
        <v>174</v>
      </c>
      <c r="B3178" s="7" t="s">
        <v>23</v>
      </c>
      <c r="C3178" s="11" t="s">
        <v>520</v>
      </c>
      <c r="D3178" s="7" t="s">
        <v>25</v>
      </c>
      <c r="E3178" s="8"/>
      <c r="F3178" s="8"/>
      <c r="G3178" s="8" t="s">
        <v>26</v>
      </c>
      <c r="H3178" s="8"/>
      <c r="I3178" s="7" t="s">
        <v>172</v>
      </c>
      <c r="J3178" s="8"/>
      <c r="K3178" s="8"/>
      <c r="L3178" s="8"/>
      <c r="M3178" s="8"/>
      <c r="N3178" s="8"/>
      <c r="O3178" s="8"/>
      <c r="P3178" s="8"/>
      <c r="Q3178" s="8"/>
      <c r="R3178" s="8"/>
      <c r="S3178" s="8"/>
    </row>
    <row r="3179" spans="1:19" ht="15.75" thickBot="1" x14ac:dyDescent="0.3">
      <c r="A3179" s="7" t="s">
        <v>143</v>
      </c>
      <c r="B3179" s="7" t="s">
        <v>23</v>
      </c>
      <c r="C3179" s="11" t="s">
        <v>520</v>
      </c>
      <c r="D3179" s="7" t="s">
        <v>144</v>
      </c>
      <c r="E3179" s="7" t="s">
        <v>145</v>
      </c>
      <c r="F3179" s="8"/>
      <c r="G3179" s="8" t="s">
        <v>26</v>
      </c>
      <c r="H3179" s="8"/>
      <c r="I3179" s="7" t="s">
        <v>146</v>
      </c>
      <c r="J3179" s="8"/>
      <c r="K3179" s="8" t="s">
        <v>26</v>
      </c>
      <c r="L3179" s="8"/>
      <c r="M3179" s="7" t="s">
        <v>147</v>
      </c>
      <c r="N3179" s="8"/>
      <c r="O3179" s="7" t="s">
        <v>148</v>
      </c>
      <c r="P3179" s="8"/>
      <c r="Q3179" s="8"/>
      <c r="R3179" s="8"/>
      <c r="S3179" s="7" t="s">
        <v>1307</v>
      </c>
    </row>
    <row r="3180" spans="1:19" ht="15.75" hidden="1" thickBot="1" x14ac:dyDescent="0.3">
      <c r="A3180" s="5" t="s">
        <v>135</v>
      </c>
      <c r="B3180" s="5" t="s">
        <v>175</v>
      </c>
      <c r="C3180" s="10" t="s">
        <v>520</v>
      </c>
      <c r="D3180" s="5" t="s">
        <v>136</v>
      </c>
      <c r="E3180" s="5" t="s">
        <v>147</v>
      </c>
      <c r="F3180" s="6"/>
      <c r="G3180" s="6" t="s">
        <v>26</v>
      </c>
      <c r="H3180" s="6"/>
      <c r="I3180" s="6"/>
      <c r="J3180" s="6"/>
      <c r="K3180" s="6"/>
      <c r="L3180" s="6"/>
      <c r="M3180" s="6"/>
      <c r="N3180" s="6"/>
      <c r="O3180" s="5" t="s">
        <v>142</v>
      </c>
      <c r="P3180" s="6"/>
      <c r="Q3180" s="6"/>
      <c r="R3180" s="5" t="s">
        <v>177</v>
      </c>
      <c r="S3180" s="5" t="s">
        <v>1310</v>
      </c>
    </row>
    <row r="3181" spans="1:19" ht="15.75" hidden="1" thickBot="1" x14ac:dyDescent="0.3">
      <c r="A3181" s="5" t="s">
        <v>135</v>
      </c>
      <c r="B3181" s="5" t="s">
        <v>178</v>
      </c>
      <c r="C3181" s="10" t="s">
        <v>520</v>
      </c>
      <c r="D3181" s="5" t="s">
        <v>30</v>
      </c>
      <c r="E3181" s="5" t="s">
        <v>145</v>
      </c>
      <c r="F3181" s="6"/>
      <c r="G3181" s="6" t="s">
        <v>26</v>
      </c>
      <c r="H3181" s="6"/>
      <c r="I3181" s="6"/>
      <c r="J3181" s="6"/>
      <c r="K3181" s="6" t="s">
        <v>26</v>
      </c>
      <c r="L3181" s="6"/>
      <c r="M3181" s="5" t="s">
        <v>139</v>
      </c>
      <c r="N3181" s="6"/>
      <c r="O3181" s="5" t="s">
        <v>142</v>
      </c>
      <c r="P3181" s="6"/>
      <c r="Q3181" s="6"/>
      <c r="R3181" s="5" t="s">
        <v>179</v>
      </c>
      <c r="S3181" s="5" t="s">
        <v>1310</v>
      </c>
    </row>
    <row r="3182" spans="1:19" ht="15.75" hidden="1" thickBot="1" x14ac:dyDescent="0.3">
      <c r="A3182" s="7" t="s">
        <v>27</v>
      </c>
      <c r="B3182" s="7" t="s">
        <v>178</v>
      </c>
      <c r="C3182" s="11" t="s">
        <v>520</v>
      </c>
      <c r="D3182" s="7" t="s">
        <v>41</v>
      </c>
      <c r="E3182" s="8"/>
      <c r="F3182" s="8"/>
      <c r="G3182" s="8" t="s">
        <v>26</v>
      </c>
      <c r="H3182" s="8"/>
      <c r="I3182" s="8"/>
      <c r="J3182" s="8"/>
      <c r="K3182" s="8" t="s">
        <v>26</v>
      </c>
      <c r="L3182" s="8"/>
      <c r="M3182" s="7" t="s">
        <v>139</v>
      </c>
      <c r="N3182" s="8"/>
      <c r="O3182" s="7" t="s">
        <v>142</v>
      </c>
      <c r="P3182" s="8"/>
      <c r="Q3182" s="8"/>
      <c r="R3182" s="7" t="s">
        <v>180</v>
      </c>
      <c r="S3182" s="7" t="s">
        <v>1310</v>
      </c>
    </row>
    <row r="3183" spans="1:19" ht="15.75" hidden="1" thickBot="1" x14ac:dyDescent="0.3">
      <c r="A3183" s="5" t="s">
        <v>135</v>
      </c>
      <c r="B3183" s="5" t="s">
        <v>181</v>
      </c>
      <c r="C3183" s="10" t="s">
        <v>520</v>
      </c>
      <c r="D3183" s="5" t="s">
        <v>182</v>
      </c>
      <c r="E3183" s="6"/>
      <c r="F3183" s="6"/>
      <c r="G3183" s="6" t="s">
        <v>26</v>
      </c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</row>
    <row r="3184" spans="1:19" ht="15.75" hidden="1" thickBot="1" x14ac:dyDescent="0.3">
      <c r="A3184" s="7" t="s">
        <v>27</v>
      </c>
      <c r="B3184" s="7" t="s">
        <v>181</v>
      </c>
      <c r="C3184" s="11" t="s">
        <v>520</v>
      </c>
      <c r="D3184" s="8"/>
      <c r="E3184" s="8"/>
      <c r="F3184" s="8"/>
      <c r="G3184" s="8" t="s">
        <v>26</v>
      </c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</row>
    <row r="3185" spans="1:19" ht="15.75" hidden="1" thickBot="1" x14ac:dyDescent="0.3">
      <c r="A3185" s="7" t="s">
        <v>22</v>
      </c>
      <c r="B3185" s="7" t="s">
        <v>181</v>
      </c>
      <c r="C3185" s="11" t="s">
        <v>520</v>
      </c>
      <c r="D3185" s="7" t="s">
        <v>183</v>
      </c>
      <c r="E3185" s="8"/>
      <c r="F3185" s="8"/>
      <c r="G3185" s="8" t="s">
        <v>26</v>
      </c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</row>
    <row r="3186" spans="1:19" ht="15.75" hidden="1" thickBot="1" x14ac:dyDescent="0.3">
      <c r="A3186" s="7" t="s">
        <v>153</v>
      </c>
      <c r="B3186" s="7" t="s">
        <v>181</v>
      </c>
      <c r="C3186" s="11" t="s">
        <v>520</v>
      </c>
      <c r="D3186" s="7" t="s">
        <v>184</v>
      </c>
      <c r="E3186" s="8"/>
      <c r="F3186" s="8"/>
      <c r="G3186" s="8" t="s">
        <v>26</v>
      </c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</row>
    <row r="3187" spans="1:19" ht="15.75" hidden="1" thickBot="1" x14ac:dyDescent="0.3">
      <c r="A3187" s="7" t="s">
        <v>126</v>
      </c>
      <c r="B3187" s="7" t="s">
        <v>181</v>
      </c>
      <c r="C3187" s="11" t="s">
        <v>520</v>
      </c>
      <c r="D3187" s="8"/>
      <c r="E3187" s="8"/>
      <c r="F3187" s="8"/>
      <c r="G3187" s="8" t="s">
        <v>26</v>
      </c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</row>
    <row r="3188" spans="1:19" ht="15.75" hidden="1" thickBot="1" x14ac:dyDescent="0.3">
      <c r="A3188" s="7" t="s">
        <v>169</v>
      </c>
      <c r="B3188" s="7" t="s">
        <v>181</v>
      </c>
      <c r="C3188" s="11" t="s">
        <v>520</v>
      </c>
      <c r="D3188" s="7" t="s">
        <v>185</v>
      </c>
      <c r="E3188" s="7" t="s">
        <v>147</v>
      </c>
      <c r="F3188" s="8"/>
      <c r="G3188" s="8" t="s">
        <v>26</v>
      </c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</row>
    <row r="3189" spans="1:19" ht="15.75" hidden="1" thickBot="1" x14ac:dyDescent="0.3">
      <c r="A3189" s="7" t="s">
        <v>170</v>
      </c>
      <c r="B3189" s="7" t="s">
        <v>181</v>
      </c>
      <c r="C3189" s="11" t="s">
        <v>520</v>
      </c>
      <c r="D3189" s="7" t="s">
        <v>186</v>
      </c>
      <c r="E3189" s="8"/>
      <c r="F3189" s="8"/>
      <c r="G3189" s="8" t="s">
        <v>26</v>
      </c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</row>
    <row r="3190" spans="1:19" ht="15.75" hidden="1" thickBot="1" x14ac:dyDescent="0.3">
      <c r="A3190" s="7" t="s">
        <v>171</v>
      </c>
      <c r="B3190" s="7" t="s">
        <v>181</v>
      </c>
      <c r="C3190" s="11" t="s">
        <v>520</v>
      </c>
      <c r="D3190" s="7" t="s">
        <v>187</v>
      </c>
      <c r="E3190" s="8"/>
      <c r="F3190" s="8"/>
      <c r="G3190" s="8" t="s">
        <v>26</v>
      </c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</row>
    <row r="3191" spans="1:19" ht="15.75" hidden="1" thickBot="1" x14ac:dyDescent="0.3">
      <c r="A3191" s="5" t="s">
        <v>135</v>
      </c>
      <c r="B3191" s="5" t="s">
        <v>28</v>
      </c>
      <c r="C3191" s="10" t="s">
        <v>520</v>
      </c>
      <c r="D3191" s="5" t="s">
        <v>154</v>
      </c>
      <c r="E3191" s="6"/>
      <c r="F3191" s="6"/>
      <c r="G3191" s="6" t="s">
        <v>26</v>
      </c>
      <c r="H3191" s="6"/>
      <c r="I3191" s="5" t="s">
        <v>30</v>
      </c>
      <c r="J3191" s="6"/>
      <c r="K3191" s="6"/>
      <c r="L3191" s="6"/>
      <c r="M3191" s="6"/>
      <c r="N3191" s="6"/>
      <c r="O3191" s="6"/>
      <c r="P3191" s="6"/>
      <c r="Q3191" s="6"/>
      <c r="R3191" s="6"/>
      <c r="S3191" s="6"/>
    </row>
    <row r="3192" spans="1:19" ht="15.75" hidden="1" thickBot="1" x14ac:dyDescent="0.3">
      <c r="A3192" s="7" t="s">
        <v>27</v>
      </c>
      <c r="B3192" s="7" t="s">
        <v>28</v>
      </c>
      <c r="C3192" s="11" t="s">
        <v>520</v>
      </c>
      <c r="D3192" s="7" t="s">
        <v>25</v>
      </c>
      <c r="E3192" s="8"/>
      <c r="F3192" s="8"/>
      <c r="G3192" s="8" t="s">
        <v>26</v>
      </c>
      <c r="H3192" s="8"/>
      <c r="I3192" s="7" t="s">
        <v>30</v>
      </c>
      <c r="J3192" s="8"/>
      <c r="K3192" s="8"/>
      <c r="L3192" s="8"/>
      <c r="M3192" s="8"/>
      <c r="N3192" s="8"/>
      <c r="O3192" s="8"/>
      <c r="P3192" s="8"/>
      <c r="Q3192" s="8"/>
      <c r="R3192" s="8"/>
      <c r="S3192" s="8"/>
    </row>
    <row r="3193" spans="1:19" ht="15.75" hidden="1" thickBot="1" x14ac:dyDescent="0.3">
      <c r="A3193" s="7" t="s">
        <v>22</v>
      </c>
      <c r="B3193" s="7" t="s">
        <v>28</v>
      </c>
      <c r="C3193" s="11" t="s">
        <v>520</v>
      </c>
      <c r="D3193" s="7" t="s">
        <v>146</v>
      </c>
      <c r="E3193" s="8"/>
      <c r="F3193" s="8"/>
      <c r="G3193" s="8" t="s">
        <v>26</v>
      </c>
      <c r="H3193" s="8"/>
      <c r="I3193" s="7" t="s">
        <v>136</v>
      </c>
      <c r="J3193" s="8"/>
      <c r="K3193" s="8"/>
      <c r="L3193" s="8"/>
      <c r="M3193" s="8"/>
      <c r="N3193" s="8"/>
      <c r="O3193" s="8"/>
      <c r="P3193" s="8"/>
      <c r="Q3193" s="8"/>
      <c r="R3193" s="8"/>
      <c r="S3193" s="8"/>
    </row>
    <row r="3194" spans="1:19" ht="15.75" hidden="1" thickBot="1" x14ac:dyDescent="0.3">
      <c r="A3194" s="7" t="s">
        <v>153</v>
      </c>
      <c r="B3194" s="7" t="s">
        <v>28</v>
      </c>
      <c r="C3194" s="11" t="s">
        <v>520</v>
      </c>
      <c r="D3194" s="7" t="s">
        <v>25</v>
      </c>
      <c r="E3194" s="8"/>
      <c r="F3194" s="8"/>
      <c r="G3194" s="8" t="s">
        <v>26</v>
      </c>
      <c r="H3194" s="8"/>
      <c r="I3194" s="7" t="s">
        <v>136</v>
      </c>
      <c r="J3194" s="8"/>
      <c r="K3194" s="8"/>
      <c r="L3194" s="8"/>
      <c r="M3194" s="8"/>
      <c r="N3194" s="8"/>
      <c r="O3194" s="8"/>
      <c r="P3194" s="8"/>
      <c r="Q3194" s="8"/>
      <c r="R3194" s="8"/>
      <c r="S3194" s="8"/>
    </row>
    <row r="3195" spans="1:19" ht="15.75" hidden="1" thickBot="1" x14ac:dyDescent="0.3">
      <c r="A3195" s="5" t="s">
        <v>135</v>
      </c>
      <c r="B3195" s="5" t="s">
        <v>188</v>
      </c>
      <c r="C3195" s="10" t="s">
        <v>520</v>
      </c>
      <c r="D3195" s="5" t="s">
        <v>189</v>
      </c>
      <c r="E3195" s="6"/>
      <c r="F3195" s="6"/>
      <c r="G3195" s="6" t="s">
        <v>26</v>
      </c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</row>
    <row r="3196" spans="1:19" ht="15.75" hidden="1" thickBot="1" x14ac:dyDescent="0.3">
      <c r="A3196" s="7" t="s">
        <v>27</v>
      </c>
      <c r="B3196" s="7" t="s">
        <v>188</v>
      </c>
      <c r="C3196" s="11" t="s">
        <v>520</v>
      </c>
      <c r="D3196" s="7" t="s">
        <v>190</v>
      </c>
      <c r="E3196" s="8"/>
      <c r="F3196" s="8"/>
      <c r="G3196" s="8" t="s">
        <v>26</v>
      </c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</row>
    <row r="3197" spans="1:19" ht="15.75" hidden="1" thickBot="1" x14ac:dyDescent="0.3">
      <c r="A3197" s="7" t="s">
        <v>22</v>
      </c>
      <c r="B3197" s="7" t="s">
        <v>188</v>
      </c>
      <c r="C3197" s="11" t="s">
        <v>520</v>
      </c>
      <c r="D3197" s="7" t="s">
        <v>191</v>
      </c>
      <c r="E3197" s="8"/>
      <c r="F3197" s="8"/>
      <c r="G3197" s="8" t="s">
        <v>26</v>
      </c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</row>
    <row r="3198" spans="1:19" ht="15.75" hidden="1" thickBot="1" x14ac:dyDescent="0.3">
      <c r="A3198" s="7" t="s">
        <v>153</v>
      </c>
      <c r="B3198" s="7" t="s">
        <v>188</v>
      </c>
      <c r="C3198" s="11" t="s">
        <v>520</v>
      </c>
      <c r="D3198" s="7" t="s">
        <v>192</v>
      </c>
      <c r="E3198" s="8"/>
      <c r="F3198" s="8"/>
      <c r="G3198" s="8" t="s">
        <v>26</v>
      </c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</row>
    <row r="3199" spans="1:19" ht="15.75" hidden="1" thickBot="1" x14ac:dyDescent="0.3">
      <c r="A3199" s="5" t="s">
        <v>153</v>
      </c>
      <c r="B3199" s="5" t="s">
        <v>193</v>
      </c>
      <c r="C3199" s="10" t="s">
        <v>520</v>
      </c>
      <c r="D3199" s="5" t="s">
        <v>154</v>
      </c>
      <c r="E3199" s="6"/>
      <c r="F3199" s="6"/>
      <c r="G3199" s="6" t="s">
        <v>26</v>
      </c>
      <c r="H3199" s="6"/>
      <c r="I3199" s="5" t="s">
        <v>30</v>
      </c>
      <c r="J3199" s="6"/>
      <c r="K3199" s="6"/>
      <c r="L3199" s="6"/>
      <c r="M3199" s="6"/>
      <c r="N3199" s="6"/>
      <c r="O3199" s="6"/>
      <c r="P3199" s="6"/>
      <c r="Q3199" s="6"/>
      <c r="R3199" s="6"/>
      <c r="S3199" s="6"/>
    </row>
    <row r="3200" spans="1:19" ht="15.75" hidden="1" thickBot="1" x14ac:dyDescent="0.3">
      <c r="A3200" s="7" t="s">
        <v>126</v>
      </c>
      <c r="B3200" s="7" t="s">
        <v>193</v>
      </c>
      <c r="C3200" s="11" t="s">
        <v>520</v>
      </c>
      <c r="D3200" s="7" t="s">
        <v>25</v>
      </c>
      <c r="E3200" s="8"/>
      <c r="F3200" s="8"/>
      <c r="G3200" s="8" t="s">
        <v>26</v>
      </c>
      <c r="H3200" s="8"/>
      <c r="I3200" s="7" t="s">
        <v>30</v>
      </c>
      <c r="J3200" s="8"/>
      <c r="K3200" s="8"/>
      <c r="L3200" s="8"/>
      <c r="M3200" s="8"/>
      <c r="N3200" s="8"/>
      <c r="O3200" s="8"/>
      <c r="P3200" s="8"/>
      <c r="Q3200" s="8"/>
      <c r="R3200" s="8"/>
      <c r="S3200" s="8"/>
    </row>
    <row r="3201" spans="1:19" ht="15.75" hidden="1" thickBot="1" x14ac:dyDescent="0.3">
      <c r="A3201" s="7" t="s">
        <v>169</v>
      </c>
      <c r="B3201" s="7" t="s">
        <v>193</v>
      </c>
      <c r="C3201" s="11" t="s">
        <v>520</v>
      </c>
      <c r="D3201" s="7" t="s">
        <v>146</v>
      </c>
      <c r="E3201" s="8"/>
      <c r="F3201" s="8"/>
      <c r="G3201" s="8" t="s">
        <v>26</v>
      </c>
      <c r="H3201" s="8"/>
      <c r="I3201" s="7" t="s">
        <v>136</v>
      </c>
      <c r="J3201" s="8"/>
      <c r="K3201" s="8"/>
      <c r="L3201" s="8"/>
      <c r="M3201" s="8"/>
      <c r="N3201" s="8"/>
      <c r="O3201" s="8"/>
      <c r="P3201" s="8"/>
      <c r="Q3201" s="8"/>
      <c r="R3201" s="8"/>
      <c r="S3201" s="8"/>
    </row>
    <row r="3202" spans="1:19" ht="15.75" hidden="1" thickBot="1" x14ac:dyDescent="0.3">
      <c r="A3202" s="7" t="s">
        <v>170</v>
      </c>
      <c r="B3202" s="7" t="s">
        <v>193</v>
      </c>
      <c r="C3202" s="11" t="s">
        <v>520</v>
      </c>
      <c r="D3202" s="7" t="s">
        <v>25</v>
      </c>
      <c r="E3202" s="8"/>
      <c r="F3202" s="8"/>
      <c r="G3202" s="8" t="s">
        <v>26</v>
      </c>
      <c r="H3202" s="8"/>
      <c r="I3202" s="7" t="s">
        <v>136</v>
      </c>
      <c r="J3202" s="8"/>
      <c r="K3202" s="8"/>
      <c r="L3202" s="8"/>
      <c r="M3202" s="8"/>
      <c r="N3202" s="8"/>
      <c r="O3202" s="8"/>
      <c r="P3202" s="8"/>
      <c r="Q3202" s="8"/>
      <c r="R3202" s="8"/>
      <c r="S3202" s="8"/>
    </row>
    <row r="3203" spans="1:19" x14ac:dyDescent="0.25">
      <c r="A3203" s="5" t="s">
        <v>135</v>
      </c>
      <c r="B3203" s="5" t="s">
        <v>123</v>
      </c>
      <c r="C3203" s="10" t="s">
        <v>521</v>
      </c>
      <c r="D3203" s="5" t="s">
        <v>144</v>
      </c>
      <c r="E3203" s="5" t="s">
        <v>145</v>
      </c>
      <c r="F3203" s="6"/>
      <c r="G3203" s="6" t="s">
        <v>26</v>
      </c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5" t="s">
        <v>1307</v>
      </c>
    </row>
    <row r="3204" spans="1:19" hidden="1" x14ac:dyDescent="0.25">
      <c r="A3204" s="7" t="s">
        <v>27</v>
      </c>
      <c r="B3204" s="7" t="s">
        <v>123</v>
      </c>
      <c r="C3204" s="11" t="s">
        <v>521</v>
      </c>
      <c r="D3204" s="7" t="s">
        <v>30</v>
      </c>
      <c r="E3204" s="8"/>
      <c r="F3204" s="8"/>
      <c r="G3204" s="8" t="s">
        <v>26</v>
      </c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7" t="s">
        <v>1310</v>
      </c>
    </row>
    <row r="3205" spans="1:19" hidden="1" x14ac:dyDescent="0.25">
      <c r="A3205" s="7" t="s">
        <v>169</v>
      </c>
      <c r="B3205" s="7" t="s">
        <v>123</v>
      </c>
      <c r="C3205" s="11" t="s">
        <v>521</v>
      </c>
      <c r="D3205" s="8"/>
      <c r="E3205" s="8"/>
      <c r="F3205" s="8"/>
      <c r="G3205" s="8" t="s">
        <v>26</v>
      </c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</row>
    <row r="3206" spans="1:19" hidden="1" x14ac:dyDescent="0.25">
      <c r="A3206" s="7" t="s">
        <v>170</v>
      </c>
      <c r="B3206" s="7" t="s">
        <v>123</v>
      </c>
      <c r="C3206" s="11" t="s">
        <v>521</v>
      </c>
      <c r="D3206" s="7" t="s">
        <v>136</v>
      </c>
      <c r="E3206" s="7" t="s">
        <v>139</v>
      </c>
      <c r="F3206" s="8"/>
      <c r="G3206" s="8" t="s">
        <v>26</v>
      </c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7" t="s">
        <v>1310</v>
      </c>
    </row>
    <row r="3207" spans="1:19" hidden="1" x14ac:dyDescent="0.25">
      <c r="A3207" s="7" t="s">
        <v>171</v>
      </c>
      <c r="B3207" s="7" t="s">
        <v>123</v>
      </c>
      <c r="C3207" s="11" t="s">
        <v>521</v>
      </c>
      <c r="D3207" s="7" t="s">
        <v>172</v>
      </c>
      <c r="E3207" s="7" t="s">
        <v>147</v>
      </c>
      <c r="F3207" s="8"/>
      <c r="G3207" s="8" t="s">
        <v>26</v>
      </c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7" t="s">
        <v>1310</v>
      </c>
    </row>
    <row r="3208" spans="1:19" hidden="1" x14ac:dyDescent="0.25">
      <c r="A3208" s="5" t="s">
        <v>135</v>
      </c>
      <c r="B3208" s="5" t="s">
        <v>23</v>
      </c>
      <c r="C3208" s="10" t="s">
        <v>521</v>
      </c>
      <c r="D3208" s="5" t="s">
        <v>30</v>
      </c>
      <c r="E3208" s="6"/>
      <c r="F3208" s="6"/>
      <c r="G3208" s="6" t="s">
        <v>26</v>
      </c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5" t="s">
        <v>1310</v>
      </c>
    </row>
    <row r="3209" spans="1:19" hidden="1" x14ac:dyDescent="0.25">
      <c r="A3209" s="7" t="s">
        <v>22</v>
      </c>
      <c r="B3209" s="7" t="s">
        <v>23</v>
      </c>
      <c r="C3209" s="11" t="s">
        <v>521</v>
      </c>
      <c r="D3209" s="7" t="s">
        <v>25</v>
      </c>
      <c r="E3209" s="8"/>
      <c r="F3209" s="8"/>
      <c r="G3209" s="8" t="s">
        <v>26</v>
      </c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</row>
    <row r="3210" spans="1:19" hidden="1" x14ac:dyDescent="0.25">
      <c r="A3210" s="7" t="s">
        <v>153</v>
      </c>
      <c r="B3210" s="7" t="s">
        <v>23</v>
      </c>
      <c r="C3210" s="11" t="s">
        <v>521</v>
      </c>
      <c r="D3210" s="7" t="s">
        <v>154</v>
      </c>
      <c r="E3210" s="8"/>
      <c r="F3210" s="8"/>
      <c r="G3210" s="8" t="s">
        <v>26</v>
      </c>
      <c r="H3210" s="8"/>
      <c r="I3210" s="7" t="s">
        <v>30</v>
      </c>
      <c r="J3210" s="8"/>
      <c r="K3210" s="8"/>
      <c r="L3210" s="8"/>
      <c r="M3210" s="8"/>
      <c r="N3210" s="8"/>
      <c r="O3210" s="8"/>
      <c r="P3210" s="8"/>
      <c r="Q3210" s="8"/>
      <c r="R3210" s="8"/>
      <c r="S3210" s="8"/>
    </row>
    <row r="3211" spans="1:19" hidden="1" x14ac:dyDescent="0.25">
      <c r="A3211" s="7" t="s">
        <v>126</v>
      </c>
      <c r="B3211" s="7" t="s">
        <v>23</v>
      </c>
      <c r="C3211" s="11" t="s">
        <v>521</v>
      </c>
      <c r="D3211" s="7" t="s">
        <v>41</v>
      </c>
      <c r="E3211" s="8"/>
      <c r="F3211" s="8"/>
      <c r="G3211" s="8" t="s">
        <v>26</v>
      </c>
      <c r="H3211" s="8"/>
      <c r="I3211" s="7" t="s">
        <v>30</v>
      </c>
      <c r="J3211" s="8"/>
      <c r="K3211" s="8"/>
      <c r="L3211" s="8"/>
      <c r="M3211" s="8"/>
      <c r="N3211" s="8"/>
      <c r="O3211" s="8"/>
      <c r="P3211" s="8"/>
      <c r="Q3211" s="8"/>
      <c r="R3211" s="8"/>
      <c r="S3211" s="7" t="s">
        <v>1310</v>
      </c>
    </row>
    <row r="3212" spans="1:19" hidden="1" x14ac:dyDescent="0.25">
      <c r="A3212" s="7" t="s">
        <v>169</v>
      </c>
      <c r="B3212" s="7" t="s">
        <v>23</v>
      </c>
      <c r="C3212" s="11" t="s">
        <v>521</v>
      </c>
      <c r="D3212" s="7" t="s">
        <v>25</v>
      </c>
      <c r="E3212" s="8"/>
      <c r="F3212" s="8"/>
      <c r="G3212" s="8" t="s">
        <v>26</v>
      </c>
      <c r="H3212" s="8"/>
      <c r="I3212" s="7" t="s">
        <v>30</v>
      </c>
      <c r="J3212" s="8"/>
      <c r="K3212" s="8"/>
      <c r="L3212" s="8"/>
      <c r="M3212" s="8"/>
      <c r="N3212" s="8"/>
      <c r="O3212" s="8"/>
      <c r="P3212" s="8"/>
      <c r="Q3212" s="8"/>
      <c r="R3212" s="8"/>
      <c r="S3212" s="8"/>
    </row>
    <row r="3213" spans="1:19" hidden="1" x14ac:dyDescent="0.25">
      <c r="A3213" s="7" t="s">
        <v>170</v>
      </c>
      <c r="B3213" s="7" t="s">
        <v>23</v>
      </c>
      <c r="C3213" s="11" t="s">
        <v>521</v>
      </c>
      <c r="D3213" s="7" t="s">
        <v>146</v>
      </c>
      <c r="E3213" s="8"/>
      <c r="F3213" s="8"/>
      <c r="G3213" s="8" t="s">
        <v>26</v>
      </c>
      <c r="H3213" s="8"/>
      <c r="I3213" s="7" t="s">
        <v>136</v>
      </c>
      <c r="J3213" s="8"/>
      <c r="K3213" s="8"/>
      <c r="L3213" s="8"/>
      <c r="M3213" s="8"/>
      <c r="N3213" s="8"/>
      <c r="O3213" s="8"/>
      <c r="P3213" s="8"/>
      <c r="Q3213" s="8"/>
      <c r="R3213" s="8"/>
      <c r="S3213" s="8"/>
    </row>
    <row r="3214" spans="1:19" hidden="1" x14ac:dyDescent="0.25">
      <c r="A3214" s="7" t="s">
        <v>171</v>
      </c>
      <c r="B3214" s="7" t="s">
        <v>23</v>
      </c>
      <c r="C3214" s="11" t="s">
        <v>521</v>
      </c>
      <c r="D3214" s="7" t="s">
        <v>25</v>
      </c>
      <c r="E3214" s="8"/>
      <c r="F3214" s="8"/>
      <c r="G3214" s="8" t="s">
        <v>26</v>
      </c>
      <c r="H3214" s="8"/>
      <c r="I3214" s="7" t="s">
        <v>136</v>
      </c>
      <c r="J3214" s="8"/>
      <c r="K3214" s="8"/>
      <c r="L3214" s="8"/>
      <c r="M3214" s="8"/>
      <c r="N3214" s="8"/>
      <c r="O3214" s="8"/>
      <c r="P3214" s="8"/>
      <c r="Q3214" s="8"/>
      <c r="R3214" s="8"/>
      <c r="S3214" s="8"/>
    </row>
    <row r="3215" spans="1:19" hidden="1" x14ac:dyDescent="0.25">
      <c r="A3215" s="7" t="s">
        <v>173</v>
      </c>
      <c r="B3215" s="7" t="s">
        <v>23</v>
      </c>
      <c r="C3215" s="11" t="s">
        <v>521</v>
      </c>
      <c r="D3215" s="7" t="s">
        <v>146</v>
      </c>
      <c r="E3215" s="8"/>
      <c r="F3215" s="8"/>
      <c r="G3215" s="8" t="s">
        <v>26</v>
      </c>
      <c r="H3215" s="8"/>
      <c r="I3215" s="7" t="s">
        <v>172</v>
      </c>
      <c r="J3215" s="8"/>
      <c r="K3215" s="8"/>
      <c r="L3215" s="8"/>
      <c r="M3215" s="8"/>
      <c r="N3215" s="8"/>
      <c r="O3215" s="8"/>
      <c r="P3215" s="8"/>
      <c r="Q3215" s="8"/>
      <c r="R3215" s="8"/>
      <c r="S3215" s="8"/>
    </row>
    <row r="3216" spans="1:19" hidden="1" x14ac:dyDescent="0.25">
      <c r="A3216" s="7" t="s">
        <v>174</v>
      </c>
      <c r="B3216" s="7" t="s">
        <v>23</v>
      </c>
      <c r="C3216" s="11" t="s">
        <v>521</v>
      </c>
      <c r="D3216" s="7" t="s">
        <v>25</v>
      </c>
      <c r="E3216" s="8"/>
      <c r="F3216" s="8"/>
      <c r="G3216" s="8" t="s">
        <v>26</v>
      </c>
      <c r="H3216" s="8"/>
      <c r="I3216" s="7" t="s">
        <v>172</v>
      </c>
      <c r="J3216" s="8"/>
      <c r="K3216" s="8"/>
      <c r="L3216" s="8"/>
      <c r="M3216" s="8"/>
      <c r="N3216" s="8"/>
      <c r="O3216" s="8"/>
      <c r="P3216" s="8"/>
      <c r="Q3216" s="8"/>
      <c r="R3216" s="8"/>
      <c r="S3216" s="8"/>
    </row>
    <row r="3217" spans="1:19" ht="15.75" thickBot="1" x14ac:dyDescent="0.3">
      <c r="A3217" s="7" t="s">
        <v>143</v>
      </c>
      <c r="B3217" s="7" t="s">
        <v>23</v>
      </c>
      <c r="C3217" s="11" t="s">
        <v>521</v>
      </c>
      <c r="D3217" s="7" t="s">
        <v>144</v>
      </c>
      <c r="E3217" s="7" t="s">
        <v>145</v>
      </c>
      <c r="F3217" s="8"/>
      <c r="G3217" s="8" t="s">
        <v>26</v>
      </c>
      <c r="H3217" s="8"/>
      <c r="I3217" s="7" t="s">
        <v>146</v>
      </c>
      <c r="J3217" s="8"/>
      <c r="K3217" s="8" t="s">
        <v>26</v>
      </c>
      <c r="L3217" s="8"/>
      <c r="M3217" s="7" t="s">
        <v>147</v>
      </c>
      <c r="N3217" s="8"/>
      <c r="O3217" s="7" t="s">
        <v>148</v>
      </c>
      <c r="P3217" s="8"/>
      <c r="Q3217" s="8"/>
      <c r="R3217" s="8"/>
      <c r="S3217" s="7" t="s">
        <v>1307</v>
      </c>
    </row>
    <row r="3218" spans="1:19" ht="15.75" hidden="1" thickBot="1" x14ac:dyDescent="0.3">
      <c r="A3218" s="5" t="s">
        <v>135</v>
      </c>
      <c r="B3218" s="5" t="s">
        <v>175</v>
      </c>
      <c r="C3218" s="10" t="s">
        <v>521</v>
      </c>
      <c r="D3218" s="5" t="s">
        <v>136</v>
      </c>
      <c r="E3218" s="5" t="s">
        <v>147</v>
      </c>
      <c r="F3218" s="6"/>
      <c r="G3218" s="6" t="s">
        <v>26</v>
      </c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5" t="s">
        <v>177</v>
      </c>
      <c r="S3218" s="5" t="s">
        <v>1310</v>
      </c>
    </row>
    <row r="3219" spans="1:19" ht="15.75" hidden="1" thickBot="1" x14ac:dyDescent="0.3">
      <c r="A3219" s="5" t="s">
        <v>135</v>
      </c>
      <c r="B3219" s="5" t="s">
        <v>178</v>
      </c>
      <c r="C3219" s="10" t="s">
        <v>521</v>
      </c>
      <c r="D3219" s="5" t="s">
        <v>30</v>
      </c>
      <c r="E3219" s="5" t="s">
        <v>145</v>
      </c>
      <c r="F3219" s="6"/>
      <c r="G3219" s="6" t="s">
        <v>26</v>
      </c>
      <c r="H3219" s="6"/>
      <c r="I3219" s="6"/>
      <c r="J3219" s="6"/>
      <c r="K3219" s="6" t="s">
        <v>26</v>
      </c>
      <c r="L3219" s="6"/>
      <c r="M3219" s="5" t="s">
        <v>139</v>
      </c>
      <c r="N3219" s="6"/>
      <c r="O3219" s="6"/>
      <c r="P3219" s="6"/>
      <c r="Q3219" s="6"/>
      <c r="R3219" s="5" t="s">
        <v>179</v>
      </c>
      <c r="S3219" s="5" t="s">
        <v>1310</v>
      </c>
    </row>
    <row r="3220" spans="1:19" ht="15.75" hidden="1" thickBot="1" x14ac:dyDescent="0.3">
      <c r="A3220" s="5" t="s">
        <v>135</v>
      </c>
      <c r="B3220" s="5" t="s">
        <v>181</v>
      </c>
      <c r="C3220" s="10" t="s">
        <v>521</v>
      </c>
      <c r="D3220" s="5" t="s">
        <v>182</v>
      </c>
      <c r="E3220" s="6"/>
      <c r="F3220" s="6"/>
      <c r="G3220" s="6" t="s">
        <v>26</v>
      </c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</row>
    <row r="3221" spans="1:19" ht="15.75" hidden="1" thickBot="1" x14ac:dyDescent="0.3">
      <c r="A3221" s="7" t="s">
        <v>27</v>
      </c>
      <c r="B3221" s="7" t="s">
        <v>181</v>
      </c>
      <c r="C3221" s="11" t="s">
        <v>521</v>
      </c>
      <c r="D3221" s="8"/>
      <c r="E3221" s="8"/>
      <c r="F3221" s="8"/>
      <c r="G3221" s="8" t="s">
        <v>26</v>
      </c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</row>
    <row r="3222" spans="1:19" ht="15.75" hidden="1" thickBot="1" x14ac:dyDescent="0.3">
      <c r="A3222" s="7" t="s">
        <v>22</v>
      </c>
      <c r="B3222" s="7" t="s">
        <v>181</v>
      </c>
      <c r="C3222" s="11" t="s">
        <v>521</v>
      </c>
      <c r="D3222" s="7" t="s">
        <v>183</v>
      </c>
      <c r="E3222" s="8"/>
      <c r="F3222" s="8"/>
      <c r="G3222" s="8" t="s">
        <v>26</v>
      </c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</row>
    <row r="3223" spans="1:19" ht="15.75" hidden="1" thickBot="1" x14ac:dyDescent="0.3">
      <c r="A3223" s="7" t="s">
        <v>153</v>
      </c>
      <c r="B3223" s="7" t="s">
        <v>181</v>
      </c>
      <c r="C3223" s="11" t="s">
        <v>521</v>
      </c>
      <c r="D3223" s="7" t="s">
        <v>184</v>
      </c>
      <c r="E3223" s="8"/>
      <c r="F3223" s="8"/>
      <c r="G3223" s="8" t="s">
        <v>26</v>
      </c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</row>
    <row r="3224" spans="1:19" ht="15.75" hidden="1" thickBot="1" x14ac:dyDescent="0.3">
      <c r="A3224" s="7" t="s">
        <v>126</v>
      </c>
      <c r="B3224" s="7" t="s">
        <v>181</v>
      </c>
      <c r="C3224" s="11" t="s">
        <v>521</v>
      </c>
      <c r="D3224" s="8"/>
      <c r="E3224" s="8"/>
      <c r="F3224" s="8"/>
      <c r="G3224" s="8" t="s">
        <v>26</v>
      </c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</row>
    <row r="3225" spans="1:19" ht="15.75" hidden="1" thickBot="1" x14ac:dyDescent="0.3">
      <c r="A3225" s="7" t="s">
        <v>169</v>
      </c>
      <c r="B3225" s="7" t="s">
        <v>181</v>
      </c>
      <c r="C3225" s="11" t="s">
        <v>521</v>
      </c>
      <c r="D3225" s="7" t="s">
        <v>185</v>
      </c>
      <c r="E3225" s="7" t="s">
        <v>147</v>
      </c>
      <c r="F3225" s="8"/>
      <c r="G3225" s="8" t="s">
        <v>26</v>
      </c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</row>
    <row r="3226" spans="1:19" ht="15.75" hidden="1" thickBot="1" x14ac:dyDescent="0.3">
      <c r="A3226" s="7" t="s">
        <v>170</v>
      </c>
      <c r="B3226" s="7" t="s">
        <v>181</v>
      </c>
      <c r="C3226" s="11" t="s">
        <v>521</v>
      </c>
      <c r="D3226" s="7" t="s">
        <v>186</v>
      </c>
      <c r="E3226" s="8"/>
      <c r="F3226" s="8"/>
      <c r="G3226" s="8" t="s">
        <v>26</v>
      </c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</row>
    <row r="3227" spans="1:19" ht="15.75" hidden="1" thickBot="1" x14ac:dyDescent="0.3">
      <c r="A3227" s="7" t="s">
        <v>171</v>
      </c>
      <c r="B3227" s="7" t="s">
        <v>181</v>
      </c>
      <c r="C3227" s="11" t="s">
        <v>521</v>
      </c>
      <c r="D3227" s="7" t="s">
        <v>187</v>
      </c>
      <c r="E3227" s="8"/>
      <c r="F3227" s="8"/>
      <c r="G3227" s="8" t="s">
        <v>26</v>
      </c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</row>
    <row r="3228" spans="1:19" ht="15.75" hidden="1" thickBot="1" x14ac:dyDescent="0.3">
      <c r="A3228" s="5" t="s">
        <v>135</v>
      </c>
      <c r="B3228" s="5" t="s">
        <v>28</v>
      </c>
      <c r="C3228" s="10" t="s">
        <v>521</v>
      </c>
      <c r="D3228" s="5" t="s">
        <v>154</v>
      </c>
      <c r="E3228" s="6"/>
      <c r="F3228" s="6"/>
      <c r="G3228" s="6" t="s">
        <v>26</v>
      </c>
      <c r="H3228" s="6"/>
      <c r="I3228" s="5" t="s">
        <v>30</v>
      </c>
      <c r="J3228" s="6"/>
      <c r="K3228" s="6"/>
      <c r="L3228" s="6"/>
      <c r="M3228" s="6"/>
      <c r="N3228" s="6"/>
      <c r="O3228" s="6"/>
      <c r="P3228" s="6"/>
      <c r="Q3228" s="6"/>
      <c r="R3228" s="6"/>
      <c r="S3228" s="6"/>
    </row>
    <row r="3229" spans="1:19" ht="15.75" hidden="1" thickBot="1" x14ac:dyDescent="0.3">
      <c r="A3229" s="7" t="s">
        <v>27</v>
      </c>
      <c r="B3229" s="7" t="s">
        <v>28</v>
      </c>
      <c r="C3229" s="11" t="s">
        <v>521</v>
      </c>
      <c r="D3229" s="7" t="s">
        <v>25</v>
      </c>
      <c r="E3229" s="8"/>
      <c r="F3229" s="8"/>
      <c r="G3229" s="8" t="s">
        <v>26</v>
      </c>
      <c r="H3229" s="8"/>
      <c r="I3229" s="7" t="s">
        <v>30</v>
      </c>
      <c r="J3229" s="8"/>
      <c r="K3229" s="8"/>
      <c r="L3229" s="8"/>
      <c r="M3229" s="8"/>
      <c r="N3229" s="8"/>
      <c r="O3229" s="8"/>
      <c r="P3229" s="8"/>
      <c r="Q3229" s="8"/>
      <c r="R3229" s="8"/>
      <c r="S3229" s="8"/>
    </row>
    <row r="3230" spans="1:19" ht="15.75" hidden="1" thickBot="1" x14ac:dyDescent="0.3">
      <c r="A3230" s="7" t="s">
        <v>22</v>
      </c>
      <c r="B3230" s="7" t="s">
        <v>28</v>
      </c>
      <c r="C3230" s="11" t="s">
        <v>521</v>
      </c>
      <c r="D3230" s="7" t="s">
        <v>146</v>
      </c>
      <c r="E3230" s="8"/>
      <c r="F3230" s="8"/>
      <c r="G3230" s="8" t="s">
        <v>26</v>
      </c>
      <c r="H3230" s="8"/>
      <c r="I3230" s="7" t="s">
        <v>136</v>
      </c>
      <c r="J3230" s="8"/>
      <c r="K3230" s="8"/>
      <c r="L3230" s="8"/>
      <c r="M3230" s="8"/>
      <c r="N3230" s="8"/>
      <c r="O3230" s="8"/>
      <c r="P3230" s="8"/>
      <c r="Q3230" s="8"/>
      <c r="R3230" s="8"/>
      <c r="S3230" s="8"/>
    </row>
    <row r="3231" spans="1:19" ht="15.75" hidden="1" thickBot="1" x14ac:dyDescent="0.3">
      <c r="A3231" s="7" t="s">
        <v>153</v>
      </c>
      <c r="B3231" s="7" t="s">
        <v>28</v>
      </c>
      <c r="C3231" s="11" t="s">
        <v>521</v>
      </c>
      <c r="D3231" s="7" t="s">
        <v>25</v>
      </c>
      <c r="E3231" s="8"/>
      <c r="F3231" s="8"/>
      <c r="G3231" s="8" t="s">
        <v>26</v>
      </c>
      <c r="H3231" s="8"/>
      <c r="I3231" s="7" t="s">
        <v>136</v>
      </c>
      <c r="J3231" s="8"/>
      <c r="K3231" s="8"/>
      <c r="L3231" s="8"/>
      <c r="M3231" s="8"/>
      <c r="N3231" s="8"/>
      <c r="O3231" s="8"/>
      <c r="P3231" s="8"/>
      <c r="Q3231" s="8"/>
      <c r="R3231" s="8"/>
      <c r="S3231" s="8"/>
    </row>
    <row r="3232" spans="1:19" ht="15.75" hidden="1" thickBot="1" x14ac:dyDescent="0.3">
      <c r="A3232" s="5" t="s">
        <v>135</v>
      </c>
      <c r="B3232" s="5" t="s">
        <v>188</v>
      </c>
      <c r="C3232" s="10" t="s">
        <v>521</v>
      </c>
      <c r="D3232" s="5" t="s">
        <v>189</v>
      </c>
      <c r="E3232" s="6"/>
      <c r="F3232" s="6"/>
      <c r="G3232" s="6" t="s">
        <v>26</v>
      </c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</row>
    <row r="3233" spans="1:19" ht="15.75" hidden="1" thickBot="1" x14ac:dyDescent="0.3">
      <c r="A3233" s="7" t="s">
        <v>27</v>
      </c>
      <c r="B3233" s="7" t="s">
        <v>188</v>
      </c>
      <c r="C3233" s="11" t="s">
        <v>521</v>
      </c>
      <c r="D3233" s="7" t="s">
        <v>190</v>
      </c>
      <c r="E3233" s="8"/>
      <c r="F3233" s="8"/>
      <c r="G3233" s="8" t="s">
        <v>26</v>
      </c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</row>
    <row r="3234" spans="1:19" ht="15.75" hidden="1" thickBot="1" x14ac:dyDescent="0.3">
      <c r="A3234" s="7" t="s">
        <v>22</v>
      </c>
      <c r="B3234" s="7" t="s">
        <v>188</v>
      </c>
      <c r="C3234" s="11" t="s">
        <v>521</v>
      </c>
      <c r="D3234" s="7" t="s">
        <v>191</v>
      </c>
      <c r="E3234" s="8"/>
      <c r="F3234" s="8"/>
      <c r="G3234" s="8" t="s">
        <v>26</v>
      </c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</row>
    <row r="3235" spans="1:19" ht="15.75" hidden="1" thickBot="1" x14ac:dyDescent="0.3">
      <c r="A3235" s="7" t="s">
        <v>153</v>
      </c>
      <c r="B3235" s="7" t="s">
        <v>188</v>
      </c>
      <c r="C3235" s="11" t="s">
        <v>521</v>
      </c>
      <c r="D3235" s="7" t="s">
        <v>192</v>
      </c>
      <c r="E3235" s="8"/>
      <c r="F3235" s="8"/>
      <c r="G3235" s="8" t="s">
        <v>26</v>
      </c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</row>
    <row r="3236" spans="1:19" ht="15.75" hidden="1" thickBot="1" x14ac:dyDescent="0.3">
      <c r="A3236" s="5" t="s">
        <v>153</v>
      </c>
      <c r="B3236" s="5" t="s">
        <v>193</v>
      </c>
      <c r="C3236" s="10" t="s">
        <v>521</v>
      </c>
      <c r="D3236" s="5" t="s">
        <v>154</v>
      </c>
      <c r="E3236" s="6"/>
      <c r="F3236" s="6"/>
      <c r="G3236" s="6" t="s">
        <v>26</v>
      </c>
      <c r="H3236" s="6"/>
      <c r="I3236" s="5" t="s">
        <v>30</v>
      </c>
      <c r="J3236" s="6"/>
      <c r="K3236" s="6"/>
      <c r="L3236" s="6"/>
      <c r="M3236" s="6"/>
      <c r="N3236" s="6"/>
      <c r="O3236" s="6"/>
      <c r="P3236" s="6"/>
      <c r="Q3236" s="6"/>
      <c r="R3236" s="6"/>
      <c r="S3236" s="6"/>
    </row>
    <row r="3237" spans="1:19" ht="15.75" hidden="1" thickBot="1" x14ac:dyDescent="0.3">
      <c r="A3237" s="7" t="s">
        <v>126</v>
      </c>
      <c r="B3237" s="7" t="s">
        <v>193</v>
      </c>
      <c r="C3237" s="11" t="s">
        <v>521</v>
      </c>
      <c r="D3237" s="7" t="s">
        <v>25</v>
      </c>
      <c r="E3237" s="8"/>
      <c r="F3237" s="8"/>
      <c r="G3237" s="8" t="s">
        <v>26</v>
      </c>
      <c r="H3237" s="8"/>
      <c r="I3237" s="7" t="s">
        <v>30</v>
      </c>
      <c r="J3237" s="8"/>
      <c r="K3237" s="8"/>
      <c r="L3237" s="8"/>
      <c r="M3237" s="8"/>
      <c r="N3237" s="8"/>
      <c r="O3237" s="8"/>
      <c r="P3237" s="8"/>
      <c r="Q3237" s="8"/>
      <c r="R3237" s="8"/>
      <c r="S3237" s="8"/>
    </row>
    <row r="3238" spans="1:19" ht="15.75" hidden="1" thickBot="1" x14ac:dyDescent="0.3">
      <c r="A3238" s="7" t="s">
        <v>169</v>
      </c>
      <c r="B3238" s="7" t="s">
        <v>193</v>
      </c>
      <c r="C3238" s="11" t="s">
        <v>521</v>
      </c>
      <c r="D3238" s="7" t="s">
        <v>146</v>
      </c>
      <c r="E3238" s="8"/>
      <c r="F3238" s="8"/>
      <c r="G3238" s="8" t="s">
        <v>26</v>
      </c>
      <c r="H3238" s="8"/>
      <c r="I3238" s="7" t="s">
        <v>136</v>
      </c>
      <c r="J3238" s="8"/>
      <c r="K3238" s="8"/>
      <c r="L3238" s="8"/>
      <c r="M3238" s="8"/>
      <c r="N3238" s="8"/>
      <c r="O3238" s="8"/>
      <c r="P3238" s="8"/>
      <c r="Q3238" s="8"/>
      <c r="R3238" s="8"/>
      <c r="S3238" s="8"/>
    </row>
    <row r="3239" spans="1:19" ht="15.75" hidden="1" thickBot="1" x14ac:dyDescent="0.3">
      <c r="A3239" s="7" t="s">
        <v>170</v>
      </c>
      <c r="B3239" s="7" t="s">
        <v>193</v>
      </c>
      <c r="C3239" s="11" t="s">
        <v>521</v>
      </c>
      <c r="D3239" s="7" t="s">
        <v>25</v>
      </c>
      <c r="E3239" s="8"/>
      <c r="F3239" s="8"/>
      <c r="G3239" s="8" t="s">
        <v>26</v>
      </c>
      <c r="H3239" s="8"/>
      <c r="I3239" s="7" t="s">
        <v>136</v>
      </c>
      <c r="J3239" s="8"/>
      <c r="K3239" s="8"/>
      <c r="L3239" s="8"/>
      <c r="M3239" s="8"/>
      <c r="N3239" s="8"/>
      <c r="O3239" s="8"/>
      <c r="P3239" s="8"/>
      <c r="Q3239" s="8"/>
      <c r="R3239" s="8"/>
      <c r="S3239" s="8"/>
    </row>
    <row r="3240" spans="1:19" ht="15.75" hidden="1" thickBot="1" x14ac:dyDescent="0.3">
      <c r="A3240" s="5" t="s">
        <v>98</v>
      </c>
      <c r="B3240" s="5" t="s">
        <v>32</v>
      </c>
      <c r="C3240" s="10" t="s">
        <v>521</v>
      </c>
      <c r="D3240" s="5" t="s">
        <v>33</v>
      </c>
      <c r="E3240" s="5" t="s">
        <v>522</v>
      </c>
      <c r="F3240" s="5" t="s">
        <v>522</v>
      </c>
      <c r="G3240" s="6" t="s">
        <v>26</v>
      </c>
      <c r="H3240" s="6"/>
      <c r="I3240" s="6"/>
      <c r="J3240" s="6"/>
      <c r="K3240" s="6" t="s">
        <v>26</v>
      </c>
      <c r="L3240" s="6"/>
      <c r="M3240" s="6"/>
      <c r="N3240" s="6"/>
      <c r="O3240" s="5" t="s">
        <v>523</v>
      </c>
      <c r="P3240" s="6"/>
      <c r="Q3240" s="5" t="s">
        <v>524</v>
      </c>
      <c r="R3240" s="6"/>
      <c r="S3240" s="5" t="s">
        <v>1310</v>
      </c>
    </row>
    <row r="3241" spans="1:19" x14ac:dyDescent="0.25">
      <c r="A3241" s="5" t="s">
        <v>135</v>
      </c>
      <c r="B3241" s="5" t="s">
        <v>123</v>
      </c>
      <c r="C3241" s="10" t="s">
        <v>525</v>
      </c>
      <c r="D3241" s="5" t="s">
        <v>144</v>
      </c>
      <c r="E3241" s="5" t="s">
        <v>145</v>
      </c>
      <c r="F3241" s="6"/>
      <c r="G3241" s="6" t="s">
        <v>26</v>
      </c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5" t="s">
        <v>1307</v>
      </c>
    </row>
    <row r="3242" spans="1:19" hidden="1" x14ac:dyDescent="0.25">
      <c r="A3242" s="7" t="s">
        <v>27</v>
      </c>
      <c r="B3242" s="7" t="s">
        <v>123</v>
      </c>
      <c r="C3242" s="11" t="s">
        <v>525</v>
      </c>
      <c r="D3242" s="7" t="s">
        <v>30</v>
      </c>
      <c r="E3242" s="8"/>
      <c r="F3242" s="8"/>
      <c r="G3242" s="8" t="s">
        <v>26</v>
      </c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7" t="s">
        <v>1321</v>
      </c>
    </row>
    <row r="3243" spans="1:19" hidden="1" x14ac:dyDescent="0.25">
      <c r="A3243" s="7" t="s">
        <v>22</v>
      </c>
      <c r="B3243" s="7" t="s">
        <v>123</v>
      </c>
      <c r="C3243" s="11" t="s">
        <v>525</v>
      </c>
      <c r="D3243" s="7" t="s">
        <v>41</v>
      </c>
      <c r="E3243" s="8"/>
      <c r="F3243" s="8"/>
      <c r="G3243" s="8" t="s">
        <v>26</v>
      </c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7" t="s">
        <v>1318</v>
      </c>
    </row>
    <row r="3244" spans="1:19" hidden="1" x14ac:dyDescent="0.25">
      <c r="A3244" s="7" t="s">
        <v>169</v>
      </c>
      <c r="B3244" s="7" t="s">
        <v>123</v>
      </c>
      <c r="C3244" s="11" t="s">
        <v>525</v>
      </c>
      <c r="D3244" s="8"/>
      <c r="E3244" s="8"/>
      <c r="F3244" s="8"/>
      <c r="G3244" s="8" t="s">
        <v>26</v>
      </c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</row>
    <row r="3245" spans="1:19" hidden="1" x14ac:dyDescent="0.25">
      <c r="A3245" s="7" t="s">
        <v>170</v>
      </c>
      <c r="B3245" s="7" t="s">
        <v>123</v>
      </c>
      <c r="C3245" s="11" t="s">
        <v>525</v>
      </c>
      <c r="D3245" s="7" t="s">
        <v>136</v>
      </c>
      <c r="E3245" s="7" t="s">
        <v>139</v>
      </c>
      <c r="F3245" s="8"/>
      <c r="G3245" s="8" t="s">
        <v>26</v>
      </c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7" t="s">
        <v>1321</v>
      </c>
    </row>
    <row r="3246" spans="1:19" hidden="1" x14ac:dyDescent="0.25">
      <c r="A3246" s="7" t="s">
        <v>171</v>
      </c>
      <c r="B3246" s="7" t="s">
        <v>123</v>
      </c>
      <c r="C3246" s="11" t="s">
        <v>525</v>
      </c>
      <c r="D3246" s="7" t="s">
        <v>172</v>
      </c>
      <c r="E3246" s="7" t="s">
        <v>147</v>
      </c>
      <c r="F3246" s="8"/>
      <c r="G3246" s="8" t="s">
        <v>26</v>
      </c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7" t="s">
        <v>1321</v>
      </c>
    </row>
    <row r="3247" spans="1:19" hidden="1" x14ac:dyDescent="0.25">
      <c r="A3247" s="5" t="s">
        <v>135</v>
      </c>
      <c r="B3247" s="5" t="s">
        <v>23</v>
      </c>
      <c r="C3247" s="10" t="s">
        <v>525</v>
      </c>
      <c r="D3247" s="5" t="s">
        <v>30</v>
      </c>
      <c r="E3247" s="6"/>
      <c r="F3247" s="6"/>
      <c r="G3247" s="6" t="s">
        <v>26</v>
      </c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5" t="s">
        <v>1321</v>
      </c>
    </row>
    <row r="3248" spans="1:19" hidden="1" x14ac:dyDescent="0.25">
      <c r="A3248" s="7" t="s">
        <v>27</v>
      </c>
      <c r="B3248" s="7" t="s">
        <v>23</v>
      </c>
      <c r="C3248" s="11" t="s">
        <v>525</v>
      </c>
      <c r="D3248" s="7" t="s">
        <v>41</v>
      </c>
      <c r="E3248" s="8"/>
      <c r="F3248" s="8"/>
      <c r="G3248" s="8" t="s">
        <v>26</v>
      </c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7" t="s">
        <v>1318</v>
      </c>
    </row>
    <row r="3249" spans="1:19" hidden="1" x14ac:dyDescent="0.25">
      <c r="A3249" s="7" t="s">
        <v>22</v>
      </c>
      <c r="B3249" s="7" t="s">
        <v>23</v>
      </c>
      <c r="C3249" s="11" t="s">
        <v>525</v>
      </c>
      <c r="D3249" s="7" t="s">
        <v>25</v>
      </c>
      <c r="E3249" s="8"/>
      <c r="F3249" s="8"/>
      <c r="G3249" s="8" t="s">
        <v>26</v>
      </c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</row>
    <row r="3250" spans="1:19" hidden="1" x14ac:dyDescent="0.25">
      <c r="A3250" s="7" t="s">
        <v>153</v>
      </c>
      <c r="B3250" s="7" t="s">
        <v>23</v>
      </c>
      <c r="C3250" s="11" t="s">
        <v>525</v>
      </c>
      <c r="D3250" s="7" t="s">
        <v>154</v>
      </c>
      <c r="E3250" s="8"/>
      <c r="F3250" s="8"/>
      <c r="G3250" s="8" t="s">
        <v>26</v>
      </c>
      <c r="H3250" s="8"/>
      <c r="I3250" s="7" t="s">
        <v>30</v>
      </c>
      <c r="J3250" s="8"/>
      <c r="K3250" s="8"/>
      <c r="L3250" s="8"/>
      <c r="M3250" s="8"/>
      <c r="N3250" s="8"/>
      <c r="O3250" s="8"/>
      <c r="P3250" s="8"/>
      <c r="Q3250" s="8"/>
      <c r="R3250" s="8"/>
      <c r="S3250" s="8"/>
    </row>
    <row r="3251" spans="1:19" hidden="1" x14ac:dyDescent="0.25">
      <c r="A3251" s="7" t="s">
        <v>126</v>
      </c>
      <c r="B3251" s="7" t="s">
        <v>23</v>
      </c>
      <c r="C3251" s="11" t="s">
        <v>525</v>
      </c>
      <c r="D3251" s="7" t="s">
        <v>41</v>
      </c>
      <c r="E3251" s="8"/>
      <c r="F3251" s="8"/>
      <c r="G3251" s="8" t="s">
        <v>26</v>
      </c>
      <c r="H3251" s="8"/>
      <c r="I3251" s="7" t="s">
        <v>30</v>
      </c>
      <c r="J3251" s="8"/>
      <c r="K3251" s="8"/>
      <c r="L3251" s="8"/>
      <c r="M3251" s="8"/>
      <c r="N3251" s="8"/>
      <c r="O3251" s="8"/>
      <c r="P3251" s="8"/>
      <c r="Q3251" s="8"/>
      <c r="R3251" s="8"/>
      <c r="S3251" s="7" t="s">
        <v>1321</v>
      </c>
    </row>
    <row r="3252" spans="1:19" hidden="1" x14ac:dyDescent="0.25">
      <c r="A3252" s="7" t="s">
        <v>169</v>
      </c>
      <c r="B3252" s="7" t="s">
        <v>23</v>
      </c>
      <c r="C3252" s="11" t="s">
        <v>525</v>
      </c>
      <c r="D3252" s="7" t="s">
        <v>25</v>
      </c>
      <c r="E3252" s="8"/>
      <c r="F3252" s="8"/>
      <c r="G3252" s="8" t="s">
        <v>26</v>
      </c>
      <c r="H3252" s="8"/>
      <c r="I3252" s="7" t="s">
        <v>30</v>
      </c>
      <c r="J3252" s="8"/>
      <c r="K3252" s="8"/>
      <c r="L3252" s="8"/>
      <c r="M3252" s="8"/>
      <c r="N3252" s="8"/>
      <c r="O3252" s="8"/>
      <c r="P3252" s="8"/>
      <c r="Q3252" s="8"/>
      <c r="R3252" s="8"/>
      <c r="S3252" s="8"/>
    </row>
    <row r="3253" spans="1:19" hidden="1" x14ac:dyDescent="0.25">
      <c r="A3253" s="7" t="s">
        <v>170</v>
      </c>
      <c r="B3253" s="7" t="s">
        <v>23</v>
      </c>
      <c r="C3253" s="11" t="s">
        <v>525</v>
      </c>
      <c r="D3253" s="7" t="s">
        <v>146</v>
      </c>
      <c r="E3253" s="8"/>
      <c r="F3253" s="8"/>
      <c r="G3253" s="8" t="s">
        <v>26</v>
      </c>
      <c r="H3253" s="8"/>
      <c r="I3253" s="7" t="s">
        <v>136</v>
      </c>
      <c r="J3253" s="8"/>
      <c r="K3253" s="8"/>
      <c r="L3253" s="8"/>
      <c r="M3253" s="8"/>
      <c r="N3253" s="8"/>
      <c r="O3253" s="8"/>
      <c r="P3253" s="8"/>
      <c r="Q3253" s="8"/>
      <c r="R3253" s="8"/>
      <c r="S3253" s="8"/>
    </row>
    <row r="3254" spans="1:19" hidden="1" x14ac:dyDescent="0.25">
      <c r="A3254" s="7" t="s">
        <v>171</v>
      </c>
      <c r="B3254" s="7" t="s">
        <v>23</v>
      </c>
      <c r="C3254" s="11" t="s">
        <v>525</v>
      </c>
      <c r="D3254" s="7" t="s">
        <v>25</v>
      </c>
      <c r="E3254" s="8"/>
      <c r="F3254" s="8"/>
      <c r="G3254" s="8" t="s">
        <v>26</v>
      </c>
      <c r="H3254" s="8"/>
      <c r="I3254" s="7" t="s">
        <v>136</v>
      </c>
      <c r="J3254" s="8"/>
      <c r="K3254" s="8"/>
      <c r="L3254" s="8"/>
      <c r="M3254" s="8"/>
      <c r="N3254" s="8"/>
      <c r="O3254" s="8"/>
      <c r="P3254" s="8"/>
      <c r="Q3254" s="8"/>
      <c r="R3254" s="8"/>
      <c r="S3254" s="8"/>
    </row>
    <row r="3255" spans="1:19" hidden="1" x14ac:dyDescent="0.25">
      <c r="A3255" s="7" t="s">
        <v>173</v>
      </c>
      <c r="B3255" s="7" t="s">
        <v>23</v>
      </c>
      <c r="C3255" s="11" t="s">
        <v>525</v>
      </c>
      <c r="D3255" s="7" t="s">
        <v>146</v>
      </c>
      <c r="E3255" s="8"/>
      <c r="F3255" s="8"/>
      <c r="G3255" s="8" t="s">
        <v>26</v>
      </c>
      <c r="H3255" s="8"/>
      <c r="I3255" s="7" t="s">
        <v>172</v>
      </c>
      <c r="J3255" s="8"/>
      <c r="K3255" s="8"/>
      <c r="L3255" s="8"/>
      <c r="M3255" s="8"/>
      <c r="N3255" s="8"/>
      <c r="O3255" s="8"/>
      <c r="P3255" s="8"/>
      <c r="Q3255" s="8"/>
      <c r="R3255" s="8"/>
      <c r="S3255" s="8"/>
    </row>
    <row r="3256" spans="1:19" hidden="1" x14ac:dyDescent="0.25">
      <c r="A3256" s="7" t="s">
        <v>174</v>
      </c>
      <c r="B3256" s="7" t="s">
        <v>23</v>
      </c>
      <c r="C3256" s="11" t="s">
        <v>525</v>
      </c>
      <c r="D3256" s="7" t="s">
        <v>25</v>
      </c>
      <c r="E3256" s="8"/>
      <c r="F3256" s="8"/>
      <c r="G3256" s="8" t="s">
        <v>26</v>
      </c>
      <c r="H3256" s="8"/>
      <c r="I3256" s="7" t="s">
        <v>172</v>
      </c>
      <c r="J3256" s="8"/>
      <c r="K3256" s="8"/>
      <c r="L3256" s="8"/>
      <c r="M3256" s="8"/>
      <c r="N3256" s="8"/>
      <c r="O3256" s="8"/>
      <c r="P3256" s="8"/>
      <c r="Q3256" s="8"/>
      <c r="R3256" s="8"/>
      <c r="S3256" s="8"/>
    </row>
    <row r="3257" spans="1:19" ht="15.75" thickBot="1" x14ac:dyDescent="0.3">
      <c r="A3257" s="7" t="s">
        <v>143</v>
      </c>
      <c r="B3257" s="7" t="s">
        <v>23</v>
      </c>
      <c r="C3257" s="11" t="s">
        <v>525</v>
      </c>
      <c r="D3257" s="7" t="s">
        <v>144</v>
      </c>
      <c r="E3257" s="7" t="s">
        <v>145</v>
      </c>
      <c r="F3257" s="8"/>
      <c r="G3257" s="8" t="s">
        <v>26</v>
      </c>
      <c r="H3257" s="8"/>
      <c r="I3257" s="7" t="s">
        <v>146</v>
      </c>
      <c r="J3257" s="8"/>
      <c r="K3257" s="8" t="s">
        <v>26</v>
      </c>
      <c r="L3257" s="8"/>
      <c r="M3257" s="7" t="s">
        <v>147</v>
      </c>
      <c r="N3257" s="8"/>
      <c r="O3257" s="7" t="s">
        <v>148</v>
      </c>
      <c r="P3257" s="8"/>
      <c r="Q3257" s="8"/>
      <c r="R3257" s="8"/>
      <c r="S3257" s="7" t="s">
        <v>1307</v>
      </c>
    </row>
    <row r="3258" spans="1:19" ht="15.75" hidden="1" thickBot="1" x14ac:dyDescent="0.3">
      <c r="A3258" s="5" t="s">
        <v>135</v>
      </c>
      <c r="B3258" s="5" t="s">
        <v>175</v>
      </c>
      <c r="C3258" s="10" t="s">
        <v>525</v>
      </c>
      <c r="D3258" s="5" t="s">
        <v>136</v>
      </c>
      <c r="E3258" s="5" t="s">
        <v>147</v>
      </c>
      <c r="F3258" s="6"/>
      <c r="G3258" s="6" t="s">
        <v>26</v>
      </c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5" t="s">
        <v>177</v>
      </c>
      <c r="S3258" s="5" t="s">
        <v>1321</v>
      </c>
    </row>
    <row r="3259" spans="1:19" ht="15.75" hidden="1" thickBot="1" x14ac:dyDescent="0.3">
      <c r="A3259" s="5" t="s">
        <v>135</v>
      </c>
      <c r="B3259" s="5" t="s">
        <v>178</v>
      </c>
      <c r="C3259" s="10" t="s">
        <v>525</v>
      </c>
      <c r="D3259" s="5" t="s">
        <v>30</v>
      </c>
      <c r="E3259" s="5" t="s">
        <v>145</v>
      </c>
      <c r="F3259" s="6"/>
      <c r="G3259" s="6" t="s">
        <v>26</v>
      </c>
      <c r="H3259" s="6"/>
      <c r="I3259" s="6"/>
      <c r="J3259" s="6"/>
      <c r="K3259" s="6" t="s">
        <v>26</v>
      </c>
      <c r="L3259" s="6"/>
      <c r="M3259" s="5" t="s">
        <v>139</v>
      </c>
      <c r="N3259" s="6"/>
      <c r="O3259" s="6"/>
      <c r="P3259" s="6"/>
      <c r="Q3259" s="6"/>
      <c r="R3259" s="5" t="s">
        <v>179</v>
      </c>
      <c r="S3259" s="5" t="s">
        <v>1321</v>
      </c>
    </row>
    <row r="3260" spans="1:19" ht="15.75" hidden="1" thickBot="1" x14ac:dyDescent="0.3">
      <c r="A3260" s="7" t="s">
        <v>27</v>
      </c>
      <c r="B3260" s="7" t="s">
        <v>178</v>
      </c>
      <c r="C3260" s="11" t="s">
        <v>525</v>
      </c>
      <c r="D3260" s="7" t="s">
        <v>41</v>
      </c>
      <c r="E3260" s="8"/>
      <c r="F3260" s="8"/>
      <c r="G3260" s="8" t="s">
        <v>26</v>
      </c>
      <c r="H3260" s="8"/>
      <c r="I3260" s="8"/>
      <c r="J3260" s="8"/>
      <c r="K3260" s="8" t="s">
        <v>26</v>
      </c>
      <c r="L3260" s="8"/>
      <c r="M3260" s="7" t="s">
        <v>139</v>
      </c>
      <c r="N3260" s="8"/>
      <c r="O3260" s="8"/>
      <c r="P3260" s="8"/>
      <c r="Q3260" s="8"/>
      <c r="R3260" s="7" t="s">
        <v>180</v>
      </c>
      <c r="S3260" s="7" t="s">
        <v>1318</v>
      </c>
    </row>
    <row r="3261" spans="1:19" ht="15.75" hidden="1" thickBot="1" x14ac:dyDescent="0.3">
      <c r="A3261" s="5" t="s">
        <v>135</v>
      </c>
      <c r="B3261" s="5" t="s">
        <v>181</v>
      </c>
      <c r="C3261" s="10" t="s">
        <v>525</v>
      </c>
      <c r="D3261" s="5" t="s">
        <v>182</v>
      </c>
      <c r="E3261" s="6"/>
      <c r="F3261" s="6"/>
      <c r="G3261" s="6" t="s">
        <v>26</v>
      </c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</row>
    <row r="3262" spans="1:19" ht="15.75" hidden="1" thickBot="1" x14ac:dyDescent="0.3">
      <c r="A3262" s="7" t="s">
        <v>27</v>
      </c>
      <c r="B3262" s="7" t="s">
        <v>181</v>
      </c>
      <c r="C3262" s="11" t="s">
        <v>525</v>
      </c>
      <c r="D3262" s="8"/>
      <c r="E3262" s="8"/>
      <c r="F3262" s="8"/>
      <c r="G3262" s="8" t="s">
        <v>26</v>
      </c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</row>
    <row r="3263" spans="1:19" ht="15.75" hidden="1" thickBot="1" x14ac:dyDescent="0.3">
      <c r="A3263" s="7" t="s">
        <v>22</v>
      </c>
      <c r="B3263" s="7" t="s">
        <v>181</v>
      </c>
      <c r="C3263" s="11" t="s">
        <v>525</v>
      </c>
      <c r="D3263" s="7" t="s">
        <v>183</v>
      </c>
      <c r="E3263" s="8"/>
      <c r="F3263" s="8"/>
      <c r="G3263" s="8" t="s">
        <v>26</v>
      </c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</row>
    <row r="3264" spans="1:19" ht="15.75" hidden="1" thickBot="1" x14ac:dyDescent="0.3">
      <c r="A3264" s="7" t="s">
        <v>153</v>
      </c>
      <c r="B3264" s="7" t="s">
        <v>181</v>
      </c>
      <c r="C3264" s="11" t="s">
        <v>525</v>
      </c>
      <c r="D3264" s="7" t="s">
        <v>184</v>
      </c>
      <c r="E3264" s="8"/>
      <c r="F3264" s="8"/>
      <c r="G3264" s="8" t="s">
        <v>26</v>
      </c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</row>
    <row r="3265" spans="1:19" ht="15.75" hidden="1" thickBot="1" x14ac:dyDescent="0.3">
      <c r="A3265" s="7" t="s">
        <v>126</v>
      </c>
      <c r="B3265" s="7" t="s">
        <v>181</v>
      </c>
      <c r="C3265" s="11" t="s">
        <v>525</v>
      </c>
      <c r="D3265" s="8"/>
      <c r="E3265" s="8"/>
      <c r="F3265" s="8"/>
      <c r="G3265" s="8" t="s">
        <v>26</v>
      </c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</row>
    <row r="3266" spans="1:19" ht="15.75" hidden="1" thickBot="1" x14ac:dyDescent="0.3">
      <c r="A3266" s="7" t="s">
        <v>169</v>
      </c>
      <c r="B3266" s="7" t="s">
        <v>181</v>
      </c>
      <c r="C3266" s="11" t="s">
        <v>525</v>
      </c>
      <c r="D3266" s="7" t="s">
        <v>185</v>
      </c>
      <c r="E3266" s="7" t="s">
        <v>147</v>
      </c>
      <c r="F3266" s="8"/>
      <c r="G3266" s="8" t="s">
        <v>26</v>
      </c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</row>
    <row r="3267" spans="1:19" ht="15.75" hidden="1" thickBot="1" x14ac:dyDescent="0.3">
      <c r="A3267" s="7" t="s">
        <v>170</v>
      </c>
      <c r="B3267" s="7" t="s">
        <v>181</v>
      </c>
      <c r="C3267" s="11" t="s">
        <v>525</v>
      </c>
      <c r="D3267" s="7" t="s">
        <v>186</v>
      </c>
      <c r="E3267" s="8"/>
      <c r="F3267" s="8"/>
      <c r="G3267" s="8" t="s">
        <v>26</v>
      </c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</row>
    <row r="3268" spans="1:19" ht="15.75" hidden="1" thickBot="1" x14ac:dyDescent="0.3">
      <c r="A3268" s="7" t="s">
        <v>171</v>
      </c>
      <c r="B3268" s="7" t="s">
        <v>181</v>
      </c>
      <c r="C3268" s="11" t="s">
        <v>525</v>
      </c>
      <c r="D3268" s="7" t="s">
        <v>187</v>
      </c>
      <c r="E3268" s="8"/>
      <c r="F3268" s="8"/>
      <c r="G3268" s="8" t="s">
        <v>26</v>
      </c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</row>
    <row r="3269" spans="1:19" ht="15.75" hidden="1" thickBot="1" x14ac:dyDescent="0.3">
      <c r="A3269" s="5" t="s">
        <v>135</v>
      </c>
      <c r="B3269" s="5" t="s">
        <v>28</v>
      </c>
      <c r="C3269" s="10" t="s">
        <v>525</v>
      </c>
      <c r="D3269" s="5" t="s">
        <v>154</v>
      </c>
      <c r="E3269" s="6"/>
      <c r="F3269" s="6"/>
      <c r="G3269" s="6" t="s">
        <v>26</v>
      </c>
      <c r="H3269" s="6"/>
      <c r="I3269" s="5" t="s">
        <v>30</v>
      </c>
      <c r="J3269" s="6"/>
      <c r="K3269" s="6"/>
      <c r="L3269" s="6"/>
      <c r="M3269" s="6"/>
      <c r="N3269" s="6"/>
      <c r="O3269" s="6"/>
      <c r="P3269" s="6"/>
      <c r="Q3269" s="6"/>
      <c r="R3269" s="6"/>
      <c r="S3269" s="6"/>
    </row>
    <row r="3270" spans="1:19" ht="15.75" hidden="1" thickBot="1" x14ac:dyDescent="0.3">
      <c r="A3270" s="7" t="s">
        <v>27</v>
      </c>
      <c r="B3270" s="7" t="s">
        <v>28</v>
      </c>
      <c r="C3270" s="11" t="s">
        <v>525</v>
      </c>
      <c r="D3270" s="7" t="s">
        <v>25</v>
      </c>
      <c r="E3270" s="8"/>
      <c r="F3270" s="8"/>
      <c r="G3270" s="8" t="s">
        <v>26</v>
      </c>
      <c r="H3270" s="8"/>
      <c r="I3270" s="7" t="s">
        <v>30</v>
      </c>
      <c r="J3270" s="8"/>
      <c r="K3270" s="8"/>
      <c r="L3270" s="8"/>
      <c r="M3270" s="8"/>
      <c r="N3270" s="8"/>
      <c r="O3270" s="8"/>
      <c r="P3270" s="8"/>
      <c r="Q3270" s="8"/>
      <c r="R3270" s="8"/>
      <c r="S3270" s="8"/>
    </row>
    <row r="3271" spans="1:19" ht="15.75" hidden="1" thickBot="1" x14ac:dyDescent="0.3">
      <c r="A3271" s="7" t="s">
        <v>22</v>
      </c>
      <c r="B3271" s="7" t="s">
        <v>28</v>
      </c>
      <c r="C3271" s="11" t="s">
        <v>525</v>
      </c>
      <c r="D3271" s="7" t="s">
        <v>146</v>
      </c>
      <c r="E3271" s="8"/>
      <c r="F3271" s="8"/>
      <c r="G3271" s="8" t="s">
        <v>26</v>
      </c>
      <c r="H3271" s="8"/>
      <c r="I3271" s="7" t="s">
        <v>136</v>
      </c>
      <c r="J3271" s="8"/>
      <c r="K3271" s="8"/>
      <c r="L3271" s="8"/>
      <c r="M3271" s="8"/>
      <c r="N3271" s="8"/>
      <c r="O3271" s="8"/>
      <c r="P3271" s="8"/>
      <c r="Q3271" s="8"/>
      <c r="R3271" s="8"/>
      <c r="S3271" s="8"/>
    </row>
    <row r="3272" spans="1:19" ht="15.75" hidden="1" thickBot="1" x14ac:dyDescent="0.3">
      <c r="A3272" s="7" t="s">
        <v>153</v>
      </c>
      <c r="B3272" s="7" t="s">
        <v>28</v>
      </c>
      <c r="C3272" s="11" t="s">
        <v>525</v>
      </c>
      <c r="D3272" s="7" t="s">
        <v>25</v>
      </c>
      <c r="E3272" s="8"/>
      <c r="F3272" s="8"/>
      <c r="G3272" s="8" t="s">
        <v>26</v>
      </c>
      <c r="H3272" s="8"/>
      <c r="I3272" s="7" t="s">
        <v>136</v>
      </c>
      <c r="J3272" s="8"/>
      <c r="K3272" s="8"/>
      <c r="L3272" s="8"/>
      <c r="M3272" s="8"/>
      <c r="N3272" s="8"/>
      <c r="O3272" s="8"/>
      <c r="P3272" s="8"/>
      <c r="Q3272" s="8"/>
      <c r="R3272" s="8"/>
      <c r="S3272" s="8"/>
    </row>
    <row r="3273" spans="1:19" ht="15.75" hidden="1" thickBot="1" x14ac:dyDescent="0.3">
      <c r="A3273" s="5" t="s">
        <v>135</v>
      </c>
      <c r="B3273" s="5" t="s">
        <v>188</v>
      </c>
      <c r="C3273" s="10" t="s">
        <v>525</v>
      </c>
      <c r="D3273" s="5" t="s">
        <v>189</v>
      </c>
      <c r="E3273" s="6"/>
      <c r="F3273" s="6"/>
      <c r="G3273" s="6" t="s">
        <v>26</v>
      </c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</row>
    <row r="3274" spans="1:19" ht="15.75" hidden="1" thickBot="1" x14ac:dyDescent="0.3">
      <c r="A3274" s="7" t="s">
        <v>27</v>
      </c>
      <c r="B3274" s="7" t="s">
        <v>188</v>
      </c>
      <c r="C3274" s="11" t="s">
        <v>525</v>
      </c>
      <c r="D3274" s="7" t="s">
        <v>190</v>
      </c>
      <c r="E3274" s="8"/>
      <c r="F3274" s="8"/>
      <c r="G3274" s="8" t="s">
        <v>26</v>
      </c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</row>
    <row r="3275" spans="1:19" ht="15.75" hidden="1" thickBot="1" x14ac:dyDescent="0.3">
      <c r="A3275" s="7" t="s">
        <v>22</v>
      </c>
      <c r="B3275" s="7" t="s">
        <v>188</v>
      </c>
      <c r="C3275" s="11" t="s">
        <v>525</v>
      </c>
      <c r="D3275" s="7" t="s">
        <v>191</v>
      </c>
      <c r="E3275" s="8"/>
      <c r="F3275" s="8"/>
      <c r="G3275" s="8" t="s">
        <v>26</v>
      </c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</row>
    <row r="3276" spans="1:19" ht="15.75" hidden="1" thickBot="1" x14ac:dyDescent="0.3">
      <c r="A3276" s="7" t="s">
        <v>153</v>
      </c>
      <c r="B3276" s="7" t="s">
        <v>188</v>
      </c>
      <c r="C3276" s="11" t="s">
        <v>525</v>
      </c>
      <c r="D3276" s="7" t="s">
        <v>192</v>
      </c>
      <c r="E3276" s="8"/>
      <c r="F3276" s="8"/>
      <c r="G3276" s="8" t="s">
        <v>26</v>
      </c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</row>
    <row r="3277" spans="1:19" ht="15.75" hidden="1" thickBot="1" x14ac:dyDescent="0.3">
      <c r="A3277" s="5" t="s">
        <v>153</v>
      </c>
      <c r="B3277" s="5" t="s">
        <v>193</v>
      </c>
      <c r="C3277" s="10" t="s">
        <v>525</v>
      </c>
      <c r="D3277" s="5" t="s">
        <v>154</v>
      </c>
      <c r="E3277" s="6"/>
      <c r="F3277" s="6"/>
      <c r="G3277" s="6" t="s">
        <v>26</v>
      </c>
      <c r="H3277" s="6"/>
      <c r="I3277" s="5" t="s">
        <v>30</v>
      </c>
      <c r="J3277" s="6"/>
      <c r="K3277" s="6"/>
      <c r="L3277" s="6"/>
      <c r="M3277" s="6"/>
      <c r="N3277" s="6"/>
      <c r="O3277" s="6"/>
      <c r="P3277" s="6"/>
      <c r="Q3277" s="6"/>
      <c r="R3277" s="6"/>
      <c r="S3277" s="6"/>
    </row>
    <row r="3278" spans="1:19" ht="15.75" hidden="1" thickBot="1" x14ac:dyDescent="0.3">
      <c r="A3278" s="7" t="s">
        <v>126</v>
      </c>
      <c r="B3278" s="7" t="s">
        <v>193</v>
      </c>
      <c r="C3278" s="11" t="s">
        <v>525</v>
      </c>
      <c r="D3278" s="7" t="s">
        <v>25</v>
      </c>
      <c r="E3278" s="8"/>
      <c r="F3278" s="8"/>
      <c r="G3278" s="8" t="s">
        <v>26</v>
      </c>
      <c r="H3278" s="8"/>
      <c r="I3278" s="7" t="s">
        <v>30</v>
      </c>
      <c r="J3278" s="8"/>
      <c r="K3278" s="8"/>
      <c r="L3278" s="8"/>
      <c r="M3278" s="8"/>
      <c r="N3278" s="8"/>
      <c r="O3278" s="8"/>
      <c r="P3278" s="8"/>
      <c r="Q3278" s="8"/>
      <c r="R3278" s="8"/>
      <c r="S3278" s="8"/>
    </row>
    <row r="3279" spans="1:19" ht="15.75" hidden="1" thickBot="1" x14ac:dyDescent="0.3">
      <c r="A3279" s="7" t="s">
        <v>169</v>
      </c>
      <c r="B3279" s="7" t="s">
        <v>193</v>
      </c>
      <c r="C3279" s="11" t="s">
        <v>525</v>
      </c>
      <c r="D3279" s="7" t="s">
        <v>146</v>
      </c>
      <c r="E3279" s="8"/>
      <c r="F3279" s="8"/>
      <c r="G3279" s="8" t="s">
        <v>26</v>
      </c>
      <c r="H3279" s="8"/>
      <c r="I3279" s="7" t="s">
        <v>136</v>
      </c>
      <c r="J3279" s="8"/>
      <c r="K3279" s="8"/>
      <c r="L3279" s="8"/>
      <c r="M3279" s="8"/>
      <c r="N3279" s="8"/>
      <c r="O3279" s="8"/>
      <c r="P3279" s="8"/>
      <c r="Q3279" s="8"/>
      <c r="R3279" s="8"/>
      <c r="S3279" s="8"/>
    </row>
    <row r="3280" spans="1:19" ht="15.75" hidden="1" thickBot="1" x14ac:dyDescent="0.3">
      <c r="A3280" s="7" t="s">
        <v>170</v>
      </c>
      <c r="B3280" s="7" t="s">
        <v>193</v>
      </c>
      <c r="C3280" s="11" t="s">
        <v>525</v>
      </c>
      <c r="D3280" s="7" t="s">
        <v>25</v>
      </c>
      <c r="E3280" s="8"/>
      <c r="F3280" s="8"/>
      <c r="G3280" s="8" t="s">
        <v>26</v>
      </c>
      <c r="H3280" s="8"/>
      <c r="I3280" s="7" t="s">
        <v>136</v>
      </c>
      <c r="J3280" s="8"/>
      <c r="K3280" s="8"/>
      <c r="L3280" s="8"/>
      <c r="M3280" s="8"/>
      <c r="N3280" s="8"/>
      <c r="O3280" s="8"/>
      <c r="P3280" s="8"/>
      <c r="Q3280" s="8"/>
      <c r="R3280" s="8"/>
      <c r="S3280" s="8"/>
    </row>
    <row r="3281" spans="1:19" x14ac:dyDescent="0.25">
      <c r="A3281" s="5" t="s">
        <v>135</v>
      </c>
      <c r="B3281" s="5" t="s">
        <v>123</v>
      </c>
      <c r="C3281" s="10" t="s">
        <v>526</v>
      </c>
      <c r="D3281" s="5" t="s">
        <v>144</v>
      </c>
      <c r="E3281" s="5" t="s">
        <v>145</v>
      </c>
      <c r="F3281" s="6"/>
      <c r="G3281" s="6" t="s">
        <v>26</v>
      </c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5" t="s">
        <v>1307</v>
      </c>
    </row>
    <row r="3282" spans="1:19" hidden="1" x14ac:dyDescent="0.25">
      <c r="A3282" s="7" t="s">
        <v>27</v>
      </c>
      <c r="B3282" s="7" t="s">
        <v>123</v>
      </c>
      <c r="C3282" s="11" t="s">
        <v>526</v>
      </c>
      <c r="D3282" s="7" t="s">
        <v>30</v>
      </c>
      <c r="E3282" s="8"/>
      <c r="F3282" s="8"/>
      <c r="G3282" s="8" t="s">
        <v>26</v>
      </c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7" t="s">
        <v>1321</v>
      </c>
    </row>
    <row r="3283" spans="1:19" hidden="1" x14ac:dyDescent="0.25">
      <c r="A3283" s="7" t="s">
        <v>169</v>
      </c>
      <c r="B3283" s="7" t="s">
        <v>123</v>
      </c>
      <c r="C3283" s="11" t="s">
        <v>526</v>
      </c>
      <c r="D3283" s="8"/>
      <c r="E3283" s="8"/>
      <c r="F3283" s="8"/>
      <c r="G3283" s="8" t="s">
        <v>26</v>
      </c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</row>
    <row r="3284" spans="1:19" hidden="1" x14ac:dyDescent="0.25">
      <c r="A3284" s="7" t="s">
        <v>170</v>
      </c>
      <c r="B3284" s="7" t="s">
        <v>123</v>
      </c>
      <c r="C3284" s="11" t="s">
        <v>526</v>
      </c>
      <c r="D3284" s="7" t="s">
        <v>136</v>
      </c>
      <c r="E3284" s="7" t="s">
        <v>139</v>
      </c>
      <c r="F3284" s="8"/>
      <c r="G3284" s="8" t="s">
        <v>26</v>
      </c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7" t="s">
        <v>1321</v>
      </c>
    </row>
    <row r="3285" spans="1:19" hidden="1" x14ac:dyDescent="0.25">
      <c r="A3285" s="5" t="s">
        <v>135</v>
      </c>
      <c r="B3285" s="5" t="s">
        <v>23</v>
      </c>
      <c r="C3285" s="10" t="s">
        <v>526</v>
      </c>
      <c r="D3285" s="5" t="s">
        <v>30</v>
      </c>
      <c r="E3285" s="6"/>
      <c r="F3285" s="6"/>
      <c r="G3285" s="6" t="s">
        <v>26</v>
      </c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5" t="s">
        <v>1321</v>
      </c>
    </row>
    <row r="3286" spans="1:19" hidden="1" x14ac:dyDescent="0.25">
      <c r="A3286" s="7" t="s">
        <v>22</v>
      </c>
      <c r="B3286" s="7" t="s">
        <v>23</v>
      </c>
      <c r="C3286" s="11" t="s">
        <v>526</v>
      </c>
      <c r="D3286" s="7" t="s">
        <v>25</v>
      </c>
      <c r="E3286" s="8"/>
      <c r="F3286" s="8"/>
      <c r="G3286" s="8" t="s">
        <v>26</v>
      </c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</row>
    <row r="3287" spans="1:19" hidden="1" x14ac:dyDescent="0.25">
      <c r="A3287" s="7" t="s">
        <v>153</v>
      </c>
      <c r="B3287" s="7" t="s">
        <v>23</v>
      </c>
      <c r="C3287" s="11" t="s">
        <v>526</v>
      </c>
      <c r="D3287" s="7" t="s">
        <v>154</v>
      </c>
      <c r="E3287" s="8"/>
      <c r="F3287" s="8"/>
      <c r="G3287" s="8" t="s">
        <v>26</v>
      </c>
      <c r="H3287" s="8"/>
      <c r="I3287" s="7" t="s">
        <v>30</v>
      </c>
      <c r="J3287" s="8"/>
      <c r="K3287" s="8"/>
      <c r="L3287" s="8"/>
      <c r="M3287" s="8"/>
      <c r="N3287" s="8"/>
      <c r="O3287" s="8"/>
      <c r="P3287" s="8"/>
      <c r="Q3287" s="8"/>
      <c r="R3287" s="8"/>
      <c r="S3287" s="8"/>
    </row>
    <row r="3288" spans="1:19" hidden="1" x14ac:dyDescent="0.25">
      <c r="A3288" s="7" t="s">
        <v>169</v>
      </c>
      <c r="B3288" s="7" t="s">
        <v>23</v>
      </c>
      <c r="C3288" s="11" t="s">
        <v>526</v>
      </c>
      <c r="D3288" s="7" t="s">
        <v>25</v>
      </c>
      <c r="E3288" s="8"/>
      <c r="F3288" s="8"/>
      <c r="G3288" s="8" t="s">
        <v>26</v>
      </c>
      <c r="H3288" s="8"/>
      <c r="I3288" s="7" t="s">
        <v>30</v>
      </c>
      <c r="J3288" s="8"/>
      <c r="K3288" s="8"/>
      <c r="L3288" s="8"/>
      <c r="M3288" s="8"/>
      <c r="N3288" s="8"/>
      <c r="O3288" s="8"/>
      <c r="P3288" s="8"/>
      <c r="Q3288" s="8"/>
      <c r="R3288" s="8"/>
      <c r="S3288" s="8"/>
    </row>
    <row r="3289" spans="1:19" hidden="1" x14ac:dyDescent="0.25">
      <c r="A3289" s="7" t="s">
        <v>170</v>
      </c>
      <c r="B3289" s="7" t="s">
        <v>23</v>
      </c>
      <c r="C3289" s="11" t="s">
        <v>526</v>
      </c>
      <c r="D3289" s="7" t="s">
        <v>146</v>
      </c>
      <c r="E3289" s="8"/>
      <c r="F3289" s="8"/>
      <c r="G3289" s="8" t="s">
        <v>26</v>
      </c>
      <c r="H3289" s="8"/>
      <c r="I3289" s="7" t="s">
        <v>136</v>
      </c>
      <c r="J3289" s="8"/>
      <c r="K3289" s="8"/>
      <c r="L3289" s="8"/>
      <c r="M3289" s="8"/>
      <c r="N3289" s="8"/>
      <c r="O3289" s="8"/>
      <c r="P3289" s="8"/>
      <c r="Q3289" s="8"/>
      <c r="R3289" s="8"/>
      <c r="S3289" s="8"/>
    </row>
    <row r="3290" spans="1:19" hidden="1" x14ac:dyDescent="0.25">
      <c r="A3290" s="7" t="s">
        <v>171</v>
      </c>
      <c r="B3290" s="7" t="s">
        <v>23</v>
      </c>
      <c r="C3290" s="11" t="s">
        <v>526</v>
      </c>
      <c r="D3290" s="7" t="s">
        <v>25</v>
      </c>
      <c r="E3290" s="8"/>
      <c r="F3290" s="8"/>
      <c r="G3290" s="8" t="s">
        <v>26</v>
      </c>
      <c r="H3290" s="8"/>
      <c r="I3290" s="7" t="s">
        <v>136</v>
      </c>
      <c r="J3290" s="8"/>
      <c r="K3290" s="8"/>
      <c r="L3290" s="8"/>
      <c r="M3290" s="8"/>
      <c r="N3290" s="8"/>
      <c r="O3290" s="8"/>
      <c r="P3290" s="8"/>
      <c r="Q3290" s="8"/>
      <c r="R3290" s="8"/>
      <c r="S3290" s="8"/>
    </row>
    <row r="3291" spans="1:19" hidden="1" x14ac:dyDescent="0.25">
      <c r="A3291" s="7" t="s">
        <v>173</v>
      </c>
      <c r="B3291" s="7" t="s">
        <v>23</v>
      </c>
      <c r="C3291" s="11" t="s">
        <v>526</v>
      </c>
      <c r="D3291" s="7" t="s">
        <v>146</v>
      </c>
      <c r="E3291" s="8"/>
      <c r="F3291" s="8"/>
      <c r="G3291" s="8" t="s">
        <v>26</v>
      </c>
      <c r="H3291" s="8"/>
      <c r="I3291" s="7" t="s">
        <v>172</v>
      </c>
      <c r="J3291" s="8"/>
      <c r="K3291" s="8"/>
      <c r="L3291" s="8"/>
      <c r="M3291" s="8"/>
      <c r="N3291" s="8"/>
      <c r="O3291" s="8"/>
      <c r="P3291" s="8"/>
      <c r="Q3291" s="8"/>
      <c r="R3291" s="8"/>
      <c r="S3291" s="8"/>
    </row>
    <row r="3292" spans="1:19" hidden="1" x14ac:dyDescent="0.25">
      <c r="A3292" s="7" t="s">
        <v>174</v>
      </c>
      <c r="B3292" s="7" t="s">
        <v>23</v>
      </c>
      <c r="C3292" s="11" t="s">
        <v>526</v>
      </c>
      <c r="D3292" s="7" t="s">
        <v>25</v>
      </c>
      <c r="E3292" s="8"/>
      <c r="F3292" s="8"/>
      <c r="G3292" s="8" t="s">
        <v>26</v>
      </c>
      <c r="H3292" s="8"/>
      <c r="I3292" s="7" t="s">
        <v>172</v>
      </c>
      <c r="J3292" s="8"/>
      <c r="K3292" s="8"/>
      <c r="L3292" s="8"/>
      <c r="M3292" s="8"/>
      <c r="N3292" s="8"/>
      <c r="O3292" s="8"/>
      <c r="P3292" s="8"/>
      <c r="Q3292" s="8"/>
      <c r="R3292" s="8"/>
      <c r="S3292" s="8"/>
    </row>
    <row r="3293" spans="1:19" x14ac:dyDescent="0.25">
      <c r="A3293" s="7" t="s">
        <v>143</v>
      </c>
      <c r="B3293" s="7" t="s">
        <v>23</v>
      </c>
      <c r="C3293" s="11" t="s">
        <v>526</v>
      </c>
      <c r="D3293" s="7" t="s">
        <v>144</v>
      </c>
      <c r="E3293" s="7" t="s">
        <v>145</v>
      </c>
      <c r="F3293" s="8"/>
      <c r="G3293" s="8" t="s">
        <v>26</v>
      </c>
      <c r="H3293" s="8"/>
      <c r="I3293" s="7" t="s">
        <v>146</v>
      </c>
      <c r="J3293" s="8"/>
      <c r="K3293" s="8" t="s">
        <v>26</v>
      </c>
      <c r="L3293" s="8"/>
      <c r="M3293" s="7" t="s">
        <v>147</v>
      </c>
      <c r="N3293" s="8"/>
      <c r="O3293" s="7" t="s">
        <v>148</v>
      </c>
      <c r="P3293" s="8"/>
      <c r="Q3293" s="8"/>
      <c r="R3293" s="8"/>
      <c r="S3293" s="7" t="s">
        <v>1307</v>
      </c>
    </row>
    <row r="3294" spans="1:19" hidden="1" x14ac:dyDescent="0.25">
      <c r="A3294" s="5" t="s">
        <v>135</v>
      </c>
      <c r="B3294" s="5" t="s">
        <v>175</v>
      </c>
      <c r="C3294" s="10" t="s">
        <v>526</v>
      </c>
      <c r="D3294" s="5" t="s">
        <v>136</v>
      </c>
      <c r="E3294" s="5" t="s">
        <v>147</v>
      </c>
      <c r="F3294" s="5" t="s">
        <v>527</v>
      </c>
      <c r="G3294" s="6" t="s">
        <v>26</v>
      </c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5" t="s">
        <v>177</v>
      </c>
      <c r="S3294" s="5" t="s">
        <v>1321</v>
      </c>
    </row>
    <row r="3295" spans="1:19" hidden="1" x14ac:dyDescent="0.25">
      <c r="A3295" s="5" t="s">
        <v>135</v>
      </c>
      <c r="B3295" s="5" t="s">
        <v>178</v>
      </c>
      <c r="C3295" s="10" t="s">
        <v>526</v>
      </c>
      <c r="D3295" s="5" t="s">
        <v>30</v>
      </c>
      <c r="E3295" s="5" t="s">
        <v>145</v>
      </c>
      <c r="F3295" s="6"/>
      <c r="G3295" s="6" t="s">
        <v>26</v>
      </c>
      <c r="H3295" s="6"/>
      <c r="I3295" s="6"/>
      <c r="J3295" s="6"/>
      <c r="K3295" s="6" t="s">
        <v>26</v>
      </c>
      <c r="L3295" s="6"/>
      <c r="M3295" s="5" t="s">
        <v>139</v>
      </c>
      <c r="N3295" s="6"/>
      <c r="O3295" s="6"/>
      <c r="P3295" s="6"/>
      <c r="Q3295" s="6"/>
      <c r="R3295" s="5" t="s">
        <v>179</v>
      </c>
      <c r="S3295" s="5" t="s">
        <v>1321</v>
      </c>
    </row>
    <row r="3296" spans="1:19" hidden="1" x14ac:dyDescent="0.25">
      <c r="A3296" s="5" t="s">
        <v>135</v>
      </c>
      <c r="B3296" s="5" t="s">
        <v>181</v>
      </c>
      <c r="C3296" s="10" t="s">
        <v>526</v>
      </c>
      <c r="D3296" s="5" t="s">
        <v>182</v>
      </c>
      <c r="E3296" s="6"/>
      <c r="F3296" s="6"/>
      <c r="G3296" s="6" t="s">
        <v>26</v>
      </c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</row>
    <row r="3297" spans="1:19" hidden="1" x14ac:dyDescent="0.25">
      <c r="A3297" s="7" t="s">
        <v>27</v>
      </c>
      <c r="B3297" s="7" t="s">
        <v>181</v>
      </c>
      <c r="C3297" s="11" t="s">
        <v>526</v>
      </c>
      <c r="D3297" s="8"/>
      <c r="E3297" s="8"/>
      <c r="F3297" s="8"/>
      <c r="G3297" s="8" t="s">
        <v>26</v>
      </c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</row>
    <row r="3298" spans="1:19" hidden="1" x14ac:dyDescent="0.25">
      <c r="A3298" s="7" t="s">
        <v>22</v>
      </c>
      <c r="B3298" s="7" t="s">
        <v>181</v>
      </c>
      <c r="C3298" s="11" t="s">
        <v>526</v>
      </c>
      <c r="D3298" s="7" t="s">
        <v>183</v>
      </c>
      <c r="E3298" s="8"/>
      <c r="F3298" s="8"/>
      <c r="G3298" s="8" t="s">
        <v>26</v>
      </c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</row>
    <row r="3299" spans="1:19" hidden="1" x14ac:dyDescent="0.25">
      <c r="A3299" s="7" t="s">
        <v>153</v>
      </c>
      <c r="B3299" s="7" t="s">
        <v>181</v>
      </c>
      <c r="C3299" s="11" t="s">
        <v>526</v>
      </c>
      <c r="D3299" s="7" t="s">
        <v>184</v>
      </c>
      <c r="E3299" s="8"/>
      <c r="F3299" s="8"/>
      <c r="G3299" s="8" t="s">
        <v>26</v>
      </c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</row>
    <row r="3300" spans="1:19" hidden="1" x14ac:dyDescent="0.25">
      <c r="A3300" s="7" t="s">
        <v>126</v>
      </c>
      <c r="B3300" s="7" t="s">
        <v>181</v>
      </c>
      <c r="C3300" s="11" t="s">
        <v>526</v>
      </c>
      <c r="D3300" s="8"/>
      <c r="E3300" s="8"/>
      <c r="F3300" s="8"/>
      <c r="G3300" s="8" t="s">
        <v>26</v>
      </c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</row>
    <row r="3301" spans="1:19" hidden="1" x14ac:dyDescent="0.25">
      <c r="A3301" s="7" t="s">
        <v>169</v>
      </c>
      <c r="B3301" s="7" t="s">
        <v>181</v>
      </c>
      <c r="C3301" s="11" t="s">
        <v>526</v>
      </c>
      <c r="D3301" s="7" t="s">
        <v>185</v>
      </c>
      <c r="E3301" s="7" t="s">
        <v>147</v>
      </c>
      <c r="F3301" s="8"/>
      <c r="G3301" s="8" t="s">
        <v>26</v>
      </c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</row>
    <row r="3302" spans="1:19" hidden="1" x14ac:dyDescent="0.25">
      <c r="A3302" s="7" t="s">
        <v>170</v>
      </c>
      <c r="B3302" s="7" t="s">
        <v>181</v>
      </c>
      <c r="C3302" s="11" t="s">
        <v>526</v>
      </c>
      <c r="D3302" s="7" t="s">
        <v>186</v>
      </c>
      <c r="E3302" s="8"/>
      <c r="F3302" s="8"/>
      <c r="G3302" s="8" t="s">
        <v>26</v>
      </c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</row>
    <row r="3303" spans="1:19" hidden="1" x14ac:dyDescent="0.25">
      <c r="A3303" s="7" t="s">
        <v>171</v>
      </c>
      <c r="B3303" s="7" t="s">
        <v>181</v>
      </c>
      <c r="C3303" s="11" t="s">
        <v>526</v>
      </c>
      <c r="D3303" s="7" t="s">
        <v>187</v>
      </c>
      <c r="E3303" s="8"/>
      <c r="F3303" s="8"/>
      <c r="G3303" s="8" t="s">
        <v>26</v>
      </c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</row>
    <row r="3304" spans="1:19" hidden="1" x14ac:dyDescent="0.25">
      <c r="A3304" s="5" t="s">
        <v>135</v>
      </c>
      <c r="B3304" s="5" t="s">
        <v>28</v>
      </c>
      <c r="C3304" s="10" t="s">
        <v>526</v>
      </c>
      <c r="D3304" s="5" t="s">
        <v>154</v>
      </c>
      <c r="E3304" s="6"/>
      <c r="F3304" s="6"/>
      <c r="G3304" s="6" t="s">
        <v>26</v>
      </c>
      <c r="H3304" s="6"/>
      <c r="I3304" s="5" t="s">
        <v>30</v>
      </c>
      <c r="J3304" s="6"/>
      <c r="K3304" s="6"/>
      <c r="L3304" s="6"/>
      <c r="M3304" s="6"/>
      <c r="N3304" s="6"/>
      <c r="O3304" s="6"/>
      <c r="P3304" s="6"/>
      <c r="Q3304" s="6"/>
      <c r="R3304" s="6"/>
      <c r="S3304" s="6"/>
    </row>
    <row r="3305" spans="1:19" hidden="1" x14ac:dyDescent="0.25">
      <c r="A3305" s="7" t="s">
        <v>27</v>
      </c>
      <c r="B3305" s="7" t="s">
        <v>28</v>
      </c>
      <c r="C3305" s="11" t="s">
        <v>526</v>
      </c>
      <c r="D3305" s="7" t="s">
        <v>25</v>
      </c>
      <c r="E3305" s="8"/>
      <c r="F3305" s="8"/>
      <c r="G3305" s="8" t="s">
        <v>26</v>
      </c>
      <c r="H3305" s="8"/>
      <c r="I3305" s="7" t="s">
        <v>30</v>
      </c>
      <c r="J3305" s="8"/>
      <c r="K3305" s="8"/>
      <c r="L3305" s="8"/>
      <c r="M3305" s="8"/>
      <c r="N3305" s="8"/>
      <c r="O3305" s="8"/>
      <c r="P3305" s="8"/>
      <c r="Q3305" s="8"/>
      <c r="R3305" s="8"/>
      <c r="S3305" s="8"/>
    </row>
    <row r="3306" spans="1:19" hidden="1" x14ac:dyDescent="0.25">
      <c r="A3306" s="7" t="s">
        <v>22</v>
      </c>
      <c r="B3306" s="7" t="s">
        <v>28</v>
      </c>
      <c r="C3306" s="11" t="s">
        <v>526</v>
      </c>
      <c r="D3306" s="7" t="s">
        <v>146</v>
      </c>
      <c r="E3306" s="8"/>
      <c r="F3306" s="8"/>
      <c r="G3306" s="8" t="s">
        <v>26</v>
      </c>
      <c r="H3306" s="8"/>
      <c r="I3306" s="7" t="s">
        <v>136</v>
      </c>
      <c r="J3306" s="8"/>
      <c r="K3306" s="8"/>
      <c r="L3306" s="8"/>
      <c r="M3306" s="8"/>
      <c r="N3306" s="8"/>
      <c r="O3306" s="8"/>
      <c r="P3306" s="8"/>
      <c r="Q3306" s="8"/>
      <c r="R3306" s="8"/>
      <c r="S3306" s="8"/>
    </row>
    <row r="3307" spans="1:19" hidden="1" x14ac:dyDescent="0.25">
      <c r="A3307" s="7" t="s">
        <v>153</v>
      </c>
      <c r="B3307" s="7" t="s">
        <v>28</v>
      </c>
      <c r="C3307" s="11" t="s">
        <v>526</v>
      </c>
      <c r="D3307" s="7" t="s">
        <v>25</v>
      </c>
      <c r="E3307" s="8"/>
      <c r="F3307" s="8"/>
      <c r="G3307" s="8" t="s">
        <v>26</v>
      </c>
      <c r="H3307" s="8"/>
      <c r="I3307" s="7" t="s">
        <v>136</v>
      </c>
      <c r="J3307" s="8"/>
      <c r="K3307" s="8"/>
      <c r="L3307" s="8"/>
      <c r="M3307" s="8"/>
      <c r="N3307" s="8"/>
      <c r="O3307" s="8"/>
      <c r="P3307" s="8"/>
      <c r="Q3307" s="8"/>
      <c r="R3307" s="8"/>
      <c r="S3307" s="8"/>
    </row>
    <row r="3308" spans="1:19" hidden="1" x14ac:dyDescent="0.25">
      <c r="A3308" s="5" t="s">
        <v>135</v>
      </c>
      <c r="B3308" s="5" t="s">
        <v>188</v>
      </c>
      <c r="C3308" s="10" t="s">
        <v>526</v>
      </c>
      <c r="D3308" s="5" t="s">
        <v>189</v>
      </c>
      <c r="E3308" s="6"/>
      <c r="F3308" s="6"/>
      <c r="G3308" s="6" t="s">
        <v>26</v>
      </c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</row>
    <row r="3309" spans="1:19" hidden="1" x14ac:dyDescent="0.25">
      <c r="A3309" s="7" t="s">
        <v>27</v>
      </c>
      <c r="B3309" s="7" t="s">
        <v>188</v>
      </c>
      <c r="C3309" s="11" t="s">
        <v>526</v>
      </c>
      <c r="D3309" s="7" t="s">
        <v>190</v>
      </c>
      <c r="E3309" s="8"/>
      <c r="F3309" s="8"/>
      <c r="G3309" s="8" t="s">
        <v>26</v>
      </c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</row>
    <row r="3310" spans="1:19" hidden="1" x14ac:dyDescent="0.25">
      <c r="A3310" s="7" t="s">
        <v>22</v>
      </c>
      <c r="B3310" s="7" t="s">
        <v>188</v>
      </c>
      <c r="C3310" s="11" t="s">
        <v>526</v>
      </c>
      <c r="D3310" s="7" t="s">
        <v>191</v>
      </c>
      <c r="E3310" s="8"/>
      <c r="F3310" s="8"/>
      <c r="G3310" s="8" t="s">
        <v>26</v>
      </c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</row>
    <row r="3311" spans="1:19" hidden="1" x14ac:dyDescent="0.25">
      <c r="A3311" s="7" t="s">
        <v>153</v>
      </c>
      <c r="B3311" s="7" t="s">
        <v>188</v>
      </c>
      <c r="C3311" s="11" t="s">
        <v>526</v>
      </c>
      <c r="D3311" s="7" t="s">
        <v>192</v>
      </c>
      <c r="E3311" s="8"/>
      <c r="F3311" s="8"/>
      <c r="G3311" s="8" t="s">
        <v>26</v>
      </c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</row>
    <row r="3312" spans="1:19" hidden="1" x14ac:dyDescent="0.25">
      <c r="A3312" s="5" t="s">
        <v>153</v>
      </c>
      <c r="B3312" s="5" t="s">
        <v>193</v>
      </c>
      <c r="C3312" s="10" t="s">
        <v>526</v>
      </c>
      <c r="D3312" s="5" t="s">
        <v>154</v>
      </c>
      <c r="E3312" s="6"/>
      <c r="F3312" s="6"/>
      <c r="G3312" s="6" t="s">
        <v>26</v>
      </c>
      <c r="H3312" s="6"/>
      <c r="I3312" s="5" t="s">
        <v>30</v>
      </c>
      <c r="J3312" s="6"/>
      <c r="K3312" s="6"/>
      <c r="L3312" s="6"/>
      <c r="M3312" s="6"/>
      <c r="N3312" s="6"/>
      <c r="O3312" s="6"/>
      <c r="P3312" s="6"/>
      <c r="Q3312" s="6"/>
      <c r="R3312" s="6"/>
      <c r="S3312" s="6"/>
    </row>
    <row r="3313" spans="1:19" hidden="1" x14ac:dyDescent="0.25">
      <c r="A3313" s="7" t="s">
        <v>126</v>
      </c>
      <c r="B3313" s="7" t="s">
        <v>193</v>
      </c>
      <c r="C3313" s="11" t="s">
        <v>526</v>
      </c>
      <c r="D3313" s="7" t="s">
        <v>25</v>
      </c>
      <c r="E3313" s="8"/>
      <c r="F3313" s="8"/>
      <c r="G3313" s="8" t="s">
        <v>26</v>
      </c>
      <c r="H3313" s="8"/>
      <c r="I3313" s="7" t="s">
        <v>30</v>
      </c>
      <c r="J3313" s="8"/>
      <c r="K3313" s="8"/>
      <c r="L3313" s="8"/>
      <c r="M3313" s="8"/>
      <c r="N3313" s="8"/>
      <c r="O3313" s="8"/>
      <c r="P3313" s="8"/>
      <c r="Q3313" s="8"/>
      <c r="R3313" s="8"/>
      <c r="S3313" s="8"/>
    </row>
    <row r="3314" spans="1:19" hidden="1" x14ac:dyDescent="0.25">
      <c r="A3314" s="7" t="s">
        <v>169</v>
      </c>
      <c r="B3314" s="7" t="s">
        <v>193</v>
      </c>
      <c r="C3314" s="11" t="s">
        <v>526</v>
      </c>
      <c r="D3314" s="7" t="s">
        <v>146</v>
      </c>
      <c r="E3314" s="8"/>
      <c r="F3314" s="8"/>
      <c r="G3314" s="8" t="s">
        <v>26</v>
      </c>
      <c r="H3314" s="8"/>
      <c r="I3314" s="7" t="s">
        <v>136</v>
      </c>
      <c r="J3314" s="8"/>
      <c r="K3314" s="8"/>
      <c r="L3314" s="8"/>
      <c r="M3314" s="8"/>
      <c r="N3314" s="8"/>
      <c r="O3314" s="8"/>
      <c r="P3314" s="8"/>
      <c r="Q3314" s="8"/>
      <c r="R3314" s="8"/>
      <c r="S3314" s="8"/>
    </row>
    <row r="3315" spans="1:19" hidden="1" x14ac:dyDescent="0.25">
      <c r="A3315" s="7" t="s">
        <v>170</v>
      </c>
      <c r="B3315" s="7" t="s">
        <v>193</v>
      </c>
      <c r="C3315" s="11" t="s">
        <v>526</v>
      </c>
      <c r="D3315" s="7" t="s">
        <v>25</v>
      </c>
      <c r="E3315" s="8"/>
      <c r="F3315" s="8"/>
      <c r="G3315" s="8" t="s">
        <v>26</v>
      </c>
      <c r="H3315" s="8"/>
      <c r="I3315" s="7" t="s">
        <v>136</v>
      </c>
      <c r="J3315" s="8"/>
      <c r="K3315" s="8"/>
      <c r="L3315" s="8"/>
      <c r="M3315" s="8"/>
      <c r="N3315" s="8"/>
      <c r="O3315" s="8"/>
      <c r="P3315" s="8"/>
      <c r="Q3315" s="8"/>
      <c r="R3315" s="8"/>
      <c r="S3315" s="8"/>
    </row>
    <row r="3316" spans="1:19" s="16" customFormat="1" ht="42" hidden="1" x14ac:dyDescent="0.25">
      <c r="A3316" s="12" t="s">
        <v>98</v>
      </c>
      <c r="B3316" s="12" t="s">
        <v>32</v>
      </c>
      <c r="C3316" s="13" t="s">
        <v>526</v>
      </c>
      <c r="D3316" s="12" t="s">
        <v>33</v>
      </c>
      <c r="E3316" s="12" t="s">
        <v>528</v>
      </c>
      <c r="F3316" s="12" t="s">
        <v>528</v>
      </c>
      <c r="G3316" s="14" t="s">
        <v>26</v>
      </c>
      <c r="H3316" s="14"/>
      <c r="I3316" s="14"/>
      <c r="J3316" s="14"/>
      <c r="K3316" s="14" t="s">
        <v>26</v>
      </c>
      <c r="L3316" s="14"/>
      <c r="M3316" s="14"/>
      <c r="N3316" s="14"/>
      <c r="O3316" s="14"/>
      <c r="P3316" s="14"/>
      <c r="Q3316" s="15" t="s">
        <v>529</v>
      </c>
      <c r="R3316" s="14"/>
      <c r="S3316" s="12" t="s">
        <v>1321</v>
      </c>
    </row>
    <row r="3317" spans="1:19" hidden="1" x14ac:dyDescent="0.25">
      <c r="A3317" s="7" t="s">
        <v>46</v>
      </c>
      <c r="B3317" s="7" t="s">
        <v>32</v>
      </c>
      <c r="C3317" s="11" t="s">
        <v>526</v>
      </c>
      <c r="D3317" s="7" t="s">
        <v>33</v>
      </c>
      <c r="E3317" s="7" t="s">
        <v>530</v>
      </c>
      <c r="F3317" s="7" t="s">
        <v>530</v>
      </c>
      <c r="G3317" s="8" t="s">
        <v>26</v>
      </c>
      <c r="H3317" s="8"/>
      <c r="I3317" s="8"/>
      <c r="J3317" s="8"/>
      <c r="K3317" s="8" t="s">
        <v>26</v>
      </c>
      <c r="L3317" s="8"/>
      <c r="M3317" s="8"/>
      <c r="N3317" s="8"/>
      <c r="O3317" s="8"/>
      <c r="P3317" s="8"/>
      <c r="Q3317" s="7" t="s">
        <v>531</v>
      </c>
      <c r="R3317" s="8"/>
      <c r="S3317" s="7" t="s">
        <v>1321</v>
      </c>
    </row>
    <row r="3318" spans="1:19" hidden="1" x14ac:dyDescent="0.25">
      <c r="A3318" s="5" t="s">
        <v>27</v>
      </c>
      <c r="B3318" s="5" t="s">
        <v>123</v>
      </c>
      <c r="C3318" s="10" t="s">
        <v>532</v>
      </c>
      <c r="D3318" s="5" t="s">
        <v>30</v>
      </c>
      <c r="E3318" s="6"/>
      <c r="F3318" s="6"/>
      <c r="G3318" s="6" t="s">
        <v>26</v>
      </c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5" t="s">
        <v>1321</v>
      </c>
    </row>
    <row r="3319" spans="1:19" hidden="1" x14ac:dyDescent="0.25">
      <c r="A3319" s="7" t="s">
        <v>22</v>
      </c>
      <c r="B3319" s="7" t="s">
        <v>123</v>
      </c>
      <c r="C3319" s="11" t="s">
        <v>532</v>
      </c>
      <c r="D3319" s="7" t="s">
        <v>41</v>
      </c>
      <c r="E3319" s="8"/>
      <c r="F3319" s="8"/>
      <c r="G3319" s="8" t="s">
        <v>26</v>
      </c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7" t="s">
        <v>1321</v>
      </c>
    </row>
    <row r="3320" spans="1:19" hidden="1" x14ac:dyDescent="0.25">
      <c r="A3320" s="7" t="s">
        <v>169</v>
      </c>
      <c r="B3320" s="7" t="s">
        <v>123</v>
      </c>
      <c r="C3320" s="11" t="s">
        <v>532</v>
      </c>
      <c r="D3320" s="8"/>
      <c r="E3320" s="8"/>
      <c r="F3320" s="8"/>
      <c r="G3320" s="8" t="s">
        <v>26</v>
      </c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</row>
    <row r="3321" spans="1:19" hidden="1" x14ac:dyDescent="0.25">
      <c r="A3321" s="7" t="s">
        <v>170</v>
      </c>
      <c r="B3321" s="7" t="s">
        <v>123</v>
      </c>
      <c r="C3321" s="11" t="s">
        <v>532</v>
      </c>
      <c r="D3321" s="7" t="s">
        <v>136</v>
      </c>
      <c r="E3321" s="7" t="s">
        <v>139</v>
      </c>
      <c r="F3321" s="8"/>
      <c r="G3321" s="8" t="s">
        <v>26</v>
      </c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7" t="s">
        <v>1321</v>
      </c>
    </row>
    <row r="3322" spans="1:19" hidden="1" x14ac:dyDescent="0.25">
      <c r="A3322" s="7" t="s">
        <v>171</v>
      </c>
      <c r="B3322" s="7" t="s">
        <v>123</v>
      </c>
      <c r="C3322" s="11" t="s">
        <v>532</v>
      </c>
      <c r="D3322" s="7" t="s">
        <v>172</v>
      </c>
      <c r="E3322" s="7" t="s">
        <v>147</v>
      </c>
      <c r="F3322" s="8"/>
      <c r="G3322" s="8" t="s">
        <v>26</v>
      </c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7" t="s">
        <v>1321</v>
      </c>
    </row>
    <row r="3323" spans="1:19" hidden="1" x14ac:dyDescent="0.25">
      <c r="A3323" s="5" t="s">
        <v>135</v>
      </c>
      <c r="B3323" s="5" t="s">
        <v>23</v>
      </c>
      <c r="C3323" s="10" t="s">
        <v>532</v>
      </c>
      <c r="D3323" s="5" t="s">
        <v>30</v>
      </c>
      <c r="E3323" s="6"/>
      <c r="F3323" s="6"/>
      <c r="G3323" s="6" t="s">
        <v>26</v>
      </c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5" t="s">
        <v>1321</v>
      </c>
    </row>
    <row r="3324" spans="1:19" hidden="1" x14ac:dyDescent="0.25">
      <c r="A3324" s="7" t="s">
        <v>27</v>
      </c>
      <c r="B3324" s="7" t="s">
        <v>23</v>
      </c>
      <c r="C3324" s="11" t="s">
        <v>532</v>
      </c>
      <c r="D3324" s="7" t="s">
        <v>41</v>
      </c>
      <c r="E3324" s="8"/>
      <c r="F3324" s="8"/>
      <c r="G3324" s="8" t="s">
        <v>26</v>
      </c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7" t="s">
        <v>1321</v>
      </c>
    </row>
    <row r="3325" spans="1:19" hidden="1" x14ac:dyDescent="0.25">
      <c r="A3325" s="7" t="s">
        <v>22</v>
      </c>
      <c r="B3325" s="7" t="s">
        <v>23</v>
      </c>
      <c r="C3325" s="11" t="s">
        <v>532</v>
      </c>
      <c r="D3325" s="7" t="s">
        <v>25</v>
      </c>
      <c r="E3325" s="8"/>
      <c r="F3325" s="8"/>
      <c r="G3325" s="8" t="s">
        <v>26</v>
      </c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</row>
    <row r="3326" spans="1:19" hidden="1" x14ac:dyDescent="0.25">
      <c r="A3326" s="7" t="s">
        <v>153</v>
      </c>
      <c r="B3326" s="7" t="s">
        <v>23</v>
      </c>
      <c r="C3326" s="11" t="s">
        <v>532</v>
      </c>
      <c r="D3326" s="7" t="s">
        <v>154</v>
      </c>
      <c r="E3326" s="8"/>
      <c r="F3326" s="8"/>
      <c r="G3326" s="8" t="s">
        <v>26</v>
      </c>
      <c r="H3326" s="8"/>
      <c r="I3326" s="7" t="s">
        <v>30</v>
      </c>
      <c r="J3326" s="8"/>
      <c r="K3326" s="8"/>
      <c r="L3326" s="8"/>
      <c r="M3326" s="8"/>
      <c r="N3326" s="8"/>
      <c r="O3326" s="8"/>
      <c r="P3326" s="8"/>
      <c r="Q3326" s="8"/>
      <c r="R3326" s="8"/>
      <c r="S3326" s="8"/>
    </row>
    <row r="3327" spans="1:19" hidden="1" x14ac:dyDescent="0.25">
      <c r="A3327" s="7" t="s">
        <v>126</v>
      </c>
      <c r="B3327" s="7" t="s">
        <v>23</v>
      </c>
      <c r="C3327" s="11" t="s">
        <v>532</v>
      </c>
      <c r="D3327" s="7" t="s">
        <v>41</v>
      </c>
      <c r="E3327" s="8"/>
      <c r="F3327" s="8"/>
      <c r="G3327" s="8" t="s">
        <v>26</v>
      </c>
      <c r="H3327" s="8"/>
      <c r="I3327" s="7" t="s">
        <v>30</v>
      </c>
      <c r="J3327" s="8"/>
      <c r="K3327" s="8"/>
      <c r="L3327" s="8"/>
      <c r="M3327" s="8"/>
      <c r="N3327" s="8"/>
      <c r="O3327" s="8"/>
      <c r="P3327" s="8"/>
      <c r="Q3327" s="8"/>
      <c r="R3327" s="8"/>
      <c r="S3327" s="7" t="s">
        <v>1321</v>
      </c>
    </row>
    <row r="3328" spans="1:19" hidden="1" x14ac:dyDescent="0.25">
      <c r="A3328" s="7" t="s">
        <v>169</v>
      </c>
      <c r="B3328" s="7" t="s">
        <v>23</v>
      </c>
      <c r="C3328" s="11" t="s">
        <v>532</v>
      </c>
      <c r="D3328" s="7" t="s">
        <v>25</v>
      </c>
      <c r="E3328" s="8"/>
      <c r="F3328" s="8"/>
      <c r="G3328" s="8" t="s">
        <v>26</v>
      </c>
      <c r="H3328" s="8"/>
      <c r="I3328" s="7" t="s">
        <v>30</v>
      </c>
      <c r="J3328" s="8"/>
      <c r="K3328" s="8"/>
      <c r="L3328" s="8"/>
      <c r="M3328" s="8"/>
      <c r="N3328" s="8"/>
      <c r="O3328" s="8"/>
      <c r="P3328" s="8"/>
      <c r="Q3328" s="8"/>
      <c r="R3328" s="8"/>
      <c r="S3328" s="8"/>
    </row>
    <row r="3329" spans="1:19" hidden="1" x14ac:dyDescent="0.25">
      <c r="A3329" s="7" t="s">
        <v>170</v>
      </c>
      <c r="B3329" s="7" t="s">
        <v>23</v>
      </c>
      <c r="C3329" s="11" t="s">
        <v>532</v>
      </c>
      <c r="D3329" s="7" t="s">
        <v>146</v>
      </c>
      <c r="E3329" s="8"/>
      <c r="F3329" s="8"/>
      <c r="G3329" s="8" t="s">
        <v>26</v>
      </c>
      <c r="H3329" s="8"/>
      <c r="I3329" s="7" t="s">
        <v>136</v>
      </c>
      <c r="J3329" s="8"/>
      <c r="K3329" s="8"/>
      <c r="L3329" s="8"/>
      <c r="M3329" s="8"/>
      <c r="N3329" s="8"/>
      <c r="O3329" s="8"/>
      <c r="P3329" s="8"/>
      <c r="Q3329" s="8"/>
      <c r="R3329" s="8"/>
      <c r="S3329" s="8"/>
    </row>
    <row r="3330" spans="1:19" hidden="1" x14ac:dyDescent="0.25">
      <c r="A3330" s="7" t="s">
        <v>171</v>
      </c>
      <c r="B3330" s="7" t="s">
        <v>23</v>
      </c>
      <c r="C3330" s="11" t="s">
        <v>532</v>
      </c>
      <c r="D3330" s="7" t="s">
        <v>25</v>
      </c>
      <c r="E3330" s="8"/>
      <c r="F3330" s="8"/>
      <c r="G3330" s="8" t="s">
        <v>26</v>
      </c>
      <c r="H3330" s="8"/>
      <c r="I3330" s="7" t="s">
        <v>136</v>
      </c>
      <c r="J3330" s="8"/>
      <c r="K3330" s="8"/>
      <c r="L3330" s="8"/>
      <c r="M3330" s="8"/>
      <c r="N3330" s="8"/>
      <c r="O3330" s="8"/>
      <c r="P3330" s="8"/>
      <c r="Q3330" s="8"/>
      <c r="R3330" s="8"/>
      <c r="S3330" s="8"/>
    </row>
    <row r="3331" spans="1:19" hidden="1" x14ac:dyDescent="0.25">
      <c r="A3331" s="7" t="s">
        <v>173</v>
      </c>
      <c r="B3331" s="7" t="s">
        <v>23</v>
      </c>
      <c r="C3331" s="11" t="s">
        <v>532</v>
      </c>
      <c r="D3331" s="7" t="s">
        <v>146</v>
      </c>
      <c r="E3331" s="8"/>
      <c r="F3331" s="8"/>
      <c r="G3331" s="8" t="s">
        <v>26</v>
      </c>
      <c r="H3331" s="8"/>
      <c r="I3331" s="7" t="s">
        <v>172</v>
      </c>
      <c r="J3331" s="8"/>
      <c r="K3331" s="8"/>
      <c r="L3331" s="8"/>
      <c r="M3331" s="8"/>
      <c r="N3331" s="8"/>
      <c r="O3331" s="8"/>
      <c r="P3331" s="8"/>
      <c r="Q3331" s="8"/>
      <c r="R3331" s="8"/>
      <c r="S3331" s="8"/>
    </row>
    <row r="3332" spans="1:19" hidden="1" x14ac:dyDescent="0.25">
      <c r="A3332" s="7" t="s">
        <v>174</v>
      </c>
      <c r="B3332" s="7" t="s">
        <v>23</v>
      </c>
      <c r="C3332" s="11" t="s">
        <v>532</v>
      </c>
      <c r="D3332" s="7" t="s">
        <v>25</v>
      </c>
      <c r="E3332" s="8"/>
      <c r="F3332" s="8"/>
      <c r="G3332" s="8" t="s">
        <v>26</v>
      </c>
      <c r="H3332" s="8"/>
      <c r="I3332" s="7" t="s">
        <v>172</v>
      </c>
      <c r="J3332" s="8"/>
      <c r="K3332" s="8"/>
      <c r="L3332" s="8"/>
      <c r="M3332" s="8"/>
      <c r="N3332" s="8"/>
      <c r="O3332" s="8"/>
      <c r="P3332" s="8"/>
      <c r="Q3332" s="8"/>
      <c r="R3332" s="8"/>
      <c r="S3332" s="8"/>
    </row>
    <row r="3333" spans="1:19" x14ac:dyDescent="0.25">
      <c r="A3333" s="7" t="s">
        <v>143</v>
      </c>
      <c r="B3333" s="7" t="s">
        <v>23</v>
      </c>
      <c r="C3333" s="11" t="s">
        <v>532</v>
      </c>
      <c r="D3333" s="7" t="s">
        <v>144</v>
      </c>
      <c r="E3333" s="7" t="s">
        <v>145</v>
      </c>
      <c r="F3333" s="8"/>
      <c r="G3333" s="8" t="s">
        <v>26</v>
      </c>
      <c r="H3333" s="8"/>
      <c r="I3333" s="7" t="s">
        <v>146</v>
      </c>
      <c r="J3333" s="8"/>
      <c r="K3333" s="8" t="s">
        <v>26</v>
      </c>
      <c r="L3333" s="8"/>
      <c r="M3333" s="7" t="s">
        <v>147</v>
      </c>
      <c r="N3333" s="8"/>
      <c r="O3333" s="7" t="s">
        <v>148</v>
      </c>
      <c r="P3333" s="8"/>
      <c r="Q3333" s="8"/>
      <c r="R3333" s="8"/>
      <c r="S3333" s="7" t="s">
        <v>1307</v>
      </c>
    </row>
    <row r="3334" spans="1:19" hidden="1" x14ac:dyDescent="0.25">
      <c r="A3334" s="5" t="s">
        <v>135</v>
      </c>
      <c r="B3334" s="5" t="s">
        <v>175</v>
      </c>
      <c r="C3334" s="10" t="s">
        <v>532</v>
      </c>
      <c r="D3334" s="5" t="s">
        <v>136</v>
      </c>
      <c r="E3334" s="5" t="s">
        <v>147</v>
      </c>
      <c r="F3334" s="6"/>
      <c r="G3334" s="6" t="s">
        <v>26</v>
      </c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5" t="s">
        <v>177</v>
      </c>
      <c r="S3334" s="5" t="s">
        <v>1321</v>
      </c>
    </row>
    <row r="3335" spans="1:19" hidden="1" x14ac:dyDescent="0.25">
      <c r="A3335" s="5" t="s">
        <v>135</v>
      </c>
      <c r="B3335" s="5" t="s">
        <v>178</v>
      </c>
      <c r="C3335" s="10" t="s">
        <v>532</v>
      </c>
      <c r="D3335" s="5" t="s">
        <v>30</v>
      </c>
      <c r="E3335" s="5" t="s">
        <v>145</v>
      </c>
      <c r="F3335" s="6"/>
      <c r="G3335" s="6" t="s">
        <v>26</v>
      </c>
      <c r="H3335" s="6"/>
      <c r="I3335" s="6"/>
      <c r="J3335" s="6"/>
      <c r="K3335" s="6" t="s">
        <v>26</v>
      </c>
      <c r="L3335" s="6"/>
      <c r="M3335" s="5" t="s">
        <v>139</v>
      </c>
      <c r="N3335" s="6"/>
      <c r="O3335" s="6"/>
      <c r="P3335" s="6"/>
      <c r="Q3335" s="6"/>
      <c r="R3335" s="5" t="s">
        <v>179</v>
      </c>
      <c r="S3335" s="5" t="s">
        <v>1321</v>
      </c>
    </row>
    <row r="3336" spans="1:19" hidden="1" x14ac:dyDescent="0.25">
      <c r="A3336" s="7" t="s">
        <v>27</v>
      </c>
      <c r="B3336" s="7" t="s">
        <v>178</v>
      </c>
      <c r="C3336" s="11" t="s">
        <v>532</v>
      </c>
      <c r="D3336" s="7" t="s">
        <v>41</v>
      </c>
      <c r="E3336" s="8"/>
      <c r="F3336" s="8"/>
      <c r="G3336" s="8" t="s">
        <v>26</v>
      </c>
      <c r="H3336" s="8"/>
      <c r="I3336" s="8"/>
      <c r="J3336" s="8"/>
      <c r="K3336" s="8" t="s">
        <v>26</v>
      </c>
      <c r="L3336" s="8"/>
      <c r="M3336" s="7" t="s">
        <v>139</v>
      </c>
      <c r="N3336" s="8"/>
      <c r="O3336" s="8"/>
      <c r="P3336" s="8"/>
      <c r="Q3336" s="8"/>
      <c r="R3336" s="7" t="s">
        <v>180</v>
      </c>
      <c r="S3336" s="7" t="s">
        <v>1321</v>
      </c>
    </row>
    <row r="3337" spans="1:19" hidden="1" x14ac:dyDescent="0.25">
      <c r="A3337" s="5" t="s">
        <v>135</v>
      </c>
      <c r="B3337" s="5" t="s">
        <v>181</v>
      </c>
      <c r="C3337" s="10" t="s">
        <v>532</v>
      </c>
      <c r="D3337" s="5" t="s">
        <v>182</v>
      </c>
      <c r="E3337" s="6"/>
      <c r="F3337" s="6"/>
      <c r="G3337" s="6" t="s">
        <v>26</v>
      </c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</row>
    <row r="3338" spans="1:19" hidden="1" x14ac:dyDescent="0.25">
      <c r="A3338" s="7" t="s">
        <v>27</v>
      </c>
      <c r="B3338" s="7" t="s">
        <v>181</v>
      </c>
      <c r="C3338" s="11" t="s">
        <v>532</v>
      </c>
      <c r="D3338" s="8"/>
      <c r="E3338" s="8"/>
      <c r="F3338" s="8"/>
      <c r="G3338" s="8" t="s">
        <v>26</v>
      </c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</row>
    <row r="3339" spans="1:19" hidden="1" x14ac:dyDescent="0.25">
      <c r="A3339" s="7" t="s">
        <v>22</v>
      </c>
      <c r="B3339" s="7" t="s">
        <v>181</v>
      </c>
      <c r="C3339" s="11" t="s">
        <v>532</v>
      </c>
      <c r="D3339" s="7" t="s">
        <v>183</v>
      </c>
      <c r="E3339" s="8"/>
      <c r="F3339" s="8"/>
      <c r="G3339" s="8" t="s">
        <v>26</v>
      </c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</row>
    <row r="3340" spans="1:19" hidden="1" x14ac:dyDescent="0.25">
      <c r="A3340" s="7" t="s">
        <v>153</v>
      </c>
      <c r="B3340" s="7" t="s">
        <v>181</v>
      </c>
      <c r="C3340" s="11" t="s">
        <v>532</v>
      </c>
      <c r="D3340" s="7" t="s">
        <v>184</v>
      </c>
      <c r="E3340" s="8"/>
      <c r="F3340" s="8"/>
      <c r="G3340" s="8" t="s">
        <v>26</v>
      </c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</row>
    <row r="3341" spans="1:19" hidden="1" x14ac:dyDescent="0.25">
      <c r="A3341" s="7" t="s">
        <v>126</v>
      </c>
      <c r="B3341" s="7" t="s">
        <v>181</v>
      </c>
      <c r="C3341" s="11" t="s">
        <v>532</v>
      </c>
      <c r="D3341" s="8"/>
      <c r="E3341" s="8"/>
      <c r="F3341" s="8"/>
      <c r="G3341" s="8" t="s">
        <v>26</v>
      </c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</row>
    <row r="3342" spans="1:19" hidden="1" x14ac:dyDescent="0.25">
      <c r="A3342" s="7" t="s">
        <v>169</v>
      </c>
      <c r="B3342" s="7" t="s">
        <v>181</v>
      </c>
      <c r="C3342" s="11" t="s">
        <v>532</v>
      </c>
      <c r="D3342" s="7" t="s">
        <v>185</v>
      </c>
      <c r="E3342" s="7" t="s">
        <v>147</v>
      </c>
      <c r="F3342" s="8"/>
      <c r="G3342" s="8" t="s">
        <v>26</v>
      </c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</row>
    <row r="3343" spans="1:19" hidden="1" x14ac:dyDescent="0.25">
      <c r="A3343" s="7" t="s">
        <v>170</v>
      </c>
      <c r="B3343" s="7" t="s">
        <v>181</v>
      </c>
      <c r="C3343" s="11" t="s">
        <v>532</v>
      </c>
      <c r="D3343" s="7" t="s">
        <v>186</v>
      </c>
      <c r="E3343" s="8"/>
      <c r="F3343" s="8"/>
      <c r="G3343" s="8" t="s">
        <v>26</v>
      </c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</row>
    <row r="3344" spans="1:19" hidden="1" x14ac:dyDescent="0.25">
      <c r="A3344" s="7" t="s">
        <v>171</v>
      </c>
      <c r="B3344" s="7" t="s">
        <v>181</v>
      </c>
      <c r="C3344" s="11" t="s">
        <v>532</v>
      </c>
      <c r="D3344" s="7" t="s">
        <v>187</v>
      </c>
      <c r="E3344" s="8"/>
      <c r="F3344" s="8"/>
      <c r="G3344" s="8" t="s">
        <v>26</v>
      </c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</row>
    <row r="3345" spans="1:19" hidden="1" x14ac:dyDescent="0.25">
      <c r="A3345" s="5" t="s">
        <v>135</v>
      </c>
      <c r="B3345" s="5" t="s">
        <v>28</v>
      </c>
      <c r="C3345" s="10" t="s">
        <v>532</v>
      </c>
      <c r="D3345" s="5" t="s">
        <v>154</v>
      </c>
      <c r="E3345" s="6"/>
      <c r="F3345" s="6"/>
      <c r="G3345" s="6" t="s">
        <v>26</v>
      </c>
      <c r="H3345" s="6"/>
      <c r="I3345" s="5" t="s">
        <v>30</v>
      </c>
      <c r="J3345" s="6"/>
      <c r="K3345" s="6"/>
      <c r="L3345" s="6"/>
      <c r="M3345" s="6"/>
      <c r="N3345" s="6"/>
      <c r="O3345" s="6"/>
      <c r="P3345" s="6"/>
      <c r="Q3345" s="6"/>
      <c r="R3345" s="6"/>
      <c r="S3345" s="6"/>
    </row>
    <row r="3346" spans="1:19" hidden="1" x14ac:dyDescent="0.25">
      <c r="A3346" s="7" t="s">
        <v>27</v>
      </c>
      <c r="B3346" s="7" t="s">
        <v>28</v>
      </c>
      <c r="C3346" s="11" t="s">
        <v>532</v>
      </c>
      <c r="D3346" s="7" t="s">
        <v>25</v>
      </c>
      <c r="E3346" s="8"/>
      <c r="F3346" s="8"/>
      <c r="G3346" s="8" t="s">
        <v>26</v>
      </c>
      <c r="H3346" s="8"/>
      <c r="I3346" s="7" t="s">
        <v>30</v>
      </c>
      <c r="J3346" s="8"/>
      <c r="K3346" s="8"/>
      <c r="L3346" s="8"/>
      <c r="M3346" s="8"/>
      <c r="N3346" s="8"/>
      <c r="O3346" s="8"/>
      <c r="P3346" s="8"/>
      <c r="Q3346" s="8"/>
      <c r="R3346" s="8"/>
      <c r="S3346" s="8"/>
    </row>
    <row r="3347" spans="1:19" hidden="1" x14ac:dyDescent="0.25">
      <c r="A3347" s="7" t="s">
        <v>22</v>
      </c>
      <c r="B3347" s="7" t="s">
        <v>28</v>
      </c>
      <c r="C3347" s="11" t="s">
        <v>532</v>
      </c>
      <c r="D3347" s="7" t="s">
        <v>146</v>
      </c>
      <c r="E3347" s="8"/>
      <c r="F3347" s="8"/>
      <c r="G3347" s="8" t="s">
        <v>26</v>
      </c>
      <c r="H3347" s="8"/>
      <c r="I3347" s="7" t="s">
        <v>136</v>
      </c>
      <c r="J3347" s="8"/>
      <c r="K3347" s="8"/>
      <c r="L3347" s="8"/>
      <c r="M3347" s="8"/>
      <c r="N3347" s="8"/>
      <c r="O3347" s="8"/>
      <c r="P3347" s="8"/>
      <c r="Q3347" s="8"/>
      <c r="R3347" s="8"/>
      <c r="S3347" s="8"/>
    </row>
    <row r="3348" spans="1:19" hidden="1" x14ac:dyDescent="0.25">
      <c r="A3348" s="7" t="s">
        <v>153</v>
      </c>
      <c r="B3348" s="7" t="s">
        <v>28</v>
      </c>
      <c r="C3348" s="11" t="s">
        <v>532</v>
      </c>
      <c r="D3348" s="7" t="s">
        <v>25</v>
      </c>
      <c r="E3348" s="8"/>
      <c r="F3348" s="8"/>
      <c r="G3348" s="8" t="s">
        <v>26</v>
      </c>
      <c r="H3348" s="8"/>
      <c r="I3348" s="7" t="s">
        <v>136</v>
      </c>
      <c r="J3348" s="8"/>
      <c r="K3348" s="8"/>
      <c r="L3348" s="8"/>
      <c r="M3348" s="8"/>
      <c r="N3348" s="8"/>
      <c r="O3348" s="8"/>
      <c r="P3348" s="8"/>
      <c r="Q3348" s="8"/>
      <c r="R3348" s="8"/>
      <c r="S3348" s="8"/>
    </row>
    <row r="3349" spans="1:19" hidden="1" x14ac:dyDescent="0.25">
      <c r="A3349" s="5" t="s">
        <v>135</v>
      </c>
      <c r="B3349" s="5" t="s">
        <v>188</v>
      </c>
      <c r="C3349" s="10" t="s">
        <v>532</v>
      </c>
      <c r="D3349" s="5" t="s">
        <v>189</v>
      </c>
      <c r="E3349" s="6"/>
      <c r="F3349" s="6"/>
      <c r="G3349" s="6" t="s">
        <v>26</v>
      </c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</row>
    <row r="3350" spans="1:19" hidden="1" x14ac:dyDescent="0.25">
      <c r="A3350" s="7" t="s">
        <v>27</v>
      </c>
      <c r="B3350" s="7" t="s">
        <v>188</v>
      </c>
      <c r="C3350" s="11" t="s">
        <v>532</v>
      </c>
      <c r="D3350" s="7" t="s">
        <v>190</v>
      </c>
      <c r="E3350" s="8"/>
      <c r="F3350" s="8"/>
      <c r="G3350" s="8" t="s">
        <v>26</v>
      </c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</row>
    <row r="3351" spans="1:19" hidden="1" x14ac:dyDescent="0.25">
      <c r="A3351" s="7" t="s">
        <v>22</v>
      </c>
      <c r="B3351" s="7" t="s">
        <v>188</v>
      </c>
      <c r="C3351" s="11" t="s">
        <v>532</v>
      </c>
      <c r="D3351" s="7" t="s">
        <v>191</v>
      </c>
      <c r="E3351" s="8"/>
      <c r="F3351" s="8"/>
      <c r="G3351" s="8" t="s">
        <v>26</v>
      </c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</row>
    <row r="3352" spans="1:19" hidden="1" x14ac:dyDescent="0.25">
      <c r="A3352" s="7" t="s">
        <v>153</v>
      </c>
      <c r="B3352" s="7" t="s">
        <v>188</v>
      </c>
      <c r="C3352" s="11" t="s">
        <v>532</v>
      </c>
      <c r="D3352" s="7" t="s">
        <v>192</v>
      </c>
      <c r="E3352" s="8"/>
      <c r="F3352" s="8"/>
      <c r="G3352" s="8" t="s">
        <v>26</v>
      </c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</row>
    <row r="3353" spans="1:19" hidden="1" x14ac:dyDescent="0.25">
      <c r="A3353" s="5" t="s">
        <v>153</v>
      </c>
      <c r="B3353" s="5" t="s">
        <v>193</v>
      </c>
      <c r="C3353" s="10" t="s">
        <v>532</v>
      </c>
      <c r="D3353" s="5" t="s">
        <v>154</v>
      </c>
      <c r="E3353" s="6"/>
      <c r="F3353" s="6"/>
      <c r="G3353" s="6" t="s">
        <v>26</v>
      </c>
      <c r="H3353" s="6"/>
      <c r="I3353" s="5" t="s">
        <v>30</v>
      </c>
      <c r="J3353" s="6"/>
      <c r="K3353" s="6"/>
      <c r="L3353" s="6"/>
      <c r="M3353" s="6"/>
      <c r="N3353" s="6"/>
      <c r="O3353" s="6"/>
      <c r="P3353" s="6"/>
      <c r="Q3353" s="6"/>
      <c r="R3353" s="6"/>
      <c r="S3353" s="6"/>
    </row>
    <row r="3354" spans="1:19" hidden="1" x14ac:dyDescent="0.25">
      <c r="A3354" s="7" t="s">
        <v>126</v>
      </c>
      <c r="B3354" s="7" t="s">
        <v>193</v>
      </c>
      <c r="C3354" s="11" t="s">
        <v>532</v>
      </c>
      <c r="D3354" s="7" t="s">
        <v>25</v>
      </c>
      <c r="E3354" s="8"/>
      <c r="F3354" s="8"/>
      <c r="G3354" s="8" t="s">
        <v>26</v>
      </c>
      <c r="H3354" s="8"/>
      <c r="I3354" s="7" t="s">
        <v>30</v>
      </c>
      <c r="J3354" s="8"/>
      <c r="K3354" s="8"/>
      <c r="L3354" s="8"/>
      <c r="M3354" s="8"/>
      <c r="N3354" s="8"/>
      <c r="O3354" s="8"/>
      <c r="P3354" s="8"/>
      <c r="Q3354" s="8"/>
      <c r="R3354" s="8"/>
      <c r="S3354" s="8"/>
    </row>
    <row r="3355" spans="1:19" hidden="1" x14ac:dyDescent="0.25">
      <c r="A3355" s="7" t="s">
        <v>169</v>
      </c>
      <c r="B3355" s="7" t="s">
        <v>193</v>
      </c>
      <c r="C3355" s="11" t="s">
        <v>532</v>
      </c>
      <c r="D3355" s="7" t="s">
        <v>146</v>
      </c>
      <c r="E3355" s="8"/>
      <c r="F3355" s="8"/>
      <c r="G3355" s="8" t="s">
        <v>26</v>
      </c>
      <c r="H3355" s="8"/>
      <c r="I3355" s="7" t="s">
        <v>136</v>
      </c>
      <c r="J3355" s="8"/>
      <c r="K3355" s="8"/>
      <c r="L3355" s="8"/>
      <c r="M3355" s="8"/>
      <c r="N3355" s="8"/>
      <c r="O3355" s="8"/>
      <c r="P3355" s="8"/>
      <c r="Q3355" s="8"/>
      <c r="R3355" s="8"/>
      <c r="S3355" s="8"/>
    </row>
    <row r="3356" spans="1:19" hidden="1" x14ac:dyDescent="0.25">
      <c r="A3356" s="7" t="s">
        <v>170</v>
      </c>
      <c r="B3356" s="7" t="s">
        <v>193</v>
      </c>
      <c r="C3356" s="11" t="s">
        <v>532</v>
      </c>
      <c r="D3356" s="7" t="s">
        <v>25</v>
      </c>
      <c r="E3356" s="8"/>
      <c r="F3356" s="8"/>
      <c r="G3356" s="8" t="s">
        <v>26</v>
      </c>
      <c r="H3356" s="8"/>
      <c r="I3356" s="7" t="s">
        <v>136</v>
      </c>
      <c r="J3356" s="8"/>
      <c r="K3356" s="8"/>
      <c r="L3356" s="8"/>
      <c r="M3356" s="8"/>
      <c r="N3356" s="8"/>
      <c r="O3356" s="8"/>
      <c r="P3356" s="8"/>
      <c r="Q3356" s="8"/>
      <c r="R3356" s="8"/>
      <c r="S3356" s="8"/>
    </row>
    <row r="3357" spans="1:19" hidden="1" x14ac:dyDescent="0.25">
      <c r="A3357" s="5" t="s">
        <v>22</v>
      </c>
      <c r="B3357" s="5" t="s">
        <v>23</v>
      </c>
      <c r="C3357" s="10" t="s">
        <v>533</v>
      </c>
      <c r="D3357" s="5" t="s">
        <v>25</v>
      </c>
      <c r="E3357" s="6"/>
      <c r="F3357" s="6"/>
      <c r="G3357" s="6" t="s">
        <v>26</v>
      </c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</row>
    <row r="3358" spans="1:19" hidden="1" x14ac:dyDescent="0.25">
      <c r="A3358" s="7" t="s">
        <v>153</v>
      </c>
      <c r="B3358" s="7" t="s">
        <v>23</v>
      </c>
      <c r="C3358" s="11" t="s">
        <v>533</v>
      </c>
      <c r="D3358" s="7" t="s">
        <v>154</v>
      </c>
      <c r="E3358" s="8"/>
      <c r="F3358" s="8"/>
      <c r="G3358" s="8" t="s">
        <v>26</v>
      </c>
      <c r="H3358" s="8"/>
      <c r="I3358" s="7" t="s">
        <v>30</v>
      </c>
      <c r="J3358" s="8"/>
      <c r="K3358" s="8"/>
      <c r="L3358" s="8"/>
      <c r="M3358" s="8"/>
      <c r="N3358" s="8"/>
      <c r="O3358" s="8"/>
      <c r="P3358" s="8"/>
      <c r="Q3358" s="8"/>
      <c r="R3358" s="8"/>
      <c r="S3358" s="8"/>
    </row>
    <row r="3359" spans="1:19" hidden="1" x14ac:dyDescent="0.25">
      <c r="A3359" s="7" t="s">
        <v>169</v>
      </c>
      <c r="B3359" s="7" t="s">
        <v>23</v>
      </c>
      <c r="C3359" s="11" t="s">
        <v>533</v>
      </c>
      <c r="D3359" s="7" t="s">
        <v>25</v>
      </c>
      <c r="E3359" s="8"/>
      <c r="F3359" s="8"/>
      <c r="G3359" s="8" t="s">
        <v>26</v>
      </c>
      <c r="H3359" s="8"/>
      <c r="I3359" s="7" t="s">
        <v>30</v>
      </c>
      <c r="J3359" s="8"/>
      <c r="K3359" s="8"/>
      <c r="L3359" s="8"/>
      <c r="M3359" s="8"/>
      <c r="N3359" s="8"/>
      <c r="O3359" s="8"/>
      <c r="P3359" s="8"/>
      <c r="Q3359" s="8"/>
      <c r="R3359" s="8"/>
      <c r="S3359" s="8"/>
    </row>
    <row r="3360" spans="1:19" hidden="1" x14ac:dyDescent="0.25">
      <c r="A3360" s="7" t="s">
        <v>170</v>
      </c>
      <c r="B3360" s="7" t="s">
        <v>23</v>
      </c>
      <c r="C3360" s="11" t="s">
        <v>533</v>
      </c>
      <c r="D3360" s="7" t="s">
        <v>146</v>
      </c>
      <c r="E3360" s="8"/>
      <c r="F3360" s="8"/>
      <c r="G3360" s="8" t="s">
        <v>26</v>
      </c>
      <c r="H3360" s="8"/>
      <c r="I3360" s="7" t="s">
        <v>136</v>
      </c>
      <c r="J3360" s="8"/>
      <c r="K3360" s="8"/>
      <c r="L3360" s="8"/>
      <c r="M3360" s="8"/>
      <c r="N3360" s="8"/>
      <c r="O3360" s="8"/>
      <c r="P3360" s="8"/>
      <c r="Q3360" s="8"/>
      <c r="R3360" s="8"/>
      <c r="S3360" s="8"/>
    </row>
    <row r="3361" spans="1:19" hidden="1" x14ac:dyDescent="0.25">
      <c r="A3361" s="7" t="s">
        <v>171</v>
      </c>
      <c r="B3361" s="7" t="s">
        <v>23</v>
      </c>
      <c r="C3361" s="11" t="s">
        <v>533</v>
      </c>
      <c r="D3361" s="7" t="s">
        <v>25</v>
      </c>
      <c r="E3361" s="8"/>
      <c r="F3361" s="8"/>
      <c r="G3361" s="8" t="s">
        <v>26</v>
      </c>
      <c r="H3361" s="8"/>
      <c r="I3361" s="7" t="s">
        <v>136</v>
      </c>
      <c r="J3361" s="8"/>
      <c r="K3361" s="8"/>
      <c r="L3361" s="8"/>
      <c r="M3361" s="8"/>
      <c r="N3361" s="8"/>
      <c r="O3361" s="8"/>
      <c r="P3361" s="8"/>
      <c r="Q3361" s="8"/>
      <c r="R3361" s="8"/>
      <c r="S3361" s="8"/>
    </row>
    <row r="3362" spans="1:19" hidden="1" x14ac:dyDescent="0.25">
      <c r="A3362" s="7" t="s">
        <v>173</v>
      </c>
      <c r="B3362" s="7" t="s">
        <v>23</v>
      </c>
      <c r="C3362" s="11" t="s">
        <v>533</v>
      </c>
      <c r="D3362" s="7" t="s">
        <v>146</v>
      </c>
      <c r="E3362" s="8"/>
      <c r="F3362" s="8"/>
      <c r="G3362" s="8" t="s">
        <v>26</v>
      </c>
      <c r="H3362" s="8"/>
      <c r="I3362" s="7" t="s">
        <v>172</v>
      </c>
      <c r="J3362" s="8"/>
      <c r="K3362" s="8"/>
      <c r="L3362" s="8"/>
      <c r="M3362" s="8"/>
      <c r="N3362" s="8"/>
      <c r="O3362" s="8"/>
      <c r="P3362" s="8"/>
      <c r="Q3362" s="8"/>
      <c r="R3362" s="8"/>
      <c r="S3362" s="8"/>
    </row>
    <row r="3363" spans="1:19" hidden="1" x14ac:dyDescent="0.25">
      <c r="A3363" s="7" t="s">
        <v>174</v>
      </c>
      <c r="B3363" s="7" t="s">
        <v>23</v>
      </c>
      <c r="C3363" s="11" t="s">
        <v>533</v>
      </c>
      <c r="D3363" s="7" t="s">
        <v>25</v>
      </c>
      <c r="E3363" s="8"/>
      <c r="F3363" s="8"/>
      <c r="G3363" s="8" t="s">
        <v>26</v>
      </c>
      <c r="H3363" s="8"/>
      <c r="I3363" s="7" t="s">
        <v>172</v>
      </c>
      <c r="J3363" s="8"/>
      <c r="K3363" s="8"/>
      <c r="L3363" s="8"/>
      <c r="M3363" s="8"/>
      <c r="N3363" s="8"/>
      <c r="O3363" s="8"/>
      <c r="P3363" s="8"/>
      <c r="Q3363" s="8"/>
      <c r="R3363" s="8"/>
      <c r="S3363" s="8"/>
    </row>
    <row r="3364" spans="1:19" hidden="1" x14ac:dyDescent="0.25">
      <c r="A3364" s="7" t="s">
        <v>98</v>
      </c>
      <c r="B3364" s="7" t="s">
        <v>23</v>
      </c>
      <c r="C3364" s="11" t="s">
        <v>533</v>
      </c>
      <c r="D3364" s="7" t="s">
        <v>189</v>
      </c>
      <c r="E3364" s="8"/>
      <c r="F3364" s="7" t="s">
        <v>534</v>
      </c>
      <c r="G3364" s="8" t="s">
        <v>26</v>
      </c>
      <c r="H3364" s="8"/>
      <c r="I3364" s="7" t="s">
        <v>144</v>
      </c>
      <c r="J3364" s="8"/>
      <c r="K3364" s="8"/>
      <c r="L3364" s="8"/>
      <c r="M3364" s="8"/>
      <c r="N3364" s="8"/>
      <c r="O3364" s="7" t="s">
        <v>535</v>
      </c>
      <c r="P3364" s="8"/>
      <c r="Q3364" s="8"/>
      <c r="R3364" s="8"/>
      <c r="S3364" s="8"/>
    </row>
    <row r="3365" spans="1:19" ht="15.75" thickBot="1" x14ac:dyDescent="0.3">
      <c r="A3365" s="7" t="s">
        <v>46</v>
      </c>
      <c r="B3365" s="7" t="s">
        <v>23</v>
      </c>
      <c r="C3365" s="11" t="s">
        <v>533</v>
      </c>
      <c r="D3365" s="7" t="s">
        <v>144</v>
      </c>
      <c r="E3365" s="7" t="s">
        <v>536</v>
      </c>
      <c r="F3365" s="8"/>
      <c r="G3365" s="8" t="s">
        <v>26</v>
      </c>
      <c r="H3365" s="8"/>
      <c r="I3365" s="7" t="s">
        <v>146</v>
      </c>
      <c r="J3365" s="8"/>
      <c r="K3365" s="8"/>
      <c r="L3365" s="8"/>
      <c r="M3365" s="7" t="s">
        <v>536</v>
      </c>
      <c r="N3365" s="8"/>
      <c r="O3365" s="8"/>
      <c r="P3365" s="8"/>
      <c r="Q3365" s="8"/>
      <c r="R3365" s="8"/>
      <c r="S3365" s="7" t="s">
        <v>1307</v>
      </c>
    </row>
    <row r="3366" spans="1:19" ht="15.75" hidden="1" thickBot="1" x14ac:dyDescent="0.3">
      <c r="A3366" s="5" t="s">
        <v>135</v>
      </c>
      <c r="B3366" s="5" t="s">
        <v>175</v>
      </c>
      <c r="C3366" s="10" t="s">
        <v>533</v>
      </c>
      <c r="D3366" s="5" t="s">
        <v>136</v>
      </c>
      <c r="E3366" s="5" t="s">
        <v>536</v>
      </c>
      <c r="F3366" s="5" t="s">
        <v>536</v>
      </c>
      <c r="G3366" s="6" t="s">
        <v>26</v>
      </c>
      <c r="H3366" s="6"/>
      <c r="I3366" s="6"/>
      <c r="J3366" s="6"/>
      <c r="K3366" s="6"/>
      <c r="L3366" s="6"/>
      <c r="M3366" s="5" t="s">
        <v>537</v>
      </c>
      <c r="N3366" s="6"/>
      <c r="O3366" s="6"/>
      <c r="P3366" s="5" t="s">
        <v>536</v>
      </c>
      <c r="Q3366" s="6"/>
      <c r="R3366" s="5" t="s">
        <v>177</v>
      </c>
      <c r="S3366" s="5" t="s">
        <v>1321</v>
      </c>
    </row>
    <row r="3367" spans="1:19" ht="15.75" hidden="1" thickBot="1" x14ac:dyDescent="0.3">
      <c r="A3367" s="7" t="s">
        <v>98</v>
      </c>
      <c r="B3367" s="7" t="s">
        <v>175</v>
      </c>
      <c r="C3367" s="11" t="s">
        <v>533</v>
      </c>
      <c r="D3367" s="7" t="s">
        <v>136</v>
      </c>
      <c r="E3367" s="7" t="s">
        <v>538</v>
      </c>
      <c r="F3367" s="7" t="s">
        <v>383</v>
      </c>
      <c r="G3367" s="8" t="s">
        <v>26</v>
      </c>
      <c r="H3367" s="8"/>
      <c r="I3367" s="8"/>
      <c r="J3367" s="8"/>
      <c r="K3367" s="8"/>
      <c r="L3367" s="8"/>
      <c r="M3367" s="7" t="s">
        <v>537</v>
      </c>
      <c r="N3367" s="8"/>
      <c r="O3367" s="8"/>
      <c r="P3367" s="7" t="s">
        <v>383</v>
      </c>
      <c r="Q3367" s="8"/>
      <c r="R3367" s="7" t="s">
        <v>177</v>
      </c>
      <c r="S3367" s="7" t="s">
        <v>1321</v>
      </c>
    </row>
    <row r="3368" spans="1:19" ht="15.75" hidden="1" thickBot="1" x14ac:dyDescent="0.3">
      <c r="A3368" s="7" t="s">
        <v>46</v>
      </c>
      <c r="B3368" s="7" t="s">
        <v>175</v>
      </c>
      <c r="C3368" s="11" t="s">
        <v>533</v>
      </c>
      <c r="D3368" s="7" t="s">
        <v>136</v>
      </c>
      <c r="E3368" s="7" t="s">
        <v>485</v>
      </c>
      <c r="F3368" s="7" t="s">
        <v>486</v>
      </c>
      <c r="G3368" s="8" t="s">
        <v>26</v>
      </c>
      <c r="H3368" s="8"/>
      <c r="I3368" s="8"/>
      <c r="J3368" s="8"/>
      <c r="K3368" s="8"/>
      <c r="L3368" s="8"/>
      <c r="M3368" s="7" t="s">
        <v>539</v>
      </c>
      <c r="N3368" s="8"/>
      <c r="O3368" s="8"/>
      <c r="P3368" s="7" t="s">
        <v>522</v>
      </c>
      <c r="Q3368" s="8"/>
      <c r="R3368" s="7" t="s">
        <v>177</v>
      </c>
      <c r="S3368" s="7" t="s">
        <v>1312</v>
      </c>
    </row>
    <row r="3369" spans="1:19" ht="15.75" hidden="1" thickBot="1" x14ac:dyDescent="0.3">
      <c r="A3369" s="7" t="s">
        <v>169</v>
      </c>
      <c r="B3369" s="7" t="s">
        <v>175</v>
      </c>
      <c r="C3369" s="11" t="s">
        <v>533</v>
      </c>
      <c r="D3369" s="7" t="s">
        <v>185</v>
      </c>
      <c r="E3369" s="7" t="s">
        <v>538</v>
      </c>
      <c r="F3369" s="8"/>
      <c r="G3369" s="8" t="s">
        <v>26</v>
      </c>
      <c r="H3369" s="8"/>
      <c r="I3369" s="8"/>
      <c r="J3369" s="8"/>
      <c r="K3369" s="8"/>
      <c r="L3369" s="8"/>
      <c r="M3369" s="7" t="s">
        <v>540</v>
      </c>
      <c r="N3369" s="8"/>
      <c r="O3369" s="8"/>
      <c r="P3369" s="8"/>
      <c r="Q3369" s="8"/>
      <c r="R3369" s="8"/>
      <c r="S3369" s="8"/>
    </row>
    <row r="3370" spans="1:19" ht="15.75" hidden="1" thickBot="1" x14ac:dyDescent="0.3">
      <c r="A3370" s="5" t="s">
        <v>135</v>
      </c>
      <c r="B3370" s="5" t="s">
        <v>188</v>
      </c>
      <c r="C3370" s="10" t="s">
        <v>533</v>
      </c>
      <c r="D3370" s="5" t="s">
        <v>189</v>
      </c>
      <c r="E3370" s="6"/>
      <c r="F3370" s="6"/>
      <c r="G3370" s="6" t="s">
        <v>26</v>
      </c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</row>
    <row r="3371" spans="1:19" ht="15.75" hidden="1" thickBot="1" x14ac:dyDescent="0.3">
      <c r="A3371" s="7" t="s">
        <v>27</v>
      </c>
      <c r="B3371" s="7" t="s">
        <v>188</v>
      </c>
      <c r="C3371" s="11" t="s">
        <v>533</v>
      </c>
      <c r="D3371" s="7" t="s">
        <v>190</v>
      </c>
      <c r="E3371" s="8"/>
      <c r="F3371" s="8"/>
      <c r="G3371" s="8" t="s">
        <v>26</v>
      </c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</row>
    <row r="3372" spans="1:19" ht="15.75" hidden="1" thickBot="1" x14ac:dyDescent="0.3">
      <c r="A3372" s="7" t="s">
        <v>22</v>
      </c>
      <c r="B3372" s="7" t="s">
        <v>188</v>
      </c>
      <c r="C3372" s="11" t="s">
        <v>533</v>
      </c>
      <c r="D3372" s="7" t="s">
        <v>191</v>
      </c>
      <c r="E3372" s="8"/>
      <c r="F3372" s="8"/>
      <c r="G3372" s="8" t="s">
        <v>26</v>
      </c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</row>
    <row r="3373" spans="1:19" ht="15.75" hidden="1" thickBot="1" x14ac:dyDescent="0.3">
      <c r="A3373" s="7" t="s">
        <v>153</v>
      </c>
      <c r="B3373" s="7" t="s">
        <v>188</v>
      </c>
      <c r="C3373" s="11" t="s">
        <v>533</v>
      </c>
      <c r="D3373" s="7" t="s">
        <v>192</v>
      </c>
      <c r="E3373" s="8"/>
      <c r="F3373" s="8"/>
      <c r="G3373" s="8" t="s">
        <v>26</v>
      </c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</row>
    <row r="3374" spans="1:19" ht="15.75" hidden="1" thickBot="1" x14ac:dyDescent="0.3">
      <c r="A3374" s="5" t="s">
        <v>135</v>
      </c>
      <c r="B3374" s="5" t="s">
        <v>28</v>
      </c>
      <c r="C3374" s="10" t="s">
        <v>533</v>
      </c>
      <c r="D3374" s="5" t="s">
        <v>154</v>
      </c>
      <c r="E3374" s="6"/>
      <c r="F3374" s="6"/>
      <c r="G3374" s="6" t="s">
        <v>26</v>
      </c>
      <c r="H3374" s="6"/>
      <c r="I3374" s="5" t="s">
        <v>30</v>
      </c>
      <c r="J3374" s="6"/>
      <c r="K3374" s="6"/>
      <c r="L3374" s="6"/>
      <c r="M3374" s="6"/>
      <c r="N3374" s="6"/>
      <c r="O3374" s="6"/>
      <c r="P3374" s="6"/>
      <c r="Q3374" s="6"/>
      <c r="R3374" s="6"/>
      <c r="S3374" s="6"/>
    </row>
    <row r="3375" spans="1:19" ht="15.75" hidden="1" thickBot="1" x14ac:dyDescent="0.3">
      <c r="A3375" s="7" t="s">
        <v>27</v>
      </c>
      <c r="B3375" s="7" t="s">
        <v>28</v>
      </c>
      <c r="C3375" s="11" t="s">
        <v>533</v>
      </c>
      <c r="D3375" s="7" t="s">
        <v>25</v>
      </c>
      <c r="E3375" s="8"/>
      <c r="F3375" s="8"/>
      <c r="G3375" s="8" t="s">
        <v>26</v>
      </c>
      <c r="H3375" s="8"/>
      <c r="I3375" s="7" t="s">
        <v>30</v>
      </c>
      <c r="J3375" s="8"/>
      <c r="K3375" s="8"/>
      <c r="L3375" s="8"/>
      <c r="M3375" s="8"/>
      <c r="N3375" s="8"/>
      <c r="O3375" s="8"/>
      <c r="P3375" s="8"/>
      <c r="Q3375" s="8"/>
      <c r="R3375" s="8"/>
      <c r="S3375" s="8"/>
    </row>
    <row r="3376" spans="1:19" ht="15.75" hidden="1" thickBot="1" x14ac:dyDescent="0.3">
      <c r="A3376" s="7" t="s">
        <v>22</v>
      </c>
      <c r="B3376" s="7" t="s">
        <v>28</v>
      </c>
      <c r="C3376" s="11" t="s">
        <v>533</v>
      </c>
      <c r="D3376" s="7" t="s">
        <v>146</v>
      </c>
      <c r="E3376" s="8"/>
      <c r="F3376" s="8"/>
      <c r="G3376" s="8" t="s">
        <v>26</v>
      </c>
      <c r="H3376" s="8"/>
      <c r="I3376" s="7" t="s">
        <v>136</v>
      </c>
      <c r="J3376" s="8"/>
      <c r="K3376" s="8"/>
      <c r="L3376" s="8"/>
      <c r="M3376" s="8"/>
      <c r="N3376" s="8"/>
      <c r="O3376" s="8"/>
      <c r="P3376" s="8"/>
      <c r="Q3376" s="8"/>
      <c r="R3376" s="8"/>
      <c r="S3376" s="8"/>
    </row>
    <row r="3377" spans="1:19" ht="15.75" hidden="1" thickBot="1" x14ac:dyDescent="0.3">
      <c r="A3377" s="7" t="s">
        <v>153</v>
      </c>
      <c r="B3377" s="7" t="s">
        <v>28</v>
      </c>
      <c r="C3377" s="11" t="s">
        <v>533</v>
      </c>
      <c r="D3377" s="7" t="s">
        <v>25</v>
      </c>
      <c r="E3377" s="8"/>
      <c r="F3377" s="8"/>
      <c r="G3377" s="8" t="s">
        <v>26</v>
      </c>
      <c r="H3377" s="8"/>
      <c r="I3377" s="7" t="s">
        <v>136</v>
      </c>
      <c r="J3377" s="8"/>
      <c r="K3377" s="8"/>
      <c r="L3377" s="8"/>
      <c r="M3377" s="8"/>
      <c r="N3377" s="8"/>
      <c r="O3377" s="8"/>
      <c r="P3377" s="8"/>
      <c r="Q3377" s="8"/>
      <c r="R3377" s="8"/>
      <c r="S3377" s="8"/>
    </row>
    <row r="3378" spans="1:19" x14ac:dyDescent="0.25">
      <c r="A3378" s="5" t="s">
        <v>135</v>
      </c>
      <c r="B3378" s="5" t="s">
        <v>123</v>
      </c>
      <c r="C3378" s="10" t="s">
        <v>533</v>
      </c>
      <c r="D3378" s="5" t="s">
        <v>144</v>
      </c>
      <c r="E3378" s="5" t="s">
        <v>145</v>
      </c>
      <c r="F3378" s="6"/>
      <c r="G3378" s="6" t="s">
        <v>26</v>
      </c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5" t="s">
        <v>1307</v>
      </c>
    </row>
    <row r="3379" spans="1:19" hidden="1" x14ac:dyDescent="0.25">
      <c r="A3379" s="5" t="s">
        <v>135</v>
      </c>
      <c r="B3379" s="5" t="s">
        <v>23</v>
      </c>
      <c r="C3379" s="10" t="s">
        <v>541</v>
      </c>
      <c r="D3379" s="5" t="s">
        <v>30</v>
      </c>
      <c r="E3379" s="6"/>
      <c r="F3379" s="6"/>
      <c r="G3379" s="6" t="s">
        <v>26</v>
      </c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5" t="s">
        <v>1321</v>
      </c>
    </row>
    <row r="3380" spans="1:19" hidden="1" x14ac:dyDescent="0.25">
      <c r="A3380" s="7" t="s">
        <v>22</v>
      </c>
      <c r="B3380" s="7" t="s">
        <v>23</v>
      </c>
      <c r="C3380" s="11" t="s">
        <v>541</v>
      </c>
      <c r="D3380" s="7" t="s">
        <v>25</v>
      </c>
      <c r="E3380" s="8"/>
      <c r="F3380" s="8"/>
      <c r="G3380" s="8" t="s">
        <v>26</v>
      </c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</row>
    <row r="3381" spans="1:19" hidden="1" x14ac:dyDescent="0.25">
      <c r="A3381" s="7" t="s">
        <v>153</v>
      </c>
      <c r="B3381" s="7" t="s">
        <v>23</v>
      </c>
      <c r="C3381" s="11" t="s">
        <v>541</v>
      </c>
      <c r="D3381" s="7" t="s">
        <v>154</v>
      </c>
      <c r="E3381" s="8"/>
      <c r="F3381" s="8"/>
      <c r="G3381" s="8" t="s">
        <v>26</v>
      </c>
      <c r="H3381" s="8"/>
      <c r="I3381" s="7" t="s">
        <v>30</v>
      </c>
      <c r="J3381" s="8"/>
      <c r="K3381" s="8"/>
      <c r="L3381" s="8"/>
      <c r="M3381" s="8"/>
      <c r="N3381" s="8"/>
      <c r="O3381" s="8"/>
      <c r="P3381" s="8"/>
      <c r="Q3381" s="8"/>
      <c r="R3381" s="8"/>
      <c r="S3381" s="8"/>
    </row>
    <row r="3382" spans="1:19" hidden="1" x14ac:dyDescent="0.25">
      <c r="A3382" s="7" t="s">
        <v>169</v>
      </c>
      <c r="B3382" s="7" t="s">
        <v>23</v>
      </c>
      <c r="C3382" s="11" t="s">
        <v>541</v>
      </c>
      <c r="D3382" s="7" t="s">
        <v>25</v>
      </c>
      <c r="E3382" s="8"/>
      <c r="F3382" s="8"/>
      <c r="G3382" s="8" t="s">
        <v>26</v>
      </c>
      <c r="H3382" s="8"/>
      <c r="I3382" s="7" t="s">
        <v>30</v>
      </c>
      <c r="J3382" s="8"/>
      <c r="K3382" s="8"/>
      <c r="L3382" s="8"/>
      <c r="M3382" s="8"/>
      <c r="N3382" s="8"/>
      <c r="O3382" s="8"/>
      <c r="P3382" s="8"/>
      <c r="Q3382" s="8"/>
      <c r="R3382" s="8"/>
      <c r="S3382" s="8"/>
    </row>
    <row r="3383" spans="1:19" hidden="1" x14ac:dyDescent="0.25">
      <c r="A3383" s="7" t="s">
        <v>170</v>
      </c>
      <c r="B3383" s="7" t="s">
        <v>23</v>
      </c>
      <c r="C3383" s="11" t="s">
        <v>541</v>
      </c>
      <c r="D3383" s="7" t="s">
        <v>146</v>
      </c>
      <c r="E3383" s="8"/>
      <c r="F3383" s="8"/>
      <c r="G3383" s="8" t="s">
        <v>26</v>
      </c>
      <c r="H3383" s="8"/>
      <c r="I3383" s="7" t="s">
        <v>136</v>
      </c>
      <c r="J3383" s="8"/>
      <c r="K3383" s="8"/>
      <c r="L3383" s="8"/>
      <c r="M3383" s="8"/>
      <c r="N3383" s="8"/>
      <c r="O3383" s="8"/>
      <c r="P3383" s="8"/>
      <c r="Q3383" s="8"/>
      <c r="R3383" s="8"/>
      <c r="S3383" s="8"/>
    </row>
    <row r="3384" spans="1:19" hidden="1" x14ac:dyDescent="0.25">
      <c r="A3384" s="7" t="s">
        <v>171</v>
      </c>
      <c r="B3384" s="7" t="s">
        <v>23</v>
      </c>
      <c r="C3384" s="11" t="s">
        <v>541</v>
      </c>
      <c r="D3384" s="7" t="s">
        <v>25</v>
      </c>
      <c r="E3384" s="8"/>
      <c r="F3384" s="8"/>
      <c r="G3384" s="8" t="s">
        <v>26</v>
      </c>
      <c r="H3384" s="8"/>
      <c r="I3384" s="7" t="s">
        <v>136</v>
      </c>
      <c r="J3384" s="8"/>
      <c r="K3384" s="8"/>
      <c r="L3384" s="8"/>
      <c r="M3384" s="8"/>
      <c r="N3384" s="8"/>
      <c r="O3384" s="8"/>
      <c r="P3384" s="8"/>
      <c r="Q3384" s="8"/>
      <c r="R3384" s="8"/>
      <c r="S3384" s="8"/>
    </row>
    <row r="3385" spans="1:19" hidden="1" x14ac:dyDescent="0.25">
      <c r="A3385" s="7" t="s">
        <v>173</v>
      </c>
      <c r="B3385" s="7" t="s">
        <v>23</v>
      </c>
      <c r="C3385" s="11" t="s">
        <v>541</v>
      </c>
      <c r="D3385" s="7" t="s">
        <v>146</v>
      </c>
      <c r="E3385" s="8"/>
      <c r="F3385" s="8"/>
      <c r="G3385" s="8" t="s">
        <v>26</v>
      </c>
      <c r="H3385" s="8"/>
      <c r="I3385" s="7" t="s">
        <v>172</v>
      </c>
      <c r="J3385" s="8"/>
      <c r="K3385" s="8"/>
      <c r="L3385" s="8"/>
      <c r="M3385" s="8"/>
      <c r="N3385" s="8"/>
      <c r="O3385" s="8"/>
      <c r="P3385" s="8"/>
      <c r="Q3385" s="8"/>
      <c r="R3385" s="8"/>
      <c r="S3385" s="8"/>
    </row>
    <row r="3386" spans="1:19" hidden="1" x14ac:dyDescent="0.25">
      <c r="A3386" s="7" t="s">
        <v>174</v>
      </c>
      <c r="B3386" s="7" t="s">
        <v>23</v>
      </c>
      <c r="C3386" s="11" t="s">
        <v>541</v>
      </c>
      <c r="D3386" s="7" t="s">
        <v>25</v>
      </c>
      <c r="E3386" s="8"/>
      <c r="F3386" s="8"/>
      <c r="G3386" s="8" t="s">
        <v>26</v>
      </c>
      <c r="H3386" s="8"/>
      <c r="I3386" s="7" t="s">
        <v>172</v>
      </c>
      <c r="J3386" s="8"/>
      <c r="K3386" s="8"/>
      <c r="L3386" s="8"/>
      <c r="M3386" s="8"/>
      <c r="N3386" s="8"/>
      <c r="O3386" s="8"/>
      <c r="P3386" s="8"/>
      <c r="Q3386" s="8"/>
      <c r="R3386" s="8"/>
      <c r="S3386" s="8"/>
    </row>
    <row r="3387" spans="1:19" ht="15.75" thickBot="1" x14ac:dyDescent="0.3">
      <c r="A3387" s="7" t="s">
        <v>143</v>
      </c>
      <c r="B3387" s="7" t="s">
        <v>23</v>
      </c>
      <c r="C3387" s="11" t="s">
        <v>541</v>
      </c>
      <c r="D3387" s="7" t="s">
        <v>144</v>
      </c>
      <c r="E3387" s="7" t="s">
        <v>145</v>
      </c>
      <c r="F3387" s="8"/>
      <c r="G3387" s="8" t="s">
        <v>26</v>
      </c>
      <c r="H3387" s="8"/>
      <c r="I3387" s="7" t="s">
        <v>146</v>
      </c>
      <c r="J3387" s="8"/>
      <c r="K3387" s="8" t="s">
        <v>26</v>
      </c>
      <c r="L3387" s="8"/>
      <c r="M3387" s="7" t="s">
        <v>147</v>
      </c>
      <c r="N3387" s="8"/>
      <c r="O3387" s="7" t="s">
        <v>148</v>
      </c>
      <c r="P3387" s="8"/>
      <c r="Q3387" s="8"/>
      <c r="R3387" s="8"/>
      <c r="S3387" s="7" t="s">
        <v>1307</v>
      </c>
    </row>
    <row r="3388" spans="1:19" ht="15.75" hidden="1" thickBot="1" x14ac:dyDescent="0.3">
      <c r="A3388" s="5" t="s">
        <v>135</v>
      </c>
      <c r="B3388" s="5" t="s">
        <v>175</v>
      </c>
      <c r="C3388" s="10" t="s">
        <v>541</v>
      </c>
      <c r="D3388" s="5" t="s">
        <v>136</v>
      </c>
      <c r="E3388" s="5" t="s">
        <v>147</v>
      </c>
      <c r="F3388" s="5" t="s">
        <v>542</v>
      </c>
      <c r="G3388" s="6" t="s">
        <v>26</v>
      </c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5" t="s">
        <v>177</v>
      </c>
      <c r="S3388" s="5" t="s">
        <v>1321</v>
      </c>
    </row>
    <row r="3389" spans="1:19" ht="15.75" hidden="1" thickBot="1" x14ac:dyDescent="0.3">
      <c r="A3389" s="5" t="s">
        <v>135</v>
      </c>
      <c r="B3389" s="5" t="s">
        <v>178</v>
      </c>
      <c r="C3389" s="10" t="s">
        <v>541</v>
      </c>
      <c r="D3389" s="5" t="s">
        <v>30</v>
      </c>
      <c r="E3389" s="5" t="s">
        <v>145</v>
      </c>
      <c r="F3389" s="6"/>
      <c r="G3389" s="6" t="s">
        <v>26</v>
      </c>
      <c r="H3389" s="6"/>
      <c r="I3389" s="6"/>
      <c r="J3389" s="6"/>
      <c r="K3389" s="6" t="s">
        <v>26</v>
      </c>
      <c r="L3389" s="6"/>
      <c r="M3389" s="5" t="s">
        <v>139</v>
      </c>
      <c r="N3389" s="6"/>
      <c r="O3389" s="6"/>
      <c r="P3389" s="6"/>
      <c r="Q3389" s="6"/>
      <c r="R3389" s="5" t="s">
        <v>179</v>
      </c>
      <c r="S3389" s="5" t="s">
        <v>1321</v>
      </c>
    </row>
    <row r="3390" spans="1:19" ht="15.75" hidden="1" thickBot="1" x14ac:dyDescent="0.3">
      <c r="A3390" s="5" t="s">
        <v>135</v>
      </c>
      <c r="B3390" s="5" t="s">
        <v>181</v>
      </c>
      <c r="C3390" s="10" t="s">
        <v>541</v>
      </c>
      <c r="D3390" s="5" t="s">
        <v>182</v>
      </c>
      <c r="E3390" s="6"/>
      <c r="F3390" s="6"/>
      <c r="G3390" s="6" t="s">
        <v>26</v>
      </c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</row>
    <row r="3391" spans="1:19" ht="15.75" hidden="1" thickBot="1" x14ac:dyDescent="0.3">
      <c r="A3391" s="7" t="s">
        <v>27</v>
      </c>
      <c r="B3391" s="7" t="s">
        <v>181</v>
      </c>
      <c r="C3391" s="11" t="s">
        <v>541</v>
      </c>
      <c r="D3391" s="8"/>
      <c r="E3391" s="8"/>
      <c r="F3391" s="8"/>
      <c r="G3391" s="8" t="s">
        <v>26</v>
      </c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</row>
    <row r="3392" spans="1:19" ht="15.75" hidden="1" thickBot="1" x14ac:dyDescent="0.3">
      <c r="A3392" s="7" t="s">
        <v>22</v>
      </c>
      <c r="B3392" s="7" t="s">
        <v>181</v>
      </c>
      <c r="C3392" s="11" t="s">
        <v>541</v>
      </c>
      <c r="D3392" s="7" t="s">
        <v>183</v>
      </c>
      <c r="E3392" s="8"/>
      <c r="F3392" s="8"/>
      <c r="G3392" s="8" t="s">
        <v>26</v>
      </c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</row>
    <row r="3393" spans="1:19" ht="15.75" hidden="1" thickBot="1" x14ac:dyDescent="0.3">
      <c r="A3393" s="7" t="s">
        <v>153</v>
      </c>
      <c r="B3393" s="7" t="s">
        <v>181</v>
      </c>
      <c r="C3393" s="11" t="s">
        <v>541</v>
      </c>
      <c r="D3393" s="7" t="s">
        <v>184</v>
      </c>
      <c r="E3393" s="8"/>
      <c r="F3393" s="8"/>
      <c r="G3393" s="8" t="s">
        <v>26</v>
      </c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</row>
    <row r="3394" spans="1:19" ht="15.75" hidden="1" thickBot="1" x14ac:dyDescent="0.3">
      <c r="A3394" s="7" t="s">
        <v>126</v>
      </c>
      <c r="B3394" s="7" t="s">
        <v>181</v>
      </c>
      <c r="C3394" s="11" t="s">
        <v>541</v>
      </c>
      <c r="D3394" s="8"/>
      <c r="E3394" s="8"/>
      <c r="F3394" s="8"/>
      <c r="G3394" s="8" t="s">
        <v>26</v>
      </c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</row>
    <row r="3395" spans="1:19" ht="15.75" hidden="1" thickBot="1" x14ac:dyDescent="0.3">
      <c r="A3395" s="7" t="s">
        <v>169</v>
      </c>
      <c r="B3395" s="7" t="s">
        <v>181</v>
      </c>
      <c r="C3395" s="11" t="s">
        <v>541</v>
      </c>
      <c r="D3395" s="7" t="s">
        <v>185</v>
      </c>
      <c r="E3395" s="7" t="s">
        <v>147</v>
      </c>
      <c r="F3395" s="8"/>
      <c r="G3395" s="8" t="s">
        <v>26</v>
      </c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</row>
    <row r="3396" spans="1:19" ht="15.75" hidden="1" thickBot="1" x14ac:dyDescent="0.3">
      <c r="A3396" s="7" t="s">
        <v>170</v>
      </c>
      <c r="B3396" s="7" t="s">
        <v>181</v>
      </c>
      <c r="C3396" s="11" t="s">
        <v>541</v>
      </c>
      <c r="D3396" s="7" t="s">
        <v>186</v>
      </c>
      <c r="E3396" s="8"/>
      <c r="F3396" s="8"/>
      <c r="G3396" s="8" t="s">
        <v>26</v>
      </c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</row>
    <row r="3397" spans="1:19" ht="15.75" hidden="1" thickBot="1" x14ac:dyDescent="0.3">
      <c r="A3397" s="7" t="s">
        <v>171</v>
      </c>
      <c r="B3397" s="7" t="s">
        <v>181</v>
      </c>
      <c r="C3397" s="11" t="s">
        <v>541</v>
      </c>
      <c r="D3397" s="7" t="s">
        <v>187</v>
      </c>
      <c r="E3397" s="8"/>
      <c r="F3397" s="8"/>
      <c r="G3397" s="8" t="s">
        <v>26</v>
      </c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</row>
    <row r="3398" spans="1:19" ht="15.75" hidden="1" thickBot="1" x14ac:dyDescent="0.3">
      <c r="A3398" s="5" t="s">
        <v>135</v>
      </c>
      <c r="B3398" s="5" t="s">
        <v>28</v>
      </c>
      <c r="C3398" s="10" t="s">
        <v>541</v>
      </c>
      <c r="D3398" s="5" t="s">
        <v>154</v>
      </c>
      <c r="E3398" s="6"/>
      <c r="F3398" s="6"/>
      <c r="G3398" s="6" t="s">
        <v>26</v>
      </c>
      <c r="H3398" s="6"/>
      <c r="I3398" s="5" t="s">
        <v>30</v>
      </c>
      <c r="J3398" s="6"/>
      <c r="K3398" s="6"/>
      <c r="L3398" s="6"/>
      <c r="M3398" s="6"/>
      <c r="N3398" s="6"/>
      <c r="O3398" s="6"/>
      <c r="P3398" s="6"/>
      <c r="Q3398" s="6"/>
      <c r="R3398" s="6"/>
      <c r="S3398" s="6"/>
    </row>
    <row r="3399" spans="1:19" ht="15.75" hidden="1" thickBot="1" x14ac:dyDescent="0.3">
      <c r="A3399" s="7" t="s">
        <v>27</v>
      </c>
      <c r="B3399" s="7" t="s">
        <v>28</v>
      </c>
      <c r="C3399" s="11" t="s">
        <v>541</v>
      </c>
      <c r="D3399" s="7" t="s">
        <v>25</v>
      </c>
      <c r="E3399" s="8"/>
      <c r="F3399" s="8"/>
      <c r="G3399" s="8" t="s">
        <v>26</v>
      </c>
      <c r="H3399" s="8"/>
      <c r="I3399" s="7" t="s">
        <v>30</v>
      </c>
      <c r="J3399" s="8"/>
      <c r="K3399" s="8"/>
      <c r="L3399" s="8"/>
      <c r="M3399" s="8"/>
      <c r="N3399" s="8"/>
      <c r="O3399" s="8"/>
      <c r="P3399" s="8"/>
      <c r="Q3399" s="8"/>
      <c r="R3399" s="8"/>
      <c r="S3399" s="8"/>
    </row>
    <row r="3400" spans="1:19" ht="15.75" hidden="1" thickBot="1" x14ac:dyDescent="0.3">
      <c r="A3400" s="7" t="s">
        <v>22</v>
      </c>
      <c r="B3400" s="7" t="s">
        <v>28</v>
      </c>
      <c r="C3400" s="11" t="s">
        <v>541</v>
      </c>
      <c r="D3400" s="7" t="s">
        <v>146</v>
      </c>
      <c r="E3400" s="8"/>
      <c r="F3400" s="8"/>
      <c r="G3400" s="8" t="s">
        <v>26</v>
      </c>
      <c r="H3400" s="8"/>
      <c r="I3400" s="7" t="s">
        <v>136</v>
      </c>
      <c r="J3400" s="8"/>
      <c r="K3400" s="8"/>
      <c r="L3400" s="8"/>
      <c r="M3400" s="8"/>
      <c r="N3400" s="8"/>
      <c r="O3400" s="8"/>
      <c r="P3400" s="8"/>
      <c r="Q3400" s="8"/>
      <c r="R3400" s="8"/>
      <c r="S3400" s="8"/>
    </row>
    <row r="3401" spans="1:19" ht="15.75" hidden="1" thickBot="1" x14ac:dyDescent="0.3">
      <c r="A3401" s="7" t="s">
        <v>153</v>
      </c>
      <c r="B3401" s="7" t="s">
        <v>28</v>
      </c>
      <c r="C3401" s="11" t="s">
        <v>541</v>
      </c>
      <c r="D3401" s="7" t="s">
        <v>25</v>
      </c>
      <c r="E3401" s="8"/>
      <c r="F3401" s="8"/>
      <c r="G3401" s="8" t="s">
        <v>26</v>
      </c>
      <c r="H3401" s="8"/>
      <c r="I3401" s="7" t="s">
        <v>136</v>
      </c>
      <c r="J3401" s="8"/>
      <c r="K3401" s="8"/>
      <c r="L3401" s="8"/>
      <c r="M3401" s="8"/>
      <c r="N3401" s="8"/>
      <c r="O3401" s="8"/>
      <c r="P3401" s="8"/>
      <c r="Q3401" s="8"/>
      <c r="R3401" s="8"/>
      <c r="S3401" s="8"/>
    </row>
    <row r="3402" spans="1:19" ht="15.75" hidden="1" thickBot="1" x14ac:dyDescent="0.3">
      <c r="A3402" s="5" t="s">
        <v>135</v>
      </c>
      <c r="B3402" s="5" t="s">
        <v>188</v>
      </c>
      <c r="C3402" s="10" t="s">
        <v>541</v>
      </c>
      <c r="D3402" s="5" t="s">
        <v>189</v>
      </c>
      <c r="E3402" s="6"/>
      <c r="F3402" s="6"/>
      <c r="G3402" s="6" t="s">
        <v>26</v>
      </c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</row>
    <row r="3403" spans="1:19" ht="15.75" hidden="1" thickBot="1" x14ac:dyDescent="0.3">
      <c r="A3403" s="7" t="s">
        <v>27</v>
      </c>
      <c r="B3403" s="7" t="s">
        <v>188</v>
      </c>
      <c r="C3403" s="11" t="s">
        <v>541</v>
      </c>
      <c r="D3403" s="7" t="s">
        <v>190</v>
      </c>
      <c r="E3403" s="8"/>
      <c r="F3403" s="8"/>
      <c r="G3403" s="8" t="s">
        <v>26</v>
      </c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</row>
    <row r="3404" spans="1:19" ht="15.75" hidden="1" thickBot="1" x14ac:dyDescent="0.3">
      <c r="A3404" s="7" t="s">
        <v>22</v>
      </c>
      <c r="B3404" s="7" t="s">
        <v>188</v>
      </c>
      <c r="C3404" s="11" t="s">
        <v>541</v>
      </c>
      <c r="D3404" s="7" t="s">
        <v>191</v>
      </c>
      <c r="E3404" s="8"/>
      <c r="F3404" s="8"/>
      <c r="G3404" s="8" t="s">
        <v>26</v>
      </c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</row>
    <row r="3405" spans="1:19" ht="15.75" hidden="1" thickBot="1" x14ac:dyDescent="0.3">
      <c r="A3405" s="7" t="s">
        <v>153</v>
      </c>
      <c r="B3405" s="7" t="s">
        <v>188</v>
      </c>
      <c r="C3405" s="11" t="s">
        <v>541</v>
      </c>
      <c r="D3405" s="7" t="s">
        <v>192</v>
      </c>
      <c r="E3405" s="8"/>
      <c r="F3405" s="8"/>
      <c r="G3405" s="8" t="s">
        <v>26</v>
      </c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</row>
    <row r="3406" spans="1:19" ht="15.75" hidden="1" thickBot="1" x14ac:dyDescent="0.3">
      <c r="A3406" s="5" t="s">
        <v>153</v>
      </c>
      <c r="B3406" s="5" t="s">
        <v>193</v>
      </c>
      <c r="C3406" s="10" t="s">
        <v>541</v>
      </c>
      <c r="D3406" s="5" t="s">
        <v>154</v>
      </c>
      <c r="E3406" s="6"/>
      <c r="F3406" s="6"/>
      <c r="G3406" s="6" t="s">
        <v>26</v>
      </c>
      <c r="H3406" s="6"/>
      <c r="I3406" s="5" t="s">
        <v>30</v>
      </c>
      <c r="J3406" s="6"/>
      <c r="K3406" s="6"/>
      <c r="L3406" s="6"/>
      <c r="M3406" s="6"/>
      <c r="N3406" s="6"/>
      <c r="O3406" s="6"/>
      <c r="P3406" s="6"/>
      <c r="Q3406" s="6"/>
      <c r="R3406" s="6"/>
      <c r="S3406" s="6"/>
    </row>
    <row r="3407" spans="1:19" ht="15.75" hidden="1" thickBot="1" x14ac:dyDescent="0.3">
      <c r="A3407" s="7" t="s">
        <v>126</v>
      </c>
      <c r="B3407" s="7" t="s">
        <v>193</v>
      </c>
      <c r="C3407" s="11" t="s">
        <v>541</v>
      </c>
      <c r="D3407" s="7" t="s">
        <v>25</v>
      </c>
      <c r="E3407" s="8"/>
      <c r="F3407" s="8"/>
      <c r="G3407" s="8" t="s">
        <v>26</v>
      </c>
      <c r="H3407" s="8"/>
      <c r="I3407" s="7" t="s">
        <v>30</v>
      </c>
      <c r="J3407" s="8"/>
      <c r="K3407" s="8"/>
      <c r="L3407" s="8"/>
      <c r="M3407" s="8"/>
      <c r="N3407" s="8"/>
      <c r="O3407" s="8"/>
      <c r="P3407" s="8"/>
      <c r="Q3407" s="8"/>
      <c r="R3407" s="8"/>
      <c r="S3407" s="8"/>
    </row>
    <row r="3408" spans="1:19" ht="15.75" hidden="1" thickBot="1" x14ac:dyDescent="0.3">
      <c r="A3408" s="7" t="s">
        <v>169</v>
      </c>
      <c r="B3408" s="7" t="s">
        <v>193</v>
      </c>
      <c r="C3408" s="11" t="s">
        <v>541</v>
      </c>
      <c r="D3408" s="7" t="s">
        <v>146</v>
      </c>
      <c r="E3408" s="8"/>
      <c r="F3408" s="8"/>
      <c r="G3408" s="8" t="s">
        <v>26</v>
      </c>
      <c r="H3408" s="8"/>
      <c r="I3408" s="7" t="s">
        <v>136</v>
      </c>
      <c r="J3408" s="8"/>
      <c r="K3408" s="8"/>
      <c r="L3408" s="8"/>
      <c r="M3408" s="8"/>
      <c r="N3408" s="8"/>
      <c r="O3408" s="8"/>
      <c r="P3408" s="8"/>
      <c r="Q3408" s="8"/>
      <c r="R3408" s="8"/>
      <c r="S3408" s="8"/>
    </row>
    <row r="3409" spans="1:19" ht="15.75" hidden="1" thickBot="1" x14ac:dyDescent="0.3">
      <c r="A3409" s="7" t="s">
        <v>170</v>
      </c>
      <c r="B3409" s="7" t="s">
        <v>193</v>
      </c>
      <c r="C3409" s="11" t="s">
        <v>541</v>
      </c>
      <c r="D3409" s="7" t="s">
        <v>25</v>
      </c>
      <c r="E3409" s="8"/>
      <c r="F3409" s="8"/>
      <c r="G3409" s="8" t="s">
        <v>26</v>
      </c>
      <c r="H3409" s="8"/>
      <c r="I3409" s="7" t="s">
        <v>136</v>
      </c>
      <c r="J3409" s="8"/>
      <c r="K3409" s="8"/>
      <c r="L3409" s="8"/>
      <c r="M3409" s="8"/>
      <c r="N3409" s="8"/>
      <c r="O3409" s="8"/>
      <c r="P3409" s="8"/>
      <c r="Q3409" s="8"/>
      <c r="R3409" s="8"/>
      <c r="S3409" s="8"/>
    </row>
    <row r="3410" spans="1:19" x14ac:dyDescent="0.25">
      <c r="A3410" s="5" t="s">
        <v>135</v>
      </c>
      <c r="B3410" s="5" t="s">
        <v>123</v>
      </c>
      <c r="C3410" s="10" t="s">
        <v>543</v>
      </c>
      <c r="D3410" s="5" t="s">
        <v>144</v>
      </c>
      <c r="E3410" s="5" t="s">
        <v>145</v>
      </c>
      <c r="F3410" s="6"/>
      <c r="G3410" s="6" t="s">
        <v>26</v>
      </c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5" t="s">
        <v>1307</v>
      </c>
    </row>
    <row r="3411" spans="1:19" hidden="1" x14ac:dyDescent="0.25">
      <c r="A3411" s="5" t="s">
        <v>22</v>
      </c>
      <c r="B3411" s="5" t="s">
        <v>23</v>
      </c>
      <c r="C3411" s="10" t="s">
        <v>543</v>
      </c>
      <c r="D3411" s="5" t="s">
        <v>25</v>
      </c>
      <c r="E3411" s="6"/>
      <c r="F3411" s="6"/>
      <c r="G3411" s="6" t="s">
        <v>26</v>
      </c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</row>
    <row r="3412" spans="1:19" hidden="1" x14ac:dyDescent="0.25">
      <c r="A3412" s="7" t="s">
        <v>153</v>
      </c>
      <c r="B3412" s="7" t="s">
        <v>23</v>
      </c>
      <c r="C3412" s="11" t="s">
        <v>543</v>
      </c>
      <c r="D3412" s="7" t="s">
        <v>154</v>
      </c>
      <c r="E3412" s="8"/>
      <c r="F3412" s="8"/>
      <c r="G3412" s="8" t="s">
        <v>26</v>
      </c>
      <c r="H3412" s="8"/>
      <c r="I3412" s="7" t="s">
        <v>30</v>
      </c>
      <c r="J3412" s="8"/>
      <c r="K3412" s="8"/>
      <c r="L3412" s="8"/>
      <c r="M3412" s="8"/>
      <c r="N3412" s="8"/>
      <c r="O3412" s="8"/>
      <c r="P3412" s="8"/>
      <c r="Q3412" s="8"/>
      <c r="R3412" s="8"/>
      <c r="S3412" s="8"/>
    </row>
    <row r="3413" spans="1:19" hidden="1" x14ac:dyDescent="0.25">
      <c r="A3413" s="7" t="s">
        <v>126</v>
      </c>
      <c r="B3413" s="7" t="s">
        <v>23</v>
      </c>
      <c r="C3413" s="11" t="s">
        <v>543</v>
      </c>
      <c r="D3413" s="7" t="s">
        <v>41</v>
      </c>
      <c r="E3413" s="8"/>
      <c r="F3413" s="8"/>
      <c r="G3413" s="8" t="s">
        <v>26</v>
      </c>
      <c r="H3413" s="8"/>
      <c r="I3413" s="7" t="s">
        <v>30</v>
      </c>
      <c r="J3413" s="8"/>
      <c r="K3413" s="8"/>
      <c r="L3413" s="8"/>
      <c r="M3413" s="8"/>
      <c r="N3413" s="8"/>
      <c r="O3413" s="8"/>
      <c r="P3413" s="8"/>
      <c r="Q3413" s="8"/>
      <c r="R3413" s="8"/>
      <c r="S3413" s="8"/>
    </row>
    <row r="3414" spans="1:19" hidden="1" x14ac:dyDescent="0.25">
      <c r="A3414" s="7" t="s">
        <v>169</v>
      </c>
      <c r="B3414" s="7" t="s">
        <v>23</v>
      </c>
      <c r="C3414" s="11" t="s">
        <v>543</v>
      </c>
      <c r="D3414" s="7" t="s">
        <v>25</v>
      </c>
      <c r="E3414" s="8"/>
      <c r="F3414" s="8"/>
      <c r="G3414" s="8" t="s">
        <v>26</v>
      </c>
      <c r="H3414" s="8"/>
      <c r="I3414" s="7" t="s">
        <v>30</v>
      </c>
      <c r="J3414" s="8"/>
      <c r="K3414" s="8"/>
      <c r="L3414" s="8"/>
      <c r="M3414" s="8"/>
      <c r="N3414" s="8"/>
      <c r="O3414" s="8"/>
      <c r="P3414" s="8"/>
      <c r="Q3414" s="8"/>
      <c r="R3414" s="8"/>
      <c r="S3414" s="8"/>
    </row>
    <row r="3415" spans="1:19" hidden="1" x14ac:dyDescent="0.25">
      <c r="A3415" s="7" t="s">
        <v>170</v>
      </c>
      <c r="B3415" s="7" t="s">
        <v>23</v>
      </c>
      <c r="C3415" s="11" t="s">
        <v>543</v>
      </c>
      <c r="D3415" s="7" t="s">
        <v>146</v>
      </c>
      <c r="E3415" s="8"/>
      <c r="F3415" s="8"/>
      <c r="G3415" s="8" t="s">
        <v>26</v>
      </c>
      <c r="H3415" s="8"/>
      <c r="I3415" s="7" t="s">
        <v>136</v>
      </c>
      <c r="J3415" s="8"/>
      <c r="K3415" s="8"/>
      <c r="L3415" s="8"/>
      <c r="M3415" s="8"/>
      <c r="N3415" s="8"/>
      <c r="O3415" s="8"/>
      <c r="P3415" s="8"/>
      <c r="Q3415" s="8"/>
      <c r="R3415" s="8"/>
      <c r="S3415" s="8"/>
    </row>
    <row r="3416" spans="1:19" hidden="1" x14ac:dyDescent="0.25">
      <c r="A3416" s="7" t="s">
        <v>171</v>
      </c>
      <c r="B3416" s="7" t="s">
        <v>23</v>
      </c>
      <c r="C3416" s="11" t="s">
        <v>543</v>
      </c>
      <c r="D3416" s="7" t="s">
        <v>25</v>
      </c>
      <c r="E3416" s="8"/>
      <c r="F3416" s="8"/>
      <c r="G3416" s="8" t="s">
        <v>26</v>
      </c>
      <c r="H3416" s="8"/>
      <c r="I3416" s="7" t="s">
        <v>136</v>
      </c>
      <c r="J3416" s="8"/>
      <c r="K3416" s="8"/>
      <c r="L3416" s="8"/>
      <c r="M3416" s="8"/>
      <c r="N3416" s="8"/>
      <c r="O3416" s="8"/>
      <c r="P3416" s="8"/>
      <c r="Q3416" s="8"/>
      <c r="R3416" s="8"/>
      <c r="S3416" s="8"/>
    </row>
    <row r="3417" spans="1:19" hidden="1" x14ac:dyDescent="0.25">
      <c r="A3417" s="7" t="s">
        <v>173</v>
      </c>
      <c r="B3417" s="7" t="s">
        <v>23</v>
      </c>
      <c r="C3417" s="11" t="s">
        <v>543</v>
      </c>
      <c r="D3417" s="7" t="s">
        <v>146</v>
      </c>
      <c r="E3417" s="8"/>
      <c r="F3417" s="8"/>
      <c r="G3417" s="8" t="s">
        <v>26</v>
      </c>
      <c r="H3417" s="8"/>
      <c r="I3417" s="7" t="s">
        <v>172</v>
      </c>
      <c r="J3417" s="8"/>
      <c r="K3417" s="8"/>
      <c r="L3417" s="8"/>
      <c r="M3417" s="8"/>
      <c r="N3417" s="8"/>
      <c r="O3417" s="8"/>
      <c r="P3417" s="8"/>
      <c r="Q3417" s="8"/>
      <c r="R3417" s="8"/>
      <c r="S3417" s="8"/>
    </row>
    <row r="3418" spans="1:19" hidden="1" x14ac:dyDescent="0.25">
      <c r="A3418" s="7" t="s">
        <v>174</v>
      </c>
      <c r="B3418" s="7" t="s">
        <v>23</v>
      </c>
      <c r="C3418" s="11" t="s">
        <v>543</v>
      </c>
      <c r="D3418" s="7" t="s">
        <v>25</v>
      </c>
      <c r="E3418" s="8"/>
      <c r="F3418" s="8"/>
      <c r="G3418" s="8" t="s">
        <v>26</v>
      </c>
      <c r="H3418" s="8"/>
      <c r="I3418" s="7" t="s">
        <v>172</v>
      </c>
      <c r="J3418" s="8"/>
      <c r="K3418" s="8"/>
      <c r="L3418" s="8"/>
      <c r="M3418" s="8"/>
      <c r="N3418" s="8"/>
      <c r="O3418" s="8"/>
      <c r="P3418" s="8"/>
      <c r="Q3418" s="8"/>
      <c r="R3418" s="8"/>
      <c r="S3418" s="8"/>
    </row>
    <row r="3419" spans="1:19" ht="15.75" thickBot="1" x14ac:dyDescent="0.3">
      <c r="A3419" s="7" t="s">
        <v>143</v>
      </c>
      <c r="B3419" s="7" t="s">
        <v>23</v>
      </c>
      <c r="C3419" s="11" t="s">
        <v>543</v>
      </c>
      <c r="D3419" s="7" t="s">
        <v>144</v>
      </c>
      <c r="E3419" s="7" t="s">
        <v>145</v>
      </c>
      <c r="F3419" s="8"/>
      <c r="G3419" s="8" t="s">
        <v>26</v>
      </c>
      <c r="H3419" s="8"/>
      <c r="I3419" s="7" t="s">
        <v>146</v>
      </c>
      <c r="J3419" s="8"/>
      <c r="K3419" s="8" t="s">
        <v>26</v>
      </c>
      <c r="L3419" s="8"/>
      <c r="M3419" s="7" t="s">
        <v>147</v>
      </c>
      <c r="N3419" s="8"/>
      <c r="O3419" s="7" t="s">
        <v>148</v>
      </c>
      <c r="P3419" s="8"/>
      <c r="Q3419" s="8"/>
      <c r="R3419" s="8"/>
      <c r="S3419" s="7" t="s">
        <v>1307</v>
      </c>
    </row>
    <row r="3420" spans="1:19" ht="15.75" hidden="1" thickBot="1" x14ac:dyDescent="0.3">
      <c r="A3420" s="5" t="s">
        <v>135</v>
      </c>
      <c r="B3420" s="5" t="s">
        <v>181</v>
      </c>
      <c r="C3420" s="10" t="s">
        <v>543</v>
      </c>
      <c r="D3420" s="5" t="s">
        <v>182</v>
      </c>
      <c r="E3420" s="6"/>
      <c r="F3420" s="6"/>
      <c r="G3420" s="6" t="s">
        <v>26</v>
      </c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</row>
    <row r="3421" spans="1:19" ht="15.75" hidden="1" thickBot="1" x14ac:dyDescent="0.3">
      <c r="A3421" s="7" t="s">
        <v>27</v>
      </c>
      <c r="B3421" s="7" t="s">
        <v>181</v>
      </c>
      <c r="C3421" s="11" t="s">
        <v>543</v>
      </c>
      <c r="D3421" s="8"/>
      <c r="E3421" s="8"/>
      <c r="F3421" s="8"/>
      <c r="G3421" s="8" t="s">
        <v>26</v>
      </c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</row>
    <row r="3422" spans="1:19" ht="15.75" hidden="1" thickBot="1" x14ac:dyDescent="0.3">
      <c r="A3422" s="7" t="s">
        <v>22</v>
      </c>
      <c r="B3422" s="7" t="s">
        <v>181</v>
      </c>
      <c r="C3422" s="11" t="s">
        <v>543</v>
      </c>
      <c r="D3422" s="7" t="s">
        <v>183</v>
      </c>
      <c r="E3422" s="8"/>
      <c r="F3422" s="8"/>
      <c r="G3422" s="8" t="s">
        <v>26</v>
      </c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</row>
    <row r="3423" spans="1:19" ht="15.75" hidden="1" thickBot="1" x14ac:dyDescent="0.3">
      <c r="A3423" s="7" t="s">
        <v>153</v>
      </c>
      <c r="B3423" s="7" t="s">
        <v>181</v>
      </c>
      <c r="C3423" s="11" t="s">
        <v>543</v>
      </c>
      <c r="D3423" s="7" t="s">
        <v>184</v>
      </c>
      <c r="E3423" s="8"/>
      <c r="F3423" s="8"/>
      <c r="G3423" s="8" t="s">
        <v>26</v>
      </c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</row>
    <row r="3424" spans="1:19" ht="15.75" hidden="1" thickBot="1" x14ac:dyDescent="0.3">
      <c r="A3424" s="7" t="s">
        <v>126</v>
      </c>
      <c r="B3424" s="7" t="s">
        <v>181</v>
      </c>
      <c r="C3424" s="11" t="s">
        <v>543</v>
      </c>
      <c r="D3424" s="8"/>
      <c r="E3424" s="8"/>
      <c r="F3424" s="8"/>
      <c r="G3424" s="8" t="s">
        <v>26</v>
      </c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</row>
    <row r="3425" spans="1:19" ht="15.75" hidden="1" thickBot="1" x14ac:dyDescent="0.3">
      <c r="A3425" s="7" t="s">
        <v>169</v>
      </c>
      <c r="B3425" s="7" t="s">
        <v>181</v>
      </c>
      <c r="C3425" s="11" t="s">
        <v>543</v>
      </c>
      <c r="D3425" s="7" t="s">
        <v>185</v>
      </c>
      <c r="E3425" s="7" t="s">
        <v>147</v>
      </c>
      <c r="F3425" s="8"/>
      <c r="G3425" s="8" t="s">
        <v>26</v>
      </c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</row>
    <row r="3426" spans="1:19" ht="15.75" hidden="1" thickBot="1" x14ac:dyDescent="0.3">
      <c r="A3426" s="7" t="s">
        <v>170</v>
      </c>
      <c r="B3426" s="7" t="s">
        <v>181</v>
      </c>
      <c r="C3426" s="11" t="s">
        <v>543</v>
      </c>
      <c r="D3426" s="7" t="s">
        <v>186</v>
      </c>
      <c r="E3426" s="8"/>
      <c r="F3426" s="8"/>
      <c r="G3426" s="8" t="s">
        <v>26</v>
      </c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</row>
    <row r="3427" spans="1:19" ht="15.75" hidden="1" thickBot="1" x14ac:dyDescent="0.3">
      <c r="A3427" s="7" t="s">
        <v>171</v>
      </c>
      <c r="B3427" s="7" t="s">
        <v>181</v>
      </c>
      <c r="C3427" s="11" t="s">
        <v>543</v>
      </c>
      <c r="D3427" s="7" t="s">
        <v>187</v>
      </c>
      <c r="E3427" s="8"/>
      <c r="F3427" s="8"/>
      <c r="G3427" s="8" t="s">
        <v>26</v>
      </c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</row>
    <row r="3428" spans="1:19" ht="15.75" hidden="1" thickBot="1" x14ac:dyDescent="0.3">
      <c r="A3428" s="5" t="s">
        <v>135</v>
      </c>
      <c r="B3428" s="5" t="s">
        <v>28</v>
      </c>
      <c r="C3428" s="10" t="s">
        <v>543</v>
      </c>
      <c r="D3428" s="5" t="s">
        <v>154</v>
      </c>
      <c r="E3428" s="6"/>
      <c r="F3428" s="6"/>
      <c r="G3428" s="6" t="s">
        <v>26</v>
      </c>
      <c r="H3428" s="6"/>
      <c r="I3428" s="5" t="s">
        <v>30</v>
      </c>
      <c r="J3428" s="6"/>
      <c r="K3428" s="6"/>
      <c r="L3428" s="6"/>
      <c r="M3428" s="6"/>
      <c r="N3428" s="6"/>
      <c r="O3428" s="6"/>
      <c r="P3428" s="6"/>
      <c r="Q3428" s="6"/>
      <c r="R3428" s="6"/>
      <c r="S3428" s="6"/>
    </row>
    <row r="3429" spans="1:19" ht="15.75" hidden="1" thickBot="1" x14ac:dyDescent="0.3">
      <c r="A3429" s="7" t="s">
        <v>27</v>
      </c>
      <c r="B3429" s="7" t="s">
        <v>28</v>
      </c>
      <c r="C3429" s="11" t="s">
        <v>543</v>
      </c>
      <c r="D3429" s="7" t="s">
        <v>25</v>
      </c>
      <c r="E3429" s="8"/>
      <c r="F3429" s="8"/>
      <c r="G3429" s="8" t="s">
        <v>26</v>
      </c>
      <c r="H3429" s="8"/>
      <c r="I3429" s="7" t="s">
        <v>30</v>
      </c>
      <c r="J3429" s="8"/>
      <c r="K3429" s="8"/>
      <c r="L3429" s="8"/>
      <c r="M3429" s="8"/>
      <c r="N3429" s="8"/>
      <c r="O3429" s="8"/>
      <c r="P3429" s="8"/>
      <c r="Q3429" s="8"/>
      <c r="R3429" s="8"/>
      <c r="S3429" s="8"/>
    </row>
    <row r="3430" spans="1:19" ht="15.75" hidden="1" thickBot="1" x14ac:dyDescent="0.3">
      <c r="A3430" s="7" t="s">
        <v>22</v>
      </c>
      <c r="B3430" s="7" t="s">
        <v>28</v>
      </c>
      <c r="C3430" s="11" t="s">
        <v>543</v>
      </c>
      <c r="D3430" s="7" t="s">
        <v>146</v>
      </c>
      <c r="E3430" s="8"/>
      <c r="F3430" s="8"/>
      <c r="G3430" s="8" t="s">
        <v>26</v>
      </c>
      <c r="H3430" s="8"/>
      <c r="I3430" s="7" t="s">
        <v>136</v>
      </c>
      <c r="J3430" s="8"/>
      <c r="K3430" s="8"/>
      <c r="L3430" s="8"/>
      <c r="M3430" s="8"/>
      <c r="N3430" s="8"/>
      <c r="O3430" s="8"/>
      <c r="P3430" s="8"/>
      <c r="Q3430" s="8"/>
      <c r="R3430" s="8"/>
      <c r="S3430" s="8"/>
    </row>
    <row r="3431" spans="1:19" ht="15.75" hidden="1" thickBot="1" x14ac:dyDescent="0.3">
      <c r="A3431" s="7" t="s">
        <v>153</v>
      </c>
      <c r="B3431" s="7" t="s">
        <v>28</v>
      </c>
      <c r="C3431" s="11" t="s">
        <v>543</v>
      </c>
      <c r="D3431" s="7" t="s">
        <v>25</v>
      </c>
      <c r="E3431" s="8"/>
      <c r="F3431" s="8"/>
      <c r="G3431" s="8" t="s">
        <v>26</v>
      </c>
      <c r="H3431" s="8"/>
      <c r="I3431" s="7" t="s">
        <v>136</v>
      </c>
      <c r="J3431" s="8"/>
      <c r="K3431" s="8"/>
      <c r="L3431" s="8"/>
      <c r="M3431" s="8"/>
      <c r="N3431" s="8"/>
      <c r="O3431" s="8"/>
      <c r="P3431" s="8"/>
      <c r="Q3431" s="8"/>
      <c r="R3431" s="8"/>
      <c r="S3431" s="8"/>
    </row>
    <row r="3432" spans="1:19" ht="15.75" hidden="1" thickBot="1" x14ac:dyDescent="0.3">
      <c r="A3432" s="5" t="s">
        <v>135</v>
      </c>
      <c r="B3432" s="5" t="s">
        <v>188</v>
      </c>
      <c r="C3432" s="10" t="s">
        <v>543</v>
      </c>
      <c r="D3432" s="5" t="s">
        <v>189</v>
      </c>
      <c r="E3432" s="6"/>
      <c r="F3432" s="6"/>
      <c r="G3432" s="6" t="s">
        <v>26</v>
      </c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</row>
    <row r="3433" spans="1:19" ht="15.75" hidden="1" thickBot="1" x14ac:dyDescent="0.3">
      <c r="A3433" s="7" t="s">
        <v>27</v>
      </c>
      <c r="B3433" s="7" t="s">
        <v>188</v>
      </c>
      <c r="C3433" s="11" t="s">
        <v>543</v>
      </c>
      <c r="D3433" s="7" t="s">
        <v>190</v>
      </c>
      <c r="E3433" s="8"/>
      <c r="F3433" s="8"/>
      <c r="G3433" s="8" t="s">
        <v>26</v>
      </c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</row>
    <row r="3434" spans="1:19" ht="15.75" hidden="1" thickBot="1" x14ac:dyDescent="0.3">
      <c r="A3434" s="7" t="s">
        <v>22</v>
      </c>
      <c r="B3434" s="7" t="s">
        <v>188</v>
      </c>
      <c r="C3434" s="11" t="s">
        <v>543</v>
      </c>
      <c r="D3434" s="7" t="s">
        <v>191</v>
      </c>
      <c r="E3434" s="8"/>
      <c r="F3434" s="8"/>
      <c r="G3434" s="8" t="s">
        <v>26</v>
      </c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</row>
    <row r="3435" spans="1:19" ht="15.75" hidden="1" thickBot="1" x14ac:dyDescent="0.3">
      <c r="A3435" s="7" t="s">
        <v>153</v>
      </c>
      <c r="B3435" s="7" t="s">
        <v>188</v>
      </c>
      <c r="C3435" s="11" t="s">
        <v>543</v>
      </c>
      <c r="D3435" s="7" t="s">
        <v>192</v>
      </c>
      <c r="E3435" s="8"/>
      <c r="F3435" s="8"/>
      <c r="G3435" s="8" t="s">
        <v>26</v>
      </c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</row>
    <row r="3436" spans="1:19" ht="15.75" hidden="1" thickBot="1" x14ac:dyDescent="0.3">
      <c r="A3436" s="5" t="s">
        <v>153</v>
      </c>
      <c r="B3436" s="5" t="s">
        <v>193</v>
      </c>
      <c r="C3436" s="10" t="s">
        <v>543</v>
      </c>
      <c r="D3436" s="5" t="s">
        <v>154</v>
      </c>
      <c r="E3436" s="6"/>
      <c r="F3436" s="6"/>
      <c r="G3436" s="6" t="s">
        <v>26</v>
      </c>
      <c r="H3436" s="6"/>
      <c r="I3436" s="5" t="s">
        <v>30</v>
      </c>
      <c r="J3436" s="6"/>
      <c r="K3436" s="6"/>
      <c r="L3436" s="6"/>
      <c r="M3436" s="6"/>
      <c r="N3436" s="6"/>
      <c r="O3436" s="6"/>
      <c r="P3436" s="6"/>
      <c r="Q3436" s="6"/>
      <c r="R3436" s="6"/>
      <c r="S3436" s="6"/>
    </row>
    <row r="3437" spans="1:19" ht="15.75" hidden="1" thickBot="1" x14ac:dyDescent="0.3">
      <c r="A3437" s="7" t="s">
        <v>126</v>
      </c>
      <c r="B3437" s="7" t="s">
        <v>193</v>
      </c>
      <c r="C3437" s="11" t="s">
        <v>543</v>
      </c>
      <c r="D3437" s="7" t="s">
        <v>25</v>
      </c>
      <c r="E3437" s="8"/>
      <c r="F3437" s="8"/>
      <c r="G3437" s="8" t="s">
        <v>26</v>
      </c>
      <c r="H3437" s="8"/>
      <c r="I3437" s="7" t="s">
        <v>30</v>
      </c>
      <c r="J3437" s="8"/>
      <c r="K3437" s="8"/>
      <c r="L3437" s="8"/>
      <c r="M3437" s="8"/>
      <c r="N3437" s="8"/>
      <c r="O3437" s="8"/>
      <c r="P3437" s="8"/>
      <c r="Q3437" s="8"/>
      <c r="R3437" s="8"/>
      <c r="S3437" s="8"/>
    </row>
    <row r="3438" spans="1:19" ht="15.75" hidden="1" thickBot="1" x14ac:dyDescent="0.3">
      <c r="A3438" s="7" t="s">
        <v>169</v>
      </c>
      <c r="B3438" s="7" t="s">
        <v>193</v>
      </c>
      <c r="C3438" s="11" t="s">
        <v>543</v>
      </c>
      <c r="D3438" s="7" t="s">
        <v>146</v>
      </c>
      <c r="E3438" s="8"/>
      <c r="F3438" s="8"/>
      <c r="G3438" s="8" t="s">
        <v>26</v>
      </c>
      <c r="H3438" s="8"/>
      <c r="I3438" s="7" t="s">
        <v>136</v>
      </c>
      <c r="J3438" s="8"/>
      <c r="K3438" s="8"/>
      <c r="L3438" s="8"/>
      <c r="M3438" s="8"/>
      <c r="N3438" s="8"/>
      <c r="O3438" s="8"/>
      <c r="P3438" s="8"/>
      <c r="Q3438" s="8"/>
      <c r="R3438" s="8"/>
      <c r="S3438" s="8"/>
    </row>
    <row r="3439" spans="1:19" ht="15.75" hidden="1" thickBot="1" x14ac:dyDescent="0.3">
      <c r="A3439" s="7" t="s">
        <v>170</v>
      </c>
      <c r="B3439" s="7" t="s">
        <v>193</v>
      </c>
      <c r="C3439" s="11" t="s">
        <v>543</v>
      </c>
      <c r="D3439" s="7" t="s">
        <v>25</v>
      </c>
      <c r="E3439" s="8"/>
      <c r="F3439" s="8"/>
      <c r="G3439" s="8" t="s">
        <v>26</v>
      </c>
      <c r="H3439" s="8"/>
      <c r="I3439" s="7" t="s">
        <v>136</v>
      </c>
      <c r="J3439" s="8"/>
      <c r="K3439" s="8"/>
      <c r="L3439" s="8"/>
      <c r="M3439" s="8"/>
      <c r="N3439" s="8"/>
      <c r="O3439" s="8"/>
      <c r="P3439" s="8"/>
      <c r="Q3439" s="8"/>
      <c r="R3439" s="8"/>
      <c r="S3439" s="8"/>
    </row>
    <row r="3440" spans="1:19" ht="15.75" hidden="1" thickBot="1" x14ac:dyDescent="0.3">
      <c r="A3440" s="5" t="s">
        <v>98</v>
      </c>
      <c r="B3440" s="5" t="s">
        <v>32</v>
      </c>
      <c r="C3440" s="10" t="s">
        <v>543</v>
      </c>
      <c r="D3440" s="5" t="s">
        <v>33</v>
      </c>
      <c r="E3440" s="5" t="s">
        <v>544</v>
      </c>
      <c r="F3440" s="5" t="s">
        <v>545</v>
      </c>
      <c r="G3440" s="6" t="s">
        <v>26</v>
      </c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</row>
    <row r="3441" spans="1:19" x14ac:dyDescent="0.25">
      <c r="A3441" s="5" t="s">
        <v>135</v>
      </c>
      <c r="B3441" s="5" t="s">
        <v>123</v>
      </c>
      <c r="C3441" s="10" t="s">
        <v>546</v>
      </c>
      <c r="D3441" s="5" t="s">
        <v>144</v>
      </c>
      <c r="E3441" s="5" t="s">
        <v>145</v>
      </c>
      <c r="F3441" s="6"/>
      <c r="G3441" s="6" t="s">
        <v>26</v>
      </c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5" t="s">
        <v>1307</v>
      </c>
    </row>
    <row r="3442" spans="1:19" hidden="1" x14ac:dyDescent="0.25">
      <c r="A3442" s="7" t="s">
        <v>169</v>
      </c>
      <c r="B3442" s="7" t="s">
        <v>123</v>
      </c>
      <c r="C3442" s="11" t="s">
        <v>546</v>
      </c>
      <c r="D3442" s="8"/>
      <c r="E3442" s="8"/>
      <c r="F3442" s="8"/>
      <c r="G3442" s="8" t="s">
        <v>26</v>
      </c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</row>
    <row r="3443" spans="1:19" hidden="1" x14ac:dyDescent="0.25">
      <c r="A3443" s="5" t="s">
        <v>22</v>
      </c>
      <c r="B3443" s="5" t="s">
        <v>23</v>
      </c>
      <c r="C3443" s="10" t="s">
        <v>546</v>
      </c>
      <c r="D3443" s="5" t="s">
        <v>25</v>
      </c>
      <c r="E3443" s="6"/>
      <c r="F3443" s="6"/>
      <c r="G3443" s="6" t="s">
        <v>26</v>
      </c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</row>
    <row r="3444" spans="1:19" hidden="1" x14ac:dyDescent="0.25">
      <c r="A3444" s="7" t="s">
        <v>153</v>
      </c>
      <c r="B3444" s="7" t="s">
        <v>23</v>
      </c>
      <c r="C3444" s="11" t="s">
        <v>546</v>
      </c>
      <c r="D3444" s="7" t="s">
        <v>154</v>
      </c>
      <c r="E3444" s="8"/>
      <c r="F3444" s="8"/>
      <c r="G3444" s="8" t="s">
        <v>26</v>
      </c>
      <c r="H3444" s="8"/>
      <c r="I3444" s="7" t="s">
        <v>30</v>
      </c>
      <c r="J3444" s="8"/>
      <c r="K3444" s="8"/>
      <c r="L3444" s="8"/>
      <c r="M3444" s="8"/>
      <c r="N3444" s="8"/>
      <c r="O3444" s="8"/>
      <c r="P3444" s="8"/>
      <c r="Q3444" s="8"/>
      <c r="R3444" s="8"/>
      <c r="S3444" s="8"/>
    </row>
    <row r="3445" spans="1:19" hidden="1" x14ac:dyDescent="0.25">
      <c r="A3445" s="7" t="s">
        <v>126</v>
      </c>
      <c r="B3445" s="7" t="s">
        <v>23</v>
      </c>
      <c r="C3445" s="11" t="s">
        <v>546</v>
      </c>
      <c r="D3445" s="7" t="s">
        <v>41</v>
      </c>
      <c r="E3445" s="8"/>
      <c r="F3445" s="8"/>
      <c r="G3445" s="8" t="s">
        <v>26</v>
      </c>
      <c r="H3445" s="8"/>
      <c r="I3445" s="7" t="s">
        <v>30</v>
      </c>
      <c r="J3445" s="8"/>
      <c r="K3445" s="8"/>
      <c r="L3445" s="8"/>
      <c r="M3445" s="8"/>
      <c r="N3445" s="8"/>
      <c r="O3445" s="8"/>
      <c r="P3445" s="8"/>
      <c r="Q3445" s="8"/>
      <c r="R3445" s="8"/>
      <c r="S3445" s="8"/>
    </row>
    <row r="3446" spans="1:19" hidden="1" x14ac:dyDescent="0.25">
      <c r="A3446" s="7" t="s">
        <v>169</v>
      </c>
      <c r="B3446" s="7" t="s">
        <v>23</v>
      </c>
      <c r="C3446" s="11" t="s">
        <v>546</v>
      </c>
      <c r="D3446" s="7" t="s">
        <v>25</v>
      </c>
      <c r="E3446" s="8"/>
      <c r="F3446" s="8"/>
      <c r="G3446" s="8" t="s">
        <v>26</v>
      </c>
      <c r="H3446" s="8"/>
      <c r="I3446" s="7" t="s">
        <v>30</v>
      </c>
      <c r="J3446" s="8"/>
      <c r="K3446" s="8"/>
      <c r="L3446" s="8"/>
      <c r="M3446" s="8"/>
      <c r="N3446" s="8"/>
      <c r="O3446" s="8"/>
      <c r="P3446" s="8"/>
      <c r="Q3446" s="8"/>
      <c r="R3446" s="8"/>
      <c r="S3446" s="8"/>
    </row>
    <row r="3447" spans="1:19" hidden="1" x14ac:dyDescent="0.25">
      <c r="A3447" s="7" t="s">
        <v>170</v>
      </c>
      <c r="B3447" s="7" t="s">
        <v>23</v>
      </c>
      <c r="C3447" s="11" t="s">
        <v>546</v>
      </c>
      <c r="D3447" s="7" t="s">
        <v>146</v>
      </c>
      <c r="E3447" s="8"/>
      <c r="F3447" s="8"/>
      <c r="G3447" s="8" t="s">
        <v>26</v>
      </c>
      <c r="H3447" s="8"/>
      <c r="I3447" s="7" t="s">
        <v>136</v>
      </c>
      <c r="J3447" s="8"/>
      <c r="K3447" s="8"/>
      <c r="L3447" s="8"/>
      <c r="M3447" s="8"/>
      <c r="N3447" s="8"/>
      <c r="O3447" s="8"/>
      <c r="P3447" s="8"/>
      <c r="Q3447" s="8"/>
      <c r="R3447" s="8"/>
      <c r="S3447" s="8"/>
    </row>
    <row r="3448" spans="1:19" hidden="1" x14ac:dyDescent="0.25">
      <c r="A3448" s="7" t="s">
        <v>171</v>
      </c>
      <c r="B3448" s="7" t="s">
        <v>23</v>
      </c>
      <c r="C3448" s="11" t="s">
        <v>546</v>
      </c>
      <c r="D3448" s="7" t="s">
        <v>25</v>
      </c>
      <c r="E3448" s="8"/>
      <c r="F3448" s="8"/>
      <c r="G3448" s="8" t="s">
        <v>26</v>
      </c>
      <c r="H3448" s="8"/>
      <c r="I3448" s="7" t="s">
        <v>136</v>
      </c>
      <c r="J3448" s="8"/>
      <c r="K3448" s="8"/>
      <c r="L3448" s="8"/>
      <c r="M3448" s="8"/>
      <c r="N3448" s="8"/>
      <c r="O3448" s="8"/>
      <c r="P3448" s="8"/>
      <c r="Q3448" s="8"/>
      <c r="R3448" s="8"/>
      <c r="S3448" s="8"/>
    </row>
    <row r="3449" spans="1:19" hidden="1" x14ac:dyDescent="0.25">
      <c r="A3449" s="7" t="s">
        <v>173</v>
      </c>
      <c r="B3449" s="7" t="s">
        <v>23</v>
      </c>
      <c r="C3449" s="11" t="s">
        <v>546</v>
      </c>
      <c r="D3449" s="7" t="s">
        <v>146</v>
      </c>
      <c r="E3449" s="8"/>
      <c r="F3449" s="8"/>
      <c r="G3449" s="8" t="s">
        <v>26</v>
      </c>
      <c r="H3449" s="8"/>
      <c r="I3449" s="7" t="s">
        <v>172</v>
      </c>
      <c r="J3449" s="8"/>
      <c r="K3449" s="8"/>
      <c r="L3449" s="8"/>
      <c r="M3449" s="8"/>
      <c r="N3449" s="8"/>
      <c r="O3449" s="8"/>
      <c r="P3449" s="8"/>
      <c r="Q3449" s="8"/>
      <c r="R3449" s="8"/>
      <c r="S3449" s="8"/>
    </row>
    <row r="3450" spans="1:19" hidden="1" x14ac:dyDescent="0.25">
      <c r="A3450" s="7" t="s">
        <v>174</v>
      </c>
      <c r="B3450" s="7" t="s">
        <v>23</v>
      </c>
      <c r="C3450" s="11" t="s">
        <v>546</v>
      </c>
      <c r="D3450" s="7" t="s">
        <v>25</v>
      </c>
      <c r="E3450" s="8"/>
      <c r="F3450" s="8"/>
      <c r="G3450" s="8" t="s">
        <v>26</v>
      </c>
      <c r="H3450" s="8"/>
      <c r="I3450" s="7" t="s">
        <v>172</v>
      </c>
      <c r="J3450" s="8"/>
      <c r="K3450" s="8"/>
      <c r="L3450" s="8"/>
      <c r="M3450" s="8"/>
      <c r="N3450" s="8"/>
      <c r="O3450" s="8"/>
      <c r="P3450" s="8"/>
      <c r="Q3450" s="8"/>
      <c r="R3450" s="8"/>
      <c r="S3450" s="8"/>
    </row>
    <row r="3451" spans="1:19" ht="15.75" thickBot="1" x14ac:dyDescent="0.3">
      <c r="A3451" s="7" t="s">
        <v>143</v>
      </c>
      <c r="B3451" s="7" t="s">
        <v>23</v>
      </c>
      <c r="C3451" s="11" t="s">
        <v>546</v>
      </c>
      <c r="D3451" s="7" t="s">
        <v>144</v>
      </c>
      <c r="E3451" s="7" t="s">
        <v>145</v>
      </c>
      <c r="F3451" s="8"/>
      <c r="G3451" s="8" t="s">
        <v>26</v>
      </c>
      <c r="H3451" s="8"/>
      <c r="I3451" s="7" t="s">
        <v>146</v>
      </c>
      <c r="J3451" s="8"/>
      <c r="K3451" s="8" t="s">
        <v>26</v>
      </c>
      <c r="L3451" s="8"/>
      <c r="M3451" s="7" t="s">
        <v>147</v>
      </c>
      <c r="N3451" s="8"/>
      <c r="O3451" s="7" t="s">
        <v>148</v>
      </c>
      <c r="P3451" s="8"/>
      <c r="Q3451" s="8"/>
      <c r="R3451" s="8"/>
      <c r="S3451" s="7" t="s">
        <v>1307</v>
      </c>
    </row>
    <row r="3452" spans="1:19" ht="15.75" hidden="1" thickBot="1" x14ac:dyDescent="0.3">
      <c r="A3452" s="5" t="s">
        <v>135</v>
      </c>
      <c r="B3452" s="5" t="s">
        <v>181</v>
      </c>
      <c r="C3452" s="10" t="s">
        <v>546</v>
      </c>
      <c r="D3452" s="5" t="s">
        <v>182</v>
      </c>
      <c r="E3452" s="6"/>
      <c r="F3452" s="6"/>
      <c r="G3452" s="6" t="s">
        <v>26</v>
      </c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</row>
    <row r="3453" spans="1:19" ht="15.75" hidden="1" thickBot="1" x14ac:dyDescent="0.3">
      <c r="A3453" s="7" t="s">
        <v>27</v>
      </c>
      <c r="B3453" s="7" t="s">
        <v>181</v>
      </c>
      <c r="C3453" s="11" t="s">
        <v>546</v>
      </c>
      <c r="D3453" s="8"/>
      <c r="E3453" s="8"/>
      <c r="F3453" s="8"/>
      <c r="G3453" s="8" t="s">
        <v>26</v>
      </c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</row>
    <row r="3454" spans="1:19" ht="15.75" hidden="1" thickBot="1" x14ac:dyDescent="0.3">
      <c r="A3454" s="7" t="s">
        <v>22</v>
      </c>
      <c r="B3454" s="7" t="s">
        <v>181</v>
      </c>
      <c r="C3454" s="11" t="s">
        <v>546</v>
      </c>
      <c r="D3454" s="7" t="s">
        <v>183</v>
      </c>
      <c r="E3454" s="8"/>
      <c r="F3454" s="8"/>
      <c r="G3454" s="8" t="s">
        <v>26</v>
      </c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</row>
    <row r="3455" spans="1:19" ht="15.75" hidden="1" thickBot="1" x14ac:dyDescent="0.3">
      <c r="A3455" s="7" t="s">
        <v>153</v>
      </c>
      <c r="B3455" s="7" t="s">
        <v>181</v>
      </c>
      <c r="C3455" s="11" t="s">
        <v>546</v>
      </c>
      <c r="D3455" s="7" t="s">
        <v>184</v>
      </c>
      <c r="E3455" s="8"/>
      <c r="F3455" s="8"/>
      <c r="G3455" s="8" t="s">
        <v>26</v>
      </c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</row>
    <row r="3456" spans="1:19" ht="15.75" hidden="1" thickBot="1" x14ac:dyDescent="0.3">
      <c r="A3456" s="7" t="s">
        <v>126</v>
      </c>
      <c r="B3456" s="7" t="s">
        <v>181</v>
      </c>
      <c r="C3456" s="11" t="s">
        <v>546</v>
      </c>
      <c r="D3456" s="8"/>
      <c r="E3456" s="8"/>
      <c r="F3456" s="8"/>
      <c r="G3456" s="8" t="s">
        <v>26</v>
      </c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</row>
    <row r="3457" spans="1:19" ht="15.75" hidden="1" thickBot="1" x14ac:dyDescent="0.3">
      <c r="A3457" s="7" t="s">
        <v>169</v>
      </c>
      <c r="B3457" s="7" t="s">
        <v>181</v>
      </c>
      <c r="C3457" s="11" t="s">
        <v>546</v>
      </c>
      <c r="D3457" s="7" t="s">
        <v>185</v>
      </c>
      <c r="E3457" s="7" t="s">
        <v>147</v>
      </c>
      <c r="F3457" s="8"/>
      <c r="G3457" s="8" t="s">
        <v>26</v>
      </c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</row>
    <row r="3458" spans="1:19" ht="15.75" hidden="1" thickBot="1" x14ac:dyDescent="0.3">
      <c r="A3458" s="7" t="s">
        <v>170</v>
      </c>
      <c r="B3458" s="7" t="s">
        <v>181</v>
      </c>
      <c r="C3458" s="11" t="s">
        <v>546</v>
      </c>
      <c r="D3458" s="7" t="s">
        <v>186</v>
      </c>
      <c r="E3458" s="8"/>
      <c r="F3458" s="8"/>
      <c r="G3458" s="8" t="s">
        <v>26</v>
      </c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</row>
    <row r="3459" spans="1:19" ht="15.75" hidden="1" thickBot="1" x14ac:dyDescent="0.3">
      <c r="A3459" s="7" t="s">
        <v>171</v>
      </c>
      <c r="B3459" s="7" t="s">
        <v>181</v>
      </c>
      <c r="C3459" s="11" t="s">
        <v>546</v>
      </c>
      <c r="D3459" s="7" t="s">
        <v>187</v>
      </c>
      <c r="E3459" s="8"/>
      <c r="F3459" s="8"/>
      <c r="G3459" s="8" t="s">
        <v>26</v>
      </c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</row>
    <row r="3460" spans="1:19" ht="15.75" hidden="1" thickBot="1" x14ac:dyDescent="0.3">
      <c r="A3460" s="5" t="s">
        <v>135</v>
      </c>
      <c r="B3460" s="5" t="s">
        <v>28</v>
      </c>
      <c r="C3460" s="10" t="s">
        <v>546</v>
      </c>
      <c r="D3460" s="5" t="s">
        <v>154</v>
      </c>
      <c r="E3460" s="6"/>
      <c r="F3460" s="6"/>
      <c r="G3460" s="6" t="s">
        <v>26</v>
      </c>
      <c r="H3460" s="6"/>
      <c r="I3460" s="5" t="s">
        <v>30</v>
      </c>
      <c r="J3460" s="6"/>
      <c r="K3460" s="6"/>
      <c r="L3460" s="6"/>
      <c r="M3460" s="6"/>
      <c r="N3460" s="6"/>
      <c r="O3460" s="6"/>
      <c r="P3460" s="6"/>
      <c r="Q3460" s="6"/>
      <c r="R3460" s="6"/>
      <c r="S3460" s="6"/>
    </row>
    <row r="3461" spans="1:19" ht="15.75" hidden="1" thickBot="1" x14ac:dyDescent="0.3">
      <c r="A3461" s="7" t="s">
        <v>27</v>
      </c>
      <c r="B3461" s="7" t="s">
        <v>28</v>
      </c>
      <c r="C3461" s="11" t="s">
        <v>546</v>
      </c>
      <c r="D3461" s="7" t="s">
        <v>25</v>
      </c>
      <c r="E3461" s="8"/>
      <c r="F3461" s="8"/>
      <c r="G3461" s="8" t="s">
        <v>26</v>
      </c>
      <c r="H3461" s="8"/>
      <c r="I3461" s="7" t="s">
        <v>30</v>
      </c>
      <c r="J3461" s="8"/>
      <c r="K3461" s="8"/>
      <c r="L3461" s="8"/>
      <c r="M3461" s="8"/>
      <c r="N3461" s="8"/>
      <c r="O3461" s="8"/>
      <c r="P3461" s="8"/>
      <c r="Q3461" s="8"/>
      <c r="R3461" s="8"/>
      <c r="S3461" s="8"/>
    </row>
    <row r="3462" spans="1:19" ht="15.75" hidden="1" thickBot="1" x14ac:dyDescent="0.3">
      <c r="A3462" s="7" t="s">
        <v>22</v>
      </c>
      <c r="B3462" s="7" t="s">
        <v>28</v>
      </c>
      <c r="C3462" s="11" t="s">
        <v>546</v>
      </c>
      <c r="D3462" s="7" t="s">
        <v>146</v>
      </c>
      <c r="E3462" s="8"/>
      <c r="F3462" s="8"/>
      <c r="G3462" s="8" t="s">
        <v>26</v>
      </c>
      <c r="H3462" s="8"/>
      <c r="I3462" s="7" t="s">
        <v>136</v>
      </c>
      <c r="J3462" s="8"/>
      <c r="K3462" s="8"/>
      <c r="L3462" s="8"/>
      <c r="M3462" s="8"/>
      <c r="N3462" s="8"/>
      <c r="O3462" s="8"/>
      <c r="P3462" s="8"/>
      <c r="Q3462" s="8"/>
      <c r="R3462" s="8"/>
      <c r="S3462" s="8"/>
    </row>
    <row r="3463" spans="1:19" ht="15.75" hidden="1" thickBot="1" x14ac:dyDescent="0.3">
      <c r="A3463" s="7" t="s">
        <v>153</v>
      </c>
      <c r="B3463" s="7" t="s">
        <v>28</v>
      </c>
      <c r="C3463" s="11" t="s">
        <v>546</v>
      </c>
      <c r="D3463" s="7" t="s">
        <v>25</v>
      </c>
      <c r="E3463" s="8"/>
      <c r="F3463" s="8"/>
      <c r="G3463" s="8" t="s">
        <v>26</v>
      </c>
      <c r="H3463" s="8"/>
      <c r="I3463" s="7" t="s">
        <v>136</v>
      </c>
      <c r="J3463" s="8"/>
      <c r="K3463" s="8"/>
      <c r="L3463" s="8"/>
      <c r="M3463" s="8"/>
      <c r="N3463" s="8"/>
      <c r="O3463" s="8"/>
      <c r="P3463" s="8"/>
      <c r="Q3463" s="8"/>
      <c r="R3463" s="8"/>
      <c r="S3463" s="8"/>
    </row>
    <row r="3464" spans="1:19" ht="15.75" hidden="1" thickBot="1" x14ac:dyDescent="0.3">
      <c r="A3464" s="5" t="s">
        <v>135</v>
      </c>
      <c r="B3464" s="5" t="s">
        <v>188</v>
      </c>
      <c r="C3464" s="10" t="s">
        <v>546</v>
      </c>
      <c r="D3464" s="5" t="s">
        <v>189</v>
      </c>
      <c r="E3464" s="6"/>
      <c r="F3464" s="6"/>
      <c r="G3464" s="6" t="s">
        <v>26</v>
      </c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</row>
    <row r="3465" spans="1:19" ht="15.75" hidden="1" thickBot="1" x14ac:dyDescent="0.3">
      <c r="A3465" s="7" t="s">
        <v>27</v>
      </c>
      <c r="B3465" s="7" t="s">
        <v>188</v>
      </c>
      <c r="C3465" s="11" t="s">
        <v>546</v>
      </c>
      <c r="D3465" s="7" t="s">
        <v>190</v>
      </c>
      <c r="E3465" s="8"/>
      <c r="F3465" s="8"/>
      <c r="G3465" s="8" t="s">
        <v>26</v>
      </c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</row>
    <row r="3466" spans="1:19" ht="15.75" hidden="1" thickBot="1" x14ac:dyDescent="0.3">
      <c r="A3466" s="7" t="s">
        <v>22</v>
      </c>
      <c r="B3466" s="7" t="s">
        <v>188</v>
      </c>
      <c r="C3466" s="11" t="s">
        <v>546</v>
      </c>
      <c r="D3466" s="7" t="s">
        <v>191</v>
      </c>
      <c r="E3466" s="8"/>
      <c r="F3466" s="8"/>
      <c r="G3466" s="8" t="s">
        <v>26</v>
      </c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</row>
    <row r="3467" spans="1:19" ht="15.75" hidden="1" thickBot="1" x14ac:dyDescent="0.3">
      <c r="A3467" s="7" t="s">
        <v>153</v>
      </c>
      <c r="B3467" s="7" t="s">
        <v>188</v>
      </c>
      <c r="C3467" s="11" t="s">
        <v>546</v>
      </c>
      <c r="D3467" s="7" t="s">
        <v>192</v>
      </c>
      <c r="E3467" s="8"/>
      <c r="F3467" s="8"/>
      <c r="G3467" s="8" t="s">
        <v>26</v>
      </c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</row>
    <row r="3468" spans="1:19" ht="15.75" hidden="1" thickBot="1" x14ac:dyDescent="0.3">
      <c r="A3468" s="5" t="s">
        <v>153</v>
      </c>
      <c r="B3468" s="5" t="s">
        <v>193</v>
      </c>
      <c r="C3468" s="10" t="s">
        <v>546</v>
      </c>
      <c r="D3468" s="5" t="s">
        <v>154</v>
      </c>
      <c r="E3468" s="6"/>
      <c r="F3468" s="6"/>
      <c r="G3468" s="6" t="s">
        <v>26</v>
      </c>
      <c r="H3468" s="6"/>
      <c r="I3468" s="5" t="s">
        <v>30</v>
      </c>
      <c r="J3468" s="6"/>
      <c r="K3468" s="6"/>
      <c r="L3468" s="6"/>
      <c r="M3468" s="6"/>
      <c r="N3468" s="6"/>
      <c r="O3468" s="6"/>
      <c r="P3468" s="6"/>
      <c r="Q3468" s="6"/>
      <c r="R3468" s="6"/>
      <c r="S3468" s="6"/>
    </row>
    <row r="3469" spans="1:19" ht="15.75" hidden="1" thickBot="1" x14ac:dyDescent="0.3">
      <c r="A3469" s="7" t="s">
        <v>126</v>
      </c>
      <c r="B3469" s="7" t="s">
        <v>193</v>
      </c>
      <c r="C3469" s="11" t="s">
        <v>546</v>
      </c>
      <c r="D3469" s="7" t="s">
        <v>25</v>
      </c>
      <c r="E3469" s="8"/>
      <c r="F3469" s="8"/>
      <c r="G3469" s="8" t="s">
        <v>26</v>
      </c>
      <c r="H3469" s="8"/>
      <c r="I3469" s="7" t="s">
        <v>30</v>
      </c>
      <c r="J3469" s="8"/>
      <c r="K3469" s="8"/>
      <c r="L3469" s="8"/>
      <c r="M3469" s="8"/>
      <c r="N3469" s="8"/>
      <c r="O3469" s="8"/>
      <c r="P3469" s="8"/>
      <c r="Q3469" s="8"/>
      <c r="R3469" s="8"/>
      <c r="S3469" s="8"/>
    </row>
    <row r="3470" spans="1:19" ht="15.75" hidden="1" thickBot="1" x14ac:dyDescent="0.3">
      <c r="A3470" s="7" t="s">
        <v>169</v>
      </c>
      <c r="B3470" s="7" t="s">
        <v>193</v>
      </c>
      <c r="C3470" s="11" t="s">
        <v>546</v>
      </c>
      <c r="D3470" s="7" t="s">
        <v>146</v>
      </c>
      <c r="E3470" s="8"/>
      <c r="F3470" s="8"/>
      <c r="G3470" s="8" t="s">
        <v>26</v>
      </c>
      <c r="H3470" s="8"/>
      <c r="I3470" s="7" t="s">
        <v>136</v>
      </c>
      <c r="J3470" s="8"/>
      <c r="K3470" s="8"/>
      <c r="L3470" s="8"/>
      <c r="M3470" s="8"/>
      <c r="N3470" s="8"/>
      <c r="O3470" s="8"/>
      <c r="P3470" s="8"/>
      <c r="Q3470" s="8"/>
      <c r="R3470" s="8"/>
      <c r="S3470" s="8"/>
    </row>
    <row r="3471" spans="1:19" ht="15.75" hidden="1" thickBot="1" x14ac:dyDescent="0.3">
      <c r="A3471" s="7" t="s">
        <v>170</v>
      </c>
      <c r="B3471" s="7" t="s">
        <v>193</v>
      </c>
      <c r="C3471" s="11" t="s">
        <v>546</v>
      </c>
      <c r="D3471" s="7" t="s">
        <v>25</v>
      </c>
      <c r="E3471" s="8"/>
      <c r="F3471" s="8"/>
      <c r="G3471" s="8" t="s">
        <v>26</v>
      </c>
      <c r="H3471" s="8"/>
      <c r="I3471" s="7" t="s">
        <v>136</v>
      </c>
      <c r="J3471" s="8"/>
      <c r="K3471" s="8"/>
      <c r="L3471" s="8"/>
      <c r="M3471" s="8"/>
      <c r="N3471" s="8"/>
      <c r="O3471" s="8"/>
      <c r="P3471" s="8"/>
      <c r="Q3471" s="8"/>
      <c r="R3471" s="8"/>
      <c r="S3471" s="8"/>
    </row>
    <row r="3472" spans="1:19" s="16" customFormat="1" ht="42.75" hidden="1" thickBot="1" x14ac:dyDescent="0.3">
      <c r="A3472" s="12" t="s">
        <v>98</v>
      </c>
      <c r="B3472" s="12" t="s">
        <v>32</v>
      </c>
      <c r="C3472" s="13" t="s">
        <v>546</v>
      </c>
      <c r="D3472" s="12" t="s">
        <v>33</v>
      </c>
      <c r="E3472" s="12" t="s">
        <v>547</v>
      </c>
      <c r="F3472" s="12" t="s">
        <v>548</v>
      </c>
      <c r="G3472" s="14" t="s">
        <v>26</v>
      </c>
      <c r="H3472" s="14"/>
      <c r="I3472" s="14"/>
      <c r="J3472" s="14"/>
      <c r="K3472" s="14"/>
      <c r="L3472" s="14"/>
      <c r="M3472" s="12" t="s">
        <v>139</v>
      </c>
      <c r="N3472" s="14"/>
      <c r="O3472" s="14"/>
      <c r="P3472" s="14"/>
      <c r="Q3472" s="15" t="s">
        <v>549</v>
      </c>
      <c r="R3472" s="14"/>
      <c r="S3472" s="14"/>
    </row>
    <row r="3473" spans="1:19" x14ac:dyDescent="0.25">
      <c r="A3473" s="5" t="s">
        <v>135</v>
      </c>
      <c r="B3473" s="5" t="s">
        <v>123</v>
      </c>
      <c r="C3473" s="10" t="s">
        <v>550</v>
      </c>
      <c r="D3473" s="5" t="s">
        <v>144</v>
      </c>
      <c r="E3473" s="5" t="s">
        <v>145</v>
      </c>
      <c r="F3473" s="6"/>
      <c r="G3473" s="6" t="s">
        <v>26</v>
      </c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5" t="s">
        <v>1307</v>
      </c>
    </row>
    <row r="3474" spans="1:19" hidden="1" x14ac:dyDescent="0.25">
      <c r="A3474" s="5" t="s">
        <v>22</v>
      </c>
      <c r="B3474" s="5" t="s">
        <v>23</v>
      </c>
      <c r="C3474" s="10" t="s">
        <v>550</v>
      </c>
      <c r="D3474" s="5" t="s">
        <v>25</v>
      </c>
      <c r="E3474" s="6"/>
      <c r="F3474" s="6"/>
      <c r="G3474" s="6" t="s">
        <v>26</v>
      </c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</row>
    <row r="3475" spans="1:19" hidden="1" x14ac:dyDescent="0.25">
      <c r="A3475" s="7" t="s">
        <v>153</v>
      </c>
      <c r="B3475" s="7" t="s">
        <v>23</v>
      </c>
      <c r="C3475" s="11" t="s">
        <v>550</v>
      </c>
      <c r="D3475" s="7" t="s">
        <v>154</v>
      </c>
      <c r="E3475" s="8"/>
      <c r="F3475" s="8"/>
      <c r="G3475" s="8" t="s">
        <v>26</v>
      </c>
      <c r="H3475" s="8"/>
      <c r="I3475" s="7" t="s">
        <v>30</v>
      </c>
      <c r="J3475" s="8"/>
      <c r="K3475" s="8"/>
      <c r="L3475" s="8"/>
      <c r="M3475" s="8"/>
      <c r="N3475" s="8"/>
      <c r="O3475" s="8"/>
      <c r="P3475" s="8"/>
      <c r="Q3475" s="8"/>
      <c r="R3475" s="8"/>
      <c r="S3475" s="8"/>
    </row>
    <row r="3476" spans="1:19" hidden="1" x14ac:dyDescent="0.25">
      <c r="A3476" s="7" t="s">
        <v>126</v>
      </c>
      <c r="B3476" s="7" t="s">
        <v>23</v>
      </c>
      <c r="C3476" s="11" t="s">
        <v>550</v>
      </c>
      <c r="D3476" s="7" t="s">
        <v>41</v>
      </c>
      <c r="E3476" s="8"/>
      <c r="F3476" s="8"/>
      <c r="G3476" s="8" t="s">
        <v>26</v>
      </c>
      <c r="H3476" s="8"/>
      <c r="I3476" s="7" t="s">
        <v>30</v>
      </c>
      <c r="J3476" s="8"/>
      <c r="K3476" s="8"/>
      <c r="L3476" s="8"/>
      <c r="M3476" s="8"/>
      <c r="N3476" s="8"/>
      <c r="O3476" s="8"/>
      <c r="P3476" s="8"/>
      <c r="Q3476" s="8"/>
      <c r="R3476" s="8"/>
      <c r="S3476" s="8"/>
    </row>
    <row r="3477" spans="1:19" hidden="1" x14ac:dyDescent="0.25">
      <c r="A3477" s="7" t="s">
        <v>169</v>
      </c>
      <c r="B3477" s="7" t="s">
        <v>23</v>
      </c>
      <c r="C3477" s="11" t="s">
        <v>550</v>
      </c>
      <c r="D3477" s="7" t="s">
        <v>25</v>
      </c>
      <c r="E3477" s="8"/>
      <c r="F3477" s="8"/>
      <c r="G3477" s="8" t="s">
        <v>26</v>
      </c>
      <c r="H3477" s="8"/>
      <c r="I3477" s="7" t="s">
        <v>30</v>
      </c>
      <c r="J3477" s="8"/>
      <c r="K3477" s="8"/>
      <c r="L3477" s="8"/>
      <c r="M3477" s="8"/>
      <c r="N3477" s="8"/>
      <c r="O3477" s="8"/>
      <c r="P3477" s="8"/>
      <c r="Q3477" s="8"/>
      <c r="R3477" s="8"/>
      <c r="S3477" s="8"/>
    </row>
    <row r="3478" spans="1:19" hidden="1" x14ac:dyDescent="0.25">
      <c r="A3478" s="7" t="s">
        <v>170</v>
      </c>
      <c r="B3478" s="7" t="s">
        <v>23</v>
      </c>
      <c r="C3478" s="11" t="s">
        <v>550</v>
      </c>
      <c r="D3478" s="7" t="s">
        <v>146</v>
      </c>
      <c r="E3478" s="8"/>
      <c r="F3478" s="8"/>
      <c r="G3478" s="8" t="s">
        <v>26</v>
      </c>
      <c r="H3478" s="8"/>
      <c r="I3478" s="7" t="s">
        <v>136</v>
      </c>
      <c r="J3478" s="8"/>
      <c r="K3478" s="8"/>
      <c r="L3478" s="8"/>
      <c r="M3478" s="8"/>
      <c r="N3478" s="8"/>
      <c r="O3478" s="8"/>
      <c r="P3478" s="8"/>
      <c r="Q3478" s="8"/>
      <c r="R3478" s="8"/>
      <c r="S3478" s="8"/>
    </row>
    <row r="3479" spans="1:19" hidden="1" x14ac:dyDescent="0.25">
      <c r="A3479" s="7" t="s">
        <v>171</v>
      </c>
      <c r="B3479" s="7" t="s">
        <v>23</v>
      </c>
      <c r="C3479" s="11" t="s">
        <v>550</v>
      </c>
      <c r="D3479" s="7" t="s">
        <v>25</v>
      </c>
      <c r="E3479" s="8"/>
      <c r="F3479" s="8"/>
      <c r="G3479" s="8" t="s">
        <v>26</v>
      </c>
      <c r="H3479" s="8"/>
      <c r="I3479" s="7" t="s">
        <v>136</v>
      </c>
      <c r="J3479" s="8"/>
      <c r="K3479" s="8"/>
      <c r="L3479" s="8"/>
      <c r="M3479" s="8"/>
      <c r="N3479" s="8"/>
      <c r="O3479" s="8"/>
      <c r="P3479" s="8"/>
      <c r="Q3479" s="8"/>
      <c r="R3479" s="8"/>
      <c r="S3479" s="8"/>
    </row>
    <row r="3480" spans="1:19" hidden="1" x14ac:dyDescent="0.25">
      <c r="A3480" s="7" t="s">
        <v>173</v>
      </c>
      <c r="B3480" s="7" t="s">
        <v>23</v>
      </c>
      <c r="C3480" s="11" t="s">
        <v>550</v>
      </c>
      <c r="D3480" s="7" t="s">
        <v>146</v>
      </c>
      <c r="E3480" s="8"/>
      <c r="F3480" s="8"/>
      <c r="G3480" s="8" t="s">
        <v>26</v>
      </c>
      <c r="H3480" s="8"/>
      <c r="I3480" s="7" t="s">
        <v>172</v>
      </c>
      <c r="J3480" s="8"/>
      <c r="K3480" s="8"/>
      <c r="L3480" s="8"/>
      <c r="M3480" s="8"/>
      <c r="N3480" s="8"/>
      <c r="O3480" s="8"/>
      <c r="P3480" s="8"/>
      <c r="Q3480" s="8"/>
      <c r="R3480" s="8"/>
      <c r="S3480" s="8"/>
    </row>
    <row r="3481" spans="1:19" hidden="1" x14ac:dyDescent="0.25">
      <c r="A3481" s="7" t="s">
        <v>174</v>
      </c>
      <c r="B3481" s="7" t="s">
        <v>23</v>
      </c>
      <c r="C3481" s="11" t="s">
        <v>550</v>
      </c>
      <c r="D3481" s="7" t="s">
        <v>25</v>
      </c>
      <c r="E3481" s="8"/>
      <c r="F3481" s="8"/>
      <c r="G3481" s="8" t="s">
        <v>26</v>
      </c>
      <c r="H3481" s="8"/>
      <c r="I3481" s="7" t="s">
        <v>172</v>
      </c>
      <c r="J3481" s="8"/>
      <c r="K3481" s="8"/>
      <c r="L3481" s="8"/>
      <c r="M3481" s="8"/>
      <c r="N3481" s="8"/>
      <c r="O3481" s="8"/>
      <c r="P3481" s="8"/>
      <c r="Q3481" s="8"/>
      <c r="R3481" s="8"/>
      <c r="S3481" s="8"/>
    </row>
    <row r="3482" spans="1:19" ht="15.75" thickBot="1" x14ac:dyDescent="0.3">
      <c r="A3482" s="7" t="s">
        <v>143</v>
      </c>
      <c r="B3482" s="7" t="s">
        <v>23</v>
      </c>
      <c r="C3482" s="11" t="s">
        <v>550</v>
      </c>
      <c r="D3482" s="7" t="s">
        <v>144</v>
      </c>
      <c r="E3482" s="7" t="s">
        <v>145</v>
      </c>
      <c r="F3482" s="8"/>
      <c r="G3482" s="8" t="s">
        <v>26</v>
      </c>
      <c r="H3482" s="8"/>
      <c r="I3482" s="7" t="s">
        <v>146</v>
      </c>
      <c r="J3482" s="8"/>
      <c r="K3482" s="8" t="s">
        <v>26</v>
      </c>
      <c r="L3482" s="8"/>
      <c r="M3482" s="8"/>
      <c r="N3482" s="8"/>
      <c r="O3482" s="7" t="s">
        <v>148</v>
      </c>
      <c r="P3482" s="8"/>
      <c r="Q3482" s="8"/>
      <c r="R3482" s="8"/>
      <c r="S3482" s="7" t="s">
        <v>1307</v>
      </c>
    </row>
    <row r="3483" spans="1:19" ht="15.75" hidden="1" thickBot="1" x14ac:dyDescent="0.3">
      <c r="A3483" s="5" t="s">
        <v>135</v>
      </c>
      <c r="B3483" s="5" t="s">
        <v>181</v>
      </c>
      <c r="C3483" s="10" t="s">
        <v>550</v>
      </c>
      <c r="D3483" s="5" t="s">
        <v>182</v>
      </c>
      <c r="E3483" s="6"/>
      <c r="F3483" s="6"/>
      <c r="G3483" s="6" t="s">
        <v>26</v>
      </c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</row>
    <row r="3484" spans="1:19" ht="15.75" hidden="1" thickBot="1" x14ac:dyDescent="0.3">
      <c r="A3484" s="7" t="s">
        <v>27</v>
      </c>
      <c r="B3484" s="7" t="s">
        <v>181</v>
      </c>
      <c r="C3484" s="11" t="s">
        <v>550</v>
      </c>
      <c r="D3484" s="8"/>
      <c r="E3484" s="8"/>
      <c r="F3484" s="8"/>
      <c r="G3484" s="8" t="s">
        <v>26</v>
      </c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</row>
    <row r="3485" spans="1:19" ht="15.75" hidden="1" thickBot="1" x14ac:dyDescent="0.3">
      <c r="A3485" s="7" t="s">
        <v>22</v>
      </c>
      <c r="B3485" s="7" t="s">
        <v>181</v>
      </c>
      <c r="C3485" s="11" t="s">
        <v>550</v>
      </c>
      <c r="D3485" s="7" t="s">
        <v>183</v>
      </c>
      <c r="E3485" s="8"/>
      <c r="F3485" s="8"/>
      <c r="G3485" s="8" t="s">
        <v>26</v>
      </c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</row>
    <row r="3486" spans="1:19" ht="15.75" hidden="1" thickBot="1" x14ac:dyDescent="0.3">
      <c r="A3486" s="7" t="s">
        <v>153</v>
      </c>
      <c r="B3486" s="7" t="s">
        <v>181</v>
      </c>
      <c r="C3486" s="11" t="s">
        <v>550</v>
      </c>
      <c r="D3486" s="7" t="s">
        <v>184</v>
      </c>
      <c r="E3486" s="8"/>
      <c r="F3486" s="8"/>
      <c r="G3486" s="8" t="s">
        <v>26</v>
      </c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</row>
    <row r="3487" spans="1:19" ht="15.75" hidden="1" thickBot="1" x14ac:dyDescent="0.3">
      <c r="A3487" s="7" t="s">
        <v>126</v>
      </c>
      <c r="B3487" s="7" t="s">
        <v>181</v>
      </c>
      <c r="C3487" s="11" t="s">
        <v>550</v>
      </c>
      <c r="D3487" s="8"/>
      <c r="E3487" s="8"/>
      <c r="F3487" s="8"/>
      <c r="G3487" s="8" t="s">
        <v>26</v>
      </c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</row>
    <row r="3488" spans="1:19" ht="15.75" hidden="1" thickBot="1" x14ac:dyDescent="0.3">
      <c r="A3488" s="7" t="s">
        <v>169</v>
      </c>
      <c r="B3488" s="7" t="s">
        <v>181</v>
      </c>
      <c r="C3488" s="11" t="s">
        <v>550</v>
      </c>
      <c r="D3488" s="7" t="s">
        <v>185</v>
      </c>
      <c r="E3488" s="8"/>
      <c r="F3488" s="8"/>
      <c r="G3488" s="8" t="s">
        <v>26</v>
      </c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</row>
    <row r="3489" spans="1:19" ht="15.75" hidden="1" thickBot="1" x14ac:dyDescent="0.3">
      <c r="A3489" s="7" t="s">
        <v>170</v>
      </c>
      <c r="B3489" s="7" t="s">
        <v>181</v>
      </c>
      <c r="C3489" s="11" t="s">
        <v>550</v>
      </c>
      <c r="D3489" s="7" t="s">
        <v>186</v>
      </c>
      <c r="E3489" s="8"/>
      <c r="F3489" s="8"/>
      <c r="G3489" s="8" t="s">
        <v>26</v>
      </c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</row>
    <row r="3490" spans="1:19" ht="15.75" hidden="1" thickBot="1" x14ac:dyDescent="0.3">
      <c r="A3490" s="7" t="s">
        <v>171</v>
      </c>
      <c r="B3490" s="7" t="s">
        <v>181</v>
      </c>
      <c r="C3490" s="11" t="s">
        <v>550</v>
      </c>
      <c r="D3490" s="7" t="s">
        <v>187</v>
      </c>
      <c r="E3490" s="8"/>
      <c r="F3490" s="8"/>
      <c r="G3490" s="8" t="s">
        <v>26</v>
      </c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</row>
    <row r="3491" spans="1:19" ht="15.75" hidden="1" thickBot="1" x14ac:dyDescent="0.3">
      <c r="A3491" s="5" t="s">
        <v>135</v>
      </c>
      <c r="B3491" s="5" t="s">
        <v>28</v>
      </c>
      <c r="C3491" s="10" t="s">
        <v>550</v>
      </c>
      <c r="D3491" s="5" t="s">
        <v>154</v>
      </c>
      <c r="E3491" s="6"/>
      <c r="F3491" s="6"/>
      <c r="G3491" s="6" t="s">
        <v>26</v>
      </c>
      <c r="H3491" s="6"/>
      <c r="I3491" s="5" t="s">
        <v>30</v>
      </c>
      <c r="J3491" s="6"/>
      <c r="K3491" s="6"/>
      <c r="L3491" s="6"/>
      <c r="M3491" s="6"/>
      <c r="N3491" s="6"/>
      <c r="O3491" s="6"/>
      <c r="P3491" s="6"/>
      <c r="Q3491" s="6"/>
      <c r="R3491" s="6"/>
      <c r="S3491" s="6"/>
    </row>
    <row r="3492" spans="1:19" ht="15.75" hidden="1" thickBot="1" x14ac:dyDescent="0.3">
      <c r="A3492" s="7" t="s">
        <v>27</v>
      </c>
      <c r="B3492" s="7" t="s">
        <v>28</v>
      </c>
      <c r="C3492" s="11" t="s">
        <v>550</v>
      </c>
      <c r="D3492" s="7" t="s">
        <v>25</v>
      </c>
      <c r="E3492" s="8"/>
      <c r="F3492" s="8"/>
      <c r="G3492" s="8" t="s">
        <v>26</v>
      </c>
      <c r="H3492" s="8"/>
      <c r="I3492" s="7" t="s">
        <v>30</v>
      </c>
      <c r="J3492" s="8"/>
      <c r="K3492" s="8"/>
      <c r="L3492" s="8"/>
      <c r="M3492" s="8"/>
      <c r="N3492" s="8"/>
      <c r="O3492" s="8"/>
      <c r="P3492" s="8"/>
      <c r="Q3492" s="8"/>
      <c r="R3492" s="8"/>
      <c r="S3492" s="8"/>
    </row>
    <row r="3493" spans="1:19" ht="15.75" hidden="1" thickBot="1" x14ac:dyDescent="0.3">
      <c r="A3493" s="7" t="s">
        <v>22</v>
      </c>
      <c r="B3493" s="7" t="s">
        <v>28</v>
      </c>
      <c r="C3493" s="11" t="s">
        <v>550</v>
      </c>
      <c r="D3493" s="7" t="s">
        <v>146</v>
      </c>
      <c r="E3493" s="8"/>
      <c r="F3493" s="8"/>
      <c r="G3493" s="8" t="s">
        <v>26</v>
      </c>
      <c r="H3493" s="8"/>
      <c r="I3493" s="7" t="s">
        <v>136</v>
      </c>
      <c r="J3493" s="8"/>
      <c r="K3493" s="8"/>
      <c r="L3493" s="8"/>
      <c r="M3493" s="8"/>
      <c r="N3493" s="8"/>
      <c r="O3493" s="8"/>
      <c r="P3493" s="8"/>
      <c r="Q3493" s="8"/>
      <c r="R3493" s="8"/>
      <c r="S3493" s="8"/>
    </row>
    <row r="3494" spans="1:19" ht="15.75" hidden="1" thickBot="1" x14ac:dyDescent="0.3">
      <c r="A3494" s="7" t="s">
        <v>153</v>
      </c>
      <c r="B3494" s="7" t="s">
        <v>28</v>
      </c>
      <c r="C3494" s="11" t="s">
        <v>550</v>
      </c>
      <c r="D3494" s="7" t="s">
        <v>25</v>
      </c>
      <c r="E3494" s="8"/>
      <c r="F3494" s="8"/>
      <c r="G3494" s="8" t="s">
        <v>26</v>
      </c>
      <c r="H3494" s="8"/>
      <c r="I3494" s="7" t="s">
        <v>136</v>
      </c>
      <c r="J3494" s="8"/>
      <c r="K3494" s="8"/>
      <c r="L3494" s="8"/>
      <c r="M3494" s="8"/>
      <c r="N3494" s="8"/>
      <c r="O3494" s="8"/>
      <c r="P3494" s="8"/>
      <c r="Q3494" s="8"/>
      <c r="R3494" s="8"/>
      <c r="S3494" s="8"/>
    </row>
    <row r="3495" spans="1:19" ht="15.75" hidden="1" thickBot="1" x14ac:dyDescent="0.3">
      <c r="A3495" s="5" t="s">
        <v>135</v>
      </c>
      <c r="B3495" s="5" t="s">
        <v>188</v>
      </c>
      <c r="C3495" s="10" t="s">
        <v>550</v>
      </c>
      <c r="D3495" s="5" t="s">
        <v>189</v>
      </c>
      <c r="E3495" s="6"/>
      <c r="F3495" s="6"/>
      <c r="G3495" s="6" t="s">
        <v>26</v>
      </c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</row>
    <row r="3496" spans="1:19" ht="15.75" hidden="1" thickBot="1" x14ac:dyDescent="0.3">
      <c r="A3496" s="7" t="s">
        <v>27</v>
      </c>
      <c r="B3496" s="7" t="s">
        <v>188</v>
      </c>
      <c r="C3496" s="11" t="s">
        <v>550</v>
      </c>
      <c r="D3496" s="7" t="s">
        <v>190</v>
      </c>
      <c r="E3496" s="8"/>
      <c r="F3496" s="8"/>
      <c r="G3496" s="8" t="s">
        <v>26</v>
      </c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</row>
    <row r="3497" spans="1:19" ht="15.75" hidden="1" thickBot="1" x14ac:dyDescent="0.3">
      <c r="A3497" s="7" t="s">
        <v>22</v>
      </c>
      <c r="B3497" s="7" t="s">
        <v>188</v>
      </c>
      <c r="C3497" s="11" t="s">
        <v>550</v>
      </c>
      <c r="D3497" s="7" t="s">
        <v>191</v>
      </c>
      <c r="E3497" s="8"/>
      <c r="F3497" s="8"/>
      <c r="G3497" s="8" t="s">
        <v>26</v>
      </c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</row>
    <row r="3498" spans="1:19" ht="15.75" hidden="1" thickBot="1" x14ac:dyDescent="0.3">
      <c r="A3498" s="7" t="s">
        <v>153</v>
      </c>
      <c r="B3498" s="7" t="s">
        <v>188</v>
      </c>
      <c r="C3498" s="11" t="s">
        <v>550</v>
      </c>
      <c r="D3498" s="7" t="s">
        <v>192</v>
      </c>
      <c r="E3498" s="8"/>
      <c r="F3498" s="8"/>
      <c r="G3498" s="8" t="s">
        <v>26</v>
      </c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</row>
    <row r="3499" spans="1:19" ht="15.75" hidden="1" thickBot="1" x14ac:dyDescent="0.3">
      <c r="A3499" s="5" t="s">
        <v>153</v>
      </c>
      <c r="B3499" s="5" t="s">
        <v>193</v>
      </c>
      <c r="C3499" s="10" t="s">
        <v>550</v>
      </c>
      <c r="D3499" s="5" t="s">
        <v>154</v>
      </c>
      <c r="E3499" s="6"/>
      <c r="F3499" s="6"/>
      <c r="G3499" s="6" t="s">
        <v>26</v>
      </c>
      <c r="H3499" s="6"/>
      <c r="I3499" s="5" t="s">
        <v>30</v>
      </c>
      <c r="J3499" s="6"/>
      <c r="K3499" s="6"/>
      <c r="L3499" s="6"/>
      <c r="M3499" s="6"/>
      <c r="N3499" s="6"/>
      <c r="O3499" s="6"/>
      <c r="P3499" s="6"/>
      <c r="Q3499" s="6"/>
      <c r="R3499" s="6"/>
      <c r="S3499" s="6"/>
    </row>
    <row r="3500" spans="1:19" ht="15.75" hidden="1" thickBot="1" x14ac:dyDescent="0.3">
      <c r="A3500" s="7" t="s">
        <v>126</v>
      </c>
      <c r="B3500" s="7" t="s">
        <v>193</v>
      </c>
      <c r="C3500" s="11" t="s">
        <v>550</v>
      </c>
      <c r="D3500" s="7" t="s">
        <v>25</v>
      </c>
      <c r="E3500" s="8"/>
      <c r="F3500" s="8"/>
      <c r="G3500" s="8" t="s">
        <v>26</v>
      </c>
      <c r="H3500" s="8"/>
      <c r="I3500" s="7" t="s">
        <v>30</v>
      </c>
      <c r="J3500" s="8"/>
      <c r="K3500" s="8"/>
      <c r="L3500" s="8"/>
      <c r="M3500" s="8"/>
      <c r="N3500" s="8"/>
      <c r="O3500" s="8"/>
      <c r="P3500" s="8"/>
      <c r="Q3500" s="8"/>
      <c r="R3500" s="8"/>
      <c r="S3500" s="8"/>
    </row>
    <row r="3501" spans="1:19" ht="15.75" hidden="1" thickBot="1" x14ac:dyDescent="0.3">
      <c r="A3501" s="7" t="s">
        <v>169</v>
      </c>
      <c r="B3501" s="7" t="s">
        <v>193</v>
      </c>
      <c r="C3501" s="11" t="s">
        <v>550</v>
      </c>
      <c r="D3501" s="7" t="s">
        <v>146</v>
      </c>
      <c r="E3501" s="8"/>
      <c r="F3501" s="8"/>
      <c r="G3501" s="8" t="s">
        <v>26</v>
      </c>
      <c r="H3501" s="8"/>
      <c r="I3501" s="7" t="s">
        <v>136</v>
      </c>
      <c r="J3501" s="8"/>
      <c r="K3501" s="8"/>
      <c r="L3501" s="8"/>
      <c r="M3501" s="8"/>
      <c r="N3501" s="8"/>
      <c r="O3501" s="8"/>
      <c r="P3501" s="8"/>
      <c r="Q3501" s="8"/>
      <c r="R3501" s="8"/>
      <c r="S3501" s="8"/>
    </row>
    <row r="3502" spans="1:19" ht="15.75" hidden="1" thickBot="1" x14ac:dyDescent="0.3">
      <c r="A3502" s="7" t="s">
        <v>170</v>
      </c>
      <c r="B3502" s="7" t="s">
        <v>193</v>
      </c>
      <c r="C3502" s="11" t="s">
        <v>550</v>
      </c>
      <c r="D3502" s="7" t="s">
        <v>25</v>
      </c>
      <c r="E3502" s="8"/>
      <c r="F3502" s="8"/>
      <c r="G3502" s="8" t="s">
        <v>26</v>
      </c>
      <c r="H3502" s="8"/>
      <c r="I3502" s="7" t="s">
        <v>136</v>
      </c>
      <c r="J3502" s="8"/>
      <c r="K3502" s="8"/>
      <c r="L3502" s="8"/>
      <c r="M3502" s="8"/>
      <c r="N3502" s="8"/>
      <c r="O3502" s="8"/>
      <c r="P3502" s="8"/>
      <c r="Q3502" s="8"/>
      <c r="R3502" s="8"/>
      <c r="S3502" s="8"/>
    </row>
    <row r="3503" spans="1:19" ht="15.75" thickBot="1" x14ac:dyDescent="0.3">
      <c r="A3503" s="5" t="s">
        <v>135</v>
      </c>
      <c r="B3503" s="5" t="s">
        <v>123</v>
      </c>
      <c r="C3503" s="10" t="s">
        <v>551</v>
      </c>
      <c r="D3503" s="5" t="s">
        <v>144</v>
      </c>
      <c r="E3503" s="5" t="s">
        <v>145</v>
      </c>
      <c r="F3503" s="6"/>
      <c r="G3503" s="6" t="s">
        <v>26</v>
      </c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5" t="s">
        <v>1307</v>
      </c>
    </row>
    <row r="3504" spans="1:19" ht="15.75" hidden="1" thickBot="1" x14ac:dyDescent="0.3">
      <c r="A3504" s="5" t="s">
        <v>22</v>
      </c>
      <c r="B3504" s="5" t="s">
        <v>23</v>
      </c>
      <c r="C3504" s="10" t="s">
        <v>551</v>
      </c>
      <c r="D3504" s="5" t="s">
        <v>25</v>
      </c>
      <c r="E3504" s="6"/>
      <c r="F3504" s="6"/>
      <c r="G3504" s="6" t="s">
        <v>26</v>
      </c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</row>
    <row r="3505" spans="1:19" ht="15.75" hidden="1" thickBot="1" x14ac:dyDescent="0.3">
      <c r="A3505" s="5" t="s">
        <v>135</v>
      </c>
      <c r="B3505" s="5" t="s">
        <v>181</v>
      </c>
      <c r="C3505" s="10" t="s">
        <v>551</v>
      </c>
      <c r="D3505" s="5" t="s">
        <v>182</v>
      </c>
      <c r="E3505" s="6"/>
      <c r="F3505" s="6"/>
      <c r="G3505" s="6" t="s">
        <v>26</v>
      </c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</row>
    <row r="3506" spans="1:19" ht="15.75" hidden="1" thickBot="1" x14ac:dyDescent="0.3">
      <c r="A3506" s="7" t="s">
        <v>170</v>
      </c>
      <c r="B3506" s="7" t="s">
        <v>181</v>
      </c>
      <c r="C3506" s="11" t="s">
        <v>551</v>
      </c>
      <c r="D3506" s="7" t="s">
        <v>186</v>
      </c>
      <c r="E3506" s="8"/>
      <c r="F3506" s="8"/>
      <c r="G3506" s="8" t="s">
        <v>26</v>
      </c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</row>
    <row r="3507" spans="1:19" ht="15.75" hidden="1" thickBot="1" x14ac:dyDescent="0.3">
      <c r="A3507" s="7" t="s">
        <v>171</v>
      </c>
      <c r="B3507" s="7" t="s">
        <v>181</v>
      </c>
      <c r="C3507" s="11" t="s">
        <v>551</v>
      </c>
      <c r="D3507" s="7" t="s">
        <v>187</v>
      </c>
      <c r="E3507" s="8"/>
      <c r="F3507" s="8"/>
      <c r="G3507" s="8" t="s">
        <v>26</v>
      </c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</row>
    <row r="3508" spans="1:19" ht="15.75" hidden="1" thickBot="1" x14ac:dyDescent="0.3">
      <c r="A3508" s="5" t="s">
        <v>135</v>
      </c>
      <c r="B3508" s="5" t="s">
        <v>188</v>
      </c>
      <c r="C3508" s="10" t="s">
        <v>551</v>
      </c>
      <c r="D3508" s="5" t="s">
        <v>189</v>
      </c>
      <c r="E3508" s="6"/>
      <c r="F3508" s="6"/>
      <c r="G3508" s="6" t="s">
        <v>26</v>
      </c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</row>
    <row r="3509" spans="1:19" ht="15.75" hidden="1" thickBot="1" x14ac:dyDescent="0.3">
      <c r="A3509" s="7" t="s">
        <v>27</v>
      </c>
      <c r="B3509" s="7" t="s">
        <v>188</v>
      </c>
      <c r="C3509" s="11" t="s">
        <v>551</v>
      </c>
      <c r="D3509" s="7" t="s">
        <v>190</v>
      </c>
      <c r="E3509" s="8"/>
      <c r="F3509" s="8"/>
      <c r="G3509" s="8" t="s">
        <v>26</v>
      </c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</row>
    <row r="3510" spans="1:19" ht="15.75" hidden="1" thickBot="1" x14ac:dyDescent="0.3">
      <c r="A3510" s="7" t="s">
        <v>22</v>
      </c>
      <c r="B3510" s="7" t="s">
        <v>188</v>
      </c>
      <c r="C3510" s="11" t="s">
        <v>551</v>
      </c>
      <c r="D3510" s="7" t="s">
        <v>191</v>
      </c>
      <c r="E3510" s="8"/>
      <c r="F3510" s="8"/>
      <c r="G3510" s="8" t="s">
        <v>26</v>
      </c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</row>
    <row r="3511" spans="1:19" ht="15.75" hidden="1" thickBot="1" x14ac:dyDescent="0.3">
      <c r="A3511" s="7" t="s">
        <v>153</v>
      </c>
      <c r="B3511" s="7" t="s">
        <v>188</v>
      </c>
      <c r="C3511" s="11" t="s">
        <v>551</v>
      </c>
      <c r="D3511" s="7" t="s">
        <v>192</v>
      </c>
      <c r="E3511" s="8"/>
      <c r="F3511" s="8"/>
      <c r="G3511" s="8" t="s">
        <v>26</v>
      </c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</row>
    <row r="3512" spans="1:19" x14ac:dyDescent="0.25">
      <c r="A3512" s="5" t="s">
        <v>135</v>
      </c>
      <c r="B3512" s="5" t="s">
        <v>123</v>
      </c>
      <c r="C3512" s="10" t="s">
        <v>552</v>
      </c>
      <c r="D3512" s="5" t="s">
        <v>144</v>
      </c>
      <c r="E3512" s="5" t="s">
        <v>145</v>
      </c>
      <c r="F3512" s="6"/>
      <c r="G3512" s="6" t="s">
        <v>26</v>
      </c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5" t="s">
        <v>1307</v>
      </c>
    </row>
    <row r="3513" spans="1:19" hidden="1" x14ac:dyDescent="0.25">
      <c r="A3513" s="7" t="s">
        <v>27</v>
      </c>
      <c r="B3513" s="7" t="s">
        <v>123</v>
      </c>
      <c r="C3513" s="11" t="s">
        <v>552</v>
      </c>
      <c r="D3513" s="7" t="s">
        <v>30</v>
      </c>
      <c r="E3513" s="8"/>
      <c r="F3513" s="8"/>
      <c r="G3513" s="8" t="s">
        <v>26</v>
      </c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</row>
    <row r="3514" spans="1:19" hidden="1" x14ac:dyDescent="0.25">
      <c r="A3514" s="7" t="s">
        <v>22</v>
      </c>
      <c r="B3514" s="7" t="s">
        <v>123</v>
      </c>
      <c r="C3514" s="11" t="s">
        <v>552</v>
      </c>
      <c r="D3514" s="7" t="s">
        <v>41</v>
      </c>
      <c r="E3514" s="8"/>
      <c r="F3514" s="8"/>
      <c r="G3514" s="8" t="s">
        <v>26</v>
      </c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</row>
    <row r="3515" spans="1:19" hidden="1" x14ac:dyDescent="0.25">
      <c r="A3515" s="7" t="s">
        <v>169</v>
      </c>
      <c r="B3515" s="7" t="s">
        <v>123</v>
      </c>
      <c r="C3515" s="11" t="s">
        <v>552</v>
      </c>
      <c r="D3515" s="8"/>
      <c r="E3515" s="8"/>
      <c r="F3515" s="8"/>
      <c r="G3515" s="8" t="s">
        <v>26</v>
      </c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</row>
    <row r="3516" spans="1:19" hidden="1" x14ac:dyDescent="0.25">
      <c r="A3516" s="7" t="s">
        <v>170</v>
      </c>
      <c r="B3516" s="7" t="s">
        <v>123</v>
      </c>
      <c r="C3516" s="11" t="s">
        <v>552</v>
      </c>
      <c r="D3516" s="7" t="s">
        <v>136</v>
      </c>
      <c r="E3516" s="7" t="s">
        <v>139</v>
      </c>
      <c r="F3516" s="8"/>
      <c r="G3516" s="8" t="s">
        <v>26</v>
      </c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</row>
    <row r="3517" spans="1:19" hidden="1" x14ac:dyDescent="0.25">
      <c r="A3517" s="7" t="s">
        <v>171</v>
      </c>
      <c r="B3517" s="7" t="s">
        <v>123</v>
      </c>
      <c r="C3517" s="11" t="s">
        <v>552</v>
      </c>
      <c r="D3517" s="7" t="s">
        <v>172</v>
      </c>
      <c r="E3517" s="7" t="s">
        <v>147</v>
      </c>
      <c r="F3517" s="8"/>
      <c r="G3517" s="8" t="s">
        <v>26</v>
      </c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</row>
    <row r="3518" spans="1:19" hidden="1" x14ac:dyDescent="0.25">
      <c r="A3518" s="5" t="s">
        <v>135</v>
      </c>
      <c r="B3518" s="5" t="s">
        <v>23</v>
      </c>
      <c r="C3518" s="10" t="s">
        <v>552</v>
      </c>
      <c r="D3518" s="5" t="s">
        <v>30</v>
      </c>
      <c r="E3518" s="6"/>
      <c r="F3518" s="6"/>
      <c r="G3518" s="6" t="s">
        <v>26</v>
      </c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</row>
    <row r="3519" spans="1:19" hidden="1" x14ac:dyDescent="0.25">
      <c r="A3519" s="7" t="s">
        <v>27</v>
      </c>
      <c r="B3519" s="7" t="s">
        <v>23</v>
      </c>
      <c r="C3519" s="11" t="s">
        <v>552</v>
      </c>
      <c r="D3519" s="7" t="s">
        <v>41</v>
      </c>
      <c r="E3519" s="8"/>
      <c r="F3519" s="8"/>
      <c r="G3519" s="8" t="s">
        <v>26</v>
      </c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</row>
    <row r="3520" spans="1:19" hidden="1" x14ac:dyDescent="0.25">
      <c r="A3520" s="7" t="s">
        <v>22</v>
      </c>
      <c r="B3520" s="7" t="s">
        <v>23</v>
      </c>
      <c r="C3520" s="11" t="s">
        <v>552</v>
      </c>
      <c r="D3520" s="7" t="s">
        <v>25</v>
      </c>
      <c r="E3520" s="8"/>
      <c r="F3520" s="8"/>
      <c r="G3520" s="8" t="s">
        <v>26</v>
      </c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</row>
    <row r="3521" spans="1:19" hidden="1" x14ac:dyDescent="0.25">
      <c r="A3521" s="7" t="s">
        <v>153</v>
      </c>
      <c r="B3521" s="7" t="s">
        <v>23</v>
      </c>
      <c r="C3521" s="11" t="s">
        <v>552</v>
      </c>
      <c r="D3521" s="7" t="s">
        <v>154</v>
      </c>
      <c r="E3521" s="8"/>
      <c r="F3521" s="8"/>
      <c r="G3521" s="8" t="s">
        <v>26</v>
      </c>
      <c r="H3521" s="8"/>
      <c r="I3521" s="7" t="s">
        <v>30</v>
      </c>
      <c r="J3521" s="8"/>
      <c r="K3521" s="8"/>
      <c r="L3521" s="8"/>
      <c r="M3521" s="8"/>
      <c r="N3521" s="8"/>
      <c r="O3521" s="8"/>
      <c r="P3521" s="8"/>
      <c r="Q3521" s="8"/>
      <c r="R3521" s="8"/>
      <c r="S3521" s="8"/>
    </row>
    <row r="3522" spans="1:19" hidden="1" x14ac:dyDescent="0.25">
      <c r="A3522" s="7" t="s">
        <v>126</v>
      </c>
      <c r="B3522" s="7" t="s">
        <v>23</v>
      </c>
      <c r="C3522" s="11" t="s">
        <v>552</v>
      </c>
      <c r="D3522" s="7" t="s">
        <v>41</v>
      </c>
      <c r="E3522" s="8"/>
      <c r="F3522" s="8"/>
      <c r="G3522" s="8" t="s">
        <v>26</v>
      </c>
      <c r="H3522" s="8"/>
      <c r="I3522" s="7" t="s">
        <v>30</v>
      </c>
      <c r="J3522" s="8"/>
      <c r="K3522" s="8"/>
      <c r="L3522" s="8"/>
      <c r="M3522" s="8"/>
      <c r="N3522" s="8"/>
      <c r="O3522" s="8"/>
      <c r="P3522" s="8"/>
      <c r="Q3522" s="8"/>
      <c r="R3522" s="8"/>
      <c r="S3522" s="8"/>
    </row>
    <row r="3523" spans="1:19" hidden="1" x14ac:dyDescent="0.25">
      <c r="A3523" s="7" t="s">
        <v>169</v>
      </c>
      <c r="B3523" s="7" t="s">
        <v>23</v>
      </c>
      <c r="C3523" s="11" t="s">
        <v>552</v>
      </c>
      <c r="D3523" s="7" t="s">
        <v>25</v>
      </c>
      <c r="E3523" s="8"/>
      <c r="F3523" s="8"/>
      <c r="G3523" s="8" t="s">
        <v>26</v>
      </c>
      <c r="H3523" s="8"/>
      <c r="I3523" s="7" t="s">
        <v>30</v>
      </c>
      <c r="J3523" s="8"/>
      <c r="K3523" s="8"/>
      <c r="L3523" s="8"/>
      <c r="M3523" s="8"/>
      <c r="N3523" s="8"/>
      <c r="O3523" s="8"/>
      <c r="P3523" s="8"/>
      <c r="Q3523" s="8"/>
      <c r="R3523" s="8"/>
      <c r="S3523" s="8"/>
    </row>
    <row r="3524" spans="1:19" hidden="1" x14ac:dyDescent="0.25">
      <c r="A3524" s="7" t="s">
        <v>170</v>
      </c>
      <c r="B3524" s="7" t="s">
        <v>23</v>
      </c>
      <c r="C3524" s="11" t="s">
        <v>552</v>
      </c>
      <c r="D3524" s="7" t="s">
        <v>146</v>
      </c>
      <c r="E3524" s="8"/>
      <c r="F3524" s="8"/>
      <c r="G3524" s="8" t="s">
        <v>26</v>
      </c>
      <c r="H3524" s="8"/>
      <c r="I3524" s="7" t="s">
        <v>136</v>
      </c>
      <c r="J3524" s="8"/>
      <c r="K3524" s="8"/>
      <c r="L3524" s="8"/>
      <c r="M3524" s="8"/>
      <c r="N3524" s="8"/>
      <c r="O3524" s="8"/>
      <c r="P3524" s="8"/>
      <c r="Q3524" s="8"/>
      <c r="R3524" s="8"/>
      <c r="S3524" s="8"/>
    </row>
    <row r="3525" spans="1:19" hidden="1" x14ac:dyDescent="0.25">
      <c r="A3525" s="7" t="s">
        <v>171</v>
      </c>
      <c r="B3525" s="7" t="s">
        <v>23</v>
      </c>
      <c r="C3525" s="11" t="s">
        <v>552</v>
      </c>
      <c r="D3525" s="7" t="s">
        <v>25</v>
      </c>
      <c r="E3525" s="8"/>
      <c r="F3525" s="8"/>
      <c r="G3525" s="8" t="s">
        <v>26</v>
      </c>
      <c r="H3525" s="8"/>
      <c r="I3525" s="7" t="s">
        <v>136</v>
      </c>
      <c r="J3525" s="8"/>
      <c r="K3525" s="8"/>
      <c r="L3525" s="8"/>
      <c r="M3525" s="8"/>
      <c r="N3525" s="8"/>
      <c r="O3525" s="8"/>
      <c r="P3525" s="8"/>
      <c r="Q3525" s="8"/>
      <c r="R3525" s="8"/>
      <c r="S3525" s="8"/>
    </row>
    <row r="3526" spans="1:19" hidden="1" x14ac:dyDescent="0.25">
      <c r="A3526" s="7" t="s">
        <v>173</v>
      </c>
      <c r="B3526" s="7" t="s">
        <v>23</v>
      </c>
      <c r="C3526" s="11" t="s">
        <v>552</v>
      </c>
      <c r="D3526" s="7" t="s">
        <v>146</v>
      </c>
      <c r="E3526" s="8"/>
      <c r="F3526" s="8"/>
      <c r="G3526" s="8" t="s">
        <v>26</v>
      </c>
      <c r="H3526" s="8"/>
      <c r="I3526" s="7" t="s">
        <v>172</v>
      </c>
      <c r="J3526" s="8"/>
      <c r="K3526" s="8"/>
      <c r="L3526" s="8"/>
      <c r="M3526" s="8"/>
      <c r="N3526" s="8"/>
      <c r="O3526" s="8"/>
      <c r="P3526" s="8"/>
      <c r="Q3526" s="8"/>
      <c r="R3526" s="8"/>
      <c r="S3526" s="8"/>
    </row>
    <row r="3527" spans="1:19" hidden="1" x14ac:dyDescent="0.25">
      <c r="A3527" s="7" t="s">
        <v>174</v>
      </c>
      <c r="B3527" s="7" t="s">
        <v>23</v>
      </c>
      <c r="C3527" s="11" t="s">
        <v>552</v>
      </c>
      <c r="D3527" s="7" t="s">
        <v>25</v>
      </c>
      <c r="E3527" s="8"/>
      <c r="F3527" s="8"/>
      <c r="G3527" s="8" t="s">
        <v>26</v>
      </c>
      <c r="H3527" s="8"/>
      <c r="I3527" s="7" t="s">
        <v>172</v>
      </c>
      <c r="J3527" s="8"/>
      <c r="K3527" s="8"/>
      <c r="L3527" s="8"/>
      <c r="M3527" s="8"/>
      <c r="N3527" s="8"/>
      <c r="O3527" s="8"/>
      <c r="P3527" s="8"/>
      <c r="Q3527" s="8"/>
      <c r="R3527" s="8"/>
      <c r="S3527" s="8"/>
    </row>
    <row r="3528" spans="1:19" x14ac:dyDescent="0.25">
      <c r="A3528" s="7" t="s">
        <v>143</v>
      </c>
      <c r="B3528" s="7" t="s">
        <v>23</v>
      </c>
      <c r="C3528" s="11" t="s">
        <v>552</v>
      </c>
      <c r="D3528" s="7" t="s">
        <v>144</v>
      </c>
      <c r="E3528" s="7" t="s">
        <v>145</v>
      </c>
      <c r="F3528" s="8"/>
      <c r="G3528" s="8" t="s">
        <v>26</v>
      </c>
      <c r="H3528" s="8"/>
      <c r="I3528" s="7" t="s">
        <v>146</v>
      </c>
      <c r="J3528" s="8"/>
      <c r="K3528" s="8" t="s">
        <v>26</v>
      </c>
      <c r="L3528" s="8"/>
      <c r="M3528" s="7" t="s">
        <v>147</v>
      </c>
      <c r="N3528" s="8"/>
      <c r="O3528" s="7" t="s">
        <v>148</v>
      </c>
      <c r="P3528" s="8"/>
      <c r="Q3528" s="8"/>
      <c r="R3528" s="8"/>
      <c r="S3528" s="7" t="s">
        <v>1307</v>
      </c>
    </row>
    <row r="3529" spans="1:19" hidden="1" x14ac:dyDescent="0.25">
      <c r="A3529" s="5" t="s">
        <v>135</v>
      </c>
      <c r="B3529" s="5" t="s">
        <v>175</v>
      </c>
      <c r="C3529" s="10" t="s">
        <v>552</v>
      </c>
      <c r="D3529" s="5" t="s">
        <v>136</v>
      </c>
      <c r="E3529" s="5" t="s">
        <v>147</v>
      </c>
      <c r="F3529" s="6"/>
      <c r="G3529" s="6" t="s">
        <v>26</v>
      </c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5" t="s">
        <v>177</v>
      </c>
      <c r="S3529" s="6"/>
    </row>
    <row r="3530" spans="1:19" hidden="1" x14ac:dyDescent="0.25">
      <c r="A3530" s="5" t="s">
        <v>135</v>
      </c>
      <c r="B3530" s="5" t="s">
        <v>178</v>
      </c>
      <c r="C3530" s="10" t="s">
        <v>552</v>
      </c>
      <c r="D3530" s="5" t="s">
        <v>30</v>
      </c>
      <c r="E3530" s="5" t="s">
        <v>145</v>
      </c>
      <c r="F3530" s="6"/>
      <c r="G3530" s="6" t="s">
        <v>26</v>
      </c>
      <c r="H3530" s="6"/>
      <c r="I3530" s="6"/>
      <c r="J3530" s="6"/>
      <c r="K3530" s="6" t="s">
        <v>26</v>
      </c>
      <c r="L3530" s="6"/>
      <c r="M3530" s="5" t="s">
        <v>139</v>
      </c>
      <c r="N3530" s="6"/>
      <c r="O3530" s="6"/>
      <c r="P3530" s="6"/>
      <c r="Q3530" s="6"/>
      <c r="R3530" s="5" t="s">
        <v>179</v>
      </c>
      <c r="S3530" s="6"/>
    </row>
    <row r="3531" spans="1:19" hidden="1" x14ac:dyDescent="0.25">
      <c r="A3531" s="7" t="s">
        <v>27</v>
      </c>
      <c r="B3531" s="7" t="s">
        <v>178</v>
      </c>
      <c r="C3531" s="11" t="s">
        <v>552</v>
      </c>
      <c r="D3531" s="7" t="s">
        <v>41</v>
      </c>
      <c r="E3531" s="8"/>
      <c r="F3531" s="8"/>
      <c r="G3531" s="8" t="s">
        <v>26</v>
      </c>
      <c r="H3531" s="8"/>
      <c r="I3531" s="8"/>
      <c r="J3531" s="8"/>
      <c r="K3531" s="8" t="s">
        <v>26</v>
      </c>
      <c r="L3531" s="8"/>
      <c r="M3531" s="7" t="s">
        <v>139</v>
      </c>
      <c r="N3531" s="8"/>
      <c r="O3531" s="8"/>
      <c r="P3531" s="8"/>
      <c r="Q3531" s="8"/>
      <c r="R3531" s="7" t="s">
        <v>180</v>
      </c>
      <c r="S3531" s="8"/>
    </row>
    <row r="3532" spans="1:19" hidden="1" x14ac:dyDescent="0.25">
      <c r="A3532" s="5" t="s">
        <v>135</v>
      </c>
      <c r="B3532" s="5" t="s">
        <v>181</v>
      </c>
      <c r="C3532" s="10" t="s">
        <v>552</v>
      </c>
      <c r="D3532" s="5" t="s">
        <v>182</v>
      </c>
      <c r="E3532" s="6"/>
      <c r="F3532" s="6"/>
      <c r="G3532" s="6" t="s">
        <v>26</v>
      </c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</row>
    <row r="3533" spans="1:19" hidden="1" x14ac:dyDescent="0.25">
      <c r="A3533" s="7" t="s">
        <v>27</v>
      </c>
      <c r="B3533" s="7" t="s">
        <v>181</v>
      </c>
      <c r="C3533" s="11" t="s">
        <v>552</v>
      </c>
      <c r="D3533" s="8"/>
      <c r="E3533" s="8"/>
      <c r="F3533" s="8"/>
      <c r="G3533" s="8" t="s">
        <v>26</v>
      </c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</row>
    <row r="3534" spans="1:19" hidden="1" x14ac:dyDescent="0.25">
      <c r="A3534" s="7" t="s">
        <v>22</v>
      </c>
      <c r="B3534" s="7" t="s">
        <v>181</v>
      </c>
      <c r="C3534" s="11" t="s">
        <v>552</v>
      </c>
      <c r="D3534" s="7" t="s">
        <v>183</v>
      </c>
      <c r="E3534" s="8"/>
      <c r="F3534" s="8"/>
      <c r="G3534" s="8" t="s">
        <v>26</v>
      </c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</row>
    <row r="3535" spans="1:19" hidden="1" x14ac:dyDescent="0.25">
      <c r="A3535" s="7" t="s">
        <v>153</v>
      </c>
      <c r="B3535" s="7" t="s">
        <v>181</v>
      </c>
      <c r="C3535" s="11" t="s">
        <v>552</v>
      </c>
      <c r="D3535" s="7" t="s">
        <v>184</v>
      </c>
      <c r="E3535" s="8"/>
      <c r="F3535" s="8"/>
      <c r="G3535" s="8" t="s">
        <v>26</v>
      </c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</row>
    <row r="3536" spans="1:19" hidden="1" x14ac:dyDescent="0.25">
      <c r="A3536" s="7" t="s">
        <v>126</v>
      </c>
      <c r="B3536" s="7" t="s">
        <v>181</v>
      </c>
      <c r="C3536" s="11" t="s">
        <v>552</v>
      </c>
      <c r="D3536" s="8"/>
      <c r="E3536" s="8"/>
      <c r="F3536" s="8"/>
      <c r="G3536" s="8" t="s">
        <v>26</v>
      </c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</row>
    <row r="3537" spans="1:19" hidden="1" x14ac:dyDescent="0.25">
      <c r="A3537" s="7" t="s">
        <v>169</v>
      </c>
      <c r="B3537" s="7" t="s">
        <v>181</v>
      </c>
      <c r="C3537" s="11" t="s">
        <v>552</v>
      </c>
      <c r="D3537" s="7" t="s">
        <v>185</v>
      </c>
      <c r="E3537" s="7" t="s">
        <v>147</v>
      </c>
      <c r="F3537" s="8"/>
      <c r="G3537" s="8" t="s">
        <v>26</v>
      </c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</row>
    <row r="3538" spans="1:19" hidden="1" x14ac:dyDescent="0.25">
      <c r="A3538" s="7" t="s">
        <v>170</v>
      </c>
      <c r="B3538" s="7" t="s">
        <v>181</v>
      </c>
      <c r="C3538" s="11" t="s">
        <v>552</v>
      </c>
      <c r="D3538" s="7" t="s">
        <v>186</v>
      </c>
      <c r="E3538" s="8"/>
      <c r="F3538" s="8"/>
      <c r="G3538" s="8" t="s">
        <v>26</v>
      </c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</row>
    <row r="3539" spans="1:19" hidden="1" x14ac:dyDescent="0.25">
      <c r="A3539" s="7" t="s">
        <v>171</v>
      </c>
      <c r="B3539" s="7" t="s">
        <v>181</v>
      </c>
      <c r="C3539" s="11" t="s">
        <v>552</v>
      </c>
      <c r="D3539" s="7" t="s">
        <v>187</v>
      </c>
      <c r="E3539" s="8"/>
      <c r="F3539" s="8"/>
      <c r="G3539" s="8" t="s">
        <v>26</v>
      </c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</row>
    <row r="3540" spans="1:19" hidden="1" x14ac:dyDescent="0.25">
      <c r="A3540" s="5" t="s">
        <v>135</v>
      </c>
      <c r="B3540" s="5" t="s">
        <v>28</v>
      </c>
      <c r="C3540" s="10" t="s">
        <v>552</v>
      </c>
      <c r="D3540" s="5" t="s">
        <v>154</v>
      </c>
      <c r="E3540" s="6"/>
      <c r="F3540" s="6"/>
      <c r="G3540" s="6" t="s">
        <v>26</v>
      </c>
      <c r="H3540" s="6"/>
      <c r="I3540" s="5" t="s">
        <v>30</v>
      </c>
      <c r="J3540" s="6"/>
      <c r="K3540" s="6"/>
      <c r="L3540" s="6"/>
      <c r="M3540" s="6"/>
      <c r="N3540" s="6"/>
      <c r="O3540" s="6"/>
      <c r="P3540" s="6"/>
      <c r="Q3540" s="6"/>
      <c r="R3540" s="6"/>
      <c r="S3540" s="6"/>
    </row>
    <row r="3541" spans="1:19" hidden="1" x14ac:dyDescent="0.25">
      <c r="A3541" s="7" t="s">
        <v>27</v>
      </c>
      <c r="B3541" s="7" t="s">
        <v>28</v>
      </c>
      <c r="C3541" s="11" t="s">
        <v>552</v>
      </c>
      <c r="D3541" s="7" t="s">
        <v>25</v>
      </c>
      <c r="E3541" s="8"/>
      <c r="F3541" s="8"/>
      <c r="G3541" s="8" t="s">
        <v>26</v>
      </c>
      <c r="H3541" s="8"/>
      <c r="I3541" s="7" t="s">
        <v>30</v>
      </c>
      <c r="J3541" s="8"/>
      <c r="K3541" s="8"/>
      <c r="L3541" s="8"/>
      <c r="M3541" s="8"/>
      <c r="N3541" s="8"/>
      <c r="O3541" s="8"/>
      <c r="P3541" s="8"/>
      <c r="Q3541" s="8"/>
      <c r="R3541" s="8"/>
      <c r="S3541" s="8"/>
    </row>
    <row r="3542" spans="1:19" hidden="1" x14ac:dyDescent="0.25">
      <c r="A3542" s="7" t="s">
        <v>22</v>
      </c>
      <c r="B3542" s="7" t="s">
        <v>28</v>
      </c>
      <c r="C3542" s="11" t="s">
        <v>552</v>
      </c>
      <c r="D3542" s="7" t="s">
        <v>146</v>
      </c>
      <c r="E3542" s="8"/>
      <c r="F3542" s="8"/>
      <c r="G3542" s="8" t="s">
        <v>26</v>
      </c>
      <c r="H3542" s="8"/>
      <c r="I3542" s="7" t="s">
        <v>136</v>
      </c>
      <c r="J3542" s="8"/>
      <c r="K3542" s="8"/>
      <c r="L3542" s="8"/>
      <c r="M3542" s="8"/>
      <c r="N3542" s="8"/>
      <c r="O3542" s="8"/>
      <c r="P3542" s="8"/>
      <c r="Q3542" s="8"/>
      <c r="R3542" s="8"/>
      <c r="S3542" s="8"/>
    </row>
    <row r="3543" spans="1:19" hidden="1" x14ac:dyDescent="0.25">
      <c r="A3543" s="7" t="s">
        <v>153</v>
      </c>
      <c r="B3543" s="7" t="s">
        <v>28</v>
      </c>
      <c r="C3543" s="11" t="s">
        <v>552</v>
      </c>
      <c r="D3543" s="7" t="s">
        <v>25</v>
      </c>
      <c r="E3543" s="8"/>
      <c r="F3543" s="8"/>
      <c r="G3543" s="8" t="s">
        <v>26</v>
      </c>
      <c r="H3543" s="8"/>
      <c r="I3543" s="7" t="s">
        <v>136</v>
      </c>
      <c r="J3543" s="8"/>
      <c r="K3543" s="8"/>
      <c r="L3543" s="8"/>
      <c r="M3543" s="8"/>
      <c r="N3543" s="8"/>
      <c r="O3543" s="8"/>
      <c r="P3543" s="8"/>
      <c r="Q3543" s="8"/>
      <c r="R3543" s="8"/>
      <c r="S3543" s="8"/>
    </row>
    <row r="3544" spans="1:19" hidden="1" x14ac:dyDescent="0.25">
      <c r="A3544" s="5" t="s">
        <v>135</v>
      </c>
      <c r="B3544" s="5" t="s">
        <v>188</v>
      </c>
      <c r="C3544" s="10" t="s">
        <v>552</v>
      </c>
      <c r="D3544" s="5" t="s">
        <v>189</v>
      </c>
      <c r="E3544" s="6"/>
      <c r="F3544" s="6"/>
      <c r="G3544" s="6" t="s">
        <v>26</v>
      </c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</row>
    <row r="3545" spans="1:19" hidden="1" x14ac:dyDescent="0.25">
      <c r="A3545" s="7" t="s">
        <v>27</v>
      </c>
      <c r="B3545" s="7" t="s">
        <v>188</v>
      </c>
      <c r="C3545" s="11" t="s">
        <v>552</v>
      </c>
      <c r="D3545" s="7" t="s">
        <v>190</v>
      </c>
      <c r="E3545" s="8"/>
      <c r="F3545" s="8"/>
      <c r="G3545" s="8" t="s">
        <v>26</v>
      </c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</row>
    <row r="3546" spans="1:19" hidden="1" x14ac:dyDescent="0.25">
      <c r="A3546" s="7" t="s">
        <v>22</v>
      </c>
      <c r="B3546" s="7" t="s">
        <v>188</v>
      </c>
      <c r="C3546" s="11" t="s">
        <v>552</v>
      </c>
      <c r="D3546" s="7" t="s">
        <v>191</v>
      </c>
      <c r="E3546" s="8"/>
      <c r="F3546" s="8"/>
      <c r="G3546" s="8" t="s">
        <v>26</v>
      </c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</row>
    <row r="3547" spans="1:19" hidden="1" x14ac:dyDescent="0.25">
      <c r="A3547" s="7" t="s">
        <v>153</v>
      </c>
      <c r="B3547" s="7" t="s">
        <v>188</v>
      </c>
      <c r="C3547" s="11" t="s">
        <v>552</v>
      </c>
      <c r="D3547" s="7" t="s">
        <v>192</v>
      </c>
      <c r="E3547" s="8"/>
      <c r="F3547" s="8"/>
      <c r="G3547" s="8" t="s">
        <v>26</v>
      </c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</row>
    <row r="3548" spans="1:19" hidden="1" x14ac:dyDescent="0.25">
      <c r="A3548" s="5" t="s">
        <v>153</v>
      </c>
      <c r="B3548" s="5" t="s">
        <v>193</v>
      </c>
      <c r="C3548" s="10" t="s">
        <v>552</v>
      </c>
      <c r="D3548" s="5" t="s">
        <v>154</v>
      </c>
      <c r="E3548" s="6"/>
      <c r="F3548" s="6"/>
      <c r="G3548" s="6" t="s">
        <v>26</v>
      </c>
      <c r="H3548" s="6"/>
      <c r="I3548" s="5" t="s">
        <v>30</v>
      </c>
      <c r="J3548" s="6"/>
      <c r="K3548" s="6"/>
      <c r="L3548" s="6"/>
      <c r="M3548" s="6"/>
      <c r="N3548" s="6"/>
      <c r="O3548" s="6"/>
      <c r="P3548" s="6"/>
      <c r="Q3548" s="6"/>
      <c r="R3548" s="6"/>
      <c r="S3548" s="6"/>
    </row>
    <row r="3549" spans="1:19" hidden="1" x14ac:dyDescent="0.25">
      <c r="A3549" s="7" t="s">
        <v>126</v>
      </c>
      <c r="B3549" s="7" t="s">
        <v>193</v>
      </c>
      <c r="C3549" s="11" t="s">
        <v>552</v>
      </c>
      <c r="D3549" s="7" t="s">
        <v>25</v>
      </c>
      <c r="E3549" s="8"/>
      <c r="F3549" s="8"/>
      <c r="G3549" s="8" t="s">
        <v>26</v>
      </c>
      <c r="H3549" s="8"/>
      <c r="I3549" s="7" t="s">
        <v>30</v>
      </c>
      <c r="J3549" s="8"/>
      <c r="K3549" s="8"/>
      <c r="L3549" s="8"/>
      <c r="M3549" s="8"/>
      <c r="N3549" s="8"/>
      <c r="O3549" s="8"/>
      <c r="P3549" s="8"/>
      <c r="Q3549" s="8"/>
      <c r="R3549" s="8"/>
      <c r="S3549" s="8"/>
    </row>
    <row r="3550" spans="1:19" hidden="1" x14ac:dyDescent="0.25">
      <c r="A3550" s="7" t="s">
        <v>169</v>
      </c>
      <c r="B3550" s="7" t="s">
        <v>193</v>
      </c>
      <c r="C3550" s="11" t="s">
        <v>552</v>
      </c>
      <c r="D3550" s="7" t="s">
        <v>146</v>
      </c>
      <c r="E3550" s="8"/>
      <c r="F3550" s="8"/>
      <c r="G3550" s="8" t="s">
        <v>26</v>
      </c>
      <c r="H3550" s="8"/>
      <c r="I3550" s="7" t="s">
        <v>136</v>
      </c>
      <c r="J3550" s="8"/>
      <c r="K3550" s="8"/>
      <c r="L3550" s="8"/>
      <c r="M3550" s="8"/>
      <c r="N3550" s="8"/>
      <c r="O3550" s="8"/>
      <c r="P3550" s="8"/>
      <c r="Q3550" s="8"/>
      <c r="R3550" s="8"/>
      <c r="S3550" s="8"/>
    </row>
    <row r="3551" spans="1:19" hidden="1" x14ac:dyDescent="0.25">
      <c r="A3551" s="7" t="s">
        <v>170</v>
      </c>
      <c r="B3551" s="7" t="s">
        <v>193</v>
      </c>
      <c r="C3551" s="11" t="s">
        <v>552</v>
      </c>
      <c r="D3551" s="7" t="s">
        <v>25</v>
      </c>
      <c r="E3551" s="8"/>
      <c r="F3551" s="8"/>
      <c r="G3551" s="8" t="s">
        <v>26</v>
      </c>
      <c r="H3551" s="8"/>
      <c r="I3551" s="7" t="s">
        <v>136</v>
      </c>
      <c r="J3551" s="8"/>
      <c r="K3551" s="8"/>
      <c r="L3551" s="8"/>
      <c r="M3551" s="8"/>
      <c r="N3551" s="8"/>
      <c r="O3551" s="8"/>
      <c r="P3551" s="8"/>
      <c r="Q3551" s="8"/>
      <c r="R3551" s="8"/>
      <c r="S3551" s="8"/>
    </row>
    <row r="3552" spans="1:19" hidden="1" x14ac:dyDescent="0.25">
      <c r="A3552" s="5" t="s">
        <v>135</v>
      </c>
      <c r="B3552" s="5" t="s">
        <v>23</v>
      </c>
      <c r="C3552" s="10" t="s">
        <v>553</v>
      </c>
      <c r="D3552" s="5" t="s">
        <v>30</v>
      </c>
      <c r="E3552" s="6"/>
      <c r="F3552" s="6"/>
      <c r="G3552" s="6" t="s">
        <v>26</v>
      </c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5" t="s">
        <v>1321</v>
      </c>
    </row>
    <row r="3553" spans="1:19" hidden="1" x14ac:dyDescent="0.25">
      <c r="A3553" s="7" t="s">
        <v>27</v>
      </c>
      <c r="B3553" s="7" t="s">
        <v>23</v>
      </c>
      <c r="C3553" s="11" t="s">
        <v>553</v>
      </c>
      <c r="D3553" s="7" t="s">
        <v>41</v>
      </c>
      <c r="E3553" s="8"/>
      <c r="F3553" s="8"/>
      <c r="G3553" s="8" t="s">
        <v>26</v>
      </c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7" t="s">
        <v>1321</v>
      </c>
    </row>
    <row r="3554" spans="1:19" hidden="1" x14ac:dyDescent="0.25">
      <c r="A3554" s="7" t="s">
        <v>22</v>
      </c>
      <c r="B3554" s="7" t="s">
        <v>23</v>
      </c>
      <c r="C3554" s="11" t="s">
        <v>553</v>
      </c>
      <c r="D3554" s="7" t="s">
        <v>25</v>
      </c>
      <c r="E3554" s="8"/>
      <c r="F3554" s="8"/>
      <c r="G3554" s="8" t="s">
        <v>26</v>
      </c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</row>
    <row r="3555" spans="1:19" hidden="1" x14ac:dyDescent="0.25">
      <c r="A3555" s="7" t="s">
        <v>153</v>
      </c>
      <c r="B3555" s="7" t="s">
        <v>23</v>
      </c>
      <c r="C3555" s="11" t="s">
        <v>553</v>
      </c>
      <c r="D3555" s="7" t="s">
        <v>154</v>
      </c>
      <c r="E3555" s="8"/>
      <c r="F3555" s="8"/>
      <c r="G3555" s="8" t="s">
        <v>26</v>
      </c>
      <c r="H3555" s="8"/>
      <c r="I3555" s="7" t="s">
        <v>30</v>
      </c>
      <c r="J3555" s="8"/>
      <c r="K3555" s="8"/>
      <c r="L3555" s="8"/>
      <c r="M3555" s="8"/>
      <c r="N3555" s="8"/>
      <c r="O3555" s="8"/>
      <c r="P3555" s="8"/>
      <c r="Q3555" s="8"/>
      <c r="R3555" s="8"/>
      <c r="S3555" s="8"/>
    </row>
    <row r="3556" spans="1:19" hidden="1" x14ac:dyDescent="0.25">
      <c r="A3556" s="7" t="s">
        <v>126</v>
      </c>
      <c r="B3556" s="7" t="s">
        <v>23</v>
      </c>
      <c r="C3556" s="11" t="s">
        <v>553</v>
      </c>
      <c r="D3556" s="7" t="s">
        <v>41</v>
      </c>
      <c r="E3556" s="8"/>
      <c r="F3556" s="8"/>
      <c r="G3556" s="8" t="s">
        <v>26</v>
      </c>
      <c r="H3556" s="8"/>
      <c r="I3556" s="7" t="s">
        <v>30</v>
      </c>
      <c r="J3556" s="8"/>
      <c r="K3556" s="8"/>
      <c r="L3556" s="8"/>
      <c r="M3556" s="8"/>
      <c r="N3556" s="8"/>
      <c r="O3556" s="8"/>
      <c r="P3556" s="8"/>
      <c r="Q3556" s="8"/>
      <c r="R3556" s="8"/>
      <c r="S3556" s="7" t="s">
        <v>1321</v>
      </c>
    </row>
    <row r="3557" spans="1:19" hidden="1" x14ac:dyDescent="0.25">
      <c r="A3557" s="7" t="s">
        <v>169</v>
      </c>
      <c r="B3557" s="7" t="s">
        <v>23</v>
      </c>
      <c r="C3557" s="11" t="s">
        <v>553</v>
      </c>
      <c r="D3557" s="7" t="s">
        <v>25</v>
      </c>
      <c r="E3557" s="8"/>
      <c r="F3557" s="8"/>
      <c r="G3557" s="8" t="s">
        <v>26</v>
      </c>
      <c r="H3557" s="8"/>
      <c r="I3557" s="7" t="s">
        <v>30</v>
      </c>
      <c r="J3557" s="8"/>
      <c r="K3557" s="8"/>
      <c r="L3557" s="8"/>
      <c r="M3557" s="8"/>
      <c r="N3557" s="8"/>
      <c r="O3557" s="8"/>
      <c r="P3557" s="8"/>
      <c r="Q3557" s="8"/>
      <c r="R3557" s="8"/>
      <c r="S3557" s="8"/>
    </row>
    <row r="3558" spans="1:19" hidden="1" x14ac:dyDescent="0.25">
      <c r="A3558" s="7" t="s">
        <v>170</v>
      </c>
      <c r="B3558" s="7" t="s">
        <v>23</v>
      </c>
      <c r="C3558" s="11" t="s">
        <v>553</v>
      </c>
      <c r="D3558" s="7" t="s">
        <v>146</v>
      </c>
      <c r="E3558" s="8"/>
      <c r="F3558" s="8"/>
      <c r="G3558" s="8" t="s">
        <v>26</v>
      </c>
      <c r="H3558" s="8"/>
      <c r="I3558" s="7" t="s">
        <v>136</v>
      </c>
      <c r="J3558" s="8"/>
      <c r="K3558" s="8"/>
      <c r="L3558" s="8"/>
      <c r="M3558" s="8"/>
      <c r="N3558" s="8"/>
      <c r="O3558" s="8"/>
      <c r="P3558" s="8"/>
      <c r="Q3558" s="8"/>
      <c r="R3558" s="8"/>
      <c r="S3558" s="8"/>
    </row>
    <row r="3559" spans="1:19" hidden="1" x14ac:dyDescent="0.25">
      <c r="A3559" s="7" t="s">
        <v>171</v>
      </c>
      <c r="B3559" s="7" t="s">
        <v>23</v>
      </c>
      <c r="C3559" s="11" t="s">
        <v>553</v>
      </c>
      <c r="D3559" s="7" t="s">
        <v>25</v>
      </c>
      <c r="E3559" s="8"/>
      <c r="F3559" s="8"/>
      <c r="G3559" s="8" t="s">
        <v>26</v>
      </c>
      <c r="H3559" s="8"/>
      <c r="I3559" s="7" t="s">
        <v>136</v>
      </c>
      <c r="J3559" s="8"/>
      <c r="K3559" s="8"/>
      <c r="L3559" s="8"/>
      <c r="M3559" s="8"/>
      <c r="N3559" s="8"/>
      <c r="O3559" s="8"/>
      <c r="P3559" s="8"/>
      <c r="Q3559" s="8"/>
      <c r="R3559" s="8"/>
      <c r="S3559" s="8"/>
    </row>
    <row r="3560" spans="1:19" hidden="1" x14ac:dyDescent="0.25">
      <c r="A3560" s="7" t="s">
        <v>173</v>
      </c>
      <c r="B3560" s="7" t="s">
        <v>23</v>
      </c>
      <c r="C3560" s="11" t="s">
        <v>553</v>
      </c>
      <c r="D3560" s="7" t="s">
        <v>146</v>
      </c>
      <c r="E3560" s="8"/>
      <c r="F3560" s="8"/>
      <c r="G3560" s="8" t="s">
        <v>26</v>
      </c>
      <c r="H3560" s="8"/>
      <c r="I3560" s="7" t="s">
        <v>172</v>
      </c>
      <c r="J3560" s="8"/>
      <c r="K3560" s="8"/>
      <c r="L3560" s="8"/>
      <c r="M3560" s="8"/>
      <c r="N3560" s="8"/>
      <c r="O3560" s="8"/>
      <c r="P3560" s="8"/>
      <c r="Q3560" s="8"/>
      <c r="R3560" s="8"/>
      <c r="S3560" s="8"/>
    </row>
    <row r="3561" spans="1:19" hidden="1" x14ac:dyDescent="0.25">
      <c r="A3561" s="7" t="s">
        <v>174</v>
      </c>
      <c r="B3561" s="7" t="s">
        <v>23</v>
      </c>
      <c r="C3561" s="11" t="s">
        <v>553</v>
      </c>
      <c r="D3561" s="7" t="s">
        <v>25</v>
      </c>
      <c r="E3561" s="8"/>
      <c r="F3561" s="8"/>
      <c r="G3561" s="8" t="s">
        <v>26</v>
      </c>
      <c r="H3561" s="8"/>
      <c r="I3561" s="7" t="s">
        <v>172</v>
      </c>
      <c r="J3561" s="8"/>
      <c r="K3561" s="8"/>
      <c r="L3561" s="8"/>
      <c r="M3561" s="8"/>
      <c r="N3561" s="8"/>
      <c r="O3561" s="8"/>
      <c r="P3561" s="8"/>
      <c r="Q3561" s="8"/>
      <c r="R3561" s="8"/>
      <c r="S3561" s="8"/>
    </row>
    <row r="3562" spans="1:19" ht="15.75" thickBot="1" x14ac:dyDescent="0.3">
      <c r="A3562" s="7" t="s">
        <v>143</v>
      </c>
      <c r="B3562" s="7" t="s">
        <v>23</v>
      </c>
      <c r="C3562" s="11" t="s">
        <v>553</v>
      </c>
      <c r="D3562" s="7" t="s">
        <v>144</v>
      </c>
      <c r="E3562" s="7" t="s">
        <v>145</v>
      </c>
      <c r="F3562" s="8"/>
      <c r="G3562" s="8" t="s">
        <v>26</v>
      </c>
      <c r="H3562" s="8"/>
      <c r="I3562" s="7" t="s">
        <v>146</v>
      </c>
      <c r="J3562" s="8"/>
      <c r="K3562" s="8" t="s">
        <v>26</v>
      </c>
      <c r="L3562" s="8"/>
      <c r="M3562" s="7" t="s">
        <v>147</v>
      </c>
      <c r="N3562" s="8"/>
      <c r="O3562" s="7" t="s">
        <v>148</v>
      </c>
      <c r="P3562" s="8"/>
      <c r="Q3562" s="8"/>
      <c r="R3562" s="8"/>
      <c r="S3562" s="7" t="s">
        <v>1307</v>
      </c>
    </row>
    <row r="3563" spans="1:19" x14ac:dyDescent="0.25">
      <c r="A3563" s="5" t="s">
        <v>135</v>
      </c>
      <c r="B3563" s="5" t="s">
        <v>123</v>
      </c>
      <c r="C3563" s="10" t="s">
        <v>553</v>
      </c>
      <c r="D3563" s="5" t="s">
        <v>144</v>
      </c>
      <c r="E3563" s="5" t="s">
        <v>145</v>
      </c>
      <c r="F3563" s="6"/>
      <c r="G3563" s="6" t="s">
        <v>26</v>
      </c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5" t="s">
        <v>1307</v>
      </c>
    </row>
    <row r="3564" spans="1:19" hidden="1" x14ac:dyDescent="0.25">
      <c r="A3564" s="7" t="s">
        <v>27</v>
      </c>
      <c r="B3564" s="7" t="s">
        <v>123</v>
      </c>
      <c r="C3564" s="11" t="s">
        <v>553</v>
      </c>
      <c r="D3564" s="7" t="s">
        <v>30</v>
      </c>
      <c r="E3564" s="8"/>
      <c r="F3564" s="8"/>
      <c r="G3564" s="8" t="s">
        <v>26</v>
      </c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</row>
    <row r="3565" spans="1:19" hidden="1" x14ac:dyDescent="0.25">
      <c r="A3565" s="7" t="s">
        <v>22</v>
      </c>
      <c r="B3565" s="7" t="s">
        <v>123</v>
      </c>
      <c r="C3565" s="11" t="s">
        <v>553</v>
      </c>
      <c r="D3565" s="7" t="s">
        <v>41</v>
      </c>
      <c r="E3565" s="8"/>
      <c r="F3565" s="8"/>
      <c r="G3565" s="8" t="s">
        <v>26</v>
      </c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</row>
    <row r="3566" spans="1:19" hidden="1" x14ac:dyDescent="0.25">
      <c r="A3566" s="7" t="s">
        <v>169</v>
      </c>
      <c r="B3566" s="7" t="s">
        <v>123</v>
      </c>
      <c r="C3566" s="11" t="s">
        <v>553</v>
      </c>
      <c r="D3566" s="8"/>
      <c r="E3566" s="8"/>
      <c r="F3566" s="8"/>
      <c r="G3566" s="8" t="s">
        <v>26</v>
      </c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</row>
    <row r="3567" spans="1:19" hidden="1" x14ac:dyDescent="0.25">
      <c r="A3567" s="7" t="s">
        <v>170</v>
      </c>
      <c r="B3567" s="7" t="s">
        <v>123</v>
      </c>
      <c r="C3567" s="11" t="s">
        <v>553</v>
      </c>
      <c r="D3567" s="7" t="s">
        <v>136</v>
      </c>
      <c r="E3567" s="7" t="s">
        <v>139</v>
      </c>
      <c r="F3567" s="8"/>
      <c r="G3567" s="8" t="s">
        <v>26</v>
      </c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</row>
    <row r="3568" spans="1:19" hidden="1" x14ac:dyDescent="0.25">
      <c r="A3568" s="7" t="s">
        <v>171</v>
      </c>
      <c r="B3568" s="7" t="s">
        <v>123</v>
      </c>
      <c r="C3568" s="11" t="s">
        <v>553</v>
      </c>
      <c r="D3568" s="7" t="s">
        <v>172</v>
      </c>
      <c r="E3568" s="7" t="s">
        <v>147</v>
      </c>
      <c r="F3568" s="8"/>
      <c r="G3568" s="8" t="s">
        <v>26</v>
      </c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</row>
    <row r="3569" spans="1:19" hidden="1" x14ac:dyDescent="0.25">
      <c r="A3569" s="5" t="s">
        <v>135</v>
      </c>
      <c r="B3569" s="5" t="s">
        <v>32</v>
      </c>
      <c r="C3569" s="10" t="s">
        <v>553</v>
      </c>
      <c r="D3569" s="5" t="s">
        <v>30</v>
      </c>
      <c r="E3569" s="6"/>
      <c r="F3569" s="6"/>
      <c r="G3569" s="6" t="s">
        <v>26</v>
      </c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</row>
    <row r="3570" spans="1:19" hidden="1" x14ac:dyDescent="0.25">
      <c r="A3570" s="7" t="s">
        <v>27</v>
      </c>
      <c r="B3570" s="7" t="s">
        <v>32</v>
      </c>
      <c r="C3570" s="11" t="s">
        <v>553</v>
      </c>
      <c r="D3570" s="7" t="s">
        <v>41</v>
      </c>
      <c r="E3570" s="8"/>
      <c r="F3570" s="8"/>
      <c r="G3570" s="8" t="s">
        <v>26</v>
      </c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</row>
    <row r="3571" spans="1:19" hidden="1" x14ac:dyDescent="0.25">
      <c r="A3571" s="7" t="s">
        <v>22</v>
      </c>
      <c r="B3571" s="7" t="s">
        <v>32</v>
      </c>
      <c r="C3571" s="11" t="s">
        <v>553</v>
      </c>
      <c r="D3571" s="7" t="s">
        <v>25</v>
      </c>
      <c r="E3571" s="8"/>
      <c r="F3571" s="8"/>
      <c r="G3571" s="8" t="s">
        <v>26</v>
      </c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</row>
    <row r="3572" spans="1:19" hidden="1" x14ac:dyDescent="0.25">
      <c r="A3572" s="7" t="s">
        <v>153</v>
      </c>
      <c r="B3572" s="7" t="s">
        <v>32</v>
      </c>
      <c r="C3572" s="11" t="s">
        <v>553</v>
      </c>
      <c r="D3572" s="7" t="s">
        <v>154</v>
      </c>
      <c r="E3572" s="8"/>
      <c r="F3572" s="8"/>
      <c r="G3572" s="8" t="s">
        <v>26</v>
      </c>
      <c r="H3572" s="8"/>
      <c r="I3572" s="7" t="s">
        <v>30</v>
      </c>
      <c r="J3572" s="8"/>
      <c r="K3572" s="8"/>
      <c r="L3572" s="8"/>
      <c r="M3572" s="8"/>
      <c r="N3572" s="8"/>
      <c r="O3572" s="8"/>
      <c r="P3572" s="8"/>
      <c r="Q3572" s="8"/>
      <c r="R3572" s="8"/>
      <c r="S3572" s="8"/>
    </row>
    <row r="3573" spans="1:19" hidden="1" x14ac:dyDescent="0.25">
      <c r="A3573" s="7" t="s">
        <v>126</v>
      </c>
      <c r="B3573" s="7" t="s">
        <v>32</v>
      </c>
      <c r="C3573" s="11" t="s">
        <v>553</v>
      </c>
      <c r="D3573" s="7" t="s">
        <v>41</v>
      </c>
      <c r="E3573" s="8"/>
      <c r="F3573" s="8"/>
      <c r="G3573" s="8" t="s">
        <v>26</v>
      </c>
      <c r="H3573" s="8"/>
      <c r="I3573" s="7" t="s">
        <v>30</v>
      </c>
      <c r="J3573" s="8"/>
      <c r="K3573" s="8"/>
      <c r="L3573" s="8"/>
      <c r="M3573" s="8"/>
      <c r="N3573" s="8"/>
      <c r="O3573" s="8"/>
      <c r="P3573" s="8"/>
      <c r="Q3573" s="8"/>
      <c r="R3573" s="8"/>
      <c r="S3573" s="8"/>
    </row>
    <row r="3574" spans="1:19" hidden="1" x14ac:dyDescent="0.25">
      <c r="A3574" s="7" t="s">
        <v>169</v>
      </c>
      <c r="B3574" s="7" t="s">
        <v>32</v>
      </c>
      <c r="C3574" s="11" t="s">
        <v>553</v>
      </c>
      <c r="D3574" s="7" t="s">
        <v>25</v>
      </c>
      <c r="E3574" s="8"/>
      <c r="F3574" s="8"/>
      <c r="G3574" s="8" t="s">
        <v>26</v>
      </c>
      <c r="H3574" s="8"/>
      <c r="I3574" s="7" t="s">
        <v>30</v>
      </c>
      <c r="J3574" s="8"/>
      <c r="K3574" s="8"/>
      <c r="L3574" s="8"/>
      <c r="M3574" s="8"/>
      <c r="N3574" s="8"/>
      <c r="O3574" s="8"/>
      <c r="P3574" s="8"/>
      <c r="Q3574" s="8"/>
      <c r="R3574" s="8"/>
      <c r="S3574" s="8"/>
    </row>
    <row r="3575" spans="1:19" hidden="1" x14ac:dyDescent="0.25">
      <c r="A3575" s="7" t="s">
        <v>170</v>
      </c>
      <c r="B3575" s="7" t="s">
        <v>32</v>
      </c>
      <c r="C3575" s="11" t="s">
        <v>553</v>
      </c>
      <c r="D3575" s="7" t="s">
        <v>146</v>
      </c>
      <c r="E3575" s="8"/>
      <c r="F3575" s="8"/>
      <c r="G3575" s="8" t="s">
        <v>26</v>
      </c>
      <c r="H3575" s="8"/>
      <c r="I3575" s="7" t="s">
        <v>136</v>
      </c>
      <c r="J3575" s="8"/>
      <c r="K3575" s="8"/>
      <c r="L3575" s="8"/>
      <c r="M3575" s="8"/>
      <c r="N3575" s="8"/>
      <c r="O3575" s="8"/>
      <c r="P3575" s="8"/>
      <c r="Q3575" s="8"/>
      <c r="R3575" s="8"/>
      <c r="S3575" s="8"/>
    </row>
    <row r="3576" spans="1:19" hidden="1" x14ac:dyDescent="0.25">
      <c r="A3576" s="7" t="s">
        <v>171</v>
      </c>
      <c r="B3576" s="7" t="s">
        <v>32</v>
      </c>
      <c r="C3576" s="11" t="s">
        <v>553</v>
      </c>
      <c r="D3576" s="7" t="s">
        <v>25</v>
      </c>
      <c r="E3576" s="8"/>
      <c r="F3576" s="8"/>
      <c r="G3576" s="8" t="s">
        <v>26</v>
      </c>
      <c r="H3576" s="8"/>
      <c r="I3576" s="7" t="s">
        <v>136</v>
      </c>
      <c r="J3576" s="8"/>
      <c r="K3576" s="8"/>
      <c r="L3576" s="8"/>
      <c r="M3576" s="8"/>
      <c r="N3576" s="8"/>
      <c r="O3576" s="8"/>
      <c r="P3576" s="8"/>
      <c r="Q3576" s="8"/>
      <c r="R3576" s="8"/>
      <c r="S3576" s="8"/>
    </row>
    <row r="3577" spans="1:19" hidden="1" x14ac:dyDescent="0.25">
      <c r="A3577" s="7" t="s">
        <v>173</v>
      </c>
      <c r="B3577" s="7" t="s">
        <v>32</v>
      </c>
      <c r="C3577" s="11" t="s">
        <v>553</v>
      </c>
      <c r="D3577" s="7" t="s">
        <v>146</v>
      </c>
      <c r="E3577" s="8"/>
      <c r="F3577" s="8"/>
      <c r="G3577" s="8" t="s">
        <v>26</v>
      </c>
      <c r="H3577" s="8"/>
      <c r="I3577" s="7" t="s">
        <v>172</v>
      </c>
      <c r="J3577" s="8"/>
      <c r="K3577" s="8"/>
      <c r="L3577" s="8"/>
      <c r="M3577" s="8"/>
      <c r="N3577" s="8"/>
      <c r="O3577" s="8"/>
      <c r="P3577" s="8"/>
      <c r="Q3577" s="8"/>
      <c r="R3577" s="8"/>
      <c r="S3577" s="8"/>
    </row>
    <row r="3578" spans="1:19" hidden="1" x14ac:dyDescent="0.25">
      <c r="A3578" s="7" t="s">
        <v>174</v>
      </c>
      <c r="B3578" s="7" t="s">
        <v>32</v>
      </c>
      <c r="C3578" s="11" t="s">
        <v>553</v>
      </c>
      <c r="D3578" s="7" t="s">
        <v>25</v>
      </c>
      <c r="E3578" s="8"/>
      <c r="F3578" s="8"/>
      <c r="G3578" s="8" t="s">
        <v>26</v>
      </c>
      <c r="H3578" s="8"/>
      <c r="I3578" s="7" t="s">
        <v>172</v>
      </c>
      <c r="J3578" s="8"/>
      <c r="K3578" s="8"/>
      <c r="L3578" s="8"/>
      <c r="M3578" s="8"/>
      <c r="N3578" s="8"/>
      <c r="O3578" s="8"/>
      <c r="P3578" s="8"/>
      <c r="Q3578" s="8"/>
      <c r="R3578" s="8"/>
      <c r="S3578" s="8"/>
    </row>
    <row r="3579" spans="1:19" ht="15.75" thickBot="1" x14ac:dyDescent="0.3">
      <c r="A3579" s="7" t="s">
        <v>143</v>
      </c>
      <c r="B3579" s="7" t="s">
        <v>32</v>
      </c>
      <c r="C3579" s="11" t="s">
        <v>553</v>
      </c>
      <c r="D3579" s="7" t="s">
        <v>144</v>
      </c>
      <c r="E3579" s="7" t="s">
        <v>145</v>
      </c>
      <c r="F3579" s="8"/>
      <c r="G3579" s="8" t="s">
        <v>26</v>
      </c>
      <c r="H3579" s="8"/>
      <c r="I3579" s="7" t="s">
        <v>146</v>
      </c>
      <c r="J3579" s="8"/>
      <c r="K3579" s="8" t="s">
        <v>26</v>
      </c>
      <c r="L3579" s="8"/>
      <c r="M3579" s="7" t="s">
        <v>147</v>
      </c>
      <c r="N3579" s="8"/>
      <c r="O3579" s="7" t="s">
        <v>148</v>
      </c>
      <c r="P3579" s="8"/>
      <c r="Q3579" s="8"/>
      <c r="R3579" s="8"/>
      <c r="S3579" s="7" t="s">
        <v>1307</v>
      </c>
    </row>
    <row r="3580" spans="1:19" ht="15.75" hidden="1" thickBot="1" x14ac:dyDescent="0.3">
      <c r="A3580" s="5" t="s">
        <v>135</v>
      </c>
      <c r="B3580" s="5" t="s">
        <v>175</v>
      </c>
      <c r="C3580" s="10" t="s">
        <v>553</v>
      </c>
      <c r="D3580" s="5" t="s">
        <v>136</v>
      </c>
      <c r="E3580" s="5" t="s">
        <v>147</v>
      </c>
      <c r="F3580" s="6"/>
      <c r="G3580" s="6" t="s">
        <v>26</v>
      </c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5" t="s">
        <v>177</v>
      </c>
      <c r="S3580" s="6"/>
    </row>
    <row r="3581" spans="1:19" ht="15.75" hidden="1" thickBot="1" x14ac:dyDescent="0.3">
      <c r="A3581" s="5" t="s">
        <v>135</v>
      </c>
      <c r="B3581" s="5" t="s">
        <v>178</v>
      </c>
      <c r="C3581" s="10" t="s">
        <v>553</v>
      </c>
      <c r="D3581" s="5" t="s">
        <v>30</v>
      </c>
      <c r="E3581" s="5" t="s">
        <v>145</v>
      </c>
      <c r="F3581" s="6"/>
      <c r="G3581" s="6" t="s">
        <v>26</v>
      </c>
      <c r="H3581" s="6"/>
      <c r="I3581" s="6"/>
      <c r="J3581" s="6"/>
      <c r="K3581" s="6" t="s">
        <v>26</v>
      </c>
      <c r="L3581" s="6"/>
      <c r="M3581" s="5" t="s">
        <v>139</v>
      </c>
      <c r="N3581" s="6"/>
      <c r="O3581" s="6"/>
      <c r="P3581" s="6"/>
      <c r="Q3581" s="6"/>
      <c r="R3581" s="5" t="s">
        <v>179</v>
      </c>
      <c r="S3581" s="6"/>
    </row>
    <row r="3582" spans="1:19" ht="15.75" hidden="1" thickBot="1" x14ac:dyDescent="0.3">
      <c r="A3582" s="7" t="s">
        <v>27</v>
      </c>
      <c r="B3582" s="7" t="s">
        <v>178</v>
      </c>
      <c r="C3582" s="11" t="s">
        <v>553</v>
      </c>
      <c r="D3582" s="7" t="s">
        <v>41</v>
      </c>
      <c r="E3582" s="8"/>
      <c r="F3582" s="8"/>
      <c r="G3582" s="8" t="s">
        <v>26</v>
      </c>
      <c r="H3582" s="8"/>
      <c r="I3582" s="8"/>
      <c r="J3582" s="8"/>
      <c r="K3582" s="8" t="s">
        <v>26</v>
      </c>
      <c r="L3582" s="8"/>
      <c r="M3582" s="7" t="s">
        <v>139</v>
      </c>
      <c r="N3582" s="8"/>
      <c r="O3582" s="8"/>
      <c r="P3582" s="8"/>
      <c r="Q3582" s="8"/>
      <c r="R3582" s="7" t="s">
        <v>180</v>
      </c>
      <c r="S3582" s="8"/>
    </row>
    <row r="3583" spans="1:19" ht="15.75" hidden="1" thickBot="1" x14ac:dyDescent="0.3">
      <c r="A3583" s="5" t="s">
        <v>135</v>
      </c>
      <c r="B3583" s="5" t="s">
        <v>181</v>
      </c>
      <c r="C3583" s="10" t="s">
        <v>553</v>
      </c>
      <c r="D3583" s="5" t="s">
        <v>182</v>
      </c>
      <c r="E3583" s="6"/>
      <c r="F3583" s="6"/>
      <c r="G3583" s="6" t="s">
        <v>26</v>
      </c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</row>
    <row r="3584" spans="1:19" ht="15.75" hidden="1" thickBot="1" x14ac:dyDescent="0.3">
      <c r="A3584" s="7" t="s">
        <v>27</v>
      </c>
      <c r="B3584" s="7" t="s">
        <v>181</v>
      </c>
      <c r="C3584" s="11" t="s">
        <v>553</v>
      </c>
      <c r="D3584" s="8"/>
      <c r="E3584" s="8"/>
      <c r="F3584" s="8"/>
      <c r="G3584" s="8" t="s">
        <v>26</v>
      </c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</row>
    <row r="3585" spans="1:19" ht="15.75" hidden="1" thickBot="1" x14ac:dyDescent="0.3">
      <c r="A3585" s="7" t="s">
        <v>22</v>
      </c>
      <c r="B3585" s="7" t="s">
        <v>181</v>
      </c>
      <c r="C3585" s="11" t="s">
        <v>553</v>
      </c>
      <c r="D3585" s="7" t="s">
        <v>183</v>
      </c>
      <c r="E3585" s="8"/>
      <c r="F3585" s="8"/>
      <c r="G3585" s="8" t="s">
        <v>26</v>
      </c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</row>
    <row r="3586" spans="1:19" ht="15.75" hidden="1" thickBot="1" x14ac:dyDescent="0.3">
      <c r="A3586" s="7" t="s">
        <v>153</v>
      </c>
      <c r="B3586" s="7" t="s">
        <v>181</v>
      </c>
      <c r="C3586" s="11" t="s">
        <v>553</v>
      </c>
      <c r="D3586" s="7" t="s">
        <v>184</v>
      </c>
      <c r="E3586" s="8"/>
      <c r="F3586" s="8"/>
      <c r="G3586" s="8" t="s">
        <v>26</v>
      </c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</row>
    <row r="3587" spans="1:19" ht="15.75" hidden="1" thickBot="1" x14ac:dyDescent="0.3">
      <c r="A3587" s="7" t="s">
        <v>126</v>
      </c>
      <c r="B3587" s="7" t="s">
        <v>181</v>
      </c>
      <c r="C3587" s="11" t="s">
        <v>553</v>
      </c>
      <c r="D3587" s="8"/>
      <c r="E3587" s="8"/>
      <c r="F3587" s="8"/>
      <c r="G3587" s="8" t="s">
        <v>26</v>
      </c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</row>
    <row r="3588" spans="1:19" ht="15.75" hidden="1" thickBot="1" x14ac:dyDescent="0.3">
      <c r="A3588" s="7" t="s">
        <v>169</v>
      </c>
      <c r="B3588" s="7" t="s">
        <v>181</v>
      </c>
      <c r="C3588" s="11" t="s">
        <v>553</v>
      </c>
      <c r="D3588" s="7" t="s">
        <v>185</v>
      </c>
      <c r="E3588" s="7" t="s">
        <v>147</v>
      </c>
      <c r="F3588" s="8"/>
      <c r="G3588" s="8" t="s">
        <v>26</v>
      </c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</row>
    <row r="3589" spans="1:19" ht="15.75" hidden="1" thickBot="1" x14ac:dyDescent="0.3">
      <c r="A3589" s="7" t="s">
        <v>170</v>
      </c>
      <c r="B3589" s="7" t="s">
        <v>181</v>
      </c>
      <c r="C3589" s="11" t="s">
        <v>553</v>
      </c>
      <c r="D3589" s="7" t="s">
        <v>186</v>
      </c>
      <c r="E3589" s="8"/>
      <c r="F3589" s="8"/>
      <c r="G3589" s="8" t="s">
        <v>26</v>
      </c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</row>
    <row r="3590" spans="1:19" ht="15.75" hidden="1" thickBot="1" x14ac:dyDescent="0.3">
      <c r="A3590" s="7" t="s">
        <v>171</v>
      </c>
      <c r="B3590" s="7" t="s">
        <v>181</v>
      </c>
      <c r="C3590" s="11" t="s">
        <v>553</v>
      </c>
      <c r="D3590" s="7" t="s">
        <v>187</v>
      </c>
      <c r="E3590" s="8"/>
      <c r="F3590" s="8"/>
      <c r="G3590" s="8" t="s">
        <v>26</v>
      </c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</row>
    <row r="3591" spans="1:19" ht="15.75" hidden="1" thickBot="1" x14ac:dyDescent="0.3">
      <c r="A3591" s="5" t="s">
        <v>135</v>
      </c>
      <c r="B3591" s="5" t="s">
        <v>28</v>
      </c>
      <c r="C3591" s="10" t="s">
        <v>553</v>
      </c>
      <c r="D3591" s="5" t="s">
        <v>154</v>
      </c>
      <c r="E3591" s="6"/>
      <c r="F3591" s="6"/>
      <c r="G3591" s="6" t="s">
        <v>26</v>
      </c>
      <c r="H3591" s="6"/>
      <c r="I3591" s="5" t="s">
        <v>30</v>
      </c>
      <c r="J3591" s="6"/>
      <c r="K3591" s="6"/>
      <c r="L3591" s="6"/>
      <c r="M3591" s="6"/>
      <c r="N3591" s="6"/>
      <c r="O3591" s="6"/>
      <c r="P3591" s="6"/>
      <c r="Q3591" s="6"/>
      <c r="R3591" s="6"/>
      <c r="S3591" s="6"/>
    </row>
    <row r="3592" spans="1:19" ht="15.75" hidden="1" thickBot="1" x14ac:dyDescent="0.3">
      <c r="A3592" s="7" t="s">
        <v>27</v>
      </c>
      <c r="B3592" s="7" t="s">
        <v>28</v>
      </c>
      <c r="C3592" s="11" t="s">
        <v>553</v>
      </c>
      <c r="D3592" s="7" t="s">
        <v>25</v>
      </c>
      <c r="E3592" s="8"/>
      <c r="F3592" s="8"/>
      <c r="G3592" s="8" t="s">
        <v>26</v>
      </c>
      <c r="H3592" s="8"/>
      <c r="I3592" s="7" t="s">
        <v>30</v>
      </c>
      <c r="J3592" s="8"/>
      <c r="K3592" s="8"/>
      <c r="L3592" s="8"/>
      <c r="M3592" s="8"/>
      <c r="N3592" s="8"/>
      <c r="O3592" s="8"/>
      <c r="P3592" s="8"/>
      <c r="Q3592" s="8"/>
      <c r="R3592" s="8"/>
      <c r="S3592" s="8"/>
    </row>
    <row r="3593" spans="1:19" ht="15.75" hidden="1" thickBot="1" x14ac:dyDescent="0.3">
      <c r="A3593" s="7" t="s">
        <v>22</v>
      </c>
      <c r="B3593" s="7" t="s">
        <v>28</v>
      </c>
      <c r="C3593" s="11" t="s">
        <v>553</v>
      </c>
      <c r="D3593" s="7" t="s">
        <v>146</v>
      </c>
      <c r="E3593" s="8"/>
      <c r="F3593" s="8"/>
      <c r="G3593" s="8" t="s">
        <v>26</v>
      </c>
      <c r="H3593" s="8"/>
      <c r="I3593" s="7" t="s">
        <v>136</v>
      </c>
      <c r="J3593" s="8"/>
      <c r="K3593" s="8"/>
      <c r="L3593" s="8"/>
      <c r="M3593" s="8"/>
      <c r="N3593" s="8"/>
      <c r="O3593" s="8"/>
      <c r="P3593" s="8"/>
      <c r="Q3593" s="8"/>
      <c r="R3593" s="8"/>
      <c r="S3593" s="8"/>
    </row>
    <row r="3594" spans="1:19" ht="15.75" hidden="1" thickBot="1" x14ac:dyDescent="0.3">
      <c r="A3594" s="7" t="s">
        <v>153</v>
      </c>
      <c r="B3594" s="7" t="s">
        <v>28</v>
      </c>
      <c r="C3594" s="11" t="s">
        <v>553</v>
      </c>
      <c r="D3594" s="7" t="s">
        <v>25</v>
      </c>
      <c r="E3594" s="8"/>
      <c r="F3594" s="8"/>
      <c r="G3594" s="8" t="s">
        <v>26</v>
      </c>
      <c r="H3594" s="8"/>
      <c r="I3594" s="7" t="s">
        <v>136</v>
      </c>
      <c r="J3594" s="8"/>
      <c r="K3594" s="8"/>
      <c r="L3594" s="8"/>
      <c r="M3594" s="8"/>
      <c r="N3594" s="8"/>
      <c r="O3594" s="8"/>
      <c r="P3594" s="8"/>
      <c r="Q3594" s="8"/>
      <c r="R3594" s="8"/>
      <c r="S3594" s="8"/>
    </row>
    <row r="3595" spans="1:19" ht="15.75" hidden="1" thickBot="1" x14ac:dyDescent="0.3">
      <c r="A3595" s="5" t="s">
        <v>135</v>
      </c>
      <c r="B3595" s="5" t="s">
        <v>188</v>
      </c>
      <c r="C3595" s="10" t="s">
        <v>553</v>
      </c>
      <c r="D3595" s="5" t="s">
        <v>189</v>
      </c>
      <c r="E3595" s="6"/>
      <c r="F3595" s="6"/>
      <c r="G3595" s="6" t="s">
        <v>26</v>
      </c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</row>
    <row r="3596" spans="1:19" ht="15.75" hidden="1" thickBot="1" x14ac:dyDescent="0.3">
      <c r="A3596" s="7" t="s">
        <v>27</v>
      </c>
      <c r="B3596" s="7" t="s">
        <v>188</v>
      </c>
      <c r="C3596" s="11" t="s">
        <v>553</v>
      </c>
      <c r="D3596" s="7" t="s">
        <v>190</v>
      </c>
      <c r="E3596" s="8"/>
      <c r="F3596" s="8"/>
      <c r="G3596" s="8" t="s">
        <v>26</v>
      </c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</row>
    <row r="3597" spans="1:19" ht="15.75" hidden="1" thickBot="1" x14ac:dyDescent="0.3">
      <c r="A3597" s="7" t="s">
        <v>22</v>
      </c>
      <c r="B3597" s="7" t="s">
        <v>188</v>
      </c>
      <c r="C3597" s="11" t="s">
        <v>553</v>
      </c>
      <c r="D3597" s="7" t="s">
        <v>191</v>
      </c>
      <c r="E3597" s="8"/>
      <c r="F3597" s="8"/>
      <c r="G3597" s="8" t="s">
        <v>26</v>
      </c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</row>
    <row r="3598" spans="1:19" ht="15.75" hidden="1" thickBot="1" x14ac:dyDescent="0.3">
      <c r="A3598" s="7" t="s">
        <v>153</v>
      </c>
      <c r="B3598" s="7" t="s">
        <v>188</v>
      </c>
      <c r="C3598" s="11" t="s">
        <v>553</v>
      </c>
      <c r="D3598" s="7" t="s">
        <v>192</v>
      </c>
      <c r="E3598" s="8"/>
      <c r="F3598" s="8"/>
      <c r="G3598" s="8" t="s">
        <v>26</v>
      </c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</row>
    <row r="3599" spans="1:19" ht="15.75" hidden="1" thickBot="1" x14ac:dyDescent="0.3">
      <c r="A3599" s="5" t="s">
        <v>153</v>
      </c>
      <c r="B3599" s="5" t="s">
        <v>193</v>
      </c>
      <c r="C3599" s="10" t="s">
        <v>553</v>
      </c>
      <c r="D3599" s="5" t="s">
        <v>154</v>
      </c>
      <c r="E3599" s="6"/>
      <c r="F3599" s="6"/>
      <c r="G3599" s="6" t="s">
        <v>26</v>
      </c>
      <c r="H3599" s="6"/>
      <c r="I3599" s="5" t="s">
        <v>30</v>
      </c>
      <c r="J3599" s="6"/>
      <c r="K3599" s="6"/>
      <c r="L3599" s="6"/>
      <c r="M3599" s="6"/>
      <c r="N3599" s="6"/>
      <c r="O3599" s="6"/>
      <c r="P3599" s="6"/>
      <c r="Q3599" s="6"/>
      <c r="R3599" s="6"/>
      <c r="S3599" s="6"/>
    </row>
    <row r="3600" spans="1:19" ht="15.75" hidden="1" thickBot="1" x14ac:dyDescent="0.3">
      <c r="A3600" s="7" t="s">
        <v>126</v>
      </c>
      <c r="B3600" s="7" t="s">
        <v>193</v>
      </c>
      <c r="C3600" s="11" t="s">
        <v>553</v>
      </c>
      <c r="D3600" s="7" t="s">
        <v>25</v>
      </c>
      <c r="E3600" s="8"/>
      <c r="F3600" s="8"/>
      <c r="G3600" s="8" t="s">
        <v>26</v>
      </c>
      <c r="H3600" s="8"/>
      <c r="I3600" s="7" t="s">
        <v>30</v>
      </c>
      <c r="J3600" s="8"/>
      <c r="K3600" s="8"/>
      <c r="L3600" s="8"/>
      <c r="M3600" s="8"/>
      <c r="N3600" s="8"/>
      <c r="O3600" s="8"/>
      <c r="P3600" s="8"/>
      <c r="Q3600" s="8"/>
      <c r="R3600" s="8"/>
      <c r="S3600" s="8"/>
    </row>
    <row r="3601" spans="1:19" ht="15.75" hidden="1" thickBot="1" x14ac:dyDescent="0.3">
      <c r="A3601" s="7" t="s">
        <v>169</v>
      </c>
      <c r="B3601" s="7" t="s">
        <v>193</v>
      </c>
      <c r="C3601" s="11" t="s">
        <v>553</v>
      </c>
      <c r="D3601" s="7" t="s">
        <v>146</v>
      </c>
      <c r="E3601" s="8"/>
      <c r="F3601" s="8"/>
      <c r="G3601" s="8" t="s">
        <v>26</v>
      </c>
      <c r="H3601" s="8"/>
      <c r="I3601" s="7" t="s">
        <v>136</v>
      </c>
      <c r="J3601" s="8"/>
      <c r="K3601" s="8"/>
      <c r="L3601" s="8"/>
      <c r="M3601" s="8"/>
      <c r="N3601" s="8"/>
      <c r="O3601" s="8"/>
      <c r="P3601" s="8"/>
      <c r="Q3601" s="8"/>
      <c r="R3601" s="8"/>
      <c r="S3601" s="8"/>
    </row>
    <row r="3602" spans="1:19" ht="15.75" hidden="1" thickBot="1" x14ac:dyDescent="0.3">
      <c r="A3602" s="7" t="s">
        <v>170</v>
      </c>
      <c r="B3602" s="7" t="s">
        <v>193</v>
      </c>
      <c r="C3602" s="11" t="s">
        <v>553</v>
      </c>
      <c r="D3602" s="7" t="s">
        <v>25</v>
      </c>
      <c r="E3602" s="8"/>
      <c r="F3602" s="8"/>
      <c r="G3602" s="8" t="s">
        <v>26</v>
      </c>
      <c r="H3602" s="8"/>
      <c r="I3602" s="7" t="s">
        <v>136</v>
      </c>
      <c r="J3602" s="8"/>
      <c r="K3602" s="8"/>
      <c r="L3602" s="8"/>
      <c r="M3602" s="8"/>
      <c r="N3602" s="8"/>
      <c r="O3602" s="8"/>
      <c r="P3602" s="8"/>
      <c r="Q3602" s="8"/>
      <c r="R3602" s="8"/>
      <c r="S3602" s="8"/>
    </row>
    <row r="3603" spans="1:19" x14ac:dyDescent="0.25">
      <c r="A3603" s="5" t="s">
        <v>135</v>
      </c>
      <c r="B3603" s="5" t="s">
        <v>123</v>
      </c>
      <c r="C3603" s="10" t="s">
        <v>554</v>
      </c>
      <c r="D3603" s="5" t="s">
        <v>144</v>
      </c>
      <c r="E3603" s="5" t="s">
        <v>145</v>
      </c>
      <c r="F3603" s="6"/>
      <c r="G3603" s="6" t="s">
        <v>26</v>
      </c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5" t="s">
        <v>1307</v>
      </c>
    </row>
    <row r="3604" spans="1:19" hidden="1" x14ac:dyDescent="0.25">
      <c r="A3604" s="5" t="s">
        <v>135</v>
      </c>
      <c r="B3604" s="5" t="s">
        <v>23</v>
      </c>
      <c r="C3604" s="10" t="s">
        <v>554</v>
      </c>
      <c r="D3604" s="5" t="s">
        <v>30</v>
      </c>
      <c r="E3604" s="6"/>
      <c r="F3604" s="6"/>
      <c r="G3604" s="6" t="s">
        <v>26</v>
      </c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5" t="s">
        <v>1312</v>
      </c>
    </row>
    <row r="3605" spans="1:19" hidden="1" x14ac:dyDescent="0.25">
      <c r="A3605" s="7" t="s">
        <v>27</v>
      </c>
      <c r="B3605" s="7" t="s">
        <v>23</v>
      </c>
      <c r="C3605" s="11" t="s">
        <v>554</v>
      </c>
      <c r="D3605" s="7" t="s">
        <v>41</v>
      </c>
      <c r="E3605" s="8"/>
      <c r="F3605" s="8"/>
      <c r="G3605" s="8" t="s">
        <v>26</v>
      </c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7" t="s">
        <v>1312</v>
      </c>
    </row>
    <row r="3606" spans="1:19" hidden="1" x14ac:dyDescent="0.25">
      <c r="A3606" s="7" t="s">
        <v>22</v>
      </c>
      <c r="B3606" s="7" t="s">
        <v>23</v>
      </c>
      <c r="C3606" s="11" t="s">
        <v>554</v>
      </c>
      <c r="D3606" s="7" t="s">
        <v>25</v>
      </c>
      <c r="E3606" s="8"/>
      <c r="F3606" s="8"/>
      <c r="G3606" s="8" t="s">
        <v>26</v>
      </c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</row>
    <row r="3607" spans="1:19" hidden="1" x14ac:dyDescent="0.25">
      <c r="A3607" s="7" t="s">
        <v>153</v>
      </c>
      <c r="B3607" s="7" t="s">
        <v>23</v>
      </c>
      <c r="C3607" s="11" t="s">
        <v>554</v>
      </c>
      <c r="D3607" s="7" t="s">
        <v>154</v>
      </c>
      <c r="E3607" s="8"/>
      <c r="F3607" s="8"/>
      <c r="G3607" s="8" t="s">
        <v>26</v>
      </c>
      <c r="H3607" s="8"/>
      <c r="I3607" s="7" t="s">
        <v>30</v>
      </c>
      <c r="J3607" s="8"/>
      <c r="K3607" s="8"/>
      <c r="L3607" s="8"/>
      <c r="M3607" s="8"/>
      <c r="N3607" s="8"/>
      <c r="O3607" s="8"/>
      <c r="P3607" s="8"/>
      <c r="Q3607" s="8"/>
      <c r="R3607" s="8"/>
      <c r="S3607" s="8"/>
    </row>
    <row r="3608" spans="1:19" hidden="1" x14ac:dyDescent="0.25">
      <c r="A3608" s="7" t="s">
        <v>126</v>
      </c>
      <c r="B3608" s="7" t="s">
        <v>23</v>
      </c>
      <c r="C3608" s="11" t="s">
        <v>554</v>
      </c>
      <c r="D3608" s="7" t="s">
        <v>41</v>
      </c>
      <c r="E3608" s="8"/>
      <c r="F3608" s="8"/>
      <c r="G3608" s="8" t="s">
        <v>26</v>
      </c>
      <c r="H3608" s="8"/>
      <c r="I3608" s="7" t="s">
        <v>30</v>
      </c>
      <c r="J3608" s="8"/>
      <c r="K3608" s="8"/>
      <c r="L3608" s="8"/>
      <c r="M3608" s="8"/>
      <c r="N3608" s="8"/>
      <c r="O3608" s="8"/>
      <c r="P3608" s="8"/>
      <c r="Q3608" s="8"/>
      <c r="R3608" s="8"/>
      <c r="S3608" s="7" t="s">
        <v>1312</v>
      </c>
    </row>
    <row r="3609" spans="1:19" hidden="1" x14ac:dyDescent="0.25">
      <c r="A3609" s="7" t="s">
        <v>169</v>
      </c>
      <c r="B3609" s="7" t="s">
        <v>23</v>
      </c>
      <c r="C3609" s="11" t="s">
        <v>554</v>
      </c>
      <c r="D3609" s="7" t="s">
        <v>25</v>
      </c>
      <c r="E3609" s="8"/>
      <c r="F3609" s="8"/>
      <c r="G3609" s="8" t="s">
        <v>26</v>
      </c>
      <c r="H3609" s="8"/>
      <c r="I3609" s="7" t="s">
        <v>30</v>
      </c>
      <c r="J3609" s="8"/>
      <c r="K3609" s="8"/>
      <c r="L3609" s="8"/>
      <c r="M3609" s="8"/>
      <c r="N3609" s="8"/>
      <c r="O3609" s="8"/>
      <c r="P3609" s="8"/>
      <c r="Q3609" s="8"/>
      <c r="R3609" s="8"/>
      <c r="S3609" s="8"/>
    </row>
    <row r="3610" spans="1:19" hidden="1" x14ac:dyDescent="0.25">
      <c r="A3610" s="7" t="s">
        <v>170</v>
      </c>
      <c r="B3610" s="7" t="s">
        <v>23</v>
      </c>
      <c r="C3610" s="11" t="s">
        <v>554</v>
      </c>
      <c r="D3610" s="7" t="s">
        <v>146</v>
      </c>
      <c r="E3610" s="8"/>
      <c r="F3610" s="8"/>
      <c r="G3610" s="8" t="s">
        <v>26</v>
      </c>
      <c r="H3610" s="8"/>
      <c r="I3610" s="7" t="s">
        <v>136</v>
      </c>
      <c r="J3610" s="8"/>
      <c r="K3610" s="8"/>
      <c r="L3610" s="8"/>
      <c r="M3610" s="8"/>
      <c r="N3610" s="8"/>
      <c r="O3610" s="8"/>
      <c r="P3610" s="8"/>
      <c r="Q3610" s="8"/>
      <c r="R3610" s="8"/>
      <c r="S3610" s="8"/>
    </row>
    <row r="3611" spans="1:19" hidden="1" x14ac:dyDescent="0.25">
      <c r="A3611" s="7" t="s">
        <v>171</v>
      </c>
      <c r="B3611" s="7" t="s">
        <v>23</v>
      </c>
      <c r="C3611" s="11" t="s">
        <v>554</v>
      </c>
      <c r="D3611" s="7" t="s">
        <v>25</v>
      </c>
      <c r="E3611" s="8"/>
      <c r="F3611" s="8"/>
      <c r="G3611" s="8" t="s">
        <v>26</v>
      </c>
      <c r="H3611" s="8"/>
      <c r="I3611" s="7" t="s">
        <v>136</v>
      </c>
      <c r="J3611" s="8"/>
      <c r="K3611" s="8"/>
      <c r="L3611" s="8"/>
      <c r="M3611" s="8"/>
      <c r="N3611" s="8"/>
      <c r="O3611" s="8"/>
      <c r="P3611" s="8"/>
      <c r="Q3611" s="8"/>
      <c r="R3611" s="8"/>
      <c r="S3611" s="8"/>
    </row>
    <row r="3612" spans="1:19" hidden="1" x14ac:dyDescent="0.25">
      <c r="A3612" s="7" t="s">
        <v>173</v>
      </c>
      <c r="B3612" s="7" t="s">
        <v>23</v>
      </c>
      <c r="C3612" s="11" t="s">
        <v>554</v>
      </c>
      <c r="D3612" s="7" t="s">
        <v>146</v>
      </c>
      <c r="E3612" s="8"/>
      <c r="F3612" s="8"/>
      <c r="G3612" s="8" t="s">
        <v>26</v>
      </c>
      <c r="H3612" s="8"/>
      <c r="I3612" s="7" t="s">
        <v>172</v>
      </c>
      <c r="J3612" s="8"/>
      <c r="K3612" s="8"/>
      <c r="L3612" s="8"/>
      <c r="M3612" s="8"/>
      <c r="N3612" s="8"/>
      <c r="O3612" s="8"/>
      <c r="P3612" s="8"/>
      <c r="Q3612" s="8"/>
      <c r="R3612" s="8"/>
      <c r="S3612" s="8"/>
    </row>
    <row r="3613" spans="1:19" hidden="1" x14ac:dyDescent="0.25">
      <c r="A3613" s="7" t="s">
        <v>174</v>
      </c>
      <c r="B3613" s="7" t="s">
        <v>23</v>
      </c>
      <c r="C3613" s="11" t="s">
        <v>554</v>
      </c>
      <c r="D3613" s="7" t="s">
        <v>25</v>
      </c>
      <c r="E3613" s="8"/>
      <c r="F3613" s="8"/>
      <c r="G3613" s="8" t="s">
        <v>26</v>
      </c>
      <c r="H3613" s="8"/>
      <c r="I3613" s="7" t="s">
        <v>172</v>
      </c>
      <c r="J3613" s="8"/>
      <c r="K3613" s="8"/>
      <c r="L3613" s="8"/>
      <c r="M3613" s="8"/>
      <c r="N3613" s="8"/>
      <c r="O3613" s="8"/>
      <c r="P3613" s="8"/>
      <c r="Q3613" s="8"/>
      <c r="R3613" s="8"/>
      <c r="S3613" s="8"/>
    </row>
    <row r="3614" spans="1:19" ht="15.75" thickBot="1" x14ac:dyDescent="0.3">
      <c r="A3614" s="7" t="s">
        <v>143</v>
      </c>
      <c r="B3614" s="7" t="s">
        <v>23</v>
      </c>
      <c r="C3614" s="11" t="s">
        <v>554</v>
      </c>
      <c r="D3614" s="7" t="s">
        <v>144</v>
      </c>
      <c r="E3614" s="7" t="s">
        <v>145</v>
      </c>
      <c r="F3614" s="8"/>
      <c r="G3614" s="8" t="s">
        <v>26</v>
      </c>
      <c r="H3614" s="8"/>
      <c r="I3614" s="7" t="s">
        <v>146</v>
      </c>
      <c r="J3614" s="8"/>
      <c r="K3614" s="8" t="s">
        <v>26</v>
      </c>
      <c r="L3614" s="8"/>
      <c r="M3614" s="7" t="s">
        <v>147</v>
      </c>
      <c r="N3614" s="8"/>
      <c r="O3614" s="7" t="s">
        <v>148</v>
      </c>
      <c r="P3614" s="8"/>
      <c r="Q3614" s="8"/>
      <c r="R3614" s="8"/>
      <c r="S3614" s="7" t="s">
        <v>1307</v>
      </c>
    </row>
    <row r="3615" spans="1:19" ht="15.75" hidden="1" thickBot="1" x14ac:dyDescent="0.3">
      <c r="A3615" s="5" t="s">
        <v>135</v>
      </c>
      <c r="B3615" s="5" t="s">
        <v>175</v>
      </c>
      <c r="C3615" s="10" t="s">
        <v>554</v>
      </c>
      <c r="D3615" s="5" t="s">
        <v>136</v>
      </c>
      <c r="E3615" s="5" t="s">
        <v>147</v>
      </c>
      <c r="F3615" s="6"/>
      <c r="G3615" s="6" t="s">
        <v>26</v>
      </c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5" t="s">
        <v>177</v>
      </c>
      <c r="S3615" s="5" t="s">
        <v>1312</v>
      </c>
    </row>
    <row r="3616" spans="1:19" ht="15.75" hidden="1" thickBot="1" x14ac:dyDescent="0.3">
      <c r="A3616" s="5" t="s">
        <v>135</v>
      </c>
      <c r="B3616" s="5" t="s">
        <v>181</v>
      </c>
      <c r="C3616" s="10" t="s">
        <v>554</v>
      </c>
      <c r="D3616" s="5" t="s">
        <v>182</v>
      </c>
      <c r="E3616" s="6"/>
      <c r="F3616" s="6"/>
      <c r="G3616" s="6" t="s">
        <v>26</v>
      </c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</row>
    <row r="3617" spans="1:19" ht="15.75" hidden="1" thickBot="1" x14ac:dyDescent="0.3">
      <c r="A3617" s="7" t="s">
        <v>27</v>
      </c>
      <c r="B3617" s="7" t="s">
        <v>181</v>
      </c>
      <c r="C3617" s="11" t="s">
        <v>554</v>
      </c>
      <c r="D3617" s="8"/>
      <c r="E3617" s="8"/>
      <c r="F3617" s="8"/>
      <c r="G3617" s="8" t="s">
        <v>26</v>
      </c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</row>
    <row r="3618" spans="1:19" ht="15.75" hidden="1" thickBot="1" x14ac:dyDescent="0.3">
      <c r="A3618" s="7" t="s">
        <v>22</v>
      </c>
      <c r="B3618" s="7" t="s">
        <v>181</v>
      </c>
      <c r="C3618" s="11" t="s">
        <v>554</v>
      </c>
      <c r="D3618" s="7" t="s">
        <v>183</v>
      </c>
      <c r="E3618" s="8"/>
      <c r="F3618" s="8"/>
      <c r="G3618" s="8" t="s">
        <v>26</v>
      </c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</row>
    <row r="3619" spans="1:19" ht="15.75" hidden="1" thickBot="1" x14ac:dyDescent="0.3">
      <c r="A3619" s="7" t="s">
        <v>153</v>
      </c>
      <c r="B3619" s="7" t="s">
        <v>181</v>
      </c>
      <c r="C3619" s="11" t="s">
        <v>554</v>
      </c>
      <c r="D3619" s="7" t="s">
        <v>184</v>
      </c>
      <c r="E3619" s="8"/>
      <c r="F3619" s="8"/>
      <c r="G3619" s="8" t="s">
        <v>26</v>
      </c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</row>
    <row r="3620" spans="1:19" ht="15.75" hidden="1" thickBot="1" x14ac:dyDescent="0.3">
      <c r="A3620" s="7" t="s">
        <v>126</v>
      </c>
      <c r="B3620" s="7" t="s">
        <v>181</v>
      </c>
      <c r="C3620" s="11" t="s">
        <v>554</v>
      </c>
      <c r="D3620" s="8"/>
      <c r="E3620" s="8"/>
      <c r="F3620" s="8"/>
      <c r="G3620" s="8" t="s">
        <v>26</v>
      </c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</row>
    <row r="3621" spans="1:19" ht="15.75" hidden="1" thickBot="1" x14ac:dyDescent="0.3">
      <c r="A3621" s="7" t="s">
        <v>169</v>
      </c>
      <c r="B3621" s="7" t="s">
        <v>181</v>
      </c>
      <c r="C3621" s="11" t="s">
        <v>554</v>
      </c>
      <c r="D3621" s="7" t="s">
        <v>185</v>
      </c>
      <c r="E3621" s="7" t="s">
        <v>147</v>
      </c>
      <c r="F3621" s="8"/>
      <c r="G3621" s="8" t="s">
        <v>26</v>
      </c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</row>
    <row r="3622" spans="1:19" ht="15.75" hidden="1" thickBot="1" x14ac:dyDescent="0.3">
      <c r="A3622" s="7" t="s">
        <v>170</v>
      </c>
      <c r="B3622" s="7" t="s">
        <v>181</v>
      </c>
      <c r="C3622" s="11" t="s">
        <v>554</v>
      </c>
      <c r="D3622" s="7" t="s">
        <v>186</v>
      </c>
      <c r="E3622" s="8"/>
      <c r="F3622" s="8"/>
      <c r="G3622" s="8" t="s">
        <v>26</v>
      </c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</row>
    <row r="3623" spans="1:19" ht="15.75" hidden="1" thickBot="1" x14ac:dyDescent="0.3">
      <c r="A3623" s="7" t="s">
        <v>171</v>
      </c>
      <c r="B3623" s="7" t="s">
        <v>181</v>
      </c>
      <c r="C3623" s="11" t="s">
        <v>554</v>
      </c>
      <c r="D3623" s="7" t="s">
        <v>187</v>
      </c>
      <c r="E3623" s="8"/>
      <c r="F3623" s="8"/>
      <c r="G3623" s="8" t="s">
        <v>26</v>
      </c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</row>
    <row r="3624" spans="1:19" ht="15.75" hidden="1" thickBot="1" x14ac:dyDescent="0.3">
      <c r="A3624" s="5" t="s">
        <v>135</v>
      </c>
      <c r="B3624" s="5" t="s">
        <v>28</v>
      </c>
      <c r="C3624" s="10" t="s">
        <v>554</v>
      </c>
      <c r="D3624" s="5" t="s">
        <v>154</v>
      </c>
      <c r="E3624" s="6"/>
      <c r="F3624" s="6"/>
      <c r="G3624" s="6" t="s">
        <v>26</v>
      </c>
      <c r="H3624" s="6"/>
      <c r="I3624" s="5" t="s">
        <v>30</v>
      </c>
      <c r="J3624" s="6"/>
      <c r="K3624" s="6"/>
      <c r="L3624" s="6"/>
      <c r="M3624" s="6"/>
      <c r="N3624" s="6"/>
      <c r="O3624" s="6"/>
      <c r="P3624" s="6"/>
      <c r="Q3624" s="6"/>
      <c r="R3624" s="6"/>
      <c r="S3624" s="6"/>
    </row>
    <row r="3625" spans="1:19" ht="15.75" hidden="1" thickBot="1" x14ac:dyDescent="0.3">
      <c r="A3625" s="7" t="s">
        <v>27</v>
      </c>
      <c r="B3625" s="7" t="s">
        <v>28</v>
      </c>
      <c r="C3625" s="11" t="s">
        <v>554</v>
      </c>
      <c r="D3625" s="7" t="s">
        <v>25</v>
      </c>
      <c r="E3625" s="8"/>
      <c r="F3625" s="8"/>
      <c r="G3625" s="8" t="s">
        <v>26</v>
      </c>
      <c r="H3625" s="8"/>
      <c r="I3625" s="7" t="s">
        <v>30</v>
      </c>
      <c r="J3625" s="8"/>
      <c r="K3625" s="8"/>
      <c r="L3625" s="8"/>
      <c r="M3625" s="8"/>
      <c r="N3625" s="8"/>
      <c r="O3625" s="8"/>
      <c r="P3625" s="8"/>
      <c r="Q3625" s="8"/>
      <c r="R3625" s="8"/>
      <c r="S3625" s="8"/>
    </row>
    <row r="3626" spans="1:19" ht="15.75" hidden="1" thickBot="1" x14ac:dyDescent="0.3">
      <c r="A3626" s="7" t="s">
        <v>22</v>
      </c>
      <c r="B3626" s="7" t="s">
        <v>28</v>
      </c>
      <c r="C3626" s="11" t="s">
        <v>554</v>
      </c>
      <c r="D3626" s="7" t="s">
        <v>146</v>
      </c>
      <c r="E3626" s="8"/>
      <c r="F3626" s="8"/>
      <c r="G3626" s="8" t="s">
        <v>26</v>
      </c>
      <c r="H3626" s="8"/>
      <c r="I3626" s="7" t="s">
        <v>136</v>
      </c>
      <c r="J3626" s="8"/>
      <c r="K3626" s="8"/>
      <c r="L3626" s="8"/>
      <c r="M3626" s="8"/>
      <c r="N3626" s="8"/>
      <c r="O3626" s="8"/>
      <c r="P3626" s="8"/>
      <c r="Q3626" s="8"/>
      <c r="R3626" s="8"/>
      <c r="S3626" s="8"/>
    </row>
    <row r="3627" spans="1:19" ht="15.75" hidden="1" thickBot="1" x14ac:dyDescent="0.3">
      <c r="A3627" s="7" t="s">
        <v>153</v>
      </c>
      <c r="B3627" s="7" t="s">
        <v>28</v>
      </c>
      <c r="C3627" s="11" t="s">
        <v>554</v>
      </c>
      <c r="D3627" s="7" t="s">
        <v>25</v>
      </c>
      <c r="E3627" s="8"/>
      <c r="F3627" s="8"/>
      <c r="G3627" s="8" t="s">
        <v>26</v>
      </c>
      <c r="H3627" s="8"/>
      <c r="I3627" s="7" t="s">
        <v>136</v>
      </c>
      <c r="J3627" s="8"/>
      <c r="K3627" s="8"/>
      <c r="L3627" s="8"/>
      <c r="M3627" s="8"/>
      <c r="N3627" s="8"/>
      <c r="O3627" s="8"/>
      <c r="P3627" s="8"/>
      <c r="Q3627" s="8"/>
      <c r="R3627" s="8"/>
      <c r="S3627" s="8"/>
    </row>
    <row r="3628" spans="1:19" ht="15.75" hidden="1" thickBot="1" x14ac:dyDescent="0.3">
      <c r="A3628" s="5" t="s">
        <v>135</v>
      </c>
      <c r="B3628" s="5" t="s">
        <v>188</v>
      </c>
      <c r="C3628" s="10" t="s">
        <v>554</v>
      </c>
      <c r="D3628" s="5" t="s">
        <v>189</v>
      </c>
      <c r="E3628" s="6"/>
      <c r="F3628" s="6"/>
      <c r="G3628" s="6" t="s">
        <v>26</v>
      </c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</row>
    <row r="3629" spans="1:19" ht="15.75" hidden="1" thickBot="1" x14ac:dyDescent="0.3">
      <c r="A3629" s="7" t="s">
        <v>27</v>
      </c>
      <c r="B3629" s="7" t="s">
        <v>188</v>
      </c>
      <c r="C3629" s="11" t="s">
        <v>554</v>
      </c>
      <c r="D3629" s="7" t="s">
        <v>190</v>
      </c>
      <c r="E3629" s="8"/>
      <c r="F3629" s="8"/>
      <c r="G3629" s="8" t="s">
        <v>26</v>
      </c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</row>
    <row r="3630" spans="1:19" ht="15.75" hidden="1" thickBot="1" x14ac:dyDescent="0.3">
      <c r="A3630" s="7" t="s">
        <v>22</v>
      </c>
      <c r="B3630" s="7" t="s">
        <v>188</v>
      </c>
      <c r="C3630" s="11" t="s">
        <v>554</v>
      </c>
      <c r="D3630" s="7" t="s">
        <v>191</v>
      </c>
      <c r="E3630" s="8"/>
      <c r="F3630" s="8"/>
      <c r="G3630" s="8" t="s">
        <v>26</v>
      </c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</row>
    <row r="3631" spans="1:19" ht="15.75" hidden="1" thickBot="1" x14ac:dyDescent="0.3">
      <c r="A3631" s="7" t="s">
        <v>153</v>
      </c>
      <c r="B3631" s="7" t="s">
        <v>188</v>
      </c>
      <c r="C3631" s="11" t="s">
        <v>554</v>
      </c>
      <c r="D3631" s="7" t="s">
        <v>192</v>
      </c>
      <c r="E3631" s="8"/>
      <c r="F3631" s="8"/>
      <c r="G3631" s="8" t="s">
        <v>26</v>
      </c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</row>
    <row r="3632" spans="1:19" ht="15.75" hidden="1" thickBot="1" x14ac:dyDescent="0.3">
      <c r="A3632" s="5" t="s">
        <v>153</v>
      </c>
      <c r="B3632" s="5" t="s">
        <v>193</v>
      </c>
      <c r="C3632" s="10" t="s">
        <v>554</v>
      </c>
      <c r="D3632" s="5" t="s">
        <v>154</v>
      </c>
      <c r="E3632" s="6"/>
      <c r="F3632" s="6"/>
      <c r="G3632" s="6" t="s">
        <v>26</v>
      </c>
      <c r="H3632" s="6"/>
      <c r="I3632" s="5" t="s">
        <v>30</v>
      </c>
      <c r="J3632" s="6"/>
      <c r="K3632" s="6"/>
      <c r="L3632" s="6"/>
      <c r="M3632" s="6"/>
      <c r="N3632" s="6"/>
      <c r="O3632" s="6"/>
      <c r="P3632" s="6"/>
      <c r="Q3632" s="6"/>
      <c r="R3632" s="6"/>
      <c r="S3632" s="6"/>
    </row>
    <row r="3633" spans="1:19" ht="15.75" hidden="1" thickBot="1" x14ac:dyDescent="0.3">
      <c r="A3633" s="7" t="s">
        <v>126</v>
      </c>
      <c r="B3633" s="7" t="s">
        <v>193</v>
      </c>
      <c r="C3633" s="11" t="s">
        <v>554</v>
      </c>
      <c r="D3633" s="7" t="s">
        <v>25</v>
      </c>
      <c r="E3633" s="8"/>
      <c r="F3633" s="8"/>
      <c r="G3633" s="8" t="s">
        <v>26</v>
      </c>
      <c r="H3633" s="8"/>
      <c r="I3633" s="7" t="s">
        <v>30</v>
      </c>
      <c r="J3633" s="8"/>
      <c r="K3633" s="8"/>
      <c r="L3633" s="8"/>
      <c r="M3633" s="8"/>
      <c r="N3633" s="8"/>
      <c r="O3633" s="8"/>
      <c r="P3633" s="8"/>
      <c r="Q3633" s="8"/>
      <c r="R3633" s="8"/>
      <c r="S3633" s="8"/>
    </row>
    <row r="3634" spans="1:19" ht="15.75" hidden="1" thickBot="1" x14ac:dyDescent="0.3">
      <c r="A3634" s="7" t="s">
        <v>169</v>
      </c>
      <c r="B3634" s="7" t="s">
        <v>193</v>
      </c>
      <c r="C3634" s="11" t="s">
        <v>554</v>
      </c>
      <c r="D3634" s="7" t="s">
        <v>146</v>
      </c>
      <c r="E3634" s="8"/>
      <c r="F3634" s="8"/>
      <c r="G3634" s="8" t="s">
        <v>26</v>
      </c>
      <c r="H3634" s="8"/>
      <c r="I3634" s="7" t="s">
        <v>136</v>
      </c>
      <c r="J3634" s="8"/>
      <c r="K3634" s="8"/>
      <c r="L3634" s="8"/>
      <c r="M3634" s="8"/>
      <c r="N3634" s="8"/>
      <c r="O3634" s="8"/>
      <c r="P3634" s="8"/>
      <c r="Q3634" s="8"/>
      <c r="R3634" s="8"/>
      <c r="S3634" s="8"/>
    </row>
    <row r="3635" spans="1:19" ht="15.75" hidden="1" thickBot="1" x14ac:dyDescent="0.3">
      <c r="A3635" s="7" t="s">
        <v>170</v>
      </c>
      <c r="B3635" s="7" t="s">
        <v>193</v>
      </c>
      <c r="C3635" s="11" t="s">
        <v>554</v>
      </c>
      <c r="D3635" s="7" t="s">
        <v>25</v>
      </c>
      <c r="E3635" s="8"/>
      <c r="F3635" s="8"/>
      <c r="G3635" s="8" t="s">
        <v>26</v>
      </c>
      <c r="H3635" s="8"/>
      <c r="I3635" s="7" t="s">
        <v>136</v>
      </c>
      <c r="J3635" s="8"/>
      <c r="K3635" s="8"/>
      <c r="L3635" s="8"/>
      <c r="M3635" s="8"/>
      <c r="N3635" s="8"/>
      <c r="O3635" s="8"/>
      <c r="P3635" s="8"/>
      <c r="Q3635" s="8"/>
      <c r="R3635" s="8"/>
      <c r="S3635" s="8"/>
    </row>
    <row r="3636" spans="1:19" s="16" customFormat="1" ht="42.75" hidden="1" thickBot="1" x14ac:dyDescent="0.3">
      <c r="A3636" s="12" t="s">
        <v>98</v>
      </c>
      <c r="B3636" s="12" t="s">
        <v>32</v>
      </c>
      <c r="C3636" s="13" t="s">
        <v>554</v>
      </c>
      <c r="D3636" s="12" t="s">
        <v>33</v>
      </c>
      <c r="E3636" s="12" t="s">
        <v>247</v>
      </c>
      <c r="F3636" s="12" t="s">
        <v>248</v>
      </c>
      <c r="G3636" s="14" t="s">
        <v>26</v>
      </c>
      <c r="H3636" s="14"/>
      <c r="I3636" s="14"/>
      <c r="J3636" s="14"/>
      <c r="K3636" s="14"/>
      <c r="L3636" s="14"/>
      <c r="M3636" s="12" t="s">
        <v>555</v>
      </c>
      <c r="N3636" s="14"/>
      <c r="O3636" s="12" t="s">
        <v>250</v>
      </c>
      <c r="P3636" s="14"/>
      <c r="Q3636" s="15" t="s">
        <v>251</v>
      </c>
      <c r="R3636" s="14"/>
      <c r="S3636" s="14"/>
    </row>
    <row r="3637" spans="1:19" x14ac:dyDescent="0.25">
      <c r="A3637" s="5" t="s">
        <v>135</v>
      </c>
      <c r="B3637" s="5" t="s">
        <v>123</v>
      </c>
      <c r="C3637" s="10" t="s">
        <v>556</v>
      </c>
      <c r="D3637" s="5" t="s">
        <v>144</v>
      </c>
      <c r="E3637" s="5" t="s">
        <v>145</v>
      </c>
      <c r="F3637" s="6"/>
      <c r="G3637" s="6" t="s">
        <v>26</v>
      </c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5" t="s">
        <v>1315</v>
      </c>
    </row>
    <row r="3638" spans="1:19" hidden="1" x14ac:dyDescent="0.25">
      <c r="A3638" s="7" t="s">
        <v>27</v>
      </c>
      <c r="B3638" s="7" t="s">
        <v>123</v>
      </c>
      <c r="C3638" s="11" t="s">
        <v>556</v>
      </c>
      <c r="D3638" s="7" t="s">
        <v>30</v>
      </c>
      <c r="E3638" s="8"/>
      <c r="F3638" s="8"/>
      <c r="G3638" s="8" t="s">
        <v>26</v>
      </c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7" t="s">
        <v>1316</v>
      </c>
    </row>
    <row r="3639" spans="1:19" hidden="1" x14ac:dyDescent="0.25">
      <c r="A3639" s="7" t="s">
        <v>22</v>
      </c>
      <c r="B3639" s="7" t="s">
        <v>123</v>
      </c>
      <c r="C3639" s="11" t="s">
        <v>556</v>
      </c>
      <c r="D3639" s="7" t="s">
        <v>41</v>
      </c>
      <c r="E3639" s="8"/>
      <c r="F3639" s="8"/>
      <c r="G3639" s="8" t="s">
        <v>26</v>
      </c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7" t="s">
        <v>1316</v>
      </c>
    </row>
    <row r="3640" spans="1:19" hidden="1" x14ac:dyDescent="0.25">
      <c r="A3640" s="7" t="s">
        <v>169</v>
      </c>
      <c r="B3640" s="7" t="s">
        <v>123</v>
      </c>
      <c r="C3640" s="11" t="s">
        <v>556</v>
      </c>
      <c r="D3640" s="8"/>
      <c r="E3640" s="8"/>
      <c r="F3640" s="8"/>
      <c r="G3640" s="8" t="s">
        <v>26</v>
      </c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</row>
    <row r="3641" spans="1:19" hidden="1" x14ac:dyDescent="0.25">
      <c r="A3641" s="7" t="s">
        <v>170</v>
      </c>
      <c r="B3641" s="7" t="s">
        <v>123</v>
      </c>
      <c r="C3641" s="11" t="s">
        <v>556</v>
      </c>
      <c r="D3641" s="7" t="s">
        <v>136</v>
      </c>
      <c r="E3641" s="7" t="s">
        <v>139</v>
      </c>
      <c r="F3641" s="8"/>
      <c r="G3641" s="8" t="s">
        <v>26</v>
      </c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7" t="s">
        <v>1316</v>
      </c>
    </row>
    <row r="3642" spans="1:19" hidden="1" x14ac:dyDescent="0.25">
      <c r="A3642" s="7" t="s">
        <v>171</v>
      </c>
      <c r="B3642" s="7" t="s">
        <v>123</v>
      </c>
      <c r="C3642" s="11" t="s">
        <v>556</v>
      </c>
      <c r="D3642" s="7" t="s">
        <v>172</v>
      </c>
      <c r="E3642" s="7" t="s">
        <v>147</v>
      </c>
      <c r="F3642" s="8"/>
      <c r="G3642" s="8" t="s">
        <v>26</v>
      </c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7" t="s">
        <v>1316</v>
      </c>
    </row>
    <row r="3643" spans="1:19" hidden="1" x14ac:dyDescent="0.25">
      <c r="A3643" s="5" t="s">
        <v>135</v>
      </c>
      <c r="B3643" s="5" t="s">
        <v>23</v>
      </c>
      <c r="C3643" s="10" t="s">
        <v>556</v>
      </c>
      <c r="D3643" s="5" t="s">
        <v>30</v>
      </c>
      <c r="E3643" s="6"/>
      <c r="F3643" s="6"/>
      <c r="G3643" s="6" t="s">
        <v>26</v>
      </c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5" t="s">
        <v>1316</v>
      </c>
    </row>
    <row r="3644" spans="1:19" hidden="1" x14ac:dyDescent="0.25">
      <c r="A3644" s="7" t="s">
        <v>27</v>
      </c>
      <c r="B3644" s="7" t="s">
        <v>23</v>
      </c>
      <c r="C3644" s="11" t="s">
        <v>556</v>
      </c>
      <c r="D3644" s="7" t="s">
        <v>41</v>
      </c>
      <c r="E3644" s="8"/>
      <c r="F3644" s="8"/>
      <c r="G3644" s="8" t="s">
        <v>26</v>
      </c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7" t="s">
        <v>1316</v>
      </c>
    </row>
    <row r="3645" spans="1:19" hidden="1" x14ac:dyDescent="0.25">
      <c r="A3645" s="7" t="s">
        <v>22</v>
      </c>
      <c r="B3645" s="7" t="s">
        <v>23</v>
      </c>
      <c r="C3645" s="11" t="s">
        <v>556</v>
      </c>
      <c r="D3645" s="7" t="s">
        <v>25</v>
      </c>
      <c r="E3645" s="8"/>
      <c r="F3645" s="8"/>
      <c r="G3645" s="8" t="s">
        <v>26</v>
      </c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</row>
    <row r="3646" spans="1:19" hidden="1" x14ac:dyDescent="0.25">
      <c r="A3646" s="7" t="s">
        <v>153</v>
      </c>
      <c r="B3646" s="7" t="s">
        <v>23</v>
      </c>
      <c r="C3646" s="11" t="s">
        <v>556</v>
      </c>
      <c r="D3646" s="7" t="s">
        <v>154</v>
      </c>
      <c r="E3646" s="8"/>
      <c r="F3646" s="8"/>
      <c r="G3646" s="8" t="s">
        <v>26</v>
      </c>
      <c r="H3646" s="8"/>
      <c r="I3646" s="7" t="s">
        <v>30</v>
      </c>
      <c r="J3646" s="8"/>
      <c r="K3646" s="8"/>
      <c r="L3646" s="8"/>
      <c r="M3646" s="8"/>
      <c r="N3646" s="8"/>
      <c r="O3646" s="8"/>
      <c r="P3646" s="8"/>
      <c r="Q3646" s="8"/>
      <c r="R3646" s="8"/>
      <c r="S3646" s="8"/>
    </row>
    <row r="3647" spans="1:19" hidden="1" x14ac:dyDescent="0.25">
      <c r="A3647" s="7" t="s">
        <v>126</v>
      </c>
      <c r="B3647" s="7" t="s">
        <v>23</v>
      </c>
      <c r="C3647" s="11" t="s">
        <v>556</v>
      </c>
      <c r="D3647" s="7" t="s">
        <v>41</v>
      </c>
      <c r="E3647" s="8"/>
      <c r="F3647" s="8"/>
      <c r="G3647" s="8" t="s">
        <v>26</v>
      </c>
      <c r="H3647" s="8"/>
      <c r="I3647" s="7" t="s">
        <v>30</v>
      </c>
      <c r="J3647" s="8"/>
      <c r="K3647" s="8"/>
      <c r="L3647" s="8"/>
      <c r="M3647" s="8"/>
      <c r="N3647" s="8"/>
      <c r="O3647" s="8"/>
      <c r="P3647" s="8"/>
      <c r="Q3647" s="8"/>
      <c r="R3647" s="8"/>
      <c r="S3647" s="7" t="s">
        <v>1316</v>
      </c>
    </row>
    <row r="3648" spans="1:19" hidden="1" x14ac:dyDescent="0.25">
      <c r="A3648" s="7" t="s">
        <v>169</v>
      </c>
      <c r="B3648" s="7" t="s">
        <v>23</v>
      </c>
      <c r="C3648" s="11" t="s">
        <v>556</v>
      </c>
      <c r="D3648" s="7" t="s">
        <v>25</v>
      </c>
      <c r="E3648" s="8"/>
      <c r="F3648" s="8"/>
      <c r="G3648" s="8" t="s">
        <v>26</v>
      </c>
      <c r="H3648" s="8"/>
      <c r="I3648" s="7" t="s">
        <v>30</v>
      </c>
      <c r="J3648" s="8"/>
      <c r="K3648" s="8"/>
      <c r="L3648" s="8"/>
      <c r="M3648" s="8"/>
      <c r="N3648" s="8"/>
      <c r="O3648" s="8"/>
      <c r="P3648" s="8"/>
      <c r="Q3648" s="8"/>
      <c r="R3648" s="8"/>
      <c r="S3648" s="8"/>
    </row>
    <row r="3649" spans="1:19" hidden="1" x14ac:dyDescent="0.25">
      <c r="A3649" s="7" t="s">
        <v>170</v>
      </c>
      <c r="B3649" s="7" t="s">
        <v>23</v>
      </c>
      <c r="C3649" s="11" t="s">
        <v>556</v>
      </c>
      <c r="D3649" s="7" t="s">
        <v>146</v>
      </c>
      <c r="E3649" s="8"/>
      <c r="F3649" s="8"/>
      <c r="G3649" s="8" t="s">
        <v>26</v>
      </c>
      <c r="H3649" s="8"/>
      <c r="I3649" s="7" t="s">
        <v>136</v>
      </c>
      <c r="J3649" s="8"/>
      <c r="K3649" s="8"/>
      <c r="L3649" s="8"/>
      <c r="M3649" s="8"/>
      <c r="N3649" s="8"/>
      <c r="O3649" s="8"/>
      <c r="P3649" s="8"/>
      <c r="Q3649" s="8"/>
      <c r="R3649" s="8"/>
      <c r="S3649" s="8"/>
    </row>
    <row r="3650" spans="1:19" hidden="1" x14ac:dyDescent="0.25">
      <c r="A3650" s="7" t="s">
        <v>171</v>
      </c>
      <c r="B3650" s="7" t="s">
        <v>23</v>
      </c>
      <c r="C3650" s="11" t="s">
        <v>556</v>
      </c>
      <c r="D3650" s="7" t="s">
        <v>25</v>
      </c>
      <c r="E3650" s="8"/>
      <c r="F3650" s="8"/>
      <c r="G3650" s="8" t="s">
        <v>26</v>
      </c>
      <c r="H3650" s="8"/>
      <c r="I3650" s="7" t="s">
        <v>136</v>
      </c>
      <c r="J3650" s="8"/>
      <c r="K3650" s="8"/>
      <c r="L3650" s="8"/>
      <c r="M3650" s="8"/>
      <c r="N3650" s="8"/>
      <c r="O3650" s="8"/>
      <c r="P3650" s="8"/>
      <c r="Q3650" s="8"/>
      <c r="R3650" s="8"/>
      <c r="S3650" s="8"/>
    </row>
    <row r="3651" spans="1:19" hidden="1" x14ac:dyDescent="0.25">
      <c r="A3651" s="7" t="s">
        <v>173</v>
      </c>
      <c r="B3651" s="7" t="s">
        <v>23</v>
      </c>
      <c r="C3651" s="11" t="s">
        <v>556</v>
      </c>
      <c r="D3651" s="7" t="s">
        <v>146</v>
      </c>
      <c r="E3651" s="8"/>
      <c r="F3651" s="8"/>
      <c r="G3651" s="8" t="s">
        <v>26</v>
      </c>
      <c r="H3651" s="8"/>
      <c r="I3651" s="7" t="s">
        <v>172</v>
      </c>
      <c r="J3651" s="8"/>
      <c r="K3651" s="8"/>
      <c r="L3651" s="8"/>
      <c r="M3651" s="8"/>
      <c r="N3651" s="8"/>
      <c r="O3651" s="8"/>
      <c r="P3651" s="8"/>
      <c r="Q3651" s="8"/>
      <c r="R3651" s="8"/>
      <c r="S3651" s="8"/>
    </row>
    <row r="3652" spans="1:19" hidden="1" x14ac:dyDescent="0.25">
      <c r="A3652" s="7" t="s">
        <v>174</v>
      </c>
      <c r="B3652" s="7" t="s">
        <v>23</v>
      </c>
      <c r="C3652" s="11" t="s">
        <v>556</v>
      </c>
      <c r="D3652" s="7" t="s">
        <v>25</v>
      </c>
      <c r="E3652" s="8"/>
      <c r="F3652" s="8"/>
      <c r="G3652" s="8" t="s">
        <v>26</v>
      </c>
      <c r="H3652" s="8"/>
      <c r="I3652" s="7" t="s">
        <v>172</v>
      </c>
      <c r="J3652" s="8"/>
      <c r="K3652" s="8"/>
      <c r="L3652" s="8"/>
      <c r="M3652" s="8"/>
      <c r="N3652" s="8"/>
      <c r="O3652" s="8"/>
      <c r="P3652" s="8"/>
      <c r="Q3652" s="8"/>
      <c r="R3652" s="8"/>
      <c r="S3652" s="8"/>
    </row>
    <row r="3653" spans="1:19" ht="15.75" thickBot="1" x14ac:dyDescent="0.3">
      <c r="A3653" s="7" t="s">
        <v>143</v>
      </c>
      <c r="B3653" s="7" t="s">
        <v>23</v>
      </c>
      <c r="C3653" s="11" t="s">
        <v>556</v>
      </c>
      <c r="D3653" s="7" t="s">
        <v>144</v>
      </c>
      <c r="E3653" s="7" t="s">
        <v>145</v>
      </c>
      <c r="F3653" s="8"/>
      <c r="G3653" s="8" t="s">
        <v>26</v>
      </c>
      <c r="H3653" s="8"/>
      <c r="I3653" s="7" t="s">
        <v>146</v>
      </c>
      <c r="J3653" s="8"/>
      <c r="K3653" s="8" t="s">
        <v>26</v>
      </c>
      <c r="L3653" s="8"/>
      <c r="M3653" s="7" t="s">
        <v>147</v>
      </c>
      <c r="N3653" s="8"/>
      <c r="O3653" s="7" t="s">
        <v>148</v>
      </c>
      <c r="P3653" s="8"/>
      <c r="Q3653" s="8"/>
      <c r="R3653" s="8"/>
      <c r="S3653" s="7" t="s">
        <v>1315</v>
      </c>
    </row>
    <row r="3654" spans="1:19" ht="15.75" hidden="1" thickBot="1" x14ac:dyDescent="0.3">
      <c r="A3654" s="5" t="s">
        <v>135</v>
      </c>
      <c r="B3654" s="5" t="s">
        <v>175</v>
      </c>
      <c r="C3654" s="10" t="s">
        <v>556</v>
      </c>
      <c r="D3654" s="5" t="s">
        <v>136</v>
      </c>
      <c r="E3654" s="5" t="s">
        <v>147</v>
      </c>
      <c r="F3654" s="6"/>
      <c r="G3654" s="6" t="s">
        <v>26</v>
      </c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5" t="s">
        <v>177</v>
      </c>
      <c r="S3654" s="5" t="s">
        <v>1316</v>
      </c>
    </row>
    <row r="3655" spans="1:19" ht="15.75" hidden="1" thickBot="1" x14ac:dyDescent="0.3">
      <c r="A3655" s="5" t="s">
        <v>135</v>
      </c>
      <c r="B3655" s="5" t="s">
        <v>178</v>
      </c>
      <c r="C3655" s="10" t="s">
        <v>556</v>
      </c>
      <c r="D3655" s="5" t="s">
        <v>30</v>
      </c>
      <c r="E3655" s="5" t="s">
        <v>145</v>
      </c>
      <c r="F3655" s="6"/>
      <c r="G3655" s="6" t="s">
        <v>26</v>
      </c>
      <c r="H3655" s="6"/>
      <c r="I3655" s="6"/>
      <c r="J3655" s="6"/>
      <c r="K3655" s="6" t="s">
        <v>26</v>
      </c>
      <c r="L3655" s="6"/>
      <c r="M3655" s="5" t="s">
        <v>139</v>
      </c>
      <c r="N3655" s="6"/>
      <c r="O3655" s="6"/>
      <c r="P3655" s="6"/>
      <c r="Q3655" s="6"/>
      <c r="R3655" s="5" t="s">
        <v>179</v>
      </c>
      <c r="S3655" s="5" t="s">
        <v>1316</v>
      </c>
    </row>
    <row r="3656" spans="1:19" ht="15.75" hidden="1" thickBot="1" x14ac:dyDescent="0.3">
      <c r="A3656" s="7" t="s">
        <v>27</v>
      </c>
      <c r="B3656" s="7" t="s">
        <v>178</v>
      </c>
      <c r="C3656" s="11" t="s">
        <v>556</v>
      </c>
      <c r="D3656" s="7" t="s">
        <v>41</v>
      </c>
      <c r="E3656" s="8"/>
      <c r="F3656" s="8"/>
      <c r="G3656" s="8" t="s">
        <v>26</v>
      </c>
      <c r="H3656" s="8"/>
      <c r="I3656" s="8"/>
      <c r="J3656" s="8"/>
      <c r="K3656" s="8" t="s">
        <v>26</v>
      </c>
      <c r="L3656" s="8"/>
      <c r="M3656" s="7" t="s">
        <v>139</v>
      </c>
      <c r="N3656" s="8"/>
      <c r="O3656" s="8"/>
      <c r="P3656" s="8"/>
      <c r="Q3656" s="8"/>
      <c r="R3656" s="7" t="s">
        <v>180</v>
      </c>
      <c r="S3656" s="7" t="s">
        <v>1316</v>
      </c>
    </row>
    <row r="3657" spans="1:19" ht="15.75" hidden="1" thickBot="1" x14ac:dyDescent="0.3">
      <c r="A3657" s="5" t="s">
        <v>135</v>
      </c>
      <c r="B3657" s="5" t="s">
        <v>181</v>
      </c>
      <c r="C3657" s="10" t="s">
        <v>556</v>
      </c>
      <c r="D3657" s="5" t="s">
        <v>182</v>
      </c>
      <c r="E3657" s="6"/>
      <c r="F3657" s="6"/>
      <c r="G3657" s="6" t="s">
        <v>26</v>
      </c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</row>
    <row r="3658" spans="1:19" ht="15.75" hidden="1" thickBot="1" x14ac:dyDescent="0.3">
      <c r="A3658" s="7" t="s">
        <v>27</v>
      </c>
      <c r="B3658" s="7" t="s">
        <v>181</v>
      </c>
      <c r="C3658" s="11" t="s">
        <v>556</v>
      </c>
      <c r="D3658" s="8"/>
      <c r="E3658" s="8"/>
      <c r="F3658" s="8"/>
      <c r="G3658" s="8" t="s">
        <v>26</v>
      </c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</row>
    <row r="3659" spans="1:19" ht="15.75" hidden="1" thickBot="1" x14ac:dyDescent="0.3">
      <c r="A3659" s="7" t="s">
        <v>22</v>
      </c>
      <c r="B3659" s="7" t="s">
        <v>181</v>
      </c>
      <c r="C3659" s="11" t="s">
        <v>556</v>
      </c>
      <c r="D3659" s="7" t="s">
        <v>183</v>
      </c>
      <c r="E3659" s="8"/>
      <c r="F3659" s="8"/>
      <c r="G3659" s="8" t="s">
        <v>26</v>
      </c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</row>
    <row r="3660" spans="1:19" ht="15.75" hidden="1" thickBot="1" x14ac:dyDescent="0.3">
      <c r="A3660" s="7" t="s">
        <v>153</v>
      </c>
      <c r="B3660" s="7" t="s">
        <v>181</v>
      </c>
      <c r="C3660" s="11" t="s">
        <v>556</v>
      </c>
      <c r="D3660" s="7" t="s">
        <v>184</v>
      </c>
      <c r="E3660" s="8"/>
      <c r="F3660" s="8"/>
      <c r="G3660" s="8" t="s">
        <v>26</v>
      </c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</row>
    <row r="3661" spans="1:19" ht="15.75" hidden="1" thickBot="1" x14ac:dyDescent="0.3">
      <c r="A3661" s="7" t="s">
        <v>126</v>
      </c>
      <c r="B3661" s="7" t="s">
        <v>181</v>
      </c>
      <c r="C3661" s="11" t="s">
        <v>556</v>
      </c>
      <c r="D3661" s="8"/>
      <c r="E3661" s="8"/>
      <c r="F3661" s="8"/>
      <c r="G3661" s="8" t="s">
        <v>26</v>
      </c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</row>
    <row r="3662" spans="1:19" ht="15.75" hidden="1" thickBot="1" x14ac:dyDescent="0.3">
      <c r="A3662" s="7" t="s">
        <v>169</v>
      </c>
      <c r="B3662" s="7" t="s">
        <v>181</v>
      </c>
      <c r="C3662" s="11" t="s">
        <v>556</v>
      </c>
      <c r="D3662" s="7" t="s">
        <v>185</v>
      </c>
      <c r="E3662" s="7" t="s">
        <v>147</v>
      </c>
      <c r="F3662" s="8"/>
      <c r="G3662" s="8" t="s">
        <v>26</v>
      </c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</row>
    <row r="3663" spans="1:19" ht="15.75" hidden="1" thickBot="1" x14ac:dyDescent="0.3">
      <c r="A3663" s="7" t="s">
        <v>170</v>
      </c>
      <c r="B3663" s="7" t="s">
        <v>181</v>
      </c>
      <c r="C3663" s="11" t="s">
        <v>556</v>
      </c>
      <c r="D3663" s="7" t="s">
        <v>186</v>
      </c>
      <c r="E3663" s="8"/>
      <c r="F3663" s="8"/>
      <c r="G3663" s="8" t="s">
        <v>26</v>
      </c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</row>
    <row r="3664" spans="1:19" ht="15.75" hidden="1" thickBot="1" x14ac:dyDescent="0.3">
      <c r="A3664" s="7" t="s">
        <v>171</v>
      </c>
      <c r="B3664" s="7" t="s">
        <v>181</v>
      </c>
      <c r="C3664" s="11" t="s">
        <v>556</v>
      </c>
      <c r="D3664" s="7" t="s">
        <v>187</v>
      </c>
      <c r="E3664" s="8"/>
      <c r="F3664" s="8"/>
      <c r="G3664" s="8" t="s">
        <v>26</v>
      </c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</row>
    <row r="3665" spans="1:19" ht="15.75" hidden="1" thickBot="1" x14ac:dyDescent="0.3">
      <c r="A3665" s="5" t="s">
        <v>135</v>
      </c>
      <c r="B3665" s="5" t="s">
        <v>28</v>
      </c>
      <c r="C3665" s="10" t="s">
        <v>556</v>
      </c>
      <c r="D3665" s="5" t="s">
        <v>154</v>
      </c>
      <c r="E3665" s="6"/>
      <c r="F3665" s="6"/>
      <c r="G3665" s="6" t="s">
        <v>26</v>
      </c>
      <c r="H3665" s="6"/>
      <c r="I3665" s="5" t="s">
        <v>30</v>
      </c>
      <c r="J3665" s="6"/>
      <c r="K3665" s="6"/>
      <c r="L3665" s="6"/>
      <c r="M3665" s="6"/>
      <c r="N3665" s="6"/>
      <c r="O3665" s="6"/>
      <c r="P3665" s="6"/>
      <c r="Q3665" s="6"/>
      <c r="R3665" s="6"/>
      <c r="S3665" s="6"/>
    </row>
    <row r="3666" spans="1:19" ht="15.75" hidden="1" thickBot="1" x14ac:dyDescent="0.3">
      <c r="A3666" s="7" t="s">
        <v>27</v>
      </c>
      <c r="B3666" s="7" t="s">
        <v>28</v>
      </c>
      <c r="C3666" s="11" t="s">
        <v>556</v>
      </c>
      <c r="D3666" s="7" t="s">
        <v>25</v>
      </c>
      <c r="E3666" s="8"/>
      <c r="F3666" s="8"/>
      <c r="G3666" s="8" t="s">
        <v>26</v>
      </c>
      <c r="H3666" s="8"/>
      <c r="I3666" s="7" t="s">
        <v>30</v>
      </c>
      <c r="J3666" s="8"/>
      <c r="K3666" s="8"/>
      <c r="L3666" s="8"/>
      <c r="M3666" s="8"/>
      <c r="N3666" s="8"/>
      <c r="O3666" s="8"/>
      <c r="P3666" s="8"/>
      <c r="Q3666" s="8"/>
      <c r="R3666" s="8"/>
      <c r="S3666" s="8"/>
    </row>
    <row r="3667" spans="1:19" ht="15.75" hidden="1" thickBot="1" x14ac:dyDescent="0.3">
      <c r="A3667" s="7" t="s">
        <v>22</v>
      </c>
      <c r="B3667" s="7" t="s">
        <v>28</v>
      </c>
      <c r="C3667" s="11" t="s">
        <v>556</v>
      </c>
      <c r="D3667" s="7" t="s">
        <v>146</v>
      </c>
      <c r="E3667" s="8"/>
      <c r="F3667" s="8"/>
      <c r="G3667" s="8" t="s">
        <v>26</v>
      </c>
      <c r="H3667" s="8"/>
      <c r="I3667" s="7" t="s">
        <v>136</v>
      </c>
      <c r="J3667" s="8"/>
      <c r="K3667" s="8"/>
      <c r="L3667" s="8"/>
      <c r="M3667" s="8"/>
      <c r="N3667" s="8"/>
      <c r="O3667" s="8"/>
      <c r="P3667" s="8"/>
      <c r="Q3667" s="8"/>
      <c r="R3667" s="8"/>
      <c r="S3667" s="8"/>
    </row>
    <row r="3668" spans="1:19" ht="15.75" hidden="1" thickBot="1" x14ac:dyDescent="0.3">
      <c r="A3668" s="7" t="s">
        <v>153</v>
      </c>
      <c r="B3668" s="7" t="s">
        <v>28</v>
      </c>
      <c r="C3668" s="11" t="s">
        <v>556</v>
      </c>
      <c r="D3668" s="7" t="s">
        <v>25</v>
      </c>
      <c r="E3668" s="8"/>
      <c r="F3668" s="8"/>
      <c r="G3668" s="8" t="s">
        <v>26</v>
      </c>
      <c r="H3668" s="8"/>
      <c r="I3668" s="7" t="s">
        <v>136</v>
      </c>
      <c r="J3668" s="8"/>
      <c r="K3668" s="8"/>
      <c r="L3668" s="8"/>
      <c r="M3668" s="8"/>
      <c r="N3668" s="8"/>
      <c r="O3668" s="8"/>
      <c r="P3668" s="8"/>
      <c r="Q3668" s="8"/>
      <c r="R3668" s="8"/>
      <c r="S3668" s="8"/>
    </row>
    <row r="3669" spans="1:19" ht="15.75" hidden="1" thickBot="1" x14ac:dyDescent="0.3">
      <c r="A3669" s="5" t="s">
        <v>135</v>
      </c>
      <c r="B3669" s="5" t="s">
        <v>188</v>
      </c>
      <c r="C3669" s="10" t="s">
        <v>556</v>
      </c>
      <c r="D3669" s="5" t="s">
        <v>189</v>
      </c>
      <c r="E3669" s="6"/>
      <c r="F3669" s="6"/>
      <c r="G3669" s="6" t="s">
        <v>26</v>
      </c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</row>
    <row r="3670" spans="1:19" ht="15.75" hidden="1" thickBot="1" x14ac:dyDescent="0.3">
      <c r="A3670" s="7" t="s">
        <v>27</v>
      </c>
      <c r="B3670" s="7" t="s">
        <v>188</v>
      </c>
      <c r="C3670" s="11" t="s">
        <v>556</v>
      </c>
      <c r="D3670" s="7" t="s">
        <v>190</v>
      </c>
      <c r="E3670" s="8"/>
      <c r="F3670" s="8"/>
      <c r="G3670" s="8" t="s">
        <v>26</v>
      </c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</row>
    <row r="3671" spans="1:19" ht="15.75" hidden="1" thickBot="1" x14ac:dyDescent="0.3">
      <c r="A3671" s="7" t="s">
        <v>22</v>
      </c>
      <c r="B3671" s="7" t="s">
        <v>188</v>
      </c>
      <c r="C3671" s="11" t="s">
        <v>556</v>
      </c>
      <c r="D3671" s="7" t="s">
        <v>191</v>
      </c>
      <c r="E3671" s="8"/>
      <c r="F3671" s="8"/>
      <c r="G3671" s="8" t="s">
        <v>26</v>
      </c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</row>
    <row r="3672" spans="1:19" ht="15.75" hidden="1" thickBot="1" x14ac:dyDescent="0.3">
      <c r="A3672" s="7" t="s">
        <v>153</v>
      </c>
      <c r="B3672" s="7" t="s">
        <v>188</v>
      </c>
      <c r="C3672" s="11" t="s">
        <v>556</v>
      </c>
      <c r="D3672" s="7" t="s">
        <v>192</v>
      </c>
      <c r="E3672" s="8"/>
      <c r="F3672" s="8"/>
      <c r="G3672" s="8" t="s">
        <v>26</v>
      </c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</row>
    <row r="3673" spans="1:19" ht="15.75" hidden="1" thickBot="1" x14ac:dyDescent="0.3">
      <c r="A3673" s="5" t="s">
        <v>153</v>
      </c>
      <c r="B3673" s="5" t="s">
        <v>193</v>
      </c>
      <c r="C3673" s="10" t="s">
        <v>556</v>
      </c>
      <c r="D3673" s="5" t="s">
        <v>154</v>
      </c>
      <c r="E3673" s="6"/>
      <c r="F3673" s="6"/>
      <c r="G3673" s="6" t="s">
        <v>26</v>
      </c>
      <c r="H3673" s="6"/>
      <c r="I3673" s="5" t="s">
        <v>30</v>
      </c>
      <c r="J3673" s="6"/>
      <c r="K3673" s="6"/>
      <c r="L3673" s="6"/>
      <c r="M3673" s="6"/>
      <c r="N3673" s="6"/>
      <c r="O3673" s="6"/>
      <c r="P3673" s="6"/>
      <c r="Q3673" s="6"/>
      <c r="R3673" s="6"/>
      <c r="S3673" s="6"/>
    </row>
    <row r="3674" spans="1:19" ht="15.75" hidden="1" thickBot="1" x14ac:dyDescent="0.3">
      <c r="A3674" s="7" t="s">
        <v>126</v>
      </c>
      <c r="B3674" s="7" t="s">
        <v>193</v>
      </c>
      <c r="C3674" s="11" t="s">
        <v>556</v>
      </c>
      <c r="D3674" s="7" t="s">
        <v>25</v>
      </c>
      <c r="E3674" s="8"/>
      <c r="F3674" s="8"/>
      <c r="G3674" s="8" t="s">
        <v>26</v>
      </c>
      <c r="H3674" s="8"/>
      <c r="I3674" s="7" t="s">
        <v>30</v>
      </c>
      <c r="J3674" s="8"/>
      <c r="K3674" s="8"/>
      <c r="L3674" s="8"/>
      <c r="M3674" s="8"/>
      <c r="N3674" s="8"/>
      <c r="O3674" s="8"/>
      <c r="P3674" s="8"/>
      <c r="Q3674" s="8"/>
      <c r="R3674" s="8"/>
      <c r="S3674" s="8"/>
    </row>
    <row r="3675" spans="1:19" ht="15.75" hidden="1" thickBot="1" x14ac:dyDescent="0.3">
      <c r="A3675" s="7" t="s">
        <v>169</v>
      </c>
      <c r="B3675" s="7" t="s">
        <v>193</v>
      </c>
      <c r="C3675" s="11" t="s">
        <v>556</v>
      </c>
      <c r="D3675" s="7" t="s">
        <v>146</v>
      </c>
      <c r="E3675" s="8"/>
      <c r="F3675" s="8"/>
      <c r="G3675" s="8" t="s">
        <v>26</v>
      </c>
      <c r="H3675" s="8"/>
      <c r="I3675" s="7" t="s">
        <v>136</v>
      </c>
      <c r="J3675" s="8"/>
      <c r="K3675" s="8"/>
      <c r="L3675" s="8"/>
      <c r="M3675" s="8"/>
      <c r="N3675" s="8"/>
      <c r="O3675" s="8"/>
      <c r="P3675" s="8"/>
      <c r="Q3675" s="8"/>
      <c r="R3675" s="8"/>
      <c r="S3675" s="8"/>
    </row>
    <row r="3676" spans="1:19" ht="15.75" hidden="1" thickBot="1" x14ac:dyDescent="0.3">
      <c r="A3676" s="7" t="s">
        <v>170</v>
      </c>
      <c r="B3676" s="7" t="s">
        <v>193</v>
      </c>
      <c r="C3676" s="11" t="s">
        <v>556</v>
      </c>
      <c r="D3676" s="7" t="s">
        <v>25</v>
      </c>
      <c r="E3676" s="8"/>
      <c r="F3676" s="8"/>
      <c r="G3676" s="8" t="s">
        <v>26</v>
      </c>
      <c r="H3676" s="8"/>
      <c r="I3676" s="7" t="s">
        <v>136</v>
      </c>
      <c r="J3676" s="8"/>
      <c r="K3676" s="8"/>
      <c r="L3676" s="8"/>
      <c r="M3676" s="8"/>
      <c r="N3676" s="8"/>
      <c r="O3676" s="8"/>
      <c r="P3676" s="8"/>
      <c r="Q3676" s="8"/>
      <c r="R3676" s="8"/>
      <c r="S3676" s="8"/>
    </row>
    <row r="3677" spans="1:19" x14ac:dyDescent="0.25">
      <c r="A3677" s="5" t="s">
        <v>135</v>
      </c>
      <c r="B3677" s="5" t="s">
        <v>123</v>
      </c>
      <c r="C3677" s="10" t="s">
        <v>557</v>
      </c>
      <c r="D3677" s="5" t="s">
        <v>144</v>
      </c>
      <c r="E3677" s="5" t="s">
        <v>145</v>
      </c>
      <c r="F3677" s="6"/>
      <c r="G3677" s="6" t="s">
        <v>26</v>
      </c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5" t="s">
        <v>1315</v>
      </c>
    </row>
    <row r="3678" spans="1:19" hidden="1" x14ac:dyDescent="0.25">
      <c r="A3678" s="5" t="s">
        <v>22</v>
      </c>
      <c r="B3678" s="5" t="s">
        <v>23</v>
      </c>
      <c r="C3678" s="10" t="s">
        <v>557</v>
      </c>
      <c r="D3678" s="5" t="s">
        <v>25</v>
      </c>
      <c r="E3678" s="6"/>
      <c r="F3678" s="6"/>
      <c r="G3678" s="6" t="s">
        <v>26</v>
      </c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</row>
    <row r="3679" spans="1:19" hidden="1" x14ac:dyDescent="0.25">
      <c r="A3679" s="7" t="s">
        <v>153</v>
      </c>
      <c r="B3679" s="7" t="s">
        <v>23</v>
      </c>
      <c r="C3679" s="11" t="s">
        <v>557</v>
      </c>
      <c r="D3679" s="7" t="s">
        <v>154</v>
      </c>
      <c r="E3679" s="8"/>
      <c r="F3679" s="8"/>
      <c r="G3679" s="8" t="s">
        <v>26</v>
      </c>
      <c r="H3679" s="8"/>
      <c r="I3679" s="7" t="s">
        <v>30</v>
      </c>
      <c r="J3679" s="8"/>
      <c r="K3679" s="8"/>
      <c r="L3679" s="8"/>
      <c r="M3679" s="8"/>
      <c r="N3679" s="8"/>
      <c r="O3679" s="8"/>
      <c r="P3679" s="8"/>
      <c r="Q3679" s="8"/>
      <c r="R3679" s="8"/>
      <c r="S3679" s="8"/>
    </row>
    <row r="3680" spans="1:19" hidden="1" x14ac:dyDescent="0.25">
      <c r="A3680" s="7" t="s">
        <v>126</v>
      </c>
      <c r="B3680" s="7" t="s">
        <v>23</v>
      </c>
      <c r="C3680" s="11" t="s">
        <v>557</v>
      </c>
      <c r="D3680" s="7" t="s">
        <v>41</v>
      </c>
      <c r="E3680" s="8"/>
      <c r="F3680" s="8"/>
      <c r="G3680" s="8" t="s">
        <v>26</v>
      </c>
      <c r="H3680" s="8"/>
      <c r="I3680" s="7" t="s">
        <v>30</v>
      </c>
      <c r="J3680" s="8"/>
      <c r="K3680" s="8"/>
      <c r="L3680" s="8"/>
      <c r="M3680" s="8"/>
      <c r="N3680" s="8"/>
      <c r="O3680" s="8"/>
      <c r="P3680" s="8"/>
      <c r="Q3680" s="8"/>
      <c r="R3680" s="8"/>
      <c r="S3680" s="8"/>
    </row>
    <row r="3681" spans="1:19" hidden="1" x14ac:dyDescent="0.25">
      <c r="A3681" s="7" t="s">
        <v>169</v>
      </c>
      <c r="B3681" s="7" t="s">
        <v>23</v>
      </c>
      <c r="C3681" s="11" t="s">
        <v>557</v>
      </c>
      <c r="D3681" s="7" t="s">
        <v>25</v>
      </c>
      <c r="E3681" s="8"/>
      <c r="F3681" s="8"/>
      <c r="G3681" s="8" t="s">
        <v>26</v>
      </c>
      <c r="H3681" s="8"/>
      <c r="I3681" s="7" t="s">
        <v>30</v>
      </c>
      <c r="J3681" s="8"/>
      <c r="K3681" s="8"/>
      <c r="L3681" s="8"/>
      <c r="M3681" s="8"/>
      <c r="N3681" s="8"/>
      <c r="O3681" s="8"/>
      <c r="P3681" s="8"/>
      <c r="Q3681" s="8"/>
      <c r="R3681" s="8"/>
      <c r="S3681" s="8"/>
    </row>
    <row r="3682" spans="1:19" hidden="1" x14ac:dyDescent="0.25">
      <c r="A3682" s="7" t="s">
        <v>170</v>
      </c>
      <c r="B3682" s="7" t="s">
        <v>23</v>
      </c>
      <c r="C3682" s="11" t="s">
        <v>557</v>
      </c>
      <c r="D3682" s="7" t="s">
        <v>146</v>
      </c>
      <c r="E3682" s="8"/>
      <c r="F3682" s="8"/>
      <c r="G3682" s="8" t="s">
        <v>26</v>
      </c>
      <c r="H3682" s="8"/>
      <c r="I3682" s="7" t="s">
        <v>136</v>
      </c>
      <c r="J3682" s="8"/>
      <c r="K3682" s="8"/>
      <c r="L3682" s="8"/>
      <c r="M3682" s="8"/>
      <c r="N3682" s="8"/>
      <c r="O3682" s="8"/>
      <c r="P3682" s="8"/>
      <c r="Q3682" s="8"/>
      <c r="R3682" s="8"/>
      <c r="S3682" s="8"/>
    </row>
    <row r="3683" spans="1:19" hidden="1" x14ac:dyDescent="0.25">
      <c r="A3683" s="7" t="s">
        <v>171</v>
      </c>
      <c r="B3683" s="7" t="s">
        <v>23</v>
      </c>
      <c r="C3683" s="11" t="s">
        <v>557</v>
      </c>
      <c r="D3683" s="7" t="s">
        <v>25</v>
      </c>
      <c r="E3683" s="8"/>
      <c r="F3683" s="8"/>
      <c r="G3683" s="8" t="s">
        <v>26</v>
      </c>
      <c r="H3683" s="8"/>
      <c r="I3683" s="7" t="s">
        <v>136</v>
      </c>
      <c r="J3683" s="8"/>
      <c r="K3683" s="8"/>
      <c r="L3683" s="8"/>
      <c r="M3683" s="8"/>
      <c r="N3683" s="8"/>
      <c r="O3683" s="8"/>
      <c r="P3683" s="8"/>
      <c r="Q3683" s="8"/>
      <c r="R3683" s="8"/>
      <c r="S3683" s="8"/>
    </row>
    <row r="3684" spans="1:19" hidden="1" x14ac:dyDescent="0.25">
      <c r="A3684" s="7" t="s">
        <v>173</v>
      </c>
      <c r="B3684" s="7" t="s">
        <v>23</v>
      </c>
      <c r="C3684" s="11" t="s">
        <v>557</v>
      </c>
      <c r="D3684" s="7" t="s">
        <v>146</v>
      </c>
      <c r="E3684" s="8"/>
      <c r="F3684" s="8"/>
      <c r="G3684" s="8" t="s">
        <v>26</v>
      </c>
      <c r="H3684" s="8"/>
      <c r="I3684" s="7" t="s">
        <v>172</v>
      </c>
      <c r="J3684" s="8"/>
      <c r="K3684" s="8"/>
      <c r="L3684" s="8"/>
      <c r="M3684" s="8"/>
      <c r="N3684" s="8"/>
      <c r="O3684" s="8"/>
      <c r="P3684" s="8"/>
      <c r="Q3684" s="8"/>
      <c r="R3684" s="8"/>
      <c r="S3684" s="8"/>
    </row>
    <row r="3685" spans="1:19" hidden="1" x14ac:dyDescent="0.25">
      <c r="A3685" s="7" t="s">
        <v>174</v>
      </c>
      <c r="B3685" s="7" t="s">
        <v>23</v>
      </c>
      <c r="C3685" s="11" t="s">
        <v>557</v>
      </c>
      <c r="D3685" s="7" t="s">
        <v>25</v>
      </c>
      <c r="E3685" s="8"/>
      <c r="F3685" s="8"/>
      <c r="G3685" s="8" t="s">
        <v>26</v>
      </c>
      <c r="H3685" s="8"/>
      <c r="I3685" s="7" t="s">
        <v>172</v>
      </c>
      <c r="J3685" s="8"/>
      <c r="K3685" s="8"/>
      <c r="L3685" s="8"/>
      <c r="M3685" s="8"/>
      <c r="N3685" s="8"/>
      <c r="O3685" s="8"/>
      <c r="P3685" s="8"/>
      <c r="Q3685" s="8"/>
      <c r="R3685" s="8"/>
      <c r="S3685" s="8"/>
    </row>
    <row r="3686" spans="1:19" ht="15.75" thickBot="1" x14ac:dyDescent="0.3">
      <c r="A3686" s="7" t="s">
        <v>143</v>
      </c>
      <c r="B3686" s="7" t="s">
        <v>23</v>
      </c>
      <c r="C3686" s="11" t="s">
        <v>557</v>
      </c>
      <c r="D3686" s="7" t="s">
        <v>144</v>
      </c>
      <c r="E3686" s="7" t="s">
        <v>145</v>
      </c>
      <c r="F3686" s="8"/>
      <c r="G3686" s="8" t="s">
        <v>26</v>
      </c>
      <c r="H3686" s="8"/>
      <c r="I3686" s="7" t="s">
        <v>146</v>
      </c>
      <c r="J3686" s="8"/>
      <c r="K3686" s="8" t="s">
        <v>26</v>
      </c>
      <c r="L3686" s="8"/>
      <c r="M3686" s="7" t="s">
        <v>147</v>
      </c>
      <c r="N3686" s="8"/>
      <c r="O3686" s="7" t="s">
        <v>148</v>
      </c>
      <c r="P3686" s="8"/>
      <c r="Q3686" s="8"/>
      <c r="R3686" s="8"/>
      <c r="S3686" s="7" t="s">
        <v>1315</v>
      </c>
    </row>
    <row r="3687" spans="1:19" ht="15.75" hidden="1" thickBot="1" x14ac:dyDescent="0.3">
      <c r="A3687" s="5" t="s">
        <v>135</v>
      </c>
      <c r="B3687" s="5" t="s">
        <v>181</v>
      </c>
      <c r="C3687" s="10" t="s">
        <v>557</v>
      </c>
      <c r="D3687" s="5" t="s">
        <v>182</v>
      </c>
      <c r="E3687" s="6"/>
      <c r="F3687" s="6"/>
      <c r="G3687" s="6" t="s">
        <v>26</v>
      </c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</row>
    <row r="3688" spans="1:19" ht="15.75" hidden="1" thickBot="1" x14ac:dyDescent="0.3">
      <c r="A3688" s="7" t="s">
        <v>27</v>
      </c>
      <c r="B3688" s="7" t="s">
        <v>181</v>
      </c>
      <c r="C3688" s="11" t="s">
        <v>557</v>
      </c>
      <c r="D3688" s="8"/>
      <c r="E3688" s="8"/>
      <c r="F3688" s="8"/>
      <c r="G3688" s="8" t="s">
        <v>26</v>
      </c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</row>
    <row r="3689" spans="1:19" ht="15.75" hidden="1" thickBot="1" x14ac:dyDescent="0.3">
      <c r="A3689" s="7" t="s">
        <v>22</v>
      </c>
      <c r="B3689" s="7" t="s">
        <v>181</v>
      </c>
      <c r="C3689" s="11" t="s">
        <v>557</v>
      </c>
      <c r="D3689" s="7" t="s">
        <v>183</v>
      </c>
      <c r="E3689" s="8"/>
      <c r="F3689" s="8"/>
      <c r="G3689" s="8" t="s">
        <v>26</v>
      </c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</row>
    <row r="3690" spans="1:19" ht="15.75" hidden="1" thickBot="1" x14ac:dyDescent="0.3">
      <c r="A3690" s="7" t="s">
        <v>153</v>
      </c>
      <c r="B3690" s="7" t="s">
        <v>181</v>
      </c>
      <c r="C3690" s="11" t="s">
        <v>557</v>
      </c>
      <c r="D3690" s="7" t="s">
        <v>184</v>
      </c>
      <c r="E3690" s="8"/>
      <c r="F3690" s="8"/>
      <c r="G3690" s="8" t="s">
        <v>26</v>
      </c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</row>
    <row r="3691" spans="1:19" ht="15.75" hidden="1" thickBot="1" x14ac:dyDescent="0.3">
      <c r="A3691" s="7" t="s">
        <v>126</v>
      </c>
      <c r="B3691" s="7" t="s">
        <v>181</v>
      </c>
      <c r="C3691" s="11" t="s">
        <v>557</v>
      </c>
      <c r="D3691" s="8"/>
      <c r="E3691" s="8"/>
      <c r="F3691" s="8"/>
      <c r="G3691" s="8" t="s">
        <v>26</v>
      </c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</row>
    <row r="3692" spans="1:19" ht="15.75" hidden="1" thickBot="1" x14ac:dyDescent="0.3">
      <c r="A3692" s="7" t="s">
        <v>169</v>
      </c>
      <c r="B3692" s="7" t="s">
        <v>181</v>
      </c>
      <c r="C3692" s="11" t="s">
        <v>557</v>
      </c>
      <c r="D3692" s="7" t="s">
        <v>185</v>
      </c>
      <c r="E3692" s="7" t="s">
        <v>147</v>
      </c>
      <c r="F3692" s="8"/>
      <c r="G3692" s="8" t="s">
        <v>26</v>
      </c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</row>
    <row r="3693" spans="1:19" ht="15.75" hidden="1" thickBot="1" x14ac:dyDescent="0.3">
      <c r="A3693" s="7" t="s">
        <v>170</v>
      </c>
      <c r="B3693" s="7" t="s">
        <v>181</v>
      </c>
      <c r="C3693" s="11" t="s">
        <v>557</v>
      </c>
      <c r="D3693" s="7" t="s">
        <v>186</v>
      </c>
      <c r="E3693" s="8"/>
      <c r="F3693" s="8"/>
      <c r="G3693" s="8" t="s">
        <v>26</v>
      </c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</row>
    <row r="3694" spans="1:19" ht="15.75" hidden="1" thickBot="1" x14ac:dyDescent="0.3">
      <c r="A3694" s="7" t="s">
        <v>171</v>
      </c>
      <c r="B3694" s="7" t="s">
        <v>181</v>
      </c>
      <c r="C3694" s="11" t="s">
        <v>557</v>
      </c>
      <c r="D3694" s="7" t="s">
        <v>187</v>
      </c>
      <c r="E3694" s="8"/>
      <c r="F3694" s="8"/>
      <c r="G3694" s="8" t="s">
        <v>26</v>
      </c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</row>
    <row r="3695" spans="1:19" ht="15.75" hidden="1" thickBot="1" x14ac:dyDescent="0.3">
      <c r="A3695" s="5" t="s">
        <v>135</v>
      </c>
      <c r="B3695" s="5" t="s">
        <v>28</v>
      </c>
      <c r="C3695" s="10" t="s">
        <v>557</v>
      </c>
      <c r="D3695" s="5" t="s">
        <v>154</v>
      </c>
      <c r="E3695" s="6"/>
      <c r="F3695" s="6"/>
      <c r="G3695" s="6" t="s">
        <v>26</v>
      </c>
      <c r="H3695" s="6"/>
      <c r="I3695" s="5" t="s">
        <v>30</v>
      </c>
      <c r="J3695" s="6"/>
      <c r="K3695" s="6"/>
      <c r="L3695" s="6"/>
      <c r="M3695" s="6"/>
      <c r="N3695" s="6"/>
      <c r="O3695" s="6"/>
      <c r="P3695" s="6"/>
      <c r="Q3695" s="6"/>
      <c r="R3695" s="6"/>
      <c r="S3695" s="6"/>
    </row>
    <row r="3696" spans="1:19" ht="15.75" hidden="1" thickBot="1" x14ac:dyDescent="0.3">
      <c r="A3696" s="7" t="s">
        <v>27</v>
      </c>
      <c r="B3696" s="7" t="s">
        <v>28</v>
      </c>
      <c r="C3696" s="11" t="s">
        <v>557</v>
      </c>
      <c r="D3696" s="7" t="s">
        <v>25</v>
      </c>
      <c r="E3696" s="8"/>
      <c r="F3696" s="8"/>
      <c r="G3696" s="8" t="s">
        <v>26</v>
      </c>
      <c r="H3696" s="8"/>
      <c r="I3696" s="7" t="s">
        <v>30</v>
      </c>
      <c r="J3696" s="8"/>
      <c r="K3696" s="8"/>
      <c r="L3696" s="8"/>
      <c r="M3696" s="8"/>
      <c r="N3696" s="8"/>
      <c r="O3696" s="8"/>
      <c r="P3696" s="8"/>
      <c r="Q3696" s="8"/>
      <c r="R3696" s="8"/>
      <c r="S3696" s="8"/>
    </row>
    <row r="3697" spans="1:19" ht="15.75" hidden="1" thickBot="1" x14ac:dyDescent="0.3">
      <c r="A3697" s="7" t="s">
        <v>22</v>
      </c>
      <c r="B3697" s="7" t="s">
        <v>28</v>
      </c>
      <c r="C3697" s="11" t="s">
        <v>557</v>
      </c>
      <c r="D3697" s="7" t="s">
        <v>146</v>
      </c>
      <c r="E3697" s="8"/>
      <c r="F3697" s="8"/>
      <c r="G3697" s="8" t="s">
        <v>26</v>
      </c>
      <c r="H3697" s="8"/>
      <c r="I3697" s="7" t="s">
        <v>136</v>
      </c>
      <c r="J3697" s="8"/>
      <c r="K3697" s="8"/>
      <c r="L3697" s="8"/>
      <c r="M3697" s="8"/>
      <c r="N3697" s="8"/>
      <c r="O3697" s="8"/>
      <c r="P3697" s="8"/>
      <c r="Q3697" s="8"/>
      <c r="R3697" s="8"/>
      <c r="S3697" s="8"/>
    </row>
    <row r="3698" spans="1:19" ht="15.75" hidden="1" thickBot="1" x14ac:dyDescent="0.3">
      <c r="A3698" s="7" t="s">
        <v>153</v>
      </c>
      <c r="B3698" s="7" t="s">
        <v>28</v>
      </c>
      <c r="C3698" s="11" t="s">
        <v>557</v>
      </c>
      <c r="D3698" s="7" t="s">
        <v>25</v>
      </c>
      <c r="E3698" s="8"/>
      <c r="F3698" s="8"/>
      <c r="G3698" s="8" t="s">
        <v>26</v>
      </c>
      <c r="H3698" s="8"/>
      <c r="I3698" s="7" t="s">
        <v>136</v>
      </c>
      <c r="J3698" s="8"/>
      <c r="K3698" s="8"/>
      <c r="L3698" s="8"/>
      <c r="M3698" s="8"/>
      <c r="N3698" s="8"/>
      <c r="O3698" s="8"/>
      <c r="P3698" s="8"/>
      <c r="Q3698" s="8"/>
      <c r="R3698" s="8"/>
      <c r="S3698" s="8"/>
    </row>
    <row r="3699" spans="1:19" ht="15.75" hidden="1" thickBot="1" x14ac:dyDescent="0.3">
      <c r="A3699" s="5" t="s">
        <v>135</v>
      </c>
      <c r="B3699" s="5" t="s">
        <v>188</v>
      </c>
      <c r="C3699" s="10" t="s">
        <v>557</v>
      </c>
      <c r="D3699" s="5" t="s">
        <v>189</v>
      </c>
      <c r="E3699" s="6"/>
      <c r="F3699" s="6"/>
      <c r="G3699" s="6" t="s">
        <v>26</v>
      </c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</row>
    <row r="3700" spans="1:19" ht="15.75" hidden="1" thickBot="1" x14ac:dyDescent="0.3">
      <c r="A3700" s="7" t="s">
        <v>27</v>
      </c>
      <c r="B3700" s="7" t="s">
        <v>188</v>
      </c>
      <c r="C3700" s="11" t="s">
        <v>557</v>
      </c>
      <c r="D3700" s="7" t="s">
        <v>190</v>
      </c>
      <c r="E3700" s="8"/>
      <c r="F3700" s="8"/>
      <c r="G3700" s="8" t="s">
        <v>26</v>
      </c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</row>
    <row r="3701" spans="1:19" ht="15.75" hidden="1" thickBot="1" x14ac:dyDescent="0.3">
      <c r="A3701" s="7" t="s">
        <v>22</v>
      </c>
      <c r="B3701" s="7" t="s">
        <v>188</v>
      </c>
      <c r="C3701" s="11" t="s">
        <v>557</v>
      </c>
      <c r="D3701" s="7" t="s">
        <v>191</v>
      </c>
      <c r="E3701" s="8"/>
      <c r="F3701" s="8"/>
      <c r="G3701" s="8" t="s">
        <v>26</v>
      </c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</row>
    <row r="3702" spans="1:19" ht="15.75" hidden="1" thickBot="1" x14ac:dyDescent="0.3">
      <c r="A3702" s="7" t="s">
        <v>153</v>
      </c>
      <c r="B3702" s="7" t="s">
        <v>188</v>
      </c>
      <c r="C3702" s="11" t="s">
        <v>557</v>
      </c>
      <c r="D3702" s="7" t="s">
        <v>192</v>
      </c>
      <c r="E3702" s="8"/>
      <c r="F3702" s="8"/>
      <c r="G3702" s="8" t="s">
        <v>26</v>
      </c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</row>
    <row r="3703" spans="1:19" ht="15.75" hidden="1" thickBot="1" x14ac:dyDescent="0.3">
      <c r="A3703" s="5" t="s">
        <v>153</v>
      </c>
      <c r="B3703" s="5" t="s">
        <v>193</v>
      </c>
      <c r="C3703" s="10" t="s">
        <v>557</v>
      </c>
      <c r="D3703" s="5" t="s">
        <v>154</v>
      </c>
      <c r="E3703" s="6"/>
      <c r="F3703" s="6"/>
      <c r="G3703" s="6" t="s">
        <v>26</v>
      </c>
      <c r="H3703" s="6"/>
      <c r="I3703" s="5" t="s">
        <v>30</v>
      </c>
      <c r="J3703" s="6"/>
      <c r="K3703" s="6"/>
      <c r="L3703" s="6"/>
      <c r="M3703" s="6"/>
      <c r="N3703" s="6"/>
      <c r="O3703" s="6"/>
      <c r="P3703" s="6"/>
      <c r="Q3703" s="6"/>
      <c r="R3703" s="6"/>
      <c r="S3703" s="6"/>
    </row>
    <row r="3704" spans="1:19" ht="15.75" hidden="1" thickBot="1" x14ac:dyDescent="0.3">
      <c r="A3704" s="7" t="s">
        <v>126</v>
      </c>
      <c r="B3704" s="7" t="s">
        <v>193</v>
      </c>
      <c r="C3704" s="11" t="s">
        <v>557</v>
      </c>
      <c r="D3704" s="7" t="s">
        <v>25</v>
      </c>
      <c r="E3704" s="8"/>
      <c r="F3704" s="8"/>
      <c r="G3704" s="8" t="s">
        <v>26</v>
      </c>
      <c r="H3704" s="8"/>
      <c r="I3704" s="7" t="s">
        <v>30</v>
      </c>
      <c r="J3704" s="8"/>
      <c r="K3704" s="8"/>
      <c r="L3704" s="8"/>
      <c r="M3704" s="8"/>
      <c r="N3704" s="8"/>
      <c r="O3704" s="8"/>
      <c r="P3704" s="8"/>
      <c r="Q3704" s="8"/>
      <c r="R3704" s="8"/>
      <c r="S3704" s="8"/>
    </row>
    <row r="3705" spans="1:19" ht="15.75" hidden="1" thickBot="1" x14ac:dyDescent="0.3">
      <c r="A3705" s="7" t="s">
        <v>169</v>
      </c>
      <c r="B3705" s="7" t="s">
        <v>193</v>
      </c>
      <c r="C3705" s="11" t="s">
        <v>557</v>
      </c>
      <c r="D3705" s="7" t="s">
        <v>146</v>
      </c>
      <c r="E3705" s="8"/>
      <c r="F3705" s="8"/>
      <c r="G3705" s="8" t="s">
        <v>26</v>
      </c>
      <c r="H3705" s="8"/>
      <c r="I3705" s="7" t="s">
        <v>136</v>
      </c>
      <c r="J3705" s="8"/>
      <c r="K3705" s="8"/>
      <c r="L3705" s="8"/>
      <c r="M3705" s="8"/>
      <c r="N3705" s="8"/>
      <c r="O3705" s="8"/>
      <c r="P3705" s="8"/>
      <c r="Q3705" s="8"/>
      <c r="R3705" s="8"/>
      <c r="S3705" s="8"/>
    </row>
    <row r="3706" spans="1:19" ht="15.75" hidden="1" thickBot="1" x14ac:dyDescent="0.3">
      <c r="A3706" s="7" t="s">
        <v>170</v>
      </c>
      <c r="B3706" s="7" t="s">
        <v>193</v>
      </c>
      <c r="C3706" s="11" t="s">
        <v>557</v>
      </c>
      <c r="D3706" s="7" t="s">
        <v>25</v>
      </c>
      <c r="E3706" s="8"/>
      <c r="F3706" s="8"/>
      <c r="G3706" s="8" t="s">
        <v>26</v>
      </c>
      <c r="H3706" s="8"/>
      <c r="I3706" s="7" t="s">
        <v>136</v>
      </c>
      <c r="J3706" s="8"/>
      <c r="K3706" s="8"/>
      <c r="L3706" s="8"/>
      <c r="M3706" s="8"/>
      <c r="N3706" s="8"/>
      <c r="O3706" s="8"/>
      <c r="P3706" s="8"/>
      <c r="Q3706" s="8"/>
      <c r="R3706" s="8"/>
      <c r="S3706" s="8"/>
    </row>
    <row r="3707" spans="1:19" x14ac:dyDescent="0.25">
      <c r="A3707" s="5" t="s">
        <v>135</v>
      </c>
      <c r="B3707" s="5" t="s">
        <v>123</v>
      </c>
      <c r="C3707" s="10" t="s">
        <v>558</v>
      </c>
      <c r="D3707" s="5" t="s">
        <v>144</v>
      </c>
      <c r="E3707" s="5" t="s">
        <v>145</v>
      </c>
      <c r="F3707" s="6"/>
      <c r="G3707" s="6" t="s">
        <v>26</v>
      </c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5" t="s">
        <v>1315</v>
      </c>
    </row>
    <row r="3708" spans="1:19" hidden="1" x14ac:dyDescent="0.25">
      <c r="A3708" s="7" t="s">
        <v>27</v>
      </c>
      <c r="B3708" s="7" t="s">
        <v>123</v>
      </c>
      <c r="C3708" s="11" t="s">
        <v>558</v>
      </c>
      <c r="D3708" s="7" t="s">
        <v>30</v>
      </c>
      <c r="E3708" s="8"/>
      <c r="F3708" s="8"/>
      <c r="G3708" s="8" t="s">
        <v>26</v>
      </c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</row>
    <row r="3709" spans="1:19" hidden="1" x14ac:dyDescent="0.25">
      <c r="A3709" s="7" t="s">
        <v>22</v>
      </c>
      <c r="B3709" s="7" t="s">
        <v>123</v>
      </c>
      <c r="C3709" s="11" t="s">
        <v>558</v>
      </c>
      <c r="D3709" s="7" t="s">
        <v>41</v>
      </c>
      <c r="E3709" s="8"/>
      <c r="F3709" s="8"/>
      <c r="G3709" s="8" t="s">
        <v>26</v>
      </c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</row>
    <row r="3710" spans="1:19" hidden="1" x14ac:dyDescent="0.25">
      <c r="A3710" s="7" t="s">
        <v>169</v>
      </c>
      <c r="B3710" s="7" t="s">
        <v>123</v>
      </c>
      <c r="C3710" s="11" t="s">
        <v>558</v>
      </c>
      <c r="D3710" s="8"/>
      <c r="E3710" s="8"/>
      <c r="F3710" s="8"/>
      <c r="G3710" s="8" t="s">
        <v>26</v>
      </c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</row>
    <row r="3711" spans="1:19" hidden="1" x14ac:dyDescent="0.25">
      <c r="A3711" s="7" t="s">
        <v>170</v>
      </c>
      <c r="B3711" s="7" t="s">
        <v>123</v>
      </c>
      <c r="C3711" s="11" t="s">
        <v>558</v>
      </c>
      <c r="D3711" s="7" t="s">
        <v>136</v>
      </c>
      <c r="E3711" s="7" t="s">
        <v>139</v>
      </c>
      <c r="F3711" s="8"/>
      <c r="G3711" s="8" t="s">
        <v>26</v>
      </c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</row>
    <row r="3712" spans="1:19" hidden="1" x14ac:dyDescent="0.25">
      <c r="A3712" s="7" t="s">
        <v>171</v>
      </c>
      <c r="B3712" s="7" t="s">
        <v>123</v>
      </c>
      <c r="C3712" s="11" t="s">
        <v>558</v>
      </c>
      <c r="D3712" s="7" t="s">
        <v>172</v>
      </c>
      <c r="E3712" s="7" t="s">
        <v>147</v>
      </c>
      <c r="F3712" s="8"/>
      <c r="G3712" s="8" t="s">
        <v>26</v>
      </c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</row>
    <row r="3713" spans="1:19" hidden="1" x14ac:dyDescent="0.25">
      <c r="A3713" s="5" t="s">
        <v>135</v>
      </c>
      <c r="B3713" s="5" t="s">
        <v>23</v>
      </c>
      <c r="C3713" s="10" t="s">
        <v>558</v>
      </c>
      <c r="D3713" s="5" t="s">
        <v>30</v>
      </c>
      <c r="E3713" s="6"/>
      <c r="F3713" s="6"/>
      <c r="G3713" s="6" t="s">
        <v>26</v>
      </c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</row>
    <row r="3714" spans="1:19" hidden="1" x14ac:dyDescent="0.25">
      <c r="A3714" s="7" t="s">
        <v>27</v>
      </c>
      <c r="B3714" s="7" t="s">
        <v>23</v>
      </c>
      <c r="C3714" s="11" t="s">
        <v>558</v>
      </c>
      <c r="D3714" s="7" t="s">
        <v>41</v>
      </c>
      <c r="E3714" s="8"/>
      <c r="F3714" s="8"/>
      <c r="G3714" s="8" t="s">
        <v>26</v>
      </c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</row>
    <row r="3715" spans="1:19" hidden="1" x14ac:dyDescent="0.25">
      <c r="A3715" s="7" t="s">
        <v>22</v>
      </c>
      <c r="B3715" s="7" t="s">
        <v>23</v>
      </c>
      <c r="C3715" s="11" t="s">
        <v>558</v>
      </c>
      <c r="D3715" s="7" t="s">
        <v>25</v>
      </c>
      <c r="E3715" s="8"/>
      <c r="F3715" s="8"/>
      <c r="G3715" s="8" t="s">
        <v>26</v>
      </c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</row>
    <row r="3716" spans="1:19" hidden="1" x14ac:dyDescent="0.25">
      <c r="A3716" s="7" t="s">
        <v>153</v>
      </c>
      <c r="B3716" s="7" t="s">
        <v>23</v>
      </c>
      <c r="C3716" s="11" t="s">
        <v>558</v>
      </c>
      <c r="D3716" s="7" t="s">
        <v>154</v>
      </c>
      <c r="E3716" s="8"/>
      <c r="F3716" s="8"/>
      <c r="G3716" s="8" t="s">
        <v>26</v>
      </c>
      <c r="H3716" s="8"/>
      <c r="I3716" s="7" t="s">
        <v>30</v>
      </c>
      <c r="J3716" s="8"/>
      <c r="K3716" s="8"/>
      <c r="L3716" s="8"/>
      <c r="M3716" s="8"/>
      <c r="N3716" s="8"/>
      <c r="O3716" s="8"/>
      <c r="P3716" s="8"/>
      <c r="Q3716" s="8"/>
      <c r="R3716" s="8"/>
      <c r="S3716" s="8"/>
    </row>
    <row r="3717" spans="1:19" hidden="1" x14ac:dyDescent="0.25">
      <c r="A3717" s="7" t="s">
        <v>126</v>
      </c>
      <c r="B3717" s="7" t="s">
        <v>23</v>
      </c>
      <c r="C3717" s="11" t="s">
        <v>558</v>
      </c>
      <c r="D3717" s="7" t="s">
        <v>41</v>
      </c>
      <c r="E3717" s="8"/>
      <c r="F3717" s="8"/>
      <c r="G3717" s="8" t="s">
        <v>26</v>
      </c>
      <c r="H3717" s="8"/>
      <c r="I3717" s="7" t="s">
        <v>30</v>
      </c>
      <c r="J3717" s="8"/>
      <c r="K3717" s="8"/>
      <c r="L3717" s="8"/>
      <c r="M3717" s="8"/>
      <c r="N3717" s="8"/>
      <c r="O3717" s="8"/>
      <c r="P3717" s="8"/>
      <c r="Q3717" s="8"/>
      <c r="R3717" s="8"/>
      <c r="S3717" s="8"/>
    </row>
    <row r="3718" spans="1:19" hidden="1" x14ac:dyDescent="0.25">
      <c r="A3718" s="7" t="s">
        <v>169</v>
      </c>
      <c r="B3718" s="7" t="s">
        <v>23</v>
      </c>
      <c r="C3718" s="11" t="s">
        <v>558</v>
      </c>
      <c r="D3718" s="7" t="s">
        <v>25</v>
      </c>
      <c r="E3718" s="8"/>
      <c r="F3718" s="8"/>
      <c r="G3718" s="8" t="s">
        <v>26</v>
      </c>
      <c r="H3718" s="8"/>
      <c r="I3718" s="7" t="s">
        <v>30</v>
      </c>
      <c r="J3718" s="8"/>
      <c r="K3718" s="8"/>
      <c r="L3718" s="8"/>
      <c r="M3718" s="8"/>
      <c r="N3718" s="8"/>
      <c r="O3718" s="8"/>
      <c r="P3718" s="8"/>
      <c r="Q3718" s="8"/>
      <c r="R3718" s="8"/>
      <c r="S3718" s="8"/>
    </row>
    <row r="3719" spans="1:19" hidden="1" x14ac:dyDescent="0.25">
      <c r="A3719" s="7" t="s">
        <v>170</v>
      </c>
      <c r="B3719" s="7" t="s">
        <v>23</v>
      </c>
      <c r="C3719" s="11" t="s">
        <v>558</v>
      </c>
      <c r="D3719" s="7" t="s">
        <v>146</v>
      </c>
      <c r="E3719" s="8"/>
      <c r="F3719" s="8"/>
      <c r="G3719" s="8" t="s">
        <v>26</v>
      </c>
      <c r="H3719" s="8"/>
      <c r="I3719" s="7" t="s">
        <v>136</v>
      </c>
      <c r="J3719" s="8"/>
      <c r="K3719" s="8"/>
      <c r="L3719" s="8"/>
      <c r="M3719" s="8"/>
      <c r="N3719" s="8"/>
      <c r="O3719" s="8"/>
      <c r="P3719" s="8"/>
      <c r="Q3719" s="8"/>
      <c r="R3719" s="8"/>
      <c r="S3719" s="8"/>
    </row>
    <row r="3720" spans="1:19" hidden="1" x14ac:dyDescent="0.25">
      <c r="A3720" s="7" t="s">
        <v>171</v>
      </c>
      <c r="B3720" s="7" t="s">
        <v>23</v>
      </c>
      <c r="C3720" s="11" t="s">
        <v>558</v>
      </c>
      <c r="D3720" s="7" t="s">
        <v>25</v>
      </c>
      <c r="E3720" s="8"/>
      <c r="F3720" s="8"/>
      <c r="G3720" s="8" t="s">
        <v>26</v>
      </c>
      <c r="H3720" s="8"/>
      <c r="I3720" s="7" t="s">
        <v>136</v>
      </c>
      <c r="J3720" s="8"/>
      <c r="K3720" s="8"/>
      <c r="L3720" s="8"/>
      <c r="M3720" s="8"/>
      <c r="N3720" s="8"/>
      <c r="O3720" s="8"/>
      <c r="P3720" s="8"/>
      <c r="Q3720" s="8"/>
      <c r="R3720" s="8"/>
      <c r="S3720" s="8"/>
    </row>
    <row r="3721" spans="1:19" hidden="1" x14ac:dyDescent="0.25">
      <c r="A3721" s="7" t="s">
        <v>173</v>
      </c>
      <c r="B3721" s="7" t="s">
        <v>23</v>
      </c>
      <c r="C3721" s="11" t="s">
        <v>558</v>
      </c>
      <c r="D3721" s="7" t="s">
        <v>146</v>
      </c>
      <c r="E3721" s="8"/>
      <c r="F3721" s="8"/>
      <c r="G3721" s="8" t="s">
        <v>26</v>
      </c>
      <c r="H3721" s="8"/>
      <c r="I3721" s="7" t="s">
        <v>172</v>
      </c>
      <c r="J3721" s="8"/>
      <c r="K3721" s="8"/>
      <c r="L3721" s="8"/>
      <c r="M3721" s="8"/>
      <c r="N3721" s="8"/>
      <c r="O3721" s="8"/>
      <c r="P3721" s="8"/>
      <c r="Q3721" s="8"/>
      <c r="R3721" s="8"/>
      <c r="S3721" s="8"/>
    </row>
    <row r="3722" spans="1:19" hidden="1" x14ac:dyDescent="0.25">
      <c r="A3722" s="7" t="s">
        <v>174</v>
      </c>
      <c r="B3722" s="7" t="s">
        <v>23</v>
      </c>
      <c r="C3722" s="11" t="s">
        <v>558</v>
      </c>
      <c r="D3722" s="7" t="s">
        <v>25</v>
      </c>
      <c r="E3722" s="8"/>
      <c r="F3722" s="8"/>
      <c r="G3722" s="8" t="s">
        <v>26</v>
      </c>
      <c r="H3722" s="8"/>
      <c r="I3722" s="7" t="s">
        <v>172</v>
      </c>
      <c r="J3722" s="8"/>
      <c r="K3722" s="8"/>
      <c r="L3722" s="8"/>
      <c r="M3722" s="8"/>
      <c r="N3722" s="8"/>
      <c r="O3722" s="8"/>
      <c r="P3722" s="8"/>
      <c r="Q3722" s="8"/>
      <c r="R3722" s="8"/>
      <c r="S3722" s="8"/>
    </row>
    <row r="3723" spans="1:19" ht="15.75" thickBot="1" x14ac:dyDescent="0.3">
      <c r="A3723" s="7" t="s">
        <v>143</v>
      </c>
      <c r="B3723" s="7" t="s">
        <v>23</v>
      </c>
      <c r="C3723" s="11" t="s">
        <v>558</v>
      </c>
      <c r="D3723" s="7" t="s">
        <v>144</v>
      </c>
      <c r="E3723" s="7" t="s">
        <v>145</v>
      </c>
      <c r="F3723" s="8"/>
      <c r="G3723" s="8" t="s">
        <v>26</v>
      </c>
      <c r="H3723" s="8"/>
      <c r="I3723" s="7" t="s">
        <v>146</v>
      </c>
      <c r="J3723" s="8"/>
      <c r="K3723" s="8" t="s">
        <v>26</v>
      </c>
      <c r="L3723" s="8"/>
      <c r="M3723" s="7" t="s">
        <v>147</v>
      </c>
      <c r="N3723" s="8"/>
      <c r="O3723" s="7" t="s">
        <v>148</v>
      </c>
      <c r="P3723" s="8"/>
      <c r="Q3723" s="8"/>
      <c r="R3723" s="8"/>
      <c r="S3723" s="7" t="s">
        <v>1315</v>
      </c>
    </row>
    <row r="3724" spans="1:19" ht="15.75" hidden="1" thickBot="1" x14ac:dyDescent="0.3">
      <c r="A3724" s="5" t="s">
        <v>135</v>
      </c>
      <c r="B3724" s="5" t="s">
        <v>175</v>
      </c>
      <c r="C3724" s="10" t="s">
        <v>558</v>
      </c>
      <c r="D3724" s="5" t="s">
        <v>136</v>
      </c>
      <c r="E3724" s="5" t="s">
        <v>147</v>
      </c>
      <c r="F3724" s="6"/>
      <c r="G3724" s="6" t="s">
        <v>26</v>
      </c>
      <c r="H3724" s="6"/>
      <c r="I3724" s="6"/>
      <c r="J3724" s="6"/>
      <c r="K3724" s="6"/>
      <c r="L3724" s="6"/>
      <c r="M3724" s="6"/>
      <c r="N3724" s="5" t="s">
        <v>502</v>
      </c>
      <c r="O3724" s="6"/>
      <c r="P3724" s="6"/>
      <c r="Q3724" s="6"/>
      <c r="R3724" s="5" t="s">
        <v>177</v>
      </c>
      <c r="S3724" s="6"/>
    </row>
    <row r="3725" spans="1:19" ht="15.75" hidden="1" thickBot="1" x14ac:dyDescent="0.3">
      <c r="A3725" s="5" t="s">
        <v>135</v>
      </c>
      <c r="B3725" s="5" t="s">
        <v>178</v>
      </c>
      <c r="C3725" s="10" t="s">
        <v>558</v>
      </c>
      <c r="D3725" s="5" t="s">
        <v>30</v>
      </c>
      <c r="E3725" s="5" t="s">
        <v>145</v>
      </c>
      <c r="F3725" s="6"/>
      <c r="G3725" s="6" t="s">
        <v>26</v>
      </c>
      <c r="H3725" s="6"/>
      <c r="I3725" s="6"/>
      <c r="J3725" s="6"/>
      <c r="K3725" s="6" t="s">
        <v>26</v>
      </c>
      <c r="L3725" s="6"/>
      <c r="M3725" s="5" t="s">
        <v>139</v>
      </c>
      <c r="N3725" s="6"/>
      <c r="O3725" s="6"/>
      <c r="P3725" s="6"/>
      <c r="Q3725" s="6"/>
      <c r="R3725" s="5" t="s">
        <v>179</v>
      </c>
      <c r="S3725" s="6"/>
    </row>
    <row r="3726" spans="1:19" ht="15.75" hidden="1" thickBot="1" x14ac:dyDescent="0.3">
      <c r="A3726" s="7" t="s">
        <v>27</v>
      </c>
      <c r="B3726" s="7" t="s">
        <v>178</v>
      </c>
      <c r="C3726" s="11" t="s">
        <v>558</v>
      </c>
      <c r="D3726" s="7" t="s">
        <v>41</v>
      </c>
      <c r="E3726" s="8"/>
      <c r="F3726" s="8"/>
      <c r="G3726" s="8" t="s">
        <v>26</v>
      </c>
      <c r="H3726" s="8"/>
      <c r="I3726" s="8"/>
      <c r="J3726" s="8"/>
      <c r="K3726" s="8" t="s">
        <v>26</v>
      </c>
      <c r="L3726" s="8"/>
      <c r="M3726" s="7" t="s">
        <v>139</v>
      </c>
      <c r="N3726" s="8"/>
      <c r="O3726" s="8"/>
      <c r="P3726" s="8"/>
      <c r="Q3726" s="8"/>
      <c r="R3726" s="7" t="s">
        <v>180</v>
      </c>
      <c r="S3726" s="8"/>
    </row>
    <row r="3727" spans="1:19" ht="15.75" hidden="1" thickBot="1" x14ac:dyDescent="0.3">
      <c r="A3727" s="5" t="s">
        <v>135</v>
      </c>
      <c r="B3727" s="5" t="s">
        <v>181</v>
      </c>
      <c r="C3727" s="10" t="s">
        <v>558</v>
      </c>
      <c r="D3727" s="5" t="s">
        <v>182</v>
      </c>
      <c r="E3727" s="6"/>
      <c r="F3727" s="6"/>
      <c r="G3727" s="6" t="s">
        <v>26</v>
      </c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</row>
    <row r="3728" spans="1:19" ht="15.75" hidden="1" thickBot="1" x14ac:dyDescent="0.3">
      <c r="A3728" s="7" t="s">
        <v>27</v>
      </c>
      <c r="B3728" s="7" t="s">
        <v>181</v>
      </c>
      <c r="C3728" s="11" t="s">
        <v>558</v>
      </c>
      <c r="D3728" s="8"/>
      <c r="E3728" s="8"/>
      <c r="F3728" s="8"/>
      <c r="G3728" s="8" t="s">
        <v>26</v>
      </c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</row>
    <row r="3729" spans="1:19" ht="15.75" hidden="1" thickBot="1" x14ac:dyDescent="0.3">
      <c r="A3729" s="7" t="s">
        <v>22</v>
      </c>
      <c r="B3729" s="7" t="s">
        <v>181</v>
      </c>
      <c r="C3729" s="11" t="s">
        <v>558</v>
      </c>
      <c r="D3729" s="7" t="s">
        <v>183</v>
      </c>
      <c r="E3729" s="8"/>
      <c r="F3729" s="8"/>
      <c r="G3729" s="8" t="s">
        <v>26</v>
      </c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</row>
    <row r="3730" spans="1:19" ht="15.75" hidden="1" thickBot="1" x14ac:dyDescent="0.3">
      <c r="A3730" s="7" t="s">
        <v>153</v>
      </c>
      <c r="B3730" s="7" t="s">
        <v>181</v>
      </c>
      <c r="C3730" s="11" t="s">
        <v>558</v>
      </c>
      <c r="D3730" s="7" t="s">
        <v>184</v>
      </c>
      <c r="E3730" s="8"/>
      <c r="F3730" s="8"/>
      <c r="G3730" s="8" t="s">
        <v>26</v>
      </c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</row>
    <row r="3731" spans="1:19" ht="15.75" hidden="1" thickBot="1" x14ac:dyDescent="0.3">
      <c r="A3731" s="7" t="s">
        <v>126</v>
      </c>
      <c r="B3731" s="7" t="s">
        <v>181</v>
      </c>
      <c r="C3731" s="11" t="s">
        <v>558</v>
      </c>
      <c r="D3731" s="8"/>
      <c r="E3731" s="8"/>
      <c r="F3731" s="8"/>
      <c r="G3731" s="8" t="s">
        <v>26</v>
      </c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</row>
    <row r="3732" spans="1:19" ht="15.75" hidden="1" thickBot="1" x14ac:dyDescent="0.3">
      <c r="A3732" s="7" t="s">
        <v>169</v>
      </c>
      <c r="B3732" s="7" t="s">
        <v>181</v>
      </c>
      <c r="C3732" s="11" t="s">
        <v>558</v>
      </c>
      <c r="D3732" s="7" t="s">
        <v>185</v>
      </c>
      <c r="E3732" s="7" t="s">
        <v>147</v>
      </c>
      <c r="F3732" s="8"/>
      <c r="G3732" s="8" t="s">
        <v>26</v>
      </c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</row>
    <row r="3733" spans="1:19" ht="15.75" hidden="1" thickBot="1" x14ac:dyDescent="0.3">
      <c r="A3733" s="7" t="s">
        <v>170</v>
      </c>
      <c r="B3733" s="7" t="s">
        <v>181</v>
      </c>
      <c r="C3733" s="11" t="s">
        <v>558</v>
      </c>
      <c r="D3733" s="7" t="s">
        <v>186</v>
      </c>
      <c r="E3733" s="8"/>
      <c r="F3733" s="8"/>
      <c r="G3733" s="8" t="s">
        <v>26</v>
      </c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</row>
    <row r="3734" spans="1:19" ht="15.75" hidden="1" thickBot="1" x14ac:dyDescent="0.3">
      <c r="A3734" s="7" t="s">
        <v>171</v>
      </c>
      <c r="B3734" s="7" t="s">
        <v>181</v>
      </c>
      <c r="C3734" s="11" t="s">
        <v>558</v>
      </c>
      <c r="D3734" s="7" t="s">
        <v>187</v>
      </c>
      <c r="E3734" s="8"/>
      <c r="F3734" s="8"/>
      <c r="G3734" s="8" t="s">
        <v>26</v>
      </c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</row>
    <row r="3735" spans="1:19" ht="15.75" hidden="1" thickBot="1" x14ac:dyDescent="0.3">
      <c r="A3735" s="5" t="s">
        <v>135</v>
      </c>
      <c r="B3735" s="5" t="s">
        <v>28</v>
      </c>
      <c r="C3735" s="10" t="s">
        <v>558</v>
      </c>
      <c r="D3735" s="5" t="s">
        <v>154</v>
      </c>
      <c r="E3735" s="6"/>
      <c r="F3735" s="6"/>
      <c r="G3735" s="6" t="s">
        <v>26</v>
      </c>
      <c r="H3735" s="6"/>
      <c r="I3735" s="5" t="s">
        <v>30</v>
      </c>
      <c r="J3735" s="6"/>
      <c r="K3735" s="6"/>
      <c r="L3735" s="6"/>
      <c r="M3735" s="6"/>
      <c r="N3735" s="6"/>
      <c r="O3735" s="6"/>
      <c r="P3735" s="6"/>
      <c r="Q3735" s="6"/>
      <c r="R3735" s="6"/>
      <c r="S3735" s="6"/>
    </row>
    <row r="3736" spans="1:19" ht="15.75" hidden="1" thickBot="1" x14ac:dyDescent="0.3">
      <c r="A3736" s="7" t="s">
        <v>27</v>
      </c>
      <c r="B3736" s="7" t="s">
        <v>28</v>
      </c>
      <c r="C3736" s="11" t="s">
        <v>558</v>
      </c>
      <c r="D3736" s="7" t="s">
        <v>25</v>
      </c>
      <c r="E3736" s="8"/>
      <c r="F3736" s="8"/>
      <c r="G3736" s="8" t="s">
        <v>26</v>
      </c>
      <c r="H3736" s="8"/>
      <c r="I3736" s="7" t="s">
        <v>30</v>
      </c>
      <c r="J3736" s="8"/>
      <c r="K3736" s="8"/>
      <c r="L3736" s="8"/>
      <c r="M3736" s="8"/>
      <c r="N3736" s="8"/>
      <c r="O3736" s="8"/>
      <c r="P3736" s="8"/>
      <c r="Q3736" s="8"/>
      <c r="R3736" s="8"/>
      <c r="S3736" s="8"/>
    </row>
    <row r="3737" spans="1:19" ht="15.75" hidden="1" thickBot="1" x14ac:dyDescent="0.3">
      <c r="A3737" s="7" t="s">
        <v>22</v>
      </c>
      <c r="B3737" s="7" t="s">
        <v>28</v>
      </c>
      <c r="C3737" s="11" t="s">
        <v>558</v>
      </c>
      <c r="D3737" s="7" t="s">
        <v>146</v>
      </c>
      <c r="E3737" s="8"/>
      <c r="F3737" s="8"/>
      <c r="G3737" s="8" t="s">
        <v>26</v>
      </c>
      <c r="H3737" s="8"/>
      <c r="I3737" s="7" t="s">
        <v>136</v>
      </c>
      <c r="J3737" s="8"/>
      <c r="K3737" s="8"/>
      <c r="L3737" s="8"/>
      <c r="M3737" s="8"/>
      <c r="N3737" s="8"/>
      <c r="O3737" s="8"/>
      <c r="P3737" s="8"/>
      <c r="Q3737" s="8"/>
      <c r="R3737" s="8"/>
      <c r="S3737" s="8"/>
    </row>
    <row r="3738" spans="1:19" ht="15.75" hidden="1" thickBot="1" x14ac:dyDescent="0.3">
      <c r="A3738" s="7" t="s">
        <v>153</v>
      </c>
      <c r="B3738" s="7" t="s">
        <v>28</v>
      </c>
      <c r="C3738" s="11" t="s">
        <v>558</v>
      </c>
      <c r="D3738" s="7" t="s">
        <v>25</v>
      </c>
      <c r="E3738" s="8"/>
      <c r="F3738" s="8"/>
      <c r="G3738" s="8" t="s">
        <v>26</v>
      </c>
      <c r="H3738" s="8"/>
      <c r="I3738" s="7" t="s">
        <v>136</v>
      </c>
      <c r="J3738" s="8"/>
      <c r="K3738" s="8"/>
      <c r="L3738" s="8"/>
      <c r="M3738" s="8"/>
      <c r="N3738" s="8"/>
      <c r="O3738" s="8"/>
      <c r="P3738" s="8"/>
      <c r="Q3738" s="8"/>
      <c r="R3738" s="8"/>
      <c r="S3738" s="8"/>
    </row>
    <row r="3739" spans="1:19" ht="15.75" hidden="1" thickBot="1" x14ac:dyDescent="0.3">
      <c r="A3739" s="5" t="s">
        <v>135</v>
      </c>
      <c r="B3739" s="5" t="s">
        <v>188</v>
      </c>
      <c r="C3739" s="10" t="s">
        <v>558</v>
      </c>
      <c r="D3739" s="5" t="s">
        <v>189</v>
      </c>
      <c r="E3739" s="6"/>
      <c r="F3739" s="6"/>
      <c r="G3739" s="6" t="s">
        <v>26</v>
      </c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</row>
    <row r="3740" spans="1:19" ht="15.75" hidden="1" thickBot="1" x14ac:dyDescent="0.3">
      <c r="A3740" s="7" t="s">
        <v>27</v>
      </c>
      <c r="B3740" s="7" t="s">
        <v>188</v>
      </c>
      <c r="C3740" s="11" t="s">
        <v>558</v>
      </c>
      <c r="D3740" s="7" t="s">
        <v>190</v>
      </c>
      <c r="E3740" s="8"/>
      <c r="F3740" s="8"/>
      <c r="G3740" s="8" t="s">
        <v>26</v>
      </c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</row>
    <row r="3741" spans="1:19" ht="15.75" hidden="1" thickBot="1" x14ac:dyDescent="0.3">
      <c r="A3741" s="7" t="s">
        <v>22</v>
      </c>
      <c r="B3741" s="7" t="s">
        <v>188</v>
      </c>
      <c r="C3741" s="11" t="s">
        <v>558</v>
      </c>
      <c r="D3741" s="7" t="s">
        <v>191</v>
      </c>
      <c r="E3741" s="8"/>
      <c r="F3741" s="8"/>
      <c r="G3741" s="8" t="s">
        <v>26</v>
      </c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</row>
    <row r="3742" spans="1:19" ht="15.75" hidden="1" thickBot="1" x14ac:dyDescent="0.3">
      <c r="A3742" s="7" t="s">
        <v>153</v>
      </c>
      <c r="B3742" s="7" t="s">
        <v>188</v>
      </c>
      <c r="C3742" s="11" t="s">
        <v>558</v>
      </c>
      <c r="D3742" s="7" t="s">
        <v>192</v>
      </c>
      <c r="E3742" s="8"/>
      <c r="F3742" s="8"/>
      <c r="G3742" s="8" t="s">
        <v>26</v>
      </c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</row>
    <row r="3743" spans="1:19" ht="15.75" hidden="1" thickBot="1" x14ac:dyDescent="0.3">
      <c r="A3743" s="5" t="s">
        <v>153</v>
      </c>
      <c r="B3743" s="5" t="s">
        <v>193</v>
      </c>
      <c r="C3743" s="10" t="s">
        <v>558</v>
      </c>
      <c r="D3743" s="5" t="s">
        <v>154</v>
      </c>
      <c r="E3743" s="6"/>
      <c r="F3743" s="6"/>
      <c r="G3743" s="6" t="s">
        <v>26</v>
      </c>
      <c r="H3743" s="6"/>
      <c r="I3743" s="5" t="s">
        <v>30</v>
      </c>
      <c r="J3743" s="6"/>
      <c r="K3743" s="6"/>
      <c r="L3743" s="6"/>
      <c r="M3743" s="6"/>
      <c r="N3743" s="6"/>
      <c r="O3743" s="6"/>
      <c r="P3743" s="6"/>
      <c r="Q3743" s="6"/>
      <c r="R3743" s="6"/>
      <c r="S3743" s="6"/>
    </row>
    <row r="3744" spans="1:19" ht="15.75" hidden="1" thickBot="1" x14ac:dyDescent="0.3">
      <c r="A3744" s="7" t="s">
        <v>126</v>
      </c>
      <c r="B3744" s="7" t="s">
        <v>193</v>
      </c>
      <c r="C3744" s="11" t="s">
        <v>558</v>
      </c>
      <c r="D3744" s="7" t="s">
        <v>25</v>
      </c>
      <c r="E3744" s="8"/>
      <c r="F3744" s="8"/>
      <c r="G3744" s="8" t="s">
        <v>26</v>
      </c>
      <c r="H3744" s="8"/>
      <c r="I3744" s="7" t="s">
        <v>30</v>
      </c>
      <c r="J3744" s="8"/>
      <c r="K3744" s="8"/>
      <c r="L3744" s="8"/>
      <c r="M3744" s="8"/>
      <c r="N3744" s="8"/>
      <c r="O3744" s="8"/>
      <c r="P3744" s="8"/>
      <c r="Q3744" s="8"/>
      <c r="R3744" s="8"/>
      <c r="S3744" s="8"/>
    </row>
    <row r="3745" spans="1:19" ht="15.75" hidden="1" thickBot="1" x14ac:dyDescent="0.3">
      <c r="A3745" s="7" t="s">
        <v>169</v>
      </c>
      <c r="B3745" s="7" t="s">
        <v>193</v>
      </c>
      <c r="C3745" s="11" t="s">
        <v>558</v>
      </c>
      <c r="D3745" s="7" t="s">
        <v>146</v>
      </c>
      <c r="E3745" s="8"/>
      <c r="F3745" s="8"/>
      <c r="G3745" s="8" t="s">
        <v>26</v>
      </c>
      <c r="H3745" s="8"/>
      <c r="I3745" s="7" t="s">
        <v>136</v>
      </c>
      <c r="J3745" s="8"/>
      <c r="K3745" s="8"/>
      <c r="L3745" s="8"/>
      <c r="M3745" s="8"/>
      <c r="N3745" s="8"/>
      <c r="O3745" s="8"/>
      <c r="P3745" s="8"/>
      <c r="Q3745" s="8"/>
      <c r="R3745" s="8"/>
      <c r="S3745" s="8"/>
    </row>
    <row r="3746" spans="1:19" ht="15.75" hidden="1" thickBot="1" x14ac:dyDescent="0.3">
      <c r="A3746" s="7" t="s">
        <v>170</v>
      </c>
      <c r="B3746" s="7" t="s">
        <v>193</v>
      </c>
      <c r="C3746" s="11" t="s">
        <v>558</v>
      </c>
      <c r="D3746" s="7" t="s">
        <v>25</v>
      </c>
      <c r="E3746" s="8"/>
      <c r="F3746" s="8"/>
      <c r="G3746" s="8" t="s">
        <v>26</v>
      </c>
      <c r="H3746" s="8"/>
      <c r="I3746" s="7" t="s">
        <v>136</v>
      </c>
      <c r="J3746" s="8"/>
      <c r="K3746" s="8"/>
      <c r="L3746" s="8"/>
      <c r="M3746" s="8"/>
      <c r="N3746" s="8"/>
      <c r="O3746" s="8"/>
      <c r="P3746" s="8"/>
      <c r="Q3746" s="8"/>
      <c r="R3746" s="8"/>
      <c r="S3746" s="8"/>
    </row>
    <row r="3747" spans="1:19" x14ac:dyDescent="0.25">
      <c r="A3747" s="5" t="s">
        <v>135</v>
      </c>
      <c r="B3747" s="5" t="s">
        <v>123</v>
      </c>
      <c r="C3747" s="10" t="s">
        <v>559</v>
      </c>
      <c r="D3747" s="5" t="s">
        <v>144</v>
      </c>
      <c r="E3747" s="5" t="s">
        <v>145</v>
      </c>
      <c r="F3747" s="6"/>
      <c r="G3747" s="6" t="s">
        <v>26</v>
      </c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5" t="s">
        <v>1315</v>
      </c>
    </row>
    <row r="3748" spans="1:19" hidden="1" x14ac:dyDescent="0.25">
      <c r="A3748" s="7" t="s">
        <v>27</v>
      </c>
      <c r="B3748" s="7" t="s">
        <v>123</v>
      </c>
      <c r="C3748" s="11" t="s">
        <v>559</v>
      </c>
      <c r="D3748" s="7" t="s">
        <v>30</v>
      </c>
      <c r="E3748" s="8"/>
      <c r="F3748" s="8"/>
      <c r="G3748" s="8" t="s">
        <v>26</v>
      </c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</row>
    <row r="3749" spans="1:19" hidden="1" x14ac:dyDescent="0.25">
      <c r="A3749" s="7" t="s">
        <v>22</v>
      </c>
      <c r="B3749" s="7" t="s">
        <v>123</v>
      </c>
      <c r="C3749" s="11" t="s">
        <v>559</v>
      </c>
      <c r="D3749" s="7" t="s">
        <v>41</v>
      </c>
      <c r="E3749" s="8"/>
      <c r="F3749" s="8"/>
      <c r="G3749" s="8" t="s">
        <v>26</v>
      </c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</row>
    <row r="3750" spans="1:19" hidden="1" x14ac:dyDescent="0.25">
      <c r="A3750" s="7" t="s">
        <v>169</v>
      </c>
      <c r="B3750" s="7" t="s">
        <v>123</v>
      </c>
      <c r="C3750" s="11" t="s">
        <v>559</v>
      </c>
      <c r="D3750" s="8"/>
      <c r="E3750" s="8"/>
      <c r="F3750" s="8"/>
      <c r="G3750" s="8" t="s">
        <v>26</v>
      </c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</row>
    <row r="3751" spans="1:19" hidden="1" x14ac:dyDescent="0.25">
      <c r="A3751" s="7" t="s">
        <v>170</v>
      </c>
      <c r="B3751" s="7" t="s">
        <v>123</v>
      </c>
      <c r="C3751" s="11" t="s">
        <v>559</v>
      </c>
      <c r="D3751" s="7" t="s">
        <v>136</v>
      </c>
      <c r="E3751" s="7" t="s">
        <v>139</v>
      </c>
      <c r="F3751" s="8"/>
      <c r="G3751" s="8" t="s">
        <v>26</v>
      </c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</row>
    <row r="3752" spans="1:19" hidden="1" x14ac:dyDescent="0.25">
      <c r="A3752" s="7" t="s">
        <v>171</v>
      </c>
      <c r="B3752" s="7" t="s">
        <v>123</v>
      </c>
      <c r="C3752" s="11" t="s">
        <v>559</v>
      </c>
      <c r="D3752" s="7" t="s">
        <v>172</v>
      </c>
      <c r="E3752" s="7" t="s">
        <v>147</v>
      </c>
      <c r="F3752" s="8"/>
      <c r="G3752" s="8" t="s">
        <v>26</v>
      </c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</row>
    <row r="3753" spans="1:19" hidden="1" x14ac:dyDescent="0.25">
      <c r="A3753" s="5" t="s">
        <v>135</v>
      </c>
      <c r="B3753" s="5" t="s">
        <v>23</v>
      </c>
      <c r="C3753" s="10" t="s">
        <v>559</v>
      </c>
      <c r="D3753" s="5" t="s">
        <v>30</v>
      </c>
      <c r="E3753" s="6"/>
      <c r="F3753" s="6"/>
      <c r="G3753" s="6" t="s">
        <v>26</v>
      </c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</row>
    <row r="3754" spans="1:19" hidden="1" x14ac:dyDescent="0.25">
      <c r="A3754" s="7" t="s">
        <v>27</v>
      </c>
      <c r="B3754" s="7" t="s">
        <v>23</v>
      </c>
      <c r="C3754" s="11" t="s">
        <v>559</v>
      </c>
      <c r="D3754" s="7" t="s">
        <v>41</v>
      </c>
      <c r="E3754" s="8"/>
      <c r="F3754" s="8"/>
      <c r="G3754" s="8" t="s">
        <v>26</v>
      </c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</row>
    <row r="3755" spans="1:19" hidden="1" x14ac:dyDescent="0.25">
      <c r="A3755" s="7" t="s">
        <v>22</v>
      </c>
      <c r="B3755" s="7" t="s">
        <v>23</v>
      </c>
      <c r="C3755" s="11" t="s">
        <v>559</v>
      </c>
      <c r="D3755" s="7" t="s">
        <v>25</v>
      </c>
      <c r="E3755" s="8"/>
      <c r="F3755" s="8"/>
      <c r="G3755" s="8" t="s">
        <v>26</v>
      </c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</row>
    <row r="3756" spans="1:19" hidden="1" x14ac:dyDescent="0.25">
      <c r="A3756" s="7" t="s">
        <v>153</v>
      </c>
      <c r="B3756" s="7" t="s">
        <v>23</v>
      </c>
      <c r="C3756" s="11" t="s">
        <v>559</v>
      </c>
      <c r="D3756" s="7" t="s">
        <v>154</v>
      </c>
      <c r="E3756" s="8"/>
      <c r="F3756" s="8"/>
      <c r="G3756" s="8" t="s">
        <v>26</v>
      </c>
      <c r="H3756" s="8"/>
      <c r="I3756" s="7" t="s">
        <v>30</v>
      </c>
      <c r="J3756" s="8"/>
      <c r="K3756" s="8"/>
      <c r="L3756" s="8"/>
      <c r="M3756" s="8"/>
      <c r="N3756" s="8"/>
      <c r="O3756" s="8"/>
      <c r="P3756" s="8"/>
      <c r="Q3756" s="8"/>
      <c r="R3756" s="8"/>
      <c r="S3756" s="8"/>
    </row>
    <row r="3757" spans="1:19" hidden="1" x14ac:dyDescent="0.25">
      <c r="A3757" s="7" t="s">
        <v>126</v>
      </c>
      <c r="B3757" s="7" t="s">
        <v>23</v>
      </c>
      <c r="C3757" s="11" t="s">
        <v>559</v>
      </c>
      <c r="D3757" s="7" t="s">
        <v>41</v>
      </c>
      <c r="E3757" s="8"/>
      <c r="F3757" s="8"/>
      <c r="G3757" s="8" t="s">
        <v>26</v>
      </c>
      <c r="H3757" s="8"/>
      <c r="I3757" s="7" t="s">
        <v>30</v>
      </c>
      <c r="J3757" s="8"/>
      <c r="K3757" s="8"/>
      <c r="L3757" s="8"/>
      <c r="M3757" s="8"/>
      <c r="N3757" s="8"/>
      <c r="O3757" s="8"/>
      <c r="P3757" s="8"/>
      <c r="Q3757" s="8"/>
      <c r="R3757" s="8"/>
      <c r="S3757" s="8"/>
    </row>
    <row r="3758" spans="1:19" hidden="1" x14ac:dyDescent="0.25">
      <c r="A3758" s="7" t="s">
        <v>169</v>
      </c>
      <c r="B3758" s="7" t="s">
        <v>23</v>
      </c>
      <c r="C3758" s="11" t="s">
        <v>559</v>
      </c>
      <c r="D3758" s="7" t="s">
        <v>25</v>
      </c>
      <c r="E3758" s="8"/>
      <c r="F3758" s="8"/>
      <c r="G3758" s="8" t="s">
        <v>26</v>
      </c>
      <c r="H3758" s="8"/>
      <c r="I3758" s="7" t="s">
        <v>30</v>
      </c>
      <c r="J3758" s="8"/>
      <c r="K3758" s="8"/>
      <c r="L3758" s="8"/>
      <c r="M3758" s="8"/>
      <c r="N3758" s="8"/>
      <c r="O3758" s="8"/>
      <c r="P3758" s="8"/>
      <c r="Q3758" s="8"/>
      <c r="R3758" s="8"/>
      <c r="S3758" s="8"/>
    </row>
    <row r="3759" spans="1:19" hidden="1" x14ac:dyDescent="0.25">
      <c r="A3759" s="7" t="s">
        <v>170</v>
      </c>
      <c r="B3759" s="7" t="s">
        <v>23</v>
      </c>
      <c r="C3759" s="11" t="s">
        <v>559</v>
      </c>
      <c r="D3759" s="7" t="s">
        <v>146</v>
      </c>
      <c r="E3759" s="8"/>
      <c r="F3759" s="8"/>
      <c r="G3759" s="8" t="s">
        <v>26</v>
      </c>
      <c r="H3759" s="8"/>
      <c r="I3759" s="7" t="s">
        <v>136</v>
      </c>
      <c r="J3759" s="8"/>
      <c r="K3759" s="8"/>
      <c r="L3759" s="8"/>
      <c r="M3759" s="8"/>
      <c r="N3759" s="8"/>
      <c r="O3759" s="8"/>
      <c r="P3759" s="8"/>
      <c r="Q3759" s="8"/>
      <c r="R3759" s="8"/>
      <c r="S3759" s="8"/>
    </row>
    <row r="3760" spans="1:19" hidden="1" x14ac:dyDescent="0.25">
      <c r="A3760" s="7" t="s">
        <v>171</v>
      </c>
      <c r="B3760" s="7" t="s">
        <v>23</v>
      </c>
      <c r="C3760" s="11" t="s">
        <v>559</v>
      </c>
      <c r="D3760" s="7" t="s">
        <v>25</v>
      </c>
      <c r="E3760" s="8"/>
      <c r="F3760" s="8"/>
      <c r="G3760" s="8" t="s">
        <v>26</v>
      </c>
      <c r="H3760" s="8"/>
      <c r="I3760" s="7" t="s">
        <v>136</v>
      </c>
      <c r="J3760" s="8"/>
      <c r="K3760" s="8"/>
      <c r="L3760" s="8"/>
      <c r="M3760" s="8"/>
      <c r="N3760" s="8"/>
      <c r="O3760" s="8"/>
      <c r="P3760" s="8"/>
      <c r="Q3760" s="8"/>
      <c r="R3760" s="8"/>
      <c r="S3760" s="8"/>
    </row>
    <row r="3761" spans="1:19" hidden="1" x14ac:dyDescent="0.25">
      <c r="A3761" s="7" t="s">
        <v>173</v>
      </c>
      <c r="B3761" s="7" t="s">
        <v>23</v>
      </c>
      <c r="C3761" s="11" t="s">
        <v>559</v>
      </c>
      <c r="D3761" s="7" t="s">
        <v>146</v>
      </c>
      <c r="E3761" s="8"/>
      <c r="F3761" s="8"/>
      <c r="G3761" s="8" t="s">
        <v>26</v>
      </c>
      <c r="H3761" s="8"/>
      <c r="I3761" s="7" t="s">
        <v>172</v>
      </c>
      <c r="J3761" s="8"/>
      <c r="K3761" s="8"/>
      <c r="L3761" s="8"/>
      <c r="M3761" s="8"/>
      <c r="N3761" s="8"/>
      <c r="O3761" s="8"/>
      <c r="P3761" s="8"/>
      <c r="Q3761" s="8"/>
      <c r="R3761" s="8"/>
      <c r="S3761" s="8"/>
    </row>
    <row r="3762" spans="1:19" hidden="1" x14ac:dyDescent="0.25">
      <c r="A3762" s="7" t="s">
        <v>174</v>
      </c>
      <c r="B3762" s="7" t="s">
        <v>23</v>
      </c>
      <c r="C3762" s="11" t="s">
        <v>559</v>
      </c>
      <c r="D3762" s="7" t="s">
        <v>25</v>
      </c>
      <c r="E3762" s="8"/>
      <c r="F3762" s="8"/>
      <c r="G3762" s="8" t="s">
        <v>26</v>
      </c>
      <c r="H3762" s="8"/>
      <c r="I3762" s="7" t="s">
        <v>172</v>
      </c>
      <c r="J3762" s="8"/>
      <c r="K3762" s="8"/>
      <c r="L3762" s="8"/>
      <c r="M3762" s="8"/>
      <c r="N3762" s="8"/>
      <c r="O3762" s="8"/>
      <c r="P3762" s="8"/>
      <c r="Q3762" s="8"/>
      <c r="R3762" s="8"/>
      <c r="S3762" s="8"/>
    </row>
    <row r="3763" spans="1:19" ht="15.75" thickBot="1" x14ac:dyDescent="0.3">
      <c r="A3763" s="7" t="s">
        <v>143</v>
      </c>
      <c r="B3763" s="7" t="s">
        <v>23</v>
      </c>
      <c r="C3763" s="11" t="s">
        <v>559</v>
      </c>
      <c r="D3763" s="7" t="s">
        <v>144</v>
      </c>
      <c r="E3763" s="7" t="s">
        <v>145</v>
      </c>
      <c r="F3763" s="8"/>
      <c r="G3763" s="8" t="s">
        <v>26</v>
      </c>
      <c r="H3763" s="8"/>
      <c r="I3763" s="7" t="s">
        <v>146</v>
      </c>
      <c r="J3763" s="8"/>
      <c r="K3763" s="8" t="s">
        <v>26</v>
      </c>
      <c r="L3763" s="8"/>
      <c r="M3763" s="7" t="s">
        <v>147</v>
      </c>
      <c r="N3763" s="8"/>
      <c r="O3763" s="7" t="s">
        <v>148</v>
      </c>
      <c r="P3763" s="8"/>
      <c r="Q3763" s="8"/>
      <c r="R3763" s="8"/>
      <c r="S3763" s="7" t="s">
        <v>1315</v>
      </c>
    </row>
    <row r="3764" spans="1:19" ht="15.75" hidden="1" thickBot="1" x14ac:dyDescent="0.3">
      <c r="A3764" s="5" t="s">
        <v>135</v>
      </c>
      <c r="B3764" s="5" t="s">
        <v>175</v>
      </c>
      <c r="C3764" s="10" t="s">
        <v>559</v>
      </c>
      <c r="D3764" s="5" t="s">
        <v>136</v>
      </c>
      <c r="E3764" s="5" t="s">
        <v>147</v>
      </c>
      <c r="F3764" s="6"/>
      <c r="G3764" s="6" t="s">
        <v>26</v>
      </c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5" t="s">
        <v>177</v>
      </c>
      <c r="S3764" s="6"/>
    </row>
    <row r="3765" spans="1:19" ht="15.75" hidden="1" thickBot="1" x14ac:dyDescent="0.3">
      <c r="A3765" s="5" t="s">
        <v>135</v>
      </c>
      <c r="B3765" s="5" t="s">
        <v>178</v>
      </c>
      <c r="C3765" s="10" t="s">
        <v>559</v>
      </c>
      <c r="D3765" s="5" t="s">
        <v>30</v>
      </c>
      <c r="E3765" s="5" t="s">
        <v>145</v>
      </c>
      <c r="F3765" s="6"/>
      <c r="G3765" s="6" t="s">
        <v>26</v>
      </c>
      <c r="H3765" s="6"/>
      <c r="I3765" s="6"/>
      <c r="J3765" s="6"/>
      <c r="K3765" s="6" t="s">
        <v>26</v>
      </c>
      <c r="L3765" s="6"/>
      <c r="M3765" s="5" t="s">
        <v>139</v>
      </c>
      <c r="N3765" s="6"/>
      <c r="O3765" s="6"/>
      <c r="P3765" s="6"/>
      <c r="Q3765" s="6"/>
      <c r="R3765" s="5" t="s">
        <v>179</v>
      </c>
      <c r="S3765" s="6"/>
    </row>
    <row r="3766" spans="1:19" ht="15.75" hidden="1" thickBot="1" x14ac:dyDescent="0.3">
      <c r="A3766" s="7" t="s">
        <v>27</v>
      </c>
      <c r="B3766" s="7" t="s">
        <v>178</v>
      </c>
      <c r="C3766" s="11" t="s">
        <v>559</v>
      </c>
      <c r="D3766" s="7" t="s">
        <v>41</v>
      </c>
      <c r="E3766" s="8"/>
      <c r="F3766" s="8"/>
      <c r="G3766" s="8" t="s">
        <v>26</v>
      </c>
      <c r="H3766" s="8"/>
      <c r="I3766" s="8"/>
      <c r="J3766" s="8"/>
      <c r="K3766" s="8" t="s">
        <v>26</v>
      </c>
      <c r="L3766" s="8"/>
      <c r="M3766" s="7" t="s">
        <v>139</v>
      </c>
      <c r="N3766" s="8"/>
      <c r="O3766" s="8"/>
      <c r="P3766" s="8"/>
      <c r="Q3766" s="8"/>
      <c r="R3766" s="7" t="s">
        <v>180</v>
      </c>
      <c r="S3766" s="8"/>
    </row>
    <row r="3767" spans="1:19" ht="15.75" hidden="1" thickBot="1" x14ac:dyDescent="0.3">
      <c r="A3767" s="5" t="s">
        <v>135</v>
      </c>
      <c r="B3767" s="5" t="s">
        <v>181</v>
      </c>
      <c r="C3767" s="10" t="s">
        <v>559</v>
      </c>
      <c r="D3767" s="5" t="s">
        <v>182</v>
      </c>
      <c r="E3767" s="6"/>
      <c r="F3767" s="6"/>
      <c r="G3767" s="6" t="s">
        <v>26</v>
      </c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</row>
    <row r="3768" spans="1:19" ht="15.75" hidden="1" thickBot="1" x14ac:dyDescent="0.3">
      <c r="A3768" s="7" t="s">
        <v>27</v>
      </c>
      <c r="B3768" s="7" t="s">
        <v>181</v>
      </c>
      <c r="C3768" s="11" t="s">
        <v>559</v>
      </c>
      <c r="D3768" s="8"/>
      <c r="E3768" s="8"/>
      <c r="F3768" s="8"/>
      <c r="G3768" s="8" t="s">
        <v>26</v>
      </c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</row>
    <row r="3769" spans="1:19" ht="15.75" hidden="1" thickBot="1" x14ac:dyDescent="0.3">
      <c r="A3769" s="7" t="s">
        <v>22</v>
      </c>
      <c r="B3769" s="7" t="s">
        <v>181</v>
      </c>
      <c r="C3769" s="11" t="s">
        <v>559</v>
      </c>
      <c r="D3769" s="7" t="s">
        <v>183</v>
      </c>
      <c r="E3769" s="8"/>
      <c r="F3769" s="8"/>
      <c r="G3769" s="8" t="s">
        <v>26</v>
      </c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</row>
    <row r="3770" spans="1:19" ht="15.75" hidden="1" thickBot="1" x14ac:dyDescent="0.3">
      <c r="A3770" s="7" t="s">
        <v>153</v>
      </c>
      <c r="B3770" s="7" t="s">
        <v>181</v>
      </c>
      <c r="C3770" s="11" t="s">
        <v>559</v>
      </c>
      <c r="D3770" s="7" t="s">
        <v>184</v>
      </c>
      <c r="E3770" s="8"/>
      <c r="F3770" s="8"/>
      <c r="G3770" s="8" t="s">
        <v>26</v>
      </c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</row>
    <row r="3771" spans="1:19" ht="15.75" hidden="1" thickBot="1" x14ac:dyDescent="0.3">
      <c r="A3771" s="7" t="s">
        <v>126</v>
      </c>
      <c r="B3771" s="7" t="s">
        <v>181</v>
      </c>
      <c r="C3771" s="11" t="s">
        <v>559</v>
      </c>
      <c r="D3771" s="8"/>
      <c r="E3771" s="8"/>
      <c r="F3771" s="8"/>
      <c r="G3771" s="8" t="s">
        <v>26</v>
      </c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</row>
    <row r="3772" spans="1:19" ht="15.75" hidden="1" thickBot="1" x14ac:dyDescent="0.3">
      <c r="A3772" s="7" t="s">
        <v>169</v>
      </c>
      <c r="B3772" s="7" t="s">
        <v>181</v>
      </c>
      <c r="C3772" s="11" t="s">
        <v>559</v>
      </c>
      <c r="D3772" s="7" t="s">
        <v>185</v>
      </c>
      <c r="E3772" s="7" t="s">
        <v>147</v>
      </c>
      <c r="F3772" s="8"/>
      <c r="G3772" s="8" t="s">
        <v>26</v>
      </c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</row>
    <row r="3773" spans="1:19" ht="15.75" hidden="1" thickBot="1" x14ac:dyDescent="0.3">
      <c r="A3773" s="7" t="s">
        <v>170</v>
      </c>
      <c r="B3773" s="7" t="s">
        <v>181</v>
      </c>
      <c r="C3773" s="11" t="s">
        <v>559</v>
      </c>
      <c r="D3773" s="7" t="s">
        <v>186</v>
      </c>
      <c r="E3773" s="8"/>
      <c r="F3773" s="8"/>
      <c r="G3773" s="8" t="s">
        <v>26</v>
      </c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</row>
    <row r="3774" spans="1:19" ht="15.75" hidden="1" thickBot="1" x14ac:dyDescent="0.3">
      <c r="A3774" s="7" t="s">
        <v>171</v>
      </c>
      <c r="B3774" s="7" t="s">
        <v>181</v>
      </c>
      <c r="C3774" s="11" t="s">
        <v>559</v>
      </c>
      <c r="D3774" s="7" t="s">
        <v>187</v>
      </c>
      <c r="E3774" s="8"/>
      <c r="F3774" s="8"/>
      <c r="G3774" s="8" t="s">
        <v>26</v>
      </c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</row>
    <row r="3775" spans="1:19" ht="15.75" hidden="1" thickBot="1" x14ac:dyDescent="0.3">
      <c r="A3775" s="5" t="s">
        <v>135</v>
      </c>
      <c r="B3775" s="5" t="s">
        <v>28</v>
      </c>
      <c r="C3775" s="10" t="s">
        <v>559</v>
      </c>
      <c r="D3775" s="5" t="s">
        <v>154</v>
      </c>
      <c r="E3775" s="6"/>
      <c r="F3775" s="6"/>
      <c r="G3775" s="6" t="s">
        <v>26</v>
      </c>
      <c r="H3775" s="6"/>
      <c r="I3775" s="5" t="s">
        <v>30</v>
      </c>
      <c r="J3775" s="6"/>
      <c r="K3775" s="6"/>
      <c r="L3775" s="6"/>
      <c r="M3775" s="6"/>
      <c r="N3775" s="6"/>
      <c r="O3775" s="6"/>
      <c r="P3775" s="6"/>
      <c r="Q3775" s="6"/>
      <c r="R3775" s="6"/>
      <c r="S3775" s="6"/>
    </row>
    <row r="3776" spans="1:19" ht="15.75" hidden="1" thickBot="1" x14ac:dyDescent="0.3">
      <c r="A3776" s="7" t="s">
        <v>27</v>
      </c>
      <c r="B3776" s="7" t="s">
        <v>28</v>
      </c>
      <c r="C3776" s="11" t="s">
        <v>559</v>
      </c>
      <c r="D3776" s="7" t="s">
        <v>25</v>
      </c>
      <c r="E3776" s="8"/>
      <c r="F3776" s="8"/>
      <c r="G3776" s="8" t="s">
        <v>26</v>
      </c>
      <c r="H3776" s="8"/>
      <c r="I3776" s="7" t="s">
        <v>30</v>
      </c>
      <c r="J3776" s="8"/>
      <c r="K3776" s="8"/>
      <c r="L3776" s="8"/>
      <c r="M3776" s="8"/>
      <c r="N3776" s="8"/>
      <c r="O3776" s="8"/>
      <c r="P3776" s="8"/>
      <c r="Q3776" s="8"/>
      <c r="R3776" s="8"/>
      <c r="S3776" s="8"/>
    </row>
    <row r="3777" spans="1:19" ht="15.75" hidden="1" thickBot="1" x14ac:dyDescent="0.3">
      <c r="A3777" s="7" t="s">
        <v>22</v>
      </c>
      <c r="B3777" s="7" t="s">
        <v>28</v>
      </c>
      <c r="C3777" s="11" t="s">
        <v>559</v>
      </c>
      <c r="D3777" s="7" t="s">
        <v>146</v>
      </c>
      <c r="E3777" s="8"/>
      <c r="F3777" s="8"/>
      <c r="G3777" s="8" t="s">
        <v>26</v>
      </c>
      <c r="H3777" s="8"/>
      <c r="I3777" s="7" t="s">
        <v>136</v>
      </c>
      <c r="J3777" s="8"/>
      <c r="K3777" s="8"/>
      <c r="L3777" s="8"/>
      <c r="M3777" s="8"/>
      <c r="N3777" s="8"/>
      <c r="O3777" s="8"/>
      <c r="P3777" s="8"/>
      <c r="Q3777" s="8"/>
      <c r="R3777" s="8"/>
      <c r="S3777" s="8"/>
    </row>
    <row r="3778" spans="1:19" ht="15.75" hidden="1" thickBot="1" x14ac:dyDescent="0.3">
      <c r="A3778" s="7" t="s">
        <v>153</v>
      </c>
      <c r="B3778" s="7" t="s">
        <v>28</v>
      </c>
      <c r="C3778" s="11" t="s">
        <v>559</v>
      </c>
      <c r="D3778" s="7" t="s">
        <v>25</v>
      </c>
      <c r="E3778" s="8"/>
      <c r="F3778" s="8"/>
      <c r="G3778" s="8" t="s">
        <v>26</v>
      </c>
      <c r="H3778" s="8"/>
      <c r="I3778" s="7" t="s">
        <v>136</v>
      </c>
      <c r="J3778" s="8"/>
      <c r="K3778" s="8"/>
      <c r="L3778" s="8"/>
      <c r="M3778" s="8"/>
      <c r="N3778" s="8"/>
      <c r="O3778" s="8"/>
      <c r="P3778" s="8"/>
      <c r="Q3778" s="8"/>
      <c r="R3778" s="8"/>
      <c r="S3778" s="8"/>
    </row>
    <row r="3779" spans="1:19" ht="15.75" hidden="1" thickBot="1" x14ac:dyDescent="0.3">
      <c r="A3779" s="5" t="s">
        <v>135</v>
      </c>
      <c r="B3779" s="5" t="s">
        <v>188</v>
      </c>
      <c r="C3779" s="10" t="s">
        <v>559</v>
      </c>
      <c r="D3779" s="5" t="s">
        <v>189</v>
      </c>
      <c r="E3779" s="6"/>
      <c r="F3779" s="6"/>
      <c r="G3779" s="6" t="s">
        <v>26</v>
      </c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</row>
    <row r="3780" spans="1:19" ht="15.75" hidden="1" thickBot="1" x14ac:dyDescent="0.3">
      <c r="A3780" s="7" t="s">
        <v>27</v>
      </c>
      <c r="B3780" s="7" t="s">
        <v>188</v>
      </c>
      <c r="C3780" s="11" t="s">
        <v>559</v>
      </c>
      <c r="D3780" s="7" t="s">
        <v>190</v>
      </c>
      <c r="E3780" s="8"/>
      <c r="F3780" s="8"/>
      <c r="G3780" s="8" t="s">
        <v>26</v>
      </c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</row>
    <row r="3781" spans="1:19" ht="15.75" hidden="1" thickBot="1" x14ac:dyDescent="0.3">
      <c r="A3781" s="7" t="s">
        <v>22</v>
      </c>
      <c r="B3781" s="7" t="s">
        <v>188</v>
      </c>
      <c r="C3781" s="11" t="s">
        <v>559</v>
      </c>
      <c r="D3781" s="7" t="s">
        <v>191</v>
      </c>
      <c r="E3781" s="8"/>
      <c r="F3781" s="8"/>
      <c r="G3781" s="8" t="s">
        <v>26</v>
      </c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</row>
    <row r="3782" spans="1:19" ht="15.75" hidden="1" thickBot="1" x14ac:dyDescent="0.3">
      <c r="A3782" s="7" t="s">
        <v>153</v>
      </c>
      <c r="B3782" s="7" t="s">
        <v>188</v>
      </c>
      <c r="C3782" s="11" t="s">
        <v>559</v>
      </c>
      <c r="D3782" s="7" t="s">
        <v>192</v>
      </c>
      <c r="E3782" s="8"/>
      <c r="F3782" s="8"/>
      <c r="G3782" s="8" t="s">
        <v>26</v>
      </c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</row>
    <row r="3783" spans="1:19" ht="15.75" hidden="1" thickBot="1" x14ac:dyDescent="0.3">
      <c r="A3783" s="5" t="s">
        <v>153</v>
      </c>
      <c r="B3783" s="5" t="s">
        <v>193</v>
      </c>
      <c r="C3783" s="10" t="s">
        <v>559</v>
      </c>
      <c r="D3783" s="5" t="s">
        <v>154</v>
      </c>
      <c r="E3783" s="6"/>
      <c r="F3783" s="6"/>
      <c r="G3783" s="6" t="s">
        <v>26</v>
      </c>
      <c r="H3783" s="6"/>
      <c r="I3783" s="5" t="s">
        <v>30</v>
      </c>
      <c r="J3783" s="6"/>
      <c r="K3783" s="6"/>
      <c r="L3783" s="6"/>
      <c r="M3783" s="6"/>
      <c r="N3783" s="6"/>
      <c r="O3783" s="6"/>
      <c r="P3783" s="6"/>
      <c r="Q3783" s="6"/>
      <c r="R3783" s="6"/>
      <c r="S3783" s="6"/>
    </row>
    <row r="3784" spans="1:19" ht="15.75" hidden="1" thickBot="1" x14ac:dyDescent="0.3">
      <c r="A3784" s="7" t="s">
        <v>126</v>
      </c>
      <c r="B3784" s="7" t="s">
        <v>193</v>
      </c>
      <c r="C3784" s="11" t="s">
        <v>559</v>
      </c>
      <c r="D3784" s="7" t="s">
        <v>25</v>
      </c>
      <c r="E3784" s="8"/>
      <c r="F3784" s="8"/>
      <c r="G3784" s="8" t="s">
        <v>26</v>
      </c>
      <c r="H3784" s="8"/>
      <c r="I3784" s="7" t="s">
        <v>30</v>
      </c>
      <c r="J3784" s="8"/>
      <c r="K3784" s="8"/>
      <c r="L3784" s="8"/>
      <c r="M3784" s="8"/>
      <c r="N3784" s="8"/>
      <c r="O3784" s="8"/>
      <c r="P3784" s="8"/>
      <c r="Q3784" s="8"/>
      <c r="R3784" s="8"/>
      <c r="S3784" s="8"/>
    </row>
    <row r="3785" spans="1:19" ht="15.75" hidden="1" thickBot="1" x14ac:dyDescent="0.3">
      <c r="A3785" s="7" t="s">
        <v>169</v>
      </c>
      <c r="B3785" s="7" t="s">
        <v>193</v>
      </c>
      <c r="C3785" s="11" t="s">
        <v>559</v>
      </c>
      <c r="D3785" s="7" t="s">
        <v>146</v>
      </c>
      <c r="E3785" s="8"/>
      <c r="F3785" s="8"/>
      <c r="G3785" s="8" t="s">
        <v>26</v>
      </c>
      <c r="H3785" s="8"/>
      <c r="I3785" s="7" t="s">
        <v>136</v>
      </c>
      <c r="J3785" s="8"/>
      <c r="K3785" s="8"/>
      <c r="L3785" s="8"/>
      <c r="M3785" s="8"/>
      <c r="N3785" s="8"/>
      <c r="O3785" s="8"/>
      <c r="P3785" s="8"/>
      <c r="Q3785" s="8"/>
      <c r="R3785" s="8"/>
      <c r="S3785" s="8"/>
    </row>
    <row r="3786" spans="1:19" ht="15.75" hidden="1" thickBot="1" x14ac:dyDescent="0.3">
      <c r="A3786" s="7" t="s">
        <v>170</v>
      </c>
      <c r="B3786" s="7" t="s">
        <v>193</v>
      </c>
      <c r="C3786" s="11" t="s">
        <v>559</v>
      </c>
      <c r="D3786" s="7" t="s">
        <v>25</v>
      </c>
      <c r="E3786" s="8"/>
      <c r="F3786" s="8"/>
      <c r="G3786" s="8" t="s">
        <v>26</v>
      </c>
      <c r="H3786" s="8"/>
      <c r="I3786" s="7" t="s">
        <v>136</v>
      </c>
      <c r="J3786" s="8"/>
      <c r="K3786" s="8"/>
      <c r="L3786" s="8"/>
      <c r="M3786" s="8"/>
      <c r="N3786" s="8"/>
      <c r="O3786" s="8"/>
      <c r="P3786" s="8"/>
      <c r="Q3786" s="8"/>
      <c r="R3786" s="8"/>
      <c r="S3786" s="8"/>
    </row>
    <row r="3787" spans="1:19" x14ac:dyDescent="0.25">
      <c r="A3787" s="5" t="s">
        <v>135</v>
      </c>
      <c r="B3787" s="5" t="s">
        <v>123</v>
      </c>
      <c r="C3787" s="10" t="s">
        <v>560</v>
      </c>
      <c r="D3787" s="5" t="s">
        <v>144</v>
      </c>
      <c r="E3787" s="5" t="s">
        <v>145</v>
      </c>
      <c r="F3787" s="6"/>
      <c r="G3787" s="6" t="s">
        <v>26</v>
      </c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5" t="s">
        <v>1315</v>
      </c>
    </row>
    <row r="3788" spans="1:19" hidden="1" x14ac:dyDescent="0.25">
      <c r="A3788" s="5" t="s">
        <v>22</v>
      </c>
      <c r="B3788" s="5" t="s">
        <v>23</v>
      </c>
      <c r="C3788" s="10" t="s">
        <v>560</v>
      </c>
      <c r="D3788" s="5" t="s">
        <v>25</v>
      </c>
      <c r="E3788" s="6"/>
      <c r="F3788" s="6"/>
      <c r="G3788" s="6" t="s">
        <v>26</v>
      </c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</row>
    <row r="3789" spans="1:19" hidden="1" x14ac:dyDescent="0.25">
      <c r="A3789" s="7" t="s">
        <v>153</v>
      </c>
      <c r="B3789" s="7" t="s">
        <v>23</v>
      </c>
      <c r="C3789" s="11" t="s">
        <v>560</v>
      </c>
      <c r="D3789" s="7" t="s">
        <v>154</v>
      </c>
      <c r="E3789" s="8"/>
      <c r="F3789" s="8"/>
      <c r="G3789" s="8" t="s">
        <v>26</v>
      </c>
      <c r="H3789" s="8"/>
      <c r="I3789" s="7" t="s">
        <v>30</v>
      </c>
      <c r="J3789" s="8"/>
      <c r="K3789" s="8"/>
      <c r="L3789" s="8"/>
      <c r="M3789" s="8"/>
      <c r="N3789" s="8"/>
      <c r="O3789" s="8"/>
      <c r="P3789" s="8"/>
      <c r="Q3789" s="8"/>
      <c r="R3789" s="8"/>
      <c r="S3789" s="8"/>
    </row>
    <row r="3790" spans="1:19" hidden="1" x14ac:dyDescent="0.25">
      <c r="A3790" s="7" t="s">
        <v>126</v>
      </c>
      <c r="B3790" s="7" t="s">
        <v>23</v>
      </c>
      <c r="C3790" s="11" t="s">
        <v>560</v>
      </c>
      <c r="D3790" s="7" t="s">
        <v>41</v>
      </c>
      <c r="E3790" s="8"/>
      <c r="F3790" s="8"/>
      <c r="G3790" s="8" t="s">
        <v>26</v>
      </c>
      <c r="H3790" s="8"/>
      <c r="I3790" s="7" t="s">
        <v>30</v>
      </c>
      <c r="J3790" s="8"/>
      <c r="K3790" s="8"/>
      <c r="L3790" s="8"/>
      <c r="M3790" s="8"/>
      <c r="N3790" s="8"/>
      <c r="O3790" s="8"/>
      <c r="P3790" s="8"/>
      <c r="Q3790" s="8"/>
      <c r="R3790" s="8"/>
      <c r="S3790" s="7" t="s">
        <v>215</v>
      </c>
    </row>
    <row r="3791" spans="1:19" hidden="1" x14ac:dyDescent="0.25">
      <c r="A3791" s="7" t="s">
        <v>169</v>
      </c>
      <c r="B3791" s="7" t="s">
        <v>23</v>
      </c>
      <c r="C3791" s="11" t="s">
        <v>560</v>
      </c>
      <c r="D3791" s="7" t="s">
        <v>25</v>
      </c>
      <c r="E3791" s="8"/>
      <c r="F3791" s="8"/>
      <c r="G3791" s="8" t="s">
        <v>26</v>
      </c>
      <c r="H3791" s="8"/>
      <c r="I3791" s="7" t="s">
        <v>30</v>
      </c>
      <c r="J3791" s="8"/>
      <c r="K3791" s="8"/>
      <c r="L3791" s="8"/>
      <c r="M3791" s="8"/>
      <c r="N3791" s="8"/>
      <c r="O3791" s="8"/>
      <c r="P3791" s="8"/>
      <c r="Q3791" s="8"/>
      <c r="R3791" s="8"/>
      <c r="S3791" s="8"/>
    </row>
    <row r="3792" spans="1:19" hidden="1" x14ac:dyDescent="0.25">
      <c r="A3792" s="7" t="s">
        <v>170</v>
      </c>
      <c r="B3792" s="7" t="s">
        <v>23</v>
      </c>
      <c r="C3792" s="11" t="s">
        <v>560</v>
      </c>
      <c r="D3792" s="7" t="s">
        <v>146</v>
      </c>
      <c r="E3792" s="8"/>
      <c r="F3792" s="8"/>
      <c r="G3792" s="8" t="s">
        <v>26</v>
      </c>
      <c r="H3792" s="8"/>
      <c r="I3792" s="7" t="s">
        <v>136</v>
      </c>
      <c r="J3792" s="8"/>
      <c r="K3792" s="8"/>
      <c r="L3792" s="8"/>
      <c r="M3792" s="8"/>
      <c r="N3792" s="8"/>
      <c r="O3792" s="8"/>
      <c r="P3792" s="8"/>
      <c r="Q3792" s="8"/>
      <c r="R3792" s="8"/>
      <c r="S3792" s="8"/>
    </row>
    <row r="3793" spans="1:19" hidden="1" x14ac:dyDescent="0.25">
      <c r="A3793" s="7" t="s">
        <v>171</v>
      </c>
      <c r="B3793" s="7" t="s">
        <v>23</v>
      </c>
      <c r="C3793" s="11" t="s">
        <v>560</v>
      </c>
      <c r="D3793" s="7" t="s">
        <v>25</v>
      </c>
      <c r="E3793" s="8"/>
      <c r="F3793" s="8"/>
      <c r="G3793" s="8" t="s">
        <v>26</v>
      </c>
      <c r="H3793" s="8"/>
      <c r="I3793" s="7" t="s">
        <v>136</v>
      </c>
      <c r="J3793" s="8"/>
      <c r="K3793" s="8"/>
      <c r="L3793" s="8"/>
      <c r="M3793" s="8"/>
      <c r="N3793" s="8"/>
      <c r="O3793" s="8"/>
      <c r="P3793" s="8"/>
      <c r="Q3793" s="8"/>
      <c r="R3793" s="8"/>
      <c r="S3793" s="8"/>
    </row>
    <row r="3794" spans="1:19" hidden="1" x14ac:dyDescent="0.25">
      <c r="A3794" s="7" t="s">
        <v>173</v>
      </c>
      <c r="B3794" s="7" t="s">
        <v>23</v>
      </c>
      <c r="C3794" s="11" t="s">
        <v>560</v>
      </c>
      <c r="D3794" s="7" t="s">
        <v>146</v>
      </c>
      <c r="E3794" s="8"/>
      <c r="F3794" s="8"/>
      <c r="G3794" s="8" t="s">
        <v>26</v>
      </c>
      <c r="H3794" s="8"/>
      <c r="I3794" s="7" t="s">
        <v>172</v>
      </c>
      <c r="J3794" s="8"/>
      <c r="K3794" s="8"/>
      <c r="L3794" s="8"/>
      <c r="M3794" s="8"/>
      <c r="N3794" s="8"/>
      <c r="O3794" s="8"/>
      <c r="P3794" s="8"/>
      <c r="Q3794" s="8"/>
      <c r="R3794" s="8"/>
      <c r="S3794" s="8"/>
    </row>
    <row r="3795" spans="1:19" hidden="1" x14ac:dyDescent="0.25">
      <c r="A3795" s="7" t="s">
        <v>174</v>
      </c>
      <c r="B3795" s="7" t="s">
        <v>23</v>
      </c>
      <c r="C3795" s="11" t="s">
        <v>560</v>
      </c>
      <c r="D3795" s="7" t="s">
        <v>25</v>
      </c>
      <c r="E3795" s="8"/>
      <c r="F3795" s="8"/>
      <c r="G3795" s="8" t="s">
        <v>26</v>
      </c>
      <c r="H3795" s="8"/>
      <c r="I3795" s="7" t="s">
        <v>172</v>
      </c>
      <c r="J3795" s="8"/>
      <c r="K3795" s="8"/>
      <c r="L3795" s="8"/>
      <c r="M3795" s="8"/>
      <c r="N3795" s="8"/>
      <c r="O3795" s="8"/>
      <c r="P3795" s="8"/>
      <c r="Q3795" s="8"/>
      <c r="R3795" s="8"/>
      <c r="S3795" s="8"/>
    </row>
    <row r="3796" spans="1:19" ht="15.75" thickBot="1" x14ac:dyDescent="0.3">
      <c r="A3796" s="7" t="s">
        <v>143</v>
      </c>
      <c r="B3796" s="7" t="s">
        <v>23</v>
      </c>
      <c r="C3796" s="11" t="s">
        <v>560</v>
      </c>
      <c r="D3796" s="7" t="s">
        <v>144</v>
      </c>
      <c r="E3796" s="7" t="s">
        <v>145</v>
      </c>
      <c r="F3796" s="8"/>
      <c r="G3796" s="8" t="s">
        <v>26</v>
      </c>
      <c r="H3796" s="8"/>
      <c r="I3796" s="7" t="s">
        <v>146</v>
      </c>
      <c r="J3796" s="8"/>
      <c r="K3796" s="8" t="s">
        <v>26</v>
      </c>
      <c r="L3796" s="8"/>
      <c r="M3796" s="7" t="s">
        <v>147</v>
      </c>
      <c r="N3796" s="8"/>
      <c r="O3796" s="7" t="s">
        <v>148</v>
      </c>
      <c r="P3796" s="8"/>
      <c r="Q3796" s="8"/>
      <c r="R3796" s="8"/>
      <c r="S3796" s="7" t="s">
        <v>1315</v>
      </c>
    </row>
    <row r="3797" spans="1:19" ht="15.75" hidden="1" thickBot="1" x14ac:dyDescent="0.3">
      <c r="A3797" s="5" t="s">
        <v>135</v>
      </c>
      <c r="B3797" s="5" t="s">
        <v>181</v>
      </c>
      <c r="C3797" s="10" t="s">
        <v>560</v>
      </c>
      <c r="D3797" s="5" t="s">
        <v>182</v>
      </c>
      <c r="E3797" s="6"/>
      <c r="F3797" s="6"/>
      <c r="G3797" s="6" t="s">
        <v>26</v>
      </c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</row>
    <row r="3798" spans="1:19" ht="15.75" hidden="1" thickBot="1" x14ac:dyDescent="0.3">
      <c r="A3798" s="7" t="s">
        <v>27</v>
      </c>
      <c r="B3798" s="7" t="s">
        <v>181</v>
      </c>
      <c r="C3798" s="11" t="s">
        <v>560</v>
      </c>
      <c r="D3798" s="8"/>
      <c r="E3798" s="8"/>
      <c r="F3798" s="8"/>
      <c r="G3798" s="8" t="s">
        <v>26</v>
      </c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</row>
    <row r="3799" spans="1:19" ht="15.75" hidden="1" thickBot="1" x14ac:dyDescent="0.3">
      <c r="A3799" s="7" t="s">
        <v>22</v>
      </c>
      <c r="B3799" s="7" t="s">
        <v>181</v>
      </c>
      <c r="C3799" s="11" t="s">
        <v>560</v>
      </c>
      <c r="D3799" s="7" t="s">
        <v>183</v>
      </c>
      <c r="E3799" s="8"/>
      <c r="F3799" s="8"/>
      <c r="G3799" s="8" t="s">
        <v>26</v>
      </c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</row>
    <row r="3800" spans="1:19" ht="15.75" hidden="1" thickBot="1" x14ac:dyDescent="0.3">
      <c r="A3800" s="7" t="s">
        <v>153</v>
      </c>
      <c r="B3800" s="7" t="s">
        <v>181</v>
      </c>
      <c r="C3800" s="11" t="s">
        <v>560</v>
      </c>
      <c r="D3800" s="7" t="s">
        <v>184</v>
      </c>
      <c r="E3800" s="8"/>
      <c r="F3800" s="8"/>
      <c r="G3800" s="8" t="s">
        <v>26</v>
      </c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</row>
    <row r="3801" spans="1:19" ht="15.75" hidden="1" thickBot="1" x14ac:dyDescent="0.3">
      <c r="A3801" s="7" t="s">
        <v>126</v>
      </c>
      <c r="B3801" s="7" t="s">
        <v>181</v>
      </c>
      <c r="C3801" s="11" t="s">
        <v>560</v>
      </c>
      <c r="D3801" s="8"/>
      <c r="E3801" s="8"/>
      <c r="F3801" s="8"/>
      <c r="G3801" s="8" t="s">
        <v>26</v>
      </c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</row>
    <row r="3802" spans="1:19" ht="15.75" hidden="1" thickBot="1" x14ac:dyDescent="0.3">
      <c r="A3802" s="7" t="s">
        <v>169</v>
      </c>
      <c r="B3802" s="7" t="s">
        <v>181</v>
      </c>
      <c r="C3802" s="11" t="s">
        <v>560</v>
      </c>
      <c r="D3802" s="7" t="s">
        <v>185</v>
      </c>
      <c r="E3802" s="7" t="s">
        <v>147</v>
      </c>
      <c r="F3802" s="8"/>
      <c r="G3802" s="8" t="s">
        <v>26</v>
      </c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</row>
    <row r="3803" spans="1:19" ht="15.75" hidden="1" thickBot="1" x14ac:dyDescent="0.3">
      <c r="A3803" s="7" t="s">
        <v>170</v>
      </c>
      <c r="B3803" s="7" t="s">
        <v>181</v>
      </c>
      <c r="C3803" s="11" t="s">
        <v>560</v>
      </c>
      <c r="D3803" s="7" t="s">
        <v>186</v>
      </c>
      <c r="E3803" s="8"/>
      <c r="F3803" s="8"/>
      <c r="G3803" s="8" t="s">
        <v>26</v>
      </c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</row>
    <row r="3804" spans="1:19" ht="15.75" hidden="1" thickBot="1" x14ac:dyDescent="0.3">
      <c r="A3804" s="7" t="s">
        <v>171</v>
      </c>
      <c r="B3804" s="7" t="s">
        <v>181</v>
      </c>
      <c r="C3804" s="11" t="s">
        <v>560</v>
      </c>
      <c r="D3804" s="7" t="s">
        <v>187</v>
      </c>
      <c r="E3804" s="8"/>
      <c r="F3804" s="8"/>
      <c r="G3804" s="8" t="s">
        <v>26</v>
      </c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</row>
    <row r="3805" spans="1:19" ht="15.75" hidden="1" thickBot="1" x14ac:dyDescent="0.3">
      <c r="A3805" s="5" t="s">
        <v>135</v>
      </c>
      <c r="B3805" s="5" t="s">
        <v>28</v>
      </c>
      <c r="C3805" s="10" t="s">
        <v>560</v>
      </c>
      <c r="D3805" s="5" t="s">
        <v>154</v>
      </c>
      <c r="E3805" s="6"/>
      <c r="F3805" s="6"/>
      <c r="G3805" s="6" t="s">
        <v>26</v>
      </c>
      <c r="H3805" s="6"/>
      <c r="I3805" s="5" t="s">
        <v>30</v>
      </c>
      <c r="J3805" s="6"/>
      <c r="K3805" s="6"/>
      <c r="L3805" s="6"/>
      <c r="M3805" s="6"/>
      <c r="N3805" s="6"/>
      <c r="O3805" s="6"/>
      <c r="P3805" s="6"/>
      <c r="Q3805" s="6"/>
      <c r="R3805" s="6"/>
      <c r="S3805" s="6"/>
    </row>
    <row r="3806" spans="1:19" ht="15.75" hidden="1" thickBot="1" x14ac:dyDescent="0.3">
      <c r="A3806" s="7" t="s">
        <v>27</v>
      </c>
      <c r="B3806" s="7" t="s">
        <v>28</v>
      </c>
      <c r="C3806" s="11" t="s">
        <v>560</v>
      </c>
      <c r="D3806" s="7" t="s">
        <v>25</v>
      </c>
      <c r="E3806" s="8"/>
      <c r="F3806" s="8"/>
      <c r="G3806" s="8" t="s">
        <v>26</v>
      </c>
      <c r="H3806" s="8"/>
      <c r="I3806" s="7" t="s">
        <v>30</v>
      </c>
      <c r="J3806" s="8"/>
      <c r="K3806" s="8"/>
      <c r="L3806" s="8"/>
      <c r="M3806" s="8"/>
      <c r="N3806" s="8"/>
      <c r="O3806" s="8"/>
      <c r="P3806" s="8"/>
      <c r="Q3806" s="8"/>
      <c r="R3806" s="8"/>
      <c r="S3806" s="8"/>
    </row>
    <row r="3807" spans="1:19" ht="15.75" hidden="1" thickBot="1" x14ac:dyDescent="0.3">
      <c r="A3807" s="7" t="s">
        <v>22</v>
      </c>
      <c r="B3807" s="7" t="s">
        <v>28</v>
      </c>
      <c r="C3807" s="11" t="s">
        <v>560</v>
      </c>
      <c r="D3807" s="7" t="s">
        <v>146</v>
      </c>
      <c r="E3807" s="8"/>
      <c r="F3807" s="8"/>
      <c r="G3807" s="8" t="s">
        <v>26</v>
      </c>
      <c r="H3807" s="8"/>
      <c r="I3807" s="7" t="s">
        <v>136</v>
      </c>
      <c r="J3807" s="8"/>
      <c r="K3807" s="8"/>
      <c r="L3807" s="8"/>
      <c r="M3807" s="8"/>
      <c r="N3807" s="8"/>
      <c r="O3807" s="8"/>
      <c r="P3807" s="8"/>
      <c r="Q3807" s="8"/>
      <c r="R3807" s="8"/>
      <c r="S3807" s="8"/>
    </row>
    <row r="3808" spans="1:19" ht="15.75" hidden="1" thickBot="1" x14ac:dyDescent="0.3">
      <c r="A3808" s="7" t="s">
        <v>153</v>
      </c>
      <c r="B3808" s="7" t="s">
        <v>28</v>
      </c>
      <c r="C3808" s="11" t="s">
        <v>560</v>
      </c>
      <c r="D3808" s="7" t="s">
        <v>25</v>
      </c>
      <c r="E3808" s="8"/>
      <c r="F3808" s="8"/>
      <c r="G3808" s="8" t="s">
        <v>26</v>
      </c>
      <c r="H3808" s="8"/>
      <c r="I3808" s="7" t="s">
        <v>136</v>
      </c>
      <c r="J3808" s="8"/>
      <c r="K3808" s="8"/>
      <c r="L3808" s="8"/>
      <c r="M3808" s="8"/>
      <c r="N3808" s="8"/>
      <c r="O3808" s="8"/>
      <c r="P3808" s="8"/>
      <c r="Q3808" s="8"/>
      <c r="R3808" s="8"/>
      <c r="S3808" s="8"/>
    </row>
    <row r="3809" spans="1:19" ht="15.75" hidden="1" thickBot="1" x14ac:dyDescent="0.3">
      <c r="A3809" s="5" t="s">
        <v>135</v>
      </c>
      <c r="B3809" s="5" t="s">
        <v>188</v>
      </c>
      <c r="C3809" s="10" t="s">
        <v>560</v>
      </c>
      <c r="D3809" s="5" t="s">
        <v>189</v>
      </c>
      <c r="E3809" s="6"/>
      <c r="F3809" s="6"/>
      <c r="G3809" s="6" t="s">
        <v>26</v>
      </c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</row>
    <row r="3810" spans="1:19" ht="15.75" hidden="1" thickBot="1" x14ac:dyDescent="0.3">
      <c r="A3810" s="7" t="s">
        <v>27</v>
      </c>
      <c r="B3810" s="7" t="s">
        <v>188</v>
      </c>
      <c r="C3810" s="11" t="s">
        <v>560</v>
      </c>
      <c r="D3810" s="7" t="s">
        <v>190</v>
      </c>
      <c r="E3810" s="8"/>
      <c r="F3810" s="8"/>
      <c r="G3810" s="8" t="s">
        <v>26</v>
      </c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</row>
    <row r="3811" spans="1:19" ht="15.75" hidden="1" thickBot="1" x14ac:dyDescent="0.3">
      <c r="A3811" s="7" t="s">
        <v>22</v>
      </c>
      <c r="B3811" s="7" t="s">
        <v>188</v>
      </c>
      <c r="C3811" s="11" t="s">
        <v>560</v>
      </c>
      <c r="D3811" s="7" t="s">
        <v>191</v>
      </c>
      <c r="E3811" s="8"/>
      <c r="F3811" s="8"/>
      <c r="G3811" s="8" t="s">
        <v>26</v>
      </c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</row>
    <row r="3812" spans="1:19" ht="15.75" hidden="1" thickBot="1" x14ac:dyDescent="0.3">
      <c r="A3812" s="7" t="s">
        <v>153</v>
      </c>
      <c r="B3812" s="7" t="s">
        <v>188</v>
      </c>
      <c r="C3812" s="11" t="s">
        <v>560</v>
      </c>
      <c r="D3812" s="7" t="s">
        <v>192</v>
      </c>
      <c r="E3812" s="8"/>
      <c r="F3812" s="8"/>
      <c r="G3812" s="8" t="s">
        <v>26</v>
      </c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</row>
    <row r="3813" spans="1:19" ht="15.75" hidden="1" thickBot="1" x14ac:dyDescent="0.3">
      <c r="A3813" s="5" t="s">
        <v>153</v>
      </c>
      <c r="B3813" s="5" t="s">
        <v>193</v>
      </c>
      <c r="C3813" s="10" t="s">
        <v>560</v>
      </c>
      <c r="D3813" s="5" t="s">
        <v>154</v>
      </c>
      <c r="E3813" s="6"/>
      <c r="F3813" s="6"/>
      <c r="G3813" s="6" t="s">
        <v>26</v>
      </c>
      <c r="H3813" s="6"/>
      <c r="I3813" s="5" t="s">
        <v>30</v>
      </c>
      <c r="J3813" s="6"/>
      <c r="K3813" s="6"/>
      <c r="L3813" s="6"/>
      <c r="M3813" s="6"/>
      <c r="N3813" s="6"/>
      <c r="O3813" s="6"/>
      <c r="P3813" s="6"/>
      <c r="Q3813" s="6"/>
      <c r="R3813" s="6"/>
      <c r="S3813" s="6"/>
    </row>
    <row r="3814" spans="1:19" ht="15.75" hidden="1" thickBot="1" x14ac:dyDescent="0.3">
      <c r="A3814" s="7" t="s">
        <v>126</v>
      </c>
      <c r="B3814" s="7" t="s">
        <v>193</v>
      </c>
      <c r="C3814" s="11" t="s">
        <v>560</v>
      </c>
      <c r="D3814" s="7" t="s">
        <v>25</v>
      </c>
      <c r="E3814" s="8"/>
      <c r="F3814" s="8"/>
      <c r="G3814" s="8" t="s">
        <v>26</v>
      </c>
      <c r="H3814" s="8"/>
      <c r="I3814" s="7" t="s">
        <v>30</v>
      </c>
      <c r="J3814" s="8"/>
      <c r="K3814" s="8"/>
      <c r="L3814" s="8"/>
      <c r="M3814" s="8"/>
      <c r="N3814" s="8"/>
      <c r="O3814" s="8"/>
      <c r="P3814" s="8"/>
      <c r="Q3814" s="8"/>
      <c r="R3814" s="8"/>
      <c r="S3814" s="8"/>
    </row>
    <row r="3815" spans="1:19" ht="15.75" hidden="1" thickBot="1" x14ac:dyDescent="0.3">
      <c r="A3815" s="7" t="s">
        <v>169</v>
      </c>
      <c r="B3815" s="7" t="s">
        <v>193</v>
      </c>
      <c r="C3815" s="11" t="s">
        <v>560</v>
      </c>
      <c r="D3815" s="7" t="s">
        <v>146</v>
      </c>
      <c r="E3815" s="8"/>
      <c r="F3815" s="8"/>
      <c r="G3815" s="8" t="s">
        <v>26</v>
      </c>
      <c r="H3815" s="8"/>
      <c r="I3815" s="7" t="s">
        <v>136</v>
      </c>
      <c r="J3815" s="8"/>
      <c r="K3815" s="8"/>
      <c r="L3815" s="8"/>
      <c r="M3815" s="8"/>
      <c r="N3815" s="8"/>
      <c r="O3815" s="8"/>
      <c r="P3815" s="8"/>
      <c r="Q3815" s="8"/>
      <c r="R3815" s="8"/>
      <c r="S3815" s="8"/>
    </row>
    <row r="3816" spans="1:19" ht="15.75" hidden="1" thickBot="1" x14ac:dyDescent="0.3">
      <c r="A3816" s="7" t="s">
        <v>170</v>
      </c>
      <c r="B3816" s="7" t="s">
        <v>193</v>
      </c>
      <c r="C3816" s="11" t="s">
        <v>560</v>
      </c>
      <c r="D3816" s="7" t="s">
        <v>25</v>
      </c>
      <c r="E3816" s="8"/>
      <c r="F3816" s="8"/>
      <c r="G3816" s="8" t="s">
        <v>26</v>
      </c>
      <c r="H3816" s="8"/>
      <c r="I3816" s="7" t="s">
        <v>136</v>
      </c>
      <c r="J3816" s="8"/>
      <c r="K3816" s="8"/>
      <c r="L3816" s="8"/>
      <c r="M3816" s="8"/>
      <c r="N3816" s="8"/>
      <c r="O3816" s="8"/>
      <c r="P3816" s="8"/>
      <c r="Q3816" s="8"/>
      <c r="R3816" s="8"/>
      <c r="S3816" s="8"/>
    </row>
    <row r="3817" spans="1:19" x14ac:dyDescent="0.25">
      <c r="A3817" s="5" t="s">
        <v>135</v>
      </c>
      <c r="B3817" s="5" t="s">
        <v>123</v>
      </c>
      <c r="C3817" s="10" t="s">
        <v>561</v>
      </c>
      <c r="D3817" s="5" t="s">
        <v>144</v>
      </c>
      <c r="E3817" s="5" t="s">
        <v>145</v>
      </c>
      <c r="F3817" s="6"/>
      <c r="G3817" s="6" t="s">
        <v>26</v>
      </c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5" t="s">
        <v>1315</v>
      </c>
    </row>
    <row r="3818" spans="1:19" hidden="1" x14ac:dyDescent="0.25">
      <c r="A3818" s="7" t="s">
        <v>27</v>
      </c>
      <c r="B3818" s="7" t="s">
        <v>123</v>
      </c>
      <c r="C3818" s="11" t="s">
        <v>561</v>
      </c>
      <c r="D3818" s="7" t="s">
        <v>30</v>
      </c>
      <c r="E3818" s="8"/>
      <c r="F3818" s="8"/>
      <c r="G3818" s="8" t="s">
        <v>26</v>
      </c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</row>
    <row r="3819" spans="1:19" hidden="1" x14ac:dyDescent="0.25">
      <c r="A3819" s="7" t="s">
        <v>22</v>
      </c>
      <c r="B3819" s="7" t="s">
        <v>123</v>
      </c>
      <c r="C3819" s="11" t="s">
        <v>561</v>
      </c>
      <c r="D3819" s="7" t="s">
        <v>41</v>
      </c>
      <c r="E3819" s="8"/>
      <c r="F3819" s="8"/>
      <c r="G3819" s="8" t="s">
        <v>26</v>
      </c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</row>
    <row r="3820" spans="1:19" hidden="1" x14ac:dyDescent="0.25">
      <c r="A3820" s="7" t="s">
        <v>169</v>
      </c>
      <c r="B3820" s="7" t="s">
        <v>123</v>
      </c>
      <c r="C3820" s="11" t="s">
        <v>561</v>
      </c>
      <c r="D3820" s="8"/>
      <c r="E3820" s="8"/>
      <c r="F3820" s="8"/>
      <c r="G3820" s="8" t="s">
        <v>26</v>
      </c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</row>
    <row r="3821" spans="1:19" hidden="1" x14ac:dyDescent="0.25">
      <c r="A3821" s="7" t="s">
        <v>170</v>
      </c>
      <c r="B3821" s="7" t="s">
        <v>123</v>
      </c>
      <c r="C3821" s="11" t="s">
        <v>561</v>
      </c>
      <c r="D3821" s="7" t="s">
        <v>136</v>
      </c>
      <c r="E3821" s="7" t="s">
        <v>139</v>
      </c>
      <c r="F3821" s="8"/>
      <c r="G3821" s="8" t="s">
        <v>26</v>
      </c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</row>
    <row r="3822" spans="1:19" hidden="1" x14ac:dyDescent="0.25">
      <c r="A3822" s="7" t="s">
        <v>171</v>
      </c>
      <c r="B3822" s="7" t="s">
        <v>123</v>
      </c>
      <c r="C3822" s="11" t="s">
        <v>561</v>
      </c>
      <c r="D3822" s="7" t="s">
        <v>172</v>
      </c>
      <c r="E3822" s="7" t="s">
        <v>147</v>
      </c>
      <c r="F3822" s="8"/>
      <c r="G3822" s="8" t="s">
        <v>26</v>
      </c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</row>
    <row r="3823" spans="1:19" hidden="1" x14ac:dyDescent="0.25">
      <c r="A3823" s="5" t="s">
        <v>135</v>
      </c>
      <c r="B3823" s="5" t="s">
        <v>23</v>
      </c>
      <c r="C3823" s="10" t="s">
        <v>561</v>
      </c>
      <c r="D3823" s="5" t="s">
        <v>30</v>
      </c>
      <c r="E3823" s="6"/>
      <c r="F3823" s="6"/>
      <c r="G3823" s="6" t="s">
        <v>26</v>
      </c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</row>
    <row r="3824" spans="1:19" hidden="1" x14ac:dyDescent="0.25">
      <c r="A3824" s="7" t="s">
        <v>27</v>
      </c>
      <c r="B3824" s="7" t="s">
        <v>23</v>
      </c>
      <c r="C3824" s="11" t="s">
        <v>561</v>
      </c>
      <c r="D3824" s="7" t="s">
        <v>41</v>
      </c>
      <c r="E3824" s="8"/>
      <c r="F3824" s="8"/>
      <c r="G3824" s="8" t="s">
        <v>26</v>
      </c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</row>
    <row r="3825" spans="1:19" hidden="1" x14ac:dyDescent="0.25">
      <c r="A3825" s="7" t="s">
        <v>22</v>
      </c>
      <c r="B3825" s="7" t="s">
        <v>23</v>
      </c>
      <c r="C3825" s="11" t="s">
        <v>561</v>
      </c>
      <c r="D3825" s="7" t="s">
        <v>25</v>
      </c>
      <c r="E3825" s="8"/>
      <c r="F3825" s="8"/>
      <c r="G3825" s="8" t="s">
        <v>26</v>
      </c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</row>
    <row r="3826" spans="1:19" hidden="1" x14ac:dyDescent="0.25">
      <c r="A3826" s="7" t="s">
        <v>153</v>
      </c>
      <c r="B3826" s="7" t="s">
        <v>23</v>
      </c>
      <c r="C3826" s="11" t="s">
        <v>561</v>
      </c>
      <c r="D3826" s="7" t="s">
        <v>154</v>
      </c>
      <c r="E3826" s="8"/>
      <c r="F3826" s="8"/>
      <c r="G3826" s="8" t="s">
        <v>26</v>
      </c>
      <c r="H3826" s="8"/>
      <c r="I3826" s="7" t="s">
        <v>30</v>
      </c>
      <c r="J3826" s="8"/>
      <c r="K3826" s="8"/>
      <c r="L3826" s="8"/>
      <c r="M3826" s="8"/>
      <c r="N3826" s="8"/>
      <c r="O3826" s="8"/>
      <c r="P3826" s="8"/>
      <c r="Q3826" s="8"/>
      <c r="R3826" s="8"/>
      <c r="S3826" s="8"/>
    </row>
    <row r="3827" spans="1:19" hidden="1" x14ac:dyDescent="0.25">
      <c r="A3827" s="7" t="s">
        <v>126</v>
      </c>
      <c r="B3827" s="7" t="s">
        <v>23</v>
      </c>
      <c r="C3827" s="11" t="s">
        <v>561</v>
      </c>
      <c r="D3827" s="7" t="s">
        <v>41</v>
      </c>
      <c r="E3827" s="8"/>
      <c r="F3827" s="8"/>
      <c r="G3827" s="8" t="s">
        <v>26</v>
      </c>
      <c r="H3827" s="8"/>
      <c r="I3827" s="7" t="s">
        <v>30</v>
      </c>
      <c r="J3827" s="8"/>
      <c r="K3827" s="8"/>
      <c r="L3827" s="8"/>
      <c r="M3827" s="8"/>
      <c r="N3827" s="8"/>
      <c r="O3827" s="8"/>
      <c r="P3827" s="8"/>
      <c r="Q3827" s="8"/>
      <c r="R3827" s="8"/>
      <c r="S3827" s="8"/>
    </row>
    <row r="3828" spans="1:19" hidden="1" x14ac:dyDescent="0.25">
      <c r="A3828" s="7" t="s">
        <v>169</v>
      </c>
      <c r="B3828" s="7" t="s">
        <v>23</v>
      </c>
      <c r="C3828" s="11" t="s">
        <v>561</v>
      </c>
      <c r="D3828" s="7" t="s">
        <v>25</v>
      </c>
      <c r="E3828" s="8"/>
      <c r="F3828" s="8"/>
      <c r="G3828" s="8" t="s">
        <v>26</v>
      </c>
      <c r="H3828" s="8"/>
      <c r="I3828" s="7" t="s">
        <v>30</v>
      </c>
      <c r="J3828" s="8"/>
      <c r="K3828" s="8"/>
      <c r="L3828" s="8"/>
      <c r="M3828" s="8"/>
      <c r="N3828" s="8"/>
      <c r="O3828" s="8"/>
      <c r="P3828" s="8"/>
      <c r="Q3828" s="8"/>
      <c r="R3828" s="8"/>
      <c r="S3828" s="8"/>
    </row>
    <row r="3829" spans="1:19" hidden="1" x14ac:dyDescent="0.25">
      <c r="A3829" s="7" t="s">
        <v>170</v>
      </c>
      <c r="B3829" s="7" t="s">
        <v>23</v>
      </c>
      <c r="C3829" s="11" t="s">
        <v>561</v>
      </c>
      <c r="D3829" s="7" t="s">
        <v>146</v>
      </c>
      <c r="E3829" s="8"/>
      <c r="F3829" s="8"/>
      <c r="G3829" s="8" t="s">
        <v>26</v>
      </c>
      <c r="H3829" s="8"/>
      <c r="I3829" s="7" t="s">
        <v>136</v>
      </c>
      <c r="J3829" s="8"/>
      <c r="K3829" s="8"/>
      <c r="L3829" s="8"/>
      <c r="M3829" s="8"/>
      <c r="N3829" s="8"/>
      <c r="O3829" s="8"/>
      <c r="P3829" s="8"/>
      <c r="Q3829" s="8"/>
      <c r="R3829" s="8"/>
      <c r="S3829" s="8"/>
    </row>
    <row r="3830" spans="1:19" hidden="1" x14ac:dyDescent="0.25">
      <c r="A3830" s="7" t="s">
        <v>171</v>
      </c>
      <c r="B3830" s="7" t="s">
        <v>23</v>
      </c>
      <c r="C3830" s="11" t="s">
        <v>561</v>
      </c>
      <c r="D3830" s="7" t="s">
        <v>25</v>
      </c>
      <c r="E3830" s="8"/>
      <c r="F3830" s="8"/>
      <c r="G3830" s="8" t="s">
        <v>26</v>
      </c>
      <c r="H3830" s="8"/>
      <c r="I3830" s="7" t="s">
        <v>136</v>
      </c>
      <c r="J3830" s="8"/>
      <c r="K3830" s="8"/>
      <c r="L3830" s="8"/>
      <c r="M3830" s="8"/>
      <c r="N3830" s="8"/>
      <c r="O3830" s="8"/>
      <c r="P3830" s="8"/>
      <c r="Q3830" s="8"/>
      <c r="R3830" s="8"/>
      <c r="S3830" s="8"/>
    </row>
    <row r="3831" spans="1:19" hidden="1" x14ac:dyDescent="0.25">
      <c r="A3831" s="7" t="s">
        <v>173</v>
      </c>
      <c r="B3831" s="7" t="s">
        <v>23</v>
      </c>
      <c r="C3831" s="11" t="s">
        <v>561</v>
      </c>
      <c r="D3831" s="7" t="s">
        <v>146</v>
      </c>
      <c r="E3831" s="8"/>
      <c r="F3831" s="8"/>
      <c r="G3831" s="8" t="s">
        <v>26</v>
      </c>
      <c r="H3831" s="8"/>
      <c r="I3831" s="7" t="s">
        <v>172</v>
      </c>
      <c r="J3831" s="8"/>
      <c r="K3831" s="8"/>
      <c r="L3831" s="8"/>
      <c r="M3831" s="8"/>
      <c r="N3831" s="8"/>
      <c r="O3831" s="8"/>
      <c r="P3831" s="8"/>
      <c r="Q3831" s="8"/>
      <c r="R3831" s="8"/>
      <c r="S3831" s="8"/>
    </row>
    <row r="3832" spans="1:19" hidden="1" x14ac:dyDescent="0.25">
      <c r="A3832" s="7" t="s">
        <v>174</v>
      </c>
      <c r="B3832" s="7" t="s">
        <v>23</v>
      </c>
      <c r="C3832" s="11" t="s">
        <v>561</v>
      </c>
      <c r="D3832" s="7" t="s">
        <v>25</v>
      </c>
      <c r="E3832" s="8"/>
      <c r="F3832" s="8"/>
      <c r="G3832" s="8" t="s">
        <v>26</v>
      </c>
      <c r="H3832" s="8"/>
      <c r="I3832" s="7" t="s">
        <v>172</v>
      </c>
      <c r="J3832" s="8"/>
      <c r="K3832" s="8"/>
      <c r="L3832" s="8"/>
      <c r="M3832" s="8"/>
      <c r="N3832" s="8"/>
      <c r="O3832" s="8"/>
      <c r="P3832" s="8"/>
      <c r="Q3832" s="8"/>
      <c r="R3832" s="8"/>
      <c r="S3832" s="8"/>
    </row>
    <row r="3833" spans="1:19" ht="15.75" thickBot="1" x14ac:dyDescent="0.3">
      <c r="A3833" s="7" t="s">
        <v>143</v>
      </c>
      <c r="B3833" s="7" t="s">
        <v>23</v>
      </c>
      <c r="C3833" s="11" t="s">
        <v>561</v>
      </c>
      <c r="D3833" s="7" t="s">
        <v>144</v>
      </c>
      <c r="E3833" s="7" t="s">
        <v>145</v>
      </c>
      <c r="F3833" s="8"/>
      <c r="G3833" s="8" t="s">
        <v>26</v>
      </c>
      <c r="H3833" s="8"/>
      <c r="I3833" s="7" t="s">
        <v>146</v>
      </c>
      <c r="J3833" s="8"/>
      <c r="K3833" s="8" t="s">
        <v>26</v>
      </c>
      <c r="L3833" s="8"/>
      <c r="M3833" s="7" t="s">
        <v>147</v>
      </c>
      <c r="N3833" s="8"/>
      <c r="O3833" s="7" t="s">
        <v>148</v>
      </c>
      <c r="P3833" s="8"/>
      <c r="Q3833" s="8"/>
      <c r="R3833" s="8"/>
      <c r="S3833" s="7" t="s">
        <v>1315</v>
      </c>
    </row>
    <row r="3834" spans="1:19" ht="15.75" hidden="1" thickBot="1" x14ac:dyDescent="0.3">
      <c r="A3834" s="5" t="s">
        <v>135</v>
      </c>
      <c r="B3834" s="5" t="s">
        <v>175</v>
      </c>
      <c r="C3834" s="10" t="s">
        <v>561</v>
      </c>
      <c r="D3834" s="5" t="s">
        <v>136</v>
      </c>
      <c r="E3834" s="5" t="s">
        <v>147</v>
      </c>
      <c r="F3834" s="6"/>
      <c r="G3834" s="6" t="s">
        <v>26</v>
      </c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5" t="s">
        <v>177</v>
      </c>
      <c r="S3834" s="6"/>
    </row>
    <row r="3835" spans="1:19" ht="15.75" hidden="1" thickBot="1" x14ac:dyDescent="0.3">
      <c r="A3835" s="5" t="s">
        <v>135</v>
      </c>
      <c r="B3835" s="5" t="s">
        <v>178</v>
      </c>
      <c r="C3835" s="10" t="s">
        <v>561</v>
      </c>
      <c r="D3835" s="5" t="s">
        <v>30</v>
      </c>
      <c r="E3835" s="5" t="s">
        <v>145</v>
      </c>
      <c r="F3835" s="6"/>
      <c r="G3835" s="6" t="s">
        <v>26</v>
      </c>
      <c r="H3835" s="6"/>
      <c r="I3835" s="6"/>
      <c r="J3835" s="6"/>
      <c r="K3835" s="6" t="s">
        <v>26</v>
      </c>
      <c r="L3835" s="6"/>
      <c r="M3835" s="5" t="s">
        <v>139</v>
      </c>
      <c r="N3835" s="6"/>
      <c r="O3835" s="6"/>
      <c r="P3835" s="6"/>
      <c r="Q3835" s="6"/>
      <c r="R3835" s="5" t="s">
        <v>179</v>
      </c>
      <c r="S3835" s="6"/>
    </row>
    <row r="3836" spans="1:19" ht="15.75" hidden="1" thickBot="1" x14ac:dyDescent="0.3">
      <c r="A3836" s="7" t="s">
        <v>27</v>
      </c>
      <c r="B3836" s="7" t="s">
        <v>178</v>
      </c>
      <c r="C3836" s="11" t="s">
        <v>561</v>
      </c>
      <c r="D3836" s="7" t="s">
        <v>41</v>
      </c>
      <c r="E3836" s="8"/>
      <c r="F3836" s="8"/>
      <c r="G3836" s="8" t="s">
        <v>26</v>
      </c>
      <c r="H3836" s="8"/>
      <c r="I3836" s="8"/>
      <c r="J3836" s="8"/>
      <c r="K3836" s="8" t="s">
        <v>26</v>
      </c>
      <c r="L3836" s="8"/>
      <c r="M3836" s="7" t="s">
        <v>139</v>
      </c>
      <c r="N3836" s="8"/>
      <c r="O3836" s="8"/>
      <c r="P3836" s="8"/>
      <c r="Q3836" s="8"/>
      <c r="R3836" s="7" t="s">
        <v>180</v>
      </c>
      <c r="S3836" s="8"/>
    </row>
    <row r="3837" spans="1:19" ht="15.75" hidden="1" thickBot="1" x14ac:dyDescent="0.3">
      <c r="A3837" s="5" t="s">
        <v>135</v>
      </c>
      <c r="B3837" s="5" t="s">
        <v>181</v>
      </c>
      <c r="C3837" s="10" t="s">
        <v>561</v>
      </c>
      <c r="D3837" s="5" t="s">
        <v>182</v>
      </c>
      <c r="E3837" s="6"/>
      <c r="F3837" s="6"/>
      <c r="G3837" s="6" t="s">
        <v>26</v>
      </c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</row>
    <row r="3838" spans="1:19" ht="15.75" hidden="1" thickBot="1" x14ac:dyDescent="0.3">
      <c r="A3838" s="7" t="s">
        <v>27</v>
      </c>
      <c r="B3838" s="7" t="s">
        <v>181</v>
      </c>
      <c r="C3838" s="11" t="s">
        <v>561</v>
      </c>
      <c r="D3838" s="8"/>
      <c r="E3838" s="8"/>
      <c r="F3838" s="8"/>
      <c r="G3838" s="8" t="s">
        <v>26</v>
      </c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</row>
    <row r="3839" spans="1:19" ht="15.75" hidden="1" thickBot="1" x14ac:dyDescent="0.3">
      <c r="A3839" s="7" t="s">
        <v>22</v>
      </c>
      <c r="B3839" s="7" t="s">
        <v>181</v>
      </c>
      <c r="C3839" s="11" t="s">
        <v>561</v>
      </c>
      <c r="D3839" s="7" t="s">
        <v>183</v>
      </c>
      <c r="E3839" s="8"/>
      <c r="F3839" s="8"/>
      <c r="G3839" s="8" t="s">
        <v>26</v>
      </c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</row>
    <row r="3840" spans="1:19" ht="15.75" hidden="1" thickBot="1" x14ac:dyDescent="0.3">
      <c r="A3840" s="7" t="s">
        <v>153</v>
      </c>
      <c r="B3840" s="7" t="s">
        <v>181</v>
      </c>
      <c r="C3840" s="11" t="s">
        <v>561</v>
      </c>
      <c r="D3840" s="7" t="s">
        <v>184</v>
      </c>
      <c r="E3840" s="8"/>
      <c r="F3840" s="8"/>
      <c r="G3840" s="8" t="s">
        <v>26</v>
      </c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</row>
    <row r="3841" spans="1:19" ht="15.75" hidden="1" thickBot="1" x14ac:dyDescent="0.3">
      <c r="A3841" s="7" t="s">
        <v>126</v>
      </c>
      <c r="B3841" s="7" t="s">
        <v>181</v>
      </c>
      <c r="C3841" s="11" t="s">
        <v>561</v>
      </c>
      <c r="D3841" s="8"/>
      <c r="E3841" s="8"/>
      <c r="F3841" s="8"/>
      <c r="G3841" s="8" t="s">
        <v>26</v>
      </c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</row>
    <row r="3842" spans="1:19" ht="15.75" hidden="1" thickBot="1" x14ac:dyDescent="0.3">
      <c r="A3842" s="7" t="s">
        <v>169</v>
      </c>
      <c r="B3842" s="7" t="s">
        <v>181</v>
      </c>
      <c r="C3842" s="11" t="s">
        <v>561</v>
      </c>
      <c r="D3842" s="7" t="s">
        <v>185</v>
      </c>
      <c r="E3842" s="7" t="s">
        <v>147</v>
      </c>
      <c r="F3842" s="8"/>
      <c r="G3842" s="8" t="s">
        <v>26</v>
      </c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</row>
    <row r="3843" spans="1:19" ht="15.75" hidden="1" thickBot="1" x14ac:dyDescent="0.3">
      <c r="A3843" s="7" t="s">
        <v>170</v>
      </c>
      <c r="B3843" s="7" t="s">
        <v>181</v>
      </c>
      <c r="C3843" s="11" t="s">
        <v>561</v>
      </c>
      <c r="D3843" s="7" t="s">
        <v>186</v>
      </c>
      <c r="E3843" s="8"/>
      <c r="F3843" s="8"/>
      <c r="G3843" s="8" t="s">
        <v>26</v>
      </c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</row>
    <row r="3844" spans="1:19" ht="15.75" hidden="1" thickBot="1" x14ac:dyDescent="0.3">
      <c r="A3844" s="7" t="s">
        <v>171</v>
      </c>
      <c r="B3844" s="7" t="s">
        <v>181</v>
      </c>
      <c r="C3844" s="11" t="s">
        <v>561</v>
      </c>
      <c r="D3844" s="7" t="s">
        <v>187</v>
      </c>
      <c r="E3844" s="8"/>
      <c r="F3844" s="8"/>
      <c r="G3844" s="8" t="s">
        <v>26</v>
      </c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</row>
    <row r="3845" spans="1:19" ht="15.75" hidden="1" thickBot="1" x14ac:dyDescent="0.3">
      <c r="A3845" s="5" t="s">
        <v>135</v>
      </c>
      <c r="B3845" s="5" t="s">
        <v>28</v>
      </c>
      <c r="C3845" s="10" t="s">
        <v>561</v>
      </c>
      <c r="D3845" s="5" t="s">
        <v>154</v>
      </c>
      <c r="E3845" s="6"/>
      <c r="F3845" s="6"/>
      <c r="G3845" s="6" t="s">
        <v>26</v>
      </c>
      <c r="H3845" s="6"/>
      <c r="I3845" s="5" t="s">
        <v>30</v>
      </c>
      <c r="J3845" s="6"/>
      <c r="K3845" s="6"/>
      <c r="L3845" s="6"/>
      <c r="M3845" s="6"/>
      <c r="N3845" s="6"/>
      <c r="O3845" s="6"/>
      <c r="P3845" s="6"/>
      <c r="Q3845" s="6"/>
      <c r="R3845" s="6"/>
      <c r="S3845" s="6"/>
    </row>
    <row r="3846" spans="1:19" ht="15.75" hidden="1" thickBot="1" x14ac:dyDescent="0.3">
      <c r="A3846" s="7" t="s">
        <v>27</v>
      </c>
      <c r="B3846" s="7" t="s">
        <v>28</v>
      </c>
      <c r="C3846" s="11" t="s">
        <v>561</v>
      </c>
      <c r="D3846" s="7" t="s">
        <v>25</v>
      </c>
      <c r="E3846" s="8"/>
      <c r="F3846" s="8"/>
      <c r="G3846" s="8" t="s">
        <v>26</v>
      </c>
      <c r="H3846" s="8"/>
      <c r="I3846" s="7" t="s">
        <v>30</v>
      </c>
      <c r="J3846" s="8"/>
      <c r="K3846" s="8"/>
      <c r="L3846" s="8"/>
      <c r="M3846" s="8"/>
      <c r="N3846" s="8"/>
      <c r="O3846" s="8"/>
      <c r="P3846" s="8"/>
      <c r="Q3846" s="8"/>
      <c r="R3846" s="8"/>
      <c r="S3846" s="8"/>
    </row>
    <row r="3847" spans="1:19" ht="15.75" hidden="1" thickBot="1" x14ac:dyDescent="0.3">
      <c r="A3847" s="7" t="s">
        <v>22</v>
      </c>
      <c r="B3847" s="7" t="s">
        <v>28</v>
      </c>
      <c r="C3847" s="11" t="s">
        <v>561</v>
      </c>
      <c r="D3847" s="7" t="s">
        <v>146</v>
      </c>
      <c r="E3847" s="8"/>
      <c r="F3847" s="8"/>
      <c r="G3847" s="8" t="s">
        <v>26</v>
      </c>
      <c r="H3847" s="8"/>
      <c r="I3847" s="7" t="s">
        <v>136</v>
      </c>
      <c r="J3847" s="8"/>
      <c r="K3847" s="8"/>
      <c r="L3847" s="8"/>
      <c r="M3847" s="8"/>
      <c r="N3847" s="8"/>
      <c r="O3847" s="8"/>
      <c r="P3847" s="8"/>
      <c r="Q3847" s="8"/>
      <c r="R3847" s="8"/>
      <c r="S3847" s="8"/>
    </row>
    <row r="3848" spans="1:19" ht="15.75" hidden="1" thickBot="1" x14ac:dyDescent="0.3">
      <c r="A3848" s="7" t="s">
        <v>153</v>
      </c>
      <c r="B3848" s="7" t="s">
        <v>28</v>
      </c>
      <c r="C3848" s="11" t="s">
        <v>561</v>
      </c>
      <c r="D3848" s="7" t="s">
        <v>25</v>
      </c>
      <c r="E3848" s="8"/>
      <c r="F3848" s="8"/>
      <c r="G3848" s="8" t="s">
        <v>26</v>
      </c>
      <c r="H3848" s="8"/>
      <c r="I3848" s="7" t="s">
        <v>136</v>
      </c>
      <c r="J3848" s="8"/>
      <c r="K3848" s="8"/>
      <c r="L3848" s="8"/>
      <c r="M3848" s="8"/>
      <c r="N3848" s="8"/>
      <c r="O3848" s="8"/>
      <c r="P3848" s="8"/>
      <c r="Q3848" s="8"/>
      <c r="R3848" s="8"/>
      <c r="S3848" s="8"/>
    </row>
    <row r="3849" spans="1:19" ht="15.75" hidden="1" thickBot="1" x14ac:dyDescent="0.3">
      <c r="A3849" s="5" t="s">
        <v>135</v>
      </c>
      <c r="B3849" s="5" t="s">
        <v>188</v>
      </c>
      <c r="C3849" s="10" t="s">
        <v>561</v>
      </c>
      <c r="D3849" s="5" t="s">
        <v>189</v>
      </c>
      <c r="E3849" s="6"/>
      <c r="F3849" s="6"/>
      <c r="G3849" s="6" t="s">
        <v>26</v>
      </c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</row>
    <row r="3850" spans="1:19" ht="15.75" hidden="1" thickBot="1" x14ac:dyDescent="0.3">
      <c r="A3850" s="7" t="s">
        <v>27</v>
      </c>
      <c r="B3850" s="7" t="s">
        <v>188</v>
      </c>
      <c r="C3850" s="11" t="s">
        <v>561</v>
      </c>
      <c r="D3850" s="7" t="s">
        <v>190</v>
      </c>
      <c r="E3850" s="8"/>
      <c r="F3850" s="8"/>
      <c r="G3850" s="8" t="s">
        <v>26</v>
      </c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</row>
    <row r="3851" spans="1:19" ht="15.75" hidden="1" thickBot="1" x14ac:dyDescent="0.3">
      <c r="A3851" s="7" t="s">
        <v>22</v>
      </c>
      <c r="B3851" s="7" t="s">
        <v>188</v>
      </c>
      <c r="C3851" s="11" t="s">
        <v>561</v>
      </c>
      <c r="D3851" s="7" t="s">
        <v>191</v>
      </c>
      <c r="E3851" s="8"/>
      <c r="F3851" s="8"/>
      <c r="G3851" s="8" t="s">
        <v>26</v>
      </c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</row>
    <row r="3852" spans="1:19" ht="15.75" hidden="1" thickBot="1" x14ac:dyDescent="0.3">
      <c r="A3852" s="7" t="s">
        <v>153</v>
      </c>
      <c r="B3852" s="7" t="s">
        <v>188</v>
      </c>
      <c r="C3852" s="11" t="s">
        <v>561</v>
      </c>
      <c r="D3852" s="7" t="s">
        <v>192</v>
      </c>
      <c r="E3852" s="8"/>
      <c r="F3852" s="8"/>
      <c r="G3852" s="8" t="s">
        <v>26</v>
      </c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</row>
    <row r="3853" spans="1:19" ht="15.75" hidden="1" thickBot="1" x14ac:dyDescent="0.3">
      <c r="A3853" s="5" t="s">
        <v>153</v>
      </c>
      <c r="B3853" s="5" t="s">
        <v>193</v>
      </c>
      <c r="C3853" s="10" t="s">
        <v>561</v>
      </c>
      <c r="D3853" s="5" t="s">
        <v>154</v>
      </c>
      <c r="E3853" s="6"/>
      <c r="F3853" s="6"/>
      <c r="G3853" s="6" t="s">
        <v>26</v>
      </c>
      <c r="H3853" s="6"/>
      <c r="I3853" s="5" t="s">
        <v>30</v>
      </c>
      <c r="J3853" s="6"/>
      <c r="K3853" s="6"/>
      <c r="L3853" s="6"/>
      <c r="M3853" s="6"/>
      <c r="N3853" s="6"/>
      <c r="O3853" s="6"/>
      <c r="P3853" s="6"/>
      <c r="Q3853" s="6"/>
      <c r="R3853" s="6"/>
      <c r="S3853" s="6"/>
    </row>
    <row r="3854" spans="1:19" ht="15.75" hidden="1" thickBot="1" x14ac:dyDescent="0.3">
      <c r="A3854" s="7" t="s">
        <v>126</v>
      </c>
      <c r="B3854" s="7" t="s">
        <v>193</v>
      </c>
      <c r="C3854" s="11" t="s">
        <v>561</v>
      </c>
      <c r="D3854" s="7" t="s">
        <v>25</v>
      </c>
      <c r="E3854" s="8"/>
      <c r="F3854" s="8"/>
      <c r="G3854" s="8" t="s">
        <v>26</v>
      </c>
      <c r="H3854" s="8"/>
      <c r="I3854" s="7" t="s">
        <v>30</v>
      </c>
      <c r="J3854" s="8"/>
      <c r="K3854" s="8"/>
      <c r="L3854" s="8"/>
      <c r="M3854" s="8"/>
      <c r="N3854" s="8"/>
      <c r="O3854" s="8"/>
      <c r="P3854" s="8"/>
      <c r="Q3854" s="8"/>
      <c r="R3854" s="8"/>
      <c r="S3854" s="8"/>
    </row>
    <row r="3855" spans="1:19" ht="15.75" hidden="1" thickBot="1" x14ac:dyDescent="0.3">
      <c r="A3855" s="7" t="s">
        <v>169</v>
      </c>
      <c r="B3855" s="7" t="s">
        <v>193</v>
      </c>
      <c r="C3855" s="11" t="s">
        <v>561</v>
      </c>
      <c r="D3855" s="7" t="s">
        <v>146</v>
      </c>
      <c r="E3855" s="8"/>
      <c r="F3855" s="8"/>
      <c r="G3855" s="8" t="s">
        <v>26</v>
      </c>
      <c r="H3855" s="8"/>
      <c r="I3855" s="7" t="s">
        <v>136</v>
      </c>
      <c r="J3855" s="8"/>
      <c r="K3855" s="8"/>
      <c r="L3855" s="8"/>
      <c r="M3855" s="8"/>
      <c r="N3855" s="8"/>
      <c r="O3855" s="8"/>
      <c r="P3855" s="8"/>
      <c r="Q3855" s="8"/>
      <c r="R3855" s="8"/>
      <c r="S3855" s="8"/>
    </row>
    <row r="3856" spans="1:19" ht="15.75" hidden="1" thickBot="1" x14ac:dyDescent="0.3">
      <c r="A3856" s="7" t="s">
        <v>170</v>
      </c>
      <c r="B3856" s="7" t="s">
        <v>193</v>
      </c>
      <c r="C3856" s="11" t="s">
        <v>561</v>
      </c>
      <c r="D3856" s="7" t="s">
        <v>25</v>
      </c>
      <c r="E3856" s="8"/>
      <c r="F3856" s="8"/>
      <c r="G3856" s="8" t="s">
        <v>26</v>
      </c>
      <c r="H3856" s="8"/>
      <c r="I3856" s="7" t="s">
        <v>136</v>
      </c>
      <c r="J3856" s="8"/>
      <c r="K3856" s="8"/>
      <c r="L3856" s="8"/>
      <c r="M3856" s="8"/>
      <c r="N3856" s="8"/>
      <c r="O3856" s="8"/>
      <c r="P3856" s="8"/>
      <c r="Q3856" s="8"/>
      <c r="R3856" s="8"/>
      <c r="S3856" s="8"/>
    </row>
    <row r="3857" spans="1:19" x14ac:dyDescent="0.25">
      <c r="A3857" s="5" t="s">
        <v>135</v>
      </c>
      <c r="B3857" s="5" t="s">
        <v>123</v>
      </c>
      <c r="C3857" s="10" t="s">
        <v>562</v>
      </c>
      <c r="D3857" s="5" t="s">
        <v>144</v>
      </c>
      <c r="E3857" s="5" t="s">
        <v>145</v>
      </c>
      <c r="F3857" s="6"/>
      <c r="G3857" s="6" t="s">
        <v>26</v>
      </c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5" t="s">
        <v>1315</v>
      </c>
    </row>
    <row r="3858" spans="1:19" hidden="1" x14ac:dyDescent="0.25">
      <c r="A3858" s="7" t="s">
        <v>27</v>
      </c>
      <c r="B3858" s="7" t="s">
        <v>123</v>
      </c>
      <c r="C3858" s="11" t="s">
        <v>562</v>
      </c>
      <c r="D3858" s="7" t="s">
        <v>30</v>
      </c>
      <c r="E3858" s="8"/>
      <c r="F3858" s="8"/>
      <c r="G3858" s="8" t="s">
        <v>26</v>
      </c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7" t="s">
        <v>1332</v>
      </c>
    </row>
    <row r="3859" spans="1:19" hidden="1" x14ac:dyDescent="0.25">
      <c r="A3859" s="7" t="s">
        <v>22</v>
      </c>
      <c r="B3859" s="7" t="s">
        <v>123</v>
      </c>
      <c r="C3859" s="11" t="s">
        <v>562</v>
      </c>
      <c r="D3859" s="7" t="s">
        <v>41</v>
      </c>
      <c r="E3859" s="8"/>
      <c r="F3859" s="8"/>
      <c r="G3859" s="8" t="s">
        <v>26</v>
      </c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7" t="s">
        <v>1332</v>
      </c>
    </row>
    <row r="3860" spans="1:19" hidden="1" x14ac:dyDescent="0.25">
      <c r="A3860" s="7" t="s">
        <v>169</v>
      </c>
      <c r="B3860" s="7" t="s">
        <v>123</v>
      </c>
      <c r="C3860" s="11" t="s">
        <v>562</v>
      </c>
      <c r="D3860" s="8"/>
      <c r="E3860" s="8"/>
      <c r="F3860" s="8"/>
      <c r="G3860" s="8" t="s">
        <v>26</v>
      </c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</row>
    <row r="3861" spans="1:19" hidden="1" x14ac:dyDescent="0.25">
      <c r="A3861" s="7" t="s">
        <v>170</v>
      </c>
      <c r="B3861" s="7" t="s">
        <v>123</v>
      </c>
      <c r="C3861" s="11" t="s">
        <v>562</v>
      </c>
      <c r="D3861" s="7" t="s">
        <v>136</v>
      </c>
      <c r="E3861" s="7" t="s">
        <v>139</v>
      </c>
      <c r="F3861" s="8"/>
      <c r="G3861" s="8" t="s">
        <v>26</v>
      </c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7" t="s">
        <v>1332</v>
      </c>
    </row>
    <row r="3862" spans="1:19" hidden="1" x14ac:dyDescent="0.25">
      <c r="A3862" s="7" t="s">
        <v>171</v>
      </c>
      <c r="B3862" s="7" t="s">
        <v>123</v>
      </c>
      <c r="C3862" s="11" t="s">
        <v>562</v>
      </c>
      <c r="D3862" s="7" t="s">
        <v>172</v>
      </c>
      <c r="E3862" s="7" t="s">
        <v>147</v>
      </c>
      <c r="F3862" s="8"/>
      <c r="G3862" s="8" t="s">
        <v>26</v>
      </c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7" t="s">
        <v>1332</v>
      </c>
    </row>
    <row r="3863" spans="1:19" hidden="1" x14ac:dyDescent="0.25">
      <c r="A3863" s="5" t="s">
        <v>135</v>
      </c>
      <c r="B3863" s="5" t="s">
        <v>23</v>
      </c>
      <c r="C3863" s="10" t="s">
        <v>562</v>
      </c>
      <c r="D3863" s="5" t="s">
        <v>30</v>
      </c>
      <c r="E3863" s="6"/>
      <c r="F3863" s="6"/>
      <c r="G3863" s="6" t="s">
        <v>26</v>
      </c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5" t="s">
        <v>1332</v>
      </c>
    </row>
    <row r="3864" spans="1:19" hidden="1" x14ac:dyDescent="0.25">
      <c r="A3864" s="7" t="s">
        <v>27</v>
      </c>
      <c r="B3864" s="7" t="s">
        <v>23</v>
      </c>
      <c r="C3864" s="11" t="s">
        <v>562</v>
      </c>
      <c r="D3864" s="7" t="s">
        <v>41</v>
      </c>
      <c r="E3864" s="8"/>
      <c r="F3864" s="8"/>
      <c r="G3864" s="8" t="s">
        <v>26</v>
      </c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7" t="s">
        <v>1332</v>
      </c>
    </row>
    <row r="3865" spans="1:19" hidden="1" x14ac:dyDescent="0.25">
      <c r="A3865" s="7" t="s">
        <v>22</v>
      </c>
      <c r="B3865" s="7" t="s">
        <v>23</v>
      </c>
      <c r="C3865" s="11" t="s">
        <v>562</v>
      </c>
      <c r="D3865" s="7" t="s">
        <v>25</v>
      </c>
      <c r="E3865" s="8"/>
      <c r="F3865" s="8"/>
      <c r="G3865" s="8" t="s">
        <v>26</v>
      </c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</row>
    <row r="3866" spans="1:19" hidden="1" x14ac:dyDescent="0.25">
      <c r="A3866" s="7" t="s">
        <v>153</v>
      </c>
      <c r="B3866" s="7" t="s">
        <v>23</v>
      </c>
      <c r="C3866" s="11" t="s">
        <v>562</v>
      </c>
      <c r="D3866" s="7" t="s">
        <v>154</v>
      </c>
      <c r="E3866" s="8"/>
      <c r="F3866" s="8"/>
      <c r="G3866" s="8" t="s">
        <v>26</v>
      </c>
      <c r="H3866" s="8"/>
      <c r="I3866" s="7" t="s">
        <v>30</v>
      </c>
      <c r="J3866" s="8"/>
      <c r="K3866" s="8"/>
      <c r="L3866" s="8"/>
      <c r="M3866" s="8"/>
      <c r="N3866" s="8"/>
      <c r="O3866" s="8"/>
      <c r="P3866" s="8"/>
      <c r="Q3866" s="8"/>
      <c r="R3866" s="8"/>
      <c r="S3866" s="8"/>
    </row>
    <row r="3867" spans="1:19" hidden="1" x14ac:dyDescent="0.25">
      <c r="A3867" s="7" t="s">
        <v>126</v>
      </c>
      <c r="B3867" s="7" t="s">
        <v>23</v>
      </c>
      <c r="C3867" s="11" t="s">
        <v>562</v>
      </c>
      <c r="D3867" s="7" t="s">
        <v>41</v>
      </c>
      <c r="E3867" s="8"/>
      <c r="F3867" s="8"/>
      <c r="G3867" s="8" t="s">
        <v>26</v>
      </c>
      <c r="H3867" s="8"/>
      <c r="I3867" s="7" t="s">
        <v>30</v>
      </c>
      <c r="J3867" s="8"/>
      <c r="K3867" s="8"/>
      <c r="L3867" s="8"/>
      <c r="M3867" s="8"/>
      <c r="N3867" s="8"/>
      <c r="O3867" s="8"/>
      <c r="P3867" s="8"/>
      <c r="Q3867" s="8"/>
      <c r="R3867" s="8"/>
      <c r="S3867" s="7" t="s">
        <v>1332</v>
      </c>
    </row>
    <row r="3868" spans="1:19" hidden="1" x14ac:dyDescent="0.25">
      <c r="A3868" s="7" t="s">
        <v>169</v>
      </c>
      <c r="B3868" s="7" t="s">
        <v>23</v>
      </c>
      <c r="C3868" s="11" t="s">
        <v>562</v>
      </c>
      <c r="D3868" s="7" t="s">
        <v>25</v>
      </c>
      <c r="E3868" s="8"/>
      <c r="F3868" s="8"/>
      <c r="G3868" s="8" t="s">
        <v>26</v>
      </c>
      <c r="H3868" s="8"/>
      <c r="I3868" s="7" t="s">
        <v>30</v>
      </c>
      <c r="J3868" s="8"/>
      <c r="K3868" s="8"/>
      <c r="L3868" s="8"/>
      <c r="M3868" s="8"/>
      <c r="N3868" s="8"/>
      <c r="O3868" s="8"/>
      <c r="P3868" s="8"/>
      <c r="Q3868" s="8"/>
      <c r="R3868" s="8"/>
      <c r="S3868" s="8"/>
    </row>
    <row r="3869" spans="1:19" hidden="1" x14ac:dyDescent="0.25">
      <c r="A3869" s="7" t="s">
        <v>170</v>
      </c>
      <c r="B3869" s="7" t="s">
        <v>23</v>
      </c>
      <c r="C3869" s="11" t="s">
        <v>562</v>
      </c>
      <c r="D3869" s="7" t="s">
        <v>146</v>
      </c>
      <c r="E3869" s="8"/>
      <c r="F3869" s="8"/>
      <c r="G3869" s="8" t="s">
        <v>26</v>
      </c>
      <c r="H3869" s="8"/>
      <c r="I3869" s="7" t="s">
        <v>136</v>
      </c>
      <c r="J3869" s="8"/>
      <c r="K3869" s="8"/>
      <c r="L3869" s="8"/>
      <c r="M3869" s="8"/>
      <c r="N3869" s="8"/>
      <c r="O3869" s="8"/>
      <c r="P3869" s="8"/>
      <c r="Q3869" s="8"/>
      <c r="R3869" s="8"/>
      <c r="S3869" s="8"/>
    </row>
    <row r="3870" spans="1:19" hidden="1" x14ac:dyDescent="0.25">
      <c r="A3870" s="7" t="s">
        <v>171</v>
      </c>
      <c r="B3870" s="7" t="s">
        <v>23</v>
      </c>
      <c r="C3870" s="11" t="s">
        <v>562</v>
      </c>
      <c r="D3870" s="7" t="s">
        <v>25</v>
      </c>
      <c r="E3870" s="8"/>
      <c r="F3870" s="8"/>
      <c r="G3870" s="8" t="s">
        <v>26</v>
      </c>
      <c r="H3870" s="8"/>
      <c r="I3870" s="7" t="s">
        <v>136</v>
      </c>
      <c r="J3870" s="8"/>
      <c r="K3870" s="8"/>
      <c r="L3870" s="8"/>
      <c r="M3870" s="8"/>
      <c r="N3870" s="8"/>
      <c r="O3870" s="8"/>
      <c r="P3870" s="8"/>
      <c r="Q3870" s="8"/>
      <c r="R3870" s="8"/>
      <c r="S3870" s="8"/>
    </row>
    <row r="3871" spans="1:19" hidden="1" x14ac:dyDescent="0.25">
      <c r="A3871" s="7" t="s">
        <v>173</v>
      </c>
      <c r="B3871" s="7" t="s">
        <v>23</v>
      </c>
      <c r="C3871" s="11" t="s">
        <v>562</v>
      </c>
      <c r="D3871" s="7" t="s">
        <v>146</v>
      </c>
      <c r="E3871" s="8"/>
      <c r="F3871" s="8"/>
      <c r="G3871" s="8" t="s">
        <v>26</v>
      </c>
      <c r="H3871" s="8"/>
      <c r="I3871" s="7" t="s">
        <v>172</v>
      </c>
      <c r="J3871" s="8"/>
      <c r="K3871" s="8"/>
      <c r="L3871" s="8"/>
      <c r="M3871" s="8"/>
      <c r="N3871" s="8"/>
      <c r="O3871" s="8"/>
      <c r="P3871" s="8"/>
      <c r="Q3871" s="8"/>
      <c r="R3871" s="8"/>
      <c r="S3871" s="8"/>
    </row>
    <row r="3872" spans="1:19" hidden="1" x14ac:dyDescent="0.25">
      <c r="A3872" s="7" t="s">
        <v>174</v>
      </c>
      <c r="B3872" s="7" t="s">
        <v>23</v>
      </c>
      <c r="C3872" s="11" t="s">
        <v>562</v>
      </c>
      <c r="D3872" s="7" t="s">
        <v>25</v>
      </c>
      <c r="E3872" s="8"/>
      <c r="F3872" s="8"/>
      <c r="G3872" s="8" t="s">
        <v>26</v>
      </c>
      <c r="H3872" s="8"/>
      <c r="I3872" s="7" t="s">
        <v>172</v>
      </c>
      <c r="J3872" s="8"/>
      <c r="K3872" s="8"/>
      <c r="L3872" s="8"/>
      <c r="M3872" s="8"/>
      <c r="N3872" s="8"/>
      <c r="O3872" s="8"/>
      <c r="P3872" s="8"/>
      <c r="Q3872" s="8"/>
      <c r="R3872" s="8"/>
      <c r="S3872" s="8"/>
    </row>
    <row r="3873" spans="1:19" ht="15.75" thickBot="1" x14ac:dyDescent="0.3">
      <c r="A3873" s="7" t="s">
        <v>143</v>
      </c>
      <c r="B3873" s="7" t="s">
        <v>23</v>
      </c>
      <c r="C3873" s="11" t="s">
        <v>562</v>
      </c>
      <c r="D3873" s="7" t="s">
        <v>144</v>
      </c>
      <c r="E3873" s="7" t="s">
        <v>145</v>
      </c>
      <c r="F3873" s="8"/>
      <c r="G3873" s="8" t="s">
        <v>26</v>
      </c>
      <c r="H3873" s="8"/>
      <c r="I3873" s="7" t="s">
        <v>146</v>
      </c>
      <c r="J3873" s="8"/>
      <c r="K3873" s="8" t="s">
        <v>26</v>
      </c>
      <c r="L3873" s="8"/>
      <c r="M3873" s="7" t="s">
        <v>147</v>
      </c>
      <c r="N3873" s="8"/>
      <c r="O3873" s="7" t="s">
        <v>148</v>
      </c>
      <c r="P3873" s="8"/>
      <c r="Q3873" s="8"/>
      <c r="R3873" s="8"/>
      <c r="S3873" s="7" t="s">
        <v>1315</v>
      </c>
    </row>
    <row r="3874" spans="1:19" ht="15.75" hidden="1" thickBot="1" x14ac:dyDescent="0.3">
      <c r="A3874" s="5" t="s">
        <v>135</v>
      </c>
      <c r="B3874" s="5" t="s">
        <v>175</v>
      </c>
      <c r="C3874" s="10" t="s">
        <v>562</v>
      </c>
      <c r="D3874" s="5" t="s">
        <v>136</v>
      </c>
      <c r="E3874" s="5" t="s">
        <v>147</v>
      </c>
      <c r="F3874" s="5" t="s">
        <v>563</v>
      </c>
      <c r="G3874" s="6" t="s">
        <v>26</v>
      </c>
      <c r="H3874" s="6"/>
      <c r="I3874" s="6"/>
      <c r="J3874" s="6"/>
      <c r="K3874" s="6"/>
      <c r="L3874" s="6"/>
      <c r="M3874" s="5" t="s">
        <v>564</v>
      </c>
      <c r="N3874" s="6"/>
      <c r="O3874" s="6"/>
      <c r="P3874" s="6"/>
      <c r="Q3874" s="6"/>
      <c r="R3874" s="5" t="s">
        <v>177</v>
      </c>
      <c r="S3874" s="5" t="s">
        <v>1332</v>
      </c>
    </row>
    <row r="3875" spans="1:19" ht="15.75" hidden="1" thickBot="1" x14ac:dyDescent="0.3">
      <c r="A3875" s="7" t="s">
        <v>98</v>
      </c>
      <c r="B3875" s="7" t="s">
        <v>175</v>
      </c>
      <c r="C3875" s="11" t="s">
        <v>562</v>
      </c>
      <c r="D3875" s="7" t="s">
        <v>136</v>
      </c>
      <c r="E3875" s="7" t="s">
        <v>147</v>
      </c>
      <c r="F3875" s="7" t="s">
        <v>565</v>
      </c>
      <c r="G3875" s="8" t="s">
        <v>26</v>
      </c>
      <c r="H3875" s="8"/>
      <c r="I3875" s="8"/>
      <c r="J3875" s="8"/>
      <c r="K3875" s="8"/>
      <c r="L3875" s="8"/>
      <c r="M3875" s="7" t="s">
        <v>566</v>
      </c>
      <c r="N3875" s="8"/>
      <c r="O3875" s="8"/>
      <c r="P3875" s="8"/>
      <c r="Q3875" s="8"/>
      <c r="R3875" s="7" t="s">
        <v>177</v>
      </c>
      <c r="S3875" s="7" t="s">
        <v>1332</v>
      </c>
    </row>
    <row r="3876" spans="1:19" ht="15.75" hidden="1" thickBot="1" x14ac:dyDescent="0.3">
      <c r="A3876" s="5" t="s">
        <v>135</v>
      </c>
      <c r="B3876" s="5" t="s">
        <v>178</v>
      </c>
      <c r="C3876" s="10" t="s">
        <v>562</v>
      </c>
      <c r="D3876" s="5" t="s">
        <v>30</v>
      </c>
      <c r="E3876" s="5" t="s">
        <v>145</v>
      </c>
      <c r="F3876" s="6"/>
      <c r="G3876" s="6" t="s">
        <v>26</v>
      </c>
      <c r="H3876" s="6"/>
      <c r="I3876" s="6"/>
      <c r="J3876" s="6"/>
      <c r="K3876" s="6" t="s">
        <v>26</v>
      </c>
      <c r="L3876" s="6"/>
      <c r="M3876" s="5" t="s">
        <v>139</v>
      </c>
      <c r="N3876" s="6"/>
      <c r="O3876" s="6"/>
      <c r="P3876" s="6"/>
      <c r="Q3876" s="6"/>
      <c r="R3876" s="5" t="s">
        <v>179</v>
      </c>
      <c r="S3876" s="5" t="s">
        <v>1332</v>
      </c>
    </row>
    <row r="3877" spans="1:19" ht="15.75" hidden="1" thickBot="1" x14ac:dyDescent="0.3">
      <c r="A3877" s="7" t="s">
        <v>27</v>
      </c>
      <c r="B3877" s="7" t="s">
        <v>178</v>
      </c>
      <c r="C3877" s="11" t="s">
        <v>562</v>
      </c>
      <c r="D3877" s="7" t="s">
        <v>41</v>
      </c>
      <c r="E3877" s="8"/>
      <c r="F3877" s="7" t="s">
        <v>567</v>
      </c>
      <c r="G3877" s="8" t="s">
        <v>26</v>
      </c>
      <c r="H3877" s="8"/>
      <c r="I3877" s="8"/>
      <c r="J3877" s="8"/>
      <c r="K3877" s="8" t="s">
        <v>26</v>
      </c>
      <c r="L3877" s="8"/>
      <c r="M3877" s="7" t="s">
        <v>139</v>
      </c>
      <c r="N3877" s="8"/>
      <c r="O3877" s="8"/>
      <c r="P3877" s="8"/>
      <c r="Q3877" s="8"/>
      <c r="R3877" s="7" t="s">
        <v>180</v>
      </c>
      <c r="S3877" s="7" t="s">
        <v>1332</v>
      </c>
    </row>
    <row r="3878" spans="1:19" ht="15.75" hidden="1" thickBot="1" x14ac:dyDescent="0.3">
      <c r="A3878" s="5" t="s">
        <v>135</v>
      </c>
      <c r="B3878" s="5" t="s">
        <v>181</v>
      </c>
      <c r="C3878" s="10" t="s">
        <v>562</v>
      </c>
      <c r="D3878" s="5" t="s">
        <v>182</v>
      </c>
      <c r="E3878" s="6"/>
      <c r="F3878" s="6"/>
      <c r="G3878" s="6" t="s">
        <v>26</v>
      </c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</row>
    <row r="3879" spans="1:19" ht="15.75" hidden="1" thickBot="1" x14ac:dyDescent="0.3">
      <c r="A3879" s="7" t="s">
        <v>27</v>
      </c>
      <c r="B3879" s="7" t="s">
        <v>181</v>
      </c>
      <c r="C3879" s="11" t="s">
        <v>562</v>
      </c>
      <c r="D3879" s="8"/>
      <c r="E3879" s="8"/>
      <c r="F3879" s="8"/>
      <c r="G3879" s="8" t="s">
        <v>26</v>
      </c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</row>
    <row r="3880" spans="1:19" ht="15.75" hidden="1" thickBot="1" x14ac:dyDescent="0.3">
      <c r="A3880" s="7" t="s">
        <v>22</v>
      </c>
      <c r="B3880" s="7" t="s">
        <v>181</v>
      </c>
      <c r="C3880" s="11" t="s">
        <v>562</v>
      </c>
      <c r="D3880" s="7" t="s">
        <v>183</v>
      </c>
      <c r="E3880" s="8"/>
      <c r="F3880" s="8"/>
      <c r="G3880" s="8" t="s">
        <v>26</v>
      </c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</row>
    <row r="3881" spans="1:19" ht="15.75" hidden="1" thickBot="1" x14ac:dyDescent="0.3">
      <c r="A3881" s="7" t="s">
        <v>153</v>
      </c>
      <c r="B3881" s="7" t="s">
        <v>181</v>
      </c>
      <c r="C3881" s="11" t="s">
        <v>562</v>
      </c>
      <c r="D3881" s="7" t="s">
        <v>184</v>
      </c>
      <c r="E3881" s="8"/>
      <c r="F3881" s="8"/>
      <c r="G3881" s="8" t="s">
        <v>26</v>
      </c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</row>
    <row r="3882" spans="1:19" ht="15.75" hidden="1" thickBot="1" x14ac:dyDescent="0.3">
      <c r="A3882" s="7" t="s">
        <v>126</v>
      </c>
      <c r="B3882" s="7" t="s">
        <v>181</v>
      </c>
      <c r="C3882" s="11" t="s">
        <v>562</v>
      </c>
      <c r="D3882" s="8"/>
      <c r="E3882" s="8"/>
      <c r="F3882" s="8"/>
      <c r="G3882" s="8" t="s">
        <v>26</v>
      </c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</row>
    <row r="3883" spans="1:19" ht="15.75" hidden="1" thickBot="1" x14ac:dyDescent="0.3">
      <c r="A3883" s="7" t="s">
        <v>169</v>
      </c>
      <c r="B3883" s="7" t="s">
        <v>181</v>
      </c>
      <c r="C3883" s="11" t="s">
        <v>562</v>
      </c>
      <c r="D3883" s="7" t="s">
        <v>185</v>
      </c>
      <c r="E3883" s="7" t="s">
        <v>147</v>
      </c>
      <c r="F3883" s="8"/>
      <c r="G3883" s="8" t="s">
        <v>26</v>
      </c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</row>
    <row r="3884" spans="1:19" ht="15.75" hidden="1" thickBot="1" x14ac:dyDescent="0.3">
      <c r="A3884" s="7" t="s">
        <v>170</v>
      </c>
      <c r="B3884" s="7" t="s">
        <v>181</v>
      </c>
      <c r="C3884" s="11" t="s">
        <v>562</v>
      </c>
      <c r="D3884" s="7" t="s">
        <v>186</v>
      </c>
      <c r="E3884" s="8"/>
      <c r="F3884" s="8"/>
      <c r="G3884" s="8" t="s">
        <v>26</v>
      </c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</row>
    <row r="3885" spans="1:19" ht="15.75" hidden="1" thickBot="1" x14ac:dyDescent="0.3">
      <c r="A3885" s="7" t="s">
        <v>171</v>
      </c>
      <c r="B3885" s="7" t="s">
        <v>181</v>
      </c>
      <c r="C3885" s="11" t="s">
        <v>562</v>
      </c>
      <c r="D3885" s="7" t="s">
        <v>187</v>
      </c>
      <c r="E3885" s="8"/>
      <c r="F3885" s="8"/>
      <c r="G3885" s="8" t="s">
        <v>26</v>
      </c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</row>
    <row r="3886" spans="1:19" ht="15.75" hidden="1" thickBot="1" x14ac:dyDescent="0.3">
      <c r="A3886" s="5" t="s">
        <v>135</v>
      </c>
      <c r="B3886" s="5" t="s">
        <v>28</v>
      </c>
      <c r="C3886" s="10" t="s">
        <v>562</v>
      </c>
      <c r="D3886" s="5" t="s">
        <v>154</v>
      </c>
      <c r="E3886" s="6"/>
      <c r="F3886" s="6"/>
      <c r="G3886" s="6" t="s">
        <v>26</v>
      </c>
      <c r="H3886" s="6"/>
      <c r="I3886" s="5" t="s">
        <v>30</v>
      </c>
      <c r="J3886" s="6"/>
      <c r="K3886" s="6"/>
      <c r="L3886" s="6"/>
      <c r="M3886" s="6"/>
      <c r="N3886" s="6"/>
      <c r="O3886" s="6"/>
      <c r="P3886" s="6"/>
      <c r="Q3886" s="6"/>
      <c r="R3886" s="6"/>
      <c r="S3886" s="6"/>
    </row>
    <row r="3887" spans="1:19" ht="15.75" hidden="1" thickBot="1" x14ac:dyDescent="0.3">
      <c r="A3887" s="7" t="s">
        <v>27</v>
      </c>
      <c r="B3887" s="7" t="s">
        <v>28</v>
      </c>
      <c r="C3887" s="11" t="s">
        <v>562</v>
      </c>
      <c r="D3887" s="7" t="s">
        <v>25</v>
      </c>
      <c r="E3887" s="8"/>
      <c r="F3887" s="8"/>
      <c r="G3887" s="8" t="s">
        <v>26</v>
      </c>
      <c r="H3887" s="8"/>
      <c r="I3887" s="7" t="s">
        <v>30</v>
      </c>
      <c r="J3887" s="8"/>
      <c r="K3887" s="8"/>
      <c r="L3887" s="8"/>
      <c r="M3887" s="8"/>
      <c r="N3887" s="8"/>
      <c r="O3887" s="8"/>
      <c r="P3887" s="8"/>
      <c r="Q3887" s="8"/>
      <c r="R3887" s="8"/>
      <c r="S3887" s="8"/>
    </row>
    <row r="3888" spans="1:19" ht="15.75" hidden="1" thickBot="1" x14ac:dyDescent="0.3">
      <c r="A3888" s="7" t="s">
        <v>22</v>
      </c>
      <c r="B3888" s="7" t="s">
        <v>28</v>
      </c>
      <c r="C3888" s="11" t="s">
        <v>562</v>
      </c>
      <c r="D3888" s="7" t="s">
        <v>146</v>
      </c>
      <c r="E3888" s="8"/>
      <c r="F3888" s="8"/>
      <c r="G3888" s="8" t="s">
        <v>26</v>
      </c>
      <c r="H3888" s="8"/>
      <c r="I3888" s="7" t="s">
        <v>136</v>
      </c>
      <c r="J3888" s="8"/>
      <c r="K3888" s="8"/>
      <c r="L3888" s="8"/>
      <c r="M3888" s="8"/>
      <c r="N3888" s="8"/>
      <c r="O3888" s="8"/>
      <c r="P3888" s="8"/>
      <c r="Q3888" s="8"/>
      <c r="R3888" s="8"/>
      <c r="S3888" s="8"/>
    </row>
    <row r="3889" spans="1:19" ht="15.75" hidden="1" thickBot="1" x14ac:dyDescent="0.3">
      <c r="A3889" s="7" t="s">
        <v>153</v>
      </c>
      <c r="B3889" s="7" t="s">
        <v>28</v>
      </c>
      <c r="C3889" s="11" t="s">
        <v>562</v>
      </c>
      <c r="D3889" s="7" t="s">
        <v>25</v>
      </c>
      <c r="E3889" s="8"/>
      <c r="F3889" s="8"/>
      <c r="G3889" s="8" t="s">
        <v>26</v>
      </c>
      <c r="H3889" s="8"/>
      <c r="I3889" s="7" t="s">
        <v>136</v>
      </c>
      <c r="J3889" s="8"/>
      <c r="K3889" s="8"/>
      <c r="L3889" s="8"/>
      <c r="M3889" s="8"/>
      <c r="N3889" s="8"/>
      <c r="O3889" s="8"/>
      <c r="P3889" s="8"/>
      <c r="Q3889" s="8"/>
      <c r="R3889" s="8"/>
      <c r="S3889" s="8"/>
    </row>
    <row r="3890" spans="1:19" ht="15.75" hidden="1" thickBot="1" x14ac:dyDescent="0.3">
      <c r="A3890" s="5" t="s">
        <v>135</v>
      </c>
      <c r="B3890" s="5" t="s">
        <v>188</v>
      </c>
      <c r="C3890" s="10" t="s">
        <v>562</v>
      </c>
      <c r="D3890" s="5" t="s">
        <v>189</v>
      </c>
      <c r="E3890" s="6"/>
      <c r="F3890" s="6"/>
      <c r="G3890" s="6" t="s">
        <v>26</v>
      </c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</row>
    <row r="3891" spans="1:19" ht="15.75" hidden="1" thickBot="1" x14ac:dyDescent="0.3">
      <c r="A3891" s="7" t="s">
        <v>27</v>
      </c>
      <c r="B3891" s="7" t="s">
        <v>188</v>
      </c>
      <c r="C3891" s="11" t="s">
        <v>562</v>
      </c>
      <c r="D3891" s="7" t="s">
        <v>190</v>
      </c>
      <c r="E3891" s="8"/>
      <c r="F3891" s="8"/>
      <c r="G3891" s="8" t="s">
        <v>26</v>
      </c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</row>
    <row r="3892" spans="1:19" ht="15.75" hidden="1" thickBot="1" x14ac:dyDescent="0.3">
      <c r="A3892" s="7" t="s">
        <v>22</v>
      </c>
      <c r="B3892" s="7" t="s">
        <v>188</v>
      </c>
      <c r="C3892" s="11" t="s">
        <v>562</v>
      </c>
      <c r="D3892" s="7" t="s">
        <v>191</v>
      </c>
      <c r="E3892" s="8"/>
      <c r="F3892" s="8"/>
      <c r="G3892" s="8" t="s">
        <v>26</v>
      </c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</row>
    <row r="3893" spans="1:19" ht="15.75" hidden="1" thickBot="1" x14ac:dyDescent="0.3">
      <c r="A3893" s="7" t="s">
        <v>153</v>
      </c>
      <c r="B3893" s="7" t="s">
        <v>188</v>
      </c>
      <c r="C3893" s="11" t="s">
        <v>562</v>
      </c>
      <c r="D3893" s="7" t="s">
        <v>192</v>
      </c>
      <c r="E3893" s="8"/>
      <c r="F3893" s="8"/>
      <c r="G3893" s="8" t="s">
        <v>26</v>
      </c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</row>
    <row r="3894" spans="1:19" ht="15.75" hidden="1" thickBot="1" x14ac:dyDescent="0.3">
      <c r="A3894" s="5" t="s">
        <v>153</v>
      </c>
      <c r="B3894" s="5" t="s">
        <v>193</v>
      </c>
      <c r="C3894" s="10" t="s">
        <v>562</v>
      </c>
      <c r="D3894" s="5" t="s">
        <v>154</v>
      </c>
      <c r="E3894" s="6"/>
      <c r="F3894" s="6"/>
      <c r="G3894" s="6" t="s">
        <v>26</v>
      </c>
      <c r="H3894" s="6"/>
      <c r="I3894" s="5" t="s">
        <v>30</v>
      </c>
      <c r="J3894" s="6"/>
      <c r="K3894" s="6"/>
      <c r="L3894" s="6"/>
      <c r="M3894" s="6"/>
      <c r="N3894" s="6"/>
      <c r="O3894" s="6"/>
      <c r="P3894" s="6"/>
      <c r="Q3894" s="6"/>
      <c r="R3894" s="6"/>
      <c r="S3894" s="6"/>
    </row>
    <row r="3895" spans="1:19" ht="15.75" hidden="1" thickBot="1" x14ac:dyDescent="0.3">
      <c r="A3895" s="7" t="s">
        <v>126</v>
      </c>
      <c r="B3895" s="7" t="s">
        <v>193</v>
      </c>
      <c r="C3895" s="11" t="s">
        <v>562</v>
      </c>
      <c r="D3895" s="7" t="s">
        <v>25</v>
      </c>
      <c r="E3895" s="8"/>
      <c r="F3895" s="8"/>
      <c r="G3895" s="8" t="s">
        <v>26</v>
      </c>
      <c r="H3895" s="8"/>
      <c r="I3895" s="7" t="s">
        <v>30</v>
      </c>
      <c r="J3895" s="8"/>
      <c r="K3895" s="8"/>
      <c r="L3895" s="8"/>
      <c r="M3895" s="8"/>
      <c r="N3895" s="8"/>
      <c r="O3895" s="8"/>
      <c r="P3895" s="8"/>
      <c r="Q3895" s="8"/>
      <c r="R3895" s="8"/>
      <c r="S3895" s="8"/>
    </row>
    <row r="3896" spans="1:19" ht="15.75" hidden="1" thickBot="1" x14ac:dyDescent="0.3">
      <c r="A3896" s="7" t="s">
        <v>169</v>
      </c>
      <c r="B3896" s="7" t="s">
        <v>193</v>
      </c>
      <c r="C3896" s="11" t="s">
        <v>562</v>
      </c>
      <c r="D3896" s="7" t="s">
        <v>146</v>
      </c>
      <c r="E3896" s="8"/>
      <c r="F3896" s="8"/>
      <c r="G3896" s="8" t="s">
        <v>26</v>
      </c>
      <c r="H3896" s="8"/>
      <c r="I3896" s="7" t="s">
        <v>136</v>
      </c>
      <c r="J3896" s="8"/>
      <c r="K3896" s="8"/>
      <c r="L3896" s="8"/>
      <c r="M3896" s="8"/>
      <c r="N3896" s="8"/>
      <c r="O3896" s="8"/>
      <c r="P3896" s="8"/>
      <c r="Q3896" s="8"/>
      <c r="R3896" s="8"/>
      <c r="S3896" s="8"/>
    </row>
    <row r="3897" spans="1:19" ht="15.75" hidden="1" thickBot="1" x14ac:dyDescent="0.3">
      <c r="A3897" s="7" t="s">
        <v>170</v>
      </c>
      <c r="B3897" s="7" t="s">
        <v>193</v>
      </c>
      <c r="C3897" s="11" t="s">
        <v>562</v>
      </c>
      <c r="D3897" s="7" t="s">
        <v>25</v>
      </c>
      <c r="E3897" s="8"/>
      <c r="F3897" s="8"/>
      <c r="G3897" s="8" t="s">
        <v>26</v>
      </c>
      <c r="H3897" s="8"/>
      <c r="I3897" s="7" t="s">
        <v>136</v>
      </c>
      <c r="J3897" s="8"/>
      <c r="K3897" s="8"/>
      <c r="L3897" s="8"/>
      <c r="M3897" s="8"/>
      <c r="N3897" s="8"/>
      <c r="O3897" s="8"/>
      <c r="P3897" s="8"/>
      <c r="Q3897" s="8"/>
      <c r="R3897" s="8"/>
      <c r="S3897" s="8"/>
    </row>
    <row r="3898" spans="1:19" x14ac:dyDescent="0.25">
      <c r="A3898" s="5" t="s">
        <v>135</v>
      </c>
      <c r="B3898" s="5" t="s">
        <v>123</v>
      </c>
      <c r="C3898" s="10" t="s">
        <v>568</v>
      </c>
      <c r="D3898" s="5" t="s">
        <v>144</v>
      </c>
      <c r="E3898" s="5" t="s">
        <v>145</v>
      </c>
      <c r="F3898" s="6"/>
      <c r="G3898" s="6" t="s">
        <v>26</v>
      </c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5" t="s">
        <v>1315</v>
      </c>
    </row>
    <row r="3899" spans="1:19" hidden="1" x14ac:dyDescent="0.25">
      <c r="A3899" s="7" t="s">
        <v>27</v>
      </c>
      <c r="B3899" s="7" t="s">
        <v>123</v>
      </c>
      <c r="C3899" s="11" t="s">
        <v>568</v>
      </c>
      <c r="D3899" s="7" t="s">
        <v>30</v>
      </c>
      <c r="E3899" s="8"/>
      <c r="F3899" s="8"/>
      <c r="G3899" s="8" t="s">
        <v>26</v>
      </c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</row>
    <row r="3900" spans="1:19" hidden="1" x14ac:dyDescent="0.25">
      <c r="A3900" s="7" t="s">
        <v>22</v>
      </c>
      <c r="B3900" s="7" t="s">
        <v>123</v>
      </c>
      <c r="C3900" s="11" t="s">
        <v>568</v>
      </c>
      <c r="D3900" s="7" t="s">
        <v>41</v>
      </c>
      <c r="E3900" s="8"/>
      <c r="F3900" s="8"/>
      <c r="G3900" s="8" t="s">
        <v>26</v>
      </c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</row>
    <row r="3901" spans="1:19" hidden="1" x14ac:dyDescent="0.25">
      <c r="A3901" s="7" t="s">
        <v>169</v>
      </c>
      <c r="B3901" s="7" t="s">
        <v>123</v>
      </c>
      <c r="C3901" s="11" t="s">
        <v>568</v>
      </c>
      <c r="D3901" s="8"/>
      <c r="E3901" s="8"/>
      <c r="F3901" s="8"/>
      <c r="G3901" s="8" t="s">
        <v>26</v>
      </c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</row>
    <row r="3902" spans="1:19" hidden="1" x14ac:dyDescent="0.25">
      <c r="A3902" s="7" t="s">
        <v>170</v>
      </c>
      <c r="B3902" s="7" t="s">
        <v>123</v>
      </c>
      <c r="C3902" s="11" t="s">
        <v>568</v>
      </c>
      <c r="D3902" s="7" t="s">
        <v>136</v>
      </c>
      <c r="E3902" s="7" t="s">
        <v>139</v>
      </c>
      <c r="F3902" s="8"/>
      <c r="G3902" s="8" t="s">
        <v>26</v>
      </c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</row>
    <row r="3903" spans="1:19" hidden="1" x14ac:dyDescent="0.25">
      <c r="A3903" s="7" t="s">
        <v>171</v>
      </c>
      <c r="B3903" s="7" t="s">
        <v>123</v>
      </c>
      <c r="C3903" s="11" t="s">
        <v>568</v>
      </c>
      <c r="D3903" s="7" t="s">
        <v>172</v>
      </c>
      <c r="E3903" s="7" t="s">
        <v>147</v>
      </c>
      <c r="F3903" s="8"/>
      <c r="G3903" s="8" t="s">
        <v>26</v>
      </c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</row>
    <row r="3904" spans="1:19" hidden="1" x14ac:dyDescent="0.25">
      <c r="A3904" s="5" t="s">
        <v>135</v>
      </c>
      <c r="B3904" s="5" t="s">
        <v>23</v>
      </c>
      <c r="C3904" s="10" t="s">
        <v>568</v>
      </c>
      <c r="D3904" s="5" t="s">
        <v>30</v>
      </c>
      <c r="E3904" s="6"/>
      <c r="F3904" s="6"/>
      <c r="G3904" s="6" t="s">
        <v>26</v>
      </c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</row>
    <row r="3905" spans="1:19" hidden="1" x14ac:dyDescent="0.25">
      <c r="A3905" s="7" t="s">
        <v>27</v>
      </c>
      <c r="B3905" s="7" t="s">
        <v>23</v>
      </c>
      <c r="C3905" s="11" t="s">
        <v>568</v>
      </c>
      <c r="D3905" s="7" t="s">
        <v>41</v>
      </c>
      <c r="E3905" s="8"/>
      <c r="F3905" s="8"/>
      <c r="G3905" s="8" t="s">
        <v>26</v>
      </c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</row>
    <row r="3906" spans="1:19" hidden="1" x14ac:dyDescent="0.25">
      <c r="A3906" s="7" t="s">
        <v>22</v>
      </c>
      <c r="B3906" s="7" t="s">
        <v>23</v>
      </c>
      <c r="C3906" s="11" t="s">
        <v>568</v>
      </c>
      <c r="D3906" s="7" t="s">
        <v>25</v>
      </c>
      <c r="E3906" s="8"/>
      <c r="F3906" s="8"/>
      <c r="G3906" s="8" t="s">
        <v>26</v>
      </c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</row>
    <row r="3907" spans="1:19" hidden="1" x14ac:dyDescent="0.25">
      <c r="A3907" s="7" t="s">
        <v>153</v>
      </c>
      <c r="B3907" s="7" t="s">
        <v>23</v>
      </c>
      <c r="C3907" s="11" t="s">
        <v>568</v>
      </c>
      <c r="D3907" s="7" t="s">
        <v>154</v>
      </c>
      <c r="E3907" s="8"/>
      <c r="F3907" s="8"/>
      <c r="G3907" s="8" t="s">
        <v>26</v>
      </c>
      <c r="H3907" s="8"/>
      <c r="I3907" s="7" t="s">
        <v>30</v>
      </c>
      <c r="J3907" s="8"/>
      <c r="K3907" s="8"/>
      <c r="L3907" s="8"/>
      <c r="M3907" s="8"/>
      <c r="N3907" s="8"/>
      <c r="O3907" s="8"/>
      <c r="P3907" s="8"/>
      <c r="Q3907" s="8"/>
      <c r="R3907" s="8"/>
      <c r="S3907" s="8"/>
    </row>
    <row r="3908" spans="1:19" hidden="1" x14ac:dyDescent="0.25">
      <c r="A3908" s="7" t="s">
        <v>126</v>
      </c>
      <c r="B3908" s="7" t="s">
        <v>23</v>
      </c>
      <c r="C3908" s="11" t="s">
        <v>568</v>
      </c>
      <c r="D3908" s="7" t="s">
        <v>41</v>
      </c>
      <c r="E3908" s="8"/>
      <c r="F3908" s="8"/>
      <c r="G3908" s="8" t="s">
        <v>26</v>
      </c>
      <c r="H3908" s="8"/>
      <c r="I3908" s="7" t="s">
        <v>30</v>
      </c>
      <c r="J3908" s="8"/>
      <c r="K3908" s="8"/>
      <c r="L3908" s="8"/>
      <c r="M3908" s="8"/>
      <c r="N3908" s="8"/>
      <c r="O3908" s="8"/>
      <c r="P3908" s="8"/>
      <c r="Q3908" s="8"/>
      <c r="R3908" s="8"/>
      <c r="S3908" s="8"/>
    </row>
    <row r="3909" spans="1:19" hidden="1" x14ac:dyDescent="0.25">
      <c r="A3909" s="7" t="s">
        <v>169</v>
      </c>
      <c r="B3909" s="7" t="s">
        <v>23</v>
      </c>
      <c r="C3909" s="11" t="s">
        <v>568</v>
      </c>
      <c r="D3909" s="7" t="s">
        <v>25</v>
      </c>
      <c r="E3909" s="8"/>
      <c r="F3909" s="8"/>
      <c r="G3909" s="8" t="s">
        <v>26</v>
      </c>
      <c r="H3909" s="8"/>
      <c r="I3909" s="7" t="s">
        <v>30</v>
      </c>
      <c r="J3909" s="8"/>
      <c r="K3909" s="8"/>
      <c r="L3909" s="8"/>
      <c r="M3909" s="8"/>
      <c r="N3909" s="8"/>
      <c r="O3909" s="8"/>
      <c r="P3909" s="8"/>
      <c r="Q3909" s="8"/>
      <c r="R3909" s="8"/>
      <c r="S3909" s="8"/>
    </row>
    <row r="3910" spans="1:19" hidden="1" x14ac:dyDescent="0.25">
      <c r="A3910" s="7" t="s">
        <v>170</v>
      </c>
      <c r="B3910" s="7" t="s">
        <v>23</v>
      </c>
      <c r="C3910" s="11" t="s">
        <v>568</v>
      </c>
      <c r="D3910" s="7" t="s">
        <v>146</v>
      </c>
      <c r="E3910" s="8"/>
      <c r="F3910" s="8"/>
      <c r="G3910" s="8" t="s">
        <v>26</v>
      </c>
      <c r="H3910" s="8"/>
      <c r="I3910" s="7" t="s">
        <v>136</v>
      </c>
      <c r="J3910" s="8"/>
      <c r="K3910" s="8"/>
      <c r="L3910" s="8"/>
      <c r="M3910" s="8"/>
      <c r="N3910" s="8"/>
      <c r="O3910" s="8"/>
      <c r="P3910" s="8"/>
      <c r="Q3910" s="8"/>
      <c r="R3910" s="8"/>
      <c r="S3910" s="8"/>
    </row>
    <row r="3911" spans="1:19" hidden="1" x14ac:dyDescent="0.25">
      <c r="A3911" s="7" t="s">
        <v>171</v>
      </c>
      <c r="B3911" s="7" t="s">
        <v>23</v>
      </c>
      <c r="C3911" s="11" t="s">
        <v>568</v>
      </c>
      <c r="D3911" s="7" t="s">
        <v>25</v>
      </c>
      <c r="E3911" s="8"/>
      <c r="F3911" s="8"/>
      <c r="G3911" s="8" t="s">
        <v>26</v>
      </c>
      <c r="H3911" s="8"/>
      <c r="I3911" s="7" t="s">
        <v>136</v>
      </c>
      <c r="J3911" s="8"/>
      <c r="K3911" s="8"/>
      <c r="L3911" s="8"/>
      <c r="M3911" s="8"/>
      <c r="N3911" s="8"/>
      <c r="O3911" s="8"/>
      <c r="P3911" s="8"/>
      <c r="Q3911" s="8"/>
      <c r="R3911" s="8"/>
      <c r="S3911" s="8"/>
    </row>
    <row r="3912" spans="1:19" hidden="1" x14ac:dyDescent="0.25">
      <c r="A3912" s="7" t="s">
        <v>173</v>
      </c>
      <c r="B3912" s="7" t="s">
        <v>23</v>
      </c>
      <c r="C3912" s="11" t="s">
        <v>568</v>
      </c>
      <c r="D3912" s="7" t="s">
        <v>146</v>
      </c>
      <c r="E3912" s="8"/>
      <c r="F3912" s="8"/>
      <c r="G3912" s="8" t="s">
        <v>26</v>
      </c>
      <c r="H3912" s="8"/>
      <c r="I3912" s="7" t="s">
        <v>172</v>
      </c>
      <c r="J3912" s="8"/>
      <c r="K3912" s="8"/>
      <c r="L3912" s="8"/>
      <c r="M3912" s="8"/>
      <c r="N3912" s="8"/>
      <c r="O3912" s="8"/>
      <c r="P3912" s="8"/>
      <c r="Q3912" s="8"/>
      <c r="R3912" s="8"/>
      <c r="S3912" s="8"/>
    </row>
    <row r="3913" spans="1:19" hidden="1" x14ac:dyDescent="0.25">
      <c r="A3913" s="7" t="s">
        <v>174</v>
      </c>
      <c r="B3913" s="7" t="s">
        <v>23</v>
      </c>
      <c r="C3913" s="11" t="s">
        <v>568</v>
      </c>
      <c r="D3913" s="7" t="s">
        <v>25</v>
      </c>
      <c r="E3913" s="8"/>
      <c r="F3913" s="8"/>
      <c r="G3913" s="8" t="s">
        <v>26</v>
      </c>
      <c r="H3913" s="8"/>
      <c r="I3913" s="7" t="s">
        <v>172</v>
      </c>
      <c r="J3913" s="8"/>
      <c r="K3913" s="8"/>
      <c r="L3913" s="8"/>
      <c r="M3913" s="8"/>
      <c r="N3913" s="8"/>
      <c r="O3913" s="8"/>
      <c r="P3913" s="8"/>
      <c r="Q3913" s="8"/>
      <c r="R3913" s="8"/>
      <c r="S3913" s="8"/>
    </row>
    <row r="3914" spans="1:19" ht="15.75" thickBot="1" x14ac:dyDescent="0.3">
      <c r="A3914" s="7" t="s">
        <v>143</v>
      </c>
      <c r="B3914" s="7" t="s">
        <v>23</v>
      </c>
      <c r="C3914" s="11" t="s">
        <v>568</v>
      </c>
      <c r="D3914" s="7" t="s">
        <v>144</v>
      </c>
      <c r="E3914" s="7" t="s">
        <v>145</v>
      </c>
      <c r="F3914" s="8"/>
      <c r="G3914" s="8" t="s">
        <v>26</v>
      </c>
      <c r="H3914" s="8"/>
      <c r="I3914" s="7" t="s">
        <v>146</v>
      </c>
      <c r="J3914" s="8"/>
      <c r="K3914" s="8" t="s">
        <v>26</v>
      </c>
      <c r="L3914" s="8"/>
      <c r="M3914" s="7" t="s">
        <v>147</v>
      </c>
      <c r="N3914" s="8"/>
      <c r="O3914" s="7" t="s">
        <v>148</v>
      </c>
      <c r="P3914" s="8"/>
      <c r="Q3914" s="8"/>
      <c r="R3914" s="8"/>
      <c r="S3914" s="7" t="s">
        <v>1315</v>
      </c>
    </row>
    <row r="3915" spans="1:19" ht="15.75" hidden="1" thickBot="1" x14ac:dyDescent="0.3">
      <c r="A3915" s="5" t="s">
        <v>135</v>
      </c>
      <c r="B3915" s="5" t="s">
        <v>175</v>
      </c>
      <c r="C3915" s="10" t="s">
        <v>568</v>
      </c>
      <c r="D3915" s="5" t="s">
        <v>136</v>
      </c>
      <c r="E3915" s="5" t="s">
        <v>147</v>
      </c>
      <c r="F3915" s="6"/>
      <c r="G3915" s="6" t="s">
        <v>26</v>
      </c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5" t="s">
        <v>177</v>
      </c>
      <c r="S3915" s="6"/>
    </row>
    <row r="3916" spans="1:19" ht="15.75" hidden="1" thickBot="1" x14ac:dyDescent="0.3">
      <c r="A3916" s="5" t="s">
        <v>135</v>
      </c>
      <c r="B3916" s="5" t="s">
        <v>178</v>
      </c>
      <c r="C3916" s="10" t="s">
        <v>568</v>
      </c>
      <c r="D3916" s="5" t="s">
        <v>30</v>
      </c>
      <c r="E3916" s="5" t="s">
        <v>145</v>
      </c>
      <c r="F3916" s="6"/>
      <c r="G3916" s="6" t="s">
        <v>26</v>
      </c>
      <c r="H3916" s="6"/>
      <c r="I3916" s="6"/>
      <c r="J3916" s="6"/>
      <c r="K3916" s="6" t="s">
        <v>26</v>
      </c>
      <c r="L3916" s="6"/>
      <c r="M3916" s="5" t="s">
        <v>139</v>
      </c>
      <c r="N3916" s="6"/>
      <c r="O3916" s="6"/>
      <c r="P3916" s="6"/>
      <c r="Q3916" s="6"/>
      <c r="R3916" s="5" t="s">
        <v>179</v>
      </c>
      <c r="S3916" s="6"/>
    </row>
    <row r="3917" spans="1:19" ht="15.75" hidden="1" thickBot="1" x14ac:dyDescent="0.3">
      <c r="A3917" s="7" t="s">
        <v>27</v>
      </c>
      <c r="B3917" s="7" t="s">
        <v>178</v>
      </c>
      <c r="C3917" s="11" t="s">
        <v>568</v>
      </c>
      <c r="D3917" s="7" t="s">
        <v>41</v>
      </c>
      <c r="E3917" s="8"/>
      <c r="F3917" s="8"/>
      <c r="G3917" s="8" t="s">
        <v>26</v>
      </c>
      <c r="H3917" s="8"/>
      <c r="I3917" s="8"/>
      <c r="J3917" s="8"/>
      <c r="K3917" s="8" t="s">
        <v>26</v>
      </c>
      <c r="L3917" s="8"/>
      <c r="M3917" s="7" t="s">
        <v>139</v>
      </c>
      <c r="N3917" s="8"/>
      <c r="O3917" s="8"/>
      <c r="P3917" s="8"/>
      <c r="Q3917" s="8"/>
      <c r="R3917" s="7" t="s">
        <v>180</v>
      </c>
      <c r="S3917" s="8"/>
    </row>
    <row r="3918" spans="1:19" ht="15.75" hidden="1" thickBot="1" x14ac:dyDescent="0.3">
      <c r="A3918" s="5" t="s">
        <v>135</v>
      </c>
      <c r="B3918" s="5" t="s">
        <v>181</v>
      </c>
      <c r="C3918" s="10" t="s">
        <v>568</v>
      </c>
      <c r="D3918" s="5" t="s">
        <v>182</v>
      </c>
      <c r="E3918" s="6"/>
      <c r="F3918" s="6"/>
      <c r="G3918" s="6" t="s">
        <v>26</v>
      </c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</row>
    <row r="3919" spans="1:19" ht="15.75" hidden="1" thickBot="1" x14ac:dyDescent="0.3">
      <c r="A3919" s="7" t="s">
        <v>27</v>
      </c>
      <c r="B3919" s="7" t="s">
        <v>181</v>
      </c>
      <c r="C3919" s="11" t="s">
        <v>568</v>
      </c>
      <c r="D3919" s="8"/>
      <c r="E3919" s="8"/>
      <c r="F3919" s="8"/>
      <c r="G3919" s="8" t="s">
        <v>26</v>
      </c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</row>
    <row r="3920" spans="1:19" ht="15.75" hidden="1" thickBot="1" x14ac:dyDescent="0.3">
      <c r="A3920" s="7" t="s">
        <v>22</v>
      </c>
      <c r="B3920" s="7" t="s">
        <v>181</v>
      </c>
      <c r="C3920" s="11" t="s">
        <v>568</v>
      </c>
      <c r="D3920" s="7" t="s">
        <v>183</v>
      </c>
      <c r="E3920" s="8"/>
      <c r="F3920" s="8"/>
      <c r="G3920" s="8" t="s">
        <v>26</v>
      </c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</row>
    <row r="3921" spans="1:19" ht="15.75" hidden="1" thickBot="1" x14ac:dyDescent="0.3">
      <c r="A3921" s="7" t="s">
        <v>153</v>
      </c>
      <c r="B3921" s="7" t="s">
        <v>181</v>
      </c>
      <c r="C3921" s="11" t="s">
        <v>568</v>
      </c>
      <c r="D3921" s="7" t="s">
        <v>184</v>
      </c>
      <c r="E3921" s="8"/>
      <c r="F3921" s="8"/>
      <c r="G3921" s="8" t="s">
        <v>26</v>
      </c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</row>
    <row r="3922" spans="1:19" ht="15.75" hidden="1" thickBot="1" x14ac:dyDescent="0.3">
      <c r="A3922" s="7" t="s">
        <v>126</v>
      </c>
      <c r="B3922" s="7" t="s">
        <v>181</v>
      </c>
      <c r="C3922" s="11" t="s">
        <v>568</v>
      </c>
      <c r="D3922" s="8"/>
      <c r="E3922" s="8"/>
      <c r="F3922" s="8"/>
      <c r="G3922" s="8" t="s">
        <v>26</v>
      </c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</row>
    <row r="3923" spans="1:19" ht="15.75" hidden="1" thickBot="1" x14ac:dyDescent="0.3">
      <c r="A3923" s="7" t="s">
        <v>169</v>
      </c>
      <c r="B3923" s="7" t="s">
        <v>181</v>
      </c>
      <c r="C3923" s="11" t="s">
        <v>568</v>
      </c>
      <c r="D3923" s="7" t="s">
        <v>185</v>
      </c>
      <c r="E3923" s="7" t="s">
        <v>147</v>
      </c>
      <c r="F3923" s="8"/>
      <c r="G3923" s="8" t="s">
        <v>26</v>
      </c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</row>
    <row r="3924" spans="1:19" ht="15.75" hidden="1" thickBot="1" x14ac:dyDescent="0.3">
      <c r="A3924" s="7" t="s">
        <v>170</v>
      </c>
      <c r="B3924" s="7" t="s">
        <v>181</v>
      </c>
      <c r="C3924" s="11" t="s">
        <v>568</v>
      </c>
      <c r="D3924" s="7" t="s">
        <v>186</v>
      </c>
      <c r="E3924" s="8"/>
      <c r="F3924" s="8"/>
      <c r="G3924" s="8" t="s">
        <v>26</v>
      </c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</row>
    <row r="3925" spans="1:19" ht="15.75" hidden="1" thickBot="1" x14ac:dyDescent="0.3">
      <c r="A3925" s="7" t="s">
        <v>171</v>
      </c>
      <c r="B3925" s="7" t="s">
        <v>181</v>
      </c>
      <c r="C3925" s="11" t="s">
        <v>568</v>
      </c>
      <c r="D3925" s="7" t="s">
        <v>187</v>
      </c>
      <c r="E3925" s="8"/>
      <c r="F3925" s="8"/>
      <c r="G3925" s="8" t="s">
        <v>26</v>
      </c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</row>
    <row r="3926" spans="1:19" ht="15.75" hidden="1" thickBot="1" x14ac:dyDescent="0.3">
      <c r="A3926" s="5" t="s">
        <v>135</v>
      </c>
      <c r="B3926" s="5" t="s">
        <v>28</v>
      </c>
      <c r="C3926" s="10" t="s">
        <v>568</v>
      </c>
      <c r="D3926" s="5" t="s">
        <v>154</v>
      </c>
      <c r="E3926" s="6"/>
      <c r="F3926" s="6"/>
      <c r="G3926" s="6" t="s">
        <v>26</v>
      </c>
      <c r="H3926" s="6"/>
      <c r="I3926" s="5" t="s">
        <v>30</v>
      </c>
      <c r="J3926" s="6"/>
      <c r="K3926" s="6"/>
      <c r="L3926" s="6"/>
      <c r="M3926" s="6"/>
      <c r="N3926" s="6"/>
      <c r="O3926" s="6"/>
      <c r="P3926" s="6"/>
      <c r="Q3926" s="6"/>
      <c r="R3926" s="6"/>
      <c r="S3926" s="6"/>
    </row>
    <row r="3927" spans="1:19" ht="15.75" hidden="1" thickBot="1" x14ac:dyDescent="0.3">
      <c r="A3927" s="7" t="s">
        <v>27</v>
      </c>
      <c r="B3927" s="7" t="s">
        <v>28</v>
      </c>
      <c r="C3927" s="11" t="s">
        <v>568</v>
      </c>
      <c r="D3927" s="7" t="s">
        <v>25</v>
      </c>
      <c r="E3927" s="8"/>
      <c r="F3927" s="8"/>
      <c r="G3927" s="8" t="s">
        <v>26</v>
      </c>
      <c r="H3927" s="8"/>
      <c r="I3927" s="7" t="s">
        <v>30</v>
      </c>
      <c r="J3927" s="8"/>
      <c r="K3927" s="8"/>
      <c r="L3927" s="8"/>
      <c r="M3927" s="8"/>
      <c r="N3927" s="8"/>
      <c r="O3927" s="8"/>
      <c r="P3927" s="8"/>
      <c r="Q3927" s="8"/>
      <c r="R3927" s="8"/>
      <c r="S3927" s="8"/>
    </row>
    <row r="3928" spans="1:19" ht="15.75" hidden="1" thickBot="1" x14ac:dyDescent="0.3">
      <c r="A3928" s="7" t="s">
        <v>22</v>
      </c>
      <c r="B3928" s="7" t="s">
        <v>28</v>
      </c>
      <c r="C3928" s="11" t="s">
        <v>568</v>
      </c>
      <c r="D3928" s="7" t="s">
        <v>146</v>
      </c>
      <c r="E3928" s="8"/>
      <c r="F3928" s="8"/>
      <c r="G3928" s="8" t="s">
        <v>26</v>
      </c>
      <c r="H3928" s="8"/>
      <c r="I3928" s="7" t="s">
        <v>136</v>
      </c>
      <c r="J3928" s="8"/>
      <c r="K3928" s="8"/>
      <c r="L3928" s="8"/>
      <c r="M3928" s="8"/>
      <c r="N3928" s="8"/>
      <c r="O3928" s="8"/>
      <c r="P3928" s="8"/>
      <c r="Q3928" s="8"/>
      <c r="R3928" s="8"/>
      <c r="S3928" s="8"/>
    </row>
    <row r="3929" spans="1:19" ht="15.75" hidden="1" thickBot="1" x14ac:dyDescent="0.3">
      <c r="A3929" s="7" t="s">
        <v>153</v>
      </c>
      <c r="B3929" s="7" t="s">
        <v>28</v>
      </c>
      <c r="C3929" s="11" t="s">
        <v>568</v>
      </c>
      <c r="D3929" s="7" t="s">
        <v>25</v>
      </c>
      <c r="E3929" s="8"/>
      <c r="F3929" s="8"/>
      <c r="G3929" s="8" t="s">
        <v>26</v>
      </c>
      <c r="H3929" s="8"/>
      <c r="I3929" s="7" t="s">
        <v>136</v>
      </c>
      <c r="J3929" s="8"/>
      <c r="K3929" s="8"/>
      <c r="L3929" s="8"/>
      <c r="M3929" s="8"/>
      <c r="N3929" s="8"/>
      <c r="O3929" s="8"/>
      <c r="P3929" s="8"/>
      <c r="Q3929" s="8"/>
      <c r="R3929" s="8"/>
      <c r="S3929" s="8"/>
    </row>
    <row r="3930" spans="1:19" ht="15.75" hidden="1" thickBot="1" x14ac:dyDescent="0.3">
      <c r="A3930" s="5" t="s">
        <v>135</v>
      </c>
      <c r="B3930" s="5" t="s">
        <v>188</v>
      </c>
      <c r="C3930" s="10" t="s">
        <v>568</v>
      </c>
      <c r="D3930" s="5" t="s">
        <v>189</v>
      </c>
      <c r="E3930" s="6"/>
      <c r="F3930" s="6"/>
      <c r="G3930" s="6" t="s">
        <v>26</v>
      </c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</row>
    <row r="3931" spans="1:19" ht="15.75" hidden="1" thickBot="1" x14ac:dyDescent="0.3">
      <c r="A3931" s="7" t="s">
        <v>27</v>
      </c>
      <c r="B3931" s="7" t="s">
        <v>188</v>
      </c>
      <c r="C3931" s="11" t="s">
        <v>568</v>
      </c>
      <c r="D3931" s="7" t="s">
        <v>190</v>
      </c>
      <c r="E3931" s="8"/>
      <c r="F3931" s="8"/>
      <c r="G3931" s="8" t="s">
        <v>26</v>
      </c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</row>
    <row r="3932" spans="1:19" ht="15.75" hidden="1" thickBot="1" x14ac:dyDescent="0.3">
      <c r="A3932" s="7" t="s">
        <v>22</v>
      </c>
      <c r="B3932" s="7" t="s">
        <v>188</v>
      </c>
      <c r="C3932" s="11" t="s">
        <v>568</v>
      </c>
      <c r="D3932" s="7" t="s">
        <v>191</v>
      </c>
      <c r="E3932" s="8"/>
      <c r="F3932" s="8"/>
      <c r="G3932" s="8" t="s">
        <v>26</v>
      </c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</row>
    <row r="3933" spans="1:19" ht="15.75" hidden="1" thickBot="1" x14ac:dyDescent="0.3">
      <c r="A3933" s="7" t="s">
        <v>153</v>
      </c>
      <c r="B3933" s="7" t="s">
        <v>188</v>
      </c>
      <c r="C3933" s="11" t="s">
        <v>568</v>
      </c>
      <c r="D3933" s="7" t="s">
        <v>192</v>
      </c>
      <c r="E3933" s="8"/>
      <c r="F3933" s="8"/>
      <c r="G3933" s="8" t="s">
        <v>26</v>
      </c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</row>
    <row r="3934" spans="1:19" ht="15.75" hidden="1" thickBot="1" x14ac:dyDescent="0.3">
      <c r="A3934" s="5" t="s">
        <v>153</v>
      </c>
      <c r="B3934" s="5" t="s">
        <v>193</v>
      </c>
      <c r="C3934" s="10" t="s">
        <v>568</v>
      </c>
      <c r="D3934" s="5" t="s">
        <v>154</v>
      </c>
      <c r="E3934" s="6"/>
      <c r="F3934" s="6"/>
      <c r="G3934" s="6" t="s">
        <v>26</v>
      </c>
      <c r="H3934" s="6"/>
      <c r="I3934" s="5" t="s">
        <v>30</v>
      </c>
      <c r="J3934" s="6"/>
      <c r="K3934" s="6"/>
      <c r="L3934" s="6"/>
      <c r="M3934" s="6"/>
      <c r="N3934" s="6"/>
      <c r="O3934" s="6"/>
      <c r="P3934" s="6"/>
      <c r="Q3934" s="6"/>
      <c r="R3934" s="6"/>
      <c r="S3934" s="6"/>
    </row>
    <row r="3935" spans="1:19" ht="15.75" hidden="1" thickBot="1" x14ac:dyDescent="0.3">
      <c r="A3935" s="7" t="s">
        <v>126</v>
      </c>
      <c r="B3935" s="7" t="s">
        <v>193</v>
      </c>
      <c r="C3935" s="11" t="s">
        <v>568</v>
      </c>
      <c r="D3935" s="7" t="s">
        <v>25</v>
      </c>
      <c r="E3935" s="8"/>
      <c r="F3935" s="8"/>
      <c r="G3935" s="8" t="s">
        <v>26</v>
      </c>
      <c r="H3935" s="8"/>
      <c r="I3935" s="7" t="s">
        <v>30</v>
      </c>
      <c r="J3935" s="8"/>
      <c r="K3935" s="8"/>
      <c r="L3935" s="8"/>
      <c r="M3935" s="8"/>
      <c r="N3935" s="8"/>
      <c r="O3935" s="8"/>
      <c r="P3935" s="8"/>
      <c r="Q3935" s="8"/>
      <c r="R3935" s="8"/>
      <c r="S3935" s="8"/>
    </row>
    <row r="3936" spans="1:19" ht="15.75" hidden="1" thickBot="1" x14ac:dyDescent="0.3">
      <c r="A3936" s="7" t="s">
        <v>169</v>
      </c>
      <c r="B3936" s="7" t="s">
        <v>193</v>
      </c>
      <c r="C3936" s="11" t="s">
        <v>568</v>
      </c>
      <c r="D3936" s="7" t="s">
        <v>146</v>
      </c>
      <c r="E3936" s="8"/>
      <c r="F3936" s="8"/>
      <c r="G3936" s="8" t="s">
        <v>26</v>
      </c>
      <c r="H3936" s="8"/>
      <c r="I3936" s="7" t="s">
        <v>136</v>
      </c>
      <c r="J3936" s="8"/>
      <c r="K3936" s="8"/>
      <c r="L3936" s="8"/>
      <c r="M3936" s="8"/>
      <c r="N3936" s="8"/>
      <c r="O3936" s="8"/>
      <c r="P3936" s="8"/>
      <c r="Q3936" s="8"/>
      <c r="R3936" s="8"/>
      <c r="S3936" s="8"/>
    </row>
    <row r="3937" spans="1:19" ht="15.75" hidden="1" thickBot="1" x14ac:dyDescent="0.3">
      <c r="A3937" s="7" t="s">
        <v>170</v>
      </c>
      <c r="B3937" s="7" t="s">
        <v>193</v>
      </c>
      <c r="C3937" s="11" t="s">
        <v>568</v>
      </c>
      <c r="D3937" s="7" t="s">
        <v>25</v>
      </c>
      <c r="E3937" s="8"/>
      <c r="F3937" s="8"/>
      <c r="G3937" s="8" t="s">
        <v>26</v>
      </c>
      <c r="H3937" s="8"/>
      <c r="I3937" s="7" t="s">
        <v>136</v>
      </c>
      <c r="J3937" s="8"/>
      <c r="K3937" s="8"/>
      <c r="L3937" s="8"/>
      <c r="M3937" s="8"/>
      <c r="N3937" s="8"/>
      <c r="O3937" s="8"/>
      <c r="P3937" s="8"/>
      <c r="Q3937" s="8"/>
      <c r="R3937" s="8"/>
      <c r="S3937" s="8"/>
    </row>
    <row r="3938" spans="1:19" x14ac:dyDescent="0.25">
      <c r="A3938" s="5" t="s">
        <v>135</v>
      </c>
      <c r="B3938" s="5" t="s">
        <v>123</v>
      </c>
      <c r="C3938" s="10" t="s">
        <v>569</v>
      </c>
      <c r="D3938" s="5" t="s">
        <v>144</v>
      </c>
      <c r="E3938" s="5" t="s">
        <v>145</v>
      </c>
      <c r="F3938" s="6"/>
      <c r="G3938" s="6" t="s">
        <v>26</v>
      </c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5" t="s">
        <v>1315</v>
      </c>
    </row>
    <row r="3939" spans="1:19" hidden="1" x14ac:dyDescent="0.25">
      <c r="A3939" s="7" t="s">
        <v>27</v>
      </c>
      <c r="B3939" s="7" t="s">
        <v>123</v>
      </c>
      <c r="C3939" s="11" t="s">
        <v>569</v>
      </c>
      <c r="D3939" s="7" t="s">
        <v>30</v>
      </c>
      <c r="E3939" s="8"/>
      <c r="F3939" s="8"/>
      <c r="G3939" s="8" t="s">
        <v>26</v>
      </c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7" t="s">
        <v>1320</v>
      </c>
    </row>
    <row r="3940" spans="1:19" hidden="1" x14ac:dyDescent="0.25">
      <c r="A3940" s="7" t="s">
        <v>22</v>
      </c>
      <c r="B3940" s="7" t="s">
        <v>123</v>
      </c>
      <c r="C3940" s="11" t="s">
        <v>569</v>
      </c>
      <c r="D3940" s="7" t="s">
        <v>41</v>
      </c>
      <c r="E3940" s="8"/>
      <c r="F3940" s="8"/>
      <c r="G3940" s="8" t="s">
        <v>26</v>
      </c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7" t="s">
        <v>1320</v>
      </c>
    </row>
    <row r="3941" spans="1:19" hidden="1" x14ac:dyDescent="0.25">
      <c r="A3941" s="7" t="s">
        <v>169</v>
      </c>
      <c r="B3941" s="7" t="s">
        <v>123</v>
      </c>
      <c r="C3941" s="11" t="s">
        <v>569</v>
      </c>
      <c r="D3941" s="8"/>
      <c r="E3941" s="8"/>
      <c r="F3941" s="8"/>
      <c r="G3941" s="8" t="s">
        <v>26</v>
      </c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</row>
    <row r="3942" spans="1:19" hidden="1" x14ac:dyDescent="0.25">
      <c r="A3942" s="7" t="s">
        <v>170</v>
      </c>
      <c r="B3942" s="7" t="s">
        <v>123</v>
      </c>
      <c r="C3942" s="11" t="s">
        <v>569</v>
      </c>
      <c r="D3942" s="7" t="s">
        <v>136</v>
      </c>
      <c r="E3942" s="7" t="s">
        <v>139</v>
      </c>
      <c r="F3942" s="8"/>
      <c r="G3942" s="8" t="s">
        <v>26</v>
      </c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7" t="s">
        <v>1320</v>
      </c>
    </row>
    <row r="3943" spans="1:19" hidden="1" x14ac:dyDescent="0.25">
      <c r="A3943" s="7" t="s">
        <v>171</v>
      </c>
      <c r="B3943" s="7" t="s">
        <v>123</v>
      </c>
      <c r="C3943" s="11" t="s">
        <v>569</v>
      </c>
      <c r="D3943" s="7" t="s">
        <v>172</v>
      </c>
      <c r="E3943" s="7" t="s">
        <v>147</v>
      </c>
      <c r="F3943" s="8"/>
      <c r="G3943" s="8" t="s">
        <v>26</v>
      </c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7" t="s">
        <v>1320</v>
      </c>
    </row>
    <row r="3944" spans="1:19" hidden="1" x14ac:dyDescent="0.25">
      <c r="A3944" s="5" t="s">
        <v>135</v>
      </c>
      <c r="B3944" s="5" t="s">
        <v>23</v>
      </c>
      <c r="C3944" s="10" t="s">
        <v>569</v>
      </c>
      <c r="D3944" s="5" t="s">
        <v>30</v>
      </c>
      <c r="E3944" s="6"/>
      <c r="F3944" s="6"/>
      <c r="G3944" s="6" t="s">
        <v>26</v>
      </c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5" t="s">
        <v>1320</v>
      </c>
    </row>
    <row r="3945" spans="1:19" hidden="1" x14ac:dyDescent="0.25">
      <c r="A3945" s="7" t="s">
        <v>27</v>
      </c>
      <c r="B3945" s="7" t="s">
        <v>23</v>
      </c>
      <c r="C3945" s="11" t="s">
        <v>569</v>
      </c>
      <c r="D3945" s="7" t="s">
        <v>41</v>
      </c>
      <c r="E3945" s="8"/>
      <c r="F3945" s="8"/>
      <c r="G3945" s="8" t="s">
        <v>26</v>
      </c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7" t="s">
        <v>1320</v>
      </c>
    </row>
    <row r="3946" spans="1:19" hidden="1" x14ac:dyDescent="0.25">
      <c r="A3946" s="7" t="s">
        <v>22</v>
      </c>
      <c r="B3946" s="7" t="s">
        <v>23</v>
      </c>
      <c r="C3946" s="11" t="s">
        <v>569</v>
      </c>
      <c r="D3946" s="7" t="s">
        <v>25</v>
      </c>
      <c r="E3946" s="8"/>
      <c r="F3946" s="8"/>
      <c r="G3946" s="8" t="s">
        <v>26</v>
      </c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</row>
    <row r="3947" spans="1:19" hidden="1" x14ac:dyDescent="0.25">
      <c r="A3947" s="7" t="s">
        <v>153</v>
      </c>
      <c r="B3947" s="7" t="s">
        <v>23</v>
      </c>
      <c r="C3947" s="11" t="s">
        <v>569</v>
      </c>
      <c r="D3947" s="7" t="s">
        <v>154</v>
      </c>
      <c r="E3947" s="8"/>
      <c r="F3947" s="8"/>
      <c r="G3947" s="8" t="s">
        <v>26</v>
      </c>
      <c r="H3947" s="8"/>
      <c r="I3947" s="7" t="s">
        <v>30</v>
      </c>
      <c r="J3947" s="8"/>
      <c r="K3947" s="8"/>
      <c r="L3947" s="8"/>
      <c r="M3947" s="8"/>
      <c r="N3947" s="8"/>
      <c r="O3947" s="8"/>
      <c r="P3947" s="8"/>
      <c r="Q3947" s="8"/>
      <c r="R3947" s="8"/>
      <c r="S3947" s="8"/>
    </row>
    <row r="3948" spans="1:19" hidden="1" x14ac:dyDescent="0.25">
      <c r="A3948" s="7" t="s">
        <v>126</v>
      </c>
      <c r="B3948" s="7" t="s">
        <v>23</v>
      </c>
      <c r="C3948" s="11" t="s">
        <v>569</v>
      </c>
      <c r="D3948" s="7" t="s">
        <v>41</v>
      </c>
      <c r="E3948" s="8"/>
      <c r="F3948" s="8"/>
      <c r="G3948" s="8" t="s">
        <v>26</v>
      </c>
      <c r="H3948" s="8"/>
      <c r="I3948" s="7" t="s">
        <v>30</v>
      </c>
      <c r="J3948" s="8"/>
      <c r="K3948" s="8"/>
      <c r="L3948" s="8"/>
      <c r="M3948" s="8"/>
      <c r="N3948" s="8"/>
      <c r="O3948" s="8"/>
      <c r="P3948" s="8"/>
      <c r="Q3948" s="8"/>
      <c r="R3948" s="8"/>
      <c r="S3948" s="7" t="s">
        <v>1320</v>
      </c>
    </row>
    <row r="3949" spans="1:19" hidden="1" x14ac:dyDescent="0.25">
      <c r="A3949" s="7" t="s">
        <v>169</v>
      </c>
      <c r="B3949" s="7" t="s">
        <v>23</v>
      </c>
      <c r="C3949" s="11" t="s">
        <v>569</v>
      </c>
      <c r="D3949" s="7" t="s">
        <v>25</v>
      </c>
      <c r="E3949" s="8"/>
      <c r="F3949" s="8"/>
      <c r="G3949" s="8" t="s">
        <v>26</v>
      </c>
      <c r="H3949" s="8"/>
      <c r="I3949" s="7" t="s">
        <v>30</v>
      </c>
      <c r="J3949" s="8"/>
      <c r="K3949" s="8"/>
      <c r="L3949" s="8"/>
      <c r="M3949" s="8"/>
      <c r="N3949" s="8"/>
      <c r="O3949" s="8"/>
      <c r="P3949" s="8"/>
      <c r="Q3949" s="8"/>
      <c r="R3949" s="8"/>
      <c r="S3949" s="8"/>
    </row>
    <row r="3950" spans="1:19" hidden="1" x14ac:dyDescent="0.25">
      <c r="A3950" s="7" t="s">
        <v>170</v>
      </c>
      <c r="B3950" s="7" t="s">
        <v>23</v>
      </c>
      <c r="C3950" s="11" t="s">
        <v>569</v>
      </c>
      <c r="D3950" s="7" t="s">
        <v>146</v>
      </c>
      <c r="E3950" s="8"/>
      <c r="F3950" s="8"/>
      <c r="G3950" s="8" t="s">
        <v>26</v>
      </c>
      <c r="H3950" s="8"/>
      <c r="I3950" s="7" t="s">
        <v>136</v>
      </c>
      <c r="J3950" s="8"/>
      <c r="K3950" s="8"/>
      <c r="L3950" s="8"/>
      <c r="M3950" s="8"/>
      <c r="N3950" s="8"/>
      <c r="O3950" s="8"/>
      <c r="P3950" s="8"/>
      <c r="Q3950" s="8"/>
      <c r="R3950" s="8"/>
      <c r="S3950" s="8"/>
    </row>
    <row r="3951" spans="1:19" hidden="1" x14ac:dyDescent="0.25">
      <c r="A3951" s="7" t="s">
        <v>171</v>
      </c>
      <c r="B3951" s="7" t="s">
        <v>23</v>
      </c>
      <c r="C3951" s="11" t="s">
        <v>569</v>
      </c>
      <c r="D3951" s="7" t="s">
        <v>25</v>
      </c>
      <c r="E3951" s="8"/>
      <c r="F3951" s="8"/>
      <c r="G3951" s="8" t="s">
        <v>26</v>
      </c>
      <c r="H3951" s="8"/>
      <c r="I3951" s="7" t="s">
        <v>136</v>
      </c>
      <c r="J3951" s="8"/>
      <c r="K3951" s="8"/>
      <c r="L3951" s="8"/>
      <c r="M3951" s="8"/>
      <c r="N3951" s="8"/>
      <c r="O3951" s="8"/>
      <c r="P3951" s="8"/>
      <c r="Q3951" s="8"/>
      <c r="R3951" s="8"/>
      <c r="S3951" s="8"/>
    </row>
    <row r="3952" spans="1:19" hidden="1" x14ac:dyDescent="0.25">
      <c r="A3952" s="7" t="s">
        <v>173</v>
      </c>
      <c r="B3952" s="7" t="s">
        <v>23</v>
      </c>
      <c r="C3952" s="11" t="s">
        <v>569</v>
      </c>
      <c r="D3952" s="7" t="s">
        <v>146</v>
      </c>
      <c r="E3952" s="8"/>
      <c r="F3952" s="8"/>
      <c r="G3952" s="8" t="s">
        <v>26</v>
      </c>
      <c r="H3952" s="8"/>
      <c r="I3952" s="7" t="s">
        <v>172</v>
      </c>
      <c r="J3952" s="8"/>
      <c r="K3952" s="8"/>
      <c r="L3952" s="8"/>
      <c r="M3952" s="8"/>
      <c r="N3952" s="8"/>
      <c r="O3952" s="8"/>
      <c r="P3952" s="8"/>
      <c r="Q3952" s="8"/>
      <c r="R3952" s="8"/>
      <c r="S3952" s="8"/>
    </row>
    <row r="3953" spans="1:19" hidden="1" x14ac:dyDescent="0.25">
      <c r="A3953" s="7" t="s">
        <v>174</v>
      </c>
      <c r="B3953" s="7" t="s">
        <v>23</v>
      </c>
      <c r="C3953" s="11" t="s">
        <v>569</v>
      </c>
      <c r="D3953" s="7" t="s">
        <v>25</v>
      </c>
      <c r="E3953" s="8"/>
      <c r="F3953" s="8"/>
      <c r="G3953" s="8" t="s">
        <v>26</v>
      </c>
      <c r="H3953" s="8"/>
      <c r="I3953" s="7" t="s">
        <v>172</v>
      </c>
      <c r="J3953" s="8"/>
      <c r="K3953" s="8"/>
      <c r="L3953" s="8"/>
      <c r="M3953" s="8"/>
      <c r="N3953" s="8"/>
      <c r="O3953" s="8"/>
      <c r="P3953" s="8"/>
      <c r="Q3953" s="8"/>
      <c r="R3953" s="8"/>
      <c r="S3953" s="8"/>
    </row>
    <row r="3954" spans="1:19" ht="15.75" thickBot="1" x14ac:dyDescent="0.3">
      <c r="A3954" s="7" t="s">
        <v>143</v>
      </c>
      <c r="B3954" s="7" t="s">
        <v>23</v>
      </c>
      <c r="C3954" s="11" t="s">
        <v>569</v>
      </c>
      <c r="D3954" s="7" t="s">
        <v>144</v>
      </c>
      <c r="E3954" s="7" t="s">
        <v>145</v>
      </c>
      <c r="F3954" s="8"/>
      <c r="G3954" s="8" t="s">
        <v>26</v>
      </c>
      <c r="H3954" s="8"/>
      <c r="I3954" s="7" t="s">
        <v>146</v>
      </c>
      <c r="J3954" s="8"/>
      <c r="K3954" s="8" t="s">
        <v>26</v>
      </c>
      <c r="L3954" s="8"/>
      <c r="M3954" s="7" t="s">
        <v>147</v>
      </c>
      <c r="N3954" s="8"/>
      <c r="O3954" s="7" t="s">
        <v>148</v>
      </c>
      <c r="P3954" s="8"/>
      <c r="Q3954" s="8"/>
      <c r="R3954" s="8"/>
      <c r="S3954" s="7" t="s">
        <v>1315</v>
      </c>
    </row>
    <row r="3955" spans="1:19" ht="15.75" hidden="1" thickBot="1" x14ac:dyDescent="0.3">
      <c r="A3955" s="5" t="s">
        <v>135</v>
      </c>
      <c r="B3955" s="5" t="s">
        <v>175</v>
      </c>
      <c r="C3955" s="10" t="s">
        <v>569</v>
      </c>
      <c r="D3955" s="5" t="s">
        <v>136</v>
      </c>
      <c r="E3955" s="5" t="s">
        <v>147</v>
      </c>
      <c r="F3955" s="6"/>
      <c r="G3955" s="6" t="s">
        <v>26</v>
      </c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5" t="s">
        <v>177</v>
      </c>
      <c r="S3955" s="5" t="s">
        <v>1320</v>
      </c>
    </row>
    <row r="3956" spans="1:19" ht="15.75" hidden="1" thickBot="1" x14ac:dyDescent="0.3">
      <c r="A3956" s="5" t="s">
        <v>135</v>
      </c>
      <c r="B3956" s="5" t="s">
        <v>178</v>
      </c>
      <c r="C3956" s="10" t="s">
        <v>569</v>
      </c>
      <c r="D3956" s="5" t="s">
        <v>30</v>
      </c>
      <c r="E3956" s="5" t="s">
        <v>145</v>
      </c>
      <c r="F3956" s="6"/>
      <c r="G3956" s="6" t="s">
        <v>26</v>
      </c>
      <c r="H3956" s="6"/>
      <c r="I3956" s="6"/>
      <c r="J3956" s="6"/>
      <c r="K3956" s="6" t="s">
        <v>26</v>
      </c>
      <c r="L3956" s="6"/>
      <c r="M3956" s="5" t="s">
        <v>139</v>
      </c>
      <c r="N3956" s="6"/>
      <c r="O3956" s="6"/>
      <c r="P3956" s="6"/>
      <c r="Q3956" s="6"/>
      <c r="R3956" s="5" t="s">
        <v>179</v>
      </c>
      <c r="S3956" s="5" t="s">
        <v>1320</v>
      </c>
    </row>
    <row r="3957" spans="1:19" ht="15.75" hidden="1" thickBot="1" x14ac:dyDescent="0.3">
      <c r="A3957" s="7" t="s">
        <v>27</v>
      </c>
      <c r="B3957" s="7" t="s">
        <v>178</v>
      </c>
      <c r="C3957" s="11" t="s">
        <v>569</v>
      </c>
      <c r="D3957" s="7" t="s">
        <v>41</v>
      </c>
      <c r="E3957" s="8"/>
      <c r="F3957" s="8"/>
      <c r="G3957" s="8" t="s">
        <v>26</v>
      </c>
      <c r="H3957" s="8"/>
      <c r="I3957" s="8"/>
      <c r="J3957" s="8"/>
      <c r="K3957" s="8" t="s">
        <v>26</v>
      </c>
      <c r="L3957" s="8"/>
      <c r="M3957" s="7" t="s">
        <v>139</v>
      </c>
      <c r="N3957" s="8"/>
      <c r="O3957" s="8"/>
      <c r="P3957" s="8"/>
      <c r="Q3957" s="8"/>
      <c r="R3957" s="7" t="s">
        <v>180</v>
      </c>
      <c r="S3957" s="7" t="s">
        <v>1320</v>
      </c>
    </row>
    <row r="3958" spans="1:19" ht="15.75" hidden="1" thickBot="1" x14ac:dyDescent="0.3">
      <c r="A3958" s="5" t="s">
        <v>135</v>
      </c>
      <c r="B3958" s="5" t="s">
        <v>181</v>
      </c>
      <c r="C3958" s="10" t="s">
        <v>569</v>
      </c>
      <c r="D3958" s="5" t="s">
        <v>182</v>
      </c>
      <c r="E3958" s="6"/>
      <c r="F3958" s="6"/>
      <c r="G3958" s="6" t="s">
        <v>26</v>
      </c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</row>
    <row r="3959" spans="1:19" ht="15.75" hidden="1" thickBot="1" x14ac:dyDescent="0.3">
      <c r="A3959" s="7" t="s">
        <v>27</v>
      </c>
      <c r="B3959" s="7" t="s">
        <v>181</v>
      </c>
      <c r="C3959" s="11" t="s">
        <v>569</v>
      </c>
      <c r="D3959" s="8"/>
      <c r="E3959" s="8"/>
      <c r="F3959" s="8"/>
      <c r="G3959" s="8" t="s">
        <v>26</v>
      </c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</row>
    <row r="3960" spans="1:19" ht="15.75" hidden="1" thickBot="1" x14ac:dyDescent="0.3">
      <c r="A3960" s="7" t="s">
        <v>22</v>
      </c>
      <c r="B3960" s="7" t="s">
        <v>181</v>
      </c>
      <c r="C3960" s="11" t="s">
        <v>569</v>
      </c>
      <c r="D3960" s="7" t="s">
        <v>183</v>
      </c>
      <c r="E3960" s="8"/>
      <c r="F3960" s="8"/>
      <c r="G3960" s="8" t="s">
        <v>26</v>
      </c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</row>
    <row r="3961" spans="1:19" ht="15.75" hidden="1" thickBot="1" x14ac:dyDescent="0.3">
      <c r="A3961" s="7" t="s">
        <v>153</v>
      </c>
      <c r="B3961" s="7" t="s">
        <v>181</v>
      </c>
      <c r="C3961" s="11" t="s">
        <v>569</v>
      </c>
      <c r="D3961" s="7" t="s">
        <v>184</v>
      </c>
      <c r="E3961" s="8"/>
      <c r="F3961" s="8"/>
      <c r="G3961" s="8" t="s">
        <v>26</v>
      </c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</row>
    <row r="3962" spans="1:19" ht="15.75" hidden="1" thickBot="1" x14ac:dyDescent="0.3">
      <c r="A3962" s="7" t="s">
        <v>126</v>
      </c>
      <c r="B3962" s="7" t="s">
        <v>181</v>
      </c>
      <c r="C3962" s="11" t="s">
        <v>569</v>
      </c>
      <c r="D3962" s="8"/>
      <c r="E3962" s="8"/>
      <c r="F3962" s="8"/>
      <c r="G3962" s="8" t="s">
        <v>26</v>
      </c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</row>
    <row r="3963" spans="1:19" ht="15.75" hidden="1" thickBot="1" x14ac:dyDescent="0.3">
      <c r="A3963" s="7" t="s">
        <v>169</v>
      </c>
      <c r="B3963" s="7" t="s">
        <v>181</v>
      </c>
      <c r="C3963" s="11" t="s">
        <v>569</v>
      </c>
      <c r="D3963" s="7" t="s">
        <v>185</v>
      </c>
      <c r="E3963" s="7" t="s">
        <v>147</v>
      </c>
      <c r="F3963" s="8"/>
      <c r="G3963" s="8" t="s">
        <v>26</v>
      </c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</row>
    <row r="3964" spans="1:19" ht="15.75" hidden="1" thickBot="1" x14ac:dyDescent="0.3">
      <c r="A3964" s="7" t="s">
        <v>170</v>
      </c>
      <c r="B3964" s="7" t="s">
        <v>181</v>
      </c>
      <c r="C3964" s="11" t="s">
        <v>569</v>
      </c>
      <c r="D3964" s="7" t="s">
        <v>186</v>
      </c>
      <c r="E3964" s="8"/>
      <c r="F3964" s="8"/>
      <c r="G3964" s="8" t="s">
        <v>26</v>
      </c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</row>
    <row r="3965" spans="1:19" ht="15.75" hidden="1" thickBot="1" x14ac:dyDescent="0.3">
      <c r="A3965" s="7" t="s">
        <v>171</v>
      </c>
      <c r="B3965" s="7" t="s">
        <v>181</v>
      </c>
      <c r="C3965" s="11" t="s">
        <v>569</v>
      </c>
      <c r="D3965" s="7" t="s">
        <v>187</v>
      </c>
      <c r="E3965" s="8"/>
      <c r="F3965" s="8"/>
      <c r="G3965" s="8" t="s">
        <v>26</v>
      </c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</row>
    <row r="3966" spans="1:19" ht="15.75" hidden="1" thickBot="1" x14ac:dyDescent="0.3">
      <c r="A3966" s="5" t="s">
        <v>135</v>
      </c>
      <c r="B3966" s="5" t="s">
        <v>28</v>
      </c>
      <c r="C3966" s="10" t="s">
        <v>569</v>
      </c>
      <c r="D3966" s="5" t="s">
        <v>154</v>
      </c>
      <c r="E3966" s="6"/>
      <c r="F3966" s="6"/>
      <c r="G3966" s="6" t="s">
        <v>26</v>
      </c>
      <c r="H3966" s="6"/>
      <c r="I3966" s="5" t="s">
        <v>30</v>
      </c>
      <c r="J3966" s="6"/>
      <c r="K3966" s="6"/>
      <c r="L3966" s="6"/>
      <c r="M3966" s="6"/>
      <c r="N3966" s="6"/>
      <c r="O3966" s="6"/>
      <c r="P3966" s="6"/>
      <c r="Q3966" s="6"/>
      <c r="R3966" s="6"/>
      <c r="S3966" s="6"/>
    </row>
    <row r="3967" spans="1:19" ht="15.75" hidden="1" thickBot="1" x14ac:dyDescent="0.3">
      <c r="A3967" s="7" t="s">
        <v>27</v>
      </c>
      <c r="B3967" s="7" t="s">
        <v>28</v>
      </c>
      <c r="C3967" s="11" t="s">
        <v>569</v>
      </c>
      <c r="D3967" s="7" t="s">
        <v>25</v>
      </c>
      <c r="E3967" s="8"/>
      <c r="F3967" s="8"/>
      <c r="G3967" s="8" t="s">
        <v>26</v>
      </c>
      <c r="H3967" s="8"/>
      <c r="I3967" s="7" t="s">
        <v>30</v>
      </c>
      <c r="J3967" s="8"/>
      <c r="K3967" s="8"/>
      <c r="L3967" s="8"/>
      <c r="M3967" s="8"/>
      <c r="N3967" s="8"/>
      <c r="O3967" s="8"/>
      <c r="P3967" s="8"/>
      <c r="Q3967" s="8"/>
      <c r="R3967" s="8"/>
      <c r="S3967" s="8"/>
    </row>
    <row r="3968" spans="1:19" ht="15.75" hidden="1" thickBot="1" x14ac:dyDescent="0.3">
      <c r="A3968" s="7" t="s">
        <v>22</v>
      </c>
      <c r="B3968" s="7" t="s">
        <v>28</v>
      </c>
      <c r="C3968" s="11" t="s">
        <v>569</v>
      </c>
      <c r="D3968" s="7" t="s">
        <v>146</v>
      </c>
      <c r="E3968" s="8"/>
      <c r="F3968" s="8"/>
      <c r="G3968" s="8" t="s">
        <v>26</v>
      </c>
      <c r="H3968" s="8"/>
      <c r="I3968" s="7" t="s">
        <v>136</v>
      </c>
      <c r="J3968" s="8"/>
      <c r="K3968" s="8"/>
      <c r="L3968" s="8"/>
      <c r="M3968" s="8"/>
      <c r="N3968" s="8"/>
      <c r="O3968" s="8"/>
      <c r="P3968" s="8"/>
      <c r="Q3968" s="8"/>
      <c r="R3968" s="8"/>
      <c r="S3968" s="8"/>
    </row>
    <row r="3969" spans="1:19" ht="15.75" hidden="1" thickBot="1" x14ac:dyDescent="0.3">
      <c r="A3969" s="7" t="s">
        <v>153</v>
      </c>
      <c r="B3969" s="7" t="s">
        <v>28</v>
      </c>
      <c r="C3969" s="11" t="s">
        <v>569</v>
      </c>
      <c r="D3969" s="7" t="s">
        <v>25</v>
      </c>
      <c r="E3969" s="8"/>
      <c r="F3969" s="8"/>
      <c r="G3969" s="8" t="s">
        <v>26</v>
      </c>
      <c r="H3969" s="8"/>
      <c r="I3969" s="7" t="s">
        <v>136</v>
      </c>
      <c r="J3969" s="8"/>
      <c r="K3969" s="8"/>
      <c r="L3969" s="8"/>
      <c r="M3969" s="8"/>
      <c r="N3969" s="8"/>
      <c r="O3969" s="8"/>
      <c r="P3969" s="8"/>
      <c r="Q3969" s="8"/>
      <c r="R3969" s="8"/>
      <c r="S3969" s="8"/>
    </row>
    <row r="3970" spans="1:19" ht="15.75" hidden="1" thickBot="1" x14ac:dyDescent="0.3">
      <c r="A3970" s="5" t="s">
        <v>135</v>
      </c>
      <c r="B3970" s="5" t="s">
        <v>188</v>
      </c>
      <c r="C3970" s="10" t="s">
        <v>569</v>
      </c>
      <c r="D3970" s="5" t="s">
        <v>189</v>
      </c>
      <c r="E3970" s="6"/>
      <c r="F3970" s="6"/>
      <c r="G3970" s="6" t="s">
        <v>26</v>
      </c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</row>
    <row r="3971" spans="1:19" ht="15.75" hidden="1" thickBot="1" x14ac:dyDescent="0.3">
      <c r="A3971" s="7" t="s">
        <v>27</v>
      </c>
      <c r="B3971" s="7" t="s">
        <v>188</v>
      </c>
      <c r="C3971" s="11" t="s">
        <v>569</v>
      </c>
      <c r="D3971" s="7" t="s">
        <v>190</v>
      </c>
      <c r="E3971" s="8"/>
      <c r="F3971" s="8"/>
      <c r="G3971" s="8" t="s">
        <v>26</v>
      </c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</row>
    <row r="3972" spans="1:19" ht="15.75" hidden="1" thickBot="1" x14ac:dyDescent="0.3">
      <c r="A3972" s="7" t="s">
        <v>22</v>
      </c>
      <c r="B3972" s="7" t="s">
        <v>188</v>
      </c>
      <c r="C3972" s="11" t="s">
        <v>569</v>
      </c>
      <c r="D3972" s="7" t="s">
        <v>191</v>
      </c>
      <c r="E3972" s="8"/>
      <c r="F3972" s="8"/>
      <c r="G3972" s="8" t="s">
        <v>26</v>
      </c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</row>
    <row r="3973" spans="1:19" ht="15.75" hidden="1" thickBot="1" x14ac:dyDescent="0.3">
      <c r="A3973" s="7" t="s">
        <v>153</v>
      </c>
      <c r="B3973" s="7" t="s">
        <v>188</v>
      </c>
      <c r="C3973" s="11" t="s">
        <v>569</v>
      </c>
      <c r="D3973" s="7" t="s">
        <v>192</v>
      </c>
      <c r="E3973" s="8"/>
      <c r="F3973" s="8"/>
      <c r="G3973" s="8" t="s">
        <v>26</v>
      </c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</row>
    <row r="3974" spans="1:19" ht="15.75" hidden="1" thickBot="1" x14ac:dyDescent="0.3">
      <c r="A3974" s="5" t="s">
        <v>153</v>
      </c>
      <c r="B3974" s="5" t="s">
        <v>193</v>
      </c>
      <c r="C3974" s="10" t="s">
        <v>569</v>
      </c>
      <c r="D3974" s="5" t="s">
        <v>154</v>
      </c>
      <c r="E3974" s="6"/>
      <c r="F3974" s="6"/>
      <c r="G3974" s="6" t="s">
        <v>26</v>
      </c>
      <c r="H3974" s="6"/>
      <c r="I3974" s="5" t="s">
        <v>30</v>
      </c>
      <c r="J3974" s="6"/>
      <c r="K3974" s="6"/>
      <c r="L3974" s="6"/>
      <c r="M3974" s="6"/>
      <c r="N3974" s="6"/>
      <c r="O3974" s="6"/>
      <c r="P3974" s="6"/>
      <c r="Q3974" s="6"/>
      <c r="R3974" s="6"/>
      <c r="S3974" s="6"/>
    </row>
    <row r="3975" spans="1:19" ht="15.75" hidden="1" thickBot="1" x14ac:dyDescent="0.3">
      <c r="A3975" s="7" t="s">
        <v>126</v>
      </c>
      <c r="B3975" s="7" t="s">
        <v>193</v>
      </c>
      <c r="C3975" s="11" t="s">
        <v>569</v>
      </c>
      <c r="D3975" s="7" t="s">
        <v>25</v>
      </c>
      <c r="E3975" s="8"/>
      <c r="F3975" s="8"/>
      <c r="G3975" s="8" t="s">
        <v>26</v>
      </c>
      <c r="H3975" s="8"/>
      <c r="I3975" s="7" t="s">
        <v>30</v>
      </c>
      <c r="J3975" s="8"/>
      <c r="K3975" s="8"/>
      <c r="L3975" s="8"/>
      <c r="M3975" s="8"/>
      <c r="N3975" s="8"/>
      <c r="O3975" s="8"/>
      <c r="P3975" s="8"/>
      <c r="Q3975" s="8"/>
      <c r="R3975" s="8"/>
      <c r="S3975" s="8"/>
    </row>
    <row r="3976" spans="1:19" ht="15.75" hidden="1" thickBot="1" x14ac:dyDescent="0.3">
      <c r="A3976" s="7" t="s">
        <v>169</v>
      </c>
      <c r="B3976" s="7" t="s">
        <v>193</v>
      </c>
      <c r="C3976" s="11" t="s">
        <v>569</v>
      </c>
      <c r="D3976" s="7" t="s">
        <v>146</v>
      </c>
      <c r="E3976" s="8"/>
      <c r="F3976" s="8"/>
      <c r="G3976" s="8" t="s">
        <v>26</v>
      </c>
      <c r="H3976" s="8"/>
      <c r="I3976" s="7" t="s">
        <v>136</v>
      </c>
      <c r="J3976" s="8"/>
      <c r="K3976" s="8"/>
      <c r="L3976" s="8"/>
      <c r="M3976" s="8"/>
      <c r="N3976" s="8"/>
      <c r="O3976" s="8"/>
      <c r="P3976" s="8"/>
      <c r="Q3976" s="8"/>
      <c r="R3976" s="8"/>
      <c r="S3976" s="8"/>
    </row>
    <row r="3977" spans="1:19" ht="15.75" hidden="1" thickBot="1" x14ac:dyDescent="0.3">
      <c r="A3977" s="7" t="s">
        <v>170</v>
      </c>
      <c r="B3977" s="7" t="s">
        <v>193</v>
      </c>
      <c r="C3977" s="11" t="s">
        <v>569</v>
      </c>
      <c r="D3977" s="7" t="s">
        <v>25</v>
      </c>
      <c r="E3977" s="8"/>
      <c r="F3977" s="8"/>
      <c r="G3977" s="8" t="s">
        <v>26</v>
      </c>
      <c r="H3977" s="8"/>
      <c r="I3977" s="7" t="s">
        <v>136</v>
      </c>
      <c r="J3977" s="8"/>
      <c r="K3977" s="8"/>
      <c r="L3977" s="8"/>
      <c r="M3977" s="8"/>
      <c r="N3977" s="8"/>
      <c r="O3977" s="8"/>
      <c r="P3977" s="8"/>
      <c r="Q3977" s="8"/>
      <c r="R3977" s="8"/>
      <c r="S3977" s="8"/>
    </row>
    <row r="3978" spans="1:19" x14ac:dyDescent="0.25">
      <c r="A3978" s="5" t="s">
        <v>135</v>
      </c>
      <c r="B3978" s="5" t="s">
        <v>123</v>
      </c>
      <c r="C3978" s="10" t="s">
        <v>570</v>
      </c>
      <c r="D3978" s="5" t="s">
        <v>144</v>
      </c>
      <c r="E3978" s="5" t="s">
        <v>145</v>
      </c>
      <c r="F3978" s="6"/>
      <c r="G3978" s="6" t="s">
        <v>26</v>
      </c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5" t="s">
        <v>1315</v>
      </c>
    </row>
    <row r="3979" spans="1:19" hidden="1" x14ac:dyDescent="0.25">
      <c r="A3979" s="7" t="s">
        <v>27</v>
      </c>
      <c r="B3979" s="7" t="s">
        <v>123</v>
      </c>
      <c r="C3979" s="11" t="s">
        <v>570</v>
      </c>
      <c r="D3979" s="7" t="s">
        <v>30</v>
      </c>
      <c r="E3979" s="8"/>
      <c r="F3979" s="8"/>
      <c r="G3979" s="8" t="s">
        <v>26</v>
      </c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7" t="s">
        <v>1320</v>
      </c>
    </row>
    <row r="3980" spans="1:19" hidden="1" x14ac:dyDescent="0.25">
      <c r="A3980" s="7" t="s">
        <v>22</v>
      </c>
      <c r="B3980" s="7" t="s">
        <v>123</v>
      </c>
      <c r="C3980" s="11" t="s">
        <v>570</v>
      </c>
      <c r="D3980" s="7" t="s">
        <v>41</v>
      </c>
      <c r="E3980" s="8"/>
      <c r="F3980" s="8"/>
      <c r="G3980" s="8" t="s">
        <v>26</v>
      </c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7" t="s">
        <v>1320</v>
      </c>
    </row>
    <row r="3981" spans="1:19" hidden="1" x14ac:dyDescent="0.25">
      <c r="A3981" s="7" t="s">
        <v>169</v>
      </c>
      <c r="B3981" s="7" t="s">
        <v>123</v>
      </c>
      <c r="C3981" s="11" t="s">
        <v>570</v>
      </c>
      <c r="D3981" s="8"/>
      <c r="E3981" s="8"/>
      <c r="F3981" s="8"/>
      <c r="G3981" s="8" t="s">
        <v>26</v>
      </c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</row>
    <row r="3982" spans="1:19" hidden="1" x14ac:dyDescent="0.25">
      <c r="A3982" s="7" t="s">
        <v>170</v>
      </c>
      <c r="B3982" s="7" t="s">
        <v>123</v>
      </c>
      <c r="C3982" s="11" t="s">
        <v>570</v>
      </c>
      <c r="D3982" s="7" t="s">
        <v>136</v>
      </c>
      <c r="E3982" s="7" t="s">
        <v>139</v>
      </c>
      <c r="F3982" s="8"/>
      <c r="G3982" s="8" t="s">
        <v>26</v>
      </c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7" t="s">
        <v>1320</v>
      </c>
    </row>
    <row r="3983" spans="1:19" hidden="1" x14ac:dyDescent="0.25">
      <c r="A3983" s="7" t="s">
        <v>171</v>
      </c>
      <c r="B3983" s="7" t="s">
        <v>123</v>
      </c>
      <c r="C3983" s="11" t="s">
        <v>570</v>
      </c>
      <c r="D3983" s="7" t="s">
        <v>172</v>
      </c>
      <c r="E3983" s="7" t="s">
        <v>147</v>
      </c>
      <c r="F3983" s="8"/>
      <c r="G3983" s="8" t="s">
        <v>26</v>
      </c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7" t="s">
        <v>1320</v>
      </c>
    </row>
    <row r="3984" spans="1:19" hidden="1" x14ac:dyDescent="0.25">
      <c r="A3984" s="5" t="s">
        <v>135</v>
      </c>
      <c r="B3984" s="5" t="s">
        <v>23</v>
      </c>
      <c r="C3984" s="10" t="s">
        <v>570</v>
      </c>
      <c r="D3984" s="5" t="s">
        <v>30</v>
      </c>
      <c r="E3984" s="6"/>
      <c r="F3984" s="6"/>
      <c r="G3984" s="6" t="s">
        <v>26</v>
      </c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5" t="s">
        <v>1320</v>
      </c>
    </row>
    <row r="3985" spans="1:19" hidden="1" x14ac:dyDescent="0.25">
      <c r="A3985" s="7" t="s">
        <v>27</v>
      </c>
      <c r="B3985" s="7" t="s">
        <v>23</v>
      </c>
      <c r="C3985" s="11" t="s">
        <v>570</v>
      </c>
      <c r="D3985" s="7" t="s">
        <v>41</v>
      </c>
      <c r="E3985" s="8"/>
      <c r="F3985" s="8"/>
      <c r="G3985" s="8" t="s">
        <v>26</v>
      </c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7" t="s">
        <v>1320</v>
      </c>
    </row>
    <row r="3986" spans="1:19" hidden="1" x14ac:dyDescent="0.25">
      <c r="A3986" s="7" t="s">
        <v>22</v>
      </c>
      <c r="B3986" s="7" t="s">
        <v>23</v>
      </c>
      <c r="C3986" s="11" t="s">
        <v>570</v>
      </c>
      <c r="D3986" s="7" t="s">
        <v>25</v>
      </c>
      <c r="E3986" s="8"/>
      <c r="F3986" s="8"/>
      <c r="G3986" s="8" t="s">
        <v>26</v>
      </c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</row>
    <row r="3987" spans="1:19" hidden="1" x14ac:dyDescent="0.25">
      <c r="A3987" s="7" t="s">
        <v>153</v>
      </c>
      <c r="B3987" s="7" t="s">
        <v>23</v>
      </c>
      <c r="C3987" s="11" t="s">
        <v>570</v>
      </c>
      <c r="D3987" s="7" t="s">
        <v>154</v>
      </c>
      <c r="E3987" s="8"/>
      <c r="F3987" s="8"/>
      <c r="G3987" s="8" t="s">
        <v>26</v>
      </c>
      <c r="H3987" s="8"/>
      <c r="I3987" s="7" t="s">
        <v>30</v>
      </c>
      <c r="J3987" s="8"/>
      <c r="K3987" s="8"/>
      <c r="L3987" s="8"/>
      <c r="M3987" s="8"/>
      <c r="N3987" s="8"/>
      <c r="O3987" s="8"/>
      <c r="P3987" s="8"/>
      <c r="Q3987" s="8"/>
      <c r="R3987" s="8"/>
      <c r="S3987" s="8"/>
    </row>
    <row r="3988" spans="1:19" hidden="1" x14ac:dyDescent="0.25">
      <c r="A3988" s="7" t="s">
        <v>126</v>
      </c>
      <c r="B3988" s="7" t="s">
        <v>23</v>
      </c>
      <c r="C3988" s="11" t="s">
        <v>570</v>
      </c>
      <c r="D3988" s="7" t="s">
        <v>41</v>
      </c>
      <c r="E3988" s="8"/>
      <c r="F3988" s="8"/>
      <c r="G3988" s="8" t="s">
        <v>26</v>
      </c>
      <c r="H3988" s="8"/>
      <c r="I3988" s="7" t="s">
        <v>30</v>
      </c>
      <c r="J3988" s="8"/>
      <c r="K3988" s="8"/>
      <c r="L3988" s="8"/>
      <c r="M3988" s="8"/>
      <c r="N3988" s="8"/>
      <c r="O3988" s="8"/>
      <c r="P3988" s="8"/>
      <c r="Q3988" s="8"/>
      <c r="R3988" s="8"/>
      <c r="S3988" s="7" t="s">
        <v>1320</v>
      </c>
    </row>
    <row r="3989" spans="1:19" hidden="1" x14ac:dyDescent="0.25">
      <c r="A3989" s="7" t="s">
        <v>169</v>
      </c>
      <c r="B3989" s="7" t="s">
        <v>23</v>
      </c>
      <c r="C3989" s="11" t="s">
        <v>570</v>
      </c>
      <c r="D3989" s="7" t="s">
        <v>25</v>
      </c>
      <c r="E3989" s="8"/>
      <c r="F3989" s="8"/>
      <c r="G3989" s="8" t="s">
        <v>26</v>
      </c>
      <c r="H3989" s="8"/>
      <c r="I3989" s="7" t="s">
        <v>30</v>
      </c>
      <c r="J3989" s="8"/>
      <c r="K3989" s="8"/>
      <c r="L3989" s="8"/>
      <c r="M3989" s="8"/>
      <c r="N3989" s="8"/>
      <c r="O3989" s="8"/>
      <c r="P3989" s="8"/>
      <c r="Q3989" s="8"/>
      <c r="R3989" s="8"/>
      <c r="S3989" s="8"/>
    </row>
    <row r="3990" spans="1:19" hidden="1" x14ac:dyDescent="0.25">
      <c r="A3990" s="7" t="s">
        <v>170</v>
      </c>
      <c r="B3990" s="7" t="s">
        <v>23</v>
      </c>
      <c r="C3990" s="11" t="s">
        <v>570</v>
      </c>
      <c r="D3990" s="7" t="s">
        <v>146</v>
      </c>
      <c r="E3990" s="8"/>
      <c r="F3990" s="8"/>
      <c r="G3990" s="8" t="s">
        <v>26</v>
      </c>
      <c r="H3990" s="8"/>
      <c r="I3990" s="7" t="s">
        <v>136</v>
      </c>
      <c r="J3990" s="8"/>
      <c r="K3990" s="8"/>
      <c r="L3990" s="8"/>
      <c r="M3990" s="8"/>
      <c r="N3990" s="8"/>
      <c r="O3990" s="8"/>
      <c r="P3990" s="8"/>
      <c r="Q3990" s="8"/>
      <c r="R3990" s="8"/>
      <c r="S3990" s="8"/>
    </row>
    <row r="3991" spans="1:19" hidden="1" x14ac:dyDescent="0.25">
      <c r="A3991" s="7" t="s">
        <v>171</v>
      </c>
      <c r="B3991" s="7" t="s">
        <v>23</v>
      </c>
      <c r="C3991" s="11" t="s">
        <v>570</v>
      </c>
      <c r="D3991" s="7" t="s">
        <v>25</v>
      </c>
      <c r="E3991" s="8"/>
      <c r="F3991" s="8"/>
      <c r="G3991" s="8" t="s">
        <v>26</v>
      </c>
      <c r="H3991" s="8"/>
      <c r="I3991" s="7" t="s">
        <v>136</v>
      </c>
      <c r="J3991" s="8"/>
      <c r="K3991" s="8"/>
      <c r="L3991" s="8"/>
      <c r="M3991" s="8"/>
      <c r="N3991" s="8"/>
      <c r="O3991" s="8"/>
      <c r="P3991" s="8"/>
      <c r="Q3991" s="8"/>
      <c r="R3991" s="8"/>
      <c r="S3991" s="8"/>
    </row>
    <row r="3992" spans="1:19" hidden="1" x14ac:dyDescent="0.25">
      <c r="A3992" s="7" t="s">
        <v>173</v>
      </c>
      <c r="B3992" s="7" t="s">
        <v>23</v>
      </c>
      <c r="C3992" s="11" t="s">
        <v>570</v>
      </c>
      <c r="D3992" s="7" t="s">
        <v>146</v>
      </c>
      <c r="E3992" s="8"/>
      <c r="F3992" s="8"/>
      <c r="G3992" s="8" t="s">
        <v>26</v>
      </c>
      <c r="H3992" s="8"/>
      <c r="I3992" s="7" t="s">
        <v>172</v>
      </c>
      <c r="J3992" s="8"/>
      <c r="K3992" s="8"/>
      <c r="L3992" s="8"/>
      <c r="M3992" s="8"/>
      <c r="N3992" s="8"/>
      <c r="O3992" s="8"/>
      <c r="P3992" s="8"/>
      <c r="Q3992" s="8"/>
      <c r="R3992" s="8"/>
      <c r="S3992" s="8"/>
    </row>
    <row r="3993" spans="1:19" hidden="1" x14ac:dyDescent="0.25">
      <c r="A3993" s="7" t="s">
        <v>174</v>
      </c>
      <c r="B3993" s="7" t="s">
        <v>23</v>
      </c>
      <c r="C3993" s="11" t="s">
        <v>570</v>
      </c>
      <c r="D3993" s="7" t="s">
        <v>25</v>
      </c>
      <c r="E3993" s="8"/>
      <c r="F3993" s="8"/>
      <c r="G3993" s="8" t="s">
        <v>26</v>
      </c>
      <c r="H3993" s="8"/>
      <c r="I3993" s="7" t="s">
        <v>172</v>
      </c>
      <c r="J3993" s="8"/>
      <c r="K3993" s="8"/>
      <c r="L3993" s="8"/>
      <c r="M3993" s="8"/>
      <c r="N3993" s="8"/>
      <c r="O3993" s="8"/>
      <c r="P3993" s="8"/>
      <c r="Q3993" s="8"/>
      <c r="R3993" s="8"/>
      <c r="S3993" s="8"/>
    </row>
    <row r="3994" spans="1:19" ht="15.75" thickBot="1" x14ac:dyDescent="0.3">
      <c r="A3994" s="7" t="s">
        <v>143</v>
      </c>
      <c r="B3994" s="7" t="s">
        <v>23</v>
      </c>
      <c r="C3994" s="11" t="s">
        <v>570</v>
      </c>
      <c r="D3994" s="7" t="s">
        <v>144</v>
      </c>
      <c r="E3994" s="7" t="s">
        <v>145</v>
      </c>
      <c r="F3994" s="8"/>
      <c r="G3994" s="8" t="s">
        <v>26</v>
      </c>
      <c r="H3994" s="8"/>
      <c r="I3994" s="7" t="s">
        <v>146</v>
      </c>
      <c r="J3994" s="8"/>
      <c r="K3994" s="8" t="s">
        <v>26</v>
      </c>
      <c r="L3994" s="8"/>
      <c r="M3994" s="7" t="s">
        <v>147</v>
      </c>
      <c r="N3994" s="8"/>
      <c r="O3994" s="7" t="s">
        <v>148</v>
      </c>
      <c r="P3994" s="8"/>
      <c r="Q3994" s="8"/>
      <c r="R3994" s="8"/>
      <c r="S3994" s="7" t="s">
        <v>1315</v>
      </c>
    </row>
    <row r="3995" spans="1:19" ht="15.75" hidden="1" thickBot="1" x14ac:dyDescent="0.3">
      <c r="A3995" s="5" t="s">
        <v>135</v>
      </c>
      <c r="B3995" s="5" t="s">
        <v>175</v>
      </c>
      <c r="C3995" s="10" t="s">
        <v>570</v>
      </c>
      <c r="D3995" s="5" t="s">
        <v>136</v>
      </c>
      <c r="E3995" s="5" t="s">
        <v>147</v>
      </c>
      <c r="F3995" s="6"/>
      <c r="G3995" s="6" t="s">
        <v>26</v>
      </c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5" t="s">
        <v>177</v>
      </c>
      <c r="S3995" s="5" t="s">
        <v>1320</v>
      </c>
    </row>
    <row r="3996" spans="1:19" ht="15.75" hidden="1" thickBot="1" x14ac:dyDescent="0.3">
      <c r="A3996" s="5" t="s">
        <v>135</v>
      </c>
      <c r="B3996" s="5" t="s">
        <v>178</v>
      </c>
      <c r="C3996" s="10" t="s">
        <v>570</v>
      </c>
      <c r="D3996" s="5" t="s">
        <v>30</v>
      </c>
      <c r="E3996" s="5" t="s">
        <v>145</v>
      </c>
      <c r="F3996" s="6"/>
      <c r="G3996" s="6" t="s">
        <v>26</v>
      </c>
      <c r="H3996" s="6"/>
      <c r="I3996" s="6"/>
      <c r="J3996" s="6"/>
      <c r="K3996" s="6" t="s">
        <v>26</v>
      </c>
      <c r="L3996" s="6"/>
      <c r="M3996" s="5" t="s">
        <v>139</v>
      </c>
      <c r="N3996" s="6"/>
      <c r="O3996" s="6"/>
      <c r="P3996" s="6"/>
      <c r="Q3996" s="6"/>
      <c r="R3996" s="5" t="s">
        <v>179</v>
      </c>
      <c r="S3996" s="5" t="s">
        <v>1320</v>
      </c>
    </row>
    <row r="3997" spans="1:19" ht="15.75" hidden="1" thickBot="1" x14ac:dyDescent="0.3">
      <c r="A3997" s="7" t="s">
        <v>27</v>
      </c>
      <c r="B3997" s="7" t="s">
        <v>178</v>
      </c>
      <c r="C3997" s="11" t="s">
        <v>570</v>
      </c>
      <c r="D3997" s="7" t="s">
        <v>41</v>
      </c>
      <c r="E3997" s="8"/>
      <c r="F3997" s="8"/>
      <c r="G3997" s="8" t="s">
        <v>26</v>
      </c>
      <c r="H3997" s="8"/>
      <c r="I3997" s="8"/>
      <c r="J3997" s="8"/>
      <c r="K3997" s="8" t="s">
        <v>26</v>
      </c>
      <c r="L3997" s="8"/>
      <c r="M3997" s="7" t="s">
        <v>139</v>
      </c>
      <c r="N3997" s="8"/>
      <c r="O3997" s="8"/>
      <c r="P3997" s="8"/>
      <c r="Q3997" s="8"/>
      <c r="R3997" s="7" t="s">
        <v>180</v>
      </c>
      <c r="S3997" s="7" t="s">
        <v>1320</v>
      </c>
    </row>
    <row r="3998" spans="1:19" ht="15.75" hidden="1" thickBot="1" x14ac:dyDescent="0.3">
      <c r="A3998" s="5" t="s">
        <v>135</v>
      </c>
      <c r="B3998" s="5" t="s">
        <v>181</v>
      </c>
      <c r="C3998" s="10" t="s">
        <v>570</v>
      </c>
      <c r="D3998" s="5" t="s">
        <v>182</v>
      </c>
      <c r="E3998" s="6"/>
      <c r="F3998" s="6"/>
      <c r="G3998" s="6" t="s">
        <v>26</v>
      </c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</row>
    <row r="3999" spans="1:19" ht="15.75" hidden="1" thickBot="1" x14ac:dyDescent="0.3">
      <c r="A3999" s="7" t="s">
        <v>27</v>
      </c>
      <c r="B3999" s="7" t="s">
        <v>181</v>
      </c>
      <c r="C3999" s="11" t="s">
        <v>570</v>
      </c>
      <c r="D3999" s="8"/>
      <c r="E3999" s="8"/>
      <c r="F3999" s="8"/>
      <c r="G3999" s="8" t="s">
        <v>26</v>
      </c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</row>
    <row r="4000" spans="1:19" ht="15.75" hidden="1" thickBot="1" x14ac:dyDescent="0.3">
      <c r="A4000" s="7" t="s">
        <v>22</v>
      </c>
      <c r="B4000" s="7" t="s">
        <v>181</v>
      </c>
      <c r="C4000" s="11" t="s">
        <v>570</v>
      </c>
      <c r="D4000" s="7" t="s">
        <v>183</v>
      </c>
      <c r="E4000" s="8"/>
      <c r="F4000" s="8"/>
      <c r="G4000" s="8" t="s">
        <v>26</v>
      </c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</row>
    <row r="4001" spans="1:19" ht="15.75" hidden="1" thickBot="1" x14ac:dyDescent="0.3">
      <c r="A4001" s="7" t="s">
        <v>153</v>
      </c>
      <c r="B4001" s="7" t="s">
        <v>181</v>
      </c>
      <c r="C4001" s="11" t="s">
        <v>570</v>
      </c>
      <c r="D4001" s="7" t="s">
        <v>184</v>
      </c>
      <c r="E4001" s="8"/>
      <c r="F4001" s="8"/>
      <c r="G4001" s="8" t="s">
        <v>26</v>
      </c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</row>
    <row r="4002" spans="1:19" ht="15.75" hidden="1" thickBot="1" x14ac:dyDescent="0.3">
      <c r="A4002" s="7" t="s">
        <v>126</v>
      </c>
      <c r="B4002" s="7" t="s">
        <v>181</v>
      </c>
      <c r="C4002" s="11" t="s">
        <v>570</v>
      </c>
      <c r="D4002" s="8"/>
      <c r="E4002" s="8"/>
      <c r="F4002" s="8"/>
      <c r="G4002" s="8" t="s">
        <v>26</v>
      </c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</row>
    <row r="4003" spans="1:19" ht="15.75" hidden="1" thickBot="1" x14ac:dyDescent="0.3">
      <c r="A4003" s="7" t="s">
        <v>169</v>
      </c>
      <c r="B4003" s="7" t="s">
        <v>181</v>
      </c>
      <c r="C4003" s="11" t="s">
        <v>570</v>
      </c>
      <c r="D4003" s="7" t="s">
        <v>185</v>
      </c>
      <c r="E4003" s="7" t="s">
        <v>147</v>
      </c>
      <c r="F4003" s="8"/>
      <c r="G4003" s="8" t="s">
        <v>26</v>
      </c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</row>
    <row r="4004" spans="1:19" ht="15.75" hidden="1" thickBot="1" x14ac:dyDescent="0.3">
      <c r="A4004" s="7" t="s">
        <v>170</v>
      </c>
      <c r="B4004" s="7" t="s">
        <v>181</v>
      </c>
      <c r="C4004" s="11" t="s">
        <v>570</v>
      </c>
      <c r="D4004" s="7" t="s">
        <v>186</v>
      </c>
      <c r="E4004" s="8"/>
      <c r="F4004" s="8"/>
      <c r="G4004" s="8" t="s">
        <v>26</v>
      </c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</row>
    <row r="4005" spans="1:19" ht="15.75" hidden="1" thickBot="1" x14ac:dyDescent="0.3">
      <c r="A4005" s="7" t="s">
        <v>171</v>
      </c>
      <c r="B4005" s="7" t="s">
        <v>181</v>
      </c>
      <c r="C4005" s="11" t="s">
        <v>570</v>
      </c>
      <c r="D4005" s="7" t="s">
        <v>187</v>
      </c>
      <c r="E4005" s="8"/>
      <c r="F4005" s="8"/>
      <c r="G4005" s="8" t="s">
        <v>26</v>
      </c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</row>
    <row r="4006" spans="1:19" ht="15.75" hidden="1" thickBot="1" x14ac:dyDescent="0.3">
      <c r="A4006" s="5" t="s">
        <v>135</v>
      </c>
      <c r="B4006" s="5" t="s">
        <v>28</v>
      </c>
      <c r="C4006" s="10" t="s">
        <v>570</v>
      </c>
      <c r="D4006" s="5" t="s">
        <v>154</v>
      </c>
      <c r="E4006" s="6"/>
      <c r="F4006" s="6"/>
      <c r="G4006" s="6" t="s">
        <v>26</v>
      </c>
      <c r="H4006" s="6"/>
      <c r="I4006" s="5" t="s">
        <v>30</v>
      </c>
      <c r="J4006" s="6"/>
      <c r="K4006" s="6"/>
      <c r="L4006" s="6"/>
      <c r="M4006" s="6"/>
      <c r="N4006" s="6"/>
      <c r="O4006" s="6"/>
      <c r="P4006" s="6"/>
      <c r="Q4006" s="6"/>
      <c r="R4006" s="6"/>
      <c r="S4006" s="6"/>
    </row>
    <row r="4007" spans="1:19" ht="15.75" hidden="1" thickBot="1" x14ac:dyDescent="0.3">
      <c r="A4007" s="7" t="s">
        <v>27</v>
      </c>
      <c r="B4007" s="7" t="s">
        <v>28</v>
      </c>
      <c r="C4007" s="11" t="s">
        <v>570</v>
      </c>
      <c r="D4007" s="7" t="s">
        <v>25</v>
      </c>
      <c r="E4007" s="8"/>
      <c r="F4007" s="8"/>
      <c r="G4007" s="8" t="s">
        <v>26</v>
      </c>
      <c r="H4007" s="8"/>
      <c r="I4007" s="7" t="s">
        <v>30</v>
      </c>
      <c r="J4007" s="8"/>
      <c r="K4007" s="8"/>
      <c r="L4007" s="8"/>
      <c r="M4007" s="8"/>
      <c r="N4007" s="8"/>
      <c r="O4007" s="8"/>
      <c r="P4007" s="8"/>
      <c r="Q4007" s="8"/>
      <c r="R4007" s="8"/>
      <c r="S4007" s="8"/>
    </row>
    <row r="4008" spans="1:19" ht="15.75" hidden="1" thickBot="1" x14ac:dyDescent="0.3">
      <c r="A4008" s="7" t="s">
        <v>22</v>
      </c>
      <c r="B4008" s="7" t="s">
        <v>28</v>
      </c>
      <c r="C4008" s="11" t="s">
        <v>570</v>
      </c>
      <c r="D4008" s="7" t="s">
        <v>146</v>
      </c>
      <c r="E4008" s="8"/>
      <c r="F4008" s="8"/>
      <c r="G4008" s="8" t="s">
        <v>26</v>
      </c>
      <c r="H4008" s="8"/>
      <c r="I4008" s="7" t="s">
        <v>136</v>
      </c>
      <c r="J4008" s="8"/>
      <c r="K4008" s="8"/>
      <c r="L4008" s="8"/>
      <c r="M4008" s="8"/>
      <c r="N4008" s="8"/>
      <c r="O4008" s="8"/>
      <c r="P4008" s="8"/>
      <c r="Q4008" s="8"/>
      <c r="R4008" s="8"/>
      <c r="S4008" s="8"/>
    </row>
    <row r="4009" spans="1:19" ht="15.75" hidden="1" thickBot="1" x14ac:dyDescent="0.3">
      <c r="A4009" s="7" t="s">
        <v>153</v>
      </c>
      <c r="B4009" s="7" t="s">
        <v>28</v>
      </c>
      <c r="C4009" s="11" t="s">
        <v>570</v>
      </c>
      <c r="D4009" s="7" t="s">
        <v>25</v>
      </c>
      <c r="E4009" s="8"/>
      <c r="F4009" s="8"/>
      <c r="G4009" s="8" t="s">
        <v>26</v>
      </c>
      <c r="H4009" s="8"/>
      <c r="I4009" s="7" t="s">
        <v>136</v>
      </c>
      <c r="J4009" s="8"/>
      <c r="K4009" s="8"/>
      <c r="L4009" s="8"/>
      <c r="M4009" s="8"/>
      <c r="N4009" s="8"/>
      <c r="O4009" s="8"/>
      <c r="P4009" s="8"/>
      <c r="Q4009" s="8"/>
      <c r="R4009" s="8"/>
      <c r="S4009" s="8"/>
    </row>
    <row r="4010" spans="1:19" ht="15.75" hidden="1" thickBot="1" x14ac:dyDescent="0.3">
      <c r="A4010" s="5" t="s">
        <v>135</v>
      </c>
      <c r="B4010" s="5" t="s">
        <v>188</v>
      </c>
      <c r="C4010" s="10" t="s">
        <v>570</v>
      </c>
      <c r="D4010" s="5" t="s">
        <v>189</v>
      </c>
      <c r="E4010" s="6"/>
      <c r="F4010" s="6"/>
      <c r="G4010" s="6" t="s">
        <v>26</v>
      </c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</row>
    <row r="4011" spans="1:19" ht="15.75" hidden="1" thickBot="1" x14ac:dyDescent="0.3">
      <c r="A4011" s="7" t="s">
        <v>27</v>
      </c>
      <c r="B4011" s="7" t="s">
        <v>188</v>
      </c>
      <c r="C4011" s="11" t="s">
        <v>570</v>
      </c>
      <c r="D4011" s="7" t="s">
        <v>190</v>
      </c>
      <c r="E4011" s="8"/>
      <c r="F4011" s="8"/>
      <c r="G4011" s="8" t="s">
        <v>26</v>
      </c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</row>
    <row r="4012" spans="1:19" ht="15.75" hidden="1" thickBot="1" x14ac:dyDescent="0.3">
      <c r="A4012" s="7" t="s">
        <v>22</v>
      </c>
      <c r="B4012" s="7" t="s">
        <v>188</v>
      </c>
      <c r="C4012" s="11" t="s">
        <v>570</v>
      </c>
      <c r="D4012" s="7" t="s">
        <v>191</v>
      </c>
      <c r="E4012" s="8"/>
      <c r="F4012" s="8"/>
      <c r="G4012" s="8" t="s">
        <v>26</v>
      </c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</row>
    <row r="4013" spans="1:19" ht="15.75" hidden="1" thickBot="1" x14ac:dyDescent="0.3">
      <c r="A4013" s="7" t="s">
        <v>153</v>
      </c>
      <c r="B4013" s="7" t="s">
        <v>188</v>
      </c>
      <c r="C4013" s="11" t="s">
        <v>570</v>
      </c>
      <c r="D4013" s="7" t="s">
        <v>192</v>
      </c>
      <c r="E4013" s="8"/>
      <c r="F4013" s="8"/>
      <c r="G4013" s="8" t="s">
        <v>26</v>
      </c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</row>
    <row r="4014" spans="1:19" ht="15.75" hidden="1" thickBot="1" x14ac:dyDescent="0.3">
      <c r="A4014" s="5" t="s">
        <v>153</v>
      </c>
      <c r="B4014" s="5" t="s">
        <v>193</v>
      </c>
      <c r="C4014" s="10" t="s">
        <v>570</v>
      </c>
      <c r="D4014" s="5" t="s">
        <v>154</v>
      </c>
      <c r="E4014" s="6"/>
      <c r="F4014" s="6"/>
      <c r="G4014" s="6" t="s">
        <v>26</v>
      </c>
      <c r="H4014" s="6"/>
      <c r="I4014" s="5" t="s">
        <v>30</v>
      </c>
      <c r="J4014" s="6"/>
      <c r="K4014" s="6"/>
      <c r="L4014" s="6"/>
      <c r="M4014" s="6"/>
      <c r="N4014" s="6"/>
      <c r="O4014" s="6"/>
      <c r="P4014" s="6"/>
      <c r="Q4014" s="6"/>
      <c r="R4014" s="6"/>
      <c r="S4014" s="6"/>
    </row>
    <row r="4015" spans="1:19" ht="15.75" hidden="1" thickBot="1" x14ac:dyDescent="0.3">
      <c r="A4015" s="7" t="s">
        <v>126</v>
      </c>
      <c r="B4015" s="7" t="s">
        <v>193</v>
      </c>
      <c r="C4015" s="11" t="s">
        <v>570</v>
      </c>
      <c r="D4015" s="7" t="s">
        <v>25</v>
      </c>
      <c r="E4015" s="8"/>
      <c r="F4015" s="8"/>
      <c r="G4015" s="8" t="s">
        <v>26</v>
      </c>
      <c r="H4015" s="8"/>
      <c r="I4015" s="7" t="s">
        <v>30</v>
      </c>
      <c r="J4015" s="8"/>
      <c r="K4015" s="8"/>
      <c r="L4015" s="8"/>
      <c r="M4015" s="8"/>
      <c r="N4015" s="8"/>
      <c r="O4015" s="8"/>
      <c r="P4015" s="8"/>
      <c r="Q4015" s="8"/>
      <c r="R4015" s="8"/>
      <c r="S4015" s="8"/>
    </row>
    <row r="4016" spans="1:19" ht="15.75" hidden="1" thickBot="1" x14ac:dyDescent="0.3">
      <c r="A4016" s="7" t="s">
        <v>169</v>
      </c>
      <c r="B4016" s="7" t="s">
        <v>193</v>
      </c>
      <c r="C4016" s="11" t="s">
        <v>570</v>
      </c>
      <c r="D4016" s="7" t="s">
        <v>146</v>
      </c>
      <c r="E4016" s="8"/>
      <c r="F4016" s="8"/>
      <c r="G4016" s="8" t="s">
        <v>26</v>
      </c>
      <c r="H4016" s="8"/>
      <c r="I4016" s="7" t="s">
        <v>136</v>
      </c>
      <c r="J4016" s="8"/>
      <c r="K4016" s="8"/>
      <c r="L4016" s="8"/>
      <c r="M4016" s="8"/>
      <c r="N4016" s="8"/>
      <c r="O4016" s="8"/>
      <c r="P4016" s="8"/>
      <c r="Q4016" s="8"/>
      <c r="R4016" s="8"/>
      <c r="S4016" s="8"/>
    </row>
    <row r="4017" spans="1:19" ht="15.75" hidden="1" thickBot="1" x14ac:dyDescent="0.3">
      <c r="A4017" s="7" t="s">
        <v>170</v>
      </c>
      <c r="B4017" s="7" t="s">
        <v>193</v>
      </c>
      <c r="C4017" s="11" t="s">
        <v>570</v>
      </c>
      <c r="D4017" s="7" t="s">
        <v>25</v>
      </c>
      <c r="E4017" s="8"/>
      <c r="F4017" s="8"/>
      <c r="G4017" s="8" t="s">
        <v>26</v>
      </c>
      <c r="H4017" s="8"/>
      <c r="I4017" s="7" t="s">
        <v>136</v>
      </c>
      <c r="J4017" s="8"/>
      <c r="K4017" s="8"/>
      <c r="L4017" s="8"/>
      <c r="M4017" s="8"/>
      <c r="N4017" s="8"/>
      <c r="O4017" s="8"/>
      <c r="P4017" s="8"/>
      <c r="Q4017" s="8"/>
      <c r="R4017" s="8"/>
      <c r="S4017" s="8"/>
    </row>
    <row r="4018" spans="1:19" x14ac:dyDescent="0.25">
      <c r="A4018" s="5" t="s">
        <v>135</v>
      </c>
      <c r="B4018" s="5" t="s">
        <v>123</v>
      </c>
      <c r="C4018" s="10" t="s">
        <v>571</v>
      </c>
      <c r="D4018" s="5" t="s">
        <v>144</v>
      </c>
      <c r="E4018" s="5" t="s">
        <v>145</v>
      </c>
      <c r="F4018" s="6"/>
      <c r="G4018" s="6" t="s">
        <v>26</v>
      </c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5" t="s">
        <v>1315</v>
      </c>
    </row>
    <row r="4019" spans="1:19" hidden="1" x14ac:dyDescent="0.25">
      <c r="A4019" s="7" t="s">
        <v>27</v>
      </c>
      <c r="B4019" s="7" t="s">
        <v>123</v>
      </c>
      <c r="C4019" s="11" t="s">
        <v>571</v>
      </c>
      <c r="D4019" s="7" t="s">
        <v>30</v>
      </c>
      <c r="E4019" s="8"/>
      <c r="F4019" s="8"/>
      <c r="G4019" s="8" t="s">
        <v>26</v>
      </c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</row>
    <row r="4020" spans="1:19" hidden="1" x14ac:dyDescent="0.25">
      <c r="A4020" s="7" t="s">
        <v>22</v>
      </c>
      <c r="B4020" s="7" t="s">
        <v>123</v>
      </c>
      <c r="C4020" s="11" t="s">
        <v>571</v>
      </c>
      <c r="D4020" s="7" t="s">
        <v>41</v>
      </c>
      <c r="E4020" s="8"/>
      <c r="F4020" s="8"/>
      <c r="G4020" s="8" t="s">
        <v>26</v>
      </c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</row>
    <row r="4021" spans="1:19" hidden="1" x14ac:dyDescent="0.25">
      <c r="A4021" s="7" t="s">
        <v>169</v>
      </c>
      <c r="B4021" s="7" t="s">
        <v>123</v>
      </c>
      <c r="C4021" s="11" t="s">
        <v>571</v>
      </c>
      <c r="D4021" s="8"/>
      <c r="E4021" s="8"/>
      <c r="F4021" s="8"/>
      <c r="G4021" s="8" t="s">
        <v>26</v>
      </c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</row>
    <row r="4022" spans="1:19" hidden="1" x14ac:dyDescent="0.25">
      <c r="A4022" s="7" t="s">
        <v>170</v>
      </c>
      <c r="B4022" s="7" t="s">
        <v>123</v>
      </c>
      <c r="C4022" s="11" t="s">
        <v>571</v>
      </c>
      <c r="D4022" s="7" t="s">
        <v>136</v>
      </c>
      <c r="E4022" s="7" t="s">
        <v>139</v>
      </c>
      <c r="F4022" s="8"/>
      <c r="G4022" s="8" t="s">
        <v>26</v>
      </c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</row>
    <row r="4023" spans="1:19" hidden="1" x14ac:dyDescent="0.25">
      <c r="A4023" s="7" t="s">
        <v>171</v>
      </c>
      <c r="B4023" s="7" t="s">
        <v>123</v>
      </c>
      <c r="C4023" s="11" t="s">
        <v>571</v>
      </c>
      <c r="D4023" s="7" t="s">
        <v>172</v>
      </c>
      <c r="E4023" s="7" t="s">
        <v>147</v>
      </c>
      <c r="F4023" s="8"/>
      <c r="G4023" s="8" t="s">
        <v>26</v>
      </c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</row>
    <row r="4024" spans="1:19" hidden="1" x14ac:dyDescent="0.25">
      <c r="A4024" s="5" t="s">
        <v>135</v>
      </c>
      <c r="B4024" s="5" t="s">
        <v>23</v>
      </c>
      <c r="C4024" s="10" t="s">
        <v>571</v>
      </c>
      <c r="D4024" s="5" t="s">
        <v>30</v>
      </c>
      <c r="E4024" s="6"/>
      <c r="F4024" s="6"/>
      <c r="G4024" s="6" t="s">
        <v>26</v>
      </c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</row>
    <row r="4025" spans="1:19" hidden="1" x14ac:dyDescent="0.25">
      <c r="A4025" s="7" t="s">
        <v>27</v>
      </c>
      <c r="B4025" s="7" t="s">
        <v>23</v>
      </c>
      <c r="C4025" s="11" t="s">
        <v>571</v>
      </c>
      <c r="D4025" s="7" t="s">
        <v>41</v>
      </c>
      <c r="E4025" s="8"/>
      <c r="F4025" s="8"/>
      <c r="G4025" s="8" t="s">
        <v>26</v>
      </c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</row>
    <row r="4026" spans="1:19" hidden="1" x14ac:dyDescent="0.25">
      <c r="A4026" s="7" t="s">
        <v>22</v>
      </c>
      <c r="B4026" s="7" t="s">
        <v>23</v>
      </c>
      <c r="C4026" s="11" t="s">
        <v>571</v>
      </c>
      <c r="D4026" s="7" t="s">
        <v>25</v>
      </c>
      <c r="E4026" s="8"/>
      <c r="F4026" s="8"/>
      <c r="G4026" s="8" t="s">
        <v>26</v>
      </c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</row>
    <row r="4027" spans="1:19" hidden="1" x14ac:dyDescent="0.25">
      <c r="A4027" s="7" t="s">
        <v>153</v>
      </c>
      <c r="B4027" s="7" t="s">
        <v>23</v>
      </c>
      <c r="C4027" s="11" t="s">
        <v>571</v>
      </c>
      <c r="D4027" s="7" t="s">
        <v>154</v>
      </c>
      <c r="E4027" s="8"/>
      <c r="F4027" s="8"/>
      <c r="G4027" s="8" t="s">
        <v>26</v>
      </c>
      <c r="H4027" s="8"/>
      <c r="I4027" s="7" t="s">
        <v>30</v>
      </c>
      <c r="J4027" s="8"/>
      <c r="K4027" s="8"/>
      <c r="L4027" s="8"/>
      <c r="M4027" s="8"/>
      <c r="N4027" s="8"/>
      <c r="O4027" s="8"/>
      <c r="P4027" s="8"/>
      <c r="Q4027" s="8"/>
      <c r="R4027" s="8"/>
      <c r="S4027" s="8"/>
    </row>
    <row r="4028" spans="1:19" hidden="1" x14ac:dyDescent="0.25">
      <c r="A4028" s="7" t="s">
        <v>126</v>
      </c>
      <c r="B4028" s="7" t="s">
        <v>23</v>
      </c>
      <c r="C4028" s="11" t="s">
        <v>571</v>
      </c>
      <c r="D4028" s="7" t="s">
        <v>41</v>
      </c>
      <c r="E4028" s="8"/>
      <c r="F4028" s="8"/>
      <c r="G4028" s="8" t="s">
        <v>26</v>
      </c>
      <c r="H4028" s="8"/>
      <c r="I4028" s="7" t="s">
        <v>30</v>
      </c>
      <c r="J4028" s="8"/>
      <c r="K4028" s="8"/>
      <c r="L4028" s="8"/>
      <c r="M4028" s="8"/>
      <c r="N4028" s="8"/>
      <c r="O4028" s="8"/>
      <c r="P4028" s="8"/>
      <c r="Q4028" s="8"/>
      <c r="R4028" s="8"/>
      <c r="S4028" s="8"/>
    </row>
    <row r="4029" spans="1:19" hidden="1" x14ac:dyDescent="0.25">
      <c r="A4029" s="7" t="s">
        <v>169</v>
      </c>
      <c r="B4029" s="7" t="s">
        <v>23</v>
      </c>
      <c r="C4029" s="11" t="s">
        <v>571</v>
      </c>
      <c r="D4029" s="7" t="s">
        <v>25</v>
      </c>
      <c r="E4029" s="8"/>
      <c r="F4029" s="8"/>
      <c r="G4029" s="8" t="s">
        <v>26</v>
      </c>
      <c r="H4029" s="8"/>
      <c r="I4029" s="7" t="s">
        <v>30</v>
      </c>
      <c r="J4029" s="8"/>
      <c r="K4029" s="8"/>
      <c r="L4029" s="8"/>
      <c r="M4029" s="8"/>
      <c r="N4029" s="8"/>
      <c r="O4029" s="8"/>
      <c r="P4029" s="8"/>
      <c r="Q4029" s="8"/>
      <c r="R4029" s="8"/>
      <c r="S4029" s="8"/>
    </row>
    <row r="4030" spans="1:19" hidden="1" x14ac:dyDescent="0.25">
      <c r="A4030" s="7" t="s">
        <v>170</v>
      </c>
      <c r="B4030" s="7" t="s">
        <v>23</v>
      </c>
      <c r="C4030" s="11" t="s">
        <v>571</v>
      </c>
      <c r="D4030" s="7" t="s">
        <v>146</v>
      </c>
      <c r="E4030" s="8"/>
      <c r="F4030" s="8"/>
      <c r="G4030" s="8" t="s">
        <v>26</v>
      </c>
      <c r="H4030" s="8"/>
      <c r="I4030" s="7" t="s">
        <v>136</v>
      </c>
      <c r="J4030" s="8"/>
      <c r="K4030" s="8"/>
      <c r="L4030" s="8"/>
      <c r="M4030" s="8"/>
      <c r="N4030" s="8"/>
      <c r="O4030" s="8"/>
      <c r="P4030" s="8"/>
      <c r="Q4030" s="8"/>
      <c r="R4030" s="8"/>
      <c r="S4030" s="8"/>
    </row>
    <row r="4031" spans="1:19" hidden="1" x14ac:dyDescent="0.25">
      <c r="A4031" s="7" t="s">
        <v>171</v>
      </c>
      <c r="B4031" s="7" t="s">
        <v>23</v>
      </c>
      <c r="C4031" s="11" t="s">
        <v>571</v>
      </c>
      <c r="D4031" s="7" t="s">
        <v>25</v>
      </c>
      <c r="E4031" s="8"/>
      <c r="F4031" s="8"/>
      <c r="G4031" s="8" t="s">
        <v>26</v>
      </c>
      <c r="H4031" s="8"/>
      <c r="I4031" s="7" t="s">
        <v>136</v>
      </c>
      <c r="J4031" s="8"/>
      <c r="K4031" s="8"/>
      <c r="L4031" s="8"/>
      <c r="M4031" s="8"/>
      <c r="N4031" s="8"/>
      <c r="O4031" s="8"/>
      <c r="P4031" s="8"/>
      <c r="Q4031" s="8"/>
      <c r="R4031" s="8"/>
      <c r="S4031" s="8"/>
    </row>
    <row r="4032" spans="1:19" hidden="1" x14ac:dyDescent="0.25">
      <c r="A4032" s="7" t="s">
        <v>173</v>
      </c>
      <c r="B4032" s="7" t="s">
        <v>23</v>
      </c>
      <c r="C4032" s="11" t="s">
        <v>571</v>
      </c>
      <c r="D4032" s="7" t="s">
        <v>146</v>
      </c>
      <c r="E4032" s="8"/>
      <c r="F4032" s="8"/>
      <c r="G4032" s="8" t="s">
        <v>26</v>
      </c>
      <c r="H4032" s="8"/>
      <c r="I4032" s="7" t="s">
        <v>172</v>
      </c>
      <c r="J4032" s="8"/>
      <c r="K4032" s="8"/>
      <c r="L4032" s="8"/>
      <c r="M4032" s="8"/>
      <c r="N4032" s="8"/>
      <c r="O4032" s="8"/>
      <c r="P4032" s="8"/>
      <c r="Q4032" s="8"/>
      <c r="R4032" s="8"/>
      <c r="S4032" s="8"/>
    </row>
    <row r="4033" spans="1:19" hidden="1" x14ac:dyDescent="0.25">
      <c r="A4033" s="7" t="s">
        <v>174</v>
      </c>
      <c r="B4033" s="7" t="s">
        <v>23</v>
      </c>
      <c r="C4033" s="11" t="s">
        <v>571</v>
      </c>
      <c r="D4033" s="7" t="s">
        <v>25</v>
      </c>
      <c r="E4033" s="8"/>
      <c r="F4033" s="8"/>
      <c r="G4033" s="8" t="s">
        <v>26</v>
      </c>
      <c r="H4033" s="8"/>
      <c r="I4033" s="7" t="s">
        <v>172</v>
      </c>
      <c r="J4033" s="8"/>
      <c r="K4033" s="8"/>
      <c r="L4033" s="8"/>
      <c r="M4033" s="8"/>
      <c r="N4033" s="8"/>
      <c r="O4033" s="8"/>
      <c r="P4033" s="8"/>
      <c r="Q4033" s="8"/>
      <c r="R4033" s="8"/>
      <c r="S4033" s="8"/>
    </row>
    <row r="4034" spans="1:19" ht="15.75" thickBot="1" x14ac:dyDescent="0.3">
      <c r="A4034" s="7" t="s">
        <v>143</v>
      </c>
      <c r="B4034" s="7" t="s">
        <v>23</v>
      </c>
      <c r="C4034" s="11" t="s">
        <v>571</v>
      </c>
      <c r="D4034" s="7" t="s">
        <v>144</v>
      </c>
      <c r="E4034" s="7" t="s">
        <v>145</v>
      </c>
      <c r="F4034" s="8"/>
      <c r="G4034" s="8" t="s">
        <v>26</v>
      </c>
      <c r="H4034" s="8"/>
      <c r="I4034" s="7" t="s">
        <v>146</v>
      </c>
      <c r="J4034" s="8"/>
      <c r="K4034" s="8" t="s">
        <v>26</v>
      </c>
      <c r="L4034" s="8"/>
      <c r="M4034" s="7" t="s">
        <v>147</v>
      </c>
      <c r="N4034" s="8"/>
      <c r="O4034" s="7" t="s">
        <v>148</v>
      </c>
      <c r="P4034" s="8"/>
      <c r="Q4034" s="8"/>
      <c r="R4034" s="8"/>
      <c r="S4034" s="7" t="s">
        <v>1315</v>
      </c>
    </row>
    <row r="4035" spans="1:19" ht="15.75" hidden="1" thickBot="1" x14ac:dyDescent="0.3">
      <c r="A4035" s="5" t="s">
        <v>135</v>
      </c>
      <c r="B4035" s="5" t="s">
        <v>175</v>
      </c>
      <c r="C4035" s="10" t="s">
        <v>571</v>
      </c>
      <c r="D4035" s="5" t="s">
        <v>136</v>
      </c>
      <c r="E4035" s="5" t="s">
        <v>147</v>
      </c>
      <c r="F4035" s="6"/>
      <c r="G4035" s="6" t="s">
        <v>26</v>
      </c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5" t="s">
        <v>177</v>
      </c>
      <c r="S4035" s="6"/>
    </row>
    <row r="4036" spans="1:19" ht="15.75" hidden="1" thickBot="1" x14ac:dyDescent="0.3">
      <c r="A4036" s="5" t="s">
        <v>135</v>
      </c>
      <c r="B4036" s="5" t="s">
        <v>178</v>
      </c>
      <c r="C4036" s="10" t="s">
        <v>571</v>
      </c>
      <c r="D4036" s="5" t="s">
        <v>30</v>
      </c>
      <c r="E4036" s="5" t="s">
        <v>145</v>
      </c>
      <c r="F4036" s="6"/>
      <c r="G4036" s="6" t="s">
        <v>26</v>
      </c>
      <c r="H4036" s="6"/>
      <c r="I4036" s="6"/>
      <c r="J4036" s="6"/>
      <c r="K4036" s="6" t="s">
        <v>26</v>
      </c>
      <c r="L4036" s="6"/>
      <c r="M4036" s="5" t="s">
        <v>139</v>
      </c>
      <c r="N4036" s="6"/>
      <c r="O4036" s="6"/>
      <c r="P4036" s="6"/>
      <c r="Q4036" s="6"/>
      <c r="R4036" s="5" t="s">
        <v>179</v>
      </c>
      <c r="S4036" s="6"/>
    </row>
    <row r="4037" spans="1:19" ht="15.75" hidden="1" thickBot="1" x14ac:dyDescent="0.3">
      <c r="A4037" s="7" t="s">
        <v>27</v>
      </c>
      <c r="B4037" s="7" t="s">
        <v>178</v>
      </c>
      <c r="C4037" s="11" t="s">
        <v>571</v>
      </c>
      <c r="D4037" s="7" t="s">
        <v>41</v>
      </c>
      <c r="E4037" s="8"/>
      <c r="F4037" s="8"/>
      <c r="G4037" s="8" t="s">
        <v>26</v>
      </c>
      <c r="H4037" s="8"/>
      <c r="I4037" s="8"/>
      <c r="J4037" s="8"/>
      <c r="K4037" s="8" t="s">
        <v>26</v>
      </c>
      <c r="L4037" s="8"/>
      <c r="M4037" s="7" t="s">
        <v>139</v>
      </c>
      <c r="N4037" s="8"/>
      <c r="O4037" s="8"/>
      <c r="P4037" s="8"/>
      <c r="Q4037" s="8"/>
      <c r="R4037" s="7" t="s">
        <v>180</v>
      </c>
      <c r="S4037" s="8"/>
    </row>
    <row r="4038" spans="1:19" ht="15.75" hidden="1" thickBot="1" x14ac:dyDescent="0.3">
      <c r="A4038" s="5" t="s">
        <v>135</v>
      </c>
      <c r="B4038" s="5" t="s">
        <v>181</v>
      </c>
      <c r="C4038" s="10" t="s">
        <v>571</v>
      </c>
      <c r="D4038" s="5" t="s">
        <v>182</v>
      </c>
      <c r="E4038" s="6"/>
      <c r="F4038" s="6"/>
      <c r="G4038" s="6" t="s">
        <v>26</v>
      </c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</row>
    <row r="4039" spans="1:19" ht="15.75" hidden="1" thickBot="1" x14ac:dyDescent="0.3">
      <c r="A4039" s="7" t="s">
        <v>27</v>
      </c>
      <c r="B4039" s="7" t="s">
        <v>181</v>
      </c>
      <c r="C4039" s="11" t="s">
        <v>571</v>
      </c>
      <c r="D4039" s="8"/>
      <c r="E4039" s="8"/>
      <c r="F4039" s="8"/>
      <c r="G4039" s="8" t="s">
        <v>26</v>
      </c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</row>
    <row r="4040" spans="1:19" ht="15.75" hidden="1" thickBot="1" x14ac:dyDescent="0.3">
      <c r="A4040" s="7" t="s">
        <v>22</v>
      </c>
      <c r="B4040" s="7" t="s">
        <v>181</v>
      </c>
      <c r="C4040" s="11" t="s">
        <v>571</v>
      </c>
      <c r="D4040" s="7" t="s">
        <v>183</v>
      </c>
      <c r="E4040" s="8"/>
      <c r="F4040" s="8"/>
      <c r="G4040" s="8" t="s">
        <v>26</v>
      </c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</row>
    <row r="4041" spans="1:19" ht="15.75" hidden="1" thickBot="1" x14ac:dyDescent="0.3">
      <c r="A4041" s="7" t="s">
        <v>153</v>
      </c>
      <c r="B4041" s="7" t="s">
        <v>181</v>
      </c>
      <c r="C4041" s="11" t="s">
        <v>571</v>
      </c>
      <c r="D4041" s="7" t="s">
        <v>184</v>
      </c>
      <c r="E4041" s="8"/>
      <c r="F4041" s="8"/>
      <c r="G4041" s="8" t="s">
        <v>26</v>
      </c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</row>
    <row r="4042" spans="1:19" ht="15.75" hidden="1" thickBot="1" x14ac:dyDescent="0.3">
      <c r="A4042" s="7" t="s">
        <v>126</v>
      </c>
      <c r="B4042" s="7" t="s">
        <v>181</v>
      </c>
      <c r="C4042" s="11" t="s">
        <v>571</v>
      </c>
      <c r="D4042" s="8"/>
      <c r="E4042" s="8"/>
      <c r="F4042" s="8"/>
      <c r="G4042" s="8" t="s">
        <v>26</v>
      </c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</row>
    <row r="4043" spans="1:19" ht="15.75" hidden="1" thickBot="1" x14ac:dyDescent="0.3">
      <c r="A4043" s="7" t="s">
        <v>169</v>
      </c>
      <c r="B4043" s="7" t="s">
        <v>181</v>
      </c>
      <c r="C4043" s="11" t="s">
        <v>571</v>
      </c>
      <c r="D4043" s="7" t="s">
        <v>185</v>
      </c>
      <c r="E4043" s="7" t="s">
        <v>147</v>
      </c>
      <c r="F4043" s="8"/>
      <c r="G4043" s="8" t="s">
        <v>26</v>
      </c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</row>
    <row r="4044" spans="1:19" ht="15.75" hidden="1" thickBot="1" x14ac:dyDescent="0.3">
      <c r="A4044" s="7" t="s">
        <v>170</v>
      </c>
      <c r="B4044" s="7" t="s">
        <v>181</v>
      </c>
      <c r="C4044" s="11" t="s">
        <v>571</v>
      </c>
      <c r="D4044" s="7" t="s">
        <v>186</v>
      </c>
      <c r="E4044" s="8"/>
      <c r="F4044" s="8"/>
      <c r="G4044" s="8" t="s">
        <v>26</v>
      </c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</row>
    <row r="4045" spans="1:19" ht="15.75" hidden="1" thickBot="1" x14ac:dyDescent="0.3">
      <c r="A4045" s="7" t="s">
        <v>171</v>
      </c>
      <c r="B4045" s="7" t="s">
        <v>181</v>
      </c>
      <c r="C4045" s="11" t="s">
        <v>571</v>
      </c>
      <c r="D4045" s="7" t="s">
        <v>187</v>
      </c>
      <c r="E4045" s="8"/>
      <c r="F4045" s="8"/>
      <c r="G4045" s="8" t="s">
        <v>26</v>
      </c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</row>
    <row r="4046" spans="1:19" ht="15.75" hidden="1" thickBot="1" x14ac:dyDescent="0.3">
      <c r="A4046" s="5" t="s">
        <v>135</v>
      </c>
      <c r="B4046" s="5" t="s">
        <v>28</v>
      </c>
      <c r="C4046" s="10" t="s">
        <v>571</v>
      </c>
      <c r="D4046" s="5" t="s">
        <v>154</v>
      </c>
      <c r="E4046" s="6"/>
      <c r="F4046" s="6"/>
      <c r="G4046" s="6" t="s">
        <v>26</v>
      </c>
      <c r="H4046" s="6"/>
      <c r="I4046" s="5" t="s">
        <v>30</v>
      </c>
      <c r="J4046" s="6"/>
      <c r="K4046" s="6"/>
      <c r="L4046" s="6"/>
      <c r="M4046" s="6"/>
      <c r="N4046" s="6"/>
      <c r="O4046" s="6"/>
      <c r="P4046" s="6"/>
      <c r="Q4046" s="6"/>
      <c r="R4046" s="6"/>
      <c r="S4046" s="6"/>
    </row>
    <row r="4047" spans="1:19" ht="15.75" hidden="1" thickBot="1" x14ac:dyDescent="0.3">
      <c r="A4047" s="7" t="s">
        <v>27</v>
      </c>
      <c r="B4047" s="7" t="s">
        <v>28</v>
      </c>
      <c r="C4047" s="11" t="s">
        <v>571</v>
      </c>
      <c r="D4047" s="7" t="s">
        <v>25</v>
      </c>
      <c r="E4047" s="8"/>
      <c r="F4047" s="8"/>
      <c r="G4047" s="8" t="s">
        <v>26</v>
      </c>
      <c r="H4047" s="8"/>
      <c r="I4047" s="7" t="s">
        <v>30</v>
      </c>
      <c r="J4047" s="8"/>
      <c r="K4047" s="8"/>
      <c r="L4047" s="8"/>
      <c r="M4047" s="8"/>
      <c r="N4047" s="8"/>
      <c r="O4047" s="8"/>
      <c r="P4047" s="8"/>
      <c r="Q4047" s="8"/>
      <c r="R4047" s="8"/>
      <c r="S4047" s="8"/>
    </row>
    <row r="4048" spans="1:19" ht="15.75" hidden="1" thickBot="1" x14ac:dyDescent="0.3">
      <c r="A4048" s="7" t="s">
        <v>22</v>
      </c>
      <c r="B4048" s="7" t="s">
        <v>28</v>
      </c>
      <c r="C4048" s="11" t="s">
        <v>571</v>
      </c>
      <c r="D4048" s="7" t="s">
        <v>146</v>
      </c>
      <c r="E4048" s="8"/>
      <c r="F4048" s="8"/>
      <c r="G4048" s="8" t="s">
        <v>26</v>
      </c>
      <c r="H4048" s="8"/>
      <c r="I4048" s="7" t="s">
        <v>136</v>
      </c>
      <c r="J4048" s="8"/>
      <c r="K4048" s="8"/>
      <c r="L4048" s="8"/>
      <c r="M4048" s="8"/>
      <c r="N4048" s="8"/>
      <c r="O4048" s="8"/>
      <c r="P4048" s="8"/>
      <c r="Q4048" s="8"/>
      <c r="R4048" s="8"/>
      <c r="S4048" s="8"/>
    </row>
    <row r="4049" spans="1:19" ht="15.75" hidden="1" thickBot="1" x14ac:dyDescent="0.3">
      <c r="A4049" s="7" t="s">
        <v>153</v>
      </c>
      <c r="B4049" s="7" t="s">
        <v>28</v>
      </c>
      <c r="C4049" s="11" t="s">
        <v>571</v>
      </c>
      <c r="D4049" s="7" t="s">
        <v>25</v>
      </c>
      <c r="E4049" s="8"/>
      <c r="F4049" s="8"/>
      <c r="G4049" s="8" t="s">
        <v>26</v>
      </c>
      <c r="H4049" s="8"/>
      <c r="I4049" s="7" t="s">
        <v>136</v>
      </c>
      <c r="J4049" s="8"/>
      <c r="K4049" s="8"/>
      <c r="L4049" s="8"/>
      <c r="M4049" s="8"/>
      <c r="N4049" s="8"/>
      <c r="O4049" s="8"/>
      <c r="P4049" s="8"/>
      <c r="Q4049" s="8"/>
      <c r="R4049" s="8"/>
      <c r="S4049" s="8"/>
    </row>
    <row r="4050" spans="1:19" ht="15.75" hidden="1" thickBot="1" x14ac:dyDescent="0.3">
      <c r="A4050" s="5" t="s">
        <v>135</v>
      </c>
      <c r="B4050" s="5" t="s">
        <v>188</v>
      </c>
      <c r="C4050" s="10" t="s">
        <v>571</v>
      </c>
      <c r="D4050" s="5" t="s">
        <v>189</v>
      </c>
      <c r="E4050" s="6"/>
      <c r="F4050" s="6"/>
      <c r="G4050" s="6" t="s">
        <v>26</v>
      </c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</row>
    <row r="4051" spans="1:19" ht="15.75" hidden="1" thickBot="1" x14ac:dyDescent="0.3">
      <c r="A4051" s="7" t="s">
        <v>27</v>
      </c>
      <c r="B4051" s="7" t="s">
        <v>188</v>
      </c>
      <c r="C4051" s="11" t="s">
        <v>571</v>
      </c>
      <c r="D4051" s="7" t="s">
        <v>190</v>
      </c>
      <c r="E4051" s="8"/>
      <c r="F4051" s="8"/>
      <c r="G4051" s="8" t="s">
        <v>26</v>
      </c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</row>
    <row r="4052" spans="1:19" ht="15.75" hidden="1" thickBot="1" x14ac:dyDescent="0.3">
      <c r="A4052" s="7" t="s">
        <v>22</v>
      </c>
      <c r="B4052" s="7" t="s">
        <v>188</v>
      </c>
      <c r="C4052" s="11" t="s">
        <v>571</v>
      </c>
      <c r="D4052" s="7" t="s">
        <v>191</v>
      </c>
      <c r="E4052" s="8"/>
      <c r="F4052" s="8"/>
      <c r="G4052" s="8" t="s">
        <v>26</v>
      </c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</row>
    <row r="4053" spans="1:19" ht="15.75" hidden="1" thickBot="1" x14ac:dyDescent="0.3">
      <c r="A4053" s="7" t="s">
        <v>153</v>
      </c>
      <c r="B4053" s="7" t="s">
        <v>188</v>
      </c>
      <c r="C4053" s="11" t="s">
        <v>571</v>
      </c>
      <c r="D4053" s="7" t="s">
        <v>192</v>
      </c>
      <c r="E4053" s="8"/>
      <c r="F4053" s="8"/>
      <c r="G4053" s="8" t="s">
        <v>26</v>
      </c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</row>
    <row r="4054" spans="1:19" ht="15.75" hidden="1" thickBot="1" x14ac:dyDescent="0.3">
      <c r="A4054" s="5" t="s">
        <v>153</v>
      </c>
      <c r="B4054" s="5" t="s">
        <v>193</v>
      </c>
      <c r="C4054" s="10" t="s">
        <v>571</v>
      </c>
      <c r="D4054" s="5" t="s">
        <v>154</v>
      </c>
      <c r="E4054" s="6"/>
      <c r="F4054" s="6"/>
      <c r="G4054" s="6" t="s">
        <v>26</v>
      </c>
      <c r="H4054" s="6"/>
      <c r="I4054" s="5" t="s">
        <v>30</v>
      </c>
      <c r="J4054" s="6"/>
      <c r="K4054" s="6"/>
      <c r="L4054" s="6"/>
      <c r="M4054" s="6"/>
      <c r="N4054" s="6"/>
      <c r="O4054" s="6"/>
      <c r="P4054" s="6"/>
      <c r="Q4054" s="6"/>
      <c r="R4054" s="6"/>
      <c r="S4054" s="6"/>
    </row>
    <row r="4055" spans="1:19" ht="15.75" hidden="1" thickBot="1" x14ac:dyDescent="0.3">
      <c r="A4055" s="7" t="s">
        <v>126</v>
      </c>
      <c r="B4055" s="7" t="s">
        <v>193</v>
      </c>
      <c r="C4055" s="11" t="s">
        <v>571</v>
      </c>
      <c r="D4055" s="7" t="s">
        <v>25</v>
      </c>
      <c r="E4055" s="8"/>
      <c r="F4055" s="8"/>
      <c r="G4055" s="8" t="s">
        <v>26</v>
      </c>
      <c r="H4055" s="8"/>
      <c r="I4055" s="7" t="s">
        <v>30</v>
      </c>
      <c r="J4055" s="8"/>
      <c r="K4055" s="8"/>
      <c r="L4055" s="8"/>
      <c r="M4055" s="8"/>
      <c r="N4055" s="8"/>
      <c r="O4055" s="8"/>
      <c r="P4055" s="8"/>
      <c r="Q4055" s="8"/>
      <c r="R4055" s="8"/>
      <c r="S4055" s="8"/>
    </row>
    <row r="4056" spans="1:19" ht="15.75" hidden="1" thickBot="1" x14ac:dyDescent="0.3">
      <c r="A4056" s="7" t="s">
        <v>169</v>
      </c>
      <c r="B4056" s="7" t="s">
        <v>193</v>
      </c>
      <c r="C4056" s="11" t="s">
        <v>571</v>
      </c>
      <c r="D4056" s="7" t="s">
        <v>146</v>
      </c>
      <c r="E4056" s="8"/>
      <c r="F4056" s="8"/>
      <c r="G4056" s="8" t="s">
        <v>26</v>
      </c>
      <c r="H4056" s="8"/>
      <c r="I4056" s="7" t="s">
        <v>136</v>
      </c>
      <c r="J4056" s="8"/>
      <c r="K4056" s="8"/>
      <c r="L4056" s="8"/>
      <c r="M4056" s="8"/>
      <c r="N4056" s="8"/>
      <c r="O4056" s="8"/>
      <c r="P4056" s="8"/>
      <c r="Q4056" s="8"/>
      <c r="R4056" s="8"/>
      <c r="S4056" s="8"/>
    </row>
    <row r="4057" spans="1:19" ht="15.75" hidden="1" thickBot="1" x14ac:dyDescent="0.3">
      <c r="A4057" s="7" t="s">
        <v>170</v>
      </c>
      <c r="B4057" s="7" t="s">
        <v>193</v>
      </c>
      <c r="C4057" s="11" t="s">
        <v>571</v>
      </c>
      <c r="D4057" s="7" t="s">
        <v>25</v>
      </c>
      <c r="E4057" s="8"/>
      <c r="F4057" s="8"/>
      <c r="G4057" s="8" t="s">
        <v>26</v>
      </c>
      <c r="H4057" s="8"/>
      <c r="I4057" s="7" t="s">
        <v>136</v>
      </c>
      <c r="J4057" s="8"/>
      <c r="K4057" s="8"/>
      <c r="L4057" s="8"/>
      <c r="M4057" s="8"/>
      <c r="N4057" s="8"/>
      <c r="O4057" s="8"/>
      <c r="P4057" s="8"/>
      <c r="Q4057" s="8"/>
      <c r="R4057" s="8"/>
      <c r="S4057" s="8"/>
    </row>
    <row r="4058" spans="1:19" x14ac:dyDescent="0.25">
      <c r="A4058" s="5" t="s">
        <v>135</v>
      </c>
      <c r="B4058" s="5" t="s">
        <v>123</v>
      </c>
      <c r="C4058" s="10" t="s">
        <v>572</v>
      </c>
      <c r="D4058" s="5" t="s">
        <v>144</v>
      </c>
      <c r="E4058" s="5" t="s">
        <v>145</v>
      </c>
      <c r="F4058" s="6"/>
      <c r="G4058" s="6" t="s">
        <v>26</v>
      </c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5" t="s">
        <v>1323</v>
      </c>
    </row>
    <row r="4059" spans="1:19" hidden="1" x14ac:dyDescent="0.25">
      <c r="A4059" s="7" t="s">
        <v>27</v>
      </c>
      <c r="B4059" s="7" t="s">
        <v>123</v>
      </c>
      <c r="C4059" s="11" t="s">
        <v>572</v>
      </c>
      <c r="D4059" s="7" t="s">
        <v>30</v>
      </c>
      <c r="E4059" s="8"/>
      <c r="F4059" s="8"/>
      <c r="G4059" s="8" t="s">
        <v>26</v>
      </c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</row>
    <row r="4060" spans="1:19" hidden="1" x14ac:dyDescent="0.25">
      <c r="A4060" s="7" t="s">
        <v>22</v>
      </c>
      <c r="B4060" s="7" t="s">
        <v>123</v>
      </c>
      <c r="C4060" s="11" t="s">
        <v>572</v>
      </c>
      <c r="D4060" s="7" t="s">
        <v>41</v>
      </c>
      <c r="E4060" s="8"/>
      <c r="F4060" s="8"/>
      <c r="G4060" s="8" t="s">
        <v>26</v>
      </c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</row>
    <row r="4061" spans="1:19" hidden="1" x14ac:dyDescent="0.25">
      <c r="A4061" s="5" t="s">
        <v>135</v>
      </c>
      <c r="B4061" s="5" t="s">
        <v>23</v>
      </c>
      <c r="C4061" s="10" t="s">
        <v>572</v>
      </c>
      <c r="D4061" s="5" t="s">
        <v>30</v>
      </c>
      <c r="E4061" s="6"/>
      <c r="F4061" s="6"/>
      <c r="G4061" s="6" t="s">
        <v>26</v>
      </c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</row>
    <row r="4062" spans="1:19" hidden="1" x14ac:dyDescent="0.25">
      <c r="A4062" s="7" t="s">
        <v>27</v>
      </c>
      <c r="B4062" s="7" t="s">
        <v>23</v>
      </c>
      <c r="C4062" s="11" t="s">
        <v>572</v>
      </c>
      <c r="D4062" s="7" t="s">
        <v>41</v>
      </c>
      <c r="E4062" s="8"/>
      <c r="F4062" s="8"/>
      <c r="G4062" s="8" t="s">
        <v>26</v>
      </c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</row>
    <row r="4063" spans="1:19" hidden="1" x14ac:dyDescent="0.25">
      <c r="A4063" s="7" t="s">
        <v>22</v>
      </c>
      <c r="B4063" s="7" t="s">
        <v>23</v>
      </c>
      <c r="C4063" s="11" t="s">
        <v>572</v>
      </c>
      <c r="D4063" s="7" t="s">
        <v>25</v>
      </c>
      <c r="E4063" s="8"/>
      <c r="F4063" s="8"/>
      <c r="G4063" s="8" t="s">
        <v>26</v>
      </c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</row>
    <row r="4064" spans="1:19" hidden="1" x14ac:dyDescent="0.25">
      <c r="A4064" s="7" t="s">
        <v>153</v>
      </c>
      <c r="B4064" s="7" t="s">
        <v>23</v>
      </c>
      <c r="C4064" s="11" t="s">
        <v>572</v>
      </c>
      <c r="D4064" s="7" t="s">
        <v>154</v>
      </c>
      <c r="E4064" s="8"/>
      <c r="F4064" s="8"/>
      <c r="G4064" s="8" t="s">
        <v>26</v>
      </c>
      <c r="H4064" s="8"/>
      <c r="I4064" s="7" t="s">
        <v>30</v>
      </c>
      <c r="J4064" s="8"/>
      <c r="K4064" s="8"/>
      <c r="L4064" s="8"/>
      <c r="M4064" s="8"/>
      <c r="N4064" s="8"/>
      <c r="O4064" s="8"/>
      <c r="P4064" s="8"/>
      <c r="Q4064" s="8"/>
      <c r="R4064" s="8"/>
      <c r="S4064" s="8"/>
    </row>
    <row r="4065" spans="1:19" hidden="1" x14ac:dyDescent="0.25">
      <c r="A4065" s="7" t="s">
        <v>126</v>
      </c>
      <c r="B4065" s="7" t="s">
        <v>23</v>
      </c>
      <c r="C4065" s="11" t="s">
        <v>572</v>
      </c>
      <c r="D4065" s="7" t="s">
        <v>41</v>
      </c>
      <c r="E4065" s="8"/>
      <c r="F4065" s="8"/>
      <c r="G4065" s="8" t="s">
        <v>26</v>
      </c>
      <c r="H4065" s="8"/>
      <c r="I4065" s="7" t="s">
        <v>30</v>
      </c>
      <c r="J4065" s="8"/>
      <c r="K4065" s="8"/>
      <c r="L4065" s="8"/>
      <c r="M4065" s="8"/>
      <c r="N4065" s="8"/>
      <c r="O4065" s="8"/>
      <c r="P4065" s="8"/>
      <c r="Q4065" s="8"/>
      <c r="R4065" s="8"/>
      <c r="S4065" s="8"/>
    </row>
    <row r="4066" spans="1:19" hidden="1" x14ac:dyDescent="0.25">
      <c r="A4066" s="7" t="s">
        <v>169</v>
      </c>
      <c r="B4066" s="7" t="s">
        <v>23</v>
      </c>
      <c r="C4066" s="11" t="s">
        <v>572</v>
      </c>
      <c r="D4066" s="7" t="s">
        <v>25</v>
      </c>
      <c r="E4066" s="8"/>
      <c r="F4066" s="8"/>
      <c r="G4066" s="8" t="s">
        <v>26</v>
      </c>
      <c r="H4066" s="8"/>
      <c r="I4066" s="7" t="s">
        <v>30</v>
      </c>
      <c r="J4066" s="8"/>
      <c r="K4066" s="8"/>
      <c r="L4066" s="8"/>
      <c r="M4066" s="8"/>
      <c r="N4066" s="8"/>
      <c r="O4066" s="8"/>
      <c r="P4066" s="8"/>
      <c r="Q4066" s="8"/>
      <c r="R4066" s="8"/>
      <c r="S4066" s="8"/>
    </row>
    <row r="4067" spans="1:19" hidden="1" x14ac:dyDescent="0.25">
      <c r="A4067" s="7" t="s">
        <v>170</v>
      </c>
      <c r="B4067" s="7" t="s">
        <v>23</v>
      </c>
      <c r="C4067" s="11" t="s">
        <v>572</v>
      </c>
      <c r="D4067" s="7" t="s">
        <v>146</v>
      </c>
      <c r="E4067" s="8"/>
      <c r="F4067" s="8"/>
      <c r="G4067" s="8" t="s">
        <v>26</v>
      </c>
      <c r="H4067" s="8"/>
      <c r="I4067" s="7" t="s">
        <v>136</v>
      </c>
      <c r="J4067" s="8"/>
      <c r="K4067" s="8"/>
      <c r="L4067" s="8"/>
      <c r="M4067" s="8"/>
      <c r="N4067" s="8"/>
      <c r="O4067" s="8"/>
      <c r="P4067" s="8"/>
      <c r="Q4067" s="8"/>
      <c r="R4067" s="8"/>
      <c r="S4067" s="8"/>
    </row>
    <row r="4068" spans="1:19" hidden="1" x14ac:dyDescent="0.25">
      <c r="A4068" s="7" t="s">
        <v>171</v>
      </c>
      <c r="B4068" s="7" t="s">
        <v>23</v>
      </c>
      <c r="C4068" s="11" t="s">
        <v>572</v>
      </c>
      <c r="D4068" s="7" t="s">
        <v>25</v>
      </c>
      <c r="E4068" s="8"/>
      <c r="F4068" s="8"/>
      <c r="G4068" s="8" t="s">
        <v>26</v>
      </c>
      <c r="H4068" s="8"/>
      <c r="I4068" s="7" t="s">
        <v>136</v>
      </c>
      <c r="J4068" s="8"/>
      <c r="K4068" s="8"/>
      <c r="L4068" s="8"/>
      <c r="M4068" s="8"/>
      <c r="N4068" s="8"/>
      <c r="O4068" s="8"/>
      <c r="P4068" s="8"/>
      <c r="Q4068" s="8"/>
      <c r="R4068" s="8"/>
      <c r="S4068" s="8"/>
    </row>
    <row r="4069" spans="1:19" hidden="1" x14ac:dyDescent="0.25">
      <c r="A4069" s="7" t="s">
        <v>173</v>
      </c>
      <c r="B4069" s="7" t="s">
        <v>23</v>
      </c>
      <c r="C4069" s="11" t="s">
        <v>572</v>
      </c>
      <c r="D4069" s="7" t="s">
        <v>146</v>
      </c>
      <c r="E4069" s="8"/>
      <c r="F4069" s="8"/>
      <c r="G4069" s="8" t="s">
        <v>26</v>
      </c>
      <c r="H4069" s="8"/>
      <c r="I4069" s="7" t="s">
        <v>172</v>
      </c>
      <c r="J4069" s="8"/>
      <c r="K4069" s="8"/>
      <c r="L4069" s="8"/>
      <c r="M4069" s="8"/>
      <c r="N4069" s="8"/>
      <c r="O4069" s="8"/>
      <c r="P4069" s="8"/>
      <c r="Q4069" s="8"/>
      <c r="R4069" s="8"/>
      <c r="S4069" s="8"/>
    </row>
    <row r="4070" spans="1:19" hidden="1" x14ac:dyDescent="0.25">
      <c r="A4070" s="7" t="s">
        <v>174</v>
      </c>
      <c r="B4070" s="7" t="s">
        <v>23</v>
      </c>
      <c r="C4070" s="11" t="s">
        <v>572</v>
      </c>
      <c r="D4070" s="7" t="s">
        <v>25</v>
      </c>
      <c r="E4070" s="8"/>
      <c r="F4070" s="8"/>
      <c r="G4070" s="8" t="s">
        <v>26</v>
      </c>
      <c r="H4070" s="8"/>
      <c r="I4070" s="7" t="s">
        <v>172</v>
      </c>
      <c r="J4070" s="8"/>
      <c r="K4070" s="8"/>
      <c r="L4070" s="8"/>
      <c r="M4070" s="8"/>
      <c r="N4070" s="8"/>
      <c r="O4070" s="8"/>
      <c r="P4070" s="8"/>
      <c r="Q4070" s="8"/>
      <c r="R4070" s="8"/>
      <c r="S4070" s="8"/>
    </row>
    <row r="4071" spans="1:19" ht="15.75" thickBot="1" x14ac:dyDescent="0.3">
      <c r="A4071" s="7" t="s">
        <v>143</v>
      </c>
      <c r="B4071" s="7" t="s">
        <v>23</v>
      </c>
      <c r="C4071" s="11" t="s">
        <v>572</v>
      </c>
      <c r="D4071" s="7" t="s">
        <v>144</v>
      </c>
      <c r="E4071" s="7" t="s">
        <v>145</v>
      </c>
      <c r="F4071" s="8"/>
      <c r="G4071" s="8" t="s">
        <v>26</v>
      </c>
      <c r="H4071" s="8"/>
      <c r="I4071" s="7" t="s">
        <v>146</v>
      </c>
      <c r="J4071" s="8"/>
      <c r="K4071" s="8" t="s">
        <v>26</v>
      </c>
      <c r="L4071" s="8"/>
      <c r="M4071" s="7" t="s">
        <v>147</v>
      </c>
      <c r="N4071" s="8"/>
      <c r="O4071" s="7" t="s">
        <v>148</v>
      </c>
      <c r="P4071" s="8"/>
      <c r="Q4071" s="8"/>
      <c r="R4071" s="8"/>
      <c r="S4071" s="7" t="s">
        <v>1323</v>
      </c>
    </row>
    <row r="4072" spans="1:19" ht="15.75" hidden="1" thickBot="1" x14ac:dyDescent="0.3">
      <c r="A4072" s="5" t="s">
        <v>135</v>
      </c>
      <c r="B4072" s="5" t="s">
        <v>178</v>
      </c>
      <c r="C4072" s="10" t="s">
        <v>572</v>
      </c>
      <c r="D4072" s="5" t="s">
        <v>30</v>
      </c>
      <c r="E4072" s="5" t="s">
        <v>145</v>
      </c>
      <c r="F4072" s="6"/>
      <c r="G4072" s="6" t="s">
        <v>26</v>
      </c>
      <c r="H4072" s="6"/>
      <c r="I4072" s="6"/>
      <c r="J4072" s="6"/>
      <c r="K4072" s="6" t="s">
        <v>26</v>
      </c>
      <c r="L4072" s="6"/>
      <c r="M4072" s="5" t="s">
        <v>139</v>
      </c>
      <c r="N4072" s="6"/>
      <c r="O4072" s="6"/>
      <c r="P4072" s="6"/>
      <c r="Q4072" s="6"/>
      <c r="R4072" s="5" t="s">
        <v>179</v>
      </c>
      <c r="S4072" s="6"/>
    </row>
    <row r="4073" spans="1:19" ht="15.75" hidden="1" thickBot="1" x14ac:dyDescent="0.3">
      <c r="A4073" s="7" t="s">
        <v>27</v>
      </c>
      <c r="B4073" s="7" t="s">
        <v>178</v>
      </c>
      <c r="C4073" s="11" t="s">
        <v>572</v>
      </c>
      <c r="D4073" s="7" t="s">
        <v>41</v>
      </c>
      <c r="E4073" s="8"/>
      <c r="F4073" s="8"/>
      <c r="G4073" s="8" t="s">
        <v>26</v>
      </c>
      <c r="H4073" s="8"/>
      <c r="I4073" s="8"/>
      <c r="J4073" s="8"/>
      <c r="K4073" s="8" t="s">
        <v>26</v>
      </c>
      <c r="L4073" s="8"/>
      <c r="M4073" s="7" t="s">
        <v>139</v>
      </c>
      <c r="N4073" s="8"/>
      <c r="O4073" s="8"/>
      <c r="P4073" s="8"/>
      <c r="Q4073" s="8"/>
      <c r="R4073" s="7" t="s">
        <v>180</v>
      </c>
      <c r="S4073" s="8"/>
    </row>
    <row r="4074" spans="1:19" ht="15.75" hidden="1" thickBot="1" x14ac:dyDescent="0.3">
      <c r="A4074" s="5" t="s">
        <v>135</v>
      </c>
      <c r="B4074" s="5" t="s">
        <v>181</v>
      </c>
      <c r="C4074" s="10" t="s">
        <v>572</v>
      </c>
      <c r="D4074" s="5" t="s">
        <v>182</v>
      </c>
      <c r="E4074" s="6"/>
      <c r="F4074" s="6"/>
      <c r="G4074" s="6" t="s">
        <v>26</v>
      </c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</row>
    <row r="4075" spans="1:19" ht="15.75" hidden="1" thickBot="1" x14ac:dyDescent="0.3">
      <c r="A4075" s="7" t="s">
        <v>27</v>
      </c>
      <c r="B4075" s="7" t="s">
        <v>181</v>
      </c>
      <c r="C4075" s="11" t="s">
        <v>572</v>
      </c>
      <c r="D4075" s="8"/>
      <c r="E4075" s="8"/>
      <c r="F4075" s="8"/>
      <c r="G4075" s="8" t="s">
        <v>26</v>
      </c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</row>
    <row r="4076" spans="1:19" ht="15.75" hidden="1" thickBot="1" x14ac:dyDescent="0.3">
      <c r="A4076" s="7" t="s">
        <v>22</v>
      </c>
      <c r="B4076" s="7" t="s">
        <v>181</v>
      </c>
      <c r="C4076" s="11" t="s">
        <v>572</v>
      </c>
      <c r="D4076" s="7" t="s">
        <v>183</v>
      </c>
      <c r="E4076" s="8"/>
      <c r="F4076" s="8"/>
      <c r="G4076" s="8" t="s">
        <v>26</v>
      </c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</row>
    <row r="4077" spans="1:19" ht="15.75" hidden="1" thickBot="1" x14ac:dyDescent="0.3">
      <c r="A4077" s="7" t="s">
        <v>153</v>
      </c>
      <c r="B4077" s="7" t="s">
        <v>181</v>
      </c>
      <c r="C4077" s="11" t="s">
        <v>572</v>
      </c>
      <c r="D4077" s="7" t="s">
        <v>184</v>
      </c>
      <c r="E4077" s="8"/>
      <c r="F4077" s="8"/>
      <c r="G4077" s="8" t="s">
        <v>26</v>
      </c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</row>
    <row r="4078" spans="1:19" ht="15.75" hidden="1" thickBot="1" x14ac:dyDescent="0.3">
      <c r="A4078" s="7" t="s">
        <v>126</v>
      </c>
      <c r="B4078" s="7" t="s">
        <v>181</v>
      </c>
      <c r="C4078" s="11" t="s">
        <v>572</v>
      </c>
      <c r="D4078" s="8"/>
      <c r="E4078" s="8"/>
      <c r="F4078" s="8"/>
      <c r="G4078" s="8" t="s">
        <v>26</v>
      </c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</row>
    <row r="4079" spans="1:19" ht="15.75" hidden="1" thickBot="1" x14ac:dyDescent="0.3">
      <c r="A4079" s="7" t="s">
        <v>169</v>
      </c>
      <c r="B4079" s="7" t="s">
        <v>181</v>
      </c>
      <c r="C4079" s="11" t="s">
        <v>572</v>
      </c>
      <c r="D4079" s="7" t="s">
        <v>185</v>
      </c>
      <c r="E4079" s="7" t="s">
        <v>147</v>
      </c>
      <c r="F4079" s="8"/>
      <c r="G4079" s="8" t="s">
        <v>26</v>
      </c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</row>
    <row r="4080" spans="1:19" ht="15.75" hidden="1" thickBot="1" x14ac:dyDescent="0.3">
      <c r="A4080" s="7" t="s">
        <v>170</v>
      </c>
      <c r="B4080" s="7" t="s">
        <v>181</v>
      </c>
      <c r="C4080" s="11" t="s">
        <v>572</v>
      </c>
      <c r="D4080" s="7" t="s">
        <v>186</v>
      </c>
      <c r="E4080" s="8"/>
      <c r="F4080" s="8"/>
      <c r="G4080" s="8" t="s">
        <v>26</v>
      </c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</row>
    <row r="4081" spans="1:19" ht="15.75" hidden="1" thickBot="1" x14ac:dyDescent="0.3">
      <c r="A4081" s="7" t="s">
        <v>171</v>
      </c>
      <c r="B4081" s="7" t="s">
        <v>181</v>
      </c>
      <c r="C4081" s="11" t="s">
        <v>572</v>
      </c>
      <c r="D4081" s="7" t="s">
        <v>187</v>
      </c>
      <c r="E4081" s="8"/>
      <c r="F4081" s="8"/>
      <c r="G4081" s="8" t="s">
        <v>26</v>
      </c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</row>
    <row r="4082" spans="1:19" ht="15.75" hidden="1" thickBot="1" x14ac:dyDescent="0.3">
      <c r="A4082" s="5" t="s">
        <v>135</v>
      </c>
      <c r="B4082" s="5" t="s">
        <v>28</v>
      </c>
      <c r="C4082" s="10" t="s">
        <v>572</v>
      </c>
      <c r="D4082" s="5" t="s">
        <v>154</v>
      </c>
      <c r="E4082" s="6"/>
      <c r="F4082" s="6"/>
      <c r="G4082" s="6" t="s">
        <v>26</v>
      </c>
      <c r="H4082" s="6"/>
      <c r="I4082" s="5" t="s">
        <v>30</v>
      </c>
      <c r="J4082" s="6"/>
      <c r="K4082" s="6"/>
      <c r="L4082" s="6"/>
      <c r="M4082" s="6"/>
      <c r="N4082" s="6"/>
      <c r="O4082" s="6"/>
      <c r="P4082" s="6"/>
      <c r="Q4082" s="6"/>
      <c r="R4082" s="6"/>
      <c r="S4082" s="6"/>
    </row>
    <row r="4083" spans="1:19" ht="15.75" hidden="1" thickBot="1" x14ac:dyDescent="0.3">
      <c r="A4083" s="7" t="s">
        <v>27</v>
      </c>
      <c r="B4083" s="7" t="s">
        <v>28</v>
      </c>
      <c r="C4083" s="11" t="s">
        <v>572</v>
      </c>
      <c r="D4083" s="7" t="s">
        <v>25</v>
      </c>
      <c r="E4083" s="8"/>
      <c r="F4083" s="8"/>
      <c r="G4083" s="8" t="s">
        <v>26</v>
      </c>
      <c r="H4083" s="8"/>
      <c r="I4083" s="7" t="s">
        <v>30</v>
      </c>
      <c r="J4083" s="8"/>
      <c r="K4083" s="8"/>
      <c r="L4083" s="8"/>
      <c r="M4083" s="8"/>
      <c r="N4083" s="8"/>
      <c r="O4083" s="8"/>
      <c r="P4083" s="8"/>
      <c r="Q4083" s="8"/>
      <c r="R4083" s="8"/>
      <c r="S4083" s="8"/>
    </row>
    <row r="4084" spans="1:19" ht="15.75" hidden="1" thickBot="1" x14ac:dyDescent="0.3">
      <c r="A4084" s="7" t="s">
        <v>22</v>
      </c>
      <c r="B4084" s="7" t="s">
        <v>28</v>
      </c>
      <c r="C4084" s="11" t="s">
        <v>572</v>
      </c>
      <c r="D4084" s="7" t="s">
        <v>146</v>
      </c>
      <c r="E4084" s="8"/>
      <c r="F4084" s="8"/>
      <c r="G4084" s="8" t="s">
        <v>26</v>
      </c>
      <c r="H4084" s="8"/>
      <c r="I4084" s="7" t="s">
        <v>136</v>
      </c>
      <c r="J4084" s="8"/>
      <c r="K4084" s="8"/>
      <c r="L4084" s="8"/>
      <c r="M4084" s="8"/>
      <c r="N4084" s="8"/>
      <c r="O4084" s="8"/>
      <c r="P4084" s="8"/>
      <c r="Q4084" s="8"/>
      <c r="R4084" s="8"/>
      <c r="S4084" s="8"/>
    </row>
    <row r="4085" spans="1:19" ht="15.75" hidden="1" thickBot="1" x14ac:dyDescent="0.3">
      <c r="A4085" s="7" t="s">
        <v>153</v>
      </c>
      <c r="B4085" s="7" t="s">
        <v>28</v>
      </c>
      <c r="C4085" s="11" t="s">
        <v>572</v>
      </c>
      <c r="D4085" s="7" t="s">
        <v>25</v>
      </c>
      <c r="E4085" s="8"/>
      <c r="F4085" s="8"/>
      <c r="G4085" s="8" t="s">
        <v>26</v>
      </c>
      <c r="H4085" s="8"/>
      <c r="I4085" s="7" t="s">
        <v>136</v>
      </c>
      <c r="J4085" s="8"/>
      <c r="K4085" s="8"/>
      <c r="L4085" s="8"/>
      <c r="M4085" s="8"/>
      <c r="N4085" s="8"/>
      <c r="O4085" s="8"/>
      <c r="P4085" s="8"/>
      <c r="Q4085" s="8"/>
      <c r="R4085" s="8"/>
      <c r="S4085" s="8"/>
    </row>
    <row r="4086" spans="1:19" ht="15.75" hidden="1" thickBot="1" x14ac:dyDescent="0.3">
      <c r="A4086" s="5" t="s">
        <v>135</v>
      </c>
      <c r="B4086" s="5" t="s">
        <v>188</v>
      </c>
      <c r="C4086" s="10" t="s">
        <v>572</v>
      </c>
      <c r="D4086" s="5" t="s">
        <v>189</v>
      </c>
      <c r="E4086" s="6"/>
      <c r="F4086" s="6"/>
      <c r="G4086" s="6" t="s">
        <v>26</v>
      </c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</row>
    <row r="4087" spans="1:19" ht="15.75" hidden="1" thickBot="1" x14ac:dyDescent="0.3">
      <c r="A4087" s="7" t="s">
        <v>27</v>
      </c>
      <c r="B4087" s="7" t="s">
        <v>188</v>
      </c>
      <c r="C4087" s="11" t="s">
        <v>572</v>
      </c>
      <c r="D4087" s="7" t="s">
        <v>190</v>
      </c>
      <c r="E4087" s="8"/>
      <c r="F4087" s="8"/>
      <c r="G4087" s="8" t="s">
        <v>26</v>
      </c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</row>
    <row r="4088" spans="1:19" ht="15.75" hidden="1" thickBot="1" x14ac:dyDescent="0.3">
      <c r="A4088" s="7" t="s">
        <v>22</v>
      </c>
      <c r="B4088" s="7" t="s">
        <v>188</v>
      </c>
      <c r="C4088" s="11" t="s">
        <v>572</v>
      </c>
      <c r="D4088" s="7" t="s">
        <v>191</v>
      </c>
      <c r="E4088" s="8"/>
      <c r="F4088" s="8"/>
      <c r="G4088" s="8" t="s">
        <v>26</v>
      </c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</row>
    <row r="4089" spans="1:19" ht="15.75" hidden="1" thickBot="1" x14ac:dyDescent="0.3">
      <c r="A4089" s="7" t="s">
        <v>153</v>
      </c>
      <c r="B4089" s="7" t="s">
        <v>188</v>
      </c>
      <c r="C4089" s="11" t="s">
        <v>572</v>
      </c>
      <c r="D4089" s="7" t="s">
        <v>192</v>
      </c>
      <c r="E4089" s="8"/>
      <c r="F4089" s="8"/>
      <c r="G4089" s="8" t="s">
        <v>26</v>
      </c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</row>
    <row r="4090" spans="1:19" ht="15.75" hidden="1" thickBot="1" x14ac:dyDescent="0.3">
      <c r="A4090" s="5" t="s">
        <v>153</v>
      </c>
      <c r="B4090" s="5" t="s">
        <v>193</v>
      </c>
      <c r="C4090" s="10" t="s">
        <v>572</v>
      </c>
      <c r="D4090" s="5" t="s">
        <v>154</v>
      </c>
      <c r="E4090" s="6"/>
      <c r="F4090" s="6"/>
      <c r="G4090" s="6" t="s">
        <v>26</v>
      </c>
      <c r="H4090" s="6"/>
      <c r="I4090" s="5" t="s">
        <v>30</v>
      </c>
      <c r="J4090" s="6"/>
      <c r="K4090" s="6"/>
      <c r="L4090" s="6"/>
      <c r="M4090" s="6"/>
      <c r="N4090" s="6"/>
      <c r="O4090" s="6"/>
      <c r="P4090" s="6"/>
      <c r="Q4090" s="6"/>
      <c r="R4090" s="6"/>
      <c r="S4090" s="6"/>
    </row>
    <row r="4091" spans="1:19" ht="15.75" hidden="1" thickBot="1" x14ac:dyDescent="0.3">
      <c r="A4091" s="7" t="s">
        <v>126</v>
      </c>
      <c r="B4091" s="7" t="s">
        <v>193</v>
      </c>
      <c r="C4091" s="11" t="s">
        <v>572</v>
      </c>
      <c r="D4091" s="7" t="s">
        <v>25</v>
      </c>
      <c r="E4091" s="8"/>
      <c r="F4091" s="8"/>
      <c r="G4091" s="8" t="s">
        <v>26</v>
      </c>
      <c r="H4091" s="8"/>
      <c r="I4091" s="7" t="s">
        <v>30</v>
      </c>
      <c r="J4091" s="8"/>
      <c r="K4091" s="8"/>
      <c r="L4091" s="8"/>
      <c r="M4091" s="8"/>
      <c r="N4091" s="8"/>
      <c r="O4091" s="8"/>
      <c r="P4091" s="8"/>
      <c r="Q4091" s="8"/>
      <c r="R4091" s="8"/>
      <c r="S4091" s="8"/>
    </row>
    <row r="4092" spans="1:19" ht="15.75" hidden="1" thickBot="1" x14ac:dyDescent="0.3">
      <c r="A4092" s="7" t="s">
        <v>169</v>
      </c>
      <c r="B4092" s="7" t="s">
        <v>193</v>
      </c>
      <c r="C4092" s="11" t="s">
        <v>572</v>
      </c>
      <c r="D4092" s="7" t="s">
        <v>146</v>
      </c>
      <c r="E4092" s="8"/>
      <c r="F4092" s="8"/>
      <c r="G4092" s="8" t="s">
        <v>26</v>
      </c>
      <c r="H4092" s="8"/>
      <c r="I4092" s="7" t="s">
        <v>136</v>
      </c>
      <c r="J4092" s="8"/>
      <c r="K4092" s="8"/>
      <c r="L4092" s="8"/>
      <c r="M4092" s="8"/>
      <c r="N4092" s="8"/>
      <c r="O4092" s="8"/>
      <c r="P4092" s="8"/>
      <c r="Q4092" s="8"/>
      <c r="R4092" s="8"/>
      <c r="S4092" s="8"/>
    </row>
    <row r="4093" spans="1:19" ht="15.75" hidden="1" thickBot="1" x14ac:dyDescent="0.3">
      <c r="A4093" s="7" t="s">
        <v>170</v>
      </c>
      <c r="B4093" s="7" t="s">
        <v>193</v>
      </c>
      <c r="C4093" s="11" t="s">
        <v>572</v>
      </c>
      <c r="D4093" s="7" t="s">
        <v>25</v>
      </c>
      <c r="E4093" s="8"/>
      <c r="F4093" s="8"/>
      <c r="G4093" s="8" t="s">
        <v>26</v>
      </c>
      <c r="H4093" s="8"/>
      <c r="I4093" s="7" t="s">
        <v>136</v>
      </c>
      <c r="J4093" s="8"/>
      <c r="K4093" s="8"/>
      <c r="L4093" s="8"/>
      <c r="M4093" s="8"/>
      <c r="N4093" s="8"/>
      <c r="O4093" s="8"/>
      <c r="P4093" s="8"/>
      <c r="Q4093" s="8"/>
      <c r="R4093" s="8"/>
      <c r="S4093" s="8"/>
    </row>
    <row r="4094" spans="1:19" s="16" customFormat="1" ht="42.75" hidden="1" thickBot="1" x14ac:dyDescent="0.3">
      <c r="A4094" s="12" t="s">
        <v>98</v>
      </c>
      <c r="B4094" s="12" t="s">
        <v>32</v>
      </c>
      <c r="C4094" s="13" t="s">
        <v>572</v>
      </c>
      <c r="D4094" s="12" t="s">
        <v>33</v>
      </c>
      <c r="E4094" s="12" t="s">
        <v>573</v>
      </c>
      <c r="F4094" s="12" t="s">
        <v>574</v>
      </c>
      <c r="G4094" s="14" t="s">
        <v>26</v>
      </c>
      <c r="H4094" s="14"/>
      <c r="I4094" s="14"/>
      <c r="J4094" s="14"/>
      <c r="K4094" s="14"/>
      <c r="L4094" s="14"/>
      <c r="M4094" s="14"/>
      <c r="N4094" s="14"/>
      <c r="O4094" s="14"/>
      <c r="P4094" s="14"/>
      <c r="Q4094" s="15" t="s">
        <v>575</v>
      </c>
      <c r="R4094" s="14"/>
      <c r="S4094" s="14"/>
    </row>
    <row r="4095" spans="1:19" ht="15.75" hidden="1" thickBot="1" x14ac:dyDescent="0.3">
      <c r="A4095" s="7" t="s">
        <v>46</v>
      </c>
      <c r="B4095" s="7" t="s">
        <v>32</v>
      </c>
      <c r="C4095" s="11" t="s">
        <v>572</v>
      </c>
      <c r="D4095" s="7" t="s">
        <v>33</v>
      </c>
      <c r="E4095" s="7" t="s">
        <v>576</v>
      </c>
      <c r="F4095" s="7" t="s">
        <v>577</v>
      </c>
      <c r="G4095" s="8" t="s">
        <v>26</v>
      </c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</row>
    <row r="4096" spans="1:19" x14ac:dyDescent="0.25">
      <c r="A4096" s="5" t="s">
        <v>89</v>
      </c>
      <c r="B4096" s="5" t="s">
        <v>32</v>
      </c>
      <c r="C4096" s="10" t="s">
        <v>578</v>
      </c>
      <c r="D4096" s="5" t="s">
        <v>144</v>
      </c>
      <c r="E4096" s="5" t="s">
        <v>579</v>
      </c>
      <c r="F4096" s="5" t="s">
        <v>580</v>
      </c>
      <c r="G4096" s="6" t="s">
        <v>26</v>
      </c>
      <c r="H4096" s="5" t="s">
        <v>581</v>
      </c>
      <c r="I4096" s="6"/>
      <c r="J4096" s="6"/>
      <c r="K4096" s="6"/>
      <c r="L4096" s="6"/>
      <c r="M4096" s="5" t="s">
        <v>582</v>
      </c>
      <c r="N4096" s="6"/>
      <c r="O4096" s="5" t="s">
        <v>583</v>
      </c>
      <c r="P4096" s="6"/>
      <c r="Q4096" s="6"/>
      <c r="R4096" s="6"/>
      <c r="S4096" s="5" t="s">
        <v>1307</v>
      </c>
    </row>
    <row r="4097" spans="1:19" s="16" customFormat="1" ht="21" hidden="1" x14ac:dyDescent="0.25">
      <c r="A4097" s="17" t="s">
        <v>31</v>
      </c>
      <c r="B4097" s="17" t="s">
        <v>32</v>
      </c>
      <c r="C4097" s="18" t="s">
        <v>578</v>
      </c>
      <c r="D4097" s="17" t="s">
        <v>33</v>
      </c>
      <c r="E4097" s="17" t="s">
        <v>584</v>
      </c>
      <c r="F4097" s="17" t="s">
        <v>585</v>
      </c>
      <c r="G4097" s="19" t="s">
        <v>26</v>
      </c>
      <c r="H4097" s="19"/>
      <c r="I4097" s="19"/>
      <c r="J4097" s="19"/>
      <c r="K4097" s="19"/>
      <c r="L4097" s="19"/>
      <c r="M4097" s="17" t="s">
        <v>586</v>
      </c>
      <c r="N4097" s="19"/>
      <c r="O4097" s="20" t="s">
        <v>587</v>
      </c>
      <c r="P4097" s="19"/>
      <c r="Q4097" s="19"/>
      <c r="R4097" s="19"/>
      <c r="S4097" s="17" t="s">
        <v>1312</v>
      </c>
    </row>
    <row r="4098" spans="1:19" s="16" customFormat="1" ht="21" hidden="1" x14ac:dyDescent="0.25">
      <c r="A4098" s="17" t="s">
        <v>46</v>
      </c>
      <c r="B4098" s="17" t="s">
        <v>32</v>
      </c>
      <c r="C4098" s="18" t="s">
        <v>578</v>
      </c>
      <c r="D4098" s="17" t="s">
        <v>189</v>
      </c>
      <c r="E4098" s="19"/>
      <c r="F4098" s="17" t="s">
        <v>588</v>
      </c>
      <c r="G4098" s="19" t="s">
        <v>26</v>
      </c>
      <c r="H4098" s="19"/>
      <c r="I4098" s="19"/>
      <c r="J4098" s="19"/>
      <c r="K4098" s="19"/>
      <c r="L4098" s="19"/>
      <c r="M4098" s="17" t="s">
        <v>579</v>
      </c>
      <c r="N4098" s="19"/>
      <c r="O4098" s="20" t="s">
        <v>587</v>
      </c>
      <c r="P4098" s="19"/>
      <c r="Q4098" s="19"/>
      <c r="R4098" s="19"/>
      <c r="S4098" s="19"/>
    </row>
    <row r="4099" spans="1:19" s="16" customFormat="1" ht="21" hidden="1" x14ac:dyDescent="0.25">
      <c r="A4099" s="17" t="s">
        <v>135</v>
      </c>
      <c r="B4099" s="17" t="s">
        <v>32</v>
      </c>
      <c r="C4099" s="18" t="s">
        <v>578</v>
      </c>
      <c r="D4099" s="17" t="s">
        <v>189</v>
      </c>
      <c r="E4099" s="19"/>
      <c r="F4099" s="17" t="s">
        <v>589</v>
      </c>
      <c r="G4099" s="19" t="s">
        <v>26</v>
      </c>
      <c r="H4099" s="19"/>
      <c r="I4099" s="19"/>
      <c r="J4099" s="19"/>
      <c r="K4099" s="19"/>
      <c r="L4099" s="19"/>
      <c r="M4099" s="17" t="s">
        <v>582</v>
      </c>
      <c r="N4099" s="19"/>
      <c r="O4099" s="20" t="s">
        <v>587</v>
      </c>
      <c r="P4099" s="17" t="s">
        <v>589</v>
      </c>
      <c r="Q4099" s="19"/>
      <c r="R4099" s="19"/>
      <c r="S4099" s="17" t="s">
        <v>1312</v>
      </c>
    </row>
    <row r="4100" spans="1:19" s="16" customFormat="1" ht="21" hidden="1" x14ac:dyDescent="0.25">
      <c r="A4100" s="17" t="s">
        <v>73</v>
      </c>
      <c r="B4100" s="17" t="s">
        <v>32</v>
      </c>
      <c r="C4100" s="18" t="s">
        <v>578</v>
      </c>
      <c r="D4100" s="17" t="s">
        <v>33</v>
      </c>
      <c r="E4100" s="17" t="s">
        <v>590</v>
      </c>
      <c r="F4100" s="17" t="s">
        <v>591</v>
      </c>
      <c r="G4100" s="19" t="s">
        <v>26</v>
      </c>
      <c r="H4100" s="19"/>
      <c r="I4100" s="19"/>
      <c r="J4100" s="19"/>
      <c r="K4100" s="19"/>
      <c r="L4100" s="19"/>
      <c r="M4100" s="19"/>
      <c r="N4100" s="19"/>
      <c r="O4100" s="20" t="s">
        <v>592</v>
      </c>
      <c r="P4100" s="19"/>
      <c r="Q4100" s="19"/>
      <c r="R4100" s="19"/>
      <c r="S4100" s="17" t="s">
        <v>1312</v>
      </c>
    </row>
    <row r="4101" spans="1:19" x14ac:dyDescent="0.25">
      <c r="A4101" s="7" t="s">
        <v>56</v>
      </c>
      <c r="B4101" s="7" t="s">
        <v>32</v>
      </c>
      <c r="C4101" s="11" t="s">
        <v>578</v>
      </c>
      <c r="D4101" s="7" t="s">
        <v>144</v>
      </c>
      <c r="E4101" s="7" t="s">
        <v>582</v>
      </c>
      <c r="F4101" s="7" t="s">
        <v>582</v>
      </c>
      <c r="G4101" s="8" t="s">
        <v>26</v>
      </c>
      <c r="H4101" s="8"/>
      <c r="I4101" s="7" t="s">
        <v>33</v>
      </c>
      <c r="J4101" s="7" t="s">
        <v>584</v>
      </c>
      <c r="K4101" s="8"/>
      <c r="L4101" s="8"/>
      <c r="M4101" s="8"/>
      <c r="N4101" s="8"/>
      <c r="O4101" s="8"/>
      <c r="P4101" s="8"/>
      <c r="Q4101" s="8"/>
      <c r="R4101" s="8"/>
      <c r="S4101" s="7" t="s">
        <v>1307</v>
      </c>
    </row>
    <row r="4102" spans="1:19" ht="15.75" thickBot="1" x14ac:dyDescent="0.3">
      <c r="A4102" s="7" t="s">
        <v>98</v>
      </c>
      <c r="B4102" s="7" t="s">
        <v>32</v>
      </c>
      <c r="C4102" s="11" t="s">
        <v>578</v>
      </c>
      <c r="D4102" s="7" t="s">
        <v>144</v>
      </c>
      <c r="E4102" s="7" t="s">
        <v>579</v>
      </c>
      <c r="F4102" s="8"/>
      <c r="G4102" s="8" t="s">
        <v>26</v>
      </c>
      <c r="H4102" s="8"/>
      <c r="I4102" s="7" t="s">
        <v>33</v>
      </c>
      <c r="J4102" s="7" t="s">
        <v>590</v>
      </c>
      <c r="K4102" s="8"/>
      <c r="L4102" s="8"/>
      <c r="M4102" s="8"/>
      <c r="N4102" s="8"/>
      <c r="O4102" s="8"/>
      <c r="P4102" s="8"/>
      <c r="Q4102" s="8"/>
      <c r="R4102" s="8"/>
      <c r="S4102" s="7" t="s">
        <v>1307</v>
      </c>
    </row>
    <row r="4103" spans="1:19" s="16" customFormat="1" ht="42.75" hidden="1" thickBot="1" x14ac:dyDescent="0.3">
      <c r="A4103" s="17" t="s">
        <v>62</v>
      </c>
      <c r="B4103" s="17" t="s">
        <v>32</v>
      </c>
      <c r="C4103" s="18" t="s">
        <v>578</v>
      </c>
      <c r="D4103" s="17" t="s">
        <v>33</v>
      </c>
      <c r="E4103" s="17" t="s">
        <v>593</v>
      </c>
      <c r="F4103" s="17" t="s">
        <v>594</v>
      </c>
      <c r="G4103" s="19" t="s">
        <v>26</v>
      </c>
      <c r="H4103" s="19"/>
      <c r="I4103" s="19"/>
      <c r="J4103" s="19"/>
      <c r="K4103" s="19"/>
      <c r="L4103" s="19"/>
      <c r="M4103" s="19"/>
      <c r="N4103" s="19"/>
      <c r="O4103" s="17" t="s">
        <v>595</v>
      </c>
      <c r="P4103" s="19"/>
      <c r="Q4103" s="20" t="s">
        <v>596</v>
      </c>
      <c r="R4103" s="19"/>
      <c r="S4103" s="17" t="s">
        <v>1312</v>
      </c>
    </row>
    <row r="4104" spans="1:19" ht="15.75" hidden="1" thickBot="1" x14ac:dyDescent="0.3">
      <c r="A4104" s="7" t="s">
        <v>85</v>
      </c>
      <c r="B4104" s="7" t="s">
        <v>32</v>
      </c>
      <c r="C4104" s="11" t="s">
        <v>578</v>
      </c>
      <c r="D4104" s="7" t="s">
        <v>41</v>
      </c>
      <c r="E4104" s="8"/>
      <c r="F4104" s="8"/>
      <c r="G4104" s="8" t="s">
        <v>26</v>
      </c>
      <c r="H4104" s="8"/>
      <c r="I4104" s="8"/>
      <c r="J4104" s="8"/>
      <c r="K4104" s="8"/>
      <c r="L4104" s="8"/>
      <c r="M4104" s="8"/>
      <c r="N4104" s="8"/>
      <c r="O4104" s="7" t="s">
        <v>597</v>
      </c>
      <c r="P4104" s="8"/>
      <c r="Q4104" s="8"/>
      <c r="R4104" s="8"/>
      <c r="S4104" s="7" t="s">
        <v>1312</v>
      </c>
    </row>
    <row r="4105" spans="1:19" x14ac:dyDescent="0.25">
      <c r="A4105" s="5" t="s">
        <v>135</v>
      </c>
      <c r="B4105" s="5" t="s">
        <v>123</v>
      </c>
      <c r="C4105" s="10" t="s">
        <v>578</v>
      </c>
      <c r="D4105" s="5" t="s">
        <v>144</v>
      </c>
      <c r="E4105" s="5" t="s">
        <v>598</v>
      </c>
      <c r="F4105" s="6"/>
      <c r="G4105" s="6" t="s">
        <v>26</v>
      </c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5" t="s">
        <v>1307</v>
      </c>
    </row>
    <row r="4106" spans="1:19" hidden="1" x14ac:dyDescent="0.25">
      <c r="A4106" s="7" t="s">
        <v>27</v>
      </c>
      <c r="B4106" s="7" t="s">
        <v>123</v>
      </c>
      <c r="C4106" s="11" t="s">
        <v>578</v>
      </c>
      <c r="D4106" s="7" t="s">
        <v>30</v>
      </c>
      <c r="E4106" s="8"/>
      <c r="F4106" s="8"/>
      <c r="G4106" s="8" t="s">
        <v>26</v>
      </c>
      <c r="H4106" s="8"/>
      <c r="I4106" s="8"/>
      <c r="J4106" s="8"/>
      <c r="K4106" s="8"/>
      <c r="L4106" s="8"/>
      <c r="M4106" s="8"/>
      <c r="N4106" s="8"/>
      <c r="O4106" s="7" t="s">
        <v>583</v>
      </c>
      <c r="P4106" s="8"/>
      <c r="Q4106" s="8"/>
      <c r="R4106" s="8"/>
      <c r="S4106" s="7" t="s">
        <v>1310</v>
      </c>
    </row>
    <row r="4107" spans="1:19" hidden="1" x14ac:dyDescent="0.25">
      <c r="A4107" s="7" t="s">
        <v>22</v>
      </c>
      <c r="B4107" s="7" t="s">
        <v>123</v>
      </c>
      <c r="C4107" s="11" t="s">
        <v>578</v>
      </c>
      <c r="D4107" s="7" t="s">
        <v>41</v>
      </c>
      <c r="E4107" s="8"/>
      <c r="F4107" s="8"/>
      <c r="G4107" s="8" t="s">
        <v>26</v>
      </c>
      <c r="H4107" s="8"/>
      <c r="I4107" s="8"/>
      <c r="J4107" s="8"/>
      <c r="K4107" s="8"/>
      <c r="L4107" s="8"/>
      <c r="M4107" s="8"/>
      <c r="N4107" s="8"/>
      <c r="O4107" s="7" t="s">
        <v>583</v>
      </c>
      <c r="P4107" s="8"/>
      <c r="Q4107" s="8"/>
      <c r="R4107" s="8"/>
      <c r="S4107" s="7" t="s">
        <v>1312</v>
      </c>
    </row>
    <row r="4108" spans="1:19" hidden="1" x14ac:dyDescent="0.25">
      <c r="A4108" s="7" t="s">
        <v>169</v>
      </c>
      <c r="B4108" s="7" t="s">
        <v>123</v>
      </c>
      <c r="C4108" s="11" t="s">
        <v>578</v>
      </c>
      <c r="D4108" s="8"/>
      <c r="E4108" s="8"/>
      <c r="F4108" s="8"/>
      <c r="G4108" s="8" t="s">
        <v>26</v>
      </c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</row>
    <row r="4109" spans="1:19" hidden="1" x14ac:dyDescent="0.25">
      <c r="A4109" s="7" t="s">
        <v>170</v>
      </c>
      <c r="B4109" s="7" t="s">
        <v>123</v>
      </c>
      <c r="C4109" s="11" t="s">
        <v>578</v>
      </c>
      <c r="D4109" s="7" t="s">
        <v>136</v>
      </c>
      <c r="E4109" s="7" t="s">
        <v>139</v>
      </c>
      <c r="F4109" s="8"/>
      <c r="G4109" s="8" t="s">
        <v>26</v>
      </c>
      <c r="H4109" s="8"/>
      <c r="I4109" s="8"/>
      <c r="J4109" s="8"/>
      <c r="K4109" s="8"/>
      <c r="L4109" s="8"/>
      <c r="M4109" s="8"/>
      <c r="N4109" s="8"/>
      <c r="O4109" s="7" t="s">
        <v>599</v>
      </c>
      <c r="P4109" s="8"/>
      <c r="Q4109" s="8"/>
      <c r="R4109" s="8"/>
      <c r="S4109" s="7" t="s">
        <v>1310</v>
      </c>
    </row>
    <row r="4110" spans="1:19" hidden="1" x14ac:dyDescent="0.25">
      <c r="A4110" s="5" t="s">
        <v>135</v>
      </c>
      <c r="B4110" s="5" t="s">
        <v>28</v>
      </c>
      <c r="C4110" s="10" t="s">
        <v>578</v>
      </c>
      <c r="D4110" s="5" t="s">
        <v>154</v>
      </c>
      <c r="E4110" s="6"/>
      <c r="F4110" s="6"/>
      <c r="G4110" s="6" t="s">
        <v>26</v>
      </c>
      <c r="H4110" s="6"/>
      <c r="I4110" s="5" t="s">
        <v>30</v>
      </c>
      <c r="J4110" s="6"/>
      <c r="K4110" s="6"/>
      <c r="L4110" s="6"/>
      <c r="M4110" s="6"/>
      <c r="N4110" s="6"/>
      <c r="O4110" s="6"/>
      <c r="P4110" s="6"/>
      <c r="Q4110" s="6"/>
      <c r="R4110" s="6"/>
      <c r="S4110" s="6"/>
    </row>
    <row r="4111" spans="1:19" hidden="1" x14ac:dyDescent="0.25">
      <c r="A4111" s="7" t="s">
        <v>27</v>
      </c>
      <c r="B4111" s="7" t="s">
        <v>28</v>
      </c>
      <c r="C4111" s="11" t="s">
        <v>578</v>
      </c>
      <c r="D4111" s="7" t="s">
        <v>25</v>
      </c>
      <c r="E4111" s="8"/>
      <c r="F4111" s="8"/>
      <c r="G4111" s="8" t="s">
        <v>26</v>
      </c>
      <c r="H4111" s="8"/>
      <c r="I4111" s="7" t="s">
        <v>30</v>
      </c>
      <c r="J4111" s="8"/>
      <c r="K4111" s="8"/>
      <c r="L4111" s="8"/>
      <c r="M4111" s="8"/>
      <c r="N4111" s="8"/>
      <c r="O4111" s="8"/>
      <c r="P4111" s="8"/>
      <c r="Q4111" s="8"/>
      <c r="R4111" s="8"/>
      <c r="S4111" s="8"/>
    </row>
    <row r="4112" spans="1:19" hidden="1" x14ac:dyDescent="0.25">
      <c r="A4112" s="7" t="s">
        <v>22</v>
      </c>
      <c r="B4112" s="7" t="s">
        <v>28</v>
      </c>
      <c r="C4112" s="11" t="s">
        <v>578</v>
      </c>
      <c r="D4112" s="7" t="s">
        <v>146</v>
      </c>
      <c r="E4112" s="8"/>
      <c r="F4112" s="8"/>
      <c r="G4112" s="8" t="s">
        <v>26</v>
      </c>
      <c r="H4112" s="8"/>
      <c r="I4112" s="7" t="s">
        <v>136</v>
      </c>
      <c r="J4112" s="8"/>
      <c r="K4112" s="8"/>
      <c r="L4112" s="8"/>
      <c r="M4112" s="8"/>
      <c r="N4112" s="8"/>
      <c r="O4112" s="8"/>
      <c r="P4112" s="8"/>
      <c r="Q4112" s="8"/>
      <c r="R4112" s="8"/>
      <c r="S4112" s="8"/>
    </row>
    <row r="4113" spans="1:19" hidden="1" x14ac:dyDescent="0.25">
      <c r="A4113" s="7" t="s">
        <v>153</v>
      </c>
      <c r="B4113" s="7" t="s">
        <v>28</v>
      </c>
      <c r="C4113" s="11" t="s">
        <v>578</v>
      </c>
      <c r="D4113" s="7" t="s">
        <v>25</v>
      </c>
      <c r="E4113" s="8"/>
      <c r="F4113" s="8"/>
      <c r="G4113" s="8" t="s">
        <v>26</v>
      </c>
      <c r="H4113" s="8"/>
      <c r="I4113" s="7" t="s">
        <v>136</v>
      </c>
      <c r="J4113" s="8"/>
      <c r="K4113" s="8"/>
      <c r="L4113" s="8"/>
      <c r="M4113" s="8"/>
      <c r="N4113" s="8"/>
      <c r="O4113" s="8"/>
      <c r="P4113" s="8"/>
      <c r="Q4113" s="8"/>
      <c r="R4113" s="8"/>
      <c r="S4113" s="8"/>
    </row>
    <row r="4114" spans="1:19" hidden="1" x14ac:dyDescent="0.25">
      <c r="A4114" s="5" t="s">
        <v>135</v>
      </c>
      <c r="B4114" s="5" t="s">
        <v>23</v>
      </c>
      <c r="C4114" s="10" t="s">
        <v>578</v>
      </c>
      <c r="D4114" s="5" t="s">
        <v>30</v>
      </c>
      <c r="E4114" s="6"/>
      <c r="F4114" s="6"/>
      <c r="G4114" s="6" t="s">
        <v>26</v>
      </c>
      <c r="H4114" s="6"/>
      <c r="I4114" s="6"/>
      <c r="J4114" s="6"/>
      <c r="K4114" s="6"/>
      <c r="L4114" s="6"/>
      <c r="M4114" s="6"/>
      <c r="N4114" s="6"/>
      <c r="O4114" s="5" t="s">
        <v>583</v>
      </c>
      <c r="P4114" s="6"/>
      <c r="Q4114" s="6"/>
      <c r="R4114" s="6"/>
      <c r="S4114" s="5" t="s">
        <v>1310</v>
      </c>
    </row>
    <row r="4115" spans="1:19" hidden="1" x14ac:dyDescent="0.25">
      <c r="A4115" s="7" t="s">
        <v>22</v>
      </c>
      <c r="B4115" s="7" t="s">
        <v>23</v>
      </c>
      <c r="C4115" s="11" t="s">
        <v>578</v>
      </c>
      <c r="D4115" s="7" t="s">
        <v>25</v>
      </c>
      <c r="E4115" s="8"/>
      <c r="F4115" s="8"/>
      <c r="G4115" s="8" t="s">
        <v>26</v>
      </c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</row>
    <row r="4116" spans="1:19" hidden="1" x14ac:dyDescent="0.25">
      <c r="A4116" s="7" t="s">
        <v>153</v>
      </c>
      <c r="B4116" s="7" t="s">
        <v>23</v>
      </c>
      <c r="C4116" s="11" t="s">
        <v>578</v>
      </c>
      <c r="D4116" s="7" t="s">
        <v>154</v>
      </c>
      <c r="E4116" s="8"/>
      <c r="F4116" s="8"/>
      <c r="G4116" s="8" t="s">
        <v>26</v>
      </c>
      <c r="H4116" s="8"/>
      <c r="I4116" s="7" t="s">
        <v>30</v>
      </c>
      <c r="J4116" s="8"/>
      <c r="K4116" s="8"/>
      <c r="L4116" s="8"/>
      <c r="M4116" s="8"/>
      <c r="N4116" s="8"/>
      <c r="O4116" s="8"/>
      <c r="P4116" s="8"/>
      <c r="Q4116" s="8"/>
      <c r="R4116" s="8"/>
      <c r="S4116" s="8"/>
    </row>
    <row r="4117" spans="1:19" hidden="1" x14ac:dyDescent="0.25">
      <c r="A4117" s="7" t="s">
        <v>169</v>
      </c>
      <c r="B4117" s="7" t="s">
        <v>23</v>
      </c>
      <c r="C4117" s="11" t="s">
        <v>578</v>
      </c>
      <c r="D4117" s="7" t="s">
        <v>25</v>
      </c>
      <c r="E4117" s="8"/>
      <c r="F4117" s="8"/>
      <c r="G4117" s="8" t="s">
        <v>26</v>
      </c>
      <c r="H4117" s="8"/>
      <c r="I4117" s="7" t="s">
        <v>30</v>
      </c>
      <c r="J4117" s="8"/>
      <c r="K4117" s="8"/>
      <c r="L4117" s="8"/>
      <c r="M4117" s="8"/>
      <c r="N4117" s="8"/>
      <c r="O4117" s="8"/>
      <c r="P4117" s="8"/>
      <c r="Q4117" s="8"/>
      <c r="R4117" s="8"/>
      <c r="S4117" s="8"/>
    </row>
    <row r="4118" spans="1:19" hidden="1" x14ac:dyDescent="0.25">
      <c r="A4118" s="7" t="s">
        <v>170</v>
      </c>
      <c r="B4118" s="7" t="s">
        <v>23</v>
      </c>
      <c r="C4118" s="11" t="s">
        <v>578</v>
      </c>
      <c r="D4118" s="7" t="s">
        <v>146</v>
      </c>
      <c r="E4118" s="8"/>
      <c r="F4118" s="8"/>
      <c r="G4118" s="8" t="s">
        <v>26</v>
      </c>
      <c r="H4118" s="8"/>
      <c r="I4118" s="7" t="s">
        <v>136</v>
      </c>
      <c r="J4118" s="8"/>
      <c r="K4118" s="8"/>
      <c r="L4118" s="8"/>
      <c r="M4118" s="8"/>
      <c r="N4118" s="8"/>
      <c r="O4118" s="8"/>
      <c r="P4118" s="8"/>
      <c r="Q4118" s="8"/>
      <c r="R4118" s="8"/>
      <c r="S4118" s="8"/>
    </row>
    <row r="4119" spans="1:19" hidden="1" x14ac:dyDescent="0.25">
      <c r="A4119" s="7" t="s">
        <v>171</v>
      </c>
      <c r="B4119" s="7" t="s">
        <v>23</v>
      </c>
      <c r="C4119" s="11" t="s">
        <v>578</v>
      </c>
      <c r="D4119" s="7" t="s">
        <v>25</v>
      </c>
      <c r="E4119" s="8"/>
      <c r="F4119" s="8"/>
      <c r="G4119" s="8" t="s">
        <v>26</v>
      </c>
      <c r="H4119" s="8"/>
      <c r="I4119" s="7" t="s">
        <v>136</v>
      </c>
      <c r="J4119" s="8"/>
      <c r="K4119" s="8"/>
      <c r="L4119" s="8"/>
      <c r="M4119" s="8"/>
      <c r="N4119" s="8"/>
      <c r="O4119" s="8"/>
      <c r="P4119" s="8"/>
      <c r="Q4119" s="8"/>
      <c r="R4119" s="8"/>
      <c r="S4119" s="8"/>
    </row>
    <row r="4120" spans="1:19" hidden="1" x14ac:dyDescent="0.25">
      <c r="A4120" s="7" t="s">
        <v>173</v>
      </c>
      <c r="B4120" s="7" t="s">
        <v>23</v>
      </c>
      <c r="C4120" s="11" t="s">
        <v>578</v>
      </c>
      <c r="D4120" s="7" t="s">
        <v>146</v>
      </c>
      <c r="E4120" s="8"/>
      <c r="F4120" s="8"/>
      <c r="G4120" s="8" t="s">
        <v>26</v>
      </c>
      <c r="H4120" s="8"/>
      <c r="I4120" s="7" t="s">
        <v>172</v>
      </c>
      <c r="J4120" s="8"/>
      <c r="K4120" s="8"/>
      <c r="L4120" s="8"/>
      <c r="M4120" s="8"/>
      <c r="N4120" s="8"/>
      <c r="O4120" s="8"/>
      <c r="P4120" s="8"/>
      <c r="Q4120" s="8"/>
      <c r="R4120" s="8"/>
      <c r="S4120" s="8"/>
    </row>
    <row r="4121" spans="1:19" hidden="1" x14ac:dyDescent="0.25">
      <c r="A4121" s="7" t="s">
        <v>174</v>
      </c>
      <c r="B4121" s="7" t="s">
        <v>23</v>
      </c>
      <c r="C4121" s="11" t="s">
        <v>578</v>
      </c>
      <c r="D4121" s="7" t="s">
        <v>25</v>
      </c>
      <c r="E4121" s="8"/>
      <c r="F4121" s="8"/>
      <c r="G4121" s="8" t="s">
        <v>26</v>
      </c>
      <c r="H4121" s="8"/>
      <c r="I4121" s="7" t="s">
        <v>172</v>
      </c>
      <c r="J4121" s="8"/>
      <c r="K4121" s="8"/>
      <c r="L4121" s="8"/>
      <c r="M4121" s="8"/>
      <c r="N4121" s="8"/>
      <c r="O4121" s="8"/>
      <c r="P4121" s="8"/>
      <c r="Q4121" s="8"/>
      <c r="R4121" s="8"/>
      <c r="S4121" s="8"/>
    </row>
    <row r="4122" spans="1:19" x14ac:dyDescent="0.25">
      <c r="A4122" s="7" t="s">
        <v>143</v>
      </c>
      <c r="B4122" s="7" t="s">
        <v>23</v>
      </c>
      <c r="C4122" s="11" t="s">
        <v>578</v>
      </c>
      <c r="D4122" s="7" t="s">
        <v>144</v>
      </c>
      <c r="E4122" s="7" t="s">
        <v>145</v>
      </c>
      <c r="F4122" s="8"/>
      <c r="G4122" s="8" t="s">
        <v>26</v>
      </c>
      <c r="H4122" s="8"/>
      <c r="I4122" s="7" t="s">
        <v>146</v>
      </c>
      <c r="J4122" s="8"/>
      <c r="K4122" s="8" t="s">
        <v>26</v>
      </c>
      <c r="L4122" s="8"/>
      <c r="M4122" s="7" t="s">
        <v>147</v>
      </c>
      <c r="N4122" s="8"/>
      <c r="O4122" s="7" t="s">
        <v>148</v>
      </c>
      <c r="P4122" s="8"/>
      <c r="Q4122" s="8"/>
      <c r="R4122" s="8"/>
      <c r="S4122" s="7" t="s">
        <v>1307</v>
      </c>
    </row>
    <row r="4123" spans="1:19" hidden="1" x14ac:dyDescent="0.25">
      <c r="A4123" s="5" t="s">
        <v>135</v>
      </c>
      <c r="B4123" s="5" t="s">
        <v>181</v>
      </c>
      <c r="C4123" s="10" t="s">
        <v>578</v>
      </c>
      <c r="D4123" s="5" t="s">
        <v>182</v>
      </c>
      <c r="E4123" s="6"/>
      <c r="F4123" s="6"/>
      <c r="G4123" s="6" t="s">
        <v>26</v>
      </c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</row>
    <row r="4124" spans="1:19" hidden="1" x14ac:dyDescent="0.25">
      <c r="A4124" s="7" t="s">
        <v>170</v>
      </c>
      <c r="B4124" s="7" t="s">
        <v>181</v>
      </c>
      <c r="C4124" s="11" t="s">
        <v>578</v>
      </c>
      <c r="D4124" s="7" t="s">
        <v>186</v>
      </c>
      <c r="E4124" s="8"/>
      <c r="F4124" s="8"/>
      <c r="G4124" s="8" t="s">
        <v>26</v>
      </c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</row>
    <row r="4125" spans="1:19" hidden="1" x14ac:dyDescent="0.25">
      <c r="A4125" s="7" t="s">
        <v>171</v>
      </c>
      <c r="B4125" s="7" t="s">
        <v>181</v>
      </c>
      <c r="C4125" s="11" t="s">
        <v>578</v>
      </c>
      <c r="D4125" s="7" t="s">
        <v>187</v>
      </c>
      <c r="E4125" s="8"/>
      <c r="F4125" s="8"/>
      <c r="G4125" s="8" t="s">
        <v>26</v>
      </c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</row>
    <row r="4126" spans="1:19" hidden="1" x14ac:dyDescent="0.25">
      <c r="A4126" s="5" t="s">
        <v>135</v>
      </c>
      <c r="B4126" s="5" t="s">
        <v>23</v>
      </c>
      <c r="C4126" s="10" t="s">
        <v>600</v>
      </c>
      <c r="D4126" s="5" t="s">
        <v>30</v>
      </c>
      <c r="E4126" s="6"/>
      <c r="F4126" s="6"/>
      <c r="G4126" s="6" t="s">
        <v>26</v>
      </c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5" t="s">
        <v>1310</v>
      </c>
    </row>
    <row r="4127" spans="1:19" hidden="1" x14ac:dyDescent="0.25">
      <c r="A4127" s="7" t="s">
        <v>27</v>
      </c>
      <c r="B4127" s="7" t="s">
        <v>23</v>
      </c>
      <c r="C4127" s="11" t="s">
        <v>600</v>
      </c>
      <c r="D4127" s="7" t="s">
        <v>41</v>
      </c>
      <c r="E4127" s="8"/>
      <c r="F4127" s="8"/>
      <c r="G4127" s="8" t="s">
        <v>26</v>
      </c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7" t="s">
        <v>1321</v>
      </c>
    </row>
    <row r="4128" spans="1:19" hidden="1" x14ac:dyDescent="0.25">
      <c r="A4128" s="7" t="s">
        <v>22</v>
      </c>
      <c r="B4128" s="7" t="s">
        <v>23</v>
      </c>
      <c r="C4128" s="11" t="s">
        <v>600</v>
      </c>
      <c r="D4128" s="7" t="s">
        <v>25</v>
      </c>
      <c r="E4128" s="8"/>
      <c r="F4128" s="8"/>
      <c r="G4128" s="8" t="s">
        <v>26</v>
      </c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</row>
    <row r="4129" spans="1:19" hidden="1" x14ac:dyDescent="0.25">
      <c r="A4129" s="7" t="s">
        <v>153</v>
      </c>
      <c r="B4129" s="7" t="s">
        <v>23</v>
      </c>
      <c r="C4129" s="11" t="s">
        <v>600</v>
      </c>
      <c r="D4129" s="7" t="s">
        <v>154</v>
      </c>
      <c r="E4129" s="8"/>
      <c r="F4129" s="8"/>
      <c r="G4129" s="8" t="s">
        <v>26</v>
      </c>
      <c r="H4129" s="8"/>
      <c r="I4129" s="7" t="s">
        <v>30</v>
      </c>
      <c r="J4129" s="8"/>
      <c r="K4129" s="8"/>
      <c r="L4129" s="8"/>
      <c r="M4129" s="8"/>
      <c r="N4129" s="8"/>
      <c r="O4129" s="8"/>
      <c r="P4129" s="8"/>
      <c r="Q4129" s="8"/>
      <c r="R4129" s="8"/>
      <c r="S4129" s="8"/>
    </row>
    <row r="4130" spans="1:19" hidden="1" x14ac:dyDescent="0.25">
      <c r="A4130" s="7" t="s">
        <v>126</v>
      </c>
      <c r="B4130" s="7" t="s">
        <v>23</v>
      </c>
      <c r="C4130" s="11" t="s">
        <v>600</v>
      </c>
      <c r="D4130" s="7" t="s">
        <v>41</v>
      </c>
      <c r="E4130" s="8"/>
      <c r="F4130" s="8"/>
      <c r="G4130" s="8" t="s">
        <v>26</v>
      </c>
      <c r="H4130" s="8"/>
      <c r="I4130" s="7" t="s">
        <v>30</v>
      </c>
      <c r="J4130" s="8"/>
      <c r="K4130" s="8"/>
      <c r="L4130" s="8"/>
      <c r="M4130" s="8"/>
      <c r="N4130" s="8"/>
      <c r="O4130" s="8"/>
      <c r="P4130" s="8"/>
      <c r="Q4130" s="8"/>
      <c r="R4130" s="8"/>
      <c r="S4130" s="7" t="s">
        <v>1321</v>
      </c>
    </row>
    <row r="4131" spans="1:19" hidden="1" x14ac:dyDescent="0.25">
      <c r="A4131" s="7" t="s">
        <v>169</v>
      </c>
      <c r="B4131" s="7" t="s">
        <v>23</v>
      </c>
      <c r="C4131" s="11" t="s">
        <v>600</v>
      </c>
      <c r="D4131" s="7" t="s">
        <v>25</v>
      </c>
      <c r="E4131" s="8"/>
      <c r="F4131" s="8"/>
      <c r="G4131" s="8" t="s">
        <v>26</v>
      </c>
      <c r="H4131" s="8"/>
      <c r="I4131" s="7" t="s">
        <v>30</v>
      </c>
      <c r="J4131" s="8"/>
      <c r="K4131" s="8"/>
      <c r="L4131" s="8"/>
      <c r="M4131" s="8"/>
      <c r="N4131" s="8"/>
      <c r="O4131" s="8"/>
      <c r="P4131" s="8"/>
      <c r="Q4131" s="8"/>
      <c r="R4131" s="8"/>
      <c r="S4131" s="8"/>
    </row>
    <row r="4132" spans="1:19" hidden="1" x14ac:dyDescent="0.25">
      <c r="A4132" s="7" t="s">
        <v>170</v>
      </c>
      <c r="B4132" s="7" t="s">
        <v>23</v>
      </c>
      <c r="C4132" s="11" t="s">
        <v>600</v>
      </c>
      <c r="D4132" s="7" t="s">
        <v>146</v>
      </c>
      <c r="E4132" s="8"/>
      <c r="F4132" s="8"/>
      <c r="G4132" s="8" t="s">
        <v>26</v>
      </c>
      <c r="H4132" s="8"/>
      <c r="I4132" s="7" t="s">
        <v>136</v>
      </c>
      <c r="J4132" s="8"/>
      <c r="K4132" s="8"/>
      <c r="L4132" s="8"/>
      <c r="M4132" s="8"/>
      <c r="N4132" s="8"/>
      <c r="O4132" s="8"/>
      <c r="P4132" s="8"/>
      <c r="Q4132" s="8"/>
      <c r="R4132" s="8"/>
      <c r="S4132" s="8"/>
    </row>
    <row r="4133" spans="1:19" hidden="1" x14ac:dyDescent="0.25">
      <c r="A4133" s="7" t="s">
        <v>171</v>
      </c>
      <c r="B4133" s="7" t="s">
        <v>23</v>
      </c>
      <c r="C4133" s="11" t="s">
        <v>600</v>
      </c>
      <c r="D4133" s="7" t="s">
        <v>25</v>
      </c>
      <c r="E4133" s="8"/>
      <c r="F4133" s="8"/>
      <c r="G4133" s="8" t="s">
        <v>26</v>
      </c>
      <c r="H4133" s="8"/>
      <c r="I4133" s="7" t="s">
        <v>136</v>
      </c>
      <c r="J4133" s="8"/>
      <c r="K4133" s="8"/>
      <c r="L4133" s="8"/>
      <c r="M4133" s="8"/>
      <c r="N4133" s="8"/>
      <c r="O4133" s="8"/>
      <c r="P4133" s="8"/>
      <c r="Q4133" s="8"/>
      <c r="R4133" s="8"/>
      <c r="S4133" s="8"/>
    </row>
    <row r="4134" spans="1:19" hidden="1" x14ac:dyDescent="0.25">
      <c r="A4134" s="7" t="s">
        <v>173</v>
      </c>
      <c r="B4134" s="7" t="s">
        <v>23</v>
      </c>
      <c r="C4134" s="11" t="s">
        <v>600</v>
      </c>
      <c r="D4134" s="7" t="s">
        <v>146</v>
      </c>
      <c r="E4134" s="8"/>
      <c r="F4134" s="8"/>
      <c r="G4134" s="8" t="s">
        <v>26</v>
      </c>
      <c r="H4134" s="8"/>
      <c r="I4134" s="7" t="s">
        <v>172</v>
      </c>
      <c r="J4134" s="8"/>
      <c r="K4134" s="8"/>
      <c r="L4134" s="8"/>
      <c r="M4134" s="8"/>
      <c r="N4134" s="8"/>
      <c r="O4134" s="8"/>
      <c r="P4134" s="8"/>
      <c r="Q4134" s="8"/>
      <c r="R4134" s="8"/>
      <c r="S4134" s="8"/>
    </row>
    <row r="4135" spans="1:19" hidden="1" x14ac:dyDescent="0.25">
      <c r="A4135" s="7" t="s">
        <v>174</v>
      </c>
      <c r="B4135" s="7" t="s">
        <v>23</v>
      </c>
      <c r="C4135" s="11" t="s">
        <v>600</v>
      </c>
      <c r="D4135" s="7" t="s">
        <v>25</v>
      </c>
      <c r="E4135" s="8"/>
      <c r="F4135" s="8"/>
      <c r="G4135" s="8" t="s">
        <v>26</v>
      </c>
      <c r="H4135" s="8"/>
      <c r="I4135" s="7" t="s">
        <v>172</v>
      </c>
      <c r="J4135" s="8"/>
      <c r="K4135" s="8"/>
      <c r="L4135" s="8"/>
      <c r="M4135" s="8"/>
      <c r="N4135" s="8"/>
      <c r="O4135" s="8"/>
      <c r="P4135" s="8"/>
      <c r="Q4135" s="8"/>
      <c r="R4135" s="8"/>
      <c r="S4135" s="8"/>
    </row>
    <row r="4136" spans="1:19" ht="15.75" thickBot="1" x14ac:dyDescent="0.3">
      <c r="A4136" s="7" t="s">
        <v>143</v>
      </c>
      <c r="B4136" s="7" t="s">
        <v>23</v>
      </c>
      <c r="C4136" s="11" t="s">
        <v>600</v>
      </c>
      <c r="D4136" s="7" t="s">
        <v>144</v>
      </c>
      <c r="E4136" s="7" t="s">
        <v>145</v>
      </c>
      <c r="F4136" s="8"/>
      <c r="G4136" s="8" t="s">
        <v>26</v>
      </c>
      <c r="H4136" s="8"/>
      <c r="I4136" s="7" t="s">
        <v>146</v>
      </c>
      <c r="J4136" s="8"/>
      <c r="K4136" s="8" t="s">
        <v>26</v>
      </c>
      <c r="L4136" s="8"/>
      <c r="M4136" s="7" t="s">
        <v>147</v>
      </c>
      <c r="N4136" s="8"/>
      <c r="O4136" s="7" t="s">
        <v>148</v>
      </c>
      <c r="P4136" s="8"/>
      <c r="Q4136" s="8"/>
      <c r="R4136" s="8"/>
      <c r="S4136" s="7" t="s">
        <v>1307</v>
      </c>
    </row>
    <row r="4137" spans="1:19" ht="15.75" hidden="1" thickBot="1" x14ac:dyDescent="0.3">
      <c r="A4137" s="5" t="s">
        <v>135</v>
      </c>
      <c r="B4137" s="5" t="s">
        <v>178</v>
      </c>
      <c r="C4137" s="10" t="s">
        <v>600</v>
      </c>
      <c r="D4137" s="5" t="s">
        <v>30</v>
      </c>
      <c r="E4137" s="5" t="s">
        <v>145</v>
      </c>
      <c r="F4137" s="6"/>
      <c r="G4137" s="6" t="s">
        <v>26</v>
      </c>
      <c r="H4137" s="6"/>
      <c r="I4137" s="6"/>
      <c r="J4137" s="6"/>
      <c r="K4137" s="6" t="s">
        <v>26</v>
      </c>
      <c r="L4137" s="6"/>
      <c r="M4137" s="5" t="s">
        <v>139</v>
      </c>
      <c r="N4137" s="6"/>
      <c r="O4137" s="6"/>
      <c r="P4137" s="6"/>
      <c r="Q4137" s="6"/>
      <c r="R4137" s="5" t="s">
        <v>179</v>
      </c>
      <c r="S4137" s="5" t="s">
        <v>1310</v>
      </c>
    </row>
    <row r="4138" spans="1:19" s="16" customFormat="1" ht="21.75" hidden="1" thickBot="1" x14ac:dyDescent="0.3">
      <c r="A4138" s="17" t="s">
        <v>27</v>
      </c>
      <c r="B4138" s="17" t="s">
        <v>178</v>
      </c>
      <c r="C4138" s="18" t="s">
        <v>600</v>
      </c>
      <c r="D4138" s="17" t="s">
        <v>41</v>
      </c>
      <c r="E4138" s="19"/>
      <c r="F4138" s="19"/>
      <c r="G4138" s="19" t="s">
        <v>26</v>
      </c>
      <c r="H4138" s="19"/>
      <c r="I4138" s="19"/>
      <c r="J4138" s="19"/>
      <c r="K4138" s="19" t="s">
        <v>26</v>
      </c>
      <c r="L4138" s="19"/>
      <c r="M4138" s="17" t="s">
        <v>139</v>
      </c>
      <c r="N4138" s="19"/>
      <c r="O4138" s="20" t="s">
        <v>601</v>
      </c>
      <c r="P4138" s="19"/>
      <c r="Q4138" s="17" t="s">
        <v>602</v>
      </c>
      <c r="R4138" s="17" t="s">
        <v>180</v>
      </c>
      <c r="S4138" s="17" t="s">
        <v>1321</v>
      </c>
    </row>
    <row r="4139" spans="1:19" s="16" customFormat="1" ht="21.75" hidden="1" thickBot="1" x14ac:dyDescent="0.3">
      <c r="A4139" s="17" t="s">
        <v>603</v>
      </c>
      <c r="B4139" s="17" t="s">
        <v>178</v>
      </c>
      <c r="C4139" s="18" t="s">
        <v>600</v>
      </c>
      <c r="D4139" s="17" t="s">
        <v>41</v>
      </c>
      <c r="E4139" s="19"/>
      <c r="F4139" s="17" t="s">
        <v>41</v>
      </c>
      <c r="G4139" s="19" t="s">
        <v>26</v>
      </c>
      <c r="H4139" s="19"/>
      <c r="I4139" s="19"/>
      <c r="J4139" s="19"/>
      <c r="K4139" s="19" t="s">
        <v>26</v>
      </c>
      <c r="L4139" s="19"/>
      <c r="M4139" s="17" t="s">
        <v>139</v>
      </c>
      <c r="N4139" s="19"/>
      <c r="O4139" s="20" t="s">
        <v>604</v>
      </c>
      <c r="P4139" s="19"/>
      <c r="Q4139" s="17" t="s">
        <v>605</v>
      </c>
      <c r="R4139" s="17" t="s">
        <v>180</v>
      </c>
      <c r="S4139" s="17" t="s">
        <v>1321</v>
      </c>
    </row>
    <row r="4140" spans="1:19" ht="15.75" hidden="1" thickBot="1" x14ac:dyDescent="0.3">
      <c r="A4140" s="5" t="s">
        <v>135</v>
      </c>
      <c r="B4140" s="5" t="s">
        <v>28</v>
      </c>
      <c r="C4140" s="10" t="s">
        <v>600</v>
      </c>
      <c r="D4140" s="5" t="s">
        <v>154</v>
      </c>
      <c r="E4140" s="6"/>
      <c r="F4140" s="6"/>
      <c r="G4140" s="6" t="s">
        <v>26</v>
      </c>
      <c r="H4140" s="6"/>
      <c r="I4140" s="5" t="s">
        <v>30</v>
      </c>
      <c r="J4140" s="6"/>
      <c r="K4140" s="6"/>
      <c r="L4140" s="6"/>
      <c r="M4140" s="6"/>
      <c r="N4140" s="6"/>
      <c r="O4140" s="6"/>
      <c r="P4140" s="6"/>
      <c r="Q4140" s="6"/>
      <c r="R4140" s="6"/>
      <c r="S4140" s="6"/>
    </row>
    <row r="4141" spans="1:19" ht="15.75" hidden="1" thickBot="1" x14ac:dyDescent="0.3">
      <c r="A4141" s="7" t="s">
        <v>27</v>
      </c>
      <c r="B4141" s="7" t="s">
        <v>28</v>
      </c>
      <c r="C4141" s="11" t="s">
        <v>600</v>
      </c>
      <c r="D4141" s="7" t="s">
        <v>25</v>
      </c>
      <c r="E4141" s="8"/>
      <c r="F4141" s="8"/>
      <c r="G4141" s="8" t="s">
        <v>26</v>
      </c>
      <c r="H4141" s="8"/>
      <c r="I4141" s="7" t="s">
        <v>30</v>
      </c>
      <c r="J4141" s="8"/>
      <c r="K4141" s="8"/>
      <c r="L4141" s="8"/>
      <c r="M4141" s="8"/>
      <c r="N4141" s="8"/>
      <c r="O4141" s="8"/>
      <c r="P4141" s="8"/>
      <c r="Q4141" s="8"/>
      <c r="R4141" s="8"/>
      <c r="S4141" s="8"/>
    </row>
    <row r="4142" spans="1:19" ht="15.75" hidden="1" thickBot="1" x14ac:dyDescent="0.3">
      <c r="A4142" s="7" t="s">
        <v>22</v>
      </c>
      <c r="B4142" s="7" t="s">
        <v>28</v>
      </c>
      <c r="C4142" s="11" t="s">
        <v>600</v>
      </c>
      <c r="D4142" s="7" t="s">
        <v>146</v>
      </c>
      <c r="E4142" s="8"/>
      <c r="F4142" s="8"/>
      <c r="G4142" s="8" t="s">
        <v>26</v>
      </c>
      <c r="H4142" s="8"/>
      <c r="I4142" s="7" t="s">
        <v>136</v>
      </c>
      <c r="J4142" s="8"/>
      <c r="K4142" s="8"/>
      <c r="L4142" s="8"/>
      <c r="M4142" s="8"/>
      <c r="N4142" s="8"/>
      <c r="O4142" s="8"/>
      <c r="P4142" s="8"/>
      <c r="Q4142" s="8"/>
      <c r="R4142" s="8"/>
      <c r="S4142" s="8"/>
    </row>
    <row r="4143" spans="1:19" ht="15.75" hidden="1" thickBot="1" x14ac:dyDescent="0.3">
      <c r="A4143" s="7" t="s">
        <v>153</v>
      </c>
      <c r="B4143" s="7" t="s">
        <v>28</v>
      </c>
      <c r="C4143" s="11" t="s">
        <v>600</v>
      </c>
      <c r="D4143" s="7" t="s">
        <v>25</v>
      </c>
      <c r="E4143" s="8"/>
      <c r="F4143" s="8"/>
      <c r="G4143" s="8" t="s">
        <v>26</v>
      </c>
      <c r="H4143" s="8"/>
      <c r="I4143" s="7" t="s">
        <v>136</v>
      </c>
      <c r="J4143" s="8"/>
      <c r="K4143" s="8"/>
      <c r="L4143" s="8"/>
      <c r="M4143" s="8"/>
      <c r="N4143" s="8"/>
      <c r="O4143" s="8"/>
      <c r="P4143" s="8"/>
      <c r="Q4143" s="8"/>
      <c r="R4143" s="8"/>
      <c r="S4143" s="8"/>
    </row>
    <row r="4144" spans="1:19" ht="15.75" hidden="1" thickBot="1" x14ac:dyDescent="0.3">
      <c r="A4144" s="5" t="s">
        <v>153</v>
      </c>
      <c r="B4144" s="5" t="s">
        <v>193</v>
      </c>
      <c r="C4144" s="10" t="s">
        <v>600</v>
      </c>
      <c r="D4144" s="5" t="s">
        <v>154</v>
      </c>
      <c r="E4144" s="6"/>
      <c r="F4144" s="6"/>
      <c r="G4144" s="6" t="s">
        <v>26</v>
      </c>
      <c r="H4144" s="6"/>
      <c r="I4144" s="5" t="s">
        <v>30</v>
      </c>
      <c r="J4144" s="6"/>
      <c r="K4144" s="6"/>
      <c r="L4144" s="6"/>
      <c r="M4144" s="6"/>
      <c r="N4144" s="6"/>
      <c r="O4144" s="6"/>
      <c r="P4144" s="6"/>
      <c r="Q4144" s="6"/>
      <c r="R4144" s="6"/>
      <c r="S4144" s="6"/>
    </row>
    <row r="4145" spans="1:19" ht="15.75" hidden="1" thickBot="1" x14ac:dyDescent="0.3">
      <c r="A4145" s="7" t="s">
        <v>126</v>
      </c>
      <c r="B4145" s="7" t="s">
        <v>193</v>
      </c>
      <c r="C4145" s="11" t="s">
        <v>600</v>
      </c>
      <c r="D4145" s="7" t="s">
        <v>25</v>
      </c>
      <c r="E4145" s="8"/>
      <c r="F4145" s="8"/>
      <c r="G4145" s="8" t="s">
        <v>26</v>
      </c>
      <c r="H4145" s="8"/>
      <c r="I4145" s="7" t="s">
        <v>30</v>
      </c>
      <c r="J4145" s="8"/>
      <c r="K4145" s="8"/>
      <c r="L4145" s="8"/>
      <c r="M4145" s="8"/>
      <c r="N4145" s="8"/>
      <c r="O4145" s="8"/>
      <c r="P4145" s="8"/>
      <c r="Q4145" s="8"/>
      <c r="R4145" s="8"/>
      <c r="S4145" s="8"/>
    </row>
    <row r="4146" spans="1:19" ht="15.75" hidden="1" thickBot="1" x14ac:dyDescent="0.3">
      <c r="A4146" s="7" t="s">
        <v>169</v>
      </c>
      <c r="B4146" s="7" t="s">
        <v>193</v>
      </c>
      <c r="C4146" s="11" t="s">
        <v>600</v>
      </c>
      <c r="D4146" s="7" t="s">
        <v>146</v>
      </c>
      <c r="E4146" s="8"/>
      <c r="F4146" s="8"/>
      <c r="G4146" s="8" t="s">
        <v>26</v>
      </c>
      <c r="H4146" s="8"/>
      <c r="I4146" s="7" t="s">
        <v>136</v>
      </c>
      <c r="J4146" s="8"/>
      <c r="K4146" s="8"/>
      <c r="L4146" s="8"/>
      <c r="M4146" s="8"/>
      <c r="N4146" s="8"/>
      <c r="O4146" s="8"/>
      <c r="P4146" s="8"/>
      <c r="Q4146" s="8"/>
      <c r="R4146" s="8"/>
      <c r="S4146" s="8"/>
    </row>
    <row r="4147" spans="1:19" ht="15.75" hidden="1" thickBot="1" x14ac:dyDescent="0.3">
      <c r="A4147" s="7" t="s">
        <v>170</v>
      </c>
      <c r="B4147" s="7" t="s">
        <v>193</v>
      </c>
      <c r="C4147" s="11" t="s">
        <v>600</v>
      </c>
      <c r="D4147" s="7" t="s">
        <v>25</v>
      </c>
      <c r="E4147" s="8"/>
      <c r="F4147" s="8"/>
      <c r="G4147" s="8" t="s">
        <v>26</v>
      </c>
      <c r="H4147" s="8"/>
      <c r="I4147" s="7" t="s">
        <v>136</v>
      </c>
      <c r="J4147" s="8"/>
      <c r="K4147" s="8"/>
      <c r="L4147" s="8"/>
      <c r="M4147" s="8"/>
      <c r="N4147" s="8"/>
      <c r="O4147" s="8"/>
      <c r="P4147" s="8"/>
      <c r="Q4147" s="8"/>
      <c r="R4147" s="8"/>
      <c r="S4147" s="8"/>
    </row>
    <row r="4148" spans="1:19" ht="15.75" hidden="1" thickBot="1" x14ac:dyDescent="0.3">
      <c r="A4148" s="5" t="s">
        <v>135</v>
      </c>
      <c r="B4148" s="5" t="s">
        <v>32</v>
      </c>
      <c r="C4148" s="10" t="s">
        <v>600</v>
      </c>
      <c r="D4148" s="5" t="s">
        <v>136</v>
      </c>
      <c r="E4148" s="5" t="s">
        <v>147</v>
      </c>
      <c r="F4148" s="6"/>
      <c r="G4148" s="6" t="s">
        <v>26</v>
      </c>
      <c r="H4148" s="6"/>
      <c r="I4148" s="6"/>
      <c r="J4148" s="6"/>
      <c r="K4148" s="6"/>
      <c r="L4148" s="6"/>
      <c r="M4148" s="6"/>
      <c r="N4148" s="6"/>
      <c r="O4148" s="6"/>
      <c r="P4148" s="5" t="s">
        <v>606</v>
      </c>
      <c r="Q4148" s="6"/>
      <c r="R4148" s="5" t="s">
        <v>177</v>
      </c>
      <c r="S4148" s="5" t="s">
        <v>1312</v>
      </c>
    </row>
    <row r="4149" spans="1:19" s="16" customFormat="1" ht="21.75" hidden="1" thickBot="1" x14ac:dyDescent="0.3">
      <c r="A4149" s="17" t="s">
        <v>56</v>
      </c>
      <c r="B4149" s="17" t="s">
        <v>32</v>
      </c>
      <c r="C4149" s="18" t="s">
        <v>600</v>
      </c>
      <c r="D4149" s="17" t="s">
        <v>33</v>
      </c>
      <c r="E4149" s="17" t="s">
        <v>582</v>
      </c>
      <c r="F4149" s="17" t="s">
        <v>607</v>
      </c>
      <c r="G4149" s="19" t="s">
        <v>26</v>
      </c>
      <c r="H4149" s="19"/>
      <c r="I4149" s="19"/>
      <c r="J4149" s="19"/>
      <c r="K4149" s="19"/>
      <c r="L4149" s="19"/>
      <c r="M4149" s="19"/>
      <c r="N4149" s="19"/>
      <c r="O4149" s="20" t="s">
        <v>608</v>
      </c>
      <c r="P4149" s="19"/>
      <c r="Q4149" s="17" t="s">
        <v>609</v>
      </c>
      <c r="R4149" s="19"/>
      <c r="S4149" s="17" t="s">
        <v>1321</v>
      </c>
    </row>
    <row r="4150" spans="1:19" s="16" customFormat="1" ht="53.25" hidden="1" thickBot="1" x14ac:dyDescent="0.3">
      <c r="A4150" s="17" t="s">
        <v>98</v>
      </c>
      <c r="B4150" s="17" t="s">
        <v>32</v>
      </c>
      <c r="C4150" s="18" t="s">
        <v>600</v>
      </c>
      <c r="D4150" s="17" t="s">
        <v>189</v>
      </c>
      <c r="E4150" s="19"/>
      <c r="F4150" s="17" t="s">
        <v>610</v>
      </c>
      <c r="G4150" s="19" t="s">
        <v>26</v>
      </c>
      <c r="H4150" s="20" t="s">
        <v>611</v>
      </c>
      <c r="I4150" s="19"/>
      <c r="J4150" s="19"/>
      <c r="K4150" s="19"/>
      <c r="L4150" s="19"/>
      <c r="M4150" s="19"/>
      <c r="N4150" s="19"/>
      <c r="O4150" s="17" t="s">
        <v>612</v>
      </c>
      <c r="P4150" s="19"/>
      <c r="Q4150" s="19"/>
      <c r="R4150" s="19"/>
      <c r="S4150" s="19"/>
    </row>
    <row r="4151" spans="1:19" s="16" customFormat="1" ht="53.25" hidden="1" thickBot="1" x14ac:dyDescent="0.3">
      <c r="A4151" s="17" t="s">
        <v>46</v>
      </c>
      <c r="B4151" s="17" t="s">
        <v>32</v>
      </c>
      <c r="C4151" s="18" t="s">
        <v>600</v>
      </c>
      <c r="D4151" s="17" t="s">
        <v>189</v>
      </c>
      <c r="E4151" s="19"/>
      <c r="F4151" s="17" t="s">
        <v>613</v>
      </c>
      <c r="G4151" s="19" t="s">
        <v>26</v>
      </c>
      <c r="H4151" s="20" t="s">
        <v>614</v>
      </c>
      <c r="I4151" s="19"/>
      <c r="J4151" s="19"/>
      <c r="K4151" s="19"/>
      <c r="L4151" s="19"/>
      <c r="M4151" s="19"/>
      <c r="N4151" s="19"/>
      <c r="O4151" s="17" t="s">
        <v>612</v>
      </c>
      <c r="P4151" s="19"/>
      <c r="Q4151" s="19"/>
      <c r="R4151" s="19"/>
      <c r="S4151" s="19"/>
    </row>
    <row r="4152" spans="1:19" ht="15.75" hidden="1" thickBot="1" x14ac:dyDescent="0.3">
      <c r="A4152" s="5" t="s">
        <v>135</v>
      </c>
      <c r="B4152" s="5" t="s">
        <v>181</v>
      </c>
      <c r="C4152" s="10" t="s">
        <v>615</v>
      </c>
      <c r="D4152" s="5" t="s">
        <v>182</v>
      </c>
      <c r="E4152" s="6"/>
      <c r="F4152" s="6"/>
      <c r="G4152" s="6" t="s">
        <v>26</v>
      </c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</row>
    <row r="4153" spans="1:19" ht="15.75" hidden="1" thickBot="1" x14ac:dyDescent="0.3">
      <c r="A4153" s="7" t="s">
        <v>27</v>
      </c>
      <c r="B4153" s="7" t="s">
        <v>181</v>
      </c>
      <c r="C4153" s="11" t="s">
        <v>615</v>
      </c>
      <c r="D4153" s="8"/>
      <c r="E4153" s="8"/>
      <c r="F4153" s="8"/>
      <c r="G4153" s="8" t="s">
        <v>26</v>
      </c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</row>
    <row r="4154" spans="1:19" ht="15.75" hidden="1" thickBot="1" x14ac:dyDescent="0.3">
      <c r="A4154" s="7" t="s">
        <v>22</v>
      </c>
      <c r="B4154" s="7" t="s">
        <v>181</v>
      </c>
      <c r="C4154" s="11" t="s">
        <v>615</v>
      </c>
      <c r="D4154" s="7" t="s">
        <v>183</v>
      </c>
      <c r="E4154" s="8"/>
      <c r="F4154" s="8"/>
      <c r="G4154" s="8" t="s">
        <v>26</v>
      </c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</row>
    <row r="4155" spans="1:19" ht="15.75" hidden="1" thickBot="1" x14ac:dyDescent="0.3">
      <c r="A4155" s="7" t="s">
        <v>126</v>
      </c>
      <c r="B4155" s="7" t="s">
        <v>181</v>
      </c>
      <c r="C4155" s="11" t="s">
        <v>615</v>
      </c>
      <c r="D4155" s="8"/>
      <c r="E4155" s="8"/>
      <c r="F4155" s="8"/>
      <c r="G4155" s="8" t="s">
        <v>26</v>
      </c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</row>
    <row r="4156" spans="1:19" ht="15.75" hidden="1" thickBot="1" x14ac:dyDescent="0.3">
      <c r="A4156" s="7" t="s">
        <v>169</v>
      </c>
      <c r="B4156" s="7" t="s">
        <v>181</v>
      </c>
      <c r="C4156" s="11" t="s">
        <v>615</v>
      </c>
      <c r="D4156" s="7" t="s">
        <v>185</v>
      </c>
      <c r="E4156" s="7" t="s">
        <v>147</v>
      </c>
      <c r="F4156" s="8"/>
      <c r="G4156" s="8" t="s">
        <v>26</v>
      </c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</row>
    <row r="4157" spans="1:19" ht="15.75" hidden="1" thickBot="1" x14ac:dyDescent="0.3">
      <c r="A4157" s="7" t="s">
        <v>170</v>
      </c>
      <c r="B4157" s="7" t="s">
        <v>181</v>
      </c>
      <c r="C4157" s="11" t="s">
        <v>615</v>
      </c>
      <c r="D4157" s="7" t="s">
        <v>186</v>
      </c>
      <c r="E4157" s="8"/>
      <c r="F4157" s="8"/>
      <c r="G4157" s="8" t="s">
        <v>26</v>
      </c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</row>
    <row r="4158" spans="1:19" ht="15.75" hidden="1" thickBot="1" x14ac:dyDescent="0.3">
      <c r="A4158" s="7" t="s">
        <v>171</v>
      </c>
      <c r="B4158" s="7" t="s">
        <v>181</v>
      </c>
      <c r="C4158" s="11" t="s">
        <v>615</v>
      </c>
      <c r="D4158" s="7" t="s">
        <v>187</v>
      </c>
      <c r="E4158" s="8"/>
      <c r="F4158" s="8"/>
      <c r="G4158" s="8" t="s">
        <v>26</v>
      </c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</row>
    <row r="4159" spans="1:19" ht="15.75" hidden="1" thickBot="1" x14ac:dyDescent="0.3">
      <c r="A4159" s="5" t="s">
        <v>135</v>
      </c>
      <c r="B4159" s="5" t="s">
        <v>188</v>
      </c>
      <c r="C4159" s="10" t="s">
        <v>615</v>
      </c>
      <c r="D4159" s="5" t="s">
        <v>189</v>
      </c>
      <c r="E4159" s="6"/>
      <c r="F4159" s="6"/>
      <c r="G4159" s="6" t="s">
        <v>26</v>
      </c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</row>
    <row r="4160" spans="1:19" ht="15.75" hidden="1" thickBot="1" x14ac:dyDescent="0.3">
      <c r="A4160" s="7" t="s">
        <v>27</v>
      </c>
      <c r="B4160" s="7" t="s">
        <v>188</v>
      </c>
      <c r="C4160" s="11" t="s">
        <v>615</v>
      </c>
      <c r="D4160" s="7" t="s">
        <v>190</v>
      </c>
      <c r="E4160" s="8"/>
      <c r="F4160" s="8"/>
      <c r="G4160" s="8" t="s">
        <v>26</v>
      </c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</row>
    <row r="4161" spans="1:19" ht="15.75" hidden="1" thickBot="1" x14ac:dyDescent="0.3">
      <c r="A4161" s="7" t="s">
        <v>22</v>
      </c>
      <c r="B4161" s="7" t="s">
        <v>188</v>
      </c>
      <c r="C4161" s="11" t="s">
        <v>615</v>
      </c>
      <c r="D4161" s="7" t="s">
        <v>191</v>
      </c>
      <c r="E4161" s="8"/>
      <c r="F4161" s="8"/>
      <c r="G4161" s="8" t="s">
        <v>26</v>
      </c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</row>
    <row r="4162" spans="1:19" ht="15.75" hidden="1" thickBot="1" x14ac:dyDescent="0.3">
      <c r="A4162" s="7" t="s">
        <v>153</v>
      </c>
      <c r="B4162" s="7" t="s">
        <v>188</v>
      </c>
      <c r="C4162" s="11" t="s">
        <v>615</v>
      </c>
      <c r="D4162" s="7" t="s">
        <v>192</v>
      </c>
      <c r="E4162" s="8"/>
      <c r="F4162" s="8"/>
      <c r="G4162" s="8" t="s">
        <v>26</v>
      </c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</row>
    <row r="4163" spans="1:19" x14ac:dyDescent="0.25">
      <c r="A4163" s="5" t="s">
        <v>135</v>
      </c>
      <c r="B4163" s="5" t="s">
        <v>123</v>
      </c>
      <c r="C4163" s="10" t="s">
        <v>615</v>
      </c>
      <c r="D4163" s="5" t="s">
        <v>144</v>
      </c>
      <c r="E4163" s="5" t="s">
        <v>145</v>
      </c>
      <c r="F4163" s="6"/>
      <c r="G4163" s="6" t="s">
        <v>26</v>
      </c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5" t="s">
        <v>1307</v>
      </c>
    </row>
    <row r="4164" spans="1:19" hidden="1" x14ac:dyDescent="0.25">
      <c r="A4164" s="5" t="s">
        <v>22</v>
      </c>
      <c r="B4164" s="5" t="s">
        <v>23</v>
      </c>
      <c r="C4164" s="10" t="s">
        <v>615</v>
      </c>
      <c r="D4164" s="5" t="s">
        <v>25</v>
      </c>
      <c r="E4164" s="6"/>
      <c r="F4164" s="6"/>
      <c r="G4164" s="6" t="s">
        <v>26</v>
      </c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</row>
    <row r="4165" spans="1:19" hidden="1" x14ac:dyDescent="0.25">
      <c r="A4165" s="7" t="s">
        <v>153</v>
      </c>
      <c r="B4165" s="7" t="s">
        <v>23</v>
      </c>
      <c r="C4165" s="11" t="s">
        <v>615</v>
      </c>
      <c r="D4165" s="7" t="s">
        <v>154</v>
      </c>
      <c r="E4165" s="8"/>
      <c r="F4165" s="8"/>
      <c r="G4165" s="8" t="s">
        <v>26</v>
      </c>
      <c r="H4165" s="8"/>
      <c r="I4165" s="7" t="s">
        <v>30</v>
      </c>
      <c r="J4165" s="8"/>
      <c r="K4165" s="8"/>
      <c r="L4165" s="8"/>
      <c r="M4165" s="8"/>
      <c r="N4165" s="8"/>
      <c r="O4165" s="8"/>
      <c r="P4165" s="8"/>
      <c r="Q4165" s="8"/>
      <c r="R4165" s="8"/>
      <c r="S4165" s="8"/>
    </row>
    <row r="4166" spans="1:19" hidden="1" x14ac:dyDescent="0.25">
      <c r="A4166" s="7" t="s">
        <v>126</v>
      </c>
      <c r="B4166" s="7" t="s">
        <v>23</v>
      </c>
      <c r="C4166" s="11" t="s">
        <v>615</v>
      </c>
      <c r="D4166" s="7" t="s">
        <v>41</v>
      </c>
      <c r="E4166" s="8"/>
      <c r="F4166" s="8"/>
      <c r="G4166" s="8" t="s">
        <v>26</v>
      </c>
      <c r="H4166" s="8"/>
      <c r="I4166" s="7" t="s">
        <v>30</v>
      </c>
      <c r="J4166" s="8"/>
      <c r="K4166" s="8"/>
      <c r="L4166" s="8"/>
      <c r="M4166" s="8"/>
      <c r="N4166" s="8"/>
      <c r="O4166" s="8"/>
      <c r="P4166" s="8"/>
      <c r="Q4166" s="8"/>
      <c r="R4166" s="8"/>
      <c r="S4166" s="7" t="s">
        <v>215</v>
      </c>
    </row>
    <row r="4167" spans="1:19" hidden="1" x14ac:dyDescent="0.25">
      <c r="A4167" s="7" t="s">
        <v>169</v>
      </c>
      <c r="B4167" s="7" t="s">
        <v>23</v>
      </c>
      <c r="C4167" s="11" t="s">
        <v>615</v>
      </c>
      <c r="D4167" s="7" t="s">
        <v>25</v>
      </c>
      <c r="E4167" s="8"/>
      <c r="F4167" s="8"/>
      <c r="G4167" s="8" t="s">
        <v>26</v>
      </c>
      <c r="H4167" s="8"/>
      <c r="I4167" s="7" t="s">
        <v>30</v>
      </c>
      <c r="J4167" s="8"/>
      <c r="K4167" s="8"/>
      <c r="L4167" s="8"/>
      <c r="M4167" s="8"/>
      <c r="N4167" s="8"/>
      <c r="O4167" s="8"/>
      <c r="P4167" s="8"/>
      <c r="Q4167" s="8"/>
      <c r="R4167" s="8"/>
      <c r="S4167" s="8"/>
    </row>
    <row r="4168" spans="1:19" hidden="1" x14ac:dyDescent="0.25">
      <c r="A4168" s="7" t="s">
        <v>170</v>
      </c>
      <c r="B4168" s="7" t="s">
        <v>23</v>
      </c>
      <c r="C4168" s="11" t="s">
        <v>615</v>
      </c>
      <c r="D4168" s="7" t="s">
        <v>146</v>
      </c>
      <c r="E4168" s="8"/>
      <c r="F4168" s="8"/>
      <c r="G4168" s="8" t="s">
        <v>26</v>
      </c>
      <c r="H4168" s="8"/>
      <c r="I4168" s="7" t="s">
        <v>136</v>
      </c>
      <c r="J4168" s="8"/>
      <c r="K4168" s="8"/>
      <c r="L4168" s="8"/>
      <c r="M4168" s="8"/>
      <c r="N4168" s="8"/>
      <c r="O4168" s="8"/>
      <c r="P4168" s="8"/>
      <c r="Q4168" s="8"/>
      <c r="R4168" s="8"/>
      <c r="S4168" s="8"/>
    </row>
    <row r="4169" spans="1:19" hidden="1" x14ac:dyDescent="0.25">
      <c r="A4169" s="7" t="s">
        <v>171</v>
      </c>
      <c r="B4169" s="7" t="s">
        <v>23</v>
      </c>
      <c r="C4169" s="11" t="s">
        <v>615</v>
      </c>
      <c r="D4169" s="7" t="s">
        <v>25</v>
      </c>
      <c r="E4169" s="8"/>
      <c r="F4169" s="8"/>
      <c r="G4169" s="8" t="s">
        <v>26</v>
      </c>
      <c r="H4169" s="8"/>
      <c r="I4169" s="7" t="s">
        <v>136</v>
      </c>
      <c r="J4169" s="8"/>
      <c r="K4169" s="8"/>
      <c r="L4169" s="8"/>
      <c r="M4169" s="8"/>
      <c r="N4169" s="8"/>
      <c r="O4169" s="8"/>
      <c r="P4169" s="8"/>
      <c r="Q4169" s="8"/>
      <c r="R4169" s="8"/>
      <c r="S4169" s="8"/>
    </row>
    <row r="4170" spans="1:19" hidden="1" x14ac:dyDescent="0.25">
      <c r="A4170" s="7" t="s">
        <v>173</v>
      </c>
      <c r="B4170" s="7" t="s">
        <v>23</v>
      </c>
      <c r="C4170" s="11" t="s">
        <v>615</v>
      </c>
      <c r="D4170" s="7" t="s">
        <v>146</v>
      </c>
      <c r="E4170" s="8"/>
      <c r="F4170" s="8"/>
      <c r="G4170" s="8" t="s">
        <v>26</v>
      </c>
      <c r="H4170" s="8"/>
      <c r="I4170" s="7" t="s">
        <v>172</v>
      </c>
      <c r="J4170" s="8"/>
      <c r="K4170" s="8"/>
      <c r="L4170" s="8"/>
      <c r="M4170" s="8"/>
      <c r="N4170" s="8"/>
      <c r="O4170" s="8"/>
      <c r="P4170" s="8"/>
      <c r="Q4170" s="8"/>
      <c r="R4170" s="8"/>
      <c r="S4170" s="8"/>
    </row>
    <row r="4171" spans="1:19" hidden="1" x14ac:dyDescent="0.25">
      <c r="A4171" s="7" t="s">
        <v>174</v>
      </c>
      <c r="B4171" s="7" t="s">
        <v>23</v>
      </c>
      <c r="C4171" s="11" t="s">
        <v>615</v>
      </c>
      <c r="D4171" s="7" t="s">
        <v>25</v>
      </c>
      <c r="E4171" s="8"/>
      <c r="F4171" s="8"/>
      <c r="G4171" s="8" t="s">
        <v>26</v>
      </c>
      <c r="H4171" s="8"/>
      <c r="I4171" s="7" t="s">
        <v>172</v>
      </c>
      <c r="J4171" s="8"/>
      <c r="K4171" s="8"/>
      <c r="L4171" s="8"/>
      <c r="M4171" s="8"/>
      <c r="N4171" s="8"/>
      <c r="O4171" s="8"/>
      <c r="P4171" s="8"/>
      <c r="Q4171" s="8"/>
      <c r="R4171" s="8"/>
      <c r="S4171" s="8"/>
    </row>
    <row r="4172" spans="1:19" ht="15.75" thickBot="1" x14ac:dyDescent="0.3">
      <c r="A4172" s="7" t="s">
        <v>143</v>
      </c>
      <c r="B4172" s="7" t="s">
        <v>23</v>
      </c>
      <c r="C4172" s="11" t="s">
        <v>615</v>
      </c>
      <c r="D4172" s="7" t="s">
        <v>144</v>
      </c>
      <c r="E4172" s="7" t="s">
        <v>145</v>
      </c>
      <c r="F4172" s="8"/>
      <c r="G4172" s="8" t="s">
        <v>26</v>
      </c>
      <c r="H4172" s="8"/>
      <c r="I4172" s="7" t="s">
        <v>146</v>
      </c>
      <c r="J4172" s="8"/>
      <c r="K4172" s="8" t="s">
        <v>26</v>
      </c>
      <c r="L4172" s="8"/>
      <c r="M4172" s="7" t="s">
        <v>147</v>
      </c>
      <c r="N4172" s="8"/>
      <c r="O4172" s="7" t="s">
        <v>148</v>
      </c>
      <c r="P4172" s="8"/>
      <c r="Q4172" s="8"/>
      <c r="R4172" s="8"/>
      <c r="S4172" s="7" t="s">
        <v>1307</v>
      </c>
    </row>
    <row r="4173" spans="1:19" x14ac:dyDescent="0.25">
      <c r="A4173" s="5" t="s">
        <v>135</v>
      </c>
      <c r="B4173" s="5" t="s">
        <v>123</v>
      </c>
      <c r="C4173" s="10" t="s">
        <v>616</v>
      </c>
      <c r="D4173" s="5" t="s">
        <v>144</v>
      </c>
      <c r="E4173" s="5" t="s">
        <v>145</v>
      </c>
      <c r="F4173" s="6"/>
      <c r="G4173" s="6" t="s">
        <v>26</v>
      </c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5" t="s">
        <v>1307</v>
      </c>
    </row>
    <row r="4174" spans="1:19" hidden="1" x14ac:dyDescent="0.25">
      <c r="A4174" s="7" t="s">
        <v>27</v>
      </c>
      <c r="B4174" s="7" t="s">
        <v>123</v>
      </c>
      <c r="C4174" s="11" t="s">
        <v>616</v>
      </c>
      <c r="D4174" s="7" t="s">
        <v>30</v>
      </c>
      <c r="E4174" s="8"/>
      <c r="F4174" s="8"/>
      <c r="G4174" s="8" t="s">
        <v>26</v>
      </c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</row>
    <row r="4175" spans="1:19" hidden="1" x14ac:dyDescent="0.25">
      <c r="A4175" s="7" t="s">
        <v>22</v>
      </c>
      <c r="B4175" s="7" t="s">
        <v>123</v>
      </c>
      <c r="C4175" s="11" t="s">
        <v>616</v>
      </c>
      <c r="D4175" s="7" t="s">
        <v>41</v>
      </c>
      <c r="E4175" s="8"/>
      <c r="F4175" s="8"/>
      <c r="G4175" s="8" t="s">
        <v>26</v>
      </c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</row>
    <row r="4176" spans="1:19" hidden="1" x14ac:dyDescent="0.25">
      <c r="A4176" s="7" t="s">
        <v>169</v>
      </c>
      <c r="B4176" s="7" t="s">
        <v>123</v>
      </c>
      <c r="C4176" s="11" t="s">
        <v>616</v>
      </c>
      <c r="D4176" s="8"/>
      <c r="E4176" s="8"/>
      <c r="F4176" s="8"/>
      <c r="G4176" s="8" t="s">
        <v>26</v>
      </c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</row>
    <row r="4177" spans="1:19" hidden="1" x14ac:dyDescent="0.25">
      <c r="A4177" s="7" t="s">
        <v>170</v>
      </c>
      <c r="B4177" s="7" t="s">
        <v>123</v>
      </c>
      <c r="C4177" s="11" t="s">
        <v>616</v>
      </c>
      <c r="D4177" s="7" t="s">
        <v>136</v>
      </c>
      <c r="E4177" s="7" t="s">
        <v>139</v>
      </c>
      <c r="F4177" s="8"/>
      <c r="G4177" s="8" t="s">
        <v>26</v>
      </c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</row>
    <row r="4178" spans="1:19" hidden="1" x14ac:dyDescent="0.25">
      <c r="A4178" s="7" t="s">
        <v>171</v>
      </c>
      <c r="B4178" s="7" t="s">
        <v>123</v>
      </c>
      <c r="C4178" s="11" t="s">
        <v>616</v>
      </c>
      <c r="D4178" s="7" t="s">
        <v>172</v>
      </c>
      <c r="E4178" s="7" t="s">
        <v>147</v>
      </c>
      <c r="F4178" s="8"/>
      <c r="G4178" s="8" t="s">
        <v>26</v>
      </c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</row>
    <row r="4179" spans="1:19" hidden="1" x14ac:dyDescent="0.25">
      <c r="A4179" s="5" t="s">
        <v>135</v>
      </c>
      <c r="B4179" s="5" t="s">
        <v>23</v>
      </c>
      <c r="C4179" s="10" t="s">
        <v>616</v>
      </c>
      <c r="D4179" s="5" t="s">
        <v>30</v>
      </c>
      <c r="E4179" s="6"/>
      <c r="F4179" s="6"/>
      <c r="G4179" s="6" t="s">
        <v>26</v>
      </c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</row>
    <row r="4180" spans="1:19" hidden="1" x14ac:dyDescent="0.25">
      <c r="A4180" s="7" t="s">
        <v>27</v>
      </c>
      <c r="B4180" s="7" t="s">
        <v>23</v>
      </c>
      <c r="C4180" s="11" t="s">
        <v>616</v>
      </c>
      <c r="D4180" s="7" t="s">
        <v>41</v>
      </c>
      <c r="E4180" s="8"/>
      <c r="F4180" s="8"/>
      <c r="G4180" s="8" t="s">
        <v>26</v>
      </c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</row>
    <row r="4181" spans="1:19" hidden="1" x14ac:dyDescent="0.25">
      <c r="A4181" s="7" t="s">
        <v>22</v>
      </c>
      <c r="B4181" s="7" t="s">
        <v>23</v>
      </c>
      <c r="C4181" s="11" t="s">
        <v>616</v>
      </c>
      <c r="D4181" s="7" t="s">
        <v>25</v>
      </c>
      <c r="E4181" s="8"/>
      <c r="F4181" s="8"/>
      <c r="G4181" s="8" t="s">
        <v>26</v>
      </c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</row>
    <row r="4182" spans="1:19" hidden="1" x14ac:dyDescent="0.25">
      <c r="A4182" s="7" t="s">
        <v>153</v>
      </c>
      <c r="B4182" s="7" t="s">
        <v>23</v>
      </c>
      <c r="C4182" s="11" t="s">
        <v>616</v>
      </c>
      <c r="D4182" s="7" t="s">
        <v>154</v>
      </c>
      <c r="E4182" s="8"/>
      <c r="F4182" s="8"/>
      <c r="G4182" s="8" t="s">
        <v>26</v>
      </c>
      <c r="H4182" s="8"/>
      <c r="I4182" s="7" t="s">
        <v>30</v>
      </c>
      <c r="J4182" s="8"/>
      <c r="K4182" s="8"/>
      <c r="L4182" s="8"/>
      <c r="M4182" s="8"/>
      <c r="N4182" s="8"/>
      <c r="O4182" s="8"/>
      <c r="P4182" s="8"/>
      <c r="Q4182" s="8"/>
      <c r="R4182" s="8"/>
      <c r="S4182" s="8"/>
    </row>
    <row r="4183" spans="1:19" hidden="1" x14ac:dyDescent="0.25">
      <c r="A4183" s="7" t="s">
        <v>126</v>
      </c>
      <c r="B4183" s="7" t="s">
        <v>23</v>
      </c>
      <c r="C4183" s="11" t="s">
        <v>616</v>
      </c>
      <c r="D4183" s="7" t="s">
        <v>41</v>
      </c>
      <c r="E4183" s="8"/>
      <c r="F4183" s="8"/>
      <c r="G4183" s="8" t="s">
        <v>26</v>
      </c>
      <c r="H4183" s="8"/>
      <c r="I4183" s="7" t="s">
        <v>30</v>
      </c>
      <c r="J4183" s="8"/>
      <c r="K4183" s="8"/>
      <c r="L4183" s="8"/>
      <c r="M4183" s="8"/>
      <c r="N4183" s="8"/>
      <c r="O4183" s="8"/>
      <c r="P4183" s="8"/>
      <c r="Q4183" s="8"/>
      <c r="R4183" s="8"/>
      <c r="S4183" s="8"/>
    </row>
    <row r="4184" spans="1:19" hidden="1" x14ac:dyDescent="0.25">
      <c r="A4184" s="7" t="s">
        <v>169</v>
      </c>
      <c r="B4184" s="7" t="s">
        <v>23</v>
      </c>
      <c r="C4184" s="11" t="s">
        <v>616</v>
      </c>
      <c r="D4184" s="7" t="s">
        <v>25</v>
      </c>
      <c r="E4184" s="8"/>
      <c r="F4184" s="8"/>
      <c r="G4184" s="8" t="s">
        <v>26</v>
      </c>
      <c r="H4184" s="8"/>
      <c r="I4184" s="7" t="s">
        <v>30</v>
      </c>
      <c r="J4184" s="8"/>
      <c r="K4184" s="8"/>
      <c r="L4184" s="8"/>
      <c r="M4184" s="8"/>
      <c r="N4184" s="8"/>
      <c r="O4184" s="8"/>
      <c r="P4184" s="8"/>
      <c r="Q4184" s="8"/>
      <c r="R4184" s="8"/>
      <c r="S4184" s="8"/>
    </row>
    <row r="4185" spans="1:19" hidden="1" x14ac:dyDescent="0.25">
      <c r="A4185" s="7" t="s">
        <v>170</v>
      </c>
      <c r="B4185" s="7" t="s">
        <v>23</v>
      </c>
      <c r="C4185" s="11" t="s">
        <v>616</v>
      </c>
      <c r="D4185" s="7" t="s">
        <v>146</v>
      </c>
      <c r="E4185" s="8"/>
      <c r="F4185" s="8"/>
      <c r="G4185" s="8" t="s">
        <v>26</v>
      </c>
      <c r="H4185" s="8"/>
      <c r="I4185" s="7" t="s">
        <v>136</v>
      </c>
      <c r="J4185" s="8"/>
      <c r="K4185" s="8"/>
      <c r="L4185" s="8"/>
      <c r="M4185" s="8"/>
      <c r="N4185" s="8"/>
      <c r="O4185" s="8"/>
      <c r="P4185" s="8"/>
      <c r="Q4185" s="8"/>
      <c r="R4185" s="8"/>
      <c r="S4185" s="8"/>
    </row>
    <row r="4186" spans="1:19" hidden="1" x14ac:dyDescent="0.25">
      <c r="A4186" s="7" t="s">
        <v>171</v>
      </c>
      <c r="B4186" s="7" t="s">
        <v>23</v>
      </c>
      <c r="C4186" s="11" t="s">
        <v>616</v>
      </c>
      <c r="D4186" s="7" t="s">
        <v>25</v>
      </c>
      <c r="E4186" s="8"/>
      <c r="F4186" s="8"/>
      <c r="G4186" s="8" t="s">
        <v>26</v>
      </c>
      <c r="H4186" s="8"/>
      <c r="I4186" s="7" t="s">
        <v>136</v>
      </c>
      <c r="J4186" s="8"/>
      <c r="K4186" s="8"/>
      <c r="L4186" s="8"/>
      <c r="M4186" s="8"/>
      <c r="N4186" s="8"/>
      <c r="O4186" s="8"/>
      <c r="P4186" s="8"/>
      <c r="Q4186" s="8"/>
      <c r="R4186" s="8"/>
      <c r="S4186" s="8"/>
    </row>
    <row r="4187" spans="1:19" hidden="1" x14ac:dyDescent="0.25">
      <c r="A4187" s="7" t="s">
        <v>173</v>
      </c>
      <c r="B4187" s="7" t="s">
        <v>23</v>
      </c>
      <c r="C4187" s="11" t="s">
        <v>616</v>
      </c>
      <c r="D4187" s="7" t="s">
        <v>146</v>
      </c>
      <c r="E4187" s="8"/>
      <c r="F4187" s="8"/>
      <c r="G4187" s="8" t="s">
        <v>26</v>
      </c>
      <c r="H4187" s="8"/>
      <c r="I4187" s="7" t="s">
        <v>172</v>
      </c>
      <c r="J4187" s="8"/>
      <c r="K4187" s="8"/>
      <c r="L4187" s="8"/>
      <c r="M4187" s="8"/>
      <c r="N4187" s="8"/>
      <c r="O4187" s="8"/>
      <c r="P4187" s="8"/>
      <c r="Q4187" s="8"/>
      <c r="R4187" s="8"/>
      <c r="S4187" s="8"/>
    </row>
    <row r="4188" spans="1:19" hidden="1" x14ac:dyDescent="0.25">
      <c r="A4188" s="7" t="s">
        <v>174</v>
      </c>
      <c r="B4188" s="7" t="s">
        <v>23</v>
      </c>
      <c r="C4188" s="11" t="s">
        <v>616</v>
      </c>
      <c r="D4188" s="7" t="s">
        <v>25</v>
      </c>
      <c r="E4188" s="8"/>
      <c r="F4188" s="8"/>
      <c r="G4188" s="8" t="s">
        <v>26</v>
      </c>
      <c r="H4188" s="8"/>
      <c r="I4188" s="7" t="s">
        <v>172</v>
      </c>
      <c r="J4188" s="8"/>
      <c r="K4188" s="8"/>
      <c r="L4188" s="8"/>
      <c r="M4188" s="8"/>
      <c r="N4188" s="8"/>
      <c r="O4188" s="8"/>
      <c r="P4188" s="8"/>
      <c r="Q4188" s="8"/>
      <c r="R4188" s="8"/>
      <c r="S4188" s="8"/>
    </row>
    <row r="4189" spans="1:19" ht="15.75" thickBot="1" x14ac:dyDescent="0.3">
      <c r="A4189" s="7" t="s">
        <v>143</v>
      </c>
      <c r="B4189" s="7" t="s">
        <v>23</v>
      </c>
      <c r="C4189" s="11" t="s">
        <v>616</v>
      </c>
      <c r="D4189" s="7" t="s">
        <v>144</v>
      </c>
      <c r="E4189" s="7" t="s">
        <v>145</v>
      </c>
      <c r="F4189" s="8"/>
      <c r="G4189" s="8" t="s">
        <v>26</v>
      </c>
      <c r="H4189" s="8"/>
      <c r="I4189" s="7" t="s">
        <v>146</v>
      </c>
      <c r="J4189" s="8"/>
      <c r="K4189" s="8" t="s">
        <v>26</v>
      </c>
      <c r="L4189" s="8"/>
      <c r="M4189" s="7" t="s">
        <v>147</v>
      </c>
      <c r="N4189" s="8"/>
      <c r="O4189" s="7" t="s">
        <v>148</v>
      </c>
      <c r="P4189" s="8"/>
      <c r="Q4189" s="8"/>
      <c r="R4189" s="8"/>
      <c r="S4189" s="7" t="s">
        <v>1307</v>
      </c>
    </row>
    <row r="4190" spans="1:19" ht="15.75" hidden="1" thickBot="1" x14ac:dyDescent="0.3">
      <c r="A4190" s="5" t="s">
        <v>135</v>
      </c>
      <c r="B4190" s="5" t="s">
        <v>175</v>
      </c>
      <c r="C4190" s="10" t="s">
        <v>616</v>
      </c>
      <c r="D4190" s="5" t="s">
        <v>136</v>
      </c>
      <c r="E4190" s="5" t="s">
        <v>147</v>
      </c>
      <c r="F4190" s="6"/>
      <c r="G4190" s="6" t="s">
        <v>26</v>
      </c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5" t="s">
        <v>177</v>
      </c>
      <c r="S4190" s="6"/>
    </row>
    <row r="4191" spans="1:19" ht="15.75" hidden="1" thickBot="1" x14ac:dyDescent="0.3">
      <c r="A4191" s="5" t="s">
        <v>135</v>
      </c>
      <c r="B4191" s="5" t="s">
        <v>178</v>
      </c>
      <c r="C4191" s="10" t="s">
        <v>616</v>
      </c>
      <c r="D4191" s="5" t="s">
        <v>30</v>
      </c>
      <c r="E4191" s="5" t="s">
        <v>145</v>
      </c>
      <c r="F4191" s="6"/>
      <c r="G4191" s="6" t="s">
        <v>26</v>
      </c>
      <c r="H4191" s="6"/>
      <c r="I4191" s="6"/>
      <c r="J4191" s="6"/>
      <c r="K4191" s="6" t="s">
        <v>26</v>
      </c>
      <c r="L4191" s="6"/>
      <c r="M4191" s="5" t="s">
        <v>139</v>
      </c>
      <c r="N4191" s="6"/>
      <c r="O4191" s="6"/>
      <c r="P4191" s="6"/>
      <c r="Q4191" s="6"/>
      <c r="R4191" s="5" t="s">
        <v>179</v>
      </c>
      <c r="S4191" s="6"/>
    </row>
    <row r="4192" spans="1:19" ht="15.75" hidden="1" thickBot="1" x14ac:dyDescent="0.3">
      <c r="A4192" s="7" t="s">
        <v>27</v>
      </c>
      <c r="B4192" s="7" t="s">
        <v>178</v>
      </c>
      <c r="C4192" s="11" t="s">
        <v>616</v>
      </c>
      <c r="D4192" s="7" t="s">
        <v>41</v>
      </c>
      <c r="E4192" s="8"/>
      <c r="F4192" s="8"/>
      <c r="G4192" s="8" t="s">
        <v>26</v>
      </c>
      <c r="H4192" s="8"/>
      <c r="I4192" s="8"/>
      <c r="J4192" s="8"/>
      <c r="K4192" s="8" t="s">
        <v>26</v>
      </c>
      <c r="L4192" s="8"/>
      <c r="M4192" s="7" t="s">
        <v>139</v>
      </c>
      <c r="N4192" s="8"/>
      <c r="O4192" s="8"/>
      <c r="P4192" s="8"/>
      <c r="Q4192" s="8"/>
      <c r="R4192" s="7" t="s">
        <v>180</v>
      </c>
      <c r="S4192" s="8"/>
    </row>
    <row r="4193" spans="1:19" ht="15.75" hidden="1" thickBot="1" x14ac:dyDescent="0.3">
      <c r="A4193" s="5" t="s">
        <v>135</v>
      </c>
      <c r="B4193" s="5" t="s">
        <v>181</v>
      </c>
      <c r="C4193" s="10" t="s">
        <v>616</v>
      </c>
      <c r="D4193" s="5" t="s">
        <v>182</v>
      </c>
      <c r="E4193" s="6"/>
      <c r="F4193" s="6"/>
      <c r="G4193" s="6" t="s">
        <v>26</v>
      </c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</row>
    <row r="4194" spans="1:19" ht="15.75" hidden="1" thickBot="1" x14ac:dyDescent="0.3">
      <c r="A4194" s="7" t="s">
        <v>27</v>
      </c>
      <c r="B4194" s="7" t="s">
        <v>181</v>
      </c>
      <c r="C4194" s="11" t="s">
        <v>616</v>
      </c>
      <c r="D4194" s="8"/>
      <c r="E4194" s="8"/>
      <c r="F4194" s="8"/>
      <c r="G4194" s="8" t="s">
        <v>26</v>
      </c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</row>
    <row r="4195" spans="1:19" ht="15.75" hidden="1" thickBot="1" x14ac:dyDescent="0.3">
      <c r="A4195" s="7" t="s">
        <v>22</v>
      </c>
      <c r="B4195" s="7" t="s">
        <v>181</v>
      </c>
      <c r="C4195" s="11" t="s">
        <v>616</v>
      </c>
      <c r="D4195" s="7" t="s">
        <v>183</v>
      </c>
      <c r="E4195" s="8"/>
      <c r="F4195" s="8"/>
      <c r="G4195" s="8" t="s">
        <v>26</v>
      </c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</row>
    <row r="4196" spans="1:19" ht="15.75" hidden="1" thickBot="1" x14ac:dyDescent="0.3">
      <c r="A4196" s="7" t="s">
        <v>153</v>
      </c>
      <c r="B4196" s="7" t="s">
        <v>181</v>
      </c>
      <c r="C4196" s="11" t="s">
        <v>616</v>
      </c>
      <c r="D4196" s="7" t="s">
        <v>184</v>
      </c>
      <c r="E4196" s="8"/>
      <c r="F4196" s="8"/>
      <c r="G4196" s="8" t="s">
        <v>26</v>
      </c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</row>
    <row r="4197" spans="1:19" ht="15.75" hidden="1" thickBot="1" x14ac:dyDescent="0.3">
      <c r="A4197" s="7" t="s">
        <v>126</v>
      </c>
      <c r="B4197" s="7" t="s">
        <v>181</v>
      </c>
      <c r="C4197" s="11" t="s">
        <v>616</v>
      </c>
      <c r="D4197" s="8"/>
      <c r="E4197" s="8"/>
      <c r="F4197" s="8"/>
      <c r="G4197" s="8" t="s">
        <v>26</v>
      </c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</row>
    <row r="4198" spans="1:19" ht="15.75" hidden="1" thickBot="1" x14ac:dyDescent="0.3">
      <c r="A4198" s="7" t="s">
        <v>169</v>
      </c>
      <c r="B4198" s="7" t="s">
        <v>181</v>
      </c>
      <c r="C4198" s="11" t="s">
        <v>616</v>
      </c>
      <c r="D4198" s="7" t="s">
        <v>185</v>
      </c>
      <c r="E4198" s="7" t="s">
        <v>147</v>
      </c>
      <c r="F4198" s="8"/>
      <c r="G4198" s="8" t="s">
        <v>26</v>
      </c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</row>
    <row r="4199" spans="1:19" ht="15.75" hidden="1" thickBot="1" x14ac:dyDescent="0.3">
      <c r="A4199" s="7" t="s">
        <v>170</v>
      </c>
      <c r="B4199" s="7" t="s">
        <v>181</v>
      </c>
      <c r="C4199" s="11" t="s">
        <v>616</v>
      </c>
      <c r="D4199" s="7" t="s">
        <v>186</v>
      </c>
      <c r="E4199" s="8"/>
      <c r="F4199" s="8"/>
      <c r="G4199" s="8" t="s">
        <v>26</v>
      </c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</row>
    <row r="4200" spans="1:19" ht="15.75" hidden="1" thickBot="1" x14ac:dyDescent="0.3">
      <c r="A4200" s="7" t="s">
        <v>171</v>
      </c>
      <c r="B4200" s="7" t="s">
        <v>181</v>
      </c>
      <c r="C4200" s="11" t="s">
        <v>616</v>
      </c>
      <c r="D4200" s="7" t="s">
        <v>187</v>
      </c>
      <c r="E4200" s="8"/>
      <c r="F4200" s="8"/>
      <c r="G4200" s="8" t="s">
        <v>26</v>
      </c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</row>
    <row r="4201" spans="1:19" ht="15.75" hidden="1" thickBot="1" x14ac:dyDescent="0.3">
      <c r="A4201" s="5" t="s">
        <v>135</v>
      </c>
      <c r="B4201" s="5" t="s">
        <v>28</v>
      </c>
      <c r="C4201" s="10" t="s">
        <v>616</v>
      </c>
      <c r="D4201" s="5" t="s">
        <v>154</v>
      </c>
      <c r="E4201" s="6"/>
      <c r="F4201" s="6"/>
      <c r="G4201" s="6" t="s">
        <v>26</v>
      </c>
      <c r="H4201" s="6"/>
      <c r="I4201" s="5" t="s">
        <v>30</v>
      </c>
      <c r="J4201" s="6"/>
      <c r="K4201" s="6"/>
      <c r="L4201" s="6"/>
      <c r="M4201" s="6"/>
      <c r="N4201" s="6"/>
      <c r="O4201" s="6"/>
      <c r="P4201" s="6"/>
      <c r="Q4201" s="6"/>
      <c r="R4201" s="6"/>
      <c r="S4201" s="6"/>
    </row>
    <row r="4202" spans="1:19" ht="15.75" hidden="1" thickBot="1" x14ac:dyDescent="0.3">
      <c r="A4202" s="7" t="s">
        <v>27</v>
      </c>
      <c r="B4202" s="7" t="s">
        <v>28</v>
      </c>
      <c r="C4202" s="11" t="s">
        <v>616</v>
      </c>
      <c r="D4202" s="7" t="s">
        <v>25</v>
      </c>
      <c r="E4202" s="8"/>
      <c r="F4202" s="8"/>
      <c r="G4202" s="8" t="s">
        <v>26</v>
      </c>
      <c r="H4202" s="8"/>
      <c r="I4202" s="7" t="s">
        <v>30</v>
      </c>
      <c r="J4202" s="8"/>
      <c r="K4202" s="8"/>
      <c r="L4202" s="8"/>
      <c r="M4202" s="8"/>
      <c r="N4202" s="8"/>
      <c r="O4202" s="8"/>
      <c r="P4202" s="8"/>
      <c r="Q4202" s="8"/>
      <c r="R4202" s="8"/>
      <c r="S4202" s="8"/>
    </row>
    <row r="4203" spans="1:19" ht="15.75" hidden="1" thickBot="1" x14ac:dyDescent="0.3">
      <c r="A4203" s="7" t="s">
        <v>22</v>
      </c>
      <c r="B4203" s="7" t="s">
        <v>28</v>
      </c>
      <c r="C4203" s="11" t="s">
        <v>616</v>
      </c>
      <c r="D4203" s="7" t="s">
        <v>146</v>
      </c>
      <c r="E4203" s="8"/>
      <c r="F4203" s="8"/>
      <c r="G4203" s="8" t="s">
        <v>26</v>
      </c>
      <c r="H4203" s="8"/>
      <c r="I4203" s="7" t="s">
        <v>136</v>
      </c>
      <c r="J4203" s="8"/>
      <c r="K4203" s="8"/>
      <c r="L4203" s="8"/>
      <c r="M4203" s="8"/>
      <c r="N4203" s="8"/>
      <c r="O4203" s="8"/>
      <c r="P4203" s="8"/>
      <c r="Q4203" s="8"/>
      <c r="R4203" s="8"/>
      <c r="S4203" s="8"/>
    </row>
    <row r="4204" spans="1:19" ht="15.75" hidden="1" thickBot="1" x14ac:dyDescent="0.3">
      <c r="A4204" s="7" t="s">
        <v>153</v>
      </c>
      <c r="B4204" s="7" t="s">
        <v>28</v>
      </c>
      <c r="C4204" s="11" t="s">
        <v>616</v>
      </c>
      <c r="D4204" s="7" t="s">
        <v>25</v>
      </c>
      <c r="E4204" s="8"/>
      <c r="F4204" s="8"/>
      <c r="G4204" s="8" t="s">
        <v>26</v>
      </c>
      <c r="H4204" s="8"/>
      <c r="I4204" s="7" t="s">
        <v>136</v>
      </c>
      <c r="J4204" s="8"/>
      <c r="K4204" s="8"/>
      <c r="L4204" s="8"/>
      <c r="M4204" s="8"/>
      <c r="N4204" s="8"/>
      <c r="O4204" s="8"/>
      <c r="P4204" s="8"/>
      <c r="Q4204" s="8"/>
      <c r="R4204" s="8"/>
      <c r="S4204" s="8"/>
    </row>
    <row r="4205" spans="1:19" ht="15.75" hidden="1" thickBot="1" x14ac:dyDescent="0.3">
      <c r="A4205" s="5" t="s">
        <v>135</v>
      </c>
      <c r="B4205" s="5" t="s">
        <v>188</v>
      </c>
      <c r="C4205" s="10" t="s">
        <v>616</v>
      </c>
      <c r="D4205" s="5" t="s">
        <v>189</v>
      </c>
      <c r="E4205" s="6"/>
      <c r="F4205" s="6"/>
      <c r="G4205" s="6" t="s">
        <v>26</v>
      </c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</row>
    <row r="4206" spans="1:19" ht="15.75" hidden="1" thickBot="1" x14ac:dyDescent="0.3">
      <c r="A4206" s="7" t="s">
        <v>27</v>
      </c>
      <c r="B4206" s="7" t="s">
        <v>188</v>
      </c>
      <c r="C4206" s="11" t="s">
        <v>616</v>
      </c>
      <c r="D4206" s="7" t="s">
        <v>190</v>
      </c>
      <c r="E4206" s="8"/>
      <c r="F4206" s="8"/>
      <c r="G4206" s="8" t="s">
        <v>26</v>
      </c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</row>
    <row r="4207" spans="1:19" ht="15.75" hidden="1" thickBot="1" x14ac:dyDescent="0.3">
      <c r="A4207" s="7" t="s">
        <v>22</v>
      </c>
      <c r="B4207" s="7" t="s">
        <v>188</v>
      </c>
      <c r="C4207" s="11" t="s">
        <v>616</v>
      </c>
      <c r="D4207" s="7" t="s">
        <v>191</v>
      </c>
      <c r="E4207" s="8"/>
      <c r="F4207" s="8"/>
      <c r="G4207" s="8" t="s">
        <v>26</v>
      </c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</row>
    <row r="4208" spans="1:19" ht="15.75" hidden="1" thickBot="1" x14ac:dyDescent="0.3">
      <c r="A4208" s="7" t="s">
        <v>153</v>
      </c>
      <c r="B4208" s="7" t="s">
        <v>188</v>
      </c>
      <c r="C4208" s="11" t="s">
        <v>616</v>
      </c>
      <c r="D4208" s="7" t="s">
        <v>192</v>
      </c>
      <c r="E4208" s="8"/>
      <c r="F4208" s="8"/>
      <c r="G4208" s="8" t="s">
        <v>26</v>
      </c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</row>
    <row r="4209" spans="1:19" ht="15.75" hidden="1" thickBot="1" x14ac:dyDescent="0.3">
      <c r="A4209" s="5" t="s">
        <v>153</v>
      </c>
      <c r="B4209" s="5" t="s">
        <v>193</v>
      </c>
      <c r="C4209" s="10" t="s">
        <v>616</v>
      </c>
      <c r="D4209" s="5" t="s">
        <v>154</v>
      </c>
      <c r="E4209" s="6"/>
      <c r="F4209" s="6"/>
      <c r="G4209" s="6" t="s">
        <v>26</v>
      </c>
      <c r="H4209" s="6"/>
      <c r="I4209" s="5" t="s">
        <v>30</v>
      </c>
      <c r="J4209" s="6"/>
      <c r="K4209" s="6"/>
      <c r="L4209" s="6"/>
      <c r="M4209" s="6"/>
      <c r="N4209" s="6"/>
      <c r="O4209" s="6"/>
      <c r="P4209" s="6"/>
      <c r="Q4209" s="6"/>
      <c r="R4209" s="6"/>
      <c r="S4209" s="6"/>
    </row>
    <row r="4210" spans="1:19" ht="15.75" hidden="1" thickBot="1" x14ac:dyDescent="0.3">
      <c r="A4210" s="7" t="s">
        <v>126</v>
      </c>
      <c r="B4210" s="7" t="s">
        <v>193</v>
      </c>
      <c r="C4210" s="11" t="s">
        <v>616</v>
      </c>
      <c r="D4210" s="7" t="s">
        <v>25</v>
      </c>
      <c r="E4210" s="8"/>
      <c r="F4210" s="8"/>
      <c r="G4210" s="8" t="s">
        <v>26</v>
      </c>
      <c r="H4210" s="8"/>
      <c r="I4210" s="7" t="s">
        <v>30</v>
      </c>
      <c r="J4210" s="8"/>
      <c r="K4210" s="8"/>
      <c r="L4210" s="8"/>
      <c r="M4210" s="8"/>
      <c r="N4210" s="8"/>
      <c r="O4210" s="8"/>
      <c r="P4210" s="8"/>
      <c r="Q4210" s="8"/>
      <c r="R4210" s="8"/>
      <c r="S4210" s="8"/>
    </row>
    <row r="4211" spans="1:19" ht="15.75" hidden="1" thickBot="1" x14ac:dyDescent="0.3">
      <c r="A4211" s="7" t="s">
        <v>169</v>
      </c>
      <c r="B4211" s="7" t="s">
        <v>193</v>
      </c>
      <c r="C4211" s="11" t="s">
        <v>616</v>
      </c>
      <c r="D4211" s="7" t="s">
        <v>146</v>
      </c>
      <c r="E4211" s="8"/>
      <c r="F4211" s="8"/>
      <c r="G4211" s="8" t="s">
        <v>26</v>
      </c>
      <c r="H4211" s="8"/>
      <c r="I4211" s="7" t="s">
        <v>136</v>
      </c>
      <c r="J4211" s="8"/>
      <c r="K4211" s="8"/>
      <c r="L4211" s="8"/>
      <c r="M4211" s="8"/>
      <c r="N4211" s="8"/>
      <c r="O4211" s="8"/>
      <c r="P4211" s="8"/>
      <c r="Q4211" s="8"/>
      <c r="R4211" s="8"/>
      <c r="S4211" s="8"/>
    </row>
    <row r="4212" spans="1:19" ht="15.75" hidden="1" thickBot="1" x14ac:dyDescent="0.3">
      <c r="A4212" s="7" t="s">
        <v>170</v>
      </c>
      <c r="B4212" s="7" t="s">
        <v>193</v>
      </c>
      <c r="C4212" s="11" t="s">
        <v>616</v>
      </c>
      <c r="D4212" s="7" t="s">
        <v>25</v>
      </c>
      <c r="E4212" s="8"/>
      <c r="F4212" s="8"/>
      <c r="G4212" s="8" t="s">
        <v>26</v>
      </c>
      <c r="H4212" s="8"/>
      <c r="I4212" s="7" t="s">
        <v>136</v>
      </c>
      <c r="J4212" s="8"/>
      <c r="K4212" s="8"/>
      <c r="L4212" s="8"/>
      <c r="M4212" s="8"/>
      <c r="N4212" s="8"/>
      <c r="O4212" s="8"/>
      <c r="P4212" s="8"/>
      <c r="Q4212" s="8"/>
      <c r="R4212" s="8"/>
      <c r="S4212" s="8"/>
    </row>
    <row r="4213" spans="1:19" ht="15.75" hidden="1" thickBot="1" x14ac:dyDescent="0.3">
      <c r="A4213" s="5" t="s">
        <v>135</v>
      </c>
      <c r="B4213" s="5" t="s">
        <v>181</v>
      </c>
      <c r="C4213" s="10" t="s">
        <v>617</v>
      </c>
      <c r="D4213" s="5" t="s">
        <v>182</v>
      </c>
      <c r="E4213" s="6"/>
      <c r="F4213" s="6"/>
      <c r="G4213" s="6" t="s">
        <v>26</v>
      </c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</row>
    <row r="4214" spans="1:19" ht="15.75" hidden="1" thickBot="1" x14ac:dyDescent="0.3">
      <c r="A4214" s="7" t="s">
        <v>27</v>
      </c>
      <c r="B4214" s="7" t="s">
        <v>181</v>
      </c>
      <c r="C4214" s="11" t="s">
        <v>617</v>
      </c>
      <c r="D4214" s="8"/>
      <c r="E4214" s="8"/>
      <c r="F4214" s="8"/>
      <c r="G4214" s="8" t="s">
        <v>26</v>
      </c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</row>
    <row r="4215" spans="1:19" ht="15.75" hidden="1" thickBot="1" x14ac:dyDescent="0.3">
      <c r="A4215" s="7" t="s">
        <v>22</v>
      </c>
      <c r="B4215" s="7" t="s">
        <v>181</v>
      </c>
      <c r="C4215" s="11" t="s">
        <v>617</v>
      </c>
      <c r="D4215" s="7" t="s">
        <v>183</v>
      </c>
      <c r="E4215" s="8"/>
      <c r="F4215" s="8"/>
      <c r="G4215" s="8" t="s">
        <v>26</v>
      </c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</row>
    <row r="4216" spans="1:19" ht="15.75" hidden="1" thickBot="1" x14ac:dyDescent="0.3">
      <c r="A4216" s="7" t="s">
        <v>153</v>
      </c>
      <c r="B4216" s="7" t="s">
        <v>181</v>
      </c>
      <c r="C4216" s="11" t="s">
        <v>617</v>
      </c>
      <c r="D4216" s="7" t="s">
        <v>184</v>
      </c>
      <c r="E4216" s="8"/>
      <c r="F4216" s="8"/>
      <c r="G4216" s="8" t="s">
        <v>26</v>
      </c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</row>
    <row r="4217" spans="1:19" ht="15.75" hidden="1" thickBot="1" x14ac:dyDescent="0.3">
      <c r="A4217" s="7" t="s">
        <v>170</v>
      </c>
      <c r="B4217" s="7" t="s">
        <v>181</v>
      </c>
      <c r="C4217" s="11" t="s">
        <v>617</v>
      </c>
      <c r="D4217" s="7" t="s">
        <v>186</v>
      </c>
      <c r="E4217" s="8"/>
      <c r="F4217" s="8"/>
      <c r="G4217" s="8" t="s">
        <v>26</v>
      </c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</row>
    <row r="4218" spans="1:19" ht="15.75" hidden="1" thickBot="1" x14ac:dyDescent="0.3">
      <c r="A4218" s="7" t="s">
        <v>171</v>
      </c>
      <c r="B4218" s="7" t="s">
        <v>181</v>
      </c>
      <c r="C4218" s="11" t="s">
        <v>617</v>
      </c>
      <c r="D4218" s="7" t="s">
        <v>187</v>
      </c>
      <c r="E4218" s="8"/>
      <c r="F4218" s="8"/>
      <c r="G4218" s="8" t="s">
        <v>26</v>
      </c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</row>
    <row r="4219" spans="1:19" ht="15.75" hidden="1" thickBot="1" x14ac:dyDescent="0.3">
      <c r="A4219" s="5" t="s">
        <v>135</v>
      </c>
      <c r="B4219" s="5" t="s">
        <v>28</v>
      </c>
      <c r="C4219" s="10" t="s">
        <v>617</v>
      </c>
      <c r="D4219" s="5" t="s">
        <v>154</v>
      </c>
      <c r="E4219" s="6"/>
      <c r="F4219" s="6"/>
      <c r="G4219" s="6" t="s">
        <v>26</v>
      </c>
      <c r="H4219" s="6"/>
      <c r="I4219" s="5" t="s">
        <v>30</v>
      </c>
      <c r="J4219" s="6"/>
      <c r="K4219" s="6"/>
      <c r="L4219" s="6"/>
      <c r="M4219" s="6"/>
      <c r="N4219" s="6"/>
      <c r="O4219" s="6"/>
      <c r="P4219" s="6"/>
      <c r="Q4219" s="6"/>
      <c r="R4219" s="6"/>
      <c r="S4219" s="6"/>
    </row>
    <row r="4220" spans="1:19" ht="15.75" hidden="1" thickBot="1" x14ac:dyDescent="0.3">
      <c r="A4220" s="7" t="s">
        <v>27</v>
      </c>
      <c r="B4220" s="7" t="s">
        <v>28</v>
      </c>
      <c r="C4220" s="11" t="s">
        <v>617</v>
      </c>
      <c r="D4220" s="7" t="s">
        <v>25</v>
      </c>
      <c r="E4220" s="8"/>
      <c r="F4220" s="8"/>
      <c r="G4220" s="8" t="s">
        <v>26</v>
      </c>
      <c r="H4220" s="8"/>
      <c r="I4220" s="7" t="s">
        <v>30</v>
      </c>
      <c r="J4220" s="8"/>
      <c r="K4220" s="8"/>
      <c r="L4220" s="8"/>
      <c r="M4220" s="8"/>
      <c r="N4220" s="8"/>
      <c r="O4220" s="8"/>
      <c r="P4220" s="8"/>
      <c r="Q4220" s="8"/>
      <c r="R4220" s="8"/>
      <c r="S4220" s="8"/>
    </row>
    <row r="4221" spans="1:19" ht="15.75" hidden="1" thickBot="1" x14ac:dyDescent="0.3">
      <c r="A4221" s="7" t="s">
        <v>22</v>
      </c>
      <c r="B4221" s="7" t="s">
        <v>28</v>
      </c>
      <c r="C4221" s="11" t="s">
        <v>617</v>
      </c>
      <c r="D4221" s="7" t="s">
        <v>146</v>
      </c>
      <c r="E4221" s="8"/>
      <c r="F4221" s="8"/>
      <c r="G4221" s="8" t="s">
        <v>26</v>
      </c>
      <c r="H4221" s="8"/>
      <c r="I4221" s="7" t="s">
        <v>136</v>
      </c>
      <c r="J4221" s="8"/>
      <c r="K4221" s="8"/>
      <c r="L4221" s="8"/>
      <c r="M4221" s="8"/>
      <c r="N4221" s="8"/>
      <c r="O4221" s="8"/>
      <c r="P4221" s="8"/>
      <c r="Q4221" s="8"/>
      <c r="R4221" s="8"/>
      <c r="S4221" s="8"/>
    </row>
    <row r="4222" spans="1:19" ht="15.75" hidden="1" thickBot="1" x14ac:dyDescent="0.3">
      <c r="A4222" s="7" t="s">
        <v>153</v>
      </c>
      <c r="B4222" s="7" t="s">
        <v>28</v>
      </c>
      <c r="C4222" s="11" t="s">
        <v>617</v>
      </c>
      <c r="D4222" s="7" t="s">
        <v>25</v>
      </c>
      <c r="E4222" s="8"/>
      <c r="F4222" s="8"/>
      <c r="G4222" s="8" t="s">
        <v>26</v>
      </c>
      <c r="H4222" s="8"/>
      <c r="I4222" s="7" t="s">
        <v>136</v>
      </c>
      <c r="J4222" s="8"/>
      <c r="K4222" s="8"/>
      <c r="L4222" s="8"/>
      <c r="M4222" s="8"/>
      <c r="N4222" s="8"/>
      <c r="O4222" s="8"/>
      <c r="P4222" s="8"/>
      <c r="Q4222" s="8"/>
      <c r="R4222" s="8"/>
      <c r="S4222" s="8"/>
    </row>
    <row r="4223" spans="1:19" ht="15.75" hidden="1" thickBot="1" x14ac:dyDescent="0.3">
      <c r="A4223" s="5" t="s">
        <v>135</v>
      </c>
      <c r="B4223" s="5" t="s">
        <v>188</v>
      </c>
      <c r="C4223" s="10" t="s">
        <v>617</v>
      </c>
      <c r="D4223" s="5" t="s">
        <v>189</v>
      </c>
      <c r="E4223" s="6"/>
      <c r="F4223" s="6"/>
      <c r="G4223" s="6" t="s">
        <v>26</v>
      </c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</row>
    <row r="4224" spans="1:19" ht="15.75" hidden="1" thickBot="1" x14ac:dyDescent="0.3">
      <c r="A4224" s="7" t="s">
        <v>27</v>
      </c>
      <c r="B4224" s="7" t="s">
        <v>188</v>
      </c>
      <c r="C4224" s="11" t="s">
        <v>617</v>
      </c>
      <c r="D4224" s="7" t="s">
        <v>190</v>
      </c>
      <c r="E4224" s="8"/>
      <c r="F4224" s="8"/>
      <c r="G4224" s="8" t="s">
        <v>26</v>
      </c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</row>
    <row r="4225" spans="1:19" ht="15.75" hidden="1" thickBot="1" x14ac:dyDescent="0.3">
      <c r="A4225" s="7" t="s">
        <v>22</v>
      </c>
      <c r="B4225" s="7" t="s">
        <v>188</v>
      </c>
      <c r="C4225" s="11" t="s">
        <v>617</v>
      </c>
      <c r="D4225" s="7" t="s">
        <v>191</v>
      </c>
      <c r="E4225" s="8"/>
      <c r="F4225" s="8"/>
      <c r="G4225" s="8" t="s">
        <v>26</v>
      </c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</row>
    <row r="4226" spans="1:19" ht="15.75" hidden="1" thickBot="1" x14ac:dyDescent="0.3">
      <c r="A4226" s="7" t="s">
        <v>153</v>
      </c>
      <c r="B4226" s="7" t="s">
        <v>188</v>
      </c>
      <c r="C4226" s="11" t="s">
        <v>617</v>
      </c>
      <c r="D4226" s="7" t="s">
        <v>192</v>
      </c>
      <c r="E4226" s="8"/>
      <c r="F4226" s="8"/>
      <c r="G4226" s="8" t="s">
        <v>26</v>
      </c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</row>
    <row r="4227" spans="1:19" ht="15.75" hidden="1" thickBot="1" x14ac:dyDescent="0.3">
      <c r="A4227" s="5" t="s">
        <v>153</v>
      </c>
      <c r="B4227" s="5" t="s">
        <v>193</v>
      </c>
      <c r="C4227" s="10" t="s">
        <v>617</v>
      </c>
      <c r="D4227" s="5" t="s">
        <v>154</v>
      </c>
      <c r="E4227" s="6"/>
      <c r="F4227" s="6"/>
      <c r="G4227" s="6" t="s">
        <v>26</v>
      </c>
      <c r="H4227" s="6"/>
      <c r="I4227" s="5" t="s">
        <v>30</v>
      </c>
      <c r="J4227" s="6"/>
      <c r="K4227" s="6"/>
      <c r="L4227" s="6"/>
      <c r="M4227" s="6"/>
      <c r="N4227" s="6"/>
      <c r="O4227" s="6"/>
      <c r="P4227" s="6"/>
      <c r="Q4227" s="6"/>
      <c r="R4227" s="6"/>
      <c r="S4227" s="6"/>
    </row>
    <row r="4228" spans="1:19" ht="15.75" hidden="1" thickBot="1" x14ac:dyDescent="0.3">
      <c r="A4228" s="7" t="s">
        <v>126</v>
      </c>
      <c r="B4228" s="7" t="s">
        <v>193</v>
      </c>
      <c r="C4228" s="11" t="s">
        <v>617</v>
      </c>
      <c r="D4228" s="7" t="s">
        <v>25</v>
      </c>
      <c r="E4228" s="8"/>
      <c r="F4228" s="8"/>
      <c r="G4228" s="8" t="s">
        <v>26</v>
      </c>
      <c r="H4228" s="8"/>
      <c r="I4228" s="7" t="s">
        <v>30</v>
      </c>
      <c r="J4228" s="8"/>
      <c r="K4228" s="8"/>
      <c r="L4228" s="8"/>
      <c r="M4228" s="8"/>
      <c r="N4228" s="8"/>
      <c r="O4228" s="8"/>
      <c r="P4228" s="8"/>
      <c r="Q4228" s="8"/>
      <c r="R4228" s="8"/>
      <c r="S4228" s="8"/>
    </row>
    <row r="4229" spans="1:19" ht="15.75" hidden="1" thickBot="1" x14ac:dyDescent="0.3">
      <c r="A4229" s="7" t="s">
        <v>169</v>
      </c>
      <c r="B4229" s="7" t="s">
        <v>193</v>
      </c>
      <c r="C4229" s="11" t="s">
        <v>617</v>
      </c>
      <c r="D4229" s="7" t="s">
        <v>146</v>
      </c>
      <c r="E4229" s="8"/>
      <c r="F4229" s="8"/>
      <c r="G4229" s="8" t="s">
        <v>26</v>
      </c>
      <c r="H4229" s="8"/>
      <c r="I4229" s="7" t="s">
        <v>136</v>
      </c>
      <c r="J4229" s="8"/>
      <c r="K4229" s="8"/>
      <c r="L4229" s="8"/>
      <c r="M4229" s="8"/>
      <c r="N4229" s="8"/>
      <c r="O4229" s="8"/>
      <c r="P4229" s="8"/>
      <c r="Q4229" s="8"/>
      <c r="R4229" s="8"/>
      <c r="S4229" s="8"/>
    </row>
    <row r="4230" spans="1:19" ht="15.75" hidden="1" thickBot="1" x14ac:dyDescent="0.3">
      <c r="A4230" s="7" t="s">
        <v>170</v>
      </c>
      <c r="B4230" s="7" t="s">
        <v>193</v>
      </c>
      <c r="C4230" s="11" t="s">
        <v>617</v>
      </c>
      <c r="D4230" s="7" t="s">
        <v>25</v>
      </c>
      <c r="E4230" s="8"/>
      <c r="F4230" s="8"/>
      <c r="G4230" s="8" t="s">
        <v>26</v>
      </c>
      <c r="H4230" s="8"/>
      <c r="I4230" s="7" t="s">
        <v>136</v>
      </c>
      <c r="J4230" s="8"/>
      <c r="K4230" s="8"/>
      <c r="L4230" s="8"/>
      <c r="M4230" s="8"/>
      <c r="N4230" s="8"/>
      <c r="O4230" s="8"/>
      <c r="P4230" s="8"/>
      <c r="Q4230" s="8"/>
      <c r="R4230" s="8"/>
      <c r="S4230" s="8"/>
    </row>
    <row r="4231" spans="1:19" ht="15.75" hidden="1" thickBot="1" x14ac:dyDescent="0.3">
      <c r="A4231" s="5" t="s">
        <v>135</v>
      </c>
      <c r="B4231" s="5" t="s">
        <v>181</v>
      </c>
      <c r="C4231" s="10" t="s">
        <v>618</v>
      </c>
      <c r="D4231" s="5" t="s">
        <v>182</v>
      </c>
      <c r="E4231" s="6"/>
      <c r="F4231" s="6"/>
      <c r="G4231" s="6" t="s">
        <v>26</v>
      </c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</row>
    <row r="4232" spans="1:19" ht="15.75" hidden="1" thickBot="1" x14ac:dyDescent="0.3">
      <c r="A4232" s="7" t="s">
        <v>27</v>
      </c>
      <c r="B4232" s="7" t="s">
        <v>181</v>
      </c>
      <c r="C4232" s="11" t="s">
        <v>618</v>
      </c>
      <c r="D4232" s="8"/>
      <c r="E4232" s="8"/>
      <c r="F4232" s="8"/>
      <c r="G4232" s="8" t="s">
        <v>26</v>
      </c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</row>
    <row r="4233" spans="1:19" ht="15.75" hidden="1" thickBot="1" x14ac:dyDescent="0.3">
      <c r="A4233" s="7" t="s">
        <v>22</v>
      </c>
      <c r="B4233" s="7" t="s">
        <v>181</v>
      </c>
      <c r="C4233" s="11" t="s">
        <v>618</v>
      </c>
      <c r="D4233" s="7" t="s">
        <v>183</v>
      </c>
      <c r="E4233" s="8"/>
      <c r="F4233" s="8"/>
      <c r="G4233" s="8" t="s">
        <v>26</v>
      </c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</row>
    <row r="4234" spans="1:19" ht="15.75" hidden="1" thickBot="1" x14ac:dyDescent="0.3">
      <c r="A4234" s="7" t="s">
        <v>153</v>
      </c>
      <c r="B4234" s="7" t="s">
        <v>181</v>
      </c>
      <c r="C4234" s="11" t="s">
        <v>618</v>
      </c>
      <c r="D4234" s="7" t="s">
        <v>184</v>
      </c>
      <c r="E4234" s="8"/>
      <c r="F4234" s="8"/>
      <c r="G4234" s="8" t="s">
        <v>26</v>
      </c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</row>
    <row r="4235" spans="1:19" ht="15.75" hidden="1" thickBot="1" x14ac:dyDescent="0.3">
      <c r="A4235" s="7" t="s">
        <v>170</v>
      </c>
      <c r="B4235" s="7" t="s">
        <v>181</v>
      </c>
      <c r="C4235" s="11" t="s">
        <v>618</v>
      </c>
      <c r="D4235" s="7" t="s">
        <v>186</v>
      </c>
      <c r="E4235" s="8"/>
      <c r="F4235" s="8"/>
      <c r="G4235" s="8" t="s">
        <v>26</v>
      </c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</row>
    <row r="4236" spans="1:19" ht="15.75" hidden="1" thickBot="1" x14ac:dyDescent="0.3">
      <c r="A4236" s="7" t="s">
        <v>171</v>
      </c>
      <c r="B4236" s="7" t="s">
        <v>181</v>
      </c>
      <c r="C4236" s="11" t="s">
        <v>618</v>
      </c>
      <c r="D4236" s="7" t="s">
        <v>187</v>
      </c>
      <c r="E4236" s="8"/>
      <c r="F4236" s="8"/>
      <c r="G4236" s="8" t="s">
        <v>26</v>
      </c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</row>
    <row r="4237" spans="1:19" ht="15.75" hidden="1" thickBot="1" x14ac:dyDescent="0.3">
      <c r="A4237" s="5" t="s">
        <v>135</v>
      </c>
      <c r="B4237" s="5" t="s">
        <v>188</v>
      </c>
      <c r="C4237" s="10" t="s">
        <v>618</v>
      </c>
      <c r="D4237" s="5" t="s">
        <v>189</v>
      </c>
      <c r="E4237" s="6"/>
      <c r="F4237" s="6"/>
      <c r="G4237" s="6" t="s">
        <v>26</v>
      </c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</row>
    <row r="4238" spans="1:19" ht="15.75" hidden="1" thickBot="1" x14ac:dyDescent="0.3">
      <c r="A4238" s="7" t="s">
        <v>27</v>
      </c>
      <c r="B4238" s="7" t="s">
        <v>188</v>
      </c>
      <c r="C4238" s="11" t="s">
        <v>618</v>
      </c>
      <c r="D4238" s="7" t="s">
        <v>190</v>
      </c>
      <c r="E4238" s="8"/>
      <c r="F4238" s="8"/>
      <c r="G4238" s="8" t="s">
        <v>26</v>
      </c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</row>
    <row r="4239" spans="1:19" ht="15.75" hidden="1" thickBot="1" x14ac:dyDescent="0.3">
      <c r="A4239" s="7" t="s">
        <v>22</v>
      </c>
      <c r="B4239" s="7" t="s">
        <v>188</v>
      </c>
      <c r="C4239" s="11" t="s">
        <v>618</v>
      </c>
      <c r="D4239" s="7" t="s">
        <v>191</v>
      </c>
      <c r="E4239" s="8"/>
      <c r="F4239" s="8"/>
      <c r="G4239" s="8" t="s">
        <v>26</v>
      </c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</row>
    <row r="4240" spans="1:19" ht="15.75" hidden="1" thickBot="1" x14ac:dyDescent="0.3">
      <c r="A4240" s="7" t="s">
        <v>153</v>
      </c>
      <c r="B4240" s="7" t="s">
        <v>188</v>
      </c>
      <c r="C4240" s="11" t="s">
        <v>618</v>
      </c>
      <c r="D4240" s="7" t="s">
        <v>192</v>
      </c>
      <c r="E4240" s="8"/>
      <c r="F4240" s="8"/>
      <c r="G4240" s="8" t="s">
        <v>26</v>
      </c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</row>
    <row r="4241" spans="1:19" ht="15.75" hidden="1" thickBot="1" x14ac:dyDescent="0.3">
      <c r="A4241" s="5" t="s">
        <v>153</v>
      </c>
      <c r="B4241" s="5" t="s">
        <v>193</v>
      </c>
      <c r="C4241" s="10" t="s">
        <v>618</v>
      </c>
      <c r="D4241" s="5" t="s">
        <v>154</v>
      </c>
      <c r="E4241" s="6"/>
      <c r="F4241" s="6"/>
      <c r="G4241" s="6" t="s">
        <v>26</v>
      </c>
      <c r="H4241" s="6"/>
      <c r="I4241" s="5" t="s">
        <v>30</v>
      </c>
      <c r="J4241" s="6"/>
      <c r="K4241" s="6"/>
      <c r="L4241" s="6"/>
      <c r="M4241" s="6"/>
      <c r="N4241" s="6"/>
      <c r="O4241" s="6"/>
      <c r="P4241" s="6"/>
      <c r="Q4241" s="6"/>
      <c r="R4241" s="6"/>
      <c r="S4241" s="6"/>
    </row>
    <row r="4242" spans="1:19" ht="15.75" hidden="1" thickBot="1" x14ac:dyDescent="0.3">
      <c r="A4242" s="7" t="s">
        <v>126</v>
      </c>
      <c r="B4242" s="7" t="s">
        <v>193</v>
      </c>
      <c r="C4242" s="11" t="s">
        <v>618</v>
      </c>
      <c r="D4242" s="7" t="s">
        <v>25</v>
      </c>
      <c r="E4242" s="8"/>
      <c r="F4242" s="8"/>
      <c r="G4242" s="8" t="s">
        <v>26</v>
      </c>
      <c r="H4242" s="8"/>
      <c r="I4242" s="7" t="s">
        <v>30</v>
      </c>
      <c r="J4242" s="8"/>
      <c r="K4242" s="8"/>
      <c r="L4242" s="8"/>
      <c r="M4242" s="8"/>
      <c r="N4242" s="8"/>
      <c r="O4242" s="8"/>
      <c r="P4242" s="8"/>
      <c r="Q4242" s="8"/>
      <c r="R4242" s="8"/>
      <c r="S4242" s="8"/>
    </row>
    <row r="4243" spans="1:19" ht="15.75" hidden="1" thickBot="1" x14ac:dyDescent="0.3">
      <c r="A4243" s="7" t="s">
        <v>169</v>
      </c>
      <c r="B4243" s="7" t="s">
        <v>193</v>
      </c>
      <c r="C4243" s="11" t="s">
        <v>618</v>
      </c>
      <c r="D4243" s="7" t="s">
        <v>146</v>
      </c>
      <c r="E4243" s="8"/>
      <c r="F4243" s="8"/>
      <c r="G4243" s="8" t="s">
        <v>26</v>
      </c>
      <c r="H4243" s="8"/>
      <c r="I4243" s="7" t="s">
        <v>136</v>
      </c>
      <c r="J4243" s="8"/>
      <c r="K4243" s="8"/>
      <c r="L4243" s="8"/>
      <c r="M4243" s="8"/>
      <c r="N4243" s="8"/>
      <c r="O4243" s="8"/>
      <c r="P4243" s="8"/>
      <c r="Q4243" s="8"/>
      <c r="R4243" s="8"/>
      <c r="S4243" s="8"/>
    </row>
    <row r="4244" spans="1:19" ht="15.75" hidden="1" thickBot="1" x14ac:dyDescent="0.3">
      <c r="A4244" s="7" t="s">
        <v>170</v>
      </c>
      <c r="B4244" s="7" t="s">
        <v>193</v>
      </c>
      <c r="C4244" s="11" t="s">
        <v>618</v>
      </c>
      <c r="D4244" s="7" t="s">
        <v>25</v>
      </c>
      <c r="E4244" s="8"/>
      <c r="F4244" s="8"/>
      <c r="G4244" s="8" t="s">
        <v>26</v>
      </c>
      <c r="H4244" s="8"/>
      <c r="I4244" s="7" t="s">
        <v>136</v>
      </c>
      <c r="J4244" s="8"/>
      <c r="K4244" s="8"/>
      <c r="L4244" s="8"/>
      <c r="M4244" s="8"/>
      <c r="N4244" s="8"/>
      <c r="O4244" s="8"/>
      <c r="P4244" s="8"/>
      <c r="Q4244" s="8"/>
      <c r="R4244" s="8"/>
      <c r="S4244" s="8"/>
    </row>
    <row r="4245" spans="1:19" x14ac:dyDescent="0.25">
      <c r="A4245" s="5" t="s">
        <v>135</v>
      </c>
      <c r="B4245" s="5" t="s">
        <v>123</v>
      </c>
      <c r="C4245" s="10" t="s">
        <v>619</v>
      </c>
      <c r="D4245" s="5" t="s">
        <v>144</v>
      </c>
      <c r="E4245" s="5" t="s">
        <v>145</v>
      </c>
      <c r="F4245" s="6"/>
      <c r="G4245" s="6" t="s">
        <v>26</v>
      </c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5" t="s">
        <v>1307</v>
      </c>
    </row>
    <row r="4246" spans="1:19" hidden="1" x14ac:dyDescent="0.25">
      <c r="A4246" s="7" t="s">
        <v>27</v>
      </c>
      <c r="B4246" s="7" t="s">
        <v>123</v>
      </c>
      <c r="C4246" s="11" t="s">
        <v>619</v>
      </c>
      <c r="D4246" s="7" t="s">
        <v>30</v>
      </c>
      <c r="E4246" s="8"/>
      <c r="F4246" s="8"/>
      <c r="G4246" s="8" t="s">
        <v>26</v>
      </c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7" t="s">
        <v>1321</v>
      </c>
    </row>
    <row r="4247" spans="1:19" hidden="1" x14ac:dyDescent="0.25">
      <c r="A4247" s="7" t="s">
        <v>22</v>
      </c>
      <c r="B4247" s="7" t="s">
        <v>123</v>
      </c>
      <c r="C4247" s="11" t="s">
        <v>619</v>
      </c>
      <c r="D4247" s="7" t="s">
        <v>41</v>
      </c>
      <c r="E4247" s="8"/>
      <c r="F4247" s="8"/>
      <c r="G4247" s="8" t="s">
        <v>26</v>
      </c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7" t="s">
        <v>1321</v>
      </c>
    </row>
    <row r="4248" spans="1:19" hidden="1" x14ac:dyDescent="0.25">
      <c r="A4248" s="7" t="s">
        <v>169</v>
      </c>
      <c r="B4248" s="7" t="s">
        <v>123</v>
      </c>
      <c r="C4248" s="11" t="s">
        <v>619</v>
      </c>
      <c r="D4248" s="8"/>
      <c r="E4248" s="8"/>
      <c r="F4248" s="8"/>
      <c r="G4248" s="8" t="s">
        <v>26</v>
      </c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</row>
    <row r="4249" spans="1:19" hidden="1" x14ac:dyDescent="0.25">
      <c r="A4249" s="7" t="s">
        <v>170</v>
      </c>
      <c r="B4249" s="7" t="s">
        <v>123</v>
      </c>
      <c r="C4249" s="11" t="s">
        <v>619</v>
      </c>
      <c r="D4249" s="7" t="s">
        <v>136</v>
      </c>
      <c r="E4249" s="7" t="s">
        <v>139</v>
      </c>
      <c r="F4249" s="8"/>
      <c r="G4249" s="8" t="s">
        <v>26</v>
      </c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7" t="s">
        <v>215</v>
      </c>
    </row>
    <row r="4250" spans="1:19" hidden="1" x14ac:dyDescent="0.25">
      <c r="A4250" s="7" t="s">
        <v>171</v>
      </c>
      <c r="B4250" s="7" t="s">
        <v>123</v>
      </c>
      <c r="C4250" s="11" t="s">
        <v>619</v>
      </c>
      <c r="D4250" s="7" t="s">
        <v>172</v>
      </c>
      <c r="E4250" s="7" t="s">
        <v>147</v>
      </c>
      <c r="F4250" s="8"/>
      <c r="G4250" s="8" t="s">
        <v>26</v>
      </c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7" t="s">
        <v>215</v>
      </c>
    </row>
    <row r="4251" spans="1:19" hidden="1" x14ac:dyDescent="0.25">
      <c r="A4251" s="5" t="s">
        <v>135</v>
      </c>
      <c r="B4251" s="5" t="s">
        <v>23</v>
      </c>
      <c r="C4251" s="10" t="s">
        <v>619</v>
      </c>
      <c r="D4251" s="5" t="s">
        <v>30</v>
      </c>
      <c r="E4251" s="6"/>
      <c r="F4251" s="6"/>
      <c r="G4251" s="6" t="s">
        <v>26</v>
      </c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5" t="s">
        <v>215</v>
      </c>
    </row>
    <row r="4252" spans="1:19" hidden="1" x14ac:dyDescent="0.25">
      <c r="A4252" s="7" t="s">
        <v>27</v>
      </c>
      <c r="B4252" s="7" t="s">
        <v>23</v>
      </c>
      <c r="C4252" s="11" t="s">
        <v>619</v>
      </c>
      <c r="D4252" s="7" t="s">
        <v>41</v>
      </c>
      <c r="E4252" s="8"/>
      <c r="F4252" s="8"/>
      <c r="G4252" s="8" t="s">
        <v>26</v>
      </c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7" t="s">
        <v>215</v>
      </c>
    </row>
    <row r="4253" spans="1:19" hidden="1" x14ac:dyDescent="0.25">
      <c r="A4253" s="7" t="s">
        <v>22</v>
      </c>
      <c r="B4253" s="7" t="s">
        <v>23</v>
      </c>
      <c r="C4253" s="11" t="s">
        <v>619</v>
      </c>
      <c r="D4253" s="7" t="s">
        <v>25</v>
      </c>
      <c r="E4253" s="8"/>
      <c r="F4253" s="8"/>
      <c r="G4253" s="8" t="s">
        <v>26</v>
      </c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</row>
    <row r="4254" spans="1:19" hidden="1" x14ac:dyDescent="0.25">
      <c r="A4254" s="7" t="s">
        <v>153</v>
      </c>
      <c r="B4254" s="7" t="s">
        <v>23</v>
      </c>
      <c r="C4254" s="11" t="s">
        <v>619</v>
      </c>
      <c r="D4254" s="7" t="s">
        <v>154</v>
      </c>
      <c r="E4254" s="8"/>
      <c r="F4254" s="8"/>
      <c r="G4254" s="8" t="s">
        <v>26</v>
      </c>
      <c r="H4254" s="8"/>
      <c r="I4254" s="7" t="s">
        <v>30</v>
      </c>
      <c r="J4254" s="8"/>
      <c r="K4254" s="8"/>
      <c r="L4254" s="8"/>
      <c r="M4254" s="8"/>
      <c r="N4254" s="8"/>
      <c r="O4254" s="8"/>
      <c r="P4254" s="8"/>
      <c r="Q4254" s="8"/>
      <c r="R4254" s="8"/>
      <c r="S4254" s="8"/>
    </row>
    <row r="4255" spans="1:19" hidden="1" x14ac:dyDescent="0.25">
      <c r="A4255" s="7" t="s">
        <v>126</v>
      </c>
      <c r="B4255" s="7" t="s">
        <v>23</v>
      </c>
      <c r="C4255" s="11" t="s">
        <v>619</v>
      </c>
      <c r="D4255" s="7" t="s">
        <v>41</v>
      </c>
      <c r="E4255" s="8"/>
      <c r="F4255" s="8"/>
      <c r="G4255" s="8" t="s">
        <v>26</v>
      </c>
      <c r="H4255" s="8"/>
      <c r="I4255" s="7" t="s">
        <v>30</v>
      </c>
      <c r="J4255" s="8"/>
      <c r="K4255" s="8"/>
      <c r="L4255" s="8"/>
      <c r="M4255" s="8"/>
      <c r="N4255" s="8"/>
      <c r="O4255" s="8"/>
      <c r="P4255" s="8"/>
      <c r="Q4255" s="8"/>
      <c r="R4255" s="8"/>
      <c r="S4255" s="7" t="s">
        <v>215</v>
      </c>
    </row>
    <row r="4256" spans="1:19" hidden="1" x14ac:dyDescent="0.25">
      <c r="A4256" s="7" t="s">
        <v>169</v>
      </c>
      <c r="B4256" s="7" t="s">
        <v>23</v>
      </c>
      <c r="C4256" s="11" t="s">
        <v>619</v>
      </c>
      <c r="D4256" s="7" t="s">
        <v>25</v>
      </c>
      <c r="E4256" s="8"/>
      <c r="F4256" s="8"/>
      <c r="G4256" s="8" t="s">
        <v>26</v>
      </c>
      <c r="H4256" s="8"/>
      <c r="I4256" s="7" t="s">
        <v>30</v>
      </c>
      <c r="J4256" s="8"/>
      <c r="K4256" s="8"/>
      <c r="L4256" s="8"/>
      <c r="M4256" s="8"/>
      <c r="N4256" s="8"/>
      <c r="O4256" s="8"/>
      <c r="P4256" s="8"/>
      <c r="Q4256" s="8"/>
      <c r="R4256" s="8"/>
      <c r="S4256" s="8"/>
    </row>
    <row r="4257" spans="1:19" hidden="1" x14ac:dyDescent="0.25">
      <c r="A4257" s="7" t="s">
        <v>170</v>
      </c>
      <c r="B4257" s="7" t="s">
        <v>23</v>
      </c>
      <c r="C4257" s="11" t="s">
        <v>619</v>
      </c>
      <c r="D4257" s="7" t="s">
        <v>146</v>
      </c>
      <c r="E4257" s="8"/>
      <c r="F4257" s="8"/>
      <c r="G4257" s="8" t="s">
        <v>26</v>
      </c>
      <c r="H4257" s="8"/>
      <c r="I4257" s="7" t="s">
        <v>136</v>
      </c>
      <c r="J4257" s="8"/>
      <c r="K4257" s="8"/>
      <c r="L4257" s="8"/>
      <c r="M4257" s="8"/>
      <c r="N4257" s="8"/>
      <c r="O4257" s="8"/>
      <c r="P4257" s="8"/>
      <c r="Q4257" s="8"/>
      <c r="R4257" s="8"/>
      <c r="S4257" s="8"/>
    </row>
    <row r="4258" spans="1:19" hidden="1" x14ac:dyDescent="0.25">
      <c r="A4258" s="7" t="s">
        <v>171</v>
      </c>
      <c r="B4258" s="7" t="s">
        <v>23</v>
      </c>
      <c r="C4258" s="11" t="s">
        <v>619</v>
      </c>
      <c r="D4258" s="7" t="s">
        <v>25</v>
      </c>
      <c r="E4258" s="8"/>
      <c r="F4258" s="8"/>
      <c r="G4258" s="8" t="s">
        <v>26</v>
      </c>
      <c r="H4258" s="8"/>
      <c r="I4258" s="7" t="s">
        <v>136</v>
      </c>
      <c r="J4258" s="8"/>
      <c r="K4258" s="8"/>
      <c r="L4258" s="8"/>
      <c r="M4258" s="8"/>
      <c r="N4258" s="8"/>
      <c r="O4258" s="8"/>
      <c r="P4258" s="8"/>
      <c r="Q4258" s="8"/>
      <c r="R4258" s="8"/>
      <c r="S4258" s="8"/>
    </row>
    <row r="4259" spans="1:19" hidden="1" x14ac:dyDescent="0.25">
      <c r="A4259" s="7" t="s">
        <v>173</v>
      </c>
      <c r="B4259" s="7" t="s">
        <v>23</v>
      </c>
      <c r="C4259" s="11" t="s">
        <v>619</v>
      </c>
      <c r="D4259" s="7" t="s">
        <v>146</v>
      </c>
      <c r="E4259" s="8"/>
      <c r="F4259" s="8"/>
      <c r="G4259" s="8" t="s">
        <v>26</v>
      </c>
      <c r="H4259" s="8"/>
      <c r="I4259" s="7" t="s">
        <v>172</v>
      </c>
      <c r="J4259" s="8"/>
      <c r="K4259" s="8"/>
      <c r="L4259" s="8"/>
      <c r="M4259" s="8"/>
      <c r="N4259" s="8"/>
      <c r="O4259" s="8"/>
      <c r="P4259" s="8"/>
      <c r="Q4259" s="8"/>
      <c r="R4259" s="8"/>
      <c r="S4259" s="8"/>
    </row>
    <row r="4260" spans="1:19" hidden="1" x14ac:dyDescent="0.25">
      <c r="A4260" s="7" t="s">
        <v>174</v>
      </c>
      <c r="B4260" s="7" t="s">
        <v>23</v>
      </c>
      <c r="C4260" s="11" t="s">
        <v>619</v>
      </c>
      <c r="D4260" s="7" t="s">
        <v>25</v>
      </c>
      <c r="E4260" s="8"/>
      <c r="F4260" s="8"/>
      <c r="G4260" s="8" t="s">
        <v>26</v>
      </c>
      <c r="H4260" s="8"/>
      <c r="I4260" s="7" t="s">
        <v>172</v>
      </c>
      <c r="J4260" s="8"/>
      <c r="K4260" s="8"/>
      <c r="L4260" s="8"/>
      <c r="M4260" s="8"/>
      <c r="N4260" s="8"/>
      <c r="O4260" s="8"/>
      <c r="P4260" s="8"/>
      <c r="Q4260" s="8"/>
      <c r="R4260" s="8"/>
      <c r="S4260" s="8"/>
    </row>
    <row r="4261" spans="1:19" ht="15.75" thickBot="1" x14ac:dyDescent="0.3">
      <c r="A4261" s="7" t="s">
        <v>143</v>
      </c>
      <c r="B4261" s="7" t="s">
        <v>23</v>
      </c>
      <c r="C4261" s="11" t="s">
        <v>619</v>
      </c>
      <c r="D4261" s="7" t="s">
        <v>144</v>
      </c>
      <c r="E4261" s="7" t="s">
        <v>145</v>
      </c>
      <c r="F4261" s="8"/>
      <c r="G4261" s="8" t="s">
        <v>26</v>
      </c>
      <c r="H4261" s="8"/>
      <c r="I4261" s="7" t="s">
        <v>146</v>
      </c>
      <c r="J4261" s="8"/>
      <c r="K4261" s="8" t="s">
        <v>26</v>
      </c>
      <c r="L4261" s="8"/>
      <c r="M4261" s="7" t="s">
        <v>147</v>
      </c>
      <c r="N4261" s="8"/>
      <c r="O4261" s="7" t="s">
        <v>148</v>
      </c>
      <c r="P4261" s="8"/>
      <c r="Q4261" s="8"/>
      <c r="R4261" s="8"/>
      <c r="S4261" s="7" t="s">
        <v>1307</v>
      </c>
    </row>
    <row r="4262" spans="1:19" ht="15.75" hidden="1" thickBot="1" x14ac:dyDescent="0.3">
      <c r="A4262" s="5" t="s">
        <v>135</v>
      </c>
      <c r="B4262" s="5" t="s">
        <v>175</v>
      </c>
      <c r="C4262" s="10" t="s">
        <v>619</v>
      </c>
      <c r="D4262" s="5" t="s">
        <v>136</v>
      </c>
      <c r="E4262" s="5" t="s">
        <v>147</v>
      </c>
      <c r="F4262" s="6"/>
      <c r="G4262" s="6" t="s">
        <v>26</v>
      </c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5" t="s">
        <v>177</v>
      </c>
      <c r="S4262" s="5" t="s">
        <v>215</v>
      </c>
    </row>
    <row r="4263" spans="1:19" ht="15.75" hidden="1" thickBot="1" x14ac:dyDescent="0.3">
      <c r="A4263" s="5" t="s">
        <v>135</v>
      </c>
      <c r="B4263" s="5" t="s">
        <v>178</v>
      </c>
      <c r="C4263" s="10" t="s">
        <v>619</v>
      </c>
      <c r="D4263" s="5" t="s">
        <v>30</v>
      </c>
      <c r="E4263" s="5" t="s">
        <v>145</v>
      </c>
      <c r="F4263" s="6"/>
      <c r="G4263" s="6" t="s">
        <v>26</v>
      </c>
      <c r="H4263" s="6"/>
      <c r="I4263" s="6"/>
      <c r="J4263" s="6"/>
      <c r="K4263" s="6" t="s">
        <v>26</v>
      </c>
      <c r="L4263" s="6"/>
      <c r="M4263" s="5" t="s">
        <v>139</v>
      </c>
      <c r="N4263" s="6"/>
      <c r="O4263" s="6"/>
      <c r="P4263" s="6"/>
      <c r="Q4263" s="6"/>
      <c r="R4263" s="5" t="s">
        <v>179</v>
      </c>
      <c r="S4263" s="5" t="s">
        <v>215</v>
      </c>
    </row>
    <row r="4264" spans="1:19" ht="15.75" hidden="1" thickBot="1" x14ac:dyDescent="0.3">
      <c r="A4264" s="7" t="s">
        <v>27</v>
      </c>
      <c r="B4264" s="7" t="s">
        <v>178</v>
      </c>
      <c r="C4264" s="11" t="s">
        <v>619</v>
      </c>
      <c r="D4264" s="7" t="s">
        <v>41</v>
      </c>
      <c r="E4264" s="8"/>
      <c r="F4264" s="8"/>
      <c r="G4264" s="8" t="s">
        <v>26</v>
      </c>
      <c r="H4264" s="8"/>
      <c r="I4264" s="8"/>
      <c r="J4264" s="8"/>
      <c r="K4264" s="8" t="s">
        <v>26</v>
      </c>
      <c r="L4264" s="8"/>
      <c r="M4264" s="7" t="s">
        <v>139</v>
      </c>
      <c r="N4264" s="8"/>
      <c r="O4264" s="8"/>
      <c r="P4264" s="8"/>
      <c r="Q4264" s="8"/>
      <c r="R4264" s="7" t="s">
        <v>180</v>
      </c>
      <c r="S4264" s="7" t="s">
        <v>215</v>
      </c>
    </row>
    <row r="4265" spans="1:19" ht="15.75" hidden="1" thickBot="1" x14ac:dyDescent="0.3">
      <c r="A4265" s="5" t="s">
        <v>135</v>
      </c>
      <c r="B4265" s="5" t="s">
        <v>181</v>
      </c>
      <c r="C4265" s="10" t="s">
        <v>619</v>
      </c>
      <c r="D4265" s="5" t="s">
        <v>182</v>
      </c>
      <c r="E4265" s="6"/>
      <c r="F4265" s="6"/>
      <c r="G4265" s="6" t="s">
        <v>26</v>
      </c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</row>
    <row r="4266" spans="1:19" ht="15.75" hidden="1" thickBot="1" x14ac:dyDescent="0.3">
      <c r="A4266" s="7" t="s">
        <v>27</v>
      </c>
      <c r="B4266" s="7" t="s">
        <v>181</v>
      </c>
      <c r="C4266" s="11" t="s">
        <v>619</v>
      </c>
      <c r="D4266" s="8"/>
      <c r="E4266" s="8"/>
      <c r="F4266" s="8"/>
      <c r="G4266" s="8" t="s">
        <v>26</v>
      </c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</row>
    <row r="4267" spans="1:19" ht="15.75" hidden="1" thickBot="1" x14ac:dyDescent="0.3">
      <c r="A4267" s="7" t="s">
        <v>22</v>
      </c>
      <c r="B4267" s="7" t="s">
        <v>181</v>
      </c>
      <c r="C4267" s="11" t="s">
        <v>619</v>
      </c>
      <c r="D4267" s="7" t="s">
        <v>183</v>
      </c>
      <c r="E4267" s="8"/>
      <c r="F4267" s="8"/>
      <c r="G4267" s="8" t="s">
        <v>26</v>
      </c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</row>
    <row r="4268" spans="1:19" ht="15.75" hidden="1" thickBot="1" x14ac:dyDescent="0.3">
      <c r="A4268" s="7" t="s">
        <v>153</v>
      </c>
      <c r="B4268" s="7" t="s">
        <v>181</v>
      </c>
      <c r="C4268" s="11" t="s">
        <v>619</v>
      </c>
      <c r="D4268" s="7" t="s">
        <v>184</v>
      </c>
      <c r="E4268" s="8"/>
      <c r="F4268" s="8"/>
      <c r="G4268" s="8" t="s">
        <v>26</v>
      </c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</row>
    <row r="4269" spans="1:19" ht="15.75" hidden="1" thickBot="1" x14ac:dyDescent="0.3">
      <c r="A4269" s="7" t="s">
        <v>170</v>
      </c>
      <c r="B4269" s="7" t="s">
        <v>181</v>
      </c>
      <c r="C4269" s="11" t="s">
        <v>619</v>
      </c>
      <c r="D4269" s="7" t="s">
        <v>186</v>
      </c>
      <c r="E4269" s="8"/>
      <c r="F4269" s="8"/>
      <c r="G4269" s="8" t="s">
        <v>26</v>
      </c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</row>
    <row r="4270" spans="1:19" ht="15.75" hidden="1" thickBot="1" x14ac:dyDescent="0.3">
      <c r="A4270" s="7" t="s">
        <v>171</v>
      </c>
      <c r="B4270" s="7" t="s">
        <v>181</v>
      </c>
      <c r="C4270" s="11" t="s">
        <v>619</v>
      </c>
      <c r="D4270" s="7" t="s">
        <v>187</v>
      </c>
      <c r="E4270" s="8"/>
      <c r="F4270" s="8"/>
      <c r="G4270" s="8" t="s">
        <v>26</v>
      </c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</row>
    <row r="4271" spans="1:19" ht="15.75" hidden="1" thickBot="1" x14ac:dyDescent="0.3">
      <c r="A4271" s="5" t="s">
        <v>135</v>
      </c>
      <c r="B4271" s="5" t="s">
        <v>28</v>
      </c>
      <c r="C4271" s="10" t="s">
        <v>619</v>
      </c>
      <c r="D4271" s="5" t="s">
        <v>154</v>
      </c>
      <c r="E4271" s="6"/>
      <c r="F4271" s="6"/>
      <c r="G4271" s="6" t="s">
        <v>26</v>
      </c>
      <c r="H4271" s="6"/>
      <c r="I4271" s="5" t="s">
        <v>30</v>
      </c>
      <c r="J4271" s="6"/>
      <c r="K4271" s="6"/>
      <c r="L4271" s="6"/>
      <c r="M4271" s="6"/>
      <c r="N4271" s="6"/>
      <c r="O4271" s="6"/>
      <c r="P4271" s="6"/>
      <c r="Q4271" s="6"/>
      <c r="R4271" s="6"/>
      <c r="S4271" s="6"/>
    </row>
    <row r="4272" spans="1:19" ht="15.75" hidden="1" thickBot="1" x14ac:dyDescent="0.3">
      <c r="A4272" s="7" t="s">
        <v>27</v>
      </c>
      <c r="B4272" s="7" t="s">
        <v>28</v>
      </c>
      <c r="C4272" s="11" t="s">
        <v>619</v>
      </c>
      <c r="D4272" s="7" t="s">
        <v>25</v>
      </c>
      <c r="E4272" s="8"/>
      <c r="F4272" s="8"/>
      <c r="G4272" s="8" t="s">
        <v>26</v>
      </c>
      <c r="H4272" s="8"/>
      <c r="I4272" s="7" t="s">
        <v>30</v>
      </c>
      <c r="J4272" s="8"/>
      <c r="K4272" s="8"/>
      <c r="L4272" s="8"/>
      <c r="M4272" s="8"/>
      <c r="N4272" s="8"/>
      <c r="O4272" s="8"/>
      <c r="P4272" s="8"/>
      <c r="Q4272" s="8"/>
      <c r="R4272" s="8"/>
      <c r="S4272" s="8"/>
    </row>
    <row r="4273" spans="1:19" ht="15.75" hidden="1" thickBot="1" x14ac:dyDescent="0.3">
      <c r="A4273" s="7" t="s">
        <v>22</v>
      </c>
      <c r="B4273" s="7" t="s">
        <v>28</v>
      </c>
      <c r="C4273" s="11" t="s">
        <v>619</v>
      </c>
      <c r="D4273" s="7" t="s">
        <v>146</v>
      </c>
      <c r="E4273" s="8"/>
      <c r="F4273" s="8"/>
      <c r="G4273" s="8" t="s">
        <v>26</v>
      </c>
      <c r="H4273" s="8"/>
      <c r="I4273" s="7" t="s">
        <v>136</v>
      </c>
      <c r="J4273" s="8"/>
      <c r="K4273" s="8"/>
      <c r="L4273" s="8"/>
      <c r="M4273" s="8"/>
      <c r="N4273" s="8"/>
      <c r="O4273" s="8"/>
      <c r="P4273" s="8"/>
      <c r="Q4273" s="8"/>
      <c r="R4273" s="8"/>
      <c r="S4273" s="8"/>
    </row>
    <row r="4274" spans="1:19" ht="15.75" hidden="1" thickBot="1" x14ac:dyDescent="0.3">
      <c r="A4274" s="7" t="s">
        <v>153</v>
      </c>
      <c r="B4274" s="7" t="s">
        <v>28</v>
      </c>
      <c r="C4274" s="11" t="s">
        <v>619</v>
      </c>
      <c r="D4274" s="7" t="s">
        <v>25</v>
      </c>
      <c r="E4274" s="8"/>
      <c r="F4274" s="8"/>
      <c r="G4274" s="8" t="s">
        <v>26</v>
      </c>
      <c r="H4274" s="8"/>
      <c r="I4274" s="7" t="s">
        <v>136</v>
      </c>
      <c r="J4274" s="8"/>
      <c r="K4274" s="8"/>
      <c r="L4274" s="8"/>
      <c r="M4274" s="8"/>
      <c r="N4274" s="8"/>
      <c r="O4274" s="8"/>
      <c r="P4274" s="8"/>
      <c r="Q4274" s="8"/>
      <c r="R4274" s="8"/>
      <c r="S4274" s="8"/>
    </row>
    <row r="4275" spans="1:19" ht="15.75" hidden="1" thickBot="1" x14ac:dyDescent="0.3">
      <c r="A4275" s="5" t="s">
        <v>135</v>
      </c>
      <c r="B4275" s="5" t="s">
        <v>188</v>
      </c>
      <c r="C4275" s="10" t="s">
        <v>619</v>
      </c>
      <c r="D4275" s="5" t="s">
        <v>189</v>
      </c>
      <c r="E4275" s="6"/>
      <c r="F4275" s="6"/>
      <c r="G4275" s="6" t="s">
        <v>26</v>
      </c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</row>
    <row r="4276" spans="1:19" ht="15.75" hidden="1" thickBot="1" x14ac:dyDescent="0.3">
      <c r="A4276" s="7" t="s">
        <v>27</v>
      </c>
      <c r="B4276" s="7" t="s">
        <v>188</v>
      </c>
      <c r="C4276" s="11" t="s">
        <v>619</v>
      </c>
      <c r="D4276" s="7" t="s">
        <v>190</v>
      </c>
      <c r="E4276" s="8"/>
      <c r="F4276" s="8"/>
      <c r="G4276" s="8" t="s">
        <v>26</v>
      </c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</row>
    <row r="4277" spans="1:19" ht="15.75" hidden="1" thickBot="1" x14ac:dyDescent="0.3">
      <c r="A4277" s="7" t="s">
        <v>22</v>
      </c>
      <c r="B4277" s="7" t="s">
        <v>188</v>
      </c>
      <c r="C4277" s="11" t="s">
        <v>619</v>
      </c>
      <c r="D4277" s="7" t="s">
        <v>191</v>
      </c>
      <c r="E4277" s="8"/>
      <c r="F4277" s="8"/>
      <c r="G4277" s="8" t="s">
        <v>26</v>
      </c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</row>
    <row r="4278" spans="1:19" ht="15.75" hidden="1" thickBot="1" x14ac:dyDescent="0.3">
      <c r="A4278" s="7" t="s">
        <v>153</v>
      </c>
      <c r="B4278" s="7" t="s">
        <v>188</v>
      </c>
      <c r="C4278" s="11" t="s">
        <v>619</v>
      </c>
      <c r="D4278" s="7" t="s">
        <v>192</v>
      </c>
      <c r="E4278" s="8"/>
      <c r="F4278" s="8"/>
      <c r="G4278" s="8" t="s">
        <v>26</v>
      </c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</row>
    <row r="4279" spans="1:19" ht="15.75" hidden="1" thickBot="1" x14ac:dyDescent="0.3">
      <c r="A4279" s="5" t="s">
        <v>153</v>
      </c>
      <c r="B4279" s="5" t="s">
        <v>193</v>
      </c>
      <c r="C4279" s="10" t="s">
        <v>619</v>
      </c>
      <c r="D4279" s="5" t="s">
        <v>154</v>
      </c>
      <c r="E4279" s="6"/>
      <c r="F4279" s="6"/>
      <c r="G4279" s="6" t="s">
        <v>26</v>
      </c>
      <c r="H4279" s="6"/>
      <c r="I4279" s="5" t="s">
        <v>30</v>
      </c>
      <c r="J4279" s="6"/>
      <c r="K4279" s="6"/>
      <c r="L4279" s="6"/>
      <c r="M4279" s="6"/>
      <c r="N4279" s="6"/>
      <c r="O4279" s="6"/>
      <c r="P4279" s="6"/>
      <c r="Q4279" s="6"/>
      <c r="R4279" s="6"/>
      <c r="S4279" s="6"/>
    </row>
    <row r="4280" spans="1:19" ht="15.75" hidden="1" thickBot="1" x14ac:dyDescent="0.3">
      <c r="A4280" s="7" t="s">
        <v>126</v>
      </c>
      <c r="B4280" s="7" t="s">
        <v>193</v>
      </c>
      <c r="C4280" s="11" t="s">
        <v>619</v>
      </c>
      <c r="D4280" s="7" t="s">
        <v>25</v>
      </c>
      <c r="E4280" s="8"/>
      <c r="F4280" s="8"/>
      <c r="G4280" s="8" t="s">
        <v>26</v>
      </c>
      <c r="H4280" s="8"/>
      <c r="I4280" s="7" t="s">
        <v>30</v>
      </c>
      <c r="J4280" s="8"/>
      <c r="K4280" s="8"/>
      <c r="L4280" s="8"/>
      <c r="M4280" s="8"/>
      <c r="N4280" s="8"/>
      <c r="O4280" s="8"/>
      <c r="P4280" s="8"/>
      <c r="Q4280" s="8"/>
      <c r="R4280" s="8"/>
      <c r="S4280" s="8"/>
    </row>
    <row r="4281" spans="1:19" ht="15.75" hidden="1" thickBot="1" x14ac:dyDescent="0.3">
      <c r="A4281" s="7" t="s">
        <v>169</v>
      </c>
      <c r="B4281" s="7" t="s">
        <v>193</v>
      </c>
      <c r="C4281" s="11" t="s">
        <v>619</v>
      </c>
      <c r="D4281" s="7" t="s">
        <v>146</v>
      </c>
      <c r="E4281" s="8"/>
      <c r="F4281" s="8"/>
      <c r="G4281" s="8" t="s">
        <v>26</v>
      </c>
      <c r="H4281" s="8"/>
      <c r="I4281" s="7" t="s">
        <v>136</v>
      </c>
      <c r="J4281" s="8"/>
      <c r="K4281" s="8"/>
      <c r="L4281" s="8"/>
      <c r="M4281" s="8"/>
      <c r="N4281" s="8"/>
      <c r="O4281" s="8"/>
      <c r="P4281" s="8"/>
      <c r="Q4281" s="8"/>
      <c r="R4281" s="8"/>
      <c r="S4281" s="8"/>
    </row>
    <row r="4282" spans="1:19" ht="15.75" hidden="1" thickBot="1" x14ac:dyDescent="0.3">
      <c r="A4282" s="7" t="s">
        <v>170</v>
      </c>
      <c r="B4282" s="7" t="s">
        <v>193</v>
      </c>
      <c r="C4282" s="11" t="s">
        <v>619</v>
      </c>
      <c r="D4282" s="7" t="s">
        <v>25</v>
      </c>
      <c r="E4282" s="8"/>
      <c r="F4282" s="8"/>
      <c r="G4282" s="8" t="s">
        <v>26</v>
      </c>
      <c r="H4282" s="8"/>
      <c r="I4282" s="7" t="s">
        <v>136</v>
      </c>
      <c r="J4282" s="8"/>
      <c r="K4282" s="8"/>
      <c r="L4282" s="8"/>
      <c r="M4282" s="8"/>
      <c r="N4282" s="8"/>
      <c r="O4282" s="8"/>
      <c r="P4282" s="8"/>
      <c r="Q4282" s="8"/>
      <c r="R4282" s="8"/>
      <c r="S4282" s="8"/>
    </row>
    <row r="4283" spans="1:19" x14ac:dyDescent="0.25">
      <c r="A4283" s="5" t="s">
        <v>135</v>
      </c>
      <c r="B4283" s="5" t="s">
        <v>123</v>
      </c>
      <c r="C4283" s="10" t="s">
        <v>620</v>
      </c>
      <c r="D4283" s="5" t="s">
        <v>144</v>
      </c>
      <c r="E4283" s="5" t="s">
        <v>145</v>
      </c>
      <c r="F4283" s="6"/>
      <c r="G4283" s="6" t="s">
        <v>26</v>
      </c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5" t="s">
        <v>1311</v>
      </c>
    </row>
    <row r="4284" spans="1:19" hidden="1" x14ac:dyDescent="0.25">
      <c r="A4284" s="7" t="s">
        <v>27</v>
      </c>
      <c r="B4284" s="7" t="s">
        <v>123</v>
      </c>
      <c r="C4284" s="11" t="s">
        <v>620</v>
      </c>
      <c r="D4284" s="7" t="s">
        <v>30</v>
      </c>
      <c r="E4284" s="8"/>
      <c r="F4284" s="8"/>
      <c r="G4284" s="8" t="s">
        <v>26</v>
      </c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</row>
    <row r="4285" spans="1:19" hidden="1" x14ac:dyDescent="0.25">
      <c r="A4285" s="7" t="s">
        <v>22</v>
      </c>
      <c r="B4285" s="7" t="s">
        <v>123</v>
      </c>
      <c r="C4285" s="11" t="s">
        <v>620</v>
      </c>
      <c r="D4285" s="7" t="s">
        <v>41</v>
      </c>
      <c r="E4285" s="8"/>
      <c r="F4285" s="8"/>
      <c r="G4285" s="8" t="s">
        <v>26</v>
      </c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</row>
    <row r="4286" spans="1:19" hidden="1" x14ac:dyDescent="0.25">
      <c r="A4286" s="7" t="s">
        <v>169</v>
      </c>
      <c r="B4286" s="7" t="s">
        <v>123</v>
      </c>
      <c r="C4286" s="11" t="s">
        <v>620</v>
      </c>
      <c r="D4286" s="8"/>
      <c r="E4286" s="8"/>
      <c r="F4286" s="8"/>
      <c r="G4286" s="8" t="s">
        <v>26</v>
      </c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</row>
    <row r="4287" spans="1:19" hidden="1" x14ac:dyDescent="0.25">
      <c r="A4287" s="7" t="s">
        <v>170</v>
      </c>
      <c r="B4287" s="7" t="s">
        <v>123</v>
      </c>
      <c r="C4287" s="11" t="s">
        <v>620</v>
      </c>
      <c r="D4287" s="7" t="s">
        <v>136</v>
      </c>
      <c r="E4287" s="7" t="s">
        <v>139</v>
      </c>
      <c r="F4287" s="8"/>
      <c r="G4287" s="8" t="s">
        <v>26</v>
      </c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</row>
    <row r="4288" spans="1:19" hidden="1" x14ac:dyDescent="0.25">
      <c r="A4288" s="7" t="s">
        <v>171</v>
      </c>
      <c r="B4288" s="7" t="s">
        <v>123</v>
      </c>
      <c r="C4288" s="11" t="s">
        <v>620</v>
      </c>
      <c r="D4288" s="7" t="s">
        <v>172</v>
      </c>
      <c r="E4288" s="7" t="s">
        <v>147</v>
      </c>
      <c r="F4288" s="8"/>
      <c r="G4288" s="8" t="s">
        <v>26</v>
      </c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</row>
    <row r="4289" spans="1:19" hidden="1" x14ac:dyDescent="0.25">
      <c r="A4289" s="5" t="s">
        <v>135</v>
      </c>
      <c r="B4289" s="5" t="s">
        <v>23</v>
      </c>
      <c r="C4289" s="10" t="s">
        <v>620</v>
      </c>
      <c r="D4289" s="5" t="s">
        <v>30</v>
      </c>
      <c r="E4289" s="6"/>
      <c r="F4289" s="6"/>
      <c r="G4289" s="6" t="s">
        <v>26</v>
      </c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</row>
    <row r="4290" spans="1:19" hidden="1" x14ac:dyDescent="0.25">
      <c r="A4290" s="7" t="s">
        <v>27</v>
      </c>
      <c r="B4290" s="7" t="s">
        <v>23</v>
      </c>
      <c r="C4290" s="11" t="s">
        <v>620</v>
      </c>
      <c r="D4290" s="7" t="s">
        <v>41</v>
      </c>
      <c r="E4290" s="8"/>
      <c r="F4290" s="8"/>
      <c r="G4290" s="8" t="s">
        <v>26</v>
      </c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</row>
    <row r="4291" spans="1:19" hidden="1" x14ac:dyDescent="0.25">
      <c r="A4291" s="7" t="s">
        <v>22</v>
      </c>
      <c r="B4291" s="7" t="s">
        <v>23</v>
      </c>
      <c r="C4291" s="11" t="s">
        <v>620</v>
      </c>
      <c r="D4291" s="7" t="s">
        <v>25</v>
      </c>
      <c r="E4291" s="8"/>
      <c r="F4291" s="8"/>
      <c r="G4291" s="8" t="s">
        <v>26</v>
      </c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</row>
    <row r="4292" spans="1:19" hidden="1" x14ac:dyDescent="0.25">
      <c r="A4292" s="7" t="s">
        <v>153</v>
      </c>
      <c r="B4292" s="7" t="s">
        <v>23</v>
      </c>
      <c r="C4292" s="11" t="s">
        <v>620</v>
      </c>
      <c r="D4292" s="7" t="s">
        <v>154</v>
      </c>
      <c r="E4292" s="8"/>
      <c r="F4292" s="8"/>
      <c r="G4292" s="8" t="s">
        <v>26</v>
      </c>
      <c r="H4292" s="8"/>
      <c r="I4292" s="7" t="s">
        <v>30</v>
      </c>
      <c r="J4292" s="8"/>
      <c r="K4292" s="8"/>
      <c r="L4292" s="8"/>
      <c r="M4292" s="8"/>
      <c r="N4292" s="8"/>
      <c r="O4292" s="8"/>
      <c r="P4292" s="8"/>
      <c r="Q4292" s="8"/>
      <c r="R4292" s="8"/>
      <c r="S4292" s="8"/>
    </row>
    <row r="4293" spans="1:19" hidden="1" x14ac:dyDescent="0.25">
      <c r="A4293" s="7" t="s">
        <v>126</v>
      </c>
      <c r="B4293" s="7" t="s">
        <v>23</v>
      </c>
      <c r="C4293" s="11" t="s">
        <v>620</v>
      </c>
      <c r="D4293" s="7" t="s">
        <v>41</v>
      </c>
      <c r="E4293" s="8"/>
      <c r="F4293" s="8"/>
      <c r="G4293" s="8" t="s">
        <v>26</v>
      </c>
      <c r="H4293" s="8"/>
      <c r="I4293" s="7" t="s">
        <v>30</v>
      </c>
      <c r="J4293" s="8"/>
      <c r="K4293" s="8"/>
      <c r="L4293" s="8"/>
      <c r="M4293" s="8"/>
      <c r="N4293" s="8"/>
      <c r="O4293" s="8"/>
      <c r="P4293" s="8"/>
      <c r="Q4293" s="8"/>
      <c r="R4293" s="8"/>
      <c r="S4293" s="8"/>
    </row>
    <row r="4294" spans="1:19" hidden="1" x14ac:dyDescent="0.25">
      <c r="A4294" s="7" t="s">
        <v>169</v>
      </c>
      <c r="B4294" s="7" t="s">
        <v>23</v>
      </c>
      <c r="C4294" s="11" t="s">
        <v>620</v>
      </c>
      <c r="D4294" s="7" t="s">
        <v>25</v>
      </c>
      <c r="E4294" s="8"/>
      <c r="F4294" s="8"/>
      <c r="G4294" s="8" t="s">
        <v>26</v>
      </c>
      <c r="H4294" s="8"/>
      <c r="I4294" s="7" t="s">
        <v>30</v>
      </c>
      <c r="J4294" s="8"/>
      <c r="K4294" s="8"/>
      <c r="L4294" s="8"/>
      <c r="M4294" s="8"/>
      <c r="N4294" s="8"/>
      <c r="O4294" s="8"/>
      <c r="P4294" s="8"/>
      <c r="Q4294" s="8"/>
      <c r="R4294" s="8"/>
      <c r="S4294" s="8"/>
    </row>
    <row r="4295" spans="1:19" hidden="1" x14ac:dyDescent="0.25">
      <c r="A4295" s="7" t="s">
        <v>170</v>
      </c>
      <c r="B4295" s="7" t="s">
        <v>23</v>
      </c>
      <c r="C4295" s="11" t="s">
        <v>620</v>
      </c>
      <c r="D4295" s="7" t="s">
        <v>146</v>
      </c>
      <c r="E4295" s="8"/>
      <c r="F4295" s="8"/>
      <c r="G4295" s="8" t="s">
        <v>26</v>
      </c>
      <c r="H4295" s="8"/>
      <c r="I4295" s="7" t="s">
        <v>136</v>
      </c>
      <c r="J4295" s="8"/>
      <c r="K4295" s="8"/>
      <c r="L4295" s="8"/>
      <c r="M4295" s="8"/>
      <c r="N4295" s="8"/>
      <c r="O4295" s="8"/>
      <c r="P4295" s="8"/>
      <c r="Q4295" s="8"/>
      <c r="R4295" s="8"/>
      <c r="S4295" s="8"/>
    </row>
    <row r="4296" spans="1:19" hidden="1" x14ac:dyDescent="0.25">
      <c r="A4296" s="7" t="s">
        <v>171</v>
      </c>
      <c r="B4296" s="7" t="s">
        <v>23</v>
      </c>
      <c r="C4296" s="11" t="s">
        <v>620</v>
      </c>
      <c r="D4296" s="7" t="s">
        <v>25</v>
      </c>
      <c r="E4296" s="8"/>
      <c r="F4296" s="8"/>
      <c r="G4296" s="8" t="s">
        <v>26</v>
      </c>
      <c r="H4296" s="8"/>
      <c r="I4296" s="7" t="s">
        <v>136</v>
      </c>
      <c r="J4296" s="8"/>
      <c r="K4296" s="8"/>
      <c r="L4296" s="8"/>
      <c r="M4296" s="8"/>
      <c r="N4296" s="8"/>
      <c r="O4296" s="8"/>
      <c r="P4296" s="8"/>
      <c r="Q4296" s="8"/>
      <c r="R4296" s="8"/>
      <c r="S4296" s="8"/>
    </row>
    <row r="4297" spans="1:19" hidden="1" x14ac:dyDescent="0.25">
      <c r="A4297" s="7" t="s">
        <v>173</v>
      </c>
      <c r="B4297" s="7" t="s">
        <v>23</v>
      </c>
      <c r="C4297" s="11" t="s">
        <v>620</v>
      </c>
      <c r="D4297" s="7" t="s">
        <v>146</v>
      </c>
      <c r="E4297" s="8"/>
      <c r="F4297" s="8"/>
      <c r="G4297" s="8" t="s">
        <v>26</v>
      </c>
      <c r="H4297" s="8"/>
      <c r="I4297" s="7" t="s">
        <v>172</v>
      </c>
      <c r="J4297" s="8"/>
      <c r="K4297" s="8"/>
      <c r="L4297" s="8"/>
      <c r="M4297" s="8"/>
      <c r="N4297" s="8"/>
      <c r="O4297" s="8"/>
      <c r="P4297" s="8"/>
      <c r="Q4297" s="8"/>
      <c r="R4297" s="8"/>
      <c r="S4297" s="8"/>
    </row>
    <row r="4298" spans="1:19" hidden="1" x14ac:dyDescent="0.25">
      <c r="A4298" s="7" t="s">
        <v>174</v>
      </c>
      <c r="B4298" s="7" t="s">
        <v>23</v>
      </c>
      <c r="C4298" s="11" t="s">
        <v>620</v>
      </c>
      <c r="D4298" s="7" t="s">
        <v>25</v>
      </c>
      <c r="E4298" s="8"/>
      <c r="F4298" s="8"/>
      <c r="G4298" s="8" t="s">
        <v>26</v>
      </c>
      <c r="H4298" s="8"/>
      <c r="I4298" s="7" t="s">
        <v>172</v>
      </c>
      <c r="J4298" s="8"/>
      <c r="K4298" s="8"/>
      <c r="L4298" s="8"/>
      <c r="M4298" s="8"/>
      <c r="N4298" s="8"/>
      <c r="O4298" s="8"/>
      <c r="P4298" s="8"/>
      <c r="Q4298" s="8"/>
      <c r="R4298" s="8"/>
      <c r="S4298" s="8"/>
    </row>
    <row r="4299" spans="1:19" ht="15.75" thickBot="1" x14ac:dyDescent="0.3">
      <c r="A4299" s="7" t="s">
        <v>143</v>
      </c>
      <c r="B4299" s="7" t="s">
        <v>23</v>
      </c>
      <c r="C4299" s="11" t="s">
        <v>620</v>
      </c>
      <c r="D4299" s="7" t="s">
        <v>144</v>
      </c>
      <c r="E4299" s="7" t="s">
        <v>145</v>
      </c>
      <c r="F4299" s="8"/>
      <c r="G4299" s="8" t="s">
        <v>26</v>
      </c>
      <c r="H4299" s="8"/>
      <c r="I4299" s="7" t="s">
        <v>146</v>
      </c>
      <c r="J4299" s="8"/>
      <c r="K4299" s="8" t="s">
        <v>26</v>
      </c>
      <c r="L4299" s="8"/>
      <c r="M4299" s="7" t="s">
        <v>147</v>
      </c>
      <c r="N4299" s="8"/>
      <c r="O4299" s="7" t="s">
        <v>148</v>
      </c>
      <c r="P4299" s="8"/>
      <c r="Q4299" s="8"/>
      <c r="R4299" s="8"/>
      <c r="S4299" s="7" t="s">
        <v>1311</v>
      </c>
    </row>
    <row r="4300" spans="1:19" ht="15.75" hidden="1" thickBot="1" x14ac:dyDescent="0.3">
      <c r="A4300" s="5" t="s">
        <v>135</v>
      </c>
      <c r="B4300" s="5" t="s">
        <v>175</v>
      </c>
      <c r="C4300" s="10" t="s">
        <v>620</v>
      </c>
      <c r="D4300" s="5" t="s">
        <v>136</v>
      </c>
      <c r="E4300" s="5" t="s">
        <v>147</v>
      </c>
      <c r="F4300" s="6"/>
      <c r="G4300" s="6" t="s">
        <v>26</v>
      </c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5" t="s">
        <v>177</v>
      </c>
      <c r="S4300" s="6"/>
    </row>
    <row r="4301" spans="1:19" ht="15.75" hidden="1" thickBot="1" x14ac:dyDescent="0.3">
      <c r="A4301" s="5" t="s">
        <v>135</v>
      </c>
      <c r="B4301" s="5" t="s">
        <v>178</v>
      </c>
      <c r="C4301" s="10" t="s">
        <v>620</v>
      </c>
      <c r="D4301" s="5" t="s">
        <v>30</v>
      </c>
      <c r="E4301" s="5" t="s">
        <v>145</v>
      </c>
      <c r="F4301" s="6"/>
      <c r="G4301" s="6" t="s">
        <v>26</v>
      </c>
      <c r="H4301" s="6"/>
      <c r="I4301" s="6"/>
      <c r="J4301" s="6"/>
      <c r="K4301" s="6" t="s">
        <v>26</v>
      </c>
      <c r="L4301" s="6"/>
      <c r="M4301" s="5" t="s">
        <v>139</v>
      </c>
      <c r="N4301" s="6"/>
      <c r="O4301" s="6"/>
      <c r="P4301" s="6"/>
      <c r="Q4301" s="6"/>
      <c r="R4301" s="5" t="s">
        <v>179</v>
      </c>
      <c r="S4301" s="6"/>
    </row>
    <row r="4302" spans="1:19" ht="15.75" hidden="1" thickBot="1" x14ac:dyDescent="0.3">
      <c r="A4302" s="7" t="s">
        <v>27</v>
      </c>
      <c r="B4302" s="7" t="s">
        <v>178</v>
      </c>
      <c r="C4302" s="11" t="s">
        <v>620</v>
      </c>
      <c r="D4302" s="7" t="s">
        <v>41</v>
      </c>
      <c r="E4302" s="8"/>
      <c r="F4302" s="8"/>
      <c r="G4302" s="8" t="s">
        <v>26</v>
      </c>
      <c r="H4302" s="8"/>
      <c r="I4302" s="8"/>
      <c r="J4302" s="8"/>
      <c r="K4302" s="8" t="s">
        <v>26</v>
      </c>
      <c r="L4302" s="8"/>
      <c r="M4302" s="7" t="s">
        <v>139</v>
      </c>
      <c r="N4302" s="8"/>
      <c r="O4302" s="8"/>
      <c r="P4302" s="8"/>
      <c r="Q4302" s="8"/>
      <c r="R4302" s="7" t="s">
        <v>180</v>
      </c>
      <c r="S4302" s="8"/>
    </row>
    <row r="4303" spans="1:19" ht="15.75" hidden="1" thickBot="1" x14ac:dyDescent="0.3">
      <c r="A4303" s="5" t="s">
        <v>135</v>
      </c>
      <c r="B4303" s="5" t="s">
        <v>181</v>
      </c>
      <c r="C4303" s="10" t="s">
        <v>620</v>
      </c>
      <c r="D4303" s="5" t="s">
        <v>182</v>
      </c>
      <c r="E4303" s="6"/>
      <c r="F4303" s="6"/>
      <c r="G4303" s="6" t="s">
        <v>26</v>
      </c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</row>
    <row r="4304" spans="1:19" ht="15.75" hidden="1" thickBot="1" x14ac:dyDescent="0.3">
      <c r="A4304" s="7" t="s">
        <v>27</v>
      </c>
      <c r="B4304" s="7" t="s">
        <v>181</v>
      </c>
      <c r="C4304" s="11" t="s">
        <v>620</v>
      </c>
      <c r="D4304" s="8"/>
      <c r="E4304" s="8"/>
      <c r="F4304" s="8"/>
      <c r="G4304" s="8" t="s">
        <v>26</v>
      </c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</row>
    <row r="4305" spans="1:19" ht="15.75" hidden="1" thickBot="1" x14ac:dyDescent="0.3">
      <c r="A4305" s="7" t="s">
        <v>22</v>
      </c>
      <c r="B4305" s="7" t="s">
        <v>181</v>
      </c>
      <c r="C4305" s="11" t="s">
        <v>620</v>
      </c>
      <c r="D4305" s="7" t="s">
        <v>183</v>
      </c>
      <c r="E4305" s="8"/>
      <c r="F4305" s="8"/>
      <c r="G4305" s="8" t="s">
        <v>26</v>
      </c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</row>
    <row r="4306" spans="1:19" ht="15.75" hidden="1" thickBot="1" x14ac:dyDescent="0.3">
      <c r="A4306" s="7" t="s">
        <v>153</v>
      </c>
      <c r="B4306" s="7" t="s">
        <v>181</v>
      </c>
      <c r="C4306" s="11" t="s">
        <v>620</v>
      </c>
      <c r="D4306" s="7" t="s">
        <v>184</v>
      </c>
      <c r="E4306" s="8"/>
      <c r="F4306" s="8"/>
      <c r="G4306" s="8" t="s">
        <v>26</v>
      </c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</row>
    <row r="4307" spans="1:19" ht="15.75" hidden="1" thickBot="1" x14ac:dyDescent="0.3">
      <c r="A4307" s="7" t="s">
        <v>126</v>
      </c>
      <c r="B4307" s="7" t="s">
        <v>181</v>
      </c>
      <c r="C4307" s="11" t="s">
        <v>620</v>
      </c>
      <c r="D4307" s="8"/>
      <c r="E4307" s="8"/>
      <c r="F4307" s="8"/>
      <c r="G4307" s="8" t="s">
        <v>26</v>
      </c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</row>
    <row r="4308" spans="1:19" ht="15.75" hidden="1" thickBot="1" x14ac:dyDescent="0.3">
      <c r="A4308" s="7" t="s">
        <v>169</v>
      </c>
      <c r="B4308" s="7" t="s">
        <v>181</v>
      </c>
      <c r="C4308" s="11" t="s">
        <v>620</v>
      </c>
      <c r="D4308" s="7" t="s">
        <v>185</v>
      </c>
      <c r="E4308" s="7" t="s">
        <v>147</v>
      </c>
      <c r="F4308" s="8"/>
      <c r="G4308" s="8" t="s">
        <v>26</v>
      </c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</row>
    <row r="4309" spans="1:19" ht="15.75" hidden="1" thickBot="1" x14ac:dyDescent="0.3">
      <c r="A4309" s="7" t="s">
        <v>170</v>
      </c>
      <c r="B4309" s="7" t="s">
        <v>181</v>
      </c>
      <c r="C4309" s="11" t="s">
        <v>620</v>
      </c>
      <c r="D4309" s="7" t="s">
        <v>186</v>
      </c>
      <c r="E4309" s="8"/>
      <c r="F4309" s="8"/>
      <c r="G4309" s="8" t="s">
        <v>26</v>
      </c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</row>
    <row r="4310" spans="1:19" ht="15.75" hidden="1" thickBot="1" x14ac:dyDescent="0.3">
      <c r="A4310" s="7" t="s">
        <v>171</v>
      </c>
      <c r="B4310" s="7" t="s">
        <v>181</v>
      </c>
      <c r="C4310" s="11" t="s">
        <v>620</v>
      </c>
      <c r="D4310" s="7" t="s">
        <v>187</v>
      </c>
      <c r="E4310" s="8"/>
      <c r="F4310" s="8"/>
      <c r="G4310" s="8" t="s">
        <v>26</v>
      </c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</row>
    <row r="4311" spans="1:19" ht="15.75" hidden="1" thickBot="1" x14ac:dyDescent="0.3">
      <c r="A4311" s="5" t="s">
        <v>135</v>
      </c>
      <c r="B4311" s="5" t="s">
        <v>28</v>
      </c>
      <c r="C4311" s="10" t="s">
        <v>620</v>
      </c>
      <c r="D4311" s="5" t="s">
        <v>154</v>
      </c>
      <c r="E4311" s="6"/>
      <c r="F4311" s="6"/>
      <c r="G4311" s="6" t="s">
        <v>26</v>
      </c>
      <c r="H4311" s="6"/>
      <c r="I4311" s="5" t="s">
        <v>30</v>
      </c>
      <c r="J4311" s="6"/>
      <c r="K4311" s="6"/>
      <c r="L4311" s="6"/>
      <c r="M4311" s="6"/>
      <c r="N4311" s="6"/>
      <c r="O4311" s="6"/>
      <c r="P4311" s="6"/>
      <c r="Q4311" s="6"/>
      <c r="R4311" s="6"/>
      <c r="S4311" s="6"/>
    </row>
    <row r="4312" spans="1:19" ht="15.75" hidden="1" thickBot="1" x14ac:dyDescent="0.3">
      <c r="A4312" s="7" t="s">
        <v>27</v>
      </c>
      <c r="B4312" s="7" t="s">
        <v>28</v>
      </c>
      <c r="C4312" s="11" t="s">
        <v>620</v>
      </c>
      <c r="D4312" s="7" t="s">
        <v>25</v>
      </c>
      <c r="E4312" s="8"/>
      <c r="F4312" s="8"/>
      <c r="G4312" s="8" t="s">
        <v>26</v>
      </c>
      <c r="H4312" s="8"/>
      <c r="I4312" s="7" t="s">
        <v>30</v>
      </c>
      <c r="J4312" s="8"/>
      <c r="K4312" s="8"/>
      <c r="L4312" s="8"/>
      <c r="M4312" s="8"/>
      <c r="N4312" s="8"/>
      <c r="O4312" s="8"/>
      <c r="P4312" s="8"/>
      <c r="Q4312" s="8"/>
      <c r="R4312" s="8"/>
      <c r="S4312" s="8"/>
    </row>
    <row r="4313" spans="1:19" ht="15.75" hidden="1" thickBot="1" x14ac:dyDescent="0.3">
      <c r="A4313" s="7" t="s">
        <v>22</v>
      </c>
      <c r="B4313" s="7" t="s">
        <v>28</v>
      </c>
      <c r="C4313" s="11" t="s">
        <v>620</v>
      </c>
      <c r="D4313" s="7" t="s">
        <v>146</v>
      </c>
      <c r="E4313" s="8"/>
      <c r="F4313" s="8"/>
      <c r="G4313" s="8" t="s">
        <v>26</v>
      </c>
      <c r="H4313" s="8"/>
      <c r="I4313" s="7" t="s">
        <v>136</v>
      </c>
      <c r="J4313" s="8"/>
      <c r="K4313" s="8"/>
      <c r="L4313" s="8"/>
      <c r="M4313" s="8"/>
      <c r="N4313" s="8"/>
      <c r="O4313" s="8"/>
      <c r="P4313" s="8"/>
      <c r="Q4313" s="8"/>
      <c r="R4313" s="8"/>
      <c r="S4313" s="8"/>
    </row>
    <row r="4314" spans="1:19" ht="15.75" hidden="1" thickBot="1" x14ac:dyDescent="0.3">
      <c r="A4314" s="7" t="s">
        <v>153</v>
      </c>
      <c r="B4314" s="7" t="s">
        <v>28</v>
      </c>
      <c r="C4314" s="11" t="s">
        <v>620</v>
      </c>
      <c r="D4314" s="7" t="s">
        <v>25</v>
      </c>
      <c r="E4314" s="8"/>
      <c r="F4314" s="8"/>
      <c r="G4314" s="8" t="s">
        <v>26</v>
      </c>
      <c r="H4314" s="8"/>
      <c r="I4314" s="7" t="s">
        <v>136</v>
      </c>
      <c r="J4314" s="8"/>
      <c r="K4314" s="8"/>
      <c r="L4314" s="8"/>
      <c r="M4314" s="8"/>
      <c r="N4314" s="8"/>
      <c r="O4314" s="8"/>
      <c r="P4314" s="8"/>
      <c r="Q4314" s="8"/>
      <c r="R4314" s="8"/>
      <c r="S4314" s="8"/>
    </row>
    <row r="4315" spans="1:19" ht="15.75" hidden="1" thickBot="1" x14ac:dyDescent="0.3">
      <c r="A4315" s="5" t="s">
        <v>135</v>
      </c>
      <c r="B4315" s="5" t="s">
        <v>188</v>
      </c>
      <c r="C4315" s="10" t="s">
        <v>620</v>
      </c>
      <c r="D4315" s="5" t="s">
        <v>189</v>
      </c>
      <c r="E4315" s="6"/>
      <c r="F4315" s="6"/>
      <c r="G4315" s="6" t="s">
        <v>26</v>
      </c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</row>
    <row r="4316" spans="1:19" ht="15.75" hidden="1" thickBot="1" x14ac:dyDescent="0.3">
      <c r="A4316" s="7" t="s">
        <v>27</v>
      </c>
      <c r="B4316" s="7" t="s">
        <v>188</v>
      </c>
      <c r="C4316" s="11" t="s">
        <v>620</v>
      </c>
      <c r="D4316" s="7" t="s">
        <v>190</v>
      </c>
      <c r="E4316" s="8"/>
      <c r="F4316" s="8"/>
      <c r="G4316" s="8" t="s">
        <v>26</v>
      </c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</row>
    <row r="4317" spans="1:19" ht="15.75" hidden="1" thickBot="1" x14ac:dyDescent="0.3">
      <c r="A4317" s="7" t="s">
        <v>22</v>
      </c>
      <c r="B4317" s="7" t="s">
        <v>188</v>
      </c>
      <c r="C4317" s="11" t="s">
        <v>620</v>
      </c>
      <c r="D4317" s="7" t="s">
        <v>191</v>
      </c>
      <c r="E4317" s="8"/>
      <c r="F4317" s="8"/>
      <c r="G4317" s="8" t="s">
        <v>26</v>
      </c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</row>
    <row r="4318" spans="1:19" ht="15.75" hidden="1" thickBot="1" x14ac:dyDescent="0.3">
      <c r="A4318" s="7" t="s">
        <v>153</v>
      </c>
      <c r="B4318" s="7" t="s">
        <v>188</v>
      </c>
      <c r="C4318" s="11" t="s">
        <v>620</v>
      </c>
      <c r="D4318" s="7" t="s">
        <v>192</v>
      </c>
      <c r="E4318" s="8"/>
      <c r="F4318" s="8"/>
      <c r="G4318" s="8" t="s">
        <v>26</v>
      </c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</row>
    <row r="4319" spans="1:19" ht="15.75" hidden="1" thickBot="1" x14ac:dyDescent="0.3">
      <c r="A4319" s="5" t="s">
        <v>153</v>
      </c>
      <c r="B4319" s="5" t="s">
        <v>193</v>
      </c>
      <c r="C4319" s="10" t="s">
        <v>620</v>
      </c>
      <c r="D4319" s="5" t="s">
        <v>154</v>
      </c>
      <c r="E4319" s="6"/>
      <c r="F4319" s="6"/>
      <c r="G4319" s="6" t="s">
        <v>26</v>
      </c>
      <c r="H4319" s="6"/>
      <c r="I4319" s="5" t="s">
        <v>30</v>
      </c>
      <c r="J4319" s="6"/>
      <c r="K4319" s="6"/>
      <c r="L4319" s="6"/>
      <c r="M4319" s="6"/>
      <c r="N4319" s="6"/>
      <c r="O4319" s="6"/>
      <c r="P4319" s="6"/>
      <c r="Q4319" s="6"/>
      <c r="R4319" s="6"/>
      <c r="S4319" s="6"/>
    </row>
    <row r="4320" spans="1:19" ht="15.75" hidden="1" thickBot="1" x14ac:dyDescent="0.3">
      <c r="A4320" s="7" t="s">
        <v>126</v>
      </c>
      <c r="B4320" s="7" t="s">
        <v>193</v>
      </c>
      <c r="C4320" s="11" t="s">
        <v>620</v>
      </c>
      <c r="D4320" s="7" t="s">
        <v>25</v>
      </c>
      <c r="E4320" s="8"/>
      <c r="F4320" s="8"/>
      <c r="G4320" s="8" t="s">
        <v>26</v>
      </c>
      <c r="H4320" s="8"/>
      <c r="I4320" s="7" t="s">
        <v>30</v>
      </c>
      <c r="J4320" s="8"/>
      <c r="K4320" s="8"/>
      <c r="L4320" s="8"/>
      <c r="M4320" s="8"/>
      <c r="N4320" s="8"/>
      <c r="O4320" s="8"/>
      <c r="P4320" s="8"/>
      <c r="Q4320" s="8"/>
      <c r="R4320" s="8"/>
      <c r="S4320" s="8"/>
    </row>
    <row r="4321" spans="1:19" ht="15.75" hidden="1" thickBot="1" x14ac:dyDescent="0.3">
      <c r="A4321" s="7" t="s">
        <v>169</v>
      </c>
      <c r="B4321" s="7" t="s">
        <v>193</v>
      </c>
      <c r="C4321" s="11" t="s">
        <v>620</v>
      </c>
      <c r="D4321" s="7" t="s">
        <v>146</v>
      </c>
      <c r="E4321" s="8"/>
      <c r="F4321" s="8"/>
      <c r="G4321" s="8" t="s">
        <v>26</v>
      </c>
      <c r="H4321" s="8"/>
      <c r="I4321" s="7" t="s">
        <v>136</v>
      </c>
      <c r="J4321" s="8"/>
      <c r="K4321" s="8"/>
      <c r="L4321" s="8"/>
      <c r="M4321" s="8"/>
      <c r="N4321" s="8"/>
      <c r="O4321" s="8"/>
      <c r="P4321" s="8"/>
      <c r="Q4321" s="8"/>
      <c r="R4321" s="8"/>
      <c r="S4321" s="8"/>
    </row>
    <row r="4322" spans="1:19" ht="15.75" hidden="1" thickBot="1" x14ac:dyDescent="0.3">
      <c r="A4322" s="7" t="s">
        <v>170</v>
      </c>
      <c r="B4322" s="7" t="s">
        <v>193</v>
      </c>
      <c r="C4322" s="11" t="s">
        <v>620</v>
      </c>
      <c r="D4322" s="7" t="s">
        <v>25</v>
      </c>
      <c r="E4322" s="8"/>
      <c r="F4322" s="8"/>
      <c r="G4322" s="8" t="s">
        <v>26</v>
      </c>
      <c r="H4322" s="8"/>
      <c r="I4322" s="7" t="s">
        <v>136</v>
      </c>
      <c r="J4322" s="8"/>
      <c r="K4322" s="8"/>
      <c r="L4322" s="8"/>
      <c r="M4322" s="8"/>
      <c r="N4322" s="8"/>
      <c r="O4322" s="8"/>
      <c r="P4322" s="8"/>
      <c r="Q4322" s="8"/>
      <c r="R4322" s="8"/>
      <c r="S4322" s="8"/>
    </row>
    <row r="4323" spans="1:19" x14ac:dyDescent="0.25">
      <c r="A4323" s="5" t="s">
        <v>135</v>
      </c>
      <c r="B4323" s="5" t="s">
        <v>123</v>
      </c>
      <c r="C4323" s="10" t="s">
        <v>621</v>
      </c>
      <c r="D4323" s="5" t="s">
        <v>144</v>
      </c>
      <c r="E4323" s="5" t="s">
        <v>145</v>
      </c>
      <c r="F4323" s="6"/>
      <c r="G4323" s="6" t="s">
        <v>26</v>
      </c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5" t="s">
        <v>1323</v>
      </c>
    </row>
    <row r="4324" spans="1:19" hidden="1" x14ac:dyDescent="0.25">
      <c r="A4324" s="7" t="s">
        <v>27</v>
      </c>
      <c r="B4324" s="7" t="s">
        <v>123</v>
      </c>
      <c r="C4324" s="11" t="s">
        <v>621</v>
      </c>
      <c r="D4324" s="7" t="s">
        <v>30</v>
      </c>
      <c r="E4324" s="8"/>
      <c r="F4324" s="8"/>
      <c r="G4324" s="8" t="s">
        <v>26</v>
      </c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7" t="s">
        <v>1330</v>
      </c>
    </row>
    <row r="4325" spans="1:19" hidden="1" x14ac:dyDescent="0.25">
      <c r="A4325" s="7" t="s">
        <v>22</v>
      </c>
      <c r="B4325" s="7" t="s">
        <v>123</v>
      </c>
      <c r="C4325" s="11" t="s">
        <v>621</v>
      </c>
      <c r="D4325" s="7" t="s">
        <v>41</v>
      </c>
      <c r="E4325" s="8"/>
      <c r="F4325" s="8"/>
      <c r="G4325" s="8" t="s">
        <v>26</v>
      </c>
      <c r="H4325" s="8"/>
      <c r="I4325" s="8"/>
      <c r="J4325" s="8"/>
      <c r="K4325" s="8"/>
      <c r="L4325" s="8"/>
      <c r="M4325" s="8"/>
      <c r="N4325" s="8"/>
      <c r="O4325" s="7" t="s">
        <v>280</v>
      </c>
      <c r="P4325" s="8"/>
      <c r="Q4325" s="8"/>
      <c r="R4325" s="8"/>
      <c r="S4325" s="7" t="s">
        <v>215</v>
      </c>
    </row>
    <row r="4326" spans="1:19" hidden="1" x14ac:dyDescent="0.25">
      <c r="A4326" s="7" t="s">
        <v>169</v>
      </c>
      <c r="B4326" s="7" t="s">
        <v>123</v>
      </c>
      <c r="C4326" s="11" t="s">
        <v>621</v>
      </c>
      <c r="D4326" s="8"/>
      <c r="E4326" s="8"/>
      <c r="F4326" s="8"/>
      <c r="G4326" s="8" t="s">
        <v>26</v>
      </c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</row>
    <row r="4327" spans="1:19" hidden="1" x14ac:dyDescent="0.25">
      <c r="A4327" s="7" t="s">
        <v>170</v>
      </c>
      <c r="B4327" s="7" t="s">
        <v>123</v>
      </c>
      <c r="C4327" s="11" t="s">
        <v>621</v>
      </c>
      <c r="D4327" s="7" t="s">
        <v>136</v>
      </c>
      <c r="E4327" s="7" t="s">
        <v>139</v>
      </c>
      <c r="F4327" s="8"/>
      <c r="G4327" s="8" t="s">
        <v>26</v>
      </c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7" t="s">
        <v>1330</v>
      </c>
    </row>
    <row r="4328" spans="1:19" hidden="1" x14ac:dyDescent="0.25">
      <c r="A4328" s="7" t="s">
        <v>171</v>
      </c>
      <c r="B4328" s="7" t="s">
        <v>123</v>
      </c>
      <c r="C4328" s="11" t="s">
        <v>621</v>
      </c>
      <c r="D4328" s="7" t="s">
        <v>172</v>
      </c>
      <c r="E4328" s="7" t="s">
        <v>147</v>
      </c>
      <c r="F4328" s="8"/>
      <c r="G4328" s="8" t="s">
        <v>26</v>
      </c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7" t="s">
        <v>1330</v>
      </c>
    </row>
    <row r="4329" spans="1:19" hidden="1" x14ac:dyDescent="0.25">
      <c r="A4329" s="5" t="s">
        <v>135</v>
      </c>
      <c r="B4329" s="5" t="s">
        <v>23</v>
      </c>
      <c r="C4329" s="10" t="s">
        <v>621</v>
      </c>
      <c r="D4329" s="5" t="s">
        <v>30</v>
      </c>
      <c r="E4329" s="6"/>
      <c r="F4329" s="6"/>
      <c r="G4329" s="6" t="s">
        <v>26</v>
      </c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5" t="s">
        <v>1330</v>
      </c>
    </row>
    <row r="4330" spans="1:19" hidden="1" x14ac:dyDescent="0.25">
      <c r="A4330" s="7" t="s">
        <v>22</v>
      </c>
      <c r="B4330" s="7" t="s">
        <v>23</v>
      </c>
      <c r="C4330" s="11" t="s">
        <v>621</v>
      </c>
      <c r="D4330" s="7" t="s">
        <v>25</v>
      </c>
      <c r="E4330" s="8"/>
      <c r="F4330" s="8"/>
      <c r="G4330" s="8" t="s">
        <v>26</v>
      </c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</row>
    <row r="4331" spans="1:19" hidden="1" x14ac:dyDescent="0.25">
      <c r="A4331" s="7" t="s">
        <v>153</v>
      </c>
      <c r="B4331" s="7" t="s">
        <v>23</v>
      </c>
      <c r="C4331" s="11" t="s">
        <v>621</v>
      </c>
      <c r="D4331" s="7" t="s">
        <v>154</v>
      </c>
      <c r="E4331" s="8"/>
      <c r="F4331" s="8"/>
      <c r="G4331" s="8" t="s">
        <v>26</v>
      </c>
      <c r="H4331" s="8"/>
      <c r="I4331" s="7" t="s">
        <v>30</v>
      </c>
      <c r="J4331" s="8"/>
      <c r="K4331" s="8"/>
      <c r="L4331" s="8"/>
      <c r="M4331" s="8"/>
      <c r="N4331" s="8"/>
      <c r="O4331" s="8"/>
      <c r="P4331" s="8"/>
      <c r="Q4331" s="8"/>
      <c r="R4331" s="8"/>
      <c r="S4331" s="8"/>
    </row>
    <row r="4332" spans="1:19" hidden="1" x14ac:dyDescent="0.25">
      <c r="A4332" s="7" t="s">
        <v>169</v>
      </c>
      <c r="B4332" s="7" t="s">
        <v>23</v>
      </c>
      <c r="C4332" s="11" t="s">
        <v>621</v>
      </c>
      <c r="D4332" s="7" t="s">
        <v>25</v>
      </c>
      <c r="E4332" s="8"/>
      <c r="F4332" s="8"/>
      <c r="G4332" s="8" t="s">
        <v>26</v>
      </c>
      <c r="H4332" s="8"/>
      <c r="I4332" s="7" t="s">
        <v>30</v>
      </c>
      <c r="J4332" s="8"/>
      <c r="K4332" s="8"/>
      <c r="L4332" s="8"/>
      <c r="M4332" s="8"/>
      <c r="N4332" s="8"/>
      <c r="O4332" s="8"/>
      <c r="P4332" s="8"/>
      <c r="Q4332" s="8"/>
      <c r="R4332" s="8"/>
      <c r="S4332" s="8"/>
    </row>
    <row r="4333" spans="1:19" hidden="1" x14ac:dyDescent="0.25">
      <c r="A4333" s="7" t="s">
        <v>170</v>
      </c>
      <c r="B4333" s="7" t="s">
        <v>23</v>
      </c>
      <c r="C4333" s="11" t="s">
        <v>621</v>
      </c>
      <c r="D4333" s="7" t="s">
        <v>146</v>
      </c>
      <c r="E4333" s="8"/>
      <c r="F4333" s="8"/>
      <c r="G4333" s="8" t="s">
        <v>26</v>
      </c>
      <c r="H4333" s="8"/>
      <c r="I4333" s="7" t="s">
        <v>136</v>
      </c>
      <c r="J4333" s="8"/>
      <c r="K4333" s="8"/>
      <c r="L4333" s="8"/>
      <c r="M4333" s="8"/>
      <c r="N4333" s="8"/>
      <c r="O4333" s="8"/>
      <c r="P4333" s="8"/>
      <c r="Q4333" s="8"/>
      <c r="R4333" s="8"/>
      <c r="S4333" s="8"/>
    </row>
    <row r="4334" spans="1:19" hidden="1" x14ac:dyDescent="0.25">
      <c r="A4334" s="7" t="s">
        <v>171</v>
      </c>
      <c r="B4334" s="7" t="s">
        <v>23</v>
      </c>
      <c r="C4334" s="11" t="s">
        <v>621</v>
      </c>
      <c r="D4334" s="7" t="s">
        <v>25</v>
      </c>
      <c r="E4334" s="8"/>
      <c r="F4334" s="8"/>
      <c r="G4334" s="8" t="s">
        <v>26</v>
      </c>
      <c r="H4334" s="8"/>
      <c r="I4334" s="7" t="s">
        <v>136</v>
      </c>
      <c r="J4334" s="8"/>
      <c r="K4334" s="8"/>
      <c r="L4334" s="8"/>
      <c r="M4334" s="8"/>
      <c r="N4334" s="8"/>
      <c r="O4334" s="8"/>
      <c r="P4334" s="8"/>
      <c r="Q4334" s="8"/>
      <c r="R4334" s="8"/>
      <c r="S4334" s="8"/>
    </row>
    <row r="4335" spans="1:19" hidden="1" x14ac:dyDescent="0.25">
      <c r="A4335" s="7" t="s">
        <v>173</v>
      </c>
      <c r="B4335" s="7" t="s">
        <v>23</v>
      </c>
      <c r="C4335" s="11" t="s">
        <v>621</v>
      </c>
      <c r="D4335" s="7" t="s">
        <v>146</v>
      </c>
      <c r="E4335" s="8"/>
      <c r="F4335" s="8"/>
      <c r="G4335" s="8" t="s">
        <v>26</v>
      </c>
      <c r="H4335" s="8"/>
      <c r="I4335" s="7" t="s">
        <v>172</v>
      </c>
      <c r="J4335" s="8"/>
      <c r="K4335" s="8"/>
      <c r="L4335" s="8"/>
      <c r="M4335" s="8"/>
      <c r="N4335" s="8"/>
      <c r="O4335" s="8"/>
      <c r="P4335" s="8"/>
      <c r="Q4335" s="8"/>
      <c r="R4335" s="8"/>
      <c r="S4335" s="8"/>
    </row>
    <row r="4336" spans="1:19" hidden="1" x14ac:dyDescent="0.25">
      <c r="A4336" s="7" t="s">
        <v>174</v>
      </c>
      <c r="B4336" s="7" t="s">
        <v>23</v>
      </c>
      <c r="C4336" s="11" t="s">
        <v>621</v>
      </c>
      <c r="D4336" s="7" t="s">
        <v>25</v>
      </c>
      <c r="E4336" s="8"/>
      <c r="F4336" s="8"/>
      <c r="G4336" s="8" t="s">
        <v>26</v>
      </c>
      <c r="H4336" s="8"/>
      <c r="I4336" s="7" t="s">
        <v>172</v>
      </c>
      <c r="J4336" s="8"/>
      <c r="K4336" s="8"/>
      <c r="L4336" s="8"/>
      <c r="M4336" s="8"/>
      <c r="N4336" s="8"/>
      <c r="O4336" s="8"/>
      <c r="P4336" s="8"/>
      <c r="Q4336" s="8"/>
      <c r="R4336" s="8"/>
      <c r="S4336" s="8"/>
    </row>
    <row r="4337" spans="1:19" ht="15.75" thickBot="1" x14ac:dyDescent="0.3">
      <c r="A4337" s="7" t="s">
        <v>143</v>
      </c>
      <c r="B4337" s="7" t="s">
        <v>23</v>
      </c>
      <c r="C4337" s="11" t="s">
        <v>621</v>
      </c>
      <c r="D4337" s="7" t="s">
        <v>144</v>
      </c>
      <c r="E4337" s="7" t="s">
        <v>145</v>
      </c>
      <c r="F4337" s="8"/>
      <c r="G4337" s="8" t="s">
        <v>26</v>
      </c>
      <c r="H4337" s="8"/>
      <c r="I4337" s="7" t="s">
        <v>146</v>
      </c>
      <c r="J4337" s="8"/>
      <c r="K4337" s="8" t="s">
        <v>26</v>
      </c>
      <c r="L4337" s="8"/>
      <c r="M4337" s="7" t="s">
        <v>147</v>
      </c>
      <c r="N4337" s="8"/>
      <c r="O4337" s="7" t="s">
        <v>148</v>
      </c>
      <c r="P4337" s="8"/>
      <c r="Q4337" s="8"/>
      <c r="R4337" s="8"/>
      <c r="S4337" s="7" t="s">
        <v>1323</v>
      </c>
    </row>
    <row r="4338" spans="1:19" ht="15.75" hidden="1" thickBot="1" x14ac:dyDescent="0.3">
      <c r="A4338" s="5" t="s">
        <v>135</v>
      </c>
      <c r="B4338" s="5" t="s">
        <v>175</v>
      </c>
      <c r="C4338" s="10" t="s">
        <v>621</v>
      </c>
      <c r="D4338" s="5" t="s">
        <v>136</v>
      </c>
      <c r="E4338" s="5" t="s">
        <v>147</v>
      </c>
      <c r="F4338" s="5" t="s">
        <v>622</v>
      </c>
      <c r="G4338" s="6" t="s">
        <v>26</v>
      </c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5" t="s">
        <v>177</v>
      </c>
      <c r="S4338" s="5" t="s">
        <v>1330</v>
      </c>
    </row>
    <row r="4339" spans="1:19" ht="15.75" hidden="1" thickBot="1" x14ac:dyDescent="0.3">
      <c r="A4339" s="5" t="s">
        <v>135</v>
      </c>
      <c r="B4339" s="5" t="s">
        <v>178</v>
      </c>
      <c r="C4339" s="10" t="s">
        <v>621</v>
      </c>
      <c r="D4339" s="5" t="s">
        <v>30</v>
      </c>
      <c r="E4339" s="5" t="s">
        <v>145</v>
      </c>
      <c r="F4339" s="6"/>
      <c r="G4339" s="6" t="s">
        <v>26</v>
      </c>
      <c r="H4339" s="6"/>
      <c r="I4339" s="6"/>
      <c r="J4339" s="6"/>
      <c r="K4339" s="6" t="s">
        <v>26</v>
      </c>
      <c r="L4339" s="6"/>
      <c r="M4339" s="5" t="s">
        <v>139</v>
      </c>
      <c r="N4339" s="6"/>
      <c r="O4339" s="6"/>
      <c r="P4339" s="6"/>
      <c r="Q4339" s="6"/>
      <c r="R4339" s="5" t="s">
        <v>179</v>
      </c>
      <c r="S4339" s="5" t="s">
        <v>1330</v>
      </c>
    </row>
    <row r="4340" spans="1:19" ht="15.75" hidden="1" thickBot="1" x14ac:dyDescent="0.3">
      <c r="A4340" s="5" t="s">
        <v>135</v>
      </c>
      <c r="B4340" s="5" t="s">
        <v>181</v>
      </c>
      <c r="C4340" s="10" t="s">
        <v>621</v>
      </c>
      <c r="D4340" s="5" t="s">
        <v>182</v>
      </c>
      <c r="E4340" s="6"/>
      <c r="F4340" s="6"/>
      <c r="G4340" s="6" t="s">
        <v>26</v>
      </c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</row>
    <row r="4341" spans="1:19" ht="15.75" hidden="1" thickBot="1" x14ac:dyDescent="0.3">
      <c r="A4341" s="7" t="s">
        <v>27</v>
      </c>
      <c r="B4341" s="7" t="s">
        <v>181</v>
      </c>
      <c r="C4341" s="11" t="s">
        <v>621</v>
      </c>
      <c r="D4341" s="8"/>
      <c r="E4341" s="8"/>
      <c r="F4341" s="8"/>
      <c r="G4341" s="8" t="s">
        <v>26</v>
      </c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</row>
    <row r="4342" spans="1:19" ht="15.75" hidden="1" thickBot="1" x14ac:dyDescent="0.3">
      <c r="A4342" s="7" t="s">
        <v>22</v>
      </c>
      <c r="B4342" s="7" t="s">
        <v>181</v>
      </c>
      <c r="C4342" s="11" t="s">
        <v>621</v>
      </c>
      <c r="D4342" s="7" t="s">
        <v>183</v>
      </c>
      <c r="E4342" s="8"/>
      <c r="F4342" s="8"/>
      <c r="G4342" s="8" t="s">
        <v>26</v>
      </c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</row>
    <row r="4343" spans="1:19" ht="15.75" hidden="1" thickBot="1" x14ac:dyDescent="0.3">
      <c r="A4343" s="7" t="s">
        <v>153</v>
      </c>
      <c r="B4343" s="7" t="s">
        <v>181</v>
      </c>
      <c r="C4343" s="11" t="s">
        <v>621</v>
      </c>
      <c r="D4343" s="7" t="s">
        <v>184</v>
      </c>
      <c r="E4343" s="8"/>
      <c r="F4343" s="8"/>
      <c r="G4343" s="8" t="s">
        <v>26</v>
      </c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</row>
    <row r="4344" spans="1:19" ht="15.75" hidden="1" thickBot="1" x14ac:dyDescent="0.3">
      <c r="A4344" s="7" t="s">
        <v>126</v>
      </c>
      <c r="B4344" s="7" t="s">
        <v>181</v>
      </c>
      <c r="C4344" s="11" t="s">
        <v>621</v>
      </c>
      <c r="D4344" s="8"/>
      <c r="E4344" s="8"/>
      <c r="F4344" s="8"/>
      <c r="G4344" s="8" t="s">
        <v>26</v>
      </c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</row>
    <row r="4345" spans="1:19" ht="15.75" hidden="1" thickBot="1" x14ac:dyDescent="0.3">
      <c r="A4345" s="7" t="s">
        <v>169</v>
      </c>
      <c r="B4345" s="7" t="s">
        <v>181</v>
      </c>
      <c r="C4345" s="11" t="s">
        <v>621</v>
      </c>
      <c r="D4345" s="7" t="s">
        <v>185</v>
      </c>
      <c r="E4345" s="7" t="s">
        <v>147</v>
      </c>
      <c r="F4345" s="8"/>
      <c r="G4345" s="8" t="s">
        <v>26</v>
      </c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</row>
    <row r="4346" spans="1:19" ht="15.75" hidden="1" thickBot="1" x14ac:dyDescent="0.3">
      <c r="A4346" s="7" t="s">
        <v>170</v>
      </c>
      <c r="B4346" s="7" t="s">
        <v>181</v>
      </c>
      <c r="C4346" s="11" t="s">
        <v>621</v>
      </c>
      <c r="D4346" s="7" t="s">
        <v>186</v>
      </c>
      <c r="E4346" s="8"/>
      <c r="F4346" s="8"/>
      <c r="G4346" s="8" t="s">
        <v>26</v>
      </c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</row>
    <row r="4347" spans="1:19" ht="15.75" hidden="1" thickBot="1" x14ac:dyDescent="0.3">
      <c r="A4347" s="7" t="s">
        <v>171</v>
      </c>
      <c r="B4347" s="7" t="s">
        <v>181</v>
      </c>
      <c r="C4347" s="11" t="s">
        <v>621</v>
      </c>
      <c r="D4347" s="7" t="s">
        <v>187</v>
      </c>
      <c r="E4347" s="8"/>
      <c r="F4347" s="8"/>
      <c r="G4347" s="8" t="s">
        <v>26</v>
      </c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</row>
    <row r="4348" spans="1:19" ht="15.75" hidden="1" thickBot="1" x14ac:dyDescent="0.3">
      <c r="A4348" s="5" t="s">
        <v>135</v>
      </c>
      <c r="B4348" s="5" t="s">
        <v>28</v>
      </c>
      <c r="C4348" s="10" t="s">
        <v>621</v>
      </c>
      <c r="D4348" s="5" t="s">
        <v>154</v>
      </c>
      <c r="E4348" s="6"/>
      <c r="F4348" s="6"/>
      <c r="G4348" s="6" t="s">
        <v>26</v>
      </c>
      <c r="H4348" s="6"/>
      <c r="I4348" s="5" t="s">
        <v>30</v>
      </c>
      <c r="J4348" s="6"/>
      <c r="K4348" s="6"/>
      <c r="L4348" s="6"/>
      <c r="M4348" s="6"/>
      <c r="N4348" s="6"/>
      <c r="O4348" s="6"/>
      <c r="P4348" s="6"/>
      <c r="Q4348" s="6"/>
      <c r="R4348" s="6"/>
      <c r="S4348" s="6"/>
    </row>
    <row r="4349" spans="1:19" ht="15.75" hidden="1" thickBot="1" x14ac:dyDescent="0.3">
      <c r="A4349" s="7" t="s">
        <v>27</v>
      </c>
      <c r="B4349" s="7" t="s">
        <v>28</v>
      </c>
      <c r="C4349" s="11" t="s">
        <v>621</v>
      </c>
      <c r="D4349" s="7" t="s">
        <v>25</v>
      </c>
      <c r="E4349" s="8"/>
      <c r="F4349" s="8"/>
      <c r="G4349" s="8" t="s">
        <v>26</v>
      </c>
      <c r="H4349" s="8"/>
      <c r="I4349" s="7" t="s">
        <v>30</v>
      </c>
      <c r="J4349" s="8"/>
      <c r="K4349" s="8"/>
      <c r="L4349" s="8"/>
      <c r="M4349" s="8"/>
      <c r="N4349" s="8"/>
      <c r="O4349" s="8"/>
      <c r="P4349" s="8"/>
      <c r="Q4349" s="8"/>
      <c r="R4349" s="8"/>
      <c r="S4349" s="8"/>
    </row>
    <row r="4350" spans="1:19" ht="15.75" hidden="1" thickBot="1" x14ac:dyDescent="0.3">
      <c r="A4350" s="7" t="s">
        <v>22</v>
      </c>
      <c r="B4350" s="7" t="s">
        <v>28</v>
      </c>
      <c r="C4350" s="11" t="s">
        <v>621</v>
      </c>
      <c r="D4350" s="7" t="s">
        <v>146</v>
      </c>
      <c r="E4350" s="8"/>
      <c r="F4350" s="8"/>
      <c r="G4350" s="8" t="s">
        <v>26</v>
      </c>
      <c r="H4350" s="8"/>
      <c r="I4350" s="7" t="s">
        <v>136</v>
      </c>
      <c r="J4350" s="8"/>
      <c r="K4350" s="8"/>
      <c r="L4350" s="8"/>
      <c r="M4350" s="8"/>
      <c r="N4350" s="8"/>
      <c r="O4350" s="8"/>
      <c r="P4350" s="8"/>
      <c r="Q4350" s="8"/>
      <c r="R4350" s="8"/>
      <c r="S4350" s="8"/>
    </row>
    <row r="4351" spans="1:19" ht="15.75" hidden="1" thickBot="1" x14ac:dyDescent="0.3">
      <c r="A4351" s="7" t="s">
        <v>153</v>
      </c>
      <c r="B4351" s="7" t="s">
        <v>28</v>
      </c>
      <c r="C4351" s="11" t="s">
        <v>621</v>
      </c>
      <c r="D4351" s="7" t="s">
        <v>25</v>
      </c>
      <c r="E4351" s="8"/>
      <c r="F4351" s="8"/>
      <c r="G4351" s="8" t="s">
        <v>26</v>
      </c>
      <c r="H4351" s="8"/>
      <c r="I4351" s="7" t="s">
        <v>136</v>
      </c>
      <c r="J4351" s="8"/>
      <c r="K4351" s="8"/>
      <c r="L4351" s="8"/>
      <c r="M4351" s="8"/>
      <c r="N4351" s="8"/>
      <c r="O4351" s="8"/>
      <c r="P4351" s="8"/>
      <c r="Q4351" s="8"/>
      <c r="R4351" s="8"/>
      <c r="S4351" s="8"/>
    </row>
    <row r="4352" spans="1:19" ht="15.75" hidden="1" thickBot="1" x14ac:dyDescent="0.3">
      <c r="A4352" s="5" t="s">
        <v>135</v>
      </c>
      <c r="B4352" s="5" t="s">
        <v>188</v>
      </c>
      <c r="C4352" s="10" t="s">
        <v>621</v>
      </c>
      <c r="D4352" s="5" t="s">
        <v>189</v>
      </c>
      <c r="E4352" s="6"/>
      <c r="F4352" s="6"/>
      <c r="G4352" s="6" t="s">
        <v>26</v>
      </c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</row>
    <row r="4353" spans="1:19" ht="15.75" hidden="1" thickBot="1" x14ac:dyDescent="0.3">
      <c r="A4353" s="7" t="s">
        <v>27</v>
      </c>
      <c r="B4353" s="7" t="s">
        <v>188</v>
      </c>
      <c r="C4353" s="11" t="s">
        <v>621</v>
      </c>
      <c r="D4353" s="7" t="s">
        <v>190</v>
      </c>
      <c r="E4353" s="8"/>
      <c r="F4353" s="8"/>
      <c r="G4353" s="8" t="s">
        <v>26</v>
      </c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</row>
    <row r="4354" spans="1:19" ht="15.75" hidden="1" thickBot="1" x14ac:dyDescent="0.3">
      <c r="A4354" s="7" t="s">
        <v>22</v>
      </c>
      <c r="B4354" s="7" t="s">
        <v>188</v>
      </c>
      <c r="C4354" s="11" t="s">
        <v>621</v>
      </c>
      <c r="D4354" s="7" t="s">
        <v>191</v>
      </c>
      <c r="E4354" s="8"/>
      <c r="F4354" s="8"/>
      <c r="G4354" s="8" t="s">
        <v>26</v>
      </c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</row>
    <row r="4355" spans="1:19" ht="15.75" hidden="1" thickBot="1" x14ac:dyDescent="0.3">
      <c r="A4355" s="7" t="s">
        <v>153</v>
      </c>
      <c r="B4355" s="7" t="s">
        <v>188</v>
      </c>
      <c r="C4355" s="11" t="s">
        <v>621</v>
      </c>
      <c r="D4355" s="7" t="s">
        <v>192</v>
      </c>
      <c r="E4355" s="8"/>
      <c r="F4355" s="8"/>
      <c r="G4355" s="8" t="s">
        <v>26</v>
      </c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</row>
    <row r="4356" spans="1:19" ht="15.75" hidden="1" thickBot="1" x14ac:dyDescent="0.3">
      <c r="A4356" s="5" t="s">
        <v>153</v>
      </c>
      <c r="B4356" s="5" t="s">
        <v>193</v>
      </c>
      <c r="C4356" s="10" t="s">
        <v>621</v>
      </c>
      <c r="D4356" s="5" t="s">
        <v>154</v>
      </c>
      <c r="E4356" s="6"/>
      <c r="F4356" s="6"/>
      <c r="G4356" s="6" t="s">
        <v>26</v>
      </c>
      <c r="H4356" s="6"/>
      <c r="I4356" s="5" t="s">
        <v>30</v>
      </c>
      <c r="J4356" s="6"/>
      <c r="K4356" s="6"/>
      <c r="L4356" s="6"/>
      <c r="M4356" s="6"/>
      <c r="N4356" s="6"/>
      <c r="O4356" s="6"/>
      <c r="P4356" s="6"/>
      <c r="Q4356" s="6"/>
      <c r="R4356" s="6"/>
      <c r="S4356" s="6"/>
    </row>
    <row r="4357" spans="1:19" ht="15.75" hidden="1" thickBot="1" x14ac:dyDescent="0.3">
      <c r="A4357" s="7" t="s">
        <v>126</v>
      </c>
      <c r="B4357" s="7" t="s">
        <v>193</v>
      </c>
      <c r="C4357" s="11" t="s">
        <v>621</v>
      </c>
      <c r="D4357" s="7" t="s">
        <v>25</v>
      </c>
      <c r="E4357" s="8"/>
      <c r="F4357" s="8"/>
      <c r="G4357" s="8" t="s">
        <v>26</v>
      </c>
      <c r="H4357" s="8"/>
      <c r="I4357" s="7" t="s">
        <v>30</v>
      </c>
      <c r="J4357" s="8"/>
      <c r="K4357" s="8"/>
      <c r="L4357" s="8"/>
      <c r="M4357" s="8"/>
      <c r="N4357" s="8"/>
      <c r="O4357" s="8"/>
      <c r="P4357" s="8"/>
      <c r="Q4357" s="8"/>
      <c r="R4357" s="8"/>
      <c r="S4357" s="8"/>
    </row>
    <row r="4358" spans="1:19" ht="15.75" hidden="1" thickBot="1" x14ac:dyDescent="0.3">
      <c r="A4358" s="7" t="s">
        <v>169</v>
      </c>
      <c r="B4358" s="7" t="s">
        <v>193</v>
      </c>
      <c r="C4358" s="11" t="s">
        <v>621</v>
      </c>
      <c r="D4358" s="7" t="s">
        <v>146</v>
      </c>
      <c r="E4358" s="8"/>
      <c r="F4358" s="8"/>
      <c r="G4358" s="8" t="s">
        <v>26</v>
      </c>
      <c r="H4358" s="8"/>
      <c r="I4358" s="7" t="s">
        <v>136</v>
      </c>
      <c r="J4358" s="8"/>
      <c r="K4358" s="8"/>
      <c r="L4358" s="8"/>
      <c r="M4358" s="8"/>
      <c r="N4358" s="8"/>
      <c r="O4358" s="8"/>
      <c r="P4358" s="8"/>
      <c r="Q4358" s="8"/>
      <c r="R4358" s="8"/>
      <c r="S4358" s="8"/>
    </row>
    <row r="4359" spans="1:19" ht="15.75" hidden="1" thickBot="1" x14ac:dyDescent="0.3">
      <c r="A4359" s="7" t="s">
        <v>170</v>
      </c>
      <c r="B4359" s="7" t="s">
        <v>193</v>
      </c>
      <c r="C4359" s="11" t="s">
        <v>621</v>
      </c>
      <c r="D4359" s="7" t="s">
        <v>25</v>
      </c>
      <c r="E4359" s="8"/>
      <c r="F4359" s="8"/>
      <c r="G4359" s="8" t="s">
        <v>26</v>
      </c>
      <c r="H4359" s="8"/>
      <c r="I4359" s="7" t="s">
        <v>136</v>
      </c>
      <c r="J4359" s="8"/>
      <c r="K4359" s="8"/>
      <c r="L4359" s="8"/>
      <c r="M4359" s="8"/>
      <c r="N4359" s="8"/>
      <c r="O4359" s="8"/>
      <c r="P4359" s="8"/>
      <c r="Q4359" s="8"/>
      <c r="R4359" s="8"/>
      <c r="S4359" s="8"/>
    </row>
    <row r="4360" spans="1:19" s="16" customFormat="1" ht="42.75" hidden="1" thickBot="1" x14ac:dyDescent="0.3">
      <c r="A4360" s="12" t="s">
        <v>98</v>
      </c>
      <c r="B4360" s="12" t="s">
        <v>32</v>
      </c>
      <c r="C4360" s="13" t="s">
        <v>621</v>
      </c>
      <c r="D4360" s="12" t="s">
        <v>33</v>
      </c>
      <c r="E4360" s="12" t="s">
        <v>623</v>
      </c>
      <c r="F4360" s="12" t="s">
        <v>624</v>
      </c>
      <c r="G4360" s="14" t="s">
        <v>26</v>
      </c>
      <c r="H4360" s="14"/>
      <c r="I4360" s="14"/>
      <c r="J4360" s="14"/>
      <c r="K4360" s="14" t="s">
        <v>26</v>
      </c>
      <c r="L4360" s="14"/>
      <c r="M4360" s="14"/>
      <c r="N4360" s="14"/>
      <c r="O4360" s="15" t="s">
        <v>625</v>
      </c>
      <c r="P4360" s="14"/>
      <c r="Q4360" s="15" t="s">
        <v>626</v>
      </c>
      <c r="R4360" s="14"/>
      <c r="S4360" s="12" t="s">
        <v>1330</v>
      </c>
    </row>
    <row r="4361" spans="1:19" ht="15.75" hidden="1" thickBot="1" x14ac:dyDescent="0.3">
      <c r="A4361" s="7" t="s">
        <v>46</v>
      </c>
      <c r="B4361" s="7" t="s">
        <v>32</v>
      </c>
      <c r="C4361" s="11" t="s">
        <v>621</v>
      </c>
      <c r="D4361" s="7" t="s">
        <v>33</v>
      </c>
      <c r="E4361" s="7" t="s">
        <v>627</v>
      </c>
      <c r="F4361" s="7" t="s">
        <v>25</v>
      </c>
      <c r="G4361" s="8" t="s">
        <v>26</v>
      </c>
      <c r="H4361" s="8"/>
      <c r="I4361" s="8"/>
      <c r="J4361" s="8"/>
      <c r="K4361" s="8" t="s">
        <v>26</v>
      </c>
      <c r="L4361" s="8"/>
      <c r="M4361" s="8"/>
      <c r="N4361" s="8"/>
      <c r="O4361" s="7" t="s">
        <v>219</v>
      </c>
      <c r="P4361" s="8"/>
      <c r="Q4361" s="7" t="s">
        <v>628</v>
      </c>
      <c r="R4361" s="8"/>
      <c r="S4361" s="7" t="s">
        <v>1330</v>
      </c>
    </row>
    <row r="4362" spans="1:19" ht="15.75" hidden="1" thickBot="1" x14ac:dyDescent="0.3">
      <c r="A4362" s="7" t="s">
        <v>31</v>
      </c>
      <c r="B4362" s="7" t="s">
        <v>32</v>
      </c>
      <c r="C4362" s="11" t="s">
        <v>621</v>
      </c>
      <c r="D4362" s="7" t="s">
        <v>33</v>
      </c>
      <c r="E4362" s="7" t="s">
        <v>629</v>
      </c>
      <c r="F4362" s="7" t="s">
        <v>629</v>
      </c>
      <c r="G4362" s="8" t="s">
        <v>26</v>
      </c>
      <c r="H4362" s="8"/>
      <c r="I4362" s="8"/>
      <c r="J4362" s="8"/>
      <c r="K4362" s="8"/>
      <c r="L4362" s="8"/>
      <c r="M4362" s="8"/>
      <c r="N4362" s="8"/>
      <c r="O4362" s="7" t="s">
        <v>630</v>
      </c>
      <c r="P4362" s="8"/>
      <c r="Q4362" s="7" t="s">
        <v>631</v>
      </c>
      <c r="R4362" s="8"/>
      <c r="S4362" s="7" t="s">
        <v>1330</v>
      </c>
    </row>
    <row r="4363" spans="1:19" s="16" customFormat="1" ht="32.25" hidden="1" thickBot="1" x14ac:dyDescent="0.3">
      <c r="A4363" s="17" t="s">
        <v>62</v>
      </c>
      <c r="B4363" s="17" t="s">
        <v>32</v>
      </c>
      <c r="C4363" s="18" t="s">
        <v>621</v>
      </c>
      <c r="D4363" s="17" t="s">
        <v>33</v>
      </c>
      <c r="E4363" s="17" t="s">
        <v>632</v>
      </c>
      <c r="F4363" s="17" t="s">
        <v>633</v>
      </c>
      <c r="G4363" s="19" t="s">
        <v>26</v>
      </c>
      <c r="H4363" s="19"/>
      <c r="I4363" s="19"/>
      <c r="J4363" s="19"/>
      <c r="K4363" s="19" t="s">
        <v>26</v>
      </c>
      <c r="L4363" s="19"/>
      <c r="M4363" s="19"/>
      <c r="N4363" s="19"/>
      <c r="O4363" s="20" t="s">
        <v>634</v>
      </c>
      <c r="P4363" s="19"/>
      <c r="Q4363" s="19"/>
      <c r="R4363" s="19"/>
      <c r="S4363" s="17" t="s">
        <v>1330</v>
      </c>
    </row>
    <row r="4364" spans="1:19" x14ac:dyDescent="0.25">
      <c r="A4364" s="5" t="s">
        <v>135</v>
      </c>
      <c r="B4364" s="5" t="s">
        <v>123</v>
      </c>
      <c r="C4364" s="10" t="s">
        <v>635</v>
      </c>
      <c r="D4364" s="5" t="s">
        <v>144</v>
      </c>
      <c r="E4364" s="5" t="s">
        <v>145</v>
      </c>
      <c r="F4364" s="6"/>
      <c r="G4364" s="6" t="s">
        <v>26</v>
      </c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5" t="s">
        <v>1307</v>
      </c>
    </row>
    <row r="4365" spans="1:19" hidden="1" x14ac:dyDescent="0.25">
      <c r="A4365" s="5" t="s">
        <v>22</v>
      </c>
      <c r="B4365" s="5" t="s">
        <v>23</v>
      </c>
      <c r="C4365" s="10" t="s">
        <v>635</v>
      </c>
      <c r="D4365" s="5" t="s">
        <v>25</v>
      </c>
      <c r="E4365" s="6"/>
      <c r="F4365" s="6"/>
      <c r="G4365" s="6" t="s">
        <v>26</v>
      </c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</row>
    <row r="4366" spans="1:19" hidden="1" x14ac:dyDescent="0.25">
      <c r="A4366" s="7" t="s">
        <v>153</v>
      </c>
      <c r="B4366" s="7" t="s">
        <v>23</v>
      </c>
      <c r="C4366" s="11" t="s">
        <v>635</v>
      </c>
      <c r="D4366" s="7" t="s">
        <v>154</v>
      </c>
      <c r="E4366" s="8"/>
      <c r="F4366" s="8"/>
      <c r="G4366" s="8" t="s">
        <v>26</v>
      </c>
      <c r="H4366" s="8"/>
      <c r="I4366" s="7" t="s">
        <v>30</v>
      </c>
      <c r="J4366" s="8"/>
      <c r="K4366" s="8"/>
      <c r="L4366" s="8"/>
      <c r="M4366" s="8"/>
      <c r="N4366" s="8"/>
      <c r="O4366" s="8"/>
      <c r="P4366" s="8"/>
      <c r="Q4366" s="8"/>
      <c r="R4366" s="8"/>
      <c r="S4366" s="8"/>
    </row>
    <row r="4367" spans="1:19" hidden="1" x14ac:dyDescent="0.25">
      <c r="A4367" s="7" t="s">
        <v>126</v>
      </c>
      <c r="B4367" s="7" t="s">
        <v>23</v>
      </c>
      <c r="C4367" s="11" t="s">
        <v>635</v>
      </c>
      <c r="D4367" s="7" t="s">
        <v>41</v>
      </c>
      <c r="E4367" s="8"/>
      <c r="F4367" s="8"/>
      <c r="G4367" s="8" t="s">
        <v>26</v>
      </c>
      <c r="H4367" s="8"/>
      <c r="I4367" s="7" t="s">
        <v>30</v>
      </c>
      <c r="J4367" s="8"/>
      <c r="K4367" s="8"/>
      <c r="L4367" s="8"/>
      <c r="M4367" s="8"/>
      <c r="N4367" s="8"/>
      <c r="O4367" s="8"/>
      <c r="P4367" s="8"/>
      <c r="Q4367" s="8"/>
      <c r="R4367" s="8"/>
      <c r="S4367" s="8"/>
    </row>
    <row r="4368" spans="1:19" hidden="1" x14ac:dyDescent="0.25">
      <c r="A4368" s="7" t="s">
        <v>169</v>
      </c>
      <c r="B4368" s="7" t="s">
        <v>23</v>
      </c>
      <c r="C4368" s="11" t="s">
        <v>635</v>
      </c>
      <c r="D4368" s="7" t="s">
        <v>25</v>
      </c>
      <c r="E4368" s="8"/>
      <c r="F4368" s="8"/>
      <c r="G4368" s="8" t="s">
        <v>26</v>
      </c>
      <c r="H4368" s="8"/>
      <c r="I4368" s="7" t="s">
        <v>30</v>
      </c>
      <c r="J4368" s="8"/>
      <c r="K4368" s="8"/>
      <c r="L4368" s="8"/>
      <c r="M4368" s="8"/>
      <c r="N4368" s="8"/>
      <c r="O4368" s="8"/>
      <c r="P4368" s="8"/>
      <c r="Q4368" s="8"/>
      <c r="R4368" s="8"/>
      <c r="S4368" s="8"/>
    </row>
    <row r="4369" spans="1:19" hidden="1" x14ac:dyDescent="0.25">
      <c r="A4369" s="7" t="s">
        <v>170</v>
      </c>
      <c r="B4369" s="7" t="s">
        <v>23</v>
      </c>
      <c r="C4369" s="11" t="s">
        <v>635</v>
      </c>
      <c r="D4369" s="7" t="s">
        <v>146</v>
      </c>
      <c r="E4369" s="8"/>
      <c r="F4369" s="8"/>
      <c r="G4369" s="8" t="s">
        <v>26</v>
      </c>
      <c r="H4369" s="8"/>
      <c r="I4369" s="7" t="s">
        <v>136</v>
      </c>
      <c r="J4369" s="8"/>
      <c r="K4369" s="8"/>
      <c r="L4369" s="8"/>
      <c r="M4369" s="8"/>
      <c r="N4369" s="8"/>
      <c r="O4369" s="8"/>
      <c r="P4369" s="8"/>
      <c r="Q4369" s="8"/>
      <c r="R4369" s="8"/>
      <c r="S4369" s="8"/>
    </row>
    <row r="4370" spans="1:19" hidden="1" x14ac:dyDescent="0.25">
      <c r="A4370" s="7" t="s">
        <v>171</v>
      </c>
      <c r="B4370" s="7" t="s">
        <v>23</v>
      </c>
      <c r="C4370" s="11" t="s">
        <v>635</v>
      </c>
      <c r="D4370" s="7" t="s">
        <v>25</v>
      </c>
      <c r="E4370" s="8"/>
      <c r="F4370" s="8"/>
      <c r="G4370" s="8" t="s">
        <v>26</v>
      </c>
      <c r="H4370" s="8"/>
      <c r="I4370" s="7" t="s">
        <v>136</v>
      </c>
      <c r="J4370" s="8"/>
      <c r="K4370" s="8"/>
      <c r="L4370" s="8"/>
      <c r="M4370" s="8"/>
      <c r="N4370" s="8"/>
      <c r="O4370" s="8"/>
      <c r="P4370" s="8"/>
      <c r="Q4370" s="8"/>
      <c r="R4370" s="8"/>
      <c r="S4370" s="8"/>
    </row>
    <row r="4371" spans="1:19" hidden="1" x14ac:dyDescent="0.25">
      <c r="A4371" s="7" t="s">
        <v>173</v>
      </c>
      <c r="B4371" s="7" t="s">
        <v>23</v>
      </c>
      <c r="C4371" s="11" t="s">
        <v>635</v>
      </c>
      <c r="D4371" s="7" t="s">
        <v>146</v>
      </c>
      <c r="E4371" s="8"/>
      <c r="F4371" s="8"/>
      <c r="G4371" s="8" t="s">
        <v>26</v>
      </c>
      <c r="H4371" s="8"/>
      <c r="I4371" s="7" t="s">
        <v>172</v>
      </c>
      <c r="J4371" s="8"/>
      <c r="K4371" s="8"/>
      <c r="L4371" s="8"/>
      <c r="M4371" s="8"/>
      <c r="N4371" s="8"/>
      <c r="O4371" s="8"/>
      <c r="P4371" s="8"/>
      <c r="Q4371" s="8"/>
      <c r="R4371" s="8"/>
      <c r="S4371" s="8"/>
    </row>
    <row r="4372" spans="1:19" hidden="1" x14ac:dyDescent="0.25">
      <c r="A4372" s="7" t="s">
        <v>174</v>
      </c>
      <c r="B4372" s="7" t="s">
        <v>23</v>
      </c>
      <c r="C4372" s="11" t="s">
        <v>635</v>
      </c>
      <c r="D4372" s="7" t="s">
        <v>25</v>
      </c>
      <c r="E4372" s="8"/>
      <c r="F4372" s="8"/>
      <c r="G4372" s="8" t="s">
        <v>26</v>
      </c>
      <c r="H4372" s="8"/>
      <c r="I4372" s="7" t="s">
        <v>172</v>
      </c>
      <c r="J4372" s="8"/>
      <c r="K4372" s="8"/>
      <c r="L4372" s="8"/>
      <c r="M4372" s="8"/>
      <c r="N4372" s="8"/>
      <c r="O4372" s="8"/>
      <c r="P4372" s="8"/>
      <c r="Q4372" s="8"/>
      <c r="R4372" s="8"/>
      <c r="S4372" s="8"/>
    </row>
    <row r="4373" spans="1:19" ht="15.75" thickBot="1" x14ac:dyDescent="0.3">
      <c r="A4373" s="7" t="s">
        <v>143</v>
      </c>
      <c r="B4373" s="7" t="s">
        <v>23</v>
      </c>
      <c r="C4373" s="11" t="s">
        <v>635</v>
      </c>
      <c r="D4373" s="7" t="s">
        <v>144</v>
      </c>
      <c r="E4373" s="7" t="s">
        <v>145</v>
      </c>
      <c r="F4373" s="8"/>
      <c r="G4373" s="8" t="s">
        <v>26</v>
      </c>
      <c r="H4373" s="8"/>
      <c r="I4373" s="7" t="s">
        <v>146</v>
      </c>
      <c r="J4373" s="8"/>
      <c r="K4373" s="8" t="s">
        <v>26</v>
      </c>
      <c r="L4373" s="8"/>
      <c r="M4373" s="7" t="s">
        <v>147</v>
      </c>
      <c r="N4373" s="8"/>
      <c r="O4373" s="7" t="s">
        <v>148</v>
      </c>
      <c r="P4373" s="8"/>
      <c r="Q4373" s="8"/>
      <c r="R4373" s="8"/>
      <c r="S4373" s="7" t="s">
        <v>1307</v>
      </c>
    </row>
    <row r="4374" spans="1:19" ht="15.75" hidden="1" thickBot="1" x14ac:dyDescent="0.3">
      <c r="A4374" s="5" t="s">
        <v>135</v>
      </c>
      <c r="B4374" s="5" t="s">
        <v>181</v>
      </c>
      <c r="C4374" s="10" t="s">
        <v>635</v>
      </c>
      <c r="D4374" s="5" t="s">
        <v>182</v>
      </c>
      <c r="E4374" s="6"/>
      <c r="F4374" s="6"/>
      <c r="G4374" s="6" t="s">
        <v>26</v>
      </c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</row>
    <row r="4375" spans="1:19" ht="15.75" hidden="1" thickBot="1" x14ac:dyDescent="0.3">
      <c r="A4375" s="7" t="s">
        <v>27</v>
      </c>
      <c r="B4375" s="7" t="s">
        <v>181</v>
      </c>
      <c r="C4375" s="11" t="s">
        <v>635</v>
      </c>
      <c r="D4375" s="8"/>
      <c r="E4375" s="8"/>
      <c r="F4375" s="8"/>
      <c r="G4375" s="8" t="s">
        <v>26</v>
      </c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</row>
    <row r="4376" spans="1:19" ht="15.75" hidden="1" thickBot="1" x14ac:dyDescent="0.3">
      <c r="A4376" s="7" t="s">
        <v>22</v>
      </c>
      <c r="B4376" s="7" t="s">
        <v>181</v>
      </c>
      <c r="C4376" s="11" t="s">
        <v>635</v>
      </c>
      <c r="D4376" s="7" t="s">
        <v>183</v>
      </c>
      <c r="E4376" s="8"/>
      <c r="F4376" s="8"/>
      <c r="G4376" s="8" t="s">
        <v>26</v>
      </c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</row>
    <row r="4377" spans="1:19" ht="15.75" hidden="1" thickBot="1" x14ac:dyDescent="0.3">
      <c r="A4377" s="7" t="s">
        <v>153</v>
      </c>
      <c r="B4377" s="7" t="s">
        <v>181</v>
      </c>
      <c r="C4377" s="11" t="s">
        <v>635</v>
      </c>
      <c r="D4377" s="7" t="s">
        <v>184</v>
      </c>
      <c r="E4377" s="8"/>
      <c r="F4377" s="8"/>
      <c r="G4377" s="8" t="s">
        <v>26</v>
      </c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</row>
    <row r="4378" spans="1:19" ht="15.75" hidden="1" thickBot="1" x14ac:dyDescent="0.3">
      <c r="A4378" s="7" t="s">
        <v>170</v>
      </c>
      <c r="B4378" s="7" t="s">
        <v>181</v>
      </c>
      <c r="C4378" s="11" t="s">
        <v>635</v>
      </c>
      <c r="D4378" s="7" t="s">
        <v>186</v>
      </c>
      <c r="E4378" s="8"/>
      <c r="F4378" s="8"/>
      <c r="G4378" s="8" t="s">
        <v>26</v>
      </c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</row>
    <row r="4379" spans="1:19" ht="15.75" hidden="1" thickBot="1" x14ac:dyDescent="0.3">
      <c r="A4379" s="7" t="s">
        <v>171</v>
      </c>
      <c r="B4379" s="7" t="s">
        <v>181</v>
      </c>
      <c r="C4379" s="11" t="s">
        <v>635</v>
      </c>
      <c r="D4379" s="7" t="s">
        <v>187</v>
      </c>
      <c r="E4379" s="8"/>
      <c r="F4379" s="8"/>
      <c r="G4379" s="8" t="s">
        <v>26</v>
      </c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</row>
    <row r="4380" spans="1:19" ht="15.75" hidden="1" thickBot="1" x14ac:dyDescent="0.3">
      <c r="A4380" s="5" t="s">
        <v>135</v>
      </c>
      <c r="B4380" s="5" t="s">
        <v>28</v>
      </c>
      <c r="C4380" s="10" t="s">
        <v>635</v>
      </c>
      <c r="D4380" s="5" t="s">
        <v>154</v>
      </c>
      <c r="E4380" s="6"/>
      <c r="F4380" s="6"/>
      <c r="G4380" s="6" t="s">
        <v>26</v>
      </c>
      <c r="H4380" s="6"/>
      <c r="I4380" s="5" t="s">
        <v>30</v>
      </c>
      <c r="J4380" s="6"/>
      <c r="K4380" s="6"/>
      <c r="L4380" s="6"/>
      <c r="M4380" s="6"/>
      <c r="N4380" s="6"/>
      <c r="O4380" s="6"/>
      <c r="P4380" s="6"/>
      <c r="Q4380" s="6"/>
      <c r="R4380" s="6"/>
      <c r="S4380" s="6"/>
    </row>
    <row r="4381" spans="1:19" ht="15.75" hidden="1" thickBot="1" x14ac:dyDescent="0.3">
      <c r="A4381" s="7" t="s">
        <v>27</v>
      </c>
      <c r="B4381" s="7" t="s">
        <v>28</v>
      </c>
      <c r="C4381" s="11" t="s">
        <v>635</v>
      </c>
      <c r="D4381" s="7" t="s">
        <v>25</v>
      </c>
      <c r="E4381" s="8"/>
      <c r="F4381" s="8"/>
      <c r="G4381" s="8" t="s">
        <v>26</v>
      </c>
      <c r="H4381" s="8"/>
      <c r="I4381" s="7" t="s">
        <v>30</v>
      </c>
      <c r="J4381" s="8"/>
      <c r="K4381" s="8"/>
      <c r="L4381" s="8"/>
      <c r="M4381" s="8"/>
      <c r="N4381" s="8"/>
      <c r="O4381" s="8"/>
      <c r="P4381" s="8"/>
      <c r="Q4381" s="8"/>
      <c r="R4381" s="8"/>
      <c r="S4381" s="8"/>
    </row>
    <row r="4382" spans="1:19" ht="15.75" hidden="1" thickBot="1" x14ac:dyDescent="0.3">
      <c r="A4382" s="7" t="s">
        <v>22</v>
      </c>
      <c r="B4382" s="7" t="s">
        <v>28</v>
      </c>
      <c r="C4382" s="11" t="s">
        <v>635</v>
      </c>
      <c r="D4382" s="7" t="s">
        <v>146</v>
      </c>
      <c r="E4382" s="8"/>
      <c r="F4382" s="8"/>
      <c r="G4382" s="8" t="s">
        <v>26</v>
      </c>
      <c r="H4382" s="8"/>
      <c r="I4382" s="7" t="s">
        <v>136</v>
      </c>
      <c r="J4382" s="8"/>
      <c r="K4382" s="8"/>
      <c r="L4382" s="8"/>
      <c r="M4382" s="8"/>
      <c r="N4382" s="8"/>
      <c r="O4382" s="8"/>
      <c r="P4382" s="8"/>
      <c r="Q4382" s="8"/>
      <c r="R4382" s="8"/>
      <c r="S4382" s="8"/>
    </row>
    <row r="4383" spans="1:19" ht="15.75" hidden="1" thickBot="1" x14ac:dyDescent="0.3">
      <c r="A4383" s="7" t="s">
        <v>153</v>
      </c>
      <c r="B4383" s="7" t="s">
        <v>28</v>
      </c>
      <c r="C4383" s="11" t="s">
        <v>635</v>
      </c>
      <c r="D4383" s="7" t="s">
        <v>25</v>
      </c>
      <c r="E4383" s="8"/>
      <c r="F4383" s="8"/>
      <c r="G4383" s="8" t="s">
        <v>26</v>
      </c>
      <c r="H4383" s="8"/>
      <c r="I4383" s="7" t="s">
        <v>136</v>
      </c>
      <c r="J4383" s="8"/>
      <c r="K4383" s="8"/>
      <c r="L4383" s="8"/>
      <c r="M4383" s="8"/>
      <c r="N4383" s="8"/>
      <c r="O4383" s="8"/>
      <c r="P4383" s="8"/>
      <c r="Q4383" s="8"/>
      <c r="R4383" s="8"/>
      <c r="S4383" s="8"/>
    </row>
    <row r="4384" spans="1:19" ht="15.75" hidden="1" thickBot="1" x14ac:dyDescent="0.3">
      <c r="A4384" s="5" t="s">
        <v>135</v>
      </c>
      <c r="B4384" s="5" t="s">
        <v>188</v>
      </c>
      <c r="C4384" s="10" t="s">
        <v>635</v>
      </c>
      <c r="D4384" s="5" t="s">
        <v>189</v>
      </c>
      <c r="E4384" s="6"/>
      <c r="F4384" s="6"/>
      <c r="G4384" s="6" t="s">
        <v>26</v>
      </c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</row>
    <row r="4385" spans="1:19" ht="15.75" hidden="1" thickBot="1" x14ac:dyDescent="0.3">
      <c r="A4385" s="7" t="s">
        <v>27</v>
      </c>
      <c r="B4385" s="7" t="s">
        <v>188</v>
      </c>
      <c r="C4385" s="11" t="s">
        <v>635</v>
      </c>
      <c r="D4385" s="7" t="s">
        <v>190</v>
      </c>
      <c r="E4385" s="8"/>
      <c r="F4385" s="8"/>
      <c r="G4385" s="8" t="s">
        <v>26</v>
      </c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</row>
    <row r="4386" spans="1:19" ht="15.75" hidden="1" thickBot="1" x14ac:dyDescent="0.3">
      <c r="A4386" s="7" t="s">
        <v>22</v>
      </c>
      <c r="B4386" s="7" t="s">
        <v>188</v>
      </c>
      <c r="C4386" s="11" t="s">
        <v>635</v>
      </c>
      <c r="D4386" s="7" t="s">
        <v>191</v>
      </c>
      <c r="E4386" s="8"/>
      <c r="F4386" s="8"/>
      <c r="G4386" s="8" t="s">
        <v>26</v>
      </c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</row>
    <row r="4387" spans="1:19" ht="15.75" hidden="1" thickBot="1" x14ac:dyDescent="0.3">
      <c r="A4387" s="7" t="s">
        <v>153</v>
      </c>
      <c r="B4387" s="7" t="s">
        <v>188</v>
      </c>
      <c r="C4387" s="11" t="s">
        <v>635</v>
      </c>
      <c r="D4387" s="7" t="s">
        <v>192</v>
      </c>
      <c r="E4387" s="8"/>
      <c r="F4387" s="8"/>
      <c r="G4387" s="8" t="s">
        <v>26</v>
      </c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</row>
    <row r="4388" spans="1:19" ht="15.75" hidden="1" thickBot="1" x14ac:dyDescent="0.3">
      <c r="A4388" s="5" t="s">
        <v>153</v>
      </c>
      <c r="B4388" s="5" t="s">
        <v>193</v>
      </c>
      <c r="C4388" s="10" t="s">
        <v>635</v>
      </c>
      <c r="D4388" s="5" t="s">
        <v>154</v>
      </c>
      <c r="E4388" s="6"/>
      <c r="F4388" s="6"/>
      <c r="G4388" s="6" t="s">
        <v>26</v>
      </c>
      <c r="H4388" s="6"/>
      <c r="I4388" s="5" t="s">
        <v>30</v>
      </c>
      <c r="J4388" s="6"/>
      <c r="K4388" s="6"/>
      <c r="L4388" s="6"/>
      <c r="M4388" s="6"/>
      <c r="N4388" s="6"/>
      <c r="O4388" s="6"/>
      <c r="P4388" s="6"/>
      <c r="Q4388" s="6"/>
      <c r="R4388" s="6"/>
      <c r="S4388" s="6"/>
    </row>
    <row r="4389" spans="1:19" ht="15.75" hidden="1" thickBot="1" x14ac:dyDescent="0.3">
      <c r="A4389" s="7" t="s">
        <v>126</v>
      </c>
      <c r="B4389" s="7" t="s">
        <v>193</v>
      </c>
      <c r="C4389" s="11" t="s">
        <v>635</v>
      </c>
      <c r="D4389" s="7" t="s">
        <v>25</v>
      </c>
      <c r="E4389" s="8"/>
      <c r="F4389" s="8"/>
      <c r="G4389" s="8" t="s">
        <v>26</v>
      </c>
      <c r="H4389" s="8"/>
      <c r="I4389" s="7" t="s">
        <v>30</v>
      </c>
      <c r="J4389" s="8"/>
      <c r="K4389" s="8"/>
      <c r="L4389" s="8"/>
      <c r="M4389" s="8"/>
      <c r="N4389" s="8"/>
      <c r="O4389" s="8"/>
      <c r="P4389" s="8"/>
      <c r="Q4389" s="8"/>
      <c r="R4389" s="8"/>
      <c r="S4389" s="8"/>
    </row>
    <row r="4390" spans="1:19" ht="15.75" hidden="1" thickBot="1" x14ac:dyDescent="0.3">
      <c r="A4390" s="7" t="s">
        <v>169</v>
      </c>
      <c r="B4390" s="7" t="s">
        <v>193</v>
      </c>
      <c r="C4390" s="11" t="s">
        <v>635</v>
      </c>
      <c r="D4390" s="7" t="s">
        <v>146</v>
      </c>
      <c r="E4390" s="8"/>
      <c r="F4390" s="8"/>
      <c r="G4390" s="8" t="s">
        <v>26</v>
      </c>
      <c r="H4390" s="8"/>
      <c r="I4390" s="7" t="s">
        <v>136</v>
      </c>
      <c r="J4390" s="8"/>
      <c r="K4390" s="8"/>
      <c r="L4390" s="8"/>
      <c r="M4390" s="8"/>
      <c r="N4390" s="8"/>
      <c r="O4390" s="8"/>
      <c r="P4390" s="8"/>
      <c r="Q4390" s="8"/>
      <c r="R4390" s="8"/>
      <c r="S4390" s="8"/>
    </row>
    <row r="4391" spans="1:19" ht="15.75" hidden="1" thickBot="1" x14ac:dyDescent="0.3">
      <c r="A4391" s="7" t="s">
        <v>170</v>
      </c>
      <c r="B4391" s="7" t="s">
        <v>193</v>
      </c>
      <c r="C4391" s="11" t="s">
        <v>635</v>
      </c>
      <c r="D4391" s="7" t="s">
        <v>25</v>
      </c>
      <c r="E4391" s="8"/>
      <c r="F4391" s="8"/>
      <c r="G4391" s="8" t="s">
        <v>26</v>
      </c>
      <c r="H4391" s="8"/>
      <c r="I4391" s="7" t="s">
        <v>136</v>
      </c>
      <c r="J4391" s="8"/>
      <c r="K4391" s="8"/>
      <c r="L4391" s="8"/>
      <c r="M4391" s="8"/>
      <c r="N4391" s="8"/>
      <c r="O4391" s="8"/>
      <c r="P4391" s="8"/>
      <c r="Q4391" s="8"/>
      <c r="R4391" s="8"/>
      <c r="S4391" s="8"/>
    </row>
    <row r="4392" spans="1:19" x14ac:dyDescent="0.25">
      <c r="A4392" s="5" t="s">
        <v>135</v>
      </c>
      <c r="B4392" s="5" t="s">
        <v>123</v>
      </c>
      <c r="C4392" s="10" t="s">
        <v>636</v>
      </c>
      <c r="D4392" s="5" t="s">
        <v>144</v>
      </c>
      <c r="E4392" s="5" t="s">
        <v>145</v>
      </c>
      <c r="F4392" s="6"/>
      <c r="G4392" s="6" t="s">
        <v>26</v>
      </c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5" t="s">
        <v>1307</v>
      </c>
    </row>
    <row r="4393" spans="1:19" hidden="1" x14ac:dyDescent="0.25">
      <c r="A4393" s="5" t="s">
        <v>22</v>
      </c>
      <c r="B4393" s="5" t="s">
        <v>23</v>
      </c>
      <c r="C4393" s="10" t="s">
        <v>636</v>
      </c>
      <c r="D4393" s="5" t="s">
        <v>25</v>
      </c>
      <c r="E4393" s="6"/>
      <c r="F4393" s="6"/>
      <c r="G4393" s="6" t="s">
        <v>26</v>
      </c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</row>
    <row r="4394" spans="1:19" hidden="1" x14ac:dyDescent="0.25">
      <c r="A4394" s="7" t="s">
        <v>153</v>
      </c>
      <c r="B4394" s="7" t="s">
        <v>23</v>
      </c>
      <c r="C4394" s="11" t="s">
        <v>636</v>
      </c>
      <c r="D4394" s="7" t="s">
        <v>154</v>
      </c>
      <c r="E4394" s="8"/>
      <c r="F4394" s="8"/>
      <c r="G4394" s="8" t="s">
        <v>26</v>
      </c>
      <c r="H4394" s="8"/>
      <c r="I4394" s="7" t="s">
        <v>30</v>
      </c>
      <c r="J4394" s="8"/>
      <c r="K4394" s="8"/>
      <c r="L4394" s="8"/>
      <c r="M4394" s="8"/>
      <c r="N4394" s="8"/>
      <c r="O4394" s="8"/>
      <c r="P4394" s="8"/>
      <c r="Q4394" s="8"/>
      <c r="R4394" s="8"/>
      <c r="S4394" s="8"/>
    </row>
    <row r="4395" spans="1:19" hidden="1" x14ac:dyDescent="0.25">
      <c r="A4395" s="7" t="s">
        <v>126</v>
      </c>
      <c r="B4395" s="7" t="s">
        <v>23</v>
      </c>
      <c r="C4395" s="11" t="s">
        <v>636</v>
      </c>
      <c r="D4395" s="7" t="s">
        <v>41</v>
      </c>
      <c r="E4395" s="8"/>
      <c r="F4395" s="8"/>
      <c r="G4395" s="8" t="s">
        <v>26</v>
      </c>
      <c r="H4395" s="8"/>
      <c r="I4395" s="7" t="s">
        <v>30</v>
      </c>
      <c r="J4395" s="8"/>
      <c r="K4395" s="8"/>
      <c r="L4395" s="8"/>
      <c r="M4395" s="8"/>
      <c r="N4395" s="8"/>
      <c r="O4395" s="8"/>
      <c r="P4395" s="8"/>
      <c r="Q4395" s="8"/>
      <c r="R4395" s="8"/>
      <c r="S4395" s="8"/>
    </row>
    <row r="4396" spans="1:19" hidden="1" x14ac:dyDescent="0.25">
      <c r="A4396" s="7" t="s">
        <v>169</v>
      </c>
      <c r="B4396" s="7" t="s">
        <v>23</v>
      </c>
      <c r="C4396" s="11" t="s">
        <v>636</v>
      </c>
      <c r="D4396" s="7" t="s">
        <v>25</v>
      </c>
      <c r="E4396" s="8"/>
      <c r="F4396" s="8"/>
      <c r="G4396" s="8" t="s">
        <v>26</v>
      </c>
      <c r="H4396" s="8"/>
      <c r="I4396" s="7" t="s">
        <v>30</v>
      </c>
      <c r="J4396" s="8"/>
      <c r="K4396" s="8"/>
      <c r="L4396" s="8"/>
      <c r="M4396" s="8"/>
      <c r="N4396" s="8"/>
      <c r="O4396" s="8"/>
      <c r="P4396" s="8"/>
      <c r="Q4396" s="8"/>
      <c r="R4396" s="8"/>
      <c r="S4396" s="8"/>
    </row>
    <row r="4397" spans="1:19" hidden="1" x14ac:dyDescent="0.25">
      <c r="A4397" s="7" t="s">
        <v>170</v>
      </c>
      <c r="B4397" s="7" t="s">
        <v>23</v>
      </c>
      <c r="C4397" s="11" t="s">
        <v>636</v>
      </c>
      <c r="D4397" s="7" t="s">
        <v>146</v>
      </c>
      <c r="E4397" s="8"/>
      <c r="F4397" s="8"/>
      <c r="G4397" s="8" t="s">
        <v>26</v>
      </c>
      <c r="H4397" s="8"/>
      <c r="I4397" s="7" t="s">
        <v>136</v>
      </c>
      <c r="J4397" s="8"/>
      <c r="K4397" s="8"/>
      <c r="L4397" s="8"/>
      <c r="M4397" s="8"/>
      <c r="N4397" s="8"/>
      <c r="O4397" s="8"/>
      <c r="P4397" s="8"/>
      <c r="Q4397" s="8"/>
      <c r="R4397" s="8"/>
      <c r="S4397" s="8"/>
    </row>
    <row r="4398" spans="1:19" hidden="1" x14ac:dyDescent="0.25">
      <c r="A4398" s="7" t="s">
        <v>171</v>
      </c>
      <c r="B4398" s="7" t="s">
        <v>23</v>
      </c>
      <c r="C4398" s="11" t="s">
        <v>636</v>
      </c>
      <c r="D4398" s="7" t="s">
        <v>25</v>
      </c>
      <c r="E4398" s="8"/>
      <c r="F4398" s="8"/>
      <c r="G4398" s="8" t="s">
        <v>26</v>
      </c>
      <c r="H4398" s="8"/>
      <c r="I4398" s="7" t="s">
        <v>136</v>
      </c>
      <c r="J4398" s="8"/>
      <c r="K4398" s="8"/>
      <c r="L4398" s="8"/>
      <c r="M4398" s="8"/>
      <c r="N4398" s="8"/>
      <c r="O4398" s="8"/>
      <c r="P4398" s="8"/>
      <c r="Q4398" s="8"/>
      <c r="R4398" s="8"/>
      <c r="S4398" s="8"/>
    </row>
    <row r="4399" spans="1:19" hidden="1" x14ac:dyDescent="0.25">
      <c r="A4399" s="7" t="s">
        <v>173</v>
      </c>
      <c r="B4399" s="7" t="s">
        <v>23</v>
      </c>
      <c r="C4399" s="11" t="s">
        <v>636</v>
      </c>
      <c r="D4399" s="7" t="s">
        <v>146</v>
      </c>
      <c r="E4399" s="8"/>
      <c r="F4399" s="8"/>
      <c r="G4399" s="8" t="s">
        <v>26</v>
      </c>
      <c r="H4399" s="8"/>
      <c r="I4399" s="7" t="s">
        <v>172</v>
      </c>
      <c r="J4399" s="8"/>
      <c r="K4399" s="8"/>
      <c r="L4399" s="8"/>
      <c r="M4399" s="8"/>
      <c r="N4399" s="8"/>
      <c r="O4399" s="8"/>
      <c r="P4399" s="8"/>
      <c r="Q4399" s="8"/>
      <c r="R4399" s="8"/>
      <c r="S4399" s="8"/>
    </row>
    <row r="4400" spans="1:19" hidden="1" x14ac:dyDescent="0.25">
      <c r="A4400" s="7" t="s">
        <v>174</v>
      </c>
      <c r="B4400" s="7" t="s">
        <v>23</v>
      </c>
      <c r="C4400" s="11" t="s">
        <v>636</v>
      </c>
      <c r="D4400" s="7" t="s">
        <v>25</v>
      </c>
      <c r="E4400" s="8"/>
      <c r="F4400" s="8"/>
      <c r="G4400" s="8" t="s">
        <v>26</v>
      </c>
      <c r="H4400" s="8"/>
      <c r="I4400" s="7" t="s">
        <v>172</v>
      </c>
      <c r="J4400" s="8"/>
      <c r="K4400" s="8"/>
      <c r="L4400" s="8"/>
      <c r="M4400" s="8"/>
      <c r="N4400" s="8"/>
      <c r="O4400" s="8"/>
      <c r="P4400" s="8"/>
      <c r="Q4400" s="8"/>
      <c r="R4400" s="8"/>
      <c r="S4400" s="8"/>
    </row>
    <row r="4401" spans="1:19" ht="15.75" thickBot="1" x14ac:dyDescent="0.3">
      <c r="A4401" s="7" t="s">
        <v>143</v>
      </c>
      <c r="B4401" s="7" t="s">
        <v>23</v>
      </c>
      <c r="C4401" s="11" t="s">
        <v>636</v>
      </c>
      <c r="D4401" s="7" t="s">
        <v>144</v>
      </c>
      <c r="E4401" s="7" t="s">
        <v>145</v>
      </c>
      <c r="F4401" s="8"/>
      <c r="G4401" s="8" t="s">
        <v>26</v>
      </c>
      <c r="H4401" s="8"/>
      <c r="I4401" s="7" t="s">
        <v>146</v>
      </c>
      <c r="J4401" s="8"/>
      <c r="K4401" s="8" t="s">
        <v>26</v>
      </c>
      <c r="L4401" s="8"/>
      <c r="M4401" s="7" t="s">
        <v>147</v>
      </c>
      <c r="N4401" s="8"/>
      <c r="O4401" s="7" t="s">
        <v>148</v>
      </c>
      <c r="P4401" s="8"/>
      <c r="Q4401" s="8"/>
      <c r="R4401" s="8"/>
      <c r="S4401" s="7" t="s">
        <v>1307</v>
      </c>
    </row>
    <row r="4402" spans="1:19" ht="15.75" hidden="1" thickBot="1" x14ac:dyDescent="0.3">
      <c r="A4402" s="5" t="s">
        <v>135</v>
      </c>
      <c r="B4402" s="5" t="s">
        <v>181</v>
      </c>
      <c r="C4402" s="10" t="s">
        <v>636</v>
      </c>
      <c r="D4402" s="5" t="s">
        <v>182</v>
      </c>
      <c r="E4402" s="6"/>
      <c r="F4402" s="6"/>
      <c r="G4402" s="6" t="s">
        <v>26</v>
      </c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</row>
    <row r="4403" spans="1:19" ht="15.75" hidden="1" thickBot="1" x14ac:dyDescent="0.3">
      <c r="A4403" s="7" t="s">
        <v>27</v>
      </c>
      <c r="B4403" s="7" t="s">
        <v>181</v>
      </c>
      <c r="C4403" s="11" t="s">
        <v>636</v>
      </c>
      <c r="D4403" s="8"/>
      <c r="E4403" s="8"/>
      <c r="F4403" s="8"/>
      <c r="G4403" s="8" t="s">
        <v>26</v>
      </c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</row>
    <row r="4404" spans="1:19" ht="15.75" hidden="1" thickBot="1" x14ac:dyDescent="0.3">
      <c r="A4404" s="7" t="s">
        <v>22</v>
      </c>
      <c r="B4404" s="7" t="s">
        <v>181</v>
      </c>
      <c r="C4404" s="11" t="s">
        <v>636</v>
      </c>
      <c r="D4404" s="7" t="s">
        <v>183</v>
      </c>
      <c r="E4404" s="8"/>
      <c r="F4404" s="8"/>
      <c r="G4404" s="8" t="s">
        <v>26</v>
      </c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</row>
    <row r="4405" spans="1:19" ht="15.75" hidden="1" thickBot="1" x14ac:dyDescent="0.3">
      <c r="A4405" s="7" t="s">
        <v>153</v>
      </c>
      <c r="B4405" s="7" t="s">
        <v>181</v>
      </c>
      <c r="C4405" s="11" t="s">
        <v>636</v>
      </c>
      <c r="D4405" s="7" t="s">
        <v>184</v>
      </c>
      <c r="E4405" s="8"/>
      <c r="F4405" s="8"/>
      <c r="G4405" s="8" t="s">
        <v>26</v>
      </c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</row>
    <row r="4406" spans="1:19" ht="15.75" hidden="1" thickBot="1" x14ac:dyDescent="0.3">
      <c r="A4406" s="7" t="s">
        <v>126</v>
      </c>
      <c r="B4406" s="7" t="s">
        <v>181</v>
      </c>
      <c r="C4406" s="11" t="s">
        <v>636</v>
      </c>
      <c r="D4406" s="8"/>
      <c r="E4406" s="8"/>
      <c r="F4406" s="8"/>
      <c r="G4406" s="8" t="s">
        <v>26</v>
      </c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</row>
    <row r="4407" spans="1:19" ht="15.75" hidden="1" thickBot="1" x14ac:dyDescent="0.3">
      <c r="A4407" s="7" t="s">
        <v>169</v>
      </c>
      <c r="B4407" s="7" t="s">
        <v>181</v>
      </c>
      <c r="C4407" s="11" t="s">
        <v>636</v>
      </c>
      <c r="D4407" s="7" t="s">
        <v>185</v>
      </c>
      <c r="E4407" s="7" t="s">
        <v>147</v>
      </c>
      <c r="F4407" s="8"/>
      <c r="G4407" s="8" t="s">
        <v>26</v>
      </c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</row>
    <row r="4408" spans="1:19" ht="15.75" hidden="1" thickBot="1" x14ac:dyDescent="0.3">
      <c r="A4408" s="7" t="s">
        <v>170</v>
      </c>
      <c r="B4408" s="7" t="s">
        <v>181</v>
      </c>
      <c r="C4408" s="11" t="s">
        <v>636</v>
      </c>
      <c r="D4408" s="7" t="s">
        <v>186</v>
      </c>
      <c r="E4408" s="8"/>
      <c r="F4408" s="8"/>
      <c r="G4408" s="8" t="s">
        <v>26</v>
      </c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</row>
    <row r="4409" spans="1:19" ht="15.75" hidden="1" thickBot="1" x14ac:dyDescent="0.3">
      <c r="A4409" s="7" t="s">
        <v>171</v>
      </c>
      <c r="B4409" s="7" t="s">
        <v>181</v>
      </c>
      <c r="C4409" s="11" t="s">
        <v>636</v>
      </c>
      <c r="D4409" s="7" t="s">
        <v>187</v>
      </c>
      <c r="E4409" s="8"/>
      <c r="F4409" s="8"/>
      <c r="G4409" s="8" t="s">
        <v>26</v>
      </c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</row>
    <row r="4410" spans="1:19" ht="15.75" hidden="1" thickBot="1" x14ac:dyDescent="0.3">
      <c r="A4410" s="5" t="s">
        <v>135</v>
      </c>
      <c r="B4410" s="5" t="s">
        <v>28</v>
      </c>
      <c r="C4410" s="10" t="s">
        <v>636</v>
      </c>
      <c r="D4410" s="5" t="s">
        <v>154</v>
      </c>
      <c r="E4410" s="6"/>
      <c r="F4410" s="6"/>
      <c r="G4410" s="6" t="s">
        <v>26</v>
      </c>
      <c r="H4410" s="6"/>
      <c r="I4410" s="5" t="s">
        <v>30</v>
      </c>
      <c r="J4410" s="6"/>
      <c r="K4410" s="6"/>
      <c r="L4410" s="6"/>
      <c r="M4410" s="6"/>
      <c r="N4410" s="6"/>
      <c r="O4410" s="6"/>
      <c r="P4410" s="6"/>
      <c r="Q4410" s="6"/>
      <c r="R4410" s="6"/>
      <c r="S4410" s="6"/>
    </row>
    <row r="4411" spans="1:19" ht="15.75" hidden="1" thickBot="1" x14ac:dyDescent="0.3">
      <c r="A4411" s="7" t="s">
        <v>27</v>
      </c>
      <c r="B4411" s="7" t="s">
        <v>28</v>
      </c>
      <c r="C4411" s="11" t="s">
        <v>636</v>
      </c>
      <c r="D4411" s="7" t="s">
        <v>25</v>
      </c>
      <c r="E4411" s="8"/>
      <c r="F4411" s="8"/>
      <c r="G4411" s="8" t="s">
        <v>26</v>
      </c>
      <c r="H4411" s="8"/>
      <c r="I4411" s="7" t="s">
        <v>30</v>
      </c>
      <c r="J4411" s="8"/>
      <c r="K4411" s="8"/>
      <c r="L4411" s="8"/>
      <c r="M4411" s="8"/>
      <c r="N4411" s="8"/>
      <c r="O4411" s="8"/>
      <c r="P4411" s="8"/>
      <c r="Q4411" s="8"/>
      <c r="R4411" s="8"/>
      <c r="S4411" s="8"/>
    </row>
    <row r="4412" spans="1:19" ht="15.75" hidden="1" thickBot="1" x14ac:dyDescent="0.3">
      <c r="A4412" s="7" t="s">
        <v>22</v>
      </c>
      <c r="B4412" s="7" t="s">
        <v>28</v>
      </c>
      <c r="C4412" s="11" t="s">
        <v>636</v>
      </c>
      <c r="D4412" s="7" t="s">
        <v>146</v>
      </c>
      <c r="E4412" s="8"/>
      <c r="F4412" s="8"/>
      <c r="G4412" s="8" t="s">
        <v>26</v>
      </c>
      <c r="H4412" s="8"/>
      <c r="I4412" s="7" t="s">
        <v>136</v>
      </c>
      <c r="J4412" s="8"/>
      <c r="K4412" s="8"/>
      <c r="L4412" s="8"/>
      <c r="M4412" s="8"/>
      <c r="N4412" s="8"/>
      <c r="O4412" s="8"/>
      <c r="P4412" s="8"/>
      <c r="Q4412" s="8"/>
      <c r="R4412" s="8"/>
      <c r="S4412" s="8"/>
    </row>
    <row r="4413" spans="1:19" ht="15.75" hidden="1" thickBot="1" x14ac:dyDescent="0.3">
      <c r="A4413" s="7" t="s">
        <v>153</v>
      </c>
      <c r="B4413" s="7" t="s">
        <v>28</v>
      </c>
      <c r="C4413" s="11" t="s">
        <v>636</v>
      </c>
      <c r="D4413" s="7" t="s">
        <v>25</v>
      </c>
      <c r="E4413" s="8"/>
      <c r="F4413" s="8"/>
      <c r="G4413" s="8" t="s">
        <v>26</v>
      </c>
      <c r="H4413" s="8"/>
      <c r="I4413" s="7" t="s">
        <v>136</v>
      </c>
      <c r="J4413" s="8"/>
      <c r="K4413" s="8"/>
      <c r="L4413" s="8"/>
      <c r="M4413" s="8"/>
      <c r="N4413" s="8"/>
      <c r="O4413" s="8"/>
      <c r="P4413" s="8"/>
      <c r="Q4413" s="8"/>
      <c r="R4413" s="8"/>
      <c r="S4413" s="8"/>
    </row>
    <row r="4414" spans="1:19" ht="15.75" hidden="1" thickBot="1" x14ac:dyDescent="0.3">
      <c r="A4414" s="5" t="s">
        <v>135</v>
      </c>
      <c r="B4414" s="5" t="s">
        <v>188</v>
      </c>
      <c r="C4414" s="10" t="s">
        <v>636</v>
      </c>
      <c r="D4414" s="5" t="s">
        <v>189</v>
      </c>
      <c r="E4414" s="6"/>
      <c r="F4414" s="6"/>
      <c r="G4414" s="6" t="s">
        <v>26</v>
      </c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</row>
    <row r="4415" spans="1:19" ht="15.75" hidden="1" thickBot="1" x14ac:dyDescent="0.3">
      <c r="A4415" s="7" t="s">
        <v>27</v>
      </c>
      <c r="B4415" s="7" t="s">
        <v>188</v>
      </c>
      <c r="C4415" s="11" t="s">
        <v>636</v>
      </c>
      <c r="D4415" s="7" t="s">
        <v>190</v>
      </c>
      <c r="E4415" s="8"/>
      <c r="F4415" s="8"/>
      <c r="G4415" s="8" t="s">
        <v>26</v>
      </c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</row>
    <row r="4416" spans="1:19" ht="15.75" hidden="1" thickBot="1" x14ac:dyDescent="0.3">
      <c r="A4416" s="7" t="s">
        <v>22</v>
      </c>
      <c r="B4416" s="7" t="s">
        <v>188</v>
      </c>
      <c r="C4416" s="11" t="s">
        <v>636</v>
      </c>
      <c r="D4416" s="7" t="s">
        <v>191</v>
      </c>
      <c r="E4416" s="8"/>
      <c r="F4416" s="8"/>
      <c r="G4416" s="8" t="s">
        <v>26</v>
      </c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</row>
    <row r="4417" spans="1:19" ht="15.75" hidden="1" thickBot="1" x14ac:dyDescent="0.3">
      <c r="A4417" s="7" t="s">
        <v>153</v>
      </c>
      <c r="B4417" s="7" t="s">
        <v>188</v>
      </c>
      <c r="C4417" s="11" t="s">
        <v>636</v>
      </c>
      <c r="D4417" s="7" t="s">
        <v>192</v>
      </c>
      <c r="E4417" s="8"/>
      <c r="F4417" s="8"/>
      <c r="G4417" s="8" t="s">
        <v>26</v>
      </c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</row>
    <row r="4418" spans="1:19" ht="15.75" hidden="1" thickBot="1" x14ac:dyDescent="0.3">
      <c r="A4418" s="5" t="s">
        <v>153</v>
      </c>
      <c r="B4418" s="5" t="s">
        <v>193</v>
      </c>
      <c r="C4418" s="10" t="s">
        <v>636</v>
      </c>
      <c r="D4418" s="5" t="s">
        <v>154</v>
      </c>
      <c r="E4418" s="6"/>
      <c r="F4418" s="6"/>
      <c r="G4418" s="6" t="s">
        <v>26</v>
      </c>
      <c r="H4418" s="6"/>
      <c r="I4418" s="5" t="s">
        <v>30</v>
      </c>
      <c r="J4418" s="6"/>
      <c r="K4418" s="6"/>
      <c r="L4418" s="6"/>
      <c r="M4418" s="6"/>
      <c r="N4418" s="6"/>
      <c r="O4418" s="6"/>
      <c r="P4418" s="6"/>
      <c r="Q4418" s="6"/>
      <c r="R4418" s="6"/>
      <c r="S4418" s="6"/>
    </row>
    <row r="4419" spans="1:19" ht="15.75" hidden="1" thickBot="1" x14ac:dyDescent="0.3">
      <c r="A4419" s="7" t="s">
        <v>126</v>
      </c>
      <c r="B4419" s="7" t="s">
        <v>193</v>
      </c>
      <c r="C4419" s="11" t="s">
        <v>636</v>
      </c>
      <c r="D4419" s="7" t="s">
        <v>25</v>
      </c>
      <c r="E4419" s="8"/>
      <c r="F4419" s="8"/>
      <c r="G4419" s="8" t="s">
        <v>26</v>
      </c>
      <c r="H4419" s="8"/>
      <c r="I4419" s="7" t="s">
        <v>30</v>
      </c>
      <c r="J4419" s="8"/>
      <c r="K4419" s="8"/>
      <c r="L4419" s="8"/>
      <c r="M4419" s="8"/>
      <c r="N4419" s="8"/>
      <c r="O4419" s="8"/>
      <c r="P4419" s="8"/>
      <c r="Q4419" s="8"/>
      <c r="R4419" s="8"/>
      <c r="S4419" s="8"/>
    </row>
    <row r="4420" spans="1:19" ht="15.75" hidden="1" thickBot="1" x14ac:dyDescent="0.3">
      <c r="A4420" s="7" t="s">
        <v>169</v>
      </c>
      <c r="B4420" s="7" t="s">
        <v>193</v>
      </c>
      <c r="C4420" s="11" t="s">
        <v>636</v>
      </c>
      <c r="D4420" s="7" t="s">
        <v>146</v>
      </c>
      <c r="E4420" s="8"/>
      <c r="F4420" s="8"/>
      <c r="G4420" s="8" t="s">
        <v>26</v>
      </c>
      <c r="H4420" s="8"/>
      <c r="I4420" s="7" t="s">
        <v>136</v>
      </c>
      <c r="J4420" s="8"/>
      <c r="K4420" s="8"/>
      <c r="L4420" s="8"/>
      <c r="M4420" s="8"/>
      <c r="N4420" s="8"/>
      <c r="O4420" s="8"/>
      <c r="P4420" s="8"/>
      <c r="Q4420" s="8"/>
      <c r="R4420" s="8"/>
      <c r="S4420" s="8"/>
    </row>
    <row r="4421" spans="1:19" ht="15.75" hidden="1" thickBot="1" x14ac:dyDescent="0.3">
      <c r="A4421" s="7" t="s">
        <v>170</v>
      </c>
      <c r="B4421" s="7" t="s">
        <v>193</v>
      </c>
      <c r="C4421" s="11" t="s">
        <v>636</v>
      </c>
      <c r="D4421" s="7" t="s">
        <v>25</v>
      </c>
      <c r="E4421" s="8"/>
      <c r="F4421" s="8"/>
      <c r="G4421" s="8" t="s">
        <v>26</v>
      </c>
      <c r="H4421" s="8"/>
      <c r="I4421" s="7" t="s">
        <v>136</v>
      </c>
      <c r="J4421" s="8"/>
      <c r="K4421" s="8"/>
      <c r="L4421" s="8"/>
      <c r="M4421" s="8"/>
      <c r="N4421" s="8"/>
      <c r="O4421" s="8"/>
      <c r="P4421" s="8"/>
      <c r="Q4421" s="8"/>
      <c r="R4421" s="8"/>
      <c r="S4421" s="8"/>
    </row>
    <row r="4422" spans="1:19" x14ac:dyDescent="0.25">
      <c r="A4422" s="5" t="s">
        <v>135</v>
      </c>
      <c r="B4422" s="5" t="s">
        <v>123</v>
      </c>
      <c r="C4422" s="10" t="s">
        <v>637</v>
      </c>
      <c r="D4422" s="5" t="s">
        <v>144</v>
      </c>
      <c r="E4422" s="5" t="s">
        <v>145</v>
      </c>
      <c r="F4422" s="6"/>
      <c r="G4422" s="6" t="s">
        <v>26</v>
      </c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5" t="s">
        <v>1307</v>
      </c>
    </row>
    <row r="4423" spans="1:19" hidden="1" x14ac:dyDescent="0.25">
      <c r="A4423" s="7" t="s">
        <v>27</v>
      </c>
      <c r="B4423" s="7" t="s">
        <v>123</v>
      </c>
      <c r="C4423" s="11" t="s">
        <v>637</v>
      </c>
      <c r="D4423" s="7" t="s">
        <v>30</v>
      </c>
      <c r="E4423" s="8"/>
      <c r="F4423" s="8"/>
      <c r="G4423" s="8" t="s">
        <v>26</v>
      </c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7" t="s">
        <v>215</v>
      </c>
    </row>
    <row r="4424" spans="1:19" hidden="1" x14ac:dyDescent="0.25">
      <c r="A4424" s="7" t="s">
        <v>22</v>
      </c>
      <c r="B4424" s="7" t="s">
        <v>123</v>
      </c>
      <c r="C4424" s="11" t="s">
        <v>637</v>
      </c>
      <c r="D4424" s="7" t="s">
        <v>41</v>
      </c>
      <c r="E4424" s="8"/>
      <c r="F4424" s="8"/>
      <c r="G4424" s="8" t="s">
        <v>26</v>
      </c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7" t="s">
        <v>215</v>
      </c>
    </row>
    <row r="4425" spans="1:19" hidden="1" x14ac:dyDescent="0.25">
      <c r="A4425" s="7" t="s">
        <v>169</v>
      </c>
      <c r="B4425" s="7" t="s">
        <v>123</v>
      </c>
      <c r="C4425" s="11" t="s">
        <v>637</v>
      </c>
      <c r="D4425" s="8"/>
      <c r="E4425" s="8"/>
      <c r="F4425" s="8"/>
      <c r="G4425" s="8" t="s">
        <v>26</v>
      </c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</row>
    <row r="4426" spans="1:19" hidden="1" x14ac:dyDescent="0.25">
      <c r="A4426" s="7" t="s">
        <v>170</v>
      </c>
      <c r="B4426" s="7" t="s">
        <v>123</v>
      </c>
      <c r="C4426" s="11" t="s">
        <v>637</v>
      </c>
      <c r="D4426" s="7" t="s">
        <v>136</v>
      </c>
      <c r="E4426" s="7" t="s">
        <v>139</v>
      </c>
      <c r="F4426" s="8"/>
      <c r="G4426" s="8" t="s">
        <v>26</v>
      </c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7" t="s">
        <v>215</v>
      </c>
    </row>
    <row r="4427" spans="1:19" hidden="1" x14ac:dyDescent="0.25">
      <c r="A4427" s="7" t="s">
        <v>171</v>
      </c>
      <c r="B4427" s="7" t="s">
        <v>123</v>
      </c>
      <c r="C4427" s="11" t="s">
        <v>637</v>
      </c>
      <c r="D4427" s="7" t="s">
        <v>172</v>
      </c>
      <c r="E4427" s="7" t="s">
        <v>147</v>
      </c>
      <c r="F4427" s="8"/>
      <c r="G4427" s="8" t="s">
        <v>26</v>
      </c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7" t="s">
        <v>215</v>
      </c>
    </row>
    <row r="4428" spans="1:19" hidden="1" x14ac:dyDescent="0.25">
      <c r="A4428" s="5" t="s">
        <v>135</v>
      </c>
      <c r="B4428" s="5" t="s">
        <v>23</v>
      </c>
      <c r="C4428" s="10" t="s">
        <v>637</v>
      </c>
      <c r="D4428" s="5" t="s">
        <v>30</v>
      </c>
      <c r="E4428" s="6"/>
      <c r="F4428" s="6"/>
      <c r="G4428" s="6" t="s">
        <v>26</v>
      </c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5" t="s">
        <v>215</v>
      </c>
    </row>
    <row r="4429" spans="1:19" hidden="1" x14ac:dyDescent="0.25">
      <c r="A4429" s="7" t="s">
        <v>27</v>
      </c>
      <c r="B4429" s="7" t="s">
        <v>23</v>
      </c>
      <c r="C4429" s="11" t="s">
        <v>637</v>
      </c>
      <c r="D4429" s="7" t="s">
        <v>41</v>
      </c>
      <c r="E4429" s="8"/>
      <c r="F4429" s="8"/>
      <c r="G4429" s="8" t="s">
        <v>26</v>
      </c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7" t="s">
        <v>215</v>
      </c>
    </row>
    <row r="4430" spans="1:19" hidden="1" x14ac:dyDescent="0.25">
      <c r="A4430" s="7" t="s">
        <v>22</v>
      </c>
      <c r="B4430" s="7" t="s">
        <v>23</v>
      </c>
      <c r="C4430" s="11" t="s">
        <v>637</v>
      </c>
      <c r="D4430" s="7" t="s">
        <v>25</v>
      </c>
      <c r="E4430" s="8"/>
      <c r="F4430" s="8"/>
      <c r="G4430" s="8" t="s">
        <v>26</v>
      </c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</row>
    <row r="4431" spans="1:19" hidden="1" x14ac:dyDescent="0.25">
      <c r="A4431" s="7" t="s">
        <v>153</v>
      </c>
      <c r="B4431" s="7" t="s">
        <v>23</v>
      </c>
      <c r="C4431" s="11" t="s">
        <v>637</v>
      </c>
      <c r="D4431" s="7" t="s">
        <v>154</v>
      </c>
      <c r="E4431" s="8"/>
      <c r="F4431" s="8"/>
      <c r="G4431" s="8" t="s">
        <v>26</v>
      </c>
      <c r="H4431" s="8"/>
      <c r="I4431" s="7" t="s">
        <v>30</v>
      </c>
      <c r="J4431" s="8"/>
      <c r="K4431" s="8"/>
      <c r="L4431" s="8"/>
      <c r="M4431" s="8"/>
      <c r="N4431" s="8"/>
      <c r="O4431" s="8"/>
      <c r="P4431" s="8"/>
      <c r="Q4431" s="8"/>
      <c r="R4431" s="8"/>
      <c r="S4431" s="8"/>
    </row>
    <row r="4432" spans="1:19" hidden="1" x14ac:dyDescent="0.25">
      <c r="A4432" s="7" t="s">
        <v>126</v>
      </c>
      <c r="B4432" s="7" t="s">
        <v>23</v>
      </c>
      <c r="C4432" s="11" t="s">
        <v>637</v>
      </c>
      <c r="D4432" s="7" t="s">
        <v>41</v>
      </c>
      <c r="E4432" s="8"/>
      <c r="F4432" s="8"/>
      <c r="G4432" s="8" t="s">
        <v>26</v>
      </c>
      <c r="H4432" s="8"/>
      <c r="I4432" s="7" t="s">
        <v>30</v>
      </c>
      <c r="J4432" s="8"/>
      <c r="K4432" s="8"/>
      <c r="L4432" s="8"/>
      <c r="M4432" s="8"/>
      <c r="N4432" s="8"/>
      <c r="O4432" s="8"/>
      <c r="P4432" s="8"/>
      <c r="Q4432" s="8"/>
      <c r="R4432" s="8"/>
      <c r="S4432" s="7" t="s">
        <v>215</v>
      </c>
    </row>
    <row r="4433" spans="1:19" hidden="1" x14ac:dyDescent="0.25">
      <c r="A4433" s="7" t="s">
        <v>169</v>
      </c>
      <c r="B4433" s="7" t="s">
        <v>23</v>
      </c>
      <c r="C4433" s="11" t="s">
        <v>637</v>
      </c>
      <c r="D4433" s="7" t="s">
        <v>25</v>
      </c>
      <c r="E4433" s="8"/>
      <c r="F4433" s="8"/>
      <c r="G4433" s="8" t="s">
        <v>26</v>
      </c>
      <c r="H4433" s="8"/>
      <c r="I4433" s="7" t="s">
        <v>30</v>
      </c>
      <c r="J4433" s="8"/>
      <c r="K4433" s="8"/>
      <c r="L4433" s="8"/>
      <c r="M4433" s="8"/>
      <c r="N4433" s="8"/>
      <c r="O4433" s="8"/>
      <c r="P4433" s="8"/>
      <c r="Q4433" s="8"/>
      <c r="R4433" s="8"/>
      <c r="S4433" s="8"/>
    </row>
    <row r="4434" spans="1:19" hidden="1" x14ac:dyDescent="0.25">
      <c r="A4434" s="7" t="s">
        <v>170</v>
      </c>
      <c r="B4434" s="7" t="s">
        <v>23</v>
      </c>
      <c r="C4434" s="11" t="s">
        <v>637</v>
      </c>
      <c r="D4434" s="7" t="s">
        <v>146</v>
      </c>
      <c r="E4434" s="8"/>
      <c r="F4434" s="8"/>
      <c r="G4434" s="8" t="s">
        <v>26</v>
      </c>
      <c r="H4434" s="8"/>
      <c r="I4434" s="7" t="s">
        <v>136</v>
      </c>
      <c r="J4434" s="8"/>
      <c r="K4434" s="8"/>
      <c r="L4434" s="8"/>
      <c r="M4434" s="8"/>
      <c r="N4434" s="8"/>
      <c r="O4434" s="8"/>
      <c r="P4434" s="8"/>
      <c r="Q4434" s="8"/>
      <c r="R4434" s="8"/>
      <c r="S4434" s="8"/>
    </row>
    <row r="4435" spans="1:19" hidden="1" x14ac:dyDescent="0.25">
      <c r="A4435" s="7" t="s">
        <v>171</v>
      </c>
      <c r="B4435" s="7" t="s">
        <v>23</v>
      </c>
      <c r="C4435" s="11" t="s">
        <v>637</v>
      </c>
      <c r="D4435" s="7" t="s">
        <v>25</v>
      </c>
      <c r="E4435" s="8"/>
      <c r="F4435" s="8"/>
      <c r="G4435" s="8" t="s">
        <v>26</v>
      </c>
      <c r="H4435" s="8"/>
      <c r="I4435" s="7" t="s">
        <v>136</v>
      </c>
      <c r="J4435" s="8"/>
      <c r="K4435" s="8"/>
      <c r="L4435" s="8"/>
      <c r="M4435" s="8"/>
      <c r="N4435" s="8"/>
      <c r="O4435" s="8"/>
      <c r="P4435" s="8"/>
      <c r="Q4435" s="8"/>
      <c r="R4435" s="8"/>
      <c r="S4435" s="8"/>
    </row>
    <row r="4436" spans="1:19" hidden="1" x14ac:dyDescent="0.25">
      <c r="A4436" s="7" t="s">
        <v>173</v>
      </c>
      <c r="B4436" s="7" t="s">
        <v>23</v>
      </c>
      <c r="C4436" s="11" t="s">
        <v>637</v>
      </c>
      <c r="D4436" s="7" t="s">
        <v>146</v>
      </c>
      <c r="E4436" s="8"/>
      <c r="F4436" s="8"/>
      <c r="G4436" s="8" t="s">
        <v>26</v>
      </c>
      <c r="H4436" s="8"/>
      <c r="I4436" s="7" t="s">
        <v>172</v>
      </c>
      <c r="J4436" s="8"/>
      <c r="K4436" s="8"/>
      <c r="L4436" s="8"/>
      <c r="M4436" s="8"/>
      <c r="N4436" s="8"/>
      <c r="O4436" s="8"/>
      <c r="P4436" s="8"/>
      <c r="Q4436" s="8"/>
      <c r="R4436" s="8"/>
      <c r="S4436" s="8"/>
    </row>
    <row r="4437" spans="1:19" hidden="1" x14ac:dyDescent="0.25">
      <c r="A4437" s="7" t="s">
        <v>174</v>
      </c>
      <c r="B4437" s="7" t="s">
        <v>23</v>
      </c>
      <c r="C4437" s="11" t="s">
        <v>637</v>
      </c>
      <c r="D4437" s="7" t="s">
        <v>25</v>
      </c>
      <c r="E4437" s="8"/>
      <c r="F4437" s="8"/>
      <c r="G4437" s="8" t="s">
        <v>26</v>
      </c>
      <c r="H4437" s="8"/>
      <c r="I4437" s="7" t="s">
        <v>172</v>
      </c>
      <c r="J4437" s="8"/>
      <c r="K4437" s="8"/>
      <c r="L4437" s="8"/>
      <c r="M4437" s="8"/>
      <c r="N4437" s="8"/>
      <c r="O4437" s="8"/>
      <c r="P4437" s="8"/>
      <c r="Q4437" s="8"/>
      <c r="R4437" s="8"/>
      <c r="S4437" s="8"/>
    </row>
    <row r="4438" spans="1:19" ht="15.75" thickBot="1" x14ac:dyDescent="0.3">
      <c r="A4438" s="7" t="s">
        <v>143</v>
      </c>
      <c r="B4438" s="7" t="s">
        <v>23</v>
      </c>
      <c r="C4438" s="11" t="s">
        <v>637</v>
      </c>
      <c r="D4438" s="7" t="s">
        <v>144</v>
      </c>
      <c r="E4438" s="7" t="s">
        <v>145</v>
      </c>
      <c r="F4438" s="8"/>
      <c r="G4438" s="8" t="s">
        <v>26</v>
      </c>
      <c r="H4438" s="8"/>
      <c r="I4438" s="7" t="s">
        <v>146</v>
      </c>
      <c r="J4438" s="8"/>
      <c r="K4438" s="8" t="s">
        <v>26</v>
      </c>
      <c r="L4438" s="8"/>
      <c r="M4438" s="7" t="s">
        <v>147</v>
      </c>
      <c r="N4438" s="8"/>
      <c r="O4438" s="7" t="s">
        <v>148</v>
      </c>
      <c r="P4438" s="8"/>
      <c r="Q4438" s="8"/>
      <c r="R4438" s="8"/>
      <c r="S4438" s="7" t="s">
        <v>1307</v>
      </c>
    </row>
    <row r="4439" spans="1:19" ht="15.75" hidden="1" thickBot="1" x14ac:dyDescent="0.3">
      <c r="A4439" s="5" t="s">
        <v>135</v>
      </c>
      <c r="B4439" s="5" t="s">
        <v>175</v>
      </c>
      <c r="C4439" s="10" t="s">
        <v>637</v>
      </c>
      <c r="D4439" s="5" t="s">
        <v>136</v>
      </c>
      <c r="E4439" s="5" t="s">
        <v>147</v>
      </c>
      <c r="F4439" s="6"/>
      <c r="G4439" s="6" t="s">
        <v>26</v>
      </c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5" t="s">
        <v>177</v>
      </c>
      <c r="S4439" s="5" t="s">
        <v>215</v>
      </c>
    </row>
    <row r="4440" spans="1:19" ht="15.75" hidden="1" thickBot="1" x14ac:dyDescent="0.3">
      <c r="A4440" s="5" t="s">
        <v>135</v>
      </c>
      <c r="B4440" s="5" t="s">
        <v>178</v>
      </c>
      <c r="C4440" s="10" t="s">
        <v>637</v>
      </c>
      <c r="D4440" s="5" t="s">
        <v>30</v>
      </c>
      <c r="E4440" s="5" t="s">
        <v>145</v>
      </c>
      <c r="F4440" s="6"/>
      <c r="G4440" s="6" t="s">
        <v>26</v>
      </c>
      <c r="H4440" s="6"/>
      <c r="I4440" s="6"/>
      <c r="J4440" s="6"/>
      <c r="K4440" s="6" t="s">
        <v>26</v>
      </c>
      <c r="L4440" s="6"/>
      <c r="M4440" s="5" t="s">
        <v>139</v>
      </c>
      <c r="N4440" s="6"/>
      <c r="O4440" s="6"/>
      <c r="P4440" s="6"/>
      <c r="Q4440" s="6"/>
      <c r="R4440" s="5" t="s">
        <v>179</v>
      </c>
      <c r="S4440" s="5" t="s">
        <v>215</v>
      </c>
    </row>
    <row r="4441" spans="1:19" ht="15.75" hidden="1" thickBot="1" x14ac:dyDescent="0.3">
      <c r="A4441" s="7" t="s">
        <v>27</v>
      </c>
      <c r="B4441" s="7" t="s">
        <v>178</v>
      </c>
      <c r="C4441" s="11" t="s">
        <v>637</v>
      </c>
      <c r="D4441" s="7" t="s">
        <v>41</v>
      </c>
      <c r="E4441" s="8"/>
      <c r="F4441" s="8"/>
      <c r="G4441" s="8" t="s">
        <v>26</v>
      </c>
      <c r="H4441" s="8"/>
      <c r="I4441" s="8"/>
      <c r="J4441" s="8"/>
      <c r="K4441" s="8" t="s">
        <v>26</v>
      </c>
      <c r="L4441" s="8"/>
      <c r="M4441" s="7" t="s">
        <v>139</v>
      </c>
      <c r="N4441" s="8"/>
      <c r="O4441" s="8"/>
      <c r="P4441" s="8"/>
      <c r="Q4441" s="8"/>
      <c r="R4441" s="7" t="s">
        <v>180</v>
      </c>
      <c r="S4441" s="7" t="s">
        <v>215</v>
      </c>
    </row>
    <row r="4442" spans="1:19" ht="15.75" hidden="1" thickBot="1" x14ac:dyDescent="0.3">
      <c r="A4442" s="5" t="s">
        <v>135</v>
      </c>
      <c r="B4442" s="5" t="s">
        <v>181</v>
      </c>
      <c r="C4442" s="10" t="s">
        <v>637</v>
      </c>
      <c r="D4442" s="5" t="s">
        <v>182</v>
      </c>
      <c r="E4442" s="6"/>
      <c r="F4442" s="6"/>
      <c r="G4442" s="6" t="s">
        <v>26</v>
      </c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</row>
    <row r="4443" spans="1:19" ht="15.75" hidden="1" thickBot="1" x14ac:dyDescent="0.3">
      <c r="A4443" s="7" t="s">
        <v>27</v>
      </c>
      <c r="B4443" s="7" t="s">
        <v>181</v>
      </c>
      <c r="C4443" s="11" t="s">
        <v>637</v>
      </c>
      <c r="D4443" s="8"/>
      <c r="E4443" s="8"/>
      <c r="F4443" s="8"/>
      <c r="G4443" s="8" t="s">
        <v>26</v>
      </c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</row>
    <row r="4444" spans="1:19" ht="15.75" hidden="1" thickBot="1" x14ac:dyDescent="0.3">
      <c r="A4444" s="7" t="s">
        <v>22</v>
      </c>
      <c r="B4444" s="7" t="s">
        <v>181</v>
      </c>
      <c r="C4444" s="11" t="s">
        <v>637</v>
      </c>
      <c r="D4444" s="7" t="s">
        <v>183</v>
      </c>
      <c r="E4444" s="8"/>
      <c r="F4444" s="8"/>
      <c r="G4444" s="8" t="s">
        <v>26</v>
      </c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</row>
    <row r="4445" spans="1:19" ht="15.75" hidden="1" thickBot="1" x14ac:dyDescent="0.3">
      <c r="A4445" s="7" t="s">
        <v>153</v>
      </c>
      <c r="B4445" s="7" t="s">
        <v>181</v>
      </c>
      <c r="C4445" s="11" t="s">
        <v>637</v>
      </c>
      <c r="D4445" s="7" t="s">
        <v>184</v>
      </c>
      <c r="E4445" s="8"/>
      <c r="F4445" s="8"/>
      <c r="G4445" s="8" t="s">
        <v>26</v>
      </c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</row>
    <row r="4446" spans="1:19" ht="15.75" hidden="1" thickBot="1" x14ac:dyDescent="0.3">
      <c r="A4446" s="7" t="s">
        <v>170</v>
      </c>
      <c r="B4446" s="7" t="s">
        <v>181</v>
      </c>
      <c r="C4446" s="11" t="s">
        <v>637</v>
      </c>
      <c r="D4446" s="7" t="s">
        <v>186</v>
      </c>
      <c r="E4446" s="8"/>
      <c r="F4446" s="8"/>
      <c r="G4446" s="8" t="s">
        <v>26</v>
      </c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</row>
    <row r="4447" spans="1:19" ht="15.75" hidden="1" thickBot="1" x14ac:dyDescent="0.3">
      <c r="A4447" s="7" t="s">
        <v>171</v>
      </c>
      <c r="B4447" s="7" t="s">
        <v>181</v>
      </c>
      <c r="C4447" s="11" t="s">
        <v>637</v>
      </c>
      <c r="D4447" s="7" t="s">
        <v>187</v>
      </c>
      <c r="E4447" s="8"/>
      <c r="F4447" s="8"/>
      <c r="G4447" s="8" t="s">
        <v>26</v>
      </c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</row>
    <row r="4448" spans="1:19" ht="15.75" hidden="1" thickBot="1" x14ac:dyDescent="0.3">
      <c r="A4448" s="5" t="s">
        <v>135</v>
      </c>
      <c r="B4448" s="5" t="s">
        <v>28</v>
      </c>
      <c r="C4448" s="10" t="s">
        <v>637</v>
      </c>
      <c r="D4448" s="5" t="s">
        <v>154</v>
      </c>
      <c r="E4448" s="6"/>
      <c r="F4448" s="6"/>
      <c r="G4448" s="6" t="s">
        <v>26</v>
      </c>
      <c r="H4448" s="6"/>
      <c r="I4448" s="5" t="s">
        <v>30</v>
      </c>
      <c r="J4448" s="6"/>
      <c r="K4448" s="6"/>
      <c r="L4448" s="6"/>
      <c r="M4448" s="6"/>
      <c r="N4448" s="6"/>
      <c r="O4448" s="6"/>
      <c r="P4448" s="6"/>
      <c r="Q4448" s="6"/>
      <c r="R4448" s="6"/>
      <c r="S4448" s="6"/>
    </row>
    <row r="4449" spans="1:19" ht="15.75" hidden="1" thickBot="1" x14ac:dyDescent="0.3">
      <c r="A4449" s="7" t="s">
        <v>27</v>
      </c>
      <c r="B4449" s="7" t="s">
        <v>28</v>
      </c>
      <c r="C4449" s="11" t="s">
        <v>637</v>
      </c>
      <c r="D4449" s="7" t="s">
        <v>25</v>
      </c>
      <c r="E4449" s="8"/>
      <c r="F4449" s="8"/>
      <c r="G4449" s="8" t="s">
        <v>26</v>
      </c>
      <c r="H4449" s="8"/>
      <c r="I4449" s="7" t="s">
        <v>30</v>
      </c>
      <c r="J4449" s="8"/>
      <c r="K4449" s="8"/>
      <c r="L4449" s="8"/>
      <c r="M4449" s="8"/>
      <c r="N4449" s="8"/>
      <c r="O4449" s="8"/>
      <c r="P4449" s="8"/>
      <c r="Q4449" s="8"/>
      <c r="R4449" s="8"/>
      <c r="S4449" s="8"/>
    </row>
    <row r="4450" spans="1:19" ht="15.75" hidden="1" thickBot="1" x14ac:dyDescent="0.3">
      <c r="A4450" s="7" t="s">
        <v>22</v>
      </c>
      <c r="B4450" s="7" t="s">
        <v>28</v>
      </c>
      <c r="C4450" s="11" t="s">
        <v>637</v>
      </c>
      <c r="D4450" s="7" t="s">
        <v>146</v>
      </c>
      <c r="E4450" s="8"/>
      <c r="F4450" s="8"/>
      <c r="G4450" s="8" t="s">
        <v>26</v>
      </c>
      <c r="H4450" s="8"/>
      <c r="I4450" s="7" t="s">
        <v>136</v>
      </c>
      <c r="J4450" s="8"/>
      <c r="K4450" s="8"/>
      <c r="L4450" s="8"/>
      <c r="M4450" s="8"/>
      <c r="N4450" s="8"/>
      <c r="O4450" s="8"/>
      <c r="P4450" s="8"/>
      <c r="Q4450" s="8"/>
      <c r="R4450" s="8"/>
      <c r="S4450" s="8"/>
    </row>
    <row r="4451" spans="1:19" ht="15.75" hidden="1" thickBot="1" x14ac:dyDescent="0.3">
      <c r="A4451" s="7" t="s">
        <v>153</v>
      </c>
      <c r="B4451" s="7" t="s">
        <v>28</v>
      </c>
      <c r="C4451" s="11" t="s">
        <v>637</v>
      </c>
      <c r="D4451" s="7" t="s">
        <v>25</v>
      </c>
      <c r="E4451" s="8"/>
      <c r="F4451" s="8"/>
      <c r="G4451" s="8" t="s">
        <v>26</v>
      </c>
      <c r="H4451" s="8"/>
      <c r="I4451" s="7" t="s">
        <v>136</v>
      </c>
      <c r="J4451" s="8"/>
      <c r="K4451" s="8"/>
      <c r="L4451" s="8"/>
      <c r="M4451" s="8"/>
      <c r="N4451" s="8"/>
      <c r="O4451" s="8"/>
      <c r="P4451" s="8"/>
      <c r="Q4451" s="8"/>
      <c r="R4451" s="8"/>
      <c r="S4451" s="8"/>
    </row>
    <row r="4452" spans="1:19" ht="15.75" hidden="1" thickBot="1" x14ac:dyDescent="0.3">
      <c r="A4452" s="5" t="s">
        <v>135</v>
      </c>
      <c r="B4452" s="5" t="s">
        <v>188</v>
      </c>
      <c r="C4452" s="10" t="s">
        <v>637</v>
      </c>
      <c r="D4452" s="5" t="s">
        <v>189</v>
      </c>
      <c r="E4452" s="6"/>
      <c r="F4452" s="6"/>
      <c r="G4452" s="6" t="s">
        <v>26</v>
      </c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</row>
    <row r="4453" spans="1:19" ht="15.75" hidden="1" thickBot="1" x14ac:dyDescent="0.3">
      <c r="A4453" s="7" t="s">
        <v>27</v>
      </c>
      <c r="B4453" s="7" t="s">
        <v>188</v>
      </c>
      <c r="C4453" s="11" t="s">
        <v>637</v>
      </c>
      <c r="D4453" s="7" t="s">
        <v>190</v>
      </c>
      <c r="E4453" s="8"/>
      <c r="F4453" s="8"/>
      <c r="G4453" s="8" t="s">
        <v>26</v>
      </c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8"/>
    </row>
    <row r="4454" spans="1:19" ht="15.75" hidden="1" thickBot="1" x14ac:dyDescent="0.3">
      <c r="A4454" s="7" t="s">
        <v>22</v>
      </c>
      <c r="B4454" s="7" t="s">
        <v>188</v>
      </c>
      <c r="C4454" s="11" t="s">
        <v>637</v>
      </c>
      <c r="D4454" s="7" t="s">
        <v>191</v>
      </c>
      <c r="E4454" s="8"/>
      <c r="F4454" s="8"/>
      <c r="G4454" s="8" t="s">
        <v>26</v>
      </c>
      <c r="H4454" s="8"/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8"/>
    </row>
    <row r="4455" spans="1:19" ht="15.75" hidden="1" thickBot="1" x14ac:dyDescent="0.3">
      <c r="A4455" s="7" t="s">
        <v>153</v>
      </c>
      <c r="B4455" s="7" t="s">
        <v>188</v>
      </c>
      <c r="C4455" s="11" t="s">
        <v>637</v>
      </c>
      <c r="D4455" s="7" t="s">
        <v>192</v>
      </c>
      <c r="E4455" s="8"/>
      <c r="F4455" s="8"/>
      <c r="G4455" s="8" t="s">
        <v>26</v>
      </c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8"/>
    </row>
    <row r="4456" spans="1:19" ht="15.75" hidden="1" thickBot="1" x14ac:dyDescent="0.3">
      <c r="A4456" s="5" t="s">
        <v>153</v>
      </c>
      <c r="B4456" s="5" t="s">
        <v>193</v>
      </c>
      <c r="C4456" s="10" t="s">
        <v>637</v>
      </c>
      <c r="D4456" s="5" t="s">
        <v>154</v>
      </c>
      <c r="E4456" s="6"/>
      <c r="F4456" s="6"/>
      <c r="G4456" s="6" t="s">
        <v>26</v>
      </c>
      <c r="H4456" s="6"/>
      <c r="I4456" s="5" t="s">
        <v>30</v>
      </c>
      <c r="J4456" s="6"/>
      <c r="K4456" s="6"/>
      <c r="L4456" s="6"/>
      <c r="M4456" s="6"/>
      <c r="N4456" s="6"/>
      <c r="O4456" s="6"/>
      <c r="P4456" s="6"/>
      <c r="Q4456" s="6"/>
      <c r="R4456" s="6"/>
      <c r="S4456" s="6"/>
    </row>
    <row r="4457" spans="1:19" ht="15.75" hidden="1" thickBot="1" x14ac:dyDescent="0.3">
      <c r="A4457" s="7" t="s">
        <v>126</v>
      </c>
      <c r="B4457" s="7" t="s">
        <v>193</v>
      </c>
      <c r="C4457" s="11" t="s">
        <v>637</v>
      </c>
      <c r="D4457" s="7" t="s">
        <v>25</v>
      </c>
      <c r="E4457" s="8"/>
      <c r="F4457" s="8"/>
      <c r="G4457" s="8" t="s">
        <v>26</v>
      </c>
      <c r="H4457" s="8"/>
      <c r="I4457" s="7" t="s">
        <v>30</v>
      </c>
      <c r="J4457" s="8"/>
      <c r="K4457" s="8"/>
      <c r="L4457" s="8"/>
      <c r="M4457" s="8"/>
      <c r="N4457" s="8"/>
      <c r="O4457" s="8"/>
      <c r="P4457" s="8"/>
      <c r="Q4457" s="8"/>
      <c r="R4457" s="8"/>
      <c r="S4457" s="8"/>
    </row>
    <row r="4458" spans="1:19" ht="15.75" hidden="1" thickBot="1" x14ac:dyDescent="0.3">
      <c r="A4458" s="7" t="s">
        <v>169</v>
      </c>
      <c r="B4458" s="7" t="s">
        <v>193</v>
      </c>
      <c r="C4458" s="11" t="s">
        <v>637</v>
      </c>
      <c r="D4458" s="7" t="s">
        <v>146</v>
      </c>
      <c r="E4458" s="8"/>
      <c r="F4458" s="8"/>
      <c r="G4458" s="8" t="s">
        <v>26</v>
      </c>
      <c r="H4458" s="8"/>
      <c r="I4458" s="7" t="s">
        <v>136</v>
      </c>
      <c r="J4458" s="8"/>
      <c r="K4458" s="8"/>
      <c r="L4458" s="8"/>
      <c r="M4458" s="8"/>
      <c r="N4458" s="8"/>
      <c r="O4458" s="8"/>
      <c r="P4458" s="8"/>
      <c r="Q4458" s="8"/>
      <c r="R4458" s="8"/>
      <c r="S4458" s="8"/>
    </row>
    <row r="4459" spans="1:19" ht="15.75" hidden="1" thickBot="1" x14ac:dyDescent="0.3">
      <c r="A4459" s="7" t="s">
        <v>170</v>
      </c>
      <c r="B4459" s="7" t="s">
        <v>193</v>
      </c>
      <c r="C4459" s="11" t="s">
        <v>637</v>
      </c>
      <c r="D4459" s="7" t="s">
        <v>25</v>
      </c>
      <c r="E4459" s="8"/>
      <c r="F4459" s="8"/>
      <c r="G4459" s="8" t="s">
        <v>26</v>
      </c>
      <c r="H4459" s="8"/>
      <c r="I4459" s="7" t="s">
        <v>136</v>
      </c>
      <c r="J4459" s="8"/>
      <c r="K4459" s="8"/>
      <c r="L4459" s="8"/>
      <c r="M4459" s="8"/>
      <c r="N4459" s="8"/>
      <c r="O4459" s="8"/>
      <c r="P4459" s="8"/>
      <c r="Q4459" s="8"/>
      <c r="R4459" s="8"/>
      <c r="S4459" s="8"/>
    </row>
    <row r="4460" spans="1:19" x14ac:dyDescent="0.25">
      <c r="A4460" s="5" t="s">
        <v>135</v>
      </c>
      <c r="B4460" s="5" t="s">
        <v>123</v>
      </c>
      <c r="C4460" s="10" t="s">
        <v>638</v>
      </c>
      <c r="D4460" s="5" t="s">
        <v>144</v>
      </c>
      <c r="E4460" s="5" t="s">
        <v>145</v>
      </c>
      <c r="F4460" s="6"/>
      <c r="G4460" s="6" t="s">
        <v>26</v>
      </c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5" t="s">
        <v>1323</v>
      </c>
    </row>
    <row r="4461" spans="1:19" hidden="1" x14ac:dyDescent="0.25">
      <c r="A4461" s="7" t="s">
        <v>27</v>
      </c>
      <c r="B4461" s="7" t="s">
        <v>123</v>
      </c>
      <c r="C4461" s="11" t="s">
        <v>638</v>
      </c>
      <c r="D4461" s="7" t="s">
        <v>30</v>
      </c>
      <c r="E4461" s="8"/>
      <c r="F4461" s="8"/>
      <c r="G4461" s="8" t="s">
        <v>26</v>
      </c>
      <c r="H4461" s="8"/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7" t="s">
        <v>1331</v>
      </c>
    </row>
    <row r="4462" spans="1:19" hidden="1" x14ac:dyDescent="0.25">
      <c r="A4462" s="7" t="s">
        <v>22</v>
      </c>
      <c r="B4462" s="7" t="s">
        <v>123</v>
      </c>
      <c r="C4462" s="11" t="s">
        <v>638</v>
      </c>
      <c r="D4462" s="7" t="s">
        <v>41</v>
      </c>
      <c r="E4462" s="8"/>
      <c r="F4462" s="8"/>
      <c r="G4462" s="8" t="s">
        <v>26</v>
      </c>
      <c r="H4462" s="8"/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7" t="s">
        <v>215</v>
      </c>
    </row>
    <row r="4463" spans="1:19" hidden="1" x14ac:dyDescent="0.25">
      <c r="A4463" s="7" t="s">
        <v>169</v>
      </c>
      <c r="B4463" s="7" t="s">
        <v>123</v>
      </c>
      <c r="C4463" s="11" t="s">
        <v>638</v>
      </c>
      <c r="D4463" s="8"/>
      <c r="E4463" s="8"/>
      <c r="F4463" s="8"/>
      <c r="G4463" s="8" t="s">
        <v>26</v>
      </c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/>
    </row>
    <row r="4464" spans="1:19" hidden="1" x14ac:dyDescent="0.25">
      <c r="A4464" s="7" t="s">
        <v>170</v>
      </c>
      <c r="B4464" s="7" t="s">
        <v>123</v>
      </c>
      <c r="C4464" s="11" t="s">
        <v>638</v>
      </c>
      <c r="D4464" s="7" t="s">
        <v>136</v>
      </c>
      <c r="E4464" s="7" t="s">
        <v>139</v>
      </c>
      <c r="F4464" s="8"/>
      <c r="G4464" s="8" t="s">
        <v>26</v>
      </c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7" t="s">
        <v>1331</v>
      </c>
    </row>
    <row r="4465" spans="1:19" hidden="1" x14ac:dyDescent="0.25">
      <c r="A4465" s="7" t="s">
        <v>171</v>
      </c>
      <c r="B4465" s="7" t="s">
        <v>123</v>
      </c>
      <c r="C4465" s="11" t="s">
        <v>638</v>
      </c>
      <c r="D4465" s="7" t="s">
        <v>172</v>
      </c>
      <c r="E4465" s="7" t="s">
        <v>147</v>
      </c>
      <c r="F4465" s="8"/>
      <c r="G4465" s="8" t="s">
        <v>26</v>
      </c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7" t="s">
        <v>1331</v>
      </c>
    </row>
    <row r="4466" spans="1:19" hidden="1" x14ac:dyDescent="0.25">
      <c r="A4466" s="5" t="s">
        <v>135</v>
      </c>
      <c r="B4466" s="5" t="s">
        <v>23</v>
      </c>
      <c r="C4466" s="10" t="s">
        <v>638</v>
      </c>
      <c r="D4466" s="5" t="s">
        <v>30</v>
      </c>
      <c r="E4466" s="6"/>
      <c r="F4466" s="6"/>
      <c r="G4466" s="6" t="s">
        <v>26</v>
      </c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5" t="s">
        <v>1331</v>
      </c>
    </row>
    <row r="4467" spans="1:19" hidden="1" x14ac:dyDescent="0.25">
      <c r="A4467" s="7" t="s">
        <v>27</v>
      </c>
      <c r="B4467" s="7" t="s">
        <v>23</v>
      </c>
      <c r="C4467" s="11" t="s">
        <v>638</v>
      </c>
      <c r="D4467" s="7" t="s">
        <v>41</v>
      </c>
      <c r="E4467" s="8"/>
      <c r="F4467" s="8"/>
      <c r="G4467" s="8" t="s">
        <v>26</v>
      </c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7" t="s">
        <v>215</v>
      </c>
    </row>
    <row r="4468" spans="1:19" hidden="1" x14ac:dyDescent="0.25">
      <c r="A4468" s="7" t="s">
        <v>22</v>
      </c>
      <c r="B4468" s="7" t="s">
        <v>23</v>
      </c>
      <c r="C4468" s="11" t="s">
        <v>638</v>
      </c>
      <c r="D4468" s="7" t="s">
        <v>25</v>
      </c>
      <c r="E4468" s="8"/>
      <c r="F4468" s="8"/>
      <c r="G4468" s="8" t="s">
        <v>26</v>
      </c>
      <c r="H4468" s="8"/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8"/>
    </row>
    <row r="4469" spans="1:19" hidden="1" x14ac:dyDescent="0.25">
      <c r="A4469" s="7" t="s">
        <v>153</v>
      </c>
      <c r="B4469" s="7" t="s">
        <v>23</v>
      </c>
      <c r="C4469" s="11" t="s">
        <v>638</v>
      </c>
      <c r="D4469" s="7" t="s">
        <v>154</v>
      </c>
      <c r="E4469" s="8"/>
      <c r="F4469" s="8"/>
      <c r="G4469" s="8" t="s">
        <v>26</v>
      </c>
      <c r="H4469" s="8"/>
      <c r="I4469" s="7" t="s">
        <v>30</v>
      </c>
      <c r="J4469" s="8"/>
      <c r="K4469" s="8"/>
      <c r="L4469" s="8"/>
      <c r="M4469" s="8"/>
      <c r="N4469" s="8"/>
      <c r="O4469" s="8"/>
      <c r="P4469" s="8"/>
      <c r="Q4469" s="8"/>
      <c r="R4469" s="8"/>
      <c r="S4469" s="8"/>
    </row>
    <row r="4470" spans="1:19" hidden="1" x14ac:dyDescent="0.25">
      <c r="A4470" s="7" t="s">
        <v>126</v>
      </c>
      <c r="B4470" s="7" t="s">
        <v>23</v>
      </c>
      <c r="C4470" s="11" t="s">
        <v>638</v>
      </c>
      <c r="D4470" s="7" t="s">
        <v>41</v>
      </c>
      <c r="E4470" s="8"/>
      <c r="F4470" s="8"/>
      <c r="G4470" s="8" t="s">
        <v>26</v>
      </c>
      <c r="H4470" s="8"/>
      <c r="I4470" s="7" t="s">
        <v>30</v>
      </c>
      <c r="J4470" s="8"/>
      <c r="K4470" s="8"/>
      <c r="L4470" s="8"/>
      <c r="M4470" s="8"/>
      <c r="N4470" s="8"/>
      <c r="O4470" s="8"/>
      <c r="P4470" s="8"/>
      <c r="Q4470" s="8"/>
      <c r="R4470" s="8"/>
      <c r="S4470" s="7" t="s">
        <v>215</v>
      </c>
    </row>
    <row r="4471" spans="1:19" hidden="1" x14ac:dyDescent="0.25">
      <c r="A4471" s="7" t="s">
        <v>169</v>
      </c>
      <c r="B4471" s="7" t="s">
        <v>23</v>
      </c>
      <c r="C4471" s="11" t="s">
        <v>638</v>
      </c>
      <c r="D4471" s="7" t="s">
        <v>25</v>
      </c>
      <c r="E4471" s="8"/>
      <c r="F4471" s="8"/>
      <c r="G4471" s="8" t="s">
        <v>26</v>
      </c>
      <c r="H4471" s="8"/>
      <c r="I4471" s="7" t="s">
        <v>30</v>
      </c>
      <c r="J4471" s="8"/>
      <c r="K4471" s="8"/>
      <c r="L4471" s="8"/>
      <c r="M4471" s="8"/>
      <c r="N4471" s="8"/>
      <c r="O4471" s="8"/>
      <c r="P4471" s="8"/>
      <c r="Q4471" s="8"/>
      <c r="R4471" s="8"/>
      <c r="S4471" s="8"/>
    </row>
    <row r="4472" spans="1:19" hidden="1" x14ac:dyDescent="0.25">
      <c r="A4472" s="7" t="s">
        <v>170</v>
      </c>
      <c r="B4472" s="7" t="s">
        <v>23</v>
      </c>
      <c r="C4472" s="11" t="s">
        <v>638</v>
      </c>
      <c r="D4472" s="7" t="s">
        <v>146</v>
      </c>
      <c r="E4472" s="8"/>
      <c r="F4472" s="8"/>
      <c r="G4472" s="8" t="s">
        <v>26</v>
      </c>
      <c r="H4472" s="8"/>
      <c r="I4472" s="7" t="s">
        <v>136</v>
      </c>
      <c r="J4472" s="8"/>
      <c r="K4472" s="8"/>
      <c r="L4472" s="8"/>
      <c r="M4472" s="8"/>
      <c r="N4472" s="8"/>
      <c r="O4472" s="8"/>
      <c r="P4472" s="8"/>
      <c r="Q4472" s="8"/>
      <c r="R4472" s="8"/>
      <c r="S4472" s="8"/>
    </row>
    <row r="4473" spans="1:19" hidden="1" x14ac:dyDescent="0.25">
      <c r="A4473" s="7" t="s">
        <v>171</v>
      </c>
      <c r="B4473" s="7" t="s">
        <v>23</v>
      </c>
      <c r="C4473" s="11" t="s">
        <v>638</v>
      </c>
      <c r="D4473" s="7" t="s">
        <v>25</v>
      </c>
      <c r="E4473" s="8"/>
      <c r="F4473" s="8"/>
      <c r="G4473" s="8" t="s">
        <v>26</v>
      </c>
      <c r="H4473" s="8"/>
      <c r="I4473" s="7" t="s">
        <v>136</v>
      </c>
      <c r="J4473" s="8"/>
      <c r="K4473" s="8"/>
      <c r="L4473" s="8"/>
      <c r="M4473" s="8"/>
      <c r="N4473" s="8"/>
      <c r="O4473" s="8"/>
      <c r="P4473" s="8"/>
      <c r="Q4473" s="8"/>
      <c r="R4473" s="8"/>
      <c r="S4473" s="8"/>
    </row>
    <row r="4474" spans="1:19" hidden="1" x14ac:dyDescent="0.25">
      <c r="A4474" s="7" t="s">
        <v>173</v>
      </c>
      <c r="B4474" s="7" t="s">
        <v>23</v>
      </c>
      <c r="C4474" s="11" t="s">
        <v>638</v>
      </c>
      <c r="D4474" s="7" t="s">
        <v>146</v>
      </c>
      <c r="E4474" s="8"/>
      <c r="F4474" s="8"/>
      <c r="G4474" s="8" t="s">
        <v>26</v>
      </c>
      <c r="H4474" s="8"/>
      <c r="I4474" s="7" t="s">
        <v>172</v>
      </c>
      <c r="J4474" s="8"/>
      <c r="K4474" s="8"/>
      <c r="L4474" s="8"/>
      <c r="M4474" s="8"/>
      <c r="N4474" s="8"/>
      <c r="O4474" s="8"/>
      <c r="P4474" s="8"/>
      <c r="Q4474" s="8"/>
      <c r="R4474" s="8"/>
      <c r="S4474" s="8"/>
    </row>
    <row r="4475" spans="1:19" hidden="1" x14ac:dyDescent="0.25">
      <c r="A4475" s="7" t="s">
        <v>174</v>
      </c>
      <c r="B4475" s="7" t="s">
        <v>23</v>
      </c>
      <c r="C4475" s="11" t="s">
        <v>638</v>
      </c>
      <c r="D4475" s="7" t="s">
        <v>25</v>
      </c>
      <c r="E4475" s="8"/>
      <c r="F4475" s="8"/>
      <c r="G4475" s="8" t="s">
        <v>26</v>
      </c>
      <c r="H4475" s="8"/>
      <c r="I4475" s="7" t="s">
        <v>172</v>
      </c>
      <c r="J4475" s="8"/>
      <c r="K4475" s="8"/>
      <c r="L4475" s="8"/>
      <c r="M4475" s="8"/>
      <c r="N4475" s="8"/>
      <c r="O4475" s="8"/>
      <c r="P4475" s="8"/>
      <c r="Q4475" s="8"/>
      <c r="R4475" s="8"/>
      <c r="S4475" s="8"/>
    </row>
    <row r="4476" spans="1:19" ht="15.75" thickBot="1" x14ac:dyDescent="0.3">
      <c r="A4476" s="7" t="s">
        <v>143</v>
      </c>
      <c r="B4476" s="7" t="s">
        <v>23</v>
      </c>
      <c r="C4476" s="11" t="s">
        <v>638</v>
      </c>
      <c r="D4476" s="7" t="s">
        <v>144</v>
      </c>
      <c r="E4476" s="7" t="s">
        <v>145</v>
      </c>
      <c r="F4476" s="8"/>
      <c r="G4476" s="8" t="s">
        <v>26</v>
      </c>
      <c r="H4476" s="8"/>
      <c r="I4476" s="7" t="s">
        <v>146</v>
      </c>
      <c r="J4476" s="8"/>
      <c r="K4476" s="8" t="s">
        <v>26</v>
      </c>
      <c r="L4476" s="8"/>
      <c r="M4476" s="7" t="s">
        <v>147</v>
      </c>
      <c r="N4476" s="8"/>
      <c r="O4476" s="7" t="s">
        <v>148</v>
      </c>
      <c r="P4476" s="8"/>
      <c r="Q4476" s="8"/>
      <c r="R4476" s="8"/>
      <c r="S4476" s="7" t="s">
        <v>1323</v>
      </c>
    </row>
    <row r="4477" spans="1:19" ht="15.75" hidden="1" thickBot="1" x14ac:dyDescent="0.3">
      <c r="A4477" s="5" t="s">
        <v>135</v>
      </c>
      <c r="B4477" s="5" t="s">
        <v>175</v>
      </c>
      <c r="C4477" s="10" t="s">
        <v>638</v>
      </c>
      <c r="D4477" s="5" t="s">
        <v>136</v>
      </c>
      <c r="E4477" s="5" t="s">
        <v>147</v>
      </c>
      <c r="F4477" s="6"/>
      <c r="G4477" s="6" t="s">
        <v>26</v>
      </c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5" t="s">
        <v>177</v>
      </c>
      <c r="S4477" s="5" t="s">
        <v>1331</v>
      </c>
    </row>
    <row r="4478" spans="1:19" ht="15.75" hidden="1" thickBot="1" x14ac:dyDescent="0.3">
      <c r="A4478" s="5" t="s">
        <v>135</v>
      </c>
      <c r="B4478" s="5" t="s">
        <v>178</v>
      </c>
      <c r="C4478" s="10" t="s">
        <v>638</v>
      </c>
      <c r="D4478" s="5" t="s">
        <v>30</v>
      </c>
      <c r="E4478" s="5" t="s">
        <v>145</v>
      </c>
      <c r="F4478" s="6"/>
      <c r="G4478" s="6" t="s">
        <v>26</v>
      </c>
      <c r="H4478" s="6"/>
      <c r="I4478" s="6"/>
      <c r="J4478" s="6"/>
      <c r="K4478" s="6" t="s">
        <v>26</v>
      </c>
      <c r="L4478" s="6"/>
      <c r="M4478" s="5" t="s">
        <v>139</v>
      </c>
      <c r="N4478" s="6"/>
      <c r="O4478" s="6"/>
      <c r="P4478" s="6"/>
      <c r="Q4478" s="6"/>
      <c r="R4478" s="5" t="s">
        <v>179</v>
      </c>
      <c r="S4478" s="5" t="s">
        <v>1331</v>
      </c>
    </row>
    <row r="4479" spans="1:19" ht="15.75" hidden="1" thickBot="1" x14ac:dyDescent="0.3">
      <c r="A4479" s="7" t="s">
        <v>27</v>
      </c>
      <c r="B4479" s="7" t="s">
        <v>178</v>
      </c>
      <c r="C4479" s="11" t="s">
        <v>638</v>
      </c>
      <c r="D4479" s="7" t="s">
        <v>41</v>
      </c>
      <c r="E4479" s="8"/>
      <c r="F4479" s="8"/>
      <c r="G4479" s="8" t="s">
        <v>26</v>
      </c>
      <c r="H4479" s="8"/>
      <c r="I4479" s="8"/>
      <c r="J4479" s="8"/>
      <c r="K4479" s="8" t="s">
        <v>26</v>
      </c>
      <c r="L4479" s="8"/>
      <c r="M4479" s="7" t="s">
        <v>139</v>
      </c>
      <c r="N4479" s="8"/>
      <c r="O4479" s="8"/>
      <c r="P4479" s="8"/>
      <c r="Q4479" s="8"/>
      <c r="R4479" s="7" t="s">
        <v>180</v>
      </c>
      <c r="S4479" s="7" t="s">
        <v>215</v>
      </c>
    </row>
    <row r="4480" spans="1:19" ht="15.75" hidden="1" thickBot="1" x14ac:dyDescent="0.3">
      <c r="A4480" s="5" t="s">
        <v>135</v>
      </c>
      <c r="B4480" s="5" t="s">
        <v>181</v>
      </c>
      <c r="C4480" s="10" t="s">
        <v>638</v>
      </c>
      <c r="D4480" s="5" t="s">
        <v>182</v>
      </c>
      <c r="E4480" s="6"/>
      <c r="F4480" s="6"/>
      <c r="G4480" s="6" t="s">
        <v>26</v>
      </c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</row>
    <row r="4481" spans="1:19" ht="15.75" hidden="1" thickBot="1" x14ac:dyDescent="0.3">
      <c r="A4481" s="7" t="s">
        <v>27</v>
      </c>
      <c r="B4481" s="7" t="s">
        <v>181</v>
      </c>
      <c r="C4481" s="11" t="s">
        <v>638</v>
      </c>
      <c r="D4481" s="8"/>
      <c r="E4481" s="8"/>
      <c r="F4481" s="8"/>
      <c r="G4481" s="8" t="s">
        <v>26</v>
      </c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8"/>
    </row>
    <row r="4482" spans="1:19" ht="15.75" hidden="1" thickBot="1" x14ac:dyDescent="0.3">
      <c r="A4482" s="7" t="s">
        <v>22</v>
      </c>
      <c r="B4482" s="7" t="s">
        <v>181</v>
      </c>
      <c r="C4482" s="11" t="s">
        <v>638</v>
      </c>
      <c r="D4482" s="7" t="s">
        <v>183</v>
      </c>
      <c r="E4482" s="8"/>
      <c r="F4482" s="8"/>
      <c r="G4482" s="8" t="s">
        <v>26</v>
      </c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8"/>
    </row>
    <row r="4483" spans="1:19" ht="15.75" hidden="1" thickBot="1" x14ac:dyDescent="0.3">
      <c r="A4483" s="7" t="s">
        <v>153</v>
      </c>
      <c r="B4483" s="7" t="s">
        <v>181</v>
      </c>
      <c r="C4483" s="11" t="s">
        <v>638</v>
      </c>
      <c r="D4483" s="7" t="s">
        <v>184</v>
      </c>
      <c r="E4483" s="8"/>
      <c r="F4483" s="8"/>
      <c r="G4483" s="8" t="s">
        <v>26</v>
      </c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8"/>
    </row>
    <row r="4484" spans="1:19" ht="15.75" hidden="1" thickBot="1" x14ac:dyDescent="0.3">
      <c r="A4484" s="7" t="s">
        <v>126</v>
      </c>
      <c r="B4484" s="7" t="s">
        <v>181</v>
      </c>
      <c r="C4484" s="11" t="s">
        <v>638</v>
      </c>
      <c r="D4484" s="8"/>
      <c r="E4484" s="8"/>
      <c r="F4484" s="8"/>
      <c r="G4484" s="8" t="s">
        <v>26</v>
      </c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8"/>
    </row>
    <row r="4485" spans="1:19" ht="15.75" hidden="1" thickBot="1" x14ac:dyDescent="0.3">
      <c r="A4485" s="7" t="s">
        <v>169</v>
      </c>
      <c r="B4485" s="7" t="s">
        <v>181</v>
      </c>
      <c r="C4485" s="11" t="s">
        <v>638</v>
      </c>
      <c r="D4485" s="7" t="s">
        <v>185</v>
      </c>
      <c r="E4485" s="7" t="s">
        <v>147</v>
      </c>
      <c r="F4485" s="8"/>
      <c r="G4485" s="8" t="s">
        <v>26</v>
      </c>
      <c r="H4485" s="8"/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8"/>
    </row>
    <row r="4486" spans="1:19" ht="15.75" hidden="1" thickBot="1" x14ac:dyDescent="0.3">
      <c r="A4486" s="7" t="s">
        <v>170</v>
      </c>
      <c r="B4486" s="7" t="s">
        <v>181</v>
      </c>
      <c r="C4486" s="11" t="s">
        <v>638</v>
      </c>
      <c r="D4486" s="7" t="s">
        <v>186</v>
      </c>
      <c r="E4486" s="8"/>
      <c r="F4486" s="8"/>
      <c r="G4486" s="8" t="s">
        <v>26</v>
      </c>
      <c r="H4486" s="8"/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8"/>
    </row>
    <row r="4487" spans="1:19" ht="15.75" hidden="1" thickBot="1" x14ac:dyDescent="0.3">
      <c r="A4487" s="7" t="s">
        <v>171</v>
      </c>
      <c r="B4487" s="7" t="s">
        <v>181</v>
      </c>
      <c r="C4487" s="11" t="s">
        <v>638</v>
      </c>
      <c r="D4487" s="7" t="s">
        <v>187</v>
      </c>
      <c r="E4487" s="8"/>
      <c r="F4487" s="8"/>
      <c r="G4487" s="8" t="s">
        <v>26</v>
      </c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8"/>
    </row>
    <row r="4488" spans="1:19" ht="15.75" hidden="1" thickBot="1" x14ac:dyDescent="0.3">
      <c r="A4488" s="5" t="s">
        <v>135</v>
      </c>
      <c r="B4488" s="5" t="s">
        <v>28</v>
      </c>
      <c r="C4488" s="10" t="s">
        <v>638</v>
      </c>
      <c r="D4488" s="5" t="s">
        <v>154</v>
      </c>
      <c r="E4488" s="6"/>
      <c r="F4488" s="6"/>
      <c r="G4488" s="6" t="s">
        <v>26</v>
      </c>
      <c r="H4488" s="6"/>
      <c r="I4488" s="5" t="s">
        <v>30</v>
      </c>
      <c r="J4488" s="6"/>
      <c r="K4488" s="6"/>
      <c r="L4488" s="6"/>
      <c r="M4488" s="6"/>
      <c r="N4488" s="6"/>
      <c r="O4488" s="6"/>
      <c r="P4488" s="6"/>
      <c r="Q4488" s="6"/>
      <c r="R4488" s="6"/>
      <c r="S4488" s="6"/>
    </row>
    <row r="4489" spans="1:19" ht="15.75" hidden="1" thickBot="1" x14ac:dyDescent="0.3">
      <c r="A4489" s="7" t="s">
        <v>27</v>
      </c>
      <c r="B4489" s="7" t="s">
        <v>28</v>
      </c>
      <c r="C4489" s="11" t="s">
        <v>638</v>
      </c>
      <c r="D4489" s="7" t="s">
        <v>25</v>
      </c>
      <c r="E4489" s="8"/>
      <c r="F4489" s="8"/>
      <c r="G4489" s="8" t="s">
        <v>26</v>
      </c>
      <c r="H4489" s="8"/>
      <c r="I4489" s="7" t="s">
        <v>30</v>
      </c>
      <c r="J4489" s="8"/>
      <c r="K4489" s="8"/>
      <c r="L4489" s="8"/>
      <c r="M4489" s="8"/>
      <c r="N4489" s="8"/>
      <c r="O4489" s="8"/>
      <c r="P4489" s="8"/>
      <c r="Q4489" s="8"/>
      <c r="R4489" s="8"/>
      <c r="S4489" s="8"/>
    </row>
    <row r="4490" spans="1:19" ht="15.75" hidden="1" thickBot="1" x14ac:dyDescent="0.3">
      <c r="A4490" s="7" t="s">
        <v>22</v>
      </c>
      <c r="B4490" s="7" t="s">
        <v>28</v>
      </c>
      <c r="C4490" s="11" t="s">
        <v>638</v>
      </c>
      <c r="D4490" s="7" t="s">
        <v>146</v>
      </c>
      <c r="E4490" s="8"/>
      <c r="F4490" s="8"/>
      <c r="G4490" s="8" t="s">
        <v>26</v>
      </c>
      <c r="H4490" s="8"/>
      <c r="I4490" s="7" t="s">
        <v>136</v>
      </c>
      <c r="J4490" s="8"/>
      <c r="K4490" s="8"/>
      <c r="L4490" s="8"/>
      <c r="M4490" s="8"/>
      <c r="N4490" s="8"/>
      <c r="O4490" s="8"/>
      <c r="P4490" s="8"/>
      <c r="Q4490" s="8"/>
      <c r="R4490" s="8"/>
      <c r="S4490" s="8"/>
    </row>
    <row r="4491" spans="1:19" ht="15.75" hidden="1" thickBot="1" x14ac:dyDescent="0.3">
      <c r="A4491" s="7" t="s">
        <v>153</v>
      </c>
      <c r="B4491" s="7" t="s">
        <v>28</v>
      </c>
      <c r="C4491" s="11" t="s">
        <v>638</v>
      </c>
      <c r="D4491" s="7" t="s">
        <v>25</v>
      </c>
      <c r="E4491" s="8"/>
      <c r="F4491" s="8"/>
      <c r="G4491" s="8" t="s">
        <v>26</v>
      </c>
      <c r="H4491" s="8"/>
      <c r="I4491" s="7" t="s">
        <v>136</v>
      </c>
      <c r="J4491" s="8"/>
      <c r="K4491" s="8"/>
      <c r="L4491" s="8"/>
      <c r="M4491" s="8"/>
      <c r="N4491" s="8"/>
      <c r="O4491" s="8"/>
      <c r="P4491" s="8"/>
      <c r="Q4491" s="8"/>
      <c r="R4491" s="8"/>
      <c r="S4491" s="8"/>
    </row>
    <row r="4492" spans="1:19" ht="15.75" hidden="1" thickBot="1" x14ac:dyDescent="0.3">
      <c r="A4492" s="5" t="s">
        <v>135</v>
      </c>
      <c r="B4492" s="5" t="s">
        <v>188</v>
      </c>
      <c r="C4492" s="10" t="s">
        <v>638</v>
      </c>
      <c r="D4492" s="5" t="s">
        <v>189</v>
      </c>
      <c r="E4492" s="6"/>
      <c r="F4492" s="6"/>
      <c r="G4492" s="6" t="s">
        <v>26</v>
      </c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</row>
    <row r="4493" spans="1:19" ht="15.75" hidden="1" thickBot="1" x14ac:dyDescent="0.3">
      <c r="A4493" s="7" t="s">
        <v>27</v>
      </c>
      <c r="B4493" s="7" t="s">
        <v>188</v>
      </c>
      <c r="C4493" s="11" t="s">
        <v>638</v>
      </c>
      <c r="D4493" s="7" t="s">
        <v>190</v>
      </c>
      <c r="E4493" s="8"/>
      <c r="F4493" s="8"/>
      <c r="G4493" s="8" t="s">
        <v>26</v>
      </c>
      <c r="H4493" s="8"/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8"/>
    </row>
    <row r="4494" spans="1:19" ht="15.75" hidden="1" thickBot="1" x14ac:dyDescent="0.3">
      <c r="A4494" s="7" t="s">
        <v>22</v>
      </c>
      <c r="B4494" s="7" t="s">
        <v>188</v>
      </c>
      <c r="C4494" s="11" t="s">
        <v>638</v>
      </c>
      <c r="D4494" s="7" t="s">
        <v>191</v>
      </c>
      <c r="E4494" s="8"/>
      <c r="F4494" s="8"/>
      <c r="G4494" s="8" t="s">
        <v>26</v>
      </c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8"/>
    </row>
    <row r="4495" spans="1:19" ht="15.75" hidden="1" thickBot="1" x14ac:dyDescent="0.3">
      <c r="A4495" s="7" t="s">
        <v>153</v>
      </c>
      <c r="B4495" s="7" t="s">
        <v>188</v>
      </c>
      <c r="C4495" s="11" t="s">
        <v>638</v>
      </c>
      <c r="D4495" s="7" t="s">
        <v>192</v>
      </c>
      <c r="E4495" s="8"/>
      <c r="F4495" s="8"/>
      <c r="G4495" s="8" t="s">
        <v>26</v>
      </c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</row>
    <row r="4496" spans="1:19" ht="15.75" hidden="1" thickBot="1" x14ac:dyDescent="0.3">
      <c r="A4496" s="5" t="s">
        <v>153</v>
      </c>
      <c r="B4496" s="5" t="s">
        <v>193</v>
      </c>
      <c r="C4496" s="10" t="s">
        <v>638</v>
      </c>
      <c r="D4496" s="5" t="s">
        <v>154</v>
      </c>
      <c r="E4496" s="6"/>
      <c r="F4496" s="6"/>
      <c r="G4496" s="6" t="s">
        <v>26</v>
      </c>
      <c r="H4496" s="6"/>
      <c r="I4496" s="5" t="s">
        <v>30</v>
      </c>
      <c r="J4496" s="6"/>
      <c r="K4496" s="6"/>
      <c r="L4496" s="6"/>
      <c r="M4496" s="6"/>
      <c r="N4496" s="6"/>
      <c r="O4496" s="6"/>
      <c r="P4496" s="6"/>
      <c r="Q4496" s="6"/>
      <c r="R4496" s="6"/>
      <c r="S4496" s="6"/>
    </row>
    <row r="4497" spans="1:19" ht="15.75" hidden="1" thickBot="1" x14ac:dyDescent="0.3">
      <c r="A4497" s="7" t="s">
        <v>126</v>
      </c>
      <c r="B4497" s="7" t="s">
        <v>193</v>
      </c>
      <c r="C4497" s="11" t="s">
        <v>638</v>
      </c>
      <c r="D4497" s="7" t="s">
        <v>25</v>
      </c>
      <c r="E4497" s="8"/>
      <c r="F4497" s="8"/>
      <c r="G4497" s="8" t="s">
        <v>26</v>
      </c>
      <c r="H4497" s="8"/>
      <c r="I4497" s="7" t="s">
        <v>30</v>
      </c>
      <c r="J4497" s="8"/>
      <c r="K4497" s="8"/>
      <c r="L4497" s="8"/>
      <c r="M4497" s="8"/>
      <c r="N4497" s="8"/>
      <c r="O4497" s="8"/>
      <c r="P4497" s="8"/>
      <c r="Q4497" s="8"/>
      <c r="R4497" s="8"/>
      <c r="S4497" s="8"/>
    </row>
    <row r="4498" spans="1:19" ht="15.75" hidden="1" thickBot="1" x14ac:dyDescent="0.3">
      <c r="A4498" s="7" t="s">
        <v>169</v>
      </c>
      <c r="B4498" s="7" t="s">
        <v>193</v>
      </c>
      <c r="C4498" s="11" t="s">
        <v>638</v>
      </c>
      <c r="D4498" s="7" t="s">
        <v>146</v>
      </c>
      <c r="E4498" s="8"/>
      <c r="F4498" s="8"/>
      <c r="G4498" s="8" t="s">
        <v>26</v>
      </c>
      <c r="H4498" s="8"/>
      <c r="I4498" s="7" t="s">
        <v>136</v>
      </c>
      <c r="J4498" s="8"/>
      <c r="K4498" s="8"/>
      <c r="L4498" s="8"/>
      <c r="M4498" s="8"/>
      <c r="N4498" s="8"/>
      <c r="O4498" s="8"/>
      <c r="P4498" s="8"/>
      <c r="Q4498" s="8"/>
      <c r="R4498" s="8"/>
      <c r="S4498" s="8"/>
    </row>
    <row r="4499" spans="1:19" ht="15.75" hidden="1" thickBot="1" x14ac:dyDescent="0.3">
      <c r="A4499" s="7" t="s">
        <v>170</v>
      </c>
      <c r="B4499" s="7" t="s">
        <v>193</v>
      </c>
      <c r="C4499" s="11" t="s">
        <v>638</v>
      </c>
      <c r="D4499" s="7" t="s">
        <v>25</v>
      </c>
      <c r="E4499" s="8"/>
      <c r="F4499" s="8"/>
      <c r="G4499" s="8" t="s">
        <v>26</v>
      </c>
      <c r="H4499" s="8"/>
      <c r="I4499" s="7" t="s">
        <v>136</v>
      </c>
      <c r="J4499" s="8"/>
      <c r="K4499" s="8"/>
      <c r="L4499" s="8"/>
      <c r="M4499" s="8"/>
      <c r="N4499" s="8"/>
      <c r="O4499" s="8"/>
      <c r="P4499" s="8"/>
      <c r="Q4499" s="8"/>
      <c r="R4499" s="8"/>
      <c r="S4499" s="8"/>
    </row>
    <row r="4500" spans="1:19" x14ac:dyDescent="0.25">
      <c r="A4500" s="5" t="s">
        <v>135</v>
      </c>
      <c r="B4500" s="5" t="s">
        <v>123</v>
      </c>
      <c r="C4500" s="10" t="s">
        <v>639</v>
      </c>
      <c r="D4500" s="5" t="s">
        <v>144</v>
      </c>
      <c r="E4500" s="5" t="s">
        <v>145</v>
      </c>
      <c r="F4500" s="6"/>
      <c r="G4500" s="6" t="s">
        <v>26</v>
      </c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5" t="s">
        <v>1323</v>
      </c>
    </row>
    <row r="4501" spans="1:19" hidden="1" x14ac:dyDescent="0.25">
      <c r="A4501" s="7" t="s">
        <v>27</v>
      </c>
      <c r="B4501" s="7" t="s">
        <v>123</v>
      </c>
      <c r="C4501" s="11" t="s">
        <v>639</v>
      </c>
      <c r="D4501" s="7" t="s">
        <v>30</v>
      </c>
      <c r="E4501" s="8"/>
      <c r="F4501" s="8"/>
      <c r="G4501" s="8" t="s">
        <v>26</v>
      </c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7" t="s">
        <v>215</v>
      </c>
    </row>
    <row r="4502" spans="1:19" hidden="1" x14ac:dyDescent="0.25">
      <c r="A4502" s="7" t="s">
        <v>22</v>
      </c>
      <c r="B4502" s="7" t="s">
        <v>123</v>
      </c>
      <c r="C4502" s="11" t="s">
        <v>639</v>
      </c>
      <c r="D4502" s="7" t="s">
        <v>41</v>
      </c>
      <c r="E4502" s="8"/>
      <c r="F4502" s="8"/>
      <c r="G4502" s="8" t="s">
        <v>26</v>
      </c>
      <c r="H4502" s="8"/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7" t="s">
        <v>215</v>
      </c>
    </row>
    <row r="4503" spans="1:19" hidden="1" x14ac:dyDescent="0.25">
      <c r="A4503" s="7" t="s">
        <v>169</v>
      </c>
      <c r="B4503" s="7" t="s">
        <v>123</v>
      </c>
      <c r="C4503" s="11" t="s">
        <v>639</v>
      </c>
      <c r="D4503" s="8"/>
      <c r="E4503" s="8"/>
      <c r="F4503" s="8"/>
      <c r="G4503" s="8" t="s">
        <v>26</v>
      </c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</row>
    <row r="4504" spans="1:19" hidden="1" x14ac:dyDescent="0.25">
      <c r="A4504" s="7" t="s">
        <v>170</v>
      </c>
      <c r="B4504" s="7" t="s">
        <v>123</v>
      </c>
      <c r="C4504" s="11" t="s">
        <v>639</v>
      </c>
      <c r="D4504" s="7" t="s">
        <v>136</v>
      </c>
      <c r="E4504" s="7" t="s">
        <v>139</v>
      </c>
      <c r="F4504" s="8"/>
      <c r="G4504" s="8" t="s">
        <v>26</v>
      </c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7" t="s">
        <v>215</v>
      </c>
    </row>
    <row r="4505" spans="1:19" hidden="1" x14ac:dyDescent="0.25">
      <c r="A4505" s="7" t="s">
        <v>171</v>
      </c>
      <c r="B4505" s="7" t="s">
        <v>123</v>
      </c>
      <c r="C4505" s="11" t="s">
        <v>639</v>
      </c>
      <c r="D4505" s="7" t="s">
        <v>172</v>
      </c>
      <c r="E4505" s="7" t="s">
        <v>147</v>
      </c>
      <c r="F4505" s="8"/>
      <c r="G4505" s="8" t="s">
        <v>26</v>
      </c>
      <c r="H4505" s="8"/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7" t="s">
        <v>215</v>
      </c>
    </row>
    <row r="4506" spans="1:19" hidden="1" x14ac:dyDescent="0.25">
      <c r="A4506" s="5" t="s">
        <v>135</v>
      </c>
      <c r="B4506" s="5" t="s">
        <v>23</v>
      </c>
      <c r="C4506" s="10" t="s">
        <v>639</v>
      </c>
      <c r="D4506" s="5" t="s">
        <v>30</v>
      </c>
      <c r="E4506" s="6"/>
      <c r="F4506" s="6"/>
      <c r="G4506" s="6" t="s">
        <v>26</v>
      </c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5" t="s">
        <v>215</v>
      </c>
    </row>
    <row r="4507" spans="1:19" hidden="1" x14ac:dyDescent="0.25">
      <c r="A4507" s="7" t="s">
        <v>27</v>
      </c>
      <c r="B4507" s="7" t="s">
        <v>23</v>
      </c>
      <c r="C4507" s="11" t="s">
        <v>639</v>
      </c>
      <c r="D4507" s="7" t="s">
        <v>41</v>
      </c>
      <c r="E4507" s="8"/>
      <c r="F4507" s="8"/>
      <c r="G4507" s="8" t="s">
        <v>26</v>
      </c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7" t="s">
        <v>215</v>
      </c>
    </row>
    <row r="4508" spans="1:19" hidden="1" x14ac:dyDescent="0.25">
      <c r="A4508" s="7" t="s">
        <v>22</v>
      </c>
      <c r="B4508" s="7" t="s">
        <v>23</v>
      </c>
      <c r="C4508" s="11" t="s">
        <v>639</v>
      </c>
      <c r="D4508" s="7" t="s">
        <v>25</v>
      </c>
      <c r="E4508" s="8"/>
      <c r="F4508" s="8"/>
      <c r="G4508" s="8" t="s">
        <v>26</v>
      </c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</row>
    <row r="4509" spans="1:19" hidden="1" x14ac:dyDescent="0.25">
      <c r="A4509" s="7" t="s">
        <v>153</v>
      </c>
      <c r="B4509" s="7" t="s">
        <v>23</v>
      </c>
      <c r="C4509" s="11" t="s">
        <v>639</v>
      </c>
      <c r="D4509" s="7" t="s">
        <v>154</v>
      </c>
      <c r="E4509" s="8"/>
      <c r="F4509" s="8"/>
      <c r="G4509" s="8" t="s">
        <v>26</v>
      </c>
      <c r="H4509" s="8"/>
      <c r="I4509" s="7" t="s">
        <v>30</v>
      </c>
      <c r="J4509" s="8"/>
      <c r="K4509" s="8"/>
      <c r="L4509" s="8"/>
      <c r="M4509" s="8"/>
      <c r="N4509" s="8"/>
      <c r="O4509" s="8"/>
      <c r="P4509" s="8"/>
      <c r="Q4509" s="8"/>
      <c r="R4509" s="8"/>
      <c r="S4509" s="8"/>
    </row>
    <row r="4510" spans="1:19" hidden="1" x14ac:dyDescent="0.25">
      <c r="A4510" s="7" t="s">
        <v>126</v>
      </c>
      <c r="B4510" s="7" t="s">
        <v>23</v>
      </c>
      <c r="C4510" s="11" t="s">
        <v>639</v>
      </c>
      <c r="D4510" s="7" t="s">
        <v>41</v>
      </c>
      <c r="E4510" s="8"/>
      <c r="F4510" s="8"/>
      <c r="G4510" s="8" t="s">
        <v>26</v>
      </c>
      <c r="H4510" s="8"/>
      <c r="I4510" s="7" t="s">
        <v>30</v>
      </c>
      <c r="J4510" s="8"/>
      <c r="K4510" s="8"/>
      <c r="L4510" s="8"/>
      <c r="M4510" s="8"/>
      <c r="N4510" s="8"/>
      <c r="O4510" s="8"/>
      <c r="P4510" s="8"/>
      <c r="Q4510" s="8"/>
      <c r="R4510" s="8"/>
      <c r="S4510" s="7" t="s">
        <v>215</v>
      </c>
    </row>
    <row r="4511" spans="1:19" hidden="1" x14ac:dyDescent="0.25">
      <c r="A4511" s="7" t="s">
        <v>169</v>
      </c>
      <c r="B4511" s="7" t="s">
        <v>23</v>
      </c>
      <c r="C4511" s="11" t="s">
        <v>639</v>
      </c>
      <c r="D4511" s="7" t="s">
        <v>25</v>
      </c>
      <c r="E4511" s="8"/>
      <c r="F4511" s="8"/>
      <c r="G4511" s="8" t="s">
        <v>26</v>
      </c>
      <c r="H4511" s="8"/>
      <c r="I4511" s="7" t="s">
        <v>30</v>
      </c>
      <c r="J4511" s="8"/>
      <c r="K4511" s="8"/>
      <c r="L4511" s="8"/>
      <c r="M4511" s="8"/>
      <c r="N4511" s="8"/>
      <c r="O4511" s="8"/>
      <c r="P4511" s="8"/>
      <c r="Q4511" s="8"/>
      <c r="R4511" s="8"/>
      <c r="S4511" s="8"/>
    </row>
    <row r="4512" spans="1:19" hidden="1" x14ac:dyDescent="0.25">
      <c r="A4512" s="7" t="s">
        <v>170</v>
      </c>
      <c r="B4512" s="7" t="s">
        <v>23</v>
      </c>
      <c r="C4512" s="11" t="s">
        <v>639</v>
      </c>
      <c r="D4512" s="7" t="s">
        <v>146</v>
      </c>
      <c r="E4512" s="8"/>
      <c r="F4512" s="8"/>
      <c r="G4512" s="8" t="s">
        <v>26</v>
      </c>
      <c r="H4512" s="8"/>
      <c r="I4512" s="7" t="s">
        <v>136</v>
      </c>
      <c r="J4512" s="8"/>
      <c r="K4512" s="8"/>
      <c r="L4512" s="8"/>
      <c r="M4512" s="8"/>
      <c r="N4512" s="8"/>
      <c r="O4512" s="8"/>
      <c r="P4512" s="8"/>
      <c r="Q4512" s="8"/>
      <c r="R4512" s="8"/>
      <c r="S4512" s="8"/>
    </row>
    <row r="4513" spans="1:19" hidden="1" x14ac:dyDescent="0.25">
      <c r="A4513" s="7" t="s">
        <v>171</v>
      </c>
      <c r="B4513" s="7" t="s">
        <v>23</v>
      </c>
      <c r="C4513" s="11" t="s">
        <v>639</v>
      </c>
      <c r="D4513" s="7" t="s">
        <v>25</v>
      </c>
      <c r="E4513" s="8"/>
      <c r="F4513" s="8"/>
      <c r="G4513" s="8" t="s">
        <v>26</v>
      </c>
      <c r="H4513" s="8"/>
      <c r="I4513" s="7" t="s">
        <v>136</v>
      </c>
      <c r="J4513" s="8"/>
      <c r="K4513" s="8"/>
      <c r="L4513" s="8"/>
      <c r="M4513" s="8"/>
      <c r="N4513" s="8"/>
      <c r="O4513" s="8"/>
      <c r="P4513" s="8"/>
      <c r="Q4513" s="8"/>
      <c r="R4513" s="8"/>
      <c r="S4513" s="8"/>
    </row>
    <row r="4514" spans="1:19" hidden="1" x14ac:dyDescent="0.25">
      <c r="A4514" s="7" t="s">
        <v>173</v>
      </c>
      <c r="B4514" s="7" t="s">
        <v>23</v>
      </c>
      <c r="C4514" s="11" t="s">
        <v>639</v>
      </c>
      <c r="D4514" s="7" t="s">
        <v>146</v>
      </c>
      <c r="E4514" s="8"/>
      <c r="F4514" s="8"/>
      <c r="G4514" s="8" t="s">
        <v>26</v>
      </c>
      <c r="H4514" s="8"/>
      <c r="I4514" s="7" t="s">
        <v>172</v>
      </c>
      <c r="J4514" s="8"/>
      <c r="K4514" s="8"/>
      <c r="L4514" s="8"/>
      <c r="M4514" s="8"/>
      <c r="N4514" s="8"/>
      <c r="O4514" s="8"/>
      <c r="P4514" s="8"/>
      <c r="Q4514" s="8"/>
      <c r="R4514" s="8"/>
      <c r="S4514" s="8"/>
    </row>
    <row r="4515" spans="1:19" hidden="1" x14ac:dyDescent="0.25">
      <c r="A4515" s="7" t="s">
        <v>174</v>
      </c>
      <c r="B4515" s="7" t="s">
        <v>23</v>
      </c>
      <c r="C4515" s="11" t="s">
        <v>639</v>
      </c>
      <c r="D4515" s="7" t="s">
        <v>25</v>
      </c>
      <c r="E4515" s="8"/>
      <c r="F4515" s="8"/>
      <c r="G4515" s="8" t="s">
        <v>26</v>
      </c>
      <c r="H4515" s="8"/>
      <c r="I4515" s="7" t="s">
        <v>172</v>
      </c>
      <c r="J4515" s="8"/>
      <c r="K4515" s="8"/>
      <c r="L4515" s="8"/>
      <c r="M4515" s="8"/>
      <c r="N4515" s="8"/>
      <c r="O4515" s="8"/>
      <c r="P4515" s="8"/>
      <c r="Q4515" s="8"/>
      <c r="R4515" s="8"/>
      <c r="S4515" s="8"/>
    </row>
    <row r="4516" spans="1:19" ht="15.75" thickBot="1" x14ac:dyDescent="0.3">
      <c r="A4516" s="7" t="s">
        <v>143</v>
      </c>
      <c r="B4516" s="7" t="s">
        <v>23</v>
      </c>
      <c r="C4516" s="11" t="s">
        <v>639</v>
      </c>
      <c r="D4516" s="7" t="s">
        <v>144</v>
      </c>
      <c r="E4516" s="7" t="s">
        <v>145</v>
      </c>
      <c r="F4516" s="8"/>
      <c r="G4516" s="8" t="s">
        <v>26</v>
      </c>
      <c r="H4516" s="8"/>
      <c r="I4516" s="7" t="s">
        <v>146</v>
      </c>
      <c r="J4516" s="8"/>
      <c r="K4516" s="8" t="s">
        <v>26</v>
      </c>
      <c r="L4516" s="8"/>
      <c r="M4516" s="7" t="s">
        <v>147</v>
      </c>
      <c r="N4516" s="8"/>
      <c r="O4516" s="7" t="s">
        <v>148</v>
      </c>
      <c r="P4516" s="8"/>
      <c r="Q4516" s="8"/>
      <c r="R4516" s="8"/>
      <c r="S4516" s="7" t="s">
        <v>1323</v>
      </c>
    </row>
    <row r="4517" spans="1:19" ht="15.75" hidden="1" thickBot="1" x14ac:dyDescent="0.3">
      <c r="A4517" s="5" t="s">
        <v>135</v>
      </c>
      <c r="B4517" s="5" t="s">
        <v>175</v>
      </c>
      <c r="C4517" s="10" t="s">
        <v>639</v>
      </c>
      <c r="D4517" s="5" t="s">
        <v>136</v>
      </c>
      <c r="E4517" s="5" t="s">
        <v>147</v>
      </c>
      <c r="F4517" s="6"/>
      <c r="G4517" s="6" t="s">
        <v>26</v>
      </c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5" t="s">
        <v>177</v>
      </c>
      <c r="S4517" s="5" t="s">
        <v>215</v>
      </c>
    </row>
    <row r="4518" spans="1:19" ht="15.75" hidden="1" thickBot="1" x14ac:dyDescent="0.3">
      <c r="A4518" s="5" t="s">
        <v>135</v>
      </c>
      <c r="B4518" s="5" t="s">
        <v>178</v>
      </c>
      <c r="C4518" s="10" t="s">
        <v>639</v>
      </c>
      <c r="D4518" s="5" t="s">
        <v>30</v>
      </c>
      <c r="E4518" s="5" t="s">
        <v>145</v>
      </c>
      <c r="F4518" s="6"/>
      <c r="G4518" s="6" t="s">
        <v>26</v>
      </c>
      <c r="H4518" s="6"/>
      <c r="I4518" s="6"/>
      <c r="J4518" s="6"/>
      <c r="K4518" s="6" t="s">
        <v>26</v>
      </c>
      <c r="L4518" s="6"/>
      <c r="M4518" s="5" t="s">
        <v>139</v>
      </c>
      <c r="N4518" s="6"/>
      <c r="O4518" s="6"/>
      <c r="P4518" s="6"/>
      <c r="Q4518" s="6"/>
      <c r="R4518" s="5" t="s">
        <v>179</v>
      </c>
      <c r="S4518" s="5" t="s">
        <v>215</v>
      </c>
    </row>
    <row r="4519" spans="1:19" ht="15.75" hidden="1" thickBot="1" x14ac:dyDescent="0.3">
      <c r="A4519" s="7" t="s">
        <v>27</v>
      </c>
      <c r="B4519" s="7" t="s">
        <v>178</v>
      </c>
      <c r="C4519" s="11" t="s">
        <v>639</v>
      </c>
      <c r="D4519" s="7" t="s">
        <v>41</v>
      </c>
      <c r="E4519" s="8"/>
      <c r="F4519" s="8"/>
      <c r="G4519" s="8" t="s">
        <v>26</v>
      </c>
      <c r="H4519" s="8"/>
      <c r="I4519" s="8"/>
      <c r="J4519" s="8"/>
      <c r="K4519" s="8" t="s">
        <v>26</v>
      </c>
      <c r="L4519" s="8"/>
      <c r="M4519" s="7" t="s">
        <v>139</v>
      </c>
      <c r="N4519" s="8"/>
      <c r="O4519" s="8"/>
      <c r="P4519" s="8"/>
      <c r="Q4519" s="8"/>
      <c r="R4519" s="7" t="s">
        <v>180</v>
      </c>
      <c r="S4519" s="7" t="s">
        <v>215</v>
      </c>
    </row>
    <row r="4520" spans="1:19" ht="15.75" hidden="1" thickBot="1" x14ac:dyDescent="0.3">
      <c r="A4520" s="5" t="s">
        <v>135</v>
      </c>
      <c r="B4520" s="5" t="s">
        <v>181</v>
      </c>
      <c r="C4520" s="10" t="s">
        <v>639</v>
      </c>
      <c r="D4520" s="5" t="s">
        <v>182</v>
      </c>
      <c r="E4520" s="6"/>
      <c r="F4520" s="6"/>
      <c r="G4520" s="6" t="s">
        <v>26</v>
      </c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</row>
    <row r="4521" spans="1:19" ht="15.75" hidden="1" thickBot="1" x14ac:dyDescent="0.3">
      <c r="A4521" s="7" t="s">
        <v>27</v>
      </c>
      <c r="B4521" s="7" t="s">
        <v>181</v>
      </c>
      <c r="C4521" s="11" t="s">
        <v>639</v>
      </c>
      <c r="D4521" s="8"/>
      <c r="E4521" s="8"/>
      <c r="F4521" s="8"/>
      <c r="G4521" s="8" t="s">
        <v>26</v>
      </c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8"/>
    </row>
    <row r="4522" spans="1:19" ht="15.75" hidden="1" thickBot="1" x14ac:dyDescent="0.3">
      <c r="A4522" s="7" t="s">
        <v>22</v>
      </c>
      <c r="B4522" s="7" t="s">
        <v>181</v>
      </c>
      <c r="C4522" s="11" t="s">
        <v>639</v>
      </c>
      <c r="D4522" s="7" t="s">
        <v>183</v>
      </c>
      <c r="E4522" s="8"/>
      <c r="F4522" s="8"/>
      <c r="G4522" s="8" t="s">
        <v>26</v>
      </c>
      <c r="H4522" s="8"/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8"/>
    </row>
    <row r="4523" spans="1:19" ht="15.75" hidden="1" thickBot="1" x14ac:dyDescent="0.3">
      <c r="A4523" s="7" t="s">
        <v>153</v>
      </c>
      <c r="B4523" s="7" t="s">
        <v>181</v>
      </c>
      <c r="C4523" s="11" t="s">
        <v>639</v>
      </c>
      <c r="D4523" s="7" t="s">
        <v>184</v>
      </c>
      <c r="E4523" s="8"/>
      <c r="F4523" s="8"/>
      <c r="G4523" s="8" t="s">
        <v>26</v>
      </c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8"/>
    </row>
    <row r="4524" spans="1:19" ht="15.75" hidden="1" thickBot="1" x14ac:dyDescent="0.3">
      <c r="A4524" s="7" t="s">
        <v>126</v>
      </c>
      <c r="B4524" s="7" t="s">
        <v>181</v>
      </c>
      <c r="C4524" s="11" t="s">
        <v>639</v>
      </c>
      <c r="D4524" s="8"/>
      <c r="E4524" s="8"/>
      <c r="F4524" s="8"/>
      <c r="G4524" s="8" t="s">
        <v>26</v>
      </c>
      <c r="H4524" s="8"/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8"/>
    </row>
    <row r="4525" spans="1:19" ht="15.75" hidden="1" thickBot="1" x14ac:dyDescent="0.3">
      <c r="A4525" s="7" t="s">
        <v>169</v>
      </c>
      <c r="B4525" s="7" t="s">
        <v>181</v>
      </c>
      <c r="C4525" s="11" t="s">
        <v>639</v>
      </c>
      <c r="D4525" s="7" t="s">
        <v>185</v>
      </c>
      <c r="E4525" s="7" t="s">
        <v>147</v>
      </c>
      <c r="F4525" s="8"/>
      <c r="G4525" s="8" t="s">
        <v>26</v>
      </c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8"/>
    </row>
    <row r="4526" spans="1:19" ht="15.75" hidden="1" thickBot="1" x14ac:dyDescent="0.3">
      <c r="A4526" s="7" t="s">
        <v>170</v>
      </c>
      <c r="B4526" s="7" t="s">
        <v>181</v>
      </c>
      <c r="C4526" s="11" t="s">
        <v>639</v>
      </c>
      <c r="D4526" s="7" t="s">
        <v>186</v>
      </c>
      <c r="E4526" s="8"/>
      <c r="F4526" s="8"/>
      <c r="G4526" s="8" t="s">
        <v>26</v>
      </c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8"/>
    </row>
    <row r="4527" spans="1:19" ht="15.75" hidden="1" thickBot="1" x14ac:dyDescent="0.3">
      <c r="A4527" s="7" t="s">
        <v>171</v>
      </c>
      <c r="B4527" s="7" t="s">
        <v>181</v>
      </c>
      <c r="C4527" s="11" t="s">
        <v>639</v>
      </c>
      <c r="D4527" s="7" t="s">
        <v>187</v>
      </c>
      <c r="E4527" s="8"/>
      <c r="F4527" s="8"/>
      <c r="G4527" s="8" t="s">
        <v>26</v>
      </c>
      <c r="H4527" s="8"/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8"/>
    </row>
    <row r="4528" spans="1:19" ht="15.75" hidden="1" thickBot="1" x14ac:dyDescent="0.3">
      <c r="A4528" s="5" t="s">
        <v>135</v>
      </c>
      <c r="B4528" s="5" t="s">
        <v>28</v>
      </c>
      <c r="C4528" s="10" t="s">
        <v>639</v>
      </c>
      <c r="D4528" s="5" t="s">
        <v>154</v>
      </c>
      <c r="E4528" s="6"/>
      <c r="F4528" s="6"/>
      <c r="G4528" s="6" t="s">
        <v>26</v>
      </c>
      <c r="H4528" s="6"/>
      <c r="I4528" s="5" t="s">
        <v>30</v>
      </c>
      <c r="J4528" s="6"/>
      <c r="K4528" s="6"/>
      <c r="L4528" s="6"/>
      <c r="M4528" s="6"/>
      <c r="N4528" s="6"/>
      <c r="O4528" s="6"/>
      <c r="P4528" s="6"/>
      <c r="Q4528" s="6"/>
      <c r="R4528" s="6"/>
      <c r="S4528" s="6"/>
    </row>
    <row r="4529" spans="1:19" ht="15.75" hidden="1" thickBot="1" x14ac:dyDescent="0.3">
      <c r="A4529" s="7" t="s">
        <v>27</v>
      </c>
      <c r="B4529" s="7" t="s">
        <v>28</v>
      </c>
      <c r="C4529" s="11" t="s">
        <v>639</v>
      </c>
      <c r="D4529" s="7" t="s">
        <v>25</v>
      </c>
      <c r="E4529" s="8"/>
      <c r="F4529" s="8"/>
      <c r="G4529" s="8" t="s">
        <v>26</v>
      </c>
      <c r="H4529" s="8"/>
      <c r="I4529" s="7" t="s">
        <v>30</v>
      </c>
      <c r="J4529" s="8"/>
      <c r="K4529" s="8"/>
      <c r="L4529" s="8"/>
      <c r="M4529" s="8"/>
      <c r="N4529" s="8"/>
      <c r="O4529" s="8"/>
      <c r="P4529" s="8"/>
      <c r="Q4529" s="8"/>
      <c r="R4529" s="8"/>
      <c r="S4529" s="8"/>
    </row>
    <row r="4530" spans="1:19" ht="15.75" hidden="1" thickBot="1" x14ac:dyDescent="0.3">
      <c r="A4530" s="7" t="s">
        <v>22</v>
      </c>
      <c r="B4530" s="7" t="s">
        <v>28</v>
      </c>
      <c r="C4530" s="11" t="s">
        <v>639</v>
      </c>
      <c r="D4530" s="7" t="s">
        <v>146</v>
      </c>
      <c r="E4530" s="8"/>
      <c r="F4530" s="8"/>
      <c r="G4530" s="8" t="s">
        <v>26</v>
      </c>
      <c r="H4530" s="8"/>
      <c r="I4530" s="7" t="s">
        <v>136</v>
      </c>
      <c r="J4530" s="8"/>
      <c r="K4530" s="8"/>
      <c r="L4530" s="8"/>
      <c r="M4530" s="8"/>
      <c r="N4530" s="8"/>
      <c r="O4530" s="8"/>
      <c r="P4530" s="8"/>
      <c r="Q4530" s="8"/>
      <c r="R4530" s="8"/>
      <c r="S4530" s="8"/>
    </row>
    <row r="4531" spans="1:19" ht="15.75" hidden="1" thickBot="1" x14ac:dyDescent="0.3">
      <c r="A4531" s="7" t="s">
        <v>153</v>
      </c>
      <c r="B4531" s="7" t="s">
        <v>28</v>
      </c>
      <c r="C4531" s="11" t="s">
        <v>639</v>
      </c>
      <c r="D4531" s="7" t="s">
        <v>25</v>
      </c>
      <c r="E4531" s="8"/>
      <c r="F4531" s="8"/>
      <c r="G4531" s="8" t="s">
        <v>26</v>
      </c>
      <c r="H4531" s="8"/>
      <c r="I4531" s="7" t="s">
        <v>136</v>
      </c>
      <c r="J4531" s="8"/>
      <c r="K4531" s="8"/>
      <c r="L4531" s="8"/>
      <c r="M4531" s="8"/>
      <c r="N4531" s="8"/>
      <c r="O4531" s="8"/>
      <c r="P4531" s="8"/>
      <c r="Q4531" s="8"/>
      <c r="R4531" s="8"/>
      <c r="S4531" s="8"/>
    </row>
    <row r="4532" spans="1:19" ht="15.75" hidden="1" thickBot="1" x14ac:dyDescent="0.3">
      <c r="A4532" s="5" t="s">
        <v>135</v>
      </c>
      <c r="B4532" s="5" t="s">
        <v>188</v>
      </c>
      <c r="C4532" s="10" t="s">
        <v>639</v>
      </c>
      <c r="D4532" s="5" t="s">
        <v>189</v>
      </c>
      <c r="E4532" s="6"/>
      <c r="F4532" s="6"/>
      <c r="G4532" s="6" t="s">
        <v>26</v>
      </c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</row>
    <row r="4533" spans="1:19" ht="15.75" hidden="1" thickBot="1" x14ac:dyDescent="0.3">
      <c r="A4533" s="7" t="s">
        <v>27</v>
      </c>
      <c r="B4533" s="7" t="s">
        <v>188</v>
      </c>
      <c r="C4533" s="11" t="s">
        <v>639</v>
      </c>
      <c r="D4533" s="7" t="s">
        <v>190</v>
      </c>
      <c r="E4533" s="8"/>
      <c r="F4533" s="8"/>
      <c r="G4533" s="8" t="s">
        <v>26</v>
      </c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</row>
    <row r="4534" spans="1:19" ht="15.75" hidden="1" thickBot="1" x14ac:dyDescent="0.3">
      <c r="A4534" s="7" t="s">
        <v>22</v>
      </c>
      <c r="B4534" s="7" t="s">
        <v>188</v>
      </c>
      <c r="C4534" s="11" t="s">
        <v>639</v>
      </c>
      <c r="D4534" s="7" t="s">
        <v>191</v>
      </c>
      <c r="E4534" s="8"/>
      <c r="F4534" s="8"/>
      <c r="G4534" s="8" t="s">
        <v>26</v>
      </c>
      <c r="H4534" s="8"/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8"/>
    </row>
    <row r="4535" spans="1:19" ht="15.75" hidden="1" thickBot="1" x14ac:dyDescent="0.3">
      <c r="A4535" s="7" t="s">
        <v>153</v>
      </c>
      <c r="B4535" s="7" t="s">
        <v>188</v>
      </c>
      <c r="C4535" s="11" t="s">
        <v>639</v>
      </c>
      <c r="D4535" s="7" t="s">
        <v>192</v>
      </c>
      <c r="E4535" s="8"/>
      <c r="F4535" s="8"/>
      <c r="G4535" s="8" t="s">
        <v>26</v>
      </c>
      <c r="H4535" s="8"/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8"/>
    </row>
    <row r="4536" spans="1:19" ht="15.75" hidden="1" thickBot="1" x14ac:dyDescent="0.3">
      <c r="A4536" s="5" t="s">
        <v>153</v>
      </c>
      <c r="B4536" s="5" t="s">
        <v>193</v>
      </c>
      <c r="C4536" s="10" t="s">
        <v>639</v>
      </c>
      <c r="D4536" s="5" t="s">
        <v>154</v>
      </c>
      <c r="E4536" s="6"/>
      <c r="F4536" s="6"/>
      <c r="G4536" s="6" t="s">
        <v>26</v>
      </c>
      <c r="H4536" s="6"/>
      <c r="I4536" s="5" t="s">
        <v>30</v>
      </c>
      <c r="J4536" s="6"/>
      <c r="K4536" s="6"/>
      <c r="L4536" s="6"/>
      <c r="M4536" s="6"/>
      <c r="N4536" s="6"/>
      <c r="O4536" s="6"/>
      <c r="P4536" s="6"/>
      <c r="Q4536" s="6"/>
      <c r="R4536" s="6"/>
      <c r="S4536" s="6"/>
    </row>
    <row r="4537" spans="1:19" ht="15.75" hidden="1" thickBot="1" x14ac:dyDescent="0.3">
      <c r="A4537" s="7" t="s">
        <v>126</v>
      </c>
      <c r="B4537" s="7" t="s">
        <v>193</v>
      </c>
      <c r="C4537" s="11" t="s">
        <v>639</v>
      </c>
      <c r="D4537" s="7" t="s">
        <v>25</v>
      </c>
      <c r="E4537" s="8"/>
      <c r="F4537" s="8"/>
      <c r="G4537" s="8" t="s">
        <v>26</v>
      </c>
      <c r="H4537" s="8"/>
      <c r="I4537" s="7" t="s">
        <v>30</v>
      </c>
      <c r="J4537" s="8"/>
      <c r="K4537" s="8"/>
      <c r="L4537" s="8"/>
      <c r="M4537" s="8"/>
      <c r="N4537" s="8"/>
      <c r="O4537" s="8"/>
      <c r="P4537" s="8"/>
      <c r="Q4537" s="8"/>
      <c r="R4537" s="8"/>
      <c r="S4537" s="8"/>
    </row>
    <row r="4538" spans="1:19" ht="15.75" hidden="1" thickBot="1" x14ac:dyDescent="0.3">
      <c r="A4538" s="7" t="s">
        <v>169</v>
      </c>
      <c r="B4538" s="7" t="s">
        <v>193</v>
      </c>
      <c r="C4538" s="11" t="s">
        <v>639</v>
      </c>
      <c r="D4538" s="7" t="s">
        <v>146</v>
      </c>
      <c r="E4538" s="8"/>
      <c r="F4538" s="8"/>
      <c r="G4538" s="8" t="s">
        <v>26</v>
      </c>
      <c r="H4538" s="8"/>
      <c r="I4538" s="7" t="s">
        <v>136</v>
      </c>
      <c r="J4538" s="8"/>
      <c r="K4538" s="8"/>
      <c r="L4538" s="8"/>
      <c r="M4538" s="8"/>
      <c r="N4538" s="8"/>
      <c r="O4538" s="8"/>
      <c r="P4538" s="8"/>
      <c r="Q4538" s="8"/>
      <c r="R4538" s="8"/>
      <c r="S4538" s="8"/>
    </row>
    <row r="4539" spans="1:19" ht="15.75" hidden="1" thickBot="1" x14ac:dyDescent="0.3">
      <c r="A4539" s="7" t="s">
        <v>170</v>
      </c>
      <c r="B4539" s="7" t="s">
        <v>193</v>
      </c>
      <c r="C4539" s="11" t="s">
        <v>639</v>
      </c>
      <c r="D4539" s="7" t="s">
        <v>25</v>
      </c>
      <c r="E4539" s="8"/>
      <c r="F4539" s="8"/>
      <c r="G4539" s="8" t="s">
        <v>26</v>
      </c>
      <c r="H4539" s="8"/>
      <c r="I4539" s="7" t="s">
        <v>136</v>
      </c>
      <c r="J4539" s="8"/>
      <c r="K4539" s="8"/>
      <c r="L4539" s="8"/>
      <c r="M4539" s="8"/>
      <c r="N4539" s="8"/>
      <c r="O4539" s="8"/>
      <c r="P4539" s="8"/>
      <c r="Q4539" s="8"/>
      <c r="R4539" s="8"/>
      <c r="S4539" s="8"/>
    </row>
    <row r="4540" spans="1:19" x14ac:dyDescent="0.25">
      <c r="A4540" s="5" t="s">
        <v>135</v>
      </c>
      <c r="B4540" s="5" t="s">
        <v>123</v>
      </c>
      <c r="C4540" s="10" t="s">
        <v>640</v>
      </c>
      <c r="D4540" s="5" t="s">
        <v>144</v>
      </c>
      <c r="E4540" s="5" t="s">
        <v>145</v>
      </c>
      <c r="F4540" s="6"/>
      <c r="G4540" s="6" t="s">
        <v>26</v>
      </c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5" t="s">
        <v>1323</v>
      </c>
    </row>
    <row r="4541" spans="1:19" hidden="1" x14ac:dyDescent="0.25">
      <c r="A4541" s="7" t="s">
        <v>27</v>
      </c>
      <c r="B4541" s="7" t="s">
        <v>123</v>
      </c>
      <c r="C4541" s="11" t="s">
        <v>640</v>
      </c>
      <c r="D4541" s="7" t="s">
        <v>30</v>
      </c>
      <c r="E4541" s="8"/>
      <c r="F4541" s="8"/>
      <c r="G4541" s="8" t="s">
        <v>26</v>
      </c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7" t="s">
        <v>1309</v>
      </c>
    </row>
    <row r="4542" spans="1:19" hidden="1" x14ac:dyDescent="0.25">
      <c r="A4542" s="7" t="s">
        <v>22</v>
      </c>
      <c r="B4542" s="7" t="s">
        <v>123</v>
      </c>
      <c r="C4542" s="11" t="s">
        <v>640</v>
      </c>
      <c r="D4542" s="7" t="s">
        <v>41</v>
      </c>
      <c r="E4542" s="8"/>
      <c r="F4542" s="8"/>
      <c r="G4542" s="8" t="s">
        <v>26</v>
      </c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7" t="s">
        <v>1309</v>
      </c>
    </row>
    <row r="4543" spans="1:19" hidden="1" x14ac:dyDescent="0.25">
      <c r="A4543" s="7" t="s">
        <v>169</v>
      </c>
      <c r="B4543" s="7" t="s">
        <v>123</v>
      </c>
      <c r="C4543" s="11" t="s">
        <v>640</v>
      </c>
      <c r="D4543" s="8"/>
      <c r="E4543" s="8"/>
      <c r="F4543" s="8"/>
      <c r="G4543" s="8" t="s">
        <v>26</v>
      </c>
      <c r="H4543" s="8"/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8"/>
    </row>
    <row r="4544" spans="1:19" hidden="1" x14ac:dyDescent="0.25">
      <c r="A4544" s="7" t="s">
        <v>170</v>
      </c>
      <c r="B4544" s="7" t="s">
        <v>123</v>
      </c>
      <c r="C4544" s="11" t="s">
        <v>640</v>
      </c>
      <c r="D4544" s="7" t="s">
        <v>136</v>
      </c>
      <c r="E4544" s="7" t="s">
        <v>139</v>
      </c>
      <c r="F4544" s="8"/>
      <c r="G4544" s="8" t="s">
        <v>26</v>
      </c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7" t="s">
        <v>1309</v>
      </c>
    </row>
    <row r="4545" spans="1:19" hidden="1" x14ac:dyDescent="0.25">
      <c r="A4545" s="7" t="s">
        <v>171</v>
      </c>
      <c r="B4545" s="7" t="s">
        <v>123</v>
      </c>
      <c r="C4545" s="11" t="s">
        <v>640</v>
      </c>
      <c r="D4545" s="7" t="s">
        <v>172</v>
      </c>
      <c r="E4545" s="7" t="s">
        <v>147</v>
      </c>
      <c r="F4545" s="8"/>
      <c r="G4545" s="8" t="s">
        <v>26</v>
      </c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7" t="s">
        <v>1309</v>
      </c>
    </row>
    <row r="4546" spans="1:19" hidden="1" x14ac:dyDescent="0.25">
      <c r="A4546" s="5" t="s">
        <v>135</v>
      </c>
      <c r="B4546" s="5" t="s">
        <v>23</v>
      </c>
      <c r="C4546" s="10" t="s">
        <v>640</v>
      </c>
      <c r="D4546" s="5" t="s">
        <v>30</v>
      </c>
      <c r="E4546" s="6"/>
      <c r="F4546" s="6"/>
      <c r="G4546" s="6" t="s">
        <v>26</v>
      </c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5" t="s">
        <v>1309</v>
      </c>
    </row>
    <row r="4547" spans="1:19" hidden="1" x14ac:dyDescent="0.25">
      <c r="A4547" s="7" t="s">
        <v>27</v>
      </c>
      <c r="B4547" s="7" t="s">
        <v>23</v>
      </c>
      <c r="C4547" s="11" t="s">
        <v>640</v>
      </c>
      <c r="D4547" s="7" t="s">
        <v>41</v>
      </c>
      <c r="E4547" s="8"/>
      <c r="F4547" s="8"/>
      <c r="G4547" s="8" t="s">
        <v>26</v>
      </c>
      <c r="H4547" s="8"/>
      <c r="I4547" s="8"/>
      <c r="J4547" s="8"/>
      <c r="K4547" s="8"/>
      <c r="L4547" s="8"/>
      <c r="M4547" s="8"/>
      <c r="N4547" s="8"/>
      <c r="O4547" s="7" t="s">
        <v>280</v>
      </c>
      <c r="P4547" s="8"/>
      <c r="Q4547" s="8"/>
      <c r="R4547" s="8"/>
      <c r="S4547" s="7" t="s">
        <v>1309</v>
      </c>
    </row>
    <row r="4548" spans="1:19" hidden="1" x14ac:dyDescent="0.25">
      <c r="A4548" s="7" t="s">
        <v>22</v>
      </c>
      <c r="B4548" s="7" t="s">
        <v>23</v>
      </c>
      <c r="C4548" s="11" t="s">
        <v>640</v>
      </c>
      <c r="D4548" s="7" t="s">
        <v>25</v>
      </c>
      <c r="E4548" s="8"/>
      <c r="F4548" s="8"/>
      <c r="G4548" s="8" t="s">
        <v>26</v>
      </c>
      <c r="H4548" s="8"/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8"/>
    </row>
    <row r="4549" spans="1:19" hidden="1" x14ac:dyDescent="0.25">
      <c r="A4549" s="7" t="s">
        <v>153</v>
      </c>
      <c r="B4549" s="7" t="s">
        <v>23</v>
      </c>
      <c r="C4549" s="11" t="s">
        <v>640</v>
      </c>
      <c r="D4549" s="7" t="s">
        <v>154</v>
      </c>
      <c r="E4549" s="8"/>
      <c r="F4549" s="8"/>
      <c r="G4549" s="8" t="s">
        <v>26</v>
      </c>
      <c r="H4549" s="8"/>
      <c r="I4549" s="7" t="s">
        <v>30</v>
      </c>
      <c r="J4549" s="8"/>
      <c r="K4549" s="8"/>
      <c r="L4549" s="8"/>
      <c r="M4549" s="8"/>
      <c r="N4549" s="8"/>
      <c r="O4549" s="8"/>
      <c r="P4549" s="8"/>
      <c r="Q4549" s="8"/>
      <c r="R4549" s="8"/>
      <c r="S4549" s="8"/>
    </row>
    <row r="4550" spans="1:19" hidden="1" x14ac:dyDescent="0.25">
      <c r="A4550" s="7" t="s">
        <v>126</v>
      </c>
      <c r="B4550" s="7" t="s">
        <v>23</v>
      </c>
      <c r="C4550" s="11" t="s">
        <v>640</v>
      </c>
      <c r="D4550" s="7" t="s">
        <v>41</v>
      </c>
      <c r="E4550" s="8"/>
      <c r="F4550" s="8"/>
      <c r="G4550" s="8" t="s">
        <v>26</v>
      </c>
      <c r="H4550" s="8"/>
      <c r="I4550" s="7" t="s">
        <v>30</v>
      </c>
      <c r="J4550" s="8"/>
      <c r="K4550" s="8"/>
      <c r="L4550" s="8"/>
      <c r="M4550" s="8"/>
      <c r="N4550" s="8"/>
      <c r="O4550" s="7" t="s">
        <v>280</v>
      </c>
      <c r="P4550" s="8"/>
      <c r="Q4550" s="8"/>
      <c r="R4550" s="8"/>
      <c r="S4550" s="7" t="s">
        <v>1309</v>
      </c>
    </row>
    <row r="4551" spans="1:19" hidden="1" x14ac:dyDescent="0.25">
      <c r="A4551" s="7" t="s">
        <v>169</v>
      </c>
      <c r="B4551" s="7" t="s">
        <v>23</v>
      </c>
      <c r="C4551" s="11" t="s">
        <v>640</v>
      </c>
      <c r="D4551" s="7" t="s">
        <v>25</v>
      </c>
      <c r="E4551" s="8"/>
      <c r="F4551" s="8"/>
      <c r="G4551" s="8" t="s">
        <v>26</v>
      </c>
      <c r="H4551" s="8"/>
      <c r="I4551" s="7" t="s">
        <v>30</v>
      </c>
      <c r="J4551" s="8"/>
      <c r="K4551" s="8"/>
      <c r="L4551" s="8"/>
      <c r="M4551" s="8"/>
      <c r="N4551" s="8"/>
      <c r="O4551" s="8"/>
      <c r="P4551" s="8"/>
      <c r="Q4551" s="8"/>
      <c r="R4551" s="8"/>
      <c r="S4551" s="8"/>
    </row>
    <row r="4552" spans="1:19" hidden="1" x14ac:dyDescent="0.25">
      <c r="A4552" s="7" t="s">
        <v>170</v>
      </c>
      <c r="B4552" s="7" t="s">
        <v>23</v>
      </c>
      <c r="C4552" s="11" t="s">
        <v>640</v>
      </c>
      <c r="D4552" s="7" t="s">
        <v>146</v>
      </c>
      <c r="E4552" s="8"/>
      <c r="F4552" s="8"/>
      <c r="G4552" s="8" t="s">
        <v>26</v>
      </c>
      <c r="H4552" s="8"/>
      <c r="I4552" s="7" t="s">
        <v>136</v>
      </c>
      <c r="J4552" s="8"/>
      <c r="K4552" s="8"/>
      <c r="L4552" s="8"/>
      <c r="M4552" s="8"/>
      <c r="N4552" s="8"/>
      <c r="O4552" s="8"/>
      <c r="P4552" s="8"/>
      <c r="Q4552" s="8"/>
      <c r="R4552" s="8"/>
      <c r="S4552" s="8"/>
    </row>
    <row r="4553" spans="1:19" hidden="1" x14ac:dyDescent="0.25">
      <c r="A4553" s="7" t="s">
        <v>171</v>
      </c>
      <c r="B4553" s="7" t="s">
        <v>23</v>
      </c>
      <c r="C4553" s="11" t="s">
        <v>640</v>
      </c>
      <c r="D4553" s="7" t="s">
        <v>25</v>
      </c>
      <c r="E4553" s="8"/>
      <c r="F4553" s="8"/>
      <c r="G4553" s="8" t="s">
        <v>26</v>
      </c>
      <c r="H4553" s="8"/>
      <c r="I4553" s="7" t="s">
        <v>136</v>
      </c>
      <c r="J4553" s="8"/>
      <c r="K4553" s="8"/>
      <c r="L4553" s="8"/>
      <c r="M4553" s="8"/>
      <c r="N4553" s="8"/>
      <c r="O4553" s="8"/>
      <c r="P4553" s="8"/>
      <c r="Q4553" s="8"/>
      <c r="R4553" s="8"/>
      <c r="S4553" s="8"/>
    </row>
    <row r="4554" spans="1:19" hidden="1" x14ac:dyDescent="0.25">
      <c r="A4554" s="7" t="s">
        <v>173</v>
      </c>
      <c r="B4554" s="7" t="s">
        <v>23</v>
      </c>
      <c r="C4554" s="11" t="s">
        <v>640</v>
      </c>
      <c r="D4554" s="7" t="s">
        <v>146</v>
      </c>
      <c r="E4554" s="8"/>
      <c r="F4554" s="8"/>
      <c r="G4554" s="8" t="s">
        <v>26</v>
      </c>
      <c r="H4554" s="8"/>
      <c r="I4554" s="7" t="s">
        <v>172</v>
      </c>
      <c r="J4554" s="8"/>
      <c r="K4554" s="8"/>
      <c r="L4554" s="8"/>
      <c r="M4554" s="8"/>
      <c r="N4554" s="8"/>
      <c r="O4554" s="8"/>
      <c r="P4554" s="8"/>
      <c r="Q4554" s="8"/>
      <c r="R4554" s="8"/>
      <c r="S4554" s="8"/>
    </row>
    <row r="4555" spans="1:19" hidden="1" x14ac:dyDescent="0.25">
      <c r="A4555" s="7" t="s">
        <v>174</v>
      </c>
      <c r="B4555" s="7" t="s">
        <v>23</v>
      </c>
      <c r="C4555" s="11" t="s">
        <v>640</v>
      </c>
      <c r="D4555" s="7" t="s">
        <v>25</v>
      </c>
      <c r="E4555" s="8"/>
      <c r="F4555" s="8"/>
      <c r="G4555" s="8" t="s">
        <v>26</v>
      </c>
      <c r="H4555" s="8"/>
      <c r="I4555" s="7" t="s">
        <v>172</v>
      </c>
      <c r="J4555" s="8"/>
      <c r="K4555" s="8"/>
      <c r="L4555" s="8"/>
      <c r="M4555" s="8"/>
      <c r="N4555" s="8"/>
      <c r="O4555" s="8"/>
      <c r="P4555" s="8"/>
      <c r="Q4555" s="8"/>
      <c r="R4555" s="8"/>
      <c r="S4555" s="8"/>
    </row>
    <row r="4556" spans="1:19" ht="15.75" thickBot="1" x14ac:dyDescent="0.3">
      <c r="A4556" s="7" t="s">
        <v>143</v>
      </c>
      <c r="B4556" s="7" t="s">
        <v>23</v>
      </c>
      <c r="C4556" s="11" t="s">
        <v>640</v>
      </c>
      <c r="D4556" s="7" t="s">
        <v>144</v>
      </c>
      <c r="E4556" s="7" t="s">
        <v>145</v>
      </c>
      <c r="F4556" s="8"/>
      <c r="G4556" s="8" t="s">
        <v>26</v>
      </c>
      <c r="H4556" s="8"/>
      <c r="I4556" s="7" t="s">
        <v>146</v>
      </c>
      <c r="J4556" s="8"/>
      <c r="K4556" s="8" t="s">
        <v>26</v>
      </c>
      <c r="L4556" s="8"/>
      <c r="M4556" s="7" t="s">
        <v>147</v>
      </c>
      <c r="N4556" s="8"/>
      <c r="O4556" s="7" t="s">
        <v>148</v>
      </c>
      <c r="P4556" s="8"/>
      <c r="Q4556" s="8"/>
      <c r="R4556" s="8"/>
      <c r="S4556" s="7" t="s">
        <v>1323</v>
      </c>
    </row>
    <row r="4557" spans="1:19" ht="15.75" hidden="1" thickBot="1" x14ac:dyDescent="0.3">
      <c r="A4557" s="5" t="s">
        <v>135</v>
      </c>
      <c r="B4557" s="5" t="s">
        <v>175</v>
      </c>
      <c r="C4557" s="10" t="s">
        <v>640</v>
      </c>
      <c r="D4557" s="5" t="s">
        <v>136</v>
      </c>
      <c r="E4557" s="5" t="s">
        <v>147</v>
      </c>
      <c r="F4557" s="6"/>
      <c r="G4557" s="6" t="s">
        <v>26</v>
      </c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5" t="s">
        <v>177</v>
      </c>
      <c r="S4557" s="5" t="s">
        <v>1309</v>
      </c>
    </row>
    <row r="4558" spans="1:19" ht="15.75" hidden="1" thickBot="1" x14ac:dyDescent="0.3">
      <c r="A4558" s="5" t="s">
        <v>135</v>
      </c>
      <c r="B4558" s="5" t="s">
        <v>178</v>
      </c>
      <c r="C4558" s="10" t="s">
        <v>640</v>
      </c>
      <c r="D4558" s="5" t="s">
        <v>30</v>
      </c>
      <c r="E4558" s="5" t="s">
        <v>145</v>
      </c>
      <c r="F4558" s="6"/>
      <c r="G4558" s="6" t="s">
        <v>26</v>
      </c>
      <c r="H4558" s="6"/>
      <c r="I4558" s="6"/>
      <c r="J4558" s="6"/>
      <c r="K4558" s="6" t="s">
        <v>26</v>
      </c>
      <c r="L4558" s="6"/>
      <c r="M4558" s="5" t="s">
        <v>139</v>
      </c>
      <c r="N4558" s="6"/>
      <c r="O4558" s="6"/>
      <c r="P4558" s="6"/>
      <c r="Q4558" s="6"/>
      <c r="R4558" s="5" t="s">
        <v>179</v>
      </c>
      <c r="S4558" s="5" t="s">
        <v>1309</v>
      </c>
    </row>
    <row r="4559" spans="1:19" ht="15.75" hidden="1" thickBot="1" x14ac:dyDescent="0.3">
      <c r="A4559" s="7" t="s">
        <v>27</v>
      </c>
      <c r="B4559" s="7" t="s">
        <v>178</v>
      </c>
      <c r="C4559" s="11" t="s">
        <v>640</v>
      </c>
      <c r="D4559" s="7" t="s">
        <v>41</v>
      </c>
      <c r="E4559" s="8"/>
      <c r="F4559" s="8"/>
      <c r="G4559" s="8" t="s">
        <v>26</v>
      </c>
      <c r="H4559" s="8"/>
      <c r="I4559" s="8"/>
      <c r="J4559" s="8"/>
      <c r="K4559" s="8" t="s">
        <v>26</v>
      </c>
      <c r="L4559" s="8"/>
      <c r="M4559" s="7" t="s">
        <v>139</v>
      </c>
      <c r="N4559" s="8"/>
      <c r="O4559" s="7" t="s">
        <v>280</v>
      </c>
      <c r="P4559" s="8"/>
      <c r="Q4559" s="8"/>
      <c r="R4559" s="7" t="s">
        <v>180</v>
      </c>
      <c r="S4559" s="7" t="s">
        <v>1309</v>
      </c>
    </row>
    <row r="4560" spans="1:19" ht="15.75" hidden="1" thickBot="1" x14ac:dyDescent="0.3">
      <c r="A4560" s="5" t="s">
        <v>135</v>
      </c>
      <c r="B4560" s="5" t="s">
        <v>181</v>
      </c>
      <c r="C4560" s="10" t="s">
        <v>640</v>
      </c>
      <c r="D4560" s="5" t="s">
        <v>182</v>
      </c>
      <c r="E4560" s="6"/>
      <c r="F4560" s="6"/>
      <c r="G4560" s="6" t="s">
        <v>26</v>
      </c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</row>
    <row r="4561" spans="1:19" ht="15.75" hidden="1" thickBot="1" x14ac:dyDescent="0.3">
      <c r="A4561" s="7" t="s">
        <v>27</v>
      </c>
      <c r="B4561" s="7" t="s">
        <v>181</v>
      </c>
      <c r="C4561" s="11" t="s">
        <v>640</v>
      </c>
      <c r="D4561" s="8"/>
      <c r="E4561" s="8"/>
      <c r="F4561" s="8"/>
      <c r="G4561" s="8" t="s">
        <v>26</v>
      </c>
      <c r="H4561" s="8"/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8"/>
    </row>
    <row r="4562" spans="1:19" ht="15.75" hidden="1" thickBot="1" x14ac:dyDescent="0.3">
      <c r="A4562" s="7" t="s">
        <v>22</v>
      </c>
      <c r="B4562" s="7" t="s">
        <v>181</v>
      </c>
      <c r="C4562" s="11" t="s">
        <v>640</v>
      </c>
      <c r="D4562" s="7" t="s">
        <v>183</v>
      </c>
      <c r="E4562" s="8"/>
      <c r="F4562" s="8"/>
      <c r="G4562" s="8" t="s">
        <v>26</v>
      </c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8"/>
    </row>
    <row r="4563" spans="1:19" ht="15.75" hidden="1" thickBot="1" x14ac:dyDescent="0.3">
      <c r="A4563" s="7" t="s">
        <v>153</v>
      </c>
      <c r="B4563" s="7" t="s">
        <v>181</v>
      </c>
      <c r="C4563" s="11" t="s">
        <v>640</v>
      </c>
      <c r="D4563" s="7" t="s">
        <v>184</v>
      </c>
      <c r="E4563" s="8"/>
      <c r="F4563" s="8"/>
      <c r="G4563" s="8" t="s">
        <v>26</v>
      </c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</row>
    <row r="4564" spans="1:19" ht="15.75" hidden="1" thickBot="1" x14ac:dyDescent="0.3">
      <c r="A4564" s="7" t="s">
        <v>126</v>
      </c>
      <c r="B4564" s="7" t="s">
        <v>181</v>
      </c>
      <c r="C4564" s="11" t="s">
        <v>640</v>
      </c>
      <c r="D4564" s="8"/>
      <c r="E4564" s="8"/>
      <c r="F4564" s="8"/>
      <c r="G4564" s="8" t="s">
        <v>26</v>
      </c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</row>
    <row r="4565" spans="1:19" ht="15.75" hidden="1" thickBot="1" x14ac:dyDescent="0.3">
      <c r="A4565" s="7" t="s">
        <v>169</v>
      </c>
      <c r="B4565" s="7" t="s">
        <v>181</v>
      </c>
      <c r="C4565" s="11" t="s">
        <v>640</v>
      </c>
      <c r="D4565" s="7" t="s">
        <v>185</v>
      </c>
      <c r="E4565" s="7" t="s">
        <v>147</v>
      </c>
      <c r="F4565" s="8"/>
      <c r="G4565" s="8" t="s">
        <v>26</v>
      </c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8"/>
    </row>
    <row r="4566" spans="1:19" ht="15.75" hidden="1" thickBot="1" x14ac:dyDescent="0.3">
      <c r="A4566" s="7" t="s">
        <v>170</v>
      </c>
      <c r="B4566" s="7" t="s">
        <v>181</v>
      </c>
      <c r="C4566" s="11" t="s">
        <v>640</v>
      </c>
      <c r="D4566" s="7" t="s">
        <v>186</v>
      </c>
      <c r="E4566" s="8"/>
      <c r="F4566" s="8"/>
      <c r="G4566" s="8" t="s">
        <v>26</v>
      </c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8"/>
    </row>
    <row r="4567" spans="1:19" ht="15.75" hidden="1" thickBot="1" x14ac:dyDescent="0.3">
      <c r="A4567" s="7" t="s">
        <v>171</v>
      </c>
      <c r="B4567" s="7" t="s">
        <v>181</v>
      </c>
      <c r="C4567" s="11" t="s">
        <v>640</v>
      </c>
      <c r="D4567" s="7" t="s">
        <v>187</v>
      </c>
      <c r="E4567" s="8"/>
      <c r="F4567" s="8"/>
      <c r="G4567" s="8" t="s">
        <v>26</v>
      </c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8"/>
    </row>
    <row r="4568" spans="1:19" ht="15.75" hidden="1" thickBot="1" x14ac:dyDescent="0.3">
      <c r="A4568" s="5" t="s">
        <v>135</v>
      </c>
      <c r="B4568" s="5" t="s">
        <v>28</v>
      </c>
      <c r="C4568" s="10" t="s">
        <v>640</v>
      </c>
      <c r="D4568" s="5" t="s">
        <v>154</v>
      </c>
      <c r="E4568" s="6"/>
      <c r="F4568" s="6"/>
      <c r="G4568" s="6" t="s">
        <v>26</v>
      </c>
      <c r="H4568" s="6"/>
      <c r="I4568" s="5" t="s">
        <v>30</v>
      </c>
      <c r="J4568" s="6"/>
      <c r="K4568" s="6"/>
      <c r="L4568" s="6"/>
      <c r="M4568" s="6"/>
      <c r="N4568" s="6"/>
      <c r="O4568" s="6"/>
      <c r="P4568" s="6"/>
      <c r="Q4568" s="6"/>
      <c r="R4568" s="6"/>
      <c r="S4568" s="6"/>
    </row>
    <row r="4569" spans="1:19" ht="15.75" hidden="1" thickBot="1" x14ac:dyDescent="0.3">
      <c r="A4569" s="7" t="s">
        <v>27</v>
      </c>
      <c r="B4569" s="7" t="s">
        <v>28</v>
      </c>
      <c r="C4569" s="11" t="s">
        <v>640</v>
      </c>
      <c r="D4569" s="7" t="s">
        <v>25</v>
      </c>
      <c r="E4569" s="8"/>
      <c r="F4569" s="8"/>
      <c r="G4569" s="8" t="s">
        <v>26</v>
      </c>
      <c r="H4569" s="8"/>
      <c r="I4569" s="7" t="s">
        <v>30</v>
      </c>
      <c r="J4569" s="8"/>
      <c r="K4569" s="8"/>
      <c r="L4569" s="8"/>
      <c r="M4569" s="8"/>
      <c r="N4569" s="8"/>
      <c r="O4569" s="8"/>
      <c r="P4569" s="8"/>
      <c r="Q4569" s="8"/>
      <c r="R4569" s="8"/>
      <c r="S4569" s="8"/>
    </row>
    <row r="4570" spans="1:19" ht="15.75" hidden="1" thickBot="1" x14ac:dyDescent="0.3">
      <c r="A4570" s="7" t="s">
        <v>22</v>
      </c>
      <c r="B4570" s="7" t="s">
        <v>28</v>
      </c>
      <c r="C4570" s="11" t="s">
        <v>640</v>
      </c>
      <c r="D4570" s="7" t="s">
        <v>146</v>
      </c>
      <c r="E4570" s="8"/>
      <c r="F4570" s="8"/>
      <c r="G4570" s="8" t="s">
        <v>26</v>
      </c>
      <c r="H4570" s="8"/>
      <c r="I4570" s="7" t="s">
        <v>136</v>
      </c>
      <c r="J4570" s="8"/>
      <c r="K4570" s="8"/>
      <c r="L4570" s="8"/>
      <c r="M4570" s="8"/>
      <c r="N4570" s="8"/>
      <c r="O4570" s="8"/>
      <c r="P4570" s="8"/>
      <c r="Q4570" s="8"/>
      <c r="R4570" s="8"/>
      <c r="S4570" s="8"/>
    </row>
    <row r="4571" spans="1:19" ht="15.75" hidden="1" thickBot="1" x14ac:dyDescent="0.3">
      <c r="A4571" s="7" t="s">
        <v>153</v>
      </c>
      <c r="B4571" s="7" t="s">
        <v>28</v>
      </c>
      <c r="C4571" s="11" t="s">
        <v>640</v>
      </c>
      <c r="D4571" s="7" t="s">
        <v>25</v>
      </c>
      <c r="E4571" s="8"/>
      <c r="F4571" s="8"/>
      <c r="G4571" s="8" t="s">
        <v>26</v>
      </c>
      <c r="H4571" s="8"/>
      <c r="I4571" s="7" t="s">
        <v>136</v>
      </c>
      <c r="J4571" s="8"/>
      <c r="K4571" s="8"/>
      <c r="L4571" s="8"/>
      <c r="M4571" s="8"/>
      <c r="N4571" s="8"/>
      <c r="O4571" s="8"/>
      <c r="P4571" s="8"/>
      <c r="Q4571" s="8"/>
      <c r="R4571" s="8"/>
      <c r="S4571" s="8"/>
    </row>
    <row r="4572" spans="1:19" ht="15.75" hidden="1" thickBot="1" x14ac:dyDescent="0.3">
      <c r="A4572" s="5" t="s">
        <v>135</v>
      </c>
      <c r="B4572" s="5" t="s">
        <v>188</v>
      </c>
      <c r="C4572" s="10" t="s">
        <v>640</v>
      </c>
      <c r="D4572" s="5" t="s">
        <v>189</v>
      </c>
      <c r="E4572" s="6"/>
      <c r="F4572" s="6"/>
      <c r="G4572" s="6" t="s">
        <v>26</v>
      </c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</row>
    <row r="4573" spans="1:19" ht="15.75" hidden="1" thickBot="1" x14ac:dyDescent="0.3">
      <c r="A4573" s="7" t="s">
        <v>27</v>
      </c>
      <c r="B4573" s="7" t="s">
        <v>188</v>
      </c>
      <c r="C4573" s="11" t="s">
        <v>640</v>
      </c>
      <c r="D4573" s="7" t="s">
        <v>190</v>
      </c>
      <c r="E4573" s="8"/>
      <c r="F4573" s="8"/>
      <c r="G4573" s="8" t="s">
        <v>26</v>
      </c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8"/>
    </row>
    <row r="4574" spans="1:19" ht="15.75" hidden="1" thickBot="1" x14ac:dyDescent="0.3">
      <c r="A4574" s="7" t="s">
        <v>22</v>
      </c>
      <c r="B4574" s="7" t="s">
        <v>188</v>
      </c>
      <c r="C4574" s="11" t="s">
        <v>640</v>
      </c>
      <c r="D4574" s="7" t="s">
        <v>191</v>
      </c>
      <c r="E4574" s="8"/>
      <c r="F4574" s="8"/>
      <c r="G4574" s="8" t="s">
        <v>26</v>
      </c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8"/>
    </row>
    <row r="4575" spans="1:19" ht="15.75" hidden="1" thickBot="1" x14ac:dyDescent="0.3">
      <c r="A4575" s="7" t="s">
        <v>153</v>
      </c>
      <c r="B4575" s="7" t="s">
        <v>188</v>
      </c>
      <c r="C4575" s="11" t="s">
        <v>640</v>
      </c>
      <c r="D4575" s="7" t="s">
        <v>192</v>
      </c>
      <c r="E4575" s="8"/>
      <c r="F4575" s="8"/>
      <c r="G4575" s="8" t="s">
        <v>26</v>
      </c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8"/>
    </row>
    <row r="4576" spans="1:19" ht="15.75" hidden="1" thickBot="1" x14ac:dyDescent="0.3">
      <c r="A4576" s="5" t="s">
        <v>153</v>
      </c>
      <c r="B4576" s="5" t="s">
        <v>193</v>
      </c>
      <c r="C4576" s="10" t="s">
        <v>640</v>
      </c>
      <c r="D4576" s="5" t="s">
        <v>154</v>
      </c>
      <c r="E4576" s="6"/>
      <c r="F4576" s="6"/>
      <c r="G4576" s="6" t="s">
        <v>26</v>
      </c>
      <c r="H4576" s="6"/>
      <c r="I4576" s="5" t="s">
        <v>30</v>
      </c>
      <c r="J4576" s="6"/>
      <c r="K4576" s="6"/>
      <c r="L4576" s="6"/>
      <c r="M4576" s="6"/>
      <c r="N4576" s="6"/>
      <c r="O4576" s="6"/>
      <c r="P4576" s="6"/>
      <c r="Q4576" s="6"/>
      <c r="R4576" s="6"/>
      <c r="S4576" s="6"/>
    </row>
    <row r="4577" spans="1:19" ht="15.75" hidden="1" thickBot="1" x14ac:dyDescent="0.3">
      <c r="A4577" s="7" t="s">
        <v>126</v>
      </c>
      <c r="B4577" s="7" t="s">
        <v>193</v>
      </c>
      <c r="C4577" s="11" t="s">
        <v>640</v>
      </c>
      <c r="D4577" s="7" t="s">
        <v>25</v>
      </c>
      <c r="E4577" s="8"/>
      <c r="F4577" s="8"/>
      <c r="G4577" s="8" t="s">
        <v>26</v>
      </c>
      <c r="H4577" s="8"/>
      <c r="I4577" s="7" t="s">
        <v>30</v>
      </c>
      <c r="J4577" s="8"/>
      <c r="K4577" s="8"/>
      <c r="L4577" s="8"/>
      <c r="M4577" s="8"/>
      <c r="N4577" s="8"/>
      <c r="O4577" s="8"/>
      <c r="P4577" s="8"/>
      <c r="Q4577" s="8"/>
      <c r="R4577" s="8"/>
      <c r="S4577" s="8"/>
    </row>
    <row r="4578" spans="1:19" ht="15.75" hidden="1" thickBot="1" x14ac:dyDescent="0.3">
      <c r="A4578" s="7" t="s">
        <v>169</v>
      </c>
      <c r="B4578" s="7" t="s">
        <v>193</v>
      </c>
      <c r="C4578" s="11" t="s">
        <v>640</v>
      </c>
      <c r="D4578" s="7" t="s">
        <v>146</v>
      </c>
      <c r="E4578" s="8"/>
      <c r="F4578" s="8"/>
      <c r="G4578" s="8" t="s">
        <v>26</v>
      </c>
      <c r="H4578" s="8"/>
      <c r="I4578" s="7" t="s">
        <v>136</v>
      </c>
      <c r="J4578" s="8"/>
      <c r="K4578" s="8"/>
      <c r="L4578" s="8"/>
      <c r="M4578" s="8"/>
      <c r="N4578" s="8"/>
      <c r="O4578" s="8"/>
      <c r="P4578" s="8"/>
      <c r="Q4578" s="8"/>
      <c r="R4578" s="8"/>
      <c r="S4578" s="8"/>
    </row>
    <row r="4579" spans="1:19" ht="15.75" hidden="1" thickBot="1" x14ac:dyDescent="0.3">
      <c r="A4579" s="7" t="s">
        <v>170</v>
      </c>
      <c r="B4579" s="7" t="s">
        <v>193</v>
      </c>
      <c r="C4579" s="11" t="s">
        <v>640</v>
      </c>
      <c r="D4579" s="7" t="s">
        <v>25</v>
      </c>
      <c r="E4579" s="8"/>
      <c r="F4579" s="8"/>
      <c r="G4579" s="8" t="s">
        <v>26</v>
      </c>
      <c r="H4579" s="8"/>
      <c r="I4579" s="7" t="s">
        <v>136</v>
      </c>
      <c r="J4579" s="8"/>
      <c r="K4579" s="8"/>
      <c r="L4579" s="8"/>
      <c r="M4579" s="8"/>
      <c r="N4579" s="8"/>
      <c r="O4579" s="8"/>
      <c r="P4579" s="8"/>
      <c r="Q4579" s="8"/>
      <c r="R4579" s="8"/>
      <c r="S4579" s="8"/>
    </row>
    <row r="4580" spans="1:19" ht="15.75" hidden="1" thickBot="1" x14ac:dyDescent="0.3">
      <c r="A4580" s="5" t="s">
        <v>135</v>
      </c>
      <c r="B4580" s="5" t="s">
        <v>181</v>
      </c>
      <c r="C4580" s="10" t="s">
        <v>641</v>
      </c>
      <c r="D4580" s="5" t="s">
        <v>182</v>
      </c>
      <c r="E4580" s="6"/>
      <c r="F4580" s="6"/>
      <c r="G4580" s="6" t="s">
        <v>26</v>
      </c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</row>
    <row r="4581" spans="1:19" ht="15.75" hidden="1" thickBot="1" x14ac:dyDescent="0.3">
      <c r="A4581" s="7" t="s">
        <v>27</v>
      </c>
      <c r="B4581" s="7" t="s">
        <v>181</v>
      </c>
      <c r="C4581" s="11" t="s">
        <v>641</v>
      </c>
      <c r="D4581" s="8"/>
      <c r="E4581" s="8"/>
      <c r="F4581" s="8"/>
      <c r="G4581" s="8" t="s">
        <v>26</v>
      </c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8"/>
    </row>
    <row r="4582" spans="1:19" ht="15.75" hidden="1" thickBot="1" x14ac:dyDescent="0.3">
      <c r="A4582" s="7" t="s">
        <v>22</v>
      </c>
      <c r="B4582" s="7" t="s">
        <v>181</v>
      </c>
      <c r="C4582" s="11" t="s">
        <v>641</v>
      </c>
      <c r="D4582" s="7" t="s">
        <v>183</v>
      </c>
      <c r="E4582" s="8"/>
      <c r="F4582" s="8"/>
      <c r="G4582" s="8" t="s">
        <v>26</v>
      </c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8"/>
    </row>
    <row r="4583" spans="1:19" ht="15.75" hidden="1" thickBot="1" x14ac:dyDescent="0.3">
      <c r="A4583" s="7" t="s">
        <v>153</v>
      </c>
      <c r="B4583" s="7" t="s">
        <v>181</v>
      </c>
      <c r="C4583" s="11" t="s">
        <v>641</v>
      </c>
      <c r="D4583" s="7" t="s">
        <v>184</v>
      </c>
      <c r="E4583" s="8"/>
      <c r="F4583" s="8"/>
      <c r="G4583" s="8" t="s">
        <v>26</v>
      </c>
      <c r="H4583" s="8"/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8"/>
    </row>
    <row r="4584" spans="1:19" ht="15.75" hidden="1" thickBot="1" x14ac:dyDescent="0.3">
      <c r="A4584" s="7" t="s">
        <v>170</v>
      </c>
      <c r="B4584" s="7" t="s">
        <v>181</v>
      </c>
      <c r="C4584" s="11" t="s">
        <v>641</v>
      </c>
      <c r="D4584" s="7" t="s">
        <v>186</v>
      </c>
      <c r="E4584" s="8"/>
      <c r="F4584" s="8"/>
      <c r="G4584" s="8" t="s">
        <v>26</v>
      </c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8"/>
    </row>
    <row r="4585" spans="1:19" ht="15.75" hidden="1" thickBot="1" x14ac:dyDescent="0.3">
      <c r="A4585" s="7" t="s">
        <v>171</v>
      </c>
      <c r="B4585" s="7" t="s">
        <v>181</v>
      </c>
      <c r="C4585" s="11" t="s">
        <v>641</v>
      </c>
      <c r="D4585" s="7" t="s">
        <v>187</v>
      </c>
      <c r="E4585" s="8"/>
      <c r="F4585" s="8"/>
      <c r="G4585" s="8" t="s">
        <v>26</v>
      </c>
      <c r="H4585" s="8"/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8"/>
    </row>
    <row r="4586" spans="1:19" ht="15.75" hidden="1" thickBot="1" x14ac:dyDescent="0.3">
      <c r="A4586" s="5" t="s">
        <v>135</v>
      </c>
      <c r="B4586" s="5" t="s">
        <v>188</v>
      </c>
      <c r="C4586" s="10" t="s">
        <v>641</v>
      </c>
      <c r="D4586" s="5" t="s">
        <v>189</v>
      </c>
      <c r="E4586" s="6"/>
      <c r="F4586" s="6"/>
      <c r="G4586" s="6" t="s">
        <v>26</v>
      </c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</row>
    <row r="4587" spans="1:19" ht="15.75" hidden="1" thickBot="1" x14ac:dyDescent="0.3">
      <c r="A4587" s="7" t="s">
        <v>27</v>
      </c>
      <c r="B4587" s="7" t="s">
        <v>188</v>
      </c>
      <c r="C4587" s="11" t="s">
        <v>641</v>
      </c>
      <c r="D4587" s="7" t="s">
        <v>190</v>
      </c>
      <c r="E4587" s="8"/>
      <c r="F4587" s="8"/>
      <c r="G4587" s="8" t="s">
        <v>26</v>
      </c>
      <c r="H4587" s="8"/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8"/>
    </row>
    <row r="4588" spans="1:19" ht="15.75" hidden="1" thickBot="1" x14ac:dyDescent="0.3">
      <c r="A4588" s="7" t="s">
        <v>22</v>
      </c>
      <c r="B4588" s="7" t="s">
        <v>188</v>
      </c>
      <c r="C4588" s="11" t="s">
        <v>641</v>
      </c>
      <c r="D4588" s="7" t="s">
        <v>191</v>
      </c>
      <c r="E4588" s="8"/>
      <c r="F4588" s="8"/>
      <c r="G4588" s="8" t="s">
        <v>26</v>
      </c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8"/>
    </row>
    <row r="4589" spans="1:19" ht="15.75" hidden="1" thickBot="1" x14ac:dyDescent="0.3">
      <c r="A4589" s="7" t="s">
        <v>153</v>
      </c>
      <c r="B4589" s="7" t="s">
        <v>188</v>
      </c>
      <c r="C4589" s="11" t="s">
        <v>641</v>
      </c>
      <c r="D4589" s="7" t="s">
        <v>192</v>
      </c>
      <c r="E4589" s="8"/>
      <c r="F4589" s="8"/>
      <c r="G4589" s="8" t="s">
        <v>26</v>
      </c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</row>
    <row r="4590" spans="1:19" x14ac:dyDescent="0.25">
      <c r="A4590" s="5" t="s">
        <v>135</v>
      </c>
      <c r="B4590" s="5" t="s">
        <v>123</v>
      </c>
      <c r="C4590" s="10" t="s">
        <v>642</v>
      </c>
      <c r="D4590" s="5" t="s">
        <v>144</v>
      </c>
      <c r="E4590" s="5" t="s">
        <v>145</v>
      </c>
      <c r="F4590" s="6"/>
      <c r="G4590" s="6" t="s">
        <v>26</v>
      </c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5" t="s">
        <v>1311</v>
      </c>
    </row>
    <row r="4591" spans="1:19" hidden="1" x14ac:dyDescent="0.25">
      <c r="A4591" s="7" t="s">
        <v>27</v>
      </c>
      <c r="B4591" s="7" t="s">
        <v>123</v>
      </c>
      <c r="C4591" s="11" t="s">
        <v>642</v>
      </c>
      <c r="D4591" s="7" t="s">
        <v>30</v>
      </c>
      <c r="E4591" s="8"/>
      <c r="F4591" s="8"/>
      <c r="G4591" s="8" t="s">
        <v>26</v>
      </c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7" t="s">
        <v>215</v>
      </c>
    </row>
    <row r="4592" spans="1:19" hidden="1" x14ac:dyDescent="0.25">
      <c r="A4592" s="7" t="s">
        <v>22</v>
      </c>
      <c r="B4592" s="7" t="s">
        <v>123</v>
      </c>
      <c r="C4592" s="11" t="s">
        <v>642</v>
      </c>
      <c r="D4592" s="7" t="s">
        <v>41</v>
      </c>
      <c r="E4592" s="8"/>
      <c r="F4592" s="8"/>
      <c r="G4592" s="8" t="s">
        <v>26</v>
      </c>
      <c r="H4592" s="8"/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7" t="s">
        <v>215</v>
      </c>
    </row>
    <row r="4593" spans="1:19" hidden="1" x14ac:dyDescent="0.25">
      <c r="A4593" s="7" t="s">
        <v>169</v>
      </c>
      <c r="B4593" s="7" t="s">
        <v>123</v>
      </c>
      <c r="C4593" s="11" t="s">
        <v>642</v>
      </c>
      <c r="D4593" s="8"/>
      <c r="E4593" s="8"/>
      <c r="F4593" s="8"/>
      <c r="G4593" s="8" t="s">
        <v>26</v>
      </c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8"/>
    </row>
    <row r="4594" spans="1:19" hidden="1" x14ac:dyDescent="0.25">
      <c r="A4594" s="7" t="s">
        <v>170</v>
      </c>
      <c r="B4594" s="7" t="s">
        <v>123</v>
      </c>
      <c r="C4594" s="11" t="s">
        <v>642</v>
      </c>
      <c r="D4594" s="7" t="s">
        <v>136</v>
      </c>
      <c r="E4594" s="7" t="s">
        <v>139</v>
      </c>
      <c r="F4594" s="8"/>
      <c r="G4594" s="8" t="s">
        <v>26</v>
      </c>
      <c r="H4594" s="8"/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7" t="s">
        <v>215</v>
      </c>
    </row>
    <row r="4595" spans="1:19" hidden="1" x14ac:dyDescent="0.25">
      <c r="A4595" s="7" t="s">
        <v>171</v>
      </c>
      <c r="B4595" s="7" t="s">
        <v>123</v>
      </c>
      <c r="C4595" s="11" t="s">
        <v>642</v>
      </c>
      <c r="D4595" s="7" t="s">
        <v>172</v>
      </c>
      <c r="E4595" s="7" t="s">
        <v>147</v>
      </c>
      <c r="F4595" s="8"/>
      <c r="G4595" s="8" t="s">
        <v>26</v>
      </c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7" t="s">
        <v>215</v>
      </c>
    </row>
    <row r="4596" spans="1:19" hidden="1" x14ac:dyDescent="0.25">
      <c r="A4596" s="5" t="s">
        <v>135</v>
      </c>
      <c r="B4596" s="5" t="s">
        <v>23</v>
      </c>
      <c r="C4596" s="10" t="s">
        <v>642</v>
      </c>
      <c r="D4596" s="5" t="s">
        <v>30</v>
      </c>
      <c r="E4596" s="6"/>
      <c r="F4596" s="6"/>
      <c r="G4596" s="6" t="s">
        <v>26</v>
      </c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5" t="s">
        <v>215</v>
      </c>
    </row>
    <row r="4597" spans="1:19" hidden="1" x14ac:dyDescent="0.25">
      <c r="A4597" s="7" t="s">
        <v>27</v>
      </c>
      <c r="B4597" s="7" t="s">
        <v>23</v>
      </c>
      <c r="C4597" s="11" t="s">
        <v>642</v>
      </c>
      <c r="D4597" s="7" t="s">
        <v>41</v>
      </c>
      <c r="E4597" s="8"/>
      <c r="F4597" s="8"/>
      <c r="G4597" s="8" t="s">
        <v>26</v>
      </c>
      <c r="H4597" s="8"/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7" t="s">
        <v>215</v>
      </c>
    </row>
    <row r="4598" spans="1:19" hidden="1" x14ac:dyDescent="0.25">
      <c r="A4598" s="7" t="s">
        <v>22</v>
      </c>
      <c r="B4598" s="7" t="s">
        <v>23</v>
      </c>
      <c r="C4598" s="11" t="s">
        <v>642</v>
      </c>
      <c r="D4598" s="7" t="s">
        <v>25</v>
      </c>
      <c r="E4598" s="8"/>
      <c r="F4598" s="8"/>
      <c r="G4598" s="8" t="s">
        <v>26</v>
      </c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8"/>
    </row>
    <row r="4599" spans="1:19" hidden="1" x14ac:dyDescent="0.25">
      <c r="A4599" s="7" t="s">
        <v>153</v>
      </c>
      <c r="B4599" s="7" t="s">
        <v>23</v>
      </c>
      <c r="C4599" s="11" t="s">
        <v>642</v>
      </c>
      <c r="D4599" s="7" t="s">
        <v>154</v>
      </c>
      <c r="E4599" s="8"/>
      <c r="F4599" s="8"/>
      <c r="G4599" s="8" t="s">
        <v>26</v>
      </c>
      <c r="H4599" s="8"/>
      <c r="I4599" s="7" t="s">
        <v>30</v>
      </c>
      <c r="J4599" s="8"/>
      <c r="K4599" s="8"/>
      <c r="L4599" s="8"/>
      <c r="M4599" s="8"/>
      <c r="N4599" s="8"/>
      <c r="O4599" s="8"/>
      <c r="P4599" s="8"/>
      <c r="Q4599" s="8"/>
      <c r="R4599" s="8"/>
      <c r="S4599" s="8"/>
    </row>
    <row r="4600" spans="1:19" hidden="1" x14ac:dyDescent="0.25">
      <c r="A4600" s="7" t="s">
        <v>126</v>
      </c>
      <c r="B4600" s="7" t="s">
        <v>23</v>
      </c>
      <c r="C4600" s="11" t="s">
        <v>642</v>
      </c>
      <c r="D4600" s="7" t="s">
        <v>41</v>
      </c>
      <c r="E4600" s="8"/>
      <c r="F4600" s="8"/>
      <c r="G4600" s="8" t="s">
        <v>26</v>
      </c>
      <c r="H4600" s="8"/>
      <c r="I4600" s="7" t="s">
        <v>30</v>
      </c>
      <c r="J4600" s="8"/>
      <c r="K4600" s="8"/>
      <c r="L4600" s="8"/>
      <c r="M4600" s="8"/>
      <c r="N4600" s="8"/>
      <c r="O4600" s="8"/>
      <c r="P4600" s="8"/>
      <c r="Q4600" s="8"/>
      <c r="R4600" s="8"/>
      <c r="S4600" s="7" t="s">
        <v>215</v>
      </c>
    </row>
    <row r="4601" spans="1:19" hidden="1" x14ac:dyDescent="0.25">
      <c r="A4601" s="7" t="s">
        <v>169</v>
      </c>
      <c r="B4601" s="7" t="s">
        <v>23</v>
      </c>
      <c r="C4601" s="11" t="s">
        <v>642</v>
      </c>
      <c r="D4601" s="7" t="s">
        <v>25</v>
      </c>
      <c r="E4601" s="8"/>
      <c r="F4601" s="8"/>
      <c r="G4601" s="8" t="s">
        <v>26</v>
      </c>
      <c r="H4601" s="8"/>
      <c r="I4601" s="7" t="s">
        <v>30</v>
      </c>
      <c r="J4601" s="8"/>
      <c r="K4601" s="8"/>
      <c r="L4601" s="8"/>
      <c r="M4601" s="8"/>
      <c r="N4601" s="8"/>
      <c r="O4601" s="8"/>
      <c r="P4601" s="8"/>
      <c r="Q4601" s="8"/>
      <c r="R4601" s="8"/>
      <c r="S4601" s="8"/>
    </row>
    <row r="4602" spans="1:19" hidden="1" x14ac:dyDescent="0.25">
      <c r="A4602" s="7" t="s">
        <v>170</v>
      </c>
      <c r="B4602" s="7" t="s">
        <v>23</v>
      </c>
      <c r="C4602" s="11" t="s">
        <v>642</v>
      </c>
      <c r="D4602" s="7" t="s">
        <v>146</v>
      </c>
      <c r="E4602" s="8"/>
      <c r="F4602" s="8"/>
      <c r="G4602" s="8" t="s">
        <v>26</v>
      </c>
      <c r="H4602" s="8"/>
      <c r="I4602" s="7" t="s">
        <v>136</v>
      </c>
      <c r="J4602" s="8"/>
      <c r="K4602" s="8"/>
      <c r="L4602" s="8"/>
      <c r="M4602" s="8"/>
      <c r="N4602" s="8"/>
      <c r="O4602" s="8"/>
      <c r="P4602" s="8"/>
      <c r="Q4602" s="8"/>
      <c r="R4602" s="8"/>
      <c r="S4602" s="8"/>
    </row>
    <row r="4603" spans="1:19" hidden="1" x14ac:dyDescent="0.25">
      <c r="A4603" s="7" t="s">
        <v>171</v>
      </c>
      <c r="B4603" s="7" t="s">
        <v>23</v>
      </c>
      <c r="C4603" s="11" t="s">
        <v>642</v>
      </c>
      <c r="D4603" s="7" t="s">
        <v>25</v>
      </c>
      <c r="E4603" s="8"/>
      <c r="F4603" s="8"/>
      <c r="G4603" s="8" t="s">
        <v>26</v>
      </c>
      <c r="H4603" s="8"/>
      <c r="I4603" s="7" t="s">
        <v>136</v>
      </c>
      <c r="J4603" s="8"/>
      <c r="K4603" s="8"/>
      <c r="L4603" s="8"/>
      <c r="M4603" s="8"/>
      <c r="N4603" s="8"/>
      <c r="O4603" s="8"/>
      <c r="P4603" s="8"/>
      <c r="Q4603" s="8"/>
      <c r="R4603" s="8"/>
      <c r="S4603" s="8"/>
    </row>
    <row r="4604" spans="1:19" hidden="1" x14ac:dyDescent="0.25">
      <c r="A4604" s="7" t="s">
        <v>173</v>
      </c>
      <c r="B4604" s="7" t="s">
        <v>23</v>
      </c>
      <c r="C4604" s="11" t="s">
        <v>642</v>
      </c>
      <c r="D4604" s="7" t="s">
        <v>146</v>
      </c>
      <c r="E4604" s="8"/>
      <c r="F4604" s="8"/>
      <c r="G4604" s="8" t="s">
        <v>26</v>
      </c>
      <c r="H4604" s="8"/>
      <c r="I4604" s="7" t="s">
        <v>172</v>
      </c>
      <c r="J4604" s="8"/>
      <c r="K4604" s="8"/>
      <c r="L4604" s="8"/>
      <c r="M4604" s="8"/>
      <c r="N4604" s="8"/>
      <c r="O4604" s="8"/>
      <c r="P4604" s="8"/>
      <c r="Q4604" s="8"/>
      <c r="R4604" s="8"/>
      <c r="S4604" s="8"/>
    </row>
    <row r="4605" spans="1:19" hidden="1" x14ac:dyDescent="0.25">
      <c r="A4605" s="7" t="s">
        <v>174</v>
      </c>
      <c r="B4605" s="7" t="s">
        <v>23</v>
      </c>
      <c r="C4605" s="11" t="s">
        <v>642</v>
      </c>
      <c r="D4605" s="7" t="s">
        <v>25</v>
      </c>
      <c r="E4605" s="8"/>
      <c r="F4605" s="8"/>
      <c r="G4605" s="8" t="s">
        <v>26</v>
      </c>
      <c r="H4605" s="8"/>
      <c r="I4605" s="7" t="s">
        <v>172</v>
      </c>
      <c r="J4605" s="8"/>
      <c r="K4605" s="8"/>
      <c r="L4605" s="8"/>
      <c r="M4605" s="8"/>
      <c r="N4605" s="8"/>
      <c r="O4605" s="8"/>
      <c r="P4605" s="8"/>
      <c r="Q4605" s="8"/>
      <c r="R4605" s="8"/>
      <c r="S4605" s="8"/>
    </row>
    <row r="4606" spans="1:19" ht="15.75" thickBot="1" x14ac:dyDescent="0.3">
      <c r="A4606" s="7" t="s">
        <v>143</v>
      </c>
      <c r="B4606" s="7" t="s">
        <v>23</v>
      </c>
      <c r="C4606" s="11" t="s">
        <v>642</v>
      </c>
      <c r="D4606" s="7" t="s">
        <v>144</v>
      </c>
      <c r="E4606" s="7" t="s">
        <v>145</v>
      </c>
      <c r="F4606" s="8"/>
      <c r="G4606" s="8" t="s">
        <v>26</v>
      </c>
      <c r="H4606" s="8"/>
      <c r="I4606" s="7" t="s">
        <v>146</v>
      </c>
      <c r="J4606" s="8"/>
      <c r="K4606" s="8" t="s">
        <v>26</v>
      </c>
      <c r="L4606" s="8"/>
      <c r="M4606" s="7" t="s">
        <v>147</v>
      </c>
      <c r="N4606" s="8"/>
      <c r="O4606" s="7" t="s">
        <v>148</v>
      </c>
      <c r="P4606" s="8"/>
      <c r="Q4606" s="8"/>
      <c r="R4606" s="8"/>
      <c r="S4606" s="7" t="s">
        <v>1311</v>
      </c>
    </row>
    <row r="4607" spans="1:19" ht="15.75" hidden="1" thickBot="1" x14ac:dyDescent="0.3">
      <c r="A4607" s="5" t="s">
        <v>135</v>
      </c>
      <c r="B4607" s="5" t="s">
        <v>175</v>
      </c>
      <c r="C4607" s="10" t="s">
        <v>642</v>
      </c>
      <c r="D4607" s="5" t="s">
        <v>136</v>
      </c>
      <c r="E4607" s="5" t="s">
        <v>147</v>
      </c>
      <c r="F4607" s="6"/>
      <c r="G4607" s="6" t="s">
        <v>26</v>
      </c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5" t="s">
        <v>177</v>
      </c>
      <c r="S4607" s="5" t="s">
        <v>215</v>
      </c>
    </row>
    <row r="4608" spans="1:19" ht="15.75" hidden="1" thickBot="1" x14ac:dyDescent="0.3">
      <c r="A4608" s="5" t="s">
        <v>135</v>
      </c>
      <c r="B4608" s="5" t="s">
        <v>178</v>
      </c>
      <c r="C4608" s="10" t="s">
        <v>642</v>
      </c>
      <c r="D4608" s="5" t="s">
        <v>30</v>
      </c>
      <c r="E4608" s="5" t="s">
        <v>145</v>
      </c>
      <c r="F4608" s="6"/>
      <c r="G4608" s="6" t="s">
        <v>26</v>
      </c>
      <c r="H4608" s="6"/>
      <c r="I4608" s="6"/>
      <c r="J4608" s="6"/>
      <c r="K4608" s="6" t="s">
        <v>26</v>
      </c>
      <c r="L4608" s="6"/>
      <c r="M4608" s="5" t="s">
        <v>139</v>
      </c>
      <c r="N4608" s="6"/>
      <c r="O4608" s="6"/>
      <c r="P4608" s="6"/>
      <c r="Q4608" s="6"/>
      <c r="R4608" s="5" t="s">
        <v>179</v>
      </c>
      <c r="S4608" s="5" t="s">
        <v>215</v>
      </c>
    </row>
    <row r="4609" spans="1:19" ht="15.75" hidden="1" thickBot="1" x14ac:dyDescent="0.3">
      <c r="A4609" s="7" t="s">
        <v>27</v>
      </c>
      <c r="B4609" s="7" t="s">
        <v>178</v>
      </c>
      <c r="C4609" s="11" t="s">
        <v>642</v>
      </c>
      <c r="D4609" s="7" t="s">
        <v>41</v>
      </c>
      <c r="E4609" s="8"/>
      <c r="F4609" s="8"/>
      <c r="G4609" s="8" t="s">
        <v>26</v>
      </c>
      <c r="H4609" s="8"/>
      <c r="I4609" s="8"/>
      <c r="J4609" s="8"/>
      <c r="K4609" s="8" t="s">
        <v>26</v>
      </c>
      <c r="L4609" s="8"/>
      <c r="M4609" s="7" t="s">
        <v>139</v>
      </c>
      <c r="N4609" s="8"/>
      <c r="O4609" s="8"/>
      <c r="P4609" s="8"/>
      <c r="Q4609" s="8"/>
      <c r="R4609" s="7" t="s">
        <v>180</v>
      </c>
      <c r="S4609" s="7" t="s">
        <v>215</v>
      </c>
    </row>
    <row r="4610" spans="1:19" ht="15.75" hidden="1" thickBot="1" x14ac:dyDescent="0.3">
      <c r="A4610" s="5" t="s">
        <v>135</v>
      </c>
      <c r="B4610" s="5" t="s">
        <v>181</v>
      </c>
      <c r="C4610" s="10" t="s">
        <v>642</v>
      </c>
      <c r="D4610" s="5" t="s">
        <v>182</v>
      </c>
      <c r="E4610" s="6"/>
      <c r="F4610" s="6"/>
      <c r="G4610" s="6" t="s">
        <v>26</v>
      </c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</row>
    <row r="4611" spans="1:19" ht="15.75" hidden="1" thickBot="1" x14ac:dyDescent="0.3">
      <c r="A4611" s="7" t="s">
        <v>27</v>
      </c>
      <c r="B4611" s="7" t="s">
        <v>181</v>
      </c>
      <c r="C4611" s="11" t="s">
        <v>642</v>
      </c>
      <c r="D4611" s="8"/>
      <c r="E4611" s="8"/>
      <c r="F4611" s="8"/>
      <c r="G4611" s="8" t="s">
        <v>26</v>
      </c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8"/>
    </row>
    <row r="4612" spans="1:19" ht="15.75" hidden="1" thickBot="1" x14ac:dyDescent="0.3">
      <c r="A4612" s="7" t="s">
        <v>22</v>
      </c>
      <c r="B4612" s="7" t="s">
        <v>181</v>
      </c>
      <c r="C4612" s="11" t="s">
        <v>642</v>
      </c>
      <c r="D4612" s="7" t="s">
        <v>183</v>
      </c>
      <c r="E4612" s="8"/>
      <c r="F4612" s="8"/>
      <c r="G4612" s="8" t="s">
        <v>26</v>
      </c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8"/>
    </row>
    <row r="4613" spans="1:19" ht="15.75" hidden="1" thickBot="1" x14ac:dyDescent="0.3">
      <c r="A4613" s="7" t="s">
        <v>153</v>
      </c>
      <c r="B4613" s="7" t="s">
        <v>181</v>
      </c>
      <c r="C4613" s="11" t="s">
        <v>642</v>
      </c>
      <c r="D4613" s="7" t="s">
        <v>184</v>
      </c>
      <c r="E4613" s="8"/>
      <c r="F4613" s="8"/>
      <c r="G4613" s="8" t="s">
        <v>26</v>
      </c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8"/>
    </row>
    <row r="4614" spans="1:19" ht="15.75" hidden="1" thickBot="1" x14ac:dyDescent="0.3">
      <c r="A4614" s="7" t="s">
        <v>170</v>
      </c>
      <c r="B4614" s="7" t="s">
        <v>181</v>
      </c>
      <c r="C4614" s="11" t="s">
        <v>642</v>
      </c>
      <c r="D4614" s="7" t="s">
        <v>186</v>
      </c>
      <c r="E4614" s="8"/>
      <c r="F4614" s="8"/>
      <c r="G4614" s="8" t="s">
        <v>26</v>
      </c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8"/>
    </row>
    <row r="4615" spans="1:19" ht="15.75" hidden="1" thickBot="1" x14ac:dyDescent="0.3">
      <c r="A4615" s="7" t="s">
        <v>171</v>
      </c>
      <c r="B4615" s="7" t="s">
        <v>181</v>
      </c>
      <c r="C4615" s="11" t="s">
        <v>642</v>
      </c>
      <c r="D4615" s="7" t="s">
        <v>187</v>
      </c>
      <c r="E4615" s="8"/>
      <c r="F4615" s="8"/>
      <c r="G4615" s="8" t="s">
        <v>26</v>
      </c>
      <c r="H4615" s="8"/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8"/>
    </row>
    <row r="4616" spans="1:19" ht="15.75" hidden="1" thickBot="1" x14ac:dyDescent="0.3">
      <c r="A4616" s="5" t="s">
        <v>135</v>
      </c>
      <c r="B4616" s="5" t="s">
        <v>28</v>
      </c>
      <c r="C4616" s="10" t="s">
        <v>642</v>
      </c>
      <c r="D4616" s="5" t="s">
        <v>154</v>
      </c>
      <c r="E4616" s="6"/>
      <c r="F4616" s="6"/>
      <c r="G4616" s="6" t="s">
        <v>26</v>
      </c>
      <c r="H4616" s="6"/>
      <c r="I4616" s="5" t="s">
        <v>30</v>
      </c>
      <c r="J4616" s="6"/>
      <c r="K4616" s="6"/>
      <c r="L4616" s="6"/>
      <c r="M4616" s="6"/>
      <c r="N4616" s="6"/>
      <c r="O4616" s="6"/>
      <c r="P4616" s="6"/>
      <c r="Q4616" s="6"/>
      <c r="R4616" s="6"/>
      <c r="S4616" s="6"/>
    </row>
    <row r="4617" spans="1:19" ht="15.75" hidden="1" thickBot="1" x14ac:dyDescent="0.3">
      <c r="A4617" s="7" t="s">
        <v>27</v>
      </c>
      <c r="B4617" s="7" t="s">
        <v>28</v>
      </c>
      <c r="C4617" s="11" t="s">
        <v>642</v>
      </c>
      <c r="D4617" s="7" t="s">
        <v>25</v>
      </c>
      <c r="E4617" s="8"/>
      <c r="F4617" s="8"/>
      <c r="G4617" s="8" t="s">
        <v>26</v>
      </c>
      <c r="H4617" s="8"/>
      <c r="I4617" s="7" t="s">
        <v>30</v>
      </c>
      <c r="J4617" s="8"/>
      <c r="K4617" s="8"/>
      <c r="L4617" s="8"/>
      <c r="M4617" s="8"/>
      <c r="N4617" s="8"/>
      <c r="O4617" s="8"/>
      <c r="P4617" s="8"/>
      <c r="Q4617" s="8"/>
      <c r="R4617" s="8"/>
      <c r="S4617" s="8"/>
    </row>
    <row r="4618" spans="1:19" ht="15.75" hidden="1" thickBot="1" x14ac:dyDescent="0.3">
      <c r="A4618" s="7" t="s">
        <v>22</v>
      </c>
      <c r="B4618" s="7" t="s">
        <v>28</v>
      </c>
      <c r="C4618" s="11" t="s">
        <v>642</v>
      </c>
      <c r="D4618" s="7" t="s">
        <v>146</v>
      </c>
      <c r="E4618" s="8"/>
      <c r="F4618" s="8"/>
      <c r="G4618" s="8" t="s">
        <v>26</v>
      </c>
      <c r="H4618" s="8"/>
      <c r="I4618" s="7" t="s">
        <v>136</v>
      </c>
      <c r="J4618" s="8"/>
      <c r="K4618" s="8"/>
      <c r="L4618" s="8"/>
      <c r="M4618" s="8"/>
      <c r="N4618" s="8"/>
      <c r="O4618" s="8"/>
      <c r="P4618" s="8"/>
      <c r="Q4618" s="8"/>
      <c r="R4618" s="8"/>
      <c r="S4618" s="8"/>
    </row>
    <row r="4619" spans="1:19" ht="15.75" hidden="1" thickBot="1" x14ac:dyDescent="0.3">
      <c r="A4619" s="7" t="s">
        <v>153</v>
      </c>
      <c r="B4619" s="7" t="s">
        <v>28</v>
      </c>
      <c r="C4619" s="11" t="s">
        <v>642</v>
      </c>
      <c r="D4619" s="7" t="s">
        <v>25</v>
      </c>
      <c r="E4619" s="8"/>
      <c r="F4619" s="8"/>
      <c r="G4619" s="8" t="s">
        <v>26</v>
      </c>
      <c r="H4619" s="8"/>
      <c r="I4619" s="7" t="s">
        <v>136</v>
      </c>
      <c r="J4619" s="8"/>
      <c r="K4619" s="8"/>
      <c r="L4619" s="8"/>
      <c r="M4619" s="8"/>
      <c r="N4619" s="8"/>
      <c r="O4619" s="8"/>
      <c r="P4619" s="8"/>
      <c r="Q4619" s="8"/>
      <c r="R4619" s="8"/>
      <c r="S4619" s="8"/>
    </row>
    <row r="4620" spans="1:19" ht="15.75" hidden="1" thickBot="1" x14ac:dyDescent="0.3">
      <c r="A4620" s="5" t="s">
        <v>135</v>
      </c>
      <c r="B4620" s="5" t="s">
        <v>188</v>
      </c>
      <c r="C4620" s="10" t="s">
        <v>642</v>
      </c>
      <c r="D4620" s="5" t="s">
        <v>189</v>
      </c>
      <c r="E4620" s="6"/>
      <c r="F4620" s="6"/>
      <c r="G4620" s="6" t="s">
        <v>26</v>
      </c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</row>
    <row r="4621" spans="1:19" ht="15.75" hidden="1" thickBot="1" x14ac:dyDescent="0.3">
      <c r="A4621" s="7" t="s">
        <v>27</v>
      </c>
      <c r="B4621" s="7" t="s">
        <v>188</v>
      </c>
      <c r="C4621" s="11" t="s">
        <v>642</v>
      </c>
      <c r="D4621" s="7" t="s">
        <v>190</v>
      </c>
      <c r="E4621" s="8"/>
      <c r="F4621" s="8"/>
      <c r="G4621" s="8" t="s">
        <v>26</v>
      </c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8"/>
      <c r="S4621" s="8"/>
    </row>
    <row r="4622" spans="1:19" ht="15.75" hidden="1" thickBot="1" x14ac:dyDescent="0.3">
      <c r="A4622" s="7" t="s">
        <v>22</v>
      </c>
      <c r="B4622" s="7" t="s">
        <v>188</v>
      </c>
      <c r="C4622" s="11" t="s">
        <v>642</v>
      </c>
      <c r="D4622" s="7" t="s">
        <v>191</v>
      </c>
      <c r="E4622" s="8"/>
      <c r="F4622" s="8"/>
      <c r="G4622" s="8" t="s">
        <v>26</v>
      </c>
      <c r="H4622" s="8"/>
      <c r="I4622" s="8"/>
      <c r="J4622" s="8"/>
      <c r="K4622" s="8"/>
      <c r="L4622" s="8"/>
      <c r="M4622" s="8"/>
      <c r="N4622" s="8"/>
      <c r="O4622" s="8"/>
      <c r="P4622" s="8"/>
      <c r="Q4622" s="8"/>
      <c r="R4622" s="8"/>
      <c r="S4622" s="8"/>
    </row>
    <row r="4623" spans="1:19" ht="15.75" hidden="1" thickBot="1" x14ac:dyDescent="0.3">
      <c r="A4623" s="7" t="s">
        <v>153</v>
      </c>
      <c r="B4623" s="7" t="s">
        <v>188</v>
      </c>
      <c r="C4623" s="11" t="s">
        <v>642</v>
      </c>
      <c r="D4623" s="7" t="s">
        <v>192</v>
      </c>
      <c r="E4623" s="8"/>
      <c r="F4623" s="8"/>
      <c r="G4623" s="8" t="s">
        <v>26</v>
      </c>
      <c r="H4623" s="8"/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8"/>
    </row>
    <row r="4624" spans="1:19" ht="15.75" hidden="1" thickBot="1" x14ac:dyDescent="0.3">
      <c r="A4624" s="5" t="s">
        <v>153</v>
      </c>
      <c r="B4624" s="5" t="s">
        <v>193</v>
      </c>
      <c r="C4624" s="10" t="s">
        <v>642</v>
      </c>
      <c r="D4624" s="5" t="s">
        <v>154</v>
      </c>
      <c r="E4624" s="6"/>
      <c r="F4624" s="6"/>
      <c r="G4624" s="6" t="s">
        <v>26</v>
      </c>
      <c r="H4624" s="6"/>
      <c r="I4624" s="5" t="s">
        <v>30</v>
      </c>
      <c r="J4624" s="6"/>
      <c r="K4624" s="6"/>
      <c r="L4624" s="6"/>
      <c r="M4624" s="6"/>
      <c r="N4624" s="6"/>
      <c r="O4624" s="6"/>
      <c r="P4624" s="6"/>
      <c r="Q4624" s="6"/>
      <c r="R4624" s="6"/>
      <c r="S4624" s="6"/>
    </row>
    <row r="4625" spans="1:19" ht="15.75" hidden="1" thickBot="1" x14ac:dyDescent="0.3">
      <c r="A4625" s="7" t="s">
        <v>126</v>
      </c>
      <c r="B4625" s="7" t="s">
        <v>193</v>
      </c>
      <c r="C4625" s="11" t="s">
        <v>642</v>
      </c>
      <c r="D4625" s="7" t="s">
        <v>25</v>
      </c>
      <c r="E4625" s="8"/>
      <c r="F4625" s="8"/>
      <c r="G4625" s="8" t="s">
        <v>26</v>
      </c>
      <c r="H4625" s="8"/>
      <c r="I4625" s="7" t="s">
        <v>30</v>
      </c>
      <c r="J4625" s="8"/>
      <c r="K4625" s="8"/>
      <c r="L4625" s="8"/>
      <c r="M4625" s="8"/>
      <c r="N4625" s="8"/>
      <c r="O4625" s="8"/>
      <c r="P4625" s="8"/>
      <c r="Q4625" s="8"/>
      <c r="R4625" s="8"/>
      <c r="S4625" s="8"/>
    </row>
    <row r="4626" spans="1:19" ht="15.75" hidden="1" thickBot="1" x14ac:dyDescent="0.3">
      <c r="A4626" s="7" t="s">
        <v>169</v>
      </c>
      <c r="B4626" s="7" t="s">
        <v>193</v>
      </c>
      <c r="C4626" s="11" t="s">
        <v>642</v>
      </c>
      <c r="D4626" s="7" t="s">
        <v>146</v>
      </c>
      <c r="E4626" s="8"/>
      <c r="F4626" s="8"/>
      <c r="G4626" s="8" t="s">
        <v>26</v>
      </c>
      <c r="H4626" s="8"/>
      <c r="I4626" s="7" t="s">
        <v>136</v>
      </c>
      <c r="J4626" s="8"/>
      <c r="K4626" s="8"/>
      <c r="L4626" s="8"/>
      <c r="M4626" s="8"/>
      <c r="N4626" s="8"/>
      <c r="O4626" s="8"/>
      <c r="P4626" s="8"/>
      <c r="Q4626" s="8"/>
      <c r="R4626" s="8"/>
      <c r="S4626" s="8"/>
    </row>
    <row r="4627" spans="1:19" ht="15.75" hidden="1" thickBot="1" x14ac:dyDescent="0.3">
      <c r="A4627" s="7" t="s">
        <v>170</v>
      </c>
      <c r="B4627" s="7" t="s">
        <v>193</v>
      </c>
      <c r="C4627" s="11" t="s">
        <v>642</v>
      </c>
      <c r="D4627" s="7" t="s">
        <v>25</v>
      </c>
      <c r="E4627" s="8"/>
      <c r="F4627" s="8"/>
      <c r="G4627" s="8" t="s">
        <v>26</v>
      </c>
      <c r="H4627" s="8"/>
      <c r="I4627" s="7" t="s">
        <v>136</v>
      </c>
      <c r="J4627" s="8"/>
      <c r="K4627" s="8"/>
      <c r="L4627" s="8"/>
      <c r="M4627" s="8"/>
      <c r="N4627" s="8"/>
      <c r="O4627" s="8"/>
      <c r="P4627" s="8"/>
      <c r="Q4627" s="8"/>
      <c r="R4627" s="8"/>
      <c r="S4627" s="8"/>
    </row>
    <row r="4628" spans="1:19" x14ac:dyDescent="0.25">
      <c r="A4628" s="5" t="s">
        <v>135</v>
      </c>
      <c r="B4628" s="5" t="s">
        <v>123</v>
      </c>
      <c r="C4628" s="10" t="s">
        <v>643</v>
      </c>
      <c r="D4628" s="5" t="s">
        <v>144</v>
      </c>
      <c r="E4628" s="5" t="s">
        <v>145</v>
      </c>
      <c r="F4628" s="6"/>
      <c r="G4628" s="6" t="s">
        <v>26</v>
      </c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5" t="s">
        <v>1311</v>
      </c>
    </row>
    <row r="4629" spans="1:19" hidden="1" x14ac:dyDescent="0.25">
      <c r="A4629" s="5" t="s">
        <v>22</v>
      </c>
      <c r="B4629" s="5" t="s">
        <v>23</v>
      </c>
      <c r="C4629" s="10" t="s">
        <v>643</v>
      </c>
      <c r="D4629" s="5" t="s">
        <v>25</v>
      </c>
      <c r="E4629" s="6"/>
      <c r="F4629" s="6"/>
      <c r="G4629" s="6" t="s">
        <v>26</v>
      </c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</row>
    <row r="4630" spans="1:19" hidden="1" x14ac:dyDescent="0.25">
      <c r="A4630" s="7" t="s">
        <v>153</v>
      </c>
      <c r="B4630" s="7" t="s">
        <v>23</v>
      </c>
      <c r="C4630" s="11" t="s">
        <v>643</v>
      </c>
      <c r="D4630" s="7" t="s">
        <v>154</v>
      </c>
      <c r="E4630" s="8"/>
      <c r="F4630" s="8"/>
      <c r="G4630" s="8" t="s">
        <v>26</v>
      </c>
      <c r="H4630" s="8"/>
      <c r="I4630" s="7" t="s">
        <v>30</v>
      </c>
      <c r="J4630" s="8"/>
      <c r="K4630" s="8"/>
      <c r="L4630" s="8"/>
      <c r="M4630" s="8"/>
      <c r="N4630" s="8"/>
      <c r="O4630" s="8"/>
      <c r="P4630" s="8"/>
      <c r="Q4630" s="8"/>
      <c r="R4630" s="8"/>
      <c r="S4630" s="8"/>
    </row>
    <row r="4631" spans="1:19" hidden="1" x14ac:dyDescent="0.25">
      <c r="A4631" s="7" t="s">
        <v>126</v>
      </c>
      <c r="B4631" s="7" t="s">
        <v>23</v>
      </c>
      <c r="C4631" s="11" t="s">
        <v>643</v>
      </c>
      <c r="D4631" s="7" t="s">
        <v>41</v>
      </c>
      <c r="E4631" s="8"/>
      <c r="F4631" s="8"/>
      <c r="G4631" s="8" t="s">
        <v>26</v>
      </c>
      <c r="H4631" s="8"/>
      <c r="I4631" s="7" t="s">
        <v>30</v>
      </c>
      <c r="J4631" s="8"/>
      <c r="K4631" s="8"/>
      <c r="L4631" s="8"/>
      <c r="M4631" s="8"/>
      <c r="N4631" s="8"/>
      <c r="O4631" s="8"/>
      <c r="P4631" s="8"/>
      <c r="Q4631" s="8"/>
      <c r="R4631" s="8"/>
      <c r="S4631" s="8"/>
    </row>
    <row r="4632" spans="1:19" hidden="1" x14ac:dyDescent="0.25">
      <c r="A4632" s="7" t="s">
        <v>169</v>
      </c>
      <c r="B4632" s="7" t="s">
        <v>23</v>
      </c>
      <c r="C4632" s="11" t="s">
        <v>643</v>
      </c>
      <c r="D4632" s="7" t="s">
        <v>25</v>
      </c>
      <c r="E4632" s="8"/>
      <c r="F4632" s="8"/>
      <c r="G4632" s="8" t="s">
        <v>26</v>
      </c>
      <c r="H4632" s="8"/>
      <c r="I4632" s="7" t="s">
        <v>30</v>
      </c>
      <c r="J4632" s="8"/>
      <c r="K4632" s="8"/>
      <c r="L4632" s="8"/>
      <c r="M4632" s="8"/>
      <c r="N4632" s="8"/>
      <c r="O4632" s="8"/>
      <c r="P4632" s="8"/>
      <c r="Q4632" s="8"/>
      <c r="R4632" s="8"/>
      <c r="S4632" s="8"/>
    </row>
    <row r="4633" spans="1:19" hidden="1" x14ac:dyDescent="0.25">
      <c r="A4633" s="7" t="s">
        <v>170</v>
      </c>
      <c r="B4633" s="7" t="s">
        <v>23</v>
      </c>
      <c r="C4633" s="11" t="s">
        <v>643</v>
      </c>
      <c r="D4633" s="7" t="s">
        <v>146</v>
      </c>
      <c r="E4633" s="8"/>
      <c r="F4633" s="8"/>
      <c r="G4633" s="8" t="s">
        <v>26</v>
      </c>
      <c r="H4633" s="8"/>
      <c r="I4633" s="7" t="s">
        <v>136</v>
      </c>
      <c r="J4633" s="8"/>
      <c r="K4633" s="8"/>
      <c r="L4633" s="8"/>
      <c r="M4633" s="8"/>
      <c r="N4633" s="8"/>
      <c r="O4633" s="8"/>
      <c r="P4633" s="8"/>
      <c r="Q4633" s="8"/>
      <c r="R4633" s="8"/>
      <c r="S4633" s="8"/>
    </row>
    <row r="4634" spans="1:19" hidden="1" x14ac:dyDescent="0.25">
      <c r="A4634" s="7" t="s">
        <v>171</v>
      </c>
      <c r="B4634" s="7" t="s">
        <v>23</v>
      </c>
      <c r="C4634" s="11" t="s">
        <v>643</v>
      </c>
      <c r="D4634" s="7" t="s">
        <v>25</v>
      </c>
      <c r="E4634" s="8"/>
      <c r="F4634" s="8"/>
      <c r="G4634" s="8" t="s">
        <v>26</v>
      </c>
      <c r="H4634" s="8"/>
      <c r="I4634" s="7" t="s">
        <v>136</v>
      </c>
      <c r="J4634" s="8"/>
      <c r="K4634" s="8"/>
      <c r="L4634" s="8"/>
      <c r="M4634" s="8"/>
      <c r="N4634" s="8"/>
      <c r="O4634" s="8"/>
      <c r="P4634" s="8"/>
      <c r="Q4634" s="8"/>
      <c r="R4634" s="8"/>
      <c r="S4634" s="8"/>
    </row>
    <row r="4635" spans="1:19" hidden="1" x14ac:dyDescent="0.25">
      <c r="A4635" s="7" t="s">
        <v>173</v>
      </c>
      <c r="B4635" s="7" t="s">
        <v>23</v>
      </c>
      <c r="C4635" s="11" t="s">
        <v>643</v>
      </c>
      <c r="D4635" s="7" t="s">
        <v>146</v>
      </c>
      <c r="E4635" s="8"/>
      <c r="F4635" s="8"/>
      <c r="G4635" s="8" t="s">
        <v>26</v>
      </c>
      <c r="H4635" s="8"/>
      <c r="I4635" s="7" t="s">
        <v>172</v>
      </c>
      <c r="J4635" s="8"/>
      <c r="K4635" s="8"/>
      <c r="L4635" s="8"/>
      <c r="M4635" s="8"/>
      <c r="N4635" s="8"/>
      <c r="O4635" s="8"/>
      <c r="P4635" s="8"/>
      <c r="Q4635" s="8"/>
      <c r="R4635" s="8"/>
      <c r="S4635" s="8"/>
    </row>
    <row r="4636" spans="1:19" hidden="1" x14ac:dyDescent="0.25">
      <c r="A4636" s="7" t="s">
        <v>174</v>
      </c>
      <c r="B4636" s="7" t="s">
        <v>23</v>
      </c>
      <c r="C4636" s="11" t="s">
        <v>643</v>
      </c>
      <c r="D4636" s="7" t="s">
        <v>25</v>
      </c>
      <c r="E4636" s="8"/>
      <c r="F4636" s="8"/>
      <c r="G4636" s="8" t="s">
        <v>26</v>
      </c>
      <c r="H4636" s="8"/>
      <c r="I4636" s="7" t="s">
        <v>172</v>
      </c>
      <c r="J4636" s="8"/>
      <c r="K4636" s="8"/>
      <c r="L4636" s="8"/>
      <c r="M4636" s="8"/>
      <c r="N4636" s="8"/>
      <c r="O4636" s="8"/>
      <c r="P4636" s="8"/>
      <c r="Q4636" s="8"/>
      <c r="R4636" s="8"/>
      <c r="S4636" s="8"/>
    </row>
    <row r="4637" spans="1:19" ht="15.75" thickBot="1" x14ac:dyDescent="0.3">
      <c r="A4637" s="7" t="s">
        <v>143</v>
      </c>
      <c r="B4637" s="7" t="s">
        <v>23</v>
      </c>
      <c r="C4637" s="11" t="s">
        <v>643</v>
      </c>
      <c r="D4637" s="7" t="s">
        <v>144</v>
      </c>
      <c r="E4637" s="7" t="s">
        <v>145</v>
      </c>
      <c r="F4637" s="8"/>
      <c r="G4637" s="8" t="s">
        <v>26</v>
      </c>
      <c r="H4637" s="8"/>
      <c r="I4637" s="7" t="s">
        <v>146</v>
      </c>
      <c r="J4637" s="8"/>
      <c r="K4637" s="8" t="s">
        <v>26</v>
      </c>
      <c r="L4637" s="8"/>
      <c r="M4637" s="7" t="s">
        <v>147</v>
      </c>
      <c r="N4637" s="8"/>
      <c r="O4637" s="7" t="s">
        <v>148</v>
      </c>
      <c r="P4637" s="8"/>
      <c r="Q4637" s="8"/>
      <c r="R4637" s="8"/>
      <c r="S4637" s="7" t="s">
        <v>1311</v>
      </c>
    </row>
    <row r="4638" spans="1:19" ht="15.75" hidden="1" thickBot="1" x14ac:dyDescent="0.3">
      <c r="A4638" s="5" t="s">
        <v>135</v>
      </c>
      <c r="B4638" s="5" t="s">
        <v>181</v>
      </c>
      <c r="C4638" s="10" t="s">
        <v>643</v>
      </c>
      <c r="D4638" s="5" t="s">
        <v>182</v>
      </c>
      <c r="E4638" s="6"/>
      <c r="F4638" s="6"/>
      <c r="G4638" s="6" t="s">
        <v>26</v>
      </c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</row>
    <row r="4639" spans="1:19" ht="15.75" hidden="1" thickBot="1" x14ac:dyDescent="0.3">
      <c r="A4639" s="7" t="s">
        <v>27</v>
      </c>
      <c r="B4639" s="7" t="s">
        <v>181</v>
      </c>
      <c r="C4639" s="11" t="s">
        <v>643</v>
      </c>
      <c r="D4639" s="8"/>
      <c r="E4639" s="8"/>
      <c r="F4639" s="8"/>
      <c r="G4639" s="8" t="s">
        <v>26</v>
      </c>
      <c r="H4639" s="8"/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8"/>
    </row>
    <row r="4640" spans="1:19" ht="15.75" hidden="1" thickBot="1" x14ac:dyDescent="0.3">
      <c r="A4640" s="7" t="s">
        <v>22</v>
      </c>
      <c r="B4640" s="7" t="s">
        <v>181</v>
      </c>
      <c r="C4640" s="11" t="s">
        <v>643</v>
      </c>
      <c r="D4640" s="7" t="s">
        <v>183</v>
      </c>
      <c r="E4640" s="8"/>
      <c r="F4640" s="8"/>
      <c r="G4640" s="8" t="s">
        <v>26</v>
      </c>
      <c r="H4640" s="8"/>
      <c r="I4640" s="8"/>
      <c r="J4640" s="8"/>
      <c r="K4640" s="8"/>
      <c r="L4640" s="8"/>
      <c r="M4640" s="8"/>
      <c r="N4640" s="8"/>
      <c r="O4640" s="8"/>
      <c r="P4640" s="8"/>
      <c r="Q4640" s="8"/>
      <c r="R4640" s="8"/>
      <c r="S4640" s="8"/>
    </row>
    <row r="4641" spans="1:19" ht="15.75" hidden="1" thickBot="1" x14ac:dyDescent="0.3">
      <c r="A4641" s="7" t="s">
        <v>153</v>
      </c>
      <c r="B4641" s="7" t="s">
        <v>181</v>
      </c>
      <c r="C4641" s="11" t="s">
        <v>643</v>
      </c>
      <c r="D4641" s="7" t="s">
        <v>184</v>
      </c>
      <c r="E4641" s="8"/>
      <c r="F4641" s="8"/>
      <c r="G4641" s="8" t="s">
        <v>26</v>
      </c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</row>
    <row r="4642" spans="1:19" ht="15.75" hidden="1" thickBot="1" x14ac:dyDescent="0.3">
      <c r="A4642" s="7" t="s">
        <v>126</v>
      </c>
      <c r="B4642" s="7" t="s">
        <v>181</v>
      </c>
      <c r="C4642" s="11" t="s">
        <v>643</v>
      </c>
      <c r="D4642" s="8"/>
      <c r="E4642" s="8"/>
      <c r="F4642" s="8"/>
      <c r="G4642" s="8" t="s">
        <v>26</v>
      </c>
      <c r="H4642" s="8"/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8"/>
    </row>
    <row r="4643" spans="1:19" ht="15.75" hidden="1" thickBot="1" x14ac:dyDescent="0.3">
      <c r="A4643" s="7" t="s">
        <v>169</v>
      </c>
      <c r="B4643" s="7" t="s">
        <v>181</v>
      </c>
      <c r="C4643" s="11" t="s">
        <v>643</v>
      </c>
      <c r="D4643" s="7" t="s">
        <v>185</v>
      </c>
      <c r="E4643" s="7" t="s">
        <v>147</v>
      </c>
      <c r="F4643" s="8"/>
      <c r="G4643" s="8" t="s">
        <v>26</v>
      </c>
      <c r="H4643" s="8"/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8"/>
    </row>
    <row r="4644" spans="1:19" ht="15.75" hidden="1" thickBot="1" x14ac:dyDescent="0.3">
      <c r="A4644" s="7" t="s">
        <v>170</v>
      </c>
      <c r="B4644" s="7" t="s">
        <v>181</v>
      </c>
      <c r="C4644" s="11" t="s">
        <v>643</v>
      </c>
      <c r="D4644" s="7" t="s">
        <v>186</v>
      </c>
      <c r="E4644" s="8"/>
      <c r="F4644" s="8"/>
      <c r="G4644" s="8" t="s">
        <v>26</v>
      </c>
      <c r="H4644" s="8"/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</row>
    <row r="4645" spans="1:19" ht="15.75" hidden="1" thickBot="1" x14ac:dyDescent="0.3">
      <c r="A4645" s="7" t="s">
        <v>171</v>
      </c>
      <c r="B4645" s="7" t="s">
        <v>181</v>
      </c>
      <c r="C4645" s="11" t="s">
        <v>643</v>
      </c>
      <c r="D4645" s="7" t="s">
        <v>187</v>
      </c>
      <c r="E4645" s="8"/>
      <c r="F4645" s="8"/>
      <c r="G4645" s="8" t="s">
        <v>26</v>
      </c>
      <c r="H4645" s="8"/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8"/>
    </row>
    <row r="4646" spans="1:19" ht="15.75" hidden="1" thickBot="1" x14ac:dyDescent="0.3">
      <c r="A4646" s="5" t="s">
        <v>135</v>
      </c>
      <c r="B4646" s="5" t="s">
        <v>28</v>
      </c>
      <c r="C4646" s="10" t="s">
        <v>643</v>
      </c>
      <c r="D4646" s="5" t="s">
        <v>154</v>
      </c>
      <c r="E4646" s="6"/>
      <c r="F4646" s="6"/>
      <c r="G4646" s="6" t="s">
        <v>26</v>
      </c>
      <c r="H4646" s="6"/>
      <c r="I4646" s="5" t="s">
        <v>30</v>
      </c>
      <c r="J4646" s="6"/>
      <c r="K4646" s="6"/>
      <c r="L4646" s="6"/>
      <c r="M4646" s="6"/>
      <c r="N4646" s="6"/>
      <c r="O4646" s="6"/>
      <c r="P4646" s="6"/>
      <c r="Q4646" s="6"/>
      <c r="R4646" s="6"/>
      <c r="S4646" s="6"/>
    </row>
    <row r="4647" spans="1:19" ht="15.75" hidden="1" thickBot="1" x14ac:dyDescent="0.3">
      <c r="A4647" s="7" t="s">
        <v>27</v>
      </c>
      <c r="B4647" s="7" t="s">
        <v>28</v>
      </c>
      <c r="C4647" s="11" t="s">
        <v>643</v>
      </c>
      <c r="D4647" s="7" t="s">
        <v>25</v>
      </c>
      <c r="E4647" s="8"/>
      <c r="F4647" s="8"/>
      <c r="G4647" s="8" t="s">
        <v>26</v>
      </c>
      <c r="H4647" s="8"/>
      <c r="I4647" s="7" t="s">
        <v>30</v>
      </c>
      <c r="J4647" s="8"/>
      <c r="K4647" s="8"/>
      <c r="L4647" s="8"/>
      <c r="M4647" s="8"/>
      <c r="N4647" s="8"/>
      <c r="O4647" s="8"/>
      <c r="P4647" s="8"/>
      <c r="Q4647" s="8"/>
      <c r="R4647" s="8"/>
      <c r="S4647" s="8"/>
    </row>
    <row r="4648" spans="1:19" ht="15.75" hidden="1" thickBot="1" x14ac:dyDescent="0.3">
      <c r="A4648" s="7" t="s">
        <v>22</v>
      </c>
      <c r="B4648" s="7" t="s">
        <v>28</v>
      </c>
      <c r="C4648" s="11" t="s">
        <v>643</v>
      </c>
      <c r="D4648" s="7" t="s">
        <v>146</v>
      </c>
      <c r="E4648" s="8"/>
      <c r="F4648" s="8"/>
      <c r="G4648" s="8" t="s">
        <v>26</v>
      </c>
      <c r="H4648" s="8"/>
      <c r="I4648" s="7" t="s">
        <v>136</v>
      </c>
      <c r="J4648" s="8"/>
      <c r="K4648" s="8"/>
      <c r="L4648" s="8"/>
      <c r="M4648" s="8"/>
      <c r="N4648" s="8"/>
      <c r="O4648" s="8"/>
      <c r="P4648" s="8"/>
      <c r="Q4648" s="8"/>
      <c r="R4648" s="8"/>
      <c r="S4648" s="8"/>
    </row>
    <row r="4649" spans="1:19" ht="15.75" hidden="1" thickBot="1" x14ac:dyDescent="0.3">
      <c r="A4649" s="7" t="s">
        <v>153</v>
      </c>
      <c r="B4649" s="7" t="s">
        <v>28</v>
      </c>
      <c r="C4649" s="11" t="s">
        <v>643</v>
      </c>
      <c r="D4649" s="7" t="s">
        <v>25</v>
      </c>
      <c r="E4649" s="8"/>
      <c r="F4649" s="8"/>
      <c r="G4649" s="8" t="s">
        <v>26</v>
      </c>
      <c r="H4649" s="8"/>
      <c r="I4649" s="7" t="s">
        <v>136</v>
      </c>
      <c r="J4649" s="8"/>
      <c r="K4649" s="8"/>
      <c r="L4649" s="8"/>
      <c r="M4649" s="8"/>
      <c r="N4649" s="8"/>
      <c r="O4649" s="8"/>
      <c r="P4649" s="8"/>
      <c r="Q4649" s="8"/>
      <c r="R4649" s="8"/>
      <c r="S4649" s="8"/>
    </row>
    <row r="4650" spans="1:19" ht="15.75" hidden="1" thickBot="1" x14ac:dyDescent="0.3">
      <c r="A4650" s="5" t="s">
        <v>135</v>
      </c>
      <c r="B4650" s="5" t="s">
        <v>188</v>
      </c>
      <c r="C4650" s="10" t="s">
        <v>643</v>
      </c>
      <c r="D4650" s="5" t="s">
        <v>189</v>
      </c>
      <c r="E4650" s="6"/>
      <c r="F4650" s="6"/>
      <c r="G4650" s="6" t="s">
        <v>26</v>
      </c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</row>
    <row r="4651" spans="1:19" ht="15.75" hidden="1" thickBot="1" x14ac:dyDescent="0.3">
      <c r="A4651" s="7" t="s">
        <v>27</v>
      </c>
      <c r="B4651" s="7" t="s">
        <v>188</v>
      </c>
      <c r="C4651" s="11" t="s">
        <v>643</v>
      </c>
      <c r="D4651" s="7" t="s">
        <v>190</v>
      </c>
      <c r="E4651" s="8"/>
      <c r="F4651" s="8"/>
      <c r="G4651" s="8" t="s">
        <v>26</v>
      </c>
      <c r="H4651" s="8"/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8"/>
    </row>
    <row r="4652" spans="1:19" ht="15.75" hidden="1" thickBot="1" x14ac:dyDescent="0.3">
      <c r="A4652" s="7" t="s">
        <v>22</v>
      </c>
      <c r="B4652" s="7" t="s">
        <v>188</v>
      </c>
      <c r="C4652" s="11" t="s">
        <v>643</v>
      </c>
      <c r="D4652" s="7" t="s">
        <v>191</v>
      </c>
      <c r="E4652" s="8"/>
      <c r="F4652" s="8"/>
      <c r="G4652" s="8" t="s">
        <v>26</v>
      </c>
      <c r="H4652" s="8"/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8"/>
    </row>
    <row r="4653" spans="1:19" ht="15.75" hidden="1" thickBot="1" x14ac:dyDescent="0.3">
      <c r="A4653" s="7" t="s">
        <v>153</v>
      </c>
      <c r="B4653" s="7" t="s">
        <v>188</v>
      </c>
      <c r="C4653" s="11" t="s">
        <v>643</v>
      </c>
      <c r="D4653" s="7" t="s">
        <v>192</v>
      </c>
      <c r="E4653" s="8"/>
      <c r="F4653" s="8"/>
      <c r="G4653" s="8" t="s">
        <v>26</v>
      </c>
      <c r="H4653" s="8"/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8"/>
    </row>
    <row r="4654" spans="1:19" ht="15.75" hidden="1" thickBot="1" x14ac:dyDescent="0.3">
      <c r="A4654" s="5" t="s">
        <v>153</v>
      </c>
      <c r="B4654" s="5" t="s">
        <v>193</v>
      </c>
      <c r="C4654" s="10" t="s">
        <v>643</v>
      </c>
      <c r="D4654" s="5" t="s">
        <v>154</v>
      </c>
      <c r="E4654" s="6"/>
      <c r="F4654" s="6"/>
      <c r="G4654" s="6" t="s">
        <v>26</v>
      </c>
      <c r="H4654" s="6"/>
      <c r="I4654" s="5" t="s">
        <v>30</v>
      </c>
      <c r="J4654" s="6"/>
      <c r="K4654" s="6"/>
      <c r="L4654" s="6"/>
      <c r="M4654" s="6"/>
      <c r="N4654" s="6"/>
      <c r="O4654" s="6"/>
      <c r="P4654" s="6"/>
      <c r="Q4654" s="6"/>
      <c r="R4654" s="6"/>
      <c r="S4654" s="6"/>
    </row>
    <row r="4655" spans="1:19" ht="15.75" hidden="1" thickBot="1" x14ac:dyDescent="0.3">
      <c r="A4655" s="7" t="s">
        <v>126</v>
      </c>
      <c r="B4655" s="7" t="s">
        <v>193</v>
      </c>
      <c r="C4655" s="11" t="s">
        <v>643</v>
      </c>
      <c r="D4655" s="7" t="s">
        <v>25</v>
      </c>
      <c r="E4655" s="8"/>
      <c r="F4655" s="8"/>
      <c r="G4655" s="8" t="s">
        <v>26</v>
      </c>
      <c r="H4655" s="8"/>
      <c r="I4655" s="7" t="s">
        <v>30</v>
      </c>
      <c r="J4655" s="8"/>
      <c r="K4655" s="8"/>
      <c r="L4655" s="8"/>
      <c r="M4655" s="8"/>
      <c r="N4655" s="8"/>
      <c r="O4655" s="8"/>
      <c r="P4655" s="8"/>
      <c r="Q4655" s="8"/>
      <c r="R4655" s="8"/>
      <c r="S4655" s="8"/>
    </row>
    <row r="4656" spans="1:19" ht="15.75" hidden="1" thickBot="1" x14ac:dyDescent="0.3">
      <c r="A4656" s="7" t="s">
        <v>169</v>
      </c>
      <c r="B4656" s="7" t="s">
        <v>193</v>
      </c>
      <c r="C4656" s="11" t="s">
        <v>643</v>
      </c>
      <c r="D4656" s="7" t="s">
        <v>146</v>
      </c>
      <c r="E4656" s="8"/>
      <c r="F4656" s="8"/>
      <c r="G4656" s="8" t="s">
        <v>26</v>
      </c>
      <c r="H4656" s="8"/>
      <c r="I4656" s="7" t="s">
        <v>136</v>
      </c>
      <c r="J4656" s="8"/>
      <c r="K4656" s="8"/>
      <c r="L4656" s="8"/>
      <c r="M4656" s="8"/>
      <c r="N4656" s="8"/>
      <c r="O4656" s="8"/>
      <c r="P4656" s="8"/>
      <c r="Q4656" s="8"/>
      <c r="R4656" s="8"/>
      <c r="S4656" s="8"/>
    </row>
    <row r="4657" spans="1:19" ht="15.75" hidden="1" thickBot="1" x14ac:dyDescent="0.3">
      <c r="A4657" s="7" t="s">
        <v>170</v>
      </c>
      <c r="B4657" s="7" t="s">
        <v>193</v>
      </c>
      <c r="C4657" s="11" t="s">
        <v>643</v>
      </c>
      <c r="D4657" s="7" t="s">
        <v>25</v>
      </c>
      <c r="E4657" s="8"/>
      <c r="F4657" s="8"/>
      <c r="G4657" s="8" t="s">
        <v>26</v>
      </c>
      <c r="H4657" s="8"/>
      <c r="I4657" s="7" t="s">
        <v>136</v>
      </c>
      <c r="J4657" s="8"/>
      <c r="K4657" s="8"/>
      <c r="L4657" s="8"/>
      <c r="M4657" s="8"/>
      <c r="N4657" s="8"/>
      <c r="O4657" s="8"/>
      <c r="P4657" s="8"/>
      <c r="Q4657" s="8"/>
      <c r="R4657" s="8"/>
      <c r="S4657" s="8"/>
    </row>
    <row r="4658" spans="1:19" x14ac:dyDescent="0.25">
      <c r="A4658" s="5" t="s">
        <v>135</v>
      </c>
      <c r="B4658" s="5" t="s">
        <v>123</v>
      </c>
      <c r="C4658" s="10" t="s">
        <v>644</v>
      </c>
      <c r="D4658" s="5" t="s">
        <v>144</v>
      </c>
      <c r="E4658" s="5" t="s">
        <v>145</v>
      </c>
      <c r="F4658" s="6"/>
      <c r="G4658" s="6" t="s">
        <v>26</v>
      </c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5" t="s">
        <v>1311</v>
      </c>
    </row>
    <row r="4659" spans="1:19" hidden="1" x14ac:dyDescent="0.25">
      <c r="A4659" s="7" t="s">
        <v>27</v>
      </c>
      <c r="B4659" s="7" t="s">
        <v>123</v>
      </c>
      <c r="C4659" s="11" t="s">
        <v>644</v>
      </c>
      <c r="D4659" s="7" t="s">
        <v>30</v>
      </c>
      <c r="E4659" s="8"/>
      <c r="F4659" s="8"/>
      <c r="G4659" s="8" t="s">
        <v>26</v>
      </c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8"/>
    </row>
    <row r="4660" spans="1:19" hidden="1" x14ac:dyDescent="0.25">
      <c r="A4660" s="7" t="s">
        <v>22</v>
      </c>
      <c r="B4660" s="7" t="s">
        <v>123</v>
      </c>
      <c r="C4660" s="11" t="s">
        <v>644</v>
      </c>
      <c r="D4660" s="7" t="s">
        <v>41</v>
      </c>
      <c r="E4660" s="8"/>
      <c r="F4660" s="8"/>
      <c r="G4660" s="8" t="s">
        <v>26</v>
      </c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8"/>
    </row>
    <row r="4661" spans="1:19" hidden="1" x14ac:dyDescent="0.25">
      <c r="A4661" s="7" t="s">
        <v>169</v>
      </c>
      <c r="B4661" s="7" t="s">
        <v>123</v>
      </c>
      <c r="C4661" s="11" t="s">
        <v>644</v>
      </c>
      <c r="D4661" s="8"/>
      <c r="E4661" s="8"/>
      <c r="F4661" s="8"/>
      <c r="G4661" s="8" t="s">
        <v>26</v>
      </c>
      <c r="H4661" s="8"/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8"/>
    </row>
    <row r="4662" spans="1:19" hidden="1" x14ac:dyDescent="0.25">
      <c r="A4662" s="7" t="s">
        <v>170</v>
      </c>
      <c r="B4662" s="7" t="s">
        <v>123</v>
      </c>
      <c r="C4662" s="11" t="s">
        <v>644</v>
      </c>
      <c r="D4662" s="7" t="s">
        <v>136</v>
      </c>
      <c r="E4662" s="7" t="s">
        <v>139</v>
      </c>
      <c r="F4662" s="8"/>
      <c r="G4662" s="8" t="s">
        <v>26</v>
      </c>
      <c r="H4662" s="8"/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8"/>
    </row>
    <row r="4663" spans="1:19" hidden="1" x14ac:dyDescent="0.25">
      <c r="A4663" s="7" t="s">
        <v>171</v>
      </c>
      <c r="B4663" s="7" t="s">
        <v>123</v>
      </c>
      <c r="C4663" s="11" t="s">
        <v>644</v>
      </c>
      <c r="D4663" s="7" t="s">
        <v>172</v>
      </c>
      <c r="E4663" s="7" t="s">
        <v>147</v>
      </c>
      <c r="F4663" s="8"/>
      <c r="G4663" s="8" t="s">
        <v>26</v>
      </c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8"/>
    </row>
    <row r="4664" spans="1:19" hidden="1" x14ac:dyDescent="0.25">
      <c r="A4664" s="5" t="s">
        <v>135</v>
      </c>
      <c r="B4664" s="5" t="s">
        <v>23</v>
      </c>
      <c r="C4664" s="10" t="s">
        <v>644</v>
      </c>
      <c r="D4664" s="5" t="s">
        <v>30</v>
      </c>
      <c r="E4664" s="6"/>
      <c r="F4664" s="6"/>
      <c r="G4664" s="6" t="s">
        <v>26</v>
      </c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</row>
    <row r="4665" spans="1:19" hidden="1" x14ac:dyDescent="0.25">
      <c r="A4665" s="7" t="s">
        <v>27</v>
      </c>
      <c r="B4665" s="7" t="s">
        <v>23</v>
      </c>
      <c r="C4665" s="11" t="s">
        <v>644</v>
      </c>
      <c r="D4665" s="7" t="s">
        <v>41</v>
      </c>
      <c r="E4665" s="8"/>
      <c r="F4665" s="8"/>
      <c r="G4665" s="8" t="s">
        <v>26</v>
      </c>
      <c r="H4665" s="8"/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8"/>
    </row>
    <row r="4666" spans="1:19" hidden="1" x14ac:dyDescent="0.25">
      <c r="A4666" s="7" t="s">
        <v>22</v>
      </c>
      <c r="B4666" s="7" t="s">
        <v>23</v>
      </c>
      <c r="C4666" s="11" t="s">
        <v>644</v>
      </c>
      <c r="D4666" s="7" t="s">
        <v>25</v>
      </c>
      <c r="E4666" s="8"/>
      <c r="F4666" s="8"/>
      <c r="G4666" s="8" t="s">
        <v>26</v>
      </c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8"/>
    </row>
    <row r="4667" spans="1:19" hidden="1" x14ac:dyDescent="0.25">
      <c r="A4667" s="7" t="s">
        <v>153</v>
      </c>
      <c r="B4667" s="7" t="s">
        <v>23</v>
      </c>
      <c r="C4667" s="11" t="s">
        <v>644</v>
      </c>
      <c r="D4667" s="7" t="s">
        <v>154</v>
      </c>
      <c r="E4667" s="8"/>
      <c r="F4667" s="8"/>
      <c r="G4667" s="8" t="s">
        <v>26</v>
      </c>
      <c r="H4667" s="8"/>
      <c r="I4667" s="7" t="s">
        <v>30</v>
      </c>
      <c r="J4667" s="8"/>
      <c r="K4667" s="8"/>
      <c r="L4667" s="8"/>
      <c r="M4667" s="8"/>
      <c r="N4667" s="8"/>
      <c r="O4667" s="8"/>
      <c r="P4667" s="8"/>
      <c r="Q4667" s="8"/>
      <c r="R4667" s="8"/>
      <c r="S4667" s="8"/>
    </row>
    <row r="4668" spans="1:19" hidden="1" x14ac:dyDescent="0.25">
      <c r="A4668" s="7" t="s">
        <v>126</v>
      </c>
      <c r="B4668" s="7" t="s">
        <v>23</v>
      </c>
      <c r="C4668" s="11" t="s">
        <v>644</v>
      </c>
      <c r="D4668" s="7" t="s">
        <v>41</v>
      </c>
      <c r="E4668" s="8"/>
      <c r="F4668" s="8"/>
      <c r="G4668" s="8" t="s">
        <v>26</v>
      </c>
      <c r="H4668" s="8"/>
      <c r="I4668" s="7" t="s">
        <v>30</v>
      </c>
      <c r="J4668" s="8"/>
      <c r="K4668" s="8"/>
      <c r="L4668" s="8"/>
      <c r="M4668" s="8"/>
      <c r="N4668" s="8"/>
      <c r="O4668" s="8"/>
      <c r="P4668" s="8"/>
      <c r="Q4668" s="8"/>
      <c r="R4668" s="8"/>
      <c r="S4668" s="8"/>
    </row>
    <row r="4669" spans="1:19" hidden="1" x14ac:dyDescent="0.25">
      <c r="A4669" s="7" t="s">
        <v>169</v>
      </c>
      <c r="B4669" s="7" t="s">
        <v>23</v>
      </c>
      <c r="C4669" s="11" t="s">
        <v>644</v>
      </c>
      <c r="D4669" s="7" t="s">
        <v>25</v>
      </c>
      <c r="E4669" s="8"/>
      <c r="F4669" s="8"/>
      <c r="G4669" s="8" t="s">
        <v>26</v>
      </c>
      <c r="H4669" s="8"/>
      <c r="I4669" s="7" t="s">
        <v>30</v>
      </c>
      <c r="J4669" s="8"/>
      <c r="K4669" s="8"/>
      <c r="L4669" s="8"/>
      <c r="M4669" s="8"/>
      <c r="N4669" s="8"/>
      <c r="O4669" s="8"/>
      <c r="P4669" s="8"/>
      <c r="Q4669" s="8"/>
      <c r="R4669" s="8"/>
      <c r="S4669" s="8"/>
    </row>
    <row r="4670" spans="1:19" hidden="1" x14ac:dyDescent="0.25">
      <c r="A4670" s="7" t="s">
        <v>170</v>
      </c>
      <c r="B4670" s="7" t="s">
        <v>23</v>
      </c>
      <c r="C4670" s="11" t="s">
        <v>644</v>
      </c>
      <c r="D4670" s="7" t="s">
        <v>146</v>
      </c>
      <c r="E4670" s="8"/>
      <c r="F4670" s="8"/>
      <c r="G4670" s="8" t="s">
        <v>26</v>
      </c>
      <c r="H4670" s="8"/>
      <c r="I4670" s="7" t="s">
        <v>136</v>
      </c>
      <c r="J4670" s="8"/>
      <c r="K4670" s="8"/>
      <c r="L4670" s="8"/>
      <c r="M4670" s="8"/>
      <c r="N4670" s="8"/>
      <c r="O4670" s="8"/>
      <c r="P4670" s="8"/>
      <c r="Q4670" s="8"/>
      <c r="R4670" s="8"/>
      <c r="S4670" s="8"/>
    </row>
    <row r="4671" spans="1:19" hidden="1" x14ac:dyDescent="0.25">
      <c r="A4671" s="7" t="s">
        <v>171</v>
      </c>
      <c r="B4671" s="7" t="s">
        <v>23</v>
      </c>
      <c r="C4671" s="11" t="s">
        <v>644</v>
      </c>
      <c r="D4671" s="7" t="s">
        <v>25</v>
      </c>
      <c r="E4671" s="8"/>
      <c r="F4671" s="8"/>
      <c r="G4671" s="8" t="s">
        <v>26</v>
      </c>
      <c r="H4671" s="8"/>
      <c r="I4671" s="7" t="s">
        <v>136</v>
      </c>
      <c r="J4671" s="8"/>
      <c r="K4671" s="8"/>
      <c r="L4671" s="8"/>
      <c r="M4671" s="8"/>
      <c r="N4671" s="8"/>
      <c r="O4671" s="8"/>
      <c r="P4671" s="8"/>
      <c r="Q4671" s="8"/>
      <c r="R4671" s="8"/>
      <c r="S4671" s="8"/>
    </row>
    <row r="4672" spans="1:19" hidden="1" x14ac:dyDescent="0.25">
      <c r="A4672" s="7" t="s">
        <v>173</v>
      </c>
      <c r="B4672" s="7" t="s">
        <v>23</v>
      </c>
      <c r="C4672" s="11" t="s">
        <v>644</v>
      </c>
      <c r="D4672" s="7" t="s">
        <v>146</v>
      </c>
      <c r="E4672" s="8"/>
      <c r="F4672" s="8"/>
      <c r="G4672" s="8" t="s">
        <v>26</v>
      </c>
      <c r="H4672" s="8"/>
      <c r="I4672" s="7" t="s">
        <v>172</v>
      </c>
      <c r="J4672" s="8"/>
      <c r="K4672" s="8"/>
      <c r="L4672" s="8"/>
      <c r="M4672" s="8"/>
      <c r="N4672" s="8"/>
      <c r="O4672" s="8"/>
      <c r="P4672" s="8"/>
      <c r="Q4672" s="8"/>
      <c r="R4672" s="8"/>
      <c r="S4672" s="8"/>
    </row>
    <row r="4673" spans="1:19" hidden="1" x14ac:dyDescent="0.25">
      <c r="A4673" s="7" t="s">
        <v>174</v>
      </c>
      <c r="B4673" s="7" t="s">
        <v>23</v>
      </c>
      <c r="C4673" s="11" t="s">
        <v>644</v>
      </c>
      <c r="D4673" s="7" t="s">
        <v>25</v>
      </c>
      <c r="E4673" s="8"/>
      <c r="F4673" s="8"/>
      <c r="G4673" s="8" t="s">
        <v>26</v>
      </c>
      <c r="H4673" s="8"/>
      <c r="I4673" s="7" t="s">
        <v>172</v>
      </c>
      <c r="J4673" s="8"/>
      <c r="K4673" s="8"/>
      <c r="L4673" s="8"/>
      <c r="M4673" s="8"/>
      <c r="N4673" s="8"/>
      <c r="O4673" s="8"/>
      <c r="P4673" s="8"/>
      <c r="Q4673" s="8"/>
      <c r="R4673" s="8"/>
      <c r="S4673" s="8"/>
    </row>
    <row r="4674" spans="1:19" ht="15.75" thickBot="1" x14ac:dyDescent="0.3">
      <c r="A4674" s="7" t="s">
        <v>143</v>
      </c>
      <c r="B4674" s="7" t="s">
        <v>23</v>
      </c>
      <c r="C4674" s="11" t="s">
        <v>644</v>
      </c>
      <c r="D4674" s="7" t="s">
        <v>144</v>
      </c>
      <c r="E4674" s="7" t="s">
        <v>145</v>
      </c>
      <c r="F4674" s="8"/>
      <c r="G4674" s="8" t="s">
        <v>26</v>
      </c>
      <c r="H4674" s="8"/>
      <c r="I4674" s="7" t="s">
        <v>146</v>
      </c>
      <c r="J4674" s="8"/>
      <c r="K4674" s="8" t="s">
        <v>26</v>
      </c>
      <c r="L4674" s="8"/>
      <c r="M4674" s="7" t="s">
        <v>147</v>
      </c>
      <c r="N4674" s="8"/>
      <c r="O4674" s="7" t="s">
        <v>148</v>
      </c>
      <c r="P4674" s="8"/>
      <c r="Q4674" s="8"/>
      <c r="R4674" s="8"/>
      <c r="S4674" s="7" t="s">
        <v>1311</v>
      </c>
    </row>
    <row r="4675" spans="1:19" ht="15.75" hidden="1" thickBot="1" x14ac:dyDescent="0.3">
      <c r="A4675" s="5" t="s">
        <v>135</v>
      </c>
      <c r="B4675" s="5" t="s">
        <v>175</v>
      </c>
      <c r="C4675" s="10" t="s">
        <v>644</v>
      </c>
      <c r="D4675" s="5" t="s">
        <v>136</v>
      </c>
      <c r="E4675" s="5" t="s">
        <v>147</v>
      </c>
      <c r="F4675" s="6"/>
      <c r="G4675" s="6" t="s">
        <v>26</v>
      </c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5" t="s">
        <v>177</v>
      </c>
      <c r="S4675" s="6"/>
    </row>
    <row r="4676" spans="1:19" ht="15.75" hidden="1" thickBot="1" x14ac:dyDescent="0.3">
      <c r="A4676" s="5" t="s">
        <v>135</v>
      </c>
      <c r="B4676" s="5" t="s">
        <v>178</v>
      </c>
      <c r="C4676" s="10" t="s">
        <v>644</v>
      </c>
      <c r="D4676" s="5" t="s">
        <v>30</v>
      </c>
      <c r="E4676" s="5" t="s">
        <v>145</v>
      </c>
      <c r="F4676" s="6"/>
      <c r="G4676" s="6" t="s">
        <v>26</v>
      </c>
      <c r="H4676" s="6"/>
      <c r="I4676" s="6"/>
      <c r="J4676" s="6"/>
      <c r="K4676" s="6" t="s">
        <v>26</v>
      </c>
      <c r="L4676" s="6"/>
      <c r="M4676" s="5" t="s">
        <v>139</v>
      </c>
      <c r="N4676" s="6"/>
      <c r="O4676" s="6"/>
      <c r="P4676" s="6"/>
      <c r="Q4676" s="6"/>
      <c r="R4676" s="5" t="s">
        <v>179</v>
      </c>
      <c r="S4676" s="6"/>
    </row>
    <row r="4677" spans="1:19" ht="15.75" hidden="1" thickBot="1" x14ac:dyDescent="0.3">
      <c r="A4677" s="7" t="s">
        <v>27</v>
      </c>
      <c r="B4677" s="7" t="s">
        <v>178</v>
      </c>
      <c r="C4677" s="11" t="s">
        <v>644</v>
      </c>
      <c r="D4677" s="7" t="s">
        <v>41</v>
      </c>
      <c r="E4677" s="8"/>
      <c r="F4677" s="8"/>
      <c r="G4677" s="8" t="s">
        <v>26</v>
      </c>
      <c r="H4677" s="8"/>
      <c r="I4677" s="8"/>
      <c r="J4677" s="8"/>
      <c r="K4677" s="8" t="s">
        <v>26</v>
      </c>
      <c r="L4677" s="8"/>
      <c r="M4677" s="7" t="s">
        <v>139</v>
      </c>
      <c r="N4677" s="8"/>
      <c r="O4677" s="8"/>
      <c r="P4677" s="8"/>
      <c r="Q4677" s="8"/>
      <c r="R4677" s="7" t="s">
        <v>180</v>
      </c>
      <c r="S4677" s="8"/>
    </row>
    <row r="4678" spans="1:19" ht="15.75" hidden="1" thickBot="1" x14ac:dyDescent="0.3">
      <c r="A4678" s="5" t="s">
        <v>135</v>
      </c>
      <c r="B4678" s="5" t="s">
        <v>181</v>
      </c>
      <c r="C4678" s="10" t="s">
        <v>644</v>
      </c>
      <c r="D4678" s="5" t="s">
        <v>182</v>
      </c>
      <c r="E4678" s="6"/>
      <c r="F4678" s="6"/>
      <c r="G4678" s="6" t="s">
        <v>26</v>
      </c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</row>
    <row r="4679" spans="1:19" ht="15.75" hidden="1" thickBot="1" x14ac:dyDescent="0.3">
      <c r="A4679" s="7" t="s">
        <v>27</v>
      </c>
      <c r="B4679" s="7" t="s">
        <v>181</v>
      </c>
      <c r="C4679" s="11" t="s">
        <v>644</v>
      </c>
      <c r="D4679" s="8"/>
      <c r="E4679" s="8"/>
      <c r="F4679" s="8"/>
      <c r="G4679" s="8" t="s">
        <v>26</v>
      </c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8"/>
    </row>
    <row r="4680" spans="1:19" ht="15.75" hidden="1" thickBot="1" x14ac:dyDescent="0.3">
      <c r="A4680" s="7" t="s">
        <v>22</v>
      </c>
      <c r="B4680" s="7" t="s">
        <v>181</v>
      </c>
      <c r="C4680" s="11" t="s">
        <v>644</v>
      </c>
      <c r="D4680" s="7" t="s">
        <v>183</v>
      </c>
      <c r="E4680" s="8"/>
      <c r="F4680" s="8"/>
      <c r="G4680" s="8" t="s">
        <v>26</v>
      </c>
      <c r="H4680" s="8"/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8"/>
    </row>
    <row r="4681" spans="1:19" ht="15.75" hidden="1" thickBot="1" x14ac:dyDescent="0.3">
      <c r="A4681" s="7" t="s">
        <v>153</v>
      </c>
      <c r="B4681" s="7" t="s">
        <v>181</v>
      </c>
      <c r="C4681" s="11" t="s">
        <v>644</v>
      </c>
      <c r="D4681" s="7" t="s">
        <v>184</v>
      </c>
      <c r="E4681" s="8"/>
      <c r="F4681" s="8"/>
      <c r="G4681" s="8" t="s">
        <v>26</v>
      </c>
      <c r="H4681" s="8"/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8"/>
    </row>
    <row r="4682" spans="1:19" ht="15.75" hidden="1" thickBot="1" x14ac:dyDescent="0.3">
      <c r="A4682" s="7" t="s">
        <v>126</v>
      </c>
      <c r="B4682" s="7" t="s">
        <v>181</v>
      </c>
      <c r="C4682" s="11" t="s">
        <v>644</v>
      </c>
      <c r="D4682" s="8"/>
      <c r="E4682" s="8"/>
      <c r="F4682" s="8"/>
      <c r="G4682" s="8" t="s">
        <v>26</v>
      </c>
      <c r="H4682" s="8"/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8"/>
    </row>
    <row r="4683" spans="1:19" ht="15.75" hidden="1" thickBot="1" x14ac:dyDescent="0.3">
      <c r="A4683" s="7" t="s">
        <v>169</v>
      </c>
      <c r="B4683" s="7" t="s">
        <v>181</v>
      </c>
      <c r="C4683" s="11" t="s">
        <v>644</v>
      </c>
      <c r="D4683" s="7" t="s">
        <v>185</v>
      </c>
      <c r="E4683" s="7" t="s">
        <v>147</v>
      </c>
      <c r="F4683" s="8"/>
      <c r="G4683" s="8" t="s">
        <v>26</v>
      </c>
      <c r="H4683" s="8"/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8"/>
    </row>
    <row r="4684" spans="1:19" ht="15.75" hidden="1" thickBot="1" x14ac:dyDescent="0.3">
      <c r="A4684" s="7" t="s">
        <v>170</v>
      </c>
      <c r="B4684" s="7" t="s">
        <v>181</v>
      </c>
      <c r="C4684" s="11" t="s">
        <v>644</v>
      </c>
      <c r="D4684" s="7" t="s">
        <v>186</v>
      </c>
      <c r="E4684" s="8"/>
      <c r="F4684" s="8"/>
      <c r="G4684" s="8" t="s">
        <v>26</v>
      </c>
      <c r="H4684" s="8"/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8"/>
    </row>
    <row r="4685" spans="1:19" ht="15.75" hidden="1" thickBot="1" x14ac:dyDescent="0.3">
      <c r="A4685" s="7" t="s">
        <v>171</v>
      </c>
      <c r="B4685" s="7" t="s">
        <v>181</v>
      </c>
      <c r="C4685" s="11" t="s">
        <v>644</v>
      </c>
      <c r="D4685" s="7" t="s">
        <v>187</v>
      </c>
      <c r="E4685" s="8"/>
      <c r="F4685" s="8"/>
      <c r="G4685" s="8" t="s">
        <v>26</v>
      </c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</row>
    <row r="4686" spans="1:19" ht="15.75" hidden="1" thickBot="1" x14ac:dyDescent="0.3">
      <c r="A4686" s="5" t="s">
        <v>135</v>
      </c>
      <c r="B4686" s="5" t="s">
        <v>28</v>
      </c>
      <c r="C4686" s="10" t="s">
        <v>644</v>
      </c>
      <c r="D4686" s="5" t="s">
        <v>154</v>
      </c>
      <c r="E4686" s="6"/>
      <c r="F4686" s="6"/>
      <c r="G4686" s="6" t="s">
        <v>26</v>
      </c>
      <c r="H4686" s="6"/>
      <c r="I4686" s="5" t="s">
        <v>30</v>
      </c>
      <c r="J4686" s="6"/>
      <c r="K4686" s="6"/>
      <c r="L4686" s="6"/>
      <c r="M4686" s="6"/>
      <c r="N4686" s="6"/>
      <c r="O4686" s="6"/>
      <c r="P4686" s="6"/>
      <c r="Q4686" s="6"/>
      <c r="R4686" s="6"/>
      <c r="S4686" s="6"/>
    </row>
    <row r="4687" spans="1:19" ht="15.75" hidden="1" thickBot="1" x14ac:dyDescent="0.3">
      <c r="A4687" s="7" t="s">
        <v>27</v>
      </c>
      <c r="B4687" s="7" t="s">
        <v>28</v>
      </c>
      <c r="C4687" s="11" t="s">
        <v>644</v>
      </c>
      <c r="D4687" s="7" t="s">
        <v>25</v>
      </c>
      <c r="E4687" s="8"/>
      <c r="F4687" s="8"/>
      <c r="G4687" s="8" t="s">
        <v>26</v>
      </c>
      <c r="H4687" s="8"/>
      <c r="I4687" s="7" t="s">
        <v>30</v>
      </c>
      <c r="J4687" s="8"/>
      <c r="K4687" s="8"/>
      <c r="L4687" s="8"/>
      <c r="M4687" s="8"/>
      <c r="N4687" s="8"/>
      <c r="O4687" s="8"/>
      <c r="P4687" s="8"/>
      <c r="Q4687" s="8"/>
      <c r="R4687" s="8"/>
      <c r="S4687" s="8"/>
    </row>
    <row r="4688" spans="1:19" ht="15.75" hidden="1" thickBot="1" x14ac:dyDescent="0.3">
      <c r="A4688" s="7" t="s">
        <v>22</v>
      </c>
      <c r="B4688" s="7" t="s">
        <v>28</v>
      </c>
      <c r="C4688" s="11" t="s">
        <v>644</v>
      </c>
      <c r="D4688" s="7" t="s">
        <v>146</v>
      </c>
      <c r="E4688" s="8"/>
      <c r="F4688" s="8"/>
      <c r="G4688" s="8" t="s">
        <v>26</v>
      </c>
      <c r="H4688" s="8"/>
      <c r="I4688" s="7" t="s">
        <v>136</v>
      </c>
      <c r="J4688" s="8"/>
      <c r="K4688" s="8"/>
      <c r="L4688" s="8"/>
      <c r="M4688" s="8"/>
      <c r="N4688" s="8"/>
      <c r="O4688" s="8"/>
      <c r="P4688" s="8"/>
      <c r="Q4688" s="8"/>
      <c r="R4688" s="8"/>
      <c r="S4688" s="8"/>
    </row>
    <row r="4689" spans="1:19" ht="15.75" hidden="1" thickBot="1" x14ac:dyDescent="0.3">
      <c r="A4689" s="7" t="s">
        <v>153</v>
      </c>
      <c r="B4689" s="7" t="s">
        <v>28</v>
      </c>
      <c r="C4689" s="11" t="s">
        <v>644</v>
      </c>
      <c r="D4689" s="7" t="s">
        <v>25</v>
      </c>
      <c r="E4689" s="8"/>
      <c r="F4689" s="8"/>
      <c r="G4689" s="8" t="s">
        <v>26</v>
      </c>
      <c r="H4689" s="8"/>
      <c r="I4689" s="7" t="s">
        <v>136</v>
      </c>
      <c r="J4689" s="8"/>
      <c r="K4689" s="8"/>
      <c r="L4689" s="8"/>
      <c r="M4689" s="8"/>
      <c r="N4689" s="8"/>
      <c r="O4689" s="8"/>
      <c r="P4689" s="8"/>
      <c r="Q4689" s="8"/>
      <c r="R4689" s="8"/>
      <c r="S4689" s="8"/>
    </row>
    <row r="4690" spans="1:19" ht="15.75" hidden="1" thickBot="1" x14ac:dyDescent="0.3">
      <c r="A4690" s="5" t="s">
        <v>135</v>
      </c>
      <c r="B4690" s="5" t="s">
        <v>188</v>
      </c>
      <c r="C4690" s="10" t="s">
        <v>644</v>
      </c>
      <c r="D4690" s="5" t="s">
        <v>189</v>
      </c>
      <c r="E4690" s="6"/>
      <c r="F4690" s="6"/>
      <c r="G4690" s="6" t="s">
        <v>26</v>
      </c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</row>
    <row r="4691" spans="1:19" ht="15.75" hidden="1" thickBot="1" x14ac:dyDescent="0.3">
      <c r="A4691" s="7" t="s">
        <v>27</v>
      </c>
      <c r="B4691" s="7" t="s">
        <v>188</v>
      </c>
      <c r="C4691" s="11" t="s">
        <v>644</v>
      </c>
      <c r="D4691" s="7" t="s">
        <v>190</v>
      </c>
      <c r="E4691" s="8"/>
      <c r="F4691" s="8"/>
      <c r="G4691" s="8" t="s">
        <v>26</v>
      </c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8"/>
    </row>
    <row r="4692" spans="1:19" ht="15.75" hidden="1" thickBot="1" x14ac:dyDescent="0.3">
      <c r="A4692" s="7" t="s">
        <v>22</v>
      </c>
      <c r="B4692" s="7" t="s">
        <v>188</v>
      </c>
      <c r="C4692" s="11" t="s">
        <v>644</v>
      </c>
      <c r="D4692" s="7" t="s">
        <v>191</v>
      </c>
      <c r="E4692" s="8"/>
      <c r="F4692" s="8"/>
      <c r="G4692" s="8" t="s">
        <v>26</v>
      </c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8"/>
    </row>
    <row r="4693" spans="1:19" ht="15.75" hidden="1" thickBot="1" x14ac:dyDescent="0.3">
      <c r="A4693" s="7" t="s">
        <v>153</v>
      </c>
      <c r="B4693" s="7" t="s">
        <v>188</v>
      </c>
      <c r="C4693" s="11" t="s">
        <v>644</v>
      </c>
      <c r="D4693" s="7" t="s">
        <v>192</v>
      </c>
      <c r="E4693" s="8"/>
      <c r="F4693" s="8"/>
      <c r="G4693" s="8" t="s">
        <v>26</v>
      </c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8"/>
    </row>
    <row r="4694" spans="1:19" ht="15.75" hidden="1" thickBot="1" x14ac:dyDescent="0.3">
      <c r="A4694" s="5" t="s">
        <v>153</v>
      </c>
      <c r="B4694" s="5" t="s">
        <v>193</v>
      </c>
      <c r="C4694" s="10" t="s">
        <v>644</v>
      </c>
      <c r="D4694" s="5" t="s">
        <v>154</v>
      </c>
      <c r="E4694" s="6"/>
      <c r="F4694" s="6"/>
      <c r="G4694" s="6" t="s">
        <v>26</v>
      </c>
      <c r="H4694" s="6"/>
      <c r="I4694" s="5" t="s">
        <v>30</v>
      </c>
      <c r="J4694" s="6"/>
      <c r="K4694" s="6"/>
      <c r="L4694" s="6"/>
      <c r="M4694" s="6"/>
      <c r="N4694" s="6"/>
      <c r="O4694" s="6"/>
      <c r="P4694" s="6"/>
      <c r="Q4694" s="6"/>
      <c r="R4694" s="6"/>
      <c r="S4694" s="6"/>
    </row>
    <row r="4695" spans="1:19" ht="15.75" hidden="1" thickBot="1" x14ac:dyDescent="0.3">
      <c r="A4695" s="7" t="s">
        <v>126</v>
      </c>
      <c r="B4695" s="7" t="s">
        <v>193</v>
      </c>
      <c r="C4695" s="11" t="s">
        <v>644</v>
      </c>
      <c r="D4695" s="7" t="s">
        <v>25</v>
      </c>
      <c r="E4695" s="8"/>
      <c r="F4695" s="8"/>
      <c r="G4695" s="8" t="s">
        <v>26</v>
      </c>
      <c r="H4695" s="8"/>
      <c r="I4695" s="7" t="s">
        <v>30</v>
      </c>
      <c r="J4695" s="8"/>
      <c r="K4695" s="8"/>
      <c r="L4695" s="8"/>
      <c r="M4695" s="8"/>
      <c r="N4695" s="8"/>
      <c r="O4695" s="8"/>
      <c r="P4695" s="8"/>
      <c r="Q4695" s="8"/>
      <c r="R4695" s="8"/>
      <c r="S4695" s="8"/>
    </row>
    <row r="4696" spans="1:19" ht="15.75" hidden="1" thickBot="1" x14ac:dyDescent="0.3">
      <c r="A4696" s="7" t="s">
        <v>169</v>
      </c>
      <c r="B4696" s="7" t="s">
        <v>193</v>
      </c>
      <c r="C4696" s="11" t="s">
        <v>644</v>
      </c>
      <c r="D4696" s="7" t="s">
        <v>146</v>
      </c>
      <c r="E4696" s="8"/>
      <c r="F4696" s="8"/>
      <c r="G4696" s="8" t="s">
        <v>26</v>
      </c>
      <c r="H4696" s="8"/>
      <c r="I4696" s="7" t="s">
        <v>136</v>
      </c>
      <c r="J4696" s="8"/>
      <c r="K4696" s="8"/>
      <c r="L4696" s="8"/>
      <c r="M4696" s="8"/>
      <c r="N4696" s="8"/>
      <c r="O4696" s="8"/>
      <c r="P4696" s="8"/>
      <c r="Q4696" s="8"/>
      <c r="R4696" s="8"/>
      <c r="S4696" s="8"/>
    </row>
    <row r="4697" spans="1:19" ht="15.75" hidden="1" thickBot="1" x14ac:dyDescent="0.3">
      <c r="A4697" s="7" t="s">
        <v>170</v>
      </c>
      <c r="B4697" s="7" t="s">
        <v>193</v>
      </c>
      <c r="C4697" s="11" t="s">
        <v>644</v>
      </c>
      <c r="D4697" s="7" t="s">
        <v>25</v>
      </c>
      <c r="E4697" s="8"/>
      <c r="F4697" s="8"/>
      <c r="G4697" s="8" t="s">
        <v>26</v>
      </c>
      <c r="H4697" s="8"/>
      <c r="I4697" s="7" t="s">
        <v>136</v>
      </c>
      <c r="J4697" s="8"/>
      <c r="K4697" s="8"/>
      <c r="L4697" s="8"/>
      <c r="M4697" s="8"/>
      <c r="N4697" s="8"/>
      <c r="O4697" s="8"/>
      <c r="P4697" s="8"/>
      <c r="Q4697" s="8"/>
      <c r="R4697" s="8"/>
      <c r="S4697" s="8"/>
    </row>
    <row r="4698" spans="1:19" x14ac:dyDescent="0.25">
      <c r="A4698" s="5" t="s">
        <v>135</v>
      </c>
      <c r="B4698" s="5" t="s">
        <v>123</v>
      </c>
      <c r="C4698" s="10" t="s">
        <v>645</v>
      </c>
      <c r="D4698" s="5" t="s">
        <v>144</v>
      </c>
      <c r="E4698" s="5" t="s">
        <v>145</v>
      </c>
      <c r="F4698" s="6"/>
      <c r="G4698" s="6" t="s">
        <v>26</v>
      </c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5" t="s">
        <v>1311</v>
      </c>
    </row>
    <row r="4699" spans="1:19" hidden="1" x14ac:dyDescent="0.25">
      <c r="A4699" s="7" t="s">
        <v>27</v>
      </c>
      <c r="B4699" s="7" t="s">
        <v>123</v>
      </c>
      <c r="C4699" s="11" t="s">
        <v>645</v>
      </c>
      <c r="D4699" s="7" t="s">
        <v>30</v>
      </c>
      <c r="E4699" s="8"/>
      <c r="F4699" s="8"/>
      <c r="G4699" s="8" t="s">
        <v>26</v>
      </c>
      <c r="H4699" s="8"/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7" t="s">
        <v>215</v>
      </c>
    </row>
    <row r="4700" spans="1:19" hidden="1" x14ac:dyDescent="0.25">
      <c r="A4700" s="7" t="s">
        <v>22</v>
      </c>
      <c r="B4700" s="7" t="s">
        <v>123</v>
      </c>
      <c r="C4700" s="11" t="s">
        <v>645</v>
      </c>
      <c r="D4700" s="7" t="s">
        <v>41</v>
      </c>
      <c r="E4700" s="8"/>
      <c r="F4700" s="8"/>
      <c r="G4700" s="8" t="s">
        <v>26</v>
      </c>
      <c r="H4700" s="8"/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7" t="s">
        <v>215</v>
      </c>
    </row>
    <row r="4701" spans="1:19" hidden="1" x14ac:dyDescent="0.25">
      <c r="A4701" s="7" t="s">
        <v>169</v>
      </c>
      <c r="B4701" s="7" t="s">
        <v>123</v>
      </c>
      <c r="C4701" s="11" t="s">
        <v>645</v>
      </c>
      <c r="D4701" s="8"/>
      <c r="E4701" s="8"/>
      <c r="F4701" s="8"/>
      <c r="G4701" s="8" t="s">
        <v>26</v>
      </c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</row>
    <row r="4702" spans="1:19" hidden="1" x14ac:dyDescent="0.25">
      <c r="A4702" s="7" t="s">
        <v>170</v>
      </c>
      <c r="B4702" s="7" t="s">
        <v>123</v>
      </c>
      <c r="C4702" s="11" t="s">
        <v>645</v>
      </c>
      <c r="D4702" s="7" t="s">
        <v>136</v>
      </c>
      <c r="E4702" s="7" t="s">
        <v>139</v>
      </c>
      <c r="F4702" s="8"/>
      <c r="G4702" s="8" t="s">
        <v>26</v>
      </c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7" t="s">
        <v>215</v>
      </c>
    </row>
    <row r="4703" spans="1:19" hidden="1" x14ac:dyDescent="0.25">
      <c r="A4703" s="7" t="s">
        <v>171</v>
      </c>
      <c r="B4703" s="7" t="s">
        <v>123</v>
      </c>
      <c r="C4703" s="11" t="s">
        <v>645</v>
      </c>
      <c r="D4703" s="7" t="s">
        <v>172</v>
      </c>
      <c r="E4703" s="7" t="s">
        <v>147</v>
      </c>
      <c r="F4703" s="8"/>
      <c r="G4703" s="8" t="s">
        <v>26</v>
      </c>
      <c r="H4703" s="8"/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7" t="s">
        <v>215</v>
      </c>
    </row>
    <row r="4704" spans="1:19" hidden="1" x14ac:dyDescent="0.25">
      <c r="A4704" s="5" t="s">
        <v>135</v>
      </c>
      <c r="B4704" s="5" t="s">
        <v>23</v>
      </c>
      <c r="C4704" s="10" t="s">
        <v>645</v>
      </c>
      <c r="D4704" s="5" t="s">
        <v>30</v>
      </c>
      <c r="E4704" s="6"/>
      <c r="F4704" s="6"/>
      <c r="G4704" s="6" t="s">
        <v>26</v>
      </c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5" t="s">
        <v>215</v>
      </c>
    </row>
    <row r="4705" spans="1:19" hidden="1" x14ac:dyDescent="0.25">
      <c r="A4705" s="7" t="s">
        <v>27</v>
      </c>
      <c r="B4705" s="7" t="s">
        <v>23</v>
      </c>
      <c r="C4705" s="11" t="s">
        <v>645</v>
      </c>
      <c r="D4705" s="7" t="s">
        <v>41</v>
      </c>
      <c r="E4705" s="8"/>
      <c r="F4705" s="8"/>
      <c r="G4705" s="8" t="s">
        <v>26</v>
      </c>
      <c r="H4705" s="8"/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7" t="s">
        <v>215</v>
      </c>
    </row>
    <row r="4706" spans="1:19" hidden="1" x14ac:dyDescent="0.25">
      <c r="A4706" s="7" t="s">
        <v>22</v>
      </c>
      <c r="B4706" s="7" t="s">
        <v>23</v>
      </c>
      <c r="C4706" s="11" t="s">
        <v>645</v>
      </c>
      <c r="D4706" s="7" t="s">
        <v>25</v>
      </c>
      <c r="E4706" s="8"/>
      <c r="F4706" s="8"/>
      <c r="G4706" s="8" t="s">
        <v>26</v>
      </c>
      <c r="H4706" s="8"/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8"/>
    </row>
    <row r="4707" spans="1:19" hidden="1" x14ac:dyDescent="0.25">
      <c r="A4707" s="7" t="s">
        <v>153</v>
      </c>
      <c r="B4707" s="7" t="s">
        <v>23</v>
      </c>
      <c r="C4707" s="11" t="s">
        <v>645</v>
      </c>
      <c r="D4707" s="7" t="s">
        <v>154</v>
      </c>
      <c r="E4707" s="8"/>
      <c r="F4707" s="8"/>
      <c r="G4707" s="8" t="s">
        <v>26</v>
      </c>
      <c r="H4707" s="8"/>
      <c r="I4707" s="7" t="s">
        <v>30</v>
      </c>
      <c r="J4707" s="8"/>
      <c r="K4707" s="8"/>
      <c r="L4707" s="8"/>
      <c r="M4707" s="8"/>
      <c r="N4707" s="8"/>
      <c r="O4707" s="8"/>
      <c r="P4707" s="8"/>
      <c r="Q4707" s="8"/>
      <c r="R4707" s="8"/>
      <c r="S4707" s="8"/>
    </row>
    <row r="4708" spans="1:19" hidden="1" x14ac:dyDescent="0.25">
      <c r="A4708" s="7" t="s">
        <v>126</v>
      </c>
      <c r="B4708" s="7" t="s">
        <v>23</v>
      </c>
      <c r="C4708" s="11" t="s">
        <v>645</v>
      </c>
      <c r="D4708" s="7" t="s">
        <v>41</v>
      </c>
      <c r="E4708" s="8"/>
      <c r="F4708" s="8"/>
      <c r="G4708" s="8" t="s">
        <v>26</v>
      </c>
      <c r="H4708" s="8"/>
      <c r="I4708" s="7" t="s">
        <v>30</v>
      </c>
      <c r="J4708" s="8"/>
      <c r="K4708" s="8"/>
      <c r="L4708" s="8"/>
      <c r="M4708" s="8"/>
      <c r="N4708" s="8"/>
      <c r="O4708" s="8"/>
      <c r="P4708" s="8"/>
      <c r="Q4708" s="8"/>
      <c r="R4708" s="8"/>
      <c r="S4708" s="7" t="s">
        <v>215</v>
      </c>
    </row>
    <row r="4709" spans="1:19" hidden="1" x14ac:dyDescent="0.25">
      <c r="A4709" s="7" t="s">
        <v>169</v>
      </c>
      <c r="B4709" s="7" t="s">
        <v>23</v>
      </c>
      <c r="C4709" s="11" t="s">
        <v>645</v>
      </c>
      <c r="D4709" s="7" t="s">
        <v>25</v>
      </c>
      <c r="E4709" s="8"/>
      <c r="F4709" s="8"/>
      <c r="G4709" s="8" t="s">
        <v>26</v>
      </c>
      <c r="H4709" s="8"/>
      <c r="I4709" s="7" t="s">
        <v>30</v>
      </c>
      <c r="J4709" s="8"/>
      <c r="K4709" s="8"/>
      <c r="L4709" s="8"/>
      <c r="M4709" s="8"/>
      <c r="N4709" s="8"/>
      <c r="O4709" s="8"/>
      <c r="P4709" s="8"/>
      <c r="Q4709" s="8"/>
      <c r="R4709" s="8"/>
      <c r="S4709" s="8"/>
    </row>
    <row r="4710" spans="1:19" hidden="1" x14ac:dyDescent="0.25">
      <c r="A4710" s="7" t="s">
        <v>170</v>
      </c>
      <c r="B4710" s="7" t="s">
        <v>23</v>
      </c>
      <c r="C4710" s="11" t="s">
        <v>645</v>
      </c>
      <c r="D4710" s="7" t="s">
        <v>146</v>
      </c>
      <c r="E4710" s="8"/>
      <c r="F4710" s="8"/>
      <c r="G4710" s="8" t="s">
        <v>26</v>
      </c>
      <c r="H4710" s="8"/>
      <c r="I4710" s="7" t="s">
        <v>136</v>
      </c>
      <c r="J4710" s="8"/>
      <c r="K4710" s="8"/>
      <c r="L4710" s="8"/>
      <c r="M4710" s="8"/>
      <c r="N4710" s="8"/>
      <c r="O4710" s="8"/>
      <c r="P4710" s="8"/>
      <c r="Q4710" s="8"/>
      <c r="R4710" s="8"/>
      <c r="S4710" s="8"/>
    </row>
    <row r="4711" spans="1:19" hidden="1" x14ac:dyDescent="0.25">
      <c r="A4711" s="7" t="s">
        <v>171</v>
      </c>
      <c r="B4711" s="7" t="s">
        <v>23</v>
      </c>
      <c r="C4711" s="11" t="s">
        <v>645</v>
      </c>
      <c r="D4711" s="7" t="s">
        <v>25</v>
      </c>
      <c r="E4711" s="8"/>
      <c r="F4711" s="8"/>
      <c r="G4711" s="8" t="s">
        <v>26</v>
      </c>
      <c r="H4711" s="8"/>
      <c r="I4711" s="7" t="s">
        <v>136</v>
      </c>
      <c r="J4711" s="8"/>
      <c r="K4711" s="8"/>
      <c r="L4711" s="8"/>
      <c r="M4711" s="8"/>
      <c r="N4711" s="8"/>
      <c r="O4711" s="8"/>
      <c r="P4711" s="8"/>
      <c r="Q4711" s="8"/>
      <c r="R4711" s="8"/>
      <c r="S4711" s="8"/>
    </row>
    <row r="4712" spans="1:19" hidden="1" x14ac:dyDescent="0.25">
      <c r="A4712" s="7" t="s">
        <v>173</v>
      </c>
      <c r="B4712" s="7" t="s">
        <v>23</v>
      </c>
      <c r="C4712" s="11" t="s">
        <v>645</v>
      </c>
      <c r="D4712" s="7" t="s">
        <v>146</v>
      </c>
      <c r="E4712" s="8"/>
      <c r="F4712" s="8"/>
      <c r="G4712" s="8" t="s">
        <v>26</v>
      </c>
      <c r="H4712" s="8"/>
      <c r="I4712" s="7" t="s">
        <v>172</v>
      </c>
      <c r="J4712" s="8"/>
      <c r="K4712" s="8"/>
      <c r="L4712" s="8"/>
      <c r="M4712" s="8"/>
      <c r="N4712" s="8"/>
      <c r="O4712" s="8"/>
      <c r="P4712" s="8"/>
      <c r="Q4712" s="8"/>
      <c r="R4712" s="8"/>
      <c r="S4712" s="8"/>
    </row>
    <row r="4713" spans="1:19" hidden="1" x14ac:dyDescent="0.25">
      <c r="A4713" s="7" t="s">
        <v>174</v>
      </c>
      <c r="B4713" s="7" t="s">
        <v>23</v>
      </c>
      <c r="C4713" s="11" t="s">
        <v>645</v>
      </c>
      <c r="D4713" s="7" t="s">
        <v>25</v>
      </c>
      <c r="E4713" s="8"/>
      <c r="F4713" s="8"/>
      <c r="G4713" s="8" t="s">
        <v>26</v>
      </c>
      <c r="H4713" s="8"/>
      <c r="I4713" s="7" t="s">
        <v>172</v>
      </c>
      <c r="J4713" s="8"/>
      <c r="K4713" s="8"/>
      <c r="L4713" s="8"/>
      <c r="M4713" s="8"/>
      <c r="N4713" s="8"/>
      <c r="O4713" s="8"/>
      <c r="P4713" s="8"/>
      <c r="Q4713" s="8"/>
      <c r="R4713" s="8"/>
      <c r="S4713" s="8"/>
    </row>
    <row r="4714" spans="1:19" x14ac:dyDescent="0.25">
      <c r="A4714" s="7" t="s">
        <v>143</v>
      </c>
      <c r="B4714" s="7" t="s">
        <v>23</v>
      </c>
      <c r="C4714" s="11" t="s">
        <v>645</v>
      </c>
      <c r="D4714" s="7" t="s">
        <v>144</v>
      </c>
      <c r="E4714" s="7" t="s">
        <v>145</v>
      </c>
      <c r="F4714" s="8"/>
      <c r="G4714" s="8" t="s">
        <v>26</v>
      </c>
      <c r="H4714" s="8"/>
      <c r="I4714" s="7" t="s">
        <v>146</v>
      </c>
      <c r="J4714" s="8"/>
      <c r="K4714" s="8" t="s">
        <v>26</v>
      </c>
      <c r="L4714" s="8"/>
      <c r="M4714" s="7" t="s">
        <v>147</v>
      </c>
      <c r="N4714" s="8"/>
      <c r="O4714" s="7" t="s">
        <v>148</v>
      </c>
      <c r="P4714" s="8"/>
      <c r="Q4714" s="8"/>
      <c r="R4714" s="8"/>
      <c r="S4714" s="7" t="s">
        <v>1311</v>
      </c>
    </row>
    <row r="4715" spans="1:19" hidden="1" x14ac:dyDescent="0.25">
      <c r="A4715" s="5" t="s">
        <v>135</v>
      </c>
      <c r="B4715" s="5" t="s">
        <v>175</v>
      </c>
      <c r="C4715" s="10" t="s">
        <v>645</v>
      </c>
      <c r="D4715" s="5" t="s">
        <v>136</v>
      </c>
      <c r="E4715" s="5" t="s">
        <v>147</v>
      </c>
      <c r="F4715" s="6"/>
      <c r="G4715" s="6" t="s">
        <v>26</v>
      </c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5" t="s">
        <v>177</v>
      </c>
      <c r="S4715" s="5" t="s">
        <v>215</v>
      </c>
    </row>
    <row r="4716" spans="1:19" hidden="1" x14ac:dyDescent="0.25">
      <c r="A4716" s="5" t="s">
        <v>135</v>
      </c>
      <c r="B4716" s="5" t="s">
        <v>178</v>
      </c>
      <c r="C4716" s="10" t="s">
        <v>645</v>
      </c>
      <c r="D4716" s="5" t="s">
        <v>30</v>
      </c>
      <c r="E4716" s="5" t="s">
        <v>145</v>
      </c>
      <c r="F4716" s="6"/>
      <c r="G4716" s="6" t="s">
        <v>26</v>
      </c>
      <c r="H4716" s="6"/>
      <c r="I4716" s="6"/>
      <c r="J4716" s="6"/>
      <c r="K4716" s="6" t="s">
        <v>26</v>
      </c>
      <c r="L4716" s="6"/>
      <c r="M4716" s="5" t="s">
        <v>139</v>
      </c>
      <c r="N4716" s="6"/>
      <c r="O4716" s="6"/>
      <c r="P4716" s="6"/>
      <c r="Q4716" s="6"/>
      <c r="R4716" s="5" t="s">
        <v>179</v>
      </c>
      <c r="S4716" s="5" t="s">
        <v>215</v>
      </c>
    </row>
    <row r="4717" spans="1:19" hidden="1" x14ac:dyDescent="0.25">
      <c r="A4717" s="7" t="s">
        <v>27</v>
      </c>
      <c r="B4717" s="7" t="s">
        <v>178</v>
      </c>
      <c r="C4717" s="11" t="s">
        <v>645</v>
      </c>
      <c r="D4717" s="7" t="s">
        <v>41</v>
      </c>
      <c r="E4717" s="8"/>
      <c r="F4717" s="8"/>
      <c r="G4717" s="8" t="s">
        <v>26</v>
      </c>
      <c r="H4717" s="8"/>
      <c r="I4717" s="8"/>
      <c r="J4717" s="8"/>
      <c r="K4717" s="8" t="s">
        <v>26</v>
      </c>
      <c r="L4717" s="8"/>
      <c r="M4717" s="7" t="s">
        <v>139</v>
      </c>
      <c r="N4717" s="8"/>
      <c r="O4717" s="8"/>
      <c r="P4717" s="8"/>
      <c r="Q4717" s="8"/>
      <c r="R4717" s="7" t="s">
        <v>180</v>
      </c>
      <c r="S4717" s="7" t="s">
        <v>215</v>
      </c>
    </row>
    <row r="4718" spans="1:19" hidden="1" x14ac:dyDescent="0.25">
      <c r="A4718" s="5" t="s">
        <v>135</v>
      </c>
      <c r="B4718" s="5" t="s">
        <v>181</v>
      </c>
      <c r="C4718" s="10" t="s">
        <v>645</v>
      </c>
      <c r="D4718" s="5" t="s">
        <v>182</v>
      </c>
      <c r="E4718" s="6"/>
      <c r="F4718" s="6"/>
      <c r="G4718" s="6" t="s">
        <v>26</v>
      </c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</row>
    <row r="4719" spans="1:19" hidden="1" x14ac:dyDescent="0.25">
      <c r="A4719" s="7" t="s">
        <v>27</v>
      </c>
      <c r="B4719" s="7" t="s">
        <v>181</v>
      </c>
      <c r="C4719" s="11" t="s">
        <v>645</v>
      </c>
      <c r="D4719" s="8"/>
      <c r="E4719" s="8"/>
      <c r="F4719" s="8"/>
      <c r="G4719" s="8" t="s">
        <v>26</v>
      </c>
      <c r="H4719" s="8"/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8"/>
    </row>
    <row r="4720" spans="1:19" hidden="1" x14ac:dyDescent="0.25">
      <c r="A4720" s="7" t="s">
        <v>22</v>
      </c>
      <c r="B4720" s="7" t="s">
        <v>181</v>
      </c>
      <c r="C4720" s="11" t="s">
        <v>645</v>
      </c>
      <c r="D4720" s="7" t="s">
        <v>183</v>
      </c>
      <c r="E4720" s="8"/>
      <c r="F4720" s="8"/>
      <c r="G4720" s="8" t="s">
        <v>26</v>
      </c>
      <c r="H4720" s="8"/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8"/>
    </row>
    <row r="4721" spans="1:19" hidden="1" x14ac:dyDescent="0.25">
      <c r="A4721" s="7" t="s">
        <v>153</v>
      </c>
      <c r="B4721" s="7" t="s">
        <v>181</v>
      </c>
      <c r="C4721" s="11" t="s">
        <v>645</v>
      </c>
      <c r="D4721" s="7" t="s">
        <v>184</v>
      </c>
      <c r="E4721" s="8"/>
      <c r="F4721" s="8"/>
      <c r="G4721" s="8" t="s">
        <v>26</v>
      </c>
      <c r="H4721" s="8"/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8"/>
    </row>
    <row r="4722" spans="1:19" hidden="1" x14ac:dyDescent="0.25">
      <c r="A4722" s="7" t="s">
        <v>170</v>
      </c>
      <c r="B4722" s="7" t="s">
        <v>181</v>
      </c>
      <c r="C4722" s="11" t="s">
        <v>645</v>
      </c>
      <c r="D4722" s="7" t="s">
        <v>186</v>
      </c>
      <c r="E4722" s="8"/>
      <c r="F4722" s="8"/>
      <c r="G4722" s="8" t="s">
        <v>26</v>
      </c>
      <c r="H4722" s="8"/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8"/>
    </row>
    <row r="4723" spans="1:19" hidden="1" x14ac:dyDescent="0.25">
      <c r="A4723" s="7" t="s">
        <v>171</v>
      </c>
      <c r="B4723" s="7" t="s">
        <v>181</v>
      </c>
      <c r="C4723" s="11" t="s">
        <v>645</v>
      </c>
      <c r="D4723" s="7" t="s">
        <v>187</v>
      </c>
      <c r="E4723" s="8"/>
      <c r="F4723" s="8"/>
      <c r="G4723" s="8" t="s">
        <v>26</v>
      </c>
      <c r="H4723" s="8"/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8"/>
    </row>
    <row r="4724" spans="1:19" hidden="1" x14ac:dyDescent="0.25">
      <c r="A4724" s="5" t="s">
        <v>135</v>
      </c>
      <c r="B4724" s="5" t="s">
        <v>28</v>
      </c>
      <c r="C4724" s="10" t="s">
        <v>645</v>
      </c>
      <c r="D4724" s="5" t="s">
        <v>154</v>
      </c>
      <c r="E4724" s="6"/>
      <c r="F4724" s="6"/>
      <c r="G4724" s="6" t="s">
        <v>26</v>
      </c>
      <c r="H4724" s="6"/>
      <c r="I4724" s="5" t="s">
        <v>30</v>
      </c>
      <c r="J4724" s="6"/>
      <c r="K4724" s="6"/>
      <c r="L4724" s="6"/>
      <c r="M4724" s="6"/>
      <c r="N4724" s="6"/>
      <c r="O4724" s="6"/>
      <c r="P4724" s="6"/>
      <c r="Q4724" s="6"/>
      <c r="R4724" s="6"/>
      <c r="S4724" s="6"/>
    </row>
    <row r="4725" spans="1:19" hidden="1" x14ac:dyDescent="0.25">
      <c r="A4725" s="7" t="s">
        <v>27</v>
      </c>
      <c r="B4725" s="7" t="s">
        <v>28</v>
      </c>
      <c r="C4725" s="11" t="s">
        <v>645</v>
      </c>
      <c r="D4725" s="7" t="s">
        <v>25</v>
      </c>
      <c r="E4725" s="8"/>
      <c r="F4725" s="8"/>
      <c r="G4725" s="8" t="s">
        <v>26</v>
      </c>
      <c r="H4725" s="8"/>
      <c r="I4725" s="7" t="s">
        <v>30</v>
      </c>
      <c r="J4725" s="8"/>
      <c r="K4725" s="8"/>
      <c r="L4725" s="8"/>
      <c r="M4725" s="8"/>
      <c r="N4725" s="8"/>
      <c r="O4725" s="8"/>
      <c r="P4725" s="8"/>
      <c r="Q4725" s="8"/>
      <c r="R4725" s="8"/>
      <c r="S4725" s="8"/>
    </row>
    <row r="4726" spans="1:19" hidden="1" x14ac:dyDescent="0.25">
      <c r="A4726" s="7" t="s">
        <v>22</v>
      </c>
      <c r="B4726" s="7" t="s">
        <v>28</v>
      </c>
      <c r="C4726" s="11" t="s">
        <v>645</v>
      </c>
      <c r="D4726" s="7" t="s">
        <v>146</v>
      </c>
      <c r="E4726" s="8"/>
      <c r="F4726" s="8"/>
      <c r="G4726" s="8" t="s">
        <v>26</v>
      </c>
      <c r="H4726" s="8"/>
      <c r="I4726" s="7" t="s">
        <v>136</v>
      </c>
      <c r="J4726" s="8"/>
      <c r="K4726" s="8"/>
      <c r="L4726" s="8"/>
      <c r="M4726" s="8"/>
      <c r="N4726" s="8"/>
      <c r="O4726" s="8"/>
      <c r="P4726" s="8"/>
      <c r="Q4726" s="8"/>
      <c r="R4726" s="8"/>
      <c r="S4726" s="8"/>
    </row>
    <row r="4727" spans="1:19" hidden="1" x14ac:dyDescent="0.25">
      <c r="A4727" s="7" t="s">
        <v>153</v>
      </c>
      <c r="B4727" s="7" t="s">
        <v>28</v>
      </c>
      <c r="C4727" s="11" t="s">
        <v>645</v>
      </c>
      <c r="D4727" s="7" t="s">
        <v>25</v>
      </c>
      <c r="E4727" s="8"/>
      <c r="F4727" s="8"/>
      <c r="G4727" s="8" t="s">
        <v>26</v>
      </c>
      <c r="H4727" s="8"/>
      <c r="I4727" s="7" t="s">
        <v>136</v>
      </c>
      <c r="J4727" s="8"/>
      <c r="K4727" s="8"/>
      <c r="L4727" s="8"/>
      <c r="M4727" s="8"/>
      <c r="N4727" s="8"/>
      <c r="O4727" s="8"/>
      <c r="P4727" s="8"/>
      <c r="Q4727" s="8"/>
      <c r="R4727" s="8"/>
      <c r="S4727" s="8"/>
    </row>
    <row r="4728" spans="1:19" hidden="1" x14ac:dyDescent="0.25">
      <c r="A4728" s="5" t="s">
        <v>135</v>
      </c>
      <c r="B4728" s="5" t="s">
        <v>188</v>
      </c>
      <c r="C4728" s="10" t="s">
        <v>645</v>
      </c>
      <c r="D4728" s="5" t="s">
        <v>189</v>
      </c>
      <c r="E4728" s="6"/>
      <c r="F4728" s="6"/>
      <c r="G4728" s="6" t="s">
        <v>26</v>
      </c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</row>
    <row r="4729" spans="1:19" hidden="1" x14ac:dyDescent="0.25">
      <c r="A4729" s="7" t="s">
        <v>27</v>
      </c>
      <c r="B4729" s="7" t="s">
        <v>188</v>
      </c>
      <c r="C4729" s="11" t="s">
        <v>645</v>
      </c>
      <c r="D4729" s="7" t="s">
        <v>190</v>
      </c>
      <c r="E4729" s="8"/>
      <c r="F4729" s="8"/>
      <c r="G4729" s="8" t="s">
        <v>26</v>
      </c>
      <c r="H4729" s="8"/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8"/>
    </row>
    <row r="4730" spans="1:19" hidden="1" x14ac:dyDescent="0.25">
      <c r="A4730" s="7" t="s">
        <v>22</v>
      </c>
      <c r="B4730" s="7" t="s">
        <v>188</v>
      </c>
      <c r="C4730" s="11" t="s">
        <v>645</v>
      </c>
      <c r="D4730" s="7" t="s">
        <v>191</v>
      </c>
      <c r="E4730" s="8"/>
      <c r="F4730" s="8"/>
      <c r="G4730" s="8" t="s">
        <v>26</v>
      </c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8"/>
    </row>
    <row r="4731" spans="1:19" hidden="1" x14ac:dyDescent="0.25">
      <c r="A4731" s="7" t="s">
        <v>153</v>
      </c>
      <c r="B4731" s="7" t="s">
        <v>188</v>
      </c>
      <c r="C4731" s="11" t="s">
        <v>645</v>
      </c>
      <c r="D4731" s="7" t="s">
        <v>192</v>
      </c>
      <c r="E4731" s="8"/>
      <c r="F4731" s="8"/>
      <c r="G4731" s="8" t="s">
        <v>26</v>
      </c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</row>
    <row r="4732" spans="1:19" hidden="1" x14ac:dyDescent="0.25">
      <c r="A4732" s="5" t="s">
        <v>153</v>
      </c>
      <c r="B4732" s="5" t="s">
        <v>193</v>
      </c>
      <c r="C4732" s="10" t="s">
        <v>645</v>
      </c>
      <c r="D4732" s="5" t="s">
        <v>154</v>
      </c>
      <c r="E4732" s="6"/>
      <c r="F4732" s="6"/>
      <c r="G4732" s="6" t="s">
        <v>26</v>
      </c>
      <c r="H4732" s="6"/>
      <c r="I4732" s="5" t="s">
        <v>30</v>
      </c>
      <c r="J4732" s="6"/>
      <c r="K4732" s="6"/>
      <c r="L4732" s="6"/>
      <c r="M4732" s="6"/>
      <c r="N4732" s="6"/>
      <c r="O4732" s="6"/>
      <c r="P4732" s="6"/>
      <c r="Q4732" s="6"/>
      <c r="R4732" s="6"/>
      <c r="S4732" s="6"/>
    </row>
    <row r="4733" spans="1:19" hidden="1" x14ac:dyDescent="0.25">
      <c r="A4733" s="7" t="s">
        <v>126</v>
      </c>
      <c r="B4733" s="7" t="s">
        <v>193</v>
      </c>
      <c r="C4733" s="11" t="s">
        <v>645</v>
      </c>
      <c r="D4733" s="7" t="s">
        <v>25</v>
      </c>
      <c r="E4733" s="8"/>
      <c r="F4733" s="8"/>
      <c r="G4733" s="8" t="s">
        <v>26</v>
      </c>
      <c r="H4733" s="8"/>
      <c r="I4733" s="7" t="s">
        <v>30</v>
      </c>
      <c r="J4733" s="8"/>
      <c r="K4733" s="8"/>
      <c r="L4733" s="8"/>
      <c r="M4733" s="8"/>
      <c r="N4733" s="8"/>
      <c r="O4733" s="8"/>
      <c r="P4733" s="8"/>
      <c r="Q4733" s="8"/>
      <c r="R4733" s="8"/>
      <c r="S4733" s="8"/>
    </row>
    <row r="4734" spans="1:19" hidden="1" x14ac:dyDescent="0.25">
      <c r="A4734" s="7" t="s">
        <v>169</v>
      </c>
      <c r="B4734" s="7" t="s">
        <v>193</v>
      </c>
      <c r="C4734" s="11" t="s">
        <v>645</v>
      </c>
      <c r="D4734" s="7" t="s">
        <v>146</v>
      </c>
      <c r="E4734" s="8"/>
      <c r="F4734" s="8"/>
      <c r="G4734" s="8" t="s">
        <v>26</v>
      </c>
      <c r="H4734" s="8"/>
      <c r="I4734" s="7" t="s">
        <v>136</v>
      </c>
      <c r="J4734" s="8"/>
      <c r="K4734" s="8"/>
      <c r="L4734" s="8"/>
      <c r="M4734" s="8"/>
      <c r="N4734" s="8"/>
      <c r="O4734" s="8"/>
      <c r="P4734" s="8"/>
      <c r="Q4734" s="8"/>
      <c r="R4734" s="8"/>
      <c r="S4734" s="8"/>
    </row>
    <row r="4735" spans="1:19" hidden="1" x14ac:dyDescent="0.25">
      <c r="A4735" s="7" t="s">
        <v>170</v>
      </c>
      <c r="B4735" s="7" t="s">
        <v>193</v>
      </c>
      <c r="C4735" s="11" t="s">
        <v>645</v>
      </c>
      <c r="D4735" s="7" t="s">
        <v>25</v>
      </c>
      <c r="E4735" s="8"/>
      <c r="F4735" s="8"/>
      <c r="G4735" s="8" t="s">
        <v>26</v>
      </c>
      <c r="H4735" s="8"/>
      <c r="I4735" s="7" t="s">
        <v>136</v>
      </c>
      <c r="J4735" s="8"/>
      <c r="K4735" s="8"/>
      <c r="L4735" s="8"/>
      <c r="M4735" s="8"/>
      <c r="N4735" s="8"/>
      <c r="O4735" s="8"/>
      <c r="P4735" s="8"/>
      <c r="Q4735" s="8"/>
      <c r="R4735" s="8"/>
      <c r="S4735" s="8"/>
    </row>
    <row r="4736" spans="1:19" hidden="1" x14ac:dyDescent="0.25">
      <c r="A4736" s="5" t="s">
        <v>135</v>
      </c>
      <c r="B4736" s="5" t="s">
        <v>181</v>
      </c>
      <c r="C4736" s="10" t="s">
        <v>646</v>
      </c>
      <c r="D4736" s="5" t="s">
        <v>182</v>
      </c>
      <c r="E4736" s="6"/>
      <c r="F4736" s="6"/>
      <c r="G4736" s="6" t="s">
        <v>26</v>
      </c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</row>
    <row r="4737" spans="1:19" hidden="1" x14ac:dyDescent="0.25">
      <c r="A4737" s="5" t="s">
        <v>135</v>
      </c>
      <c r="B4737" s="5" t="s">
        <v>188</v>
      </c>
      <c r="C4737" s="10" t="s">
        <v>646</v>
      </c>
      <c r="D4737" s="5" t="s">
        <v>189</v>
      </c>
      <c r="E4737" s="6"/>
      <c r="F4737" s="6"/>
      <c r="G4737" s="6" t="s">
        <v>26</v>
      </c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</row>
    <row r="4738" spans="1:19" hidden="1" x14ac:dyDescent="0.25">
      <c r="A4738" s="7" t="s">
        <v>27</v>
      </c>
      <c r="B4738" s="7" t="s">
        <v>188</v>
      </c>
      <c r="C4738" s="11" t="s">
        <v>646</v>
      </c>
      <c r="D4738" s="7" t="s">
        <v>190</v>
      </c>
      <c r="E4738" s="8"/>
      <c r="F4738" s="8"/>
      <c r="G4738" s="8" t="s">
        <v>26</v>
      </c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/>
    </row>
    <row r="4739" spans="1:19" hidden="1" x14ac:dyDescent="0.25">
      <c r="A4739" s="7" t="s">
        <v>22</v>
      </c>
      <c r="B4739" s="7" t="s">
        <v>188</v>
      </c>
      <c r="C4739" s="11" t="s">
        <v>646</v>
      </c>
      <c r="D4739" s="7" t="s">
        <v>191</v>
      </c>
      <c r="E4739" s="8"/>
      <c r="F4739" s="8"/>
      <c r="G4739" s="8" t="s">
        <v>26</v>
      </c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8"/>
    </row>
    <row r="4740" spans="1:19" hidden="1" x14ac:dyDescent="0.25">
      <c r="A4740" s="7" t="s">
        <v>153</v>
      </c>
      <c r="B4740" s="7" t="s">
        <v>188</v>
      </c>
      <c r="C4740" s="11" t="s">
        <v>646</v>
      </c>
      <c r="D4740" s="7" t="s">
        <v>192</v>
      </c>
      <c r="E4740" s="8"/>
      <c r="F4740" s="8"/>
      <c r="G4740" s="8" t="s">
        <v>26</v>
      </c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8"/>
    </row>
    <row r="4741" spans="1:19" hidden="1" x14ac:dyDescent="0.25">
      <c r="A4741" s="5" t="s">
        <v>135</v>
      </c>
      <c r="B4741" s="5" t="s">
        <v>23</v>
      </c>
      <c r="C4741" s="10" t="s">
        <v>24</v>
      </c>
      <c r="D4741" s="5" t="s">
        <v>30</v>
      </c>
      <c r="E4741" s="6"/>
      <c r="F4741" s="5" t="s">
        <v>790</v>
      </c>
      <c r="G4741" s="6" t="s">
        <v>26</v>
      </c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5" t="s">
        <v>215</v>
      </c>
    </row>
    <row r="4742" spans="1:19" hidden="1" x14ac:dyDescent="0.25">
      <c r="A4742" s="7" t="s">
        <v>27</v>
      </c>
      <c r="B4742" s="7" t="s">
        <v>23</v>
      </c>
      <c r="C4742" s="11" t="s">
        <v>24</v>
      </c>
      <c r="D4742" s="7" t="s">
        <v>41</v>
      </c>
      <c r="E4742" s="8"/>
      <c r="F4742" s="7" t="s">
        <v>789</v>
      </c>
      <c r="G4742" s="8" t="s">
        <v>26</v>
      </c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7" t="s">
        <v>215</v>
      </c>
    </row>
    <row r="4743" spans="1:19" hidden="1" x14ac:dyDescent="0.25">
      <c r="A4743" s="7" t="s">
        <v>22</v>
      </c>
      <c r="B4743" s="7" t="s">
        <v>23</v>
      </c>
      <c r="C4743" s="11" t="s">
        <v>24</v>
      </c>
      <c r="D4743" s="7" t="s">
        <v>25</v>
      </c>
      <c r="E4743" s="8"/>
      <c r="F4743" s="7" t="s">
        <v>48</v>
      </c>
      <c r="G4743" s="8" t="s">
        <v>26</v>
      </c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8"/>
    </row>
    <row r="4744" spans="1:19" hidden="1" x14ac:dyDescent="0.25">
      <c r="A4744" s="7" t="s">
        <v>153</v>
      </c>
      <c r="B4744" s="7" t="s">
        <v>23</v>
      </c>
      <c r="C4744" s="11" t="s">
        <v>24</v>
      </c>
      <c r="D4744" s="7" t="s">
        <v>154</v>
      </c>
      <c r="E4744" s="8"/>
      <c r="F4744" s="7" t="s">
        <v>791</v>
      </c>
      <c r="G4744" s="8" t="s">
        <v>26</v>
      </c>
      <c r="H4744" s="8"/>
      <c r="I4744" s="7" t="s">
        <v>30</v>
      </c>
      <c r="J4744" s="8"/>
      <c r="K4744" s="8"/>
      <c r="L4744" s="8"/>
      <c r="M4744" s="8"/>
      <c r="N4744" s="8"/>
      <c r="O4744" s="8"/>
      <c r="P4744" s="8"/>
      <c r="Q4744" s="8"/>
      <c r="R4744" s="8"/>
      <c r="S4744" s="8"/>
    </row>
    <row r="4745" spans="1:19" hidden="1" x14ac:dyDescent="0.25">
      <c r="A4745" s="7" t="s">
        <v>126</v>
      </c>
      <c r="B4745" s="7" t="s">
        <v>23</v>
      </c>
      <c r="C4745" s="11" t="s">
        <v>24</v>
      </c>
      <c r="D4745" s="7" t="s">
        <v>41</v>
      </c>
      <c r="E4745" s="8"/>
      <c r="F4745" s="7" t="s">
        <v>789</v>
      </c>
      <c r="G4745" s="8" t="s">
        <v>26</v>
      </c>
      <c r="H4745" s="8"/>
      <c r="I4745" s="7" t="s">
        <v>30</v>
      </c>
      <c r="J4745" s="8"/>
      <c r="K4745" s="8"/>
      <c r="L4745" s="8"/>
      <c r="M4745" s="8"/>
      <c r="N4745" s="8"/>
      <c r="O4745" s="8"/>
      <c r="P4745" s="8"/>
      <c r="Q4745" s="8"/>
      <c r="R4745" s="8"/>
      <c r="S4745" s="7" t="s">
        <v>215</v>
      </c>
    </row>
    <row r="4746" spans="1:19" hidden="1" x14ac:dyDescent="0.25">
      <c r="A4746" s="7" t="s">
        <v>169</v>
      </c>
      <c r="B4746" s="7" t="s">
        <v>23</v>
      </c>
      <c r="C4746" s="11" t="s">
        <v>24</v>
      </c>
      <c r="D4746" s="7" t="s">
        <v>25</v>
      </c>
      <c r="E4746" s="8"/>
      <c r="F4746" s="7" t="s">
        <v>48</v>
      </c>
      <c r="G4746" s="8" t="s">
        <v>26</v>
      </c>
      <c r="H4746" s="8"/>
      <c r="I4746" s="7" t="s">
        <v>30</v>
      </c>
      <c r="J4746" s="8"/>
      <c r="K4746" s="8"/>
      <c r="L4746" s="8"/>
      <c r="M4746" s="8"/>
      <c r="N4746" s="8"/>
      <c r="O4746" s="8"/>
      <c r="P4746" s="8"/>
      <c r="Q4746" s="8"/>
      <c r="R4746" s="8"/>
      <c r="S4746" s="8"/>
    </row>
    <row r="4747" spans="1:19" hidden="1" x14ac:dyDescent="0.25">
      <c r="A4747" s="7" t="s">
        <v>170</v>
      </c>
      <c r="B4747" s="7" t="s">
        <v>23</v>
      </c>
      <c r="C4747" s="11" t="s">
        <v>24</v>
      </c>
      <c r="D4747" s="7" t="s">
        <v>146</v>
      </c>
      <c r="E4747" s="8"/>
      <c r="F4747" s="7" t="s">
        <v>792</v>
      </c>
      <c r="G4747" s="8" t="s">
        <v>26</v>
      </c>
      <c r="H4747" s="8"/>
      <c r="I4747" s="7" t="s">
        <v>136</v>
      </c>
      <c r="J4747" s="8"/>
      <c r="K4747" s="8"/>
      <c r="L4747" s="8"/>
      <c r="M4747" s="8"/>
      <c r="N4747" s="8"/>
      <c r="O4747" s="8"/>
      <c r="P4747" s="8"/>
      <c r="Q4747" s="8"/>
      <c r="R4747" s="8"/>
      <c r="S4747" s="8"/>
    </row>
    <row r="4748" spans="1:19" hidden="1" x14ac:dyDescent="0.25">
      <c r="A4748" s="7" t="s">
        <v>171</v>
      </c>
      <c r="B4748" s="7" t="s">
        <v>23</v>
      </c>
      <c r="C4748" s="11" t="s">
        <v>24</v>
      </c>
      <c r="D4748" s="7" t="s">
        <v>25</v>
      </c>
      <c r="E4748" s="8"/>
      <c r="F4748" s="8"/>
      <c r="G4748" s="8" t="s">
        <v>26</v>
      </c>
      <c r="H4748" s="8"/>
      <c r="I4748" s="7" t="s">
        <v>136</v>
      </c>
      <c r="J4748" s="8"/>
      <c r="K4748" s="8"/>
      <c r="L4748" s="8"/>
      <c r="M4748" s="8"/>
      <c r="N4748" s="8"/>
      <c r="O4748" s="8"/>
      <c r="P4748" s="8"/>
      <c r="Q4748" s="8"/>
      <c r="R4748" s="8"/>
      <c r="S4748" s="8"/>
    </row>
    <row r="4749" spans="1:19" hidden="1" x14ac:dyDescent="0.25">
      <c r="A4749" s="7" t="s">
        <v>173</v>
      </c>
      <c r="B4749" s="7" t="s">
        <v>23</v>
      </c>
      <c r="C4749" s="11" t="s">
        <v>24</v>
      </c>
      <c r="D4749" s="7" t="s">
        <v>146</v>
      </c>
      <c r="E4749" s="8"/>
      <c r="F4749" s="8"/>
      <c r="G4749" s="8" t="s">
        <v>26</v>
      </c>
      <c r="H4749" s="8"/>
      <c r="I4749" s="7" t="s">
        <v>172</v>
      </c>
      <c r="J4749" s="8"/>
      <c r="K4749" s="8"/>
      <c r="L4749" s="8"/>
      <c r="M4749" s="8"/>
      <c r="N4749" s="8"/>
      <c r="O4749" s="8"/>
      <c r="P4749" s="8"/>
      <c r="Q4749" s="8"/>
      <c r="R4749" s="8"/>
      <c r="S4749" s="8"/>
    </row>
    <row r="4750" spans="1:19" hidden="1" x14ac:dyDescent="0.25">
      <c r="A4750" s="7" t="s">
        <v>174</v>
      </c>
      <c r="B4750" s="7" t="s">
        <v>23</v>
      </c>
      <c r="C4750" s="11" t="s">
        <v>24</v>
      </c>
      <c r="D4750" s="7" t="s">
        <v>25</v>
      </c>
      <c r="E4750" s="8"/>
      <c r="F4750" s="8"/>
      <c r="G4750" s="8" t="s">
        <v>26</v>
      </c>
      <c r="H4750" s="8"/>
      <c r="I4750" s="7" t="s">
        <v>172</v>
      </c>
      <c r="J4750" s="8"/>
      <c r="K4750" s="8"/>
      <c r="L4750" s="8"/>
      <c r="M4750" s="8"/>
      <c r="N4750" s="8"/>
      <c r="O4750" s="8"/>
      <c r="P4750" s="8"/>
      <c r="Q4750" s="8"/>
      <c r="R4750" s="8"/>
      <c r="S4750" s="8"/>
    </row>
    <row r="4751" spans="1:19" ht="15.75" thickBot="1" x14ac:dyDescent="0.3">
      <c r="A4751" s="7" t="s">
        <v>143</v>
      </c>
      <c r="B4751" s="7" t="s">
        <v>23</v>
      </c>
      <c r="C4751" s="11" t="s">
        <v>24</v>
      </c>
      <c r="D4751" s="7" t="s">
        <v>144</v>
      </c>
      <c r="E4751" s="7" t="s">
        <v>145</v>
      </c>
      <c r="F4751" s="8"/>
      <c r="G4751" s="8" t="s">
        <v>26</v>
      </c>
      <c r="H4751" s="8"/>
      <c r="I4751" s="7" t="s">
        <v>146</v>
      </c>
      <c r="J4751" s="8"/>
      <c r="K4751" s="8" t="s">
        <v>26</v>
      </c>
      <c r="L4751" s="8"/>
      <c r="M4751" s="7" t="s">
        <v>147</v>
      </c>
      <c r="N4751" s="8"/>
      <c r="O4751" s="7" t="s">
        <v>148</v>
      </c>
      <c r="P4751" s="8"/>
      <c r="Q4751" s="8"/>
      <c r="R4751" s="8"/>
      <c r="S4751" s="7" t="s">
        <v>1311</v>
      </c>
    </row>
    <row r="4752" spans="1:19" ht="15.75" hidden="1" thickBot="1" x14ac:dyDescent="0.3">
      <c r="A4752" s="5" t="s">
        <v>135</v>
      </c>
      <c r="B4752" s="5" t="s">
        <v>178</v>
      </c>
      <c r="C4752" s="10" t="s">
        <v>24</v>
      </c>
      <c r="D4752" s="5" t="s">
        <v>30</v>
      </c>
      <c r="E4752" s="5" t="s">
        <v>145</v>
      </c>
      <c r="F4752" s="6"/>
      <c r="G4752" s="6" t="s">
        <v>26</v>
      </c>
      <c r="H4752" s="6"/>
      <c r="I4752" s="6"/>
      <c r="J4752" s="6"/>
      <c r="K4752" s="6" t="s">
        <v>26</v>
      </c>
      <c r="L4752" s="6"/>
      <c r="M4752" s="5" t="s">
        <v>139</v>
      </c>
      <c r="N4752" s="6"/>
      <c r="O4752" s="6"/>
      <c r="P4752" s="6"/>
      <c r="Q4752" s="6"/>
      <c r="R4752" s="5" t="s">
        <v>179</v>
      </c>
      <c r="S4752" s="5" t="s">
        <v>215</v>
      </c>
    </row>
    <row r="4753" spans="1:19" ht="15.75" hidden="1" thickBot="1" x14ac:dyDescent="0.3">
      <c r="A4753" s="7" t="s">
        <v>27</v>
      </c>
      <c r="B4753" s="7" t="s">
        <v>178</v>
      </c>
      <c r="C4753" s="11" t="s">
        <v>24</v>
      </c>
      <c r="D4753" s="7" t="s">
        <v>41</v>
      </c>
      <c r="E4753" s="8"/>
      <c r="F4753" s="8"/>
      <c r="G4753" s="8" t="s">
        <v>26</v>
      </c>
      <c r="H4753" s="8"/>
      <c r="I4753" s="8"/>
      <c r="J4753" s="8"/>
      <c r="K4753" s="8" t="s">
        <v>26</v>
      </c>
      <c r="L4753" s="8"/>
      <c r="M4753" s="7" t="s">
        <v>139</v>
      </c>
      <c r="N4753" s="8"/>
      <c r="O4753" s="8"/>
      <c r="P4753" s="8"/>
      <c r="Q4753" s="8"/>
      <c r="R4753" s="7" t="s">
        <v>180</v>
      </c>
      <c r="S4753" s="7" t="s">
        <v>215</v>
      </c>
    </row>
    <row r="4754" spans="1:19" ht="15.75" hidden="1" thickBot="1" x14ac:dyDescent="0.3">
      <c r="A4754" s="5" t="s">
        <v>135</v>
      </c>
      <c r="B4754" s="5" t="s">
        <v>188</v>
      </c>
      <c r="C4754" s="10" t="s">
        <v>24</v>
      </c>
      <c r="D4754" s="5" t="s">
        <v>189</v>
      </c>
      <c r="E4754" s="6"/>
      <c r="F4754" s="6"/>
      <c r="G4754" s="6" t="s">
        <v>26</v>
      </c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</row>
    <row r="4755" spans="1:19" ht="15.75" hidden="1" thickBot="1" x14ac:dyDescent="0.3">
      <c r="A4755" s="7" t="s">
        <v>27</v>
      </c>
      <c r="B4755" s="7" t="s">
        <v>188</v>
      </c>
      <c r="C4755" s="11" t="s">
        <v>24</v>
      </c>
      <c r="D4755" s="7" t="s">
        <v>190</v>
      </c>
      <c r="E4755" s="8"/>
      <c r="F4755" s="8"/>
      <c r="G4755" s="8" t="s">
        <v>26</v>
      </c>
      <c r="H4755" s="8"/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8"/>
    </row>
    <row r="4756" spans="1:19" ht="15.75" hidden="1" thickBot="1" x14ac:dyDescent="0.3">
      <c r="A4756" s="7" t="s">
        <v>22</v>
      </c>
      <c r="B4756" s="7" t="s">
        <v>188</v>
      </c>
      <c r="C4756" s="11" t="s">
        <v>24</v>
      </c>
      <c r="D4756" s="7" t="s">
        <v>191</v>
      </c>
      <c r="E4756" s="8"/>
      <c r="F4756" s="8"/>
      <c r="G4756" s="8" t="s">
        <v>26</v>
      </c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8"/>
    </row>
    <row r="4757" spans="1:19" ht="15.75" hidden="1" thickBot="1" x14ac:dyDescent="0.3">
      <c r="A4757" s="7" t="s">
        <v>153</v>
      </c>
      <c r="B4757" s="7" t="s">
        <v>188</v>
      </c>
      <c r="C4757" s="11" t="s">
        <v>24</v>
      </c>
      <c r="D4757" s="7" t="s">
        <v>192</v>
      </c>
      <c r="E4757" s="8"/>
      <c r="F4757" s="8"/>
      <c r="G4757" s="8" t="s">
        <v>26</v>
      </c>
      <c r="H4757" s="8"/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8"/>
    </row>
    <row r="4758" spans="1:19" ht="15.75" hidden="1" thickBot="1" x14ac:dyDescent="0.3">
      <c r="A4758" s="5" t="s">
        <v>153</v>
      </c>
      <c r="B4758" s="5" t="s">
        <v>193</v>
      </c>
      <c r="C4758" s="10" t="s">
        <v>24</v>
      </c>
      <c r="D4758" s="5" t="s">
        <v>154</v>
      </c>
      <c r="E4758" s="6"/>
      <c r="F4758" s="6"/>
      <c r="G4758" s="6" t="s">
        <v>26</v>
      </c>
      <c r="H4758" s="6"/>
      <c r="I4758" s="5" t="s">
        <v>30</v>
      </c>
      <c r="J4758" s="6"/>
      <c r="K4758" s="6"/>
      <c r="L4758" s="6"/>
      <c r="M4758" s="6"/>
      <c r="N4758" s="6"/>
      <c r="O4758" s="6"/>
      <c r="P4758" s="6"/>
      <c r="Q4758" s="6"/>
      <c r="R4758" s="6"/>
      <c r="S4758" s="6"/>
    </row>
    <row r="4759" spans="1:19" ht="15.75" hidden="1" thickBot="1" x14ac:dyDescent="0.3">
      <c r="A4759" s="7" t="s">
        <v>126</v>
      </c>
      <c r="B4759" s="7" t="s">
        <v>193</v>
      </c>
      <c r="C4759" s="11" t="s">
        <v>24</v>
      </c>
      <c r="D4759" s="7" t="s">
        <v>25</v>
      </c>
      <c r="E4759" s="8"/>
      <c r="F4759" s="8"/>
      <c r="G4759" s="8" t="s">
        <v>26</v>
      </c>
      <c r="H4759" s="8"/>
      <c r="I4759" s="7" t="s">
        <v>30</v>
      </c>
      <c r="J4759" s="8"/>
      <c r="K4759" s="8"/>
      <c r="L4759" s="8"/>
      <c r="M4759" s="8"/>
      <c r="N4759" s="8"/>
      <c r="O4759" s="8"/>
      <c r="P4759" s="8"/>
      <c r="Q4759" s="8"/>
      <c r="R4759" s="8"/>
      <c r="S4759" s="8"/>
    </row>
    <row r="4760" spans="1:19" ht="15.75" hidden="1" thickBot="1" x14ac:dyDescent="0.3">
      <c r="A4760" s="7" t="s">
        <v>169</v>
      </c>
      <c r="B4760" s="7" t="s">
        <v>193</v>
      </c>
      <c r="C4760" s="11" t="s">
        <v>24</v>
      </c>
      <c r="D4760" s="7" t="s">
        <v>146</v>
      </c>
      <c r="E4760" s="8"/>
      <c r="F4760" s="8"/>
      <c r="G4760" s="8" t="s">
        <v>26</v>
      </c>
      <c r="H4760" s="8"/>
      <c r="I4760" s="7" t="s">
        <v>136</v>
      </c>
      <c r="J4760" s="8"/>
      <c r="K4760" s="8"/>
      <c r="L4760" s="8"/>
      <c r="M4760" s="8"/>
      <c r="N4760" s="8"/>
      <c r="O4760" s="8"/>
      <c r="P4760" s="8"/>
      <c r="Q4760" s="8"/>
      <c r="R4760" s="8"/>
      <c r="S4760" s="8"/>
    </row>
    <row r="4761" spans="1:19" ht="15.75" hidden="1" thickBot="1" x14ac:dyDescent="0.3">
      <c r="A4761" s="7" t="s">
        <v>170</v>
      </c>
      <c r="B4761" s="7" t="s">
        <v>193</v>
      </c>
      <c r="C4761" s="11" t="s">
        <v>24</v>
      </c>
      <c r="D4761" s="7" t="s">
        <v>25</v>
      </c>
      <c r="E4761" s="8"/>
      <c r="F4761" s="8"/>
      <c r="G4761" s="8" t="s">
        <v>26</v>
      </c>
      <c r="H4761" s="8"/>
      <c r="I4761" s="7" t="s">
        <v>136</v>
      </c>
      <c r="J4761" s="8"/>
      <c r="K4761" s="8"/>
      <c r="L4761" s="8"/>
      <c r="M4761" s="8"/>
      <c r="N4761" s="8"/>
      <c r="O4761" s="8"/>
      <c r="P4761" s="8"/>
      <c r="Q4761" s="8"/>
      <c r="R4761" s="8"/>
      <c r="S4761" s="8"/>
    </row>
    <row r="4762" spans="1:19" ht="15.75" hidden="1" thickBot="1" x14ac:dyDescent="0.3">
      <c r="A4762" s="5" t="s">
        <v>135</v>
      </c>
      <c r="B4762" s="5" t="s">
        <v>181</v>
      </c>
      <c r="C4762" s="10" t="s">
        <v>24</v>
      </c>
      <c r="D4762" s="5" t="s">
        <v>182</v>
      </c>
      <c r="E4762" s="6"/>
      <c r="F4762" s="6"/>
      <c r="G4762" s="6" t="s">
        <v>26</v>
      </c>
      <c r="H4762" s="6"/>
      <c r="I4762" s="6"/>
      <c r="J4762" s="6"/>
      <c r="K4762" s="6"/>
      <c r="L4762" s="6"/>
      <c r="M4762" s="5" t="s">
        <v>24</v>
      </c>
      <c r="N4762" s="6"/>
      <c r="O4762" s="6"/>
      <c r="P4762" s="6"/>
      <c r="Q4762" s="6"/>
      <c r="R4762" s="6"/>
      <c r="S4762" s="6"/>
    </row>
    <row r="4763" spans="1:19" ht="15.75" hidden="1" thickBot="1" x14ac:dyDescent="0.3">
      <c r="A4763" s="7" t="s">
        <v>27</v>
      </c>
      <c r="B4763" s="7" t="s">
        <v>181</v>
      </c>
      <c r="C4763" s="11" t="s">
        <v>24</v>
      </c>
      <c r="D4763" s="8"/>
      <c r="E4763" s="8"/>
      <c r="F4763" s="8"/>
      <c r="G4763" s="8" t="s">
        <v>26</v>
      </c>
      <c r="H4763" s="8"/>
      <c r="I4763" s="8"/>
      <c r="J4763" s="8"/>
      <c r="K4763" s="8"/>
      <c r="L4763" s="8"/>
      <c r="M4763" s="7" t="s">
        <v>24</v>
      </c>
      <c r="N4763" s="8"/>
      <c r="O4763" s="8"/>
      <c r="P4763" s="8"/>
      <c r="Q4763" s="8"/>
      <c r="R4763" s="8"/>
      <c r="S4763" s="8"/>
    </row>
    <row r="4764" spans="1:19" ht="15.75" hidden="1" thickBot="1" x14ac:dyDescent="0.3">
      <c r="A4764" s="7" t="s">
        <v>22</v>
      </c>
      <c r="B4764" s="7" t="s">
        <v>181</v>
      </c>
      <c r="C4764" s="11" t="s">
        <v>24</v>
      </c>
      <c r="D4764" s="7" t="s">
        <v>183</v>
      </c>
      <c r="E4764" s="8"/>
      <c r="F4764" s="8"/>
      <c r="G4764" s="8" t="s">
        <v>26</v>
      </c>
      <c r="H4764" s="8"/>
      <c r="I4764" s="8"/>
      <c r="J4764" s="8"/>
      <c r="K4764" s="8"/>
      <c r="L4764" s="8"/>
      <c r="M4764" s="7" t="s">
        <v>24</v>
      </c>
      <c r="N4764" s="8"/>
      <c r="O4764" s="8"/>
      <c r="P4764" s="8"/>
      <c r="Q4764" s="8"/>
      <c r="R4764" s="8"/>
      <c r="S4764" s="8"/>
    </row>
    <row r="4765" spans="1:19" ht="15.75" hidden="1" thickBot="1" x14ac:dyDescent="0.3">
      <c r="A4765" s="7" t="s">
        <v>153</v>
      </c>
      <c r="B4765" s="7" t="s">
        <v>181</v>
      </c>
      <c r="C4765" s="11" t="s">
        <v>24</v>
      </c>
      <c r="D4765" s="7" t="s">
        <v>184</v>
      </c>
      <c r="E4765" s="8"/>
      <c r="F4765" s="8"/>
      <c r="G4765" s="8" t="s">
        <v>26</v>
      </c>
      <c r="H4765" s="8"/>
      <c r="I4765" s="8"/>
      <c r="J4765" s="8"/>
      <c r="K4765" s="8"/>
      <c r="L4765" s="8"/>
      <c r="M4765" s="7" t="s">
        <v>24</v>
      </c>
      <c r="N4765" s="8"/>
      <c r="O4765" s="8"/>
      <c r="P4765" s="8"/>
      <c r="Q4765" s="8"/>
      <c r="R4765" s="8"/>
      <c r="S4765" s="8"/>
    </row>
    <row r="4766" spans="1:19" ht="15.75" hidden="1" thickBot="1" x14ac:dyDescent="0.3">
      <c r="A4766" s="7" t="s">
        <v>126</v>
      </c>
      <c r="B4766" s="7" t="s">
        <v>181</v>
      </c>
      <c r="C4766" s="11" t="s">
        <v>24</v>
      </c>
      <c r="D4766" s="8"/>
      <c r="E4766" s="8"/>
      <c r="F4766" s="8"/>
      <c r="G4766" s="8" t="s">
        <v>26</v>
      </c>
      <c r="H4766" s="8"/>
      <c r="I4766" s="8"/>
      <c r="J4766" s="8"/>
      <c r="K4766" s="8"/>
      <c r="L4766" s="8"/>
      <c r="M4766" s="7" t="s">
        <v>24</v>
      </c>
      <c r="N4766" s="8"/>
      <c r="O4766" s="8"/>
      <c r="P4766" s="8"/>
      <c r="Q4766" s="8"/>
      <c r="R4766" s="8"/>
      <c r="S4766" s="8"/>
    </row>
    <row r="4767" spans="1:19" ht="15.75" hidden="1" thickBot="1" x14ac:dyDescent="0.3">
      <c r="A4767" s="7" t="s">
        <v>170</v>
      </c>
      <c r="B4767" s="7" t="s">
        <v>181</v>
      </c>
      <c r="C4767" s="11" t="s">
        <v>24</v>
      </c>
      <c r="D4767" s="7" t="s">
        <v>186</v>
      </c>
      <c r="E4767" s="8"/>
      <c r="F4767" s="8"/>
      <c r="G4767" s="8" t="s">
        <v>26</v>
      </c>
      <c r="H4767" s="8"/>
      <c r="I4767" s="8"/>
      <c r="J4767" s="8"/>
      <c r="K4767" s="8"/>
      <c r="L4767" s="8"/>
      <c r="M4767" s="7" t="s">
        <v>24</v>
      </c>
      <c r="N4767" s="8"/>
      <c r="O4767" s="8"/>
      <c r="P4767" s="8"/>
      <c r="Q4767" s="8"/>
      <c r="R4767" s="8"/>
      <c r="S4767" s="8"/>
    </row>
    <row r="4768" spans="1:19" ht="15.75" hidden="1" thickBot="1" x14ac:dyDescent="0.3">
      <c r="A4768" s="7" t="s">
        <v>171</v>
      </c>
      <c r="B4768" s="7" t="s">
        <v>181</v>
      </c>
      <c r="C4768" s="11" t="s">
        <v>24</v>
      </c>
      <c r="D4768" s="7" t="s">
        <v>187</v>
      </c>
      <c r="E4768" s="8"/>
      <c r="F4768" s="8"/>
      <c r="G4768" s="8" t="s">
        <v>26</v>
      </c>
      <c r="H4768" s="8"/>
      <c r="I4768" s="8"/>
      <c r="J4768" s="8"/>
      <c r="K4768" s="8"/>
      <c r="L4768" s="8"/>
      <c r="M4768" s="7" t="s">
        <v>24</v>
      </c>
      <c r="N4768" s="8"/>
      <c r="O4768" s="8"/>
      <c r="P4768" s="8"/>
      <c r="Q4768" s="8"/>
      <c r="R4768" s="8"/>
      <c r="S4768" s="8"/>
    </row>
    <row r="4769" spans="1:19" s="16" customFormat="1" ht="32.25" hidden="1" thickBot="1" x14ac:dyDescent="0.3">
      <c r="A4769" s="12" t="s">
        <v>31</v>
      </c>
      <c r="B4769" s="12" t="s">
        <v>32</v>
      </c>
      <c r="C4769" s="13" t="s">
        <v>24</v>
      </c>
      <c r="D4769" s="12" t="s">
        <v>33</v>
      </c>
      <c r="E4769" s="12" t="s">
        <v>37</v>
      </c>
      <c r="F4769" s="12" t="s">
        <v>38</v>
      </c>
      <c r="G4769" s="14" t="s">
        <v>26</v>
      </c>
      <c r="H4769" s="14"/>
      <c r="I4769" s="14"/>
      <c r="J4769" s="14"/>
      <c r="K4769" s="14" t="s">
        <v>26</v>
      </c>
      <c r="L4769" s="14"/>
      <c r="M4769" s="14"/>
      <c r="N4769" s="14"/>
      <c r="O4769" s="12" t="s">
        <v>39</v>
      </c>
      <c r="P4769" s="14"/>
      <c r="Q4769" s="15" t="s">
        <v>40</v>
      </c>
      <c r="R4769" s="14"/>
      <c r="S4769" s="12" t="s">
        <v>1313</v>
      </c>
    </row>
    <row r="4770" spans="1:19" ht="15.75" hidden="1" thickBot="1" x14ac:dyDescent="0.3">
      <c r="A4770" s="7" t="s">
        <v>98</v>
      </c>
      <c r="B4770" s="7" t="s">
        <v>32</v>
      </c>
      <c r="C4770" s="11" t="s">
        <v>24</v>
      </c>
      <c r="D4770" s="7" t="s">
        <v>33</v>
      </c>
      <c r="E4770" s="7" t="s">
        <v>96</v>
      </c>
      <c r="F4770" s="7" t="s">
        <v>99</v>
      </c>
      <c r="G4770" s="8" t="s">
        <v>26</v>
      </c>
      <c r="H4770" s="8"/>
      <c r="I4770" s="8"/>
      <c r="J4770" s="8"/>
      <c r="K4770" s="8" t="s">
        <v>26</v>
      </c>
      <c r="L4770" s="8"/>
      <c r="M4770" s="8"/>
      <c r="N4770" s="8"/>
      <c r="O4770" s="7" t="s">
        <v>39</v>
      </c>
      <c r="P4770" s="8"/>
      <c r="Q4770" s="7" t="s">
        <v>100</v>
      </c>
      <c r="R4770" s="8"/>
      <c r="S4770" s="7" t="s">
        <v>1313</v>
      </c>
    </row>
    <row r="4771" spans="1:19" s="16" customFormat="1" ht="42.75" hidden="1" thickBot="1" x14ac:dyDescent="0.3">
      <c r="A4771" s="17" t="s">
        <v>89</v>
      </c>
      <c r="B4771" s="17" t="s">
        <v>32</v>
      </c>
      <c r="C4771" s="18" t="s">
        <v>24</v>
      </c>
      <c r="D4771" s="17" t="s">
        <v>33</v>
      </c>
      <c r="E4771" s="17" t="s">
        <v>110</v>
      </c>
      <c r="F4771" s="17" t="s">
        <v>111</v>
      </c>
      <c r="G4771" s="19" t="s">
        <v>26</v>
      </c>
      <c r="H4771" s="19"/>
      <c r="I4771" s="19"/>
      <c r="J4771" s="19"/>
      <c r="K4771" s="19" t="s">
        <v>26</v>
      </c>
      <c r="L4771" s="19"/>
      <c r="M4771" s="19"/>
      <c r="N4771" s="19"/>
      <c r="O4771" s="20" t="s">
        <v>112</v>
      </c>
      <c r="P4771" s="19"/>
      <c r="Q4771" s="19"/>
      <c r="R4771" s="19"/>
      <c r="S4771" s="17" t="s">
        <v>1314</v>
      </c>
    </row>
    <row r="4772" spans="1:19" s="16" customFormat="1" ht="42.75" hidden="1" thickBot="1" x14ac:dyDescent="0.3">
      <c r="A4772" s="17" t="s">
        <v>73</v>
      </c>
      <c r="B4772" s="17" t="s">
        <v>32</v>
      </c>
      <c r="C4772" s="18" t="s">
        <v>24</v>
      </c>
      <c r="D4772" s="17" t="s">
        <v>33</v>
      </c>
      <c r="E4772" s="17" t="s">
        <v>78</v>
      </c>
      <c r="F4772" s="17" t="s">
        <v>79</v>
      </c>
      <c r="G4772" s="19" t="s">
        <v>26</v>
      </c>
      <c r="H4772" s="19"/>
      <c r="I4772" s="19"/>
      <c r="J4772" s="19"/>
      <c r="K4772" s="19" t="s">
        <v>26</v>
      </c>
      <c r="L4772" s="19"/>
      <c r="M4772" s="17" t="s">
        <v>80</v>
      </c>
      <c r="N4772" s="19"/>
      <c r="O4772" s="20" t="s">
        <v>81</v>
      </c>
      <c r="P4772" s="19"/>
      <c r="Q4772" s="20" t="s">
        <v>82</v>
      </c>
      <c r="R4772" s="19"/>
      <c r="S4772" s="17" t="s">
        <v>1314</v>
      </c>
    </row>
    <row r="4773" spans="1:19" s="16" customFormat="1" ht="53.25" hidden="1" thickBot="1" x14ac:dyDescent="0.3">
      <c r="A4773" s="17" t="s">
        <v>56</v>
      </c>
      <c r="B4773" s="17" t="s">
        <v>32</v>
      </c>
      <c r="C4773" s="18" t="s">
        <v>24</v>
      </c>
      <c r="D4773" s="17" t="s">
        <v>33</v>
      </c>
      <c r="E4773" s="17" t="s">
        <v>57</v>
      </c>
      <c r="F4773" s="17" t="s">
        <v>58</v>
      </c>
      <c r="G4773" s="19" t="s">
        <v>26</v>
      </c>
      <c r="H4773" s="19"/>
      <c r="I4773" s="19"/>
      <c r="J4773" s="19"/>
      <c r="K4773" s="19" t="s">
        <v>26</v>
      </c>
      <c r="L4773" s="19"/>
      <c r="M4773" s="19"/>
      <c r="N4773" s="19"/>
      <c r="O4773" s="20" t="s">
        <v>59</v>
      </c>
      <c r="P4773" s="19"/>
      <c r="Q4773" s="20" t="s">
        <v>60</v>
      </c>
      <c r="R4773" s="19"/>
      <c r="S4773" s="17" t="s">
        <v>1314</v>
      </c>
    </row>
    <row r="4774" spans="1:19" ht="15.75" hidden="1" thickBot="1" x14ac:dyDescent="0.3">
      <c r="A4774" s="7" t="s">
        <v>62</v>
      </c>
      <c r="B4774" s="7" t="s">
        <v>32</v>
      </c>
      <c r="C4774" s="11" t="s">
        <v>24</v>
      </c>
      <c r="D4774" s="7" t="s">
        <v>33</v>
      </c>
      <c r="E4774" s="7" t="s">
        <v>63</v>
      </c>
      <c r="F4774" s="7" t="s">
        <v>64</v>
      </c>
      <c r="G4774" s="8" t="s">
        <v>26</v>
      </c>
      <c r="H4774" s="8"/>
      <c r="I4774" s="8"/>
      <c r="J4774" s="8"/>
      <c r="K4774" s="8"/>
      <c r="L4774" s="8"/>
      <c r="M4774" s="8"/>
      <c r="N4774" s="8"/>
      <c r="O4774" s="7" t="s">
        <v>65</v>
      </c>
      <c r="P4774" s="8"/>
      <c r="Q4774" s="7" t="s">
        <v>66</v>
      </c>
      <c r="R4774" s="8"/>
      <c r="S4774" s="7" t="s">
        <v>1314</v>
      </c>
    </row>
    <row r="4775" spans="1:19" s="16" customFormat="1" ht="21.75" hidden="1" thickBot="1" x14ac:dyDescent="0.3">
      <c r="A4775" s="17" t="s">
        <v>46</v>
      </c>
      <c r="B4775" s="17" t="s">
        <v>32</v>
      </c>
      <c r="C4775" s="18" t="s">
        <v>24</v>
      </c>
      <c r="D4775" s="17" t="s">
        <v>33</v>
      </c>
      <c r="E4775" s="17" t="s">
        <v>47</v>
      </c>
      <c r="F4775" s="17" t="s">
        <v>48</v>
      </c>
      <c r="G4775" s="19" t="s">
        <v>26</v>
      </c>
      <c r="H4775" s="19"/>
      <c r="I4775" s="19"/>
      <c r="J4775" s="19"/>
      <c r="K4775" s="19" t="s">
        <v>26</v>
      </c>
      <c r="L4775" s="19"/>
      <c r="M4775" s="19"/>
      <c r="N4775" s="19"/>
      <c r="O4775" s="20" t="s">
        <v>49</v>
      </c>
      <c r="P4775" s="19"/>
      <c r="Q4775" s="19"/>
      <c r="R4775" s="19"/>
      <c r="S4775" s="17" t="s">
        <v>1313</v>
      </c>
    </row>
    <row r="4776" spans="1:19" s="16" customFormat="1" ht="53.25" hidden="1" thickBot="1" x14ac:dyDescent="0.3">
      <c r="A4776" s="17" t="s">
        <v>67</v>
      </c>
      <c r="B4776" s="17" t="s">
        <v>32</v>
      </c>
      <c r="C4776" s="18" t="s">
        <v>24</v>
      </c>
      <c r="D4776" s="17" t="s">
        <v>33</v>
      </c>
      <c r="E4776" s="17" t="s">
        <v>57</v>
      </c>
      <c r="F4776" s="17" t="s">
        <v>647</v>
      </c>
      <c r="G4776" s="19" t="s">
        <v>26</v>
      </c>
      <c r="H4776" s="19"/>
      <c r="I4776" s="19"/>
      <c r="J4776" s="19"/>
      <c r="K4776" s="19" t="s">
        <v>26</v>
      </c>
      <c r="L4776" s="19"/>
      <c r="M4776" s="19"/>
      <c r="N4776" s="19"/>
      <c r="O4776" s="20" t="s">
        <v>648</v>
      </c>
      <c r="P4776" s="19"/>
      <c r="Q4776" s="19"/>
      <c r="R4776" s="19"/>
      <c r="S4776" s="17" t="s">
        <v>1314</v>
      </c>
    </row>
    <row r="4777" spans="1:19" s="16" customFormat="1" ht="21.75" hidden="1" thickBot="1" x14ac:dyDescent="0.3">
      <c r="A4777" s="17" t="s">
        <v>101</v>
      </c>
      <c r="B4777" s="17" t="s">
        <v>32</v>
      </c>
      <c r="C4777" s="18" t="s">
        <v>24</v>
      </c>
      <c r="D4777" s="17" t="s">
        <v>33</v>
      </c>
      <c r="E4777" s="17" t="s">
        <v>102</v>
      </c>
      <c r="F4777" s="17" t="s">
        <v>103</v>
      </c>
      <c r="G4777" s="19" t="s">
        <v>26</v>
      </c>
      <c r="H4777" s="19"/>
      <c r="I4777" s="19"/>
      <c r="J4777" s="19"/>
      <c r="K4777" s="19" t="s">
        <v>26</v>
      </c>
      <c r="L4777" s="19"/>
      <c r="M4777" s="19"/>
      <c r="N4777" s="19"/>
      <c r="O4777" s="20" t="s">
        <v>104</v>
      </c>
      <c r="P4777" s="19"/>
      <c r="Q4777" s="19"/>
      <c r="R4777" s="19"/>
      <c r="S4777" s="19"/>
    </row>
    <row r="4778" spans="1:19" s="16" customFormat="1" ht="32.25" hidden="1" thickBot="1" x14ac:dyDescent="0.3">
      <c r="A4778" s="17" t="s">
        <v>85</v>
      </c>
      <c r="B4778" s="17" t="s">
        <v>32</v>
      </c>
      <c r="C4778" s="18" t="s">
        <v>24</v>
      </c>
      <c r="D4778" s="17" t="s">
        <v>33</v>
      </c>
      <c r="E4778" s="17" t="s">
        <v>86</v>
      </c>
      <c r="F4778" s="17" t="s">
        <v>87</v>
      </c>
      <c r="G4778" s="19" t="s">
        <v>26</v>
      </c>
      <c r="H4778" s="19"/>
      <c r="I4778" s="19"/>
      <c r="J4778" s="19"/>
      <c r="K4778" s="19"/>
      <c r="L4778" s="19"/>
      <c r="M4778" s="19"/>
      <c r="N4778" s="19"/>
      <c r="O4778" s="17" t="s">
        <v>88</v>
      </c>
      <c r="P4778" s="19"/>
      <c r="Q4778" s="20" t="s">
        <v>40</v>
      </c>
      <c r="R4778" s="19"/>
      <c r="S4778" s="19"/>
    </row>
    <row r="4779" spans="1:19" x14ac:dyDescent="0.25">
      <c r="A4779" s="5" t="s">
        <v>135</v>
      </c>
      <c r="B4779" s="5" t="s">
        <v>123</v>
      </c>
      <c r="C4779" s="10" t="s">
        <v>649</v>
      </c>
      <c r="D4779" s="5" t="s">
        <v>144</v>
      </c>
      <c r="E4779" s="5" t="s">
        <v>145</v>
      </c>
      <c r="F4779" s="6"/>
      <c r="G4779" s="6" t="s">
        <v>26</v>
      </c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5" t="s">
        <v>1307</v>
      </c>
    </row>
    <row r="4780" spans="1:19" hidden="1" x14ac:dyDescent="0.25">
      <c r="A4780" s="7" t="s">
        <v>27</v>
      </c>
      <c r="B4780" s="7" t="s">
        <v>123</v>
      </c>
      <c r="C4780" s="11" t="s">
        <v>649</v>
      </c>
      <c r="D4780" s="7" t="s">
        <v>30</v>
      </c>
      <c r="E4780" s="8"/>
      <c r="F4780" s="8"/>
      <c r="G4780" s="8" t="s">
        <v>26</v>
      </c>
      <c r="H4780" s="8"/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7" t="s">
        <v>215</v>
      </c>
    </row>
    <row r="4781" spans="1:19" hidden="1" x14ac:dyDescent="0.25">
      <c r="A4781" s="7" t="s">
        <v>22</v>
      </c>
      <c r="B4781" s="7" t="s">
        <v>123</v>
      </c>
      <c r="C4781" s="11" t="s">
        <v>649</v>
      </c>
      <c r="D4781" s="7" t="s">
        <v>41</v>
      </c>
      <c r="E4781" s="8"/>
      <c r="F4781" s="8"/>
      <c r="G4781" s="8" t="s">
        <v>26</v>
      </c>
      <c r="H4781" s="8"/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7" t="s">
        <v>215</v>
      </c>
    </row>
    <row r="4782" spans="1:19" hidden="1" x14ac:dyDescent="0.25">
      <c r="A4782" s="7" t="s">
        <v>169</v>
      </c>
      <c r="B4782" s="7" t="s">
        <v>123</v>
      </c>
      <c r="C4782" s="11" t="s">
        <v>649</v>
      </c>
      <c r="D4782" s="8"/>
      <c r="E4782" s="8"/>
      <c r="F4782" s="8"/>
      <c r="G4782" s="8" t="s">
        <v>26</v>
      </c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8"/>
    </row>
    <row r="4783" spans="1:19" hidden="1" x14ac:dyDescent="0.25">
      <c r="A4783" s="7" t="s">
        <v>170</v>
      </c>
      <c r="B4783" s="7" t="s">
        <v>123</v>
      </c>
      <c r="C4783" s="11" t="s">
        <v>649</v>
      </c>
      <c r="D4783" s="7" t="s">
        <v>136</v>
      </c>
      <c r="E4783" s="7" t="s">
        <v>139</v>
      </c>
      <c r="F4783" s="8"/>
      <c r="G4783" s="8" t="s">
        <v>26</v>
      </c>
      <c r="H4783" s="8"/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7" t="s">
        <v>215</v>
      </c>
    </row>
    <row r="4784" spans="1:19" hidden="1" x14ac:dyDescent="0.25">
      <c r="A4784" s="7" t="s">
        <v>171</v>
      </c>
      <c r="B4784" s="7" t="s">
        <v>123</v>
      </c>
      <c r="C4784" s="11" t="s">
        <v>649</v>
      </c>
      <c r="D4784" s="7" t="s">
        <v>172</v>
      </c>
      <c r="E4784" s="7" t="s">
        <v>147</v>
      </c>
      <c r="F4784" s="8"/>
      <c r="G4784" s="8" t="s">
        <v>26</v>
      </c>
      <c r="H4784" s="8"/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7" t="s">
        <v>215</v>
      </c>
    </row>
    <row r="4785" spans="1:19" hidden="1" x14ac:dyDescent="0.25">
      <c r="A4785" s="5" t="s">
        <v>135</v>
      </c>
      <c r="B4785" s="5" t="s">
        <v>23</v>
      </c>
      <c r="C4785" s="10" t="s">
        <v>649</v>
      </c>
      <c r="D4785" s="5" t="s">
        <v>30</v>
      </c>
      <c r="E4785" s="6"/>
      <c r="F4785" s="6"/>
      <c r="G4785" s="6" t="s">
        <v>26</v>
      </c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5" t="s">
        <v>215</v>
      </c>
    </row>
    <row r="4786" spans="1:19" hidden="1" x14ac:dyDescent="0.25">
      <c r="A4786" s="7" t="s">
        <v>27</v>
      </c>
      <c r="B4786" s="7" t="s">
        <v>23</v>
      </c>
      <c r="C4786" s="11" t="s">
        <v>649</v>
      </c>
      <c r="D4786" s="7" t="s">
        <v>41</v>
      </c>
      <c r="E4786" s="8"/>
      <c r="F4786" s="8"/>
      <c r="G4786" s="8" t="s">
        <v>26</v>
      </c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7" t="s">
        <v>215</v>
      </c>
    </row>
    <row r="4787" spans="1:19" hidden="1" x14ac:dyDescent="0.25">
      <c r="A4787" s="7" t="s">
        <v>22</v>
      </c>
      <c r="B4787" s="7" t="s">
        <v>23</v>
      </c>
      <c r="C4787" s="11" t="s">
        <v>649</v>
      </c>
      <c r="D4787" s="7" t="s">
        <v>25</v>
      </c>
      <c r="E4787" s="8"/>
      <c r="F4787" s="8"/>
      <c r="G4787" s="8" t="s">
        <v>26</v>
      </c>
      <c r="H4787" s="8"/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8"/>
    </row>
    <row r="4788" spans="1:19" hidden="1" x14ac:dyDescent="0.25">
      <c r="A4788" s="7" t="s">
        <v>153</v>
      </c>
      <c r="B4788" s="7" t="s">
        <v>23</v>
      </c>
      <c r="C4788" s="11" t="s">
        <v>649</v>
      </c>
      <c r="D4788" s="7" t="s">
        <v>154</v>
      </c>
      <c r="E4788" s="8"/>
      <c r="F4788" s="8"/>
      <c r="G4788" s="8" t="s">
        <v>26</v>
      </c>
      <c r="H4788" s="8"/>
      <c r="I4788" s="7" t="s">
        <v>30</v>
      </c>
      <c r="J4788" s="8"/>
      <c r="K4788" s="8"/>
      <c r="L4788" s="8"/>
      <c r="M4788" s="8"/>
      <c r="N4788" s="8"/>
      <c r="O4788" s="8"/>
      <c r="P4788" s="8"/>
      <c r="Q4788" s="8"/>
      <c r="R4788" s="8"/>
      <c r="S4788" s="8"/>
    </row>
    <row r="4789" spans="1:19" hidden="1" x14ac:dyDescent="0.25">
      <c r="A4789" s="7" t="s">
        <v>126</v>
      </c>
      <c r="B4789" s="7" t="s">
        <v>23</v>
      </c>
      <c r="C4789" s="11" t="s">
        <v>649</v>
      </c>
      <c r="D4789" s="7" t="s">
        <v>41</v>
      </c>
      <c r="E4789" s="8"/>
      <c r="F4789" s="8"/>
      <c r="G4789" s="8" t="s">
        <v>26</v>
      </c>
      <c r="H4789" s="8"/>
      <c r="I4789" s="7" t="s">
        <v>30</v>
      </c>
      <c r="J4789" s="8"/>
      <c r="K4789" s="8"/>
      <c r="L4789" s="8"/>
      <c r="M4789" s="8"/>
      <c r="N4789" s="8"/>
      <c r="O4789" s="8"/>
      <c r="P4789" s="8"/>
      <c r="Q4789" s="8"/>
      <c r="R4789" s="8"/>
      <c r="S4789" s="7" t="s">
        <v>215</v>
      </c>
    </row>
    <row r="4790" spans="1:19" hidden="1" x14ac:dyDescent="0.25">
      <c r="A4790" s="7" t="s">
        <v>169</v>
      </c>
      <c r="B4790" s="7" t="s">
        <v>23</v>
      </c>
      <c r="C4790" s="11" t="s">
        <v>649</v>
      </c>
      <c r="D4790" s="7" t="s">
        <v>25</v>
      </c>
      <c r="E4790" s="8"/>
      <c r="F4790" s="8"/>
      <c r="G4790" s="8" t="s">
        <v>26</v>
      </c>
      <c r="H4790" s="8"/>
      <c r="I4790" s="7" t="s">
        <v>30</v>
      </c>
      <c r="J4790" s="8"/>
      <c r="K4790" s="8"/>
      <c r="L4790" s="8"/>
      <c r="M4790" s="8"/>
      <c r="N4790" s="8"/>
      <c r="O4790" s="8"/>
      <c r="P4790" s="8"/>
      <c r="Q4790" s="8"/>
      <c r="R4790" s="8"/>
      <c r="S4790" s="8"/>
    </row>
    <row r="4791" spans="1:19" hidden="1" x14ac:dyDescent="0.25">
      <c r="A4791" s="7" t="s">
        <v>170</v>
      </c>
      <c r="B4791" s="7" t="s">
        <v>23</v>
      </c>
      <c r="C4791" s="11" t="s">
        <v>649</v>
      </c>
      <c r="D4791" s="7" t="s">
        <v>146</v>
      </c>
      <c r="E4791" s="8"/>
      <c r="F4791" s="8"/>
      <c r="G4791" s="8" t="s">
        <v>26</v>
      </c>
      <c r="H4791" s="8"/>
      <c r="I4791" s="7" t="s">
        <v>136</v>
      </c>
      <c r="J4791" s="8"/>
      <c r="K4791" s="8"/>
      <c r="L4791" s="8"/>
      <c r="M4791" s="8"/>
      <c r="N4791" s="8"/>
      <c r="O4791" s="8"/>
      <c r="P4791" s="8"/>
      <c r="Q4791" s="8"/>
      <c r="R4791" s="8"/>
      <c r="S4791" s="8"/>
    </row>
    <row r="4792" spans="1:19" hidden="1" x14ac:dyDescent="0.25">
      <c r="A4792" s="7" t="s">
        <v>171</v>
      </c>
      <c r="B4792" s="7" t="s">
        <v>23</v>
      </c>
      <c r="C4792" s="11" t="s">
        <v>649</v>
      </c>
      <c r="D4792" s="7" t="s">
        <v>25</v>
      </c>
      <c r="E4792" s="8"/>
      <c r="F4792" s="8"/>
      <c r="G4792" s="8" t="s">
        <v>26</v>
      </c>
      <c r="H4792" s="8"/>
      <c r="I4792" s="7" t="s">
        <v>136</v>
      </c>
      <c r="J4792" s="8"/>
      <c r="K4792" s="8"/>
      <c r="L4792" s="8"/>
      <c r="M4792" s="8"/>
      <c r="N4792" s="8"/>
      <c r="O4792" s="8"/>
      <c r="P4792" s="8"/>
      <c r="Q4792" s="8"/>
      <c r="R4792" s="8"/>
      <c r="S4792" s="8"/>
    </row>
    <row r="4793" spans="1:19" hidden="1" x14ac:dyDescent="0.25">
      <c r="A4793" s="7" t="s">
        <v>173</v>
      </c>
      <c r="B4793" s="7" t="s">
        <v>23</v>
      </c>
      <c r="C4793" s="11" t="s">
        <v>649</v>
      </c>
      <c r="D4793" s="7" t="s">
        <v>146</v>
      </c>
      <c r="E4793" s="8"/>
      <c r="F4793" s="8"/>
      <c r="G4793" s="8" t="s">
        <v>26</v>
      </c>
      <c r="H4793" s="8"/>
      <c r="I4793" s="7" t="s">
        <v>172</v>
      </c>
      <c r="J4793" s="8"/>
      <c r="K4793" s="8"/>
      <c r="L4793" s="8"/>
      <c r="M4793" s="8"/>
      <c r="N4793" s="8"/>
      <c r="O4793" s="8"/>
      <c r="P4793" s="8"/>
      <c r="Q4793" s="8"/>
      <c r="R4793" s="8"/>
      <c r="S4793" s="8"/>
    </row>
    <row r="4794" spans="1:19" hidden="1" x14ac:dyDescent="0.25">
      <c r="A4794" s="7" t="s">
        <v>174</v>
      </c>
      <c r="B4794" s="7" t="s">
        <v>23</v>
      </c>
      <c r="C4794" s="11" t="s">
        <v>649</v>
      </c>
      <c r="D4794" s="7" t="s">
        <v>25</v>
      </c>
      <c r="E4794" s="8"/>
      <c r="F4794" s="8"/>
      <c r="G4794" s="8" t="s">
        <v>26</v>
      </c>
      <c r="H4794" s="8"/>
      <c r="I4794" s="7" t="s">
        <v>172</v>
      </c>
      <c r="J4794" s="8"/>
      <c r="K4794" s="8"/>
      <c r="L4794" s="8"/>
      <c r="M4794" s="8"/>
      <c r="N4794" s="8"/>
      <c r="O4794" s="8"/>
      <c r="P4794" s="8"/>
      <c r="Q4794" s="8"/>
      <c r="R4794" s="8"/>
      <c r="S4794" s="8"/>
    </row>
    <row r="4795" spans="1:19" ht="15.75" thickBot="1" x14ac:dyDescent="0.3">
      <c r="A4795" s="7" t="s">
        <v>143</v>
      </c>
      <c r="B4795" s="7" t="s">
        <v>23</v>
      </c>
      <c r="C4795" s="11" t="s">
        <v>649</v>
      </c>
      <c r="D4795" s="7" t="s">
        <v>144</v>
      </c>
      <c r="E4795" s="7" t="s">
        <v>145</v>
      </c>
      <c r="F4795" s="8"/>
      <c r="G4795" s="8" t="s">
        <v>26</v>
      </c>
      <c r="H4795" s="8"/>
      <c r="I4795" s="7" t="s">
        <v>146</v>
      </c>
      <c r="J4795" s="8"/>
      <c r="K4795" s="8" t="s">
        <v>26</v>
      </c>
      <c r="L4795" s="8"/>
      <c r="M4795" s="7" t="s">
        <v>147</v>
      </c>
      <c r="N4795" s="8"/>
      <c r="O4795" s="7" t="s">
        <v>148</v>
      </c>
      <c r="P4795" s="8"/>
      <c r="Q4795" s="8"/>
      <c r="R4795" s="8"/>
      <c r="S4795" s="7" t="s">
        <v>1307</v>
      </c>
    </row>
    <row r="4796" spans="1:19" ht="15.75" hidden="1" thickBot="1" x14ac:dyDescent="0.3">
      <c r="A4796" s="5" t="s">
        <v>135</v>
      </c>
      <c r="B4796" s="5" t="s">
        <v>175</v>
      </c>
      <c r="C4796" s="10" t="s">
        <v>649</v>
      </c>
      <c r="D4796" s="5" t="s">
        <v>136</v>
      </c>
      <c r="E4796" s="5" t="s">
        <v>147</v>
      </c>
      <c r="F4796" s="6"/>
      <c r="G4796" s="6" t="s">
        <v>26</v>
      </c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5" t="s">
        <v>177</v>
      </c>
      <c r="S4796" s="5" t="s">
        <v>215</v>
      </c>
    </row>
    <row r="4797" spans="1:19" ht="15.75" hidden="1" thickBot="1" x14ac:dyDescent="0.3">
      <c r="A4797" s="5" t="s">
        <v>135</v>
      </c>
      <c r="B4797" s="5" t="s">
        <v>178</v>
      </c>
      <c r="C4797" s="10" t="s">
        <v>649</v>
      </c>
      <c r="D4797" s="5" t="s">
        <v>30</v>
      </c>
      <c r="E4797" s="5" t="s">
        <v>145</v>
      </c>
      <c r="F4797" s="6"/>
      <c r="G4797" s="6" t="s">
        <v>26</v>
      </c>
      <c r="H4797" s="6"/>
      <c r="I4797" s="6"/>
      <c r="J4797" s="6"/>
      <c r="K4797" s="6" t="s">
        <v>26</v>
      </c>
      <c r="L4797" s="6"/>
      <c r="M4797" s="5" t="s">
        <v>139</v>
      </c>
      <c r="N4797" s="6"/>
      <c r="O4797" s="6"/>
      <c r="P4797" s="6"/>
      <c r="Q4797" s="6"/>
      <c r="R4797" s="5" t="s">
        <v>179</v>
      </c>
      <c r="S4797" s="5" t="s">
        <v>215</v>
      </c>
    </row>
    <row r="4798" spans="1:19" ht="15.75" hidden="1" thickBot="1" x14ac:dyDescent="0.3">
      <c r="A4798" s="7" t="s">
        <v>27</v>
      </c>
      <c r="B4798" s="7" t="s">
        <v>178</v>
      </c>
      <c r="C4798" s="11" t="s">
        <v>649</v>
      </c>
      <c r="D4798" s="7" t="s">
        <v>41</v>
      </c>
      <c r="E4798" s="8"/>
      <c r="F4798" s="8"/>
      <c r="G4798" s="8" t="s">
        <v>26</v>
      </c>
      <c r="H4798" s="8"/>
      <c r="I4798" s="8"/>
      <c r="J4798" s="8"/>
      <c r="K4798" s="8" t="s">
        <v>26</v>
      </c>
      <c r="L4798" s="8"/>
      <c r="M4798" s="7" t="s">
        <v>139</v>
      </c>
      <c r="N4798" s="8"/>
      <c r="O4798" s="8"/>
      <c r="P4798" s="8"/>
      <c r="Q4798" s="8"/>
      <c r="R4798" s="7" t="s">
        <v>180</v>
      </c>
      <c r="S4798" s="7" t="s">
        <v>215</v>
      </c>
    </row>
    <row r="4799" spans="1:19" ht="15.75" hidden="1" thickBot="1" x14ac:dyDescent="0.3">
      <c r="A4799" s="5" t="s">
        <v>135</v>
      </c>
      <c r="B4799" s="5" t="s">
        <v>181</v>
      </c>
      <c r="C4799" s="10" t="s">
        <v>649</v>
      </c>
      <c r="D4799" s="5" t="s">
        <v>182</v>
      </c>
      <c r="E4799" s="6"/>
      <c r="F4799" s="6"/>
      <c r="G4799" s="6" t="s">
        <v>26</v>
      </c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</row>
    <row r="4800" spans="1:19" ht="15.75" hidden="1" thickBot="1" x14ac:dyDescent="0.3">
      <c r="A4800" s="7" t="s">
        <v>27</v>
      </c>
      <c r="B4800" s="7" t="s">
        <v>181</v>
      </c>
      <c r="C4800" s="11" t="s">
        <v>649</v>
      </c>
      <c r="D4800" s="8"/>
      <c r="E4800" s="8"/>
      <c r="F4800" s="8"/>
      <c r="G4800" s="8" t="s">
        <v>26</v>
      </c>
      <c r="H4800" s="8"/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8"/>
    </row>
    <row r="4801" spans="1:19" ht="15.75" hidden="1" thickBot="1" x14ac:dyDescent="0.3">
      <c r="A4801" s="7" t="s">
        <v>22</v>
      </c>
      <c r="B4801" s="7" t="s">
        <v>181</v>
      </c>
      <c r="C4801" s="11" t="s">
        <v>649</v>
      </c>
      <c r="D4801" s="7" t="s">
        <v>183</v>
      </c>
      <c r="E4801" s="8"/>
      <c r="F4801" s="8"/>
      <c r="G4801" s="8" t="s">
        <v>26</v>
      </c>
      <c r="H4801" s="8"/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8"/>
    </row>
    <row r="4802" spans="1:19" ht="15.75" hidden="1" thickBot="1" x14ac:dyDescent="0.3">
      <c r="A4802" s="7" t="s">
        <v>153</v>
      </c>
      <c r="B4802" s="7" t="s">
        <v>181</v>
      </c>
      <c r="C4802" s="11" t="s">
        <v>649</v>
      </c>
      <c r="D4802" s="7" t="s">
        <v>184</v>
      </c>
      <c r="E4802" s="8"/>
      <c r="F4802" s="8"/>
      <c r="G4802" s="8" t="s">
        <v>26</v>
      </c>
      <c r="H4802" s="8"/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8"/>
    </row>
    <row r="4803" spans="1:19" ht="15.75" hidden="1" thickBot="1" x14ac:dyDescent="0.3">
      <c r="A4803" s="7" t="s">
        <v>126</v>
      </c>
      <c r="B4803" s="7" t="s">
        <v>181</v>
      </c>
      <c r="C4803" s="11" t="s">
        <v>649</v>
      </c>
      <c r="D4803" s="8"/>
      <c r="E4803" s="8"/>
      <c r="F4803" s="8"/>
      <c r="G4803" s="8" t="s">
        <v>26</v>
      </c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8"/>
    </row>
    <row r="4804" spans="1:19" ht="15.75" hidden="1" thickBot="1" x14ac:dyDescent="0.3">
      <c r="A4804" s="7" t="s">
        <v>169</v>
      </c>
      <c r="B4804" s="7" t="s">
        <v>181</v>
      </c>
      <c r="C4804" s="11" t="s">
        <v>649</v>
      </c>
      <c r="D4804" s="7" t="s">
        <v>185</v>
      </c>
      <c r="E4804" s="7" t="s">
        <v>147</v>
      </c>
      <c r="F4804" s="8"/>
      <c r="G4804" s="8" t="s">
        <v>26</v>
      </c>
      <c r="H4804" s="8"/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8"/>
    </row>
    <row r="4805" spans="1:19" ht="15.75" hidden="1" thickBot="1" x14ac:dyDescent="0.3">
      <c r="A4805" s="7" t="s">
        <v>170</v>
      </c>
      <c r="B4805" s="7" t="s">
        <v>181</v>
      </c>
      <c r="C4805" s="11" t="s">
        <v>649</v>
      </c>
      <c r="D4805" s="7" t="s">
        <v>186</v>
      </c>
      <c r="E4805" s="8"/>
      <c r="F4805" s="8"/>
      <c r="G4805" s="8" t="s">
        <v>26</v>
      </c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8"/>
    </row>
    <row r="4806" spans="1:19" ht="15.75" hidden="1" thickBot="1" x14ac:dyDescent="0.3">
      <c r="A4806" s="7" t="s">
        <v>171</v>
      </c>
      <c r="B4806" s="7" t="s">
        <v>181</v>
      </c>
      <c r="C4806" s="11" t="s">
        <v>649</v>
      </c>
      <c r="D4806" s="7" t="s">
        <v>187</v>
      </c>
      <c r="E4806" s="8"/>
      <c r="F4806" s="8"/>
      <c r="G4806" s="8" t="s">
        <v>26</v>
      </c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8"/>
    </row>
    <row r="4807" spans="1:19" ht="15.75" hidden="1" thickBot="1" x14ac:dyDescent="0.3">
      <c r="A4807" s="5" t="s">
        <v>135</v>
      </c>
      <c r="B4807" s="5" t="s">
        <v>28</v>
      </c>
      <c r="C4807" s="10" t="s">
        <v>649</v>
      </c>
      <c r="D4807" s="5" t="s">
        <v>154</v>
      </c>
      <c r="E4807" s="6"/>
      <c r="F4807" s="6"/>
      <c r="G4807" s="6" t="s">
        <v>26</v>
      </c>
      <c r="H4807" s="6"/>
      <c r="I4807" s="5" t="s">
        <v>30</v>
      </c>
      <c r="J4807" s="6"/>
      <c r="K4807" s="6"/>
      <c r="L4807" s="6"/>
      <c r="M4807" s="6"/>
      <c r="N4807" s="6"/>
      <c r="O4807" s="6"/>
      <c r="P4807" s="6"/>
      <c r="Q4807" s="6"/>
      <c r="R4807" s="6"/>
      <c r="S4807" s="6"/>
    </row>
    <row r="4808" spans="1:19" ht="15.75" hidden="1" thickBot="1" x14ac:dyDescent="0.3">
      <c r="A4808" s="7" t="s">
        <v>27</v>
      </c>
      <c r="B4808" s="7" t="s">
        <v>28</v>
      </c>
      <c r="C4808" s="11" t="s">
        <v>649</v>
      </c>
      <c r="D4808" s="7" t="s">
        <v>25</v>
      </c>
      <c r="E4808" s="8"/>
      <c r="F4808" s="8"/>
      <c r="G4808" s="8" t="s">
        <v>26</v>
      </c>
      <c r="H4808" s="8"/>
      <c r="I4808" s="7" t="s">
        <v>30</v>
      </c>
      <c r="J4808" s="8"/>
      <c r="K4808" s="8"/>
      <c r="L4808" s="8"/>
      <c r="M4808" s="8"/>
      <c r="N4808" s="8"/>
      <c r="O4808" s="8"/>
      <c r="P4808" s="8"/>
      <c r="Q4808" s="8"/>
      <c r="R4808" s="8"/>
      <c r="S4808" s="8"/>
    </row>
    <row r="4809" spans="1:19" ht="15.75" hidden="1" thickBot="1" x14ac:dyDescent="0.3">
      <c r="A4809" s="7" t="s">
        <v>22</v>
      </c>
      <c r="B4809" s="7" t="s">
        <v>28</v>
      </c>
      <c r="C4809" s="11" t="s">
        <v>649</v>
      </c>
      <c r="D4809" s="7" t="s">
        <v>146</v>
      </c>
      <c r="E4809" s="8"/>
      <c r="F4809" s="8"/>
      <c r="G4809" s="8" t="s">
        <v>26</v>
      </c>
      <c r="H4809" s="8"/>
      <c r="I4809" s="7" t="s">
        <v>136</v>
      </c>
      <c r="J4809" s="8"/>
      <c r="K4809" s="8"/>
      <c r="L4809" s="8"/>
      <c r="M4809" s="8"/>
      <c r="N4809" s="8"/>
      <c r="O4809" s="8"/>
      <c r="P4809" s="8"/>
      <c r="Q4809" s="8"/>
      <c r="R4809" s="8"/>
      <c r="S4809" s="8"/>
    </row>
    <row r="4810" spans="1:19" ht="15.75" hidden="1" thickBot="1" x14ac:dyDescent="0.3">
      <c r="A4810" s="7" t="s">
        <v>153</v>
      </c>
      <c r="B4810" s="7" t="s">
        <v>28</v>
      </c>
      <c r="C4810" s="11" t="s">
        <v>649</v>
      </c>
      <c r="D4810" s="7" t="s">
        <v>25</v>
      </c>
      <c r="E4810" s="8"/>
      <c r="F4810" s="8"/>
      <c r="G4810" s="8" t="s">
        <v>26</v>
      </c>
      <c r="H4810" s="8"/>
      <c r="I4810" s="7" t="s">
        <v>136</v>
      </c>
      <c r="J4810" s="8"/>
      <c r="K4810" s="8"/>
      <c r="L4810" s="8"/>
      <c r="M4810" s="8"/>
      <c r="N4810" s="8"/>
      <c r="O4810" s="8"/>
      <c r="P4810" s="8"/>
      <c r="Q4810" s="8"/>
      <c r="R4810" s="8"/>
      <c r="S4810" s="8"/>
    </row>
    <row r="4811" spans="1:19" ht="15.75" hidden="1" thickBot="1" x14ac:dyDescent="0.3">
      <c r="A4811" s="5" t="s">
        <v>135</v>
      </c>
      <c r="B4811" s="5" t="s">
        <v>188</v>
      </c>
      <c r="C4811" s="10" t="s">
        <v>649</v>
      </c>
      <c r="D4811" s="5" t="s">
        <v>189</v>
      </c>
      <c r="E4811" s="6"/>
      <c r="F4811" s="6"/>
      <c r="G4811" s="6" t="s">
        <v>26</v>
      </c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</row>
    <row r="4812" spans="1:19" ht="15.75" hidden="1" thickBot="1" x14ac:dyDescent="0.3">
      <c r="A4812" s="7" t="s">
        <v>27</v>
      </c>
      <c r="B4812" s="7" t="s">
        <v>188</v>
      </c>
      <c r="C4812" s="11" t="s">
        <v>649</v>
      </c>
      <c r="D4812" s="7" t="s">
        <v>190</v>
      </c>
      <c r="E4812" s="8"/>
      <c r="F4812" s="8"/>
      <c r="G4812" s="8" t="s">
        <v>26</v>
      </c>
      <c r="H4812" s="8"/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8"/>
    </row>
    <row r="4813" spans="1:19" ht="15.75" hidden="1" thickBot="1" x14ac:dyDescent="0.3">
      <c r="A4813" s="7" t="s">
        <v>22</v>
      </c>
      <c r="B4813" s="7" t="s">
        <v>188</v>
      </c>
      <c r="C4813" s="11" t="s">
        <v>649</v>
      </c>
      <c r="D4813" s="7" t="s">
        <v>191</v>
      </c>
      <c r="E4813" s="8"/>
      <c r="F4813" s="8"/>
      <c r="G4813" s="8" t="s">
        <v>26</v>
      </c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8"/>
    </row>
    <row r="4814" spans="1:19" ht="15.75" hidden="1" thickBot="1" x14ac:dyDescent="0.3">
      <c r="A4814" s="7" t="s">
        <v>153</v>
      </c>
      <c r="B4814" s="7" t="s">
        <v>188</v>
      </c>
      <c r="C4814" s="11" t="s">
        <v>649</v>
      </c>
      <c r="D4814" s="7" t="s">
        <v>192</v>
      </c>
      <c r="E4814" s="8"/>
      <c r="F4814" s="8"/>
      <c r="G4814" s="8" t="s">
        <v>26</v>
      </c>
      <c r="H4814" s="8"/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8"/>
    </row>
    <row r="4815" spans="1:19" ht="15.75" hidden="1" thickBot="1" x14ac:dyDescent="0.3">
      <c r="A4815" s="5" t="s">
        <v>153</v>
      </c>
      <c r="B4815" s="5" t="s">
        <v>193</v>
      </c>
      <c r="C4815" s="10" t="s">
        <v>649</v>
      </c>
      <c r="D4815" s="5" t="s">
        <v>154</v>
      </c>
      <c r="E4815" s="6"/>
      <c r="F4815" s="6"/>
      <c r="G4815" s="6" t="s">
        <v>26</v>
      </c>
      <c r="H4815" s="6"/>
      <c r="I4815" s="5" t="s">
        <v>30</v>
      </c>
      <c r="J4815" s="6"/>
      <c r="K4815" s="6"/>
      <c r="L4815" s="6"/>
      <c r="M4815" s="6"/>
      <c r="N4815" s="6"/>
      <c r="O4815" s="6"/>
      <c r="P4815" s="6"/>
      <c r="Q4815" s="6"/>
      <c r="R4815" s="6"/>
      <c r="S4815" s="6"/>
    </row>
    <row r="4816" spans="1:19" ht="15.75" hidden="1" thickBot="1" x14ac:dyDescent="0.3">
      <c r="A4816" s="7" t="s">
        <v>126</v>
      </c>
      <c r="B4816" s="7" t="s">
        <v>193</v>
      </c>
      <c r="C4816" s="11" t="s">
        <v>649</v>
      </c>
      <c r="D4816" s="7" t="s">
        <v>25</v>
      </c>
      <c r="E4816" s="8"/>
      <c r="F4816" s="8"/>
      <c r="G4816" s="8" t="s">
        <v>26</v>
      </c>
      <c r="H4816" s="8"/>
      <c r="I4816" s="7" t="s">
        <v>30</v>
      </c>
      <c r="J4816" s="8"/>
      <c r="K4816" s="8"/>
      <c r="L4816" s="8"/>
      <c r="M4816" s="8"/>
      <c r="N4816" s="8"/>
      <c r="O4816" s="8"/>
      <c r="P4816" s="8"/>
      <c r="Q4816" s="8"/>
      <c r="R4816" s="8"/>
      <c r="S4816" s="8"/>
    </row>
    <row r="4817" spans="1:19" ht="15.75" hidden="1" thickBot="1" x14ac:dyDescent="0.3">
      <c r="A4817" s="7" t="s">
        <v>169</v>
      </c>
      <c r="B4817" s="7" t="s">
        <v>193</v>
      </c>
      <c r="C4817" s="11" t="s">
        <v>649</v>
      </c>
      <c r="D4817" s="7" t="s">
        <v>146</v>
      </c>
      <c r="E4817" s="8"/>
      <c r="F4817" s="8"/>
      <c r="G4817" s="8" t="s">
        <v>26</v>
      </c>
      <c r="H4817" s="8"/>
      <c r="I4817" s="7" t="s">
        <v>136</v>
      </c>
      <c r="J4817" s="8"/>
      <c r="K4817" s="8"/>
      <c r="L4817" s="8"/>
      <c r="M4817" s="8"/>
      <c r="N4817" s="8"/>
      <c r="O4817" s="8"/>
      <c r="P4817" s="8"/>
      <c r="Q4817" s="8"/>
      <c r="R4817" s="8"/>
      <c r="S4817" s="8"/>
    </row>
    <row r="4818" spans="1:19" ht="15.75" hidden="1" thickBot="1" x14ac:dyDescent="0.3">
      <c r="A4818" s="7" t="s">
        <v>170</v>
      </c>
      <c r="B4818" s="7" t="s">
        <v>193</v>
      </c>
      <c r="C4818" s="11" t="s">
        <v>649</v>
      </c>
      <c r="D4818" s="7" t="s">
        <v>25</v>
      </c>
      <c r="E4818" s="8"/>
      <c r="F4818" s="8"/>
      <c r="G4818" s="8" t="s">
        <v>26</v>
      </c>
      <c r="H4818" s="8"/>
      <c r="I4818" s="7" t="s">
        <v>136</v>
      </c>
      <c r="J4818" s="8"/>
      <c r="K4818" s="8"/>
      <c r="L4818" s="8"/>
      <c r="M4818" s="8"/>
      <c r="N4818" s="8"/>
      <c r="O4818" s="8"/>
      <c r="P4818" s="8"/>
      <c r="Q4818" s="8"/>
      <c r="R4818" s="8"/>
      <c r="S4818" s="8"/>
    </row>
    <row r="4819" spans="1:19" x14ac:dyDescent="0.25">
      <c r="A4819" s="5" t="s">
        <v>135</v>
      </c>
      <c r="B4819" s="5" t="s">
        <v>123</v>
      </c>
      <c r="C4819" s="10" t="s">
        <v>650</v>
      </c>
      <c r="D4819" s="5" t="s">
        <v>144</v>
      </c>
      <c r="E4819" s="5" t="s">
        <v>145</v>
      </c>
      <c r="F4819" s="6"/>
      <c r="G4819" s="6" t="s">
        <v>26</v>
      </c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5" t="s">
        <v>1307</v>
      </c>
    </row>
    <row r="4820" spans="1:19" hidden="1" x14ac:dyDescent="0.25">
      <c r="A4820" s="7" t="s">
        <v>27</v>
      </c>
      <c r="B4820" s="7" t="s">
        <v>123</v>
      </c>
      <c r="C4820" s="11" t="s">
        <v>650</v>
      </c>
      <c r="D4820" s="7" t="s">
        <v>30</v>
      </c>
      <c r="E4820" s="8"/>
      <c r="F4820" s="8"/>
      <c r="G4820" s="8" t="s">
        <v>26</v>
      </c>
      <c r="H4820" s="8"/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7" t="s">
        <v>215</v>
      </c>
    </row>
    <row r="4821" spans="1:19" hidden="1" x14ac:dyDescent="0.25">
      <c r="A4821" s="7" t="s">
        <v>22</v>
      </c>
      <c r="B4821" s="7" t="s">
        <v>123</v>
      </c>
      <c r="C4821" s="11" t="s">
        <v>650</v>
      </c>
      <c r="D4821" s="7" t="s">
        <v>41</v>
      </c>
      <c r="E4821" s="8"/>
      <c r="F4821" s="8"/>
      <c r="G4821" s="8" t="s">
        <v>26</v>
      </c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7" t="s">
        <v>215</v>
      </c>
    </row>
    <row r="4822" spans="1:19" hidden="1" x14ac:dyDescent="0.25">
      <c r="A4822" s="7" t="s">
        <v>169</v>
      </c>
      <c r="B4822" s="7" t="s">
        <v>123</v>
      </c>
      <c r="C4822" s="11" t="s">
        <v>650</v>
      </c>
      <c r="D4822" s="8"/>
      <c r="E4822" s="8"/>
      <c r="F4822" s="8"/>
      <c r="G4822" s="8" t="s">
        <v>26</v>
      </c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8"/>
    </row>
    <row r="4823" spans="1:19" hidden="1" x14ac:dyDescent="0.25">
      <c r="A4823" s="7" t="s">
        <v>170</v>
      </c>
      <c r="B4823" s="7" t="s">
        <v>123</v>
      </c>
      <c r="C4823" s="11" t="s">
        <v>650</v>
      </c>
      <c r="D4823" s="7" t="s">
        <v>136</v>
      </c>
      <c r="E4823" s="7" t="s">
        <v>139</v>
      </c>
      <c r="F4823" s="8"/>
      <c r="G4823" s="8" t="s">
        <v>26</v>
      </c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7" t="s">
        <v>215</v>
      </c>
    </row>
    <row r="4824" spans="1:19" hidden="1" x14ac:dyDescent="0.25">
      <c r="A4824" s="7" t="s">
        <v>171</v>
      </c>
      <c r="B4824" s="7" t="s">
        <v>123</v>
      </c>
      <c r="C4824" s="11" t="s">
        <v>650</v>
      </c>
      <c r="D4824" s="7" t="s">
        <v>172</v>
      </c>
      <c r="E4824" s="7" t="s">
        <v>147</v>
      </c>
      <c r="F4824" s="8"/>
      <c r="G4824" s="8" t="s">
        <v>26</v>
      </c>
      <c r="H4824" s="8"/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7" t="s">
        <v>215</v>
      </c>
    </row>
    <row r="4825" spans="1:19" hidden="1" x14ac:dyDescent="0.25">
      <c r="A4825" s="5" t="s">
        <v>135</v>
      </c>
      <c r="B4825" s="5" t="s">
        <v>23</v>
      </c>
      <c r="C4825" s="10" t="s">
        <v>650</v>
      </c>
      <c r="D4825" s="5" t="s">
        <v>30</v>
      </c>
      <c r="E4825" s="6"/>
      <c r="F4825" s="6"/>
      <c r="G4825" s="6" t="s">
        <v>26</v>
      </c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5" t="s">
        <v>215</v>
      </c>
    </row>
    <row r="4826" spans="1:19" hidden="1" x14ac:dyDescent="0.25">
      <c r="A4826" s="7" t="s">
        <v>27</v>
      </c>
      <c r="B4826" s="7" t="s">
        <v>23</v>
      </c>
      <c r="C4826" s="11" t="s">
        <v>650</v>
      </c>
      <c r="D4826" s="7" t="s">
        <v>41</v>
      </c>
      <c r="E4826" s="8"/>
      <c r="F4826" s="8"/>
      <c r="G4826" s="8" t="s">
        <v>26</v>
      </c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7" t="s">
        <v>215</v>
      </c>
    </row>
    <row r="4827" spans="1:19" hidden="1" x14ac:dyDescent="0.25">
      <c r="A4827" s="7" t="s">
        <v>22</v>
      </c>
      <c r="B4827" s="7" t="s">
        <v>23</v>
      </c>
      <c r="C4827" s="11" t="s">
        <v>650</v>
      </c>
      <c r="D4827" s="7" t="s">
        <v>25</v>
      </c>
      <c r="E4827" s="8"/>
      <c r="F4827" s="8"/>
      <c r="G4827" s="8" t="s">
        <v>26</v>
      </c>
      <c r="H4827" s="8"/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8"/>
    </row>
    <row r="4828" spans="1:19" hidden="1" x14ac:dyDescent="0.25">
      <c r="A4828" s="7" t="s">
        <v>153</v>
      </c>
      <c r="B4828" s="7" t="s">
        <v>23</v>
      </c>
      <c r="C4828" s="11" t="s">
        <v>650</v>
      </c>
      <c r="D4828" s="7" t="s">
        <v>154</v>
      </c>
      <c r="E4828" s="8"/>
      <c r="F4828" s="8"/>
      <c r="G4828" s="8" t="s">
        <v>26</v>
      </c>
      <c r="H4828" s="8"/>
      <c r="I4828" s="7" t="s">
        <v>30</v>
      </c>
      <c r="J4828" s="8"/>
      <c r="K4828" s="8"/>
      <c r="L4828" s="8"/>
      <c r="M4828" s="8"/>
      <c r="N4828" s="8"/>
      <c r="O4828" s="8"/>
      <c r="P4828" s="8"/>
      <c r="Q4828" s="8"/>
      <c r="R4828" s="8"/>
      <c r="S4828" s="8"/>
    </row>
    <row r="4829" spans="1:19" hidden="1" x14ac:dyDescent="0.25">
      <c r="A4829" s="7" t="s">
        <v>126</v>
      </c>
      <c r="B4829" s="7" t="s">
        <v>23</v>
      </c>
      <c r="C4829" s="11" t="s">
        <v>650</v>
      </c>
      <c r="D4829" s="7" t="s">
        <v>41</v>
      </c>
      <c r="E4829" s="8"/>
      <c r="F4829" s="8"/>
      <c r="G4829" s="8" t="s">
        <v>26</v>
      </c>
      <c r="H4829" s="8"/>
      <c r="I4829" s="7" t="s">
        <v>30</v>
      </c>
      <c r="J4829" s="8"/>
      <c r="K4829" s="8"/>
      <c r="L4829" s="8"/>
      <c r="M4829" s="8"/>
      <c r="N4829" s="8"/>
      <c r="O4829" s="8"/>
      <c r="P4829" s="8"/>
      <c r="Q4829" s="8"/>
      <c r="R4829" s="8"/>
      <c r="S4829" s="7" t="s">
        <v>215</v>
      </c>
    </row>
    <row r="4830" spans="1:19" hidden="1" x14ac:dyDescent="0.25">
      <c r="A4830" s="7" t="s">
        <v>169</v>
      </c>
      <c r="B4830" s="7" t="s">
        <v>23</v>
      </c>
      <c r="C4830" s="11" t="s">
        <v>650</v>
      </c>
      <c r="D4830" s="7" t="s">
        <v>25</v>
      </c>
      <c r="E4830" s="8"/>
      <c r="F4830" s="8"/>
      <c r="G4830" s="8" t="s">
        <v>26</v>
      </c>
      <c r="H4830" s="8"/>
      <c r="I4830" s="7" t="s">
        <v>30</v>
      </c>
      <c r="J4830" s="8"/>
      <c r="K4830" s="8"/>
      <c r="L4830" s="8"/>
      <c r="M4830" s="8"/>
      <c r="N4830" s="8"/>
      <c r="O4830" s="8"/>
      <c r="P4830" s="8"/>
      <c r="Q4830" s="8"/>
      <c r="R4830" s="8"/>
      <c r="S4830" s="8"/>
    </row>
    <row r="4831" spans="1:19" hidden="1" x14ac:dyDescent="0.25">
      <c r="A4831" s="7" t="s">
        <v>170</v>
      </c>
      <c r="B4831" s="7" t="s">
        <v>23</v>
      </c>
      <c r="C4831" s="11" t="s">
        <v>650</v>
      </c>
      <c r="D4831" s="7" t="s">
        <v>146</v>
      </c>
      <c r="E4831" s="8"/>
      <c r="F4831" s="8"/>
      <c r="G4831" s="8" t="s">
        <v>26</v>
      </c>
      <c r="H4831" s="8"/>
      <c r="I4831" s="7" t="s">
        <v>136</v>
      </c>
      <c r="J4831" s="8"/>
      <c r="K4831" s="8"/>
      <c r="L4831" s="8"/>
      <c r="M4831" s="8"/>
      <c r="N4831" s="8"/>
      <c r="O4831" s="8"/>
      <c r="P4831" s="8"/>
      <c r="Q4831" s="8"/>
      <c r="R4831" s="8"/>
      <c r="S4831" s="8"/>
    </row>
    <row r="4832" spans="1:19" hidden="1" x14ac:dyDescent="0.25">
      <c r="A4832" s="7" t="s">
        <v>171</v>
      </c>
      <c r="B4832" s="7" t="s">
        <v>23</v>
      </c>
      <c r="C4832" s="11" t="s">
        <v>650</v>
      </c>
      <c r="D4832" s="7" t="s">
        <v>25</v>
      </c>
      <c r="E4832" s="8"/>
      <c r="F4832" s="8"/>
      <c r="G4832" s="8" t="s">
        <v>26</v>
      </c>
      <c r="H4832" s="8"/>
      <c r="I4832" s="7" t="s">
        <v>136</v>
      </c>
      <c r="J4832" s="8"/>
      <c r="K4832" s="8"/>
      <c r="L4832" s="8"/>
      <c r="M4832" s="8"/>
      <c r="N4832" s="8"/>
      <c r="O4832" s="8"/>
      <c r="P4832" s="8"/>
      <c r="Q4832" s="8"/>
      <c r="R4832" s="8"/>
      <c r="S4832" s="8"/>
    </row>
    <row r="4833" spans="1:19" hidden="1" x14ac:dyDescent="0.25">
      <c r="A4833" s="7" t="s">
        <v>173</v>
      </c>
      <c r="B4833" s="7" t="s">
        <v>23</v>
      </c>
      <c r="C4833" s="11" t="s">
        <v>650</v>
      </c>
      <c r="D4833" s="7" t="s">
        <v>146</v>
      </c>
      <c r="E4833" s="8"/>
      <c r="F4833" s="8"/>
      <c r="G4833" s="8" t="s">
        <v>26</v>
      </c>
      <c r="H4833" s="8"/>
      <c r="I4833" s="7" t="s">
        <v>172</v>
      </c>
      <c r="J4833" s="8"/>
      <c r="K4833" s="8"/>
      <c r="L4833" s="8"/>
      <c r="M4833" s="8"/>
      <c r="N4833" s="8"/>
      <c r="O4833" s="8"/>
      <c r="P4833" s="8"/>
      <c r="Q4833" s="8"/>
      <c r="R4833" s="8"/>
      <c r="S4833" s="8"/>
    </row>
    <row r="4834" spans="1:19" hidden="1" x14ac:dyDescent="0.25">
      <c r="A4834" s="7" t="s">
        <v>174</v>
      </c>
      <c r="B4834" s="7" t="s">
        <v>23</v>
      </c>
      <c r="C4834" s="11" t="s">
        <v>650</v>
      </c>
      <c r="D4834" s="7" t="s">
        <v>25</v>
      </c>
      <c r="E4834" s="8"/>
      <c r="F4834" s="8"/>
      <c r="G4834" s="8" t="s">
        <v>26</v>
      </c>
      <c r="H4834" s="8"/>
      <c r="I4834" s="7" t="s">
        <v>172</v>
      </c>
      <c r="J4834" s="8"/>
      <c r="K4834" s="8"/>
      <c r="L4834" s="8"/>
      <c r="M4834" s="8"/>
      <c r="N4834" s="8"/>
      <c r="O4834" s="8"/>
      <c r="P4834" s="8"/>
      <c r="Q4834" s="8"/>
      <c r="R4834" s="8"/>
      <c r="S4834" s="8"/>
    </row>
    <row r="4835" spans="1:19" ht="15.75" thickBot="1" x14ac:dyDescent="0.3">
      <c r="A4835" s="7" t="s">
        <v>143</v>
      </c>
      <c r="B4835" s="7" t="s">
        <v>23</v>
      </c>
      <c r="C4835" s="11" t="s">
        <v>650</v>
      </c>
      <c r="D4835" s="7" t="s">
        <v>144</v>
      </c>
      <c r="E4835" s="7" t="s">
        <v>145</v>
      </c>
      <c r="F4835" s="8"/>
      <c r="G4835" s="8" t="s">
        <v>26</v>
      </c>
      <c r="H4835" s="8"/>
      <c r="I4835" s="7" t="s">
        <v>146</v>
      </c>
      <c r="J4835" s="8"/>
      <c r="K4835" s="8" t="s">
        <v>26</v>
      </c>
      <c r="L4835" s="8"/>
      <c r="M4835" s="7" t="s">
        <v>147</v>
      </c>
      <c r="N4835" s="8"/>
      <c r="O4835" s="7" t="s">
        <v>148</v>
      </c>
      <c r="P4835" s="8"/>
      <c r="Q4835" s="8"/>
      <c r="R4835" s="8"/>
      <c r="S4835" s="7" t="s">
        <v>1307</v>
      </c>
    </row>
    <row r="4836" spans="1:19" ht="15.75" hidden="1" thickBot="1" x14ac:dyDescent="0.3">
      <c r="A4836" s="5" t="s">
        <v>135</v>
      </c>
      <c r="B4836" s="5" t="s">
        <v>175</v>
      </c>
      <c r="C4836" s="10" t="s">
        <v>650</v>
      </c>
      <c r="D4836" s="5" t="s">
        <v>136</v>
      </c>
      <c r="E4836" s="5" t="s">
        <v>147</v>
      </c>
      <c r="F4836" s="6"/>
      <c r="G4836" s="6" t="s">
        <v>26</v>
      </c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5" t="s">
        <v>177</v>
      </c>
      <c r="S4836" s="5" t="s">
        <v>215</v>
      </c>
    </row>
    <row r="4837" spans="1:19" ht="15.75" hidden="1" thickBot="1" x14ac:dyDescent="0.3">
      <c r="A4837" s="5" t="s">
        <v>135</v>
      </c>
      <c r="B4837" s="5" t="s">
        <v>178</v>
      </c>
      <c r="C4837" s="10" t="s">
        <v>650</v>
      </c>
      <c r="D4837" s="5" t="s">
        <v>30</v>
      </c>
      <c r="E4837" s="5" t="s">
        <v>145</v>
      </c>
      <c r="F4837" s="6"/>
      <c r="G4837" s="6" t="s">
        <v>26</v>
      </c>
      <c r="H4837" s="6"/>
      <c r="I4837" s="6"/>
      <c r="J4837" s="6"/>
      <c r="K4837" s="6" t="s">
        <v>26</v>
      </c>
      <c r="L4837" s="6"/>
      <c r="M4837" s="5" t="s">
        <v>139</v>
      </c>
      <c r="N4837" s="6"/>
      <c r="O4837" s="6"/>
      <c r="P4837" s="6"/>
      <c r="Q4837" s="6"/>
      <c r="R4837" s="5" t="s">
        <v>179</v>
      </c>
      <c r="S4837" s="5" t="s">
        <v>215</v>
      </c>
    </row>
    <row r="4838" spans="1:19" ht="15.75" hidden="1" thickBot="1" x14ac:dyDescent="0.3">
      <c r="A4838" s="7" t="s">
        <v>27</v>
      </c>
      <c r="B4838" s="7" t="s">
        <v>178</v>
      </c>
      <c r="C4838" s="11" t="s">
        <v>650</v>
      </c>
      <c r="D4838" s="7" t="s">
        <v>41</v>
      </c>
      <c r="E4838" s="8"/>
      <c r="F4838" s="8"/>
      <c r="G4838" s="8" t="s">
        <v>26</v>
      </c>
      <c r="H4838" s="8"/>
      <c r="I4838" s="8"/>
      <c r="J4838" s="8"/>
      <c r="K4838" s="8" t="s">
        <v>26</v>
      </c>
      <c r="L4838" s="8"/>
      <c r="M4838" s="7" t="s">
        <v>139</v>
      </c>
      <c r="N4838" s="8"/>
      <c r="O4838" s="8"/>
      <c r="P4838" s="8"/>
      <c r="Q4838" s="8"/>
      <c r="R4838" s="7" t="s">
        <v>180</v>
      </c>
      <c r="S4838" s="7" t="s">
        <v>215</v>
      </c>
    </row>
    <row r="4839" spans="1:19" ht="15.75" hidden="1" thickBot="1" x14ac:dyDescent="0.3">
      <c r="A4839" s="5" t="s">
        <v>135</v>
      </c>
      <c r="B4839" s="5" t="s">
        <v>181</v>
      </c>
      <c r="C4839" s="10" t="s">
        <v>650</v>
      </c>
      <c r="D4839" s="5" t="s">
        <v>182</v>
      </c>
      <c r="E4839" s="6"/>
      <c r="F4839" s="6"/>
      <c r="G4839" s="6" t="s">
        <v>26</v>
      </c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</row>
    <row r="4840" spans="1:19" ht="15.75" hidden="1" thickBot="1" x14ac:dyDescent="0.3">
      <c r="A4840" s="7" t="s">
        <v>27</v>
      </c>
      <c r="B4840" s="7" t="s">
        <v>181</v>
      </c>
      <c r="C4840" s="11" t="s">
        <v>650</v>
      </c>
      <c r="D4840" s="8"/>
      <c r="E4840" s="8"/>
      <c r="F4840" s="8"/>
      <c r="G4840" s="8" t="s">
        <v>26</v>
      </c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8"/>
    </row>
    <row r="4841" spans="1:19" ht="15.75" hidden="1" thickBot="1" x14ac:dyDescent="0.3">
      <c r="A4841" s="7" t="s">
        <v>22</v>
      </c>
      <c r="B4841" s="7" t="s">
        <v>181</v>
      </c>
      <c r="C4841" s="11" t="s">
        <v>650</v>
      </c>
      <c r="D4841" s="7" t="s">
        <v>183</v>
      </c>
      <c r="E4841" s="8"/>
      <c r="F4841" s="8"/>
      <c r="G4841" s="8" t="s">
        <v>26</v>
      </c>
      <c r="H4841" s="8"/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8"/>
    </row>
    <row r="4842" spans="1:19" ht="15.75" hidden="1" thickBot="1" x14ac:dyDescent="0.3">
      <c r="A4842" s="7" t="s">
        <v>153</v>
      </c>
      <c r="B4842" s="7" t="s">
        <v>181</v>
      </c>
      <c r="C4842" s="11" t="s">
        <v>650</v>
      </c>
      <c r="D4842" s="7" t="s">
        <v>184</v>
      </c>
      <c r="E4842" s="8"/>
      <c r="F4842" s="8"/>
      <c r="G4842" s="8" t="s">
        <v>26</v>
      </c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</row>
    <row r="4843" spans="1:19" ht="15.75" hidden="1" thickBot="1" x14ac:dyDescent="0.3">
      <c r="A4843" s="7" t="s">
        <v>170</v>
      </c>
      <c r="B4843" s="7" t="s">
        <v>181</v>
      </c>
      <c r="C4843" s="11" t="s">
        <v>650</v>
      </c>
      <c r="D4843" s="7" t="s">
        <v>186</v>
      </c>
      <c r="E4843" s="8"/>
      <c r="F4843" s="8"/>
      <c r="G4843" s="8" t="s">
        <v>26</v>
      </c>
      <c r="H4843" s="8"/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8"/>
    </row>
    <row r="4844" spans="1:19" ht="15.75" hidden="1" thickBot="1" x14ac:dyDescent="0.3">
      <c r="A4844" s="7" t="s">
        <v>171</v>
      </c>
      <c r="B4844" s="7" t="s">
        <v>181</v>
      </c>
      <c r="C4844" s="11" t="s">
        <v>650</v>
      </c>
      <c r="D4844" s="7" t="s">
        <v>187</v>
      </c>
      <c r="E4844" s="8"/>
      <c r="F4844" s="8"/>
      <c r="G4844" s="8" t="s">
        <v>26</v>
      </c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8"/>
    </row>
    <row r="4845" spans="1:19" ht="15.75" hidden="1" thickBot="1" x14ac:dyDescent="0.3">
      <c r="A4845" s="5" t="s">
        <v>135</v>
      </c>
      <c r="B4845" s="5" t="s">
        <v>28</v>
      </c>
      <c r="C4845" s="10" t="s">
        <v>650</v>
      </c>
      <c r="D4845" s="5" t="s">
        <v>154</v>
      </c>
      <c r="E4845" s="6"/>
      <c r="F4845" s="6"/>
      <c r="G4845" s="6" t="s">
        <v>26</v>
      </c>
      <c r="H4845" s="6"/>
      <c r="I4845" s="5" t="s">
        <v>30</v>
      </c>
      <c r="J4845" s="6"/>
      <c r="K4845" s="6"/>
      <c r="L4845" s="6"/>
      <c r="M4845" s="6"/>
      <c r="N4845" s="6"/>
      <c r="O4845" s="6"/>
      <c r="P4845" s="6"/>
      <c r="Q4845" s="6"/>
      <c r="R4845" s="6"/>
      <c r="S4845" s="6"/>
    </row>
    <row r="4846" spans="1:19" ht="15.75" hidden="1" thickBot="1" x14ac:dyDescent="0.3">
      <c r="A4846" s="7" t="s">
        <v>27</v>
      </c>
      <c r="B4846" s="7" t="s">
        <v>28</v>
      </c>
      <c r="C4846" s="11" t="s">
        <v>650</v>
      </c>
      <c r="D4846" s="7" t="s">
        <v>25</v>
      </c>
      <c r="E4846" s="8"/>
      <c r="F4846" s="8"/>
      <c r="G4846" s="8" t="s">
        <v>26</v>
      </c>
      <c r="H4846" s="8"/>
      <c r="I4846" s="7" t="s">
        <v>30</v>
      </c>
      <c r="J4846" s="8"/>
      <c r="K4846" s="8"/>
      <c r="L4846" s="8"/>
      <c r="M4846" s="8"/>
      <c r="N4846" s="8"/>
      <c r="O4846" s="8"/>
      <c r="P4846" s="8"/>
      <c r="Q4846" s="8"/>
      <c r="R4846" s="8"/>
      <c r="S4846" s="8"/>
    </row>
    <row r="4847" spans="1:19" ht="15.75" hidden="1" thickBot="1" x14ac:dyDescent="0.3">
      <c r="A4847" s="7" t="s">
        <v>22</v>
      </c>
      <c r="B4847" s="7" t="s">
        <v>28</v>
      </c>
      <c r="C4847" s="11" t="s">
        <v>650</v>
      </c>
      <c r="D4847" s="7" t="s">
        <v>146</v>
      </c>
      <c r="E4847" s="8"/>
      <c r="F4847" s="8"/>
      <c r="G4847" s="8" t="s">
        <v>26</v>
      </c>
      <c r="H4847" s="8"/>
      <c r="I4847" s="7" t="s">
        <v>136</v>
      </c>
      <c r="J4847" s="8"/>
      <c r="K4847" s="8"/>
      <c r="L4847" s="8"/>
      <c r="M4847" s="8"/>
      <c r="N4847" s="8"/>
      <c r="O4847" s="8"/>
      <c r="P4847" s="8"/>
      <c r="Q4847" s="8"/>
      <c r="R4847" s="8"/>
      <c r="S4847" s="8"/>
    </row>
    <row r="4848" spans="1:19" ht="15.75" hidden="1" thickBot="1" x14ac:dyDescent="0.3">
      <c r="A4848" s="7" t="s">
        <v>153</v>
      </c>
      <c r="B4848" s="7" t="s">
        <v>28</v>
      </c>
      <c r="C4848" s="11" t="s">
        <v>650</v>
      </c>
      <c r="D4848" s="7" t="s">
        <v>25</v>
      </c>
      <c r="E4848" s="8"/>
      <c r="F4848" s="8"/>
      <c r="G4848" s="8" t="s">
        <v>26</v>
      </c>
      <c r="H4848" s="8"/>
      <c r="I4848" s="7" t="s">
        <v>136</v>
      </c>
      <c r="J4848" s="8"/>
      <c r="K4848" s="8"/>
      <c r="L4848" s="8"/>
      <c r="M4848" s="8"/>
      <c r="N4848" s="8"/>
      <c r="O4848" s="8"/>
      <c r="P4848" s="8"/>
      <c r="Q4848" s="8"/>
      <c r="R4848" s="8"/>
      <c r="S4848" s="8"/>
    </row>
    <row r="4849" spans="1:19" ht="15.75" hidden="1" thickBot="1" x14ac:dyDescent="0.3">
      <c r="A4849" s="5" t="s">
        <v>135</v>
      </c>
      <c r="B4849" s="5" t="s">
        <v>188</v>
      </c>
      <c r="C4849" s="10" t="s">
        <v>650</v>
      </c>
      <c r="D4849" s="5" t="s">
        <v>189</v>
      </c>
      <c r="E4849" s="6"/>
      <c r="F4849" s="6"/>
      <c r="G4849" s="6" t="s">
        <v>26</v>
      </c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</row>
    <row r="4850" spans="1:19" ht="15.75" hidden="1" thickBot="1" x14ac:dyDescent="0.3">
      <c r="A4850" s="7" t="s">
        <v>27</v>
      </c>
      <c r="B4850" s="7" t="s">
        <v>188</v>
      </c>
      <c r="C4850" s="11" t="s">
        <v>650</v>
      </c>
      <c r="D4850" s="7" t="s">
        <v>190</v>
      </c>
      <c r="E4850" s="8"/>
      <c r="F4850" s="8"/>
      <c r="G4850" s="8" t="s">
        <v>26</v>
      </c>
      <c r="H4850" s="8"/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8"/>
    </row>
    <row r="4851" spans="1:19" ht="15.75" hidden="1" thickBot="1" x14ac:dyDescent="0.3">
      <c r="A4851" s="7" t="s">
        <v>22</v>
      </c>
      <c r="B4851" s="7" t="s">
        <v>188</v>
      </c>
      <c r="C4851" s="11" t="s">
        <v>650</v>
      </c>
      <c r="D4851" s="7" t="s">
        <v>191</v>
      </c>
      <c r="E4851" s="8"/>
      <c r="F4851" s="8"/>
      <c r="G4851" s="8" t="s">
        <v>26</v>
      </c>
      <c r="H4851" s="8"/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8"/>
    </row>
    <row r="4852" spans="1:19" ht="15.75" hidden="1" thickBot="1" x14ac:dyDescent="0.3">
      <c r="A4852" s="7" t="s">
        <v>153</v>
      </c>
      <c r="B4852" s="7" t="s">
        <v>188</v>
      </c>
      <c r="C4852" s="11" t="s">
        <v>650</v>
      </c>
      <c r="D4852" s="7" t="s">
        <v>192</v>
      </c>
      <c r="E4852" s="8"/>
      <c r="F4852" s="8"/>
      <c r="G4852" s="8" t="s">
        <v>26</v>
      </c>
      <c r="H4852" s="8"/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8"/>
    </row>
    <row r="4853" spans="1:19" ht="15.75" hidden="1" thickBot="1" x14ac:dyDescent="0.3">
      <c r="A4853" s="5" t="s">
        <v>153</v>
      </c>
      <c r="B4853" s="5" t="s">
        <v>193</v>
      </c>
      <c r="C4853" s="10" t="s">
        <v>650</v>
      </c>
      <c r="D4853" s="5" t="s">
        <v>154</v>
      </c>
      <c r="E4853" s="6"/>
      <c r="F4853" s="6"/>
      <c r="G4853" s="6" t="s">
        <v>26</v>
      </c>
      <c r="H4853" s="6"/>
      <c r="I4853" s="5" t="s">
        <v>30</v>
      </c>
      <c r="J4853" s="6"/>
      <c r="K4853" s="6"/>
      <c r="L4853" s="6"/>
      <c r="M4853" s="6"/>
      <c r="N4853" s="6"/>
      <c r="O4853" s="6"/>
      <c r="P4853" s="6"/>
      <c r="Q4853" s="6"/>
      <c r="R4853" s="6"/>
      <c r="S4853" s="6"/>
    </row>
    <row r="4854" spans="1:19" ht="15.75" hidden="1" thickBot="1" x14ac:dyDescent="0.3">
      <c r="A4854" s="7" t="s">
        <v>126</v>
      </c>
      <c r="B4854" s="7" t="s">
        <v>193</v>
      </c>
      <c r="C4854" s="11" t="s">
        <v>650</v>
      </c>
      <c r="D4854" s="7" t="s">
        <v>25</v>
      </c>
      <c r="E4854" s="8"/>
      <c r="F4854" s="8"/>
      <c r="G4854" s="8" t="s">
        <v>26</v>
      </c>
      <c r="H4854" s="8"/>
      <c r="I4854" s="7" t="s">
        <v>30</v>
      </c>
      <c r="J4854" s="8"/>
      <c r="K4854" s="8"/>
      <c r="L4854" s="8"/>
      <c r="M4854" s="8"/>
      <c r="N4854" s="8"/>
      <c r="O4854" s="8"/>
      <c r="P4854" s="8"/>
      <c r="Q4854" s="8"/>
      <c r="R4854" s="8"/>
      <c r="S4854" s="8"/>
    </row>
    <row r="4855" spans="1:19" ht="15.75" hidden="1" thickBot="1" x14ac:dyDescent="0.3">
      <c r="A4855" s="7" t="s">
        <v>169</v>
      </c>
      <c r="B4855" s="7" t="s">
        <v>193</v>
      </c>
      <c r="C4855" s="11" t="s">
        <v>650</v>
      </c>
      <c r="D4855" s="7" t="s">
        <v>146</v>
      </c>
      <c r="E4855" s="8"/>
      <c r="F4855" s="8"/>
      <c r="G4855" s="8" t="s">
        <v>26</v>
      </c>
      <c r="H4855" s="8"/>
      <c r="I4855" s="7" t="s">
        <v>136</v>
      </c>
      <c r="J4855" s="8"/>
      <c r="K4855" s="8"/>
      <c r="L4855" s="8"/>
      <c r="M4855" s="8"/>
      <c r="N4855" s="8"/>
      <c r="O4855" s="8"/>
      <c r="P4855" s="8"/>
      <c r="Q4855" s="8"/>
      <c r="R4855" s="8"/>
      <c r="S4855" s="8"/>
    </row>
    <row r="4856" spans="1:19" ht="15.75" hidden="1" thickBot="1" x14ac:dyDescent="0.3">
      <c r="A4856" s="7" t="s">
        <v>170</v>
      </c>
      <c r="B4856" s="7" t="s">
        <v>193</v>
      </c>
      <c r="C4856" s="11" t="s">
        <v>650</v>
      </c>
      <c r="D4856" s="7" t="s">
        <v>25</v>
      </c>
      <c r="E4856" s="8"/>
      <c r="F4856" s="8"/>
      <c r="G4856" s="8" t="s">
        <v>26</v>
      </c>
      <c r="H4856" s="8"/>
      <c r="I4856" s="7" t="s">
        <v>136</v>
      </c>
      <c r="J4856" s="8"/>
      <c r="K4856" s="8"/>
      <c r="L4856" s="8"/>
      <c r="M4856" s="8"/>
      <c r="N4856" s="8"/>
      <c r="O4856" s="8"/>
      <c r="P4856" s="8"/>
      <c r="Q4856" s="8"/>
      <c r="R4856" s="8"/>
      <c r="S4856" s="8"/>
    </row>
    <row r="4857" spans="1:19" x14ac:dyDescent="0.25">
      <c r="A4857" s="5" t="s">
        <v>135</v>
      </c>
      <c r="B4857" s="5" t="s">
        <v>123</v>
      </c>
      <c r="C4857" s="10" t="s">
        <v>651</v>
      </c>
      <c r="D4857" s="5" t="s">
        <v>144</v>
      </c>
      <c r="E4857" s="5" t="s">
        <v>145</v>
      </c>
      <c r="F4857" s="6"/>
      <c r="G4857" s="6" t="s">
        <v>26</v>
      </c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5" t="s">
        <v>1307</v>
      </c>
    </row>
    <row r="4858" spans="1:19" hidden="1" x14ac:dyDescent="0.25">
      <c r="A4858" s="7" t="s">
        <v>27</v>
      </c>
      <c r="B4858" s="7" t="s">
        <v>123</v>
      </c>
      <c r="C4858" s="11" t="s">
        <v>651</v>
      </c>
      <c r="D4858" s="7" t="s">
        <v>30</v>
      </c>
      <c r="E4858" s="8"/>
      <c r="F4858" s="8"/>
      <c r="G4858" s="8" t="s">
        <v>26</v>
      </c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7" t="s">
        <v>215</v>
      </c>
    </row>
    <row r="4859" spans="1:19" hidden="1" x14ac:dyDescent="0.25">
      <c r="A4859" s="7" t="s">
        <v>22</v>
      </c>
      <c r="B4859" s="7" t="s">
        <v>123</v>
      </c>
      <c r="C4859" s="11" t="s">
        <v>651</v>
      </c>
      <c r="D4859" s="7" t="s">
        <v>41</v>
      </c>
      <c r="E4859" s="8"/>
      <c r="F4859" s="8"/>
      <c r="G4859" s="8" t="s">
        <v>26</v>
      </c>
      <c r="H4859" s="8"/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7" t="s">
        <v>215</v>
      </c>
    </row>
    <row r="4860" spans="1:19" hidden="1" x14ac:dyDescent="0.25">
      <c r="A4860" s="7" t="s">
        <v>169</v>
      </c>
      <c r="B4860" s="7" t="s">
        <v>123</v>
      </c>
      <c r="C4860" s="11" t="s">
        <v>651</v>
      </c>
      <c r="D4860" s="8"/>
      <c r="E4860" s="8"/>
      <c r="F4860" s="8"/>
      <c r="G4860" s="8" t="s">
        <v>26</v>
      </c>
      <c r="H4860" s="8"/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8"/>
    </row>
    <row r="4861" spans="1:19" hidden="1" x14ac:dyDescent="0.25">
      <c r="A4861" s="7" t="s">
        <v>170</v>
      </c>
      <c r="B4861" s="7" t="s">
        <v>123</v>
      </c>
      <c r="C4861" s="11" t="s">
        <v>651</v>
      </c>
      <c r="D4861" s="7" t="s">
        <v>136</v>
      </c>
      <c r="E4861" s="7" t="s">
        <v>139</v>
      </c>
      <c r="F4861" s="8"/>
      <c r="G4861" s="8" t="s">
        <v>26</v>
      </c>
      <c r="H4861" s="8"/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7" t="s">
        <v>215</v>
      </c>
    </row>
    <row r="4862" spans="1:19" hidden="1" x14ac:dyDescent="0.25">
      <c r="A4862" s="7" t="s">
        <v>171</v>
      </c>
      <c r="B4862" s="7" t="s">
        <v>123</v>
      </c>
      <c r="C4862" s="11" t="s">
        <v>651</v>
      </c>
      <c r="D4862" s="7" t="s">
        <v>172</v>
      </c>
      <c r="E4862" s="7" t="s">
        <v>147</v>
      </c>
      <c r="F4862" s="8"/>
      <c r="G4862" s="8" t="s">
        <v>26</v>
      </c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7" t="s">
        <v>215</v>
      </c>
    </row>
    <row r="4863" spans="1:19" hidden="1" x14ac:dyDescent="0.25">
      <c r="A4863" s="5" t="s">
        <v>135</v>
      </c>
      <c r="B4863" s="5" t="s">
        <v>23</v>
      </c>
      <c r="C4863" s="10" t="s">
        <v>651</v>
      </c>
      <c r="D4863" s="5" t="s">
        <v>30</v>
      </c>
      <c r="E4863" s="6"/>
      <c r="F4863" s="6"/>
      <c r="G4863" s="6" t="s">
        <v>26</v>
      </c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5" t="s">
        <v>215</v>
      </c>
    </row>
    <row r="4864" spans="1:19" hidden="1" x14ac:dyDescent="0.25">
      <c r="A4864" s="7" t="s">
        <v>27</v>
      </c>
      <c r="B4864" s="7" t="s">
        <v>23</v>
      </c>
      <c r="C4864" s="11" t="s">
        <v>651</v>
      </c>
      <c r="D4864" s="7" t="s">
        <v>41</v>
      </c>
      <c r="E4864" s="8"/>
      <c r="F4864" s="8"/>
      <c r="G4864" s="8" t="s">
        <v>26</v>
      </c>
      <c r="H4864" s="8"/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7" t="s">
        <v>215</v>
      </c>
    </row>
    <row r="4865" spans="1:19" hidden="1" x14ac:dyDescent="0.25">
      <c r="A4865" s="7" t="s">
        <v>22</v>
      </c>
      <c r="B4865" s="7" t="s">
        <v>23</v>
      </c>
      <c r="C4865" s="11" t="s">
        <v>651</v>
      </c>
      <c r="D4865" s="7" t="s">
        <v>25</v>
      </c>
      <c r="E4865" s="8"/>
      <c r="F4865" s="8"/>
      <c r="G4865" s="8" t="s">
        <v>26</v>
      </c>
      <c r="H4865" s="8"/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8"/>
    </row>
    <row r="4866" spans="1:19" hidden="1" x14ac:dyDescent="0.25">
      <c r="A4866" s="7" t="s">
        <v>153</v>
      </c>
      <c r="B4866" s="7" t="s">
        <v>23</v>
      </c>
      <c r="C4866" s="11" t="s">
        <v>651</v>
      </c>
      <c r="D4866" s="7" t="s">
        <v>154</v>
      </c>
      <c r="E4866" s="8"/>
      <c r="F4866" s="8"/>
      <c r="G4866" s="8" t="s">
        <v>26</v>
      </c>
      <c r="H4866" s="8"/>
      <c r="I4866" s="7" t="s">
        <v>30</v>
      </c>
      <c r="J4866" s="8"/>
      <c r="K4866" s="8"/>
      <c r="L4866" s="8"/>
      <c r="M4866" s="8"/>
      <c r="N4866" s="8"/>
      <c r="O4866" s="8"/>
      <c r="P4866" s="8"/>
      <c r="Q4866" s="8"/>
      <c r="R4866" s="8"/>
      <c r="S4866" s="8"/>
    </row>
    <row r="4867" spans="1:19" hidden="1" x14ac:dyDescent="0.25">
      <c r="A4867" s="7" t="s">
        <v>126</v>
      </c>
      <c r="B4867" s="7" t="s">
        <v>23</v>
      </c>
      <c r="C4867" s="11" t="s">
        <v>651</v>
      </c>
      <c r="D4867" s="7" t="s">
        <v>41</v>
      </c>
      <c r="E4867" s="8"/>
      <c r="F4867" s="8"/>
      <c r="G4867" s="8" t="s">
        <v>26</v>
      </c>
      <c r="H4867" s="8"/>
      <c r="I4867" s="7" t="s">
        <v>30</v>
      </c>
      <c r="J4867" s="8"/>
      <c r="K4867" s="8"/>
      <c r="L4867" s="8"/>
      <c r="M4867" s="8"/>
      <c r="N4867" s="8"/>
      <c r="O4867" s="8"/>
      <c r="P4867" s="8"/>
      <c r="Q4867" s="8"/>
      <c r="R4867" s="8"/>
      <c r="S4867" s="7" t="s">
        <v>215</v>
      </c>
    </row>
    <row r="4868" spans="1:19" hidden="1" x14ac:dyDescent="0.25">
      <c r="A4868" s="7" t="s">
        <v>169</v>
      </c>
      <c r="B4868" s="7" t="s">
        <v>23</v>
      </c>
      <c r="C4868" s="11" t="s">
        <v>651</v>
      </c>
      <c r="D4868" s="7" t="s">
        <v>25</v>
      </c>
      <c r="E4868" s="8"/>
      <c r="F4868" s="8"/>
      <c r="G4868" s="8" t="s">
        <v>26</v>
      </c>
      <c r="H4868" s="8"/>
      <c r="I4868" s="7" t="s">
        <v>30</v>
      </c>
      <c r="J4868" s="8"/>
      <c r="K4868" s="8"/>
      <c r="L4868" s="8"/>
      <c r="M4868" s="8"/>
      <c r="N4868" s="8"/>
      <c r="O4868" s="8"/>
      <c r="P4868" s="8"/>
      <c r="Q4868" s="8"/>
      <c r="R4868" s="8"/>
      <c r="S4868" s="8"/>
    </row>
    <row r="4869" spans="1:19" hidden="1" x14ac:dyDescent="0.25">
      <c r="A4869" s="7" t="s">
        <v>170</v>
      </c>
      <c r="B4869" s="7" t="s">
        <v>23</v>
      </c>
      <c r="C4869" s="11" t="s">
        <v>651</v>
      </c>
      <c r="D4869" s="7" t="s">
        <v>146</v>
      </c>
      <c r="E4869" s="8"/>
      <c r="F4869" s="8"/>
      <c r="G4869" s="8" t="s">
        <v>26</v>
      </c>
      <c r="H4869" s="8"/>
      <c r="I4869" s="7" t="s">
        <v>136</v>
      </c>
      <c r="J4869" s="8"/>
      <c r="K4869" s="8"/>
      <c r="L4869" s="8"/>
      <c r="M4869" s="8"/>
      <c r="N4869" s="8"/>
      <c r="O4869" s="8"/>
      <c r="P4869" s="8"/>
      <c r="Q4869" s="8"/>
      <c r="R4869" s="8"/>
      <c r="S4869" s="8"/>
    </row>
    <row r="4870" spans="1:19" hidden="1" x14ac:dyDescent="0.25">
      <c r="A4870" s="7" t="s">
        <v>171</v>
      </c>
      <c r="B4870" s="7" t="s">
        <v>23</v>
      </c>
      <c r="C4870" s="11" t="s">
        <v>651</v>
      </c>
      <c r="D4870" s="7" t="s">
        <v>25</v>
      </c>
      <c r="E4870" s="8"/>
      <c r="F4870" s="8"/>
      <c r="G4870" s="8" t="s">
        <v>26</v>
      </c>
      <c r="H4870" s="8"/>
      <c r="I4870" s="7" t="s">
        <v>136</v>
      </c>
      <c r="J4870" s="8"/>
      <c r="K4870" s="8"/>
      <c r="L4870" s="8"/>
      <c r="M4870" s="8"/>
      <c r="N4870" s="8"/>
      <c r="O4870" s="8"/>
      <c r="P4870" s="8"/>
      <c r="Q4870" s="8"/>
      <c r="R4870" s="8"/>
      <c r="S4870" s="8"/>
    </row>
    <row r="4871" spans="1:19" hidden="1" x14ac:dyDescent="0.25">
      <c r="A4871" s="7" t="s">
        <v>173</v>
      </c>
      <c r="B4871" s="7" t="s">
        <v>23</v>
      </c>
      <c r="C4871" s="11" t="s">
        <v>651</v>
      </c>
      <c r="D4871" s="7" t="s">
        <v>146</v>
      </c>
      <c r="E4871" s="8"/>
      <c r="F4871" s="8"/>
      <c r="G4871" s="8" t="s">
        <v>26</v>
      </c>
      <c r="H4871" s="8"/>
      <c r="I4871" s="7" t="s">
        <v>172</v>
      </c>
      <c r="J4871" s="8"/>
      <c r="K4871" s="8"/>
      <c r="L4871" s="8"/>
      <c r="M4871" s="8"/>
      <c r="N4871" s="8"/>
      <c r="O4871" s="8"/>
      <c r="P4871" s="8"/>
      <c r="Q4871" s="8"/>
      <c r="R4871" s="8"/>
      <c r="S4871" s="8"/>
    </row>
    <row r="4872" spans="1:19" hidden="1" x14ac:dyDescent="0.25">
      <c r="A4872" s="7" t="s">
        <v>174</v>
      </c>
      <c r="B4872" s="7" t="s">
        <v>23</v>
      </c>
      <c r="C4872" s="11" t="s">
        <v>651</v>
      </c>
      <c r="D4872" s="7" t="s">
        <v>25</v>
      </c>
      <c r="E4872" s="8"/>
      <c r="F4872" s="8"/>
      <c r="G4872" s="8" t="s">
        <v>26</v>
      </c>
      <c r="H4872" s="8"/>
      <c r="I4872" s="7" t="s">
        <v>172</v>
      </c>
      <c r="J4872" s="8"/>
      <c r="K4872" s="8"/>
      <c r="L4872" s="8"/>
      <c r="M4872" s="8"/>
      <c r="N4872" s="8"/>
      <c r="O4872" s="8"/>
      <c r="P4872" s="8"/>
      <c r="Q4872" s="8"/>
      <c r="R4872" s="8"/>
      <c r="S4872" s="8"/>
    </row>
    <row r="4873" spans="1:19" ht="15.75" thickBot="1" x14ac:dyDescent="0.3">
      <c r="A4873" s="7" t="s">
        <v>143</v>
      </c>
      <c r="B4873" s="7" t="s">
        <v>23</v>
      </c>
      <c r="C4873" s="11" t="s">
        <v>651</v>
      </c>
      <c r="D4873" s="7" t="s">
        <v>144</v>
      </c>
      <c r="E4873" s="7" t="s">
        <v>145</v>
      </c>
      <c r="F4873" s="8"/>
      <c r="G4873" s="8" t="s">
        <v>26</v>
      </c>
      <c r="H4873" s="8"/>
      <c r="I4873" s="7" t="s">
        <v>146</v>
      </c>
      <c r="J4873" s="8"/>
      <c r="K4873" s="8" t="s">
        <v>26</v>
      </c>
      <c r="L4873" s="8"/>
      <c r="M4873" s="7" t="s">
        <v>147</v>
      </c>
      <c r="N4873" s="8"/>
      <c r="O4873" s="7" t="s">
        <v>148</v>
      </c>
      <c r="P4873" s="8"/>
      <c r="Q4873" s="8"/>
      <c r="R4873" s="8"/>
      <c r="S4873" s="7" t="s">
        <v>1307</v>
      </c>
    </row>
    <row r="4874" spans="1:19" ht="15.75" hidden="1" thickBot="1" x14ac:dyDescent="0.3">
      <c r="A4874" s="5" t="s">
        <v>135</v>
      </c>
      <c r="B4874" s="5" t="s">
        <v>175</v>
      </c>
      <c r="C4874" s="10" t="s">
        <v>651</v>
      </c>
      <c r="D4874" s="5" t="s">
        <v>136</v>
      </c>
      <c r="E4874" s="5" t="s">
        <v>147</v>
      </c>
      <c r="F4874" s="6"/>
      <c r="G4874" s="6" t="s">
        <v>26</v>
      </c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5" t="s">
        <v>177</v>
      </c>
      <c r="S4874" s="5" t="s">
        <v>215</v>
      </c>
    </row>
    <row r="4875" spans="1:19" ht="15.75" hidden="1" thickBot="1" x14ac:dyDescent="0.3">
      <c r="A4875" s="5" t="s">
        <v>135</v>
      </c>
      <c r="B4875" s="5" t="s">
        <v>178</v>
      </c>
      <c r="C4875" s="10" t="s">
        <v>651</v>
      </c>
      <c r="D4875" s="5" t="s">
        <v>30</v>
      </c>
      <c r="E4875" s="5" t="s">
        <v>145</v>
      </c>
      <c r="F4875" s="6"/>
      <c r="G4875" s="6" t="s">
        <v>26</v>
      </c>
      <c r="H4875" s="6"/>
      <c r="I4875" s="6"/>
      <c r="J4875" s="6"/>
      <c r="K4875" s="6" t="s">
        <v>26</v>
      </c>
      <c r="L4875" s="6"/>
      <c r="M4875" s="5" t="s">
        <v>139</v>
      </c>
      <c r="N4875" s="6"/>
      <c r="O4875" s="6"/>
      <c r="P4875" s="6"/>
      <c r="Q4875" s="6"/>
      <c r="R4875" s="5" t="s">
        <v>179</v>
      </c>
      <c r="S4875" s="5" t="s">
        <v>215</v>
      </c>
    </row>
    <row r="4876" spans="1:19" ht="15.75" hidden="1" thickBot="1" x14ac:dyDescent="0.3">
      <c r="A4876" s="7" t="s">
        <v>27</v>
      </c>
      <c r="B4876" s="7" t="s">
        <v>178</v>
      </c>
      <c r="C4876" s="11" t="s">
        <v>651</v>
      </c>
      <c r="D4876" s="7" t="s">
        <v>41</v>
      </c>
      <c r="E4876" s="8"/>
      <c r="F4876" s="8"/>
      <c r="G4876" s="8" t="s">
        <v>26</v>
      </c>
      <c r="H4876" s="8"/>
      <c r="I4876" s="8"/>
      <c r="J4876" s="8"/>
      <c r="K4876" s="8" t="s">
        <v>26</v>
      </c>
      <c r="L4876" s="8"/>
      <c r="M4876" s="7" t="s">
        <v>139</v>
      </c>
      <c r="N4876" s="8"/>
      <c r="O4876" s="8"/>
      <c r="P4876" s="8"/>
      <c r="Q4876" s="8"/>
      <c r="R4876" s="7" t="s">
        <v>180</v>
      </c>
      <c r="S4876" s="7" t="s">
        <v>215</v>
      </c>
    </row>
    <row r="4877" spans="1:19" ht="15.75" hidden="1" thickBot="1" x14ac:dyDescent="0.3">
      <c r="A4877" s="5" t="s">
        <v>135</v>
      </c>
      <c r="B4877" s="5" t="s">
        <v>181</v>
      </c>
      <c r="C4877" s="10" t="s">
        <v>651</v>
      </c>
      <c r="D4877" s="5" t="s">
        <v>182</v>
      </c>
      <c r="E4877" s="6"/>
      <c r="F4877" s="6"/>
      <c r="G4877" s="6" t="s">
        <v>26</v>
      </c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</row>
    <row r="4878" spans="1:19" ht="15.75" hidden="1" thickBot="1" x14ac:dyDescent="0.3">
      <c r="A4878" s="7" t="s">
        <v>27</v>
      </c>
      <c r="B4878" s="7" t="s">
        <v>181</v>
      </c>
      <c r="C4878" s="11" t="s">
        <v>651</v>
      </c>
      <c r="D4878" s="8"/>
      <c r="E4878" s="8"/>
      <c r="F4878" s="8"/>
      <c r="G4878" s="8" t="s">
        <v>26</v>
      </c>
      <c r="H4878" s="8"/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8"/>
    </row>
    <row r="4879" spans="1:19" ht="15.75" hidden="1" thickBot="1" x14ac:dyDescent="0.3">
      <c r="A4879" s="7" t="s">
        <v>22</v>
      </c>
      <c r="B4879" s="7" t="s">
        <v>181</v>
      </c>
      <c r="C4879" s="11" t="s">
        <v>651</v>
      </c>
      <c r="D4879" s="7" t="s">
        <v>183</v>
      </c>
      <c r="E4879" s="8"/>
      <c r="F4879" s="8"/>
      <c r="G4879" s="8" t="s">
        <v>26</v>
      </c>
      <c r="H4879" s="8"/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8"/>
    </row>
    <row r="4880" spans="1:19" ht="15.75" hidden="1" thickBot="1" x14ac:dyDescent="0.3">
      <c r="A4880" s="7" t="s">
        <v>153</v>
      </c>
      <c r="B4880" s="7" t="s">
        <v>181</v>
      </c>
      <c r="C4880" s="11" t="s">
        <v>651</v>
      </c>
      <c r="D4880" s="7" t="s">
        <v>184</v>
      </c>
      <c r="E4880" s="8"/>
      <c r="F4880" s="8"/>
      <c r="G4880" s="8" t="s">
        <v>26</v>
      </c>
      <c r="H4880" s="8"/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8"/>
    </row>
    <row r="4881" spans="1:19" ht="15.75" hidden="1" thickBot="1" x14ac:dyDescent="0.3">
      <c r="A4881" s="7" t="s">
        <v>170</v>
      </c>
      <c r="B4881" s="7" t="s">
        <v>181</v>
      </c>
      <c r="C4881" s="11" t="s">
        <v>651</v>
      </c>
      <c r="D4881" s="7" t="s">
        <v>186</v>
      </c>
      <c r="E4881" s="8"/>
      <c r="F4881" s="8"/>
      <c r="G4881" s="8" t="s">
        <v>26</v>
      </c>
      <c r="H4881" s="8"/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8"/>
    </row>
    <row r="4882" spans="1:19" ht="15.75" hidden="1" thickBot="1" x14ac:dyDescent="0.3">
      <c r="A4882" s="7" t="s">
        <v>171</v>
      </c>
      <c r="B4882" s="7" t="s">
        <v>181</v>
      </c>
      <c r="C4882" s="11" t="s">
        <v>651</v>
      </c>
      <c r="D4882" s="7" t="s">
        <v>187</v>
      </c>
      <c r="E4882" s="8"/>
      <c r="F4882" s="8"/>
      <c r="G4882" s="8" t="s">
        <v>26</v>
      </c>
      <c r="H4882" s="8"/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8"/>
    </row>
    <row r="4883" spans="1:19" ht="15.75" hidden="1" thickBot="1" x14ac:dyDescent="0.3">
      <c r="A4883" s="5" t="s">
        <v>135</v>
      </c>
      <c r="B4883" s="5" t="s">
        <v>28</v>
      </c>
      <c r="C4883" s="10" t="s">
        <v>651</v>
      </c>
      <c r="D4883" s="5" t="s">
        <v>154</v>
      </c>
      <c r="E4883" s="6"/>
      <c r="F4883" s="6"/>
      <c r="G4883" s="6" t="s">
        <v>26</v>
      </c>
      <c r="H4883" s="6"/>
      <c r="I4883" s="5" t="s">
        <v>30</v>
      </c>
      <c r="J4883" s="6"/>
      <c r="K4883" s="6"/>
      <c r="L4883" s="6"/>
      <c r="M4883" s="6"/>
      <c r="N4883" s="6"/>
      <c r="O4883" s="6"/>
      <c r="P4883" s="6"/>
      <c r="Q4883" s="6"/>
      <c r="R4883" s="6"/>
      <c r="S4883" s="6"/>
    </row>
    <row r="4884" spans="1:19" ht="15.75" hidden="1" thickBot="1" x14ac:dyDescent="0.3">
      <c r="A4884" s="7" t="s">
        <v>27</v>
      </c>
      <c r="B4884" s="7" t="s">
        <v>28</v>
      </c>
      <c r="C4884" s="11" t="s">
        <v>651</v>
      </c>
      <c r="D4884" s="7" t="s">
        <v>25</v>
      </c>
      <c r="E4884" s="8"/>
      <c r="F4884" s="8"/>
      <c r="G4884" s="8" t="s">
        <v>26</v>
      </c>
      <c r="H4884" s="8"/>
      <c r="I4884" s="7" t="s">
        <v>30</v>
      </c>
      <c r="J4884" s="8"/>
      <c r="K4884" s="8"/>
      <c r="L4884" s="8"/>
      <c r="M4884" s="8"/>
      <c r="N4884" s="8"/>
      <c r="O4884" s="8"/>
      <c r="P4884" s="8"/>
      <c r="Q4884" s="8"/>
      <c r="R4884" s="8"/>
      <c r="S4884" s="8"/>
    </row>
    <row r="4885" spans="1:19" ht="15.75" hidden="1" thickBot="1" x14ac:dyDescent="0.3">
      <c r="A4885" s="7" t="s">
        <v>22</v>
      </c>
      <c r="B4885" s="7" t="s">
        <v>28</v>
      </c>
      <c r="C4885" s="11" t="s">
        <v>651</v>
      </c>
      <c r="D4885" s="7" t="s">
        <v>146</v>
      </c>
      <c r="E4885" s="8"/>
      <c r="F4885" s="8"/>
      <c r="G4885" s="8" t="s">
        <v>26</v>
      </c>
      <c r="H4885" s="8"/>
      <c r="I4885" s="7" t="s">
        <v>136</v>
      </c>
      <c r="J4885" s="8"/>
      <c r="K4885" s="8"/>
      <c r="L4885" s="8"/>
      <c r="M4885" s="8"/>
      <c r="N4885" s="8"/>
      <c r="O4885" s="8"/>
      <c r="P4885" s="8"/>
      <c r="Q4885" s="8"/>
      <c r="R4885" s="8"/>
      <c r="S4885" s="8"/>
    </row>
    <row r="4886" spans="1:19" ht="15.75" hidden="1" thickBot="1" x14ac:dyDescent="0.3">
      <c r="A4886" s="7" t="s">
        <v>153</v>
      </c>
      <c r="B4886" s="7" t="s">
        <v>28</v>
      </c>
      <c r="C4886" s="11" t="s">
        <v>651</v>
      </c>
      <c r="D4886" s="7" t="s">
        <v>25</v>
      </c>
      <c r="E4886" s="8"/>
      <c r="F4886" s="8"/>
      <c r="G4886" s="8" t="s">
        <v>26</v>
      </c>
      <c r="H4886" s="8"/>
      <c r="I4886" s="7" t="s">
        <v>136</v>
      </c>
      <c r="J4886" s="8"/>
      <c r="K4886" s="8"/>
      <c r="L4886" s="8"/>
      <c r="M4886" s="8"/>
      <c r="N4886" s="8"/>
      <c r="O4886" s="8"/>
      <c r="P4886" s="8"/>
      <c r="Q4886" s="8"/>
      <c r="R4886" s="8"/>
      <c r="S4886" s="8"/>
    </row>
    <row r="4887" spans="1:19" ht="15.75" hidden="1" thickBot="1" x14ac:dyDescent="0.3">
      <c r="A4887" s="5" t="s">
        <v>135</v>
      </c>
      <c r="B4887" s="5" t="s">
        <v>188</v>
      </c>
      <c r="C4887" s="10" t="s">
        <v>651</v>
      </c>
      <c r="D4887" s="5" t="s">
        <v>189</v>
      </c>
      <c r="E4887" s="6"/>
      <c r="F4887" s="6"/>
      <c r="G4887" s="6" t="s">
        <v>26</v>
      </c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</row>
    <row r="4888" spans="1:19" ht="15.75" hidden="1" thickBot="1" x14ac:dyDescent="0.3">
      <c r="A4888" s="7" t="s">
        <v>27</v>
      </c>
      <c r="B4888" s="7" t="s">
        <v>188</v>
      </c>
      <c r="C4888" s="11" t="s">
        <v>651</v>
      </c>
      <c r="D4888" s="7" t="s">
        <v>190</v>
      </c>
      <c r="E4888" s="8"/>
      <c r="F4888" s="8"/>
      <c r="G4888" s="8" t="s">
        <v>26</v>
      </c>
      <c r="H4888" s="8"/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8"/>
    </row>
    <row r="4889" spans="1:19" ht="15.75" hidden="1" thickBot="1" x14ac:dyDescent="0.3">
      <c r="A4889" s="7" t="s">
        <v>22</v>
      </c>
      <c r="B4889" s="7" t="s">
        <v>188</v>
      </c>
      <c r="C4889" s="11" t="s">
        <v>651</v>
      </c>
      <c r="D4889" s="7" t="s">
        <v>191</v>
      </c>
      <c r="E4889" s="8"/>
      <c r="F4889" s="8"/>
      <c r="G4889" s="8" t="s">
        <v>26</v>
      </c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8"/>
    </row>
    <row r="4890" spans="1:19" ht="15.75" hidden="1" thickBot="1" x14ac:dyDescent="0.3">
      <c r="A4890" s="7" t="s">
        <v>153</v>
      </c>
      <c r="B4890" s="7" t="s">
        <v>188</v>
      </c>
      <c r="C4890" s="11" t="s">
        <v>651</v>
      </c>
      <c r="D4890" s="7" t="s">
        <v>192</v>
      </c>
      <c r="E4890" s="8"/>
      <c r="F4890" s="8"/>
      <c r="G4890" s="8" t="s">
        <v>26</v>
      </c>
      <c r="H4890" s="8"/>
      <c r="I4890" s="8"/>
      <c r="J4890" s="8"/>
      <c r="K4890" s="8"/>
      <c r="L4890" s="8"/>
      <c r="M4890" s="8"/>
      <c r="N4890" s="8"/>
      <c r="O4890" s="8"/>
      <c r="P4890" s="8"/>
      <c r="Q4890" s="8"/>
      <c r="R4890" s="8"/>
      <c r="S4890" s="8"/>
    </row>
    <row r="4891" spans="1:19" ht="15.75" hidden="1" thickBot="1" x14ac:dyDescent="0.3">
      <c r="A4891" s="5" t="s">
        <v>153</v>
      </c>
      <c r="B4891" s="5" t="s">
        <v>193</v>
      </c>
      <c r="C4891" s="10" t="s">
        <v>651</v>
      </c>
      <c r="D4891" s="5" t="s">
        <v>154</v>
      </c>
      <c r="E4891" s="6"/>
      <c r="F4891" s="6"/>
      <c r="G4891" s="6" t="s">
        <v>26</v>
      </c>
      <c r="H4891" s="6"/>
      <c r="I4891" s="5" t="s">
        <v>30</v>
      </c>
      <c r="J4891" s="6"/>
      <c r="K4891" s="6"/>
      <c r="L4891" s="6"/>
      <c r="M4891" s="6"/>
      <c r="N4891" s="6"/>
      <c r="O4891" s="6"/>
      <c r="P4891" s="6"/>
      <c r="Q4891" s="6"/>
      <c r="R4891" s="6"/>
      <c r="S4891" s="6"/>
    </row>
    <row r="4892" spans="1:19" ht="15.75" hidden="1" thickBot="1" x14ac:dyDescent="0.3">
      <c r="A4892" s="7" t="s">
        <v>126</v>
      </c>
      <c r="B4892" s="7" t="s">
        <v>193</v>
      </c>
      <c r="C4892" s="11" t="s">
        <v>651</v>
      </c>
      <c r="D4892" s="7" t="s">
        <v>25</v>
      </c>
      <c r="E4892" s="8"/>
      <c r="F4892" s="8"/>
      <c r="G4892" s="8" t="s">
        <v>26</v>
      </c>
      <c r="H4892" s="8"/>
      <c r="I4892" s="7" t="s">
        <v>30</v>
      </c>
      <c r="J4892" s="8"/>
      <c r="K4892" s="8"/>
      <c r="L4892" s="8"/>
      <c r="M4892" s="8"/>
      <c r="N4892" s="8"/>
      <c r="O4892" s="8"/>
      <c r="P4892" s="8"/>
      <c r="Q4892" s="8"/>
      <c r="R4892" s="8"/>
      <c r="S4892" s="8"/>
    </row>
    <row r="4893" spans="1:19" ht="15.75" hidden="1" thickBot="1" x14ac:dyDescent="0.3">
      <c r="A4893" s="7" t="s">
        <v>169</v>
      </c>
      <c r="B4893" s="7" t="s">
        <v>193</v>
      </c>
      <c r="C4893" s="11" t="s">
        <v>651</v>
      </c>
      <c r="D4893" s="7" t="s">
        <v>146</v>
      </c>
      <c r="E4893" s="8"/>
      <c r="F4893" s="8"/>
      <c r="G4893" s="8" t="s">
        <v>26</v>
      </c>
      <c r="H4893" s="8"/>
      <c r="I4893" s="7" t="s">
        <v>136</v>
      </c>
      <c r="J4893" s="8"/>
      <c r="K4893" s="8"/>
      <c r="L4893" s="8"/>
      <c r="M4893" s="8"/>
      <c r="N4893" s="8"/>
      <c r="O4893" s="8"/>
      <c r="P4893" s="8"/>
      <c r="Q4893" s="8"/>
      <c r="R4893" s="8"/>
      <c r="S4893" s="8"/>
    </row>
    <row r="4894" spans="1:19" ht="15.75" hidden="1" thickBot="1" x14ac:dyDescent="0.3">
      <c r="A4894" s="7" t="s">
        <v>170</v>
      </c>
      <c r="B4894" s="7" t="s">
        <v>193</v>
      </c>
      <c r="C4894" s="11" t="s">
        <v>651</v>
      </c>
      <c r="D4894" s="7" t="s">
        <v>25</v>
      </c>
      <c r="E4894" s="8"/>
      <c r="F4894" s="8"/>
      <c r="G4894" s="8" t="s">
        <v>26</v>
      </c>
      <c r="H4894" s="8"/>
      <c r="I4894" s="7" t="s">
        <v>136</v>
      </c>
      <c r="J4894" s="8"/>
      <c r="K4894" s="8"/>
      <c r="L4894" s="8"/>
      <c r="M4894" s="8"/>
      <c r="N4894" s="8"/>
      <c r="O4894" s="8"/>
      <c r="P4894" s="8"/>
      <c r="Q4894" s="8"/>
      <c r="R4894" s="8"/>
      <c r="S4894" s="8"/>
    </row>
    <row r="4895" spans="1:19" x14ac:dyDescent="0.25">
      <c r="A4895" s="5" t="s">
        <v>135</v>
      </c>
      <c r="B4895" s="5" t="s">
        <v>123</v>
      </c>
      <c r="C4895" s="10" t="s">
        <v>652</v>
      </c>
      <c r="D4895" s="5" t="s">
        <v>144</v>
      </c>
      <c r="E4895" s="5" t="s">
        <v>145</v>
      </c>
      <c r="F4895" s="6"/>
      <c r="G4895" s="6" t="s">
        <v>26</v>
      </c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5" t="s">
        <v>1307</v>
      </c>
    </row>
    <row r="4896" spans="1:19" hidden="1" x14ac:dyDescent="0.25">
      <c r="A4896" s="7" t="s">
        <v>27</v>
      </c>
      <c r="B4896" s="7" t="s">
        <v>123</v>
      </c>
      <c r="C4896" s="11" t="s">
        <v>652</v>
      </c>
      <c r="D4896" s="7" t="s">
        <v>30</v>
      </c>
      <c r="E4896" s="8"/>
      <c r="F4896" s="8"/>
      <c r="G4896" s="8" t="s">
        <v>26</v>
      </c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8"/>
      <c r="S4896" s="7" t="s">
        <v>215</v>
      </c>
    </row>
    <row r="4897" spans="1:19" hidden="1" x14ac:dyDescent="0.25">
      <c r="A4897" s="7" t="s">
        <v>22</v>
      </c>
      <c r="B4897" s="7" t="s">
        <v>123</v>
      </c>
      <c r="C4897" s="11" t="s">
        <v>652</v>
      </c>
      <c r="D4897" s="7" t="s">
        <v>41</v>
      </c>
      <c r="E4897" s="8"/>
      <c r="F4897" s="8"/>
      <c r="G4897" s="8" t="s">
        <v>26</v>
      </c>
      <c r="H4897" s="8"/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7" t="s">
        <v>215</v>
      </c>
    </row>
    <row r="4898" spans="1:19" hidden="1" x14ac:dyDescent="0.25">
      <c r="A4898" s="7" t="s">
        <v>169</v>
      </c>
      <c r="B4898" s="7" t="s">
        <v>123</v>
      </c>
      <c r="C4898" s="11" t="s">
        <v>652</v>
      </c>
      <c r="D4898" s="8"/>
      <c r="E4898" s="8"/>
      <c r="F4898" s="8"/>
      <c r="G4898" s="8" t="s">
        <v>26</v>
      </c>
      <c r="H4898" s="8"/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8"/>
    </row>
    <row r="4899" spans="1:19" hidden="1" x14ac:dyDescent="0.25">
      <c r="A4899" s="7" t="s">
        <v>170</v>
      </c>
      <c r="B4899" s="7" t="s">
        <v>123</v>
      </c>
      <c r="C4899" s="11" t="s">
        <v>652</v>
      </c>
      <c r="D4899" s="7" t="s">
        <v>136</v>
      </c>
      <c r="E4899" s="7" t="s">
        <v>139</v>
      </c>
      <c r="F4899" s="8"/>
      <c r="G4899" s="8" t="s">
        <v>26</v>
      </c>
      <c r="H4899" s="8"/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7" t="s">
        <v>215</v>
      </c>
    </row>
    <row r="4900" spans="1:19" hidden="1" x14ac:dyDescent="0.25">
      <c r="A4900" s="7" t="s">
        <v>171</v>
      </c>
      <c r="B4900" s="7" t="s">
        <v>123</v>
      </c>
      <c r="C4900" s="11" t="s">
        <v>652</v>
      </c>
      <c r="D4900" s="7" t="s">
        <v>172</v>
      </c>
      <c r="E4900" s="7" t="s">
        <v>147</v>
      </c>
      <c r="F4900" s="8"/>
      <c r="G4900" s="8" t="s">
        <v>26</v>
      </c>
      <c r="H4900" s="8"/>
      <c r="I4900" s="8"/>
      <c r="J4900" s="8"/>
      <c r="K4900" s="8"/>
      <c r="L4900" s="8"/>
      <c r="M4900" s="8"/>
      <c r="N4900" s="8"/>
      <c r="O4900" s="8"/>
      <c r="P4900" s="8"/>
      <c r="Q4900" s="8"/>
      <c r="R4900" s="8"/>
      <c r="S4900" s="7" t="s">
        <v>215</v>
      </c>
    </row>
    <row r="4901" spans="1:19" hidden="1" x14ac:dyDescent="0.25">
      <c r="A4901" s="5" t="s">
        <v>135</v>
      </c>
      <c r="B4901" s="5" t="s">
        <v>23</v>
      </c>
      <c r="C4901" s="10" t="s">
        <v>652</v>
      </c>
      <c r="D4901" s="5" t="s">
        <v>30</v>
      </c>
      <c r="E4901" s="6"/>
      <c r="F4901" s="6"/>
      <c r="G4901" s="6" t="s">
        <v>26</v>
      </c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5" t="s">
        <v>215</v>
      </c>
    </row>
    <row r="4902" spans="1:19" hidden="1" x14ac:dyDescent="0.25">
      <c r="A4902" s="7" t="s">
        <v>27</v>
      </c>
      <c r="B4902" s="7" t="s">
        <v>23</v>
      </c>
      <c r="C4902" s="11" t="s">
        <v>652</v>
      </c>
      <c r="D4902" s="7" t="s">
        <v>41</v>
      </c>
      <c r="E4902" s="8"/>
      <c r="F4902" s="8"/>
      <c r="G4902" s="8" t="s">
        <v>26</v>
      </c>
      <c r="H4902" s="8"/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7" t="s">
        <v>215</v>
      </c>
    </row>
    <row r="4903" spans="1:19" hidden="1" x14ac:dyDescent="0.25">
      <c r="A4903" s="7" t="s">
        <v>22</v>
      </c>
      <c r="B4903" s="7" t="s">
        <v>23</v>
      </c>
      <c r="C4903" s="11" t="s">
        <v>652</v>
      </c>
      <c r="D4903" s="7" t="s">
        <v>25</v>
      </c>
      <c r="E4903" s="8"/>
      <c r="F4903" s="8"/>
      <c r="G4903" s="8" t="s">
        <v>26</v>
      </c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</row>
    <row r="4904" spans="1:19" hidden="1" x14ac:dyDescent="0.25">
      <c r="A4904" s="7" t="s">
        <v>153</v>
      </c>
      <c r="B4904" s="7" t="s">
        <v>23</v>
      </c>
      <c r="C4904" s="11" t="s">
        <v>652</v>
      </c>
      <c r="D4904" s="7" t="s">
        <v>154</v>
      </c>
      <c r="E4904" s="8"/>
      <c r="F4904" s="8"/>
      <c r="G4904" s="8" t="s">
        <v>26</v>
      </c>
      <c r="H4904" s="8"/>
      <c r="I4904" s="7" t="s">
        <v>30</v>
      </c>
      <c r="J4904" s="8"/>
      <c r="K4904" s="8"/>
      <c r="L4904" s="8"/>
      <c r="M4904" s="8"/>
      <c r="N4904" s="8"/>
      <c r="O4904" s="8"/>
      <c r="P4904" s="8"/>
      <c r="Q4904" s="8"/>
      <c r="R4904" s="8"/>
      <c r="S4904" s="8"/>
    </row>
    <row r="4905" spans="1:19" hidden="1" x14ac:dyDescent="0.25">
      <c r="A4905" s="7" t="s">
        <v>126</v>
      </c>
      <c r="B4905" s="7" t="s">
        <v>23</v>
      </c>
      <c r="C4905" s="11" t="s">
        <v>652</v>
      </c>
      <c r="D4905" s="7" t="s">
        <v>41</v>
      </c>
      <c r="E4905" s="8"/>
      <c r="F4905" s="8"/>
      <c r="G4905" s="8" t="s">
        <v>26</v>
      </c>
      <c r="H4905" s="8"/>
      <c r="I4905" s="7" t="s">
        <v>30</v>
      </c>
      <c r="J4905" s="8"/>
      <c r="K4905" s="8"/>
      <c r="L4905" s="8"/>
      <c r="M4905" s="8"/>
      <c r="N4905" s="8"/>
      <c r="O4905" s="8"/>
      <c r="P4905" s="8"/>
      <c r="Q4905" s="8"/>
      <c r="R4905" s="8"/>
      <c r="S4905" s="7" t="s">
        <v>215</v>
      </c>
    </row>
    <row r="4906" spans="1:19" hidden="1" x14ac:dyDescent="0.25">
      <c r="A4906" s="7" t="s">
        <v>169</v>
      </c>
      <c r="B4906" s="7" t="s">
        <v>23</v>
      </c>
      <c r="C4906" s="11" t="s">
        <v>652</v>
      </c>
      <c r="D4906" s="7" t="s">
        <v>25</v>
      </c>
      <c r="E4906" s="8"/>
      <c r="F4906" s="8"/>
      <c r="G4906" s="8" t="s">
        <v>26</v>
      </c>
      <c r="H4906" s="8"/>
      <c r="I4906" s="7" t="s">
        <v>30</v>
      </c>
      <c r="J4906" s="8"/>
      <c r="K4906" s="8"/>
      <c r="L4906" s="8"/>
      <c r="M4906" s="8"/>
      <c r="N4906" s="8"/>
      <c r="O4906" s="8"/>
      <c r="P4906" s="8"/>
      <c r="Q4906" s="8"/>
      <c r="R4906" s="8"/>
      <c r="S4906" s="8"/>
    </row>
    <row r="4907" spans="1:19" hidden="1" x14ac:dyDescent="0.25">
      <c r="A4907" s="7" t="s">
        <v>170</v>
      </c>
      <c r="B4907" s="7" t="s">
        <v>23</v>
      </c>
      <c r="C4907" s="11" t="s">
        <v>652</v>
      </c>
      <c r="D4907" s="7" t="s">
        <v>146</v>
      </c>
      <c r="E4907" s="8"/>
      <c r="F4907" s="8"/>
      <c r="G4907" s="8" t="s">
        <v>26</v>
      </c>
      <c r="H4907" s="8"/>
      <c r="I4907" s="7" t="s">
        <v>136</v>
      </c>
      <c r="J4907" s="8"/>
      <c r="K4907" s="8"/>
      <c r="L4907" s="8"/>
      <c r="M4907" s="8"/>
      <c r="N4907" s="8"/>
      <c r="O4907" s="8"/>
      <c r="P4907" s="8"/>
      <c r="Q4907" s="8"/>
      <c r="R4907" s="8"/>
      <c r="S4907" s="8"/>
    </row>
    <row r="4908" spans="1:19" hidden="1" x14ac:dyDescent="0.25">
      <c r="A4908" s="7" t="s">
        <v>171</v>
      </c>
      <c r="B4908" s="7" t="s">
        <v>23</v>
      </c>
      <c r="C4908" s="11" t="s">
        <v>652</v>
      </c>
      <c r="D4908" s="7" t="s">
        <v>25</v>
      </c>
      <c r="E4908" s="8"/>
      <c r="F4908" s="8"/>
      <c r="G4908" s="8" t="s">
        <v>26</v>
      </c>
      <c r="H4908" s="8"/>
      <c r="I4908" s="7" t="s">
        <v>136</v>
      </c>
      <c r="J4908" s="8"/>
      <c r="K4908" s="8"/>
      <c r="L4908" s="8"/>
      <c r="M4908" s="8"/>
      <c r="N4908" s="8"/>
      <c r="O4908" s="8"/>
      <c r="P4908" s="8"/>
      <c r="Q4908" s="8"/>
      <c r="R4908" s="8"/>
      <c r="S4908" s="8"/>
    </row>
    <row r="4909" spans="1:19" hidden="1" x14ac:dyDescent="0.25">
      <c r="A4909" s="7" t="s">
        <v>173</v>
      </c>
      <c r="B4909" s="7" t="s">
        <v>23</v>
      </c>
      <c r="C4909" s="11" t="s">
        <v>652</v>
      </c>
      <c r="D4909" s="7" t="s">
        <v>146</v>
      </c>
      <c r="E4909" s="8"/>
      <c r="F4909" s="8"/>
      <c r="G4909" s="8" t="s">
        <v>26</v>
      </c>
      <c r="H4909" s="8"/>
      <c r="I4909" s="7" t="s">
        <v>172</v>
      </c>
      <c r="J4909" s="8"/>
      <c r="K4909" s="8"/>
      <c r="L4909" s="8"/>
      <c r="M4909" s="8"/>
      <c r="N4909" s="8"/>
      <c r="O4909" s="8"/>
      <c r="P4909" s="8"/>
      <c r="Q4909" s="8"/>
      <c r="R4909" s="8"/>
      <c r="S4909" s="8"/>
    </row>
    <row r="4910" spans="1:19" hidden="1" x14ac:dyDescent="0.25">
      <c r="A4910" s="7" t="s">
        <v>174</v>
      </c>
      <c r="B4910" s="7" t="s">
        <v>23</v>
      </c>
      <c r="C4910" s="11" t="s">
        <v>652</v>
      </c>
      <c r="D4910" s="7" t="s">
        <v>25</v>
      </c>
      <c r="E4910" s="8"/>
      <c r="F4910" s="8"/>
      <c r="G4910" s="8" t="s">
        <v>26</v>
      </c>
      <c r="H4910" s="8"/>
      <c r="I4910" s="7" t="s">
        <v>172</v>
      </c>
      <c r="J4910" s="8"/>
      <c r="K4910" s="8"/>
      <c r="L4910" s="8"/>
      <c r="M4910" s="8"/>
      <c r="N4910" s="8"/>
      <c r="O4910" s="8"/>
      <c r="P4910" s="8"/>
      <c r="Q4910" s="8"/>
      <c r="R4910" s="8"/>
      <c r="S4910" s="8"/>
    </row>
    <row r="4911" spans="1:19" ht="15.75" thickBot="1" x14ac:dyDescent="0.3">
      <c r="A4911" s="7" t="s">
        <v>143</v>
      </c>
      <c r="B4911" s="7" t="s">
        <v>23</v>
      </c>
      <c r="C4911" s="11" t="s">
        <v>652</v>
      </c>
      <c r="D4911" s="7" t="s">
        <v>144</v>
      </c>
      <c r="E4911" s="7" t="s">
        <v>145</v>
      </c>
      <c r="F4911" s="8"/>
      <c r="G4911" s="8" t="s">
        <v>26</v>
      </c>
      <c r="H4911" s="8"/>
      <c r="I4911" s="7" t="s">
        <v>146</v>
      </c>
      <c r="J4911" s="8"/>
      <c r="K4911" s="8" t="s">
        <v>26</v>
      </c>
      <c r="L4911" s="8"/>
      <c r="M4911" s="7" t="s">
        <v>147</v>
      </c>
      <c r="N4911" s="8"/>
      <c r="O4911" s="7" t="s">
        <v>148</v>
      </c>
      <c r="P4911" s="8"/>
      <c r="Q4911" s="8"/>
      <c r="R4911" s="8"/>
      <c r="S4911" s="7" t="s">
        <v>1307</v>
      </c>
    </row>
    <row r="4912" spans="1:19" ht="15.75" hidden="1" thickBot="1" x14ac:dyDescent="0.3">
      <c r="A4912" s="5" t="s">
        <v>135</v>
      </c>
      <c r="B4912" s="5" t="s">
        <v>175</v>
      </c>
      <c r="C4912" s="10" t="s">
        <v>652</v>
      </c>
      <c r="D4912" s="5" t="s">
        <v>136</v>
      </c>
      <c r="E4912" s="5" t="s">
        <v>147</v>
      </c>
      <c r="F4912" s="6"/>
      <c r="G4912" s="6" t="s">
        <v>26</v>
      </c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5" t="s">
        <v>177</v>
      </c>
      <c r="S4912" s="5" t="s">
        <v>215</v>
      </c>
    </row>
    <row r="4913" spans="1:19" ht="15.75" hidden="1" thickBot="1" x14ac:dyDescent="0.3">
      <c r="A4913" s="5" t="s">
        <v>135</v>
      </c>
      <c r="B4913" s="5" t="s">
        <v>178</v>
      </c>
      <c r="C4913" s="10" t="s">
        <v>652</v>
      </c>
      <c r="D4913" s="5" t="s">
        <v>30</v>
      </c>
      <c r="E4913" s="5" t="s">
        <v>145</v>
      </c>
      <c r="F4913" s="6"/>
      <c r="G4913" s="6" t="s">
        <v>26</v>
      </c>
      <c r="H4913" s="6"/>
      <c r="I4913" s="6"/>
      <c r="J4913" s="6"/>
      <c r="K4913" s="6" t="s">
        <v>26</v>
      </c>
      <c r="L4913" s="6"/>
      <c r="M4913" s="5" t="s">
        <v>139</v>
      </c>
      <c r="N4913" s="6"/>
      <c r="O4913" s="6"/>
      <c r="P4913" s="6"/>
      <c r="Q4913" s="6"/>
      <c r="R4913" s="5" t="s">
        <v>179</v>
      </c>
      <c r="S4913" s="5" t="s">
        <v>215</v>
      </c>
    </row>
    <row r="4914" spans="1:19" ht="15.75" hidden="1" thickBot="1" x14ac:dyDescent="0.3">
      <c r="A4914" s="7" t="s">
        <v>27</v>
      </c>
      <c r="B4914" s="7" t="s">
        <v>178</v>
      </c>
      <c r="C4914" s="11" t="s">
        <v>652</v>
      </c>
      <c r="D4914" s="7" t="s">
        <v>41</v>
      </c>
      <c r="E4914" s="8"/>
      <c r="F4914" s="8"/>
      <c r="G4914" s="8" t="s">
        <v>26</v>
      </c>
      <c r="H4914" s="8"/>
      <c r="I4914" s="8"/>
      <c r="J4914" s="8"/>
      <c r="K4914" s="8" t="s">
        <v>26</v>
      </c>
      <c r="L4914" s="8"/>
      <c r="M4914" s="7" t="s">
        <v>139</v>
      </c>
      <c r="N4914" s="8"/>
      <c r="O4914" s="8"/>
      <c r="P4914" s="8"/>
      <c r="Q4914" s="8"/>
      <c r="R4914" s="7" t="s">
        <v>180</v>
      </c>
      <c r="S4914" s="7" t="s">
        <v>215</v>
      </c>
    </row>
    <row r="4915" spans="1:19" ht="15.75" hidden="1" thickBot="1" x14ac:dyDescent="0.3">
      <c r="A4915" s="5" t="s">
        <v>135</v>
      </c>
      <c r="B4915" s="5" t="s">
        <v>181</v>
      </c>
      <c r="C4915" s="10" t="s">
        <v>652</v>
      </c>
      <c r="D4915" s="5" t="s">
        <v>182</v>
      </c>
      <c r="E4915" s="6"/>
      <c r="F4915" s="6"/>
      <c r="G4915" s="6" t="s">
        <v>26</v>
      </c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</row>
    <row r="4916" spans="1:19" ht="15.75" hidden="1" thickBot="1" x14ac:dyDescent="0.3">
      <c r="A4916" s="7" t="s">
        <v>27</v>
      </c>
      <c r="B4916" s="7" t="s">
        <v>181</v>
      </c>
      <c r="C4916" s="11" t="s">
        <v>652</v>
      </c>
      <c r="D4916" s="8"/>
      <c r="E4916" s="8"/>
      <c r="F4916" s="8"/>
      <c r="G4916" s="8" t="s">
        <v>26</v>
      </c>
      <c r="H4916" s="8"/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8"/>
    </row>
    <row r="4917" spans="1:19" ht="15.75" hidden="1" thickBot="1" x14ac:dyDescent="0.3">
      <c r="A4917" s="7" t="s">
        <v>22</v>
      </c>
      <c r="B4917" s="7" t="s">
        <v>181</v>
      </c>
      <c r="C4917" s="11" t="s">
        <v>652</v>
      </c>
      <c r="D4917" s="7" t="s">
        <v>183</v>
      </c>
      <c r="E4917" s="8"/>
      <c r="F4917" s="8"/>
      <c r="G4917" s="8" t="s">
        <v>26</v>
      </c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8"/>
    </row>
    <row r="4918" spans="1:19" ht="15.75" hidden="1" thickBot="1" x14ac:dyDescent="0.3">
      <c r="A4918" s="7" t="s">
        <v>153</v>
      </c>
      <c r="B4918" s="7" t="s">
        <v>181</v>
      </c>
      <c r="C4918" s="11" t="s">
        <v>652</v>
      </c>
      <c r="D4918" s="7" t="s">
        <v>184</v>
      </c>
      <c r="E4918" s="8"/>
      <c r="F4918" s="8"/>
      <c r="G4918" s="8" t="s">
        <v>26</v>
      </c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8"/>
    </row>
    <row r="4919" spans="1:19" ht="15.75" hidden="1" thickBot="1" x14ac:dyDescent="0.3">
      <c r="A4919" s="7" t="s">
        <v>170</v>
      </c>
      <c r="B4919" s="7" t="s">
        <v>181</v>
      </c>
      <c r="C4919" s="11" t="s">
        <v>652</v>
      </c>
      <c r="D4919" s="7" t="s">
        <v>186</v>
      </c>
      <c r="E4919" s="8"/>
      <c r="F4919" s="8"/>
      <c r="G4919" s="8" t="s">
        <v>26</v>
      </c>
      <c r="H4919" s="8"/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</row>
    <row r="4920" spans="1:19" ht="15.75" hidden="1" thickBot="1" x14ac:dyDescent="0.3">
      <c r="A4920" s="7" t="s">
        <v>171</v>
      </c>
      <c r="B4920" s="7" t="s">
        <v>181</v>
      </c>
      <c r="C4920" s="11" t="s">
        <v>652</v>
      </c>
      <c r="D4920" s="7" t="s">
        <v>187</v>
      </c>
      <c r="E4920" s="8"/>
      <c r="F4920" s="8"/>
      <c r="G4920" s="8" t="s">
        <v>26</v>
      </c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8"/>
    </row>
    <row r="4921" spans="1:19" ht="15.75" hidden="1" thickBot="1" x14ac:dyDescent="0.3">
      <c r="A4921" s="5" t="s">
        <v>135</v>
      </c>
      <c r="B4921" s="5" t="s">
        <v>28</v>
      </c>
      <c r="C4921" s="10" t="s">
        <v>652</v>
      </c>
      <c r="D4921" s="5" t="s">
        <v>154</v>
      </c>
      <c r="E4921" s="6"/>
      <c r="F4921" s="6"/>
      <c r="G4921" s="6" t="s">
        <v>26</v>
      </c>
      <c r="H4921" s="6"/>
      <c r="I4921" s="5" t="s">
        <v>30</v>
      </c>
      <c r="J4921" s="6"/>
      <c r="K4921" s="6"/>
      <c r="L4921" s="6"/>
      <c r="M4921" s="6"/>
      <c r="N4921" s="6"/>
      <c r="O4921" s="6"/>
      <c r="P4921" s="6"/>
      <c r="Q4921" s="6"/>
      <c r="R4921" s="6"/>
      <c r="S4921" s="6"/>
    </row>
    <row r="4922" spans="1:19" ht="15.75" hidden="1" thickBot="1" x14ac:dyDescent="0.3">
      <c r="A4922" s="7" t="s">
        <v>27</v>
      </c>
      <c r="B4922" s="7" t="s">
        <v>28</v>
      </c>
      <c r="C4922" s="11" t="s">
        <v>652</v>
      </c>
      <c r="D4922" s="7" t="s">
        <v>25</v>
      </c>
      <c r="E4922" s="8"/>
      <c r="F4922" s="8"/>
      <c r="G4922" s="8" t="s">
        <v>26</v>
      </c>
      <c r="H4922" s="8"/>
      <c r="I4922" s="7" t="s">
        <v>30</v>
      </c>
      <c r="J4922" s="8"/>
      <c r="K4922" s="8"/>
      <c r="L4922" s="8"/>
      <c r="M4922" s="8"/>
      <c r="N4922" s="8"/>
      <c r="O4922" s="8"/>
      <c r="P4922" s="8"/>
      <c r="Q4922" s="8"/>
      <c r="R4922" s="8"/>
      <c r="S4922" s="8"/>
    </row>
    <row r="4923" spans="1:19" ht="15.75" hidden="1" thickBot="1" x14ac:dyDescent="0.3">
      <c r="A4923" s="7" t="s">
        <v>22</v>
      </c>
      <c r="B4923" s="7" t="s">
        <v>28</v>
      </c>
      <c r="C4923" s="11" t="s">
        <v>652</v>
      </c>
      <c r="D4923" s="7" t="s">
        <v>146</v>
      </c>
      <c r="E4923" s="8"/>
      <c r="F4923" s="8"/>
      <c r="G4923" s="8" t="s">
        <v>26</v>
      </c>
      <c r="H4923" s="8"/>
      <c r="I4923" s="7" t="s">
        <v>136</v>
      </c>
      <c r="J4923" s="8"/>
      <c r="K4923" s="8"/>
      <c r="L4923" s="8"/>
      <c r="M4923" s="8"/>
      <c r="N4923" s="8"/>
      <c r="O4923" s="8"/>
      <c r="P4923" s="8"/>
      <c r="Q4923" s="8"/>
      <c r="R4923" s="8"/>
      <c r="S4923" s="8"/>
    </row>
    <row r="4924" spans="1:19" ht="15.75" hidden="1" thickBot="1" x14ac:dyDescent="0.3">
      <c r="A4924" s="7" t="s">
        <v>153</v>
      </c>
      <c r="B4924" s="7" t="s">
        <v>28</v>
      </c>
      <c r="C4924" s="11" t="s">
        <v>652</v>
      </c>
      <c r="D4924" s="7" t="s">
        <v>25</v>
      </c>
      <c r="E4924" s="8"/>
      <c r="F4924" s="8"/>
      <c r="G4924" s="8" t="s">
        <v>26</v>
      </c>
      <c r="H4924" s="8"/>
      <c r="I4924" s="7" t="s">
        <v>136</v>
      </c>
      <c r="J4924" s="8"/>
      <c r="K4924" s="8"/>
      <c r="L4924" s="8"/>
      <c r="M4924" s="8"/>
      <c r="N4924" s="8"/>
      <c r="O4924" s="8"/>
      <c r="P4924" s="8"/>
      <c r="Q4924" s="8"/>
      <c r="R4924" s="8"/>
      <c r="S4924" s="8"/>
    </row>
    <row r="4925" spans="1:19" ht="15.75" hidden="1" thickBot="1" x14ac:dyDescent="0.3">
      <c r="A4925" s="5" t="s">
        <v>135</v>
      </c>
      <c r="B4925" s="5" t="s">
        <v>188</v>
      </c>
      <c r="C4925" s="10" t="s">
        <v>652</v>
      </c>
      <c r="D4925" s="5" t="s">
        <v>189</v>
      </c>
      <c r="E4925" s="6"/>
      <c r="F4925" s="6"/>
      <c r="G4925" s="6" t="s">
        <v>26</v>
      </c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</row>
    <row r="4926" spans="1:19" ht="15.75" hidden="1" thickBot="1" x14ac:dyDescent="0.3">
      <c r="A4926" s="7" t="s">
        <v>27</v>
      </c>
      <c r="B4926" s="7" t="s">
        <v>188</v>
      </c>
      <c r="C4926" s="11" t="s">
        <v>652</v>
      </c>
      <c r="D4926" s="7" t="s">
        <v>190</v>
      </c>
      <c r="E4926" s="8"/>
      <c r="F4926" s="8"/>
      <c r="G4926" s="8" t="s">
        <v>26</v>
      </c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8"/>
    </row>
    <row r="4927" spans="1:19" ht="15.75" hidden="1" thickBot="1" x14ac:dyDescent="0.3">
      <c r="A4927" s="7" t="s">
        <v>22</v>
      </c>
      <c r="B4927" s="7" t="s">
        <v>188</v>
      </c>
      <c r="C4927" s="11" t="s">
        <v>652</v>
      </c>
      <c r="D4927" s="7" t="s">
        <v>191</v>
      </c>
      <c r="E4927" s="8"/>
      <c r="F4927" s="8"/>
      <c r="G4927" s="8" t="s">
        <v>26</v>
      </c>
      <c r="H4927" s="8"/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8"/>
    </row>
    <row r="4928" spans="1:19" ht="15.75" hidden="1" thickBot="1" x14ac:dyDescent="0.3">
      <c r="A4928" s="7" t="s">
        <v>153</v>
      </c>
      <c r="B4928" s="7" t="s">
        <v>188</v>
      </c>
      <c r="C4928" s="11" t="s">
        <v>652</v>
      </c>
      <c r="D4928" s="7" t="s">
        <v>192</v>
      </c>
      <c r="E4928" s="8"/>
      <c r="F4928" s="8"/>
      <c r="G4928" s="8" t="s">
        <v>26</v>
      </c>
      <c r="H4928" s="8"/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8"/>
    </row>
    <row r="4929" spans="1:19" ht="15.75" hidden="1" thickBot="1" x14ac:dyDescent="0.3">
      <c r="A4929" s="5" t="s">
        <v>153</v>
      </c>
      <c r="B4929" s="5" t="s">
        <v>193</v>
      </c>
      <c r="C4929" s="10" t="s">
        <v>652</v>
      </c>
      <c r="D4929" s="5" t="s">
        <v>154</v>
      </c>
      <c r="E4929" s="6"/>
      <c r="F4929" s="6"/>
      <c r="G4929" s="6" t="s">
        <v>26</v>
      </c>
      <c r="H4929" s="6"/>
      <c r="I4929" s="5" t="s">
        <v>30</v>
      </c>
      <c r="J4929" s="6"/>
      <c r="K4929" s="6"/>
      <c r="L4929" s="6"/>
      <c r="M4929" s="6"/>
      <c r="N4929" s="6"/>
      <c r="O4929" s="6"/>
      <c r="P4929" s="6"/>
      <c r="Q4929" s="6"/>
      <c r="R4929" s="6"/>
      <c r="S4929" s="6"/>
    </row>
    <row r="4930" spans="1:19" ht="15.75" hidden="1" thickBot="1" x14ac:dyDescent="0.3">
      <c r="A4930" s="7" t="s">
        <v>126</v>
      </c>
      <c r="B4930" s="7" t="s">
        <v>193</v>
      </c>
      <c r="C4930" s="11" t="s">
        <v>652</v>
      </c>
      <c r="D4930" s="7" t="s">
        <v>25</v>
      </c>
      <c r="E4930" s="8"/>
      <c r="F4930" s="8"/>
      <c r="G4930" s="8" t="s">
        <v>26</v>
      </c>
      <c r="H4930" s="8"/>
      <c r="I4930" s="7" t="s">
        <v>30</v>
      </c>
      <c r="J4930" s="8"/>
      <c r="K4930" s="8"/>
      <c r="L4930" s="8"/>
      <c r="M4930" s="8"/>
      <c r="N4930" s="8"/>
      <c r="O4930" s="8"/>
      <c r="P4930" s="8"/>
      <c r="Q4930" s="8"/>
      <c r="R4930" s="8"/>
      <c r="S4930" s="8"/>
    </row>
    <row r="4931" spans="1:19" ht="15.75" hidden="1" thickBot="1" x14ac:dyDescent="0.3">
      <c r="A4931" s="7" t="s">
        <v>169</v>
      </c>
      <c r="B4931" s="7" t="s">
        <v>193</v>
      </c>
      <c r="C4931" s="11" t="s">
        <v>652</v>
      </c>
      <c r="D4931" s="7" t="s">
        <v>146</v>
      </c>
      <c r="E4931" s="8"/>
      <c r="F4931" s="8"/>
      <c r="G4931" s="8" t="s">
        <v>26</v>
      </c>
      <c r="H4931" s="8"/>
      <c r="I4931" s="7" t="s">
        <v>136</v>
      </c>
      <c r="J4931" s="8"/>
      <c r="K4931" s="8"/>
      <c r="L4931" s="8"/>
      <c r="M4931" s="8"/>
      <c r="N4931" s="8"/>
      <c r="O4931" s="8"/>
      <c r="P4931" s="8"/>
      <c r="Q4931" s="8"/>
      <c r="R4931" s="8"/>
      <c r="S4931" s="8"/>
    </row>
    <row r="4932" spans="1:19" ht="15.75" hidden="1" thickBot="1" x14ac:dyDescent="0.3">
      <c r="A4932" s="7" t="s">
        <v>170</v>
      </c>
      <c r="B4932" s="7" t="s">
        <v>193</v>
      </c>
      <c r="C4932" s="11" t="s">
        <v>652</v>
      </c>
      <c r="D4932" s="7" t="s">
        <v>25</v>
      </c>
      <c r="E4932" s="8"/>
      <c r="F4932" s="8"/>
      <c r="G4932" s="8" t="s">
        <v>26</v>
      </c>
      <c r="H4932" s="8"/>
      <c r="I4932" s="7" t="s">
        <v>136</v>
      </c>
      <c r="J4932" s="8"/>
      <c r="K4932" s="8"/>
      <c r="L4932" s="8"/>
      <c r="M4932" s="8"/>
      <c r="N4932" s="8"/>
      <c r="O4932" s="8"/>
      <c r="P4932" s="8"/>
      <c r="Q4932" s="8"/>
      <c r="R4932" s="8"/>
      <c r="S4932" s="8"/>
    </row>
    <row r="4933" spans="1:19" ht="15.75" hidden="1" thickBot="1" x14ac:dyDescent="0.3">
      <c r="A4933" s="5" t="s">
        <v>98</v>
      </c>
      <c r="B4933" s="5" t="s">
        <v>32</v>
      </c>
      <c r="C4933" s="10" t="s">
        <v>652</v>
      </c>
      <c r="D4933" s="5" t="s">
        <v>33</v>
      </c>
      <c r="E4933" s="5" t="s">
        <v>653</v>
      </c>
      <c r="F4933" s="5" t="s">
        <v>654</v>
      </c>
      <c r="G4933" s="6" t="s">
        <v>26</v>
      </c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5" t="s">
        <v>1309</v>
      </c>
    </row>
    <row r="4934" spans="1:19" s="16" customFormat="1" ht="21.75" hidden="1" thickBot="1" x14ac:dyDescent="0.3">
      <c r="A4934" s="17" t="s">
        <v>46</v>
      </c>
      <c r="B4934" s="17" t="s">
        <v>32</v>
      </c>
      <c r="C4934" s="18" t="s">
        <v>652</v>
      </c>
      <c r="D4934" s="17" t="s">
        <v>189</v>
      </c>
      <c r="E4934" s="19"/>
      <c r="F4934" s="17" t="s">
        <v>655</v>
      </c>
      <c r="G4934" s="19" t="s">
        <v>26</v>
      </c>
      <c r="H4934" s="20" t="s">
        <v>656</v>
      </c>
      <c r="I4934" s="19"/>
      <c r="J4934" s="19"/>
      <c r="K4934" s="19"/>
      <c r="L4934" s="19"/>
      <c r="M4934" s="19"/>
      <c r="N4934" s="19"/>
      <c r="O4934" s="19"/>
      <c r="P4934" s="19"/>
      <c r="Q4934" s="19"/>
      <c r="R4934" s="19"/>
      <c r="S4934" s="19"/>
    </row>
    <row r="4935" spans="1:19" x14ac:dyDescent="0.25">
      <c r="A4935" s="5" t="s">
        <v>135</v>
      </c>
      <c r="B4935" s="5" t="s">
        <v>123</v>
      </c>
      <c r="C4935" s="10" t="s">
        <v>657</v>
      </c>
      <c r="D4935" s="5" t="s">
        <v>144</v>
      </c>
      <c r="E4935" s="5" t="s">
        <v>145</v>
      </c>
      <c r="F4935" s="6"/>
      <c r="G4935" s="6" t="s">
        <v>26</v>
      </c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5" t="s">
        <v>1307</v>
      </c>
    </row>
    <row r="4936" spans="1:19" hidden="1" x14ac:dyDescent="0.25">
      <c r="A4936" s="7" t="s">
        <v>27</v>
      </c>
      <c r="B4936" s="7" t="s">
        <v>123</v>
      </c>
      <c r="C4936" s="11" t="s">
        <v>657</v>
      </c>
      <c r="D4936" s="7" t="s">
        <v>30</v>
      </c>
      <c r="E4936" s="8"/>
      <c r="F4936" s="8"/>
      <c r="G4936" s="8" t="s">
        <v>26</v>
      </c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7" t="s">
        <v>215</v>
      </c>
    </row>
    <row r="4937" spans="1:19" hidden="1" x14ac:dyDescent="0.25">
      <c r="A4937" s="7" t="s">
        <v>22</v>
      </c>
      <c r="B4937" s="7" t="s">
        <v>123</v>
      </c>
      <c r="C4937" s="11" t="s">
        <v>657</v>
      </c>
      <c r="D4937" s="7" t="s">
        <v>41</v>
      </c>
      <c r="E4937" s="8"/>
      <c r="F4937" s="8"/>
      <c r="G4937" s="8" t="s">
        <v>26</v>
      </c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7" t="s">
        <v>215</v>
      </c>
    </row>
    <row r="4938" spans="1:19" hidden="1" x14ac:dyDescent="0.25">
      <c r="A4938" s="7" t="s">
        <v>169</v>
      </c>
      <c r="B4938" s="7" t="s">
        <v>123</v>
      </c>
      <c r="C4938" s="11" t="s">
        <v>657</v>
      </c>
      <c r="D4938" s="8"/>
      <c r="E4938" s="8"/>
      <c r="F4938" s="8"/>
      <c r="G4938" s="8" t="s">
        <v>26</v>
      </c>
      <c r="H4938" s="8"/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8"/>
    </row>
    <row r="4939" spans="1:19" hidden="1" x14ac:dyDescent="0.25">
      <c r="A4939" s="7" t="s">
        <v>170</v>
      </c>
      <c r="B4939" s="7" t="s">
        <v>123</v>
      </c>
      <c r="C4939" s="11" t="s">
        <v>657</v>
      </c>
      <c r="D4939" s="7" t="s">
        <v>136</v>
      </c>
      <c r="E4939" s="7" t="s">
        <v>139</v>
      </c>
      <c r="F4939" s="8"/>
      <c r="G4939" s="8" t="s">
        <v>26</v>
      </c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7" t="s">
        <v>215</v>
      </c>
    </row>
    <row r="4940" spans="1:19" hidden="1" x14ac:dyDescent="0.25">
      <c r="A4940" s="7" t="s">
        <v>171</v>
      </c>
      <c r="B4940" s="7" t="s">
        <v>123</v>
      </c>
      <c r="C4940" s="11" t="s">
        <v>657</v>
      </c>
      <c r="D4940" s="7" t="s">
        <v>172</v>
      </c>
      <c r="E4940" s="7" t="s">
        <v>147</v>
      </c>
      <c r="F4940" s="8"/>
      <c r="G4940" s="8" t="s">
        <v>26</v>
      </c>
      <c r="H4940" s="8"/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7" t="s">
        <v>215</v>
      </c>
    </row>
    <row r="4941" spans="1:19" hidden="1" x14ac:dyDescent="0.25">
      <c r="A4941" s="5" t="s">
        <v>135</v>
      </c>
      <c r="B4941" s="5" t="s">
        <v>23</v>
      </c>
      <c r="C4941" s="10" t="s">
        <v>657</v>
      </c>
      <c r="D4941" s="5" t="s">
        <v>30</v>
      </c>
      <c r="E4941" s="6"/>
      <c r="F4941" s="6"/>
      <c r="G4941" s="6" t="s">
        <v>26</v>
      </c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5" t="s">
        <v>215</v>
      </c>
    </row>
    <row r="4942" spans="1:19" hidden="1" x14ac:dyDescent="0.25">
      <c r="A4942" s="7" t="s">
        <v>27</v>
      </c>
      <c r="B4942" s="7" t="s">
        <v>23</v>
      </c>
      <c r="C4942" s="11" t="s">
        <v>657</v>
      </c>
      <c r="D4942" s="7" t="s">
        <v>41</v>
      </c>
      <c r="E4942" s="8"/>
      <c r="F4942" s="8"/>
      <c r="G4942" s="8" t="s">
        <v>26</v>
      </c>
      <c r="H4942" s="8"/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7" t="s">
        <v>215</v>
      </c>
    </row>
    <row r="4943" spans="1:19" hidden="1" x14ac:dyDescent="0.25">
      <c r="A4943" s="7" t="s">
        <v>22</v>
      </c>
      <c r="B4943" s="7" t="s">
        <v>23</v>
      </c>
      <c r="C4943" s="11" t="s">
        <v>657</v>
      </c>
      <c r="D4943" s="7" t="s">
        <v>25</v>
      </c>
      <c r="E4943" s="8"/>
      <c r="F4943" s="8"/>
      <c r="G4943" s="8" t="s">
        <v>26</v>
      </c>
      <c r="H4943" s="8"/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8"/>
    </row>
    <row r="4944" spans="1:19" hidden="1" x14ac:dyDescent="0.25">
      <c r="A4944" s="7" t="s">
        <v>153</v>
      </c>
      <c r="B4944" s="7" t="s">
        <v>23</v>
      </c>
      <c r="C4944" s="11" t="s">
        <v>657</v>
      </c>
      <c r="D4944" s="7" t="s">
        <v>154</v>
      </c>
      <c r="E4944" s="8"/>
      <c r="F4944" s="8"/>
      <c r="G4944" s="8" t="s">
        <v>26</v>
      </c>
      <c r="H4944" s="8"/>
      <c r="I4944" s="7" t="s">
        <v>30</v>
      </c>
      <c r="J4944" s="8"/>
      <c r="K4944" s="8"/>
      <c r="L4944" s="8"/>
      <c r="M4944" s="8"/>
      <c r="N4944" s="8"/>
      <c r="O4944" s="8"/>
      <c r="P4944" s="8"/>
      <c r="Q4944" s="8"/>
      <c r="R4944" s="8"/>
      <c r="S4944" s="8"/>
    </row>
    <row r="4945" spans="1:19" hidden="1" x14ac:dyDescent="0.25">
      <c r="A4945" s="7" t="s">
        <v>126</v>
      </c>
      <c r="B4945" s="7" t="s">
        <v>23</v>
      </c>
      <c r="C4945" s="11" t="s">
        <v>657</v>
      </c>
      <c r="D4945" s="7" t="s">
        <v>41</v>
      </c>
      <c r="E4945" s="8"/>
      <c r="F4945" s="8"/>
      <c r="G4945" s="8" t="s">
        <v>26</v>
      </c>
      <c r="H4945" s="8"/>
      <c r="I4945" s="7" t="s">
        <v>30</v>
      </c>
      <c r="J4945" s="8"/>
      <c r="K4945" s="8"/>
      <c r="L4945" s="8"/>
      <c r="M4945" s="8"/>
      <c r="N4945" s="8"/>
      <c r="O4945" s="8"/>
      <c r="P4945" s="8"/>
      <c r="Q4945" s="8"/>
      <c r="R4945" s="8"/>
      <c r="S4945" s="7" t="s">
        <v>215</v>
      </c>
    </row>
    <row r="4946" spans="1:19" hidden="1" x14ac:dyDescent="0.25">
      <c r="A4946" s="7" t="s">
        <v>169</v>
      </c>
      <c r="B4946" s="7" t="s">
        <v>23</v>
      </c>
      <c r="C4946" s="11" t="s">
        <v>657</v>
      </c>
      <c r="D4946" s="7" t="s">
        <v>25</v>
      </c>
      <c r="E4946" s="8"/>
      <c r="F4946" s="8"/>
      <c r="G4946" s="8" t="s">
        <v>26</v>
      </c>
      <c r="H4946" s="8"/>
      <c r="I4946" s="7" t="s">
        <v>30</v>
      </c>
      <c r="J4946" s="8"/>
      <c r="K4946" s="8"/>
      <c r="L4946" s="8"/>
      <c r="M4946" s="8"/>
      <c r="N4946" s="8"/>
      <c r="O4946" s="8"/>
      <c r="P4946" s="8"/>
      <c r="Q4946" s="8"/>
      <c r="R4946" s="8"/>
      <c r="S4946" s="8"/>
    </row>
    <row r="4947" spans="1:19" hidden="1" x14ac:dyDescent="0.25">
      <c r="A4947" s="7" t="s">
        <v>170</v>
      </c>
      <c r="B4947" s="7" t="s">
        <v>23</v>
      </c>
      <c r="C4947" s="11" t="s">
        <v>657</v>
      </c>
      <c r="D4947" s="7" t="s">
        <v>146</v>
      </c>
      <c r="E4947" s="8"/>
      <c r="F4947" s="8"/>
      <c r="G4947" s="8" t="s">
        <v>26</v>
      </c>
      <c r="H4947" s="8"/>
      <c r="I4947" s="7" t="s">
        <v>136</v>
      </c>
      <c r="J4947" s="8"/>
      <c r="K4947" s="8"/>
      <c r="L4947" s="8"/>
      <c r="M4947" s="8"/>
      <c r="N4947" s="8"/>
      <c r="O4947" s="8"/>
      <c r="P4947" s="8"/>
      <c r="Q4947" s="8"/>
      <c r="R4947" s="8"/>
      <c r="S4947" s="8"/>
    </row>
    <row r="4948" spans="1:19" hidden="1" x14ac:dyDescent="0.25">
      <c r="A4948" s="7" t="s">
        <v>171</v>
      </c>
      <c r="B4948" s="7" t="s">
        <v>23</v>
      </c>
      <c r="C4948" s="11" t="s">
        <v>657</v>
      </c>
      <c r="D4948" s="7" t="s">
        <v>25</v>
      </c>
      <c r="E4948" s="8"/>
      <c r="F4948" s="8"/>
      <c r="G4948" s="8" t="s">
        <v>26</v>
      </c>
      <c r="H4948" s="8"/>
      <c r="I4948" s="7" t="s">
        <v>136</v>
      </c>
      <c r="J4948" s="8"/>
      <c r="K4948" s="8"/>
      <c r="L4948" s="8"/>
      <c r="M4948" s="8"/>
      <c r="N4948" s="8"/>
      <c r="O4948" s="8"/>
      <c r="P4948" s="8"/>
      <c r="Q4948" s="8"/>
      <c r="R4948" s="8"/>
      <c r="S4948" s="8"/>
    </row>
    <row r="4949" spans="1:19" hidden="1" x14ac:dyDescent="0.25">
      <c r="A4949" s="7" t="s">
        <v>173</v>
      </c>
      <c r="B4949" s="7" t="s">
        <v>23</v>
      </c>
      <c r="C4949" s="11" t="s">
        <v>657</v>
      </c>
      <c r="D4949" s="7" t="s">
        <v>146</v>
      </c>
      <c r="E4949" s="8"/>
      <c r="F4949" s="8"/>
      <c r="G4949" s="8" t="s">
        <v>26</v>
      </c>
      <c r="H4949" s="8"/>
      <c r="I4949" s="7" t="s">
        <v>172</v>
      </c>
      <c r="J4949" s="8"/>
      <c r="K4949" s="8"/>
      <c r="L4949" s="8"/>
      <c r="M4949" s="8"/>
      <c r="N4949" s="8"/>
      <c r="O4949" s="8"/>
      <c r="P4949" s="8"/>
      <c r="Q4949" s="8"/>
      <c r="R4949" s="8"/>
      <c r="S4949" s="8"/>
    </row>
    <row r="4950" spans="1:19" hidden="1" x14ac:dyDescent="0.25">
      <c r="A4950" s="7" t="s">
        <v>174</v>
      </c>
      <c r="B4950" s="7" t="s">
        <v>23</v>
      </c>
      <c r="C4950" s="11" t="s">
        <v>657</v>
      </c>
      <c r="D4950" s="7" t="s">
        <v>25</v>
      </c>
      <c r="E4950" s="8"/>
      <c r="F4950" s="8"/>
      <c r="G4950" s="8" t="s">
        <v>26</v>
      </c>
      <c r="H4950" s="8"/>
      <c r="I4950" s="7" t="s">
        <v>172</v>
      </c>
      <c r="J4950" s="8"/>
      <c r="K4950" s="8"/>
      <c r="L4950" s="8"/>
      <c r="M4950" s="8"/>
      <c r="N4950" s="8"/>
      <c r="O4950" s="8"/>
      <c r="P4950" s="8"/>
      <c r="Q4950" s="8"/>
      <c r="R4950" s="8"/>
      <c r="S4950" s="8"/>
    </row>
    <row r="4951" spans="1:19" ht="15.75" thickBot="1" x14ac:dyDescent="0.3">
      <c r="A4951" s="7" t="s">
        <v>143</v>
      </c>
      <c r="B4951" s="7" t="s">
        <v>23</v>
      </c>
      <c r="C4951" s="11" t="s">
        <v>657</v>
      </c>
      <c r="D4951" s="7" t="s">
        <v>144</v>
      </c>
      <c r="E4951" s="7" t="s">
        <v>145</v>
      </c>
      <c r="F4951" s="8"/>
      <c r="G4951" s="8" t="s">
        <v>26</v>
      </c>
      <c r="H4951" s="8"/>
      <c r="I4951" s="7" t="s">
        <v>146</v>
      </c>
      <c r="J4951" s="8"/>
      <c r="K4951" s="8" t="s">
        <v>26</v>
      </c>
      <c r="L4951" s="8"/>
      <c r="M4951" s="7" t="s">
        <v>147</v>
      </c>
      <c r="N4951" s="8"/>
      <c r="O4951" s="7" t="s">
        <v>148</v>
      </c>
      <c r="P4951" s="8"/>
      <c r="Q4951" s="8"/>
      <c r="R4951" s="8"/>
      <c r="S4951" s="7" t="s">
        <v>1307</v>
      </c>
    </row>
    <row r="4952" spans="1:19" ht="15.75" hidden="1" thickBot="1" x14ac:dyDescent="0.3">
      <c r="A4952" s="5" t="s">
        <v>135</v>
      </c>
      <c r="B4952" s="5" t="s">
        <v>175</v>
      </c>
      <c r="C4952" s="10" t="s">
        <v>657</v>
      </c>
      <c r="D4952" s="5" t="s">
        <v>136</v>
      </c>
      <c r="E4952" s="5" t="s">
        <v>147</v>
      </c>
      <c r="F4952" s="6"/>
      <c r="G4952" s="6" t="s">
        <v>26</v>
      </c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5" t="s">
        <v>177</v>
      </c>
      <c r="S4952" s="5" t="s">
        <v>215</v>
      </c>
    </row>
    <row r="4953" spans="1:19" ht="15.75" hidden="1" thickBot="1" x14ac:dyDescent="0.3">
      <c r="A4953" s="5" t="s">
        <v>135</v>
      </c>
      <c r="B4953" s="5" t="s">
        <v>178</v>
      </c>
      <c r="C4953" s="10" t="s">
        <v>657</v>
      </c>
      <c r="D4953" s="5" t="s">
        <v>30</v>
      </c>
      <c r="E4953" s="5" t="s">
        <v>145</v>
      </c>
      <c r="F4953" s="6"/>
      <c r="G4953" s="6" t="s">
        <v>26</v>
      </c>
      <c r="H4953" s="6"/>
      <c r="I4953" s="6"/>
      <c r="J4953" s="6"/>
      <c r="K4953" s="6" t="s">
        <v>26</v>
      </c>
      <c r="L4953" s="6"/>
      <c r="M4953" s="5" t="s">
        <v>139</v>
      </c>
      <c r="N4953" s="6"/>
      <c r="O4953" s="6"/>
      <c r="P4953" s="6"/>
      <c r="Q4953" s="6"/>
      <c r="R4953" s="5" t="s">
        <v>179</v>
      </c>
      <c r="S4953" s="5" t="s">
        <v>215</v>
      </c>
    </row>
    <row r="4954" spans="1:19" ht="15.75" hidden="1" thickBot="1" x14ac:dyDescent="0.3">
      <c r="A4954" s="7" t="s">
        <v>27</v>
      </c>
      <c r="B4954" s="7" t="s">
        <v>178</v>
      </c>
      <c r="C4954" s="11" t="s">
        <v>657</v>
      </c>
      <c r="D4954" s="7" t="s">
        <v>41</v>
      </c>
      <c r="E4954" s="8"/>
      <c r="F4954" s="8"/>
      <c r="G4954" s="8" t="s">
        <v>26</v>
      </c>
      <c r="H4954" s="8"/>
      <c r="I4954" s="8"/>
      <c r="J4954" s="8"/>
      <c r="K4954" s="8" t="s">
        <v>26</v>
      </c>
      <c r="L4954" s="8"/>
      <c r="M4954" s="7" t="s">
        <v>139</v>
      </c>
      <c r="N4954" s="8"/>
      <c r="O4954" s="8"/>
      <c r="P4954" s="8"/>
      <c r="Q4954" s="8"/>
      <c r="R4954" s="7" t="s">
        <v>180</v>
      </c>
      <c r="S4954" s="7" t="s">
        <v>215</v>
      </c>
    </row>
    <row r="4955" spans="1:19" ht="15.75" hidden="1" thickBot="1" x14ac:dyDescent="0.3">
      <c r="A4955" s="5" t="s">
        <v>135</v>
      </c>
      <c r="B4955" s="5" t="s">
        <v>181</v>
      </c>
      <c r="C4955" s="10" t="s">
        <v>657</v>
      </c>
      <c r="D4955" s="5" t="s">
        <v>182</v>
      </c>
      <c r="E4955" s="6"/>
      <c r="F4955" s="6"/>
      <c r="G4955" s="6" t="s">
        <v>26</v>
      </c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</row>
    <row r="4956" spans="1:19" ht="15.75" hidden="1" thickBot="1" x14ac:dyDescent="0.3">
      <c r="A4956" s="7" t="s">
        <v>27</v>
      </c>
      <c r="B4956" s="7" t="s">
        <v>181</v>
      </c>
      <c r="C4956" s="11" t="s">
        <v>657</v>
      </c>
      <c r="D4956" s="8"/>
      <c r="E4956" s="8"/>
      <c r="F4956" s="8"/>
      <c r="G4956" s="8" t="s">
        <v>26</v>
      </c>
      <c r="H4956" s="8"/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8"/>
    </row>
    <row r="4957" spans="1:19" ht="15.75" hidden="1" thickBot="1" x14ac:dyDescent="0.3">
      <c r="A4957" s="7" t="s">
        <v>22</v>
      </c>
      <c r="B4957" s="7" t="s">
        <v>181</v>
      </c>
      <c r="C4957" s="11" t="s">
        <v>657</v>
      </c>
      <c r="D4957" s="7" t="s">
        <v>183</v>
      </c>
      <c r="E4957" s="8"/>
      <c r="F4957" s="8"/>
      <c r="G4957" s="8" t="s">
        <v>26</v>
      </c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8"/>
    </row>
    <row r="4958" spans="1:19" ht="15.75" hidden="1" thickBot="1" x14ac:dyDescent="0.3">
      <c r="A4958" s="7" t="s">
        <v>153</v>
      </c>
      <c r="B4958" s="7" t="s">
        <v>181</v>
      </c>
      <c r="C4958" s="11" t="s">
        <v>657</v>
      </c>
      <c r="D4958" s="7" t="s">
        <v>184</v>
      </c>
      <c r="E4958" s="8"/>
      <c r="F4958" s="8"/>
      <c r="G4958" s="8" t="s">
        <v>26</v>
      </c>
      <c r="H4958" s="8"/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8"/>
    </row>
    <row r="4959" spans="1:19" ht="15.75" hidden="1" thickBot="1" x14ac:dyDescent="0.3">
      <c r="A4959" s="7" t="s">
        <v>170</v>
      </c>
      <c r="B4959" s="7" t="s">
        <v>181</v>
      </c>
      <c r="C4959" s="11" t="s">
        <v>657</v>
      </c>
      <c r="D4959" s="7" t="s">
        <v>186</v>
      </c>
      <c r="E4959" s="8"/>
      <c r="F4959" s="8"/>
      <c r="G4959" s="8" t="s">
        <v>26</v>
      </c>
      <c r="H4959" s="8"/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8"/>
    </row>
    <row r="4960" spans="1:19" ht="15.75" hidden="1" thickBot="1" x14ac:dyDescent="0.3">
      <c r="A4960" s="7" t="s">
        <v>171</v>
      </c>
      <c r="B4960" s="7" t="s">
        <v>181</v>
      </c>
      <c r="C4960" s="11" t="s">
        <v>657</v>
      </c>
      <c r="D4960" s="7" t="s">
        <v>187</v>
      </c>
      <c r="E4960" s="8"/>
      <c r="F4960" s="8"/>
      <c r="G4960" s="8" t="s">
        <v>26</v>
      </c>
      <c r="H4960" s="8"/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8"/>
    </row>
    <row r="4961" spans="1:19" ht="15.75" hidden="1" thickBot="1" x14ac:dyDescent="0.3">
      <c r="A4961" s="5" t="s">
        <v>135</v>
      </c>
      <c r="B4961" s="5" t="s">
        <v>28</v>
      </c>
      <c r="C4961" s="10" t="s">
        <v>657</v>
      </c>
      <c r="D4961" s="5" t="s">
        <v>154</v>
      </c>
      <c r="E4961" s="6"/>
      <c r="F4961" s="6"/>
      <c r="G4961" s="6" t="s">
        <v>26</v>
      </c>
      <c r="H4961" s="6"/>
      <c r="I4961" s="5" t="s">
        <v>30</v>
      </c>
      <c r="J4961" s="6"/>
      <c r="K4961" s="6"/>
      <c r="L4961" s="6"/>
      <c r="M4961" s="6"/>
      <c r="N4961" s="6"/>
      <c r="O4961" s="6"/>
      <c r="P4961" s="6"/>
      <c r="Q4961" s="6"/>
      <c r="R4961" s="6"/>
      <c r="S4961" s="6"/>
    </row>
    <row r="4962" spans="1:19" ht="15.75" hidden="1" thickBot="1" x14ac:dyDescent="0.3">
      <c r="A4962" s="7" t="s">
        <v>27</v>
      </c>
      <c r="B4962" s="7" t="s">
        <v>28</v>
      </c>
      <c r="C4962" s="11" t="s">
        <v>657</v>
      </c>
      <c r="D4962" s="7" t="s">
        <v>25</v>
      </c>
      <c r="E4962" s="8"/>
      <c r="F4962" s="8"/>
      <c r="G4962" s="8" t="s">
        <v>26</v>
      </c>
      <c r="H4962" s="8"/>
      <c r="I4962" s="7" t="s">
        <v>30</v>
      </c>
      <c r="J4962" s="8"/>
      <c r="K4962" s="8"/>
      <c r="L4962" s="8"/>
      <c r="M4962" s="8"/>
      <c r="N4962" s="8"/>
      <c r="O4962" s="8"/>
      <c r="P4962" s="8"/>
      <c r="Q4962" s="8"/>
      <c r="R4962" s="8"/>
      <c r="S4962" s="8"/>
    </row>
    <row r="4963" spans="1:19" ht="15.75" hidden="1" thickBot="1" x14ac:dyDescent="0.3">
      <c r="A4963" s="7" t="s">
        <v>22</v>
      </c>
      <c r="B4963" s="7" t="s">
        <v>28</v>
      </c>
      <c r="C4963" s="11" t="s">
        <v>657</v>
      </c>
      <c r="D4963" s="7" t="s">
        <v>146</v>
      </c>
      <c r="E4963" s="8"/>
      <c r="F4963" s="8"/>
      <c r="G4963" s="8" t="s">
        <v>26</v>
      </c>
      <c r="H4963" s="8"/>
      <c r="I4963" s="7" t="s">
        <v>136</v>
      </c>
      <c r="J4963" s="8"/>
      <c r="K4963" s="8"/>
      <c r="L4963" s="8"/>
      <c r="M4963" s="8"/>
      <c r="N4963" s="8"/>
      <c r="O4963" s="8"/>
      <c r="P4963" s="8"/>
      <c r="Q4963" s="8"/>
      <c r="R4963" s="8"/>
      <c r="S4963" s="8"/>
    </row>
    <row r="4964" spans="1:19" ht="15.75" hidden="1" thickBot="1" x14ac:dyDescent="0.3">
      <c r="A4964" s="7" t="s">
        <v>153</v>
      </c>
      <c r="B4964" s="7" t="s">
        <v>28</v>
      </c>
      <c r="C4964" s="11" t="s">
        <v>657</v>
      </c>
      <c r="D4964" s="7" t="s">
        <v>25</v>
      </c>
      <c r="E4964" s="8"/>
      <c r="F4964" s="8"/>
      <c r="G4964" s="8" t="s">
        <v>26</v>
      </c>
      <c r="H4964" s="8"/>
      <c r="I4964" s="7" t="s">
        <v>136</v>
      </c>
      <c r="J4964" s="8"/>
      <c r="K4964" s="8"/>
      <c r="L4964" s="8"/>
      <c r="M4964" s="8"/>
      <c r="N4964" s="8"/>
      <c r="O4964" s="8"/>
      <c r="P4964" s="8"/>
      <c r="Q4964" s="8"/>
      <c r="R4964" s="8"/>
      <c r="S4964" s="8"/>
    </row>
    <row r="4965" spans="1:19" ht="15.75" hidden="1" thickBot="1" x14ac:dyDescent="0.3">
      <c r="A4965" s="5" t="s">
        <v>135</v>
      </c>
      <c r="B4965" s="5" t="s">
        <v>188</v>
      </c>
      <c r="C4965" s="10" t="s">
        <v>657</v>
      </c>
      <c r="D4965" s="5" t="s">
        <v>189</v>
      </c>
      <c r="E4965" s="6"/>
      <c r="F4965" s="6"/>
      <c r="G4965" s="6" t="s">
        <v>26</v>
      </c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</row>
    <row r="4966" spans="1:19" ht="15.75" hidden="1" thickBot="1" x14ac:dyDescent="0.3">
      <c r="A4966" s="7" t="s">
        <v>27</v>
      </c>
      <c r="B4966" s="7" t="s">
        <v>188</v>
      </c>
      <c r="C4966" s="11" t="s">
        <v>657</v>
      </c>
      <c r="D4966" s="7" t="s">
        <v>190</v>
      </c>
      <c r="E4966" s="8"/>
      <c r="F4966" s="8"/>
      <c r="G4966" s="8" t="s">
        <v>26</v>
      </c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</row>
    <row r="4967" spans="1:19" ht="15.75" hidden="1" thickBot="1" x14ac:dyDescent="0.3">
      <c r="A4967" s="7" t="s">
        <v>22</v>
      </c>
      <c r="B4967" s="7" t="s">
        <v>188</v>
      </c>
      <c r="C4967" s="11" t="s">
        <v>657</v>
      </c>
      <c r="D4967" s="7" t="s">
        <v>191</v>
      </c>
      <c r="E4967" s="8"/>
      <c r="F4967" s="8"/>
      <c r="G4967" s="8" t="s">
        <v>26</v>
      </c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</row>
    <row r="4968" spans="1:19" ht="15.75" hidden="1" thickBot="1" x14ac:dyDescent="0.3">
      <c r="A4968" s="7" t="s">
        <v>153</v>
      </c>
      <c r="B4968" s="7" t="s">
        <v>188</v>
      </c>
      <c r="C4968" s="11" t="s">
        <v>657</v>
      </c>
      <c r="D4968" s="7" t="s">
        <v>192</v>
      </c>
      <c r="E4968" s="8"/>
      <c r="F4968" s="8"/>
      <c r="G4968" s="8" t="s">
        <v>26</v>
      </c>
      <c r="H4968" s="8"/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8"/>
    </row>
    <row r="4969" spans="1:19" ht="15.75" hidden="1" thickBot="1" x14ac:dyDescent="0.3">
      <c r="A4969" s="5" t="s">
        <v>153</v>
      </c>
      <c r="B4969" s="5" t="s">
        <v>193</v>
      </c>
      <c r="C4969" s="10" t="s">
        <v>657</v>
      </c>
      <c r="D4969" s="5" t="s">
        <v>154</v>
      </c>
      <c r="E4969" s="6"/>
      <c r="F4969" s="6"/>
      <c r="G4969" s="6" t="s">
        <v>26</v>
      </c>
      <c r="H4969" s="6"/>
      <c r="I4969" s="5" t="s">
        <v>30</v>
      </c>
      <c r="J4969" s="6"/>
      <c r="K4969" s="6"/>
      <c r="L4969" s="6"/>
      <c r="M4969" s="6"/>
      <c r="N4969" s="6"/>
      <c r="O4969" s="6"/>
      <c r="P4969" s="6"/>
      <c r="Q4969" s="6"/>
      <c r="R4969" s="6"/>
      <c r="S4969" s="6"/>
    </row>
    <row r="4970" spans="1:19" ht="15.75" hidden="1" thickBot="1" x14ac:dyDescent="0.3">
      <c r="A4970" s="7" t="s">
        <v>126</v>
      </c>
      <c r="B4970" s="7" t="s">
        <v>193</v>
      </c>
      <c r="C4970" s="11" t="s">
        <v>657</v>
      </c>
      <c r="D4970" s="7" t="s">
        <v>25</v>
      </c>
      <c r="E4970" s="8"/>
      <c r="F4970" s="8"/>
      <c r="G4970" s="8" t="s">
        <v>26</v>
      </c>
      <c r="H4970" s="8"/>
      <c r="I4970" s="7" t="s">
        <v>30</v>
      </c>
      <c r="J4970" s="8"/>
      <c r="K4970" s="8"/>
      <c r="L4970" s="8"/>
      <c r="M4970" s="8"/>
      <c r="N4970" s="8"/>
      <c r="O4970" s="8"/>
      <c r="P4970" s="8"/>
      <c r="Q4970" s="8"/>
      <c r="R4970" s="8"/>
      <c r="S4970" s="8"/>
    </row>
    <row r="4971" spans="1:19" ht="15.75" hidden="1" thickBot="1" x14ac:dyDescent="0.3">
      <c r="A4971" s="7" t="s">
        <v>169</v>
      </c>
      <c r="B4971" s="7" t="s">
        <v>193</v>
      </c>
      <c r="C4971" s="11" t="s">
        <v>657</v>
      </c>
      <c r="D4971" s="7" t="s">
        <v>146</v>
      </c>
      <c r="E4971" s="8"/>
      <c r="F4971" s="8"/>
      <c r="G4971" s="8" t="s">
        <v>26</v>
      </c>
      <c r="H4971" s="8"/>
      <c r="I4971" s="7" t="s">
        <v>136</v>
      </c>
      <c r="J4971" s="8"/>
      <c r="K4971" s="8"/>
      <c r="L4971" s="8"/>
      <c r="M4971" s="8"/>
      <c r="N4971" s="8"/>
      <c r="O4971" s="8"/>
      <c r="P4971" s="8"/>
      <c r="Q4971" s="8"/>
      <c r="R4971" s="8"/>
      <c r="S4971" s="8"/>
    </row>
    <row r="4972" spans="1:19" ht="15.75" hidden="1" thickBot="1" x14ac:dyDescent="0.3">
      <c r="A4972" s="7" t="s">
        <v>170</v>
      </c>
      <c r="B4972" s="7" t="s">
        <v>193</v>
      </c>
      <c r="C4972" s="11" t="s">
        <v>657</v>
      </c>
      <c r="D4972" s="7" t="s">
        <v>25</v>
      </c>
      <c r="E4972" s="8"/>
      <c r="F4972" s="8"/>
      <c r="G4972" s="8" t="s">
        <v>26</v>
      </c>
      <c r="H4972" s="8"/>
      <c r="I4972" s="7" t="s">
        <v>136</v>
      </c>
      <c r="J4972" s="8"/>
      <c r="K4972" s="8"/>
      <c r="L4972" s="8"/>
      <c r="M4972" s="8"/>
      <c r="N4972" s="8"/>
      <c r="O4972" s="8"/>
      <c r="P4972" s="8"/>
      <c r="Q4972" s="8"/>
      <c r="R4972" s="8"/>
      <c r="S4972" s="8"/>
    </row>
    <row r="4973" spans="1:19" ht="15.75" hidden="1" thickBot="1" x14ac:dyDescent="0.3">
      <c r="A4973" s="5" t="s">
        <v>98</v>
      </c>
      <c r="B4973" s="5" t="s">
        <v>32</v>
      </c>
      <c r="C4973" s="10" t="s">
        <v>657</v>
      </c>
      <c r="D4973" s="5" t="s">
        <v>33</v>
      </c>
      <c r="E4973" s="5" t="s">
        <v>658</v>
      </c>
      <c r="F4973" s="5" t="s">
        <v>659</v>
      </c>
      <c r="G4973" s="6" t="s">
        <v>26</v>
      </c>
      <c r="H4973" s="6"/>
      <c r="I4973" s="6"/>
      <c r="J4973" s="6"/>
      <c r="K4973" s="6"/>
      <c r="L4973" s="6"/>
      <c r="M4973" s="6"/>
      <c r="N4973" s="6"/>
      <c r="O4973" s="6"/>
      <c r="P4973" s="6"/>
      <c r="Q4973" s="5" t="s">
        <v>660</v>
      </c>
      <c r="R4973" s="6"/>
      <c r="S4973" s="5" t="s">
        <v>1321</v>
      </c>
    </row>
    <row r="4974" spans="1:19" x14ac:dyDescent="0.25">
      <c r="A4974" s="5" t="s">
        <v>135</v>
      </c>
      <c r="B4974" s="5" t="s">
        <v>123</v>
      </c>
      <c r="C4974" s="10" t="s">
        <v>661</v>
      </c>
      <c r="D4974" s="5" t="s">
        <v>144</v>
      </c>
      <c r="E4974" s="5" t="s">
        <v>145</v>
      </c>
      <c r="F4974" s="6"/>
      <c r="G4974" s="6" t="s">
        <v>26</v>
      </c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5" t="s">
        <v>1307</v>
      </c>
    </row>
    <row r="4975" spans="1:19" hidden="1" x14ac:dyDescent="0.25">
      <c r="A4975" s="5" t="s">
        <v>22</v>
      </c>
      <c r="B4975" s="5" t="s">
        <v>23</v>
      </c>
      <c r="C4975" s="10" t="s">
        <v>661</v>
      </c>
      <c r="D4975" s="5" t="s">
        <v>25</v>
      </c>
      <c r="E4975" s="6"/>
      <c r="F4975" s="6"/>
      <c r="G4975" s="6" t="s">
        <v>26</v>
      </c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</row>
    <row r="4976" spans="1:19" hidden="1" x14ac:dyDescent="0.25">
      <c r="A4976" s="7" t="s">
        <v>153</v>
      </c>
      <c r="B4976" s="7" t="s">
        <v>23</v>
      </c>
      <c r="C4976" s="11" t="s">
        <v>661</v>
      </c>
      <c r="D4976" s="7" t="s">
        <v>154</v>
      </c>
      <c r="E4976" s="8"/>
      <c r="F4976" s="8"/>
      <c r="G4976" s="8" t="s">
        <v>26</v>
      </c>
      <c r="H4976" s="8"/>
      <c r="I4976" s="7" t="s">
        <v>30</v>
      </c>
      <c r="J4976" s="8"/>
      <c r="K4976" s="8"/>
      <c r="L4976" s="8"/>
      <c r="M4976" s="8"/>
      <c r="N4976" s="8"/>
      <c r="O4976" s="8"/>
      <c r="P4976" s="8"/>
      <c r="Q4976" s="8"/>
      <c r="R4976" s="8"/>
      <c r="S4976" s="8"/>
    </row>
    <row r="4977" spans="1:19" hidden="1" x14ac:dyDescent="0.25">
      <c r="A4977" s="7" t="s">
        <v>126</v>
      </c>
      <c r="B4977" s="7" t="s">
        <v>23</v>
      </c>
      <c r="C4977" s="11" t="s">
        <v>661</v>
      </c>
      <c r="D4977" s="7" t="s">
        <v>41</v>
      </c>
      <c r="E4977" s="8"/>
      <c r="F4977" s="8"/>
      <c r="G4977" s="8" t="s">
        <v>26</v>
      </c>
      <c r="H4977" s="8"/>
      <c r="I4977" s="7" t="s">
        <v>30</v>
      </c>
      <c r="J4977" s="8"/>
      <c r="K4977" s="8"/>
      <c r="L4977" s="8"/>
      <c r="M4977" s="8"/>
      <c r="N4977" s="8"/>
      <c r="O4977" s="8"/>
      <c r="P4977" s="8"/>
      <c r="Q4977" s="8"/>
      <c r="R4977" s="8"/>
      <c r="S4977" s="8"/>
    </row>
    <row r="4978" spans="1:19" hidden="1" x14ac:dyDescent="0.25">
      <c r="A4978" s="7" t="s">
        <v>169</v>
      </c>
      <c r="B4978" s="7" t="s">
        <v>23</v>
      </c>
      <c r="C4978" s="11" t="s">
        <v>661</v>
      </c>
      <c r="D4978" s="7" t="s">
        <v>25</v>
      </c>
      <c r="E4978" s="8"/>
      <c r="F4978" s="8"/>
      <c r="G4978" s="8" t="s">
        <v>26</v>
      </c>
      <c r="H4978" s="8"/>
      <c r="I4978" s="7" t="s">
        <v>30</v>
      </c>
      <c r="J4978" s="8"/>
      <c r="K4978" s="8"/>
      <c r="L4978" s="8"/>
      <c r="M4978" s="8"/>
      <c r="N4978" s="8"/>
      <c r="O4978" s="8"/>
      <c r="P4978" s="8"/>
      <c r="Q4978" s="8"/>
      <c r="R4978" s="8"/>
      <c r="S4978" s="8"/>
    </row>
    <row r="4979" spans="1:19" hidden="1" x14ac:dyDescent="0.25">
      <c r="A4979" s="7" t="s">
        <v>170</v>
      </c>
      <c r="B4979" s="7" t="s">
        <v>23</v>
      </c>
      <c r="C4979" s="11" t="s">
        <v>661</v>
      </c>
      <c r="D4979" s="7" t="s">
        <v>146</v>
      </c>
      <c r="E4979" s="8"/>
      <c r="F4979" s="8"/>
      <c r="G4979" s="8" t="s">
        <v>26</v>
      </c>
      <c r="H4979" s="8"/>
      <c r="I4979" s="7" t="s">
        <v>136</v>
      </c>
      <c r="J4979" s="8"/>
      <c r="K4979" s="8"/>
      <c r="L4979" s="8"/>
      <c r="M4979" s="8"/>
      <c r="N4979" s="8"/>
      <c r="O4979" s="8"/>
      <c r="P4979" s="8"/>
      <c r="Q4979" s="8"/>
      <c r="R4979" s="8"/>
      <c r="S4979" s="8"/>
    </row>
    <row r="4980" spans="1:19" hidden="1" x14ac:dyDescent="0.25">
      <c r="A4980" s="7" t="s">
        <v>171</v>
      </c>
      <c r="B4980" s="7" t="s">
        <v>23</v>
      </c>
      <c r="C4980" s="11" t="s">
        <v>661</v>
      </c>
      <c r="D4980" s="7" t="s">
        <v>25</v>
      </c>
      <c r="E4980" s="8"/>
      <c r="F4980" s="8"/>
      <c r="G4980" s="8" t="s">
        <v>26</v>
      </c>
      <c r="H4980" s="8"/>
      <c r="I4980" s="7" t="s">
        <v>136</v>
      </c>
      <c r="J4980" s="8"/>
      <c r="K4980" s="8"/>
      <c r="L4980" s="8"/>
      <c r="M4980" s="8"/>
      <c r="N4980" s="8"/>
      <c r="O4980" s="8"/>
      <c r="P4980" s="8"/>
      <c r="Q4980" s="8"/>
      <c r="R4980" s="8"/>
      <c r="S4980" s="8"/>
    </row>
    <row r="4981" spans="1:19" hidden="1" x14ac:dyDescent="0.25">
      <c r="A4981" s="7" t="s">
        <v>173</v>
      </c>
      <c r="B4981" s="7" t="s">
        <v>23</v>
      </c>
      <c r="C4981" s="11" t="s">
        <v>661</v>
      </c>
      <c r="D4981" s="7" t="s">
        <v>146</v>
      </c>
      <c r="E4981" s="8"/>
      <c r="F4981" s="8"/>
      <c r="G4981" s="8" t="s">
        <v>26</v>
      </c>
      <c r="H4981" s="8"/>
      <c r="I4981" s="7" t="s">
        <v>172</v>
      </c>
      <c r="J4981" s="8"/>
      <c r="K4981" s="8"/>
      <c r="L4981" s="8"/>
      <c r="M4981" s="8"/>
      <c r="N4981" s="8"/>
      <c r="O4981" s="8"/>
      <c r="P4981" s="8"/>
      <c r="Q4981" s="8"/>
      <c r="R4981" s="8"/>
      <c r="S4981" s="8"/>
    </row>
    <row r="4982" spans="1:19" hidden="1" x14ac:dyDescent="0.25">
      <c r="A4982" s="7" t="s">
        <v>174</v>
      </c>
      <c r="B4982" s="7" t="s">
        <v>23</v>
      </c>
      <c r="C4982" s="11" t="s">
        <v>661</v>
      </c>
      <c r="D4982" s="7" t="s">
        <v>25</v>
      </c>
      <c r="E4982" s="8"/>
      <c r="F4982" s="8"/>
      <c r="G4982" s="8" t="s">
        <v>26</v>
      </c>
      <c r="H4982" s="8"/>
      <c r="I4982" s="7" t="s">
        <v>172</v>
      </c>
      <c r="J4982" s="8"/>
      <c r="K4982" s="8"/>
      <c r="L4982" s="8"/>
      <c r="M4982" s="8"/>
      <c r="N4982" s="8"/>
      <c r="O4982" s="8"/>
      <c r="P4982" s="8"/>
      <c r="Q4982" s="8"/>
      <c r="R4982" s="8"/>
      <c r="S4982" s="8"/>
    </row>
    <row r="4983" spans="1:19" ht="15.75" thickBot="1" x14ac:dyDescent="0.3">
      <c r="A4983" s="7" t="s">
        <v>143</v>
      </c>
      <c r="B4983" s="7" t="s">
        <v>23</v>
      </c>
      <c r="C4983" s="11" t="s">
        <v>661</v>
      </c>
      <c r="D4983" s="7" t="s">
        <v>144</v>
      </c>
      <c r="E4983" s="7" t="s">
        <v>145</v>
      </c>
      <c r="F4983" s="8"/>
      <c r="G4983" s="8" t="s">
        <v>26</v>
      </c>
      <c r="H4983" s="8"/>
      <c r="I4983" s="7" t="s">
        <v>146</v>
      </c>
      <c r="J4983" s="8"/>
      <c r="K4983" s="8" t="s">
        <v>26</v>
      </c>
      <c r="L4983" s="8"/>
      <c r="M4983" s="7" t="s">
        <v>147</v>
      </c>
      <c r="N4983" s="8"/>
      <c r="O4983" s="7" t="s">
        <v>148</v>
      </c>
      <c r="P4983" s="8"/>
      <c r="Q4983" s="8"/>
      <c r="R4983" s="8"/>
      <c r="S4983" s="7" t="s">
        <v>1307</v>
      </c>
    </row>
    <row r="4984" spans="1:19" ht="15.75" hidden="1" thickBot="1" x14ac:dyDescent="0.3">
      <c r="A4984" s="5" t="s">
        <v>135</v>
      </c>
      <c r="B4984" s="5" t="s">
        <v>181</v>
      </c>
      <c r="C4984" s="10" t="s">
        <v>661</v>
      </c>
      <c r="D4984" s="5" t="s">
        <v>182</v>
      </c>
      <c r="E4984" s="6"/>
      <c r="F4984" s="6"/>
      <c r="G4984" s="6" t="s">
        <v>26</v>
      </c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</row>
    <row r="4985" spans="1:19" ht="15.75" hidden="1" thickBot="1" x14ac:dyDescent="0.3">
      <c r="A4985" s="7" t="s">
        <v>27</v>
      </c>
      <c r="B4985" s="7" t="s">
        <v>181</v>
      </c>
      <c r="C4985" s="11" t="s">
        <v>661</v>
      </c>
      <c r="D4985" s="8"/>
      <c r="E4985" s="8"/>
      <c r="F4985" s="8"/>
      <c r="G4985" s="8" t="s">
        <v>26</v>
      </c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8"/>
    </row>
    <row r="4986" spans="1:19" ht="15.75" hidden="1" thickBot="1" x14ac:dyDescent="0.3">
      <c r="A4986" s="7" t="s">
        <v>22</v>
      </c>
      <c r="B4986" s="7" t="s">
        <v>181</v>
      </c>
      <c r="C4986" s="11" t="s">
        <v>661</v>
      </c>
      <c r="D4986" s="7" t="s">
        <v>183</v>
      </c>
      <c r="E4986" s="8"/>
      <c r="F4986" s="8"/>
      <c r="G4986" s="8" t="s">
        <v>26</v>
      </c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</row>
    <row r="4987" spans="1:19" ht="15.75" hidden="1" thickBot="1" x14ac:dyDescent="0.3">
      <c r="A4987" s="7" t="s">
        <v>153</v>
      </c>
      <c r="B4987" s="7" t="s">
        <v>181</v>
      </c>
      <c r="C4987" s="11" t="s">
        <v>661</v>
      </c>
      <c r="D4987" s="7" t="s">
        <v>184</v>
      </c>
      <c r="E4987" s="8"/>
      <c r="F4987" s="8"/>
      <c r="G4987" s="8" t="s">
        <v>26</v>
      </c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8"/>
    </row>
    <row r="4988" spans="1:19" ht="15.75" hidden="1" thickBot="1" x14ac:dyDescent="0.3">
      <c r="A4988" s="7" t="s">
        <v>170</v>
      </c>
      <c r="B4988" s="7" t="s">
        <v>181</v>
      </c>
      <c r="C4988" s="11" t="s">
        <v>661</v>
      </c>
      <c r="D4988" s="7" t="s">
        <v>186</v>
      </c>
      <c r="E4988" s="8"/>
      <c r="F4988" s="8"/>
      <c r="G4988" s="8" t="s">
        <v>26</v>
      </c>
      <c r="H4988" s="8"/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8"/>
    </row>
    <row r="4989" spans="1:19" ht="15.75" hidden="1" thickBot="1" x14ac:dyDescent="0.3">
      <c r="A4989" s="7" t="s">
        <v>171</v>
      </c>
      <c r="B4989" s="7" t="s">
        <v>181</v>
      </c>
      <c r="C4989" s="11" t="s">
        <v>661</v>
      </c>
      <c r="D4989" s="7" t="s">
        <v>187</v>
      </c>
      <c r="E4989" s="8"/>
      <c r="F4989" s="8"/>
      <c r="G4989" s="8" t="s">
        <v>26</v>
      </c>
      <c r="H4989" s="8"/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8"/>
    </row>
    <row r="4990" spans="1:19" ht="15.75" hidden="1" thickBot="1" x14ac:dyDescent="0.3">
      <c r="A4990" s="5" t="s">
        <v>135</v>
      </c>
      <c r="B4990" s="5" t="s">
        <v>28</v>
      </c>
      <c r="C4990" s="10" t="s">
        <v>661</v>
      </c>
      <c r="D4990" s="5" t="s">
        <v>154</v>
      </c>
      <c r="E4990" s="6"/>
      <c r="F4990" s="6"/>
      <c r="G4990" s="6" t="s">
        <v>26</v>
      </c>
      <c r="H4990" s="6"/>
      <c r="I4990" s="5" t="s">
        <v>30</v>
      </c>
      <c r="J4990" s="6"/>
      <c r="K4990" s="6"/>
      <c r="L4990" s="6"/>
      <c r="M4990" s="6"/>
      <c r="N4990" s="6"/>
      <c r="O4990" s="6"/>
      <c r="P4990" s="6"/>
      <c r="Q4990" s="6"/>
      <c r="R4990" s="6"/>
      <c r="S4990" s="6"/>
    </row>
    <row r="4991" spans="1:19" ht="15.75" hidden="1" thickBot="1" x14ac:dyDescent="0.3">
      <c r="A4991" s="7" t="s">
        <v>27</v>
      </c>
      <c r="B4991" s="7" t="s">
        <v>28</v>
      </c>
      <c r="C4991" s="11" t="s">
        <v>661</v>
      </c>
      <c r="D4991" s="7" t="s">
        <v>25</v>
      </c>
      <c r="E4991" s="8"/>
      <c r="F4991" s="8"/>
      <c r="G4991" s="8" t="s">
        <v>26</v>
      </c>
      <c r="H4991" s="8"/>
      <c r="I4991" s="7" t="s">
        <v>30</v>
      </c>
      <c r="J4991" s="8"/>
      <c r="K4991" s="8"/>
      <c r="L4991" s="8"/>
      <c r="M4991" s="8"/>
      <c r="N4991" s="8"/>
      <c r="O4991" s="8"/>
      <c r="P4991" s="8"/>
      <c r="Q4991" s="8"/>
      <c r="R4991" s="8"/>
      <c r="S4991" s="8"/>
    </row>
    <row r="4992" spans="1:19" ht="15.75" hidden="1" thickBot="1" x14ac:dyDescent="0.3">
      <c r="A4992" s="7" t="s">
        <v>22</v>
      </c>
      <c r="B4992" s="7" t="s">
        <v>28</v>
      </c>
      <c r="C4992" s="11" t="s">
        <v>661</v>
      </c>
      <c r="D4992" s="7" t="s">
        <v>146</v>
      </c>
      <c r="E4992" s="8"/>
      <c r="F4992" s="8"/>
      <c r="G4992" s="8" t="s">
        <v>26</v>
      </c>
      <c r="H4992" s="8"/>
      <c r="I4992" s="7" t="s">
        <v>136</v>
      </c>
      <c r="J4992" s="8"/>
      <c r="K4992" s="8"/>
      <c r="L4992" s="8"/>
      <c r="M4992" s="8"/>
      <c r="N4992" s="8"/>
      <c r="O4992" s="8"/>
      <c r="P4992" s="8"/>
      <c r="Q4992" s="8"/>
      <c r="R4992" s="8"/>
      <c r="S4992" s="8"/>
    </row>
    <row r="4993" spans="1:19" ht="15.75" hidden="1" thickBot="1" x14ac:dyDescent="0.3">
      <c r="A4993" s="7" t="s">
        <v>153</v>
      </c>
      <c r="B4993" s="7" t="s">
        <v>28</v>
      </c>
      <c r="C4993" s="11" t="s">
        <v>661</v>
      </c>
      <c r="D4993" s="7" t="s">
        <v>25</v>
      </c>
      <c r="E4993" s="8"/>
      <c r="F4993" s="8"/>
      <c r="G4993" s="8" t="s">
        <v>26</v>
      </c>
      <c r="H4993" s="8"/>
      <c r="I4993" s="7" t="s">
        <v>136</v>
      </c>
      <c r="J4993" s="8"/>
      <c r="K4993" s="8"/>
      <c r="L4993" s="8"/>
      <c r="M4993" s="8"/>
      <c r="N4993" s="8"/>
      <c r="O4993" s="8"/>
      <c r="P4993" s="8"/>
      <c r="Q4993" s="8"/>
      <c r="R4993" s="8"/>
      <c r="S4993" s="8"/>
    </row>
    <row r="4994" spans="1:19" ht="15.75" hidden="1" thickBot="1" x14ac:dyDescent="0.3">
      <c r="A4994" s="5" t="s">
        <v>135</v>
      </c>
      <c r="B4994" s="5" t="s">
        <v>188</v>
      </c>
      <c r="C4994" s="10" t="s">
        <v>661</v>
      </c>
      <c r="D4994" s="5" t="s">
        <v>189</v>
      </c>
      <c r="E4994" s="6"/>
      <c r="F4994" s="6"/>
      <c r="G4994" s="6" t="s">
        <v>26</v>
      </c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</row>
    <row r="4995" spans="1:19" ht="15.75" hidden="1" thickBot="1" x14ac:dyDescent="0.3">
      <c r="A4995" s="7" t="s">
        <v>27</v>
      </c>
      <c r="B4995" s="7" t="s">
        <v>188</v>
      </c>
      <c r="C4995" s="11" t="s">
        <v>661</v>
      </c>
      <c r="D4995" s="7" t="s">
        <v>190</v>
      </c>
      <c r="E4995" s="8"/>
      <c r="F4995" s="8"/>
      <c r="G4995" s="8" t="s">
        <v>26</v>
      </c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</row>
    <row r="4996" spans="1:19" ht="15.75" hidden="1" thickBot="1" x14ac:dyDescent="0.3">
      <c r="A4996" s="7" t="s">
        <v>22</v>
      </c>
      <c r="B4996" s="7" t="s">
        <v>188</v>
      </c>
      <c r="C4996" s="11" t="s">
        <v>661</v>
      </c>
      <c r="D4996" s="7" t="s">
        <v>191</v>
      </c>
      <c r="E4996" s="8"/>
      <c r="F4996" s="8"/>
      <c r="G4996" s="8" t="s">
        <v>26</v>
      </c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</row>
    <row r="4997" spans="1:19" ht="15.75" hidden="1" thickBot="1" x14ac:dyDescent="0.3">
      <c r="A4997" s="7" t="s">
        <v>153</v>
      </c>
      <c r="B4997" s="7" t="s">
        <v>188</v>
      </c>
      <c r="C4997" s="11" t="s">
        <v>661</v>
      </c>
      <c r="D4997" s="7" t="s">
        <v>192</v>
      </c>
      <c r="E4997" s="8"/>
      <c r="F4997" s="8"/>
      <c r="G4997" s="8" t="s">
        <v>26</v>
      </c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</row>
    <row r="4998" spans="1:19" ht="15.75" hidden="1" thickBot="1" x14ac:dyDescent="0.3">
      <c r="A4998" s="5" t="s">
        <v>153</v>
      </c>
      <c r="B4998" s="5" t="s">
        <v>193</v>
      </c>
      <c r="C4998" s="10" t="s">
        <v>661</v>
      </c>
      <c r="D4998" s="5" t="s">
        <v>154</v>
      </c>
      <c r="E4998" s="6"/>
      <c r="F4998" s="6"/>
      <c r="G4998" s="6" t="s">
        <v>26</v>
      </c>
      <c r="H4998" s="6"/>
      <c r="I4998" s="5" t="s">
        <v>30</v>
      </c>
      <c r="J4998" s="6"/>
      <c r="K4998" s="6"/>
      <c r="L4998" s="6"/>
      <c r="M4998" s="6"/>
      <c r="N4998" s="6"/>
      <c r="O4998" s="6"/>
      <c r="P4998" s="6"/>
      <c r="Q4998" s="6"/>
      <c r="R4998" s="6"/>
      <c r="S4998" s="6"/>
    </row>
    <row r="4999" spans="1:19" ht="15.75" hidden="1" thickBot="1" x14ac:dyDescent="0.3">
      <c r="A4999" s="7" t="s">
        <v>126</v>
      </c>
      <c r="B4999" s="7" t="s">
        <v>193</v>
      </c>
      <c r="C4999" s="11" t="s">
        <v>661</v>
      </c>
      <c r="D4999" s="7" t="s">
        <v>25</v>
      </c>
      <c r="E4999" s="8"/>
      <c r="F4999" s="8"/>
      <c r="G4999" s="8" t="s">
        <v>26</v>
      </c>
      <c r="H4999" s="8"/>
      <c r="I4999" s="7" t="s">
        <v>30</v>
      </c>
      <c r="J4999" s="8"/>
      <c r="K4999" s="8"/>
      <c r="L4999" s="8"/>
      <c r="M4999" s="8"/>
      <c r="N4999" s="8"/>
      <c r="O4999" s="8"/>
      <c r="P4999" s="8"/>
      <c r="Q4999" s="8"/>
      <c r="R4999" s="8"/>
      <c r="S4999" s="8"/>
    </row>
    <row r="5000" spans="1:19" ht="15.75" hidden="1" thickBot="1" x14ac:dyDescent="0.3">
      <c r="A5000" s="7" t="s">
        <v>169</v>
      </c>
      <c r="B5000" s="7" t="s">
        <v>193</v>
      </c>
      <c r="C5000" s="11" t="s">
        <v>661</v>
      </c>
      <c r="D5000" s="7" t="s">
        <v>146</v>
      </c>
      <c r="E5000" s="8"/>
      <c r="F5000" s="8"/>
      <c r="G5000" s="8" t="s">
        <v>26</v>
      </c>
      <c r="H5000" s="8"/>
      <c r="I5000" s="7" t="s">
        <v>136</v>
      </c>
      <c r="J5000" s="8"/>
      <c r="K5000" s="8"/>
      <c r="L5000" s="8"/>
      <c r="M5000" s="8"/>
      <c r="N5000" s="8"/>
      <c r="O5000" s="8"/>
      <c r="P5000" s="8"/>
      <c r="Q5000" s="8"/>
      <c r="R5000" s="8"/>
      <c r="S5000" s="8"/>
    </row>
    <row r="5001" spans="1:19" ht="15.75" hidden="1" thickBot="1" x14ac:dyDescent="0.3">
      <c r="A5001" s="7" t="s">
        <v>170</v>
      </c>
      <c r="B5001" s="7" t="s">
        <v>193</v>
      </c>
      <c r="C5001" s="11" t="s">
        <v>661</v>
      </c>
      <c r="D5001" s="7" t="s">
        <v>25</v>
      </c>
      <c r="E5001" s="8"/>
      <c r="F5001" s="8"/>
      <c r="G5001" s="8" t="s">
        <v>26</v>
      </c>
      <c r="H5001" s="8"/>
      <c r="I5001" s="7" t="s">
        <v>136</v>
      </c>
      <c r="J5001" s="8"/>
      <c r="K5001" s="8"/>
      <c r="L5001" s="8"/>
      <c r="M5001" s="8"/>
      <c r="N5001" s="8"/>
      <c r="O5001" s="8"/>
      <c r="P5001" s="8"/>
      <c r="Q5001" s="8"/>
      <c r="R5001" s="8"/>
      <c r="S5001" s="8"/>
    </row>
    <row r="5002" spans="1:19" ht="15.75" hidden="1" thickBot="1" x14ac:dyDescent="0.3">
      <c r="A5002" s="5" t="s">
        <v>98</v>
      </c>
      <c r="B5002" s="5" t="s">
        <v>32</v>
      </c>
      <c r="C5002" s="10" t="s">
        <v>661</v>
      </c>
      <c r="D5002" s="5" t="s">
        <v>33</v>
      </c>
      <c r="E5002" s="5" t="s">
        <v>662</v>
      </c>
      <c r="F5002" s="5" t="s">
        <v>663</v>
      </c>
      <c r="G5002" s="6" t="s">
        <v>26</v>
      </c>
      <c r="H5002" s="6"/>
      <c r="I5002" s="6"/>
      <c r="J5002" s="6"/>
      <c r="K5002" s="6"/>
      <c r="L5002" s="6"/>
      <c r="M5002" s="6"/>
      <c r="N5002" s="6"/>
      <c r="O5002" s="6"/>
      <c r="P5002" s="6"/>
      <c r="Q5002" s="5" t="s">
        <v>664</v>
      </c>
      <c r="R5002" s="6"/>
      <c r="S5002" s="6"/>
    </row>
    <row r="5003" spans="1:19" ht="15.75" hidden="1" thickBot="1" x14ac:dyDescent="0.3">
      <c r="A5003" s="7" t="s">
        <v>31</v>
      </c>
      <c r="B5003" s="7" t="s">
        <v>32</v>
      </c>
      <c r="C5003" s="11" t="s">
        <v>661</v>
      </c>
      <c r="D5003" s="7" t="s">
        <v>33</v>
      </c>
      <c r="E5003" s="7" t="s">
        <v>665</v>
      </c>
      <c r="F5003" s="7" t="s">
        <v>666</v>
      </c>
      <c r="G5003" s="8" t="s">
        <v>26</v>
      </c>
      <c r="H5003" s="8"/>
      <c r="I5003" s="8"/>
      <c r="J5003" s="8"/>
      <c r="K5003" s="8"/>
      <c r="L5003" s="8"/>
      <c r="M5003" s="8"/>
      <c r="N5003" s="8"/>
      <c r="O5003" s="8"/>
      <c r="P5003" s="8"/>
      <c r="Q5003" s="7" t="s">
        <v>667</v>
      </c>
      <c r="R5003" s="8"/>
      <c r="S5003" s="8"/>
    </row>
    <row r="5004" spans="1:19" ht="15.75" hidden="1" thickBot="1" x14ac:dyDescent="0.3">
      <c r="A5004" s="7" t="s">
        <v>46</v>
      </c>
      <c r="B5004" s="7" t="s">
        <v>32</v>
      </c>
      <c r="C5004" s="11" t="s">
        <v>661</v>
      </c>
      <c r="D5004" s="7" t="s">
        <v>33</v>
      </c>
      <c r="E5004" s="7" t="s">
        <v>668</v>
      </c>
      <c r="F5004" s="7" t="s">
        <v>669</v>
      </c>
      <c r="G5004" s="8" t="s">
        <v>26</v>
      </c>
      <c r="H5004" s="8"/>
      <c r="I5004" s="8"/>
      <c r="J5004" s="8"/>
      <c r="K5004" s="8"/>
      <c r="L5004" s="8"/>
      <c r="M5004" s="8"/>
      <c r="N5004" s="8"/>
      <c r="O5004" s="8"/>
      <c r="P5004" s="8"/>
      <c r="Q5004" s="7" t="s">
        <v>664</v>
      </c>
      <c r="R5004" s="8"/>
      <c r="S5004" s="8"/>
    </row>
    <row r="5005" spans="1:19" ht="15.75" hidden="1" thickBot="1" x14ac:dyDescent="0.3">
      <c r="A5005" s="5" t="s">
        <v>135</v>
      </c>
      <c r="B5005" s="5" t="s">
        <v>32</v>
      </c>
      <c r="C5005" s="10" t="s">
        <v>670</v>
      </c>
      <c r="D5005" s="5" t="s">
        <v>189</v>
      </c>
      <c r="E5005" s="6"/>
      <c r="F5005" s="5" t="s">
        <v>671</v>
      </c>
      <c r="G5005" s="6" t="s">
        <v>26</v>
      </c>
      <c r="H5005" s="6"/>
      <c r="I5005" s="6"/>
      <c r="J5005" s="6"/>
      <c r="K5005" s="6"/>
      <c r="L5005" s="6"/>
      <c r="M5005" s="5" t="s">
        <v>672</v>
      </c>
      <c r="N5005" s="6"/>
      <c r="O5005" s="6"/>
      <c r="P5005" s="6"/>
      <c r="Q5005" s="6"/>
      <c r="R5005" s="6"/>
      <c r="S5005" s="6"/>
    </row>
    <row r="5006" spans="1:19" ht="15.75" hidden="1" thickBot="1" x14ac:dyDescent="0.3">
      <c r="A5006" s="7" t="s">
        <v>98</v>
      </c>
      <c r="B5006" s="7" t="s">
        <v>32</v>
      </c>
      <c r="C5006" s="11" t="s">
        <v>670</v>
      </c>
      <c r="D5006" s="7" t="s">
        <v>182</v>
      </c>
      <c r="E5006" s="8"/>
      <c r="F5006" s="7" t="s">
        <v>673</v>
      </c>
      <c r="G5006" s="8" t="s">
        <v>26</v>
      </c>
      <c r="H5006" s="8"/>
      <c r="I5006" s="8"/>
      <c r="J5006" s="8"/>
      <c r="K5006" s="8"/>
      <c r="L5006" s="8"/>
      <c r="M5006" s="7" t="s">
        <v>674</v>
      </c>
      <c r="N5006" s="8"/>
      <c r="O5006" s="8"/>
      <c r="P5006" s="8"/>
      <c r="Q5006" s="8"/>
      <c r="R5006" s="8"/>
      <c r="S5006" s="8"/>
    </row>
    <row r="5007" spans="1:19" x14ac:dyDescent="0.25">
      <c r="A5007" s="5" t="s">
        <v>135</v>
      </c>
      <c r="B5007" s="5" t="s">
        <v>123</v>
      </c>
      <c r="C5007" s="10" t="s">
        <v>675</v>
      </c>
      <c r="D5007" s="5" t="s">
        <v>144</v>
      </c>
      <c r="E5007" s="5" t="s">
        <v>145</v>
      </c>
      <c r="F5007" s="6"/>
      <c r="G5007" s="6" t="s">
        <v>26</v>
      </c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5" t="s">
        <v>1307</v>
      </c>
    </row>
    <row r="5008" spans="1:19" hidden="1" x14ac:dyDescent="0.25">
      <c r="A5008" s="5" t="s">
        <v>22</v>
      </c>
      <c r="B5008" s="5" t="s">
        <v>23</v>
      </c>
      <c r="C5008" s="10" t="s">
        <v>675</v>
      </c>
      <c r="D5008" s="5" t="s">
        <v>25</v>
      </c>
      <c r="E5008" s="6"/>
      <c r="F5008" s="6"/>
      <c r="G5008" s="6" t="s">
        <v>26</v>
      </c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</row>
    <row r="5009" spans="1:19" hidden="1" x14ac:dyDescent="0.25">
      <c r="A5009" s="7" t="s">
        <v>153</v>
      </c>
      <c r="B5009" s="7" t="s">
        <v>23</v>
      </c>
      <c r="C5009" s="11" t="s">
        <v>675</v>
      </c>
      <c r="D5009" s="7" t="s">
        <v>154</v>
      </c>
      <c r="E5009" s="8"/>
      <c r="F5009" s="8"/>
      <c r="G5009" s="8" t="s">
        <v>26</v>
      </c>
      <c r="H5009" s="8"/>
      <c r="I5009" s="7" t="s">
        <v>30</v>
      </c>
      <c r="J5009" s="8"/>
      <c r="K5009" s="8"/>
      <c r="L5009" s="8"/>
      <c r="M5009" s="8"/>
      <c r="N5009" s="8"/>
      <c r="O5009" s="8"/>
      <c r="P5009" s="8"/>
      <c r="Q5009" s="8"/>
      <c r="R5009" s="8"/>
      <c r="S5009" s="8"/>
    </row>
    <row r="5010" spans="1:19" hidden="1" x14ac:dyDescent="0.25">
      <c r="A5010" s="7" t="s">
        <v>126</v>
      </c>
      <c r="B5010" s="7" t="s">
        <v>23</v>
      </c>
      <c r="C5010" s="11" t="s">
        <v>675</v>
      </c>
      <c r="D5010" s="7" t="s">
        <v>41</v>
      </c>
      <c r="E5010" s="8"/>
      <c r="F5010" s="8"/>
      <c r="G5010" s="8" t="s">
        <v>26</v>
      </c>
      <c r="H5010" s="8"/>
      <c r="I5010" s="7" t="s">
        <v>30</v>
      </c>
      <c r="J5010" s="8"/>
      <c r="K5010" s="8"/>
      <c r="L5010" s="8"/>
      <c r="M5010" s="8"/>
      <c r="N5010" s="8"/>
      <c r="O5010" s="8"/>
      <c r="P5010" s="8"/>
      <c r="Q5010" s="8"/>
      <c r="R5010" s="8"/>
      <c r="S5010" s="8"/>
    </row>
    <row r="5011" spans="1:19" hidden="1" x14ac:dyDescent="0.25">
      <c r="A5011" s="7" t="s">
        <v>169</v>
      </c>
      <c r="B5011" s="7" t="s">
        <v>23</v>
      </c>
      <c r="C5011" s="11" t="s">
        <v>675</v>
      </c>
      <c r="D5011" s="7" t="s">
        <v>25</v>
      </c>
      <c r="E5011" s="8"/>
      <c r="F5011" s="8"/>
      <c r="G5011" s="8" t="s">
        <v>26</v>
      </c>
      <c r="H5011" s="8"/>
      <c r="I5011" s="7" t="s">
        <v>30</v>
      </c>
      <c r="J5011" s="8"/>
      <c r="K5011" s="8"/>
      <c r="L5011" s="8"/>
      <c r="M5011" s="8"/>
      <c r="N5011" s="8"/>
      <c r="O5011" s="8"/>
      <c r="P5011" s="8"/>
      <c r="Q5011" s="8"/>
      <c r="R5011" s="8"/>
      <c r="S5011" s="8"/>
    </row>
    <row r="5012" spans="1:19" hidden="1" x14ac:dyDescent="0.25">
      <c r="A5012" s="7" t="s">
        <v>170</v>
      </c>
      <c r="B5012" s="7" t="s">
        <v>23</v>
      </c>
      <c r="C5012" s="11" t="s">
        <v>675</v>
      </c>
      <c r="D5012" s="7" t="s">
        <v>146</v>
      </c>
      <c r="E5012" s="8"/>
      <c r="F5012" s="8"/>
      <c r="G5012" s="8" t="s">
        <v>26</v>
      </c>
      <c r="H5012" s="8"/>
      <c r="I5012" s="7" t="s">
        <v>136</v>
      </c>
      <c r="J5012" s="8"/>
      <c r="K5012" s="8"/>
      <c r="L5012" s="8"/>
      <c r="M5012" s="8"/>
      <c r="N5012" s="8"/>
      <c r="O5012" s="8"/>
      <c r="P5012" s="8"/>
      <c r="Q5012" s="8"/>
      <c r="R5012" s="8"/>
      <c r="S5012" s="8"/>
    </row>
    <row r="5013" spans="1:19" hidden="1" x14ac:dyDescent="0.25">
      <c r="A5013" s="7" t="s">
        <v>171</v>
      </c>
      <c r="B5013" s="7" t="s">
        <v>23</v>
      </c>
      <c r="C5013" s="11" t="s">
        <v>675</v>
      </c>
      <c r="D5013" s="7" t="s">
        <v>25</v>
      </c>
      <c r="E5013" s="8"/>
      <c r="F5013" s="8"/>
      <c r="G5013" s="8" t="s">
        <v>26</v>
      </c>
      <c r="H5013" s="8"/>
      <c r="I5013" s="7" t="s">
        <v>136</v>
      </c>
      <c r="J5013" s="8"/>
      <c r="K5013" s="8"/>
      <c r="L5013" s="8"/>
      <c r="M5013" s="8"/>
      <c r="N5013" s="8"/>
      <c r="O5013" s="8"/>
      <c r="P5013" s="8"/>
      <c r="Q5013" s="8"/>
      <c r="R5013" s="8"/>
      <c r="S5013" s="8"/>
    </row>
    <row r="5014" spans="1:19" hidden="1" x14ac:dyDescent="0.25">
      <c r="A5014" s="7" t="s">
        <v>173</v>
      </c>
      <c r="B5014" s="7" t="s">
        <v>23</v>
      </c>
      <c r="C5014" s="11" t="s">
        <v>675</v>
      </c>
      <c r="D5014" s="7" t="s">
        <v>146</v>
      </c>
      <c r="E5014" s="8"/>
      <c r="F5014" s="8"/>
      <c r="G5014" s="8" t="s">
        <v>26</v>
      </c>
      <c r="H5014" s="8"/>
      <c r="I5014" s="7" t="s">
        <v>172</v>
      </c>
      <c r="J5014" s="8"/>
      <c r="K5014" s="8"/>
      <c r="L5014" s="8"/>
      <c r="M5014" s="8"/>
      <c r="N5014" s="8"/>
      <c r="O5014" s="8"/>
      <c r="P5014" s="8"/>
      <c r="Q5014" s="8"/>
      <c r="R5014" s="8"/>
      <c r="S5014" s="8"/>
    </row>
    <row r="5015" spans="1:19" hidden="1" x14ac:dyDescent="0.25">
      <c r="A5015" s="7" t="s">
        <v>174</v>
      </c>
      <c r="B5015" s="7" t="s">
        <v>23</v>
      </c>
      <c r="C5015" s="11" t="s">
        <v>675</v>
      </c>
      <c r="D5015" s="7" t="s">
        <v>25</v>
      </c>
      <c r="E5015" s="8"/>
      <c r="F5015" s="8"/>
      <c r="G5015" s="8" t="s">
        <v>26</v>
      </c>
      <c r="H5015" s="8"/>
      <c r="I5015" s="7" t="s">
        <v>172</v>
      </c>
      <c r="J5015" s="8"/>
      <c r="K5015" s="8"/>
      <c r="L5015" s="8"/>
      <c r="M5015" s="8"/>
      <c r="N5015" s="8"/>
      <c r="O5015" s="8"/>
      <c r="P5015" s="8"/>
      <c r="Q5015" s="8"/>
      <c r="R5015" s="8"/>
      <c r="S5015" s="8"/>
    </row>
    <row r="5016" spans="1:19" ht="15.75" thickBot="1" x14ac:dyDescent="0.3">
      <c r="A5016" s="7" t="s">
        <v>143</v>
      </c>
      <c r="B5016" s="7" t="s">
        <v>23</v>
      </c>
      <c r="C5016" s="11" t="s">
        <v>675</v>
      </c>
      <c r="D5016" s="7" t="s">
        <v>144</v>
      </c>
      <c r="E5016" s="7" t="s">
        <v>145</v>
      </c>
      <c r="F5016" s="8"/>
      <c r="G5016" s="8" t="s">
        <v>26</v>
      </c>
      <c r="H5016" s="8"/>
      <c r="I5016" s="7" t="s">
        <v>146</v>
      </c>
      <c r="J5016" s="8"/>
      <c r="K5016" s="8" t="s">
        <v>26</v>
      </c>
      <c r="L5016" s="8"/>
      <c r="M5016" s="7" t="s">
        <v>147</v>
      </c>
      <c r="N5016" s="8"/>
      <c r="O5016" s="7" t="s">
        <v>148</v>
      </c>
      <c r="P5016" s="8"/>
      <c r="Q5016" s="8"/>
      <c r="R5016" s="8"/>
      <c r="S5016" s="7" t="s">
        <v>1307</v>
      </c>
    </row>
    <row r="5017" spans="1:19" ht="15.75" hidden="1" thickBot="1" x14ac:dyDescent="0.3">
      <c r="A5017" s="5" t="s">
        <v>135</v>
      </c>
      <c r="B5017" s="5" t="s">
        <v>181</v>
      </c>
      <c r="C5017" s="10" t="s">
        <v>675</v>
      </c>
      <c r="D5017" s="5" t="s">
        <v>182</v>
      </c>
      <c r="E5017" s="6"/>
      <c r="F5017" s="6"/>
      <c r="G5017" s="6" t="s">
        <v>26</v>
      </c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</row>
    <row r="5018" spans="1:19" ht="15.75" hidden="1" thickBot="1" x14ac:dyDescent="0.3">
      <c r="A5018" s="7" t="s">
        <v>27</v>
      </c>
      <c r="B5018" s="7" t="s">
        <v>181</v>
      </c>
      <c r="C5018" s="11" t="s">
        <v>675</v>
      </c>
      <c r="D5018" s="8"/>
      <c r="E5018" s="8"/>
      <c r="F5018" s="8"/>
      <c r="G5018" s="8" t="s">
        <v>26</v>
      </c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8"/>
    </row>
    <row r="5019" spans="1:19" ht="15.75" hidden="1" thickBot="1" x14ac:dyDescent="0.3">
      <c r="A5019" s="7" t="s">
        <v>22</v>
      </c>
      <c r="B5019" s="7" t="s">
        <v>181</v>
      </c>
      <c r="C5019" s="11" t="s">
        <v>675</v>
      </c>
      <c r="D5019" s="7" t="s">
        <v>183</v>
      </c>
      <c r="E5019" s="8"/>
      <c r="F5019" s="8"/>
      <c r="G5019" s="8" t="s">
        <v>26</v>
      </c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</row>
    <row r="5020" spans="1:19" ht="15.75" hidden="1" thickBot="1" x14ac:dyDescent="0.3">
      <c r="A5020" s="7" t="s">
        <v>153</v>
      </c>
      <c r="B5020" s="7" t="s">
        <v>181</v>
      </c>
      <c r="C5020" s="11" t="s">
        <v>675</v>
      </c>
      <c r="D5020" s="7" t="s">
        <v>184</v>
      </c>
      <c r="E5020" s="8"/>
      <c r="F5020" s="8"/>
      <c r="G5020" s="8" t="s">
        <v>26</v>
      </c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8"/>
    </row>
    <row r="5021" spans="1:19" ht="15.75" hidden="1" thickBot="1" x14ac:dyDescent="0.3">
      <c r="A5021" s="7" t="s">
        <v>170</v>
      </c>
      <c r="B5021" s="7" t="s">
        <v>181</v>
      </c>
      <c r="C5021" s="11" t="s">
        <v>675</v>
      </c>
      <c r="D5021" s="7" t="s">
        <v>186</v>
      </c>
      <c r="E5021" s="8"/>
      <c r="F5021" s="8"/>
      <c r="G5021" s="8" t="s">
        <v>26</v>
      </c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</row>
    <row r="5022" spans="1:19" ht="15.75" hidden="1" thickBot="1" x14ac:dyDescent="0.3">
      <c r="A5022" s="7" t="s">
        <v>171</v>
      </c>
      <c r="B5022" s="7" t="s">
        <v>181</v>
      </c>
      <c r="C5022" s="11" t="s">
        <v>675</v>
      </c>
      <c r="D5022" s="7" t="s">
        <v>187</v>
      </c>
      <c r="E5022" s="8"/>
      <c r="F5022" s="8"/>
      <c r="G5022" s="8" t="s">
        <v>26</v>
      </c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8"/>
    </row>
    <row r="5023" spans="1:19" ht="15.75" hidden="1" thickBot="1" x14ac:dyDescent="0.3">
      <c r="A5023" s="5" t="s">
        <v>135</v>
      </c>
      <c r="B5023" s="5" t="s">
        <v>28</v>
      </c>
      <c r="C5023" s="10" t="s">
        <v>675</v>
      </c>
      <c r="D5023" s="5" t="s">
        <v>154</v>
      </c>
      <c r="E5023" s="6"/>
      <c r="F5023" s="6"/>
      <c r="G5023" s="6" t="s">
        <v>26</v>
      </c>
      <c r="H5023" s="6"/>
      <c r="I5023" s="5" t="s">
        <v>30</v>
      </c>
      <c r="J5023" s="6"/>
      <c r="K5023" s="6"/>
      <c r="L5023" s="6"/>
      <c r="M5023" s="6"/>
      <c r="N5023" s="6"/>
      <c r="O5023" s="6"/>
      <c r="P5023" s="6"/>
      <c r="Q5023" s="6"/>
      <c r="R5023" s="6"/>
      <c r="S5023" s="6"/>
    </row>
    <row r="5024" spans="1:19" ht="15.75" hidden="1" thickBot="1" x14ac:dyDescent="0.3">
      <c r="A5024" s="7" t="s">
        <v>27</v>
      </c>
      <c r="B5024" s="7" t="s">
        <v>28</v>
      </c>
      <c r="C5024" s="11" t="s">
        <v>675</v>
      </c>
      <c r="D5024" s="7" t="s">
        <v>25</v>
      </c>
      <c r="E5024" s="8"/>
      <c r="F5024" s="8"/>
      <c r="G5024" s="8" t="s">
        <v>26</v>
      </c>
      <c r="H5024" s="8"/>
      <c r="I5024" s="7" t="s">
        <v>30</v>
      </c>
      <c r="J5024" s="8"/>
      <c r="K5024" s="8"/>
      <c r="L5024" s="8"/>
      <c r="M5024" s="8"/>
      <c r="N5024" s="8"/>
      <c r="O5024" s="8"/>
      <c r="P5024" s="8"/>
      <c r="Q5024" s="8"/>
      <c r="R5024" s="8"/>
      <c r="S5024" s="8"/>
    </row>
    <row r="5025" spans="1:19" ht="15.75" hidden="1" thickBot="1" x14ac:dyDescent="0.3">
      <c r="A5025" s="7" t="s">
        <v>22</v>
      </c>
      <c r="B5025" s="7" t="s">
        <v>28</v>
      </c>
      <c r="C5025" s="11" t="s">
        <v>675</v>
      </c>
      <c r="D5025" s="7" t="s">
        <v>146</v>
      </c>
      <c r="E5025" s="8"/>
      <c r="F5025" s="8"/>
      <c r="G5025" s="8" t="s">
        <v>26</v>
      </c>
      <c r="H5025" s="8"/>
      <c r="I5025" s="7" t="s">
        <v>136</v>
      </c>
      <c r="J5025" s="8"/>
      <c r="K5025" s="8"/>
      <c r="L5025" s="8"/>
      <c r="M5025" s="8"/>
      <c r="N5025" s="8"/>
      <c r="O5025" s="8"/>
      <c r="P5025" s="8"/>
      <c r="Q5025" s="8"/>
      <c r="R5025" s="8"/>
      <c r="S5025" s="8"/>
    </row>
    <row r="5026" spans="1:19" ht="15.75" hidden="1" thickBot="1" x14ac:dyDescent="0.3">
      <c r="A5026" s="7" t="s">
        <v>153</v>
      </c>
      <c r="B5026" s="7" t="s">
        <v>28</v>
      </c>
      <c r="C5026" s="11" t="s">
        <v>675</v>
      </c>
      <c r="D5026" s="7" t="s">
        <v>25</v>
      </c>
      <c r="E5026" s="8"/>
      <c r="F5026" s="8"/>
      <c r="G5026" s="8" t="s">
        <v>26</v>
      </c>
      <c r="H5026" s="8"/>
      <c r="I5026" s="7" t="s">
        <v>136</v>
      </c>
      <c r="J5026" s="8"/>
      <c r="K5026" s="8"/>
      <c r="L5026" s="8"/>
      <c r="M5026" s="8"/>
      <c r="N5026" s="8"/>
      <c r="O5026" s="8"/>
      <c r="P5026" s="8"/>
      <c r="Q5026" s="8"/>
      <c r="R5026" s="8"/>
      <c r="S5026" s="8"/>
    </row>
    <row r="5027" spans="1:19" ht="15.75" hidden="1" thickBot="1" x14ac:dyDescent="0.3">
      <c r="A5027" s="5" t="s">
        <v>135</v>
      </c>
      <c r="B5027" s="5" t="s">
        <v>188</v>
      </c>
      <c r="C5027" s="10" t="s">
        <v>675</v>
      </c>
      <c r="D5027" s="5" t="s">
        <v>189</v>
      </c>
      <c r="E5027" s="6"/>
      <c r="F5027" s="6"/>
      <c r="G5027" s="6" t="s">
        <v>26</v>
      </c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</row>
    <row r="5028" spans="1:19" ht="15.75" hidden="1" thickBot="1" x14ac:dyDescent="0.3">
      <c r="A5028" s="7" t="s">
        <v>27</v>
      </c>
      <c r="B5028" s="7" t="s">
        <v>188</v>
      </c>
      <c r="C5028" s="11" t="s">
        <v>675</v>
      </c>
      <c r="D5028" s="7" t="s">
        <v>190</v>
      </c>
      <c r="E5028" s="8"/>
      <c r="F5028" s="8"/>
      <c r="G5028" s="8" t="s">
        <v>26</v>
      </c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8"/>
    </row>
    <row r="5029" spans="1:19" ht="15.75" hidden="1" thickBot="1" x14ac:dyDescent="0.3">
      <c r="A5029" s="7" t="s">
        <v>22</v>
      </c>
      <c r="B5029" s="7" t="s">
        <v>188</v>
      </c>
      <c r="C5029" s="11" t="s">
        <v>675</v>
      </c>
      <c r="D5029" s="7" t="s">
        <v>191</v>
      </c>
      <c r="E5029" s="8"/>
      <c r="F5029" s="8"/>
      <c r="G5029" s="8" t="s">
        <v>26</v>
      </c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8"/>
    </row>
    <row r="5030" spans="1:19" ht="15.75" hidden="1" thickBot="1" x14ac:dyDescent="0.3">
      <c r="A5030" s="7" t="s">
        <v>153</v>
      </c>
      <c r="B5030" s="7" t="s">
        <v>188</v>
      </c>
      <c r="C5030" s="11" t="s">
        <v>675</v>
      </c>
      <c r="D5030" s="7" t="s">
        <v>192</v>
      </c>
      <c r="E5030" s="8"/>
      <c r="F5030" s="8"/>
      <c r="G5030" s="8" t="s">
        <v>26</v>
      </c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</row>
    <row r="5031" spans="1:19" ht="15.75" hidden="1" thickBot="1" x14ac:dyDescent="0.3">
      <c r="A5031" s="5" t="s">
        <v>153</v>
      </c>
      <c r="B5031" s="5" t="s">
        <v>193</v>
      </c>
      <c r="C5031" s="10" t="s">
        <v>675</v>
      </c>
      <c r="D5031" s="5" t="s">
        <v>154</v>
      </c>
      <c r="E5031" s="6"/>
      <c r="F5031" s="6"/>
      <c r="G5031" s="6" t="s">
        <v>26</v>
      </c>
      <c r="H5031" s="6"/>
      <c r="I5031" s="5" t="s">
        <v>30</v>
      </c>
      <c r="J5031" s="6"/>
      <c r="K5031" s="6"/>
      <c r="L5031" s="6"/>
      <c r="M5031" s="6"/>
      <c r="N5031" s="6"/>
      <c r="O5031" s="6"/>
      <c r="P5031" s="6"/>
      <c r="Q5031" s="6"/>
      <c r="R5031" s="6"/>
      <c r="S5031" s="6"/>
    </row>
    <row r="5032" spans="1:19" ht="15.75" hidden="1" thickBot="1" x14ac:dyDescent="0.3">
      <c r="A5032" s="7" t="s">
        <v>126</v>
      </c>
      <c r="B5032" s="7" t="s">
        <v>193</v>
      </c>
      <c r="C5032" s="11" t="s">
        <v>675</v>
      </c>
      <c r="D5032" s="7" t="s">
        <v>25</v>
      </c>
      <c r="E5032" s="8"/>
      <c r="F5032" s="8"/>
      <c r="G5032" s="8" t="s">
        <v>26</v>
      </c>
      <c r="H5032" s="8"/>
      <c r="I5032" s="7" t="s">
        <v>30</v>
      </c>
      <c r="J5032" s="8"/>
      <c r="K5032" s="8"/>
      <c r="L5032" s="8"/>
      <c r="M5032" s="8"/>
      <c r="N5032" s="8"/>
      <c r="O5032" s="8"/>
      <c r="P5032" s="8"/>
      <c r="Q5032" s="8"/>
      <c r="R5032" s="8"/>
      <c r="S5032" s="8"/>
    </row>
    <row r="5033" spans="1:19" ht="15.75" hidden="1" thickBot="1" x14ac:dyDescent="0.3">
      <c r="A5033" s="7" t="s">
        <v>169</v>
      </c>
      <c r="B5033" s="7" t="s">
        <v>193</v>
      </c>
      <c r="C5033" s="11" t="s">
        <v>675</v>
      </c>
      <c r="D5033" s="7" t="s">
        <v>146</v>
      </c>
      <c r="E5033" s="8"/>
      <c r="F5033" s="8"/>
      <c r="G5033" s="8" t="s">
        <v>26</v>
      </c>
      <c r="H5033" s="8"/>
      <c r="I5033" s="7" t="s">
        <v>136</v>
      </c>
      <c r="J5033" s="8"/>
      <c r="K5033" s="8"/>
      <c r="L5033" s="8"/>
      <c r="M5033" s="8"/>
      <c r="N5033" s="8"/>
      <c r="O5033" s="8"/>
      <c r="P5033" s="8"/>
      <c r="Q5033" s="8"/>
      <c r="R5033" s="8"/>
      <c r="S5033" s="8"/>
    </row>
    <row r="5034" spans="1:19" ht="15.75" hidden="1" thickBot="1" x14ac:dyDescent="0.3">
      <c r="A5034" s="7" t="s">
        <v>170</v>
      </c>
      <c r="B5034" s="7" t="s">
        <v>193</v>
      </c>
      <c r="C5034" s="11" t="s">
        <v>675</v>
      </c>
      <c r="D5034" s="7" t="s">
        <v>25</v>
      </c>
      <c r="E5034" s="8"/>
      <c r="F5034" s="8"/>
      <c r="G5034" s="8" t="s">
        <v>26</v>
      </c>
      <c r="H5034" s="8"/>
      <c r="I5034" s="7" t="s">
        <v>136</v>
      </c>
      <c r="J5034" s="8"/>
      <c r="K5034" s="8"/>
      <c r="L5034" s="8"/>
      <c r="M5034" s="8"/>
      <c r="N5034" s="8"/>
      <c r="O5034" s="8"/>
      <c r="P5034" s="8"/>
      <c r="Q5034" s="8"/>
      <c r="R5034" s="8"/>
      <c r="S5034" s="8"/>
    </row>
    <row r="5035" spans="1:19" x14ac:dyDescent="0.25">
      <c r="A5035" s="5" t="s">
        <v>135</v>
      </c>
      <c r="B5035" s="5" t="s">
        <v>123</v>
      </c>
      <c r="C5035" s="10" t="s">
        <v>676</v>
      </c>
      <c r="D5035" s="5" t="s">
        <v>144</v>
      </c>
      <c r="E5035" s="5" t="s">
        <v>145</v>
      </c>
      <c r="F5035" s="6"/>
      <c r="G5035" s="6" t="s">
        <v>26</v>
      </c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5" t="s">
        <v>1307</v>
      </c>
    </row>
    <row r="5036" spans="1:19" hidden="1" x14ac:dyDescent="0.25">
      <c r="A5036" s="5" t="s">
        <v>22</v>
      </c>
      <c r="B5036" s="5" t="s">
        <v>23</v>
      </c>
      <c r="C5036" s="10" t="s">
        <v>676</v>
      </c>
      <c r="D5036" s="5" t="s">
        <v>25</v>
      </c>
      <c r="E5036" s="6"/>
      <c r="F5036" s="6"/>
      <c r="G5036" s="6" t="s">
        <v>26</v>
      </c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</row>
    <row r="5037" spans="1:19" hidden="1" x14ac:dyDescent="0.25">
      <c r="A5037" s="7" t="s">
        <v>153</v>
      </c>
      <c r="B5037" s="7" t="s">
        <v>23</v>
      </c>
      <c r="C5037" s="11" t="s">
        <v>676</v>
      </c>
      <c r="D5037" s="7" t="s">
        <v>154</v>
      </c>
      <c r="E5037" s="8"/>
      <c r="F5037" s="8"/>
      <c r="G5037" s="8" t="s">
        <v>26</v>
      </c>
      <c r="H5037" s="8"/>
      <c r="I5037" s="7" t="s">
        <v>30</v>
      </c>
      <c r="J5037" s="8"/>
      <c r="K5037" s="8"/>
      <c r="L5037" s="8"/>
      <c r="M5037" s="8"/>
      <c r="N5037" s="8"/>
      <c r="O5037" s="8"/>
      <c r="P5037" s="8"/>
      <c r="Q5037" s="8"/>
      <c r="R5037" s="8"/>
      <c r="S5037" s="8"/>
    </row>
    <row r="5038" spans="1:19" hidden="1" x14ac:dyDescent="0.25">
      <c r="A5038" s="7" t="s">
        <v>126</v>
      </c>
      <c r="B5038" s="7" t="s">
        <v>23</v>
      </c>
      <c r="C5038" s="11" t="s">
        <v>676</v>
      </c>
      <c r="D5038" s="7" t="s">
        <v>41</v>
      </c>
      <c r="E5038" s="8"/>
      <c r="F5038" s="8"/>
      <c r="G5038" s="8" t="s">
        <v>26</v>
      </c>
      <c r="H5038" s="8"/>
      <c r="I5038" s="7" t="s">
        <v>30</v>
      </c>
      <c r="J5038" s="8"/>
      <c r="K5038" s="8"/>
      <c r="L5038" s="8"/>
      <c r="M5038" s="8"/>
      <c r="N5038" s="8"/>
      <c r="O5038" s="8"/>
      <c r="P5038" s="8"/>
      <c r="Q5038" s="8"/>
      <c r="R5038" s="8"/>
      <c r="S5038" s="8"/>
    </row>
    <row r="5039" spans="1:19" hidden="1" x14ac:dyDescent="0.25">
      <c r="A5039" s="7" t="s">
        <v>169</v>
      </c>
      <c r="B5039" s="7" t="s">
        <v>23</v>
      </c>
      <c r="C5039" s="11" t="s">
        <v>676</v>
      </c>
      <c r="D5039" s="7" t="s">
        <v>25</v>
      </c>
      <c r="E5039" s="8"/>
      <c r="F5039" s="8"/>
      <c r="G5039" s="8" t="s">
        <v>26</v>
      </c>
      <c r="H5039" s="8"/>
      <c r="I5039" s="7" t="s">
        <v>30</v>
      </c>
      <c r="J5039" s="8"/>
      <c r="K5039" s="8"/>
      <c r="L5039" s="8"/>
      <c r="M5039" s="8"/>
      <c r="N5039" s="8"/>
      <c r="O5039" s="8"/>
      <c r="P5039" s="8"/>
      <c r="Q5039" s="8"/>
      <c r="R5039" s="8"/>
      <c r="S5039" s="8"/>
    </row>
    <row r="5040" spans="1:19" hidden="1" x14ac:dyDescent="0.25">
      <c r="A5040" s="7" t="s">
        <v>170</v>
      </c>
      <c r="B5040" s="7" t="s">
        <v>23</v>
      </c>
      <c r="C5040" s="11" t="s">
        <v>676</v>
      </c>
      <c r="D5040" s="7" t="s">
        <v>146</v>
      </c>
      <c r="E5040" s="8"/>
      <c r="F5040" s="8"/>
      <c r="G5040" s="8" t="s">
        <v>26</v>
      </c>
      <c r="H5040" s="8"/>
      <c r="I5040" s="7" t="s">
        <v>136</v>
      </c>
      <c r="J5040" s="8"/>
      <c r="K5040" s="8"/>
      <c r="L5040" s="8"/>
      <c r="M5040" s="8"/>
      <c r="N5040" s="8"/>
      <c r="O5040" s="8"/>
      <c r="P5040" s="8"/>
      <c r="Q5040" s="8"/>
      <c r="R5040" s="8"/>
      <c r="S5040" s="8"/>
    </row>
    <row r="5041" spans="1:19" hidden="1" x14ac:dyDescent="0.25">
      <c r="A5041" s="7" t="s">
        <v>171</v>
      </c>
      <c r="B5041" s="7" t="s">
        <v>23</v>
      </c>
      <c r="C5041" s="11" t="s">
        <v>676</v>
      </c>
      <c r="D5041" s="7" t="s">
        <v>25</v>
      </c>
      <c r="E5041" s="8"/>
      <c r="F5041" s="8"/>
      <c r="G5041" s="8" t="s">
        <v>26</v>
      </c>
      <c r="H5041" s="8"/>
      <c r="I5041" s="7" t="s">
        <v>136</v>
      </c>
      <c r="J5041" s="8"/>
      <c r="K5041" s="8"/>
      <c r="L5041" s="8"/>
      <c r="M5041" s="8"/>
      <c r="N5041" s="8"/>
      <c r="O5041" s="8"/>
      <c r="P5041" s="8"/>
      <c r="Q5041" s="8"/>
      <c r="R5041" s="8"/>
      <c r="S5041" s="8"/>
    </row>
    <row r="5042" spans="1:19" hidden="1" x14ac:dyDescent="0.25">
      <c r="A5042" s="7" t="s">
        <v>173</v>
      </c>
      <c r="B5042" s="7" t="s">
        <v>23</v>
      </c>
      <c r="C5042" s="11" t="s">
        <v>676</v>
      </c>
      <c r="D5042" s="7" t="s">
        <v>146</v>
      </c>
      <c r="E5042" s="8"/>
      <c r="F5042" s="8"/>
      <c r="G5042" s="8" t="s">
        <v>26</v>
      </c>
      <c r="H5042" s="8"/>
      <c r="I5042" s="7" t="s">
        <v>172</v>
      </c>
      <c r="J5042" s="8"/>
      <c r="K5042" s="8"/>
      <c r="L5042" s="8"/>
      <c r="M5042" s="8"/>
      <c r="N5042" s="8"/>
      <c r="O5042" s="8"/>
      <c r="P5042" s="8"/>
      <c r="Q5042" s="8"/>
      <c r="R5042" s="8"/>
      <c r="S5042" s="8"/>
    </row>
    <row r="5043" spans="1:19" hidden="1" x14ac:dyDescent="0.25">
      <c r="A5043" s="7" t="s">
        <v>174</v>
      </c>
      <c r="B5043" s="7" t="s">
        <v>23</v>
      </c>
      <c r="C5043" s="11" t="s">
        <v>676</v>
      </c>
      <c r="D5043" s="7" t="s">
        <v>25</v>
      </c>
      <c r="E5043" s="8"/>
      <c r="F5043" s="8"/>
      <c r="G5043" s="8" t="s">
        <v>26</v>
      </c>
      <c r="H5043" s="8"/>
      <c r="I5043" s="7" t="s">
        <v>172</v>
      </c>
      <c r="J5043" s="8"/>
      <c r="K5043" s="8"/>
      <c r="L5043" s="8"/>
      <c r="M5043" s="8"/>
      <c r="N5043" s="8"/>
      <c r="O5043" s="8"/>
      <c r="P5043" s="8"/>
      <c r="Q5043" s="8"/>
      <c r="R5043" s="8"/>
      <c r="S5043" s="8"/>
    </row>
    <row r="5044" spans="1:19" ht="15.75" thickBot="1" x14ac:dyDescent="0.3">
      <c r="A5044" s="7" t="s">
        <v>143</v>
      </c>
      <c r="B5044" s="7" t="s">
        <v>23</v>
      </c>
      <c r="C5044" s="11" t="s">
        <v>676</v>
      </c>
      <c r="D5044" s="7" t="s">
        <v>144</v>
      </c>
      <c r="E5044" s="7" t="s">
        <v>145</v>
      </c>
      <c r="F5044" s="8"/>
      <c r="G5044" s="8" t="s">
        <v>26</v>
      </c>
      <c r="H5044" s="8"/>
      <c r="I5044" s="7" t="s">
        <v>146</v>
      </c>
      <c r="J5044" s="8"/>
      <c r="K5044" s="8" t="s">
        <v>26</v>
      </c>
      <c r="L5044" s="8"/>
      <c r="M5044" s="7" t="s">
        <v>147</v>
      </c>
      <c r="N5044" s="8"/>
      <c r="O5044" s="7" t="s">
        <v>148</v>
      </c>
      <c r="P5044" s="8"/>
      <c r="Q5044" s="8"/>
      <c r="R5044" s="8"/>
      <c r="S5044" s="7" t="s">
        <v>1307</v>
      </c>
    </row>
    <row r="5045" spans="1:19" ht="15.75" hidden="1" thickBot="1" x14ac:dyDescent="0.3">
      <c r="A5045" s="5" t="s">
        <v>135</v>
      </c>
      <c r="B5045" s="5" t="s">
        <v>181</v>
      </c>
      <c r="C5045" s="10" t="s">
        <v>676</v>
      </c>
      <c r="D5045" s="5" t="s">
        <v>182</v>
      </c>
      <c r="E5045" s="6"/>
      <c r="F5045" s="6"/>
      <c r="G5045" s="6" t="s">
        <v>26</v>
      </c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</row>
    <row r="5046" spans="1:19" ht="15.75" hidden="1" thickBot="1" x14ac:dyDescent="0.3">
      <c r="A5046" s="7" t="s">
        <v>27</v>
      </c>
      <c r="B5046" s="7" t="s">
        <v>181</v>
      </c>
      <c r="C5046" s="11" t="s">
        <v>676</v>
      </c>
      <c r="D5046" s="8"/>
      <c r="E5046" s="8"/>
      <c r="F5046" s="8"/>
      <c r="G5046" s="8" t="s">
        <v>26</v>
      </c>
      <c r="H5046" s="8"/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8"/>
    </row>
    <row r="5047" spans="1:19" ht="15.75" hidden="1" thickBot="1" x14ac:dyDescent="0.3">
      <c r="A5047" s="7" t="s">
        <v>22</v>
      </c>
      <c r="B5047" s="7" t="s">
        <v>181</v>
      </c>
      <c r="C5047" s="11" t="s">
        <v>676</v>
      </c>
      <c r="D5047" s="7" t="s">
        <v>183</v>
      </c>
      <c r="E5047" s="8"/>
      <c r="F5047" s="8"/>
      <c r="G5047" s="8" t="s">
        <v>26</v>
      </c>
      <c r="H5047" s="8"/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8"/>
    </row>
    <row r="5048" spans="1:19" ht="15.75" hidden="1" thickBot="1" x14ac:dyDescent="0.3">
      <c r="A5048" s="7" t="s">
        <v>153</v>
      </c>
      <c r="B5048" s="7" t="s">
        <v>181</v>
      </c>
      <c r="C5048" s="11" t="s">
        <v>676</v>
      </c>
      <c r="D5048" s="7" t="s">
        <v>184</v>
      </c>
      <c r="E5048" s="8"/>
      <c r="F5048" s="8"/>
      <c r="G5048" s="8" t="s">
        <v>26</v>
      </c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8"/>
    </row>
    <row r="5049" spans="1:19" ht="15.75" hidden="1" thickBot="1" x14ac:dyDescent="0.3">
      <c r="A5049" s="7" t="s">
        <v>170</v>
      </c>
      <c r="B5049" s="7" t="s">
        <v>181</v>
      </c>
      <c r="C5049" s="11" t="s">
        <v>676</v>
      </c>
      <c r="D5049" s="7" t="s">
        <v>186</v>
      </c>
      <c r="E5049" s="8"/>
      <c r="F5049" s="8"/>
      <c r="G5049" s="8" t="s">
        <v>26</v>
      </c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</row>
    <row r="5050" spans="1:19" ht="15.75" hidden="1" thickBot="1" x14ac:dyDescent="0.3">
      <c r="A5050" s="7" t="s">
        <v>171</v>
      </c>
      <c r="B5050" s="7" t="s">
        <v>181</v>
      </c>
      <c r="C5050" s="11" t="s">
        <v>676</v>
      </c>
      <c r="D5050" s="7" t="s">
        <v>187</v>
      </c>
      <c r="E5050" s="8"/>
      <c r="F5050" s="8"/>
      <c r="G5050" s="8" t="s">
        <v>26</v>
      </c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8"/>
    </row>
    <row r="5051" spans="1:19" ht="15.75" hidden="1" thickBot="1" x14ac:dyDescent="0.3">
      <c r="A5051" s="5" t="s">
        <v>135</v>
      </c>
      <c r="B5051" s="5" t="s">
        <v>28</v>
      </c>
      <c r="C5051" s="10" t="s">
        <v>676</v>
      </c>
      <c r="D5051" s="5" t="s">
        <v>154</v>
      </c>
      <c r="E5051" s="6"/>
      <c r="F5051" s="6"/>
      <c r="G5051" s="6" t="s">
        <v>26</v>
      </c>
      <c r="H5051" s="6"/>
      <c r="I5051" s="5" t="s">
        <v>30</v>
      </c>
      <c r="J5051" s="6"/>
      <c r="K5051" s="6"/>
      <c r="L5051" s="6"/>
      <c r="M5051" s="6"/>
      <c r="N5051" s="6"/>
      <c r="O5051" s="6"/>
      <c r="P5051" s="6"/>
      <c r="Q5051" s="6"/>
      <c r="R5051" s="6"/>
      <c r="S5051" s="6"/>
    </row>
    <row r="5052" spans="1:19" ht="15.75" hidden="1" thickBot="1" x14ac:dyDescent="0.3">
      <c r="A5052" s="7" t="s">
        <v>27</v>
      </c>
      <c r="B5052" s="7" t="s">
        <v>28</v>
      </c>
      <c r="C5052" s="11" t="s">
        <v>676</v>
      </c>
      <c r="D5052" s="7" t="s">
        <v>25</v>
      </c>
      <c r="E5052" s="8"/>
      <c r="F5052" s="8"/>
      <c r="G5052" s="8" t="s">
        <v>26</v>
      </c>
      <c r="H5052" s="8"/>
      <c r="I5052" s="7" t="s">
        <v>30</v>
      </c>
      <c r="J5052" s="8"/>
      <c r="K5052" s="8"/>
      <c r="L5052" s="8"/>
      <c r="M5052" s="8"/>
      <c r="N5052" s="8"/>
      <c r="O5052" s="8"/>
      <c r="P5052" s="8"/>
      <c r="Q5052" s="8"/>
      <c r="R5052" s="8"/>
      <c r="S5052" s="8"/>
    </row>
    <row r="5053" spans="1:19" ht="15.75" hidden="1" thickBot="1" x14ac:dyDescent="0.3">
      <c r="A5053" s="7" t="s">
        <v>22</v>
      </c>
      <c r="B5053" s="7" t="s">
        <v>28</v>
      </c>
      <c r="C5053" s="11" t="s">
        <v>676</v>
      </c>
      <c r="D5053" s="7" t="s">
        <v>146</v>
      </c>
      <c r="E5053" s="8"/>
      <c r="F5053" s="8"/>
      <c r="G5053" s="8" t="s">
        <v>26</v>
      </c>
      <c r="H5053" s="8"/>
      <c r="I5053" s="7" t="s">
        <v>136</v>
      </c>
      <c r="J5053" s="8"/>
      <c r="K5053" s="8"/>
      <c r="L5053" s="8"/>
      <c r="M5053" s="8"/>
      <c r="N5053" s="8"/>
      <c r="O5053" s="8"/>
      <c r="P5053" s="8"/>
      <c r="Q5053" s="8"/>
      <c r="R5053" s="8"/>
      <c r="S5053" s="8"/>
    </row>
    <row r="5054" spans="1:19" ht="15.75" hidden="1" thickBot="1" x14ac:dyDescent="0.3">
      <c r="A5054" s="7" t="s">
        <v>153</v>
      </c>
      <c r="B5054" s="7" t="s">
        <v>28</v>
      </c>
      <c r="C5054" s="11" t="s">
        <v>676</v>
      </c>
      <c r="D5054" s="7" t="s">
        <v>25</v>
      </c>
      <c r="E5054" s="8"/>
      <c r="F5054" s="8"/>
      <c r="G5054" s="8" t="s">
        <v>26</v>
      </c>
      <c r="H5054" s="8"/>
      <c r="I5054" s="7" t="s">
        <v>136</v>
      </c>
      <c r="J5054" s="8"/>
      <c r="K5054" s="8"/>
      <c r="L5054" s="8"/>
      <c r="M5054" s="8"/>
      <c r="N5054" s="8"/>
      <c r="O5054" s="8"/>
      <c r="P5054" s="8"/>
      <c r="Q5054" s="8"/>
      <c r="R5054" s="8"/>
      <c r="S5054" s="8"/>
    </row>
    <row r="5055" spans="1:19" ht="15.75" hidden="1" thickBot="1" x14ac:dyDescent="0.3">
      <c r="A5055" s="5" t="s">
        <v>135</v>
      </c>
      <c r="B5055" s="5" t="s">
        <v>188</v>
      </c>
      <c r="C5055" s="10" t="s">
        <v>676</v>
      </c>
      <c r="D5055" s="5" t="s">
        <v>189</v>
      </c>
      <c r="E5055" s="6"/>
      <c r="F5055" s="6"/>
      <c r="G5055" s="6" t="s">
        <v>26</v>
      </c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</row>
    <row r="5056" spans="1:19" ht="15.75" hidden="1" thickBot="1" x14ac:dyDescent="0.3">
      <c r="A5056" s="7" t="s">
        <v>27</v>
      </c>
      <c r="B5056" s="7" t="s">
        <v>188</v>
      </c>
      <c r="C5056" s="11" t="s">
        <v>676</v>
      </c>
      <c r="D5056" s="7" t="s">
        <v>190</v>
      </c>
      <c r="E5056" s="8"/>
      <c r="F5056" s="8"/>
      <c r="G5056" s="8" t="s">
        <v>26</v>
      </c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</row>
    <row r="5057" spans="1:19" ht="15.75" hidden="1" thickBot="1" x14ac:dyDescent="0.3">
      <c r="A5057" s="7" t="s">
        <v>22</v>
      </c>
      <c r="B5057" s="7" t="s">
        <v>188</v>
      </c>
      <c r="C5057" s="11" t="s">
        <v>676</v>
      </c>
      <c r="D5057" s="7" t="s">
        <v>191</v>
      </c>
      <c r="E5057" s="8"/>
      <c r="F5057" s="8"/>
      <c r="G5057" s="8" t="s">
        <v>26</v>
      </c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</row>
    <row r="5058" spans="1:19" ht="15.75" hidden="1" thickBot="1" x14ac:dyDescent="0.3">
      <c r="A5058" s="7" t="s">
        <v>153</v>
      </c>
      <c r="B5058" s="7" t="s">
        <v>188</v>
      </c>
      <c r="C5058" s="11" t="s">
        <v>676</v>
      </c>
      <c r="D5058" s="7" t="s">
        <v>192</v>
      </c>
      <c r="E5058" s="8"/>
      <c r="F5058" s="8"/>
      <c r="G5058" s="8" t="s">
        <v>26</v>
      </c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</row>
    <row r="5059" spans="1:19" ht="15.75" hidden="1" thickBot="1" x14ac:dyDescent="0.3">
      <c r="A5059" s="5" t="s">
        <v>153</v>
      </c>
      <c r="B5059" s="5" t="s">
        <v>193</v>
      </c>
      <c r="C5059" s="10" t="s">
        <v>676</v>
      </c>
      <c r="D5059" s="5" t="s">
        <v>154</v>
      </c>
      <c r="E5059" s="6"/>
      <c r="F5059" s="6"/>
      <c r="G5059" s="6" t="s">
        <v>26</v>
      </c>
      <c r="H5059" s="6"/>
      <c r="I5059" s="5" t="s">
        <v>30</v>
      </c>
      <c r="J5059" s="6"/>
      <c r="K5059" s="6"/>
      <c r="L5059" s="6"/>
      <c r="M5059" s="6"/>
      <c r="N5059" s="6"/>
      <c r="O5059" s="6"/>
      <c r="P5059" s="6"/>
      <c r="Q5059" s="6"/>
      <c r="R5059" s="6"/>
      <c r="S5059" s="6"/>
    </row>
    <row r="5060" spans="1:19" ht="15.75" hidden="1" thickBot="1" x14ac:dyDescent="0.3">
      <c r="A5060" s="7" t="s">
        <v>126</v>
      </c>
      <c r="B5060" s="7" t="s">
        <v>193</v>
      </c>
      <c r="C5060" s="11" t="s">
        <v>676</v>
      </c>
      <c r="D5060" s="7" t="s">
        <v>25</v>
      </c>
      <c r="E5060" s="8"/>
      <c r="F5060" s="8"/>
      <c r="G5060" s="8" t="s">
        <v>26</v>
      </c>
      <c r="H5060" s="8"/>
      <c r="I5060" s="7" t="s">
        <v>30</v>
      </c>
      <c r="J5060" s="8"/>
      <c r="K5060" s="8"/>
      <c r="L5060" s="8"/>
      <c r="M5060" s="8"/>
      <c r="N5060" s="8"/>
      <c r="O5060" s="8"/>
      <c r="P5060" s="8"/>
      <c r="Q5060" s="8"/>
      <c r="R5060" s="8"/>
      <c r="S5060" s="8"/>
    </row>
    <row r="5061" spans="1:19" ht="15.75" hidden="1" thickBot="1" x14ac:dyDescent="0.3">
      <c r="A5061" s="7" t="s">
        <v>169</v>
      </c>
      <c r="B5061" s="7" t="s">
        <v>193</v>
      </c>
      <c r="C5061" s="11" t="s">
        <v>676</v>
      </c>
      <c r="D5061" s="7" t="s">
        <v>146</v>
      </c>
      <c r="E5061" s="8"/>
      <c r="F5061" s="8"/>
      <c r="G5061" s="8" t="s">
        <v>26</v>
      </c>
      <c r="H5061" s="8"/>
      <c r="I5061" s="7" t="s">
        <v>136</v>
      </c>
      <c r="J5061" s="8"/>
      <c r="K5061" s="8"/>
      <c r="L5061" s="8"/>
      <c r="M5061" s="8"/>
      <c r="N5061" s="8"/>
      <c r="O5061" s="8"/>
      <c r="P5061" s="8"/>
      <c r="Q5061" s="8"/>
      <c r="R5061" s="8"/>
      <c r="S5061" s="8"/>
    </row>
    <row r="5062" spans="1:19" ht="15.75" hidden="1" thickBot="1" x14ac:dyDescent="0.3">
      <c r="A5062" s="7" t="s">
        <v>170</v>
      </c>
      <c r="B5062" s="7" t="s">
        <v>193</v>
      </c>
      <c r="C5062" s="11" t="s">
        <v>676</v>
      </c>
      <c r="D5062" s="7" t="s">
        <v>25</v>
      </c>
      <c r="E5062" s="8"/>
      <c r="F5062" s="8"/>
      <c r="G5062" s="8" t="s">
        <v>26</v>
      </c>
      <c r="H5062" s="8"/>
      <c r="I5062" s="7" t="s">
        <v>136</v>
      </c>
      <c r="J5062" s="8"/>
      <c r="K5062" s="8"/>
      <c r="L5062" s="8"/>
      <c r="M5062" s="8"/>
      <c r="N5062" s="8"/>
      <c r="O5062" s="8"/>
      <c r="P5062" s="8"/>
      <c r="Q5062" s="8"/>
      <c r="R5062" s="8"/>
      <c r="S5062" s="8"/>
    </row>
    <row r="5063" spans="1:19" x14ac:dyDescent="0.25">
      <c r="A5063" s="5" t="s">
        <v>135</v>
      </c>
      <c r="B5063" s="5" t="s">
        <v>123</v>
      </c>
      <c r="C5063" s="10" t="s">
        <v>677</v>
      </c>
      <c r="D5063" s="5" t="s">
        <v>144</v>
      </c>
      <c r="E5063" s="5" t="s">
        <v>145</v>
      </c>
      <c r="F5063" s="6"/>
      <c r="G5063" s="6" t="s">
        <v>26</v>
      </c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5" t="s">
        <v>1307</v>
      </c>
    </row>
    <row r="5064" spans="1:19" hidden="1" x14ac:dyDescent="0.25">
      <c r="A5064" s="5" t="s">
        <v>22</v>
      </c>
      <c r="B5064" s="5" t="s">
        <v>23</v>
      </c>
      <c r="C5064" s="10" t="s">
        <v>677</v>
      </c>
      <c r="D5064" s="5" t="s">
        <v>25</v>
      </c>
      <c r="E5064" s="6"/>
      <c r="F5064" s="6"/>
      <c r="G5064" s="6" t="s">
        <v>26</v>
      </c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</row>
    <row r="5065" spans="1:19" hidden="1" x14ac:dyDescent="0.25">
      <c r="A5065" s="7" t="s">
        <v>153</v>
      </c>
      <c r="B5065" s="7" t="s">
        <v>23</v>
      </c>
      <c r="C5065" s="11" t="s">
        <v>677</v>
      </c>
      <c r="D5065" s="7" t="s">
        <v>154</v>
      </c>
      <c r="E5065" s="8"/>
      <c r="F5065" s="8"/>
      <c r="G5065" s="8" t="s">
        <v>26</v>
      </c>
      <c r="H5065" s="8"/>
      <c r="I5065" s="7" t="s">
        <v>30</v>
      </c>
      <c r="J5065" s="8"/>
      <c r="K5065" s="8"/>
      <c r="L5065" s="8"/>
      <c r="M5065" s="8"/>
      <c r="N5065" s="8"/>
      <c r="O5065" s="8"/>
      <c r="P5065" s="8"/>
      <c r="Q5065" s="8"/>
      <c r="R5065" s="8"/>
      <c r="S5065" s="8"/>
    </row>
    <row r="5066" spans="1:19" hidden="1" x14ac:dyDescent="0.25">
      <c r="A5066" s="7" t="s">
        <v>126</v>
      </c>
      <c r="B5066" s="7" t="s">
        <v>23</v>
      </c>
      <c r="C5066" s="11" t="s">
        <v>677</v>
      </c>
      <c r="D5066" s="7" t="s">
        <v>41</v>
      </c>
      <c r="E5066" s="8"/>
      <c r="F5066" s="8"/>
      <c r="G5066" s="8" t="s">
        <v>26</v>
      </c>
      <c r="H5066" s="8"/>
      <c r="I5066" s="7" t="s">
        <v>30</v>
      </c>
      <c r="J5066" s="8"/>
      <c r="K5066" s="8"/>
      <c r="L5066" s="8"/>
      <c r="M5066" s="8"/>
      <c r="N5066" s="8"/>
      <c r="O5066" s="8"/>
      <c r="P5066" s="8"/>
      <c r="Q5066" s="8"/>
      <c r="R5066" s="8"/>
      <c r="S5066" s="8"/>
    </row>
    <row r="5067" spans="1:19" hidden="1" x14ac:dyDescent="0.25">
      <c r="A5067" s="7" t="s">
        <v>169</v>
      </c>
      <c r="B5067" s="7" t="s">
        <v>23</v>
      </c>
      <c r="C5067" s="11" t="s">
        <v>677</v>
      </c>
      <c r="D5067" s="7" t="s">
        <v>25</v>
      </c>
      <c r="E5067" s="8"/>
      <c r="F5067" s="8"/>
      <c r="G5067" s="8" t="s">
        <v>26</v>
      </c>
      <c r="H5067" s="8"/>
      <c r="I5067" s="7" t="s">
        <v>30</v>
      </c>
      <c r="J5067" s="8"/>
      <c r="K5067" s="8"/>
      <c r="L5067" s="8"/>
      <c r="M5067" s="8"/>
      <c r="N5067" s="8"/>
      <c r="O5067" s="8"/>
      <c r="P5067" s="8"/>
      <c r="Q5067" s="8"/>
      <c r="R5067" s="8"/>
      <c r="S5067" s="8"/>
    </row>
    <row r="5068" spans="1:19" hidden="1" x14ac:dyDescent="0.25">
      <c r="A5068" s="7" t="s">
        <v>170</v>
      </c>
      <c r="B5068" s="7" t="s">
        <v>23</v>
      </c>
      <c r="C5068" s="11" t="s">
        <v>677</v>
      </c>
      <c r="D5068" s="7" t="s">
        <v>146</v>
      </c>
      <c r="E5068" s="8"/>
      <c r="F5068" s="8"/>
      <c r="G5068" s="8" t="s">
        <v>26</v>
      </c>
      <c r="H5068" s="8"/>
      <c r="I5068" s="7" t="s">
        <v>136</v>
      </c>
      <c r="J5068" s="8"/>
      <c r="K5068" s="8"/>
      <c r="L5068" s="8"/>
      <c r="M5068" s="8"/>
      <c r="N5068" s="8"/>
      <c r="O5068" s="8"/>
      <c r="P5068" s="8"/>
      <c r="Q5068" s="8"/>
      <c r="R5068" s="8"/>
      <c r="S5068" s="8"/>
    </row>
    <row r="5069" spans="1:19" hidden="1" x14ac:dyDescent="0.25">
      <c r="A5069" s="7" t="s">
        <v>171</v>
      </c>
      <c r="B5069" s="7" t="s">
        <v>23</v>
      </c>
      <c r="C5069" s="11" t="s">
        <v>677</v>
      </c>
      <c r="D5069" s="7" t="s">
        <v>25</v>
      </c>
      <c r="E5069" s="8"/>
      <c r="F5069" s="8"/>
      <c r="G5069" s="8" t="s">
        <v>26</v>
      </c>
      <c r="H5069" s="8"/>
      <c r="I5069" s="7" t="s">
        <v>136</v>
      </c>
      <c r="J5069" s="8"/>
      <c r="K5069" s="8"/>
      <c r="L5069" s="8"/>
      <c r="M5069" s="8"/>
      <c r="N5069" s="8"/>
      <c r="O5069" s="8"/>
      <c r="P5069" s="8"/>
      <c r="Q5069" s="8"/>
      <c r="R5069" s="8"/>
      <c r="S5069" s="8"/>
    </row>
    <row r="5070" spans="1:19" hidden="1" x14ac:dyDescent="0.25">
      <c r="A5070" s="7" t="s">
        <v>173</v>
      </c>
      <c r="B5070" s="7" t="s">
        <v>23</v>
      </c>
      <c r="C5070" s="11" t="s">
        <v>677</v>
      </c>
      <c r="D5070" s="7" t="s">
        <v>146</v>
      </c>
      <c r="E5070" s="8"/>
      <c r="F5070" s="8"/>
      <c r="G5070" s="8" t="s">
        <v>26</v>
      </c>
      <c r="H5070" s="8"/>
      <c r="I5070" s="7" t="s">
        <v>172</v>
      </c>
      <c r="J5070" s="8"/>
      <c r="K5070" s="8"/>
      <c r="L5070" s="8"/>
      <c r="M5070" s="8"/>
      <c r="N5070" s="8"/>
      <c r="O5070" s="8"/>
      <c r="P5070" s="8"/>
      <c r="Q5070" s="8"/>
      <c r="R5070" s="8"/>
      <c r="S5070" s="8"/>
    </row>
    <row r="5071" spans="1:19" hidden="1" x14ac:dyDescent="0.25">
      <c r="A5071" s="7" t="s">
        <v>174</v>
      </c>
      <c r="B5071" s="7" t="s">
        <v>23</v>
      </c>
      <c r="C5071" s="11" t="s">
        <v>677</v>
      </c>
      <c r="D5071" s="7" t="s">
        <v>25</v>
      </c>
      <c r="E5071" s="8"/>
      <c r="F5071" s="8"/>
      <c r="G5071" s="8" t="s">
        <v>26</v>
      </c>
      <c r="H5071" s="8"/>
      <c r="I5071" s="7" t="s">
        <v>172</v>
      </c>
      <c r="J5071" s="8"/>
      <c r="K5071" s="8"/>
      <c r="L5071" s="8"/>
      <c r="M5071" s="8"/>
      <c r="N5071" s="8"/>
      <c r="O5071" s="8"/>
      <c r="P5071" s="8"/>
      <c r="Q5071" s="8"/>
      <c r="R5071" s="8"/>
      <c r="S5071" s="8"/>
    </row>
    <row r="5072" spans="1:19" ht="15.75" thickBot="1" x14ac:dyDescent="0.3">
      <c r="A5072" s="7" t="s">
        <v>143</v>
      </c>
      <c r="B5072" s="7" t="s">
        <v>23</v>
      </c>
      <c r="C5072" s="11" t="s">
        <v>677</v>
      </c>
      <c r="D5072" s="7" t="s">
        <v>144</v>
      </c>
      <c r="E5072" s="7" t="s">
        <v>145</v>
      </c>
      <c r="F5072" s="8"/>
      <c r="G5072" s="8" t="s">
        <v>26</v>
      </c>
      <c r="H5072" s="8"/>
      <c r="I5072" s="7" t="s">
        <v>146</v>
      </c>
      <c r="J5072" s="8"/>
      <c r="K5072" s="8" t="s">
        <v>26</v>
      </c>
      <c r="L5072" s="8"/>
      <c r="M5072" s="7" t="s">
        <v>147</v>
      </c>
      <c r="N5072" s="8"/>
      <c r="O5072" s="7" t="s">
        <v>148</v>
      </c>
      <c r="P5072" s="8"/>
      <c r="Q5072" s="8"/>
      <c r="R5072" s="8"/>
      <c r="S5072" s="7" t="s">
        <v>1307</v>
      </c>
    </row>
    <row r="5073" spans="1:19" ht="15.75" hidden="1" thickBot="1" x14ac:dyDescent="0.3">
      <c r="A5073" s="5" t="s">
        <v>135</v>
      </c>
      <c r="B5073" s="5" t="s">
        <v>181</v>
      </c>
      <c r="C5073" s="10" t="s">
        <v>677</v>
      </c>
      <c r="D5073" s="5" t="s">
        <v>182</v>
      </c>
      <c r="E5073" s="6"/>
      <c r="F5073" s="6"/>
      <c r="G5073" s="6" t="s">
        <v>26</v>
      </c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</row>
    <row r="5074" spans="1:19" ht="15.75" hidden="1" thickBot="1" x14ac:dyDescent="0.3">
      <c r="A5074" s="7" t="s">
        <v>27</v>
      </c>
      <c r="B5074" s="7" t="s">
        <v>181</v>
      </c>
      <c r="C5074" s="11" t="s">
        <v>677</v>
      </c>
      <c r="D5074" s="8"/>
      <c r="E5074" s="8"/>
      <c r="F5074" s="8"/>
      <c r="G5074" s="8" t="s">
        <v>26</v>
      </c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/>
    </row>
    <row r="5075" spans="1:19" ht="15.75" hidden="1" thickBot="1" x14ac:dyDescent="0.3">
      <c r="A5075" s="7" t="s">
        <v>22</v>
      </c>
      <c r="B5075" s="7" t="s">
        <v>181</v>
      </c>
      <c r="C5075" s="11" t="s">
        <v>677</v>
      </c>
      <c r="D5075" s="7" t="s">
        <v>183</v>
      </c>
      <c r="E5075" s="8"/>
      <c r="F5075" s="8"/>
      <c r="G5075" s="8" t="s">
        <v>26</v>
      </c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8"/>
    </row>
    <row r="5076" spans="1:19" ht="15.75" hidden="1" thickBot="1" x14ac:dyDescent="0.3">
      <c r="A5076" s="7" t="s">
        <v>153</v>
      </c>
      <c r="B5076" s="7" t="s">
        <v>181</v>
      </c>
      <c r="C5076" s="11" t="s">
        <v>677</v>
      </c>
      <c r="D5076" s="7" t="s">
        <v>184</v>
      </c>
      <c r="E5076" s="8"/>
      <c r="F5076" s="8"/>
      <c r="G5076" s="8" t="s">
        <v>26</v>
      </c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</row>
    <row r="5077" spans="1:19" ht="15.75" hidden="1" thickBot="1" x14ac:dyDescent="0.3">
      <c r="A5077" s="7" t="s">
        <v>170</v>
      </c>
      <c r="B5077" s="7" t="s">
        <v>181</v>
      </c>
      <c r="C5077" s="11" t="s">
        <v>677</v>
      </c>
      <c r="D5077" s="7" t="s">
        <v>186</v>
      </c>
      <c r="E5077" s="8"/>
      <c r="F5077" s="8"/>
      <c r="G5077" s="8" t="s">
        <v>26</v>
      </c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</row>
    <row r="5078" spans="1:19" ht="15.75" hidden="1" thickBot="1" x14ac:dyDescent="0.3">
      <c r="A5078" s="7" t="s">
        <v>171</v>
      </c>
      <c r="B5078" s="7" t="s">
        <v>181</v>
      </c>
      <c r="C5078" s="11" t="s">
        <v>677</v>
      </c>
      <c r="D5078" s="7" t="s">
        <v>187</v>
      </c>
      <c r="E5078" s="8"/>
      <c r="F5078" s="8"/>
      <c r="G5078" s="8" t="s">
        <v>26</v>
      </c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8"/>
    </row>
    <row r="5079" spans="1:19" ht="15.75" hidden="1" thickBot="1" x14ac:dyDescent="0.3">
      <c r="A5079" s="5" t="s">
        <v>135</v>
      </c>
      <c r="B5079" s="5" t="s">
        <v>28</v>
      </c>
      <c r="C5079" s="10" t="s">
        <v>677</v>
      </c>
      <c r="D5079" s="5" t="s">
        <v>154</v>
      </c>
      <c r="E5079" s="6"/>
      <c r="F5079" s="6"/>
      <c r="G5079" s="6" t="s">
        <v>26</v>
      </c>
      <c r="H5079" s="6"/>
      <c r="I5079" s="5" t="s">
        <v>30</v>
      </c>
      <c r="J5079" s="6"/>
      <c r="K5079" s="6"/>
      <c r="L5079" s="6"/>
      <c r="M5079" s="6"/>
      <c r="N5079" s="6"/>
      <c r="O5079" s="6"/>
      <c r="P5079" s="6"/>
      <c r="Q5079" s="6"/>
      <c r="R5079" s="6"/>
      <c r="S5079" s="6"/>
    </row>
    <row r="5080" spans="1:19" ht="15.75" hidden="1" thickBot="1" x14ac:dyDescent="0.3">
      <c r="A5080" s="7" t="s">
        <v>27</v>
      </c>
      <c r="B5080" s="7" t="s">
        <v>28</v>
      </c>
      <c r="C5080" s="11" t="s">
        <v>677</v>
      </c>
      <c r="D5080" s="7" t="s">
        <v>25</v>
      </c>
      <c r="E5080" s="8"/>
      <c r="F5080" s="8"/>
      <c r="G5080" s="8" t="s">
        <v>26</v>
      </c>
      <c r="H5080" s="8"/>
      <c r="I5080" s="7" t="s">
        <v>30</v>
      </c>
      <c r="J5080" s="8"/>
      <c r="K5080" s="8"/>
      <c r="L5080" s="8"/>
      <c r="M5080" s="8"/>
      <c r="N5080" s="8"/>
      <c r="O5080" s="8"/>
      <c r="P5080" s="8"/>
      <c r="Q5080" s="8"/>
      <c r="R5080" s="8"/>
      <c r="S5080" s="8"/>
    </row>
    <row r="5081" spans="1:19" ht="15.75" hidden="1" thickBot="1" x14ac:dyDescent="0.3">
      <c r="A5081" s="7" t="s">
        <v>22</v>
      </c>
      <c r="B5081" s="7" t="s">
        <v>28</v>
      </c>
      <c r="C5081" s="11" t="s">
        <v>677</v>
      </c>
      <c r="D5081" s="7" t="s">
        <v>146</v>
      </c>
      <c r="E5081" s="8"/>
      <c r="F5081" s="8"/>
      <c r="G5081" s="8" t="s">
        <v>26</v>
      </c>
      <c r="H5081" s="8"/>
      <c r="I5081" s="7" t="s">
        <v>136</v>
      </c>
      <c r="J5081" s="8"/>
      <c r="K5081" s="8"/>
      <c r="L5081" s="8"/>
      <c r="M5081" s="8"/>
      <c r="N5081" s="8"/>
      <c r="O5081" s="8"/>
      <c r="P5081" s="8"/>
      <c r="Q5081" s="8"/>
      <c r="R5081" s="8"/>
      <c r="S5081" s="8"/>
    </row>
    <row r="5082" spans="1:19" ht="15.75" hidden="1" thickBot="1" x14ac:dyDescent="0.3">
      <c r="A5082" s="7" t="s">
        <v>153</v>
      </c>
      <c r="B5082" s="7" t="s">
        <v>28</v>
      </c>
      <c r="C5082" s="11" t="s">
        <v>677</v>
      </c>
      <c r="D5082" s="7" t="s">
        <v>25</v>
      </c>
      <c r="E5082" s="8"/>
      <c r="F5082" s="8"/>
      <c r="G5082" s="8" t="s">
        <v>26</v>
      </c>
      <c r="H5082" s="8"/>
      <c r="I5082" s="7" t="s">
        <v>136</v>
      </c>
      <c r="J5082" s="8"/>
      <c r="K5082" s="8"/>
      <c r="L5082" s="8"/>
      <c r="M5082" s="8"/>
      <c r="N5082" s="8"/>
      <c r="O5082" s="8"/>
      <c r="P5082" s="8"/>
      <c r="Q5082" s="8"/>
      <c r="R5082" s="8"/>
      <c r="S5082" s="8"/>
    </row>
    <row r="5083" spans="1:19" ht="15.75" hidden="1" thickBot="1" x14ac:dyDescent="0.3">
      <c r="A5083" s="5" t="s">
        <v>135</v>
      </c>
      <c r="B5083" s="5" t="s">
        <v>188</v>
      </c>
      <c r="C5083" s="10" t="s">
        <v>677</v>
      </c>
      <c r="D5083" s="5" t="s">
        <v>189</v>
      </c>
      <c r="E5083" s="6"/>
      <c r="F5083" s="6"/>
      <c r="G5083" s="6" t="s">
        <v>26</v>
      </c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</row>
    <row r="5084" spans="1:19" ht="15.75" hidden="1" thickBot="1" x14ac:dyDescent="0.3">
      <c r="A5084" s="7" t="s">
        <v>27</v>
      </c>
      <c r="B5084" s="7" t="s">
        <v>188</v>
      </c>
      <c r="C5084" s="11" t="s">
        <v>677</v>
      </c>
      <c r="D5084" s="7" t="s">
        <v>190</v>
      </c>
      <c r="E5084" s="8"/>
      <c r="F5084" s="8"/>
      <c r="G5084" s="8" t="s">
        <v>26</v>
      </c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8"/>
    </row>
    <row r="5085" spans="1:19" ht="15.75" hidden="1" thickBot="1" x14ac:dyDescent="0.3">
      <c r="A5085" s="7" t="s">
        <v>22</v>
      </c>
      <c r="B5085" s="7" t="s">
        <v>188</v>
      </c>
      <c r="C5085" s="11" t="s">
        <v>677</v>
      </c>
      <c r="D5085" s="7" t="s">
        <v>191</v>
      </c>
      <c r="E5085" s="8"/>
      <c r="F5085" s="8"/>
      <c r="G5085" s="8" t="s">
        <v>26</v>
      </c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</row>
    <row r="5086" spans="1:19" ht="15.75" hidden="1" thickBot="1" x14ac:dyDescent="0.3">
      <c r="A5086" s="7" t="s">
        <v>153</v>
      </c>
      <c r="B5086" s="7" t="s">
        <v>188</v>
      </c>
      <c r="C5086" s="11" t="s">
        <v>677</v>
      </c>
      <c r="D5086" s="7" t="s">
        <v>192</v>
      </c>
      <c r="E5086" s="8"/>
      <c r="F5086" s="8"/>
      <c r="G5086" s="8" t="s">
        <v>26</v>
      </c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</row>
    <row r="5087" spans="1:19" ht="15.75" hidden="1" thickBot="1" x14ac:dyDescent="0.3">
      <c r="A5087" s="5" t="s">
        <v>153</v>
      </c>
      <c r="B5087" s="5" t="s">
        <v>193</v>
      </c>
      <c r="C5087" s="10" t="s">
        <v>677</v>
      </c>
      <c r="D5087" s="5" t="s">
        <v>154</v>
      </c>
      <c r="E5087" s="6"/>
      <c r="F5087" s="6"/>
      <c r="G5087" s="6" t="s">
        <v>26</v>
      </c>
      <c r="H5087" s="6"/>
      <c r="I5087" s="5" t="s">
        <v>30</v>
      </c>
      <c r="J5087" s="6"/>
      <c r="K5087" s="6"/>
      <c r="L5087" s="6"/>
      <c r="M5087" s="6"/>
      <c r="N5087" s="6"/>
      <c r="O5087" s="6"/>
      <c r="P5087" s="6"/>
      <c r="Q5087" s="6"/>
      <c r="R5087" s="6"/>
      <c r="S5087" s="6"/>
    </row>
    <row r="5088" spans="1:19" ht="15.75" hidden="1" thickBot="1" x14ac:dyDescent="0.3">
      <c r="A5088" s="7" t="s">
        <v>126</v>
      </c>
      <c r="B5088" s="7" t="s">
        <v>193</v>
      </c>
      <c r="C5088" s="11" t="s">
        <v>677</v>
      </c>
      <c r="D5088" s="7" t="s">
        <v>25</v>
      </c>
      <c r="E5088" s="8"/>
      <c r="F5088" s="8"/>
      <c r="G5088" s="8" t="s">
        <v>26</v>
      </c>
      <c r="H5088" s="8"/>
      <c r="I5088" s="7" t="s">
        <v>30</v>
      </c>
      <c r="J5088" s="8"/>
      <c r="K5088" s="8"/>
      <c r="L5088" s="8"/>
      <c r="M5088" s="8"/>
      <c r="N5088" s="8"/>
      <c r="O5088" s="8"/>
      <c r="P5088" s="8"/>
      <c r="Q5088" s="8"/>
      <c r="R5088" s="8"/>
      <c r="S5088" s="8"/>
    </row>
    <row r="5089" spans="1:19" ht="15.75" hidden="1" thickBot="1" x14ac:dyDescent="0.3">
      <c r="A5089" s="7" t="s">
        <v>169</v>
      </c>
      <c r="B5089" s="7" t="s">
        <v>193</v>
      </c>
      <c r="C5089" s="11" t="s">
        <v>677</v>
      </c>
      <c r="D5089" s="7" t="s">
        <v>146</v>
      </c>
      <c r="E5089" s="8"/>
      <c r="F5089" s="8"/>
      <c r="G5089" s="8" t="s">
        <v>26</v>
      </c>
      <c r="H5089" s="8"/>
      <c r="I5089" s="7" t="s">
        <v>136</v>
      </c>
      <c r="J5089" s="8"/>
      <c r="K5089" s="8"/>
      <c r="L5089" s="8"/>
      <c r="M5089" s="8"/>
      <c r="N5089" s="8"/>
      <c r="O5089" s="8"/>
      <c r="P5089" s="8"/>
      <c r="Q5089" s="8"/>
      <c r="R5089" s="8"/>
      <c r="S5089" s="8"/>
    </row>
    <row r="5090" spans="1:19" ht="15.75" hidden="1" thickBot="1" x14ac:dyDescent="0.3">
      <c r="A5090" s="7" t="s">
        <v>170</v>
      </c>
      <c r="B5090" s="7" t="s">
        <v>193</v>
      </c>
      <c r="C5090" s="11" t="s">
        <v>677</v>
      </c>
      <c r="D5090" s="7" t="s">
        <v>25</v>
      </c>
      <c r="E5090" s="8"/>
      <c r="F5090" s="8"/>
      <c r="G5090" s="8" t="s">
        <v>26</v>
      </c>
      <c r="H5090" s="8"/>
      <c r="I5090" s="7" t="s">
        <v>136</v>
      </c>
      <c r="J5090" s="8"/>
      <c r="K5090" s="8"/>
      <c r="L5090" s="8"/>
      <c r="M5090" s="8"/>
      <c r="N5090" s="8"/>
      <c r="O5090" s="8"/>
      <c r="P5090" s="8"/>
      <c r="Q5090" s="8"/>
      <c r="R5090" s="8"/>
      <c r="S5090" s="8"/>
    </row>
    <row r="5091" spans="1:19" x14ac:dyDescent="0.25">
      <c r="A5091" s="5" t="s">
        <v>135</v>
      </c>
      <c r="B5091" s="5" t="s">
        <v>123</v>
      </c>
      <c r="C5091" s="10" t="s">
        <v>678</v>
      </c>
      <c r="D5091" s="5" t="s">
        <v>144</v>
      </c>
      <c r="E5091" s="5" t="s">
        <v>145</v>
      </c>
      <c r="F5091" s="6"/>
      <c r="G5091" s="6" t="s">
        <v>26</v>
      </c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5" t="s">
        <v>1307</v>
      </c>
    </row>
    <row r="5092" spans="1:19" hidden="1" x14ac:dyDescent="0.25">
      <c r="A5092" s="5" t="s">
        <v>22</v>
      </c>
      <c r="B5092" s="5" t="s">
        <v>23</v>
      </c>
      <c r="C5092" s="10" t="s">
        <v>678</v>
      </c>
      <c r="D5092" s="5" t="s">
        <v>25</v>
      </c>
      <c r="E5092" s="6"/>
      <c r="F5092" s="6"/>
      <c r="G5092" s="6" t="s">
        <v>26</v>
      </c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</row>
    <row r="5093" spans="1:19" hidden="1" x14ac:dyDescent="0.25">
      <c r="A5093" s="7" t="s">
        <v>153</v>
      </c>
      <c r="B5093" s="7" t="s">
        <v>23</v>
      </c>
      <c r="C5093" s="11" t="s">
        <v>678</v>
      </c>
      <c r="D5093" s="7" t="s">
        <v>154</v>
      </c>
      <c r="E5093" s="8"/>
      <c r="F5093" s="8"/>
      <c r="G5093" s="8" t="s">
        <v>26</v>
      </c>
      <c r="H5093" s="8"/>
      <c r="I5093" s="7" t="s">
        <v>30</v>
      </c>
      <c r="J5093" s="8"/>
      <c r="K5093" s="8"/>
      <c r="L5093" s="8"/>
      <c r="M5093" s="8"/>
      <c r="N5093" s="8"/>
      <c r="O5093" s="8"/>
      <c r="P5093" s="8"/>
      <c r="Q5093" s="8"/>
      <c r="R5093" s="8"/>
      <c r="S5093" s="8"/>
    </row>
    <row r="5094" spans="1:19" hidden="1" x14ac:dyDescent="0.25">
      <c r="A5094" s="7" t="s">
        <v>126</v>
      </c>
      <c r="B5094" s="7" t="s">
        <v>23</v>
      </c>
      <c r="C5094" s="11" t="s">
        <v>678</v>
      </c>
      <c r="D5094" s="7" t="s">
        <v>41</v>
      </c>
      <c r="E5094" s="8"/>
      <c r="F5094" s="8"/>
      <c r="G5094" s="8" t="s">
        <v>26</v>
      </c>
      <c r="H5094" s="8"/>
      <c r="I5094" s="7" t="s">
        <v>30</v>
      </c>
      <c r="J5094" s="8"/>
      <c r="K5094" s="8"/>
      <c r="L5094" s="8"/>
      <c r="M5094" s="8"/>
      <c r="N5094" s="8"/>
      <c r="O5094" s="8"/>
      <c r="P5094" s="8"/>
      <c r="Q5094" s="8"/>
      <c r="R5094" s="8"/>
      <c r="S5094" s="8"/>
    </row>
    <row r="5095" spans="1:19" hidden="1" x14ac:dyDescent="0.25">
      <c r="A5095" s="7" t="s">
        <v>169</v>
      </c>
      <c r="B5095" s="7" t="s">
        <v>23</v>
      </c>
      <c r="C5095" s="11" t="s">
        <v>678</v>
      </c>
      <c r="D5095" s="7" t="s">
        <v>25</v>
      </c>
      <c r="E5095" s="8"/>
      <c r="F5095" s="8"/>
      <c r="G5095" s="8" t="s">
        <v>26</v>
      </c>
      <c r="H5095" s="8"/>
      <c r="I5095" s="7" t="s">
        <v>30</v>
      </c>
      <c r="J5095" s="8"/>
      <c r="K5095" s="8"/>
      <c r="L5095" s="8"/>
      <c r="M5095" s="8"/>
      <c r="N5095" s="8"/>
      <c r="O5095" s="8"/>
      <c r="P5095" s="8"/>
      <c r="Q5095" s="8"/>
      <c r="R5095" s="8"/>
      <c r="S5095" s="8"/>
    </row>
    <row r="5096" spans="1:19" hidden="1" x14ac:dyDescent="0.25">
      <c r="A5096" s="7" t="s">
        <v>170</v>
      </c>
      <c r="B5096" s="7" t="s">
        <v>23</v>
      </c>
      <c r="C5096" s="11" t="s">
        <v>678</v>
      </c>
      <c r="D5096" s="7" t="s">
        <v>146</v>
      </c>
      <c r="E5096" s="8"/>
      <c r="F5096" s="8"/>
      <c r="G5096" s="8" t="s">
        <v>26</v>
      </c>
      <c r="H5096" s="8"/>
      <c r="I5096" s="7" t="s">
        <v>136</v>
      </c>
      <c r="J5096" s="8"/>
      <c r="K5096" s="8"/>
      <c r="L5096" s="8"/>
      <c r="M5096" s="8"/>
      <c r="N5096" s="8"/>
      <c r="O5096" s="8"/>
      <c r="P5096" s="8"/>
      <c r="Q5096" s="8"/>
      <c r="R5096" s="8"/>
      <c r="S5096" s="8"/>
    </row>
    <row r="5097" spans="1:19" hidden="1" x14ac:dyDescent="0.25">
      <c r="A5097" s="7" t="s">
        <v>171</v>
      </c>
      <c r="B5097" s="7" t="s">
        <v>23</v>
      </c>
      <c r="C5097" s="11" t="s">
        <v>678</v>
      </c>
      <c r="D5097" s="7" t="s">
        <v>25</v>
      </c>
      <c r="E5097" s="8"/>
      <c r="F5097" s="8"/>
      <c r="G5097" s="8" t="s">
        <v>26</v>
      </c>
      <c r="H5097" s="8"/>
      <c r="I5097" s="7" t="s">
        <v>136</v>
      </c>
      <c r="J5097" s="8"/>
      <c r="K5097" s="8"/>
      <c r="L5097" s="8"/>
      <c r="M5097" s="8"/>
      <c r="N5097" s="8"/>
      <c r="O5097" s="8"/>
      <c r="P5097" s="8"/>
      <c r="Q5097" s="8"/>
      <c r="R5097" s="8"/>
      <c r="S5097" s="8"/>
    </row>
    <row r="5098" spans="1:19" hidden="1" x14ac:dyDescent="0.25">
      <c r="A5098" s="7" t="s">
        <v>173</v>
      </c>
      <c r="B5098" s="7" t="s">
        <v>23</v>
      </c>
      <c r="C5098" s="11" t="s">
        <v>678</v>
      </c>
      <c r="D5098" s="7" t="s">
        <v>146</v>
      </c>
      <c r="E5098" s="8"/>
      <c r="F5098" s="8"/>
      <c r="G5098" s="8" t="s">
        <v>26</v>
      </c>
      <c r="H5098" s="8"/>
      <c r="I5098" s="7" t="s">
        <v>172</v>
      </c>
      <c r="J5098" s="8"/>
      <c r="K5098" s="8"/>
      <c r="L5098" s="8"/>
      <c r="M5098" s="8"/>
      <c r="N5098" s="8"/>
      <c r="O5098" s="8"/>
      <c r="P5098" s="8"/>
      <c r="Q5098" s="8"/>
      <c r="R5098" s="8"/>
      <c r="S5098" s="8"/>
    </row>
    <row r="5099" spans="1:19" hidden="1" x14ac:dyDescent="0.25">
      <c r="A5099" s="7" t="s">
        <v>174</v>
      </c>
      <c r="B5099" s="7" t="s">
        <v>23</v>
      </c>
      <c r="C5099" s="11" t="s">
        <v>678</v>
      </c>
      <c r="D5099" s="7" t="s">
        <v>25</v>
      </c>
      <c r="E5099" s="8"/>
      <c r="F5099" s="8"/>
      <c r="G5099" s="8" t="s">
        <v>26</v>
      </c>
      <c r="H5099" s="8"/>
      <c r="I5099" s="7" t="s">
        <v>172</v>
      </c>
      <c r="J5099" s="8"/>
      <c r="K5099" s="8"/>
      <c r="L5099" s="8"/>
      <c r="M5099" s="8"/>
      <c r="N5099" s="8"/>
      <c r="O5099" s="8"/>
      <c r="P5099" s="8"/>
      <c r="Q5099" s="8"/>
      <c r="R5099" s="8"/>
      <c r="S5099" s="8"/>
    </row>
    <row r="5100" spans="1:19" ht="15.75" thickBot="1" x14ac:dyDescent="0.3">
      <c r="A5100" s="7" t="s">
        <v>143</v>
      </c>
      <c r="B5100" s="7" t="s">
        <v>23</v>
      </c>
      <c r="C5100" s="11" t="s">
        <v>678</v>
      </c>
      <c r="D5100" s="7" t="s">
        <v>144</v>
      </c>
      <c r="E5100" s="7" t="s">
        <v>145</v>
      </c>
      <c r="F5100" s="8"/>
      <c r="G5100" s="8" t="s">
        <v>26</v>
      </c>
      <c r="H5100" s="8"/>
      <c r="I5100" s="7" t="s">
        <v>146</v>
      </c>
      <c r="J5100" s="8"/>
      <c r="K5100" s="8" t="s">
        <v>26</v>
      </c>
      <c r="L5100" s="8"/>
      <c r="M5100" s="7" t="s">
        <v>147</v>
      </c>
      <c r="N5100" s="8"/>
      <c r="O5100" s="7" t="s">
        <v>148</v>
      </c>
      <c r="P5100" s="8"/>
      <c r="Q5100" s="8"/>
      <c r="R5100" s="8"/>
      <c r="S5100" s="7" t="s">
        <v>1307</v>
      </c>
    </row>
    <row r="5101" spans="1:19" ht="15.75" hidden="1" thickBot="1" x14ac:dyDescent="0.3">
      <c r="A5101" s="5" t="s">
        <v>135</v>
      </c>
      <c r="B5101" s="5" t="s">
        <v>181</v>
      </c>
      <c r="C5101" s="10" t="s">
        <v>678</v>
      </c>
      <c r="D5101" s="5" t="s">
        <v>182</v>
      </c>
      <c r="E5101" s="6"/>
      <c r="F5101" s="6"/>
      <c r="G5101" s="6" t="s">
        <v>26</v>
      </c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</row>
    <row r="5102" spans="1:19" ht="15.75" hidden="1" thickBot="1" x14ac:dyDescent="0.3">
      <c r="A5102" s="7" t="s">
        <v>27</v>
      </c>
      <c r="B5102" s="7" t="s">
        <v>181</v>
      </c>
      <c r="C5102" s="11" t="s">
        <v>678</v>
      </c>
      <c r="D5102" s="8"/>
      <c r="E5102" s="8"/>
      <c r="F5102" s="8"/>
      <c r="G5102" s="8" t="s">
        <v>26</v>
      </c>
      <c r="H5102" s="8"/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8"/>
    </row>
    <row r="5103" spans="1:19" ht="15.75" hidden="1" thickBot="1" x14ac:dyDescent="0.3">
      <c r="A5103" s="7" t="s">
        <v>22</v>
      </c>
      <c r="B5103" s="7" t="s">
        <v>181</v>
      </c>
      <c r="C5103" s="11" t="s">
        <v>678</v>
      </c>
      <c r="D5103" s="7" t="s">
        <v>183</v>
      </c>
      <c r="E5103" s="8"/>
      <c r="F5103" s="8"/>
      <c r="G5103" s="8" t="s">
        <v>26</v>
      </c>
      <c r="H5103" s="8"/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</row>
    <row r="5104" spans="1:19" ht="15.75" hidden="1" thickBot="1" x14ac:dyDescent="0.3">
      <c r="A5104" s="7" t="s">
        <v>153</v>
      </c>
      <c r="B5104" s="7" t="s">
        <v>181</v>
      </c>
      <c r="C5104" s="11" t="s">
        <v>678</v>
      </c>
      <c r="D5104" s="7" t="s">
        <v>184</v>
      </c>
      <c r="E5104" s="8"/>
      <c r="F5104" s="8"/>
      <c r="G5104" s="8" t="s">
        <v>26</v>
      </c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8"/>
    </row>
    <row r="5105" spans="1:19" ht="15.75" hidden="1" thickBot="1" x14ac:dyDescent="0.3">
      <c r="A5105" s="7" t="s">
        <v>170</v>
      </c>
      <c r="B5105" s="7" t="s">
        <v>181</v>
      </c>
      <c r="C5105" s="11" t="s">
        <v>678</v>
      </c>
      <c r="D5105" s="7" t="s">
        <v>186</v>
      </c>
      <c r="E5105" s="8"/>
      <c r="F5105" s="8"/>
      <c r="G5105" s="8" t="s">
        <v>26</v>
      </c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</row>
    <row r="5106" spans="1:19" ht="15.75" hidden="1" thickBot="1" x14ac:dyDescent="0.3">
      <c r="A5106" s="7" t="s">
        <v>171</v>
      </c>
      <c r="B5106" s="7" t="s">
        <v>181</v>
      </c>
      <c r="C5106" s="11" t="s">
        <v>678</v>
      </c>
      <c r="D5106" s="7" t="s">
        <v>187</v>
      </c>
      <c r="E5106" s="8"/>
      <c r="F5106" s="8"/>
      <c r="G5106" s="8" t="s">
        <v>26</v>
      </c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8"/>
    </row>
    <row r="5107" spans="1:19" ht="15.75" hidden="1" thickBot="1" x14ac:dyDescent="0.3">
      <c r="A5107" s="5" t="s">
        <v>135</v>
      </c>
      <c r="B5107" s="5" t="s">
        <v>28</v>
      </c>
      <c r="C5107" s="10" t="s">
        <v>678</v>
      </c>
      <c r="D5107" s="5" t="s">
        <v>154</v>
      </c>
      <c r="E5107" s="6"/>
      <c r="F5107" s="6"/>
      <c r="G5107" s="6" t="s">
        <v>26</v>
      </c>
      <c r="H5107" s="6"/>
      <c r="I5107" s="5" t="s">
        <v>30</v>
      </c>
      <c r="J5107" s="6"/>
      <c r="K5107" s="6"/>
      <c r="L5107" s="6"/>
      <c r="M5107" s="6"/>
      <c r="N5107" s="6"/>
      <c r="O5107" s="6"/>
      <c r="P5107" s="6"/>
      <c r="Q5107" s="6"/>
      <c r="R5107" s="6"/>
      <c r="S5107" s="6"/>
    </row>
    <row r="5108" spans="1:19" ht="15.75" hidden="1" thickBot="1" x14ac:dyDescent="0.3">
      <c r="A5108" s="7" t="s">
        <v>27</v>
      </c>
      <c r="B5108" s="7" t="s">
        <v>28</v>
      </c>
      <c r="C5108" s="11" t="s">
        <v>678</v>
      </c>
      <c r="D5108" s="7" t="s">
        <v>25</v>
      </c>
      <c r="E5108" s="8"/>
      <c r="F5108" s="8"/>
      <c r="G5108" s="8" t="s">
        <v>26</v>
      </c>
      <c r="H5108" s="8"/>
      <c r="I5108" s="7" t="s">
        <v>30</v>
      </c>
      <c r="J5108" s="8"/>
      <c r="K5108" s="8"/>
      <c r="L5108" s="8"/>
      <c r="M5108" s="8"/>
      <c r="N5108" s="8"/>
      <c r="O5108" s="8"/>
      <c r="P5108" s="8"/>
      <c r="Q5108" s="8"/>
      <c r="R5108" s="8"/>
      <c r="S5108" s="8"/>
    </row>
    <row r="5109" spans="1:19" ht="15.75" hidden="1" thickBot="1" x14ac:dyDescent="0.3">
      <c r="A5109" s="7" t="s">
        <v>22</v>
      </c>
      <c r="B5109" s="7" t="s">
        <v>28</v>
      </c>
      <c r="C5109" s="11" t="s">
        <v>678</v>
      </c>
      <c r="D5109" s="7" t="s">
        <v>146</v>
      </c>
      <c r="E5109" s="8"/>
      <c r="F5109" s="8"/>
      <c r="G5109" s="8" t="s">
        <v>26</v>
      </c>
      <c r="H5109" s="8"/>
      <c r="I5109" s="7" t="s">
        <v>136</v>
      </c>
      <c r="J5109" s="8"/>
      <c r="K5109" s="8"/>
      <c r="L5109" s="8"/>
      <c r="M5109" s="8"/>
      <c r="N5109" s="8"/>
      <c r="O5109" s="8"/>
      <c r="P5109" s="8"/>
      <c r="Q5109" s="8"/>
      <c r="R5109" s="8"/>
      <c r="S5109" s="8"/>
    </row>
    <row r="5110" spans="1:19" ht="15.75" hidden="1" thickBot="1" x14ac:dyDescent="0.3">
      <c r="A5110" s="7" t="s">
        <v>153</v>
      </c>
      <c r="B5110" s="7" t="s">
        <v>28</v>
      </c>
      <c r="C5110" s="11" t="s">
        <v>678</v>
      </c>
      <c r="D5110" s="7" t="s">
        <v>25</v>
      </c>
      <c r="E5110" s="8"/>
      <c r="F5110" s="8"/>
      <c r="G5110" s="8" t="s">
        <v>26</v>
      </c>
      <c r="H5110" s="8"/>
      <c r="I5110" s="7" t="s">
        <v>136</v>
      </c>
      <c r="J5110" s="8"/>
      <c r="K5110" s="8"/>
      <c r="L5110" s="8"/>
      <c r="M5110" s="8"/>
      <c r="N5110" s="8"/>
      <c r="O5110" s="8"/>
      <c r="P5110" s="8"/>
      <c r="Q5110" s="8"/>
      <c r="R5110" s="8"/>
      <c r="S5110" s="8"/>
    </row>
    <row r="5111" spans="1:19" s="16" customFormat="1" ht="42.75" hidden="1" thickBot="1" x14ac:dyDescent="0.3">
      <c r="A5111" s="12" t="s">
        <v>135</v>
      </c>
      <c r="B5111" s="12" t="s">
        <v>188</v>
      </c>
      <c r="C5111" s="13" t="s">
        <v>678</v>
      </c>
      <c r="D5111" s="12" t="s">
        <v>189</v>
      </c>
      <c r="E5111" s="14"/>
      <c r="F5111" s="12" t="s">
        <v>679</v>
      </c>
      <c r="G5111" s="14" t="s">
        <v>26</v>
      </c>
      <c r="H5111" s="15" t="s">
        <v>680</v>
      </c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</row>
    <row r="5112" spans="1:19" s="16" customFormat="1" ht="42.75" hidden="1" thickBot="1" x14ac:dyDescent="0.3">
      <c r="A5112" s="17" t="s">
        <v>98</v>
      </c>
      <c r="B5112" s="17" t="s">
        <v>188</v>
      </c>
      <c r="C5112" s="18" t="s">
        <v>678</v>
      </c>
      <c r="D5112" s="17" t="s">
        <v>189</v>
      </c>
      <c r="E5112" s="19"/>
      <c r="F5112" s="17" t="s">
        <v>681</v>
      </c>
      <c r="G5112" s="19" t="s">
        <v>26</v>
      </c>
      <c r="H5112" s="20" t="s">
        <v>682</v>
      </c>
      <c r="I5112" s="19"/>
      <c r="J5112" s="19"/>
      <c r="K5112" s="19"/>
      <c r="L5112" s="19"/>
      <c r="M5112" s="19"/>
      <c r="N5112" s="19"/>
      <c r="O5112" s="19"/>
      <c r="P5112" s="19"/>
      <c r="Q5112" s="19"/>
      <c r="R5112" s="19"/>
      <c r="S5112" s="19"/>
    </row>
    <row r="5113" spans="1:19" ht="15.75" hidden="1" thickBot="1" x14ac:dyDescent="0.3">
      <c r="A5113" s="7" t="s">
        <v>27</v>
      </c>
      <c r="B5113" s="7" t="s">
        <v>188</v>
      </c>
      <c r="C5113" s="11" t="s">
        <v>678</v>
      </c>
      <c r="D5113" s="7" t="s">
        <v>190</v>
      </c>
      <c r="E5113" s="8"/>
      <c r="F5113" s="8"/>
      <c r="G5113" s="8" t="s">
        <v>26</v>
      </c>
      <c r="H5113" s="8"/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8"/>
    </row>
    <row r="5114" spans="1:19" ht="15.75" hidden="1" thickBot="1" x14ac:dyDescent="0.3">
      <c r="A5114" s="7" t="s">
        <v>22</v>
      </c>
      <c r="B5114" s="7" t="s">
        <v>188</v>
      </c>
      <c r="C5114" s="11" t="s">
        <v>678</v>
      </c>
      <c r="D5114" s="7" t="s">
        <v>191</v>
      </c>
      <c r="E5114" s="8"/>
      <c r="F5114" s="8"/>
      <c r="G5114" s="8" t="s">
        <v>26</v>
      </c>
      <c r="H5114" s="8"/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8"/>
    </row>
    <row r="5115" spans="1:19" ht="15.75" hidden="1" thickBot="1" x14ac:dyDescent="0.3">
      <c r="A5115" s="7" t="s">
        <v>153</v>
      </c>
      <c r="B5115" s="7" t="s">
        <v>188</v>
      </c>
      <c r="C5115" s="11" t="s">
        <v>678</v>
      </c>
      <c r="D5115" s="7" t="s">
        <v>192</v>
      </c>
      <c r="E5115" s="8"/>
      <c r="F5115" s="8"/>
      <c r="G5115" s="8" t="s">
        <v>26</v>
      </c>
      <c r="H5115" s="8"/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8"/>
    </row>
    <row r="5116" spans="1:19" ht="15.75" hidden="1" thickBot="1" x14ac:dyDescent="0.3">
      <c r="A5116" s="5" t="s">
        <v>153</v>
      </c>
      <c r="B5116" s="5" t="s">
        <v>193</v>
      </c>
      <c r="C5116" s="10" t="s">
        <v>678</v>
      </c>
      <c r="D5116" s="5" t="s">
        <v>154</v>
      </c>
      <c r="E5116" s="6"/>
      <c r="F5116" s="6"/>
      <c r="G5116" s="6" t="s">
        <v>26</v>
      </c>
      <c r="H5116" s="6"/>
      <c r="I5116" s="5" t="s">
        <v>30</v>
      </c>
      <c r="J5116" s="6"/>
      <c r="K5116" s="6"/>
      <c r="L5116" s="6"/>
      <c r="M5116" s="6"/>
      <c r="N5116" s="6"/>
      <c r="O5116" s="6"/>
      <c r="P5116" s="6"/>
      <c r="Q5116" s="6"/>
      <c r="R5116" s="6"/>
      <c r="S5116" s="6"/>
    </row>
    <row r="5117" spans="1:19" ht="15.75" hidden="1" thickBot="1" x14ac:dyDescent="0.3">
      <c r="A5117" s="7" t="s">
        <v>126</v>
      </c>
      <c r="B5117" s="7" t="s">
        <v>193</v>
      </c>
      <c r="C5117" s="11" t="s">
        <v>678</v>
      </c>
      <c r="D5117" s="7" t="s">
        <v>25</v>
      </c>
      <c r="E5117" s="8"/>
      <c r="F5117" s="8"/>
      <c r="G5117" s="8" t="s">
        <v>26</v>
      </c>
      <c r="H5117" s="8"/>
      <c r="I5117" s="7" t="s">
        <v>30</v>
      </c>
      <c r="J5117" s="8"/>
      <c r="K5117" s="8"/>
      <c r="L5117" s="8"/>
      <c r="M5117" s="8"/>
      <c r="N5117" s="8"/>
      <c r="O5117" s="8"/>
      <c r="P5117" s="8"/>
      <c r="Q5117" s="8"/>
      <c r="R5117" s="8"/>
      <c r="S5117" s="8"/>
    </row>
    <row r="5118" spans="1:19" ht="15.75" hidden="1" thickBot="1" x14ac:dyDescent="0.3">
      <c r="A5118" s="7" t="s">
        <v>169</v>
      </c>
      <c r="B5118" s="7" t="s">
        <v>193</v>
      </c>
      <c r="C5118" s="11" t="s">
        <v>678</v>
      </c>
      <c r="D5118" s="7" t="s">
        <v>146</v>
      </c>
      <c r="E5118" s="8"/>
      <c r="F5118" s="8"/>
      <c r="G5118" s="8" t="s">
        <v>26</v>
      </c>
      <c r="H5118" s="8"/>
      <c r="I5118" s="7" t="s">
        <v>136</v>
      </c>
      <c r="J5118" s="8"/>
      <c r="K5118" s="8"/>
      <c r="L5118" s="8"/>
      <c r="M5118" s="8"/>
      <c r="N5118" s="8"/>
      <c r="O5118" s="8"/>
      <c r="P5118" s="8"/>
      <c r="Q5118" s="8"/>
      <c r="R5118" s="8"/>
      <c r="S5118" s="8"/>
    </row>
    <row r="5119" spans="1:19" ht="15.75" hidden="1" thickBot="1" x14ac:dyDescent="0.3">
      <c r="A5119" s="7" t="s">
        <v>170</v>
      </c>
      <c r="B5119" s="7" t="s">
        <v>193</v>
      </c>
      <c r="C5119" s="11" t="s">
        <v>678</v>
      </c>
      <c r="D5119" s="7" t="s">
        <v>25</v>
      </c>
      <c r="E5119" s="8"/>
      <c r="F5119" s="8"/>
      <c r="G5119" s="8" t="s">
        <v>26</v>
      </c>
      <c r="H5119" s="8"/>
      <c r="I5119" s="7" t="s">
        <v>136</v>
      </c>
      <c r="J5119" s="8"/>
      <c r="K5119" s="8"/>
      <c r="L5119" s="8"/>
      <c r="M5119" s="8"/>
      <c r="N5119" s="8"/>
      <c r="O5119" s="8"/>
      <c r="P5119" s="8"/>
      <c r="Q5119" s="8"/>
      <c r="R5119" s="8"/>
      <c r="S5119" s="8"/>
    </row>
    <row r="5120" spans="1:19" x14ac:dyDescent="0.25">
      <c r="A5120" s="5" t="s">
        <v>135</v>
      </c>
      <c r="B5120" s="5" t="s">
        <v>123</v>
      </c>
      <c r="C5120" s="10" t="s">
        <v>683</v>
      </c>
      <c r="D5120" s="5" t="s">
        <v>144</v>
      </c>
      <c r="E5120" s="5" t="s">
        <v>145</v>
      </c>
      <c r="F5120" s="6"/>
      <c r="G5120" s="6" t="s">
        <v>26</v>
      </c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5" t="s">
        <v>1307</v>
      </c>
    </row>
    <row r="5121" spans="1:19" hidden="1" x14ac:dyDescent="0.25">
      <c r="A5121" s="5" t="s">
        <v>22</v>
      </c>
      <c r="B5121" s="5" t="s">
        <v>23</v>
      </c>
      <c r="C5121" s="10" t="s">
        <v>683</v>
      </c>
      <c r="D5121" s="5" t="s">
        <v>25</v>
      </c>
      <c r="E5121" s="6"/>
      <c r="F5121" s="6"/>
      <c r="G5121" s="6" t="s">
        <v>26</v>
      </c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</row>
    <row r="5122" spans="1:19" hidden="1" x14ac:dyDescent="0.25">
      <c r="A5122" s="7" t="s">
        <v>153</v>
      </c>
      <c r="B5122" s="7" t="s">
        <v>23</v>
      </c>
      <c r="C5122" s="11" t="s">
        <v>683</v>
      </c>
      <c r="D5122" s="7" t="s">
        <v>154</v>
      </c>
      <c r="E5122" s="8"/>
      <c r="F5122" s="8"/>
      <c r="G5122" s="8" t="s">
        <v>26</v>
      </c>
      <c r="H5122" s="8"/>
      <c r="I5122" s="7" t="s">
        <v>30</v>
      </c>
      <c r="J5122" s="8"/>
      <c r="K5122" s="8"/>
      <c r="L5122" s="8"/>
      <c r="M5122" s="8"/>
      <c r="N5122" s="8"/>
      <c r="O5122" s="8"/>
      <c r="P5122" s="8"/>
      <c r="Q5122" s="8"/>
      <c r="R5122" s="8"/>
      <c r="S5122" s="8"/>
    </row>
    <row r="5123" spans="1:19" hidden="1" x14ac:dyDescent="0.25">
      <c r="A5123" s="7" t="s">
        <v>126</v>
      </c>
      <c r="B5123" s="7" t="s">
        <v>23</v>
      </c>
      <c r="C5123" s="11" t="s">
        <v>683</v>
      </c>
      <c r="D5123" s="7" t="s">
        <v>41</v>
      </c>
      <c r="E5123" s="8"/>
      <c r="F5123" s="8"/>
      <c r="G5123" s="8" t="s">
        <v>26</v>
      </c>
      <c r="H5123" s="8"/>
      <c r="I5123" s="7" t="s">
        <v>30</v>
      </c>
      <c r="J5123" s="8"/>
      <c r="K5123" s="8"/>
      <c r="L5123" s="8"/>
      <c r="M5123" s="8"/>
      <c r="N5123" s="8"/>
      <c r="O5123" s="8"/>
      <c r="P5123" s="8"/>
      <c r="Q5123" s="8"/>
      <c r="R5123" s="8"/>
      <c r="S5123" s="8"/>
    </row>
    <row r="5124" spans="1:19" hidden="1" x14ac:dyDescent="0.25">
      <c r="A5124" s="7" t="s">
        <v>169</v>
      </c>
      <c r="B5124" s="7" t="s">
        <v>23</v>
      </c>
      <c r="C5124" s="11" t="s">
        <v>683</v>
      </c>
      <c r="D5124" s="7" t="s">
        <v>25</v>
      </c>
      <c r="E5124" s="8"/>
      <c r="F5124" s="8"/>
      <c r="G5124" s="8" t="s">
        <v>26</v>
      </c>
      <c r="H5124" s="8"/>
      <c r="I5124" s="7" t="s">
        <v>30</v>
      </c>
      <c r="J5124" s="8"/>
      <c r="K5124" s="8"/>
      <c r="L5124" s="8"/>
      <c r="M5124" s="8"/>
      <c r="N5124" s="8"/>
      <c r="O5124" s="8"/>
      <c r="P5124" s="8"/>
      <c r="Q5124" s="8"/>
      <c r="R5124" s="8"/>
      <c r="S5124" s="8"/>
    </row>
    <row r="5125" spans="1:19" hidden="1" x14ac:dyDescent="0.25">
      <c r="A5125" s="7" t="s">
        <v>170</v>
      </c>
      <c r="B5125" s="7" t="s">
        <v>23</v>
      </c>
      <c r="C5125" s="11" t="s">
        <v>683</v>
      </c>
      <c r="D5125" s="7" t="s">
        <v>146</v>
      </c>
      <c r="E5125" s="8"/>
      <c r="F5125" s="8"/>
      <c r="G5125" s="8" t="s">
        <v>26</v>
      </c>
      <c r="H5125" s="8"/>
      <c r="I5125" s="7" t="s">
        <v>136</v>
      </c>
      <c r="J5125" s="8"/>
      <c r="K5125" s="8"/>
      <c r="L5125" s="8"/>
      <c r="M5125" s="8"/>
      <c r="N5125" s="8"/>
      <c r="O5125" s="8"/>
      <c r="P5125" s="8"/>
      <c r="Q5125" s="8"/>
      <c r="R5125" s="8"/>
      <c r="S5125" s="8"/>
    </row>
    <row r="5126" spans="1:19" hidden="1" x14ac:dyDescent="0.25">
      <c r="A5126" s="7" t="s">
        <v>171</v>
      </c>
      <c r="B5126" s="7" t="s">
        <v>23</v>
      </c>
      <c r="C5126" s="11" t="s">
        <v>683</v>
      </c>
      <c r="D5126" s="7" t="s">
        <v>25</v>
      </c>
      <c r="E5126" s="8"/>
      <c r="F5126" s="8"/>
      <c r="G5126" s="8" t="s">
        <v>26</v>
      </c>
      <c r="H5126" s="8"/>
      <c r="I5126" s="7" t="s">
        <v>136</v>
      </c>
      <c r="J5126" s="8"/>
      <c r="K5126" s="8"/>
      <c r="L5126" s="8"/>
      <c r="M5126" s="8"/>
      <c r="N5126" s="8"/>
      <c r="O5126" s="8"/>
      <c r="P5126" s="8"/>
      <c r="Q5126" s="8"/>
      <c r="R5126" s="8"/>
      <c r="S5126" s="8"/>
    </row>
    <row r="5127" spans="1:19" hidden="1" x14ac:dyDescent="0.25">
      <c r="A5127" s="7" t="s">
        <v>173</v>
      </c>
      <c r="B5127" s="7" t="s">
        <v>23</v>
      </c>
      <c r="C5127" s="11" t="s">
        <v>683</v>
      </c>
      <c r="D5127" s="7" t="s">
        <v>146</v>
      </c>
      <c r="E5127" s="8"/>
      <c r="F5127" s="8"/>
      <c r="G5127" s="8" t="s">
        <v>26</v>
      </c>
      <c r="H5127" s="8"/>
      <c r="I5127" s="7" t="s">
        <v>172</v>
      </c>
      <c r="J5127" s="8"/>
      <c r="K5127" s="8"/>
      <c r="L5127" s="8"/>
      <c r="M5127" s="8"/>
      <c r="N5127" s="8"/>
      <c r="O5127" s="8"/>
      <c r="P5127" s="8"/>
      <c r="Q5127" s="8"/>
      <c r="R5127" s="8"/>
      <c r="S5127" s="8"/>
    </row>
    <row r="5128" spans="1:19" hidden="1" x14ac:dyDescent="0.25">
      <c r="A5128" s="7" t="s">
        <v>174</v>
      </c>
      <c r="B5128" s="7" t="s">
        <v>23</v>
      </c>
      <c r="C5128" s="11" t="s">
        <v>683</v>
      </c>
      <c r="D5128" s="7" t="s">
        <v>25</v>
      </c>
      <c r="E5128" s="8"/>
      <c r="F5128" s="8"/>
      <c r="G5128" s="8" t="s">
        <v>26</v>
      </c>
      <c r="H5128" s="8"/>
      <c r="I5128" s="7" t="s">
        <v>172</v>
      </c>
      <c r="J5128" s="8"/>
      <c r="K5128" s="8"/>
      <c r="L5128" s="8"/>
      <c r="M5128" s="8"/>
      <c r="N5128" s="8"/>
      <c r="O5128" s="8"/>
      <c r="P5128" s="8"/>
      <c r="Q5128" s="8"/>
      <c r="R5128" s="8"/>
      <c r="S5128" s="8"/>
    </row>
    <row r="5129" spans="1:19" ht="15.75" thickBot="1" x14ac:dyDescent="0.3">
      <c r="A5129" s="7" t="s">
        <v>143</v>
      </c>
      <c r="B5129" s="7" t="s">
        <v>23</v>
      </c>
      <c r="C5129" s="11" t="s">
        <v>683</v>
      </c>
      <c r="D5129" s="7" t="s">
        <v>144</v>
      </c>
      <c r="E5129" s="7" t="s">
        <v>145</v>
      </c>
      <c r="F5129" s="8"/>
      <c r="G5129" s="8" t="s">
        <v>26</v>
      </c>
      <c r="H5129" s="8"/>
      <c r="I5129" s="7" t="s">
        <v>146</v>
      </c>
      <c r="J5129" s="8"/>
      <c r="K5129" s="8" t="s">
        <v>26</v>
      </c>
      <c r="L5129" s="8"/>
      <c r="M5129" s="7" t="s">
        <v>147</v>
      </c>
      <c r="N5129" s="8"/>
      <c r="O5129" s="7" t="s">
        <v>148</v>
      </c>
      <c r="P5129" s="8"/>
      <c r="Q5129" s="8"/>
      <c r="R5129" s="8"/>
      <c r="S5129" s="7" t="s">
        <v>1307</v>
      </c>
    </row>
    <row r="5130" spans="1:19" ht="15.75" hidden="1" thickBot="1" x14ac:dyDescent="0.3">
      <c r="A5130" s="5" t="s">
        <v>135</v>
      </c>
      <c r="B5130" s="5" t="s">
        <v>181</v>
      </c>
      <c r="C5130" s="10" t="s">
        <v>683</v>
      </c>
      <c r="D5130" s="5" t="s">
        <v>182</v>
      </c>
      <c r="E5130" s="6"/>
      <c r="F5130" s="6"/>
      <c r="G5130" s="6" t="s">
        <v>26</v>
      </c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</row>
    <row r="5131" spans="1:19" ht="15.75" hidden="1" thickBot="1" x14ac:dyDescent="0.3">
      <c r="A5131" s="7" t="s">
        <v>27</v>
      </c>
      <c r="B5131" s="7" t="s">
        <v>181</v>
      </c>
      <c r="C5131" s="11" t="s">
        <v>683</v>
      </c>
      <c r="D5131" s="8"/>
      <c r="E5131" s="8"/>
      <c r="F5131" s="8"/>
      <c r="G5131" s="8" t="s">
        <v>26</v>
      </c>
      <c r="H5131" s="8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</row>
    <row r="5132" spans="1:19" ht="15.75" hidden="1" thickBot="1" x14ac:dyDescent="0.3">
      <c r="A5132" s="7" t="s">
        <v>22</v>
      </c>
      <c r="B5132" s="7" t="s">
        <v>181</v>
      </c>
      <c r="C5132" s="11" t="s">
        <v>683</v>
      </c>
      <c r="D5132" s="7" t="s">
        <v>183</v>
      </c>
      <c r="E5132" s="8"/>
      <c r="F5132" s="8"/>
      <c r="G5132" s="8" t="s">
        <v>26</v>
      </c>
      <c r="H5132" s="8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</row>
    <row r="5133" spans="1:19" ht="15.75" hidden="1" thickBot="1" x14ac:dyDescent="0.3">
      <c r="A5133" s="7" t="s">
        <v>153</v>
      </c>
      <c r="B5133" s="7" t="s">
        <v>181</v>
      </c>
      <c r="C5133" s="11" t="s">
        <v>683</v>
      </c>
      <c r="D5133" s="7" t="s">
        <v>184</v>
      </c>
      <c r="E5133" s="8"/>
      <c r="F5133" s="8"/>
      <c r="G5133" s="8" t="s">
        <v>26</v>
      </c>
      <c r="H5133" s="8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</row>
    <row r="5134" spans="1:19" ht="15.75" hidden="1" thickBot="1" x14ac:dyDescent="0.3">
      <c r="A5134" s="7" t="s">
        <v>126</v>
      </c>
      <c r="B5134" s="7" t="s">
        <v>181</v>
      </c>
      <c r="C5134" s="11" t="s">
        <v>683</v>
      </c>
      <c r="D5134" s="8"/>
      <c r="E5134" s="8"/>
      <c r="F5134" s="8"/>
      <c r="G5134" s="8" t="s">
        <v>26</v>
      </c>
      <c r="H5134" s="8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</row>
    <row r="5135" spans="1:19" ht="15.75" hidden="1" thickBot="1" x14ac:dyDescent="0.3">
      <c r="A5135" s="7" t="s">
        <v>169</v>
      </c>
      <c r="B5135" s="7" t="s">
        <v>181</v>
      </c>
      <c r="C5135" s="11" t="s">
        <v>683</v>
      </c>
      <c r="D5135" s="7" t="s">
        <v>185</v>
      </c>
      <c r="E5135" s="7" t="s">
        <v>147</v>
      </c>
      <c r="F5135" s="8"/>
      <c r="G5135" s="8" t="s">
        <v>26</v>
      </c>
      <c r="H5135" s="8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</row>
    <row r="5136" spans="1:19" ht="15.75" hidden="1" thickBot="1" x14ac:dyDescent="0.3">
      <c r="A5136" s="7" t="s">
        <v>170</v>
      </c>
      <c r="B5136" s="7" t="s">
        <v>181</v>
      </c>
      <c r="C5136" s="11" t="s">
        <v>683</v>
      </c>
      <c r="D5136" s="7" t="s">
        <v>186</v>
      </c>
      <c r="E5136" s="8"/>
      <c r="F5136" s="8"/>
      <c r="G5136" s="8" t="s">
        <v>26</v>
      </c>
      <c r="H5136" s="8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</row>
    <row r="5137" spans="1:19" ht="15.75" hidden="1" thickBot="1" x14ac:dyDescent="0.3">
      <c r="A5137" s="7" t="s">
        <v>171</v>
      </c>
      <c r="B5137" s="7" t="s">
        <v>181</v>
      </c>
      <c r="C5137" s="11" t="s">
        <v>683</v>
      </c>
      <c r="D5137" s="7" t="s">
        <v>187</v>
      </c>
      <c r="E5137" s="8"/>
      <c r="F5137" s="8"/>
      <c r="G5137" s="8" t="s">
        <v>26</v>
      </c>
      <c r="H5137" s="8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</row>
    <row r="5138" spans="1:19" ht="15.75" hidden="1" thickBot="1" x14ac:dyDescent="0.3">
      <c r="A5138" s="5" t="s">
        <v>135</v>
      </c>
      <c r="B5138" s="5" t="s">
        <v>28</v>
      </c>
      <c r="C5138" s="10" t="s">
        <v>683</v>
      </c>
      <c r="D5138" s="5" t="s">
        <v>154</v>
      </c>
      <c r="E5138" s="6"/>
      <c r="F5138" s="6"/>
      <c r="G5138" s="6" t="s">
        <v>26</v>
      </c>
      <c r="H5138" s="6"/>
      <c r="I5138" s="5" t="s">
        <v>30</v>
      </c>
      <c r="J5138" s="6"/>
      <c r="K5138" s="6"/>
      <c r="L5138" s="6"/>
      <c r="M5138" s="6"/>
      <c r="N5138" s="6"/>
      <c r="O5138" s="6"/>
      <c r="P5138" s="6"/>
      <c r="Q5138" s="6"/>
      <c r="R5138" s="6"/>
      <c r="S5138" s="6"/>
    </row>
    <row r="5139" spans="1:19" ht="15.75" hidden="1" thickBot="1" x14ac:dyDescent="0.3">
      <c r="A5139" s="7" t="s">
        <v>27</v>
      </c>
      <c r="B5139" s="7" t="s">
        <v>28</v>
      </c>
      <c r="C5139" s="11" t="s">
        <v>683</v>
      </c>
      <c r="D5139" s="7" t="s">
        <v>25</v>
      </c>
      <c r="E5139" s="8"/>
      <c r="F5139" s="8"/>
      <c r="G5139" s="8" t="s">
        <v>26</v>
      </c>
      <c r="H5139" s="8"/>
      <c r="I5139" s="7" t="s">
        <v>30</v>
      </c>
      <c r="J5139" s="8"/>
      <c r="K5139" s="8"/>
      <c r="L5139" s="8"/>
      <c r="M5139" s="8"/>
      <c r="N5139" s="8"/>
      <c r="O5139" s="8"/>
      <c r="P5139" s="8"/>
      <c r="Q5139" s="8"/>
      <c r="R5139" s="8"/>
      <c r="S5139" s="8"/>
    </row>
    <row r="5140" spans="1:19" ht="15.75" hidden="1" thickBot="1" x14ac:dyDescent="0.3">
      <c r="A5140" s="7" t="s">
        <v>22</v>
      </c>
      <c r="B5140" s="7" t="s">
        <v>28</v>
      </c>
      <c r="C5140" s="11" t="s">
        <v>683</v>
      </c>
      <c r="D5140" s="7" t="s">
        <v>146</v>
      </c>
      <c r="E5140" s="8"/>
      <c r="F5140" s="8"/>
      <c r="G5140" s="8" t="s">
        <v>26</v>
      </c>
      <c r="H5140" s="8"/>
      <c r="I5140" s="7" t="s">
        <v>136</v>
      </c>
      <c r="J5140" s="8"/>
      <c r="K5140" s="8"/>
      <c r="L5140" s="8"/>
      <c r="M5140" s="8"/>
      <c r="N5140" s="8"/>
      <c r="O5140" s="8"/>
      <c r="P5140" s="8"/>
      <c r="Q5140" s="8"/>
      <c r="R5140" s="8"/>
      <c r="S5140" s="8"/>
    </row>
    <row r="5141" spans="1:19" ht="15.75" hidden="1" thickBot="1" x14ac:dyDescent="0.3">
      <c r="A5141" s="7" t="s">
        <v>153</v>
      </c>
      <c r="B5141" s="7" t="s">
        <v>28</v>
      </c>
      <c r="C5141" s="11" t="s">
        <v>683</v>
      </c>
      <c r="D5141" s="7" t="s">
        <v>25</v>
      </c>
      <c r="E5141" s="8"/>
      <c r="F5141" s="8"/>
      <c r="G5141" s="8" t="s">
        <v>26</v>
      </c>
      <c r="H5141" s="8"/>
      <c r="I5141" s="7" t="s">
        <v>136</v>
      </c>
      <c r="J5141" s="8"/>
      <c r="K5141" s="8"/>
      <c r="L5141" s="8"/>
      <c r="M5141" s="8"/>
      <c r="N5141" s="8"/>
      <c r="O5141" s="8"/>
      <c r="P5141" s="8"/>
      <c r="Q5141" s="8"/>
      <c r="R5141" s="8"/>
      <c r="S5141" s="8"/>
    </row>
    <row r="5142" spans="1:19" ht="15.75" hidden="1" thickBot="1" x14ac:dyDescent="0.3">
      <c r="A5142" s="5" t="s">
        <v>135</v>
      </c>
      <c r="B5142" s="5" t="s">
        <v>188</v>
      </c>
      <c r="C5142" s="10" t="s">
        <v>683</v>
      </c>
      <c r="D5142" s="5" t="s">
        <v>189</v>
      </c>
      <c r="E5142" s="6"/>
      <c r="F5142" s="6"/>
      <c r="G5142" s="6" t="s">
        <v>26</v>
      </c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</row>
    <row r="5143" spans="1:19" ht="15.75" hidden="1" thickBot="1" x14ac:dyDescent="0.3">
      <c r="A5143" s="7" t="s">
        <v>27</v>
      </c>
      <c r="B5143" s="7" t="s">
        <v>188</v>
      </c>
      <c r="C5143" s="11" t="s">
        <v>683</v>
      </c>
      <c r="D5143" s="7" t="s">
        <v>190</v>
      </c>
      <c r="E5143" s="8"/>
      <c r="F5143" s="8"/>
      <c r="G5143" s="8" t="s">
        <v>26</v>
      </c>
      <c r="H5143" s="8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</row>
    <row r="5144" spans="1:19" ht="15.75" hidden="1" thickBot="1" x14ac:dyDescent="0.3">
      <c r="A5144" s="7" t="s">
        <v>22</v>
      </c>
      <c r="B5144" s="7" t="s">
        <v>188</v>
      </c>
      <c r="C5144" s="11" t="s">
        <v>683</v>
      </c>
      <c r="D5144" s="7" t="s">
        <v>191</v>
      </c>
      <c r="E5144" s="8"/>
      <c r="F5144" s="8"/>
      <c r="G5144" s="8" t="s">
        <v>26</v>
      </c>
      <c r="H5144" s="8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</row>
    <row r="5145" spans="1:19" ht="15.75" hidden="1" thickBot="1" x14ac:dyDescent="0.3">
      <c r="A5145" s="7" t="s">
        <v>153</v>
      </c>
      <c r="B5145" s="7" t="s">
        <v>188</v>
      </c>
      <c r="C5145" s="11" t="s">
        <v>683</v>
      </c>
      <c r="D5145" s="7" t="s">
        <v>192</v>
      </c>
      <c r="E5145" s="8"/>
      <c r="F5145" s="8"/>
      <c r="G5145" s="8" t="s">
        <v>26</v>
      </c>
      <c r="H5145" s="8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</row>
    <row r="5146" spans="1:19" ht="15.75" hidden="1" thickBot="1" x14ac:dyDescent="0.3">
      <c r="A5146" s="5" t="s">
        <v>153</v>
      </c>
      <c r="B5146" s="5" t="s">
        <v>193</v>
      </c>
      <c r="C5146" s="10" t="s">
        <v>683</v>
      </c>
      <c r="D5146" s="5" t="s">
        <v>154</v>
      </c>
      <c r="E5146" s="6"/>
      <c r="F5146" s="6"/>
      <c r="G5146" s="6" t="s">
        <v>26</v>
      </c>
      <c r="H5146" s="6"/>
      <c r="I5146" s="5" t="s">
        <v>30</v>
      </c>
      <c r="J5146" s="6"/>
      <c r="K5146" s="6"/>
      <c r="L5146" s="6"/>
      <c r="M5146" s="6"/>
      <c r="N5146" s="6"/>
      <c r="O5146" s="6"/>
      <c r="P5146" s="6"/>
      <c r="Q5146" s="6"/>
      <c r="R5146" s="6"/>
      <c r="S5146" s="6"/>
    </row>
    <row r="5147" spans="1:19" ht="15.75" hidden="1" thickBot="1" x14ac:dyDescent="0.3">
      <c r="A5147" s="7" t="s">
        <v>126</v>
      </c>
      <c r="B5147" s="7" t="s">
        <v>193</v>
      </c>
      <c r="C5147" s="11" t="s">
        <v>683</v>
      </c>
      <c r="D5147" s="7" t="s">
        <v>25</v>
      </c>
      <c r="E5147" s="8"/>
      <c r="F5147" s="8"/>
      <c r="G5147" s="8" t="s">
        <v>26</v>
      </c>
      <c r="H5147" s="8"/>
      <c r="I5147" s="7" t="s">
        <v>30</v>
      </c>
      <c r="J5147" s="8"/>
      <c r="K5147" s="8"/>
      <c r="L5147" s="8"/>
      <c r="M5147" s="8"/>
      <c r="N5147" s="8"/>
      <c r="O5147" s="8"/>
      <c r="P5147" s="8"/>
      <c r="Q5147" s="8"/>
      <c r="R5147" s="8"/>
      <c r="S5147" s="8"/>
    </row>
    <row r="5148" spans="1:19" ht="15.75" hidden="1" thickBot="1" x14ac:dyDescent="0.3">
      <c r="A5148" s="7" t="s">
        <v>169</v>
      </c>
      <c r="B5148" s="7" t="s">
        <v>193</v>
      </c>
      <c r="C5148" s="11" t="s">
        <v>683</v>
      </c>
      <c r="D5148" s="7" t="s">
        <v>146</v>
      </c>
      <c r="E5148" s="8"/>
      <c r="F5148" s="8"/>
      <c r="G5148" s="8" t="s">
        <v>26</v>
      </c>
      <c r="H5148" s="8"/>
      <c r="I5148" s="7" t="s">
        <v>136</v>
      </c>
      <c r="J5148" s="8"/>
      <c r="K5148" s="8"/>
      <c r="L5148" s="8"/>
      <c r="M5148" s="8"/>
      <c r="N5148" s="8"/>
      <c r="O5148" s="8"/>
      <c r="P5148" s="8"/>
      <c r="Q5148" s="8"/>
      <c r="R5148" s="8"/>
      <c r="S5148" s="8"/>
    </row>
    <row r="5149" spans="1:19" ht="15.75" hidden="1" thickBot="1" x14ac:dyDescent="0.3">
      <c r="A5149" s="7" t="s">
        <v>170</v>
      </c>
      <c r="B5149" s="7" t="s">
        <v>193</v>
      </c>
      <c r="C5149" s="11" t="s">
        <v>683</v>
      </c>
      <c r="D5149" s="7" t="s">
        <v>25</v>
      </c>
      <c r="E5149" s="8"/>
      <c r="F5149" s="8"/>
      <c r="G5149" s="8" t="s">
        <v>26</v>
      </c>
      <c r="H5149" s="8"/>
      <c r="I5149" s="7" t="s">
        <v>136</v>
      </c>
      <c r="J5149" s="8"/>
      <c r="K5149" s="8"/>
      <c r="L5149" s="8"/>
      <c r="M5149" s="8"/>
      <c r="N5149" s="8"/>
      <c r="O5149" s="8"/>
      <c r="P5149" s="8"/>
      <c r="Q5149" s="8"/>
      <c r="R5149" s="8"/>
      <c r="S5149" s="8"/>
    </row>
    <row r="5150" spans="1:19" x14ac:dyDescent="0.25">
      <c r="A5150" s="5" t="s">
        <v>135</v>
      </c>
      <c r="B5150" s="5" t="s">
        <v>123</v>
      </c>
      <c r="C5150" s="10" t="s">
        <v>684</v>
      </c>
      <c r="D5150" s="5" t="s">
        <v>144</v>
      </c>
      <c r="E5150" s="5" t="s">
        <v>145</v>
      </c>
      <c r="F5150" s="6"/>
      <c r="G5150" s="6" t="s">
        <v>26</v>
      </c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5" t="s">
        <v>1307</v>
      </c>
    </row>
    <row r="5151" spans="1:19" hidden="1" x14ac:dyDescent="0.25">
      <c r="A5151" s="5" t="s">
        <v>22</v>
      </c>
      <c r="B5151" s="5" t="s">
        <v>23</v>
      </c>
      <c r="C5151" s="10" t="s">
        <v>684</v>
      </c>
      <c r="D5151" s="5" t="s">
        <v>25</v>
      </c>
      <c r="E5151" s="6"/>
      <c r="F5151" s="6"/>
      <c r="G5151" s="6" t="s">
        <v>26</v>
      </c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</row>
    <row r="5152" spans="1:19" hidden="1" x14ac:dyDescent="0.25">
      <c r="A5152" s="7" t="s">
        <v>153</v>
      </c>
      <c r="B5152" s="7" t="s">
        <v>23</v>
      </c>
      <c r="C5152" s="11" t="s">
        <v>684</v>
      </c>
      <c r="D5152" s="7" t="s">
        <v>154</v>
      </c>
      <c r="E5152" s="8"/>
      <c r="F5152" s="8"/>
      <c r="G5152" s="8" t="s">
        <v>26</v>
      </c>
      <c r="H5152" s="8"/>
      <c r="I5152" s="7" t="s">
        <v>30</v>
      </c>
      <c r="J5152" s="8"/>
      <c r="K5152" s="8"/>
      <c r="L5152" s="8"/>
      <c r="M5152" s="8"/>
      <c r="N5152" s="8"/>
      <c r="O5152" s="8"/>
      <c r="P5152" s="8"/>
      <c r="Q5152" s="8"/>
      <c r="R5152" s="8"/>
      <c r="S5152" s="8"/>
    </row>
    <row r="5153" spans="1:19" hidden="1" x14ac:dyDescent="0.25">
      <c r="A5153" s="7" t="s">
        <v>126</v>
      </c>
      <c r="B5153" s="7" t="s">
        <v>23</v>
      </c>
      <c r="C5153" s="11" t="s">
        <v>684</v>
      </c>
      <c r="D5153" s="7" t="s">
        <v>41</v>
      </c>
      <c r="E5153" s="8"/>
      <c r="F5153" s="8"/>
      <c r="G5153" s="8" t="s">
        <v>26</v>
      </c>
      <c r="H5153" s="8"/>
      <c r="I5153" s="7" t="s">
        <v>30</v>
      </c>
      <c r="J5153" s="8"/>
      <c r="K5153" s="8"/>
      <c r="L5153" s="8"/>
      <c r="M5153" s="8"/>
      <c r="N5153" s="8"/>
      <c r="O5153" s="8"/>
      <c r="P5153" s="8"/>
      <c r="Q5153" s="8"/>
      <c r="R5153" s="8"/>
      <c r="S5153" s="8"/>
    </row>
    <row r="5154" spans="1:19" hidden="1" x14ac:dyDescent="0.25">
      <c r="A5154" s="7" t="s">
        <v>169</v>
      </c>
      <c r="B5154" s="7" t="s">
        <v>23</v>
      </c>
      <c r="C5154" s="11" t="s">
        <v>684</v>
      </c>
      <c r="D5154" s="7" t="s">
        <v>25</v>
      </c>
      <c r="E5154" s="8"/>
      <c r="F5154" s="8"/>
      <c r="G5154" s="8" t="s">
        <v>26</v>
      </c>
      <c r="H5154" s="8"/>
      <c r="I5154" s="7" t="s">
        <v>30</v>
      </c>
      <c r="J5154" s="8"/>
      <c r="K5154" s="8"/>
      <c r="L5154" s="8"/>
      <c r="M5154" s="8"/>
      <c r="N5154" s="8"/>
      <c r="O5154" s="8"/>
      <c r="P5154" s="8"/>
      <c r="Q5154" s="8"/>
      <c r="R5154" s="8"/>
      <c r="S5154" s="8"/>
    </row>
    <row r="5155" spans="1:19" hidden="1" x14ac:dyDescent="0.25">
      <c r="A5155" s="7" t="s">
        <v>170</v>
      </c>
      <c r="B5155" s="7" t="s">
        <v>23</v>
      </c>
      <c r="C5155" s="11" t="s">
        <v>684</v>
      </c>
      <c r="D5155" s="7" t="s">
        <v>146</v>
      </c>
      <c r="E5155" s="8"/>
      <c r="F5155" s="8"/>
      <c r="G5155" s="8" t="s">
        <v>26</v>
      </c>
      <c r="H5155" s="8"/>
      <c r="I5155" s="7" t="s">
        <v>136</v>
      </c>
      <c r="J5155" s="8"/>
      <c r="K5155" s="8"/>
      <c r="L5155" s="8"/>
      <c r="M5155" s="8"/>
      <c r="N5155" s="8"/>
      <c r="O5155" s="8"/>
      <c r="P5155" s="8"/>
      <c r="Q5155" s="8"/>
      <c r="R5155" s="8"/>
      <c r="S5155" s="8"/>
    </row>
    <row r="5156" spans="1:19" hidden="1" x14ac:dyDescent="0.25">
      <c r="A5156" s="7" t="s">
        <v>171</v>
      </c>
      <c r="B5156" s="7" t="s">
        <v>23</v>
      </c>
      <c r="C5156" s="11" t="s">
        <v>684</v>
      </c>
      <c r="D5156" s="7" t="s">
        <v>25</v>
      </c>
      <c r="E5156" s="8"/>
      <c r="F5156" s="8"/>
      <c r="G5156" s="8" t="s">
        <v>26</v>
      </c>
      <c r="H5156" s="8"/>
      <c r="I5156" s="7" t="s">
        <v>136</v>
      </c>
      <c r="J5156" s="8"/>
      <c r="K5156" s="8"/>
      <c r="L5156" s="8"/>
      <c r="M5156" s="8"/>
      <c r="N5156" s="8"/>
      <c r="O5156" s="8"/>
      <c r="P5156" s="8"/>
      <c r="Q5156" s="8"/>
      <c r="R5156" s="8"/>
      <c r="S5156" s="8"/>
    </row>
    <row r="5157" spans="1:19" hidden="1" x14ac:dyDescent="0.25">
      <c r="A5157" s="7" t="s">
        <v>173</v>
      </c>
      <c r="B5157" s="7" t="s">
        <v>23</v>
      </c>
      <c r="C5157" s="11" t="s">
        <v>684</v>
      </c>
      <c r="D5157" s="7" t="s">
        <v>146</v>
      </c>
      <c r="E5157" s="8"/>
      <c r="F5157" s="8"/>
      <c r="G5157" s="8" t="s">
        <v>26</v>
      </c>
      <c r="H5157" s="8"/>
      <c r="I5157" s="7" t="s">
        <v>172</v>
      </c>
      <c r="J5157" s="8"/>
      <c r="K5157" s="8"/>
      <c r="L5157" s="8"/>
      <c r="M5157" s="8"/>
      <c r="N5157" s="8"/>
      <c r="O5157" s="8"/>
      <c r="P5157" s="8"/>
      <c r="Q5157" s="8"/>
      <c r="R5157" s="8"/>
      <c r="S5157" s="8"/>
    </row>
    <row r="5158" spans="1:19" hidden="1" x14ac:dyDescent="0.25">
      <c r="A5158" s="7" t="s">
        <v>174</v>
      </c>
      <c r="B5158" s="7" t="s">
        <v>23</v>
      </c>
      <c r="C5158" s="11" t="s">
        <v>684</v>
      </c>
      <c r="D5158" s="7" t="s">
        <v>25</v>
      </c>
      <c r="E5158" s="8"/>
      <c r="F5158" s="8"/>
      <c r="G5158" s="8" t="s">
        <v>26</v>
      </c>
      <c r="H5158" s="8"/>
      <c r="I5158" s="7" t="s">
        <v>172</v>
      </c>
      <c r="J5158" s="8"/>
      <c r="K5158" s="8"/>
      <c r="L5158" s="8"/>
      <c r="M5158" s="8"/>
      <c r="N5158" s="8"/>
      <c r="O5158" s="8"/>
      <c r="P5158" s="8"/>
      <c r="Q5158" s="8"/>
      <c r="R5158" s="8"/>
      <c r="S5158" s="8"/>
    </row>
    <row r="5159" spans="1:19" x14ac:dyDescent="0.25">
      <c r="A5159" s="7" t="s">
        <v>143</v>
      </c>
      <c r="B5159" s="7" t="s">
        <v>23</v>
      </c>
      <c r="C5159" s="11" t="s">
        <v>684</v>
      </c>
      <c r="D5159" s="7" t="s">
        <v>144</v>
      </c>
      <c r="E5159" s="7" t="s">
        <v>145</v>
      </c>
      <c r="F5159" s="8"/>
      <c r="G5159" s="8" t="s">
        <v>26</v>
      </c>
      <c r="H5159" s="8"/>
      <c r="I5159" s="7" t="s">
        <v>146</v>
      </c>
      <c r="J5159" s="8"/>
      <c r="K5159" s="8" t="s">
        <v>26</v>
      </c>
      <c r="L5159" s="8"/>
      <c r="M5159" s="7" t="s">
        <v>147</v>
      </c>
      <c r="N5159" s="8"/>
      <c r="O5159" s="7" t="s">
        <v>148</v>
      </c>
      <c r="P5159" s="8"/>
      <c r="Q5159" s="8"/>
      <c r="R5159" s="8"/>
      <c r="S5159" s="7" t="s">
        <v>1307</v>
      </c>
    </row>
    <row r="5160" spans="1:19" hidden="1" x14ac:dyDescent="0.25">
      <c r="A5160" s="5" t="s">
        <v>135</v>
      </c>
      <c r="B5160" s="5" t="s">
        <v>181</v>
      </c>
      <c r="C5160" s="10" t="s">
        <v>684</v>
      </c>
      <c r="D5160" s="5" t="s">
        <v>182</v>
      </c>
      <c r="E5160" s="6"/>
      <c r="F5160" s="6"/>
      <c r="G5160" s="6" t="s">
        <v>26</v>
      </c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</row>
    <row r="5161" spans="1:19" hidden="1" x14ac:dyDescent="0.25">
      <c r="A5161" s="7" t="s">
        <v>27</v>
      </c>
      <c r="B5161" s="7" t="s">
        <v>181</v>
      </c>
      <c r="C5161" s="11" t="s">
        <v>684</v>
      </c>
      <c r="D5161" s="8"/>
      <c r="E5161" s="8"/>
      <c r="F5161" s="8"/>
      <c r="G5161" s="8" t="s">
        <v>26</v>
      </c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</row>
    <row r="5162" spans="1:19" hidden="1" x14ac:dyDescent="0.25">
      <c r="A5162" s="7" t="s">
        <v>22</v>
      </c>
      <c r="B5162" s="7" t="s">
        <v>181</v>
      </c>
      <c r="C5162" s="11" t="s">
        <v>684</v>
      </c>
      <c r="D5162" s="7" t="s">
        <v>183</v>
      </c>
      <c r="E5162" s="8"/>
      <c r="F5162" s="8"/>
      <c r="G5162" s="8" t="s">
        <v>26</v>
      </c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</row>
    <row r="5163" spans="1:19" hidden="1" x14ac:dyDescent="0.25">
      <c r="A5163" s="7" t="s">
        <v>153</v>
      </c>
      <c r="B5163" s="7" t="s">
        <v>181</v>
      </c>
      <c r="C5163" s="11" t="s">
        <v>684</v>
      </c>
      <c r="D5163" s="7" t="s">
        <v>184</v>
      </c>
      <c r="E5163" s="8"/>
      <c r="F5163" s="8"/>
      <c r="G5163" s="8" t="s">
        <v>26</v>
      </c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</row>
    <row r="5164" spans="1:19" hidden="1" x14ac:dyDescent="0.25">
      <c r="A5164" s="7" t="s">
        <v>170</v>
      </c>
      <c r="B5164" s="7" t="s">
        <v>181</v>
      </c>
      <c r="C5164" s="11" t="s">
        <v>684</v>
      </c>
      <c r="D5164" s="7" t="s">
        <v>186</v>
      </c>
      <c r="E5164" s="8"/>
      <c r="F5164" s="8"/>
      <c r="G5164" s="8" t="s">
        <v>26</v>
      </c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</row>
    <row r="5165" spans="1:19" hidden="1" x14ac:dyDescent="0.25">
      <c r="A5165" s="7" t="s">
        <v>171</v>
      </c>
      <c r="B5165" s="7" t="s">
        <v>181</v>
      </c>
      <c r="C5165" s="11" t="s">
        <v>684</v>
      </c>
      <c r="D5165" s="7" t="s">
        <v>187</v>
      </c>
      <c r="E5165" s="8"/>
      <c r="F5165" s="8"/>
      <c r="G5165" s="8" t="s">
        <v>26</v>
      </c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</row>
    <row r="5166" spans="1:19" hidden="1" x14ac:dyDescent="0.25">
      <c r="A5166" s="5" t="s">
        <v>135</v>
      </c>
      <c r="B5166" s="5" t="s">
        <v>28</v>
      </c>
      <c r="C5166" s="10" t="s">
        <v>684</v>
      </c>
      <c r="D5166" s="5" t="s">
        <v>154</v>
      </c>
      <c r="E5166" s="6"/>
      <c r="F5166" s="6"/>
      <c r="G5166" s="6" t="s">
        <v>26</v>
      </c>
      <c r="H5166" s="6"/>
      <c r="I5166" s="5" t="s">
        <v>30</v>
      </c>
      <c r="J5166" s="6"/>
      <c r="K5166" s="6"/>
      <c r="L5166" s="6"/>
      <c r="M5166" s="6"/>
      <c r="N5166" s="6"/>
      <c r="O5166" s="6"/>
      <c r="P5166" s="6"/>
      <c r="Q5166" s="6"/>
      <c r="R5166" s="6"/>
      <c r="S5166" s="6"/>
    </row>
    <row r="5167" spans="1:19" hidden="1" x14ac:dyDescent="0.25">
      <c r="A5167" s="7" t="s">
        <v>27</v>
      </c>
      <c r="B5167" s="7" t="s">
        <v>28</v>
      </c>
      <c r="C5167" s="11" t="s">
        <v>684</v>
      </c>
      <c r="D5167" s="7" t="s">
        <v>25</v>
      </c>
      <c r="E5167" s="8"/>
      <c r="F5167" s="8"/>
      <c r="G5167" s="8" t="s">
        <v>26</v>
      </c>
      <c r="H5167" s="8"/>
      <c r="I5167" s="7" t="s">
        <v>30</v>
      </c>
      <c r="J5167" s="8"/>
      <c r="K5167" s="8"/>
      <c r="L5167" s="8"/>
      <c r="M5167" s="8"/>
      <c r="N5167" s="8"/>
      <c r="O5167" s="8"/>
      <c r="P5167" s="8"/>
      <c r="Q5167" s="8"/>
      <c r="R5167" s="8"/>
      <c r="S5167" s="8"/>
    </row>
    <row r="5168" spans="1:19" hidden="1" x14ac:dyDescent="0.25">
      <c r="A5168" s="7" t="s">
        <v>22</v>
      </c>
      <c r="B5168" s="7" t="s">
        <v>28</v>
      </c>
      <c r="C5168" s="11" t="s">
        <v>684</v>
      </c>
      <c r="D5168" s="7" t="s">
        <v>146</v>
      </c>
      <c r="E5168" s="8"/>
      <c r="F5168" s="8"/>
      <c r="G5168" s="8" t="s">
        <v>26</v>
      </c>
      <c r="H5168" s="8"/>
      <c r="I5168" s="7" t="s">
        <v>136</v>
      </c>
      <c r="J5168" s="8"/>
      <c r="K5168" s="8"/>
      <c r="L5168" s="8"/>
      <c r="M5168" s="8"/>
      <c r="N5168" s="8"/>
      <c r="O5168" s="8"/>
      <c r="P5168" s="8"/>
      <c r="Q5168" s="8"/>
      <c r="R5168" s="8"/>
      <c r="S5168" s="8"/>
    </row>
    <row r="5169" spans="1:19" hidden="1" x14ac:dyDescent="0.25">
      <c r="A5169" s="7" t="s">
        <v>153</v>
      </c>
      <c r="B5169" s="7" t="s">
        <v>28</v>
      </c>
      <c r="C5169" s="11" t="s">
        <v>684</v>
      </c>
      <c r="D5169" s="7" t="s">
        <v>25</v>
      </c>
      <c r="E5169" s="8"/>
      <c r="F5169" s="8"/>
      <c r="G5169" s="8" t="s">
        <v>26</v>
      </c>
      <c r="H5169" s="8"/>
      <c r="I5169" s="7" t="s">
        <v>136</v>
      </c>
      <c r="J5169" s="8"/>
      <c r="K5169" s="8"/>
      <c r="L5169" s="8"/>
      <c r="M5169" s="8"/>
      <c r="N5169" s="8"/>
      <c r="O5169" s="8"/>
      <c r="P5169" s="8"/>
      <c r="Q5169" s="8"/>
      <c r="R5169" s="8"/>
      <c r="S5169" s="8"/>
    </row>
    <row r="5170" spans="1:19" hidden="1" x14ac:dyDescent="0.25">
      <c r="A5170" s="5" t="s">
        <v>135</v>
      </c>
      <c r="B5170" s="5" t="s">
        <v>188</v>
      </c>
      <c r="C5170" s="10" t="s">
        <v>684</v>
      </c>
      <c r="D5170" s="5" t="s">
        <v>189</v>
      </c>
      <c r="E5170" s="6"/>
      <c r="F5170" s="6"/>
      <c r="G5170" s="6" t="s">
        <v>26</v>
      </c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</row>
    <row r="5171" spans="1:19" hidden="1" x14ac:dyDescent="0.25">
      <c r="A5171" s="7" t="s">
        <v>27</v>
      </c>
      <c r="B5171" s="7" t="s">
        <v>188</v>
      </c>
      <c r="C5171" s="11" t="s">
        <v>684</v>
      </c>
      <c r="D5171" s="7" t="s">
        <v>190</v>
      </c>
      <c r="E5171" s="8"/>
      <c r="F5171" s="8"/>
      <c r="G5171" s="8" t="s">
        <v>26</v>
      </c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</row>
    <row r="5172" spans="1:19" hidden="1" x14ac:dyDescent="0.25">
      <c r="A5172" s="7" t="s">
        <v>22</v>
      </c>
      <c r="B5172" s="7" t="s">
        <v>188</v>
      </c>
      <c r="C5172" s="11" t="s">
        <v>684</v>
      </c>
      <c r="D5172" s="7" t="s">
        <v>191</v>
      </c>
      <c r="E5172" s="8"/>
      <c r="F5172" s="8"/>
      <c r="G5172" s="8" t="s">
        <v>26</v>
      </c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</row>
    <row r="5173" spans="1:19" hidden="1" x14ac:dyDescent="0.25">
      <c r="A5173" s="7" t="s">
        <v>153</v>
      </c>
      <c r="B5173" s="7" t="s">
        <v>188</v>
      </c>
      <c r="C5173" s="11" t="s">
        <v>684</v>
      </c>
      <c r="D5173" s="7" t="s">
        <v>192</v>
      </c>
      <c r="E5173" s="8"/>
      <c r="F5173" s="8"/>
      <c r="G5173" s="8" t="s">
        <v>26</v>
      </c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</row>
    <row r="5174" spans="1:19" hidden="1" x14ac:dyDescent="0.25">
      <c r="A5174" s="5" t="s">
        <v>153</v>
      </c>
      <c r="B5174" s="5" t="s">
        <v>193</v>
      </c>
      <c r="C5174" s="10" t="s">
        <v>684</v>
      </c>
      <c r="D5174" s="5" t="s">
        <v>154</v>
      </c>
      <c r="E5174" s="6"/>
      <c r="F5174" s="6"/>
      <c r="G5174" s="6" t="s">
        <v>26</v>
      </c>
      <c r="H5174" s="6"/>
      <c r="I5174" s="5" t="s">
        <v>30</v>
      </c>
      <c r="J5174" s="6"/>
      <c r="K5174" s="6"/>
      <c r="L5174" s="6"/>
      <c r="M5174" s="6"/>
      <c r="N5174" s="6"/>
      <c r="O5174" s="6"/>
      <c r="P5174" s="6"/>
      <c r="Q5174" s="6"/>
      <c r="R5174" s="6"/>
      <c r="S5174" s="6"/>
    </row>
    <row r="5175" spans="1:19" hidden="1" x14ac:dyDescent="0.25">
      <c r="A5175" s="7" t="s">
        <v>126</v>
      </c>
      <c r="B5175" s="7" t="s">
        <v>193</v>
      </c>
      <c r="C5175" s="11" t="s">
        <v>684</v>
      </c>
      <c r="D5175" s="7" t="s">
        <v>25</v>
      </c>
      <c r="E5175" s="8"/>
      <c r="F5175" s="8"/>
      <c r="G5175" s="8" t="s">
        <v>26</v>
      </c>
      <c r="H5175" s="8"/>
      <c r="I5175" s="7" t="s">
        <v>30</v>
      </c>
      <c r="J5175" s="8"/>
      <c r="K5175" s="8"/>
      <c r="L5175" s="8"/>
      <c r="M5175" s="8"/>
      <c r="N5175" s="8"/>
      <c r="O5175" s="8"/>
      <c r="P5175" s="8"/>
      <c r="Q5175" s="8"/>
      <c r="R5175" s="8"/>
      <c r="S5175" s="8"/>
    </row>
    <row r="5176" spans="1:19" hidden="1" x14ac:dyDescent="0.25">
      <c r="A5176" s="7" t="s">
        <v>169</v>
      </c>
      <c r="B5176" s="7" t="s">
        <v>193</v>
      </c>
      <c r="C5176" s="11" t="s">
        <v>684</v>
      </c>
      <c r="D5176" s="7" t="s">
        <v>146</v>
      </c>
      <c r="E5176" s="8"/>
      <c r="F5176" s="8"/>
      <c r="G5176" s="8" t="s">
        <v>26</v>
      </c>
      <c r="H5176" s="8"/>
      <c r="I5176" s="7" t="s">
        <v>136</v>
      </c>
      <c r="J5176" s="8"/>
      <c r="K5176" s="8"/>
      <c r="L5176" s="8"/>
      <c r="M5176" s="8"/>
      <c r="N5176" s="8"/>
      <c r="O5176" s="8"/>
      <c r="P5176" s="8"/>
      <c r="Q5176" s="8"/>
      <c r="R5176" s="8"/>
      <c r="S5176" s="8"/>
    </row>
    <row r="5177" spans="1:19" hidden="1" x14ac:dyDescent="0.25">
      <c r="A5177" s="7" t="s">
        <v>170</v>
      </c>
      <c r="B5177" s="7" t="s">
        <v>193</v>
      </c>
      <c r="C5177" s="11" t="s">
        <v>684</v>
      </c>
      <c r="D5177" s="7" t="s">
        <v>25</v>
      </c>
      <c r="E5177" s="8"/>
      <c r="F5177" s="8"/>
      <c r="G5177" s="8" t="s">
        <v>26</v>
      </c>
      <c r="H5177" s="8"/>
      <c r="I5177" s="7" t="s">
        <v>136</v>
      </c>
      <c r="J5177" s="8"/>
      <c r="K5177" s="8"/>
      <c r="L5177" s="8"/>
      <c r="M5177" s="8"/>
      <c r="N5177" s="8"/>
      <c r="O5177" s="8"/>
      <c r="P5177" s="8"/>
      <c r="Q5177" s="8"/>
      <c r="R5177" s="8"/>
      <c r="S5177" s="8"/>
    </row>
    <row r="5178" spans="1:19" hidden="1" x14ac:dyDescent="0.25">
      <c r="A5178" s="5" t="s">
        <v>135</v>
      </c>
      <c r="B5178" s="5" t="s">
        <v>23</v>
      </c>
      <c r="C5178" s="10" t="s">
        <v>685</v>
      </c>
      <c r="D5178" s="5" t="s">
        <v>30</v>
      </c>
      <c r="E5178" s="6"/>
      <c r="F5178" s="6"/>
      <c r="G5178" s="6" t="s">
        <v>26</v>
      </c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5" t="s">
        <v>215</v>
      </c>
    </row>
    <row r="5179" spans="1:19" hidden="1" x14ac:dyDescent="0.25">
      <c r="A5179" s="7" t="s">
        <v>27</v>
      </c>
      <c r="B5179" s="7" t="s">
        <v>23</v>
      </c>
      <c r="C5179" s="11" t="s">
        <v>685</v>
      </c>
      <c r="D5179" s="7" t="s">
        <v>41</v>
      </c>
      <c r="E5179" s="8"/>
      <c r="F5179" s="8"/>
      <c r="G5179" s="8" t="s">
        <v>26</v>
      </c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7" t="s">
        <v>215</v>
      </c>
    </row>
    <row r="5180" spans="1:19" hidden="1" x14ac:dyDescent="0.25">
      <c r="A5180" s="7" t="s">
        <v>22</v>
      </c>
      <c r="B5180" s="7" t="s">
        <v>23</v>
      </c>
      <c r="C5180" s="11" t="s">
        <v>685</v>
      </c>
      <c r="D5180" s="7" t="s">
        <v>25</v>
      </c>
      <c r="E5180" s="8"/>
      <c r="F5180" s="8"/>
      <c r="G5180" s="8" t="s">
        <v>26</v>
      </c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</row>
    <row r="5181" spans="1:19" hidden="1" x14ac:dyDescent="0.25">
      <c r="A5181" s="7" t="s">
        <v>153</v>
      </c>
      <c r="B5181" s="7" t="s">
        <v>23</v>
      </c>
      <c r="C5181" s="11" t="s">
        <v>685</v>
      </c>
      <c r="D5181" s="7" t="s">
        <v>154</v>
      </c>
      <c r="E5181" s="8"/>
      <c r="F5181" s="8"/>
      <c r="G5181" s="8" t="s">
        <v>26</v>
      </c>
      <c r="H5181" s="8"/>
      <c r="I5181" s="7" t="s">
        <v>30</v>
      </c>
      <c r="J5181" s="8"/>
      <c r="K5181" s="8"/>
      <c r="L5181" s="8"/>
      <c r="M5181" s="8"/>
      <c r="N5181" s="8"/>
      <c r="O5181" s="8"/>
      <c r="P5181" s="8"/>
      <c r="Q5181" s="8"/>
      <c r="R5181" s="8"/>
      <c r="S5181" s="8"/>
    </row>
    <row r="5182" spans="1:19" hidden="1" x14ac:dyDescent="0.25">
      <c r="A5182" s="7" t="s">
        <v>126</v>
      </c>
      <c r="B5182" s="7" t="s">
        <v>23</v>
      </c>
      <c r="C5182" s="11" t="s">
        <v>685</v>
      </c>
      <c r="D5182" s="7" t="s">
        <v>41</v>
      </c>
      <c r="E5182" s="8"/>
      <c r="F5182" s="8"/>
      <c r="G5182" s="8" t="s">
        <v>26</v>
      </c>
      <c r="H5182" s="8"/>
      <c r="I5182" s="7" t="s">
        <v>30</v>
      </c>
      <c r="J5182" s="8"/>
      <c r="K5182" s="8"/>
      <c r="L5182" s="8"/>
      <c r="M5182" s="8"/>
      <c r="N5182" s="8"/>
      <c r="O5182" s="8"/>
      <c r="P5182" s="8"/>
      <c r="Q5182" s="8"/>
      <c r="R5182" s="8"/>
      <c r="S5182" s="7" t="s">
        <v>215</v>
      </c>
    </row>
    <row r="5183" spans="1:19" hidden="1" x14ac:dyDescent="0.25">
      <c r="A5183" s="7" t="s">
        <v>169</v>
      </c>
      <c r="B5183" s="7" t="s">
        <v>23</v>
      </c>
      <c r="C5183" s="11" t="s">
        <v>685</v>
      </c>
      <c r="D5183" s="7" t="s">
        <v>25</v>
      </c>
      <c r="E5183" s="8"/>
      <c r="F5183" s="8"/>
      <c r="G5183" s="8" t="s">
        <v>26</v>
      </c>
      <c r="H5183" s="8"/>
      <c r="I5183" s="7" t="s">
        <v>30</v>
      </c>
      <c r="J5183" s="8"/>
      <c r="K5183" s="8"/>
      <c r="L5183" s="8"/>
      <c r="M5183" s="8"/>
      <c r="N5183" s="8"/>
      <c r="O5183" s="8"/>
      <c r="P5183" s="8"/>
      <c r="Q5183" s="8"/>
      <c r="R5183" s="8"/>
      <c r="S5183" s="8"/>
    </row>
    <row r="5184" spans="1:19" hidden="1" x14ac:dyDescent="0.25">
      <c r="A5184" s="7" t="s">
        <v>170</v>
      </c>
      <c r="B5184" s="7" t="s">
        <v>23</v>
      </c>
      <c r="C5184" s="11" t="s">
        <v>685</v>
      </c>
      <c r="D5184" s="7" t="s">
        <v>146</v>
      </c>
      <c r="E5184" s="8"/>
      <c r="F5184" s="8"/>
      <c r="G5184" s="8" t="s">
        <v>26</v>
      </c>
      <c r="H5184" s="8"/>
      <c r="I5184" s="7" t="s">
        <v>136</v>
      </c>
      <c r="J5184" s="8"/>
      <c r="K5184" s="8"/>
      <c r="L5184" s="8"/>
      <c r="M5184" s="8"/>
      <c r="N5184" s="8"/>
      <c r="O5184" s="8"/>
      <c r="P5184" s="8"/>
      <c r="Q5184" s="8"/>
      <c r="R5184" s="8"/>
      <c r="S5184" s="8"/>
    </row>
    <row r="5185" spans="1:19" hidden="1" x14ac:dyDescent="0.25">
      <c r="A5185" s="7" t="s">
        <v>171</v>
      </c>
      <c r="B5185" s="7" t="s">
        <v>23</v>
      </c>
      <c r="C5185" s="11" t="s">
        <v>685</v>
      </c>
      <c r="D5185" s="7" t="s">
        <v>25</v>
      </c>
      <c r="E5185" s="8"/>
      <c r="F5185" s="8"/>
      <c r="G5185" s="8" t="s">
        <v>26</v>
      </c>
      <c r="H5185" s="8"/>
      <c r="I5185" s="7" t="s">
        <v>136</v>
      </c>
      <c r="J5185" s="8"/>
      <c r="K5185" s="8"/>
      <c r="L5185" s="8"/>
      <c r="M5185" s="8"/>
      <c r="N5185" s="8"/>
      <c r="O5185" s="8"/>
      <c r="P5185" s="8"/>
      <c r="Q5185" s="8"/>
      <c r="R5185" s="8"/>
      <c r="S5185" s="8"/>
    </row>
    <row r="5186" spans="1:19" hidden="1" x14ac:dyDescent="0.25">
      <c r="A5186" s="7" t="s">
        <v>173</v>
      </c>
      <c r="B5186" s="7" t="s">
        <v>23</v>
      </c>
      <c r="C5186" s="11" t="s">
        <v>685</v>
      </c>
      <c r="D5186" s="7" t="s">
        <v>146</v>
      </c>
      <c r="E5186" s="8"/>
      <c r="F5186" s="8"/>
      <c r="G5186" s="8" t="s">
        <v>26</v>
      </c>
      <c r="H5186" s="8"/>
      <c r="I5186" s="7" t="s">
        <v>172</v>
      </c>
      <c r="J5186" s="8"/>
      <c r="K5186" s="8"/>
      <c r="L5186" s="8"/>
      <c r="M5186" s="8"/>
      <c r="N5186" s="8"/>
      <c r="O5186" s="8"/>
      <c r="P5186" s="8"/>
      <c r="Q5186" s="8"/>
      <c r="R5186" s="8"/>
      <c r="S5186" s="8"/>
    </row>
    <row r="5187" spans="1:19" hidden="1" x14ac:dyDescent="0.25">
      <c r="A5187" s="7" t="s">
        <v>174</v>
      </c>
      <c r="B5187" s="7" t="s">
        <v>23</v>
      </c>
      <c r="C5187" s="11" t="s">
        <v>685</v>
      </c>
      <c r="D5187" s="7" t="s">
        <v>25</v>
      </c>
      <c r="E5187" s="8"/>
      <c r="F5187" s="8"/>
      <c r="G5187" s="8" t="s">
        <v>26</v>
      </c>
      <c r="H5187" s="8"/>
      <c r="I5187" s="7" t="s">
        <v>172</v>
      </c>
      <c r="J5187" s="8"/>
      <c r="K5187" s="8"/>
      <c r="L5187" s="8"/>
      <c r="M5187" s="8"/>
      <c r="N5187" s="8"/>
      <c r="O5187" s="8"/>
      <c r="P5187" s="8"/>
      <c r="Q5187" s="8"/>
      <c r="R5187" s="8"/>
      <c r="S5187" s="8"/>
    </row>
    <row r="5188" spans="1:19" ht="15.75" thickBot="1" x14ac:dyDescent="0.3">
      <c r="A5188" s="7" t="s">
        <v>143</v>
      </c>
      <c r="B5188" s="7" t="s">
        <v>23</v>
      </c>
      <c r="C5188" s="11" t="s">
        <v>685</v>
      </c>
      <c r="D5188" s="7" t="s">
        <v>144</v>
      </c>
      <c r="E5188" s="7" t="s">
        <v>145</v>
      </c>
      <c r="F5188" s="8"/>
      <c r="G5188" s="8" t="s">
        <v>26</v>
      </c>
      <c r="H5188" s="8"/>
      <c r="I5188" s="7" t="s">
        <v>146</v>
      </c>
      <c r="J5188" s="8"/>
      <c r="K5188" s="8" t="s">
        <v>26</v>
      </c>
      <c r="L5188" s="8"/>
      <c r="M5188" s="7" t="s">
        <v>147</v>
      </c>
      <c r="N5188" s="8"/>
      <c r="O5188" s="7" t="s">
        <v>148</v>
      </c>
      <c r="P5188" s="8"/>
      <c r="Q5188" s="8"/>
      <c r="R5188" s="8"/>
      <c r="S5188" s="7" t="s">
        <v>1307</v>
      </c>
    </row>
    <row r="5189" spans="1:19" ht="15.75" hidden="1" thickBot="1" x14ac:dyDescent="0.3">
      <c r="A5189" s="5" t="s">
        <v>135</v>
      </c>
      <c r="B5189" s="5" t="s">
        <v>181</v>
      </c>
      <c r="C5189" s="10" t="s">
        <v>685</v>
      </c>
      <c r="D5189" s="5" t="s">
        <v>182</v>
      </c>
      <c r="E5189" s="6"/>
      <c r="F5189" s="6"/>
      <c r="G5189" s="6" t="s">
        <v>26</v>
      </c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</row>
    <row r="5190" spans="1:19" ht="15.75" hidden="1" thickBot="1" x14ac:dyDescent="0.3">
      <c r="A5190" s="7" t="s">
        <v>27</v>
      </c>
      <c r="B5190" s="7" t="s">
        <v>181</v>
      </c>
      <c r="C5190" s="11" t="s">
        <v>685</v>
      </c>
      <c r="D5190" s="8"/>
      <c r="E5190" s="8"/>
      <c r="F5190" s="8"/>
      <c r="G5190" s="8" t="s">
        <v>26</v>
      </c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8"/>
    </row>
    <row r="5191" spans="1:19" ht="15.75" hidden="1" thickBot="1" x14ac:dyDescent="0.3">
      <c r="A5191" s="7" t="s">
        <v>22</v>
      </c>
      <c r="B5191" s="7" t="s">
        <v>181</v>
      </c>
      <c r="C5191" s="11" t="s">
        <v>685</v>
      </c>
      <c r="D5191" s="7" t="s">
        <v>183</v>
      </c>
      <c r="E5191" s="8"/>
      <c r="F5191" s="8"/>
      <c r="G5191" s="8" t="s">
        <v>26</v>
      </c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</row>
    <row r="5192" spans="1:19" ht="15.75" hidden="1" thickBot="1" x14ac:dyDescent="0.3">
      <c r="A5192" s="7" t="s">
        <v>153</v>
      </c>
      <c r="B5192" s="7" t="s">
        <v>181</v>
      </c>
      <c r="C5192" s="11" t="s">
        <v>685</v>
      </c>
      <c r="D5192" s="7" t="s">
        <v>184</v>
      </c>
      <c r="E5192" s="8"/>
      <c r="F5192" s="8"/>
      <c r="G5192" s="8" t="s">
        <v>26</v>
      </c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8"/>
    </row>
    <row r="5193" spans="1:19" ht="15.75" hidden="1" thickBot="1" x14ac:dyDescent="0.3">
      <c r="A5193" s="7" t="s">
        <v>170</v>
      </c>
      <c r="B5193" s="7" t="s">
        <v>181</v>
      </c>
      <c r="C5193" s="11" t="s">
        <v>685</v>
      </c>
      <c r="D5193" s="7" t="s">
        <v>186</v>
      </c>
      <c r="E5193" s="8"/>
      <c r="F5193" s="8"/>
      <c r="G5193" s="8" t="s">
        <v>26</v>
      </c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</row>
    <row r="5194" spans="1:19" ht="15.75" hidden="1" thickBot="1" x14ac:dyDescent="0.3">
      <c r="A5194" s="7" t="s">
        <v>171</v>
      </c>
      <c r="B5194" s="7" t="s">
        <v>181</v>
      </c>
      <c r="C5194" s="11" t="s">
        <v>685</v>
      </c>
      <c r="D5194" s="7" t="s">
        <v>187</v>
      </c>
      <c r="E5194" s="8"/>
      <c r="F5194" s="8"/>
      <c r="G5194" s="8" t="s">
        <v>26</v>
      </c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8"/>
    </row>
    <row r="5195" spans="1:19" ht="15.75" hidden="1" thickBot="1" x14ac:dyDescent="0.3">
      <c r="A5195" s="5" t="s">
        <v>135</v>
      </c>
      <c r="B5195" s="5" t="s">
        <v>188</v>
      </c>
      <c r="C5195" s="10" t="s">
        <v>685</v>
      </c>
      <c r="D5195" s="5" t="s">
        <v>189</v>
      </c>
      <c r="E5195" s="6"/>
      <c r="F5195" s="6"/>
      <c r="G5195" s="6" t="s">
        <v>26</v>
      </c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</row>
    <row r="5196" spans="1:19" ht="15.75" hidden="1" thickBot="1" x14ac:dyDescent="0.3">
      <c r="A5196" s="7" t="s">
        <v>27</v>
      </c>
      <c r="B5196" s="7" t="s">
        <v>188</v>
      </c>
      <c r="C5196" s="11" t="s">
        <v>685</v>
      </c>
      <c r="D5196" s="7" t="s">
        <v>190</v>
      </c>
      <c r="E5196" s="8"/>
      <c r="F5196" s="8"/>
      <c r="G5196" s="8" t="s">
        <v>26</v>
      </c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</row>
    <row r="5197" spans="1:19" ht="15.75" hidden="1" thickBot="1" x14ac:dyDescent="0.3">
      <c r="A5197" s="7" t="s">
        <v>22</v>
      </c>
      <c r="B5197" s="7" t="s">
        <v>188</v>
      </c>
      <c r="C5197" s="11" t="s">
        <v>685</v>
      </c>
      <c r="D5197" s="7" t="s">
        <v>191</v>
      </c>
      <c r="E5197" s="8"/>
      <c r="F5197" s="8"/>
      <c r="G5197" s="8" t="s">
        <v>26</v>
      </c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</row>
    <row r="5198" spans="1:19" ht="15.75" hidden="1" thickBot="1" x14ac:dyDescent="0.3">
      <c r="A5198" s="7" t="s">
        <v>153</v>
      </c>
      <c r="B5198" s="7" t="s">
        <v>188</v>
      </c>
      <c r="C5198" s="11" t="s">
        <v>685</v>
      </c>
      <c r="D5198" s="7" t="s">
        <v>192</v>
      </c>
      <c r="E5198" s="8"/>
      <c r="F5198" s="8"/>
      <c r="G5198" s="8" t="s">
        <v>26</v>
      </c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</row>
    <row r="5199" spans="1:19" x14ac:dyDescent="0.25">
      <c r="A5199" s="5" t="s">
        <v>135</v>
      </c>
      <c r="B5199" s="5" t="s">
        <v>123</v>
      </c>
      <c r="C5199" s="10" t="s">
        <v>686</v>
      </c>
      <c r="D5199" s="5" t="s">
        <v>144</v>
      </c>
      <c r="E5199" s="5" t="s">
        <v>145</v>
      </c>
      <c r="F5199" s="6"/>
      <c r="G5199" s="6" t="s">
        <v>26</v>
      </c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5" t="s">
        <v>1307</v>
      </c>
    </row>
    <row r="5200" spans="1:19" hidden="1" x14ac:dyDescent="0.25">
      <c r="A5200" s="7" t="s">
        <v>27</v>
      </c>
      <c r="B5200" s="7" t="s">
        <v>123</v>
      </c>
      <c r="C5200" s="11" t="s">
        <v>686</v>
      </c>
      <c r="D5200" s="7" t="s">
        <v>30</v>
      </c>
      <c r="E5200" s="8"/>
      <c r="F5200" s="8"/>
      <c r="G5200" s="8" t="s">
        <v>26</v>
      </c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</row>
    <row r="5201" spans="1:19" hidden="1" x14ac:dyDescent="0.25">
      <c r="A5201" s="7" t="s">
        <v>22</v>
      </c>
      <c r="B5201" s="7" t="s">
        <v>123</v>
      </c>
      <c r="C5201" s="11" t="s">
        <v>686</v>
      </c>
      <c r="D5201" s="7" t="s">
        <v>41</v>
      </c>
      <c r="E5201" s="8"/>
      <c r="F5201" s="8"/>
      <c r="G5201" s="8" t="s">
        <v>26</v>
      </c>
      <c r="H5201" s="8"/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8"/>
    </row>
    <row r="5202" spans="1:19" hidden="1" x14ac:dyDescent="0.25">
      <c r="A5202" s="7" t="s">
        <v>169</v>
      </c>
      <c r="B5202" s="7" t="s">
        <v>123</v>
      </c>
      <c r="C5202" s="11" t="s">
        <v>686</v>
      </c>
      <c r="D5202" s="8"/>
      <c r="E5202" s="8"/>
      <c r="F5202" s="8"/>
      <c r="G5202" s="8" t="s">
        <v>26</v>
      </c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</row>
    <row r="5203" spans="1:19" hidden="1" x14ac:dyDescent="0.25">
      <c r="A5203" s="7" t="s">
        <v>170</v>
      </c>
      <c r="B5203" s="7" t="s">
        <v>123</v>
      </c>
      <c r="C5203" s="11" t="s">
        <v>686</v>
      </c>
      <c r="D5203" s="7" t="s">
        <v>136</v>
      </c>
      <c r="E5203" s="7" t="s">
        <v>139</v>
      </c>
      <c r="F5203" s="8"/>
      <c r="G5203" s="8" t="s">
        <v>26</v>
      </c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8"/>
    </row>
    <row r="5204" spans="1:19" hidden="1" x14ac:dyDescent="0.25">
      <c r="A5204" s="7" t="s">
        <v>171</v>
      </c>
      <c r="B5204" s="7" t="s">
        <v>123</v>
      </c>
      <c r="C5204" s="11" t="s">
        <v>686</v>
      </c>
      <c r="D5204" s="7" t="s">
        <v>172</v>
      </c>
      <c r="E5204" s="7" t="s">
        <v>147</v>
      </c>
      <c r="F5204" s="8"/>
      <c r="G5204" s="8" t="s">
        <v>26</v>
      </c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8"/>
    </row>
    <row r="5205" spans="1:19" hidden="1" x14ac:dyDescent="0.25">
      <c r="A5205" s="5" t="s">
        <v>135</v>
      </c>
      <c r="B5205" s="5" t="s">
        <v>23</v>
      </c>
      <c r="C5205" s="10" t="s">
        <v>686</v>
      </c>
      <c r="D5205" s="5" t="s">
        <v>30</v>
      </c>
      <c r="E5205" s="6"/>
      <c r="F5205" s="6"/>
      <c r="G5205" s="6" t="s">
        <v>26</v>
      </c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</row>
    <row r="5206" spans="1:19" hidden="1" x14ac:dyDescent="0.25">
      <c r="A5206" s="7" t="s">
        <v>27</v>
      </c>
      <c r="B5206" s="7" t="s">
        <v>23</v>
      </c>
      <c r="C5206" s="11" t="s">
        <v>686</v>
      </c>
      <c r="D5206" s="7" t="s">
        <v>41</v>
      </c>
      <c r="E5206" s="8"/>
      <c r="F5206" s="8"/>
      <c r="G5206" s="8" t="s">
        <v>26</v>
      </c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8"/>
    </row>
    <row r="5207" spans="1:19" hidden="1" x14ac:dyDescent="0.25">
      <c r="A5207" s="7" t="s">
        <v>22</v>
      </c>
      <c r="B5207" s="7" t="s">
        <v>23</v>
      </c>
      <c r="C5207" s="11" t="s">
        <v>686</v>
      </c>
      <c r="D5207" s="7" t="s">
        <v>25</v>
      </c>
      <c r="E5207" s="8"/>
      <c r="F5207" s="8"/>
      <c r="G5207" s="8" t="s">
        <v>26</v>
      </c>
      <c r="H5207" s="8"/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8"/>
    </row>
    <row r="5208" spans="1:19" hidden="1" x14ac:dyDescent="0.25">
      <c r="A5208" s="7" t="s">
        <v>153</v>
      </c>
      <c r="B5208" s="7" t="s">
        <v>23</v>
      </c>
      <c r="C5208" s="11" t="s">
        <v>686</v>
      </c>
      <c r="D5208" s="7" t="s">
        <v>154</v>
      </c>
      <c r="E5208" s="8"/>
      <c r="F5208" s="8"/>
      <c r="G5208" s="8" t="s">
        <v>26</v>
      </c>
      <c r="H5208" s="8"/>
      <c r="I5208" s="7" t="s">
        <v>30</v>
      </c>
      <c r="J5208" s="8"/>
      <c r="K5208" s="8"/>
      <c r="L5208" s="8"/>
      <c r="M5208" s="8"/>
      <c r="N5208" s="8"/>
      <c r="O5208" s="8"/>
      <c r="P5208" s="8"/>
      <c r="Q5208" s="8"/>
      <c r="R5208" s="8"/>
      <c r="S5208" s="8"/>
    </row>
    <row r="5209" spans="1:19" hidden="1" x14ac:dyDescent="0.25">
      <c r="A5209" s="7" t="s">
        <v>126</v>
      </c>
      <c r="B5209" s="7" t="s">
        <v>23</v>
      </c>
      <c r="C5209" s="11" t="s">
        <v>686</v>
      </c>
      <c r="D5209" s="7" t="s">
        <v>41</v>
      </c>
      <c r="E5209" s="8"/>
      <c r="F5209" s="8"/>
      <c r="G5209" s="8" t="s">
        <v>26</v>
      </c>
      <c r="H5209" s="8"/>
      <c r="I5209" s="7" t="s">
        <v>30</v>
      </c>
      <c r="J5209" s="8"/>
      <c r="K5209" s="8"/>
      <c r="L5209" s="8"/>
      <c r="M5209" s="8"/>
      <c r="N5209" s="8"/>
      <c r="O5209" s="8"/>
      <c r="P5209" s="8"/>
      <c r="Q5209" s="8"/>
      <c r="R5209" s="8"/>
      <c r="S5209" s="8"/>
    </row>
    <row r="5210" spans="1:19" hidden="1" x14ac:dyDescent="0.25">
      <c r="A5210" s="7" t="s">
        <v>169</v>
      </c>
      <c r="B5210" s="7" t="s">
        <v>23</v>
      </c>
      <c r="C5210" s="11" t="s">
        <v>686</v>
      </c>
      <c r="D5210" s="7" t="s">
        <v>25</v>
      </c>
      <c r="E5210" s="8"/>
      <c r="F5210" s="8"/>
      <c r="G5210" s="8" t="s">
        <v>26</v>
      </c>
      <c r="H5210" s="8"/>
      <c r="I5210" s="7" t="s">
        <v>30</v>
      </c>
      <c r="J5210" s="8"/>
      <c r="K5210" s="8"/>
      <c r="L5210" s="8"/>
      <c r="M5210" s="8"/>
      <c r="N5210" s="8"/>
      <c r="O5210" s="8"/>
      <c r="P5210" s="8"/>
      <c r="Q5210" s="8"/>
      <c r="R5210" s="8"/>
      <c r="S5210" s="8"/>
    </row>
    <row r="5211" spans="1:19" hidden="1" x14ac:dyDescent="0.25">
      <c r="A5211" s="7" t="s">
        <v>170</v>
      </c>
      <c r="B5211" s="7" t="s">
        <v>23</v>
      </c>
      <c r="C5211" s="11" t="s">
        <v>686</v>
      </c>
      <c r="D5211" s="7" t="s">
        <v>146</v>
      </c>
      <c r="E5211" s="8"/>
      <c r="F5211" s="8"/>
      <c r="G5211" s="8" t="s">
        <v>26</v>
      </c>
      <c r="H5211" s="8"/>
      <c r="I5211" s="7" t="s">
        <v>136</v>
      </c>
      <c r="J5211" s="8"/>
      <c r="K5211" s="8"/>
      <c r="L5211" s="8"/>
      <c r="M5211" s="8"/>
      <c r="N5211" s="8"/>
      <c r="O5211" s="8"/>
      <c r="P5211" s="8"/>
      <c r="Q5211" s="8"/>
      <c r="R5211" s="8"/>
      <c r="S5211" s="8"/>
    </row>
    <row r="5212" spans="1:19" hidden="1" x14ac:dyDescent="0.25">
      <c r="A5212" s="7" t="s">
        <v>171</v>
      </c>
      <c r="B5212" s="7" t="s">
        <v>23</v>
      </c>
      <c r="C5212" s="11" t="s">
        <v>686</v>
      </c>
      <c r="D5212" s="7" t="s">
        <v>25</v>
      </c>
      <c r="E5212" s="8"/>
      <c r="F5212" s="8"/>
      <c r="G5212" s="8" t="s">
        <v>26</v>
      </c>
      <c r="H5212" s="8"/>
      <c r="I5212" s="7" t="s">
        <v>136</v>
      </c>
      <c r="J5212" s="8"/>
      <c r="K5212" s="8"/>
      <c r="L5212" s="8"/>
      <c r="M5212" s="8"/>
      <c r="N5212" s="8"/>
      <c r="O5212" s="8"/>
      <c r="P5212" s="8"/>
      <c r="Q5212" s="8"/>
      <c r="R5212" s="8"/>
      <c r="S5212" s="8"/>
    </row>
    <row r="5213" spans="1:19" hidden="1" x14ac:dyDescent="0.25">
      <c r="A5213" s="7" t="s">
        <v>173</v>
      </c>
      <c r="B5213" s="7" t="s">
        <v>23</v>
      </c>
      <c r="C5213" s="11" t="s">
        <v>686</v>
      </c>
      <c r="D5213" s="7" t="s">
        <v>146</v>
      </c>
      <c r="E5213" s="8"/>
      <c r="F5213" s="8"/>
      <c r="G5213" s="8" t="s">
        <v>26</v>
      </c>
      <c r="H5213" s="8"/>
      <c r="I5213" s="7" t="s">
        <v>172</v>
      </c>
      <c r="J5213" s="8"/>
      <c r="K5213" s="8"/>
      <c r="L5213" s="8"/>
      <c r="M5213" s="8"/>
      <c r="N5213" s="8"/>
      <c r="O5213" s="8"/>
      <c r="P5213" s="8"/>
      <c r="Q5213" s="8"/>
      <c r="R5213" s="8"/>
      <c r="S5213" s="8"/>
    </row>
    <row r="5214" spans="1:19" hidden="1" x14ac:dyDescent="0.25">
      <c r="A5214" s="7" t="s">
        <v>174</v>
      </c>
      <c r="B5214" s="7" t="s">
        <v>23</v>
      </c>
      <c r="C5214" s="11" t="s">
        <v>686</v>
      </c>
      <c r="D5214" s="7" t="s">
        <v>25</v>
      </c>
      <c r="E5214" s="8"/>
      <c r="F5214" s="8"/>
      <c r="G5214" s="8" t="s">
        <v>26</v>
      </c>
      <c r="H5214" s="8"/>
      <c r="I5214" s="7" t="s">
        <v>172</v>
      </c>
      <c r="J5214" s="8"/>
      <c r="K5214" s="8"/>
      <c r="L5214" s="8"/>
      <c r="M5214" s="8"/>
      <c r="N5214" s="8"/>
      <c r="O5214" s="8"/>
      <c r="P5214" s="8"/>
      <c r="Q5214" s="8"/>
      <c r="R5214" s="8"/>
      <c r="S5214" s="8"/>
    </row>
    <row r="5215" spans="1:19" ht="15.75" thickBot="1" x14ac:dyDescent="0.3">
      <c r="A5215" s="7" t="s">
        <v>143</v>
      </c>
      <c r="B5215" s="7" t="s">
        <v>23</v>
      </c>
      <c r="C5215" s="11" t="s">
        <v>686</v>
      </c>
      <c r="D5215" s="7" t="s">
        <v>144</v>
      </c>
      <c r="E5215" s="7" t="s">
        <v>145</v>
      </c>
      <c r="F5215" s="8"/>
      <c r="G5215" s="8" t="s">
        <v>26</v>
      </c>
      <c r="H5215" s="8"/>
      <c r="I5215" s="7" t="s">
        <v>146</v>
      </c>
      <c r="J5215" s="8"/>
      <c r="K5215" s="8" t="s">
        <v>26</v>
      </c>
      <c r="L5215" s="8"/>
      <c r="M5215" s="7" t="s">
        <v>147</v>
      </c>
      <c r="N5215" s="8"/>
      <c r="O5215" s="7" t="s">
        <v>148</v>
      </c>
      <c r="P5215" s="8"/>
      <c r="Q5215" s="8"/>
      <c r="R5215" s="8"/>
      <c r="S5215" s="7" t="s">
        <v>1307</v>
      </c>
    </row>
    <row r="5216" spans="1:19" ht="15.75" hidden="1" thickBot="1" x14ac:dyDescent="0.3">
      <c r="A5216" s="5" t="s">
        <v>135</v>
      </c>
      <c r="B5216" s="5" t="s">
        <v>175</v>
      </c>
      <c r="C5216" s="10" t="s">
        <v>686</v>
      </c>
      <c r="D5216" s="5" t="s">
        <v>136</v>
      </c>
      <c r="E5216" s="5" t="s">
        <v>147</v>
      </c>
      <c r="F5216" s="6"/>
      <c r="G5216" s="6" t="s">
        <v>26</v>
      </c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5" t="s">
        <v>177</v>
      </c>
      <c r="S5216" s="6"/>
    </row>
    <row r="5217" spans="1:19" ht="15.75" hidden="1" thickBot="1" x14ac:dyDescent="0.3">
      <c r="A5217" s="5" t="s">
        <v>135</v>
      </c>
      <c r="B5217" s="5" t="s">
        <v>178</v>
      </c>
      <c r="C5217" s="10" t="s">
        <v>686</v>
      </c>
      <c r="D5217" s="5" t="s">
        <v>30</v>
      </c>
      <c r="E5217" s="5" t="s">
        <v>145</v>
      </c>
      <c r="F5217" s="6"/>
      <c r="G5217" s="6" t="s">
        <v>26</v>
      </c>
      <c r="H5217" s="6"/>
      <c r="I5217" s="6"/>
      <c r="J5217" s="6"/>
      <c r="K5217" s="6" t="s">
        <v>26</v>
      </c>
      <c r="L5217" s="6"/>
      <c r="M5217" s="5" t="s">
        <v>139</v>
      </c>
      <c r="N5217" s="6"/>
      <c r="O5217" s="6"/>
      <c r="P5217" s="6"/>
      <c r="Q5217" s="6"/>
      <c r="R5217" s="5" t="s">
        <v>179</v>
      </c>
      <c r="S5217" s="6"/>
    </row>
    <row r="5218" spans="1:19" ht="15.75" hidden="1" thickBot="1" x14ac:dyDescent="0.3">
      <c r="A5218" s="7" t="s">
        <v>27</v>
      </c>
      <c r="B5218" s="7" t="s">
        <v>178</v>
      </c>
      <c r="C5218" s="11" t="s">
        <v>686</v>
      </c>
      <c r="D5218" s="7" t="s">
        <v>41</v>
      </c>
      <c r="E5218" s="8"/>
      <c r="F5218" s="8"/>
      <c r="G5218" s="8" t="s">
        <v>26</v>
      </c>
      <c r="H5218" s="8"/>
      <c r="I5218" s="8"/>
      <c r="J5218" s="8"/>
      <c r="K5218" s="8" t="s">
        <v>26</v>
      </c>
      <c r="L5218" s="8"/>
      <c r="M5218" s="7" t="s">
        <v>139</v>
      </c>
      <c r="N5218" s="8"/>
      <c r="O5218" s="8"/>
      <c r="P5218" s="8"/>
      <c r="Q5218" s="8"/>
      <c r="R5218" s="7" t="s">
        <v>180</v>
      </c>
      <c r="S5218" s="8"/>
    </row>
    <row r="5219" spans="1:19" ht="15.75" hidden="1" thickBot="1" x14ac:dyDescent="0.3">
      <c r="A5219" s="5" t="s">
        <v>135</v>
      </c>
      <c r="B5219" s="5" t="s">
        <v>181</v>
      </c>
      <c r="C5219" s="10" t="s">
        <v>686</v>
      </c>
      <c r="D5219" s="5" t="s">
        <v>182</v>
      </c>
      <c r="E5219" s="6"/>
      <c r="F5219" s="6"/>
      <c r="G5219" s="6" t="s">
        <v>26</v>
      </c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</row>
    <row r="5220" spans="1:19" ht="15.75" hidden="1" thickBot="1" x14ac:dyDescent="0.3">
      <c r="A5220" s="7" t="s">
        <v>27</v>
      </c>
      <c r="B5220" s="7" t="s">
        <v>181</v>
      </c>
      <c r="C5220" s="11" t="s">
        <v>686</v>
      </c>
      <c r="D5220" s="8"/>
      <c r="E5220" s="8"/>
      <c r="F5220" s="8"/>
      <c r="G5220" s="8" t="s">
        <v>26</v>
      </c>
      <c r="H5220" s="8"/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8"/>
    </row>
    <row r="5221" spans="1:19" ht="15.75" hidden="1" thickBot="1" x14ac:dyDescent="0.3">
      <c r="A5221" s="7" t="s">
        <v>22</v>
      </c>
      <c r="B5221" s="7" t="s">
        <v>181</v>
      </c>
      <c r="C5221" s="11" t="s">
        <v>686</v>
      </c>
      <c r="D5221" s="7" t="s">
        <v>183</v>
      </c>
      <c r="E5221" s="8"/>
      <c r="F5221" s="8"/>
      <c r="G5221" s="8" t="s">
        <v>26</v>
      </c>
      <c r="H5221" s="8"/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8"/>
    </row>
    <row r="5222" spans="1:19" ht="15.75" hidden="1" thickBot="1" x14ac:dyDescent="0.3">
      <c r="A5222" s="7" t="s">
        <v>153</v>
      </c>
      <c r="B5222" s="7" t="s">
        <v>181</v>
      </c>
      <c r="C5222" s="11" t="s">
        <v>686</v>
      </c>
      <c r="D5222" s="7" t="s">
        <v>184</v>
      </c>
      <c r="E5222" s="8"/>
      <c r="F5222" s="8"/>
      <c r="G5222" s="8" t="s">
        <v>26</v>
      </c>
      <c r="H5222" s="8"/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8"/>
    </row>
    <row r="5223" spans="1:19" ht="15.75" hidden="1" thickBot="1" x14ac:dyDescent="0.3">
      <c r="A5223" s="7" t="s">
        <v>126</v>
      </c>
      <c r="B5223" s="7" t="s">
        <v>181</v>
      </c>
      <c r="C5223" s="11" t="s">
        <v>686</v>
      </c>
      <c r="D5223" s="8"/>
      <c r="E5223" s="8"/>
      <c r="F5223" s="8"/>
      <c r="G5223" s="8" t="s">
        <v>26</v>
      </c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8"/>
    </row>
    <row r="5224" spans="1:19" ht="15.75" hidden="1" thickBot="1" x14ac:dyDescent="0.3">
      <c r="A5224" s="7" t="s">
        <v>169</v>
      </c>
      <c r="B5224" s="7" t="s">
        <v>181</v>
      </c>
      <c r="C5224" s="11" t="s">
        <v>686</v>
      </c>
      <c r="D5224" s="7" t="s">
        <v>185</v>
      </c>
      <c r="E5224" s="7" t="s">
        <v>147</v>
      </c>
      <c r="F5224" s="8"/>
      <c r="G5224" s="8" t="s">
        <v>26</v>
      </c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8"/>
    </row>
    <row r="5225" spans="1:19" ht="15.75" hidden="1" thickBot="1" x14ac:dyDescent="0.3">
      <c r="A5225" s="7" t="s">
        <v>170</v>
      </c>
      <c r="B5225" s="7" t="s">
        <v>181</v>
      </c>
      <c r="C5225" s="11" t="s">
        <v>686</v>
      </c>
      <c r="D5225" s="7" t="s">
        <v>186</v>
      </c>
      <c r="E5225" s="8"/>
      <c r="F5225" s="8"/>
      <c r="G5225" s="8" t="s">
        <v>26</v>
      </c>
      <c r="H5225" s="8"/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8"/>
    </row>
    <row r="5226" spans="1:19" ht="15.75" hidden="1" thickBot="1" x14ac:dyDescent="0.3">
      <c r="A5226" s="7" t="s">
        <v>171</v>
      </c>
      <c r="B5226" s="7" t="s">
        <v>181</v>
      </c>
      <c r="C5226" s="11" t="s">
        <v>686</v>
      </c>
      <c r="D5226" s="7" t="s">
        <v>187</v>
      </c>
      <c r="E5226" s="8"/>
      <c r="F5226" s="8"/>
      <c r="G5226" s="8" t="s">
        <v>26</v>
      </c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8"/>
    </row>
    <row r="5227" spans="1:19" ht="15.75" hidden="1" thickBot="1" x14ac:dyDescent="0.3">
      <c r="A5227" s="5" t="s">
        <v>135</v>
      </c>
      <c r="B5227" s="5" t="s">
        <v>28</v>
      </c>
      <c r="C5227" s="10" t="s">
        <v>686</v>
      </c>
      <c r="D5227" s="5" t="s">
        <v>154</v>
      </c>
      <c r="E5227" s="6"/>
      <c r="F5227" s="6"/>
      <c r="G5227" s="6" t="s">
        <v>26</v>
      </c>
      <c r="H5227" s="6"/>
      <c r="I5227" s="5" t="s">
        <v>30</v>
      </c>
      <c r="J5227" s="6"/>
      <c r="K5227" s="6"/>
      <c r="L5227" s="6"/>
      <c r="M5227" s="6"/>
      <c r="N5227" s="6"/>
      <c r="O5227" s="6"/>
      <c r="P5227" s="6"/>
      <c r="Q5227" s="6"/>
      <c r="R5227" s="6"/>
      <c r="S5227" s="6"/>
    </row>
    <row r="5228" spans="1:19" ht="15.75" hidden="1" thickBot="1" x14ac:dyDescent="0.3">
      <c r="A5228" s="7" t="s">
        <v>27</v>
      </c>
      <c r="B5228" s="7" t="s">
        <v>28</v>
      </c>
      <c r="C5228" s="11" t="s">
        <v>686</v>
      </c>
      <c r="D5228" s="7" t="s">
        <v>25</v>
      </c>
      <c r="E5228" s="8"/>
      <c r="F5228" s="8"/>
      <c r="G5228" s="8" t="s">
        <v>26</v>
      </c>
      <c r="H5228" s="8"/>
      <c r="I5228" s="7" t="s">
        <v>30</v>
      </c>
      <c r="J5228" s="8"/>
      <c r="K5228" s="8"/>
      <c r="L5228" s="8"/>
      <c r="M5228" s="8"/>
      <c r="N5228" s="8"/>
      <c r="O5228" s="8"/>
      <c r="P5228" s="8"/>
      <c r="Q5228" s="8"/>
      <c r="R5228" s="8"/>
      <c r="S5228" s="8"/>
    </row>
    <row r="5229" spans="1:19" ht="15.75" hidden="1" thickBot="1" x14ac:dyDescent="0.3">
      <c r="A5229" s="7" t="s">
        <v>22</v>
      </c>
      <c r="B5229" s="7" t="s">
        <v>28</v>
      </c>
      <c r="C5229" s="11" t="s">
        <v>686</v>
      </c>
      <c r="D5229" s="7" t="s">
        <v>146</v>
      </c>
      <c r="E5229" s="8"/>
      <c r="F5229" s="8"/>
      <c r="G5229" s="8" t="s">
        <v>26</v>
      </c>
      <c r="H5229" s="8"/>
      <c r="I5229" s="7" t="s">
        <v>136</v>
      </c>
      <c r="J5229" s="8"/>
      <c r="K5229" s="8"/>
      <c r="L5229" s="8"/>
      <c r="M5229" s="8"/>
      <c r="N5229" s="8"/>
      <c r="O5229" s="8"/>
      <c r="P5229" s="8"/>
      <c r="Q5229" s="8"/>
      <c r="R5229" s="8"/>
      <c r="S5229" s="8"/>
    </row>
    <row r="5230" spans="1:19" ht="15.75" hidden="1" thickBot="1" x14ac:dyDescent="0.3">
      <c r="A5230" s="7" t="s">
        <v>153</v>
      </c>
      <c r="B5230" s="7" t="s">
        <v>28</v>
      </c>
      <c r="C5230" s="11" t="s">
        <v>686</v>
      </c>
      <c r="D5230" s="7" t="s">
        <v>25</v>
      </c>
      <c r="E5230" s="8"/>
      <c r="F5230" s="8"/>
      <c r="G5230" s="8" t="s">
        <v>26</v>
      </c>
      <c r="H5230" s="8"/>
      <c r="I5230" s="7" t="s">
        <v>136</v>
      </c>
      <c r="J5230" s="8"/>
      <c r="K5230" s="8"/>
      <c r="L5230" s="8"/>
      <c r="M5230" s="8"/>
      <c r="N5230" s="8"/>
      <c r="O5230" s="8"/>
      <c r="P5230" s="8"/>
      <c r="Q5230" s="8"/>
      <c r="R5230" s="8"/>
      <c r="S5230" s="8"/>
    </row>
    <row r="5231" spans="1:19" ht="15.75" hidden="1" thickBot="1" x14ac:dyDescent="0.3">
      <c r="A5231" s="5" t="s">
        <v>135</v>
      </c>
      <c r="B5231" s="5" t="s">
        <v>188</v>
      </c>
      <c r="C5231" s="10" t="s">
        <v>686</v>
      </c>
      <c r="D5231" s="5" t="s">
        <v>189</v>
      </c>
      <c r="E5231" s="6"/>
      <c r="F5231" s="6"/>
      <c r="G5231" s="6" t="s">
        <v>26</v>
      </c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</row>
    <row r="5232" spans="1:19" ht="15.75" hidden="1" thickBot="1" x14ac:dyDescent="0.3">
      <c r="A5232" s="7" t="s">
        <v>27</v>
      </c>
      <c r="B5232" s="7" t="s">
        <v>188</v>
      </c>
      <c r="C5232" s="11" t="s">
        <v>686</v>
      </c>
      <c r="D5232" s="7" t="s">
        <v>190</v>
      </c>
      <c r="E5232" s="8"/>
      <c r="F5232" s="8"/>
      <c r="G5232" s="8" t="s">
        <v>26</v>
      </c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8"/>
    </row>
    <row r="5233" spans="1:19" ht="15.75" hidden="1" thickBot="1" x14ac:dyDescent="0.3">
      <c r="A5233" s="7" t="s">
        <v>22</v>
      </c>
      <c r="B5233" s="7" t="s">
        <v>188</v>
      </c>
      <c r="C5233" s="11" t="s">
        <v>686</v>
      </c>
      <c r="D5233" s="7" t="s">
        <v>191</v>
      </c>
      <c r="E5233" s="8"/>
      <c r="F5233" s="8"/>
      <c r="G5233" s="8" t="s">
        <v>26</v>
      </c>
      <c r="H5233" s="8"/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8"/>
    </row>
    <row r="5234" spans="1:19" ht="15.75" hidden="1" thickBot="1" x14ac:dyDescent="0.3">
      <c r="A5234" s="7" t="s">
        <v>153</v>
      </c>
      <c r="B5234" s="7" t="s">
        <v>188</v>
      </c>
      <c r="C5234" s="11" t="s">
        <v>686</v>
      </c>
      <c r="D5234" s="7" t="s">
        <v>192</v>
      </c>
      <c r="E5234" s="8"/>
      <c r="F5234" s="8"/>
      <c r="G5234" s="8" t="s">
        <v>26</v>
      </c>
      <c r="H5234" s="8"/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8"/>
    </row>
    <row r="5235" spans="1:19" ht="15.75" hidden="1" thickBot="1" x14ac:dyDescent="0.3">
      <c r="A5235" s="5" t="s">
        <v>153</v>
      </c>
      <c r="B5235" s="5" t="s">
        <v>193</v>
      </c>
      <c r="C5235" s="10" t="s">
        <v>686</v>
      </c>
      <c r="D5235" s="5" t="s">
        <v>154</v>
      </c>
      <c r="E5235" s="6"/>
      <c r="F5235" s="6"/>
      <c r="G5235" s="6" t="s">
        <v>26</v>
      </c>
      <c r="H5235" s="6"/>
      <c r="I5235" s="5" t="s">
        <v>30</v>
      </c>
      <c r="J5235" s="6"/>
      <c r="K5235" s="6"/>
      <c r="L5235" s="6"/>
      <c r="M5235" s="6"/>
      <c r="N5235" s="6"/>
      <c r="O5235" s="6"/>
      <c r="P5235" s="6"/>
      <c r="Q5235" s="6"/>
      <c r="R5235" s="6"/>
      <c r="S5235" s="6"/>
    </row>
    <row r="5236" spans="1:19" ht="15.75" hidden="1" thickBot="1" x14ac:dyDescent="0.3">
      <c r="A5236" s="7" t="s">
        <v>126</v>
      </c>
      <c r="B5236" s="7" t="s">
        <v>193</v>
      </c>
      <c r="C5236" s="11" t="s">
        <v>686</v>
      </c>
      <c r="D5236" s="7" t="s">
        <v>25</v>
      </c>
      <c r="E5236" s="8"/>
      <c r="F5236" s="8"/>
      <c r="G5236" s="8" t="s">
        <v>26</v>
      </c>
      <c r="H5236" s="8"/>
      <c r="I5236" s="7" t="s">
        <v>30</v>
      </c>
      <c r="J5236" s="8"/>
      <c r="K5236" s="8"/>
      <c r="L5236" s="8"/>
      <c r="M5236" s="8"/>
      <c r="N5236" s="8"/>
      <c r="O5236" s="8"/>
      <c r="P5236" s="8"/>
      <c r="Q5236" s="8"/>
      <c r="R5236" s="8"/>
      <c r="S5236" s="8"/>
    </row>
    <row r="5237" spans="1:19" ht="15.75" hidden="1" thickBot="1" x14ac:dyDescent="0.3">
      <c r="A5237" s="7" t="s">
        <v>169</v>
      </c>
      <c r="B5237" s="7" t="s">
        <v>193</v>
      </c>
      <c r="C5237" s="11" t="s">
        <v>686</v>
      </c>
      <c r="D5237" s="7" t="s">
        <v>146</v>
      </c>
      <c r="E5237" s="8"/>
      <c r="F5237" s="8"/>
      <c r="G5237" s="8" t="s">
        <v>26</v>
      </c>
      <c r="H5237" s="8"/>
      <c r="I5237" s="7" t="s">
        <v>136</v>
      </c>
      <c r="J5237" s="8"/>
      <c r="K5237" s="8"/>
      <c r="L5237" s="8"/>
      <c r="M5237" s="8"/>
      <c r="N5237" s="8"/>
      <c r="O5237" s="8"/>
      <c r="P5237" s="8"/>
      <c r="Q5237" s="8"/>
      <c r="R5237" s="8"/>
      <c r="S5237" s="8"/>
    </row>
    <row r="5238" spans="1:19" ht="15.75" hidden="1" thickBot="1" x14ac:dyDescent="0.3">
      <c r="A5238" s="7" t="s">
        <v>170</v>
      </c>
      <c r="B5238" s="7" t="s">
        <v>193</v>
      </c>
      <c r="C5238" s="11" t="s">
        <v>686</v>
      </c>
      <c r="D5238" s="7" t="s">
        <v>25</v>
      </c>
      <c r="E5238" s="8"/>
      <c r="F5238" s="8"/>
      <c r="G5238" s="8" t="s">
        <v>26</v>
      </c>
      <c r="H5238" s="8"/>
      <c r="I5238" s="7" t="s">
        <v>136</v>
      </c>
      <c r="J5238" s="8"/>
      <c r="K5238" s="8"/>
      <c r="L5238" s="8"/>
      <c r="M5238" s="8"/>
      <c r="N5238" s="8"/>
      <c r="O5238" s="8"/>
      <c r="P5238" s="8"/>
      <c r="Q5238" s="8"/>
      <c r="R5238" s="8"/>
      <c r="S5238" s="8"/>
    </row>
    <row r="5239" spans="1:19" x14ac:dyDescent="0.25">
      <c r="A5239" s="5" t="s">
        <v>135</v>
      </c>
      <c r="B5239" s="5" t="s">
        <v>123</v>
      </c>
      <c r="C5239" s="10" t="s">
        <v>687</v>
      </c>
      <c r="D5239" s="5" t="s">
        <v>144</v>
      </c>
      <c r="E5239" s="5" t="s">
        <v>145</v>
      </c>
      <c r="F5239" s="6"/>
      <c r="G5239" s="6" t="s">
        <v>26</v>
      </c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5" t="s">
        <v>1307</v>
      </c>
    </row>
    <row r="5240" spans="1:19" hidden="1" x14ac:dyDescent="0.25">
      <c r="A5240" s="5" t="s">
        <v>22</v>
      </c>
      <c r="B5240" s="5" t="s">
        <v>23</v>
      </c>
      <c r="C5240" s="10" t="s">
        <v>687</v>
      </c>
      <c r="D5240" s="5" t="s">
        <v>25</v>
      </c>
      <c r="E5240" s="6"/>
      <c r="F5240" s="6"/>
      <c r="G5240" s="6" t="s">
        <v>26</v>
      </c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</row>
    <row r="5241" spans="1:19" hidden="1" x14ac:dyDescent="0.25">
      <c r="A5241" s="7" t="s">
        <v>153</v>
      </c>
      <c r="B5241" s="7" t="s">
        <v>23</v>
      </c>
      <c r="C5241" s="11" t="s">
        <v>687</v>
      </c>
      <c r="D5241" s="7" t="s">
        <v>154</v>
      </c>
      <c r="E5241" s="8"/>
      <c r="F5241" s="8"/>
      <c r="G5241" s="8" t="s">
        <v>26</v>
      </c>
      <c r="H5241" s="8"/>
      <c r="I5241" s="7" t="s">
        <v>30</v>
      </c>
      <c r="J5241" s="8"/>
      <c r="K5241" s="8"/>
      <c r="L5241" s="8"/>
      <c r="M5241" s="8"/>
      <c r="N5241" s="8"/>
      <c r="O5241" s="8"/>
      <c r="P5241" s="8"/>
      <c r="Q5241" s="8"/>
      <c r="R5241" s="8"/>
      <c r="S5241" s="8"/>
    </row>
    <row r="5242" spans="1:19" hidden="1" x14ac:dyDescent="0.25">
      <c r="A5242" s="7" t="s">
        <v>126</v>
      </c>
      <c r="B5242" s="7" t="s">
        <v>23</v>
      </c>
      <c r="C5242" s="11" t="s">
        <v>687</v>
      </c>
      <c r="D5242" s="7" t="s">
        <v>41</v>
      </c>
      <c r="E5242" s="8"/>
      <c r="F5242" s="8"/>
      <c r="G5242" s="8" t="s">
        <v>26</v>
      </c>
      <c r="H5242" s="8"/>
      <c r="I5242" s="7" t="s">
        <v>30</v>
      </c>
      <c r="J5242" s="8"/>
      <c r="K5242" s="8"/>
      <c r="L5242" s="8"/>
      <c r="M5242" s="8"/>
      <c r="N5242" s="8"/>
      <c r="O5242" s="8"/>
      <c r="P5242" s="8"/>
      <c r="Q5242" s="8"/>
      <c r="R5242" s="8"/>
      <c r="S5242" s="8"/>
    </row>
    <row r="5243" spans="1:19" hidden="1" x14ac:dyDescent="0.25">
      <c r="A5243" s="7" t="s">
        <v>169</v>
      </c>
      <c r="B5243" s="7" t="s">
        <v>23</v>
      </c>
      <c r="C5243" s="11" t="s">
        <v>687</v>
      </c>
      <c r="D5243" s="7" t="s">
        <v>25</v>
      </c>
      <c r="E5243" s="8"/>
      <c r="F5243" s="8"/>
      <c r="G5243" s="8" t="s">
        <v>26</v>
      </c>
      <c r="H5243" s="8"/>
      <c r="I5243" s="7" t="s">
        <v>30</v>
      </c>
      <c r="J5243" s="8"/>
      <c r="K5243" s="8"/>
      <c r="L5243" s="8"/>
      <c r="M5243" s="8"/>
      <c r="N5243" s="8"/>
      <c r="O5243" s="8"/>
      <c r="P5243" s="8"/>
      <c r="Q5243" s="8"/>
      <c r="R5243" s="8"/>
      <c r="S5243" s="8"/>
    </row>
    <row r="5244" spans="1:19" hidden="1" x14ac:dyDescent="0.25">
      <c r="A5244" s="7" t="s">
        <v>170</v>
      </c>
      <c r="B5244" s="7" t="s">
        <v>23</v>
      </c>
      <c r="C5244" s="11" t="s">
        <v>687</v>
      </c>
      <c r="D5244" s="7" t="s">
        <v>146</v>
      </c>
      <c r="E5244" s="8"/>
      <c r="F5244" s="8"/>
      <c r="G5244" s="8" t="s">
        <v>26</v>
      </c>
      <c r="H5244" s="8"/>
      <c r="I5244" s="7" t="s">
        <v>136</v>
      </c>
      <c r="J5244" s="8"/>
      <c r="K5244" s="8"/>
      <c r="L5244" s="8"/>
      <c r="M5244" s="8"/>
      <c r="N5244" s="8"/>
      <c r="O5244" s="8"/>
      <c r="P5244" s="8"/>
      <c r="Q5244" s="8"/>
      <c r="R5244" s="8"/>
      <c r="S5244" s="8"/>
    </row>
    <row r="5245" spans="1:19" hidden="1" x14ac:dyDescent="0.25">
      <c r="A5245" s="7" t="s">
        <v>171</v>
      </c>
      <c r="B5245" s="7" t="s">
        <v>23</v>
      </c>
      <c r="C5245" s="11" t="s">
        <v>687</v>
      </c>
      <c r="D5245" s="7" t="s">
        <v>25</v>
      </c>
      <c r="E5245" s="8"/>
      <c r="F5245" s="8"/>
      <c r="G5245" s="8" t="s">
        <v>26</v>
      </c>
      <c r="H5245" s="8"/>
      <c r="I5245" s="7" t="s">
        <v>136</v>
      </c>
      <c r="J5245" s="8"/>
      <c r="K5245" s="8"/>
      <c r="L5245" s="8"/>
      <c r="M5245" s="8"/>
      <c r="N5245" s="8"/>
      <c r="O5245" s="8"/>
      <c r="P5245" s="8"/>
      <c r="Q5245" s="8"/>
      <c r="R5245" s="8"/>
      <c r="S5245" s="8"/>
    </row>
    <row r="5246" spans="1:19" hidden="1" x14ac:dyDescent="0.25">
      <c r="A5246" s="7" t="s">
        <v>173</v>
      </c>
      <c r="B5246" s="7" t="s">
        <v>23</v>
      </c>
      <c r="C5246" s="11" t="s">
        <v>687</v>
      </c>
      <c r="D5246" s="7" t="s">
        <v>146</v>
      </c>
      <c r="E5246" s="8"/>
      <c r="F5246" s="8"/>
      <c r="G5246" s="8" t="s">
        <v>26</v>
      </c>
      <c r="H5246" s="8"/>
      <c r="I5246" s="7" t="s">
        <v>172</v>
      </c>
      <c r="J5246" s="8"/>
      <c r="K5246" s="8"/>
      <c r="L5246" s="8"/>
      <c r="M5246" s="8"/>
      <c r="N5246" s="8"/>
      <c r="O5246" s="8"/>
      <c r="P5246" s="8"/>
      <c r="Q5246" s="8"/>
      <c r="R5246" s="8"/>
      <c r="S5246" s="8"/>
    </row>
    <row r="5247" spans="1:19" hidden="1" x14ac:dyDescent="0.25">
      <c r="A5247" s="7" t="s">
        <v>174</v>
      </c>
      <c r="B5247" s="7" t="s">
        <v>23</v>
      </c>
      <c r="C5247" s="11" t="s">
        <v>687</v>
      </c>
      <c r="D5247" s="7" t="s">
        <v>25</v>
      </c>
      <c r="E5247" s="8"/>
      <c r="F5247" s="8"/>
      <c r="G5247" s="8" t="s">
        <v>26</v>
      </c>
      <c r="H5247" s="8"/>
      <c r="I5247" s="7" t="s">
        <v>172</v>
      </c>
      <c r="J5247" s="8"/>
      <c r="K5247" s="8"/>
      <c r="L5247" s="8"/>
      <c r="M5247" s="8"/>
      <c r="N5247" s="8"/>
      <c r="O5247" s="8"/>
      <c r="P5247" s="8"/>
      <c r="Q5247" s="8"/>
      <c r="R5247" s="8"/>
      <c r="S5247" s="8"/>
    </row>
    <row r="5248" spans="1:19" ht="15.75" thickBot="1" x14ac:dyDescent="0.3">
      <c r="A5248" s="7" t="s">
        <v>143</v>
      </c>
      <c r="B5248" s="7" t="s">
        <v>23</v>
      </c>
      <c r="C5248" s="11" t="s">
        <v>687</v>
      </c>
      <c r="D5248" s="7" t="s">
        <v>144</v>
      </c>
      <c r="E5248" s="7" t="s">
        <v>145</v>
      </c>
      <c r="F5248" s="8"/>
      <c r="G5248" s="8" t="s">
        <v>26</v>
      </c>
      <c r="H5248" s="8"/>
      <c r="I5248" s="7" t="s">
        <v>146</v>
      </c>
      <c r="J5248" s="8"/>
      <c r="K5248" s="8" t="s">
        <v>26</v>
      </c>
      <c r="L5248" s="8"/>
      <c r="M5248" s="7" t="s">
        <v>147</v>
      </c>
      <c r="N5248" s="8"/>
      <c r="O5248" s="7" t="s">
        <v>148</v>
      </c>
      <c r="P5248" s="8"/>
      <c r="Q5248" s="8"/>
      <c r="R5248" s="8"/>
      <c r="S5248" s="7" t="s">
        <v>1307</v>
      </c>
    </row>
    <row r="5249" spans="1:19" ht="15.75" hidden="1" thickBot="1" x14ac:dyDescent="0.3">
      <c r="A5249" s="5" t="s">
        <v>135</v>
      </c>
      <c r="B5249" s="5" t="s">
        <v>181</v>
      </c>
      <c r="C5249" s="10" t="s">
        <v>687</v>
      </c>
      <c r="D5249" s="5" t="s">
        <v>182</v>
      </c>
      <c r="E5249" s="6"/>
      <c r="F5249" s="6"/>
      <c r="G5249" s="6" t="s">
        <v>26</v>
      </c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</row>
    <row r="5250" spans="1:19" ht="15.75" hidden="1" thickBot="1" x14ac:dyDescent="0.3">
      <c r="A5250" s="7" t="s">
        <v>27</v>
      </c>
      <c r="B5250" s="7" t="s">
        <v>181</v>
      </c>
      <c r="C5250" s="11" t="s">
        <v>687</v>
      </c>
      <c r="D5250" s="8"/>
      <c r="E5250" s="8"/>
      <c r="F5250" s="8"/>
      <c r="G5250" s="8" t="s">
        <v>26</v>
      </c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8"/>
    </row>
    <row r="5251" spans="1:19" ht="15.75" hidden="1" thickBot="1" x14ac:dyDescent="0.3">
      <c r="A5251" s="7" t="s">
        <v>22</v>
      </c>
      <c r="B5251" s="7" t="s">
        <v>181</v>
      </c>
      <c r="C5251" s="11" t="s">
        <v>687</v>
      </c>
      <c r="D5251" s="7" t="s">
        <v>183</v>
      </c>
      <c r="E5251" s="8"/>
      <c r="F5251" s="8"/>
      <c r="G5251" s="8" t="s">
        <v>26</v>
      </c>
      <c r="H5251" s="8"/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8"/>
    </row>
    <row r="5252" spans="1:19" ht="15.75" hidden="1" thickBot="1" x14ac:dyDescent="0.3">
      <c r="A5252" s="7" t="s">
        <v>153</v>
      </c>
      <c r="B5252" s="7" t="s">
        <v>181</v>
      </c>
      <c r="C5252" s="11" t="s">
        <v>687</v>
      </c>
      <c r="D5252" s="7" t="s">
        <v>184</v>
      </c>
      <c r="E5252" s="8"/>
      <c r="F5252" s="8"/>
      <c r="G5252" s="8" t="s">
        <v>26</v>
      </c>
      <c r="H5252" s="8"/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8"/>
    </row>
    <row r="5253" spans="1:19" ht="15.75" hidden="1" thickBot="1" x14ac:dyDescent="0.3">
      <c r="A5253" s="7" t="s">
        <v>126</v>
      </c>
      <c r="B5253" s="7" t="s">
        <v>181</v>
      </c>
      <c r="C5253" s="11" t="s">
        <v>687</v>
      </c>
      <c r="D5253" s="8"/>
      <c r="E5253" s="8"/>
      <c r="F5253" s="8"/>
      <c r="G5253" s="8" t="s">
        <v>26</v>
      </c>
      <c r="H5253" s="8"/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8"/>
    </row>
    <row r="5254" spans="1:19" ht="15.75" hidden="1" thickBot="1" x14ac:dyDescent="0.3">
      <c r="A5254" s="7" t="s">
        <v>169</v>
      </c>
      <c r="B5254" s="7" t="s">
        <v>181</v>
      </c>
      <c r="C5254" s="11" t="s">
        <v>687</v>
      </c>
      <c r="D5254" s="7" t="s">
        <v>185</v>
      </c>
      <c r="E5254" s="7" t="s">
        <v>147</v>
      </c>
      <c r="F5254" s="8"/>
      <c r="G5254" s="8" t="s">
        <v>26</v>
      </c>
      <c r="H5254" s="8"/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8"/>
    </row>
    <row r="5255" spans="1:19" ht="15.75" hidden="1" thickBot="1" x14ac:dyDescent="0.3">
      <c r="A5255" s="7" t="s">
        <v>170</v>
      </c>
      <c r="B5255" s="7" t="s">
        <v>181</v>
      </c>
      <c r="C5255" s="11" t="s">
        <v>687</v>
      </c>
      <c r="D5255" s="7" t="s">
        <v>186</v>
      </c>
      <c r="E5255" s="8"/>
      <c r="F5255" s="8"/>
      <c r="G5255" s="8" t="s">
        <v>26</v>
      </c>
      <c r="H5255" s="8"/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8"/>
    </row>
    <row r="5256" spans="1:19" ht="15.75" hidden="1" thickBot="1" x14ac:dyDescent="0.3">
      <c r="A5256" s="7" t="s">
        <v>171</v>
      </c>
      <c r="B5256" s="7" t="s">
        <v>181</v>
      </c>
      <c r="C5256" s="11" t="s">
        <v>687</v>
      </c>
      <c r="D5256" s="7" t="s">
        <v>187</v>
      </c>
      <c r="E5256" s="8"/>
      <c r="F5256" s="8"/>
      <c r="G5256" s="8" t="s">
        <v>26</v>
      </c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8"/>
    </row>
    <row r="5257" spans="1:19" ht="15.75" hidden="1" thickBot="1" x14ac:dyDescent="0.3">
      <c r="A5257" s="5" t="s">
        <v>135</v>
      </c>
      <c r="B5257" s="5" t="s">
        <v>28</v>
      </c>
      <c r="C5257" s="10" t="s">
        <v>687</v>
      </c>
      <c r="D5257" s="5" t="s">
        <v>154</v>
      </c>
      <c r="E5257" s="6"/>
      <c r="F5257" s="6"/>
      <c r="G5257" s="6" t="s">
        <v>26</v>
      </c>
      <c r="H5257" s="6"/>
      <c r="I5257" s="5" t="s">
        <v>30</v>
      </c>
      <c r="J5257" s="6"/>
      <c r="K5257" s="6"/>
      <c r="L5257" s="6"/>
      <c r="M5257" s="6"/>
      <c r="N5257" s="6"/>
      <c r="O5257" s="6"/>
      <c r="P5257" s="6"/>
      <c r="Q5257" s="6"/>
      <c r="R5257" s="6"/>
      <c r="S5257" s="6"/>
    </row>
    <row r="5258" spans="1:19" ht="15.75" hidden="1" thickBot="1" x14ac:dyDescent="0.3">
      <c r="A5258" s="7" t="s">
        <v>27</v>
      </c>
      <c r="B5258" s="7" t="s">
        <v>28</v>
      </c>
      <c r="C5258" s="11" t="s">
        <v>687</v>
      </c>
      <c r="D5258" s="7" t="s">
        <v>25</v>
      </c>
      <c r="E5258" s="8"/>
      <c r="F5258" s="8"/>
      <c r="G5258" s="8" t="s">
        <v>26</v>
      </c>
      <c r="H5258" s="8"/>
      <c r="I5258" s="7" t="s">
        <v>30</v>
      </c>
      <c r="J5258" s="8"/>
      <c r="K5258" s="8"/>
      <c r="L5258" s="8"/>
      <c r="M5258" s="8"/>
      <c r="N5258" s="8"/>
      <c r="O5258" s="8"/>
      <c r="P5258" s="8"/>
      <c r="Q5258" s="8"/>
      <c r="R5258" s="8"/>
      <c r="S5258" s="8"/>
    </row>
    <row r="5259" spans="1:19" ht="15.75" hidden="1" thickBot="1" x14ac:dyDescent="0.3">
      <c r="A5259" s="7" t="s">
        <v>22</v>
      </c>
      <c r="B5259" s="7" t="s">
        <v>28</v>
      </c>
      <c r="C5259" s="11" t="s">
        <v>687</v>
      </c>
      <c r="D5259" s="7" t="s">
        <v>146</v>
      </c>
      <c r="E5259" s="8"/>
      <c r="F5259" s="8"/>
      <c r="G5259" s="8" t="s">
        <v>26</v>
      </c>
      <c r="H5259" s="8"/>
      <c r="I5259" s="7" t="s">
        <v>136</v>
      </c>
      <c r="J5259" s="8"/>
      <c r="K5259" s="8"/>
      <c r="L5259" s="8"/>
      <c r="M5259" s="8"/>
      <c r="N5259" s="8"/>
      <c r="O5259" s="8"/>
      <c r="P5259" s="8"/>
      <c r="Q5259" s="8"/>
      <c r="R5259" s="8"/>
      <c r="S5259" s="8"/>
    </row>
    <row r="5260" spans="1:19" ht="15.75" hidden="1" thickBot="1" x14ac:dyDescent="0.3">
      <c r="A5260" s="7" t="s">
        <v>153</v>
      </c>
      <c r="B5260" s="7" t="s">
        <v>28</v>
      </c>
      <c r="C5260" s="11" t="s">
        <v>687</v>
      </c>
      <c r="D5260" s="7" t="s">
        <v>25</v>
      </c>
      <c r="E5260" s="8"/>
      <c r="F5260" s="8"/>
      <c r="G5260" s="8" t="s">
        <v>26</v>
      </c>
      <c r="H5260" s="8"/>
      <c r="I5260" s="7" t="s">
        <v>136</v>
      </c>
      <c r="J5260" s="8"/>
      <c r="K5260" s="8"/>
      <c r="L5260" s="8"/>
      <c r="M5260" s="8"/>
      <c r="N5260" s="8"/>
      <c r="O5260" s="8"/>
      <c r="P5260" s="8"/>
      <c r="Q5260" s="8"/>
      <c r="R5260" s="8"/>
      <c r="S5260" s="8"/>
    </row>
    <row r="5261" spans="1:19" ht="15.75" hidden="1" thickBot="1" x14ac:dyDescent="0.3">
      <c r="A5261" s="5" t="s">
        <v>135</v>
      </c>
      <c r="B5261" s="5" t="s">
        <v>188</v>
      </c>
      <c r="C5261" s="10" t="s">
        <v>687</v>
      </c>
      <c r="D5261" s="5" t="s">
        <v>189</v>
      </c>
      <c r="E5261" s="6"/>
      <c r="F5261" s="6"/>
      <c r="G5261" s="6" t="s">
        <v>26</v>
      </c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</row>
    <row r="5262" spans="1:19" ht="15.75" hidden="1" thickBot="1" x14ac:dyDescent="0.3">
      <c r="A5262" s="7" t="s">
        <v>27</v>
      </c>
      <c r="B5262" s="7" t="s">
        <v>188</v>
      </c>
      <c r="C5262" s="11" t="s">
        <v>687</v>
      </c>
      <c r="D5262" s="7" t="s">
        <v>190</v>
      </c>
      <c r="E5262" s="8"/>
      <c r="F5262" s="8"/>
      <c r="G5262" s="8" t="s">
        <v>26</v>
      </c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8"/>
    </row>
    <row r="5263" spans="1:19" ht="15.75" hidden="1" thickBot="1" x14ac:dyDescent="0.3">
      <c r="A5263" s="7" t="s">
        <v>22</v>
      </c>
      <c r="B5263" s="7" t="s">
        <v>188</v>
      </c>
      <c r="C5263" s="11" t="s">
        <v>687</v>
      </c>
      <c r="D5263" s="7" t="s">
        <v>191</v>
      </c>
      <c r="E5263" s="8"/>
      <c r="F5263" s="8"/>
      <c r="G5263" s="8" t="s">
        <v>26</v>
      </c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8"/>
    </row>
    <row r="5264" spans="1:19" ht="15.75" hidden="1" thickBot="1" x14ac:dyDescent="0.3">
      <c r="A5264" s="7" t="s">
        <v>153</v>
      </c>
      <c r="B5264" s="7" t="s">
        <v>188</v>
      </c>
      <c r="C5264" s="11" t="s">
        <v>687</v>
      </c>
      <c r="D5264" s="7" t="s">
        <v>192</v>
      </c>
      <c r="E5264" s="8"/>
      <c r="F5264" s="8"/>
      <c r="G5264" s="8" t="s">
        <v>26</v>
      </c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</row>
    <row r="5265" spans="1:19" ht="15.75" hidden="1" thickBot="1" x14ac:dyDescent="0.3">
      <c r="A5265" s="5" t="s">
        <v>153</v>
      </c>
      <c r="B5265" s="5" t="s">
        <v>193</v>
      </c>
      <c r="C5265" s="10" t="s">
        <v>687</v>
      </c>
      <c r="D5265" s="5" t="s">
        <v>154</v>
      </c>
      <c r="E5265" s="6"/>
      <c r="F5265" s="6"/>
      <c r="G5265" s="6" t="s">
        <v>26</v>
      </c>
      <c r="H5265" s="6"/>
      <c r="I5265" s="5" t="s">
        <v>30</v>
      </c>
      <c r="J5265" s="6"/>
      <c r="K5265" s="6"/>
      <c r="L5265" s="6"/>
      <c r="M5265" s="6"/>
      <c r="N5265" s="6"/>
      <c r="O5265" s="6"/>
      <c r="P5265" s="6"/>
      <c r="Q5265" s="6"/>
      <c r="R5265" s="6"/>
      <c r="S5265" s="6"/>
    </row>
    <row r="5266" spans="1:19" ht="15.75" hidden="1" thickBot="1" x14ac:dyDescent="0.3">
      <c r="A5266" s="7" t="s">
        <v>126</v>
      </c>
      <c r="B5266" s="7" t="s">
        <v>193</v>
      </c>
      <c r="C5266" s="11" t="s">
        <v>687</v>
      </c>
      <c r="D5266" s="7" t="s">
        <v>25</v>
      </c>
      <c r="E5266" s="8"/>
      <c r="F5266" s="8"/>
      <c r="G5266" s="8" t="s">
        <v>26</v>
      </c>
      <c r="H5266" s="8"/>
      <c r="I5266" s="7" t="s">
        <v>30</v>
      </c>
      <c r="J5266" s="8"/>
      <c r="K5266" s="8"/>
      <c r="L5266" s="8"/>
      <c r="M5266" s="8"/>
      <c r="N5266" s="8"/>
      <c r="O5266" s="8"/>
      <c r="P5266" s="8"/>
      <c r="Q5266" s="8"/>
      <c r="R5266" s="8"/>
      <c r="S5266" s="8"/>
    </row>
    <row r="5267" spans="1:19" ht="15.75" hidden="1" thickBot="1" x14ac:dyDescent="0.3">
      <c r="A5267" s="7" t="s">
        <v>169</v>
      </c>
      <c r="B5267" s="7" t="s">
        <v>193</v>
      </c>
      <c r="C5267" s="11" t="s">
        <v>687</v>
      </c>
      <c r="D5267" s="7" t="s">
        <v>146</v>
      </c>
      <c r="E5267" s="8"/>
      <c r="F5267" s="8"/>
      <c r="G5267" s="8" t="s">
        <v>26</v>
      </c>
      <c r="H5267" s="8"/>
      <c r="I5267" s="7" t="s">
        <v>136</v>
      </c>
      <c r="J5267" s="8"/>
      <c r="K5267" s="8"/>
      <c r="L5267" s="8"/>
      <c r="M5267" s="8"/>
      <c r="N5267" s="8"/>
      <c r="O5267" s="8"/>
      <c r="P5267" s="8"/>
      <c r="Q5267" s="8"/>
      <c r="R5267" s="8"/>
      <c r="S5267" s="8"/>
    </row>
    <row r="5268" spans="1:19" ht="15.75" hidden="1" thickBot="1" x14ac:dyDescent="0.3">
      <c r="A5268" s="7" t="s">
        <v>170</v>
      </c>
      <c r="B5268" s="7" t="s">
        <v>193</v>
      </c>
      <c r="C5268" s="11" t="s">
        <v>687</v>
      </c>
      <c r="D5268" s="7" t="s">
        <v>25</v>
      </c>
      <c r="E5268" s="8"/>
      <c r="F5268" s="8"/>
      <c r="G5268" s="8" t="s">
        <v>26</v>
      </c>
      <c r="H5268" s="8"/>
      <c r="I5268" s="7" t="s">
        <v>136</v>
      </c>
      <c r="J5268" s="8"/>
      <c r="K5268" s="8"/>
      <c r="L5268" s="8"/>
      <c r="M5268" s="8"/>
      <c r="N5268" s="8"/>
      <c r="O5268" s="8"/>
      <c r="P5268" s="8"/>
      <c r="Q5268" s="8"/>
      <c r="R5268" s="8"/>
      <c r="S5268" s="8"/>
    </row>
    <row r="5269" spans="1:19" ht="15.75" hidden="1" thickBot="1" x14ac:dyDescent="0.3">
      <c r="A5269" s="5" t="s">
        <v>46</v>
      </c>
      <c r="B5269" s="5" t="s">
        <v>464</v>
      </c>
      <c r="C5269" s="10" t="s">
        <v>687</v>
      </c>
      <c r="D5269" s="5" t="s">
        <v>33</v>
      </c>
      <c r="E5269" s="5" t="s">
        <v>688</v>
      </c>
      <c r="F5269" s="5" t="s">
        <v>689</v>
      </c>
      <c r="G5269" s="6" t="s">
        <v>26</v>
      </c>
      <c r="H5269" s="6"/>
      <c r="I5269" s="6"/>
      <c r="J5269" s="6"/>
      <c r="K5269" s="6"/>
      <c r="L5269" s="6"/>
      <c r="M5269" s="6"/>
      <c r="N5269" s="6"/>
      <c r="O5269" s="6"/>
      <c r="P5269" s="6"/>
      <c r="Q5269" s="5" t="s">
        <v>690</v>
      </c>
      <c r="R5269" s="6"/>
      <c r="S5269" s="6"/>
    </row>
    <row r="5270" spans="1:19" ht="15.75" hidden="1" thickBot="1" x14ac:dyDescent="0.3">
      <c r="A5270" s="7" t="s">
        <v>89</v>
      </c>
      <c r="B5270" s="7" t="s">
        <v>464</v>
      </c>
      <c r="C5270" s="11" t="s">
        <v>687</v>
      </c>
      <c r="D5270" s="7" t="s">
        <v>33</v>
      </c>
      <c r="E5270" s="7" t="s">
        <v>691</v>
      </c>
      <c r="F5270" s="7" t="s">
        <v>692</v>
      </c>
      <c r="G5270" s="8" t="s">
        <v>26</v>
      </c>
      <c r="H5270" s="8"/>
      <c r="I5270" s="8"/>
      <c r="J5270" s="8"/>
      <c r="K5270" s="8"/>
      <c r="L5270" s="8"/>
      <c r="M5270" s="8"/>
      <c r="N5270" s="8"/>
      <c r="O5270" s="8"/>
      <c r="P5270" s="8"/>
      <c r="Q5270" s="7" t="s">
        <v>693</v>
      </c>
      <c r="R5270" s="8"/>
      <c r="S5270" s="8"/>
    </row>
    <row r="5271" spans="1:19" s="16" customFormat="1" ht="32.25" hidden="1" thickBot="1" x14ac:dyDescent="0.3">
      <c r="A5271" s="12" t="s">
        <v>98</v>
      </c>
      <c r="B5271" s="12" t="s">
        <v>32</v>
      </c>
      <c r="C5271" s="13" t="s">
        <v>687</v>
      </c>
      <c r="D5271" s="12" t="s">
        <v>33</v>
      </c>
      <c r="E5271" s="12" t="s">
        <v>694</v>
      </c>
      <c r="F5271" s="12" t="s">
        <v>695</v>
      </c>
      <c r="G5271" s="14" t="s">
        <v>26</v>
      </c>
      <c r="H5271" s="14"/>
      <c r="I5271" s="14"/>
      <c r="J5271" s="14"/>
      <c r="K5271" s="14" t="s">
        <v>26</v>
      </c>
      <c r="L5271" s="14"/>
      <c r="M5271" s="14"/>
      <c r="N5271" s="14"/>
      <c r="O5271" s="12" t="s">
        <v>696</v>
      </c>
      <c r="P5271" s="14"/>
      <c r="Q5271" s="15" t="s">
        <v>697</v>
      </c>
      <c r="R5271" s="14"/>
      <c r="S5271" s="14"/>
    </row>
    <row r="5272" spans="1:19" s="16" customFormat="1" ht="32.25" hidden="1" thickBot="1" x14ac:dyDescent="0.3">
      <c r="A5272" s="17" t="s">
        <v>46</v>
      </c>
      <c r="B5272" s="17" t="s">
        <v>32</v>
      </c>
      <c r="C5272" s="18" t="s">
        <v>687</v>
      </c>
      <c r="D5272" s="17" t="s">
        <v>33</v>
      </c>
      <c r="E5272" s="17" t="s">
        <v>698</v>
      </c>
      <c r="F5272" s="17" t="s">
        <v>699</v>
      </c>
      <c r="G5272" s="19" t="s">
        <v>26</v>
      </c>
      <c r="H5272" s="19"/>
      <c r="I5272" s="19"/>
      <c r="J5272" s="19"/>
      <c r="K5272" s="19" t="s">
        <v>26</v>
      </c>
      <c r="L5272" s="19"/>
      <c r="M5272" s="19"/>
      <c r="N5272" s="19"/>
      <c r="O5272" s="17" t="s">
        <v>696</v>
      </c>
      <c r="P5272" s="19"/>
      <c r="Q5272" s="20" t="s">
        <v>700</v>
      </c>
      <c r="R5272" s="19"/>
      <c r="S5272" s="19"/>
    </row>
    <row r="5273" spans="1:19" s="16" customFormat="1" ht="32.25" hidden="1" thickBot="1" x14ac:dyDescent="0.3">
      <c r="A5273" s="17" t="s">
        <v>31</v>
      </c>
      <c r="B5273" s="17" t="s">
        <v>32</v>
      </c>
      <c r="C5273" s="18" t="s">
        <v>687</v>
      </c>
      <c r="D5273" s="17" t="s">
        <v>33</v>
      </c>
      <c r="E5273" s="17" t="s">
        <v>701</v>
      </c>
      <c r="F5273" s="17" t="s">
        <v>702</v>
      </c>
      <c r="G5273" s="19" t="s">
        <v>26</v>
      </c>
      <c r="H5273" s="19"/>
      <c r="I5273" s="19"/>
      <c r="J5273" s="19"/>
      <c r="K5273" s="19" t="s">
        <v>26</v>
      </c>
      <c r="L5273" s="19"/>
      <c r="M5273" s="19"/>
      <c r="N5273" s="19"/>
      <c r="O5273" s="17" t="s">
        <v>703</v>
      </c>
      <c r="P5273" s="19"/>
      <c r="Q5273" s="20" t="s">
        <v>704</v>
      </c>
      <c r="R5273" s="19"/>
      <c r="S5273" s="19"/>
    </row>
    <row r="5274" spans="1:19" s="16" customFormat="1" ht="32.25" hidden="1" thickBot="1" x14ac:dyDescent="0.3">
      <c r="A5274" s="17" t="s">
        <v>62</v>
      </c>
      <c r="B5274" s="17" t="s">
        <v>32</v>
      </c>
      <c r="C5274" s="18" t="s">
        <v>687</v>
      </c>
      <c r="D5274" s="17" t="s">
        <v>33</v>
      </c>
      <c r="E5274" s="17" t="s">
        <v>705</v>
      </c>
      <c r="F5274" s="17" t="s">
        <v>706</v>
      </c>
      <c r="G5274" s="19" t="s">
        <v>26</v>
      </c>
      <c r="H5274" s="19"/>
      <c r="I5274" s="19"/>
      <c r="J5274" s="19"/>
      <c r="K5274" s="19" t="s">
        <v>26</v>
      </c>
      <c r="L5274" s="19"/>
      <c r="M5274" s="19"/>
      <c r="N5274" s="19"/>
      <c r="O5274" s="17" t="s">
        <v>703</v>
      </c>
      <c r="P5274" s="19"/>
      <c r="Q5274" s="20" t="s">
        <v>707</v>
      </c>
      <c r="R5274" s="19"/>
      <c r="S5274" s="19"/>
    </row>
    <row r="5275" spans="1:19" s="16" customFormat="1" ht="53.25" hidden="1" thickBot="1" x14ac:dyDescent="0.3">
      <c r="A5275" s="17" t="s">
        <v>89</v>
      </c>
      <c r="B5275" s="17" t="s">
        <v>32</v>
      </c>
      <c r="C5275" s="18" t="s">
        <v>687</v>
      </c>
      <c r="D5275" s="17" t="s">
        <v>33</v>
      </c>
      <c r="E5275" s="17" t="s">
        <v>708</v>
      </c>
      <c r="F5275" s="17" t="s">
        <v>709</v>
      </c>
      <c r="G5275" s="19" t="s">
        <v>26</v>
      </c>
      <c r="H5275" s="19"/>
      <c r="I5275" s="19"/>
      <c r="J5275" s="19"/>
      <c r="K5275" s="19" t="s">
        <v>26</v>
      </c>
      <c r="L5275" s="19"/>
      <c r="M5275" s="17" t="s">
        <v>710</v>
      </c>
      <c r="N5275" s="19"/>
      <c r="O5275" s="20" t="s">
        <v>711</v>
      </c>
      <c r="P5275" s="19"/>
      <c r="Q5275" s="19"/>
      <c r="R5275" s="19"/>
      <c r="S5275" s="19"/>
    </row>
    <row r="5276" spans="1:19" s="16" customFormat="1" ht="74.25" hidden="1" thickBot="1" x14ac:dyDescent="0.3">
      <c r="A5276" s="17" t="s">
        <v>73</v>
      </c>
      <c r="B5276" s="17" t="s">
        <v>32</v>
      </c>
      <c r="C5276" s="18" t="s">
        <v>687</v>
      </c>
      <c r="D5276" s="17" t="s">
        <v>33</v>
      </c>
      <c r="E5276" s="17" t="s">
        <v>712</v>
      </c>
      <c r="F5276" s="17" t="s">
        <v>713</v>
      </c>
      <c r="G5276" s="19" t="s">
        <v>26</v>
      </c>
      <c r="H5276" s="19"/>
      <c r="I5276" s="19"/>
      <c r="J5276" s="19"/>
      <c r="K5276" s="19" t="s">
        <v>26</v>
      </c>
      <c r="L5276" s="19"/>
      <c r="M5276" s="17" t="s">
        <v>710</v>
      </c>
      <c r="N5276" s="19"/>
      <c r="O5276" s="20" t="s">
        <v>714</v>
      </c>
      <c r="P5276" s="19"/>
      <c r="Q5276" s="20" t="s">
        <v>715</v>
      </c>
      <c r="R5276" s="19"/>
      <c r="S5276" s="19"/>
    </row>
    <row r="5277" spans="1:19" s="16" customFormat="1" ht="53.25" hidden="1" thickBot="1" x14ac:dyDescent="0.3">
      <c r="A5277" s="17" t="s">
        <v>56</v>
      </c>
      <c r="B5277" s="17" t="s">
        <v>32</v>
      </c>
      <c r="C5277" s="18" t="s">
        <v>687</v>
      </c>
      <c r="D5277" s="17" t="s">
        <v>33</v>
      </c>
      <c r="E5277" s="17" t="s">
        <v>716</v>
      </c>
      <c r="F5277" s="17" t="s">
        <v>717</v>
      </c>
      <c r="G5277" s="19" t="s">
        <v>26</v>
      </c>
      <c r="H5277" s="19"/>
      <c r="I5277" s="19"/>
      <c r="J5277" s="19"/>
      <c r="K5277" s="19" t="s">
        <v>26</v>
      </c>
      <c r="L5277" s="19"/>
      <c r="M5277" s="17" t="s">
        <v>710</v>
      </c>
      <c r="N5277" s="19"/>
      <c r="O5277" s="20" t="s">
        <v>718</v>
      </c>
      <c r="P5277" s="19"/>
      <c r="Q5277" s="19"/>
      <c r="R5277" s="19"/>
      <c r="S5277" s="19"/>
    </row>
    <row r="5278" spans="1:19" x14ac:dyDescent="0.25">
      <c r="A5278" s="5" t="s">
        <v>135</v>
      </c>
      <c r="B5278" s="5" t="s">
        <v>123</v>
      </c>
      <c r="C5278" s="10" t="s">
        <v>719</v>
      </c>
      <c r="D5278" s="5" t="s">
        <v>144</v>
      </c>
      <c r="E5278" s="5" t="s">
        <v>145</v>
      </c>
      <c r="F5278" s="6"/>
      <c r="G5278" s="6" t="s">
        <v>26</v>
      </c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5" t="s">
        <v>1307</v>
      </c>
    </row>
    <row r="5279" spans="1:19" hidden="1" x14ac:dyDescent="0.25">
      <c r="A5279" s="7" t="s">
        <v>27</v>
      </c>
      <c r="B5279" s="7" t="s">
        <v>123</v>
      </c>
      <c r="C5279" s="11" t="s">
        <v>719</v>
      </c>
      <c r="D5279" s="7" t="s">
        <v>30</v>
      </c>
      <c r="E5279" s="8"/>
      <c r="F5279" s="8"/>
      <c r="G5279" s="8" t="s">
        <v>26</v>
      </c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</row>
    <row r="5280" spans="1:19" hidden="1" x14ac:dyDescent="0.25">
      <c r="A5280" s="7" t="s">
        <v>22</v>
      </c>
      <c r="B5280" s="7" t="s">
        <v>123</v>
      </c>
      <c r="C5280" s="11" t="s">
        <v>719</v>
      </c>
      <c r="D5280" s="7" t="s">
        <v>41</v>
      </c>
      <c r="E5280" s="8"/>
      <c r="F5280" s="8"/>
      <c r="G5280" s="8" t="s">
        <v>26</v>
      </c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</row>
    <row r="5281" spans="1:19" hidden="1" x14ac:dyDescent="0.25">
      <c r="A5281" s="7" t="s">
        <v>169</v>
      </c>
      <c r="B5281" s="7" t="s">
        <v>123</v>
      </c>
      <c r="C5281" s="11" t="s">
        <v>719</v>
      </c>
      <c r="D5281" s="8"/>
      <c r="E5281" s="8"/>
      <c r="F5281" s="8"/>
      <c r="G5281" s="8" t="s">
        <v>26</v>
      </c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</row>
    <row r="5282" spans="1:19" hidden="1" x14ac:dyDescent="0.25">
      <c r="A5282" s="7" t="s">
        <v>170</v>
      </c>
      <c r="B5282" s="7" t="s">
        <v>123</v>
      </c>
      <c r="C5282" s="11" t="s">
        <v>719</v>
      </c>
      <c r="D5282" s="7" t="s">
        <v>136</v>
      </c>
      <c r="E5282" s="7" t="s">
        <v>139</v>
      </c>
      <c r="F5282" s="8"/>
      <c r="G5282" s="8" t="s">
        <v>26</v>
      </c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</row>
    <row r="5283" spans="1:19" hidden="1" x14ac:dyDescent="0.25">
      <c r="A5283" s="7" t="s">
        <v>171</v>
      </c>
      <c r="B5283" s="7" t="s">
        <v>123</v>
      </c>
      <c r="C5283" s="11" t="s">
        <v>719</v>
      </c>
      <c r="D5283" s="7" t="s">
        <v>172</v>
      </c>
      <c r="E5283" s="7" t="s">
        <v>147</v>
      </c>
      <c r="F5283" s="8"/>
      <c r="G5283" s="8" t="s">
        <v>26</v>
      </c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</row>
    <row r="5284" spans="1:19" hidden="1" x14ac:dyDescent="0.25">
      <c r="A5284" s="5" t="s">
        <v>135</v>
      </c>
      <c r="B5284" s="5" t="s">
        <v>23</v>
      </c>
      <c r="C5284" s="10" t="s">
        <v>719</v>
      </c>
      <c r="D5284" s="5" t="s">
        <v>30</v>
      </c>
      <c r="E5284" s="6"/>
      <c r="F5284" s="6"/>
      <c r="G5284" s="6" t="s">
        <v>26</v>
      </c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</row>
    <row r="5285" spans="1:19" hidden="1" x14ac:dyDescent="0.25">
      <c r="A5285" s="7" t="s">
        <v>27</v>
      </c>
      <c r="B5285" s="7" t="s">
        <v>23</v>
      </c>
      <c r="C5285" s="11" t="s">
        <v>719</v>
      </c>
      <c r="D5285" s="7" t="s">
        <v>41</v>
      </c>
      <c r="E5285" s="8"/>
      <c r="F5285" s="8"/>
      <c r="G5285" s="8" t="s">
        <v>26</v>
      </c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</row>
    <row r="5286" spans="1:19" hidden="1" x14ac:dyDescent="0.25">
      <c r="A5286" s="7" t="s">
        <v>22</v>
      </c>
      <c r="B5286" s="7" t="s">
        <v>23</v>
      </c>
      <c r="C5286" s="11" t="s">
        <v>719</v>
      </c>
      <c r="D5286" s="7" t="s">
        <v>25</v>
      </c>
      <c r="E5286" s="8"/>
      <c r="F5286" s="8"/>
      <c r="G5286" s="8" t="s">
        <v>26</v>
      </c>
      <c r="H5286" s="8"/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8"/>
    </row>
    <row r="5287" spans="1:19" hidden="1" x14ac:dyDescent="0.25">
      <c r="A5287" s="7" t="s">
        <v>153</v>
      </c>
      <c r="B5287" s="7" t="s">
        <v>23</v>
      </c>
      <c r="C5287" s="11" t="s">
        <v>719</v>
      </c>
      <c r="D5287" s="7" t="s">
        <v>154</v>
      </c>
      <c r="E5287" s="8"/>
      <c r="F5287" s="8"/>
      <c r="G5287" s="8" t="s">
        <v>26</v>
      </c>
      <c r="H5287" s="8"/>
      <c r="I5287" s="7" t="s">
        <v>30</v>
      </c>
      <c r="J5287" s="8"/>
      <c r="K5287" s="8"/>
      <c r="L5287" s="8"/>
      <c r="M5287" s="8"/>
      <c r="N5287" s="8"/>
      <c r="O5287" s="8"/>
      <c r="P5287" s="8"/>
      <c r="Q5287" s="8"/>
      <c r="R5287" s="8"/>
      <c r="S5287" s="8"/>
    </row>
    <row r="5288" spans="1:19" hidden="1" x14ac:dyDescent="0.25">
      <c r="A5288" s="7" t="s">
        <v>126</v>
      </c>
      <c r="B5288" s="7" t="s">
        <v>23</v>
      </c>
      <c r="C5288" s="11" t="s">
        <v>719</v>
      </c>
      <c r="D5288" s="7" t="s">
        <v>41</v>
      </c>
      <c r="E5288" s="8"/>
      <c r="F5288" s="8"/>
      <c r="G5288" s="8" t="s">
        <v>26</v>
      </c>
      <c r="H5288" s="8"/>
      <c r="I5288" s="7" t="s">
        <v>30</v>
      </c>
      <c r="J5288" s="8"/>
      <c r="K5288" s="8"/>
      <c r="L5288" s="8"/>
      <c r="M5288" s="8"/>
      <c r="N5288" s="8"/>
      <c r="O5288" s="8"/>
      <c r="P5288" s="8"/>
      <c r="Q5288" s="8"/>
      <c r="R5288" s="8"/>
      <c r="S5288" s="8"/>
    </row>
    <row r="5289" spans="1:19" hidden="1" x14ac:dyDescent="0.25">
      <c r="A5289" s="7" t="s">
        <v>169</v>
      </c>
      <c r="B5289" s="7" t="s">
        <v>23</v>
      </c>
      <c r="C5289" s="11" t="s">
        <v>719</v>
      </c>
      <c r="D5289" s="7" t="s">
        <v>25</v>
      </c>
      <c r="E5289" s="8"/>
      <c r="F5289" s="8"/>
      <c r="G5289" s="8" t="s">
        <v>26</v>
      </c>
      <c r="H5289" s="8"/>
      <c r="I5289" s="7" t="s">
        <v>30</v>
      </c>
      <c r="J5289" s="8"/>
      <c r="K5289" s="8"/>
      <c r="L5289" s="8"/>
      <c r="M5289" s="8"/>
      <c r="N5289" s="8"/>
      <c r="O5289" s="8"/>
      <c r="P5289" s="8"/>
      <c r="Q5289" s="8"/>
      <c r="R5289" s="8"/>
      <c r="S5289" s="8"/>
    </row>
    <row r="5290" spans="1:19" hidden="1" x14ac:dyDescent="0.25">
      <c r="A5290" s="7" t="s">
        <v>170</v>
      </c>
      <c r="B5290" s="7" t="s">
        <v>23</v>
      </c>
      <c r="C5290" s="11" t="s">
        <v>719</v>
      </c>
      <c r="D5290" s="7" t="s">
        <v>146</v>
      </c>
      <c r="E5290" s="8"/>
      <c r="F5290" s="8"/>
      <c r="G5290" s="8" t="s">
        <v>26</v>
      </c>
      <c r="H5290" s="8"/>
      <c r="I5290" s="7" t="s">
        <v>136</v>
      </c>
      <c r="J5290" s="8"/>
      <c r="K5290" s="8"/>
      <c r="L5290" s="8"/>
      <c r="M5290" s="8"/>
      <c r="N5290" s="8"/>
      <c r="O5290" s="8"/>
      <c r="P5290" s="8"/>
      <c r="Q5290" s="8"/>
      <c r="R5290" s="8"/>
      <c r="S5290" s="8"/>
    </row>
    <row r="5291" spans="1:19" hidden="1" x14ac:dyDescent="0.25">
      <c r="A5291" s="7" t="s">
        <v>171</v>
      </c>
      <c r="B5291" s="7" t="s">
        <v>23</v>
      </c>
      <c r="C5291" s="11" t="s">
        <v>719</v>
      </c>
      <c r="D5291" s="7" t="s">
        <v>25</v>
      </c>
      <c r="E5291" s="8"/>
      <c r="F5291" s="8"/>
      <c r="G5291" s="8" t="s">
        <v>26</v>
      </c>
      <c r="H5291" s="8"/>
      <c r="I5291" s="7" t="s">
        <v>136</v>
      </c>
      <c r="J5291" s="8"/>
      <c r="K5291" s="8"/>
      <c r="L5291" s="8"/>
      <c r="M5291" s="8"/>
      <c r="N5291" s="8"/>
      <c r="O5291" s="8"/>
      <c r="P5291" s="8"/>
      <c r="Q5291" s="8"/>
      <c r="R5291" s="8"/>
      <c r="S5291" s="8"/>
    </row>
    <row r="5292" spans="1:19" hidden="1" x14ac:dyDescent="0.25">
      <c r="A5292" s="7" t="s">
        <v>173</v>
      </c>
      <c r="B5292" s="7" t="s">
        <v>23</v>
      </c>
      <c r="C5292" s="11" t="s">
        <v>719</v>
      </c>
      <c r="D5292" s="7" t="s">
        <v>146</v>
      </c>
      <c r="E5292" s="8"/>
      <c r="F5292" s="8"/>
      <c r="G5292" s="8" t="s">
        <v>26</v>
      </c>
      <c r="H5292" s="8"/>
      <c r="I5292" s="7" t="s">
        <v>172</v>
      </c>
      <c r="J5292" s="8"/>
      <c r="K5292" s="8"/>
      <c r="L5292" s="8"/>
      <c r="M5292" s="8"/>
      <c r="N5292" s="8"/>
      <c r="O5292" s="8"/>
      <c r="P5292" s="8"/>
      <c r="Q5292" s="8"/>
      <c r="R5292" s="8"/>
      <c r="S5292" s="8"/>
    </row>
    <row r="5293" spans="1:19" hidden="1" x14ac:dyDescent="0.25">
      <c r="A5293" s="7" t="s">
        <v>174</v>
      </c>
      <c r="B5293" s="7" t="s">
        <v>23</v>
      </c>
      <c r="C5293" s="11" t="s">
        <v>719</v>
      </c>
      <c r="D5293" s="7" t="s">
        <v>25</v>
      </c>
      <c r="E5293" s="8"/>
      <c r="F5293" s="8"/>
      <c r="G5293" s="8" t="s">
        <v>26</v>
      </c>
      <c r="H5293" s="8"/>
      <c r="I5293" s="7" t="s">
        <v>172</v>
      </c>
      <c r="J5293" s="8"/>
      <c r="K5293" s="8"/>
      <c r="L5293" s="8"/>
      <c r="M5293" s="8"/>
      <c r="N5293" s="8"/>
      <c r="O5293" s="8"/>
      <c r="P5293" s="8"/>
      <c r="Q5293" s="8"/>
      <c r="R5293" s="8"/>
      <c r="S5293" s="8"/>
    </row>
    <row r="5294" spans="1:19" ht="15.75" thickBot="1" x14ac:dyDescent="0.3">
      <c r="A5294" s="7" t="s">
        <v>143</v>
      </c>
      <c r="B5294" s="7" t="s">
        <v>23</v>
      </c>
      <c r="C5294" s="11" t="s">
        <v>719</v>
      </c>
      <c r="D5294" s="7" t="s">
        <v>144</v>
      </c>
      <c r="E5294" s="7" t="s">
        <v>145</v>
      </c>
      <c r="F5294" s="8"/>
      <c r="G5294" s="8" t="s">
        <v>26</v>
      </c>
      <c r="H5294" s="8"/>
      <c r="I5294" s="7" t="s">
        <v>146</v>
      </c>
      <c r="J5294" s="8"/>
      <c r="K5294" s="8" t="s">
        <v>26</v>
      </c>
      <c r="L5294" s="8"/>
      <c r="M5294" s="7" t="s">
        <v>147</v>
      </c>
      <c r="N5294" s="8"/>
      <c r="O5294" s="7" t="s">
        <v>148</v>
      </c>
      <c r="P5294" s="8"/>
      <c r="Q5294" s="8"/>
      <c r="R5294" s="8"/>
      <c r="S5294" s="7" t="s">
        <v>1307</v>
      </c>
    </row>
    <row r="5295" spans="1:19" ht="15.75" hidden="1" thickBot="1" x14ac:dyDescent="0.3">
      <c r="A5295" s="5" t="s">
        <v>135</v>
      </c>
      <c r="B5295" s="5" t="s">
        <v>175</v>
      </c>
      <c r="C5295" s="10" t="s">
        <v>719</v>
      </c>
      <c r="D5295" s="5" t="s">
        <v>136</v>
      </c>
      <c r="E5295" s="5" t="s">
        <v>147</v>
      </c>
      <c r="F5295" s="6"/>
      <c r="G5295" s="6" t="s">
        <v>26</v>
      </c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5" t="s">
        <v>177</v>
      </c>
      <c r="S5295" s="6"/>
    </row>
    <row r="5296" spans="1:19" ht="15.75" hidden="1" thickBot="1" x14ac:dyDescent="0.3">
      <c r="A5296" s="5" t="s">
        <v>135</v>
      </c>
      <c r="B5296" s="5" t="s">
        <v>178</v>
      </c>
      <c r="C5296" s="10" t="s">
        <v>719</v>
      </c>
      <c r="D5296" s="5" t="s">
        <v>30</v>
      </c>
      <c r="E5296" s="5" t="s">
        <v>145</v>
      </c>
      <c r="F5296" s="6"/>
      <c r="G5296" s="6" t="s">
        <v>26</v>
      </c>
      <c r="H5296" s="6"/>
      <c r="I5296" s="6"/>
      <c r="J5296" s="6"/>
      <c r="K5296" s="6" t="s">
        <v>26</v>
      </c>
      <c r="L5296" s="6"/>
      <c r="M5296" s="5" t="s">
        <v>139</v>
      </c>
      <c r="N5296" s="6"/>
      <c r="O5296" s="6"/>
      <c r="P5296" s="6"/>
      <c r="Q5296" s="6"/>
      <c r="R5296" s="5" t="s">
        <v>179</v>
      </c>
      <c r="S5296" s="6"/>
    </row>
    <row r="5297" spans="1:19" ht="15.75" hidden="1" thickBot="1" x14ac:dyDescent="0.3">
      <c r="A5297" s="7" t="s">
        <v>27</v>
      </c>
      <c r="B5297" s="7" t="s">
        <v>178</v>
      </c>
      <c r="C5297" s="11" t="s">
        <v>719</v>
      </c>
      <c r="D5297" s="7" t="s">
        <v>41</v>
      </c>
      <c r="E5297" s="8"/>
      <c r="F5297" s="8"/>
      <c r="G5297" s="8" t="s">
        <v>26</v>
      </c>
      <c r="H5297" s="8"/>
      <c r="I5297" s="8"/>
      <c r="J5297" s="8"/>
      <c r="K5297" s="8" t="s">
        <v>26</v>
      </c>
      <c r="L5297" s="8"/>
      <c r="M5297" s="7" t="s">
        <v>139</v>
      </c>
      <c r="N5297" s="8"/>
      <c r="O5297" s="8"/>
      <c r="P5297" s="8"/>
      <c r="Q5297" s="8"/>
      <c r="R5297" s="7" t="s">
        <v>180</v>
      </c>
      <c r="S5297" s="8"/>
    </row>
    <row r="5298" spans="1:19" ht="15.75" hidden="1" thickBot="1" x14ac:dyDescent="0.3">
      <c r="A5298" s="5" t="s">
        <v>135</v>
      </c>
      <c r="B5298" s="5" t="s">
        <v>181</v>
      </c>
      <c r="C5298" s="10" t="s">
        <v>719</v>
      </c>
      <c r="D5298" s="5" t="s">
        <v>182</v>
      </c>
      <c r="E5298" s="6"/>
      <c r="F5298" s="6"/>
      <c r="G5298" s="6" t="s">
        <v>26</v>
      </c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</row>
    <row r="5299" spans="1:19" ht="15.75" hidden="1" thickBot="1" x14ac:dyDescent="0.3">
      <c r="A5299" s="7" t="s">
        <v>27</v>
      </c>
      <c r="B5299" s="7" t="s">
        <v>181</v>
      </c>
      <c r="C5299" s="11" t="s">
        <v>719</v>
      </c>
      <c r="D5299" s="8"/>
      <c r="E5299" s="8"/>
      <c r="F5299" s="8"/>
      <c r="G5299" s="8" t="s">
        <v>26</v>
      </c>
      <c r="H5299" s="8"/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8"/>
    </row>
    <row r="5300" spans="1:19" ht="15.75" hidden="1" thickBot="1" x14ac:dyDescent="0.3">
      <c r="A5300" s="7" t="s">
        <v>22</v>
      </c>
      <c r="B5300" s="7" t="s">
        <v>181</v>
      </c>
      <c r="C5300" s="11" t="s">
        <v>719</v>
      </c>
      <c r="D5300" s="7" t="s">
        <v>183</v>
      </c>
      <c r="E5300" s="8"/>
      <c r="F5300" s="8"/>
      <c r="G5300" s="8" t="s">
        <v>26</v>
      </c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8"/>
    </row>
    <row r="5301" spans="1:19" ht="15.75" hidden="1" thickBot="1" x14ac:dyDescent="0.3">
      <c r="A5301" s="7" t="s">
        <v>153</v>
      </c>
      <c r="B5301" s="7" t="s">
        <v>181</v>
      </c>
      <c r="C5301" s="11" t="s">
        <v>719</v>
      </c>
      <c r="D5301" s="7" t="s">
        <v>184</v>
      </c>
      <c r="E5301" s="8"/>
      <c r="F5301" s="8"/>
      <c r="G5301" s="8" t="s">
        <v>26</v>
      </c>
      <c r="H5301" s="8"/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8"/>
    </row>
    <row r="5302" spans="1:19" ht="15.75" hidden="1" thickBot="1" x14ac:dyDescent="0.3">
      <c r="A5302" s="7" t="s">
        <v>170</v>
      </c>
      <c r="B5302" s="7" t="s">
        <v>181</v>
      </c>
      <c r="C5302" s="11" t="s">
        <v>719</v>
      </c>
      <c r="D5302" s="7" t="s">
        <v>186</v>
      </c>
      <c r="E5302" s="8"/>
      <c r="F5302" s="8"/>
      <c r="G5302" s="8" t="s">
        <v>26</v>
      </c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8"/>
    </row>
    <row r="5303" spans="1:19" ht="15.75" hidden="1" thickBot="1" x14ac:dyDescent="0.3">
      <c r="A5303" s="7" t="s">
        <v>171</v>
      </c>
      <c r="B5303" s="7" t="s">
        <v>181</v>
      </c>
      <c r="C5303" s="11" t="s">
        <v>719</v>
      </c>
      <c r="D5303" s="7" t="s">
        <v>187</v>
      </c>
      <c r="E5303" s="8"/>
      <c r="F5303" s="8"/>
      <c r="G5303" s="8" t="s">
        <v>26</v>
      </c>
      <c r="H5303" s="8"/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8"/>
    </row>
    <row r="5304" spans="1:19" ht="15.75" hidden="1" thickBot="1" x14ac:dyDescent="0.3">
      <c r="A5304" s="5" t="s">
        <v>135</v>
      </c>
      <c r="B5304" s="5" t="s">
        <v>28</v>
      </c>
      <c r="C5304" s="10" t="s">
        <v>719</v>
      </c>
      <c r="D5304" s="5" t="s">
        <v>154</v>
      </c>
      <c r="E5304" s="6"/>
      <c r="F5304" s="6"/>
      <c r="G5304" s="6" t="s">
        <v>26</v>
      </c>
      <c r="H5304" s="6"/>
      <c r="I5304" s="5" t="s">
        <v>30</v>
      </c>
      <c r="J5304" s="6"/>
      <c r="K5304" s="6"/>
      <c r="L5304" s="6"/>
      <c r="M5304" s="6"/>
      <c r="N5304" s="6"/>
      <c r="O5304" s="6"/>
      <c r="P5304" s="6"/>
      <c r="Q5304" s="6"/>
      <c r="R5304" s="6"/>
      <c r="S5304" s="6"/>
    </row>
    <row r="5305" spans="1:19" ht="15.75" hidden="1" thickBot="1" x14ac:dyDescent="0.3">
      <c r="A5305" s="7" t="s">
        <v>27</v>
      </c>
      <c r="B5305" s="7" t="s">
        <v>28</v>
      </c>
      <c r="C5305" s="11" t="s">
        <v>719</v>
      </c>
      <c r="D5305" s="7" t="s">
        <v>25</v>
      </c>
      <c r="E5305" s="8"/>
      <c r="F5305" s="8"/>
      <c r="G5305" s="8" t="s">
        <v>26</v>
      </c>
      <c r="H5305" s="8"/>
      <c r="I5305" s="7" t="s">
        <v>30</v>
      </c>
      <c r="J5305" s="8"/>
      <c r="K5305" s="8"/>
      <c r="L5305" s="8"/>
      <c r="M5305" s="8"/>
      <c r="N5305" s="8"/>
      <c r="O5305" s="8"/>
      <c r="P5305" s="8"/>
      <c r="Q5305" s="8"/>
      <c r="R5305" s="8"/>
      <c r="S5305" s="8"/>
    </row>
    <row r="5306" spans="1:19" ht="15.75" hidden="1" thickBot="1" x14ac:dyDescent="0.3">
      <c r="A5306" s="7" t="s">
        <v>22</v>
      </c>
      <c r="B5306" s="7" t="s">
        <v>28</v>
      </c>
      <c r="C5306" s="11" t="s">
        <v>719</v>
      </c>
      <c r="D5306" s="7" t="s">
        <v>146</v>
      </c>
      <c r="E5306" s="8"/>
      <c r="F5306" s="8"/>
      <c r="G5306" s="8" t="s">
        <v>26</v>
      </c>
      <c r="H5306" s="8"/>
      <c r="I5306" s="7" t="s">
        <v>136</v>
      </c>
      <c r="J5306" s="8"/>
      <c r="K5306" s="8"/>
      <c r="L5306" s="8"/>
      <c r="M5306" s="8"/>
      <c r="N5306" s="8"/>
      <c r="O5306" s="8"/>
      <c r="P5306" s="8"/>
      <c r="Q5306" s="8"/>
      <c r="R5306" s="8"/>
      <c r="S5306" s="8"/>
    </row>
    <row r="5307" spans="1:19" ht="15.75" hidden="1" thickBot="1" x14ac:dyDescent="0.3">
      <c r="A5307" s="7" t="s">
        <v>153</v>
      </c>
      <c r="B5307" s="7" t="s">
        <v>28</v>
      </c>
      <c r="C5307" s="11" t="s">
        <v>719</v>
      </c>
      <c r="D5307" s="7" t="s">
        <v>25</v>
      </c>
      <c r="E5307" s="8"/>
      <c r="F5307" s="8"/>
      <c r="G5307" s="8" t="s">
        <v>26</v>
      </c>
      <c r="H5307" s="8"/>
      <c r="I5307" s="7" t="s">
        <v>136</v>
      </c>
      <c r="J5307" s="8"/>
      <c r="K5307" s="8"/>
      <c r="L5307" s="8"/>
      <c r="M5307" s="8"/>
      <c r="N5307" s="8"/>
      <c r="O5307" s="8"/>
      <c r="P5307" s="8"/>
      <c r="Q5307" s="8"/>
      <c r="R5307" s="8"/>
      <c r="S5307" s="8"/>
    </row>
    <row r="5308" spans="1:19" ht="15.75" hidden="1" thickBot="1" x14ac:dyDescent="0.3">
      <c r="A5308" s="5" t="s">
        <v>135</v>
      </c>
      <c r="B5308" s="5" t="s">
        <v>188</v>
      </c>
      <c r="C5308" s="10" t="s">
        <v>719</v>
      </c>
      <c r="D5308" s="5" t="s">
        <v>189</v>
      </c>
      <c r="E5308" s="6"/>
      <c r="F5308" s="6"/>
      <c r="G5308" s="6" t="s">
        <v>26</v>
      </c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</row>
    <row r="5309" spans="1:19" ht="15.75" hidden="1" thickBot="1" x14ac:dyDescent="0.3">
      <c r="A5309" s="7" t="s">
        <v>27</v>
      </c>
      <c r="B5309" s="7" t="s">
        <v>188</v>
      </c>
      <c r="C5309" s="11" t="s">
        <v>719</v>
      </c>
      <c r="D5309" s="7" t="s">
        <v>190</v>
      </c>
      <c r="E5309" s="8"/>
      <c r="F5309" s="8"/>
      <c r="G5309" s="8" t="s">
        <v>26</v>
      </c>
      <c r="H5309" s="8"/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8"/>
    </row>
    <row r="5310" spans="1:19" ht="15.75" hidden="1" thickBot="1" x14ac:dyDescent="0.3">
      <c r="A5310" s="7" t="s">
        <v>22</v>
      </c>
      <c r="B5310" s="7" t="s">
        <v>188</v>
      </c>
      <c r="C5310" s="11" t="s">
        <v>719</v>
      </c>
      <c r="D5310" s="7" t="s">
        <v>191</v>
      </c>
      <c r="E5310" s="8"/>
      <c r="F5310" s="8"/>
      <c r="G5310" s="8" t="s">
        <v>26</v>
      </c>
      <c r="H5310" s="8"/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8"/>
    </row>
    <row r="5311" spans="1:19" ht="15.75" hidden="1" thickBot="1" x14ac:dyDescent="0.3">
      <c r="A5311" s="7" t="s">
        <v>153</v>
      </c>
      <c r="B5311" s="7" t="s">
        <v>188</v>
      </c>
      <c r="C5311" s="11" t="s">
        <v>719</v>
      </c>
      <c r="D5311" s="7" t="s">
        <v>192</v>
      </c>
      <c r="E5311" s="8"/>
      <c r="F5311" s="8"/>
      <c r="G5311" s="8" t="s">
        <v>26</v>
      </c>
      <c r="H5311" s="8"/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8"/>
    </row>
    <row r="5312" spans="1:19" ht="15.75" hidden="1" thickBot="1" x14ac:dyDescent="0.3">
      <c r="A5312" s="5" t="s">
        <v>153</v>
      </c>
      <c r="B5312" s="5" t="s">
        <v>193</v>
      </c>
      <c r="C5312" s="10" t="s">
        <v>719</v>
      </c>
      <c r="D5312" s="5" t="s">
        <v>154</v>
      </c>
      <c r="E5312" s="6"/>
      <c r="F5312" s="6"/>
      <c r="G5312" s="6" t="s">
        <v>26</v>
      </c>
      <c r="H5312" s="6"/>
      <c r="I5312" s="5" t="s">
        <v>30</v>
      </c>
      <c r="J5312" s="6"/>
      <c r="K5312" s="6"/>
      <c r="L5312" s="6"/>
      <c r="M5312" s="6"/>
      <c r="N5312" s="6"/>
      <c r="O5312" s="6"/>
      <c r="P5312" s="6"/>
      <c r="Q5312" s="6"/>
      <c r="R5312" s="6"/>
      <c r="S5312" s="6"/>
    </row>
    <row r="5313" spans="1:19" ht="15.75" hidden="1" thickBot="1" x14ac:dyDescent="0.3">
      <c r="A5313" s="7" t="s">
        <v>126</v>
      </c>
      <c r="B5313" s="7" t="s">
        <v>193</v>
      </c>
      <c r="C5313" s="11" t="s">
        <v>719</v>
      </c>
      <c r="D5313" s="7" t="s">
        <v>25</v>
      </c>
      <c r="E5313" s="8"/>
      <c r="F5313" s="8"/>
      <c r="G5313" s="8" t="s">
        <v>26</v>
      </c>
      <c r="H5313" s="8"/>
      <c r="I5313" s="7" t="s">
        <v>30</v>
      </c>
      <c r="J5313" s="8"/>
      <c r="K5313" s="8"/>
      <c r="L5313" s="8"/>
      <c r="M5313" s="8"/>
      <c r="N5313" s="8"/>
      <c r="O5313" s="8"/>
      <c r="P5313" s="8"/>
      <c r="Q5313" s="8"/>
      <c r="R5313" s="8"/>
      <c r="S5313" s="8"/>
    </row>
    <row r="5314" spans="1:19" ht="15.75" hidden="1" thickBot="1" x14ac:dyDescent="0.3">
      <c r="A5314" s="7" t="s">
        <v>169</v>
      </c>
      <c r="B5314" s="7" t="s">
        <v>193</v>
      </c>
      <c r="C5314" s="11" t="s">
        <v>719</v>
      </c>
      <c r="D5314" s="7" t="s">
        <v>146</v>
      </c>
      <c r="E5314" s="8"/>
      <c r="F5314" s="8"/>
      <c r="G5314" s="8" t="s">
        <v>26</v>
      </c>
      <c r="H5314" s="8"/>
      <c r="I5314" s="7" t="s">
        <v>136</v>
      </c>
      <c r="J5314" s="8"/>
      <c r="K5314" s="8"/>
      <c r="L5314" s="8"/>
      <c r="M5314" s="8"/>
      <c r="N5314" s="8"/>
      <c r="O5314" s="8"/>
      <c r="P5314" s="8"/>
      <c r="Q5314" s="8"/>
      <c r="R5314" s="8"/>
      <c r="S5314" s="8"/>
    </row>
    <row r="5315" spans="1:19" ht="15.75" hidden="1" thickBot="1" x14ac:dyDescent="0.3">
      <c r="A5315" s="7" t="s">
        <v>170</v>
      </c>
      <c r="B5315" s="7" t="s">
        <v>193</v>
      </c>
      <c r="C5315" s="11" t="s">
        <v>719</v>
      </c>
      <c r="D5315" s="7" t="s">
        <v>25</v>
      </c>
      <c r="E5315" s="8"/>
      <c r="F5315" s="8"/>
      <c r="G5315" s="8" t="s">
        <v>26</v>
      </c>
      <c r="H5315" s="8"/>
      <c r="I5315" s="7" t="s">
        <v>136</v>
      </c>
      <c r="J5315" s="8"/>
      <c r="K5315" s="8"/>
      <c r="L5315" s="8"/>
      <c r="M5315" s="8"/>
      <c r="N5315" s="8"/>
      <c r="O5315" s="8"/>
      <c r="P5315" s="8"/>
      <c r="Q5315" s="8"/>
      <c r="R5315" s="8"/>
      <c r="S5315" s="8"/>
    </row>
    <row r="5316" spans="1:19" ht="15.75" hidden="1" thickBot="1" x14ac:dyDescent="0.3">
      <c r="A5316" s="5" t="s">
        <v>98</v>
      </c>
      <c r="B5316" s="5" t="s">
        <v>32</v>
      </c>
      <c r="C5316" s="10" t="s">
        <v>719</v>
      </c>
      <c r="D5316" s="5" t="s">
        <v>33</v>
      </c>
      <c r="E5316" s="5" t="s">
        <v>720</v>
      </c>
      <c r="F5316" s="5" t="s">
        <v>721</v>
      </c>
      <c r="G5316" s="6" t="s">
        <v>26</v>
      </c>
      <c r="H5316" s="6"/>
      <c r="I5316" s="6"/>
      <c r="J5316" s="6"/>
      <c r="K5316" s="6"/>
      <c r="L5316" s="6"/>
      <c r="M5316" s="6"/>
      <c r="N5316" s="6"/>
      <c r="O5316" s="6"/>
      <c r="P5316" s="6"/>
      <c r="Q5316" s="5" t="s">
        <v>722</v>
      </c>
      <c r="R5316" s="6"/>
      <c r="S5316" s="6"/>
    </row>
    <row r="5317" spans="1:19" x14ac:dyDescent="0.25">
      <c r="A5317" s="5" t="s">
        <v>135</v>
      </c>
      <c r="B5317" s="5" t="s">
        <v>123</v>
      </c>
      <c r="C5317" s="10" t="s">
        <v>723</v>
      </c>
      <c r="D5317" s="5" t="s">
        <v>144</v>
      </c>
      <c r="E5317" s="5" t="s">
        <v>145</v>
      </c>
      <c r="F5317" s="6"/>
      <c r="G5317" s="6" t="s">
        <v>26</v>
      </c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5" t="s">
        <v>1307</v>
      </c>
    </row>
    <row r="5318" spans="1:19" hidden="1" x14ac:dyDescent="0.25">
      <c r="A5318" s="7" t="s">
        <v>27</v>
      </c>
      <c r="B5318" s="7" t="s">
        <v>123</v>
      </c>
      <c r="C5318" s="11" t="s">
        <v>723</v>
      </c>
      <c r="D5318" s="7" t="s">
        <v>30</v>
      </c>
      <c r="E5318" s="8"/>
      <c r="F5318" s="8"/>
      <c r="G5318" s="8" t="s">
        <v>26</v>
      </c>
      <c r="H5318" s="8"/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8"/>
    </row>
    <row r="5319" spans="1:19" hidden="1" x14ac:dyDescent="0.25">
      <c r="A5319" s="7" t="s">
        <v>22</v>
      </c>
      <c r="B5319" s="7" t="s">
        <v>123</v>
      </c>
      <c r="C5319" s="11" t="s">
        <v>723</v>
      </c>
      <c r="D5319" s="7" t="s">
        <v>41</v>
      </c>
      <c r="E5319" s="8"/>
      <c r="F5319" s="8"/>
      <c r="G5319" s="8" t="s">
        <v>26</v>
      </c>
      <c r="H5319" s="8"/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8"/>
    </row>
    <row r="5320" spans="1:19" hidden="1" x14ac:dyDescent="0.25">
      <c r="A5320" s="7" t="s">
        <v>169</v>
      </c>
      <c r="B5320" s="7" t="s">
        <v>123</v>
      </c>
      <c r="C5320" s="11" t="s">
        <v>723</v>
      </c>
      <c r="D5320" s="8"/>
      <c r="E5320" s="8"/>
      <c r="F5320" s="8"/>
      <c r="G5320" s="8" t="s">
        <v>26</v>
      </c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8"/>
    </row>
    <row r="5321" spans="1:19" hidden="1" x14ac:dyDescent="0.25">
      <c r="A5321" s="7" t="s">
        <v>170</v>
      </c>
      <c r="B5321" s="7" t="s">
        <v>123</v>
      </c>
      <c r="C5321" s="11" t="s">
        <v>723</v>
      </c>
      <c r="D5321" s="7" t="s">
        <v>136</v>
      </c>
      <c r="E5321" s="7" t="s">
        <v>139</v>
      </c>
      <c r="F5321" s="8"/>
      <c r="G5321" s="8" t="s">
        <v>26</v>
      </c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8"/>
    </row>
    <row r="5322" spans="1:19" hidden="1" x14ac:dyDescent="0.25">
      <c r="A5322" s="7" t="s">
        <v>171</v>
      </c>
      <c r="B5322" s="7" t="s">
        <v>123</v>
      </c>
      <c r="C5322" s="11" t="s">
        <v>723</v>
      </c>
      <c r="D5322" s="7" t="s">
        <v>172</v>
      </c>
      <c r="E5322" s="7" t="s">
        <v>147</v>
      </c>
      <c r="F5322" s="8"/>
      <c r="G5322" s="8" t="s">
        <v>26</v>
      </c>
      <c r="H5322" s="8"/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8"/>
    </row>
    <row r="5323" spans="1:19" hidden="1" x14ac:dyDescent="0.25">
      <c r="A5323" s="5" t="s">
        <v>135</v>
      </c>
      <c r="B5323" s="5" t="s">
        <v>23</v>
      </c>
      <c r="C5323" s="10" t="s">
        <v>723</v>
      </c>
      <c r="D5323" s="5" t="s">
        <v>30</v>
      </c>
      <c r="E5323" s="6"/>
      <c r="F5323" s="6"/>
      <c r="G5323" s="6" t="s">
        <v>26</v>
      </c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</row>
    <row r="5324" spans="1:19" hidden="1" x14ac:dyDescent="0.25">
      <c r="A5324" s="7" t="s">
        <v>27</v>
      </c>
      <c r="B5324" s="7" t="s">
        <v>23</v>
      </c>
      <c r="C5324" s="11" t="s">
        <v>723</v>
      </c>
      <c r="D5324" s="7" t="s">
        <v>41</v>
      </c>
      <c r="E5324" s="8"/>
      <c r="F5324" s="8"/>
      <c r="G5324" s="8" t="s">
        <v>26</v>
      </c>
      <c r="H5324" s="8"/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8"/>
    </row>
    <row r="5325" spans="1:19" hidden="1" x14ac:dyDescent="0.25">
      <c r="A5325" s="7" t="s">
        <v>22</v>
      </c>
      <c r="B5325" s="7" t="s">
        <v>23</v>
      </c>
      <c r="C5325" s="11" t="s">
        <v>723</v>
      </c>
      <c r="D5325" s="7" t="s">
        <v>25</v>
      </c>
      <c r="E5325" s="8"/>
      <c r="F5325" s="8"/>
      <c r="G5325" s="8" t="s">
        <v>26</v>
      </c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8"/>
    </row>
    <row r="5326" spans="1:19" hidden="1" x14ac:dyDescent="0.25">
      <c r="A5326" s="7" t="s">
        <v>153</v>
      </c>
      <c r="B5326" s="7" t="s">
        <v>23</v>
      </c>
      <c r="C5326" s="11" t="s">
        <v>723</v>
      </c>
      <c r="D5326" s="7" t="s">
        <v>154</v>
      </c>
      <c r="E5326" s="8"/>
      <c r="F5326" s="8"/>
      <c r="G5326" s="8" t="s">
        <v>26</v>
      </c>
      <c r="H5326" s="8"/>
      <c r="I5326" s="7" t="s">
        <v>30</v>
      </c>
      <c r="J5326" s="8"/>
      <c r="K5326" s="8"/>
      <c r="L5326" s="8"/>
      <c r="M5326" s="8"/>
      <c r="N5326" s="8"/>
      <c r="O5326" s="8"/>
      <c r="P5326" s="8"/>
      <c r="Q5326" s="8"/>
      <c r="R5326" s="8"/>
      <c r="S5326" s="8"/>
    </row>
    <row r="5327" spans="1:19" hidden="1" x14ac:dyDescent="0.25">
      <c r="A5327" s="7" t="s">
        <v>126</v>
      </c>
      <c r="B5327" s="7" t="s">
        <v>23</v>
      </c>
      <c r="C5327" s="11" t="s">
        <v>723</v>
      </c>
      <c r="D5327" s="7" t="s">
        <v>41</v>
      </c>
      <c r="E5327" s="8"/>
      <c r="F5327" s="8"/>
      <c r="G5327" s="8" t="s">
        <v>26</v>
      </c>
      <c r="H5327" s="8"/>
      <c r="I5327" s="7" t="s">
        <v>30</v>
      </c>
      <c r="J5327" s="8"/>
      <c r="K5327" s="8"/>
      <c r="L5327" s="8"/>
      <c r="M5327" s="8"/>
      <c r="N5327" s="8"/>
      <c r="O5327" s="8"/>
      <c r="P5327" s="8"/>
      <c r="Q5327" s="8"/>
      <c r="R5327" s="8"/>
      <c r="S5327" s="8"/>
    </row>
    <row r="5328" spans="1:19" hidden="1" x14ac:dyDescent="0.25">
      <c r="A5328" s="7" t="s">
        <v>169</v>
      </c>
      <c r="B5328" s="7" t="s">
        <v>23</v>
      </c>
      <c r="C5328" s="11" t="s">
        <v>723</v>
      </c>
      <c r="D5328" s="7" t="s">
        <v>25</v>
      </c>
      <c r="E5328" s="8"/>
      <c r="F5328" s="8"/>
      <c r="G5328" s="8" t="s">
        <v>26</v>
      </c>
      <c r="H5328" s="8"/>
      <c r="I5328" s="7" t="s">
        <v>30</v>
      </c>
      <c r="J5328" s="8"/>
      <c r="K5328" s="8"/>
      <c r="L5328" s="8"/>
      <c r="M5328" s="8"/>
      <c r="N5328" s="8"/>
      <c r="O5328" s="8"/>
      <c r="P5328" s="8"/>
      <c r="Q5328" s="8"/>
      <c r="R5328" s="8"/>
      <c r="S5328" s="8"/>
    </row>
    <row r="5329" spans="1:19" hidden="1" x14ac:dyDescent="0.25">
      <c r="A5329" s="7" t="s">
        <v>170</v>
      </c>
      <c r="B5329" s="7" t="s">
        <v>23</v>
      </c>
      <c r="C5329" s="11" t="s">
        <v>723</v>
      </c>
      <c r="D5329" s="7" t="s">
        <v>146</v>
      </c>
      <c r="E5329" s="8"/>
      <c r="F5329" s="8"/>
      <c r="G5329" s="8" t="s">
        <v>26</v>
      </c>
      <c r="H5329" s="8"/>
      <c r="I5329" s="7" t="s">
        <v>136</v>
      </c>
      <c r="J5329" s="8"/>
      <c r="K5329" s="8"/>
      <c r="L5329" s="8"/>
      <c r="M5329" s="8"/>
      <c r="N5329" s="8"/>
      <c r="O5329" s="8"/>
      <c r="P5329" s="8"/>
      <c r="Q5329" s="8"/>
      <c r="R5329" s="8"/>
      <c r="S5329" s="8"/>
    </row>
    <row r="5330" spans="1:19" hidden="1" x14ac:dyDescent="0.25">
      <c r="A5330" s="7" t="s">
        <v>171</v>
      </c>
      <c r="B5330" s="7" t="s">
        <v>23</v>
      </c>
      <c r="C5330" s="11" t="s">
        <v>723</v>
      </c>
      <c r="D5330" s="7" t="s">
        <v>25</v>
      </c>
      <c r="E5330" s="8"/>
      <c r="F5330" s="8"/>
      <c r="G5330" s="8" t="s">
        <v>26</v>
      </c>
      <c r="H5330" s="8"/>
      <c r="I5330" s="7" t="s">
        <v>136</v>
      </c>
      <c r="J5330" s="8"/>
      <c r="K5330" s="8"/>
      <c r="L5330" s="8"/>
      <c r="M5330" s="8"/>
      <c r="N5330" s="8"/>
      <c r="O5330" s="8"/>
      <c r="P5330" s="8"/>
      <c r="Q5330" s="8"/>
      <c r="R5330" s="8"/>
      <c r="S5330" s="8"/>
    </row>
    <row r="5331" spans="1:19" hidden="1" x14ac:dyDescent="0.25">
      <c r="A5331" s="7" t="s">
        <v>173</v>
      </c>
      <c r="B5331" s="7" t="s">
        <v>23</v>
      </c>
      <c r="C5331" s="11" t="s">
        <v>723</v>
      </c>
      <c r="D5331" s="7" t="s">
        <v>146</v>
      </c>
      <c r="E5331" s="8"/>
      <c r="F5331" s="8"/>
      <c r="G5331" s="8" t="s">
        <v>26</v>
      </c>
      <c r="H5331" s="8"/>
      <c r="I5331" s="7" t="s">
        <v>172</v>
      </c>
      <c r="J5331" s="8"/>
      <c r="K5331" s="8"/>
      <c r="L5331" s="8"/>
      <c r="M5331" s="8"/>
      <c r="N5331" s="8"/>
      <c r="O5331" s="8"/>
      <c r="P5331" s="8"/>
      <c r="Q5331" s="8"/>
      <c r="R5331" s="8"/>
      <c r="S5331" s="8"/>
    </row>
    <row r="5332" spans="1:19" hidden="1" x14ac:dyDescent="0.25">
      <c r="A5332" s="7" t="s">
        <v>174</v>
      </c>
      <c r="B5332" s="7" t="s">
        <v>23</v>
      </c>
      <c r="C5332" s="11" t="s">
        <v>723</v>
      </c>
      <c r="D5332" s="7" t="s">
        <v>25</v>
      </c>
      <c r="E5332" s="8"/>
      <c r="F5332" s="8"/>
      <c r="G5332" s="8" t="s">
        <v>26</v>
      </c>
      <c r="H5332" s="8"/>
      <c r="I5332" s="7" t="s">
        <v>172</v>
      </c>
      <c r="J5332" s="8"/>
      <c r="K5332" s="8"/>
      <c r="L5332" s="8"/>
      <c r="M5332" s="8"/>
      <c r="N5332" s="8"/>
      <c r="O5332" s="8"/>
      <c r="P5332" s="8"/>
      <c r="Q5332" s="8"/>
      <c r="R5332" s="8"/>
      <c r="S5332" s="8"/>
    </row>
    <row r="5333" spans="1:19" ht="15.75" thickBot="1" x14ac:dyDescent="0.3">
      <c r="A5333" s="7" t="s">
        <v>143</v>
      </c>
      <c r="B5333" s="7" t="s">
        <v>23</v>
      </c>
      <c r="C5333" s="11" t="s">
        <v>723</v>
      </c>
      <c r="D5333" s="7" t="s">
        <v>144</v>
      </c>
      <c r="E5333" s="7" t="s">
        <v>145</v>
      </c>
      <c r="F5333" s="8"/>
      <c r="G5333" s="8" t="s">
        <v>26</v>
      </c>
      <c r="H5333" s="8"/>
      <c r="I5333" s="7" t="s">
        <v>146</v>
      </c>
      <c r="J5333" s="8"/>
      <c r="K5333" s="8" t="s">
        <v>26</v>
      </c>
      <c r="L5333" s="8"/>
      <c r="M5333" s="7" t="s">
        <v>147</v>
      </c>
      <c r="N5333" s="8"/>
      <c r="O5333" s="7" t="s">
        <v>148</v>
      </c>
      <c r="P5333" s="8"/>
      <c r="Q5333" s="8"/>
      <c r="R5333" s="8"/>
      <c r="S5333" s="7" t="s">
        <v>1307</v>
      </c>
    </row>
    <row r="5334" spans="1:19" ht="15.75" hidden="1" thickBot="1" x14ac:dyDescent="0.3">
      <c r="A5334" s="5" t="s">
        <v>135</v>
      </c>
      <c r="B5334" s="5" t="s">
        <v>175</v>
      </c>
      <c r="C5334" s="10" t="s">
        <v>723</v>
      </c>
      <c r="D5334" s="5" t="s">
        <v>136</v>
      </c>
      <c r="E5334" s="5" t="s">
        <v>147</v>
      </c>
      <c r="F5334" s="6"/>
      <c r="G5334" s="6" t="s">
        <v>26</v>
      </c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5" t="s">
        <v>177</v>
      </c>
      <c r="S5334" s="6"/>
    </row>
    <row r="5335" spans="1:19" ht="15.75" hidden="1" thickBot="1" x14ac:dyDescent="0.3">
      <c r="A5335" s="5" t="s">
        <v>135</v>
      </c>
      <c r="B5335" s="5" t="s">
        <v>178</v>
      </c>
      <c r="C5335" s="10" t="s">
        <v>723</v>
      </c>
      <c r="D5335" s="5" t="s">
        <v>30</v>
      </c>
      <c r="E5335" s="5" t="s">
        <v>145</v>
      </c>
      <c r="F5335" s="6"/>
      <c r="G5335" s="6" t="s">
        <v>26</v>
      </c>
      <c r="H5335" s="6"/>
      <c r="I5335" s="6"/>
      <c r="J5335" s="6"/>
      <c r="K5335" s="6" t="s">
        <v>26</v>
      </c>
      <c r="L5335" s="6"/>
      <c r="M5335" s="5" t="s">
        <v>139</v>
      </c>
      <c r="N5335" s="6"/>
      <c r="O5335" s="6"/>
      <c r="P5335" s="6"/>
      <c r="Q5335" s="6"/>
      <c r="R5335" s="5" t="s">
        <v>179</v>
      </c>
      <c r="S5335" s="6"/>
    </row>
    <row r="5336" spans="1:19" ht="15.75" hidden="1" thickBot="1" x14ac:dyDescent="0.3">
      <c r="A5336" s="7" t="s">
        <v>27</v>
      </c>
      <c r="B5336" s="7" t="s">
        <v>178</v>
      </c>
      <c r="C5336" s="11" t="s">
        <v>723</v>
      </c>
      <c r="D5336" s="7" t="s">
        <v>41</v>
      </c>
      <c r="E5336" s="8"/>
      <c r="F5336" s="8"/>
      <c r="G5336" s="8" t="s">
        <v>26</v>
      </c>
      <c r="H5336" s="8"/>
      <c r="I5336" s="8"/>
      <c r="J5336" s="8"/>
      <c r="K5336" s="8" t="s">
        <v>26</v>
      </c>
      <c r="L5336" s="8"/>
      <c r="M5336" s="7" t="s">
        <v>139</v>
      </c>
      <c r="N5336" s="8"/>
      <c r="O5336" s="8"/>
      <c r="P5336" s="8"/>
      <c r="Q5336" s="8"/>
      <c r="R5336" s="7" t="s">
        <v>180</v>
      </c>
      <c r="S5336" s="8"/>
    </row>
    <row r="5337" spans="1:19" ht="15.75" hidden="1" thickBot="1" x14ac:dyDescent="0.3">
      <c r="A5337" s="5" t="s">
        <v>135</v>
      </c>
      <c r="B5337" s="5" t="s">
        <v>181</v>
      </c>
      <c r="C5337" s="10" t="s">
        <v>723</v>
      </c>
      <c r="D5337" s="5" t="s">
        <v>182</v>
      </c>
      <c r="E5337" s="6"/>
      <c r="F5337" s="6"/>
      <c r="G5337" s="6" t="s">
        <v>26</v>
      </c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</row>
    <row r="5338" spans="1:19" ht="15.75" hidden="1" thickBot="1" x14ac:dyDescent="0.3">
      <c r="A5338" s="7" t="s">
        <v>27</v>
      </c>
      <c r="B5338" s="7" t="s">
        <v>181</v>
      </c>
      <c r="C5338" s="11" t="s">
        <v>723</v>
      </c>
      <c r="D5338" s="8"/>
      <c r="E5338" s="8"/>
      <c r="F5338" s="8"/>
      <c r="G5338" s="8" t="s">
        <v>26</v>
      </c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8"/>
    </row>
    <row r="5339" spans="1:19" ht="15.75" hidden="1" thickBot="1" x14ac:dyDescent="0.3">
      <c r="A5339" s="7" t="s">
        <v>22</v>
      </c>
      <c r="B5339" s="7" t="s">
        <v>181</v>
      </c>
      <c r="C5339" s="11" t="s">
        <v>723</v>
      </c>
      <c r="D5339" s="7" t="s">
        <v>183</v>
      </c>
      <c r="E5339" s="8"/>
      <c r="F5339" s="8"/>
      <c r="G5339" s="8" t="s">
        <v>26</v>
      </c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8"/>
    </row>
    <row r="5340" spans="1:19" ht="15.75" hidden="1" thickBot="1" x14ac:dyDescent="0.3">
      <c r="A5340" s="7" t="s">
        <v>153</v>
      </c>
      <c r="B5340" s="7" t="s">
        <v>181</v>
      </c>
      <c r="C5340" s="11" t="s">
        <v>723</v>
      </c>
      <c r="D5340" s="7" t="s">
        <v>184</v>
      </c>
      <c r="E5340" s="8"/>
      <c r="F5340" s="8"/>
      <c r="G5340" s="8" t="s">
        <v>26</v>
      </c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8"/>
    </row>
    <row r="5341" spans="1:19" ht="15.75" hidden="1" thickBot="1" x14ac:dyDescent="0.3">
      <c r="A5341" s="7" t="s">
        <v>170</v>
      </c>
      <c r="B5341" s="7" t="s">
        <v>181</v>
      </c>
      <c r="C5341" s="11" t="s">
        <v>723</v>
      </c>
      <c r="D5341" s="7" t="s">
        <v>186</v>
      </c>
      <c r="E5341" s="8"/>
      <c r="F5341" s="8"/>
      <c r="G5341" s="8" t="s">
        <v>26</v>
      </c>
      <c r="H5341" s="8"/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8"/>
    </row>
    <row r="5342" spans="1:19" ht="15.75" hidden="1" thickBot="1" x14ac:dyDescent="0.3">
      <c r="A5342" s="7" t="s">
        <v>171</v>
      </c>
      <c r="B5342" s="7" t="s">
        <v>181</v>
      </c>
      <c r="C5342" s="11" t="s">
        <v>723</v>
      </c>
      <c r="D5342" s="7" t="s">
        <v>187</v>
      </c>
      <c r="E5342" s="8"/>
      <c r="F5342" s="8"/>
      <c r="G5342" s="8" t="s">
        <v>26</v>
      </c>
      <c r="H5342" s="8"/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8"/>
    </row>
    <row r="5343" spans="1:19" ht="15.75" hidden="1" thickBot="1" x14ac:dyDescent="0.3">
      <c r="A5343" s="5" t="s">
        <v>135</v>
      </c>
      <c r="B5343" s="5" t="s">
        <v>28</v>
      </c>
      <c r="C5343" s="10" t="s">
        <v>723</v>
      </c>
      <c r="D5343" s="5" t="s">
        <v>154</v>
      </c>
      <c r="E5343" s="6"/>
      <c r="F5343" s="6"/>
      <c r="G5343" s="6" t="s">
        <v>26</v>
      </c>
      <c r="H5343" s="6"/>
      <c r="I5343" s="5" t="s">
        <v>30</v>
      </c>
      <c r="J5343" s="6"/>
      <c r="K5343" s="6"/>
      <c r="L5343" s="6"/>
      <c r="M5343" s="6"/>
      <c r="N5343" s="6"/>
      <c r="O5343" s="6"/>
      <c r="P5343" s="6"/>
      <c r="Q5343" s="6"/>
      <c r="R5343" s="6"/>
      <c r="S5343" s="6"/>
    </row>
    <row r="5344" spans="1:19" ht="15.75" hidden="1" thickBot="1" x14ac:dyDescent="0.3">
      <c r="A5344" s="7" t="s">
        <v>27</v>
      </c>
      <c r="B5344" s="7" t="s">
        <v>28</v>
      </c>
      <c r="C5344" s="11" t="s">
        <v>723</v>
      </c>
      <c r="D5344" s="7" t="s">
        <v>25</v>
      </c>
      <c r="E5344" s="8"/>
      <c r="F5344" s="8"/>
      <c r="G5344" s="8" t="s">
        <v>26</v>
      </c>
      <c r="H5344" s="8"/>
      <c r="I5344" s="7" t="s">
        <v>30</v>
      </c>
      <c r="J5344" s="8"/>
      <c r="K5344" s="8"/>
      <c r="L5344" s="8"/>
      <c r="M5344" s="8"/>
      <c r="N5344" s="8"/>
      <c r="O5344" s="8"/>
      <c r="P5344" s="8"/>
      <c r="Q5344" s="8"/>
      <c r="R5344" s="8"/>
      <c r="S5344" s="8"/>
    </row>
    <row r="5345" spans="1:19" ht="15.75" hidden="1" thickBot="1" x14ac:dyDescent="0.3">
      <c r="A5345" s="7" t="s">
        <v>22</v>
      </c>
      <c r="B5345" s="7" t="s">
        <v>28</v>
      </c>
      <c r="C5345" s="11" t="s">
        <v>723</v>
      </c>
      <c r="D5345" s="7" t="s">
        <v>146</v>
      </c>
      <c r="E5345" s="8"/>
      <c r="F5345" s="8"/>
      <c r="G5345" s="8" t="s">
        <v>26</v>
      </c>
      <c r="H5345" s="8"/>
      <c r="I5345" s="7" t="s">
        <v>136</v>
      </c>
      <c r="J5345" s="8"/>
      <c r="K5345" s="8"/>
      <c r="L5345" s="8"/>
      <c r="M5345" s="8"/>
      <c r="N5345" s="8"/>
      <c r="O5345" s="8"/>
      <c r="P5345" s="8"/>
      <c r="Q5345" s="8"/>
      <c r="R5345" s="8"/>
      <c r="S5345" s="8"/>
    </row>
    <row r="5346" spans="1:19" ht="15.75" hidden="1" thickBot="1" x14ac:dyDescent="0.3">
      <c r="A5346" s="7" t="s">
        <v>153</v>
      </c>
      <c r="B5346" s="7" t="s">
        <v>28</v>
      </c>
      <c r="C5346" s="11" t="s">
        <v>723</v>
      </c>
      <c r="D5346" s="7" t="s">
        <v>25</v>
      </c>
      <c r="E5346" s="8"/>
      <c r="F5346" s="8"/>
      <c r="G5346" s="8" t="s">
        <v>26</v>
      </c>
      <c r="H5346" s="8"/>
      <c r="I5346" s="7" t="s">
        <v>136</v>
      </c>
      <c r="J5346" s="8"/>
      <c r="K5346" s="8"/>
      <c r="L5346" s="8"/>
      <c r="M5346" s="8"/>
      <c r="N5346" s="8"/>
      <c r="O5346" s="8"/>
      <c r="P5346" s="8"/>
      <c r="Q5346" s="8"/>
      <c r="R5346" s="8"/>
      <c r="S5346" s="8"/>
    </row>
    <row r="5347" spans="1:19" ht="15.75" hidden="1" thickBot="1" x14ac:dyDescent="0.3">
      <c r="A5347" s="5" t="s">
        <v>135</v>
      </c>
      <c r="B5347" s="5" t="s">
        <v>188</v>
      </c>
      <c r="C5347" s="10" t="s">
        <v>723</v>
      </c>
      <c r="D5347" s="5" t="s">
        <v>189</v>
      </c>
      <c r="E5347" s="6"/>
      <c r="F5347" s="6"/>
      <c r="G5347" s="6" t="s">
        <v>26</v>
      </c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</row>
    <row r="5348" spans="1:19" ht="15.75" hidden="1" thickBot="1" x14ac:dyDescent="0.3">
      <c r="A5348" s="7" t="s">
        <v>27</v>
      </c>
      <c r="B5348" s="7" t="s">
        <v>188</v>
      </c>
      <c r="C5348" s="11" t="s">
        <v>723</v>
      </c>
      <c r="D5348" s="7" t="s">
        <v>190</v>
      </c>
      <c r="E5348" s="8"/>
      <c r="F5348" s="8"/>
      <c r="G5348" s="8" t="s">
        <v>26</v>
      </c>
      <c r="H5348" s="8"/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8"/>
    </row>
    <row r="5349" spans="1:19" ht="15.75" hidden="1" thickBot="1" x14ac:dyDescent="0.3">
      <c r="A5349" s="7" t="s">
        <v>22</v>
      </c>
      <c r="B5349" s="7" t="s">
        <v>188</v>
      </c>
      <c r="C5349" s="11" t="s">
        <v>723</v>
      </c>
      <c r="D5349" s="7" t="s">
        <v>191</v>
      </c>
      <c r="E5349" s="8"/>
      <c r="F5349" s="8"/>
      <c r="G5349" s="8" t="s">
        <v>26</v>
      </c>
      <c r="H5349" s="8"/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8"/>
    </row>
    <row r="5350" spans="1:19" ht="15.75" hidden="1" thickBot="1" x14ac:dyDescent="0.3">
      <c r="A5350" s="7" t="s">
        <v>153</v>
      </c>
      <c r="B5350" s="7" t="s">
        <v>188</v>
      </c>
      <c r="C5350" s="11" t="s">
        <v>723</v>
      </c>
      <c r="D5350" s="7" t="s">
        <v>192</v>
      </c>
      <c r="E5350" s="8"/>
      <c r="F5350" s="8"/>
      <c r="G5350" s="8" t="s">
        <v>26</v>
      </c>
      <c r="H5350" s="8"/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8"/>
    </row>
    <row r="5351" spans="1:19" ht="15.75" hidden="1" thickBot="1" x14ac:dyDescent="0.3">
      <c r="A5351" s="5" t="s">
        <v>153</v>
      </c>
      <c r="B5351" s="5" t="s">
        <v>193</v>
      </c>
      <c r="C5351" s="10" t="s">
        <v>723</v>
      </c>
      <c r="D5351" s="5" t="s">
        <v>154</v>
      </c>
      <c r="E5351" s="6"/>
      <c r="F5351" s="6"/>
      <c r="G5351" s="6" t="s">
        <v>26</v>
      </c>
      <c r="H5351" s="6"/>
      <c r="I5351" s="5" t="s">
        <v>30</v>
      </c>
      <c r="J5351" s="6"/>
      <c r="K5351" s="6"/>
      <c r="L5351" s="6"/>
      <c r="M5351" s="6"/>
      <c r="N5351" s="6"/>
      <c r="O5351" s="6"/>
      <c r="P5351" s="6"/>
      <c r="Q5351" s="6"/>
      <c r="R5351" s="6"/>
      <c r="S5351" s="6"/>
    </row>
    <row r="5352" spans="1:19" ht="15.75" hidden="1" thickBot="1" x14ac:dyDescent="0.3">
      <c r="A5352" s="7" t="s">
        <v>126</v>
      </c>
      <c r="B5352" s="7" t="s">
        <v>193</v>
      </c>
      <c r="C5352" s="11" t="s">
        <v>723</v>
      </c>
      <c r="D5352" s="7" t="s">
        <v>25</v>
      </c>
      <c r="E5352" s="8"/>
      <c r="F5352" s="8"/>
      <c r="G5352" s="8" t="s">
        <v>26</v>
      </c>
      <c r="H5352" s="8"/>
      <c r="I5352" s="7" t="s">
        <v>30</v>
      </c>
      <c r="J5352" s="8"/>
      <c r="K5352" s="8"/>
      <c r="L5352" s="8"/>
      <c r="M5352" s="8"/>
      <c r="N5352" s="8"/>
      <c r="O5352" s="8"/>
      <c r="P5352" s="8"/>
      <c r="Q5352" s="8"/>
      <c r="R5352" s="8"/>
      <c r="S5352" s="8"/>
    </row>
    <row r="5353" spans="1:19" ht="15.75" hidden="1" thickBot="1" x14ac:dyDescent="0.3">
      <c r="A5353" s="7" t="s">
        <v>169</v>
      </c>
      <c r="B5353" s="7" t="s">
        <v>193</v>
      </c>
      <c r="C5353" s="11" t="s">
        <v>723</v>
      </c>
      <c r="D5353" s="7" t="s">
        <v>146</v>
      </c>
      <c r="E5353" s="8"/>
      <c r="F5353" s="8"/>
      <c r="G5353" s="8" t="s">
        <v>26</v>
      </c>
      <c r="H5353" s="8"/>
      <c r="I5353" s="7" t="s">
        <v>136</v>
      </c>
      <c r="J5353" s="8"/>
      <c r="K5353" s="8"/>
      <c r="L5353" s="8"/>
      <c r="M5353" s="8"/>
      <c r="N5353" s="8"/>
      <c r="O5353" s="8"/>
      <c r="P5353" s="8"/>
      <c r="Q5353" s="8"/>
      <c r="R5353" s="8"/>
      <c r="S5353" s="8"/>
    </row>
    <row r="5354" spans="1:19" ht="15.75" hidden="1" thickBot="1" x14ac:dyDescent="0.3">
      <c r="A5354" s="7" t="s">
        <v>170</v>
      </c>
      <c r="B5354" s="7" t="s">
        <v>193</v>
      </c>
      <c r="C5354" s="11" t="s">
        <v>723</v>
      </c>
      <c r="D5354" s="7" t="s">
        <v>25</v>
      </c>
      <c r="E5354" s="8"/>
      <c r="F5354" s="8"/>
      <c r="G5354" s="8" t="s">
        <v>26</v>
      </c>
      <c r="H5354" s="8"/>
      <c r="I5354" s="7" t="s">
        <v>136</v>
      </c>
      <c r="J5354" s="8"/>
      <c r="K5354" s="8"/>
      <c r="L5354" s="8"/>
      <c r="M5354" s="8"/>
      <c r="N5354" s="8"/>
      <c r="O5354" s="8"/>
      <c r="P5354" s="8"/>
      <c r="Q5354" s="8"/>
      <c r="R5354" s="8"/>
      <c r="S5354" s="8"/>
    </row>
    <row r="5355" spans="1:19" ht="15.75" hidden="1" thickBot="1" x14ac:dyDescent="0.3">
      <c r="A5355" s="5" t="s">
        <v>98</v>
      </c>
      <c r="B5355" s="5" t="s">
        <v>32</v>
      </c>
      <c r="C5355" s="10" t="s">
        <v>723</v>
      </c>
      <c r="D5355" s="5" t="s">
        <v>33</v>
      </c>
      <c r="E5355" s="5" t="s">
        <v>720</v>
      </c>
      <c r="F5355" s="5" t="s">
        <v>721</v>
      </c>
      <c r="G5355" s="6" t="s">
        <v>26</v>
      </c>
      <c r="H5355" s="6"/>
      <c r="I5355" s="6"/>
      <c r="J5355" s="6"/>
      <c r="K5355" s="6"/>
      <c r="L5355" s="6"/>
      <c r="M5355" s="6"/>
      <c r="N5355" s="6"/>
      <c r="O5355" s="6"/>
      <c r="P5355" s="6"/>
      <c r="Q5355" s="5" t="s">
        <v>724</v>
      </c>
      <c r="R5355" s="6"/>
      <c r="S5355" s="6"/>
    </row>
    <row r="5356" spans="1:19" x14ac:dyDescent="0.25">
      <c r="A5356" s="5" t="s">
        <v>135</v>
      </c>
      <c r="B5356" s="5" t="s">
        <v>123</v>
      </c>
      <c r="C5356" s="10" t="s">
        <v>725</v>
      </c>
      <c r="D5356" s="5" t="s">
        <v>144</v>
      </c>
      <c r="E5356" s="5" t="s">
        <v>145</v>
      </c>
      <c r="F5356" s="6"/>
      <c r="G5356" s="6" t="s">
        <v>26</v>
      </c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5" t="s">
        <v>1307</v>
      </c>
    </row>
    <row r="5357" spans="1:19" hidden="1" x14ac:dyDescent="0.25">
      <c r="A5357" s="7" t="s">
        <v>27</v>
      </c>
      <c r="B5357" s="7" t="s">
        <v>123</v>
      </c>
      <c r="C5357" s="11" t="s">
        <v>725</v>
      </c>
      <c r="D5357" s="7" t="s">
        <v>30</v>
      </c>
      <c r="E5357" s="8"/>
      <c r="F5357" s="8"/>
      <c r="G5357" s="8" t="s">
        <v>26</v>
      </c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8"/>
    </row>
    <row r="5358" spans="1:19" hidden="1" x14ac:dyDescent="0.25">
      <c r="A5358" s="7" t="s">
        <v>22</v>
      </c>
      <c r="B5358" s="7" t="s">
        <v>123</v>
      </c>
      <c r="C5358" s="11" t="s">
        <v>725</v>
      </c>
      <c r="D5358" s="7" t="s">
        <v>41</v>
      </c>
      <c r="E5358" s="8"/>
      <c r="F5358" s="8"/>
      <c r="G5358" s="8" t="s">
        <v>26</v>
      </c>
      <c r="H5358" s="8"/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8"/>
    </row>
    <row r="5359" spans="1:19" hidden="1" x14ac:dyDescent="0.25">
      <c r="A5359" s="7" t="s">
        <v>169</v>
      </c>
      <c r="B5359" s="7" t="s">
        <v>123</v>
      </c>
      <c r="C5359" s="11" t="s">
        <v>725</v>
      </c>
      <c r="D5359" s="8"/>
      <c r="E5359" s="8"/>
      <c r="F5359" s="8"/>
      <c r="G5359" s="8" t="s">
        <v>26</v>
      </c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8"/>
    </row>
    <row r="5360" spans="1:19" hidden="1" x14ac:dyDescent="0.25">
      <c r="A5360" s="7" t="s">
        <v>170</v>
      </c>
      <c r="B5360" s="7" t="s">
        <v>123</v>
      </c>
      <c r="C5360" s="11" t="s">
        <v>725</v>
      </c>
      <c r="D5360" s="7" t="s">
        <v>136</v>
      </c>
      <c r="E5360" s="7" t="s">
        <v>139</v>
      </c>
      <c r="F5360" s="8"/>
      <c r="G5360" s="8" t="s">
        <v>26</v>
      </c>
      <c r="H5360" s="8"/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8"/>
    </row>
    <row r="5361" spans="1:19" hidden="1" x14ac:dyDescent="0.25">
      <c r="A5361" s="7" t="s">
        <v>171</v>
      </c>
      <c r="B5361" s="7" t="s">
        <v>123</v>
      </c>
      <c r="C5361" s="11" t="s">
        <v>725</v>
      </c>
      <c r="D5361" s="7" t="s">
        <v>172</v>
      </c>
      <c r="E5361" s="7" t="s">
        <v>147</v>
      </c>
      <c r="F5361" s="8"/>
      <c r="G5361" s="8" t="s">
        <v>26</v>
      </c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8"/>
    </row>
    <row r="5362" spans="1:19" hidden="1" x14ac:dyDescent="0.25">
      <c r="A5362" s="5" t="s">
        <v>135</v>
      </c>
      <c r="B5362" s="5" t="s">
        <v>23</v>
      </c>
      <c r="C5362" s="10" t="s">
        <v>725</v>
      </c>
      <c r="D5362" s="5" t="s">
        <v>30</v>
      </c>
      <c r="E5362" s="6"/>
      <c r="F5362" s="6"/>
      <c r="G5362" s="6" t="s">
        <v>26</v>
      </c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</row>
    <row r="5363" spans="1:19" hidden="1" x14ac:dyDescent="0.25">
      <c r="A5363" s="7" t="s">
        <v>27</v>
      </c>
      <c r="B5363" s="7" t="s">
        <v>23</v>
      </c>
      <c r="C5363" s="11" t="s">
        <v>725</v>
      </c>
      <c r="D5363" s="7" t="s">
        <v>41</v>
      </c>
      <c r="E5363" s="8"/>
      <c r="F5363" s="8"/>
      <c r="G5363" s="8" t="s">
        <v>26</v>
      </c>
      <c r="H5363" s="8"/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8"/>
    </row>
    <row r="5364" spans="1:19" hidden="1" x14ac:dyDescent="0.25">
      <c r="A5364" s="7" t="s">
        <v>22</v>
      </c>
      <c r="B5364" s="7" t="s">
        <v>23</v>
      </c>
      <c r="C5364" s="11" t="s">
        <v>725</v>
      </c>
      <c r="D5364" s="7" t="s">
        <v>25</v>
      </c>
      <c r="E5364" s="8"/>
      <c r="F5364" s="8"/>
      <c r="G5364" s="8" t="s">
        <v>26</v>
      </c>
      <c r="H5364" s="8"/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8"/>
    </row>
    <row r="5365" spans="1:19" hidden="1" x14ac:dyDescent="0.25">
      <c r="A5365" s="7" t="s">
        <v>153</v>
      </c>
      <c r="B5365" s="7" t="s">
        <v>23</v>
      </c>
      <c r="C5365" s="11" t="s">
        <v>725</v>
      </c>
      <c r="D5365" s="7" t="s">
        <v>154</v>
      </c>
      <c r="E5365" s="8"/>
      <c r="F5365" s="8"/>
      <c r="G5365" s="8" t="s">
        <v>26</v>
      </c>
      <c r="H5365" s="8"/>
      <c r="I5365" s="7" t="s">
        <v>30</v>
      </c>
      <c r="J5365" s="8"/>
      <c r="K5365" s="8"/>
      <c r="L5365" s="8"/>
      <c r="M5365" s="8"/>
      <c r="N5365" s="8"/>
      <c r="O5365" s="8"/>
      <c r="P5365" s="8"/>
      <c r="Q5365" s="8"/>
      <c r="R5365" s="8"/>
      <c r="S5365" s="8"/>
    </row>
    <row r="5366" spans="1:19" hidden="1" x14ac:dyDescent="0.25">
      <c r="A5366" s="7" t="s">
        <v>126</v>
      </c>
      <c r="B5366" s="7" t="s">
        <v>23</v>
      </c>
      <c r="C5366" s="11" t="s">
        <v>725</v>
      </c>
      <c r="D5366" s="7" t="s">
        <v>41</v>
      </c>
      <c r="E5366" s="8"/>
      <c r="F5366" s="8"/>
      <c r="G5366" s="8" t="s">
        <v>26</v>
      </c>
      <c r="H5366" s="8"/>
      <c r="I5366" s="7" t="s">
        <v>30</v>
      </c>
      <c r="J5366" s="8"/>
      <c r="K5366" s="8"/>
      <c r="L5366" s="8"/>
      <c r="M5366" s="8"/>
      <c r="N5366" s="8"/>
      <c r="O5366" s="8"/>
      <c r="P5366" s="8"/>
      <c r="Q5366" s="8"/>
      <c r="R5366" s="8"/>
      <c r="S5366" s="8"/>
    </row>
    <row r="5367" spans="1:19" hidden="1" x14ac:dyDescent="0.25">
      <c r="A5367" s="7" t="s">
        <v>169</v>
      </c>
      <c r="B5367" s="7" t="s">
        <v>23</v>
      </c>
      <c r="C5367" s="11" t="s">
        <v>725</v>
      </c>
      <c r="D5367" s="7" t="s">
        <v>25</v>
      </c>
      <c r="E5367" s="8"/>
      <c r="F5367" s="8"/>
      <c r="G5367" s="8" t="s">
        <v>26</v>
      </c>
      <c r="H5367" s="8"/>
      <c r="I5367" s="7" t="s">
        <v>30</v>
      </c>
      <c r="J5367" s="8"/>
      <c r="K5367" s="8"/>
      <c r="L5367" s="8"/>
      <c r="M5367" s="8"/>
      <c r="N5367" s="8"/>
      <c r="O5367" s="8"/>
      <c r="P5367" s="8"/>
      <c r="Q5367" s="8"/>
      <c r="R5367" s="8"/>
      <c r="S5367" s="8"/>
    </row>
    <row r="5368" spans="1:19" hidden="1" x14ac:dyDescent="0.25">
      <c r="A5368" s="7" t="s">
        <v>170</v>
      </c>
      <c r="B5368" s="7" t="s">
        <v>23</v>
      </c>
      <c r="C5368" s="11" t="s">
        <v>725</v>
      </c>
      <c r="D5368" s="7" t="s">
        <v>146</v>
      </c>
      <c r="E5368" s="8"/>
      <c r="F5368" s="8"/>
      <c r="G5368" s="8" t="s">
        <v>26</v>
      </c>
      <c r="H5368" s="8"/>
      <c r="I5368" s="7" t="s">
        <v>136</v>
      </c>
      <c r="J5368" s="8"/>
      <c r="K5368" s="8"/>
      <c r="L5368" s="8"/>
      <c r="M5368" s="8"/>
      <c r="N5368" s="8"/>
      <c r="O5368" s="8"/>
      <c r="P5368" s="8"/>
      <c r="Q5368" s="8"/>
      <c r="R5368" s="8"/>
      <c r="S5368" s="8"/>
    </row>
    <row r="5369" spans="1:19" hidden="1" x14ac:dyDescent="0.25">
      <c r="A5369" s="7" t="s">
        <v>171</v>
      </c>
      <c r="B5369" s="7" t="s">
        <v>23</v>
      </c>
      <c r="C5369" s="11" t="s">
        <v>725</v>
      </c>
      <c r="D5369" s="7" t="s">
        <v>25</v>
      </c>
      <c r="E5369" s="8"/>
      <c r="F5369" s="8"/>
      <c r="G5369" s="8" t="s">
        <v>26</v>
      </c>
      <c r="H5369" s="8"/>
      <c r="I5369" s="7" t="s">
        <v>136</v>
      </c>
      <c r="J5369" s="8"/>
      <c r="K5369" s="8"/>
      <c r="L5369" s="8"/>
      <c r="M5369" s="8"/>
      <c r="N5369" s="8"/>
      <c r="O5369" s="8"/>
      <c r="P5369" s="8"/>
      <c r="Q5369" s="8"/>
      <c r="R5369" s="8"/>
      <c r="S5369" s="8"/>
    </row>
    <row r="5370" spans="1:19" hidden="1" x14ac:dyDescent="0.25">
      <c r="A5370" s="7" t="s">
        <v>173</v>
      </c>
      <c r="B5370" s="7" t="s">
        <v>23</v>
      </c>
      <c r="C5370" s="11" t="s">
        <v>725</v>
      </c>
      <c r="D5370" s="7" t="s">
        <v>146</v>
      </c>
      <c r="E5370" s="8"/>
      <c r="F5370" s="8"/>
      <c r="G5370" s="8" t="s">
        <v>26</v>
      </c>
      <c r="H5370" s="8"/>
      <c r="I5370" s="7" t="s">
        <v>172</v>
      </c>
      <c r="J5370" s="8"/>
      <c r="K5370" s="8"/>
      <c r="L5370" s="8"/>
      <c r="M5370" s="8"/>
      <c r="N5370" s="8"/>
      <c r="O5370" s="8"/>
      <c r="P5370" s="8"/>
      <c r="Q5370" s="8"/>
      <c r="R5370" s="8"/>
      <c r="S5370" s="8"/>
    </row>
    <row r="5371" spans="1:19" hidden="1" x14ac:dyDescent="0.25">
      <c r="A5371" s="7" t="s">
        <v>174</v>
      </c>
      <c r="B5371" s="7" t="s">
        <v>23</v>
      </c>
      <c r="C5371" s="11" t="s">
        <v>725</v>
      </c>
      <c r="D5371" s="7" t="s">
        <v>25</v>
      </c>
      <c r="E5371" s="8"/>
      <c r="F5371" s="8"/>
      <c r="G5371" s="8" t="s">
        <v>26</v>
      </c>
      <c r="H5371" s="8"/>
      <c r="I5371" s="7" t="s">
        <v>172</v>
      </c>
      <c r="J5371" s="8"/>
      <c r="K5371" s="8"/>
      <c r="L5371" s="8"/>
      <c r="M5371" s="8"/>
      <c r="N5371" s="8"/>
      <c r="O5371" s="8"/>
      <c r="P5371" s="8"/>
      <c r="Q5371" s="8"/>
      <c r="R5371" s="8"/>
      <c r="S5371" s="8"/>
    </row>
    <row r="5372" spans="1:19" ht="15.75" thickBot="1" x14ac:dyDescent="0.3">
      <c r="A5372" s="7" t="s">
        <v>143</v>
      </c>
      <c r="B5372" s="7" t="s">
        <v>23</v>
      </c>
      <c r="C5372" s="11" t="s">
        <v>725</v>
      </c>
      <c r="D5372" s="7" t="s">
        <v>144</v>
      </c>
      <c r="E5372" s="7" t="s">
        <v>145</v>
      </c>
      <c r="F5372" s="8"/>
      <c r="G5372" s="8" t="s">
        <v>26</v>
      </c>
      <c r="H5372" s="8"/>
      <c r="I5372" s="7" t="s">
        <v>146</v>
      </c>
      <c r="J5372" s="8"/>
      <c r="K5372" s="8" t="s">
        <v>26</v>
      </c>
      <c r="L5372" s="8"/>
      <c r="M5372" s="7" t="s">
        <v>147</v>
      </c>
      <c r="N5372" s="8"/>
      <c r="O5372" s="7" t="s">
        <v>148</v>
      </c>
      <c r="P5372" s="8"/>
      <c r="Q5372" s="8"/>
      <c r="R5372" s="8"/>
      <c r="S5372" s="7" t="s">
        <v>1307</v>
      </c>
    </row>
    <row r="5373" spans="1:19" ht="15.75" hidden="1" thickBot="1" x14ac:dyDescent="0.3">
      <c r="A5373" s="5" t="s">
        <v>135</v>
      </c>
      <c r="B5373" s="5" t="s">
        <v>175</v>
      </c>
      <c r="C5373" s="10" t="s">
        <v>725</v>
      </c>
      <c r="D5373" s="5" t="s">
        <v>136</v>
      </c>
      <c r="E5373" s="5" t="s">
        <v>147</v>
      </c>
      <c r="F5373" s="6"/>
      <c r="G5373" s="6" t="s">
        <v>26</v>
      </c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5" t="s">
        <v>177</v>
      </c>
      <c r="S5373" s="6"/>
    </row>
    <row r="5374" spans="1:19" ht="15.75" hidden="1" thickBot="1" x14ac:dyDescent="0.3">
      <c r="A5374" s="5" t="s">
        <v>135</v>
      </c>
      <c r="B5374" s="5" t="s">
        <v>178</v>
      </c>
      <c r="C5374" s="10" t="s">
        <v>725</v>
      </c>
      <c r="D5374" s="5" t="s">
        <v>30</v>
      </c>
      <c r="E5374" s="5" t="s">
        <v>145</v>
      </c>
      <c r="F5374" s="6"/>
      <c r="G5374" s="6" t="s">
        <v>26</v>
      </c>
      <c r="H5374" s="6"/>
      <c r="I5374" s="6"/>
      <c r="J5374" s="6"/>
      <c r="K5374" s="6" t="s">
        <v>26</v>
      </c>
      <c r="L5374" s="6"/>
      <c r="M5374" s="5" t="s">
        <v>139</v>
      </c>
      <c r="N5374" s="6"/>
      <c r="O5374" s="6"/>
      <c r="P5374" s="6"/>
      <c r="Q5374" s="6"/>
      <c r="R5374" s="5" t="s">
        <v>179</v>
      </c>
      <c r="S5374" s="6"/>
    </row>
    <row r="5375" spans="1:19" ht="15.75" hidden="1" thickBot="1" x14ac:dyDescent="0.3">
      <c r="A5375" s="7" t="s">
        <v>27</v>
      </c>
      <c r="B5375" s="7" t="s">
        <v>178</v>
      </c>
      <c r="C5375" s="11" t="s">
        <v>725</v>
      </c>
      <c r="D5375" s="7" t="s">
        <v>41</v>
      </c>
      <c r="E5375" s="8"/>
      <c r="F5375" s="8"/>
      <c r="G5375" s="8" t="s">
        <v>26</v>
      </c>
      <c r="H5375" s="8"/>
      <c r="I5375" s="8"/>
      <c r="J5375" s="8"/>
      <c r="K5375" s="8" t="s">
        <v>26</v>
      </c>
      <c r="L5375" s="8"/>
      <c r="M5375" s="7" t="s">
        <v>139</v>
      </c>
      <c r="N5375" s="8"/>
      <c r="O5375" s="8"/>
      <c r="P5375" s="8"/>
      <c r="Q5375" s="8"/>
      <c r="R5375" s="7" t="s">
        <v>180</v>
      </c>
      <c r="S5375" s="8"/>
    </row>
    <row r="5376" spans="1:19" ht="15.75" hidden="1" thickBot="1" x14ac:dyDescent="0.3">
      <c r="A5376" s="5" t="s">
        <v>135</v>
      </c>
      <c r="B5376" s="5" t="s">
        <v>181</v>
      </c>
      <c r="C5376" s="10" t="s">
        <v>725</v>
      </c>
      <c r="D5376" s="5" t="s">
        <v>182</v>
      </c>
      <c r="E5376" s="6"/>
      <c r="F5376" s="6"/>
      <c r="G5376" s="6" t="s">
        <v>26</v>
      </c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</row>
    <row r="5377" spans="1:19" ht="15.75" hidden="1" thickBot="1" x14ac:dyDescent="0.3">
      <c r="A5377" s="7" t="s">
        <v>27</v>
      </c>
      <c r="B5377" s="7" t="s">
        <v>181</v>
      </c>
      <c r="C5377" s="11" t="s">
        <v>725</v>
      </c>
      <c r="D5377" s="8"/>
      <c r="E5377" s="8"/>
      <c r="F5377" s="8"/>
      <c r="G5377" s="8" t="s">
        <v>26</v>
      </c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</row>
    <row r="5378" spans="1:19" ht="15.75" hidden="1" thickBot="1" x14ac:dyDescent="0.3">
      <c r="A5378" s="7" t="s">
        <v>22</v>
      </c>
      <c r="B5378" s="7" t="s">
        <v>181</v>
      </c>
      <c r="C5378" s="11" t="s">
        <v>725</v>
      </c>
      <c r="D5378" s="7" t="s">
        <v>183</v>
      </c>
      <c r="E5378" s="8"/>
      <c r="F5378" s="8"/>
      <c r="G5378" s="8" t="s">
        <v>26</v>
      </c>
      <c r="H5378" s="8"/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8"/>
    </row>
    <row r="5379" spans="1:19" ht="15.75" hidden="1" thickBot="1" x14ac:dyDescent="0.3">
      <c r="A5379" s="7" t="s">
        <v>153</v>
      </c>
      <c r="B5379" s="7" t="s">
        <v>181</v>
      </c>
      <c r="C5379" s="11" t="s">
        <v>725</v>
      </c>
      <c r="D5379" s="7" t="s">
        <v>184</v>
      </c>
      <c r="E5379" s="8"/>
      <c r="F5379" s="8"/>
      <c r="G5379" s="8" t="s">
        <v>26</v>
      </c>
      <c r="H5379" s="8"/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</row>
    <row r="5380" spans="1:19" ht="15.75" hidden="1" thickBot="1" x14ac:dyDescent="0.3">
      <c r="A5380" s="7" t="s">
        <v>170</v>
      </c>
      <c r="B5380" s="7" t="s">
        <v>181</v>
      </c>
      <c r="C5380" s="11" t="s">
        <v>725</v>
      </c>
      <c r="D5380" s="7" t="s">
        <v>186</v>
      </c>
      <c r="E5380" s="8"/>
      <c r="F5380" s="8"/>
      <c r="G5380" s="8" t="s">
        <v>26</v>
      </c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8"/>
    </row>
    <row r="5381" spans="1:19" ht="15.75" hidden="1" thickBot="1" x14ac:dyDescent="0.3">
      <c r="A5381" s="7" t="s">
        <v>171</v>
      </c>
      <c r="B5381" s="7" t="s">
        <v>181</v>
      </c>
      <c r="C5381" s="11" t="s">
        <v>725</v>
      </c>
      <c r="D5381" s="7" t="s">
        <v>187</v>
      </c>
      <c r="E5381" s="8"/>
      <c r="F5381" s="8"/>
      <c r="G5381" s="8" t="s">
        <v>26</v>
      </c>
      <c r="H5381" s="8"/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</row>
    <row r="5382" spans="1:19" ht="15.75" hidden="1" thickBot="1" x14ac:dyDescent="0.3">
      <c r="A5382" s="5" t="s">
        <v>135</v>
      </c>
      <c r="B5382" s="5" t="s">
        <v>28</v>
      </c>
      <c r="C5382" s="10" t="s">
        <v>725</v>
      </c>
      <c r="D5382" s="5" t="s">
        <v>154</v>
      </c>
      <c r="E5382" s="6"/>
      <c r="F5382" s="6"/>
      <c r="G5382" s="6" t="s">
        <v>26</v>
      </c>
      <c r="H5382" s="6"/>
      <c r="I5382" s="5" t="s">
        <v>30</v>
      </c>
      <c r="J5382" s="6"/>
      <c r="K5382" s="6"/>
      <c r="L5382" s="6"/>
      <c r="M5382" s="6"/>
      <c r="N5382" s="6"/>
      <c r="O5382" s="6"/>
      <c r="P5382" s="6"/>
      <c r="Q5382" s="6"/>
      <c r="R5382" s="6"/>
      <c r="S5382" s="6"/>
    </row>
    <row r="5383" spans="1:19" ht="15.75" hidden="1" thickBot="1" x14ac:dyDescent="0.3">
      <c r="A5383" s="7" t="s">
        <v>27</v>
      </c>
      <c r="B5383" s="7" t="s">
        <v>28</v>
      </c>
      <c r="C5383" s="11" t="s">
        <v>725</v>
      </c>
      <c r="D5383" s="7" t="s">
        <v>25</v>
      </c>
      <c r="E5383" s="8"/>
      <c r="F5383" s="8"/>
      <c r="G5383" s="8" t="s">
        <v>26</v>
      </c>
      <c r="H5383" s="8"/>
      <c r="I5383" s="7" t="s">
        <v>30</v>
      </c>
      <c r="J5383" s="8"/>
      <c r="K5383" s="8"/>
      <c r="L5383" s="8"/>
      <c r="M5383" s="8"/>
      <c r="N5383" s="8"/>
      <c r="O5383" s="8"/>
      <c r="P5383" s="8"/>
      <c r="Q5383" s="8"/>
      <c r="R5383" s="8"/>
      <c r="S5383" s="8"/>
    </row>
    <row r="5384" spans="1:19" ht="15.75" hidden="1" thickBot="1" x14ac:dyDescent="0.3">
      <c r="A5384" s="7" t="s">
        <v>22</v>
      </c>
      <c r="B5384" s="7" t="s">
        <v>28</v>
      </c>
      <c r="C5384" s="11" t="s">
        <v>725</v>
      </c>
      <c r="D5384" s="7" t="s">
        <v>146</v>
      </c>
      <c r="E5384" s="8"/>
      <c r="F5384" s="8"/>
      <c r="G5384" s="8" t="s">
        <v>26</v>
      </c>
      <c r="H5384" s="8"/>
      <c r="I5384" s="7" t="s">
        <v>136</v>
      </c>
      <c r="J5384" s="8"/>
      <c r="K5384" s="8"/>
      <c r="L5384" s="8"/>
      <c r="M5384" s="8"/>
      <c r="N5384" s="8"/>
      <c r="O5384" s="8"/>
      <c r="P5384" s="8"/>
      <c r="Q5384" s="8"/>
      <c r="R5384" s="8"/>
      <c r="S5384" s="8"/>
    </row>
    <row r="5385" spans="1:19" ht="15.75" hidden="1" thickBot="1" x14ac:dyDescent="0.3">
      <c r="A5385" s="7" t="s">
        <v>153</v>
      </c>
      <c r="B5385" s="7" t="s">
        <v>28</v>
      </c>
      <c r="C5385" s="11" t="s">
        <v>725</v>
      </c>
      <c r="D5385" s="7" t="s">
        <v>25</v>
      </c>
      <c r="E5385" s="8"/>
      <c r="F5385" s="8"/>
      <c r="G5385" s="8" t="s">
        <v>26</v>
      </c>
      <c r="H5385" s="8"/>
      <c r="I5385" s="7" t="s">
        <v>136</v>
      </c>
      <c r="J5385" s="8"/>
      <c r="K5385" s="8"/>
      <c r="L5385" s="8"/>
      <c r="M5385" s="8"/>
      <c r="N5385" s="8"/>
      <c r="O5385" s="8"/>
      <c r="P5385" s="8"/>
      <c r="Q5385" s="8"/>
      <c r="R5385" s="8"/>
      <c r="S5385" s="8"/>
    </row>
    <row r="5386" spans="1:19" ht="15.75" hidden="1" thickBot="1" x14ac:dyDescent="0.3">
      <c r="A5386" s="5" t="s">
        <v>135</v>
      </c>
      <c r="B5386" s="5" t="s">
        <v>188</v>
      </c>
      <c r="C5386" s="10" t="s">
        <v>725</v>
      </c>
      <c r="D5386" s="5" t="s">
        <v>189</v>
      </c>
      <c r="E5386" s="6"/>
      <c r="F5386" s="6"/>
      <c r="G5386" s="6" t="s">
        <v>26</v>
      </c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</row>
    <row r="5387" spans="1:19" ht="15.75" hidden="1" thickBot="1" x14ac:dyDescent="0.3">
      <c r="A5387" s="7" t="s">
        <v>27</v>
      </c>
      <c r="B5387" s="7" t="s">
        <v>188</v>
      </c>
      <c r="C5387" s="11" t="s">
        <v>725</v>
      </c>
      <c r="D5387" s="7" t="s">
        <v>190</v>
      </c>
      <c r="E5387" s="8"/>
      <c r="F5387" s="8"/>
      <c r="G5387" s="8" t="s">
        <v>26</v>
      </c>
      <c r="H5387" s="8"/>
      <c r="I5387" s="8"/>
      <c r="J5387" s="8"/>
      <c r="K5387" s="8"/>
      <c r="L5387" s="8"/>
      <c r="M5387" s="8"/>
      <c r="N5387" s="8"/>
      <c r="O5387" s="8"/>
      <c r="P5387" s="8"/>
      <c r="Q5387" s="8"/>
      <c r="R5387" s="8"/>
      <c r="S5387" s="8"/>
    </row>
    <row r="5388" spans="1:19" ht="15.75" hidden="1" thickBot="1" x14ac:dyDescent="0.3">
      <c r="A5388" s="7" t="s">
        <v>22</v>
      </c>
      <c r="B5388" s="7" t="s">
        <v>188</v>
      </c>
      <c r="C5388" s="11" t="s">
        <v>725</v>
      </c>
      <c r="D5388" s="7" t="s">
        <v>191</v>
      </c>
      <c r="E5388" s="8"/>
      <c r="F5388" s="8"/>
      <c r="G5388" s="8" t="s">
        <v>26</v>
      </c>
      <c r="H5388" s="8"/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8"/>
    </row>
    <row r="5389" spans="1:19" ht="15.75" hidden="1" thickBot="1" x14ac:dyDescent="0.3">
      <c r="A5389" s="7" t="s">
        <v>153</v>
      </c>
      <c r="B5389" s="7" t="s">
        <v>188</v>
      </c>
      <c r="C5389" s="11" t="s">
        <v>725</v>
      </c>
      <c r="D5389" s="7" t="s">
        <v>192</v>
      </c>
      <c r="E5389" s="8"/>
      <c r="F5389" s="8"/>
      <c r="G5389" s="8" t="s">
        <v>26</v>
      </c>
      <c r="H5389" s="8"/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8"/>
    </row>
    <row r="5390" spans="1:19" ht="15.75" hidden="1" thickBot="1" x14ac:dyDescent="0.3">
      <c r="A5390" s="5" t="s">
        <v>153</v>
      </c>
      <c r="B5390" s="5" t="s">
        <v>193</v>
      </c>
      <c r="C5390" s="10" t="s">
        <v>725</v>
      </c>
      <c r="D5390" s="5" t="s">
        <v>154</v>
      </c>
      <c r="E5390" s="6"/>
      <c r="F5390" s="6"/>
      <c r="G5390" s="6" t="s">
        <v>26</v>
      </c>
      <c r="H5390" s="6"/>
      <c r="I5390" s="5" t="s">
        <v>30</v>
      </c>
      <c r="J5390" s="6"/>
      <c r="K5390" s="6"/>
      <c r="L5390" s="6"/>
      <c r="M5390" s="6"/>
      <c r="N5390" s="6"/>
      <c r="O5390" s="6"/>
      <c r="P5390" s="6"/>
      <c r="Q5390" s="6"/>
      <c r="R5390" s="6"/>
      <c r="S5390" s="6"/>
    </row>
    <row r="5391" spans="1:19" ht="15.75" hidden="1" thickBot="1" x14ac:dyDescent="0.3">
      <c r="A5391" s="7" t="s">
        <v>126</v>
      </c>
      <c r="B5391" s="7" t="s">
        <v>193</v>
      </c>
      <c r="C5391" s="11" t="s">
        <v>725</v>
      </c>
      <c r="D5391" s="7" t="s">
        <v>25</v>
      </c>
      <c r="E5391" s="8"/>
      <c r="F5391" s="8"/>
      <c r="G5391" s="8" t="s">
        <v>26</v>
      </c>
      <c r="H5391" s="8"/>
      <c r="I5391" s="7" t="s">
        <v>30</v>
      </c>
      <c r="J5391" s="8"/>
      <c r="K5391" s="8"/>
      <c r="L5391" s="8"/>
      <c r="M5391" s="8"/>
      <c r="N5391" s="8"/>
      <c r="O5391" s="8"/>
      <c r="P5391" s="8"/>
      <c r="Q5391" s="8"/>
      <c r="R5391" s="8"/>
      <c r="S5391" s="8"/>
    </row>
    <row r="5392" spans="1:19" ht="15.75" hidden="1" thickBot="1" x14ac:dyDescent="0.3">
      <c r="A5392" s="7" t="s">
        <v>169</v>
      </c>
      <c r="B5392" s="7" t="s">
        <v>193</v>
      </c>
      <c r="C5392" s="11" t="s">
        <v>725</v>
      </c>
      <c r="D5392" s="7" t="s">
        <v>146</v>
      </c>
      <c r="E5392" s="8"/>
      <c r="F5392" s="8"/>
      <c r="G5392" s="8" t="s">
        <v>26</v>
      </c>
      <c r="H5392" s="8"/>
      <c r="I5392" s="7" t="s">
        <v>136</v>
      </c>
      <c r="J5392" s="8"/>
      <c r="K5392" s="8"/>
      <c r="L5392" s="8"/>
      <c r="M5392" s="8"/>
      <c r="N5392" s="8"/>
      <c r="O5392" s="8"/>
      <c r="P5392" s="8"/>
      <c r="Q5392" s="8"/>
      <c r="R5392" s="8"/>
      <c r="S5392" s="8"/>
    </row>
    <row r="5393" spans="1:19" ht="15.75" hidden="1" thickBot="1" x14ac:dyDescent="0.3">
      <c r="A5393" s="7" t="s">
        <v>170</v>
      </c>
      <c r="B5393" s="7" t="s">
        <v>193</v>
      </c>
      <c r="C5393" s="11" t="s">
        <v>725</v>
      </c>
      <c r="D5393" s="7" t="s">
        <v>25</v>
      </c>
      <c r="E5393" s="8"/>
      <c r="F5393" s="8"/>
      <c r="G5393" s="8" t="s">
        <v>26</v>
      </c>
      <c r="H5393" s="8"/>
      <c r="I5393" s="7" t="s">
        <v>136</v>
      </c>
      <c r="J5393" s="8"/>
      <c r="K5393" s="8"/>
      <c r="L5393" s="8"/>
      <c r="M5393" s="8"/>
      <c r="N5393" s="8"/>
      <c r="O5393" s="8"/>
      <c r="P5393" s="8"/>
      <c r="Q5393" s="8"/>
      <c r="R5393" s="8"/>
      <c r="S5393" s="8"/>
    </row>
    <row r="5394" spans="1:19" x14ac:dyDescent="0.25">
      <c r="A5394" s="5" t="s">
        <v>135</v>
      </c>
      <c r="B5394" s="5" t="s">
        <v>123</v>
      </c>
      <c r="C5394" s="10" t="s">
        <v>726</v>
      </c>
      <c r="D5394" s="5" t="s">
        <v>144</v>
      </c>
      <c r="E5394" s="5" t="s">
        <v>145</v>
      </c>
      <c r="F5394" s="6"/>
      <c r="G5394" s="6" t="s">
        <v>26</v>
      </c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5" t="s">
        <v>1307</v>
      </c>
    </row>
    <row r="5395" spans="1:19" hidden="1" x14ac:dyDescent="0.25">
      <c r="A5395" s="7" t="s">
        <v>27</v>
      </c>
      <c r="B5395" s="7" t="s">
        <v>123</v>
      </c>
      <c r="C5395" s="11" t="s">
        <v>726</v>
      </c>
      <c r="D5395" s="7" t="s">
        <v>30</v>
      </c>
      <c r="E5395" s="8"/>
      <c r="F5395" s="8"/>
      <c r="G5395" s="8" t="s">
        <v>26</v>
      </c>
      <c r="H5395" s="8"/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8"/>
    </row>
    <row r="5396" spans="1:19" hidden="1" x14ac:dyDescent="0.25">
      <c r="A5396" s="7" t="s">
        <v>22</v>
      </c>
      <c r="B5396" s="7" t="s">
        <v>123</v>
      </c>
      <c r="C5396" s="11" t="s">
        <v>726</v>
      </c>
      <c r="D5396" s="7" t="s">
        <v>41</v>
      </c>
      <c r="E5396" s="8"/>
      <c r="F5396" s="8"/>
      <c r="G5396" s="8" t="s">
        <v>26</v>
      </c>
      <c r="H5396" s="8"/>
      <c r="I5396" s="8"/>
      <c r="J5396" s="8"/>
      <c r="K5396" s="8"/>
      <c r="L5396" s="8"/>
      <c r="M5396" s="8"/>
      <c r="N5396" s="8"/>
      <c r="O5396" s="8"/>
      <c r="P5396" s="8"/>
      <c r="Q5396" s="8"/>
      <c r="R5396" s="8"/>
      <c r="S5396" s="8"/>
    </row>
    <row r="5397" spans="1:19" hidden="1" x14ac:dyDescent="0.25">
      <c r="A5397" s="7" t="s">
        <v>169</v>
      </c>
      <c r="B5397" s="7" t="s">
        <v>123</v>
      </c>
      <c r="C5397" s="11" t="s">
        <v>726</v>
      </c>
      <c r="D5397" s="8"/>
      <c r="E5397" s="8"/>
      <c r="F5397" s="8"/>
      <c r="G5397" s="8" t="s">
        <v>26</v>
      </c>
      <c r="H5397" s="8"/>
      <c r="I5397" s="8"/>
      <c r="J5397" s="8"/>
      <c r="K5397" s="8"/>
      <c r="L5397" s="8"/>
      <c r="M5397" s="8"/>
      <c r="N5397" s="8"/>
      <c r="O5397" s="8"/>
      <c r="P5397" s="8"/>
      <c r="Q5397" s="8"/>
      <c r="R5397" s="8"/>
      <c r="S5397" s="8"/>
    </row>
    <row r="5398" spans="1:19" hidden="1" x14ac:dyDescent="0.25">
      <c r="A5398" s="7" t="s">
        <v>170</v>
      </c>
      <c r="B5398" s="7" t="s">
        <v>123</v>
      </c>
      <c r="C5398" s="11" t="s">
        <v>726</v>
      </c>
      <c r="D5398" s="7" t="s">
        <v>136</v>
      </c>
      <c r="E5398" s="7" t="s">
        <v>139</v>
      </c>
      <c r="F5398" s="8"/>
      <c r="G5398" s="8" t="s">
        <v>26</v>
      </c>
      <c r="H5398" s="8"/>
      <c r="I5398" s="8"/>
      <c r="J5398" s="8"/>
      <c r="K5398" s="8"/>
      <c r="L5398" s="8"/>
      <c r="M5398" s="8"/>
      <c r="N5398" s="8"/>
      <c r="O5398" s="8"/>
      <c r="P5398" s="8"/>
      <c r="Q5398" s="8"/>
      <c r="R5398" s="8"/>
      <c r="S5398" s="8"/>
    </row>
    <row r="5399" spans="1:19" hidden="1" x14ac:dyDescent="0.25">
      <c r="A5399" s="7" t="s">
        <v>171</v>
      </c>
      <c r="B5399" s="7" t="s">
        <v>123</v>
      </c>
      <c r="C5399" s="11" t="s">
        <v>726</v>
      </c>
      <c r="D5399" s="7" t="s">
        <v>172</v>
      </c>
      <c r="E5399" s="7" t="s">
        <v>147</v>
      </c>
      <c r="F5399" s="8"/>
      <c r="G5399" s="8" t="s">
        <v>26</v>
      </c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</row>
    <row r="5400" spans="1:19" hidden="1" x14ac:dyDescent="0.25">
      <c r="A5400" s="5" t="s">
        <v>135</v>
      </c>
      <c r="B5400" s="5" t="s">
        <v>23</v>
      </c>
      <c r="C5400" s="10" t="s">
        <v>726</v>
      </c>
      <c r="D5400" s="5" t="s">
        <v>30</v>
      </c>
      <c r="E5400" s="6"/>
      <c r="F5400" s="6"/>
      <c r="G5400" s="6" t="s">
        <v>26</v>
      </c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</row>
    <row r="5401" spans="1:19" hidden="1" x14ac:dyDescent="0.25">
      <c r="A5401" s="7" t="s">
        <v>27</v>
      </c>
      <c r="B5401" s="7" t="s">
        <v>23</v>
      </c>
      <c r="C5401" s="11" t="s">
        <v>726</v>
      </c>
      <c r="D5401" s="7" t="s">
        <v>41</v>
      </c>
      <c r="E5401" s="8"/>
      <c r="F5401" s="8"/>
      <c r="G5401" s="8" t="s">
        <v>26</v>
      </c>
      <c r="H5401" s="8"/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</row>
    <row r="5402" spans="1:19" hidden="1" x14ac:dyDescent="0.25">
      <c r="A5402" s="7" t="s">
        <v>22</v>
      </c>
      <c r="B5402" s="7" t="s">
        <v>23</v>
      </c>
      <c r="C5402" s="11" t="s">
        <v>726</v>
      </c>
      <c r="D5402" s="7" t="s">
        <v>25</v>
      </c>
      <c r="E5402" s="8"/>
      <c r="F5402" s="8"/>
      <c r="G5402" s="8" t="s">
        <v>26</v>
      </c>
      <c r="H5402" s="8"/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</row>
    <row r="5403" spans="1:19" hidden="1" x14ac:dyDescent="0.25">
      <c r="A5403" s="7" t="s">
        <v>153</v>
      </c>
      <c r="B5403" s="7" t="s">
        <v>23</v>
      </c>
      <c r="C5403" s="11" t="s">
        <v>726</v>
      </c>
      <c r="D5403" s="7" t="s">
        <v>154</v>
      </c>
      <c r="E5403" s="8"/>
      <c r="F5403" s="8"/>
      <c r="G5403" s="8" t="s">
        <v>26</v>
      </c>
      <c r="H5403" s="8"/>
      <c r="I5403" s="7" t="s">
        <v>30</v>
      </c>
      <c r="J5403" s="8"/>
      <c r="K5403" s="8"/>
      <c r="L5403" s="8"/>
      <c r="M5403" s="8"/>
      <c r="N5403" s="8"/>
      <c r="O5403" s="8"/>
      <c r="P5403" s="8"/>
      <c r="Q5403" s="8"/>
      <c r="R5403" s="8"/>
      <c r="S5403" s="8"/>
    </row>
    <row r="5404" spans="1:19" hidden="1" x14ac:dyDescent="0.25">
      <c r="A5404" s="7" t="s">
        <v>126</v>
      </c>
      <c r="B5404" s="7" t="s">
        <v>23</v>
      </c>
      <c r="C5404" s="11" t="s">
        <v>726</v>
      </c>
      <c r="D5404" s="7" t="s">
        <v>41</v>
      </c>
      <c r="E5404" s="8"/>
      <c r="F5404" s="8"/>
      <c r="G5404" s="8" t="s">
        <v>26</v>
      </c>
      <c r="H5404" s="8"/>
      <c r="I5404" s="7" t="s">
        <v>30</v>
      </c>
      <c r="J5404" s="8"/>
      <c r="K5404" s="8"/>
      <c r="L5404" s="8"/>
      <c r="M5404" s="8"/>
      <c r="N5404" s="8"/>
      <c r="O5404" s="8"/>
      <c r="P5404" s="8"/>
      <c r="Q5404" s="8"/>
      <c r="R5404" s="8"/>
      <c r="S5404" s="8"/>
    </row>
    <row r="5405" spans="1:19" hidden="1" x14ac:dyDescent="0.25">
      <c r="A5405" s="7" t="s">
        <v>169</v>
      </c>
      <c r="B5405" s="7" t="s">
        <v>23</v>
      </c>
      <c r="C5405" s="11" t="s">
        <v>726</v>
      </c>
      <c r="D5405" s="7" t="s">
        <v>25</v>
      </c>
      <c r="E5405" s="8"/>
      <c r="F5405" s="8"/>
      <c r="G5405" s="8" t="s">
        <v>26</v>
      </c>
      <c r="H5405" s="8"/>
      <c r="I5405" s="7" t="s">
        <v>30</v>
      </c>
      <c r="J5405" s="8"/>
      <c r="K5405" s="8"/>
      <c r="L5405" s="8"/>
      <c r="M5405" s="8"/>
      <c r="N5405" s="8"/>
      <c r="O5405" s="8"/>
      <c r="P5405" s="8"/>
      <c r="Q5405" s="8"/>
      <c r="R5405" s="8"/>
      <c r="S5405" s="8"/>
    </row>
    <row r="5406" spans="1:19" hidden="1" x14ac:dyDescent="0.25">
      <c r="A5406" s="7" t="s">
        <v>170</v>
      </c>
      <c r="B5406" s="7" t="s">
        <v>23</v>
      </c>
      <c r="C5406" s="11" t="s">
        <v>726</v>
      </c>
      <c r="D5406" s="7" t="s">
        <v>146</v>
      </c>
      <c r="E5406" s="8"/>
      <c r="F5406" s="8"/>
      <c r="G5406" s="8" t="s">
        <v>26</v>
      </c>
      <c r="H5406" s="8"/>
      <c r="I5406" s="7" t="s">
        <v>136</v>
      </c>
      <c r="J5406" s="8"/>
      <c r="K5406" s="8"/>
      <c r="L5406" s="8"/>
      <c r="M5406" s="8"/>
      <c r="N5406" s="8"/>
      <c r="O5406" s="8"/>
      <c r="P5406" s="8"/>
      <c r="Q5406" s="8"/>
      <c r="R5406" s="8"/>
      <c r="S5406" s="8"/>
    </row>
    <row r="5407" spans="1:19" hidden="1" x14ac:dyDescent="0.25">
      <c r="A5407" s="7" t="s">
        <v>171</v>
      </c>
      <c r="B5407" s="7" t="s">
        <v>23</v>
      </c>
      <c r="C5407" s="11" t="s">
        <v>726</v>
      </c>
      <c r="D5407" s="7" t="s">
        <v>25</v>
      </c>
      <c r="E5407" s="8"/>
      <c r="F5407" s="8"/>
      <c r="G5407" s="8" t="s">
        <v>26</v>
      </c>
      <c r="H5407" s="8"/>
      <c r="I5407" s="7" t="s">
        <v>136</v>
      </c>
      <c r="J5407" s="8"/>
      <c r="K5407" s="8"/>
      <c r="L5407" s="8"/>
      <c r="M5407" s="8"/>
      <c r="N5407" s="8"/>
      <c r="O5407" s="8"/>
      <c r="P5407" s="8"/>
      <c r="Q5407" s="8"/>
      <c r="R5407" s="8"/>
      <c r="S5407" s="8"/>
    </row>
    <row r="5408" spans="1:19" hidden="1" x14ac:dyDescent="0.25">
      <c r="A5408" s="7" t="s">
        <v>173</v>
      </c>
      <c r="B5408" s="7" t="s">
        <v>23</v>
      </c>
      <c r="C5408" s="11" t="s">
        <v>726</v>
      </c>
      <c r="D5408" s="7" t="s">
        <v>146</v>
      </c>
      <c r="E5408" s="8"/>
      <c r="F5408" s="8"/>
      <c r="G5408" s="8" t="s">
        <v>26</v>
      </c>
      <c r="H5408" s="8"/>
      <c r="I5408" s="7" t="s">
        <v>172</v>
      </c>
      <c r="J5408" s="8"/>
      <c r="K5408" s="8"/>
      <c r="L5408" s="8"/>
      <c r="M5408" s="8"/>
      <c r="N5408" s="8"/>
      <c r="O5408" s="8"/>
      <c r="P5408" s="8"/>
      <c r="Q5408" s="8"/>
      <c r="R5408" s="8"/>
      <c r="S5408" s="8"/>
    </row>
    <row r="5409" spans="1:19" hidden="1" x14ac:dyDescent="0.25">
      <c r="A5409" s="7" t="s">
        <v>174</v>
      </c>
      <c r="B5409" s="7" t="s">
        <v>23</v>
      </c>
      <c r="C5409" s="11" t="s">
        <v>726</v>
      </c>
      <c r="D5409" s="7" t="s">
        <v>25</v>
      </c>
      <c r="E5409" s="8"/>
      <c r="F5409" s="8"/>
      <c r="G5409" s="8" t="s">
        <v>26</v>
      </c>
      <c r="H5409" s="8"/>
      <c r="I5409" s="7" t="s">
        <v>172</v>
      </c>
      <c r="J5409" s="8"/>
      <c r="K5409" s="8"/>
      <c r="L5409" s="8"/>
      <c r="M5409" s="8"/>
      <c r="N5409" s="8"/>
      <c r="O5409" s="8"/>
      <c r="P5409" s="8"/>
      <c r="Q5409" s="8"/>
      <c r="R5409" s="8"/>
      <c r="S5409" s="8"/>
    </row>
    <row r="5410" spans="1:19" ht="15.75" thickBot="1" x14ac:dyDescent="0.3">
      <c r="A5410" s="7" t="s">
        <v>143</v>
      </c>
      <c r="B5410" s="7" t="s">
        <v>23</v>
      </c>
      <c r="C5410" s="11" t="s">
        <v>726</v>
      </c>
      <c r="D5410" s="7" t="s">
        <v>144</v>
      </c>
      <c r="E5410" s="7" t="s">
        <v>145</v>
      </c>
      <c r="F5410" s="8"/>
      <c r="G5410" s="8" t="s">
        <v>26</v>
      </c>
      <c r="H5410" s="8"/>
      <c r="I5410" s="7" t="s">
        <v>146</v>
      </c>
      <c r="J5410" s="8"/>
      <c r="K5410" s="8" t="s">
        <v>26</v>
      </c>
      <c r="L5410" s="8"/>
      <c r="M5410" s="7" t="s">
        <v>147</v>
      </c>
      <c r="N5410" s="8"/>
      <c r="O5410" s="7" t="s">
        <v>148</v>
      </c>
      <c r="P5410" s="8"/>
      <c r="Q5410" s="8"/>
      <c r="R5410" s="8"/>
      <c r="S5410" s="7" t="s">
        <v>1307</v>
      </c>
    </row>
    <row r="5411" spans="1:19" ht="15.75" hidden="1" thickBot="1" x14ac:dyDescent="0.3">
      <c r="A5411" s="5" t="s">
        <v>135</v>
      </c>
      <c r="B5411" s="5" t="s">
        <v>175</v>
      </c>
      <c r="C5411" s="10" t="s">
        <v>726</v>
      </c>
      <c r="D5411" s="5" t="s">
        <v>136</v>
      </c>
      <c r="E5411" s="5" t="s">
        <v>147</v>
      </c>
      <c r="F5411" s="6"/>
      <c r="G5411" s="6" t="s">
        <v>26</v>
      </c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5" t="s">
        <v>177</v>
      </c>
      <c r="S5411" s="6"/>
    </row>
    <row r="5412" spans="1:19" ht="15.75" hidden="1" thickBot="1" x14ac:dyDescent="0.3">
      <c r="A5412" s="5" t="s">
        <v>135</v>
      </c>
      <c r="B5412" s="5" t="s">
        <v>178</v>
      </c>
      <c r="C5412" s="10" t="s">
        <v>726</v>
      </c>
      <c r="D5412" s="5" t="s">
        <v>30</v>
      </c>
      <c r="E5412" s="5" t="s">
        <v>145</v>
      </c>
      <c r="F5412" s="6"/>
      <c r="G5412" s="6" t="s">
        <v>26</v>
      </c>
      <c r="H5412" s="6"/>
      <c r="I5412" s="6"/>
      <c r="J5412" s="6"/>
      <c r="K5412" s="6" t="s">
        <v>26</v>
      </c>
      <c r="L5412" s="6"/>
      <c r="M5412" s="5" t="s">
        <v>139</v>
      </c>
      <c r="N5412" s="6"/>
      <c r="O5412" s="6"/>
      <c r="P5412" s="6"/>
      <c r="Q5412" s="6"/>
      <c r="R5412" s="5" t="s">
        <v>179</v>
      </c>
      <c r="S5412" s="6"/>
    </row>
    <row r="5413" spans="1:19" ht="15.75" hidden="1" thickBot="1" x14ac:dyDescent="0.3">
      <c r="A5413" s="7" t="s">
        <v>27</v>
      </c>
      <c r="B5413" s="7" t="s">
        <v>178</v>
      </c>
      <c r="C5413" s="11" t="s">
        <v>726</v>
      </c>
      <c r="D5413" s="7" t="s">
        <v>41</v>
      </c>
      <c r="E5413" s="8"/>
      <c r="F5413" s="8"/>
      <c r="G5413" s="8" t="s">
        <v>26</v>
      </c>
      <c r="H5413" s="8"/>
      <c r="I5413" s="8"/>
      <c r="J5413" s="8"/>
      <c r="K5413" s="8" t="s">
        <v>26</v>
      </c>
      <c r="L5413" s="8"/>
      <c r="M5413" s="7" t="s">
        <v>139</v>
      </c>
      <c r="N5413" s="8"/>
      <c r="O5413" s="8"/>
      <c r="P5413" s="8"/>
      <c r="Q5413" s="8"/>
      <c r="R5413" s="7" t="s">
        <v>180</v>
      </c>
      <c r="S5413" s="8"/>
    </row>
    <row r="5414" spans="1:19" ht="15.75" hidden="1" thickBot="1" x14ac:dyDescent="0.3">
      <c r="A5414" s="5" t="s">
        <v>135</v>
      </c>
      <c r="B5414" s="5" t="s">
        <v>181</v>
      </c>
      <c r="C5414" s="10" t="s">
        <v>726</v>
      </c>
      <c r="D5414" s="5" t="s">
        <v>182</v>
      </c>
      <c r="E5414" s="6"/>
      <c r="F5414" s="6"/>
      <c r="G5414" s="6" t="s">
        <v>26</v>
      </c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</row>
    <row r="5415" spans="1:19" ht="15.75" hidden="1" thickBot="1" x14ac:dyDescent="0.3">
      <c r="A5415" s="7" t="s">
        <v>27</v>
      </c>
      <c r="B5415" s="7" t="s">
        <v>181</v>
      </c>
      <c r="C5415" s="11" t="s">
        <v>726</v>
      </c>
      <c r="D5415" s="8"/>
      <c r="E5415" s="8"/>
      <c r="F5415" s="8"/>
      <c r="G5415" s="8" t="s">
        <v>26</v>
      </c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</row>
    <row r="5416" spans="1:19" ht="15.75" hidden="1" thickBot="1" x14ac:dyDescent="0.3">
      <c r="A5416" s="7" t="s">
        <v>22</v>
      </c>
      <c r="B5416" s="7" t="s">
        <v>181</v>
      </c>
      <c r="C5416" s="11" t="s">
        <v>726</v>
      </c>
      <c r="D5416" s="7" t="s">
        <v>183</v>
      </c>
      <c r="E5416" s="8"/>
      <c r="F5416" s="8"/>
      <c r="G5416" s="8" t="s">
        <v>26</v>
      </c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8"/>
    </row>
    <row r="5417" spans="1:19" ht="15.75" hidden="1" thickBot="1" x14ac:dyDescent="0.3">
      <c r="A5417" s="7" t="s">
        <v>153</v>
      </c>
      <c r="B5417" s="7" t="s">
        <v>181</v>
      </c>
      <c r="C5417" s="11" t="s">
        <v>726</v>
      </c>
      <c r="D5417" s="7" t="s">
        <v>184</v>
      </c>
      <c r="E5417" s="8"/>
      <c r="F5417" s="8"/>
      <c r="G5417" s="8" t="s">
        <v>26</v>
      </c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8"/>
    </row>
    <row r="5418" spans="1:19" ht="15.75" hidden="1" thickBot="1" x14ac:dyDescent="0.3">
      <c r="A5418" s="7" t="s">
        <v>170</v>
      </c>
      <c r="B5418" s="7" t="s">
        <v>181</v>
      </c>
      <c r="C5418" s="11" t="s">
        <v>726</v>
      </c>
      <c r="D5418" s="7" t="s">
        <v>186</v>
      </c>
      <c r="E5418" s="8"/>
      <c r="F5418" s="8"/>
      <c r="G5418" s="8" t="s">
        <v>26</v>
      </c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8"/>
    </row>
    <row r="5419" spans="1:19" ht="15.75" hidden="1" thickBot="1" x14ac:dyDescent="0.3">
      <c r="A5419" s="7" t="s">
        <v>171</v>
      </c>
      <c r="B5419" s="7" t="s">
        <v>181</v>
      </c>
      <c r="C5419" s="11" t="s">
        <v>726</v>
      </c>
      <c r="D5419" s="7" t="s">
        <v>187</v>
      </c>
      <c r="E5419" s="8"/>
      <c r="F5419" s="8"/>
      <c r="G5419" s="8" t="s">
        <v>26</v>
      </c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8"/>
    </row>
    <row r="5420" spans="1:19" ht="15.75" hidden="1" thickBot="1" x14ac:dyDescent="0.3">
      <c r="A5420" s="5" t="s">
        <v>135</v>
      </c>
      <c r="B5420" s="5" t="s">
        <v>28</v>
      </c>
      <c r="C5420" s="10" t="s">
        <v>726</v>
      </c>
      <c r="D5420" s="5" t="s">
        <v>154</v>
      </c>
      <c r="E5420" s="6"/>
      <c r="F5420" s="6"/>
      <c r="G5420" s="6" t="s">
        <v>26</v>
      </c>
      <c r="H5420" s="6"/>
      <c r="I5420" s="5" t="s">
        <v>30</v>
      </c>
      <c r="J5420" s="6"/>
      <c r="K5420" s="6"/>
      <c r="L5420" s="6"/>
      <c r="M5420" s="6"/>
      <c r="N5420" s="6"/>
      <c r="O5420" s="6"/>
      <c r="P5420" s="6"/>
      <c r="Q5420" s="6"/>
      <c r="R5420" s="6"/>
      <c r="S5420" s="6"/>
    </row>
    <row r="5421" spans="1:19" ht="15.75" hidden="1" thickBot="1" x14ac:dyDescent="0.3">
      <c r="A5421" s="7" t="s">
        <v>27</v>
      </c>
      <c r="B5421" s="7" t="s">
        <v>28</v>
      </c>
      <c r="C5421" s="11" t="s">
        <v>726</v>
      </c>
      <c r="D5421" s="7" t="s">
        <v>25</v>
      </c>
      <c r="E5421" s="8"/>
      <c r="F5421" s="8"/>
      <c r="G5421" s="8" t="s">
        <v>26</v>
      </c>
      <c r="H5421" s="8"/>
      <c r="I5421" s="7" t="s">
        <v>30</v>
      </c>
      <c r="J5421" s="8"/>
      <c r="K5421" s="8"/>
      <c r="L5421" s="8"/>
      <c r="M5421" s="8"/>
      <c r="N5421" s="8"/>
      <c r="O5421" s="8"/>
      <c r="P5421" s="8"/>
      <c r="Q5421" s="8"/>
      <c r="R5421" s="8"/>
      <c r="S5421" s="8"/>
    </row>
    <row r="5422" spans="1:19" ht="15.75" hidden="1" thickBot="1" x14ac:dyDescent="0.3">
      <c r="A5422" s="7" t="s">
        <v>22</v>
      </c>
      <c r="B5422" s="7" t="s">
        <v>28</v>
      </c>
      <c r="C5422" s="11" t="s">
        <v>726</v>
      </c>
      <c r="D5422" s="7" t="s">
        <v>146</v>
      </c>
      <c r="E5422" s="8"/>
      <c r="F5422" s="8"/>
      <c r="G5422" s="8" t="s">
        <v>26</v>
      </c>
      <c r="H5422" s="8"/>
      <c r="I5422" s="7" t="s">
        <v>136</v>
      </c>
      <c r="J5422" s="8"/>
      <c r="K5422" s="8"/>
      <c r="L5422" s="8"/>
      <c r="M5422" s="8"/>
      <c r="N5422" s="8"/>
      <c r="O5422" s="8"/>
      <c r="P5422" s="8"/>
      <c r="Q5422" s="8"/>
      <c r="R5422" s="8"/>
      <c r="S5422" s="8"/>
    </row>
    <row r="5423" spans="1:19" ht="15.75" hidden="1" thickBot="1" x14ac:dyDescent="0.3">
      <c r="A5423" s="7" t="s">
        <v>153</v>
      </c>
      <c r="B5423" s="7" t="s">
        <v>28</v>
      </c>
      <c r="C5423" s="11" t="s">
        <v>726</v>
      </c>
      <c r="D5423" s="7" t="s">
        <v>25</v>
      </c>
      <c r="E5423" s="8"/>
      <c r="F5423" s="8"/>
      <c r="G5423" s="8" t="s">
        <v>26</v>
      </c>
      <c r="H5423" s="8"/>
      <c r="I5423" s="7" t="s">
        <v>136</v>
      </c>
      <c r="J5423" s="8"/>
      <c r="K5423" s="8"/>
      <c r="L5423" s="8"/>
      <c r="M5423" s="8"/>
      <c r="N5423" s="8"/>
      <c r="O5423" s="8"/>
      <c r="P5423" s="8"/>
      <c r="Q5423" s="8"/>
      <c r="R5423" s="8"/>
      <c r="S5423" s="8"/>
    </row>
    <row r="5424" spans="1:19" ht="15.75" hidden="1" thickBot="1" x14ac:dyDescent="0.3">
      <c r="A5424" s="5" t="s">
        <v>135</v>
      </c>
      <c r="B5424" s="5" t="s">
        <v>188</v>
      </c>
      <c r="C5424" s="10" t="s">
        <v>726</v>
      </c>
      <c r="D5424" s="5" t="s">
        <v>189</v>
      </c>
      <c r="E5424" s="6"/>
      <c r="F5424" s="6"/>
      <c r="G5424" s="6" t="s">
        <v>26</v>
      </c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</row>
    <row r="5425" spans="1:19" ht="15.75" hidden="1" thickBot="1" x14ac:dyDescent="0.3">
      <c r="A5425" s="7" t="s">
        <v>27</v>
      </c>
      <c r="B5425" s="7" t="s">
        <v>188</v>
      </c>
      <c r="C5425" s="11" t="s">
        <v>726</v>
      </c>
      <c r="D5425" s="7" t="s">
        <v>190</v>
      </c>
      <c r="E5425" s="8"/>
      <c r="F5425" s="8"/>
      <c r="G5425" s="8" t="s">
        <v>26</v>
      </c>
      <c r="H5425" s="8"/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</row>
    <row r="5426" spans="1:19" ht="15.75" hidden="1" thickBot="1" x14ac:dyDescent="0.3">
      <c r="A5426" s="7" t="s">
        <v>22</v>
      </c>
      <c r="B5426" s="7" t="s">
        <v>188</v>
      </c>
      <c r="C5426" s="11" t="s">
        <v>726</v>
      </c>
      <c r="D5426" s="7" t="s">
        <v>191</v>
      </c>
      <c r="E5426" s="8"/>
      <c r="F5426" s="8"/>
      <c r="G5426" s="8" t="s">
        <v>26</v>
      </c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8"/>
    </row>
    <row r="5427" spans="1:19" ht="15.75" hidden="1" thickBot="1" x14ac:dyDescent="0.3">
      <c r="A5427" s="7" t="s">
        <v>153</v>
      </c>
      <c r="B5427" s="7" t="s">
        <v>188</v>
      </c>
      <c r="C5427" s="11" t="s">
        <v>726</v>
      </c>
      <c r="D5427" s="7" t="s">
        <v>192</v>
      </c>
      <c r="E5427" s="8"/>
      <c r="F5427" s="8"/>
      <c r="G5427" s="8" t="s">
        <v>26</v>
      </c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</row>
    <row r="5428" spans="1:19" ht="15.75" hidden="1" thickBot="1" x14ac:dyDescent="0.3">
      <c r="A5428" s="5" t="s">
        <v>153</v>
      </c>
      <c r="B5428" s="5" t="s">
        <v>193</v>
      </c>
      <c r="C5428" s="10" t="s">
        <v>726</v>
      </c>
      <c r="D5428" s="5" t="s">
        <v>154</v>
      </c>
      <c r="E5428" s="6"/>
      <c r="F5428" s="6"/>
      <c r="G5428" s="6" t="s">
        <v>26</v>
      </c>
      <c r="H5428" s="6"/>
      <c r="I5428" s="5" t="s">
        <v>30</v>
      </c>
      <c r="J5428" s="6"/>
      <c r="K5428" s="6"/>
      <c r="L5428" s="6"/>
      <c r="M5428" s="6"/>
      <c r="N5428" s="6"/>
      <c r="O5428" s="6"/>
      <c r="P5428" s="6"/>
      <c r="Q5428" s="6"/>
      <c r="R5428" s="6"/>
      <c r="S5428" s="6"/>
    </row>
    <row r="5429" spans="1:19" ht="15.75" hidden="1" thickBot="1" x14ac:dyDescent="0.3">
      <c r="A5429" s="7" t="s">
        <v>126</v>
      </c>
      <c r="B5429" s="7" t="s">
        <v>193</v>
      </c>
      <c r="C5429" s="11" t="s">
        <v>726</v>
      </c>
      <c r="D5429" s="7" t="s">
        <v>25</v>
      </c>
      <c r="E5429" s="8"/>
      <c r="F5429" s="8"/>
      <c r="G5429" s="8" t="s">
        <v>26</v>
      </c>
      <c r="H5429" s="8"/>
      <c r="I5429" s="7" t="s">
        <v>30</v>
      </c>
      <c r="J5429" s="8"/>
      <c r="K5429" s="8"/>
      <c r="L5429" s="8"/>
      <c r="M5429" s="8"/>
      <c r="N5429" s="8"/>
      <c r="O5429" s="8"/>
      <c r="P5429" s="8"/>
      <c r="Q5429" s="8"/>
      <c r="R5429" s="8"/>
      <c r="S5429" s="8"/>
    </row>
    <row r="5430" spans="1:19" ht="15.75" hidden="1" thickBot="1" x14ac:dyDescent="0.3">
      <c r="A5430" s="7" t="s">
        <v>169</v>
      </c>
      <c r="B5430" s="7" t="s">
        <v>193</v>
      </c>
      <c r="C5430" s="11" t="s">
        <v>726</v>
      </c>
      <c r="D5430" s="7" t="s">
        <v>146</v>
      </c>
      <c r="E5430" s="8"/>
      <c r="F5430" s="8"/>
      <c r="G5430" s="8" t="s">
        <v>26</v>
      </c>
      <c r="H5430" s="8"/>
      <c r="I5430" s="7" t="s">
        <v>136</v>
      </c>
      <c r="J5430" s="8"/>
      <c r="K5430" s="8"/>
      <c r="L5430" s="8"/>
      <c r="M5430" s="8"/>
      <c r="N5430" s="8"/>
      <c r="O5430" s="8"/>
      <c r="P5430" s="8"/>
      <c r="Q5430" s="8"/>
      <c r="R5430" s="8"/>
      <c r="S5430" s="8"/>
    </row>
    <row r="5431" spans="1:19" ht="15.75" hidden="1" thickBot="1" x14ac:dyDescent="0.3">
      <c r="A5431" s="7" t="s">
        <v>170</v>
      </c>
      <c r="B5431" s="7" t="s">
        <v>193</v>
      </c>
      <c r="C5431" s="11" t="s">
        <v>726</v>
      </c>
      <c r="D5431" s="7" t="s">
        <v>25</v>
      </c>
      <c r="E5431" s="8"/>
      <c r="F5431" s="8"/>
      <c r="G5431" s="8" t="s">
        <v>26</v>
      </c>
      <c r="H5431" s="8"/>
      <c r="I5431" s="7" t="s">
        <v>136</v>
      </c>
      <c r="J5431" s="8"/>
      <c r="K5431" s="8"/>
      <c r="L5431" s="8"/>
      <c r="M5431" s="8"/>
      <c r="N5431" s="8"/>
      <c r="O5431" s="8"/>
      <c r="P5431" s="8"/>
      <c r="Q5431" s="8"/>
      <c r="R5431" s="8"/>
      <c r="S5431" s="8"/>
    </row>
    <row r="5432" spans="1:19" ht="15.75" hidden="1" thickBot="1" x14ac:dyDescent="0.3">
      <c r="A5432" s="5" t="s">
        <v>98</v>
      </c>
      <c r="B5432" s="5" t="s">
        <v>32</v>
      </c>
      <c r="C5432" s="10" t="s">
        <v>726</v>
      </c>
      <c r="D5432" s="5" t="s">
        <v>33</v>
      </c>
      <c r="E5432" s="5" t="s">
        <v>727</v>
      </c>
      <c r="F5432" s="5" t="s">
        <v>728</v>
      </c>
      <c r="G5432" s="6" t="s">
        <v>26</v>
      </c>
      <c r="H5432" s="6"/>
      <c r="I5432" s="6"/>
      <c r="J5432" s="6"/>
      <c r="K5432" s="6"/>
      <c r="L5432" s="6"/>
      <c r="M5432" s="6"/>
      <c r="N5432" s="6"/>
      <c r="O5432" s="6"/>
      <c r="P5432" s="6"/>
      <c r="Q5432" s="5" t="s">
        <v>729</v>
      </c>
      <c r="R5432" s="6"/>
      <c r="S5432" s="6"/>
    </row>
    <row r="5433" spans="1:19" ht="15.75" hidden="1" thickBot="1" x14ac:dyDescent="0.3">
      <c r="A5433" s="5" t="s">
        <v>46</v>
      </c>
      <c r="B5433" s="5" t="s">
        <v>32</v>
      </c>
      <c r="C5433" s="10" t="s">
        <v>730</v>
      </c>
      <c r="D5433" s="5" t="s">
        <v>33</v>
      </c>
      <c r="E5433" s="5" t="s">
        <v>234</v>
      </c>
      <c r="F5433" s="5" t="s">
        <v>234</v>
      </c>
      <c r="G5433" s="6" t="s">
        <v>26</v>
      </c>
      <c r="H5433" s="6"/>
      <c r="I5433" s="6"/>
      <c r="J5433" s="6"/>
      <c r="K5433" s="6" t="s">
        <v>26</v>
      </c>
      <c r="L5433" s="6"/>
      <c r="M5433" s="6"/>
      <c r="N5433" s="6"/>
      <c r="O5433" s="6"/>
      <c r="P5433" s="6"/>
      <c r="Q5433" s="6"/>
      <c r="R5433" s="6"/>
      <c r="S5433" s="5" t="s">
        <v>1314</v>
      </c>
    </row>
    <row r="5434" spans="1:19" x14ac:dyDescent="0.25">
      <c r="A5434" s="5" t="s">
        <v>135</v>
      </c>
      <c r="B5434" s="5" t="s">
        <v>123</v>
      </c>
      <c r="C5434" s="10" t="s">
        <v>731</v>
      </c>
      <c r="D5434" s="5" t="s">
        <v>144</v>
      </c>
      <c r="E5434" s="5" t="s">
        <v>145</v>
      </c>
      <c r="F5434" s="6"/>
      <c r="G5434" s="6" t="s">
        <v>26</v>
      </c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5" t="s">
        <v>1307</v>
      </c>
    </row>
    <row r="5435" spans="1:19" hidden="1" x14ac:dyDescent="0.25">
      <c r="A5435" s="7" t="s">
        <v>27</v>
      </c>
      <c r="B5435" s="7" t="s">
        <v>123</v>
      </c>
      <c r="C5435" s="11" t="s">
        <v>731</v>
      </c>
      <c r="D5435" s="7" t="s">
        <v>30</v>
      </c>
      <c r="E5435" s="8"/>
      <c r="F5435" s="8"/>
      <c r="G5435" s="8" t="s">
        <v>26</v>
      </c>
      <c r="H5435" s="8"/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7" t="s">
        <v>215</v>
      </c>
    </row>
    <row r="5436" spans="1:19" hidden="1" x14ac:dyDescent="0.25">
      <c r="A5436" s="7" t="s">
        <v>22</v>
      </c>
      <c r="B5436" s="7" t="s">
        <v>123</v>
      </c>
      <c r="C5436" s="11" t="s">
        <v>731</v>
      </c>
      <c r="D5436" s="7" t="s">
        <v>41</v>
      </c>
      <c r="E5436" s="8"/>
      <c r="F5436" s="8"/>
      <c r="G5436" s="8" t="s">
        <v>26</v>
      </c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7" t="s">
        <v>215</v>
      </c>
    </row>
    <row r="5437" spans="1:19" hidden="1" x14ac:dyDescent="0.25">
      <c r="A5437" s="7" t="s">
        <v>169</v>
      </c>
      <c r="B5437" s="7" t="s">
        <v>123</v>
      </c>
      <c r="C5437" s="11" t="s">
        <v>731</v>
      </c>
      <c r="D5437" s="8"/>
      <c r="E5437" s="8"/>
      <c r="F5437" s="8"/>
      <c r="G5437" s="8" t="s">
        <v>26</v>
      </c>
      <c r="H5437" s="8"/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8"/>
    </row>
    <row r="5438" spans="1:19" hidden="1" x14ac:dyDescent="0.25">
      <c r="A5438" s="7" t="s">
        <v>170</v>
      </c>
      <c r="B5438" s="7" t="s">
        <v>123</v>
      </c>
      <c r="C5438" s="11" t="s">
        <v>731</v>
      </c>
      <c r="D5438" s="7" t="s">
        <v>136</v>
      </c>
      <c r="E5438" s="7" t="s">
        <v>139</v>
      </c>
      <c r="F5438" s="8"/>
      <c r="G5438" s="8" t="s">
        <v>26</v>
      </c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7" t="s">
        <v>215</v>
      </c>
    </row>
    <row r="5439" spans="1:19" hidden="1" x14ac:dyDescent="0.25">
      <c r="A5439" s="7" t="s">
        <v>171</v>
      </c>
      <c r="B5439" s="7" t="s">
        <v>123</v>
      </c>
      <c r="C5439" s="11" t="s">
        <v>731</v>
      </c>
      <c r="D5439" s="7" t="s">
        <v>172</v>
      </c>
      <c r="E5439" s="7" t="s">
        <v>147</v>
      </c>
      <c r="F5439" s="8"/>
      <c r="G5439" s="8" t="s">
        <v>26</v>
      </c>
      <c r="H5439" s="8"/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7" t="s">
        <v>215</v>
      </c>
    </row>
    <row r="5440" spans="1:19" hidden="1" x14ac:dyDescent="0.25">
      <c r="A5440" s="5" t="s">
        <v>135</v>
      </c>
      <c r="B5440" s="5" t="s">
        <v>23</v>
      </c>
      <c r="C5440" s="10" t="s">
        <v>731</v>
      </c>
      <c r="D5440" s="5" t="s">
        <v>30</v>
      </c>
      <c r="E5440" s="6"/>
      <c r="F5440" s="6"/>
      <c r="G5440" s="6" t="s">
        <v>26</v>
      </c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5" t="s">
        <v>215</v>
      </c>
    </row>
    <row r="5441" spans="1:19" hidden="1" x14ac:dyDescent="0.25">
      <c r="A5441" s="7" t="s">
        <v>27</v>
      </c>
      <c r="B5441" s="7" t="s">
        <v>23</v>
      </c>
      <c r="C5441" s="11" t="s">
        <v>731</v>
      </c>
      <c r="D5441" s="7" t="s">
        <v>41</v>
      </c>
      <c r="E5441" s="8"/>
      <c r="F5441" s="8"/>
      <c r="G5441" s="8" t="s">
        <v>26</v>
      </c>
      <c r="H5441" s="8"/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7" t="s">
        <v>215</v>
      </c>
    </row>
    <row r="5442" spans="1:19" hidden="1" x14ac:dyDescent="0.25">
      <c r="A5442" s="7" t="s">
        <v>22</v>
      </c>
      <c r="B5442" s="7" t="s">
        <v>23</v>
      </c>
      <c r="C5442" s="11" t="s">
        <v>731</v>
      </c>
      <c r="D5442" s="7" t="s">
        <v>25</v>
      </c>
      <c r="E5442" s="8"/>
      <c r="F5442" s="8"/>
      <c r="G5442" s="8" t="s">
        <v>26</v>
      </c>
      <c r="H5442" s="8"/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8"/>
    </row>
    <row r="5443" spans="1:19" hidden="1" x14ac:dyDescent="0.25">
      <c r="A5443" s="7" t="s">
        <v>153</v>
      </c>
      <c r="B5443" s="7" t="s">
        <v>23</v>
      </c>
      <c r="C5443" s="11" t="s">
        <v>731</v>
      </c>
      <c r="D5443" s="7" t="s">
        <v>154</v>
      </c>
      <c r="E5443" s="8"/>
      <c r="F5443" s="8"/>
      <c r="G5443" s="8" t="s">
        <v>26</v>
      </c>
      <c r="H5443" s="8"/>
      <c r="I5443" s="7" t="s">
        <v>30</v>
      </c>
      <c r="J5443" s="8"/>
      <c r="K5443" s="8"/>
      <c r="L5443" s="8"/>
      <c r="M5443" s="8"/>
      <c r="N5443" s="8"/>
      <c r="O5443" s="8"/>
      <c r="P5443" s="8"/>
      <c r="Q5443" s="8"/>
      <c r="R5443" s="8"/>
      <c r="S5443" s="8"/>
    </row>
    <row r="5444" spans="1:19" hidden="1" x14ac:dyDescent="0.25">
      <c r="A5444" s="7" t="s">
        <v>126</v>
      </c>
      <c r="B5444" s="7" t="s">
        <v>23</v>
      </c>
      <c r="C5444" s="11" t="s">
        <v>731</v>
      </c>
      <c r="D5444" s="7" t="s">
        <v>41</v>
      </c>
      <c r="E5444" s="8"/>
      <c r="F5444" s="8"/>
      <c r="G5444" s="8" t="s">
        <v>26</v>
      </c>
      <c r="H5444" s="8"/>
      <c r="I5444" s="7" t="s">
        <v>30</v>
      </c>
      <c r="J5444" s="8"/>
      <c r="K5444" s="8"/>
      <c r="L5444" s="8"/>
      <c r="M5444" s="8"/>
      <c r="N5444" s="8"/>
      <c r="O5444" s="8"/>
      <c r="P5444" s="8"/>
      <c r="Q5444" s="8"/>
      <c r="R5444" s="8"/>
      <c r="S5444" s="7" t="s">
        <v>215</v>
      </c>
    </row>
    <row r="5445" spans="1:19" hidden="1" x14ac:dyDescent="0.25">
      <c r="A5445" s="7" t="s">
        <v>169</v>
      </c>
      <c r="B5445" s="7" t="s">
        <v>23</v>
      </c>
      <c r="C5445" s="11" t="s">
        <v>731</v>
      </c>
      <c r="D5445" s="7" t="s">
        <v>25</v>
      </c>
      <c r="E5445" s="8"/>
      <c r="F5445" s="8"/>
      <c r="G5445" s="8" t="s">
        <v>26</v>
      </c>
      <c r="H5445" s="8"/>
      <c r="I5445" s="7" t="s">
        <v>30</v>
      </c>
      <c r="J5445" s="8"/>
      <c r="K5445" s="8"/>
      <c r="L5445" s="8"/>
      <c r="M5445" s="8"/>
      <c r="N5445" s="8"/>
      <c r="O5445" s="8"/>
      <c r="P5445" s="8"/>
      <c r="Q5445" s="8"/>
      <c r="R5445" s="8"/>
      <c r="S5445" s="8"/>
    </row>
    <row r="5446" spans="1:19" hidden="1" x14ac:dyDescent="0.25">
      <c r="A5446" s="7" t="s">
        <v>170</v>
      </c>
      <c r="B5446" s="7" t="s">
        <v>23</v>
      </c>
      <c r="C5446" s="11" t="s">
        <v>731</v>
      </c>
      <c r="D5446" s="7" t="s">
        <v>146</v>
      </c>
      <c r="E5446" s="8"/>
      <c r="F5446" s="8"/>
      <c r="G5446" s="8" t="s">
        <v>26</v>
      </c>
      <c r="H5446" s="8"/>
      <c r="I5446" s="7" t="s">
        <v>136</v>
      </c>
      <c r="J5446" s="8"/>
      <c r="K5446" s="8"/>
      <c r="L5446" s="8"/>
      <c r="M5446" s="8"/>
      <c r="N5446" s="8"/>
      <c r="O5446" s="8"/>
      <c r="P5446" s="8"/>
      <c r="Q5446" s="8"/>
      <c r="R5446" s="8"/>
      <c r="S5446" s="8"/>
    </row>
    <row r="5447" spans="1:19" hidden="1" x14ac:dyDescent="0.25">
      <c r="A5447" s="7" t="s">
        <v>171</v>
      </c>
      <c r="B5447" s="7" t="s">
        <v>23</v>
      </c>
      <c r="C5447" s="11" t="s">
        <v>731</v>
      </c>
      <c r="D5447" s="7" t="s">
        <v>25</v>
      </c>
      <c r="E5447" s="8"/>
      <c r="F5447" s="8"/>
      <c r="G5447" s="8" t="s">
        <v>26</v>
      </c>
      <c r="H5447" s="8"/>
      <c r="I5447" s="7" t="s">
        <v>136</v>
      </c>
      <c r="J5447" s="8"/>
      <c r="K5447" s="8"/>
      <c r="L5447" s="8"/>
      <c r="M5447" s="8"/>
      <c r="N5447" s="8"/>
      <c r="O5447" s="8"/>
      <c r="P5447" s="8"/>
      <c r="Q5447" s="8"/>
      <c r="R5447" s="8"/>
      <c r="S5447" s="8"/>
    </row>
    <row r="5448" spans="1:19" hidden="1" x14ac:dyDescent="0.25">
      <c r="A5448" s="7" t="s">
        <v>173</v>
      </c>
      <c r="B5448" s="7" t="s">
        <v>23</v>
      </c>
      <c r="C5448" s="11" t="s">
        <v>731</v>
      </c>
      <c r="D5448" s="7" t="s">
        <v>146</v>
      </c>
      <c r="E5448" s="8"/>
      <c r="F5448" s="8"/>
      <c r="G5448" s="8" t="s">
        <v>26</v>
      </c>
      <c r="H5448" s="8"/>
      <c r="I5448" s="7" t="s">
        <v>172</v>
      </c>
      <c r="J5448" s="8"/>
      <c r="K5448" s="8"/>
      <c r="L5448" s="8"/>
      <c r="M5448" s="8"/>
      <c r="N5448" s="8"/>
      <c r="O5448" s="8"/>
      <c r="P5448" s="8"/>
      <c r="Q5448" s="8"/>
      <c r="R5448" s="8"/>
      <c r="S5448" s="8"/>
    </row>
    <row r="5449" spans="1:19" hidden="1" x14ac:dyDescent="0.25">
      <c r="A5449" s="7" t="s">
        <v>174</v>
      </c>
      <c r="B5449" s="7" t="s">
        <v>23</v>
      </c>
      <c r="C5449" s="11" t="s">
        <v>731</v>
      </c>
      <c r="D5449" s="7" t="s">
        <v>25</v>
      </c>
      <c r="E5449" s="8"/>
      <c r="F5449" s="8"/>
      <c r="G5449" s="8" t="s">
        <v>26</v>
      </c>
      <c r="H5449" s="8"/>
      <c r="I5449" s="7" t="s">
        <v>172</v>
      </c>
      <c r="J5449" s="8"/>
      <c r="K5449" s="8"/>
      <c r="L5449" s="8"/>
      <c r="M5449" s="8"/>
      <c r="N5449" s="8"/>
      <c r="O5449" s="8"/>
      <c r="P5449" s="8"/>
      <c r="Q5449" s="8"/>
      <c r="R5449" s="8"/>
      <c r="S5449" s="8"/>
    </row>
    <row r="5450" spans="1:19" ht="15.75" thickBot="1" x14ac:dyDescent="0.3">
      <c r="A5450" s="7" t="s">
        <v>143</v>
      </c>
      <c r="B5450" s="7" t="s">
        <v>23</v>
      </c>
      <c r="C5450" s="11" t="s">
        <v>731</v>
      </c>
      <c r="D5450" s="7" t="s">
        <v>144</v>
      </c>
      <c r="E5450" s="7" t="s">
        <v>145</v>
      </c>
      <c r="F5450" s="8"/>
      <c r="G5450" s="8" t="s">
        <v>26</v>
      </c>
      <c r="H5450" s="8"/>
      <c r="I5450" s="7" t="s">
        <v>146</v>
      </c>
      <c r="J5450" s="8"/>
      <c r="K5450" s="8" t="s">
        <v>26</v>
      </c>
      <c r="L5450" s="8"/>
      <c r="M5450" s="7" t="s">
        <v>147</v>
      </c>
      <c r="N5450" s="8"/>
      <c r="O5450" s="7" t="s">
        <v>148</v>
      </c>
      <c r="P5450" s="8"/>
      <c r="Q5450" s="8"/>
      <c r="R5450" s="8"/>
      <c r="S5450" s="7" t="s">
        <v>1307</v>
      </c>
    </row>
    <row r="5451" spans="1:19" ht="15.75" hidden="1" thickBot="1" x14ac:dyDescent="0.3">
      <c r="A5451" s="5" t="s">
        <v>135</v>
      </c>
      <c r="B5451" s="5" t="s">
        <v>175</v>
      </c>
      <c r="C5451" s="10" t="s">
        <v>731</v>
      </c>
      <c r="D5451" s="5" t="s">
        <v>136</v>
      </c>
      <c r="E5451" s="5" t="s">
        <v>147</v>
      </c>
      <c r="F5451" s="6"/>
      <c r="G5451" s="6" t="s">
        <v>26</v>
      </c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5" t="s">
        <v>177</v>
      </c>
      <c r="S5451" s="5" t="s">
        <v>215</v>
      </c>
    </row>
    <row r="5452" spans="1:19" ht="15.75" hidden="1" thickBot="1" x14ac:dyDescent="0.3">
      <c r="A5452" s="5" t="s">
        <v>135</v>
      </c>
      <c r="B5452" s="5" t="s">
        <v>178</v>
      </c>
      <c r="C5452" s="10" t="s">
        <v>731</v>
      </c>
      <c r="D5452" s="5" t="s">
        <v>30</v>
      </c>
      <c r="E5452" s="5" t="s">
        <v>145</v>
      </c>
      <c r="F5452" s="6"/>
      <c r="G5452" s="6" t="s">
        <v>26</v>
      </c>
      <c r="H5452" s="6"/>
      <c r="I5452" s="6"/>
      <c r="J5452" s="6"/>
      <c r="K5452" s="6" t="s">
        <v>26</v>
      </c>
      <c r="L5452" s="6"/>
      <c r="M5452" s="5" t="s">
        <v>139</v>
      </c>
      <c r="N5452" s="6"/>
      <c r="O5452" s="6"/>
      <c r="P5452" s="6"/>
      <c r="Q5452" s="6"/>
      <c r="R5452" s="5" t="s">
        <v>179</v>
      </c>
      <c r="S5452" s="5" t="s">
        <v>215</v>
      </c>
    </row>
    <row r="5453" spans="1:19" ht="15.75" hidden="1" thickBot="1" x14ac:dyDescent="0.3">
      <c r="A5453" s="7" t="s">
        <v>27</v>
      </c>
      <c r="B5453" s="7" t="s">
        <v>178</v>
      </c>
      <c r="C5453" s="11" t="s">
        <v>731</v>
      </c>
      <c r="D5453" s="7" t="s">
        <v>41</v>
      </c>
      <c r="E5453" s="8"/>
      <c r="F5453" s="8"/>
      <c r="G5453" s="8" t="s">
        <v>26</v>
      </c>
      <c r="H5453" s="8"/>
      <c r="I5453" s="8"/>
      <c r="J5453" s="8"/>
      <c r="K5453" s="8" t="s">
        <v>26</v>
      </c>
      <c r="L5453" s="8"/>
      <c r="M5453" s="7" t="s">
        <v>139</v>
      </c>
      <c r="N5453" s="8"/>
      <c r="O5453" s="8"/>
      <c r="P5453" s="8"/>
      <c r="Q5453" s="8"/>
      <c r="R5453" s="7" t="s">
        <v>180</v>
      </c>
      <c r="S5453" s="7" t="s">
        <v>215</v>
      </c>
    </row>
    <row r="5454" spans="1:19" ht="15.75" hidden="1" thickBot="1" x14ac:dyDescent="0.3">
      <c r="A5454" s="5" t="s">
        <v>135</v>
      </c>
      <c r="B5454" s="5" t="s">
        <v>181</v>
      </c>
      <c r="C5454" s="10" t="s">
        <v>731</v>
      </c>
      <c r="D5454" s="5" t="s">
        <v>182</v>
      </c>
      <c r="E5454" s="6"/>
      <c r="F5454" s="6"/>
      <c r="G5454" s="6" t="s">
        <v>26</v>
      </c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</row>
    <row r="5455" spans="1:19" ht="15.75" hidden="1" thickBot="1" x14ac:dyDescent="0.3">
      <c r="A5455" s="7" t="s">
        <v>27</v>
      </c>
      <c r="B5455" s="7" t="s">
        <v>181</v>
      </c>
      <c r="C5455" s="11" t="s">
        <v>731</v>
      </c>
      <c r="D5455" s="8"/>
      <c r="E5455" s="8"/>
      <c r="F5455" s="8"/>
      <c r="G5455" s="8" t="s">
        <v>26</v>
      </c>
      <c r="H5455" s="8"/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8"/>
    </row>
    <row r="5456" spans="1:19" ht="15.75" hidden="1" thickBot="1" x14ac:dyDescent="0.3">
      <c r="A5456" s="7" t="s">
        <v>22</v>
      </c>
      <c r="B5456" s="7" t="s">
        <v>181</v>
      </c>
      <c r="C5456" s="11" t="s">
        <v>731</v>
      </c>
      <c r="D5456" s="7" t="s">
        <v>183</v>
      </c>
      <c r="E5456" s="8"/>
      <c r="F5456" s="8"/>
      <c r="G5456" s="8" t="s">
        <v>26</v>
      </c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8"/>
    </row>
    <row r="5457" spans="1:19" ht="15.75" hidden="1" thickBot="1" x14ac:dyDescent="0.3">
      <c r="A5457" s="7" t="s">
        <v>153</v>
      </c>
      <c r="B5457" s="7" t="s">
        <v>181</v>
      </c>
      <c r="C5457" s="11" t="s">
        <v>731</v>
      </c>
      <c r="D5457" s="7" t="s">
        <v>184</v>
      </c>
      <c r="E5457" s="8"/>
      <c r="F5457" s="8"/>
      <c r="G5457" s="8" t="s">
        <v>26</v>
      </c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8"/>
    </row>
    <row r="5458" spans="1:19" ht="15.75" hidden="1" thickBot="1" x14ac:dyDescent="0.3">
      <c r="A5458" s="7" t="s">
        <v>170</v>
      </c>
      <c r="B5458" s="7" t="s">
        <v>181</v>
      </c>
      <c r="C5458" s="11" t="s">
        <v>731</v>
      </c>
      <c r="D5458" s="7" t="s">
        <v>186</v>
      </c>
      <c r="E5458" s="8"/>
      <c r="F5458" s="8"/>
      <c r="G5458" s="8" t="s">
        <v>26</v>
      </c>
      <c r="H5458" s="8"/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8"/>
    </row>
    <row r="5459" spans="1:19" ht="15.75" hidden="1" thickBot="1" x14ac:dyDescent="0.3">
      <c r="A5459" s="7" t="s">
        <v>171</v>
      </c>
      <c r="B5459" s="7" t="s">
        <v>181</v>
      </c>
      <c r="C5459" s="11" t="s">
        <v>731</v>
      </c>
      <c r="D5459" s="7" t="s">
        <v>187</v>
      </c>
      <c r="E5459" s="8"/>
      <c r="F5459" s="8"/>
      <c r="G5459" s="8" t="s">
        <v>26</v>
      </c>
      <c r="H5459" s="8"/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8"/>
    </row>
    <row r="5460" spans="1:19" ht="15.75" hidden="1" thickBot="1" x14ac:dyDescent="0.3">
      <c r="A5460" s="5" t="s">
        <v>135</v>
      </c>
      <c r="B5460" s="5" t="s">
        <v>28</v>
      </c>
      <c r="C5460" s="10" t="s">
        <v>731</v>
      </c>
      <c r="D5460" s="5" t="s">
        <v>154</v>
      </c>
      <c r="E5460" s="6"/>
      <c r="F5460" s="6"/>
      <c r="G5460" s="6" t="s">
        <v>26</v>
      </c>
      <c r="H5460" s="6"/>
      <c r="I5460" s="5" t="s">
        <v>30</v>
      </c>
      <c r="J5460" s="6"/>
      <c r="K5460" s="6"/>
      <c r="L5460" s="6"/>
      <c r="M5460" s="6"/>
      <c r="N5460" s="6"/>
      <c r="O5460" s="6"/>
      <c r="P5460" s="6"/>
      <c r="Q5460" s="6"/>
      <c r="R5460" s="6"/>
      <c r="S5460" s="6"/>
    </row>
    <row r="5461" spans="1:19" ht="15.75" hidden="1" thickBot="1" x14ac:dyDescent="0.3">
      <c r="A5461" s="7" t="s">
        <v>27</v>
      </c>
      <c r="B5461" s="7" t="s">
        <v>28</v>
      </c>
      <c r="C5461" s="11" t="s">
        <v>731</v>
      </c>
      <c r="D5461" s="7" t="s">
        <v>25</v>
      </c>
      <c r="E5461" s="8"/>
      <c r="F5461" s="8"/>
      <c r="G5461" s="8" t="s">
        <v>26</v>
      </c>
      <c r="H5461" s="8"/>
      <c r="I5461" s="7" t="s">
        <v>30</v>
      </c>
      <c r="J5461" s="8"/>
      <c r="K5461" s="8"/>
      <c r="L5461" s="8"/>
      <c r="M5461" s="8"/>
      <c r="N5461" s="8"/>
      <c r="O5461" s="8"/>
      <c r="P5461" s="8"/>
      <c r="Q5461" s="8"/>
      <c r="R5461" s="8"/>
      <c r="S5461" s="8"/>
    </row>
    <row r="5462" spans="1:19" ht="15.75" hidden="1" thickBot="1" x14ac:dyDescent="0.3">
      <c r="A5462" s="7" t="s">
        <v>22</v>
      </c>
      <c r="B5462" s="7" t="s">
        <v>28</v>
      </c>
      <c r="C5462" s="11" t="s">
        <v>731</v>
      </c>
      <c r="D5462" s="7" t="s">
        <v>146</v>
      </c>
      <c r="E5462" s="8"/>
      <c r="F5462" s="8"/>
      <c r="G5462" s="8" t="s">
        <v>26</v>
      </c>
      <c r="H5462" s="8"/>
      <c r="I5462" s="7" t="s">
        <v>136</v>
      </c>
      <c r="J5462" s="8"/>
      <c r="K5462" s="8"/>
      <c r="L5462" s="8"/>
      <c r="M5462" s="8"/>
      <c r="N5462" s="8"/>
      <c r="O5462" s="8"/>
      <c r="P5462" s="8"/>
      <c r="Q5462" s="8"/>
      <c r="R5462" s="8"/>
      <c r="S5462" s="8"/>
    </row>
    <row r="5463" spans="1:19" ht="15.75" hidden="1" thickBot="1" x14ac:dyDescent="0.3">
      <c r="A5463" s="7" t="s">
        <v>153</v>
      </c>
      <c r="B5463" s="7" t="s">
        <v>28</v>
      </c>
      <c r="C5463" s="11" t="s">
        <v>731</v>
      </c>
      <c r="D5463" s="7" t="s">
        <v>25</v>
      </c>
      <c r="E5463" s="8"/>
      <c r="F5463" s="8"/>
      <c r="G5463" s="8" t="s">
        <v>26</v>
      </c>
      <c r="H5463" s="8"/>
      <c r="I5463" s="7" t="s">
        <v>136</v>
      </c>
      <c r="J5463" s="8"/>
      <c r="K5463" s="8"/>
      <c r="L5463" s="8"/>
      <c r="M5463" s="8"/>
      <c r="N5463" s="8"/>
      <c r="O5463" s="8"/>
      <c r="P5463" s="8"/>
      <c r="Q5463" s="8"/>
      <c r="R5463" s="8"/>
      <c r="S5463" s="8"/>
    </row>
    <row r="5464" spans="1:19" ht="15.75" hidden="1" thickBot="1" x14ac:dyDescent="0.3">
      <c r="A5464" s="5" t="s">
        <v>135</v>
      </c>
      <c r="B5464" s="5" t="s">
        <v>188</v>
      </c>
      <c r="C5464" s="10" t="s">
        <v>731</v>
      </c>
      <c r="D5464" s="5" t="s">
        <v>189</v>
      </c>
      <c r="E5464" s="6"/>
      <c r="F5464" s="6"/>
      <c r="G5464" s="6" t="s">
        <v>26</v>
      </c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</row>
    <row r="5465" spans="1:19" ht="15.75" hidden="1" thickBot="1" x14ac:dyDescent="0.3">
      <c r="A5465" s="7" t="s">
        <v>27</v>
      </c>
      <c r="B5465" s="7" t="s">
        <v>188</v>
      </c>
      <c r="C5465" s="11" t="s">
        <v>731</v>
      </c>
      <c r="D5465" s="7" t="s">
        <v>190</v>
      </c>
      <c r="E5465" s="8"/>
      <c r="F5465" s="8"/>
      <c r="G5465" s="8" t="s">
        <v>26</v>
      </c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</row>
    <row r="5466" spans="1:19" ht="15.75" hidden="1" thickBot="1" x14ac:dyDescent="0.3">
      <c r="A5466" s="7" t="s">
        <v>22</v>
      </c>
      <c r="B5466" s="7" t="s">
        <v>188</v>
      </c>
      <c r="C5466" s="11" t="s">
        <v>731</v>
      </c>
      <c r="D5466" s="7" t="s">
        <v>191</v>
      </c>
      <c r="E5466" s="8"/>
      <c r="F5466" s="8"/>
      <c r="G5466" s="8" t="s">
        <v>26</v>
      </c>
      <c r="H5466" s="8"/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8"/>
    </row>
    <row r="5467" spans="1:19" ht="15.75" hidden="1" thickBot="1" x14ac:dyDescent="0.3">
      <c r="A5467" s="7" t="s">
        <v>153</v>
      </c>
      <c r="B5467" s="7" t="s">
        <v>188</v>
      </c>
      <c r="C5467" s="11" t="s">
        <v>731</v>
      </c>
      <c r="D5467" s="7" t="s">
        <v>192</v>
      </c>
      <c r="E5467" s="8"/>
      <c r="F5467" s="8"/>
      <c r="G5467" s="8" t="s">
        <v>26</v>
      </c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8"/>
    </row>
    <row r="5468" spans="1:19" ht="15.75" hidden="1" thickBot="1" x14ac:dyDescent="0.3">
      <c r="A5468" s="5" t="s">
        <v>153</v>
      </c>
      <c r="B5468" s="5" t="s">
        <v>193</v>
      </c>
      <c r="C5468" s="10" t="s">
        <v>731</v>
      </c>
      <c r="D5468" s="5" t="s">
        <v>154</v>
      </c>
      <c r="E5468" s="6"/>
      <c r="F5468" s="6"/>
      <c r="G5468" s="6" t="s">
        <v>26</v>
      </c>
      <c r="H5468" s="6"/>
      <c r="I5468" s="5" t="s">
        <v>30</v>
      </c>
      <c r="J5468" s="6"/>
      <c r="K5468" s="6"/>
      <c r="L5468" s="6"/>
      <c r="M5468" s="6"/>
      <c r="N5468" s="6"/>
      <c r="O5468" s="6"/>
      <c r="P5468" s="6"/>
      <c r="Q5468" s="6"/>
      <c r="R5468" s="6"/>
      <c r="S5468" s="6"/>
    </row>
    <row r="5469" spans="1:19" ht="15.75" hidden="1" thickBot="1" x14ac:dyDescent="0.3">
      <c r="A5469" s="7" t="s">
        <v>126</v>
      </c>
      <c r="B5469" s="7" t="s">
        <v>193</v>
      </c>
      <c r="C5469" s="11" t="s">
        <v>731</v>
      </c>
      <c r="D5469" s="7" t="s">
        <v>25</v>
      </c>
      <c r="E5469" s="8"/>
      <c r="F5469" s="8"/>
      <c r="G5469" s="8" t="s">
        <v>26</v>
      </c>
      <c r="H5469" s="8"/>
      <c r="I5469" s="7" t="s">
        <v>30</v>
      </c>
      <c r="J5469" s="8"/>
      <c r="K5469" s="8"/>
      <c r="L5469" s="8"/>
      <c r="M5469" s="8"/>
      <c r="N5469" s="8"/>
      <c r="O5469" s="8"/>
      <c r="P5469" s="8"/>
      <c r="Q5469" s="8"/>
      <c r="R5469" s="8"/>
      <c r="S5469" s="8"/>
    </row>
    <row r="5470" spans="1:19" ht="15.75" hidden="1" thickBot="1" x14ac:dyDescent="0.3">
      <c r="A5470" s="7" t="s">
        <v>169</v>
      </c>
      <c r="B5470" s="7" t="s">
        <v>193</v>
      </c>
      <c r="C5470" s="11" t="s">
        <v>731</v>
      </c>
      <c r="D5470" s="7" t="s">
        <v>146</v>
      </c>
      <c r="E5470" s="8"/>
      <c r="F5470" s="8"/>
      <c r="G5470" s="8" t="s">
        <v>26</v>
      </c>
      <c r="H5470" s="8"/>
      <c r="I5470" s="7" t="s">
        <v>136</v>
      </c>
      <c r="J5470" s="8"/>
      <c r="K5470" s="8"/>
      <c r="L5470" s="8"/>
      <c r="M5470" s="8"/>
      <c r="N5470" s="8"/>
      <c r="O5470" s="8"/>
      <c r="P5470" s="8"/>
      <c r="Q5470" s="8"/>
      <c r="R5470" s="8"/>
      <c r="S5470" s="8"/>
    </row>
    <row r="5471" spans="1:19" ht="15.75" hidden="1" thickBot="1" x14ac:dyDescent="0.3">
      <c r="A5471" s="7" t="s">
        <v>170</v>
      </c>
      <c r="B5471" s="7" t="s">
        <v>193</v>
      </c>
      <c r="C5471" s="11" t="s">
        <v>731</v>
      </c>
      <c r="D5471" s="7" t="s">
        <v>25</v>
      </c>
      <c r="E5471" s="8"/>
      <c r="F5471" s="8"/>
      <c r="G5471" s="8" t="s">
        <v>26</v>
      </c>
      <c r="H5471" s="8"/>
      <c r="I5471" s="7" t="s">
        <v>136</v>
      </c>
      <c r="J5471" s="8"/>
      <c r="K5471" s="8"/>
      <c r="L5471" s="8"/>
      <c r="M5471" s="8"/>
      <c r="N5471" s="8"/>
      <c r="O5471" s="8"/>
      <c r="P5471" s="8"/>
      <c r="Q5471" s="8"/>
      <c r="R5471" s="8"/>
      <c r="S5471" s="8"/>
    </row>
    <row r="5472" spans="1:19" x14ac:dyDescent="0.25">
      <c r="A5472" s="5" t="s">
        <v>135</v>
      </c>
      <c r="B5472" s="5" t="s">
        <v>123</v>
      </c>
      <c r="C5472" s="10" t="s">
        <v>732</v>
      </c>
      <c r="D5472" s="5" t="s">
        <v>144</v>
      </c>
      <c r="E5472" s="5" t="s">
        <v>145</v>
      </c>
      <c r="F5472" s="6"/>
      <c r="G5472" s="6" t="s">
        <v>26</v>
      </c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5" t="s">
        <v>1315</v>
      </c>
    </row>
    <row r="5473" spans="1:19" hidden="1" x14ac:dyDescent="0.25">
      <c r="A5473" s="7" t="s">
        <v>27</v>
      </c>
      <c r="B5473" s="7" t="s">
        <v>123</v>
      </c>
      <c r="C5473" s="11" t="s">
        <v>732</v>
      </c>
      <c r="D5473" s="7" t="s">
        <v>30</v>
      </c>
      <c r="E5473" s="8"/>
      <c r="F5473" s="8"/>
      <c r="G5473" s="8" t="s">
        <v>26</v>
      </c>
      <c r="H5473" s="8"/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7" t="s">
        <v>215</v>
      </c>
    </row>
    <row r="5474" spans="1:19" hidden="1" x14ac:dyDescent="0.25">
      <c r="A5474" s="7" t="s">
        <v>22</v>
      </c>
      <c r="B5474" s="7" t="s">
        <v>123</v>
      </c>
      <c r="C5474" s="11" t="s">
        <v>732</v>
      </c>
      <c r="D5474" s="7" t="s">
        <v>41</v>
      </c>
      <c r="E5474" s="8"/>
      <c r="F5474" s="8"/>
      <c r="G5474" s="8" t="s">
        <v>26</v>
      </c>
      <c r="H5474" s="8"/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7" t="s">
        <v>215</v>
      </c>
    </row>
    <row r="5475" spans="1:19" hidden="1" x14ac:dyDescent="0.25">
      <c r="A5475" s="7" t="s">
        <v>169</v>
      </c>
      <c r="B5475" s="7" t="s">
        <v>123</v>
      </c>
      <c r="C5475" s="11" t="s">
        <v>732</v>
      </c>
      <c r="D5475" s="8"/>
      <c r="E5475" s="8"/>
      <c r="F5475" s="8"/>
      <c r="G5475" s="8" t="s">
        <v>26</v>
      </c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8"/>
    </row>
    <row r="5476" spans="1:19" hidden="1" x14ac:dyDescent="0.25">
      <c r="A5476" s="7" t="s">
        <v>170</v>
      </c>
      <c r="B5476" s="7" t="s">
        <v>123</v>
      </c>
      <c r="C5476" s="11" t="s">
        <v>732</v>
      </c>
      <c r="D5476" s="7" t="s">
        <v>136</v>
      </c>
      <c r="E5476" s="7" t="s">
        <v>139</v>
      </c>
      <c r="F5476" s="8"/>
      <c r="G5476" s="8" t="s">
        <v>26</v>
      </c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7" t="s">
        <v>215</v>
      </c>
    </row>
    <row r="5477" spans="1:19" hidden="1" x14ac:dyDescent="0.25">
      <c r="A5477" s="7" t="s">
        <v>171</v>
      </c>
      <c r="B5477" s="7" t="s">
        <v>123</v>
      </c>
      <c r="C5477" s="11" t="s">
        <v>732</v>
      </c>
      <c r="D5477" s="7" t="s">
        <v>172</v>
      </c>
      <c r="E5477" s="7" t="s">
        <v>147</v>
      </c>
      <c r="F5477" s="8"/>
      <c r="G5477" s="8" t="s">
        <v>26</v>
      </c>
      <c r="H5477" s="8"/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7" t="s">
        <v>215</v>
      </c>
    </row>
    <row r="5478" spans="1:19" hidden="1" x14ac:dyDescent="0.25">
      <c r="A5478" s="5" t="s">
        <v>135</v>
      </c>
      <c r="B5478" s="5" t="s">
        <v>23</v>
      </c>
      <c r="C5478" s="10" t="s">
        <v>732</v>
      </c>
      <c r="D5478" s="5" t="s">
        <v>30</v>
      </c>
      <c r="E5478" s="6"/>
      <c r="F5478" s="6"/>
      <c r="G5478" s="6" t="s">
        <v>26</v>
      </c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5" t="s">
        <v>215</v>
      </c>
    </row>
    <row r="5479" spans="1:19" hidden="1" x14ac:dyDescent="0.25">
      <c r="A5479" s="7" t="s">
        <v>27</v>
      </c>
      <c r="B5479" s="7" t="s">
        <v>23</v>
      </c>
      <c r="C5479" s="11" t="s">
        <v>732</v>
      </c>
      <c r="D5479" s="7" t="s">
        <v>41</v>
      </c>
      <c r="E5479" s="8"/>
      <c r="F5479" s="8"/>
      <c r="G5479" s="8" t="s">
        <v>26</v>
      </c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7" t="s">
        <v>215</v>
      </c>
    </row>
    <row r="5480" spans="1:19" hidden="1" x14ac:dyDescent="0.25">
      <c r="A5480" s="7" t="s">
        <v>22</v>
      </c>
      <c r="B5480" s="7" t="s">
        <v>23</v>
      </c>
      <c r="C5480" s="11" t="s">
        <v>732</v>
      </c>
      <c r="D5480" s="7" t="s">
        <v>25</v>
      </c>
      <c r="E5480" s="8"/>
      <c r="F5480" s="8"/>
      <c r="G5480" s="8" t="s">
        <v>26</v>
      </c>
      <c r="H5480" s="8"/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8"/>
    </row>
    <row r="5481" spans="1:19" hidden="1" x14ac:dyDescent="0.25">
      <c r="A5481" s="7" t="s">
        <v>153</v>
      </c>
      <c r="B5481" s="7" t="s">
        <v>23</v>
      </c>
      <c r="C5481" s="11" t="s">
        <v>732</v>
      </c>
      <c r="D5481" s="7" t="s">
        <v>154</v>
      </c>
      <c r="E5481" s="8"/>
      <c r="F5481" s="8"/>
      <c r="G5481" s="8" t="s">
        <v>26</v>
      </c>
      <c r="H5481" s="8"/>
      <c r="I5481" s="7" t="s">
        <v>30</v>
      </c>
      <c r="J5481" s="8"/>
      <c r="K5481" s="8"/>
      <c r="L5481" s="8"/>
      <c r="M5481" s="8"/>
      <c r="N5481" s="8"/>
      <c r="O5481" s="8"/>
      <c r="P5481" s="8"/>
      <c r="Q5481" s="8"/>
      <c r="R5481" s="8"/>
      <c r="S5481" s="8"/>
    </row>
    <row r="5482" spans="1:19" hidden="1" x14ac:dyDescent="0.25">
      <c r="A5482" s="7" t="s">
        <v>126</v>
      </c>
      <c r="B5482" s="7" t="s">
        <v>23</v>
      </c>
      <c r="C5482" s="11" t="s">
        <v>732</v>
      </c>
      <c r="D5482" s="7" t="s">
        <v>41</v>
      </c>
      <c r="E5482" s="8"/>
      <c r="F5482" s="8"/>
      <c r="G5482" s="8" t="s">
        <v>26</v>
      </c>
      <c r="H5482" s="8"/>
      <c r="I5482" s="7" t="s">
        <v>30</v>
      </c>
      <c r="J5482" s="8"/>
      <c r="K5482" s="8"/>
      <c r="L5482" s="8"/>
      <c r="M5482" s="8"/>
      <c r="N5482" s="8"/>
      <c r="O5482" s="8"/>
      <c r="P5482" s="8"/>
      <c r="Q5482" s="8"/>
      <c r="R5482" s="8"/>
      <c r="S5482" s="7" t="s">
        <v>215</v>
      </c>
    </row>
    <row r="5483" spans="1:19" hidden="1" x14ac:dyDescent="0.25">
      <c r="A5483" s="7" t="s">
        <v>169</v>
      </c>
      <c r="B5483" s="7" t="s">
        <v>23</v>
      </c>
      <c r="C5483" s="11" t="s">
        <v>732</v>
      </c>
      <c r="D5483" s="7" t="s">
        <v>25</v>
      </c>
      <c r="E5483" s="8"/>
      <c r="F5483" s="8"/>
      <c r="G5483" s="8" t="s">
        <v>26</v>
      </c>
      <c r="H5483" s="8"/>
      <c r="I5483" s="7" t="s">
        <v>30</v>
      </c>
      <c r="J5483" s="8"/>
      <c r="K5483" s="8"/>
      <c r="L5483" s="8"/>
      <c r="M5483" s="8"/>
      <c r="N5483" s="8"/>
      <c r="O5483" s="8"/>
      <c r="P5483" s="8"/>
      <c r="Q5483" s="8"/>
      <c r="R5483" s="8"/>
      <c r="S5483" s="8"/>
    </row>
    <row r="5484" spans="1:19" hidden="1" x14ac:dyDescent="0.25">
      <c r="A5484" s="7" t="s">
        <v>170</v>
      </c>
      <c r="B5484" s="7" t="s">
        <v>23</v>
      </c>
      <c r="C5484" s="11" t="s">
        <v>732</v>
      </c>
      <c r="D5484" s="7" t="s">
        <v>146</v>
      </c>
      <c r="E5484" s="8"/>
      <c r="F5484" s="8"/>
      <c r="G5484" s="8" t="s">
        <v>26</v>
      </c>
      <c r="H5484" s="8"/>
      <c r="I5484" s="7" t="s">
        <v>136</v>
      </c>
      <c r="J5484" s="8"/>
      <c r="K5484" s="8"/>
      <c r="L5484" s="8"/>
      <c r="M5484" s="8"/>
      <c r="N5484" s="8"/>
      <c r="O5484" s="8"/>
      <c r="P5484" s="8"/>
      <c r="Q5484" s="8"/>
      <c r="R5484" s="8"/>
      <c r="S5484" s="8"/>
    </row>
    <row r="5485" spans="1:19" hidden="1" x14ac:dyDescent="0.25">
      <c r="A5485" s="7" t="s">
        <v>171</v>
      </c>
      <c r="B5485" s="7" t="s">
        <v>23</v>
      </c>
      <c r="C5485" s="11" t="s">
        <v>732</v>
      </c>
      <c r="D5485" s="7" t="s">
        <v>25</v>
      </c>
      <c r="E5485" s="8"/>
      <c r="F5485" s="8"/>
      <c r="G5485" s="8" t="s">
        <v>26</v>
      </c>
      <c r="H5485" s="8"/>
      <c r="I5485" s="7" t="s">
        <v>136</v>
      </c>
      <c r="J5485" s="8"/>
      <c r="K5485" s="8"/>
      <c r="L5485" s="8"/>
      <c r="M5485" s="8"/>
      <c r="N5485" s="8"/>
      <c r="O5485" s="8"/>
      <c r="P5485" s="8"/>
      <c r="Q5485" s="8"/>
      <c r="R5485" s="8"/>
      <c r="S5485" s="8"/>
    </row>
    <row r="5486" spans="1:19" hidden="1" x14ac:dyDescent="0.25">
      <c r="A5486" s="7" t="s">
        <v>173</v>
      </c>
      <c r="B5486" s="7" t="s">
        <v>23</v>
      </c>
      <c r="C5486" s="11" t="s">
        <v>732</v>
      </c>
      <c r="D5486" s="7" t="s">
        <v>146</v>
      </c>
      <c r="E5486" s="8"/>
      <c r="F5486" s="8"/>
      <c r="G5486" s="8" t="s">
        <v>26</v>
      </c>
      <c r="H5486" s="8"/>
      <c r="I5486" s="7" t="s">
        <v>172</v>
      </c>
      <c r="J5486" s="8"/>
      <c r="K5486" s="8"/>
      <c r="L5486" s="8"/>
      <c r="M5486" s="8"/>
      <c r="N5486" s="8"/>
      <c r="O5486" s="8"/>
      <c r="P5486" s="8"/>
      <c r="Q5486" s="8"/>
      <c r="R5486" s="8"/>
      <c r="S5486" s="8"/>
    </row>
    <row r="5487" spans="1:19" hidden="1" x14ac:dyDescent="0.25">
      <c r="A5487" s="7" t="s">
        <v>174</v>
      </c>
      <c r="B5487" s="7" t="s">
        <v>23</v>
      </c>
      <c r="C5487" s="11" t="s">
        <v>732</v>
      </c>
      <c r="D5487" s="7" t="s">
        <v>25</v>
      </c>
      <c r="E5487" s="8"/>
      <c r="F5487" s="8"/>
      <c r="G5487" s="8" t="s">
        <v>26</v>
      </c>
      <c r="H5487" s="8"/>
      <c r="I5487" s="7" t="s">
        <v>172</v>
      </c>
      <c r="J5487" s="8"/>
      <c r="K5487" s="8"/>
      <c r="L5487" s="8"/>
      <c r="M5487" s="8"/>
      <c r="N5487" s="8"/>
      <c r="O5487" s="8"/>
      <c r="P5487" s="8"/>
      <c r="Q5487" s="8"/>
      <c r="R5487" s="8"/>
      <c r="S5487" s="8"/>
    </row>
    <row r="5488" spans="1:19" ht="15.75" thickBot="1" x14ac:dyDescent="0.3">
      <c r="A5488" s="7" t="s">
        <v>143</v>
      </c>
      <c r="B5488" s="7" t="s">
        <v>23</v>
      </c>
      <c r="C5488" s="11" t="s">
        <v>732</v>
      </c>
      <c r="D5488" s="7" t="s">
        <v>144</v>
      </c>
      <c r="E5488" s="7" t="s">
        <v>145</v>
      </c>
      <c r="F5488" s="8"/>
      <c r="G5488" s="8" t="s">
        <v>26</v>
      </c>
      <c r="H5488" s="8"/>
      <c r="I5488" s="7" t="s">
        <v>146</v>
      </c>
      <c r="J5488" s="8"/>
      <c r="K5488" s="8" t="s">
        <v>26</v>
      </c>
      <c r="L5488" s="8"/>
      <c r="M5488" s="7" t="s">
        <v>147</v>
      </c>
      <c r="N5488" s="8"/>
      <c r="O5488" s="7" t="s">
        <v>148</v>
      </c>
      <c r="P5488" s="8"/>
      <c r="Q5488" s="8"/>
      <c r="R5488" s="8"/>
      <c r="S5488" s="7" t="s">
        <v>1315</v>
      </c>
    </row>
    <row r="5489" spans="1:19" ht="15.75" hidden="1" thickBot="1" x14ac:dyDescent="0.3">
      <c r="A5489" s="5" t="s">
        <v>135</v>
      </c>
      <c r="B5489" s="5" t="s">
        <v>175</v>
      </c>
      <c r="C5489" s="10" t="s">
        <v>732</v>
      </c>
      <c r="D5489" s="5" t="s">
        <v>136</v>
      </c>
      <c r="E5489" s="5" t="s">
        <v>147</v>
      </c>
      <c r="F5489" s="6"/>
      <c r="G5489" s="6" t="s">
        <v>26</v>
      </c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5" t="s">
        <v>177</v>
      </c>
      <c r="S5489" s="5" t="s">
        <v>215</v>
      </c>
    </row>
    <row r="5490" spans="1:19" ht="15.75" hidden="1" thickBot="1" x14ac:dyDescent="0.3">
      <c r="A5490" s="5" t="s">
        <v>135</v>
      </c>
      <c r="B5490" s="5" t="s">
        <v>178</v>
      </c>
      <c r="C5490" s="10" t="s">
        <v>732</v>
      </c>
      <c r="D5490" s="5" t="s">
        <v>30</v>
      </c>
      <c r="E5490" s="5" t="s">
        <v>145</v>
      </c>
      <c r="F5490" s="6"/>
      <c r="G5490" s="6" t="s">
        <v>26</v>
      </c>
      <c r="H5490" s="6"/>
      <c r="I5490" s="6"/>
      <c r="J5490" s="6"/>
      <c r="K5490" s="6" t="s">
        <v>26</v>
      </c>
      <c r="L5490" s="6"/>
      <c r="M5490" s="5" t="s">
        <v>139</v>
      </c>
      <c r="N5490" s="6"/>
      <c r="O5490" s="6"/>
      <c r="P5490" s="6"/>
      <c r="Q5490" s="6"/>
      <c r="R5490" s="5" t="s">
        <v>179</v>
      </c>
      <c r="S5490" s="5" t="s">
        <v>215</v>
      </c>
    </row>
    <row r="5491" spans="1:19" ht="15.75" hidden="1" thickBot="1" x14ac:dyDescent="0.3">
      <c r="A5491" s="7" t="s">
        <v>27</v>
      </c>
      <c r="B5491" s="7" t="s">
        <v>178</v>
      </c>
      <c r="C5491" s="11" t="s">
        <v>732</v>
      </c>
      <c r="D5491" s="7" t="s">
        <v>41</v>
      </c>
      <c r="E5491" s="8"/>
      <c r="F5491" s="8"/>
      <c r="G5491" s="8" t="s">
        <v>26</v>
      </c>
      <c r="H5491" s="8"/>
      <c r="I5491" s="8"/>
      <c r="J5491" s="8"/>
      <c r="K5491" s="8" t="s">
        <v>26</v>
      </c>
      <c r="L5491" s="8"/>
      <c r="M5491" s="7" t="s">
        <v>139</v>
      </c>
      <c r="N5491" s="8"/>
      <c r="O5491" s="8"/>
      <c r="P5491" s="8"/>
      <c r="Q5491" s="8"/>
      <c r="R5491" s="7" t="s">
        <v>180</v>
      </c>
      <c r="S5491" s="7" t="s">
        <v>215</v>
      </c>
    </row>
    <row r="5492" spans="1:19" ht="15.75" hidden="1" thickBot="1" x14ac:dyDescent="0.3">
      <c r="A5492" s="5" t="s">
        <v>135</v>
      </c>
      <c r="B5492" s="5" t="s">
        <v>181</v>
      </c>
      <c r="C5492" s="10" t="s">
        <v>732</v>
      </c>
      <c r="D5492" s="5" t="s">
        <v>182</v>
      </c>
      <c r="E5492" s="6"/>
      <c r="F5492" s="6"/>
      <c r="G5492" s="6" t="s">
        <v>26</v>
      </c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</row>
    <row r="5493" spans="1:19" ht="15.75" hidden="1" thickBot="1" x14ac:dyDescent="0.3">
      <c r="A5493" s="7" t="s">
        <v>27</v>
      </c>
      <c r="B5493" s="7" t="s">
        <v>181</v>
      </c>
      <c r="C5493" s="11" t="s">
        <v>732</v>
      </c>
      <c r="D5493" s="8"/>
      <c r="E5493" s="8"/>
      <c r="F5493" s="8"/>
      <c r="G5493" s="8" t="s">
        <v>26</v>
      </c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8"/>
    </row>
    <row r="5494" spans="1:19" ht="15.75" hidden="1" thickBot="1" x14ac:dyDescent="0.3">
      <c r="A5494" s="7" t="s">
        <v>22</v>
      </c>
      <c r="B5494" s="7" t="s">
        <v>181</v>
      </c>
      <c r="C5494" s="11" t="s">
        <v>732</v>
      </c>
      <c r="D5494" s="7" t="s">
        <v>183</v>
      </c>
      <c r="E5494" s="8"/>
      <c r="F5494" s="8"/>
      <c r="G5494" s="8" t="s">
        <v>26</v>
      </c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8"/>
    </row>
    <row r="5495" spans="1:19" ht="15.75" hidden="1" thickBot="1" x14ac:dyDescent="0.3">
      <c r="A5495" s="7" t="s">
        <v>153</v>
      </c>
      <c r="B5495" s="7" t="s">
        <v>181</v>
      </c>
      <c r="C5495" s="11" t="s">
        <v>732</v>
      </c>
      <c r="D5495" s="7" t="s">
        <v>184</v>
      </c>
      <c r="E5495" s="8"/>
      <c r="F5495" s="8"/>
      <c r="G5495" s="8" t="s">
        <v>26</v>
      </c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8"/>
    </row>
    <row r="5496" spans="1:19" ht="15.75" hidden="1" thickBot="1" x14ac:dyDescent="0.3">
      <c r="A5496" s="7" t="s">
        <v>126</v>
      </c>
      <c r="B5496" s="7" t="s">
        <v>181</v>
      </c>
      <c r="C5496" s="11" t="s">
        <v>732</v>
      </c>
      <c r="D5496" s="8"/>
      <c r="E5496" s="8"/>
      <c r="F5496" s="8"/>
      <c r="G5496" s="8" t="s">
        <v>26</v>
      </c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8"/>
    </row>
    <row r="5497" spans="1:19" ht="15.75" hidden="1" thickBot="1" x14ac:dyDescent="0.3">
      <c r="A5497" s="7" t="s">
        <v>169</v>
      </c>
      <c r="B5497" s="7" t="s">
        <v>181</v>
      </c>
      <c r="C5497" s="11" t="s">
        <v>732</v>
      </c>
      <c r="D5497" s="7" t="s">
        <v>185</v>
      </c>
      <c r="E5497" s="7" t="s">
        <v>147</v>
      </c>
      <c r="F5497" s="8"/>
      <c r="G5497" s="8" t="s">
        <v>26</v>
      </c>
      <c r="H5497" s="8"/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8"/>
    </row>
    <row r="5498" spans="1:19" ht="15.75" hidden="1" thickBot="1" x14ac:dyDescent="0.3">
      <c r="A5498" s="7" t="s">
        <v>170</v>
      </c>
      <c r="B5498" s="7" t="s">
        <v>181</v>
      </c>
      <c r="C5498" s="11" t="s">
        <v>732</v>
      </c>
      <c r="D5498" s="7" t="s">
        <v>186</v>
      </c>
      <c r="E5498" s="8"/>
      <c r="F5498" s="8"/>
      <c r="G5498" s="8" t="s">
        <v>26</v>
      </c>
      <c r="H5498" s="8"/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8"/>
    </row>
    <row r="5499" spans="1:19" ht="15.75" hidden="1" thickBot="1" x14ac:dyDescent="0.3">
      <c r="A5499" s="7" t="s">
        <v>171</v>
      </c>
      <c r="B5499" s="7" t="s">
        <v>181</v>
      </c>
      <c r="C5499" s="11" t="s">
        <v>732</v>
      </c>
      <c r="D5499" s="7" t="s">
        <v>187</v>
      </c>
      <c r="E5499" s="8"/>
      <c r="F5499" s="8"/>
      <c r="G5499" s="8" t="s">
        <v>26</v>
      </c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</row>
    <row r="5500" spans="1:19" ht="15.75" hidden="1" thickBot="1" x14ac:dyDescent="0.3">
      <c r="A5500" s="5" t="s">
        <v>135</v>
      </c>
      <c r="B5500" s="5" t="s">
        <v>28</v>
      </c>
      <c r="C5500" s="10" t="s">
        <v>732</v>
      </c>
      <c r="D5500" s="5" t="s">
        <v>154</v>
      </c>
      <c r="E5500" s="6"/>
      <c r="F5500" s="6"/>
      <c r="G5500" s="6" t="s">
        <v>26</v>
      </c>
      <c r="H5500" s="6"/>
      <c r="I5500" s="5" t="s">
        <v>30</v>
      </c>
      <c r="J5500" s="6"/>
      <c r="K5500" s="6"/>
      <c r="L5500" s="6"/>
      <c r="M5500" s="6"/>
      <c r="N5500" s="6"/>
      <c r="O5500" s="6"/>
      <c r="P5500" s="6"/>
      <c r="Q5500" s="6"/>
      <c r="R5500" s="6"/>
      <c r="S5500" s="6"/>
    </row>
    <row r="5501" spans="1:19" ht="15.75" hidden="1" thickBot="1" x14ac:dyDescent="0.3">
      <c r="A5501" s="7" t="s">
        <v>27</v>
      </c>
      <c r="B5501" s="7" t="s">
        <v>28</v>
      </c>
      <c r="C5501" s="11" t="s">
        <v>732</v>
      </c>
      <c r="D5501" s="7" t="s">
        <v>25</v>
      </c>
      <c r="E5501" s="8"/>
      <c r="F5501" s="8"/>
      <c r="G5501" s="8" t="s">
        <v>26</v>
      </c>
      <c r="H5501" s="8"/>
      <c r="I5501" s="7" t="s">
        <v>30</v>
      </c>
      <c r="J5501" s="8"/>
      <c r="K5501" s="8"/>
      <c r="L5501" s="8"/>
      <c r="M5501" s="8"/>
      <c r="N5501" s="8"/>
      <c r="O5501" s="8"/>
      <c r="P5501" s="8"/>
      <c r="Q5501" s="8"/>
      <c r="R5501" s="8"/>
      <c r="S5501" s="8"/>
    </row>
    <row r="5502" spans="1:19" ht="15.75" hidden="1" thickBot="1" x14ac:dyDescent="0.3">
      <c r="A5502" s="7" t="s">
        <v>22</v>
      </c>
      <c r="B5502" s="7" t="s">
        <v>28</v>
      </c>
      <c r="C5502" s="11" t="s">
        <v>732</v>
      </c>
      <c r="D5502" s="7" t="s">
        <v>146</v>
      </c>
      <c r="E5502" s="8"/>
      <c r="F5502" s="8"/>
      <c r="G5502" s="8" t="s">
        <v>26</v>
      </c>
      <c r="H5502" s="8"/>
      <c r="I5502" s="7" t="s">
        <v>136</v>
      </c>
      <c r="J5502" s="8"/>
      <c r="K5502" s="8"/>
      <c r="L5502" s="8"/>
      <c r="M5502" s="8"/>
      <c r="N5502" s="8"/>
      <c r="O5502" s="8"/>
      <c r="P5502" s="8"/>
      <c r="Q5502" s="8"/>
      <c r="R5502" s="8"/>
      <c r="S5502" s="8"/>
    </row>
    <row r="5503" spans="1:19" ht="15.75" hidden="1" thickBot="1" x14ac:dyDescent="0.3">
      <c r="A5503" s="7" t="s">
        <v>153</v>
      </c>
      <c r="B5503" s="7" t="s">
        <v>28</v>
      </c>
      <c r="C5503" s="11" t="s">
        <v>732</v>
      </c>
      <c r="D5503" s="7" t="s">
        <v>25</v>
      </c>
      <c r="E5503" s="8"/>
      <c r="F5503" s="8"/>
      <c r="G5503" s="8" t="s">
        <v>26</v>
      </c>
      <c r="H5503" s="8"/>
      <c r="I5503" s="7" t="s">
        <v>136</v>
      </c>
      <c r="J5503" s="8"/>
      <c r="K5503" s="8"/>
      <c r="L5503" s="8"/>
      <c r="M5503" s="8"/>
      <c r="N5503" s="8"/>
      <c r="O5503" s="8"/>
      <c r="P5503" s="8"/>
      <c r="Q5503" s="8"/>
      <c r="R5503" s="8"/>
      <c r="S5503" s="8"/>
    </row>
    <row r="5504" spans="1:19" ht="15.75" hidden="1" thickBot="1" x14ac:dyDescent="0.3">
      <c r="A5504" s="5" t="s">
        <v>135</v>
      </c>
      <c r="B5504" s="5" t="s">
        <v>188</v>
      </c>
      <c r="C5504" s="10" t="s">
        <v>732</v>
      </c>
      <c r="D5504" s="5" t="s">
        <v>189</v>
      </c>
      <c r="E5504" s="6"/>
      <c r="F5504" s="6"/>
      <c r="G5504" s="6" t="s">
        <v>26</v>
      </c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</row>
    <row r="5505" spans="1:19" ht="15.75" hidden="1" thickBot="1" x14ac:dyDescent="0.3">
      <c r="A5505" s="7" t="s">
        <v>27</v>
      </c>
      <c r="B5505" s="7" t="s">
        <v>188</v>
      </c>
      <c r="C5505" s="11" t="s">
        <v>732</v>
      </c>
      <c r="D5505" s="7" t="s">
        <v>190</v>
      </c>
      <c r="E5505" s="8"/>
      <c r="F5505" s="8"/>
      <c r="G5505" s="8" t="s">
        <v>26</v>
      </c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8"/>
    </row>
    <row r="5506" spans="1:19" ht="15.75" hidden="1" thickBot="1" x14ac:dyDescent="0.3">
      <c r="A5506" s="7" t="s">
        <v>22</v>
      </c>
      <c r="B5506" s="7" t="s">
        <v>188</v>
      </c>
      <c r="C5506" s="11" t="s">
        <v>732</v>
      </c>
      <c r="D5506" s="7" t="s">
        <v>191</v>
      </c>
      <c r="E5506" s="8"/>
      <c r="F5506" s="8"/>
      <c r="G5506" s="8" t="s">
        <v>26</v>
      </c>
      <c r="H5506" s="8"/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8"/>
    </row>
    <row r="5507" spans="1:19" ht="15.75" hidden="1" thickBot="1" x14ac:dyDescent="0.3">
      <c r="A5507" s="7" t="s">
        <v>153</v>
      </c>
      <c r="B5507" s="7" t="s">
        <v>188</v>
      </c>
      <c r="C5507" s="11" t="s">
        <v>732</v>
      </c>
      <c r="D5507" s="7" t="s">
        <v>192</v>
      </c>
      <c r="E5507" s="8"/>
      <c r="F5507" s="8"/>
      <c r="G5507" s="8" t="s">
        <v>26</v>
      </c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8"/>
    </row>
    <row r="5508" spans="1:19" ht="15.75" hidden="1" thickBot="1" x14ac:dyDescent="0.3">
      <c r="A5508" s="5" t="s">
        <v>153</v>
      </c>
      <c r="B5508" s="5" t="s">
        <v>193</v>
      </c>
      <c r="C5508" s="10" t="s">
        <v>732</v>
      </c>
      <c r="D5508" s="5" t="s">
        <v>154</v>
      </c>
      <c r="E5508" s="6"/>
      <c r="F5508" s="6"/>
      <c r="G5508" s="6" t="s">
        <v>26</v>
      </c>
      <c r="H5508" s="6"/>
      <c r="I5508" s="5" t="s">
        <v>30</v>
      </c>
      <c r="J5508" s="6"/>
      <c r="K5508" s="6"/>
      <c r="L5508" s="6"/>
      <c r="M5508" s="6"/>
      <c r="N5508" s="6"/>
      <c r="O5508" s="6"/>
      <c r="P5508" s="6"/>
      <c r="Q5508" s="6"/>
      <c r="R5508" s="6"/>
      <c r="S5508" s="6"/>
    </row>
    <row r="5509" spans="1:19" ht="15.75" hidden="1" thickBot="1" x14ac:dyDescent="0.3">
      <c r="A5509" s="7" t="s">
        <v>126</v>
      </c>
      <c r="B5509" s="7" t="s">
        <v>193</v>
      </c>
      <c r="C5509" s="11" t="s">
        <v>732</v>
      </c>
      <c r="D5509" s="7" t="s">
        <v>25</v>
      </c>
      <c r="E5509" s="8"/>
      <c r="F5509" s="8"/>
      <c r="G5509" s="8" t="s">
        <v>26</v>
      </c>
      <c r="H5509" s="8"/>
      <c r="I5509" s="7" t="s">
        <v>30</v>
      </c>
      <c r="J5509" s="8"/>
      <c r="K5509" s="8"/>
      <c r="L5509" s="8"/>
      <c r="M5509" s="8"/>
      <c r="N5509" s="8"/>
      <c r="O5509" s="8"/>
      <c r="P5509" s="8"/>
      <c r="Q5509" s="8"/>
      <c r="R5509" s="8"/>
      <c r="S5509" s="8"/>
    </row>
    <row r="5510" spans="1:19" ht="15.75" hidden="1" thickBot="1" x14ac:dyDescent="0.3">
      <c r="A5510" s="7" t="s">
        <v>169</v>
      </c>
      <c r="B5510" s="7" t="s">
        <v>193</v>
      </c>
      <c r="C5510" s="11" t="s">
        <v>732</v>
      </c>
      <c r="D5510" s="7" t="s">
        <v>146</v>
      </c>
      <c r="E5510" s="8"/>
      <c r="F5510" s="8"/>
      <c r="G5510" s="8" t="s">
        <v>26</v>
      </c>
      <c r="H5510" s="8"/>
      <c r="I5510" s="7" t="s">
        <v>136</v>
      </c>
      <c r="J5510" s="8"/>
      <c r="K5510" s="8"/>
      <c r="L5510" s="8"/>
      <c r="M5510" s="8"/>
      <c r="N5510" s="8"/>
      <c r="O5510" s="8"/>
      <c r="P5510" s="8"/>
      <c r="Q5510" s="8"/>
      <c r="R5510" s="8"/>
      <c r="S5510" s="8"/>
    </row>
    <row r="5511" spans="1:19" ht="15.75" hidden="1" thickBot="1" x14ac:dyDescent="0.3">
      <c r="A5511" s="7" t="s">
        <v>170</v>
      </c>
      <c r="B5511" s="7" t="s">
        <v>193</v>
      </c>
      <c r="C5511" s="11" t="s">
        <v>732</v>
      </c>
      <c r="D5511" s="7" t="s">
        <v>25</v>
      </c>
      <c r="E5511" s="8"/>
      <c r="F5511" s="8"/>
      <c r="G5511" s="8" t="s">
        <v>26</v>
      </c>
      <c r="H5511" s="8"/>
      <c r="I5511" s="7" t="s">
        <v>136</v>
      </c>
      <c r="J5511" s="8"/>
      <c r="K5511" s="8"/>
      <c r="L5511" s="8"/>
      <c r="M5511" s="8"/>
      <c r="N5511" s="8"/>
      <c r="O5511" s="8"/>
      <c r="P5511" s="8"/>
      <c r="Q5511" s="8"/>
      <c r="R5511" s="8"/>
      <c r="S5511" s="8"/>
    </row>
    <row r="5512" spans="1:19" x14ac:dyDescent="0.25">
      <c r="A5512" s="5" t="s">
        <v>135</v>
      </c>
      <c r="B5512" s="5" t="s">
        <v>123</v>
      </c>
      <c r="C5512" s="10" t="s">
        <v>733</v>
      </c>
      <c r="D5512" s="5" t="s">
        <v>144</v>
      </c>
      <c r="E5512" s="5" t="s">
        <v>145</v>
      </c>
      <c r="F5512" s="6"/>
      <c r="G5512" s="6" t="s">
        <v>26</v>
      </c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5" t="s">
        <v>1315</v>
      </c>
    </row>
    <row r="5513" spans="1:19" hidden="1" x14ac:dyDescent="0.25">
      <c r="A5513" s="7" t="s">
        <v>27</v>
      </c>
      <c r="B5513" s="7" t="s">
        <v>123</v>
      </c>
      <c r="C5513" s="11" t="s">
        <v>733</v>
      </c>
      <c r="D5513" s="7" t="s">
        <v>30</v>
      </c>
      <c r="E5513" s="8"/>
      <c r="F5513" s="8"/>
      <c r="G5513" s="8" t="s">
        <v>26</v>
      </c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7" t="s">
        <v>215</v>
      </c>
    </row>
    <row r="5514" spans="1:19" hidden="1" x14ac:dyDescent="0.25">
      <c r="A5514" s="7" t="s">
        <v>22</v>
      </c>
      <c r="B5514" s="7" t="s">
        <v>123</v>
      </c>
      <c r="C5514" s="11" t="s">
        <v>733</v>
      </c>
      <c r="D5514" s="7" t="s">
        <v>41</v>
      </c>
      <c r="E5514" s="8"/>
      <c r="F5514" s="8"/>
      <c r="G5514" s="8" t="s">
        <v>26</v>
      </c>
      <c r="H5514" s="8"/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7" t="s">
        <v>215</v>
      </c>
    </row>
    <row r="5515" spans="1:19" hidden="1" x14ac:dyDescent="0.25">
      <c r="A5515" s="7" t="s">
        <v>169</v>
      </c>
      <c r="B5515" s="7" t="s">
        <v>123</v>
      </c>
      <c r="C5515" s="11" t="s">
        <v>733</v>
      </c>
      <c r="D5515" s="8"/>
      <c r="E5515" s="8"/>
      <c r="F5515" s="8"/>
      <c r="G5515" s="8" t="s">
        <v>26</v>
      </c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</row>
    <row r="5516" spans="1:19" hidden="1" x14ac:dyDescent="0.25">
      <c r="A5516" s="7" t="s">
        <v>170</v>
      </c>
      <c r="B5516" s="7" t="s">
        <v>123</v>
      </c>
      <c r="C5516" s="11" t="s">
        <v>733</v>
      </c>
      <c r="D5516" s="7" t="s">
        <v>136</v>
      </c>
      <c r="E5516" s="7" t="s">
        <v>139</v>
      </c>
      <c r="F5516" s="8"/>
      <c r="G5516" s="8" t="s">
        <v>26</v>
      </c>
      <c r="H5516" s="8"/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7" t="s">
        <v>215</v>
      </c>
    </row>
    <row r="5517" spans="1:19" hidden="1" x14ac:dyDescent="0.25">
      <c r="A5517" s="7" t="s">
        <v>171</v>
      </c>
      <c r="B5517" s="7" t="s">
        <v>123</v>
      </c>
      <c r="C5517" s="11" t="s">
        <v>733</v>
      </c>
      <c r="D5517" s="7" t="s">
        <v>172</v>
      </c>
      <c r="E5517" s="7" t="s">
        <v>147</v>
      </c>
      <c r="F5517" s="8"/>
      <c r="G5517" s="8" t="s">
        <v>26</v>
      </c>
      <c r="H5517" s="8"/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7" t="s">
        <v>215</v>
      </c>
    </row>
    <row r="5518" spans="1:19" hidden="1" x14ac:dyDescent="0.25">
      <c r="A5518" s="5" t="s">
        <v>135</v>
      </c>
      <c r="B5518" s="5" t="s">
        <v>23</v>
      </c>
      <c r="C5518" s="10" t="s">
        <v>733</v>
      </c>
      <c r="D5518" s="5" t="s">
        <v>30</v>
      </c>
      <c r="E5518" s="6"/>
      <c r="F5518" s="6"/>
      <c r="G5518" s="6" t="s">
        <v>26</v>
      </c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5" t="s">
        <v>215</v>
      </c>
    </row>
    <row r="5519" spans="1:19" hidden="1" x14ac:dyDescent="0.25">
      <c r="A5519" s="7" t="s">
        <v>27</v>
      </c>
      <c r="B5519" s="7" t="s">
        <v>23</v>
      </c>
      <c r="C5519" s="11" t="s">
        <v>733</v>
      </c>
      <c r="D5519" s="7" t="s">
        <v>41</v>
      </c>
      <c r="E5519" s="8"/>
      <c r="F5519" s="8"/>
      <c r="G5519" s="8" t="s">
        <v>26</v>
      </c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7" t="s">
        <v>215</v>
      </c>
    </row>
    <row r="5520" spans="1:19" hidden="1" x14ac:dyDescent="0.25">
      <c r="A5520" s="7" t="s">
        <v>22</v>
      </c>
      <c r="B5520" s="7" t="s">
        <v>23</v>
      </c>
      <c r="C5520" s="11" t="s">
        <v>733</v>
      </c>
      <c r="D5520" s="7" t="s">
        <v>25</v>
      </c>
      <c r="E5520" s="8"/>
      <c r="F5520" s="8"/>
      <c r="G5520" s="8" t="s">
        <v>26</v>
      </c>
      <c r="H5520" s="8"/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</row>
    <row r="5521" spans="1:19" hidden="1" x14ac:dyDescent="0.25">
      <c r="A5521" s="7" t="s">
        <v>153</v>
      </c>
      <c r="B5521" s="7" t="s">
        <v>23</v>
      </c>
      <c r="C5521" s="11" t="s">
        <v>733</v>
      </c>
      <c r="D5521" s="7" t="s">
        <v>154</v>
      </c>
      <c r="E5521" s="8"/>
      <c r="F5521" s="8"/>
      <c r="G5521" s="8" t="s">
        <v>26</v>
      </c>
      <c r="H5521" s="8"/>
      <c r="I5521" s="7" t="s">
        <v>30</v>
      </c>
      <c r="J5521" s="8"/>
      <c r="K5521" s="8"/>
      <c r="L5521" s="8"/>
      <c r="M5521" s="8"/>
      <c r="N5521" s="8"/>
      <c r="O5521" s="8"/>
      <c r="P5521" s="8"/>
      <c r="Q5521" s="8"/>
      <c r="R5521" s="8"/>
      <c r="S5521" s="8"/>
    </row>
    <row r="5522" spans="1:19" hidden="1" x14ac:dyDescent="0.25">
      <c r="A5522" s="7" t="s">
        <v>126</v>
      </c>
      <c r="B5522" s="7" t="s">
        <v>23</v>
      </c>
      <c r="C5522" s="11" t="s">
        <v>733</v>
      </c>
      <c r="D5522" s="7" t="s">
        <v>41</v>
      </c>
      <c r="E5522" s="8"/>
      <c r="F5522" s="8"/>
      <c r="G5522" s="8" t="s">
        <v>26</v>
      </c>
      <c r="H5522" s="8"/>
      <c r="I5522" s="7" t="s">
        <v>30</v>
      </c>
      <c r="J5522" s="8"/>
      <c r="K5522" s="8"/>
      <c r="L5522" s="8"/>
      <c r="M5522" s="8"/>
      <c r="N5522" s="8"/>
      <c r="O5522" s="8"/>
      <c r="P5522" s="8"/>
      <c r="Q5522" s="8"/>
      <c r="R5522" s="8"/>
      <c r="S5522" s="7" t="s">
        <v>215</v>
      </c>
    </row>
    <row r="5523" spans="1:19" hidden="1" x14ac:dyDescent="0.25">
      <c r="A5523" s="7" t="s">
        <v>169</v>
      </c>
      <c r="B5523" s="7" t="s">
        <v>23</v>
      </c>
      <c r="C5523" s="11" t="s">
        <v>733</v>
      </c>
      <c r="D5523" s="7" t="s">
        <v>25</v>
      </c>
      <c r="E5523" s="8"/>
      <c r="F5523" s="8"/>
      <c r="G5523" s="8" t="s">
        <v>26</v>
      </c>
      <c r="H5523" s="8"/>
      <c r="I5523" s="7" t="s">
        <v>30</v>
      </c>
      <c r="J5523" s="8"/>
      <c r="K5523" s="8"/>
      <c r="L5523" s="8"/>
      <c r="M5523" s="8"/>
      <c r="N5523" s="8"/>
      <c r="O5523" s="8"/>
      <c r="P5523" s="8"/>
      <c r="Q5523" s="8"/>
      <c r="R5523" s="8"/>
      <c r="S5523" s="8"/>
    </row>
    <row r="5524" spans="1:19" hidden="1" x14ac:dyDescent="0.25">
      <c r="A5524" s="7" t="s">
        <v>170</v>
      </c>
      <c r="B5524" s="7" t="s">
        <v>23</v>
      </c>
      <c r="C5524" s="11" t="s">
        <v>733</v>
      </c>
      <c r="D5524" s="7" t="s">
        <v>146</v>
      </c>
      <c r="E5524" s="8"/>
      <c r="F5524" s="8"/>
      <c r="G5524" s="8" t="s">
        <v>26</v>
      </c>
      <c r="H5524" s="8"/>
      <c r="I5524" s="7" t="s">
        <v>136</v>
      </c>
      <c r="J5524" s="8"/>
      <c r="K5524" s="8"/>
      <c r="L5524" s="8"/>
      <c r="M5524" s="8"/>
      <c r="N5524" s="8"/>
      <c r="O5524" s="8"/>
      <c r="P5524" s="8"/>
      <c r="Q5524" s="8"/>
      <c r="R5524" s="8"/>
      <c r="S5524" s="8"/>
    </row>
    <row r="5525" spans="1:19" hidden="1" x14ac:dyDescent="0.25">
      <c r="A5525" s="7" t="s">
        <v>171</v>
      </c>
      <c r="B5525" s="7" t="s">
        <v>23</v>
      </c>
      <c r="C5525" s="11" t="s">
        <v>733</v>
      </c>
      <c r="D5525" s="7" t="s">
        <v>25</v>
      </c>
      <c r="E5525" s="8"/>
      <c r="F5525" s="8"/>
      <c r="G5525" s="8" t="s">
        <v>26</v>
      </c>
      <c r="H5525" s="8"/>
      <c r="I5525" s="7" t="s">
        <v>136</v>
      </c>
      <c r="J5525" s="8"/>
      <c r="K5525" s="8"/>
      <c r="L5525" s="8"/>
      <c r="M5525" s="8"/>
      <c r="N5525" s="8"/>
      <c r="O5525" s="8"/>
      <c r="P5525" s="8"/>
      <c r="Q5525" s="8"/>
      <c r="R5525" s="8"/>
      <c r="S5525" s="8"/>
    </row>
    <row r="5526" spans="1:19" hidden="1" x14ac:dyDescent="0.25">
      <c r="A5526" s="7" t="s">
        <v>173</v>
      </c>
      <c r="B5526" s="7" t="s">
        <v>23</v>
      </c>
      <c r="C5526" s="11" t="s">
        <v>733</v>
      </c>
      <c r="D5526" s="7" t="s">
        <v>146</v>
      </c>
      <c r="E5526" s="8"/>
      <c r="F5526" s="8"/>
      <c r="G5526" s="8" t="s">
        <v>26</v>
      </c>
      <c r="H5526" s="8"/>
      <c r="I5526" s="7" t="s">
        <v>172</v>
      </c>
      <c r="J5526" s="8"/>
      <c r="K5526" s="8"/>
      <c r="L5526" s="8"/>
      <c r="M5526" s="8"/>
      <c r="N5526" s="8"/>
      <c r="O5526" s="8"/>
      <c r="P5526" s="8"/>
      <c r="Q5526" s="8"/>
      <c r="R5526" s="8"/>
      <c r="S5526" s="8"/>
    </row>
    <row r="5527" spans="1:19" hidden="1" x14ac:dyDescent="0.25">
      <c r="A5527" s="7" t="s">
        <v>174</v>
      </c>
      <c r="B5527" s="7" t="s">
        <v>23</v>
      </c>
      <c r="C5527" s="11" t="s">
        <v>733</v>
      </c>
      <c r="D5527" s="7" t="s">
        <v>25</v>
      </c>
      <c r="E5527" s="8"/>
      <c r="F5527" s="8"/>
      <c r="G5527" s="8" t="s">
        <v>26</v>
      </c>
      <c r="H5527" s="8"/>
      <c r="I5527" s="7" t="s">
        <v>172</v>
      </c>
      <c r="J5527" s="8"/>
      <c r="K5527" s="8"/>
      <c r="L5527" s="8"/>
      <c r="M5527" s="8"/>
      <c r="N5527" s="8"/>
      <c r="O5527" s="8"/>
      <c r="P5527" s="8"/>
      <c r="Q5527" s="8"/>
      <c r="R5527" s="8"/>
      <c r="S5527" s="8"/>
    </row>
    <row r="5528" spans="1:19" ht="15.75" thickBot="1" x14ac:dyDescent="0.3">
      <c r="A5528" s="7" t="s">
        <v>143</v>
      </c>
      <c r="B5528" s="7" t="s">
        <v>23</v>
      </c>
      <c r="C5528" s="11" t="s">
        <v>733</v>
      </c>
      <c r="D5528" s="7" t="s">
        <v>144</v>
      </c>
      <c r="E5528" s="7" t="s">
        <v>145</v>
      </c>
      <c r="F5528" s="8"/>
      <c r="G5528" s="8" t="s">
        <v>26</v>
      </c>
      <c r="H5528" s="8"/>
      <c r="I5528" s="7" t="s">
        <v>146</v>
      </c>
      <c r="J5528" s="8"/>
      <c r="K5528" s="8" t="s">
        <v>26</v>
      </c>
      <c r="L5528" s="8"/>
      <c r="M5528" s="7" t="s">
        <v>147</v>
      </c>
      <c r="N5528" s="8"/>
      <c r="O5528" s="7" t="s">
        <v>148</v>
      </c>
      <c r="P5528" s="8"/>
      <c r="Q5528" s="8"/>
      <c r="R5528" s="8"/>
      <c r="S5528" s="7" t="s">
        <v>1315</v>
      </c>
    </row>
    <row r="5529" spans="1:19" ht="15.75" hidden="1" thickBot="1" x14ac:dyDescent="0.3">
      <c r="A5529" s="5" t="s">
        <v>135</v>
      </c>
      <c r="B5529" s="5" t="s">
        <v>175</v>
      </c>
      <c r="C5529" s="10" t="s">
        <v>733</v>
      </c>
      <c r="D5529" s="5" t="s">
        <v>136</v>
      </c>
      <c r="E5529" s="5" t="s">
        <v>147</v>
      </c>
      <c r="F5529" s="6"/>
      <c r="G5529" s="6" t="s">
        <v>26</v>
      </c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5" t="s">
        <v>177</v>
      </c>
      <c r="S5529" s="5" t="s">
        <v>215</v>
      </c>
    </row>
    <row r="5530" spans="1:19" ht="15.75" hidden="1" thickBot="1" x14ac:dyDescent="0.3">
      <c r="A5530" s="5" t="s">
        <v>135</v>
      </c>
      <c r="B5530" s="5" t="s">
        <v>178</v>
      </c>
      <c r="C5530" s="10" t="s">
        <v>733</v>
      </c>
      <c r="D5530" s="5" t="s">
        <v>30</v>
      </c>
      <c r="E5530" s="5" t="s">
        <v>145</v>
      </c>
      <c r="F5530" s="6"/>
      <c r="G5530" s="6" t="s">
        <v>26</v>
      </c>
      <c r="H5530" s="6"/>
      <c r="I5530" s="6"/>
      <c r="J5530" s="6"/>
      <c r="K5530" s="6" t="s">
        <v>26</v>
      </c>
      <c r="L5530" s="6"/>
      <c r="M5530" s="5" t="s">
        <v>139</v>
      </c>
      <c r="N5530" s="6"/>
      <c r="O5530" s="6"/>
      <c r="P5530" s="6"/>
      <c r="Q5530" s="6"/>
      <c r="R5530" s="5" t="s">
        <v>179</v>
      </c>
      <c r="S5530" s="5" t="s">
        <v>215</v>
      </c>
    </row>
    <row r="5531" spans="1:19" ht="15.75" hidden="1" thickBot="1" x14ac:dyDescent="0.3">
      <c r="A5531" s="7" t="s">
        <v>27</v>
      </c>
      <c r="B5531" s="7" t="s">
        <v>178</v>
      </c>
      <c r="C5531" s="11" t="s">
        <v>733</v>
      </c>
      <c r="D5531" s="7" t="s">
        <v>41</v>
      </c>
      <c r="E5531" s="8"/>
      <c r="F5531" s="8"/>
      <c r="G5531" s="8" t="s">
        <v>26</v>
      </c>
      <c r="H5531" s="8"/>
      <c r="I5531" s="8"/>
      <c r="J5531" s="8"/>
      <c r="K5531" s="8" t="s">
        <v>26</v>
      </c>
      <c r="L5531" s="8"/>
      <c r="M5531" s="7" t="s">
        <v>139</v>
      </c>
      <c r="N5531" s="8"/>
      <c r="O5531" s="8"/>
      <c r="P5531" s="8"/>
      <c r="Q5531" s="8"/>
      <c r="R5531" s="7" t="s">
        <v>180</v>
      </c>
      <c r="S5531" s="7" t="s">
        <v>215</v>
      </c>
    </row>
    <row r="5532" spans="1:19" ht="15.75" hidden="1" thickBot="1" x14ac:dyDescent="0.3">
      <c r="A5532" s="5" t="s">
        <v>135</v>
      </c>
      <c r="B5532" s="5" t="s">
        <v>181</v>
      </c>
      <c r="C5532" s="10" t="s">
        <v>733</v>
      </c>
      <c r="D5532" s="5" t="s">
        <v>182</v>
      </c>
      <c r="E5532" s="6"/>
      <c r="F5532" s="6"/>
      <c r="G5532" s="6" t="s">
        <v>26</v>
      </c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</row>
    <row r="5533" spans="1:19" ht="15.75" hidden="1" thickBot="1" x14ac:dyDescent="0.3">
      <c r="A5533" s="7" t="s">
        <v>27</v>
      </c>
      <c r="B5533" s="7" t="s">
        <v>181</v>
      </c>
      <c r="C5533" s="11" t="s">
        <v>733</v>
      </c>
      <c r="D5533" s="8"/>
      <c r="E5533" s="8"/>
      <c r="F5533" s="8"/>
      <c r="G5533" s="8" t="s">
        <v>26</v>
      </c>
      <c r="H5533" s="8"/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8"/>
    </row>
    <row r="5534" spans="1:19" ht="15.75" hidden="1" thickBot="1" x14ac:dyDescent="0.3">
      <c r="A5534" s="7" t="s">
        <v>22</v>
      </c>
      <c r="B5534" s="7" t="s">
        <v>181</v>
      </c>
      <c r="C5534" s="11" t="s">
        <v>733</v>
      </c>
      <c r="D5534" s="7" t="s">
        <v>183</v>
      </c>
      <c r="E5534" s="8"/>
      <c r="F5534" s="8"/>
      <c r="G5534" s="8" t="s">
        <v>26</v>
      </c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8"/>
    </row>
    <row r="5535" spans="1:19" ht="15.75" hidden="1" thickBot="1" x14ac:dyDescent="0.3">
      <c r="A5535" s="7" t="s">
        <v>153</v>
      </c>
      <c r="B5535" s="7" t="s">
        <v>181</v>
      </c>
      <c r="C5535" s="11" t="s">
        <v>733</v>
      </c>
      <c r="D5535" s="7" t="s">
        <v>184</v>
      </c>
      <c r="E5535" s="8"/>
      <c r="F5535" s="8"/>
      <c r="G5535" s="8" t="s">
        <v>26</v>
      </c>
      <c r="H5535" s="8"/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8"/>
    </row>
    <row r="5536" spans="1:19" ht="15.75" hidden="1" thickBot="1" x14ac:dyDescent="0.3">
      <c r="A5536" s="7" t="s">
        <v>170</v>
      </c>
      <c r="B5536" s="7" t="s">
        <v>181</v>
      </c>
      <c r="C5536" s="11" t="s">
        <v>733</v>
      </c>
      <c r="D5536" s="7" t="s">
        <v>186</v>
      </c>
      <c r="E5536" s="8"/>
      <c r="F5536" s="8"/>
      <c r="G5536" s="8" t="s">
        <v>26</v>
      </c>
      <c r="H5536" s="8"/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8"/>
    </row>
    <row r="5537" spans="1:19" ht="15.75" hidden="1" thickBot="1" x14ac:dyDescent="0.3">
      <c r="A5537" s="7" t="s">
        <v>171</v>
      </c>
      <c r="B5537" s="7" t="s">
        <v>181</v>
      </c>
      <c r="C5537" s="11" t="s">
        <v>733</v>
      </c>
      <c r="D5537" s="7" t="s">
        <v>187</v>
      </c>
      <c r="E5537" s="8"/>
      <c r="F5537" s="8"/>
      <c r="G5537" s="8" t="s">
        <v>26</v>
      </c>
      <c r="H5537" s="8"/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8"/>
    </row>
    <row r="5538" spans="1:19" ht="15.75" hidden="1" thickBot="1" x14ac:dyDescent="0.3">
      <c r="A5538" s="5" t="s">
        <v>135</v>
      </c>
      <c r="B5538" s="5" t="s">
        <v>28</v>
      </c>
      <c r="C5538" s="10" t="s">
        <v>733</v>
      </c>
      <c r="D5538" s="5" t="s">
        <v>154</v>
      </c>
      <c r="E5538" s="6"/>
      <c r="F5538" s="6"/>
      <c r="G5538" s="6" t="s">
        <v>26</v>
      </c>
      <c r="H5538" s="6"/>
      <c r="I5538" s="5" t="s">
        <v>30</v>
      </c>
      <c r="J5538" s="6"/>
      <c r="K5538" s="6"/>
      <c r="L5538" s="6"/>
      <c r="M5538" s="6"/>
      <c r="N5538" s="6"/>
      <c r="O5538" s="6"/>
      <c r="P5538" s="6"/>
      <c r="Q5538" s="6"/>
      <c r="R5538" s="6"/>
      <c r="S5538" s="6"/>
    </row>
    <row r="5539" spans="1:19" ht="15.75" hidden="1" thickBot="1" x14ac:dyDescent="0.3">
      <c r="A5539" s="7" t="s">
        <v>27</v>
      </c>
      <c r="B5539" s="7" t="s">
        <v>28</v>
      </c>
      <c r="C5539" s="11" t="s">
        <v>733</v>
      </c>
      <c r="D5539" s="7" t="s">
        <v>25</v>
      </c>
      <c r="E5539" s="8"/>
      <c r="F5539" s="8"/>
      <c r="G5539" s="8" t="s">
        <v>26</v>
      </c>
      <c r="H5539" s="8"/>
      <c r="I5539" s="7" t="s">
        <v>30</v>
      </c>
      <c r="J5539" s="8"/>
      <c r="K5539" s="8"/>
      <c r="L5539" s="8"/>
      <c r="M5539" s="8"/>
      <c r="N5539" s="8"/>
      <c r="O5539" s="8"/>
      <c r="P5539" s="8"/>
      <c r="Q5539" s="8"/>
      <c r="R5539" s="8"/>
      <c r="S5539" s="8"/>
    </row>
    <row r="5540" spans="1:19" ht="15.75" hidden="1" thickBot="1" x14ac:dyDescent="0.3">
      <c r="A5540" s="7" t="s">
        <v>22</v>
      </c>
      <c r="B5540" s="7" t="s">
        <v>28</v>
      </c>
      <c r="C5540" s="11" t="s">
        <v>733</v>
      </c>
      <c r="D5540" s="7" t="s">
        <v>146</v>
      </c>
      <c r="E5540" s="8"/>
      <c r="F5540" s="8"/>
      <c r="G5540" s="8" t="s">
        <v>26</v>
      </c>
      <c r="H5540" s="8"/>
      <c r="I5540" s="7" t="s">
        <v>136</v>
      </c>
      <c r="J5540" s="8"/>
      <c r="K5540" s="8"/>
      <c r="L5540" s="8"/>
      <c r="M5540" s="8"/>
      <c r="N5540" s="8"/>
      <c r="O5540" s="8"/>
      <c r="P5540" s="8"/>
      <c r="Q5540" s="8"/>
      <c r="R5540" s="8"/>
      <c r="S5540" s="8"/>
    </row>
    <row r="5541" spans="1:19" ht="15.75" hidden="1" thickBot="1" x14ac:dyDescent="0.3">
      <c r="A5541" s="7" t="s">
        <v>153</v>
      </c>
      <c r="B5541" s="7" t="s">
        <v>28</v>
      </c>
      <c r="C5541" s="11" t="s">
        <v>733</v>
      </c>
      <c r="D5541" s="7" t="s">
        <v>25</v>
      </c>
      <c r="E5541" s="8"/>
      <c r="F5541" s="8"/>
      <c r="G5541" s="8" t="s">
        <v>26</v>
      </c>
      <c r="H5541" s="8"/>
      <c r="I5541" s="7" t="s">
        <v>136</v>
      </c>
      <c r="J5541" s="8"/>
      <c r="K5541" s="8"/>
      <c r="L5541" s="8"/>
      <c r="M5541" s="8"/>
      <c r="N5541" s="8"/>
      <c r="O5541" s="8"/>
      <c r="P5541" s="8"/>
      <c r="Q5541" s="8"/>
      <c r="R5541" s="8"/>
      <c r="S5541" s="8"/>
    </row>
    <row r="5542" spans="1:19" ht="15.75" hidden="1" thickBot="1" x14ac:dyDescent="0.3">
      <c r="A5542" s="5" t="s">
        <v>135</v>
      </c>
      <c r="B5542" s="5" t="s">
        <v>188</v>
      </c>
      <c r="C5542" s="10" t="s">
        <v>733</v>
      </c>
      <c r="D5542" s="5" t="s">
        <v>189</v>
      </c>
      <c r="E5542" s="6"/>
      <c r="F5542" s="6"/>
      <c r="G5542" s="6" t="s">
        <v>26</v>
      </c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</row>
    <row r="5543" spans="1:19" ht="15.75" hidden="1" thickBot="1" x14ac:dyDescent="0.3">
      <c r="A5543" s="7" t="s">
        <v>27</v>
      </c>
      <c r="B5543" s="7" t="s">
        <v>188</v>
      </c>
      <c r="C5543" s="11" t="s">
        <v>733</v>
      </c>
      <c r="D5543" s="7" t="s">
        <v>190</v>
      </c>
      <c r="E5543" s="8"/>
      <c r="F5543" s="8"/>
      <c r="G5543" s="8" t="s">
        <v>26</v>
      </c>
      <c r="H5543" s="8"/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8"/>
    </row>
    <row r="5544" spans="1:19" ht="15.75" hidden="1" thickBot="1" x14ac:dyDescent="0.3">
      <c r="A5544" s="7" t="s">
        <v>22</v>
      </c>
      <c r="B5544" s="7" t="s">
        <v>188</v>
      </c>
      <c r="C5544" s="11" t="s">
        <v>733</v>
      </c>
      <c r="D5544" s="7" t="s">
        <v>191</v>
      </c>
      <c r="E5544" s="8"/>
      <c r="F5544" s="8"/>
      <c r="G5544" s="8" t="s">
        <v>26</v>
      </c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8"/>
    </row>
    <row r="5545" spans="1:19" ht="15.75" hidden="1" thickBot="1" x14ac:dyDescent="0.3">
      <c r="A5545" s="7" t="s">
        <v>153</v>
      </c>
      <c r="B5545" s="7" t="s">
        <v>188</v>
      </c>
      <c r="C5545" s="11" t="s">
        <v>733</v>
      </c>
      <c r="D5545" s="7" t="s">
        <v>192</v>
      </c>
      <c r="E5545" s="8"/>
      <c r="F5545" s="8"/>
      <c r="G5545" s="8" t="s">
        <v>26</v>
      </c>
      <c r="H5545" s="8"/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8"/>
    </row>
    <row r="5546" spans="1:19" ht="15.75" hidden="1" thickBot="1" x14ac:dyDescent="0.3">
      <c r="A5546" s="5" t="s">
        <v>153</v>
      </c>
      <c r="B5546" s="5" t="s">
        <v>193</v>
      </c>
      <c r="C5546" s="10" t="s">
        <v>733</v>
      </c>
      <c r="D5546" s="5" t="s">
        <v>154</v>
      </c>
      <c r="E5546" s="6"/>
      <c r="F5546" s="6"/>
      <c r="G5546" s="6" t="s">
        <v>26</v>
      </c>
      <c r="H5546" s="6"/>
      <c r="I5546" s="5" t="s">
        <v>30</v>
      </c>
      <c r="J5546" s="6"/>
      <c r="K5546" s="6"/>
      <c r="L5546" s="6"/>
      <c r="M5546" s="6"/>
      <c r="N5546" s="6"/>
      <c r="O5546" s="6"/>
      <c r="P5546" s="6"/>
      <c r="Q5546" s="6"/>
      <c r="R5546" s="6"/>
      <c r="S5546" s="6"/>
    </row>
    <row r="5547" spans="1:19" ht="15.75" hidden="1" thickBot="1" x14ac:dyDescent="0.3">
      <c r="A5547" s="7" t="s">
        <v>126</v>
      </c>
      <c r="B5547" s="7" t="s">
        <v>193</v>
      </c>
      <c r="C5547" s="11" t="s">
        <v>733</v>
      </c>
      <c r="D5547" s="7" t="s">
        <v>25</v>
      </c>
      <c r="E5547" s="8"/>
      <c r="F5547" s="8"/>
      <c r="G5547" s="8" t="s">
        <v>26</v>
      </c>
      <c r="H5547" s="8"/>
      <c r="I5547" s="7" t="s">
        <v>30</v>
      </c>
      <c r="J5547" s="8"/>
      <c r="K5547" s="8"/>
      <c r="L5547" s="8"/>
      <c r="M5547" s="8"/>
      <c r="N5547" s="8"/>
      <c r="O5547" s="8"/>
      <c r="P5547" s="8"/>
      <c r="Q5547" s="8"/>
      <c r="R5547" s="8"/>
      <c r="S5547" s="8"/>
    </row>
    <row r="5548" spans="1:19" ht="15.75" hidden="1" thickBot="1" x14ac:dyDescent="0.3">
      <c r="A5548" s="7" t="s">
        <v>169</v>
      </c>
      <c r="B5548" s="7" t="s">
        <v>193</v>
      </c>
      <c r="C5548" s="11" t="s">
        <v>733</v>
      </c>
      <c r="D5548" s="7" t="s">
        <v>146</v>
      </c>
      <c r="E5548" s="8"/>
      <c r="F5548" s="8"/>
      <c r="G5548" s="8" t="s">
        <v>26</v>
      </c>
      <c r="H5548" s="8"/>
      <c r="I5548" s="7" t="s">
        <v>136</v>
      </c>
      <c r="J5548" s="8"/>
      <c r="K5548" s="8"/>
      <c r="L5548" s="8"/>
      <c r="M5548" s="8"/>
      <c r="N5548" s="8"/>
      <c r="O5548" s="8"/>
      <c r="P5548" s="8"/>
      <c r="Q5548" s="8"/>
      <c r="R5548" s="8"/>
      <c r="S5548" s="8"/>
    </row>
    <row r="5549" spans="1:19" ht="15.75" hidden="1" thickBot="1" x14ac:dyDescent="0.3">
      <c r="A5549" s="7" t="s">
        <v>170</v>
      </c>
      <c r="B5549" s="7" t="s">
        <v>193</v>
      </c>
      <c r="C5549" s="11" t="s">
        <v>733</v>
      </c>
      <c r="D5549" s="7" t="s">
        <v>25</v>
      </c>
      <c r="E5549" s="8"/>
      <c r="F5549" s="8"/>
      <c r="G5549" s="8" t="s">
        <v>26</v>
      </c>
      <c r="H5549" s="8"/>
      <c r="I5549" s="7" t="s">
        <v>136</v>
      </c>
      <c r="J5549" s="8"/>
      <c r="K5549" s="8"/>
      <c r="L5549" s="8"/>
      <c r="M5549" s="8"/>
      <c r="N5549" s="8"/>
      <c r="O5549" s="8"/>
      <c r="P5549" s="8"/>
      <c r="Q5549" s="8"/>
      <c r="R5549" s="8"/>
      <c r="S5549" s="8"/>
    </row>
    <row r="5550" spans="1:19" s="16" customFormat="1" ht="32.25" hidden="1" thickBot="1" x14ac:dyDescent="0.3">
      <c r="A5550" s="12" t="s">
        <v>98</v>
      </c>
      <c r="B5550" s="12" t="s">
        <v>32</v>
      </c>
      <c r="C5550" s="13" t="s">
        <v>733</v>
      </c>
      <c r="D5550" s="12" t="s">
        <v>33</v>
      </c>
      <c r="E5550" s="12" t="s">
        <v>734</v>
      </c>
      <c r="F5550" s="12" t="s">
        <v>734</v>
      </c>
      <c r="G5550" s="14" t="s">
        <v>26</v>
      </c>
      <c r="H5550" s="14"/>
      <c r="I5550" s="14"/>
      <c r="J5550" s="14"/>
      <c r="K5550" s="14"/>
      <c r="L5550" s="14"/>
      <c r="M5550" s="14"/>
      <c r="N5550" s="14"/>
      <c r="O5550" s="15" t="s">
        <v>735</v>
      </c>
      <c r="P5550" s="12" t="s">
        <v>736</v>
      </c>
      <c r="Q5550" s="15" t="s">
        <v>737</v>
      </c>
      <c r="R5550" s="14"/>
      <c r="S5550" s="12" t="s">
        <v>215</v>
      </c>
    </row>
    <row r="5551" spans="1:19" s="16" customFormat="1" ht="32.25" hidden="1" thickBot="1" x14ac:dyDescent="0.3">
      <c r="A5551" s="17" t="s">
        <v>46</v>
      </c>
      <c r="B5551" s="17" t="s">
        <v>32</v>
      </c>
      <c r="C5551" s="18" t="s">
        <v>733</v>
      </c>
      <c r="D5551" s="17" t="s">
        <v>33</v>
      </c>
      <c r="E5551" s="17" t="s">
        <v>738</v>
      </c>
      <c r="F5551" s="17" t="s">
        <v>738</v>
      </c>
      <c r="G5551" s="19" t="s">
        <v>26</v>
      </c>
      <c r="H5551" s="19"/>
      <c r="I5551" s="19"/>
      <c r="J5551" s="19"/>
      <c r="K5551" s="19"/>
      <c r="L5551" s="19"/>
      <c r="M5551" s="17" t="s">
        <v>739</v>
      </c>
      <c r="N5551" s="19"/>
      <c r="O5551" s="20" t="s">
        <v>740</v>
      </c>
      <c r="P5551" s="17" t="s">
        <v>741</v>
      </c>
      <c r="Q5551" s="20" t="s">
        <v>742</v>
      </c>
      <c r="R5551" s="19"/>
      <c r="S5551" s="17" t="s">
        <v>215</v>
      </c>
    </row>
    <row r="5552" spans="1:19" x14ac:dyDescent="0.25">
      <c r="A5552" s="5" t="s">
        <v>135</v>
      </c>
      <c r="B5552" s="5" t="s">
        <v>123</v>
      </c>
      <c r="C5552" s="10" t="s">
        <v>743</v>
      </c>
      <c r="D5552" s="5" t="s">
        <v>144</v>
      </c>
      <c r="E5552" s="5" t="s">
        <v>145</v>
      </c>
      <c r="F5552" s="6"/>
      <c r="G5552" s="6" t="s">
        <v>26</v>
      </c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5" t="s">
        <v>1307</v>
      </c>
    </row>
    <row r="5553" spans="1:19" hidden="1" x14ac:dyDescent="0.25">
      <c r="A5553" s="7" t="s">
        <v>27</v>
      </c>
      <c r="B5553" s="7" t="s">
        <v>123</v>
      </c>
      <c r="C5553" s="11" t="s">
        <v>743</v>
      </c>
      <c r="D5553" s="7" t="s">
        <v>30</v>
      </c>
      <c r="E5553" s="8"/>
      <c r="F5553" s="8"/>
      <c r="G5553" s="8" t="s">
        <v>26</v>
      </c>
      <c r="H5553" s="8"/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7" t="s">
        <v>215</v>
      </c>
    </row>
    <row r="5554" spans="1:19" hidden="1" x14ac:dyDescent="0.25">
      <c r="A5554" s="7" t="s">
        <v>22</v>
      </c>
      <c r="B5554" s="7" t="s">
        <v>123</v>
      </c>
      <c r="C5554" s="11" t="s">
        <v>743</v>
      </c>
      <c r="D5554" s="7" t="s">
        <v>41</v>
      </c>
      <c r="E5554" s="8"/>
      <c r="F5554" s="8"/>
      <c r="G5554" s="8" t="s">
        <v>26</v>
      </c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7" t="s">
        <v>215</v>
      </c>
    </row>
    <row r="5555" spans="1:19" hidden="1" x14ac:dyDescent="0.25">
      <c r="A5555" s="7" t="s">
        <v>169</v>
      </c>
      <c r="B5555" s="7" t="s">
        <v>123</v>
      </c>
      <c r="C5555" s="11" t="s">
        <v>743</v>
      </c>
      <c r="D5555" s="8"/>
      <c r="E5555" s="8"/>
      <c r="F5555" s="8"/>
      <c r="G5555" s="8" t="s">
        <v>26</v>
      </c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8"/>
    </row>
    <row r="5556" spans="1:19" hidden="1" x14ac:dyDescent="0.25">
      <c r="A5556" s="7" t="s">
        <v>170</v>
      </c>
      <c r="B5556" s="7" t="s">
        <v>123</v>
      </c>
      <c r="C5556" s="11" t="s">
        <v>743</v>
      </c>
      <c r="D5556" s="7" t="s">
        <v>136</v>
      </c>
      <c r="E5556" s="7" t="s">
        <v>139</v>
      </c>
      <c r="F5556" s="8"/>
      <c r="G5556" s="8" t="s">
        <v>26</v>
      </c>
      <c r="H5556" s="8"/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7" t="s">
        <v>215</v>
      </c>
    </row>
    <row r="5557" spans="1:19" hidden="1" x14ac:dyDescent="0.25">
      <c r="A5557" s="7" t="s">
        <v>171</v>
      </c>
      <c r="B5557" s="7" t="s">
        <v>123</v>
      </c>
      <c r="C5557" s="11" t="s">
        <v>743</v>
      </c>
      <c r="D5557" s="7" t="s">
        <v>172</v>
      </c>
      <c r="E5557" s="7" t="s">
        <v>147</v>
      </c>
      <c r="F5557" s="8"/>
      <c r="G5557" s="8" t="s">
        <v>26</v>
      </c>
      <c r="H5557" s="8"/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7" t="s">
        <v>215</v>
      </c>
    </row>
    <row r="5558" spans="1:19" hidden="1" x14ac:dyDescent="0.25">
      <c r="A5558" s="5" t="s">
        <v>135</v>
      </c>
      <c r="B5558" s="5" t="s">
        <v>23</v>
      </c>
      <c r="C5558" s="10" t="s">
        <v>743</v>
      </c>
      <c r="D5558" s="5" t="s">
        <v>30</v>
      </c>
      <c r="E5558" s="6"/>
      <c r="F5558" s="6"/>
      <c r="G5558" s="6" t="s">
        <v>26</v>
      </c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5" t="s">
        <v>215</v>
      </c>
    </row>
    <row r="5559" spans="1:19" hidden="1" x14ac:dyDescent="0.25">
      <c r="A5559" s="7" t="s">
        <v>27</v>
      </c>
      <c r="B5559" s="7" t="s">
        <v>23</v>
      </c>
      <c r="C5559" s="11" t="s">
        <v>743</v>
      </c>
      <c r="D5559" s="7" t="s">
        <v>41</v>
      </c>
      <c r="E5559" s="8"/>
      <c r="F5559" s="8"/>
      <c r="G5559" s="8" t="s">
        <v>26</v>
      </c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7" t="s">
        <v>215</v>
      </c>
    </row>
    <row r="5560" spans="1:19" hidden="1" x14ac:dyDescent="0.25">
      <c r="A5560" s="7" t="s">
        <v>22</v>
      </c>
      <c r="B5560" s="7" t="s">
        <v>23</v>
      </c>
      <c r="C5560" s="11" t="s">
        <v>743</v>
      </c>
      <c r="D5560" s="7" t="s">
        <v>25</v>
      </c>
      <c r="E5560" s="8"/>
      <c r="F5560" s="8"/>
      <c r="G5560" s="8" t="s">
        <v>26</v>
      </c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8"/>
    </row>
    <row r="5561" spans="1:19" hidden="1" x14ac:dyDescent="0.25">
      <c r="A5561" s="7" t="s">
        <v>153</v>
      </c>
      <c r="B5561" s="7" t="s">
        <v>23</v>
      </c>
      <c r="C5561" s="11" t="s">
        <v>743</v>
      </c>
      <c r="D5561" s="7" t="s">
        <v>154</v>
      </c>
      <c r="E5561" s="8"/>
      <c r="F5561" s="8"/>
      <c r="G5561" s="8" t="s">
        <v>26</v>
      </c>
      <c r="H5561" s="8"/>
      <c r="I5561" s="7" t="s">
        <v>30</v>
      </c>
      <c r="J5561" s="8"/>
      <c r="K5561" s="8"/>
      <c r="L5561" s="8"/>
      <c r="M5561" s="8"/>
      <c r="N5561" s="8"/>
      <c r="O5561" s="8"/>
      <c r="P5561" s="8"/>
      <c r="Q5561" s="8"/>
      <c r="R5561" s="8"/>
      <c r="S5561" s="8"/>
    </row>
    <row r="5562" spans="1:19" hidden="1" x14ac:dyDescent="0.25">
      <c r="A5562" s="7" t="s">
        <v>126</v>
      </c>
      <c r="B5562" s="7" t="s">
        <v>23</v>
      </c>
      <c r="C5562" s="11" t="s">
        <v>743</v>
      </c>
      <c r="D5562" s="7" t="s">
        <v>41</v>
      </c>
      <c r="E5562" s="8"/>
      <c r="F5562" s="8"/>
      <c r="G5562" s="8" t="s">
        <v>26</v>
      </c>
      <c r="H5562" s="8"/>
      <c r="I5562" s="7" t="s">
        <v>30</v>
      </c>
      <c r="J5562" s="8"/>
      <c r="K5562" s="8"/>
      <c r="L5562" s="8"/>
      <c r="M5562" s="8"/>
      <c r="N5562" s="8"/>
      <c r="O5562" s="8"/>
      <c r="P5562" s="8"/>
      <c r="Q5562" s="8"/>
      <c r="R5562" s="8"/>
      <c r="S5562" s="7" t="s">
        <v>215</v>
      </c>
    </row>
    <row r="5563" spans="1:19" hidden="1" x14ac:dyDescent="0.25">
      <c r="A5563" s="7" t="s">
        <v>169</v>
      </c>
      <c r="B5563" s="7" t="s">
        <v>23</v>
      </c>
      <c r="C5563" s="11" t="s">
        <v>743</v>
      </c>
      <c r="D5563" s="7" t="s">
        <v>25</v>
      </c>
      <c r="E5563" s="8"/>
      <c r="F5563" s="8"/>
      <c r="G5563" s="8" t="s">
        <v>26</v>
      </c>
      <c r="H5563" s="8"/>
      <c r="I5563" s="7" t="s">
        <v>30</v>
      </c>
      <c r="J5563" s="8"/>
      <c r="K5563" s="8"/>
      <c r="L5563" s="8"/>
      <c r="M5563" s="8"/>
      <c r="N5563" s="8"/>
      <c r="O5563" s="8"/>
      <c r="P5563" s="8"/>
      <c r="Q5563" s="8"/>
      <c r="R5563" s="8"/>
      <c r="S5563" s="8"/>
    </row>
    <row r="5564" spans="1:19" hidden="1" x14ac:dyDescent="0.25">
      <c r="A5564" s="7" t="s">
        <v>170</v>
      </c>
      <c r="B5564" s="7" t="s">
        <v>23</v>
      </c>
      <c r="C5564" s="11" t="s">
        <v>743</v>
      </c>
      <c r="D5564" s="7" t="s">
        <v>146</v>
      </c>
      <c r="E5564" s="8"/>
      <c r="F5564" s="8"/>
      <c r="G5564" s="8" t="s">
        <v>26</v>
      </c>
      <c r="H5564" s="8"/>
      <c r="I5564" s="7" t="s">
        <v>136</v>
      </c>
      <c r="J5564" s="8"/>
      <c r="K5564" s="8"/>
      <c r="L5564" s="8"/>
      <c r="M5564" s="8"/>
      <c r="N5564" s="8"/>
      <c r="O5564" s="8"/>
      <c r="P5564" s="8"/>
      <c r="Q5564" s="8"/>
      <c r="R5564" s="8"/>
      <c r="S5564" s="8"/>
    </row>
    <row r="5565" spans="1:19" hidden="1" x14ac:dyDescent="0.25">
      <c r="A5565" s="7" t="s">
        <v>171</v>
      </c>
      <c r="B5565" s="7" t="s">
        <v>23</v>
      </c>
      <c r="C5565" s="11" t="s">
        <v>743</v>
      </c>
      <c r="D5565" s="7" t="s">
        <v>25</v>
      </c>
      <c r="E5565" s="8"/>
      <c r="F5565" s="8"/>
      <c r="G5565" s="8" t="s">
        <v>26</v>
      </c>
      <c r="H5565" s="8"/>
      <c r="I5565" s="7" t="s">
        <v>136</v>
      </c>
      <c r="J5565" s="8"/>
      <c r="K5565" s="8"/>
      <c r="L5565" s="8"/>
      <c r="M5565" s="8"/>
      <c r="N5565" s="8"/>
      <c r="O5565" s="8"/>
      <c r="P5565" s="8"/>
      <c r="Q5565" s="8"/>
      <c r="R5565" s="8"/>
      <c r="S5565" s="8"/>
    </row>
    <row r="5566" spans="1:19" hidden="1" x14ac:dyDescent="0.25">
      <c r="A5566" s="7" t="s">
        <v>173</v>
      </c>
      <c r="B5566" s="7" t="s">
        <v>23</v>
      </c>
      <c r="C5566" s="11" t="s">
        <v>743</v>
      </c>
      <c r="D5566" s="7" t="s">
        <v>146</v>
      </c>
      <c r="E5566" s="8"/>
      <c r="F5566" s="8"/>
      <c r="G5566" s="8" t="s">
        <v>26</v>
      </c>
      <c r="H5566" s="8"/>
      <c r="I5566" s="7" t="s">
        <v>172</v>
      </c>
      <c r="J5566" s="8"/>
      <c r="K5566" s="8"/>
      <c r="L5566" s="8"/>
      <c r="M5566" s="8"/>
      <c r="N5566" s="8"/>
      <c r="O5566" s="8"/>
      <c r="P5566" s="8"/>
      <c r="Q5566" s="8"/>
      <c r="R5566" s="8"/>
      <c r="S5566" s="8"/>
    </row>
    <row r="5567" spans="1:19" hidden="1" x14ac:dyDescent="0.25">
      <c r="A5567" s="7" t="s">
        <v>174</v>
      </c>
      <c r="B5567" s="7" t="s">
        <v>23</v>
      </c>
      <c r="C5567" s="11" t="s">
        <v>743</v>
      </c>
      <c r="D5567" s="7" t="s">
        <v>25</v>
      </c>
      <c r="E5567" s="8"/>
      <c r="F5567" s="8"/>
      <c r="G5567" s="8" t="s">
        <v>26</v>
      </c>
      <c r="H5567" s="8"/>
      <c r="I5567" s="7" t="s">
        <v>172</v>
      </c>
      <c r="J5567" s="8"/>
      <c r="K5567" s="8"/>
      <c r="L5567" s="8"/>
      <c r="M5567" s="8"/>
      <c r="N5567" s="8"/>
      <c r="O5567" s="8"/>
      <c r="P5567" s="8"/>
      <c r="Q5567" s="8"/>
      <c r="R5567" s="8"/>
      <c r="S5567" s="8"/>
    </row>
    <row r="5568" spans="1:19" x14ac:dyDescent="0.25">
      <c r="A5568" s="7" t="s">
        <v>143</v>
      </c>
      <c r="B5568" s="7" t="s">
        <v>23</v>
      </c>
      <c r="C5568" s="11" t="s">
        <v>743</v>
      </c>
      <c r="D5568" s="7" t="s">
        <v>144</v>
      </c>
      <c r="E5568" s="7" t="s">
        <v>145</v>
      </c>
      <c r="F5568" s="8"/>
      <c r="G5568" s="8" t="s">
        <v>26</v>
      </c>
      <c r="H5568" s="8"/>
      <c r="I5568" s="7" t="s">
        <v>146</v>
      </c>
      <c r="J5568" s="8"/>
      <c r="K5568" s="8" t="s">
        <v>26</v>
      </c>
      <c r="L5568" s="8"/>
      <c r="M5568" s="7" t="s">
        <v>147</v>
      </c>
      <c r="N5568" s="8"/>
      <c r="O5568" s="7" t="s">
        <v>148</v>
      </c>
      <c r="P5568" s="8"/>
      <c r="Q5568" s="8"/>
      <c r="R5568" s="8"/>
      <c r="S5568" s="7" t="s">
        <v>1307</v>
      </c>
    </row>
    <row r="5569" spans="1:19" hidden="1" x14ac:dyDescent="0.25">
      <c r="A5569" s="5" t="s">
        <v>135</v>
      </c>
      <c r="B5569" s="5" t="s">
        <v>175</v>
      </c>
      <c r="C5569" s="10" t="s">
        <v>743</v>
      </c>
      <c r="D5569" s="5" t="s">
        <v>136</v>
      </c>
      <c r="E5569" s="5" t="s">
        <v>147</v>
      </c>
      <c r="F5569" s="6"/>
      <c r="G5569" s="6" t="s">
        <v>26</v>
      </c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5" t="s">
        <v>177</v>
      </c>
      <c r="S5569" s="5" t="s">
        <v>215</v>
      </c>
    </row>
    <row r="5570" spans="1:19" hidden="1" x14ac:dyDescent="0.25">
      <c r="A5570" s="5" t="s">
        <v>135</v>
      </c>
      <c r="B5570" s="5" t="s">
        <v>178</v>
      </c>
      <c r="C5570" s="10" t="s">
        <v>743</v>
      </c>
      <c r="D5570" s="5" t="s">
        <v>30</v>
      </c>
      <c r="E5570" s="5" t="s">
        <v>145</v>
      </c>
      <c r="F5570" s="6"/>
      <c r="G5570" s="6" t="s">
        <v>26</v>
      </c>
      <c r="H5570" s="6"/>
      <c r="I5570" s="6"/>
      <c r="J5570" s="6"/>
      <c r="K5570" s="6" t="s">
        <v>26</v>
      </c>
      <c r="L5570" s="6"/>
      <c r="M5570" s="5" t="s">
        <v>139</v>
      </c>
      <c r="N5570" s="6"/>
      <c r="O5570" s="6"/>
      <c r="P5570" s="6"/>
      <c r="Q5570" s="6"/>
      <c r="R5570" s="5" t="s">
        <v>179</v>
      </c>
      <c r="S5570" s="5" t="s">
        <v>215</v>
      </c>
    </row>
    <row r="5571" spans="1:19" hidden="1" x14ac:dyDescent="0.25">
      <c r="A5571" s="7" t="s">
        <v>27</v>
      </c>
      <c r="B5571" s="7" t="s">
        <v>178</v>
      </c>
      <c r="C5571" s="11" t="s">
        <v>743</v>
      </c>
      <c r="D5571" s="7" t="s">
        <v>41</v>
      </c>
      <c r="E5571" s="8"/>
      <c r="F5571" s="8"/>
      <c r="G5571" s="8" t="s">
        <v>26</v>
      </c>
      <c r="H5571" s="8"/>
      <c r="I5571" s="8"/>
      <c r="J5571" s="8"/>
      <c r="K5571" s="8" t="s">
        <v>26</v>
      </c>
      <c r="L5571" s="8"/>
      <c r="M5571" s="7" t="s">
        <v>139</v>
      </c>
      <c r="N5571" s="8"/>
      <c r="O5571" s="8"/>
      <c r="P5571" s="8"/>
      <c r="Q5571" s="8"/>
      <c r="R5571" s="7" t="s">
        <v>180</v>
      </c>
      <c r="S5571" s="7" t="s">
        <v>215</v>
      </c>
    </row>
    <row r="5572" spans="1:19" hidden="1" x14ac:dyDescent="0.25">
      <c r="A5572" s="5" t="s">
        <v>135</v>
      </c>
      <c r="B5572" s="5" t="s">
        <v>181</v>
      </c>
      <c r="C5572" s="10" t="s">
        <v>743</v>
      </c>
      <c r="D5572" s="5" t="s">
        <v>182</v>
      </c>
      <c r="E5572" s="6"/>
      <c r="F5572" s="6"/>
      <c r="G5572" s="6" t="s">
        <v>26</v>
      </c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</row>
    <row r="5573" spans="1:19" hidden="1" x14ac:dyDescent="0.25">
      <c r="A5573" s="7" t="s">
        <v>27</v>
      </c>
      <c r="B5573" s="7" t="s">
        <v>181</v>
      </c>
      <c r="C5573" s="11" t="s">
        <v>743</v>
      </c>
      <c r="D5573" s="8"/>
      <c r="E5573" s="8"/>
      <c r="F5573" s="8"/>
      <c r="G5573" s="8" t="s">
        <v>26</v>
      </c>
      <c r="H5573" s="8"/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8"/>
    </row>
    <row r="5574" spans="1:19" hidden="1" x14ac:dyDescent="0.25">
      <c r="A5574" s="7" t="s">
        <v>22</v>
      </c>
      <c r="B5574" s="7" t="s">
        <v>181</v>
      </c>
      <c r="C5574" s="11" t="s">
        <v>743</v>
      </c>
      <c r="D5574" s="7" t="s">
        <v>183</v>
      </c>
      <c r="E5574" s="8"/>
      <c r="F5574" s="8"/>
      <c r="G5574" s="8" t="s">
        <v>26</v>
      </c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8"/>
    </row>
    <row r="5575" spans="1:19" hidden="1" x14ac:dyDescent="0.25">
      <c r="A5575" s="7" t="s">
        <v>153</v>
      </c>
      <c r="B5575" s="7" t="s">
        <v>181</v>
      </c>
      <c r="C5575" s="11" t="s">
        <v>743</v>
      </c>
      <c r="D5575" s="7" t="s">
        <v>184</v>
      </c>
      <c r="E5575" s="8"/>
      <c r="F5575" s="8"/>
      <c r="G5575" s="8" t="s">
        <v>26</v>
      </c>
      <c r="H5575" s="8"/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8"/>
    </row>
    <row r="5576" spans="1:19" hidden="1" x14ac:dyDescent="0.25">
      <c r="A5576" s="7" t="s">
        <v>170</v>
      </c>
      <c r="B5576" s="7" t="s">
        <v>181</v>
      </c>
      <c r="C5576" s="11" t="s">
        <v>743</v>
      </c>
      <c r="D5576" s="7" t="s">
        <v>186</v>
      </c>
      <c r="E5576" s="8"/>
      <c r="F5576" s="8"/>
      <c r="G5576" s="8" t="s">
        <v>26</v>
      </c>
      <c r="H5576" s="8"/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8"/>
    </row>
    <row r="5577" spans="1:19" hidden="1" x14ac:dyDescent="0.25">
      <c r="A5577" s="7" t="s">
        <v>171</v>
      </c>
      <c r="B5577" s="7" t="s">
        <v>181</v>
      </c>
      <c r="C5577" s="11" t="s">
        <v>743</v>
      </c>
      <c r="D5577" s="7" t="s">
        <v>187</v>
      </c>
      <c r="E5577" s="8"/>
      <c r="F5577" s="8"/>
      <c r="G5577" s="8" t="s">
        <v>26</v>
      </c>
      <c r="H5577" s="8"/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8"/>
    </row>
    <row r="5578" spans="1:19" hidden="1" x14ac:dyDescent="0.25">
      <c r="A5578" s="5" t="s">
        <v>135</v>
      </c>
      <c r="B5578" s="5" t="s">
        <v>28</v>
      </c>
      <c r="C5578" s="10" t="s">
        <v>743</v>
      </c>
      <c r="D5578" s="5" t="s">
        <v>154</v>
      </c>
      <c r="E5578" s="6"/>
      <c r="F5578" s="6"/>
      <c r="G5578" s="6" t="s">
        <v>26</v>
      </c>
      <c r="H5578" s="6"/>
      <c r="I5578" s="5" t="s">
        <v>30</v>
      </c>
      <c r="J5578" s="6"/>
      <c r="K5578" s="6"/>
      <c r="L5578" s="6"/>
      <c r="M5578" s="6"/>
      <c r="N5578" s="6"/>
      <c r="O5578" s="6"/>
      <c r="P5578" s="6"/>
      <c r="Q5578" s="6"/>
      <c r="R5578" s="6"/>
      <c r="S5578" s="6"/>
    </row>
    <row r="5579" spans="1:19" hidden="1" x14ac:dyDescent="0.25">
      <c r="A5579" s="7" t="s">
        <v>27</v>
      </c>
      <c r="B5579" s="7" t="s">
        <v>28</v>
      </c>
      <c r="C5579" s="11" t="s">
        <v>743</v>
      </c>
      <c r="D5579" s="7" t="s">
        <v>25</v>
      </c>
      <c r="E5579" s="8"/>
      <c r="F5579" s="8"/>
      <c r="G5579" s="8" t="s">
        <v>26</v>
      </c>
      <c r="H5579" s="8"/>
      <c r="I5579" s="7" t="s">
        <v>30</v>
      </c>
      <c r="J5579" s="8"/>
      <c r="K5579" s="8"/>
      <c r="L5579" s="8"/>
      <c r="M5579" s="8"/>
      <c r="N5579" s="8"/>
      <c r="O5579" s="8"/>
      <c r="P5579" s="8"/>
      <c r="Q5579" s="8"/>
      <c r="R5579" s="8"/>
      <c r="S5579" s="8"/>
    </row>
    <row r="5580" spans="1:19" hidden="1" x14ac:dyDescent="0.25">
      <c r="A5580" s="7" t="s">
        <v>22</v>
      </c>
      <c r="B5580" s="7" t="s">
        <v>28</v>
      </c>
      <c r="C5580" s="11" t="s">
        <v>743</v>
      </c>
      <c r="D5580" s="7" t="s">
        <v>146</v>
      </c>
      <c r="E5580" s="8"/>
      <c r="F5580" s="8"/>
      <c r="G5580" s="8" t="s">
        <v>26</v>
      </c>
      <c r="H5580" s="8"/>
      <c r="I5580" s="7" t="s">
        <v>136</v>
      </c>
      <c r="J5580" s="8"/>
      <c r="K5580" s="8"/>
      <c r="L5580" s="8"/>
      <c r="M5580" s="8"/>
      <c r="N5580" s="8"/>
      <c r="O5580" s="8"/>
      <c r="P5580" s="8"/>
      <c r="Q5580" s="8"/>
      <c r="R5580" s="8"/>
      <c r="S5580" s="8"/>
    </row>
    <row r="5581" spans="1:19" hidden="1" x14ac:dyDescent="0.25">
      <c r="A5581" s="7" t="s">
        <v>153</v>
      </c>
      <c r="B5581" s="7" t="s">
        <v>28</v>
      </c>
      <c r="C5581" s="11" t="s">
        <v>743</v>
      </c>
      <c r="D5581" s="7" t="s">
        <v>25</v>
      </c>
      <c r="E5581" s="8"/>
      <c r="F5581" s="8"/>
      <c r="G5581" s="8" t="s">
        <v>26</v>
      </c>
      <c r="H5581" s="8"/>
      <c r="I5581" s="7" t="s">
        <v>136</v>
      </c>
      <c r="J5581" s="8"/>
      <c r="K5581" s="8"/>
      <c r="L5581" s="8"/>
      <c r="M5581" s="8"/>
      <c r="N5581" s="8"/>
      <c r="O5581" s="8"/>
      <c r="P5581" s="8"/>
      <c r="Q5581" s="8"/>
      <c r="R5581" s="8"/>
      <c r="S5581" s="8"/>
    </row>
    <row r="5582" spans="1:19" hidden="1" x14ac:dyDescent="0.25">
      <c r="A5582" s="5" t="s">
        <v>135</v>
      </c>
      <c r="B5582" s="5" t="s">
        <v>188</v>
      </c>
      <c r="C5582" s="10" t="s">
        <v>743</v>
      </c>
      <c r="D5582" s="5" t="s">
        <v>189</v>
      </c>
      <c r="E5582" s="6"/>
      <c r="F5582" s="6"/>
      <c r="G5582" s="6" t="s">
        <v>26</v>
      </c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</row>
    <row r="5583" spans="1:19" hidden="1" x14ac:dyDescent="0.25">
      <c r="A5583" s="7" t="s">
        <v>27</v>
      </c>
      <c r="B5583" s="7" t="s">
        <v>188</v>
      </c>
      <c r="C5583" s="11" t="s">
        <v>743</v>
      </c>
      <c r="D5583" s="7" t="s">
        <v>190</v>
      </c>
      <c r="E5583" s="8"/>
      <c r="F5583" s="8"/>
      <c r="G5583" s="8" t="s">
        <v>26</v>
      </c>
      <c r="H5583" s="8"/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8"/>
    </row>
    <row r="5584" spans="1:19" hidden="1" x14ac:dyDescent="0.25">
      <c r="A5584" s="7" t="s">
        <v>22</v>
      </c>
      <c r="B5584" s="7" t="s">
        <v>188</v>
      </c>
      <c r="C5584" s="11" t="s">
        <v>743</v>
      </c>
      <c r="D5584" s="7" t="s">
        <v>191</v>
      </c>
      <c r="E5584" s="8"/>
      <c r="F5584" s="8"/>
      <c r="G5584" s="8" t="s">
        <v>26</v>
      </c>
      <c r="H5584" s="8"/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8"/>
    </row>
    <row r="5585" spans="1:19" hidden="1" x14ac:dyDescent="0.25">
      <c r="A5585" s="7" t="s">
        <v>153</v>
      </c>
      <c r="B5585" s="7" t="s">
        <v>188</v>
      </c>
      <c r="C5585" s="11" t="s">
        <v>743</v>
      </c>
      <c r="D5585" s="7" t="s">
        <v>192</v>
      </c>
      <c r="E5585" s="8"/>
      <c r="F5585" s="8"/>
      <c r="G5585" s="8" t="s">
        <v>26</v>
      </c>
      <c r="H5585" s="8"/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8"/>
    </row>
    <row r="5586" spans="1:19" hidden="1" x14ac:dyDescent="0.25">
      <c r="A5586" s="5" t="s">
        <v>153</v>
      </c>
      <c r="B5586" s="5" t="s">
        <v>193</v>
      </c>
      <c r="C5586" s="10" t="s">
        <v>743</v>
      </c>
      <c r="D5586" s="5" t="s">
        <v>154</v>
      </c>
      <c r="E5586" s="6"/>
      <c r="F5586" s="6"/>
      <c r="G5586" s="6" t="s">
        <v>26</v>
      </c>
      <c r="H5586" s="6"/>
      <c r="I5586" s="5" t="s">
        <v>30</v>
      </c>
      <c r="J5586" s="6"/>
      <c r="K5586" s="6"/>
      <c r="L5586" s="6"/>
      <c r="M5586" s="6"/>
      <c r="N5586" s="6"/>
      <c r="O5586" s="6"/>
      <c r="P5586" s="6"/>
      <c r="Q5586" s="6"/>
      <c r="R5586" s="6"/>
      <c r="S5586" s="6"/>
    </row>
    <row r="5587" spans="1:19" hidden="1" x14ac:dyDescent="0.25">
      <c r="A5587" s="7" t="s">
        <v>126</v>
      </c>
      <c r="B5587" s="7" t="s">
        <v>193</v>
      </c>
      <c r="C5587" s="11" t="s">
        <v>743</v>
      </c>
      <c r="D5587" s="7" t="s">
        <v>25</v>
      </c>
      <c r="E5587" s="8"/>
      <c r="F5587" s="8"/>
      <c r="G5587" s="8" t="s">
        <v>26</v>
      </c>
      <c r="H5587" s="8"/>
      <c r="I5587" s="7" t="s">
        <v>30</v>
      </c>
      <c r="J5587" s="8"/>
      <c r="K5587" s="8"/>
      <c r="L5587" s="8"/>
      <c r="M5587" s="8"/>
      <c r="N5587" s="8"/>
      <c r="O5587" s="8"/>
      <c r="P5587" s="8"/>
      <c r="Q5587" s="8"/>
      <c r="R5587" s="8"/>
      <c r="S5587" s="8"/>
    </row>
    <row r="5588" spans="1:19" hidden="1" x14ac:dyDescent="0.25">
      <c r="A5588" s="7" t="s">
        <v>169</v>
      </c>
      <c r="B5588" s="7" t="s">
        <v>193</v>
      </c>
      <c r="C5588" s="11" t="s">
        <v>743</v>
      </c>
      <c r="D5588" s="7" t="s">
        <v>146</v>
      </c>
      <c r="E5588" s="8"/>
      <c r="F5588" s="8"/>
      <c r="G5588" s="8" t="s">
        <v>26</v>
      </c>
      <c r="H5588" s="8"/>
      <c r="I5588" s="7" t="s">
        <v>136</v>
      </c>
      <c r="J5588" s="8"/>
      <c r="K5588" s="8"/>
      <c r="L5588" s="8"/>
      <c r="M5588" s="8"/>
      <c r="N5588" s="8"/>
      <c r="O5588" s="8"/>
      <c r="P5588" s="8"/>
      <c r="Q5588" s="8"/>
      <c r="R5588" s="8"/>
      <c r="S5588" s="8"/>
    </row>
    <row r="5589" spans="1:19" hidden="1" x14ac:dyDescent="0.25">
      <c r="A5589" s="7" t="s">
        <v>170</v>
      </c>
      <c r="B5589" s="7" t="s">
        <v>193</v>
      </c>
      <c r="C5589" s="11" t="s">
        <v>743</v>
      </c>
      <c r="D5589" s="7" t="s">
        <v>25</v>
      </c>
      <c r="E5589" s="8"/>
      <c r="F5589" s="8"/>
      <c r="G5589" s="8" t="s">
        <v>26</v>
      </c>
      <c r="H5589" s="8"/>
      <c r="I5589" s="7" t="s">
        <v>136</v>
      </c>
      <c r="J5589" s="8"/>
      <c r="K5589" s="8"/>
      <c r="L5589" s="8"/>
      <c r="M5589" s="8"/>
      <c r="N5589" s="8"/>
      <c r="O5589" s="8"/>
      <c r="P5589" s="8"/>
      <c r="Q5589" s="8"/>
      <c r="R5589" s="8"/>
      <c r="S5589" s="8"/>
    </row>
    <row r="5590" spans="1:19" hidden="1" x14ac:dyDescent="0.25">
      <c r="A5590" s="5" t="s">
        <v>135</v>
      </c>
      <c r="B5590" s="5" t="s">
        <v>32</v>
      </c>
      <c r="C5590" s="10" t="s">
        <v>29</v>
      </c>
      <c r="D5590" s="5" t="s">
        <v>136</v>
      </c>
      <c r="E5590" s="5" t="s">
        <v>137</v>
      </c>
      <c r="F5590" s="5" t="s">
        <v>138</v>
      </c>
      <c r="G5590" s="6" t="s">
        <v>26</v>
      </c>
      <c r="H5590" s="6"/>
      <c r="I5590" s="6"/>
      <c r="J5590" s="6"/>
      <c r="K5590" s="6"/>
      <c r="L5590" s="6"/>
      <c r="M5590" s="5" t="s">
        <v>139</v>
      </c>
      <c r="N5590" s="5" t="s">
        <v>140</v>
      </c>
      <c r="O5590" s="6"/>
      <c r="P5590" s="5" t="s">
        <v>138</v>
      </c>
      <c r="Q5590" s="6"/>
      <c r="R5590" s="5" t="s">
        <v>177</v>
      </c>
      <c r="S5590" s="5" t="s">
        <v>1314</v>
      </c>
    </row>
    <row r="5591" spans="1:19" ht="15.75" thickBot="1" x14ac:dyDescent="0.3">
      <c r="A5591" s="7" t="s">
        <v>46</v>
      </c>
      <c r="B5591" s="7" t="s">
        <v>32</v>
      </c>
      <c r="C5591" s="11" t="s">
        <v>29</v>
      </c>
      <c r="D5591" s="7" t="s">
        <v>144</v>
      </c>
      <c r="E5591" s="7" t="s">
        <v>29</v>
      </c>
      <c r="F5591" s="8"/>
      <c r="G5591" s="8" t="s">
        <v>26</v>
      </c>
      <c r="H5591" s="8"/>
      <c r="I5591" s="7" t="s">
        <v>146</v>
      </c>
      <c r="J5591" s="8"/>
      <c r="K5591" s="8" t="s">
        <v>26</v>
      </c>
      <c r="L5591" s="8"/>
      <c r="M5591" s="7" t="s">
        <v>137</v>
      </c>
      <c r="N5591" s="8"/>
      <c r="O5591" s="7" t="s">
        <v>148</v>
      </c>
      <c r="P5591" s="8"/>
      <c r="Q5591" s="7" t="s">
        <v>152</v>
      </c>
      <c r="R5591" s="8"/>
      <c r="S5591" s="7" t="s">
        <v>1311</v>
      </c>
    </row>
    <row r="5592" spans="1:19" s="16" customFormat="1" ht="21.75" hidden="1" thickBot="1" x14ac:dyDescent="0.3">
      <c r="A5592" s="17" t="s">
        <v>67</v>
      </c>
      <c r="B5592" s="17" t="s">
        <v>32</v>
      </c>
      <c r="C5592" s="18" t="s">
        <v>29</v>
      </c>
      <c r="D5592" s="17" t="s">
        <v>33</v>
      </c>
      <c r="E5592" s="17" t="s">
        <v>115</v>
      </c>
      <c r="F5592" s="17" t="s">
        <v>116</v>
      </c>
      <c r="G5592" s="19" t="s">
        <v>26</v>
      </c>
      <c r="H5592" s="19"/>
      <c r="I5592" s="19"/>
      <c r="J5592" s="19"/>
      <c r="K5592" s="19" t="s">
        <v>26</v>
      </c>
      <c r="L5592" s="19"/>
      <c r="M5592" s="19"/>
      <c r="N5592" s="19"/>
      <c r="O5592" s="20" t="s">
        <v>117</v>
      </c>
      <c r="P5592" s="19"/>
      <c r="Q5592" s="19"/>
      <c r="R5592" s="19"/>
      <c r="S5592" s="17" t="s">
        <v>1314</v>
      </c>
    </row>
    <row r="5593" spans="1:19" s="16" customFormat="1" ht="21.75" hidden="1" thickBot="1" x14ac:dyDescent="0.3">
      <c r="A5593" s="17" t="s">
        <v>98</v>
      </c>
      <c r="B5593" s="17" t="s">
        <v>32</v>
      </c>
      <c r="C5593" s="18" t="s">
        <v>29</v>
      </c>
      <c r="D5593" s="17" t="s">
        <v>33</v>
      </c>
      <c r="E5593" s="17" t="s">
        <v>118</v>
      </c>
      <c r="F5593" s="17" t="s">
        <v>118</v>
      </c>
      <c r="G5593" s="19" t="s">
        <v>26</v>
      </c>
      <c r="H5593" s="19"/>
      <c r="I5593" s="19"/>
      <c r="J5593" s="19"/>
      <c r="K5593" s="19" t="s">
        <v>26</v>
      </c>
      <c r="L5593" s="19"/>
      <c r="M5593" s="19"/>
      <c r="N5593" s="19"/>
      <c r="O5593" s="20" t="s">
        <v>117</v>
      </c>
      <c r="P5593" s="19"/>
      <c r="Q5593" s="17" t="s">
        <v>119</v>
      </c>
      <c r="R5593" s="19"/>
      <c r="S5593" s="17" t="s">
        <v>1314</v>
      </c>
    </row>
    <row r="5594" spans="1:19" ht="15.75" hidden="1" thickBot="1" x14ac:dyDescent="0.3">
      <c r="A5594" s="7" t="s">
        <v>31</v>
      </c>
      <c r="B5594" s="7" t="s">
        <v>32</v>
      </c>
      <c r="C5594" s="11" t="s">
        <v>29</v>
      </c>
      <c r="D5594" s="7" t="s">
        <v>33</v>
      </c>
      <c r="E5594" s="7" t="s">
        <v>34</v>
      </c>
      <c r="F5594" s="7" t="s">
        <v>34</v>
      </c>
      <c r="G5594" s="8" t="s">
        <v>26</v>
      </c>
      <c r="H5594" s="8"/>
      <c r="I5594" s="8"/>
      <c r="J5594" s="8"/>
      <c r="K5594" s="8" t="s">
        <v>26</v>
      </c>
      <c r="L5594" s="8"/>
      <c r="M5594" s="8"/>
      <c r="N5594" s="8"/>
      <c r="O5594" s="7" t="s">
        <v>35</v>
      </c>
      <c r="P5594" s="8"/>
      <c r="Q5594" s="7" t="s">
        <v>36</v>
      </c>
      <c r="R5594" s="8"/>
      <c r="S5594" s="7" t="s">
        <v>1314</v>
      </c>
    </row>
    <row r="5595" spans="1:19" s="16" customFormat="1" ht="21.75" hidden="1" thickBot="1" x14ac:dyDescent="0.3">
      <c r="A5595" s="17" t="s">
        <v>62</v>
      </c>
      <c r="B5595" s="17" t="s">
        <v>32</v>
      </c>
      <c r="C5595" s="18" t="s">
        <v>29</v>
      </c>
      <c r="D5595" s="17" t="s">
        <v>33</v>
      </c>
      <c r="E5595" s="17" t="s">
        <v>93</v>
      </c>
      <c r="F5595" s="17" t="s">
        <v>93</v>
      </c>
      <c r="G5595" s="19" t="s">
        <v>26</v>
      </c>
      <c r="H5595" s="19"/>
      <c r="I5595" s="19"/>
      <c r="J5595" s="19"/>
      <c r="K5595" s="19" t="s">
        <v>26</v>
      </c>
      <c r="L5595" s="19"/>
      <c r="M5595" s="19"/>
      <c r="N5595" s="19"/>
      <c r="O5595" s="20" t="s">
        <v>94</v>
      </c>
      <c r="P5595" s="19"/>
      <c r="Q5595" s="17" t="s">
        <v>95</v>
      </c>
      <c r="R5595" s="19"/>
      <c r="S5595" s="17" t="s">
        <v>1314</v>
      </c>
    </row>
    <row r="5596" spans="1:19" s="16" customFormat="1" ht="32.25" hidden="1" thickBot="1" x14ac:dyDescent="0.3">
      <c r="A5596" s="17" t="s">
        <v>89</v>
      </c>
      <c r="B5596" s="17" t="s">
        <v>32</v>
      </c>
      <c r="C5596" s="18" t="s">
        <v>29</v>
      </c>
      <c r="D5596" s="17" t="s">
        <v>33</v>
      </c>
      <c r="E5596" s="17" t="s">
        <v>90</v>
      </c>
      <c r="F5596" s="17" t="s">
        <v>90</v>
      </c>
      <c r="G5596" s="19" t="s">
        <v>26</v>
      </c>
      <c r="H5596" s="19"/>
      <c r="I5596" s="19"/>
      <c r="J5596" s="19"/>
      <c r="K5596" s="19" t="s">
        <v>26</v>
      </c>
      <c r="L5596" s="19"/>
      <c r="M5596" s="19"/>
      <c r="N5596" s="19"/>
      <c r="O5596" s="20" t="s">
        <v>91</v>
      </c>
      <c r="P5596" s="19"/>
      <c r="Q5596" s="17" t="s">
        <v>92</v>
      </c>
      <c r="R5596" s="19"/>
      <c r="S5596" s="17" t="s">
        <v>1314</v>
      </c>
    </row>
    <row r="5597" spans="1:19" s="16" customFormat="1" ht="32.25" hidden="1" thickBot="1" x14ac:dyDescent="0.3">
      <c r="A5597" s="17" t="s">
        <v>101</v>
      </c>
      <c r="B5597" s="17" t="s">
        <v>32</v>
      </c>
      <c r="C5597" s="18" t="s">
        <v>29</v>
      </c>
      <c r="D5597" s="17" t="s">
        <v>33</v>
      </c>
      <c r="E5597" s="17" t="s">
        <v>120</v>
      </c>
      <c r="F5597" s="17" t="s">
        <v>120</v>
      </c>
      <c r="G5597" s="19" t="s">
        <v>26</v>
      </c>
      <c r="H5597" s="19"/>
      <c r="I5597" s="19"/>
      <c r="J5597" s="19"/>
      <c r="K5597" s="19" t="s">
        <v>26</v>
      </c>
      <c r="L5597" s="19"/>
      <c r="M5597" s="19"/>
      <c r="N5597" s="19"/>
      <c r="O5597" s="20" t="s">
        <v>121</v>
      </c>
      <c r="P5597" s="19"/>
      <c r="Q5597" s="17" t="s">
        <v>122</v>
      </c>
      <c r="R5597" s="19"/>
      <c r="S5597" s="17" t="s">
        <v>1314</v>
      </c>
    </row>
    <row r="5598" spans="1:19" s="16" customFormat="1" ht="126.75" hidden="1" thickBot="1" x14ac:dyDescent="0.3">
      <c r="A5598" s="17" t="s">
        <v>73</v>
      </c>
      <c r="B5598" s="17" t="s">
        <v>32</v>
      </c>
      <c r="C5598" s="18" t="s">
        <v>29</v>
      </c>
      <c r="D5598" s="17" t="s">
        <v>33</v>
      </c>
      <c r="E5598" s="17" t="s">
        <v>74</v>
      </c>
      <c r="F5598" s="17" t="s">
        <v>75</v>
      </c>
      <c r="G5598" s="19" t="s">
        <v>26</v>
      </c>
      <c r="H5598" s="19"/>
      <c r="I5598" s="19"/>
      <c r="J5598" s="19"/>
      <c r="K5598" s="19" t="s">
        <v>26</v>
      </c>
      <c r="L5598" s="19"/>
      <c r="M5598" s="19"/>
      <c r="N5598" s="19"/>
      <c r="O5598" s="20" t="s">
        <v>76</v>
      </c>
      <c r="P5598" s="19"/>
      <c r="Q5598" s="17" t="s">
        <v>77</v>
      </c>
      <c r="R5598" s="19"/>
      <c r="S5598" s="17" t="s">
        <v>1314</v>
      </c>
    </row>
    <row r="5599" spans="1:19" s="16" customFormat="1" ht="42.75" hidden="1" thickBot="1" x14ac:dyDescent="0.3">
      <c r="A5599" s="17" t="s">
        <v>56</v>
      </c>
      <c r="B5599" s="17" t="s">
        <v>32</v>
      </c>
      <c r="C5599" s="18" t="s">
        <v>29</v>
      </c>
      <c r="D5599" s="17" t="s">
        <v>189</v>
      </c>
      <c r="E5599" s="19"/>
      <c r="F5599" s="17" t="s">
        <v>744</v>
      </c>
      <c r="G5599" s="19" t="s">
        <v>26</v>
      </c>
      <c r="H5599" s="20" t="s">
        <v>745</v>
      </c>
      <c r="I5599" s="19"/>
      <c r="J5599" s="19"/>
      <c r="K5599" s="19"/>
      <c r="L5599" s="19"/>
      <c r="M5599" s="19"/>
      <c r="N5599" s="19"/>
      <c r="O5599" s="20" t="s">
        <v>746</v>
      </c>
      <c r="P5599" s="19"/>
      <c r="Q5599" s="17" t="s">
        <v>747</v>
      </c>
      <c r="R5599" s="19"/>
      <c r="S5599" s="17" t="s">
        <v>1311</v>
      </c>
    </row>
    <row r="5600" spans="1:19" s="16" customFormat="1" ht="53.25" hidden="1" thickBot="1" x14ac:dyDescent="0.3">
      <c r="A5600" s="17" t="s">
        <v>748</v>
      </c>
      <c r="B5600" s="17" t="s">
        <v>32</v>
      </c>
      <c r="C5600" s="18" t="s">
        <v>29</v>
      </c>
      <c r="D5600" s="17" t="s">
        <v>189</v>
      </c>
      <c r="E5600" s="19"/>
      <c r="F5600" s="17" t="s">
        <v>749</v>
      </c>
      <c r="G5600" s="19" t="s">
        <v>26</v>
      </c>
      <c r="H5600" s="20" t="s">
        <v>750</v>
      </c>
      <c r="I5600" s="19"/>
      <c r="J5600" s="19"/>
      <c r="K5600" s="19" t="s">
        <v>26</v>
      </c>
      <c r="L5600" s="19"/>
      <c r="M5600" s="19"/>
      <c r="N5600" s="19"/>
      <c r="O5600" s="20" t="s">
        <v>751</v>
      </c>
      <c r="P5600" s="19"/>
      <c r="Q5600" s="17" t="s">
        <v>747</v>
      </c>
      <c r="R5600" s="19"/>
      <c r="S5600" s="17" t="s">
        <v>1311</v>
      </c>
    </row>
    <row r="5601" spans="1:19" s="16" customFormat="1" ht="42.75" hidden="1" thickBot="1" x14ac:dyDescent="0.3">
      <c r="A5601" s="17" t="s">
        <v>85</v>
      </c>
      <c r="B5601" s="17" t="s">
        <v>32</v>
      </c>
      <c r="C5601" s="18" t="s">
        <v>29</v>
      </c>
      <c r="D5601" s="17" t="s">
        <v>189</v>
      </c>
      <c r="E5601" s="19"/>
      <c r="F5601" s="17" t="s">
        <v>752</v>
      </c>
      <c r="G5601" s="19" t="s">
        <v>26</v>
      </c>
      <c r="H5601" s="20" t="s">
        <v>753</v>
      </c>
      <c r="I5601" s="19"/>
      <c r="J5601" s="19"/>
      <c r="K5601" s="19" t="s">
        <v>26</v>
      </c>
      <c r="L5601" s="19"/>
      <c r="M5601" s="19"/>
      <c r="N5601" s="19"/>
      <c r="O5601" s="20" t="s">
        <v>754</v>
      </c>
      <c r="P5601" s="19"/>
      <c r="Q5601" s="19"/>
      <c r="R5601" s="19"/>
      <c r="S5601" s="17" t="s">
        <v>1311</v>
      </c>
    </row>
    <row r="5602" spans="1:19" ht="15.75" hidden="1" thickBot="1" x14ac:dyDescent="0.3">
      <c r="A5602" s="7" t="s">
        <v>42</v>
      </c>
      <c r="B5602" s="7" t="s">
        <v>32</v>
      </c>
      <c r="C5602" s="11" t="s">
        <v>29</v>
      </c>
      <c r="D5602" s="7" t="s">
        <v>33</v>
      </c>
      <c r="E5602" s="7" t="s">
        <v>25</v>
      </c>
      <c r="F5602" s="7" t="s">
        <v>25</v>
      </c>
      <c r="G5602" s="8" t="s">
        <v>26</v>
      </c>
      <c r="H5602" s="8"/>
      <c r="I5602" s="8"/>
      <c r="J5602" s="8"/>
      <c r="K5602" s="8" t="s">
        <v>26</v>
      </c>
      <c r="L5602" s="8"/>
      <c r="M5602" s="8"/>
      <c r="N5602" s="8"/>
      <c r="O5602" s="7" t="s">
        <v>43</v>
      </c>
      <c r="P5602" s="8"/>
      <c r="Q5602" s="7" t="s">
        <v>44</v>
      </c>
      <c r="R5602" s="8"/>
      <c r="S5602" s="7" t="s">
        <v>1314</v>
      </c>
    </row>
    <row r="5603" spans="1:19" s="16" customFormat="1" ht="42.75" hidden="1" thickBot="1" x14ac:dyDescent="0.3">
      <c r="A5603" s="17" t="s">
        <v>52</v>
      </c>
      <c r="B5603" s="17" t="s">
        <v>32</v>
      </c>
      <c r="C5603" s="18" t="s">
        <v>29</v>
      </c>
      <c r="D5603" s="17" t="s">
        <v>33</v>
      </c>
      <c r="E5603" s="17" t="s">
        <v>53</v>
      </c>
      <c r="F5603" s="17" t="s">
        <v>54</v>
      </c>
      <c r="G5603" s="19" t="s">
        <v>26</v>
      </c>
      <c r="H5603" s="19"/>
      <c r="I5603" s="19"/>
      <c r="J5603" s="19"/>
      <c r="K5603" s="19" t="s">
        <v>26</v>
      </c>
      <c r="L5603" s="19"/>
      <c r="M5603" s="19"/>
      <c r="N5603" s="19"/>
      <c r="O5603" s="19"/>
      <c r="P5603" s="19"/>
      <c r="Q5603" s="20" t="s">
        <v>55</v>
      </c>
      <c r="R5603" s="19"/>
      <c r="S5603" s="17" t="s">
        <v>1314</v>
      </c>
    </row>
    <row r="5604" spans="1:19" s="16" customFormat="1" ht="42.75" hidden="1" thickBot="1" x14ac:dyDescent="0.3">
      <c r="A5604" s="17" t="s">
        <v>105</v>
      </c>
      <c r="B5604" s="17" t="s">
        <v>32</v>
      </c>
      <c r="C5604" s="18" t="s">
        <v>29</v>
      </c>
      <c r="D5604" s="17" t="s">
        <v>33</v>
      </c>
      <c r="E5604" s="17" t="s">
        <v>106</v>
      </c>
      <c r="F5604" s="17" t="s">
        <v>107</v>
      </c>
      <c r="G5604" s="19" t="s">
        <v>26</v>
      </c>
      <c r="H5604" s="19"/>
      <c r="I5604" s="19"/>
      <c r="J5604" s="19"/>
      <c r="K5604" s="19" t="s">
        <v>26</v>
      </c>
      <c r="L5604" s="19"/>
      <c r="M5604" s="19"/>
      <c r="N5604" s="19"/>
      <c r="O5604" s="20" t="s">
        <v>108</v>
      </c>
      <c r="P5604" s="19"/>
      <c r="Q5604" s="20" t="s">
        <v>109</v>
      </c>
      <c r="R5604" s="19"/>
      <c r="S5604" s="17" t="s">
        <v>1314</v>
      </c>
    </row>
    <row r="5605" spans="1:19" s="16" customFormat="1" ht="42.75" hidden="1" thickBot="1" x14ac:dyDescent="0.3">
      <c r="A5605" s="17" t="s">
        <v>755</v>
      </c>
      <c r="B5605" s="17" t="s">
        <v>32</v>
      </c>
      <c r="C5605" s="18" t="s">
        <v>29</v>
      </c>
      <c r="D5605" s="17" t="s">
        <v>189</v>
      </c>
      <c r="E5605" s="19"/>
      <c r="F5605" s="17" t="s">
        <v>756</v>
      </c>
      <c r="G5605" s="19" t="s">
        <v>26</v>
      </c>
      <c r="H5605" s="20" t="s">
        <v>753</v>
      </c>
      <c r="I5605" s="17" t="s">
        <v>33</v>
      </c>
      <c r="J5605" s="17" t="s">
        <v>74</v>
      </c>
      <c r="K5605" s="19"/>
      <c r="L5605" s="19"/>
      <c r="M5605" s="19"/>
      <c r="N5605" s="19"/>
      <c r="O5605" s="19"/>
      <c r="P5605" s="19"/>
      <c r="Q5605" s="19"/>
      <c r="R5605" s="19"/>
      <c r="S5605" s="17" t="s">
        <v>1311</v>
      </c>
    </row>
    <row r="5606" spans="1:19" s="16" customFormat="1" ht="21.75" hidden="1" thickBot="1" x14ac:dyDescent="0.3">
      <c r="A5606" s="17" t="s">
        <v>70</v>
      </c>
      <c r="B5606" s="17" t="s">
        <v>32</v>
      </c>
      <c r="C5606" s="18" t="s">
        <v>29</v>
      </c>
      <c r="D5606" s="17" t="s">
        <v>33</v>
      </c>
      <c r="E5606" s="17" t="s">
        <v>71</v>
      </c>
      <c r="F5606" s="17" t="s">
        <v>68</v>
      </c>
      <c r="G5606" s="19" t="s">
        <v>26</v>
      </c>
      <c r="H5606" s="19"/>
      <c r="I5606" s="19"/>
      <c r="J5606" s="19"/>
      <c r="K5606" s="19" t="s">
        <v>26</v>
      </c>
      <c r="L5606" s="19"/>
      <c r="M5606" s="19"/>
      <c r="N5606" s="19"/>
      <c r="O5606" s="20" t="s">
        <v>72</v>
      </c>
      <c r="P5606" s="19"/>
      <c r="Q5606" s="19"/>
      <c r="R5606" s="19"/>
      <c r="S5606" s="17" t="s">
        <v>1313</v>
      </c>
    </row>
    <row r="5607" spans="1:19" x14ac:dyDescent="0.25">
      <c r="A5607" s="5" t="s">
        <v>135</v>
      </c>
      <c r="B5607" s="5" t="s">
        <v>123</v>
      </c>
      <c r="C5607" s="10" t="s">
        <v>29</v>
      </c>
      <c r="D5607" s="5" t="s">
        <v>144</v>
      </c>
      <c r="E5607" s="5" t="s">
        <v>29</v>
      </c>
      <c r="F5607" s="6"/>
      <c r="G5607" s="6" t="s">
        <v>26</v>
      </c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5" t="s">
        <v>1311</v>
      </c>
    </row>
    <row r="5608" spans="1:19" s="16" customFormat="1" ht="42" hidden="1" x14ac:dyDescent="0.25">
      <c r="A5608" s="17" t="s">
        <v>27</v>
      </c>
      <c r="B5608" s="17" t="s">
        <v>123</v>
      </c>
      <c r="C5608" s="18" t="s">
        <v>29</v>
      </c>
      <c r="D5608" s="17" t="s">
        <v>30</v>
      </c>
      <c r="E5608" s="17" t="s">
        <v>133</v>
      </c>
      <c r="F5608" s="19"/>
      <c r="G5608" s="19" t="s">
        <v>26</v>
      </c>
      <c r="H5608" s="19"/>
      <c r="I5608" s="19"/>
      <c r="J5608" s="19"/>
      <c r="K5608" s="19"/>
      <c r="L5608" s="19"/>
      <c r="M5608" s="19"/>
      <c r="N5608" s="19"/>
      <c r="O5608" s="20" t="s">
        <v>134</v>
      </c>
      <c r="P5608" s="19"/>
      <c r="Q5608" s="19"/>
      <c r="R5608" s="19"/>
      <c r="S5608" s="17" t="s">
        <v>1314</v>
      </c>
    </row>
    <row r="5609" spans="1:19" s="16" customFormat="1" ht="42" hidden="1" x14ac:dyDescent="0.25">
      <c r="A5609" s="12" t="s">
        <v>135</v>
      </c>
      <c r="B5609" s="12" t="s">
        <v>23</v>
      </c>
      <c r="C5609" s="13" t="s">
        <v>29</v>
      </c>
      <c r="D5609" s="12" t="s">
        <v>30</v>
      </c>
      <c r="E5609" s="12" t="s">
        <v>133</v>
      </c>
      <c r="F5609" s="14"/>
      <c r="G5609" s="14" t="s">
        <v>26</v>
      </c>
      <c r="H5609" s="14"/>
      <c r="I5609" s="14"/>
      <c r="J5609" s="14"/>
      <c r="K5609" s="14"/>
      <c r="L5609" s="14"/>
      <c r="M5609" s="14"/>
      <c r="N5609" s="14"/>
      <c r="O5609" s="15" t="s">
        <v>134</v>
      </c>
      <c r="P5609" s="14"/>
      <c r="Q5609" s="14"/>
      <c r="R5609" s="14"/>
      <c r="S5609" s="12" t="s">
        <v>1314</v>
      </c>
    </row>
    <row r="5610" spans="1:19" hidden="1" x14ac:dyDescent="0.25">
      <c r="A5610" s="7" t="s">
        <v>22</v>
      </c>
      <c r="B5610" s="7" t="s">
        <v>23</v>
      </c>
      <c r="C5610" s="11" t="s">
        <v>29</v>
      </c>
      <c r="D5610" s="7" t="s">
        <v>25</v>
      </c>
      <c r="E5610" s="8"/>
      <c r="F5610" s="8"/>
      <c r="G5610" s="8" t="s">
        <v>26</v>
      </c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8"/>
    </row>
    <row r="5611" spans="1:19" hidden="1" x14ac:dyDescent="0.25">
      <c r="A5611" s="7" t="s">
        <v>153</v>
      </c>
      <c r="B5611" s="7" t="s">
        <v>23</v>
      </c>
      <c r="C5611" s="11" t="s">
        <v>29</v>
      </c>
      <c r="D5611" s="7" t="s">
        <v>154</v>
      </c>
      <c r="E5611" s="8"/>
      <c r="F5611" s="8"/>
      <c r="G5611" s="8" t="s">
        <v>26</v>
      </c>
      <c r="H5611" s="8"/>
      <c r="I5611" s="7" t="s">
        <v>30</v>
      </c>
      <c r="J5611" s="8"/>
      <c r="K5611" s="8"/>
      <c r="L5611" s="8"/>
      <c r="M5611" s="8"/>
      <c r="N5611" s="8"/>
      <c r="O5611" s="8"/>
      <c r="P5611" s="8"/>
      <c r="Q5611" s="8"/>
      <c r="R5611" s="8"/>
      <c r="S5611" s="8"/>
    </row>
    <row r="5612" spans="1:19" hidden="1" x14ac:dyDescent="0.25">
      <c r="A5612" s="7" t="s">
        <v>126</v>
      </c>
      <c r="B5612" s="7" t="s">
        <v>23</v>
      </c>
      <c r="C5612" s="11" t="s">
        <v>29</v>
      </c>
      <c r="D5612" s="7" t="s">
        <v>41</v>
      </c>
      <c r="E5612" s="8"/>
      <c r="F5612" s="8"/>
      <c r="G5612" s="8" t="s">
        <v>26</v>
      </c>
      <c r="H5612" s="8"/>
      <c r="I5612" s="7" t="s">
        <v>30</v>
      </c>
      <c r="J5612" s="8"/>
      <c r="K5612" s="8"/>
      <c r="L5612" s="8"/>
      <c r="M5612" s="8"/>
      <c r="N5612" s="8"/>
      <c r="O5612" s="7" t="s">
        <v>43</v>
      </c>
      <c r="P5612" s="8"/>
      <c r="Q5612" s="8"/>
      <c r="R5612" s="8"/>
      <c r="S5612" s="7" t="s">
        <v>1314</v>
      </c>
    </row>
    <row r="5613" spans="1:19" hidden="1" x14ac:dyDescent="0.25">
      <c r="A5613" s="7" t="s">
        <v>169</v>
      </c>
      <c r="B5613" s="7" t="s">
        <v>23</v>
      </c>
      <c r="C5613" s="11" t="s">
        <v>29</v>
      </c>
      <c r="D5613" s="7" t="s">
        <v>25</v>
      </c>
      <c r="E5613" s="8"/>
      <c r="F5613" s="8"/>
      <c r="G5613" s="8" t="s">
        <v>26</v>
      </c>
      <c r="H5613" s="8"/>
      <c r="I5613" s="7" t="s">
        <v>30</v>
      </c>
      <c r="J5613" s="8"/>
      <c r="K5613" s="8"/>
      <c r="L5613" s="8"/>
      <c r="M5613" s="8"/>
      <c r="N5613" s="8"/>
      <c r="O5613" s="8"/>
      <c r="P5613" s="8"/>
      <c r="Q5613" s="8"/>
      <c r="R5613" s="8"/>
      <c r="S5613" s="8"/>
    </row>
    <row r="5614" spans="1:19" hidden="1" x14ac:dyDescent="0.25">
      <c r="A5614" s="7" t="s">
        <v>170</v>
      </c>
      <c r="B5614" s="7" t="s">
        <v>23</v>
      </c>
      <c r="C5614" s="11" t="s">
        <v>29</v>
      </c>
      <c r="D5614" s="7" t="s">
        <v>146</v>
      </c>
      <c r="E5614" s="8"/>
      <c r="F5614" s="8"/>
      <c r="G5614" s="8" t="s">
        <v>26</v>
      </c>
      <c r="H5614" s="8"/>
      <c r="I5614" s="7" t="s">
        <v>136</v>
      </c>
      <c r="J5614" s="8"/>
      <c r="K5614" s="8"/>
      <c r="L5614" s="8"/>
      <c r="M5614" s="8"/>
      <c r="N5614" s="8"/>
      <c r="O5614" s="8"/>
      <c r="P5614" s="8"/>
      <c r="Q5614" s="8"/>
      <c r="R5614" s="8"/>
      <c r="S5614" s="8"/>
    </row>
    <row r="5615" spans="1:19" hidden="1" x14ac:dyDescent="0.25">
      <c r="A5615" s="7" t="s">
        <v>171</v>
      </c>
      <c r="B5615" s="7" t="s">
        <v>23</v>
      </c>
      <c r="C5615" s="11" t="s">
        <v>29</v>
      </c>
      <c r="D5615" s="7" t="s">
        <v>25</v>
      </c>
      <c r="E5615" s="8"/>
      <c r="F5615" s="8"/>
      <c r="G5615" s="8" t="s">
        <v>26</v>
      </c>
      <c r="H5615" s="8"/>
      <c r="I5615" s="7" t="s">
        <v>136</v>
      </c>
      <c r="J5615" s="8"/>
      <c r="K5615" s="8"/>
      <c r="L5615" s="8"/>
      <c r="M5615" s="8"/>
      <c r="N5615" s="8"/>
      <c r="O5615" s="8"/>
      <c r="P5615" s="8"/>
      <c r="Q5615" s="8"/>
      <c r="R5615" s="8"/>
      <c r="S5615" s="8"/>
    </row>
    <row r="5616" spans="1:19" hidden="1" x14ac:dyDescent="0.25">
      <c r="A5616" s="7" t="s">
        <v>173</v>
      </c>
      <c r="B5616" s="7" t="s">
        <v>23</v>
      </c>
      <c r="C5616" s="11" t="s">
        <v>29</v>
      </c>
      <c r="D5616" s="7" t="s">
        <v>146</v>
      </c>
      <c r="E5616" s="8"/>
      <c r="F5616" s="8"/>
      <c r="G5616" s="8" t="s">
        <v>26</v>
      </c>
      <c r="H5616" s="8"/>
      <c r="I5616" s="7" t="s">
        <v>172</v>
      </c>
      <c r="J5616" s="8"/>
      <c r="K5616" s="8"/>
      <c r="L5616" s="8"/>
      <c r="M5616" s="8"/>
      <c r="N5616" s="8"/>
      <c r="O5616" s="8"/>
      <c r="P5616" s="8"/>
      <c r="Q5616" s="8"/>
      <c r="R5616" s="8"/>
      <c r="S5616" s="8"/>
    </row>
    <row r="5617" spans="1:19" hidden="1" x14ac:dyDescent="0.25">
      <c r="A5617" s="7" t="s">
        <v>174</v>
      </c>
      <c r="B5617" s="7" t="s">
        <v>23</v>
      </c>
      <c r="C5617" s="11" t="s">
        <v>29</v>
      </c>
      <c r="D5617" s="7" t="s">
        <v>25</v>
      </c>
      <c r="E5617" s="8"/>
      <c r="F5617" s="8"/>
      <c r="G5617" s="8" t="s">
        <v>26</v>
      </c>
      <c r="H5617" s="8"/>
      <c r="I5617" s="7" t="s">
        <v>172</v>
      </c>
      <c r="J5617" s="8"/>
      <c r="K5617" s="8"/>
      <c r="L5617" s="8"/>
      <c r="M5617" s="8"/>
      <c r="N5617" s="8"/>
      <c r="O5617" s="8"/>
      <c r="P5617" s="8"/>
      <c r="Q5617" s="8"/>
      <c r="R5617" s="8"/>
      <c r="S5617" s="8"/>
    </row>
    <row r="5618" spans="1:19" ht="15.75" thickBot="1" x14ac:dyDescent="0.3">
      <c r="A5618" s="7" t="s">
        <v>143</v>
      </c>
      <c r="B5618" s="7" t="s">
        <v>23</v>
      </c>
      <c r="C5618" s="11" t="s">
        <v>29</v>
      </c>
      <c r="D5618" s="7" t="s">
        <v>144</v>
      </c>
      <c r="E5618" s="7" t="s">
        <v>29</v>
      </c>
      <c r="F5618" s="8"/>
      <c r="G5618" s="8" t="s">
        <v>26</v>
      </c>
      <c r="H5618" s="8"/>
      <c r="I5618" s="7" t="s">
        <v>146</v>
      </c>
      <c r="J5618" s="8"/>
      <c r="K5618" s="8" t="s">
        <v>26</v>
      </c>
      <c r="L5618" s="8"/>
      <c r="M5618" s="8"/>
      <c r="N5618" s="8"/>
      <c r="O5618" s="7" t="s">
        <v>148</v>
      </c>
      <c r="P5618" s="8"/>
      <c r="Q5618" s="7" t="s">
        <v>446</v>
      </c>
      <c r="R5618" s="8"/>
      <c r="S5618" s="7" t="s">
        <v>1311</v>
      </c>
    </row>
    <row r="5619" spans="1:19" s="16" customFormat="1" ht="32.25" hidden="1" thickBot="1" x14ac:dyDescent="0.3">
      <c r="A5619" s="12" t="s">
        <v>135</v>
      </c>
      <c r="B5619" s="12" t="s">
        <v>178</v>
      </c>
      <c r="C5619" s="13" t="s">
        <v>29</v>
      </c>
      <c r="D5619" s="12" t="s">
        <v>30</v>
      </c>
      <c r="E5619" s="12" t="s">
        <v>133</v>
      </c>
      <c r="F5619" s="14"/>
      <c r="G5619" s="14" t="s">
        <v>26</v>
      </c>
      <c r="H5619" s="14"/>
      <c r="I5619" s="14"/>
      <c r="J5619" s="14"/>
      <c r="K5619" s="14" t="s">
        <v>26</v>
      </c>
      <c r="L5619" s="14"/>
      <c r="M5619" s="12" t="s">
        <v>139</v>
      </c>
      <c r="N5619" s="14"/>
      <c r="O5619" s="15" t="s">
        <v>444</v>
      </c>
      <c r="P5619" s="14"/>
      <c r="Q5619" s="14"/>
      <c r="R5619" s="12" t="s">
        <v>179</v>
      </c>
      <c r="S5619" s="12" t="s">
        <v>1314</v>
      </c>
    </row>
    <row r="5620" spans="1:19" ht="15.75" hidden="1" thickBot="1" x14ac:dyDescent="0.3">
      <c r="A5620" s="7" t="s">
        <v>27</v>
      </c>
      <c r="B5620" s="7" t="s">
        <v>178</v>
      </c>
      <c r="C5620" s="11" t="s">
        <v>29</v>
      </c>
      <c r="D5620" s="7" t="s">
        <v>41</v>
      </c>
      <c r="E5620" s="8"/>
      <c r="F5620" s="8"/>
      <c r="G5620" s="8" t="s">
        <v>26</v>
      </c>
      <c r="H5620" s="8"/>
      <c r="I5620" s="8"/>
      <c r="J5620" s="8"/>
      <c r="K5620" s="8" t="s">
        <v>26</v>
      </c>
      <c r="L5620" s="8"/>
      <c r="M5620" s="7" t="s">
        <v>139</v>
      </c>
      <c r="N5620" s="8"/>
      <c r="O5620" s="7" t="s">
        <v>43</v>
      </c>
      <c r="P5620" s="8"/>
      <c r="Q5620" s="7" t="s">
        <v>445</v>
      </c>
      <c r="R5620" s="7" t="s">
        <v>180</v>
      </c>
      <c r="S5620" s="7" t="s">
        <v>215</v>
      </c>
    </row>
    <row r="5621" spans="1:19" ht="15.75" hidden="1" thickBot="1" x14ac:dyDescent="0.3">
      <c r="A5621" s="5" t="s">
        <v>135</v>
      </c>
      <c r="B5621" s="5" t="s">
        <v>28</v>
      </c>
      <c r="C5621" s="10" t="s">
        <v>29</v>
      </c>
      <c r="D5621" s="5" t="s">
        <v>154</v>
      </c>
      <c r="E5621" s="6"/>
      <c r="F5621" s="6"/>
      <c r="G5621" s="6" t="s">
        <v>26</v>
      </c>
      <c r="H5621" s="6"/>
      <c r="I5621" s="5" t="s">
        <v>30</v>
      </c>
      <c r="J5621" s="6"/>
      <c r="K5621" s="6"/>
      <c r="L5621" s="6"/>
      <c r="M5621" s="6"/>
      <c r="N5621" s="6"/>
      <c r="O5621" s="6"/>
      <c r="P5621" s="6"/>
      <c r="Q5621" s="6"/>
      <c r="R5621" s="6"/>
      <c r="S5621" s="6"/>
    </row>
    <row r="5622" spans="1:19" ht="15.75" hidden="1" thickBot="1" x14ac:dyDescent="0.3">
      <c r="A5622" s="7" t="s">
        <v>27</v>
      </c>
      <c r="B5622" s="7" t="s">
        <v>28</v>
      </c>
      <c r="C5622" s="11" t="s">
        <v>29</v>
      </c>
      <c r="D5622" s="7" t="s">
        <v>25</v>
      </c>
      <c r="E5622" s="8"/>
      <c r="F5622" s="8"/>
      <c r="G5622" s="8" t="s">
        <v>26</v>
      </c>
      <c r="H5622" s="8"/>
      <c r="I5622" s="7" t="s">
        <v>30</v>
      </c>
      <c r="J5622" s="8"/>
      <c r="K5622" s="8"/>
      <c r="L5622" s="8"/>
      <c r="M5622" s="8"/>
      <c r="N5622" s="8"/>
      <c r="O5622" s="8"/>
      <c r="P5622" s="8"/>
      <c r="Q5622" s="8"/>
      <c r="R5622" s="8"/>
      <c r="S5622" s="8"/>
    </row>
    <row r="5623" spans="1:19" ht="15.75" hidden="1" thickBot="1" x14ac:dyDescent="0.3">
      <c r="A5623" s="7" t="s">
        <v>22</v>
      </c>
      <c r="B5623" s="7" t="s">
        <v>28</v>
      </c>
      <c r="C5623" s="11" t="s">
        <v>29</v>
      </c>
      <c r="D5623" s="7" t="s">
        <v>146</v>
      </c>
      <c r="E5623" s="8"/>
      <c r="F5623" s="8"/>
      <c r="G5623" s="8" t="s">
        <v>26</v>
      </c>
      <c r="H5623" s="8"/>
      <c r="I5623" s="7" t="s">
        <v>136</v>
      </c>
      <c r="J5623" s="8"/>
      <c r="K5623" s="8"/>
      <c r="L5623" s="8"/>
      <c r="M5623" s="8"/>
      <c r="N5623" s="8"/>
      <c r="O5623" s="8"/>
      <c r="P5623" s="8"/>
      <c r="Q5623" s="8"/>
      <c r="R5623" s="8"/>
      <c r="S5623" s="8"/>
    </row>
    <row r="5624" spans="1:19" ht="15.75" hidden="1" thickBot="1" x14ac:dyDescent="0.3">
      <c r="A5624" s="7" t="s">
        <v>153</v>
      </c>
      <c r="B5624" s="7" t="s">
        <v>28</v>
      </c>
      <c r="C5624" s="11" t="s">
        <v>29</v>
      </c>
      <c r="D5624" s="7" t="s">
        <v>25</v>
      </c>
      <c r="E5624" s="8"/>
      <c r="F5624" s="8"/>
      <c r="G5624" s="8" t="s">
        <v>26</v>
      </c>
      <c r="H5624" s="8"/>
      <c r="I5624" s="7" t="s">
        <v>136</v>
      </c>
      <c r="J5624" s="8"/>
      <c r="K5624" s="8"/>
      <c r="L5624" s="8"/>
      <c r="M5624" s="8"/>
      <c r="N5624" s="8"/>
      <c r="O5624" s="8"/>
      <c r="P5624" s="8"/>
      <c r="Q5624" s="8"/>
      <c r="R5624" s="8"/>
      <c r="S5624" s="8"/>
    </row>
    <row r="5625" spans="1:19" ht="15.75" hidden="1" thickBot="1" x14ac:dyDescent="0.3">
      <c r="A5625" s="5" t="s">
        <v>153</v>
      </c>
      <c r="B5625" s="5" t="s">
        <v>193</v>
      </c>
      <c r="C5625" s="10" t="s">
        <v>29</v>
      </c>
      <c r="D5625" s="5" t="s">
        <v>154</v>
      </c>
      <c r="E5625" s="6"/>
      <c r="F5625" s="6"/>
      <c r="G5625" s="6" t="s">
        <v>26</v>
      </c>
      <c r="H5625" s="6"/>
      <c r="I5625" s="5" t="s">
        <v>30</v>
      </c>
      <c r="J5625" s="6"/>
      <c r="K5625" s="6"/>
      <c r="L5625" s="6"/>
      <c r="M5625" s="6"/>
      <c r="N5625" s="6"/>
      <c r="O5625" s="6"/>
      <c r="P5625" s="6"/>
      <c r="Q5625" s="6"/>
      <c r="R5625" s="6"/>
      <c r="S5625" s="6"/>
    </row>
    <row r="5626" spans="1:19" ht="15.75" hidden="1" thickBot="1" x14ac:dyDescent="0.3">
      <c r="A5626" s="7" t="s">
        <v>126</v>
      </c>
      <c r="B5626" s="7" t="s">
        <v>193</v>
      </c>
      <c r="C5626" s="11" t="s">
        <v>29</v>
      </c>
      <c r="D5626" s="7" t="s">
        <v>25</v>
      </c>
      <c r="E5626" s="8"/>
      <c r="F5626" s="8"/>
      <c r="G5626" s="8" t="s">
        <v>26</v>
      </c>
      <c r="H5626" s="8"/>
      <c r="I5626" s="7" t="s">
        <v>30</v>
      </c>
      <c r="J5626" s="8"/>
      <c r="K5626" s="8"/>
      <c r="L5626" s="8"/>
      <c r="M5626" s="8"/>
      <c r="N5626" s="8"/>
      <c r="O5626" s="8"/>
      <c r="P5626" s="8"/>
      <c r="Q5626" s="8"/>
      <c r="R5626" s="8"/>
      <c r="S5626" s="8"/>
    </row>
    <row r="5627" spans="1:19" ht="15.75" hidden="1" thickBot="1" x14ac:dyDescent="0.3">
      <c r="A5627" s="7" t="s">
        <v>169</v>
      </c>
      <c r="B5627" s="7" t="s">
        <v>193</v>
      </c>
      <c r="C5627" s="11" t="s">
        <v>29</v>
      </c>
      <c r="D5627" s="7" t="s">
        <v>146</v>
      </c>
      <c r="E5627" s="8"/>
      <c r="F5627" s="8"/>
      <c r="G5627" s="8" t="s">
        <v>26</v>
      </c>
      <c r="H5627" s="8"/>
      <c r="I5627" s="7" t="s">
        <v>136</v>
      </c>
      <c r="J5627" s="8"/>
      <c r="K5627" s="8"/>
      <c r="L5627" s="8"/>
      <c r="M5627" s="8"/>
      <c r="N5627" s="8"/>
      <c r="O5627" s="8"/>
      <c r="P5627" s="8"/>
      <c r="Q5627" s="8"/>
      <c r="R5627" s="8"/>
      <c r="S5627" s="8"/>
    </row>
    <row r="5628" spans="1:19" ht="15.75" hidden="1" thickBot="1" x14ac:dyDescent="0.3">
      <c r="A5628" s="7" t="s">
        <v>170</v>
      </c>
      <c r="B5628" s="7" t="s">
        <v>193</v>
      </c>
      <c r="C5628" s="11" t="s">
        <v>29</v>
      </c>
      <c r="D5628" s="7" t="s">
        <v>25</v>
      </c>
      <c r="E5628" s="8"/>
      <c r="F5628" s="8"/>
      <c r="G5628" s="8" t="s">
        <v>26</v>
      </c>
      <c r="H5628" s="8"/>
      <c r="I5628" s="7" t="s">
        <v>136</v>
      </c>
      <c r="J5628" s="8"/>
      <c r="K5628" s="8"/>
      <c r="L5628" s="8"/>
      <c r="M5628" s="8"/>
      <c r="N5628" s="8"/>
      <c r="O5628" s="8"/>
      <c r="P5628" s="8"/>
      <c r="Q5628" s="8"/>
      <c r="R5628" s="8"/>
      <c r="S5628" s="8"/>
    </row>
    <row r="5629" spans="1:19" s="16" customFormat="1" ht="21.75" hidden="1" thickBot="1" x14ac:dyDescent="0.3">
      <c r="A5629" s="12" t="s">
        <v>101</v>
      </c>
      <c r="B5629" s="12" t="s">
        <v>464</v>
      </c>
      <c r="C5629" s="13" t="s">
        <v>29</v>
      </c>
      <c r="D5629" s="12" t="s">
        <v>33</v>
      </c>
      <c r="E5629" s="12" t="s">
        <v>120</v>
      </c>
      <c r="F5629" s="12" t="s">
        <v>120</v>
      </c>
      <c r="G5629" s="14" t="s">
        <v>26</v>
      </c>
      <c r="H5629" s="14"/>
      <c r="I5629" s="14"/>
      <c r="J5629" s="14"/>
      <c r="K5629" s="14" t="s">
        <v>26</v>
      </c>
      <c r="L5629" s="14"/>
      <c r="M5629" s="12" t="s">
        <v>757</v>
      </c>
      <c r="N5629" s="14"/>
      <c r="O5629" s="15" t="s">
        <v>758</v>
      </c>
      <c r="P5629" s="14"/>
      <c r="Q5629" s="12" t="s">
        <v>92</v>
      </c>
      <c r="R5629" s="14"/>
      <c r="S5629" s="12" t="s">
        <v>1314</v>
      </c>
    </row>
    <row r="5630" spans="1:19" s="16" customFormat="1" ht="21.75" hidden="1" thickBot="1" x14ac:dyDescent="0.3">
      <c r="A5630" s="17" t="s">
        <v>89</v>
      </c>
      <c r="B5630" s="17" t="s">
        <v>464</v>
      </c>
      <c r="C5630" s="18" t="s">
        <v>29</v>
      </c>
      <c r="D5630" s="17" t="s">
        <v>33</v>
      </c>
      <c r="E5630" s="17" t="s">
        <v>90</v>
      </c>
      <c r="F5630" s="17" t="s">
        <v>90</v>
      </c>
      <c r="G5630" s="19" t="s">
        <v>26</v>
      </c>
      <c r="H5630" s="19"/>
      <c r="I5630" s="19"/>
      <c r="J5630" s="19"/>
      <c r="K5630" s="19" t="s">
        <v>26</v>
      </c>
      <c r="L5630" s="19"/>
      <c r="M5630" s="17" t="s">
        <v>757</v>
      </c>
      <c r="N5630" s="19"/>
      <c r="O5630" s="20" t="s">
        <v>759</v>
      </c>
      <c r="P5630" s="19"/>
      <c r="Q5630" s="17" t="s">
        <v>92</v>
      </c>
      <c r="R5630" s="19"/>
      <c r="S5630" s="17" t="s">
        <v>1314</v>
      </c>
    </row>
    <row r="5631" spans="1:19" s="16" customFormat="1" ht="53.25" hidden="1" thickBot="1" x14ac:dyDescent="0.3">
      <c r="A5631" s="17" t="s">
        <v>73</v>
      </c>
      <c r="B5631" s="17" t="s">
        <v>464</v>
      </c>
      <c r="C5631" s="18" t="s">
        <v>29</v>
      </c>
      <c r="D5631" s="17" t="s">
        <v>33</v>
      </c>
      <c r="E5631" s="17" t="s">
        <v>74</v>
      </c>
      <c r="F5631" s="17" t="s">
        <v>75</v>
      </c>
      <c r="G5631" s="19" t="s">
        <v>26</v>
      </c>
      <c r="H5631" s="19"/>
      <c r="I5631" s="19"/>
      <c r="J5631" s="19"/>
      <c r="K5631" s="19" t="s">
        <v>26</v>
      </c>
      <c r="L5631" s="19"/>
      <c r="M5631" s="17" t="s">
        <v>757</v>
      </c>
      <c r="N5631" s="19"/>
      <c r="O5631" s="20" t="s">
        <v>760</v>
      </c>
      <c r="P5631" s="19"/>
      <c r="Q5631" s="17" t="s">
        <v>77</v>
      </c>
      <c r="R5631" s="19"/>
      <c r="S5631" s="17" t="s">
        <v>1314</v>
      </c>
    </row>
    <row r="5632" spans="1:19" ht="15.75" hidden="1" thickBot="1" x14ac:dyDescent="0.3">
      <c r="A5632" s="7" t="s">
        <v>98</v>
      </c>
      <c r="B5632" s="7" t="s">
        <v>464</v>
      </c>
      <c r="C5632" s="11" t="s">
        <v>29</v>
      </c>
      <c r="D5632" s="7" t="s">
        <v>33</v>
      </c>
      <c r="E5632" s="7" t="s">
        <v>761</v>
      </c>
      <c r="F5632" s="7" t="s">
        <v>762</v>
      </c>
      <c r="G5632" s="8" t="s">
        <v>26</v>
      </c>
      <c r="H5632" s="8"/>
      <c r="I5632" s="8"/>
      <c r="J5632" s="8"/>
      <c r="K5632" s="8" t="s">
        <v>26</v>
      </c>
      <c r="L5632" s="8"/>
      <c r="M5632" s="7" t="s">
        <v>757</v>
      </c>
      <c r="N5632" s="8"/>
      <c r="O5632" s="8"/>
      <c r="P5632" s="8"/>
      <c r="Q5632" s="8"/>
      <c r="R5632" s="8"/>
      <c r="S5632" s="7" t="s">
        <v>1314</v>
      </c>
    </row>
    <row r="5633" spans="1:19" x14ac:dyDescent="0.25">
      <c r="A5633" s="5" t="s">
        <v>135</v>
      </c>
      <c r="B5633" s="5" t="s">
        <v>123</v>
      </c>
      <c r="C5633" s="10" t="s">
        <v>763</v>
      </c>
      <c r="D5633" s="5" t="s">
        <v>144</v>
      </c>
      <c r="E5633" s="5" t="s">
        <v>145</v>
      </c>
      <c r="F5633" s="6"/>
      <c r="G5633" s="6" t="s">
        <v>26</v>
      </c>
      <c r="H5633" s="6"/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5" t="s">
        <v>1307</v>
      </c>
    </row>
    <row r="5634" spans="1:19" hidden="1" x14ac:dyDescent="0.25">
      <c r="A5634" s="7" t="s">
        <v>27</v>
      </c>
      <c r="B5634" s="7" t="s">
        <v>123</v>
      </c>
      <c r="C5634" s="11" t="s">
        <v>763</v>
      </c>
      <c r="D5634" s="7" t="s">
        <v>30</v>
      </c>
      <c r="E5634" s="8"/>
      <c r="F5634" s="8"/>
      <c r="G5634" s="8" t="s">
        <v>26</v>
      </c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7" t="s">
        <v>215</v>
      </c>
    </row>
    <row r="5635" spans="1:19" hidden="1" x14ac:dyDescent="0.25">
      <c r="A5635" s="7" t="s">
        <v>22</v>
      </c>
      <c r="B5635" s="7" t="s">
        <v>123</v>
      </c>
      <c r="C5635" s="11" t="s">
        <v>763</v>
      </c>
      <c r="D5635" s="7" t="s">
        <v>41</v>
      </c>
      <c r="E5635" s="8"/>
      <c r="F5635" s="8"/>
      <c r="G5635" s="8" t="s">
        <v>26</v>
      </c>
      <c r="H5635" s="8"/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7" t="s">
        <v>215</v>
      </c>
    </row>
    <row r="5636" spans="1:19" hidden="1" x14ac:dyDescent="0.25">
      <c r="A5636" s="7" t="s">
        <v>169</v>
      </c>
      <c r="B5636" s="7" t="s">
        <v>123</v>
      </c>
      <c r="C5636" s="11" t="s">
        <v>763</v>
      </c>
      <c r="D5636" s="8"/>
      <c r="E5636" s="8"/>
      <c r="F5636" s="8"/>
      <c r="G5636" s="8" t="s">
        <v>26</v>
      </c>
      <c r="H5636" s="8"/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8"/>
    </row>
    <row r="5637" spans="1:19" hidden="1" x14ac:dyDescent="0.25">
      <c r="A5637" s="7" t="s">
        <v>170</v>
      </c>
      <c r="B5637" s="7" t="s">
        <v>123</v>
      </c>
      <c r="C5637" s="11" t="s">
        <v>763</v>
      </c>
      <c r="D5637" s="7" t="s">
        <v>136</v>
      </c>
      <c r="E5637" s="7" t="s">
        <v>139</v>
      </c>
      <c r="F5637" s="8"/>
      <c r="G5637" s="8" t="s">
        <v>26</v>
      </c>
      <c r="H5637" s="8"/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7" t="s">
        <v>215</v>
      </c>
    </row>
    <row r="5638" spans="1:19" hidden="1" x14ac:dyDescent="0.25">
      <c r="A5638" s="7" t="s">
        <v>171</v>
      </c>
      <c r="B5638" s="7" t="s">
        <v>123</v>
      </c>
      <c r="C5638" s="11" t="s">
        <v>763</v>
      </c>
      <c r="D5638" s="7" t="s">
        <v>172</v>
      </c>
      <c r="E5638" s="7" t="s">
        <v>147</v>
      </c>
      <c r="F5638" s="8"/>
      <c r="G5638" s="8" t="s">
        <v>26</v>
      </c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7" t="s">
        <v>215</v>
      </c>
    </row>
    <row r="5639" spans="1:19" hidden="1" x14ac:dyDescent="0.25">
      <c r="A5639" s="5" t="s">
        <v>135</v>
      </c>
      <c r="B5639" s="5" t="s">
        <v>23</v>
      </c>
      <c r="C5639" s="10" t="s">
        <v>763</v>
      </c>
      <c r="D5639" s="5" t="s">
        <v>30</v>
      </c>
      <c r="E5639" s="6"/>
      <c r="F5639" s="6"/>
      <c r="G5639" s="6" t="s">
        <v>26</v>
      </c>
      <c r="H5639" s="6"/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5" t="s">
        <v>215</v>
      </c>
    </row>
    <row r="5640" spans="1:19" hidden="1" x14ac:dyDescent="0.25">
      <c r="A5640" s="7" t="s">
        <v>27</v>
      </c>
      <c r="B5640" s="7" t="s">
        <v>23</v>
      </c>
      <c r="C5640" s="11" t="s">
        <v>763</v>
      </c>
      <c r="D5640" s="7" t="s">
        <v>41</v>
      </c>
      <c r="E5640" s="8"/>
      <c r="F5640" s="8"/>
      <c r="G5640" s="8" t="s">
        <v>26</v>
      </c>
      <c r="H5640" s="8"/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7" t="s">
        <v>215</v>
      </c>
    </row>
    <row r="5641" spans="1:19" hidden="1" x14ac:dyDescent="0.25">
      <c r="A5641" s="7" t="s">
        <v>22</v>
      </c>
      <c r="B5641" s="7" t="s">
        <v>23</v>
      </c>
      <c r="C5641" s="11" t="s">
        <v>763</v>
      </c>
      <c r="D5641" s="7" t="s">
        <v>25</v>
      </c>
      <c r="E5641" s="8"/>
      <c r="F5641" s="8"/>
      <c r="G5641" s="8" t="s">
        <v>26</v>
      </c>
      <c r="H5641" s="8"/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8"/>
    </row>
    <row r="5642" spans="1:19" hidden="1" x14ac:dyDescent="0.25">
      <c r="A5642" s="7" t="s">
        <v>153</v>
      </c>
      <c r="B5642" s="7" t="s">
        <v>23</v>
      </c>
      <c r="C5642" s="11" t="s">
        <v>763</v>
      </c>
      <c r="D5642" s="7" t="s">
        <v>154</v>
      </c>
      <c r="E5642" s="8"/>
      <c r="F5642" s="8"/>
      <c r="G5642" s="8" t="s">
        <v>26</v>
      </c>
      <c r="H5642" s="8"/>
      <c r="I5642" s="7" t="s">
        <v>30</v>
      </c>
      <c r="J5642" s="8"/>
      <c r="K5642" s="8"/>
      <c r="L5642" s="8"/>
      <c r="M5642" s="8"/>
      <c r="N5642" s="8"/>
      <c r="O5642" s="8"/>
      <c r="P5642" s="8"/>
      <c r="Q5642" s="8"/>
      <c r="R5642" s="8"/>
      <c r="S5642" s="8"/>
    </row>
    <row r="5643" spans="1:19" hidden="1" x14ac:dyDescent="0.25">
      <c r="A5643" s="7" t="s">
        <v>126</v>
      </c>
      <c r="B5643" s="7" t="s">
        <v>23</v>
      </c>
      <c r="C5643" s="11" t="s">
        <v>763</v>
      </c>
      <c r="D5643" s="7" t="s">
        <v>41</v>
      </c>
      <c r="E5643" s="8"/>
      <c r="F5643" s="8"/>
      <c r="G5643" s="8" t="s">
        <v>26</v>
      </c>
      <c r="H5643" s="8"/>
      <c r="I5643" s="7" t="s">
        <v>30</v>
      </c>
      <c r="J5643" s="8"/>
      <c r="K5643" s="8"/>
      <c r="L5643" s="8"/>
      <c r="M5643" s="8"/>
      <c r="N5643" s="8"/>
      <c r="O5643" s="8"/>
      <c r="P5643" s="8"/>
      <c r="Q5643" s="8"/>
      <c r="R5643" s="8"/>
      <c r="S5643" s="7" t="s">
        <v>215</v>
      </c>
    </row>
    <row r="5644" spans="1:19" hidden="1" x14ac:dyDescent="0.25">
      <c r="A5644" s="7" t="s">
        <v>169</v>
      </c>
      <c r="B5644" s="7" t="s">
        <v>23</v>
      </c>
      <c r="C5644" s="11" t="s">
        <v>763</v>
      </c>
      <c r="D5644" s="7" t="s">
        <v>25</v>
      </c>
      <c r="E5644" s="8"/>
      <c r="F5644" s="8"/>
      <c r="G5644" s="8" t="s">
        <v>26</v>
      </c>
      <c r="H5644" s="8"/>
      <c r="I5644" s="7" t="s">
        <v>30</v>
      </c>
      <c r="J5644" s="8"/>
      <c r="K5644" s="8"/>
      <c r="L5644" s="8"/>
      <c r="M5644" s="8"/>
      <c r="N5644" s="8"/>
      <c r="O5644" s="8"/>
      <c r="P5644" s="8"/>
      <c r="Q5644" s="8"/>
      <c r="R5644" s="8"/>
      <c r="S5644" s="8"/>
    </row>
    <row r="5645" spans="1:19" hidden="1" x14ac:dyDescent="0.25">
      <c r="A5645" s="7" t="s">
        <v>170</v>
      </c>
      <c r="B5645" s="7" t="s">
        <v>23</v>
      </c>
      <c r="C5645" s="11" t="s">
        <v>763</v>
      </c>
      <c r="D5645" s="7" t="s">
        <v>146</v>
      </c>
      <c r="E5645" s="8"/>
      <c r="F5645" s="8"/>
      <c r="G5645" s="8" t="s">
        <v>26</v>
      </c>
      <c r="H5645" s="8"/>
      <c r="I5645" s="7" t="s">
        <v>136</v>
      </c>
      <c r="J5645" s="8"/>
      <c r="K5645" s="8"/>
      <c r="L5645" s="8"/>
      <c r="M5645" s="8"/>
      <c r="N5645" s="8"/>
      <c r="O5645" s="8"/>
      <c r="P5645" s="8"/>
      <c r="Q5645" s="8"/>
      <c r="R5645" s="8"/>
      <c r="S5645" s="8"/>
    </row>
    <row r="5646" spans="1:19" hidden="1" x14ac:dyDescent="0.25">
      <c r="A5646" s="7" t="s">
        <v>171</v>
      </c>
      <c r="B5646" s="7" t="s">
        <v>23</v>
      </c>
      <c r="C5646" s="11" t="s">
        <v>763</v>
      </c>
      <c r="D5646" s="7" t="s">
        <v>25</v>
      </c>
      <c r="E5646" s="8"/>
      <c r="F5646" s="8"/>
      <c r="G5646" s="8" t="s">
        <v>26</v>
      </c>
      <c r="H5646" s="8"/>
      <c r="I5646" s="7" t="s">
        <v>136</v>
      </c>
      <c r="J5646" s="8"/>
      <c r="K5646" s="8"/>
      <c r="L5646" s="8"/>
      <c r="M5646" s="8"/>
      <c r="N5646" s="8"/>
      <c r="O5646" s="8"/>
      <c r="P5646" s="8"/>
      <c r="Q5646" s="8"/>
      <c r="R5646" s="8"/>
      <c r="S5646" s="8"/>
    </row>
    <row r="5647" spans="1:19" hidden="1" x14ac:dyDescent="0.25">
      <c r="A5647" s="7" t="s">
        <v>173</v>
      </c>
      <c r="B5647" s="7" t="s">
        <v>23</v>
      </c>
      <c r="C5647" s="11" t="s">
        <v>763</v>
      </c>
      <c r="D5647" s="7" t="s">
        <v>146</v>
      </c>
      <c r="E5647" s="8"/>
      <c r="F5647" s="8"/>
      <c r="G5647" s="8" t="s">
        <v>26</v>
      </c>
      <c r="H5647" s="8"/>
      <c r="I5647" s="7" t="s">
        <v>172</v>
      </c>
      <c r="J5647" s="8"/>
      <c r="K5647" s="8"/>
      <c r="L5647" s="8"/>
      <c r="M5647" s="8"/>
      <c r="N5647" s="8"/>
      <c r="O5647" s="8"/>
      <c r="P5647" s="8"/>
      <c r="Q5647" s="8"/>
      <c r="R5647" s="8"/>
      <c r="S5647" s="8"/>
    </row>
    <row r="5648" spans="1:19" hidden="1" x14ac:dyDescent="0.25">
      <c r="A5648" s="7" t="s">
        <v>174</v>
      </c>
      <c r="B5648" s="7" t="s">
        <v>23</v>
      </c>
      <c r="C5648" s="11" t="s">
        <v>763</v>
      </c>
      <c r="D5648" s="7" t="s">
        <v>25</v>
      </c>
      <c r="E5648" s="8"/>
      <c r="F5648" s="8"/>
      <c r="G5648" s="8" t="s">
        <v>26</v>
      </c>
      <c r="H5648" s="8"/>
      <c r="I5648" s="7" t="s">
        <v>172</v>
      </c>
      <c r="J5648" s="8"/>
      <c r="K5648" s="8"/>
      <c r="L5648" s="8"/>
      <c r="M5648" s="8"/>
      <c r="N5648" s="8"/>
      <c r="O5648" s="8"/>
      <c r="P5648" s="8"/>
      <c r="Q5648" s="8"/>
      <c r="R5648" s="8"/>
      <c r="S5648" s="8"/>
    </row>
    <row r="5649" spans="1:19" x14ac:dyDescent="0.25">
      <c r="A5649" s="7" t="s">
        <v>143</v>
      </c>
      <c r="B5649" s="7" t="s">
        <v>23</v>
      </c>
      <c r="C5649" s="11" t="s">
        <v>763</v>
      </c>
      <c r="D5649" s="7" t="s">
        <v>144</v>
      </c>
      <c r="E5649" s="7" t="s">
        <v>145</v>
      </c>
      <c r="F5649" s="8"/>
      <c r="G5649" s="8" t="s">
        <v>26</v>
      </c>
      <c r="H5649" s="8"/>
      <c r="I5649" s="7" t="s">
        <v>146</v>
      </c>
      <c r="J5649" s="8"/>
      <c r="K5649" s="8" t="s">
        <v>26</v>
      </c>
      <c r="L5649" s="8"/>
      <c r="M5649" s="7" t="s">
        <v>147</v>
      </c>
      <c r="N5649" s="8"/>
      <c r="O5649" s="7" t="s">
        <v>148</v>
      </c>
      <c r="P5649" s="8"/>
      <c r="Q5649" s="8"/>
      <c r="R5649" s="8"/>
      <c r="S5649" s="7" t="s">
        <v>1307</v>
      </c>
    </row>
    <row r="5650" spans="1:19" hidden="1" x14ac:dyDescent="0.25">
      <c r="A5650" s="5" t="s">
        <v>135</v>
      </c>
      <c r="B5650" s="5" t="s">
        <v>175</v>
      </c>
      <c r="C5650" s="10" t="s">
        <v>763</v>
      </c>
      <c r="D5650" s="5" t="s">
        <v>136</v>
      </c>
      <c r="E5650" s="5" t="s">
        <v>147</v>
      </c>
      <c r="F5650" s="6"/>
      <c r="G5650" s="6" t="s">
        <v>26</v>
      </c>
      <c r="H5650" s="6"/>
      <c r="I5650" s="6"/>
      <c r="J5650" s="6"/>
      <c r="K5650" s="6"/>
      <c r="L5650" s="6"/>
      <c r="M5650" s="6"/>
      <c r="N5650" s="6"/>
      <c r="O5650" s="6"/>
      <c r="P5650" s="6"/>
      <c r="Q5650" s="6"/>
      <c r="R5650" s="5" t="s">
        <v>177</v>
      </c>
      <c r="S5650" s="5" t="s">
        <v>215</v>
      </c>
    </row>
    <row r="5651" spans="1:19" hidden="1" x14ac:dyDescent="0.25">
      <c r="A5651" s="5" t="s">
        <v>135</v>
      </c>
      <c r="B5651" s="5" t="s">
        <v>178</v>
      </c>
      <c r="C5651" s="10" t="s">
        <v>763</v>
      </c>
      <c r="D5651" s="5" t="s">
        <v>30</v>
      </c>
      <c r="E5651" s="5" t="s">
        <v>145</v>
      </c>
      <c r="F5651" s="6"/>
      <c r="G5651" s="6" t="s">
        <v>26</v>
      </c>
      <c r="H5651" s="6"/>
      <c r="I5651" s="6"/>
      <c r="J5651" s="6"/>
      <c r="K5651" s="6" t="s">
        <v>26</v>
      </c>
      <c r="L5651" s="6"/>
      <c r="M5651" s="5" t="s">
        <v>139</v>
      </c>
      <c r="N5651" s="6"/>
      <c r="O5651" s="6"/>
      <c r="P5651" s="6"/>
      <c r="Q5651" s="6"/>
      <c r="R5651" s="5" t="s">
        <v>179</v>
      </c>
      <c r="S5651" s="5" t="s">
        <v>215</v>
      </c>
    </row>
    <row r="5652" spans="1:19" hidden="1" x14ac:dyDescent="0.25">
      <c r="A5652" s="7" t="s">
        <v>27</v>
      </c>
      <c r="B5652" s="7" t="s">
        <v>178</v>
      </c>
      <c r="C5652" s="11" t="s">
        <v>763</v>
      </c>
      <c r="D5652" s="7" t="s">
        <v>41</v>
      </c>
      <c r="E5652" s="8"/>
      <c r="F5652" s="8"/>
      <c r="G5652" s="8" t="s">
        <v>26</v>
      </c>
      <c r="H5652" s="8"/>
      <c r="I5652" s="8"/>
      <c r="J5652" s="8"/>
      <c r="K5652" s="8" t="s">
        <v>26</v>
      </c>
      <c r="L5652" s="8"/>
      <c r="M5652" s="7" t="s">
        <v>139</v>
      </c>
      <c r="N5652" s="8"/>
      <c r="O5652" s="8"/>
      <c r="P5652" s="8"/>
      <c r="Q5652" s="8"/>
      <c r="R5652" s="7" t="s">
        <v>180</v>
      </c>
      <c r="S5652" s="7" t="s">
        <v>215</v>
      </c>
    </row>
    <row r="5653" spans="1:19" hidden="1" x14ac:dyDescent="0.25">
      <c r="A5653" s="5" t="s">
        <v>135</v>
      </c>
      <c r="B5653" s="5" t="s">
        <v>181</v>
      </c>
      <c r="C5653" s="10" t="s">
        <v>763</v>
      </c>
      <c r="D5653" s="5" t="s">
        <v>182</v>
      </c>
      <c r="E5653" s="6"/>
      <c r="F5653" s="6"/>
      <c r="G5653" s="6" t="s">
        <v>26</v>
      </c>
      <c r="H5653" s="6"/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</row>
    <row r="5654" spans="1:19" hidden="1" x14ac:dyDescent="0.25">
      <c r="A5654" s="7" t="s">
        <v>27</v>
      </c>
      <c r="B5654" s="7" t="s">
        <v>181</v>
      </c>
      <c r="C5654" s="11" t="s">
        <v>763</v>
      </c>
      <c r="D5654" s="8"/>
      <c r="E5654" s="8"/>
      <c r="F5654" s="8"/>
      <c r="G5654" s="8" t="s">
        <v>26</v>
      </c>
      <c r="H5654" s="8"/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</row>
    <row r="5655" spans="1:19" hidden="1" x14ac:dyDescent="0.25">
      <c r="A5655" s="7" t="s">
        <v>22</v>
      </c>
      <c r="B5655" s="7" t="s">
        <v>181</v>
      </c>
      <c r="C5655" s="11" t="s">
        <v>763</v>
      </c>
      <c r="D5655" s="7" t="s">
        <v>183</v>
      </c>
      <c r="E5655" s="8"/>
      <c r="F5655" s="8"/>
      <c r="G5655" s="8" t="s">
        <v>26</v>
      </c>
      <c r="H5655" s="8"/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8"/>
    </row>
    <row r="5656" spans="1:19" hidden="1" x14ac:dyDescent="0.25">
      <c r="A5656" s="7" t="s">
        <v>153</v>
      </c>
      <c r="B5656" s="7" t="s">
        <v>181</v>
      </c>
      <c r="C5656" s="11" t="s">
        <v>763</v>
      </c>
      <c r="D5656" s="7" t="s">
        <v>184</v>
      </c>
      <c r="E5656" s="8"/>
      <c r="F5656" s="8"/>
      <c r="G5656" s="8" t="s">
        <v>26</v>
      </c>
      <c r="H5656" s="8"/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</row>
    <row r="5657" spans="1:19" hidden="1" x14ac:dyDescent="0.25">
      <c r="A5657" s="7" t="s">
        <v>126</v>
      </c>
      <c r="B5657" s="7" t="s">
        <v>181</v>
      </c>
      <c r="C5657" s="11" t="s">
        <v>763</v>
      </c>
      <c r="D5657" s="8"/>
      <c r="E5657" s="8"/>
      <c r="F5657" s="8"/>
      <c r="G5657" s="8" t="s">
        <v>26</v>
      </c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8"/>
    </row>
    <row r="5658" spans="1:19" hidden="1" x14ac:dyDescent="0.25">
      <c r="A5658" s="7" t="s">
        <v>169</v>
      </c>
      <c r="B5658" s="7" t="s">
        <v>181</v>
      </c>
      <c r="C5658" s="11" t="s">
        <v>763</v>
      </c>
      <c r="D5658" s="7" t="s">
        <v>185</v>
      </c>
      <c r="E5658" s="7" t="s">
        <v>147</v>
      </c>
      <c r="F5658" s="8"/>
      <c r="G5658" s="8" t="s">
        <v>26</v>
      </c>
      <c r="H5658" s="8"/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</row>
    <row r="5659" spans="1:19" hidden="1" x14ac:dyDescent="0.25">
      <c r="A5659" s="7" t="s">
        <v>170</v>
      </c>
      <c r="B5659" s="7" t="s">
        <v>181</v>
      </c>
      <c r="C5659" s="11" t="s">
        <v>763</v>
      </c>
      <c r="D5659" s="7" t="s">
        <v>186</v>
      </c>
      <c r="E5659" s="8"/>
      <c r="F5659" s="8"/>
      <c r="G5659" s="8" t="s">
        <v>26</v>
      </c>
      <c r="H5659" s="8"/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8"/>
    </row>
    <row r="5660" spans="1:19" hidden="1" x14ac:dyDescent="0.25">
      <c r="A5660" s="7" t="s">
        <v>171</v>
      </c>
      <c r="B5660" s="7" t="s">
        <v>181</v>
      </c>
      <c r="C5660" s="11" t="s">
        <v>763</v>
      </c>
      <c r="D5660" s="7" t="s">
        <v>187</v>
      </c>
      <c r="E5660" s="8"/>
      <c r="F5660" s="8"/>
      <c r="G5660" s="8" t="s">
        <v>26</v>
      </c>
      <c r="H5660" s="8"/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</row>
    <row r="5661" spans="1:19" hidden="1" x14ac:dyDescent="0.25">
      <c r="A5661" s="5" t="s">
        <v>135</v>
      </c>
      <c r="B5661" s="5" t="s">
        <v>28</v>
      </c>
      <c r="C5661" s="10" t="s">
        <v>763</v>
      </c>
      <c r="D5661" s="5" t="s">
        <v>154</v>
      </c>
      <c r="E5661" s="6"/>
      <c r="F5661" s="6"/>
      <c r="G5661" s="6" t="s">
        <v>26</v>
      </c>
      <c r="H5661" s="6"/>
      <c r="I5661" s="5" t="s">
        <v>30</v>
      </c>
      <c r="J5661" s="6"/>
      <c r="K5661" s="6"/>
      <c r="L5661" s="6"/>
      <c r="M5661" s="6"/>
      <c r="N5661" s="6"/>
      <c r="O5661" s="6"/>
      <c r="P5661" s="6"/>
      <c r="Q5661" s="6"/>
      <c r="R5661" s="6"/>
      <c r="S5661" s="6"/>
    </row>
    <row r="5662" spans="1:19" hidden="1" x14ac:dyDescent="0.25">
      <c r="A5662" s="7" t="s">
        <v>27</v>
      </c>
      <c r="B5662" s="7" t="s">
        <v>28</v>
      </c>
      <c r="C5662" s="11" t="s">
        <v>763</v>
      </c>
      <c r="D5662" s="7" t="s">
        <v>25</v>
      </c>
      <c r="E5662" s="8"/>
      <c r="F5662" s="8"/>
      <c r="G5662" s="8" t="s">
        <v>26</v>
      </c>
      <c r="H5662" s="8"/>
      <c r="I5662" s="7" t="s">
        <v>30</v>
      </c>
      <c r="J5662" s="8"/>
      <c r="K5662" s="8"/>
      <c r="L5662" s="8"/>
      <c r="M5662" s="8"/>
      <c r="N5662" s="8"/>
      <c r="O5662" s="8"/>
      <c r="P5662" s="8"/>
      <c r="Q5662" s="8"/>
      <c r="R5662" s="8"/>
      <c r="S5662" s="8"/>
    </row>
    <row r="5663" spans="1:19" hidden="1" x14ac:dyDescent="0.25">
      <c r="A5663" s="7" t="s">
        <v>22</v>
      </c>
      <c r="B5663" s="7" t="s">
        <v>28</v>
      </c>
      <c r="C5663" s="11" t="s">
        <v>763</v>
      </c>
      <c r="D5663" s="7" t="s">
        <v>146</v>
      </c>
      <c r="E5663" s="8"/>
      <c r="F5663" s="8"/>
      <c r="G5663" s="8" t="s">
        <v>26</v>
      </c>
      <c r="H5663" s="8"/>
      <c r="I5663" s="7" t="s">
        <v>136</v>
      </c>
      <c r="J5663" s="8"/>
      <c r="K5663" s="8"/>
      <c r="L5663" s="8"/>
      <c r="M5663" s="8"/>
      <c r="N5663" s="8"/>
      <c r="O5663" s="8"/>
      <c r="P5663" s="8"/>
      <c r="Q5663" s="8"/>
      <c r="R5663" s="8"/>
      <c r="S5663" s="8"/>
    </row>
    <row r="5664" spans="1:19" hidden="1" x14ac:dyDescent="0.25">
      <c r="A5664" s="7" t="s">
        <v>153</v>
      </c>
      <c r="B5664" s="7" t="s">
        <v>28</v>
      </c>
      <c r="C5664" s="11" t="s">
        <v>763</v>
      </c>
      <c r="D5664" s="7" t="s">
        <v>25</v>
      </c>
      <c r="E5664" s="8"/>
      <c r="F5664" s="8"/>
      <c r="G5664" s="8" t="s">
        <v>26</v>
      </c>
      <c r="H5664" s="8"/>
      <c r="I5664" s="7" t="s">
        <v>136</v>
      </c>
      <c r="J5664" s="8"/>
      <c r="K5664" s="8"/>
      <c r="L5664" s="8"/>
      <c r="M5664" s="8"/>
      <c r="N5664" s="8"/>
      <c r="O5664" s="8"/>
      <c r="P5664" s="8"/>
      <c r="Q5664" s="8"/>
      <c r="R5664" s="8"/>
      <c r="S5664" s="8"/>
    </row>
    <row r="5665" spans="1:19" hidden="1" x14ac:dyDescent="0.25">
      <c r="A5665" s="5" t="s">
        <v>135</v>
      </c>
      <c r="B5665" s="5" t="s">
        <v>188</v>
      </c>
      <c r="C5665" s="10" t="s">
        <v>763</v>
      </c>
      <c r="D5665" s="5" t="s">
        <v>189</v>
      </c>
      <c r="E5665" s="6"/>
      <c r="F5665" s="6"/>
      <c r="G5665" s="6" t="s">
        <v>26</v>
      </c>
      <c r="H5665" s="6"/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</row>
    <row r="5666" spans="1:19" hidden="1" x14ac:dyDescent="0.25">
      <c r="A5666" s="7" t="s">
        <v>27</v>
      </c>
      <c r="B5666" s="7" t="s">
        <v>188</v>
      </c>
      <c r="C5666" s="11" t="s">
        <v>763</v>
      </c>
      <c r="D5666" s="7" t="s">
        <v>190</v>
      </c>
      <c r="E5666" s="8"/>
      <c r="F5666" s="8"/>
      <c r="G5666" s="8" t="s">
        <v>26</v>
      </c>
      <c r="H5666" s="8"/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8"/>
    </row>
    <row r="5667" spans="1:19" hidden="1" x14ac:dyDescent="0.25">
      <c r="A5667" s="7" t="s">
        <v>22</v>
      </c>
      <c r="B5667" s="7" t="s">
        <v>188</v>
      </c>
      <c r="C5667" s="11" t="s">
        <v>763</v>
      </c>
      <c r="D5667" s="7" t="s">
        <v>191</v>
      </c>
      <c r="E5667" s="8"/>
      <c r="F5667" s="8"/>
      <c r="G5667" s="8" t="s">
        <v>26</v>
      </c>
      <c r="H5667" s="8"/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8"/>
    </row>
    <row r="5668" spans="1:19" hidden="1" x14ac:dyDescent="0.25">
      <c r="A5668" s="7" t="s">
        <v>153</v>
      </c>
      <c r="B5668" s="7" t="s">
        <v>188</v>
      </c>
      <c r="C5668" s="11" t="s">
        <v>763</v>
      </c>
      <c r="D5668" s="7" t="s">
        <v>192</v>
      </c>
      <c r="E5668" s="8"/>
      <c r="F5668" s="8"/>
      <c r="G5668" s="8" t="s">
        <v>26</v>
      </c>
      <c r="H5668" s="8"/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8"/>
    </row>
    <row r="5669" spans="1:19" hidden="1" x14ac:dyDescent="0.25">
      <c r="A5669" s="5" t="s">
        <v>153</v>
      </c>
      <c r="B5669" s="5" t="s">
        <v>193</v>
      </c>
      <c r="C5669" s="10" t="s">
        <v>763</v>
      </c>
      <c r="D5669" s="5" t="s">
        <v>154</v>
      </c>
      <c r="E5669" s="6"/>
      <c r="F5669" s="6"/>
      <c r="G5669" s="6" t="s">
        <v>26</v>
      </c>
      <c r="H5669" s="6"/>
      <c r="I5669" s="5" t="s">
        <v>30</v>
      </c>
      <c r="J5669" s="6"/>
      <c r="K5669" s="6"/>
      <c r="L5669" s="6"/>
      <c r="M5669" s="6"/>
      <c r="N5669" s="6"/>
      <c r="O5669" s="6"/>
      <c r="P5669" s="6"/>
      <c r="Q5669" s="6"/>
      <c r="R5669" s="6"/>
      <c r="S5669" s="6"/>
    </row>
    <row r="5670" spans="1:19" hidden="1" x14ac:dyDescent="0.25">
      <c r="A5670" s="7" t="s">
        <v>126</v>
      </c>
      <c r="B5670" s="7" t="s">
        <v>193</v>
      </c>
      <c r="C5670" s="11" t="s">
        <v>763</v>
      </c>
      <c r="D5670" s="7" t="s">
        <v>25</v>
      </c>
      <c r="E5670" s="8"/>
      <c r="F5670" s="8"/>
      <c r="G5670" s="8" t="s">
        <v>26</v>
      </c>
      <c r="H5670" s="8"/>
      <c r="I5670" s="7" t="s">
        <v>30</v>
      </c>
      <c r="J5670" s="8"/>
      <c r="K5670" s="8"/>
      <c r="L5670" s="8"/>
      <c r="M5670" s="8"/>
      <c r="N5670" s="8"/>
      <c r="O5670" s="8"/>
      <c r="P5670" s="8"/>
      <c r="Q5670" s="8"/>
      <c r="R5670" s="8"/>
      <c r="S5670" s="8"/>
    </row>
    <row r="5671" spans="1:19" hidden="1" x14ac:dyDescent="0.25">
      <c r="A5671" s="7" t="s">
        <v>169</v>
      </c>
      <c r="B5671" s="7" t="s">
        <v>193</v>
      </c>
      <c r="C5671" s="11" t="s">
        <v>763</v>
      </c>
      <c r="D5671" s="7" t="s">
        <v>146</v>
      </c>
      <c r="E5671" s="8"/>
      <c r="F5671" s="8"/>
      <c r="G5671" s="8" t="s">
        <v>26</v>
      </c>
      <c r="H5671" s="8"/>
      <c r="I5671" s="7" t="s">
        <v>136</v>
      </c>
      <c r="J5671" s="8"/>
      <c r="K5671" s="8"/>
      <c r="L5671" s="8"/>
      <c r="M5671" s="8"/>
      <c r="N5671" s="8"/>
      <c r="O5671" s="8"/>
      <c r="P5671" s="8"/>
      <c r="Q5671" s="8"/>
      <c r="R5671" s="8"/>
      <c r="S5671" s="8"/>
    </row>
    <row r="5672" spans="1:19" hidden="1" x14ac:dyDescent="0.25">
      <c r="A5672" s="7" t="s">
        <v>170</v>
      </c>
      <c r="B5672" s="7" t="s">
        <v>193</v>
      </c>
      <c r="C5672" s="11" t="s">
        <v>763</v>
      </c>
      <c r="D5672" s="7" t="s">
        <v>25</v>
      </c>
      <c r="E5672" s="8"/>
      <c r="F5672" s="8"/>
      <c r="G5672" s="8" t="s">
        <v>26</v>
      </c>
      <c r="H5672" s="8"/>
      <c r="I5672" s="7" t="s">
        <v>136</v>
      </c>
      <c r="J5672" s="8"/>
      <c r="K5672" s="8"/>
      <c r="L5672" s="8"/>
      <c r="M5672" s="8"/>
      <c r="N5672" s="8"/>
      <c r="O5672" s="8"/>
      <c r="P5672" s="8"/>
      <c r="Q5672" s="8"/>
      <c r="R5672" s="8"/>
      <c r="S5672" s="8"/>
    </row>
    <row r="5673" spans="1:19" s="16" customFormat="1" ht="31.5" hidden="1" x14ac:dyDescent="0.25">
      <c r="A5673" s="12" t="s">
        <v>27</v>
      </c>
      <c r="B5673" s="12" t="s">
        <v>123</v>
      </c>
      <c r="C5673" s="13" t="s">
        <v>50</v>
      </c>
      <c r="D5673" s="12" t="s">
        <v>30</v>
      </c>
      <c r="E5673" s="12" t="s">
        <v>130</v>
      </c>
      <c r="F5673" s="12" t="s">
        <v>131</v>
      </c>
      <c r="G5673" s="14" t="s">
        <v>26</v>
      </c>
      <c r="H5673" s="14"/>
      <c r="I5673" s="14"/>
      <c r="J5673" s="14"/>
      <c r="K5673" s="14"/>
      <c r="L5673" s="14"/>
      <c r="M5673" s="12" t="s">
        <v>124</v>
      </c>
      <c r="N5673" s="14"/>
      <c r="O5673" s="15" t="s">
        <v>132</v>
      </c>
      <c r="P5673" s="14"/>
      <c r="Q5673" s="14"/>
      <c r="R5673" s="14"/>
      <c r="S5673" s="12" t="s">
        <v>1314</v>
      </c>
    </row>
    <row r="5674" spans="1:19" hidden="1" x14ac:dyDescent="0.25">
      <c r="A5674" s="7" t="s">
        <v>22</v>
      </c>
      <c r="B5674" s="7" t="s">
        <v>123</v>
      </c>
      <c r="C5674" s="11" t="s">
        <v>50</v>
      </c>
      <c r="D5674" s="7" t="s">
        <v>41</v>
      </c>
      <c r="E5674" s="8"/>
      <c r="F5674" s="7" t="s">
        <v>45</v>
      </c>
      <c r="G5674" s="8" t="s">
        <v>26</v>
      </c>
      <c r="H5674" s="8"/>
      <c r="I5674" s="8"/>
      <c r="J5674" s="8"/>
      <c r="K5674" s="8"/>
      <c r="L5674" s="8"/>
      <c r="M5674" s="7" t="s">
        <v>124</v>
      </c>
      <c r="N5674" s="8"/>
      <c r="O5674" s="7" t="s">
        <v>43</v>
      </c>
      <c r="P5674" s="8"/>
      <c r="Q5674" s="7" t="s">
        <v>125</v>
      </c>
      <c r="R5674" s="7" t="s">
        <v>764</v>
      </c>
      <c r="S5674" s="7" t="s">
        <v>1314</v>
      </c>
    </row>
    <row r="5675" spans="1:19" x14ac:dyDescent="0.25">
      <c r="A5675" s="7" t="s">
        <v>98</v>
      </c>
      <c r="B5675" s="7" t="s">
        <v>123</v>
      </c>
      <c r="C5675" s="11" t="s">
        <v>50</v>
      </c>
      <c r="D5675" s="7" t="s">
        <v>144</v>
      </c>
      <c r="E5675" s="7" t="s">
        <v>150</v>
      </c>
      <c r="F5675" s="7" t="s">
        <v>151</v>
      </c>
      <c r="G5675" s="8" t="s">
        <v>26</v>
      </c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7" t="s">
        <v>1311</v>
      </c>
    </row>
    <row r="5676" spans="1:19" s="16" customFormat="1" ht="31.5" hidden="1" x14ac:dyDescent="0.25">
      <c r="A5676" s="12" t="s">
        <v>135</v>
      </c>
      <c r="B5676" s="12" t="s">
        <v>23</v>
      </c>
      <c r="C5676" s="13" t="s">
        <v>50</v>
      </c>
      <c r="D5676" s="12" t="s">
        <v>30</v>
      </c>
      <c r="E5676" s="12" t="s">
        <v>130</v>
      </c>
      <c r="F5676" s="14"/>
      <c r="G5676" s="14" t="s">
        <v>26</v>
      </c>
      <c r="H5676" s="14"/>
      <c r="I5676" s="14"/>
      <c r="J5676" s="14"/>
      <c r="K5676" s="14"/>
      <c r="L5676" s="14"/>
      <c r="M5676" s="14"/>
      <c r="N5676" s="14"/>
      <c r="O5676" s="15" t="s">
        <v>132</v>
      </c>
      <c r="P5676" s="14"/>
      <c r="Q5676" s="14"/>
      <c r="R5676" s="14"/>
      <c r="S5676" s="12" t="s">
        <v>1314</v>
      </c>
    </row>
    <row r="5677" spans="1:19" hidden="1" x14ac:dyDescent="0.25">
      <c r="A5677" s="7" t="s">
        <v>27</v>
      </c>
      <c r="B5677" s="7" t="s">
        <v>23</v>
      </c>
      <c r="C5677" s="11" t="s">
        <v>50</v>
      </c>
      <c r="D5677" s="7" t="s">
        <v>41</v>
      </c>
      <c r="E5677" s="8"/>
      <c r="F5677" s="8"/>
      <c r="G5677" s="8" t="s">
        <v>26</v>
      </c>
      <c r="H5677" s="8"/>
      <c r="I5677" s="8"/>
      <c r="J5677" s="8"/>
      <c r="K5677" s="8"/>
      <c r="L5677" s="8"/>
      <c r="M5677" s="8"/>
      <c r="N5677" s="8"/>
      <c r="O5677" s="7" t="s">
        <v>43</v>
      </c>
      <c r="P5677" s="8"/>
      <c r="Q5677" s="8"/>
      <c r="R5677" s="8"/>
      <c r="S5677" s="7" t="s">
        <v>1314</v>
      </c>
    </row>
    <row r="5678" spans="1:19" hidden="1" x14ac:dyDescent="0.25">
      <c r="A5678" s="7" t="s">
        <v>22</v>
      </c>
      <c r="B5678" s="7" t="s">
        <v>23</v>
      </c>
      <c r="C5678" s="11" t="s">
        <v>50</v>
      </c>
      <c r="D5678" s="7" t="s">
        <v>25</v>
      </c>
      <c r="E5678" s="8"/>
      <c r="F5678" s="8"/>
      <c r="G5678" s="8" t="s">
        <v>26</v>
      </c>
      <c r="H5678" s="8"/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8"/>
    </row>
    <row r="5679" spans="1:19" hidden="1" x14ac:dyDescent="0.25">
      <c r="A5679" s="7" t="s">
        <v>153</v>
      </c>
      <c r="B5679" s="7" t="s">
        <v>23</v>
      </c>
      <c r="C5679" s="11" t="s">
        <v>50</v>
      </c>
      <c r="D5679" s="7" t="s">
        <v>154</v>
      </c>
      <c r="E5679" s="8"/>
      <c r="F5679" s="8"/>
      <c r="G5679" s="8" t="s">
        <v>26</v>
      </c>
      <c r="H5679" s="8"/>
      <c r="I5679" s="7" t="s">
        <v>30</v>
      </c>
      <c r="J5679" s="8"/>
      <c r="K5679" s="8"/>
      <c r="L5679" s="8"/>
      <c r="M5679" s="8"/>
      <c r="N5679" s="8"/>
      <c r="O5679" s="8"/>
      <c r="P5679" s="8"/>
      <c r="Q5679" s="8"/>
      <c r="R5679" s="8"/>
      <c r="S5679" s="8"/>
    </row>
    <row r="5680" spans="1:19" hidden="1" x14ac:dyDescent="0.25">
      <c r="A5680" s="7" t="s">
        <v>126</v>
      </c>
      <c r="B5680" s="7" t="s">
        <v>23</v>
      </c>
      <c r="C5680" s="11" t="s">
        <v>50</v>
      </c>
      <c r="D5680" s="7" t="s">
        <v>41</v>
      </c>
      <c r="E5680" s="8"/>
      <c r="F5680" s="8"/>
      <c r="G5680" s="8" t="s">
        <v>26</v>
      </c>
      <c r="H5680" s="8"/>
      <c r="I5680" s="7" t="s">
        <v>30</v>
      </c>
      <c r="J5680" s="8"/>
      <c r="K5680" s="8"/>
      <c r="L5680" s="8"/>
      <c r="M5680" s="8"/>
      <c r="N5680" s="8"/>
      <c r="O5680" s="7" t="s">
        <v>43</v>
      </c>
      <c r="P5680" s="8"/>
      <c r="Q5680" s="8"/>
      <c r="R5680" s="8"/>
      <c r="S5680" s="7" t="s">
        <v>1314</v>
      </c>
    </row>
    <row r="5681" spans="1:19" hidden="1" x14ac:dyDescent="0.25">
      <c r="A5681" s="7" t="s">
        <v>169</v>
      </c>
      <c r="B5681" s="7" t="s">
        <v>23</v>
      </c>
      <c r="C5681" s="11" t="s">
        <v>50</v>
      </c>
      <c r="D5681" s="7" t="s">
        <v>25</v>
      </c>
      <c r="E5681" s="8"/>
      <c r="F5681" s="8"/>
      <c r="G5681" s="8" t="s">
        <v>26</v>
      </c>
      <c r="H5681" s="8"/>
      <c r="I5681" s="7" t="s">
        <v>30</v>
      </c>
      <c r="J5681" s="8"/>
      <c r="K5681" s="8"/>
      <c r="L5681" s="8"/>
      <c r="M5681" s="8"/>
      <c r="N5681" s="8"/>
      <c r="O5681" s="8"/>
      <c r="P5681" s="8"/>
      <c r="Q5681" s="8"/>
      <c r="R5681" s="8"/>
      <c r="S5681" s="8"/>
    </row>
    <row r="5682" spans="1:19" hidden="1" x14ac:dyDescent="0.25">
      <c r="A5682" s="7" t="s">
        <v>170</v>
      </c>
      <c r="B5682" s="7" t="s">
        <v>23</v>
      </c>
      <c r="C5682" s="11" t="s">
        <v>50</v>
      </c>
      <c r="D5682" s="7" t="s">
        <v>146</v>
      </c>
      <c r="E5682" s="8"/>
      <c r="F5682" s="8"/>
      <c r="G5682" s="8" t="s">
        <v>26</v>
      </c>
      <c r="H5682" s="8"/>
      <c r="I5682" s="7" t="s">
        <v>136</v>
      </c>
      <c r="J5682" s="8"/>
      <c r="K5682" s="8"/>
      <c r="L5682" s="8"/>
      <c r="M5682" s="8"/>
      <c r="N5682" s="8"/>
      <c r="O5682" s="8"/>
      <c r="P5682" s="8"/>
      <c r="Q5682" s="8"/>
      <c r="R5682" s="8"/>
      <c r="S5682" s="8"/>
    </row>
    <row r="5683" spans="1:19" hidden="1" x14ac:dyDescent="0.25">
      <c r="A5683" s="7" t="s">
        <v>171</v>
      </c>
      <c r="B5683" s="7" t="s">
        <v>23</v>
      </c>
      <c r="C5683" s="11" t="s">
        <v>50</v>
      </c>
      <c r="D5683" s="7" t="s">
        <v>25</v>
      </c>
      <c r="E5683" s="8"/>
      <c r="F5683" s="8"/>
      <c r="G5683" s="8" t="s">
        <v>26</v>
      </c>
      <c r="H5683" s="8"/>
      <c r="I5683" s="7" t="s">
        <v>136</v>
      </c>
      <c r="J5683" s="8"/>
      <c r="K5683" s="8"/>
      <c r="L5683" s="8"/>
      <c r="M5683" s="8"/>
      <c r="N5683" s="8"/>
      <c r="O5683" s="8"/>
      <c r="P5683" s="8"/>
      <c r="Q5683" s="8"/>
      <c r="R5683" s="8"/>
      <c r="S5683" s="8"/>
    </row>
    <row r="5684" spans="1:19" hidden="1" x14ac:dyDescent="0.25">
      <c r="A5684" s="7" t="s">
        <v>173</v>
      </c>
      <c r="B5684" s="7" t="s">
        <v>23</v>
      </c>
      <c r="C5684" s="11" t="s">
        <v>50</v>
      </c>
      <c r="D5684" s="7" t="s">
        <v>146</v>
      </c>
      <c r="E5684" s="8"/>
      <c r="F5684" s="8"/>
      <c r="G5684" s="8" t="s">
        <v>26</v>
      </c>
      <c r="H5684" s="8"/>
      <c r="I5684" s="7" t="s">
        <v>172</v>
      </c>
      <c r="J5684" s="8"/>
      <c r="K5684" s="8"/>
      <c r="L5684" s="8"/>
      <c r="M5684" s="8"/>
      <c r="N5684" s="8"/>
      <c r="O5684" s="8"/>
      <c r="P5684" s="8"/>
      <c r="Q5684" s="8"/>
      <c r="R5684" s="8"/>
      <c r="S5684" s="8"/>
    </row>
    <row r="5685" spans="1:19" hidden="1" x14ac:dyDescent="0.25">
      <c r="A5685" s="7" t="s">
        <v>174</v>
      </c>
      <c r="B5685" s="7" t="s">
        <v>23</v>
      </c>
      <c r="C5685" s="11" t="s">
        <v>50</v>
      </c>
      <c r="D5685" s="7" t="s">
        <v>25</v>
      </c>
      <c r="E5685" s="8"/>
      <c r="F5685" s="8"/>
      <c r="G5685" s="8" t="s">
        <v>26</v>
      </c>
      <c r="H5685" s="8"/>
      <c r="I5685" s="7" t="s">
        <v>172</v>
      </c>
      <c r="J5685" s="8"/>
      <c r="K5685" s="8"/>
      <c r="L5685" s="8"/>
      <c r="M5685" s="8"/>
      <c r="N5685" s="8"/>
      <c r="O5685" s="8"/>
      <c r="P5685" s="8"/>
      <c r="Q5685" s="8"/>
      <c r="R5685" s="8"/>
      <c r="S5685" s="8"/>
    </row>
    <row r="5686" spans="1:19" x14ac:dyDescent="0.25">
      <c r="A5686" s="7" t="s">
        <v>143</v>
      </c>
      <c r="B5686" s="7" t="s">
        <v>23</v>
      </c>
      <c r="C5686" s="11" t="s">
        <v>50</v>
      </c>
      <c r="D5686" s="7" t="s">
        <v>144</v>
      </c>
      <c r="E5686" s="7" t="s">
        <v>145</v>
      </c>
      <c r="F5686" s="8"/>
      <c r="G5686" s="8" t="s">
        <v>26</v>
      </c>
      <c r="H5686" s="8"/>
      <c r="I5686" s="7" t="s">
        <v>146</v>
      </c>
      <c r="J5686" s="8"/>
      <c r="K5686" s="8" t="s">
        <v>26</v>
      </c>
      <c r="L5686" s="8"/>
      <c r="M5686" s="7" t="s">
        <v>147</v>
      </c>
      <c r="N5686" s="8"/>
      <c r="O5686" s="7" t="s">
        <v>148</v>
      </c>
      <c r="P5686" s="8"/>
      <c r="Q5686" s="7" t="s">
        <v>149</v>
      </c>
      <c r="R5686" s="8"/>
      <c r="S5686" s="7" t="s">
        <v>1311</v>
      </c>
    </row>
    <row r="5687" spans="1:19" hidden="1" x14ac:dyDescent="0.25">
      <c r="A5687" s="5" t="s">
        <v>135</v>
      </c>
      <c r="B5687" s="5" t="s">
        <v>181</v>
      </c>
      <c r="C5687" s="10" t="s">
        <v>50</v>
      </c>
      <c r="D5687" s="5" t="s">
        <v>182</v>
      </c>
      <c r="E5687" s="6"/>
      <c r="F5687" s="6"/>
      <c r="G5687" s="6" t="s">
        <v>26</v>
      </c>
      <c r="H5687" s="6"/>
      <c r="I5687" s="6"/>
      <c r="J5687" s="6"/>
      <c r="K5687" s="6"/>
      <c r="L5687" s="6"/>
      <c r="M5687" s="5" t="s">
        <v>139</v>
      </c>
      <c r="N5687" s="6"/>
      <c r="O5687" s="6"/>
      <c r="P5687" s="6"/>
      <c r="Q5687" s="6"/>
      <c r="R5687" s="6"/>
      <c r="S5687" s="6"/>
    </row>
    <row r="5688" spans="1:19" hidden="1" x14ac:dyDescent="0.25">
      <c r="A5688" s="7" t="s">
        <v>27</v>
      </c>
      <c r="B5688" s="7" t="s">
        <v>181</v>
      </c>
      <c r="C5688" s="11" t="s">
        <v>50</v>
      </c>
      <c r="D5688" s="8"/>
      <c r="E5688" s="8"/>
      <c r="F5688" s="8"/>
      <c r="G5688" s="8" t="s">
        <v>26</v>
      </c>
      <c r="H5688" s="8"/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8"/>
    </row>
    <row r="5689" spans="1:19" hidden="1" x14ac:dyDescent="0.25">
      <c r="A5689" s="7" t="s">
        <v>22</v>
      </c>
      <c r="B5689" s="7" t="s">
        <v>181</v>
      </c>
      <c r="C5689" s="11" t="s">
        <v>50</v>
      </c>
      <c r="D5689" s="7" t="s">
        <v>183</v>
      </c>
      <c r="E5689" s="8"/>
      <c r="F5689" s="8"/>
      <c r="G5689" s="8" t="s">
        <v>26</v>
      </c>
      <c r="H5689" s="8"/>
      <c r="I5689" s="8"/>
      <c r="J5689" s="8"/>
      <c r="K5689" s="8"/>
      <c r="L5689" s="8"/>
      <c r="M5689" s="7" t="s">
        <v>139</v>
      </c>
      <c r="N5689" s="8"/>
      <c r="O5689" s="8"/>
      <c r="P5689" s="8"/>
      <c r="Q5689" s="8"/>
      <c r="R5689" s="8"/>
      <c r="S5689" s="8"/>
    </row>
    <row r="5690" spans="1:19" hidden="1" x14ac:dyDescent="0.25">
      <c r="A5690" s="7" t="s">
        <v>153</v>
      </c>
      <c r="B5690" s="7" t="s">
        <v>181</v>
      </c>
      <c r="C5690" s="11" t="s">
        <v>50</v>
      </c>
      <c r="D5690" s="7" t="s">
        <v>184</v>
      </c>
      <c r="E5690" s="8"/>
      <c r="F5690" s="8"/>
      <c r="G5690" s="8" t="s">
        <v>26</v>
      </c>
      <c r="H5690" s="8"/>
      <c r="I5690" s="8"/>
      <c r="J5690" s="8"/>
      <c r="K5690" s="8"/>
      <c r="L5690" s="8"/>
      <c r="M5690" s="7" t="s">
        <v>139</v>
      </c>
      <c r="N5690" s="8"/>
      <c r="O5690" s="8"/>
      <c r="P5690" s="8"/>
      <c r="Q5690" s="8"/>
      <c r="R5690" s="8"/>
      <c r="S5690" s="8"/>
    </row>
    <row r="5691" spans="1:19" hidden="1" x14ac:dyDescent="0.25">
      <c r="A5691" s="7" t="s">
        <v>126</v>
      </c>
      <c r="B5691" s="7" t="s">
        <v>181</v>
      </c>
      <c r="C5691" s="11" t="s">
        <v>50</v>
      </c>
      <c r="D5691" s="8"/>
      <c r="E5691" s="8"/>
      <c r="F5691" s="8"/>
      <c r="G5691" s="8" t="s">
        <v>26</v>
      </c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8"/>
    </row>
    <row r="5692" spans="1:19" hidden="1" x14ac:dyDescent="0.25">
      <c r="A5692" s="7" t="s">
        <v>169</v>
      </c>
      <c r="B5692" s="7" t="s">
        <v>181</v>
      </c>
      <c r="C5692" s="11" t="s">
        <v>50</v>
      </c>
      <c r="D5692" s="7" t="s">
        <v>185</v>
      </c>
      <c r="E5692" s="7" t="s">
        <v>147</v>
      </c>
      <c r="F5692" s="8"/>
      <c r="G5692" s="8" t="s">
        <v>26</v>
      </c>
      <c r="H5692" s="8"/>
      <c r="I5692" s="8"/>
      <c r="J5692" s="8"/>
      <c r="K5692" s="8"/>
      <c r="L5692" s="8"/>
      <c r="M5692" s="7" t="s">
        <v>139</v>
      </c>
      <c r="N5692" s="8"/>
      <c r="O5692" s="8"/>
      <c r="P5692" s="8"/>
      <c r="Q5692" s="8"/>
      <c r="R5692" s="8"/>
      <c r="S5692" s="8"/>
    </row>
    <row r="5693" spans="1:19" hidden="1" x14ac:dyDescent="0.25">
      <c r="A5693" s="7" t="s">
        <v>170</v>
      </c>
      <c r="B5693" s="7" t="s">
        <v>181</v>
      </c>
      <c r="C5693" s="11" t="s">
        <v>50</v>
      </c>
      <c r="D5693" s="7" t="s">
        <v>186</v>
      </c>
      <c r="E5693" s="8"/>
      <c r="F5693" s="8"/>
      <c r="G5693" s="8" t="s">
        <v>26</v>
      </c>
      <c r="H5693" s="8"/>
      <c r="I5693" s="8"/>
      <c r="J5693" s="8"/>
      <c r="K5693" s="8"/>
      <c r="L5693" s="8"/>
      <c r="M5693" s="7" t="s">
        <v>139</v>
      </c>
      <c r="N5693" s="8"/>
      <c r="O5693" s="8"/>
      <c r="P5693" s="8"/>
      <c r="Q5693" s="8"/>
      <c r="R5693" s="8"/>
      <c r="S5693" s="8"/>
    </row>
    <row r="5694" spans="1:19" hidden="1" x14ac:dyDescent="0.25">
      <c r="A5694" s="7" t="s">
        <v>171</v>
      </c>
      <c r="B5694" s="7" t="s">
        <v>181</v>
      </c>
      <c r="C5694" s="11" t="s">
        <v>50</v>
      </c>
      <c r="D5694" s="7" t="s">
        <v>187</v>
      </c>
      <c r="E5694" s="8"/>
      <c r="F5694" s="8"/>
      <c r="G5694" s="8" t="s">
        <v>26</v>
      </c>
      <c r="H5694" s="8"/>
      <c r="I5694" s="8"/>
      <c r="J5694" s="8"/>
      <c r="K5694" s="8"/>
      <c r="L5694" s="8"/>
      <c r="M5694" s="7" t="s">
        <v>139</v>
      </c>
      <c r="N5694" s="8"/>
      <c r="O5694" s="8"/>
      <c r="P5694" s="8"/>
      <c r="Q5694" s="8"/>
      <c r="R5694" s="8"/>
      <c r="S5694" s="8"/>
    </row>
    <row r="5695" spans="1:19" hidden="1" x14ac:dyDescent="0.25">
      <c r="A5695" s="5" t="s">
        <v>135</v>
      </c>
      <c r="B5695" s="5" t="s">
        <v>28</v>
      </c>
      <c r="C5695" s="10" t="s">
        <v>50</v>
      </c>
      <c r="D5695" s="5" t="s">
        <v>154</v>
      </c>
      <c r="E5695" s="6"/>
      <c r="F5695" s="6"/>
      <c r="G5695" s="6" t="s">
        <v>26</v>
      </c>
      <c r="H5695" s="6"/>
      <c r="I5695" s="5" t="s">
        <v>30</v>
      </c>
      <c r="J5695" s="6"/>
      <c r="K5695" s="6"/>
      <c r="L5695" s="6"/>
      <c r="M5695" s="6"/>
      <c r="N5695" s="6"/>
      <c r="O5695" s="6"/>
      <c r="P5695" s="6"/>
      <c r="Q5695" s="6"/>
      <c r="R5695" s="6"/>
      <c r="S5695" s="6"/>
    </row>
    <row r="5696" spans="1:19" hidden="1" x14ac:dyDescent="0.25">
      <c r="A5696" s="7" t="s">
        <v>27</v>
      </c>
      <c r="B5696" s="7" t="s">
        <v>28</v>
      </c>
      <c r="C5696" s="11" t="s">
        <v>50</v>
      </c>
      <c r="D5696" s="7" t="s">
        <v>25</v>
      </c>
      <c r="E5696" s="8"/>
      <c r="F5696" s="8"/>
      <c r="G5696" s="8" t="s">
        <v>26</v>
      </c>
      <c r="H5696" s="8"/>
      <c r="I5696" s="7" t="s">
        <v>30</v>
      </c>
      <c r="J5696" s="8"/>
      <c r="K5696" s="8"/>
      <c r="L5696" s="8"/>
      <c r="M5696" s="8"/>
      <c r="N5696" s="8"/>
      <c r="O5696" s="8"/>
      <c r="P5696" s="8"/>
      <c r="Q5696" s="8"/>
      <c r="R5696" s="8"/>
      <c r="S5696" s="8"/>
    </row>
    <row r="5697" spans="1:19" hidden="1" x14ac:dyDescent="0.25">
      <c r="A5697" s="7" t="s">
        <v>22</v>
      </c>
      <c r="B5697" s="7" t="s">
        <v>28</v>
      </c>
      <c r="C5697" s="11" t="s">
        <v>50</v>
      </c>
      <c r="D5697" s="7" t="s">
        <v>146</v>
      </c>
      <c r="E5697" s="8"/>
      <c r="F5697" s="8"/>
      <c r="G5697" s="8" t="s">
        <v>26</v>
      </c>
      <c r="H5697" s="8"/>
      <c r="I5697" s="7" t="s">
        <v>136</v>
      </c>
      <c r="J5697" s="8"/>
      <c r="K5697" s="8"/>
      <c r="L5697" s="8"/>
      <c r="M5697" s="8"/>
      <c r="N5697" s="8"/>
      <c r="O5697" s="8"/>
      <c r="P5697" s="8"/>
      <c r="Q5697" s="8"/>
      <c r="R5697" s="8"/>
      <c r="S5697" s="8"/>
    </row>
    <row r="5698" spans="1:19" hidden="1" x14ac:dyDescent="0.25">
      <c r="A5698" s="7" t="s">
        <v>153</v>
      </c>
      <c r="B5698" s="7" t="s">
        <v>28</v>
      </c>
      <c r="C5698" s="11" t="s">
        <v>50</v>
      </c>
      <c r="D5698" s="7" t="s">
        <v>25</v>
      </c>
      <c r="E5698" s="8"/>
      <c r="F5698" s="8"/>
      <c r="G5698" s="8" t="s">
        <v>26</v>
      </c>
      <c r="H5698" s="8"/>
      <c r="I5698" s="7" t="s">
        <v>136</v>
      </c>
      <c r="J5698" s="8"/>
      <c r="K5698" s="8"/>
      <c r="L5698" s="8"/>
      <c r="M5698" s="8"/>
      <c r="N5698" s="8"/>
      <c r="O5698" s="8"/>
      <c r="P5698" s="8"/>
      <c r="Q5698" s="8"/>
      <c r="R5698" s="8"/>
      <c r="S5698" s="8"/>
    </row>
    <row r="5699" spans="1:19" hidden="1" x14ac:dyDescent="0.25">
      <c r="A5699" s="5" t="s">
        <v>135</v>
      </c>
      <c r="B5699" s="5" t="s">
        <v>188</v>
      </c>
      <c r="C5699" s="10" t="s">
        <v>50</v>
      </c>
      <c r="D5699" s="5" t="s">
        <v>189</v>
      </c>
      <c r="E5699" s="6"/>
      <c r="F5699" s="6"/>
      <c r="G5699" s="6" t="s">
        <v>26</v>
      </c>
      <c r="H5699" s="6"/>
      <c r="I5699" s="6"/>
      <c r="J5699" s="6"/>
      <c r="K5699" s="6"/>
      <c r="L5699" s="6"/>
      <c r="M5699" s="5" t="s">
        <v>139</v>
      </c>
      <c r="N5699" s="6"/>
      <c r="O5699" s="6"/>
      <c r="P5699" s="6"/>
      <c r="Q5699" s="6"/>
      <c r="R5699" s="6"/>
      <c r="S5699" s="6"/>
    </row>
    <row r="5700" spans="1:19" hidden="1" x14ac:dyDescent="0.25">
      <c r="A5700" s="7" t="s">
        <v>27</v>
      </c>
      <c r="B5700" s="7" t="s">
        <v>188</v>
      </c>
      <c r="C5700" s="11" t="s">
        <v>50</v>
      </c>
      <c r="D5700" s="7" t="s">
        <v>190</v>
      </c>
      <c r="E5700" s="8"/>
      <c r="F5700" s="8"/>
      <c r="G5700" s="8" t="s">
        <v>26</v>
      </c>
      <c r="H5700" s="8"/>
      <c r="I5700" s="8"/>
      <c r="J5700" s="8"/>
      <c r="K5700" s="8"/>
      <c r="L5700" s="8"/>
      <c r="M5700" s="7" t="s">
        <v>139</v>
      </c>
      <c r="N5700" s="8"/>
      <c r="O5700" s="8"/>
      <c r="P5700" s="8"/>
      <c r="Q5700" s="8"/>
      <c r="R5700" s="8"/>
      <c r="S5700" s="8"/>
    </row>
    <row r="5701" spans="1:19" hidden="1" x14ac:dyDescent="0.25">
      <c r="A5701" s="7" t="s">
        <v>22</v>
      </c>
      <c r="B5701" s="7" t="s">
        <v>188</v>
      </c>
      <c r="C5701" s="11" t="s">
        <v>50</v>
      </c>
      <c r="D5701" s="7" t="s">
        <v>191</v>
      </c>
      <c r="E5701" s="8"/>
      <c r="F5701" s="8"/>
      <c r="G5701" s="8" t="s">
        <v>26</v>
      </c>
      <c r="H5701" s="8"/>
      <c r="I5701" s="8"/>
      <c r="J5701" s="8"/>
      <c r="K5701" s="8"/>
      <c r="L5701" s="8"/>
      <c r="M5701" s="7" t="s">
        <v>139</v>
      </c>
      <c r="N5701" s="8"/>
      <c r="O5701" s="8"/>
      <c r="P5701" s="8"/>
      <c r="Q5701" s="8"/>
      <c r="R5701" s="8"/>
      <c r="S5701" s="8"/>
    </row>
    <row r="5702" spans="1:19" hidden="1" x14ac:dyDescent="0.25">
      <c r="A5702" s="7" t="s">
        <v>153</v>
      </c>
      <c r="B5702" s="7" t="s">
        <v>188</v>
      </c>
      <c r="C5702" s="11" t="s">
        <v>50</v>
      </c>
      <c r="D5702" s="7" t="s">
        <v>192</v>
      </c>
      <c r="E5702" s="8"/>
      <c r="F5702" s="8"/>
      <c r="G5702" s="8" t="s">
        <v>26</v>
      </c>
      <c r="H5702" s="8"/>
      <c r="I5702" s="8"/>
      <c r="J5702" s="8"/>
      <c r="K5702" s="8"/>
      <c r="L5702" s="8"/>
      <c r="M5702" s="7" t="s">
        <v>139</v>
      </c>
      <c r="N5702" s="8"/>
      <c r="O5702" s="8"/>
      <c r="P5702" s="8"/>
      <c r="Q5702" s="8"/>
      <c r="R5702" s="8"/>
      <c r="S5702" s="8"/>
    </row>
    <row r="5703" spans="1:19" hidden="1" x14ac:dyDescent="0.25">
      <c r="A5703" s="5" t="s">
        <v>153</v>
      </c>
      <c r="B5703" s="5" t="s">
        <v>193</v>
      </c>
      <c r="C5703" s="10" t="s">
        <v>50</v>
      </c>
      <c r="D5703" s="5" t="s">
        <v>154</v>
      </c>
      <c r="E5703" s="6"/>
      <c r="F5703" s="6"/>
      <c r="G5703" s="6" t="s">
        <v>26</v>
      </c>
      <c r="H5703" s="6"/>
      <c r="I5703" s="5" t="s">
        <v>30</v>
      </c>
      <c r="J5703" s="6"/>
      <c r="K5703" s="6"/>
      <c r="L5703" s="6"/>
      <c r="M5703" s="6"/>
      <c r="N5703" s="6"/>
      <c r="O5703" s="6"/>
      <c r="P5703" s="6"/>
      <c r="Q5703" s="6"/>
      <c r="R5703" s="6"/>
      <c r="S5703" s="6"/>
    </row>
    <row r="5704" spans="1:19" hidden="1" x14ac:dyDescent="0.25">
      <c r="A5704" s="7" t="s">
        <v>126</v>
      </c>
      <c r="B5704" s="7" t="s">
        <v>193</v>
      </c>
      <c r="C5704" s="11" t="s">
        <v>50</v>
      </c>
      <c r="D5704" s="7" t="s">
        <v>25</v>
      </c>
      <c r="E5704" s="8"/>
      <c r="F5704" s="8"/>
      <c r="G5704" s="8" t="s">
        <v>26</v>
      </c>
      <c r="H5704" s="8"/>
      <c r="I5704" s="7" t="s">
        <v>30</v>
      </c>
      <c r="J5704" s="8"/>
      <c r="K5704" s="8"/>
      <c r="L5704" s="8"/>
      <c r="M5704" s="8"/>
      <c r="N5704" s="8"/>
      <c r="O5704" s="8"/>
      <c r="P5704" s="8"/>
      <c r="Q5704" s="8"/>
      <c r="R5704" s="8"/>
      <c r="S5704" s="8"/>
    </row>
    <row r="5705" spans="1:19" hidden="1" x14ac:dyDescent="0.25">
      <c r="A5705" s="7" t="s">
        <v>169</v>
      </c>
      <c r="B5705" s="7" t="s">
        <v>193</v>
      </c>
      <c r="C5705" s="11" t="s">
        <v>50</v>
      </c>
      <c r="D5705" s="7" t="s">
        <v>146</v>
      </c>
      <c r="E5705" s="8"/>
      <c r="F5705" s="8"/>
      <c r="G5705" s="8" t="s">
        <v>26</v>
      </c>
      <c r="H5705" s="8"/>
      <c r="I5705" s="7" t="s">
        <v>136</v>
      </c>
      <c r="J5705" s="8"/>
      <c r="K5705" s="8"/>
      <c r="L5705" s="8"/>
      <c r="M5705" s="8"/>
      <c r="N5705" s="8"/>
      <c r="O5705" s="8"/>
      <c r="P5705" s="8"/>
      <c r="Q5705" s="8"/>
      <c r="R5705" s="8"/>
      <c r="S5705" s="8"/>
    </row>
    <row r="5706" spans="1:19" hidden="1" x14ac:dyDescent="0.25">
      <c r="A5706" s="7" t="s">
        <v>170</v>
      </c>
      <c r="B5706" s="7" t="s">
        <v>193</v>
      </c>
      <c r="C5706" s="11" t="s">
        <v>50</v>
      </c>
      <c r="D5706" s="7" t="s">
        <v>25</v>
      </c>
      <c r="E5706" s="8"/>
      <c r="F5706" s="8"/>
      <c r="G5706" s="8" t="s">
        <v>26</v>
      </c>
      <c r="H5706" s="8"/>
      <c r="I5706" s="7" t="s">
        <v>136</v>
      </c>
      <c r="J5706" s="8"/>
      <c r="K5706" s="8"/>
      <c r="L5706" s="8"/>
      <c r="M5706" s="8"/>
      <c r="N5706" s="8"/>
      <c r="O5706" s="8"/>
      <c r="P5706" s="8"/>
      <c r="Q5706" s="8"/>
      <c r="R5706" s="8"/>
      <c r="S5706" s="8"/>
    </row>
    <row r="5707" spans="1:19" hidden="1" x14ac:dyDescent="0.25">
      <c r="A5707" s="5" t="s">
        <v>98</v>
      </c>
      <c r="B5707" s="5" t="s">
        <v>32</v>
      </c>
      <c r="C5707" s="10" t="s">
        <v>50</v>
      </c>
      <c r="D5707" s="5" t="s">
        <v>136</v>
      </c>
      <c r="E5707" s="5" t="s">
        <v>130</v>
      </c>
      <c r="F5707" s="5" t="s">
        <v>141</v>
      </c>
      <c r="G5707" s="6" t="s">
        <v>26</v>
      </c>
      <c r="H5707" s="6"/>
      <c r="I5707" s="6"/>
      <c r="J5707" s="6"/>
      <c r="K5707" s="6"/>
      <c r="L5707" s="6"/>
      <c r="M5707" s="6"/>
      <c r="N5707" s="6"/>
      <c r="O5707" s="5" t="s">
        <v>142</v>
      </c>
      <c r="P5707" s="6"/>
      <c r="Q5707" s="6"/>
      <c r="R5707" s="6"/>
      <c r="S5707" s="5" t="s">
        <v>1314</v>
      </c>
    </row>
    <row r="5708" spans="1:19" hidden="1" x14ac:dyDescent="0.25">
      <c r="A5708" s="7" t="s">
        <v>22</v>
      </c>
      <c r="B5708" s="7" t="s">
        <v>32</v>
      </c>
      <c r="C5708" s="11" t="s">
        <v>50</v>
      </c>
      <c r="D5708" s="7" t="s">
        <v>41</v>
      </c>
      <c r="E5708" s="8"/>
      <c r="F5708" s="7" t="s">
        <v>41</v>
      </c>
      <c r="G5708" s="8" t="s">
        <v>26</v>
      </c>
      <c r="H5708" s="8"/>
      <c r="I5708" s="8"/>
      <c r="J5708" s="8"/>
      <c r="K5708" s="8"/>
      <c r="L5708" s="8"/>
      <c r="M5708" s="7" t="s">
        <v>124</v>
      </c>
      <c r="N5708" s="8"/>
      <c r="O5708" s="7" t="s">
        <v>43</v>
      </c>
      <c r="P5708" s="8"/>
      <c r="Q5708" s="7" t="s">
        <v>125</v>
      </c>
      <c r="R5708" s="7" t="s">
        <v>764</v>
      </c>
      <c r="S5708" s="7" t="s">
        <v>1314</v>
      </c>
    </row>
    <row r="5709" spans="1:19" s="16" customFormat="1" ht="31.5" hidden="1" x14ac:dyDescent="0.25">
      <c r="A5709" s="17" t="s">
        <v>31</v>
      </c>
      <c r="B5709" s="17" t="s">
        <v>32</v>
      </c>
      <c r="C5709" s="18" t="s">
        <v>50</v>
      </c>
      <c r="D5709" s="17" t="s">
        <v>33</v>
      </c>
      <c r="E5709" s="17" t="s">
        <v>37</v>
      </c>
      <c r="F5709" s="17" t="s">
        <v>38</v>
      </c>
      <c r="G5709" s="19" t="s">
        <v>26</v>
      </c>
      <c r="H5709" s="19"/>
      <c r="I5709" s="19"/>
      <c r="J5709" s="19"/>
      <c r="K5709" s="19" t="s">
        <v>26</v>
      </c>
      <c r="L5709" s="19"/>
      <c r="M5709" s="19"/>
      <c r="N5709" s="19"/>
      <c r="O5709" s="17" t="s">
        <v>39</v>
      </c>
      <c r="P5709" s="19"/>
      <c r="Q5709" s="20" t="s">
        <v>40</v>
      </c>
      <c r="R5709" s="19"/>
      <c r="S5709" s="17" t="s">
        <v>1313</v>
      </c>
    </row>
    <row r="5710" spans="1:19" hidden="1" x14ac:dyDescent="0.25">
      <c r="A5710" s="7" t="s">
        <v>62</v>
      </c>
      <c r="B5710" s="7" t="s">
        <v>32</v>
      </c>
      <c r="C5710" s="11" t="s">
        <v>50</v>
      </c>
      <c r="D5710" s="7" t="s">
        <v>33</v>
      </c>
      <c r="E5710" s="7" t="s">
        <v>96</v>
      </c>
      <c r="F5710" s="7" t="s">
        <v>48</v>
      </c>
      <c r="G5710" s="8" t="s">
        <v>26</v>
      </c>
      <c r="H5710" s="8"/>
      <c r="I5710" s="8"/>
      <c r="J5710" s="8"/>
      <c r="K5710" s="8" t="s">
        <v>26</v>
      </c>
      <c r="L5710" s="8"/>
      <c r="M5710" s="8"/>
      <c r="N5710" s="8"/>
      <c r="O5710" s="7" t="s">
        <v>39</v>
      </c>
      <c r="P5710" s="8"/>
      <c r="Q5710" s="7" t="s">
        <v>97</v>
      </c>
      <c r="R5710" s="8"/>
      <c r="S5710" s="7" t="s">
        <v>1313</v>
      </c>
    </row>
    <row r="5711" spans="1:19" s="16" customFormat="1" ht="84" hidden="1" x14ac:dyDescent="0.25">
      <c r="A5711" s="17" t="s">
        <v>89</v>
      </c>
      <c r="B5711" s="17" t="s">
        <v>32</v>
      </c>
      <c r="C5711" s="18" t="s">
        <v>50</v>
      </c>
      <c r="D5711" s="17" t="s">
        <v>33</v>
      </c>
      <c r="E5711" s="17" t="s">
        <v>110</v>
      </c>
      <c r="F5711" s="17" t="s">
        <v>111</v>
      </c>
      <c r="G5711" s="19" t="s">
        <v>26</v>
      </c>
      <c r="H5711" s="19"/>
      <c r="I5711" s="19"/>
      <c r="J5711" s="19"/>
      <c r="K5711" s="19" t="s">
        <v>26</v>
      </c>
      <c r="L5711" s="19"/>
      <c r="M5711" s="19"/>
      <c r="N5711" s="19"/>
      <c r="O5711" s="20" t="s">
        <v>113</v>
      </c>
      <c r="P5711" s="19"/>
      <c r="Q5711" s="20" t="s">
        <v>114</v>
      </c>
      <c r="R5711" s="19"/>
      <c r="S5711" s="17" t="s">
        <v>1314</v>
      </c>
    </row>
    <row r="5712" spans="1:19" s="16" customFormat="1" ht="63" hidden="1" x14ac:dyDescent="0.25">
      <c r="A5712" s="17" t="s">
        <v>73</v>
      </c>
      <c r="B5712" s="17" t="s">
        <v>32</v>
      </c>
      <c r="C5712" s="18" t="s">
        <v>50</v>
      </c>
      <c r="D5712" s="17" t="s">
        <v>33</v>
      </c>
      <c r="E5712" s="17" t="s">
        <v>78</v>
      </c>
      <c r="F5712" s="17" t="s">
        <v>79</v>
      </c>
      <c r="G5712" s="19" t="s">
        <v>26</v>
      </c>
      <c r="H5712" s="19"/>
      <c r="I5712" s="19"/>
      <c r="J5712" s="19"/>
      <c r="K5712" s="19" t="s">
        <v>26</v>
      </c>
      <c r="L5712" s="19"/>
      <c r="M5712" s="17" t="s">
        <v>80</v>
      </c>
      <c r="N5712" s="19"/>
      <c r="O5712" s="20" t="s">
        <v>83</v>
      </c>
      <c r="P5712" s="19"/>
      <c r="Q5712" s="20" t="s">
        <v>84</v>
      </c>
      <c r="R5712" s="19"/>
      <c r="S5712" s="17" t="s">
        <v>1314</v>
      </c>
    </row>
    <row r="5713" spans="1:19" s="16" customFormat="1" ht="31.5" hidden="1" x14ac:dyDescent="0.25">
      <c r="A5713" s="17" t="s">
        <v>56</v>
      </c>
      <c r="B5713" s="17" t="s">
        <v>32</v>
      </c>
      <c r="C5713" s="18" t="s">
        <v>50</v>
      </c>
      <c r="D5713" s="17" t="s">
        <v>33</v>
      </c>
      <c r="E5713" s="17" t="s">
        <v>57</v>
      </c>
      <c r="F5713" s="17" t="s">
        <v>58</v>
      </c>
      <c r="G5713" s="19" t="s">
        <v>26</v>
      </c>
      <c r="H5713" s="19"/>
      <c r="I5713" s="19"/>
      <c r="J5713" s="19"/>
      <c r="K5713" s="19" t="s">
        <v>26</v>
      </c>
      <c r="L5713" s="19"/>
      <c r="M5713" s="19"/>
      <c r="N5713" s="19"/>
      <c r="O5713" s="20" t="s">
        <v>49</v>
      </c>
      <c r="P5713" s="17" t="s">
        <v>765</v>
      </c>
      <c r="Q5713" s="20" t="s">
        <v>61</v>
      </c>
      <c r="R5713" s="19"/>
      <c r="S5713" s="17" t="s">
        <v>1314</v>
      </c>
    </row>
    <row r="5714" spans="1:19" s="16" customFormat="1" ht="21" hidden="1" x14ac:dyDescent="0.25">
      <c r="A5714" s="17" t="s">
        <v>46</v>
      </c>
      <c r="B5714" s="17" t="s">
        <v>32</v>
      </c>
      <c r="C5714" s="18" t="s">
        <v>50</v>
      </c>
      <c r="D5714" s="17" t="s">
        <v>33</v>
      </c>
      <c r="E5714" s="17" t="s">
        <v>47</v>
      </c>
      <c r="F5714" s="17" t="s">
        <v>48</v>
      </c>
      <c r="G5714" s="19" t="s">
        <v>26</v>
      </c>
      <c r="H5714" s="19"/>
      <c r="I5714" s="19"/>
      <c r="J5714" s="19"/>
      <c r="K5714" s="19" t="s">
        <v>26</v>
      </c>
      <c r="L5714" s="19"/>
      <c r="M5714" s="19"/>
      <c r="N5714" s="19"/>
      <c r="O5714" s="20" t="s">
        <v>49</v>
      </c>
      <c r="P5714" s="19"/>
      <c r="Q5714" s="17" t="s">
        <v>51</v>
      </c>
      <c r="R5714" s="19"/>
      <c r="S5714" s="17" t="s">
        <v>1313</v>
      </c>
    </row>
    <row r="5715" spans="1:19" s="16" customFormat="1" ht="21" hidden="1" x14ac:dyDescent="0.25">
      <c r="A5715" s="17" t="s">
        <v>85</v>
      </c>
      <c r="B5715" s="17" t="s">
        <v>32</v>
      </c>
      <c r="C5715" s="18" t="s">
        <v>50</v>
      </c>
      <c r="D5715" s="17" t="s">
        <v>30</v>
      </c>
      <c r="E5715" s="17" t="s">
        <v>127</v>
      </c>
      <c r="F5715" s="17" t="s">
        <v>128</v>
      </c>
      <c r="G5715" s="19" t="s">
        <v>26</v>
      </c>
      <c r="H5715" s="19"/>
      <c r="I5715" s="19"/>
      <c r="J5715" s="19"/>
      <c r="K5715" s="19" t="s">
        <v>26</v>
      </c>
      <c r="L5715" s="19"/>
      <c r="M5715" s="19"/>
      <c r="N5715" s="19"/>
      <c r="O5715" s="20" t="s">
        <v>129</v>
      </c>
      <c r="P5715" s="19"/>
      <c r="Q5715" s="19"/>
      <c r="R5715" s="19"/>
      <c r="S5715" s="17" t="s">
        <v>1314</v>
      </c>
    </row>
    <row r="5716" spans="1:19" s="16" customFormat="1" ht="52.5" hidden="1" x14ac:dyDescent="0.25">
      <c r="A5716" s="17" t="s">
        <v>67</v>
      </c>
      <c r="B5716" s="17" t="s">
        <v>32</v>
      </c>
      <c r="C5716" s="18" t="s">
        <v>50</v>
      </c>
      <c r="D5716" s="17" t="s">
        <v>33</v>
      </c>
      <c r="E5716" s="17" t="s">
        <v>68</v>
      </c>
      <c r="F5716" s="17" t="s">
        <v>793</v>
      </c>
      <c r="G5716" s="19" t="s">
        <v>26</v>
      </c>
      <c r="H5716" s="19"/>
      <c r="I5716" s="19"/>
      <c r="J5716" s="19"/>
      <c r="K5716" s="19" t="s">
        <v>26</v>
      </c>
      <c r="L5716" s="19"/>
      <c r="M5716" s="19"/>
      <c r="N5716" s="19"/>
      <c r="O5716" s="20" t="s">
        <v>69</v>
      </c>
      <c r="P5716" s="19"/>
      <c r="Q5716" s="19"/>
      <c r="R5716" s="19"/>
      <c r="S5716" s="19"/>
    </row>
    <row r="5717" spans="1:19" s="16" customFormat="1" ht="21" hidden="1" x14ac:dyDescent="0.25">
      <c r="A5717" s="17" t="s">
        <v>101</v>
      </c>
      <c r="B5717" s="17" t="s">
        <v>32</v>
      </c>
      <c r="C5717" s="18" t="s">
        <v>50</v>
      </c>
      <c r="D5717" s="17" t="s">
        <v>33</v>
      </c>
      <c r="E5717" s="17" t="s">
        <v>102</v>
      </c>
      <c r="F5717" s="17" t="s">
        <v>103</v>
      </c>
      <c r="G5717" s="19" t="s">
        <v>26</v>
      </c>
      <c r="H5717" s="19"/>
      <c r="I5717" s="19"/>
      <c r="J5717" s="19"/>
      <c r="K5717" s="19" t="s">
        <v>26</v>
      </c>
      <c r="L5717" s="19"/>
      <c r="M5717" s="19"/>
      <c r="N5717" s="19"/>
      <c r="O5717" s="20" t="s">
        <v>104</v>
      </c>
      <c r="P5717" s="19"/>
      <c r="Q5717" s="19"/>
      <c r="R5717" s="19"/>
      <c r="S5717" s="19"/>
    </row>
    <row r="5718" spans="1:19" s="16" customFormat="1" ht="31.5" hidden="1" x14ac:dyDescent="0.25">
      <c r="A5718" s="17" t="s">
        <v>42</v>
      </c>
      <c r="B5718" s="17" t="s">
        <v>32</v>
      </c>
      <c r="C5718" s="18" t="s">
        <v>50</v>
      </c>
      <c r="D5718" s="17" t="s">
        <v>33</v>
      </c>
      <c r="E5718" s="17" t="s">
        <v>86</v>
      </c>
      <c r="F5718" s="17" t="s">
        <v>87</v>
      </c>
      <c r="G5718" s="19" t="s">
        <v>26</v>
      </c>
      <c r="H5718" s="19"/>
      <c r="I5718" s="19"/>
      <c r="J5718" s="19"/>
      <c r="K5718" s="19"/>
      <c r="L5718" s="19"/>
      <c r="M5718" s="19"/>
      <c r="N5718" s="19"/>
      <c r="O5718" s="17" t="s">
        <v>88</v>
      </c>
      <c r="P5718" s="19"/>
      <c r="Q5718" s="20" t="s">
        <v>40</v>
      </c>
      <c r="R5718" s="19"/>
      <c r="S5718" s="19"/>
    </row>
    <row r="5719" spans="1:19" hidden="1" x14ac:dyDescent="0.25">
      <c r="A5719" s="5" t="s">
        <v>135</v>
      </c>
      <c r="B5719" s="5" t="s">
        <v>23</v>
      </c>
      <c r="C5719" s="10" t="s">
        <v>766</v>
      </c>
      <c r="D5719" s="5" t="s">
        <v>30</v>
      </c>
      <c r="E5719" s="6"/>
      <c r="F5719" s="6"/>
      <c r="G5719" s="6" t="s">
        <v>26</v>
      </c>
      <c r="H5719" s="6"/>
      <c r="I5719" s="6"/>
      <c r="J5719" s="6"/>
      <c r="K5719" s="6"/>
      <c r="L5719" s="6"/>
      <c r="M5719" s="6"/>
      <c r="N5719" s="6"/>
      <c r="O5719" s="6"/>
      <c r="P5719" s="6"/>
      <c r="Q5719" s="6"/>
      <c r="R5719" s="6"/>
      <c r="S5719" s="5" t="s">
        <v>1325</v>
      </c>
    </row>
    <row r="5720" spans="1:19" hidden="1" x14ac:dyDescent="0.25">
      <c r="A5720" s="7" t="s">
        <v>153</v>
      </c>
      <c r="B5720" s="7" t="s">
        <v>23</v>
      </c>
      <c r="C5720" s="11" t="s">
        <v>766</v>
      </c>
      <c r="D5720" s="7" t="s">
        <v>154</v>
      </c>
      <c r="E5720" s="8"/>
      <c r="F5720" s="8"/>
      <c r="G5720" s="8" t="s">
        <v>26</v>
      </c>
      <c r="H5720" s="8"/>
      <c r="I5720" s="7" t="s">
        <v>30</v>
      </c>
      <c r="J5720" s="8"/>
      <c r="K5720" s="8"/>
      <c r="L5720" s="8"/>
      <c r="M5720" s="8"/>
      <c r="N5720" s="8"/>
      <c r="O5720" s="8"/>
      <c r="P5720" s="8"/>
      <c r="Q5720" s="8"/>
      <c r="R5720" s="8"/>
      <c r="S5720" s="8"/>
    </row>
    <row r="5721" spans="1:19" hidden="1" x14ac:dyDescent="0.25">
      <c r="A5721" s="7" t="s">
        <v>169</v>
      </c>
      <c r="B5721" s="7" t="s">
        <v>23</v>
      </c>
      <c r="C5721" s="11" t="s">
        <v>766</v>
      </c>
      <c r="D5721" s="7" t="s">
        <v>25</v>
      </c>
      <c r="E5721" s="8"/>
      <c r="F5721" s="8"/>
      <c r="G5721" s="8" t="s">
        <v>26</v>
      </c>
      <c r="H5721" s="8"/>
      <c r="I5721" s="7" t="s">
        <v>30</v>
      </c>
      <c r="J5721" s="8"/>
      <c r="K5721" s="8"/>
      <c r="L5721" s="8"/>
      <c r="M5721" s="8"/>
      <c r="N5721" s="8"/>
      <c r="O5721" s="8"/>
      <c r="P5721" s="8"/>
      <c r="Q5721" s="8"/>
      <c r="R5721" s="8"/>
      <c r="S5721" s="8"/>
    </row>
    <row r="5722" spans="1:19" x14ac:dyDescent="0.25">
      <c r="A5722" s="7" t="s">
        <v>143</v>
      </c>
      <c r="B5722" s="7" t="s">
        <v>23</v>
      </c>
      <c r="C5722" s="11" t="s">
        <v>766</v>
      </c>
      <c r="D5722" s="7" t="s">
        <v>144</v>
      </c>
      <c r="E5722" s="7" t="s">
        <v>145</v>
      </c>
      <c r="F5722" s="8"/>
      <c r="G5722" s="8" t="s">
        <v>26</v>
      </c>
      <c r="H5722" s="8"/>
      <c r="I5722" s="7" t="s">
        <v>146</v>
      </c>
      <c r="J5722" s="8"/>
      <c r="K5722" s="8" t="s">
        <v>26</v>
      </c>
      <c r="L5722" s="8"/>
      <c r="M5722" s="8"/>
      <c r="N5722" s="8"/>
      <c r="O5722" s="7" t="s">
        <v>148</v>
      </c>
      <c r="P5722" s="8"/>
      <c r="Q5722" s="8"/>
      <c r="R5722" s="8"/>
      <c r="S5722" s="7" t="s">
        <v>1323</v>
      </c>
    </row>
    <row r="5723" spans="1:19" hidden="1" x14ac:dyDescent="0.25">
      <c r="A5723" s="5" t="s">
        <v>135</v>
      </c>
      <c r="B5723" s="5" t="s">
        <v>178</v>
      </c>
      <c r="C5723" s="10" t="s">
        <v>766</v>
      </c>
      <c r="D5723" s="5" t="s">
        <v>30</v>
      </c>
      <c r="E5723" s="5" t="s">
        <v>145</v>
      </c>
      <c r="F5723" s="6"/>
      <c r="G5723" s="6" t="s">
        <v>26</v>
      </c>
      <c r="H5723" s="6"/>
      <c r="I5723" s="6"/>
      <c r="J5723" s="6"/>
      <c r="K5723" s="6" t="s">
        <v>26</v>
      </c>
      <c r="L5723" s="6"/>
      <c r="M5723" s="6"/>
      <c r="N5723" s="6"/>
      <c r="O5723" s="6"/>
      <c r="P5723" s="6"/>
      <c r="Q5723" s="6"/>
      <c r="R5723" s="5" t="s">
        <v>179</v>
      </c>
      <c r="S5723" s="5" t="s">
        <v>1325</v>
      </c>
    </row>
    <row r="5724" spans="1:19" hidden="1" x14ac:dyDescent="0.25">
      <c r="A5724" s="5" t="s">
        <v>135</v>
      </c>
      <c r="B5724" s="5" t="s">
        <v>28</v>
      </c>
      <c r="C5724" s="10" t="s">
        <v>766</v>
      </c>
      <c r="D5724" s="5" t="s">
        <v>154</v>
      </c>
      <c r="E5724" s="6"/>
      <c r="F5724" s="6"/>
      <c r="G5724" s="6" t="s">
        <v>26</v>
      </c>
      <c r="H5724" s="6"/>
      <c r="I5724" s="5" t="s">
        <v>30</v>
      </c>
      <c r="J5724" s="6"/>
      <c r="K5724" s="6"/>
      <c r="L5724" s="6"/>
      <c r="M5724" s="6"/>
      <c r="N5724" s="6"/>
      <c r="O5724" s="6"/>
      <c r="P5724" s="6"/>
      <c r="Q5724" s="6"/>
      <c r="R5724" s="6"/>
      <c r="S5724" s="6"/>
    </row>
    <row r="5725" spans="1:19" hidden="1" x14ac:dyDescent="0.25">
      <c r="A5725" s="7" t="s">
        <v>27</v>
      </c>
      <c r="B5725" s="7" t="s">
        <v>28</v>
      </c>
      <c r="C5725" s="11" t="s">
        <v>766</v>
      </c>
      <c r="D5725" s="7" t="s">
        <v>25</v>
      </c>
      <c r="E5725" s="8"/>
      <c r="F5725" s="8"/>
      <c r="G5725" s="8" t="s">
        <v>26</v>
      </c>
      <c r="H5725" s="8"/>
      <c r="I5725" s="7" t="s">
        <v>30</v>
      </c>
      <c r="J5725" s="8"/>
      <c r="K5725" s="8"/>
      <c r="L5725" s="8"/>
      <c r="M5725" s="8"/>
      <c r="N5725" s="8"/>
      <c r="O5725" s="8"/>
      <c r="P5725" s="8"/>
      <c r="Q5725" s="8"/>
      <c r="R5725" s="8"/>
      <c r="S5725" s="8"/>
    </row>
    <row r="5726" spans="1:19" hidden="1" x14ac:dyDescent="0.25">
      <c r="A5726" s="5" t="s">
        <v>98</v>
      </c>
      <c r="B5726" s="5" t="s">
        <v>32</v>
      </c>
      <c r="C5726" s="10" t="s">
        <v>766</v>
      </c>
      <c r="D5726" s="5" t="s">
        <v>33</v>
      </c>
      <c r="E5726" s="5" t="s">
        <v>767</v>
      </c>
      <c r="F5726" s="5" t="s">
        <v>768</v>
      </c>
      <c r="G5726" s="6" t="s">
        <v>26</v>
      </c>
      <c r="H5726" s="6"/>
      <c r="I5726" s="6"/>
      <c r="J5726" s="6"/>
      <c r="K5726" s="6"/>
      <c r="L5726" s="6"/>
      <c r="M5726" s="6"/>
      <c r="N5726" s="6"/>
      <c r="O5726" s="6"/>
      <c r="P5726" s="6"/>
      <c r="Q5726" s="5" t="s">
        <v>769</v>
      </c>
      <c r="R5726" s="6"/>
      <c r="S5726" s="5" t="s">
        <v>1325</v>
      </c>
    </row>
    <row r="5727" spans="1:19" hidden="1" x14ac:dyDescent="0.25">
      <c r="A5727" s="7" t="s">
        <v>46</v>
      </c>
      <c r="B5727" s="7" t="s">
        <v>32</v>
      </c>
      <c r="C5727" s="11" t="s">
        <v>766</v>
      </c>
      <c r="D5727" s="7" t="s">
        <v>33</v>
      </c>
      <c r="E5727" s="7" t="s">
        <v>770</v>
      </c>
      <c r="F5727" s="7" t="s">
        <v>771</v>
      </c>
      <c r="G5727" s="8" t="s">
        <v>26</v>
      </c>
      <c r="H5727" s="8"/>
      <c r="I5727" s="8"/>
      <c r="J5727" s="8"/>
      <c r="K5727" s="8"/>
      <c r="L5727" s="8"/>
      <c r="M5727" s="8"/>
      <c r="N5727" s="8"/>
      <c r="O5727" s="8"/>
      <c r="P5727" s="8"/>
      <c r="Q5727" s="7" t="s">
        <v>772</v>
      </c>
      <c r="R5727" s="8"/>
      <c r="S5727" s="7" t="s">
        <v>1325</v>
      </c>
    </row>
    <row r="5728" spans="1:19" hidden="1" x14ac:dyDescent="0.25">
      <c r="A5728" s="5" t="s">
        <v>135</v>
      </c>
      <c r="B5728" s="5" t="s">
        <v>23</v>
      </c>
      <c r="C5728" s="10" t="s">
        <v>773</v>
      </c>
      <c r="D5728" s="5" t="s">
        <v>30</v>
      </c>
      <c r="E5728" s="6"/>
      <c r="F5728" s="6"/>
      <c r="G5728" s="6" t="s">
        <v>26</v>
      </c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5" t="s">
        <v>215</v>
      </c>
    </row>
    <row r="5729" spans="1:19" hidden="1" x14ac:dyDescent="0.25">
      <c r="A5729" s="7" t="s">
        <v>27</v>
      </c>
      <c r="B5729" s="7" t="s">
        <v>23</v>
      </c>
      <c r="C5729" s="11" t="s">
        <v>773</v>
      </c>
      <c r="D5729" s="7" t="s">
        <v>41</v>
      </c>
      <c r="E5729" s="8"/>
      <c r="F5729" s="8"/>
      <c r="G5729" s="8" t="s">
        <v>26</v>
      </c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7" t="s">
        <v>215</v>
      </c>
    </row>
    <row r="5730" spans="1:19" hidden="1" x14ac:dyDescent="0.25">
      <c r="A5730" s="7" t="s">
        <v>22</v>
      </c>
      <c r="B5730" s="7" t="s">
        <v>23</v>
      </c>
      <c r="C5730" s="11" t="s">
        <v>773</v>
      </c>
      <c r="D5730" s="7" t="s">
        <v>25</v>
      </c>
      <c r="E5730" s="8"/>
      <c r="F5730" s="8"/>
      <c r="G5730" s="8" t="s">
        <v>26</v>
      </c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8"/>
    </row>
    <row r="5731" spans="1:19" hidden="1" x14ac:dyDescent="0.25">
      <c r="A5731" s="7" t="s">
        <v>153</v>
      </c>
      <c r="B5731" s="7" t="s">
        <v>23</v>
      </c>
      <c r="C5731" s="11" t="s">
        <v>773</v>
      </c>
      <c r="D5731" s="7" t="s">
        <v>154</v>
      </c>
      <c r="E5731" s="8"/>
      <c r="F5731" s="8"/>
      <c r="G5731" s="8" t="s">
        <v>26</v>
      </c>
      <c r="H5731" s="8"/>
      <c r="I5731" s="7" t="s">
        <v>30</v>
      </c>
      <c r="J5731" s="8"/>
      <c r="K5731" s="8"/>
      <c r="L5731" s="8"/>
      <c r="M5731" s="8"/>
      <c r="N5731" s="8"/>
      <c r="O5731" s="8"/>
      <c r="P5731" s="8"/>
      <c r="Q5731" s="8"/>
      <c r="R5731" s="8"/>
      <c r="S5731" s="8"/>
    </row>
    <row r="5732" spans="1:19" hidden="1" x14ac:dyDescent="0.25">
      <c r="A5732" s="7" t="s">
        <v>126</v>
      </c>
      <c r="B5732" s="7" t="s">
        <v>23</v>
      </c>
      <c r="C5732" s="11" t="s">
        <v>773</v>
      </c>
      <c r="D5732" s="7" t="s">
        <v>41</v>
      </c>
      <c r="E5732" s="8"/>
      <c r="F5732" s="8"/>
      <c r="G5732" s="8" t="s">
        <v>26</v>
      </c>
      <c r="H5732" s="8"/>
      <c r="I5732" s="7" t="s">
        <v>30</v>
      </c>
      <c r="J5732" s="8"/>
      <c r="K5732" s="8"/>
      <c r="L5732" s="8"/>
      <c r="M5732" s="8"/>
      <c r="N5732" s="8"/>
      <c r="O5732" s="8"/>
      <c r="P5732" s="8"/>
      <c r="Q5732" s="8"/>
      <c r="R5732" s="8"/>
      <c r="S5732" s="7" t="s">
        <v>215</v>
      </c>
    </row>
    <row r="5733" spans="1:19" hidden="1" x14ac:dyDescent="0.25">
      <c r="A5733" s="7" t="s">
        <v>169</v>
      </c>
      <c r="B5733" s="7" t="s">
        <v>23</v>
      </c>
      <c r="C5733" s="11" t="s">
        <v>773</v>
      </c>
      <c r="D5733" s="7" t="s">
        <v>25</v>
      </c>
      <c r="E5733" s="8"/>
      <c r="F5733" s="8"/>
      <c r="G5733" s="8" t="s">
        <v>26</v>
      </c>
      <c r="H5733" s="8"/>
      <c r="I5733" s="7" t="s">
        <v>30</v>
      </c>
      <c r="J5733" s="8"/>
      <c r="K5733" s="8"/>
      <c r="L5733" s="8"/>
      <c r="M5733" s="8"/>
      <c r="N5733" s="8"/>
      <c r="O5733" s="8"/>
      <c r="P5733" s="8"/>
      <c r="Q5733" s="8"/>
      <c r="R5733" s="8"/>
      <c r="S5733" s="8"/>
    </row>
    <row r="5734" spans="1:19" hidden="1" x14ac:dyDescent="0.25">
      <c r="A5734" s="7" t="s">
        <v>170</v>
      </c>
      <c r="B5734" s="7" t="s">
        <v>23</v>
      </c>
      <c r="C5734" s="11" t="s">
        <v>773</v>
      </c>
      <c r="D5734" s="7" t="s">
        <v>146</v>
      </c>
      <c r="E5734" s="8"/>
      <c r="F5734" s="8"/>
      <c r="G5734" s="8" t="s">
        <v>26</v>
      </c>
      <c r="H5734" s="8"/>
      <c r="I5734" s="7" t="s">
        <v>136</v>
      </c>
      <c r="J5734" s="8"/>
      <c r="K5734" s="8"/>
      <c r="L5734" s="8"/>
      <c r="M5734" s="8"/>
      <c r="N5734" s="8"/>
      <c r="O5734" s="8"/>
      <c r="P5734" s="8"/>
      <c r="Q5734" s="8"/>
      <c r="R5734" s="8"/>
      <c r="S5734" s="8"/>
    </row>
    <row r="5735" spans="1:19" hidden="1" x14ac:dyDescent="0.25">
      <c r="A5735" s="7" t="s">
        <v>171</v>
      </c>
      <c r="B5735" s="7" t="s">
        <v>23</v>
      </c>
      <c r="C5735" s="11" t="s">
        <v>773</v>
      </c>
      <c r="D5735" s="7" t="s">
        <v>25</v>
      </c>
      <c r="E5735" s="8"/>
      <c r="F5735" s="8"/>
      <c r="G5735" s="8" t="s">
        <v>26</v>
      </c>
      <c r="H5735" s="8"/>
      <c r="I5735" s="7" t="s">
        <v>136</v>
      </c>
      <c r="J5735" s="8"/>
      <c r="K5735" s="8"/>
      <c r="L5735" s="8"/>
      <c r="M5735" s="8"/>
      <c r="N5735" s="8"/>
      <c r="O5735" s="8"/>
      <c r="P5735" s="8"/>
      <c r="Q5735" s="8"/>
      <c r="R5735" s="8"/>
      <c r="S5735" s="8"/>
    </row>
    <row r="5736" spans="1:19" hidden="1" x14ac:dyDescent="0.25">
      <c r="A5736" s="7" t="s">
        <v>173</v>
      </c>
      <c r="B5736" s="7" t="s">
        <v>23</v>
      </c>
      <c r="C5736" s="11" t="s">
        <v>773</v>
      </c>
      <c r="D5736" s="7" t="s">
        <v>146</v>
      </c>
      <c r="E5736" s="8"/>
      <c r="F5736" s="8"/>
      <c r="G5736" s="8" t="s">
        <v>26</v>
      </c>
      <c r="H5736" s="8"/>
      <c r="I5736" s="7" t="s">
        <v>172</v>
      </c>
      <c r="J5736" s="8"/>
      <c r="K5736" s="8"/>
      <c r="L5736" s="8"/>
      <c r="M5736" s="8"/>
      <c r="N5736" s="8"/>
      <c r="O5736" s="8"/>
      <c r="P5736" s="8"/>
      <c r="Q5736" s="8"/>
      <c r="R5736" s="8"/>
      <c r="S5736" s="8"/>
    </row>
    <row r="5737" spans="1:19" hidden="1" x14ac:dyDescent="0.25">
      <c r="A5737" s="7" t="s">
        <v>174</v>
      </c>
      <c r="B5737" s="7" t="s">
        <v>23</v>
      </c>
      <c r="C5737" s="11" t="s">
        <v>773</v>
      </c>
      <c r="D5737" s="7" t="s">
        <v>25</v>
      </c>
      <c r="E5737" s="8"/>
      <c r="F5737" s="8"/>
      <c r="G5737" s="8" t="s">
        <v>26</v>
      </c>
      <c r="H5737" s="8"/>
      <c r="I5737" s="7" t="s">
        <v>172</v>
      </c>
      <c r="J5737" s="8"/>
      <c r="K5737" s="8"/>
      <c r="L5737" s="8"/>
      <c r="M5737" s="8"/>
      <c r="N5737" s="8"/>
      <c r="O5737" s="8"/>
      <c r="P5737" s="8"/>
      <c r="Q5737" s="8"/>
      <c r="R5737" s="8"/>
      <c r="S5737" s="8"/>
    </row>
    <row r="5738" spans="1:19" ht="15.75" thickBot="1" x14ac:dyDescent="0.3">
      <c r="A5738" s="7" t="s">
        <v>143</v>
      </c>
      <c r="B5738" s="7" t="s">
        <v>23</v>
      </c>
      <c r="C5738" s="11" t="s">
        <v>773</v>
      </c>
      <c r="D5738" s="7" t="s">
        <v>144</v>
      </c>
      <c r="E5738" s="7" t="s">
        <v>145</v>
      </c>
      <c r="F5738" s="8"/>
      <c r="G5738" s="8" t="s">
        <v>26</v>
      </c>
      <c r="H5738" s="8"/>
      <c r="I5738" s="7" t="s">
        <v>146</v>
      </c>
      <c r="J5738" s="8"/>
      <c r="K5738" s="8" t="s">
        <v>26</v>
      </c>
      <c r="L5738" s="8"/>
      <c r="M5738" s="7" t="s">
        <v>147</v>
      </c>
      <c r="N5738" s="8"/>
      <c r="O5738" s="7" t="s">
        <v>148</v>
      </c>
      <c r="P5738" s="8"/>
      <c r="Q5738" s="8"/>
      <c r="R5738" s="8"/>
      <c r="S5738" s="7" t="s">
        <v>1311</v>
      </c>
    </row>
    <row r="5739" spans="1:19" ht="15.75" hidden="1" thickBot="1" x14ac:dyDescent="0.3">
      <c r="A5739" s="5" t="s">
        <v>135</v>
      </c>
      <c r="B5739" s="5" t="s">
        <v>178</v>
      </c>
      <c r="C5739" s="10" t="s">
        <v>773</v>
      </c>
      <c r="D5739" s="5" t="s">
        <v>30</v>
      </c>
      <c r="E5739" s="5" t="s">
        <v>145</v>
      </c>
      <c r="F5739" s="6"/>
      <c r="G5739" s="6" t="s">
        <v>26</v>
      </c>
      <c r="H5739" s="6"/>
      <c r="I5739" s="6"/>
      <c r="J5739" s="6"/>
      <c r="K5739" s="6" t="s">
        <v>26</v>
      </c>
      <c r="L5739" s="6"/>
      <c r="M5739" s="5" t="s">
        <v>139</v>
      </c>
      <c r="N5739" s="6"/>
      <c r="O5739" s="6"/>
      <c r="P5739" s="6"/>
      <c r="Q5739" s="6"/>
      <c r="R5739" s="5" t="s">
        <v>179</v>
      </c>
      <c r="S5739" s="5" t="s">
        <v>215</v>
      </c>
    </row>
    <row r="5740" spans="1:19" ht="15.75" hidden="1" thickBot="1" x14ac:dyDescent="0.3">
      <c r="A5740" s="7" t="s">
        <v>27</v>
      </c>
      <c r="B5740" s="7" t="s">
        <v>178</v>
      </c>
      <c r="C5740" s="11" t="s">
        <v>773</v>
      </c>
      <c r="D5740" s="7" t="s">
        <v>41</v>
      </c>
      <c r="E5740" s="8"/>
      <c r="F5740" s="8"/>
      <c r="G5740" s="8" t="s">
        <v>26</v>
      </c>
      <c r="H5740" s="8"/>
      <c r="I5740" s="8"/>
      <c r="J5740" s="8"/>
      <c r="K5740" s="8" t="s">
        <v>26</v>
      </c>
      <c r="L5740" s="8"/>
      <c r="M5740" s="7" t="s">
        <v>139</v>
      </c>
      <c r="N5740" s="8"/>
      <c r="O5740" s="8"/>
      <c r="P5740" s="8"/>
      <c r="Q5740" s="8"/>
      <c r="R5740" s="7" t="s">
        <v>180</v>
      </c>
      <c r="S5740" s="7" t="s">
        <v>215</v>
      </c>
    </row>
    <row r="5741" spans="1:19" ht="15.75" hidden="1" thickBot="1" x14ac:dyDescent="0.3">
      <c r="A5741" s="5" t="s">
        <v>135</v>
      </c>
      <c r="B5741" s="5" t="s">
        <v>188</v>
      </c>
      <c r="C5741" s="10" t="s">
        <v>773</v>
      </c>
      <c r="D5741" s="5" t="s">
        <v>189</v>
      </c>
      <c r="E5741" s="6"/>
      <c r="F5741" s="6"/>
      <c r="G5741" s="6" t="s">
        <v>26</v>
      </c>
      <c r="H5741" s="6"/>
      <c r="I5741" s="6"/>
      <c r="J5741" s="6"/>
      <c r="K5741" s="6"/>
      <c r="L5741" s="6"/>
      <c r="M5741" s="6"/>
      <c r="N5741" s="6"/>
      <c r="O5741" s="6"/>
      <c r="P5741" s="6"/>
      <c r="Q5741" s="6"/>
      <c r="R5741" s="6"/>
      <c r="S5741" s="6"/>
    </row>
    <row r="5742" spans="1:19" ht="15.75" hidden="1" thickBot="1" x14ac:dyDescent="0.3">
      <c r="A5742" s="7" t="s">
        <v>27</v>
      </c>
      <c r="B5742" s="7" t="s">
        <v>188</v>
      </c>
      <c r="C5742" s="11" t="s">
        <v>773</v>
      </c>
      <c r="D5742" s="7" t="s">
        <v>190</v>
      </c>
      <c r="E5742" s="8"/>
      <c r="F5742" s="8"/>
      <c r="G5742" s="8" t="s">
        <v>26</v>
      </c>
      <c r="H5742" s="8"/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8"/>
    </row>
    <row r="5743" spans="1:19" ht="15.75" hidden="1" thickBot="1" x14ac:dyDescent="0.3">
      <c r="A5743" s="7" t="s">
        <v>22</v>
      </c>
      <c r="B5743" s="7" t="s">
        <v>188</v>
      </c>
      <c r="C5743" s="11" t="s">
        <v>773</v>
      </c>
      <c r="D5743" s="7" t="s">
        <v>191</v>
      </c>
      <c r="E5743" s="8"/>
      <c r="F5743" s="8"/>
      <c r="G5743" s="8" t="s">
        <v>26</v>
      </c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8"/>
    </row>
    <row r="5744" spans="1:19" ht="15.75" hidden="1" thickBot="1" x14ac:dyDescent="0.3">
      <c r="A5744" s="7" t="s">
        <v>153</v>
      </c>
      <c r="B5744" s="7" t="s">
        <v>188</v>
      </c>
      <c r="C5744" s="11" t="s">
        <v>773</v>
      </c>
      <c r="D5744" s="7" t="s">
        <v>192</v>
      </c>
      <c r="E5744" s="8"/>
      <c r="F5744" s="8"/>
      <c r="G5744" s="8" t="s">
        <v>26</v>
      </c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8"/>
    </row>
    <row r="5745" spans="1:19" ht="15.75" hidden="1" thickBot="1" x14ac:dyDescent="0.3">
      <c r="A5745" s="5" t="s">
        <v>153</v>
      </c>
      <c r="B5745" s="5" t="s">
        <v>193</v>
      </c>
      <c r="C5745" s="10" t="s">
        <v>773</v>
      </c>
      <c r="D5745" s="5" t="s">
        <v>154</v>
      </c>
      <c r="E5745" s="6"/>
      <c r="F5745" s="6"/>
      <c r="G5745" s="6" t="s">
        <v>26</v>
      </c>
      <c r="H5745" s="6"/>
      <c r="I5745" s="5" t="s">
        <v>30</v>
      </c>
      <c r="J5745" s="6"/>
      <c r="K5745" s="6"/>
      <c r="L5745" s="6"/>
      <c r="M5745" s="6"/>
      <c r="N5745" s="6"/>
      <c r="O5745" s="6"/>
      <c r="P5745" s="6"/>
      <c r="Q5745" s="6"/>
      <c r="R5745" s="6"/>
      <c r="S5745" s="6"/>
    </row>
    <row r="5746" spans="1:19" ht="15.75" hidden="1" thickBot="1" x14ac:dyDescent="0.3">
      <c r="A5746" s="7" t="s">
        <v>126</v>
      </c>
      <c r="B5746" s="7" t="s">
        <v>193</v>
      </c>
      <c r="C5746" s="11" t="s">
        <v>773</v>
      </c>
      <c r="D5746" s="7" t="s">
        <v>25</v>
      </c>
      <c r="E5746" s="8"/>
      <c r="F5746" s="8"/>
      <c r="G5746" s="8" t="s">
        <v>26</v>
      </c>
      <c r="H5746" s="8"/>
      <c r="I5746" s="7" t="s">
        <v>30</v>
      </c>
      <c r="J5746" s="8"/>
      <c r="K5746" s="8"/>
      <c r="L5746" s="8"/>
      <c r="M5746" s="8"/>
      <c r="N5746" s="8"/>
      <c r="O5746" s="8"/>
      <c r="P5746" s="8"/>
      <c r="Q5746" s="8"/>
      <c r="R5746" s="8"/>
      <c r="S5746" s="8"/>
    </row>
    <row r="5747" spans="1:19" ht="15.75" hidden="1" thickBot="1" x14ac:dyDescent="0.3">
      <c r="A5747" s="7" t="s">
        <v>169</v>
      </c>
      <c r="B5747" s="7" t="s">
        <v>193</v>
      </c>
      <c r="C5747" s="11" t="s">
        <v>773</v>
      </c>
      <c r="D5747" s="7" t="s">
        <v>146</v>
      </c>
      <c r="E5747" s="8"/>
      <c r="F5747" s="8"/>
      <c r="G5747" s="8" t="s">
        <v>26</v>
      </c>
      <c r="H5747" s="8"/>
      <c r="I5747" s="7" t="s">
        <v>136</v>
      </c>
      <c r="J5747" s="8"/>
      <c r="K5747" s="8"/>
      <c r="L5747" s="8"/>
      <c r="M5747" s="8"/>
      <c r="N5747" s="8"/>
      <c r="O5747" s="8"/>
      <c r="P5747" s="8"/>
      <c r="Q5747" s="8"/>
      <c r="R5747" s="8"/>
      <c r="S5747" s="8"/>
    </row>
    <row r="5748" spans="1:19" ht="15.75" hidden="1" thickBot="1" x14ac:dyDescent="0.3">
      <c r="A5748" s="7" t="s">
        <v>170</v>
      </c>
      <c r="B5748" s="7" t="s">
        <v>193</v>
      </c>
      <c r="C5748" s="11" t="s">
        <v>773</v>
      </c>
      <c r="D5748" s="7" t="s">
        <v>25</v>
      </c>
      <c r="E5748" s="8"/>
      <c r="F5748" s="8"/>
      <c r="G5748" s="8" t="s">
        <v>26</v>
      </c>
      <c r="H5748" s="8"/>
      <c r="I5748" s="7" t="s">
        <v>136</v>
      </c>
      <c r="J5748" s="8"/>
      <c r="K5748" s="8"/>
      <c r="L5748" s="8"/>
      <c r="M5748" s="8"/>
      <c r="N5748" s="8"/>
      <c r="O5748" s="8"/>
      <c r="P5748" s="8"/>
      <c r="Q5748" s="8"/>
      <c r="R5748" s="8"/>
      <c r="S5748" s="8"/>
    </row>
    <row r="5749" spans="1:19" s="16" customFormat="1" ht="32.25" hidden="1" thickBot="1" x14ac:dyDescent="0.3">
      <c r="A5749" s="12" t="s">
        <v>31</v>
      </c>
      <c r="B5749" s="12" t="s">
        <v>32</v>
      </c>
      <c r="C5749" s="13" t="s">
        <v>773</v>
      </c>
      <c r="D5749" s="12" t="s">
        <v>33</v>
      </c>
      <c r="E5749" s="12" t="s">
        <v>37</v>
      </c>
      <c r="F5749" s="12" t="s">
        <v>38</v>
      </c>
      <c r="G5749" s="14" t="s">
        <v>26</v>
      </c>
      <c r="H5749" s="14"/>
      <c r="I5749" s="14"/>
      <c r="J5749" s="14"/>
      <c r="K5749" s="14" t="s">
        <v>26</v>
      </c>
      <c r="L5749" s="14"/>
      <c r="M5749" s="14"/>
      <c r="N5749" s="14"/>
      <c r="O5749" s="12" t="s">
        <v>39</v>
      </c>
      <c r="P5749" s="12" t="s">
        <v>765</v>
      </c>
      <c r="Q5749" s="15" t="s">
        <v>40</v>
      </c>
      <c r="R5749" s="14"/>
      <c r="S5749" s="12" t="s">
        <v>1313</v>
      </c>
    </row>
    <row r="5750" spans="1:19" ht="15.75" hidden="1" thickBot="1" x14ac:dyDescent="0.3">
      <c r="A5750" s="7" t="s">
        <v>98</v>
      </c>
      <c r="B5750" s="7" t="s">
        <v>32</v>
      </c>
      <c r="C5750" s="11" t="s">
        <v>773</v>
      </c>
      <c r="D5750" s="7" t="s">
        <v>33</v>
      </c>
      <c r="E5750" s="7" t="s">
        <v>96</v>
      </c>
      <c r="F5750" s="7" t="s">
        <v>99</v>
      </c>
      <c r="G5750" s="8" t="s">
        <v>26</v>
      </c>
      <c r="H5750" s="8"/>
      <c r="I5750" s="8"/>
      <c r="J5750" s="8"/>
      <c r="K5750" s="8" t="s">
        <v>26</v>
      </c>
      <c r="L5750" s="8"/>
      <c r="M5750" s="8"/>
      <c r="N5750" s="8"/>
      <c r="O5750" s="7" t="s">
        <v>39</v>
      </c>
      <c r="P5750" s="7" t="s">
        <v>99</v>
      </c>
      <c r="Q5750" s="7" t="s">
        <v>100</v>
      </c>
      <c r="R5750" s="8"/>
      <c r="S5750" s="7" t="s">
        <v>1313</v>
      </c>
    </row>
    <row r="5751" spans="1:19" s="16" customFormat="1" ht="42.75" hidden="1" thickBot="1" x14ac:dyDescent="0.3">
      <c r="A5751" s="17" t="s">
        <v>89</v>
      </c>
      <c r="B5751" s="17" t="s">
        <v>32</v>
      </c>
      <c r="C5751" s="18" t="s">
        <v>773</v>
      </c>
      <c r="D5751" s="17" t="s">
        <v>33</v>
      </c>
      <c r="E5751" s="17" t="s">
        <v>110</v>
      </c>
      <c r="F5751" s="17" t="s">
        <v>111</v>
      </c>
      <c r="G5751" s="19" t="s">
        <v>26</v>
      </c>
      <c r="H5751" s="19"/>
      <c r="I5751" s="19"/>
      <c r="J5751" s="19"/>
      <c r="K5751" s="19" t="s">
        <v>26</v>
      </c>
      <c r="L5751" s="19"/>
      <c r="M5751" s="19"/>
      <c r="N5751" s="19"/>
      <c r="O5751" s="20" t="s">
        <v>81</v>
      </c>
      <c r="P5751" s="19"/>
      <c r="Q5751" s="19"/>
      <c r="R5751" s="19"/>
      <c r="S5751" s="17" t="s">
        <v>1314</v>
      </c>
    </row>
    <row r="5752" spans="1:19" s="16" customFormat="1" ht="42.75" hidden="1" thickBot="1" x14ac:dyDescent="0.3">
      <c r="A5752" s="17" t="s">
        <v>73</v>
      </c>
      <c r="B5752" s="17" t="s">
        <v>32</v>
      </c>
      <c r="C5752" s="18" t="s">
        <v>773</v>
      </c>
      <c r="D5752" s="17" t="s">
        <v>33</v>
      </c>
      <c r="E5752" s="17" t="s">
        <v>78</v>
      </c>
      <c r="F5752" s="17" t="s">
        <v>79</v>
      </c>
      <c r="G5752" s="19" t="s">
        <v>26</v>
      </c>
      <c r="H5752" s="19"/>
      <c r="I5752" s="19"/>
      <c r="J5752" s="19"/>
      <c r="K5752" s="19" t="s">
        <v>26</v>
      </c>
      <c r="L5752" s="19"/>
      <c r="M5752" s="17" t="s">
        <v>80</v>
      </c>
      <c r="N5752" s="19"/>
      <c r="O5752" s="20" t="s">
        <v>81</v>
      </c>
      <c r="P5752" s="19"/>
      <c r="Q5752" s="20" t="s">
        <v>82</v>
      </c>
      <c r="R5752" s="19"/>
      <c r="S5752" s="17" t="s">
        <v>1314</v>
      </c>
    </row>
    <row r="5753" spans="1:19" s="16" customFormat="1" ht="32.25" hidden="1" thickBot="1" x14ac:dyDescent="0.3">
      <c r="A5753" s="17" t="s">
        <v>56</v>
      </c>
      <c r="B5753" s="17" t="s">
        <v>32</v>
      </c>
      <c r="C5753" s="18" t="s">
        <v>773</v>
      </c>
      <c r="D5753" s="17" t="s">
        <v>33</v>
      </c>
      <c r="E5753" s="17" t="s">
        <v>57</v>
      </c>
      <c r="F5753" s="17" t="s">
        <v>58</v>
      </c>
      <c r="G5753" s="19" t="s">
        <v>26</v>
      </c>
      <c r="H5753" s="19"/>
      <c r="I5753" s="19"/>
      <c r="J5753" s="19"/>
      <c r="K5753" s="19" t="s">
        <v>26</v>
      </c>
      <c r="L5753" s="19"/>
      <c r="M5753" s="19"/>
      <c r="N5753" s="19"/>
      <c r="O5753" s="20" t="s">
        <v>774</v>
      </c>
      <c r="P5753" s="17" t="s">
        <v>765</v>
      </c>
      <c r="Q5753" s="20" t="s">
        <v>60</v>
      </c>
      <c r="R5753" s="19"/>
      <c r="S5753" s="17" t="s">
        <v>1314</v>
      </c>
    </row>
    <row r="5754" spans="1:19" s="16" customFormat="1" ht="42.75" hidden="1" thickBot="1" x14ac:dyDescent="0.3">
      <c r="A5754" s="12" t="s">
        <v>46</v>
      </c>
      <c r="B5754" s="12" t="s">
        <v>123</v>
      </c>
      <c r="C5754" s="13" t="s">
        <v>775</v>
      </c>
      <c r="D5754" s="12" t="s">
        <v>33</v>
      </c>
      <c r="E5754" s="12" t="s">
        <v>776</v>
      </c>
      <c r="F5754" s="12" t="s">
        <v>381</v>
      </c>
      <c r="G5754" s="14" t="s">
        <v>26</v>
      </c>
      <c r="H5754" s="14"/>
      <c r="I5754" s="14"/>
      <c r="J5754" s="14"/>
      <c r="K5754" s="14"/>
      <c r="L5754" s="14"/>
      <c r="M5754" s="12" t="s">
        <v>777</v>
      </c>
      <c r="N5754" s="14"/>
      <c r="O5754" s="14"/>
      <c r="P5754" s="14"/>
      <c r="Q5754" s="15" t="s">
        <v>778</v>
      </c>
      <c r="R5754" s="14"/>
      <c r="S5754" s="14"/>
    </row>
    <row r="5755" spans="1:19" s="16" customFormat="1" ht="42.75" hidden="1" thickBot="1" x14ac:dyDescent="0.3">
      <c r="A5755" s="12" t="s">
        <v>46</v>
      </c>
      <c r="B5755" s="12" t="s">
        <v>504</v>
      </c>
      <c r="C5755" s="13" t="s">
        <v>775</v>
      </c>
      <c r="D5755" s="12" t="s">
        <v>33</v>
      </c>
      <c r="E5755" s="12" t="s">
        <v>776</v>
      </c>
      <c r="F5755" s="12" t="s">
        <v>381</v>
      </c>
      <c r="G5755" s="14" t="s">
        <v>26</v>
      </c>
      <c r="H5755" s="14"/>
      <c r="I5755" s="14"/>
      <c r="J5755" s="14"/>
      <c r="K5755" s="14" t="s">
        <v>26</v>
      </c>
      <c r="L5755" s="14"/>
      <c r="M5755" s="12" t="s">
        <v>777</v>
      </c>
      <c r="N5755" s="14"/>
      <c r="O5755" s="14"/>
      <c r="P5755" s="14"/>
      <c r="Q5755" s="15" t="s">
        <v>778</v>
      </c>
      <c r="R5755" s="14"/>
      <c r="S5755" s="14"/>
    </row>
    <row r="5756" spans="1:19" x14ac:dyDescent="0.25">
      <c r="A5756" s="5" t="s">
        <v>135</v>
      </c>
      <c r="B5756" s="5" t="s">
        <v>123</v>
      </c>
      <c r="C5756" s="10" t="s">
        <v>779</v>
      </c>
      <c r="D5756" s="5" t="s">
        <v>144</v>
      </c>
      <c r="E5756" s="5" t="s">
        <v>145</v>
      </c>
      <c r="F5756" s="6"/>
      <c r="G5756" s="6" t="s">
        <v>26</v>
      </c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5" t="s">
        <v>1323</v>
      </c>
    </row>
    <row r="5757" spans="1:19" hidden="1" x14ac:dyDescent="0.25">
      <c r="A5757" s="7" t="s">
        <v>27</v>
      </c>
      <c r="B5757" s="7" t="s">
        <v>123</v>
      </c>
      <c r="C5757" s="11" t="s">
        <v>779</v>
      </c>
      <c r="D5757" s="7" t="s">
        <v>30</v>
      </c>
      <c r="E5757" s="8"/>
      <c r="F5757" s="8"/>
      <c r="G5757" s="8" t="s">
        <v>26</v>
      </c>
      <c r="H5757" s="8"/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7" t="s">
        <v>1331</v>
      </c>
    </row>
    <row r="5758" spans="1:19" hidden="1" x14ac:dyDescent="0.25">
      <c r="A5758" s="7" t="s">
        <v>169</v>
      </c>
      <c r="B5758" s="7" t="s">
        <v>123</v>
      </c>
      <c r="C5758" s="11" t="s">
        <v>779</v>
      </c>
      <c r="D5758" s="8"/>
      <c r="E5758" s="8"/>
      <c r="F5758" s="8"/>
      <c r="G5758" s="8" t="s">
        <v>26</v>
      </c>
      <c r="H5758" s="8"/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8"/>
    </row>
    <row r="5759" spans="1:19" hidden="1" x14ac:dyDescent="0.25">
      <c r="A5759" s="7" t="s">
        <v>170</v>
      </c>
      <c r="B5759" s="7" t="s">
        <v>123</v>
      </c>
      <c r="C5759" s="11" t="s">
        <v>779</v>
      </c>
      <c r="D5759" s="7" t="s">
        <v>136</v>
      </c>
      <c r="E5759" s="7" t="s">
        <v>139</v>
      </c>
      <c r="F5759" s="8"/>
      <c r="G5759" s="8" t="s">
        <v>26</v>
      </c>
      <c r="H5759" s="8"/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7" t="s">
        <v>1331</v>
      </c>
    </row>
    <row r="5760" spans="1:19" hidden="1" x14ac:dyDescent="0.25">
      <c r="A5760" s="7" t="s">
        <v>171</v>
      </c>
      <c r="B5760" s="7" t="s">
        <v>123</v>
      </c>
      <c r="C5760" s="11" t="s">
        <v>779</v>
      </c>
      <c r="D5760" s="7" t="s">
        <v>172</v>
      </c>
      <c r="E5760" s="7" t="s">
        <v>147</v>
      </c>
      <c r="F5760" s="8"/>
      <c r="G5760" s="8" t="s">
        <v>26</v>
      </c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7" t="s">
        <v>1331</v>
      </c>
    </row>
    <row r="5761" spans="1:19" hidden="1" x14ac:dyDescent="0.25">
      <c r="A5761" s="5" t="s">
        <v>135</v>
      </c>
      <c r="B5761" s="5" t="s">
        <v>23</v>
      </c>
      <c r="C5761" s="10" t="s">
        <v>779</v>
      </c>
      <c r="D5761" s="5" t="s">
        <v>30</v>
      </c>
      <c r="E5761" s="6"/>
      <c r="F5761" s="6"/>
      <c r="G5761" s="6" t="s">
        <v>26</v>
      </c>
      <c r="H5761" s="6"/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5" t="s">
        <v>1331</v>
      </c>
    </row>
    <row r="5762" spans="1:19" hidden="1" x14ac:dyDescent="0.25">
      <c r="A5762" s="7" t="s">
        <v>22</v>
      </c>
      <c r="B5762" s="7" t="s">
        <v>23</v>
      </c>
      <c r="C5762" s="11" t="s">
        <v>779</v>
      </c>
      <c r="D5762" s="7" t="s">
        <v>25</v>
      </c>
      <c r="E5762" s="8"/>
      <c r="F5762" s="8"/>
      <c r="G5762" s="8" t="s">
        <v>26</v>
      </c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8"/>
    </row>
    <row r="5763" spans="1:19" hidden="1" x14ac:dyDescent="0.25">
      <c r="A5763" s="7" t="s">
        <v>153</v>
      </c>
      <c r="B5763" s="7" t="s">
        <v>23</v>
      </c>
      <c r="C5763" s="11" t="s">
        <v>779</v>
      </c>
      <c r="D5763" s="7" t="s">
        <v>154</v>
      </c>
      <c r="E5763" s="8"/>
      <c r="F5763" s="8"/>
      <c r="G5763" s="8" t="s">
        <v>26</v>
      </c>
      <c r="H5763" s="8"/>
      <c r="I5763" s="7" t="s">
        <v>30</v>
      </c>
      <c r="J5763" s="8"/>
      <c r="K5763" s="8"/>
      <c r="L5763" s="8"/>
      <c r="M5763" s="8"/>
      <c r="N5763" s="8"/>
      <c r="O5763" s="8"/>
      <c r="P5763" s="8"/>
      <c r="Q5763" s="8"/>
      <c r="R5763" s="8"/>
      <c r="S5763" s="8"/>
    </row>
    <row r="5764" spans="1:19" hidden="1" x14ac:dyDescent="0.25">
      <c r="A5764" s="7" t="s">
        <v>126</v>
      </c>
      <c r="B5764" s="7" t="s">
        <v>23</v>
      </c>
      <c r="C5764" s="11" t="s">
        <v>779</v>
      </c>
      <c r="D5764" s="7" t="s">
        <v>41</v>
      </c>
      <c r="E5764" s="8"/>
      <c r="F5764" s="8"/>
      <c r="G5764" s="8" t="s">
        <v>26</v>
      </c>
      <c r="H5764" s="8"/>
      <c r="I5764" s="7" t="s">
        <v>30</v>
      </c>
      <c r="J5764" s="8"/>
      <c r="K5764" s="8"/>
      <c r="L5764" s="8"/>
      <c r="M5764" s="8"/>
      <c r="N5764" s="8"/>
      <c r="O5764" s="8"/>
      <c r="P5764" s="8"/>
      <c r="Q5764" s="8"/>
      <c r="R5764" s="8"/>
      <c r="S5764" s="7" t="s">
        <v>215</v>
      </c>
    </row>
    <row r="5765" spans="1:19" hidden="1" x14ac:dyDescent="0.25">
      <c r="A5765" s="7" t="s">
        <v>169</v>
      </c>
      <c r="B5765" s="7" t="s">
        <v>23</v>
      </c>
      <c r="C5765" s="11" t="s">
        <v>779</v>
      </c>
      <c r="D5765" s="7" t="s">
        <v>25</v>
      </c>
      <c r="E5765" s="8"/>
      <c r="F5765" s="8"/>
      <c r="G5765" s="8" t="s">
        <v>26</v>
      </c>
      <c r="H5765" s="8"/>
      <c r="I5765" s="7" t="s">
        <v>30</v>
      </c>
      <c r="J5765" s="8"/>
      <c r="K5765" s="8"/>
      <c r="L5765" s="8"/>
      <c r="M5765" s="8"/>
      <c r="N5765" s="8"/>
      <c r="O5765" s="8"/>
      <c r="P5765" s="8"/>
      <c r="Q5765" s="8"/>
      <c r="R5765" s="8"/>
      <c r="S5765" s="8"/>
    </row>
    <row r="5766" spans="1:19" hidden="1" x14ac:dyDescent="0.25">
      <c r="A5766" s="7" t="s">
        <v>170</v>
      </c>
      <c r="B5766" s="7" t="s">
        <v>23</v>
      </c>
      <c r="C5766" s="11" t="s">
        <v>779</v>
      </c>
      <c r="D5766" s="7" t="s">
        <v>146</v>
      </c>
      <c r="E5766" s="8"/>
      <c r="F5766" s="8"/>
      <c r="G5766" s="8" t="s">
        <v>26</v>
      </c>
      <c r="H5766" s="8"/>
      <c r="I5766" s="7" t="s">
        <v>136</v>
      </c>
      <c r="J5766" s="8"/>
      <c r="K5766" s="8"/>
      <c r="L5766" s="8"/>
      <c r="M5766" s="8"/>
      <c r="N5766" s="8"/>
      <c r="O5766" s="8"/>
      <c r="P5766" s="8"/>
      <c r="Q5766" s="8"/>
      <c r="R5766" s="8"/>
      <c r="S5766" s="8"/>
    </row>
    <row r="5767" spans="1:19" hidden="1" x14ac:dyDescent="0.25">
      <c r="A5767" s="7" t="s">
        <v>171</v>
      </c>
      <c r="B5767" s="7" t="s">
        <v>23</v>
      </c>
      <c r="C5767" s="11" t="s">
        <v>779</v>
      </c>
      <c r="D5767" s="7" t="s">
        <v>25</v>
      </c>
      <c r="E5767" s="8"/>
      <c r="F5767" s="8"/>
      <c r="G5767" s="8" t="s">
        <v>26</v>
      </c>
      <c r="H5767" s="8"/>
      <c r="I5767" s="7" t="s">
        <v>136</v>
      </c>
      <c r="J5767" s="8"/>
      <c r="K5767" s="8"/>
      <c r="L5767" s="8"/>
      <c r="M5767" s="8"/>
      <c r="N5767" s="8"/>
      <c r="O5767" s="8"/>
      <c r="P5767" s="8"/>
      <c r="Q5767" s="8"/>
      <c r="R5767" s="8"/>
      <c r="S5767" s="8"/>
    </row>
    <row r="5768" spans="1:19" hidden="1" x14ac:dyDescent="0.25">
      <c r="A5768" s="7" t="s">
        <v>173</v>
      </c>
      <c r="B5768" s="7" t="s">
        <v>23</v>
      </c>
      <c r="C5768" s="11" t="s">
        <v>779</v>
      </c>
      <c r="D5768" s="7" t="s">
        <v>146</v>
      </c>
      <c r="E5768" s="8"/>
      <c r="F5768" s="8"/>
      <c r="G5768" s="8" t="s">
        <v>26</v>
      </c>
      <c r="H5768" s="8"/>
      <c r="I5768" s="7" t="s">
        <v>172</v>
      </c>
      <c r="J5768" s="8"/>
      <c r="K5768" s="8"/>
      <c r="L5768" s="8"/>
      <c r="M5768" s="8"/>
      <c r="N5768" s="8"/>
      <c r="O5768" s="8"/>
      <c r="P5768" s="8"/>
      <c r="Q5768" s="8"/>
      <c r="R5768" s="8"/>
      <c r="S5768" s="8"/>
    </row>
    <row r="5769" spans="1:19" hidden="1" x14ac:dyDescent="0.25">
      <c r="A5769" s="7" t="s">
        <v>174</v>
      </c>
      <c r="B5769" s="7" t="s">
        <v>23</v>
      </c>
      <c r="C5769" s="11" t="s">
        <v>779</v>
      </c>
      <c r="D5769" s="7" t="s">
        <v>25</v>
      </c>
      <c r="E5769" s="8"/>
      <c r="F5769" s="8"/>
      <c r="G5769" s="8" t="s">
        <v>26</v>
      </c>
      <c r="H5769" s="8"/>
      <c r="I5769" s="7" t="s">
        <v>172</v>
      </c>
      <c r="J5769" s="8"/>
      <c r="K5769" s="8"/>
      <c r="L5769" s="8"/>
      <c r="M5769" s="8"/>
      <c r="N5769" s="8"/>
      <c r="O5769" s="8"/>
      <c r="P5769" s="8"/>
      <c r="Q5769" s="8"/>
      <c r="R5769" s="8"/>
      <c r="S5769" s="8"/>
    </row>
    <row r="5770" spans="1:19" ht="15.75" thickBot="1" x14ac:dyDescent="0.3">
      <c r="A5770" s="7" t="s">
        <v>143</v>
      </c>
      <c r="B5770" s="7" t="s">
        <v>23</v>
      </c>
      <c r="C5770" s="11" t="s">
        <v>779</v>
      </c>
      <c r="D5770" s="7" t="s">
        <v>144</v>
      </c>
      <c r="E5770" s="7" t="s">
        <v>145</v>
      </c>
      <c r="F5770" s="8"/>
      <c r="G5770" s="8" t="s">
        <v>26</v>
      </c>
      <c r="H5770" s="8"/>
      <c r="I5770" s="7" t="s">
        <v>146</v>
      </c>
      <c r="J5770" s="8"/>
      <c r="K5770" s="8" t="s">
        <v>26</v>
      </c>
      <c r="L5770" s="8"/>
      <c r="M5770" s="7" t="s">
        <v>147</v>
      </c>
      <c r="N5770" s="8"/>
      <c r="O5770" s="7" t="s">
        <v>148</v>
      </c>
      <c r="P5770" s="8"/>
      <c r="Q5770" s="8"/>
      <c r="R5770" s="8"/>
      <c r="S5770" s="7" t="s">
        <v>1323</v>
      </c>
    </row>
    <row r="5771" spans="1:19" ht="15.75" hidden="1" thickBot="1" x14ac:dyDescent="0.3">
      <c r="A5771" s="5" t="s">
        <v>135</v>
      </c>
      <c r="B5771" s="5" t="s">
        <v>175</v>
      </c>
      <c r="C5771" s="10" t="s">
        <v>779</v>
      </c>
      <c r="D5771" s="5" t="s">
        <v>136</v>
      </c>
      <c r="E5771" s="5" t="s">
        <v>147</v>
      </c>
      <c r="F5771" s="5" t="s">
        <v>780</v>
      </c>
      <c r="G5771" s="6" t="s">
        <v>26</v>
      </c>
      <c r="H5771" s="6"/>
      <c r="I5771" s="6"/>
      <c r="J5771" s="6"/>
      <c r="K5771" s="6"/>
      <c r="L5771" s="6"/>
      <c r="M5771" s="6"/>
      <c r="N5771" s="6"/>
      <c r="O5771" s="6"/>
      <c r="P5771" s="6"/>
      <c r="Q5771" s="6"/>
      <c r="R5771" s="5" t="s">
        <v>177</v>
      </c>
      <c r="S5771" s="5" t="s">
        <v>1331</v>
      </c>
    </row>
    <row r="5772" spans="1:19" ht="15.75" hidden="1" thickBot="1" x14ac:dyDescent="0.3">
      <c r="A5772" s="5" t="s">
        <v>135</v>
      </c>
      <c r="B5772" s="5" t="s">
        <v>178</v>
      </c>
      <c r="C5772" s="10" t="s">
        <v>779</v>
      </c>
      <c r="D5772" s="5" t="s">
        <v>30</v>
      </c>
      <c r="E5772" s="5" t="s">
        <v>145</v>
      </c>
      <c r="F5772" s="6"/>
      <c r="G5772" s="6" t="s">
        <v>26</v>
      </c>
      <c r="H5772" s="6"/>
      <c r="I5772" s="6"/>
      <c r="J5772" s="6"/>
      <c r="K5772" s="6" t="s">
        <v>26</v>
      </c>
      <c r="L5772" s="6"/>
      <c r="M5772" s="5" t="s">
        <v>139</v>
      </c>
      <c r="N5772" s="6"/>
      <c r="O5772" s="6"/>
      <c r="P5772" s="6"/>
      <c r="Q5772" s="6"/>
      <c r="R5772" s="5" t="s">
        <v>179</v>
      </c>
      <c r="S5772" s="5" t="s">
        <v>1331</v>
      </c>
    </row>
    <row r="5773" spans="1:19" ht="15.75" hidden="1" thickBot="1" x14ac:dyDescent="0.3">
      <c r="A5773" s="5" t="s">
        <v>135</v>
      </c>
      <c r="B5773" s="5" t="s">
        <v>181</v>
      </c>
      <c r="C5773" s="10" t="s">
        <v>779</v>
      </c>
      <c r="D5773" s="5" t="s">
        <v>182</v>
      </c>
      <c r="E5773" s="6"/>
      <c r="F5773" s="6"/>
      <c r="G5773" s="6" t="s">
        <v>26</v>
      </c>
      <c r="H5773" s="6"/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</row>
    <row r="5774" spans="1:19" ht="15.75" hidden="1" thickBot="1" x14ac:dyDescent="0.3">
      <c r="A5774" s="7" t="s">
        <v>27</v>
      </c>
      <c r="B5774" s="7" t="s">
        <v>181</v>
      </c>
      <c r="C5774" s="11" t="s">
        <v>779</v>
      </c>
      <c r="D5774" s="8"/>
      <c r="E5774" s="8"/>
      <c r="F5774" s="8"/>
      <c r="G5774" s="8" t="s">
        <v>26</v>
      </c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8"/>
    </row>
    <row r="5775" spans="1:19" ht="15.75" hidden="1" thickBot="1" x14ac:dyDescent="0.3">
      <c r="A5775" s="7" t="s">
        <v>22</v>
      </c>
      <c r="B5775" s="7" t="s">
        <v>181</v>
      </c>
      <c r="C5775" s="11" t="s">
        <v>779</v>
      </c>
      <c r="D5775" s="7" t="s">
        <v>183</v>
      </c>
      <c r="E5775" s="8"/>
      <c r="F5775" s="8"/>
      <c r="G5775" s="8" t="s">
        <v>26</v>
      </c>
      <c r="H5775" s="8"/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8"/>
    </row>
    <row r="5776" spans="1:19" ht="15.75" hidden="1" thickBot="1" x14ac:dyDescent="0.3">
      <c r="A5776" s="7" t="s">
        <v>153</v>
      </c>
      <c r="B5776" s="7" t="s">
        <v>181</v>
      </c>
      <c r="C5776" s="11" t="s">
        <v>779</v>
      </c>
      <c r="D5776" s="7" t="s">
        <v>184</v>
      </c>
      <c r="E5776" s="8"/>
      <c r="F5776" s="8"/>
      <c r="G5776" s="8" t="s">
        <v>26</v>
      </c>
      <c r="H5776" s="8"/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8"/>
    </row>
    <row r="5777" spans="1:19" ht="15.75" hidden="1" thickBot="1" x14ac:dyDescent="0.3">
      <c r="A5777" s="7" t="s">
        <v>126</v>
      </c>
      <c r="B5777" s="7" t="s">
        <v>181</v>
      </c>
      <c r="C5777" s="11" t="s">
        <v>779</v>
      </c>
      <c r="D5777" s="8"/>
      <c r="E5777" s="8"/>
      <c r="F5777" s="8"/>
      <c r="G5777" s="8" t="s">
        <v>26</v>
      </c>
      <c r="H5777" s="8"/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8"/>
    </row>
    <row r="5778" spans="1:19" ht="15.75" hidden="1" thickBot="1" x14ac:dyDescent="0.3">
      <c r="A5778" s="7" t="s">
        <v>170</v>
      </c>
      <c r="B5778" s="7" t="s">
        <v>181</v>
      </c>
      <c r="C5778" s="11" t="s">
        <v>779</v>
      </c>
      <c r="D5778" s="7" t="s">
        <v>186</v>
      </c>
      <c r="E5778" s="8"/>
      <c r="F5778" s="8"/>
      <c r="G5778" s="8" t="s">
        <v>26</v>
      </c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8"/>
    </row>
    <row r="5779" spans="1:19" ht="15.75" hidden="1" thickBot="1" x14ac:dyDescent="0.3">
      <c r="A5779" s="7" t="s">
        <v>171</v>
      </c>
      <c r="B5779" s="7" t="s">
        <v>181</v>
      </c>
      <c r="C5779" s="11" t="s">
        <v>779</v>
      </c>
      <c r="D5779" s="7" t="s">
        <v>187</v>
      </c>
      <c r="E5779" s="8"/>
      <c r="F5779" s="8"/>
      <c r="G5779" s="8" t="s">
        <v>26</v>
      </c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8"/>
    </row>
    <row r="5780" spans="1:19" ht="15.75" hidden="1" thickBot="1" x14ac:dyDescent="0.3">
      <c r="A5780" s="5" t="s">
        <v>135</v>
      </c>
      <c r="B5780" s="5" t="s">
        <v>28</v>
      </c>
      <c r="C5780" s="10" t="s">
        <v>779</v>
      </c>
      <c r="D5780" s="5" t="s">
        <v>154</v>
      </c>
      <c r="E5780" s="6"/>
      <c r="F5780" s="6"/>
      <c r="G5780" s="6" t="s">
        <v>26</v>
      </c>
      <c r="H5780" s="6"/>
      <c r="I5780" s="5" t="s">
        <v>30</v>
      </c>
      <c r="J5780" s="6"/>
      <c r="K5780" s="6"/>
      <c r="L5780" s="6"/>
      <c r="M5780" s="6"/>
      <c r="N5780" s="6"/>
      <c r="O5780" s="6"/>
      <c r="P5780" s="6"/>
      <c r="Q5780" s="6"/>
      <c r="R5780" s="6"/>
      <c r="S5780" s="6"/>
    </row>
    <row r="5781" spans="1:19" ht="15.75" hidden="1" thickBot="1" x14ac:dyDescent="0.3">
      <c r="A5781" s="7" t="s">
        <v>27</v>
      </c>
      <c r="B5781" s="7" t="s">
        <v>28</v>
      </c>
      <c r="C5781" s="11" t="s">
        <v>779</v>
      </c>
      <c r="D5781" s="7" t="s">
        <v>25</v>
      </c>
      <c r="E5781" s="8"/>
      <c r="F5781" s="8"/>
      <c r="G5781" s="8" t="s">
        <v>26</v>
      </c>
      <c r="H5781" s="8"/>
      <c r="I5781" s="7" t="s">
        <v>30</v>
      </c>
      <c r="J5781" s="8"/>
      <c r="K5781" s="8"/>
      <c r="L5781" s="8"/>
      <c r="M5781" s="8"/>
      <c r="N5781" s="8"/>
      <c r="O5781" s="8"/>
      <c r="P5781" s="8"/>
      <c r="Q5781" s="8"/>
      <c r="R5781" s="8"/>
      <c r="S5781" s="8"/>
    </row>
    <row r="5782" spans="1:19" ht="15.75" hidden="1" thickBot="1" x14ac:dyDescent="0.3">
      <c r="A5782" s="7" t="s">
        <v>22</v>
      </c>
      <c r="B5782" s="7" t="s">
        <v>28</v>
      </c>
      <c r="C5782" s="11" t="s">
        <v>779</v>
      </c>
      <c r="D5782" s="7" t="s">
        <v>146</v>
      </c>
      <c r="E5782" s="8"/>
      <c r="F5782" s="8"/>
      <c r="G5782" s="8" t="s">
        <v>26</v>
      </c>
      <c r="H5782" s="8"/>
      <c r="I5782" s="7" t="s">
        <v>136</v>
      </c>
      <c r="J5782" s="8"/>
      <c r="K5782" s="8"/>
      <c r="L5782" s="8"/>
      <c r="M5782" s="8"/>
      <c r="N5782" s="8"/>
      <c r="O5782" s="8"/>
      <c r="P5782" s="8"/>
      <c r="Q5782" s="8"/>
      <c r="R5782" s="8"/>
      <c r="S5782" s="8"/>
    </row>
    <row r="5783" spans="1:19" ht="15.75" hidden="1" thickBot="1" x14ac:dyDescent="0.3">
      <c r="A5783" s="7" t="s">
        <v>153</v>
      </c>
      <c r="B5783" s="7" t="s">
        <v>28</v>
      </c>
      <c r="C5783" s="11" t="s">
        <v>779</v>
      </c>
      <c r="D5783" s="7" t="s">
        <v>25</v>
      </c>
      <c r="E5783" s="8"/>
      <c r="F5783" s="8"/>
      <c r="G5783" s="8" t="s">
        <v>26</v>
      </c>
      <c r="H5783" s="8"/>
      <c r="I5783" s="7" t="s">
        <v>136</v>
      </c>
      <c r="J5783" s="8"/>
      <c r="K5783" s="8"/>
      <c r="L5783" s="8"/>
      <c r="M5783" s="8"/>
      <c r="N5783" s="8"/>
      <c r="O5783" s="8"/>
      <c r="P5783" s="8"/>
      <c r="Q5783" s="8"/>
      <c r="R5783" s="8"/>
      <c r="S5783" s="8"/>
    </row>
    <row r="5784" spans="1:19" ht="15.75" hidden="1" thickBot="1" x14ac:dyDescent="0.3">
      <c r="A5784" s="5" t="s">
        <v>135</v>
      </c>
      <c r="B5784" s="5" t="s">
        <v>188</v>
      </c>
      <c r="C5784" s="10" t="s">
        <v>779</v>
      </c>
      <c r="D5784" s="5" t="s">
        <v>189</v>
      </c>
      <c r="E5784" s="6"/>
      <c r="F5784" s="6"/>
      <c r="G5784" s="6" t="s">
        <v>26</v>
      </c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</row>
    <row r="5785" spans="1:19" ht="15.75" hidden="1" thickBot="1" x14ac:dyDescent="0.3">
      <c r="A5785" s="7" t="s">
        <v>27</v>
      </c>
      <c r="B5785" s="7" t="s">
        <v>188</v>
      </c>
      <c r="C5785" s="11" t="s">
        <v>779</v>
      </c>
      <c r="D5785" s="7" t="s">
        <v>190</v>
      </c>
      <c r="E5785" s="8"/>
      <c r="F5785" s="8"/>
      <c r="G5785" s="8" t="s">
        <v>26</v>
      </c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8"/>
    </row>
    <row r="5786" spans="1:19" ht="15.75" hidden="1" thickBot="1" x14ac:dyDescent="0.3">
      <c r="A5786" s="7" t="s">
        <v>22</v>
      </c>
      <c r="B5786" s="7" t="s">
        <v>188</v>
      </c>
      <c r="C5786" s="11" t="s">
        <v>779</v>
      </c>
      <c r="D5786" s="7" t="s">
        <v>191</v>
      </c>
      <c r="E5786" s="8"/>
      <c r="F5786" s="8"/>
      <c r="G5786" s="8" t="s">
        <v>26</v>
      </c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8"/>
    </row>
    <row r="5787" spans="1:19" ht="15.75" hidden="1" thickBot="1" x14ac:dyDescent="0.3">
      <c r="A5787" s="7" t="s">
        <v>153</v>
      </c>
      <c r="B5787" s="7" t="s">
        <v>188</v>
      </c>
      <c r="C5787" s="11" t="s">
        <v>779</v>
      </c>
      <c r="D5787" s="7" t="s">
        <v>192</v>
      </c>
      <c r="E5787" s="8"/>
      <c r="F5787" s="8"/>
      <c r="G5787" s="8" t="s">
        <v>26</v>
      </c>
      <c r="H5787" s="8"/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8"/>
    </row>
    <row r="5788" spans="1:19" ht="15.75" hidden="1" thickBot="1" x14ac:dyDescent="0.3">
      <c r="A5788" s="5" t="s">
        <v>153</v>
      </c>
      <c r="B5788" s="5" t="s">
        <v>193</v>
      </c>
      <c r="C5788" s="10" t="s">
        <v>779</v>
      </c>
      <c r="D5788" s="5" t="s">
        <v>154</v>
      </c>
      <c r="E5788" s="6"/>
      <c r="F5788" s="6"/>
      <c r="G5788" s="6" t="s">
        <v>26</v>
      </c>
      <c r="H5788" s="6"/>
      <c r="I5788" s="5" t="s">
        <v>30</v>
      </c>
      <c r="J5788" s="6"/>
      <c r="K5788" s="6"/>
      <c r="L5788" s="6"/>
      <c r="M5788" s="6"/>
      <c r="N5788" s="6"/>
      <c r="O5788" s="6"/>
      <c r="P5788" s="6"/>
      <c r="Q5788" s="6"/>
      <c r="R5788" s="6"/>
      <c r="S5788" s="6"/>
    </row>
    <row r="5789" spans="1:19" ht="15.75" hidden="1" thickBot="1" x14ac:dyDescent="0.3">
      <c r="A5789" s="7" t="s">
        <v>126</v>
      </c>
      <c r="B5789" s="7" t="s">
        <v>193</v>
      </c>
      <c r="C5789" s="11" t="s">
        <v>779</v>
      </c>
      <c r="D5789" s="7" t="s">
        <v>25</v>
      </c>
      <c r="E5789" s="8"/>
      <c r="F5789" s="8"/>
      <c r="G5789" s="8" t="s">
        <v>26</v>
      </c>
      <c r="H5789" s="8"/>
      <c r="I5789" s="7" t="s">
        <v>30</v>
      </c>
      <c r="J5789" s="8"/>
      <c r="K5789" s="8"/>
      <c r="L5789" s="8"/>
      <c r="M5789" s="8"/>
      <c r="N5789" s="8"/>
      <c r="O5789" s="8"/>
      <c r="P5789" s="8"/>
      <c r="Q5789" s="8"/>
      <c r="R5789" s="8"/>
      <c r="S5789" s="8"/>
    </row>
    <row r="5790" spans="1:19" ht="15.75" hidden="1" thickBot="1" x14ac:dyDescent="0.3">
      <c r="A5790" s="7" t="s">
        <v>169</v>
      </c>
      <c r="B5790" s="7" t="s">
        <v>193</v>
      </c>
      <c r="C5790" s="11" t="s">
        <v>779</v>
      </c>
      <c r="D5790" s="7" t="s">
        <v>146</v>
      </c>
      <c r="E5790" s="8"/>
      <c r="F5790" s="8"/>
      <c r="G5790" s="8" t="s">
        <v>26</v>
      </c>
      <c r="H5790" s="8"/>
      <c r="I5790" s="7" t="s">
        <v>136</v>
      </c>
      <c r="J5790" s="8"/>
      <c r="K5790" s="8"/>
      <c r="L5790" s="8"/>
      <c r="M5790" s="8"/>
      <c r="N5790" s="8"/>
      <c r="O5790" s="8"/>
      <c r="P5790" s="8"/>
      <c r="Q5790" s="8"/>
      <c r="R5790" s="8"/>
      <c r="S5790" s="8"/>
    </row>
    <row r="5791" spans="1:19" ht="15.75" hidden="1" thickBot="1" x14ac:dyDescent="0.3">
      <c r="A5791" s="7" t="s">
        <v>170</v>
      </c>
      <c r="B5791" s="7" t="s">
        <v>193</v>
      </c>
      <c r="C5791" s="11" t="s">
        <v>779</v>
      </c>
      <c r="D5791" s="7" t="s">
        <v>25</v>
      </c>
      <c r="E5791" s="8"/>
      <c r="F5791" s="8"/>
      <c r="G5791" s="8" t="s">
        <v>26</v>
      </c>
      <c r="H5791" s="8"/>
      <c r="I5791" s="7" t="s">
        <v>136</v>
      </c>
      <c r="J5791" s="8"/>
      <c r="K5791" s="8"/>
      <c r="L5791" s="8"/>
      <c r="M5791" s="8"/>
      <c r="N5791" s="8"/>
      <c r="O5791" s="8"/>
      <c r="P5791" s="8"/>
      <c r="Q5791" s="8"/>
      <c r="R5791" s="8"/>
      <c r="S5791" s="8"/>
    </row>
    <row r="5792" spans="1:19" s="16" customFormat="1" ht="42.75" hidden="1" thickBot="1" x14ac:dyDescent="0.3">
      <c r="A5792" s="12" t="s">
        <v>98</v>
      </c>
      <c r="B5792" s="12" t="s">
        <v>32</v>
      </c>
      <c r="C5792" s="13" t="s">
        <v>779</v>
      </c>
      <c r="D5792" s="12" t="s">
        <v>33</v>
      </c>
      <c r="E5792" s="12" t="s">
        <v>371</v>
      </c>
      <c r="F5792" s="12" t="s">
        <v>781</v>
      </c>
      <c r="G5792" s="14" t="s">
        <v>26</v>
      </c>
      <c r="H5792" s="14"/>
      <c r="I5792" s="14"/>
      <c r="J5792" s="14"/>
      <c r="K5792" s="14" t="s">
        <v>26</v>
      </c>
      <c r="L5792" s="14"/>
      <c r="M5792" s="14"/>
      <c r="N5792" s="14"/>
      <c r="O5792" s="15" t="s">
        <v>782</v>
      </c>
      <c r="P5792" s="12" t="s">
        <v>783</v>
      </c>
      <c r="Q5792" s="15" t="s">
        <v>784</v>
      </c>
      <c r="R5792" s="14"/>
      <c r="S5792" s="12" t="s">
        <v>1331</v>
      </c>
    </row>
    <row r="5793" spans="1:19" ht="15.75" hidden="1" thickBot="1" x14ac:dyDescent="0.3">
      <c r="A5793" s="7" t="s">
        <v>46</v>
      </c>
      <c r="B5793" s="7" t="s">
        <v>32</v>
      </c>
      <c r="C5793" s="11" t="s">
        <v>779</v>
      </c>
      <c r="D5793" s="7" t="s">
        <v>33</v>
      </c>
      <c r="E5793" s="7" t="s">
        <v>25</v>
      </c>
      <c r="F5793" s="7" t="s">
        <v>785</v>
      </c>
      <c r="G5793" s="8" t="s">
        <v>26</v>
      </c>
      <c r="H5793" s="8"/>
      <c r="I5793" s="8"/>
      <c r="J5793" s="8"/>
      <c r="K5793" s="8"/>
      <c r="L5793" s="8"/>
      <c r="M5793" s="8"/>
      <c r="N5793" s="8"/>
      <c r="O5793" s="7" t="s">
        <v>219</v>
      </c>
      <c r="P5793" s="8"/>
      <c r="Q5793" s="7" t="s">
        <v>786</v>
      </c>
      <c r="R5793" s="8"/>
      <c r="S5793" s="7" t="s">
        <v>1331</v>
      </c>
    </row>
    <row r="5794" spans="1:19" x14ac:dyDescent="0.25">
      <c r="A5794" s="5" t="s">
        <v>135</v>
      </c>
      <c r="B5794" s="5" t="s">
        <v>123</v>
      </c>
      <c r="C5794" s="10" t="s">
        <v>787</v>
      </c>
      <c r="D5794" s="5" t="s">
        <v>144</v>
      </c>
      <c r="E5794" s="5" t="s">
        <v>145</v>
      </c>
      <c r="F5794" s="6"/>
      <c r="G5794" s="6" t="s">
        <v>26</v>
      </c>
      <c r="H5794" s="6"/>
      <c r="I5794" s="6"/>
      <c r="J5794" s="6"/>
      <c r="K5794" s="6"/>
      <c r="L5794" s="6"/>
      <c r="M5794" s="6"/>
      <c r="N5794" s="6"/>
      <c r="O5794" s="6"/>
      <c r="P5794" s="6"/>
      <c r="Q5794" s="6"/>
      <c r="R5794" s="6"/>
      <c r="S5794" s="5" t="s">
        <v>1315</v>
      </c>
    </row>
    <row r="5795" spans="1:19" hidden="1" x14ac:dyDescent="0.25">
      <c r="A5795" s="7" t="s">
        <v>22</v>
      </c>
      <c r="B5795" s="7" t="s">
        <v>123</v>
      </c>
      <c r="C5795" s="11" t="s">
        <v>787</v>
      </c>
      <c r="D5795" s="7" t="s">
        <v>41</v>
      </c>
      <c r="E5795" s="8"/>
      <c r="F5795" s="8"/>
      <c r="G5795" s="8" t="s">
        <v>26</v>
      </c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7" t="s">
        <v>1320</v>
      </c>
    </row>
    <row r="5796" spans="1:19" hidden="1" x14ac:dyDescent="0.25">
      <c r="A5796" s="7" t="s">
        <v>169</v>
      </c>
      <c r="B5796" s="7" t="s">
        <v>123</v>
      </c>
      <c r="C5796" s="11" t="s">
        <v>787</v>
      </c>
      <c r="D5796" s="8"/>
      <c r="E5796" s="8"/>
      <c r="F5796" s="8"/>
      <c r="G5796" s="8" t="s">
        <v>26</v>
      </c>
      <c r="H5796" s="8"/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8"/>
    </row>
    <row r="5797" spans="1:19" hidden="1" x14ac:dyDescent="0.25">
      <c r="A5797" s="7" t="s">
        <v>170</v>
      </c>
      <c r="B5797" s="7" t="s">
        <v>123</v>
      </c>
      <c r="C5797" s="11" t="s">
        <v>787</v>
      </c>
      <c r="D5797" s="7" t="s">
        <v>136</v>
      </c>
      <c r="E5797" s="7" t="s">
        <v>139</v>
      </c>
      <c r="F5797" s="8"/>
      <c r="G5797" s="8" t="s">
        <v>26</v>
      </c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7" t="s">
        <v>1320</v>
      </c>
    </row>
    <row r="5798" spans="1:19" hidden="1" x14ac:dyDescent="0.25">
      <c r="A5798" s="7" t="s">
        <v>171</v>
      </c>
      <c r="B5798" s="7" t="s">
        <v>123</v>
      </c>
      <c r="C5798" s="11" t="s">
        <v>787</v>
      </c>
      <c r="D5798" s="7" t="s">
        <v>172</v>
      </c>
      <c r="E5798" s="7" t="s">
        <v>147</v>
      </c>
      <c r="F5798" s="8"/>
      <c r="G5798" s="8" t="s">
        <v>26</v>
      </c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7" t="s">
        <v>1320</v>
      </c>
    </row>
    <row r="5799" spans="1:19" hidden="1" x14ac:dyDescent="0.25">
      <c r="A5799" s="7" t="s">
        <v>46</v>
      </c>
      <c r="B5799" s="7" t="s">
        <v>123</v>
      </c>
      <c r="C5799" s="11" t="s">
        <v>787</v>
      </c>
      <c r="D5799" s="7" t="s">
        <v>30</v>
      </c>
      <c r="E5799" s="8"/>
      <c r="F5799" s="8"/>
      <c r="G5799" s="8" t="s">
        <v>26</v>
      </c>
      <c r="H5799" s="8"/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7" t="s">
        <v>1320</v>
      </c>
    </row>
    <row r="5800" spans="1:19" hidden="1" x14ac:dyDescent="0.25">
      <c r="A5800" s="5" t="s">
        <v>135</v>
      </c>
      <c r="B5800" s="5" t="s">
        <v>23</v>
      </c>
      <c r="C5800" s="10" t="s">
        <v>787</v>
      </c>
      <c r="D5800" s="5" t="s">
        <v>30</v>
      </c>
      <c r="E5800" s="6"/>
      <c r="F5800" s="6"/>
      <c r="G5800" s="6" t="s">
        <v>26</v>
      </c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5" t="s">
        <v>1320</v>
      </c>
    </row>
    <row r="5801" spans="1:19" hidden="1" x14ac:dyDescent="0.25">
      <c r="A5801" s="7" t="s">
        <v>27</v>
      </c>
      <c r="B5801" s="7" t="s">
        <v>23</v>
      </c>
      <c r="C5801" s="11" t="s">
        <v>787</v>
      </c>
      <c r="D5801" s="7" t="s">
        <v>41</v>
      </c>
      <c r="E5801" s="8"/>
      <c r="F5801" s="8"/>
      <c r="G5801" s="8" t="s">
        <v>26</v>
      </c>
      <c r="H5801" s="8"/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7" t="s">
        <v>1320</v>
      </c>
    </row>
    <row r="5802" spans="1:19" hidden="1" x14ac:dyDescent="0.25">
      <c r="A5802" s="7" t="s">
        <v>22</v>
      </c>
      <c r="B5802" s="7" t="s">
        <v>23</v>
      </c>
      <c r="C5802" s="11" t="s">
        <v>787</v>
      </c>
      <c r="D5802" s="7" t="s">
        <v>25</v>
      </c>
      <c r="E5802" s="8"/>
      <c r="F5802" s="8"/>
      <c r="G5802" s="8" t="s">
        <v>26</v>
      </c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8"/>
    </row>
    <row r="5803" spans="1:19" hidden="1" x14ac:dyDescent="0.25">
      <c r="A5803" s="7" t="s">
        <v>153</v>
      </c>
      <c r="B5803" s="7" t="s">
        <v>23</v>
      </c>
      <c r="C5803" s="11" t="s">
        <v>787</v>
      </c>
      <c r="D5803" s="7" t="s">
        <v>154</v>
      </c>
      <c r="E5803" s="8"/>
      <c r="F5803" s="8"/>
      <c r="G5803" s="8" t="s">
        <v>26</v>
      </c>
      <c r="H5803" s="8"/>
      <c r="I5803" s="7" t="s">
        <v>30</v>
      </c>
      <c r="J5803" s="8"/>
      <c r="K5803" s="8"/>
      <c r="L5803" s="8"/>
      <c r="M5803" s="8"/>
      <c r="N5803" s="8"/>
      <c r="O5803" s="8"/>
      <c r="P5803" s="8"/>
      <c r="Q5803" s="8"/>
      <c r="R5803" s="8"/>
      <c r="S5803" s="8"/>
    </row>
    <row r="5804" spans="1:19" hidden="1" x14ac:dyDescent="0.25">
      <c r="A5804" s="7" t="s">
        <v>126</v>
      </c>
      <c r="B5804" s="7" t="s">
        <v>23</v>
      </c>
      <c r="C5804" s="11" t="s">
        <v>787</v>
      </c>
      <c r="D5804" s="7" t="s">
        <v>41</v>
      </c>
      <c r="E5804" s="8"/>
      <c r="F5804" s="8"/>
      <c r="G5804" s="8" t="s">
        <v>26</v>
      </c>
      <c r="H5804" s="8"/>
      <c r="I5804" s="7" t="s">
        <v>30</v>
      </c>
      <c r="J5804" s="8"/>
      <c r="K5804" s="8"/>
      <c r="L5804" s="8"/>
      <c r="M5804" s="8"/>
      <c r="N5804" s="8"/>
      <c r="O5804" s="8"/>
      <c r="P5804" s="8"/>
      <c r="Q5804" s="8"/>
      <c r="R5804" s="8"/>
      <c r="S5804" s="7" t="s">
        <v>1320</v>
      </c>
    </row>
    <row r="5805" spans="1:19" hidden="1" x14ac:dyDescent="0.25">
      <c r="A5805" s="7" t="s">
        <v>169</v>
      </c>
      <c r="B5805" s="7" t="s">
        <v>23</v>
      </c>
      <c r="C5805" s="11" t="s">
        <v>787</v>
      </c>
      <c r="D5805" s="7" t="s">
        <v>25</v>
      </c>
      <c r="E5805" s="8"/>
      <c r="F5805" s="8"/>
      <c r="G5805" s="8" t="s">
        <v>26</v>
      </c>
      <c r="H5805" s="8"/>
      <c r="I5805" s="7" t="s">
        <v>30</v>
      </c>
      <c r="J5805" s="8"/>
      <c r="K5805" s="8"/>
      <c r="L5805" s="8"/>
      <c r="M5805" s="8"/>
      <c r="N5805" s="8"/>
      <c r="O5805" s="8"/>
      <c r="P5805" s="8"/>
      <c r="Q5805" s="8"/>
      <c r="R5805" s="8"/>
      <c r="S5805" s="8"/>
    </row>
    <row r="5806" spans="1:19" hidden="1" x14ac:dyDescent="0.25">
      <c r="A5806" s="7" t="s">
        <v>170</v>
      </c>
      <c r="B5806" s="7" t="s">
        <v>23</v>
      </c>
      <c r="C5806" s="11" t="s">
        <v>787</v>
      </c>
      <c r="D5806" s="7" t="s">
        <v>146</v>
      </c>
      <c r="E5806" s="8"/>
      <c r="F5806" s="8"/>
      <c r="G5806" s="8" t="s">
        <v>26</v>
      </c>
      <c r="H5806" s="8"/>
      <c r="I5806" s="7" t="s">
        <v>136</v>
      </c>
      <c r="J5806" s="8"/>
      <c r="K5806" s="8"/>
      <c r="L5806" s="8"/>
      <c r="M5806" s="8"/>
      <c r="N5806" s="8"/>
      <c r="O5806" s="8"/>
      <c r="P5806" s="8"/>
      <c r="Q5806" s="8"/>
      <c r="R5806" s="8"/>
      <c r="S5806" s="8"/>
    </row>
    <row r="5807" spans="1:19" hidden="1" x14ac:dyDescent="0.25">
      <c r="A5807" s="7" t="s">
        <v>171</v>
      </c>
      <c r="B5807" s="7" t="s">
        <v>23</v>
      </c>
      <c r="C5807" s="11" t="s">
        <v>787</v>
      </c>
      <c r="D5807" s="7" t="s">
        <v>25</v>
      </c>
      <c r="E5807" s="8"/>
      <c r="F5807" s="8"/>
      <c r="G5807" s="8" t="s">
        <v>26</v>
      </c>
      <c r="H5807" s="8"/>
      <c r="I5807" s="7" t="s">
        <v>136</v>
      </c>
      <c r="J5807" s="8"/>
      <c r="K5807" s="8"/>
      <c r="L5807" s="8"/>
      <c r="M5807" s="8"/>
      <c r="N5807" s="8"/>
      <c r="O5807" s="8"/>
      <c r="P5807" s="8"/>
      <c r="Q5807" s="8"/>
      <c r="R5807" s="8"/>
      <c r="S5807" s="8"/>
    </row>
    <row r="5808" spans="1:19" hidden="1" x14ac:dyDescent="0.25">
      <c r="A5808" s="7" t="s">
        <v>173</v>
      </c>
      <c r="B5808" s="7" t="s">
        <v>23</v>
      </c>
      <c r="C5808" s="11" t="s">
        <v>787</v>
      </c>
      <c r="D5808" s="7" t="s">
        <v>146</v>
      </c>
      <c r="E5808" s="8"/>
      <c r="F5808" s="8"/>
      <c r="G5808" s="8" t="s">
        <v>26</v>
      </c>
      <c r="H5808" s="8"/>
      <c r="I5808" s="7" t="s">
        <v>172</v>
      </c>
      <c r="J5808" s="8"/>
      <c r="K5808" s="8"/>
      <c r="L5808" s="8"/>
      <c r="M5808" s="8"/>
      <c r="N5808" s="8"/>
      <c r="O5808" s="8"/>
      <c r="P5808" s="8"/>
      <c r="Q5808" s="8"/>
      <c r="R5808" s="8"/>
      <c r="S5808" s="8"/>
    </row>
    <row r="5809" spans="1:19" hidden="1" x14ac:dyDescent="0.25">
      <c r="A5809" s="7" t="s">
        <v>174</v>
      </c>
      <c r="B5809" s="7" t="s">
        <v>23</v>
      </c>
      <c r="C5809" s="11" t="s">
        <v>787</v>
      </c>
      <c r="D5809" s="7" t="s">
        <v>25</v>
      </c>
      <c r="E5809" s="8"/>
      <c r="F5809" s="8"/>
      <c r="G5809" s="8" t="s">
        <v>26</v>
      </c>
      <c r="H5809" s="8"/>
      <c r="I5809" s="7" t="s">
        <v>172</v>
      </c>
      <c r="J5809" s="8"/>
      <c r="K5809" s="8"/>
      <c r="L5809" s="8"/>
      <c r="M5809" s="8"/>
      <c r="N5809" s="8"/>
      <c r="O5809" s="8"/>
      <c r="P5809" s="8"/>
      <c r="Q5809" s="8"/>
      <c r="R5809" s="8"/>
      <c r="S5809" s="8"/>
    </row>
    <row r="5810" spans="1:19" ht="15.75" thickBot="1" x14ac:dyDescent="0.3">
      <c r="A5810" s="7" t="s">
        <v>143</v>
      </c>
      <c r="B5810" s="7" t="s">
        <v>23</v>
      </c>
      <c r="C5810" s="11" t="s">
        <v>787</v>
      </c>
      <c r="D5810" s="7" t="s">
        <v>144</v>
      </c>
      <c r="E5810" s="7" t="s">
        <v>145</v>
      </c>
      <c r="F5810" s="8"/>
      <c r="G5810" s="8" t="s">
        <v>26</v>
      </c>
      <c r="H5810" s="8"/>
      <c r="I5810" s="7" t="s">
        <v>146</v>
      </c>
      <c r="J5810" s="8"/>
      <c r="K5810" s="8" t="s">
        <v>26</v>
      </c>
      <c r="L5810" s="8"/>
      <c r="M5810" s="7" t="s">
        <v>147</v>
      </c>
      <c r="N5810" s="8"/>
      <c r="O5810" s="7" t="s">
        <v>148</v>
      </c>
      <c r="P5810" s="8"/>
      <c r="Q5810" s="8"/>
      <c r="R5810" s="8"/>
      <c r="S5810" s="7" t="s">
        <v>1315</v>
      </c>
    </row>
    <row r="5811" spans="1:19" ht="15.75" hidden="1" thickBot="1" x14ac:dyDescent="0.3">
      <c r="A5811" s="5" t="s">
        <v>135</v>
      </c>
      <c r="B5811" s="5" t="s">
        <v>175</v>
      </c>
      <c r="C5811" s="10" t="s">
        <v>787</v>
      </c>
      <c r="D5811" s="5" t="s">
        <v>136</v>
      </c>
      <c r="E5811" s="5" t="s">
        <v>147</v>
      </c>
      <c r="F5811" s="5" t="s">
        <v>449</v>
      </c>
      <c r="G5811" s="6" t="s">
        <v>26</v>
      </c>
      <c r="H5811" s="6"/>
      <c r="I5811" s="6"/>
      <c r="J5811" s="6"/>
      <c r="K5811" s="6"/>
      <c r="L5811" s="6"/>
      <c r="M5811" s="6"/>
      <c r="N5811" s="6"/>
      <c r="O5811" s="6"/>
      <c r="P5811" s="6"/>
      <c r="Q5811" s="6"/>
      <c r="R5811" s="5" t="s">
        <v>177</v>
      </c>
      <c r="S5811" s="5" t="s">
        <v>1320</v>
      </c>
    </row>
    <row r="5812" spans="1:19" ht="15.75" hidden="1" thickBot="1" x14ac:dyDescent="0.3">
      <c r="A5812" s="5" t="s">
        <v>135</v>
      </c>
      <c r="B5812" s="5" t="s">
        <v>178</v>
      </c>
      <c r="C5812" s="10" t="s">
        <v>787</v>
      </c>
      <c r="D5812" s="5" t="s">
        <v>30</v>
      </c>
      <c r="E5812" s="5" t="s">
        <v>145</v>
      </c>
      <c r="F5812" s="6"/>
      <c r="G5812" s="6" t="s">
        <v>26</v>
      </c>
      <c r="H5812" s="6"/>
      <c r="I5812" s="6"/>
      <c r="J5812" s="6"/>
      <c r="K5812" s="6" t="s">
        <v>26</v>
      </c>
      <c r="L5812" s="6"/>
      <c r="M5812" s="5" t="s">
        <v>139</v>
      </c>
      <c r="N5812" s="6"/>
      <c r="O5812" s="6"/>
      <c r="P5812" s="6"/>
      <c r="Q5812" s="6"/>
      <c r="R5812" s="5" t="s">
        <v>179</v>
      </c>
      <c r="S5812" s="5" t="s">
        <v>1320</v>
      </c>
    </row>
    <row r="5813" spans="1:19" ht="15.75" hidden="1" thickBot="1" x14ac:dyDescent="0.3">
      <c r="A5813" s="7" t="s">
        <v>27</v>
      </c>
      <c r="B5813" s="7" t="s">
        <v>178</v>
      </c>
      <c r="C5813" s="11" t="s">
        <v>787</v>
      </c>
      <c r="D5813" s="7" t="s">
        <v>41</v>
      </c>
      <c r="E5813" s="8"/>
      <c r="F5813" s="8"/>
      <c r="G5813" s="8" t="s">
        <v>26</v>
      </c>
      <c r="H5813" s="8"/>
      <c r="I5813" s="8"/>
      <c r="J5813" s="8"/>
      <c r="K5813" s="8" t="s">
        <v>26</v>
      </c>
      <c r="L5813" s="8"/>
      <c r="M5813" s="7" t="s">
        <v>139</v>
      </c>
      <c r="N5813" s="8"/>
      <c r="O5813" s="8"/>
      <c r="P5813" s="8"/>
      <c r="Q5813" s="8"/>
      <c r="R5813" s="7" t="s">
        <v>180</v>
      </c>
      <c r="S5813" s="7" t="s">
        <v>1320</v>
      </c>
    </row>
    <row r="5814" spans="1:19" ht="15.75" hidden="1" thickBot="1" x14ac:dyDescent="0.3">
      <c r="A5814" s="5" t="s">
        <v>135</v>
      </c>
      <c r="B5814" s="5" t="s">
        <v>181</v>
      </c>
      <c r="C5814" s="10" t="s">
        <v>787</v>
      </c>
      <c r="D5814" s="5" t="s">
        <v>182</v>
      </c>
      <c r="E5814" s="6"/>
      <c r="F5814" s="6"/>
      <c r="G5814" s="6" t="s">
        <v>26</v>
      </c>
      <c r="H5814" s="6"/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</row>
    <row r="5815" spans="1:19" ht="15.75" hidden="1" thickBot="1" x14ac:dyDescent="0.3">
      <c r="A5815" s="7" t="s">
        <v>27</v>
      </c>
      <c r="B5815" s="7" t="s">
        <v>181</v>
      </c>
      <c r="C5815" s="11" t="s">
        <v>787</v>
      </c>
      <c r="D5815" s="8"/>
      <c r="E5815" s="8"/>
      <c r="F5815" s="8"/>
      <c r="G5815" s="8" t="s">
        <v>26</v>
      </c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8"/>
    </row>
    <row r="5816" spans="1:19" ht="15.75" hidden="1" thickBot="1" x14ac:dyDescent="0.3">
      <c r="A5816" s="7" t="s">
        <v>22</v>
      </c>
      <c r="B5816" s="7" t="s">
        <v>181</v>
      </c>
      <c r="C5816" s="11" t="s">
        <v>787</v>
      </c>
      <c r="D5816" s="7" t="s">
        <v>183</v>
      </c>
      <c r="E5816" s="8"/>
      <c r="F5816" s="8"/>
      <c r="G5816" s="8" t="s">
        <v>26</v>
      </c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8"/>
    </row>
    <row r="5817" spans="1:19" ht="15.75" hidden="1" thickBot="1" x14ac:dyDescent="0.3">
      <c r="A5817" s="7" t="s">
        <v>153</v>
      </c>
      <c r="B5817" s="7" t="s">
        <v>181</v>
      </c>
      <c r="C5817" s="11" t="s">
        <v>787</v>
      </c>
      <c r="D5817" s="7" t="s">
        <v>184</v>
      </c>
      <c r="E5817" s="8"/>
      <c r="F5817" s="8"/>
      <c r="G5817" s="8" t="s">
        <v>26</v>
      </c>
      <c r="H5817" s="8"/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8"/>
    </row>
    <row r="5818" spans="1:19" ht="15.75" hidden="1" thickBot="1" x14ac:dyDescent="0.3">
      <c r="A5818" s="7" t="s">
        <v>126</v>
      </c>
      <c r="B5818" s="7" t="s">
        <v>181</v>
      </c>
      <c r="C5818" s="11" t="s">
        <v>787</v>
      </c>
      <c r="D5818" s="8"/>
      <c r="E5818" s="8"/>
      <c r="F5818" s="8"/>
      <c r="G5818" s="8" t="s">
        <v>26</v>
      </c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8"/>
    </row>
    <row r="5819" spans="1:19" ht="15.75" hidden="1" thickBot="1" x14ac:dyDescent="0.3">
      <c r="A5819" s="7" t="s">
        <v>169</v>
      </c>
      <c r="B5819" s="7" t="s">
        <v>181</v>
      </c>
      <c r="C5819" s="11" t="s">
        <v>787</v>
      </c>
      <c r="D5819" s="7" t="s">
        <v>185</v>
      </c>
      <c r="E5819" s="7" t="s">
        <v>147</v>
      </c>
      <c r="F5819" s="8"/>
      <c r="G5819" s="8" t="s">
        <v>26</v>
      </c>
      <c r="H5819" s="8"/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8"/>
    </row>
    <row r="5820" spans="1:19" ht="15.75" hidden="1" thickBot="1" x14ac:dyDescent="0.3">
      <c r="A5820" s="7" t="s">
        <v>170</v>
      </c>
      <c r="B5820" s="7" t="s">
        <v>181</v>
      </c>
      <c r="C5820" s="11" t="s">
        <v>787</v>
      </c>
      <c r="D5820" s="7" t="s">
        <v>186</v>
      </c>
      <c r="E5820" s="8"/>
      <c r="F5820" s="8"/>
      <c r="G5820" s="8" t="s">
        <v>26</v>
      </c>
      <c r="H5820" s="8"/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8"/>
    </row>
    <row r="5821" spans="1:19" ht="15.75" hidden="1" thickBot="1" x14ac:dyDescent="0.3">
      <c r="A5821" s="7" t="s">
        <v>171</v>
      </c>
      <c r="B5821" s="7" t="s">
        <v>181</v>
      </c>
      <c r="C5821" s="11" t="s">
        <v>787</v>
      </c>
      <c r="D5821" s="7" t="s">
        <v>187</v>
      </c>
      <c r="E5821" s="8"/>
      <c r="F5821" s="8"/>
      <c r="G5821" s="8" t="s">
        <v>26</v>
      </c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8"/>
    </row>
    <row r="5822" spans="1:19" ht="15.75" hidden="1" thickBot="1" x14ac:dyDescent="0.3">
      <c r="A5822" s="5" t="s">
        <v>135</v>
      </c>
      <c r="B5822" s="5" t="s">
        <v>28</v>
      </c>
      <c r="C5822" s="10" t="s">
        <v>787</v>
      </c>
      <c r="D5822" s="5" t="s">
        <v>154</v>
      </c>
      <c r="E5822" s="6"/>
      <c r="F5822" s="6"/>
      <c r="G5822" s="6" t="s">
        <v>26</v>
      </c>
      <c r="H5822" s="6"/>
      <c r="I5822" s="5" t="s">
        <v>30</v>
      </c>
      <c r="J5822" s="6"/>
      <c r="K5822" s="6"/>
      <c r="L5822" s="6"/>
      <c r="M5822" s="6"/>
      <c r="N5822" s="6"/>
      <c r="O5822" s="6"/>
      <c r="P5822" s="6"/>
      <c r="Q5822" s="6"/>
      <c r="R5822" s="6"/>
      <c r="S5822" s="6"/>
    </row>
    <row r="5823" spans="1:19" ht="15.75" hidden="1" thickBot="1" x14ac:dyDescent="0.3">
      <c r="A5823" s="7" t="s">
        <v>27</v>
      </c>
      <c r="B5823" s="7" t="s">
        <v>28</v>
      </c>
      <c r="C5823" s="11" t="s">
        <v>787</v>
      </c>
      <c r="D5823" s="7" t="s">
        <v>25</v>
      </c>
      <c r="E5823" s="8"/>
      <c r="F5823" s="8"/>
      <c r="G5823" s="8" t="s">
        <v>26</v>
      </c>
      <c r="H5823" s="8"/>
      <c r="I5823" s="7" t="s">
        <v>30</v>
      </c>
      <c r="J5823" s="8"/>
      <c r="K5823" s="8"/>
      <c r="L5823" s="8"/>
      <c r="M5823" s="8"/>
      <c r="N5823" s="8"/>
      <c r="O5823" s="8"/>
      <c r="P5823" s="8"/>
      <c r="Q5823" s="8"/>
      <c r="R5823" s="8"/>
      <c r="S5823" s="8"/>
    </row>
    <row r="5824" spans="1:19" ht="15.75" hidden="1" thickBot="1" x14ac:dyDescent="0.3">
      <c r="A5824" s="7" t="s">
        <v>22</v>
      </c>
      <c r="B5824" s="7" t="s">
        <v>28</v>
      </c>
      <c r="C5824" s="11" t="s">
        <v>787</v>
      </c>
      <c r="D5824" s="7" t="s">
        <v>146</v>
      </c>
      <c r="E5824" s="8"/>
      <c r="F5824" s="8"/>
      <c r="G5824" s="8" t="s">
        <v>26</v>
      </c>
      <c r="H5824" s="8"/>
      <c r="I5824" s="7" t="s">
        <v>136</v>
      </c>
      <c r="J5824" s="8"/>
      <c r="K5824" s="8"/>
      <c r="L5824" s="8"/>
      <c r="M5824" s="8"/>
      <c r="N5824" s="8"/>
      <c r="O5824" s="8"/>
      <c r="P5824" s="8"/>
      <c r="Q5824" s="8"/>
      <c r="R5824" s="8"/>
      <c r="S5824" s="8"/>
    </row>
    <row r="5825" spans="1:19" ht="15.75" hidden="1" thickBot="1" x14ac:dyDescent="0.3">
      <c r="A5825" s="7" t="s">
        <v>153</v>
      </c>
      <c r="B5825" s="7" t="s">
        <v>28</v>
      </c>
      <c r="C5825" s="11" t="s">
        <v>787</v>
      </c>
      <c r="D5825" s="7" t="s">
        <v>25</v>
      </c>
      <c r="E5825" s="8"/>
      <c r="F5825" s="8"/>
      <c r="G5825" s="8" t="s">
        <v>26</v>
      </c>
      <c r="H5825" s="8"/>
      <c r="I5825" s="7" t="s">
        <v>136</v>
      </c>
      <c r="J5825" s="8"/>
      <c r="K5825" s="8"/>
      <c r="L5825" s="8"/>
      <c r="M5825" s="8"/>
      <c r="N5825" s="8"/>
      <c r="O5825" s="8"/>
      <c r="P5825" s="8"/>
      <c r="Q5825" s="8"/>
      <c r="R5825" s="8"/>
      <c r="S5825" s="8"/>
    </row>
    <row r="5826" spans="1:19" ht="15.75" hidden="1" thickBot="1" x14ac:dyDescent="0.3">
      <c r="A5826" s="5" t="s">
        <v>135</v>
      </c>
      <c r="B5826" s="5" t="s">
        <v>188</v>
      </c>
      <c r="C5826" s="10" t="s">
        <v>787</v>
      </c>
      <c r="D5826" s="5" t="s">
        <v>189</v>
      </c>
      <c r="E5826" s="6"/>
      <c r="F5826" s="6"/>
      <c r="G5826" s="6" t="s">
        <v>26</v>
      </c>
      <c r="H5826" s="6"/>
      <c r="I5826" s="6"/>
      <c r="J5826" s="6"/>
      <c r="K5826" s="6"/>
      <c r="L5826" s="6"/>
      <c r="M5826" s="6"/>
      <c r="N5826" s="6"/>
      <c r="O5826" s="6"/>
      <c r="P5826" s="6"/>
      <c r="Q5826" s="6"/>
      <c r="R5826" s="6"/>
      <c r="S5826" s="6"/>
    </row>
    <row r="5827" spans="1:19" ht="15.75" hidden="1" thickBot="1" x14ac:dyDescent="0.3">
      <c r="A5827" s="7" t="s">
        <v>27</v>
      </c>
      <c r="B5827" s="7" t="s">
        <v>188</v>
      </c>
      <c r="C5827" s="11" t="s">
        <v>787</v>
      </c>
      <c r="D5827" s="7" t="s">
        <v>190</v>
      </c>
      <c r="E5827" s="8"/>
      <c r="F5827" s="8"/>
      <c r="G5827" s="8" t="s">
        <v>26</v>
      </c>
      <c r="H5827" s="8"/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8"/>
    </row>
    <row r="5828" spans="1:19" ht="15.75" hidden="1" thickBot="1" x14ac:dyDescent="0.3">
      <c r="A5828" s="7" t="s">
        <v>22</v>
      </c>
      <c r="B5828" s="7" t="s">
        <v>188</v>
      </c>
      <c r="C5828" s="11" t="s">
        <v>787</v>
      </c>
      <c r="D5828" s="7" t="s">
        <v>191</v>
      </c>
      <c r="E5828" s="8"/>
      <c r="F5828" s="8"/>
      <c r="G5828" s="8" t="s">
        <v>26</v>
      </c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8"/>
    </row>
    <row r="5829" spans="1:19" ht="15.75" hidden="1" thickBot="1" x14ac:dyDescent="0.3">
      <c r="A5829" s="7" t="s">
        <v>153</v>
      </c>
      <c r="B5829" s="7" t="s">
        <v>188</v>
      </c>
      <c r="C5829" s="11" t="s">
        <v>787</v>
      </c>
      <c r="D5829" s="7" t="s">
        <v>192</v>
      </c>
      <c r="E5829" s="8"/>
      <c r="F5829" s="8"/>
      <c r="G5829" s="8" t="s">
        <v>26</v>
      </c>
      <c r="H5829" s="8"/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8"/>
    </row>
    <row r="5830" spans="1:19" ht="15.75" hidden="1" thickBot="1" x14ac:dyDescent="0.3">
      <c r="A5830" s="5" t="s">
        <v>153</v>
      </c>
      <c r="B5830" s="5" t="s">
        <v>193</v>
      </c>
      <c r="C5830" s="10" t="s">
        <v>787</v>
      </c>
      <c r="D5830" s="5" t="s">
        <v>154</v>
      </c>
      <c r="E5830" s="6"/>
      <c r="F5830" s="6"/>
      <c r="G5830" s="6" t="s">
        <v>26</v>
      </c>
      <c r="H5830" s="6"/>
      <c r="I5830" s="5" t="s">
        <v>30</v>
      </c>
      <c r="J5830" s="6"/>
      <c r="K5830" s="6"/>
      <c r="L5830" s="6"/>
      <c r="M5830" s="6"/>
      <c r="N5830" s="6"/>
      <c r="O5830" s="6"/>
      <c r="P5830" s="6"/>
      <c r="Q5830" s="6"/>
      <c r="R5830" s="6"/>
      <c r="S5830" s="6"/>
    </row>
    <row r="5831" spans="1:19" ht="15.75" hidden="1" thickBot="1" x14ac:dyDescent="0.3">
      <c r="A5831" s="7" t="s">
        <v>126</v>
      </c>
      <c r="B5831" s="7" t="s">
        <v>193</v>
      </c>
      <c r="C5831" s="11" t="s">
        <v>787</v>
      </c>
      <c r="D5831" s="7" t="s">
        <v>25</v>
      </c>
      <c r="E5831" s="8"/>
      <c r="F5831" s="8"/>
      <c r="G5831" s="8" t="s">
        <v>26</v>
      </c>
      <c r="H5831" s="8"/>
      <c r="I5831" s="7" t="s">
        <v>30</v>
      </c>
      <c r="J5831" s="8"/>
      <c r="K5831" s="8"/>
      <c r="L5831" s="8"/>
      <c r="M5831" s="8"/>
      <c r="N5831" s="8"/>
      <c r="O5831" s="8"/>
      <c r="P5831" s="8"/>
      <c r="Q5831" s="8"/>
      <c r="R5831" s="8"/>
      <c r="S5831" s="8"/>
    </row>
    <row r="5832" spans="1:19" ht="15.75" hidden="1" thickBot="1" x14ac:dyDescent="0.3">
      <c r="A5832" s="7" t="s">
        <v>169</v>
      </c>
      <c r="B5832" s="7" t="s">
        <v>193</v>
      </c>
      <c r="C5832" s="11" t="s">
        <v>787</v>
      </c>
      <c r="D5832" s="7" t="s">
        <v>146</v>
      </c>
      <c r="E5832" s="8"/>
      <c r="F5832" s="8"/>
      <c r="G5832" s="8" t="s">
        <v>26</v>
      </c>
      <c r="H5832" s="8"/>
      <c r="I5832" s="7" t="s">
        <v>136</v>
      </c>
      <c r="J5832" s="8"/>
      <c r="K5832" s="8"/>
      <c r="L5832" s="8"/>
      <c r="M5832" s="8"/>
      <c r="N5832" s="8"/>
      <c r="O5832" s="8"/>
      <c r="P5832" s="8"/>
      <c r="Q5832" s="8"/>
      <c r="R5832" s="8"/>
      <c r="S5832" s="8"/>
    </row>
    <row r="5833" spans="1:19" ht="15.75" hidden="1" thickBot="1" x14ac:dyDescent="0.3">
      <c r="A5833" s="7" t="s">
        <v>170</v>
      </c>
      <c r="B5833" s="7" t="s">
        <v>193</v>
      </c>
      <c r="C5833" s="11" t="s">
        <v>787</v>
      </c>
      <c r="D5833" s="7" t="s">
        <v>25</v>
      </c>
      <c r="E5833" s="8"/>
      <c r="F5833" s="8"/>
      <c r="G5833" s="8" t="s">
        <v>26</v>
      </c>
      <c r="H5833" s="8"/>
      <c r="I5833" s="7" t="s">
        <v>136</v>
      </c>
      <c r="J5833" s="8"/>
      <c r="K5833" s="8"/>
      <c r="L5833" s="8"/>
      <c r="M5833" s="8"/>
      <c r="N5833" s="8"/>
      <c r="O5833" s="8"/>
      <c r="P5833" s="8"/>
      <c r="Q5833" s="8"/>
      <c r="R5833" s="8"/>
      <c r="S5833" s="8"/>
    </row>
    <row r="5834" spans="1:19" ht="15.75" hidden="1" thickBot="1" x14ac:dyDescent="0.3">
      <c r="A5834" s="5" t="s">
        <v>98</v>
      </c>
      <c r="B5834" s="5" t="s">
        <v>32</v>
      </c>
      <c r="C5834" s="10" t="s">
        <v>787</v>
      </c>
      <c r="D5834" s="5" t="s">
        <v>33</v>
      </c>
      <c r="E5834" s="5" t="s">
        <v>450</v>
      </c>
      <c r="F5834" s="5" t="s">
        <v>451</v>
      </c>
      <c r="G5834" s="6" t="s">
        <v>26</v>
      </c>
      <c r="H5834" s="6"/>
      <c r="I5834" s="6"/>
      <c r="J5834" s="6"/>
      <c r="K5834" s="6"/>
      <c r="L5834" s="6"/>
      <c r="M5834" s="6"/>
      <c r="N5834" s="6"/>
      <c r="O5834" s="6"/>
      <c r="P5834" s="6"/>
      <c r="Q5834" s="5" t="s">
        <v>453</v>
      </c>
      <c r="R5834" s="6"/>
      <c r="S5834" s="5" t="s">
        <v>1320</v>
      </c>
    </row>
    <row r="5835" spans="1:19" x14ac:dyDescent="0.25">
      <c r="A5835" s="5" t="s">
        <v>135</v>
      </c>
      <c r="B5835" s="5" t="s">
        <v>123</v>
      </c>
      <c r="C5835" s="10" t="s">
        <v>788</v>
      </c>
      <c r="D5835" s="5" t="s">
        <v>144</v>
      </c>
      <c r="E5835" s="5" t="s">
        <v>145</v>
      </c>
      <c r="F5835" s="6"/>
      <c r="G5835" s="6" t="s">
        <v>26</v>
      </c>
      <c r="H5835" s="6"/>
      <c r="I5835" s="6"/>
      <c r="J5835" s="6"/>
      <c r="K5835" s="6"/>
      <c r="L5835" s="6"/>
      <c r="M5835" s="6"/>
      <c r="N5835" s="6"/>
      <c r="O5835" s="6"/>
      <c r="P5835" s="6"/>
      <c r="Q5835" s="6"/>
      <c r="R5835" s="6"/>
      <c r="S5835" s="5" t="s">
        <v>1315</v>
      </c>
    </row>
    <row r="5836" spans="1:19" hidden="1" x14ac:dyDescent="0.25">
      <c r="A5836" s="7" t="s">
        <v>27</v>
      </c>
      <c r="B5836" s="7" t="s">
        <v>123</v>
      </c>
      <c r="C5836" s="11" t="s">
        <v>788</v>
      </c>
      <c r="D5836" s="7" t="s">
        <v>30</v>
      </c>
      <c r="E5836" s="8"/>
      <c r="F5836" s="8"/>
      <c r="G5836" s="8" t="s">
        <v>26</v>
      </c>
      <c r="H5836" s="8"/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7" t="s">
        <v>1320</v>
      </c>
    </row>
    <row r="5837" spans="1:19" hidden="1" x14ac:dyDescent="0.25">
      <c r="A5837" s="7" t="s">
        <v>22</v>
      </c>
      <c r="B5837" s="7" t="s">
        <v>123</v>
      </c>
      <c r="C5837" s="11" t="s">
        <v>788</v>
      </c>
      <c r="D5837" s="7" t="s">
        <v>41</v>
      </c>
      <c r="E5837" s="8"/>
      <c r="F5837" s="8"/>
      <c r="G5837" s="8" t="s">
        <v>26</v>
      </c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7" t="s">
        <v>1320</v>
      </c>
    </row>
    <row r="5838" spans="1:19" hidden="1" x14ac:dyDescent="0.25">
      <c r="A5838" s="7" t="s">
        <v>169</v>
      </c>
      <c r="B5838" s="7" t="s">
        <v>123</v>
      </c>
      <c r="C5838" s="11" t="s">
        <v>788</v>
      </c>
      <c r="D5838" s="8"/>
      <c r="E5838" s="8"/>
      <c r="F5838" s="8"/>
      <c r="G5838" s="8" t="s">
        <v>26</v>
      </c>
      <c r="H5838" s="8"/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8"/>
    </row>
    <row r="5839" spans="1:19" hidden="1" x14ac:dyDescent="0.25">
      <c r="A5839" s="7" t="s">
        <v>170</v>
      </c>
      <c r="B5839" s="7" t="s">
        <v>123</v>
      </c>
      <c r="C5839" s="11" t="s">
        <v>788</v>
      </c>
      <c r="D5839" s="7" t="s">
        <v>136</v>
      </c>
      <c r="E5839" s="7" t="s">
        <v>139</v>
      </c>
      <c r="F5839" s="8"/>
      <c r="G5839" s="8" t="s">
        <v>26</v>
      </c>
      <c r="H5839" s="8"/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7" t="s">
        <v>1320</v>
      </c>
    </row>
    <row r="5840" spans="1:19" hidden="1" x14ac:dyDescent="0.25">
      <c r="A5840" s="7" t="s">
        <v>171</v>
      </c>
      <c r="B5840" s="7" t="s">
        <v>123</v>
      </c>
      <c r="C5840" s="11" t="s">
        <v>788</v>
      </c>
      <c r="D5840" s="7" t="s">
        <v>172</v>
      </c>
      <c r="E5840" s="7" t="s">
        <v>147</v>
      </c>
      <c r="F5840" s="8"/>
      <c r="G5840" s="8" t="s">
        <v>26</v>
      </c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7" t="s">
        <v>1320</v>
      </c>
    </row>
    <row r="5841" spans="1:19" hidden="1" x14ac:dyDescent="0.25">
      <c r="A5841" s="5" t="s">
        <v>135</v>
      </c>
      <c r="B5841" s="5" t="s">
        <v>23</v>
      </c>
      <c r="C5841" s="10" t="s">
        <v>788</v>
      </c>
      <c r="D5841" s="5" t="s">
        <v>30</v>
      </c>
      <c r="E5841" s="6"/>
      <c r="F5841" s="6"/>
      <c r="G5841" s="6" t="s">
        <v>26</v>
      </c>
      <c r="H5841" s="6"/>
      <c r="I5841" s="6"/>
      <c r="J5841" s="6"/>
      <c r="K5841" s="6"/>
      <c r="L5841" s="6"/>
      <c r="M5841" s="6"/>
      <c r="N5841" s="6"/>
      <c r="O5841" s="6"/>
      <c r="P5841" s="6"/>
      <c r="Q5841" s="6"/>
      <c r="R5841" s="6"/>
      <c r="S5841" s="5" t="s">
        <v>1320</v>
      </c>
    </row>
    <row r="5842" spans="1:19" hidden="1" x14ac:dyDescent="0.25">
      <c r="A5842" s="7" t="s">
        <v>27</v>
      </c>
      <c r="B5842" s="7" t="s">
        <v>23</v>
      </c>
      <c r="C5842" s="11" t="s">
        <v>788</v>
      </c>
      <c r="D5842" s="7" t="s">
        <v>41</v>
      </c>
      <c r="E5842" s="8"/>
      <c r="F5842" s="8"/>
      <c r="G5842" s="8" t="s">
        <v>26</v>
      </c>
      <c r="H5842" s="8"/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7" t="s">
        <v>1320</v>
      </c>
    </row>
    <row r="5843" spans="1:19" hidden="1" x14ac:dyDescent="0.25">
      <c r="A5843" s="7" t="s">
        <v>22</v>
      </c>
      <c r="B5843" s="7" t="s">
        <v>23</v>
      </c>
      <c r="C5843" s="11" t="s">
        <v>788</v>
      </c>
      <c r="D5843" s="7" t="s">
        <v>25</v>
      </c>
      <c r="E5843" s="8"/>
      <c r="F5843" s="8"/>
      <c r="G5843" s="8" t="s">
        <v>26</v>
      </c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8"/>
    </row>
    <row r="5844" spans="1:19" hidden="1" x14ac:dyDescent="0.25">
      <c r="A5844" s="7" t="s">
        <v>153</v>
      </c>
      <c r="B5844" s="7" t="s">
        <v>23</v>
      </c>
      <c r="C5844" s="11" t="s">
        <v>788</v>
      </c>
      <c r="D5844" s="7" t="s">
        <v>154</v>
      </c>
      <c r="E5844" s="8"/>
      <c r="F5844" s="8"/>
      <c r="G5844" s="8" t="s">
        <v>26</v>
      </c>
      <c r="H5844" s="8"/>
      <c r="I5844" s="7" t="s">
        <v>30</v>
      </c>
      <c r="J5844" s="8"/>
      <c r="K5844" s="8"/>
      <c r="L5844" s="8"/>
      <c r="M5844" s="8"/>
      <c r="N5844" s="8"/>
      <c r="O5844" s="8"/>
      <c r="P5844" s="8"/>
      <c r="Q5844" s="8"/>
      <c r="R5844" s="8"/>
      <c r="S5844" s="8"/>
    </row>
    <row r="5845" spans="1:19" hidden="1" x14ac:dyDescent="0.25">
      <c r="A5845" s="7" t="s">
        <v>126</v>
      </c>
      <c r="B5845" s="7" t="s">
        <v>23</v>
      </c>
      <c r="C5845" s="11" t="s">
        <v>788</v>
      </c>
      <c r="D5845" s="7" t="s">
        <v>41</v>
      </c>
      <c r="E5845" s="8"/>
      <c r="F5845" s="8"/>
      <c r="G5845" s="8" t="s">
        <v>26</v>
      </c>
      <c r="H5845" s="8"/>
      <c r="I5845" s="7" t="s">
        <v>30</v>
      </c>
      <c r="J5845" s="8"/>
      <c r="K5845" s="8"/>
      <c r="L5845" s="8"/>
      <c r="M5845" s="8"/>
      <c r="N5845" s="8"/>
      <c r="O5845" s="8"/>
      <c r="P5845" s="8"/>
      <c r="Q5845" s="8"/>
      <c r="R5845" s="8"/>
      <c r="S5845" s="7" t="s">
        <v>1320</v>
      </c>
    </row>
    <row r="5846" spans="1:19" hidden="1" x14ac:dyDescent="0.25">
      <c r="A5846" s="7" t="s">
        <v>169</v>
      </c>
      <c r="B5846" s="7" t="s">
        <v>23</v>
      </c>
      <c r="C5846" s="11" t="s">
        <v>788</v>
      </c>
      <c r="D5846" s="7" t="s">
        <v>25</v>
      </c>
      <c r="E5846" s="8"/>
      <c r="F5846" s="8"/>
      <c r="G5846" s="8" t="s">
        <v>26</v>
      </c>
      <c r="H5846" s="8"/>
      <c r="I5846" s="7" t="s">
        <v>30</v>
      </c>
      <c r="J5846" s="8"/>
      <c r="K5846" s="8"/>
      <c r="L5846" s="8"/>
      <c r="M5846" s="8"/>
      <c r="N5846" s="8"/>
      <c r="O5846" s="8"/>
      <c r="P5846" s="8"/>
      <c r="Q5846" s="8"/>
      <c r="R5846" s="8"/>
      <c r="S5846" s="8"/>
    </row>
    <row r="5847" spans="1:19" hidden="1" x14ac:dyDescent="0.25">
      <c r="A5847" s="7" t="s">
        <v>170</v>
      </c>
      <c r="B5847" s="7" t="s">
        <v>23</v>
      </c>
      <c r="C5847" s="11" t="s">
        <v>788</v>
      </c>
      <c r="D5847" s="7" t="s">
        <v>146</v>
      </c>
      <c r="E5847" s="8"/>
      <c r="F5847" s="8"/>
      <c r="G5847" s="8" t="s">
        <v>26</v>
      </c>
      <c r="H5847" s="8"/>
      <c r="I5847" s="7" t="s">
        <v>136</v>
      </c>
      <c r="J5847" s="8"/>
      <c r="K5847" s="8"/>
      <c r="L5847" s="8"/>
      <c r="M5847" s="8"/>
      <c r="N5847" s="8"/>
      <c r="O5847" s="8"/>
      <c r="P5847" s="8"/>
      <c r="Q5847" s="8"/>
      <c r="R5847" s="8"/>
      <c r="S5847" s="8"/>
    </row>
    <row r="5848" spans="1:19" hidden="1" x14ac:dyDescent="0.25">
      <c r="A5848" s="7" t="s">
        <v>171</v>
      </c>
      <c r="B5848" s="7" t="s">
        <v>23</v>
      </c>
      <c r="C5848" s="11" t="s">
        <v>788</v>
      </c>
      <c r="D5848" s="7" t="s">
        <v>25</v>
      </c>
      <c r="E5848" s="8"/>
      <c r="F5848" s="8"/>
      <c r="G5848" s="8" t="s">
        <v>26</v>
      </c>
      <c r="H5848" s="8"/>
      <c r="I5848" s="7" t="s">
        <v>136</v>
      </c>
      <c r="J5848" s="8"/>
      <c r="K5848" s="8"/>
      <c r="L5848" s="8"/>
      <c r="M5848" s="8"/>
      <c r="N5848" s="8"/>
      <c r="O5848" s="8"/>
      <c r="P5848" s="8"/>
      <c r="Q5848" s="8"/>
      <c r="R5848" s="8"/>
      <c r="S5848" s="8"/>
    </row>
    <row r="5849" spans="1:19" hidden="1" x14ac:dyDescent="0.25">
      <c r="A5849" s="7" t="s">
        <v>173</v>
      </c>
      <c r="B5849" s="7" t="s">
        <v>23</v>
      </c>
      <c r="C5849" s="11" t="s">
        <v>788</v>
      </c>
      <c r="D5849" s="7" t="s">
        <v>146</v>
      </c>
      <c r="E5849" s="8"/>
      <c r="F5849" s="8"/>
      <c r="G5849" s="8" t="s">
        <v>26</v>
      </c>
      <c r="H5849" s="8"/>
      <c r="I5849" s="7" t="s">
        <v>172</v>
      </c>
      <c r="J5849" s="8"/>
      <c r="K5849" s="8"/>
      <c r="L5849" s="8"/>
      <c r="M5849" s="8"/>
      <c r="N5849" s="8"/>
      <c r="O5849" s="8"/>
      <c r="P5849" s="8"/>
      <c r="Q5849" s="8"/>
      <c r="R5849" s="8"/>
      <c r="S5849" s="8"/>
    </row>
    <row r="5850" spans="1:19" hidden="1" x14ac:dyDescent="0.25">
      <c r="A5850" s="7" t="s">
        <v>174</v>
      </c>
      <c r="B5850" s="7" t="s">
        <v>23</v>
      </c>
      <c r="C5850" s="11" t="s">
        <v>788</v>
      </c>
      <c r="D5850" s="7" t="s">
        <v>25</v>
      </c>
      <c r="E5850" s="8"/>
      <c r="F5850" s="8"/>
      <c r="G5850" s="8" t="s">
        <v>26</v>
      </c>
      <c r="H5850" s="8"/>
      <c r="I5850" s="7" t="s">
        <v>172</v>
      </c>
      <c r="J5850" s="8"/>
      <c r="K5850" s="8"/>
      <c r="L5850" s="8"/>
      <c r="M5850" s="8"/>
      <c r="N5850" s="8"/>
      <c r="O5850" s="8"/>
      <c r="P5850" s="8"/>
      <c r="Q5850" s="8"/>
      <c r="R5850" s="8"/>
      <c r="S5850" s="8"/>
    </row>
    <row r="5851" spans="1:19" x14ac:dyDescent="0.25">
      <c r="A5851" s="7" t="s">
        <v>143</v>
      </c>
      <c r="B5851" s="7" t="s">
        <v>23</v>
      </c>
      <c r="C5851" s="11" t="s">
        <v>788</v>
      </c>
      <c r="D5851" s="7" t="s">
        <v>144</v>
      </c>
      <c r="E5851" s="7" t="s">
        <v>145</v>
      </c>
      <c r="F5851" s="8"/>
      <c r="G5851" s="8" t="s">
        <v>26</v>
      </c>
      <c r="H5851" s="8"/>
      <c r="I5851" s="7" t="s">
        <v>146</v>
      </c>
      <c r="J5851" s="8"/>
      <c r="K5851" s="8" t="s">
        <v>26</v>
      </c>
      <c r="L5851" s="8"/>
      <c r="M5851" s="7" t="s">
        <v>147</v>
      </c>
      <c r="N5851" s="8"/>
      <c r="O5851" s="7" t="s">
        <v>148</v>
      </c>
      <c r="P5851" s="8"/>
      <c r="Q5851" s="8"/>
      <c r="R5851" s="8"/>
      <c r="S5851" s="7" t="s">
        <v>1315</v>
      </c>
    </row>
    <row r="5852" spans="1:19" hidden="1" x14ac:dyDescent="0.25">
      <c r="A5852" s="5" t="s">
        <v>135</v>
      </c>
      <c r="B5852" s="5" t="s">
        <v>175</v>
      </c>
      <c r="C5852" s="10" t="s">
        <v>788</v>
      </c>
      <c r="D5852" s="5" t="s">
        <v>136</v>
      </c>
      <c r="E5852" s="5" t="s">
        <v>147</v>
      </c>
      <c r="F5852" s="6"/>
      <c r="G5852" s="6" t="s">
        <v>26</v>
      </c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5" t="s">
        <v>177</v>
      </c>
      <c r="S5852" s="5" t="s">
        <v>1320</v>
      </c>
    </row>
    <row r="5853" spans="1:19" hidden="1" x14ac:dyDescent="0.25">
      <c r="A5853" s="5" t="s">
        <v>135</v>
      </c>
      <c r="B5853" s="5" t="s">
        <v>178</v>
      </c>
      <c r="C5853" s="10" t="s">
        <v>788</v>
      </c>
      <c r="D5853" s="5" t="s">
        <v>30</v>
      </c>
      <c r="E5853" s="5" t="s">
        <v>145</v>
      </c>
      <c r="F5853" s="6"/>
      <c r="G5853" s="6" t="s">
        <v>26</v>
      </c>
      <c r="H5853" s="6"/>
      <c r="I5853" s="6"/>
      <c r="J5853" s="6"/>
      <c r="K5853" s="6" t="s">
        <v>26</v>
      </c>
      <c r="L5853" s="6"/>
      <c r="M5853" s="5" t="s">
        <v>139</v>
      </c>
      <c r="N5853" s="6"/>
      <c r="O5853" s="6"/>
      <c r="P5853" s="6"/>
      <c r="Q5853" s="6"/>
      <c r="R5853" s="5" t="s">
        <v>179</v>
      </c>
      <c r="S5853" s="5" t="s">
        <v>1320</v>
      </c>
    </row>
    <row r="5854" spans="1:19" hidden="1" x14ac:dyDescent="0.25">
      <c r="A5854" s="7" t="s">
        <v>27</v>
      </c>
      <c r="B5854" s="7" t="s">
        <v>178</v>
      </c>
      <c r="C5854" s="11" t="s">
        <v>788</v>
      </c>
      <c r="D5854" s="7" t="s">
        <v>41</v>
      </c>
      <c r="E5854" s="8"/>
      <c r="F5854" s="8"/>
      <c r="G5854" s="8" t="s">
        <v>26</v>
      </c>
      <c r="H5854" s="8"/>
      <c r="I5854" s="8"/>
      <c r="J5854" s="8"/>
      <c r="K5854" s="8" t="s">
        <v>26</v>
      </c>
      <c r="L5854" s="8"/>
      <c r="M5854" s="7" t="s">
        <v>139</v>
      </c>
      <c r="N5854" s="8"/>
      <c r="O5854" s="8"/>
      <c r="P5854" s="8"/>
      <c r="Q5854" s="8"/>
      <c r="R5854" s="7" t="s">
        <v>180</v>
      </c>
      <c r="S5854" s="7" t="s">
        <v>1320</v>
      </c>
    </row>
    <row r="5855" spans="1:19" hidden="1" x14ac:dyDescent="0.25">
      <c r="A5855" s="5" t="s">
        <v>135</v>
      </c>
      <c r="B5855" s="5" t="s">
        <v>181</v>
      </c>
      <c r="C5855" s="10" t="s">
        <v>788</v>
      </c>
      <c r="D5855" s="5" t="s">
        <v>182</v>
      </c>
      <c r="E5855" s="6"/>
      <c r="F5855" s="6"/>
      <c r="G5855" s="6" t="s">
        <v>26</v>
      </c>
      <c r="H5855" s="6"/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</row>
    <row r="5856" spans="1:19" hidden="1" x14ac:dyDescent="0.25">
      <c r="A5856" s="7" t="s">
        <v>27</v>
      </c>
      <c r="B5856" s="7" t="s">
        <v>181</v>
      </c>
      <c r="C5856" s="11" t="s">
        <v>788</v>
      </c>
      <c r="D5856" s="8"/>
      <c r="E5856" s="8"/>
      <c r="F5856" s="8"/>
      <c r="G5856" s="8" t="s">
        <v>26</v>
      </c>
      <c r="H5856" s="8"/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8"/>
    </row>
    <row r="5857" spans="1:19" hidden="1" x14ac:dyDescent="0.25">
      <c r="A5857" s="7" t="s">
        <v>22</v>
      </c>
      <c r="B5857" s="7" t="s">
        <v>181</v>
      </c>
      <c r="C5857" s="11" t="s">
        <v>788</v>
      </c>
      <c r="D5857" s="7" t="s">
        <v>183</v>
      </c>
      <c r="E5857" s="8"/>
      <c r="F5857" s="8"/>
      <c r="G5857" s="8" t="s">
        <v>26</v>
      </c>
      <c r="H5857" s="8"/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8"/>
    </row>
    <row r="5858" spans="1:19" hidden="1" x14ac:dyDescent="0.25">
      <c r="A5858" s="7" t="s">
        <v>153</v>
      </c>
      <c r="B5858" s="7" t="s">
        <v>181</v>
      </c>
      <c r="C5858" s="11" t="s">
        <v>788</v>
      </c>
      <c r="D5858" s="7" t="s">
        <v>184</v>
      </c>
      <c r="E5858" s="8"/>
      <c r="F5858" s="8"/>
      <c r="G5858" s="8" t="s">
        <v>26</v>
      </c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8"/>
    </row>
    <row r="5859" spans="1:19" hidden="1" x14ac:dyDescent="0.25">
      <c r="A5859" s="7" t="s">
        <v>126</v>
      </c>
      <c r="B5859" s="7" t="s">
        <v>181</v>
      </c>
      <c r="C5859" s="11" t="s">
        <v>788</v>
      </c>
      <c r="D5859" s="8"/>
      <c r="E5859" s="8"/>
      <c r="F5859" s="8"/>
      <c r="G5859" s="8" t="s">
        <v>26</v>
      </c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8"/>
    </row>
    <row r="5860" spans="1:19" hidden="1" x14ac:dyDescent="0.25">
      <c r="A5860" s="7" t="s">
        <v>169</v>
      </c>
      <c r="B5860" s="7" t="s">
        <v>181</v>
      </c>
      <c r="C5860" s="11" t="s">
        <v>788</v>
      </c>
      <c r="D5860" s="7" t="s">
        <v>185</v>
      </c>
      <c r="E5860" s="7" t="s">
        <v>147</v>
      </c>
      <c r="F5860" s="8"/>
      <c r="G5860" s="8" t="s">
        <v>26</v>
      </c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8"/>
    </row>
    <row r="5861" spans="1:19" hidden="1" x14ac:dyDescent="0.25">
      <c r="A5861" s="7" t="s">
        <v>170</v>
      </c>
      <c r="B5861" s="7" t="s">
        <v>181</v>
      </c>
      <c r="C5861" s="11" t="s">
        <v>788</v>
      </c>
      <c r="D5861" s="7" t="s">
        <v>186</v>
      </c>
      <c r="E5861" s="8"/>
      <c r="F5861" s="8"/>
      <c r="G5861" s="8" t="s">
        <v>26</v>
      </c>
      <c r="H5861" s="8"/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8"/>
    </row>
    <row r="5862" spans="1:19" hidden="1" x14ac:dyDescent="0.25">
      <c r="A5862" s="7" t="s">
        <v>171</v>
      </c>
      <c r="B5862" s="7" t="s">
        <v>181</v>
      </c>
      <c r="C5862" s="11" t="s">
        <v>788</v>
      </c>
      <c r="D5862" s="7" t="s">
        <v>187</v>
      </c>
      <c r="E5862" s="8"/>
      <c r="F5862" s="8"/>
      <c r="G5862" s="8" t="s">
        <v>26</v>
      </c>
      <c r="H5862" s="8"/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8"/>
    </row>
    <row r="5863" spans="1:19" hidden="1" x14ac:dyDescent="0.25">
      <c r="A5863" s="5" t="s">
        <v>135</v>
      </c>
      <c r="B5863" s="5" t="s">
        <v>28</v>
      </c>
      <c r="C5863" s="10" t="s">
        <v>788</v>
      </c>
      <c r="D5863" s="5" t="s">
        <v>154</v>
      </c>
      <c r="E5863" s="6"/>
      <c r="F5863" s="6"/>
      <c r="G5863" s="6" t="s">
        <v>26</v>
      </c>
      <c r="H5863" s="6"/>
      <c r="I5863" s="5" t="s">
        <v>30</v>
      </c>
      <c r="J5863" s="6"/>
      <c r="K5863" s="6"/>
      <c r="L5863" s="6"/>
      <c r="M5863" s="6"/>
      <c r="N5863" s="6"/>
      <c r="O5863" s="6"/>
      <c r="P5863" s="6"/>
      <c r="Q5863" s="6"/>
      <c r="R5863" s="6"/>
      <c r="S5863" s="6"/>
    </row>
    <row r="5864" spans="1:19" hidden="1" x14ac:dyDescent="0.25">
      <c r="A5864" s="7" t="s">
        <v>27</v>
      </c>
      <c r="B5864" s="7" t="s">
        <v>28</v>
      </c>
      <c r="C5864" s="11" t="s">
        <v>788</v>
      </c>
      <c r="D5864" s="7" t="s">
        <v>25</v>
      </c>
      <c r="E5864" s="8"/>
      <c r="F5864" s="8"/>
      <c r="G5864" s="8" t="s">
        <v>26</v>
      </c>
      <c r="H5864" s="8"/>
      <c r="I5864" s="7" t="s">
        <v>30</v>
      </c>
      <c r="J5864" s="8"/>
      <c r="K5864" s="8"/>
      <c r="L5864" s="8"/>
      <c r="M5864" s="8"/>
      <c r="N5864" s="8"/>
      <c r="O5864" s="8"/>
      <c r="P5864" s="8"/>
      <c r="Q5864" s="8"/>
      <c r="R5864" s="8"/>
      <c r="S5864" s="8"/>
    </row>
    <row r="5865" spans="1:19" hidden="1" x14ac:dyDescent="0.25">
      <c r="A5865" s="7" t="s">
        <v>22</v>
      </c>
      <c r="B5865" s="7" t="s">
        <v>28</v>
      </c>
      <c r="C5865" s="11" t="s">
        <v>788</v>
      </c>
      <c r="D5865" s="7" t="s">
        <v>146</v>
      </c>
      <c r="E5865" s="8"/>
      <c r="F5865" s="8"/>
      <c r="G5865" s="8" t="s">
        <v>26</v>
      </c>
      <c r="H5865" s="8"/>
      <c r="I5865" s="7" t="s">
        <v>136</v>
      </c>
      <c r="J5865" s="8"/>
      <c r="K5865" s="8"/>
      <c r="L5865" s="8"/>
      <c r="M5865" s="8"/>
      <c r="N5865" s="8"/>
      <c r="O5865" s="8"/>
      <c r="P5865" s="8"/>
      <c r="Q5865" s="8"/>
      <c r="R5865" s="8"/>
      <c r="S5865" s="8"/>
    </row>
    <row r="5866" spans="1:19" hidden="1" x14ac:dyDescent="0.25">
      <c r="A5866" s="7" t="s">
        <v>153</v>
      </c>
      <c r="B5866" s="7" t="s">
        <v>28</v>
      </c>
      <c r="C5866" s="11" t="s">
        <v>788</v>
      </c>
      <c r="D5866" s="7" t="s">
        <v>25</v>
      </c>
      <c r="E5866" s="8"/>
      <c r="F5866" s="8"/>
      <c r="G5866" s="8" t="s">
        <v>26</v>
      </c>
      <c r="H5866" s="8"/>
      <c r="I5866" s="7" t="s">
        <v>136</v>
      </c>
      <c r="J5866" s="8"/>
      <c r="K5866" s="8"/>
      <c r="L5866" s="8"/>
      <c r="M5866" s="8"/>
      <c r="N5866" s="8"/>
      <c r="O5866" s="8"/>
      <c r="P5866" s="8"/>
      <c r="Q5866" s="8"/>
      <c r="R5866" s="8"/>
      <c r="S5866" s="8"/>
    </row>
    <row r="5867" spans="1:19" hidden="1" x14ac:dyDescent="0.25">
      <c r="A5867" s="5" t="s">
        <v>135</v>
      </c>
      <c r="B5867" s="5" t="s">
        <v>188</v>
      </c>
      <c r="C5867" s="10" t="s">
        <v>788</v>
      </c>
      <c r="D5867" s="5" t="s">
        <v>189</v>
      </c>
      <c r="E5867" s="6"/>
      <c r="F5867" s="6"/>
      <c r="G5867" s="6" t="s">
        <v>26</v>
      </c>
      <c r="H5867" s="6"/>
      <c r="I5867" s="6"/>
      <c r="J5867" s="6"/>
      <c r="K5867" s="6"/>
      <c r="L5867" s="6"/>
      <c r="M5867" s="6"/>
      <c r="N5867" s="6"/>
      <c r="O5867" s="6"/>
      <c r="P5867" s="6"/>
      <c r="Q5867" s="6"/>
      <c r="R5867" s="6"/>
      <c r="S5867" s="6"/>
    </row>
    <row r="5868" spans="1:19" hidden="1" x14ac:dyDescent="0.25">
      <c r="A5868" s="7" t="s">
        <v>27</v>
      </c>
      <c r="B5868" s="7" t="s">
        <v>188</v>
      </c>
      <c r="C5868" s="11" t="s">
        <v>788</v>
      </c>
      <c r="D5868" s="7" t="s">
        <v>190</v>
      </c>
      <c r="E5868" s="8"/>
      <c r="F5868" s="8"/>
      <c r="G5868" s="8" t="s">
        <v>26</v>
      </c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8"/>
    </row>
    <row r="5869" spans="1:19" hidden="1" x14ac:dyDescent="0.25">
      <c r="A5869" s="7" t="s">
        <v>22</v>
      </c>
      <c r="B5869" s="7" t="s">
        <v>188</v>
      </c>
      <c r="C5869" s="11" t="s">
        <v>788</v>
      </c>
      <c r="D5869" s="7" t="s">
        <v>191</v>
      </c>
      <c r="E5869" s="8"/>
      <c r="F5869" s="8"/>
      <c r="G5869" s="8" t="s">
        <v>26</v>
      </c>
      <c r="H5869" s="8"/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8"/>
    </row>
    <row r="5870" spans="1:19" hidden="1" x14ac:dyDescent="0.25">
      <c r="A5870" s="7" t="s">
        <v>153</v>
      </c>
      <c r="B5870" s="7" t="s">
        <v>188</v>
      </c>
      <c r="C5870" s="11" t="s">
        <v>788</v>
      </c>
      <c r="D5870" s="7" t="s">
        <v>192</v>
      </c>
      <c r="E5870" s="8"/>
      <c r="F5870" s="8"/>
      <c r="G5870" s="8" t="s">
        <v>26</v>
      </c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8"/>
    </row>
    <row r="5871" spans="1:19" hidden="1" x14ac:dyDescent="0.25">
      <c r="A5871" s="5" t="s">
        <v>153</v>
      </c>
      <c r="B5871" s="5" t="s">
        <v>193</v>
      </c>
      <c r="C5871" s="10" t="s">
        <v>788</v>
      </c>
      <c r="D5871" s="5" t="s">
        <v>154</v>
      </c>
      <c r="E5871" s="6"/>
      <c r="F5871" s="6"/>
      <c r="G5871" s="6" t="s">
        <v>26</v>
      </c>
      <c r="H5871" s="6"/>
      <c r="I5871" s="5" t="s">
        <v>30</v>
      </c>
      <c r="J5871" s="6"/>
      <c r="K5871" s="6"/>
      <c r="L5871" s="6"/>
      <c r="M5871" s="6"/>
      <c r="N5871" s="6"/>
      <c r="O5871" s="6"/>
      <c r="P5871" s="6"/>
      <c r="Q5871" s="6"/>
      <c r="R5871" s="6"/>
      <c r="S5871" s="6"/>
    </row>
    <row r="5872" spans="1:19" hidden="1" x14ac:dyDescent="0.25">
      <c r="A5872" s="7" t="s">
        <v>126</v>
      </c>
      <c r="B5872" s="7" t="s">
        <v>193</v>
      </c>
      <c r="C5872" s="11" t="s">
        <v>788</v>
      </c>
      <c r="D5872" s="7" t="s">
        <v>25</v>
      </c>
      <c r="E5872" s="8"/>
      <c r="F5872" s="8"/>
      <c r="G5872" s="8" t="s">
        <v>26</v>
      </c>
      <c r="H5872" s="8"/>
      <c r="I5872" s="7" t="s">
        <v>30</v>
      </c>
      <c r="J5872" s="8"/>
      <c r="K5872" s="8"/>
      <c r="L5872" s="8"/>
      <c r="M5872" s="8"/>
      <c r="N5872" s="8"/>
      <c r="O5872" s="8"/>
      <c r="P5872" s="8"/>
      <c r="Q5872" s="8"/>
      <c r="R5872" s="8"/>
      <c r="S5872" s="8"/>
    </row>
    <row r="5873" spans="1:19" hidden="1" x14ac:dyDescent="0.25">
      <c r="A5873" s="7" t="s">
        <v>169</v>
      </c>
      <c r="B5873" s="7" t="s">
        <v>193</v>
      </c>
      <c r="C5873" s="11" t="s">
        <v>788</v>
      </c>
      <c r="D5873" s="7" t="s">
        <v>146</v>
      </c>
      <c r="E5873" s="8"/>
      <c r="F5873" s="8"/>
      <c r="G5873" s="8" t="s">
        <v>26</v>
      </c>
      <c r="H5873" s="8"/>
      <c r="I5873" s="7" t="s">
        <v>136</v>
      </c>
      <c r="J5873" s="8"/>
      <c r="K5873" s="8"/>
      <c r="L5873" s="8"/>
      <c r="M5873" s="8"/>
      <c r="N5873" s="8"/>
      <c r="O5873" s="8"/>
      <c r="P5873" s="8"/>
      <c r="Q5873" s="8"/>
      <c r="R5873" s="8"/>
      <c r="S5873" s="8"/>
    </row>
    <row r="5874" spans="1:19" hidden="1" x14ac:dyDescent="0.25">
      <c r="A5874" s="7" t="s">
        <v>170</v>
      </c>
      <c r="B5874" s="7" t="s">
        <v>193</v>
      </c>
      <c r="C5874" s="11" t="s">
        <v>788</v>
      </c>
      <c r="D5874" s="7" t="s">
        <v>25</v>
      </c>
      <c r="E5874" s="8"/>
      <c r="F5874" s="8"/>
      <c r="G5874" s="8" t="s">
        <v>26</v>
      </c>
      <c r="H5874" s="8"/>
      <c r="I5874" s="7" t="s">
        <v>136</v>
      </c>
      <c r="J5874" s="8"/>
      <c r="K5874" s="8"/>
      <c r="L5874" s="8"/>
      <c r="M5874" s="8"/>
      <c r="N5874" s="8"/>
      <c r="O5874" s="8"/>
      <c r="P5874" s="8"/>
      <c r="Q5874" s="8"/>
      <c r="R5874" s="8"/>
      <c r="S5874" s="8"/>
    </row>
  </sheetData>
  <autoFilter ref="A1:S5874">
    <filterColumn colId="3">
      <filters>
        <filter val="Select"/>
      </filters>
    </filterColumn>
  </autoFilter>
  <dataValidations count="4">
    <dataValidation type="list" errorStyle="information" allowBlank="1" showInputMessage="1" sqref="D2:D5884">
      <formula1>"Back,Batch Edit,Cancel,Client Script,Confirm,Custom,Data Sheet,Delete,Duplicate,Edit,Edit (Modal),Email,Execute,Export (Csv),Export (Rowset),Export (Rss),Grid,Import,Insert,Navigate,New,None,Report,Report (Excel),Report (Image),Report (Pdf),Report (Word)"</formula1>
    </dataValidation>
    <dataValidation type="list" errorStyle="information" allowBlank="1" showInputMessage="1" sqref="G2:G5884">
      <formula1>"yes,no"</formula1>
    </dataValidation>
    <dataValidation type="list" errorStyle="information" allowBlank="1" showInputMessage="1" sqref="I2:I5884">
      <formula1>"Any,Back,Batch Edit,Cancel,Client Script,Confirm,Custom,Data Sheet,Delete,Duplicate,Edit,Edit (Modal),Email,Execute,Export (Csv),Export (Rowset),Export (Rss),Grid,Import,Insert,Navigate,New,Search,Report,Report (Excel),Report (Image),Report (Pdf)"</formula1>
    </dataValidation>
    <dataValidation type="list" errorStyle="information" allowBlank="1" showInputMessage="1" sqref="K2:K5884">
      <formula1>"yes,no"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4"/>
  <sheetViews>
    <sheetView workbookViewId="0"/>
  </sheetViews>
  <sheetFormatPr defaultRowHeight="15" x14ac:dyDescent="0.25"/>
  <sheetData>
    <row r="2" spans="2:3" x14ac:dyDescent="0.25">
      <c r="B2" t="s">
        <v>155</v>
      </c>
      <c r="C2" s="1" t="s">
        <v>156</v>
      </c>
    </row>
    <row r="3" spans="2:3" x14ac:dyDescent="0.25">
      <c r="B3" t="s">
        <v>157</v>
      </c>
      <c r="C3" s="1" t="s">
        <v>158</v>
      </c>
    </row>
    <row r="5" spans="2:3" x14ac:dyDescent="0.25">
      <c r="B5" t="s">
        <v>159</v>
      </c>
    </row>
    <row r="6" spans="2:3" x14ac:dyDescent="0.25">
      <c r="B6" t="s">
        <v>160</v>
      </c>
    </row>
    <row r="7" spans="2:3" x14ac:dyDescent="0.25">
      <c r="B7" t="s">
        <v>161</v>
      </c>
    </row>
    <row r="9" spans="2:3" x14ac:dyDescent="0.25">
      <c r="B9" t="s">
        <v>162</v>
      </c>
    </row>
    <row r="10" spans="2:3" x14ac:dyDescent="0.25">
      <c r="B10" t="s">
        <v>163</v>
      </c>
    </row>
    <row r="12" spans="2:3" x14ac:dyDescent="0.25">
      <c r="B12" t="s">
        <v>164</v>
      </c>
    </row>
    <row r="14" spans="2:3" x14ac:dyDescent="0.25">
      <c r="B14" t="s">
        <v>165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t:toolsForExcel xmlns:t="urn:code-on-time:tools-for-excel" name="ProjectInfo">
  <project name="OPEXIII" type="Web Site Factory" modified="12/05/2016 19:16" imageUrl="C:\Users\finba_000\Documents\Code OnTime\Library\_Images\Projects\WebSiteFactory.png"/>
</t:toolsForExcel>
</file>

<file path=customXml/item2.xml><?xml version="1.0" encoding="utf-8"?>
<t:toolsForExcel xmlns:t="urn:code-on-time:tools-for-excel" name="Controller:Pages">
  <controller id="Pages" name="Pages" tabColor="#963634">
    <filters>
      <filter name="PageFilter" fieldName="Name" imageUrl="C:\Users\finba_000\Documents\Code OnTime\Library\_Explorer\Images\Page.png"/>
    </filters>
    <fields>
      <field name="Name" text="Name" key="true" backColor="#963634" foreColor="#ffffff" type="String" allowNulls="false"/>
      <field name="Title" text="Title" backColor="#f2dcdb" minWidth="120" maxWidth="65" type="String"/>
      <field name="Path" text="Path" backColor="#f2dcdb" minWidth="120" maxWidth="80" type="String"/>
      <field name="Description" text="Description" backColor="#f2dcdb" minWidth="120" maxWidth="65" type="String"/>
      <field name="Style" text="Style" backColor="#f2dcdb" type="String">
        <items style="DropDownList">
          <item value="" text="Generic"/>
          <item value="AnnouncePage" text="Announce"/>
          <item value="CategoriesPage" text="Categories"/>
          <item value="CommentsPage" text="Comments"/>
          <item value="ContactsPage" text="Contacts"/>
          <item value="DiscussionsPage" text="Discussions"/>
          <item value="EventsPage" text="Events"/>
          <item value="FoldersPage" text="Folders"/>
          <item value="HomePage" text="Home"/>
          <item value="ImagesPage" text="Images"/>
          <item value="MeetingPage" text="Meeting"/>
          <item value="MemosPage" text="Memos"/>
          <item value="MiscPage" text="Miscellaneous"/>
          <item value="NotesPage" text="Notes"/>
          <item value="ReferencesPage" text="References"/>
          <item value="SettingsPage" text="Settings"/>
          <item value="SolutionsPage" text="Solutions"/>
          <item value="TasksPage" text="Tasks"/>
          <item value="UsersPage" text="Users"/>
        </items>
      </field>
      <field name="CustomStyle" text="Custom Style" backColor="#f2dcdb" type="String"/>
      <field name="About" text="About This Page" backColor="#f2dcdb" minWidth="120" maxWidth="65" type="String"/>
      <field name="Url" text="URL" backColor="#f2dcdb" minWidth="120" maxWidth="65" type="String"/>
      <field name="Master" text="Master Page" backColor="#f2dcdb" type="String"/>
      <field name="Roles" text="Roles" backColor="#f2dcdb" type="String"/>
    </fields>
    <nodeSet>
      <keys>
        <key field="Name" name="page" allowInsert="true"/>
      </keys>
    </nodeSet>
  </controller>
  <data>
    <NewDataSet>
      <xs:schema xmlns="" xmlns:xs="http://www.w3.org/2001/XMLSchema" xmlns:msdata="urn:schemas-microsoft-com:xml-msdata" id="NewDataSet">
        <xs:element name="NewDataSet" msdata:IsDataSet="true" msdata:MainDataTable="table" msdata:UseCurrentLocale="true">
          <xs:complexType>
            <xs:choice minOccurs="0" maxOccurs="unbounded">
              <xs:element name="table">
                <xs:complexType>
                  <xs:sequence>
                    <xs:element name="Name" type="xs:string" minOccurs="0"/>
                    <xs:element name="Index" type="xs:int" minOccurs="0"/>
                    <xs:element name="Page" type="xs:string" minOccurs="0"/>
                    <xs:element name="Url" type="xs:string" minOccurs="0"/>
                    <xs:element name="Master" type="xs:string" minOccurs="0"/>
                    <xs:element name="Device" type="xs:string" minOccurs="0"/>
                    <xs:element name="Template" type="xs:string" minOccurs="0"/>
                    <xs:element name="Generate" type="xs:string" minOccurs="0"/>
                    <xs:element name="UseExtenders" type="xs:boolean" minOccurs="0"/>
                    <xs:element name="Title" type="xs:string" minOccurs="0"/>
                    <xs:element name="Path" type="xs:string" minOccurs="0"/>
                    <xs:element name="Description" type="xs:string" minOccurs="0"/>
                    <xs:element name="Style" type="xs:string" minOccurs="0"/>
                    <xs:element name="CustomStyle" type="xs:string" minOccurs="0"/>
                    <xs:element name="About" type="xs:string" minOccurs="0"/>
                    <xs:element name="Roles" type="xs:string" minOccurs="0"/>
                  </xs:sequence>
                </xs:complexType>
              </xs:element>
            </xs:choice>
          </xs:complexType>
        </xs:element>
      </xs:schema>
      <table>
        <Name>Home</Name>
        <Index>1000</Index>
        <Page>Home</Page>
        <Device/>
        <Generate>Always</Generate>
        <UseExtenders>false</UseExtenders>
        <Title>^HomeTitle^Start^HomeTitle^</Title>
        <Path>^HomePath^Home^HomePath^</Path>
        <Description>^HomeDesc^Application home page^HomeDesc^</Description>
        <Style>HomePage</Style>
        <CustomStyle>Wide</CustomStyle>
      </table>
      <table>
        <Name>Stock</Name>
        <Index>1010</Index>
        <Page>Stock</Page>
        <Device/>
        <Generate>Always</Generate>
        <UseExtenders>false</UseExtenders>
        <Title>Stock</Title>
        <Path>Stock</Path>
        <Style/>
        <About>This page allows stock item management.</About>
        <Roles>Stores_View</Roles>
      </table>
      <table>
        <Name>StockTransactions</Name>
        <Index>1020</Index>
        <Page>StockTransactions</Page>
        <Device/>
        <Generate>Always</Generate>
        <UseExtenders>false</UseExtenders>
        <Title>Stock Transactions</Title>
        <Path>Stock | Stock Transactions</Path>
        <Style/>
        <Roles>Stores_View</Roles>
      </table>
      <table>
        <Name>Reports</Name>
        <Index>1030</Index>
        <Page>Reports</Page>
        <Device/>
        <Generate>Always</Generate>
        <UseExtenders>false</UseExtenders>
        <Title>Reports</Title>
        <Path>Stock | Reports</Path>
        <Style/>
        <Roles>Stores_View</Roles>
      </table>
      <table>
        <Name>view_stockwarehouse</Name>
        <Index>1040</Index>
        <Page>view_stockwarehouse</Page>
        <Device/>
        <Generate>Always</Generate>
        <UseExtenders>false</UseExtenders>
        <Title>View Stock by Warehouse Report</Title>
        <Path>Stock | Reports | Stock by Warehouse</Path>
        <Style/>
        <About>This page lists stock items by warehouse.</About>
        <Roles>Stores_View</Roles>
      </table>
      <table>
        <Name>ViewWarehouseGroupStock</Name>
        <Index>1050</Index>
        <Page>ViewWarehouseGroupStock</Page>
        <Device/>
        <Generate>Always</Generate>
        <UseExtenders>false</UseExtenders>
        <Title>View Warehouse Group Stock</Title>
        <Path>Stock | Reports | Warehouse Group Stock</Path>
        <Style/>
        <Roles>Stores_View</Roles>
      </table>
      <table>
        <Name>ViewReorderAnalysis</Name>
        <Index>1060</Index>
        <Page>ViewReorderAnalysis</Page>
        <Device/>
        <Generate>Always</Generate>
        <UseExtenders>false</UseExtenders>
        <Title>View Reorder Analysis</Title>
        <Path>Stock | Reports | Reorder Analysis</Path>
        <Style/>
        <Roles>Stores_View</Roles>
      </table>
      <table>
        <Name>Usage</Name>
        <Index>1070</Index>
        <Page>Usage</Page>
        <Device/>
        <Generate>Always</Generate>
        <UseExtenders>false</UseExtenders>
        <Title>Usage</Title>
        <Path>Stock | Reports | Usage</Path>
        <Style/>
        <Roles>Stores_View</Roles>
      </table>
      <table>
        <Name>st_usage_position</Name>
        <Index>1080</Index>
        <Page>st_usage_position</Page>
        <Device/>
        <Generate>Always</Generate>
        <UseExtenders>false</UseExtenders>
        <Title>Stock Position</Title>
        <Path>Stock | Reports | Usage | Position</Path>
        <Description>View Stock Item Current Position</Description>
        <Style/>
        <About>This page allows viewing of current stock positions</About>
        <Roles>Stores_View</Roles>
      </table>
      <table>
        <Name>st_usage_item_1</Name>
        <Index>1090</Index>
        <Page>st_usage_item_1</Page>
        <Device/>
        <Generate>Always</Generate>
        <UseExtenders>false</UseExtenders>
        <Title>Item Usage</Title>
        <Path>Stock | Reports | Usage | Item</Path>
        <Description>View Item Usage</Description>
        <Style/>
        <About>This page allows st usage item management.</About>
        <Roles>Stores_View</Roles>
      </table>
      <table>
        <Name>st_usage_tn</Name>
        <Index>1100</Index>
        <Page>st_usage_tn</Page>
        <Device/>
        <Generate>Always</Generate>
        <UseExtenders>false</UseExtenders>
        <Title>Requisition Issues &amp; Returns</Title>
        <Path>Stock | Reports | Usage | Transactions</Path>
        <Description>View Requisition Issues &amp; Returns</Description>
        <Style/>
        <About>This page allows viewing Requisition Issues &amp; Returns for a given period</About>
        <Roles>Stores_View</Roles>
      </table>
      <table>
        <Name>ItemAnalysis</Name>
        <Index>1110</Index>
        <Page>ItemAnalysis</Page>
        <Device/>
        <Generate>Always</Generate>
        <UseExtenders>false</UseExtenders>
        <Title>Item Analysis</Title>
        <Path>Stock | Reports | Usage | Item Analysis</Path>
        <Style/>
        <Roles>Stores_View</Roles>
      </table>
      <table>
        <Name>StockReporting</Name>
        <Index>1120</Index>
        <Page>StockReporting</Page>
        <Device/>
        <Generate>Always</Generate>
        <UseExtenders>false</UseExtenders>
        <Title>Reporting</Title>
        <Path>Stock | Reports | Reporting</Path>
        <Style/>
        <Roles>Stores_View</Roles>
      </table>
      <table>
        <Name>GoodsInMgmt</Name>
        <Index>1130</Index>
        <Page>GoodsInMgmt</Page>
        <Device/>
        <Generate>Always</Generate>
        <UseExtenders>false</UseExtenders>
        <Title>Goods In</Title>
        <Path>Stock | Goods In</Path>
        <Style/>
        <Roles>Stores_View</Roles>
      </table>
      <table>
        <Name>GoodsInReporting</Name>
        <Index>1140</Index>
        <Page>GoodsInReporting</Page>
        <Device/>
        <Generate>Always</Generate>
        <UseExtenders>false</UseExtenders>
        <Title>Reporting</Title>
        <Path>Stock | Goods In | Reporting</Path>
        <Style/>
        <Roles>Finance_Manager</Roles>
      </table>
      <table>
        <Name>stocktake</Name>
        <Index>1150</Index>
        <Page>stocktake</Page>
        <Device/>
        <Generate>Always</Generate>
        <UseExtenders>false</UseExtenders>
        <Title>Stocktake</Title>
        <Path>Stock | Stocktake</Path>
        <Description>View Stocktake</Description>
        <Style/>
        <About>This page allows stocktake management.</About>
        <Roles>Stores_Manger</Roles>
      </table>
      <table>
        <Name>SerialNumbers</Name>
        <Index>1160</Index>
        <Page>SerialNumbers</Page>
        <Device/>
        <Generate>Always</Generate>
        <UseExtenders>false</UseExtenders>
        <Title>Serial Numbers</Title>
        <Path>Stock | Serial Numbers</Path>
        <Style/>
        <Roles>Stores_View</Roles>
      </table>
      <table>
        <Name>SerialBatches</Name>
        <Index>1170</Index>
        <Page>SerialBatches</Page>
        <Device/>
        <Generate>Always</Generate>
        <UseExtenders>false</UseExtenders>
        <Title>Serial Batches</Title>
        <Path>Stock | Serial Numbers | Serial Batches</Path>
        <Style/>
        <Roles>Stores_View</Roles>
      </table>
      <table>
        <Name>SNReporting</Name>
        <Index>1180</Index>
        <Page>SNReporting</Page>
        <Device/>
        <Generate>Always</Generate>
        <UseExtenders>false</UseExtenders>
        <Title>Reporting</Title>
        <Path>Stock | Serial Numbers | Reporting</Path>
        <Style/>
        <Roles>Stores_View</Roles>
      </table>
      <table>
        <Name>Search</Name>
        <Index>1190</Index>
        <Page>Search</Page>
        <Device/>
        <Generate>Always</Generate>
        <UseExtenders>false</UseExtenders>
        <Title>Serial Numbers Search</Title>
        <Path>Stock | Serial Numbers | Search</Path>
        <Style/>
        <Roles>Stores_View</Roles>
      </table>
      <table>
        <Name>returns</Name>
        <Index>1200</Index>
        <Page>returns</Page>
        <Device/>
        <Generate>Always</Generate>
        <UseExtenders>false</UseExtenders>
        <Title>Returns</Title>
        <Path>Stock | Returns</Path>
        <Description>View Returns</Description>
        <Style/>
        <About>This page allows returns management.</About>
        <Roles>Stores_View</Roles>
      </table>
      <table>
        <Name>ToSupplier</Name>
        <Index>1210</Index>
        <Page>ToSupplier</Page>
        <Device/>
        <Generate>Always</Generate>
        <UseExtenders>false</UseExtenders>
        <Title>To Supplier</Title>
        <Path>Stock | Returns | To Supplier</Path>
        <Style/>
        <Roles>Finance_Manager</Roles>
      </table>
      <table>
        <Name>ToStore</Name>
        <Index>1220</Index>
        <Page>ToStore</Page>
        <Device/>
        <Generate>Always</Generate>
        <UseExtenders>false</UseExtenders>
        <Title>To Store</Title>
        <Path>Stock | Returns | To Store</Path>
        <Style/>
        <Roles>Stores_User</Roles>
      </table>
      <table>
        <Name>Disposals</Name>
        <Index>1230</Index>
        <Page>Disposals</Page>
        <Device/>
        <Generate>Always</Generate>
        <UseExtenders>false</UseExtenders>
        <Title>Disposals</Title>
        <Path>Stock | Disposals</Path>
        <Style/>
        <Roles>Stores_Manger</Roles>
      </table>
      <table>
        <Name>disposal_detail</Name>
        <Index>1240</Index>
        <Page>disposal_detail</Page>
        <Device/>
        <Generate>Always</Generate>
        <Title>Disposal Detail</Title>
        <Path>Stock | Disposals | Disposal Detail</Path>
        <Description>View Disposal Detail</Description>
        <Style/>
        <About>This page allows disposal detail management.</About>
        <Roles>Stores_Manger</Roles>
      </table>
      <table>
        <Name>p160513035459</Name>
        <Index>1280</Index>
        <Page>p160513035459</Page>
        <Device/>
        <Generate>Always</Generate>
        <Title>New Pages</Title>
        <Path>New Pages</Path>
        <Style/>
      </table>
      <table>
        <Name>function_command</Name>
        <Index>1290</Index>
        <Page>function_command</Page>
        <Device/>
        <Generate>Always</Generate>
        <Title>Function Command</Title>
        <Path>New Pages | Function Command</Path>
        <Description>View Function Command</Description>
        <Style/>
        <About>This page allows function command management.</About>
      </table>
      <table>
        <Name>Requisitions</Name>
        <Index>1300</Index>
        <Page>Requisitions</Page>
        <Device/>
        <Generate>Always</Generate>
        <UseExtenders>false</UseExtenders>
        <Title>Requisitions</Title>
        <Path>Requisitions</Path>
        <Description>Manage Requisitions</Description>
        <Style/>
        <Roles>Req_View</Roles>
      </table>
      <table>
        <Name>NewRequests</Name>
        <Index>1310</Index>
        <Page>NewRequests</Page>
        <Device/>
        <Generate>Always</Generate>
        <UseExtenders>false</UseExtenders>
        <Title>Officer Approvals</Title>
        <Path>Requisitions | Officer Approvals</Path>
        <Style/>
        <Roles>Req_Manager</Roles>
      </table>
      <table>
        <Name>Approvals</Name>
        <Index>1320</Index>
        <Page>Approvals</Page>
        <Device/>
        <Generate>Always</Generate>
        <UseExtenders>false</UseExtenders>
        <Title>Approvals</Title>
        <Path>Requisitions | Store Approvals</Path>
        <Style/>
        <Roles>Req_Manager</Roles>
      </table>
      <table>
        <Name>collection_header</Name>
        <Index>1330</Index>
        <Page>collection_header</Page>
        <Device/>
        <Generate>Always</Generate>
        <UseExtenders>false</UseExtenders>
        <Title>Collection Header</Title>
        <Path>Requisitions | Collections</Path>
        <Description>View Collection Header</Description>
        <Style/>
        <About>This page allows collection header management.</About>
        <Roles>Req_View</Roles>
      </table>
      <table>
        <Name>Outstanding</Name>
        <Index>1340</Index>
        <Page>Outstanding</Page>
        <Device/>
        <Generate>Always</Generate>
        <UseExtenders>false</UseExtenders>
        <Title>Outstanding</Title>
        <Path>Requisitions | Collections | Outstanding Lines</Path>
        <Style/>
        <Roles>Req_View</Roles>
      </table>
      <table>
        <Name>CollectioNoteReporting</Name>
        <Index>1350</Index>
        <Page>CollectioNoteReporting</Page>
        <Device/>
        <Generate>Always</Generate>
        <UseExtenders>false</UseExtenders>
        <Title>Reporting</Title>
        <Path>Requisitions | Collections | Reporting</Path>
        <Style/>
        <Roles>Req_View</Roles>
      </table>
      <table>
        <Name>NewRequests_1</Name>
        <Index>1360</Index>
        <Page>NewRequests_1</Page>
        <Device/>
        <Generate>Always</Generate>
        <UseExtenders>false</UseExtenders>
        <Title>Picking</Title>
        <Path>Requisitions | Picking</Path>
        <Style/>
        <Roles>Req_View</Roles>
      </table>
      <table>
        <Name>OutofStockItems</Name>
        <Index>1370</Index>
        <Page>OutofStockItems</Page>
        <Device/>
        <Generate>Always</Generate>
        <UseExtenders>false</UseExtenders>
        <Title>Out of Stock Items</Title>
        <Path>Requisitions | Out of Stock Items</Path>
        <Style/>
        <Roles>Req_View</Roles>
      </table>
      <table>
        <Name>Reporting</Name>
        <Index>1380</Index>
        <Page>Reporting</Page>
        <Device/>
        <Generate>Always</Generate>
        <UseExtenders>false</UseExtenders>
        <Title>Reporting</Title>
        <Path>Requisitions | Reporting</Path>
        <Style/>
        <Roles>Req_View</Roles>
      </table>
      <table>
        <Name>DispatchNotes</Name>
        <Index>1390</Index>
        <Page>DispatchNotes</Page>
        <Device/>
        <Generate>Always</Generate>
        <UseExtenders>false</UseExtenders>
        <Title>Dispatch Notes</Title>
        <Path>Requisitions | Dispatch Notes</Path>
        <Style/>
        <Roles>Req_View</Roles>
      </table>
      <table>
        <Name>SerialNumbersRequired</Name>
        <Index>1400</Index>
        <Page>SerialNumbersRequired</Page>
        <Device/>
        <Generate>Always</Generate>
        <UseExtenders>false</UseExtenders>
        <Title>Serial Numbers Required</Title>
        <Path>Requisitions | Serial Numbers Required</Path>
        <Style/>
        <Roles>Req_User</Roles>
      </table>
      <table>
        <Name>rq_notes_1</Name>
        <Index>1410</Index>
        <Page>rq_notes_1</Page>
        <Device/>
        <Generate>Always</Generate>
        <UseExtenders>false</UseExtenders>
        <Title>Requisition Notes</Title>
        <Path>Requisitions | Requisition Notes</Path>
        <Description>View Requisition Notes</Description>
        <Style/>
        <About>This page allows  note management.</About>
        <Roles>Req_User</Roles>
      </table>
      <table>
        <Name>Staff</Name>
        <Index>1420</Index>
        <Page>Staff</Page>
        <Device/>
        <Generate>Always</Generate>
        <UseExtenders>false</UseExtenders>
        <Title>Staff</Title>
        <Path>Staff</Path>
        <Style/>
        <Roles>Staff_View</Roles>
      </table>
      <table>
        <Name>Allowances</Name>
        <Index>1430</Index>
        <Page>Allowances</Page>
        <Device/>
        <Generate>Always</Generate>
        <UseExtenders>false</UseExtenders>
        <Title>Allowances</Title>
        <Path>Staff | Allowances</Path>
        <Style/>
        <Roles>Staff_Manager</Roles>
      </table>
      <table>
        <Name>Certifications</Name>
        <Index>1440</Index>
        <Page>Certifications</Page>
        <Device/>
        <Generate>Always</Generate>
        <UseExtenders>false</UseExtenders>
        <Title>Certifications</Title>
        <Path>Staff | Certifications</Path>
        <Style/>
        <Roles>Staff_Manager</Roles>
      </table>
      <table>
        <Name>PurchaseOrders</Name>
        <Index>1450</Index>
        <Page>PurchaseOrders</Page>
        <Device/>
        <Generate>Always</Generate>
        <UseExtenders>false</UseExtenders>
        <Title>Purchase Orders</Title>
        <Path>Purchase Orders</Path>
        <Style/>
        <Roles>Finance_View</Roles>
      </table>
      <table>
        <Name>DeliveryNotes</Name>
        <Index>1460</Index>
        <Page>DeliveryNotes</Page>
        <Device/>
        <Generate>Always</Generate>
        <UseExtenders>false</UseExtenders>
        <Title>Delivery Notes</Title>
        <Path>Purchase Orders | Delivery Notes</Path>
        <Style/>
        <Roles>Finance_View</Roles>
      </table>
      <table>
        <Name>invoices</Name>
        <Index>1470</Index>
        <Page>invoices</Page>
        <Device/>
        <Generate>Always</Generate>
        <UseExtenders>false</UseExtenders>
        <Title>Invoice</Title>
        <Path>Purchase Orders | Invoice</Path>
        <Description>View Invoice</Description>
        <Style/>
        <About>This page allows invoice management.</About>
        <Roles>Finance_View</Roles>
      </table>
      <table>
        <Name>CreditNotes</Name>
        <Index>1480</Index>
        <Page>CreditNotes</Page>
        <Device/>
        <Generate>Always</Generate>
        <UseExtenders>false</UseExtenders>
        <Title>Credit Notes</Title>
        <Path>Purchase Orders | Credit Notes</Path>
        <Style/>
        <Roles>Finance_View</Roles>
      </table>
      <table>
        <Name>po_reporting</Name>
        <Index>1490</Index>
        <Page>po_reporting</Page>
        <Device/>
        <Generate>Always</Generate>
        <UseExtenders>false</UseExtenders>
        <Title>Reporting</Title>
        <Path>Purchase Orders | Reporting</Path>
        <Description>Purchase Order Reporting</Description>
        <Style/>
        <About>This page allows filtering and searching of Purchase Order Lines for reporting and downloading</About>
        <Roles>Finance_View</Roles>
      </table>
      <table>
        <Name>Lines</Name>
        <Index>1500</Index>
        <Page>Lines</Page>
        <Device/>
        <Generate>Always</Generate>
        <UseExtenders>false</UseExtenders>
        <Title>Lines</Title>
        <Path>Purchase Orders | Lines</Path>
        <Style/>
        <Roles>Finance_View</Roles>
      </table>
      <table>
        <Name>POApprovals</Name>
        <Index>1510</Index>
        <Page>POApprovals</Page>
        <Device/>
        <Generate>Always</Generate>
        <UseExtenders>false</UseExtenders>
        <Title>Approvals</Title>
        <Path>Purchase Orders | Approvals</Path>
        <Style/>
        <Roles>Finance_Manger</Roles>
      </table>
      <table>
        <Name>IssueApproval</Name>
        <Index>1520</Index>
        <Page>IssueApproval</Page>
        <Device/>
        <Generate>Always</Generate>
        <UseExtenders>false</UseExtenders>
        <Title>Issue Approval</Title>
        <Path>Purchase Orders | Approvals | Issue Approval</Path>
        <Style/>
        <Roles>Finance_Manger</Roles>
      </table>
      <table>
        <Name>ApprovalsPORcp</Name>
        <Index>1530</Index>
        <Page>ApprovalsPORcp</Page>
        <Device/>
        <Generate>Always</Generate>
        <UseExtenders>false</UseExtenders>
        <Title>Delivery Approval</Title>
        <Path>Purchase Orders | Approvals | Delivery Approval</Path>
        <Style/>
        <Roles>Finance_Manger</Roles>
      </table>
      <table>
        <Name>ApprovalsPOFinance</Name>
        <Index>1540</Index>
        <Page>ApprovalsPOFinance</Page>
        <Device/>
        <Generate>Always</Generate>
        <UseExtenders>false</UseExtenders>
        <Title>Financial Approval</Title>
        <Path>Purchase Orders | Approvals | Financial Approval</Path>
        <Style/>
        <Roles>Finance_Manger</Roles>
      </table>
      <table>
        <Name>Administration</Name>
        <Index>1550</Index>
        <Page>Administration</Page>
        <Device/>
        <Generate>Always</Generate>
        <UseExtenders>false</UseExtenders>
        <Title>Administration</Title>
        <Path>Administration</Path>
        <Style/>
        <Roles>Admin_View</Roles>
      </table>
      <table>
        <Name>Membership</Name>
        <Index>1560</Index>
        <Page>Membership</Page>
        <Device/>
        <Generate>Always</Generate>
        <UseExtenders>false</UseExtenders>
        <Title>^MembershipTitle^Membership Manager^MembershipTitle^</Title>
        <Path>Administration | Users</Path>
        <Description>^MembershipDesc^User and role manager^MembershipDesc^</Description>
        <Style>UsersPage</Style>
        <About>^MembershipAbout^This page allows to manage roles and users.^MembershipAbout^</About>
        <Roles>Admin_Admin</Roles>
      </table>
      <table>
        <Name>RequisitionAdministration</Name>
        <Index>1570</Index>
        <Page>RequisitionAdministration</Page>
        <Device/>
        <Generate>Always</Generate>
        <UseExtenders>false</UseExtenders>
        <Title>Requisition</Title>
        <Path>Administration | Requisition</Path>
        <Style/>
        <Roles>Req_Admin</Roles>
      </table>
      <table>
        <Name>rq_kit</Name>
        <Index>1580</Index>
        <Page>rq_kit</Page>
        <Device/>
        <Generate>Always</Generate>
        <UseExtenders>false</UseExtenders>
        <Title>Kits</Title>
        <Path>Administration | Requisition | Kits</Path>
        <Description>View Rq Kit</Description>
        <Style/>
        <About>This page allows rq kit management.</About>
        <Roles>Req_Admin</Roles>
      </table>
      <table>
        <Name>UsageCodes</Name>
        <Index>1590</Index>
        <Page>UsageCodes</Page>
        <Device/>
        <Generate>Always</Generate>
        <UseExtenders>false</UseExtenders>
        <Title>Usage Codes</Title>
        <Path>Administration | Requisition | Usage Codes</Path>
        <Style/>
        <Roles>Req_Admin</Roles>
      </table>
      <table>
        <Name>CostCode</Name>
        <Index>1600</Index>
        <Page>CostCode</Page>
        <Device/>
        <Generate>Always</Generate>
        <UseExtenders>false</UseExtenders>
        <Title>Cost Code</Title>
        <Path>Administration | Requisition | Cost Code</Path>
        <Style/>
        <Roles>Req_Admin</Roles>
      </table>
      <table>
        <Name>locationsDelivery</Name>
        <Index>1610</Index>
        <Page>locationsDelivery</Page>
        <Device/>
        <Generate>Always</Generate>
        <UseExtenders>false</UseExtenders>
        <Title>Delivery Locations</Title>
        <Path>Administration | Requisition | Delivery Locations</Path>
        <Description>View Locations</Description>
        <Style/>
        <About>This page allows locations management.</About>
        <Roles>Req_Admin</Roles>
      </table>
      <table>
        <Name>rq_status_1</Name>
        <Index>1620</Index>
        <Page>rq_status_1</Page>
        <Device/>
        <Generate>Always</Generate>
        <UseExtenders>false</UseExtenders>
        <Title>Requisition Status Codes</Title>
        <Path>Administration | Requisition | Status Codes</Path>
        <Description>View Requisition Status Codes</Description>
        <Style/>
        <About>This page allows Requsition Status Codes to be modified</About>
        <Roles>Admin_Admin</Roles>
      </table>
      <table>
        <Name>dispatch_confirm_type</Name>
        <Index>1630</Index>
        <Page>dispatch_confirm_type</Page>
        <Device/>
        <Generate>Always</Generate>
        <Title>Dispatch Confirm Type</Title>
        <Path>Administration | Requisition | Confirmation Codes</Path>
        <Description>View Dispatch Confirm Type</Description>
        <Style/>
        <About>This page allows dispatch confirm type management.</About>
        <Roles>Admin_Admin</Roles>
      </table>
      <table>
        <Name>StaffAdministration</Name>
        <Index>1640</Index>
        <Page>StaffAdministration</Page>
        <Device/>
        <Generate>Always</Generate>
        <UseExtenders>false</UseExtenders>
        <Title>Staff </Title>
        <Path>Administration | Staff</Path>
        <Style/>
        <Roles>Staff_Admin</Roles>
      </table>
      <table>
        <Name>StaffRanks</Name>
        <Index>1650</Index>
        <Page>StaffRanks</Page>
        <Device/>
        <Generate>Always</Generate>
        <UseExtenders>false</UseExtenders>
        <Title>Staff Ranks</Title>
        <Path>Administration | Staff | Staff Ranks</Path>
        <Style/>
        <Roles>Staff_Admin</Roles>
      </table>
      <table>
        <Name>item_staff_filter</Name>
        <Index>1660</Index>
        <Page>item_staff_filter</Page>
        <Device/>
        <Generate>Always</Generate>
        <UseExtenders>false</UseExtenders>
        <Title>Staff Item Catalogues</Title>
        <Path>Administration | Staff | Catalogues</Path>
        <Description>View Catalogues</Description>
        <Style/>
        <About>This page allows management of staff catalogues</About>
        <Roles>Staff_Admin</Roles>
      </table>
      <table>
        <Name>Locations</Name>
        <Index>1670</Index>
        <Page>Locations</Page>
        <Device/>
        <Generate>Always</Generate>
        <UseExtenders>false</UseExtenders>
        <Title>Locations</Title>
        <Path>Administration | Staff | Locations</Path>
        <Style/>
        <Roles>Staff_Admin</Roles>
      </table>
      <table>
        <Name>company</Name>
        <Index>1680</Index>
        <Page>company</Page>
        <Device/>
        <Generate>Always</Generate>
        <UseExtenders>false</UseExtenders>
        <Title>Company</Title>
        <Path>Administration | Staff | Company</Path>
        <Description>View Company</Description>
        <Style/>
        <About>This page allows company management.</About>
        <Roles>Staff_Admin</Roles>
      </table>
      <table>
        <Name>roles</Name>
        <Index>1690</Index>
        <Page>roles</Page>
        <Device/>
        <Generate>Always</Generate>
        <UseExtenders>false</UseExtenders>
        <Title>Roles</Title>
        <Path>Administration | Staff | Roles</Path>
        <Description>View Roles</Description>
        <Style/>
        <About>This page allows roles management.</About>
        <Roles>Staff_Admin</Roles>
      </table>
      <table>
        <Name>Updates</Name>
        <Index>1700</Index>
        <Page>Updates</Page>
        <Device/>
        <Generate>Always</Generate>
        <UseExtenders>false</UseExtenders>
        <Title>Updates</Title>
        <Path>Administration | Staff | Updates</Path>
        <Style/>
        <Roles>Staff_Admin</Roles>
      </table>
      <table>
        <Name>Actions</Name>
        <Index>1710</Index>
        <Page>Actions</Page>
        <Device/>
        <Generate>Always</Generate>
        <UseExtenders>false</UseExtenders>
        <Title>Actions</Title>
        <Path>Administration | Staff | Updates | Actions</Path>
        <Style/>
        <Roles>Admin_Admin</Roles>
      </table>
      <table>
        <Name>divisions</Name>
        <Index>1720</Index>
        <Page>divisions</Page>
        <Device/>
        <Generate>Always</Generate>
        <UseExtenders>false</UseExtenders>
        <Title>Divisions</Title>
        <Path>Administration | Staff | Divisions</Path>
        <Description>View Divisions</Description>
        <Style/>
        <About>This page allows divisions management.</About>
        <Roles>Staff_Admin</Roles>
      </table>
      <table>
        <Name>Upload</Name>
        <Index>1730</Index>
        <Page>Upload</Page>
        <Device/>
        <Generate>Always</Generate>
        <UseExtenders>false</UseExtenders>
        <Title>Upload</Title>
        <Path>Administration | Staff | Upload</Path>
        <Style/>
        <Roles>Staff_Admin</Roles>
      </table>
      <table>
        <Name>staff_not_active_1</Name>
        <Index>1740</Index>
        <Page>staff_not_active_1</Page>
        <Device/>
        <Generate>Always</Generate>
        <Title>Staff Not Active</Title>
        <Path>Administration | Staff | Staff Not Active</Path>
        <Description>View Staff Not Active</Description>
        <Style/>
        <About>This page allows staff not active management.</About>
        <Roles>Staff_Admin</Roles>
      </table>
      <table>
        <Name>Access</Name>
        <Index>1750</Index>
        <Page>Access</Page>
        <Device/>
        <Generate>Always</Generate>
        <UseExtenders>false</UseExtenders>
        <Title>Access</Title>
        <Path>Administration | Staff | Access</Path>
        <Style/>
        <Roles>Staff_Admin</Roles>
      </table>
      <table>
        <Name>StockAdministration</Name>
        <Index>1760</Index>
        <Page>StockAdministration</Page>
        <Device/>
        <Generate>Always</Generate>
        <UseExtenders>false</UseExtenders>
        <Title>Stock Administration</Title>
        <Path>Administration | Stock</Path>
        <Style/>
        <Roles>Stores_View</Roles>
      </table>
      <table>
        <Name>Barcode</Name>
        <Index>1770</Index>
        <Page>Barcode</Page>
        <Device/>
        <Generate>Always</Generate>
        <UseExtenders>false</UseExtenders>
        <Title>Barcode</Title>
        <Path>Administration | Stock | Barcode</Path>
        <Description>List of Barcodes for Items/Size/Warehouse Combinations</Description>
        <Style/>
        <About>This page provides  barcode management, functions</About>
        <Roles>Stores_Admin</Roles>
      </table>
      <table>
        <Name>barcode_required</Name>
        <Index>1780</Index>
        <Page>barcode_required</Page>
        <Device/>
        <Generate>Always</Generate>
        <UseExtenders>false</UseExtenders>
        <Title>Barcode Required</Title>
        <Path>Administration | Stock | Barcode | Barcode Required</Path>
        <Description>View Barcode Required</Description>
        <Style/>
        <About>This page allows barcode required management.</About>
        <Roles>Stores_Admin</Roles>
      </table>
      <table>
        <Name>FIFOAnalysis</Name>
        <Index>1790</Index>
        <Page>FIFOAnalysis</Page>
        <Device/>
        <Generate>Always</Generate>
        <UseExtenders>false</UseExtenders>
        <Title>FIFO Analysis</Title>
        <Path>Administration | Stock | FIFO Analysis</Path>
        <Style/>
        <Roles>Finance_Manager</Roles>
      </table>
      <table>
        <Name>FIFOReporting</Name>
        <Index>1800</Index>
        <Page>FIFOReporting</Page>
        <Device/>
        <Generate>Always</Generate>
        <UseExtenders>false</UseExtenders>
        <Title>FIFO Reporting</Title>
        <Path>Administration | Stock | FIFO Analysis | FIFO Reporting</Path>
        <Style/>
        <Roles>Finance_Manager</Roles>
      </table>
      <table>
        <Name>Groups</Name>
        <Index>1810</Index>
        <Page>Groups</Page>
        <Device/>
        <Generate>Always</Generate>
        <UseExtenders>false</UseExtenders>
        <Title>Groups</Title>
        <Path>Administration | Stock | Groups</Path>
        <Style/>
        <Roles>Stores_Admin</Roles>
      </table>
      <table>
        <Name>st_gp2cd_1</Name>
        <Index>1820</Index>
        <Page>st_gp2cd_1</Page>
        <Device/>
        <Generate>Always</Generate>
        <UseExtenders>false</UseExtenders>
        <Title>Group One</Title>
        <Path>Administration | Stock | Groups | Group One</Path>
        <Description>Group Two</Description>
        <Style/>
        <About>This page allows group two management.</About>
        <Roles>Stores_Admin</Roles>
      </table>
      <table>
        <Name>st_gp2cd</Name>
        <Index>1830</Index>
        <Page>st_gp2cd</Page>
        <Device/>
        <Generate>Always</Generate>
        <UseExtenders>false</UseExtenders>
        <Title>Group Two</Title>
        <Path>Administration | Stock | Groups | Group Two</Path>
        <Description>Group Two</Description>
        <Style/>
        <About>This page allows group two management.</About>
        <Roles>Stores_Admin</Roles>
      </table>
      <table>
        <Name>Warehouses</Name>
        <Index>1840</Index>
        <Page>Warehouses</Page>
        <Device/>
        <Generate>Always</Generate>
        <UseExtenders>false</UseExtenders>
        <Title>Warehouses</Title>
        <Path>Administration | Stock | Warehouses</Path>
        <Style/>
        <Roles>Stores_Admin</Roles>
      </table>
      <table>
        <Name>warehouse_types_1</Name>
        <Index>1850</Index>
        <Page>warehouse_types_1</Page>
        <Device/>
        <Generate>Always</Generate>
        <Title>Warehouse Types</Title>
        <Path>Administration | Stock | Warehouses | Warehouse Types</Path>
        <Description>View Warehouse Types</Description>
        <Style/>
        <About>This page allows warehouse types management.</About>
        <Roles>Admin_Admin</Roles>
      </table>
      <table>
        <Name>SerialNumbersAdmin</Name>
        <Index>1860</Index>
        <Page>SerialNumbersAdmin</Page>
        <Device/>
        <Generate>Always</Generate>
        <UseExtenders>false</UseExtenders>
        <Title>Serial Numbers</Title>
        <Path>Administration | Stock | Serial Numbers</Path>
        <Style/>
        <Roles>Stores_Admin</Roles>
      </table>
      <table>
        <Name>item_condition_status_1</Name>
        <Index>1870</Index>
        <Page>item_condition_status_1</Page>
        <Device/>
        <Generate>Always</Generate>
        <UseExtenders>false</UseExtenders>
        <Title>Item Condition Status</Title>
        <Path>Administration | Stock | Serial Numbers | Item Condition Status</Path>
        <Description>View Item Condition Status</Description>
        <Style/>
        <About>This page allows item condition status management.</About>
        <Roles>Stores_Admin</Roles>
      </table>
      <table>
        <Name>review_periods</Name>
        <Index>1880</Index>
        <Page>review_periods</Page>
        <Device/>
        <Generate>Always</Generate>
        <UseExtenders>false</UseExtenders>
        <Title>Review Periods</Title>
        <Path>Administration | Stock | Serial Numbers | Review Periods</Path>
        <Description>View Review Periods</Description>
        <Style/>
        <About>This page allows review periods management.</About>
        <Roles>Stores_Admin</Roles>
      </table>
      <table>
        <Name>StatusCodes</Name>
        <Index>1890</Index>
        <Page>StatusCodes</Page>
        <Device/>
        <Generate>Always</Generate>
        <UseExtenders>false</UseExtenders>
        <Title>Status Codes</Title>
        <Path>Administration | Stock | Serial Numbers | Status Codes</Path>
        <Style/>
        <Roles>Admin_Admin</Roles>
      </table>
      <table>
        <Name>st_scale</Name>
        <Index>1900</Index>
        <Page>st_scale</Page>
        <Device/>
        <Generate>Always</Generate>
        <UseExtenders>false</UseExtenders>
        <Title>Size Scales</Title>
        <Path>Administration | Stock | Sizes</Path>
        <Description>View Scales + Sizes</Description>
        <Style/>
        <About>This page allows scale and size management.</About>
        <Roles>Stores_Admin</Roles>
      </table>
      <table>
        <Name>pl_acc</Name>
        <Index>1910</Index>
        <Page>pl_acc</Page>
        <Device/>
        <Generate>Always</Generate>
        <UseExtenders>false</UseExtenders>
        <Title>Suppliers</Title>
        <Path>Administration | Stock | Suppliers</Path>
        <Description>Manage Suppliers</Description>
        <Style/>
        <About>This page allows supplier management.</About>
        <Roles>Finance_Manaer</Roles>
      </table>
      <table>
        <Name>PeriodEnd</Name>
        <Index>1920</Index>
        <Page>PeriodEnd</Page>
        <Device/>
        <Generate>Always</Generate>
        <UseExtenders>false</UseExtenders>
        <Title>Period End</Title>
        <Path>Administration | Stock | Period End</Path>
        <Style/>
        <Roles>Finance_Manger</Roles>
      </table>
      <table>
        <Name>Units</Name>
        <Index>1930</Index>
        <Page>Units</Page>
        <Device/>
        <Generate>Always</Generate>
        <UseExtenders>false</UseExtenders>
        <Title>Units</Title>
        <Path>Administration | Stock | Units</Path>
        <Style/>
        <Roles>Stores_Admin</Roles>
      </table>
      <table>
        <Name>GoodsIn</Name>
        <Index>1940</Index>
        <Page>GoodsIn</Page>
        <Device/>
        <Generate>Always</Generate>
        <UseExtenders>false</UseExtenders>
        <Title>Goods In</Title>
        <Path>Administration | Stock | Goods In</Path>
        <Style/>
        <Roles>Admin_Admin</Roles>
      </table>
      <table>
        <Name>GoodsInUpload</Name>
        <Index>1950</Index>
        <Page>GoodsInUpload</Page>
        <Device/>
        <Generate>Always</Generate>
        <UseExtenders>false</UseExtenders>
        <Title>Goods In Upload</Title>
        <Path>Administration | Stock | Goods In | Goods In Upload</Path>
        <Style/>
        <Roles>Admin_Admin</Roles>
      </table>
      <table>
        <Name>GoodsInCheck</Name>
        <Index>1960</Index>
        <Page>GoodsInCheck</Page>
        <Device/>
        <Generate>Always</Generate>
        <UseExtenders>false</UseExtenders>
        <Title>Goods In Check</Title>
        <Path>Administration | Stock | Goods In | Goods In Check</Path>
        <Description>This shows items with an incorrect number of Goods In Records.  It should be empty</Description>
        <Style/>
        <About>This page allows checking that the number of goods in records and stock levels are equal</About>
        <Roles>Stores_Admin</Roles>
      </table>
      <table>
        <Name>Valuation</Name>
        <Index>1970</Index>
        <Page>Valuation</Page>
        <Device/>
        <Generate>Always</Generate>
        <UseExtenders>false</UseExtenders>
        <Title>Valuation</Title>
        <Path>Administration | Stock | Valuation</Path>
        <Style/>
        <Roles>Finance_Manager</Roles>
      </table>
      <table>
        <Name>FIFOWarehouse</Name>
        <Index>1980</Index>
        <Page>FIFOWarehouse</Page>
        <Device/>
        <Generate>Always</Generate>
        <UseExtenders>false</UseExtenders>
        <Title>FIFO Warehouse</Title>
        <Path>Administration | Stock | Valuation | FIFO Warehouse</Path>
        <Style/>
        <Roles>Finance_Manager</Roles>
      </table>
      <table>
        <Name>ActualWarehouses</Name>
        <Index>1990</Index>
        <Page>ActualWarehouses</Page>
        <Device/>
        <Generate>Always</Generate>
        <UseExtenders>false</UseExtenders>
        <Title>Actual Warehouses</Title>
        <Path>Administration | Stock | Valuation | Actual Warehouses</Path>
        <Style/>
        <Roles>Finance_Manager</Roles>
      </table>
      <table>
        <Name>Periodic</Name>
        <Index>2000</Index>
        <Page>Periodic</Page>
        <Device/>
        <Generate>Always</Generate>
        <UseExtenders>false</UseExtenders>
        <Title>Periodic</Title>
        <Path>Administration | Stock | Valuation | Periodic</Path>
        <Style/>
        <Roles>Finance_Manager</Roles>
      </table>
      <table>
        <Name>StockReturns</Name>
        <Index>2010</Index>
        <Page>StockReturns</Page>
        <Device/>
        <Generate>Always</Generate>
        <UseExtenders>false</UseExtenders>
        <Title>Returns</Title>
        <Path>Administration | Stock | Returns</Path>
        <Style/>
        <Roles>Stores_Admin</Roles>
      </table>
      <table>
        <Name>CheckLevels</Name>
        <Index>2020</Index>
        <Page>CheckLevels</Page>
        <Device/>
        <Generate>Always</Generate>
        <UseExtenders>false</UseExtenders>
        <Title>Check Levels</Title>
        <Path>Administration | Stock | Check Levels</Path>
        <Style/>
        <Roles>Admin_Admin</Roles>
      </table>
      <table>
        <Name>standard_pricing</Name>
        <Index>2030</Index>
        <Page>standard_pricing</Page>
        <Device/>
        <Generate>Always</Generate>
        <UseExtenders>false</UseExtenders>
        <Title>Standard Pricing</Title>
        <Path>Administration | Stock | Standard Pricing</Path>
        <Description>View Standard Pricing</Description>
        <Style/>
        <About>This page allows standard pricing management.</About>
        <Roles>Stores_Admin</Roles>
      </table>
      <table>
        <Name>st_item_not_used</Name>
        <Index>2040</Index>
        <Page>st_item_not_used</Page>
        <Device/>
        <Generate>Always</Generate>
        <UseExtenders>false</UseExtenders>
        <Title>Items Not Active</Title>
        <Path>Administration | Stock | Items Not Active</Path>
        <Description>View item codes that are not currently active in the system</Description>
        <Style/>
        <About>This page allow managemen of Item that can be archived from the system.</About>
        <Roles>Stores_Admin</Roles>
      </table>
      <table>
        <Name>StockUsageAdmin_1</Name>
        <Index>2050</Index>
        <Page>StockUsageAdmin_1</Page>
        <Device/>
        <Generate>Always</Generate>
        <UseExtenders>false</UseExtenders>
        <Title>Stock Usage</Title>
        <Path>Administration | Stock | Stock Usage Admin</Path>
        <Description>View Stock Usage</Description>
        <Style/>
        <About>This page allows recalculation of  Stock Usage</About>
        <Roles>Stores_Admin,Finance_Users</Roles>
      </table>
      <table>
        <Name>disposal_supplier</Name>
        <Index>2060</Index>
        <Page>disposal_supplier</Page>
        <Device/>
        <Generate>Always</Generate>
        <Title>Disposal Supplier</Title>
        <Path>Administration | Stock | Disposal Supplier</Path>
        <Description>View Disposal Supplier</Description>
        <Style/>
        <About>This page allows disposal supplier management.</About>
        <Roles>Admin_View</Roles>
      </table>
      <table>
        <Name>Modules</Name>
        <Index>2070</Index>
        <Page>Modules</Page>
        <Device/>
        <Generate>Always</Generate>
        <UseExtenders>false</UseExtenders>
        <Title>Modules</Title>
        <Path>Administration | System</Path>
        <Style/>
        <Roles>Admin_View</Roles>
      </table>
      <table>
        <Name>ad_module_configuration</Name>
        <Index>2080</Index>
        <Page>ad_module_configuration</Page>
        <Device/>
        <Generate>Always</Generate>
        <UseExtenders>false</UseExtenders>
        <Title>OPEX Modules</Title>
        <Path>Administration | System | Installed Modules</Path>
        <Description>View OPEX Modules Configuration</Description>
        <Style/>
        <About>This page allows configuration of OPEX Modules</About>
        <Roles>Admin_Admin</Roles>
      </table>
      <table>
        <Name>ad_period</Name>
        <Index>2090</Index>
        <Page>ad_period</Page>
        <Device/>
        <Generate>Always</Generate>
        <UseExtenders>false</UseExtenders>
        <Title>Accounting Periods</Title>
        <Path>Administration | System | Accounting Periods</Path>
        <Description>Views Accounting Periods</Description>
        <Style/>
        <About>This page allows ad period management.</About>
        <Roles>Finance_Admin</Roles>
      </table>
      <table>
        <Name>ErrorMessages</Name>
        <Index>2100</Index>
        <Page>ErrorMessages</Page>
        <Device/>
        <Generate>Always</Generate>
        <UseExtenders>false</UseExtenders>
        <Title>Error Messages</Title>
        <Path>Administration | System | Error Messages</Path>
        <Style/>
        <Roles>Admin_Admin</Roles>
      </table>
      <table>
        <Name>Messages</Name>
        <Index>2110</Index>
        <Page>Messages</Page>
        <Device/>
        <Generate>Always</Generate>
        <UseExtenders>false</UseExtenders>
        <Title>Messages</Title>
        <Path>Administration | System | Messages</Path>
        <Style/>
        <Roles>Stores_Admin</Roles>
      </table>
      <table>
        <Name>LookupTables</Name>
        <Index>2120</Index>
        <Page>LookupTables</Page>
        <Device/>
        <Generate>Always</Generate>
        <UseExtenders>false</UseExtenders>
        <Title>Lookup Tables</Title>
        <Path>Administration | System | Lookup Tables</Path>
        <Style/>
        <Roles>Admin_Admin</Roles>
      </table>
      <table>
        <Name>SerialNumberStatus</Name>
        <Index>2130</Index>
        <Page>SerialNumberStatus</Page>
        <Device/>
        <Generate>Always</Generate>
        <UseExtenders>false</UseExtenders>
        <Title>Serial Number Status</Title>
        <Path>Administration | System | Lookup Tables | Serial Number Status</Path>
        <Style/>
        <Roles>Admin_Admin</Roles>
      </table>
      <table>
        <Name>Backup</Name>
        <Index>2140</Index>
        <Page>Backup</Page>
        <Device/>
        <Generate>Always</Generate>
        <UseExtenders>false</UseExtenders>
        <Title>Backup</Title>
        <Path>Administration | System | Backup</Path>
        <Style/>
        <Roles>Stores_Admin</Roles>
      </table>
      <table>
        <Name>function_control_1</Name>
        <Index>2150</Index>
        <Page>function_control_1</Page>
        <Device/>
        <Generate>Always</Generate>
        <Title>Function Control</Title>
        <Path>Administration | System | Function Control</Path>
        <Description>View Function Control</Description>
        <Style/>
        <About>This page allows function control management.</About>
        <Roles>Admin_Admin</Roles>
      </table>
      <table>
        <Name>PurchaseOrdersAdmin</Name>
        <Index>2170</Index>
        <Page>PurchaseOrdersAdmin</Page>
        <Device/>
        <Generate>Always</Generate>
        <UseExtenders>false</UseExtenders>
        <Title>Purchase Orders</Title>
        <Path>Administration | Purchase Orders</Path>
        <Style/>
        <Roles>Admin_View</Roles>
      </table>
      <table>
        <Name>po_comments</Name>
        <Index>2180</Index>
        <Page>po_comments</Page>
        <Device/>
        <Generate>Always</Generate>
        <UseExtenders>false</UseExtenders>
        <Title>Comments</Title>
        <Path>Administration | Purchase Orders | Comments</Path>
        <Description>View PO Comments</Description>
        <Style/>
        <About>This page allows po comments management.</About>
        <Roles>Finance_Manger</Roles>
      </table>
      <table>
        <Name>po_delivery</Name>
        <Index>2190</Index>
        <Page>po_delivery</Page>
        <Device/>
        <Generate>Always</Generate>
        <UseExtenders>false</UseExtenders>
        <Title>Delivery Details</Title>
        <Path>Administration | Purchase Orders | Delivery Addresses</Path>
        <Description>View PO Delivery Details</Description>
        <Style/>
        <About>This page allows po delivery management.</About>
        <Roles>Finance_Manger</Roles>
      </table>
      <table>
        <Name>po_status</Name>
        <Index>2200</Index>
        <Page>po_status</Page>
        <Device/>
        <Generate>Always</Generate>
        <UseExtenders>false</UseExtenders>
        <Title>Status</Title>
        <Path>Administration | Purchase Orders | Status</Path>
        <Description>View PO Status Descriptions</Description>
        <Style/>
        <About>This page allows PO status management.</About>
        <Roles>Admin_Admin</Roles>
      </table>
      <table>
        <Name>po_approvals</Name>
        <Index>2210</Index>
        <Page>po_approvals</Page>
        <Device/>
        <Generate>Always</Generate>
        <UseExtenders>false</UseExtenders>
        <Title>Purchase Order Approval Levels</Title>
        <Path>Administration | Purchase Orders | Approvals</Path>
        <Description>View / Modify Purchase Orders Approval Levels</Description>
        <Style/>
        <About>This page allows management of PO Approval Levels</About>
        <Roles>Finance_Admin</Roles>
      </table>
      <table>
        <Name>po_departments_1</Name>
        <Index>2220</Index>
        <Page>po_departments_1</Page>
        <Device/>
        <Generate>Always</Generate>
        <UseExtenders>false</UseExtenders>
        <Title>PO Departments</Title>
        <Path>Administration | Purchase Orders | Departments</Path>
        <Description>View PO Departments</Description>
        <Style/>
        <About>This page allows po departments management.</About>
        <Roles>Finance_Admin</Roles>
      </table>
      <table>
        <Name>Codes</Name>
        <Index>2230</Index>
        <Page>Codes</Page>
        <Device/>
        <Generate>Always</Generate>
        <UseExtenders>false</UseExtenders>
        <Title>Codes</Title>
        <Path>Administration | Codes</Path>
        <Style/>
        <Roles>Admin_View</Roles>
      </table>
      <table>
        <Name>GeneralLedger</Name>
        <Index>2240</Index>
        <Page>GeneralLedger</Page>
        <Device/>
        <Generate>Always</Generate>
        <UseExtenders>false</UseExtenders>
        <Title>General Ledger </Title>
        <Path>Administration | Codes | General Ledger </Path>
        <Style/>
        <Roles>Finance_Manger</Roles>
      </table>
      <table>
        <Name>BudgetCodes</Name>
        <Index>2250</Index>
        <Page>BudgetCodes</Page>
        <Device/>
        <Generate>Always</Generate>
        <UseExtenders>false</UseExtenders>
        <Title>Budget Codes</Title>
        <Path>Administration | Codes | Budget Codes</Path>
        <Style/>
        <Roles>Finance_Manger</Roles>
      </table>
      <table>
        <Name>p140703035413</Name>
        <Index>2260</Index>
        <Page>p140703035413</Page>
        <Device/>
        <Generate>Always</Generate>
        <UseExtenders>false</UseExtenders>
        <Title>New Pages</Title>
        <Path>Archive</Path>
        <Style/>
        <Roles>Stores_View</Roles>
      </table>
      <table>
        <Name>item_archive</Name>
        <Index>2270</Index>
        <Page>item_archive</Page>
        <Device/>
        <Generate>Always</Generate>
        <UseExtenders>false</UseExtenders>
        <Title>Item Archive</Title>
        <Path>Archive | Item Archive</Path>
        <Description>View Item Archive</Description>
        <Style/>
        <About>This page allows item archive management.</About>
        <Roles>Stores_View</Roles>
      </table>
      <table>
        <Name>archive_goods_in</Name>
        <Index>2280</Index>
        <Page>archive_goods_in</Page>
        <Device/>
        <Generate>Always</Generate>
        <Title>Archive Goods In</Title>
        <Path>Archive | Item Archive | Archive Goods In</Path>
        <Description>View Archive Goods In</Description>
        <Style/>
        <About>This page allows archive goods in management.</About>
        <Roles>Stores_View</Roles>
      </table>
      <table>
        <Name>po_archive</Name>
        <Index>2290</Index>
        <Page>po_archive</Page>
        <Device/>
        <Generate>Always</Generate>
        <UseExtenders>false</UseExtenders>
        <Title>Purchase Order Archive</Title>
        <Path>Archive | Purchase Orders Archive</Path>
        <Description>View  Archived Purchase Orders</Description>
        <Style/>
        <About>This page allows viewing of archived Purchase Orders.</About>
        <Roles>Finance_View</Roles>
      </table>
      <table>
        <Name>invoice_archive</Name>
        <Index>2300</Index>
        <Page>invoice_archive</Page>
        <Device/>
        <Generate>Always</Generate>
        <Title>Invoice Archive</Title>
        <Path>Archive | Purchase Orders Archive | Invoice Archive</Path>
        <Description>View Invoice Archive</Description>
        <Style/>
        <About>This page allows invoice archive management.</About>
        <Roles>Finance_View</Roles>
      </table>
      <table>
        <Name>invoice_credit_lines_archive</Name>
        <Index>2310</Index>
        <Page>invoice_credit_lines_archive</Page>
        <Device/>
        <Generate>Always</Generate>
        <Title>Invoice Credit Lines Archive</Title>
        <Path>Archive | Purchase Orders Archive | Invoice Credit Lines Archive</Path>
        <Description>View Invoice Credit Lines Archive</Description>
        <Style/>
        <About>This page allows invoice credit lines archive management.</About>
        <Roles>Finance_View</Roles>
      </table>
      <table>
        <Name>po_receipts_archive</Name>
        <Index>2320</Index>
        <Page>po_receipts_archive</Page>
        <Device/>
        <Generate>Always</Generate>
        <UseExtenders>false</UseExtenders>
        <Title>Receipts Archive</Title>
        <Path>Archive | Purchase Orders Archive | Receipts Archive</Path>
        <Description>View Receipts Archive</Description>
        <Style/>
        <About>This page allows viewing of archived receipts</About>
        <Roles>Finance_View</Roles>
      </table>
      <table>
        <Name>requisition_header_archive</Name>
        <Index>2330</Index>
        <Page>requisition_header_archive</Page>
        <Device/>
        <Generate>Always</Generate>
        <UseExtenders>false</UseExtenders>
        <Title>Requisition Archive</Title>
        <Path>Archive | Requisition Archive</Path>
        <Description>View Requisition Archive</Description>
        <Style/>
        <About>This page allows requisition header archive management.</About>
        <Roles>Req_View</Roles>
      </table>
      <table>
        <Name>collection_note_archive_1</Name>
        <Index>2340</Index>
        <Page>collection_note_archive_1</Page>
        <Device/>
        <Generate>Always</Generate>
        <Title>Collection Note Archive</Title>
        <Path>Archive | Requisition Archive | Collection Note Archive</Path>
        <Description>View Collection Note Archive</Description>
        <Style/>
        <About>This page allows collection note archive management.</About>
        <Roles>Req_View</Roles>
      </table>
      <table>
        <Name>requisition_dispatch_detail_archive</Name>
        <Index>2350</Index>
        <Page>requisition_dispatch_detail_archive</Page>
        <Device/>
        <Generate>Always</Generate>
        <Title>Requisition Dispatch Detail Archive</Title>
        <Path>Archive | Requisition Archive | Requisition Dispatch Detail Archive</Path>
        <Description>View Requisition Dispatch Detail Archive</Description>
        <Style/>
        <About>This page allows requisition dispatch detail archive management.</About>
        <Roles>Req_View</Roles>
      </table>
      <table>
        <Name>staff_history_archive</Name>
        <Index>2360</Index>
        <Page>staff_history_archive</Page>
        <Device/>
        <Generate>Always</Generate>
        <UseExtenders>false</UseExtenders>
        <Title>Staff History Archive</Title>
        <Path>Archive | Staff Archive</Path>
        <Description>View Staff History Archive</Description>
        <Style/>
        <About>This page allows staff history archive management.</About>
        <Roles>Staff_View</Roles>
      </table>
      <table>
        <Name>StaffHistoryArchive</Name>
        <Index>2370</Index>
        <Page>StaffHistoryArchive</Page>
        <Device/>
        <Generate>Always</Generate>
        <UseExtenders>false</UseExtenders>
        <Title>Staff History Archive</Title>
        <Path>Archive | Staff Archive | Staff History Archive</Path>
        <Style/>
        <Roles>Staff_View</Roles>
      </table>
      <table>
        <Name>staff_roles_archive_1</Name>
        <Index>2380</Index>
        <Page>staff_roles_archive_1</Page>
        <Device/>
        <Generate>Always</Generate>
        <UseExtenders>false</UseExtenders>
        <Title>Staff Roles Archive</Title>
        <Path>Archive | Staff Archive | Staff Roles Archive</Path>
        <Description>View Staff Roles Archive</Description>
        <Style/>
        <About>This page allows staff roles archive management.</About>
        <Roles>Staff_View</Roles>
      </table>
      <table>
        <Name>staff_certificates_archive_1</Name>
        <Index>2390</Index>
        <Page>staff_certificates_archive_1</Page>
        <Device/>
        <Generate>Always</Generate>
        <Title>Staff Certificates Archive</Title>
        <Path>Archive | Staff Archive | Staff Certificates Archive</Path>
        <Description>View Staff Certificates Archive</Description>
        <Style/>
        <About>This page allows staff certificates archive management.</About>
        <Roles>Staff_View</Roles>
      </table>
      <table>
        <Name>staff_profile_archive</Name>
        <Index>2400</Index>
        <Page>staff_profile_archive</Page>
        <Device/>
        <Generate>Always</Generate>
        <Title>Staff Profile Archive</Title>
        <Path>Archive | Staff Archive | Staff Profile Archive</Path>
        <Description>View Staff Profile Archive</Description>
        <Style/>
        <About>This page allows staff profile archive management.</About>
        <Roles>Staff_View</Roles>
      </table>
      <table>
        <Name>transactions_archive</Name>
        <Index>2410</Index>
        <Page>transactions_archive</Page>
        <Device/>
        <Generate>Always</Generate>
        <UseExtenders>false</UseExtenders>
        <Title>Transactions Archive</Title>
        <Path>Archive | Transactions Archive</Path>
        <Description>View Transactions Archive</Description>
        <Style/>
        <About>This page allows transactions archive management.</About>
        <Roles>Stores_View</Roles>
      </table>
      <table>
        <Name>ArchiveReporting</Name>
        <Index>2420</Index>
        <Page>ArchiveReporting</Page>
        <Device/>
        <Generate>Always</Generate>
        <UseExtenders>false</UseExtenders>
        <Title>Reporting</Title>
        <Path>Archive | Reporting</Path>
        <Style/>
        <Roles>Stores_View</Roles>
      </table>
      <table>
        <Name>KPI</Name>
        <Index>2430</Index>
        <Page>KPI</Page>
        <Device/>
        <Generate>Always</Generate>
        <UseExtenders>false</UseExtenders>
        <Title>KPI</Title>
        <Path>KPI</Path>
        <Style/>
        <Roles>Stores_Manager</Roles>
      </table>
      <table>
        <Name>Catalogue</Name>
        <Index>2440</Index>
        <Page>Catalogue</Page>
        <Device/>
        <Generate>Always</Generate>
        <Title>Catalogue</Title>
        <Path>Catalogue</Path>
        <Description>Browse the Item Catalogue</Description>
        <Style/>
        <Roles>Officer</Roles>
      </table>
      <table>
        <Name>Trolley</Name>
        <Index>2450</Index>
        <Page>Trolley</Page>
        <Device/>
        <Generate>Always</Generate>
        <Title>Trolley</Title>
        <Path>Trolley</Path>
        <Style/>
        <Roles>Officer</Roles>
      </table>
      <table>
        <Name>OfficerDetails</Name>
        <Index>2460</Index>
        <Page>OfficerDetails</Page>
        <Device/>
        <Generate>Always</Generate>
        <Title>Officer Details</Title>
        <Path>Officer Details</Path>
        <Style/>
        <Roles>Officer</Roles>
      </table>
      <table>
        <Name>Item_VariableDates_</Name>
        <Index>2470</Index>
        <Page>Item_VariableDates_</Page>
        <Device/>
        <Generate>Always</Generate>
        <UseExtenders>false</UseExtenders>
        <Title>Item (Variable Dates)</Title>
        <Style/>
        <Roles>*</Roles>
      </table>
    </NewDataSet>
  </data>
</t:toolsForExcel>
</file>

<file path=customXml/item3.xml><?xml version="1.0" encoding="utf-8"?>
<t:toolsForExcel xmlns:t="urn:code-on-time:tools-for-excel" name="Controller:Controllers">
  <controller id="Controllers" name="Controllers" tabColor="Black" foreColor="White">
    <filters>
      <filter name="ControllerFilter" fieldName="Name" imageUrl="C:\Users\finba_000\Documents\Code OnTime\Library\_Explorer\Images\Controller.png"/>
    </filters>
    <fields>
      <field name="Name" text="Name" key="true" backColor="Black" foreColor="White" type="String" allowNulls="false"/>
      <field name="ConflictDetection" text="Conflict Detection" backColor="#d9d9d9" defaultValue="Overwrite Changes" type="String" allowNulls="false">
        <items style="RadioButtonList">
          <item value="overwriteChanges" text="Overwrite Changes"/>
          <item value="compareAllValues" text="Compare All Values"/>
        </items>
      </field>
      <field name="ConnectionStringName" text="Connection String Name" backColor="#d9d9d9" type="String"/>
      <field name="Handler" text="Handler" backColor="#d9d9d9" type="String"/>
      <field name="AllowAnnotations" text="Annotations" backColor="#d9d9d9" type="Boolean"/>
      <field name="StatusBar" text="Status Bar" minWidth="120" maxWidth="70" backColor="#d9d9d9" type="String"/>
      <field name="RestConfig" text="REST Configuration" minWidth="120" maxWidth="70" backColor="#d9d9d9" type="String"/>
      <field name="BlobAdapterConfig" text="BLOB Adapter Configuration" minWidth="120" maxWidth="70" backColor="#d9d9d9" type="String"/>
    </fields>
    <nodeSet>
      <keys>
        <key field="Name" name="controller" allowInsert="true"/>
      </keys>
    </nodeSet>
  </controller>
  <data>
    <NewDataSet>
      <xs:schema xmlns="" xmlns:xs="http://www.w3.org/2001/XMLSchema" xmlns:msdata="urn:schemas-microsoft-com:xml-msdata" id="NewDataSet">
        <xs:element name="NewDataSet" msdata:IsDataSet="true" msdata:MainDataTable="table" msdata:UseCurrentLocale="true">
          <xs:complexType>
            <xs:choice minOccurs="0" maxOccurs="unbounded">
              <xs:element name="table">
                <xs:complexType>
                  <xs:sequence>
                    <xs:element name="Controller" type="xs:string" minOccurs="0"/>
                    <xs:element name="Name" type="xs:string" minOccurs="0"/>
                    <xs:element name="ConflictDetection" type="xs:string" minOccurs="0"/>
                    <xs:element name="ConnectionStringName" type="xs:string" minOccurs="0"/>
                    <xs:element name="Handler" type="xs:string" minOccurs="0"/>
                    <xs:element name="AllowAnnotations" type="xs:boolean" minOccurs="0"/>
                    <xs:element name="StatusBar" type="xs:string" minOccurs="0"/>
                    <xs:element name="RestConfig" type="xs:string" minOccurs="0"/>
                    <xs:element name="BlobAdapterConfig" type="xs:string" minOccurs="0"/>
                  </xs:sequence>
                </xs:complexType>
              </xs:element>
            </xs:choice>
          </xs:complexType>
        </xs:element>
      </xs:schema>
      <table>
        <Controller>access_budget</Controller>
        <Name>access_budget</Name>
        <ConflictDetection>overwriteChanges</ConflictDetection>
      </table>
      <table>
        <Controller>access_company</Controller>
        <Name>access_company</Name>
        <ConflictDetection>overwriteChanges</ConflictDetection>
      </table>
      <table>
        <Controller>access_division</Controller>
        <Name>access_division</Name>
        <ConflictDetection>overwriteChanges</ConflictDetection>
      </table>
      <table>
        <Controller>access_location</Controller>
        <Name>access_location</Name>
        <ConflictDetection>overwriteChanges</ConflictDetection>
      </table>
      <table>
        <Controller>access_location_view</Controller>
        <Name>access_location_view</Name>
        <ConflictDetection>overwriteChanges</ConflictDetection>
      </table>
      <table>
        <Controller>access_staff_view</Controller>
        <Name>access_staff_view</Name>
        <ConflictDetection>overwriteChanges</ConflictDetection>
      </table>
      <table>
        <Controller>ad_backup</Controller>
        <Name>ad_backup</Name>
        <ConflictDetection>overwriteChanges</ConflictDetection>
      </table>
      <table>
        <Controller>ad_error_message</Controller>
        <Name>ad_error_message</Name>
        <ConflictDetection>overwriteChanges</ConflictDetection>
        <RestConfig>Uri: . 
Method: GET,POST,PUT,DELETE
Users: ?
Xml: True 
JSON: True</RestConfig>
      </table>
      <table>
        <Controller>ad_messages</Controller>
        <Name>ad_messages</Name>
        <ConflictDetection>overwriteChanges</ConflictDetection>
      </table>
      <table>
        <Controller>ad_module_configuration</Controller>
        <Name>ad_module_configuration</Name>
        <ConflictDetection>overwriteChanges</ConflictDetection>
      </table>
      <table>
        <Controller>ad_module_configurationSTPeriodMgmt</Controller>
        <Name>ad_module_configurationSTPeriodMgmt</Name>
        <ConflictDetection>overwriteChanges</ConflictDetection>
      </table>
      <table>
        <Controller>ad_module_options</Controller>
        <Name>ad_module_options</Name>
        <ConflictDetection>overwriteChanges</ConflictDetection>
      </table>
      <table>
        <Controller>ad_period</Controller>
        <Name>ad_period</Name>
        <ConflictDetection>overwriteChanges</ConflictDetection>
      </table>
      <table>
        <Controller>archive_goods_in</Controller>
        <Name>archive_goods_in</Name>
        <ConflictDetection>overwriteChanges</ConflictDetection>
      </table>
      <table>
        <Controller>Barcode</Controller>
        <Name>Barcode</Name>
        <ConflictDetection>overwriteChanges</ConflictDetection>
      </table>
      <table>
        <Controller>barcode_required</Controller>
        <Name>barcode_required</Name>
        <ConflictDetection>overwriteChanges</ConflictDetection>
      </table>
      <table>
        <Controller>Budget_Codes</Controller>
        <Name>Budget_Codes</Name>
        <ConflictDetection>overwriteChanges</ConflictDetection>
        <Handler>Budget_CodesBusinessRules</Handler>
      </table>
      <table>
        <Controller>collection_detail</Controller>
        <Name>collection_detail</Name>
        <ConflictDetection>overwriteChanges</ConflictDetection>
      </table>
      <table>
        <Controller>collection_header</Controller>
        <Name>collection_header</Name>
        <ConflictDetection>overwriteChanges</ConflictDetection>
      </table>
      <table>
        <Controller>collection_note_archive</Controller>
        <Name>collection_note_archive</Name>
        <ConflictDetection>overwriteChanges</ConflictDetection>
      </table>
      <table>
        <Controller>collection_note_print</Controller>
        <Name>collection_note_print</Name>
        <ConflictDetection>overwriteChanges</ConflictDetection>
      </table>
      <table>
        <Controller>collectionNoteEmailPrompt</Controller>
        <Name>collectionNoteEmailPrompt</Name>
        <ConflictDetection>overwriteChanges</ConflictDetection>
      </table>
      <table>
        <Controller>collectionNotePrompt</Controller>
        <Name>collectionNotePrompt</Name>
        <ConflictDetection>overwriteChanges</ConflictDetection>
      </table>
      <table>
        <Controller>colllection_detail_ReturnPromptDM</Controller>
        <Name>colllection_detail_ReturnPromptDM</Name>
        <ConflictDetection>overwriteChanges</ConflictDetection>
      </table>
      <table>
        <Controller>colllection_detail_ReturnPromptDS</Controller>
        <Name>colllection_detail_ReturnPromptDS</Name>
        <ConflictDetection>overwriteChanges</ConflictDetection>
      </table>
      <table>
        <Controller>colllection_detail_ReturnPromptRM</Controller>
        <Name>colllection_detail_ReturnPromptRM</Name>
        <ConflictDetection>overwriteChanges</ConflictDetection>
      </table>
      <table>
        <Controller>colllection_detail_ReturnPromptRS</Controller>
        <Name>colllection_detail_ReturnPromptRS</Name>
        <ConflictDetection>overwriteChanges</ConflictDetection>
      </table>
      <table>
        <Controller>company</Controller>
        <Name>company</Name>
        <ConflictDetection>overwriteChanges</ConflictDetection>
      </table>
      <table>
        <Controller>Credit_Note</Controller>
        <Name>Credit_Note</Name>
        <ConflictDetection>overwriteChanges</ConflictDetection>
      </table>
      <table>
        <Controller>Credit_Note_Lines</Controller>
        <Name>Credit_Note_Lines</Name>
        <ConflictDetection>overwriteChanges</ConflictDetection>
      </table>
      <table>
        <Controller>Credit_NoteFinalizePrompt</Controller>
        <Name>Credit_NoteFinalizePrompt</Name>
        <ConflictDetection>overwriteChanges</ConflictDetection>
      </table>
      <table>
        <Controller>dispatch_confirm_type</Controller>
        <Name>dispatch_confirm_type</Name>
        <ConflictDetection>overwriteChanges</ConflictDetection>
      </table>
      <table>
        <Controller>disposal</Controller>
        <Name>disposal</Name>
        <ConflictDetection>overwriteChanges</ConflictDetection>
      </table>
      <table>
        <Controller>disposal_detail</Controller>
        <Name>disposal_detail</Name>
        <ConflictDetection>overwriteChanges</ConflictDetection>
      </table>
      <table>
        <Controller>disposal_EmailPrompt</Controller>
        <Name>disposal_EmailPrompt</Name>
        <ConflictDetection>overwriteChanges</ConflictDetection>
      </table>
      <table>
        <Controller>disposalPrompt</Controller>
        <Name>disposalPrompt</Name>
        <ConflictDetection>overwriteChanges</ConflictDetection>
      </table>
      <table>
        <Controller>divisions</Controller>
        <Name>divisions</Name>
        <ConflictDetection>overwriteChanges</ConflictDetection>
      </table>
      <table>
        <Controller>gl_codes</Controller>
        <Name>gl_codes</Name>
        <ConflictDetection>overwriteChanges</ConflictDetection>
      </table>
      <table>
        <Controller>invoice</Controller>
        <Name>invoice</Name>
        <ConflictDetection>overwriteChanges</ConflictDetection>
      </table>
      <table>
        <Controller>invoice_archive</Controller>
        <Name>invoice_archive</Name>
        <ConflictDetection>overwriteChanges</ConflictDetection>
      </table>
      <table>
        <Controller>invoice_credit_lines_archive</Controller>
        <Name>invoice_credit_lines_archive</Name>
        <ConflictDetection>overwriteChanges</ConflictDetection>
      </table>
      <table>
        <Controller>invoice_view</Controller>
        <Name>invoice_view</Name>
        <ConflictDetection>overwriteChanges</ConflictDetection>
      </table>
      <table>
        <Controller>invoice_viewCompleteInvoicePrompt</Controller>
        <Name>invoice_viewCompleteInvoicePrompt</Name>
        <ConflictDetection>overwriteChanges</ConflictDetection>
      </table>
      <table>
        <Controller>Item</Controller>
        <Name>Item</Name>
        <ConflictDetection>overwriteChanges</ConflictDetection>
        <RestConfig>Uri: . 
Method: GET,POST,PUT,DELETE
Users: ?
Xml: True 
JSON: True</RestConfig>
      </table>
      <table>
        <Controller>item_archive</Controller>
        <Name>item_archive</Name>
        <ConflictDetection>overwriteChanges</ConflictDetection>
      </table>
      <table>
        <Controller>item_archive_item</Controller>
        <Name>item_archive_item</Name>
        <ConflictDetection>overwriteChanges</ConflictDetection>
      </table>
      <table>
        <Controller>item_condition_status</Controller>
        <Name>item_condition_status</Name>
        <ConflictDetection>overwriteChanges</ConflictDetection>
      </table>
      <table>
        <Controller>item_orders</Controller>
        <Name>item_orders</Name>
        <ConflictDetection>overwriteChanges</ConflictDetection>
      </table>
      <table>
        <Controller>item_staff_filter</Controller>
        <Name>item_staff_filter</Name>
        <ConflictDetection>overwriteChanges</ConflictDetection>
      </table>
      <table>
        <Controller>ItemFilter</Controller>
        <Name>ItemFilter</Name>
        <ConflictDetection>overwriteChanges</ConflictDetection>
        <Handler>ItemBusinessRules</Handler>
      </table>
      <table>
        <Controller>ItemGroupOne</Controller>
        <Name>ItemGroupOne</Name>
        <ConflictDetection>overwriteChanges</ConflictDetection>
      </table>
      <table>
        <Controller>ItemGroupTwo</Controller>
        <Name>ItemGroupTwo</Name>
        <ConflictDetection>overwriteChanges</ConflictDetection>
      </table>
      <table>
        <Controller>ItemMovePrompt</Controller>
        <Name>ItemMovePrompt</Name>
        <ConflictDetection>overwriteChanges</ConflictDetection>
      </table>
      <table>
        <Controller>ItemSize</Controller>
        <Name>ItemSize</Name>
        <ConflictDetection>overwriteChanges</ConflictDetection>
      </table>
      <table>
        <Controller>ItemSuppliers</Controller>
        <Name>ItemSuppliers</Name>
        <ConflictDetection>overwriteChanges</ConflictDetection>
      </table>
      <table>
        <Controller>ItemWarehouse</Controller>
        <Name>ItemWarehouse</Name>
        <ConflictDetection>overwriteChanges</ConflictDetection>
      </table>
      <table>
        <Controller>location_budget_codes</Controller>
        <Name>location_budget_codes</Name>
        <ConflictDetection>overwriteChanges</ConflictDetection>
      </table>
      <table>
        <Controller>Locations_Delivery</Controller>
        <Name>Locations_Delivery</Name>
        <ConflictDetection>overwriteChanges</ConflictDetection>
      </table>
      <table>
        <Controller>Locations_filter</Controller>
        <Name>Locations_filter</Name>
        <ConflictDetection>overwriteChanges</ConflictDetection>
      </table>
      <table>
        <Controller>Locations_Staff</Controller>
        <Name>Locations_Staff</Name>
        <ConflictDetection>overwriteChanges</ConflictDetection>
        <Handler>Locations_StaffBusinessRules</Handler>
        <RestConfig>Uri: . 
Method: GET,POST,PUT,DELETE
Users: ?
Xml: True 
JSON: True</RestConfig>
      </table>
      <table>
        <Controller>opexkpi</Controller>
        <Name>opexkpi</Name>
        <ConflictDetection>overwriteChanges</ConflictDetection>
      </table>
      <table>
        <Controller>PO_Advice</Controller>
        <Name>PO_Advice</Name>
        <ConflictDetection>overwriteChanges</ConflictDetection>
      </table>
      <table>
        <Controller>PO_Advice_GoodsInPrompt</Controller>
        <Name>PO_Advice_GoodsInPrompt</Name>
        <ConflictDetection>overwriteChanges</ConflictDetection>
      </table>
      <table>
        <Controller>po_approvals</Controller>
        <Name>po_approvals</Name>
        <ConflictDetection>overwriteChanges</ConflictDetection>
      </table>
      <table>
        <Controller>po_archive</Controller>
        <Name>po_archive</Name>
        <ConflictDetection>overwriteChanges</ConflictDetection>
      </table>
      <table>
        <Controller>po_comments</Controller>
        <Name>po_comments</Name>
        <ConflictDetection>overwriteChanges</ConflictDetection>
      </table>
      <table>
        <Controller>po_delivery</Controller>
        <Name>po_delivery</Name>
        <ConflictDetection>overwriteChanges</ConflictDetection>
      </table>
      <table>
        <Controller>po_departments</Controller>
        <Name>po_departments</Name>
        <ConflictDetection>overwriteChanges</ConflictDetection>
      </table>
      <table>
        <Controller>PO_Header</Controller>
        <Name>PO_Header</Name>
        <ConflictDetection>overwriteChanges</ConflictDetection>
      </table>
      <table>
        <Controller>PO_Header_EmailPrompt</Controller>
        <Name>PO_Header_EmailPrompt</Name>
        <ConflictDetection>overwriteChanges</ConflictDetection>
      </table>
      <table>
        <Controller>PO_Header_RejectPrompt</Controller>
        <Name>PO_Header_RejectPrompt</Name>
        <ConflictDetection>overwriteChanges</ConflictDetection>
      </table>
      <table>
        <Controller>PO_Header_RejectPromptAll</Controller>
        <Name>PO_Header_RejectPromptAll</Name>
        <ConflictDetection>overwriteChanges</ConflictDetection>
      </table>
      <table>
        <Controller>po_headerview</Controller>
        <Name>po_headerview</Name>
        <ConflictDetection>overwriteChanges</ConflictDetection>
      </table>
      <table>
        <Controller>PO_Line</Controller>
        <Name>PO_Line</Name>
        <ConflictDetection>overwriteChanges</ConflictDetection>
      </table>
      <table>
        <Controller>PO_Line_InvoiceSplitPrompt</Controller>
        <Name>PO_Line_InvoiceSplitPrompt</Name>
        <ConflictDetection>overwriteChanges</ConflictDetection>
      </table>
      <table>
        <Controller>PO_Line_ReceiptSplitPrompt</Controller>
        <Name>PO_Line_ReceiptSplitPrompt</Name>
        <ConflictDetection>overwriteChanges</ConflictDetection>
      </table>
      <table>
        <Controller>PO_Line_ReturnPrompt</Controller>
        <Name>PO_Line_ReturnPrompt</Name>
        <ConflictDetection>overwriteChanges</ConflictDetection>
      </table>
      <table>
        <Controller>po_notes</Controller>
        <Name>po_notes</Name>
        <ConflictDetection>overwriteChanges</ConflictDetection>
      </table>
      <table>
        <Controller>po_print</Controller>
        <Name>po_print</Name>
        <ConflictDetection>overwriteChanges</ConflictDetection>
      </table>
      <table>
        <Controller>po_receipts</Controller>
        <Name>po_receipts</Name>
        <ConflictDetection>overwriteChanges</ConflictDetection>
      </table>
      <table>
        <Controller>po_receipts_archive</Controller>
        <Name>po_receipts_archive</Name>
        <ConflictDetection>overwriteChanges</ConflictDetection>
      </table>
      <table>
        <Controller>po_status</Controller>
        <Name>po_status</Name>
        <ConflictDetection>overwriteChanges</ConflictDetection>
      </table>
      <table>
        <Controller>po_supplier_item</Controller>
        <Name>po_supplier_item</Name>
        <ConflictDetection>overwriteChanges</ConflictDetection>
      </table>
      <table>
        <Controller>Ranks</Controller>
        <Name>Ranks</Name>
        <ConflictDetection>overwriteChanges</ConflictDetection>
      </table>
      <table>
        <Controller>Ranks_Filter</Controller>
        <Name>Ranks_Filter</Name>
        <ConflictDetection>overwriteChanges</ConflictDetection>
      </table>
      <table>
        <Controller>requisition_archive</Controller>
        <Name>requisition_archive</Name>
        <ConflictDetection>overwriteChanges</ConflictDetection>
      </table>
      <table>
        <Controller>requisition_archive_reporting</Controller>
        <Name>requisition_archive_reporting</Name>
        <ConflictDetection>overwriteChanges</ConflictDetection>
      </table>
      <table>
        <Controller>requisition_dispatch</Controller>
        <Name>requisition_dispatch</Name>
        <ConflictDetection>overwriteChanges</ConflictDetection>
        <RestConfig>Uri: . 
Method: GET,POST,PUT,DELETE
Users: ?
Xml: True 
JSON: True</RestConfig>
      </table>
      <table>
        <Controller>requisition_dispatch_detail</Controller>
        <Name>requisition_dispatch_detail</Name>
        <ConflictDetection>overwriteChanges</ConflictDetection>
        <RestConfig>Uri: . 
Method: GET,POST,PUT,DELETE
Users: ?
Xml: True 
JSON: True</RestConfig>
      </table>
      <table>
        <Controller>requisition_dispatch_detail_archive</Controller>
        <Name>requisition_dispatch_detail_archive</Name>
        <ConflictDetection>overwriteChanges</ConflictDetection>
      </table>
      <table>
        <Controller>requisition_dispatch_detailPrompt</Controller>
        <Name>requisition_dispatch_detailPrompt</Name>
        <ConflictDetection>overwriteChanges</ConflictDetection>
      </table>
      <table>
        <Controller>requisition_header_archive</Controller>
        <Name>requisition_header_archive</Name>
        <ConflictDetection>overwriteChanges</ConflictDetection>
      </table>
      <table>
        <Controller>requisition_picking_list</Controller>
        <Name>requisition_picking_list</Name>
        <ConflictDetection>overwriteChanges</ConflictDetection>
        <RestConfig>Uri: . 
Method: GET,POST,PUT,DELETE
Users: ?
Xml: True 
JSON: True</RestConfig>
      </table>
      <table>
        <Controller>requisition_picking_print</Controller>
        <Name>requisition_picking_print</Name>
        <ConflictDetection>overwriteChanges</ConflictDetection>
      </table>
      <table>
        <Controller>requisition_print</Controller>
        <Name>requisition_print</Name>
        <ConflictDetection>overwriteChanges</ConflictDetection>
      </table>
      <table>
        <Controller>RequisitionHeader</Controller>
        <Name>RequisitionHeader</Name>
        <ConflictDetection>overwriteChanges</ConflictDetection>
        <RestConfig>Uri: . 
Method: GET,POST,PUT,DELETE
Users: ?
Xml: True 
JSON: True</RestConfig>
      </table>
      <table>
        <Controller>RequisitionHeaderView</Controller>
        <Name>RequisitionHeaderView</Name>
        <ConflictDetection>overwriteChanges</ConflictDetection>
        <Handler>RequisitionHeaderViewBusinessRules</Handler>
        <RestConfig>Uri: . 
Method: GET,POST,PUT,DELETE
Users: ?
Xml: True 
JSON: True</RestConfig>
      </table>
      <table>
        <Controller>RequisitionKPI</Controller>
        <Name>RequisitionKPI</Name>
        <ConflictDetection>overwriteChanges</ConflictDetection>
      </table>
      <table>
        <Controller>RequisitionLine</Controller>
        <Name>RequisitionLine</Name>
        <ConflictDetection>overwriteChanges</ConflictDetection>
        <RestConfig>Uri: . 
Method: GET,POST,PUT,DELETE
Users: ?
Xml: True 
JSON: True</RestConfig>
      </table>
      <table>
        <Controller>RequisitionLine_ApprovalPrompt</Controller>
        <Name>RequisitionLine_ApprovalPrompt</Name>
        <ConflictDetection>overwriteChanges</ConflictDetection>
      </table>
      <table>
        <Controller>RequisitionLine_CompletePrompt</Controller>
        <Name>RequisitionLine_CompletePrompt</Name>
        <ConflictDetection>overwriteChanges</ConflictDetection>
      </table>
      <table>
        <Controller>RequisitionLine_ExchangeItemPrompt</Controller>
        <Name>RequisitionLine_ExchangeItemPrompt</Name>
        <ConflictDetection>overwriteChanges</ConflictDetection>
      </table>
      <table>
        <Controller>RequisitionLine_ForStockView</Controller>
        <Name>RequisitionLine_ForStockView</Name>
        <ConflictDetection>overwriteChanges</ConflictDetection>
      </table>
      <table>
        <Controller>RequisitionLine_ReturnItemPrompt</Controller>
        <Name>RequisitionLine_ReturnItemPrompt</Name>
        <ConflictDetection>overwriteChanges</ConflictDetection>
      </table>
      <table>
        <Controller>RequisitionLine_ReturnTextItemPrompt</Controller>
        <Name>RequisitionLine_ReturnTextItemPrompt</Name>
        <ConflictDetection>overwriteChanges</ConflictDetection>
      </table>
      <table>
        <Controller>RequisitionLineSerialNumbersAvailable</Controller>
        <Name>RequisitionLineSerialNumbersAvailable</Name>
        <ConflictDetection>overwriteChanges</ConflictDetection>
      </table>
      <table>
        <Controller>RequisitionLineStatus</Controller>
        <Name>RequisitionLineStatus</Name>
        <ConflictDetection>overwriteChanges</ConflictDetection>
      </table>
      <table>
        <Controller>RequisitionLineStatusApprovalChild</Controller>
        <Name>RequisitionLineStatusApprovalChild</Name>
        <ConflictDetection>overwriteChanges</ConflictDetection>
      </table>
      <table>
        <Controller>RequisitionLineText</Controller>
        <Name>RequisitionLineText</Name>
        <ConflictDetection>overwriteChanges</ConflictDetection>
      </table>
      <table>
        <Controller>Returns</Controller>
        <Name>Returns</Name>
        <ConflictDetection>overwriteChanges</ConflictDetection>
      </table>
      <table>
        <Controller>ReturnsNoticeView</Controller>
        <Name>ReturnsNoticeView</Name>
        <ConflictDetection>overwriteChanges</ConflictDetection>
      </table>
      <table>
        <Controller>review_periods</Controller>
        <Name>review_periods</Name>
        <ConflictDetection>overwriteChanges</ConflictDetection>
      </table>
      <table>
        <Controller>roles</Controller>
        <Name>roles</Name>
        <ConflictDetection>overwriteChanges</ConflictDetection>
      </table>
      <table>
        <Controller>rq_comms</Controller>
        <Name>rq_comms</Name>
        <ConflictDetection>overwriteChanges</ConflictDetection>
      </table>
      <table>
        <Controller>rq_kit</Controller>
        <Name>rq_kit</Name>
        <ConflictDetection>overwriteChanges</ConflictDetection>
        <Handler>KitBusinessRules</Handler>
      </table>
      <table>
        <Controller>rq_kit_assembly</Controller>
        <Name>rq_kit_assembly</Name>
        <ConflictDetection>overwriteChanges</ConflictDetection>
      </table>
      <table>
        <Controller>rq_kit_assembly_prompt</Controller>
        <Name>rq_kit_assembly_prompt</Name>
        <ConflictDetection>overwriteChanges</ConflictDetection>
      </table>
      <table>
        <Controller>rq_ktitm</Controller>
        <Name>rq_ktitm</Name>
        <ConflictDetection>overwriteChanges</ConflictDetection>
      </table>
      <table>
        <Controller>rq_notes</Controller>
        <Name>rq_notes</Name>
        <ConflictDetection>overwriteChanges</ConflictDetection>
      </table>
      <table>
        <Controller>rq_status</Controller>
        <Name>rq_status</Name>
        <ConflictDetection>overwriteChanges</ConflictDetection>
      </table>
      <table>
        <Controller>Scales</Controller>
        <Name>Scales</Name>
        <ConflictDetection>overwriteChanges</ConflictDetection>
      </table>
      <table>
        <Controller>Scales_CopyPrompt</Controller>
        <Name>Scales_CopyPrompt</Name>
        <ConflictDetection>overwriteChanges</ConflictDetection>
      </table>
      <table>
        <Controller>Serial_Numbers</Controller>
        <Name>Serial_Numbers</Name>
        <ConflictDetection>overwriteChanges</ConflictDetection>
        <RestConfig>Uri: . 
Method: GET,POST,PUT,DELETE
Users: ?
Xml: True 
JSON: True</RestConfig>
      </table>
      <table>
        <Controller>Serial_Numbers_Accept</Controller>
        <Name>Serial_Numbers_Accept</Name>
        <ConflictDetection>overwriteChanges</ConflictDetection>
      </table>
      <table>
        <Controller>Serial_Numbers_AddBatch</Controller>
        <Name>Serial_Numbers_AddBatch</Name>
        <ConflictDetection>overwriteChanges</ConflictDetection>
      </table>
      <table>
        <Controller>Serial_Numbers_Batch</Controller>
        <Name>Serial_Numbers_Batch</Name>
        <ConflictDetection>overwriteChanges</ConflictDetection>
      </table>
      <table>
        <Controller>Serial_Numbers_Inspect</Controller>
        <Name>Serial_Numbers_Inspect</Name>
        <ConflictDetection>overwriteChanges</ConflictDetection>
      </table>
      <table>
        <Controller>Serial_Numbers_Return</Controller>
        <Name>Serial_Numbers_Return</Name>
        <ConflictDetection>overwriteChanges</ConflictDetection>
      </table>
      <table>
        <Controller>Serial_Numbers_Staff_History_View</Controller>
        <Name>Serial_Numbers_Staff_History_View</Name>
        <ConflictDetection>overwriteChanges</ConflictDetection>
      </table>
      <table>
        <Controller>Serial_Numbers_Status</Controller>
        <Name>Serial_Numbers_Status</Name>
        <ConflictDetection>overwriteChanges</ConflictDetection>
      </table>
      <table>
        <Controller>Serial_Numbers_Transfer</Controller>
        <Name>Serial_Numbers_Transfer</Name>
        <ConflictDetection>overwriteChanges</ConflictDetection>
      </table>
      <table>
        <Controller>Sizes</Controller>
        <Name>Sizes</Name>
        <ConflictDetection>overwriteChanges</ConflictDetection>
      </table>
      <table>
        <Controller>st_certs</Controller>
        <Name>st_certs</Name>
        <ConflictDetection>overwriteChanges</ConflictDetection>
      </table>
      <table>
        <Controller>st_fifo</Controller>
        <Name>st_fifo</Name>
        <ConflictDetection>overwriteChanges</ConflictDetection>
      </table>
      <table>
        <Controller>st_fifoitem</Controller>
        <Name>st_fifoitem</Name>
        <ConflictDetection>overwriteChanges</ConflictDetection>
      </table>
      <table>
        <Controller>st_fifosize</Controller>
        <Name>st_fifosize</Name>
        <ConflictDetection>overwriteChanges</ConflictDetection>
      </table>
      <table>
        <Controller>st_fifowarehouse</Controller>
        <Name>st_fifowarehouse</Name>
        <ConflictDetection>overwriteChanges</ConflictDetection>
      </table>
      <table>
        <Controller>st_goods_in</Controller>
        <Name>st_goods_in</Name>
        <ConflictDetection>overwriteChanges</ConflictDetection>
      </table>
      <table>
        <Controller>st_goods_in_check</Controller>
        <Name>st_goods_in_check</Name>
        <ConflictDetection>overwriteChanges</ConflictDetection>
      </table>
      <table>
        <Controller>st_goods_inModifyPrompt</Controller>
        <Name>st_goods_inModifyPrompt</Name>
        <ConflictDetection>overwriteChanges</ConflictDetection>
      </table>
      <table>
        <Controller>st_item_not_used</Controller>
        <Name>st_item_not_used</Name>
        <ConflictDetection>overwriteChanges</ConflictDetection>
      </table>
      <table>
        <Controller>st_return_condition</Controller>
        <Name>st_return_condition</Name>
        <ConflictDetection>overwriteChanges</ConflictDetection>
      </table>
      <table>
        <Controller>st_return_detail</Controller>
        <Name>st_return_detail</Name>
        <ConflictDetection>overwriteChanges</ConflictDetection>
      </table>
      <table>
        <Controller>st_return_header</Controller>
        <Name>st_return_header</Name>
        <ConflictDetection>overwriteChanges</ConflictDetection>
      </table>
      <table>
        <Controller>st_return_status</Controller>
        <Name>st_return_status</Name>
        <ConflictDetection>overwriteChanges</ConflictDetection>
      </table>
      <table>
        <Controller>st_units</Controller>
        <Name>st_units</Name>
        <ConflictDetection>overwriteChanges</ConflictDetection>
      </table>
      <table>
        <Controller>st_usage</Controller>
        <Name>st_usage</Name>
        <ConflictDetection>overwriteChanges</ConflictDetection>
      </table>
      <table>
        <Controller>st_usage_isw</Controller>
        <Name>st_usage_isw</Name>
        <ConflictDetection>overwriteChanges</ConflictDetection>
      </table>
      <table>
        <Controller>st_usage_item</Controller>
        <Name>st_usage_item</Name>
        <ConflictDetection>overwriteChanges</ConflictDetection>
      </table>
      <table>
        <Controller>st_usage_item_size</Controller>
        <Name>st_usage_item_size</Name>
        <ConflictDetection>overwriteChanges</ConflictDetection>
      </table>
      <table>
        <Controller>st_usage_item_size_whse</Controller>
        <Name>st_usage_item_size_whse</Name>
        <ConflictDetection>overwriteChanges</ConflictDetection>
      </table>
      <table>
        <Controller>st_usage_position</Controller>
        <Name>st_usage_position</Name>
        <ConflictDetection>overwriteChanges</ConflictDetection>
      </table>
      <table>
        <Controller>st_usage_position_report</Controller>
        <Name>st_usage_position_report</Name>
        <ConflictDetection>overwriteChanges</ConflictDetection>
      </table>
      <table>
        <Controller>st_usage_tn</Controller>
        <Name>st_usage_tn</Name>
        <ConflictDetection>overwriteChanges</ConflictDetection>
      </table>
      <table>
        <Controller>st_valuation</Controller>
        <Name>st_valuation</Name>
        <ConflictDetection>overwriteChanges</ConflictDetection>
      </table>
      <table>
        <Controller>st_valuation_detail</Controller>
        <Name>st_valuation_detail</Name>
        <ConflictDetection>overwriteChanges</ConflictDetection>
      </table>
      <table>
        <Controller>st_valuation_fifo</Controller>
        <Name>st_valuation_fifo</Name>
        <ConflictDetection>overwriteChanges</ConflictDetection>
      </table>
      <table>
        <Controller>st_valuation_trn</Controller>
        <Name>st_valuation_trn</Name>
        <ConflictDetection>overwriteChanges</ConflictDetection>
      </table>
      <table>
        <Controller>st_valuationWarehousePrompt</Controller>
        <Name>st_valuationWarehousePrompt</Name>
        <ConflictDetection>overwriteChanges</ConflictDetection>
      </table>
      <table>
        <Controller>Staff</Controller>
        <Name>Staff</Name>
        <ConflictDetection>overwriteChanges</ConflictDetection>
        <Handler>StaffBusinessRules</Handler>
        <RestConfig>Uri: . 
Method: GET,POST,PUT,DELETE
Users: ?
Xml: True 
JSON: True</RestConfig>
      </table>
      <table>
        <Controller>staff_allowance</Controller>
        <Name>staff_allowance</Name>
        <ConflictDetection>overwriteChanges</ConflictDetection>
      </table>
      <table>
        <Controller>staff_archive</Controller>
        <Name>staff_archive</Name>
        <ConflictDetection>overwriteChanges</ConflictDetection>
      </table>
      <table>
        <Controller>staff_certificates</Controller>
        <Name>staff_certificates</Name>
        <ConflictDetection>overwriteChanges</ConflictDetection>
      </table>
      <table>
        <Controller>staff_certificates_archive</Controller>
        <Name>staff_certificates_archive</Name>
        <ConflictDetection>overwriteChanges</ConflictDetection>
      </table>
      <table>
        <Controller>Staff_Clone_AccessControl</Controller>
        <Name>Staff_Clone_AccessControl</Name>
        <ConflictDetection>overwriteChanges</ConflictDetection>
        <RestConfig>Uri: . 
Method: GET,POST,PUT,DELETE
Users: ?
Xml: True 
JSON: True</RestConfig>
      </table>
      <table>
        <Controller>Staff_History</Controller>
        <Name>Staff_History</Name>
        <ConflictDetection>overwriteChanges</ConflictDetection>
      </table>
      <table>
        <Controller>staff_history_archive</Controller>
        <Name>staff_history_archive</Name>
        <ConflictDetection>overwriteChanges</ConflictDetection>
      </table>
      <table>
        <Controller>staff_history_summary</Controller>
        <Name>staff_history_summary</Name>
        <ConflictDetection>overwriteChanges</ConflictDetection>
      </table>
      <table>
        <Controller>staff_not_active</Controller>
        <Name>staff_not_active</Name>
        <ConflictDetection>overwriteChanges</ConflictDetection>
      </table>
      <table>
        <Controller>staff_profile_archive</Controller>
        <Name>staff_profile_archive</Name>
        <ConflictDetection>overwriteChanges</ConflictDetection>
      </table>
      <table>
        <Controller>staff_roles</Controller>
        <Name>staff_roles</Name>
        <ConflictDetection>overwriteChanges</ConflictDetection>
      </table>
      <table>
        <Controller>staff_roles_archive</Controller>
        <Name>staff_roles_archive</Name>
        <ConflictDetection>overwriteChanges</ConflictDetection>
      </table>
      <table>
        <Controller>staff_roles_upload</Controller>
        <Name>staff_roles_upload</Name>
        <ConflictDetection>overwriteChanges</ConflictDetection>
      </table>
      <table>
        <Controller>staff_rolesAddPrompt</Controller>
        <Name>staff_rolesAddPrompt</Name>
        <ConflictDetection>overwriteChanges</ConflictDetection>
      </table>
      <table>
        <Controller>staff_update</Controller>
        <Name>staff_update</Name>
        <ConflictDetection>overwriteChanges</ConflictDetection>
      </table>
      <table>
        <Controller>staff_update_filter</Controller>
        <Name>staff_update_filter</Name>
        <ConflictDetection>overwriteChanges</ConflictDetection>
      </table>
      <table>
        <Controller>staff_update_header</Controller>
        <Name>staff_update_header</Name>
        <ConflictDetection>overwriteChanges</ConflictDetection>
      </table>
      <table>
        <Controller>staff_update_invalidLocationPrompt</Controller>
        <Name>staff_update_invalidLocationPrompt</Name>
        <ConflictDetection>overwriteChanges</ConflictDetection>
      </table>
      <table>
        <Controller>staff_update_invalidLocationPromptAdd</Controller>
        <Name>staff_update_invalidLocationPromptAdd</Name>
        <ConflictDetection>overwriteChanges</ConflictDetection>
      </table>
      <table>
        <Controller>staff_update_invalidRankPrompt</Controller>
        <Name>staff_update_invalidRankPrompt</Name>
        <ConflictDetection>overwriteChanges</ConflictDetection>
      </table>
      <table>
        <Controller>staff_update_invalidRankPromptAdd</Controller>
        <Name>staff_update_invalidRankPromptAdd</Name>
        <ConflictDetection>overwriteChanges</ConflictDetection>
      </table>
      <table>
        <Controller>staff_update_problems</Controller>
        <Name>staff_update_problems</Name>
        <ConflictDetection>overwriteChanges</ConflictDetection>
      </table>
      <table>
        <Controller>staff_update_validMergePrompt</Controller>
        <Name>staff_update_validMergePrompt</Name>
        <ConflictDetection>overwriteChanges</ConflictDetection>
      </table>
      <table>
        <Controller>Staff_Upload</Controller>
        <Name>Staff_Upload</Name>
        <ConflictDetection>overwriteChanges</ConflictDetection>
        <RestConfig>Uri: . 
Method: GET,POST,PUT,DELETE
Users: ?
Xml: True 
JSON: True</RestConfig>
      </table>
      <table>
        <Controller>Staff_View_Detail</Controller>
        <Name>Staff_View_Detail</Name>
        <ConflictDetection>overwriteChanges</ConflictDetection>
        <RestConfig>Uri: . 
Method: GET,POST,PUT,DELETE
Users: *
Xml: True 
JSON: True</RestConfig>
      </table>
      <table>
        <Controller>StaffProfile</Controller>
        <Name>StaffProfile</Name>
        <ConflictDetection>overwriteChanges</ConflictDetection>
      </table>
      <table>
        <Controller>standard_pricing</Controller>
        <Name>standard_pricing</Name>
        <ConflictDetection>overwriteChanges</ConflictDetection>
      </table>
      <table>
        <Controller>standard_pricingPrompt</Controller>
        <Name>standard_pricingPrompt</Name>
        <ConflictDetection>overwriteChanges</ConflictDetection>
      </table>
      <table>
        <Controller>stock_check_levels_onorder_po</Controller>
        <Name>stock_check_levels_onorder_po</Name>
        <ConflictDetection>overwriteChanges</ConflictDetection>
      </table>
      <table>
        <Controller>stock_check_levels_onorder_pos</Controller>
        <Name>stock_check_levels_onorder_pos</Name>
        <ConflictDetection>overwriteChanges</ConflictDetection>
      </table>
      <table>
        <Controller>stock_check_levels_size</Controller>
        <Name>stock_check_levels_size</Name>
        <ConflictDetection>overwriteChanges</ConflictDetection>
      </table>
      <table>
        <Controller>stock_check_levels_warehouse</Controller>
        <Name>stock_check_levels_warehouse</Name>
        <ConflictDetection>overwriteChanges</ConflictDetection>
      </table>
      <table>
        <Controller>stocktake</Controller>
        <Name>stocktake</Name>
        <ConflictDetection>overwriteChanges</ConflictDetection>
        <RestConfig>Uri: . 
Method: GET,POST,PUT,DELETE
Users: ?
Xml: True 
JSON: True</RestConfig>
      </table>
      <table>
        <Controller>stocktake_OveridePrompt</Controller>
        <Name>stocktake_OveridePrompt</Name>
        <ConflictDetection>overwriteChanges</ConflictDetection>
      </table>
      <table>
        <Controller>stocktake_prompt</Controller>
        <Name>stocktake_prompt</Name>
        <ConflictDetection>overwriteChanges</ConflictDetection>
      </table>
      <table>
        <Controller>stocktake_summary</Controller>
        <Name>stocktake_summary</Name>
        <ConflictDetection>overwriteChanges</ConflictDetection>
        <RestConfig>Uri: . 
Method: GET,POST,PUT,DELETE
Users: ?
Xml: True 
JSON: True</RestConfig>
      </table>
      <table>
        <Controller>Supplier</Controller>
        <Name>Supplier</Name>
        <ConflictDetection>overwriteChanges</ConflictDetection>
      </table>
      <table>
        <Controller>Transactions</Controller>
        <Name>Transactions</Name>
        <ConflictDetection>overwriteChanges</ConflictDetection>
        <RestConfig>Uri: . 
Method: GET 
Users: ?
Xml: True 
JSON: True</RestConfig>
      </table>
      <table>
        <Controller>transactions_archive</Controller>
        <Name>transactions_archive</Name>
        <ConflictDetection>overwriteChanges</ConflictDetection>
      </table>
      <table>
        <Controller>Trolley</Controller>
        <Name>Trolley</Name>
        <ConflictDetection>overwriteChanges</ConflictDetection>
      </table>
      <table>
        <Controller>Trolley_Item_Prompt</Controller>
        <Name>Trolley_Item_Prompt</Name>
        <ConflictDetection>overwriteChanges</ConflictDetection>
      </table>
      <table>
        <Controller>view_serial_numbers_rpt</Controller>
        <Name>view_serial_numbers_rpt</Name>
        <ConflictDetection>overwriteChanges</ConflictDetection>
      </table>
      <table>
        <Controller>view_stockwarehouse</Controller>
        <Name>view_stockwarehouse</Name>
        <ConflictDetection>overwriteChanges</ConflictDetection>
      </table>
      <table>
        <Controller>viewstocktakesummary</Controller>
        <Name>viewstocktakesummary</Name>
        <ConflictDetection>overwriteChanges</ConflictDetection>
      </table>
      <table>
        <Controller>Warehouse</Controller>
        <Name>Warehouse</Name>
        <ConflictDetection>overwriteChanges</ConflictDetection>
      </table>
      <table>
        <Controller>warehouse_types</Controller>
        <Name>warehouse_types</Name>
        <ConflictDetection>overwriteChanges</ConflictDetection>
      </table>
      <table>
        <Controller>WarehousePickerPrompt</Controller>
        <Name>WarehousePickerPrompt</Name>
        <ConflictDetection>overwriteChanges</ConflictDetection>
      </table>
    </NewDataSet>
  </data>
</t:toolsForExcel>
</file>

<file path=customXml/item4.xml><?xml version="1.0" encoding="utf-8"?>
<t:toolsForExcel xmlns:t="urn:code-on-time:tools-for-excel" name="Controller:Actions">
  <controller id="Actions" name="Actions" tabColor="#db70dc">
    <filters>
      <filter name="ControllerFilter" fieldName="Controller" imageUrl="C:\Users\finba_000\Documents\Code OnTime\Library\_Explorer\Images\Controller.png"/>
    </filters>
    <fields>
      <field name="ActionId" text="ID" key="true" backColor="#db70dc" foreColor="#ffffff" type="String" allowNulls="false"/>
      <field name="ActionGroupId" text="Action Group" key="true" backColor="#db70dc" foreColor="#ffffff" type="String" allowNulls="false"/>
      <field name="Controller" text="Controller" key="true" backColor="#db70dc" foreColor="#ffffff" type="String" allowNulls="false"/>
      <field name="CommandName" text="Command Name" backColor="#f9dcf9" type="String">
        <items style="DropDownList">
          <item value="Back" text="Back"/>
          <item value="BatchEdit" text="Batch Edit"/>
          <item value="Cancel" text="Cancel"/>
          <item value="ClientScript" text="Client Script"/>
          <item value="Confirm" text="Confirm"/>
          <item value="Custom" text="Custom"/>
          <item value="DataSheet" text="Data Sheet"/>
          <item value="Delete" text="Delete"/>
          <item value="Duplicate" text="Duplicate"/>
          <item value="Edit" text="Edit"/>
          <item value="EditModal" text="Edit (Modal)"/>
          <item value="Email" text="Email"/>
          <item value="Execute" text="Execute"/>
          <item value="ExportCsv" text="Export (Csv)"/>
          <item value="ExportRowset" text="Export (Rowset)"/>
          <item value="ExportRss" text="Export (Rss)"/>
          <item value="Grid" text="Grid"/>
          <item value="Import" text="Import"/>
          <item value="Insert" text="Insert"/>
          <item value="Navigate" text="Navigate"/>
          <item value="New" text="New"/>
          <item value="None" text="None"/>
          <item value="Report" text="Report"/>
          <item value="ReportAsExcel" text="Report (Excel)"/>
          <item value="ReportAsImage" text="Report (Image)"/>
          <item value="ReportAsPdf" text="Report (Pdf)"/>
          <item value="ReportAsWord" text="Report (Word)"/>
          <item value="Search" text="Search"/>
          <item value="Select" text="Select"/>
          <item value="SelectModal" text="Select (Modal)"/>
          <item value="Status" text="Status"/>
          <item value="SQL" text="SQL"/>
          <item value="Update" text="Update"/>
        </items>
      </field>
      <field name="CommandArgument" text="Command Argument" backColor="#f9dcf9" type="String"/>
      <field name="HeaderText" text="Header Text" backColor="#f9dcf9" type="String"/>
      <field name="CausesValidation" text="Causes Validation" backColor="#f9dcf9" defaultValue="yes" type="Boolean" allowNulls="false"/>
      <field name="Data" text="Data" backColor="#f9dcf9" type="String"/>
      <field name="WhenLastCommandName" text="When Last Command Name" backColor="#f9dcf9" type="String">
        <items style="DropDownList">
          <item value="Any" text="Any"/>
          <item value="Back" text="Back"/>
          <item value="BatchEdit" text="Batch Edit"/>
          <item value="Cancel" text="Cancel"/>
          <item value="ClientScript" text="Client Script"/>
          <item value="Confirm" text="Confirm"/>
          <item value="Custom" text="Custom"/>
          <item value="DataSheet" text="Data Sheet"/>
          <item value="Delete" text="Delete"/>
          <item value="Duplicate" text="Duplicate"/>
          <item value="Edit" text="Edit"/>
          <item value="EditModal" text="Edit (Modal)"/>
          <item value="Email" text="Email"/>
          <item value="Execute" text="Execute"/>
          <item value="ExportCsv" text="Export (Csv)"/>
          <item value="ExportRowset" text="Export (Rowset)"/>
          <item value="ExportRss" text="Export (Rss)"/>
          <item value="Grid" text="Grid"/>
          <item value="Import" text="Import"/>
          <item value="Insert" text="Insert"/>
          <item value="Navigate" text="Navigate"/>
          <item value="New" text="New"/>
          <item value="Search" text="Search"/>
          <item value="Report" text="Report"/>
          <item value="ReportAsExcel" text="Report (Excel)"/>
          <item value="ReportAsImage" text="Report (Image)"/>
          <item value="ReportAsPdf" text="Report (Pdf)"/>
          <item value="ReportAsWord" text="Report (Word)"/>
          <item value="Select" text="Select"/>
          <item value="SelectModal" text="Select (Modal)"/>
          <item value="SQL" text="SQL"/>
          <item value="Status" text="Status"/>
          <item value="Update" text="Update"/>
        </items>
      </field>
      <field name="WhenLastCommandArgument" text="When Last Command Argument" backColor="#f9dcf9" type="String"/>
      <field name="WhenKeySelected" text="When Key Selected" backColor="#f9dcf9" type="Boolean"/>
      <field name="WhenHRef" text="When HRef" backColor="#f9dcf9" type="String"/>
      <field name="WhenView" text="When View" backColor="#f9dcf9" type="String"/>
      <field name="WhenTag" text="When Tag" backColor="#f9dcf9" type="String"/>
      <field name="WhenClientScript" text="When Client Script" backColor="#f9dcf9" type="String"/>
      <field name="Description" text="Description" backColor="#f9dcf9" type="String"/>
      <field name="Confirmation" text="Confirmation" backColor="#f9dcf9" type="String"/>
      <field name="CssClass" text="CSS Class" backColor="#f9dcf9" type="String"/>
      <field name="Roles" text="Roles" backColor="#f9dcf9" type="String"/>
    </fields>
    <nodeSet>
      <keys>
        <key field="Controller" name="controller"/>
        <key field="ActionGroupId" name="actionGroup"/>
        <key field="ActionId" name="action"/>
      </keys>
    </nodeSet>
  </controller>
  <data>
    <NewDataSet>
      <xs:schema xmlns="" xmlns:xs="http://www.w3.org/2001/XMLSchema" xmlns:msdata="urn:schemas-microsoft-com:xml-msdata" id="NewDataSet">
        <xs:element name="NewDataSet" msdata:IsDataSet="true" msdata:MainDataTable="table" msdata:UseCurrentLocale="true">
          <xs:complexType>
            <xs:choice minOccurs="0" maxOccurs="unbounded">
              <xs:element name="table">
                <xs:complexType>
                  <xs:sequence>
                    <xs:element name="ActionId" type="xs:string" minOccurs="0"/>
                    <xs:element name="ActionGroupId" type="xs:string" minOccurs="0"/>
                    <xs:element name="Controller" type="xs:string" minOccurs="0"/>
                    <xs:element name="Scope" type="xs:string" minOccurs="0"/>
                    <xs:element name="CommandName" type="xs:string" minOccurs="0"/>
                    <xs:element name="CommandArgument" type="xs:string" minOccurs="0"/>
                    <xs:element name="HeaderText" type="xs:string" minOccurs="0"/>
                    <xs:element name="CausesValidation" type="xs:boolean" minOccurs="0"/>
                    <xs:element name="Data" type="xs:string" minOccurs="0"/>
                    <xs:element name="WhenLastCommandName" type="xs:string" minOccurs="0"/>
                    <xs:element name="WhenLastCommandArgument" type="xs:string" minOccurs="0"/>
                    <xs:element name="WhenKeySelected" type="xs:boolean" minOccurs="0"/>
                    <xs:element name="WhenHRef" type="xs:string" minOccurs="0"/>
                    <xs:element name="WhenView" type="xs:string" minOccurs="0"/>
                    <xs:element name="WhenTag" type="xs:string" minOccurs="0"/>
                    <xs:element name="WhenClientScript" type="xs:string" minOccurs="0"/>
                    <xs:element name="Description" type="xs:string" minOccurs="0"/>
                    <xs:element name="Confirmation" type="xs:string" minOccurs="0"/>
                    <xs:element name="CssClass" type="xs:string" minOccurs="0"/>
                    <xs:element name="Roles" type="xs:string" minOccurs="0"/>
                  </xs:sequence>
                </xs:complexType>
              </xs:element>
            </xs:choice>
          </xs:complexType>
        </xs:element>
      </xs:schema>
      <table>
        <ActionId>a1</ActionId>
        <ActionGroupId>ag1</ActionGroupId>
        <Controller>access_budget</Controller>
        <Scope>Grid</Scope>
        <CommandName>Select</CommandName>
        <CommandArgument>editForm1</CommandArgument>
        <CausesValidation>true</CausesValidation>
        <Roles>Admin_Manager</Roles>
      </table>
      <table>
        <ActionId>a2</ActionId>
        <ActionGroupId>ag1</ActionGroupId>
        <Controller>access_budget</Controller>
        <Scope>Grid</Scope>
        <CommandName>Edit</CommandName>
        <CausesValidation>true</CausesValidation>
        <Roles>Admin_Manager</Roles>
      </table>
      <table>
        <ActionId>a3</ActionId>
        <ActionGroupId>ag1</ActionGroupId>
        <Controller>access_budget</Controller>
        <Scope>Grid</Scope>
        <CommandName>Delete</CommandName>
        <CausesValidation>true</CausesValidation>
        <Roles>Admin_Manager</Roles>
      </table>
      <table>
        <ActionId>a6</ActionId>
        <ActionGroupId>ag1</ActionGroupId>
        <Controller>access_budget</Controller>
        <Scope>Grid</Scope>
        <CausesValidation>true</CausesValidation>
        <Roles>Admin_Manager</Roles>
      </table>
      <table>
        <ActionId>a7</ActionId>
        <ActionGroupId>ag1</ActionGroupId>
        <Controller>access_budget</Controller>
        <Scope>Grid</Scope>
        <CommandName>New</CommandName>
        <CommandArgument>grid1</CommandArgument>
        <CausesValidation>true</CausesValidation>
        <Roles>Admin_Manager</Roles>
      </table>
      <table>
        <ActionId>a8</ActionId>
        <ActionGroupId>ag1</ActionGroupId>
        <Controller>access_budget</Controller>
        <Scope>Grid</Scope>
        <CommandName>Duplicate</CommandName>
        <CommandArgument>createForm1</CommandArgument>
        <CausesValidation>true</CausesValidation>
        <Roles>Admin_Manager</Roles>
      </table>
      <table>
        <ActionId>a1</ActionId>
        <ActionGroupId>ag2</ActionGroupId>
        <Controller>access_budget</Controller>
        <Scope>Form</Scope>
        <CommandName>Edit</CommandName>
        <CausesValidation>true</CausesValidation>
        <Roles>Admin_Manager</Roles>
      </table>
      <table>
        <ActionId>a2</ActionId>
        <ActionGroupId>ag2</ActionGroupId>
        <Controller>access_budget</Controller>
        <Scope>Form</Scope>
        <CommandName>Delete</CommandName>
        <CausesValidation>true</CausesValidation>
        <Roles>Admin_Manager</Roles>
      </table>
      <table>
        <ActionId>a3</ActionId>
        <ActionGroupId>ag2</ActionGroupId>
        <Controller>access_budget</Controller>
        <Scope>Form</Scope>
        <CommandName>Cancel</CommandName>
        <CausesValidation>true</CausesValidation>
        <Roles>Admin_Manager</Roles>
      </table>
      <table>
        <ActionId>a4</ActionId>
        <ActionGroupId>ag2</ActionGroupId>
        <Controller>access_budget</Controller>
        <Scope>Form</Scope>
        <CommandName>Update</CommandName>
        <CausesValidation>true</CausesValidation>
        <WhenLastCommandName>Edit</WhenLastCommandName>
        <Roles>Admin_Manager</Roles>
      </table>
      <table>
        <ActionId>a5</ActionId>
        <ActionGroupId>ag2</ActionGroupId>
        <Controller>access_budget</Controller>
        <Scope>Form</Scope>
        <CommandName>Delete</CommandName>
        <CausesValidation>true</CausesValidation>
        <WhenLastCommandName>Edit</WhenLastCommandName>
        <Roles>Admin_Manager</Roles>
      </table>
      <table>
        <ActionId>a6</ActionId>
        <ActionGroupId>ag2</ActionGroupId>
        <Controller>access_budget</Controller>
        <Scope>Form</Scope>
        <CommandName>Cancel</CommandName>
        <CausesValidation>true</CausesValidation>
        <WhenLastCommandName>Edit</WhenLastCommandName>
        <Roles>Admin_Manager</Roles>
      </table>
      <table>
        <ActionId>a7</ActionId>
        <ActionGroupId>ag2</ActionGroupId>
        <Controller>access_budget</Controller>
        <Scope>Form</Scope>
        <CommandName>Insert</CommandName>
        <CausesValidation>true</CausesValidation>
        <WhenLastCommandName>New</WhenLastCommandName>
        <Roles>Admin_Manager</Roles>
      </table>
      <table>
        <ActionId>a8</ActionId>
        <ActionGroupId>ag2</ActionGroupId>
        <Controller>access_budget</Controller>
        <Scope>Form</Scope>
        <CommandName>Cancel</CommandName>
        <CausesValidation>true</CausesValidation>
        <WhenLastCommandName>New</WhenLastCommandName>
        <Roles>Admin_Manager</Roles>
      </table>
      <table>
        <ActionId>a9</ActionId>
        <ActionGroupId>ag2</ActionGroupId>
        <Controller>access_budget</Controller>
        <Scope>Form</Scope>
        <CommandName>Insert</CommandName>
        <CausesValidation>true</CausesValidation>
        <WhenLastCommandName>Duplicate</WhenLastCommandName>
        <Roles>Admin_Manager</Roles>
      </table>
      <table>
        <ActionId>a10</ActionId>
        <ActionGroupId>ag2</ActionGroupId>
        <Controller>access_budget</Controller>
        <Scope>Form</Scope>
        <CommandName>Cancel</CommandName>
        <CausesValidation>true</CausesValidation>
        <WhenLastCommandName>Duplicate</WhenLastCommandName>
        <Roles>Admin_Manager</Roles>
      </table>
      <table>
        <ActionId>a13</ActionId>
        <ActionGroupId>ag2</ActionGroupId>
        <Controller>access_budget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Admin_Manager</Roles>
      </table>
      <table>
        <ActionId>a1</ActionId>
        <ActionGroupId>ag3</ActionGroupId>
        <Controller>access_budget</Controller>
        <Scope>ActionBar</Scope>
        <CommandName>New</CommandName>
        <CommandArgument>createForm1</CommandArgument>
        <HeaderText>Add Access Budget Filter</HeaderText>
        <CausesValidation>true</CausesValidation>
        <CssClass>NewIcon</CssClass>
        <Roles>Admin_Manager</Roles>
      </table>
      <table>
        <ActionId>a1</ActionId>
        <ActionGroupId>ag4</ActionGroupId>
        <Controller>access_budget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Admin_Manager</Roles>
      </table>
      <table>
        <ActionId>a2</ActionId>
        <ActionGroupId>ag4</ActionGroupId>
        <Controller>access_budget</Controller>
        <Scope>ActionBar</Scope>
        <CommandName>Delete</CommandName>
        <CausesValidation>true</CausesValidation>
        <WhenKeySelected>true</WhenKeySelected>
        <WhenView>grid1</WhenView>
        <CssClass>DeleteIcon</CssClass>
        <Roles>Admin_Manager</Roles>
      </table>
      <table>
        <ActionId>a1</ActionId>
        <ActionGroupId>ag5</ActionGroupId>
        <Controller>access_budget</Controller>
        <Scope>ActionBar</Scope>
        <CommandName>ExportCsv</CommandName>
        <CausesValidation>true</CausesValidation>
        <Roles>Admin_Manager</Roles>
      </table>
      <table>
        <ActionId>a2</ActionId>
        <ActionGroupId>ag5</ActionGroupId>
        <Controller>access_budget</Controller>
        <Scope>ActionBar</Scope>
        <CausesValidation>true</CausesValidation>
        <Roles>Admin_Manager</Roles>
      </table>
      <table>
        <ActionId>a3</ActionId>
        <ActionGroupId>ag5</ActionGroupId>
        <Controller>access_budget</Controller>
        <Scope>ActionBar</Scope>
        <CommandName>ExportRowset</CommandName>
        <CausesValidation>true</CausesValidation>
        <Roles>Admin_Manager</Roles>
      </table>
      <table>
        <ActionId>a4</ActionId>
        <ActionGroupId>ag5</ActionGroupId>
        <Controller>access_budget</Controller>
        <Scope>ActionBar</Scope>
        <CommandName>ExportRss</CommandName>
        <CausesValidation>true</CausesValidation>
        <Roles>Admin_Manager</Roles>
      </table>
      <table>
        <ActionId>a5</ActionId>
        <ActionGroupId>ag5</ActionGroupId>
        <Controller>access_budget</Controller>
        <Scope>ActionBar</Scope>
        <CausesValidation>true</CausesValidation>
        <Roles>Admin_Manager</Roles>
      </table>
      <table>
        <ActionId>a6</ActionId>
        <ActionGroupId>ag5</ActionGroupId>
        <Controller>access_budget</Controller>
        <Scope>ActionBar</Scope>
        <CommandName>Import</CommandName>
        <CommandArgument>createForm1</CommandArgument>
        <CausesValidation>true</CausesValidation>
        <Roles>Admin_Manager</Roles>
      </table>
      <table>
        <ActionId>a7</ActionId>
        <ActionGroupId>ag5</ActionGroupId>
        <Controller>access_budget</Controller>
        <Scope>ActionBar</Scope>
        <CommandName>DataSheet</CommandName>
        <CausesValidation>true</CausesValidation>
        <Roles>Admin_Manager</Roles>
      </table>
      <table>
        <ActionId>a8</ActionId>
        <ActionGroupId>ag5</ActionGroupId>
        <Controller>access_budget</Controller>
        <Scope>ActionBar</Scope>
        <CommandName>Grid</CommandName>
        <CausesValidation>true</CausesValidation>
        <Roles>Admin_Manager</Roles>
      </table>
      <table>
        <ActionId>a1</ActionId>
        <ActionGroupId>ag6</ActionGroupId>
        <Controller>access_budget</Controller>
        <Scope>ActionBar</Scope>
        <CommandName>Update</CommandName>
        <CausesValidation>true</CausesValidation>
        <WhenLastCommandName>Edit</WhenLastCommandName>
        <Roles>Admin_Manager</Roles>
      </table>
      <table>
        <ActionId>a2</ActionId>
        <ActionGroupId>ag6</ActionGroupId>
        <Controller>access_budget</Controller>
        <Scope>ActionBar</Scope>
        <CommandName>Cancel</CommandName>
        <CausesValidation>true</CausesValidation>
        <WhenLastCommandName>Edit</WhenLastCommandName>
        <Roles>Admin_Manager</Roles>
      </table>
      <table>
        <ActionId>a3</ActionId>
        <ActionGroupId>ag6</ActionGroupId>
        <Controller>access_budget</Controller>
        <Scope>ActionBar</Scope>
        <CommandName>Insert</CommandName>
        <CausesValidation>true</CausesValidation>
        <WhenLastCommandName>New</WhenLastCommandName>
        <Roles>Admin_Manager</Roles>
      </table>
      <table>
        <ActionId>a4</ActionId>
        <ActionGroupId>ag6</ActionGroupId>
        <Controller>access_budget</Controller>
        <Scope>ActionBar</Scope>
        <CommandName>Cancel</CommandName>
        <CausesValidation>true</CausesValidation>
        <WhenLastCommandName>New</WhenLastCommandName>
        <Roles>Admin_Manager</Roles>
      </table>
      <table>
        <ActionId>a1</ActionId>
        <ActionGroupId>ag7</ActionGroupId>
        <Controller>access_budget</Controller>
        <Scope>ActionBar</Scope>
        <CommandName>ReportAsPdf</CommandName>
        <CausesValidation>true</CausesValidation>
        <Roles>Admin_Manager</Roles>
      </table>
      <table>
        <ActionId>a2</ActionId>
        <ActionGroupId>ag7</ActionGroupId>
        <Controller>access_budget</Controller>
        <Scope>ActionBar</Scope>
        <CommandName>ReportAsImage</CommandName>
        <CausesValidation>true</CausesValidation>
        <Roles>Admin_Manager</Roles>
      </table>
      <table>
        <ActionId>a3</ActionId>
        <ActionGroupId>ag7</ActionGroupId>
        <Controller>access_budget</Controller>
        <Scope>ActionBar</Scope>
        <CommandName>ReportAsExcel</CommandName>
        <CausesValidation>true</CausesValidation>
        <Roles>Admin_Manager</Roles>
      </table>
      <table>
        <ActionId>a4</ActionId>
        <ActionGroupId>ag7</ActionGroupId>
        <Controller>access_budget</Controller>
        <Scope>ActionBar</Scope>
        <CommandName>ReportAsWord</CommandName>
        <CausesValidation>true</CausesValidation>
        <Roles>Admin_Manager</Roles>
      </table>
      <table>
        <ActionId>a4</ActionId>
        <ActionGroupId>ag8</ActionGroupId>
        <Controller>access_budget</Controller>
        <Scope>Row</Scope>
        <CommandName>Update</CommandName>
        <CausesValidation>true</CausesValidation>
        <WhenLastCommandName>Edit</WhenLastCommandName>
        <Roles>Admin_Manager</Roles>
      </table>
      <table>
        <ActionId>a5</ActionId>
        <ActionGroupId>ag8</ActionGroupId>
        <Controller>access_budget</Controller>
        <Scope>Row</Scope>
        <CommandName>Cancel</CommandName>
        <CausesValidation>true</CausesValidation>
        <WhenLastCommandName>Edit</WhenLastCommandName>
        <Roles>Admin_Manager</Roles>
      </table>
      <table>
        <ActionId>a6</ActionId>
        <ActionGroupId>ag8</ActionGroupId>
        <Controller>access_budget</Controller>
        <Scope>Row</Scope>
        <CommandName>Insert</CommandName>
        <CausesValidation>true</CausesValidation>
        <WhenLastCommandName>New</WhenLastCommandName>
        <Roles>Admin_Manager</Roles>
      </table>
      <table>
        <ActionId>a7</ActionId>
        <ActionGroupId>ag8</ActionGroupId>
        <Controller>access_budget</Controller>
        <Scope>Row</Scope>
        <CommandName>Cancel</CommandName>
        <CausesValidation>true</CausesValidation>
        <WhenLastCommandName>New</WhenLastCommandName>
        <Roles>Admin_Manager</Roles>
      </table>
      <table>
        <ActionId>a1</ActionId>
        <ActionGroupId>ag1</ActionGroupId>
        <Controller>access_company</Controller>
        <Scope>Grid</Scope>
        <CommandName>Select</CommandName>
        <CommandArgument>editForm1</CommandArgument>
        <CausesValidation>true</CausesValidation>
        <Roles>Admin_Manager</Roles>
      </table>
      <table>
        <ActionId>a2</ActionId>
        <ActionGroupId>ag1</ActionGroupId>
        <Controller>access_company</Controller>
        <Scope>Grid</Scope>
        <CommandName>Edit</CommandName>
        <CausesValidation>true</CausesValidation>
        <Roles>Admin_Manager</Roles>
      </table>
      <table>
        <ActionId>a3</ActionId>
        <ActionGroupId>ag1</ActionGroupId>
        <Controller>access_company</Controller>
        <Scope>Grid</Scope>
        <CommandName>Delete</CommandName>
        <CausesValidation>true</CausesValidation>
        <Roles>Admin_Manager</Roles>
      </table>
      <table>
        <ActionId>a6</ActionId>
        <ActionGroupId>ag1</ActionGroupId>
        <Controller>access_company</Controller>
        <Scope>Grid</Scope>
        <CausesValidation>true</CausesValidation>
        <Roles>Admin_Manager</Roles>
      </table>
      <table>
        <ActionId>a7</ActionId>
        <ActionGroupId>ag1</ActionGroupId>
        <Controller>access_company</Controller>
        <Scope>Grid</Scope>
        <CommandName>New</CommandName>
        <CommandArgument>grid1</CommandArgument>
        <CausesValidation>true</CausesValidation>
        <Roles>Admin_Manager</Roles>
      </table>
      <table>
        <ActionId>a8</ActionId>
        <ActionGroupId>ag1</ActionGroupId>
        <Controller>access_company</Controller>
        <Scope>Grid</Scope>
        <CommandName>Duplicate</CommandName>
        <CommandArgument>createForm1</CommandArgument>
        <CausesValidation>true</CausesValidation>
        <Roles>Admin_Manager</Roles>
      </table>
      <table>
        <ActionId>a1</ActionId>
        <ActionGroupId>ag2</ActionGroupId>
        <Controller>access_company</Controller>
        <Scope>Form</Scope>
        <CommandName>Edit</CommandName>
        <CausesValidation>true</CausesValidation>
        <Roles>Admin_Manager</Roles>
      </table>
      <table>
        <ActionId>a2</ActionId>
        <ActionGroupId>ag2</ActionGroupId>
        <Controller>access_company</Controller>
        <Scope>Form</Scope>
        <CommandName>Delete</CommandName>
        <CausesValidation>true</CausesValidation>
        <Roles>Admin_Manager</Roles>
      </table>
      <table>
        <ActionId>a3</ActionId>
        <ActionGroupId>ag2</ActionGroupId>
        <Controller>access_company</Controller>
        <Scope>Form</Scope>
        <CommandName>Cancel</CommandName>
        <CausesValidation>true</CausesValidation>
        <Roles>Admin_Manager</Roles>
      </table>
      <table>
        <ActionId>a4</ActionId>
        <ActionGroupId>ag2</ActionGroupId>
        <Controller>access_company</Controller>
        <Scope>Form</Scope>
        <CommandName>Update</CommandName>
        <CausesValidation>true</CausesValidation>
        <WhenLastCommandName>Edit</WhenLastCommandName>
        <Roles>Admin_Manager</Roles>
      </table>
      <table>
        <ActionId>a5</ActionId>
        <ActionGroupId>ag2</ActionGroupId>
        <Controller>access_company</Controller>
        <Scope>Form</Scope>
        <CommandName>Delete</CommandName>
        <CausesValidation>true</CausesValidation>
        <WhenLastCommandName>Edit</WhenLastCommandName>
        <Roles>Admin_Manager</Roles>
      </table>
      <table>
        <ActionId>a6</ActionId>
        <ActionGroupId>ag2</ActionGroupId>
        <Controller>access_company</Controller>
        <Scope>Form</Scope>
        <CommandName>Cancel</CommandName>
        <CausesValidation>true</CausesValidation>
        <WhenLastCommandName>Edit</WhenLastCommandName>
        <Roles>Admin_Manager</Roles>
      </table>
      <table>
        <ActionId>a7</ActionId>
        <ActionGroupId>ag2</ActionGroupId>
        <Controller>access_company</Controller>
        <Scope>Form</Scope>
        <CommandName>Insert</CommandName>
        <CausesValidation>true</CausesValidation>
        <WhenLastCommandName>New</WhenLastCommandName>
        <Roles>Admin_Manager</Roles>
      </table>
      <table>
        <ActionId>a8</ActionId>
        <ActionGroupId>ag2</ActionGroupId>
        <Controller>access_company</Controller>
        <Scope>Form</Scope>
        <CommandName>Cancel</CommandName>
        <CausesValidation>true</CausesValidation>
        <WhenLastCommandName>New</WhenLastCommandName>
        <Roles>Admin_Manager</Roles>
      </table>
      <table>
        <ActionId>a9</ActionId>
        <ActionGroupId>ag2</ActionGroupId>
        <Controller>access_company</Controller>
        <Scope>Form</Scope>
        <CommandName>Insert</CommandName>
        <CausesValidation>true</CausesValidation>
        <WhenLastCommandName>Duplicate</WhenLastCommandName>
        <Roles>Admin_Manager</Roles>
      </table>
      <table>
        <ActionId>a10</ActionId>
        <ActionGroupId>ag2</ActionGroupId>
        <Controller>access_company</Controller>
        <Scope>Form</Scope>
        <CommandName>Cancel</CommandName>
        <CausesValidation>true</CausesValidation>
        <WhenLastCommandName>Duplicate</WhenLastCommandName>
        <Roles>Admin_Manager</Roles>
      </table>
      <table>
        <ActionId>a13</ActionId>
        <ActionGroupId>ag2</ActionGroupId>
        <Controller>access_company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Admin_Manager</Roles>
      </table>
      <table>
        <ActionId>a1</ActionId>
        <ActionGroupId>ag3</ActionGroupId>
        <Controller>access_company</Controller>
        <Scope>ActionBar</Scope>
        <CommandName>New</CommandName>
        <CommandArgument>createForm1</CommandArgument>
        <HeaderText>Add Access Company Filter</HeaderText>
        <CausesValidation>true</CausesValidation>
        <CssClass>NewIcon</CssClass>
        <Roles>Admin_Manager</Roles>
      </table>
      <table>
        <ActionId>a1</ActionId>
        <ActionGroupId>ag4</ActionGroupId>
        <Controller>access_company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Admin_Manager</Roles>
      </table>
      <table>
        <ActionId>a2</ActionId>
        <ActionGroupId>ag4</ActionGroupId>
        <Controller>access_company</Controller>
        <Scope>ActionBar</Scope>
        <CommandName>Delete</CommandName>
        <CausesValidation>true</CausesValidation>
        <WhenKeySelected>true</WhenKeySelected>
        <WhenView>grid1</WhenView>
        <CssClass>DeleteIcon</CssClass>
        <Roles>Admin_Manager</Roles>
      </table>
      <table>
        <ActionId>a1</ActionId>
        <ActionGroupId>ag5</ActionGroupId>
        <Controller>access_company</Controller>
        <Scope>ActionBar</Scope>
        <CommandName>ExportCsv</CommandName>
        <CausesValidation>true</CausesValidation>
        <Roles>Admin_Manager</Roles>
      </table>
      <table>
        <ActionId>a2</ActionId>
        <ActionGroupId>ag5</ActionGroupId>
        <Controller>access_company</Controller>
        <Scope>ActionBar</Scope>
        <CausesValidation>true</CausesValidation>
        <Roles>Admin_Manager</Roles>
      </table>
      <table>
        <ActionId>a3</ActionId>
        <ActionGroupId>ag5</ActionGroupId>
        <Controller>access_company</Controller>
        <Scope>ActionBar</Scope>
        <CommandName>ExportRowset</CommandName>
        <CausesValidation>true</CausesValidation>
        <Roles>Admin_Manager</Roles>
      </table>
      <table>
        <ActionId>a4</ActionId>
        <ActionGroupId>ag5</ActionGroupId>
        <Controller>access_company</Controller>
        <Scope>ActionBar</Scope>
        <CommandName>ExportRss</CommandName>
        <CausesValidation>true</CausesValidation>
        <Roles>Admin_Manager</Roles>
      </table>
      <table>
        <ActionId>a5</ActionId>
        <ActionGroupId>ag5</ActionGroupId>
        <Controller>access_company</Controller>
        <Scope>ActionBar</Scope>
        <CausesValidation>true</CausesValidation>
        <Roles>Admin_Manager</Roles>
      </table>
      <table>
        <ActionId>a6</ActionId>
        <ActionGroupId>ag5</ActionGroupId>
        <Controller>access_company</Controller>
        <Scope>ActionBar</Scope>
        <CommandName>Import</CommandName>
        <CommandArgument>createForm1</CommandArgument>
        <CausesValidation>true</CausesValidation>
        <Roles>Admin_Manager</Roles>
      </table>
      <table>
        <ActionId>a7</ActionId>
        <ActionGroupId>ag5</ActionGroupId>
        <Controller>access_company</Controller>
        <Scope>ActionBar</Scope>
        <CommandName>DataSheet</CommandName>
        <CausesValidation>true</CausesValidation>
        <Roles>Admin_Manager</Roles>
      </table>
      <table>
        <ActionId>a8</ActionId>
        <ActionGroupId>ag5</ActionGroupId>
        <Controller>access_company</Controller>
        <Scope>ActionBar</Scope>
        <CommandName>Grid</CommandName>
        <CausesValidation>true</CausesValidation>
        <Roles>Admin_Manager</Roles>
      </table>
      <table>
        <ActionId>a1</ActionId>
        <ActionGroupId>ag6</ActionGroupId>
        <Controller>access_company</Controller>
        <Scope>ActionBar</Scope>
        <CommandName>Update</CommandName>
        <CausesValidation>true</CausesValidation>
        <WhenLastCommandName>Edit</WhenLastCommandName>
        <Roles>Admin_Manager</Roles>
      </table>
      <table>
        <ActionId>a2</ActionId>
        <ActionGroupId>ag6</ActionGroupId>
        <Controller>access_company</Controller>
        <Scope>ActionBar</Scope>
        <CommandName>Cancel</CommandName>
        <CausesValidation>true</CausesValidation>
        <WhenLastCommandName>Edit</WhenLastCommandName>
        <Roles>Admin_Manager</Roles>
      </table>
      <table>
        <ActionId>a3</ActionId>
        <ActionGroupId>ag6</ActionGroupId>
        <Controller>access_company</Controller>
        <Scope>ActionBar</Scope>
        <CommandName>Insert</CommandName>
        <CausesValidation>true</CausesValidation>
        <WhenLastCommandName>New</WhenLastCommandName>
        <Roles>Admin_Manager</Roles>
      </table>
      <table>
        <ActionId>a4</ActionId>
        <ActionGroupId>ag6</ActionGroupId>
        <Controller>access_company</Controller>
        <Scope>ActionBar</Scope>
        <CommandName>Cancel</CommandName>
        <CausesValidation>true</CausesValidation>
        <WhenLastCommandName>New</WhenLastCommandName>
        <Roles>Admin_Manager</Roles>
      </table>
      <table>
        <ActionId>a1</ActionId>
        <ActionGroupId>ag7</ActionGroupId>
        <Controller>access_company</Controller>
        <Scope>ActionBar</Scope>
        <CommandName>ReportAsPdf</CommandName>
        <CausesValidation>true</CausesValidation>
        <Roles>Admin_Manager</Roles>
      </table>
      <table>
        <ActionId>a2</ActionId>
        <ActionGroupId>ag7</ActionGroupId>
        <Controller>access_company</Controller>
        <Scope>ActionBar</Scope>
        <CommandName>ReportAsImage</CommandName>
        <CausesValidation>true</CausesValidation>
        <Roles>Admin_Manager</Roles>
      </table>
      <table>
        <ActionId>a3</ActionId>
        <ActionGroupId>ag7</ActionGroupId>
        <Controller>access_company</Controller>
        <Scope>ActionBar</Scope>
        <CommandName>ReportAsExcel</CommandName>
        <CausesValidation>true</CausesValidation>
        <Roles>Admin_Manager</Roles>
      </table>
      <table>
        <ActionId>a4</ActionId>
        <ActionGroupId>ag7</ActionGroupId>
        <Controller>access_company</Controller>
        <Scope>ActionBar</Scope>
        <CommandName>ReportAsWord</CommandName>
        <CausesValidation>true</CausesValidation>
        <Roles>Admin_Manager</Roles>
      </table>
      <table>
        <ActionId>a4</ActionId>
        <ActionGroupId>ag8</ActionGroupId>
        <Controller>access_company</Controller>
        <Scope>Row</Scope>
        <CommandName>Update</CommandName>
        <CausesValidation>true</CausesValidation>
        <WhenLastCommandName>Edit</WhenLastCommandName>
        <Roles>Admin_Manager</Roles>
      </table>
      <table>
        <ActionId>a5</ActionId>
        <ActionGroupId>ag8</ActionGroupId>
        <Controller>access_company</Controller>
        <Scope>Row</Scope>
        <CommandName>Cancel</CommandName>
        <CausesValidation>true</CausesValidation>
        <WhenLastCommandName>Edit</WhenLastCommandName>
        <Roles>Admin_Manager</Roles>
      </table>
      <table>
        <ActionId>a6</ActionId>
        <ActionGroupId>ag8</ActionGroupId>
        <Controller>access_company</Controller>
        <Scope>Row</Scope>
        <CommandName>Insert</CommandName>
        <CausesValidation>true</CausesValidation>
        <WhenLastCommandName>New</WhenLastCommandName>
        <Roles>Admin_Manager</Roles>
      </table>
      <table>
        <ActionId>a7</ActionId>
        <ActionGroupId>ag8</ActionGroupId>
        <Controller>access_company</Controller>
        <Scope>Row</Scope>
        <CommandName>Cancel</CommandName>
        <CausesValidation>true</CausesValidation>
        <WhenLastCommandName>New</WhenLastCommandName>
        <Roles>Admin_Manager</Roles>
      </table>
      <table>
        <ActionId>a1</ActionId>
        <ActionGroupId>ag1</ActionGroupId>
        <Controller>access_division</Controller>
        <Scope>Grid</Scope>
        <CommandName>Select</CommandName>
        <CommandArgument>editForm1</CommandArgument>
        <CausesValidation>true</CausesValidation>
        <Roles>Admin_Manager</Roles>
      </table>
      <table>
        <ActionId>a2</ActionId>
        <ActionGroupId>ag1</ActionGroupId>
        <Controller>access_division</Controller>
        <Scope>Grid</Scope>
        <CommandName>Edit</CommandName>
        <CausesValidation>true</CausesValidation>
        <Roles>Admin_Manager</Roles>
      </table>
      <table>
        <ActionId>a3</ActionId>
        <ActionGroupId>ag1</ActionGroupId>
        <Controller>access_division</Controller>
        <Scope>Grid</Scope>
        <CommandName>Delete</CommandName>
        <CausesValidation>true</CausesValidation>
        <Roles>Admin_Manager</Roles>
      </table>
      <table>
        <ActionId>a6</ActionId>
        <ActionGroupId>ag1</ActionGroupId>
        <Controller>access_division</Controller>
        <Scope>Grid</Scope>
        <CausesValidation>true</CausesValidation>
        <Roles>Admin_Manager</Roles>
      </table>
      <table>
        <ActionId>a7</ActionId>
        <ActionGroupId>ag1</ActionGroupId>
        <Controller>access_division</Controller>
        <Scope>Grid</Scope>
        <CommandName>New</CommandName>
        <CommandArgument>grid1</CommandArgument>
        <CausesValidation>true</CausesValidation>
        <Roles>Admin_Manager</Roles>
      </table>
      <table>
        <ActionId>a8</ActionId>
        <ActionGroupId>ag1</ActionGroupId>
        <Controller>access_division</Controller>
        <Scope>Grid</Scope>
        <CommandName>Duplicate</CommandName>
        <CommandArgument>createForm1</CommandArgument>
        <CausesValidation>true</CausesValidation>
        <Roles>Admin_Manager</Roles>
      </table>
      <table>
        <ActionId>a1</ActionId>
        <ActionGroupId>ag2</ActionGroupId>
        <Controller>access_division</Controller>
        <Scope>Form</Scope>
        <CommandName>Edit</CommandName>
        <CausesValidation>true</CausesValidation>
        <Roles>Admin_Manager</Roles>
      </table>
      <table>
        <ActionId>a2</ActionId>
        <ActionGroupId>ag2</ActionGroupId>
        <Controller>access_division</Controller>
        <Scope>Form</Scope>
        <CommandName>Delete</CommandName>
        <CausesValidation>true</CausesValidation>
        <Roles>Admin_Manager</Roles>
      </table>
      <table>
        <ActionId>a3</ActionId>
        <ActionGroupId>ag2</ActionGroupId>
        <Controller>access_division</Controller>
        <Scope>Form</Scope>
        <CommandName>Cancel</CommandName>
        <CausesValidation>true</CausesValidation>
        <Roles>Admin_Manager</Roles>
      </table>
      <table>
        <ActionId>a4</ActionId>
        <ActionGroupId>ag2</ActionGroupId>
        <Controller>access_division</Controller>
        <Scope>Form</Scope>
        <CommandName>Update</CommandName>
        <CausesValidation>true</CausesValidation>
        <WhenLastCommandName>Edit</WhenLastCommandName>
        <Roles>Admin_Manager</Roles>
      </table>
      <table>
        <ActionId>a5</ActionId>
        <ActionGroupId>ag2</ActionGroupId>
        <Controller>access_division</Controller>
        <Scope>Form</Scope>
        <CommandName>Delete</CommandName>
        <CausesValidation>true</CausesValidation>
        <WhenLastCommandName>Edit</WhenLastCommandName>
        <Roles>Admin_Manager</Roles>
      </table>
      <table>
        <ActionId>a6</ActionId>
        <ActionGroupId>ag2</ActionGroupId>
        <Controller>access_division</Controller>
        <Scope>Form</Scope>
        <CommandName>Cancel</CommandName>
        <CausesValidation>true</CausesValidation>
        <WhenLastCommandName>Edit</WhenLastCommandName>
        <Roles>Admin_Manager</Roles>
      </table>
      <table>
        <ActionId>a7</ActionId>
        <ActionGroupId>ag2</ActionGroupId>
        <Controller>access_division</Controller>
        <Scope>Form</Scope>
        <CommandName>Insert</CommandName>
        <CausesValidation>true</CausesValidation>
        <WhenLastCommandName>New</WhenLastCommandName>
        <Roles>Admin_Manager</Roles>
      </table>
      <table>
        <ActionId>a8</ActionId>
        <ActionGroupId>ag2</ActionGroupId>
        <Controller>access_division</Controller>
        <Scope>Form</Scope>
        <CommandName>Cancel</CommandName>
        <CausesValidation>true</CausesValidation>
        <WhenLastCommandName>New</WhenLastCommandName>
        <Roles>Admin_Manager</Roles>
      </table>
      <table>
        <ActionId>a9</ActionId>
        <ActionGroupId>ag2</ActionGroupId>
        <Controller>access_division</Controller>
        <Scope>Form</Scope>
        <CommandName>Insert</CommandName>
        <CausesValidation>true</CausesValidation>
        <WhenLastCommandName>Duplicate</WhenLastCommandName>
        <Roles>Admin_Manager</Roles>
      </table>
      <table>
        <ActionId>a10</ActionId>
        <ActionGroupId>ag2</ActionGroupId>
        <Controller>access_division</Controller>
        <Scope>Form</Scope>
        <CommandName>Cancel</CommandName>
        <CausesValidation>true</CausesValidation>
        <WhenLastCommandName>Duplicate</WhenLastCommandName>
        <Roles>Admin_Manager</Roles>
      </table>
      <table>
        <ActionId>a13</ActionId>
        <ActionGroupId>ag2</ActionGroupId>
        <Controller>access_division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Admin_Manager</Roles>
      </table>
      <table>
        <ActionId>a1</ActionId>
        <ActionGroupId>ag3</ActionGroupId>
        <Controller>access_division</Controller>
        <Scope>ActionBar</Scope>
        <CommandName>New</CommandName>
        <CommandArgument>createForm1</CommandArgument>
        <HeaderText>Add Access Division Filter</HeaderText>
        <CausesValidation>true</CausesValidation>
        <CssClass>NewIcon</CssClass>
        <Roles>Admin_Manager</Roles>
      </table>
      <table>
        <ActionId>a1</ActionId>
        <ActionGroupId>ag4</ActionGroupId>
        <Controller>access_division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Admin_Manager</Roles>
      </table>
      <table>
        <ActionId>a2</ActionId>
        <ActionGroupId>ag4</ActionGroupId>
        <Controller>access_division</Controller>
        <Scope>ActionBar</Scope>
        <CommandName>Delete</CommandName>
        <CausesValidation>true</CausesValidation>
        <WhenKeySelected>true</WhenKeySelected>
        <WhenView>grid1</WhenView>
        <CssClass>DeleteIcon</CssClass>
        <Roles>Admin_Manager</Roles>
      </table>
      <table>
        <ActionId>a1</ActionId>
        <ActionGroupId>ag5</ActionGroupId>
        <Controller>access_division</Controller>
        <Scope>ActionBar</Scope>
        <CommandName>ExportCsv</CommandName>
        <CausesValidation>true</CausesValidation>
        <Roles>Admin_Manager</Roles>
      </table>
      <table>
        <ActionId>a2</ActionId>
        <ActionGroupId>ag5</ActionGroupId>
        <Controller>access_division</Controller>
        <Scope>ActionBar</Scope>
        <CausesValidation>true</CausesValidation>
        <Roles>Admin_Manager</Roles>
      </table>
      <table>
        <ActionId>a3</ActionId>
        <ActionGroupId>ag5</ActionGroupId>
        <Controller>access_division</Controller>
        <Scope>ActionBar</Scope>
        <CommandName>ExportRowset</CommandName>
        <CausesValidation>true</CausesValidation>
        <Roles>Admin_Manager</Roles>
      </table>
      <table>
        <ActionId>a4</ActionId>
        <ActionGroupId>ag5</ActionGroupId>
        <Controller>access_division</Controller>
        <Scope>ActionBar</Scope>
        <CommandName>ExportRss</CommandName>
        <CausesValidation>true</CausesValidation>
        <Roles>Admin_Manager</Roles>
      </table>
      <table>
        <ActionId>a5</ActionId>
        <ActionGroupId>ag5</ActionGroupId>
        <Controller>access_division</Controller>
        <Scope>ActionBar</Scope>
        <CausesValidation>true</CausesValidation>
        <Roles>Admin_Manager</Roles>
      </table>
      <table>
        <ActionId>a6</ActionId>
        <ActionGroupId>ag5</ActionGroupId>
        <Controller>access_division</Controller>
        <Scope>ActionBar</Scope>
        <CommandName>Import</CommandName>
        <CommandArgument>createForm1</CommandArgument>
        <CausesValidation>true</CausesValidation>
        <Roles>Admin_Manager</Roles>
      </table>
      <table>
        <ActionId>a7</ActionId>
        <ActionGroupId>ag5</ActionGroupId>
        <Controller>access_division</Controller>
        <Scope>ActionBar</Scope>
        <CommandName>DataSheet</CommandName>
        <CausesValidation>true</CausesValidation>
        <Roles>Admin_Manager</Roles>
      </table>
      <table>
        <ActionId>a8</ActionId>
        <ActionGroupId>ag5</ActionGroupId>
        <Controller>access_division</Controller>
        <Scope>ActionBar</Scope>
        <CommandName>Grid</CommandName>
        <CausesValidation>true</CausesValidation>
        <Roles>Admin_Manager</Roles>
      </table>
      <table>
        <ActionId>a1</ActionId>
        <ActionGroupId>ag6</ActionGroupId>
        <Controller>access_division</Controller>
        <Scope>ActionBar</Scope>
        <CommandName>Update</CommandName>
        <CausesValidation>true</CausesValidation>
        <WhenLastCommandName>Edit</WhenLastCommandName>
        <Roles>Admin_Manager</Roles>
      </table>
      <table>
        <ActionId>a2</ActionId>
        <ActionGroupId>ag6</ActionGroupId>
        <Controller>access_division</Controller>
        <Scope>ActionBar</Scope>
        <CommandName>Cancel</CommandName>
        <CausesValidation>true</CausesValidation>
        <WhenLastCommandName>Edit</WhenLastCommandName>
        <Roles>Admin_Manager</Roles>
      </table>
      <table>
        <ActionId>a3</ActionId>
        <ActionGroupId>ag6</ActionGroupId>
        <Controller>access_division</Controller>
        <Scope>ActionBar</Scope>
        <CommandName>Insert</CommandName>
        <CausesValidation>true</CausesValidation>
        <WhenLastCommandName>New</WhenLastCommandName>
        <Roles>Admin_Manager</Roles>
      </table>
      <table>
        <ActionId>a4</ActionId>
        <ActionGroupId>ag6</ActionGroupId>
        <Controller>access_division</Controller>
        <Scope>ActionBar</Scope>
        <CommandName>Cancel</CommandName>
        <CausesValidation>true</CausesValidation>
        <WhenLastCommandName>New</WhenLastCommandName>
        <Roles>Admin_Manager</Roles>
      </table>
      <table>
        <ActionId>a1</ActionId>
        <ActionGroupId>ag7</ActionGroupId>
        <Controller>access_division</Controller>
        <Scope>ActionBar</Scope>
        <CommandName>ReportAsPdf</CommandName>
        <CausesValidation>true</CausesValidation>
        <Roles>Admin_Manager</Roles>
      </table>
      <table>
        <ActionId>a2</ActionId>
        <ActionGroupId>ag7</ActionGroupId>
        <Controller>access_division</Controller>
        <Scope>ActionBar</Scope>
        <CommandName>ReportAsImage</CommandName>
        <CausesValidation>true</CausesValidation>
        <Roles>Admin_Manager</Roles>
      </table>
      <table>
        <ActionId>a3</ActionId>
        <ActionGroupId>ag7</ActionGroupId>
        <Controller>access_division</Controller>
        <Scope>ActionBar</Scope>
        <CommandName>ReportAsExcel</CommandName>
        <CausesValidation>true</CausesValidation>
        <Roles>Admin_Manager</Roles>
      </table>
      <table>
        <ActionId>a4</ActionId>
        <ActionGroupId>ag7</ActionGroupId>
        <Controller>access_division</Controller>
        <Scope>ActionBar</Scope>
        <CommandName>ReportAsWord</CommandName>
        <CausesValidation>true</CausesValidation>
        <Roles>Admin_Manager</Roles>
      </table>
      <table>
        <ActionId>a4</ActionId>
        <ActionGroupId>ag8</ActionGroupId>
        <Controller>access_division</Controller>
        <Scope>Row</Scope>
        <CommandName>Update</CommandName>
        <CausesValidation>true</CausesValidation>
        <WhenLastCommandName>Edit</WhenLastCommandName>
        <Roles>Admin_Manager</Roles>
      </table>
      <table>
        <ActionId>a5</ActionId>
        <ActionGroupId>ag8</ActionGroupId>
        <Controller>access_division</Controller>
        <Scope>Row</Scope>
        <CommandName>Cancel</CommandName>
        <CausesValidation>true</CausesValidation>
        <WhenLastCommandName>Edit</WhenLastCommandName>
        <Roles>Admin_Manager</Roles>
      </table>
      <table>
        <ActionId>a6</ActionId>
        <ActionGroupId>ag8</ActionGroupId>
        <Controller>access_division</Controller>
        <Scope>Row</Scope>
        <CommandName>Insert</CommandName>
        <CausesValidation>true</CausesValidation>
        <WhenLastCommandName>New</WhenLastCommandName>
        <Roles>Admin_Manager</Roles>
      </table>
      <table>
        <ActionId>a7</ActionId>
        <ActionGroupId>ag8</ActionGroupId>
        <Controller>access_division</Controller>
        <Scope>Row</Scope>
        <CommandName>Cancel</CommandName>
        <CausesValidation>true</CausesValidation>
        <WhenLastCommandName>New</WhenLastCommandName>
        <Roles>Admin_Manager</Roles>
      </table>
      <table>
        <ActionId>a1</ActionId>
        <ActionGroupId>ag1</ActionGroupId>
        <Controller>access_location</Controller>
        <Scope>Grid</Scope>
        <CommandName>Select</CommandName>
        <CommandArgument>editForm1</CommandArgument>
        <CausesValidation>true</CausesValidation>
        <Roles>Admin_Manager</Roles>
      </table>
      <table>
        <ActionId>a2</ActionId>
        <ActionGroupId>ag1</ActionGroupId>
        <Controller>access_location</Controller>
        <Scope>Grid</Scope>
        <CommandName>Edit</CommandName>
        <CausesValidation>true</CausesValidation>
        <Roles>Admin_Manager</Roles>
      </table>
      <table>
        <ActionId>a3</ActionId>
        <ActionGroupId>ag1</ActionGroupId>
        <Controller>access_location</Controller>
        <Scope>Grid</Scope>
        <CommandName>Delete</CommandName>
        <CausesValidation>true</CausesValidation>
        <Roles>Admin_Manager</Roles>
      </table>
      <table>
        <ActionId>a6</ActionId>
        <ActionGroupId>ag1</ActionGroupId>
        <Controller>access_location</Controller>
        <Scope>Grid</Scope>
        <CausesValidation>true</CausesValidation>
        <Roles>Admin_Manager</Roles>
      </table>
      <table>
        <ActionId>a7</ActionId>
        <ActionGroupId>ag1</ActionGroupId>
        <Controller>access_location</Controller>
        <Scope>Grid</Scope>
        <CommandName>New</CommandName>
        <CommandArgument>grid1</CommandArgument>
        <CausesValidation>true</CausesValidation>
        <Roles>Admin_Manager</Roles>
      </table>
      <table>
        <ActionId>a8</ActionId>
        <ActionGroupId>ag1</ActionGroupId>
        <Controller>access_location</Controller>
        <Scope>Grid</Scope>
        <CommandName>Duplicate</CommandName>
        <CommandArgument>createForm1</CommandArgument>
        <CausesValidation>true</CausesValidation>
        <Roles>Admin_Manager</Roles>
      </table>
      <table>
        <ActionId>a1</ActionId>
        <ActionGroupId>ag2</ActionGroupId>
        <Controller>access_location</Controller>
        <Scope>Form</Scope>
        <CommandName>Edit</CommandName>
        <CausesValidation>true</CausesValidation>
        <Roles>Admin_Manager</Roles>
      </table>
      <table>
        <ActionId>a2</ActionId>
        <ActionGroupId>ag2</ActionGroupId>
        <Controller>access_location</Controller>
        <Scope>Form</Scope>
        <CommandName>Delete</CommandName>
        <CausesValidation>true</CausesValidation>
        <Roles>Admin_Manager</Roles>
      </table>
      <table>
        <ActionId>a3</ActionId>
        <ActionGroupId>ag2</ActionGroupId>
        <Controller>access_location</Controller>
        <Scope>Form</Scope>
        <CommandName>Cancel</CommandName>
        <CausesValidation>true</CausesValidation>
        <Roles>Admin_Manager</Roles>
      </table>
      <table>
        <ActionId>a4</ActionId>
        <ActionGroupId>ag2</ActionGroupId>
        <Controller>access_location</Controller>
        <Scope>Form</Scope>
        <CommandName>Update</CommandName>
        <CausesValidation>true</CausesValidation>
        <WhenLastCommandName>Edit</WhenLastCommandName>
        <Roles>Admin_Manager</Roles>
      </table>
      <table>
        <ActionId>a5</ActionId>
        <ActionGroupId>ag2</ActionGroupId>
        <Controller>access_location</Controller>
        <Scope>Form</Scope>
        <CommandName>Delete</CommandName>
        <CausesValidation>true</CausesValidation>
        <WhenLastCommandName>Edit</WhenLastCommandName>
        <Roles>Admin_Manager</Roles>
      </table>
      <table>
        <ActionId>a6</ActionId>
        <ActionGroupId>ag2</ActionGroupId>
        <Controller>access_location</Controller>
        <Scope>Form</Scope>
        <CommandName>Cancel</CommandName>
        <CausesValidation>true</CausesValidation>
        <WhenLastCommandName>Edit</WhenLastCommandName>
        <Roles>Admin_Manager</Roles>
      </table>
      <table>
        <ActionId>a7</ActionId>
        <ActionGroupId>ag2</ActionGroupId>
        <Controller>access_location</Controller>
        <Scope>Form</Scope>
        <CommandName>Insert</CommandName>
        <CausesValidation>true</CausesValidation>
        <WhenLastCommandName>New</WhenLastCommandName>
        <Roles>Admin_Manager</Roles>
      </table>
      <table>
        <ActionId>a8</ActionId>
        <ActionGroupId>ag2</ActionGroupId>
        <Controller>access_location</Controller>
        <Scope>Form</Scope>
        <CommandName>Cancel</CommandName>
        <CausesValidation>true</CausesValidation>
        <WhenLastCommandName>New</WhenLastCommandName>
        <Roles>Admin_Manager</Roles>
      </table>
      <table>
        <ActionId>a9</ActionId>
        <ActionGroupId>ag2</ActionGroupId>
        <Controller>access_location</Controller>
        <Scope>Form</Scope>
        <CommandName>Insert</CommandName>
        <CausesValidation>true</CausesValidation>
        <WhenLastCommandName>Duplicate</WhenLastCommandName>
        <Roles>Admin_Manager</Roles>
      </table>
      <table>
        <ActionId>a10</ActionId>
        <ActionGroupId>ag2</ActionGroupId>
        <Controller>access_location</Controller>
        <Scope>Form</Scope>
        <CommandName>Cancel</CommandName>
        <CausesValidation>true</CausesValidation>
        <WhenLastCommandName>Duplicate</WhenLastCommandName>
        <Roles>Admin_Manager</Roles>
      </table>
      <table>
        <ActionId>a13</ActionId>
        <ActionGroupId>ag2</ActionGroupId>
        <Controller>access_location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Admin_Manager</Roles>
      </table>
      <table>
        <ActionId>a1</ActionId>
        <ActionGroupId>ag3</ActionGroupId>
        <Controller>access_location</Controller>
        <Scope>ActionBar</Scope>
        <CommandName>New</CommandName>
        <CommandArgument>createForm1</CommandArgument>
        <HeaderText>Add Access Location Filter</HeaderText>
        <CausesValidation>true</CausesValidation>
        <CssClass>NewIcon</CssClass>
        <Roles>Admin_Manager</Roles>
      </table>
      <table>
        <ActionId>a1</ActionId>
        <ActionGroupId>ag4</ActionGroupId>
        <Controller>access_location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Admin_Manager</Roles>
      </table>
      <table>
        <ActionId>a2</ActionId>
        <ActionGroupId>ag4</ActionGroupId>
        <Controller>access_location</Controller>
        <Scope>ActionBar</Scope>
        <CommandName>Delete</CommandName>
        <CausesValidation>true</CausesValidation>
        <WhenKeySelected>true</WhenKeySelected>
        <WhenView>grid1</WhenView>
        <CssClass>DeleteIcon</CssClass>
        <Roles>Admin_Manager</Roles>
      </table>
      <table>
        <ActionId>a1</ActionId>
        <ActionGroupId>ag5</ActionGroupId>
        <Controller>access_location</Controller>
        <Scope>ActionBar</Scope>
        <CommandName>ExportCsv</CommandName>
        <CausesValidation>true</CausesValidation>
        <Roles>Admin_Manager</Roles>
      </table>
      <table>
        <ActionId>a2</ActionId>
        <ActionGroupId>ag5</ActionGroupId>
        <Controller>access_location</Controller>
        <Scope>ActionBar</Scope>
        <CausesValidation>true</CausesValidation>
        <Roles>Admin_Manager</Roles>
      </table>
      <table>
        <ActionId>a3</ActionId>
        <ActionGroupId>ag5</ActionGroupId>
        <Controller>access_location</Controller>
        <Scope>ActionBar</Scope>
        <CommandName>ExportRowset</CommandName>
        <CausesValidation>true</CausesValidation>
        <Roles>Admin_Manager</Roles>
      </table>
      <table>
        <ActionId>a4</ActionId>
        <ActionGroupId>ag5</ActionGroupId>
        <Controller>access_location</Controller>
        <Scope>ActionBar</Scope>
        <CommandName>ExportRss</CommandName>
        <CausesValidation>true</CausesValidation>
        <Roles>Admin_Manager</Roles>
      </table>
      <table>
        <ActionId>a7</ActionId>
        <ActionGroupId>ag5</ActionGroupId>
        <Controller>access_location</Controller>
        <Scope>ActionBar</Scope>
        <CommandName>DataSheet</CommandName>
        <CausesValidation>true</CausesValidation>
        <Roles>Admin_Manager</Roles>
      </table>
      <table>
        <ActionId>a8</ActionId>
        <ActionGroupId>ag5</ActionGroupId>
        <Controller>access_location</Controller>
        <Scope>ActionBar</Scope>
        <CommandName>Grid</CommandName>
        <CausesValidation>true</CausesValidation>
        <Roles>Admin_Manager</Roles>
      </table>
      <table>
        <ActionId>a1</ActionId>
        <ActionGroupId>ag6</ActionGroupId>
        <Controller>access_location</Controller>
        <Scope>ActionBar</Scope>
        <CommandName>Update</CommandName>
        <CausesValidation>true</CausesValidation>
        <WhenLastCommandName>Edit</WhenLastCommandName>
        <Roles>Admin_Manager</Roles>
      </table>
      <table>
        <ActionId>a2</ActionId>
        <ActionGroupId>ag6</ActionGroupId>
        <Controller>access_location</Controller>
        <Scope>ActionBar</Scope>
        <CommandName>Cancel</CommandName>
        <CausesValidation>true</CausesValidation>
        <WhenLastCommandName>Edit</WhenLastCommandName>
        <Roles>Admin_Manager</Roles>
      </table>
      <table>
        <ActionId>a3</ActionId>
        <ActionGroupId>ag6</ActionGroupId>
        <Controller>access_location</Controller>
        <Scope>ActionBar</Scope>
        <CommandName>Insert</CommandName>
        <CausesValidation>true</CausesValidation>
        <WhenLastCommandName>New</WhenLastCommandName>
        <Roles>Admin_Manager</Roles>
      </table>
      <table>
        <ActionId>a4</ActionId>
        <ActionGroupId>ag6</ActionGroupId>
        <Controller>access_location</Controller>
        <Scope>ActionBar</Scope>
        <CommandName>Cancel</CommandName>
        <CausesValidation>true</CausesValidation>
        <WhenLastCommandName>New</WhenLastCommandName>
        <Roles>Admin_Manager</Roles>
      </table>
      <table>
        <ActionId>a1</ActionId>
        <ActionGroupId>ag7</ActionGroupId>
        <Controller>access_location</Controller>
        <Scope>ActionBar</Scope>
        <CommandName>ReportAsPdf</CommandName>
        <CausesValidation>true</CausesValidation>
        <Roles>Admin_Manager</Roles>
      </table>
      <table>
        <ActionId>a2</ActionId>
        <ActionGroupId>ag7</ActionGroupId>
        <Controller>access_location</Controller>
        <Scope>ActionBar</Scope>
        <CommandName>ReportAsImage</CommandName>
        <CausesValidation>true</CausesValidation>
        <Roles>Admin_Manager</Roles>
      </table>
      <table>
        <ActionId>a3</ActionId>
        <ActionGroupId>ag7</ActionGroupId>
        <Controller>access_location</Controller>
        <Scope>ActionBar</Scope>
        <CommandName>ReportAsExcel</CommandName>
        <CausesValidation>true</CausesValidation>
        <Roles>Admin_Manager</Roles>
      </table>
      <table>
        <ActionId>a4</ActionId>
        <ActionGroupId>ag7</ActionGroupId>
        <Controller>access_location</Controller>
        <Scope>ActionBar</Scope>
        <CommandName>ReportAsWord</CommandName>
        <CausesValidation>true</CausesValidation>
        <Roles>Admin_Manager</Roles>
      </table>
      <table>
        <ActionId>a4</ActionId>
        <ActionGroupId>ag8</ActionGroupId>
        <Controller>access_location</Controller>
        <Scope>Row</Scope>
        <CommandName>Update</CommandName>
        <CausesValidation>true</CausesValidation>
        <WhenLastCommandName>Edit</WhenLastCommandName>
        <Roles>Admin_Manager</Roles>
      </table>
      <table>
        <ActionId>a5</ActionId>
        <ActionGroupId>ag8</ActionGroupId>
        <Controller>access_location</Controller>
        <Scope>Row</Scope>
        <CommandName>Cancel</CommandName>
        <CausesValidation>true</CausesValidation>
        <WhenLastCommandName>Edit</WhenLastCommandName>
        <Roles>Admin_Manager</Roles>
      </table>
      <table>
        <ActionId>a6</ActionId>
        <ActionGroupId>ag8</ActionGroupId>
        <Controller>access_location</Controller>
        <Scope>Row</Scope>
        <CommandName>Insert</CommandName>
        <CausesValidation>true</CausesValidation>
        <WhenLastCommandName>New</WhenLastCommandName>
        <Roles>Admin_Manager</Roles>
      </table>
      <table>
        <ActionId>a7</ActionId>
        <ActionGroupId>ag8</ActionGroupId>
        <Controller>access_location</Controller>
        <Scope>Row</Scope>
        <CommandName>Cancel</CommandName>
        <CausesValidation>true</CausesValidation>
        <WhenLastCommandName>New</WhenLastCommandName>
        <Roles>Admin_Manager</Roles>
      </table>
      <table>
        <ActionId>a1</ActionId>
        <ActionGroupId>ag1</ActionGroupId>
        <Controller>ad_backup</Controller>
        <Scope>Grid</Scope>
        <CommandName>Select</CommandName>
        <CommandArgument>editForm1</CommandArgument>
        <CausesValidation>true</CausesValidation>
        <Roles>Admin_Manager</Roles>
      </table>
      <table>
        <ActionId>a3</ActionId>
        <ActionGroupId>ag2</ActionGroupId>
        <Controller>ad_backup</Controller>
        <Scope>Form</Scope>
        <CommandName>Cancel</CommandName>
        <CausesValidation>true</CausesValidation>
        <Roles>Admin_Manager</Roles>
      </table>
      <table>
        <ActionId>a4</ActionId>
        <ActionGroupId>ag2</ActionGroupId>
        <Controller>ad_backup</Controller>
        <Scope>Form</Scope>
        <CommandName>Update</CommandName>
        <CausesValidation>true</CausesValidation>
        <WhenLastCommandName>Edit</WhenLastCommandName>
        <Roles>Admin_Manager</Roles>
      </table>
      <table>
        <ActionId>a5</ActionId>
        <ActionGroupId>ag2</ActionGroupId>
        <Controller>ad_backup</Controller>
        <Scope>Form</Scope>
        <CommandName>Delete</CommandName>
        <CausesValidation>true</CausesValidation>
        <WhenLastCommandName>Edit</WhenLastCommandName>
        <Roles>Admin_Manager</Roles>
      </table>
      <table>
        <ActionId>a6</ActionId>
        <ActionGroupId>ag2</ActionGroupId>
        <Controller>ad_backup</Controller>
        <Scope>Form</Scope>
        <CommandName>Cancel</CommandName>
        <CausesValidation>true</CausesValidation>
        <WhenLastCommandName>Edit</WhenLastCommandName>
        <Roles>Admin_Manager</Roles>
      </table>
      <table>
        <ActionId>a7</ActionId>
        <ActionGroupId>ag2</ActionGroupId>
        <Controller>ad_backup</Controller>
        <Scope>Form</Scope>
        <CommandName>Insert</CommandName>
        <CausesValidation>true</CausesValidation>
        <WhenLastCommandName>New</WhenLastCommandName>
        <Roles>Admin_Manager</Roles>
      </table>
      <table>
        <ActionId>a8</ActionId>
        <ActionGroupId>ag2</ActionGroupId>
        <Controller>ad_backup</Controller>
        <Scope>Form</Scope>
        <CommandName>Cancel</CommandName>
        <CausesValidation>true</CausesValidation>
        <WhenLastCommandName>New</WhenLastCommandName>
        <Roles>Admin_Manager</Roles>
      </table>
      <table>
        <ActionId>a9</ActionId>
        <ActionGroupId>ag2</ActionGroupId>
        <Controller>ad_backup</Controller>
        <Scope>Form</Scope>
        <CommandName>Insert</CommandName>
        <CausesValidation>true</CausesValidation>
        <WhenLastCommandName>Duplicate</WhenLastCommandName>
        <Roles>Admin_Manager</Roles>
      </table>
      <table>
        <ActionId>a10</ActionId>
        <ActionGroupId>ag2</ActionGroupId>
        <Controller>ad_backup</Controller>
        <Scope>Form</Scope>
        <CommandName>Cancel</CommandName>
        <CausesValidation>true</CausesValidation>
        <WhenLastCommandName>Duplicate</WhenLastCommandName>
        <Roles>Admin_Manager</Roles>
      </table>
      <table>
        <ActionId>a13</ActionId>
        <ActionGroupId>ag2</ActionGroupId>
        <Controller>ad_backup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Admin_Manager</Roles>
      </table>
      <table>
        <ActionId>a1</ActionId>
        <ActionGroupId>ag6</ActionGroupId>
        <Controller>ad_backup</Controller>
        <Scope>ActionBar</Scope>
        <CommandName>Update</CommandName>
        <CausesValidation>true</CausesValidation>
        <WhenLastCommandName>Edit</WhenLastCommandName>
        <Roles>Admin_Manager</Roles>
      </table>
      <table>
        <ActionId>a2</ActionId>
        <ActionGroupId>ag6</ActionGroupId>
        <Controller>ad_backup</Controller>
        <Scope>ActionBar</Scope>
        <CommandName>Cancel</CommandName>
        <CausesValidation>true</CausesValidation>
        <WhenLastCommandName>Edit</WhenLastCommandName>
        <Roles>Admin_Manager</Roles>
      </table>
      <table>
        <ActionId>a3</ActionId>
        <ActionGroupId>ag6</ActionGroupId>
        <Controller>ad_backup</Controller>
        <Scope>ActionBar</Scope>
        <CommandName>Insert</CommandName>
        <CausesValidation>true</CausesValidation>
        <WhenLastCommandName>New</WhenLastCommandName>
        <Roles>Admin_Manager</Roles>
      </table>
      <table>
        <ActionId>a4</ActionId>
        <ActionGroupId>ag6</ActionGroupId>
        <Controller>ad_backup</Controller>
        <Scope>ActionBar</Scope>
        <CommandName>Cancel</CommandName>
        <CausesValidation>true</CausesValidation>
        <WhenLastCommandName>New</WhenLastCommandName>
        <Roles>Admin_Manager</Roles>
      </table>
      <table>
        <ActionId>a4</ActionId>
        <ActionGroupId>ag8</ActionGroupId>
        <Controller>ad_backup</Controller>
        <Scope>Row</Scope>
        <CommandName>Update</CommandName>
        <CausesValidation>true</CausesValidation>
        <WhenLastCommandName>Edit</WhenLastCommandName>
        <Roles>Admin_Manager</Roles>
      </table>
      <table>
        <ActionId>a5</ActionId>
        <ActionGroupId>ag8</ActionGroupId>
        <Controller>ad_backup</Controller>
        <Scope>Row</Scope>
        <CommandName>Cancel</CommandName>
        <CausesValidation>true</CausesValidation>
        <WhenLastCommandName>Edit</WhenLastCommandName>
        <Roles>Admin_Manager</Roles>
      </table>
      <table>
        <ActionId>a6</ActionId>
        <ActionGroupId>ag8</ActionGroupId>
        <Controller>ad_backup</Controller>
        <Scope>Row</Scope>
        <CommandName>Insert</CommandName>
        <CausesValidation>true</CausesValidation>
        <WhenLastCommandName>New</WhenLastCommandName>
        <Roles>Admin_Manager</Roles>
      </table>
      <table>
        <ActionId>a7</ActionId>
        <ActionGroupId>ag8</ActionGroupId>
        <Controller>ad_backup</Controller>
        <Scope>Row</Scope>
        <CommandName>Cancel</CommandName>
        <CausesValidation>true</CausesValidation>
        <WhenLastCommandName>New</WhenLastCommandName>
        <Roles>Admin_Manager</Roles>
      </table>
      <table>
        <ActionId>a100</ActionId>
        <ActionGroupId>ag100</ActionGroupId>
        <Controller>ad_backup</Controller>
        <Scope>ActionBar</Scope>
        <CommandName>Custom</CommandName>
        <CommandArgument>Backup</CommandArgument>
        <HeaderText>Backup Datatbase</HeaderText>
        <CausesValidation>true</CausesValidation>
        <Confirmation>This will create a backup of the OPEX Database</Confirmation>
        <Roles>Admin_Manager</Roles>
      </table>
      <table>
        <ActionId>a101</ActionId>
        <ActionGroupId>ag100</ActionGroupId>
        <Controller>ad_backup</Controller>
        <Scope>ActionBar</Scope>
        <CommandName>Custom</CommandName>
        <CommandArgument>Restore</CommandArgument>
        <HeaderText>Restore Database</HeaderText>
        <CausesValidation>true</CausesValidation>
        <WhenKeySelected>true</WhenKeySelected>
        <Confirmation>This is will restore the selected OPEX database, and can not be reversed</Confirmation>
        <Roles>Admin_Manager</Roles>
      </table>
      <table>
        <ActionId>a1</ActionId>
        <ActionGroupId>ag1</ActionGroupId>
        <Controller>ad_error_message</Controller>
        <Scope>Grid</Scope>
        <CommandName>Select</CommandName>
        <CommandArgument>editForm1</CommandArgument>
        <CausesValidation>true</CausesValidation>
        <Roles>Admin_Manager</Roles>
      </table>
      <table>
        <ActionId>a2</ActionId>
        <ActionGroupId>ag1</ActionGroupId>
        <Controller>ad_error_message</Controller>
        <Scope>Grid</Scope>
        <CommandName>Edit</CommandName>
        <CausesValidation>true</CausesValidation>
        <Roles>Admin_Manager</Roles>
      </table>
      <table>
        <ActionId>a3</ActionId>
        <ActionGroupId>ag1</ActionGroupId>
        <Controller>ad_error_message</Controller>
        <Scope>Grid</Scope>
        <CommandName>Delete</CommandName>
        <CausesValidation>true</CausesValidation>
        <Roles>Admin_Manager</Roles>
      </table>
      <table>
        <ActionId>a6</ActionId>
        <ActionGroupId>ag1</ActionGroupId>
        <Controller>ad_error_message</Controller>
        <Scope>Grid</Scope>
        <CausesValidation>true</CausesValidation>
        <Roles>Admin_Manager</Roles>
      </table>
      <table>
        <ActionId>a7</ActionId>
        <ActionGroupId>ag1</ActionGroupId>
        <Controller>ad_error_message</Controller>
        <Scope>Grid</Scope>
        <CommandName>New</CommandName>
        <CommandArgument>grid1</CommandArgument>
        <CausesValidation>true</CausesValidation>
        <Roles>Admin_Manager</Roles>
      </table>
      <table>
        <ActionId>a8</ActionId>
        <ActionGroupId>ag1</ActionGroupId>
        <Controller>ad_error_message</Controller>
        <Scope>Grid</Scope>
        <CommandName>Duplicate</CommandName>
        <CommandArgument>createForm1</CommandArgument>
        <CausesValidation>true</CausesValidation>
        <Roles>Admin_Manager</Roles>
      </table>
      <table>
        <ActionId>a1</ActionId>
        <ActionGroupId>ag2</ActionGroupId>
        <Controller>ad_error_message</Controller>
        <Scope>Form</Scope>
        <CommandName>Edit</CommandName>
        <CausesValidation>true</CausesValidation>
        <Roles>Admin_Manager</Roles>
      </table>
      <table>
        <ActionId>a2</ActionId>
        <ActionGroupId>ag2</ActionGroupId>
        <Controller>ad_error_message</Controller>
        <Scope>Form</Scope>
        <CommandName>Delete</CommandName>
        <CausesValidation>true</CausesValidation>
        <Roles>Admin_Admin</Roles>
      </table>
      <table>
        <ActionId>a3</ActionId>
        <ActionGroupId>ag2</ActionGroupId>
        <Controller>ad_error_message</Controller>
        <Scope>Form</Scope>
        <CommandName>Cancel</CommandName>
        <CausesValidation>true</CausesValidation>
        <Roles>Admin_Manager</Roles>
      </table>
      <table>
        <ActionId>a4</ActionId>
        <ActionGroupId>ag2</ActionGroupId>
        <Controller>ad_error_message</Controller>
        <Scope>Form</Scope>
        <CommandName>Update</CommandName>
        <CausesValidation>true</CausesValidation>
        <WhenLastCommandName>Edit</WhenLastCommandName>
        <Roles>Admin_Manager</Roles>
      </table>
      <table>
        <ActionId>a5</ActionId>
        <ActionGroupId>ag2</ActionGroupId>
        <Controller>ad_error_message</Controller>
        <Scope>Form</Scope>
        <CommandName>Delete</CommandName>
        <CausesValidation>true</CausesValidation>
        <WhenLastCommandName>Edit</WhenLastCommandName>
        <Roles>Admin_Manager</Roles>
      </table>
      <table>
        <ActionId>a6</ActionId>
        <ActionGroupId>ag2</ActionGroupId>
        <Controller>ad_error_message</Controller>
        <Scope>Form</Scope>
        <CommandName>Cancel</CommandName>
        <CausesValidation>true</CausesValidation>
        <WhenLastCommandName>Edit</WhenLastCommandName>
        <Roles>Admin_Manager</Roles>
      </table>
      <table>
        <ActionId>a7</ActionId>
        <ActionGroupId>ag2</ActionGroupId>
        <Controller>ad_error_message</Controller>
        <Scope>Form</Scope>
        <CommandName>Insert</CommandName>
        <CausesValidation>true</CausesValidation>
        <WhenLastCommandName>New</WhenLastCommandName>
        <Roles>Admin_Manager</Roles>
      </table>
      <table>
        <ActionId>a8</ActionId>
        <ActionGroupId>ag2</ActionGroupId>
        <Controller>ad_error_message</Controller>
        <Scope>Form</Scope>
        <CommandName>Cancel</CommandName>
        <CausesValidation>true</CausesValidation>
        <WhenLastCommandName>New</WhenLastCommandName>
        <Roles>Admin_Manager</Roles>
      </table>
      <table>
        <ActionId>a9</ActionId>
        <ActionGroupId>ag2</ActionGroupId>
        <Controller>ad_error_message</Controller>
        <Scope>Form</Scope>
        <CommandName>Insert</CommandName>
        <CausesValidation>true</CausesValidation>
        <WhenLastCommandName>Duplicate</WhenLastCommandName>
        <Roles>Admin_Manager</Roles>
      </table>
      <table>
        <ActionId>a10</ActionId>
        <ActionGroupId>ag2</ActionGroupId>
        <Controller>ad_error_message</Controller>
        <Scope>Form</Scope>
        <CommandName>Cancel</CommandName>
        <CausesValidation>true</CausesValidation>
        <WhenLastCommandName>Duplicate</WhenLastCommandName>
        <Roles>Admin_Manager</Roles>
      </table>
      <table>
        <ActionId>a13</ActionId>
        <ActionGroupId>ag2</ActionGroupId>
        <Controller>ad_error_message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Admin_Manager</Roles>
      </table>
      <table>
        <ActionId>a1</ActionId>
        <ActionGroupId>ag3</ActionGroupId>
        <Controller>ad_error_message</Controller>
        <Scope>ActionBar</Scope>
        <CommandName>New</CommandName>
        <CommandArgument>createForm1</CommandArgument>
        <CausesValidation>true</CausesValidation>
        <CssClass>NewIcon</CssClass>
        <Roles>Admin_Admin</Roles>
      </table>
      <table>
        <ActionId>a1</ActionId>
        <ActionGroupId>ag4</ActionGroupId>
        <Controller>ad_error_message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Admin_Admin</Roles>
      </table>
      <table>
        <ActionId>a2</ActionId>
        <ActionGroupId>ag4</ActionGroupId>
        <Controller>ad_error_message</Controller>
        <Scope>ActionBar</Scope>
        <CommandName>Delete</CommandName>
        <CausesValidation>true</CausesValidation>
        <WhenKeySelected>true</WhenKeySelected>
        <WhenView>grid1</WhenView>
        <CssClass>DeleteIcon</CssClass>
        <Roles>Admin_Admin</Roles>
      </table>
      <table>
        <ActionId>a1</ActionId>
        <ActionGroupId>ag5</ActionGroupId>
        <Controller>ad_error_message</Controller>
        <Scope>ActionBar</Scope>
        <CommandName>ExportCsv</CommandName>
        <CausesValidation>true</CausesValidation>
        <Roles>Admin_Manager</Roles>
      </table>
      <table>
        <ActionId>a2</ActionId>
        <ActionGroupId>ag5</ActionGroupId>
        <Controller>ad_error_message</Controller>
        <Scope>ActionBar</Scope>
        <CausesValidation>true</CausesValidation>
        <Roles>Admin_Manager</Roles>
      </table>
      <table>
        <ActionId>a3</ActionId>
        <ActionGroupId>ag5</ActionGroupId>
        <Controller>ad_error_message</Controller>
        <Scope>ActionBar</Scope>
        <CommandName>ExportRowset</CommandName>
        <CausesValidation>true</CausesValidation>
        <Roles>Admin_Manager</Roles>
      </table>
      <table>
        <ActionId>a4</ActionId>
        <ActionGroupId>ag5</ActionGroupId>
        <Controller>ad_error_message</Controller>
        <Scope>ActionBar</Scope>
        <CommandName>ExportRss</CommandName>
        <CausesValidation>true</CausesValidation>
        <Roles>Admin_Manager</Roles>
      </table>
      <table>
        <ActionId>a5</ActionId>
        <ActionGroupId>ag5</ActionGroupId>
        <Controller>ad_error_message</Controller>
        <Scope>ActionBar</Scope>
        <CausesValidation>true</CausesValidation>
        <Roles>Admin_Manager</Roles>
      </table>
      <table>
        <ActionId>a6</ActionId>
        <ActionGroupId>ag5</ActionGroupId>
        <Controller>ad_error_message</Controller>
        <Scope>ActionBar</Scope>
        <CommandName>Import</CommandName>
        <CommandArgument>createForm1</CommandArgument>
        <CausesValidation>true</CausesValidation>
        <Roles>Admin_Manager</Roles>
      </table>
      <table>
        <ActionId>a7</ActionId>
        <ActionGroupId>ag5</ActionGroupId>
        <Controller>ad_error_message</Controller>
        <Scope>ActionBar</Scope>
        <CommandName>DataSheet</CommandName>
        <CausesValidation>true</CausesValidation>
        <Roles>Admin_Manager</Roles>
      </table>
      <table>
        <ActionId>a8</ActionId>
        <ActionGroupId>ag5</ActionGroupId>
        <Controller>ad_error_message</Controller>
        <Scope>ActionBar</Scope>
        <CommandName>Grid</CommandName>
        <CausesValidation>true</CausesValidation>
        <Roles>Admin_Manager</Roles>
      </table>
      <table>
        <ActionId>a1</ActionId>
        <ActionGroupId>ag6</ActionGroupId>
        <Controller>ad_error_message</Controller>
        <Scope>ActionBar</Scope>
        <CommandName>Update</CommandName>
        <CausesValidation>true</CausesValidation>
        <WhenLastCommandName>Edit</WhenLastCommandName>
        <Roles>Admin_Manager</Roles>
      </table>
      <table>
        <ActionId>a2</ActionId>
        <ActionGroupId>ag6</ActionGroupId>
        <Controller>ad_error_message</Controller>
        <Scope>ActionBar</Scope>
        <CommandName>Cancel</CommandName>
        <CausesValidation>true</CausesValidation>
        <WhenLastCommandName>Edit</WhenLastCommandName>
        <Roles>Admin_Manager</Roles>
      </table>
      <table>
        <ActionId>a3</ActionId>
        <ActionGroupId>ag6</ActionGroupId>
        <Controller>ad_error_message</Controller>
        <Scope>ActionBar</Scope>
        <CommandName>Insert</CommandName>
        <CausesValidation>true</CausesValidation>
        <WhenLastCommandName>New</WhenLastCommandName>
        <Roles>Admin_Manager</Roles>
      </table>
      <table>
        <ActionId>a4</ActionId>
        <ActionGroupId>ag6</ActionGroupId>
        <Controller>ad_error_message</Controller>
        <Scope>ActionBar</Scope>
        <CommandName>Cancel</CommandName>
        <CausesValidation>true</CausesValidation>
        <WhenLastCommandName>New</WhenLastCommandName>
        <Roles>Admin_Manager</Roles>
      </table>
      <table>
        <ActionId>a1</ActionId>
        <ActionGroupId>ag7</ActionGroupId>
        <Controller>ad_error_message</Controller>
        <Scope>ActionBar</Scope>
        <CommandName>ReportAsPdf</CommandName>
        <CausesValidation>true</CausesValidation>
        <Roles>Admin_Manager</Roles>
      </table>
      <table>
        <ActionId>a2</ActionId>
        <ActionGroupId>ag7</ActionGroupId>
        <Controller>ad_error_message</Controller>
        <Scope>ActionBar</Scope>
        <CommandName>ReportAsImage</CommandName>
        <CausesValidation>true</CausesValidation>
        <Roles>Admin_Manager</Roles>
      </table>
      <table>
        <ActionId>a3</ActionId>
        <ActionGroupId>ag7</ActionGroupId>
        <Controller>ad_error_message</Controller>
        <Scope>ActionBar</Scope>
        <CommandName>ReportAsExcel</CommandName>
        <CausesValidation>true</CausesValidation>
        <Roles>Admin_Manager</Roles>
      </table>
      <table>
        <ActionId>a4</ActionId>
        <ActionGroupId>ag7</ActionGroupId>
        <Controller>ad_error_message</Controller>
        <Scope>ActionBar</Scope>
        <CommandName>ReportAsWord</CommandName>
        <CausesValidation>true</CausesValidation>
        <Roles>Admin_Manager</Roles>
      </table>
      <table>
        <ActionId>a4</ActionId>
        <ActionGroupId>ag8</ActionGroupId>
        <Controller>ad_error_message</Controller>
        <Scope>Row</Scope>
        <CommandName>Update</CommandName>
        <CausesValidation>true</CausesValidation>
        <WhenLastCommandName>Edit</WhenLastCommandName>
        <Roles>Admin_Manager</Roles>
      </table>
      <table>
        <ActionId>a5</ActionId>
        <ActionGroupId>ag8</ActionGroupId>
        <Controller>ad_error_message</Controller>
        <Scope>Row</Scope>
        <CommandName>Cancel</CommandName>
        <CausesValidation>true</CausesValidation>
        <WhenLastCommandName>Edit</WhenLastCommandName>
        <Roles>Admin_Manager</Roles>
      </table>
      <table>
        <ActionId>a6</ActionId>
        <ActionGroupId>ag8</ActionGroupId>
        <Controller>ad_error_message</Controller>
        <Scope>Row</Scope>
        <CommandName>Insert</CommandName>
        <CausesValidation>true</CausesValidation>
        <WhenLastCommandName>New</WhenLastCommandName>
        <Roles>Admin_Manager</Roles>
      </table>
      <table>
        <ActionId>a7</ActionId>
        <ActionGroupId>ag8</ActionGroupId>
        <Controller>ad_error_message</Controller>
        <Scope>Row</Scope>
        <CommandName>Cancel</CommandName>
        <CausesValidation>true</CausesValidation>
        <WhenLastCommandName>New</WhenLastCommandName>
        <Roles>Admin_Manager</Roles>
      </table>
      <table>
        <ActionId>a1</ActionId>
        <ActionGroupId>ag1</ActionGroupId>
        <Controller>ad_messages</Controller>
        <Scope>Grid</Scope>
        <CommandName>Select</CommandName>
        <CommandArgument>editForm1</CommandArgument>
        <CausesValidation>true</CausesValidation>
        <Roles>Admin_Manager</Roles>
      </table>
      <table>
        <ActionId>a2</ActionId>
        <ActionGroupId>ag1</ActionGroupId>
        <Controller>ad_messages</Controller>
        <Scope>Grid</Scope>
        <CommandName>Edit</CommandName>
        <CausesValidation>true</CausesValidation>
        <Roles>Stores_Admin</Roles>
      </table>
      <table>
        <ActionId>a3</ActionId>
        <ActionGroupId>ag1</ActionGroupId>
        <Controller>ad_messages</Controller>
        <Scope>Grid</Scope>
        <CommandName>Delete</CommandName>
        <CausesValidation>true</CausesValidation>
        <Roles>Stores_Admin</Roles>
      </table>
      <table>
        <ActionId>a6</ActionId>
        <ActionGroupId>ag1</ActionGroupId>
        <Controller>ad_messages</Controller>
        <Scope>Grid</Scope>
        <CausesValidation>true</CausesValidation>
        <Roles>Stores_Admin</Roles>
      </table>
      <table>
        <ActionId>a7</ActionId>
        <ActionGroupId>ag1</ActionGroupId>
        <Controller>ad_messages</Controller>
        <Scope>Grid</Scope>
        <CommandName>New</CommandName>
        <CommandArgument>grid1</CommandArgument>
        <CausesValidation>true</CausesValidation>
        <Roles>Stores_Admin</Roles>
      </table>
      <table>
        <ActionId>a8</ActionId>
        <ActionGroupId>ag1</ActionGroupId>
        <Controller>ad_messages</Controller>
        <Scope>Grid</Scope>
        <CommandName>Duplicate</CommandName>
        <CommandArgument>createForm1</CommandArgument>
        <CausesValidation>true</CausesValidation>
        <Roles>Stores_Admin</Roles>
      </table>
      <table>
        <ActionId>a1</ActionId>
        <ActionGroupId>ag2</ActionGroupId>
        <Controller>ad_messages</Controller>
        <Scope>Form</Scope>
        <CommandName>Edit</CommandName>
        <CausesValidation>true</CausesValidation>
        <Roles>Stores_Admin</Roles>
      </table>
      <table>
        <ActionId>a2</ActionId>
        <ActionGroupId>ag2</ActionGroupId>
        <Controller>ad_messages</Controller>
        <Scope>Form</Scope>
        <CommandName>Delete</CommandName>
        <CausesValidation>true</CausesValidation>
        <Roles>Stores_Admin</Roles>
      </table>
      <table>
        <ActionId>a3</ActionId>
        <ActionGroupId>ag2</ActionGroupId>
        <Controller>ad_messages</Controller>
        <Scope>Form</Scope>
        <CommandName>Cancel</CommandName>
        <CausesValidation>true</CausesValidation>
        <Roles>Stores_Admin</Roles>
      </table>
      <table>
        <ActionId>a4</ActionId>
        <ActionGroupId>ag2</ActionGroupId>
        <Controller>ad_messages</Controller>
        <Scope>Form</Scope>
        <CommandName>Update</CommandName>
        <CausesValidation>true</CausesValidation>
        <WhenLastCommandName>Edit</WhenLastCommandName>
        <Roles>Stores_Admin</Roles>
      </table>
      <table>
        <ActionId>a5</ActionId>
        <ActionGroupId>ag2</ActionGroupId>
        <Controller>ad_messages</Controller>
        <Scope>Form</Scope>
        <CommandName>Delete</CommandName>
        <CausesValidation>true</CausesValidation>
        <WhenLastCommandName>Edit</WhenLastCommandName>
        <Roles>Stores_Admin</Roles>
      </table>
      <table>
        <ActionId>a6</ActionId>
        <ActionGroupId>ag2</ActionGroupId>
        <Controller>ad_messages</Controller>
        <Scope>Form</Scope>
        <CommandName>Cancel</CommandName>
        <CausesValidation>true</CausesValidation>
        <WhenLastCommandName>Edit</WhenLastCommandName>
        <Roles>Stores_Admin</Roles>
      </table>
      <table>
        <ActionId>a7</ActionId>
        <ActionGroupId>ag2</ActionGroupId>
        <Controller>ad_messages</Controller>
        <Scope>Form</Scope>
        <CommandName>Insert</CommandName>
        <CausesValidation>true</CausesValidation>
        <WhenLastCommandName>New</WhenLastCommandName>
        <Roles>Stores_Admin</Roles>
      </table>
      <table>
        <ActionId>a8</ActionId>
        <ActionGroupId>ag2</ActionGroupId>
        <Controller>ad_messages</Controller>
        <Scope>Form</Scope>
        <CommandName>Cancel</CommandName>
        <CausesValidation>true</CausesValidation>
        <WhenLastCommandName>New</WhenLastCommandName>
        <Roles>Stores_Admin</Roles>
      </table>
      <table>
        <ActionId>a9</ActionId>
        <ActionGroupId>ag2</ActionGroupId>
        <Controller>ad_messages</Controller>
        <Scope>Form</Scope>
        <CommandName>Insert</CommandName>
        <CausesValidation>true</CausesValidation>
        <WhenLastCommandName>Duplicate</WhenLastCommandName>
        <Roles>Stores_Admin</Roles>
      </table>
      <table>
        <ActionId>a10</ActionId>
        <ActionGroupId>ag2</ActionGroupId>
        <Controller>ad_messages</Controller>
        <Scope>Form</Scope>
        <CommandName>Cancel</CommandName>
        <CausesValidation>true</CausesValidation>
        <WhenLastCommandName>Duplicate</WhenLastCommandName>
        <Roles>Stores_Admin</Roles>
      </table>
      <table>
        <ActionId>a13</ActionId>
        <ActionGroupId>ag2</ActionGroupId>
        <Controller>ad_messages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Stores_Admin</Roles>
      </table>
      <table>
        <ActionId>a1</ActionId>
        <ActionGroupId>ag3</ActionGroupId>
        <Controller>ad_messages</Controller>
        <Scope>ActionBar</Scope>
        <CommandName>New</CommandName>
        <CommandArgument>createForm1</CommandArgument>
        <CausesValidation>true</CausesValidation>
        <CssClass>NewIcon</CssClass>
        <Roles>Stores_Admin</Roles>
      </table>
      <table>
        <ActionId>a1</ActionId>
        <ActionGroupId>ag4</ActionGroupId>
        <Controller>ad_messages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Stores_Admin</Roles>
      </table>
      <table>
        <ActionId>a2</ActionId>
        <ActionGroupId>ag4</ActionGroupId>
        <Controller>ad_messages</Controller>
        <Scope>ActionBar</Scope>
        <CommandName>Delete</CommandName>
        <CausesValidation>true</CausesValidation>
        <WhenKeySelected>true</WhenKeySelected>
        <WhenView>grid1</WhenView>
        <CssClass>DeleteIcon</CssClass>
        <Roles>Stores_Admin</Roles>
      </table>
      <table>
        <ActionId>a1</ActionId>
        <ActionGroupId>ag5</ActionGroupId>
        <Controller>ad_messages</Controller>
        <Scope>ActionBar</Scope>
        <CommandName>ExportCsv</CommandName>
        <CausesValidation>true</CausesValidation>
        <Roles>Stores_Admin</Roles>
      </table>
      <table>
        <ActionId>a2</ActionId>
        <ActionGroupId>ag5</ActionGroupId>
        <Controller>ad_messages</Controller>
        <Scope>ActionBar</Scope>
        <CausesValidation>true</CausesValidation>
        <Roles>Stores_Admin</Roles>
      </table>
      <table>
        <ActionId>a3</ActionId>
        <ActionGroupId>ag5</ActionGroupId>
        <Controller>ad_messages</Controller>
        <Scope>ActionBar</Scope>
        <CommandName>ExportRowset</CommandName>
        <CausesValidation>true</CausesValidation>
        <Roles>Stores_Admin</Roles>
      </table>
      <table>
        <ActionId>a4</ActionId>
        <ActionGroupId>ag5</ActionGroupId>
        <Controller>ad_messages</Controller>
        <Scope>ActionBar</Scope>
        <CommandName>ExportRss</CommandName>
        <CausesValidation>true</CausesValidation>
        <Roles>Stores_Admin</Roles>
      </table>
      <table>
        <ActionId>a5</ActionId>
        <ActionGroupId>ag5</ActionGroupId>
        <Controller>ad_messages</Controller>
        <Scope>ActionBar</Scope>
        <CausesValidation>true</CausesValidation>
        <Roles>Stores_Admin</Roles>
      </table>
      <table>
        <ActionId>a6</ActionId>
        <ActionGroupId>ag5</ActionGroupId>
        <Controller>ad_messages</Controller>
        <Scope>ActionBar</Scope>
        <CommandName>Import</CommandName>
        <CommandArgument>createForm1</CommandArgument>
        <CausesValidation>true</CausesValidation>
        <Roles>Stores_Admin</Roles>
      </table>
      <table>
        <ActionId>a7</ActionId>
        <ActionGroupId>ag5</ActionGroupId>
        <Controller>ad_messages</Controller>
        <Scope>ActionBar</Scope>
        <CommandName>DataSheet</CommandName>
        <CausesValidation>true</CausesValidation>
        <Roles>Stores_Admin</Roles>
      </table>
      <table>
        <ActionId>a8</ActionId>
        <ActionGroupId>ag5</ActionGroupId>
        <Controller>ad_messages</Controller>
        <Scope>ActionBar</Scope>
        <CommandName>Grid</CommandName>
        <CausesValidation>true</CausesValidation>
        <Roles>Stores_Admin</Roles>
      </table>
      <table>
        <ActionId>a1</ActionId>
        <ActionGroupId>ag6</ActionGroupId>
        <Controller>ad_messages</Controller>
        <Scope>ActionBar</Scope>
        <CommandName>Update</CommandName>
        <CausesValidation>true</CausesValidation>
        <WhenLastCommandName>Edit</WhenLastCommandName>
        <Roles>Stores_Admin</Roles>
      </table>
      <table>
        <ActionId>a2</ActionId>
        <ActionGroupId>ag6</ActionGroupId>
        <Controller>ad_messages</Controller>
        <Scope>ActionBar</Scope>
        <CommandName>Cancel</CommandName>
        <CausesValidation>true</CausesValidation>
        <WhenLastCommandName>Edit</WhenLastCommandName>
        <Roles>Stores_Admin</Roles>
      </table>
      <table>
        <ActionId>a3</ActionId>
        <ActionGroupId>ag6</ActionGroupId>
        <Controller>ad_messages</Controller>
        <Scope>ActionBar</Scope>
        <CommandName>Insert</CommandName>
        <CausesValidation>true</CausesValidation>
        <WhenLastCommandName>New</WhenLastCommandName>
        <Roles>Stores_Admin</Roles>
      </table>
      <table>
        <ActionId>a4</ActionId>
        <ActionGroupId>ag6</ActionGroupId>
        <Controller>ad_messages</Controller>
        <Scope>ActionBar</Scope>
        <CommandName>Cancel</CommandName>
        <CausesValidation>true</CausesValidation>
        <WhenLastCommandName>New</WhenLastCommandName>
        <Roles>Stores_Admin</Roles>
      </table>
      <table>
        <ActionId>a1</ActionId>
        <ActionGroupId>ag7</ActionGroupId>
        <Controller>ad_messages</Controller>
        <Scope>ActionBar</Scope>
        <CommandName>ReportAsPdf</CommandName>
        <CausesValidation>true</CausesValidation>
        <Roles>Stores_Admin</Roles>
      </table>
      <table>
        <ActionId>a2</ActionId>
        <ActionGroupId>ag7</ActionGroupId>
        <Controller>ad_messages</Controller>
        <Scope>ActionBar</Scope>
        <CommandName>ReportAsImage</CommandName>
        <CausesValidation>true</CausesValidation>
        <Roles>Stores_Admin</Roles>
      </table>
      <table>
        <ActionId>a3</ActionId>
        <ActionGroupId>ag7</ActionGroupId>
        <Controller>ad_messages</Controller>
        <Scope>ActionBar</Scope>
        <CommandName>ReportAsExcel</CommandName>
        <CausesValidation>true</CausesValidation>
        <Roles>Stores_Admin</Roles>
      </table>
      <table>
        <ActionId>a4</ActionId>
        <ActionGroupId>ag7</ActionGroupId>
        <Controller>ad_messages</Controller>
        <Scope>ActionBar</Scope>
        <CommandName>ReportAsWord</CommandName>
        <CausesValidation>true</CausesValidation>
        <Roles>Stores_Admin</Roles>
      </table>
      <table>
        <ActionId>a4</ActionId>
        <ActionGroupId>ag8</ActionGroupId>
        <Controller>ad_messages</Controller>
        <Scope>Row</Scope>
        <CommandName>Update</CommandName>
        <CausesValidation>true</CausesValidation>
        <WhenLastCommandName>Edit</WhenLastCommandName>
        <Roles>Stores_Admin</Roles>
      </table>
      <table>
        <ActionId>a5</ActionId>
        <ActionGroupId>ag8</ActionGroupId>
        <Controller>ad_messages</Controller>
        <Scope>Row</Scope>
        <CommandName>Cancel</CommandName>
        <CausesValidation>true</CausesValidation>
        <WhenLastCommandName>Edit</WhenLastCommandName>
        <Roles>Stores_Admin</Roles>
      </table>
      <table>
        <ActionId>a6</ActionId>
        <ActionGroupId>ag8</ActionGroupId>
        <Controller>ad_messages</Controller>
        <Scope>Row</Scope>
        <CommandName>Insert</CommandName>
        <CausesValidation>true</CausesValidation>
        <WhenLastCommandName>New</WhenLastCommandName>
        <Roles>Stores_Admin</Roles>
      </table>
      <table>
        <ActionId>a7</ActionId>
        <ActionGroupId>ag8</ActionGroupId>
        <Controller>ad_messages</Controller>
        <Scope>Row</Scope>
        <CommandName>Cancel</CommandName>
        <CausesValidation>true</CausesValidation>
        <WhenLastCommandName>New</WhenLastCommandName>
        <Roles>Stores_Admin</Roles>
      </table>
      <table>
        <ActionId>a1</ActionId>
        <ActionGroupId>ag1</ActionGroupId>
        <Controller>ad_module_configuration</Controller>
        <Scope>Grid</Scope>
        <CommandName>Select</CommandName>
        <CommandArgument>editForm1</CommandArgument>
        <CausesValidation>true</CausesValidation>
        <Roles>Admin_Admin</Roles>
      </table>
      <table>
        <ActionId>a2</ActionId>
        <ActionGroupId>ag1</ActionGroupId>
        <Controller>ad_module_configuration</Controller>
        <Scope>Grid</Scope>
        <CommandName>Edit</CommandName>
        <CausesValidation>true</CausesValidation>
        <Roles>Admin_Admin</Roles>
      </table>
      <table>
        <ActionId>a3</ActionId>
        <ActionGroupId>ag1</ActionGroupId>
        <Controller>ad_module_configuration</Controller>
        <Scope>Grid</Scope>
        <CommandName>Delete</CommandName>
        <CausesValidation>true</CausesValidation>
        <Roles>Admin_Admin</Roles>
      </table>
      <table>
        <ActionId>a6</ActionId>
        <ActionGroupId>ag1</ActionGroupId>
        <Controller>ad_module_configuration</Controller>
        <Scope>Grid</Scope>
        <CausesValidation>true</CausesValidation>
        <Roles>Admin_Admin</Roles>
      </table>
      <table>
        <ActionId>a7</ActionId>
        <ActionGroupId>ag1</ActionGroupId>
        <Controller>ad_module_configuration</Controller>
        <Scope>Grid</Scope>
        <CommandName>New</CommandName>
        <CommandArgument>grid1</CommandArgument>
        <CausesValidation>true</CausesValidation>
        <Roles>Admin_Admin</Roles>
      </table>
      <table>
        <ActionId>a8</ActionId>
        <ActionGroupId>ag1</ActionGroupId>
        <Controller>ad_module_configuration</Controller>
        <Scope>Grid</Scope>
        <CommandName>Duplicate</CommandName>
        <CommandArgument>createForm1</CommandArgument>
        <CausesValidation>true</CausesValidation>
        <Roles>Admin_Admin</Roles>
      </table>
      <table>
        <ActionId>a1</ActionId>
        <ActionGroupId>ag2</ActionGroupId>
        <Controller>ad_module_configuration</Controller>
        <Scope>Form</Scope>
        <CommandName>Edit</CommandName>
        <CausesValidation>true</CausesValidation>
        <Roles>Admin_Admin</Roles>
      </table>
      <table>
        <ActionId>a2</ActionId>
        <ActionGroupId>ag2</ActionGroupId>
        <Controller>ad_module_configuration</Controller>
        <Scope>Form</Scope>
        <CommandName>Delete</CommandName>
        <CausesValidation>true</CausesValidation>
        <Roles>Admin_Admin</Roles>
      </table>
      <table>
        <ActionId>a3</ActionId>
        <ActionGroupId>ag2</ActionGroupId>
        <Controller>ad_module_configuration</Controller>
        <Scope>Form</Scope>
        <CommandName>Cancel</CommandName>
        <CausesValidation>true</CausesValidation>
        <Roles>Admin_Admin</Roles>
      </table>
      <table>
        <ActionId>a4</ActionId>
        <ActionGroupId>ag2</ActionGroupId>
        <Controller>ad_module_configuration</Controller>
        <Scope>Form</Scope>
        <CommandName>Update</CommandName>
        <CausesValidation>true</CausesValidation>
        <WhenLastCommandName>Edit</WhenLastCommandName>
        <Roles>Admin_Admin</Roles>
      </table>
      <table>
        <ActionId>a5</ActionId>
        <ActionGroupId>ag2</ActionGroupId>
        <Controller>ad_module_configuration</Controller>
        <Scope>Form</Scope>
        <CommandName>Delete</CommandName>
        <CausesValidation>true</CausesValidation>
        <WhenLastCommandName>Edit</WhenLastCommandName>
        <Roles>Admin_Admin</Roles>
      </table>
      <table>
        <ActionId>a6</ActionId>
        <ActionGroupId>ag2</ActionGroupId>
        <Controller>ad_module_configuration</Controller>
        <Scope>Form</Scope>
        <CommandName>Cancel</CommandName>
        <CausesValidation>true</CausesValidation>
        <WhenLastCommandName>Edit</WhenLastCommandName>
        <Roles>Admin_Admin</Roles>
      </table>
      <table>
        <ActionId>a7</ActionId>
        <ActionGroupId>ag2</ActionGroupId>
        <Controller>ad_module_configuration</Controller>
        <Scope>Form</Scope>
        <CommandName>Insert</CommandName>
        <CausesValidation>true</CausesValidation>
        <WhenLastCommandName>New</WhenLastCommandName>
        <Roles>Admin_Admin</Roles>
      </table>
      <table>
        <ActionId>a8</ActionId>
        <ActionGroupId>ag2</ActionGroupId>
        <Controller>ad_module_configuration</Controller>
        <Scope>Form</Scope>
        <CommandName>Cancel</CommandName>
        <CausesValidation>true</CausesValidation>
        <WhenLastCommandName>New</WhenLastCommandName>
        <Roles>Admin_Admin</Roles>
      </table>
      <table>
        <ActionId>a9</ActionId>
        <ActionGroupId>ag2</ActionGroupId>
        <Controller>ad_module_configuration</Controller>
        <Scope>Form</Scope>
        <CommandName>Insert</CommandName>
        <CausesValidation>true</CausesValidation>
        <WhenLastCommandName>Duplicate</WhenLastCommandName>
        <Roles>Admin_Admin</Roles>
      </table>
      <table>
        <ActionId>a10</ActionId>
        <ActionGroupId>ag2</ActionGroupId>
        <Controller>ad_module_configuration</Controller>
        <Scope>Form</Scope>
        <CommandName>Cancel</CommandName>
        <CausesValidation>true</CausesValidation>
        <WhenLastCommandName>Duplicate</WhenLastCommandName>
        <Roles>Admin_Admin</Roles>
      </table>
      <table>
        <ActionId>a13</ActionId>
        <ActionGroupId>ag2</ActionGroupId>
        <Controller>ad_module_configuration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Admin_Admin</Roles>
      </table>
      <table>
        <ActionId>a1</ActionId>
        <ActionGroupId>ag3</ActionGroupId>
        <Controller>ad_module_configuration</Controller>
        <Scope>ActionBar</Scope>
        <CommandName>New</CommandName>
        <CommandArgument>createForm1</CommandArgument>
        <CausesValidation>true</CausesValidation>
        <CssClass>NewIcon</CssClass>
        <Roles>Admin_Admin</Roles>
      </table>
      <table>
        <ActionId>a1</ActionId>
        <ActionGroupId>ag4</ActionGroupId>
        <Controller>ad_module_configuration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Admin_Admin</Roles>
      </table>
      <table>
        <ActionId>a2</ActionId>
        <ActionGroupId>ag4</ActionGroupId>
        <Controller>ad_module_configuration</Controller>
        <Scope>ActionBar</Scope>
        <CommandName>Delete</CommandName>
        <CausesValidation>true</CausesValidation>
        <WhenKeySelected>true</WhenKeySelected>
        <WhenView>grid1</WhenView>
        <CssClass>DeleteIcon</CssClass>
        <Roles>Admin_Admin</Roles>
      </table>
      <table>
        <ActionId>a1</ActionId>
        <ActionGroupId>ag5</ActionGroupId>
        <Controller>ad_module_configuration</Controller>
        <Scope>ActionBar</Scope>
        <CommandName>ExportCsv</CommandName>
        <CausesValidation>true</CausesValidation>
        <Roles>Admin_Admin</Roles>
      </table>
      <table>
        <ActionId>a2</ActionId>
        <ActionGroupId>ag5</ActionGroupId>
        <Controller>ad_module_configuration</Controller>
        <Scope>ActionBar</Scope>
        <CausesValidation>true</CausesValidation>
        <Roles>Admin_Admin</Roles>
      </table>
      <table>
        <ActionId>a3</ActionId>
        <ActionGroupId>ag5</ActionGroupId>
        <Controller>ad_module_configuration</Controller>
        <Scope>ActionBar</Scope>
        <CommandName>ExportRowset</CommandName>
        <CausesValidation>true</CausesValidation>
        <Roles>Admin_Admin</Roles>
      </table>
      <table>
        <ActionId>a4</ActionId>
        <ActionGroupId>ag5</ActionGroupId>
        <Controller>ad_module_configuration</Controller>
        <Scope>ActionBar</Scope>
        <CommandName>ExportRss</CommandName>
        <CausesValidation>true</CausesValidation>
        <Roles>Admin_Admin</Roles>
      </table>
      <table>
        <ActionId>a5</ActionId>
        <ActionGroupId>ag5</ActionGroupId>
        <Controller>ad_module_configuration</Controller>
        <Scope>ActionBar</Scope>
        <CausesValidation>true</CausesValidation>
        <Roles>Admin_Admin</Roles>
      </table>
      <table>
        <ActionId>a6</ActionId>
        <ActionGroupId>ag5</ActionGroupId>
        <Controller>ad_module_configuration</Controller>
        <Scope>ActionBar</Scope>
        <CommandName>Import</CommandName>
        <CommandArgument>createForm1</CommandArgument>
        <CausesValidation>true</CausesValidation>
        <Roles>Admin_Admin</Roles>
      </table>
      <table>
        <ActionId>a7</ActionId>
        <ActionGroupId>ag5</ActionGroupId>
        <Controller>ad_module_configuration</Controller>
        <Scope>ActionBar</Scope>
        <CommandName>DataSheet</CommandName>
        <CausesValidation>true</CausesValidation>
        <Roles>Admin_Admin</Roles>
      </table>
      <table>
        <ActionId>a8</ActionId>
        <ActionGroupId>ag5</ActionGroupId>
        <Controller>ad_module_configuration</Controller>
        <Scope>ActionBar</Scope>
        <CommandName>Grid</CommandName>
        <CausesValidation>true</CausesValidation>
        <Roles>Admin_Admin</Roles>
      </table>
      <table>
        <ActionId>a1</ActionId>
        <ActionGroupId>ag6</ActionGroupId>
        <Controller>ad_module_configuration</Controller>
        <Scope>ActionBar</Scope>
        <CommandName>Update</CommandName>
        <CausesValidation>true</CausesValidation>
        <WhenLastCommandName>Edit</WhenLastCommandName>
        <Roles>Admin_Admin</Roles>
      </table>
      <table>
        <ActionId>a2</ActionId>
        <ActionGroupId>ag6</ActionGroupId>
        <Controller>ad_module_configuration</Controller>
        <Scope>ActionBar</Scope>
        <CommandName>Cancel</CommandName>
        <CausesValidation>true</CausesValidation>
        <WhenLastCommandName>Edit</WhenLastCommandName>
        <Roles>Admin_Admin</Roles>
      </table>
      <table>
        <ActionId>a3</ActionId>
        <ActionGroupId>ag6</ActionGroupId>
        <Controller>ad_module_configuration</Controller>
        <Scope>ActionBar</Scope>
        <CommandName>Insert</CommandName>
        <CausesValidation>true</CausesValidation>
        <WhenLastCommandName>New</WhenLastCommandName>
        <Roles>Admin_Admin</Roles>
      </table>
      <table>
        <ActionId>a4</ActionId>
        <ActionGroupId>ag6</ActionGroupId>
        <Controller>ad_module_configuration</Controller>
        <Scope>ActionBar</Scope>
        <CommandName>Cancel</CommandName>
        <CausesValidation>true</CausesValidation>
        <WhenLastCommandName>New</WhenLastCommandName>
        <Roles>Admin_Admin</Roles>
      </table>
      <table>
        <ActionId>a1</ActionId>
        <ActionGroupId>ag7</ActionGroupId>
        <Controller>ad_module_configuration</Controller>
        <Scope>ActionBar</Scope>
        <CommandName>ReportAsPdf</CommandName>
        <CausesValidation>true</CausesValidation>
        <Roles>Admin_Admin</Roles>
      </table>
      <table>
        <ActionId>a2</ActionId>
        <ActionGroupId>ag7</ActionGroupId>
        <Controller>ad_module_configuration</Controller>
        <Scope>ActionBar</Scope>
        <CommandName>ReportAsImage</CommandName>
        <CausesValidation>true</CausesValidation>
        <Roles>Admin_Admin</Roles>
      </table>
      <table>
        <ActionId>a3</ActionId>
        <ActionGroupId>ag7</ActionGroupId>
        <Controller>ad_module_configuration</Controller>
        <Scope>ActionBar</Scope>
        <CommandName>ReportAsExcel</CommandName>
        <CausesValidation>true</CausesValidation>
        <Roles>Admin_Admin</Roles>
      </table>
      <table>
        <ActionId>a4</ActionId>
        <ActionGroupId>ag7</ActionGroupId>
        <Controller>ad_module_configuration</Controller>
        <Scope>ActionBar</Scope>
        <CommandName>ReportAsWord</CommandName>
        <CausesValidation>true</CausesValidation>
        <Roles>Admin_Admin</Roles>
      </table>
      <table>
        <ActionId>a4</ActionId>
        <ActionGroupId>ag8</ActionGroupId>
        <Controller>ad_module_configuration</Controller>
        <Scope>Row</Scope>
        <CommandName>Update</CommandName>
        <CausesValidation>true</CausesValidation>
        <WhenLastCommandName>Edit</WhenLastCommandName>
        <Roles>Admin_Admin</Roles>
      </table>
      <table>
        <ActionId>a5</ActionId>
        <ActionGroupId>ag8</ActionGroupId>
        <Controller>ad_module_configuration</Controller>
        <Scope>Row</Scope>
        <CommandName>Cancel</CommandName>
        <CausesValidation>true</CausesValidation>
        <WhenLastCommandName>Edit</WhenLastCommandName>
        <Roles>Admin_Admin</Roles>
      </table>
      <table>
        <ActionId>a6</ActionId>
        <ActionGroupId>ag8</ActionGroupId>
        <Controller>ad_module_configuration</Controller>
        <Scope>Row</Scope>
        <CommandName>Insert</CommandName>
        <CausesValidation>true</CausesValidation>
        <WhenLastCommandName>New</WhenLastCommandName>
        <Roles>Admin_Admin</Roles>
      </table>
      <table>
        <ActionId>a7</ActionId>
        <ActionGroupId>ag8</ActionGroupId>
        <Controller>ad_module_configuration</Controller>
        <Scope>Row</Scope>
        <CommandName>Cancel</CommandName>
        <CausesValidation>true</CausesValidation>
        <WhenLastCommandName>New</WhenLastCommandName>
        <Roles>Admin_Admin</Roles>
      </table>
      <table>
        <ActionId>a1</ActionId>
        <ActionGroupId>ag1</ActionGroupId>
        <Controller>ad_module_options</Controller>
        <Scope>Grid</Scope>
        <CommandName>Select</CommandName>
        <CommandArgument>editForm1</CommandArgument>
        <CausesValidation>true</CausesValidation>
        <Roles>Admin_Admin</Roles>
      </table>
      <table>
        <ActionId>a2</ActionId>
        <ActionGroupId>ag1</ActionGroupId>
        <Controller>ad_module_options</Controller>
        <Scope>Grid</Scope>
        <CommandName>Edit</CommandName>
        <CausesValidation>true</CausesValidation>
        <Roles>Admin_Admin</Roles>
      </table>
      <table>
        <ActionId>a3</ActionId>
        <ActionGroupId>ag1</ActionGroupId>
        <Controller>ad_module_options</Controller>
        <Scope>Grid</Scope>
        <CommandName>Delete</CommandName>
        <CausesValidation>true</CausesValidation>
        <WhenClientScript>[required]=="f"</WhenClientScript>
        <Roles>Admin_Admin</Roles>
      </table>
      <table>
        <ActionId>a6</ActionId>
        <ActionGroupId>ag1</ActionGroupId>
        <Controller>ad_module_options</Controller>
        <Scope>Grid</Scope>
        <CausesValidation>true</CausesValidation>
        <Roles>Admin_Admin</Roles>
      </table>
      <table>
        <ActionId>a7</ActionId>
        <ActionGroupId>ag1</ActionGroupId>
        <Controller>ad_module_options</Controller>
        <Scope>Grid</Scope>
        <CommandName>New</CommandName>
        <CommandArgument>grid1</CommandArgument>
        <CausesValidation>true</CausesValidation>
        <Roles>Admin_Admin</Roles>
      </table>
      <table>
        <ActionId>a8</ActionId>
        <ActionGroupId>ag1</ActionGroupId>
        <Controller>ad_module_options</Controller>
        <Scope>Grid</Scope>
        <CommandName>Duplicate</CommandName>
        <CommandArgument>createForm1</CommandArgument>
        <CausesValidation>true</CausesValidation>
        <Roles>Admin_Admin</Roles>
      </table>
      <table>
        <ActionId>a1</ActionId>
        <ActionGroupId>ag2</ActionGroupId>
        <Controller>ad_module_options</Controller>
        <Scope>Form</Scope>
        <CommandName>Edit</CommandName>
        <CausesValidation>true</CausesValidation>
        <Roles>Admin_Admin</Roles>
      </table>
      <table>
        <ActionId>a2</ActionId>
        <ActionGroupId>ag2</ActionGroupId>
        <Controller>ad_module_options</Controller>
        <Scope>Form</Scope>
        <CommandName>Delete</CommandName>
        <CausesValidation>true</CausesValidation>
        <WhenClientScript>[required]=="f"</WhenClientScript>
        <Roles>Admin_Admin</Roles>
      </table>
      <table>
        <ActionId>a3</ActionId>
        <ActionGroupId>ag2</ActionGroupId>
        <Controller>ad_module_options</Controller>
        <Scope>Form</Scope>
        <CommandName>Cancel</CommandName>
        <CausesValidation>true</CausesValidation>
        <Roles>Admin_Admin</Roles>
      </table>
      <table>
        <ActionId>a4</ActionId>
        <ActionGroupId>ag2</ActionGroupId>
        <Controller>ad_module_options</Controller>
        <Scope>Form</Scope>
        <CommandName>Update</CommandName>
        <CausesValidation>true</CausesValidation>
        <WhenLastCommandName>Edit</WhenLastCommandName>
        <Roles>Admin_Admin</Roles>
      </table>
      <table>
        <ActionId>a5</ActionId>
        <ActionGroupId>ag2</ActionGroupId>
        <Controller>ad_module_options</Controller>
        <Scope>Form</Scope>
        <CommandName>Delete</CommandName>
        <CausesValidation>true</CausesValidation>
        <WhenLastCommandName>Edit</WhenLastCommandName>
        <WhenClientScript>[required]=="f"</WhenClientScript>
        <Roles>Admin_Admin</Roles>
      </table>
      <table>
        <ActionId>a6</ActionId>
        <ActionGroupId>ag2</ActionGroupId>
        <Controller>ad_module_options</Controller>
        <Scope>Form</Scope>
        <CommandName>Cancel</CommandName>
        <CausesValidation>true</CausesValidation>
        <WhenLastCommandName>Edit</WhenLastCommandName>
        <Roles>Admin_Admin</Roles>
      </table>
      <table>
        <ActionId>a7</ActionId>
        <ActionGroupId>ag2</ActionGroupId>
        <Controller>ad_module_options</Controller>
        <Scope>Form</Scope>
        <CommandName>Insert</CommandName>
        <CausesValidation>true</CausesValidation>
        <WhenLastCommandName>New</WhenLastCommandName>
        <Roles>Admin_Admin</Roles>
      </table>
      <table>
        <ActionId>a8</ActionId>
        <ActionGroupId>ag2</ActionGroupId>
        <Controller>ad_module_options</Controller>
        <Scope>Form</Scope>
        <CommandName>Cancel</CommandName>
        <CausesValidation>true</CausesValidation>
        <WhenLastCommandName>New</WhenLastCommandName>
        <Roles>Admin_Admin</Roles>
      </table>
      <table>
        <ActionId>a9</ActionId>
        <ActionGroupId>ag2</ActionGroupId>
        <Controller>ad_module_options</Controller>
        <Scope>Form</Scope>
        <CommandName>Insert</CommandName>
        <CausesValidation>true</CausesValidation>
        <WhenLastCommandName>Duplicate</WhenLastCommandName>
        <Roles>Admin_Admin</Roles>
      </table>
      <table>
        <ActionId>a10</ActionId>
        <ActionGroupId>ag2</ActionGroupId>
        <Controller>ad_module_options</Controller>
        <Scope>Form</Scope>
        <CommandName>Cancel</CommandName>
        <CausesValidation>true</CausesValidation>
        <WhenLastCommandName>Duplicate</WhenLastCommandName>
        <Roles>Admin_Admin</Roles>
      </table>
      <table>
        <ActionId>a13</ActionId>
        <ActionGroupId>ag2</ActionGroupId>
        <Controller>ad_module_options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Admin_Admin</Roles>
      </table>
      <table>
        <ActionId>a1</ActionId>
        <ActionGroupId>ag3</ActionGroupId>
        <Controller>ad_module_options</Controller>
        <Scope>ActionBar</Scope>
        <CommandName>New</CommandName>
        <CommandArgument>createForm1</CommandArgument>
        <CausesValidation>true</CausesValidation>
        <CssClass>NewIcon</CssClass>
        <Roles>Admin_Admin</Roles>
      </table>
      <table>
        <ActionId>a1</ActionId>
        <ActionGroupId>ag4</ActionGroupId>
        <Controller>ad_module_options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Admin_Admin</Roles>
      </table>
      <table>
        <ActionId>a2</ActionId>
        <ActionGroupId>ag4</ActionGroupId>
        <Controller>ad_module_options</Controller>
        <Scope>ActionBar</Scope>
        <CommandName>Delete</CommandName>
        <CausesValidation>true</CausesValidation>
        <WhenKeySelected>true</WhenKeySelected>
        <WhenView>grid1</WhenView>
        <WhenClientScript>[required]=="f"</WhenClientScript>
        <CssClass>DeleteIcon</CssClass>
        <Roles>Admin_Admin</Roles>
      </table>
      <table>
        <ActionId>a1</ActionId>
        <ActionGroupId>ag5</ActionGroupId>
        <Controller>ad_module_options</Controller>
        <Scope>ActionBar</Scope>
        <CommandName>ExportCsv</CommandName>
        <CausesValidation>true</CausesValidation>
        <Roles>Admin_Admin</Roles>
      </table>
      <table>
        <ActionId>a2</ActionId>
        <ActionGroupId>ag5</ActionGroupId>
        <Controller>ad_module_options</Controller>
        <Scope>ActionBar</Scope>
        <CausesValidation>true</CausesValidation>
        <Roles>Admin_Admin</Roles>
      </table>
      <table>
        <ActionId>a3</ActionId>
        <ActionGroupId>ag5</ActionGroupId>
        <Controller>ad_module_options</Controller>
        <Scope>ActionBar</Scope>
        <CommandName>ExportRowset</CommandName>
        <CausesValidation>true</CausesValidation>
        <Roles>Admin_Admin</Roles>
      </table>
      <table>
        <ActionId>a4</ActionId>
        <ActionGroupId>ag5</ActionGroupId>
        <Controller>ad_module_options</Controller>
        <Scope>ActionBar</Scope>
        <CommandName>ExportRss</CommandName>
        <CausesValidation>true</CausesValidation>
        <Roles>Admin_Admin</Roles>
      </table>
      <table>
        <ActionId>a5</ActionId>
        <ActionGroupId>ag5</ActionGroupId>
        <Controller>ad_module_options</Controller>
        <Scope>ActionBar</Scope>
        <CausesValidation>true</CausesValidation>
        <Roles>Admin_Admin</Roles>
      </table>
      <table>
        <ActionId>a6</ActionId>
        <ActionGroupId>ag5</ActionGroupId>
        <Controller>ad_module_options</Controller>
        <Scope>ActionBar</Scope>
        <CommandName>Import</CommandName>
        <CommandArgument>createForm1</CommandArgument>
        <CausesValidation>true</CausesValidation>
        <Roles>Admin_Admin</Roles>
      </table>
      <table>
        <ActionId>a7</ActionId>
        <ActionGroupId>ag5</ActionGroupId>
        <Controller>ad_module_options</Controller>
        <Scope>ActionBar</Scope>
        <CommandName>DataSheet</CommandName>
        <CausesValidation>true</CausesValidation>
        <Roles>Admin_Admin</Roles>
      </table>
      <table>
        <ActionId>a8</ActionId>
        <ActionGroupId>ag5</ActionGroupId>
        <Controller>ad_module_options</Controller>
        <Scope>ActionBar</Scope>
        <CommandName>Grid</CommandName>
        <CausesValidation>true</CausesValidation>
        <Roles>Admin_Admin</Roles>
      </table>
      <table>
        <ActionId>a1</ActionId>
        <ActionGroupId>ag6</ActionGroupId>
        <Controller>ad_module_options</Controller>
        <Scope>ActionBar</Scope>
        <CommandName>Update</CommandName>
        <CausesValidation>true</CausesValidation>
        <WhenLastCommandName>Edit</WhenLastCommandName>
        <Roles>Admin_Admin</Roles>
      </table>
      <table>
        <ActionId>a2</ActionId>
        <ActionGroupId>ag6</ActionGroupId>
        <Controller>ad_module_options</Controller>
        <Scope>ActionBar</Scope>
        <CommandName>Cancel</CommandName>
        <CausesValidation>true</CausesValidation>
        <WhenLastCommandName>Edit</WhenLastCommandName>
        <Roles>Admin_Admin</Roles>
      </table>
      <table>
        <ActionId>a3</ActionId>
        <ActionGroupId>ag6</ActionGroupId>
        <Controller>ad_module_options</Controller>
        <Scope>ActionBar</Scope>
        <CommandName>Insert</CommandName>
        <CausesValidation>true</CausesValidation>
        <WhenLastCommandName>New</WhenLastCommandName>
        <Roles>Admin_Admin</Roles>
      </table>
      <table>
        <ActionId>a4</ActionId>
        <ActionGroupId>ag6</ActionGroupId>
        <Controller>ad_module_options</Controller>
        <Scope>ActionBar</Scope>
        <CommandName>Cancel</CommandName>
        <CausesValidation>true</CausesValidation>
        <WhenLastCommandName>New</WhenLastCommandName>
        <Roles>Admin_Admin</Roles>
      </table>
      <table>
        <ActionId>a1</ActionId>
        <ActionGroupId>ag7</ActionGroupId>
        <Controller>ad_module_options</Controller>
        <Scope>ActionBar</Scope>
        <CommandName>ReportAsPdf</CommandName>
        <CausesValidation>true</CausesValidation>
        <Roles>Admin_Admin</Roles>
      </table>
      <table>
        <ActionId>a2</ActionId>
        <ActionGroupId>ag7</ActionGroupId>
        <Controller>ad_module_options</Controller>
        <Scope>ActionBar</Scope>
        <CommandName>ReportAsImage</CommandName>
        <CausesValidation>true</CausesValidation>
        <Roles>Admin_Admin</Roles>
      </table>
      <table>
        <ActionId>a3</ActionId>
        <ActionGroupId>ag7</ActionGroupId>
        <Controller>ad_module_options</Controller>
        <Scope>ActionBar</Scope>
        <CommandName>ReportAsExcel</CommandName>
        <CausesValidation>true</CausesValidation>
        <Roles>Admin_Admin</Roles>
      </table>
      <table>
        <ActionId>a4</ActionId>
        <ActionGroupId>ag7</ActionGroupId>
        <Controller>ad_module_options</Controller>
        <Scope>ActionBar</Scope>
        <CommandName>ReportAsWord</CommandName>
        <CausesValidation>true</CausesValidation>
        <Roles>Admin_Admin</Roles>
      </table>
      <table>
        <ActionId>a4</ActionId>
        <ActionGroupId>ag8</ActionGroupId>
        <Controller>ad_module_options</Controller>
        <Scope>Row</Scope>
        <CommandName>Update</CommandName>
        <CausesValidation>true</CausesValidation>
        <WhenLastCommandName>Edit</WhenLastCommandName>
        <Roles>Admin_Admin</Roles>
      </table>
      <table>
        <ActionId>a5</ActionId>
        <ActionGroupId>ag8</ActionGroupId>
        <Controller>ad_module_options</Controller>
        <Scope>Row</Scope>
        <CommandName>Cancel</CommandName>
        <CausesValidation>true</CausesValidation>
        <WhenLastCommandName>Edit</WhenLastCommandName>
        <Roles>Admin_Admin</Roles>
      </table>
      <table>
        <ActionId>a6</ActionId>
        <ActionGroupId>ag8</ActionGroupId>
        <Controller>ad_module_options</Controller>
        <Scope>Row</Scope>
        <CommandName>Insert</CommandName>
        <CausesValidation>true</CausesValidation>
        <WhenLastCommandName>New</WhenLastCommandName>
        <Roles>Admin_Admin</Roles>
      </table>
      <table>
        <ActionId>a7</ActionId>
        <ActionGroupId>ag8</ActionGroupId>
        <Controller>ad_module_options</Controller>
        <Scope>Row</Scope>
        <CommandName>Cancel</CommandName>
        <CausesValidation>true</CausesValidation>
        <WhenLastCommandName>New</WhenLastCommandName>
        <Roles>Admin_Admin</Roles>
      </table>
      <table>
        <ActionId>a1</ActionId>
        <ActionGroupId>ag1</ActionGroupId>
        <Controller>ad_period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ad_period</Controller>
        <Scope>Grid</Scope>
        <CommandName>Edit</CommandName>
        <CausesValidation>true</CausesValidation>
        <Roles>Finance_Manager</Roles>
      </table>
      <table>
        <ActionId>a3</ActionId>
        <ActionGroupId>ag1</ActionGroupId>
        <Controller>ad_period</Controller>
        <Scope>Grid</Scope>
        <CommandName>Delete</CommandName>
        <CausesValidation>true</CausesValidation>
        <Roles>Finance_Manager</Roles>
      </table>
      <table>
        <ActionId>a6</ActionId>
        <ActionGroupId>ag1</ActionGroupId>
        <Controller>ad_period</Controller>
        <Scope>Grid</Scope>
        <CausesValidation>true</CausesValidation>
        <Roles>Finance_Manager</Roles>
      </table>
      <table>
        <ActionId>a7</ActionId>
        <ActionGroupId>ag1</ActionGroupId>
        <Controller>ad_period</Controller>
        <Scope>Grid</Scope>
        <CommandName>New</CommandName>
        <CommandArgument>grid1</CommandArgument>
        <CausesValidation>true</CausesValidation>
        <Roles>Finance_Manager</Roles>
      </table>
      <table>
        <ActionId>a8</ActionId>
        <ActionGroupId>ag1</ActionGroupId>
        <Controller>ad_period</Controller>
        <Scope>Grid</Scope>
        <CommandName>Duplicate</CommandName>
        <CommandArgument>createForm1</CommandArgument>
        <CausesValidation>true</CausesValidation>
        <Roles>Finance_Manager</Roles>
      </table>
      <table>
        <ActionId>a1</ActionId>
        <ActionGroupId>ag2</ActionGroupId>
        <Controller>ad_period</Controller>
        <Scope>Form</Scope>
        <CommandName>Edit</CommandName>
        <CausesValidation>true</CausesValidation>
        <Roles>Finance_Manager</Roles>
      </table>
      <table>
        <ActionId>a2</ActionId>
        <ActionGroupId>ag2</ActionGroupId>
        <Controller>ad_period</Controller>
        <Scope>Form</Scope>
        <CommandName>Delete</CommandName>
        <CausesValidation>true</CausesValidation>
        <Roles>Finance_Manager</Roles>
      </table>
      <table>
        <ActionId>a3</ActionId>
        <ActionGroupId>ag2</ActionGroupId>
        <Controller>ad_period</Controller>
        <Scope>Form</Scope>
        <CommandName>Cancel</CommandName>
        <CausesValidation>true</CausesValidation>
        <Roles>Finance_Manager</Roles>
      </table>
      <table>
        <ActionId>a4</ActionId>
        <ActionGroupId>ag2</ActionGroupId>
        <Controller>ad_period</Controller>
        <Scope>Form</Scope>
        <CommandName>Update</CommandName>
        <CausesValidation>true</CausesValidation>
        <WhenLastCommandName>Edit</WhenLastCommandName>
        <Roles>Finance_Manager</Roles>
      </table>
      <table>
        <ActionId>a5</ActionId>
        <ActionGroupId>ag2</ActionGroupId>
        <Controller>ad_period</Controller>
        <Scope>Form</Scope>
        <CommandName>Delete</CommandName>
        <CausesValidation>true</CausesValidation>
        <WhenLastCommandName>Edit</WhenLastCommandName>
        <Roles>Finance_Manager</Roles>
      </table>
      <table>
        <ActionId>a6</ActionId>
        <ActionGroupId>ag2</ActionGroupId>
        <Controller>ad_period</Controller>
        <Scope>Form</Scope>
        <CommandName>Cancel</CommandName>
        <CausesValidation>true</CausesValidation>
        <WhenLastCommandName>Edit</WhenLastCommandName>
        <Roles>Finance_Manager</Roles>
      </table>
      <table>
        <ActionId>a7</ActionId>
        <ActionGroupId>ag2</ActionGroupId>
        <Controller>ad_period</Controller>
        <Scope>Form</Scope>
        <CommandName>Insert</CommandName>
        <CausesValidation>true</CausesValidation>
        <WhenLastCommandName>New</WhenLastCommandName>
        <Roles>Finance_Manager</Roles>
      </table>
      <table>
        <ActionId>a8</ActionId>
        <ActionGroupId>ag2</ActionGroupId>
        <Controller>ad_period</Controller>
        <Scope>Form</Scope>
        <CommandName>Cancel</CommandName>
        <CausesValidation>true</CausesValidation>
        <WhenLastCommandName>New</WhenLastCommandName>
        <Roles>Finance_Manager</Roles>
      </table>
      <table>
        <ActionId>a9</ActionId>
        <ActionGroupId>ag2</ActionGroupId>
        <Controller>ad_period</Controller>
        <Scope>Form</Scope>
        <CommandName>Insert</CommandName>
        <CausesValidation>true</CausesValidation>
        <WhenLastCommandName>Duplicate</WhenLastCommandName>
        <Roles>Finance_Manager</Roles>
      </table>
      <table>
        <ActionId>a10</ActionId>
        <ActionGroupId>ag2</ActionGroupId>
        <Controller>ad_period</Controller>
        <Scope>Form</Scope>
        <CommandName>Cancel</CommandName>
        <CausesValidation>true</CausesValidation>
        <WhenLastCommandName>Duplicate</WhenLastCommandName>
        <Roles>Finance_Manager</Roles>
      </table>
      <table>
        <ActionId>a13</ActionId>
        <ActionGroupId>ag2</ActionGroupId>
        <Controller>ad_period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ad_period</Controller>
        <Scope>ActionBar</Scope>
        <CommandName>New</CommandName>
        <CommandArgument>createForm1</CommandArgument>
        <CausesValidation>true</CausesValidation>
        <CssClass>NewIcon</CssClass>
        <Roles>Finance_Manager</Roles>
      </table>
      <table>
        <ActionId>a1</ActionId>
        <ActionGroupId>ag4</ActionGroupId>
        <Controller>ad_period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Finance_Manager</Roles>
      </table>
      <table>
        <ActionId>a2</ActionId>
        <ActionGroupId>ag4</ActionGroupId>
        <Controller>ad_period</Controller>
        <Scope>ActionBar</Scope>
        <CommandName>Delete</CommandName>
        <CausesValidation>true</CausesValidation>
        <WhenKeySelected>true</WhenKeySelected>
        <WhenView>grid1</WhenView>
        <CssClass>DeleteIcon</CssClass>
        <Roles>Finance_Admin</Roles>
      </table>
      <table>
        <ActionId>a1</ActionId>
        <ActionGroupId>ag5</ActionGroupId>
        <Controller>ad_period</Controller>
        <Scope>ActionBar</Scope>
        <CommandName>ExportCsv</CommandName>
        <CausesValidation>true</CausesValidation>
        <Roles>Finance_View</Roles>
      </table>
      <table>
        <ActionId>a2</ActionId>
        <ActionGroupId>ag5</ActionGroupId>
        <Controller>ad_period</Controller>
        <Scope>ActionBar</Scope>
        <CausesValidation>true</CausesValidation>
        <Roles>Finance_View</Roles>
      </table>
      <table>
        <ActionId>a3</ActionId>
        <ActionGroupId>ag5</ActionGroupId>
        <Controller>ad_period</Controller>
        <Scope>ActionBar</Scope>
        <CommandName>ExportRowset</CommandName>
        <CausesValidation>true</CausesValidation>
        <Roles>Finance_View</Roles>
      </table>
      <table>
        <ActionId>a4</ActionId>
        <ActionGroupId>ag5</ActionGroupId>
        <Controller>ad_period</Controller>
        <Scope>ActionBar</Scope>
        <CommandName>ExportRss</CommandName>
        <CausesValidation>true</CausesValidation>
        <Roles>Finance_View</Roles>
      </table>
      <table>
        <ActionId>a5</ActionId>
        <ActionGroupId>ag5</ActionGroupId>
        <Controller>ad_period</Controller>
        <Scope>ActionBar</Scope>
        <CausesValidation>true</CausesValidation>
        <Roles>Finance_View</Roles>
      </table>
      <table>
        <ActionId>a6</ActionId>
        <ActionGroupId>ag5</ActionGroupId>
        <Controller>ad_period</Controller>
        <Scope>ActionBar</Scope>
        <CommandName>Import</CommandName>
        <CommandArgument>createForm1</CommandArgument>
        <CausesValidation>true</CausesValidation>
        <Roles>Finance_View</Roles>
      </table>
      <table>
        <ActionId>a7</ActionId>
        <ActionGroupId>ag5</ActionGroupId>
        <Controller>ad_period</Controller>
        <Scope>ActionBar</Scope>
        <CommandName>DataSheet</CommandName>
        <CausesValidation>true</CausesValidation>
        <Roles>Finance_View</Roles>
      </table>
      <table>
        <ActionId>a8</ActionId>
        <ActionGroupId>ag5</ActionGroupId>
        <Controller>ad_period</Controller>
        <Scope>ActionBar</Scope>
        <CommandName>Grid</CommandName>
        <CausesValidation>true</CausesValidation>
        <Roles>Finance_View</Roles>
      </table>
      <table>
        <ActionId>a1</ActionId>
        <ActionGroupId>ag6</ActionGroupId>
        <Controller>ad_period</Controller>
        <Scope>ActionBar</Scope>
        <CommandName>Update</CommandName>
        <CausesValidation>true</CausesValidation>
        <WhenLastCommandName>Edit</WhenLastCommandName>
        <Roles>Finance_Manager</Roles>
      </table>
      <table>
        <ActionId>a2</ActionId>
        <ActionGroupId>ag6</ActionGroupId>
        <Controller>ad_period</Controller>
        <Scope>ActionBar</Scope>
        <CommandName>Cancel</CommandName>
        <CausesValidation>true</CausesValidation>
        <WhenLastCommandName>Edit</WhenLastCommandName>
        <Roles>Finance_Manager</Roles>
      </table>
      <table>
        <ActionId>a3</ActionId>
        <ActionGroupId>ag6</ActionGroupId>
        <Controller>ad_period</Controller>
        <Scope>ActionBar</Scope>
        <CommandName>Insert</CommandName>
        <CausesValidation>true</CausesValidation>
        <WhenLastCommandName>New</WhenLastCommandName>
        <Roles>Finance_Manager</Roles>
      </table>
      <table>
        <ActionId>a4</ActionId>
        <ActionGroupId>ag6</ActionGroupId>
        <Controller>ad_period</Controller>
        <Scope>ActionBar</Scope>
        <CommandName>Cancel</CommandName>
        <CausesValidation>true</CausesValidation>
        <WhenLastCommandName>New</WhenLastCommandName>
        <Roles>Finance_Manager</Roles>
      </table>
      <table>
        <ActionId>a1</ActionId>
        <ActionGroupId>ag7</ActionGroupId>
        <Controller>ad_period</Controller>
        <Scope>ActionBar</Scope>
        <CommandName>ReportAsPdf</CommandName>
        <CausesValidation>true</CausesValidation>
        <Roles>Finance_View</Roles>
      </table>
      <table>
        <ActionId>a2</ActionId>
        <ActionGroupId>ag7</ActionGroupId>
        <Controller>ad_period</Controller>
        <Scope>ActionBar</Scope>
        <CommandName>ReportAsImage</CommandName>
        <CausesValidation>true</CausesValidation>
        <Roles>Finance_View</Roles>
      </table>
      <table>
        <ActionId>a3</ActionId>
        <ActionGroupId>ag7</ActionGroupId>
        <Controller>ad_period</Controller>
        <Scope>ActionBar</Scope>
        <CommandName>ReportAsExcel</CommandName>
        <CausesValidation>true</CausesValidation>
        <Roles>Finance_View</Roles>
      </table>
      <table>
        <ActionId>a4</ActionId>
        <ActionGroupId>ag7</ActionGroupId>
        <Controller>ad_period</Controller>
        <Scope>ActionBar</Scope>
        <CommandName>ReportAsWord</CommandName>
        <CausesValidation>true</CausesValidation>
        <Roles>Finance_View</Roles>
      </table>
      <table>
        <ActionId>a4</ActionId>
        <ActionGroupId>ag8</ActionGroupId>
        <Controller>ad_period</Controller>
        <Scope>Row</Scope>
        <CommandName>Update</CommandName>
        <CausesValidation>true</CausesValidation>
        <WhenLastCommandName>Edit</WhenLastCommandName>
        <Roles>Finance_Manager</Roles>
      </table>
      <table>
        <ActionId>a5</ActionId>
        <ActionGroupId>ag8</ActionGroupId>
        <Controller>ad_period</Controller>
        <Scope>Row</Scope>
        <CommandName>Cancel</CommandName>
        <CausesValidation>true</CausesValidation>
        <WhenLastCommandName>Edit</WhenLastCommandName>
        <Roles>Finance_Manager</Roles>
      </table>
      <table>
        <ActionId>a6</ActionId>
        <ActionGroupId>ag8</ActionGroupId>
        <Controller>ad_period</Controller>
        <Scope>Row</Scope>
        <CommandName>Insert</CommandName>
        <CausesValidation>true</CausesValidation>
        <WhenLastCommandName>New</WhenLastCommandName>
        <Roles>Finance_Manager</Roles>
      </table>
      <table>
        <ActionId>a7</ActionId>
        <ActionGroupId>ag8</ActionGroupId>
        <Controller>ad_period</Controller>
        <Scope>Row</Scope>
        <CommandName>Cancel</CommandName>
        <CausesValidation>true</CausesValidation>
        <WhenLastCommandName>New</WhenLastCommandName>
        <Roles>Finance_Manager</Roles>
      </table>
      <table>
        <ActionId>a1</ActionId>
        <ActionGroupId>ag1</ActionGroupId>
        <Controller>archive_goods_in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archive_goods_in</Controller>
        <Scope>Grid</Scope>
        <CommandName>Edit</CommandName>
        <CausesValidation>true</CausesValidation>
      </table>
      <table>
        <ActionId>a3</ActionId>
        <ActionGroupId>ag1</ActionGroupId>
        <Controller>archive_goods_in</Controller>
        <Scope>Grid</Scope>
        <CommandName>Delete</CommandName>
        <CausesValidation>true</CausesValidation>
      </table>
      <table>
        <ActionId>a6</ActionId>
        <ActionGroupId>ag1</ActionGroupId>
        <Controller>archive_goods_in</Controller>
        <Scope>Grid</Scope>
        <CausesValidation>true</CausesValidation>
      </table>
      <table>
        <ActionId>a7</ActionId>
        <ActionGroupId>ag1</ActionGroupId>
        <Controller>archive_goods_in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archive_goods_in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archive_goods_in</Controller>
        <Scope>Form</Scope>
        <CommandName>Edit</CommandName>
        <CausesValidation>true</CausesValidation>
      </table>
      <table>
        <ActionId>a2</ActionId>
        <ActionGroupId>ag2</ActionGroupId>
        <Controller>archive_goods_in</Controller>
        <Scope>Form</Scope>
        <CommandName>Delete</CommandName>
        <CausesValidation>true</CausesValidation>
      </table>
      <table>
        <ActionId>a3</ActionId>
        <ActionGroupId>ag2</ActionGroupId>
        <Controller>archive_goods_in</Controller>
        <Scope>Form</Scope>
        <CommandName>Cancel</CommandName>
        <CausesValidation>true</CausesValidation>
      </table>
      <table>
        <ActionId>a4</ActionId>
        <ActionGroupId>ag2</ActionGroupId>
        <Controller>archive_goods_in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archive_goods_in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archive_goods_in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archive_goods_in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archive_goods_in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archive_goods_in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archive_goods_in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archive_goods_in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archive_goods_in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archive_goods_in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archive_goods_in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archive_goods_in</Controller>
        <Scope>ActionBar</Scope>
        <CommandName>ExportCsv</CommandName>
        <CausesValidation>true</CausesValidation>
      </table>
      <table>
        <ActionId>a2</ActionId>
        <ActionGroupId>ag5</ActionGroupId>
        <Controller>archive_goods_in</Controller>
        <Scope>ActionBar</Scope>
        <CausesValidation>true</CausesValidation>
      </table>
      <table>
        <ActionId>a3</ActionId>
        <ActionGroupId>ag5</ActionGroupId>
        <Controller>archive_goods_in</Controller>
        <Scope>ActionBar</Scope>
        <CommandName>ExportRowset</CommandName>
        <CausesValidation>true</CausesValidation>
      </table>
      <table>
        <ActionId>a4</ActionId>
        <ActionGroupId>ag5</ActionGroupId>
        <Controller>archive_goods_in</Controller>
        <Scope>ActionBar</Scope>
        <CommandName>ExportRss</CommandName>
        <CausesValidation>true</CausesValidation>
      </table>
      <table>
        <ActionId>a5</ActionId>
        <ActionGroupId>ag5</ActionGroupId>
        <Controller>archive_goods_in</Controller>
        <Scope>ActionBar</Scope>
        <CausesValidation>true</CausesValidation>
      </table>
      <table>
        <ActionId>a6</ActionId>
        <ActionGroupId>ag5</ActionGroupId>
        <Controller>archive_goods_in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archive_goods_in</Controller>
        <Scope>ActionBar</Scope>
        <CommandName>DataSheet</CommandName>
        <CausesValidation>true</CausesValidation>
      </table>
      <table>
        <ActionId>a8</ActionId>
        <ActionGroupId>ag5</ActionGroupId>
        <Controller>archive_goods_in</Controller>
        <Scope>ActionBar</Scope>
        <CommandName>Grid</CommandName>
        <CausesValidation>true</CausesValidation>
      </table>
      <table>
        <ActionId>a1</ActionId>
        <ActionGroupId>ag6</ActionGroupId>
        <Controller>archive_goods_in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archive_goods_in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archive_goods_in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archive_goods_in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archive_goods_in</Controller>
        <Scope>ActionBar</Scope>
        <CommandName>ReportAsPdf</CommandName>
        <CausesValidation>true</CausesValidation>
      </table>
      <table>
        <ActionId>a2</ActionId>
        <ActionGroupId>ag7</ActionGroupId>
        <Controller>archive_goods_in</Controller>
        <Scope>ActionBar</Scope>
        <CommandName>ReportAsImage</CommandName>
        <CausesValidation>true</CausesValidation>
      </table>
      <table>
        <ActionId>a3</ActionId>
        <ActionGroupId>ag7</ActionGroupId>
        <Controller>archive_goods_in</Controller>
        <Scope>ActionBar</Scope>
        <CommandName>ReportAsExcel</CommandName>
        <CausesValidation>true</CausesValidation>
      </table>
      <table>
        <ActionId>a4</ActionId>
        <ActionGroupId>ag7</ActionGroupId>
        <Controller>archive_goods_in</Controller>
        <Scope>ActionBar</Scope>
        <CommandName>ReportAsWord</CommandName>
        <CausesValidation>true</CausesValidation>
      </table>
      <table>
        <ActionId>a4</ActionId>
        <ActionGroupId>ag8</ActionGroupId>
        <Controller>archive_goods_in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archive_goods_in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archive_goods_in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archive_goods_in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Barcode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Barcode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Barcode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Barcode</Controller>
        <Scope>Grid</Scope>
        <CausesValidation>true</CausesValidation>
      </table>
      <table>
        <ActionId>a7</ActionId>
        <ActionGroupId>ag1</ActionGroupId>
        <Controller>Barcode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Barcode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Barcode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Barcode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Barcode</Controller>
        <Scope>Form</Scope>
        <CommandName>Cancel</CommandName>
        <CausesValidation>true</CausesValidation>
      </table>
      <table>
        <ActionId>a4</ActionId>
        <ActionGroupId>ag2</ActionGroupId>
        <Controller>Barcode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Barcode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Barcode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Barcode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Barcode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Barcode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Barcode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Barcode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Barcode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Barcode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Barcode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Barcode</Controller>
        <Scope>ActionBar</Scope>
        <CommandName>ExportCsv</CommandName>
        <CausesValidation>true</CausesValidation>
      </table>
      <table>
        <ActionId>a2</ActionId>
        <ActionGroupId>ag5</ActionGroupId>
        <Controller>Barcode</Controller>
        <Scope>ActionBar</Scope>
        <CausesValidation>true</CausesValidation>
      </table>
      <table>
        <ActionId>a3</ActionId>
        <ActionGroupId>ag5</ActionGroupId>
        <Controller>Barcode</Controller>
        <Scope>ActionBar</Scope>
        <CommandName>ExportRowset</CommandName>
        <CausesValidation>true</CausesValidation>
      </table>
      <table>
        <ActionId>a4</ActionId>
        <ActionGroupId>ag5</ActionGroupId>
        <Controller>Barcode</Controller>
        <Scope>ActionBar</Scope>
        <CommandName>ExportRss</CommandName>
        <CausesValidation>true</CausesValidation>
      </table>
      <table>
        <ActionId>a5</ActionId>
        <ActionGroupId>ag5</ActionGroupId>
        <Controller>Barcode</Controller>
        <Scope>ActionBar</Scope>
        <CausesValidation>true</CausesValidation>
      </table>
      <table>
        <ActionId>a6</ActionId>
        <ActionGroupId>ag5</ActionGroupId>
        <Controller>Barcode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Barcode</Controller>
        <Scope>ActionBar</Scope>
        <CommandName>DataSheet</CommandName>
        <CausesValidation>true</CausesValidation>
      </table>
      <table>
        <ActionId>a8</ActionId>
        <ActionGroupId>ag5</ActionGroupId>
        <Controller>Barcode</Controller>
        <Scope>ActionBar</Scope>
        <CommandName>Grid</CommandName>
        <CausesValidation>true</CausesValidation>
      </table>
      <table>
        <ActionId>a1</ActionId>
        <ActionGroupId>ag6</ActionGroupId>
        <Controller>Barcode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Barcode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Barcode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Barcode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Barcode</Controller>
        <Scope>ActionBar</Scope>
        <CommandName>ReportAsPdf</CommandName>
        <CausesValidation>true</CausesValidation>
      </table>
      <table>
        <ActionId>a2</ActionId>
        <ActionGroupId>ag7</ActionGroupId>
        <Controller>Barcode</Controller>
        <Scope>ActionBar</Scope>
        <CommandName>ReportAsImage</CommandName>
        <CausesValidation>true</CausesValidation>
      </table>
      <table>
        <ActionId>a3</ActionId>
        <ActionGroupId>ag7</ActionGroupId>
        <Controller>Barcode</Controller>
        <Scope>ActionBar</Scope>
        <CommandName>ReportAsExcel</CommandName>
        <CausesValidation>true</CausesValidation>
      </table>
      <table>
        <ActionId>a4</ActionId>
        <ActionGroupId>ag7</ActionGroupId>
        <Controller>Barcode</Controller>
        <Scope>ActionBar</Scope>
        <CommandName>ReportAsWord</CommandName>
        <CausesValidation>true</CausesValidation>
      </table>
      <table>
        <ActionId>a4</ActionId>
        <ActionGroupId>ag8</ActionGroupId>
        <Controller>Barcode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Barcode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Barcode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Barcode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collection_detail</Controller>
        <Scope>Grid</Scope>
        <CommandName>Select</CommandName>
        <CommandArgument>editForm1</CommandArgument>
        <CausesValidation>true</CausesValidation>
        <Roles>Req_View</Roles>
      </table>
      <table>
        <ActionId>a3</ActionId>
        <ActionGroupId>ag1</ActionGroupId>
        <Controller>collection_detail</Controller>
        <Scope>Grid</Scope>
        <CommandName>Delete</CommandName>
        <CausesValidation>true</CausesValidation>
        <Roles>Req_User</Roles>
      </table>
      <table>
        <ActionId>a6</ActionId>
        <ActionGroupId>ag1</ActionGroupId>
        <Controller>collection_detail</Controller>
        <Scope>Grid</Scope>
        <CausesValidation>true</CausesValidation>
      </table>
      <table>
        <ActionId>a7</ActionId>
        <ActionGroupId>ag1</ActionGroupId>
        <Controller>collection_detail</Controller>
        <Scope>Grid</Scope>
        <CommandName>New</CommandName>
        <CommandArgument>grid1</CommandArgument>
        <CausesValidation>true</CausesValidation>
        <Roles>Req_User</Roles>
      </table>
      <table>
        <ActionId>a8</ActionId>
        <ActionGroupId>ag1</ActionGroupId>
        <Controller>collection_detail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collection_detail</Controller>
        <Scope>Form</Scope>
        <CommandName>Edit</CommandName>
        <CausesValidation>true</CausesValidation>
        <WhenTag>false:reporting</WhenTag>
        <WhenClientScript>([status] == "EN" )
||
([status] == "IS" )</WhenClientScript>
        <Roles>Req_User</Roles>
      </table>
      <table>
        <ActionId>a2</ActionId>
        <ActionGroupId>ag2</ActionGroupId>
        <Controller>collection_detail</Controller>
        <Scope>Form</Scope>
        <CommandName>Delete</CommandName>
        <CausesValidation>true</CausesValidation>
        <WhenTag>false:reporting</WhenTag>
        <WhenClientScript>[status]=="EN"</WhenClientScript>
        <Roles>Req_User</Roles>
      </table>
      <table>
        <ActionId>a3</ActionId>
        <ActionGroupId>ag2</ActionGroupId>
        <Controller>collection_detail</Controller>
        <Scope>Form</Scope>
        <CommandName>Cancel</CommandName>
        <CausesValidation>true</CausesValidation>
        <Roles>Req_User</Roles>
      </table>
      <table>
        <ActionId>a4</ActionId>
        <ActionGroupId>ag2</ActionGroupId>
        <Controller>collection_detail</Controller>
        <Scope>Form</Scope>
        <CommandName>Update</CommandName>
        <CausesValidation>true</CausesValidation>
        <WhenLastCommandName>Edit</WhenLastCommandName>
        <Roles>Req_User</Roles>
      </table>
      <table>
        <ActionId>a5</ActionId>
        <ActionGroupId>ag2</ActionGroupId>
        <Controller>collection_detail</Controller>
        <Scope>Form</Scope>
        <CommandName>Delete</CommandName>
        <CausesValidation>true</CausesValidation>
        <WhenLastCommandName>Edit</WhenLastCommandName>
        <Roles>Req_User</Roles>
      </table>
      <table>
        <ActionId>a6</ActionId>
        <ActionGroupId>ag2</ActionGroupId>
        <Controller>collection_detail</Controller>
        <Scope>Form</Scope>
        <CommandName>Cancel</CommandName>
        <CausesValidation>true</CausesValidation>
        <WhenLastCommandName>Edit</WhenLastCommandName>
        <Roles>Req_User</Roles>
      </table>
      <table>
        <ActionId>a7</ActionId>
        <ActionGroupId>ag2</ActionGroupId>
        <Controller>collection_detail</Controller>
        <Scope>Form</Scope>
        <CommandName>Insert</CommandName>
        <CausesValidation>true</CausesValidation>
        <WhenLastCommandName>New</WhenLastCommandName>
        <Roles>Req_User</Roles>
      </table>
      <table>
        <ActionId>a8</ActionId>
        <ActionGroupId>ag2</ActionGroupId>
        <Controller>collection_detail</Controller>
        <Scope>Form</Scope>
        <CommandName>Cancel</CommandName>
        <CausesValidation>true</CausesValidation>
        <WhenLastCommandName>New</WhenLastCommandName>
        <Roles>Req_User</Roles>
      </table>
      <table>
        <ActionId>a9</ActionId>
        <ActionGroupId>ag2</ActionGroupId>
        <Controller>collection_detail</Controller>
        <Scope>Form</Scope>
        <CommandName>Insert</CommandName>
        <CausesValidation>true</CausesValidation>
        <WhenLastCommandName>Duplicate</WhenLastCommandName>
        <Roles>Req_User</Roles>
      </table>
      <table>
        <ActionId>a10</ActionId>
        <ActionGroupId>ag2</ActionGroupId>
        <Controller>collection_detail</Controller>
        <Scope>Form</Scope>
        <CommandName>Cancel</CommandName>
        <CausesValidation>true</CausesValidation>
        <WhenLastCommandName>Duplicate</WhenLastCommandName>
        <Roles>Req_User</Roles>
      </table>
      <table>
        <ActionId>a13</ActionId>
        <ActionGroupId>ag2</ActionGroupId>
        <Controller>collection_detail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ag3</ActionGroupId>
        <Controller>collection_detail</Controller>
        <Scope>ActionBar</Scope>
        <CommandName>New</CommandName>
        <CommandArgument>createForm1</CommandArgument>
        <CausesValidation>true</CausesValidation>
        <WhenTag>collections</WhenTag>
        <CssClass>NewIcon</CssClass>
        <Roles>Req_User</Roles>
      </table>
      <table>
        <ActionId>a1</ActionId>
        <ActionGroupId>ag4</ActionGroupId>
        <Controller>collection_detail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Tag>false:reporting</WhenTag>
        <WhenClientScript>([status] == "EN" )
||
([status] == "IS" )</WhenClientScript>
        <CssClass>EditIcon</CssClass>
        <Roles>Req_User</Roles>
      </table>
      <table>
        <ActionId>a2</ActionId>
        <ActionGroupId>ag4</ActionGroupId>
        <Controller>collection_detail</Controller>
        <Scope>ActionBar</Scope>
        <CommandName>Delete</CommandName>
        <CausesValidation>true</CausesValidation>
        <WhenKeySelected>true</WhenKeySelected>
        <WhenView>grid1</WhenView>
        <WhenClientScript>[status]=="EN"</WhenClientScript>
        <CssClass>DeleteIcon</CssClass>
        <Roles>Req_User</Roles>
      </table>
      <table>
        <ActionId>a1</ActionId>
        <ActionGroupId>ag5</ActionGroupId>
        <Controller>collection_detail</Controller>
        <Scope>ActionBar</Scope>
        <CommandName>ExportCsv</CommandName>
        <CausesValidation>true</CausesValidation>
        <Roles>Req_View</Roles>
      </table>
      <table>
        <ActionId>a2</ActionId>
        <ActionGroupId>ag5</ActionGroupId>
        <Controller>collection_detail</Controller>
        <Scope>ActionBar</Scope>
        <CausesValidation>true</CausesValidation>
        <Roles>Req_View</Roles>
      </table>
      <table>
        <ActionId>a3</ActionId>
        <ActionGroupId>ag5</ActionGroupId>
        <Controller>collection_detail</Controller>
        <Scope>ActionBar</Scope>
        <CommandName>ExportRowset</CommandName>
        <CausesValidation>true</CausesValidation>
        <Roles>Req_View</Roles>
      </table>
      <table>
        <ActionId>a4</ActionId>
        <ActionGroupId>ag5</ActionGroupId>
        <Controller>collection_detail</Controller>
        <Scope>ActionBar</Scope>
        <CommandName>ExportRss</CommandName>
        <CausesValidation>true</CausesValidation>
        <Roles>Req_View</Roles>
      </table>
      <table>
        <ActionId>a5</ActionId>
        <ActionGroupId>ag5</ActionGroupId>
        <Controller>collection_detail</Controller>
        <Scope>ActionBar</Scope>
        <CausesValidation>true</CausesValidation>
        <Roles>Req_View</Roles>
      </table>
      <table>
        <ActionId>a6</ActionId>
        <ActionGroupId>ag5</ActionGroupId>
        <Controller>collection_detail</Controller>
        <Scope>ActionBar</Scope>
        <CommandName>Import</CommandName>
        <CommandArgument>createForm1</CommandArgument>
        <CausesValidation>true</CausesValidation>
        <Roles>Req_View</Roles>
      </table>
      <table>
        <ActionId>a7</ActionId>
        <ActionGroupId>ag5</ActionGroupId>
        <Controller>collection_detail</Controller>
        <Scope>ActionBar</Scope>
        <CommandName>DataSheet</CommandName>
        <CausesValidation>true</CausesValidation>
        <Roles>Req_View</Roles>
      </table>
      <table>
        <ActionId>a8</ActionId>
        <ActionGroupId>ag5</ActionGroupId>
        <Controller>collection_detail</Controller>
        <Scope>ActionBar</Scope>
        <CommandName>Grid</CommandName>
        <CausesValidation>true</CausesValidation>
        <Roles>Req_View</Roles>
      </table>
      <table>
        <ActionId>a1</ActionId>
        <ActionGroupId>ag6</ActionGroupId>
        <Controller>collection_detail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collection_detail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collection_detail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collection_detail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collection_detail</Controller>
        <Scope>ActionBar</Scope>
        <CommandName>ReportAsPdf</CommandName>
        <CausesValidation>true</CausesValidation>
        <Roles>Req_View</Roles>
      </table>
      <table>
        <ActionId>a2</ActionId>
        <ActionGroupId>ag7</ActionGroupId>
        <Controller>collection_detail</Controller>
        <Scope>ActionBar</Scope>
        <CommandName>ReportAsImage</CommandName>
        <CausesValidation>true</CausesValidation>
        <Roles>Req_View</Roles>
      </table>
      <table>
        <ActionId>a3</ActionId>
        <ActionGroupId>ag7</ActionGroupId>
        <Controller>collection_detail</Controller>
        <Scope>ActionBar</Scope>
        <CommandName>ReportAsExcel</CommandName>
        <CausesValidation>true</CausesValidation>
        <Roles>Req_View</Roles>
      </table>
      <table>
        <ActionId>a4</ActionId>
        <ActionGroupId>ag7</ActionGroupId>
        <Controller>collection_detail</Controller>
        <Scope>ActionBar</Scope>
        <CommandName>ReportAsWord</CommandName>
        <CausesValidation>true</CausesValidation>
        <Roles>Req_View</Roles>
      </table>
      <table>
        <ActionId>a4</ActionId>
        <ActionGroupId>ag8</ActionGroupId>
        <Controller>collection_detail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collection_detail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collection_detail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collection_detail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collection_detail</Controller>
        <Scope>ActionBar</Scope>
        <CommandName>Custom</CommandName>
        <CommandArgument>Cancel</CommandArgument>
        <HeaderText>Cancel</HeaderText>
        <CausesValidation>true</CausesValidation>
        <WhenTag>false:reporting</WhenTag>
        <WhenClientScript>[status] == "IS"</WhenClientScript>
        <Roles>Req_Manager</Roles>
      </table>
      <table>
        <ActionId>a102</ActionId>
        <ActionGroupId>ag100</ActionGroupId>
        <Controller>collection_detail</Controller>
        <Scope>ActionBar</Scope>
        <CommandName>Custom</CommandName>
        <CommandArgument>ReturnToStock</CommandArgument>
        <HeaderText>Stock</HeaderText>
        <CausesValidation>true</CausesValidation>
        <Data>Return</Data>
        <WhenKeySelected>true</WhenKeySelected>
        <WhenTag>false:reporting</WhenTag>
        <WhenClientScript>[line_type] == "I"
&amp;&amp;
[status] == "IS"
&amp;&amp;
(this._selectedKeyList.length &lt;=1)</WhenClientScript>
        <Confirmation>_view=pv1
_controller=colllection_detail_ReturnPromptRS
_title=Return Item to Warehouse
_width=1000
</Confirmation>
        <Roles>Req_Manager</Roles>
      </table>
      <table>
        <ActionId>a101</ActionId>
        <ActionGroupId>ag100</ActionGroupId>
        <Controller>collection_detail</Controller>
        <Scope>ActionBar</Scope>
        <CommandName>Custom</CommandName>
        <CommandArgument>ReturnToStock</CommandArgument>
        <HeaderText>Stock</HeaderText>
        <CausesValidation>true</CausesValidation>
        <Data>Multiple</Data>
        <WhenKeySelected>true</WhenKeySelected>
        <WhenTag>false:reporting</WhenTag>
        <WhenClientScript>[line_type] == "I"
&amp;&amp;
[status] == "IS"
&amp;&amp;
(this._selectedKeyList.length &gt; 1)</WhenClientScript>
        <Confirmation>_view=pv2
_controller=colllection_detail_ReturnPromptRM
_title=Add Return Warehouse for All Selected Lines
_width=500
</Confirmation>
        <Roles>Req_Manager</Roles>
      </table>
      <table>
        <ActionId>a103</ActionId>
        <ActionGroupId>ag100</ActionGroupId>
        <Controller>collection_detail</Controller>
        <Scope>ActionBar</Scope>
        <CommandName>Custom</CommandName>
        <CommandArgument>SendToRepair</CommandArgument>
        <HeaderText>Repair</HeaderText>
        <CausesValidation>true</CausesValidation>
        <WhenKeySelected>true</WhenKeySelected>
        <WhenTag>false:reporting</WhenTag>
        <WhenClientScript>[status] == "IS"</WhenClientScript>
        <Roles>Req_Manager</Roles>
      </table>
      <table>
        <ActionId>a105</ActionId>
        <ActionGroupId>ag100</ActionGroupId>
        <Controller>collection_detail</Controller>
        <Scope>ActionBar</Scope>
        <CommandName>Custom</CommandName>
        <CommandArgument>ReceiveItem</CommandArgument>
        <HeaderText>Receive</HeaderText>
        <CausesValidation>true</CausesValidation>
        <WhenKeySelected>true</WhenKeySelected>
        <WhenTag>false:reporting</WhenTag>
        <WhenClientScript>[line_type] == "T"
&amp;&amp;
[status] == "IS"</WhenClientScript>
        <Roles>Req_Manager</Roles>
      </table>
      <table>
        <ActionId>a106</ActionId>
        <ActionGroupId>ag100</ActionGroupId>
        <Controller>collection_detail</Controller>
        <Scope>ActionBar</Scope>
        <CommandName>Custom</CommandName>
        <CommandArgument>Issue</CommandArgument>
        <HeaderText>Issue </HeaderText>
        <CausesValidation>true</CausesValidation>
        <WhenTag>requisition</WhenTag>
        <WhenClientScript>[status]=="EN" 
&amp;&amp;
(this._selectedKeyList.length &lt;=1)</WhenClientScript>
        <Roles>Req_Manager</Roles>
      </table>
      <table>
        <ActionId>a107</ActionId>
        <ActionGroupId>ag100</ActionGroupId>
        <Controller>collection_detail</Controller>
        <Scope>ActionBar</Scope>
        <CommandName>ReportAsPdf</CommandName>
        <HeaderText>Print</HeaderText>
        <CausesValidation>true</CausesValidation>
        <Data>_controller=collection_note_print
_view=printView
_sortExpression=header_id,line_id
header_id=header_id</Data>
        <WhenKeySelected>true</WhenKeySelected>
        <WhenClientScript>(this._selectedKeyList.length &lt;=1)</WhenClientScript>
        <Roles>Req_Manager</Roles>
      </table>
      <table>
        <ActionId>a108</ActionId>
        <ActionGroupId>ag100</ActionGroupId>
        <Controller>collection_detail</Controller>
        <Scope>ActionBar</Scope>
        <CommandName>Custom</CommandName>
        <CommandArgument>DisposeToStock</CommandArgument>
        <HeaderText>Dispose</HeaderText>
        <CausesValidation>true</CausesValidation>
        <Data>Dispose</Data>
        <WhenKeySelected>true</WhenKeySelected>
        <WhenTag>false:reporting</WhenTag>
        <WhenClientScript>[line_type]=="I"
&amp;&amp;
[status] == "IS"
&amp;&amp;
(this._selectedKeyList.length &lt;=1)</WhenClientScript>
        <Confirmation>_controller=colllection_detail_ReturnPromptDS
_title=Dispose to Warehouse
_width=1000
</Confirmation>
        <Roles>Req_Manager</Roles>
      </table>
      <table>
        <ActionId>a109</ActionId>
        <ActionGroupId>ag100</ActionGroupId>
        <Controller>collection_detail</Controller>
        <Scope>ActionBar</Scope>
        <CommandName>Custom</CommandName>
        <CommandArgument>DisposeToStock</CommandArgument>
        <HeaderText>Dispose</HeaderText>
        <CausesValidation>true</CausesValidation>
        <Data>Multiple</Data>
        <WhenKeySelected>true</WhenKeySelected>
        <WhenTag>false:reporting</WhenTag>
        <WhenClientScript>[status] == "IS"
&amp;&amp;
(this._selectedKeyList.length &gt;1)</WhenClientScript>
        <Confirmation>_controller=colllection_detail_ReturnPromptDM
_title=Dispose All Selected Items to Warehouse
_width=1000
</Confirmation>
        <Roles>Req_Manager</Roles>
      </table>
      <table>
        <ActionId>a110</ActionId>
        <ActionGroupId>ag100</ActionGroupId>
        <Controller>collection_detail</Controller>
        <Scope>ActionBar</Scope>
        <CommandName>Custom</CommandName>
        <CommandArgument>AddToDisposal</CommandArgument>
        <HeaderText>Add To Disposal</HeaderText>
        <CausesValidation>true</CausesValidation>
        <WhenView>disposedGrid</WhenView>
        <WhenClientScript>(this._selectedKeyList.length &gt;=1)</WhenClientScript>
        <Confirmation>_controller=disposalPrompt
_title=Add items to Disposal Note
_width=500
_view = promptView</Confirmation>
        <Roles>Req_Manager</Roles>
      </table>
      <table>
        <ActionId>a104</ActionId>
        <ActionGroupId>ag100</ActionGroupId>
        <Controller>collection_detail</Controller>
        <Scope>ActionBar</Scope>
        <CommandName>Custom</CommandName>
        <CommandArgument>DisposeToStock</CommandArgument>
        <HeaderText>Dispose Text</HeaderText>
        <CausesValidation>true</CausesValidation>
        <WhenKeySelected>true</WhenKeySelected>
        <WhenTag>false:reporting</WhenTag>
        <WhenClientScript>[line_type]=="T"
&amp;&amp;
[status] == "IS"
&amp;&amp;
(this._selectedKeyList.length &lt;=1)</WhenClientScript>
        <Confirmation>Dispose of this Text Item</Confirmation>
        <Roles>Req_Manager</Roles>
      </table>
      <table>
        <ActionId>a111</ActionId>
        <ActionGroupId>ag100</ActionGroupId>
        <Controller>collection_detail</Controller>
        <Scope>ActionBar</Scope>
        <CommandName>Custom</CommandName>
        <CommandArgument>EmailReminder</CommandArgument>
        <HeaderText>Email Reminder</HeaderText>
        <CausesValidation>true</CausesValidation>
        <WhenClientScript>[status]=="IS"</WhenClientScript>
        <Confirmation>_controller=collectionNoteEmailPrompt
_title=Confirm Email Details
_width=500
</Confirmation>
        <Roles>Req_User</Roles>
      </table>
      <table>
        <ActionId>a1</ActionId>
        <ActionGroupId>ag1</ActionGroupId>
        <Controller>collection_header</Controller>
        <Scope>Grid</Scope>
        <CommandName>Select</CommandName>
        <CommandArgument>updateForm</CommandArgument>
        <CausesValidation>true</CausesValidation>
        <Roles>Req_View</Roles>
      </table>
      <table>
        <ActionId>a7</ActionId>
        <ActionGroupId>ag1</ActionGroupId>
        <Controller>collection_header</Controller>
        <Scope>Grid</Scope>
        <CommandName>New</CommandName>
        <CommandArgument>grid1</CommandArgument>
        <CausesValidation>true</CausesValidation>
        <Roles>Req_User</Roles>
      </table>
      <table>
        <ActionId>a1</ActionId>
        <ActionGroupId>ag2</ActionGroupId>
        <Controller>collection_header</Controller>
        <Scope>Form</Scope>
        <CommandName>Edit</CommandName>
        <CommandArgument>updateForm</CommandArgument>
        <CausesValidation>true</CausesValidation>
        <WhenClientScript>[status] == "EN"</WhenClientScript>
        <Roles>Req_User</Roles>
      </table>
      <table>
        <ActionId>a3</ActionId>
        <ActionGroupId>ag2</ActionGroupId>
        <Controller>collection_header</Controller>
        <Scope>Form</Scope>
        <CommandName>Cancel</CommandName>
        <CausesValidation>true</CausesValidation>
      </table>
      <table>
        <ActionId>a4</ActionId>
        <ActionGroupId>ag2</ActionGroupId>
        <Controller>collection_header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collection_header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collection_header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collection_header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collection_header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collection_header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collection_header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collection_header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ag3</ActionGroupId>
        <Controller>collection_header</Controller>
        <Scope>ActionBar</Scope>
        <CommandName>New</CommandName>
        <CommandArgument>createForm1</CommandArgument>
        <CausesValidation>true</CausesValidation>
        <CssClass>NewIcon</CssClass>
        <Roles>Req_User</Roles>
      </table>
      <table>
        <ActionId>a1</ActionId>
        <ActionGroupId>ag4</ActionGroupId>
        <Controller>collection_header</Controller>
        <Scope>ActionBar</Scope>
        <CommandName>Edit</CommandName>
        <CommandArgument>updateForm</CommandArgument>
        <CausesValidation>true</CausesValidation>
        <WhenKeySelected>true</WhenKeySelected>
        <WhenView>grid1</WhenView>
        <WhenClientScript>[status] == "EN"</WhenClientScript>
        <CssClass>EditIcon</CssClass>
        <Roles>Req_User</Roles>
      </table>
      <table>
        <ActionId>a1</ActionId>
        <ActionGroupId>ag5</ActionGroupId>
        <Controller>collection_header</Controller>
        <Scope>ActionBar</Scope>
        <CommandName>ExportCsv</CommandName>
        <CausesValidation>true</CausesValidation>
      </table>
      <table>
        <ActionId>a2</ActionId>
        <ActionGroupId>ag5</ActionGroupId>
        <Controller>collection_header</Controller>
        <Scope>ActionBar</Scope>
        <CausesValidation>true</CausesValidation>
      </table>
      <table>
        <ActionId>a3</ActionId>
        <ActionGroupId>ag5</ActionGroupId>
        <Controller>collection_header</Controller>
        <Scope>ActionBar</Scope>
        <CommandName>ExportRowset</CommandName>
        <CausesValidation>true</CausesValidation>
      </table>
      <table>
        <ActionId>a4</ActionId>
        <ActionGroupId>ag5</ActionGroupId>
        <Controller>collection_header</Controller>
        <Scope>ActionBar</Scope>
        <CommandName>ExportRss</CommandName>
        <CausesValidation>true</CausesValidation>
      </table>
      <table>
        <ActionId>a5</ActionId>
        <ActionGroupId>ag5</ActionGroupId>
        <Controller>collection_header</Controller>
        <Scope>ActionBar</Scope>
        <CausesValidation>true</CausesValidation>
      </table>
      <table>
        <ActionId>a6</ActionId>
        <ActionGroupId>ag5</ActionGroupId>
        <Controller>collection_header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collection_header</Controller>
        <Scope>ActionBar</Scope>
        <CommandName>DataSheet</CommandName>
        <CausesValidation>true</CausesValidation>
      </table>
      <table>
        <ActionId>a8</ActionId>
        <ActionGroupId>ag5</ActionGroupId>
        <Controller>collection_header</Controller>
        <Scope>ActionBar</Scope>
        <CommandName>Grid</CommandName>
        <CausesValidation>true</CausesValidation>
      </table>
      <table>
        <ActionId>a1</ActionId>
        <ActionGroupId>ag6</ActionGroupId>
        <Controller>collection_header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collection_header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collection_header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collection_header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collection_header</Controller>
        <Scope>ActionBar</Scope>
        <CommandName>ReportAsPdf</CommandName>
        <CausesValidation>true</CausesValidation>
        <Roles>Req_View</Roles>
      </table>
      <table>
        <ActionId>a2</ActionId>
        <ActionGroupId>ag7</ActionGroupId>
        <Controller>collection_header</Controller>
        <Scope>ActionBar</Scope>
        <CommandName>ReportAsImage</CommandName>
        <CausesValidation>true</CausesValidation>
        <Roles>Req_View</Roles>
      </table>
      <table>
        <ActionId>a3</ActionId>
        <ActionGroupId>ag7</ActionGroupId>
        <Controller>collection_header</Controller>
        <Scope>ActionBar</Scope>
        <CommandName>ReportAsExcel</CommandName>
        <CausesValidation>true</CausesValidation>
        <Roles>Req_View</Roles>
      </table>
      <table>
        <ActionId>a4</ActionId>
        <ActionGroupId>ag7</ActionGroupId>
        <Controller>collection_header</Controller>
        <Scope>ActionBar</Scope>
        <CommandName>ReportAsWord</CommandName>
        <CausesValidation>true</CausesValidation>
        <Roles>Req_View</Roles>
      </table>
      <table>
        <ActionId>a4</ActionId>
        <ActionGroupId>ag8</ActionGroupId>
        <Controller>collection_header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collection_header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collection_header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collection_header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collection_header</Controller>
        <Scope>ActionBar</Scope>
        <CommandName>Custom</CommandName>
        <CommandArgument>Cancel</CommandArgument>
        <HeaderText>Cancel</HeaderText>
        <CausesValidation>true</CausesValidation>
        <WhenClientScript>([local_lines_completed] == 0) 
</WhenClientScript>
        <Roles>Req_User</Roles>
      </table>
      <table>
        <ActionId>a101</ActionId>
        <ActionGroupId>ag100</ActionGroupId>
        <Controller>collection_header</Controller>
        <Scope>ActionBar</Scope>
        <CommandName>Custom</CommandName>
        <CommandArgument>Issue</CommandArgument>
        <HeaderText>Issue </HeaderText>
        <CausesValidation>true</CausesValidation>
        <WhenKeySelected>true</WhenKeySelected>
        <WhenClientScript>([status]=="EN"  )
&amp;&amp;
([local_line_count]  &gt; 0)</WhenClientScript>
        <Roles>Req_User</Roles>
      </table>
      <table>
        <ActionId>a102</ActionId>
        <ActionGroupId>ag100</ActionGroupId>
        <Controller>collection_header</Controller>
        <Scope>ActionBar</Scope>
        <CommandName>ReportAsPdf</CommandName>
        <HeaderText>Print</HeaderText>
        <CausesValidation>true</CausesValidation>
        <Data>_controller=collection_note_print
_view=printView
_sortExpression=header_id,line_id
header_id=@Arguments_SelectedValues</Data>
        <WhenClientScript>(this._selectedKeyList.length &gt; 1)</WhenClientScript>
        <Roles>Req_View</Roles>
      </table>
      <table>
        <ActionId>a103</ActionId>
        <ActionGroupId>ag100</ActionGroupId>
        <Controller>collection_header</Controller>
        <Scope>ActionBar</Scope>
        <CommandName>ReportAsPdf</CommandName>
        <HeaderText>Print</HeaderText>
        <CausesValidation>true</CausesValidation>
        <Data>_controller=collection_note_print
_view=printView
_sortExpression=header_id,line_id
header_id=header_id</Data>
        <WhenKeySelected>true</WhenKeySelected>
        <WhenClientScript>(this._selectedKeyList.length &lt;=1)</WhenClientScript>
        <Roles>Req_View</Roles>
      </table>
      <table>
        <ActionId>a104</ActionId>
        <ActionGroupId>ag100</ActionGroupId>
        <Controller>collection_header</Controller>
        <Scope>ActionBar</Scope>
        <CommandName>Custom</CommandName>
        <CommandArgument>EmailReminder</CommandArgument>
        <HeaderText>Email Reminder</HeaderText>
        <CausesValidation>true</CausesValidation>
        <WhenClientScript>[status]=="IS"</WhenClientScript>
        <Confirmation>_controller=collectionNoteEmailPrompt
_title=Confirm Email Details
_width=500
</Confirmation>
        <Roles>Req_User</Roles>
      </table>
      <table>
        <ActionId>a1</ActionId>
        <ActionGroupId>ag1</ActionGroupId>
        <Controller>collection_note_archive</Controller>
        <Scope>Grid</Scope>
        <CommandName>Select</CommandName>
        <CommandArgument>editForm1</CommandArgument>
        <CausesValidation>true</CausesValidation>
        <Roles>Stores_View</Roles>
      </table>
      <table>
        <ActionId>a3</ActionId>
        <ActionGroupId>ag2</ActionGroupId>
        <Controller>collection_note_archive</Controller>
        <Scope>Form</Scope>
        <CommandName>Cancel</CommandName>
        <CausesValidation>true</CausesValidation>
      </table>
      <table>
        <ActionId>a4</ActionId>
        <ActionGroupId>ag2</ActionGroupId>
        <Controller>collection_note_archive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collection_note_archive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collection_note_archive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collection_note_archive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collection_note_archive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collection_note_archive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collection_note_archive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collection_note_archive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ag5</ActionGroupId>
        <Controller>collection_note_archive</Controller>
        <Scope>ActionBar</Scope>
        <CommandName>ExportCsv</CommandName>
        <CausesValidation>true</CausesValidation>
      </table>
      <table>
        <ActionId>a2</ActionId>
        <ActionGroupId>ag5</ActionGroupId>
        <Controller>collection_note_archive</Controller>
        <Scope>ActionBar</Scope>
        <CausesValidation>true</CausesValidation>
      </table>
      <table>
        <ActionId>a3</ActionId>
        <ActionGroupId>ag5</ActionGroupId>
        <Controller>collection_note_archive</Controller>
        <Scope>ActionBar</Scope>
        <CommandName>ExportRowset</CommandName>
        <CausesValidation>true</CausesValidation>
      </table>
      <table>
        <ActionId>a4</ActionId>
        <ActionGroupId>ag5</ActionGroupId>
        <Controller>collection_note_archive</Controller>
        <Scope>ActionBar</Scope>
        <CommandName>ExportRss</CommandName>
        <CausesValidation>true</CausesValidation>
      </table>
      <table>
        <ActionId>a5</ActionId>
        <ActionGroupId>ag5</ActionGroupId>
        <Controller>collection_note_archive</Controller>
        <Scope>ActionBar</Scope>
        <CausesValidation>true</CausesValidation>
      </table>
      <table>
        <ActionId>a6</ActionId>
        <ActionGroupId>ag5</ActionGroupId>
        <Controller>collection_note_archive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collection_note_archive</Controller>
        <Scope>ActionBar</Scope>
        <CommandName>DataSheet</CommandName>
        <CausesValidation>true</CausesValidation>
      </table>
      <table>
        <ActionId>a8</ActionId>
        <ActionGroupId>ag5</ActionGroupId>
        <Controller>collection_note_archive</Controller>
        <Scope>ActionBar</Scope>
        <CommandName>Grid</CommandName>
        <CausesValidation>true</CausesValidation>
      </table>
      <table>
        <ActionId>a1</ActionId>
        <ActionGroupId>ag6</ActionGroupId>
        <Controller>collection_note_archive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collection_note_archive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collection_note_archive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collection_note_archive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collection_note_archive</Controller>
        <Scope>ActionBar</Scope>
        <CommandName>ReportAsPdf</CommandName>
        <CausesValidation>true</CausesValidation>
      </table>
      <table>
        <ActionId>a2</ActionId>
        <ActionGroupId>ag7</ActionGroupId>
        <Controller>collection_note_archive</Controller>
        <Scope>ActionBar</Scope>
        <CommandName>ReportAsImage</CommandName>
        <CausesValidation>true</CausesValidation>
      </table>
      <table>
        <ActionId>a3</ActionId>
        <ActionGroupId>ag7</ActionGroupId>
        <Controller>collection_note_archive</Controller>
        <Scope>ActionBar</Scope>
        <CommandName>ReportAsExcel</CommandName>
        <CausesValidation>true</CausesValidation>
      </table>
      <table>
        <ActionId>a4</ActionId>
        <ActionGroupId>ag7</ActionGroupId>
        <Controller>collection_note_archive</Controller>
        <Scope>ActionBar</Scope>
        <CommandName>ReportAsWord</CommandName>
        <CausesValidation>true</CausesValidation>
      </table>
      <table>
        <ActionId>a4</ActionId>
        <ActionGroupId>ag8</ActionGroupId>
        <Controller>collection_note_archive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collection_note_archive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collection_note_archive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collection_note_archive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company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company</Controller>
        <Scope>Grid</Scope>
        <CommandName>Edit</CommandName>
        <CausesValidation>true</CausesValidation>
        <Roles>Staff_Admin</Roles>
      </table>
      <table>
        <ActionId>a3</ActionId>
        <ActionGroupId>ag1</ActionGroupId>
        <Controller>company</Controller>
        <Scope>Grid</Scope>
        <CommandName>Delete</CommandName>
        <CausesValidation>true</CausesValidation>
        <Roles>Staff_Admin</Roles>
      </table>
      <table>
        <ActionId>a6</ActionId>
        <ActionGroupId>ag1</ActionGroupId>
        <Controller>company</Controller>
        <Scope>Grid</Scope>
        <CausesValidation>true</CausesValidation>
      </table>
      <table>
        <ActionId>a7</ActionId>
        <ActionGroupId>ag1</ActionGroupId>
        <Controller>company</Controller>
        <Scope>Grid</Scope>
        <CommandName>New</CommandName>
        <CommandArgument>grid1</CommandArgument>
        <CausesValidation>true</CausesValidation>
        <Roles>Staff_Admin</Roles>
      </table>
      <table>
        <ActionId>a8</ActionId>
        <ActionGroupId>ag1</ActionGroupId>
        <Controller>company</Controller>
        <Scope>Grid</Scope>
        <CommandName>Duplicate</CommandName>
        <CommandArgument>createForm1</CommandArgument>
        <CausesValidation>true</CausesValidation>
        <Roles>Staff_Admin</Roles>
      </table>
      <table>
        <ActionId>a1</ActionId>
        <ActionGroupId>ag2</ActionGroupId>
        <Controller>company</Controller>
        <Scope>Form</Scope>
        <CommandName>Edit</CommandName>
        <CausesValidation>true</CausesValidation>
        <Roles>Staff_Admin</Roles>
      </table>
      <table>
        <ActionId>a2</ActionId>
        <ActionGroupId>ag2</ActionGroupId>
        <Controller>company</Controller>
        <Scope>Form</Scope>
        <CommandName>Delete</CommandName>
        <CausesValidation>true</CausesValidation>
        <Roles>Staff_Admin</Roles>
      </table>
      <table>
        <ActionId>a3</ActionId>
        <ActionGroupId>ag2</ActionGroupId>
        <Controller>company</Controller>
        <Scope>Form</Scope>
        <CommandName>Cancel</CommandName>
        <CausesValidation>true</CausesValidation>
      </table>
      <table>
        <ActionId>a4</ActionId>
        <ActionGroupId>ag2</ActionGroupId>
        <Controller>company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company</Controller>
        <Scope>Form</Scope>
        <CommandName>Delete</CommandName>
        <CausesValidation>true</CausesValidation>
        <WhenLastCommandName>Edit</WhenLastCommandName>
        <Roles>Staff_Admin</Roles>
      </table>
      <table>
        <ActionId>a6</ActionId>
        <ActionGroupId>ag2</ActionGroupId>
        <Controller>company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company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company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company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company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company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company</Controller>
        <Scope>ActionBar</Scope>
        <CommandName>New</CommandName>
        <CommandArgument>createForm1</CommandArgument>
        <CausesValidation>true</CausesValidation>
        <CssClass>NewIcon</CssClass>
        <Roles>Staff_Admin</Roles>
      </table>
      <table>
        <ActionId>a1</ActionId>
        <ActionGroupId>ag4</ActionGroupId>
        <Controller>company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Staff_Admin</Roles>
      </table>
      <table>
        <ActionId>a2</ActionId>
        <ActionGroupId>ag4</ActionGroupId>
        <Controller>company</Controller>
        <Scope>ActionBar</Scope>
        <CommandName>Delete</CommandName>
        <CausesValidation>true</CausesValidation>
        <WhenKeySelected>true</WhenKeySelected>
        <WhenView>grid1</WhenView>
        <CssClass>DeleteIcon</CssClass>
        <Roles>Staff_Admin</Roles>
      </table>
      <table>
        <ActionId>a1</ActionId>
        <ActionGroupId>ag5</ActionGroupId>
        <Controller>company</Controller>
        <Scope>ActionBar</Scope>
        <CommandName>ExportCsv</CommandName>
        <CausesValidation>true</CausesValidation>
      </table>
      <table>
        <ActionId>a2</ActionId>
        <ActionGroupId>ag5</ActionGroupId>
        <Controller>company</Controller>
        <Scope>ActionBar</Scope>
        <CausesValidation>true</CausesValidation>
      </table>
      <table>
        <ActionId>a3</ActionId>
        <ActionGroupId>ag5</ActionGroupId>
        <Controller>company</Controller>
        <Scope>ActionBar</Scope>
        <CommandName>ExportRowset</CommandName>
        <CausesValidation>true</CausesValidation>
      </table>
      <table>
        <ActionId>a4</ActionId>
        <ActionGroupId>ag5</ActionGroupId>
        <Controller>company</Controller>
        <Scope>ActionBar</Scope>
        <CommandName>ExportRss</CommandName>
        <CausesValidation>true</CausesValidation>
      </table>
      <table>
        <ActionId>a5</ActionId>
        <ActionGroupId>ag5</ActionGroupId>
        <Controller>company</Controller>
        <Scope>ActionBar</Scope>
        <CausesValidation>true</CausesValidation>
      </table>
      <table>
        <ActionId>a6</ActionId>
        <ActionGroupId>ag5</ActionGroupId>
        <Controller>company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company</Controller>
        <Scope>ActionBar</Scope>
        <CommandName>DataSheet</CommandName>
        <CausesValidation>true</CausesValidation>
      </table>
      <table>
        <ActionId>a8</ActionId>
        <ActionGroupId>ag5</ActionGroupId>
        <Controller>company</Controller>
        <Scope>ActionBar</Scope>
        <CommandName>Grid</CommandName>
        <CausesValidation>true</CausesValidation>
      </table>
      <table>
        <ActionId>a1</ActionId>
        <ActionGroupId>ag6</ActionGroupId>
        <Controller>company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company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company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company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company</Controller>
        <Scope>ActionBar</Scope>
        <CommandName>ReportAsPdf</CommandName>
        <CausesValidation>true</CausesValidation>
      </table>
      <table>
        <ActionId>a2</ActionId>
        <ActionGroupId>ag7</ActionGroupId>
        <Controller>company</Controller>
        <Scope>ActionBar</Scope>
        <CommandName>ReportAsImage</CommandName>
        <CausesValidation>true</CausesValidation>
      </table>
      <table>
        <ActionId>a3</ActionId>
        <ActionGroupId>ag7</ActionGroupId>
        <Controller>company</Controller>
        <Scope>ActionBar</Scope>
        <CommandName>ReportAsExcel</CommandName>
        <CausesValidation>true</CausesValidation>
      </table>
      <table>
        <ActionId>a4</ActionId>
        <ActionGroupId>ag7</ActionGroupId>
        <Controller>company</Controller>
        <Scope>ActionBar</Scope>
        <CommandName>ReportAsWord</CommandName>
        <CausesValidation>true</CausesValidation>
      </table>
      <table>
        <ActionId>a4</ActionId>
        <ActionGroupId>ag8</ActionGroupId>
        <Controller>company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company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company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company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dispatch_confirm_type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dispatch_confirm_type</Controller>
        <Scope>Grid</Scope>
        <CommandName>Edit</CommandName>
        <CausesValidation>true</CausesValidation>
      </table>
      <table>
        <ActionId>a3</ActionId>
        <ActionGroupId>ag1</ActionGroupId>
        <Controller>dispatch_confirm_type</Controller>
        <Scope>Grid</Scope>
        <CommandName>Delete</CommandName>
        <CausesValidation>true</CausesValidation>
      </table>
      <table>
        <ActionId>a6</ActionId>
        <ActionGroupId>ag1</ActionGroupId>
        <Controller>dispatch_confirm_type</Controller>
        <Scope>Grid</Scope>
        <CausesValidation>true</CausesValidation>
      </table>
      <table>
        <ActionId>a7</ActionId>
        <ActionGroupId>ag1</ActionGroupId>
        <Controller>dispatch_confirm_type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dispatch_confirm_type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dispatch_confirm_type</Controller>
        <Scope>Form</Scope>
        <CommandName>Edit</CommandName>
        <CausesValidation>true</CausesValidation>
      </table>
      <table>
        <ActionId>a2</ActionId>
        <ActionGroupId>ag2</ActionGroupId>
        <Controller>dispatch_confirm_type</Controller>
        <Scope>Form</Scope>
        <CommandName>Delete</CommandName>
        <CausesValidation>true</CausesValidation>
      </table>
      <table>
        <ActionId>a3</ActionId>
        <ActionGroupId>ag2</ActionGroupId>
        <Controller>dispatch_confirm_type</Controller>
        <Scope>Form</Scope>
        <CommandName>Cancel</CommandName>
        <CausesValidation>true</CausesValidation>
      </table>
      <table>
        <ActionId>a4</ActionId>
        <ActionGroupId>ag2</ActionGroupId>
        <Controller>dispatch_confirm_type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dispatch_confirm_type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dispatch_confirm_type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dispatch_confirm_type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dispatch_confirm_type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dispatch_confirm_type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dispatch_confirm_type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dispatch_confirm_type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dispatch_confirm_type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dispatch_confirm_type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dispatch_confirm_type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dispatch_confirm_type</Controller>
        <Scope>ActionBar</Scope>
        <CommandName>ExportCsv</CommandName>
        <CausesValidation>true</CausesValidation>
      </table>
      <table>
        <ActionId>a2</ActionId>
        <ActionGroupId>ag5</ActionGroupId>
        <Controller>dispatch_confirm_type</Controller>
        <Scope>ActionBar</Scope>
        <CausesValidation>true</CausesValidation>
      </table>
      <table>
        <ActionId>a3</ActionId>
        <ActionGroupId>ag5</ActionGroupId>
        <Controller>dispatch_confirm_type</Controller>
        <Scope>ActionBar</Scope>
        <CommandName>ExportRowset</CommandName>
        <CausesValidation>true</CausesValidation>
      </table>
      <table>
        <ActionId>a4</ActionId>
        <ActionGroupId>ag5</ActionGroupId>
        <Controller>dispatch_confirm_type</Controller>
        <Scope>ActionBar</Scope>
        <CommandName>ExportRss</CommandName>
        <CausesValidation>true</CausesValidation>
      </table>
      <table>
        <ActionId>a5</ActionId>
        <ActionGroupId>ag5</ActionGroupId>
        <Controller>dispatch_confirm_type</Controller>
        <Scope>ActionBar</Scope>
        <CausesValidation>true</CausesValidation>
      </table>
      <table>
        <ActionId>a6</ActionId>
        <ActionGroupId>ag5</ActionGroupId>
        <Controller>dispatch_confirm_type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dispatch_confirm_type</Controller>
        <Scope>ActionBar</Scope>
        <CommandName>DataSheet</CommandName>
        <CausesValidation>true</CausesValidation>
      </table>
      <table>
        <ActionId>a8</ActionId>
        <ActionGroupId>ag5</ActionGroupId>
        <Controller>dispatch_confirm_type</Controller>
        <Scope>ActionBar</Scope>
        <CommandName>Grid</CommandName>
        <CausesValidation>true</CausesValidation>
      </table>
      <table>
        <ActionId>a1</ActionId>
        <ActionGroupId>ag6</ActionGroupId>
        <Controller>dispatch_confirm_type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dispatch_confirm_type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dispatch_confirm_type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dispatch_confirm_type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dispatch_confirm_type</Controller>
        <Scope>ActionBar</Scope>
        <CommandName>ReportAsPdf</CommandName>
        <CausesValidation>true</CausesValidation>
      </table>
      <table>
        <ActionId>a2</ActionId>
        <ActionGroupId>ag7</ActionGroupId>
        <Controller>dispatch_confirm_type</Controller>
        <Scope>ActionBar</Scope>
        <CommandName>ReportAsImage</CommandName>
        <CausesValidation>true</CausesValidation>
      </table>
      <table>
        <ActionId>a3</ActionId>
        <ActionGroupId>ag7</ActionGroupId>
        <Controller>dispatch_confirm_type</Controller>
        <Scope>ActionBar</Scope>
        <CommandName>ReportAsExcel</CommandName>
        <CausesValidation>true</CausesValidation>
      </table>
      <table>
        <ActionId>a4</ActionId>
        <ActionGroupId>ag7</ActionGroupId>
        <Controller>dispatch_confirm_type</Controller>
        <Scope>ActionBar</Scope>
        <CommandName>ReportAsWord</CommandName>
        <CausesValidation>true</CausesValidation>
      </table>
      <table>
        <ActionId>a4</ActionId>
        <ActionGroupId>ag8</ActionGroupId>
        <Controller>dispatch_confirm_type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dispatch_confirm_type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dispatch_confirm_type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dispatch_confirm_type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disposal</Controller>
        <Scope>Grid</Scope>
        <CommandName>Select</CommandName>
        <CommandArgument>editForm1</CommandArgument>
        <CausesValidation>true</CausesValidation>
        <Roles>Stores_View</Roles>
      </table>
      <table>
        <ActionId>a1</ActionId>
        <ActionGroupId>ag2</ActionGroupId>
        <Controller>disposal</Controller>
        <Scope>Form</Scope>
        <CommandName>Edit</CommandName>
        <CausesValidation>true</CausesValidation>
        <WhenClientScript>[status]=="EN"</WhenClientScript>
      </table>
      <table>
        <ActionId>a3</ActionId>
        <ActionGroupId>ag2</ActionGroupId>
        <Controller>disposal</Controller>
        <Scope>Form</Scope>
        <CommandName>Cancel</CommandName>
        <CausesValidation>true</CausesValidation>
      </table>
      <table>
        <ActionId>a4</ActionId>
        <ActionGroupId>ag2</ActionGroupId>
        <Controller>disposal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disposal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disposal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disposal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disposal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disposal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disposal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disposal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disposal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disposal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ClientScript>[status]=="EN"</WhenClientScript>
        <CssClass>EditIcon</CssClass>
      </table>
      <table>
        <ActionId>a1</ActionId>
        <ActionGroupId>ag5</ActionGroupId>
        <Controller>disposal</Controller>
        <Scope>ActionBar</Scope>
        <CommandName>ExportCsv</CommandName>
        <CausesValidation>true</CausesValidation>
      </table>
      <table>
        <ActionId>a2</ActionId>
        <ActionGroupId>ag5</ActionGroupId>
        <Controller>disposal</Controller>
        <Scope>ActionBar</Scope>
        <CausesValidation>true</CausesValidation>
      </table>
      <table>
        <ActionId>a3</ActionId>
        <ActionGroupId>ag5</ActionGroupId>
        <Controller>disposal</Controller>
        <Scope>ActionBar</Scope>
        <CommandName>ExportRowset</CommandName>
        <CausesValidation>true</CausesValidation>
      </table>
      <table>
        <ActionId>a4</ActionId>
        <ActionGroupId>ag5</ActionGroupId>
        <Controller>disposal</Controller>
        <Scope>ActionBar</Scope>
        <CommandName>ExportRss</CommandName>
        <CausesValidation>true</CausesValidation>
      </table>
      <table>
        <ActionId>a5</ActionId>
        <ActionGroupId>ag5</ActionGroupId>
        <Controller>disposal</Controller>
        <Scope>ActionBar</Scope>
        <CausesValidation>true</CausesValidation>
      </table>
      <table>
        <ActionId>a6</ActionId>
        <ActionGroupId>ag5</ActionGroupId>
        <Controller>disposal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disposal</Controller>
        <Scope>ActionBar</Scope>
        <CommandName>DataSheet</CommandName>
        <CausesValidation>true</CausesValidation>
      </table>
      <table>
        <ActionId>a8</ActionId>
        <ActionGroupId>ag5</ActionGroupId>
        <Controller>disposal</Controller>
        <Scope>ActionBar</Scope>
        <CommandName>Grid</CommandName>
        <CausesValidation>true</CausesValidation>
      </table>
      <table>
        <ActionId>a1</ActionId>
        <ActionGroupId>ag6</ActionGroupId>
        <Controller>disposal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disposal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disposal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disposal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disposal</Controller>
        <Scope>ActionBar</Scope>
        <CommandName>ReportAsPdf</CommandName>
        <CausesValidation>true</CausesValidation>
      </table>
      <table>
        <ActionId>a2</ActionId>
        <ActionGroupId>ag7</ActionGroupId>
        <Controller>disposal</Controller>
        <Scope>ActionBar</Scope>
        <CommandName>ReportAsImage</CommandName>
        <CausesValidation>true</CausesValidation>
      </table>
      <table>
        <ActionId>a3</ActionId>
        <ActionGroupId>ag7</ActionGroupId>
        <Controller>disposal</Controller>
        <Scope>ActionBar</Scope>
        <CommandName>ReportAsExcel</CommandName>
        <CausesValidation>true</CausesValidation>
      </table>
      <table>
        <ActionId>a4</ActionId>
        <ActionGroupId>ag7</ActionGroupId>
        <Controller>disposal</Controller>
        <Scope>ActionBar</Scope>
        <CommandName>ReportAsWord</CommandName>
        <CausesValidation>true</CausesValidation>
      </table>
      <table>
        <ActionId>a4</ActionId>
        <ActionGroupId>ag8</ActionGroupId>
        <Controller>disposal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disposal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disposal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disposal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disposal</Controller>
        <Scope>ActionBar</Scope>
        <CommandName>Custom</CommandName>
        <CommandArgument>Dispose</CommandArgument>
        <HeaderText>Dispose</HeaderText>
        <CausesValidation>true</CausesValidation>
        <WhenKeySelected>true</WhenKeySelected>
        <WhenClientScript>[status]=="EN"</WhenClientScript>
      </table>
      <table>
        <ActionId>a101</ActionId>
        <ActionGroupId>ag100</ActionGroupId>
        <Controller>disposal</Controller>
        <Scope>ActionBar</Scope>
        <CommandName>Custom</CommandName>
        <CommandArgument>CancelDisposal</CommandArgument>
        <HeaderText>Cancel</HeaderText>
        <CausesValidation>true</CausesValidation>
        <WhenClientScript>[status] == "EN"</WhenClientScript>
        <Confirmation>Confirm Cancel this Disposal Note</Confirmation>
      </table>
      <table>
        <ActionId>a102</ActionId>
        <ActionGroupId>ag100</ActionGroupId>
        <Controller>disposal</Controller>
        <Scope>ActionBar</Scope>
        <CommandName>ReportAsPdf</CommandName>
        <HeaderText>Print</HeaderText>
        <CausesValidation>true</CausesValidation>
        <Data>_controller=disposal_detail
_view=disposal_print
_sortExpression=item_code,size_sort_order,size_code
disposal_id=disposal_id</Data>
      </table>
      <table>
        <ActionId>a109</ActionId>
        <ActionGroupId>ag100</ActionGroupId>
        <Controller>disposal</Controller>
        <Scope>ActionBar</Scope>
        <CommandName>Custom</CommandName>
        <CommandArgument>Email</CommandArgument>
        <HeaderText>Email</HeaderText>
        <CausesValidation>true</CausesValidation>
        <WhenKeySelected>true</WhenKeySelected>
        <WhenClientScript>(this._selectedKeyList.length &lt;=1)</WhenClientScript>
        <Confirmation>_controller=disposal_EmailPrompt
_title=Confirm Email Destination
_width=500
_view=promptView</Confirmation>
        <Roles>Stores_User</Roles>
      </table>
      <table>
        <ActionId>a1</ActionId>
        <ActionGroupId>ag1</ActionGroupId>
        <Controller>disposal_detail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disposal_detail</Controller>
        <Scope>Grid</Scope>
        <CommandName>Edit</CommandName>
        <CausesValidation>true</CausesValidation>
      </table>
      <table>
        <ActionId>a3</ActionId>
        <ActionGroupId>ag1</ActionGroupId>
        <Controller>disposal_detail</Controller>
        <Scope>Grid</Scope>
        <CommandName>Delete</CommandName>
        <CausesValidation>true</CausesValidation>
      </table>
      <table>
        <ActionId>a6</ActionId>
        <ActionGroupId>ag1</ActionGroupId>
        <Controller>disposal_detail</Controller>
        <Scope>Grid</Scope>
        <CausesValidation>true</CausesValidation>
      </table>
      <table>
        <ActionId>a7</ActionId>
        <ActionGroupId>ag1</ActionGroupId>
        <Controller>disposal_detail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disposal_detail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disposal_detail</Controller>
        <Scope>Form</Scope>
        <CommandName>Edit</CommandName>
        <CausesValidation>true</CausesValidation>
        <WhenClientScript>[status]=="EN"</WhenClientScript>
      </table>
      <table>
        <ActionId>a2</ActionId>
        <ActionGroupId>ag2</ActionGroupId>
        <Controller>disposal_detail</Controller>
        <Scope>Form</Scope>
        <CommandName>Delete</CommandName>
        <CausesValidation>true</CausesValidation>
        <WhenClientScript>[status]=="EN"</WhenClientScript>
      </table>
      <table>
        <ActionId>a3</ActionId>
        <ActionGroupId>ag2</ActionGroupId>
        <Controller>disposal_detail</Controller>
        <Scope>Form</Scope>
        <CommandName>Cancel</CommandName>
        <CausesValidation>true</CausesValidation>
      </table>
      <table>
        <ActionId>a4</ActionId>
        <ActionGroupId>ag2</ActionGroupId>
        <Controller>disposal_detail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disposal_detail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disposal_detail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disposal_detail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disposal_detail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disposal_detail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disposal_detail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disposal_detail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disposal_detail</Controller>
        <Scope>ActionBar</Scope>
        <CommandName>New</CommandName>
        <CommandArgument>createForm1</CommandArgument>
        <CausesValidation>true</CausesValidation>
        <WhenClientScript>[Master.status]=="EN"</WhenClientScript>
        <CssClass>NewIcon</CssClass>
      </table>
      <table>
        <ActionId>a1</ActionId>
        <ActionGroupId>ag4</ActionGroupId>
        <Controller>disposal_detail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ClientScript>[status]=="EN"</WhenClientScript>
        <CssClass>EditIcon</CssClass>
      </table>
      <table>
        <ActionId>a2</ActionId>
        <ActionGroupId>ag4</ActionGroupId>
        <Controller>disposal_detail</Controller>
        <Scope>ActionBar</Scope>
        <CommandName>Delete</CommandName>
        <CausesValidation>true</CausesValidation>
        <WhenKeySelected>true</WhenKeySelected>
        <WhenView>grid1</WhenView>
        <WhenClientScript>[status]=="EN"</WhenClientScript>
        <CssClass>DeleteIcon</CssClass>
      </table>
      <table>
        <ActionId>a1</ActionId>
        <ActionGroupId>ag5</ActionGroupId>
        <Controller>disposal_detail</Controller>
        <Scope>ActionBar</Scope>
        <CommandName>ExportCsv</CommandName>
        <CausesValidation>true</CausesValidation>
      </table>
      <table>
        <ActionId>a2</ActionId>
        <ActionGroupId>ag5</ActionGroupId>
        <Controller>disposal_detail</Controller>
        <Scope>ActionBar</Scope>
        <CausesValidation>true</CausesValidation>
      </table>
      <table>
        <ActionId>a3</ActionId>
        <ActionGroupId>ag5</ActionGroupId>
        <Controller>disposal_detail</Controller>
        <Scope>ActionBar</Scope>
        <CommandName>ExportRowset</CommandName>
        <CausesValidation>true</CausesValidation>
      </table>
      <table>
        <ActionId>a4</ActionId>
        <ActionGroupId>ag5</ActionGroupId>
        <Controller>disposal_detail</Controller>
        <Scope>ActionBar</Scope>
        <CommandName>ExportRss</CommandName>
        <CausesValidation>true</CausesValidation>
      </table>
      <table>
        <ActionId>a5</ActionId>
        <ActionGroupId>ag5</ActionGroupId>
        <Controller>disposal_detail</Controller>
        <Scope>ActionBar</Scope>
        <CausesValidation>true</CausesValidation>
      </table>
      <table>
        <ActionId>a6</ActionId>
        <ActionGroupId>ag5</ActionGroupId>
        <Controller>disposal_detail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disposal_detail</Controller>
        <Scope>ActionBar</Scope>
        <CommandName>DataSheet</CommandName>
        <CausesValidation>true</CausesValidation>
      </table>
      <table>
        <ActionId>a8</ActionId>
        <ActionGroupId>ag5</ActionGroupId>
        <Controller>disposal_detail</Controller>
        <Scope>ActionBar</Scope>
        <CommandName>Grid</CommandName>
        <CausesValidation>true</CausesValidation>
      </table>
      <table>
        <ActionId>a1</ActionId>
        <ActionGroupId>ag6</ActionGroupId>
        <Controller>disposal_detail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disposal_detail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disposal_detail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disposal_detail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disposal_detail</Controller>
        <Scope>ActionBar</Scope>
        <CommandName>ReportAsPdf</CommandName>
        <CausesValidation>true</CausesValidation>
      </table>
      <table>
        <ActionId>a2</ActionId>
        <ActionGroupId>ag7</ActionGroupId>
        <Controller>disposal_detail</Controller>
        <Scope>ActionBar</Scope>
        <CommandName>ReportAsImage</CommandName>
        <CausesValidation>true</CausesValidation>
      </table>
      <table>
        <ActionId>a3</ActionId>
        <ActionGroupId>ag7</ActionGroupId>
        <Controller>disposal_detail</Controller>
        <Scope>ActionBar</Scope>
        <CommandName>ReportAsExcel</CommandName>
        <CausesValidation>true</CausesValidation>
      </table>
      <table>
        <ActionId>a4</ActionId>
        <ActionGroupId>ag7</ActionGroupId>
        <Controller>disposal_detail</Controller>
        <Scope>ActionBar</Scope>
        <CommandName>ReportAsWord</CommandName>
        <CausesValidation>true</CausesValidation>
      </table>
      <table>
        <ActionId>a4</ActionId>
        <ActionGroupId>ag8</ActionGroupId>
        <Controller>disposal_detail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disposal_detail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disposal_detail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disposal_detail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divisions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divisions</Controller>
        <Scope>Grid</Scope>
        <CommandName>Edit</CommandName>
        <CausesValidation>true</CausesValidation>
        <Roles>Staff_Admin</Roles>
      </table>
      <table>
        <ActionId>a3</ActionId>
        <ActionGroupId>ag1</ActionGroupId>
        <Controller>divisions</Controller>
        <Scope>Grid</Scope>
        <CommandName>Delete</CommandName>
        <CausesValidation>true</CausesValidation>
        <Roles>Staff_Admin</Roles>
      </table>
      <table>
        <ActionId>a6</ActionId>
        <ActionGroupId>ag1</ActionGroupId>
        <Controller>divisions</Controller>
        <Scope>Grid</Scope>
        <CausesValidation>true</CausesValidation>
      </table>
      <table>
        <ActionId>a7</ActionId>
        <ActionGroupId>ag1</ActionGroupId>
        <Controller>divisions</Controller>
        <Scope>Grid</Scope>
        <CommandName>New</CommandName>
        <CommandArgument>grid1</CommandArgument>
        <CausesValidation>true</CausesValidation>
        <Roles>Staff_Admin</Roles>
      </table>
      <table>
        <ActionId>a8</ActionId>
        <ActionGroupId>ag1</ActionGroupId>
        <Controller>divisions</Controller>
        <Scope>Grid</Scope>
        <CommandName>Duplicate</CommandName>
        <CommandArgument>createForm1</CommandArgument>
        <CausesValidation>true</CausesValidation>
        <Roles>Staff_Admin</Roles>
      </table>
      <table>
        <ActionId>a1</ActionId>
        <ActionGroupId>ag2</ActionGroupId>
        <Controller>divisions</Controller>
        <Scope>Form</Scope>
        <CommandName>Edit</CommandName>
        <CausesValidation>true</CausesValidation>
        <Roles>Staff_Admin</Roles>
      </table>
      <table>
        <ActionId>a2</ActionId>
        <ActionGroupId>ag2</ActionGroupId>
        <Controller>divisions</Controller>
        <Scope>Form</Scope>
        <CommandName>Delete</CommandName>
        <CausesValidation>true</CausesValidation>
        <Roles>Staff_Admin</Roles>
      </table>
      <table>
        <ActionId>a3</ActionId>
        <ActionGroupId>ag2</ActionGroupId>
        <Controller>divisions</Controller>
        <Scope>Form</Scope>
        <CommandName>Cancel</CommandName>
        <CausesValidation>true</CausesValidation>
      </table>
      <table>
        <ActionId>a4</ActionId>
        <ActionGroupId>ag2</ActionGroupId>
        <Controller>divisions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divisions</Controller>
        <Scope>Form</Scope>
        <CommandName>Delete</CommandName>
        <CausesValidation>true</CausesValidation>
        <WhenLastCommandName>Edit</WhenLastCommandName>
        <Roles>Staff_Admin</Roles>
      </table>
      <table>
        <ActionId>a6</ActionId>
        <ActionGroupId>ag2</ActionGroupId>
        <Controller>divisions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divisions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divisions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divisions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divisions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divisions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divisions</Controller>
        <Scope>ActionBar</Scope>
        <CommandName>New</CommandName>
        <CommandArgument>createForm1</CommandArgument>
        <CausesValidation>true</CausesValidation>
        <CssClass>NewIcon</CssClass>
        <Roles>Staff_Admin</Roles>
      </table>
      <table>
        <ActionId>a1</ActionId>
        <ActionGroupId>ag4</ActionGroupId>
        <Controller>divisions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Staff_Admin</Roles>
      </table>
      <table>
        <ActionId>a2</ActionId>
        <ActionGroupId>ag4</ActionGroupId>
        <Controller>divisions</Controller>
        <Scope>ActionBar</Scope>
        <CommandName>Delete</CommandName>
        <CausesValidation>true</CausesValidation>
        <WhenKeySelected>true</WhenKeySelected>
        <WhenView>grid1</WhenView>
        <CssClass>DeleteIcon</CssClass>
        <Roles>Staff_Admin</Roles>
      </table>
      <table>
        <ActionId>a1</ActionId>
        <ActionGroupId>ag5</ActionGroupId>
        <Controller>divisions</Controller>
        <Scope>ActionBar</Scope>
        <CommandName>ExportCsv</CommandName>
        <CausesValidation>true</CausesValidation>
      </table>
      <table>
        <ActionId>a2</ActionId>
        <ActionGroupId>ag5</ActionGroupId>
        <Controller>divisions</Controller>
        <Scope>ActionBar</Scope>
        <CausesValidation>true</CausesValidation>
      </table>
      <table>
        <ActionId>a3</ActionId>
        <ActionGroupId>ag5</ActionGroupId>
        <Controller>divisions</Controller>
        <Scope>ActionBar</Scope>
        <CommandName>ExportRowset</CommandName>
        <CausesValidation>true</CausesValidation>
      </table>
      <table>
        <ActionId>a4</ActionId>
        <ActionGroupId>ag5</ActionGroupId>
        <Controller>divisions</Controller>
        <Scope>ActionBar</Scope>
        <CommandName>ExportRss</CommandName>
        <CausesValidation>true</CausesValidation>
      </table>
      <table>
        <ActionId>a5</ActionId>
        <ActionGroupId>ag5</ActionGroupId>
        <Controller>divisions</Controller>
        <Scope>ActionBar</Scope>
        <CausesValidation>true</CausesValidation>
      </table>
      <table>
        <ActionId>a6</ActionId>
        <ActionGroupId>ag5</ActionGroupId>
        <Controller>divisions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divisions</Controller>
        <Scope>ActionBar</Scope>
        <CommandName>DataSheet</CommandName>
        <CausesValidation>true</CausesValidation>
      </table>
      <table>
        <ActionId>a8</ActionId>
        <ActionGroupId>ag5</ActionGroupId>
        <Controller>divisions</Controller>
        <Scope>ActionBar</Scope>
        <CommandName>Grid</CommandName>
        <CausesValidation>true</CausesValidation>
      </table>
      <table>
        <ActionId>a1</ActionId>
        <ActionGroupId>ag6</ActionGroupId>
        <Controller>divisions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divisions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divisions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divisions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divisions</Controller>
        <Scope>ActionBar</Scope>
        <CommandName>ReportAsPdf</CommandName>
        <CausesValidation>true</CausesValidation>
      </table>
      <table>
        <ActionId>a2</ActionId>
        <ActionGroupId>ag7</ActionGroupId>
        <Controller>divisions</Controller>
        <Scope>ActionBar</Scope>
        <CommandName>ReportAsImage</CommandName>
        <CausesValidation>true</CausesValidation>
      </table>
      <table>
        <ActionId>a3</ActionId>
        <ActionGroupId>ag7</ActionGroupId>
        <Controller>divisions</Controller>
        <Scope>ActionBar</Scope>
        <CommandName>ReportAsExcel</CommandName>
        <CausesValidation>true</CausesValidation>
      </table>
      <table>
        <ActionId>a4</ActionId>
        <ActionGroupId>ag7</ActionGroupId>
        <Controller>divisions</Controller>
        <Scope>ActionBar</Scope>
        <CommandName>ReportAsWord</CommandName>
        <CausesValidation>true</CausesValidation>
      </table>
      <table>
        <ActionId>a4</ActionId>
        <ActionGroupId>ag8</ActionGroupId>
        <Controller>divisions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divisions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divisions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divisions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function_command</Controller>
        <Scope>Grid</Scope>
        <CommandName>Select</CommandName>
        <CommandArgument>editForm1</CommandArgument>
        <CausesValidation>true</CausesValidation>
        <Roles>Admin_View</Roles>
      </table>
      <table>
        <ActionId>a2</ActionId>
        <ActionGroupId>ag1</ActionGroupId>
        <Controller>function_command</Controller>
        <Scope>Grid</Scope>
        <CommandName>Edit</CommandName>
        <CausesValidation>true</CausesValidation>
      </table>
      <table>
        <ActionId>a3</ActionId>
        <ActionGroupId>ag1</ActionGroupId>
        <Controller>function_command</Controller>
        <Scope>Grid</Scope>
        <CommandName>Delete</CommandName>
        <CausesValidation>true</CausesValidation>
      </table>
      <table>
        <ActionId>a6</ActionId>
        <ActionGroupId>ag1</ActionGroupId>
        <Controller>function_command</Controller>
        <Scope>Grid</Scope>
        <CausesValidation>true</CausesValidation>
      </table>
      <table>
        <ActionId>a7</ActionId>
        <ActionGroupId>ag1</ActionGroupId>
        <Controller>function_command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function_command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function_command</Controller>
        <Scope>Form</Scope>
        <CommandName>Edit</CommandName>
        <CausesValidation>true</CausesValidation>
      </table>
      <table>
        <ActionId>a2</ActionId>
        <ActionGroupId>ag2</ActionGroupId>
        <Controller>function_command</Controller>
        <Scope>Form</Scope>
        <CommandName>Delete</CommandName>
        <CausesValidation>true</CausesValidation>
      </table>
      <table>
        <ActionId>a3</ActionId>
        <ActionGroupId>ag2</ActionGroupId>
        <Controller>function_command</Controller>
        <Scope>Form</Scope>
        <CommandName>Cancel</CommandName>
        <CausesValidation>true</CausesValidation>
      </table>
      <table>
        <ActionId>a4</ActionId>
        <ActionGroupId>ag2</ActionGroupId>
        <Controller>function_command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function_command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function_command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function_command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function_command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function_command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function_command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function_command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Admin_View</Roles>
      </table>
      <table>
        <ActionId>a1</ActionId>
        <ActionGroupId>ag3</ActionGroupId>
        <Controller>function_command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function_command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function_command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function_command</Controller>
        <Scope>ActionBar</Scope>
        <CommandName>ExportCsv</CommandName>
        <CausesValidation>true</CausesValidation>
      </table>
      <table>
        <ActionId>a2</ActionId>
        <ActionGroupId>ag5</ActionGroupId>
        <Controller>function_command</Controller>
        <Scope>ActionBar</Scope>
        <CausesValidation>true</CausesValidation>
      </table>
      <table>
        <ActionId>a3</ActionId>
        <ActionGroupId>ag5</ActionGroupId>
        <Controller>function_command</Controller>
        <Scope>ActionBar</Scope>
        <CommandName>ExportRowset</CommandName>
        <CausesValidation>true</CausesValidation>
      </table>
      <table>
        <ActionId>a4</ActionId>
        <ActionGroupId>ag5</ActionGroupId>
        <Controller>function_command</Controller>
        <Scope>ActionBar</Scope>
        <CommandName>ExportRss</CommandName>
        <CausesValidation>true</CausesValidation>
      </table>
      <table>
        <ActionId>a5</ActionId>
        <ActionGroupId>ag5</ActionGroupId>
        <Controller>function_command</Controller>
        <Scope>ActionBar</Scope>
        <CausesValidation>true</CausesValidation>
      </table>
      <table>
        <ActionId>a6</ActionId>
        <ActionGroupId>ag5</ActionGroupId>
        <Controller>function_command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function_command</Controller>
        <Scope>ActionBar</Scope>
        <CommandName>DataSheet</CommandName>
        <CausesValidation>true</CausesValidation>
      </table>
      <table>
        <ActionId>a8</ActionId>
        <ActionGroupId>ag5</ActionGroupId>
        <Controller>function_command</Controller>
        <Scope>ActionBar</Scope>
        <CommandName>Grid</CommandName>
        <CausesValidation>true</CausesValidation>
      </table>
      <table>
        <ActionId>a1</ActionId>
        <ActionGroupId>ag6</ActionGroupId>
        <Controller>function_command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function_command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function_command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function_command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function_command</Controller>
        <Scope>ActionBar</Scope>
        <CommandName>ReportAsPdf</CommandName>
        <CausesValidation>true</CausesValidation>
      </table>
      <table>
        <ActionId>a2</ActionId>
        <ActionGroupId>ag7</ActionGroupId>
        <Controller>function_command</Controller>
        <Scope>ActionBar</Scope>
        <CommandName>ReportAsImage</CommandName>
        <CausesValidation>true</CausesValidation>
      </table>
      <table>
        <ActionId>a3</ActionId>
        <ActionGroupId>ag7</ActionGroupId>
        <Controller>function_command</Controller>
        <Scope>ActionBar</Scope>
        <CommandName>ReportAsExcel</CommandName>
        <CausesValidation>true</CausesValidation>
      </table>
      <table>
        <ActionId>a4</ActionId>
        <ActionGroupId>ag7</ActionGroupId>
        <Controller>function_command</Controller>
        <Scope>ActionBar</Scope>
        <CommandName>ReportAsWord</CommandName>
        <CausesValidation>true</CausesValidation>
      </table>
      <table>
        <ActionId>a4</ActionId>
        <ActionGroupId>ag8</ActionGroupId>
        <Controller>function_command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function_command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function_command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function_command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function_control</Controller>
        <Scope>Grid</Scope>
        <CommandName>Select</CommandName>
        <CommandArgument>editForm1</CommandArgument>
        <CausesValidation>true</CausesValidation>
        <Roles>Admin_View</Roles>
      </table>
      <table>
        <ActionId>a2</ActionId>
        <ActionGroupId>ag1</ActionGroupId>
        <Controller>function_control</Controller>
        <Scope>Grid</Scope>
        <CommandName>Edit</CommandName>
        <CausesValidation>true</CausesValidation>
      </table>
      <table>
        <ActionId>a3</ActionId>
        <ActionGroupId>ag1</ActionGroupId>
        <Controller>function_control</Controller>
        <Scope>Grid</Scope>
        <CommandName>Delete</CommandName>
        <CausesValidation>true</CausesValidation>
      </table>
      <table>
        <ActionId>a6</ActionId>
        <ActionGroupId>ag1</ActionGroupId>
        <Controller>function_control</Controller>
        <Scope>Grid</Scope>
        <CausesValidation>true</CausesValidation>
      </table>
      <table>
        <ActionId>a7</ActionId>
        <ActionGroupId>ag1</ActionGroupId>
        <Controller>function_control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function_control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function_control</Controller>
        <Scope>Form</Scope>
        <CommandName>Edit</CommandName>
        <CausesValidation>true</CausesValidation>
      </table>
      <table>
        <ActionId>a2</ActionId>
        <ActionGroupId>ag2</ActionGroupId>
        <Controller>function_control</Controller>
        <Scope>Form</Scope>
        <CommandName>Delete</CommandName>
        <CausesValidation>true</CausesValidation>
      </table>
      <table>
        <ActionId>a3</ActionId>
        <ActionGroupId>ag2</ActionGroupId>
        <Controller>function_control</Controller>
        <Scope>Form</Scope>
        <CommandName>Cancel</CommandName>
        <CausesValidation>true</CausesValidation>
      </table>
      <table>
        <ActionId>a4</ActionId>
        <ActionGroupId>ag2</ActionGroupId>
        <Controller>function_control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function_control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function_control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function_control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function_control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function_control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function_control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function_control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Admin_View</Roles>
      </table>
      <table>
        <ActionId>a1</ActionId>
        <ActionGroupId>ag3</ActionGroupId>
        <Controller>function_control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function_control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function_control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function_control</Controller>
        <Scope>ActionBar</Scope>
        <CommandName>ExportCsv</CommandName>
        <CausesValidation>true</CausesValidation>
      </table>
      <table>
        <ActionId>a2</ActionId>
        <ActionGroupId>ag5</ActionGroupId>
        <Controller>function_control</Controller>
        <Scope>ActionBar</Scope>
        <CausesValidation>true</CausesValidation>
      </table>
      <table>
        <ActionId>a3</ActionId>
        <ActionGroupId>ag5</ActionGroupId>
        <Controller>function_control</Controller>
        <Scope>ActionBar</Scope>
        <CommandName>ExportRowset</CommandName>
        <CausesValidation>true</CausesValidation>
      </table>
      <table>
        <ActionId>a4</ActionId>
        <ActionGroupId>ag5</ActionGroupId>
        <Controller>function_control</Controller>
        <Scope>ActionBar</Scope>
        <CommandName>ExportRss</CommandName>
        <CausesValidation>true</CausesValidation>
      </table>
      <table>
        <ActionId>a5</ActionId>
        <ActionGroupId>ag5</ActionGroupId>
        <Controller>function_control</Controller>
        <Scope>ActionBar</Scope>
        <CausesValidation>true</CausesValidation>
      </table>
      <table>
        <ActionId>a6</ActionId>
        <ActionGroupId>ag5</ActionGroupId>
        <Controller>function_control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function_control</Controller>
        <Scope>ActionBar</Scope>
        <CommandName>DataSheet</CommandName>
        <CausesValidation>true</CausesValidation>
      </table>
      <table>
        <ActionId>a8</ActionId>
        <ActionGroupId>ag5</ActionGroupId>
        <Controller>function_control</Controller>
        <Scope>ActionBar</Scope>
        <CommandName>Grid</CommandName>
        <CausesValidation>true</CausesValidation>
      </table>
      <table>
        <ActionId>a1</ActionId>
        <ActionGroupId>ag6</ActionGroupId>
        <Controller>function_control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function_control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function_control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function_control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function_control</Controller>
        <Scope>ActionBar</Scope>
        <CommandName>ReportAsPdf</CommandName>
        <CausesValidation>true</CausesValidation>
      </table>
      <table>
        <ActionId>a2</ActionId>
        <ActionGroupId>ag7</ActionGroupId>
        <Controller>function_control</Controller>
        <Scope>ActionBar</Scope>
        <CommandName>ReportAsImage</CommandName>
        <CausesValidation>true</CausesValidation>
      </table>
      <table>
        <ActionId>a3</ActionId>
        <ActionGroupId>ag7</ActionGroupId>
        <Controller>function_control</Controller>
        <Scope>ActionBar</Scope>
        <CommandName>ReportAsExcel</CommandName>
        <CausesValidation>true</CausesValidation>
      </table>
      <table>
        <ActionId>a4</ActionId>
        <ActionGroupId>ag7</ActionGroupId>
        <Controller>function_control</Controller>
        <Scope>ActionBar</Scope>
        <CommandName>ReportAsWord</CommandName>
        <CausesValidation>true</CausesValidation>
      </table>
      <table>
        <ActionId>a4</ActionId>
        <ActionGroupId>ag8</ActionGroupId>
        <Controller>function_control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function_control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function_control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function_control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function_control_staff</Controller>
        <Scope>Grid</Scope>
        <CommandName>Select</CommandName>
        <CommandArgument>editForm1</CommandArgument>
        <CausesValidation>true</CausesValidation>
        <Roles>Admin_View</Roles>
      </table>
      <table>
        <ActionId>a2</ActionId>
        <ActionGroupId>ag1</ActionGroupId>
        <Controller>function_control_staff</Controller>
        <Scope>Grid</Scope>
        <CommandName>Edit</CommandName>
        <CausesValidation>true</CausesValidation>
      </table>
      <table>
        <ActionId>a3</ActionId>
        <ActionGroupId>ag1</ActionGroupId>
        <Controller>function_control_staff</Controller>
        <Scope>Grid</Scope>
        <CommandName>Delete</CommandName>
        <CausesValidation>true</CausesValidation>
      </table>
      <table>
        <ActionId>a6</ActionId>
        <ActionGroupId>ag1</ActionGroupId>
        <Controller>function_control_staff</Controller>
        <Scope>Grid</Scope>
        <CausesValidation>true</CausesValidation>
      </table>
      <table>
        <ActionId>a7</ActionId>
        <ActionGroupId>ag1</ActionGroupId>
        <Controller>function_control_staff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function_control_staff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function_control_staff</Controller>
        <Scope>Form</Scope>
        <CommandName>Edit</CommandName>
        <CausesValidation>true</CausesValidation>
      </table>
      <table>
        <ActionId>a2</ActionId>
        <ActionGroupId>ag2</ActionGroupId>
        <Controller>function_control_staff</Controller>
        <Scope>Form</Scope>
        <CommandName>Delete</CommandName>
        <CausesValidation>true</CausesValidation>
      </table>
      <table>
        <ActionId>a3</ActionId>
        <ActionGroupId>ag2</ActionGroupId>
        <Controller>function_control_staff</Controller>
        <Scope>Form</Scope>
        <CommandName>Cancel</CommandName>
        <CausesValidation>true</CausesValidation>
      </table>
      <table>
        <ActionId>a4</ActionId>
        <ActionGroupId>ag2</ActionGroupId>
        <Controller>function_control_staff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function_control_staff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function_control_staff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function_control_staff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function_control_staff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function_control_staff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function_control_staff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function_control_staff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Admin_View</Roles>
      </table>
      <table>
        <ActionId>a1</ActionId>
        <ActionGroupId>ag3</ActionGroupId>
        <Controller>function_control_staff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function_control_staff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function_control_staff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function_control_staff</Controller>
        <Scope>ActionBar</Scope>
        <CommandName>ExportCsv</CommandName>
        <CausesValidation>true</CausesValidation>
      </table>
      <table>
        <ActionId>a2</ActionId>
        <ActionGroupId>ag5</ActionGroupId>
        <Controller>function_control_staff</Controller>
        <Scope>ActionBar</Scope>
        <CausesValidation>true</CausesValidation>
      </table>
      <table>
        <ActionId>a3</ActionId>
        <ActionGroupId>ag5</ActionGroupId>
        <Controller>function_control_staff</Controller>
        <Scope>ActionBar</Scope>
        <CommandName>ExportRowset</CommandName>
        <CausesValidation>true</CausesValidation>
      </table>
      <table>
        <ActionId>a4</ActionId>
        <ActionGroupId>ag5</ActionGroupId>
        <Controller>function_control_staff</Controller>
        <Scope>ActionBar</Scope>
        <CommandName>ExportRss</CommandName>
        <CausesValidation>true</CausesValidation>
      </table>
      <table>
        <ActionId>a5</ActionId>
        <ActionGroupId>ag5</ActionGroupId>
        <Controller>function_control_staff</Controller>
        <Scope>ActionBar</Scope>
        <CausesValidation>true</CausesValidation>
      </table>
      <table>
        <ActionId>a6</ActionId>
        <ActionGroupId>ag5</ActionGroupId>
        <Controller>function_control_staff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function_control_staff</Controller>
        <Scope>ActionBar</Scope>
        <CommandName>DataSheet</CommandName>
        <CausesValidation>true</CausesValidation>
      </table>
      <table>
        <ActionId>a8</ActionId>
        <ActionGroupId>ag5</ActionGroupId>
        <Controller>function_control_staff</Controller>
        <Scope>ActionBar</Scope>
        <CommandName>Grid</CommandName>
        <CausesValidation>true</CausesValidation>
      </table>
      <table>
        <ActionId>a1</ActionId>
        <ActionGroupId>ag6</ActionGroupId>
        <Controller>function_control_staff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function_control_staff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function_control_staff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function_control_staff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function_control_staff</Controller>
        <Scope>ActionBar</Scope>
        <CommandName>ReportAsPdf</CommandName>
        <CausesValidation>true</CausesValidation>
      </table>
      <table>
        <ActionId>a2</ActionId>
        <ActionGroupId>ag7</ActionGroupId>
        <Controller>function_control_staff</Controller>
        <Scope>ActionBar</Scope>
        <CommandName>ReportAsImage</CommandName>
        <CausesValidation>true</CausesValidation>
      </table>
      <table>
        <ActionId>a3</ActionId>
        <ActionGroupId>ag7</ActionGroupId>
        <Controller>function_control_staff</Controller>
        <Scope>ActionBar</Scope>
        <CommandName>ReportAsExcel</CommandName>
        <CausesValidation>true</CausesValidation>
      </table>
      <table>
        <ActionId>a4</ActionId>
        <ActionGroupId>ag7</ActionGroupId>
        <Controller>function_control_staff</Controller>
        <Scope>ActionBar</Scope>
        <CommandName>ReportAsWord</CommandName>
        <CausesValidation>true</CausesValidation>
      </table>
      <table>
        <ActionId>a4</ActionId>
        <ActionGroupId>ag8</ActionGroupId>
        <Controller>function_control_staff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function_control_staff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function_control_staff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function_control_staff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gl_codes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gl_codes</Controller>
        <Scope>Grid</Scope>
        <CommandName>Edit</CommandName>
        <CausesValidation>true</CausesValidation>
        <WhenTag>admin</WhenTag>
        <Roles>Finance_Admin</Roles>
      </table>
      <table>
        <ActionId>a3</ActionId>
        <ActionGroupId>ag1</ActionGroupId>
        <Controller>gl_codes</Controller>
        <Scope>Grid</Scope>
        <CommandName>Delete</CommandName>
        <CausesValidation>true</CausesValidation>
        <WhenTag>admin</WhenTag>
        <Roles>Finance_Admin</Roles>
      </table>
      <table>
        <ActionId>a6</ActionId>
        <ActionGroupId>ag1</ActionGroupId>
        <Controller>gl_codes</Controller>
        <Scope>Grid</Scope>
        <CausesValidation>true</CausesValidation>
      </table>
      <table>
        <ActionId>a7</ActionId>
        <ActionGroupId>ag1</ActionGroupId>
        <Controller>gl_codes</Controller>
        <Scope>Grid</Scope>
        <CommandName>New</CommandName>
        <CommandArgument>grid1</CommandArgument>
        <CausesValidation>true</CausesValidation>
        <Roles>Finance_Admin</Roles>
      </table>
      <table>
        <ActionId>a8</ActionId>
        <ActionGroupId>ag1</ActionGroupId>
        <Controller>gl_codes</Controller>
        <Scope>Grid</Scope>
        <CommandName>Duplicate</CommandName>
        <CommandArgument>createForm1</CommandArgument>
        <CausesValidation>true</CausesValidation>
        <Roles>Finance_Admin</Roles>
      </table>
      <table>
        <ActionId>a1</ActionId>
        <ActionGroupId>ag2</ActionGroupId>
        <Controller>gl_codes</Controller>
        <Scope>Form</Scope>
        <CommandName>Edit</CommandName>
        <CausesValidation>true</CausesValidation>
        <WhenTag>admin</WhenTag>
        <Roles>Finance_Admin</Roles>
      </table>
      <table>
        <ActionId>a2</ActionId>
        <ActionGroupId>ag2</ActionGroupId>
        <Controller>gl_codes</Controller>
        <Scope>Form</Scope>
        <CommandName>Delete</CommandName>
        <CausesValidation>true</CausesValidation>
        <WhenTag>admin</WhenTag>
        <Roles>Finance_Admin</Roles>
      </table>
      <table>
        <ActionId>a3</ActionId>
        <ActionGroupId>ag2</ActionGroupId>
        <Controller>gl_codes</Controller>
        <Scope>Form</Scope>
        <CommandName>Cancel</CommandName>
        <CausesValidation>true</CausesValidation>
      </table>
      <table>
        <ActionId>a4</ActionId>
        <ActionGroupId>ag2</ActionGroupId>
        <Controller>gl_codes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gl_codes</Controller>
        <Scope>Form</Scope>
        <CommandName>Delete</CommandName>
        <CausesValidation>true</CausesValidation>
        <WhenLastCommandName>Edit</WhenLastCommandName>
        <WhenTag>admin</WhenTag>
        <Roles>Finance_Admin</Roles>
      </table>
      <table>
        <ActionId>a6</ActionId>
        <ActionGroupId>ag2</ActionGroupId>
        <Controller>gl_codes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gl_codes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gl_codes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gl_codes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gl_codes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gl_codes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gl_codes</Controller>
        <Scope>ActionBar</Scope>
        <CommandName>New</CommandName>
        <CommandArgument>createForm1</CommandArgument>
        <HeaderText>New</HeaderText>
        <CausesValidation>true</CausesValidation>
        <CssClass>NewIcon</CssClass>
        <Roles>Finance_Admin</Roles>
      </table>
      <table>
        <ActionId>a1</ActionId>
        <ActionGroupId>ag4</ActionGroupId>
        <Controller>gl_codes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Tag>admin</WhenTag>
        <CssClass>EditIcon</CssClass>
        <Roles>Finance_Admin</Roles>
      </table>
      <table>
        <ActionId>a2</ActionId>
        <ActionGroupId>ag4</ActionGroupId>
        <Controller>gl_codes</Controller>
        <Scope>ActionBar</Scope>
        <CommandName>Delete</CommandName>
        <CausesValidation>true</CausesValidation>
        <WhenKeySelected>true</WhenKeySelected>
        <WhenView>grid1</WhenView>
        <WhenTag>admin</WhenTag>
        <WhenClientScript>false</WhenClientScript>
        <CssClass>DeleteIcon</CssClass>
        <Roles>Finance_Admin</Roles>
      </table>
      <table>
        <ActionId>a1</ActionId>
        <ActionGroupId>ag5</ActionGroupId>
        <Controller>gl_codes</Controller>
        <Scope>ActionBar</Scope>
        <CommandName>ExportCsv</CommandName>
        <CausesValidation>true</CausesValidation>
      </table>
      <table>
        <ActionId>a2</ActionId>
        <ActionGroupId>ag5</ActionGroupId>
        <Controller>gl_codes</Controller>
        <Scope>ActionBar</Scope>
        <CausesValidation>true</CausesValidation>
      </table>
      <table>
        <ActionId>a3</ActionId>
        <ActionGroupId>ag5</ActionGroupId>
        <Controller>gl_codes</Controller>
        <Scope>ActionBar</Scope>
        <CommandName>ExportRowset</CommandName>
        <CausesValidation>true</CausesValidation>
      </table>
      <table>
        <ActionId>a4</ActionId>
        <ActionGroupId>ag5</ActionGroupId>
        <Controller>gl_codes</Controller>
        <Scope>ActionBar</Scope>
        <CommandName>ExportRss</CommandName>
        <CausesValidation>true</CausesValidation>
      </table>
      <table>
        <ActionId>a5</ActionId>
        <ActionGroupId>ag5</ActionGroupId>
        <Controller>gl_codes</Controller>
        <Scope>ActionBar</Scope>
        <CausesValidation>true</CausesValidation>
      </table>
      <table>
        <ActionId>a6</ActionId>
        <ActionGroupId>ag5</ActionGroupId>
        <Controller>gl_codes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gl_codes</Controller>
        <Scope>ActionBar</Scope>
        <CommandName>DataSheet</CommandName>
        <CausesValidation>true</CausesValidation>
      </table>
      <table>
        <ActionId>a8</ActionId>
        <ActionGroupId>ag5</ActionGroupId>
        <Controller>gl_codes</Controller>
        <Scope>ActionBar</Scope>
        <CommandName>Grid</CommandName>
        <CausesValidation>true</CausesValidation>
      </table>
      <table>
        <ActionId>a1</ActionId>
        <ActionGroupId>ag6</ActionGroupId>
        <Controller>gl_codes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gl_codes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gl_codes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gl_codes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gl_codes</Controller>
        <Scope>ActionBar</Scope>
        <CommandName>ReportAsPdf</CommandName>
        <CausesValidation>true</CausesValidation>
      </table>
      <table>
        <ActionId>a2</ActionId>
        <ActionGroupId>ag7</ActionGroupId>
        <Controller>gl_codes</Controller>
        <Scope>ActionBar</Scope>
        <CommandName>ReportAsImage</CommandName>
        <CausesValidation>true</CausesValidation>
      </table>
      <table>
        <ActionId>a3</ActionId>
        <ActionGroupId>ag7</ActionGroupId>
        <Controller>gl_codes</Controller>
        <Scope>ActionBar</Scope>
        <CommandName>ReportAsExcel</CommandName>
        <CausesValidation>true</CausesValidation>
      </table>
      <table>
        <ActionId>a4</ActionId>
        <ActionGroupId>ag7</ActionGroupId>
        <Controller>gl_codes</Controller>
        <Scope>ActionBar</Scope>
        <CommandName>ReportAsWord</CommandName>
        <CausesValidation>true</CausesValidation>
      </table>
      <table>
        <ActionId>a4</ActionId>
        <ActionGroupId>ag8</ActionGroupId>
        <Controller>gl_codes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gl_codes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gl_codes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gl_codes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invoice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invoice</Controller>
        <Scope>Grid</Scope>
        <CommandName>Edit</CommandName>
        <CausesValidation>true</CausesValidation>
        <Roles>Finance_Users</Roles>
      </table>
      <table>
        <ActionId>a6</ActionId>
        <ActionGroupId>ag1</ActionGroupId>
        <Controller>invoice</Controller>
        <Scope>Grid</Scope>
        <CausesValidation>true</CausesValidation>
      </table>
      <table>
        <ActionId>a7</ActionId>
        <ActionGroupId>ag1</ActionGroupId>
        <Controller>invoice</Controller>
        <Scope>Grid</Scope>
        <CommandName>New</CommandName>
        <CommandArgument>grid1</CommandArgument>
        <CausesValidation>true</CausesValidation>
        <Roles>Finance_Users</Roles>
      </table>
      <table>
        <ActionId>a8</ActionId>
        <ActionGroupId>ag1</ActionGroupId>
        <Controller>invoice</Controller>
        <Scope>Grid</Scope>
        <CommandName>Duplicate</CommandName>
        <CommandArgument>createForm1</CommandArgument>
        <CausesValidation>true</CausesValidation>
        <Roles>Finance_Users</Roles>
      </table>
      <table>
        <ActionId>a1</ActionId>
        <ActionGroupId>ag2</ActionGroupId>
        <Controller>invoice</Controller>
        <Scope>Form</Scope>
        <CommandName>Edit</CommandName>
        <CausesValidation>true</CausesValidation>
        <Roles>Finance_Users</Roles>
      </table>
      <table>
        <ActionId>a3</ActionId>
        <ActionGroupId>ag2</ActionGroupId>
        <Controller>invoice</Controller>
        <Scope>Form</Scope>
        <CommandName>Cancel</CommandName>
        <CausesValidation>true</CausesValidation>
      </table>
      <table>
        <ActionId>a4</ActionId>
        <ActionGroupId>ag2</ActionGroupId>
        <Controller>invoice</Controller>
        <Scope>Form</Scope>
        <CommandName>Update</CommandName>
        <CausesValidation>true</CausesValidation>
        <WhenLastCommandName>Edit</WhenLastCommandName>
      </table>
      <table>
        <ActionId>a6</ActionId>
        <ActionGroupId>ag2</ActionGroupId>
        <Controller>invoice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invoice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invoice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invoice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invoice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invoice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invoice</Controller>
        <Scope>ActionBar</Scope>
        <CommandName>New</CommandName>
        <CommandArgument>createForm1</CommandArgument>
        <CausesValidation>true</CausesValidation>
        <CssClass>NewIcon</CssClass>
        <Roles>Finance_Users</Roles>
      </table>
      <table>
        <ActionId>a1</ActionId>
        <ActionGroupId>ag4</ActionGroupId>
        <Controller>invoice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Finance_Users</Roles>
      </table>
      <table>
        <ActionId>a1</ActionId>
        <ActionGroupId>ag5</ActionGroupId>
        <Controller>invoice</Controller>
        <Scope>ActionBar</Scope>
        <CommandName>ExportCsv</CommandName>
        <CausesValidation>true</CausesValidation>
      </table>
      <table>
        <ActionId>a2</ActionId>
        <ActionGroupId>ag5</ActionGroupId>
        <Controller>invoice</Controller>
        <Scope>ActionBar</Scope>
        <CausesValidation>true</CausesValidation>
      </table>
      <table>
        <ActionId>a3</ActionId>
        <ActionGroupId>ag5</ActionGroupId>
        <Controller>invoice</Controller>
        <Scope>ActionBar</Scope>
        <CommandName>ExportRowset</CommandName>
        <CausesValidation>true</CausesValidation>
      </table>
      <table>
        <ActionId>a4</ActionId>
        <ActionGroupId>ag5</ActionGroupId>
        <Controller>invoice</Controller>
        <Scope>ActionBar</Scope>
        <CommandName>ExportRss</CommandName>
        <CausesValidation>true</CausesValidation>
      </table>
      <table>
        <ActionId>a5</ActionId>
        <ActionGroupId>ag5</ActionGroupId>
        <Controller>invoice</Controller>
        <Scope>ActionBar</Scope>
        <CausesValidation>true</CausesValidation>
      </table>
      <table>
        <ActionId>a6</ActionId>
        <ActionGroupId>ag5</ActionGroupId>
        <Controller>invoice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invoice</Controller>
        <Scope>ActionBar</Scope>
        <CommandName>DataSheet</CommandName>
        <CausesValidation>true</CausesValidation>
      </table>
      <table>
        <ActionId>a8</ActionId>
        <ActionGroupId>ag5</ActionGroupId>
        <Controller>invoice</Controller>
        <Scope>ActionBar</Scope>
        <CommandName>Grid</CommandName>
        <CausesValidation>true</CausesValidation>
      </table>
      <table>
        <ActionId>a1</ActionId>
        <ActionGroupId>ag6</ActionGroupId>
        <Controller>invoice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invoice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invoice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invoice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invoice</Controller>
        <Scope>ActionBar</Scope>
        <CommandName>ReportAsPdf</CommandName>
        <CausesValidation>true</CausesValidation>
      </table>
      <table>
        <ActionId>a2</ActionId>
        <ActionGroupId>ag7</ActionGroupId>
        <Controller>invoice</Controller>
        <Scope>ActionBar</Scope>
        <CommandName>ReportAsImage</CommandName>
        <CausesValidation>true</CausesValidation>
      </table>
      <table>
        <ActionId>a3</ActionId>
        <ActionGroupId>ag7</ActionGroupId>
        <Controller>invoice</Controller>
        <Scope>ActionBar</Scope>
        <CommandName>ReportAsExcel</CommandName>
        <CausesValidation>true</CausesValidation>
      </table>
      <table>
        <ActionId>a4</ActionId>
        <ActionGroupId>ag7</ActionGroupId>
        <Controller>invoice</Controller>
        <Scope>ActionBar</Scope>
        <CommandName>ReportAsWord</CommandName>
        <CausesValidation>true</CausesValidation>
      </table>
      <table>
        <ActionId>a4</ActionId>
        <ActionGroupId>ag8</ActionGroupId>
        <Controller>invoice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invoice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invoice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invoice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invoice_archive</Controller>
        <Scope>Grid</Scope>
        <CommandName>Select</CommandName>
        <CommandArgument>editForm1</CommandArgument>
        <CausesValidation>true</CausesValidation>
        <Roles>Finance_View</Roles>
      </table>
      <table>
        <ActionId>a3</ActionId>
        <ActionGroupId>ag2</ActionGroupId>
        <Controller>invoice_archive</Controller>
        <Scope>Form</Scope>
        <CommandName>Cancel</CommandName>
        <CausesValidation>true</CausesValidation>
      </table>
      <table>
        <ActionId>a4</ActionId>
        <ActionGroupId>ag2</ActionGroupId>
        <Controller>invoice_archive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invoice_archive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invoice_archive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invoice_archive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invoice_archive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invoice_archive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invoice_archive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invoice_archive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ag5</ActionGroupId>
        <Controller>invoice_archive</Controller>
        <Scope>ActionBar</Scope>
        <CommandName>ExportCsv</CommandName>
        <CausesValidation>true</CausesValidation>
      </table>
      <table>
        <ActionId>a2</ActionId>
        <ActionGroupId>ag5</ActionGroupId>
        <Controller>invoice_archive</Controller>
        <Scope>ActionBar</Scope>
        <CausesValidation>true</CausesValidation>
      </table>
      <table>
        <ActionId>a3</ActionId>
        <ActionGroupId>ag5</ActionGroupId>
        <Controller>invoice_archive</Controller>
        <Scope>ActionBar</Scope>
        <CommandName>ExportRowset</CommandName>
        <CausesValidation>true</CausesValidation>
      </table>
      <table>
        <ActionId>a4</ActionId>
        <ActionGroupId>ag5</ActionGroupId>
        <Controller>invoice_archive</Controller>
        <Scope>ActionBar</Scope>
        <CommandName>ExportRss</CommandName>
        <CausesValidation>true</CausesValidation>
      </table>
      <table>
        <ActionId>a7</ActionId>
        <ActionGroupId>ag5</ActionGroupId>
        <Controller>invoice_archive</Controller>
        <Scope>ActionBar</Scope>
        <CommandName>DataSheet</CommandName>
        <CausesValidation>true</CausesValidation>
      </table>
      <table>
        <ActionId>a8</ActionId>
        <ActionGroupId>ag5</ActionGroupId>
        <Controller>invoice_archive</Controller>
        <Scope>ActionBar</Scope>
        <CommandName>Grid</CommandName>
        <CausesValidation>true</CausesValidation>
      </table>
      <table>
        <ActionId>a1</ActionId>
        <ActionGroupId>ag6</ActionGroupId>
        <Controller>invoice_archive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invoice_archive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invoice_archive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invoice_archive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invoice_archive</Controller>
        <Scope>ActionBar</Scope>
        <CommandName>ReportAsPdf</CommandName>
        <CausesValidation>true</CausesValidation>
      </table>
      <table>
        <ActionId>a2</ActionId>
        <ActionGroupId>ag7</ActionGroupId>
        <Controller>invoice_archive</Controller>
        <Scope>ActionBar</Scope>
        <CommandName>ReportAsImage</CommandName>
        <CausesValidation>true</CausesValidation>
      </table>
      <table>
        <ActionId>a3</ActionId>
        <ActionGroupId>ag7</ActionGroupId>
        <Controller>invoice_archive</Controller>
        <Scope>ActionBar</Scope>
        <CommandName>ReportAsExcel</CommandName>
        <CausesValidation>true</CausesValidation>
      </table>
      <table>
        <ActionId>a4</ActionId>
        <ActionGroupId>ag7</ActionGroupId>
        <Controller>invoice_archive</Controller>
        <Scope>ActionBar</Scope>
        <CommandName>ReportAsWord</CommandName>
        <CausesValidation>true</CausesValidation>
      </table>
      <table>
        <ActionId>a4</ActionId>
        <ActionGroupId>ag8</ActionGroupId>
        <Controller>invoice_archive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invoice_archive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invoice_archive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invoice_archive</Controller>
        <Scope>Row</Scope>
        <CommandName>Cancel</CommandName>
        <CausesValidation>true</CausesValidation>
        <WhenLastCommandName>New</WhenLastCommandName>
      </table>
      <table>
        <ActionId>a2</ActionId>
        <ActionGroupId>ag2</ActionGroupId>
        <Controller>Credit_Note_Lines</Controller>
        <Scope>Form</Scope>
        <CommandName>Delete</CommandName>
        <CausesValidation>true</CausesValidation>
        <WhenKeySelected>true</WhenKeySelected>
        <WhenView>grid1</WhenView>
        <WhenClientScript>[Master.status]=="EN"</WhenClientScript>
        <CssClass>DeleteIcon</CssClass>
        <Roles>Finance_Users</Roles>
      </table>
      <table>
        <ActionId>a3</ActionId>
        <ActionGroupId>ag2</ActionGroupId>
        <Controller>Credit_Note_Lines</Controller>
        <Scope>Form</Scope>
        <CommandName>Cancel</CommandName>
        <CausesValidation>true</CausesValidation>
      </table>
      <table>
        <ActionId>a4</ActionId>
        <ActionGroupId>ag2</ActionGroupId>
        <Controller>Credit_Note_Lines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Credit_Note_Lines</Controller>
        <Scope>Form</Scope>
        <CommandName>Delete</CommandName>
        <CausesValidation>true</CausesValidation>
        <WhenLastCommandName>Edit</WhenLastCommandName>
        <WhenClientScript>[Master.status]=="EN"</WhenClientScript>
        <Roles>Finance_Users</Roles>
      </table>
      <table>
        <ActionId>a6</ActionId>
        <ActionGroupId>ag2</ActionGroupId>
        <Controller>Credit_Note_Lines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Credit_Note_Lines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Credit_Note_Lines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Credit_Note_Lines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Credit_Note_Lines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Credit_Note_Lines</Controller>
        <Scope>Form</Scope>
        <CommandName>Select</CommandName>
        <CommandArgument>grid1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Credit_Note_Lines</Controller>
        <Scope>ActionBar</Scope>
        <CommandName>New</CommandName>
        <CommandArgument>createForm1</CommandArgument>
        <CausesValidation>true</CausesValidation>
        <WhenView>false:fromInvoiceGrid</WhenView>
        <CssClass>NewIcon</CssClass>
        <Roles>Finance_Users</Roles>
      </table>
      <table>
        <ActionId>a1</ActionId>
        <ActionGroupId>ag4</ActionGroupId>
        <Controller>Credit_Note_Lines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Finance_Users</Roles>
      </table>
      <table>
        <ActionId>a1</ActionId>
        <ActionGroupId>ag5</ActionGroupId>
        <Controller>Credit_Note_Lines</Controller>
        <Scope>ActionBar</Scope>
        <CommandName>ExportCsv</CommandName>
        <CausesValidation>true</CausesValidation>
      </table>
      <table>
        <ActionId>a2</ActionId>
        <ActionGroupId>ag5</ActionGroupId>
        <Controller>Credit_Note_Lines</Controller>
        <Scope>ActionBar</Scope>
        <CausesValidation>true</CausesValidation>
      </table>
      <table>
        <ActionId>a3</ActionId>
        <ActionGroupId>ag5</ActionGroupId>
        <Controller>Credit_Note_Lines</Controller>
        <Scope>ActionBar</Scope>
        <CommandName>ExportRowset</CommandName>
        <CausesValidation>true</CausesValidation>
      </table>
      <table>
        <ActionId>a4</ActionId>
        <ActionGroupId>ag5</ActionGroupId>
        <Controller>Credit_Note_Lines</Controller>
        <Scope>ActionBar</Scope>
        <CommandName>ExportRss</CommandName>
        <CausesValidation>true</CausesValidation>
      </table>
      <table>
        <ActionId>a5</ActionId>
        <ActionGroupId>ag5</ActionGroupId>
        <Controller>Credit_Note_Lines</Controller>
        <Scope>ActionBar</Scope>
        <CausesValidation>true</CausesValidation>
      </table>
      <table>
        <ActionId>a6</ActionId>
        <ActionGroupId>ag5</ActionGroupId>
        <Controller>Credit_Note_Lines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Credit_Note_Lines</Controller>
        <Scope>ActionBar</Scope>
        <CommandName>DataSheet</CommandName>
        <CausesValidation>true</CausesValidation>
      </table>
      <table>
        <ActionId>a8</ActionId>
        <ActionGroupId>ag5</ActionGroupId>
        <Controller>Credit_Note_Lines</Controller>
        <Scope>ActionBar</Scope>
        <CommandName>Grid</CommandName>
        <CausesValidation>true</CausesValidation>
      </table>
      <table>
        <ActionId>a1</ActionId>
        <ActionGroupId>ag6</ActionGroupId>
        <Controller>Credit_Note_Lines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Credit_Note_Lines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Credit_Note_Lines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Credit_Note_Lines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Credit_Note_Lines</Controller>
        <Scope>ActionBar</Scope>
        <CommandName>ReportAsPdf</CommandName>
        <CausesValidation>true</CausesValidation>
      </table>
      <table>
        <ActionId>a2</ActionId>
        <ActionGroupId>ag7</ActionGroupId>
        <Controller>Credit_Note_Lines</Controller>
        <Scope>ActionBar</Scope>
        <CommandName>ReportAsImage</CommandName>
        <CausesValidation>true</CausesValidation>
      </table>
      <table>
        <ActionId>a3</ActionId>
        <ActionGroupId>ag7</ActionGroupId>
        <Controller>Credit_Note_Lines</Controller>
        <Scope>ActionBar</Scope>
        <CommandName>ReportAsExcel</CommandName>
        <CausesValidation>true</CausesValidation>
      </table>
      <table>
        <ActionId>a4</ActionId>
        <ActionGroupId>ag7</ActionGroupId>
        <Controller>Credit_Note_Lines</Controller>
        <Scope>ActionBar</Scope>
        <CommandName>ReportAsWord</CommandName>
        <CausesValidation>true</CausesValidation>
      </table>
      <table>
        <ActionId>a4</ActionId>
        <ActionGroupId>ag8</ActionGroupId>
        <Controller>Credit_Note_Lines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Credit_Note_Lines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Credit_Note_Lines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Credit_Note_Lines</Controller>
        <Scope>Row</Scope>
        <CommandName>Cancel</CommandName>
        <CausesValidation>true</CausesValidation>
        <WhenLastCommandName>New</WhenLastCommandName>
      </table>
      <table>
        <ActionId>a1</ActionId>
        <ActionGroupId>ag100</ActionGroupId>
        <Controller>Credit_Note_Lines</Controller>
        <Scope>ActionColumn</Scope>
        <CommandName>Select</CommandName>
        <CommandArgument>editForm1</CommandArgument>
        <HeaderText>i</HeaderText>
        <CausesValidation>true</CausesValidation>
        <CssClass>OPEXSelect</CssClass>
        <Roles>Finance_View</Roles>
      </table>
      <table>
        <ActionId>a1</ActionId>
        <ActionGroupId>ag1</ActionGroupId>
        <Controller>invoice_credit_lines_archive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invoice_credit_lines_archive</Controller>
        <Scope>Grid</Scope>
        <CommandName>Edit</CommandName>
        <CausesValidation>true</CausesValidation>
      </table>
      <table>
        <ActionId>a3</ActionId>
        <ActionGroupId>ag1</ActionGroupId>
        <Controller>invoice_credit_lines_archive</Controller>
        <Scope>Grid</Scope>
        <CommandName>Delete</CommandName>
        <CausesValidation>true</CausesValidation>
      </table>
      <table>
        <ActionId>a6</ActionId>
        <ActionGroupId>ag1</ActionGroupId>
        <Controller>invoice_credit_lines_archive</Controller>
        <Scope>Grid</Scope>
        <CausesValidation>true</CausesValidation>
      </table>
      <table>
        <ActionId>a7</ActionId>
        <ActionGroupId>ag1</ActionGroupId>
        <Controller>invoice_credit_lines_archive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invoice_credit_lines_archive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invoice_credit_lines_archive</Controller>
        <Scope>Form</Scope>
        <CommandName>Edit</CommandName>
        <CausesValidation>true</CausesValidation>
      </table>
      <table>
        <ActionId>a2</ActionId>
        <ActionGroupId>ag2</ActionGroupId>
        <Controller>invoice_credit_lines_archive</Controller>
        <Scope>Form</Scope>
        <CommandName>Delete</CommandName>
        <CausesValidation>true</CausesValidation>
      </table>
      <table>
        <ActionId>a3</ActionId>
        <ActionGroupId>ag2</ActionGroupId>
        <Controller>invoice_credit_lines_archive</Controller>
        <Scope>Form</Scope>
        <CommandName>Cancel</CommandName>
        <CausesValidation>true</CausesValidation>
      </table>
      <table>
        <ActionId>a4</ActionId>
        <ActionGroupId>ag2</ActionGroupId>
        <Controller>invoice_credit_lines_archive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invoice_credit_lines_archive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invoice_credit_lines_archive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invoice_credit_lines_archive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invoice_credit_lines_archive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invoice_credit_lines_archive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invoice_credit_lines_archive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invoice_credit_lines_archive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invoice_credit_lines_archive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invoice_credit_lines_archive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invoice_credit_lines_archive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invoice_credit_lines_archive</Controller>
        <Scope>ActionBar</Scope>
        <CommandName>ExportCsv</CommandName>
        <CausesValidation>true</CausesValidation>
      </table>
      <table>
        <ActionId>a2</ActionId>
        <ActionGroupId>ag5</ActionGroupId>
        <Controller>invoice_credit_lines_archive</Controller>
        <Scope>ActionBar</Scope>
        <CausesValidation>true</CausesValidation>
      </table>
      <table>
        <ActionId>a3</ActionId>
        <ActionGroupId>ag5</ActionGroupId>
        <Controller>invoice_credit_lines_archive</Controller>
        <Scope>ActionBar</Scope>
        <CommandName>ExportRowset</CommandName>
        <CausesValidation>true</CausesValidation>
      </table>
      <table>
        <ActionId>a4</ActionId>
        <ActionGroupId>ag5</ActionGroupId>
        <Controller>invoice_credit_lines_archive</Controller>
        <Scope>ActionBar</Scope>
        <CommandName>ExportRss</CommandName>
        <CausesValidation>true</CausesValidation>
      </table>
      <table>
        <ActionId>a5</ActionId>
        <ActionGroupId>ag5</ActionGroupId>
        <Controller>invoice_credit_lines_archive</Controller>
        <Scope>ActionBar</Scope>
        <CausesValidation>true</CausesValidation>
      </table>
      <table>
        <ActionId>a6</ActionId>
        <ActionGroupId>ag5</ActionGroupId>
        <Controller>invoice_credit_lines_archive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invoice_credit_lines_archive</Controller>
        <Scope>ActionBar</Scope>
        <CommandName>DataSheet</CommandName>
        <CausesValidation>true</CausesValidation>
      </table>
      <table>
        <ActionId>a8</ActionId>
        <ActionGroupId>ag5</ActionGroupId>
        <Controller>invoice_credit_lines_archive</Controller>
        <Scope>ActionBar</Scope>
        <CommandName>Grid</CommandName>
        <CausesValidation>true</CausesValidation>
      </table>
      <table>
        <ActionId>a1</ActionId>
        <ActionGroupId>ag6</ActionGroupId>
        <Controller>invoice_credit_lines_archive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invoice_credit_lines_archive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invoice_credit_lines_archive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invoice_credit_lines_archive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invoice_credit_lines_archive</Controller>
        <Scope>ActionBar</Scope>
        <CommandName>ReportAsPdf</CommandName>
        <CausesValidation>true</CausesValidation>
      </table>
      <table>
        <ActionId>a2</ActionId>
        <ActionGroupId>ag7</ActionGroupId>
        <Controller>invoice_credit_lines_archive</Controller>
        <Scope>ActionBar</Scope>
        <CommandName>ReportAsImage</CommandName>
        <CausesValidation>true</CausesValidation>
      </table>
      <table>
        <ActionId>a3</ActionId>
        <ActionGroupId>ag7</ActionGroupId>
        <Controller>invoice_credit_lines_archive</Controller>
        <Scope>ActionBar</Scope>
        <CommandName>ReportAsExcel</CommandName>
        <CausesValidation>true</CausesValidation>
      </table>
      <table>
        <ActionId>a4</ActionId>
        <ActionGroupId>ag7</ActionGroupId>
        <Controller>invoice_credit_lines_archive</Controller>
        <Scope>ActionBar</Scope>
        <CommandName>ReportAsWord</CommandName>
        <CausesValidation>true</CausesValidation>
      </table>
      <table>
        <ActionId>a4</ActionId>
        <ActionGroupId>ag8</ActionGroupId>
        <Controller>invoice_credit_lines_archive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invoice_credit_lines_archive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invoice_credit_lines_archive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invoice_credit_lines_archive</Controller>
        <Scope>Row</Scope>
        <CommandName>Cancel</CommandName>
        <CausesValidation>true</CausesValidation>
        <WhenLastCommandName>New</WhenLastCommandName>
      </table>
      <table>
        <ActionId>a1</ActionId>
        <ActionGroupId>ag5</ActionGroupId>
        <Controller>item_archive</Controller>
        <Scope>ActionBar</Scope>
        <CommandName>ExportCsv</CommandName>
        <CausesValidation>true</CausesValidation>
      </table>
      <table>
        <ActionId>a2</ActionId>
        <ActionGroupId>ag5</ActionGroupId>
        <Controller>item_archive</Controller>
        <Scope>ActionBar</Scope>
        <CausesValidation>true</CausesValidation>
      </table>
      <table>
        <ActionId>a3</ActionId>
        <ActionGroupId>ag5</ActionGroupId>
        <Controller>item_archive</Controller>
        <Scope>ActionBar</Scope>
        <CommandName>ExportRowset</CommandName>
        <CausesValidation>true</CausesValidation>
      </table>
      <table>
        <ActionId>a5</ActionId>
        <ActionGroupId>ag5</ActionGroupId>
        <Controller>item_archive</Controller>
        <Scope>ActionBar</Scope>
        <CausesValidation>true</CausesValidation>
      </table>
      <table>
        <ActionId>a6</ActionId>
        <ActionGroupId>ag5</ActionGroupId>
        <Controller>item_archive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item_archive</Controller>
        <Scope>ActionBar</Scope>
        <CommandName>DataSheet</CommandName>
        <CausesValidation>true</CausesValidation>
      </table>
      <table>
        <ActionId>a8</ActionId>
        <ActionGroupId>ag5</ActionGroupId>
        <Controller>item_archive</Controller>
        <Scope>ActionBar</Scope>
        <CommandName>Grid</CommandName>
        <CausesValidation>true</CausesValidation>
      </table>
      <table>
        <ActionId>a1</ActionId>
        <ActionGroupId>ag7</ActionGroupId>
        <Controller>item_archive</Controller>
        <Scope>ActionBar</Scope>
        <CommandName>ReportAsPdf</CommandName>
        <CausesValidation>true</CausesValidation>
      </table>
      <table>
        <ActionId>a2</ActionId>
        <ActionGroupId>ag7</ActionGroupId>
        <Controller>item_archive</Controller>
        <Scope>ActionBar</Scope>
        <CommandName>ReportAsImage</CommandName>
        <CausesValidation>true</CausesValidation>
      </table>
      <table>
        <ActionId>a3</ActionId>
        <ActionGroupId>ag7</ActionGroupId>
        <Controller>item_archive</Controller>
        <Scope>ActionBar</Scope>
        <CommandName>ReportAsExcel</CommandName>
        <CausesValidation>true</CausesValidation>
      </table>
      <table>
        <ActionId>a4</ActionId>
        <ActionGroupId>ag7</ActionGroupId>
        <Controller>item_archive</Controller>
        <Scope>ActionBar</Scope>
        <CommandName>ReportAsWord</CommandName>
        <CausesValidation>true</CausesValidation>
      </table>
      <table>
        <ActionId>a4</ActionId>
        <ActionGroupId>ag8</ActionGroupId>
        <Controller>item_archive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item_archive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item_archive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item_archive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item_archive</Controller>
        <Scope>Grid</Scope>
        <CommandName>Select</CommandName>
        <CommandArgument>editForm1</CommandArgument>
        <CausesValidation>true</CausesValidation>
        <Roles>Store_View</Roles>
      </table>
      <table>
        <ActionId>a3</ActionId>
        <ActionGroupId>ag2</ActionGroupId>
        <Controller>item_archive</Controller>
        <Scope>Form</Scope>
        <CommandName>Cancel</CommandName>
        <CausesValidation>true</CausesValidation>
      </table>
      <table>
        <ActionId>a4</ActionId>
        <ActionGroupId>ag2</ActionGroupId>
        <Controller>item_archive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item_archive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item_archive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item_archive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item_archive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item_archive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item_archive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item_archive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Store_View</Roles>
      </table>
      <table>
        <ActionId>a1</ActionId>
        <ActionGroupId>ag1</ActionGroupId>
        <Controller>item_condition_status</Controller>
        <Scope>Grid</Scope>
        <CommandName>Select</CommandName>
        <CommandArgument>editForm1</CommandArgument>
        <CausesValidation>true</CausesValidation>
        <Roles>Store_View</Roles>
      </table>
      <table>
        <ActionId>a2</ActionId>
        <ActionGroupId>ag1</ActionGroupId>
        <Controller>item_condition_status</Controller>
        <Scope>Grid</Scope>
        <CommandName>Edit</CommandName>
        <CausesValidation>true</CausesValidation>
        <Roles>Stores_Admin</Roles>
      </table>
      <table>
        <ActionId>a3</ActionId>
        <ActionGroupId>ag1</ActionGroupId>
        <Controller>item_condition_status</Controller>
        <Scope>Grid</Scope>
        <CommandName>Delete</CommandName>
        <CausesValidation>true</CausesValidation>
        <Roles>Stores_Admin</Roles>
      </table>
      <table>
        <ActionId>a6</ActionId>
        <ActionGroupId>ag1</ActionGroupId>
        <Controller>item_condition_status</Controller>
        <Scope>Grid</Scope>
        <CausesValidation>true</CausesValidation>
      </table>
      <table>
        <ActionId>a7</ActionId>
        <ActionGroupId>ag1</ActionGroupId>
        <Controller>item_condition_status</Controller>
        <Scope>Grid</Scope>
        <CommandName>New</CommandName>
        <CommandArgument>grid1</CommandArgument>
        <CausesValidation>true</CausesValidation>
        <Roles>Stores_Admin</Roles>
      </table>
      <table>
        <ActionId>a8</ActionId>
        <ActionGroupId>ag1</ActionGroupId>
        <Controller>item_condition_status</Controller>
        <Scope>Grid</Scope>
        <CommandName>Duplicate</CommandName>
        <CommandArgument>createForm1</CommandArgument>
        <CausesValidation>true</CausesValidation>
        <Roles>Stores_Admin</Roles>
      </table>
      <table>
        <ActionId>a1</ActionId>
        <ActionGroupId>ag2</ActionGroupId>
        <Controller>item_condition_status</Controller>
        <Scope>Form</Scope>
        <CommandName>Edit</CommandName>
        <CausesValidation>true</CausesValidation>
        <Roles>Stores_Admin</Roles>
      </table>
      <table>
        <ActionId>a2</ActionId>
        <ActionGroupId>ag2</ActionGroupId>
        <Controller>item_condition_status</Controller>
        <Scope>Form</Scope>
        <CommandName>Delete</CommandName>
        <CausesValidation>true</CausesValidation>
        <Roles>Stores_Admin</Roles>
      </table>
      <table>
        <ActionId>a3</ActionId>
        <ActionGroupId>ag2</ActionGroupId>
        <Controller>item_condition_status</Controller>
        <Scope>Form</Scope>
        <CommandName>Cancel</CommandName>
        <CausesValidation>true</CausesValidation>
      </table>
      <table>
        <ActionId>a4</ActionId>
        <ActionGroupId>ag2</ActionGroupId>
        <Controller>item_condition_status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item_condition_status</Controller>
        <Scope>Form</Scope>
        <CommandName>Delete</CommandName>
        <CausesValidation>true</CausesValidation>
        <WhenLastCommandName>Edit</WhenLastCommandName>
        <Roles>Stores_Admin</Roles>
      </table>
      <table>
        <ActionId>a6</ActionId>
        <ActionGroupId>ag2</ActionGroupId>
        <Controller>item_condition_status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item_condition_status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item_condition_status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item_condition_status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item_condition_status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item_condition_status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Store_View</Roles>
      </table>
      <table>
        <ActionId>a1</ActionId>
        <ActionGroupId>ag3</ActionGroupId>
        <Controller>item_condition_status</Controller>
        <Scope>ActionBar</Scope>
        <CommandName>New</CommandName>
        <CommandArgument>createForm1</CommandArgument>
        <CausesValidation>true</CausesValidation>
        <CssClass>NewIcon</CssClass>
        <Roles>Stores_Admin</Roles>
      </table>
      <table>
        <ActionId>a1</ActionId>
        <ActionGroupId>ag4</ActionGroupId>
        <Controller>item_condition_status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Stores_Admin</Roles>
      </table>
      <table>
        <ActionId>a2</ActionId>
        <ActionGroupId>ag4</ActionGroupId>
        <Controller>item_condition_status</Controller>
        <Scope>ActionBar</Scope>
        <CommandName>Delete</CommandName>
        <CausesValidation>true</CausesValidation>
        <WhenKeySelected>true</WhenKeySelected>
        <WhenView>grid1</WhenView>
        <CssClass>DeleteIcon</CssClass>
        <Roles>Stores_Admin</Roles>
      </table>
      <table>
        <ActionId>a1</ActionId>
        <ActionGroupId>ag5</ActionGroupId>
        <Controller>item_condition_status</Controller>
        <Scope>ActionBar</Scope>
        <CommandName>ExportCsv</CommandName>
        <CausesValidation>true</CausesValidation>
      </table>
      <table>
        <ActionId>a2</ActionId>
        <ActionGroupId>ag5</ActionGroupId>
        <Controller>item_condition_status</Controller>
        <Scope>ActionBar</Scope>
        <CausesValidation>true</CausesValidation>
      </table>
      <table>
        <ActionId>a3</ActionId>
        <ActionGroupId>ag5</ActionGroupId>
        <Controller>item_condition_status</Controller>
        <Scope>ActionBar</Scope>
        <CommandName>ExportRowset</CommandName>
        <CausesValidation>true</CausesValidation>
      </table>
      <table>
        <ActionId>a4</ActionId>
        <ActionGroupId>ag5</ActionGroupId>
        <Controller>item_condition_status</Controller>
        <Scope>ActionBar</Scope>
        <CommandName>ExportRss</CommandName>
        <CausesValidation>true</CausesValidation>
      </table>
      <table>
        <ActionId>a5</ActionId>
        <ActionGroupId>ag5</ActionGroupId>
        <Controller>item_condition_status</Controller>
        <Scope>ActionBar</Scope>
        <CausesValidation>true</CausesValidation>
      </table>
      <table>
        <ActionId>a6</ActionId>
        <ActionGroupId>ag5</ActionGroupId>
        <Controller>item_condition_status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item_condition_status</Controller>
        <Scope>ActionBar</Scope>
        <CommandName>DataSheet</CommandName>
        <CausesValidation>true</CausesValidation>
      </table>
      <table>
        <ActionId>a8</ActionId>
        <ActionGroupId>ag5</ActionGroupId>
        <Controller>item_condition_status</Controller>
        <Scope>ActionBar</Scope>
        <CommandName>Grid</CommandName>
        <CausesValidation>true</CausesValidation>
      </table>
      <table>
        <ActionId>a1</ActionId>
        <ActionGroupId>ag6</ActionGroupId>
        <Controller>item_condition_status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item_condition_status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item_condition_status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item_condition_status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item_condition_status</Controller>
        <Scope>ActionBar</Scope>
        <CommandName>ReportAsPdf</CommandName>
        <CausesValidation>true</CausesValidation>
      </table>
      <table>
        <ActionId>a2</ActionId>
        <ActionGroupId>ag7</ActionGroupId>
        <Controller>item_condition_status</Controller>
        <Scope>ActionBar</Scope>
        <CommandName>ReportAsImage</CommandName>
        <CausesValidation>true</CausesValidation>
      </table>
      <table>
        <ActionId>a3</ActionId>
        <ActionGroupId>ag7</ActionGroupId>
        <Controller>item_condition_status</Controller>
        <Scope>ActionBar</Scope>
        <CommandName>ReportAsExcel</CommandName>
        <CausesValidation>true</CausesValidation>
      </table>
      <table>
        <ActionId>a4</ActionId>
        <ActionGroupId>ag7</ActionGroupId>
        <Controller>item_condition_status</Controller>
        <Scope>ActionBar</Scope>
        <CommandName>ReportAsWord</CommandName>
        <CausesValidation>true</CausesValidation>
      </table>
      <table>
        <ActionId>a4</ActionId>
        <ActionGroupId>ag8</ActionGroupId>
        <Controller>item_condition_status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item_condition_status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item_condition_status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item_condition_status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item_staff_filter</Controller>
        <Scope>Grid</Scope>
        <CommandName>Select</CommandName>
        <CommandArgument>editForm1</CommandArgument>
        <CausesValidation>true</CausesValidation>
        <Roles>Store_View</Roles>
      </table>
      <table>
        <ActionId>a2</ActionId>
        <ActionGroupId>ag1</ActionGroupId>
        <Controller>item_staff_filter</Controller>
        <Scope>Grid</Scope>
        <CommandName>Edit</CommandName>
        <CausesValidation>true</CausesValidation>
        <Roles>Staff_Admin</Roles>
      </table>
      <table>
        <ActionId>a3</ActionId>
        <ActionGroupId>ag1</ActionGroupId>
        <Controller>item_staff_filter</Controller>
        <Scope>Grid</Scope>
        <CommandName>Delete</CommandName>
        <CausesValidation>true</CausesValidation>
        <Roles>Staff_Admin</Roles>
      </table>
      <table>
        <ActionId>a6</ActionId>
        <ActionGroupId>ag1</ActionGroupId>
        <Controller>item_staff_filter</Controller>
        <Scope>Grid</Scope>
        <CausesValidation>true</CausesValidation>
      </table>
      <table>
        <ActionId>a7</ActionId>
        <ActionGroupId>ag1</ActionGroupId>
        <Controller>item_staff_filter</Controller>
        <Scope>Grid</Scope>
        <CommandName>New</CommandName>
        <CommandArgument>grid1</CommandArgument>
        <CausesValidation>true</CausesValidation>
        <Roles>Staff_Admin</Roles>
      </table>
      <table>
        <ActionId>a8</ActionId>
        <ActionGroupId>ag1</ActionGroupId>
        <Controller>item_staff_filter</Controller>
        <Scope>Grid</Scope>
        <CommandName>Duplicate</CommandName>
        <CommandArgument>createForm1</CommandArgument>
        <CausesValidation>true</CausesValidation>
        <Roles>Staff_Admin</Roles>
      </table>
      <table>
        <ActionId>a1</ActionId>
        <ActionGroupId>ag2</ActionGroupId>
        <Controller>item_staff_filter</Controller>
        <Scope>Form</Scope>
        <CommandName>Edit</CommandName>
        <CausesValidation>true</CausesValidation>
        <Roles>Staff_Admin</Roles>
      </table>
      <table>
        <ActionId>a2</ActionId>
        <ActionGroupId>ag2</ActionGroupId>
        <Controller>item_staff_filter</Controller>
        <Scope>Form</Scope>
        <CommandName>Delete</CommandName>
        <CausesValidation>true</CausesValidation>
        <Roles>Staff_Admin</Roles>
      </table>
      <table>
        <ActionId>a3</ActionId>
        <ActionGroupId>ag2</ActionGroupId>
        <Controller>item_staff_filter</Controller>
        <Scope>Form</Scope>
        <CommandName>Cancel</CommandName>
        <CausesValidation>true</CausesValidation>
      </table>
      <table>
        <ActionId>a4</ActionId>
        <ActionGroupId>ag2</ActionGroupId>
        <Controller>item_staff_filter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item_staff_filter</Controller>
        <Scope>Form</Scope>
        <CommandName>Delete</CommandName>
        <CausesValidation>true</CausesValidation>
        <WhenLastCommandName>Edit</WhenLastCommandName>
        <Roles>Staff_Admin</Roles>
      </table>
      <table>
        <ActionId>a6</ActionId>
        <ActionGroupId>ag2</ActionGroupId>
        <Controller>item_staff_filter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item_staff_filter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item_staff_filter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item_staff_filter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item_staff_filter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item_staff_filter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Store_View</Roles>
      </table>
      <table>
        <ActionId>a1</ActionId>
        <ActionGroupId>ag3</ActionGroupId>
        <Controller>item_staff_filter</Controller>
        <Scope>ActionBar</Scope>
        <CommandName>New</CommandName>
        <CommandArgument>createForm1</CommandArgument>
        <HeaderText>New Catalogue</HeaderText>
        <CausesValidation>true</CausesValidation>
        <CssClass>NewIcon</CssClass>
        <Roles>Staff_Admin</Roles>
      </table>
      <table>
        <ActionId>a1</ActionId>
        <ActionGroupId>ag4</ActionGroupId>
        <Controller>item_staff_filter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Staff_Admin</Roles>
      </table>
      <table>
        <ActionId>a2</ActionId>
        <ActionGroupId>ag4</ActionGroupId>
        <Controller>item_staff_filter</Controller>
        <Scope>ActionBar</Scope>
        <CommandName>Delete</CommandName>
        <CausesValidation>true</CausesValidation>
        <WhenKeySelected>true</WhenKeySelected>
        <WhenView>grid1</WhenView>
        <CssClass>DeleteIcon</CssClass>
        <Roles>Staff_Admin</Roles>
      </table>
      <table>
        <ActionId>a1</ActionId>
        <ActionGroupId>ag5</ActionGroupId>
        <Controller>item_staff_filter</Controller>
        <Scope>ActionBar</Scope>
        <CommandName>ExportCsv</CommandName>
        <CausesValidation>true</CausesValidation>
      </table>
      <table>
        <ActionId>a2</ActionId>
        <ActionGroupId>ag5</ActionGroupId>
        <Controller>item_staff_filter</Controller>
        <Scope>ActionBar</Scope>
        <CausesValidation>true</CausesValidation>
      </table>
      <table>
        <ActionId>a3</ActionId>
        <ActionGroupId>ag5</ActionGroupId>
        <Controller>item_staff_filter</Controller>
        <Scope>ActionBar</Scope>
        <CommandName>ExportRowset</CommandName>
        <CausesValidation>true</CausesValidation>
      </table>
      <table>
        <ActionId>a4</ActionId>
        <ActionGroupId>ag5</ActionGroupId>
        <Controller>item_staff_filter</Controller>
        <Scope>ActionBar</Scope>
        <CommandName>ExportRss</CommandName>
        <CausesValidation>true</CausesValidation>
      </table>
      <table>
        <ActionId>a5</ActionId>
        <ActionGroupId>ag5</ActionGroupId>
        <Controller>item_staff_filter</Controller>
        <Scope>ActionBar</Scope>
        <CausesValidation>true</CausesValidation>
      </table>
      <table>
        <ActionId>a6</ActionId>
        <ActionGroupId>ag5</ActionGroupId>
        <Controller>item_staff_filter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item_staff_filter</Controller>
        <Scope>ActionBar</Scope>
        <CommandName>DataSheet</CommandName>
        <CausesValidation>true</CausesValidation>
      </table>
      <table>
        <ActionId>a8</ActionId>
        <ActionGroupId>ag5</ActionGroupId>
        <Controller>item_staff_filter</Controller>
        <Scope>ActionBar</Scope>
        <CommandName>Grid</CommandName>
        <CausesValidation>true</CausesValidation>
      </table>
      <table>
        <ActionId>a1</ActionId>
        <ActionGroupId>ag6</ActionGroupId>
        <Controller>item_staff_filter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item_staff_filter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item_staff_filter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item_staff_filter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item_staff_filter</Controller>
        <Scope>ActionBar</Scope>
        <CommandName>ReportAsPdf</CommandName>
        <CausesValidation>true</CausesValidation>
      </table>
      <table>
        <ActionId>a2</ActionId>
        <ActionGroupId>ag7</ActionGroupId>
        <Controller>item_staff_filter</Controller>
        <Scope>ActionBar</Scope>
        <CommandName>ReportAsImage</CommandName>
        <CausesValidation>true</CausesValidation>
      </table>
      <table>
        <ActionId>a3</ActionId>
        <ActionGroupId>ag7</ActionGroupId>
        <Controller>item_staff_filter</Controller>
        <Scope>ActionBar</Scope>
        <CommandName>ReportAsExcel</CommandName>
        <CausesValidation>true</CausesValidation>
      </table>
      <table>
        <ActionId>a4</ActionId>
        <ActionGroupId>ag7</ActionGroupId>
        <Controller>item_staff_filter</Controller>
        <Scope>ActionBar</Scope>
        <CommandName>ReportAsWord</CommandName>
        <CausesValidation>true</CausesValidation>
      </table>
      <table>
        <ActionId>a4</ActionId>
        <ActionGroupId>ag8</ActionGroupId>
        <Controller>item_staff_filter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item_staff_filter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item_staff_filter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item_staff_filter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location_budget_codes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location_budget_codes</Controller>
        <Scope>Grid</Scope>
        <CommandName>Edit</CommandName>
        <CausesValidation>true</CausesValidation>
        <WhenTag>admin</WhenTag>
        <Roles>Finance_Admin</Roles>
      </table>
      <table>
        <ActionId>a3</ActionId>
        <ActionGroupId>ag1</ActionGroupId>
        <Controller>location_budget_codes</Controller>
        <Scope>Grid</Scope>
        <CommandName>Delete</CommandName>
        <CausesValidation>true</CausesValidation>
        <WhenTag>admin</WhenTag>
        <Roles>Finance_Admin</Roles>
      </table>
      <table>
        <ActionId>a6</ActionId>
        <ActionGroupId>ag1</ActionGroupId>
        <Controller>location_budget_codes</Controller>
        <Scope>Grid</Scope>
        <CausesValidation>true</CausesValidation>
      </table>
      <table>
        <ActionId>a7</ActionId>
        <ActionGroupId>ag1</ActionGroupId>
        <Controller>location_budget_codes</Controller>
        <Scope>Grid</Scope>
        <CommandName>New</CommandName>
        <CommandArgument>grid1</CommandArgument>
        <CausesValidation>true</CausesValidation>
        <Roles>Finance_Admin</Roles>
      </table>
      <table>
        <ActionId>a8</ActionId>
        <ActionGroupId>ag1</ActionGroupId>
        <Controller>location_budget_codes</Controller>
        <Scope>Grid</Scope>
        <CommandName>Duplicate</CommandName>
        <CommandArgument>createForm1</CommandArgument>
        <CausesValidation>true</CausesValidation>
        <Roles>Finance_Admin</Roles>
      </table>
      <table>
        <ActionId>a1</ActionId>
        <ActionGroupId>ag2</ActionGroupId>
        <Controller>location_budget_codes</Controller>
        <Scope>Form</Scope>
        <CommandName>Edit</CommandName>
        <CausesValidation>true</CausesValidation>
        <WhenTag>admin</WhenTag>
        <Roles>Finance_Admin</Roles>
      </table>
      <table>
        <ActionId>a2</ActionId>
        <ActionGroupId>ag2</ActionGroupId>
        <Controller>location_budget_codes</Controller>
        <Scope>Form</Scope>
        <CommandName>Delete</CommandName>
        <CausesValidation>true</CausesValidation>
        <WhenTag>admin</WhenTag>
        <Roles>Finance_Admin</Roles>
      </table>
      <table>
        <ActionId>a3</ActionId>
        <ActionGroupId>ag2</ActionGroupId>
        <Controller>location_budget_codes</Controller>
        <Scope>Form</Scope>
        <CommandName>Cancel</CommandName>
        <CausesValidation>true</CausesValidation>
      </table>
      <table>
        <ActionId>a4</ActionId>
        <ActionGroupId>ag2</ActionGroupId>
        <Controller>location_budget_codes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location_budget_codes</Controller>
        <Scope>Form</Scope>
        <CommandName>Delete</CommandName>
        <CausesValidation>true</CausesValidation>
        <WhenLastCommandName>Edit</WhenLastCommandName>
        <Roles>Finance_Admin</Roles>
      </table>
      <table>
        <ActionId>a6</ActionId>
        <ActionGroupId>ag2</ActionGroupId>
        <Controller>location_budget_codes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location_budget_codes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location_budget_codes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location_budget_codes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location_budget_codes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location_budget_codes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location_budget_codes</Controller>
        <Scope>ActionBar</Scope>
        <CommandName>New</CommandName>
        <CommandArgument>createForm1</CommandArgument>
        <CausesValidation>true</CausesValidation>
        <CssClass>NewIcon</CssClass>
        <Roles>Finance_Admin</Roles>
      </table>
      <table>
        <ActionId>a1</ActionId>
        <ActionGroupId>ag4</ActionGroupId>
        <Controller>location_budget_codes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Tag>admin</WhenTag>
        <CssClass>EditIcon</CssClass>
        <Roles>Finance_Admin</Roles>
      </table>
      <table>
        <ActionId>a2</ActionId>
        <ActionGroupId>ag4</ActionGroupId>
        <Controller>location_budget_codes</Controller>
        <Scope>ActionBar</Scope>
        <CommandName>Delete</CommandName>
        <CausesValidation>true</CausesValidation>
        <WhenKeySelected>true</WhenKeySelected>
        <WhenView>grid1</WhenView>
        <WhenTag>admin</WhenTag>
        <CssClass>DeleteIcon</CssClass>
        <Roles>Finance_Admin</Roles>
      </table>
      <table>
        <ActionId>a1</ActionId>
        <ActionGroupId>ag5</ActionGroupId>
        <Controller>location_budget_codes</Controller>
        <Scope>ActionBar</Scope>
        <CommandName>ExportCsv</CommandName>
        <CausesValidation>true</CausesValidation>
      </table>
      <table>
        <ActionId>a2</ActionId>
        <ActionGroupId>ag5</ActionGroupId>
        <Controller>location_budget_codes</Controller>
        <Scope>ActionBar</Scope>
        <CausesValidation>true</CausesValidation>
      </table>
      <table>
        <ActionId>a3</ActionId>
        <ActionGroupId>ag5</ActionGroupId>
        <Controller>location_budget_codes</Controller>
        <Scope>ActionBar</Scope>
        <CommandName>ExportRowset</CommandName>
        <CausesValidation>true</CausesValidation>
      </table>
      <table>
        <ActionId>a4</ActionId>
        <ActionGroupId>ag5</ActionGroupId>
        <Controller>location_budget_codes</Controller>
        <Scope>ActionBar</Scope>
        <CommandName>ExportRss</CommandName>
        <CausesValidation>true</CausesValidation>
      </table>
      <table>
        <ActionId>a5</ActionId>
        <ActionGroupId>ag5</ActionGroupId>
        <Controller>location_budget_codes</Controller>
        <Scope>ActionBar</Scope>
        <CausesValidation>true</CausesValidation>
      </table>
      <table>
        <ActionId>a6</ActionId>
        <ActionGroupId>ag5</ActionGroupId>
        <Controller>location_budget_codes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location_budget_codes</Controller>
        <Scope>ActionBar</Scope>
        <CommandName>DataSheet</CommandName>
        <CausesValidation>true</CausesValidation>
      </table>
      <table>
        <ActionId>a8</ActionId>
        <ActionGroupId>ag5</ActionGroupId>
        <Controller>location_budget_codes</Controller>
        <Scope>ActionBar</Scope>
        <CommandName>Grid</CommandName>
        <CausesValidation>true</CausesValidation>
      </table>
      <table>
        <ActionId>a1</ActionId>
        <ActionGroupId>ag6</ActionGroupId>
        <Controller>location_budget_codes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location_budget_codes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location_budget_codes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location_budget_codes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location_budget_codes</Controller>
        <Scope>ActionBar</Scope>
        <CommandName>ReportAsPdf</CommandName>
        <CausesValidation>true</CausesValidation>
      </table>
      <table>
        <ActionId>a2</ActionId>
        <ActionGroupId>ag7</ActionGroupId>
        <Controller>location_budget_codes</Controller>
        <Scope>ActionBar</Scope>
        <CommandName>ReportAsImage</CommandName>
        <CausesValidation>true</CausesValidation>
      </table>
      <table>
        <ActionId>a3</ActionId>
        <ActionGroupId>ag7</ActionGroupId>
        <Controller>location_budget_codes</Controller>
        <Scope>ActionBar</Scope>
        <CommandName>ReportAsExcel</CommandName>
        <CausesValidation>true</CausesValidation>
      </table>
      <table>
        <ActionId>a4</ActionId>
        <ActionGroupId>ag7</ActionGroupId>
        <Controller>location_budget_codes</Controller>
        <Scope>ActionBar</Scope>
        <CommandName>ReportAsWord</CommandName>
        <CausesValidation>true</CausesValidation>
      </table>
      <table>
        <ActionId>a4</ActionId>
        <ActionGroupId>ag8</ActionGroupId>
        <Controller>location_budget_codes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location_budget_codes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location_budget_codes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location_budget_codes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Locations_Delivery</Controller>
        <Scope>Grid</Scope>
        <CommandName>Select</CommandName>
        <CommandArgument>editForm1</CommandArgument>
        <CausesValidation>true</CausesValidation>
        <Roles>Req_View</Roles>
      </table>
      <table>
        <ActionId>a2</ActionId>
        <ActionGroupId>ag1</ActionGroupId>
        <Controller>Locations_Delivery</Controller>
        <Scope>Grid</Scope>
        <CommandName>Edit</CommandName>
        <CausesValidation>true</CausesValidation>
        <WhenTag>admin</WhenTag>
        <Roles>Req_Admin</Roles>
      </table>
      <table>
        <ActionId>a3</ActionId>
        <ActionGroupId>ag1</ActionGroupId>
        <Controller>Locations_Delivery</Controller>
        <Scope>Grid</Scope>
        <CommandName>Delete</CommandName>
        <CausesValidation>true</CausesValidation>
        <WhenTag>admin</WhenTag>
        <Roles>Req_Admin</Roles>
      </table>
      <table>
        <ActionId>a6</ActionId>
        <ActionGroupId>ag1</ActionGroupId>
        <Controller>Locations_Delivery</Controller>
        <Scope>Grid</Scope>
        <CausesValidation>true</CausesValidation>
      </table>
      <table>
        <ActionId>a7</ActionId>
        <ActionGroupId>ag1</ActionGroupId>
        <Controller>Locations_Delivery</Controller>
        <Scope>Grid</Scope>
        <CommandName>New</CommandName>
        <CommandArgument>grid1</CommandArgument>
        <CausesValidation>true</CausesValidation>
        <Roles>Req_Admin</Roles>
      </table>
      <table>
        <ActionId>a8</ActionId>
        <ActionGroupId>ag1</ActionGroupId>
        <Controller>Locations_Delivery</Controller>
        <Scope>Grid</Scope>
        <CommandName>Duplicate</CommandName>
        <CommandArgument>createForm1</CommandArgument>
        <CausesValidation>true</CausesValidation>
        <Roles>Req_Admin</Roles>
      </table>
      <table>
        <ActionId>a1</ActionId>
        <ActionGroupId>ag2</ActionGroupId>
        <Controller>Locations_Delivery</Controller>
        <Scope>Form</Scope>
        <CommandName>Edit</CommandName>
        <CausesValidation>true</CausesValidation>
        <WhenTag>admin</WhenTag>
        <Roles>Req_Admin</Roles>
      </table>
      <table>
        <ActionId>a2</ActionId>
        <ActionGroupId>ag2</ActionGroupId>
        <Controller>Locations_Delivery</Controller>
        <Scope>Form</Scope>
        <CommandName>Delete</CommandName>
        <CausesValidation>true</CausesValidation>
        <WhenTag>admin</WhenTag>
        <Roles>Req_Admin</Roles>
      </table>
      <table>
        <ActionId>a3</ActionId>
        <ActionGroupId>ag2</ActionGroupId>
        <Controller>Locations_Delivery</Controller>
        <Scope>Form</Scope>
        <CommandName>Cancel</CommandName>
        <CausesValidation>true</CausesValidation>
      </table>
      <table>
        <ActionId>a4</ActionId>
        <ActionGroupId>ag2</ActionGroupId>
        <Controller>Locations_Delivery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Locations_Delivery</Controller>
        <Scope>Form</Scope>
        <CommandName>Delete</CommandName>
        <CausesValidation>true</CausesValidation>
        <WhenLastCommandName>Edit</WhenLastCommandName>
        <Roles>Req_Admin</Roles>
      </table>
      <table>
        <ActionId>a6</ActionId>
        <ActionGroupId>ag2</ActionGroupId>
        <Controller>Locations_Delivery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Locations_Delivery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Locations_Delivery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Locations_Delivery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Locations_Delivery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Locations_Delivery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ag3</ActionGroupId>
        <Controller>Locations_Delivery</Controller>
        <Scope>ActionBar</Scope>
        <CommandName>New</CommandName>
        <CommandArgument>createForm1</CommandArgument>
        <HeaderText>New Delivery Location</HeaderText>
        <CausesValidation>true</CausesValidation>
        <CssClass>NewIcon</CssClass>
        <Roles>Req_Admin</Roles>
      </table>
      <table>
        <ActionId>a1</ActionId>
        <ActionGroupId>ag4</ActionGroupId>
        <Controller>Locations_Delivery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Tag>admin</WhenTag>
        <CssClass>EditIcon</CssClass>
        <Roles>Req_Admin</Roles>
      </table>
      <table>
        <ActionId>a2</ActionId>
        <ActionGroupId>ag4</ActionGroupId>
        <Controller>Locations_Delivery</Controller>
        <Scope>ActionBar</Scope>
        <CommandName>Delete</CommandName>
        <CausesValidation>true</CausesValidation>
        <WhenKeySelected>true</WhenKeySelected>
        <WhenView>grid1</WhenView>
        <WhenTag>admin</WhenTag>
        <CssClass>DeleteIcon</CssClass>
        <Roles>Req_Admin</Roles>
      </table>
      <table>
        <ActionId>a1</ActionId>
        <ActionGroupId>ag5</ActionGroupId>
        <Controller>Locations_Delivery</Controller>
        <Scope>ActionBar</Scope>
        <CommandName>ExportCsv</CommandName>
        <CausesValidation>true</CausesValidation>
      </table>
      <table>
        <ActionId>a2</ActionId>
        <ActionGroupId>ag5</ActionGroupId>
        <Controller>Locations_Delivery</Controller>
        <Scope>ActionBar</Scope>
        <CausesValidation>true</CausesValidation>
      </table>
      <table>
        <ActionId>a3</ActionId>
        <ActionGroupId>ag5</ActionGroupId>
        <Controller>Locations_Delivery</Controller>
        <Scope>ActionBar</Scope>
        <CommandName>ExportRowset</CommandName>
        <CausesValidation>true</CausesValidation>
      </table>
      <table>
        <ActionId>a4</ActionId>
        <ActionGroupId>ag5</ActionGroupId>
        <Controller>Locations_Delivery</Controller>
        <Scope>ActionBar</Scope>
        <CommandName>ExportRss</CommandName>
        <CausesValidation>true</CausesValidation>
      </table>
      <table>
        <ActionId>a5</ActionId>
        <ActionGroupId>ag5</ActionGroupId>
        <Controller>Locations_Delivery</Controller>
        <Scope>ActionBar</Scope>
        <CausesValidation>true</CausesValidation>
      </table>
      <table>
        <ActionId>a6</ActionId>
        <ActionGroupId>ag5</ActionGroupId>
        <Controller>Locations_Delivery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Locations_Delivery</Controller>
        <Scope>ActionBar</Scope>
        <CommandName>DataSheet</CommandName>
        <CausesValidation>true</CausesValidation>
      </table>
      <table>
        <ActionId>a8</ActionId>
        <ActionGroupId>ag5</ActionGroupId>
        <Controller>Locations_Delivery</Controller>
        <Scope>ActionBar</Scope>
        <CommandName>Grid</CommandName>
        <CausesValidation>true</CausesValidation>
      </table>
      <table>
        <ActionId>a1</ActionId>
        <ActionGroupId>ag6</ActionGroupId>
        <Controller>Locations_Delivery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Locations_Delivery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Locations_Delivery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Locations_Delivery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Locations_Delivery</Controller>
        <Scope>ActionBar</Scope>
        <CommandName>ReportAsPdf</CommandName>
        <CausesValidation>true</CausesValidation>
      </table>
      <table>
        <ActionId>a2</ActionId>
        <ActionGroupId>ag7</ActionGroupId>
        <Controller>Locations_Delivery</Controller>
        <Scope>ActionBar</Scope>
        <CommandName>ReportAsImage</CommandName>
        <CausesValidation>true</CausesValidation>
      </table>
      <table>
        <ActionId>a3</ActionId>
        <ActionGroupId>ag7</ActionGroupId>
        <Controller>Locations_Delivery</Controller>
        <Scope>ActionBar</Scope>
        <CommandName>ReportAsExcel</CommandName>
        <CausesValidation>true</CausesValidation>
      </table>
      <table>
        <ActionId>a4</ActionId>
        <ActionGroupId>ag7</ActionGroupId>
        <Controller>Locations_Delivery</Controller>
        <Scope>ActionBar</Scope>
        <CommandName>ReportAsWord</CommandName>
        <CausesValidation>true</CausesValidation>
      </table>
      <table>
        <ActionId>a4</ActionId>
        <ActionGroupId>ag8</ActionGroupId>
        <Controller>Locations_Delivery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Locations_Delivery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Locations_Delivery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Locations_Delivery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Locations_filter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Locations_filter</Controller>
        <Scope>Grid</Scope>
        <CommandName>Edit</CommandName>
        <CausesValidation>true</CausesValidation>
        <Roles>Staff_Admin</Roles>
      </table>
      <table>
        <ActionId>a3</ActionId>
        <ActionGroupId>ag1</ActionGroupId>
        <Controller>Locations_filter</Controller>
        <Scope>Grid</Scope>
        <CommandName>Delete</CommandName>
        <CausesValidation>true</CausesValidation>
        <Roles>Staff_Admin</Roles>
      </table>
      <table>
        <ActionId>a6</ActionId>
        <ActionGroupId>ag1</ActionGroupId>
        <Controller>Locations_filter</Controller>
        <Scope>Grid</Scope>
        <CausesValidation>true</CausesValidation>
      </table>
      <table>
        <ActionId>a7</ActionId>
        <ActionGroupId>ag1</ActionGroupId>
        <Controller>Locations_filter</Controller>
        <Scope>Grid</Scope>
        <CommandName>New</CommandName>
        <CommandArgument>grid1</CommandArgument>
        <CausesValidation>true</CausesValidation>
        <Roles>Staff_Admin</Roles>
      </table>
      <table>
        <ActionId>a8</ActionId>
        <ActionGroupId>ag1</ActionGroupId>
        <Controller>Locations_filter</Controller>
        <Scope>Grid</Scope>
        <CommandName>Duplicate</CommandName>
        <CommandArgument>createForm1</CommandArgument>
        <CausesValidation>true</CausesValidation>
        <Roles>Staff_Admin</Roles>
      </table>
      <table>
        <ActionId>a1</ActionId>
        <ActionGroupId>ag2</ActionGroupId>
        <Controller>Locations_filter</Controller>
        <Scope>Form</Scope>
        <CommandName>Edit</CommandName>
        <CausesValidation>true</CausesValidation>
        <Roles>Staff_Admin</Roles>
      </table>
      <table>
        <ActionId>a2</ActionId>
        <ActionGroupId>ag2</ActionGroupId>
        <Controller>Locations_filter</Controller>
        <Scope>Form</Scope>
        <CommandName>Delete</CommandName>
        <CausesValidation>true</CausesValidation>
        <Roles>Staff_Admin</Roles>
      </table>
      <table>
        <ActionId>a3</ActionId>
        <ActionGroupId>ag2</ActionGroupId>
        <Controller>Locations_filter</Controller>
        <Scope>Form</Scope>
        <CommandName>Cancel</CommandName>
        <CausesValidation>true</CausesValidation>
      </table>
      <table>
        <ActionId>a4</ActionId>
        <ActionGroupId>ag2</ActionGroupId>
        <Controller>Locations_filter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Locations_filter</Controller>
        <Scope>Form</Scope>
        <CommandName>Delete</CommandName>
        <CausesValidation>true</CausesValidation>
        <WhenLastCommandName>Edit</WhenLastCommandName>
        <Roles>Staff_Admin</Roles>
      </table>
      <table>
        <ActionId>a6</ActionId>
        <ActionGroupId>ag2</ActionGroupId>
        <Controller>Locations_filter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Locations_filter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Locations_filter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Locations_filter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Locations_filter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Locations_filter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Locations_filter</Controller>
        <Scope>ActionBar</Scope>
        <CommandName>New</CommandName>
        <CommandArgument>createForm1</CommandArgument>
        <CausesValidation>true</CausesValidation>
        <CssClass>NewIcon</CssClass>
        <Roles>Staff_Admin</Roles>
      </table>
      <table>
        <ActionId>a1</ActionId>
        <ActionGroupId>ag4</ActionGroupId>
        <Controller>Locations_filter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Staff_Admin</Roles>
      </table>
      <table>
        <ActionId>a2</ActionId>
        <ActionGroupId>ag4</ActionGroupId>
        <Controller>Locations_filter</Controller>
        <Scope>ActionBar</Scope>
        <CommandName>Delete</CommandName>
        <CausesValidation>true</CausesValidation>
        <WhenKeySelected>true</WhenKeySelected>
        <WhenView>grid1</WhenView>
        <CssClass>DeleteIcon</CssClass>
        <Roles>Staff_Admin</Roles>
      </table>
      <table>
        <ActionId>a1</ActionId>
        <ActionGroupId>ag5</ActionGroupId>
        <Controller>Locations_filter</Controller>
        <Scope>ActionBar</Scope>
        <CommandName>ExportCsv</CommandName>
        <CausesValidation>true</CausesValidation>
      </table>
      <table>
        <ActionId>a2</ActionId>
        <ActionGroupId>ag5</ActionGroupId>
        <Controller>Locations_filter</Controller>
        <Scope>ActionBar</Scope>
        <CausesValidation>true</CausesValidation>
      </table>
      <table>
        <ActionId>a3</ActionId>
        <ActionGroupId>ag5</ActionGroupId>
        <Controller>Locations_filter</Controller>
        <Scope>ActionBar</Scope>
        <CommandName>ExportRowset</CommandName>
        <CausesValidation>true</CausesValidation>
      </table>
      <table>
        <ActionId>a4</ActionId>
        <ActionGroupId>ag5</ActionGroupId>
        <Controller>Locations_filter</Controller>
        <Scope>ActionBar</Scope>
        <CommandName>ExportRss</CommandName>
        <CausesValidation>true</CausesValidation>
      </table>
      <table>
        <ActionId>a5</ActionId>
        <ActionGroupId>ag5</ActionGroupId>
        <Controller>Locations_filter</Controller>
        <Scope>ActionBar</Scope>
        <CausesValidation>true</CausesValidation>
      </table>
      <table>
        <ActionId>a6</ActionId>
        <ActionGroupId>ag5</ActionGroupId>
        <Controller>Locations_filter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Locations_filter</Controller>
        <Scope>ActionBar</Scope>
        <CommandName>DataSheet</CommandName>
        <CausesValidation>true</CausesValidation>
      </table>
      <table>
        <ActionId>a8</ActionId>
        <ActionGroupId>ag5</ActionGroupId>
        <Controller>Locations_filter</Controller>
        <Scope>ActionBar</Scope>
        <CommandName>Grid</CommandName>
        <CausesValidation>true</CausesValidation>
      </table>
      <table>
        <ActionId>a1</ActionId>
        <ActionGroupId>ag6</ActionGroupId>
        <Controller>Locations_filter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Locations_filter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Locations_filter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Locations_filter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Locations_filter</Controller>
        <Scope>ActionBar</Scope>
        <CommandName>ReportAsPdf</CommandName>
        <CausesValidation>true</CausesValidation>
      </table>
      <table>
        <ActionId>a2</ActionId>
        <ActionGroupId>ag7</ActionGroupId>
        <Controller>Locations_filter</Controller>
        <Scope>ActionBar</Scope>
        <CommandName>ReportAsImage</CommandName>
        <CausesValidation>true</CausesValidation>
      </table>
      <table>
        <ActionId>a3</ActionId>
        <ActionGroupId>ag7</ActionGroupId>
        <Controller>Locations_filter</Controller>
        <Scope>ActionBar</Scope>
        <CommandName>ReportAsExcel</CommandName>
        <CausesValidation>true</CausesValidation>
      </table>
      <table>
        <ActionId>a4</ActionId>
        <ActionGroupId>ag7</ActionGroupId>
        <Controller>Locations_filter</Controller>
        <Scope>ActionBar</Scope>
        <CommandName>ReportAsWord</CommandName>
        <CausesValidation>true</CausesValidation>
      </table>
      <table>
        <ActionId>a4</ActionId>
        <ActionGroupId>ag8</ActionGroupId>
        <Controller>Locations_filter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Locations_filter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Locations_filter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Locations_filter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Supplier</Controller>
        <Scope>Grid</Scope>
        <CommandName>Select</CommandName>
        <CommandArgument>editForm1</CommandArgument>
        <CausesValidation>true</CausesValidation>
        <Roles>Store_View</Roles>
      </table>
      <table>
        <ActionId>a2</ActionId>
        <ActionGroupId>ag1</ActionGroupId>
        <Controller>Supplier</Controller>
        <Scope>Grid</Scope>
        <CommandName>Edit</CommandName>
        <CausesValidation>true</CausesValidation>
        <Roles>Stores_Manager</Roles>
      </table>
      <table>
        <ActionId>a3</ActionId>
        <ActionGroupId>ag1</ActionGroupId>
        <Controller>Supplier</Controller>
        <Scope>Grid</Scope>
        <CommandName>Delete</CommandName>
        <CausesValidation>true</CausesValidation>
        <Roles>Stores_Manager</Roles>
      </table>
      <table>
        <ActionId>a6</ActionId>
        <ActionGroupId>ag1</ActionGroupId>
        <Controller>Supplier</Controller>
        <Scope>Grid</Scope>
        <CausesValidation>true</CausesValidation>
      </table>
      <table>
        <ActionId>a7</ActionId>
        <ActionGroupId>ag1</ActionGroupId>
        <Controller>Supplier</Controller>
        <Scope>Grid</Scope>
        <CommandName>New</CommandName>
        <CommandArgument>grid1</CommandArgument>
        <CausesValidation>true</CausesValidation>
        <Roles>Stores_Manager</Roles>
      </table>
      <table>
        <ActionId>a8</ActionId>
        <ActionGroupId>ag1</ActionGroupId>
        <Controller>Supplier</Controller>
        <Scope>Grid</Scope>
        <CommandName>Duplicate</CommandName>
        <CommandArgument>createForm1</CommandArgument>
        <CausesValidation>true</CausesValidation>
        <Roles>Stores_Manager</Roles>
      </table>
      <table>
        <ActionId>a1</ActionId>
        <ActionGroupId>ag2</ActionGroupId>
        <Controller>Supplier</Controller>
        <Scope>Form</Scope>
        <CommandName>Edit</CommandName>
        <CausesValidation>true</CausesValidation>
        <Roles>Stores_Manager</Roles>
      </table>
      <table>
        <ActionId>a2</ActionId>
        <ActionGroupId>ag2</ActionGroupId>
        <Controller>Supplier</Controller>
        <Scope>Form</Scope>
        <CommandName>Delete</CommandName>
        <CausesValidation>true</CausesValidation>
        <WhenTag>admin</WhenTag>
        <Roles>Stores_Manager</Roles>
      </table>
      <table>
        <ActionId>a3</ActionId>
        <ActionGroupId>ag2</ActionGroupId>
        <Controller>Supplier</Controller>
        <Scope>Form</Scope>
        <CommandName>Cancel</CommandName>
        <CausesValidation>true</CausesValidation>
      </table>
      <table>
        <ActionId>a4</ActionId>
        <ActionGroupId>ag2</ActionGroupId>
        <Controller>Supplier</Controller>
        <Scope>Form</Scope>
        <CommandName>Update</CommandName>
        <CausesValidation>true</CausesValidation>
        <WhenLastCommandName>Edit</WhenLastCommandName>
      </table>
      <table>
        <ActionId>a6</ActionId>
        <ActionGroupId>ag2</ActionGroupId>
        <Controller>Supplier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Supplier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Supplier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Supplier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Supplier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Supplier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Store_View</Roles>
      </table>
      <table>
        <ActionId>a1</ActionId>
        <ActionGroupId>ag3</ActionGroupId>
        <Controller>Supplier</Controller>
        <Scope>ActionBar</Scope>
        <CommandName>New</CommandName>
        <CommandArgument>createForm1</CommandArgument>
        <HeaderText>New Supplier</HeaderText>
        <CausesValidation>true</CausesValidation>
        <CssClass>NewIcon</CssClass>
        <Roles>Stores_Manager</Roles>
      </table>
      <table>
        <ActionId>a1</ActionId>
        <ActionGroupId>ag4</ActionGroupId>
        <Controller>Supplier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Stores_Manager</Roles>
      </table>
      <table>
        <ActionId>a1</ActionId>
        <ActionGroupId>ag5</ActionGroupId>
        <Controller>Supplier</Controller>
        <Scope>ActionBar</Scope>
        <CommandName>ExportCsv</CommandName>
        <CausesValidation>true</CausesValidation>
      </table>
      <table>
        <ActionId>a2</ActionId>
        <ActionGroupId>ag5</ActionGroupId>
        <Controller>Supplier</Controller>
        <Scope>ActionBar</Scope>
        <CausesValidation>true</CausesValidation>
      </table>
      <table>
        <ActionId>a3</ActionId>
        <ActionGroupId>ag5</ActionGroupId>
        <Controller>Supplier</Controller>
        <Scope>ActionBar</Scope>
        <CommandName>ExportRowset</CommandName>
        <CausesValidation>true</CausesValidation>
      </table>
      <table>
        <ActionId>a4</ActionId>
        <ActionGroupId>ag5</ActionGroupId>
        <Controller>Supplier</Controller>
        <Scope>ActionBar</Scope>
        <CommandName>ExportRss</CommandName>
        <CausesValidation>true</CausesValidation>
      </table>
      <table>
        <ActionId>a5</ActionId>
        <ActionGroupId>ag5</ActionGroupId>
        <Controller>Supplier</Controller>
        <Scope>ActionBar</Scope>
        <CausesValidation>true</CausesValidation>
      </table>
      <table>
        <ActionId>a6</ActionId>
        <ActionGroupId>ag5</ActionGroupId>
        <Controller>Supplier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Supplier</Controller>
        <Scope>ActionBar</Scope>
        <CommandName>DataSheet</CommandName>
        <CausesValidation>true</CausesValidation>
      </table>
      <table>
        <ActionId>a8</ActionId>
        <ActionGroupId>ag5</ActionGroupId>
        <Controller>Supplier</Controller>
        <Scope>ActionBar</Scope>
        <CommandName>Grid</CommandName>
        <CausesValidation>true</CausesValidation>
      </table>
      <table>
        <ActionId>a1</ActionId>
        <ActionGroupId>ag6</ActionGroupId>
        <Controller>Supplier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Supplier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Supplier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Supplier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Supplier</Controller>
        <Scope>ActionBar</Scope>
        <CommandName>ReportAsPdf</CommandName>
        <CausesValidation>true</CausesValidation>
      </table>
      <table>
        <ActionId>a2</ActionId>
        <ActionGroupId>ag7</ActionGroupId>
        <Controller>Supplier</Controller>
        <Scope>ActionBar</Scope>
        <CommandName>ReportAsImage</CommandName>
        <CausesValidation>true</CausesValidation>
      </table>
      <table>
        <ActionId>a3</ActionId>
        <ActionGroupId>ag7</ActionGroupId>
        <Controller>Supplier</Controller>
        <Scope>ActionBar</Scope>
        <CommandName>ReportAsExcel</CommandName>
        <CausesValidation>true</CausesValidation>
      </table>
      <table>
        <ActionId>a4</ActionId>
        <ActionGroupId>ag7</ActionGroupId>
        <Controller>Supplier</Controller>
        <Scope>ActionBar</Scope>
        <CommandName>ReportAsWord</CommandName>
        <CausesValidation>true</CausesValidation>
      </table>
      <table>
        <ActionId>a4</ActionId>
        <ActionGroupId>ag8</ActionGroupId>
        <Controller>Supplier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Supplier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Supplier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Supplier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po_approvals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po_approvals</Controller>
        <Scope>Grid</Scope>
        <CommandName>Edit</CommandName>
        <CausesValidation>true</CausesValidation>
        <Roles>Finance_Admin</Roles>
      </table>
      <table>
        <ActionId>a3</ActionId>
        <ActionGroupId>ag1</ActionGroupId>
        <Controller>po_approvals</Controller>
        <Scope>Grid</Scope>
        <CommandName>Delete</CommandName>
        <CausesValidation>true</CausesValidation>
        <Roles>Finance_Admin</Roles>
      </table>
      <table>
        <ActionId>a6</ActionId>
        <ActionGroupId>ag1</ActionGroupId>
        <Controller>po_approvals</Controller>
        <Scope>Grid</Scope>
        <CausesValidation>true</CausesValidation>
      </table>
      <table>
        <ActionId>a7</ActionId>
        <ActionGroupId>ag1</ActionGroupId>
        <Controller>po_approvals</Controller>
        <Scope>Grid</Scope>
        <CommandName>New</CommandName>
        <CommandArgument>grid1</CommandArgument>
        <CausesValidation>true</CausesValidation>
        <Roles>Finance_Admin</Roles>
      </table>
      <table>
        <ActionId>a8</ActionId>
        <ActionGroupId>ag1</ActionGroupId>
        <Controller>po_approvals</Controller>
        <Scope>Grid</Scope>
        <CommandName>Duplicate</CommandName>
        <CommandArgument>createForm1</CommandArgument>
        <CausesValidation>true</CausesValidation>
        <Roles>Finance_Admin</Roles>
      </table>
      <table>
        <ActionId>a1</ActionId>
        <ActionGroupId>ag2</ActionGroupId>
        <Controller>po_approvals</Controller>
        <Scope>Form</Scope>
        <CommandName>Edit</CommandName>
        <CausesValidation>true</CausesValidation>
        <Roles>Finance_Admin</Roles>
      </table>
      <table>
        <ActionId>a2</ActionId>
        <ActionGroupId>ag2</ActionGroupId>
        <Controller>po_approvals</Controller>
        <Scope>Form</Scope>
        <CommandName>Delete</CommandName>
        <CausesValidation>true</CausesValidation>
        <Roles>Finance_Admin</Roles>
      </table>
      <table>
        <ActionId>a3</ActionId>
        <ActionGroupId>ag2</ActionGroupId>
        <Controller>po_approvals</Controller>
        <Scope>Form</Scope>
        <CommandName>Cancel</CommandName>
        <CausesValidation>true</CausesValidation>
      </table>
      <table>
        <ActionId>a4</ActionId>
        <ActionGroupId>ag2</ActionGroupId>
        <Controller>po_approvals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po_approvals</Controller>
        <Scope>Form</Scope>
        <CommandName>Delete</CommandName>
        <CausesValidation>true</CausesValidation>
        <WhenLastCommandName>Edit</WhenLastCommandName>
        <Roles>Finance_Admin</Roles>
      </table>
      <table>
        <ActionId>a6</ActionId>
        <ActionGroupId>ag2</ActionGroupId>
        <Controller>po_approvals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po_approvals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po_approvals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po_approvals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po_approvals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po_approvals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po_approvals</Controller>
        <Scope>ActionBar</Scope>
        <CommandName>New</CommandName>
        <CommandArgument>createForm1</CommandArgument>
        <HeaderText>Add Approval Level</HeaderText>
        <CausesValidation>true</CausesValidation>
        <CssClass>NewIcon</CssClass>
        <Roles>Finance_Admin</Roles>
      </table>
      <table>
        <ActionId>a1</ActionId>
        <ActionGroupId>ag4</ActionGroupId>
        <Controller>po_approvals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Finance_Admin</Roles>
      </table>
      <table>
        <ActionId>a2</ActionId>
        <ActionGroupId>ag4</ActionGroupId>
        <Controller>po_approvals</Controller>
        <Scope>ActionBar</Scope>
        <CommandName>Delete</CommandName>
        <CausesValidation>true</CausesValidation>
        <WhenKeySelected>true</WhenKeySelected>
        <WhenView>grid1</WhenView>
        <CssClass>DeleteIcon</CssClass>
        <Roles>Finance_Admin</Roles>
      </table>
      <table>
        <ActionId>a1</ActionId>
        <ActionGroupId>ag5</ActionGroupId>
        <Controller>po_approvals</Controller>
        <Scope>ActionBar</Scope>
        <CommandName>ExportCsv</CommandName>
        <CausesValidation>true</CausesValidation>
      </table>
      <table>
        <ActionId>a2</ActionId>
        <ActionGroupId>ag5</ActionGroupId>
        <Controller>po_approvals</Controller>
        <Scope>ActionBar</Scope>
        <CausesValidation>true</CausesValidation>
      </table>
      <table>
        <ActionId>a3</ActionId>
        <ActionGroupId>ag5</ActionGroupId>
        <Controller>po_approvals</Controller>
        <Scope>ActionBar</Scope>
        <CommandName>ExportRowset</CommandName>
        <CausesValidation>true</CausesValidation>
      </table>
      <table>
        <ActionId>a4</ActionId>
        <ActionGroupId>ag5</ActionGroupId>
        <Controller>po_approvals</Controller>
        <Scope>ActionBar</Scope>
        <CommandName>ExportRss</CommandName>
        <CausesValidation>true</CausesValidation>
      </table>
      <table>
        <ActionId>a5</ActionId>
        <ActionGroupId>ag5</ActionGroupId>
        <Controller>po_approvals</Controller>
        <Scope>ActionBar</Scope>
        <CausesValidation>true</CausesValidation>
      </table>
      <table>
        <ActionId>a6</ActionId>
        <ActionGroupId>ag5</ActionGroupId>
        <Controller>po_approvals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po_approvals</Controller>
        <Scope>ActionBar</Scope>
        <CommandName>DataSheet</CommandName>
        <CausesValidation>true</CausesValidation>
      </table>
      <table>
        <ActionId>a8</ActionId>
        <ActionGroupId>ag5</ActionGroupId>
        <Controller>po_approvals</Controller>
        <Scope>ActionBar</Scope>
        <CommandName>Grid</CommandName>
        <CausesValidation>true</CausesValidation>
      </table>
      <table>
        <ActionId>a1</ActionId>
        <ActionGroupId>ag6</ActionGroupId>
        <Controller>po_approvals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po_approvals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po_approvals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po_approvals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po_approvals</Controller>
        <Scope>ActionBar</Scope>
        <CommandName>ReportAsPdf</CommandName>
        <CausesValidation>true</CausesValidation>
      </table>
      <table>
        <ActionId>a2</ActionId>
        <ActionGroupId>ag7</ActionGroupId>
        <Controller>po_approvals</Controller>
        <Scope>ActionBar</Scope>
        <CommandName>ReportAsImage</CommandName>
        <CausesValidation>true</CausesValidation>
      </table>
      <table>
        <ActionId>a3</ActionId>
        <ActionGroupId>ag7</ActionGroupId>
        <Controller>po_approvals</Controller>
        <Scope>ActionBar</Scope>
        <CommandName>ReportAsExcel</CommandName>
        <CausesValidation>true</CausesValidation>
      </table>
      <table>
        <ActionId>a4</ActionId>
        <ActionGroupId>ag7</ActionGroupId>
        <Controller>po_approvals</Controller>
        <Scope>ActionBar</Scope>
        <CommandName>ReportAsWord</CommandName>
        <CausesValidation>true</CausesValidation>
      </table>
      <table>
        <ActionId>a4</ActionId>
        <ActionGroupId>ag8</ActionGroupId>
        <Controller>po_approvals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po_approvals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po_approvals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po_approvals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po_archive</Controller>
        <Scope>Grid</Scope>
        <CommandName>Select</CommandName>
        <CommandArgument>editForm1</CommandArgument>
        <CausesValidation>true</CausesValidation>
        <Roles>Finance_View</Roles>
      </table>
      <table>
        <ActionId>a3</ActionId>
        <ActionGroupId>ag2</ActionGroupId>
        <Controller>po_archive</Controller>
        <Scope>Form</Scope>
        <CommandName>Cancel</CommandName>
        <CausesValidation>true</CausesValidation>
      </table>
      <table>
        <ActionId>a4</ActionId>
        <ActionGroupId>ag2</ActionGroupId>
        <Controller>po_archive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po_archive</Controller>
        <Scope>Form</Scope>
        <CommandName>Delete</CommandName>
        <CausesValidation>true</CausesValidation>
        <WhenLastCommandName>Edit</WhenLastCommandName>
        <Roles>Admin_Admin</Roles>
      </table>
      <table>
        <ActionId>a6</ActionId>
        <ActionGroupId>ag2</ActionGroupId>
        <Controller>po_archive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po_archive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po_archive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po_archive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po_archive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po_archive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ag5</ActionGroupId>
        <Controller>po_archive</Controller>
        <Scope>ActionBar</Scope>
        <CommandName>ExportCsv</CommandName>
        <CausesValidation>true</CausesValidation>
      </table>
      <table>
        <ActionId>a2</ActionId>
        <ActionGroupId>ag5</ActionGroupId>
        <Controller>po_archive</Controller>
        <Scope>ActionBar</Scope>
        <CausesValidation>true</CausesValidation>
      </table>
      <table>
        <ActionId>a3</ActionId>
        <ActionGroupId>ag5</ActionGroupId>
        <Controller>po_archive</Controller>
        <Scope>ActionBar</Scope>
        <CommandName>ExportRowset</CommandName>
        <CausesValidation>true</CausesValidation>
      </table>
      <table>
        <ActionId>a4</ActionId>
        <ActionGroupId>ag5</ActionGroupId>
        <Controller>po_archive</Controller>
        <Scope>ActionBar</Scope>
        <CommandName>ExportRss</CommandName>
        <CausesValidation>true</CausesValidation>
      </table>
      <table>
        <ActionId>a5</ActionId>
        <ActionGroupId>ag5</ActionGroupId>
        <Controller>po_archive</Controller>
        <Scope>ActionBar</Scope>
        <CausesValidation>true</CausesValidation>
      </table>
      <table>
        <ActionId>a6</ActionId>
        <ActionGroupId>ag5</ActionGroupId>
        <Controller>po_archive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po_archive</Controller>
        <Scope>ActionBar</Scope>
        <CommandName>DataSheet</CommandName>
        <CausesValidation>true</CausesValidation>
      </table>
      <table>
        <ActionId>a8</ActionId>
        <ActionGroupId>ag5</ActionGroupId>
        <Controller>po_archive</Controller>
        <Scope>ActionBar</Scope>
        <CommandName>Grid</CommandName>
        <CausesValidation>true</CausesValidation>
      </table>
      <table>
        <ActionId>a1</ActionId>
        <ActionGroupId>ag6</ActionGroupId>
        <Controller>po_archive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po_archive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po_archive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po_archive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po_archive</Controller>
        <Scope>ActionBar</Scope>
        <CommandName>ReportAsPdf</CommandName>
        <CausesValidation>true</CausesValidation>
      </table>
      <table>
        <ActionId>a2</ActionId>
        <ActionGroupId>ag7</ActionGroupId>
        <Controller>po_archive</Controller>
        <Scope>ActionBar</Scope>
        <CommandName>ReportAsImage</CommandName>
        <CausesValidation>true</CausesValidation>
      </table>
      <table>
        <ActionId>a3</ActionId>
        <ActionGroupId>ag7</ActionGroupId>
        <Controller>po_archive</Controller>
        <Scope>ActionBar</Scope>
        <CommandName>ReportAsExcel</CommandName>
        <CausesValidation>true</CausesValidation>
      </table>
      <table>
        <ActionId>a4</ActionId>
        <ActionGroupId>ag7</ActionGroupId>
        <Controller>po_archive</Controller>
        <Scope>ActionBar</Scope>
        <CommandName>ReportAsWord</CommandName>
        <CausesValidation>true</CausesValidation>
      </table>
      <table>
        <ActionId>a4</ActionId>
        <ActionGroupId>ag8</ActionGroupId>
        <Controller>po_archive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po_archive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po_archive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po_archive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po_comments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po_comments</Controller>
        <Scope>Grid</Scope>
        <CommandName>Edit</CommandName>
        <CausesValidation>true</CausesValidation>
        <Roles>Finance_User</Roles>
      </table>
      <table>
        <ActionId>a3</ActionId>
        <ActionGroupId>ag1</ActionGroupId>
        <Controller>po_comments</Controller>
        <Scope>Grid</Scope>
        <CommandName>Delete</CommandName>
        <CausesValidation>true</CausesValidation>
        <Roles>Finance_User</Roles>
      </table>
      <table>
        <ActionId>a6</ActionId>
        <ActionGroupId>ag1</ActionGroupId>
        <Controller>po_comments</Controller>
        <Scope>Grid</Scope>
        <CausesValidation>true</CausesValidation>
      </table>
      <table>
        <ActionId>a7</ActionId>
        <ActionGroupId>ag1</ActionGroupId>
        <Controller>po_comments</Controller>
        <Scope>Grid</Scope>
        <CommandName>New</CommandName>
        <CommandArgument>grid1</CommandArgument>
        <CausesValidation>true</CausesValidation>
        <Roles>Finance_User</Roles>
      </table>
      <table>
        <ActionId>a8</ActionId>
        <ActionGroupId>ag1</ActionGroupId>
        <Controller>po_comments</Controller>
        <Scope>Grid</Scope>
        <CommandName>Duplicate</CommandName>
        <CommandArgument>createForm1</CommandArgument>
        <CausesValidation>true</CausesValidation>
        <Roles>Finance_User</Roles>
      </table>
      <table>
        <ActionId>a1</ActionId>
        <ActionGroupId>ag2</ActionGroupId>
        <Controller>po_comments</Controller>
        <Scope>Form</Scope>
        <CommandName>Edit</CommandName>
        <CausesValidation>true</CausesValidation>
        <Roles>Finance_User</Roles>
      </table>
      <table>
        <ActionId>a2</ActionId>
        <ActionGroupId>ag2</ActionGroupId>
        <Controller>po_comments</Controller>
        <Scope>Form</Scope>
        <CommandName>Delete</CommandName>
        <CausesValidation>true</CausesValidation>
        <Roles>Finance_User</Roles>
      </table>
      <table>
        <ActionId>a3</ActionId>
        <ActionGroupId>ag2</ActionGroupId>
        <Controller>po_comments</Controller>
        <Scope>Form</Scope>
        <CommandName>Cancel</CommandName>
        <CausesValidation>true</CausesValidation>
      </table>
      <table>
        <ActionId>a4</ActionId>
        <ActionGroupId>ag2</ActionGroupId>
        <Controller>po_comments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po_comments</Controller>
        <Scope>Form</Scope>
        <CommandName>Delete</CommandName>
        <CausesValidation>true</CausesValidation>
        <WhenLastCommandName>Edit</WhenLastCommandName>
        <Roles>Finance_User</Roles>
      </table>
      <table>
        <ActionId>a6</ActionId>
        <ActionGroupId>ag2</ActionGroupId>
        <Controller>po_comments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po_comments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po_comments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po_comments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po_comments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po_comments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po_comments</Controller>
        <Scope>ActionBar</Scope>
        <CommandName>New</CommandName>
        <CommandArgument>createForm1</CommandArgument>
        <CausesValidation>true</CausesValidation>
        <CssClass>NewIcon</CssClass>
        <Roles>Finance_User</Roles>
      </table>
      <table>
        <ActionId>a1</ActionId>
        <ActionGroupId>ag4</ActionGroupId>
        <Controller>po_comments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Finance_User</Roles>
      </table>
      <table>
        <ActionId>a2</ActionId>
        <ActionGroupId>ag4</ActionGroupId>
        <Controller>po_comments</Controller>
        <Scope>ActionBar</Scope>
        <CommandName>Delete</CommandName>
        <CausesValidation>true</CausesValidation>
        <WhenKeySelected>true</WhenKeySelected>
        <WhenView>grid1</WhenView>
        <CssClass>DeleteIcon</CssClass>
        <Roles>Finance_User</Roles>
      </table>
      <table>
        <ActionId>a1</ActionId>
        <ActionGroupId>ag5</ActionGroupId>
        <Controller>po_comments</Controller>
        <Scope>ActionBar</Scope>
        <CommandName>ExportCsv</CommandName>
        <CausesValidation>true</CausesValidation>
      </table>
      <table>
        <ActionId>a2</ActionId>
        <ActionGroupId>ag5</ActionGroupId>
        <Controller>po_comments</Controller>
        <Scope>ActionBar</Scope>
        <CausesValidation>true</CausesValidation>
      </table>
      <table>
        <ActionId>a3</ActionId>
        <ActionGroupId>ag5</ActionGroupId>
        <Controller>po_comments</Controller>
        <Scope>ActionBar</Scope>
        <CommandName>ExportRowset</CommandName>
        <CausesValidation>true</CausesValidation>
      </table>
      <table>
        <ActionId>a4</ActionId>
        <ActionGroupId>ag5</ActionGroupId>
        <Controller>po_comments</Controller>
        <Scope>ActionBar</Scope>
        <CommandName>ExportRss</CommandName>
        <CausesValidation>true</CausesValidation>
      </table>
      <table>
        <ActionId>a5</ActionId>
        <ActionGroupId>ag5</ActionGroupId>
        <Controller>po_comments</Controller>
        <Scope>ActionBar</Scope>
        <CausesValidation>true</CausesValidation>
      </table>
      <table>
        <ActionId>a6</ActionId>
        <ActionGroupId>ag5</ActionGroupId>
        <Controller>po_comments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po_comments</Controller>
        <Scope>ActionBar</Scope>
        <CommandName>DataSheet</CommandName>
        <CausesValidation>true</CausesValidation>
      </table>
      <table>
        <ActionId>a8</ActionId>
        <ActionGroupId>ag5</ActionGroupId>
        <Controller>po_comments</Controller>
        <Scope>ActionBar</Scope>
        <CommandName>Grid</CommandName>
        <CausesValidation>true</CausesValidation>
      </table>
      <table>
        <ActionId>a1</ActionId>
        <ActionGroupId>ag6</ActionGroupId>
        <Controller>po_comments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po_comments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po_comments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po_comments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po_comments</Controller>
        <Scope>ActionBar</Scope>
        <CommandName>ReportAsPdf</CommandName>
        <CausesValidation>true</CausesValidation>
      </table>
      <table>
        <ActionId>a2</ActionId>
        <ActionGroupId>ag7</ActionGroupId>
        <Controller>po_comments</Controller>
        <Scope>ActionBar</Scope>
        <CommandName>ReportAsImage</CommandName>
        <CausesValidation>true</CausesValidation>
      </table>
      <table>
        <ActionId>a3</ActionId>
        <ActionGroupId>ag7</ActionGroupId>
        <Controller>po_comments</Controller>
        <Scope>ActionBar</Scope>
        <CommandName>ReportAsExcel</CommandName>
        <CausesValidation>true</CausesValidation>
      </table>
      <table>
        <ActionId>a4</ActionId>
        <ActionGroupId>ag7</ActionGroupId>
        <Controller>po_comments</Controller>
        <Scope>ActionBar</Scope>
        <CommandName>ReportAsWord</CommandName>
        <CausesValidation>true</CausesValidation>
      </table>
      <table>
        <ActionId>a4</ActionId>
        <ActionGroupId>ag8</ActionGroupId>
        <Controller>po_comments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po_comments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po_comments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po_comments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po_delivery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po_delivery</Controller>
        <Scope>Grid</Scope>
        <CommandName>Edit</CommandName>
        <CausesValidation>true</CausesValidation>
        <Roles>Finance_Manager</Roles>
      </table>
      <table>
        <ActionId>a3</ActionId>
        <ActionGroupId>ag1</ActionGroupId>
        <Controller>po_delivery</Controller>
        <Scope>Grid</Scope>
        <CommandName>Delete</CommandName>
        <CausesValidation>true</CausesValidation>
        <Roles>Finance_Manager</Roles>
      </table>
      <table>
        <ActionId>a6</ActionId>
        <ActionGroupId>ag1</ActionGroupId>
        <Controller>po_delivery</Controller>
        <Scope>Grid</Scope>
        <CausesValidation>true</CausesValidation>
      </table>
      <table>
        <ActionId>a7</ActionId>
        <ActionGroupId>ag1</ActionGroupId>
        <Controller>po_delivery</Controller>
        <Scope>Grid</Scope>
        <CommandName>New</CommandName>
        <CommandArgument>grid1</CommandArgument>
        <CausesValidation>true</CausesValidation>
        <Roles>Finance_Manager</Roles>
      </table>
      <table>
        <ActionId>a8</ActionId>
        <ActionGroupId>ag1</ActionGroupId>
        <Controller>po_delivery</Controller>
        <Scope>Grid</Scope>
        <CommandName>Duplicate</CommandName>
        <CommandArgument>createForm1</CommandArgument>
        <CausesValidation>true</CausesValidation>
        <Roles>Finance_Manager</Roles>
      </table>
      <table>
        <ActionId>a1</ActionId>
        <ActionGroupId>ag2</ActionGroupId>
        <Controller>po_delivery</Controller>
        <Scope>Form</Scope>
        <CommandName>Edit</CommandName>
        <CausesValidation>true</CausesValidation>
        <Roles>Finance_Manager</Roles>
      </table>
      <table>
        <ActionId>a2</ActionId>
        <ActionGroupId>ag2</ActionGroupId>
        <Controller>po_delivery</Controller>
        <Scope>Form</Scope>
        <CommandName>Delete</CommandName>
        <CausesValidation>true</CausesValidation>
        <Roles>Finance_Manager</Roles>
      </table>
      <table>
        <ActionId>a3</ActionId>
        <ActionGroupId>ag2</ActionGroupId>
        <Controller>po_delivery</Controller>
        <Scope>Form</Scope>
        <CommandName>Cancel</CommandName>
        <CausesValidation>true</CausesValidation>
      </table>
      <table>
        <ActionId>a4</ActionId>
        <ActionGroupId>ag2</ActionGroupId>
        <Controller>po_delivery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po_delivery</Controller>
        <Scope>Form</Scope>
        <CommandName>Delete</CommandName>
        <CausesValidation>true</CausesValidation>
        <WhenLastCommandName>Edit</WhenLastCommandName>
        <Roles>Finance_Manager</Roles>
      </table>
      <table>
        <ActionId>a6</ActionId>
        <ActionGroupId>ag2</ActionGroupId>
        <Controller>po_delivery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po_delivery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po_delivery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po_delivery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po_delivery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po_delivery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po_delivery</Controller>
        <Scope>ActionBar</Scope>
        <CommandName>New</CommandName>
        <CommandArgument>createForm1</CommandArgument>
        <CausesValidation>true</CausesValidation>
        <CssClass>NewIcon</CssClass>
        <Roles>Finance_Manager</Roles>
      </table>
      <table>
        <ActionId>a1</ActionId>
        <ActionGroupId>ag4</ActionGroupId>
        <Controller>po_delivery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Finance_Manager</Roles>
      </table>
      <table>
        <ActionId>a2</ActionId>
        <ActionGroupId>ag4</ActionGroupId>
        <Controller>po_delivery</Controller>
        <Scope>ActionBar</Scope>
        <CommandName>Delete</CommandName>
        <CausesValidation>true</CausesValidation>
        <WhenKeySelected>true</WhenKeySelected>
        <WhenView>grid1</WhenView>
        <CssClass>DeleteIcon</CssClass>
        <Roles>Finance_Manager</Roles>
      </table>
      <table>
        <ActionId>a1</ActionId>
        <ActionGroupId>ag5</ActionGroupId>
        <Controller>po_delivery</Controller>
        <Scope>ActionBar</Scope>
        <CommandName>ExportCsv</CommandName>
        <CausesValidation>true</CausesValidation>
      </table>
      <table>
        <ActionId>a2</ActionId>
        <ActionGroupId>ag5</ActionGroupId>
        <Controller>po_delivery</Controller>
        <Scope>ActionBar</Scope>
        <CausesValidation>true</CausesValidation>
      </table>
      <table>
        <ActionId>a3</ActionId>
        <ActionGroupId>ag5</ActionGroupId>
        <Controller>po_delivery</Controller>
        <Scope>ActionBar</Scope>
        <CommandName>ExportRowset</CommandName>
        <CausesValidation>true</CausesValidation>
      </table>
      <table>
        <ActionId>a4</ActionId>
        <ActionGroupId>ag5</ActionGroupId>
        <Controller>po_delivery</Controller>
        <Scope>ActionBar</Scope>
        <CommandName>ExportRss</CommandName>
        <CausesValidation>true</CausesValidation>
      </table>
      <table>
        <ActionId>a5</ActionId>
        <ActionGroupId>ag5</ActionGroupId>
        <Controller>po_delivery</Controller>
        <Scope>ActionBar</Scope>
        <CausesValidation>true</CausesValidation>
      </table>
      <table>
        <ActionId>a6</ActionId>
        <ActionGroupId>ag5</ActionGroupId>
        <Controller>po_delivery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po_delivery</Controller>
        <Scope>ActionBar</Scope>
        <CommandName>DataSheet</CommandName>
        <CausesValidation>true</CausesValidation>
      </table>
      <table>
        <ActionId>a8</ActionId>
        <ActionGroupId>ag5</ActionGroupId>
        <Controller>po_delivery</Controller>
        <Scope>ActionBar</Scope>
        <CommandName>Grid</CommandName>
        <CausesValidation>true</CausesValidation>
      </table>
      <table>
        <ActionId>a1</ActionId>
        <ActionGroupId>ag6</ActionGroupId>
        <Controller>po_delivery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po_delivery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po_delivery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po_delivery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po_delivery</Controller>
        <Scope>ActionBar</Scope>
        <CommandName>ReportAsPdf</CommandName>
        <CausesValidation>true</CausesValidation>
      </table>
      <table>
        <ActionId>a2</ActionId>
        <ActionGroupId>ag7</ActionGroupId>
        <Controller>po_delivery</Controller>
        <Scope>ActionBar</Scope>
        <CommandName>ReportAsImage</CommandName>
        <CausesValidation>true</CausesValidation>
      </table>
      <table>
        <ActionId>a3</ActionId>
        <ActionGroupId>ag7</ActionGroupId>
        <Controller>po_delivery</Controller>
        <Scope>ActionBar</Scope>
        <CommandName>ReportAsExcel</CommandName>
        <CausesValidation>true</CausesValidation>
      </table>
      <table>
        <ActionId>a4</ActionId>
        <ActionGroupId>ag7</ActionGroupId>
        <Controller>po_delivery</Controller>
        <Scope>ActionBar</Scope>
        <CommandName>ReportAsWord</CommandName>
        <CausesValidation>true</CausesValidation>
      </table>
      <table>
        <ActionId>a4</ActionId>
        <ActionGroupId>ag8</ActionGroupId>
        <Controller>po_delivery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po_delivery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po_delivery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po_delivery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po_departments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po_departments</Controller>
        <Scope>Grid</Scope>
        <CommandName>Edit</CommandName>
        <CausesValidation>true</CausesValidation>
      </table>
      <table>
        <ActionId>a3</ActionId>
        <ActionGroupId>ag1</ActionGroupId>
        <Controller>po_departments</Controller>
        <Scope>Grid</Scope>
        <CommandName>Delete</CommandName>
        <CausesValidation>true</CausesValidation>
      </table>
      <table>
        <ActionId>a6</ActionId>
        <ActionGroupId>ag1</ActionGroupId>
        <Controller>po_departments</Controller>
        <Scope>Grid</Scope>
        <CausesValidation>true</CausesValidation>
      </table>
      <table>
        <ActionId>a7</ActionId>
        <ActionGroupId>ag1</ActionGroupId>
        <Controller>po_departments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po_departments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po_departments</Controller>
        <Scope>Form</Scope>
        <CommandName>Edit</CommandName>
        <CausesValidation>true</CausesValidation>
      </table>
      <table>
        <ActionId>a2</ActionId>
        <ActionGroupId>ag2</ActionGroupId>
        <Controller>po_departments</Controller>
        <Scope>Form</Scope>
        <CommandName>Delete</CommandName>
        <CausesValidation>true</CausesValidation>
      </table>
      <table>
        <ActionId>a3</ActionId>
        <ActionGroupId>ag2</ActionGroupId>
        <Controller>po_departments</Controller>
        <Scope>Form</Scope>
        <CommandName>Cancel</CommandName>
        <CausesValidation>true</CausesValidation>
      </table>
      <table>
        <ActionId>a4</ActionId>
        <ActionGroupId>ag2</ActionGroupId>
        <Controller>po_departments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po_departments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po_departments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po_departments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po_departments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po_departments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po_departments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po_departments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po_departments</Controller>
        <Scope>ActionBar</Scope>
        <CommandName>New</CommandName>
        <CommandArgument>createForm1</CommandArgument>
        <HeaderText>New Department</HeaderText>
        <CausesValidation>true</CausesValidation>
        <CssClass>NewIcon</CssClass>
      </table>
      <table>
        <ActionId>a1</ActionId>
        <ActionGroupId>ag4</ActionGroupId>
        <Controller>po_departments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po_departments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po_departments</Controller>
        <Scope>ActionBar</Scope>
        <CommandName>ExportCsv</CommandName>
        <CausesValidation>true</CausesValidation>
      </table>
      <table>
        <ActionId>a2</ActionId>
        <ActionGroupId>ag5</ActionGroupId>
        <Controller>po_departments</Controller>
        <Scope>ActionBar</Scope>
        <CausesValidation>true</CausesValidation>
      </table>
      <table>
        <ActionId>a3</ActionId>
        <ActionGroupId>ag5</ActionGroupId>
        <Controller>po_departments</Controller>
        <Scope>ActionBar</Scope>
        <CommandName>ExportRowset</CommandName>
        <CausesValidation>true</CausesValidation>
      </table>
      <table>
        <ActionId>a4</ActionId>
        <ActionGroupId>ag5</ActionGroupId>
        <Controller>po_departments</Controller>
        <Scope>ActionBar</Scope>
        <CommandName>ExportRss</CommandName>
        <CausesValidation>true</CausesValidation>
      </table>
      <table>
        <ActionId>a5</ActionId>
        <ActionGroupId>ag5</ActionGroupId>
        <Controller>po_departments</Controller>
        <Scope>ActionBar</Scope>
        <CausesValidation>true</CausesValidation>
      </table>
      <table>
        <ActionId>a6</ActionId>
        <ActionGroupId>ag5</ActionGroupId>
        <Controller>po_departments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po_departments</Controller>
        <Scope>ActionBar</Scope>
        <CommandName>DataSheet</CommandName>
        <CausesValidation>true</CausesValidation>
      </table>
      <table>
        <ActionId>a8</ActionId>
        <ActionGroupId>ag5</ActionGroupId>
        <Controller>po_departments</Controller>
        <Scope>ActionBar</Scope>
        <CommandName>Grid</CommandName>
        <CausesValidation>true</CausesValidation>
      </table>
      <table>
        <ActionId>a1</ActionId>
        <ActionGroupId>ag6</ActionGroupId>
        <Controller>po_departments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po_departments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po_departments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po_departments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po_departments</Controller>
        <Scope>ActionBar</Scope>
        <CommandName>ReportAsPdf</CommandName>
        <CausesValidation>true</CausesValidation>
      </table>
      <table>
        <ActionId>a2</ActionId>
        <ActionGroupId>ag7</ActionGroupId>
        <Controller>po_departments</Controller>
        <Scope>ActionBar</Scope>
        <CommandName>ReportAsImage</CommandName>
        <CausesValidation>true</CausesValidation>
      </table>
      <table>
        <ActionId>a3</ActionId>
        <ActionGroupId>ag7</ActionGroupId>
        <Controller>po_departments</Controller>
        <Scope>ActionBar</Scope>
        <CommandName>ReportAsExcel</CommandName>
        <CausesValidation>true</CausesValidation>
      </table>
      <table>
        <ActionId>a4</ActionId>
        <ActionGroupId>ag7</ActionGroupId>
        <Controller>po_departments</Controller>
        <Scope>ActionBar</Scope>
        <CommandName>ReportAsWord</CommandName>
        <CausesValidation>true</CausesValidation>
      </table>
      <table>
        <ActionId>a4</ActionId>
        <ActionGroupId>ag8</ActionGroupId>
        <Controller>po_departments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po_departments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po_departments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po_departments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PO_Header</Controller>
        <Scope>Grid</Scope>
        <CommandName>Select</CommandName>
        <CommandArgument>editForm1</CommandArgument>
        <CausesValidation>true</CausesValidation>
        <WhenView>^grid</WhenView>
        <Roles>Finance_View</Roles>
      </table>
      <table>
        <ActionId>a2</ActionId>
        <ActionGroupId>ag1</ActionGroupId>
        <Controller>PO_Header</Controller>
        <Scope>Grid</Scope>
        <CommandName>Edit</CommandName>
        <CausesValidation>true</CausesValidation>
        <WhenView>^grid</WhenView>
        <WhenClientScript>[status]=="EN" || [status]=="SU"</WhenClientScript>
        <Roles>Finance_User</Roles>
      </table>
      <table>
        <ActionId>a6</ActionId>
        <ActionGroupId>ag1</ActionGroupId>
        <Controller>PO_Header</Controller>
        <Scope>Grid</Scope>
        <CausesValidation>true</CausesValidation>
      </table>
      <table>
        <ActionId>a7</ActionId>
        <ActionGroupId>ag1</ActionGroupId>
        <Controller>PO_Header</Controller>
        <Scope>Grid</Scope>
        <CommandName>New</CommandName>
        <CommandArgument>grid1</CommandArgument>
        <CausesValidation>true</CausesValidation>
        <WhenView>^grid</WhenView>
        <Roles>Finance_User</Roles>
      </table>
      <table>
        <ActionId>a1</ActionId>
        <ActionGroupId>ag2</ActionGroupId>
        <Controller>PO_Header</Controller>
        <Scope>Form</Scope>
        <CommandName>Edit</CommandName>
        <CausesValidation>true</CausesValidation>
        <WhenClientScript>[status]=="EN" || [status]=="SU"</WhenClientScript>
        <Roles>Finance_User</Roles>
      </table>
      <table>
        <ActionId>a3</ActionId>
        <ActionGroupId>ag2</ActionGroupId>
        <Controller>PO_Header</Controller>
        <Scope>Form</Scope>
        <CommandName>Cancel</CommandName>
        <CausesValidation>true</CausesValidation>
      </table>
      <table>
        <ActionId>a4</ActionId>
        <ActionGroupId>ag2</ActionGroupId>
        <Controller>PO_Header</Controller>
        <Scope>Form</Scope>
        <CommandName>Update</CommandName>
        <CausesValidation>true</CausesValidation>
        <WhenLastCommandName>Edit</WhenLastCommandName>
      </table>
      <table>
        <ActionId>a6</ActionId>
        <ActionGroupId>ag2</ActionGroupId>
        <Controller>PO_Header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PO_Header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PO_Header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PO_Header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PO_Header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PO_Header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PO_Header</Controller>
        <Scope>ActionBar</Scope>
        <CommandName>New</CommandName>
        <CommandArgument>createForm1</CommandArgument>
        <HeaderText>New</HeaderText>
        <CausesValidation>true</CausesValidation>
        <WhenView>^grid</WhenView>
        <CssClass>NewIcon</CssClass>
        <Roles>Finance_User</Roles>
      </table>
      <table>
        <ActionId>a1</ActionId>
        <ActionGroupId>ag4</ActionGroupId>
        <Controller>PO_Header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ClientScript>[status]=="EN" || [status]=="SU"</WhenClientScript>
        <CssClass>EditIcon</CssClass>
        <Roles>Finance_User</Roles>
      </table>
      <table>
        <ActionId>a1</ActionId>
        <ActionGroupId>ag5</ActionGroupId>
        <Controller>PO_Header</Controller>
        <Scope>ActionBar</Scope>
        <CommandName>ExportCsv</CommandName>
        <CausesValidation>true</CausesValidation>
        <WhenView>^grid</WhenView>
      </table>
      <table>
        <ActionId>a2</ActionId>
        <ActionGroupId>ag5</ActionGroupId>
        <Controller>PO_Header</Controller>
        <Scope>ActionBar</Scope>
        <CausesValidation>true</CausesValidation>
        <WhenView>^grid</WhenView>
      </table>
      <table>
        <ActionId>a3</ActionId>
        <ActionGroupId>ag5</ActionGroupId>
        <Controller>PO_Header</Controller>
        <Scope>ActionBar</Scope>
        <CommandName>ExportRowset</CommandName>
        <CausesValidation>true</CausesValidation>
        <WhenView>^grid</WhenView>
      </table>
      <table>
        <ActionId>a4</ActionId>
        <ActionGroupId>ag5</ActionGroupId>
        <Controller>PO_Header</Controller>
        <Scope>ActionBar</Scope>
        <CommandName>ExportRss</CommandName>
        <CausesValidation>true</CausesValidation>
        <WhenView>^grid</WhenView>
      </table>
      <table>
        <ActionId>a5</ActionId>
        <ActionGroupId>ag5</ActionGroupId>
        <Controller>PO_Header</Controller>
        <Scope>ActionBar</Scope>
        <CausesValidation>true</CausesValidation>
        <WhenView>^grid</WhenView>
      </table>
      <table>
        <ActionId>a6</ActionId>
        <ActionGroupId>ag5</ActionGroupId>
        <Controller>PO_Header</Controller>
        <Scope>ActionBar</Scope>
        <CommandName>Import</CommandName>
        <CommandArgument>createForm1</CommandArgument>
        <CausesValidation>true</CausesValidation>
        <WhenView>^grid</WhenView>
      </table>
      <table>
        <ActionId>a7</ActionId>
        <ActionGroupId>ag5</ActionGroupId>
        <Controller>PO_Header</Controller>
        <Scope>ActionBar</Scope>
        <CommandName>DataSheet</CommandName>
        <CausesValidation>true</CausesValidation>
        <WhenView>^grid</WhenView>
      </table>
      <table>
        <ActionId>a8</ActionId>
        <ActionGroupId>ag5</ActionGroupId>
        <Controller>PO_Header</Controller>
        <Scope>ActionBar</Scope>
        <CommandName>Grid</CommandName>
        <CausesValidation>true</CausesValidation>
        <WhenView>^grid</WhenView>
      </table>
      <table>
        <ActionId>a1</ActionId>
        <ActionGroupId>ag6</ActionGroupId>
        <Controller>PO_Header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PO_Header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PO_Header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PO_Header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PO_Header</Controller>
        <Scope>ActionBar</Scope>
        <CommandName>ReportAsPdf</CommandName>
        <CausesValidation>true</CausesValidation>
        <WhenView>^grid</WhenView>
      </table>
      <table>
        <ActionId>a2</ActionId>
        <ActionGroupId>ag7</ActionGroupId>
        <Controller>PO_Header</Controller>
        <Scope>ActionBar</Scope>
        <CommandName>ReportAsImage</CommandName>
        <CausesValidation>true</CausesValidation>
        <WhenView>^grid</WhenView>
      </table>
      <table>
        <ActionId>a3</ActionId>
        <ActionGroupId>ag7</ActionGroupId>
        <Controller>PO_Header</Controller>
        <Scope>ActionBar</Scope>
        <CommandName>ReportAsExcel</CommandName>
        <CausesValidation>true</CausesValidation>
        <WhenView>^grid</WhenView>
      </table>
      <table>
        <ActionId>a4</ActionId>
        <ActionGroupId>ag7</ActionGroupId>
        <Controller>PO_Header</Controller>
        <Scope>ActionBar</Scope>
        <CommandName>ReportAsWord</CommandName>
        <CausesValidation>true</CausesValidation>
        <WhenView>^grid</WhenView>
      </table>
      <table>
        <ActionId>a4</ActionId>
        <ActionGroupId>ag8</ActionGroupId>
        <Controller>PO_Header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PO_Header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PO_Header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PO_Header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PO_Header</Controller>
        <Scope>ActionBar</Scope>
        <CommandName>Custom</CommandName>
        <CommandArgument>Approve</CommandArgument>
        <HeaderText>Approve</HeaderText>
        <CausesValidation>true</CausesValidation>
        <WhenKeySelected>true</WhenKeySelected>
        <WhenClientScript>(([status]=="SU") 
&amp;&amp;
([cost] &lt;= [local_my_approval_level])
&amp;&amp;
(
([local_my_staff_id] != [created_by])  || ([local_allow_self_approval] == true)
)
);
debugger;
</WhenClientScript>
        <Confirmation>Approve this Purchase Order ?</Confirmation>
        <Roles>Finance_Manager</Roles>
      </table>
      <table>
        <ActionId>a104</ActionId>
        <ActionGroupId>ag100</ActionGroupId>
        <Controller>PO_Header</Controller>
        <Scope>ActionBar</Scope>
        <CommandName>Custom</CommandName>
        <CommandArgument>Submit</CommandArgument>
        <HeaderText>Submit</HeaderText>
        <CausesValidation>true</CausesValidation>
        <WhenKeySelected>true</WhenKeySelected>
        <WhenClientScript>[status]=="EN"</WhenClientScript>
        <Confirmation>Submit this Purchase Order for Approval ?</Confirmation>
        <Roles>Finance_User</Roles>
      </table>
      <table>
        <ActionId>a105</ActionId>
        <ActionGroupId>ag100</ActionGroupId>
        <Controller>PO_Header</Controller>
        <Scope>ActionBar</Scope>
        <CommandName>Custom</CommandName>
        <CommandArgument>Reject</CommandArgument>
        <HeaderText>Reject</HeaderText>
        <CausesValidation>true</CausesValidation>
        <WhenKeySelected>true</WhenKeySelected>
        <WhenClientScript>(([status]=="SU") 
&amp;&amp;
([cost] &lt;= [local_my_approval_level])
&amp;&amp;
([local_my_staff_id] != [created_by])
&amp;&amp;
(this._selectedKeyList.length &lt;=1));
</WhenClientScript>
        <Confirmation>_controller=PO_Header_RejectPrompt
_title=Confirm Reject
_width=500
_view=promptView</Confirmation>
      </table>
      <table>
        <ActionId>a110</ActionId>
        <ActionGroupId>ag100</ActionGroupId>
        <Controller>PO_Header</Controller>
        <Scope>ActionBar</Scope>
        <CommandName>Custom</CommandName>
        <CommandArgument>Reject</CommandArgument>
        <HeaderText>Reject</HeaderText>
        <CausesValidation>true</CausesValidation>
        <WhenKeySelected>true</WhenKeySelected>
        <WhenClientScript>(([status]=="SU") 
&amp;&amp;
([cost] &lt;= [local_my_approval_level])
&amp;&amp;
([local_my_staff_id] != [created_by])
&amp;&amp;
(this._selectedKeyList.length &gt;1));
</WhenClientScript>
        <Confirmation>_controller=PO_Header_RejectPromptAll
_title=Confirm Reject of All Selected Purchase Orders
_width=500
_view=promptView</Confirmation>
        <Roles>Finance_Manager</Roles>
      </table>
      <table>
        <ActionId>a103</ActionId>
        <ActionGroupId>ag100</ActionGroupId>
        <Controller>PO_Header</Controller>
        <Scope>ActionBar</Scope>
        <CommandName>Custom</CommandName>
        <CommandArgument>Cancel</CommandArgument>
        <HeaderText>Cancel</HeaderText>
        <CausesValidation>true</CausesValidation>
        <WhenKeySelected>true</WhenKeySelected>
        <WhenClientScript>[status]=="IS" ||
[status]=="EN" ||
[status]=="SU"</WhenClientScript>
        <Confirmation>Cancel Purchas eOrder ?</Confirmation>
        <Roles>Finance_Manager</Roles>
      </table>
      <table>
        <ActionId>a101</ActionId>
        <ActionGroupId>ag100</ActionGroupId>
        <Controller>PO_Header</Controller>
        <Scope>ActionBar</Scope>
        <CommandName>Custom</CommandName>
        <CommandArgument>Duplicate</CommandArgument>
        <HeaderText>Duplicate</HeaderText>
        <CausesValidation>true</CausesValidation>
        <WhenKeySelected>true</WhenKeySelected>
        <WhenView>^grid</WhenView>
        <Confirmation>Purchase Order Duplication not Implemented Yet</Confirmation>
        <Roles>Finance_User</Roles>
      </table>
      <table>
        <ActionId>a102</ActionId>
        <ActionGroupId>ag100</ActionGroupId>
        <Controller>PO_Header</Controller>
        <Scope>ActionBar</Scope>
        <CommandName>Custom</CommandName>
        <CommandArgument>Receipt</CommandArgument>
        <HeaderText>Receipt</HeaderText>
        <CausesValidation>true</CausesValidation>
        <WhenKeySelected>true</WhenKeySelected>
        <WhenTag>Receipt</WhenTag>
        <WhenClientScript>[status]=="IS"</WhenClientScript>
        <Confirmation>Receipt all of the items on this Purchase Order ?</Confirmation>
        <Roles>Finance_User</Roles>
      </table>
      <table>
        <ActionId>a106</ActionId>
        <ActionGroupId>ag100</ActionGroupId>
        <Controller>PO_Header</Controller>
        <Scope>ActionBar</Scope>
        <CommandName>Custom</CommandName>
        <CommandArgument>Return</CommandArgument>
        <HeaderText>Return</HeaderText>
        <CausesValidation>true</CausesValidation>
        <WhenClientScript>[status]=="RC"</WhenClientScript>
        <Confirmation>Return all Items on this Purchase Order</Confirmation>
        <Roles>Finance_User</Roles>
      </table>
      <table>
        <ActionId>a107</ActionId>
        <ActionGroupId>ag100</ActionGroupId>
        <Controller>PO_Header</Controller>
        <Scope>ActionBar</Scope>
        <CommandName>Custom</CommandName>
        <CommandArgument>Match</CommandArgument>
        <HeaderText>Match</HeaderText>
        <CausesValidation>true</CausesValidation>
        <WhenKeySelected>true</WhenKeySelected>
        <WhenView>POReceiptedGrid</WhenView>
        <WhenClientScript>[status]=="RC"</WhenClientScript>
        <Roles>Finance_User</Roles>
      </table>
      <table>
        <ActionId>a108</ActionId>
        <ActionGroupId>ag100</ActionGroupId>
        <Controller>PO_Header</Controller>
        <Scope>ActionBar</Scope>
        <CommandName>ReportAsPdf</CommandName>
        <HeaderText>Print</HeaderText>
        <CausesValidation>true</CausesValidation>
        <Data>_controller=po_print
_view=POPrint
_sortExpression=po_header_id,po_line_id
po_header_id=po_header_id</Data>
        <WhenKeySelected>true</WhenKeySelected>
        <WhenClientScript>(this._selectedKeyList.length &lt;=1)</WhenClientScript>
      </table>
      <table>
        <ActionId>a111</ActionId>
        <ActionGroupId>ag100</ActionGroupId>
        <Controller>PO_Header</Controller>
        <Scope>ActionBar</Scope>
        <CommandName>ReportAsPdf</CommandName>
        <HeaderText>Print Many</HeaderText>
        <CausesValidation>true</CausesValidation>
        <Data>_controller=po_print
_view=POPrintSF
_sortExpression=po_header_id,po_line_id
po_header_id=@Arguments_SelectedValues</Data>
        <WhenKeySelected>true</WhenKeySelected>
        <WhenClientScript>false</WhenClientScript>
      </table>
      <table>
        <ActionId>a109</ActionId>
        <ActionGroupId>ag100</ActionGroupId>
        <Controller>PO_Header</Controller>
        <Scope>ActionBar</Scope>
        <CommandName>Custom</CommandName>
        <CommandArgument>Email</CommandArgument>
        <HeaderText>Email</HeaderText>
        <CausesValidation>true</CausesValidation>
        <WhenKeySelected>true</WhenKeySelected>
        <WhenClientScript>(this._selectedKeyList.length &lt;=1)</WhenClientScript>
        <Confirmation>_controller=PO_Header_EmailPrompt
_title=Confirm Email Destination
_width=500
_view=promptView</Confirmation>
        <Roles>Finance_User</Roles>
      </table>
      <table>
        <ActionId>a1</ActionId>
        <ActionGroupId>ag1</ActionGroupId>
        <Controller>PO_Line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PO_Line</Controller>
        <Scope>Grid</Scope>
        <CommandName>Edit</CommandName>
        <CommandArgument>editFormUser</CommandArgument>
        <CausesValidation>true</CausesValidation>
        <WhenClientScript>[status]=="EN" || [status]=="SU"</WhenClientScript>
        <Roles>Finance_User</Roles>
      </table>
      <table>
        <ActionId>a3</ActionId>
        <ActionGroupId>ag1</ActionGroupId>
        <Controller>PO_Line</Controller>
        <Scope>Grid</Scope>
        <CommandName>Delete</CommandName>
        <CausesValidation>true</CausesValidation>
        <WhenClientScript>[status]=="EN" || [status]=="SU"</WhenClientScript>
        <Roles>Finance_User</Roles>
      </table>
      <table>
        <ActionId>a6</ActionId>
        <ActionGroupId>ag1</ActionGroupId>
        <Controller>PO_Line</Controller>
        <Scope>Grid</Scope>
        <CausesValidation>true</CausesValidation>
      </table>
      <table>
        <ActionId>a8</ActionId>
        <ActionGroupId>ag1</ActionGroupId>
        <Controller>PO_Line</Controller>
        <Scope>Grid</Scope>
        <CommandName>Duplicate</CommandName>
        <CommandArgument>createForm1</CommandArgument>
        <CausesValidation>true</CausesValidation>
        <WhenClientScript>[status]=="EN" || [status]=="SU"</WhenClientScript>
        <Roles>Finance_User</Roles>
      </table>
      <table>
        <ActionId>a1</ActionId>
        <ActionGroupId>ag2</ActionGroupId>
        <Controller>PO_Line</Controller>
        <Scope>Form</Scope>
        <CommandName>Edit</CommandName>
        <CommandArgument>editFormUser</CommandArgument>
        <CausesValidation>true</CausesValidation>
        <WhenClientScript>[status]=="EN" || [status]=="SU"</WhenClientScript>
        <Roles>Finance_User</Roles>
      </table>
      <table>
        <ActionId>a2</ActionId>
        <ActionGroupId>ag2</ActionGroupId>
        <Controller>PO_Line</Controller>
        <Scope>Form</Scope>
        <CommandName>Delete</CommandName>
        <CausesValidation>true</CausesValidation>
        <WhenClientScript>[status]=="EN" || [status]=="SU"</WhenClientScript>
        <Roles>Finance_User</Roles>
      </table>
      <table>
        <ActionId>a3</ActionId>
        <ActionGroupId>ag2</ActionGroupId>
        <Controller>PO_Line</Controller>
        <Scope>Form</Scope>
        <CommandName>Cancel</CommandName>
        <CausesValidation>true</CausesValidation>
      </table>
      <table>
        <ActionId>a4</ActionId>
        <ActionGroupId>ag2</ActionGroupId>
        <Controller>PO_Line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PO_Line</Controller>
        <Scope>Form</Scope>
        <CommandName>Delete</CommandName>
        <CausesValidation>true</CausesValidation>
        <WhenLastCommandName>Edit</WhenLastCommandName>
        <WhenClientScript>[status]=="EN" || [status]=="SU"</WhenClientScript>
        <Roles>Finance_User</Roles>
      </table>
      <table>
        <ActionId>a6</ActionId>
        <ActionGroupId>ag2</ActionGroupId>
        <Controller>PO_Line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PO_Line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PO_Line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PO_Line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PO_Line</Controller>
        <Scope>Form</Scope>
        <CommandName>Cancel</CommandName>
        <CausesValidation>true</CausesValidation>
        <WhenLastCommandName>Duplicate</WhenLastCommandName>
      </table>
      <table>
        <ActionId>a100</ActionId>
        <ActionGroupId>ag2</ActionGroupId>
        <Controller>PO_Line</Controller>
        <Scope>Form</Scope>
        <CommandName>Edit</CommandName>
        <CommandArgument>editFormFinance</CommandArgument>
        <HeaderText>Edit (Finance)</HeaderText>
        <CausesValidation>true</CausesValidation>
        <WhenClientScript>[status]!="EN" &amp;&amp;  [status]!="SU"</WhenClientScript>
        <Roles>Finance_Admin</Roles>
      </table>
      <table>
        <ActionId>a1</ActionId>
        <ActionGroupId>ag5</ActionGroupId>
        <Controller>PO_Line</Controller>
        <Scope>ActionBar</Scope>
        <CommandName>ExportCsv</CommandName>
        <CausesValidation>true</CausesValidation>
        <WhenView>^grid</WhenView>
      </table>
      <table>
        <ActionId>a2</ActionId>
        <ActionGroupId>ag5</ActionGroupId>
        <Controller>PO_Line</Controller>
        <Scope>ActionBar</Scope>
        <CausesValidation>true</CausesValidation>
        <WhenView>^grid</WhenView>
      </table>
      <table>
        <ActionId>a3</ActionId>
        <ActionGroupId>ag5</ActionGroupId>
        <Controller>PO_Line</Controller>
        <Scope>ActionBar</Scope>
        <CommandName>ExportRowset</CommandName>
        <CausesValidation>true</CausesValidation>
        <WhenView>^grid</WhenView>
      </table>
      <table>
        <ActionId>a4</ActionId>
        <ActionGroupId>ag5</ActionGroupId>
        <Controller>PO_Line</Controller>
        <Scope>ActionBar</Scope>
        <CommandName>ExportRss</CommandName>
        <CausesValidation>true</CausesValidation>
        <WhenView>^grid</WhenView>
      </table>
      <table>
        <ActionId>a5</ActionId>
        <ActionGroupId>ag5</ActionGroupId>
        <Controller>PO_Line</Controller>
        <Scope>ActionBar</Scope>
        <CausesValidation>true</CausesValidation>
        <WhenView>^grid</WhenView>
      </table>
      <table>
        <ActionId>a6</ActionId>
        <ActionGroupId>ag5</ActionGroupId>
        <Controller>PO_Line</Controller>
        <Scope>ActionBar</Scope>
        <CommandName>Import</CommandName>
        <CommandArgument>createForm1</CommandArgument>
        <CausesValidation>true</CausesValidation>
        <WhenView>^grid</WhenView>
      </table>
      <table>
        <ActionId>a7</ActionId>
        <ActionGroupId>ag5</ActionGroupId>
        <Controller>PO_Line</Controller>
        <Scope>ActionBar</Scope>
        <CommandName>DataSheet</CommandName>
        <CausesValidation>true</CausesValidation>
        <WhenView>^grid</WhenView>
      </table>
      <table>
        <ActionId>a8</ActionId>
        <ActionGroupId>ag5</ActionGroupId>
        <Controller>PO_Line</Controller>
        <Scope>ActionBar</Scope>
        <CommandName>Grid</CommandName>
        <CausesValidation>true</CausesValidation>
        <WhenView>^grid</WhenView>
      </table>
      <table>
        <ActionId>a1</ActionId>
        <ActionGroupId>ag6</ActionGroupId>
        <Controller>PO_Line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PO_Line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PO_Line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PO_Line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PO_Line</Controller>
        <Scope>ActionBar</Scope>
        <CommandName>ReportAsPdf</CommandName>
        <CausesValidation>true</CausesValidation>
        <WhenView>^grid</WhenView>
      </table>
      <table>
        <ActionId>a2</ActionId>
        <ActionGroupId>ag7</ActionGroupId>
        <Controller>PO_Line</Controller>
        <Scope>ActionBar</Scope>
        <CommandName>ReportAsImage</CommandName>
        <CausesValidation>true</CausesValidation>
        <WhenView>^grid</WhenView>
      </table>
      <table>
        <ActionId>a3</ActionId>
        <ActionGroupId>ag7</ActionGroupId>
        <Controller>PO_Line</Controller>
        <Scope>ActionBar</Scope>
        <CommandName>ReportAsExcel</CommandName>
        <CausesValidation>true</CausesValidation>
      </table>
      <table>
        <ActionId>a4</ActionId>
        <ActionGroupId>ag7</ActionGroupId>
        <Controller>PO_Line</Controller>
        <Scope>ActionBar</Scope>
        <CommandName>ReportAsWord</CommandName>
        <CausesValidation>true</CausesValidation>
        <WhenView>^grid</WhenView>
      </table>
      <table>
        <ActionId>a4</ActionId>
        <ActionGroupId>ag8</ActionGroupId>
        <Controller>PO_Line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PO_Line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PO_Line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PO_Line</Controller>
        <Scope>Row</Scope>
        <CommandName>Cancel</CommandName>
        <CausesValidation>true</CausesValidation>
        <WhenLastCommandName>New</WhenLastCommandName>
      </table>
      <table>
        <ActionId>a7</ActionId>
        <ActionGroupId>ag100</ActionGroupId>
        <Controller>PO_Line</Controller>
        <Scope>ActionBar</Scope>
        <CommandName>New</CommandName>
        <CommandArgument>createForm1</CommandArgument>
        <HeaderText>Add Line</HeaderText>
        <CausesValidation>true</CausesValidation>
        <WhenView>grid1</WhenView>
        <WhenClientScript>[Master.status]=="EN" ||
[Master.status]=="SU" </WhenClientScript>
        <Roles>Finance_Users</Roles>
      </table>
      <table>
        <ActionId>a3</ActionId>
        <ActionGroupId>ag100</ActionGroupId>
        <Controller>PO_Line</Controller>
        <Scope>ActionBar</Scope>
        <CommandName>Delete</CommandName>
        <CausesValidation>true</CausesValidation>
        <WhenKeySelected>true</WhenKeySelected>
        <WhenClientScript>[status]=="EN" || [status]=="SU"</WhenClientScript>
        <Roles>Finance_Users</Roles>
      </table>
      <table>
        <ActionId>a102</ActionId>
        <ActionGroupId>ag100</ActionGroupId>
        <Controller>PO_Line</Controller>
        <Scope>ActionBar</Scope>
        <CommandName>Select</CommandName>
        <CommandArgument>grid1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Confirmation>The Selec Edit form after insert is firing from Req Actions</Confirmation>
        <Roles>Finance_View</Roles>
      </table>
      <table>
        <ActionId>a100</ActionId>
        <ActionGroupId>ag100</ActionGroupId>
        <Controller>PO_Line</Controller>
        <Scope>ActionBar</Scope>
        <CommandName>Custom</CommandName>
        <CommandArgument>ReceiptPOLine</CommandArgument>
        <HeaderText>Receipt</HeaderText>
        <CausesValidation>true</CausesValidation>
        <WhenKeySelected>true</WhenKeySelected>
        <WhenTag>Receipt</WhenTag>
        <WhenClientScript>// Receipt
[status]=="IS"  ||
[status]=="II" </WhenClientScript>
        <Roles>Finance_Users</Roles>
      </table>
      <table>
        <ActionId>a107</ActionId>
        <ActionGroupId>ag100</ActionGroupId>
        <Controller>PO_Line</Controller>
        <Scope>ActionBar</Scope>
        <CommandName>Custom</CommandName>
        <CommandArgument>RemoveReceipt</CommandArgument>
        <HeaderText>Remove Receipt</HeaderText>
        <CausesValidation>true</CausesValidation>
        <WhenKeySelected>true</WhenKeySelected>
        <WhenClientScript>[status]=="RM" ||
[status]=="RX"</WhenClientScript>
        <Roles>Finance_Users</Roles>
      </table>
      <table>
        <ActionId>a101</ActionId>
        <ActionGroupId>ag100</ActionGroupId>
        <Controller>PO_Line</Controller>
        <Scope>ActionBar</Scope>
        <CommandName>Custom</CommandName>
        <CommandArgument>SplitDelivery</CommandArgument>
        <HeaderText>Split Delivery</HeaderText>
        <CausesValidation>true</CausesValidation>
        <WhenKeySelected>true</WhenKeySelected>
        <WhenView>POLIinesReceiptable</WhenView>
        <WhenClientScript>//Split Delivery
(([status]=="IS")  ||
([status]=="II" )) &amp;&amp;
(this._selectedKeyList.length &lt;= 1);
</WhenClientScript>
        <Confirmation>_controller=PO_Line_ReceiptSplitPrompt
_title=Advice of Split Delivery
_width=500
_view = Prompt</Confirmation>
        <Roles>Finance_Users</Roles>
      </table>
      <table>
        <ActionId>a103</ActionId>
        <ActionGroupId>ag100</ActionGroupId>
        <Controller>PO_Line</Controller>
        <Scope>ActionBar</Scope>
        <CommandName>Custom</CommandName>
        <CommandArgument>Cancel</CommandArgument>
        <HeaderText>Cancel Line</HeaderText>
        <CausesValidation>true</CausesValidation>
        <WhenKeySelected>true</WhenKeySelected>
        <WhenClientScript>// Cancel Command
[status]=="IS" ||
[status]=="II"</WhenClientScript>
        <Confirmation>Confirm Cancel Line</Confirmation>
        <Roles>Finance_Users</Roles>
      </table>
      <table>
        <ActionId>a104</ActionId>
        <ActionGroupId>ag100</ActionGroupId>
        <Controller>PO_Line</Controller>
        <Scope>ActionBar</Scope>
        <CommandName>Custom</CommandName>
        <CommandArgument>Return</CommandArgument>
        <HeaderText>Return</HeaderText>
        <CausesValidation>true</CausesValidation>
        <WhenClientScript>(([status]=="RC") ||
([status]=="IN")) 
</WhenClientScript>
        <Confirmation>_controller=PO_Line_ReturnPrompt
_title=Advice of Return Delivery
_width=500
_view = Prompt</Confirmation>
        <Roles>Finance_Users</Roles>
      </table>
      <table>
        <ActionId>a105</ActionId>
        <ActionGroupId>ag100</ActionGroupId>
        <Controller>PO_Line</Controller>
        <Scope>ActionBar</Scope>
        <CommandName>Custom</CommandName>
        <CommandArgument>RemoveMatch</CommandArgument>
        <HeaderText>Remove Match</HeaderText>
        <CausesValidation>true</CausesValidation>
        <WhenKeySelected>true</WhenKeySelected>
        <WhenView>POLIinesMatched</WhenView>
        <WhenClientScript>[status]=="MT" </WhenClientScript>
        <Roles>Finance_Manager</Roles>
      </table>
      <table>
        <ActionId>a108</ActionId>
        <ActionGroupId>ag100</ActionGroupId>
        <Controller>PO_Line</Controller>
        <Scope>ActionBar</Scope>
        <CommandName>Custom</CommandName>
        <CommandArgument>MatchPOLine</CommandArgument>
        <HeaderText>Match Line</HeaderText>
        <CausesValidation>true</CausesValidation>
        <WhenKeySelected>true</WhenKeySelected>
        <WhenTag>Invoice</WhenTag>
        <WhenClientScript>[status]=="RC"</WhenClientScript>
        <Roles>Finance_Manager</Roles>
      </table>
      <table>
        <ActionId>a106</ActionId>
        <ActionGroupId>ag100</ActionGroupId>
        <Controller>PO_Line</Controller>
        <Scope>ActionBar</Scope>
        <CommandName>Custom</CommandName>
        <CommandArgument>SplitInvoice</CommandArgument>
        <HeaderText>Split (Invoice)</HeaderText>
        <CausesValidation>true</CausesValidation>
        <WhenKeySelected>true</WhenKeySelected>
        <WhenTag>Invoice</WhenTag>
        <WhenClientScript>(([status]=="RC")&amp;&amp;
(this._selectedKeyList.length &lt;=1))
</WhenClientScript>
        <Confirmation>_controller=PO_Line_InvoiceSplitPrompt
_title=Create PO Line Split for Invoicing
_width=500
_view = Prompt</Confirmation>
        <Roles>Finance_Manager</Roles>
      </table>
      <table>
        <ActionId>a109</ActionId>
        <ActionGroupId>ag100</ActionGroupId>
        <Controller>PO_Line</Controller>
        <Scope>ActionBar</Scope>
        <CommandName>Custom</CommandName>
        <CommandArgument>ApproveFinancial</CommandArgument>
        <HeaderText>Approve</HeaderText>
        <CausesValidation>true</CausesValidation>
        <WhenView>POLInesRequireApprovalFinance</WhenView>
        <Confirmation>Approved ALL selected Purchase Order Lines</Confirmation>
        <Roles>Finance_Admin</Roles>
      </table>
      <table>
        <ActionId>a110</ActionId>
        <ActionGroupId>ag100</ActionGroupId>
        <Controller>PO_Line</Controller>
        <Scope>ActionBar</Scope>
        <CommandName>Custom</CommandName>
        <CommandArgument>AddSerialBatch</CommandArgument>
        <HeaderText>Add Serial Numbers</HeaderText>
        <CausesValidation>true</CausesValidation>
        <WhenKeySelected>true</WhenKeySelected>
        <WhenClientScript>((([status]=="RC") ||
([status]=="MT") ||
([status]=="IN" )||
([status]=="HD") ||
([status]=="AP" )) &amp;&amp;
(this._selectedKeyList.length &lt;1) &amp;&amp;
([item_serial_numbers]=="Y"))
</WhenClientScript>
        <Confirmation>_controller=Serial_Numbers_AddBatch
_title=Serial Numbers Batch
_width=500
_view = PromptView</Confirmation>
      </table>
      <table>
        <ActionId>a1</ActionId>
        <ActionGroupId>ag1</ActionGroupId>
        <Controller>po_notes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po_notes</Controller>
        <Scope>Grid</Scope>
        <CommandName>Edit</CommandName>
        <CausesValidation>true</CausesValidation>
        <WhenClientScript>[canModify]!=false</WhenClientScript>
        <Roles>Finance_User</Roles>
      </table>
      <table>
        <ActionId>a3</ActionId>
        <ActionGroupId>ag1</ActionGroupId>
        <Controller>po_notes</Controller>
        <Scope>Grid</Scope>
        <CommandName>Delete</CommandName>
        <CausesValidation>true</CausesValidation>
        <WhenClientScript>[canModify]!=false</WhenClientScript>
        <Roles>Finance_User</Roles>
      </table>
      <table>
        <ActionId>a6</ActionId>
        <ActionGroupId>ag1</ActionGroupId>
        <Controller>po_notes</Controller>
        <Scope>Grid</Scope>
        <CausesValidation>true</CausesValidation>
      </table>
      <table>
        <ActionId>a7</ActionId>
        <ActionGroupId>ag1</ActionGroupId>
        <Controller>po_notes</Controller>
        <Scope>Grid</Scope>
        <CommandName>New</CommandName>
        <CommandArgument>grid1</CommandArgument>
        <CausesValidation>true</CausesValidation>
        <Roles>Finance_User</Roles>
      </table>
      <table>
        <ActionId>a8</ActionId>
        <ActionGroupId>ag1</ActionGroupId>
        <Controller>po_notes</Controller>
        <Scope>Grid</Scope>
        <CommandName>Duplicate</CommandName>
        <CommandArgument>createForm1</CommandArgument>
        <CausesValidation>true</CausesValidation>
        <Roles>Finance_User</Roles>
      </table>
      <table>
        <ActionId>a1</ActionId>
        <ActionGroupId>ag2</ActionGroupId>
        <Controller>po_notes</Controller>
        <Scope>Form</Scope>
        <CommandName>Edit</CommandName>
        <CausesValidation>true</CausesValidation>
        <Roles>Finance_User</Roles>
      </table>
      <table>
        <ActionId>a2</ActionId>
        <ActionGroupId>ag2</ActionGroupId>
        <Controller>po_notes</Controller>
        <Scope>Form</Scope>
        <CommandName>Delete</CommandName>
        <CausesValidation>true</CausesValidation>
        <Roles>Finance_User</Roles>
      </table>
      <table>
        <ActionId>a3</ActionId>
        <ActionGroupId>ag2</ActionGroupId>
        <Controller>po_notes</Controller>
        <Scope>Form</Scope>
        <CommandName>Cancel</CommandName>
        <CausesValidation>true</CausesValidation>
      </table>
      <table>
        <ActionId>a4</ActionId>
        <ActionGroupId>ag2</ActionGroupId>
        <Controller>po_notes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po_notes</Controller>
        <Scope>Form</Scope>
        <CommandName>Delete</CommandName>
        <CausesValidation>true</CausesValidation>
        <WhenLastCommandName>Edit</WhenLastCommandName>
        <Roles>Finance_User</Roles>
      </table>
      <table>
        <ActionId>a6</ActionId>
        <ActionGroupId>ag2</ActionGroupId>
        <Controller>po_notes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po_notes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po_notes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po_notes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po_notes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po_notes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po_notes</Controller>
        <Scope>ActionBar</Scope>
        <CommandName>New</CommandName>
        <CommandArgument>createForm1</CommandArgument>
        <HeaderText>New Note</HeaderText>
        <CausesValidation>true</CausesValidation>
        <CssClass>NewIcon</CssClass>
        <Roles>Finance_User</Roles>
      </table>
      <table>
        <ActionId>a1</ActionId>
        <ActionGroupId>ag4</ActionGroupId>
        <Controller>po_notes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ClientScript>[canModify]!=false</WhenClientScript>
        <CssClass>EditIcon</CssClass>
        <Roles>Finance_User</Roles>
      </table>
      <table>
        <ActionId>a2</ActionId>
        <ActionGroupId>ag4</ActionGroupId>
        <Controller>po_notes</Controller>
        <Scope>ActionBar</Scope>
        <CommandName>Delete</CommandName>
        <CausesValidation>true</CausesValidation>
        <WhenKeySelected>true</WhenKeySelected>
        <WhenView>grid1</WhenView>
        <WhenClientScript>[canModify]!=false</WhenClientScript>
        <CssClass>DeleteIcon</CssClass>
        <Roles>Finance_User</Roles>
      </table>
      <table>
        <ActionId>a1</ActionId>
        <ActionGroupId>ag5</ActionGroupId>
        <Controller>po_notes</Controller>
        <Scope>ActionBar</Scope>
        <CommandName>ExportCsv</CommandName>
        <CausesValidation>true</CausesValidation>
      </table>
      <table>
        <ActionId>a2</ActionId>
        <ActionGroupId>ag5</ActionGroupId>
        <Controller>po_notes</Controller>
        <Scope>ActionBar</Scope>
        <CausesValidation>true</CausesValidation>
      </table>
      <table>
        <ActionId>a3</ActionId>
        <ActionGroupId>ag5</ActionGroupId>
        <Controller>po_notes</Controller>
        <Scope>ActionBar</Scope>
        <CommandName>ExportRowset</CommandName>
        <CausesValidation>true</CausesValidation>
      </table>
      <table>
        <ActionId>a4</ActionId>
        <ActionGroupId>ag5</ActionGroupId>
        <Controller>po_notes</Controller>
        <Scope>ActionBar</Scope>
        <CommandName>ExportRss</CommandName>
        <CausesValidation>true</CausesValidation>
      </table>
      <table>
        <ActionId>a5</ActionId>
        <ActionGroupId>ag5</ActionGroupId>
        <Controller>po_notes</Controller>
        <Scope>ActionBar</Scope>
        <CausesValidation>true</CausesValidation>
      </table>
      <table>
        <ActionId>a6</ActionId>
        <ActionGroupId>ag5</ActionGroupId>
        <Controller>po_notes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po_notes</Controller>
        <Scope>ActionBar</Scope>
        <CommandName>DataSheet</CommandName>
        <CausesValidation>true</CausesValidation>
      </table>
      <table>
        <ActionId>a8</ActionId>
        <ActionGroupId>ag5</ActionGroupId>
        <Controller>po_notes</Controller>
        <Scope>ActionBar</Scope>
        <CommandName>Grid</CommandName>
        <CausesValidation>true</CausesValidation>
      </table>
      <table>
        <ActionId>a1</ActionId>
        <ActionGroupId>ag6</ActionGroupId>
        <Controller>po_notes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po_notes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po_notes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po_notes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po_notes</Controller>
        <Scope>ActionBar</Scope>
        <CommandName>ReportAsPdf</CommandName>
        <CausesValidation>true</CausesValidation>
      </table>
      <table>
        <ActionId>a2</ActionId>
        <ActionGroupId>ag7</ActionGroupId>
        <Controller>po_notes</Controller>
        <Scope>ActionBar</Scope>
        <CommandName>ReportAsImage</CommandName>
        <CausesValidation>true</CausesValidation>
      </table>
      <table>
        <ActionId>a3</ActionId>
        <ActionGroupId>ag7</ActionGroupId>
        <Controller>po_notes</Controller>
        <Scope>ActionBar</Scope>
        <CommandName>ReportAsExcel</CommandName>
        <CausesValidation>true</CausesValidation>
      </table>
      <table>
        <ActionId>a4</ActionId>
        <ActionGroupId>ag7</ActionGroupId>
        <Controller>po_notes</Controller>
        <Scope>ActionBar</Scope>
        <CommandName>ReportAsWord</CommandName>
        <CausesValidation>true</CausesValidation>
      </table>
      <table>
        <ActionId>a4</ActionId>
        <ActionGroupId>ag8</ActionGroupId>
        <Controller>po_notes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po_notes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po_notes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po_notes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po_receipts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po_receipts</Controller>
        <Scope>Grid</Scope>
        <CommandName>Edit</CommandName>
        <CausesValidation>true</CausesValidation>
        <Roles>Finance_User</Roles>
      </table>
      <table>
        <ActionId>a3</ActionId>
        <ActionGroupId>ag1</ActionGroupId>
        <Controller>po_receipts</Controller>
        <Scope>Grid</Scope>
        <CommandName>Delete</CommandName>
        <CausesValidation>true</CausesValidation>
        <WhenClientScript>false</WhenClientScript>
        <Roles>Admin_Admin</Roles>
      </table>
      <table>
        <ActionId>a6</ActionId>
        <ActionGroupId>ag1</ActionGroupId>
        <Controller>po_receipts</Controller>
        <Scope>Grid</Scope>
        <CausesValidation>true</CausesValidation>
      </table>
      <table>
        <ActionId>a7</ActionId>
        <ActionGroupId>ag1</ActionGroupId>
        <Controller>po_receipts</Controller>
        <Scope>Grid</Scope>
        <CommandName>New</CommandName>
        <CommandArgument>grid1</CommandArgument>
        <CausesValidation>true</CausesValidation>
        <Roles>Finance_User</Roles>
      </table>
      <table>
        <ActionId>a8</ActionId>
        <ActionGroupId>ag1</ActionGroupId>
        <Controller>po_receipts</Controller>
        <Scope>Grid</Scope>
        <CommandName>Duplicate</CommandName>
        <CommandArgument>createForm1</CommandArgument>
        <CausesValidation>true</CausesValidation>
        <Roles>Finance_User</Roles>
      </table>
      <table>
        <ActionId>a1</ActionId>
        <ActionGroupId>ag2</ActionGroupId>
        <Controller>po_receipts</Controller>
        <Scope>Form</Scope>
        <CommandName>Edit</CommandName>
        <CausesValidation>true</CausesValidation>
        <Roles>Finance_User</Roles>
      </table>
      <table>
        <ActionId>a2</ActionId>
        <ActionGroupId>ag2</ActionGroupId>
        <Controller>po_receipts</Controller>
        <Scope>Form</Scope>
        <CommandName>Delete</CommandName>
        <CausesValidation>true</CausesValidation>
        <WhenClientScript>false</WhenClientScript>
        <Roles>Finance_User</Roles>
      </table>
      <table>
        <ActionId>a3</ActionId>
        <ActionGroupId>ag2</ActionGroupId>
        <Controller>po_receipts</Controller>
        <Scope>Form</Scope>
        <CommandName>Cancel</CommandName>
        <CausesValidation>true</CausesValidation>
      </table>
      <table>
        <ActionId>a4</ActionId>
        <ActionGroupId>ag2</ActionGroupId>
        <Controller>po_receipts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po_receipts</Controller>
        <Scope>Form</Scope>
        <CommandName>Delete</CommandName>
        <CausesValidation>true</CausesValidation>
        <WhenLastCommandName>Edit</WhenLastCommandName>
        <WhenClientScript>false</WhenClientScript>
        <Roles>Finance_User</Roles>
      </table>
      <table>
        <ActionId>a6</ActionId>
        <ActionGroupId>ag2</ActionGroupId>
        <Controller>po_receipts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po_receipts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po_receipts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po_receipts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po_receipts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po_receipts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po_receipts</Controller>
        <Scope>ActionBar</Scope>
        <CommandName>New</CommandName>
        <CommandArgument>createForm1</CommandArgument>
        <HeaderText>New Receipt</HeaderText>
        <CausesValidation>true</CausesValidation>
        <CssClass>NewIcon</CssClass>
        <Roles>Finance_User</Roles>
      </table>
      <table>
        <ActionId>a1</ActionId>
        <ActionGroupId>ag4</ActionGroupId>
        <Controller>po_receipts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Finance_User</Roles>
      </table>
      <table>
        <ActionId>a2</ActionId>
        <ActionGroupId>ag4</ActionGroupId>
        <Controller>po_receipts</Controller>
        <Scope>ActionBar</Scope>
        <CommandName>Delete</CommandName>
        <CausesValidation>true</CausesValidation>
        <WhenKeySelected>true</WhenKeySelected>
        <WhenView>grid1</WhenView>
        <WhenClientScript>false</WhenClientScript>
        <CssClass>DeleteIcon</CssClass>
        <Roles>Finance_User</Roles>
      </table>
      <table>
        <ActionId>a1</ActionId>
        <ActionGroupId>ag5</ActionGroupId>
        <Controller>po_receipts</Controller>
        <Scope>ActionBar</Scope>
        <CommandName>ExportCsv</CommandName>
        <CausesValidation>true</CausesValidation>
      </table>
      <table>
        <ActionId>a2</ActionId>
        <ActionGroupId>ag5</ActionGroupId>
        <Controller>po_receipts</Controller>
        <Scope>ActionBar</Scope>
        <CausesValidation>true</CausesValidation>
      </table>
      <table>
        <ActionId>a3</ActionId>
        <ActionGroupId>ag5</ActionGroupId>
        <Controller>po_receipts</Controller>
        <Scope>ActionBar</Scope>
        <CommandName>ExportRowset</CommandName>
        <CausesValidation>true</CausesValidation>
      </table>
      <table>
        <ActionId>a4</ActionId>
        <ActionGroupId>ag5</ActionGroupId>
        <Controller>po_receipts</Controller>
        <Scope>ActionBar</Scope>
        <CommandName>ExportRss</CommandName>
        <CausesValidation>true</CausesValidation>
      </table>
      <table>
        <ActionId>a5</ActionId>
        <ActionGroupId>ag5</ActionGroupId>
        <Controller>po_receipts</Controller>
        <Scope>ActionBar</Scope>
        <CausesValidation>true</CausesValidation>
      </table>
      <table>
        <ActionId>a6</ActionId>
        <ActionGroupId>ag5</ActionGroupId>
        <Controller>po_receipts</Controller>
        <Scope>ActionBar</Scope>
        <CommandName>Import</CommandName>
        <CommandArgument>createForm1</CommandArgument>
        <CausesValidation>true</CausesValidation>
        <WhenClientScript>false</WhenClientScript>
      </table>
      <table>
        <ActionId>a7</ActionId>
        <ActionGroupId>ag5</ActionGroupId>
        <Controller>po_receipts</Controller>
        <Scope>ActionBar</Scope>
        <CommandName>DataSheet</CommandName>
        <CausesValidation>true</CausesValidation>
      </table>
      <table>
        <ActionId>a8</ActionId>
        <ActionGroupId>ag5</ActionGroupId>
        <Controller>po_receipts</Controller>
        <Scope>ActionBar</Scope>
        <CommandName>Grid</CommandName>
        <CausesValidation>true</CausesValidation>
      </table>
      <table>
        <ActionId>a1</ActionId>
        <ActionGroupId>ag6</ActionGroupId>
        <Controller>po_receipts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po_receipts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po_receipts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po_receipts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po_receipts</Controller>
        <Scope>ActionBar</Scope>
        <CommandName>ReportAsPdf</CommandName>
        <CausesValidation>true</CausesValidation>
      </table>
      <table>
        <ActionId>a2</ActionId>
        <ActionGroupId>ag7</ActionGroupId>
        <Controller>po_receipts</Controller>
        <Scope>ActionBar</Scope>
        <CommandName>ReportAsImage</CommandName>
        <CausesValidation>true</CausesValidation>
      </table>
      <table>
        <ActionId>a3</ActionId>
        <ActionGroupId>ag7</ActionGroupId>
        <Controller>po_receipts</Controller>
        <Scope>ActionBar</Scope>
        <CommandName>ReportAsExcel</CommandName>
        <CausesValidation>true</CausesValidation>
      </table>
      <table>
        <ActionId>a4</ActionId>
        <ActionGroupId>ag7</ActionGroupId>
        <Controller>po_receipts</Controller>
        <Scope>ActionBar</Scope>
        <CommandName>ReportAsWord</CommandName>
        <CausesValidation>true</CausesValidation>
      </table>
      <table>
        <ActionId>a4</ActionId>
        <ActionGroupId>ag8</ActionGroupId>
        <Controller>po_receipts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po_receipts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po_receipts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po_receipts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po_receipts</Controller>
        <Scope>ActionBar</Scope>
        <CommandName>Custom</CommandName>
        <CommandArgument>Finalise</CommandArgument>
        <HeaderText>Finalise</HeaderText>
        <CausesValidation>true</CausesValidation>
        <WhenKeySelected>true</WhenKeySelected>
        <WhenClientScript>[status]=="OP"</WhenClientScript>
        <Roles>Finance_User</Roles>
      </table>
      <table>
        <ActionId>a102</ActionId>
        <ActionGroupId>ag100</ActionGroupId>
        <Controller>po_receipts</Controller>
        <Scope>ActionBar</Scope>
        <CommandName>Custom</CommandName>
        <CommandArgument>CancelReceipt</CommandArgument>
        <HeaderText>Cancel</HeaderText>
        <CausesValidation>true</CausesValidation>
        <WhenClientScript>[status]=="OP"</WhenClientScript>
        <Confirmation>This will cancel the Delivery Receipt </Confirmation>
      </table>
      <table>
        <ActionId>a1</ActionId>
        <ActionGroupId>ag1</ActionGroupId>
        <Controller>po_receipts_archive</Controller>
        <Scope>Grid</Scope>
        <CommandName>Select</CommandName>
        <CommandArgument>editForm1</CommandArgument>
        <CausesValidation>true</CausesValidation>
        <Roles>Finance_View</Roles>
      </table>
      <table>
        <ActionId>a3</ActionId>
        <ActionGroupId>ag2</ActionGroupId>
        <Controller>po_receipts_archive</Controller>
        <Scope>Form</Scope>
        <CommandName>Cancel</CommandName>
        <CausesValidation>true</CausesValidation>
      </table>
      <table>
        <ActionId>a4</ActionId>
        <ActionGroupId>ag2</ActionGroupId>
        <Controller>po_receipts_archive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po_receipts_archive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po_receipts_archive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po_receipts_archive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po_receipts_archive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po_receipts_archive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po_receipts_archive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po_receipts_archive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ag5</ActionGroupId>
        <Controller>po_receipts_archive</Controller>
        <Scope>ActionBar</Scope>
        <CommandName>ExportCsv</CommandName>
        <CausesValidation>true</CausesValidation>
      </table>
      <table>
        <ActionId>a2</ActionId>
        <ActionGroupId>ag5</ActionGroupId>
        <Controller>po_receipts_archive</Controller>
        <Scope>ActionBar</Scope>
        <CausesValidation>true</CausesValidation>
      </table>
      <table>
        <ActionId>a3</ActionId>
        <ActionGroupId>ag5</ActionGroupId>
        <Controller>po_receipts_archive</Controller>
        <Scope>ActionBar</Scope>
        <CommandName>ExportRowset</CommandName>
        <CausesValidation>true</CausesValidation>
      </table>
      <table>
        <ActionId>a4</ActionId>
        <ActionGroupId>ag5</ActionGroupId>
        <Controller>po_receipts_archive</Controller>
        <Scope>ActionBar</Scope>
        <CommandName>ExportRss</CommandName>
        <CausesValidation>true</CausesValidation>
      </table>
      <table>
        <ActionId>a5</ActionId>
        <ActionGroupId>ag5</ActionGroupId>
        <Controller>po_receipts_archive</Controller>
        <Scope>ActionBar</Scope>
        <CausesValidation>true</CausesValidation>
      </table>
      <table>
        <ActionId>a6</ActionId>
        <ActionGroupId>ag5</ActionGroupId>
        <Controller>po_receipts_archive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po_receipts_archive</Controller>
        <Scope>ActionBar</Scope>
        <CommandName>DataSheet</CommandName>
        <CausesValidation>true</CausesValidation>
      </table>
      <table>
        <ActionId>a8</ActionId>
        <ActionGroupId>ag5</ActionGroupId>
        <Controller>po_receipts_archive</Controller>
        <Scope>ActionBar</Scope>
        <CommandName>Grid</CommandName>
        <CausesValidation>true</CausesValidation>
      </table>
      <table>
        <ActionId>a1</ActionId>
        <ActionGroupId>ag6</ActionGroupId>
        <Controller>po_receipts_archive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po_receipts_archive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po_receipts_archive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po_receipts_archive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po_receipts_archive</Controller>
        <Scope>ActionBar</Scope>
        <CommandName>ReportAsPdf</CommandName>
        <CausesValidation>true</CausesValidation>
      </table>
      <table>
        <ActionId>a2</ActionId>
        <ActionGroupId>ag7</ActionGroupId>
        <Controller>po_receipts_archive</Controller>
        <Scope>ActionBar</Scope>
        <CommandName>ReportAsImage</CommandName>
        <CausesValidation>true</CausesValidation>
      </table>
      <table>
        <ActionId>a3</ActionId>
        <ActionGroupId>ag7</ActionGroupId>
        <Controller>po_receipts_archive</Controller>
        <Scope>ActionBar</Scope>
        <CommandName>ReportAsExcel</CommandName>
        <CausesValidation>true</CausesValidation>
      </table>
      <table>
        <ActionId>a4</ActionId>
        <ActionGroupId>ag7</ActionGroupId>
        <Controller>po_receipts_archive</Controller>
        <Scope>ActionBar</Scope>
        <CommandName>ReportAsWord</CommandName>
        <CausesValidation>true</CausesValidation>
      </table>
      <table>
        <ActionId>a4</ActionId>
        <ActionGroupId>ag8</ActionGroupId>
        <Controller>po_receipts_archive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po_receipts_archive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po_receipts_archive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po_receipts_archive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po_status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po_status</Controller>
        <Scope>Grid</Scope>
        <CommandName>Edit</CommandName>
        <CausesValidation>true</CausesValidation>
        <Roles>Finance_Admin</Roles>
      </table>
      <table>
        <ActionId>a3</ActionId>
        <ActionGroupId>ag1</ActionGroupId>
        <Controller>po_status</Controller>
        <Scope>Grid</Scope>
        <CommandName>Delete</CommandName>
        <CausesValidation>true</CausesValidation>
        <WhenTag>Admin</WhenTag>
        <Roles>Admin_Admin</Roles>
      </table>
      <table>
        <ActionId>a6</ActionId>
        <ActionGroupId>ag1</ActionGroupId>
        <Controller>po_status</Controller>
        <Scope>Grid</Scope>
        <CausesValidation>true</CausesValidation>
      </table>
      <table>
        <ActionId>a7</ActionId>
        <ActionGroupId>ag1</ActionGroupId>
        <Controller>po_status</Controller>
        <Scope>Grid</Scope>
        <CommandName>New</CommandName>
        <CommandArgument>grid1</CommandArgument>
        <CausesValidation>true</CausesValidation>
        <Roles>Finance_Admin</Roles>
      </table>
      <table>
        <ActionId>a8</ActionId>
        <ActionGroupId>ag1</ActionGroupId>
        <Controller>po_status</Controller>
        <Scope>Grid</Scope>
        <CommandName>Duplicate</CommandName>
        <CommandArgument>createForm1</CommandArgument>
        <CausesValidation>true</CausesValidation>
        <Roles>Finance_Admin</Roles>
      </table>
      <table>
        <ActionId>a1</ActionId>
        <ActionGroupId>ag2</ActionGroupId>
        <Controller>po_status</Controller>
        <Scope>Form</Scope>
        <CommandName>Edit</CommandName>
        <CausesValidation>true</CausesValidation>
        <Roles>Finance_Admin</Roles>
      </table>
      <table>
        <ActionId>a2</ActionId>
        <ActionGroupId>ag2</ActionGroupId>
        <Controller>po_status</Controller>
        <Scope>Form</Scope>
        <CommandName>Delete</CommandName>
        <CausesValidation>true</CausesValidation>
        <WhenTag>Admin</WhenTag>
        <Roles>Finance_Admin</Roles>
      </table>
      <table>
        <ActionId>a3</ActionId>
        <ActionGroupId>ag2</ActionGroupId>
        <Controller>po_status</Controller>
        <Scope>Form</Scope>
        <CommandName>Cancel</CommandName>
        <CausesValidation>true</CausesValidation>
      </table>
      <table>
        <ActionId>a4</ActionId>
        <ActionGroupId>ag2</ActionGroupId>
        <Controller>po_status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po_status</Controller>
        <Scope>Form</Scope>
        <CommandName>Delete</CommandName>
        <CausesValidation>true</CausesValidation>
        <WhenLastCommandName>Edit</WhenLastCommandName>
        <WhenTag>Admin</WhenTag>
        <Roles>Finance_Admin</Roles>
      </table>
      <table>
        <ActionId>a6</ActionId>
        <ActionGroupId>ag2</ActionGroupId>
        <Controller>po_status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po_status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po_status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po_status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po_status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po_status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po_status</Controller>
        <Scope>ActionBar</Scope>
        <CommandName>New</CommandName>
        <CommandArgument>createForm1</CommandArgument>
        <CausesValidation>true</CausesValidation>
        <CssClass>NewIcon</CssClass>
        <Roles>Admin_Admin</Roles>
      </table>
      <table>
        <ActionId>a1</ActionId>
        <ActionGroupId>ag4</ActionGroupId>
        <Controller>po_status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Finance_Admin</Roles>
      </table>
      <table>
        <ActionId>a2</ActionId>
        <ActionGroupId>ag4</ActionGroupId>
        <Controller>po_status</Controller>
        <Scope>ActionBar</Scope>
        <CommandName>Delete</CommandName>
        <CausesValidation>true</CausesValidation>
        <WhenKeySelected>true</WhenKeySelected>
        <WhenView>grid1</WhenView>
        <WhenTag>Admin</WhenTag>
        <CssClass>DeleteIcon</CssClass>
        <Roles>Admin_Admin</Roles>
      </table>
      <table>
        <ActionId>a1</ActionId>
        <ActionGroupId>ag5</ActionGroupId>
        <Controller>po_status</Controller>
        <Scope>ActionBar</Scope>
        <CommandName>ExportCsv</CommandName>
        <CausesValidation>true</CausesValidation>
      </table>
      <table>
        <ActionId>a2</ActionId>
        <ActionGroupId>ag5</ActionGroupId>
        <Controller>po_status</Controller>
        <Scope>ActionBar</Scope>
        <CausesValidation>true</CausesValidation>
      </table>
      <table>
        <ActionId>a3</ActionId>
        <ActionGroupId>ag5</ActionGroupId>
        <Controller>po_status</Controller>
        <Scope>ActionBar</Scope>
        <CommandName>ExportRowset</CommandName>
        <CausesValidation>true</CausesValidation>
      </table>
      <table>
        <ActionId>a4</ActionId>
        <ActionGroupId>ag5</ActionGroupId>
        <Controller>po_status</Controller>
        <Scope>ActionBar</Scope>
        <CommandName>ExportRss</CommandName>
        <CausesValidation>true</CausesValidation>
      </table>
      <table>
        <ActionId>a5</ActionId>
        <ActionGroupId>ag5</ActionGroupId>
        <Controller>po_status</Controller>
        <Scope>ActionBar</Scope>
        <CausesValidation>true</CausesValidation>
      </table>
      <table>
        <ActionId>a6</ActionId>
        <ActionGroupId>ag5</ActionGroupId>
        <Controller>po_status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po_status</Controller>
        <Scope>ActionBar</Scope>
        <CommandName>DataSheet</CommandName>
        <CausesValidation>true</CausesValidation>
      </table>
      <table>
        <ActionId>a8</ActionId>
        <ActionGroupId>ag5</ActionGroupId>
        <Controller>po_status</Controller>
        <Scope>ActionBar</Scope>
        <CommandName>Grid</CommandName>
        <CausesValidation>true</CausesValidation>
      </table>
      <table>
        <ActionId>a1</ActionId>
        <ActionGroupId>ag6</ActionGroupId>
        <Controller>po_status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po_status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po_status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po_status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po_status</Controller>
        <Scope>ActionBar</Scope>
        <CommandName>ReportAsPdf</CommandName>
        <CausesValidation>true</CausesValidation>
      </table>
      <table>
        <ActionId>a2</ActionId>
        <ActionGroupId>ag7</ActionGroupId>
        <Controller>po_status</Controller>
        <Scope>ActionBar</Scope>
        <CommandName>ReportAsImage</CommandName>
        <CausesValidation>true</CausesValidation>
      </table>
      <table>
        <ActionId>a3</ActionId>
        <ActionGroupId>ag7</ActionGroupId>
        <Controller>po_status</Controller>
        <Scope>ActionBar</Scope>
        <CommandName>ReportAsExcel</CommandName>
        <CausesValidation>true</CausesValidation>
      </table>
      <table>
        <ActionId>a4</ActionId>
        <ActionGroupId>ag7</ActionGroupId>
        <Controller>po_status</Controller>
        <Scope>ActionBar</Scope>
        <CommandName>ReportAsWord</CommandName>
        <CausesValidation>true</CausesValidation>
      </table>
      <table>
        <ActionId>a4</ActionId>
        <ActionGroupId>ag8</ActionGroupId>
        <Controller>po_status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po_status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po_status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po_status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PO_Advice</Controller>
        <Scope>Grid</Scope>
        <CommandName>Select</CommandName>
        <CommandArgument>UpdateForm</CommandArgument>
        <CausesValidation>true</CausesValidation>
        <Roles>Finance_View</Roles>
      </table>
      <table>
        <ActionId>a2</ActionId>
        <ActionGroupId>ag1</ActionGroupId>
        <Controller>PO_Advice</Controller>
        <Scope>Grid</Scope>
        <CommandName>Edit</CommandName>
        <CommandArgument>UpdateForm</CommandArgument>
        <CausesValidation>true</CausesValidation>
        <WhenClientScript>[quantity] &gt; 0</WhenClientScript>
        <Roles>Finance_User</Roles>
      </table>
      <table>
        <ActionId>a3</ActionId>
        <ActionGroupId>ag1</ActionGroupId>
        <Controller>PO_Advice</Controller>
        <Scope>Grid</Scope>
        <CommandName>Delete</CommandName>
        <CausesValidation>true</CausesValidation>
        <WhenClientScript>[quantity] &gt; 0</WhenClientScript>
        <Roles>Finance_Admin</Roles>
      </table>
      <table>
        <ActionId>a6</ActionId>
        <ActionGroupId>ag1</ActionGroupId>
        <Controller>PO_Advice</Controller>
        <Scope>Grid</Scope>
        <CausesValidation>true</CausesValidation>
      </table>
      <table>
        <ActionId>a7</ActionId>
        <ActionGroupId>ag1</ActionGroupId>
        <Controller>PO_Advice</Controller>
        <Scope>Grid</Scope>
        <CommandName>New</CommandName>
        <CommandArgument>grid1</CommandArgument>
        <CausesValidation>true</CausesValidation>
        <Roles>Finance_Admin</Roles>
      </table>
      <table>
        <ActionId>a8</ActionId>
        <ActionGroupId>ag1</ActionGroupId>
        <Controller>PO_Advice</Controller>
        <Scope>Grid</Scope>
        <CommandName>Duplicate</CommandName>
        <CommandArgument>createForm1</CommandArgument>
        <CausesValidation>true</CausesValidation>
        <Roles>Finance_Admin</Roles>
      </table>
      <table>
        <ActionId>a1</ActionId>
        <ActionGroupId>ag2</ActionGroupId>
        <Controller>PO_Advice</Controller>
        <Scope>Form</Scope>
        <CommandName>Edit</CommandName>
        <CommandArgument>UpdateForm</CommandArgument>
        <CausesValidation>true</CausesValidation>
        <WhenClientScript>[quantity] &gt; 0</WhenClientScript>
        <Roles>Finance_Admin</Roles>
      </table>
      <table>
        <ActionId>a2</ActionId>
        <ActionGroupId>ag2</ActionGroupId>
        <Controller>PO_Advice</Controller>
        <Scope>Form</Scope>
        <CommandName>Delete</CommandName>
        <CausesValidation>true</CausesValidation>
        <WhenClientScript>[quantity] &gt; 0</WhenClientScript>
        <Roles>Finance_Admin</Roles>
      </table>
      <table>
        <ActionId>a3</ActionId>
        <ActionGroupId>ag2</ActionGroupId>
        <Controller>PO_Advice</Controller>
        <Scope>Form</Scope>
        <CommandName>Cancel</CommandName>
        <CausesValidation>true</CausesValidation>
      </table>
      <table>
        <ActionId>a4</ActionId>
        <ActionGroupId>ag2</ActionGroupId>
        <Controller>PO_Advice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PO_Advice</Controller>
        <Scope>Form</Scope>
        <CommandName>Delete</CommandName>
        <CausesValidation>true</CausesValidation>
        <WhenLastCommandName>Edit</WhenLastCommandName>
        <Roles>Finance_Admin</Roles>
      </table>
      <table>
        <ActionId>a6</ActionId>
        <ActionGroupId>ag2</ActionGroupId>
        <Controller>PO_Advice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PO_Advice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PO_Advice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PO_Advice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PO_Advice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PO_Advice</Controller>
        <Scope>Form</Scope>
        <CommandName>Select</CommandName>
        <CommandArgument>UpdateForm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ag5</ActionGroupId>
        <Controller>PO_Advice</Controller>
        <Scope>ActionBar</Scope>
        <CommandName>ExportCsv</CommandName>
        <CausesValidation>true</CausesValidation>
      </table>
      <table>
        <ActionId>a2</ActionId>
        <ActionGroupId>ag5</ActionGroupId>
        <Controller>PO_Advice</Controller>
        <Scope>ActionBar</Scope>
        <CausesValidation>true</CausesValidation>
      </table>
      <table>
        <ActionId>a3</ActionId>
        <ActionGroupId>ag5</ActionGroupId>
        <Controller>PO_Advice</Controller>
        <Scope>ActionBar</Scope>
        <CommandName>ExportRowset</CommandName>
        <CausesValidation>true</CausesValidation>
      </table>
      <table>
        <ActionId>a4</ActionId>
        <ActionGroupId>ag5</ActionGroupId>
        <Controller>PO_Advice</Controller>
        <Scope>ActionBar</Scope>
        <CommandName>ExportRss</CommandName>
        <CausesValidation>true</CausesValidation>
      </table>
      <table>
        <ActionId>a5</ActionId>
        <ActionGroupId>ag5</ActionGroupId>
        <Controller>PO_Advice</Controller>
        <Scope>ActionBar</Scope>
        <CausesValidation>true</CausesValidation>
      </table>
      <table>
        <ActionId>a6</ActionId>
        <ActionGroupId>ag5</ActionGroupId>
        <Controller>PO_Advice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PO_Advice</Controller>
        <Scope>ActionBar</Scope>
        <CommandName>DataSheet</CommandName>
        <CausesValidation>true</CausesValidation>
      </table>
      <table>
        <ActionId>a8</ActionId>
        <ActionGroupId>ag5</ActionGroupId>
        <Controller>PO_Advice</Controller>
        <Scope>ActionBar</Scope>
        <CommandName>Grid</CommandName>
        <CausesValidation>true</CausesValidation>
      </table>
      <table>
        <ActionId>a1</ActionId>
        <ActionGroupId>ag6</ActionGroupId>
        <Controller>PO_Advice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PO_Advice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PO_Advice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PO_Advice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PO_Advice</Controller>
        <Scope>ActionBar</Scope>
        <CommandName>ReportAsPdf</CommandName>
        <CausesValidation>true</CausesValidation>
      </table>
      <table>
        <ActionId>a2</ActionId>
        <ActionGroupId>ag7</ActionGroupId>
        <Controller>PO_Advice</Controller>
        <Scope>ActionBar</Scope>
        <CommandName>ReportAsImage</CommandName>
        <CausesValidation>true</CausesValidation>
      </table>
      <table>
        <ActionId>a3</ActionId>
        <ActionGroupId>ag7</ActionGroupId>
        <Controller>PO_Advice</Controller>
        <Scope>ActionBar</Scope>
        <CommandName>ReportAsExcel</CommandName>
        <CausesValidation>true</CausesValidation>
      </table>
      <table>
        <ActionId>a4</ActionId>
        <ActionGroupId>ag7</ActionGroupId>
        <Controller>PO_Advice</Controller>
        <Scope>ActionBar</Scope>
        <CommandName>ReportAsWord</CommandName>
        <CausesValidation>true</CausesValidation>
      </table>
      <table>
        <ActionId>a4</ActionId>
        <ActionGroupId>ag8</ActionGroupId>
        <Controller>PO_Advice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PO_Advice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PO_Advice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PO_Advice</Controller>
        <Scope>Row</Scope>
        <CommandName>Cancel</CommandName>
        <CausesValidation>true</CausesValidation>
        <WhenLastCommandName>New</WhenLastCommandName>
      </table>
      <table>
        <ActionId>a1</ActionId>
        <ActionGroupId>ag100</ActionGroupId>
        <Controller>PO_Advice</Controller>
        <Scope>ActionBar</Scope>
        <CommandName>New</CommandName>
        <CommandArgument>createForm1</CommandArgument>
        <HeaderText>Add</HeaderText>
        <CausesValidation>true</CausesValidation>
        <CssClass>NewIcon</CssClass>
        <Roles>Finance_Admin</Roles>
      </table>
      <table>
        <ActionId>a100</ActionId>
        <ActionGroupId>ag100</ActionGroupId>
        <Controller>PO_Advice</Controller>
        <Scope>ActionBar</Scope>
        <CommandName>Edit</CommandName>
        <CommandArgument>UpdateForm</CommandArgument>
        <CausesValidation>true</CausesValidation>
        <WhenKeySelected>true</WhenKeySelected>
        <WhenView>grid1</WhenView>
        <WhenClientScript>[quantity] &gt; 0</WhenClientScript>
        <CssClass>EditIcon</CssClass>
        <Roles>Finance_Admin</Roles>
      </table>
      <table>
        <ActionId>a2</ActionId>
        <ActionGroupId>ag100</ActionGroupId>
        <Controller>PO_Advice</Controller>
        <Scope>ActionBar</Scope>
        <CommandName>Delete</CommandName>
        <CausesValidation>true</CausesValidation>
        <WhenKeySelected>true</WhenKeySelected>
        <WhenView>grid1</WhenView>
        <WhenClientScript>[quantity] &gt; 0</WhenClientScript>
        <CssClass>DeleteIcon</CssClass>
        <Roles>Finance_Admin</Roles>
      </table>
      <table>
        <ActionId>a101</ActionId>
        <ActionGroupId>ag100</ActionGroupId>
        <Controller>PO_Advice</Controller>
        <Scope>ActionBar</Scope>
        <CommandName>Custom</CommandName>
        <CommandArgument>GoodsIn</CommandArgument>
        <HeaderText>Goods In</HeaderText>
        <CausesValidation>true</CausesValidation>
        <WhenKeySelected>true</WhenKeySelected>
        <WhenClientScript>[quantity] &gt; 0</WhenClientScript>
        <Confirmation>_controller=PO_Advice_GoodsInPrompt
_title=Goods In Confirmation
_width=500
_view = Prompt</Confirmation>
        <Roles>Finance_User</Roles>
      </table>
      <table>
        <ActionId>a1</ActionId>
        <ActionGroupId>ag1</ActionGroupId>
        <Controller>Ranks_Filter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Ranks_Filter</Controller>
        <Scope>Grid</Scope>
        <CommandName>Edit</CommandName>
        <CausesValidation>true</CausesValidation>
        <Roles>Staff_Admin</Roles>
      </table>
      <table>
        <ActionId>a3</ActionId>
        <ActionGroupId>ag1</ActionGroupId>
        <Controller>Ranks_Filter</Controller>
        <Scope>Grid</Scope>
        <CommandName>Delete</CommandName>
        <CausesValidation>true</CausesValidation>
        <Roles>Staff_Admin</Roles>
      </table>
      <table>
        <ActionId>a6</ActionId>
        <ActionGroupId>ag1</ActionGroupId>
        <Controller>Ranks_Filter</Controller>
        <Scope>Grid</Scope>
        <CausesValidation>true</CausesValidation>
      </table>
      <table>
        <ActionId>a7</ActionId>
        <ActionGroupId>ag1</ActionGroupId>
        <Controller>Ranks_Filter</Controller>
        <Scope>Grid</Scope>
        <CommandName>New</CommandName>
        <CommandArgument>grid1</CommandArgument>
        <CausesValidation>true</CausesValidation>
        <Roles>Staff_Admin</Roles>
      </table>
      <table>
        <ActionId>a8</ActionId>
        <ActionGroupId>ag1</ActionGroupId>
        <Controller>Ranks_Filter</Controller>
        <Scope>Grid</Scope>
        <CommandName>Duplicate</CommandName>
        <CommandArgument>createForm1</CommandArgument>
        <CausesValidation>true</CausesValidation>
        <Roles>Staff_Admin</Roles>
      </table>
      <table>
        <ActionId>a1</ActionId>
        <ActionGroupId>ag2</ActionGroupId>
        <Controller>Ranks_Filter</Controller>
        <Scope>Form</Scope>
        <CommandName>Edit</CommandName>
        <CausesValidation>true</CausesValidation>
        <Roles>Staff_Admin</Roles>
      </table>
      <table>
        <ActionId>a2</ActionId>
        <ActionGroupId>ag2</ActionGroupId>
        <Controller>Ranks_Filter</Controller>
        <Scope>Form</Scope>
        <CommandName>Delete</CommandName>
        <CausesValidation>true</CausesValidation>
        <Roles>Staff_Admin</Roles>
      </table>
      <table>
        <ActionId>a3</ActionId>
        <ActionGroupId>ag2</ActionGroupId>
        <Controller>Ranks_Filter</Controller>
        <Scope>Form</Scope>
        <CommandName>Cancel</CommandName>
        <CausesValidation>true</CausesValidation>
      </table>
      <table>
        <ActionId>a4</ActionId>
        <ActionGroupId>ag2</ActionGroupId>
        <Controller>Ranks_Filter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Ranks_Filter</Controller>
        <Scope>Form</Scope>
        <CommandName>Delete</CommandName>
        <CausesValidation>true</CausesValidation>
        <WhenLastCommandName>Edit</WhenLastCommandName>
        <Roles>Staff_Admin</Roles>
      </table>
      <table>
        <ActionId>a6</ActionId>
        <ActionGroupId>ag2</ActionGroupId>
        <Controller>Ranks_Filter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Ranks_Filter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Ranks_Filter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Ranks_Filter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Ranks_Filter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Ranks_Filter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Ranks_Filter</Controller>
        <Scope>ActionBar</Scope>
        <CommandName>New</CommandName>
        <CommandArgument>createForm1</CommandArgument>
        <CausesValidation>true</CausesValidation>
        <CssClass>NewIcon</CssClass>
        <Roles>Staff_Admin</Roles>
      </table>
      <table>
        <ActionId>a1</ActionId>
        <ActionGroupId>ag4</ActionGroupId>
        <Controller>Ranks_Filter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Staff_Admin</Roles>
      </table>
      <table>
        <ActionId>a2</ActionId>
        <ActionGroupId>ag4</ActionGroupId>
        <Controller>Ranks_Filter</Controller>
        <Scope>ActionBar</Scope>
        <CommandName>Delete</CommandName>
        <CausesValidation>true</CausesValidation>
        <WhenKeySelected>true</WhenKeySelected>
        <WhenView>grid1</WhenView>
        <CssClass>DeleteIcon</CssClass>
        <Roles>Staff_Admin</Roles>
      </table>
      <table>
        <ActionId>a1</ActionId>
        <ActionGroupId>ag5</ActionGroupId>
        <Controller>Ranks_Filter</Controller>
        <Scope>ActionBar</Scope>
        <CommandName>ExportCsv</CommandName>
        <CausesValidation>true</CausesValidation>
      </table>
      <table>
        <ActionId>a2</ActionId>
        <ActionGroupId>ag5</ActionGroupId>
        <Controller>Ranks_Filter</Controller>
        <Scope>ActionBar</Scope>
        <CausesValidation>true</CausesValidation>
      </table>
      <table>
        <ActionId>a3</ActionId>
        <ActionGroupId>ag5</ActionGroupId>
        <Controller>Ranks_Filter</Controller>
        <Scope>ActionBar</Scope>
        <CommandName>ExportRowset</CommandName>
        <CausesValidation>true</CausesValidation>
      </table>
      <table>
        <ActionId>a4</ActionId>
        <ActionGroupId>ag5</ActionGroupId>
        <Controller>Ranks_Filter</Controller>
        <Scope>ActionBar</Scope>
        <CommandName>ExportRss</CommandName>
        <CausesValidation>true</CausesValidation>
      </table>
      <table>
        <ActionId>a5</ActionId>
        <ActionGroupId>ag5</ActionGroupId>
        <Controller>Ranks_Filter</Controller>
        <Scope>ActionBar</Scope>
        <CausesValidation>true</CausesValidation>
      </table>
      <table>
        <ActionId>a6</ActionId>
        <ActionGroupId>ag5</ActionGroupId>
        <Controller>Ranks_Filter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Ranks_Filter</Controller>
        <Scope>ActionBar</Scope>
        <CommandName>DataSheet</CommandName>
        <CausesValidation>true</CausesValidation>
      </table>
      <table>
        <ActionId>a8</ActionId>
        <ActionGroupId>ag5</ActionGroupId>
        <Controller>Ranks_Filter</Controller>
        <Scope>ActionBar</Scope>
        <CommandName>Grid</CommandName>
        <CausesValidation>true</CausesValidation>
      </table>
      <table>
        <ActionId>a1</ActionId>
        <ActionGroupId>ag6</ActionGroupId>
        <Controller>Ranks_Filter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Ranks_Filter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Ranks_Filter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Ranks_Filter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Ranks_Filter</Controller>
        <Scope>ActionBar</Scope>
        <CommandName>ReportAsPdf</CommandName>
        <CausesValidation>true</CausesValidation>
      </table>
      <table>
        <ActionId>a2</ActionId>
        <ActionGroupId>ag7</ActionGroupId>
        <Controller>Ranks_Filter</Controller>
        <Scope>ActionBar</Scope>
        <CommandName>ReportAsImage</CommandName>
        <CausesValidation>true</CausesValidation>
      </table>
      <table>
        <ActionId>a3</ActionId>
        <ActionGroupId>ag7</ActionGroupId>
        <Controller>Ranks_Filter</Controller>
        <Scope>ActionBar</Scope>
        <CommandName>ReportAsExcel</CommandName>
        <CausesValidation>true</CausesValidation>
      </table>
      <table>
        <ActionId>a4</ActionId>
        <ActionGroupId>ag7</ActionGroupId>
        <Controller>Ranks_Filter</Controller>
        <Scope>ActionBar</Scope>
        <CommandName>ReportAsWord</CommandName>
        <CausesValidation>true</CausesValidation>
      </table>
      <table>
        <ActionId>a4</ActionId>
        <ActionGroupId>ag8</ActionGroupId>
        <Controller>Ranks_Filter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Ranks_Filter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Ranks_Filter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Ranks_Filter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requisition_archive</Controller>
        <Scope>Grid</Scope>
        <CommandName>Select</CommandName>
        <CommandArgument>editForm1</CommandArgument>
        <CausesValidation>true</CausesValidation>
        <Roles>Req_View</Roles>
      </table>
      <table>
        <ActionId>a3</ActionId>
        <ActionGroupId>ag2</ActionGroupId>
        <Controller>requisition_archive</Controller>
        <Scope>Form</Scope>
        <CommandName>Cancel</CommandName>
        <CausesValidation>true</CausesValidation>
      </table>
      <table>
        <ActionId>a4</ActionId>
        <ActionGroupId>ag2</ActionGroupId>
        <Controller>requisition_archive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requisition_archive</Controller>
        <Scope>Form</Scope>
        <CommandName>Delete</CommandName>
        <CausesValidation>true</CausesValidation>
        <WhenLastCommandName>Edit</WhenLastCommandName>
        <Roles>Admin_Admin</Roles>
      </table>
      <table>
        <ActionId>a6</ActionId>
        <ActionGroupId>ag2</ActionGroupId>
        <Controller>requisition_archive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requisition_archive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requisition_archive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requisition_archive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requisition_archive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requisition_archive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ag5</ActionGroupId>
        <Controller>requisition_archive</Controller>
        <Scope>ActionBar</Scope>
        <CommandName>ExportCsv</CommandName>
        <CausesValidation>true</CausesValidation>
      </table>
      <table>
        <ActionId>a2</ActionId>
        <ActionGroupId>ag5</ActionGroupId>
        <Controller>requisition_archive</Controller>
        <Scope>ActionBar</Scope>
        <CausesValidation>true</CausesValidation>
      </table>
      <table>
        <ActionId>a3</ActionId>
        <ActionGroupId>ag5</ActionGroupId>
        <Controller>requisition_archive</Controller>
        <Scope>ActionBar</Scope>
        <CommandName>ExportRowset</CommandName>
        <CausesValidation>true</CausesValidation>
      </table>
      <table>
        <ActionId>a4</ActionId>
        <ActionGroupId>ag5</ActionGroupId>
        <Controller>requisition_archive</Controller>
        <Scope>ActionBar</Scope>
        <CommandName>ExportRss</CommandName>
        <CausesValidation>true</CausesValidation>
      </table>
      <table>
        <ActionId>a5</ActionId>
        <ActionGroupId>ag5</ActionGroupId>
        <Controller>requisition_archive</Controller>
        <Scope>ActionBar</Scope>
        <CausesValidation>true</CausesValidation>
      </table>
      <table>
        <ActionId>a6</ActionId>
        <ActionGroupId>ag5</ActionGroupId>
        <Controller>requisition_archive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requisition_archive</Controller>
        <Scope>ActionBar</Scope>
        <CommandName>DataSheet</CommandName>
        <CausesValidation>true</CausesValidation>
      </table>
      <table>
        <ActionId>a8</ActionId>
        <ActionGroupId>ag5</ActionGroupId>
        <Controller>requisition_archive</Controller>
        <Scope>ActionBar</Scope>
        <CommandName>Grid</CommandName>
        <CausesValidation>true</CausesValidation>
      </table>
      <table>
        <ActionId>a1</ActionId>
        <ActionGroupId>ag6</ActionGroupId>
        <Controller>requisition_archive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requisition_archive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requisition_archive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requisition_archive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requisition_archive</Controller>
        <Scope>ActionBar</Scope>
        <CommandName>ReportAsPdf</CommandName>
        <CausesValidation>true</CausesValidation>
      </table>
      <table>
        <ActionId>a2</ActionId>
        <ActionGroupId>ag7</ActionGroupId>
        <Controller>requisition_archive</Controller>
        <Scope>ActionBar</Scope>
        <CommandName>ReportAsImage</CommandName>
        <CausesValidation>true</CausesValidation>
      </table>
      <table>
        <ActionId>a3</ActionId>
        <ActionGroupId>ag7</ActionGroupId>
        <Controller>requisition_archive</Controller>
        <Scope>ActionBar</Scope>
        <CommandName>ReportAsExcel</CommandName>
        <CausesValidation>true</CausesValidation>
      </table>
      <table>
        <ActionId>a4</ActionId>
        <ActionGroupId>ag7</ActionGroupId>
        <Controller>requisition_archive</Controller>
        <Scope>ActionBar</Scope>
        <CommandName>ReportAsWord</CommandName>
        <CausesValidation>true</CausesValidation>
      </table>
      <table>
        <ActionId>a4</ActionId>
        <ActionGroupId>ag8</ActionGroupId>
        <Controller>requisition_archive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requisition_archive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requisition_archive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requisition_archive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requisition_dispatch_detail</Controller>
        <Scope>Grid</Scope>
        <CommandName>Select</CommandName>
        <CommandArgument>editForm1</CommandArgument>
        <CausesValidation>true</CausesValidation>
        <Roles>Req_View</Roles>
      </table>
      <table>
        <ActionId>a3</ActionId>
        <ActionGroupId>ag2</ActionGroupId>
        <Controller>requisition_dispatch_detail</Controller>
        <Scope>Form</Scope>
        <CommandName>Cancel</CommandName>
        <CausesValidation>true</CausesValidation>
      </table>
      <table>
        <ActionId>a4</ActionId>
        <ActionGroupId>ag2</ActionGroupId>
        <Controller>requisition_dispatch_detail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requisition_dispatch_detail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requisition_dispatch_detail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requisition_dispatch_detail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requisition_dispatch_detail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requisition_dispatch_detail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requisition_dispatch_detail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requisition_dispatch_detail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ag5</ActionGroupId>
        <Controller>requisition_dispatch_detail</Controller>
        <Scope>ActionBar</Scope>
        <CommandName>ExportCsv</CommandName>
        <CausesValidation>true</CausesValidation>
      </table>
      <table>
        <ActionId>a2</ActionId>
        <ActionGroupId>ag5</ActionGroupId>
        <Controller>requisition_dispatch_detail</Controller>
        <Scope>ActionBar</Scope>
        <CausesValidation>true</CausesValidation>
      </table>
      <table>
        <ActionId>a3</ActionId>
        <ActionGroupId>ag5</ActionGroupId>
        <Controller>requisition_dispatch_detail</Controller>
        <Scope>ActionBar</Scope>
        <CommandName>ExportRowset</CommandName>
        <CausesValidation>true</CausesValidation>
      </table>
      <table>
        <ActionId>a4</ActionId>
        <ActionGroupId>ag5</ActionGroupId>
        <Controller>requisition_dispatch_detail</Controller>
        <Scope>ActionBar</Scope>
        <CommandName>ExportRss</CommandName>
        <CausesValidation>true</CausesValidation>
      </table>
      <table>
        <ActionId>a5</ActionId>
        <ActionGroupId>ag5</ActionGroupId>
        <Controller>requisition_dispatch_detail</Controller>
        <Scope>ActionBar</Scope>
        <CausesValidation>true</CausesValidation>
      </table>
      <table>
        <ActionId>a6</ActionId>
        <ActionGroupId>ag5</ActionGroupId>
        <Controller>requisition_dispatch_detail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requisition_dispatch_detail</Controller>
        <Scope>ActionBar</Scope>
        <CommandName>DataSheet</CommandName>
        <CausesValidation>true</CausesValidation>
      </table>
      <table>
        <ActionId>a8</ActionId>
        <ActionGroupId>ag5</ActionGroupId>
        <Controller>requisition_dispatch_detail</Controller>
        <Scope>ActionBar</Scope>
        <CommandName>Grid</CommandName>
        <CausesValidation>true</CausesValidation>
      </table>
      <table>
        <ActionId>a1</ActionId>
        <ActionGroupId>ag6</ActionGroupId>
        <Controller>requisition_dispatch_detail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requisition_dispatch_detail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requisition_dispatch_detail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requisition_dispatch_detail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requisition_dispatch_detail</Controller>
        <Scope>ActionBar</Scope>
        <CommandName>ReportAsPdf</CommandName>
        <CausesValidation>true</CausesValidation>
      </table>
      <table>
        <ActionId>a2</ActionId>
        <ActionGroupId>ag7</ActionGroupId>
        <Controller>requisition_dispatch_detail</Controller>
        <Scope>ActionBar</Scope>
        <CommandName>ReportAsImage</CommandName>
        <CausesValidation>true</CausesValidation>
      </table>
      <table>
        <ActionId>a3</ActionId>
        <ActionGroupId>ag7</ActionGroupId>
        <Controller>requisition_dispatch_detail</Controller>
        <Scope>ActionBar</Scope>
        <CommandName>ReportAsExcel</CommandName>
        <CausesValidation>true</CausesValidation>
      </table>
      <table>
        <ActionId>a4</ActionId>
        <ActionGroupId>ag7</ActionGroupId>
        <Controller>requisition_dispatch_detail</Controller>
        <Scope>ActionBar</Scope>
        <CommandName>ReportAsWord</CommandName>
        <CausesValidation>true</CausesValidation>
      </table>
      <table>
        <ActionId>a4</ActionId>
        <ActionGroupId>ag8</ActionGroupId>
        <Controller>requisition_dispatch_detail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requisition_dispatch_detail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requisition_dispatch_detail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requisition_dispatch_detail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requisition_dispatch_detail</Controller>
        <Scope>ActionBar</Scope>
        <CommandName>Custom</CommandName>
        <CommandArgument>ConfirmReceipt</CommandArgument>
        <HeaderText>Confirm Receipt</HeaderText>
        <CausesValidation>true</CausesValidation>
        <WhenKeySelected>true</WhenKeySelected>
        <WhenClientScript>[status_code]== "DS"</WhenClientScript>
        <Confirmation>_controller=requisition_dispatch_detailPrompt
_title=Confirm Dispatch Receipt
_width=500
_view=view1</Confirmation>
      </table>
      <table>
        <ActionId>a101</ActionId>
        <ActionGroupId>ag100</ActionGroupId>
        <Controller>requisition_dispatch_detail</Controller>
        <Scope>ActionBar</Scope>
        <CommandName>Email</CommandName>
        <CommandArgument>ResendEmail</CommandArgument>
        <HeaderText>Resend Dispatch Email</HeaderText>
        <CausesValidation>true</CausesValidation>
        <WhenKeySelected>true</WhenKeySelected>
        <WhenClientScript>[status_code]== "DS"</WhenClientScript>
        <Confirmation>Confirm resend Dispatch Advice</Confirmation>
      </table>
      <table>
        <ActionId>a107</ActionId>
        <ActionGroupId>ag100</ActionGroupId>
        <Controller>requisition_dispatch_detail</Controller>
        <Scope>ActionBar</Scope>
        <CommandName>ReportAsPdf</CommandName>
        <HeaderText>Print Dispatch Note</HeaderText>
        <CausesValidation>true</CausesValidation>
        <Data>_controller=requisition_dispatch
_view=dispatch_print
_sortExpression=rq_header,date_placed
rq_header=rq_number
dispatch_id=dispatch_id</Data>
        <WhenKeySelected>true</WhenKeySelected>
        <WhenClientScript>(this._selectedKeyList.length &lt; 1)</WhenClientScript>
      </table>
      <table>
        <ActionId>a102</ActionId>
        <ActionGroupId>ag100</ActionGroupId>
        <Controller>requisition_dispatch_detail</Controller>
        <Scope>ActionBar</Scope>
        <CommandName>ReportAsPdf</CommandName>
        <HeaderText>Print Dispatch Notes</HeaderText>
        <CausesValidation>true</CausesValidation>
        <Data>_controller=requisition_dispatch
_view=dispatch_print
_sortExpression=rq_header,date_placed
dispatch_id=@Arguments_SelectedValues</Data>
        <WhenClientScript>(this._selectedKeyList.length &gt;=1)</WhenClientScript>
      </table>
      <table>
        <ActionId>a1</ActionId>
        <ActionGroupId>ag1</ActionGroupId>
        <Controller>requisition_dispatch_detail_archive</Controller>
        <Scope>Grid</Scope>
        <CommandName>Select</CommandName>
        <CommandArgument>editForm1</CommandArgument>
        <CausesValidation>true</CausesValidation>
        <Roles>Req_View</Roles>
      </table>
      <table>
        <ActionId>a2</ActionId>
        <ActionGroupId>ag1</ActionGroupId>
        <Controller>requisition_dispatch_detail_archive</Controller>
        <Scope>Grid</Scope>
        <CommandName>Edit</CommandName>
        <CausesValidation>true</CausesValidation>
      </table>
      <table>
        <ActionId>a3</ActionId>
        <ActionGroupId>ag1</ActionGroupId>
        <Controller>requisition_dispatch_detail_archive</Controller>
        <Scope>Grid</Scope>
        <CommandName>Delete</CommandName>
        <CausesValidation>true</CausesValidation>
      </table>
      <table>
        <ActionId>a6</ActionId>
        <ActionGroupId>ag1</ActionGroupId>
        <Controller>requisition_dispatch_detail_archive</Controller>
        <Scope>Grid</Scope>
        <CausesValidation>true</CausesValidation>
      </table>
      <table>
        <ActionId>a7</ActionId>
        <ActionGroupId>ag1</ActionGroupId>
        <Controller>requisition_dispatch_detail_archive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requisition_dispatch_detail_archive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requisition_dispatch_detail_archive</Controller>
        <Scope>Form</Scope>
        <CommandName>Edit</CommandName>
        <CausesValidation>true</CausesValidation>
      </table>
      <table>
        <ActionId>a2</ActionId>
        <ActionGroupId>ag2</ActionGroupId>
        <Controller>requisition_dispatch_detail_archive</Controller>
        <Scope>Form</Scope>
        <CommandName>Delete</CommandName>
        <CausesValidation>true</CausesValidation>
      </table>
      <table>
        <ActionId>a3</ActionId>
        <ActionGroupId>ag2</ActionGroupId>
        <Controller>requisition_dispatch_detail_archive</Controller>
        <Scope>Form</Scope>
        <CommandName>Cancel</CommandName>
        <CausesValidation>true</CausesValidation>
      </table>
      <table>
        <ActionId>a4</ActionId>
        <ActionGroupId>ag2</ActionGroupId>
        <Controller>requisition_dispatch_detail_archive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requisition_dispatch_detail_archive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requisition_dispatch_detail_archive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requisition_dispatch_detail_archive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requisition_dispatch_detail_archive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requisition_dispatch_detail_archive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requisition_dispatch_detail_archive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requisition_dispatch_detail_archive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ag3</ActionGroupId>
        <Controller>requisition_dispatch_detail_archive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requisition_dispatch_detail_archive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requisition_dispatch_detail_archive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requisition_dispatch_detail_archive</Controller>
        <Scope>ActionBar</Scope>
        <CommandName>ExportCsv</CommandName>
        <CausesValidation>true</CausesValidation>
      </table>
      <table>
        <ActionId>a2</ActionId>
        <ActionGroupId>ag5</ActionGroupId>
        <Controller>requisition_dispatch_detail_archive</Controller>
        <Scope>ActionBar</Scope>
        <CausesValidation>true</CausesValidation>
      </table>
      <table>
        <ActionId>a3</ActionId>
        <ActionGroupId>ag5</ActionGroupId>
        <Controller>requisition_dispatch_detail_archive</Controller>
        <Scope>ActionBar</Scope>
        <CommandName>ExportRowset</CommandName>
        <CausesValidation>true</CausesValidation>
      </table>
      <table>
        <ActionId>a4</ActionId>
        <ActionGroupId>ag5</ActionGroupId>
        <Controller>requisition_dispatch_detail_archive</Controller>
        <Scope>ActionBar</Scope>
        <CommandName>ExportRss</CommandName>
        <CausesValidation>true</CausesValidation>
      </table>
      <table>
        <ActionId>a5</ActionId>
        <ActionGroupId>ag5</ActionGroupId>
        <Controller>requisition_dispatch_detail_archive</Controller>
        <Scope>ActionBar</Scope>
        <CausesValidation>true</CausesValidation>
      </table>
      <table>
        <ActionId>a6</ActionId>
        <ActionGroupId>ag5</ActionGroupId>
        <Controller>requisition_dispatch_detail_archive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requisition_dispatch_detail_archive</Controller>
        <Scope>ActionBar</Scope>
        <CommandName>DataSheet</CommandName>
        <CausesValidation>true</CausesValidation>
      </table>
      <table>
        <ActionId>a8</ActionId>
        <ActionGroupId>ag5</ActionGroupId>
        <Controller>requisition_dispatch_detail_archive</Controller>
        <Scope>ActionBar</Scope>
        <CommandName>Grid</CommandName>
        <CausesValidation>true</CausesValidation>
      </table>
      <table>
        <ActionId>a1</ActionId>
        <ActionGroupId>ag6</ActionGroupId>
        <Controller>requisition_dispatch_detail_archive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requisition_dispatch_detail_archive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requisition_dispatch_detail_archive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requisition_dispatch_detail_archive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requisition_dispatch_detail_archive</Controller>
        <Scope>ActionBar</Scope>
        <CommandName>ReportAsPdf</CommandName>
        <CausesValidation>true</CausesValidation>
      </table>
      <table>
        <ActionId>a2</ActionId>
        <ActionGroupId>ag7</ActionGroupId>
        <Controller>requisition_dispatch_detail_archive</Controller>
        <Scope>ActionBar</Scope>
        <CommandName>ReportAsImage</CommandName>
        <CausesValidation>true</CausesValidation>
      </table>
      <table>
        <ActionId>a3</ActionId>
        <ActionGroupId>ag7</ActionGroupId>
        <Controller>requisition_dispatch_detail_archive</Controller>
        <Scope>ActionBar</Scope>
        <CommandName>ReportAsExcel</CommandName>
        <CausesValidation>true</CausesValidation>
      </table>
      <table>
        <ActionId>a4</ActionId>
        <ActionGroupId>ag7</ActionGroupId>
        <Controller>requisition_dispatch_detail_archive</Controller>
        <Scope>ActionBar</Scope>
        <CommandName>ReportAsWord</CommandName>
        <CausesValidation>true</CausesValidation>
      </table>
      <table>
        <ActionId>a4</ActionId>
        <ActionGroupId>ag8</ActionGroupId>
        <Controller>requisition_dispatch_detail_archive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requisition_dispatch_detail_archive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requisition_dispatch_detail_archive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requisition_dispatch_detail_archive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requisition_header_archive</Controller>
        <Scope>Grid</Scope>
        <CommandName>Select</CommandName>
        <CommandArgument>editForm1</CommandArgument>
        <CausesValidation>true</CausesValidation>
        <Roles>Req_View</Roles>
      </table>
      <table>
        <ActionId>a2</ActionId>
        <ActionGroupId>ag1</ActionGroupId>
        <Controller>requisition_header_archive</Controller>
        <Scope>Grid</Scope>
        <CommandName>Edit</CommandName>
        <CausesValidation>true</CausesValidation>
      </table>
      <table>
        <ActionId>a3</ActionId>
        <ActionGroupId>ag1</ActionGroupId>
        <Controller>requisition_header_archive</Controller>
        <Scope>Grid</Scope>
        <CommandName>Delete</CommandName>
        <CausesValidation>true</CausesValidation>
      </table>
      <table>
        <ActionId>a6</ActionId>
        <ActionGroupId>ag1</ActionGroupId>
        <Controller>requisition_header_archive</Controller>
        <Scope>Grid</Scope>
        <CausesValidation>true</CausesValidation>
      </table>
      <table>
        <ActionId>a7</ActionId>
        <ActionGroupId>ag1</ActionGroupId>
        <Controller>requisition_header_archive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requisition_header_archive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requisition_header_archive</Controller>
        <Scope>Form</Scope>
        <CommandName>Edit</CommandName>
        <CausesValidation>true</CausesValidation>
      </table>
      <table>
        <ActionId>a2</ActionId>
        <ActionGroupId>ag2</ActionGroupId>
        <Controller>requisition_header_archive</Controller>
        <Scope>Form</Scope>
        <CommandName>Delete</CommandName>
        <CausesValidation>true</CausesValidation>
      </table>
      <table>
        <ActionId>a3</ActionId>
        <ActionGroupId>ag2</ActionGroupId>
        <Controller>requisition_header_archive</Controller>
        <Scope>Form</Scope>
        <CommandName>Cancel</CommandName>
        <CausesValidation>true</CausesValidation>
      </table>
      <table>
        <ActionId>a4</ActionId>
        <ActionGroupId>ag2</ActionGroupId>
        <Controller>requisition_header_archive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requisition_header_archive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requisition_header_archive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requisition_header_archive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requisition_header_archive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requisition_header_archive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requisition_header_archive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requisition_header_archive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ag3</ActionGroupId>
        <Controller>requisition_header_archive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requisition_header_archive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requisition_header_archive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requisition_header_archive</Controller>
        <Scope>ActionBar</Scope>
        <CommandName>ExportCsv</CommandName>
        <CausesValidation>true</CausesValidation>
      </table>
      <table>
        <ActionId>a2</ActionId>
        <ActionGroupId>ag5</ActionGroupId>
        <Controller>requisition_header_archive</Controller>
        <Scope>ActionBar</Scope>
        <CausesValidation>true</CausesValidation>
      </table>
      <table>
        <ActionId>a3</ActionId>
        <ActionGroupId>ag5</ActionGroupId>
        <Controller>requisition_header_archive</Controller>
        <Scope>ActionBar</Scope>
        <CommandName>ExportRowset</CommandName>
        <CausesValidation>true</CausesValidation>
      </table>
      <table>
        <ActionId>a4</ActionId>
        <ActionGroupId>ag5</ActionGroupId>
        <Controller>requisition_header_archive</Controller>
        <Scope>ActionBar</Scope>
        <CommandName>ExportRss</CommandName>
        <CausesValidation>true</CausesValidation>
      </table>
      <table>
        <ActionId>a5</ActionId>
        <ActionGroupId>ag5</ActionGroupId>
        <Controller>requisition_header_archive</Controller>
        <Scope>ActionBar</Scope>
        <CausesValidation>true</CausesValidation>
      </table>
      <table>
        <ActionId>a6</ActionId>
        <ActionGroupId>ag5</ActionGroupId>
        <Controller>requisition_header_archive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requisition_header_archive</Controller>
        <Scope>ActionBar</Scope>
        <CommandName>DataSheet</CommandName>
        <CausesValidation>true</CausesValidation>
      </table>
      <table>
        <ActionId>a8</ActionId>
        <ActionGroupId>ag5</ActionGroupId>
        <Controller>requisition_header_archive</Controller>
        <Scope>ActionBar</Scope>
        <CommandName>Grid</CommandName>
        <CausesValidation>true</CausesValidation>
      </table>
      <table>
        <ActionId>a1</ActionId>
        <ActionGroupId>ag6</ActionGroupId>
        <Controller>requisition_header_archive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requisition_header_archive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requisition_header_archive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requisition_header_archive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requisition_header_archive</Controller>
        <Scope>ActionBar</Scope>
        <CommandName>ReportAsPdf</CommandName>
        <CausesValidation>true</CausesValidation>
      </table>
      <table>
        <ActionId>a2</ActionId>
        <ActionGroupId>ag7</ActionGroupId>
        <Controller>requisition_header_archive</Controller>
        <Scope>ActionBar</Scope>
        <CommandName>ReportAsImage</CommandName>
        <CausesValidation>true</CausesValidation>
      </table>
      <table>
        <ActionId>a3</ActionId>
        <ActionGroupId>ag7</ActionGroupId>
        <Controller>requisition_header_archive</Controller>
        <Scope>ActionBar</Scope>
        <CommandName>ReportAsExcel</CommandName>
        <CausesValidation>true</CausesValidation>
      </table>
      <table>
        <ActionId>a4</ActionId>
        <ActionGroupId>ag7</ActionGroupId>
        <Controller>requisition_header_archive</Controller>
        <Scope>ActionBar</Scope>
        <CommandName>ReportAsWord</CommandName>
        <CausesValidation>true</CausesValidation>
      </table>
      <table>
        <ActionId>a4</ActionId>
        <ActionGroupId>ag8</ActionGroupId>
        <Controller>requisition_header_archive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requisition_header_archive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requisition_header_archive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requisition_header_archive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Returns</Controller>
        <Scope>Grid</Scope>
        <CommandName>Select</CommandName>
        <CommandArgument>editForm1</CommandArgument>
        <CausesValidation>true</CausesValidation>
        <Roles>Store_View</Roles>
      </table>
      <table>
        <ActionId>a6</ActionId>
        <ActionGroupId>ag1</ActionGroupId>
        <Controller>Returns</Controller>
        <Scope>Grid</Scope>
        <CausesValidation>true</CausesValidation>
      </table>
      <table>
        <ActionId>a7</ActionId>
        <ActionGroupId>ag1</ActionGroupId>
        <Controller>Returns</Controller>
        <Scope>Grid</Scope>
        <CommandName>New</CommandName>
        <CommandArgument>grid1</CommandArgument>
        <CausesValidation>true</CausesValidation>
        <Roles>Stores_Manager</Roles>
      </table>
      <table>
        <ActionId>a8</ActionId>
        <ActionGroupId>ag1</ActionGroupId>
        <Controller>Returns</Controller>
        <Scope>Grid</Scope>
        <CommandName>Duplicate</CommandName>
        <CommandArgument>createForm1</CommandArgument>
        <CausesValidation>true</CausesValidation>
        <Roles>Stores_Manager</Roles>
      </table>
      <table>
        <ActionId>a3</ActionId>
        <ActionGroupId>ag2</ActionGroupId>
        <Controller>Returns</Controller>
        <Scope>Form</Scope>
        <CommandName>Cancel</CommandName>
        <CausesValidation>true</CausesValidation>
      </table>
      <table>
        <ActionId>a4</ActionId>
        <ActionGroupId>ag2</ActionGroupId>
        <Controller>Returns</Controller>
        <Scope>Form</Scope>
        <CommandName>Update</CommandName>
        <CausesValidation>true</CausesValidation>
        <WhenLastCommandName>Edit</WhenLastCommandName>
      </table>
      <table>
        <ActionId>a6</ActionId>
        <ActionGroupId>ag2</ActionGroupId>
        <Controller>Returns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Returns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Returns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Returns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Returns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Returns</Controller>
        <Scope>Form</Scope>
        <CommandName>Select</CommandName>
        <CommandArgument>grid1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Store_View</Roles>
      </table>
      <table>
        <ActionId>a1</ActionId>
        <ActionGroupId>ag3</ActionGroupId>
        <Controller>Returns</Controller>
        <Scope>ActionBar</Scope>
        <CommandName>New</CommandName>
        <CommandArgument>createForm1</CommandArgument>
        <HeaderText>New Return</HeaderText>
        <CausesValidation>true</CausesValidation>
        <CssClass>NewIcon</CssClass>
        <Roles>Stores_Manager</Roles>
      </table>
      <table>
        <ActionId>a1</ActionId>
        <ActionGroupId>ag5</ActionGroupId>
        <Controller>Returns</Controller>
        <Scope>ActionBar</Scope>
        <CommandName>ExportCsv</CommandName>
        <CausesValidation>true</CausesValidation>
      </table>
      <table>
        <ActionId>a2</ActionId>
        <ActionGroupId>ag5</ActionGroupId>
        <Controller>Returns</Controller>
        <Scope>ActionBar</Scope>
        <CausesValidation>true</CausesValidation>
      </table>
      <table>
        <ActionId>a3</ActionId>
        <ActionGroupId>ag5</ActionGroupId>
        <Controller>Returns</Controller>
        <Scope>ActionBar</Scope>
        <CommandName>ExportRowset</CommandName>
        <CausesValidation>true</CausesValidation>
      </table>
      <table>
        <ActionId>a4</ActionId>
        <ActionGroupId>ag5</ActionGroupId>
        <Controller>Returns</Controller>
        <Scope>ActionBar</Scope>
        <CommandName>ExportRss</CommandName>
        <CausesValidation>true</CausesValidation>
      </table>
      <table>
        <ActionId>a5</ActionId>
        <ActionGroupId>ag5</ActionGroupId>
        <Controller>Returns</Controller>
        <Scope>ActionBar</Scope>
        <CausesValidation>true</CausesValidation>
      </table>
      <table>
        <ActionId>a7</ActionId>
        <ActionGroupId>ag5</ActionGroupId>
        <Controller>Returns</Controller>
        <Scope>ActionBar</Scope>
        <CommandName>DataSheet</CommandName>
        <CausesValidation>true</CausesValidation>
      </table>
      <table>
        <ActionId>a8</ActionId>
        <ActionGroupId>ag5</ActionGroupId>
        <Controller>Returns</Controller>
        <Scope>ActionBar</Scope>
        <CommandName>Grid</CommandName>
        <CausesValidation>true</CausesValidation>
      </table>
      <table>
        <ActionId>a1</ActionId>
        <ActionGroupId>ag6</ActionGroupId>
        <Controller>Returns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Returns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Returns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Returns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Returns</Controller>
        <Scope>ActionBar</Scope>
        <CommandName>ReportAsPdf</CommandName>
        <CausesValidation>true</CausesValidation>
      </table>
      <table>
        <ActionId>a2</ActionId>
        <ActionGroupId>ag7</ActionGroupId>
        <Controller>Returns</Controller>
        <Scope>ActionBar</Scope>
        <CommandName>ReportAsImage</CommandName>
        <CausesValidation>true</CausesValidation>
      </table>
      <table>
        <ActionId>a3</ActionId>
        <ActionGroupId>ag7</ActionGroupId>
        <Controller>Returns</Controller>
        <Scope>ActionBar</Scope>
        <CommandName>ReportAsExcel</CommandName>
        <CausesValidation>true</CausesValidation>
      </table>
      <table>
        <ActionId>a4</ActionId>
        <ActionGroupId>ag7</ActionGroupId>
        <Controller>Returns</Controller>
        <Scope>ActionBar</Scope>
        <CommandName>ReportAsWord</CommandName>
        <CausesValidation>true</CausesValidation>
      </table>
      <table>
        <ActionId>a4</ActionId>
        <ActionGroupId>ag8</ActionGroupId>
        <Controller>Returns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Returns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Returns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Returns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Returns</Controller>
        <Scope>ActionBar</Scope>
        <CommandName>ReportAsPdf</CommandName>
        <HeaderText>Print Return Notice</HeaderText>
        <CausesValidation>true</CausesValidation>
        <Data>_controller=ReturnsNoticeView
_view=ReturnsNoticeViewPrint
return_id=return_id</Data>
        <WhenKeySelected>true</WhenKeySelected>
        <Roles>Stores_View</Roles>
      </table>
      <table>
        <ActionId>a1</ActionId>
        <ActionGroupId>ag1</ActionGroupId>
        <Controller>review_periods</Controller>
        <Scope>Grid</Scope>
        <CommandName>Select</CommandName>
        <CommandArgument>editForm1</CommandArgument>
        <CausesValidation>true</CausesValidation>
        <Roles>Store_View</Roles>
      </table>
      <table>
        <ActionId>a2</ActionId>
        <ActionGroupId>ag1</ActionGroupId>
        <Controller>review_periods</Controller>
        <Scope>Grid</Scope>
        <CommandName>Edit</CommandName>
        <CausesValidation>true</CausesValidation>
        <Roles>Stores_Admin</Roles>
      </table>
      <table>
        <ActionId>a3</ActionId>
        <ActionGroupId>ag1</ActionGroupId>
        <Controller>review_periods</Controller>
        <Scope>Grid</Scope>
        <CommandName>Delete</CommandName>
        <CausesValidation>true</CausesValidation>
        <Roles>Stores_Admin</Roles>
      </table>
      <table>
        <ActionId>a6</ActionId>
        <ActionGroupId>ag1</ActionGroupId>
        <Controller>review_periods</Controller>
        <Scope>Grid</Scope>
        <CausesValidation>true</CausesValidation>
      </table>
      <table>
        <ActionId>a7</ActionId>
        <ActionGroupId>ag1</ActionGroupId>
        <Controller>review_periods</Controller>
        <Scope>Grid</Scope>
        <CommandName>New</CommandName>
        <CommandArgument>grid1</CommandArgument>
        <CausesValidation>true</CausesValidation>
        <Roles>Stores_Admin</Roles>
      </table>
      <table>
        <ActionId>a8</ActionId>
        <ActionGroupId>ag1</ActionGroupId>
        <Controller>review_periods</Controller>
        <Scope>Grid</Scope>
        <CommandName>Duplicate</CommandName>
        <CommandArgument>createForm1</CommandArgument>
        <CausesValidation>true</CausesValidation>
        <Roles>Stores_Admin</Roles>
      </table>
      <table>
        <ActionId>a1</ActionId>
        <ActionGroupId>ag2</ActionGroupId>
        <Controller>review_periods</Controller>
        <Scope>Form</Scope>
        <CommandName>Edit</CommandName>
        <CausesValidation>true</CausesValidation>
        <Roles>Stores_Admin</Roles>
      </table>
      <table>
        <ActionId>a2</ActionId>
        <ActionGroupId>ag2</ActionGroupId>
        <Controller>review_periods</Controller>
        <Scope>Form</Scope>
        <CommandName>Delete</CommandName>
        <CausesValidation>true</CausesValidation>
        <Roles>Stores_Admin</Roles>
      </table>
      <table>
        <ActionId>a3</ActionId>
        <ActionGroupId>ag2</ActionGroupId>
        <Controller>review_periods</Controller>
        <Scope>Form</Scope>
        <CommandName>Cancel</CommandName>
        <CausesValidation>true</CausesValidation>
      </table>
      <table>
        <ActionId>a4</ActionId>
        <ActionGroupId>ag2</ActionGroupId>
        <Controller>review_periods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review_periods</Controller>
        <Scope>Form</Scope>
        <CommandName>Delete</CommandName>
        <CausesValidation>true</CausesValidation>
        <WhenLastCommandName>Edit</WhenLastCommandName>
        <Roles>Stores_Admin</Roles>
      </table>
      <table>
        <ActionId>a6</ActionId>
        <ActionGroupId>ag2</ActionGroupId>
        <Controller>review_periods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review_periods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review_periods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review_periods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review_periods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review_periods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Store_View</Roles>
      </table>
      <table>
        <ActionId>a1</ActionId>
        <ActionGroupId>ag3</ActionGroupId>
        <Controller>review_periods</Controller>
        <Scope>ActionBar</Scope>
        <CommandName>New</CommandName>
        <CommandArgument>createForm1</CommandArgument>
        <CausesValidation>true</CausesValidation>
        <CssClass>NewIcon</CssClass>
        <Roles>Stores_Admin</Roles>
      </table>
      <table>
        <ActionId>a1</ActionId>
        <ActionGroupId>ag4</ActionGroupId>
        <Controller>review_periods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Stores_Admin</Roles>
      </table>
      <table>
        <ActionId>a2</ActionId>
        <ActionGroupId>ag4</ActionGroupId>
        <Controller>review_periods</Controller>
        <Scope>ActionBar</Scope>
        <CommandName>Delete</CommandName>
        <CausesValidation>true</CausesValidation>
        <WhenKeySelected>true</WhenKeySelected>
        <WhenView>grid1</WhenView>
        <CssClass>DeleteIcon</CssClass>
        <Roles>Stores_Admin</Roles>
      </table>
      <table>
        <ActionId>a1</ActionId>
        <ActionGroupId>ag5</ActionGroupId>
        <Controller>review_periods</Controller>
        <Scope>ActionBar</Scope>
        <CommandName>ExportCsv</CommandName>
        <CausesValidation>true</CausesValidation>
      </table>
      <table>
        <ActionId>a2</ActionId>
        <ActionGroupId>ag5</ActionGroupId>
        <Controller>review_periods</Controller>
        <Scope>ActionBar</Scope>
        <CausesValidation>true</CausesValidation>
      </table>
      <table>
        <ActionId>a3</ActionId>
        <ActionGroupId>ag5</ActionGroupId>
        <Controller>review_periods</Controller>
        <Scope>ActionBar</Scope>
        <CommandName>ExportRowset</CommandName>
        <CausesValidation>true</CausesValidation>
      </table>
      <table>
        <ActionId>a4</ActionId>
        <ActionGroupId>ag5</ActionGroupId>
        <Controller>review_periods</Controller>
        <Scope>ActionBar</Scope>
        <CommandName>ExportRss</CommandName>
        <CausesValidation>true</CausesValidation>
      </table>
      <table>
        <ActionId>a5</ActionId>
        <ActionGroupId>ag5</ActionGroupId>
        <Controller>review_periods</Controller>
        <Scope>ActionBar</Scope>
        <CausesValidation>true</CausesValidation>
      </table>
      <table>
        <ActionId>a6</ActionId>
        <ActionGroupId>ag5</ActionGroupId>
        <Controller>review_periods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review_periods</Controller>
        <Scope>ActionBar</Scope>
        <CommandName>DataSheet</CommandName>
        <CausesValidation>true</CausesValidation>
      </table>
      <table>
        <ActionId>a8</ActionId>
        <ActionGroupId>ag5</ActionGroupId>
        <Controller>review_periods</Controller>
        <Scope>ActionBar</Scope>
        <CommandName>Grid</CommandName>
        <CausesValidation>true</CausesValidation>
      </table>
      <table>
        <ActionId>a1</ActionId>
        <ActionGroupId>ag6</ActionGroupId>
        <Controller>review_periods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review_periods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review_periods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review_periods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review_periods</Controller>
        <Scope>ActionBar</Scope>
        <CommandName>ReportAsPdf</CommandName>
        <CausesValidation>true</CausesValidation>
      </table>
      <table>
        <ActionId>a2</ActionId>
        <ActionGroupId>ag7</ActionGroupId>
        <Controller>review_periods</Controller>
        <Scope>ActionBar</Scope>
        <CommandName>ReportAsImage</CommandName>
        <CausesValidation>true</CausesValidation>
      </table>
      <table>
        <ActionId>a3</ActionId>
        <ActionGroupId>ag7</ActionGroupId>
        <Controller>review_periods</Controller>
        <Scope>ActionBar</Scope>
        <CommandName>ReportAsExcel</CommandName>
        <CausesValidation>true</CausesValidation>
      </table>
      <table>
        <ActionId>a4</ActionId>
        <ActionGroupId>ag7</ActionGroupId>
        <Controller>review_periods</Controller>
        <Scope>ActionBar</Scope>
        <CommandName>ReportAsWord</CommandName>
        <CausesValidation>true</CausesValidation>
      </table>
      <table>
        <ActionId>a4</ActionId>
        <ActionGroupId>ag8</ActionGroupId>
        <Controller>review_periods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review_periods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review_periods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review_periods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roles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roles</Controller>
        <Scope>Grid</Scope>
        <CommandName>Edit</CommandName>
        <CausesValidation>true</CausesValidation>
        <Roles>Staff_Admin</Roles>
      </table>
      <table>
        <ActionId>a3</ActionId>
        <ActionGroupId>ag1</ActionGroupId>
        <Controller>roles</Controller>
        <Scope>Grid</Scope>
        <CommandName>Delete</CommandName>
        <CausesValidation>true</CausesValidation>
        <Roles>Staff_Admin</Roles>
      </table>
      <table>
        <ActionId>a6</ActionId>
        <ActionGroupId>ag1</ActionGroupId>
        <Controller>roles</Controller>
        <Scope>Grid</Scope>
        <CausesValidation>true</CausesValidation>
      </table>
      <table>
        <ActionId>a7</ActionId>
        <ActionGroupId>ag1</ActionGroupId>
        <Controller>roles</Controller>
        <Scope>Grid</Scope>
        <CommandName>New</CommandName>
        <CommandArgument>grid1</CommandArgument>
        <CausesValidation>true</CausesValidation>
        <Roles>Staff_Admin</Roles>
      </table>
      <table>
        <ActionId>a8</ActionId>
        <ActionGroupId>ag1</ActionGroupId>
        <Controller>roles</Controller>
        <Scope>Grid</Scope>
        <CommandName>Duplicate</CommandName>
        <CommandArgument>createForm1</CommandArgument>
        <CausesValidation>true</CausesValidation>
        <Roles>Staff_Admin</Roles>
      </table>
      <table>
        <ActionId>a1</ActionId>
        <ActionGroupId>ag2</ActionGroupId>
        <Controller>roles</Controller>
        <Scope>Form</Scope>
        <CommandName>Edit</CommandName>
        <CausesValidation>true</CausesValidation>
        <Roles>Staff_Admin</Roles>
      </table>
      <table>
        <ActionId>a2</ActionId>
        <ActionGroupId>ag2</ActionGroupId>
        <Controller>roles</Controller>
        <Scope>Form</Scope>
        <CommandName>Delete</CommandName>
        <CausesValidation>true</CausesValidation>
        <Roles>Staff_Admin</Roles>
      </table>
      <table>
        <ActionId>a3</ActionId>
        <ActionGroupId>ag2</ActionGroupId>
        <Controller>roles</Controller>
        <Scope>Form</Scope>
        <CommandName>Cancel</CommandName>
        <CausesValidation>true</CausesValidation>
      </table>
      <table>
        <ActionId>a4</ActionId>
        <ActionGroupId>ag2</ActionGroupId>
        <Controller>roles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roles</Controller>
        <Scope>Form</Scope>
        <CommandName>Delete</CommandName>
        <CausesValidation>true</CausesValidation>
        <WhenLastCommandName>Edit</WhenLastCommandName>
        <Roles>Staff_Admin</Roles>
      </table>
      <table>
        <ActionId>a6</ActionId>
        <ActionGroupId>ag2</ActionGroupId>
        <Controller>roles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roles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roles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roles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roles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roles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roles</Controller>
        <Scope>ActionBar</Scope>
        <CommandName>New</CommandName>
        <CommandArgument>createForm1</CommandArgument>
        <CausesValidation>true</CausesValidation>
        <CssClass>NewIcon</CssClass>
        <Roles>Staff_Admin</Roles>
      </table>
      <table>
        <ActionId>a1</ActionId>
        <ActionGroupId>ag4</ActionGroupId>
        <Controller>roles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Staff_Admin</Roles>
      </table>
      <table>
        <ActionId>a2</ActionId>
        <ActionGroupId>ag4</ActionGroupId>
        <Controller>roles</Controller>
        <Scope>ActionBar</Scope>
        <CommandName>Delete</CommandName>
        <CausesValidation>true</CausesValidation>
        <WhenKeySelected>true</WhenKeySelected>
        <WhenView>grid1</WhenView>
        <CssClass>DeleteIcon</CssClass>
        <Roles>Staff_Admin</Roles>
      </table>
      <table>
        <ActionId>a1</ActionId>
        <ActionGroupId>ag5</ActionGroupId>
        <Controller>roles</Controller>
        <Scope>ActionBar</Scope>
        <CommandName>ExportCsv</CommandName>
        <CausesValidation>true</CausesValidation>
      </table>
      <table>
        <ActionId>a2</ActionId>
        <ActionGroupId>ag5</ActionGroupId>
        <Controller>roles</Controller>
        <Scope>ActionBar</Scope>
        <CausesValidation>true</CausesValidation>
      </table>
      <table>
        <ActionId>a3</ActionId>
        <ActionGroupId>ag5</ActionGroupId>
        <Controller>roles</Controller>
        <Scope>ActionBar</Scope>
        <CommandName>ExportRowset</CommandName>
        <CausesValidation>true</CausesValidation>
      </table>
      <table>
        <ActionId>a4</ActionId>
        <ActionGroupId>ag5</ActionGroupId>
        <Controller>roles</Controller>
        <Scope>ActionBar</Scope>
        <CommandName>ExportRss</CommandName>
        <CausesValidation>true</CausesValidation>
      </table>
      <table>
        <ActionId>a5</ActionId>
        <ActionGroupId>ag5</ActionGroupId>
        <Controller>roles</Controller>
        <Scope>ActionBar</Scope>
        <CausesValidation>true</CausesValidation>
      </table>
      <table>
        <ActionId>a6</ActionId>
        <ActionGroupId>ag5</ActionGroupId>
        <Controller>roles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roles</Controller>
        <Scope>ActionBar</Scope>
        <CommandName>DataSheet</CommandName>
        <CausesValidation>true</CausesValidation>
      </table>
      <table>
        <ActionId>a8</ActionId>
        <ActionGroupId>ag5</ActionGroupId>
        <Controller>roles</Controller>
        <Scope>ActionBar</Scope>
        <CommandName>Grid</CommandName>
        <CausesValidation>true</CausesValidation>
      </table>
      <table>
        <ActionId>a1</ActionId>
        <ActionGroupId>ag6</ActionGroupId>
        <Controller>roles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roles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roles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roles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roles</Controller>
        <Scope>ActionBar</Scope>
        <CommandName>ReportAsPdf</CommandName>
        <CausesValidation>true</CausesValidation>
      </table>
      <table>
        <ActionId>a2</ActionId>
        <ActionGroupId>ag7</ActionGroupId>
        <Controller>roles</Controller>
        <Scope>ActionBar</Scope>
        <CommandName>ReportAsImage</CommandName>
        <CausesValidation>true</CausesValidation>
      </table>
      <table>
        <ActionId>a3</ActionId>
        <ActionGroupId>ag7</ActionGroupId>
        <Controller>roles</Controller>
        <Scope>ActionBar</Scope>
        <CommandName>ReportAsExcel</CommandName>
        <CausesValidation>true</CausesValidation>
      </table>
      <table>
        <ActionId>a4</ActionId>
        <ActionGroupId>ag7</ActionGroupId>
        <Controller>roles</Controller>
        <Scope>ActionBar</Scope>
        <CommandName>ReportAsWord</CommandName>
        <CausesValidation>true</CausesValidation>
      </table>
      <table>
        <ActionId>a4</ActionId>
        <ActionGroupId>ag8</ActionGroupId>
        <Controller>roles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roles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roles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roles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Budget_Codes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Budget_Codes</Controller>
        <Scope>Grid</Scope>
        <CommandName>Edit</CommandName>
        <CausesValidation>true</CausesValidation>
        <WhenTag>admin</WhenTag>
        <Roles>Finance_Admin</Roles>
      </table>
      <table>
        <ActionId>a3</ActionId>
        <ActionGroupId>ag1</ActionGroupId>
        <Controller>Budget_Codes</Controller>
        <Scope>Grid</Scope>
        <CommandName>Delete</CommandName>
        <CausesValidation>true</CausesValidation>
        <WhenTag>admin</WhenTag>
        <Roles>Finance_Admin</Roles>
      </table>
      <table>
        <ActionId>a6</ActionId>
        <ActionGroupId>ag1</ActionGroupId>
        <Controller>Budget_Codes</Controller>
        <Scope>Grid</Scope>
        <CausesValidation>true</CausesValidation>
      </table>
      <table>
        <ActionId>a7</ActionId>
        <ActionGroupId>ag1</ActionGroupId>
        <Controller>Budget_Codes</Controller>
        <Scope>Grid</Scope>
        <CommandName>New</CommandName>
        <CommandArgument>grid1</CommandArgument>
        <CausesValidation>true</CausesValidation>
        <Roles>Finance_Admin</Roles>
      </table>
      <table>
        <ActionId>a8</ActionId>
        <ActionGroupId>ag1</ActionGroupId>
        <Controller>Budget_Codes</Controller>
        <Scope>Grid</Scope>
        <CommandName>Duplicate</CommandName>
        <CommandArgument>createForm1</CommandArgument>
        <CausesValidation>true</CausesValidation>
        <Roles>Finance_Admin</Roles>
      </table>
      <table>
        <ActionId>a1</ActionId>
        <ActionGroupId>ag2</ActionGroupId>
        <Controller>Budget_Codes</Controller>
        <Scope>Form</Scope>
        <CommandName>Edit</CommandName>
        <CausesValidation>true</CausesValidation>
        <WhenTag>admin</WhenTag>
        <Roles>Finance_Admin</Roles>
      </table>
      <table>
        <ActionId>a2</ActionId>
        <ActionGroupId>ag2</ActionGroupId>
        <Controller>Budget_Codes</Controller>
        <Scope>Form</Scope>
        <CommandName>Delete</CommandName>
        <CausesValidation>true</CausesValidation>
        <WhenTag>admin</WhenTag>
        <Roles>Finance_Admin</Roles>
      </table>
      <table>
        <ActionId>a3</ActionId>
        <ActionGroupId>ag2</ActionGroupId>
        <Controller>Budget_Codes</Controller>
        <Scope>Form</Scope>
        <CommandName>Cancel</CommandName>
        <CausesValidation>true</CausesValidation>
      </table>
      <table>
        <ActionId>a4</ActionId>
        <ActionGroupId>ag2</ActionGroupId>
        <Controller>Budget_Codes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Budget_Codes</Controller>
        <Scope>Form</Scope>
        <CommandName>Delete</CommandName>
        <CausesValidation>true</CausesValidation>
        <WhenLastCommandName>Edit</WhenLastCommandName>
        <WhenTag>admin</WhenTag>
        <Roles>Finance_Admin</Roles>
      </table>
      <table>
        <ActionId>a6</ActionId>
        <ActionGroupId>ag2</ActionGroupId>
        <Controller>Budget_Codes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Budget_Codes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Budget_Codes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Budget_Codes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Budget_Codes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Budget_Codes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Budget_Codes</Controller>
        <Scope>ActionBar</Scope>
        <CommandName>New</CommandName>
        <CommandArgument>createForm1</CommandArgument>
        <CausesValidation>true</CausesValidation>
        <CssClass>NewIcon</CssClass>
        <Roles>Finance_Admin</Roles>
      </table>
      <table>
        <ActionId>a1</ActionId>
        <ActionGroupId>ag4</ActionGroupId>
        <Controller>Budget_Codes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Tag>admin</WhenTag>
        <CssClass>EditIcon</CssClass>
        <Roles>Finance_Admin</Roles>
      </table>
      <table>
        <ActionId>a2</ActionId>
        <ActionGroupId>ag4</ActionGroupId>
        <Controller>Budget_Codes</Controller>
        <Scope>ActionBar</Scope>
        <CommandName>Delete</CommandName>
        <CausesValidation>true</CausesValidation>
        <WhenKeySelected>true</WhenKeySelected>
        <WhenView>grid1</WhenView>
        <WhenTag>admin</WhenTag>
        <CssClass>DeleteIcon</CssClass>
        <Roles>Finance_Admin</Roles>
      </table>
      <table>
        <ActionId>a1</ActionId>
        <ActionGroupId>ag5</ActionGroupId>
        <Controller>Budget_Codes</Controller>
        <Scope>ActionBar</Scope>
        <CommandName>ExportCsv</CommandName>
        <CausesValidation>true</CausesValidation>
      </table>
      <table>
        <ActionId>a2</ActionId>
        <ActionGroupId>ag5</ActionGroupId>
        <Controller>Budget_Codes</Controller>
        <Scope>ActionBar</Scope>
        <CausesValidation>true</CausesValidation>
      </table>
      <table>
        <ActionId>a3</ActionId>
        <ActionGroupId>ag5</ActionGroupId>
        <Controller>Budget_Codes</Controller>
        <Scope>ActionBar</Scope>
        <CommandName>ExportRowset</CommandName>
        <CausesValidation>true</CausesValidation>
      </table>
      <table>
        <ActionId>a4</ActionId>
        <ActionGroupId>ag5</ActionGroupId>
        <Controller>Budget_Codes</Controller>
        <Scope>ActionBar</Scope>
        <CommandName>ExportRss</CommandName>
        <CausesValidation>true</CausesValidation>
      </table>
      <table>
        <ActionId>a5</ActionId>
        <ActionGroupId>ag5</ActionGroupId>
        <Controller>Budget_Codes</Controller>
        <Scope>ActionBar</Scope>
        <CausesValidation>true</CausesValidation>
      </table>
      <table>
        <ActionId>a6</ActionId>
        <ActionGroupId>ag5</ActionGroupId>
        <Controller>Budget_Codes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Budget_Codes</Controller>
        <Scope>ActionBar</Scope>
        <CommandName>DataSheet</CommandName>
        <CausesValidation>true</CausesValidation>
      </table>
      <table>
        <ActionId>a8</ActionId>
        <ActionGroupId>ag5</ActionGroupId>
        <Controller>Budget_Codes</Controller>
        <Scope>ActionBar</Scope>
        <CommandName>Grid</CommandName>
        <CausesValidation>true</CausesValidation>
      </table>
      <table>
        <ActionId>a1</ActionId>
        <ActionGroupId>ag6</ActionGroupId>
        <Controller>Budget_Codes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Budget_Codes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Budget_Codes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Budget_Codes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Budget_Codes</Controller>
        <Scope>ActionBar</Scope>
        <CommandName>ReportAsPdf</CommandName>
        <CausesValidation>true</CausesValidation>
      </table>
      <table>
        <ActionId>a2</ActionId>
        <ActionGroupId>ag7</ActionGroupId>
        <Controller>Budget_Codes</Controller>
        <Scope>ActionBar</Scope>
        <CommandName>ReportAsImage</CommandName>
        <CausesValidation>true</CausesValidation>
      </table>
      <table>
        <ActionId>a3</ActionId>
        <ActionGroupId>ag7</ActionGroupId>
        <Controller>Budget_Codes</Controller>
        <Scope>ActionBar</Scope>
        <CommandName>ReportAsExcel</CommandName>
        <CausesValidation>true</CausesValidation>
      </table>
      <table>
        <ActionId>a4</ActionId>
        <ActionGroupId>ag7</ActionGroupId>
        <Controller>Budget_Codes</Controller>
        <Scope>ActionBar</Scope>
        <CommandName>ReportAsWord</CommandName>
        <CausesValidation>true</CausesValidation>
      </table>
      <table>
        <ActionId>a4</ActionId>
        <ActionGroupId>ag8</ActionGroupId>
        <Controller>Budget_Codes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Budget_Codes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Budget_Codes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Budget_Codes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rq_comms</Controller>
        <Scope>Grid</Scope>
        <CommandName>Select</CommandName>
        <CommandArgument>editForm1</CommandArgument>
        <CausesValidation>true</CausesValidation>
        <Roles>Req_View</Roles>
      </table>
      <table>
        <ActionId>a2</ActionId>
        <ActionGroupId>ag1</ActionGroupId>
        <Controller>rq_comms</Controller>
        <Scope>Grid</Scope>
        <CommandName>Edit</CommandName>
        <CausesValidation>true</CausesValidation>
        <Roles>Req_Admin</Roles>
      </table>
      <table>
        <ActionId>a3</ActionId>
        <ActionGroupId>ag1</ActionGroupId>
        <Controller>rq_comms</Controller>
        <Scope>Grid</Scope>
        <CommandName>Delete</CommandName>
        <CausesValidation>true</CausesValidation>
        <Roles>Req_Admin</Roles>
      </table>
      <table>
        <ActionId>a6</ActionId>
        <ActionGroupId>ag1</ActionGroupId>
        <Controller>rq_comms</Controller>
        <Scope>Grid</Scope>
        <CausesValidation>true</CausesValidation>
      </table>
      <table>
        <ActionId>a7</ActionId>
        <ActionGroupId>ag1</ActionGroupId>
        <Controller>rq_comms</Controller>
        <Scope>Grid</Scope>
        <CommandName>New</CommandName>
        <CommandArgument>grid1</CommandArgument>
        <CausesValidation>true</CausesValidation>
        <Roles>Req_Admin</Roles>
      </table>
      <table>
        <ActionId>a8</ActionId>
        <ActionGroupId>ag1</ActionGroupId>
        <Controller>rq_comms</Controller>
        <Scope>Grid</Scope>
        <CommandName>Duplicate</CommandName>
        <CommandArgument>createForm1</CommandArgument>
        <CausesValidation>true</CausesValidation>
        <Roles>Req_Admin</Roles>
      </table>
      <table>
        <ActionId>a1</ActionId>
        <ActionGroupId>ag2</ActionGroupId>
        <Controller>rq_comms</Controller>
        <Scope>Form</Scope>
        <CommandName>Edit</CommandName>
        <CausesValidation>true</CausesValidation>
        <Roles>Req_Admin</Roles>
      </table>
      <table>
        <ActionId>a2</ActionId>
        <ActionGroupId>ag2</ActionGroupId>
        <Controller>rq_comms</Controller>
        <Scope>Form</Scope>
        <CommandName>Delete</CommandName>
        <CausesValidation>true</CausesValidation>
        <Roles>Req_Admin</Roles>
      </table>
      <table>
        <ActionId>a3</ActionId>
        <ActionGroupId>ag2</ActionGroupId>
        <Controller>rq_comms</Controller>
        <Scope>Form</Scope>
        <CommandName>Cancel</CommandName>
        <CausesValidation>true</CausesValidation>
      </table>
      <table>
        <ActionId>a4</ActionId>
        <ActionGroupId>ag2</ActionGroupId>
        <Controller>rq_comms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rq_comms</Controller>
        <Scope>Form</Scope>
        <CommandName>Delete</CommandName>
        <CausesValidation>true</CausesValidation>
        <WhenLastCommandName>Edit</WhenLastCommandName>
        <Roles>Req_Admin</Roles>
      </table>
      <table>
        <ActionId>a6</ActionId>
        <ActionGroupId>ag2</ActionGroupId>
        <Controller>rq_comms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rq_comms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rq_comms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rq_comms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rq_comms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rq_comms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ag3</ActionGroupId>
        <Controller>rq_comms</Controller>
        <Scope>ActionBar</Scope>
        <CommandName>New</CommandName>
        <CommandArgument>createForm1</CommandArgument>
        <CausesValidation>true</CausesValidation>
        <CssClass>NewIcon</CssClass>
        <Roles>Req_Admin</Roles>
      </table>
      <table>
        <ActionId>a1</ActionId>
        <ActionGroupId>ag4</ActionGroupId>
        <Controller>rq_comms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Req_Admin</Roles>
      </table>
      <table>
        <ActionId>a2</ActionId>
        <ActionGroupId>ag4</ActionGroupId>
        <Controller>rq_comms</Controller>
        <Scope>ActionBar</Scope>
        <CommandName>Delete</CommandName>
        <CausesValidation>true</CausesValidation>
        <WhenKeySelected>true</WhenKeySelected>
        <WhenView>grid1</WhenView>
        <CssClass>DeleteIcon</CssClass>
        <Roles>Req_Admin</Roles>
      </table>
      <table>
        <ActionId>a1</ActionId>
        <ActionGroupId>ag5</ActionGroupId>
        <Controller>rq_comms</Controller>
        <Scope>ActionBar</Scope>
        <CommandName>ExportCsv</CommandName>
        <CausesValidation>true</CausesValidation>
      </table>
      <table>
        <ActionId>a2</ActionId>
        <ActionGroupId>ag5</ActionGroupId>
        <Controller>rq_comms</Controller>
        <Scope>ActionBar</Scope>
        <CausesValidation>true</CausesValidation>
      </table>
      <table>
        <ActionId>a3</ActionId>
        <ActionGroupId>ag5</ActionGroupId>
        <Controller>rq_comms</Controller>
        <Scope>ActionBar</Scope>
        <CommandName>ExportRowset</CommandName>
        <CausesValidation>true</CausesValidation>
      </table>
      <table>
        <ActionId>a4</ActionId>
        <ActionGroupId>ag5</ActionGroupId>
        <Controller>rq_comms</Controller>
        <Scope>ActionBar</Scope>
        <CommandName>ExportRss</CommandName>
        <CausesValidation>true</CausesValidation>
      </table>
      <table>
        <ActionId>a5</ActionId>
        <ActionGroupId>ag5</ActionGroupId>
        <Controller>rq_comms</Controller>
        <Scope>ActionBar</Scope>
        <CausesValidation>true</CausesValidation>
      </table>
      <table>
        <ActionId>a6</ActionId>
        <ActionGroupId>ag5</ActionGroupId>
        <Controller>rq_comms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rq_comms</Controller>
        <Scope>ActionBar</Scope>
        <CommandName>DataSheet</CommandName>
        <CausesValidation>true</CausesValidation>
      </table>
      <table>
        <ActionId>a8</ActionId>
        <ActionGroupId>ag5</ActionGroupId>
        <Controller>rq_comms</Controller>
        <Scope>ActionBar</Scope>
        <CommandName>Grid</CommandName>
        <CausesValidation>true</CausesValidation>
      </table>
      <table>
        <ActionId>a1</ActionId>
        <ActionGroupId>ag6</ActionGroupId>
        <Controller>rq_comms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rq_comms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rq_comms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rq_comms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rq_comms</Controller>
        <Scope>ActionBar</Scope>
        <CommandName>ReportAsPdf</CommandName>
        <CausesValidation>true</CausesValidation>
      </table>
      <table>
        <ActionId>a2</ActionId>
        <ActionGroupId>ag7</ActionGroupId>
        <Controller>rq_comms</Controller>
        <Scope>ActionBar</Scope>
        <CommandName>ReportAsImage</CommandName>
        <CausesValidation>true</CausesValidation>
      </table>
      <table>
        <ActionId>a3</ActionId>
        <ActionGroupId>ag7</ActionGroupId>
        <Controller>rq_comms</Controller>
        <Scope>ActionBar</Scope>
        <CommandName>ReportAsExcel</CommandName>
        <CausesValidation>true</CausesValidation>
      </table>
      <table>
        <ActionId>a4</ActionId>
        <ActionGroupId>ag7</ActionGroupId>
        <Controller>rq_comms</Controller>
        <Scope>ActionBar</Scope>
        <CommandName>ReportAsWord</CommandName>
        <CausesValidation>true</CausesValidation>
      </table>
      <table>
        <ActionId>a4</ActionId>
        <ActionGroupId>ag8</ActionGroupId>
        <Controller>rq_comms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rq_comms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rq_comms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rq_comms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rq_kit</Controller>
        <Scope>Grid</Scope>
        <CommandName>Select</CommandName>
        <CommandArgument>editForm1</CommandArgument>
        <CausesValidation>true</CausesValidation>
        <Roles>Req_View</Roles>
      </table>
      <table>
        <ActionId>a2</ActionId>
        <ActionGroupId>ag1</ActionGroupId>
        <Controller>rq_kit</Controller>
        <Scope>Grid</Scope>
        <CommandName>Edit</CommandName>
        <CausesValidation>true</CausesValidation>
        <Roles>Req_Manager</Roles>
      </table>
      <table>
        <ActionId>a3</ActionId>
        <ActionGroupId>ag1</ActionGroupId>
        <Controller>rq_kit</Controller>
        <Scope>Grid</Scope>
        <CommandName>Delete</CommandName>
        <CausesValidation>true</CausesValidation>
        <Roles>Req_Manager</Roles>
      </table>
      <table>
        <ActionId>a6</ActionId>
        <ActionGroupId>ag1</ActionGroupId>
        <Controller>rq_kit</Controller>
        <Scope>Grid</Scope>
        <CausesValidation>true</CausesValidation>
      </table>
      <table>
        <ActionId>a7</ActionId>
        <ActionGroupId>ag1</ActionGroupId>
        <Controller>rq_kit</Controller>
        <Scope>Grid</Scope>
        <CommandName>New</CommandName>
        <CommandArgument>grid1</CommandArgument>
        <CausesValidation>true</CausesValidation>
        <Roles>Req_Manager</Roles>
      </table>
      <table>
        <ActionId>a8</ActionId>
        <ActionGroupId>ag1</ActionGroupId>
        <Controller>rq_kit</Controller>
        <Scope>Grid</Scope>
        <CommandName>Duplicate</CommandName>
        <CommandArgument>createForm1</CommandArgument>
        <CausesValidation>true</CausesValidation>
        <Roles>Req_Manager</Roles>
      </table>
      <table>
        <ActionId>a1</ActionId>
        <ActionGroupId>ag2</ActionGroupId>
        <Controller>rq_kit</Controller>
        <Scope>Form</Scope>
        <CommandName>Edit</CommandName>
        <CausesValidation>true</CausesValidation>
        <Roles>Req_Manager</Roles>
      </table>
      <table>
        <ActionId>a2</ActionId>
        <ActionGroupId>ag2</ActionGroupId>
        <Controller>rq_kit</Controller>
        <Scope>Form</Scope>
        <CommandName>Delete</CommandName>
        <CausesValidation>true</CausesValidation>
        <Roles>Req_Manager</Roles>
      </table>
      <table>
        <ActionId>a3</ActionId>
        <ActionGroupId>ag2</ActionGroupId>
        <Controller>rq_kit</Controller>
        <Scope>Form</Scope>
        <CommandName>Cancel</CommandName>
        <CausesValidation>true</CausesValidation>
      </table>
      <table>
        <ActionId>a4</ActionId>
        <ActionGroupId>ag2</ActionGroupId>
        <Controller>rq_kit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rq_kit</Controller>
        <Scope>Form</Scope>
        <CommandName>Delete</CommandName>
        <CausesValidation>true</CausesValidation>
        <WhenLastCommandName>Edit</WhenLastCommandName>
        <Roles>Req_Manager</Roles>
      </table>
      <table>
        <ActionId>a6</ActionId>
        <ActionGroupId>ag2</ActionGroupId>
        <Controller>rq_kit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rq_kit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rq_kit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rq_kit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rq_kit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rq_kit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ag3</ActionGroupId>
        <Controller>rq_kit</Controller>
        <Scope>ActionBar</Scope>
        <CommandName>New</CommandName>
        <CommandArgument>createForm1</CommandArgument>
        <CausesValidation>true</CausesValidation>
        <CssClass>NewIcon</CssClass>
        <Roles>Req_Manager</Roles>
      </table>
      <table>
        <ActionId>a1</ActionId>
        <ActionGroupId>ag4</ActionGroupId>
        <Controller>rq_kit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Req_Manager</Roles>
      </table>
      <table>
        <ActionId>a2</ActionId>
        <ActionGroupId>ag4</ActionGroupId>
        <Controller>rq_kit</Controller>
        <Scope>ActionBar</Scope>
        <CommandName>Delete</CommandName>
        <CausesValidation>true</CausesValidation>
        <WhenKeySelected>true</WhenKeySelected>
        <WhenView>grid1</WhenView>
        <CssClass>DeleteIcon</CssClass>
        <Roles>Req_Manager</Roles>
      </table>
      <table>
        <ActionId>a1</ActionId>
        <ActionGroupId>ag5</ActionGroupId>
        <Controller>rq_kit</Controller>
        <Scope>ActionBar</Scope>
        <CommandName>ExportCsv</CommandName>
        <CausesValidation>true</CausesValidation>
      </table>
      <table>
        <ActionId>a2</ActionId>
        <ActionGroupId>ag5</ActionGroupId>
        <Controller>rq_kit</Controller>
        <Scope>ActionBar</Scope>
        <CausesValidation>true</CausesValidation>
      </table>
      <table>
        <ActionId>a3</ActionId>
        <ActionGroupId>ag5</ActionGroupId>
        <Controller>rq_kit</Controller>
        <Scope>ActionBar</Scope>
        <CommandName>ExportRowset</CommandName>
        <CausesValidation>true</CausesValidation>
      </table>
      <table>
        <ActionId>a4</ActionId>
        <ActionGroupId>ag5</ActionGroupId>
        <Controller>rq_kit</Controller>
        <Scope>ActionBar</Scope>
        <CommandName>ExportRss</CommandName>
        <CausesValidation>true</CausesValidation>
      </table>
      <table>
        <ActionId>a5</ActionId>
        <ActionGroupId>ag5</ActionGroupId>
        <Controller>rq_kit</Controller>
        <Scope>ActionBar</Scope>
        <CausesValidation>true</CausesValidation>
      </table>
      <table>
        <ActionId>a6</ActionId>
        <ActionGroupId>ag5</ActionGroupId>
        <Controller>rq_kit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rq_kit</Controller>
        <Scope>ActionBar</Scope>
        <CommandName>DataSheet</CommandName>
        <CausesValidation>true</CausesValidation>
      </table>
      <table>
        <ActionId>a8</ActionId>
        <ActionGroupId>ag5</ActionGroupId>
        <Controller>rq_kit</Controller>
        <Scope>ActionBar</Scope>
        <CommandName>Grid</CommandName>
        <CausesValidation>true</CausesValidation>
      </table>
      <table>
        <ActionId>a1</ActionId>
        <ActionGroupId>ag6</ActionGroupId>
        <Controller>rq_kit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rq_kit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rq_kit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rq_kit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rq_kit</Controller>
        <Scope>ActionBar</Scope>
        <CommandName>ReportAsPdf</CommandName>
        <CausesValidation>true</CausesValidation>
      </table>
      <table>
        <ActionId>a2</ActionId>
        <ActionGroupId>ag7</ActionGroupId>
        <Controller>rq_kit</Controller>
        <Scope>ActionBar</Scope>
        <CommandName>ReportAsImage</CommandName>
        <CausesValidation>true</CausesValidation>
      </table>
      <table>
        <ActionId>a3</ActionId>
        <ActionGroupId>ag7</ActionGroupId>
        <Controller>rq_kit</Controller>
        <Scope>ActionBar</Scope>
        <CommandName>ReportAsExcel</CommandName>
        <CausesValidation>true</CausesValidation>
      </table>
      <table>
        <ActionId>a4</ActionId>
        <ActionGroupId>ag7</ActionGroupId>
        <Controller>rq_kit</Controller>
        <Scope>ActionBar</Scope>
        <CommandName>ReportAsWord</CommandName>
        <CausesValidation>true</CausesValidation>
      </table>
      <table>
        <ActionId>a4</ActionId>
        <ActionGroupId>ag8</ActionGroupId>
        <Controller>rq_kit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rq_kit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rq_kit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rq_kit</Controller>
        <Scope>Row</Scope>
        <CommandName>Cancel</CommandName>
        <CausesValidation>true</CausesValidation>
        <WhenLastCommandName>New</WhenLastCommandName>
      </table>
      <table>
        <ActionId>a102</ActionId>
        <ActionGroupId>ag100</ActionGroupId>
        <Controller>rq_kit_assembly</Controller>
        <Scope>ActionBar</Scope>
        <CommandName>Custom</CommandName>
        <CommandArgument>AssembleKit</CommandArgument>
        <HeaderText>Choose Kit</HeaderText>
        <CausesValidation>true</CausesValidation>
        <WhenClientScript>[Master.status_code] == "EN"</WhenClientScript>
        <Confirmation>_controller=rq_kit_assembly_prompt
_title=Select Kit
_width=500</Confirmation>
        <Roles>Req_User</Roles>
      </table>
      <table>
        <ActionId>a100</ActionId>
        <ActionGroupId>ag100</ActionGroupId>
        <Controller>rq_kit_assembly</Controller>
        <Scope>ActionBar</Scope>
        <CommandName>Custom</CommandName>
        <CommandArgument>AddKit</CommandArgument>
        <HeaderText>Add Kit to Items</HeaderText>
        <CausesValidation>true</CausesValidation>
        <Description>Add Assembled Kit Items to Requisition</Description>
        <Confirmation>Add all Assembled Kit Items to the Requistion</Confirmation>
        <Roles>Req_User</Roles>
      </table>
      <table>
        <ActionId>a101</ActionId>
        <ActionGroupId>ag100</ActionGroupId>
        <Controller>rq_kit_assembly</Controller>
        <Scope>ActionBar</Scope>
        <CommandName>Custom</CommandName>
        <CommandArgument>DeleteKit</CommandArgument>
        <HeaderText>Remove Kit</HeaderText>
        <CausesValidation>true</CausesValidation>
        <Confirmation>This will remove all Assembled Items</Confirmation>
        <Roles>Req_User</Roles>
      </table>
      <table>
        <ActionId>a103</ActionId>
        <ActionGroupId>ag100</ActionGroupId>
        <Controller>rq_kit_assembly</Controller>
        <Scope>ActionBar</Scope>
        <CommandName>Edit</CommandName>
        <CommandArgument>editForm1</CommandArgument>
        <HeaderText>Edit Kit Line</HeaderText>
        <CausesValidation>true</CausesValidation>
        <WhenKeySelected>true</WhenKeySelected>
      </table>
      <table>
        <ActionId>a2</ActionId>
        <ActionGroupId>ag1</ActionGroupId>
        <Controller>rq_kit_assembly</Controller>
        <Scope>Grid</Scope>
        <CommandName>Edit</CommandName>
        <CausesValidation>true</CausesValidation>
        <Roles>Req_User</Roles>
      </table>
      <table>
        <ActionId>a1</ActionId>
        <ActionGroupId>ag2</ActionGroupId>
        <Controller>rq_kit_assembly</Controller>
        <Scope>Form</Scope>
        <CommandName>Edit</CommandName>
        <CausesValidation>true</CausesValidation>
        <Roles>Req_Admin</Roles>
      </table>
      <table>
        <ActionId>a2</ActionId>
        <ActionGroupId>ag2</ActionGroupId>
        <Controller>rq_kit_assembly</Controller>
        <Scope>Form</Scope>
        <CommandName>Delete</CommandName>
        <CausesValidation>true</CausesValidation>
        <Roles>Req_Admin</Roles>
      </table>
      <table>
        <ActionId>a3</ActionId>
        <ActionGroupId>ag2</ActionGroupId>
        <Controller>rq_kit_assembly</Controller>
        <Scope>Form</Scope>
        <CommandName>Cancel</CommandName>
        <CausesValidation>true</CausesValidation>
      </table>
      <table>
        <ActionId>a4</ActionId>
        <ActionGroupId>ag2</ActionGroupId>
        <Controller>rq_kit_assembly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rq_kit_assembly</Controller>
        <Scope>Form</Scope>
        <CommandName>Delete</CommandName>
        <CausesValidation>true</CausesValidation>
        <WhenLastCommandName>Edit</WhenLastCommandName>
        <Roles>Req_Admin</Roles>
      </table>
      <table>
        <ActionId>a6</ActionId>
        <ActionGroupId>ag2</ActionGroupId>
        <Controller>rq_kit_assembly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rq_kit_assembly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rq_kit_assembly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rq_kit_assembly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rq_kit_assembly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rq_kit_assembly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ag1</ActionGroupId>
        <Controller>rq_ktitm</Controller>
        <Scope>Grid</Scope>
        <CommandName>Select</CommandName>
        <CommandArgument>editForm1</CommandArgument>
        <CausesValidation>true</CausesValidation>
        <Roles>Req_View</Roles>
      </table>
      <table>
        <ActionId>a2</ActionId>
        <ActionGroupId>ag1</ActionGroupId>
        <Controller>rq_ktitm</Controller>
        <Scope>Grid</Scope>
        <CommandName>Edit</CommandName>
        <CausesValidation>true</CausesValidation>
        <Roles>Req_Admin</Roles>
      </table>
      <table>
        <ActionId>a3</ActionId>
        <ActionGroupId>ag1</ActionGroupId>
        <Controller>rq_ktitm</Controller>
        <Scope>Grid</Scope>
        <CommandName>Delete</CommandName>
        <CausesValidation>true</CausesValidation>
        <Roles>Req_Admin</Roles>
      </table>
      <table>
        <ActionId>a6</ActionId>
        <ActionGroupId>ag1</ActionGroupId>
        <Controller>rq_ktitm</Controller>
        <Scope>Grid</Scope>
        <CausesValidation>true</CausesValidation>
      </table>
      <table>
        <ActionId>a7</ActionId>
        <ActionGroupId>ag1</ActionGroupId>
        <Controller>rq_ktitm</Controller>
        <Scope>Grid</Scope>
        <CommandName>New</CommandName>
        <CommandArgument>grid1</CommandArgument>
        <CausesValidation>true</CausesValidation>
        <Roles>Req_Admin</Roles>
      </table>
      <table>
        <ActionId>a8</ActionId>
        <ActionGroupId>ag1</ActionGroupId>
        <Controller>rq_ktitm</Controller>
        <Scope>Grid</Scope>
        <CommandName>Duplicate</CommandName>
        <CommandArgument>createForm1</CommandArgument>
        <CausesValidation>true</CausesValidation>
        <Roles>Req_Admin</Roles>
      </table>
      <table>
        <ActionId>a1</ActionId>
        <ActionGroupId>ag2</ActionGroupId>
        <Controller>rq_ktitm</Controller>
        <Scope>Form</Scope>
        <CommandName>Edit</CommandName>
        <CausesValidation>true</CausesValidation>
        <Roles>Req_Admin</Roles>
      </table>
      <table>
        <ActionId>a2</ActionId>
        <ActionGroupId>ag2</ActionGroupId>
        <Controller>rq_ktitm</Controller>
        <Scope>Form</Scope>
        <CommandName>Delete</CommandName>
        <CausesValidation>true</CausesValidation>
        <Roles>Req_Admin</Roles>
      </table>
      <table>
        <ActionId>a3</ActionId>
        <ActionGroupId>ag2</ActionGroupId>
        <Controller>rq_ktitm</Controller>
        <Scope>Form</Scope>
        <CommandName>Cancel</CommandName>
        <CausesValidation>true</CausesValidation>
      </table>
      <table>
        <ActionId>a4</ActionId>
        <ActionGroupId>ag2</ActionGroupId>
        <Controller>rq_ktitm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rq_ktitm</Controller>
        <Scope>Form</Scope>
        <CommandName>Delete</CommandName>
        <CausesValidation>true</CausesValidation>
        <WhenLastCommandName>Edit</WhenLastCommandName>
        <Roles>Req_Admin</Roles>
      </table>
      <table>
        <ActionId>a6</ActionId>
        <ActionGroupId>ag2</ActionGroupId>
        <Controller>rq_ktitm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rq_ktitm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rq_ktitm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rq_ktitm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rq_ktitm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rq_ktitm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ag3</ActionGroupId>
        <Controller>rq_ktitm</Controller>
        <Scope>ActionBar</Scope>
        <CommandName>New</CommandName>
        <CommandArgument>createForm1</CommandArgument>
        <CausesValidation>true</CausesValidation>
        <CssClass>NewIcon</CssClass>
        <Roles>Req_Admin</Roles>
      </table>
      <table>
        <ActionId>a1</ActionId>
        <ActionGroupId>ag4</ActionGroupId>
        <Controller>rq_ktitm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Req_Admin</Roles>
      </table>
      <table>
        <ActionId>a2</ActionId>
        <ActionGroupId>ag4</ActionGroupId>
        <Controller>rq_ktitm</Controller>
        <Scope>ActionBar</Scope>
        <CommandName>Delete</CommandName>
        <CausesValidation>true</CausesValidation>
        <WhenKeySelected>true</WhenKeySelected>
        <WhenView>grid1</WhenView>
        <CssClass>DeleteIcon</CssClass>
        <Roles>Req_Admin</Roles>
      </table>
      <table>
        <ActionId>a1</ActionId>
        <ActionGroupId>ag5</ActionGroupId>
        <Controller>rq_ktitm</Controller>
        <Scope>ActionBar</Scope>
        <CommandName>ExportCsv</CommandName>
        <CausesValidation>true</CausesValidation>
      </table>
      <table>
        <ActionId>a2</ActionId>
        <ActionGroupId>ag5</ActionGroupId>
        <Controller>rq_ktitm</Controller>
        <Scope>ActionBar</Scope>
        <CausesValidation>true</CausesValidation>
      </table>
      <table>
        <ActionId>a3</ActionId>
        <ActionGroupId>ag5</ActionGroupId>
        <Controller>rq_ktitm</Controller>
        <Scope>ActionBar</Scope>
        <CommandName>ExportRowset</CommandName>
        <CausesValidation>true</CausesValidation>
      </table>
      <table>
        <ActionId>a4</ActionId>
        <ActionGroupId>ag5</ActionGroupId>
        <Controller>rq_ktitm</Controller>
        <Scope>ActionBar</Scope>
        <CommandName>ExportRss</CommandName>
        <CausesValidation>true</CausesValidation>
      </table>
      <table>
        <ActionId>a5</ActionId>
        <ActionGroupId>ag5</ActionGroupId>
        <Controller>rq_ktitm</Controller>
        <Scope>ActionBar</Scope>
        <CausesValidation>true</CausesValidation>
      </table>
      <table>
        <ActionId>a6</ActionId>
        <ActionGroupId>ag5</ActionGroupId>
        <Controller>rq_ktitm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rq_ktitm</Controller>
        <Scope>ActionBar</Scope>
        <CommandName>DataSheet</CommandName>
        <CausesValidation>true</CausesValidation>
      </table>
      <table>
        <ActionId>a8</ActionId>
        <ActionGroupId>ag5</ActionGroupId>
        <Controller>rq_ktitm</Controller>
        <Scope>ActionBar</Scope>
        <CommandName>Grid</CommandName>
        <CausesValidation>true</CausesValidation>
      </table>
      <table>
        <ActionId>a1</ActionId>
        <ActionGroupId>ag6</ActionGroupId>
        <Controller>rq_ktitm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rq_ktitm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rq_ktitm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rq_ktitm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rq_ktitm</Controller>
        <Scope>ActionBar</Scope>
        <CommandName>ReportAsPdf</CommandName>
        <CausesValidation>true</CausesValidation>
      </table>
      <table>
        <ActionId>a2</ActionId>
        <ActionGroupId>ag7</ActionGroupId>
        <Controller>rq_ktitm</Controller>
        <Scope>ActionBar</Scope>
        <CommandName>ReportAsImage</CommandName>
        <CausesValidation>true</CausesValidation>
      </table>
      <table>
        <ActionId>a3</ActionId>
        <ActionGroupId>ag7</ActionGroupId>
        <Controller>rq_ktitm</Controller>
        <Scope>ActionBar</Scope>
        <CommandName>ReportAsExcel</CommandName>
        <CausesValidation>true</CausesValidation>
      </table>
      <table>
        <ActionId>a4</ActionId>
        <ActionGroupId>ag7</ActionGroupId>
        <Controller>rq_ktitm</Controller>
        <Scope>ActionBar</Scope>
        <CommandName>ReportAsWord</CommandName>
        <CausesValidation>true</CausesValidation>
      </table>
      <table>
        <ActionId>a4</ActionId>
        <ActionGroupId>ag8</ActionGroupId>
        <Controller>rq_ktitm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rq_ktitm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rq_ktitm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rq_ktitm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Locations_Staff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Locations_Staff</Controller>
        <Scope>Grid</Scope>
        <CommandName>Edit</CommandName>
        <CausesValidation>true</CausesValidation>
        <WhenTag>admin</WhenTag>
        <Roles>Staff_Manager</Roles>
      </table>
      <table>
        <ActionId>a3</ActionId>
        <ActionGroupId>ag1</ActionGroupId>
        <Controller>Locations_Staff</Controller>
        <Scope>Grid</Scope>
        <CommandName>Delete</CommandName>
        <CausesValidation>true</CausesValidation>
        <WhenTag>admin</WhenTag>
        <Roles>Staff_Manager</Roles>
      </table>
      <table>
        <ActionId>a6</ActionId>
        <ActionGroupId>ag1</ActionGroupId>
        <Controller>Locations_Staff</Controller>
        <Scope>Grid</Scope>
        <CausesValidation>true</CausesValidation>
      </table>
      <table>
        <ActionId>a7</ActionId>
        <ActionGroupId>ag1</ActionGroupId>
        <Controller>Locations_Staff</Controller>
        <Scope>Grid</Scope>
        <CommandName>New</CommandName>
        <CommandArgument>grid1</CommandArgument>
        <CausesValidation>true</CausesValidation>
        <Roles>Staff_Manager</Roles>
      </table>
      <table>
        <ActionId>a8</ActionId>
        <ActionGroupId>ag1</ActionGroupId>
        <Controller>Locations_Staff</Controller>
        <Scope>Grid</Scope>
        <CommandName>Duplicate</CommandName>
        <CommandArgument>createForm1</CommandArgument>
        <HeaderText>New Location</HeaderText>
        <CausesValidation>true</CausesValidation>
        <Roles>Staff_Manager</Roles>
      </table>
      <table>
        <ActionId>a1</ActionId>
        <ActionGroupId>ag2</ActionGroupId>
        <Controller>Locations_Staff</Controller>
        <Scope>Form</Scope>
        <CommandName>Edit</CommandName>
        <CausesValidation>true</CausesValidation>
        <WhenTag>admin</WhenTag>
        <Roles>Staff_Manager</Roles>
      </table>
      <table>
        <ActionId>a2</ActionId>
        <ActionGroupId>ag2</ActionGroupId>
        <Controller>Locations_Staff</Controller>
        <Scope>Form</Scope>
        <CommandName>Delete</CommandName>
        <CausesValidation>true</CausesValidation>
        <WhenTag>admin</WhenTag>
        <Roles>Staff_Manager</Roles>
      </table>
      <table>
        <ActionId>a3</ActionId>
        <ActionGroupId>ag2</ActionGroupId>
        <Controller>Locations_Staff</Controller>
        <Scope>Form</Scope>
        <CommandName>Cancel</CommandName>
        <CausesValidation>true</CausesValidation>
      </table>
      <table>
        <ActionId>a4</ActionId>
        <ActionGroupId>ag2</ActionGroupId>
        <Controller>Locations_Staff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Locations_Staff</Controller>
        <Scope>Form</Scope>
        <CommandName>Delete</CommandName>
        <CausesValidation>true</CausesValidation>
        <WhenLastCommandName>Edit</WhenLastCommandName>
        <Roles>Staff_Manager</Roles>
      </table>
      <table>
        <ActionId>a6</ActionId>
        <ActionGroupId>ag2</ActionGroupId>
        <Controller>Locations_Staff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Locations_Staff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Locations_Staff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Locations_Staff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Locations_Staff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Locations_Staff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Locations_Staff</Controller>
        <Scope>ActionBar</Scope>
        <CommandName>New</CommandName>
        <CommandArgument>createForm1</CommandArgument>
        <HeaderText>New Staff Location</HeaderText>
        <CausesValidation>true</CausesValidation>
        <CssClass>NewIcon</CssClass>
        <Roles>Staff_Manager</Roles>
      </table>
      <table>
        <ActionId>a1</ActionId>
        <ActionGroupId>ag4</ActionGroupId>
        <Controller>Locations_Staff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Tag>admin</WhenTag>
        <CssClass>EditIcon</CssClass>
        <Roles>Staff_Manager</Roles>
      </table>
      <table>
        <ActionId>a2</ActionId>
        <ActionGroupId>ag4</ActionGroupId>
        <Controller>Locations_Staff</Controller>
        <Scope>ActionBar</Scope>
        <CommandName>Delete</CommandName>
        <CausesValidation>true</CausesValidation>
        <WhenKeySelected>true</WhenKeySelected>
        <WhenView>grid1</WhenView>
        <WhenTag>admin</WhenTag>
        <CssClass>DeleteIcon</CssClass>
        <Roles>Staff_Manager</Roles>
      </table>
      <table>
        <ActionId>a1</ActionId>
        <ActionGroupId>ag5</ActionGroupId>
        <Controller>Locations_Staff</Controller>
        <Scope>ActionBar</Scope>
        <CommandName>ExportCsv</CommandName>
        <CausesValidation>true</CausesValidation>
      </table>
      <table>
        <ActionId>a2</ActionId>
        <ActionGroupId>ag5</ActionGroupId>
        <Controller>Locations_Staff</Controller>
        <Scope>ActionBar</Scope>
        <CausesValidation>true</CausesValidation>
      </table>
      <table>
        <ActionId>a3</ActionId>
        <ActionGroupId>ag5</ActionGroupId>
        <Controller>Locations_Staff</Controller>
        <Scope>ActionBar</Scope>
        <CommandName>ExportRowset</CommandName>
        <CausesValidation>true</CausesValidation>
      </table>
      <table>
        <ActionId>a4</ActionId>
        <ActionGroupId>ag5</ActionGroupId>
        <Controller>Locations_Staff</Controller>
        <Scope>ActionBar</Scope>
        <CommandName>ExportRss</CommandName>
        <CausesValidation>true</CausesValidation>
      </table>
      <table>
        <ActionId>a5</ActionId>
        <ActionGroupId>ag5</ActionGroupId>
        <Controller>Locations_Staff</Controller>
        <Scope>ActionBar</Scope>
        <CausesValidation>true</CausesValidation>
      </table>
      <table>
        <ActionId>a6</ActionId>
        <ActionGroupId>ag5</ActionGroupId>
        <Controller>Locations_Staff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Locations_Staff</Controller>
        <Scope>ActionBar</Scope>
        <CommandName>DataSheet</CommandName>
        <CausesValidation>true</CausesValidation>
      </table>
      <table>
        <ActionId>a8</ActionId>
        <ActionGroupId>ag5</ActionGroupId>
        <Controller>Locations_Staff</Controller>
        <Scope>ActionBar</Scope>
        <CommandName>Grid</CommandName>
        <CausesValidation>true</CausesValidation>
      </table>
      <table>
        <ActionId>a1</ActionId>
        <ActionGroupId>ag6</ActionGroupId>
        <Controller>Locations_Staff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Locations_Staff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Locations_Staff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Locations_Staff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Locations_Staff</Controller>
        <Scope>ActionBar</Scope>
        <CommandName>ReportAsPdf</CommandName>
        <CausesValidation>true</CausesValidation>
      </table>
      <table>
        <ActionId>a2</ActionId>
        <ActionGroupId>ag7</ActionGroupId>
        <Controller>Locations_Staff</Controller>
        <Scope>ActionBar</Scope>
        <CommandName>ReportAsImage</CommandName>
        <CausesValidation>true</CausesValidation>
      </table>
      <table>
        <ActionId>a3</ActionId>
        <ActionGroupId>ag7</ActionGroupId>
        <Controller>Locations_Staff</Controller>
        <Scope>ActionBar</Scope>
        <CommandName>ReportAsExcel</CommandName>
        <CausesValidation>true</CausesValidation>
      </table>
      <table>
        <ActionId>a4</ActionId>
        <ActionGroupId>ag7</ActionGroupId>
        <Controller>Locations_Staff</Controller>
        <Scope>ActionBar</Scope>
        <CommandName>ReportAsWord</CommandName>
        <CausesValidation>true</CausesValidation>
      </table>
      <table>
        <ActionId>a4</ActionId>
        <ActionGroupId>ag8</ActionGroupId>
        <Controller>Locations_Staff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Locations_Staff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Locations_Staff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Locations_Staff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rq_notes</Controller>
        <Scope>Grid</Scope>
        <CommandName>Select</CommandName>
        <CommandArgument>editForm1</CommandArgument>
        <CausesValidation>true</CausesValidation>
        <Roles>Req_View</Roles>
      </table>
      <table>
        <ActionId>a1</ActionId>
        <ActionGroupId>ag2</ActionGroupId>
        <Controller>rq_notes</Controller>
        <Scope>Form</Scope>
        <CommandName>Edit</CommandName>
        <CausesValidation>true</CausesValidation>
        <WhenClientScript>[canModify]== "Y"</WhenClientScript>
      </table>
      <table>
        <ActionId>a2</ActionId>
        <ActionGroupId>ag2</ActionGroupId>
        <Controller>rq_notes</Controller>
        <Scope>Form</Scope>
        <CommandName>Delete</CommandName>
        <CausesValidation>true</CausesValidation>
        <WhenClientScript>[canModify]== "Y"</WhenClientScript>
        <Roles>Req_Manager</Roles>
      </table>
      <table>
        <ActionId>a3</ActionId>
        <ActionGroupId>ag2</ActionGroupId>
        <Controller>rq_notes</Controller>
        <Scope>Form</Scope>
        <CommandName>Cancel</CommandName>
        <CausesValidation>true</CausesValidation>
      </table>
      <table>
        <ActionId>a4</ActionId>
        <ActionGroupId>ag2</ActionGroupId>
        <Controller>rq_notes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rq_notes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rq_notes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rq_notes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rq_notes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rq_notes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rq_notes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rq_notes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ag3</ActionGroupId>
        <Controller>rq_notes</Controller>
        <Scope>ActionBar</Scope>
        <CommandName>New</CommandName>
        <CommandArgument>createForm1</CommandArgument>
        <HeaderText>New Note</HeaderText>
        <CausesValidation>true</CausesValidation>
        <WhenTag>false:notNew</WhenTag>
        <CssClass>NewIcon</CssClass>
      </table>
      <table>
        <ActionId>a1</ActionId>
        <ActionGroupId>ag4</ActionGroupId>
        <Controller>rq_notes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ClientScript>[canModify]== "Y"</WhenClientScript>
        <CssClass>EditIcon</CssClass>
      </table>
      <table>
        <ActionId>a2</ActionId>
        <ActionGroupId>ag4</ActionGroupId>
        <Controller>rq_notes</Controller>
        <Scope>ActionBar</Scope>
        <CommandName>Delete</CommandName>
        <CausesValidation>true</CausesValidation>
        <WhenKeySelected>true</WhenKeySelected>
        <WhenView>grid1</WhenView>
        <WhenClientScript>[canModify]== "Y"</WhenClientScript>
        <CssClass>DeleteIcon</CssClass>
        <Roles>Req_Manager</Roles>
      </table>
      <table>
        <ActionId>a1</ActionId>
        <ActionGroupId>ag5</ActionGroupId>
        <Controller>rq_notes</Controller>
        <Scope>ActionBar</Scope>
        <CommandName>ExportCsv</CommandName>
        <CausesValidation>true</CausesValidation>
      </table>
      <table>
        <ActionId>a2</ActionId>
        <ActionGroupId>ag5</ActionGroupId>
        <Controller>rq_notes</Controller>
        <Scope>ActionBar</Scope>
        <CausesValidation>true</CausesValidation>
      </table>
      <table>
        <ActionId>a3</ActionId>
        <ActionGroupId>ag5</ActionGroupId>
        <Controller>rq_notes</Controller>
        <Scope>ActionBar</Scope>
        <CommandName>ExportRowset</CommandName>
        <CausesValidation>true</CausesValidation>
      </table>
      <table>
        <ActionId>a4</ActionId>
        <ActionGroupId>ag5</ActionGroupId>
        <Controller>rq_notes</Controller>
        <Scope>ActionBar</Scope>
        <CommandName>ExportRss</CommandName>
        <CausesValidation>true</CausesValidation>
      </table>
      <table>
        <ActionId>a5</ActionId>
        <ActionGroupId>ag5</ActionGroupId>
        <Controller>rq_notes</Controller>
        <Scope>ActionBar</Scope>
        <CausesValidation>true</CausesValidation>
      </table>
      <table>
        <ActionId>a6</ActionId>
        <ActionGroupId>ag5</ActionGroupId>
        <Controller>rq_notes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rq_notes</Controller>
        <Scope>ActionBar</Scope>
        <CommandName>DataSheet</CommandName>
        <CausesValidation>true</CausesValidation>
      </table>
      <table>
        <ActionId>a8</ActionId>
        <ActionGroupId>ag5</ActionGroupId>
        <Controller>rq_notes</Controller>
        <Scope>ActionBar</Scope>
        <CommandName>Grid</CommandName>
        <CausesValidation>true</CausesValidation>
      </table>
      <table>
        <ActionId>a1</ActionId>
        <ActionGroupId>ag6</ActionGroupId>
        <Controller>rq_notes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rq_notes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rq_notes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rq_notes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rq_notes</Controller>
        <Scope>ActionBar</Scope>
        <CommandName>ReportAsPdf</CommandName>
        <CausesValidation>true</CausesValidation>
      </table>
      <table>
        <ActionId>a2</ActionId>
        <ActionGroupId>ag7</ActionGroupId>
        <Controller>rq_notes</Controller>
        <Scope>ActionBar</Scope>
        <CommandName>ReportAsImage</CommandName>
        <CausesValidation>true</CausesValidation>
      </table>
      <table>
        <ActionId>a3</ActionId>
        <ActionGroupId>ag7</ActionGroupId>
        <Controller>rq_notes</Controller>
        <Scope>ActionBar</Scope>
        <CommandName>ReportAsExcel</CommandName>
        <CausesValidation>true</CausesValidation>
      </table>
      <table>
        <ActionId>a4</ActionId>
        <ActionGroupId>ag7</ActionGroupId>
        <Controller>rq_notes</Controller>
        <Scope>ActionBar</Scope>
        <CommandName>ReportAsWord</CommandName>
        <CausesValidation>true</CausesValidation>
      </table>
      <table>
        <ActionId>a4</ActionId>
        <ActionGroupId>ag8</ActionGroupId>
        <Controller>rq_notes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rq_notes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rq_notes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rq_notes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rq_notes</Controller>
        <Scope>ActionBar</Scope>
        <CommandName>Custom</CommandName>
        <CommandArgument>CompleteNote</CommandArgument>
        <HeaderText>Complete</HeaderText>
        <CausesValidation>true</CausesValidation>
        <WhenClientScript>[status]=="A"</WhenClientScript>
      </table>
      <table>
        <ActionId>a1</ActionId>
        <ActionGroupId>ag1</ActionGroupId>
        <Controller>Ranks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Ranks</Controller>
        <Scope>Grid</Scope>
        <CommandName>Edit</CommandName>
        <CausesValidation>true</CausesValidation>
        <WhenTag>admin</WhenTag>
        <Roles>Staff_Admin</Roles>
      </table>
      <table>
        <ActionId>a3</ActionId>
        <ActionGroupId>ag1</ActionGroupId>
        <Controller>Ranks</Controller>
        <Scope>Grid</Scope>
        <CommandName>Delete</CommandName>
        <CausesValidation>true</CausesValidation>
        <WhenTag>admin</WhenTag>
        <Roles>Staff_Admin</Roles>
      </table>
      <table>
        <ActionId>a6</ActionId>
        <ActionGroupId>ag1</ActionGroupId>
        <Controller>Ranks</Controller>
        <Scope>Grid</Scope>
        <CausesValidation>true</CausesValidation>
      </table>
      <table>
        <ActionId>a7</ActionId>
        <ActionGroupId>ag1</ActionGroupId>
        <Controller>Ranks</Controller>
        <Scope>Grid</Scope>
        <CommandName>New</CommandName>
        <CommandArgument>grid1</CommandArgument>
        <CausesValidation>true</CausesValidation>
        <Roles>Staff_Admin</Roles>
      </table>
      <table>
        <ActionId>a8</ActionId>
        <ActionGroupId>ag1</ActionGroupId>
        <Controller>Ranks</Controller>
        <Scope>Grid</Scope>
        <CommandName>Duplicate</CommandName>
        <CommandArgument>createForm1</CommandArgument>
        <HeaderText>New Rank</HeaderText>
        <CausesValidation>true</CausesValidation>
        <Roles>Staff_Admin</Roles>
      </table>
      <table>
        <ActionId>a1</ActionId>
        <ActionGroupId>ag2</ActionGroupId>
        <Controller>Ranks</Controller>
        <Scope>Form</Scope>
        <CommandName>Edit</CommandName>
        <CausesValidation>true</CausesValidation>
        <WhenTag>admin</WhenTag>
        <Roles>Staff_Admin</Roles>
      </table>
      <table>
        <ActionId>a2</ActionId>
        <ActionGroupId>ag2</ActionGroupId>
        <Controller>Ranks</Controller>
        <Scope>Form</Scope>
        <CommandName>Delete</CommandName>
        <CausesValidation>true</CausesValidation>
        <WhenTag>admin</WhenTag>
        <Roles>Staff_Admin</Roles>
      </table>
      <table>
        <ActionId>a3</ActionId>
        <ActionGroupId>ag2</ActionGroupId>
        <Controller>Ranks</Controller>
        <Scope>Form</Scope>
        <CommandName>Cancel</CommandName>
        <CausesValidation>true</CausesValidation>
      </table>
      <table>
        <ActionId>a4</ActionId>
        <ActionGroupId>ag2</ActionGroupId>
        <Controller>Ranks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Ranks</Controller>
        <Scope>Form</Scope>
        <CommandName>Delete</CommandName>
        <CausesValidation>true</CausesValidation>
        <WhenLastCommandName>Edit</WhenLastCommandName>
        <WhenTag>admin</WhenTag>
        <Roles>Staff_Admin</Roles>
      </table>
      <table>
        <ActionId>a6</ActionId>
        <ActionGroupId>ag2</ActionGroupId>
        <Controller>Ranks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Ranks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Ranks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Ranks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Ranks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Ranks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Ranks</Controller>
        <Scope>ActionBar</Scope>
        <CommandName>New</CommandName>
        <CommandArgument>createForm1</CommandArgument>
        <HeaderText>New Rank</HeaderText>
        <CausesValidation>true</CausesValidation>
        <CssClass>NewIcon</CssClass>
        <Roles>Staff_Admin</Roles>
      </table>
      <table>
        <ActionId>a1</ActionId>
        <ActionGroupId>ag4</ActionGroupId>
        <Controller>Ranks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Tag>admin</WhenTag>
        <CssClass>EditIcon</CssClass>
        <Roles>Staff_Admin</Roles>
      </table>
      <table>
        <ActionId>a2</ActionId>
        <ActionGroupId>ag4</ActionGroupId>
        <Controller>Ranks</Controller>
        <Scope>ActionBar</Scope>
        <CommandName>Delete</CommandName>
        <CausesValidation>true</CausesValidation>
        <WhenKeySelected>true</WhenKeySelected>
        <WhenView>grid1</WhenView>
        <WhenTag>admin</WhenTag>
        <CssClass>DeleteIcon</CssClass>
        <Roles>Staff_Admin</Roles>
      </table>
      <table>
        <ActionId>a1</ActionId>
        <ActionGroupId>ag5</ActionGroupId>
        <Controller>Ranks</Controller>
        <Scope>ActionBar</Scope>
        <CommandName>ExportCsv</CommandName>
        <CausesValidation>true</CausesValidation>
      </table>
      <table>
        <ActionId>a2</ActionId>
        <ActionGroupId>ag5</ActionGroupId>
        <Controller>Ranks</Controller>
        <Scope>ActionBar</Scope>
        <CausesValidation>true</CausesValidation>
      </table>
      <table>
        <ActionId>a3</ActionId>
        <ActionGroupId>ag5</ActionGroupId>
        <Controller>Ranks</Controller>
        <Scope>ActionBar</Scope>
        <CommandName>ExportRowset</CommandName>
        <CausesValidation>true</CausesValidation>
      </table>
      <table>
        <ActionId>a4</ActionId>
        <ActionGroupId>ag5</ActionGroupId>
        <Controller>Ranks</Controller>
        <Scope>ActionBar</Scope>
        <CommandName>ExportRss</CommandName>
        <CausesValidation>true</CausesValidation>
      </table>
      <table>
        <ActionId>a5</ActionId>
        <ActionGroupId>ag5</ActionGroupId>
        <Controller>Ranks</Controller>
        <Scope>ActionBar</Scope>
        <CausesValidation>true</CausesValidation>
      </table>
      <table>
        <ActionId>a6</ActionId>
        <ActionGroupId>ag5</ActionGroupId>
        <Controller>Ranks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Ranks</Controller>
        <Scope>ActionBar</Scope>
        <CommandName>DataSheet</CommandName>
        <CausesValidation>true</CausesValidation>
      </table>
      <table>
        <ActionId>a8</ActionId>
        <ActionGroupId>ag5</ActionGroupId>
        <Controller>Ranks</Controller>
        <Scope>ActionBar</Scope>
        <CommandName>Grid</CommandName>
        <CausesValidation>true</CausesValidation>
      </table>
      <table>
        <ActionId>a1</ActionId>
        <ActionGroupId>ag6</ActionGroupId>
        <Controller>Ranks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Ranks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Ranks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Ranks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Ranks</Controller>
        <Scope>ActionBar</Scope>
        <CommandName>ReportAsPdf</CommandName>
        <CausesValidation>true</CausesValidation>
      </table>
      <table>
        <ActionId>a2</ActionId>
        <ActionGroupId>ag7</ActionGroupId>
        <Controller>Ranks</Controller>
        <Scope>ActionBar</Scope>
        <CommandName>ReportAsImage</CommandName>
        <CausesValidation>true</CausesValidation>
      </table>
      <table>
        <ActionId>a3</ActionId>
        <ActionGroupId>ag7</ActionGroupId>
        <Controller>Ranks</Controller>
        <Scope>ActionBar</Scope>
        <CommandName>ReportAsExcel</CommandName>
        <CausesValidation>true</CausesValidation>
      </table>
      <table>
        <ActionId>a4</ActionId>
        <ActionGroupId>ag7</ActionGroupId>
        <Controller>Ranks</Controller>
        <Scope>ActionBar</Scope>
        <CommandName>ReportAsWord</CommandName>
        <CausesValidation>true</CausesValidation>
      </table>
      <table>
        <ActionId>a4</ActionId>
        <ActionGroupId>ag8</ActionGroupId>
        <Controller>Ranks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Ranks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Ranks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Ranks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Ranks</Controller>
        <Scope>ActionBar</Scope>
        <CommandName>Custom</CommandName>
        <CommandArgument>AddFilter</CommandArgument>
        <HeaderText>Add to Catalogue</HeaderText>
        <CausesValidation>true</CausesValidation>
        <WhenView>gridNoFilter</WhenView>
        <WhenClientScript>(((this._selectedKeyList.length &gt; 0 )
||
(this._get_selectedDataRowIndex() !=null))
&amp;&amp; (this._rows.length != 0)
);
</WhenClientScript>
      </table>
      <table>
        <ActionId>a101</ActionId>
        <ActionGroupId>ag100</ActionGroupId>
        <Controller>Ranks</Controller>
        <Scope>ActionBar</Scope>
        <CommandName>Custom</CommandName>
        <CommandArgument>RemoveFilter</CommandArgument>
        <HeaderText>Remove from Catalogue</HeaderText>
        <CausesValidation>true</CausesValidation>
        <WhenView>gridAttached</WhenView>
        <WhenClientScript>(((this._selectedKeyList.length &gt; 0 )
||
(this._get_selectedDataRowIndex() !=null))
&amp;&amp; (this._rows.length != 0)
);
</WhenClientScript>
      </table>
      <table>
        <ActionId>a1</ActionId>
        <ActionGroupId>ag2</ActionGroupId>
        <Controller>RequisitionLine_ForStockView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RequisitionLine_ForStockView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RequisitionLine_ForStockView</Controller>
        <Scope>Form</Scope>
        <CommandName>Cancel</CommandName>
        <CausesValidation>true</CausesValidation>
      </table>
      <table>
        <ActionId>a4</ActionId>
        <ActionGroupId>ag2</ActionGroupId>
        <Controller>RequisitionLine_ForStockView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RequisitionLine_ForStockView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RequisitionLine_ForStockView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RequisitionLine_ForStockView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RequisitionLine_ForStockView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RequisitionLine_ForStockView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RequisitionLine_ForStockView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RequisitionLine_ForStockView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ag5</ActionGroupId>
        <Controller>RequisitionLine_ForStockView</Controller>
        <Scope>ActionBar</Scope>
        <CommandName>ExportCsv</CommandName>
        <CausesValidation>true</CausesValidation>
      </table>
      <table>
        <ActionId>a2</ActionId>
        <ActionGroupId>ag5</ActionGroupId>
        <Controller>RequisitionLine_ForStockView</Controller>
        <Scope>ActionBar</Scope>
        <CausesValidation>true</CausesValidation>
      </table>
      <table>
        <ActionId>a3</ActionId>
        <ActionGroupId>ag5</ActionGroupId>
        <Controller>RequisitionLine_ForStockView</Controller>
        <Scope>ActionBar</Scope>
        <CommandName>ExportRowset</CommandName>
        <CausesValidation>true</CausesValidation>
        <Roles>disabled</Roles>
      </table>
      <table>
        <ActionId>a4</ActionId>
        <ActionGroupId>ag5</ActionGroupId>
        <Controller>RequisitionLine_ForStockView</Controller>
        <Scope>ActionBar</Scope>
        <CommandName>ExportRss</CommandName>
        <CausesValidation>true</CausesValidation>
        <Roles>disabled</Roles>
      </table>
      <table>
        <ActionId>a5</ActionId>
        <ActionGroupId>ag5</ActionGroupId>
        <Controller>RequisitionLine_ForStockView</Controller>
        <Scope>ActionBar</Scope>
        <CausesValidation>true</CausesValidation>
      </table>
      <table>
        <ActionId>a6</ActionId>
        <ActionGroupId>ag5</ActionGroupId>
        <Controller>RequisitionLine_ForStockView</Controller>
        <Scope>ActionBar</Scope>
        <CommandName>Import</CommandName>
        <CommandArgument>createForm1</CommandArgument>
        <CausesValidation>true</CausesValidation>
        <Roles>disabled</Roles>
      </table>
      <table>
        <ActionId>a7</ActionId>
        <ActionGroupId>ag5</ActionGroupId>
        <Controller>RequisitionLine_ForStockView</Controller>
        <Scope>ActionBar</Scope>
        <CommandName>DataSheet</CommandName>
        <CausesValidation>true</CausesValidation>
      </table>
      <table>
        <ActionId>a8</ActionId>
        <ActionGroupId>ag5</ActionGroupId>
        <Controller>RequisitionLine_ForStockView</Controller>
        <Scope>ActionBar</Scope>
        <CommandName>Grid</CommandName>
        <CausesValidation>true</CausesValidation>
      </table>
      <table>
        <ActionId>a1</ActionId>
        <ActionGroupId>ag6</ActionGroupId>
        <Controller>RequisitionLine_ForStockView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RequisitionLine_ForStockView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RequisitionLine_ForStockView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RequisitionLine_ForStockView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RequisitionLine_ForStockView</Controller>
        <Scope>ActionBar</Scope>
        <CommandName>ReportAsPdf</CommandName>
        <CausesValidation>true</CausesValidation>
      </table>
      <table>
        <ActionId>a2</ActionId>
        <ActionGroupId>ag7</ActionGroupId>
        <Controller>RequisitionLine_ForStockView</Controller>
        <Scope>ActionBar</Scope>
        <CommandName>ReportAsImage</CommandName>
        <CausesValidation>true</CausesValidation>
      </table>
      <table>
        <ActionId>a3</ActionId>
        <ActionGroupId>ag7</ActionGroupId>
        <Controller>RequisitionLine_ForStockView</Controller>
        <Scope>ActionBar</Scope>
        <CommandName>ReportAsExcel</CommandName>
        <CausesValidation>true</CausesValidation>
      </table>
      <table>
        <ActionId>a4</ActionId>
        <ActionGroupId>ag7</ActionGroupId>
        <Controller>RequisitionLine_ForStockView</Controller>
        <Scope>ActionBar</Scope>
        <CommandName>ReportAsWord</CommandName>
        <CausesValidation>true</CausesValidation>
      </table>
      <table>
        <ActionId>a4</ActionId>
        <ActionGroupId>ag8</ActionGroupId>
        <Controller>RequisitionLine_ForStockView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RequisitionLine_ForStockView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RequisitionLine_ForStockView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RequisitionLine_ForStockView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RequisitionLine_ForStockView</Controller>
        <Scope>ActionBar</Scope>
        <CommandName>New</CommandName>
        <CommandArgument>createForm1</CommandArgument>
        <HeaderText>Add Line Item</HeaderText>
        <CausesValidation>true</CausesValidation>
        <Roles>disabled</Roles>
      </table>
      <table>
        <ActionId>a1</ActionId>
        <ActionGroupId>ag1</ActionGroupId>
        <Controller>RequisitionHeader</Controller>
        <Scope>Grid</Scope>
        <CommandName>Select</CommandName>
        <CommandArgument>RequisitionHeaderView</CommandArgument>
        <CausesValidation>true</CausesValidation>
        <Roles>Req_View</Roles>
      </table>
      <table>
        <ActionId>a2</ActionId>
        <ActionGroupId>ag1</ActionGroupId>
        <Controller>RequisitionHeader</Controller>
        <Scope>Grid</Scope>
        <CommandName>Edit</CommandName>
        <CommandArgument>RequisitionEdit</CommandArgument>
        <CausesValidation>true</CausesValidation>
        <WhenClientScript>([status_code] != 'CM' 
&amp;&amp; [status_code] != 'PA' 
&amp;&amp; [status_code] != 'OS' )</WhenClientScript>
        <Roles>Req_User</Roles>
      </table>
      <table>
        <ActionId>a3</ActionId>
        <ActionGroupId>ag1</ActionGroupId>
        <Controller>RequisitionHeader</Controller>
        <Scope>Grid</Scope>
        <CommandName>Delete</CommandName>
        <CausesValidation>true</CausesValidation>
        <WhenClientScript>[status_code] == 'EN'</WhenClientScript>
        <Confirmation>Confirm Delete of Requisition Lines + Kits</Confirmation>
        <Roles>disabled</Roles>
      </table>
      <table>
        <ActionId>a6</ActionId>
        <ActionGroupId>ag1</ActionGroupId>
        <Controller>RequisitionHeader</Controller>
        <Scope>Grid</Scope>
        <CausesValidation>true</CausesValidation>
      </table>
      <table>
        <ActionId>a7</ActionId>
        <ActionGroupId>ag1</ActionGroupId>
        <Controller>RequisitionHeader</Controller>
        <Scope>Grid</Scope>
        <CommandName>New</CommandName>
        <CommandArgument>grid1</CommandArgument>
        <CausesValidation>true</CausesValidation>
        <Roles>Req_User</Roles>
      </table>
      <table>
        <ActionId>a8</ActionId>
        <ActionGroupId>ag1</ActionGroupId>
        <Controller>RequisitionHeader</Controller>
        <Scope>Grid</Scope>
        <CommandName>Duplicate</CommandName>
        <CommandArgument>newReq</CommandArgument>
        <CausesValidation>true</CausesValidation>
        <Roles>Req_User</Roles>
      </table>
      <table>
        <ActionId>a1</ActionId>
        <ActionGroupId>ag2</ActionGroupId>
        <Controller>RequisitionHeader</Controller>
        <Scope>Form</Scope>
        <CommandName>Edit</CommandName>
        <CommandArgument>RequisitionEdit</CommandArgument>
        <CausesValidation>true</CausesValidation>
        <WhenClientScript>([status_code] != 'CM' 
&amp;&amp; [status_code] != 'PA' 
&amp;&amp; [status_code] != 'OS' )</WhenClientScript>
        <Roles>Req_User</Roles>
      </table>
      <table>
        <ActionId>a2</ActionId>
        <ActionGroupId>ag2</ActionGroupId>
        <Controller>RequisitionHeader</Controller>
        <Scope>Form</Scope>
        <CommandName>Delete</CommandName>
        <CausesValidation>true</CausesValidation>
        <WhenClientScript>[status_code] == 'EN'</WhenClientScript>
        <Confirmation>Confirm Delete of Requisition Lines + Kits</Confirmation>
        <Roles>disabled</Roles>
      </table>
      <table>
        <ActionId>a3</ActionId>
        <ActionGroupId>ag2</ActionGroupId>
        <Controller>RequisitionHeader</Controller>
        <Scope>Form</Scope>
        <CommandName>Cancel</CommandName>
        <CausesValidation>true</CausesValidation>
      </table>
      <table>
        <ActionId>a4</ActionId>
        <ActionGroupId>ag2</ActionGroupId>
        <Controller>RequisitionHeader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RequisitionHeader</Controller>
        <Scope>Form</Scope>
        <CommandName>Delete</CommandName>
        <CausesValidation>true</CausesValidation>
        <WhenLastCommandName>Edit</WhenLastCommandName>
        <WhenClientScript>[status_code] == 'EN'</WhenClientScript>
        <Roles>disabled</Roles>
      </table>
      <table>
        <ActionId>a6</ActionId>
        <ActionGroupId>ag2</ActionGroupId>
        <Controller>RequisitionHeader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RequisitionHeader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RequisitionHeader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RequisitionHeader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RequisitionHeader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RequisitionHeader</Controller>
        <Scope>Form</Scope>
        <CommandName>Select</CommandName>
        <CommandArgument>RequisitionHeaderView</CommandArgument>
        <CausesValidation>true</CausesValidation>
        <WhenLastCommandName>Insert</WhenLastCommandName>
        <WhenKeySelected>true</WhenKeySelected>
        <WhenClientScript>this.get_hasDetails()</WhenClientScript>
        <Confirmation>The Select Edit form after insert is firing from Form</Confirmation>
        <Roles>Req_View</Roles>
      </table>
      <table>
        <ActionId>a1</ActionId>
        <ActionGroupId>ag4</ActionGroupId>
        <Controller>RequisitionHeader</Controller>
        <Scope>ActionBar</Scope>
        <CommandName>Edit</CommandName>
        <CommandArgument>RequisitionEdit</CommandArgument>
        <CausesValidation>true</CausesValidation>
        <WhenKeySelected>true</WhenKeySelected>
        <WhenView>grid1</WhenView>
        <WhenClientScript>([status_code] != 'CM' 
&amp;&amp; [status_code] != 'PA' 
&amp;&amp; [status_code] != 'OS' )</WhenClientScript>
        <CssClass>EditIcon</CssClass>
        <Roles>Req_User</Roles>
      </table>
      <table>
        <ActionId>a2</ActionId>
        <ActionGroupId>ag4</ActionGroupId>
        <Controller>RequisitionHeader</Controller>
        <Scope>ActionBar</Scope>
        <CommandName>Delete</CommandName>
        <CausesValidation>true</CausesValidation>
        <WhenKeySelected>true</WhenKeySelected>
        <WhenView>grid1</WhenView>
        <WhenClientScript>[status_code] == 'EN'</WhenClientScript>
        <Confirmation>Confirm Delete of Requisition Lines + Kits</Confirmation>
        <CssClass>DeleteIcon</CssClass>
        <Roles>disabled</Roles>
      </table>
      <table>
        <ActionId>a1</ActionId>
        <ActionGroupId>ag6</ActionGroupId>
        <Controller>RequisitionHeader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RequisitionHeader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RequisitionHeader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RequisitionHeader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RequisitionHeader</Controller>
        <Scope>ActionBar</Scope>
        <CommandName>ReportAsPdf</CommandName>
        <CausesValidation>true</CausesValidation>
      </table>
      <table>
        <ActionId>a2</ActionId>
        <ActionGroupId>ag7</ActionGroupId>
        <Controller>RequisitionHeader</Controller>
        <Scope>ActionBar</Scope>
        <CommandName>ReportAsImage</CommandName>
        <CausesValidation>true</CausesValidation>
      </table>
      <table>
        <ActionId>a3</ActionId>
        <ActionGroupId>ag7</ActionGroupId>
        <Controller>RequisitionHeader</Controller>
        <Scope>ActionBar</Scope>
        <CommandName>ReportAsExcel</CommandName>
        <CausesValidation>true</CausesValidation>
      </table>
      <table>
        <ActionId>a4</ActionId>
        <ActionGroupId>ag7</ActionGroupId>
        <Controller>RequisitionHeader</Controller>
        <Scope>ActionBar</Scope>
        <CommandName>ReportAsWord</CommandName>
        <CausesValidation>true</CausesValidation>
      </table>
      <table>
        <ActionId>a4</ActionId>
        <ActionGroupId>ag8</ActionGroupId>
        <Controller>RequisitionHeader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RequisitionHeader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RequisitionHeader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RequisitionHeader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RequisitionHeader</Controller>
        <Scope>ActionBar</Scope>
        <CommandName>Custom</CommandName>
        <CommandArgument>Submit</CommandArgument>
        <CausesValidation>true</CausesValidation>
        <Roles>Req_User</Roles>
      </table>
      <table>
        <ActionId>a101</ActionId>
        <ActionGroupId>ag100</ActionGroupId>
        <Controller>RequisitionHeader</Controller>
        <Scope>ActionBar</Scope>
        <CommandName>ReportAsPdf</CommandName>
        <CausesValidation>true</CausesValidation>
        <Data>_controller=requisition_dispatch
_view=dispatch_print
_sortExpression=rq_header,date_placed
rq_header=rowid</Data>
      </table>
      <table>
        <ActionId>a1</ActionId>
        <ActionGroupId>ag1</ActionGroupId>
        <Controller>Staff</Controller>
        <Scope>Grid</Scope>
        <CommandName>Select</CommandName>
        <CommandArgument>editForm1</CommandArgument>
        <CausesValidation>true</CausesValidation>
        <Roles>Staff_View</Roles>
      </table>
      <table>
        <ActionId>a3</ActionId>
        <ActionGroupId>ag1</ActionGroupId>
        <Controller>Staff</Controller>
        <Scope>Grid</Scope>
        <CommandName>Delete</CommandName>
        <CausesValidation>true</CausesValidation>
        <WhenTag>admin</WhenTag>
        <Roles>Staff_Manager</Roles>
      </table>
      <table>
        <ActionId>a6</ActionId>
        <ActionGroupId>ag1</ActionGroupId>
        <Controller>Staff</Controller>
        <Scope>Grid</Scope>
        <CausesValidation>true</CausesValidation>
      </table>
      <table>
        <ActionId>a7</ActionId>
        <ActionGroupId>ag1</ActionGroupId>
        <Controller>Staff</Controller>
        <Scope>Grid</Scope>
        <CommandName>New</CommandName>
        <CommandArgument>grid1</CommandArgument>
        <CausesValidation>true</CausesValidation>
        <Roles>Staff_User</Roles>
      </table>
      <table>
        <ActionId>a8</ActionId>
        <ActionGroupId>ag1</ActionGroupId>
        <Controller>Staff</Controller>
        <Scope>Grid</Scope>
        <CommandName>Duplicate</CommandName>
        <CommandArgument>createForm1</CommandArgument>
        <CausesValidation>true</CausesValidation>
        <Roles>Staff_User</Roles>
      </table>
      <table>
        <ActionId>a101</ActionId>
        <ActionGroupId>ag1</ActionGroupId>
        <Controller>Staff</Controller>
        <Scope>Grid</Scope>
        <CommandName>Edit</CommandName>
        <CausesValidation>true</CausesValidation>
        <Roles>Staff_User</Roles>
      </table>
      <table>
        <ActionId>a1</ActionId>
        <ActionGroupId>ag2</ActionGroupId>
        <Controller>Staff</Controller>
        <Scope>Form</Scope>
        <CommandName>Edit</CommandName>
        <CausesValidation>true</CausesValidation>
        <Roles>Staff_User</Roles>
      </table>
      <table>
        <ActionId>a2</ActionId>
        <ActionGroupId>ag2</ActionGroupId>
        <Controller>Staff</Controller>
        <Scope>Form</Scope>
        <CommandName>Delete</CommandName>
        <CausesValidation>true</CausesValidation>
        <WhenTag>admin</WhenTag>
        <Roles>Staff_Manager</Roles>
      </table>
      <table>
        <ActionId>a3</ActionId>
        <ActionGroupId>ag2</ActionGroupId>
        <Controller>Staff</Controller>
        <Scope>Form</Scope>
        <CommandName>Cancel</CommandName>
        <CausesValidation>true</CausesValidation>
      </table>
      <table>
        <ActionId>a4</ActionId>
        <ActionGroupId>ag2</ActionGroupId>
        <Controller>Staff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</Controller>
        <Scope>Form</Scope>
        <CommandName>Delete</CommandName>
        <CausesValidation>true</CausesValidation>
        <WhenLastCommandName>Edit</WhenLastCommandName>
        <Roles>Staff_Manager</Roles>
      </table>
      <table>
        <ActionId>a6</ActionId>
        <ActionGroupId>ag2</ActionGroupId>
        <Controller>Staff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Staff</Controller>
        <Scope>ActionBar</Scope>
        <CommandName>New</CommandName>
        <CommandArgument>createForm1</CommandArgument>
        <HeaderText>New Staff Record</HeaderText>
        <CausesValidation>true</CausesValidation>
        <CssClass>NewIcon</CssClass>
        <Roles>Staff_User</Roles>
      </table>
      <table>
        <ActionId>a1</ActionId>
        <ActionGroupId>ag4</ActionGroupId>
        <Controller>Staff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Staff_User</Roles>
      </table>
      <table>
        <ActionId>a2</ActionId>
        <ActionGroupId>ag4</ActionGroupId>
        <Controller>Staff</Controller>
        <Scope>ActionBar</Scope>
        <CommandName>Delete</CommandName>
        <CausesValidation>true</CausesValidation>
        <WhenKeySelected>true</WhenKeySelected>
        <WhenView>grid1</WhenView>
        <WhenTag>admin</WhenTag>
        <CssClass>DeleteIcon</CssClass>
        <Roles>Staff_Manager</Roles>
      </table>
      <table>
        <ActionId>a1</ActionId>
        <ActionGroupId>ag5</ActionGroupId>
        <Controller>Staff</Controller>
        <Scope>ActionBar</Scope>
        <CommandName>ExportCsv</CommandName>
        <CausesValidation>true</CausesValidation>
      </table>
      <table>
        <ActionId>a2</ActionId>
        <ActionGroupId>ag5</ActionGroupId>
        <Controller>Staff</Controller>
        <Scope>ActionBar</Scope>
        <CausesValidation>true</CausesValidation>
      </table>
      <table>
        <ActionId>a3</ActionId>
        <ActionGroupId>ag5</ActionGroupId>
        <Controller>Staff</Controller>
        <Scope>ActionBar</Scope>
        <CommandName>ExportRowset</CommandName>
        <CausesValidation>true</CausesValidation>
      </table>
      <table>
        <ActionId>a4</ActionId>
        <ActionGroupId>ag5</ActionGroupId>
        <Controller>Staff</Controller>
        <Scope>ActionBar</Scope>
        <CommandName>ExportRss</CommandName>
        <CausesValidation>true</CausesValidation>
      </table>
      <table>
        <ActionId>a5</ActionId>
        <ActionGroupId>ag5</ActionGroupId>
        <Controller>Staff</Controller>
        <Scope>ActionBar</Scope>
        <CausesValidation>true</CausesValidation>
      </table>
      <table>
        <ActionId>a6</ActionId>
        <ActionGroupId>ag5</ActionGroupId>
        <Controller>Staff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</Controller>
        <Scope>ActionBar</Scope>
        <CommandName>DataSheet</CommandName>
        <CausesValidation>true</CausesValidation>
      </table>
      <table>
        <ActionId>a8</ActionId>
        <ActionGroupId>ag5</ActionGroupId>
        <Controller>Staff</Controller>
        <Scope>ActionBar</Scope>
        <CommandName>Grid</CommandName>
        <CausesValidation>true</CausesValidation>
      </table>
      <table>
        <ActionId>a1</ActionId>
        <ActionGroupId>ag6</ActionGroupId>
        <Controller>Staff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</Controller>
        <Scope>ActionBar</Scope>
        <CommandName>ReportAsPdf</CommandName>
        <CausesValidation>true</CausesValidation>
      </table>
      <table>
        <ActionId>a2</ActionId>
        <ActionGroupId>ag7</ActionGroupId>
        <Controller>Staff</Controller>
        <Scope>ActionBar</Scope>
        <CommandName>ReportAsImage</CommandName>
        <CausesValidation>true</CausesValidation>
      </table>
      <table>
        <ActionId>a3</ActionId>
        <ActionGroupId>ag7</ActionGroupId>
        <Controller>Staff</Controller>
        <Scope>ActionBar</Scope>
        <CommandName>ReportAsExcel</CommandName>
        <CausesValidation>true</CausesValidation>
      </table>
      <table>
        <ActionId>a4</ActionId>
        <ActionGroupId>ag7</ActionGroupId>
        <Controller>Staff</Controller>
        <Scope>ActionBar</Scope>
        <CommandName>ReportAsWord</CommandName>
        <CausesValidation>true</CausesValidation>
      </table>
      <table>
        <ActionId>a4</ActionId>
        <ActionGroupId>ag8</ActionGroupId>
        <Controller>Staff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Staff</Controller>
        <Scope>ActionBar</Scope>
        <CommandName>Custom</CommandName>
        <CommandArgument>Rebuild</CommandArgument>
        <HeaderText>Rebuid Shopping Trolleys</HeaderText>
        <CausesValidation>true</CausesValidation>
        <WhenView>false:gridStaffActiveRoles</WhenView>
        <Confirmation>This will clear all shopping trolleys and create empty ones</Confirmation>
        <Roles>Staff_Admin</Roles>
      </table>
      <table>
        <ActionId>a101</ActionId>
        <ActionGroupId>ag100</ActionGroupId>
        <Controller>Staff</Controller>
        <Scope>ActionBar</Scope>
        <CommandName>Custom</CommandName>
        <CommandArgument>AddToRole</CommandArgument>
        <HeaderText>Add Staff to Role</HeaderText>
        <CausesValidation>true</CausesValidation>
        <WhenView>gridStaffActiveRoles</WhenView>
        <Confirmation>_controller=staff_rolesAddPrompt
_title=Add Optional Information (This will overide the setting for this Role)
_width=500
_view=PromptView</Confirmation>
        <Roles>Staff_Admin</Roles>
      </table>
      <table>
        <ActionId>a1</ActionId>
        <ActionGroupId>ag1</ActionGroupId>
        <Controller>rq_status</Controller>
        <Scope>Grid</Scope>
        <CommandName>Select</CommandName>
        <CommandArgument>editForm1</CommandArgument>
        <CausesValidation>true</CausesValidation>
        <Roles>Req_View</Roles>
      </table>
      <table>
        <ActionId>a2</ActionId>
        <ActionGroupId>ag1</ActionGroupId>
        <Controller>rq_status</Controller>
        <Scope>Grid</Scope>
        <CommandName>Edit</CommandName>
        <CausesValidation>true</CausesValidation>
      </table>
      <table>
        <ActionId>a3</ActionId>
        <ActionGroupId>ag1</ActionGroupId>
        <Controller>rq_status</Controller>
        <Scope>Grid</Scope>
        <CommandName>Delete</CommandName>
        <CausesValidation>true</CausesValidation>
      </table>
      <table>
        <ActionId>a6</ActionId>
        <ActionGroupId>ag1</ActionGroupId>
        <Controller>rq_status</Controller>
        <Scope>Grid</Scope>
        <CausesValidation>true</CausesValidation>
      </table>
      <table>
        <ActionId>a7</ActionId>
        <ActionGroupId>ag1</ActionGroupId>
        <Controller>rq_status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rq_status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rq_status</Controller>
        <Scope>Form</Scope>
        <CommandName>Edit</CommandName>
        <CausesValidation>true</CausesValidation>
      </table>
      <table>
        <ActionId>a2</ActionId>
        <ActionGroupId>ag2</ActionGroupId>
        <Controller>rq_status</Controller>
        <Scope>Form</Scope>
        <CommandName>Delete</CommandName>
        <CausesValidation>true</CausesValidation>
      </table>
      <table>
        <ActionId>a3</ActionId>
        <ActionGroupId>ag2</ActionGroupId>
        <Controller>rq_status</Controller>
        <Scope>Form</Scope>
        <CommandName>Cancel</CommandName>
        <CausesValidation>true</CausesValidation>
      </table>
      <table>
        <ActionId>a4</ActionId>
        <ActionGroupId>ag2</ActionGroupId>
        <Controller>rq_status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rq_status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rq_status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rq_status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rq_status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rq_status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rq_status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rq_status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ag3</ActionGroupId>
        <Controller>rq_status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rq_status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rq_status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rq_status</Controller>
        <Scope>ActionBar</Scope>
        <CommandName>ExportCsv</CommandName>
        <CausesValidation>true</CausesValidation>
      </table>
      <table>
        <ActionId>a2</ActionId>
        <ActionGroupId>ag5</ActionGroupId>
        <Controller>rq_status</Controller>
        <Scope>ActionBar</Scope>
        <CausesValidation>true</CausesValidation>
      </table>
      <table>
        <ActionId>a3</ActionId>
        <ActionGroupId>ag5</ActionGroupId>
        <Controller>rq_status</Controller>
        <Scope>ActionBar</Scope>
        <CommandName>ExportRowset</CommandName>
        <CausesValidation>true</CausesValidation>
      </table>
      <table>
        <ActionId>a4</ActionId>
        <ActionGroupId>ag5</ActionGroupId>
        <Controller>rq_status</Controller>
        <Scope>ActionBar</Scope>
        <CommandName>ExportRss</CommandName>
        <CausesValidation>true</CausesValidation>
      </table>
      <table>
        <ActionId>a5</ActionId>
        <ActionGroupId>ag5</ActionGroupId>
        <Controller>rq_status</Controller>
        <Scope>ActionBar</Scope>
        <CausesValidation>true</CausesValidation>
      </table>
      <table>
        <ActionId>a6</ActionId>
        <ActionGroupId>ag5</ActionGroupId>
        <Controller>rq_status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rq_status</Controller>
        <Scope>ActionBar</Scope>
        <CommandName>DataSheet</CommandName>
        <CausesValidation>true</CausesValidation>
      </table>
      <table>
        <ActionId>a8</ActionId>
        <ActionGroupId>ag5</ActionGroupId>
        <Controller>rq_status</Controller>
        <Scope>ActionBar</Scope>
        <CommandName>Grid</CommandName>
        <CausesValidation>true</CausesValidation>
      </table>
      <table>
        <ActionId>a1</ActionId>
        <ActionGroupId>ag6</ActionGroupId>
        <Controller>rq_status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rq_status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rq_status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rq_status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rq_status</Controller>
        <Scope>ActionBar</Scope>
        <CommandName>ReportAsPdf</CommandName>
        <CausesValidation>true</CausesValidation>
      </table>
      <table>
        <ActionId>a2</ActionId>
        <ActionGroupId>ag7</ActionGroupId>
        <Controller>rq_status</Controller>
        <Scope>ActionBar</Scope>
        <CommandName>ReportAsImage</CommandName>
        <CausesValidation>true</CausesValidation>
      </table>
      <table>
        <ActionId>a3</ActionId>
        <ActionGroupId>ag7</ActionGroupId>
        <Controller>rq_status</Controller>
        <Scope>ActionBar</Scope>
        <CommandName>ReportAsExcel</CommandName>
        <CausesValidation>true</CausesValidation>
      </table>
      <table>
        <ActionId>a4</ActionId>
        <ActionGroupId>ag7</ActionGroupId>
        <Controller>rq_status</Controller>
        <Scope>ActionBar</Scope>
        <CommandName>ReportAsWord</CommandName>
        <CausesValidation>true</CausesValidation>
      </table>
      <table>
        <ActionId>a4</ActionId>
        <ActionGroupId>ag8</ActionGroupId>
        <Controller>rq_status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rq_status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rq_status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rq_status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Staff_History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Staff_History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Staff_History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Staff_History</Controller>
        <Scope>Grid</Scope>
        <CausesValidation>true</CausesValidation>
      </table>
      <table>
        <ActionId>a7</ActionId>
        <ActionGroupId>ag1</ActionGroupId>
        <Controller>Staff_History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Staff_History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Staff_History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Staff_History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Staff_History</Controller>
        <Scope>Form</Scope>
        <CommandName>Cancel</CommandName>
        <CausesValidation>true</CausesValidation>
      </table>
      <table>
        <ActionId>a4</ActionId>
        <ActionGroupId>ag2</ActionGroupId>
        <Controller>Staff_History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Staff_History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Staff_History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Staff_History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Staff_History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Staff_History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Staff_History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Staff_History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Staff_History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Staff_History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Staff_History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Staff_History</Controller>
        <Scope>ActionBar</Scope>
        <CommandName>ExportCsv</CommandName>
        <CausesValidation>true</CausesValidation>
      </table>
      <table>
        <ActionId>a2</ActionId>
        <ActionGroupId>ag5</ActionGroupId>
        <Controller>Staff_History</Controller>
        <Scope>ActionBar</Scope>
        <CausesValidation>true</CausesValidation>
      </table>
      <table>
        <ActionId>a3</ActionId>
        <ActionGroupId>ag5</ActionGroupId>
        <Controller>Staff_History</Controller>
        <Scope>ActionBar</Scope>
        <CommandName>ExportRowset</CommandName>
        <CausesValidation>true</CausesValidation>
      </table>
      <table>
        <ActionId>a4</ActionId>
        <ActionGroupId>ag5</ActionGroupId>
        <Controller>Staff_History</Controller>
        <Scope>ActionBar</Scope>
        <CommandName>ExportRss</CommandName>
        <CausesValidation>true</CausesValidation>
      </table>
      <table>
        <ActionId>a5</ActionId>
        <ActionGroupId>ag5</ActionGroupId>
        <Controller>Staff_History</Controller>
        <Scope>ActionBar</Scope>
        <CausesValidation>true</CausesValidation>
      </table>
      <table>
        <ActionId>a6</ActionId>
        <ActionGroupId>ag5</ActionGroupId>
        <Controller>Staff_History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Staff_History</Controller>
        <Scope>ActionBar</Scope>
        <CommandName>DataSheet</CommandName>
        <CausesValidation>true</CausesValidation>
      </table>
      <table>
        <ActionId>a8</ActionId>
        <ActionGroupId>ag5</ActionGroupId>
        <Controller>Staff_History</Controller>
        <Scope>ActionBar</Scope>
        <CommandName>Grid</CommandName>
        <CausesValidation>true</CausesValidation>
      </table>
      <table>
        <ActionId>a1</ActionId>
        <ActionGroupId>ag6</ActionGroupId>
        <Controller>Staff_History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Staff_History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Staff_History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Staff_History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Staff_History</Controller>
        <Scope>ActionBar</Scope>
        <CommandName>ReportAsPdf</CommandName>
        <CausesValidation>true</CausesValidation>
      </table>
      <table>
        <ActionId>a2</ActionId>
        <ActionGroupId>ag7</ActionGroupId>
        <Controller>Staff_History</Controller>
        <Scope>ActionBar</Scope>
        <CommandName>ReportAsImage</CommandName>
        <CausesValidation>true</CausesValidation>
      </table>
      <table>
        <ActionId>a3</ActionId>
        <ActionGroupId>ag7</ActionGroupId>
        <Controller>Staff_History</Controller>
        <Scope>ActionBar</Scope>
        <CommandName>ReportAsExcel</CommandName>
        <CausesValidation>true</CausesValidation>
      </table>
      <table>
        <ActionId>a4</ActionId>
        <ActionGroupId>ag7</ActionGroupId>
        <Controller>Staff_History</Controller>
        <Scope>ActionBar</Scope>
        <CommandName>ReportAsWord</CommandName>
        <CausesValidation>true</CausesValidation>
      </table>
      <table>
        <ActionId>a4</ActionId>
        <ActionGroupId>ag8</ActionGroupId>
        <Controller>Staff_History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Staff_History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Staff_History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Staff_History</Controller>
        <Scope>Row</Scope>
        <CommandName>Cancel</CommandName>
        <CausesValidation>true</CausesValidation>
        <WhenLastCommandName>New</WhenLastCommandName>
      </table>
      <table>
        <ActionId>a1</ActionId>
        <ActionGroupId>ag2</ActionGroupId>
        <Controller>StaffProfile</Controller>
        <Scope>Form</Scope>
        <CommandName>Edit</CommandName>
        <CausesValidation>true</CausesValidation>
        <Roles>Staff_User</Roles>
      </table>
      <table>
        <ActionId>a2</ActionId>
        <ActionGroupId>ag2</ActionGroupId>
        <Controller>StaffProfile</Controller>
        <Scope>Form</Scope>
        <CommandName>Delete</CommandName>
        <CausesValidation>true</CausesValidation>
        <Roles>Staff_User</Roles>
      </table>
      <table>
        <ActionId>a3</ActionId>
        <ActionGroupId>ag2</ActionGroupId>
        <Controller>StaffProfile</Controller>
        <Scope>Form</Scope>
        <CommandName>Cancel</CommandName>
        <CausesValidation>true</CausesValidation>
      </table>
      <table>
        <ActionId>a4</ActionId>
        <ActionGroupId>ag2</ActionGroupId>
        <Controller>StaffProfile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StaffProfile</Controller>
        <Scope>Form</Scope>
        <CommandName>Delete</CommandName>
        <CausesValidation>true</CausesValidation>
        <WhenLastCommandName>Edit</WhenLastCommandName>
        <Roles>Staff_User</Roles>
      </table>
      <table>
        <ActionId>a6</ActionId>
        <ActionGroupId>ag2</ActionGroupId>
        <Controller>StaffProfile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StaffProfile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StaffProfile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StaffProfile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StaffProfile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StaffProfile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StaffProfile</Controller>
        <Scope>ActionBar</Scope>
        <CommandName>New</CommandName>
        <CommandArgument>createForm1</CommandArgument>
        <HeaderText>Add Item</HeaderText>
        <CausesValidation>true</CausesValidation>
        <CssClass>NewIcon</CssClass>
        <Roles>Staff_User</Roles>
      </table>
      <table>
        <ActionId>a1</ActionId>
        <ActionGroupId>ag4</ActionGroupId>
        <Controller>StaffProfile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Staff_User</Roles>
      </table>
      <table>
        <ActionId>a2</ActionId>
        <ActionGroupId>ag4</ActionGroupId>
        <Controller>StaffProfile</Controller>
        <Scope>ActionBar</Scope>
        <CommandName>Delete</CommandName>
        <CausesValidation>true</CausesValidation>
        <WhenKeySelected>true</WhenKeySelected>
        <WhenView>grid1</WhenView>
        <CssClass>DeleteIcon</CssClass>
        <Roles>Staff_User</Roles>
      </table>
      <table>
        <ActionId>a1</ActionId>
        <ActionGroupId>ag6</ActionGroupId>
        <Controller>StaffProfile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StaffProfile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StaffProfile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StaffProfile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StaffProfile</Controller>
        <Scope>ActionBar</Scope>
        <CommandName>ReportAsPdf</CommandName>
        <CausesValidation>true</CausesValidation>
      </table>
      <table>
        <ActionId>a2</ActionId>
        <ActionGroupId>ag7</ActionGroupId>
        <Controller>StaffProfile</Controller>
        <Scope>ActionBar</Scope>
        <CommandName>ReportAsImage</CommandName>
        <CausesValidation>true</CausesValidation>
      </table>
      <table>
        <ActionId>a3</ActionId>
        <ActionGroupId>ag7</ActionGroupId>
        <Controller>StaffProfile</Controller>
        <Scope>ActionBar</Scope>
        <CommandName>ReportAsExcel</CommandName>
        <CausesValidation>true</CausesValidation>
      </table>
      <table>
        <ActionId>a4</ActionId>
        <ActionGroupId>ag7</ActionGroupId>
        <Controller>StaffProfile</Controller>
        <Scope>ActionBar</Scope>
        <CommandName>ReportAsWord</CommandName>
        <CausesValidation>true</CausesValidation>
      </table>
      <table>
        <ActionId>a4</ActionId>
        <ActionGroupId>ag8</ActionGroupId>
        <Controller>StaffProfile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StaffProfile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StaffProfile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StaffProfile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StaffProfile</Controller>
        <Scope>ActionBar</Scope>
        <CommandName>Custom</CommandName>
        <CommandArgument>AddKit</CommandArgument>
        <HeaderText>Add Kit to Profile</HeaderText>
        <CausesValidation>true</CausesValidation>
        <Confirmation>_controller=rq_kit_assembly_prompt
_title=Select Kit to Add to Profile
_width=500</Confirmation>
        <Roles>Staff_User</Roles>
      </table>
      <table>
        <ActionId>a2</ActionId>
        <ActionGroupId>ag101</ActionGroupId>
        <Controller>StaffProfile</Controller>
        <Scope>ActionColumn</Scope>
        <CommandName>Edit</CommandName>
        <HeaderText>E</HeaderText>
        <CausesValidation>true</CausesValidation>
        <Roles>Staff_User</Roles>
      </table>
      <table>
        <ActionId>a100</ActionId>
        <ActionGroupId>ag101</ActionGroupId>
        <Controller>StaffProfile</Controller>
        <Scope>ActionColumn</Scope>
        <CommandName>Delete</CommandName>
        <HeaderText>D</HeaderText>
        <CausesValidation>true</CausesValidation>
        <Confirmation>Confirm Delete</Confirmation>
        <CssClass>DeleteIcon</CssClass>
        <Roles>Staff_User</Roles>
      </table>
      <table>
        <ActionId>a1</ActionId>
        <ActionGroupId>ag1</ActionGroupId>
        <Controller>Trolley</Controller>
        <Scope>Grid</Scope>
        <CommandName>Select</CommandName>
        <CommandArgument>editForm1</CommandArgument>
        <CausesValidation>true</CausesValidation>
      </table>
      <table>
        <ActionId>a100</ActionId>
        <ActionGroupId>ag1</ActionGroupId>
        <Controller>Trolley</Controller>
        <Scope>Grid</Scope>
        <CommandName>Select</CommandName>
        <CommandArgument>officerTrolleyDisplay</CommandArgument>
        <CausesValidation>true</CausesValidation>
      </table>
      <table>
        <ActionId>a2</ActionId>
        <ActionGroupId>ag1</ActionGroupId>
        <Controller>Trolley</Controller>
        <Scope>Grid</Scope>
        <CommandName>Edit</CommandName>
        <CausesValidation>true</CausesValidation>
        <Roles>Officer</Roles>
      </table>
      <table>
        <ActionId>a3</ActionId>
        <ActionGroupId>ag1</ActionGroupId>
        <Controller>Trolley</Controller>
        <Scope>Grid</Scope>
        <CommandName>Delete</CommandName>
        <CausesValidation>true</CausesValidation>
        <Roles>Officer</Roles>
      </table>
      <table>
        <ActionId>a6</ActionId>
        <ActionGroupId>ag1</ActionGroupId>
        <Controller>Trolley</Controller>
        <Scope>Grid</Scope>
        <CausesValidation>true</CausesValidation>
      </table>
      <table>
        <ActionId>a7</ActionId>
        <ActionGroupId>ag1</ActionGroupId>
        <Controller>Trolley</Controller>
        <Scope>Grid</Scope>
        <CommandName>New</CommandName>
        <CommandArgument>grid1</CommandArgument>
        <CausesValidation>true</CausesValidation>
        <Roles>Officer</Roles>
      </table>
      <table>
        <ActionId>a8</ActionId>
        <ActionGroupId>ag1</ActionGroupId>
        <Controller>Trolley</Controller>
        <Scope>Grid</Scope>
        <CommandName>Duplicate</CommandName>
        <CommandArgument>createForm1</CommandArgument>
        <CausesValidation>true</CausesValidation>
        <Roles>Officer</Roles>
      </table>
      <table>
        <ActionId>a1</ActionId>
        <ActionGroupId>ag2</ActionGroupId>
        <Controller>Trolley</Controller>
        <Scope>Form</Scope>
        <CommandName>Edit</CommandName>
        <CausesValidation>true</CausesValidation>
        <Roles>Officer</Roles>
      </table>
      <table>
        <ActionId>a2</ActionId>
        <ActionGroupId>ag2</ActionGroupId>
        <Controller>Trolley</Controller>
        <Scope>Form</Scope>
        <CommandName>Delete</CommandName>
        <CausesValidation>true</CausesValidation>
        <WhenView>false:officerTrolleyDisplay</WhenView>
        <Roles>disabled</Roles>
      </table>
      <table>
        <ActionId>a3</ActionId>
        <ActionGroupId>ag2</ActionGroupId>
        <Controller>Trolley</Controller>
        <Scope>Form</Scope>
        <CommandName>Cancel</CommandName>
        <CausesValidation>true</CausesValidation>
        <WhenView>false:officerTrolleyDisplay</WhenView>
      </table>
      <table>
        <ActionId>a4</ActionId>
        <ActionGroupId>ag2</ActionGroupId>
        <Controller>Trolley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Trolley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Trolley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Trolley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Trolley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Trolley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Trolley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Trolley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</table>
      <table>
        <ActionId>a1</ActionId>
        <ActionGroupId>ag3</ActionGroupId>
        <Controller>Trolley</Controller>
        <Scope>ActionBar</Scope>
        <CommandName>New</CommandName>
        <CommandArgument>createForm1</CommandArgument>
        <CausesValidation>true</CausesValidation>
        <CssClass>NewIcon</CssClass>
        <Roles>Officer</Roles>
      </table>
      <table>
        <ActionId>a1</ActionId>
        <ActionGroupId>ag4</ActionGroupId>
        <Controller>Trolley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Officer</Roles>
      </table>
      <table>
        <ActionId>a2</ActionId>
        <ActionGroupId>ag4</ActionGroupId>
        <Controller>Trolley</Controller>
        <Scope>ActionBar</Scope>
        <CommandName>Delete</CommandName>
        <CausesValidation>true</CausesValidation>
        <WhenKeySelected>true</WhenKeySelected>
        <WhenView>grid1</WhenView>
        <CssClass>DeleteIcon</CssClass>
        <Roles>Officer</Roles>
      </table>
      <table>
        <ActionId>a1</ActionId>
        <ActionGroupId>ag5</ActionGroupId>
        <Controller>Trolley</Controller>
        <Scope>ActionBar</Scope>
        <CommandName>ExportCsv</CommandName>
        <CausesValidation>true</CausesValidation>
      </table>
      <table>
        <ActionId>a2</ActionId>
        <ActionGroupId>ag5</ActionGroupId>
        <Controller>Trolley</Controller>
        <Scope>ActionBar</Scope>
        <CausesValidation>true</CausesValidation>
      </table>
      <table>
        <ActionId>a3</ActionId>
        <ActionGroupId>ag5</ActionGroupId>
        <Controller>Trolley</Controller>
        <Scope>ActionBar</Scope>
        <CommandName>ExportRowset</CommandName>
        <CausesValidation>true</CausesValidation>
      </table>
      <table>
        <ActionId>a4</ActionId>
        <ActionGroupId>ag5</ActionGroupId>
        <Controller>Trolley</Controller>
        <Scope>ActionBar</Scope>
        <CommandName>ExportRss</CommandName>
        <CausesValidation>true</CausesValidation>
      </table>
      <table>
        <ActionId>a5</ActionId>
        <ActionGroupId>ag5</ActionGroupId>
        <Controller>Trolley</Controller>
        <Scope>ActionBar</Scope>
        <CausesValidation>true</CausesValidation>
      </table>
      <table>
        <ActionId>a6</ActionId>
        <ActionGroupId>ag5</ActionGroupId>
        <Controller>Trolley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Trolley</Controller>
        <Scope>ActionBar</Scope>
        <CommandName>DataSheet</CommandName>
        <CausesValidation>true</CausesValidation>
      </table>
      <table>
        <ActionId>a8</ActionId>
        <ActionGroupId>ag5</ActionGroupId>
        <Controller>Trolley</Controller>
        <Scope>ActionBar</Scope>
        <CommandName>Grid</CommandName>
        <CausesValidation>true</CausesValidation>
      </table>
      <table>
        <ActionId>a1</ActionId>
        <ActionGroupId>ag6</ActionGroupId>
        <Controller>Trolley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Trolley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Trolley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Trolley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Trolley</Controller>
        <Scope>ActionBar</Scope>
        <CommandName>ReportAsPdf</CommandName>
        <CausesValidation>true</CausesValidation>
      </table>
      <table>
        <ActionId>a2</ActionId>
        <ActionGroupId>ag7</ActionGroupId>
        <Controller>Trolley</Controller>
        <Scope>ActionBar</Scope>
        <CommandName>ReportAsImage</CommandName>
        <CausesValidation>true</CausesValidation>
      </table>
      <table>
        <ActionId>a3</ActionId>
        <ActionGroupId>ag7</ActionGroupId>
        <Controller>Trolley</Controller>
        <Scope>ActionBar</Scope>
        <CommandName>ReportAsExcel</CommandName>
        <CausesValidation>true</CausesValidation>
      </table>
      <table>
        <ActionId>a4</ActionId>
        <ActionGroupId>ag7</ActionGroupId>
        <Controller>Trolley</Controller>
        <Scope>ActionBar</Scope>
        <CommandName>ReportAsWord</CommandName>
        <CausesValidation>true</CausesValidation>
      </table>
      <table>
        <ActionId>a4</ActionId>
        <ActionGroupId>ag8</ActionGroupId>
        <Controller>Trolley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Trolley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Trolley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Trolley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RequisitionLineText</Controller>
        <Scope>ActionColumn</Scope>
        <CommandName>Select</CommandName>
        <CommandArgument>editForm1</CommandArgument>
        <HeaderText>S</HeaderText>
        <CausesValidation>true</CausesValidation>
        <Roles>Req_View</Roles>
      </table>
      <table>
        <ActionId>a2</ActionId>
        <ActionGroupId>ag1</ActionGroupId>
        <Controller>RequisitionLineText</Controller>
        <Scope>ActionColumn</Scope>
        <CommandName>Edit</CommandName>
        <HeaderText>E</HeaderText>
        <CausesValidation>true</CausesValidation>
        <WhenClientScript>(([status] == 'EN' )  ||
([status] == 'SN' ) )
</WhenClientScript>
        <Roles>Req_User</Roles>
      </table>
      <table>
        <ActionId>a3</ActionId>
        <ActionGroupId>ag1</ActionGroupId>
        <Controller>RequisitionLineText</Controller>
        <Scope>ActionColumn</Scope>
        <CommandName>Delete</CommandName>
        <HeaderText>D</HeaderText>
        <CausesValidation>true</CausesValidation>
        <WhenClientScript>[status] == 'EN'</WhenClientScript>
        <Roles>Req_User</Roles>
      </table>
      <table>
        <ActionId>a1</ActionId>
        <ActionGroupId>ag2</ActionGroupId>
        <Controller>RequisitionLineText</Controller>
        <Scope>Form</Scope>
        <CommandName>Edit</CommandName>
        <CausesValidation>true</CausesValidation>
        <WhenClientScript>[status]=="EN"</WhenClientScript>
        <Roles>Req_User</Roles>
      </table>
      <table>
        <ActionId>a2</ActionId>
        <ActionGroupId>ag2</ActionGroupId>
        <Controller>RequisitionLineText</Controller>
        <Scope>Form</Scope>
        <CommandName>Delete</CommandName>
        <CausesValidation>true</CausesValidation>
        <WhenClientScript>[status]=="EN"</WhenClientScript>
        <Roles>Req_User</Roles>
      </table>
      <table>
        <ActionId>a3</ActionId>
        <ActionGroupId>ag2</ActionGroupId>
        <Controller>RequisitionLineText</Controller>
        <Scope>Form</Scope>
        <CommandName>Cancel</CommandName>
        <CausesValidation>true</CausesValidation>
      </table>
      <table>
        <ActionId>a4</ActionId>
        <ActionGroupId>ag2</ActionGroupId>
        <Controller>RequisitionLineText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RequisitionLineText</Controller>
        <Scope>Form</Scope>
        <CommandName>Delete</CommandName>
        <CausesValidation>true</CausesValidation>
        <WhenLastCommandName>Edit</WhenLastCommandName>
        <Roles>Req_User</Roles>
      </table>
      <table>
        <ActionId>a6</ActionId>
        <ActionGroupId>ag2</ActionGroupId>
        <Controller>RequisitionLineText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RequisitionLineText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RequisitionLineText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RequisitionLineText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RequisitionLineText</Controller>
        <Scope>Form</Scope>
        <CommandName>Cancel</CommandName>
        <CausesValidation>true</CausesValidation>
        <WhenLastCommandName>Duplicate</WhenLastCommandName>
      </table>
      <table>
        <ActionId>a1</ActionId>
        <ActionGroupId>ag3</ActionGroupId>
        <Controller>RequisitionLineText</Controller>
        <Scope>ActionBar</Scope>
        <CommandName>New</CommandName>
        <CommandArgument>createForm1</CommandArgument>
        <HeaderText>Add Line</HeaderText>
        <CausesValidation>true</CausesValidation>
        <WhenClientScript>[Master.status_code] == "EN"</WhenClientScript>
        <CssClass>NewIcon</CssClass>
        <Roles>Req_User</Roles>
      </table>
      <table>
        <ActionId>a1</ActionId>
        <ActionGroupId>ag4</ActionGroupId>
        <Controller>RequisitionLineText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ClientScript>[status]=="EN"</WhenClientScript>
        <CssClass>EditIcon</CssClass>
        <Roles>Req_User</Roles>
      </table>
      <table>
        <ActionId>a2</ActionId>
        <ActionGroupId>ag4</ActionGroupId>
        <Controller>RequisitionLineText</Controller>
        <Scope>ActionBar</Scope>
        <CommandName>Delete</CommandName>
        <CausesValidation>true</CausesValidation>
        <WhenKeySelected>true</WhenKeySelected>
        <WhenView>grid1</WhenView>
        <WhenClientScript>[status]=="EN"</WhenClientScript>
        <CssClass>DeleteIcon</CssClass>
        <Roles>Req_User</Roles>
      </table>
      <table>
        <ActionId>a1</ActionId>
        <ActionGroupId>ag5</ActionGroupId>
        <Controller>RequisitionLineText</Controller>
        <Scope>ActionBar</Scope>
        <CommandName>ExportCsv</CommandName>
        <CausesValidation>true</CausesValidation>
      </table>
      <table>
        <ActionId>a2</ActionId>
        <ActionGroupId>ag5</ActionGroupId>
        <Controller>RequisitionLineText</Controller>
        <Scope>ActionBar</Scope>
        <CausesValidation>true</CausesValidation>
      </table>
      <table>
        <ActionId>a3</ActionId>
        <ActionGroupId>ag5</ActionGroupId>
        <Controller>RequisitionLineText</Controller>
        <Scope>ActionBar</Scope>
        <CommandName>ExportRowset</CommandName>
        <CausesValidation>true</CausesValidation>
      </table>
      <table>
        <ActionId>a4</ActionId>
        <ActionGroupId>ag5</ActionGroupId>
        <Controller>RequisitionLineText</Controller>
        <Scope>ActionBar</Scope>
        <CommandName>ExportRss</CommandName>
        <CausesValidation>true</CausesValidation>
      </table>
      <table>
        <ActionId>a5</ActionId>
        <ActionGroupId>ag5</ActionGroupId>
        <Controller>RequisitionLineText</Controller>
        <Scope>ActionBar</Scope>
        <CausesValidation>true</CausesValidation>
      </table>
      <table>
        <ActionId>a6</ActionId>
        <ActionGroupId>ag5</ActionGroupId>
        <Controller>RequisitionLineText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RequisitionLineText</Controller>
        <Scope>ActionBar</Scope>
        <CommandName>DataSheet</CommandName>
        <CausesValidation>true</CausesValidation>
      </table>
      <table>
        <ActionId>a8</ActionId>
        <ActionGroupId>ag5</ActionGroupId>
        <Controller>RequisitionLineText</Controller>
        <Scope>ActionBar</Scope>
        <CommandName>Grid</CommandName>
        <CausesValidation>true</CausesValidation>
      </table>
      <table>
        <ActionId>a1</ActionId>
        <ActionGroupId>ag6</ActionGroupId>
        <Controller>RequisitionLineText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RequisitionLineText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RequisitionLineText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RequisitionLineText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RequisitionLineText</Controller>
        <Scope>ActionBar</Scope>
        <CommandName>ReportAsPdf</CommandName>
        <CausesValidation>true</CausesValidation>
      </table>
      <table>
        <ActionId>a2</ActionId>
        <ActionGroupId>ag7</ActionGroupId>
        <Controller>RequisitionLineText</Controller>
        <Scope>ActionBar</Scope>
        <CommandName>ReportAsImage</CommandName>
        <CausesValidation>true</CausesValidation>
      </table>
      <table>
        <ActionId>a3</ActionId>
        <ActionGroupId>ag7</ActionGroupId>
        <Controller>RequisitionLineText</Controller>
        <Scope>ActionBar</Scope>
        <CommandName>ReportAsExcel</CommandName>
        <CausesValidation>true</CausesValidation>
      </table>
      <table>
        <ActionId>a4</ActionId>
        <ActionGroupId>ag7</ActionGroupId>
        <Controller>RequisitionLineText</Controller>
        <Scope>ActionBar</Scope>
        <CommandName>ReportAsWord</CommandName>
        <CausesValidation>true</CausesValidation>
      </table>
      <table>
        <ActionId>a4</ActionId>
        <ActionGroupId>ag8</ActionGroupId>
        <Controller>RequisitionLineText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RequisitionLineText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RequisitionLineText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RequisitionLineText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RequisitionLineText</Controller>
        <Scope>ActionBar</Scope>
        <CommandName>Custom</CommandName>
        <CommandArgument>Return</CommandArgument>
        <HeaderText>Return</HeaderText>
        <CausesValidation>true</CausesValidation>
        <WhenClientScript>(
([status] == 'CM' || [status] == 'OS') &amp;&amp;
 ([rqt_qty] &gt; 0)  &amp;&amp; ([return_qty_total] &lt; [rqt_qty]) 
);
debugger;</WhenClientScript>
        <Confirmation>_controller=RequisitionLine_ReturnTextItemPrompt
_title=Nominate Return Qty
_width=500
_view=promptView</Confirmation>
      </table>
      <table>
        <ActionId>a100</ActionId>
        <ActionGroupId>ag1</ActionGroupId>
        <Controller>Serial_Numbers</Controller>
        <Scope>ActionColumn</Scope>
        <CommandName>Select</CommandName>
        <CommandArgument>editForm1</CommandArgument>
        <HeaderText>s</HeaderText>
        <CausesValidation>true</CausesValidation>
        <Roles>Stores_View</Roles>
      </table>
      <table>
        <ActionId>a2</ActionId>
        <ActionGroupId>ag1</ActionGroupId>
        <Controller>Serial_Numbers</Controller>
        <Scope>ActionColumn</Scope>
        <CommandName>Edit</CommandName>
        <CommandArgument>editForm1</CommandArgument>
        <HeaderText>e</HeaderText>
        <CausesValidation>true</CausesValidation>
        <Roles>Stores_Manager</Roles>
      </table>
      <table>
        <ActionId>a3</ActionId>
        <ActionGroupId>ag1</ActionGroupId>
        <Controller>Serial_Numbers</Controller>
        <Scope>ActionColumn</Scope>
        <CommandName>Delete</CommandName>
        <HeaderText>d</HeaderText>
        <CausesValidation>true</CausesValidation>
        <WhenClientScript>([status]=="E")</WhenClientScript>
        <Roles>Stores_Manager</Roles>
      </table>
      <table>
        <ActionId>a1</ActionId>
        <ActionGroupId>ag2</ActionGroupId>
        <Controller>Serial_Numbers</Controller>
        <Scope>Form</Scope>
        <CommandName>Edit</CommandName>
        <CausesValidation>true</CausesValidation>
        <Roles>Stores_Manager</Roles>
      </table>
      <table>
        <ActionId>a2</ActionId>
        <ActionGroupId>ag2</ActionGroupId>
        <Controller>Serial_Numbers</Controller>
        <Scope>Form</Scope>
        <CommandName>Delete</CommandName>
        <CausesValidation>true</CausesValidation>
        <WhenClientScript>([status]=="E")</WhenClientScript>
        <Roles>Stores_Manager</Roles>
      </table>
      <table>
        <ActionId>a3</ActionId>
        <ActionGroupId>ag2</ActionGroupId>
        <Controller>Serial_Numbers</Controller>
        <Scope>Form</Scope>
        <CommandName>Cancel</CommandName>
        <CausesValidation>true</CausesValidation>
      </table>
      <table>
        <ActionId>a4</ActionId>
        <ActionGroupId>ag2</ActionGroupId>
        <Controller>Serial_Numbers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Serial_Numbers</Controller>
        <Scope>Form</Scope>
        <CommandName>Delete</CommandName>
        <CausesValidation>true</CausesValidation>
        <WhenLastCommandName>Edit</WhenLastCommandName>
        <WhenClientScript>([status]=="E")</WhenClientScript>
        <Roles>Stores_Manager</Roles>
      </table>
      <table>
        <ActionId>a6</ActionId>
        <ActionGroupId>ag2</ActionGroupId>
        <Controller>Serial_Numbers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Serial_Numbers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Serial_Numbers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Serial_Numbers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Serial_Numbers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Serial_Numbers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ag4</ActionGroupId>
        <Controller>Serial_Numbers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Stores_Manager</Roles>
      </table>
      <table>
        <ActionId>a1</ActionId>
        <ActionGroupId>ag5</ActionGroupId>
        <Controller>Serial_Numbers</Controller>
        <Scope>ActionBar</Scope>
        <CommandName>ExportCsv</CommandName>
        <CausesValidation>true</CausesValidation>
      </table>
      <table>
        <ActionId>a2</ActionId>
        <ActionGroupId>ag5</ActionGroupId>
        <Controller>Serial_Numbers</Controller>
        <Scope>ActionBar</Scope>
        <CausesValidation>true</CausesValidation>
      </table>
      <table>
        <ActionId>a3</ActionId>
        <ActionGroupId>ag5</ActionGroupId>
        <Controller>Serial_Numbers</Controller>
        <Scope>ActionBar</Scope>
        <CommandName>ExportRowset</CommandName>
        <CausesValidation>true</CausesValidation>
      </table>
      <table>
        <ActionId>a5</ActionId>
        <ActionGroupId>ag5</ActionGroupId>
        <Controller>Serial_Numbers</Controller>
        <Scope>ActionBar</Scope>
        <CausesValidation>true</CausesValidation>
      </table>
      <table>
        <ActionId>a8</ActionId>
        <ActionGroupId>ag5</ActionGroupId>
        <Controller>Serial_Numbers</Controller>
        <Scope>ActionBar</Scope>
        <CommandName>Grid</CommandName>
        <CausesValidation>true</CausesValidation>
      </table>
      <table>
        <ActionId>a1</ActionId>
        <ActionGroupId>ag6</ActionGroupId>
        <Controller>Serial_Numbers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Serial_Numbers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Serial_Numbers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Serial_Numbers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Serial_Numbers</Controller>
        <Scope>ActionBar</Scope>
        <CommandName>ReportAsPdf</CommandName>
        <CausesValidation>true</CausesValidation>
      </table>
      <table>
        <ActionId>a2</ActionId>
        <ActionGroupId>ag7</ActionGroupId>
        <Controller>Serial_Numbers</Controller>
        <Scope>ActionBar</Scope>
        <CommandName>ReportAsImage</CommandName>
        <CausesValidation>true</CausesValidation>
      </table>
      <table>
        <ActionId>a3</ActionId>
        <ActionGroupId>ag7</ActionGroupId>
        <Controller>Serial_Numbers</Controller>
        <Scope>ActionBar</Scope>
        <CommandName>ReportAsExcel</CommandName>
        <CausesValidation>true</CausesValidation>
      </table>
      <table>
        <ActionId>a4</ActionId>
        <ActionGroupId>ag7</ActionGroupId>
        <Controller>Serial_Numbers</Controller>
        <Scope>ActionBar</Scope>
        <CommandName>ReportAsWord</CommandName>
        <CausesValidation>true</CausesValidation>
      </table>
      <table>
        <ActionId>a4</ActionId>
        <ActionGroupId>ag8</ActionGroupId>
        <Controller>Serial_Numbers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Serial_Numbers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Serial_Numbers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Serial_Numbers</Controller>
        <Scope>Row</Scope>
        <CommandName>Cancel</CommandName>
        <CausesValidation>true</CausesValidation>
        <WhenLastCommandName>New</WhenLastCommandName>
      </table>
      <table>
        <ActionId>a6</ActionId>
        <ActionGroupId>ag100</ActionGroupId>
        <Controller>Serial_Numbers</Controller>
        <Scope>ActionBar</Scope>
        <CommandName>Import</CommandName>
        <CommandArgument>AddSerialNumber</CommandArgument>
        <HeaderText>Upload</HeaderText>
        <CausesValidation>true</CausesValidation>
        <WhenView>gridBatch</WhenView>
        <WhenClientScript>([Master.status]=="E")</WhenClientScript>
      </table>
      <table>
        <ActionId>a100</ActionId>
        <ActionGroupId>ag100</ActionGroupId>
        <Controller>Serial_Numbers</Controller>
        <Scope>ActionBar</Scope>
        <CommandName>Custom</CommandName>
        <CommandArgument>Return</CommandArgument>
        <HeaderText>Return</HeaderText>
        <CausesValidation>true</CausesValidation>
        <WhenClientScript>(([status] == 'I' )||
([status]=='A'))</WhenClientScript>
        <Confirmation>_controller=Serial_Numbers_Return
_title=Serial Number Return
_width=500
_view=promptView</Confirmation>
        <Roles>Stores_User</Roles>
      </table>
      <table>
        <ActionId>a101</ActionId>
        <ActionGroupId>ag100</ActionGroupId>
        <Controller>Serial_Numbers</Controller>
        <Scope>ActionBar</Scope>
        <CommandName>New</CommandName>
        <CommandArgument>AddSerialNumber</CommandArgument>
        <CausesValidation>true</CausesValidation>
        <WhenView>gridBatch</WhenView>
        <WhenClientScript>([Master.status]=="E")</WhenClientScript>
        <Roles>Stores_Manager</Roles>
      </table>
      <table>
        <ActionId>a102</ActionId>
        <ActionGroupId>ag100</ActionGroupId>
        <Controller>Serial_Numbers</Controller>
        <Scope>ActionBar</Scope>
        <CommandName>Custom</CommandName>
        <CommandArgument>AddToDisposal</CommandArgument>
        <HeaderText>Add To Disposal</HeaderText>
        <CausesValidation>true</CausesValidation>
        <WhenView>gridDisposable</WhenView>
        <WhenClientScript>(this._selectedKeyList.length &gt;=1)</WhenClientScript>
        <Confirmation>_controller=disposalPrompt
_title=Add items to Disposal Note
_width=500
_view = promptView</Confirmation>
        <Roles>Stores_User</Roles>
      </table>
      <table>
        <ActionId>a103</ActionId>
        <ActionGroupId>ag100</ActionGroupId>
        <Controller>Serial_Numbers</Controller>
        <Scope>ActionBar</Scope>
        <CommandName>Custom</CommandName>
        <CommandArgument>WarehouseTransfer</CommandArgument>
        <HeaderText>Warehouse Transfer</HeaderText>
        <CausesValidation>true</CausesValidation>
        <Confirmation>_controller=Serial_Numbers_Transfer
_title=Serial Number Warehouse Transfer
_width=500
_view=promptView</Confirmation>
        <Roles>Stores_User</Roles>
      </table>
      <table>
        <ActionId>a1</ActionId>
        <ActionGroupId>ag1</ActionGroupId>
        <Controller>Serial_Numbers_Batch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Serial_Numbers_Batch</Controller>
        <Scope>Grid</Scope>
        <CommandName>Edit</CommandName>
        <CausesValidation>true</CausesValidation>
        <WhenClientScript>([status]=="E")</WhenClientScript>
        <Roles>Stores_Manager</Roles>
      </table>
      <table>
        <ActionId>a3</ActionId>
        <ActionGroupId>ag1</ActionGroupId>
        <Controller>Serial_Numbers_Batch</Controller>
        <Scope>Grid</Scope>
        <CommandName>Delete</CommandName>
        <CausesValidation>true</CausesValidation>
        <WhenClientScript>([status]=="E")</WhenClientScript>
        <Roles>Stores_Admin</Roles>
      </table>
      <table>
        <ActionId>a7</ActionId>
        <ActionGroupId>ag1</ActionGroupId>
        <Controller>Serial_Numbers_Batch</Controller>
        <Scope>Grid</Scope>
        <CommandName>New</CommandName>
        <CommandArgument>grid1</CommandArgument>
        <CausesValidation>true</CausesValidation>
        <Roles>Stores_Manager</Roles>
      </table>
      <table>
        <ActionId>a1</ActionId>
        <ActionGroupId>ag2</ActionGroupId>
        <Controller>Serial_Numbers_Batch</Controller>
        <Scope>Form</Scope>
        <CommandName>Edit</CommandName>
        <CausesValidation>true</CausesValidation>
        <WhenClientScript>([status]=="E")</WhenClientScript>
        <Roles>Stores_Manager</Roles>
      </table>
      <table>
        <ActionId>a2</ActionId>
        <ActionGroupId>ag2</ActionGroupId>
        <Controller>Serial_Numbers_Batch</Controller>
        <Scope>Form</Scope>
        <CommandName>Delete</CommandName>
        <CausesValidation>true</CausesValidation>
        <WhenClientScript>([status]=="E")</WhenClientScript>
        <Roles>Stores_Admin</Roles>
      </table>
      <table>
        <ActionId>a3</ActionId>
        <ActionGroupId>ag2</ActionGroupId>
        <Controller>Serial_Numbers_Batch</Controller>
        <Scope>Form</Scope>
        <CommandName>Cancel</CommandName>
        <CausesValidation>true</CausesValidation>
      </table>
      <table>
        <ActionId>a4</ActionId>
        <ActionGroupId>ag2</ActionGroupId>
        <Controller>Serial_Numbers_Batch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Serial_Numbers_Batch</Controller>
        <Scope>Form</Scope>
        <CommandName>Delete</CommandName>
        <CausesValidation>true</CausesValidation>
        <WhenLastCommandName>Edit</WhenLastCommandName>
        <Roles>Stores_Admin</Roles>
      </table>
      <table>
        <ActionId>a6</ActionId>
        <ActionGroupId>ag2</ActionGroupId>
        <Controller>Serial_Numbers_Batch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Serial_Numbers_Batch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Serial_Numbers_Batch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Serial_Numbers_Batch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Serial_Numbers_Batch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Serial_Numbers_Batch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Serial_Numbers_Batch</Controller>
        <Scope>ActionBar</Scope>
        <CommandName>New</CommandName>
        <CommandArgument>createForm1</CommandArgument>
        <CausesValidation>true</CausesValidation>
        <CssClass>NewIcon</CssClass>
        <Roles>Stores_Manager</Roles>
      </table>
      <table>
        <ActionId>a1</ActionId>
        <ActionGroupId>ag4</ActionGroupId>
        <Controller>Serial_Numbers_Batch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ClientScript>([status]=="E")</WhenClientScript>
        <CssClass>EditIcon</CssClass>
        <Roles>Stores_Manager</Roles>
      </table>
      <table>
        <ActionId>a2</ActionId>
        <ActionGroupId>ag4</ActionGroupId>
        <Controller>Serial_Numbers_Batch</Controller>
        <Scope>ActionBar</Scope>
        <CommandName>Delete</CommandName>
        <CausesValidation>true</CausesValidation>
        <WhenKeySelected>true</WhenKeySelected>
        <WhenView>grid1</WhenView>
        <WhenClientScript>([status]=="E")</WhenClientScript>
        <CssClass>DeleteIcon</CssClass>
        <Roles>Stores_Admin</Roles>
      </table>
      <table>
        <ActionId>a1</ActionId>
        <ActionGroupId>ag5</ActionGroupId>
        <Controller>Serial_Numbers_Batch</Controller>
        <Scope>ActionBar</Scope>
        <CommandName>ExportCsv</CommandName>
        <CausesValidation>true</CausesValidation>
      </table>
      <table>
        <ActionId>a2</ActionId>
        <ActionGroupId>ag5</ActionGroupId>
        <Controller>Serial_Numbers_Batch</Controller>
        <Scope>ActionBar</Scope>
        <CausesValidation>true</CausesValidation>
      </table>
      <table>
        <ActionId>a3</ActionId>
        <ActionGroupId>ag5</ActionGroupId>
        <Controller>Serial_Numbers_Batch</Controller>
        <Scope>ActionBar</Scope>
        <CommandName>ExportRowset</CommandName>
        <CausesValidation>true</CausesValidation>
      </table>
      <table>
        <ActionId>a4</ActionId>
        <ActionGroupId>ag5</ActionGroupId>
        <Controller>Serial_Numbers_Batch</Controller>
        <Scope>ActionBar</Scope>
        <CommandName>ExportRss</CommandName>
        <CausesValidation>true</CausesValidation>
      </table>
      <table>
        <ActionId>a5</ActionId>
        <ActionGroupId>ag5</ActionGroupId>
        <Controller>Serial_Numbers_Batch</Controller>
        <Scope>ActionBar</Scope>
        <CausesValidation>true</CausesValidation>
      </table>
      <table>
        <ActionId>a6</ActionId>
        <ActionGroupId>ag5</ActionGroupId>
        <Controller>Serial_Numbers_Batch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Serial_Numbers_Batch</Controller>
        <Scope>ActionBar</Scope>
        <CommandName>DataSheet</CommandName>
        <CausesValidation>true</CausesValidation>
      </table>
      <table>
        <ActionId>a8</ActionId>
        <ActionGroupId>ag5</ActionGroupId>
        <Controller>Serial_Numbers_Batch</Controller>
        <Scope>ActionBar</Scope>
        <CommandName>Grid</CommandName>
        <CausesValidation>true</CausesValidation>
      </table>
      <table>
        <ActionId>a1</ActionId>
        <ActionGroupId>ag6</ActionGroupId>
        <Controller>Serial_Numbers_Batch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Serial_Numbers_Batch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Serial_Numbers_Batch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Serial_Numbers_Batch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Serial_Numbers_Batch</Controller>
        <Scope>ActionBar</Scope>
        <CommandName>ReportAsPdf</CommandName>
        <CausesValidation>true</CausesValidation>
      </table>
      <table>
        <ActionId>a2</ActionId>
        <ActionGroupId>ag7</ActionGroupId>
        <Controller>Serial_Numbers_Batch</Controller>
        <Scope>ActionBar</Scope>
        <CommandName>ReportAsImage</CommandName>
        <CausesValidation>true</CausesValidation>
      </table>
      <table>
        <ActionId>a3</ActionId>
        <ActionGroupId>ag7</ActionGroupId>
        <Controller>Serial_Numbers_Batch</Controller>
        <Scope>ActionBar</Scope>
        <CommandName>ReportAsExcel</CommandName>
        <CausesValidation>true</CausesValidation>
      </table>
      <table>
        <ActionId>a4</ActionId>
        <ActionGroupId>ag7</ActionGroupId>
        <Controller>Serial_Numbers_Batch</Controller>
        <Scope>ActionBar</Scope>
        <CommandName>ReportAsWord</CommandName>
        <CausesValidation>true</CausesValidation>
      </table>
      <table>
        <ActionId>a4</ActionId>
        <ActionGroupId>ag8</ActionGroupId>
        <Controller>Serial_Numbers_Batch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Serial_Numbers_Batch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Serial_Numbers_Batch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Serial_Numbers_Batch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Serial_Numbers_Batch</Controller>
        <Scope>ActionBar</Scope>
        <CommandName>Custom</CommandName>
        <CommandArgument>ReleaseBatch</CommandArgument>
        <HeaderText>Release</HeaderText>
        <CausesValidation>true</CausesValidation>
        <WhenKeySelected>true</WhenKeySelected>
        <WhenClientScript>([status]=="E")
&amp;&amp;
([qty]==[local_batchcount])</WhenClientScript>
        <Confirmation>This will relase this batch of serial numbers into the warehouse</Confirmation>
      </table>
      <table>
        <ActionId>a1</ActionId>
        <ActionGroupId>ag1</ActionGroupId>
        <Controller>Serial_Numbers_Status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Serial_Numbers_Status</Controller>
        <Scope>Grid</Scope>
        <CommandName>Edit</CommandName>
        <CausesValidation>true</CausesValidation>
        <Roles>Stores_Admin</Roles>
      </table>
      <table>
        <ActionId>a3</ActionId>
        <ActionGroupId>ag1</ActionGroupId>
        <Controller>Serial_Numbers_Status</Controller>
        <Scope>Grid</Scope>
        <CommandName>Delete</CommandName>
        <CausesValidation>true</CausesValidation>
        <Roles>Admin_Admin</Roles>
      </table>
      <table>
        <ActionId>a6</ActionId>
        <ActionGroupId>ag1</ActionGroupId>
        <Controller>Serial_Numbers_Status</Controller>
        <Scope>Grid</Scope>
        <CausesValidation>true</CausesValidation>
      </table>
      <table>
        <ActionId>a7</ActionId>
        <ActionGroupId>ag1</ActionGroupId>
        <Controller>Serial_Numbers_Status</Controller>
        <Scope>Grid</Scope>
        <CommandName>New</CommandName>
        <CommandArgument>grid1</CommandArgument>
        <CausesValidation>true</CausesValidation>
        <Roles>Stores_Admin</Roles>
      </table>
      <table>
        <ActionId>a8</ActionId>
        <ActionGroupId>ag1</ActionGroupId>
        <Controller>Serial_Numbers_Status</Controller>
        <Scope>Grid</Scope>
        <CommandName>Duplicate</CommandName>
        <CommandArgument>createForm1</CommandArgument>
        <CausesValidation>true</CausesValidation>
        <Roles>Stores_Admin</Roles>
      </table>
      <table>
        <ActionId>a1</ActionId>
        <ActionGroupId>ag2</ActionGroupId>
        <Controller>Serial_Numbers_Status</Controller>
        <Scope>Form</Scope>
        <CommandName>Edit</CommandName>
        <CausesValidation>true</CausesValidation>
        <Roles>Stores_Admin</Roles>
      </table>
      <table>
        <ActionId>a2</ActionId>
        <ActionGroupId>ag2</ActionGroupId>
        <Controller>Serial_Numbers_Status</Controller>
        <Scope>Form</Scope>
        <CommandName>Delete</CommandName>
        <CausesValidation>true</CausesValidation>
        <Roles>Admin_Admin</Roles>
      </table>
      <table>
        <ActionId>a3</ActionId>
        <ActionGroupId>ag2</ActionGroupId>
        <Controller>Serial_Numbers_Status</Controller>
        <Scope>Form</Scope>
        <CommandName>Cancel</CommandName>
        <CausesValidation>true</CausesValidation>
      </table>
      <table>
        <ActionId>a4</ActionId>
        <ActionGroupId>ag2</ActionGroupId>
        <Controller>Serial_Numbers_Status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Serial_Numbers_Status</Controller>
        <Scope>Form</Scope>
        <CommandName>Delete</CommandName>
        <CausesValidation>true</CausesValidation>
        <WhenLastCommandName>Edit</WhenLastCommandName>
        <Roles>Admin_Admin</Roles>
      </table>
      <table>
        <ActionId>a6</ActionId>
        <ActionGroupId>ag2</ActionGroupId>
        <Controller>Serial_Numbers_Status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Serial_Numbers_Status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Serial_Numbers_Status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Serial_Numbers_Status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Serial_Numbers_Status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Serial_Numbers_Status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Serial_Numbers_Status</Controller>
        <Scope>ActionBar</Scope>
        <CommandName>New</CommandName>
        <CommandArgument>createForm1</CommandArgument>
        <CausesValidation>true</CausesValidation>
        <CssClass>NewIcon</CssClass>
        <Roles>Stores_Admin</Roles>
      </table>
      <table>
        <ActionId>a1</ActionId>
        <ActionGroupId>ag4</ActionGroupId>
        <Controller>Serial_Numbers_Status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Stores_Admin</Roles>
      </table>
      <table>
        <ActionId>a2</ActionId>
        <ActionGroupId>ag4</ActionGroupId>
        <Controller>Serial_Numbers_Status</Controller>
        <Scope>ActionBar</Scope>
        <CommandName>Delete</CommandName>
        <CausesValidation>true</CausesValidation>
        <WhenKeySelected>true</WhenKeySelected>
        <WhenView>grid1</WhenView>
        <CssClass>DeleteIcon</CssClass>
        <Roles>Admin_Admin</Roles>
      </table>
      <table>
        <ActionId>a1</ActionId>
        <ActionGroupId>ag5</ActionGroupId>
        <Controller>Serial_Numbers_Status</Controller>
        <Scope>ActionBar</Scope>
        <CommandName>ExportCsv</CommandName>
        <CausesValidation>true</CausesValidation>
      </table>
      <table>
        <ActionId>a2</ActionId>
        <ActionGroupId>ag5</ActionGroupId>
        <Controller>Serial_Numbers_Status</Controller>
        <Scope>ActionBar</Scope>
        <CausesValidation>true</CausesValidation>
      </table>
      <table>
        <ActionId>a3</ActionId>
        <ActionGroupId>ag5</ActionGroupId>
        <Controller>Serial_Numbers_Status</Controller>
        <Scope>ActionBar</Scope>
        <CommandName>ExportRowset</CommandName>
        <CausesValidation>true</CausesValidation>
      </table>
      <table>
        <ActionId>a4</ActionId>
        <ActionGroupId>ag5</ActionGroupId>
        <Controller>Serial_Numbers_Status</Controller>
        <Scope>ActionBar</Scope>
        <CommandName>ExportRss</CommandName>
        <CausesValidation>true</CausesValidation>
      </table>
      <table>
        <ActionId>a5</ActionId>
        <ActionGroupId>ag5</ActionGroupId>
        <Controller>Serial_Numbers_Status</Controller>
        <Scope>ActionBar</Scope>
        <CausesValidation>true</CausesValidation>
      </table>
      <table>
        <ActionId>a6</ActionId>
        <ActionGroupId>ag5</ActionGroupId>
        <Controller>Serial_Numbers_Status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Serial_Numbers_Status</Controller>
        <Scope>ActionBar</Scope>
        <CommandName>DataSheet</CommandName>
        <CausesValidation>true</CausesValidation>
      </table>
      <table>
        <ActionId>a8</ActionId>
        <ActionGroupId>ag5</ActionGroupId>
        <Controller>Serial_Numbers_Status</Controller>
        <Scope>ActionBar</Scope>
        <CommandName>Grid</CommandName>
        <CausesValidation>true</CausesValidation>
      </table>
      <table>
        <ActionId>a1</ActionId>
        <ActionGroupId>ag6</ActionGroupId>
        <Controller>Serial_Numbers_Status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Serial_Numbers_Status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Serial_Numbers_Status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Serial_Numbers_Status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Serial_Numbers_Status</Controller>
        <Scope>ActionBar</Scope>
        <CommandName>ReportAsPdf</CommandName>
        <CausesValidation>true</CausesValidation>
      </table>
      <table>
        <ActionId>a2</ActionId>
        <ActionGroupId>ag7</ActionGroupId>
        <Controller>Serial_Numbers_Status</Controller>
        <Scope>ActionBar</Scope>
        <CommandName>ReportAsImage</CommandName>
        <CausesValidation>true</CausesValidation>
      </table>
      <table>
        <ActionId>a3</ActionId>
        <ActionGroupId>ag7</ActionGroupId>
        <Controller>Serial_Numbers_Status</Controller>
        <Scope>ActionBar</Scope>
        <CommandName>ReportAsExcel</CommandName>
        <CausesValidation>true</CausesValidation>
      </table>
      <table>
        <ActionId>a4</ActionId>
        <ActionGroupId>ag7</ActionGroupId>
        <Controller>Serial_Numbers_Status</Controller>
        <Scope>ActionBar</Scope>
        <CommandName>ReportAsWord</CommandName>
        <CausesValidation>true</CausesValidation>
      </table>
      <table>
        <ActionId>a4</ActionId>
        <ActionGroupId>ag8</ActionGroupId>
        <Controller>Serial_Numbers_Status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Serial_Numbers_Status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Serial_Numbers_Status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Serial_Numbers_Status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st_certs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st_certs</Controller>
        <Scope>Grid</Scope>
        <CommandName>Edit</CommandName>
        <CausesValidation>true</CausesValidation>
        <Roles>Staff_Manager</Roles>
      </table>
      <table>
        <ActionId>a3</ActionId>
        <ActionGroupId>ag1</ActionGroupId>
        <Controller>st_certs</Controller>
        <Scope>Grid</Scope>
        <CommandName>Delete</CommandName>
        <CausesValidation>true</CausesValidation>
        <Roles>Staff_Manager</Roles>
      </table>
      <table>
        <ActionId>a6</ActionId>
        <ActionGroupId>ag1</ActionGroupId>
        <Controller>st_certs</Controller>
        <Scope>Grid</Scope>
        <CausesValidation>true</CausesValidation>
      </table>
      <table>
        <ActionId>a7</ActionId>
        <ActionGroupId>ag1</ActionGroupId>
        <Controller>st_certs</Controller>
        <Scope>Grid</Scope>
        <CommandName>New</CommandName>
        <CommandArgument>grid1</CommandArgument>
        <CausesValidation>true</CausesValidation>
        <Roles>Staff_Manager</Roles>
      </table>
      <table>
        <ActionId>a8</ActionId>
        <ActionGroupId>ag1</ActionGroupId>
        <Controller>st_certs</Controller>
        <Scope>Grid</Scope>
        <CommandName>Duplicate</CommandName>
        <CommandArgument>createForm1</CommandArgument>
        <CausesValidation>true</CausesValidation>
        <Roles>Staff_Manager</Roles>
      </table>
      <table>
        <ActionId>a1</ActionId>
        <ActionGroupId>ag2</ActionGroupId>
        <Controller>st_certs</Controller>
        <Scope>Form</Scope>
        <CommandName>Edit</CommandName>
        <CausesValidation>true</CausesValidation>
        <Roles>Staff_Manager</Roles>
      </table>
      <table>
        <ActionId>a2</ActionId>
        <ActionGroupId>ag2</ActionGroupId>
        <Controller>st_certs</Controller>
        <Scope>Form</Scope>
        <CommandName>Delete</CommandName>
        <CausesValidation>true</CausesValidation>
        <Roles>Staff_Manager</Roles>
      </table>
      <table>
        <ActionId>a3</ActionId>
        <ActionGroupId>ag2</ActionGroupId>
        <Controller>st_certs</Controller>
        <Scope>Form</Scope>
        <CommandName>Cancel</CommandName>
        <CausesValidation>true</CausesValidation>
      </table>
      <table>
        <ActionId>a4</ActionId>
        <ActionGroupId>ag2</ActionGroupId>
        <Controller>st_certs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st_certs</Controller>
        <Scope>Form</Scope>
        <CommandName>Delete</CommandName>
        <CausesValidation>true</CausesValidation>
        <WhenLastCommandName>Edit</WhenLastCommandName>
        <Roles>Staff_Manager</Roles>
      </table>
      <table>
        <ActionId>a6</ActionId>
        <ActionGroupId>ag2</ActionGroupId>
        <Controller>st_certs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st_certs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st_certs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st_certs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st_certs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st_certs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st_certs</Controller>
        <Scope>ActionBar</Scope>
        <CommandName>New</CommandName>
        <CommandArgument>createForm1</CommandArgument>
        <CausesValidation>true</CausesValidation>
        <CssClass>NewIcon</CssClass>
        <Roles>Staff_Manager</Roles>
      </table>
      <table>
        <ActionId>a1</ActionId>
        <ActionGroupId>ag4</ActionGroupId>
        <Controller>st_certs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Staff_Manager</Roles>
      </table>
      <table>
        <ActionId>a2</ActionId>
        <ActionGroupId>ag4</ActionGroupId>
        <Controller>st_certs</Controller>
        <Scope>ActionBar</Scope>
        <CommandName>Delete</CommandName>
        <CausesValidation>true</CausesValidation>
        <WhenKeySelected>true</WhenKeySelected>
        <WhenView>grid1</WhenView>
        <CssClass>DeleteIcon</CssClass>
        <Roles>Staff_Manager</Roles>
      </table>
      <table>
        <ActionId>a1</ActionId>
        <ActionGroupId>ag5</ActionGroupId>
        <Controller>st_certs</Controller>
        <Scope>ActionBar</Scope>
        <CommandName>ExportCsv</CommandName>
        <CausesValidation>true</CausesValidation>
      </table>
      <table>
        <ActionId>a2</ActionId>
        <ActionGroupId>ag5</ActionGroupId>
        <Controller>st_certs</Controller>
        <Scope>ActionBar</Scope>
        <CausesValidation>true</CausesValidation>
      </table>
      <table>
        <ActionId>a3</ActionId>
        <ActionGroupId>ag5</ActionGroupId>
        <Controller>st_certs</Controller>
        <Scope>ActionBar</Scope>
        <CommandName>ExportRowset</CommandName>
        <CausesValidation>true</CausesValidation>
      </table>
      <table>
        <ActionId>a4</ActionId>
        <ActionGroupId>ag5</ActionGroupId>
        <Controller>st_certs</Controller>
        <Scope>ActionBar</Scope>
        <CommandName>ExportRss</CommandName>
        <CausesValidation>true</CausesValidation>
      </table>
      <table>
        <ActionId>a5</ActionId>
        <ActionGroupId>ag5</ActionGroupId>
        <Controller>st_certs</Controller>
        <Scope>ActionBar</Scope>
        <CausesValidation>true</CausesValidation>
      </table>
      <table>
        <ActionId>a6</ActionId>
        <ActionGroupId>ag5</ActionGroupId>
        <Controller>st_certs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st_certs</Controller>
        <Scope>ActionBar</Scope>
        <CommandName>DataSheet</CommandName>
        <CausesValidation>true</CausesValidation>
      </table>
      <table>
        <ActionId>a8</ActionId>
        <ActionGroupId>ag5</ActionGroupId>
        <Controller>st_certs</Controller>
        <Scope>ActionBar</Scope>
        <CommandName>Grid</CommandName>
        <CausesValidation>true</CausesValidation>
      </table>
      <table>
        <ActionId>a1</ActionId>
        <ActionGroupId>ag6</ActionGroupId>
        <Controller>st_certs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st_certs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st_certs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st_certs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st_certs</Controller>
        <Scope>ActionBar</Scope>
        <CommandName>ReportAsPdf</CommandName>
        <CausesValidation>true</CausesValidation>
      </table>
      <table>
        <ActionId>a2</ActionId>
        <ActionGroupId>ag7</ActionGroupId>
        <Controller>st_certs</Controller>
        <Scope>ActionBar</Scope>
        <CommandName>ReportAsImage</CommandName>
        <CausesValidation>true</CausesValidation>
      </table>
      <table>
        <ActionId>a3</ActionId>
        <ActionGroupId>ag7</ActionGroupId>
        <Controller>st_certs</Controller>
        <Scope>ActionBar</Scope>
        <CommandName>ReportAsExcel</CommandName>
        <CausesValidation>true</CausesValidation>
      </table>
      <table>
        <ActionId>a4</ActionId>
        <ActionGroupId>ag7</ActionGroupId>
        <Controller>st_certs</Controller>
        <Scope>ActionBar</Scope>
        <CommandName>ReportAsWord</CommandName>
        <CausesValidation>true</CausesValidation>
      </table>
      <table>
        <ActionId>a4</ActionId>
        <ActionGroupId>ag8</ActionGroupId>
        <Controller>st_certs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st_certs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st_certs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st_certs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st_fifo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st_fifo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st_fifo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st_fifo</Controller>
        <Scope>Grid</Scope>
        <CausesValidation>true</CausesValidation>
      </table>
      <table>
        <ActionId>a7</ActionId>
        <ActionGroupId>ag1</ActionGroupId>
        <Controller>st_fifo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st_fifo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st_fifo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st_fifo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st_fifo</Controller>
        <Scope>Form</Scope>
        <CommandName>Cancel</CommandName>
        <CausesValidation>true</CausesValidation>
      </table>
      <table>
        <ActionId>a4</ActionId>
        <ActionGroupId>ag2</ActionGroupId>
        <Controller>st_fifo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st_fifo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st_fifo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st_fifo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st_fifo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st_fifo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st_fifo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st_fifo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st_fifo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st_fifo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st_fifo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st_fifo</Controller>
        <Scope>ActionBar</Scope>
        <CommandName>ExportCsv</CommandName>
        <CausesValidation>true</CausesValidation>
      </table>
      <table>
        <ActionId>a2</ActionId>
        <ActionGroupId>ag5</ActionGroupId>
        <Controller>st_fifo</Controller>
        <Scope>ActionBar</Scope>
        <CausesValidation>true</CausesValidation>
      </table>
      <table>
        <ActionId>a3</ActionId>
        <ActionGroupId>ag5</ActionGroupId>
        <Controller>st_fifo</Controller>
        <Scope>ActionBar</Scope>
        <CommandName>ExportRowset</CommandName>
        <CausesValidation>true</CausesValidation>
      </table>
      <table>
        <ActionId>a4</ActionId>
        <ActionGroupId>ag5</ActionGroupId>
        <Controller>st_fifo</Controller>
        <Scope>ActionBar</Scope>
        <CommandName>ExportRss</CommandName>
        <CausesValidation>true</CausesValidation>
      </table>
      <table>
        <ActionId>a5</ActionId>
        <ActionGroupId>ag5</ActionGroupId>
        <Controller>st_fifo</Controller>
        <Scope>ActionBar</Scope>
        <CausesValidation>true</CausesValidation>
      </table>
      <table>
        <ActionId>a6</ActionId>
        <ActionGroupId>ag5</ActionGroupId>
        <Controller>st_fifo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st_fifo</Controller>
        <Scope>ActionBar</Scope>
        <CommandName>DataSheet</CommandName>
        <CausesValidation>true</CausesValidation>
      </table>
      <table>
        <ActionId>a8</ActionId>
        <ActionGroupId>ag5</ActionGroupId>
        <Controller>st_fifo</Controller>
        <Scope>ActionBar</Scope>
        <CommandName>Grid</CommandName>
        <CausesValidation>true</CausesValidation>
      </table>
      <table>
        <ActionId>a1</ActionId>
        <ActionGroupId>ag6</ActionGroupId>
        <Controller>st_fifo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st_fifo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st_fifo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st_fifo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st_fifo</Controller>
        <Scope>ActionBar</Scope>
        <CommandName>ReportAsPdf</CommandName>
        <CausesValidation>true</CausesValidation>
      </table>
      <table>
        <ActionId>a2</ActionId>
        <ActionGroupId>ag7</ActionGroupId>
        <Controller>st_fifo</Controller>
        <Scope>ActionBar</Scope>
        <CommandName>ReportAsImage</CommandName>
        <CausesValidation>true</CausesValidation>
      </table>
      <table>
        <ActionId>a3</ActionId>
        <ActionGroupId>ag7</ActionGroupId>
        <Controller>st_fifo</Controller>
        <Scope>ActionBar</Scope>
        <CommandName>ReportAsExcel</CommandName>
        <CausesValidation>true</CausesValidation>
      </table>
      <table>
        <ActionId>a4</ActionId>
        <ActionGroupId>ag7</ActionGroupId>
        <Controller>st_fifo</Controller>
        <Scope>ActionBar</Scope>
        <CommandName>ReportAsWord</CommandName>
        <CausesValidation>true</CausesValidation>
      </table>
      <table>
        <ActionId>a4</ActionId>
        <ActionGroupId>ag8</ActionGroupId>
        <Controller>st_fifo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st_fifo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st_fifo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st_fifo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st_goods_in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st_goods_in</Controller>
        <Scope>Grid</Scope>
        <CommandName>Edit</CommandName>
        <CausesValidation>true</CausesValidation>
        <WhenClientScript>false</WhenClientScript>
        <Roles>disabled</Roles>
      </table>
      <table>
        <ActionId>a3</ActionId>
        <ActionGroupId>ag1</ActionGroupId>
        <Controller>st_goods_in</Controller>
        <Scope>Grid</Scope>
        <CommandName>Delete</CommandName>
        <CausesValidation>true</CausesValidation>
        <WhenClientScript>false</WhenClientScript>
        <Roles>disabled</Roles>
      </table>
      <table>
        <ActionId>a6</ActionId>
        <ActionGroupId>ag1</ActionGroupId>
        <Controller>st_goods_in</Controller>
        <Scope>Grid</Scope>
        <CausesValidation>true</CausesValidation>
      </table>
      <table>
        <ActionId>a7</ActionId>
        <ActionGroupId>ag1</ActionGroupId>
        <Controller>st_goods_in</Controller>
        <Scope>Grid</Scope>
        <CommandName>New</CommandName>
        <CommandArgument>grid1</CommandArgument>
        <CausesValidation>true</CausesValidation>
        <WhenClientScript>false</WhenClientScript>
        <Roles>disabled</Roles>
      </table>
      <table>
        <ActionId>a8</ActionId>
        <ActionGroupId>ag1</ActionGroupId>
        <Controller>st_goods_in</Controller>
        <Scope>Grid</Scope>
        <CommandName>Duplicate</CommandName>
        <CommandArgument>createForm1</CommandArgument>
        <CausesValidation>true</CausesValidation>
        <WhenClientScript>false</WhenClientScript>
        <Roles>disabled</Roles>
      </table>
      <table>
        <ActionId>a1</ActionId>
        <ActionGroupId>ag2</ActionGroupId>
        <Controller>st_goods_in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st_goods_in</Controller>
        <Scope>Form</Scope>
        <CommandName>Delete</CommandName>
        <CausesValidation>true</CausesValidation>
        <WhenClientScript>false</WhenClientScript>
        <Roles>disabled</Roles>
      </table>
      <table>
        <ActionId>a3</ActionId>
        <ActionGroupId>ag2</ActionGroupId>
        <Controller>st_goods_in</Controller>
        <Scope>Form</Scope>
        <CommandName>Cancel</CommandName>
        <CausesValidation>true</CausesValidation>
      </table>
      <table>
        <ActionId>a4</ActionId>
        <ActionGroupId>ag2</ActionGroupId>
        <Controller>st_goods_in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st_goods_in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st_goods_in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st_goods_in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st_goods_in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st_goods_in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st_goods_in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st_goods_in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st_goods_in</Controller>
        <Scope>ActionBar</Scope>
        <CommandName>New</CommandName>
        <CommandArgument>createForm1</CommandArgument>
        <CausesValidation>true</CausesValidation>
        <WhenClientScript>false</WhenClientScript>
        <CssClass>NewIcon</CssClass>
        <Roles>disabled</Roles>
      </table>
      <table>
        <ActionId>a1</ActionId>
        <ActionGroupId>ag4</ActionGroupId>
        <Controller>st_goods_in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ClientScript>false</WhenClientScript>
        <CssClass>EditIcon</CssClass>
        <Roles>disabled</Roles>
      </table>
      <table>
        <ActionId>a2</ActionId>
        <ActionGroupId>ag4</ActionGroupId>
        <Controller>st_goods_in</Controller>
        <Scope>ActionBar</Scope>
        <CommandName>Delete</CommandName>
        <CausesValidation>true</CausesValidation>
        <WhenKeySelected>true</WhenKeySelected>
        <WhenView>grid1</WhenView>
        <WhenClientScript>false</WhenClientScript>
        <CssClass>DeleteIcon</CssClass>
        <Roles>disabled</Roles>
      </table>
      <table>
        <ActionId>a1</ActionId>
        <ActionGroupId>ag5</ActionGroupId>
        <Controller>st_goods_in</Controller>
        <Scope>ActionBar</Scope>
        <CommandName>ExportCsv</CommandName>
        <CausesValidation>true</CausesValidation>
      </table>
      <table>
        <ActionId>a2</ActionId>
        <ActionGroupId>ag5</ActionGroupId>
        <Controller>st_goods_in</Controller>
        <Scope>ActionBar</Scope>
        <CausesValidation>true</CausesValidation>
      </table>
      <table>
        <ActionId>a3</ActionId>
        <ActionGroupId>ag5</ActionGroupId>
        <Controller>st_goods_in</Controller>
        <Scope>ActionBar</Scope>
        <CommandName>ExportRowset</CommandName>
        <CausesValidation>true</CausesValidation>
      </table>
      <table>
        <ActionId>a4</ActionId>
        <ActionGroupId>ag5</ActionGroupId>
        <Controller>st_goods_in</Controller>
        <Scope>ActionBar</Scope>
        <CommandName>ExportRss</CommandName>
        <CausesValidation>true</CausesValidation>
      </table>
      <table>
        <ActionId>a5</ActionId>
        <ActionGroupId>ag5</ActionGroupId>
        <Controller>st_goods_in</Controller>
        <Scope>ActionBar</Scope>
        <CausesValidation>true</CausesValidation>
      </table>
      <table>
        <ActionId>a6</ActionId>
        <ActionGroupId>ag5</ActionGroupId>
        <Controller>st_goods_in</Controller>
        <Scope>ActionBar</Scope>
        <CommandName>Import</CommandName>
        <CommandArgument>createForm1</CommandArgument>
        <CausesValidation>true</CausesValidation>
        <WhenClientScript>false</WhenClientScript>
      </table>
      <table>
        <ActionId>a7</ActionId>
        <ActionGroupId>ag5</ActionGroupId>
        <Controller>st_goods_in</Controller>
        <Scope>ActionBar</Scope>
        <CommandName>DataSheet</CommandName>
        <CausesValidation>true</CausesValidation>
      </table>
      <table>
        <ActionId>a8</ActionId>
        <ActionGroupId>ag5</ActionGroupId>
        <Controller>st_goods_in</Controller>
        <Scope>ActionBar</Scope>
        <CommandName>Grid</CommandName>
        <CausesValidation>true</CausesValidation>
      </table>
      <table>
        <ActionId>a1</ActionId>
        <ActionGroupId>ag6</ActionGroupId>
        <Controller>st_goods_in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st_goods_in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st_goods_in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st_goods_in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st_goods_in</Controller>
        <Scope>ActionBar</Scope>
        <CommandName>ReportAsPdf</CommandName>
        <CausesValidation>true</CausesValidation>
      </table>
      <table>
        <ActionId>a2</ActionId>
        <ActionGroupId>ag7</ActionGroupId>
        <Controller>st_goods_in</Controller>
        <Scope>ActionBar</Scope>
        <CommandName>ReportAsImage</CommandName>
        <CausesValidation>true</CausesValidation>
      </table>
      <table>
        <ActionId>a3</ActionId>
        <ActionGroupId>ag7</ActionGroupId>
        <Controller>st_goods_in</Controller>
        <Scope>ActionBar</Scope>
        <CommandName>ReportAsExcel</CommandName>
        <CausesValidation>true</CausesValidation>
      </table>
      <table>
        <ActionId>a4</ActionId>
        <ActionGroupId>ag7</ActionGroupId>
        <Controller>st_goods_in</Controller>
        <Scope>ActionBar</Scope>
        <CommandName>ReportAsWord</CommandName>
        <CausesValidation>true</CausesValidation>
      </table>
      <table>
        <ActionId>a4</ActionId>
        <ActionGroupId>ag8</ActionGroupId>
        <Controller>st_goods_in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st_goods_in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st_goods_in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st_goods_in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st_goods_in</Controller>
        <Scope>ActionBar</Scope>
        <CommandName>Custom</CommandName>
        <CommandArgument>Modify</CommandArgument>
        <HeaderText>Modify</HeaderText>
        <CausesValidation>true</CausesValidation>
        <WhenKeySelected>true</WhenKeySelected>
        <Confirmation>_controller=st_goods_inModifyPrompt
_title=Modify Goods In Details
_width=500
_view=PromptView</Confirmation>
        <Roles>Stores_Admin</Roles>
      </table>
      <table>
        <ActionId>a110</ActionId>
        <ActionGroupId>ag100</ActionGroupId>
        <Controller>st_goods_in</Controller>
        <Scope>ActionBar</Scope>
        <CommandName>Custom</CommandName>
        <CommandArgument>AddSerialBatch</CommandArgument>
        <HeaderText>Add Serial Numbers</HeaderText>
        <CausesValidation>true</CausesValidation>
        <WhenKeySelected>true</WhenKeySelected>
        <WhenClientScript>([item_serial_numbers]=="Y")</WhenClientScript>
        <Confirmation>_controller=Serial_Numbers_AddBatch
_title=Serial Numbers Batch
_width=500
_view = PromptView</Confirmation>
        <Roles>Stores_Manager</Roles>
      </table>
      <table>
        <ActionId>a1</ActionId>
        <ActionGroupId>ag1</ActionGroupId>
        <Controller>ItemGroupOne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ItemGroupOne</Controller>
        <Scope>Grid</Scope>
        <CommandName>Edit</CommandName>
        <CausesValidation>true</CausesValidation>
        <Roles>Stores_Admin</Roles>
      </table>
      <table>
        <ActionId>a3</ActionId>
        <ActionGroupId>ag1</ActionGroupId>
        <Controller>ItemGroupOne</Controller>
        <Scope>Grid</Scope>
        <CommandName>Delete</CommandName>
        <CausesValidation>true</CausesValidation>
        <Roles>Stores_Admin</Roles>
      </table>
      <table>
        <ActionId>a6</ActionId>
        <ActionGroupId>ag1</ActionGroupId>
        <Controller>ItemGroupOne</Controller>
        <Scope>Grid</Scope>
        <CausesValidation>true</CausesValidation>
      </table>
      <table>
        <ActionId>a7</ActionId>
        <ActionGroupId>ag1</ActionGroupId>
        <Controller>ItemGroupOne</Controller>
        <Scope>Grid</Scope>
        <CommandName>New</CommandName>
        <CommandArgument>grid1</CommandArgument>
        <CausesValidation>true</CausesValidation>
        <Roles>Stores_Admin</Roles>
      </table>
      <table>
        <ActionId>a8</ActionId>
        <ActionGroupId>ag1</ActionGroupId>
        <Controller>ItemGroupOne</Controller>
        <Scope>Grid</Scope>
        <CommandName>Duplicate</CommandName>
        <CommandArgument>createForm1</CommandArgument>
        <CausesValidation>true</CausesValidation>
        <Roles>Stores_Admin</Roles>
      </table>
      <table>
        <ActionId>a1</ActionId>
        <ActionGroupId>ag2</ActionGroupId>
        <Controller>ItemGroupOne</Controller>
        <Scope>Form</Scope>
        <CommandName>Edit</CommandName>
        <CausesValidation>true</CausesValidation>
        <Roles>Stores_Admin</Roles>
      </table>
      <table>
        <ActionId>a3</ActionId>
        <ActionGroupId>ag2</ActionGroupId>
        <Controller>ItemGroupOne</Controller>
        <Scope>Form</Scope>
        <CommandName>Cancel</CommandName>
        <CausesValidation>true</CausesValidation>
      </table>
      <table>
        <ActionId>a4</ActionId>
        <ActionGroupId>ag2</ActionGroupId>
        <Controller>ItemGroupOne</Controller>
        <Scope>Form</Scope>
        <CommandName>Update</CommandName>
        <CausesValidation>true</CausesValidation>
        <WhenLastCommandName>Edit</WhenLastCommandName>
      </table>
      <table>
        <ActionId>a6</ActionId>
        <ActionGroupId>ag2</ActionGroupId>
        <Controller>ItemGroupOne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ItemGroupOne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ItemGroupOne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ItemGroupOne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ItemGroupOne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ItemGroupOne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ItemGroupOne</Controller>
        <Scope>ActionBar</Scope>
        <CommandName>New</CommandName>
        <CommandArgument>createForm1</CommandArgument>
        <CausesValidation>true</CausesValidation>
        <CssClass>NewIcon</CssClass>
        <Roles>Stores_Admin</Roles>
      </table>
      <table>
        <ActionId>a1</ActionId>
        <ActionGroupId>ag4</ActionGroupId>
        <Controller>ItemGroupOne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Stores_Admin</Roles>
      </table>
      <table>
        <ActionId>a1</ActionId>
        <ActionGroupId>ag5</ActionGroupId>
        <Controller>ItemGroupOne</Controller>
        <Scope>ActionBar</Scope>
        <CommandName>ExportCsv</CommandName>
        <CausesValidation>true</CausesValidation>
      </table>
      <table>
        <ActionId>a2</ActionId>
        <ActionGroupId>ag5</ActionGroupId>
        <Controller>ItemGroupOne</Controller>
        <Scope>ActionBar</Scope>
        <CausesValidation>true</CausesValidation>
      </table>
      <table>
        <ActionId>a3</ActionId>
        <ActionGroupId>ag5</ActionGroupId>
        <Controller>ItemGroupOne</Controller>
        <Scope>ActionBar</Scope>
        <CommandName>ExportRowset</CommandName>
        <CausesValidation>true</CausesValidation>
      </table>
      <table>
        <ActionId>a4</ActionId>
        <ActionGroupId>ag5</ActionGroupId>
        <Controller>ItemGroupOne</Controller>
        <Scope>ActionBar</Scope>
        <CommandName>ExportRss</CommandName>
        <CausesValidation>true</CausesValidation>
      </table>
      <table>
        <ActionId>a5</ActionId>
        <ActionGroupId>ag5</ActionGroupId>
        <Controller>ItemGroupOne</Controller>
        <Scope>ActionBar</Scope>
        <CausesValidation>true</CausesValidation>
      </table>
      <table>
        <ActionId>a6</ActionId>
        <ActionGroupId>ag5</ActionGroupId>
        <Controller>ItemGroupOne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ItemGroupOne</Controller>
        <Scope>ActionBar</Scope>
        <CommandName>DataSheet</CommandName>
        <CausesValidation>true</CausesValidation>
      </table>
      <table>
        <ActionId>a8</ActionId>
        <ActionGroupId>ag5</ActionGroupId>
        <Controller>ItemGroupOne</Controller>
        <Scope>ActionBar</Scope>
        <CommandName>Grid</CommandName>
        <CausesValidation>true</CausesValidation>
      </table>
      <table>
        <ActionId>a1</ActionId>
        <ActionGroupId>ag6</ActionGroupId>
        <Controller>ItemGroupOne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ItemGroupOne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ItemGroupOne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ItemGroupOne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ItemGroupOne</Controller>
        <Scope>ActionBar</Scope>
        <CommandName>ReportAsPdf</CommandName>
        <CausesValidation>true</CausesValidation>
      </table>
      <table>
        <ActionId>a2</ActionId>
        <ActionGroupId>ag7</ActionGroupId>
        <Controller>ItemGroupOne</Controller>
        <Scope>ActionBar</Scope>
        <CommandName>ReportAsImage</CommandName>
        <CausesValidation>true</CausesValidation>
      </table>
      <table>
        <ActionId>a3</ActionId>
        <ActionGroupId>ag7</ActionGroupId>
        <Controller>ItemGroupOne</Controller>
        <Scope>ActionBar</Scope>
        <CommandName>ReportAsExcel</CommandName>
        <CausesValidation>true</CausesValidation>
      </table>
      <table>
        <ActionId>a4</ActionId>
        <ActionGroupId>ag7</ActionGroupId>
        <Controller>ItemGroupOne</Controller>
        <Scope>ActionBar</Scope>
        <CommandName>ReportAsWord</CommandName>
        <CausesValidation>true</CausesValidation>
      </table>
      <table>
        <ActionId>a4</ActionId>
        <ActionGroupId>ag8</ActionGroupId>
        <Controller>ItemGroupOne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ItemGroupOne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ItemGroupOne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ItemGroupOne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ItemGroupTwo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ItemGroupTwo</Controller>
        <Scope>Grid</Scope>
        <CommandName>Edit</CommandName>
        <CausesValidation>true</CausesValidation>
        <Roles>Stores_Admin</Roles>
      </table>
      <table>
        <ActionId>a3</ActionId>
        <ActionGroupId>ag1</ActionGroupId>
        <Controller>ItemGroupTwo</Controller>
        <Scope>Grid</Scope>
        <CommandName>Delete</CommandName>
        <CausesValidation>true</CausesValidation>
        <Roles>Stores_Admin</Roles>
      </table>
      <table>
        <ActionId>a6</ActionId>
        <ActionGroupId>ag1</ActionGroupId>
        <Controller>ItemGroupTwo</Controller>
        <Scope>Grid</Scope>
        <CausesValidation>true</CausesValidation>
      </table>
      <table>
        <ActionId>a7</ActionId>
        <ActionGroupId>ag1</ActionGroupId>
        <Controller>ItemGroupTwo</Controller>
        <Scope>Grid</Scope>
        <CommandName>New</CommandName>
        <CommandArgument>grid1</CommandArgument>
        <CausesValidation>true</CausesValidation>
        <Roles>Stores_Admin</Roles>
      </table>
      <table>
        <ActionId>a8</ActionId>
        <ActionGroupId>ag1</ActionGroupId>
        <Controller>ItemGroupTwo</Controller>
        <Scope>Grid</Scope>
        <CommandName>Duplicate</CommandName>
        <CommandArgument>createForm1</CommandArgument>
        <CausesValidation>true</CausesValidation>
        <Roles>Stores_Admin</Roles>
      </table>
      <table>
        <ActionId>a1</ActionId>
        <ActionGroupId>ag2</ActionGroupId>
        <Controller>ItemGroupTwo</Controller>
        <Scope>Form</Scope>
        <CommandName>Edit</CommandName>
        <CausesValidation>true</CausesValidation>
        <Roles>Stores_Admin</Roles>
      </table>
      <table>
        <ActionId>a3</ActionId>
        <ActionGroupId>ag2</ActionGroupId>
        <Controller>ItemGroupTwo</Controller>
        <Scope>Form</Scope>
        <CommandName>Cancel</CommandName>
        <CausesValidation>true</CausesValidation>
      </table>
      <table>
        <ActionId>a4</ActionId>
        <ActionGroupId>ag2</ActionGroupId>
        <Controller>ItemGroupTwo</Controller>
        <Scope>Form</Scope>
        <CommandName>Update</CommandName>
        <CausesValidation>true</CausesValidation>
        <WhenLastCommandName>Edit</WhenLastCommandName>
      </table>
      <table>
        <ActionId>a6</ActionId>
        <ActionGroupId>ag2</ActionGroupId>
        <Controller>ItemGroupTwo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ItemGroupTwo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ItemGroupTwo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ItemGroupTwo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ItemGroupTwo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ItemGroupTwo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ItemGroupTwo</Controller>
        <Scope>ActionBar</Scope>
        <CommandName>New</CommandName>
        <CommandArgument>createForm1</CommandArgument>
        <CausesValidation>true</CausesValidation>
        <CssClass>NewIcon</CssClass>
        <Roles>Stores_Admin</Roles>
      </table>
      <table>
        <ActionId>a1</ActionId>
        <ActionGroupId>ag4</ActionGroupId>
        <Controller>ItemGroupTwo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Stores_Admin</Roles>
      </table>
      <table>
        <ActionId>a2</ActionId>
        <ActionGroupId>ag4</ActionGroupId>
        <Controller>ItemGroupTwo</Controller>
        <Scope>ActionBar</Scope>
        <CommandName>Delete</CommandName>
        <CausesValidation>true</CausesValidation>
        <WhenKeySelected>true</WhenKeySelected>
        <WhenView>grid1</WhenView>
        <CssClass>DeleteIcon</CssClass>
        <Roles>Stores_Admin</Roles>
      </table>
      <table>
        <ActionId>a1</ActionId>
        <ActionGroupId>ag5</ActionGroupId>
        <Controller>ItemGroupTwo</Controller>
        <Scope>ActionBar</Scope>
        <CommandName>ExportCsv</CommandName>
        <CausesValidation>true</CausesValidation>
      </table>
      <table>
        <ActionId>a2</ActionId>
        <ActionGroupId>ag5</ActionGroupId>
        <Controller>ItemGroupTwo</Controller>
        <Scope>ActionBar</Scope>
        <CausesValidation>true</CausesValidation>
      </table>
      <table>
        <ActionId>a3</ActionId>
        <ActionGroupId>ag5</ActionGroupId>
        <Controller>ItemGroupTwo</Controller>
        <Scope>ActionBar</Scope>
        <CommandName>ExportRowset</CommandName>
        <CausesValidation>true</CausesValidation>
      </table>
      <table>
        <ActionId>a4</ActionId>
        <ActionGroupId>ag5</ActionGroupId>
        <Controller>ItemGroupTwo</Controller>
        <Scope>ActionBar</Scope>
        <CommandName>ExportRss</CommandName>
        <CausesValidation>true</CausesValidation>
      </table>
      <table>
        <ActionId>a5</ActionId>
        <ActionGroupId>ag5</ActionGroupId>
        <Controller>ItemGroupTwo</Controller>
        <Scope>ActionBar</Scope>
        <CausesValidation>true</CausesValidation>
      </table>
      <table>
        <ActionId>a6</ActionId>
        <ActionGroupId>ag5</ActionGroupId>
        <Controller>ItemGroupTwo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ItemGroupTwo</Controller>
        <Scope>ActionBar</Scope>
        <CommandName>DataSheet</CommandName>
        <CausesValidation>true</CausesValidation>
      </table>
      <table>
        <ActionId>a8</ActionId>
        <ActionGroupId>ag5</ActionGroupId>
        <Controller>ItemGroupTwo</Controller>
        <Scope>ActionBar</Scope>
        <CommandName>Grid</CommandName>
        <CausesValidation>true</CausesValidation>
      </table>
      <table>
        <ActionId>a1</ActionId>
        <ActionGroupId>ag6</ActionGroupId>
        <Controller>ItemGroupTwo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ItemGroupTwo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ItemGroupTwo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ItemGroupTwo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ItemGroupTwo</Controller>
        <Scope>ActionBar</Scope>
        <CommandName>ReportAsPdf</CommandName>
        <CausesValidation>true</CausesValidation>
      </table>
      <table>
        <ActionId>a2</ActionId>
        <ActionGroupId>ag7</ActionGroupId>
        <Controller>ItemGroupTwo</Controller>
        <Scope>ActionBar</Scope>
        <CommandName>ReportAsImage</CommandName>
        <CausesValidation>true</CausesValidation>
      </table>
      <table>
        <ActionId>a3</ActionId>
        <ActionGroupId>ag7</ActionGroupId>
        <Controller>ItemGroupTwo</Controller>
        <Scope>ActionBar</Scope>
        <CommandName>ReportAsExcel</CommandName>
        <CausesValidation>true</CausesValidation>
      </table>
      <table>
        <ActionId>a4</ActionId>
        <ActionGroupId>ag7</ActionGroupId>
        <Controller>ItemGroupTwo</Controller>
        <Scope>ActionBar</Scope>
        <CommandName>ReportAsWord</CommandName>
        <CausesValidation>true</CausesValidation>
      </table>
      <table>
        <ActionId>a4</ActionId>
        <ActionGroupId>ag8</ActionGroupId>
        <Controller>ItemGroupTwo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ItemGroupTwo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ItemGroupTwo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ItemGroupTwo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Item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Item</Controller>
        <Scope>Grid</Scope>
        <CommandName>Edit</CommandName>
        <CommandArgument>editForm1</CommandArgument>
        <CausesValidation>true</CausesValidation>
        <WhenTag>false:certificates</WhenTag>
        <Roles>Stores_Manager</Roles>
      </table>
      <table>
        <ActionId>a3</ActionId>
        <ActionGroupId>ag1</ActionGroupId>
        <Controller>Item</Controller>
        <Scope>Grid</Scope>
        <CommandName>Delete</CommandName>
        <CausesValidation>true</CausesValidation>
        <Roles>Stores_Admin</Roles>
      </table>
      <table>
        <ActionId>a6</ActionId>
        <ActionGroupId>ag1</ActionGroupId>
        <Controller>Item</Controller>
        <Scope>Grid</Scope>
        <CausesValidation>true</CausesValidation>
      </table>
      <table>
        <ActionId>a7</ActionId>
        <ActionGroupId>ag1</ActionGroupId>
        <Controller>Item</Controller>
        <Scope>Grid</Scope>
        <CommandName>New</CommandName>
        <CommandArgument>grid1</CommandArgument>
        <CausesValidation>true</CausesValidation>
        <Roles>Stores_Manager</Roles>
      </table>
      <table>
        <ActionId>a1</ActionId>
        <ActionGroupId>ag2</ActionGroupId>
        <Controller>Item</Controller>
        <Scope>Form</Scope>
        <CommandName>Edit</CommandName>
        <CausesValidation>true</CausesValidation>
        <Roles>Stores_Manager</Roles>
      </table>
      <table>
        <ActionId>a3</ActionId>
        <ActionGroupId>ag2</ActionGroupId>
        <Controller>Item</Controller>
        <Scope>Form</Scope>
        <CommandName>Cancel</CommandName>
        <CausesValidation>true</CausesValidation>
      </table>
      <table>
        <ActionId>a4</ActionId>
        <ActionGroupId>ag2</ActionGroupId>
        <Controller>Item</Controller>
        <Scope>Form</Scope>
        <CommandName>Update</CommandName>
        <CausesValidation>true</CausesValidation>
        <WhenLastCommandName>Edit</WhenLastCommandName>
      </table>
      <table>
        <ActionId>a6</ActionId>
        <ActionGroupId>ag2</ActionGroupId>
        <Controller>Item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Item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Item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Item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Item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Item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Item</Controller>
        <Scope>ActionBar</Scope>
        <CommandName>New</CommandName>
        <CommandArgument>createForm1</CommandArgument>
        <HeaderText>New Item</HeaderText>
        <CausesValidation>true</CausesValidation>
        <WhenTag>false:certificates</WhenTag>
        <CssClass>NewIcon</CssClass>
        <Roles>Stores_Manager</Roles>
      </table>
      <table>
        <ActionId>a1</ActionId>
        <ActionGroupId>ag4</ActionGroupId>
        <Controller>Item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Tag>false:certificates</WhenTag>
        <CssClass>EditIcon</CssClass>
        <Roles>Stores_Manager</Roles>
      </table>
      <table>
        <ActionId>a1</ActionId>
        <ActionGroupId>ag5</ActionGroupId>
        <Controller>Item</Controller>
        <Scope>ActionBar</Scope>
        <CommandName>ExportCsv</CommandName>
        <CausesValidation>true</CausesValidation>
      </table>
      <table>
        <ActionId>a2</ActionId>
        <ActionGroupId>ag5</ActionGroupId>
        <Controller>Item</Controller>
        <Scope>ActionBar</Scope>
        <CausesValidation>true</CausesValidation>
      </table>
      <table>
        <ActionId>a3</ActionId>
        <ActionGroupId>ag5</ActionGroupId>
        <Controller>Item</Controller>
        <Scope>ActionBar</Scope>
        <CommandName>ExportRowset</CommandName>
        <CausesValidation>true</CausesValidation>
      </table>
      <table>
        <ActionId>a5</ActionId>
        <ActionGroupId>ag5</ActionGroupId>
        <Controller>Item</Controller>
        <Scope>ActionBar</Scope>
        <CausesValidation>true</CausesValidation>
      </table>
      <table>
        <ActionId>a6</ActionId>
        <ActionGroupId>ag5</ActionGroupId>
        <Controller>Item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Item</Controller>
        <Scope>ActionBar</Scope>
        <CommandName>DataSheet</CommandName>
        <CausesValidation>true</CausesValidation>
      </table>
      <table>
        <ActionId>a8</ActionId>
        <ActionGroupId>ag5</ActionGroupId>
        <Controller>Item</Controller>
        <Scope>ActionBar</Scope>
        <CommandName>Grid</CommandName>
        <CausesValidation>true</CausesValidation>
      </table>
      <table>
        <ActionId>a1</ActionId>
        <ActionGroupId>ag6</ActionGroupId>
        <Controller>Item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Item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Item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Item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Item</Controller>
        <Scope>ActionBar</Scope>
        <CommandName>ReportAsPdf</CommandName>
        <CausesValidation>true</CausesValidation>
      </table>
      <table>
        <ActionId>a2</ActionId>
        <ActionGroupId>ag7</ActionGroupId>
        <Controller>Item</Controller>
        <Scope>ActionBar</Scope>
        <CommandName>ReportAsImage</CommandName>
        <CausesValidation>true</CausesValidation>
      </table>
      <table>
        <ActionId>a3</ActionId>
        <ActionGroupId>ag7</ActionGroupId>
        <Controller>Item</Controller>
        <Scope>ActionBar</Scope>
        <CommandName>ReportAsExcel</CommandName>
        <CausesValidation>true</CausesValidation>
      </table>
      <table>
        <ActionId>a4</ActionId>
        <ActionGroupId>ag7</ActionGroupId>
        <Controller>Item</Controller>
        <Scope>ActionBar</Scope>
        <CommandName>ReportAsWord</CommandName>
        <CausesValidation>true</CausesValidation>
      </table>
      <table>
        <ActionId>a4</ActionId>
        <ActionGroupId>ag8</ActionGroupId>
        <Controller>Item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Item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Item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Item</Controller>
        <Scope>Row</Scope>
        <CommandName>Cancel</CommandName>
        <CausesValidation>true</CausesValidation>
        <WhenLastCommandName>New</WhenLastCommandName>
      </table>
      <table>
        <ActionId>a100</ActionId>
        <ActionGroupId>ItemActions</ActionGroupId>
        <Controller>Item</Controller>
        <Scope>ActionBar</Scope>
        <CommandName>Custom</CommandName>
        <CommandArgument>Populate</CommandArgument>
        <HeaderText>Populate</HeaderText>
        <CausesValidation>true</CausesValidation>
        <WhenView>gridStocktakeSelector</WhenView>
        <Roles>Stores_Manager</Roles>
      </table>
      <table>
        <ActionId>a101</ActionId>
        <ActionGroupId>ItemActions</ActionGroupId>
        <Controller>Item</Controller>
        <Scope>ActionBar</Scope>
        <CommandName>Custom</CommandName>
        <CommandArgument>Test</CommandArgument>
        <HeaderText>Add Batch</HeaderText>
        <CausesValidation>true</CausesValidation>
        <WhenKeySelected>true</WhenKeySelected>
        <WhenView>gridOnStopSerialNumbered</WhenView>
        <Description>Enter Details for new Batch</Description>
        <Confirmation>_controller=Serial_Numbers_AddBatch
_title=Serial Numbers Batch
_width=500
_view = PromptView</Confirmation>
        <Roles>Stores_Manager</Roles>
      </table>
      <table>
        <ActionId>a102</ActionId>
        <ActionGroupId>ItemActions</ActionGroupId>
        <Controller>Item</Controller>
        <Scope>ActionBar</Scope>
        <CommandName>Custom</CommandName>
        <CommandArgument>Move</CommandArgument>
        <HeaderText>Move</HeaderText>
        <CausesValidation>true</CausesValidation>
        <WhenTag>false:certificates</WhenTag>
        <Description>Move All Stock to New Warehouse</Description>
        <Confirmation>_controller=ItemMovePrompt
_title=Move All Stock to Warehouse
_width=500
_view = PromptView</Confirmation>
        <Roles>Stores_Manager</Roles>
      </table>
      <table>
        <ActionId>a103</ActionId>
        <ActionGroupId>ItemActions</ActionGroupId>
        <Controller>Item</Controller>
        <Scope>ActionBar</Scope>
        <CommandName>Custom</CommandName>
        <CommandArgument>AddFilter</CommandArgument>
        <HeaderText>Add to Catalogue</HeaderText>
        <CausesValidation>true</CausesValidation>
        <WhenView>gridNoItemFilter</WhenView>
        <WhenClientScript>(((this._selectedKeyList.length &gt; 0 )
||
(this._get_selectedDataRowIndex() !=null))
&amp;&amp; (this._rows.length != 0)
);
</WhenClientScript>
      </table>
      <table>
        <ActionId>a104</ActionId>
        <ActionGroupId>ItemActions</ActionGroupId>
        <Controller>Item</Controller>
        <Scope>ActionBar</Scope>
        <CommandName>Custom</CommandName>
        <CommandArgument>RemoveFilter</CommandArgument>
        <HeaderText>Remove From Catalogue</HeaderText>
        <CausesValidation>true</CausesValidation>
        <WhenView>gridItemFilter</WhenView>
        <WhenClientScript>(((this._selectedKeyList.length &gt; 0 )
||
(this._get_selectedDataRowIndex() !=null))
&amp;&amp; (this._rows.length != 0)
);
</WhenClientScript>
      </table>
      <table>
        <ActionId>a1</ActionId>
        <ActionGroupId>ag1</ActionGroupId>
        <Controller>ItemSize</Controller>
        <Scope>Grid</Scope>
        <CommandName>Select</CommandName>
        <CommandArgument>editForm1</CommandArgument>
        <CausesValidation>true</CausesValidation>
        <Roles>Stores_View</Roles>
      </table>
      <table>
        <ActionId>a3</ActionId>
        <ActionGroupId>ag2</ActionGroupId>
        <Controller>ItemSize</Controller>
        <Scope>Form</Scope>
        <CommandName>Cancel</CommandName>
        <CausesValidation>true</CausesValidation>
      </table>
      <table>
        <ActionId>a6</ActionId>
        <ActionGroupId>ag2</ActionGroupId>
        <Controller>ItemSize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ItemSize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ItemSize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ItemSize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ItemSize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ItemSize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ItemSize</Controller>
        <Scope>ActionBar</Scope>
        <CommandName>New</CommandName>
        <CommandArgument>createForm1</CommandArgument>
        <CausesValidation>true</CausesValidation>
        <CssClass>NewIcon</CssClass>
        <Roles>Stores_Manager</Roles>
      </table>
      <table>
        <ActionId>a1</ActionId>
        <ActionGroupId>ag5</ActionGroupId>
        <Controller>ItemSize</Controller>
        <Scope>ActionBar</Scope>
        <CommandName>ExportCsv</CommandName>
        <CausesValidation>true</CausesValidation>
      </table>
      <table>
        <ActionId>a2</ActionId>
        <ActionGroupId>ag5</ActionGroupId>
        <Controller>ItemSize</Controller>
        <Scope>ActionBar</Scope>
        <CausesValidation>true</CausesValidation>
      </table>
      <table>
        <ActionId>a3</ActionId>
        <ActionGroupId>ag5</ActionGroupId>
        <Controller>ItemSize</Controller>
        <Scope>ActionBar</Scope>
        <CommandName>ExportRowset</CommandName>
        <CausesValidation>true</CausesValidation>
      </table>
      <table>
        <ActionId>a4</ActionId>
        <ActionGroupId>ag5</ActionGroupId>
        <Controller>ItemSize</Controller>
        <Scope>ActionBar</Scope>
        <CommandName>ExportRss</CommandName>
        <CausesValidation>true</CausesValidation>
      </table>
      <table>
        <ActionId>a5</ActionId>
        <ActionGroupId>ag5</ActionGroupId>
        <Controller>ItemSize</Controller>
        <Scope>ActionBar</Scope>
        <CausesValidation>true</CausesValidation>
      </table>
      <table>
        <ActionId>a6</ActionId>
        <ActionGroupId>ag5</ActionGroupId>
        <Controller>ItemSize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ItemSize</Controller>
        <Scope>ActionBar</Scope>
        <CommandName>DataSheet</CommandName>
        <CausesValidation>true</CausesValidation>
      </table>
      <table>
        <ActionId>a8</ActionId>
        <ActionGroupId>ag5</ActionGroupId>
        <Controller>ItemSize</Controller>
        <Scope>ActionBar</Scope>
        <CommandName>Grid</CommandName>
        <CausesValidation>true</CausesValidation>
      </table>
      <table>
        <ActionId>a1</ActionId>
        <ActionGroupId>ag6</ActionGroupId>
        <Controller>ItemSize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ItemSize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ItemSize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ItemSize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ItemSize</Controller>
        <Scope>ActionBar</Scope>
        <CommandName>ReportAsPdf</CommandName>
        <CausesValidation>true</CausesValidation>
      </table>
      <table>
        <ActionId>a2</ActionId>
        <ActionGroupId>ag7</ActionGroupId>
        <Controller>ItemSize</Controller>
        <Scope>ActionBar</Scope>
        <CommandName>ReportAsImage</CommandName>
        <CausesValidation>true</CausesValidation>
      </table>
      <table>
        <ActionId>a3</ActionId>
        <ActionGroupId>ag7</ActionGroupId>
        <Controller>ItemSize</Controller>
        <Scope>ActionBar</Scope>
        <CommandName>ReportAsExcel</CommandName>
        <CausesValidation>true</CausesValidation>
      </table>
      <table>
        <ActionId>a4</ActionId>
        <ActionGroupId>ag7</ActionGroupId>
        <Controller>ItemSize</Controller>
        <Scope>ActionBar</Scope>
        <CommandName>ReportAsWord</CommandName>
        <CausesValidation>true</CausesValidation>
      </table>
      <table>
        <ActionId>a4</ActionId>
        <ActionGroupId>ag8</ActionGroupId>
        <Controller>ItemSize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ItemSize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ItemSize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ItemSize</Controller>
        <Scope>Row</Scope>
        <CommandName>Cancel</CommandName>
        <CausesValidation>true</CausesValidation>
        <WhenLastCommandName>New</WhenLastCommandName>
      </table>
      <table>
        <ActionId>a2</ActionId>
        <ActionGroupId>ag4</ActionGroupId>
        <Controller>ItemSize</Controller>
        <Scope>ActionBar</Scope>
        <CommandName>Delete</CommandName>
        <CausesValidation>true</CausesValidation>
        <WhenKeySelected>true</WhenKeySelected>
        <WhenView>grid1</WhenView>
        <CssClass>DeleteIcon</CssClass>
        <Roles>Stores_Manager</Roles>
      </table>
      <table>
        <ActionId>a1</ActionId>
        <ActionGroupId>ag1</ActionGroupId>
        <Controller>ItemSuppliers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ItemSuppliers</Controller>
        <Scope>Grid</Scope>
        <CommandName>Edit</CommandName>
        <CausesValidation>true</CausesValidation>
        <Roles>Stores_Manager</Roles>
      </table>
      <table>
        <ActionId>a3</ActionId>
        <ActionGroupId>ag1</ActionGroupId>
        <Controller>ItemSuppliers</Controller>
        <Scope>Grid</Scope>
        <CommandName>Delete</CommandName>
        <CausesValidation>true</CausesValidation>
        <Roles>Stores_Manager</Roles>
      </table>
      <table>
        <ActionId>a6</ActionId>
        <ActionGroupId>ag1</ActionGroupId>
        <Controller>ItemSuppliers</Controller>
        <Scope>Grid</Scope>
        <CausesValidation>true</CausesValidation>
      </table>
      <table>
        <ActionId>a7</ActionId>
        <ActionGroupId>ag1</ActionGroupId>
        <Controller>ItemSuppliers</Controller>
        <Scope>Grid</Scope>
        <CommandName>New</CommandName>
        <CommandArgument>grid1</CommandArgument>
        <CausesValidation>true</CausesValidation>
        <Roles>Stores_Manager</Roles>
      </table>
      <table>
        <ActionId>a8</ActionId>
        <ActionGroupId>ag1</ActionGroupId>
        <Controller>ItemSuppliers</Controller>
        <Scope>Grid</Scope>
        <CommandName>Duplicate</CommandName>
        <CommandArgument>createForm1</CommandArgument>
        <CausesValidation>true</CausesValidation>
        <Roles>Stores_Manager</Roles>
      </table>
      <table>
        <ActionId>a1</ActionId>
        <ActionGroupId>ag2</ActionGroupId>
        <Controller>ItemSuppliers</Controller>
        <Scope>Form</Scope>
        <CommandName>Edit</CommandName>
        <CausesValidation>true</CausesValidation>
        <Roles>Stores_Manager</Roles>
      </table>
      <table>
        <ActionId>a3</ActionId>
        <ActionGroupId>ag2</ActionGroupId>
        <Controller>ItemSuppliers</Controller>
        <Scope>Form</Scope>
        <CommandName>Cancel</CommandName>
        <CausesValidation>true</CausesValidation>
      </table>
      <table>
        <ActionId>a4</ActionId>
        <ActionGroupId>ag2</ActionGroupId>
        <Controller>ItemSuppliers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ItemSuppliers</Controller>
        <Scope>Form</Scope>
        <CommandName>Delete</CommandName>
        <CausesValidation>true</CausesValidation>
        <WhenLastCommandName>Edit</WhenLastCommandName>
        <Roles>Stores_Admin</Roles>
      </table>
      <table>
        <ActionId>a6</ActionId>
        <ActionGroupId>ag2</ActionGroupId>
        <Controller>ItemSuppliers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ItemSuppliers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ItemSuppliers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ItemSuppliers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ItemSuppliers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ItemSuppliers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ItemSuppliers</Controller>
        <Scope>ActionBar</Scope>
        <CommandName>New</CommandName>
        <CommandArgument>createForm1</CommandArgument>
        <CausesValidation>true</CausesValidation>
        <CssClass>NewIcon</CssClass>
        <Roles>Stores_User</Roles>
      </table>
      <table>
        <ActionId>a1</ActionId>
        <ActionGroupId>ag4</ActionGroupId>
        <Controller>ItemSuppliers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Stores_Manager</Roles>
      </table>
      <table>
        <ActionId>a2</ActionId>
        <ActionGroupId>ag4</ActionGroupId>
        <Controller>ItemSuppliers</Controller>
        <Scope>ActionBar</Scope>
        <CommandName>Delete</CommandName>
        <CausesValidation>true</CausesValidation>
        <WhenKeySelected>true</WhenKeySelected>
        <WhenView>grid1</WhenView>
        <CssClass>DeleteIcon</CssClass>
        <Roles>Stores_Manager</Roles>
      </table>
      <table>
        <ActionId>a1</ActionId>
        <ActionGroupId>ag5</ActionGroupId>
        <Controller>ItemSuppliers</Controller>
        <Scope>ActionBar</Scope>
        <CommandName>ExportCsv</CommandName>
        <CausesValidation>true</CausesValidation>
      </table>
      <table>
        <ActionId>a2</ActionId>
        <ActionGroupId>ag5</ActionGroupId>
        <Controller>ItemSuppliers</Controller>
        <Scope>ActionBar</Scope>
        <CausesValidation>true</CausesValidation>
      </table>
      <table>
        <ActionId>a3</ActionId>
        <ActionGroupId>ag5</ActionGroupId>
        <Controller>ItemSuppliers</Controller>
        <Scope>ActionBar</Scope>
        <CommandName>ExportRowset</CommandName>
        <CausesValidation>true</CausesValidation>
      </table>
      <table>
        <ActionId>a4</ActionId>
        <ActionGroupId>ag5</ActionGroupId>
        <Controller>ItemSuppliers</Controller>
        <Scope>ActionBar</Scope>
        <CommandName>ExportRss</CommandName>
        <CausesValidation>true</CausesValidation>
      </table>
      <table>
        <ActionId>a5</ActionId>
        <ActionGroupId>ag5</ActionGroupId>
        <Controller>ItemSuppliers</Controller>
        <Scope>ActionBar</Scope>
        <CausesValidation>true</CausesValidation>
      </table>
      <table>
        <ActionId>a6</ActionId>
        <ActionGroupId>ag5</ActionGroupId>
        <Controller>ItemSuppliers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ItemSuppliers</Controller>
        <Scope>ActionBar</Scope>
        <CommandName>DataSheet</CommandName>
        <CausesValidation>true</CausesValidation>
      </table>
      <table>
        <ActionId>a8</ActionId>
        <ActionGroupId>ag5</ActionGroupId>
        <Controller>ItemSuppliers</Controller>
        <Scope>ActionBar</Scope>
        <CommandName>Grid</CommandName>
        <CausesValidation>true</CausesValidation>
      </table>
      <table>
        <ActionId>a1</ActionId>
        <ActionGroupId>ag6</ActionGroupId>
        <Controller>ItemSuppliers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ItemSuppliers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ItemSuppliers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ItemSuppliers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ItemSuppliers</Controller>
        <Scope>ActionBar</Scope>
        <CommandName>ReportAsPdf</CommandName>
        <CausesValidation>true</CausesValidation>
      </table>
      <table>
        <ActionId>a2</ActionId>
        <ActionGroupId>ag7</ActionGroupId>
        <Controller>ItemSuppliers</Controller>
        <Scope>ActionBar</Scope>
        <CommandName>ReportAsImage</CommandName>
        <CausesValidation>true</CausesValidation>
      </table>
      <table>
        <ActionId>a3</ActionId>
        <ActionGroupId>ag7</ActionGroupId>
        <Controller>ItemSuppliers</Controller>
        <Scope>ActionBar</Scope>
        <CommandName>ReportAsExcel</CommandName>
        <CausesValidation>true</CausesValidation>
      </table>
      <table>
        <ActionId>a4</ActionId>
        <ActionGroupId>ag7</ActionGroupId>
        <Controller>ItemSuppliers</Controller>
        <Scope>ActionBar</Scope>
        <CommandName>ReportAsWord</CommandName>
        <CausesValidation>true</CausesValidation>
      </table>
      <table>
        <ActionId>a4</ActionId>
        <ActionGroupId>ag8</ActionGroupId>
        <Controller>ItemSuppliers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ItemSuppliers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ItemSuppliers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ItemSuppliers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st_return_condition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st_return_condition</Controller>
        <Scope>Grid</Scope>
        <CommandName>Edit</CommandName>
        <CausesValidation>true</CausesValidation>
        <Roles>Stores_Admin</Roles>
      </table>
      <table>
        <ActionId>a3</ActionId>
        <ActionGroupId>ag1</ActionGroupId>
        <Controller>st_return_condition</Controller>
        <Scope>Grid</Scope>
        <CommandName>Delete</CommandName>
        <CausesValidation>true</CausesValidation>
        <Roles>Stores_Admin</Roles>
      </table>
      <table>
        <ActionId>a6</ActionId>
        <ActionGroupId>ag1</ActionGroupId>
        <Controller>st_return_condition</Controller>
        <Scope>Grid</Scope>
        <CausesValidation>true</CausesValidation>
      </table>
      <table>
        <ActionId>a7</ActionId>
        <ActionGroupId>ag1</ActionGroupId>
        <Controller>st_return_condition</Controller>
        <Scope>Grid</Scope>
        <CommandName>New</CommandName>
        <CommandArgument>grid1</CommandArgument>
        <CausesValidation>true</CausesValidation>
        <Roles>Stores_Admin</Roles>
      </table>
      <table>
        <ActionId>a8</ActionId>
        <ActionGroupId>ag1</ActionGroupId>
        <Controller>st_return_condition</Controller>
        <Scope>Grid</Scope>
        <CommandName>Duplicate</CommandName>
        <CommandArgument>createForm1</CommandArgument>
        <CausesValidation>true</CausesValidation>
        <Roles>Stores_Admin</Roles>
      </table>
      <table>
        <ActionId>a1</ActionId>
        <ActionGroupId>ag2</ActionGroupId>
        <Controller>st_return_condition</Controller>
        <Scope>Form</Scope>
        <CommandName>Edit</CommandName>
        <CausesValidation>true</CausesValidation>
        <Roles>Stores_Admin</Roles>
      </table>
      <table>
        <ActionId>a2</ActionId>
        <ActionGroupId>ag2</ActionGroupId>
        <Controller>st_return_condition</Controller>
        <Scope>Form</Scope>
        <CommandName>Delete</CommandName>
        <CausesValidation>true</CausesValidation>
        <Roles>Stores_Admin</Roles>
      </table>
      <table>
        <ActionId>a3</ActionId>
        <ActionGroupId>ag2</ActionGroupId>
        <Controller>st_return_condition</Controller>
        <Scope>Form</Scope>
        <CommandName>Cancel</CommandName>
        <CausesValidation>true</CausesValidation>
      </table>
      <table>
        <ActionId>a4</ActionId>
        <ActionGroupId>ag2</ActionGroupId>
        <Controller>st_return_condition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st_return_condition</Controller>
        <Scope>Form</Scope>
        <CommandName>Delete</CommandName>
        <CausesValidation>true</CausesValidation>
        <WhenLastCommandName>Edit</WhenLastCommandName>
        <Roles>Stores_Admin</Roles>
      </table>
      <table>
        <ActionId>a6</ActionId>
        <ActionGroupId>ag2</ActionGroupId>
        <Controller>st_return_condition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st_return_condition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st_return_condition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st_return_condition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st_return_condition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st_return_condition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st_return_condition</Controller>
        <Scope>ActionBar</Scope>
        <CommandName>New</CommandName>
        <CommandArgument>createForm1</CommandArgument>
        <CausesValidation>true</CausesValidation>
        <CssClass>NewIcon</CssClass>
        <Roles>Stores_Admin</Roles>
      </table>
      <table>
        <ActionId>a1</ActionId>
        <ActionGroupId>ag4</ActionGroupId>
        <Controller>st_return_condition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Stores_Admin</Roles>
      </table>
      <table>
        <ActionId>a2</ActionId>
        <ActionGroupId>ag4</ActionGroupId>
        <Controller>st_return_condition</Controller>
        <Scope>ActionBar</Scope>
        <CommandName>Delete</CommandName>
        <CausesValidation>true</CausesValidation>
        <WhenKeySelected>true</WhenKeySelected>
        <WhenView>grid1</WhenView>
        <CssClass>DeleteIcon</CssClass>
        <Roles>Stores_Admin</Roles>
      </table>
      <table>
        <ActionId>a1</ActionId>
        <ActionGroupId>ag5</ActionGroupId>
        <Controller>st_return_condition</Controller>
        <Scope>ActionBar</Scope>
        <CommandName>ExportCsv</CommandName>
        <CausesValidation>true</CausesValidation>
      </table>
      <table>
        <ActionId>a2</ActionId>
        <ActionGroupId>ag5</ActionGroupId>
        <Controller>st_return_condition</Controller>
        <Scope>ActionBar</Scope>
        <CausesValidation>true</CausesValidation>
      </table>
      <table>
        <ActionId>a3</ActionId>
        <ActionGroupId>ag5</ActionGroupId>
        <Controller>st_return_condition</Controller>
        <Scope>ActionBar</Scope>
        <CommandName>ExportRowset</CommandName>
        <CausesValidation>true</CausesValidation>
      </table>
      <table>
        <ActionId>a4</ActionId>
        <ActionGroupId>ag5</ActionGroupId>
        <Controller>st_return_condition</Controller>
        <Scope>ActionBar</Scope>
        <CommandName>ExportRss</CommandName>
        <CausesValidation>true</CausesValidation>
      </table>
      <table>
        <ActionId>a5</ActionId>
        <ActionGroupId>ag5</ActionGroupId>
        <Controller>st_return_condition</Controller>
        <Scope>ActionBar</Scope>
        <CausesValidation>true</CausesValidation>
      </table>
      <table>
        <ActionId>a6</ActionId>
        <ActionGroupId>ag5</ActionGroupId>
        <Controller>st_return_condition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st_return_condition</Controller>
        <Scope>ActionBar</Scope>
        <CommandName>DataSheet</CommandName>
        <CausesValidation>true</CausesValidation>
      </table>
      <table>
        <ActionId>a8</ActionId>
        <ActionGroupId>ag5</ActionGroupId>
        <Controller>st_return_condition</Controller>
        <Scope>ActionBar</Scope>
        <CommandName>Grid</CommandName>
        <CausesValidation>true</CausesValidation>
      </table>
      <table>
        <ActionId>a1</ActionId>
        <ActionGroupId>ag6</ActionGroupId>
        <Controller>st_return_condition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st_return_condition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st_return_condition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st_return_condition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st_return_condition</Controller>
        <Scope>ActionBar</Scope>
        <CommandName>ReportAsPdf</CommandName>
        <CausesValidation>true</CausesValidation>
      </table>
      <table>
        <ActionId>a2</ActionId>
        <ActionGroupId>ag7</ActionGroupId>
        <Controller>st_return_condition</Controller>
        <Scope>ActionBar</Scope>
        <CommandName>ReportAsImage</CommandName>
        <CausesValidation>true</CausesValidation>
      </table>
      <table>
        <ActionId>a3</ActionId>
        <ActionGroupId>ag7</ActionGroupId>
        <Controller>st_return_condition</Controller>
        <Scope>ActionBar</Scope>
        <CommandName>ReportAsExcel</CommandName>
        <CausesValidation>true</CausesValidation>
      </table>
      <table>
        <ActionId>a4</ActionId>
        <ActionGroupId>ag7</ActionGroupId>
        <Controller>st_return_condition</Controller>
        <Scope>ActionBar</Scope>
        <CommandName>ReportAsWord</CommandName>
        <CausesValidation>true</CausesValidation>
      </table>
      <table>
        <ActionId>a4</ActionId>
        <ActionGroupId>ag8</ActionGroupId>
        <Controller>st_return_condition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st_return_condition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st_return_condition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st_return_condition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st_return_detail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st_return_detail</Controller>
        <Scope>Grid</Scope>
        <CommandName>Edit</CommandName>
        <CausesValidation>true</CausesValidation>
        <WhenClientScript>[Master.status_code] == "EN"</WhenClientScript>
        <Roles>Stores_User</Roles>
      </table>
      <table>
        <ActionId>a3</ActionId>
        <ActionGroupId>ag1</ActionGroupId>
        <Controller>st_return_detail</Controller>
        <Scope>Grid</Scope>
        <CommandName>Delete</CommandName>
        <CausesValidation>true</CausesValidation>
        <WhenClientScript>[Master.status_code] == "EN"</WhenClientScript>
        <Roles>Stores_User</Roles>
      </table>
      <table>
        <ActionId>a6</ActionId>
        <ActionGroupId>ag1</ActionGroupId>
        <Controller>st_return_detail</Controller>
        <Scope>Grid</Scope>
        <CausesValidation>true</CausesValidation>
      </table>
      <table>
        <ActionId>a7</ActionId>
        <ActionGroupId>ag1</ActionGroupId>
        <Controller>st_return_detail</Controller>
        <Scope>Grid</Scope>
        <CommandName>New</CommandName>
        <CommandArgument>grid1</CommandArgument>
        <CausesValidation>true</CausesValidation>
        <WhenClientScript>[Master.status_code] == "EN"</WhenClientScript>
        <Roles>Stores_User</Roles>
      </table>
      <table>
        <ActionId>a8</ActionId>
        <ActionGroupId>ag1</ActionGroupId>
        <Controller>st_return_detail</Controller>
        <Scope>Grid</Scope>
        <CommandName>Duplicate</CommandName>
        <CommandArgument>createForm1</CommandArgument>
        <CausesValidation>true</CausesValidation>
        <WhenClientScript>[Master.status_code] == "EN"</WhenClientScript>
        <Roles>Stores_User</Roles>
      </table>
      <table>
        <ActionId>a1</ActionId>
        <ActionGroupId>ag2</ActionGroupId>
        <Controller>st_return_detail</Controller>
        <Scope>Form</Scope>
        <CommandName>Edit</CommandName>
        <CausesValidation>true</CausesValidation>
        <WhenClientScript>[Master.status_code] == "EN"</WhenClientScript>
        <Roles>Stores_User</Roles>
      </table>
      <table>
        <ActionId>a2</ActionId>
        <ActionGroupId>ag2</ActionGroupId>
        <Controller>st_return_detail</Controller>
        <Scope>Form</Scope>
        <CommandName>Delete</CommandName>
        <CausesValidation>true</CausesValidation>
        <WhenClientScript>[Master.status_code] == "EN"</WhenClientScript>
        <Roles>Stores_User</Roles>
      </table>
      <table>
        <ActionId>a3</ActionId>
        <ActionGroupId>ag2</ActionGroupId>
        <Controller>st_return_detail</Controller>
        <Scope>Form</Scope>
        <CommandName>Cancel</CommandName>
        <CausesValidation>true</CausesValidation>
      </table>
      <table>
        <ActionId>a4</ActionId>
        <ActionGroupId>ag2</ActionGroupId>
        <Controller>st_return_detail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st_return_detail</Controller>
        <Scope>Form</Scope>
        <CommandName>Delete</CommandName>
        <CausesValidation>true</CausesValidation>
        <WhenLastCommandName>Edit</WhenLastCommandName>
        <WhenClientScript>[Master.status_code] == "EN"</WhenClientScript>
        <Roles>Stores_User</Roles>
      </table>
      <table>
        <ActionId>a6</ActionId>
        <ActionGroupId>ag2</ActionGroupId>
        <Controller>st_return_detail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st_return_detail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st_return_detail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st_return_detail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st_return_detail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st_return_detail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st_return_detail</Controller>
        <Scope>ActionBar</Scope>
        <CommandName>New</CommandName>
        <CommandArgument>createForm1</CommandArgument>
        <CausesValidation>true</CausesValidation>
        <WhenClientScript>[Master.status_code] == "EN"</WhenClientScript>
        <CssClass>NewIcon</CssClass>
        <Roles>Stores_User</Roles>
      </table>
      <table>
        <ActionId>a1</ActionId>
        <ActionGroupId>ag4</ActionGroupId>
        <Controller>st_return_detail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WhenClientScript>[Master.status_code] == "EN"</WhenClientScript>
        <CssClass>EditIcon</CssClass>
        <Roles>Stores_User</Roles>
      </table>
      <table>
        <ActionId>a2</ActionId>
        <ActionGroupId>ag4</ActionGroupId>
        <Controller>st_return_detail</Controller>
        <Scope>ActionBar</Scope>
        <CommandName>Delete</CommandName>
        <CausesValidation>true</CausesValidation>
        <WhenKeySelected>true</WhenKeySelected>
        <WhenView>grid1</WhenView>
        <WhenClientScript>[Master.status_code] == "EN"</WhenClientScript>
        <CssClass>DeleteIcon</CssClass>
        <Roles>Stores_User</Roles>
      </table>
      <table>
        <ActionId>a1</ActionId>
        <ActionGroupId>ag5</ActionGroupId>
        <Controller>st_return_detail</Controller>
        <Scope>ActionBar</Scope>
        <CommandName>ExportCsv</CommandName>
        <CausesValidation>true</CausesValidation>
      </table>
      <table>
        <ActionId>a2</ActionId>
        <ActionGroupId>ag5</ActionGroupId>
        <Controller>st_return_detail</Controller>
        <Scope>ActionBar</Scope>
        <CausesValidation>true</CausesValidation>
      </table>
      <table>
        <ActionId>a3</ActionId>
        <ActionGroupId>ag5</ActionGroupId>
        <Controller>st_return_detail</Controller>
        <Scope>ActionBar</Scope>
        <CommandName>ExportRowset</CommandName>
        <CausesValidation>true</CausesValidation>
      </table>
      <table>
        <ActionId>a4</ActionId>
        <ActionGroupId>ag5</ActionGroupId>
        <Controller>st_return_detail</Controller>
        <Scope>ActionBar</Scope>
        <CommandName>ExportRss</CommandName>
        <CausesValidation>true</CausesValidation>
      </table>
      <table>
        <ActionId>a5</ActionId>
        <ActionGroupId>ag5</ActionGroupId>
        <Controller>st_return_detail</Controller>
        <Scope>ActionBar</Scope>
        <CausesValidation>true</CausesValidation>
      </table>
      <table>
        <ActionId>a6</ActionId>
        <ActionGroupId>ag5</ActionGroupId>
        <Controller>st_return_detail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st_return_detail</Controller>
        <Scope>ActionBar</Scope>
        <CommandName>DataSheet</CommandName>
        <CausesValidation>true</CausesValidation>
      </table>
      <table>
        <ActionId>a8</ActionId>
        <ActionGroupId>ag5</ActionGroupId>
        <Controller>st_return_detail</Controller>
        <Scope>ActionBar</Scope>
        <CommandName>Grid</CommandName>
        <CausesValidation>true</CausesValidation>
      </table>
      <table>
        <ActionId>a1</ActionId>
        <ActionGroupId>ag6</ActionGroupId>
        <Controller>st_return_detail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st_return_detail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st_return_detail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st_return_detail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st_return_detail</Controller>
        <Scope>ActionBar</Scope>
        <CommandName>ReportAsPdf</CommandName>
        <CausesValidation>true</CausesValidation>
      </table>
      <table>
        <ActionId>a2</ActionId>
        <ActionGroupId>ag7</ActionGroupId>
        <Controller>st_return_detail</Controller>
        <Scope>ActionBar</Scope>
        <CommandName>ReportAsImage</CommandName>
        <CausesValidation>true</CausesValidation>
      </table>
      <table>
        <ActionId>a3</ActionId>
        <ActionGroupId>ag7</ActionGroupId>
        <Controller>st_return_detail</Controller>
        <Scope>ActionBar</Scope>
        <CommandName>ReportAsExcel</CommandName>
        <CausesValidation>true</CausesValidation>
      </table>
      <table>
        <ActionId>a4</ActionId>
        <ActionGroupId>ag7</ActionGroupId>
        <Controller>st_return_detail</Controller>
        <Scope>ActionBar</Scope>
        <CommandName>ReportAsWord</CommandName>
        <CausesValidation>true</CausesValidation>
      </table>
      <table>
        <ActionId>a4</ActionId>
        <ActionGroupId>ag8</ActionGroupId>
        <Controller>st_return_detail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st_return_detail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st_return_detail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st_return_detail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st_return_header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st_return_header</Controller>
        <Scope>Grid</Scope>
        <CommandName>Edit</CommandName>
        <CausesValidation>true</CausesValidation>
        <Roles>Stores_User</Roles>
      </table>
      <table>
        <ActionId>a6</ActionId>
        <ActionGroupId>ag1</ActionGroupId>
        <Controller>st_return_header</Controller>
        <Scope>Grid</Scope>
        <CausesValidation>true</CausesValidation>
      </table>
      <table>
        <ActionId>a7</ActionId>
        <ActionGroupId>ag1</ActionGroupId>
        <Controller>st_return_header</Controller>
        <Scope>Grid</Scope>
        <CommandName>New</CommandName>
        <CommandArgument>grid1</CommandArgument>
        <CausesValidation>true</CausesValidation>
        <Roles>Stores_User</Roles>
      </table>
      <table>
        <ActionId>a8</ActionId>
        <ActionGroupId>ag1</ActionGroupId>
        <Controller>st_return_header</Controller>
        <Scope>Grid</Scope>
        <CommandName>Duplicate</CommandName>
        <CommandArgument>createForm1</CommandArgument>
        <CausesValidation>true</CausesValidation>
        <Roles>Stores_User</Roles>
      </table>
      <table>
        <ActionId>a1</ActionId>
        <ActionGroupId>ag2</ActionGroupId>
        <Controller>st_return_header</Controller>
        <Scope>Form</Scope>
        <CommandName>Edit</CommandName>
        <CausesValidation>true</CausesValidation>
        <Roles>Stores_User</Roles>
      </table>
      <table>
        <ActionId>a3</ActionId>
        <ActionGroupId>ag2</ActionGroupId>
        <Controller>st_return_header</Controller>
        <Scope>Form</Scope>
        <CommandName>Cancel</CommandName>
        <CausesValidation>true</CausesValidation>
      </table>
      <table>
        <ActionId>a4</ActionId>
        <ActionGroupId>ag2</ActionGroupId>
        <Controller>st_return_header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st_return_header</Controller>
        <Scope>Form</Scope>
        <CommandName>Delete</CommandName>
        <CausesValidation>true</CausesValidation>
        <WhenLastCommandName>Edit</WhenLastCommandName>
        <Roles>Stores_User</Roles>
      </table>
      <table>
        <ActionId>a6</ActionId>
        <ActionGroupId>ag2</ActionGroupId>
        <Controller>st_return_header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st_return_header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st_return_header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st_return_header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st_return_header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st_return_header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st_return_header</Controller>
        <Scope>ActionBar</Scope>
        <CommandName>New</CommandName>
        <CommandArgument>createForm1</CommandArgument>
        <CausesValidation>true</CausesValidation>
        <CssClass>NewIcon</CssClass>
        <Roles>Stores_User</Roles>
      </table>
      <table>
        <ActionId>a1</ActionId>
        <ActionGroupId>ag4</ActionGroupId>
        <Controller>st_return_header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Stores_User</Roles>
      </table>
      <table>
        <ActionId>a1</ActionId>
        <ActionGroupId>ag5</ActionGroupId>
        <Controller>st_return_header</Controller>
        <Scope>ActionBar</Scope>
        <CommandName>ExportCsv</CommandName>
        <CausesValidation>true</CausesValidation>
      </table>
      <table>
        <ActionId>a2</ActionId>
        <ActionGroupId>ag5</ActionGroupId>
        <Controller>st_return_header</Controller>
        <Scope>ActionBar</Scope>
        <CausesValidation>true</CausesValidation>
      </table>
      <table>
        <ActionId>a3</ActionId>
        <ActionGroupId>ag5</ActionGroupId>
        <Controller>st_return_header</Controller>
        <Scope>ActionBar</Scope>
        <CommandName>ExportRowset</CommandName>
        <CausesValidation>true</CausesValidation>
      </table>
      <table>
        <ActionId>a4</ActionId>
        <ActionGroupId>ag5</ActionGroupId>
        <Controller>st_return_header</Controller>
        <Scope>ActionBar</Scope>
        <CommandName>ExportRss</CommandName>
        <CausesValidation>true</CausesValidation>
      </table>
      <table>
        <ActionId>a5</ActionId>
        <ActionGroupId>ag5</ActionGroupId>
        <Controller>st_return_header</Controller>
        <Scope>ActionBar</Scope>
        <CausesValidation>true</CausesValidation>
      </table>
      <table>
        <ActionId>a6</ActionId>
        <ActionGroupId>ag5</ActionGroupId>
        <Controller>st_return_header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st_return_header</Controller>
        <Scope>ActionBar</Scope>
        <CommandName>DataSheet</CommandName>
        <CausesValidation>true</CausesValidation>
      </table>
      <table>
        <ActionId>a8</ActionId>
        <ActionGroupId>ag5</ActionGroupId>
        <Controller>st_return_header</Controller>
        <Scope>ActionBar</Scope>
        <CommandName>Grid</CommandName>
        <CausesValidation>true</CausesValidation>
      </table>
      <table>
        <ActionId>a1</ActionId>
        <ActionGroupId>ag6</ActionGroupId>
        <Controller>st_return_header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st_return_header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st_return_header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st_return_header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st_return_header</Controller>
        <Scope>ActionBar</Scope>
        <CommandName>ReportAsPdf</CommandName>
        <CausesValidation>true</CausesValidation>
      </table>
      <table>
        <ActionId>a2</ActionId>
        <ActionGroupId>ag7</ActionGroupId>
        <Controller>st_return_header</Controller>
        <Scope>ActionBar</Scope>
        <CommandName>ReportAsImage</CommandName>
        <CausesValidation>true</CausesValidation>
      </table>
      <table>
        <ActionId>a3</ActionId>
        <ActionGroupId>ag7</ActionGroupId>
        <Controller>st_return_header</Controller>
        <Scope>ActionBar</Scope>
        <CommandName>ReportAsExcel</CommandName>
        <CausesValidation>true</CausesValidation>
      </table>
      <table>
        <ActionId>a4</ActionId>
        <ActionGroupId>ag7</ActionGroupId>
        <Controller>st_return_header</Controller>
        <Scope>ActionBar</Scope>
        <CommandName>ReportAsWord</CommandName>
        <CausesValidation>true</CausesValidation>
      </table>
      <table>
        <ActionId>a4</ActionId>
        <ActionGroupId>ag8</ActionGroupId>
        <Controller>st_return_header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st_return_header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st_return_header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st_return_header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st_return_header</Controller>
        <Scope>ActionBar</Scope>
        <CommandName>Custom</CommandName>
        <CommandArgument>Post</CommandArgument>
        <HeaderText>Post</HeaderText>
        <CausesValidation>true</CausesValidation>
        <WhenKeySelected>true</WhenKeySelected>
        <WhenClientScript>[status_code]=="EN"</WhenClientScript>
        <Confirmation>Post all of the returned items back to the Store</Confirmation>
        <Roles>Stores_User</Roles>
      </table>
      <table>
        <ActionId>a1</ActionId>
        <ActionGroupId>ag1</ActionGroupId>
        <Controller>st_return_status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st_return_status</Controller>
        <Scope>Grid</Scope>
        <CommandName>Edit</CommandName>
        <CausesValidation>true</CausesValidation>
        <Roles>Stores_Admin</Roles>
      </table>
      <table>
        <ActionId>a3</ActionId>
        <ActionGroupId>ag1</ActionGroupId>
        <Controller>st_return_status</Controller>
        <Scope>Grid</Scope>
        <CommandName>Delete</CommandName>
        <CausesValidation>true</CausesValidation>
        <Roles>Admin_Admin</Roles>
      </table>
      <table>
        <ActionId>a6</ActionId>
        <ActionGroupId>ag1</ActionGroupId>
        <Controller>st_return_status</Controller>
        <Scope>Grid</Scope>
        <CausesValidation>true</CausesValidation>
      </table>
      <table>
        <ActionId>a7</ActionId>
        <ActionGroupId>ag1</ActionGroupId>
        <Controller>st_return_status</Controller>
        <Scope>Grid</Scope>
        <CommandName>New</CommandName>
        <CommandArgument>grid1</CommandArgument>
        <CausesValidation>true</CausesValidation>
        <Roles>Stores_Admin</Roles>
      </table>
      <table>
        <ActionId>a8</ActionId>
        <ActionGroupId>ag1</ActionGroupId>
        <Controller>st_return_status</Controller>
        <Scope>Grid</Scope>
        <CommandName>Duplicate</CommandName>
        <CommandArgument>createForm1</CommandArgument>
        <CausesValidation>true</CausesValidation>
        <Roles>Stores_Admin</Roles>
      </table>
      <table>
        <ActionId>a1</ActionId>
        <ActionGroupId>ag2</ActionGroupId>
        <Controller>st_return_status</Controller>
        <Scope>Form</Scope>
        <CommandName>Edit</CommandName>
        <CausesValidation>true</CausesValidation>
        <Roles>Stores_Admin</Roles>
      </table>
      <table>
        <ActionId>a2</ActionId>
        <ActionGroupId>ag2</ActionGroupId>
        <Controller>st_return_status</Controller>
        <Scope>Form</Scope>
        <CommandName>Delete</CommandName>
        <CausesValidation>true</CausesValidation>
        <Roles>Admin_Admin</Roles>
      </table>
      <table>
        <ActionId>a3</ActionId>
        <ActionGroupId>ag2</ActionGroupId>
        <Controller>st_return_status</Controller>
        <Scope>Form</Scope>
        <CommandName>Cancel</CommandName>
        <CausesValidation>true</CausesValidation>
      </table>
      <table>
        <ActionId>a4</ActionId>
        <ActionGroupId>ag2</ActionGroupId>
        <Controller>st_return_status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st_return_status</Controller>
        <Scope>Form</Scope>
        <CommandName>Delete</CommandName>
        <CausesValidation>true</CausesValidation>
        <WhenLastCommandName>Edit</WhenLastCommandName>
        <Roles>Stores_Admin</Roles>
      </table>
      <table>
        <ActionId>a6</ActionId>
        <ActionGroupId>ag2</ActionGroupId>
        <Controller>st_return_status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st_return_status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st_return_status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st_return_status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st_return_status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st_return_status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st_return_status</Controller>
        <Scope>ActionBar</Scope>
        <CommandName>New</CommandName>
        <CommandArgument>createForm1</CommandArgument>
        <CausesValidation>true</CausesValidation>
        <CssClass>NewIcon</CssClass>
        <Roles>Stores_Admin</Roles>
      </table>
      <table>
        <ActionId>a1</ActionId>
        <ActionGroupId>ag4</ActionGroupId>
        <Controller>st_return_status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Stores_Admin</Roles>
      </table>
      <table>
        <ActionId>a2</ActionId>
        <ActionGroupId>ag4</ActionGroupId>
        <Controller>st_return_status</Controller>
        <Scope>ActionBar</Scope>
        <CommandName>Delete</CommandName>
        <CausesValidation>true</CausesValidation>
        <WhenKeySelected>true</WhenKeySelected>
        <WhenView>grid1</WhenView>
        <CssClass>DeleteIcon</CssClass>
        <Roles>Admin_Admin</Roles>
      </table>
      <table>
        <ActionId>a1</ActionId>
        <ActionGroupId>ag5</ActionGroupId>
        <Controller>st_return_status</Controller>
        <Scope>ActionBar</Scope>
        <CommandName>ExportCsv</CommandName>
        <CausesValidation>true</CausesValidation>
      </table>
      <table>
        <ActionId>a2</ActionId>
        <ActionGroupId>ag5</ActionGroupId>
        <Controller>st_return_status</Controller>
        <Scope>ActionBar</Scope>
        <CausesValidation>true</CausesValidation>
      </table>
      <table>
        <ActionId>a3</ActionId>
        <ActionGroupId>ag5</ActionGroupId>
        <Controller>st_return_status</Controller>
        <Scope>ActionBar</Scope>
        <CommandName>ExportRowset</CommandName>
        <CausesValidation>true</CausesValidation>
      </table>
      <table>
        <ActionId>a4</ActionId>
        <ActionGroupId>ag5</ActionGroupId>
        <Controller>st_return_status</Controller>
        <Scope>ActionBar</Scope>
        <CommandName>ExportRss</CommandName>
        <CausesValidation>true</CausesValidation>
      </table>
      <table>
        <ActionId>a5</ActionId>
        <ActionGroupId>ag5</ActionGroupId>
        <Controller>st_return_status</Controller>
        <Scope>ActionBar</Scope>
        <CausesValidation>true</CausesValidation>
      </table>
      <table>
        <ActionId>a6</ActionId>
        <ActionGroupId>ag5</ActionGroupId>
        <Controller>st_return_status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st_return_status</Controller>
        <Scope>ActionBar</Scope>
        <CommandName>DataSheet</CommandName>
        <CausesValidation>true</CausesValidation>
      </table>
      <table>
        <ActionId>a8</ActionId>
        <ActionGroupId>ag5</ActionGroupId>
        <Controller>st_return_status</Controller>
        <Scope>ActionBar</Scope>
        <CommandName>Grid</CommandName>
        <CausesValidation>true</CausesValidation>
      </table>
      <table>
        <ActionId>a1</ActionId>
        <ActionGroupId>ag6</ActionGroupId>
        <Controller>st_return_status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st_return_status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st_return_status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st_return_status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st_return_status</Controller>
        <Scope>ActionBar</Scope>
        <CommandName>ReportAsPdf</CommandName>
        <CausesValidation>true</CausesValidation>
      </table>
      <table>
        <ActionId>a2</ActionId>
        <ActionGroupId>ag7</ActionGroupId>
        <Controller>st_return_status</Controller>
        <Scope>ActionBar</Scope>
        <CommandName>ReportAsImage</CommandName>
        <CausesValidation>true</CausesValidation>
      </table>
      <table>
        <ActionId>a3</ActionId>
        <ActionGroupId>ag7</ActionGroupId>
        <Controller>st_return_status</Controller>
        <Scope>ActionBar</Scope>
        <CommandName>ReportAsExcel</CommandName>
        <CausesValidation>true</CausesValidation>
      </table>
      <table>
        <ActionId>a4</ActionId>
        <ActionGroupId>ag7</ActionGroupId>
        <Controller>st_return_status</Controller>
        <Scope>ActionBar</Scope>
        <CommandName>ReportAsWord</CommandName>
        <CausesValidation>true</CausesValidation>
      </table>
      <table>
        <ActionId>a4</ActionId>
        <ActionGroupId>ag8</ActionGroupId>
        <Controller>st_return_status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st_return_status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st_return_status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st_return_status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Scales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Scales</Controller>
        <Scope>Grid</Scope>
        <CommandName>Edit</CommandName>
        <CausesValidation>true</CausesValidation>
        <Roles>Stores_Admin</Roles>
      </table>
      <table>
        <ActionId>a6</ActionId>
        <ActionGroupId>ag1</ActionGroupId>
        <Controller>Scales</Controller>
        <Scope>Grid</Scope>
        <CausesValidation>true</CausesValidation>
      </table>
      <table>
        <ActionId>a7</ActionId>
        <ActionGroupId>ag1</ActionGroupId>
        <Controller>Scales</Controller>
        <Scope>Grid</Scope>
        <CommandName>New</CommandName>
        <CommandArgument>grid1</CommandArgument>
        <CausesValidation>true</CausesValidation>
        <Roles>Stores_Admin</Roles>
      </table>
      <table>
        <ActionId>a1</ActionId>
        <ActionGroupId>ag2</ActionGroupId>
        <Controller>Scales</Controller>
        <Scope>Form</Scope>
        <CommandName>Edit</CommandName>
        <CausesValidation>true</CausesValidation>
        <Roles>Stores_Admin</Roles>
      </table>
      <table>
        <ActionId>a3</ActionId>
        <ActionGroupId>ag2</ActionGroupId>
        <Controller>Scales</Controller>
        <Scope>Form</Scope>
        <CommandName>Cancel</CommandName>
        <CausesValidation>true</CausesValidation>
      </table>
      <table>
        <ActionId>a4</ActionId>
        <ActionGroupId>ag2</ActionGroupId>
        <Controller>Scales</Controller>
        <Scope>Form</Scope>
        <CommandName>Update</CommandName>
        <CausesValidation>true</CausesValidation>
        <WhenLastCommandName>Edit</WhenLastCommandName>
      </table>
      <table>
        <ActionId>a6</ActionId>
        <ActionGroupId>ag2</ActionGroupId>
        <Controller>Scales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Scales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Scales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Scales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Scales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Scales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Scales</Controller>
        <Scope>ActionBar</Scope>
        <CommandName>New</CommandName>
        <CommandArgument>createForm1</CommandArgument>
        <HeaderText>New Size Scale</HeaderText>
        <CausesValidation>true</CausesValidation>
        <CssClass>NewIcon</CssClass>
        <Roles>Stores_Admin</Roles>
      </table>
      <table>
        <ActionId>a1</ActionId>
        <ActionGroupId>ag4</ActionGroupId>
        <Controller>Scales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Stores_Admin</Roles>
      </table>
      <table>
        <ActionId>a1</ActionId>
        <ActionGroupId>ag5</ActionGroupId>
        <Controller>Scales</Controller>
        <Scope>ActionBar</Scope>
        <CommandName>ExportCsv</CommandName>
        <CausesValidation>true</CausesValidation>
      </table>
      <table>
        <ActionId>a2</ActionId>
        <ActionGroupId>ag5</ActionGroupId>
        <Controller>Scales</Controller>
        <Scope>ActionBar</Scope>
        <CausesValidation>true</CausesValidation>
      </table>
      <table>
        <ActionId>a3</ActionId>
        <ActionGroupId>ag5</ActionGroupId>
        <Controller>Scales</Controller>
        <Scope>ActionBar</Scope>
        <CommandName>ExportRowset</CommandName>
        <CausesValidation>true</CausesValidation>
      </table>
      <table>
        <ActionId>a4</ActionId>
        <ActionGroupId>ag5</ActionGroupId>
        <Controller>Scales</Controller>
        <Scope>ActionBar</Scope>
        <CommandName>ExportRss</CommandName>
        <CausesValidation>true</CausesValidation>
      </table>
      <table>
        <ActionId>a5</ActionId>
        <ActionGroupId>ag5</ActionGroupId>
        <Controller>Scales</Controller>
        <Scope>ActionBar</Scope>
        <CausesValidation>true</CausesValidation>
      </table>
      <table>
        <ActionId>a6</ActionId>
        <ActionGroupId>ag5</ActionGroupId>
        <Controller>Scales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Scales</Controller>
        <Scope>ActionBar</Scope>
        <CommandName>DataSheet</CommandName>
        <CausesValidation>true</CausesValidation>
      </table>
      <table>
        <ActionId>a8</ActionId>
        <ActionGroupId>ag5</ActionGroupId>
        <Controller>Scales</Controller>
        <Scope>ActionBar</Scope>
        <CommandName>Grid</CommandName>
        <CausesValidation>true</CausesValidation>
      </table>
      <table>
        <ActionId>a1</ActionId>
        <ActionGroupId>ag6</ActionGroupId>
        <Controller>Scales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Scales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Scales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Scales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Scales</Controller>
        <Scope>ActionBar</Scope>
        <CommandName>ReportAsPdf</CommandName>
        <CausesValidation>true</CausesValidation>
      </table>
      <table>
        <ActionId>a2</ActionId>
        <ActionGroupId>ag7</ActionGroupId>
        <Controller>Scales</Controller>
        <Scope>ActionBar</Scope>
        <CommandName>ReportAsImage</CommandName>
        <CausesValidation>true</CausesValidation>
      </table>
      <table>
        <ActionId>a3</ActionId>
        <ActionGroupId>ag7</ActionGroupId>
        <Controller>Scales</Controller>
        <Scope>ActionBar</Scope>
        <CommandName>ReportAsExcel</CommandName>
        <CausesValidation>true</CausesValidation>
      </table>
      <table>
        <ActionId>a4</ActionId>
        <ActionGroupId>ag7</ActionGroupId>
        <Controller>Scales</Controller>
        <Scope>ActionBar</Scope>
        <CommandName>ReportAsWord</CommandName>
        <CausesValidation>true</CausesValidation>
      </table>
      <table>
        <ActionId>a4</ActionId>
        <ActionGroupId>ag8</ActionGroupId>
        <Controller>Scales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Scales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Scales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Scales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Scales</Controller>
        <Scope>ActionBar</Scope>
        <CommandName>Custom</CommandName>
        <CommandArgument>Copy</CommandArgument>
        <HeaderText>Copy</HeaderText>
        <CausesValidation>true</CausesValidation>
        <WhenKeySelected>true</WhenKeySelected>
        <Confirmation>_controller=Scales_CopyPrompt
_title=Enter new Scale Details
_width=500
_view=promptView</Confirmation>
        <Roles>Stores_Admin</Roles>
      </table>
      <table>
        <ActionId>a101</ActionId>
        <ActionGroupId>ag100</ActionGroupId>
        <Controller>Scales</Controller>
        <Scope>ActionBar</Scope>
        <CommandName>Custom</CommandName>
        <CommandArgument>Order</CommandArgument>
        <HeaderText>Order</HeaderText>
        <CausesValidation>true</CausesValidation>
        <WhenKeySelected>true</WhenKeySelected>
        <Confirmation>This will add a sort ordering value to each size in the scale</Confirmation>
        <Roles>Stores_Admin</Roles>
      </table>
      <table>
        <ActionId>a2</ActionId>
        <ActionGroupId>ag1</ActionGroupId>
        <Controller>Sizes</Controller>
        <Scope>Grid</Scope>
        <CommandName>Edit</CommandName>
        <CausesValidation>true</CausesValidation>
        <Roles>Stores_Admin</Roles>
      </table>
      <table>
        <ActionId>a3</ActionId>
        <ActionGroupId>ag1</ActionGroupId>
        <Controller>Sizes</Controller>
        <Scope>Grid</Scope>
        <CommandName>Delete</CommandName>
        <CausesValidation>true</CausesValidation>
        <Roles>Stores_Admin</Roles>
      </table>
      <table>
        <ActionId>a6</ActionId>
        <ActionGroupId>ag1</ActionGroupId>
        <Controller>Sizes</Controller>
        <Scope>Grid</Scope>
        <CausesValidation>true</CausesValidation>
      </table>
      <table>
        <ActionId>a7</ActionId>
        <ActionGroupId>ag1</ActionGroupId>
        <Controller>Sizes</Controller>
        <Scope>Grid</Scope>
        <CommandName>New</CommandName>
        <CommandArgument>grid1</CommandArgument>
        <CausesValidation>true</CausesValidation>
        <Roles>Stores_Admin</Roles>
      </table>
      <table>
        <ActionId>a8</ActionId>
        <ActionGroupId>ag1</ActionGroupId>
        <Controller>Sizes</Controller>
        <Scope>Grid</Scope>
        <CommandName>Duplicate</CommandName>
        <CommandArgument>createForm1</CommandArgument>
        <CausesValidation>true</CausesValidation>
        <Roles>Stores_Admin</Roles>
      </table>
      <table>
        <ActionId>a1</ActionId>
        <ActionGroupId>ag2</ActionGroupId>
        <Controller>Sizes</Controller>
        <Scope>Form</Scope>
        <CommandName>Edit</CommandName>
        <CausesValidation>true</CausesValidation>
        <Roles>Stores_Admin</Roles>
      </table>
      <table>
        <ActionId>a2</ActionId>
        <ActionGroupId>ag2</ActionGroupId>
        <Controller>Sizes</Controller>
        <Scope>Form</Scope>
        <CommandName>Delete</CommandName>
        <CausesValidation>true</CausesValidation>
        <Roles>Stores_Admin</Roles>
      </table>
      <table>
        <ActionId>a3</ActionId>
        <ActionGroupId>ag2</ActionGroupId>
        <Controller>Sizes</Controller>
        <Scope>Form</Scope>
        <CommandName>Cancel</CommandName>
        <CausesValidation>true</CausesValidation>
      </table>
      <table>
        <ActionId>a4</ActionId>
        <ActionGroupId>ag2</ActionGroupId>
        <Controller>Sizes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Sizes</Controller>
        <Scope>Form</Scope>
        <CommandName>Delete</CommandName>
        <CausesValidation>true</CausesValidation>
        <WhenLastCommandName>Edit</WhenLastCommandName>
        <Roles>Stores_Admin</Roles>
      </table>
      <table>
        <ActionId>a6</ActionId>
        <ActionGroupId>ag2</ActionGroupId>
        <Controller>Sizes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Sizes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Sizes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Sizes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Sizes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Sizes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Sizes</Controller>
        <Scope>ActionBar</Scope>
        <CommandName>New</CommandName>
        <CommandArgument>createForm1</CommandArgument>
        <CausesValidation>true</CausesValidation>
        <CssClass>NewIcon</CssClass>
        <Roles>Stores_Admin</Roles>
      </table>
      <table>
        <ActionId>a1</ActionId>
        <ActionGroupId>ag4</ActionGroupId>
        <Controller>Sizes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Stores_Admin</Roles>
      </table>
      <table>
        <ActionId>a2</ActionId>
        <ActionGroupId>ag4</ActionGroupId>
        <Controller>Sizes</Controller>
        <Scope>ActionBar</Scope>
        <CommandName>Delete</CommandName>
        <CausesValidation>true</CausesValidation>
        <WhenKeySelected>true</WhenKeySelected>
        <WhenView>grid1</WhenView>
        <CssClass>DeleteIcon</CssClass>
        <Roles>Stores_Admin</Roles>
      </table>
      <table>
        <ActionId>a1</ActionId>
        <ActionGroupId>ag5</ActionGroupId>
        <Controller>Sizes</Controller>
        <Scope>ActionBar</Scope>
        <CommandName>ExportCsv</CommandName>
        <CausesValidation>true</CausesValidation>
      </table>
      <table>
        <ActionId>a2</ActionId>
        <ActionGroupId>ag5</ActionGroupId>
        <Controller>Sizes</Controller>
        <Scope>ActionBar</Scope>
        <CausesValidation>true</CausesValidation>
      </table>
      <table>
        <ActionId>a3</ActionId>
        <ActionGroupId>ag5</ActionGroupId>
        <Controller>Sizes</Controller>
        <Scope>ActionBar</Scope>
        <CommandName>ExportRowset</CommandName>
        <CausesValidation>true</CausesValidation>
      </table>
      <table>
        <ActionId>a4</ActionId>
        <ActionGroupId>ag5</ActionGroupId>
        <Controller>Sizes</Controller>
        <Scope>ActionBar</Scope>
        <CommandName>ExportRss</CommandName>
        <CausesValidation>true</CausesValidation>
      </table>
      <table>
        <ActionId>a5</ActionId>
        <ActionGroupId>ag5</ActionGroupId>
        <Controller>Sizes</Controller>
        <Scope>ActionBar</Scope>
        <CausesValidation>true</CausesValidation>
      </table>
      <table>
        <ActionId>a6</ActionId>
        <ActionGroupId>ag5</ActionGroupId>
        <Controller>Sizes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Sizes</Controller>
        <Scope>ActionBar</Scope>
        <CommandName>DataSheet</CommandName>
        <CausesValidation>true</CausesValidation>
      </table>
      <table>
        <ActionId>a8</ActionId>
        <ActionGroupId>ag5</ActionGroupId>
        <Controller>Sizes</Controller>
        <Scope>ActionBar</Scope>
        <CommandName>Grid</CommandName>
        <CausesValidation>true</CausesValidation>
      </table>
      <table>
        <ActionId>a1</ActionId>
        <ActionGroupId>ag6</ActionGroupId>
        <Controller>Sizes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Sizes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Sizes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Sizes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Sizes</Controller>
        <Scope>ActionBar</Scope>
        <CommandName>ReportAsPdf</CommandName>
        <CausesValidation>true</CausesValidation>
      </table>
      <table>
        <ActionId>a2</ActionId>
        <ActionGroupId>ag7</ActionGroupId>
        <Controller>Sizes</Controller>
        <Scope>ActionBar</Scope>
        <CommandName>ReportAsImage</CommandName>
        <CausesValidation>true</CausesValidation>
      </table>
      <table>
        <ActionId>a3</ActionId>
        <ActionGroupId>ag7</ActionGroupId>
        <Controller>Sizes</Controller>
        <Scope>ActionBar</Scope>
        <CommandName>ReportAsExcel</CommandName>
        <CausesValidation>true</CausesValidation>
      </table>
      <table>
        <ActionId>a4</ActionId>
        <ActionGroupId>ag7</ActionGroupId>
        <Controller>Sizes</Controller>
        <Scope>ActionBar</Scope>
        <CommandName>ReportAsWord</CommandName>
        <CausesValidation>true</CausesValidation>
      </table>
      <table>
        <ActionId>a4</ActionId>
        <ActionGroupId>ag8</ActionGroupId>
        <Controller>Sizes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Sizes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Sizes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Sizes</Controller>
        <Scope>Row</Scope>
        <CommandName>Cancel</CommandName>
        <CausesValidation>true</CausesValidation>
        <WhenLastCommandName>New</WhenLastCommandName>
      </table>
      <table>
        <ActionId>a3</ActionId>
        <ActionGroupId>ag2</ActionGroupId>
        <Controller>Transactions</Controller>
        <Scope>Form</Scope>
        <CommandName>Cancel</CommandName>
        <CausesValidation>true</CausesValidation>
      </table>
      <table>
        <ActionId>a4</ActionId>
        <ActionGroupId>ag2</ActionGroupId>
        <Controller>Transactions</Controller>
        <Scope>Form</Scope>
        <CommandName>Update</CommandName>
        <CausesValidation>true</CausesValidation>
        <WhenLastCommandName>Edit</WhenLastCommandName>
      </table>
      <table>
        <ActionId>a6</ActionId>
        <ActionGroupId>ag2</ActionGroupId>
        <Controller>Transactions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Transactions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Transactions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Transactions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Transactions</Controller>
        <Scope>Form</Scope>
        <CommandName>Cancel</CommandName>
        <CausesValidation>true</CausesValidation>
        <WhenLastCommandName>Duplicate</WhenLastCommandName>
      </table>
      <table>
        <ActionId>a100</ActionId>
        <ActionGroupId>ag2</ActionGroupId>
        <Controller>Transactions</Controller>
        <Scope>Form</Scope>
        <CommandName>ReportAsPdf</CommandName>
        <HeaderText>Print Audit Sheet</HeaderText>
        <CausesValidation>true</CausesValidation>
        <WhenLastCommandName>Select</WhenLastCommandName>
        <WhenClientScript>([stt_trn_typ]=='ADJT')</WhenClientScript>
      </table>
      <table>
        <ActionId>a101</ActionId>
        <ActionGroupId>ag2</ActionGroupId>
        <Controller>Transactions</Controller>
        <Scope>Form</Scope>
        <CommandName>Select</CommandName>
        <CommandArgument>Adjustment</CommandArgument>
        <CausesValidation>true</CausesValidation>
        <WhenLastCommandName>Insert</WhenLastCommandName>
        <WhenView>Adjustment</WhenView>
        <Roles>Stores_View</Roles>
      </table>
      <table>
        <ActionId>a1</ActionId>
        <ActionGroupId>ag3</ActionGroupId>
        <Controller>Transactions</Controller>
        <Scope>ActionBar</Scope>
        <CommandName>New</CommandName>
        <CommandArgument>Adjustment</CommandArgument>
        <HeaderText>Adjustment</HeaderText>
        <CausesValidation>true</CausesValidation>
        <WhenView>grid1|TransactionsFull</WhenView>
        <Description>Adjustment</Description>
        <CssClass>NewIcon</CssClass>
        <Roles>Stores_Admin</Roles>
      </table>
      <table>
        <ActionId>a100</ActionId>
        <ActionGroupId>ag3</ActionGroupId>
        <Controller>Transactions</Controller>
        <Scope>ActionBar</Scope>
        <CommandName>New</CommandName>
        <CommandArgument>SupplierGoodsIn</CommandArgument>
        <HeaderText>Goods In</HeaderText>
        <CausesValidation>true</CausesValidation>
        <WhenView>grid1|TransactionsFull</WhenView>
        <Description>Goods In</Description>
        <CssClass>NewIcon</CssClass>
        <Roles>Stores_Admin</Roles>
      </table>
      <table>
        <ActionId>a101</ActionId>
        <ActionGroupId>ag3</ActionGroupId>
        <Controller>Transactions</Controller>
        <Scope>ActionBar</Scope>
        <CommandName>New</CommandName>
        <CommandArgument>WarehouseTransfer</CommandArgument>
        <HeaderText>Warehouse Transfer</HeaderText>
        <CausesValidation>true</CausesValidation>
        <WhenView>grid1|SupplierGoodsIn|TransactionsFull</WhenView>
        <Description>Post</Description>
        <CssClass>NewIcon</CssClass>
        <Roles>Stores_Manager</Roles>
      </table>
      <table>
        <ActionId>a6</ActionId>
        <ActionGroupId>ag3</ActionGroupId>
        <Controller>Transactions</Controller>
        <Scope>ActionBar</Scope>
        <CommandName>Import</CommandName>
        <CommandArgument>SupplierGoodsIn</CommandArgument>
        <CausesValidation>true</CausesValidation>
        <WhenView>SupplierGoodsInBatch</WhenView>
      </table>
      <table>
        <ActionId>a1</ActionId>
        <ActionGroupId>ag7</ActionGroupId>
        <Controller>Transactions</Controller>
        <Scope>ActionBar</Scope>
        <CommandName>ReportAsPdf</CommandName>
        <CausesValidation>true</CausesValidation>
      </table>
      <table>
        <ActionId>a2</ActionId>
        <ActionGroupId>ag7</ActionGroupId>
        <Controller>Transactions</Controller>
        <Scope>ActionBar</Scope>
        <CommandName>ReportAsImage</CommandName>
        <CausesValidation>true</CausesValidation>
      </table>
      <table>
        <ActionId>a3</ActionId>
        <ActionGroupId>ag7</ActionGroupId>
        <Controller>Transactions</Controller>
        <Scope>ActionBar</Scope>
        <CommandName>ReportAsExcel</CommandName>
        <CausesValidation>true</CausesValidation>
      </table>
      <table>
        <ActionId>a4</ActionId>
        <ActionGroupId>ag7</ActionGroupId>
        <Controller>Transactions</Controller>
        <Scope>ActionBar</Scope>
        <CommandName>ReportAsWord</CommandName>
        <CausesValidation>true</CausesValidation>
      </table>
      <table>
        <ActionId>a1</ActionId>
        <ActionGroupId>ag6</ActionGroupId>
        <Controller>Transactions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Transactions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Transactions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Transactions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Transactions</Controller>
        <Scope>Grid</Scope>
        <CommandName>Select</CommandName>
        <CommandArgument>editForm1</CommandArgument>
        <CausesValidation>true</CausesValidation>
        <Roles>Stores_View</Roles>
      </table>
      <table>
        <ActionId>a1</ActionId>
        <ActionGroupId>ag2</ActionGroupId>
        <Controller>st_units</Controller>
        <Scope>Form</Scope>
        <CommandName>Edit</CommandName>
        <CausesValidation>true</CausesValidation>
        <Roles>Stores_Admin</Roles>
      </table>
      <table>
        <ActionId>a3</ActionId>
        <ActionGroupId>ag2</ActionGroupId>
        <Controller>st_units</Controller>
        <Scope>Form</Scope>
        <CommandName>Cancel</CommandName>
        <CausesValidation>true</CausesValidation>
      </table>
      <table>
        <ActionId>a4</ActionId>
        <ActionGroupId>ag2</ActionGroupId>
        <Controller>st_units</Controller>
        <Scope>Form</Scope>
        <CommandName>Update</CommandName>
        <CausesValidation>true</CausesValidation>
        <WhenLastCommandName>Edit</WhenLastCommandName>
      </table>
      <table>
        <ActionId>a6</ActionId>
        <ActionGroupId>ag2</ActionGroupId>
        <Controller>st_units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st_units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st_units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st_units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st_units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st_units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st_units</Controller>
        <Scope>ActionBar</Scope>
        <CommandName>New</CommandName>
        <CommandArgument>createForm1</CommandArgument>
        <HeaderText>New Unit</HeaderText>
        <CausesValidation>true</CausesValidation>
        <CssClass>NewIcon</CssClass>
        <Roles>Stores_Admin</Roles>
      </table>
      <table>
        <ActionId>a1</ActionId>
        <ActionGroupId>ag4</ActionGroupId>
        <Controller>st_units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Stores_Admin</Roles>
      </table>
      <table>
        <ActionId>a1</ActionId>
        <ActionGroupId>ag5</ActionGroupId>
        <Controller>st_units</Controller>
        <Scope>ActionBar</Scope>
        <CommandName>ExportCsv</CommandName>
        <CausesValidation>true</CausesValidation>
      </table>
      <table>
        <ActionId>a2</ActionId>
        <ActionGroupId>ag5</ActionGroupId>
        <Controller>st_units</Controller>
        <Scope>ActionBar</Scope>
        <CausesValidation>true</CausesValidation>
      </table>
      <table>
        <ActionId>a3</ActionId>
        <ActionGroupId>ag5</ActionGroupId>
        <Controller>st_units</Controller>
        <Scope>ActionBar</Scope>
        <CommandName>ExportRowset</CommandName>
        <CausesValidation>true</CausesValidation>
      </table>
      <table>
        <ActionId>a4</ActionId>
        <ActionGroupId>ag5</ActionGroupId>
        <Controller>st_units</Controller>
        <Scope>ActionBar</Scope>
        <CommandName>ExportRss</CommandName>
        <CausesValidation>true</CausesValidation>
      </table>
      <table>
        <ActionId>a5</ActionId>
        <ActionGroupId>ag5</ActionGroupId>
        <Controller>st_units</Controller>
        <Scope>ActionBar</Scope>
        <CausesValidation>true</CausesValidation>
      </table>
      <table>
        <ActionId>a6</ActionId>
        <ActionGroupId>ag5</ActionGroupId>
        <Controller>st_units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st_units</Controller>
        <Scope>ActionBar</Scope>
        <CommandName>DataSheet</CommandName>
        <CausesValidation>true</CausesValidation>
      </table>
      <table>
        <ActionId>a8</ActionId>
        <ActionGroupId>ag5</ActionGroupId>
        <Controller>st_units</Controller>
        <Scope>ActionBar</Scope>
        <CommandName>Grid</CommandName>
        <CausesValidation>true</CausesValidation>
      </table>
      <table>
        <ActionId>a1</ActionId>
        <ActionGroupId>ag6</ActionGroupId>
        <Controller>st_units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st_units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st_units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st_units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st_units</Controller>
        <Scope>ActionBar</Scope>
        <CommandName>ReportAsPdf</CommandName>
        <CausesValidation>true</CausesValidation>
      </table>
      <table>
        <ActionId>a2</ActionId>
        <ActionGroupId>ag7</ActionGroupId>
        <Controller>st_units</Controller>
        <Scope>ActionBar</Scope>
        <CommandName>ReportAsImage</CommandName>
        <CausesValidation>true</CausesValidation>
      </table>
      <table>
        <ActionId>a3</ActionId>
        <ActionGroupId>ag7</ActionGroupId>
        <Controller>st_units</Controller>
        <Scope>ActionBar</Scope>
        <CommandName>ReportAsExcel</CommandName>
        <CausesValidation>true</CausesValidation>
      </table>
      <table>
        <ActionId>a4</ActionId>
        <ActionGroupId>ag7</ActionGroupId>
        <Controller>st_units</Controller>
        <Scope>ActionBar</Scope>
        <CommandName>ReportAsWord</CommandName>
        <CausesValidation>true</CausesValidation>
      </table>
      <table>
        <ActionId>a4</ActionId>
        <ActionGroupId>ag8</ActionGroupId>
        <Controller>st_units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st_units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st_units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st_units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st_usage_isw</Controller>
        <Scope>Grid</Scope>
        <CommandName>Select</CommandName>
        <CommandArgument>editForm1</CommandArgument>
        <CausesValidation>true</CausesValidation>
        <Roles>Stores_View</Roles>
      </table>
      <table>
        <ActionId>a3</ActionId>
        <ActionGroupId>ag2</ActionGroupId>
        <Controller>st_usage_isw</Controller>
        <Scope>Form</Scope>
        <CommandName>Cancel</CommandName>
        <CausesValidation>true</CausesValidation>
      </table>
      <table>
        <ActionId>a4</ActionId>
        <ActionGroupId>ag2</ActionGroupId>
        <Controller>st_usage_isw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st_usage_isw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st_usage_isw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st_usage_isw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st_usage_isw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st_usage_isw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st_usage_isw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st_usage_isw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ag5</ActionGroupId>
        <Controller>st_usage_isw</Controller>
        <Scope>ActionBar</Scope>
        <CommandName>ExportCsv</CommandName>
        <CausesValidation>true</CausesValidation>
      </table>
      <table>
        <ActionId>a2</ActionId>
        <ActionGroupId>ag5</ActionGroupId>
        <Controller>st_usage_isw</Controller>
        <Scope>ActionBar</Scope>
        <CausesValidation>true</CausesValidation>
      </table>
      <table>
        <ActionId>a3</ActionId>
        <ActionGroupId>ag5</ActionGroupId>
        <Controller>st_usage_isw</Controller>
        <Scope>ActionBar</Scope>
        <CommandName>ExportRowset</CommandName>
        <CausesValidation>true</CausesValidation>
      </table>
      <table>
        <ActionId>a4</ActionId>
        <ActionGroupId>ag5</ActionGroupId>
        <Controller>st_usage_isw</Controller>
        <Scope>ActionBar</Scope>
        <CommandName>ExportRss</CommandName>
        <CausesValidation>true</CausesValidation>
      </table>
      <table>
        <ActionId>a5</ActionId>
        <ActionGroupId>ag5</ActionGroupId>
        <Controller>st_usage_isw</Controller>
        <Scope>ActionBar</Scope>
        <CausesValidation>true</CausesValidation>
      </table>
      <table>
        <ActionId>a6</ActionId>
        <ActionGroupId>ag5</ActionGroupId>
        <Controller>st_usage_isw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st_usage_isw</Controller>
        <Scope>ActionBar</Scope>
        <CommandName>DataSheet</CommandName>
        <CausesValidation>true</CausesValidation>
      </table>
      <table>
        <ActionId>a8</ActionId>
        <ActionGroupId>ag5</ActionGroupId>
        <Controller>st_usage_isw</Controller>
        <Scope>ActionBar</Scope>
        <CommandName>Grid</CommandName>
        <CausesValidation>true</CausesValidation>
      </table>
      <table>
        <ActionId>a1</ActionId>
        <ActionGroupId>ag6</ActionGroupId>
        <Controller>st_usage_isw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st_usage_isw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st_usage_isw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st_usage_isw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st_usage_isw</Controller>
        <Scope>ActionBar</Scope>
        <CommandName>ReportAsPdf</CommandName>
        <CausesValidation>true</CausesValidation>
      </table>
      <table>
        <ActionId>a2</ActionId>
        <ActionGroupId>ag7</ActionGroupId>
        <Controller>st_usage_isw</Controller>
        <Scope>ActionBar</Scope>
        <CommandName>ReportAsImage</CommandName>
        <CausesValidation>true</CausesValidation>
      </table>
      <table>
        <ActionId>a3</ActionId>
        <ActionGroupId>ag7</ActionGroupId>
        <Controller>st_usage_isw</Controller>
        <Scope>ActionBar</Scope>
        <CommandName>ReportAsExcel</CommandName>
        <CausesValidation>true</CausesValidation>
      </table>
      <table>
        <ActionId>a4</ActionId>
        <ActionGroupId>ag7</ActionGroupId>
        <Controller>st_usage_isw</Controller>
        <Scope>ActionBar</Scope>
        <CommandName>ReportAsWord</CommandName>
        <CausesValidation>true</CausesValidation>
      </table>
      <table>
        <ActionId>a4</ActionId>
        <ActionGroupId>ag8</ActionGroupId>
        <Controller>st_usage_isw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st_usage_isw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st_usage_isw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st_usage_isw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st_usage_isw</Controller>
        <Scope>ActionBar</Scope>
        <CommandName>Custom</CommandName>
        <CommandArgument>UpdateStockUsage</CommandArgument>
        <HeaderText>Upate Stock Usage</HeaderText>
        <CausesValidation>true</CausesValidation>
      </table>
      <table>
        <ActionId>a1</ActionId>
        <ActionGroupId>ag1</ActionGroupId>
        <Controller>st_valuation</Controller>
        <Scope>Grid</Scope>
        <CommandName>Select</CommandName>
        <CommandArgument>editForm1</CommandArgument>
        <CausesValidation>true</CausesValidation>
        <Roles>Stores_View</Roles>
      </table>
      <table>
        <ActionId>a6</ActionId>
        <ActionGroupId>ag1</ActionGroupId>
        <Controller>st_valuation</Controller>
        <Scope>Grid</Scope>
        <CausesValidation>true</CausesValidation>
      </table>
      <table>
        <ActionId>a3</ActionId>
        <ActionGroupId>ag2</ActionGroupId>
        <Controller>st_valuation</Controller>
        <Scope>Form</Scope>
        <CommandName>Cancel</CommandName>
        <CausesValidation>true</CausesValidation>
      </table>
      <table>
        <ActionId>a4</ActionId>
        <ActionGroupId>ag2</ActionGroupId>
        <Controller>st_valuation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st_valuation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st_valuation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st_valuation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st_valuation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st_valuation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st_valuation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st_valuation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ag5</ActionGroupId>
        <Controller>st_valuation</Controller>
        <Scope>ActionBar</Scope>
        <CommandName>ExportCsv</CommandName>
        <CausesValidation>true</CausesValidation>
      </table>
      <table>
        <ActionId>a2</ActionId>
        <ActionGroupId>ag5</ActionGroupId>
        <Controller>st_valuation</Controller>
        <Scope>ActionBar</Scope>
        <CausesValidation>true</CausesValidation>
      </table>
      <table>
        <ActionId>a3</ActionId>
        <ActionGroupId>ag5</ActionGroupId>
        <Controller>st_valuation</Controller>
        <Scope>ActionBar</Scope>
        <CommandName>ExportRowset</CommandName>
        <CausesValidation>true</CausesValidation>
      </table>
      <table>
        <ActionId>a4</ActionId>
        <ActionGroupId>ag5</ActionGroupId>
        <Controller>st_valuation</Controller>
        <Scope>ActionBar</Scope>
        <CommandName>ExportRss</CommandName>
        <CausesValidation>true</CausesValidation>
      </table>
      <table>
        <ActionId>a5</ActionId>
        <ActionGroupId>ag5</ActionGroupId>
        <Controller>st_valuation</Controller>
        <Scope>ActionBar</Scope>
        <CausesValidation>true</CausesValidation>
      </table>
      <table>
        <ActionId>a6</ActionId>
        <ActionGroupId>ag5</ActionGroupId>
        <Controller>st_valuation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st_valuation</Controller>
        <Scope>ActionBar</Scope>
        <CommandName>DataSheet</CommandName>
        <CausesValidation>true</CausesValidation>
      </table>
      <table>
        <ActionId>a8</ActionId>
        <ActionGroupId>ag5</ActionGroupId>
        <Controller>st_valuation</Controller>
        <Scope>ActionBar</Scope>
        <CommandName>Grid</CommandName>
        <CausesValidation>true</CausesValidation>
      </table>
      <table>
        <ActionId>a1</ActionId>
        <ActionGroupId>ag6</ActionGroupId>
        <Controller>st_valuation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st_valuation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st_valuation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st_valuation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st_valuation</Controller>
        <Scope>ActionBar</Scope>
        <CommandName>ReportAsPdf</CommandName>
        <CausesValidation>true</CausesValidation>
      </table>
      <table>
        <ActionId>a2</ActionId>
        <ActionGroupId>ag7</ActionGroupId>
        <Controller>st_valuation</Controller>
        <Scope>ActionBar</Scope>
        <CommandName>ReportAsImage</CommandName>
        <CausesValidation>true</CausesValidation>
      </table>
      <table>
        <ActionId>a3</ActionId>
        <ActionGroupId>ag7</ActionGroupId>
        <Controller>st_valuation</Controller>
        <Scope>ActionBar</Scope>
        <CommandName>ReportAsExcel</CommandName>
        <CausesValidation>true</CausesValidation>
      </table>
      <table>
        <ActionId>a4</ActionId>
        <ActionGroupId>ag7</ActionGroupId>
        <Controller>st_valuation</Controller>
        <Scope>ActionBar</Scope>
        <CommandName>ReportAsWord</CommandName>
        <CausesValidation>true</CausesValidation>
      </table>
      <table>
        <ActionId>a4</ActionId>
        <ActionGroupId>ag8</ActionGroupId>
        <Controller>st_valuation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st_valuation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st_valuation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st_valuation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st_valuation</Controller>
        <Scope>ActionBar</Scope>
        <CommandName>Custom</CommandName>
        <CommandArgument>Calculate</CommandArgument>
        <HeaderText>Calculate Snaphot</HeaderText>
        <CausesValidation>true</CausesValidation>
        <WhenView>grid1</WhenView>
        <Confirmation>_controller=st_valuationWarehousePrompt
_title=Snapshot Warehouse Calculation
_width=500
_view=PromptView</Confirmation>
      </table>
      <table>
        <ActionId>a1</ActionId>
        <ActionGroupId>ag1</ActionGroupId>
        <Controller>st_valuation_detail</Controller>
        <Scope>Grid</Scope>
        <CommandName>Select</CommandName>
        <CommandArgument>editForm1</CommandArgument>
        <CausesValidation>true</CausesValidation>
        <Roles>Stores_View</Roles>
      </table>
      <table>
        <ActionId>a3</ActionId>
        <ActionGroupId>ag2</ActionGroupId>
        <Controller>st_valuation_detail</Controller>
        <Scope>Form</Scope>
        <CommandName>Cancel</CommandName>
        <CausesValidation>true</CausesValidation>
      </table>
      <table>
        <ActionId>a4</ActionId>
        <ActionGroupId>ag2</ActionGroupId>
        <Controller>st_valuation_detail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st_valuation_detail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st_valuation_detail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st_valuation_detail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st_valuation_detail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st_valuation_detail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st_valuation_detail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st_valuation_detail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ClientScript>this.get_hasDetails()</WhenClientScript>
        <Roles>Stores_View</Roles>
      </table>
      <table>
        <ActionId>a1</ActionId>
        <ActionGroupId>ag5</ActionGroupId>
        <Controller>st_valuation_detail</Controller>
        <Scope>ActionBar</Scope>
        <CommandName>ExportCsv</CommandName>
        <CausesValidation>true</CausesValidation>
      </table>
      <table>
        <ActionId>a2</ActionId>
        <ActionGroupId>ag5</ActionGroupId>
        <Controller>st_valuation_detail</Controller>
        <Scope>ActionBar</Scope>
        <CausesValidation>true</CausesValidation>
      </table>
      <table>
        <ActionId>a3</ActionId>
        <ActionGroupId>ag5</ActionGroupId>
        <Controller>st_valuation_detail</Controller>
        <Scope>ActionBar</Scope>
        <CommandName>ExportRowset</CommandName>
        <CausesValidation>true</CausesValidation>
      </table>
      <table>
        <ActionId>a4</ActionId>
        <ActionGroupId>ag5</ActionGroupId>
        <Controller>st_valuation_detail</Controller>
        <Scope>ActionBar</Scope>
        <CommandName>ExportRss</CommandName>
        <CausesValidation>true</CausesValidation>
      </table>
      <table>
        <ActionId>a5</ActionId>
        <ActionGroupId>ag5</ActionGroupId>
        <Controller>st_valuation_detail</Controller>
        <Scope>ActionBar</Scope>
        <CausesValidation>true</CausesValidation>
      </table>
      <table>
        <ActionId>a6</ActionId>
        <ActionGroupId>ag5</ActionGroupId>
        <Controller>st_valuation_detail</Controller>
        <Scope>ActionBar</Scope>
        <CommandName>Import</CommandName>
        <CausesValidation>true</CausesValidation>
      </table>
      <table>
        <ActionId>a7</ActionId>
        <ActionGroupId>ag5</ActionGroupId>
        <Controller>st_valuation_detail</Controller>
        <Scope>ActionBar</Scope>
        <CommandName>DataSheet</CommandName>
        <CausesValidation>true</CausesValidation>
      </table>
      <table>
        <ActionId>a8</ActionId>
        <ActionGroupId>ag5</ActionGroupId>
        <Controller>st_valuation_detail</Controller>
        <Scope>ActionBar</Scope>
        <CommandName>Grid</CommandName>
        <CausesValidation>true</CausesValidation>
      </table>
      <table>
        <ActionId>a1</ActionId>
        <ActionGroupId>ag6</ActionGroupId>
        <Controller>st_valuation_detail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st_valuation_detail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st_valuation_detail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st_valuation_detail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st_valuation_detail</Controller>
        <Scope>ActionBar</Scope>
        <CommandName>ReportAsPdf</CommandName>
        <CausesValidation>true</CausesValidation>
      </table>
      <table>
        <ActionId>a2</ActionId>
        <ActionGroupId>ag7</ActionGroupId>
        <Controller>st_valuation_detail</Controller>
        <Scope>ActionBar</Scope>
        <CommandName>ReportAsImage</CommandName>
        <CausesValidation>true</CausesValidation>
      </table>
      <table>
        <ActionId>a3</ActionId>
        <ActionGroupId>ag7</ActionGroupId>
        <Controller>st_valuation_detail</Controller>
        <Scope>ActionBar</Scope>
        <CommandName>ReportAsExcel</CommandName>
        <CausesValidation>true</CausesValidation>
      </table>
      <table>
        <ActionId>a4</ActionId>
        <ActionGroupId>ag7</ActionGroupId>
        <Controller>st_valuation_detail</Controller>
        <Scope>ActionBar</Scope>
        <CommandName>ReportAsWord</CommandName>
        <CausesValidation>true</CausesValidation>
      </table>
      <table>
        <ActionId>a4</ActionId>
        <ActionGroupId>ag8</ActionGroupId>
        <Controller>st_valuation_detail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st_valuation_detail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st_valuation_detail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st_valuation_detail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st_valuation_fifo</Controller>
        <Scope>Grid</Scope>
        <CommandName>Select</CommandName>
        <CommandArgument>editForm1</CommandArgument>
        <CausesValidation>true</CausesValidation>
        <Roles>Stores_View</Roles>
      </table>
      <table>
        <ActionId>a3</ActionId>
        <ActionGroupId>ag2</ActionGroupId>
        <Controller>st_valuation_fifo</Controller>
        <Scope>Form</Scope>
        <CommandName>Cancel</CommandName>
        <CausesValidation>true</CausesValidation>
      </table>
      <table>
        <ActionId>a1</ActionId>
        <ActionGroupId>ag5</ActionGroupId>
        <Controller>st_valuation_fifo</Controller>
        <Scope>ActionBar</Scope>
        <CommandName>ExportCsv</CommandName>
        <CausesValidation>true</CausesValidation>
      </table>
      <table>
        <ActionId>a7</ActionId>
        <ActionGroupId>ag5</ActionGroupId>
        <Controller>st_valuation_fifo</Controller>
        <Scope>ActionBar</Scope>
        <CommandName>DataSheet</CommandName>
        <CausesValidation>true</CausesValidation>
      </table>
      <table>
        <ActionId>a8</ActionId>
        <ActionGroupId>ag5</ActionGroupId>
        <Controller>st_valuation_fifo</Controller>
        <Scope>ActionBar</Scope>
        <CommandName>Grid</CommandName>
        <CausesValidation>true</CausesValidation>
      </table>
      <table>
        <ActionId>a1</ActionId>
        <ActionGroupId>ag7</ActionGroupId>
        <Controller>st_valuation_fifo</Controller>
        <Scope>ActionBar</Scope>
        <CommandName>ReportAsPdf</CommandName>
        <CausesValidation>true</CausesValidation>
      </table>
      <table>
        <ActionId>a2</ActionId>
        <ActionGroupId>ag7</ActionGroupId>
        <Controller>st_valuation_fifo</Controller>
        <Scope>ActionBar</Scope>
        <CommandName>ReportAsImage</CommandName>
        <CausesValidation>true</CausesValidation>
      </table>
      <table>
        <ActionId>a3</ActionId>
        <ActionGroupId>ag7</ActionGroupId>
        <Controller>st_valuation_fifo</Controller>
        <Scope>ActionBar</Scope>
        <CommandName>ReportAsExcel</CommandName>
        <CausesValidation>true</CausesValidation>
      </table>
      <table>
        <ActionId>a4</ActionId>
        <ActionGroupId>ag7</ActionGroupId>
        <Controller>st_valuation_fifo</Controller>
        <Scope>ActionBar</Scope>
        <CommandName>ReportAsWord</CommandName>
        <CausesValidation>true</CausesValidation>
      </table>
      <table>
        <ActionId>a1</ActionId>
        <ActionGroupId>ag1</ActionGroupId>
        <Controller>st_valuation_trn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st_valuation_trn</Controller>
        <Scope>Grid</Scope>
        <CommandName>Edit</CommandName>
        <CausesValidation>true</CausesValidation>
      </table>
      <table>
        <ActionId>a3</ActionId>
        <ActionGroupId>ag1</ActionGroupId>
        <Controller>st_valuation_trn</Controller>
        <Scope>Grid</Scope>
        <CommandName>Delete</CommandName>
        <CausesValidation>true</CausesValidation>
      </table>
      <table>
        <ActionId>a6</ActionId>
        <ActionGroupId>ag1</ActionGroupId>
        <Controller>st_valuation_trn</Controller>
        <Scope>Grid</Scope>
        <CausesValidation>true</CausesValidation>
      </table>
      <table>
        <ActionId>a7</ActionId>
        <ActionGroupId>ag1</ActionGroupId>
        <Controller>st_valuation_trn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st_valuation_trn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st_valuation_trn</Controller>
        <Scope>Form</Scope>
        <CommandName>Edit</CommandName>
        <CausesValidation>true</CausesValidation>
      </table>
      <table>
        <ActionId>a2</ActionId>
        <ActionGroupId>ag2</ActionGroupId>
        <Controller>st_valuation_trn</Controller>
        <Scope>Form</Scope>
        <CommandName>Delete</CommandName>
        <CausesValidation>true</CausesValidation>
      </table>
      <table>
        <ActionId>a3</ActionId>
        <ActionGroupId>ag2</ActionGroupId>
        <Controller>st_valuation_trn</Controller>
        <Scope>Form</Scope>
        <CommandName>Cancel</CommandName>
        <CausesValidation>true</CausesValidation>
      </table>
      <table>
        <ActionId>a4</ActionId>
        <ActionGroupId>ag2</ActionGroupId>
        <Controller>st_valuation_trn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st_valuation_trn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st_valuation_trn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st_valuation_trn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st_valuation_trn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st_valuation_trn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st_valuation_trn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st_valuation_trn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st_valuation_trn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st_valuation_trn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st_valuation_trn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st_valuation_trn</Controller>
        <Scope>ActionBar</Scope>
        <CommandName>ExportCsv</CommandName>
        <CausesValidation>true</CausesValidation>
      </table>
      <table>
        <ActionId>a2</ActionId>
        <ActionGroupId>ag5</ActionGroupId>
        <Controller>st_valuation_trn</Controller>
        <Scope>ActionBar</Scope>
        <CausesValidation>true</CausesValidation>
      </table>
      <table>
        <ActionId>a3</ActionId>
        <ActionGroupId>ag5</ActionGroupId>
        <Controller>st_valuation_trn</Controller>
        <Scope>ActionBar</Scope>
        <CommandName>ExportRowset</CommandName>
        <CausesValidation>true</CausesValidation>
      </table>
      <table>
        <ActionId>a4</ActionId>
        <ActionGroupId>ag5</ActionGroupId>
        <Controller>st_valuation_trn</Controller>
        <Scope>ActionBar</Scope>
        <CommandName>ExportRss</CommandName>
        <CausesValidation>true</CausesValidation>
      </table>
      <table>
        <ActionId>a5</ActionId>
        <ActionGroupId>ag5</ActionGroupId>
        <Controller>st_valuation_trn</Controller>
        <Scope>ActionBar</Scope>
        <CausesValidation>true</CausesValidation>
      </table>
      <table>
        <ActionId>a6</ActionId>
        <ActionGroupId>ag5</ActionGroupId>
        <Controller>st_valuation_trn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st_valuation_trn</Controller>
        <Scope>ActionBar</Scope>
        <CommandName>DataSheet</CommandName>
        <CausesValidation>true</CausesValidation>
      </table>
      <table>
        <ActionId>a8</ActionId>
        <ActionGroupId>ag5</ActionGroupId>
        <Controller>st_valuation_trn</Controller>
        <Scope>ActionBar</Scope>
        <CommandName>Grid</CommandName>
        <CausesValidation>true</CausesValidation>
      </table>
      <table>
        <ActionId>a1</ActionId>
        <ActionGroupId>ag6</ActionGroupId>
        <Controller>st_valuation_trn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st_valuation_trn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st_valuation_trn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st_valuation_trn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st_valuation_trn</Controller>
        <Scope>ActionBar</Scope>
        <CommandName>ReportAsPdf</CommandName>
        <CausesValidation>true</CausesValidation>
      </table>
      <table>
        <ActionId>a2</ActionId>
        <ActionGroupId>ag7</ActionGroupId>
        <Controller>st_valuation_trn</Controller>
        <Scope>ActionBar</Scope>
        <CommandName>ReportAsImage</CommandName>
        <CausesValidation>true</CausesValidation>
      </table>
      <table>
        <ActionId>a3</ActionId>
        <ActionGroupId>ag7</ActionGroupId>
        <Controller>st_valuation_trn</Controller>
        <Scope>ActionBar</Scope>
        <CommandName>ReportAsExcel</CommandName>
        <CausesValidation>true</CausesValidation>
      </table>
      <table>
        <ActionId>a4</ActionId>
        <ActionGroupId>ag7</ActionGroupId>
        <Controller>st_valuation_trn</Controller>
        <Scope>ActionBar</Scope>
        <CommandName>ReportAsWord</CommandName>
        <CausesValidation>true</CausesValidation>
      </table>
      <table>
        <ActionId>a4</ActionId>
        <ActionGroupId>ag8</ActionGroupId>
        <Controller>st_valuation_trn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st_valuation_trn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st_valuation_trn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st_valuation_trn</Controller>
        <Scope>Row</Scope>
        <CommandName>Cancel</CommandName>
        <CausesValidation>true</CausesValidation>
        <WhenLastCommandName>New</WhenLastCommandName>
      </table>
      <table>
        <ActionId>a1</ActionId>
        <ActionGroupId>ag2</ActionGroupId>
        <Controller>Warehouse</Controller>
        <Scope>Form</Scope>
        <CommandName>Edit</CommandName>
        <CausesValidation>true</CausesValidation>
        <Roles>Stores_Admin</Roles>
      </table>
      <table>
        <ActionId>a2</ActionId>
        <ActionGroupId>ag2</ActionGroupId>
        <Controller>Warehouse</Controller>
        <Scope>Form</Scope>
        <CommandName>Delete</CommandName>
        <CausesValidation>true</CausesValidation>
        <Roles>Stores_Admin</Roles>
      </table>
      <table>
        <ActionId>a3</ActionId>
        <ActionGroupId>ag2</ActionGroupId>
        <Controller>Warehouse</Controller>
        <Scope>Form</Scope>
        <CommandName>Cancel</CommandName>
        <CausesValidation>true</CausesValidation>
      </table>
      <table>
        <ActionId>a4</ActionId>
        <ActionGroupId>ag2</ActionGroupId>
        <Controller>Warehouse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Warehouse</Controller>
        <Scope>Form</Scope>
        <CommandName>Delete</CommandName>
        <CausesValidation>true</CausesValidation>
        <WhenLastCommandName>Edit</WhenLastCommandName>
        <Roles>Stores_Admin</Roles>
      </table>
      <table>
        <ActionId>a6</ActionId>
        <ActionGroupId>ag2</ActionGroupId>
        <Controller>Warehouse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Warehouse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Warehouse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Warehouse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Warehouse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Warehouse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ag1</ActionGroupId>
        <Controller>Warehouse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Warehouse</Controller>
        <Scope>Grid</Scope>
        <CommandName>Edit</CommandName>
        <CausesValidation>true</CausesValidation>
      </table>
      <table>
        <ActionId>a3</ActionId>
        <ActionGroupId>ag1</ActionGroupId>
        <Controller>Warehouse</Controller>
        <Scope>Grid</Scope>
        <CommandName>Delete</CommandName>
        <CausesValidation>true</CausesValidation>
      </table>
      <table>
        <ActionId>a6</ActionId>
        <ActionGroupId>ag1</ActionGroupId>
        <Controller>Warehouse</Controller>
        <Scope>Grid</Scope>
        <CausesValidation>true</CausesValidation>
      </table>
      <table>
        <ActionId>a7</ActionId>
        <ActionGroupId>ag1</ActionGroupId>
        <Controller>Warehouse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Warehouse</Controller>
        <Scope>Grid</Scope>
        <CommandName>Duplicate</CommandName>
        <CommandArgument>createForm1</CommandArgument>
        <CausesValidation>true</CausesValidation>
      </table>
      <table>
        <ActionId>a1</ActionId>
        <ActionGroupId>ag100</ActionGroupId>
        <Controller>Warehouse</Controller>
        <Scope>ActionBar</Scope>
        <CommandName>Edit</CommandName>
        <CausesValidation>true</CausesValidation>
      </table>
      <table>
        <ActionId>a2</ActionId>
        <ActionGroupId>ag100</ActionGroupId>
        <Controller>Warehouse</Controller>
        <Scope>ActionBar</Scope>
        <CommandName>Delete</CommandName>
        <CausesValidation>true</CausesValidation>
      </table>
      <table>
        <ActionId>a3</ActionId>
        <ActionGroupId>ag100</ActionGroupId>
        <Controller>Warehouse</Controller>
        <Scope>ActionBar</Scope>
        <CommandName>Cancel</CommandName>
        <CausesValidation>true</CausesValidation>
      </table>
      <table>
        <ActionId>a4</ActionId>
        <ActionGroupId>ag100</ActionGroupId>
        <Controller>Warehouse</Controller>
        <Scope>ActionBar</Scope>
        <CommandName>Update</CommandName>
        <CausesValidation>true</CausesValidation>
        <WhenLastCommandName>Edit</WhenLastCommandName>
      </table>
      <table>
        <ActionId>a5</ActionId>
        <ActionGroupId>ag100</ActionGroupId>
        <Controller>Warehouse</Controller>
        <Scope>ActionBar</Scope>
        <CommandName>Delete</CommandName>
        <CausesValidation>true</CausesValidation>
        <WhenLastCommandName>Edit</WhenLastCommandName>
      </table>
      <table>
        <ActionId>a6</ActionId>
        <ActionGroupId>ag100</ActionGroupId>
        <Controller>Warehouse</Controller>
        <Scope>ActionBar</Scope>
        <CommandName>Cancel</CommandName>
        <CausesValidation>true</CausesValidation>
        <WhenLastCommandName>Edit</WhenLastCommandName>
      </table>
      <table>
        <ActionId>a7</ActionId>
        <ActionGroupId>ag100</ActionGroupId>
        <Controller>Warehouse</Controller>
        <Scope>ActionBar</Scope>
        <CommandName>Insert</CommandName>
        <CausesValidation>true</CausesValidation>
        <WhenLastCommandName>New</WhenLastCommandName>
      </table>
      <table>
        <ActionId>a8</ActionId>
        <ActionGroupId>ag100</ActionGroupId>
        <Controller>Warehouse</Controller>
        <Scope>ActionBar</Scope>
        <CommandName>Cancel</CommandName>
        <CausesValidation>true</CausesValidation>
        <WhenLastCommandName>New</WhenLastCommandName>
      </table>
      <table>
        <ActionId>a9</ActionId>
        <ActionGroupId>ag100</ActionGroupId>
        <Controller>Warehouse</Controller>
        <Scope>ActionBar</Scope>
        <CommandName>Insert</CommandName>
        <CausesValidation>true</CausesValidation>
        <WhenLastCommandName>Duplicate</WhenLastCommandName>
      </table>
      <table>
        <ActionId>a10</ActionId>
        <ActionGroupId>ag100</ActionGroupId>
        <Controller>Warehouse</Controller>
        <Scope>ActionBar</Scope>
        <CommandName>Cancel</CommandName>
        <CausesValidation>true</CausesValidation>
        <WhenLastCommandName>Duplicate</WhenLastCommandName>
      </table>
      <table>
        <ActionId>a13</ActionId>
        <ActionGroupId>ag100</ActionGroupId>
        <Controller>Warehouse</Controller>
        <Scope>ActionBar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Warehouse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Warehouse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Warehouse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Warehouse</Controller>
        <Scope>ActionBar</Scope>
        <CommandName>ExportCsv</CommandName>
        <CausesValidation>true</CausesValidation>
      </table>
      <table>
        <ActionId>a2</ActionId>
        <ActionGroupId>ag5</ActionGroupId>
        <Controller>Warehouse</Controller>
        <Scope>ActionBar</Scope>
        <CausesValidation>true</CausesValidation>
      </table>
      <table>
        <ActionId>a3</ActionId>
        <ActionGroupId>ag5</ActionGroupId>
        <Controller>Warehouse</Controller>
        <Scope>ActionBar</Scope>
        <CommandName>ExportRowset</CommandName>
        <CausesValidation>true</CausesValidation>
      </table>
      <table>
        <ActionId>a4</ActionId>
        <ActionGroupId>ag5</ActionGroupId>
        <Controller>Warehouse</Controller>
        <Scope>ActionBar</Scope>
        <CommandName>ExportRss</CommandName>
        <CausesValidation>true</CausesValidation>
      </table>
      <table>
        <ActionId>a5</ActionId>
        <ActionGroupId>ag5</ActionGroupId>
        <Controller>Warehouse</Controller>
        <Scope>ActionBar</Scope>
        <CausesValidation>true</CausesValidation>
      </table>
      <table>
        <ActionId>a6</ActionId>
        <ActionGroupId>ag5</ActionGroupId>
        <Controller>Warehouse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Warehouse</Controller>
        <Scope>ActionBar</Scope>
        <CommandName>DataSheet</CommandName>
        <CausesValidation>true</CausesValidation>
      </table>
      <table>
        <ActionId>a8</ActionId>
        <ActionGroupId>ag5</ActionGroupId>
        <Controller>Warehouse</Controller>
        <Scope>ActionBar</Scope>
        <CommandName>Grid</CommandName>
        <CausesValidation>true</CausesValidation>
      </table>
      <table>
        <ActionId>a1</ActionId>
        <ActionGroupId>ag6</ActionGroupId>
        <Controller>Warehouse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Warehouse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Warehouse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Warehouse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Warehouse</Controller>
        <Scope>ActionBar</Scope>
        <CommandName>ReportAsPdf</CommandName>
        <CausesValidation>true</CausesValidation>
      </table>
      <table>
        <ActionId>a2</ActionId>
        <ActionGroupId>ag7</ActionGroupId>
        <Controller>Warehouse</Controller>
        <Scope>ActionBar</Scope>
        <CommandName>ReportAsImage</CommandName>
        <CausesValidation>true</CausesValidation>
      </table>
      <table>
        <ActionId>a3</ActionId>
        <ActionGroupId>ag7</ActionGroupId>
        <Controller>Warehouse</Controller>
        <Scope>ActionBar</Scope>
        <CommandName>ReportAsExcel</CommandName>
        <CausesValidation>true</CausesValidation>
      </table>
      <table>
        <ActionId>a4</ActionId>
        <ActionGroupId>ag7</ActionGroupId>
        <Controller>Warehouse</Controller>
        <Scope>ActionBar</Scope>
        <CommandName>ReportAsWord</CommandName>
        <CausesValidation>true</CausesValidation>
      </table>
      <table>
        <ActionId>a4</ActionId>
        <ActionGroupId>ag8</ActionGroupId>
        <Controller>Warehouse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Warehouse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Warehouse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Warehouse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ItemWarehouse</Controller>
        <Scope>Grid</Scope>
        <CommandName>Select</CommandName>
        <CommandArgument>editForm1</CommandArgument>
        <CausesValidation>true</CausesValidation>
        <Roles>Stores_View</Roles>
      </table>
      <table>
        <ActionId>a1</ActionId>
        <ActionGroupId>ag2</ActionGroupId>
        <Controller>ItemWarehouse</Controller>
        <Scope>Form</Scope>
        <CommandName>Edit</CommandName>
        <CausesValidation>true</CausesValidation>
        <Roles>Stores_Manager</Roles>
      </table>
      <table>
        <ActionId>a2</ActionId>
        <ActionGroupId>ag2</ActionGroupId>
        <Controller>ItemWarehouse</Controller>
        <Scope>Form</Scope>
        <CommandName>Delete</CommandName>
        <CausesValidation>true</CausesValidation>
        <Roles>Stores_Manager</Roles>
      </table>
      <table>
        <ActionId>a3</ActionId>
        <ActionGroupId>ag2</ActionGroupId>
        <Controller>ItemWarehouse</Controller>
        <Scope>Form</Scope>
        <CommandName>Cancel</CommandName>
        <CausesValidation>true</CausesValidation>
      </table>
      <table>
        <ActionId>a4</ActionId>
        <ActionGroupId>ag2</ActionGroupId>
        <Controller>ItemWarehouse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ItemWarehouse</Controller>
        <Scope>Form</Scope>
        <CommandName>Delete</CommandName>
        <CausesValidation>true</CausesValidation>
        <WhenLastCommandName>Edit</WhenLastCommandName>
        <Roles>Stores_Manager</Roles>
      </table>
      <table>
        <ActionId>a6</ActionId>
        <ActionGroupId>ag2</ActionGroupId>
        <Controller>ItemWarehouse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ItemWarehouse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ItemWarehouse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ItemWarehouse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ItemWarehouse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ItemWarehouse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ItemWarehouse</Controller>
        <Scope>ActionBar</Scope>
        <CommandName>New</CommandName>
        <CommandArgument>createForm1</CommandArgument>
        <CausesValidation>true</CausesValidation>
        <CssClass>NewIcon</CssClass>
        <Roles>Stores_Manager</Roles>
      </table>
      <table>
        <ActionId>a1</ActionId>
        <ActionGroupId>ag5</ActionGroupId>
        <Controller>ItemWarehouse</Controller>
        <Scope>ActionBar</Scope>
        <CommandName>ExportCsv</CommandName>
        <CausesValidation>true</CausesValidation>
      </table>
      <table>
        <ActionId>a2</ActionId>
        <ActionGroupId>ag5</ActionGroupId>
        <Controller>ItemWarehouse</Controller>
        <Scope>ActionBar</Scope>
        <CausesValidation>true</CausesValidation>
      </table>
      <table>
        <ActionId>a3</ActionId>
        <ActionGroupId>ag5</ActionGroupId>
        <Controller>ItemWarehouse</Controller>
        <Scope>ActionBar</Scope>
        <CommandName>ExportRowset</CommandName>
        <CausesValidation>true</CausesValidation>
      </table>
      <table>
        <ActionId>a4</ActionId>
        <ActionGroupId>ag5</ActionGroupId>
        <Controller>ItemWarehouse</Controller>
        <Scope>ActionBar</Scope>
        <CommandName>ExportRss</CommandName>
        <CausesValidation>true</CausesValidation>
      </table>
      <table>
        <ActionId>a5</ActionId>
        <ActionGroupId>ag5</ActionGroupId>
        <Controller>ItemWarehouse</Controller>
        <Scope>ActionBar</Scope>
        <CausesValidation>true</CausesValidation>
      </table>
      <table>
        <ActionId>a6</ActionId>
        <ActionGroupId>ag5</ActionGroupId>
        <Controller>ItemWarehouse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ItemWarehouse</Controller>
        <Scope>ActionBar</Scope>
        <CommandName>DataSheet</CommandName>
        <CausesValidation>true</CausesValidation>
      </table>
      <table>
        <ActionId>a8</ActionId>
        <ActionGroupId>ag5</ActionGroupId>
        <Controller>ItemWarehouse</Controller>
        <Scope>ActionBar</Scope>
        <CommandName>Grid</CommandName>
        <CausesValidation>true</CausesValidation>
      </table>
      <table>
        <ActionId>a1</ActionId>
        <ActionGroupId>ag6</ActionGroupId>
        <Controller>ItemWarehouse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ItemWarehouse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ItemWarehouse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ItemWarehouse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ItemWarehouse</Controller>
        <Scope>ActionBar</Scope>
        <CommandName>ReportAsPdf</CommandName>
        <CausesValidation>true</CausesValidation>
      </table>
      <table>
        <ActionId>a2</ActionId>
        <ActionGroupId>ag7</ActionGroupId>
        <Controller>ItemWarehouse</Controller>
        <Scope>ActionBar</Scope>
        <CommandName>ReportAsImage</CommandName>
        <CausesValidation>true</CausesValidation>
      </table>
      <table>
        <ActionId>a3</ActionId>
        <ActionGroupId>ag7</ActionGroupId>
        <Controller>ItemWarehouse</Controller>
        <Scope>ActionBar</Scope>
        <CommandName>ReportAsExcel</CommandName>
        <CausesValidation>true</CausesValidation>
      </table>
      <table>
        <ActionId>a4</ActionId>
        <ActionGroupId>ag7</ActionGroupId>
        <Controller>ItemWarehouse</Controller>
        <Scope>ActionBar</Scope>
        <CommandName>ReportAsWord</CommandName>
        <CausesValidation>true</CausesValidation>
      </table>
      <table>
        <ActionId>a4</ActionId>
        <ActionGroupId>ag8</ActionGroupId>
        <Controller>ItemWarehouse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ItemWarehouse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ItemWarehouse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ItemWarehouse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ItemWarehouse</Controller>
        <Scope>ActionBar</Scope>
        <CommandName>Custom</CommandName>
        <CommandArgument>AddToDisposal</CommandArgument>
        <HeaderText>Add To Disposal</HeaderText>
        <CausesValidation>true</CausesValidation>
        <WhenView>disposalGrid</WhenView>
        <WhenClientScript>(this._selectedKeyList.length &gt;=1)</WhenClientScript>
        <Confirmation>_controller=disposalPrompt
_title=Add items to Disposal Note
_width=500
_view = promptView</Confirmation>
      </table>
      <table>
        <ActionId>a1</ActionId>
        <ActionGroupId>ag1</ActionGroupId>
        <Controller>staff_allowance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staff_allowance</Controller>
        <Scope>Grid</Scope>
        <CommandName>Edit</CommandName>
        <CausesValidation>true</CausesValidation>
        <Roles>Staff_Manager</Roles>
      </table>
      <table>
        <ActionId>a3</ActionId>
        <ActionGroupId>ag1</ActionGroupId>
        <Controller>staff_allowance</Controller>
        <Scope>Grid</Scope>
        <CommandName>Delete</CommandName>
        <CausesValidation>true</CausesValidation>
        <Roles>Staff_Manager</Roles>
      </table>
      <table>
        <ActionId>a6</ActionId>
        <ActionGroupId>ag1</ActionGroupId>
        <Controller>staff_allowance</Controller>
        <Scope>Grid</Scope>
        <CausesValidation>true</CausesValidation>
      </table>
      <table>
        <ActionId>a7</ActionId>
        <ActionGroupId>ag1</ActionGroupId>
        <Controller>staff_allowance</Controller>
        <Scope>Grid</Scope>
        <CommandName>New</CommandName>
        <CommandArgument>grid1</CommandArgument>
        <CausesValidation>true</CausesValidation>
        <Roles>Staff_Manager</Roles>
      </table>
      <table>
        <ActionId>a8</ActionId>
        <ActionGroupId>ag1</ActionGroupId>
        <Controller>staff_allowance</Controller>
        <Scope>Grid</Scope>
        <CommandName>Duplicate</CommandName>
        <CommandArgument>createForm1</CommandArgument>
        <CausesValidation>true</CausesValidation>
        <Roles>Staff_Manager</Roles>
      </table>
      <table>
        <ActionId>a1</ActionId>
        <ActionGroupId>ag2</ActionGroupId>
        <Controller>staff_allowance</Controller>
        <Scope>Form</Scope>
        <CommandName>Edit</CommandName>
        <CausesValidation>true</CausesValidation>
        <Roles>Staff_Manager</Roles>
      </table>
      <table>
        <ActionId>a2</ActionId>
        <ActionGroupId>ag2</ActionGroupId>
        <Controller>staff_allowance</Controller>
        <Scope>Form</Scope>
        <CommandName>Delete</CommandName>
        <CausesValidation>true</CausesValidation>
        <Roles>Staff_Manager</Roles>
      </table>
      <table>
        <ActionId>a3</ActionId>
        <ActionGroupId>ag2</ActionGroupId>
        <Controller>staff_allowance</Controller>
        <Scope>Form</Scope>
        <CommandName>Cancel</CommandName>
        <CausesValidation>true</CausesValidation>
      </table>
      <table>
        <ActionId>a4</ActionId>
        <ActionGroupId>ag2</ActionGroupId>
        <Controller>staff_allowance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staff_allowance</Controller>
        <Scope>Form</Scope>
        <CommandName>Delete</CommandName>
        <CausesValidation>true</CausesValidation>
        <WhenLastCommandName>Edit</WhenLastCommandName>
        <Roles>Staff_Manager</Roles>
      </table>
      <table>
        <ActionId>a6</ActionId>
        <ActionGroupId>ag2</ActionGroupId>
        <Controller>staff_allowance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staff_allowance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staff_allowance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staff_allowance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staff_allowance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staff_allowance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staff_allowance</Controller>
        <Scope>ActionBar</Scope>
        <CommandName>New</CommandName>
        <CommandArgument>createForm1</CommandArgument>
        <CausesValidation>true</CausesValidation>
        <CssClass>NewIcon</CssClass>
        <Roles>Staff_Manager</Roles>
      </table>
      <table>
        <ActionId>a1</ActionId>
        <ActionGroupId>ag4</ActionGroupId>
        <Controller>staff_allowance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Staff_Manager</Roles>
      </table>
      <table>
        <ActionId>a2</ActionId>
        <ActionGroupId>ag4</ActionGroupId>
        <Controller>staff_allowance</Controller>
        <Scope>ActionBar</Scope>
        <CommandName>Delete</CommandName>
        <CausesValidation>true</CausesValidation>
        <WhenKeySelected>true</WhenKeySelected>
        <WhenView>grid1</WhenView>
        <CssClass>DeleteIcon</CssClass>
        <Roles>Staff_Manager</Roles>
      </table>
      <table>
        <ActionId>a1</ActionId>
        <ActionGroupId>ag5</ActionGroupId>
        <Controller>staff_allowance</Controller>
        <Scope>ActionBar</Scope>
        <CommandName>ExportCsv</CommandName>
        <CausesValidation>true</CausesValidation>
      </table>
      <table>
        <ActionId>a2</ActionId>
        <ActionGroupId>ag5</ActionGroupId>
        <Controller>staff_allowance</Controller>
        <Scope>ActionBar</Scope>
        <CausesValidation>true</CausesValidation>
      </table>
      <table>
        <ActionId>a3</ActionId>
        <ActionGroupId>ag5</ActionGroupId>
        <Controller>staff_allowance</Controller>
        <Scope>ActionBar</Scope>
        <CommandName>ExportRowset</CommandName>
        <CausesValidation>true</CausesValidation>
      </table>
      <table>
        <ActionId>a4</ActionId>
        <ActionGroupId>ag5</ActionGroupId>
        <Controller>staff_allowance</Controller>
        <Scope>ActionBar</Scope>
        <CommandName>ExportRss</CommandName>
        <CausesValidation>true</CausesValidation>
      </table>
      <table>
        <ActionId>a5</ActionId>
        <ActionGroupId>ag5</ActionGroupId>
        <Controller>staff_allowance</Controller>
        <Scope>ActionBar</Scope>
        <CausesValidation>true</CausesValidation>
      </table>
      <table>
        <ActionId>a6</ActionId>
        <ActionGroupId>ag5</ActionGroupId>
        <Controller>staff_allowance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staff_allowance</Controller>
        <Scope>ActionBar</Scope>
        <CommandName>DataSheet</CommandName>
        <CausesValidation>true</CausesValidation>
      </table>
      <table>
        <ActionId>a8</ActionId>
        <ActionGroupId>ag5</ActionGroupId>
        <Controller>staff_allowance</Controller>
        <Scope>ActionBar</Scope>
        <CommandName>Grid</CommandName>
        <CausesValidation>true</CausesValidation>
      </table>
      <table>
        <ActionId>a1</ActionId>
        <ActionGroupId>ag6</ActionGroupId>
        <Controller>staff_allowance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staff_allowance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staff_allowance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staff_allowance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staff_allowance</Controller>
        <Scope>ActionBar</Scope>
        <CommandName>ReportAsPdf</CommandName>
        <CausesValidation>true</CausesValidation>
      </table>
      <table>
        <ActionId>a2</ActionId>
        <ActionGroupId>ag7</ActionGroupId>
        <Controller>staff_allowance</Controller>
        <Scope>ActionBar</Scope>
        <CommandName>ReportAsImage</CommandName>
        <CausesValidation>true</CausesValidation>
      </table>
      <table>
        <ActionId>a3</ActionId>
        <ActionGroupId>ag7</ActionGroupId>
        <Controller>staff_allowance</Controller>
        <Scope>ActionBar</Scope>
        <CommandName>ReportAsExcel</CommandName>
        <CausesValidation>true</CausesValidation>
      </table>
      <table>
        <ActionId>a4</ActionId>
        <ActionGroupId>ag7</ActionGroupId>
        <Controller>staff_allowance</Controller>
        <Scope>ActionBar</Scope>
        <CommandName>ReportAsWord</CommandName>
        <CausesValidation>true</CausesValidation>
      </table>
      <table>
        <ActionId>a4</ActionId>
        <ActionGroupId>ag8</ActionGroupId>
        <Controller>staff_allowance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staff_allowance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staff_allowance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staff_allowance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staff_archive</Controller>
        <Scope>Grid</Scope>
        <CommandName>Select</CommandName>
        <CommandArgument>editForm1</CommandArgument>
        <CausesValidation>true</CausesValidation>
        <Roles>Staff_View</Roles>
      </table>
      <table>
        <ActionId>a3</ActionId>
        <ActionGroupId>ag2</ActionGroupId>
        <Controller>staff_archive</Controller>
        <Scope>Form</Scope>
        <CommandName>Cancel</CommandName>
        <CausesValidation>true</CausesValidation>
      </table>
      <table>
        <ActionId>a4</ActionId>
        <ActionGroupId>ag2</ActionGroupId>
        <Controller>staff_archive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staff_archive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staff_archive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staff_archive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staff_archive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staff_archive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staff_archive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staff_archive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ag5</ActionGroupId>
        <Controller>staff_archive</Controller>
        <Scope>ActionBar</Scope>
        <CommandName>ExportCsv</CommandName>
        <CausesValidation>true</CausesValidation>
      </table>
      <table>
        <ActionId>a2</ActionId>
        <ActionGroupId>ag5</ActionGroupId>
        <Controller>staff_archive</Controller>
        <Scope>ActionBar</Scope>
        <CausesValidation>true</CausesValidation>
      </table>
      <table>
        <ActionId>a3</ActionId>
        <ActionGroupId>ag5</ActionGroupId>
        <Controller>staff_archive</Controller>
        <Scope>ActionBar</Scope>
        <CommandName>ExportRowset</CommandName>
        <CausesValidation>true</CausesValidation>
      </table>
      <table>
        <ActionId>a4</ActionId>
        <ActionGroupId>ag5</ActionGroupId>
        <Controller>staff_archive</Controller>
        <Scope>ActionBar</Scope>
        <CommandName>ExportRss</CommandName>
        <CausesValidation>true</CausesValidation>
      </table>
      <table>
        <ActionId>a5</ActionId>
        <ActionGroupId>ag5</ActionGroupId>
        <Controller>staff_archive</Controller>
        <Scope>ActionBar</Scope>
        <CausesValidation>true</CausesValidation>
      </table>
      <table>
        <ActionId>a6</ActionId>
        <ActionGroupId>ag5</ActionGroupId>
        <Controller>staff_archive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staff_archive</Controller>
        <Scope>ActionBar</Scope>
        <CommandName>DataSheet</CommandName>
        <CausesValidation>true</CausesValidation>
      </table>
      <table>
        <ActionId>a8</ActionId>
        <ActionGroupId>ag5</ActionGroupId>
        <Controller>staff_archive</Controller>
        <Scope>ActionBar</Scope>
        <CommandName>Grid</CommandName>
        <CausesValidation>true</CausesValidation>
      </table>
      <table>
        <ActionId>a1</ActionId>
        <ActionGroupId>ag6</ActionGroupId>
        <Controller>staff_archive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staff_archive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staff_archive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staff_archive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staff_archive</Controller>
        <Scope>ActionBar</Scope>
        <CommandName>ReportAsPdf</CommandName>
        <CausesValidation>true</CausesValidation>
      </table>
      <table>
        <ActionId>a2</ActionId>
        <ActionGroupId>ag7</ActionGroupId>
        <Controller>staff_archive</Controller>
        <Scope>ActionBar</Scope>
        <CommandName>ReportAsImage</CommandName>
        <CausesValidation>true</CausesValidation>
      </table>
      <table>
        <ActionId>a3</ActionId>
        <ActionGroupId>ag7</ActionGroupId>
        <Controller>staff_archive</Controller>
        <Scope>ActionBar</Scope>
        <CommandName>ReportAsExcel</CommandName>
        <CausesValidation>true</CausesValidation>
      </table>
      <table>
        <ActionId>a4</ActionId>
        <ActionGroupId>ag7</ActionGroupId>
        <Controller>staff_archive</Controller>
        <Scope>ActionBar</Scope>
        <CommandName>ReportAsWord</CommandName>
        <CausesValidation>true</CausesValidation>
      </table>
      <table>
        <ActionId>a4</ActionId>
        <ActionGroupId>ag8</ActionGroupId>
        <Controller>staff_archive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staff_archive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staff_archive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staff_archive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staff_certificates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staff_certificates</Controller>
        <Scope>Grid</Scope>
        <CommandName>Edit</CommandName>
        <CausesValidation>true</CausesValidation>
      </table>
      <table>
        <ActionId>a3</ActionId>
        <ActionGroupId>ag1</ActionGroupId>
        <Controller>staff_certificates</Controller>
        <Scope>Grid</Scope>
        <CommandName>Delete</CommandName>
        <CausesValidation>true</CausesValidation>
      </table>
      <table>
        <ActionId>a6</ActionId>
        <ActionGroupId>ag1</ActionGroupId>
        <Controller>staff_certificates</Controller>
        <Scope>Grid</Scope>
        <CausesValidation>true</CausesValidation>
      </table>
      <table>
        <ActionId>a7</ActionId>
        <ActionGroupId>ag1</ActionGroupId>
        <Controller>staff_certificates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staff_certificates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staff_certificates</Controller>
        <Scope>Form</Scope>
        <CommandName>Edit</CommandName>
        <CausesValidation>true</CausesValidation>
      </table>
      <table>
        <ActionId>a2</ActionId>
        <ActionGroupId>ag2</ActionGroupId>
        <Controller>staff_certificates</Controller>
        <Scope>Form</Scope>
        <CommandName>Delete</CommandName>
        <CausesValidation>true</CausesValidation>
      </table>
      <table>
        <ActionId>a3</ActionId>
        <ActionGroupId>ag2</ActionGroupId>
        <Controller>staff_certificates</Controller>
        <Scope>Form</Scope>
        <CommandName>Cancel</CommandName>
        <CausesValidation>true</CausesValidation>
      </table>
      <table>
        <ActionId>a4</ActionId>
        <ActionGroupId>ag2</ActionGroupId>
        <Controller>staff_certificates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staff_certificates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staff_certificates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staff_certificates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staff_certificates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staff_certificates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staff_certificates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staff_certificates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staff_certificates</Controller>
        <Scope>ActionBar</Scope>
        <CommandName>New</CommandName>
        <CommandArgument>createForm1</CommandArgument>
        <CausesValidation>true</CausesValidation>
        <WhenTag>false:certificates</WhenTag>
        <CssClass>NewIcon</CssClass>
      </table>
      <table>
        <ActionId>a1</ActionId>
        <ActionGroupId>ag4</ActionGroupId>
        <Controller>staff_certificates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staff_certificates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staff_certificates</Controller>
        <Scope>ActionBar</Scope>
        <CommandName>ExportCsv</CommandName>
        <CausesValidation>true</CausesValidation>
      </table>
      <table>
        <ActionId>a2</ActionId>
        <ActionGroupId>ag5</ActionGroupId>
        <Controller>staff_certificates</Controller>
        <Scope>ActionBar</Scope>
        <CausesValidation>true</CausesValidation>
      </table>
      <table>
        <ActionId>a3</ActionId>
        <ActionGroupId>ag5</ActionGroupId>
        <Controller>staff_certificates</Controller>
        <Scope>ActionBar</Scope>
        <CommandName>ExportRowset</CommandName>
        <CausesValidation>true</CausesValidation>
      </table>
      <table>
        <ActionId>a4</ActionId>
        <ActionGroupId>ag5</ActionGroupId>
        <Controller>staff_certificates</Controller>
        <Scope>ActionBar</Scope>
        <CommandName>ExportRss</CommandName>
        <CausesValidation>true</CausesValidation>
      </table>
      <table>
        <ActionId>a5</ActionId>
        <ActionGroupId>ag5</ActionGroupId>
        <Controller>staff_certificates</Controller>
        <Scope>ActionBar</Scope>
        <CausesValidation>true</CausesValidation>
      </table>
      <table>
        <ActionId>a6</ActionId>
        <ActionGroupId>ag5</ActionGroupId>
        <Controller>staff_certificates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staff_certificates</Controller>
        <Scope>ActionBar</Scope>
        <CommandName>DataSheet</CommandName>
        <CausesValidation>true</CausesValidation>
      </table>
      <table>
        <ActionId>a8</ActionId>
        <ActionGroupId>ag5</ActionGroupId>
        <Controller>staff_certificates</Controller>
        <Scope>ActionBar</Scope>
        <CommandName>Grid</CommandName>
        <CausesValidation>true</CausesValidation>
      </table>
      <table>
        <ActionId>a1</ActionId>
        <ActionGroupId>ag6</ActionGroupId>
        <Controller>staff_certificates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staff_certificates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staff_certificates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staff_certificates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staff_certificates</Controller>
        <Scope>ActionBar</Scope>
        <CommandName>ReportAsPdf</CommandName>
        <CausesValidation>true</CausesValidation>
      </table>
      <table>
        <ActionId>a2</ActionId>
        <ActionGroupId>ag7</ActionGroupId>
        <Controller>staff_certificates</Controller>
        <Scope>ActionBar</Scope>
        <CommandName>ReportAsImage</CommandName>
        <CausesValidation>true</CausesValidation>
      </table>
      <table>
        <ActionId>a3</ActionId>
        <ActionGroupId>ag7</ActionGroupId>
        <Controller>staff_certificates</Controller>
        <Scope>ActionBar</Scope>
        <CommandName>ReportAsExcel</CommandName>
        <CausesValidation>true</CausesValidation>
      </table>
      <table>
        <ActionId>a4</ActionId>
        <ActionGroupId>ag7</ActionGroupId>
        <Controller>staff_certificates</Controller>
        <Scope>ActionBar</Scope>
        <CommandName>ReportAsWord</CommandName>
        <CausesValidation>true</CausesValidation>
      </table>
      <table>
        <ActionId>a4</ActionId>
        <ActionGroupId>ag8</ActionGroupId>
        <Controller>staff_certificates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staff_certificates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staff_certificates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staff_certificates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staff_certificates_archive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staff_certificates_archive</Controller>
        <Scope>Grid</Scope>
        <CommandName>Edit</CommandName>
        <CausesValidation>true</CausesValidation>
      </table>
      <table>
        <ActionId>a3</ActionId>
        <ActionGroupId>ag1</ActionGroupId>
        <Controller>staff_certificates_archive</Controller>
        <Scope>Grid</Scope>
        <CommandName>Delete</CommandName>
        <CausesValidation>true</CausesValidation>
      </table>
      <table>
        <ActionId>a6</ActionId>
        <ActionGroupId>ag1</ActionGroupId>
        <Controller>staff_certificates_archive</Controller>
        <Scope>Grid</Scope>
        <CausesValidation>true</CausesValidation>
      </table>
      <table>
        <ActionId>a7</ActionId>
        <ActionGroupId>ag1</ActionGroupId>
        <Controller>staff_certificates_archive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staff_certificates_archive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staff_certificates_archive</Controller>
        <Scope>Form</Scope>
        <CommandName>Edit</CommandName>
        <CausesValidation>true</CausesValidation>
      </table>
      <table>
        <ActionId>a2</ActionId>
        <ActionGroupId>ag2</ActionGroupId>
        <Controller>staff_certificates_archive</Controller>
        <Scope>Form</Scope>
        <CommandName>Delete</CommandName>
        <CausesValidation>true</CausesValidation>
      </table>
      <table>
        <ActionId>a3</ActionId>
        <ActionGroupId>ag2</ActionGroupId>
        <Controller>staff_certificates_archive</Controller>
        <Scope>Form</Scope>
        <CommandName>Cancel</CommandName>
        <CausesValidation>true</CausesValidation>
      </table>
      <table>
        <ActionId>a4</ActionId>
        <ActionGroupId>ag2</ActionGroupId>
        <Controller>staff_certificates_archive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staff_certificates_archive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staff_certificates_archive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staff_certificates_archive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staff_certificates_archive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staff_certificates_archive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staff_certificates_archive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staff_certificates_archive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staff_certificates_archive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staff_certificates_archive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staff_certificates_archive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staff_certificates_archive</Controller>
        <Scope>ActionBar</Scope>
        <CommandName>ExportCsv</CommandName>
        <CausesValidation>true</CausesValidation>
      </table>
      <table>
        <ActionId>a2</ActionId>
        <ActionGroupId>ag5</ActionGroupId>
        <Controller>staff_certificates_archive</Controller>
        <Scope>ActionBar</Scope>
        <CausesValidation>true</CausesValidation>
      </table>
      <table>
        <ActionId>a3</ActionId>
        <ActionGroupId>ag5</ActionGroupId>
        <Controller>staff_certificates_archive</Controller>
        <Scope>ActionBar</Scope>
        <CommandName>ExportRowset</CommandName>
        <CausesValidation>true</CausesValidation>
      </table>
      <table>
        <ActionId>a4</ActionId>
        <ActionGroupId>ag5</ActionGroupId>
        <Controller>staff_certificates_archive</Controller>
        <Scope>ActionBar</Scope>
        <CommandName>ExportRss</CommandName>
        <CausesValidation>true</CausesValidation>
      </table>
      <table>
        <ActionId>a5</ActionId>
        <ActionGroupId>ag5</ActionGroupId>
        <Controller>staff_certificates_archive</Controller>
        <Scope>ActionBar</Scope>
        <CausesValidation>true</CausesValidation>
      </table>
      <table>
        <ActionId>a6</ActionId>
        <ActionGroupId>ag5</ActionGroupId>
        <Controller>staff_certificates_archive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staff_certificates_archive</Controller>
        <Scope>ActionBar</Scope>
        <CommandName>DataSheet</CommandName>
        <CausesValidation>true</CausesValidation>
      </table>
      <table>
        <ActionId>a8</ActionId>
        <ActionGroupId>ag5</ActionGroupId>
        <Controller>staff_certificates_archive</Controller>
        <Scope>ActionBar</Scope>
        <CommandName>Grid</CommandName>
        <CausesValidation>true</CausesValidation>
      </table>
      <table>
        <ActionId>a1</ActionId>
        <ActionGroupId>ag6</ActionGroupId>
        <Controller>staff_certificates_archive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staff_certificates_archive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staff_certificates_archive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staff_certificates_archive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staff_certificates_archive</Controller>
        <Scope>ActionBar</Scope>
        <CommandName>ReportAsPdf</CommandName>
        <CausesValidation>true</CausesValidation>
      </table>
      <table>
        <ActionId>a2</ActionId>
        <ActionGroupId>ag7</ActionGroupId>
        <Controller>staff_certificates_archive</Controller>
        <Scope>ActionBar</Scope>
        <CommandName>ReportAsImage</CommandName>
        <CausesValidation>true</CausesValidation>
      </table>
      <table>
        <ActionId>a3</ActionId>
        <ActionGroupId>ag7</ActionGroupId>
        <Controller>staff_certificates_archive</Controller>
        <Scope>ActionBar</Scope>
        <CommandName>ReportAsExcel</CommandName>
        <CausesValidation>true</CausesValidation>
      </table>
      <table>
        <ActionId>a4</ActionId>
        <ActionGroupId>ag7</ActionGroupId>
        <Controller>staff_certificates_archive</Controller>
        <Scope>ActionBar</Scope>
        <CommandName>ReportAsWord</CommandName>
        <CausesValidation>true</CausesValidation>
      </table>
      <table>
        <ActionId>a4</ActionId>
        <ActionGroupId>ag8</ActionGroupId>
        <Controller>staff_certificates_archive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staff_certificates_archive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staff_certificates_archive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staff_certificates_archive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staff_history_archive</Controller>
        <Scope>Grid</Scope>
        <CommandName>Select</CommandName>
        <CommandArgument>editForm1</CommandArgument>
        <CausesValidation>true</CausesValidation>
        <Roles>Staff_View</Roles>
      </table>
      <table>
        <ActionId>a3</ActionId>
        <ActionGroupId>ag2</ActionGroupId>
        <Controller>staff_history_archive</Controller>
        <Scope>Form</Scope>
        <CommandName>Cancel</CommandName>
        <CausesValidation>true</CausesValidation>
      </table>
      <table>
        <ActionId>a4</ActionId>
        <ActionGroupId>ag2</ActionGroupId>
        <Controller>staff_history_archive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staff_history_archive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staff_history_archive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staff_history_archive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staff_history_archive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staff_history_archive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staff_history_archive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staff_history_archive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ag5</ActionGroupId>
        <Controller>staff_history_archive</Controller>
        <Scope>ActionBar</Scope>
        <CommandName>ExportCsv</CommandName>
        <CausesValidation>true</CausesValidation>
      </table>
      <table>
        <ActionId>a2</ActionId>
        <ActionGroupId>ag5</ActionGroupId>
        <Controller>staff_history_archive</Controller>
        <Scope>ActionBar</Scope>
        <CausesValidation>true</CausesValidation>
      </table>
      <table>
        <ActionId>a3</ActionId>
        <ActionGroupId>ag5</ActionGroupId>
        <Controller>staff_history_archive</Controller>
        <Scope>ActionBar</Scope>
        <CommandName>ExportRowset</CommandName>
        <CausesValidation>true</CausesValidation>
      </table>
      <table>
        <ActionId>a4</ActionId>
        <ActionGroupId>ag5</ActionGroupId>
        <Controller>staff_history_archive</Controller>
        <Scope>ActionBar</Scope>
        <CommandName>ExportRss</CommandName>
        <CausesValidation>true</CausesValidation>
      </table>
      <table>
        <ActionId>a5</ActionId>
        <ActionGroupId>ag5</ActionGroupId>
        <Controller>staff_history_archive</Controller>
        <Scope>ActionBar</Scope>
        <CausesValidation>true</CausesValidation>
      </table>
      <table>
        <ActionId>a6</ActionId>
        <ActionGroupId>ag5</ActionGroupId>
        <Controller>staff_history_archive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staff_history_archive</Controller>
        <Scope>ActionBar</Scope>
        <CommandName>DataSheet</CommandName>
        <CausesValidation>true</CausesValidation>
      </table>
      <table>
        <ActionId>a8</ActionId>
        <ActionGroupId>ag5</ActionGroupId>
        <Controller>staff_history_archive</Controller>
        <Scope>ActionBar</Scope>
        <CommandName>Grid</CommandName>
        <CausesValidation>true</CausesValidation>
      </table>
      <table>
        <ActionId>a1</ActionId>
        <ActionGroupId>ag6</ActionGroupId>
        <Controller>staff_history_archive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staff_history_archive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staff_history_archive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staff_history_archive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staff_history_archive</Controller>
        <Scope>ActionBar</Scope>
        <CommandName>ReportAsPdf</CommandName>
        <CausesValidation>true</CausesValidation>
      </table>
      <table>
        <ActionId>a2</ActionId>
        <ActionGroupId>ag7</ActionGroupId>
        <Controller>staff_history_archive</Controller>
        <Scope>ActionBar</Scope>
        <CommandName>ReportAsImage</CommandName>
        <CausesValidation>true</CausesValidation>
      </table>
      <table>
        <ActionId>a3</ActionId>
        <ActionGroupId>ag7</ActionGroupId>
        <Controller>staff_history_archive</Controller>
        <Scope>ActionBar</Scope>
        <CommandName>ReportAsExcel</CommandName>
        <CausesValidation>true</CausesValidation>
      </table>
      <table>
        <ActionId>a4</ActionId>
        <ActionGroupId>ag7</ActionGroupId>
        <Controller>staff_history_archive</Controller>
        <Scope>ActionBar</Scope>
        <CommandName>ReportAsWord</CommandName>
        <CausesValidation>true</CausesValidation>
      </table>
      <table>
        <ActionId>a4</ActionId>
        <ActionGroupId>ag8</ActionGroupId>
        <Controller>staff_history_archive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staff_history_archive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staff_history_archive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staff_history_archive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staff_profile_archive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staff_profile_archive</Controller>
        <Scope>Grid</Scope>
        <CommandName>Edit</CommandName>
        <CausesValidation>true</CausesValidation>
      </table>
      <table>
        <ActionId>a3</ActionId>
        <ActionGroupId>ag1</ActionGroupId>
        <Controller>staff_profile_archive</Controller>
        <Scope>Grid</Scope>
        <CommandName>Delete</CommandName>
        <CausesValidation>true</CausesValidation>
      </table>
      <table>
        <ActionId>a6</ActionId>
        <ActionGroupId>ag1</ActionGroupId>
        <Controller>staff_profile_archive</Controller>
        <Scope>Grid</Scope>
        <CausesValidation>true</CausesValidation>
      </table>
      <table>
        <ActionId>a7</ActionId>
        <ActionGroupId>ag1</ActionGroupId>
        <Controller>staff_profile_archive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staff_profile_archive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staff_profile_archive</Controller>
        <Scope>Form</Scope>
        <CommandName>Edit</CommandName>
        <CausesValidation>true</CausesValidation>
      </table>
      <table>
        <ActionId>a2</ActionId>
        <ActionGroupId>ag2</ActionGroupId>
        <Controller>staff_profile_archive</Controller>
        <Scope>Form</Scope>
        <CommandName>Delete</CommandName>
        <CausesValidation>true</CausesValidation>
      </table>
      <table>
        <ActionId>a3</ActionId>
        <ActionGroupId>ag2</ActionGroupId>
        <Controller>staff_profile_archive</Controller>
        <Scope>Form</Scope>
        <CommandName>Cancel</CommandName>
        <CausesValidation>true</CausesValidation>
      </table>
      <table>
        <ActionId>a4</ActionId>
        <ActionGroupId>ag2</ActionGroupId>
        <Controller>staff_profile_archive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staff_profile_archive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staff_profile_archive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staff_profile_archive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staff_profile_archive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staff_profile_archive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staff_profile_archive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staff_profile_archive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staff_profile_archive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staff_profile_archive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staff_profile_archive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staff_profile_archive</Controller>
        <Scope>ActionBar</Scope>
        <CommandName>ExportCsv</CommandName>
        <CausesValidation>true</CausesValidation>
      </table>
      <table>
        <ActionId>a2</ActionId>
        <ActionGroupId>ag5</ActionGroupId>
        <Controller>staff_profile_archive</Controller>
        <Scope>ActionBar</Scope>
        <CausesValidation>true</CausesValidation>
      </table>
      <table>
        <ActionId>a3</ActionId>
        <ActionGroupId>ag5</ActionGroupId>
        <Controller>staff_profile_archive</Controller>
        <Scope>ActionBar</Scope>
        <CommandName>ExportRowset</CommandName>
        <CausesValidation>true</CausesValidation>
      </table>
      <table>
        <ActionId>a4</ActionId>
        <ActionGroupId>ag5</ActionGroupId>
        <Controller>staff_profile_archive</Controller>
        <Scope>ActionBar</Scope>
        <CommandName>ExportRss</CommandName>
        <CausesValidation>true</CausesValidation>
      </table>
      <table>
        <ActionId>a5</ActionId>
        <ActionGroupId>ag5</ActionGroupId>
        <Controller>staff_profile_archive</Controller>
        <Scope>ActionBar</Scope>
        <CausesValidation>true</CausesValidation>
      </table>
      <table>
        <ActionId>a6</ActionId>
        <ActionGroupId>ag5</ActionGroupId>
        <Controller>staff_profile_archive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staff_profile_archive</Controller>
        <Scope>ActionBar</Scope>
        <CommandName>DataSheet</CommandName>
        <CausesValidation>true</CausesValidation>
      </table>
      <table>
        <ActionId>a8</ActionId>
        <ActionGroupId>ag5</ActionGroupId>
        <Controller>staff_profile_archive</Controller>
        <Scope>ActionBar</Scope>
        <CommandName>Grid</CommandName>
        <CausesValidation>true</CausesValidation>
      </table>
      <table>
        <ActionId>a1</ActionId>
        <ActionGroupId>ag6</ActionGroupId>
        <Controller>staff_profile_archive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staff_profile_archive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staff_profile_archive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staff_profile_archive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staff_profile_archive</Controller>
        <Scope>ActionBar</Scope>
        <CommandName>ReportAsPdf</CommandName>
        <CausesValidation>true</CausesValidation>
      </table>
      <table>
        <ActionId>a2</ActionId>
        <ActionGroupId>ag7</ActionGroupId>
        <Controller>staff_profile_archive</Controller>
        <Scope>ActionBar</Scope>
        <CommandName>ReportAsImage</CommandName>
        <CausesValidation>true</CausesValidation>
      </table>
      <table>
        <ActionId>a3</ActionId>
        <ActionGroupId>ag7</ActionGroupId>
        <Controller>staff_profile_archive</Controller>
        <Scope>ActionBar</Scope>
        <CommandName>ReportAsExcel</CommandName>
        <CausesValidation>true</CausesValidation>
      </table>
      <table>
        <ActionId>a4</ActionId>
        <ActionGroupId>ag7</ActionGroupId>
        <Controller>staff_profile_archive</Controller>
        <Scope>ActionBar</Scope>
        <CommandName>ReportAsWord</CommandName>
        <CausesValidation>true</CausesValidation>
      </table>
      <table>
        <ActionId>a4</ActionId>
        <ActionGroupId>ag8</ActionGroupId>
        <Controller>staff_profile_archive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staff_profile_archive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staff_profile_archive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staff_profile_archive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staff_roles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staff_roles</Controller>
        <Scope>Grid</Scope>
        <CommandName>Edit</CommandName>
        <CausesValidation>true</CausesValidation>
        <Roles>Staff_User</Roles>
      </table>
      <table>
        <ActionId>a3</ActionId>
        <ActionGroupId>ag1</ActionGroupId>
        <Controller>staff_roles</Controller>
        <Scope>Grid</Scope>
        <CommandName>Delete</CommandName>
        <CausesValidation>true</CausesValidation>
        <Roles>Staff_User</Roles>
      </table>
      <table>
        <ActionId>a6</ActionId>
        <ActionGroupId>ag1</ActionGroupId>
        <Controller>staff_roles</Controller>
        <Scope>Grid</Scope>
        <CausesValidation>true</CausesValidation>
      </table>
      <table>
        <ActionId>a7</ActionId>
        <ActionGroupId>ag1</ActionGroupId>
        <Controller>staff_roles</Controller>
        <Scope>Grid</Scope>
        <CommandName>New</CommandName>
        <CommandArgument>grid1</CommandArgument>
        <CausesValidation>true</CausesValidation>
        <Roles>Staff_User</Roles>
      </table>
      <table>
        <ActionId>a8</ActionId>
        <ActionGroupId>ag1</ActionGroupId>
        <Controller>staff_roles</Controller>
        <Scope>Grid</Scope>
        <CommandName>Duplicate</CommandName>
        <CommandArgument>createForm1</CommandArgument>
        <CausesValidation>true</CausesValidation>
        <Roles>Staff_User</Roles>
      </table>
      <table>
        <ActionId>a1</ActionId>
        <ActionGroupId>ag2</ActionGroupId>
        <Controller>staff_roles</Controller>
        <Scope>Form</Scope>
        <CommandName>Edit</CommandName>
        <CausesValidation>true</CausesValidation>
        <Roles>Staff_User</Roles>
      </table>
      <table>
        <ActionId>a2</ActionId>
        <ActionGroupId>ag2</ActionGroupId>
        <Controller>staff_roles</Controller>
        <Scope>Form</Scope>
        <CommandName>Delete</CommandName>
        <CausesValidation>true</CausesValidation>
        <Roles>Staff_User</Roles>
      </table>
      <table>
        <ActionId>a3</ActionId>
        <ActionGroupId>ag2</ActionGroupId>
        <Controller>staff_roles</Controller>
        <Scope>Form</Scope>
        <CommandName>Cancel</CommandName>
        <CausesValidation>true</CausesValidation>
      </table>
      <table>
        <ActionId>a4</ActionId>
        <ActionGroupId>ag2</ActionGroupId>
        <Controller>staff_roles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staff_roles</Controller>
        <Scope>Form</Scope>
        <CommandName>Delete</CommandName>
        <CausesValidation>true</CausesValidation>
        <WhenLastCommandName>Edit</WhenLastCommandName>
        <Roles>Staff_User</Roles>
      </table>
      <table>
        <ActionId>a6</ActionId>
        <ActionGroupId>ag2</ActionGroupId>
        <Controller>staff_roles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staff_roles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staff_roles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staff_roles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staff_roles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staff_roles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staff_roles</Controller>
        <Scope>ActionBar</Scope>
        <CommandName>New</CommandName>
        <CommandArgument>createForm1</CommandArgument>
        <HeaderText>Add Role</HeaderText>
        <CausesValidation>true</CausesValidation>
        <WhenView>grid1$</WhenView>
        <CssClass>NewIcon</CssClass>
        <Roles>Staff_User</Roles>
      </table>
      <table>
        <ActionId>a100</ActionId>
        <ActionGroupId>ag3</ActionGroupId>
        <Controller>staff_roles</Controller>
        <Scope>ActionBar</Scope>
        <CommandName>New</CommandName>
        <CommandArgument>createForm1</CommandArgument>
        <HeaderText>Add Staff</HeaderText>
        <CausesValidation>true</CausesValidation>
        <WhenView>grid1Detail</WhenView>
        <CssClass>NewIcon</CssClass>
        <Roles>Staff_User</Roles>
      </table>
      <table>
        <ActionId>a1</ActionId>
        <ActionGroupId>ag4</ActionGroupId>
        <Controller>staff_roles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Staff_User</Roles>
      </table>
      <table>
        <ActionId>a2</ActionId>
        <ActionGroupId>ag4</ActionGroupId>
        <Controller>staff_roles</Controller>
        <Scope>ActionBar</Scope>
        <CommandName>Delete</CommandName>
        <HeaderText>Remove from Role</HeaderText>
        <CausesValidation>true</CausesValidation>
        <WhenKeySelected>true</WhenKeySelected>
        <WhenView>grid1</WhenView>
        <CssClass>DeleteIcon</CssClass>
        <Roles>Staff_User</Roles>
      </table>
      <table>
        <ActionId>a1</ActionId>
        <ActionGroupId>ag5</ActionGroupId>
        <Controller>staff_roles</Controller>
        <Scope>ActionBar</Scope>
        <CommandName>ExportCsv</CommandName>
        <CausesValidation>true</CausesValidation>
      </table>
      <table>
        <ActionId>a2</ActionId>
        <ActionGroupId>ag5</ActionGroupId>
        <Controller>staff_roles</Controller>
        <Scope>ActionBar</Scope>
        <CausesValidation>true</CausesValidation>
      </table>
      <table>
        <ActionId>a3</ActionId>
        <ActionGroupId>ag5</ActionGroupId>
        <Controller>staff_roles</Controller>
        <Scope>ActionBar</Scope>
        <CommandName>ExportRowset</CommandName>
        <CausesValidation>true</CausesValidation>
      </table>
      <table>
        <ActionId>a4</ActionId>
        <ActionGroupId>ag5</ActionGroupId>
        <Controller>staff_roles</Controller>
        <Scope>ActionBar</Scope>
        <CommandName>ExportRss</CommandName>
        <CausesValidation>true</CausesValidation>
      </table>
      <table>
        <ActionId>a5</ActionId>
        <ActionGroupId>ag5</ActionGroupId>
        <Controller>staff_roles</Controller>
        <Scope>ActionBar</Scope>
        <CausesValidation>true</CausesValidation>
      </table>
      <table>
        <ActionId>a6</ActionId>
        <ActionGroupId>ag5</ActionGroupId>
        <Controller>staff_roles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staff_roles</Controller>
        <Scope>ActionBar</Scope>
        <CommandName>DataSheet</CommandName>
        <CausesValidation>true</CausesValidation>
      </table>
      <table>
        <ActionId>a8</ActionId>
        <ActionGroupId>ag5</ActionGroupId>
        <Controller>staff_roles</Controller>
        <Scope>ActionBar</Scope>
        <CommandName>Grid</CommandName>
        <CausesValidation>true</CausesValidation>
      </table>
      <table>
        <ActionId>a1</ActionId>
        <ActionGroupId>ag6</ActionGroupId>
        <Controller>staff_roles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staff_roles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staff_roles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staff_roles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staff_roles</Controller>
        <Scope>ActionBar</Scope>
        <CommandName>ReportAsPdf</CommandName>
        <CausesValidation>true</CausesValidation>
      </table>
      <table>
        <ActionId>a2</ActionId>
        <ActionGroupId>ag7</ActionGroupId>
        <Controller>staff_roles</Controller>
        <Scope>ActionBar</Scope>
        <CommandName>ReportAsImage</CommandName>
        <CausesValidation>true</CausesValidation>
      </table>
      <table>
        <ActionId>a3</ActionId>
        <ActionGroupId>ag7</ActionGroupId>
        <Controller>staff_roles</Controller>
        <Scope>ActionBar</Scope>
        <CommandName>ReportAsExcel</CommandName>
        <CausesValidation>true</CausesValidation>
      </table>
      <table>
        <ActionId>a4</ActionId>
        <ActionGroupId>ag7</ActionGroupId>
        <Controller>staff_roles</Controller>
        <Scope>ActionBar</Scope>
        <CommandName>ReportAsWord</CommandName>
        <CausesValidation>true</CausesValidation>
      </table>
      <table>
        <ActionId>a4</ActionId>
        <ActionGroupId>ag8</ActionGroupId>
        <Controller>staff_roles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staff_roles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staff_roles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staff_roles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staff_roles_archive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staff_roles_archive</Controller>
        <Scope>Grid</Scope>
        <CommandName>Edit</CommandName>
        <CausesValidation>true</CausesValidation>
      </table>
      <table>
        <ActionId>a3</ActionId>
        <ActionGroupId>ag1</ActionGroupId>
        <Controller>staff_roles_archive</Controller>
        <Scope>Grid</Scope>
        <CommandName>Delete</CommandName>
        <CausesValidation>true</CausesValidation>
      </table>
      <table>
        <ActionId>a6</ActionId>
        <ActionGroupId>ag1</ActionGroupId>
        <Controller>staff_roles_archive</Controller>
        <Scope>Grid</Scope>
        <CausesValidation>true</CausesValidation>
      </table>
      <table>
        <ActionId>a7</ActionId>
        <ActionGroupId>ag1</ActionGroupId>
        <Controller>staff_roles_archive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staff_roles_archive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staff_roles_archive</Controller>
        <Scope>Form</Scope>
        <CommandName>Edit</CommandName>
        <CausesValidation>true</CausesValidation>
      </table>
      <table>
        <ActionId>a2</ActionId>
        <ActionGroupId>ag2</ActionGroupId>
        <Controller>staff_roles_archive</Controller>
        <Scope>Form</Scope>
        <CommandName>Delete</CommandName>
        <CausesValidation>true</CausesValidation>
      </table>
      <table>
        <ActionId>a3</ActionId>
        <ActionGroupId>ag2</ActionGroupId>
        <Controller>staff_roles_archive</Controller>
        <Scope>Form</Scope>
        <CommandName>Cancel</CommandName>
        <CausesValidation>true</CausesValidation>
      </table>
      <table>
        <ActionId>a4</ActionId>
        <ActionGroupId>ag2</ActionGroupId>
        <Controller>staff_roles_archive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staff_roles_archive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staff_roles_archive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staff_roles_archive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staff_roles_archive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staff_roles_archive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staff_roles_archive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staff_roles_archive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staff_roles_archive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staff_roles_archive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staff_roles_archive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staff_roles_archive</Controller>
        <Scope>ActionBar</Scope>
        <CommandName>ExportCsv</CommandName>
        <CausesValidation>true</CausesValidation>
      </table>
      <table>
        <ActionId>a2</ActionId>
        <ActionGroupId>ag5</ActionGroupId>
        <Controller>staff_roles_archive</Controller>
        <Scope>ActionBar</Scope>
        <CausesValidation>true</CausesValidation>
      </table>
      <table>
        <ActionId>a3</ActionId>
        <ActionGroupId>ag5</ActionGroupId>
        <Controller>staff_roles_archive</Controller>
        <Scope>ActionBar</Scope>
        <CommandName>ExportRowset</CommandName>
        <CausesValidation>true</CausesValidation>
      </table>
      <table>
        <ActionId>a4</ActionId>
        <ActionGroupId>ag5</ActionGroupId>
        <Controller>staff_roles_archive</Controller>
        <Scope>ActionBar</Scope>
        <CommandName>ExportRss</CommandName>
        <CausesValidation>true</CausesValidation>
      </table>
      <table>
        <ActionId>a5</ActionId>
        <ActionGroupId>ag5</ActionGroupId>
        <Controller>staff_roles_archive</Controller>
        <Scope>ActionBar</Scope>
        <CausesValidation>true</CausesValidation>
      </table>
      <table>
        <ActionId>a6</ActionId>
        <ActionGroupId>ag5</ActionGroupId>
        <Controller>staff_roles_archive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staff_roles_archive</Controller>
        <Scope>ActionBar</Scope>
        <CommandName>DataSheet</CommandName>
        <CausesValidation>true</CausesValidation>
      </table>
      <table>
        <ActionId>a8</ActionId>
        <ActionGroupId>ag5</ActionGroupId>
        <Controller>staff_roles_archive</Controller>
        <Scope>ActionBar</Scope>
        <CommandName>Grid</CommandName>
        <CausesValidation>true</CausesValidation>
      </table>
      <table>
        <ActionId>a1</ActionId>
        <ActionGroupId>ag6</ActionGroupId>
        <Controller>staff_roles_archive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staff_roles_archive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staff_roles_archive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staff_roles_archive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staff_roles_archive</Controller>
        <Scope>ActionBar</Scope>
        <CommandName>ReportAsPdf</CommandName>
        <CausesValidation>true</CausesValidation>
      </table>
      <table>
        <ActionId>a2</ActionId>
        <ActionGroupId>ag7</ActionGroupId>
        <Controller>staff_roles_archive</Controller>
        <Scope>ActionBar</Scope>
        <CommandName>ReportAsImage</CommandName>
        <CausesValidation>true</CausesValidation>
      </table>
      <table>
        <ActionId>a3</ActionId>
        <ActionGroupId>ag7</ActionGroupId>
        <Controller>staff_roles_archive</Controller>
        <Scope>ActionBar</Scope>
        <CommandName>ReportAsExcel</CommandName>
        <CausesValidation>true</CausesValidation>
      </table>
      <table>
        <ActionId>a4</ActionId>
        <ActionGroupId>ag7</ActionGroupId>
        <Controller>staff_roles_archive</Controller>
        <Scope>ActionBar</Scope>
        <CommandName>ReportAsWord</CommandName>
        <CausesValidation>true</CausesValidation>
      </table>
      <table>
        <ActionId>a4</ActionId>
        <ActionGroupId>ag8</ActionGroupId>
        <Controller>staff_roles_archive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staff_roles_archive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staff_roles_archive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staff_roles_archive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staff_update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staff_update</Controller>
        <Scope>Grid</Scope>
        <CommandName>Edit</CommandName>
        <CausesValidation>true</CausesValidation>
        <Roles>Staff_Admin</Roles>
      </table>
      <table>
        <ActionId>a3</ActionId>
        <ActionGroupId>ag1</ActionGroupId>
        <Controller>staff_update</Controller>
        <Scope>Grid</Scope>
        <CommandName>Delete</CommandName>
        <CausesValidation>true</CausesValidation>
        <Roles>Staff_Admin</Roles>
      </table>
      <table>
        <ActionId>a6</ActionId>
        <ActionGroupId>ag1</ActionGroupId>
        <Controller>staff_update</Controller>
        <Scope>Grid</Scope>
        <CausesValidation>true</CausesValidation>
      </table>
      <table>
        <ActionId>a7</ActionId>
        <ActionGroupId>ag1</ActionGroupId>
        <Controller>staff_update</Controller>
        <Scope>Grid</Scope>
        <CommandName>New</CommandName>
        <CommandArgument>grid1</CommandArgument>
        <CausesValidation>true</CausesValidation>
        <Roles>Staff_Admin</Roles>
      </table>
      <table>
        <ActionId>a8</ActionId>
        <ActionGroupId>ag1</ActionGroupId>
        <Controller>staff_update</Controller>
        <Scope>Grid</Scope>
        <CommandName>Duplicate</CommandName>
        <CommandArgument>createForm1</CommandArgument>
        <CausesValidation>true</CausesValidation>
        <Roles>Staff_Admin</Roles>
      </table>
      <table>
        <ActionId>a1</ActionId>
        <ActionGroupId>ag2</ActionGroupId>
        <Controller>staff_update</Controller>
        <Scope>Form</Scope>
        <CommandName>Edit</CommandName>
        <CausesValidation>true</CausesValidation>
        <Roles>Staff_Admin</Roles>
      </table>
      <table>
        <ActionId>a2</ActionId>
        <ActionGroupId>ag2</ActionGroupId>
        <Controller>staff_update</Controller>
        <Scope>Form</Scope>
        <CommandName>Delete</CommandName>
        <CausesValidation>true</CausesValidation>
        <Roles>Staff_Admin</Roles>
      </table>
      <table>
        <ActionId>a3</ActionId>
        <ActionGroupId>ag2</ActionGroupId>
        <Controller>staff_update</Controller>
        <Scope>Form</Scope>
        <CommandName>Cancel</CommandName>
        <CausesValidation>true</CausesValidation>
      </table>
      <table>
        <ActionId>a4</ActionId>
        <ActionGroupId>ag2</ActionGroupId>
        <Controller>staff_update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staff_update</Controller>
        <Scope>Form</Scope>
        <CommandName>Delete</CommandName>
        <CausesValidation>true</CausesValidation>
        <WhenLastCommandName>Edit</WhenLastCommandName>
        <Roles>Staff_Admin</Roles>
      </table>
      <table>
        <ActionId>a6</ActionId>
        <ActionGroupId>ag2</ActionGroupId>
        <Controller>staff_update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staff_update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staff_update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staff_update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staff_update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staff_update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staff_update</Controller>
        <Scope>ActionBar</Scope>
        <CommandName>New</CommandName>
        <CommandArgument>createForm1</CommandArgument>
        <CausesValidation>true</CausesValidation>
        <CssClass>NewIcon</CssClass>
        <Roles>Staff_Admin</Roles>
      </table>
      <table>
        <ActionId>a1</ActionId>
        <ActionGroupId>ag4</ActionGroupId>
        <Controller>staff_update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Staff_Admin</Roles>
      </table>
      <table>
        <ActionId>a2</ActionId>
        <ActionGroupId>ag4</ActionGroupId>
        <Controller>staff_update</Controller>
        <Scope>ActionBar</Scope>
        <CommandName>Delete</CommandName>
        <CausesValidation>true</CausesValidation>
        <WhenKeySelected>true</WhenKeySelected>
        <WhenView>grid1</WhenView>
        <CssClass>DeleteIcon</CssClass>
        <Roles>Staff_Admin</Roles>
      </table>
      <table>
        <ActionId>a1</ActionId>
        <ActionGroupId>ag5</ActionGroupId>
        <Controller>staff_update</Controller>
        <Scope>ActionBar</Scope>
        <CommandName>ExportCsv</CommandName>
        <CausesValidation>true</CausesValidation>
      </table>
      <table>
        <ActionId>a2</ActionId>
        <ActionGroupId>ag5</ActionGroupId>
        <Controller>staff_update</Controller>
        <Scope>ActionBar</Scope>
        <CausesValidation>true</CausesValidation>
      </table>
      <table>
        <ActionId>a3</ActionId>
        <ActionGroupId>ag5</ActionGroupId>
        <Controller>staff_update</Controller>
        <Scope>ActionBar</Scope>
        <CommandName>ExportRowset</CommandName>
        <CausesValidation>true</CausesValidation>
      </table>
      <table>
        <ActionId>a4</ActionId>
        <ActionGroupId>ag5</ActionGroupId>
        <Controller>staff_update</Controller>
        <Scope>ActionBar</Scope>
        <CommandName>ExportRss</CommandName>
        <CausesValidation>true</CausesValidation>
      </table>
      <table>
        <ActionId>a5</ActionId>
        <ActionGroupId>ag5</ActionGroupId>
        <Controller>staff_update</Controller>
        <Scope>ActionBar</Scope>
        <CausesValidation>true</CausesValidation>
      </table>
      <table>
        <ActionId>a6</ActionId>
        <ActionGroupId>ag5</ActionGroupId>
        <Controller>staff_update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staff_update</Controller>
        <Scope>ActionBar</Scope>
        <CommandName>DataSheet</CommandName>
        <CausesValidation>true</CausesValidation>
      </table>
      <table>
        <ActionId>a8</ActionId>
        <ActionGroupId>ag5</ActionGroupId>
        <Controller>staff_update</Controller>
        <Scope>ActionBar</Scope>
        <CommandName>Grid</CommandName>
        <CausesValidation>true</CausesValidation>
      </table>
      <table>
        <ActionId>a1</ActionId>
        <ActionGroupId>ag6</ActionGroupId>
        <Controller>staff_update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staff_update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staff_update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staff_update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staff_update</Controller>
        <Scope>ActionBar</Scope>
        <CommandName>ReportAsPdf</CommandName>
        <CausesValidation>true</CausesValidation>
      </table>
      <table>
        <ActionId>a2</ActionId>
        <ActionGroupId>ag7</ActionGroupId>
        <Controller>staff_update</Controller>
        <Scope>ActionBar</Scope>
        <CommandName>ReportAsImage</CommandName>
        <CausesValidation>true</CausesValidation>
      </table>
      <table>
        <ActionId>a3</ActionId>
        <ActionGroupId>ag7</ActionGroupId>
        <Controller>staff_update</Controller>
        <Scope>ActionBar</Scope>
        <CommandName>ReportAsExcel</CommandName>
        <CausesValidation>true</CausesValidation>
      </table>
      <table>
        <ActionId>a4</ActionId>
        <ActionGroupId>ag7</ActionGroupId>
        <Controller>staff_update</Controller>
        <Scope>ActionBar</Scope>
        <CommandName>ReportAsWord</CommandName>
        <CausesValidation>true</CausesValidation>
      </table>
      <table>
        <ActionId>a4</ActionId>
        <ActionGroupId>ag8</ActionGroupId>
        <Controller>staff_update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staff_update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staff_update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staff_update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staff_update_header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staff_update_header</Controller>
        <Scope>Grid</Scope>
        <CommandName>Edit</CommandName>
        <CausesValidation>true</CausesValidation>
        <Roles>Staff_Admin</Roles>
      </table>
      <table>
        <ActionId>a3</ActionId>
        <ActionGroupId>ag1</ActionGroupId>
        <Controller>staff_update_header</Controller>
        <Scope>Grid</Scope>
        <CommandName>Delete</CommandName>
        <CausesValidation>true</CausesValidation>
        <Roles>Staff_Admin</Roles>
      </table>
      <table>
        <ActionId>a6</ActionId>
        <ActionGroupId>ag1</ActionGroupId>
        <Controller>staff_update_header</Controller>
        <Scope>Grid</Scope>
        <CausesValidation>true</CausesValidation>
      </table>
      <table>
        <ActionId>a7</ActionId>
        <ActionGroupId>ag1</ActionGroupId>
        <Controller>staff_update_header</Controller>
        <Scope>Grid</Scope>
        <CommandName>New</CommandName>
        <CommandArgument>grid1</CommandArgument>
        <CausesValidation>true</CausesValidation>
        <Roles>Staff_Admin</Roles>
      </table>
      <table>
        <ActionId>a8</ActionId>
        <ActionGroupId>ag1</ActionGroupId>
        <Controller>staff_update_header</Controller>
        <Scope>Grid</Scope>
        <CommandName>Duplicate</CommandName>
        <CommandArgument>createForm1</CommandArgument>
        <CausesValidation>true</CausesValidation>
        <Roles>Staff_Admin</Roles>
      </table>
      <table>
        <ActionId>a1</ActionId>
        <ActionGroupId>ag2</ActionGroupId>
        <Controller>staff_update_header</Controller>
        <Scope>Form</Scope>
        <CommandName>Edit</CommandName>
        <CausesValidation>true</CausesValidation>
        <Roles>Staff_Admin</Roles>
      </table>
      <table>
        <ActionId>a2</ActionId>
        <ActionGroupId>ag2</ActionGroupId>
        <Controller>staff_update_header</Controller>
        <Scope>Form</Scope>
        <CommandName>Delete</CommandName>
        <CausesValidation>true</CausesValidation>
        <Roles>Staff_Admin</Roles>
      </table>
      <table>
        <ActionId>a3</ActionId>
        <ActionGroupId>ag2</ActionGroupId>
        <Controller>staff_update_header</Controller>
        <Scope>Form</Scope>
        <CommandName>Cancel</CommandName>
        <CausesValidation>true</CausesValidation>
      </table>
      <table>
        <ActionId>a4</ActionId>
        <ActionGroupId>ag2</ActionGroupId>
        <Controller>staff_update_header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staff_update_header</Controller>
        <Scope>Form</Scope>
        <CommandName>Delete</CommandName>
        <CausesValidation>true</CausesValidation>
        <WhenLastCommandName>Edit</WhenLastCommandName>
        <Roles>Staff_Admin</Roles>
      </table>
      <table>
        <ActionId>a6</ActionId>
        <ActionGroupId>ag2</ActionGroupId>
        <Controller>staff_update_header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staff_update_header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staff_update_header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staff_update_header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staff_update_header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staff_update_header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staff_update_header</Controller>
        <Scope>ActionBar</Scope>
        <CommandName>New</CommandName>
        <CommandArgument>createForm1</CommandArgument>
        <CausesValidation>true</CausesValidation>
        <CssClass>NewIcon</CssClass>
        <Roles>Staff_Admin</Roles>
      </table>
      <table>
        <ActionId>a1</ActionId>
        <ActionGroupId>ag4</ActionGroupId>
        <Controller>staff_update_header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Staff_Admin</Roles>
      </table>
      <table>
        <ActionId>a2</ActionId>
        <ActionGroupId>ag4</ActionGroupId>
        <Controller>staff_update_header</Controller>
        <Scope>ActionBar</Scope>
        <CommandName>Delete</CommandName>
        <CausesValidation>true</CausesValidation>
        <WhenKeySelected>true</WhenKeySelected>
        <WhenView>grid1</WhenView>
        <CssClass>DeleteIcon</CssClass>
        <Roles>Staff_Admin</Roles>
      </table>
      <table>
        <ActionId>a1</ActionId>
        <ActionGroupId>ag5</ActionGroupId>
        <Controller>staff_update_header</Controller>
        <Scope>ActionBar</Scope>
        <CommandName>ExportCsv</CommandName>
        <CausesValidation>true</CausesValidation>
      </table>
      <table>
        <ActionId>a2</ActionId>
        <ActionGroupId>ag5</ActionGroupId>
        <Controller>staff_update_header</Controller>
        <Scope>ActionBar</Scope>
        <CausesValidation>true</CausesValidation>
      </table>
      <table>
        <ActionId>a3</ActionId>
        <ActionGroupId>ag5</ActionGroupId>
        <Controller>staff_update_header</Controller>
        <Scope>ActionBar</Scope>
        <CommandName>ExportRowset</CommandName>
        <CausesValidation>true</CausesValidation>
      </table>
      <table>
        <ActionId>a4</ActionId>
        <ActionGroupId>ag5</ActionGroupId>
        <Controller>staff_update_header</Controller>
        <Scope>ActionBar</Scope>
        <CommandName>ExportRss</CommandName>
        <CausesValidation>true</CausesValidation>
      </table>
      <table>
        <ActionId>a5</ActionId>
        <ActionGroupId>ag5</ActionGroupId>
        <Controller>staff_update_header</Controller>
        <Scope>ActionBar</Scope>
        <CausesValidation>true</CausesValidation>
      </table>
      <table>
        <ActionId>a6</ActionId>
        <ActionGroupId>ag5</ActionGroupId>
        <Controller>staff_update_header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staff_update_header</Controller>
        <Scope>ActionBar</Scope>
        <CommandName>DataSheet</CommandName>
        <CausesValidation>true</CausesValidation>
      </table>
      <table>
        <ActionId>a8</ActionId>
        <ActionGroupId>ag5</ActionGroupId>
        <Controller>staff_update_header</Controller>
        <Scope>ActionBar</Scope>
        <CommandName>Grid</CommandName>
        <CausesValidation>true</CausesValidation>
      </table>
      <table>
        <ActionId>a1</ActionId>
        <ActionGroupId>ag6</ActionGroupId>
        <Controller>staff_update_header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staff_update_header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staff_update_header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staff_update_header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staff_update_header</Controller>
        <Scope>ActionBar</Scope>
        <CommandName>ReportAsPdf</CommandName>
        <CausesValidation>true</CausesValidation>
      </table>
      <table>
        <ActionId>a2</ActionId>
        <ActionGroupId>ag7</ActionGroupId>
        <Controller>staff_update_header</Controller>
        <Scope>ActionBar</Scope>
        <CommandName>ReportAsImage</CommandName>
        <CausesValidation>true</CausesValidation>
      </table>
      <table>
        <ActionId>a3</ActionId>
        <ActionGroupId>ag7</ActionGroupId>
        <Controller>staff_update_header</Controller>
        <Scope>ActionBar</Scope>
        <CommandName>ReportAsExcel</CommandName>
        <CausesValidation>true</CausesValidation>
      </table>
      <table>
        <ActionId>a4</ActionId>
        <ActionGroupId>ag7</ActionGroupId>
        <Controller>staff_update_header</Controller>
        <Scope>ActionBar</Scope>
        <CommandName>ReportAsWord</CommandName>
        <CausesValidation>true</CausesValidation>
      </table>
      <table>
        <ActionId>a4</ActionId>
        <ActionGroupId>ag8</ActionGroupId>
        <Controller>staff_update_header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staff_update_header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staff_update_header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staff_update_header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staff_update_problems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staff_update_problems</Controller>
        <Scope>Grid</Scope>
        <CommandName>Edit</CommandName>
        <CausesValidation>true</CausesValidation>
      </table>
      <table>
        <ActionId>a3</ActionId>
        <ActionGroupId>ag1</ActionGroupId>
        <Controller>staff_update_problems</Controller>
        <Scope>Grid</Scope>
        <CommandName>Delete</CommandName>
        <CausesValidation>true</CausesValidation>
      </table>
      <table>
        <ActionId>a6</ActionId>
        <ActionGroupId>ag1</ActionGroupId>
        <Controller>staff_update_problems</Controller>
        <Scope>Grid</Scope>
        <CausesValidation>true</CausesValidation>
      </table>
      <table>
        <ActionId>a7</ActionId>
        <ActionGroupId>ag1</ActionGroupId>
        <Controller>staff_update_problems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staff_update_problems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staff_update_problems</Controller>
        <Scope>Form</Scope>
        <CommandName>Edit</CommandName>
        <CausesValidation>true</CausesValidation>
      </table>
      <table>
        <ActionId>a2</ActionId>
        <ActionGroupId>ag2</ActionGroupId>
        <Controller>staff_update_problems</Controller>
        <Scope>Form</Scope>
        <CommandName>Delete</CommandName>
        <CausesValidation>true</CausesValidation>
      </table>
      <table>
        <ActionId>a3</ActionId>
        <ActionGroupId>ag2</ActionGroupId>
        <Controller>staff_update_problems</Controller>
        <Scope>Form</Scope>
        <CommandName>Cancel</CommandName>
        <CausesValidation>true</CausesValidation>
      </table>
      <table>
        <ActionId>a4</ActionId>
        <ActionGroupId>ag2</ActionGroupId>
        <Controller>staff_update_problems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staff_update_problems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staff_update_problems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staff_update_problems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staff_update_problems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staff_update_problems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staff_update_problems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staff_update_problems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staff_update_problems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staff_update_problems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staff_update_problems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staff_update_problems</Controller>
        <Scope>ActionBar</Scope>
        <CommandName>ExportCsv</CommandName>
        <CausesValidation>true</CausesValidation>
      </table>
      <table>
        <ActionId>a2</ActionId>
        <ActionGroupId>ag5</ActionGroupId>
        <Controller>staff_update_problems</Controller>
        <Scope>ActionBar</Scope>
        <CausesValidation>true</CausesValidation>
      </table>
      <table>
        <ActionId>a3</ActionId>
        <ActionGroupId>ag5</ActionGroupId>
        <Controller>staff_update_problems</Controller>
        <Scope>ActionBar</Scope>
        <CommandName>ExportRowset</CommandName>
        <CausesValidation>true</CausesValidation>
      </table>
      <table>
        <ActionId>a4</ActionId>
        <ActionGroupId>ag5</ActionGroupId>
        <Controller>staff_update_problems</Controller>
        <Scope>ActionBar</Scope>
        <CommandName>ExportRss</CommandName>
        <CausesValidation>true</CausesValidation>
      </table>
      <table>
        <ActionId>a5</ActionId>
        <ActionGroupId>ag5</ActionGroupId>
        <Controller>staff_update_problems</Controller>
        <Scope>ActionBar</Scope>
        <CausesValidation>true</CausesValidation>
      </table>
      <table>
        <ActionId>a6</ActionId>
        <ActionGroupId>ag5</ActionGroupId>
        <Controller>staff_update_problems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staff_update_problems</Controller>
        <Scope>ActionBar</Scope>
        <CommandName>DataSheet</CommandName>
        <CausesValidation>true</CausesValidation>
      </table>
      <table>
        <ActionId>a8</ActionId>
        <ActionGroupId>ag5</ActionGroupId>
        <Controller>staff_update_problems</Controller>
        <Scope>ActionBar</Scope>
        <CommandName>Grid</CommandName>
        <CausesValidation>true</CausesValidation>
      </table>
      <table>
        <ActionId>a1</ActionId>
        <ActionGroupId>ag6</ActionGroupId>
        <Controller>staff_update_problems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staff_update_problems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staff_update_problems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staff_update_problems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staff_update_problems</Controller>
        <Scope>ActionBar</Scope>
        <CommandName>ReportAsPdf</CommandName>
        <CausesValidation>true</CausesValidation>
      </table>
      <table>
        <ActionId>a2</ActionId>
        <ActionGroupId>ag7</ActionGroupId>
        <Controller>staff_update_problems</Controller>
        <Scope>ActionBar</Scope>
        <CommandName>ReportAsImage</CommandName>
        <CausesValidation>true</CausesValidation>
      </table>
      <table>
        <ActionId>a3</ActionId>
        <ActionGroupId>ag7</ActionGroupId>
        <Controller>staff_update_problems</Controller>
        <Scope>ActionBar</Scope>
        <CommandName>ReportAsExcel</CommandName>
        <CausesValidation>true</CausesValidation>
      </table>
      <table>
        <ActionId>a4</ActionId>
        <ActionGroupId>ag7</ActionGroupId>
        <Controller>staff_update_problems</Controller>
        <Scope>ActionBar</Scope>
        <CommandName>ReportAsWord</CommandName>
        <CausesValidation>true</CausesValidation>
      </table>
      <table>
        <ActionId>a4</ActionId>
        <ActionGroupId>ag8</ActionGroupId>
        <Controller>staff_update_problems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staff_update_problems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staff_update_problems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staff_update_problems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standard_pricing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standard_pricing</Controller>
        <Scope>Grid</Scope>
        <CommandName>Edit</CommandName>
        <CausesValidation>true</CausesValidation>
      </table>
      <table>
        <ActionId>a3</ActionId>
        <ActionGroupId>ag1</ActionGroupId>
        <Controller>standard_pricing</Controller>
        <Scope>Grid</Scope>
        <CommandName>Delete</CommandName>
        <CausesValidation>true</CausesValidation>
      </table>
      <table>
        <ActionId>a1</ActionId>
        <ActionGroupId>ag2</ActionGroupId>
        <Controller>standard_pricing</Controller>
        <Scope>Form</Scope>
        <CommandName>Edit</CommandName>
        <CausesValidation>true</CausesValidation>
      </table>
      <table>
        <ActionId>a2</ActionId>
        <ActionGroupId>ag2</ActionGroupId>
        <Controller>standard_pricing</Controller>
        <Scope>Form</Scope>
        <CommandName>Delete</CommandName>
        <CausesValidation>true</CausesValidation>
      </table>
      <table>
        <ActionId>a3</ActionId>
        <ActionGroupId>ag2</ActionGroupId>
        <Controller>standard_pricing</Controller>
        <Scope>Form</Scope>
        <CommandName>Cancel</CommandName>
        <CausesValidation>true</CausesValidation>
      </table>
      <table>
        <ActionId>a4</ActionId>
        <ActionGroupId>ag2</ActionGroupId>
        <Controller>standard_pricing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standard_pricing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standard_pricing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standard_pricing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standard_pricing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standard_pricing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standard_pricing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standard_pricing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ag4</ActionGroupId>
        <Controller>standard_pricing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standard_pricing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standard_pricing</Controller>
        <Scope>ActionBar</Scope>
        <CommandName>ExportCsv</CommandName>
        <CausesValidation>true</CausesValidation>
      </table>
      <table>
        <ActionId>a2</ActionId>
        <ActionGroupId>ag5</ActionGroupId>
        <Controller>standard_pricing</Controller>
        <Scope>ActionBar</Scope>
        <CausesValidation>true</CausesValidation>
      </table>
      <table>
        <ActionId>a3</ActionId>
        <ActionGroupId>ag5</ActionGroupId>
        <Controller>standard_pricing</Controller>
        <Scope>ActionBar</Scope>
        <CommandName>ExportRowset</CommandName>
        <CausesValidation>true</CausesValidation>
      </table>
      <table>
        <ActionId>a4</ActionId>
        <ActionGroupId>ag5</ActionGroupId>
        <Controller>standard_pricing</Controller>
        <Scope>ActionBar</Scope>
        <CommandName>ExportRss</CommandName>
        <CausesValidation>true</CausesValidation>
      </table>
      <table>
        <ActionId>a5</ActionId>
        <ActionGroupId>ag5</ActionGroupId>
        <Controller>standard_pricing</Controller>
        <Scope>ActionBar</Scope>
        <CausesValidation>true</CausesValidation>
      </table>
      <table>
        <ActionId>a6</ActionId>
        <ActionGroupId>ag5</ActionGroupId>
        <Controller>standard_pricing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standard_pricing</Controller>
        <Scope>ActionBar</Scope>
        <CommandName>DataSheet</CommandName>
        <CausesValidation>true</CausesValidation>
      </table>
      <table>
        <ActionId>a8</ActionId>
        <ActionGroupId>ag5</ActionGroupId>
        <Controller>standard_pricing</Controller>
        <Scope>ActionBar</Scope>
        <CommandName>Grid</CommandName>
        <CausesValidation>true</CausesValidation>
      </table>
      <table>
        <ActionId>a1</ActionId>
        <ActionGroupId>ag6</ActionGroupId>
        <Controller>standard_pricing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standard_pricing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standard_pricing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standard_pricing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standard_pricing</Controller>
        <Scope>ActionBar</Scope>
        <CommandName>ReportAsPdf</CommandName>
        <CausesValidation>true</CausesValidation>
      </table>
      <table>
        <ActionId>a2</ActionId>
        <ActionGroupId>ag7</ActionGroupId>
        <Controller>standard_pricing</Controller>
        <Scope>ActionBar</Scope>
        <CommandName>ReportAsImage</CommandName>
        <CausesValidation>true</CausesValidation>
      </table>
      <table>
        <ActionId>a3</ActionId>
        <ActionGroupId>ag7</ActionGroupId>
        <Controller>standard_pricing</Controller>
        <Scope>ActionBar</Scope>
        <CommandName>ReportAsExcel</CommandName>
        <CausesValidation>true</CausesValidation>
      </table>
      <table>
        <ActionId>a4</ActionId>
        <ActionGroupId>ag7</ActionGroupId>
        <Controller>standard_pricing</Controller>
        <Scope>ActionBar</Scope>
        <CommandName>ReportAsWord</CommandName>
        <CausesValidation>true</CausesValidation>
      </table>
      <table>
        <ActionId>a4</ActionId>
        <ActionGroupId>ag8</ActionGroupId>
        <Controller>standard_pricing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standard_pricing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standard_pricing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standard_pricing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standard_pricing</Controller>
        <Scope>ActionBar</Scope>
        <CommandName>Custom</CommandName>
        <CommandArgument>CalculatePricing</CommandArgument>
        <HeaderText>Calculate Pricing</HeaderText>
        <CausesValidation>true</CausesValidation>
        <Confirmation>_controller=standard_pricingPrompt
_title=Details of Pricing Increase
_width=500
_view=promptView</Confirmation>
      </table>
      <table>
        <ActionId>a101</ActionId>
        <ActionGroupId>ag100</ActionGroupId>
        <Controller>standard_pricing</Controller>
        <Scope>ActionBar</Scope>
        <CommandName>Custom</CommandName>
        <CommandArgument>ApplyPricing</CommandArgument>
        <HeaderText>Apply Pricing</HeaderText>
        <CausesValidation>true</CausesValidation>
      </table>
      <table>
        <ActionId>a104</ActionId>
        <ActionGroupId>ag100</ActionGroupId>
        <Controller>stocktake</Controller>
        <Scope>ActionBar</Scope>
        <CommandName>Select</CommandName>
        <CommandArgument>StocktakeDatasheet</CommandArgument>
        <HeaderText>Counting Sheet</HeaderText>
        <CausesValidation>true</CausesValidation>
        <Data>select * from stocktake where free_stock &gt; 1;</Data>
        <WhenView>StockPost</WhenView>
        <WhenClientScript>[Master.status] != "PS"</WhenClientScript>
        <Roles>Stores_View</Roles>
      </table>
      <table>
        <ActionId>a102</ActionId>
        <ActionGroupId>ag100</ActionGroupId>
        <Controller>stocktake</Controller>
        <Scope>ActionBar</Scope>
        <CommandName>Custom</CommandName>
        <CommandArgument>ShowVariances</CommandArgument>
        <HeaderText>Calculate Variances</HeaderText>
        <CausesValidation>true</CausesValidation>
        <WhenView>StocktakeDatasheet|StockPost</WhenView>
        <WhenClientScript>([Master.status] == 'CT' )
</WhenClientScript>
        <Roles>Stores_Manager</Roles>
      </table>
      <table>
        <ActionId>a101</ActionId>
        <ActionGroupId>ag100</ActionGroupId>
        <Controller>stocktake</Controller>
        <Scope>ActionBar</Scope>
        <CommandName>ReportAsPdf</CommandName>
        <HeaderText>Print Counting Sheet</HeaderText>
        <CausesValidation>true</CausesValidation>
        <WhenView>StocktakeDatasheet</WhenView>
        <WhenClientScript>([Master.status] == 'CT' )
</WhenClientScript>
      </table>
      <table>
        <ActionId>a1</ActionId>
        <ActionGroupId>ag100</ActionGroupId>
        <Controller>stocktake</Controller>
        <Scope>ActionBar</Scope>
        <CommandName>ReportAsPdf</CommandName>
        <HeaderText>Print Variances</HeaderText>
        <CausesValidation>true</CausesValidation>
        <WhenView>StockPost</WhenView>
        <WhenClientScript>([Master.status] == 'CT' )
</WhenClientScript>
        <Description>Print Variances</Description>
        <Roles>Stores_Manager</Roles>
      </table>
      <table>
        <ActionId>a105</ActionId>
        <ActionGroupId>ag100</ActionGroupId>
        <Controller>stocktake</Controller>
        <Scope>ActionBar</Scope>
        <CommandName>Custom</CommandName>
        <CommandArgument>FinalPopulateStocktake</CommandArgument>
        <HeaderText>Finalise Items</HeaderText>
        <CausesValidation>true</CausesValidation>
        <WhenClientScript>([Master.status] == 'SE' )
</WhenClientScript>
        <Roles>Stores_Manager</Roles>
      </table>
      <table>
        <ActionId>a106</ActionId>
        <ActionGroupId>ag100</ActionGroupId>
        <Controller>stocktake</Controller>
        <Scope>ActionBar</Scope>
        <CommandName>Select</CommandName>
        <CommandArgument>StockPost</CommandArgument>
        <HeaderText>StockPost</HeaderText>
        <CausesValidation>true</CausesValidation>
        <WhenLastCommandName>Custom</WhenLastCommandName>
        <WhenLastCommandArgument>ShowVariances</WhenLastCommandArgument>
        <Roles>Stores_View</Roles>
      </table>
      <table>
        <ActionId>a100</ActionId>
        <ActionGroupId>ag100</ActionGroupId>
        <Controller>stocktake</Controller>
        <Scope>ActionBar</Scope>
        <CommandName>Select</CommandName>
        <CommandArgument>StocktakeDatasheet</CommandArgument>
        <CausesValidation>true</CausesValidation>
        <WhenLastCommandName>Custom</WhenLastCommandName>
        <WhenLastCommandArgument>FinalPopulateStocktake</WhenLastCommandArgument>
        <Roles>Stores_View</Roles>
      </table>
      <table>
        <ActionId>a103</ActionId>
        <ActionGroupId>ag100</ActionGroupId>
        <Controller>stocktake</Controller>
        <Scope>ActionBar</Scope>
        <CommandName>Custom</CommandName>
        <CommandArgument>Override</CommandArgument>
        <HeaderText>Override (Stock Issued)</HeaderText>
        <CausesValidation>true</CausesValidation>
        <WhenClientScript>(([stock_issued] == 'Y') &amp;&amp; ([stock_issued_override]=='N'))</WhenClientScript>
        <Confirmation>_controller=stocktake_OveridePrompt
_title=Enter a Revised Qty for the Count
_width=500
_view=promptView</Confirmation>
        <Roles>Stores_Manager</Roles>
      </table>
      <table>
        <ActionId>a107</ActionId>
        <ActionGroupId>ag100</ActionGroupId>
        <Controller>stocktake</Controller>
        <Scope>ActionBar</Scope>
        <CommandName>Delete</CommandName>
        <CausesValidation>true</CausesValidation>
        <WhenClientScript>[Master.status] !=  "PS"</WhenClientScript>
        <Roles>Stores_Manager</Roles>
      </table>
      <table>
        <ActionId>a1</ActionId>
        <ActionGroupId>ag1</ActionGroupId>
        <Controller>stocktake</Controller>
        <Scope>Grid</Scope>
        <CommandName>Select</CommandName>
        <CommandArgument>RESTUpdate</CommandArgument>
        <CausesValidation>true</CausesValidation>
        <Roles>Stores_View</Roles>
      </table>
      <table>
        <ActionId>a2</ActionId>
        <ActionGroupId>ag1</ActionGroupId>
        <Controller>stocktake</Controller>
        <Scope>Grid</Scope>
        <CommandName>Edit</CommandName>
        <CausesValidation>true</CausesValidation>
        <WhenClientScript>[Master.status] != "PS"</WhenClientScript>
        <Roles>Stores_User</Roles>
      </table>
      <table>
        <ActionId>a3</ActionId>
        <ActionGroupId>ag1</ActionGroupId>
        <Controller>stocktake</Controller>
        <Scope>Grid</Scope>
        <CommandName>Delete</CommandName>
        <CausesValidation>true</CausesValidation>
        <WhenClientScript>[Master.status] != "PS"</WhenClientScript>
        <Roles>Stores_Manager</Roles>
      </table>
      <table>
        <ActionId>a6</ActionId>
        <ActionGroupId>ag1</ActionGroupId>
        <Controller>stocktake</Controller>
        <Scope>Grid</Scope>
        <CausesValidation>true</CausesValidation>
      </table>
      <table>
        <ActionId>a7</ActionId>
        <ActionGroupId>ag1</ActionGroupId>
        <Controller>stocktake</Controller>
        <Scope>Grid</Scope>
        <CommandName>New</CommandName>
        <CommandArgument>grid1</CommandArgument>
        <CausesValidation>true</CausesValidation>
        <WhenClientScript>[Master.status] == "SE"</WhenClientScript>
        <Roles>Stores_User</Roles>
      </table>
      <table>
        <ActionId>a1</ActionId>
        <ActionGroupId>ag6</ActionGroupId>
        <Controller>stocktake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stocktake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stocktake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stocktake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ag2</ActionGroupId>
        <Controller>stocktake</Controller>
        <Scope>Form</Scope>
        <CommandName>Edit</CommandName>
        <CausesValidation>true</CausesValidation>
        <WhenClientScript>[Master.status] != "PS"</WhenClientScript>
        <Roles>Stores_User</Roles>
      </table>
      <table>
        <ActionId>a3</ActionId>
        <ActionGroupId>ag2</ActionGroupId>
        <Controller>stocktake</Controller>
        <Scope>Form</Scope>
        <CommandName>Cancel</CommandName>
        <CausesValidation>true</CausesValidation>
      </table>
      <table>
        <ActionId>a4</ActionId>
        <ActionGroupId>ag2</ActionGroupId>
        <Controller>stocktake</Controller>
        <Scope>Form</Scope>
        <CommandName>Update</CommandName>
        <CausesValidation>true</CausesValidation>
        <WhenLastCommandName>Edit</WhenLastCommandName>
      </table>
      <table>
        <ActionId>a6</ActionId>
        <ActionGroupId>ag2</ActionGroupId>
        <Controller>stocktake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stocktake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stocktake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stocktake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stocktake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stocktake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ag5</ActionGroupId>
        <Controller>stocktake</Controller>
        <Scope>ActionBar</Scope>
        <CommandName>ExportCsv</CommandName>
        <CausesValidation>true</CausesValidation>
      </table>
      <table>
        <ActionId>a7</ActionId>
        <ActionGroupId>ag5</ActionGroupId>
        <Controller>stocktake</Controller>
        <Scope>ActionBar</Scope>
        <CommandName>DataSheet</CommandName>
        <CausesValidation>true</CausesValidation>
      </table>
      <table>
        <ActionId>a8</ActionId>
        <ActionGroupId>ag5</ActionGroupId>
        <Controller>stocktake</Controller>
        <Scope>ActionBar</Scope>
        <CommandName>Grid</CommandName>
        <CausesValidation>true</CausesValidation>
      </table>
      <table>
        <ActionId>a1</ActionId>
        <ActionGroupId>ag2</ActionGroupId>
        <Controller>stocktake_summary</Controller>
        <Scope>Form</Scope>
        <CommandName>Edit</CommandName>
        <CausesValidation>true</CausesValidation>
        <Roles>Stores_User</Roles>
      </table>
      <table>
        <ActionId>a2</ActionId>
        <ActionGroupId>ag2</ActionGroupId>
        <Controller>stocktake_summary</Controller>
        <Scope>Form</Scope>
        <CommandName>Delete</CommandName>
        <CausesValidation>true</CausesValidation>
        <Roles>Stores_Admin</Roles>
      </table>
      <table>
        <ActionId>a3</ActionId>
        <ActionGroupId>ag2</ActionGroupId>
        <Controller>stocktake_summary</Controller>
        <Scope>Form</Scope>
        <CommandName>Cancel</CommandName>
        <CausesValidation>true</CausesValidation>
      </table>
      <table>
        <ActionId>a4</ActionId>
        <ActionGroupId>ag2</ActionGroupId>
        <Controller>stocktake_summary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stocktake_summary</Controller>
        <Scope>Form</Scope>
        <CommandName>Delete</CommandName>
        <CausesValidation>true</CausesValidation>
        <WhenLastCommandName>Edit</WhenLastCommandName>
        <Roles>Stores_Admin</Roles>
      </table>
      <table>
        <ActionId>a6</ActionId>
        <ActionGroupId>ag2</ActionGroupId>
        <Controller>stocktake_summary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stocktake_summary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stocktake_summary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stocktake_summary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stocktake_summary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stocktake_summary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ag4</ActionGroupId>
        <Controller>stocktake_summary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Stores_User</Roles>
      </table>
      <table>
        <ActionId>a2</ActionId>
        <ActionGroupId>ag4</ActionGroupId>
        <Controller>stocktake_summary</Controller>
        <Scope>ActionBar</Scope>
        <CommandName>Delete</CommandName>
        <CausesValidation>true</CausesValidation>
        <WhenKeySelected>true</WhenKeySelected>
        <WhenView>grid1</WhenView>
        <WhenClientScript>([status]=="SE" ) 
</WhenClientScript>
        <Confirmation>Delete this Stocktake</Confirmation>
        <CssClass>DeleteIcon</CssClass>
        <Roles>Stores_Admin</Roles>
      </table>
      <table>
        <ActionId>DeleteWhenCounted</ActionId>
        <ActionGroupId>ag4</ActionGroupId>
        <Controller>stocktake_summary</Controller>
        <Scope>ActionBar</Scope>
        <CommandName>Delete</CommandName>
        <HeaderText>Delete</HeaderText>
        <CausesValidation>true</CausesValidation>
        <WhenKeySelected>true</WhenKeySelected>
        <WhenView>grid1</WhenView>
        <WhenClientScript>([status]=="CT" ) 
</WhenClientScript>
        <Confirmation>Delete this Stocktake, this will remove all the counting information that has been loaded </Confirmation>
        <CssClass>DeleteIcon</CssClass>
        <Roles>Stores_Admin</Roles>
      </table>
      <table>
        <ActionId>a1</ActionId>
        <ActionGroupId>ag6</ActionGroupId>
        <Controller>stocktake_summary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stocktake_summary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stocktake_summary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stocktake_summary</Controller>
        <Scope>ActionBar</Scope>
        <CommandName>Cancel</CommandName>
        <CausesValidation>true</CausesValidation>
        <WhenLastCommandName>New</WhenLastCommandName>
      </table>
      <table>
        <ActionId>a4</ActionId>
        <ActionGroupId>ag8</ActionGroupId>
        <Controller>stocktake_summary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stocktake_summary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stocktake_summary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stocktake_summary</Controller>
        <Scope>Row</Scope>
        <CommandName>Cancel</CommandName>
        <CausesValidation>true</CausesValidation>
        <WhenLastCommandName>New</WhenLastCommandName>
      </table>
      <table>
        <ActionId>a1</ActionId>
        <ActionGroupId>ag100</ActionGroupId>
        <Controller>stocktake_summary</Controller>
        <Scope>ActionBar</Scope>
        <CommandName>New</CommandName>
        <CommandArgument>createForm1</CommandArgument>
        <CausesValidation>true</CausesValidation>
        <Description>Select Items for Stcoktake</Description>
        <CssClass>NewIcon</CssClass>
        <Roles>Stores_Manager</Roles>
      </table>
      <table>
        <ActionId>a106</ActionId>
        <ActionGroupId>ag100</ActionGroupId>
        <Controller>stocktake_summary</Controller>
        <Scope>ActionBar</Scope>
        <CommandName>Custom</CommandName>
        <CommandArgument>StockPost</CommandArgument>
        <HeaderText>Post Stocktake</HeaderText>
        <CausesValidation>true</CausesValidation>
        <WhenClientScript>([status]=="CT") &amp;&amp;
([Local_unapproved_sm] == 0)</WhenClientScript>
        <Confirmation>Post Stocktake, this can not be reversed ?</Confirmation>
        <Roles>Stores_Admin</Roles>
      </table>
      <table>
        <ActionId>a100</ActionId>
        <ActionGroupId>ag100</ActionGroupId>
        <Controller>stocktake_summary</Controller>
        <Scope>ActionBar</Scope>
        <CommandName>ReportAsPdf</CommandName>
        <HeaderText>Audit Report (Variance Posted)</HeaderText>
        <CausesValidation>true</CausesValidation>
        <Data>_controller=viewstocktakesummary
_view=gridAuditReportNonZero
_sortExpression=item_code,size_sort_order,size_code
stocktake_number=stocktake_number</Data>
        <WhenClientScript>[status]=="PS"</WhenClientScript>
      </table>
      <table>
        <ActionId>a101</ActionId>
        <ActionGroupId>ag100</ActionGroupId>
        <Controller>stocktake_summary</Controller>
        <Scope>ActionBar</Scope>
        <CommandName>ReportAsPdf</CommandName>
        <HeaderText>Audit Report (Full)</HeaderText>
        <CausesValidation>true</CausesValidation>
        <Data>_controller=viewstocktakesummary
_view=gridAuditReport
_sortExpression=item_code,size_sort_order,size_code
stocktake_number=stocktake_number</Data>
        <WhenClientScript>[status]=="PS"</WhenClientScript>
      </table>
      <table>
        <ActionId>a1</ActionId>
        <ActionGroupId>ag5</ActionGroupId>
        <Controller>transactions_archive</Controller>
        <Scope>ActionBar</Scope>
        <CommandName>ExportCsv</CommandName>
        <CausesValidation>true</CausesValidation>
      </table>
      <table>
        <ActionId>a2</ActionId>
        <ActionGroupId>ag5</ActionGroupId>
        <Controller>transactions_archive</Controller>
        <Scope>ActionBar</Scope>
        <CausesValidation>true</CausesValidation>
      </table>
      <table>
        <ActionId>a3</ActionId>
        <ActionGroupId>ag5</ActionGroupId>
        <Controller>transactions_archive</Controller>
        <Scope>ActionBar</Scope>
        <CommandName>ExportRowset</CommandName>
        <CausesValidation>true</CausesValidation>
      </table>
      <table>
        <ActionId>a5</ActionId>
        <ActionGroupId>ag5</ActionGroupId>
        <Controller>transactions_archive</Controller>
        <Scope>ActionBar</Scope>
        <CausesValidation>true</CausesValidation>
      </table>
      <table>
        <ActionId>a6</ActionId>
        <ActionGroupId>ag5</ActionGroupId>
        <Controller>transactions_archive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transactions_archive</Controller>
        <Scope>ActionBar</Scope>
        <CommandName>DataSheet</CommandName>
        <CausesValidation>true</CausesValidation>
      </table>
      <table>
        <ActionId>a8</ActionId>
        <ActionGroupId>ag5</ActionGroupId>
        <Controller>transactions_archive</Controller>
        <Scope>ActionBar</Scope>
        <CommandName>Grid</CommandName>
        <CausesValidation>true</CausesValidation>
      </table>
      <table>
        <ActionId>a1</ActionId>
        <ActionGroupId>ag7</ActionGroupId>
        <Controller>transactions_archive</Controller>
        <Scope>ActionBar</Scope>
        <CommandName>ReportAsPdf</CommandName>
        <CausesValidation>true</CausesValidation>
      </table>
      <table>
        <ActionId>a2</ActionId>
        <ActionGroupId>ag7</ActionGroupId>
        <Controller>transactions_archive</Controller>
        <Scope>ActionBar</Scope>
        <CommandName>ReportAsImage</CommandName>
        <CausesValidation>true</CausesValidation>
      </table>
      <table>
        <ActionId>a3</ActionId>
        <ActionGroupId>ag7</ActionGroupId>
        <Controller>transactions_archive</Controller>
        <Scope>ActionBar</Scope>
        <CommandName>ReportAsExcel</CommandName>
        <CausesValidation>true</CausesValidation>
      </table>
      <table>
        <ActionId>a4</ActionId>
        <ActionGroupId>ag7</ActionGroupId>
        <Controller>transactions_archive</Controller>
        <Scope>ActionBar</Scope>
        <CommandName>ReportAsWord</CommandName>
        <CausesValidation>true</CausesValidation>
      </table>
      <table>
        <ActionId>a1</ActionId>
        <ActionGroupId>ag1</ActionGroupId>
        <Controller>transactions_archive</Controller>
        <Scope>Grid</Scope>
        <CommandName>Select</CommandName>
        <CommandArgument>editForm1</CommandArgument>
        <CausesValidation>true</CausesValidation>
        <Roles>Stores_View</Roles>
      </table>
      <table>
        <ActionId>a3</ActionId>
        <ActionGroupId>ag2</ActionGroupId>
        <Controller>transactions_archive</Controller>
        <Scope>Form</Scope>
        <CommandName>Cancel</CommandName>
        <CausesValidation>true</CausesValidation>
      </table>
      <table>
        <ActionId>a4</ActionId>
        <ActionGroupId>ag2</ActionGroupId>
        <Controller>transactions_archive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transactions_archive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transactions_archive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transactions_archive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transactions_archive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transactions_archive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transactions_archive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transactions_archive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ag1</ActionGroupId>
        <Controller>warehouse_types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warehouse_types</Controller>
        <Scope>Grid</Scope>
        <CommandName>Edit</CommandName>
        <CausesValidation>true</CausesValidation>
      </table>
      <table>
        <ActionId>a3</ActionId>
        <ActionGroupId>ag1</ActionGroupId>
        <Controller>warehouse_types</Controller>
        <Scope>Grid</Scope>
        <CommandName>Delete</CommandName>
        <CausesValidation>true</CausesValidation>
      </table>
      <table>
        <ActionId>a6</ActionId>
        <ActionGroupId>ag1</ActionGroupId>
        <Controller>warehouse_types</Controller>
        <Scope>Grid</Scope>
        <CausesValidation>true</CausesValidation>
      </table>
      <table>
        <ActionId>a7</ActionId>
        <ActionGroupId>ag1</ActionGroupId>
        <Controller>warehouse_types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warehouse_types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warehouse_types</Controller>
        <Scope>Form</Scope>
        <CommandName>Edit</CommandName>
        <CausesValidation>true</CausesValidation>
      </table>
      <table>
        <ActionId>a2</ActionId>
        <ActionGroupId>ag2</ActionGroupId>
        <Controller>warehouse_types</Controller>
        <Scope>Form</Scope>
        <CommandName>Delete</CommandName>
        <CausesValidation>true</CausesValidation>
      </table>
      <table>
        <ActionId>a3</ActionId>
        <ActionGroupId>ag2</ActionGroupId>
        <Controller>warehouse_types</Controller>
        <Scope>Form</Scope>
        <CommandName>Cancel</CommandName>
        <CausesValidation>true</CausesValidation>
      </table>
      <table>
        <ActionId>a4</ActionId>
        <ActionGroupId>ag2</ActionGroupId>
        <Controller>warehouse_types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warehouse_types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warehouse_types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warehouse_types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warehouse_types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warehouse_types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warehouse_types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warehouse_types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warehouse_types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warehouse_types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warehouse_types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warehouse_types</Controller>
        <Scope>ActionBar</Scope>
        <CommandName>ExportCsv</CommandName>
        <CausesValidation>true</CausesValidation>
      </table>
      <table>
        <ActionId>a2</ActionId>
        <ActionGroupId>ag5</ActionGroupId>
        <Controller>warehouse_types</Controller>
        <Scope>ActionBar</Scope>
        <CausesValidation>true</CausesValidation>
      </table>
      <table>
        <ActionId>a3</ActionId>
        <ActionGroupId>ag5</ActionGroupId>
        <Controller>warehouse_types</Controller>
        <Scope>ActionBar</Scope>
        <CommandName>ExportRowset</CommandName>
        <CausesValidation>true</CausesValidation>
      </table>
      <table>
        <ActionId>a4</ActionId>
        <ActionGroupId>ag5</ActionGroupId>
        <Controller>warehouse_types</Controller>
        <Scope>ActionBar</Scope>
        <CommandName>ExportRss</CommandName>
        <CausesValidation>true</CausesValidation>
      </table>
      <table>
        <ActionId>a5</ActionId>
        <ActionGroupId>ag5</ActionGroupId>
        <Controller>warehouse_types</Controller>
        <Scope>ActionBar</Scope>
        <CausesValidation>true</CausesValidation>
      </table>
      <table>
        <ActionId>a6</ActionId>
        <ActionGroupId>ag5</ActionGroupId>
        <Controller>warehouse_types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warehouse_types</Controller>
        <Scope>ActionBar</Scope>
        <CommandName>DataSheet</CommandName>
        <CausesValidation>true</CausesValidation>
      </table>
      <table>
        <ActionId>a8</ActionId>
        <ActionGroupId>ag5</ActionGroupId>
        <Controller>warehouse_types</Controller>
        <Scope>ActionBar</Scope>
        <CommandName>Grid</CommandName>
        <CausesValidation>true</CausesValidation>
      </table>
      <table>
        <ActionId>a1</ActionId>
        <ActionGroupId>ag6</ActionGroupId>
        <Controller>warehouse_types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warehouse_types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warehouse_types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warehouse_types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warehouse_types</Controller>
        <Scope>ActionBar</Scope>
        <CommandName>ReportAsPdf</CommandName>
        <CausesValidation>true</CausesValidation>
      </table>
      <table>
        <ActionId>a2</ActionId>
        <ActionGroupId>ag7</ActionGroupId>
        <Controller>warehouse_types</Controller>
        <Scope>ActionBar</Scope>
        <CommandName>ReportAsImage</CommandName>
        <CausesValidation>true</CausesValidation>
      </table>
      <table>
        <ActionId>a3</ActionId>
        <ActionGroupId>ag7</ActionGroupId>
        <Controller>warehouse_types</Controller>
        <Scope>ActionBar</Scope>
        <CommandName>ReportAsExcel</CommandName>
        <CausesValidation>true</CausesValidation>
      </table>
      <table>
        <ActionId>a4</ActionId>
        <ActionGroupId>ag7</ActionGroupId>
        <Controller>warehouse_types</Controller>
        <Scope>ActionBar</Scope>
        <CommandName>ReportAsWord</CommandName>
        <CausesValidation>true</CausesValidation>
      </table>
      <table>
        <ActionId>a4</ActionId>
        <ActionGroupId>ag8</ActionGroupId>
        <Controller>warehouse_types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warehouse_types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warehouse_types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warehouse_types</Controller>
        <Scope>Row</Scope>
        <CommandName>Cancel</CommandName>
        <CausesValidation>true</CausesValidation>
        <WhenLastCommandName>New</WhenLastCommandName>
      </table>
      <table>
        <ActionId>a1</ActionId>
        <ActionGroupId>ag5</ActionGroupId>
        <Controller>access_location_view</Controller>
        <Scope>ActionBar</Scope>
        <CommandName>ExportCsv</CommandName>
        <CausesValidation>true</CausesValidation>
      </table>
      <table>
        <ActionId>a2</ActionId>
        <ActionGroupId>ag5</ActionGroupId>
        <Controller>access_location_view</Controller>
        <Scope>ActionBar</Scope>
        <CausesValidation>true</CausesValidation>
      </table>
      <table>
        <ActionId>a3</ActionId>
        <ActionGroupId>ag5</ActionGroupId>
        <Controller>access_location_view</Controller>
        <Scope>ActionBar</Scope>
        <CommandName>ExportRowset</CommandName>
        <CausesValidation>true</CausesValidation>
      </table>
      <table>
        <ActionId>a4</ActionId>
        <ActionGroupId>ag5</ActionGroupId>
        <Controller>access_location_view</Controller>
        <Scope>ActionBar</Scope>
        <CommandName>ExportRss</CommandName>
        <CausesValidation>true</CausesValidation>
      </table>
      <table>
        <ActionId>a7</ActionId>
        <ActionGroupId>ag5</ActionGroupId>
        <Controller>access_location_view</Controller>
        <Scope>ActionBar</Scope>
        <CommandName>DataSheet</CommandName>
        <CausesValidation>true</CausesValidation>
      </table>
      <table>
        <ActionId>a8</ActionId>
        <ActionGroupId>ag5</ActionGroupId>
        <Controller>access_location_view</Controller>
        <Scope>ActionBar</Scope>
        <CommandName>Grid</CommandName>
        <CausesValidation>true</CausesValidation>
      </table>
      <table>
        <ActionId>a1</ActionId>
        <ActionGroupId>ag6</ActionGroupId>
        <Controller>access_location_view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access_location_view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access_location_view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access_location_view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access_location_view</Controller>
        <Scope>ActionBar</Scope>
        <CommandName>ReportAsPdf</CommandName>
        <CausesValidation>true</CausesValidation>
      </table>
      <table>
        <ActionId>a2</ActionId>
        <ActionGroupId>ag7</ActionGroupId>
        <Controller>access_location_view</Controller>
        <Scope>ActionBar</Scope>
        <CommandName>ReportAsImage</CommandName>
        <CausesValidation>true</CausesValidation>
      </table>
      <table>
        <ActionId>a3</ActionId>
        <ActionGroupId>ag7</ActionGroupId>
        <Controller>access_location_view</Controller>
        <Scope>ActionBar</Scope>
        <CommandName>ReportAsExcel</CommandName>
        <CausesValidation>true</CausesValidation>
      </table>
      <table>
        <ActionId>a4</ActionId>
        <ActionGroupId>ag7</ActionGroupId>
        <Controller>access_location_view</Controller>
        <Scope>ActionBar</Scope>
        <CommandName>ReportAsWord</CommandName>
        <CausesValidation>true</CausesValidation>
      </table>
      <table>
        <ActionId>a4</ActionId>
        <ActionGroupId>ag8</ActionGroupId>
        <Controller>access_location_view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access_location_view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access_location_view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access_location_view</Controller>
        <Scope>Row</Scope>
        <CommandName>Cancel</CommandName>
        <CausesValidation>true</CausesValidation>
        <WhenLastCommandName>New</WhenLastCommandName>
      </table>
      <table>
        <ActionId>a1</ActionId>
        <ActionGroupId>ag5</ActionGroupId>
        <Controller>access_staff_view</Controller>
        <Scope>ActionBar</Scope>
        <CommandName>ExportCsv</CommandName>
        <CausesValidation>true</CausesValidation>
      </table>
      <table>
        <ActionId>a2</ActionId>
        <ActionGroupId>ag5</ActionGroupId>
        <Controller>access_staff_view</Controller>
        <Scope>ActionBar</Scope>
        <CausesValidation>true</CausesValidation>
      </table>
      <table>
        <ActionId>a3</ActionId>
        <ActionGroupId>ag5</ActionGroupId>
        <Controller>access_staff_view</Controller>
        <Scope>ActionBar</Scope>
        <CommandName>ExportRowset</CommandName>
        <CausesValidation>true</CausesValidation>
      </table>
      <table>
        <ActionId>a4</ActionId>
        <ActionGroupId>ag5</ActionGroupId>
        <Controller>access_staff_view</Controller>
        <Scope>ActionBar</Scope>
        <CommandName>ExportRss</CommandName>
        <CausesValidation>true</CausesValidation>
      </table>
      <table>
        <ActionId>a7</ActionId>
        <ActionGroupId>ag5</ActionGroupId>
        <Controller>access_staff_view</Controller>
        <Scope>ActionBar</Scope>
        <CommandName>DataSheet</CommandName>
        <CausesValidation>true</CausesValidation>
      </table>
      <table>
        <ActionId>a8</ActionId>
        <ActionGroupId>ag5</ActionGroupId>
        <Controller>access_staff_view</Controller>
        <Scope>ActionBar</Scope>
        <CommandName>Grid</CommandName>
        <CausesValidation>true</CausesValidation>
      </table>
      <table>
        <ActionId>a1</ActionId>
        <ActionGroupId>ag7</ActionGroupId>
        <Controller>access_staff_view</Controller>
        <Scope>ActionBar</Scope>
        <CommandName>ReportAsPdf</CommandName>
        <CausesValidation>true</CausesValidation>
      </table>
      <table>
        <ActionId>a2</ActionId>
        <ActionGroupId>ag7</ActionGroupId>
        <Controller>access_staff_view</Controller>
        <Scope>ActionBar</Scope>
        <CommandName>ReportAsImage</CommandName>
        <CausesValidation>true</CausesValidation>
      </table>
      <table>
        <ActionId>a3</ActionId>
        <ActionGroupId>ag7</ActionGroupId>
        <Controller>access_staff_view</Controller>
        <Scope>ActionBar</Scope>
        <CommandName>ReportAsExcel</CommandName>
        <CausesValidation>true</CausesValidation>
      </table>
      <table>
        <ActionId>a4</ActionId>
        <ActionGroupId>ag7</ActionGroupId>
        <Controller>access_staff_view</Controller>
        <Scope>ActionBar</Scope>
        <CommandName>ReportAsWord</CommandName>
        <CausesValidation>true</CausesValidation>
      </table>
      <table>
        <ActionId>a4</ActionId>
        <ActionGroupId>ag8</ActionGroupId>
        <Controller>access_staff_view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access_staff_view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access_staff_view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access_staff_view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barcode_required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barcode_required</Controller>
        <Scope>Grid</Scope>
        <CommandName>Edit</CommandName>
        <CausesValidation>true</CausesValidation>
        <Roles>Stores_Admin</Roles>
      </table>
      <table>
        <ActionId>a3</ActionId>
        <ActionGroupId>ag1</ActionGroupId>
        <Controller>barcode_required</Controller>
        <Scope>Grid</Scope>
        <CommandName>Delete</CommandName>
        <CausesValidation>true</CausesValidation>
        <Roles>Stores_Admin</Roles>
      </table>
      <table>
        <ActionId>a6</ActionId>
        <ActionGroupId>ag1</ActionGroupId>
        <Controller>barcode_required</Controller>
        <Scope>Grid</Scope>
        <CausesValidation>true</CausesValidation>
      </table>
      <table>
        <ActionId>a7</ActionId>
        <ActionGroupId>ag1</ActionGroupId>
        <Controller>barcode_required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barcode_required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barcode_required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barcode_required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barcode_required</Controller>
        <Scope>Form</Scope>
        <CommandName>Cancel</CommandName>
        <CausesValidation>true</CausesValidation>
      </table>
      <table>
        <ActionId>a4</ActionId>
        <ActionGroupId>ag2</ActionGroupId>
        <Controller>barcode_required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barcode_required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barcode_required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barcode_required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barcode_required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barcode_required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barcode_required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barcode_required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barcode_required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barcode_required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barcode_required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barcode_required</Controller>
        <Scope>ActionBar</Scope>
        <CommandName>ExportCsv</CommandName>
        <CausesValidation>true</CausesValidation>
      </table>
      <table>
        <ActionId>a2</ActionId>
        <ActionGroupId>ag5</ActionGroupId>
        <Controller>barcode_required</Controller>
        <Scope>ActionBar</Scope>
        <CausesValidation>true</CausesValidation>
      </table>
      <table>
        <ActionId>a3</ActionId>
        <ActionGroupId>ag5</ActionGroupId>
        <Controller>barcode_required</Controller>
        <Scope>ActionBar</Scope>
        <CommandName>ExportRowset</CommandName>
        <CausesValidation>true</CausesValidation>
      </table>
      <table>
        <ActionId>a4</ActionId>
        <ActionGroupId>ag5</ActionGroupId>
        <Controller>barcode_required</Controller>
        <Scope>ActionBar</Scope>
        <CommandName>ExportRss</CommandName>
        <CausesValidation>true</CausesValidation>
      </table>
      <table>
        <ActionId>a7</ActionId>
        <ActionGroupId>ag5</ActionGroupId>
        <Controller>barcode_required</Controller>
        <Scope>ActionBar</Scope>
        <CommandName>DataSheet</CommandName>
        <CausesValidation>true</CausesValidation>
      </table>
      <table>
        <ActionId>a8</ActionId>
        <ActionGroupId>ag5</ActionGroupId>
        <Controller>barcode_required</Controller>
        <Scope>ActionBar</Scope>
        <CommandName>Grid</CommandName>
        <CausesValidation>true</CausesValidation>
      </table>
      <table>
        <ActionId>a1</ActionId>
        <ActionGroupId>ag6</ActionGroupId>
        <Controller>barcode_required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barcode_required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barcode_required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barcode_required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barcode_required</Controller>
        <Scope>ActionBar</Scope>
        <CommandName>ReportAsPdf</CommandName>
        <CausesValidation>true</CausesValidation>
      </table>
      <table>
        <ActionId>a2</ActionId>
        <ActionGroupId>ag7</ActionGroupId>
        <Controller>barcode_required</Controller>
        <Scope>ActionBar</Scope>
        <CommandName>ReportAsImage</CommandName>
        <CausesValidation>true</CausesValidation>
      </table>
      <table>
        <ActionId>a3</ActionId>
        <ActionGroupId>ag7</ActionGroupId>
        <Controller>barcode_required</Controller>
        <Scope>ActionBar</Scope>
        <CommandName>ReportAsExcel</CommandName>
        <CausesValidation>true</CausesValidation>
      </table>
      <table>
        <ActionId>a4</ActionId>
        <ActionGroupId>ag7</ActionGroupId>
        <Controller>barcode_required</Controller>
        <Scope>ActionBar</Scope>
        <CommandName>ReportAsWord</CommandName>
        <CausesValidation>true</CausesValidation>
      </table>
      <table>
        <ActionId>a4</ActionId>
        <ActionGroupId>ag8</ActionGroupId>
        <Controller>barcode_required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barcode_required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barcode_required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barcode_required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collection_note_print</Controller>
        <Scope>Grid</Scope>
        <CommandName>Select</CommandName>
        <CommandArgument>editForm1</CommandArgument>
        <CausesValidation>true</CausesValidation>
        <Roles>Req_View</Roles>
      </table>
      <table>
        <ActionId>a2</ActionId>
        <ActionGroupId>ag1</ActionGroupId>
        <Controller>collection_note_print</Controller>
        <Scope>Grid</Scope>
        <CommandName>Edit</CommandName>
        <CausesValidation>true</CausesValidation>
      </table>
      <table>
        <ActionId>a3</ActionId>
        <ActionGroupId>ag1</ActionGroupId>
        <Controller>collection_note_print</Controller>
        <Scope>Grid</Scope>
        <CommandName>Delete</CommandName>
        <CausesValidation>true</CausesValidation>
      </table>
      <table>
        <ActionId>a6</ActionId>
        <ActionGroupId>ag1</ActionGroupId>
        <Controller>collection_note_print</Controller>
        <Scope>Grid</Scope>
        <CausesValidation>true</CausesValidation>
      </table>
      <table>
        <ActionId>a7</ActionId>
        <ActionGroupId>ag1</ActionGroupId>
        <Controller>collection_note_print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collection_note_print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collection_note_print</Controller>
        <Scope>Form</Scope>
        <CommandName>Edit</CommandName>
        <CausesValidation>true</CausesValidation>
      </table>
      <table>
        <ActionId>a2</ActionId>
        <ActionGroupId>ag2</ActionGroupId>
        <Controller>collection_note_print</Controller>
        <Scope>Form</Scope>
        <CommandName>Delete</CommandName>
        <CausesValidation>true</CausesValidation>
      </table>
      <table>
        <ActionId>a3</ActionId>
        <ActionGroupId>ag2</ActionGroupId>
        <Controller>collection_note_print</Controller>
        <Scope>Form</Scope>
        <CommandName>Cancel</CommandName>
        <CausesValidation>true</CausesValidation>
      </table>
      <table>
        <ActionId>a4</ActionId>
        <ActionGroupId>ag2</ActionGroupId>
        <Controller>collection_note_print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collection_note_print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collection_note_print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collection_note_print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collection_note_print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collection_note_print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collection_note_print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collection_note_print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ag3</ActionGroupId>
        <Controller>collection_note_print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collection_note_print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collection_note_print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collection_note_print</Controller>
        <Scope>ActionBar</Scope>
        <CommandName>ExportCsv</CommandName>
        <CausesValidation>true</CausesValidation>
      </table>
      <table>
        <ActionId>a2</ActionId>
        <ActionGroupId>ag5</ActionGroupId>
        <Controller>collection_note_print</Controller>
        <Scope>ActionBar</Scope>
        <CausesValidation>true</CausesValidation>
      </table>
      <table>
        <ActionId>a3</ActionId>
        <ActionGroupId>ag5</ActionGroupId>
        <Controller>collection_note_print</Controller>
        <Scope>ActionBar</Scope>
        <CommandName>ExportRowset</CommandName>
        <CausesValidation>true</CausesValidation>
      </table>
      <table>
        <ActionId>a4</ActionId>
        <ActionGroupId>ag5</ActionGroupId>
        <Controller>collection_note_print</Controller>
        <Scope>ActionBar</Scope>
        <CommandName>ExportRss</CommandName>
        <CausesValidation>true</CausesValidation>
      </table>
      <table>
        <ActionId>a5</ActionId>
        <ActionGroupId>ag5</ActionGroupId>
        <Controller>collection_note_print</Controller>
        <Scope>ActionBar</Scope>
        <CausesValidation>true</CausesValidation>
      </table>
      <table>
        <ActionId>a6</ActionId>
        <ActionGroupId>ag5</ActionGroupId>
        <Controller>collection_note_print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collection_note_print</Controller>
        <Scope>ActionBar</Scope>
        <CommandName>DataSheet</CommandName>
        <CausesValidation>true</CausesValidation>
      </table>
      <table>
        <ActionId>a8</ActionId>
        <ActionGroupId>ag5</ActionGroupId>
        <Controller>collection_note_print</Controller>
        <Scope>ActionBar</Scope>
        <CommandName>Grid</CommandName>
        <CausesValidation>true</CausesValidation>
      </table>
      <table>
        <ActionId>a1</ActionId>
        <ActionGroupId>ag6</ActionGroupId>
        <Controller>collection_note_print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collection_note_print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collection_note_print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collection_note_print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collection_note_print</Controller>
        <Scope>ActionBar</Scope>
        <CommandName>ReportAsPdf</CommandName>
        <CausesValidation>true</CausesValidation>
      </table>
      <table>
        <ActionId>a2</ActionId>
        <ActionGroupId>ag7</ActionGroupId>
        <Controller>collection_note_print</Controller>
        <Scope>ActionBar</Scope>
        <CommandName>ReportAsImage</CommandName>
        <CausesValidation>true</CausesValidation>
      </table>
      <table>
        <ActionId>a3</ActionId>
        <ActionGroupId>ag7</ActionGroupId>
        <Controller>collection_note_print</Controller>
        <Scope>ActionBar</Scope>
        <CommandName>ReportAsExcel</CommandName>
        <CausesValidation>true</CausesValidation>
      </table>
      <table>
        <ActionId>a4</ActionId>
        <ActionGroupId>ag7</ActionGroupId>
        <Controller>collection_note_print</Controller>
        <Scope>ActionBar</Scope>
        <CommandName>ReportAsWord</CommandName>
        <CausesValidation>true</CausesValidation>
      </table>
      <table>
        <ActionId>a4</ActionId>
        <ActionGroupId>ag8</ActionGroupId>
        <Controller>collection_note_print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collection_note_print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collection_note_print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collection_note_print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invoice_view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invoice_view</Controller>
        <Scope>Grid</Scope>
        <CommandName>Edit</CommandName>
        <CausesValidation>true</CausesValidation>
        <Roles>Finance_Users</Roles>
      </table>
      <table>
        <ActionId>a3</ActionId>
        <ActionGroupId>ag1</ActionGroupId>
        <Controller>invoice_view</Controller>
        <Scope>Grid</Scope>
        <CommandName>Delete</CommandName>
        <CausesValidation>true</CausesValidation>
        <WhenClientScript>false</WhenClientScript>
        <Roles>disabled</Roles>
      </table>
      <table>
        <ActionId>a6</ActionId>
        <ActionGroupId>ag1</ActionGroupId>
        <Controller>invoice_view</Controller>
        <Scope>Grid</Scope>
        <CausesValidation>true</CausesValidation>
      </table>
      <table>
        <ActionId>a7</ActionId>
        <ActionGroupId>ag1</ActionGroupId>
        <Controller>invoice_view</Controller>
        <Scope>Grid</Scope>
        <CommandName>New</CommandName>
        <CommandArgument>grid1</CommandArgument>
        <CausesValidation>true</CausesValidation>
        <Roles>Finance_Users</Roles>
      </table>
      <table>
        <ActionId>a8</ActionId>
        <ActionGroupId>ag1</ActionGroupId>
        <Controller>invoice_view</Controller>
        <Scope>Grid</Scope>
        <CommandName>Duplicate</CommandName>
        <CommandArgument>createForm1</CommandArgument>
        <CausesValidation>true</CausesValidation>
        <Roles>Finance_Users</Roles>
      </table>
      <table>
        <ActionId>a1</ActionId>
        <ActionGroupId>ag2</ActionGroupId>
        <Controller>invoice_view</Controller>
        <Scope>Form</Scope>
        <CommandName>Edit</CommandName>
        <CausesValidation>true</CausesValidation>
        <Roles>Finance_Users</Roles>
      </table>
      <table>
        <ActionId>a3</ActionId>
        <ActionGroupId>ag2</ActionGroupId>
        <Controller>invoice_view</Controller>
        <Scope>Form</Scope>
        <CommandName>Cancel</CommandName>
        <CausesValidation>true</CausesValidation>
      </table>
      <table>
        <ActionId>a4</ActionId>
        <ActionGroupId>ag2</ActionGroupId>
        <Controller>invoice_view</Controller>
        <Scope>Form</Scope>
        <CommandName>Update</CommandName>
        <CausesValidation>true</CausesValidation>
        <WhenLastCommandName>Edit</WhenLastCommandName>
      </table>
      <table>
        <ActionId>a6</ActionId>
        <ActionGroupId>ag2</ActionGroupId>
        <Controller>invoice_view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invoice_view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invoice_view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invoice_view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invoice_view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invoice_view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invoice_view</Controller>
        <Scope>ActionBar</Scope>
        <CommandName>New</CommandName>
        <CommandArgument>createForm1</CommandArgument>
        <HeaderText>New Invoice</HeaderText>
        <CausesValidation>true</CausesValidation>
        <CssClass>NewIcon</CssClass>
        <Roles>Finance_Users</Roles>
      </table>
      <table>
        <ActionId>a1</ActionId>
        <ActionGroupId>ag4</ActionGroupId>
        <Controller>invoice_view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Finance_Users</Roles>
      </table>
      <table>
        <ActionId>a1</ActionId>
        <ActionGroupId>ag5</ActionGroupId>
        <Controller>invoice_view</Controller>
        <Scope>ActionBar</Scope>
        <CommandName>ExportCsv</CommandName>
        <CausesValidation>true</CausesValidation>
      </table>
      <table>
        <ActionId>a2</ActionId>
        <ActionGroupId>ag5</ActionGroupId>
        <Controller>invoice_view</Controller>
        <Scope>ActionBar</Scope>
        <CausesValidation>true</CausesValidation>
      </table>
      <table>
        <ActionId>a3</ActionId>
        <ActionGroupId>ag5</ActionGroupId>
        <Controller>invoice_view</Controller>
        <Scope>ActionBar</Scope>
        <CommandName>ExportRowset</CommandName>
        <CausesValidation>true</CausesValidation>
      </table>
      <table>
        <ActionId>a4</ActionId>
        <ActionGroupId>ag5</ActionGroupId>
        <Controller>invoice_view</Controller>
        <Scope>ActionBar</Scope>
        <CommandName>ExportRss</CommandName>
        <CausesValidation>true</CausesValidation>
      </table>
      <table>
        <ActionId>a5</ActionId>
        <ActionGroupId>ag5</ActionGroupId>
        <Controller>invoice_view</Controller>
        <Scope>ActionBar</Scope>
        <CausesValidation>true</CausesValidation>
      </table>
      <table>
        <ActionId>a6</ActionId>
        <ActionGroupId>ag5</ActionGroupId>
        <Controller>invoice_view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invoice_view</Controller>
        <Scope>ActionBar</Scope>
        <CommandName>DataSheet</CommandName>
        <CausesValidation>true</CausesValidation>
      </table>
      <table>
        <ActionId>a8</ActionId>
        <ActionGroupId>ag5</ActionGroupId>
        <Controller>invoice_view</Controller>
        <Scope>ActionBar</Scope>
        <CommandName>Grid</CommandName>
        <CausesValidation>true</CausesValidation>
      </table>
      <table>
        <ActionId>a1</ActionId>
        <ActionGroupId>ag6</ActionGroupId>
        <Controller>invoice_view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invoice_view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invoice_view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invoice_view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invoice_view</Controller>
        <Scope>ActionBar</Scope>
        <CommandName>ReportAsPdf</CommandName>
        <CausesValidation>true</CausesValidation>
      </table>
      <table>
        <ActionId>a2</ActionId>
        <ActionGroupId>ag7</ActionGroupId>
        <Controller>invoice_view</Controller>
        <Scope>ActionBar</Scope>
        <CommandName>ReportAsImage</CommandName>
        <CausesValidation>true</CausesValidation>
      </table>
      <table>
        <ActionId>a3</ActionId>
        <ActionGroupId>ag7</ActionGroupId>
        <Controller>invoice_view</Controller>
        <Scope>ActionBar</Scope>
        <CommandName>ReportAsExcel</CommandName>
        <CausesValidation>true</CausesValidation>
      </table>
      <table>
        <ActionId>a4</ActionId>
        <ActionGroupId>ag7</ActionGroupId>
        <Controller>invoice_view</Controller>
        <Scope>ActionBar</Scope>
        <CommandName>ReportAsWord</CommandName>
        <CausesValidation>true</CausesValidation>
      </table>
      <table>
        <ActionId>a4</ActionId>
        <ActionGroupId>ag8</ActionGroupId>
        <Controller>invoice_view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invoice_view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invoice_view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invoice_view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invoice_view</Controller>
        <Scope>ActionBar</Scope>
        <CommandName>Custom</CommandName>
        <CommandArgument>CompleteInvoice</CommandArgument>
        <HeaderText>Complete Invoice</HeaderText>
        <CausesValidation>true</CausesValidation>
        <WhenKeySelected>true</WhenKeySelected>
        <WhenClientScript>((([status] =="EN") || ([status] =="AP")) &amp;&amp;
([local_variance]==0) &amp;&amp;
([tolerance_code] != "R"))</WhenClientScript>
        <Confirmation>_controller=invoice_viewCompleteInvoicePrompt
_title=Complete Invoice Confimation
_width=500
_view = prompyView</Confirmation>
        <Roles>Finance_Users</Roles>
      </table>
      <table>
        <ActionId>a101</ActionId>
        <ActionGroupId>ag100</ActionGroupId>
        <Controller>invoice_view</Controller>
        <Scope>ActionBar</Scope>
        <CommandName>Custom</CommandName>
        <CommandArgument>CancelInvoice</CommandArgument>
        <HeaderText>Cancel</HeaderText>
        <CausesValidation>true</CausesValidation>
        <WhenKeySelected>true</WhenKeySelected>
        <WhenClientScript>[status]=="EN"</WhenClientScript>
        <Confirmation>Cancel this Invoice</Confirmation>
        <Roles>Finance_Users</Roles>
      </table>
      <table>
        <ActionId>a102</ActionId>
        <ActionGroupId>ag100</ActionGroupId>
        <Controller>invoice_view</Controller>
        <Scope>ActionBar</Scope>
        <CommandName>Custom</CommandName>
        <CommandArgument>Recall</CommandArgument>
        <HeaderText>Recall</HeaderText>
        <CausesValidation>true</CausesValidation>
        <WhenClientScript>[status]=="HD"</WhenClientScript>
        <Confirmation>Recall an Invoice sent for Approval</Confirmation>
        <Roles>Finance_Users</Roles>
      </table>
      <table>
        <ActionId>a103</ActionId>
        <ActionGroupId>ag100</ActionGroupId>
        <Controller>invoice_view</Controller>
        <Scope>ActionBar</Scope>
        <CommandName>Custom</CommandName>
        <CommandArgument>Approval</CommandArgument>
        <HeaderText>Send for Approval</HeaderText>
        <CausesValidation>true</CausesValidation>
        <WhenKeySelected>true</WhenKeySelected>
        <WhenClientScript>(([status]=="EN") &amp;&amp;
([local_variance]==0) &amp;&amp;
([tolerance_code] != null))</WhenClientScript>
        <Roles>Finance_Users</Roles>
      </table>
      <table>
        <ActionId>a1</ActionId>
        <ActionGroupId>ag1</ActionGroupId>
        <Controller>item_archive_item</Controller>
        <Scope>Grid</Scope>
        <CommandName>Select</CommandName>
        <CommandArgument>editForm1</CommandArgument>
        <CausesValidation>true</CausesValidation>
        <Roles>Stores_View</Roles>
      </table>
      <table>
        <ActionId>a3</ActionId>
        <ActionGroupId>ag2</ActionGroupId>
        <Controller>item_archive_item</Controller>
        <Scope>Form</Scope>
        <CommandName>Cancel</CommandName>
        <CausesValidation>true</CausesValidation>
      </table>
      <table>
        <ActionId>a4</ActionId>
        <ActionGroupId>ag2</ActionGroupId>
        <Controller>item_archive_item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item_archive_item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item_archive_item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item_archive_item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item_archive_item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item_archive_item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item_archive_item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item_archive_item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ag5</ActionGroupId>
        <Controller>item_archive_item</Controller>
        <Scope>ActionBar</Scope>
        <CommandName>ExportCsv</CommandName>
        <CausesValidation>true</CausesValidation>
      </table>
      <table>
        <ActionId>a2</ActionId>
        <ActionGroupId>ag5</ActionGroupId>
        <Controller>item_archive_item</Controller>
        <Scope>ActionBar</Scope>
        <CausesValidation>true</CausesValidation>
      </table>
      <table>
        <ActionId>a3</ActionId>
        <ActionGroupId>ag5</ActionGroupId>
        <Controller>item_archive_item</Controller>
        <Scope>ActionBar</Scope>
        <CommandName>ExportRowset</CommandName>
        <CausesValidation>true</CausesValidation>
      </table>
      <table>
        <ActionId>a4</ActionId>
        <ActionGroupId>ag5</ActionGroupId>
        <Controller>item_archive_item</Controller>
        <Scope>ActionBar</Scope>
        <CommandName>ExportRss</CommandName>
        <CausesValidation>true</CausesValidation>
      </table>
      <table>
        <ActionId>a7</ActionId>
        <ActionGroupId>ag5</ActionGroupId>
        <Controller>item_archive_item</Controller>
        <Scope>ActionBar</Scope>
        <CommandName>DataSheet</CommandName>
        <CausesValidation>true</CausesValidation>
      </table>
      <table>
        <ActionId>a8</ActionId>
        <ActionGroupId>ag5</ActionGroupId>
        <Controller>item_archive_item</Controller>
        <Scope>ActionBar</Scope>
        <CommandName>Grid</CommandName>
        <CausesValidation>true</CausesValidation>
      </table>
      <table>
        <ActionId>a1</ActionId>
        <ActionGroupId>ag6</ActionGroupId>
        <Controller>item_archive_item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item_archive_item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item_archive_item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item_archive_item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item_archive_item</Controller>
        <Scope>ActionBar</Scope>
        <CommandName>ReportAsPdf</CommandName>
        <CausesValidation>true</CausesValidation>
      </table>
      <table>
        <ActionId>a2</ActionId>
        <ActionGroupId>ag7</ActionGroupId>
        <Controller>item_archive_item</Controller>
        <Scope>ActionBar</Scope>
        <CommandName>ReportAsImage</CommandName>
        <CausesValidation>true</CausesValidation>
      </table>
      <table>
        <ActionId>a3</ActionId>
        <ActionGroupId>ag7</ActionGroupId>
        <Controller>item_archive_item</Controller>
        <Scope>ActionBar</Scope>
        <CommandName>ReportAsExcel</CommandName>
        <CausesValidation>true</CausesValidation>
      </table>
      <table>
        <ActionId>a4</ActionId>
        <ActionGroupId>ag7</ActionGroupId>
        <Controller>item_archive_item</Controller>
        <Scope>ActionBar</Scope>
        <CommandName>ReportAsWord</CommandName>
        <CausesValidation>true</CausesValidation>
      </table>
      <table>
        <ActionId>a4</ActionId>
        <ActionGroupId>ag8</ActionGroupId>
        <Controller>item_archive_item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item_archive_item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item_archive_item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item_archive_item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item_orders</Controller>
        <Scope>Grid</Scope>
        <CommandName>Select</CommandName>
        <CommandArgument>editForm1</CommandArgument>
        <CausesValidation>true</CausesValidation>
        <Roles>Stores_View</Roles>
      </table>
      <table>
        <ActionId>a3</ActionId>
        <ActionGroupId>ag2</ActionGroupId>
        <Controller>item_orders</Controller>
        <Scope>Form</Scope>
        <CommandName>Cancel</CommandName>
        <CausesValidation>true</CausesValidation>
      </table>
      <table>
        <ActionId>a4</ActionId>
        <ActionGroupId>ag2</ActionGroupId>
        <Controller>item_orders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item_orders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item_orders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item_orders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item_orders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item_orders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item_orders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item_orders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ag5</ActionGroupId>
        <Controller>item_orders</Controller>
        <Scope>ActionBar</Scope>
        <CommandName>ExportCsv</CommandName>
        <CausesValidation>true</CausesValidation>
      </table>
      <table>
        <ActionId>a2</ActionId>
        <ActionGroupId>ag5</ActionGroupId>
        <Controller>item_orders</Controller>
        <Scope>ActionBar</Scope>
        <CausesValidation>true</CausesValidation>
      </table>
      <table>
        <ActionId>a3</ActionId>
        <ActionGroupId>ag5</ActionGroupId>
        <Controller>item_orders</Controller>
        <Scope>ActionBar</Scope>
        <CommandName>ExportRowset</CommandName>
        <CausesValidation>true</CausesValidation>
      </table>
      <table>
        <ActionId>a4</ActionId>
        <ActionGroupId>ag5</ActionGroupId>
        <Controller>item_orders</Controller>
        <Scope>ActionBar</Scope>
        <CommandName>ExportRss</CommandName>
        <CausesValidation>true</CausesValidation>
      </table>
      <table>
        <ActionId>a5</ActionId>
        <ActionGroupId>ag5</ActionGroupId>
        <Controller>item_orders</Controller>
        <Scope>ActionBar</Scope>
        <CausesValidation>true</CausesValidation>
      </table>
      <table>
        <ActionId>a6</ActionId>
        <ActionGroupId>ag5</ActionGroupId>
        <Controller>item_orders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item_orders</Controller>
        <Scope>ActionBar</Scope>
        <CommandName>DataSheet</CommandName>
        <CausesValidation>true</CausesValidation>
      </table>
      <table>
        <ActionId>a8</ActionId>
        <ActionGroupId>ag5</ActionGroupId>
        <Controller>item_orders</Controller>
        <Scope>ActionBar</Scope>
        <CommandName>Grid</CommandName>
        <CausesValidation>true</CausesValidation>
      </table>
      <table>
        <ActionId>a1</ActionId>
        <ActionGroupId>ag6</ActionGroupId>
        <Controller>item_orders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item_orders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item_orders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item_orders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item_orders</Controller>
        <Scope>ActionBar</Scope>
        <CommandName>ReportAsPdf</CommandName>
        <CausesValidation>true</CausesValidation>
      </table>
      <table>
        <ActionId>a2</ActionId>
        <ActionGroupId>ag7</ActionGroupId>
        <Controller>item_orders</Controller>
        <Scope>ActionBar</Scope>
        <CommandName>ReportAsImage</CommandName>
        <CausesValidation>true</CausesValidation>
      </table>
      <table>
        <ActionId>a3</ActionId>
        <ActionGroupId>ag7</ActionGroupId>
        <Controller>item_orders</Controller>
        <Scope>ActionBar</Scope>
        <CommandName>ReportAsExcel</CommandName>
        <CausesValidation>true</CausesValidation>
      </table>
      <table>
        <ActionId>a4</ActionId>
        <ActionGroupId>ag7</ActionGroupId>
        <Controller>item_orders</Controller>
        <Scope>ActionBar</Scope>
        <CommandName>ReportAsWord</CommandName>
        <CausesValidation>true</CausesValidation>
      </table>
      <table>
        <ActionId>a4</ActionId>
        <ActionGroupId>ag8</ActionGroupId>
        <Controller>item_orders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item_orders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item_orders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item_orders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opexkpi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opexkpi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opexkpi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opexkpi</Controller>
        <Scope>Grid</Scope>
        <CausesValidation>true</CausesValidation>
      </table>
      <table>
        <ActionId>a7</ActionId>
        <ActionGroupId>ag1</ActionGroupId>
        <Controller>opexkpi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opexkpi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opexkpi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opexkpi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opexkpi</Controller>
        <Scope>Form</Scope>
        <CommandName>Cancel</CommandName>
        <CausesValidation>true</CausesValidation>
      </table>
      <table>
        <ActionId>a4</ActionId>
        <ActionGroupId>ag2</ActionGroupId>
        <Controller>opexkpi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opexkpi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opexkpi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opexkpi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opexkpi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opexkpi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opexkpi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opexkpi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opexkpi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opexkpi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opexkpi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opexkpi</Controller>
        <Scope>ActionBar</Scope>
        <CommandName>ExportCsv</CommandName>
        <CausesValidation>true</CausesValidation>
      </table>
      <table>
        <ActionId>a2</ActionId>
        <ActionGroupId>ag5</ActionGroupId>
        <Controller>opexkpi</Controller>
        <Scope>ActionBar</Scope>
        <CausesValidation>true</CausesValidation>
      </table>
      <table>
        <ActionId>a3</ActionId>
        <ActionGroupId>ag5</ActionGroupId>
        <Controller>opexkpi</Controller>
        <Scope>ActionBar</Scope>
        <CommandName>ExportRowset</CommandName>
        <CausesValidation>true</CausesValidation>
      </table>
      <table>
        <ActionId>a4</ActionId>
        <ActionGroupId>ag5</ActionGroupId>
        <Controller>opexkpi</Controller>
        <Scope>ActionBar</Scope>
        <CommandName>ExportRss</CommandName>
        <CausesValidation>true</CausesValidation>
      </table>
      <table>
        <ActionId>a7</ActionId>
        <ActionGroupId>ag5</ActionGroupId>
        <Controller>opexkpi</Controller>
        <Scope>ActionBar</Scope>
        <CommandName>DataSheet</CommandName>
        <CausesValidation>true</CausesValidation>
      </table>
      <table>
        <ActionId>a8</ActionId>
        <ActionGroupId>ag5</ActionGroupId>
        <Controller>opexkpi</Controller>
        <Scope>ActionBar</Scope>
        <CommandName>Grid</CommandName>
        <CausesValidation>true</CausesValidation>
      </table>
      <table>
        <ActionId>a1</ActionId>
        <ActionGroupId>ag6</ActionGroupId>
        <Controller>opexkpi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opexkpi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opexkpi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opexkpi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opexkpi</Controller>
        <Scope>ActionBar</Scope>
        <CommandName>ReportAsPdf</CommandName>
        <CausesValidation>true</CausesValidation>
      </table>
      <table>
        <ActionId>a2</ActionId>
        <ActionGroupId>ag7</ActionGroupId>
        <Controller>opexkpi</Controller>
        <Scope>ActionBar</Scope>
        <CommandName>ReportAsImage</CommandName>
        <CausesValidation>true</CausesValidation>
      </table>
      <table>
        <ActionId>a3</ActionId>
        <ActionGroupId>ag7</ActionGroupId>
        <Controller>opexkpi</Controller>
        <Scope>ActionBar</Scope>
        <CommandName>ReportAsExcel</CommandName>
        <CausesValidation>true</CausesValidation>
      </table>
      <table>
        <ActionId>a4</ActionId>
        <ActionGroupId>ag7</ActionGroupId>
        <Controller>opexkpi</Controller>
        <Scope>ActionBar</Scope>
        <CommandName>ReportAsWord</CommandName>
        <CausesValidation>true</CausesValidation>
      </table>
      <table>
        <ActionId>a4</ActionId>
        <ActionGroupId>ag8</ActionGroupId>
        <Controller>opexkpi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opexkpi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opexkpi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opexkpi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po_headerview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po_headerview</Controller>
        <Scope>Grid</Scope>
        <CommandName>Edit</CommandName>
        <CausesValidation>true</CausesValidation>
        <Roles>Finance_User</Roles>
      </table>
      <table>
        <ActionId>a3</ActionId>
        <ActionGroupId>ag1</ActionGroupId>
        <Controller>po_headerview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po_headerview</Controller>
        <Scope>Grid</Scope>
        <CausesValidation>true</CausesValidation>
      </table>
      <table>
        <ActionId>a7</ActionId>
        <ActionGroupId>ag1</ActionGroupId>
        <Controller>po_headerview</Controller>
        <Scope>Grid</Scope>
        <CommandName>New</CommandName>
        <CommandArgument>grid1</CommandArgument>
        <CausesValidation>true</CausesValidation>
        <Roles>Finance_User</Roles>
      </table>
      <table>
        <ActionId>a8</ActionId>
        <ActionGroupId>ag1</ActionGroupId>
        <Controller>po_headerview</Controller>
        <Scope>Grid</Scope>
        <CommandName>Duplicate</CommandName>
        <CommandArgument>createForm1</CommandArgument>
        <CausesValidation>true</CausesValidation>
        <Roles>Finance_User</Roles>
      </table>
      <table>
        <ActionId>a1</ActionId>
        <ActionGroupId>ag2</ActionGroupId>
        <Controller>po_headerview</Controller>
        <Scope>Form</Scope>
        <CommandName>Edit</CommandName>
        <CausesValidation>true</CausesValidation>
        <Roles>Finance_User</Roles>
      </table>
      <table>
        <ActionId>a2</ActionId>
        <ActionGroupId>ag2</ActionGroupId>
        <Controller>po_headerview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po_headerview</Controller>
        <Scope>Form</Scope>
        <CommandName>Cancel</CommandName>
        <CausesValidation>true</CausesValidation>
      </table>
      <table>
        <ActionId>a4</ActionId>
        <ActionGroupId>ag2</ActionGroupId>
        <Controller>po_headerview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po_headerview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po_headerview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po_headerview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po_headerview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po_headerview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po_headerview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po_headerview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po_headerview</Controller>
        <Scope>ActionBar</Scope>
        <CommandName>New</CommandName>
        <CommandArgument>createForm1</CommandArgument>
        <CausesValidation>true</CausesValidation>
        <CssClass>NewIcon</CssClass>
        <Roles>Finance_User</Roles>
      </table>
      <table>
        <ActionId>a1</ActionId>
        <ActionGroupId>ag4</ActionGroupId>
        <Controller>po_headerview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Finance_User</Roles>
      </table>
      <table>
        <ActionId>a2</ActionId>
        <ActionGroupId>ag4</ActionGroupId>
        <Controller>po_headerview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po_headerview</Controller>
        <Scope>ActionBar</Scope>
        <CommandName>ExportCsv</CommandName>
        <CausesValidation>true</CausesValidation>
      </table>
      <table>
        <ActionId>a2</ActionId>
        <ActionGroupId>ag5</ActionGroupId>
        <Controller>po_headerview</Controller>
        <Scope>ActionBar</Scope>
        <CausesValidation>true</CausesValidation>
      </table>
      <table>
        <ActionId>a3</ActionId>
        <ActionGroupId>ag5</ActionGroupId>
        <Controller>po_headerview</Controller>
        <Scope>ActionBar</Scope>
        <CommandName>ExportRowset</CommandName>
        <CausesValidation>true</CausesValidation>
      </table>
      <table>
        <ActionId>a4</ActionId>
        <ActionGroupId>ag5</ActionGroupId>
        <Controller>po_headerview</Controller>
        <Scope>ActionBar</Scope>
        <CommandName>ExportRss</CommandName>
        <CausesValidation>true</CausesValidation>
      </table>
      <table>
        <ActionId>a5</ActionId>
        <ActionGroupId>ag5</ActionGroupId>
        <Controller>po_headerview</Controller>
        <Scope>ActionBar</Scope>
        <CausesValidation>true</CausesValidation>
      </table>
      <table>
        <ActionId>a6</ActionId>
        <ActionGroupId>ag5</ActionGroupId>
        <Controller>po_headerview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po_headerview</Controller>
        <Scope>ActionBar</Scope>
        <CommandName>DataSheet</CommandName>
        <CausesValidation>true</CausesValidation>
      </table>
      <table>
        <ActionId>a8</ActionId>
        <ActionGroupId>ag5</ActionGroupId>
        <Controller>po_headerview</Controller>
        <Scope>ActionBar</Scope>
        <CommandName>Grid</CommandName>
        <CausesValidation>true</CausesValidation>
      </table>
      <table>
        <ActionId>a1</ActionId>
        <ActionGroupId>ag6</ActionGroupId>
        <Controller>po_headerview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po_headerview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po_headerview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po_headerview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po_headerview</Controller>
        <Scope>ActionBar</Scope>
        <CommandName>ReportAsPdf</CommandName>
        <CausesValidation>true</CausesValidation>
      </table>
      <table>
        <ActionId>a2</ActionId>
        <ActionGroupId>ag7</ActionGroupId>
        <Controller>po_headerview</Controller>
        <Scope>ActionBar</Scope>
        <CommandName>ReportAsImage</CommandName>
        <CausesValidation>true</CausesValidation>
      </table>
      <table>
        <ActionId>a3</ActionId>
        <ActionGroupId>ag7</ActionGroupId>
        <Controller>po_headerview</Controller>
        <Scope>ActionBar</Scope>
        <CommandName>ReportAsExcel</CommandName>
        <CausesValidation>true</CausesValidation>
      </table>
      <table>
        <ActionId>a4</ActionId>
        <ActionGroupId>ag7</ActionGroupId>
        <Controller>po_headerview</Controller>
        <Scope>ActionBar</Scope>
        <CommandName>ReportAsWord</CommandName>
        <CausesValidation>true</CausesValidation>
      </table>
      <table>
        <ActionId>a4</ActionId>
        <ActionGroupId>ag8</ActionGroupId>
        <Controller>po_headerview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po_headerview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po_headerview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po_headerview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po_print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po_print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po_print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po_print</Controller>
        <Scope>Grid</Scope>
        <CausesValidation>true</CausesValidation>
      </table>
      <table>
        <ActionId>a7</ActionId>
        <ActionGroupId>ag1</ActionGroupId>
        <Controller>po_print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po_print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po_print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po_print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po_print</Controller>
        <Scope>Form</Scope>
        <CommandName>Cancel</CommandName>
        <CausesValidation>true</CausesValidation>
      </table>
      <table>
        <ActionId>a4</ActionId>
        <ActionGroupId>ag2</ActionGroupId>
        <Controller>po_print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po_print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po_print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po_print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po_print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po_print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po_print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po_print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po_print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po_print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po_print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po_print</Controller>
        <Scope>ActionBar</Scope>
        <CommandName>ExportCsv</CommandName>
        <CausesValidation>true</CausesValidation>
      </table>
      <table>
        <ActionId>a2</ActionId>
        <ActionGroupId>ag5</ActionGroupId>
        <Controller>po_print</Controller>
        <Scope>ActionBar</Scope>
        <CausesValidation>true</CausesValidation>
      </table>
      <table>
        <ActionId>a3</ActionId>
        <ActionGroupId>ag5</ActionGroupId>
        <Controller>po_print</Controller>
        <Scope>ActionBar</Scope>
        <CommandName>ExportRowset</CommandName>
        <CausesValidation>true</CausesValidation>
      </table>
      <table>
        <ActionId>a4</ActionId>
        <ActionGroupId>ag5</ActionGroupId>
        <Controller>po_print</Controller>
        <Scope>ActionBar</Scope>
        <CommandName>ExportRss</CommandName>
        <CausesValidation>true</CausesValidation>
      </table>
      <table>
        <ActionId>a5</ActionId>
        <ActionGroupId>ag5</ActionGroupId>
        <Controller>po_print</Controller>
        <Scope>ActionBar</Scope>
        <CausesValidation>true</CausesValidation>
      </table>
      <table>
        <ActionId>a6</ActionId>
        <ActionGroupId>ag5</ActionGroupId>
        <Controller>po_print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po_print</Controller>
        <Scope>ActionBar</Scope>
        <CommandName>DataSheet</CommandName>
        <CausesValidation>true</CausesValidation>
      </table>
      <table>
        <ActionId>a8</ActionId>
        <ActionGroupId>ag5</ActionGroupId>
        <Controller>po_print</Controller>
        <Scope>ActionBar</Scope>
        <CommandName>Grid</CommandName>
        <CausesValidation>true</CausesValidation>
      </table>
      <table>
        <ActionId>a1</ActionId>
        <ActionGroupId>ag6</ActionGroupId>
        <Controller>po_print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po_print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po_print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po_print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po_print</Controller>
        <Scope>ActionBar</Scope>
        <CommandName>ReportAsPdf</CommandName>
        <CausesValidation>true</CausesValidation>
      </table>
      <table>
        <ActionId>a2</ActionId>
        <ActionGroupId>ag7</ActionGroupId>
        <Controller>po_print</Controller>
        <Scope>ActionBar</Scope>
        <CommandName>ReportAsImage</CommandName>
        <CausesValidation>true</CausesValidation>
      </table>
      <table>
        <ActionId>a3</ActionId>
        <ActionGroupId>ag7</ActionGroupId>
        <Controller>po_print</Controller>
        <Scope>ActionBar</Scope>
        <CommandName>ReportAsExcel</CommandName>
        <CausesValidation>true</CausesValidation>
      </table>
      <table>
        <ActionId>a4</ActionId>
        <ActionGroupId>ag7</ActionGroupId>
        <Controller>po_print</Controller>
        <Scope>ActionBar</Scope>
        <CommandName>ReportAsWord</CommandName>
        <CausesValidation>true</CausesValidation>
      </table>
      <table>
        <ActionId>a4</ActionId>
        <ActionGroupId>ag8</ActionGroupId>
        <Controller>po_print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po_print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po_print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po_print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po_supplier_item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po_supplier_item</Controller>
        <Scope>Grid</Scope>
        <CommandName>Edit</CommandName>
        <CausesValidation>true</CausesValidation>
        <Roles>Finance_Manager</Roles>
      </table>
      <table>
        <ActionId>a3</ActionId>
        <ActionGroupId>ag1</ActionGroupId>
        <Controller>po_supplier_item</Controller>
        <Scope>Grid</Scope>
        <CommandName>Delete</CommandName>
        <CausesValidation>true</CausesValidation>
        <Roles>Finance_Manager</Roles>
      </table>
      <table>
        <ActionId>a6</ActionId>
        <ActionGroupId>ag1</ActionGroupId>
        <Controller>po_supplier_item</Controller>
        <Scope>Grid</Scope>
        <CausesValidation>true</CausesValidation>
      </table>
      <table>
        <ActionId>a7</ActionId>
        <ActionGroupId>ag1</ActionGroupId>
        <Controller>po_supplier_item</Controller>
        <Scope>Grid</Scope>
        <CommandName>New</CommandName>
        <CommandArgument>grid1</CommandArgument>
        <CausesValidation>true</CausesValidation>
        <Roles>Finance_Manager</Roles>
      </table>
      <table>
        <ActionId>a8</ActionId>
        <ActionGroupId>ag1</ActionGroupId>
        <Controller>po_supplier_item</Controller>
        <Scope>Grid</Scope>
        <CommandName>Duplicate</CommandName>
        <CommandArgument>createForm1</CommandArgument>
        <CausesValidation>true</CausesValidation>
        <Roles>Finance_Manager</Roles>
      </table>
      <table>
        <ActionId>a1</ActionId>
        <ActionGroupId>ag2</ActionGroupId>
        <Controller>po_supplier_item</Controller>
        <Scope>Form</Scope>
        <CommandName>Edit</CommandName>
        <CausesValidation>true</CausesValidation>
        <Roles>Finance_Manager</Roles>
      </table>
      <table>
        <ActionId>a2</ActionId>
        <ActionGroupId>ag2</ActionGroupId>
        <Controller>po_supplier_item</Controller>
        <Scope>Form</Scope>
        <CommandName>Delete</CommandName>
        <CausesValidation>true</CausesValidation>
        <WhenClientScript>false</WhenClientScript>
        <Roles>Finance_Manager</Roles>
      </table>
      <table>
        <ActionId>a3</ActionId>
        <ActionGroupId>ag2</ActionGroupId>
        <Controller>po_supplier_item</Controller>
        <Scope>Form</Scope>
        <CommandName>Cancel</CommandName>
        <CausesValidation>true</CausesValidation>
      </table>
      <table>
        <ActionId>a4</ActionId>
        <ActionGroupId>ag2</ActionGroupId>
        <Controller>po_supplier_item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po_supplier_item</Controller>
        <Scope>Form</Scope>
        <CommandName>Delete</CommandName>
        <CausesValidation>true</CausesValidation>
        <WhenLastCommandName>Edit</WhenLastCommandName>
        <WhenClientScript>false</WhenClientScript>
        <Roles>Finance_Manager</Roles>
      </table>
      <table>
        <ActionId>a6</ActionId>
        <ActionGroupId>ag2</ActionGroupId>
        <Controller>po_supplier_item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po_supplier_item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po_supplier_item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po_supplier_item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po_supplier_item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po_supplier_item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po_supplier_item</Controller>
        <Scope>ActionBar</Scope>
        <CommandName>New</CommandName>
        <CommandArgument>createForm1</CommandArgument>
        <CausesValidation>true</CausesValidation>
        <CssClass>NewIcon</CssClass>
        <Roles>Finance_Manager</Roles>
      </table>
      <table>
        <ActionId>a1</ActionId>
        <ActionGroupId>ag4</ActionGroupId>
        <Controller>po_supplier_item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Finance_Manager</Roles>
      </table>
      <table>
        <ActionId>a2</ActionId>
        <ActionGroupId>ag4</ActionGroupId>
        <Controller>po_supplier_item</Controller>
        <Scope>ActionBar</Scope>
        <CommandName>Delete</CommandName>
        <CausesValidation>true</CausesValidation>
        <WhenKeySelected>true</WhenKeySelected>
        <WhenView>grid1</WhenView>
        <WhenClientScript>false</WhenClientScript>
        <CssClass>DeleteIcon</CssClass>
        <Roles>Finance_Manager</Roles>
      </table>
      <table>
        <ActionId>a1</ActionId>
        <ActionGroupId>ag5</ActionGroupId>
        <Controller>po_supplier_item</Controller>
        <Scope>ActionBar</Scope>
        <CommandName>ExportCsv</CommandName>
        <CausesValidation>true</CausesValidation>
      </table>
      <table>
        <ActionId>a2</ActionId>
        <ActionGroupId>ag5</ActionGroupId>
        <Controller>po_supplier_item</Controller>
        <Scope>ActionBar</Scope>
        <CausesValidation>true</CausesValidation>
      </table>
      <table>
        <ActionId>a3</ActionId>
        <ActionGroupId>ag5</ActionGroupId>
        <Controller>po_supplier_item</Controller>
        <Scope>ActionBar</Scope>
        <CommandName>ExportRowset</CommandName>
        <CausesValidation>true</CausesValidation>
      </table>
      <table>
        <ActionId>a4</ActionId>
        <ActionGroupId>ag5</ActionGroupId>
        <Controller>po_supplier_item</Controller>
        <Scope>ActionBar</Scope>
        <CommandName>ExportRss</CommandName>
        <CausesValidation>true</CausesValidation>
      </table>
      <table>
        <ActionId>a5</ActionId>
        <ActionGroupId>ag5</ActionGroupId>
        <Controller>po_supplier_item</Controller>
        <Scope>ActionBar</Scope>
        <CausesValidation>true</CausesValidation>
      </table>
      <table>
        <ActionId>a6</ActionId>
        <ActionGroupId>ag5</ActionGroupId>
        <Controller>po_supplier_item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po_supplier_item</Controller>
        <Scope>ActionBar</Scope>
        <CommandName>DataSheet</CommandName>
        <CausesValidation>true</CausesValidation>
      </table>
      <table>
        <ActionId>a8</ActionId>
        <ActionGroupId>ag5</ActionGroupId>
        <Controller>po_supplier_item</Controller>
        <Scope>ActionBar</Scope>
        <CommandName>Grid</CommandName>
        <CausesValidation>true</CausesValidation>
      </table>
      <table>
        <ActionId>a1</ActionId>
        <ActionGroupId>ag6</ActionGroupId>
        <Controller>po_supplier_item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po_supplier_item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po_supplier_item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po_supplier_item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po_supplier_item</Controller>
        <Scope>ActionBar</Scope>
        <CommandName>ReportAsPdf</CommandName>
        <CausesValidation>true</CausesValidation>
      </table>
      <table>
        <ActionId>a2</ActionId>
        <ActionGroupId>ag7</ActionGroupId>
        <Controller>po_supplier_item</Controller>
        <Scope>ActionBar</Scope>
        <CommandName>ReportAsImage</CommandName>
        <CausesValidation>true</CausesValidation>
      </table>
      <table>
        <ActionId>a3</ActionId>
        <ActionGroupId>ag7</ActionGroupId>
        <Controller>po_supplier_item</Controller>
        <Scope>ActionBar</Scope>
        <CommandName>ReportAsExcel</CommandName>
        <CausesValidation>true</CausesValidation>
      </table>
      <table>
        <ActionId>a4</ActionId>
        <ActionGroupId>ag7</ActionGroupId>
        <Controller>po_supplier_item</Controller>
        <Scope>ActionBar</Scope>
        <CommandName>ReportAsWord</CommandName>
        <CausesValidation>true</CausesValidation>
      </table>
      <table>
        <ActionId>a4</ActionId>
        <ActionGroupId>ag8</ActionGroupId>
        <Controller>po_supplier_item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po_supplier_item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po_supplier_item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po_supplier_item</Controller>
        <Scope>Row</Scope>
        <CommandName>Cancel</CommandName>
        <CausesValidation>true</CausesValidation>
        <WhenLastCommandName>New</WhenLastCommandName>
      </table>
      <table>
        <ActionId>a1</ActionId>
        <ActionGroupId>ag5</ActionGroupId>
        <Controller>requisition_archive_reporting</Controller>
        <Scope>ActionBar</Scope>
        <CommandName>ExportCsv</CommandName>
        <CausesValidation>true</CausesValidation>
      </table>
      <table>
        <ActionId>a2</ActionId>
        <ActionGroupId>ag5</ActionGroupId>
        <Controller>requisition_archive_reporting</Controller>
        <Scope>ActionBar</Scope>
        <CausesValidation>true</CausesValidation>
      </table>
      <table>
        <ActionId>a3</ActionId>
        <ActionGroupId>ag5</ActionGroupId>
        <Controller>requisition_archive_reporting</Controller>
        <Scope>ActionBar</Scope>
        <CommandName>ExportRowset</CommandName>
        <CausesValidation>true</CausesValidation>
      </table>
      <table>
        <ActionId>a4</ActionId>
        <ActionGroupId>ag5</ActionGroupId>
        <Controller>requisition_archive_reporting</Controller>
        <Scope>ActionBar</Scope>
        <CommandName>ExportRss</CommandName>
        <CausesValidation>true</CausesValidation>
      </table>
      <table>
        <ActionId>a7</ActionId>
        <ActionGroupId>ag5</ActionGroupId>
        <Controller>requisition_archive_reporting</Controller>
        <Scope>ActionBar</Scope>
        <CommandName>DataSheet</CommandName>
        <CausesValidation>true</CausesValidation>
      </table>
      <table>
        <ActionId>a8</ActionId>
        <ActionGroupId>ag5</ActionGroupId>
        <Controller>requisition_archive_reporting</Controller>
        <Scope>ActionBar</Scope>
        <CommandName>Grid</CommandName>
        <CausesValidation>true</CausesValidation>
      </table>
      <table>
        <ActionId>a1</ActionId>
        <ActionGroupId>ag7</ActionGroupId>
        <Controller>requisition_archive_reporting</Controller>
        <Scope>ActionBar</Scope>
        <CommandName>ReportAsPdf</CommandName>
        <CausesValidation>true</CausesValidation>
      </table>
      <table>
        <ActionId>a2</ActionId>
        <ActionGroupId>ag7</ActionGroupId>
        <Controller>requisition_archive_reporting</Controller>
        <Scope>ActionBar</Scope>
        <CommandName>ReportAsImage</CommandName>
        <CausesValidation>true</CausesValidation>
      </table>
      <table>
        <ActionId>a3</ActionId>
        <ActionGroupId>ag7</ActionGroupId>
        <Controller>requisition_archive_reporting</Controller>
        <Scope>ActionBar</Scope>
        <CommandName>ReportAsExcel</CommandName>
        <CausesValidation>true</CausesValidation>
      </table>
      <table>
        <ActionId>a4</ActionId>
        <ActionGroupId>ag7</ActionGroupId>
        <Controller>requisition_archive_reporting</Controller>
        <Scope>ActionBar</Scope>
        <CommandName>ReportAsWord</CommandName>
        <CausesValidation>true</CausesValidation>
      </table>
      <table>
        <ActionId>a1</ActionId>
        <ActionGroupId>ag1</ActionGroupId>
        <Controller>requisition_dispatch</Controller>
        <Scope>Grid</Scope>
        <CommandName>Select</CommandName>
        <CommandArgument>editForm1</CommandArgument>
        <CausesValidation>true</CausesValidation>
        <Roles>Req_View</Roles>
      </table>
      <table>
        <ActionId>a2</ActionId>
        <ActionGroupId>ag1</ActionGroupId>
        <Controller>requisition_dispatch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requisition_dispatch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requisition_dispatch</Controller>
        <Scope>Grid</Scope>
        <CausesValidation>true</CausesValidation>
      </table>
      <table>
        <ActionId>a7</ActionId>
        <ActionGroupId>ag1</ActionGroupId>
        <Controller>requisition_dispatch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requisition_dispatch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requisition_dispatch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requisition_dispatch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requisition_dispatch</Controller>
        <Scope>Form</Scope>
        <CommandName>Cancel</CommandName>
        <CausesValidation>true</CausesValidation>
      </table>
      <table>
        <ActionId>a4</ActionId>
        <ActionGroupId>ag2</ActionGroupId>
        <Controller>requisition_dispatch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requisition_dispatch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requisition_dispatch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requisition_dispatch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requisition_dispatch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requisition_dispatch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requisition_dispatch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requisition_dispatch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ag3</ActionGroupId>
        <Controller>requisition_dispatch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requisition_dispatch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requisition_dispatch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requisition_dispatch</Controller>
        <Scope>ActionBar</Scope>
        <CommandName>ExportCsv</CommandName>
        <CausesValidation>true</CausesValidation>
      </table>
      <table>
        <ActionId>a2</ActionId>
        <ActionGroupId>ag5</ActionGroupId>
        <Controller>requisition_dispatch</Controller>
        <Scope>ActionBar</Scope>
        <CausesValidation>true</CausesValidation>
      </table>
      <table>
        <ActionId>a3</ActionId>
        <ActionGroupId>ag5</ActionGroupId>
        <Controller>requisition_dispatch</Controller>
        <Scope>ActionBar</Scope>
        <CommandName>ExportRowset</CommandName>
        <CausesValidation>true</CausesValidation>
      </table>
      <table>
        <ActionId>a4</ActionId>
        <ActionGroupId>ag5</ActionGroupId>
        <Controller>requisition_dispatch</Controller>
        <Scope>ActionBar</Scope>
        <CommandName>ExportRss</CommandName>
        <CausesValidation>true</CausesValidation>
      </table>
      <table>
        <ActionId>a7</ActionId>
        <ActionGroupId>ag5</ActionGroupId>
        <Controller>requisition_dispatch</Controller>
        <Scope>ActionBar</Scope>
        <CommandName>DataSheet</CommandName>
        <CausesValidation>true</CausesValidation>
      </table>
      <table>
        <ActionId>a8</ActionId>
        <ActionGroupId>ag5</ActionGroupId>
        <Controller>requisition_dispatch</Controller>
        <Scope>ActionBar</Scope>
        <CommandName>Grid</CommandName>
        <CausesValidation>true</CausesValidation>
      </table>
      <table>
        <ActionId>a1</ActionId>
        <ActionGroupId>ag6</ActionGroupId>
        <Controller>requisition_dispatch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requisition_dispatch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requisition_dispatch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requisition_dispatch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requisition_dispatch</Controller>
        <Scope>ActionBar</Scope>
        <CommandName>ReportAsPdf</CommandName>
        <CausesValidation>true</CausesValidation>
      </table>
      <table>
        <ActionId>a2</ActionId>
        <ActionGroupId>ag7</ActionGroupId>
        <Controller>requisition_dispatch</Controller>
        <Scope>ActionBar</Scope>
        <CommandName>ReportAsImage</CommandName>
        <CausesValidation>true</CausesValidation>
      </table>
      <table>
        <ActionId>a3</ActionId>
        <ActionGroupId>ag7</ActionGroupId>
        <Controller>requisition_dispatch</Controller>
        <Scope>ActionBar</Scope>
        <CommandName>ReportAsExcel</CommandName>
        <CausesValidation>true</CausesValidation>
      </table>
      <table>
        <ActionId>a4</ActionId>
        <ActionGroupId>ag7</ActionGroupId>
        <Controller>requisition_dispatch</Controller>
        <Scope>ActionBar</Scope>
        <CommandName>ReportAsWord</CommandName>
        <CausesValidation>true</CausesValidation>
      </table>
      <table>
        <ActionId>a4</ActionId>
        <ActionGroupId>ag8</ActionGroupId>
        <Controller>requisition_dispatch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requisition_dispatch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requisition_dispatch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requisition_dispatch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requisition_picking_list</Controller>
        <Scope>Grid</Scope>
        <CommandName>Select</CommandName>
        <CommandArgument>editForm1</CommandArgument>
        <CausesValidation>true</CausesValidation>
        <Roles>Req_View</Roles>
      </table>
      <table>
        <ActionId>a3</ActionId>
        <ActionGroupId>ag2</ActionGroupId>
        <Controller>requisition_picking_list</Controller>
        <Scope>Form</Scope>
        <CommandName>Cancel</CommandName>
        <CausesValidation>true</CausesValidation>
      </table>
      <table>
        <ActionId>a4</ActionId>
        <ActionGroupId>ag2</ActionGroupId>
        <Controller>requisition_picking_list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requisition_picking_list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requisition_picking_list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requisition_picking_list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requisition_picking_list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requisition_picking_list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requisition_picking_list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requisition_picking_list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ag5</ActionGroupId>
        <Controller>requisition_picking_list</Controller>
        <Scope>ActionBar</Scope>
        <CommandName>ExportCsv</CommandName>
        <CausesValidation>true</CausesValidation>
      </table>
      <table>
        <ActionId>a2</ActionId>
        <ActionGroupId>ag5</ActionGroupId>
        <Controller>requisition_picking_list</Controller>
        <Scope>ActionBar</Scope>
        <CausesValidation>true</CausesValidation>
      </table>
      <table>
        <ActionId>a3</ActionId>
        <ActionGroupId>ag5</ActionGroupId>
        <Controller>requisition_picking_list</Controller>
        <Scope>ActionBar</Scope>
        <CommandName>ExportRowset</CommandName>
        <CausesValidation>true</CausesValidation>
      </table>
      <table>
        <ActionId>a4</ActionId>
        <ActionGroupId>ag5</ActionGroupId>
        <Controller>requisition_picking_list</Controller>
        <Scope>ActionBar</Scope>
        <CommandName>ExportRss</CommandName>
        <CausesValidation>true</CausesValidation>
      </table>
      <table>
        <ActionId>a5</ActionId>
        <ActionGroupId>ag5</ActionGroupId>
        <Controller>requisition_picking_list</Controller>
        <Scope>ActionBar</Scope>
        <CausesValidation>true</CausesValidation>
      </table>
      <table>
        <ActionId>a6</ActionId>
        <ActionGroupId>ag5</ActionGroupId>
        <Controller>requisition_picking_list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requisition_picking_list</Controller>
        <Scope>ActionBar</Scope>
        <CommandName>DataSheet</CommandName>
        <CausesValidation>true</CausesValidation>
      </table>
      <table>
        <ActionId>a8</ActionId>
        <ActionGroupId>ag5</ActionGroupId>
        <Controller>requisition_picking_list</Controller>
        <Scope>ActionBar</Scope>
        <CommandName>Grid</CommandName>
        <CausesValidation>true</CausesValidation>
      </table>
      <table>
        <ActionId>a1</ActionId>
        <ActionGroupId>ag6</ActionGroupId>
        <Controller>requisition_picking_list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requisition_picking_list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requisition_picking_list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requisition_picking_list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requisition_picking_list</Controller>
        <Scope>ActionBar</Scope>
        <CommandName>ReportAsPdf</CommandName>
        <CausesValidation>true</CausesValidation>
      </table>
      <table>
        <ActionId>a2</ActionId>
        <ActionGroupId>ag7</ActionGroupId>
        <Controller>requisition_picking_list</Controller>
        <Scope>ActionBar</Scope>
        <CommandName>ReportAsImage</CommandName>
        <CausesValidation>true</CausesValidation>
      </table>
      <table>
        <ActionId>a3</ActionId>
        <ActionGroupId>ag7</ActionGroupId>
        <Controller>requisition_picking_list</Controller>
        <Scope>ActionBar</Scope>
        <CommandName>ReportAsExcel</CommandName>
        <CausesValidation>true</CausesValidation>
      </table>
      <table>
        <ActionId>a4</ActionId>
        <ActionGroupId>ag7</ActionGroupId>
        <Controller>requisition_picking_list</Controller>
        <Scope>ActionBar</Scope>
        <CommandName>ReportAsWord</CommandName>
        <CausesValidation>true</CausesValidation>
      </table>
      <table>
        <ActionId>a4</ActionId>
        <ActionGroupId>ag8</ActionGroupId>
        <Controller>requisition_picking_list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requisition_picking_list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requisition_picking_list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requisition_picking_list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requisition_picking_print</Controller>
        <Scope>Grid</Scope>
        <CommandName>Select</CommandName>
        <CommandArgument>editForm1</CommandArgument>
        <CausesValidation>true</CausesValidation>
        <Roles>Req_View</Roles>
      </table>
      <table>
        <ActionId>a2</ActionId>
        <ActionGroupId>ag1</ActionGroupId>
        <Controller>requisition_picking_print</Controller>
        <Scope>Grid</Scope>
        <CommandName>Edit</CommandName>
        <CausesValidation>true</CausesValidation>
      </table>
      <table>
        <ActionId>a3</ActionId>
        <ActionGroupId>ag1</ActionGroupId>
        <Controller>requisition_picking_print</Controller>
        <Scope>Grid</Scope>
        <CommandName>Delete</CommandName>
        <CausesValidation>true</CausesValidation>
      </table>
      <table>
        <ActionId>a6</ActionId>
        <ActionGroupId>ag1</ActionGroupId>
        <Controller>requisition_picking_print</Controller>
        <Scope>Grid</Scope>
        <CausesValidation>true</CausesValidation>
      </table>
      <table>
        <ActionId>a7</ActionId>
        <ActionGroupId>ag1</ActionGroupId>
        <Controller>requisition_picking_print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requisition_picking_print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requisition_picking_print</Controller>
        <Scope>Form</Scope>
        <CommandName>Edit</CommandName>
        <CausesValidation>true</CausesValidation>
      </table>
      <table>
        <ActionId>a2</ActionId>
        <ActionGroupId>ag2</ActionGroupId>
        <Controller>requisition_picking_print</Controller>
        <Scope>Form</Scope>
        <CommandName>Delete</CommandName>
        <CausesValidation>true</CausesValidation>
      </table>
      <table>
        <ActionId>a3</ActionId>
        <ActionGroupId>ag2</ActionGroupId>
        <Controller>requisition_picking_print</Controller>
        <Scope>Form</Scope>
        <CommandName>Cancel</CommandName>
        <CausesValidation>true</CausesValidation>
      </table>
      <table>
        <ActionId>a4</ActionId>
        <ActionGroupId>ag2</ActionGroupId>
        <Controller>requisition_picking_print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requisition_picking_print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requisition_picking_print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requisition_picking_print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requisition_picking_print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requisition_picking_print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requisition_picking_print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requisition_picking_print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ag3</ActionGroupId>
        <Controller>requisition_picking_print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requisition_picking_print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requisition_picking_print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requisition_picking_print</Controller>
        <Scope>ActionBar</Scope>
        <CommandName>ExportCsv</CommandName>
        <CausesValidation>true</CausesValidation>
      </table>
      <table>
        <ActionId>a2</ActionId>
        <ActionGroupId>ag5</ActionGroupId>
        <Controller>requisition_picking_print</Controller>
        <Scope>ActionBar</Scope>
        <CausesValidation>true</CausesValidation>
      </table>
      <table>
        <ActionId>a3</ActionId>
        <ActionGroupId>ag5</ActionGroupId>
        <Controller>requisition_picking_print</Controller>
        <Scope>ActionBar</Scope>
        <CommandName>ExportRowset</CommandName>
        <CausesValidation>true</CausesValidation>
      </table>
      <table>
        <ActionId>a4</ActionId>
        <ActionGroupId>ag5</ActionGroupId>
        <Controller>requisition_picking_print</Controller>
        <Scope>ActionBar</Scope>
        <CommandName>ExportRss</CommandName>
        <CausesValidation>true</CausesValidation>
      </table>
      <table>
        <ActionId>a5</ActionId>
        <ActionGroupId>ag5</ActionGroupId>
        <Controller>requisition_picking_print</Controller>
        <Scope>ActionBar</Scope>
        <CausesValidation>true</CausesValidation>
      </table>
      <table>
        <ActionId>a6</ActionId>
        <ActionGroupId>ag5</ActionGroupId>
        <Controller>requisition_picking_print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requisition_picking_print</Controller>
        <Scope>ActionBar</Scope>
        <CommandName>DataSheet</CommandName>
        <CausesValidation>true</CausesValidation>
      </table>
      <table>
        <ActionId>a8</ActionId>
        <ActionGroupId>ag5</ActionGroupId>
        <Controller>requisition_picking_print</Controller>
        <Scope>ActionBar</Scope>
        <CommandName>Grid</CommandName>
        <CausesValidation>true</CausesValidation>
      </table>
      <table>
        <ActionId>a1</ActionId>
        <ActionGroupId>ag6</ActionGroupId>
        <Controller>requisition_picking_print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requisition_picking_print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requisition_picking_print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requisition_picking_print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requisition_picking_print</Controller>
        <Scope>ActionBar</Scope>
        <CommandName>ReportAsPdf</CommandName>
        <CausesValidation>true</CausesValidation>
      </table>
      <table>
        <ActionId>a2</ActionId>
        <ActionGroupId>ag7</ActionGroupId>
        <Controller>requisition_picking_print</Controller>
        <Scope>ActionBar</Scope>
        <CommandName>ReportAsImage</CommandName>
        <CausesValidation>true</CausesValidation>
      </table>
      <table>
        <ActionId>a3</ActionId>
        <ActionGroupId>ag7</ActionGroupId>
        <Controller>requisition_picking_print</Controller>
        <Scope>ActionBar</Scope>
        <CommandName>ReportAsExcel</CommandName>
        <CausesValidation>true</CausesValidation>
      </table>
      <table>
        <ActionId>a4</ActionId>
        <ActionGroupId>ag7</ActionGroupId>
        <Controller>requisition_picking_print</Controller>
        <Scope>ActionBar</Scope>
        <CommandName>ReportAsWord</CommandName>
        <CausesValidation>true</CausesValidation>
      </table>
      <table>
        <ActionId>a4</ActionId>
        <ActionGroupId>ag8</ActionGroupId>
        <Controller>requisition_picking_print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requisition_picking_print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requisition_picking_print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requisition_picking_print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requisition_print</Controller>
        <Scope>Grid</Scope>
        <CommandName>Select</CommandName>
        <CommandArgument>editForm1</CommandArgument>
        <CausesValidation>true</CausesValidation>
        <Roles>Req_View</Roles>
      </table>
      <table>
        <ActionId>a2</ActionId>
        <ActionGroupId>ag1</ActionGroupId>
        <Controller>requisition_print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requisition_print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requisition_print</Controller>
        <Scope>Grid</Scope>
        <CausesValidation>true</CausesValidation>
      </table>
      <table>
        <ActionId>a7</ActionId>
        <ActionGroupId>ag1</ActionGroupId>
        <Controller>requisition_print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requisition_print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requisition_print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requisition_print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requisition_print</Controller>
        <Scope>Form</Scope>
        <CommandName>Cancel</CommandName>
        <CausesValidation>true</CausesValidation>
      </table>
      <table>
        <ActionId>a4</ActionId>
        <ActionGroupId>ag2</ActionGroupId>
        <Controller>requisition_print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requisition_print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requisition_print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requisition_print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requisition_print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requisition_print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requisition_print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requisition_print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ag3</ActionGroupId>
        <Controller>requisition_print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requisition_print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requisition_print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requisition_print</Controller>
        <Scope>ActionBar</Scope>
        <CommandName>ExportCsv</CommandName>
        <CausesValidation>true</CausesValidation>
      </table>
      <table>
        <ActionId>a2</ActionId>
        <ActionGroupId>ag5</ActionGroupId>
        <Controller>requisition_print</Controller>
        <Scope>ActionBar</Scope>
        <CausesValidation>true</CausesValidation>
      </table>
      <table>
        <ActionId>a3</ActionId>
        <ActionGroupId>ag5</ActionGroupId>
        <Controller>requisition_print</Controller>
        <Scope>ActionBar</Scope>
        <CommandName>ExportRowset</CommandName>
        <CausesValidation>true</CausesValidation>
      </table>
      <table>
        <ActionId>a4</ActionId>
        <ActionGroupId>ag5</ActionGroupId>
        <Controller>requisition_print</Controller>
        <Scope>ActionBar</Scope>
        <CommandName>ExportRss</CommandName>
        <CausesValidation>true</CausesValidation>
      </table>
      <table>
        <ActionId>a7</ActionId>
        <ActionGroupId>ag5</ActionGroupId>
        <Controller>requisition_print</Controller>
        <Scope>ActionBar</Scope>
        <CommandName>DataSheet</CommandName>
        <CausesValidation>true</CausesValidation>
      </table>
      <table>
        <ActionId>a8</ActionId>
        <ActionGroupId>ag5</ActionGroupId>
        <Controller>requisition_print</Controller>
        <Scope>ActionBar</Scope>
        <CommandName>Grid</CommandName>
        <CausesValidation>true</CausesValidation>
      </table>
      <table>
        <ActionId>a1</ActionId>
        <ActionGroupId>ag6</ActionGroupId>
        <Controller>requisition_print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requisition_print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requisition_print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requisition_print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requisition_print</Controller>
        <Scope>ActionBar</Scope>
        <CommandName>ReportAsPdf</CommandName>
        <CausesValidation>true</CausesValidation>
      </table>
      <table>
        <ActionId>a2</ActionId>
        <ActionGroupId>ag7</ActionGroupId>
        <Controller>requisition_print</Controller>
        <Scope>ActionBar</Scope>
        <CommandName>ReportAsImage</CommandName>
        <CausesValidation>true</CausesValidation>
      </table>
      <table>
        <ActionId>a3</ActionId>
        <ActionGroupId>ag7</ActionGroupId>
        <Controller>requisition_print</Controller>
        <Scope>ActionBar</Scope>
        <CommandName>ReportAsExcel</CommandName>
        <CausesValidation>true</CausesValidation>
      </table>
      <table>
        <ActionId>a4</ActionId>
        <ActionGroupId>ag7</ActionGroupId>
        <Controller>requisition_print</Controller>
        <Scope>ActionBar</Scope>
        <CommandName>ReportAsWord</CommandName>
        <CausesValidation>true</CausesValidation>
      </table>
      <table>
        <ActionId>a4</ActionId>
        <ActionGroupId>ag8</ActionGroupId>
        <Controller>requisition_print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requisition_print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requisition_print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requisition_print</Controller>
        <Scope>Row</Scope>
        <CommandName>Cancel</CommandName>
        <CausesValidation>true</CausesValidation>
        <WhenLastCommandName>New</WhenLastCommandName>
      </table>
      <table>
        <ActionId>a1</ActionId>
        <ActionGroupId>ag5</ActionGroupId>
        <Controller>RequisitionKPI</Controller>
        <Scope>ActionBar</Scope>
        <CommandName>ExportCsv</CommandName>
        <CausesValidation>true</CausesValidation>
      </table>
      <table>
        <ActionId>a1</ActionId>
        <ActionGroupId>ag7</ActionGroupId>
        <Controller>RequisitionKPI</Controller>
        <Scope>ActionBar</Scope>
        <CommandName>ReportAsPdf</CommandName>
        <CausesValidation>true</CausesValidation>
      </table>
      <table>
        <ActionId>a2</ActionId>
        <ActionGroupId>ag7</ActionGroupId>
        <Controller>RequisitionKPI</Controller>
        <Scope>ActionBar</Scope>
        <CommandName>ReportAsImage</CommandName>
        <CausesValidation>true</CausesValidation>
      </table>
      <table>
        <ActionId>a3</ActionId>
        <ActionGroupId>ag7</ActionGroupId>
        <Controller>RequisitionKPI</Controller>
        <Scope>ActionBar</Scope>
        <CommandName>ReportAsExcel</CommandName>
        <CausesValidation>true</CausesValidation>
      </table>
      <table>
        <ActionId>a4</ActionId>
        <ActionGroupId>ag7</ActionGroupId>
        <Controller>RequisitionKPI</Controller>
        <Scope>ActionBar</Scope>
        <CommandName>ReportAsWord</CommandName>
        <CausesValidation>true</CausesValidation>
      </table>
      <table>
        <ActionId>a1</ActionId>
        <ActionGroupId>ag2</ActionGroupId>
        <Controller>RequisitionLineStatus</Controller>
        <Scope>Form</Scope>
        <CommandName>Edit</CommandName>
        <HeaderText>Edit Line</HeaderText>
        <CausesValidation>true</CausesValidation>
        <Roles>disabled</Roles>
      </table>
      <table>
        <ActionId>a2</ActionId>
        <ActionGroupId>ag2</ActionGroupId>
        <Controller>RequisitionLineStatus</Controller>
        <Scope>Form</Scope>
        <CommandName>Delete</CommandName>
        <HeaderText>Delete Line</HeaderText>
        <CausesValidation>true</CausesValidation>
        <Roles>disabled</Roles>
      </table>
      <table>
        <ActionId>a3</ActionId>
        <ActionGroupId>ag2</ActionGroupId>
        <Controller>RequisitionLineStatus</Controller>
        <Scope>Form</Scope>
        <CommandName>Cancel</CommandName>
        <HeaderText>Cancel Line</HeaderText>
        <CausesValidation>true</CausesValidation>
      </table>
      <table>
        <ActionId>a4</ActionId>
        <ActionGroupId>ag2</ActionGroupId>
        <Controller>RequisitionLineStatus</Controller>
        <Scope>Form</Scope>
        <CommandName>Update</CommandName>
        <HeaderText>Update Line</HeaderText>
        <CausesValidation>true</CausesValidation>
        <WhenLastCommandName>Edit</WhenLastCommandName>
      </table>
      <table>
        <ActionId>a5</ActionId>
        <ActionGroupId>ag2</ActionGroupId>
        <Controller>RequisitionLineStatus</Controller>
        <Scope>Form</Scope>
        <CommandName>Delete</CommandName>
        <HeaderText>Delete Line</HeaderText>
        <CausesValidation>true</CausesValidation>
        <WhenLastCommandName>Edit</WhenLastCommandName>
        <Roles>disabled</Roles>
      </table>
      <table>
        <ActionId>a6</ActionId>
        <ActionGroupId>ag2</ActionGroupId>
        <Controller>RequisitionLineStatus</Controller>
        <Scope>Form</Scope>
        <CommandName>Cancel</CommandName>
        <HeaderText>Cancel Line</HeaderText>
        <CausesValidation>true</CausesValidation>
        <WhenLastCommandName>Edit</WhenLastCommandName>
      </table>
      <table>
        <ActionId>a7</ActionId>
        <ActionGroupId>ag2</ActionGroupId>
        <Controller>RequisitionLineStatus</Controller>
        <Scope>Form</Scope>
        <CommandName>Insert</CommandName>
        <HeaderText>Insert Line</HeaderText>
        <CausesValidation>true</CausesValidation>
        <WhenLastCommandName>New</WhenLastCommandName>
      </table>
      <table>
        <ActionId>a8</ActionId>
        <ActionGroupId>ag2</ActionGroupId>
        <Controller>RequisitionLineStatus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RequisitionLineStatus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RequisitionLineStatus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RequisitionLineStatus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ag4</ActionGroupId>
        <Controller>RequisitionLineStatus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RequisitionLineStatus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ag7</ActionGroupId>
        <Controller>RequisitionLineStatus</Controller>
        <Scope>ActionBar</Scope>
        <CommandName>ReportAsPdf</CommandName>
        <CausesValidation>true</CausesValidation>
      </table>
      <table>
        <ActionId>a2</ActionId>
        <ActionGroupId>ag7</ActionGroupId>
        <Controller>RequisitionLineStatus</Controller>
        <Scope>ActionBar</Scope>
        <CommandName>ReportAsImage</CommandName>
        <CausesValidation>true</CausesValidation>
      </table>
      <table>
        <ActionId>a3</ActionId>
        <ActionGroupId>ag7</ActionGroupId>
        <Controller>RequisitionLineStatus</Controller>
        <Scope>ActionBar</Scope>
        <CommandName>ReportAsExcel</CommandName>
        <CausesValidation>true</CausesValidation>
      </table>
      <table>
        <ActionId>a4</ActionId>
        <ActionGroupId>ag7</ActionGroupId>
        <Controller>RequisitionLineStatus</Controller>
        <Scope>ActionBar</Scope>
        <CommandName>ReportAsWord</CommandName>
        <CausesValidation>true</CausesValidation>
      </table>
      <table>
        <ActionId>a4</ActionId>
        <ActionGroupId>ag8</ActionGroupId>
        <Controller>RequisitionLineStatus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RequisitionLineStatus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RequisitionLineStatus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RequisitionLineStatus</Controller>
        <Scope>Row</Scope>
        <CommandName>Cancel</CommandName>
        <CausesValidation>true</CausesValidation>
        <WhenLastCommandName>New</WhenLastCommandName>
      </table>
      <table>
        <ActionId>a1</ActionId>
        <ActionGroupId>ag5</ActionGroupId>
        <Controller>RequisitionLineStatus</Controller>
        <Scope>ActionBar</Scope>
        <CommandName>ExportCsv</CommandName>
        <CausesValidation>true</CausesValidation>
        <WhenView>RequisitionLineStatus</WhenView>
      </table>
      <table>
        <ActionId>a2</ActionId>
        <ActionGroupId>ag5</ActionGroupId>
        <Controller>RequisitionLineStatus</Controller>
        <Scope>ActionBar</Scope>
        <CausesValidation>true</CausesValidation>
        <WhenView>RequisitionLineStatus</WhenView>
      </table>
      <table>
        <ActionId>a3</ActionId>
        <ActionGroupId>ag5</ActionGroupId>
        <Controller>RequisitionLineStatus</Controller>
        <Scope>ActionBar</Scope>
        <CommandName>ExportRowset</CommandName>
        <CausesValidation>true</CausesValidation>
        <WhenView>RequisitionLineStatus</WhenView>
      </table>
      <table>
        <ActionId>a4</ActionId>
        <ActionGroupId>ag5</ActionGroupId>
        <Controller>RequisitionLineStatus</Controller>
        <Scope>ActionBar</Scope>
        <CommandName>ExportRss</CommandName>
        <CausesValidation>true</CausesValidation>
        <WhenView>RequisitionLineStatus</WhenView>
      </table>
      <table>
        <ActionId>a5</ActionId>
        <ActionGroupId>ag5</ActionGroupId>
        <Controller>RequisitionLineStatus</Controller>
        <Scope>ActionBar</Scope>
        <CausesValidation>true</CausesValidation>
        <WhenView>RequisitionLineStatus</WhenView>
      </table>
      <table>
        <ActionId>a7</ActionId>
        <ActionGroupId>ag5</ActionGroupId>
        <Controller>RequisitionLineStatus</Controller>
        <Scope>ActionBar</Scope>
        <CommandName>DataSheet</CommandName>
        <CausesValidation>true</CausesValidation>
        <WhenView>RequisitionLineStatus</WhenView>
      </table>
      <table>
        <ActionId>a8</ActionId>
        <ActionGroupId>ag5</ActionGroupId>
        <Controller>RequisitionLineStatus</Controller>
        <Scope>ActionBar</Scope>
        <CommandName>Grid</CommandName>
        <CausesValidation>true</CausesValidation>
        <WhenView>RequisitionLineStatus</WhenView>
      </table>
      <table>
        <ActionId>a102</ActionId>
        <ActionGroupId>ag100</ActionGroupId>
        <Controller>RequisitionLineStatus</Controller>
        <Scope>ActionBar</Scope>
        <CommandName>Custom</CommandName>
        <CommandArgument>ApproveLine</CommandArgument>
        <HeaderText>Approve Line</HeaderText>
        <CausesValidation>true</CausesValidation>
        <WhenKeySelected>true</WhenKeySelected>
        <WhenClientScript>([status_code] == 'SU' || [status_code] == 'EA'|| [status_code] == 'SQ') </WhenClientScript>
        <Confirmation>_controller=RequisitionLine_ApprovalPrompt
_title=Select Allocated Qty
_width=500</Confirmation>
        <Roles>Req_Manager</Roles>
      </table>
      <table>
        <ActionId>a100</ActionId>
        <ActionGroupId>ag100</ActionGroupId>
        <Controller>RequisitionLineStatus</Controller>
        <Scope>ActionBar</Scope>
        <CommandName>Custom</CommandName>
        <CommandArgument>RejectLine</CommandArgument>
        <HeaderText>Reject Line</HeaderText>
        <CausesValidation>true</CausesValidation>
        <WhenKeySelected>true</WhenKeySelected>
        <WhenClientScript>([status_code] == 'SU' || [status_code] == 'EA'|| [status_code] == 'SQ') </WhenClientScript>
        <Confirmation>Reject this Requisition Line</Confirmation>
        <Roles>Req_Manager</Roles>
      </table>
      <table>
        <ActionId>a104</ActionId>
        <ActionGroupId>ag100</ActionGroupId>
        <Controller>RequisitionLineStatus</Controller>
        <Scope>ActionBar</Scope>
        <CommandName>Custom</CommandName>
        <CommandArgument>ReturnItem</CommandArgument>
        <HeaderText>Return</HeaderText>
        <CausesValidation>true</CausesValidation>
        <WhenKeySelected>true</WhenKeySelected>
        <WhenClientScript>((this._selectedKeyList.length &lt;=1) &amp;&amp;
([status_code] == 'CM' || [status_code] == 'OS') &amp;&amp;
 ([alloc_qty] &gt; 0)
)</WhenClientScript>
        <Roles>Req_User</Roles>
      </table>
      <table>
        <ActionId>a105</ActionId>
        <ActionGroupId>ag100</ActionGroupId>
        <Controller>RequisitionLineStatus</Controller>
        <Scope>ActionBar</Scope>
        <CommandName>Custom</CommandName>
        <CommandArgument>ExchangeItem</CommandArgument>
        <HeaderText>Exchange</HeaderText>
        <CausesValidation>true</CausesValidation>
        <WhenKeySelected>true</WhenKeySelected>
        <WhenView>false:grid1</WhenView>
        <WhenClientScript>(
([status_code] == 'CM' || [status_code] == 'OS') &amp;&amp;
 ([alloc_qty] &gt; 0)
)</WhenClientScript>
        <Confirmation>_controller=RequisitionLine_ExchangeItemPrompt
_title=Nominate Exchange Qty
_width=500</Confirmation>
        <Roles>Req_User</Roles>
      </table>
      <table>
        <ActionId>a106</ActionId>
        <ActionGroupId>ag100</ActionGroupId>
        <Controller>RequisitionLineStatus</Controller>
        <Scope>ActionBar</Scope>
        <CommandName>Custom</CommandName>
        <CommandArgument>CompleteLine</CommandArgument>
        <HeaderText>Complete Line</HeaderText>
        <CausesValidation>true</CausesValidation>
        <WhenKeySelected>true</WhenKeySelected>
        <WhenClientScript>(([status_code] == 'OS' )
&amp;&amp;
([stwi_fre_stk] &gt; 0)
&amp;&amp;
(this._selectedKeyList.length &lt;=1))</WhenClientScript>
        <Confirmation>_controller=RequisitionLine_CompletePrompt
_title=Select Qty to Complete Line
_width=500</Confirmation>
        <Roles>Req_User</Roles>
      </table>
      <table>
        <ActionId>a103</ActionId>
        <ActionGroupId>ag100</ActionGroupId>
        <Controller>RequisitionLineStatus</Controller>
        <Scope>ActionBar</Scope>
        <CommandName>Custom</CommandName>
        <CommandArgument>CompleteMultiple</CommandArgument>
        <HeaderText>Complete All</HeaderText>
        <CausesValidation>true</CausesValidation>
        <WhenClientScript>this._selectedKeyList.length &gt;=1</WhenClientScript>
        <Confirmation>This will complete ( where possible) all selected lines and allocate the requested qty to each in the displayed order</Confirmation>
        <Roles>Req_User</Roles>
      </table>
      <table>
        <ActionId>a101</ActionId>
        <ActionGroupId>ag100</ActionGroupId>
        <Controller>RequisitionLineStatus</Controller>
        <Scope>ActionBar</Scope>
        <CommandName>Custom</CommandName>
        <CommandArgument>CancelLine</CommandArgument>
        <HeaderText>Cancel Line</HeaderText>
        <CausesValidation>true</CausesValidation>
        <WhenKeySelected>true</WhenKeySelected>
        <WhenClientScript>([status_code] == 'OS' )
</WhenClientScript>
        <Roles>Req_Manager</Roles>
      </table>
      <table>
        <ActionId>a108</ActionId>
        <ActionGroupId>ag100</ActionGroupId>
        <Controller>RequisitionLineStatus</Controller>
        <Scope>ActionBar</Scope>
        <CommandName>Custom</CommandName>
        <CommandArgument>CompleteLine</CommandArgument>
        <HeaderText>Complete Line (SN)</HeaderText>
        <CausesValidation>true</CausesValidation>
        <WhenKeySelected>true</WhenKeySelected>
        <WhenClientScript>(([status_code] == 'PK' )
&amp;&amp;
([serial_number_id] != null)
&amp;&amp;
(this._selectedKeyList.length &lt;=1))</WhenClientScript>
        <Roles>Req_User</Roles>
      </table>
      <table>
        <ActionId>a109</ActionId>
        <ActionGroupId>ag100</ActionGroupId>
        <Controller>RequisitionLineStatus</Controller>
        <Scope>ActionBar</Scope>
        <CommandName>Custom</CommandName>
        <CommandArgument>RetryCertificate</CommandArgument>
        <HeaderText>Retry</HeaderText>
        <CausesValidation>true</CausesValidation>
        <WhenKeySelected>true</WhenKeySelected>
        <WhenClientScript>([status_code] == 'CR' )
</WhenClientScript>
      </table>
      <table>
        <ActionId>a107</ActionId>
        <ActionGroupId>ag100</ActionGroupId>
        <Controller>RequisitionLineStatus</Controller>
        <Scope>ActionBar</Scope>
        <CommandName>Custom</CommandName>
        <CommandArgument>ModifyLine</CommandArgument>
        <HeaderText>Modify</HeaderText>
        <CausesValidation>true</CausesValidation>
        <WhenClientScript>([status_code] == 'OS') </WhenClientScript>
        <Confirmation>_controller=RequisitionLine_ApprovalPrompt
_title=Select Allocated Qty
_width=500</Confirmation>
      </table>
      <table>
        <ActionId>a1</ActionId>
        <ActionGroupId>ag1</ActionGroupId>
        <Controller>ReturnsNoticeView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ReturnsNoticeView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ReturnsNoticeView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ReturnsNoticeView</Controller>
        <Scope>Grid</Scope>
        <CausesValidation>true</CausesValidation>
      </table>
      <table>
        <ActionId>a7</ActionId>
        <ActionGroupId>ag1</ActionGroupId>
        <Controller>ReturnsNoticeView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ReturnsNoticeView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ReturnsNoticeView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ReturnsNoticeView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ReturnsNoticeView</Controller>
        <Scope>Form</Scope>
        <CommandName>Cancel</CommandName>
        <CausesValidation>true</CausesValidation>
      </table>
      <table>
        <ActionId>a4</ActionId>
        <ActionGroupId>ag2</ActionGroupId>
        <Controller>ReturnsNoticeView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ReturnsNoticeView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ReturnsNoticeView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ReturnsNoticeView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ReturnsNoticeView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ReturnsNoticeView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ReturnsNoticeView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ReturnsNoticeView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ReturnsNoticeView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ReturnsNoticeView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ReturnsNoticeView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ReturnsNoticeView</Controller>
        <Scope>ActionBar</Scope>
        <CommandName>ExportCsv</CommandName>
        <CausesValidation>true</CausesValidation>
      </table>
      <table>
        <ActionId>a2</ActionId>
        <ActionGroupId>ag5</ActionGroupId>
        <Controller>ReturnsNoticeView</Controller>
        <Scope>ActionBar</Scope>
        <CausesValidation>true</CausesValidation>
      </table>
      <table>
        <ActionId>a3</ActionId>
        <ActionGroupId>ag5</ActionGroupId>
        <Controller>ReturnsNoticeView</Controller>
        <Scope>ActionBar</Scope>
        <CommandName>ExportRowset</CommandName>
        <CausesValidation>true</CausesValidation>
      </table>
      <table>
        <ActionId>a4</ActionId>
        <ActionGroupId>ag5</ActionGroupId>
        <Controller>ReturnsNoticeView</Controller>
        <Scope>ActionBar</Scope>
        <CommandName>ExportRss</CommandName>
        <CausesValidation>true</CausesValidation>
      </table>
      <table>
        <ActionId>a5</ActionId>
        <ActionGroupId>ag5</ActionGroupId>
        <Controller>ReturnsNoticeView</Controller>
        <Scope>ActionBar</Scope>
        <CausesValidation>true</CausesValidation>
      </table>
      <table>
        <ActionId>a6</ActionId>
        <ActionGroupId>ag5</ActionGroupId>
        <Controller>ReturnsNoticeView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ReturnsNoticeView</Controller>
        <Scope>ActionBar</Scope>
        <CommandName>DataSheet</CommandName>
        <CausesValidation>true</CausesValidation>
      </table>
      <table>
        <ActionId>a8</ActionId>
        <ActionGroupId>ag5</ActionGroupId>
        <Controller>ReturnsNoticeView</Controller>
        <Scope>ActionBar</Scope>
        <CommandName>Grid</CommandName>
        <CausesValidation>true</CausesValidation>
      </table>
      <table>
        <ActionId>a1</ActionId>
        <ActionGroupId>ag6</ActionGroupId>
        <Controller>ReturnsNoticeView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ReturnsNoticeView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ReturnsNoticeView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ReturnsNoticeView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ReturnsNoticeView</Controller>
        <Scope>ActionBar</Scope>
        <CommandName>ReportAsPdf</CommandName>
        <CausesValidation>true</CausesValidation>
      </table>
      <table>
        <ActionId>a2</ActionId>
        <ActionGroupId>ag7</ActionGroupId>
        <Controller>ReturnsNoticeView</Controller>
        <Scope>ActionBar</Scope>
        <CommandName>ReportAsImage</CommandName>
        <CausesValidation>true</CausesValidation>
      </table>
      <table>
        <ActionId>a3</ActionId>
        <ActionGroupId>ag7</ActionGroupId>
        <Controller>ReturnsNoticeView</Controller>
        <Scope>ActionBar</Scope>
        <CommandName>ReportAsExcel</CommandName>
        <CausesValidation>true</CausesValidation>
      </table>
      <table>
        <ActionId>a4</ActionId>
        <ActionGroupId>ag7</ActionGroupId>
        <Controller>ReturnsNoticeView</Controller>
        <Scope>ActionBar</Scope>
        <CommandName>ReportAsWord</CommandName>
        <CausesValidation>true</CausesValidation>
      </table>
      <table>
        <ActionId>a4</ActionId>
        <ActionGroupId>ag8</ActionGroupId>
        <Controller>ReturnsNoticeView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ReturnsNoticeView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ReturnsNoticeView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ReturnsNoticeView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st_fifoitem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st_fifoitem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st_fifoitem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st_fifoitem</Controller>
        <Scope>Grid</Scope>
        <CausesValidation>true</CausesValidation>
      </table>
      <table>
        <ActionId>a7</ActionId>
        <ActionGroupId>ag1</ActionGroupId>
        <Controller>st_fifoitem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st_fifoitem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st_fifoitem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st_fifoitem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st_fifoitem</Controller>
        <Scope>Form</Scope>
        <CommandName>Cancel</CommandName>
        <CausesValidation>true</CausesValidation>
      </table>
      <table>
        <ActionId>a4</ActionId>
        <ActionGroupId>ag2</ActionGroupId>
        <Controller>st_fifoitem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st_fifoitem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st_fifoitem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st_fifoitem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st_fifoitem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st_fifoitem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st_fifoitem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st_fifoitem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st_fifoitem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st_fifoitem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st_fifoitem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st_fifoitem</Controller>
        <Scope>ActionBar</Scope>
        <CommandName>ExportCsv</CommandName>
        <CausesValidation>true</CausesValidation>
      </table>
      <table>
        <ActionId>a2</ActionId>
        <ActionGroupId>ag5</ActionGroupId>
        <Controller>st_fifoitem</Controller>
        <Scope>ActionBar</Scope>
        <CausesValidation>true</CausesValidation>
      </table>
      <table>
        <ActionId>a3</ActionId>
        <ActionGroupId>ag5</ActionGroupId>
        <Controller>st_fifoitem</Controller>
        <Scope>ActionBar</Scope>
        <CommandName>ExportRowset</CommandName>
        <CausesValidation>true</CausesValidation>
      </table>
      <table>
        <ActionId>a4</ActionId>
        <ActionGroupId>ag5</ActionGroupId>
        <Controller>st_fifoitem</Controller>
        <Scope>ActionBar</Scope>
        <CommandName>ExportRss</CommandName>
        <CausesValidation>true</CausesValidation>
      </table>
      <table>
        <ActionId>a7</ActionId>
        <ActionGroupId>ag5</ActionGroupId>
        <Controller>st_fifoitem</Controller>
        <Scope>ActionBar</Scope>
        <CommandName>DataSheet</CommandName>
        <CausesValidation>true</CausesValidation>
      </table>
      <table>
        <ActionId>a8</ActionId>
        <ActionGroupId>ag5</ActionGroupId>
        <Controller>st_fifoitem</Controller>
        <Scope>ActionBar</Scope>
        <CommandName>Grid</CommandName>
        <CausesValidation>true</CausesValidation>
      </table>
      <table>
        <ActionId>a1</ActionId>
        <ActionGroupId>ag6</ActionGroupId>
        <Controller>st_fifoitem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st_fifoitem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st_fifoitem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st_fifoitem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st_fifoitem</Controller>
        <Scope>ActionBar</Scope>
        <CommandName>ReportAsPdf</CommandName>
        <CausesValidation>true</CausesValidation>
      </table>
      <table>
        <ActionId>a2</ActionId>
        <ActionGroupId>ag7</ActionGroupId>
        <Controller>st_fifoitem</Controller>
        <Scope>ActionBar</Scope>
        <CommandName>ReportAsImage</CommandName>
        <CausesValidation>true</CausesValidation>
      </table>
      <table>
        <ActionId>a3</ActionId>
        <ActionGroupId>ag7</ActionGroupId>
        <Controller>st_fifoitem</Controller>
        <Scope>ActionBar</Scope>
        <CommandName>ReportAsExcel</CommandName>
        <CausesValidation>true</CausesValidation>
      </table>
      <table>
        <ActionId>a4</ActionId>
        <ActionGroupId>ag7</ActionGroupId>
        <Controller>st_fifoitem</Controller>
        <Scope>ActionBar</Scope>
        <CommandName>ReportAsWord</CommandName>
        <CausesValidation>true</CausesValidation>
      </table>
      <table>
        <ActionId>a4</ActionId>
        <ActionGroupId>ag8</ActionGroupId>
        <Controller>st_fifoitem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st_fifoitem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st_fifoitem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st_fifoitem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st_fifosize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st_fifosize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st_fifosize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st_fifosize</Controller>
        <Scope>Grid</Scope>
        <CausesValidation>true</CausesValidation>
      </table>
      <table>
        <ActionId>a7</ActionId>
        <ActionGroupId>ag1</ActionGroupId>
        <Controller>st_fifosize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st_fifosize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st_fifosize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st_fifosize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st_fifosize</Controller>
        <Scope>Form</Scope>
        <CommandName>Cancel</CommandName>
        <CausesValidation>true</CausesValidation>
      </table>
      <table>
        <ActionId>a4</ActionId>
        <ActionGroupId>ag2</ActionGroupId>
        <Controller>st_fifosize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st_fifosize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st_fifosize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st_fifosize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st_fifosize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st_fifosize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st_fifosize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st_fifosize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st_fifosize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st_fifosize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st_fifosize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st_fifosize</Controller>
        <Scope>ActionBar</Scope>
        <CommandName>ExportCsv</CommandName>
        <CausesValidation>true</CausesValidation>
      </table>
      <table>
        <ActionId>a2</ActionId>
        <ActionGroupId>ag5</ActionGroupId>
        <Controller>st_fifosize</Controller>
        <Scope>ActionBar</Scope>
        <CausesValidation>true</CausesValidation>
      </table>
      <table>
        <ActionId>a3</ActionId>
        <ActionGroupId>ag5</ActionGroupId>
        <Controller>st_fifosize</Controller>
        <Scope>ActionBar</Scope>
        <CommandName>ExportRowset</CommandName>
        <CausesValidation>true</CausesValidation>
      </table>
      <table>
        <ActionId>a4</ActionId>
        <ActionGroupId>ag5</ActionGroupId>
        <Controller>st_fifosize</Controller>
        <Scope>ActionBar</Scope>
        <CommandName>ExportRss</CommandName>
        <CausesValidation>true</CausesValidation>
      </table>
      <table>
        <ActionId>a7</ActionId>
        <ActionGroupId>ag5</ActionGroupId>
        <Controller>st_fifosize</Controller>
        <Scope>ActionBar</Scope>
        <CommandName>DataSheet</CommandName>
        <CausesValidation>true</CausesValidation>
      </table>
      <table>
        <ActionId>a8</ActionId>
        <ActionGroupId>ag5</ActionGroupId>
        <Controller>st_fifosize</Controller>
        <Scope>ActionBar</Scope>
        <CommandName>Grid</CommandName>
        <CausesValidation>true</CausesValidation>
      </table>
      <table>
        <ActionId>a1</ActionId>
        <ActionGroupId>ag6</ActionGroupId>
        <Controller>st_fifosize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st_fifosize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st_fifosize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st_fifosize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st_fifosize</Controller>
        <Scope>ActionBar</Scope>
        <CommandName>ReportAsPdf</CommandName>
        <CausesValidation>true</CausesValidation>
      </table>
      <table>
        <ActionId>a2</ActionId>
        <ActionGroupId>ag7</ActionGroupId>
        <Controller>st_fifosize</Controller>
        <Scope>ActionBar</Scope>
        <CommandName>ReportAsImage</CommandName>
        <CausesValidation>true</CausesValidation>
      </table>
      <table>
        <ActionId>a3</ActionId>
        <ActionGroupId>ag7</ActionGroupId>
        <Controller>st_fifosize</Controller>
        <Scope>ActionBar</Scope>
        <CommandName>ReportAsExcel</CommandName>
        <CausesValidation>true</CausesValidation>
      </table>
      <table>
        <ActionId>a4</ActionId>
        <ActionGroupId>ag7</ActionGroupId>
        <Controller>st_fifosize</Controller>
        <Scope>ActionBar</Scope>
        <CommandName>ReportAsWord</CommandName>
        <CausesValidation>true</CausesValidation>
      </table>
      <table>
        <ActionId>a4</ActionId>
        <ActionGroupId>ag8</ActionGroupId>
        <Controller>st_fifosize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st_fifosize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st_fifosize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st_fifosize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st_fifowarehouse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st_fifowarehouse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st_fifowarehouse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st_fifowarehouse</Controller>
        <Scope>Grid</Scope>
        <CausesValidation>true</CausesValidation>
      </table>
      <table>
        <ActionId>a7</ActionId>
        <ActionGroupId>ag1</ActionGroupId>
        <Controller>st_fifowarehouse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st_fifowarehouse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st_fifowarehouse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st_fifowarehouse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st_fifowarehouse</Controller>
        <Scope>Form</Scope>
        <CommandName>Cancel</CommandName>
        <CausesValidation>true</CausesValidation>
      </table>
      <table>
        <ActionId>a4</ActionId>
        <ActionGroupId>ag2</ActionGroupId>
        <Controller>st_fifowarehouse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st_fifowarehouse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st_fifowarehouse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st_fifowarehouse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st_fifowarehouse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st_fifowarehouse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st_fifowarehouse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st_fifowarehouse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st_fifowarehouse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st_fifowarehouse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st_fifowarehouse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st_fifowarehouse</Controller>
        <Scope>ActionBar</Scope>
        <CommandName>ExportCsv</CommandName>
        <CausesValidation>true</CausesValidation>
      </table>
      <table>
        <ActionId>a2</ActionId>
        <ActionGroupId>ag5</ActionGroupId>
        <Controller>st_fifowarehouse</Controller>
        <Scope>ActionBar</Scope>
        <CausesValidation>true</CausesValidation>
      </table>
      <table>
        <ActionId>a3</ActionId>
        <ActionGroupId>ag5</ActionGroupId>
        <Controller>st_fifowarehouse</Controller>
        <Scope>ActionBar</Scope>
        <CommandName>ExportRowset</CommandName>
        <CausesValidation>true</CausesValidation>
      </table>
      <table>
        <ActionId>a4</ActionId>
        <ActionGroupId>ag5</ActionGroupId>
        <Controller>st_fifowarehouse</Controller>
        <Scope>ActionBar</Scope>
        <CommandName>ExportRss</CommandName>
        <CausesValidation>true</CausesValidation>
      </table>
      <table>
        <ActionId>a7</ActionId>
        <ActionGroupId>ag5</ActionGroupId>
        <Controller>st_fifowarehouse</Controller>
        <Scope>ActionBar</Scope>
        <CommandName>DataSheet</CommandName>
        <CausesValidation>true</CausesValidation>
      </table>
      <table>
        <ActionId>a8</ActionId>
        <ActionGroupId>ag5</ActionGroupId>
        <Controller>st_fifowarehouse</Controller>
        <Scope>ActionBar</Scope>
        <CommandName>Grid</CommandName>
        <CausesValidation>true</CausesValidation>
      </table>
      <table>
        <ActionId>a1</ActionId>
        <ActionGroupId>ag6</ActionGroupId>
        <Controller>st_fifowarehouse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st_fifowarehouse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st_fifowarehouse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st_fifowarehouse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st_fifowarehouse</Controller>
        <Scope>ActionBar</Scope>
        <CommandName>ReportAsPdf</CommandName>
        <CausesValidation>true</CausesValidation>
      </table>
      <table>
        <ActionId>a2</ActionId>
        <ActionGroupId>ag7</ActionGroupId>
        <Controller>st_fifowarehouse</Controller>
        <Scope>ActionBar</Scope>
        <CommandName>ReportAsImage</CommandName>
        <CausesValidation>true</CausesValidation>
      </table>
      <table>
        <ActionId>a3</ActionId>
        <ActionGroupId>ag7</ActionGroupId>
        <Controller>st_fifowarehouse</Controller>
        <Scope>ActionBar</Scope>
        <CommandName>ReportAsExcel</CommandName>
        <CausesValidation>true</CausesValidation>
      </table>
      <table>
        <ActionId>a4</ActionId>
        <ActionGroupId>ag7</ActionGroupId>
        <Controller>st_fifowarehouse</Controller>
        <Scope>ActionBar</Scope>
        <CommandName>ReportAsWord</CommandName>
        <CausesValidation>true</CausesValidation>
      </table>
      <table>
        <ActionId>a4</ActionId>
        <ActionGroupId>ag8</ActionGroupId>
        <Controller>st_fifowarehouse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st_fifowarehouse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st_fifowarehouse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st_fifowarehouse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st_fifowarehouse</Controller>
        <Scope>ActionBar</Scope>
        <CommandName>Custom</CommandName>
        <CommandArgument>FIFOStockCalculation</CommandArgument>
        <HeaderText>Stock Calculation</HeaderText>
        <CausesValidation>true</CausesValidation>
        <Roles>Finance_Manager</Roles>
      </table>
      <table>
        <ActionId>a101</ActionId>
        <ActionGroupId>ag100</ActionGroupId>
        <Controller>st_fifowarehouse</Controller>
        <Scope>ActionBar</Scope>
        <CommandName>ReportAsPdf</CommandName>
        <HeaderText>Valuation Report</HeaderText>
        <CausesValidation>true</CausesValidation>
        <Data>_controller=st_fifo_view
_view=stockValuationReport</Data>
      </table>
      <table>
        <ActionId>a1</ActionId>
        <ActionGroupId>ag1</ActionGroupId>
        <Controller>st_goods_in_check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st_goods_in_check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st_goods_in_check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st_goods_in_check</Controller>
        <Scope>Grid</Scope>
        <CausesValidation>true</CausesValidation>
      </table>
      <table>
        <ActionId>a7</ActionId>
        <ActionGroupId>ag1</ActionGroupId>
        <Controller>st_goods_in_check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st_goods_in_check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st_goods_in_check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st_goods_in_check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st_goods_in_check</Controller>
        <Scope>Form</Scope>
        <CommandName>Cancel</CommandName>
        <CausesValidation>true</CausesValidation>
      </table>
      <table>
        <ActionId>a4</ActionId>
        <ActionGroupId>ag2</ActionGroupId>
        <Controller>st_goods_in_check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st_goods_in_check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st_goods_in_check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st_goods_in_check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st_goods_in_check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st_goods_in_check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st_goods_in_check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st_goods_in_check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st_goods_in_check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st_goods_in_check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st_goods_in_check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st_goods_in_check</Controller>
        <Scope>ActionBar</Scope>
        <CommandName>ExportCsv</CommandName>
        <CausesValidation>true</CausesValidation>
      </table>
      <table>
        <ActionId>a2</ActionId>
        <ActionGroupId>ag5</ActionGroupId>
        <Controller>st_goods_in_check</Controller>
        <Scope>ActionBar</Scope>
        <CausesValidation>true</CausesValidation>
      </table>
      <table>
        <ActionId>a3</ActionId>
        <ActionGroupId>ag5</ActionGroupId>
        <Controller>st_goods_in_check</Controller>
        <Scope>ActionBar</Scope>
        <CommandName>ExportRowset</CommandName>
        <CausesValidation>true</CausesValidation>
      </table>
      <table>
        <ActionId>a4</ActionId>
        <ActionGroupId>ag5</ActionGroupId>
        <Controller>st_goods_in_check</Controller>
        <Scope>ActionBar</Scope>
        <CommandName>ExportRss</CommandName>
        <CausesValidation>true</CausesValidation>
      </table>
      <table>
        <ActionId>a7</ActionId>
        <ActionGroupId>ag5</ActionGroupId>
        <Controller>st_goods_in_check</Controller>
        <Scope>ActionBar</Scope>
        <CommandName>DataSheet</CommandName>
        <CausesValidation>true</CausesValidation>
      </table>
      <table>
        <ActionId>a8</ActionId>
        <ActionGroupId>ag5</ActionGroupId>
        <Controller>st_goods_in_check</Controller>
        <Scope>ActionBar</Scope>
        <CommandName>Grid</CommandName>
        <CausesValidation>true</CausesValidation>
      </table>
      <table>
        <ActionId>a1</ActionId>
        <ActionGroupId>ag6</ActionGroupId>
        <Controller>st_goods_in_check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st_goods_in_check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st_goods_in_check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st_goods_in_check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st_goods_in_check</Controller>
        <Scope>ActionBar</Scope>
        <CommandName>ReportAsPdf</CommandName>
        <CausesValidation>true</CausesValidation>
      </table>
      <table>
        <ActionId>a2</ActionId>
        <ActionGroupId>ag7</ActionGroupId>
        <Controller>st_goods_in_check</Controller>
        <Scope>ActionBar</Scope>
        <CommandName>ReportAsImage</CommandName>
        <CausesValidation>true</CausesValidation>
      </table>
      <table>
        <ActionId>a3</ActionId>
        <ActionGroupId>ag7</ActionGroupId>
        <Controller>st_goods_in_check</Controller>
        <Scope>ActionBar</Scope>
        <CommandName>ReportAsExcel</CommandName>
        <CausesValidation>true</CausesValidation>
      </table>
      <table>
        <ActionId>a4</ActionId>
        <ActionGroupId>ag7</ActionGroupId>
        <Controller>st_goods_in_check</Controller>
        <Scope>ActionBar</Scope>
        <CommandName>ReportAsWord</CommandName>
        <CausesValidation>true</CausesValidation>
      </table>
      <table>
        <ActionId>a4</ActionId>
        <ActionGroupId>ag8</ActionGroupId>
        <Controller>st_goods_in_check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st_goods_in_check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st_goods_in_check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st_goods_in_check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st_goods_in_check</Controller>
        <Scope>ActionBar</Scope>
        <CommandName>Custom</CommandName>
        <CommandArgument>Adjust</CommandArgument>
        <HeaderText>Add Missing Goods In Records</HeaderText>
        <CausesValidation>true</CausesValidation>
        <Confirmation>This will calculate and then add missing Goods In Records for all listed Items and cannot be undone</Confirmation>
        <Roles>Stores_Admin</Roles>
      </table>
      <table>
        <ActionId>a1</ActionId>
        <ActionGroupId>ag1</ActionGroupId>
        <Controller>st_item_not_used</Controller>
        <Scope>Grid</Scope>
        <CommandName>Select</CommandName>
        <CommandArgument>editForm1</CommandArgument>
        <CausesValidation>true</CausesValidation>
        <Roles>Stores_View</Roles>
      </table>
      <table>
        <ActionId>a3</ActionId>
        <ActionGroupId>ag2</ActionGroupId>
        <Controller>st_item_not_used</Controller>
        <Scope>Form</Scope>
        <CommandName>Cancel</CommandName>
        <CausesValidation>true</CausesValidation>
      </table>
      <table>
        <ActionId>a4</ActionId>
        <ActionGroupId>ag2</ActionGroupId>
        <Controller>st_item_not_used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st_item_not_used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st_item_not_used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st_item_not_used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st_item_not_used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st_item_not_used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st_item_not_used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st_item_not_used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ag5</ActionGroupId>
        <Controller>st_item_not_used</Controller>
        <Scope>ActionBar</Scope>
        <CommandName>ExportCsv</CommandName>
        <CausesValidation>true</CausesValidation>
      </table>
      <table>
        <ActionId>a2</ActionId>
        <ActionGroupId>ag5</ActionGroupId>
        <Controller>st_item_not_used</Controller>
        <Scope>ActionBar</Scope>
        <CausesValidation>true</CausesValidation>
      </table>
      <table>
        <ActionId>a3</ActionId>
        <ActionGroupId>ag5</ActionGroupId>
        <Controller>st_item_not_used</Controller>
        <Scope>ActionBar</Scope>
        <CommandName>ExportRowset</CommandName>
        <CausesValidation>true</CausesValidation>
      </table>
      <table>
        <ActionId>a4</ActionId>
        <ActionGroupId>ag5</ActionGroupId>
        <Controller>st_item_not_used</Controller>
        <Scope>ActionBar</Scope>
        <CommandName>ExportRss</CommandName>
        <CausesValidation>true</CausesValidation>
      </table>
      <table>
        <ActionId>a7</ActionId>
        <ActionGroupId>ag5</ActionGroupId>
        <Controller>st_item_not_used</Controller>
        <Scope>ActionBar</Scope>
        <CommandName>DataSheet</CommandName>
        <CausesValidation>true</CausesValidation>
      </table>
      <table>
        <ActionId>a8</ActionId>
        <ActionGroupId>ag5</ActionGroupId>
        <Controller>st_item_not_used</Controller>
        <Scope>ActionBar</Scope>
        <CommandName>Grid</CommandName>
        <CausesValidation>true</CausesValidation>
      </table>
      <table>
        <ActionId>a1</ActionId>
        <ActionGroupId>ag6</ActionGroupId>
        <Controller>st_item_not_used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st_item_not_used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st_item_not_used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st_item_not_used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st_item_not_used</Controller>
        <Scope>ActionBar</Scope>
        <CommandName>ReportAsPdf</CommandName>
        <CausesValidation>true</CausesValidation>
      </table>
      <table>
        <ActionId>a2</ActionId>
        <ActionGroupId>ag7</ActionGroupId>
        <Controller>st_item_not_used</Controller>
        <Scope>ActionBar</Scope>
        <CommandName>ReportAsImage</CommandName>
        <CausesValidation>true</CausesValidation>
      </table>
      <table>
        <ActionId>a3</ActionId>
        <ActionGroupId>ag7</ActionGroupId>
        <Controller>st_item_not_used</Controller>
        <Scope>ActionBar</Scope>
        <CommandName>ReportAsExcel</CommandName>
        <CausesValidation>true</CausesValidation>
      </table>
      <table>
        <ActionId>a4</ActionId>
        <ActionGroupId>ag7</ActionGroupId>
        <Controller>st_item_not_used</Controller>
        <Scope>ActionBar</Scope>
        <CommandName>ReportAsWord</CommandName>
        <CausesValidation>true</CausesValidation>
      </table>
      <table>
        <ActionId>a4</ActionId>
        <ActionGroupId>ag8</ActionGroupId>
        <Controller>st_item_not_used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st_item_not_used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st_item_not_used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st_item_not_used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st_item_not_used</Controller>
        <Scope>ActionBar</Scope>
        <CommandName>Custom</CommandName>
        <CommandArgument>ArchiveItem</CommandArgument>
        <HeaderText>Archive Item</HeaderText>
        <CausesValidation>true</CausesValidation>
        <Confirmation>This will mark these Items for Archiving</Confirmation>
      </table>
      <table>
        <ActionId>a102</ActionId>
        <ActionGroupId>ag100</ActionGroupId>
        <Controller>st_item_not_used</Controller>
        <Scope>ActionBar</Scope>
        <CommandName>Custom</CommandName>
        <CommandArgument>ArchiveAllItem</CommandArgument>
        <HeaderText>Archive ALL Items</HeaderText>
        <CausesValidation>true</CausesValidation>
        <Confirmation>This will mark ALL Items for Archiving</Confirmation>
      </table>
      <table>
        <ActionId>a101</ActionId>
        <ActionGroupId>ag100</ActionGroupId>
        <Controller>st_item_not_used</Controller>
        <Scope>ActionBar</Scope>
        <CommandName>Custom</CommandName>
        <CommandArgument>UnArchiveItem</CommandArgument>
        <HeaderText>Restore Archive Item</HeaderText>
        <CausesValidation>true</CausesValidation>
        <Confirmation>This will mark these Items for Archiving</Confirmation>
      </table>
      <table>
        <ActionId>a1</ActionId>
        <ActionGroupId>ag100</ActionGroupId>
        <Controller>st_usage</Controller>
        <Scope>ActionBar</Scope>
        <CommandName>ReportAsPdf</CommandName>
        <HeaderText>Report (PDF)</HeaderText>
        <CausesValidation>true</CausesValidation>
        <WhenView>gridForReporting</WhenView>
      </table>
      <table>
        <ActionId>a100</ActionId>
        <ActionGroupId>ag100</ActionGroupId>
        <Controller>st_usage</Controller>
        <Scope>ActionBar</Scope>
        <CommandName>ExportCsv</CommandName>
        <HeaderText>Download to Excel</HeaderText>
        <CausesValidation>true</CausesValidation>
        <WhenView>gridForDownloading</WhenView>
      </table>
      <table>
        <ActionId>a1</ActionId>
        <ActionGroupId>ag1</ActionGroupId>
        <Controller>st_usage_item</Controller>
        <Scope>Grid</Scope>
        <CommandName>Select</CommandName>
        <CommandArgument>editForm1</CommandArgument>
        <CausesValidation>true</CausesValidation>
        <Roles>Stores_View</Roles>
      </table>
      <table>
        <ActionId>a3</ActionId>
        <ActionGroupId>ag2</ActionGroupId>
        <Controller>st_usage_item</Controller>
        <Scope>Form</Scope>
        <CommandName>Cancel</CommandName>
        <CausesValidation>true</CausesValidation>
      </table>
      <table>
        <ActionId>a4</ActionId>
        <ActionGroupId>ag2</ActionGroupId>
        <Controller>st_usage_item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st_usage_item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st_usage_item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st_usage_item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st_usage_item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st_usage_item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st_usage_item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st_usage_item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ag5</ActionGroupId>
        <Controller>st_usage_item</Controller>
        <Scope>ActionBar</Scope>
        <CommandName>ExportCsv</CommandName>
        <CausesValidation>true</CausesValidation>
      </table>
      <table>
        <ActionId>a2</ActionId>
        <ActionGroupId>ag5</ActionGroupId>
        <Controller>st_usage_item</Controller>
        <Scope>ActionBar</Scope>
        <CausesValidation>true</CausesValidation>
      </table>
      <table>
        <ActionId>a3</ActionId>
        <ActionGroupId>ag5</ActionGroupId>
        <Controller>st_usage_item</Controller>
        <Scope>ActionBar</Scope>
        <CommandName>ExportRowset</CommandName>
        <CausesValidation>true</CausesValidation>
      </table>
      <table>
        <ActionId>a4</ActionId>
        <ActionGroupId>ag5</ActionGroupId>
        <Controller>st_usage_item</Controller>
        <Scope>ActionBar</Scope>
        <CommandName>ExportRss</CommandName>
        <CausesValidation>true</CausesValidation>
      </table>
      <table>
        <ActionId>a7</ActionId>
        <ActionGroupId>ag5</ActionGroupId>
        <Controller>st_usage_item</Controller>
        <Scope>ActionBar</Scope>
        <CommandName>DataSheet</CommandName>
        <CausesValidation>true</CausesValidation>
      </table>
      <table>
        <ActionId>a8</ActionId>
        <ActionGroupId>ag5</ActionGroupId>
        <Controller>st_usage_item</Controller>
        <Scope>ActionBar</Scope>
        <CommandName>Grid</CommandName>
        <CausesValidation>true</CausesValidation>
      </table>
      <table>
        <ActionId>a1</ActionId>
        <ActionGroupId>ag6</ActionGroupId>
        <Controller>st_usage_item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st_usage_item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st_usage_item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st_usage_item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st_usage_item</Controller>
        <Scope>ActionBar</Scope>
        <CommandName>ReportAsPdf</CommandName>
        <CausesValidation>true</CausesValidation>
      </table>
      <table>
        <ActionId>a2</ActionId>
        <ActionGroupId>ag7</ActionGroupId>
        <Controller>st_usage_item</Controller>
        <Scope>ActionBar</Scope>
        <CommandName>ReportAsImage</CommandName>
        <CausesValidation>true</CausesValidation>
      </table>
      <table>
        <ActionId>a3</ActionId>
        <ActionGroupId>ag7</ActionGroupId>
        <Controller>st_usage_item</Controller>
        <Scope>ActionBar</Scope>
        <CommandName>ReportAsExcel</CommandName>
        <CausesValidation>true</CausesValidation>
      </table>
      <table>
        <ActionId>a4</ActionId>
        <ActionGroupId>ag7</ActionGroupId>
        <Controller>st_usage_item</Controller>
        <Scope>ActionBar</Scope>
        <CommandName>ReportAsWord</CommandName>
        <CausesValidation>true</CausesValidation>
      </table>
      <table>
        <ActionId>a4</ActionId>
        <ActionGroupId>ag8</ActionGroupId>
        <Controller>st_usage_item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st_usage_item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st_usage_item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st_usage_item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st_usage_item_size</Controller>
        <Scope>Grid</Scope>
        <CommandName>Select</CommandName>
        <CommandArgument>editForm1</CommandArgument>
        <CausesValidation>true</CausesValidation>
        <Roles>Stores_View</Roles>
      </table>
      <table>
        <ActionId>a3</ActionId>
        <ActionGroupId>ag2</ActionGroupId>
        <Controller>st_usage_item_size</Controller>
        <Scope>Form</Scope>
        <CommandName>Cancel</CommandName>
        <CausesValidation>true</CausesValidation>
      </table>
      <table>
        <ActionId>a4</ActionId>
        <ActionGroupId>ag2</ActionGroupId>
        <Controller>st_usage_item_size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st_usage_item_size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st_usage_item_size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st_usage_item_size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st_usage_item_size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st_usage_item_size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st_usage_item_size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st_usage_item_size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ag5</ActionGroupId>
        <Controller>st_usage_item_size</Controller>
        <Scope>ActionBar</Scope>
        <CommandName>ExportCsv</CommandName>
        <CausesValidation>true</CausesValidation>
      </table>
      <table>
        <ActionId>a2</ActionId>
        <ActionGroupId>ag5</ActionGroupId>
        <Controller>st_usage_item_size</Controller>
        <Scope>ActionBar</Scope>
        <CausesValidation>true</CausesValidation>
      </table>
      <table>
        <ActionId>a3</ActionId>
        <ActionGroupId>ag5</ActionGroupId>
        <Controller>st_usage_item_size</Controller>
        <Scope>ActionBar</Scope>
        <CommandName>ExportRowset</CommandName>
        <CausesValidation>true</CausesValidation>
      </table>
      <table>
        <ActionId>a4</ActionId>
        <ActionGroupId>ag5</ActionGroupId>
        <Controller>st_usage_item_size</Controller>
        <Scope>ActionBar</Scope>
        <CommandName>ExportRss</CommandName>
        <CausesValidation>true</CausesValidation>
      </table>
      <table>
        <ActionId>a7</ActionId>
        <ActionGroupId>ag5</ActionGroupId>
        <Controller>st_usage_item_size</Controller>
        <Scope>ActionBar</Scope>
        <CommandName>DataSheet</CommandName>
        <CausesValidation>true</CausesValidation>
      </table>
      <table>
        <ActionId>a8</ActionId>
        <ActionGroupId>ag5</ActionGroupId>
        <Controller>st_usage_item_size</Controller>
        <Scope>ActionBar</Scope>
        <CommandName>Grid</CommandName>
        <CausesValidation>true</CausesValidation>
      </table>
      <table>
        <ActionId>a1</ActionId>
        <ActionGroupId>ag6</ActionGroupId>
        <Controller>st_usage_item_size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st_usage_item_size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st_usage_item_size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st_usage_item_size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st_usage_item_size</Controller>
        <Scope>ActionBar</Scope>
        <CommandName>ReportAsPdf</CommandName>
        <CausesValidation>true</CausesValidation>
      </table>
      <table>
        <ActionId>a2</ActionId>
        <ActionGroupId>ag7</ActionGroupId>
        <Controller>st_usage_item_size</Controller>
        <Scope>ActionBar</Scope>
        <CommandName>ReportAsImage</CommandName>
        <CausesValidation>true</CausesValidation>
      </table>
      <table>
        <ActionId>a3</ActionId>
        <ActionGroupId>ag7</ActionGroupId>
        <Controller>st_usage_item_size</Controller>
        <Scope>ActionBar</Scope>
        <CommandName>ReportAsExcel</CommandName>
        <CausesValidation>true</CausesValidation>
      </table>
      <table>
        <ActionId>a4</ActionId>
        <ActionGroupId>ag7</ActionGroupId>
        <Controller>st_usage_item_size</Controller>
        <Scope>ActionBar</Scope>
        <CommandName>ReportAsWord</CommandName>
        <CausesValidation>true</CausesValidation>
      </table>
      <table>
        <ActionId>a4</ActionId>
        <ActionGroupId>ag8</ActionGroupId>
        <Controller>st_usage_item_size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st_usage_item_size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st_usage_item_size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st_usage_item_size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st_usage_item_size_whse</Controller>
        <Scope>Grid</Scope>
        <CommandName>Select</CommandName>
        <CommandArgument>editForm1</CommandArgument>
        <CausesValidation>true</CausesValidation>
        <Roles>Stores_View</Roles>
      </table>
      <table>
        <ActionId>a3</ActionId>
        <ActionGroupId>ag2</ActionGroupId>
        <Controller>st_usage_item_size_whse</Controller>
        <Scope>Form</Scope>
        <CommandName>Cancel</CommandName>
        <CausesValidation>true</CausesValidation>
      </table>
      <table>
        <ActionId>a4</ActionId>
        <ActionGroupId>ag2</ActionGroupId>
        <Controller>st_usage_item_size_whse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st_usage_item_size_whse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st_usage_item_size_whse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st_usage_item_size_whse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st_usage_item_size_whse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st_usage_item_size_whse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st_usage_item_size_whse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st_usage_item_size_whse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ag5</ActionGroupId>
        <Controller>st_usage_item_size_whse</Controller>
        <Scope>ActionBar</Scope>
        <CommandName>ExportCsv</CommandName>
        <CausesValidation>true</CausesValidation>
      </table>
      <table>
        <ActionId>a2</ActionId>
        <ActionGroupId>ag5</ActionGroupId>
        <Controller>st_usage_item_size_whse</Controller>
        <Scope>ActionBar</Scope>
        <CausesValidation>true</CausesValidation>
      </table>
      <table>
        <ActionId>a3</ActionId>
        <ActionGroupId>ag5</ActionGroupId>
        <Controller>st_usage_item_size_whse</Controller>
        <Scope>ActionBar</Scope>
        <CommandName>ExportRowset</CommandName>
        <CausesValidation>true</CausesValidation>
      </table>
      <table>
        <ActionId>a4</ActionId>
        <ActionGroupId>ag5</ActionGroupId>
        <Controller>st_usage_item_size_whse</Controller>
        <Scope>ActionBar</Scope>
        <CommandName>ExportRss</CommandName>
        <CausesValidation>true</CausesValidation>
      </table>
      <table>
        <ActionId>a7</ActionId>
        <ActionGroupId>ag5</ActionGroupId>
        <Controller>st_usage_item_size_whse</Controller>
        <Scope>ActionBar</Scope>
        <CommandName>DataSheet</CommandName>
        <CausesValidation>true</CausesValidation>
      </table>
      <table>
        <ActionId>a8</ActionId>
        <ActionGroupId>ag5</ActionGroupId>
        <Controller>st_usage_item_size_whse</Controller>
        <Scope>ActionBar</Scope>
        <CommandName>Grid</CommandName>
        <CausesValidation>true</CausesValidation>
      </table>
      <table>
        <ActionId>a1</ActionId>
        <ActionGroupId>ag6</ActionGroupId>
        <Controller>st_usage_item_size_whse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st_usage_item_size_whse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st_usage_item_size_whse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st_usage_item_size_whse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st_usage_item_size_whse</Controller>
        <Scope>ActionBar</Scope>
        <CommandName>ReportAsPdf</CommandName>
        <CausesValidation>true</CausesValidation>
      </table>
      <table>
        <ActionId>a2</ActionId>
        <ActionGroupId>ag7</ActionGroupId>
        <Controller>st_usage_item_size_whse</Controller>
        <Scope>ActionBar</Scope>
        <CommandName>ReportAsImage</CommandName>
        <CausesValidation>true</CausesValidation>
      </table>
      <table>
        <ActionId>a3</ActionId>
        <ActionGroupId>ag7</ActionGroupId>
        <Controller>st_usage_item_size_whse</Controller>
        <Scope>ActionBar</Scope>
        <CommandName>ReportAsExcel</CommandName>
        <CausesValidation>true</CausesValidation>
      </table>
      <table>
        <ActionId>a4</ActionId>
        <ActionGroupId>ag7</ActionGroupId>
        <Controller>st_usage_item_size_whse</Controller>
        <Scope>ActionBar</Scope>
        <CommandName>ReportAsWord</CommandName>
        <CausesValidation>true</CausesValidation>
      </table>
      <table>
        <ActionId>a4</ActionId>
        <ActionGroupId>ag8</ActionGroupId>
        <Controller>st_usage_item_size_whse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st_usage_item_size_whse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st_usage_item_size_whse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st_usage_item_size_whse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st_usage_position</Controller>
        <Scope>Grid</Scope>
        <CommandName>Select</CommandName>
        <CommandArgument>editForm1</CommandArgument>
        <CausesValidation>true</CausesValidation>
        <Roles>Stores_View</Roles>
      </table>
      <table>
        <ActionId>a3</ActionId>
        <ActionGroupId>ag2</ActionGroupId>
        <Controller>st_usage_position</Controller>
        <Scope>Form</Scope>
        <CommandName>Cancel</CommandName>
        <CausesValidation>true</CausesValidation>
      </table>
      <table>
        <ActionId>a4</ActionId>
        <ActionGroupId>ag2</ActionGroupId>
        <Controller>st_usage_position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st_usage_position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st_usage_position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st_usage_position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st_usage_position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st_usage_position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st_usage_position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st_usage_position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ag5</ActionGroupId>
        <Controller>st_usage_position</Controller>
        <Scope>ActionBar</Scope>
        <CommandName>ExportCsv</CommandName>
        <CausesValidation>true</CausesValidation>
      </table>
      <table>
        <ActionId>a2</ActionId>
        <ActionGroupId>ag5</ActionGroupId>
        <Controller>st_usage_position</Controller>
        <Scope>ActionBar</Scope>
        <CausesValidation>true</CausesValidation>
      </table>
      <table>
        <ActionId>a3</ActionId>
        <ActionGroupId>ag5</ActionGroupId>
        <Controller>st_usage_position</Controller>
        <Scope>ActionBar</Scope>
        <CommandName>ExportRowset</CommandName>
        <CausesValidation>true</CausesValidation>
      </table>
      <table>
        <ActionId>a4</ActionId>
        <ActionGroupId>ag5</ActionGroupId>
        <Controller>st_usage_position</Controller>
        <Scope>ActionBar</Scope>
        <CommandName>ExportRss</CommandName>
        <CausesValidation>true</CausesValidation>
      </table>
      <table>
        <ActionId>a7</ActionId>
        <ActionGroupId>ag5</ActionGroupId>
        <Controller>st_usage_position</Controller>
        <Scope>ActionBar</Scope>
        <CommandName>DataSheet</CommandName>
        <CausesValidation>true</CausesValidation>
      </table>
      <table>
        <ActionId>a8</ActionId>
        <ActionGroupId>ag5</ActionGroupId>
        <Controller>st_usage_position</Controller>
        <Scope>ActionBar</Scope>
        <CommandName>Grid</CommandName>
        <CausesValidation>true</CausesValidation>
      </table>
      <table>
        <ActionId>a1</ActionId>
        <ActionGroupId>ag6</ActionGroupId>
        <Controller>st_usage_position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st_usage_position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st_usage_position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st_usage_position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st_usage_position</Controller>
        <Scope>ActionBar</Scope>
        <CommandName>ReportAsPdf</CommandName>
        <HeaderText>Selected Items</HeaderText>
        <CausesValidation>true</CausesValidation>
        <Data>_controller=st_usage_position_report
_sortExpression=item_code
_view=gridAll
item_code=@Arguments_SelectedValues</Data>
      </table>
      <table>
        <ActionId>a100</ActionId>
        <ActionGroupId>ag7</ActionGroupId>
        <Controller>st_usage_position</Controller>
        <Scope>ActionBar</Scope>
        <CommandName>ReportAsPdf</CommandName>
        <HeaderText>All Stock Items</HeaderText>
        <CausesValidation>true</CausesValidation>
        <Data>_controller=st_usage_position_report
_sortExpression=item_code
_view=gridAll
</Data>
      </table>
      <table>
        <ActionId>a2</ActionId>
        <ActionGroupId>ag7</ActionGroupId>
        <Controller>st_usage_position</Controller>
        <Scope>ActionBar</Scope>
        <CommandName>ReportAsImage</CommandName>
        <CausesValidation>true</CausesValidation>
      </table>
      <table>
        <ActionId>a3</ActionId>
        <ActionGroupId>ag7</ActionGroupId>
        <Controller>st_usage_position</Controller>
        <Scope>ActionBar</Scope>
        <CommandName>ReportAsExcel</CommandName>
        <CausesValidation>true</CausesValidation>
      </table>
      <table>
        <ActionId>a4</ActionId>
        <ActionGroupId>ag7</ActionGroupId>
        <Controller>st_usage_position</Controller>
        <Scope>ActionBar</Scope>
        <CommandName>ReportAsWord</CommandName>
        <CausesValidation>true</CausesValidation>
      </table>
      <table>
        <ActionId>a4</ActionId>
        <ActionGroupId>ag8</ActionGroupId>
        <Controller>st_usage_position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st_usage_position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st_usage_position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st_usage_position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st_usage_position_report</Controller>
        <Scope>Grid</Scope>
        <CommandName>Select</CommandName>
        <CommandArgument>editForm1</CommandArgument>
        <CausesValidation>true</CausesValidation>
        <Roles>Stores_View</Roles>
      </table>
      <table>
        <ActionId>a3</ActionId>
        <ActionGroupId>ag2</ActionGroupId>
        <Controller>st_usage_position_report</Controller>
        <Scope>Form</Scope>
        <CommandName>Cancel</CommandName>
        <CausesValidation>true</CausesValidation>
      </table>
      <table>
        <ActionId>a4</ActionId>
        <ActionGroupId>ag2</ActionGroupId>
        <Controller>st_usage_position_report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st_usage_position_report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st_usage_position_report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st_usage_position_report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st_usage_position_report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st_usage_position_report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st_usage_position_report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st_usage_position_report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ag5</ActionGroupId>
        <Controller>st_usage_position_report</Controller>
        <Scope>ActionBar</Scope>
        <CommandName>ExportCsv</CommandName>
        <CausesValidation>true</CausesValidation>
      </table>
      <table>
        <ActionId>a2</ActionId>
        <ActionGroupId>ag5</ActionGroupId>
        <Controller>st_usage_position_report</Controller>
        <Scope>ActionBar</Scope>
        <CausesValidation>true</CausesValidation>
      </table>
      <table>
        <ActionId>a3</ActionId>
        <ActionGroupId>ag5</ActionGroupId>
        <Controller>st_usage_position_report</Controller>
        <Scope>ActionBar</Scope>
        <CommandName>ExportRowset</CommandName>
        <CausesValidation>true</CausesValidation>
      </table>
      <table>
        <ActionId>a4</ActionId>
        <ActionGroupId>ag5</ActionGroupId>
        <Controller>st_usage_position_report</Controller>
        <Scope>ActionBar</Scope>
        <CommandName>ExportRss</CommandName>
        <CausesValidation>true</CausesValidation>
      </table>
      <table>
        <ActionId>a5</ActionId>
        <ActionGroupId>ag5</ActionGroupId>
        <Controller>st_usage_position_report</Controller>
        <Scope>ActionBar</Scope>
        <CausesValidation>true</CausesValidation>
      </table>
      <table>
        <ActionId>a6</ActionId>
        <ActionGroupId>ag5</ActionGroupId>
        <Controller>st_usage_position_report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st_usage_position_report</Controller>
        <Scope>ActionBar</Scope>
        <CommandName>DataSheet</CommandName>
        <CausesValidation>true</CausesValidation>
      </table>
      <table>
        <ActionId>a8</ActionId>
        <ActionGroupId>ag5</ActionGroupId>
        <Controller>st_usage_position_report</Controller>
        <Scope>ActionBar</Scope>
        <CommandName>Grid</CommandName>
        <CausesValidation>true</CausesValidation>
      </table>
      <table>
        <ActionId>a1</ActionId>
        <ActionGroupId>ag6</ActionGroupId>
        <Controller>st_usage_position_report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st_usage_position_report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st_usage_position_report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st_usage_position_report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st_usage_position_report</Controller>
        <Scope>ActionBar</Scope>
        <CommandName>ReportAsPdf</CommandName>
        <CausesValidation>true</CausesValidation>
      </table>
      <table>
        <ActionId>a2</ActionId>
        <ActionGroupId>ag7</ActionGroupId>
        <Controller>st_usage_position_report</Controller>
        <Scope>ActionBar</Scope>
        <CommandName>ReportAsImage</CommandName>
        <CausesValidation>true</CausesValidation>
      </table>
      <table>
        <ActionId>a3</ActionId>
        <ActionGroupId>ag7</ActionGroupId>
        <Controller>st_usage_position_report</Controller>
        <Scope>ActionBar</Scope>
        <CommandName>ReportAsExcel</CommandName>
        <CausesValidation>true</CausesValidation>
      </table>
      <table>
        <ActionId>a4</ActionId>
        <ActionGroupId>ag7</ActionGroupId>
        <Controller>st_usage_position_report</Controller>
        <Scope>ActionBar</Scope>
        <CommandName>ReportAsWord</CommandName>
        <CausesValidation>true</CausesValidation>
      </table>
      <table>
        <ActionId>a4</ActionId>
        <ActionGroupId>ag8</ActionGroupId>
        <Controller>st_usage_position_report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st_usage_position_report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st_usage_position_report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st_usage_position_report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st_usage_tn</Controller>
        <Scope>Grid</Scope>
        <CommandName>Select</CommandName>
        <CommandArgument>editForm1</CommandArgument>
        <CausesValidation>true</CausesValidation>
        <Roles>Stores_View</Roles>
      </table>
      <table>
        <ActionId>a3</ActionId>
        <ActionGroupId>ag2</ActionGroupId>
        <Controller>st_usage_tn</Controller>
        <Scope>Form</Scope>
        <CommandName>Cancel</CommandName>
        <CausesValidation>true</CausesValidation>
      </table>
      <table>
        <ActionId>a4</ActionId>
        <ActionGroupId>ag2</ActionGroupId>
        <Controller>st_usage_tn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st_usage_tn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st_usage_tn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st_usage_tn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st_usage_tn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st_usage_tn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st_usage_tn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st_usage_tn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ag5</ActionGroupId>
        <Controller>st_usage_tn</Controller>
        <Scope>ActionBar</Scope>
        <CommandName>ExportCsv</CommandName>
        <CausesValidation>true</CausesValidation>
      </table>
      <table>
        <ActionId>a2</ActionId>
        <ActionGroupId>ag5</ActionGroupId>
        <Controller>st_usage_tn</Controller>
        <Scope>ActionBar</Scope>
        <CausesValidation>true</CausesValidation>
      </table>
      <table>
        <ActionId>a3</ActionId>
        <ActionGroupId>ag5</ActionGroupId>
        <Controller>st_usage_tn</Controller>
        <Scope>ActionBar</Scope>
        <CommandName>ExportRowset</CommandName>
        <CausesValidation>true</CausesValidation>
      </table>
      <table>
        <ActionId>a4</ActionId>
        <ActionGroupId>ag5</ActionGroupId>
        <Controller>st_usage_tn</Controller>
        <Scope>ActionBar</Scope>
        <CommandName>ExportRss</CommandName>
        <CausesValidation>true</CausesValidation>
      </table>
      <table>
        <ActionId>a7</ActionId>
        <ActionGroupId>ag5</ActionGroupId>
        <Controller>st_usage_tn</Controller>
        <Scope>ActionBar</Scope>
        <CommandName>DataSheet</CommandName>
        <CausesValidation>true</CausesValidation>
      </table>
      <table>
        <ActionId>a8</ActionId>
        <ActionGroupId>ag5</ActionGroupId>
        <Controller>st_usage_tn</Controller>
        <Scope>ActionBar</Scope>
        <CommandName>Grid</CommandName>
        <CausesValidation>true</CausesValidation>
      </table>
      <table>
        <ActionId>a1</ActionId>
        <ActionGroupId>ag6</ActionGroupId>
        <Controller>st_usage_tn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st_usage_tn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st_usage_tn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st_usage_tn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st_usage_tn</Controller>
        <Scope>ActionBar</Scope>
        <CommandName>ReportAsPdf</CommandName>
        <CausesValidation>true</CausesValidation>
      </table>
      <table>
        <ActionId>a2</ActionId>
        <ActionGroupId>ag7</ActionGroupId>
        <Controller>st_usage_tn</Controller>
        <Scope>ActionBar</Scope>
        <CommandName>ReportAsImage</CommandName>
        <CausesValidation>true</CausesValidation>
      </table>
      <table>
        <ActionId>a3</ActionId>
        <ActionGroupId>ag7</ActionGroupId>
        <Controller>st_usage_tn</Controller>
        <Scope>ActionBar</Scope>
        <CommandName>ReportAsExcel</CommandName>
        <CausesValidation>true</CausesValidation>
      </table>
      <table>
        <ActionId>a4</ActionId>
        <ActionGroupId>ag7</ActionGroupId>
        <Controller>st_usage_tn</Controller>
        <Scope>ActionBar</Scope>
        <CommandName>ReportAsWord</CommandName>
        <CausesValidation>true</CausesValidation>
      </table>
      <table>
        <ActionId>a4</ActionId>
        <ActionGroupId>ag8</ActionGroupId>
        <Controller>st_usage_tn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st_usage_tn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st_usage_tn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st_usage_tn</Controller>
        <Scope>Row</Scope>
        <CommandName>Cancel</CommandName>
        <CausesValidation>true</CausesValidation>
        <WhenLastCommandName>New</WhenLastCommandName>
      </table>
      <table>
        <ActionId>a1</ActionId>
        <ActionGroupId>ag2</ActionGroupId>
        <Controller>staff_history_summary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staff_history_summary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staff_history_summary</Controller>
        <Scope>Form</Scope>
        <CommandName>Cancel</CommandName>
        <CausesValidation>true</CausesValidation>
      </table>
      <table>
        <ActionId>a4</ActionId>
        <ActionGroupId>ag2</ActionGroupId>
        <Controller>staff_history_summary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staff_history_summary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staff_history_summary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staff_history_summary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staff_history_summary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staff_history_summary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staff_history_summary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staff_history_summary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ag5</ActionGroupId>
        <Controller>staff_history_summary</Controller>
        <Scope>ActionBar</Scope>
        <CommandName>ExportCsv</CommandName>
        <CausesValidation>true</CausesValidation>
      </table>
      <table>
        <ActionId>a2</ActionId>
        <ActionGroupId>ag5</ActionGroupId>
        <Controller>staff_history_summary</Controller>
        <Scope>ActionBar</Scope>
        <CausesValidation>true</CausesValidation>
      </table>
      <table>
        <ActionId>a3</ActionId>
        <ActionGroupId>ag5</ActionGroupId>
        <Controller>staff_history_summary</Controller>
        <Scope>ActionBar</Scope>
        <CommandName>ExportRowset</CommandName>
        <CausesValidation>true</CausesValidation>
      </table>
      <table>
        <ActionId>a4</ActionId>
        <ActionGroupId>ag5</ActionGroupId>
        <Controller>staff_history_summary</Controller>
        <Scope>ActionBar</Scope>
        <CommandName>ExportRss</CommandName>
        <CausesValidation>true</CausesValidation>
      </table>
      <table>
        <ActionId>a7</ActionId>
        <ActionGroupId>ag5</ActionGroupId>
        <Controller>staff_history_summary</Controller>
        <Scope>ActionBar</Scope>
        <CommandName>DataSheet</CommandName>
        <CausesValidation>true</CausesValidation>
      </table>
      <table>
        <ActionId>a8</ActionId>
        <ActionGroupId>ag5</ActionGroupId>
        <Controller>staff_history_summary</Controller>
        <Scope>ActionBar</Scope>
        <CommandName>Grid</CommandName>
        <CausesValidation>true</CausesValidation>
      </table>
      <table>
        <ActionId>a1</ActionId>
        <ActionGroupId>ag7</ActionGroupId>
        <Controller>staff_history_summary</Controller>
        <Scope>ActionBar</Scope>
        <CommandName>ReportAsPdf</CommandName>
        <CausesValidation>true</CausesValidation>
      </table>
      <table>
        <ActionId>a2</ActionId>
        <ActionGroupId>ag7</ActionGroupId>
        <Controller>staff_history_summary</Controller>
        <Scope>ActionBar</Scope>
        <CommandName>ReportAsImage</CommandName>
        <CausesValidation>true</CausesValidation>
      </table>
      <table>
        <ActionId>a3</ActionId>
        <ActionGroupId>ag7</ActionGroupId>
        <Controller>staff_history_summary</Controller>
        <Scope>ActionBar</Scope>
        <CommandName>ReportAsExcel</CommandName>
        <CausesValidation>true</CausesValidation>
      </table>
      <table>
        <ActionId>a4</ActionId>
        <ActionGroupId>ag7</ActionGroupId>
        <Controller>staff_history_summary</Controller>
        <Scope>ActionBar</Scope>
        <CommandName>ReportAsWord</CommandName>
        <CausesValidation>true</CausesValidation>
      </table>
      <table>
        <ActionId>a1</ActionId>
        <ActionGroupId>ag1</ActionGroupId>
        <Controller>staff_not_active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staff_not_active</Controller>
        <Scope>Grid</Scope>
        <CommandName>Edit</CommandName>
        <CausesValidation>true</CausesValidation>
      </table>
      <table>
        <ActionId>a3</ActionId>
        <ActionGroupId>ag1</ActionGroupId>
        <Controller>staff_not_active</Controller>
        <Scope>Grid</Scope>
        <CommandName>Delete</CommandName>
        <CausesValidation>true</CausesValidation>
      </table>
      <table>
        <ActionId>a6</ActionId>
        <ActionGroupId>ag1</ActionGroupId>
        <Controller>staff_not_active</Controller>
        <Scope>Grid</Scope>
        <CausesValidation>true</CausesValidation>
      </table>
      <table>
        <ActionId>a7</ActionId>
        <ActionGroupId>ag1</ActionGroupId>
        <Controller>staff_not_active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staff_not_active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staff_not_active</Controller>
        <Scope>Form</Scope>
        <CommandName>Edit</CommandName>
        <CausesValidation>true</CausesValidation>
      </table>
      <table>
        <ActionId>a2</ActionId>
        <ActionGroupId>ag2</ActionGroupId>
        <Controller>staff_not_active</Controller>
        <Scope>Form</Scope>
        <CommandName>Delete</CommandName>
        <CausesValidation>true</CausesValidation>
      </table>
      <table>
        <ActionId>a3</ActionId>
        <ActionGroupId>ag2</ActionGroupId>
        <Controller>staff_not_active</Controller>
        <Scope>Form</Scope>
        <CommandName>Cancel</CommandName>
        <CausesValidation>true</CausesValidation>
      </table>
      <table>
        <ActionId>a4</ActionId>
        <ActionGroupId>ag2</ActionGroupId>
        <Controller>staff_not_active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staff_not_active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staff_not_active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staff_not_active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staff_not_active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staff_not_active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staff_not_active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staff_not_active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staff_not_active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staff_not_active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staff_not_active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staff_not_active</Controller>
        <Scope>ActionBar</Scope>
        <CommandName>ExportCsv</CommandName>
        <CausesValidation>true</CausesValidation>
      </table>
      <table>
        <ActionId>a2</ActionId>
        <ActionGroupId>ag5</ActionGroupId>
        <Controller>staff_not_active</Controller>
        <Scope>ActionBar</Scope>
        <CausesValidation>true</CausesValidation>
      </table>
      <table>
        <ActionId>a3</ActionId>
        <ActionGroupId>ag5</ActionGroupId>
        <Controller>staff_not_active</Controller>
        <Scope>ActionBar</Scope>
        <CommandName>ExportRowset</CommandName>
        <CausesValidation>true</CausesValidation>
      </table>
      <table>
        <ActionId>a4</ActionId>
        <ActionGroupId>ag5</ActionGroupId>
        <Controller>staff_not_active</Controller>
        <Scope>ActionBar</Scope>
        <CommandName>ExportRss</CommandName>
        <CausesValidation>true</CausesValidation>
      </table>
      <table>
        <ActionId>a5</ActionId>
        <ActionGroupId>ag5</ActionGroupId>
        <Controller>staff_not_active</Controller>
        <Scope>ActionBar</Scope>
        <CausesValidation>true</CausesValidation>
      </table>
      <table>
        <ActionId>a6</ActionId>
        <ActionGroupId>ag5</ActionGroupId>
        <Controller>staff_not_active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staff_not_active</Controller>
        <Scope>ActionBar</Scope>
        <CommandName>DataSheet</CommandName>
        <CausesValidation>true</CausesValidation>
      </table>
      <table>
        <ActionId>a8</ActionId>
        <ActionGroupId>ag5</ActionGroupId>
        <Controller>staff_not_active</Controller>
        <Scope>ActionBar</Scope>
        <CommandName>Grid</CommandName>
        <CausesValidation>true</CausesValidation>
      </table>
      <table>
        <ActionId>a1</ActionId>
        <ActionGroupId>ag6</ActionGroupId>
        <Controller>staff_not_active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staff_not_active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staff_not_active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staff_not_active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staff_not_active</Controller>
        <Scope>ActionBar</Scope>
        <CommandName>ReportAsPdf</CommandName>
        <CausesValidation>true</CausesValidation>
      </table>
      <table>
        <ActionId>a2</ActionId>
        <ActionGroupId>ag7</ActionGroupId>
        <Controller>staff_not_active</Controller>
        <Scope>ActionBar</Scope>
        <CommandName>ReportAsImage</CommandName>
        <CausesValidation>true</CausesValidation>
      </table>
      <table>
        <ActionId>a3</ActionId>
        <ActionGroupId>ag7</ActionGroupId>
        <Controller>staff_not_active</Controller>
        <Scope>ActionBar</Scope>
        <CommandName>ReportAsExcel</CommandName>
        <CausesValidation>true</CausesValidation>
      </table>
      <table>
        <ActionId>a4</ActionId>
        <ActionGroupId>ag7</ActionGroupId>
        <Controller>staff_not_active</Controller>
        <Scope>ActionBar</Scope>
        <CommandName>ReportAsWord</CommandName>
        <CausesValidation>true</CausesValidation>
      </table>
      <table>
        <ActionId>a4</ActionId>
        <ActionGroupId>ag8</ActionGroupId>
        <Controller>staff_not_active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staff_not_active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staff_not_active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staff_not_active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staff_update_filter</Controller>
        <Scope>Grid</Scope>
        <CommandName>Select</CommandName>
        <CommandArgument>editForm1</CommandArgument>
        <CausesValidation>true</CausesValidation>
        <Roles>Stores_View</Roles>
      </table>
      <table>
        <ActionId>a3</ActionId>
        <ActionGroupId>ag2</ActionGroupId>
        <Controller>staff_update_filter</Controller>
        <Scope>Form</Scope>
        <CommandName>Cancel</CommandName>
        <CausesValidation>true</CausesValidation>
      </table>
      <table>
        <ActionId>a4</ActionId>
        <ActionGroupId>ag2</ActionGroupId>
        <Controller>staff_update_filter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staff_update_filter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staff_update_filter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staff_update_filter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staff_update_filter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staff_update_filter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staff_update_filter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staff_update_filter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ag5</ActionGroupId>
        <Controller>staff_update_filter</Controller>
        <Scope>ActionBar</Scope>
        <CommandName>ExportCsv</CommandName>
        <CausesValidation>true</CausesValidation>
      </table>
      <table>
        <ActionId>a2</ActionId>
        <ActionGroupId>ag5</ActionGroupId>
        <Controller>staff_update_filter</Controller>
        <Scope>ActionBar</Scope>
        <CausesValidation>true</CausesValidation>
      </table>
      <table>
        <ActionId>a3</ActionId>
        <ActionGroupId>ag5</ActionGroupId>
        <Controller>staff_update_filter</Controller>
        <Scope>ActionBar</Scope>
        <CommandName>ExportRowset</CommandName>
        <CausesValidation>true</CausesValidation>
      </table>
      <table>
        <ActionId>a4</ActionId>
        <ActionGroupId>ag5</ActionGroupId>
        <Controller>staff_update_filter</Controller>
        <Scope>ActionBar</Scope>
        <CommandName>ExportRss</CommandName>
        <CausesValidation>true</CausesValidation>
      </table>
      <table>
        <ActionId>a5</ActionId>
        <ActionGroupId>ag5</ActionGroupId>
        <Controller>staff_update_filter</Controller>
        <Scope>ActionBar</Scope>
        <CausesValidation>true</CausesValidation>
      </table>
      <table>
        <ActionId>a6</ActionId>
        <ActionGroupId>ag5</ActionGroupId>
        <Controller>staff_update_filter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staff_update_filter</Controller>
        <Scope>ActionBar</Scope>
        <CommandName>DataSheet</CommandName>
        <CausesValidation>true</CausesValidation>
      </table>
      <table>
        <ActionId>a8</ActionId>
        <ActionGroupId>ag5</ActionGroupId>
        <Controller>staff_update_filter</Controller>
        <Scope>ActionBar</Scope>
        <CommandName>Grid</CommandName>
        <CausesValidation>true</CausesValidation>
      </table>
      <table>
        <ActionId>a1</ActionId>
        <ActionGroupId>ag6</ActionGroupId>
        <Controller>staff_update_filter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staff_update_filter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staff_update_filter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staff_update_filter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staff_update_filter</Controller>
        <Scope>ActionBar</Scope>
        <CommandName>ReportAsPdf</CommandName>
        <CausesValidation>true</CausesValidation>
      </table>
      <table>
        <ActionId>a2</ActionId>
        <ActionGroupId>ag7</ActionGroupId>
        <Controller>staff_update_filter</Controller>
        <Scope>ActionBar</Scope>
        <CommandName>ReportAsImage</CommandName>
        <CausesValidation>true</CausesValidation>
      </table>
      <table>
        <ActionId>a3</ActionId>
        <ActionGroupId>ag7</ActionGroupId>
        <Controller>staff_update_filter</Controller>
        <Scope>ActionBar</Scope>
        <CommandName>ReportAsExcel</CommandName>
        <CausesValidation>true</CausesValidation>
      </table>
      <table>
        <ActionId>a4</ActionId>
        <ActionGroupId>ag7</ActionGroupId>
        <Controller>staff_update_filter</Controller>
        <Scope>ActionBar</Scope>
        <CommandName>ReportAsWord</CommandName>
        <CausesValidation>true</CausesValidation>
      </table>
      <table>
        <ActionId>a4</ActionId>
        <ActionGroupId>ag8</ActionGroupId>
        <Controller>staff_update_filter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staff_update_filter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staff_update_filter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staff_update_filter</Controller>
        <Scope>Row</Scope>
        <CommandName>Cancel</CommandName>
        <CausesValidation>true</CausesValidation>
        <WhenLastCommandName>New</WhenLastCommandName>
      </table>
      <table>
        <ActionId>a101</ActionId>
        <ActionGroupId>ag101</ActionGroupId>
        <Controller>staff_update_filter</Controller>
        <Scope>ActionBar</Scope>
        <CommandName>Custom</CommandName>
        <CommandArgument>UpdateAllStaff</CommandArgument>
        <HeaderText>Update ALL Staff Members</HeaderText>
        <CausesValidation>true</CausesValidation>
        <Confirmation>This will update all Valid Staff Records , not just the ones selected</Confirmation>
      </table>
      <table>
        <ActionId>a104</ActionId>
        <ActionGroupId>ag101</ActionGroupId>
        <Controller>staff_update_filter</Controller>
        <Scope>ActionBar</Scope>
        <CommandName>Custom</CommandName>
        <CommandArgument>AddAllNewStaff</CommandArgument>
        <HeaderText>Add ALL New Staff</HeaderText>
        <CausesValidation>true</CausesValidation>
        <Confirmation>This will update al newl Valid Staff Records , not just the ones selected</Confirmation>
      </table>
      <table>
        <ActionId>a100</ActionId>
        <ActionGroupId>ag100</ActionGroupId>
        <Controller>staff_update_filter</Controller>
        <Scope>ActionBar</Scope>
        <CommandName>Custom</CommandName>
        <CommandArgument>AddLocation</CommandArgument>
        <HeaderText>Add Location</HeaderText>
        <CausesValidation>true</CausesValidation>
        <WhenKeySelected>true</WhenKeySelected>
        <WhenClientScript>[Problem]=="IL"</WhenClientScript>
        <Confirmation>_controller=staff_update_invalidLocationPromptAdd
_title=Add new Location
_width=500</Confirmation>
      </table>
      <table>
        <ActionId>a101</ActionId>
        <ActionGroupId>ag100</ActionGroupId>
        <Controller>staff_update_filter</Controller>
        <Scope>ActionBar</Scope>
        <CommandName>Custom</CommandName>
        <CommandArgument>MergeLocation</CommandArgument>
        <HeaderText>Merge Location</HeaderText>
        <CausesValidation>true</CausesValidation>
        <WhenKeySelected>true</WhenKeySelected>
        <WhenClientScript>[Problem]=="IL"</WhenClientScript>
        <Confirmation>_controller=staff_update_invalidLocationPrompt
_title=Merge with Existing Location
_width=500</Confirmation>
      </table>
      <table>
        <ActionId>a102</ActionId>
        <ActionGroupId>ag100</ActionGroupId>
        <Controller>staff_update_filter</Controller>
        <Scope>ActionBar</Scope>
        <CommandName>Custom</CommandName>
        <CommandArgument>AddRank</CommandArgument>
        <HeaderText>Add Rank</HeaderText>
        <CausesValidation>true</CausesValidation>
        <WhenKeySelected>true</WhenKeySelected>
        <WhenClientScript>[Problem]=="IR"</WhenClientScript>
        <Confirmation>_controller=staff_update_invalidRankPromptAdd
_title=Add new Rank
_width=500</Confirmation>
      </table>
      <table>
        <ActionId>a103</ActionId>
        <ActionGroupId>ag100</ActionGroupId>
        <Controller>staff_update_filter</Controller>
        <Scope>ActionBar</Scope>
        <CommandName>Custom</CommandName>
        <CommandArgument>MergeRank</CommandArgument>
        <HeaderText>Merge Rank</HeaderText>
        <CausesValidation>true</CausesValidation>
        <WhenKeySelected>true</WhenKeySelected>
        <WhenClientScript>[Problem]=="IR"</WhenClientScript>
        <Confirmation>_controller=staff_update_invalidRankPrompt
_title=Merge with Existing Rank
_width=500</Confirmation>
      </table>
      <table>
        <ActionId>a104</ActionId>
        <ActionGroupId>ag100</ActionGroupId>
        <Controller>staff_update_filter</Controller>
        <Scope>ActionBar</Scope>
        <CommandName>Custom</CommandName>
        <CommandArgument>AddNewStaff</CommandArgument>
        <HeaderText>Add New Staff Member</HeaderText>
        <CausesValidation>true</CausesValidation>
        <WhenKeySelected>true</WhenKeySelected>
        <WhenView>gridValid</WhenView>
        <WhenClientScript>[applied]=="N" 
&amp;&amp;
[Problem]=="OK"
&amp;&amp;
[opex_Action] == "AS"</WhenClientScript>
      </table>
      <table>
        <ActionId>a105</ActionId>
        <ActionGroupId>ag100</ActionGroupId>
        <Controller>staff_update_filter</Controller>
        <Scope>ActionBar</Scope>
        <CommandName>Custom</CommandName>
        <CommandArgument>MergeStaff</CommandArgument>
        <HeaderText>Merge Staff Member</HeaderText>
        <CausesValidation>true</CausesValidation>
        <WhenKeySelected>true</WhenKeySelected>
        <WhenView>gridValid</WhenView>
        <WhenClientScript>[applied]=="N" 
&amp;&amp;
[Problem]=="OK"
&amp;&amp;
[opex_Action] == "AS"
</WhenClientScript>
        <Confirmation>_controller=staff_update_validMergePrompt
_title=Merge with Existing Staff Record
_width=500</Confirmation>
      </table>
      <table>
        <ActionId>a106</ActionId>
        <ActionGroupId>ag100</ActionGroupId>
        <Controller>staff_update_filter</Controller>
        <Scope>ActionBar</Scope>
        <CommandName>Custom</CommandName>
        <CommandArgument>UpdateStaff</CommandArgument>
        <HeaderText>Update Staff Member</HeaderText>
        <CausesValidation>true</CausesValidation>
        <WhenKeySelected>true</WhenKeySelected>
        <WhenView>gridValid</WhenView>
        <WhenClientScript>[applied]=="N" 
&amp;&amp;
[Problem]=="OK"
&amp;&amp;
[opex_Action] != "AS"</WhenClientScript>
      </table>
      <table>
        <ActionId>a1</ActionId>
        <ActionGroupId>ag1</ActionGroupId>
        <Controller>stock_check_levels_onorder_po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stock_check_levels_onorder_po</Controller>
        <Scope>Grid</Scope>
        <CommandName>Edit</CommandName>
        <CausesValidation>true</CausesValidation>
      </table>
      <table>
        <ActionId>a3</ActionId>
        <ActionGroupId>ag1</ActionGroupId>
        <Controller>stock_check_levels_onorder_po</Controller>
        <Scope>Grid</Scope>
        <CommandName>Delete</CommandName>
        <CausesValidation>true</CausesValidation>
      </table>
      <table>
        <ActionId>a6</ActionId>
        <ActionGroupId>ag1</ActionGroupId>
        <Controller>stock_check_levels_onorder_po</Controller>
        <Scope>Grid</Scope>
        <CausesValidation>true</CausesValidation>
      </table>
      <table>
        <ActionId>a7</ActionId>
        <ActionGroupId>ag1</ActionGroupId>
        <Controller>stock_check_levels_onorder_po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stock_check_levels_onorder_po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stock_check_levels_onorder_po</Controller>
        <Scope>Form</Scope>
        <CommandName>Edit</CommandName>
        <CausesValidation>true</CausesValidation>
      </table>
      <table>
        <ActionId>a2</ActionId>
        <ActionGroupId>ag2</ActionGroupId>
        <Controller>stock_check_levels_onorder_po</Controller>
        <Scope>Form</Scope>
        <CommandName>Delete</CommandName>
        <CausesValidation>true</CausesValidation>
      </table>
      <table>
        <ActionId>a3</ActionId>
        <ActionGroupId>ag2</ActionGroupId>
        <Controller>stock_check_levels_onorder_po</Controller>
        <Scope>Form</Scope>
        <CommandName>Cancel</CommandName>
        <CausesValidation>true</CausesValidation>
      </table>
      <table>
        <ActionId>a4</ActionId>
        <ActionGroupId>ag2</ActionGroupId>
        <Controller>stock_check_levels_onorder_po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stock_check_levels_onorder_po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stock_check_levels_onorder_po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stock_check_levels_onorder_po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stock_check_levels_onorder_po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stock_check_levels_onorder_po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stock_check_levels_onorder_po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stock_check_levels_onorder_po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stock_check_levels_onorder_po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stock_check_levels_onorder_po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stock_check_levels_onorder_po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stock_check_levels_onorder_po</Controller>
        <Scope>ActionBar</Scope>
        <CommandName>ExportCsv</CommandName>
        <CausesValidation>true</CausesValidation>
      </table>
      <table>
        <ActionId>a2</ActionId>
        <ActionGroupId>ag5</ActionGroupId>
        <Controller>stock_check_levels_onorder_po</Controller>
        <Scope>ActionBar</Scope>
        <CausesValidation>true</CausesValidation>
      </table>
      <table>
        <ActionId>a3</ActionId>
        <ActionGroupId>ag5</ActionGroupId>
        <Controller>stock_check_levels_onorder_po</Controller>
        <Scope>ActionBar</Scope>
        <CommandName>ExportRowset</CommandName>
        <CausesValidation>true</CausesValidation>
      </table>
      <table>
        <ActionId>a4</ActionId>
        <ActionGroupId>ag5</ActionGroupId>
        <Controller>stock_check_levels_onorder_po</Controller>
        <Scope>ActionBar</Scope>
        <CommandName>ExportRss</CommandName>
        <CausesValidation>true</CausesValidation>
      </table>
      <table>
        <ActionId>a7</ActionId>
        <ActionGroupId>ag5</ActionGroupId>
        <Controller>stock_check_levels_onorder_po</Controller>
        <Scope>ActionBar</Scope>
        <CommandName>DataSheet</CommandName>
        <CausesValidation>true</CausesValidation>
      </table>
      <table>
        <ActionId>a8</ActionId>
        <ActionGroupId>ag5</ActionGroupId>
        <Controller>stock_check_levels_onorder_po</Controller>
        <Scope>ActionBar</Scope>
        <CommandName>Grid</CommandName>
        <CausesValidation>true</CausesValidation>
      </table>
      <table>
        <ActionId>a1</ActionId>
        <ActionGroupId>ag6</ActionGroupId>
        <Controller>stock_check_levels_onorder_po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stock_check_levels_onorder_po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stock_check_levels_onorder_po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stock_check_levels_onorder_po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stock_check_levels_onorder_po</Controller>
        <Scope>ActionBar</Scope>
        <CommandName>ReportAsPdf</CommandName>
        <CausesValidation>true</CausesValidation>
      </table>
      <table>
        <ActionId>a2</ActionId>
        <ActionGroupId>ag7</ActionGroupId>
        <Controller>stock_check_levels_onorder_po</Controller>
        <Scope>ActionBar</Scope>
        <CommandName>ReportAsImage</CommandName>
        <CausesValidation>true</CausesValidation>
      </table>
      <table>
        <ActionId>a3</ActionId>
        <ActionGroupId>ag7</ActionGroupId>
        <Controller>stock_check_levels_onorder_po</Controller>
        <Scope>ActionBar</Scope>
        <CommandName>ReportAsExcel</CommandName>
        <CausesValidation>true</CausesValidation>
      </table>
      <table>
        <ActionId>a4</ActionId>
        <ActionGroupId>ag7</ActionGroupId>
        <Controller>stock_check_levels_onorder_po</Controller>
        <Scope>ActionBar</Scope>
        <CommandName>ReportAsWord</CommandName>
        <CausesValidation>true</CausesValidation>
      </table>
      <table>
        <ActionId>a4</ActionId>
        <ActionGroupId>ag8</ActionGroupId>
        <Controller>stock_check_levels_onorder_po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stock_check_levels_onorder_po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stock_check_levels_onorder_po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stock_check_levels_onorder_po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stock_check_levels_onorder_po</Controller>
        <Scope>ActionBar</Scope>
        <CommandName>Custom</CommandName>
        <CommandArgument>FixOnOrderLevels</CommandArgument>
        <HeaderText>Fix On Order Levels</HeaderText>
        <CausesValidation>true</CausesValidation>
        <Confirmation>This will adjust the on order level at the warehouse level to reflect the outstanding issued Purchase Orders</Confirmation>
      </table>
      <table>
        <ActionId>a1</ActionId>
        <ActionGroupId>ag1</ActionGroupId>
        <Controller>stock_check_levels_onorder_pos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stock_check_levels_onorder_pos</Controller>
        <Scope>Grid</Scope>
        <CommandName>Edit</CommandName>
        <CausesValidation>true</CausesValidation>
      </table>
      <table>
        <ActionId>a3</ActionId>
        <ActionGroupId>ag1</ActionGroupId>
        <Controller>stock_check_levels_onorder_pos</Controller>
        <Scope>Grid</Scope>
        <CommandName>Delete</CommandName>
        <CausesValidation>true</CausesValidation>
      </table>
      <table>
        <ActionId>a6</ActionId>
        <ActionGroupId>ag1</ActionGroupId>
        <Controller>stock_check_levels_onorder_pos</Controller>
        <Scope>Grid</Scope>
        <CausesValidation>true</CausesValidation>
      </table>
      <table>
        <ActionId>a7</ActionId>
        <ActionGroupId>ag1</ActionGroupId>
        <Controller>stock_check_levels_onorder_pos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stock_check_levels_onorder_pos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stock_check_levels_onorder_pos</Controller>
        <Scope>Form</Scope>
        <CommandName>Edit</CommandName>
        <CausesValidation>true</CausesValidation>
      </table>
      <table>
        <ActionId>a2</ActionId>
        <ActionGroupId>ag2</ActionGroupId>
        <Controller>stock_check_levels_onorder_pos</Controller>
        <Scope>Form</Scope>
        <CommandName>Delete</CommandName>
        <CausesValidation>true</CausesValidation>
      </table>
      <table>
        <ActionId>a3</ActionId>
        <ActionGroupId>ag2</ActionGroupId>
        <Controller>stock_check_levels_onorder_pos</Controller>
        <Scope>Form</Scope>
        <CommandName>Cancel</CommandName>
        <CausesValidation>true</CausesValidation>
      </table>
      <table>
        <ActionId>a4</ActionId>
        <ActionGroupId>ag2</ActionGroupId>
        <Controller>stock_check_levels_onorder_pos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stock_check_levels_onorder_pos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stock_check_levels_onorder_pos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stock_check_levels_onorder_pos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stock_check_levels_onorder_pos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stock_check_levels_onorder_pos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stock_check_levels_onorder_pos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stock_check_levels_onorder_pos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stock_check_levels_onorder_pos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stock_check_levels_onorder_pos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stock_check_levels_onorder_pos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stock_check_levels_onorder_pos</Controller>
        <Scope>ActionBar</Scope>
        <CommandName>ExportCsv</CommandName>
        <CausesValidation>true</CausesValidation>
      </table>
      <table>
        <ActionId>a2</ActionId>
        <ActionGroupId>ag5</ActionGroupId>
        <Controller>stock_check_levels_onorder_pos</Controller>
        <Scope>ActionBar</Scope>
        <CausesValidation>true</CausesValidation>
      </table>
      <table>
        <ActionId>a3</ActionId>
        <ActionGroupId>ag5</ActionGroupId>
        <Controller>stock_check_levels_onorder_pos</Controller>
        <Scope>ActionBar</Scope>
        <CommandName>ExportRowset</CommandName>
        <CausesValidation>true</CausesValidation>
      </table>
      <table>
        <ActionId>a4</ActionId>
        <ActionGroupId>ag5</ActionGroupId>
        <Controller>stock_check_levels_onorder_pos</Controller>
        <Scope>ActionBar</Scope>
        <CommandName>ExportRss</CommandName>
        <CausesValidation>true</CausesValidation>
      </table>
      <table>
        <ActionId>a7</ActionId>
        <ActionGroupId>ag5</ActionGroupId>
        <Controller>stock_check_levels_onorder_pos</Controller>
        <Scope>ActionBar</Scope>
        <CommandName>DataSheet</CommandName>
        <CausesValidation>true</CausesValidation>
      </table>
      <table>
        <ActionId>a8</ActionId>
        <ActionGroupId>ag5</ActionGroupId>
        <Controller>stock_check_levels_onorder_pos</Controller>
        <Scope>ActionBar</Scope>
        <CommandName>Grid</CommandName>
        <CausesValidation>true</CausesValidation>
      </table>
      <table>
        <ActionId>a1</ActionId>
        <ActionGroupId>ag6</ActionGroupId>
        <Controller>stock_check_levels_onorder_pos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stock_check_levels_onorder_pos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stock_check_levels_onorder_pos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stock_check_levels_onorder_pos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stock_check_levels_onorder_pos</Controller>
        <Scope>ActionBar</Scope>
        <CommandName>ReportAsPdf</CommandName>
        <CausesValidation>true</CausesValidation>
      </table>
      <table>
        <ActionId>a2</ActionId>
        <ActionGroupId>ag7</ActionGroupId>
        <Controller>stock_check_levels_onorder_pos</Controller>
        <Scope>ActionBar</Scope>
        <CommandName>ReportAsImage</CommandName>
        <CausesValidation>true</CausesValidation>
      </table>
      <table>
        <ActionId>a3</ActionId>
        <ActionGroupId>ag7</ActionGroupId>
        <Controller>stock_check_levels_onorder_pos</Controller>
        <Scope>ActionBar</Scope>
        <CommandName>ReportAsExcel</CommandName>
        <CausesValidation>true</CausesValidation>
      </table>
      <table>
        <ActionId>a4</ActionId>
        <ActionGroupId>ag7</ActionGroupId>
        <Controller>stock_check_levels_onorder_pos</Controller>
        <Scope>ActionBar</Scope>
        <CommandName>ReportAsWord</CommandName>
        <CausesValidation>true</CausesValidation>
      </table>
      <table>
        <ActionId>a4</ActionId>
        <ActionGroupId>ag8</ActionGroupId>
        <Controller>stock_check_levels_onorder_pos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stock_check_levels_onorder_pos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stock_check_levels_onorder_pos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stock_check_levels_onorder_pos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stock_check_levels_onorder_pos</Controller>
        <Scope>ActionBar</Scope>
        <CommandName>Custom</CommandName>
        <CommandArgument>FixOnOrderLevels</CommandArgument>
        <HeaderText>Fix On Order Levels</HeaderText>
        <CausesValidation>true</CausesValidation>
        <Confirmation>This will adjust the on order level at the warehouse level to reflect the non zero Purchase Order Advices</Confirmation>
      </table>
      <table>
        <ActionId>a1</ActionId>
        <ActionGroupId>ag1</ActionGroupId>
        <Controller>stock_check_levels_size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stock_check_levels_size</Controller>
        <Scope>Grid</Scope>
        <CommandName>Edit</CommandName>
        <CausesValidation>true</CausesValidation>
      </table>
      <table>
        <ActionId>a3</ActionId>
        <ActionGroupId>ag1</ActionGroupId>
        <Controller>stock_check_levels_size</Controller>
        <Scope>Grid</Scope>
        <CommandName>Delete</CommandName>
        <CausesValidation>true</CausesValidation>
      </table>
      <table>
        <ActionId>a6</ActionId>
        <ActionGroupId>ag1</ActionGroupId>
        <Controller>stock_check_levels_size</Controller>
        <Scope>Grid</Scope>
        <CausesValidation>true</CausesValidation>
      </table>
      <table>
        <ActionId>a7</ActionId>
        <ActionGroupId>ag1</ActionGroupId>
        <Controller>stock_check_levels_size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stock_check_levels_size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stock_check_levels_size</Controller>
        <Scope>Form</Scope>
        <CommandName>Edit</CommandName>
        <CausesValidation>true</CausesValidation>
      </table>
      <table>
        <ActionId>a2</ActionId>
        <ActionGroupId>ag2</ActionGroupId>
        <Controller>stock_check_levels_size</Controller>
        <Scope>Form</Scope>
        <CommandName>Delete</CommandName>
        <CausesValidation>true</CausesValidation>
      </table>
      <table>
        <ActionId>a3</ActionId>
        <ActionGroupId>ag2</ActionGroupId>
        <Controller>stock_check_levels_size</Controller>
        <Scope>Form</Scope>
        <CommandName>Cancel</CommandName>
        <CausesValidation>true</CausesValidation>
      </table>
      <table>
        <ActionId>a4</ActionId>
        <ActionGroupId>ag2</ActionGroupId>
        <Controller>stock_check_levels_size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stock_check_levels_size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stock_check_levels_size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stock_check_levels_size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stock_check_levels_size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stock_check_levels_size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stock_check_levels_size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stock_check_levels_size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stock_check_levels_size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stock_check_levels_size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stock_check_levels_size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stock_check_levels_size</Controller>
        <Scope>ActionBar</Scope>
        <CommandName>ExportCsv</CommandName>
        <CausesValidation>true</CausesValidation>
      </table>
      <table>
        <ActionId>a2</ActionId>
        <ActionGroupId>ag5</ActionGroupId>
        <Controller>stock_check_levels_size</Controller>
        <Scope>ActionBar</Scope>
        <CausesValidation>true</CausesValidation>
      </table>
      <table>
        <ActionId>a3</ActionId>
        <ActionGroupId>ag5</ActionGroupId>
        <Controller>stock_check_levels_size</Controller>
        <Scope>ActionBar</Scope>
        <CommandName>ExportRowset</CommandName>
        <CausesValidation>true</CausesValidation>
      </table>
      <table>
        <ActionId>a4</ActionId>
        <ActionGroupId>ag5</ActionGroupId>
        <Controller>stock_check_levels_size</Controller>
        <Scope>ActionBar</Scope>
        <CommandName>ExportRss</CommandName>
        <CausesValidation>true</CausesValidation>
      </table>
      <table>
        <ActionId>a7</ActionId>
        <ActionGroupId>ag5</ActionGroupId>
        <Controller>stock_check_levels_size</Controller>
        <Scope>ActionBar</Scope>
        <CommandName>DataSheet</CommandName>
        <CausesValidation>true</CausesValidation>
      </table>
      <table>
        <ActionId>a8</ActionId>
        <ActionGroupId>ag5</ActionGroupId>
        <Controller>stock_check_levels_size</Controller>
        <Scope>ActionBar</Scope>
        <CommandName>Grid</CommandName>
        <CausesValidation>true</CausesValidation>
      </table>
      <table>
        <ActionId>a1</ActionId>
        <ActionGroupId>ag6</ActionGroupId>
        <Controller>stock_check_levels_size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stock_check_levels_size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stock_check_levels_size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stock_check_levels_size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stock_check_levels_size</Controller>
        <Scope>ActionBar</Scope>
        <CommandName>ReportAsPdf</CommandName>
        <CausesValidation>true</CausesValidation>
      </table>
      <table>
        <ActionId>a2</ActionId>
        <ActionGroupId>ag7</ActionGroupId>
        <Controller>stock_check_levels_size</Controller>
        <Scope>ActionBar</Scope>
        <CommandName>ReportAsImage</CommandName>
        <CausesValidation>true</CausesValidation>
      </table>
      <table>
        <ActionId>a3</ActionId>
        <ActionGroupId>ag7</ActionGroupId>
        <Controller>stock_check_levels_size</Controller>
        <Scope>ActionBar</Scope>
        <CommandName>ReportAsExcel</CommandName>
        <CausesValidation>true</CausesValidation>
      </table>
      <table>
        <ActionId>a4</ActionId>
        <ActionGroupId>ag7</ActionGroupId>
        <Controller>stock_check_levels_size</Controller>
        <Scope>ActionBar</Scope>
        <CommandName>ReportAsWord</CommandName>
        <CausesValidation>true</CausesValidation>
      </table>
      <table>
        <ActionId>a4</ActionId>
        <ActionGroupId>ag8</ActionGroupId>
        <Controller>stock_check_levels_size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stock_check_levels_size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stock_check_levels_size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stock_check_levels_size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stock_check_levels_warehouse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stock_check_levels_warehouse</Controller>
        <Scope>Grid</Scope>
        <CommandName>Edit</CommandName>
        <CausesValidation>true</CausesValidation>
      </table>
      <table>
        <ActionId>a3</ActionId>
        <ActionGroupId>ag1</ActionGroupId>
        <Controller>stock_check_levels_warehouse</Controller>
        <Scope>Grid</Scope>
        <CommandName>Delete</CommandName>
        <CausesValidation>true</CausesValidation>
      </table>
      <table>
        <ActionId>a6</ActionId>
        <ActionGroupId>ag1</ActionGroupId>
        <Controller>stock_check_levels_warehouse</Controller>
        <Scope>Grid</Scope>
        <CausesValidation>true</CausesValidation>
      </table>
      <table>
        <ActionId>a7</ActionId>
        <ActionGroupId>ag1</ActionGroupId>
        <Controller>stock_check_levels_warehouse</Controller>
        <Scope>Grid</Scope>
        <CommandName>New</CommandName>
        <CommandArgument>grid1</CommandArgument>
        <CausesValidation>true</CausesValidation>
      </table>
      <table>
        <ActionId>a8</ActionId>
        <ActionGroupId>ag1</ActionGroupId>
        <Controller>stock_check_levels_warehouse</Controller>
        <Scope>Grid</Scope>
        <CommandName>Duplicate</CommandName>
        <CommandArgument>createForm1</CommandArgument>
        <CausesValidation>true</CausesValidation>
      </table>
      <table>
        <ActionId>a1</ActionId>
        <ActionGroupId>ag2</ActionGroupId>
        <Controller>stock_check_levels_warehouse</Controller>
        <Scope>Form</Scope>
        <CommandName>Edit</CommandName>
        <CausesValidation>true</CausesValidation>
      </table>
      <table>
        <ActionId>a2</ActionId>
        <ActionGroupId>ag2</ActionGroupId>
        <Controller>stock_check_levels_warehouse</Controller>
        <Scope>Form</Scope>
        <CommandName>Delete</CommandName>
        <CausesValidation>true</CausesValidation>
      </table>
      <table>
        <ActionId>a3</ActionId>
        <ActionGroupId>ag2</ActionGroupId>
        <Controller>stock_check_levels_warehouse</Controller>
        <Scope>Form</Scope>
        <CommandName>Cancel</CommandName>
        <CausesValidation>true</CausesValidation>
      </table>
      <table>
        <ActionId>a4</ActionId>
        <ActionGroupId>ag2</ActionGroupId>
        <Controller>stock_check_levels_warehouse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stock_check_levels_warehouse</Controller>
        <Scope>Form</Scope>
        <CommandName>Delete</CommandName>
        <CausesValidation>true</CausesValidation>
        <WhenLastCommandName>Edit</WhenLastCommandName>
      </table>
      <table>
        <ActionId>a6</ActionId>
        <ActionGroupId>ag2</ActionGroupId>
        <Controller>stock_check_levels_warehouse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stock_check_levels_warehouse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stock_check_levels_warehouse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stock_check_levels_warehouse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stock_check_levels_warehouse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stock_check_levels_warehouse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stock_check_levels_warehouse</Controller>
        <Scope>ActionBar</Scope>
        <CommandName>New</CommandName>
        <CommandArgument>createForm1</CommandArgument>
        <CausesValidation>true</CausesValidation>
        <CssClass>NewIcon</CssClass>
      </table>
      <table>
        <ActionId>a1</ActionId>
        <ActionGroupId>ag4</ActionGroupId>
        <Controller>stock_check_levels_warehouse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</table>
      <table>
        <ActionId>a2</ActionId>
        <ActionGroupId>ag4</ActionGroupId>
        <Controller>stock_check_levels_warehouse</Controller>
        <Scope>ActionBar</Scope>
        <CommandName>Delete</CommandName>
        <CausesValidation>true</CausesValidation>
        <WhenKeySelected>true</WhenKeySelected>
        <WhenView>grid1</WhenView>
        <CssClass>DeleteIcon</CssClass>
      </table>
      <table>
        <ActionId>a1</ActionId>
        <ActionGroupId>ag5</ActionGroupId>
        <Controller>stock_check_levels_warehouse</Controller>
        <Scope>ActionBar</Scope>
        <CommandName>ExportCsv</CommandName>
        <CausesValidation>true</CausesValidation>
      </table>
      <table>
        <ActionId>a2</ActionId>
        <ActionGroupId>ag5</ActionGroupId>
        <Controller>stock_check_levels_warehouse</Controller>
        <Scope>ActionBar</Scope>
        <CausesValidation>true</CausesValidation>
      </table>
      <table>
        <ActionId>a3</ActionId>
        <ActionGroupId>ag5</ActionGroupId>
        <Controller>stock_check_levels_warehouse</Controller>
        <Scope>ActionBar</Scope>
        <CommandName>ExportRowset</CommandName>
        <CausesValidation>true</CausesValidation>
      </table>
      <table>
        <ActionId>a4</ActionId>
        <ActionGroupId>ag5</ActionGroupId>
        <Controller>stock_check_levels_warehouse</Controller>
        <Scope>ActionBar</Scope>
        <CommandName>ExportRss</CommandName>
        <CausesValidation>true</CausesValidation>
      </table>
      <table>
        <ActionId>a7</ActionId>
        <ActionGroupId>ag5</ActionGroupId>
        <Controller>stock_check_levels_warehouse</Controller>
        <Scope>ActionBar</Scope>
        <CommandName>DataSheet</CommandName>
        <CausesValidation>true</CausesValidation>
      </table>
      <table>
        <ActionId>a8</ActionId>
        <ActionGroupId>ag5</ActionGroupId>
        <Controller>stock_check_levels_warehouse</Controller>
        <Scope>ActionBar</Scope>
        <CommandName>Grid</CommandName>
        <CausesValidation>true</CausesValidation>
      </table>
      <table>
        <ActionId>a1</ActionId>
        <ActionGroupId>ag6</ActionGroupId>
        <Controller>stock_check_levels_warehouse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stock_check_levels_warehouse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stock_check_levels_warehouse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stock_check_levels_warehouse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stock_check_levels_warehouse</Controller>
        <Scope>ActionBar</Scope>
        <CommandName>ReportAsPdf</CommandName>
        <CausesValidation>true</CausesValidation>
      </table>
      <table>
        <ActionId>a2</ActionId>
        <ActionGroupId>ag7</ActionGroupId>
        <Controller>stock_check_levels_warehouse</Controller>
        <Scope>ActionBar</Scope>
        <CommandName>ReportAsImage</CommandName>
        <CausesValidation>true</CausesValidation>
      </table>
      <table>
        <ActionId>a3</ActionId>
        <ActionGroupId>ag7</ActionGroupId>
        <Controller>stock_check_levels_warehouse</Controller>
        <Scope>ActionBar</Scope>
        <CommandName>ReportAsExcel</CommandName>
        <CausesValidation>true</CausesValidation>
      </table>
      <table>
        <ActionId>a4</ActionId>
        <ActionGroupId>ag7</ActionGroupId>
        <Controller>stock_check_levels_warehouse</Controller>
        <Scope>ActionBar</Scope>
        <CommandName>ReportAsWord</CommandName>
        <CausesValidation>true</CausesValidation>
      </table>
      <table>
        <ActionId>a4</ActionId>
        <ActionGroupId>ag8</ActionGroupId>
        <Controller>stock_check_levels_warehouse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stock_check_levels_warehouse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stock_check_levels_warehouse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stock_check_levels_warehouse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stock_check_levels_warehouse</Controller>
        <Scope>ActionBar</Scope>
        <CommandName>Custom</CommandName>
        <CommandArgument>fixStockLevels</CommandArgument>
        <HeaderText>Fix Stock Levels</HeaderText>
        <CausesValidation>true</CausesValidation>
        <Confirmation>This will adjust the stock level at the item and size level to reflect the warehouse position</Confirmation>
      </table>
      <table>
        <ActionId>a101</ActionId>
        <ActionGroupId>ag100</ActionGroupId>
        <Controller>RequisitionLineSerialNumbersAvailable</Controller>
        <Scope>ActionBar</Scope>
        <CommandName>Custom</CommandName>
        <CommandArgument>Issue</CommandArgument>
        <HeaderText>Issue</HeaderText>
        <CausesValidation>true</CausesValidation>
        <WhenKeySelected>true</WhenKeySelected>
        <Roles>Req_User</Roles>
      </table>
      <table>
        <ActionId>a1</ActionId>
        <ActionGroupId>ag1</ActionGroupId>
        <Controller>view_serial_numbers_rpt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view_serial_numbers_rpt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view_serial_numbers_rpt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view_serial_numbers_rpt</Controller>
        <Scope>Grid</Scope>
        <CausesValidation>true</CausesValidation>
      </table>
      <table>
        <ActionId>a7</ActionId>
        <ActionGroupId>ag1</ActionGroupId>
        <Controller>view_serial_numbers_rpt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view_serial_numbers_rpt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view_serial_numbers_rpt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view_serial_numbers_rpt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view_serial_numbers_rpt</Controller>
        <Scope>Form</Scope>
        <CommandName>Cancel</CommandName>
        <CausesValidation>true</CausesValidation>
      </table>
      <table>
        <ActionId>a4</ActionId>
        <ActionGroupId>ag2</ActionGroupId>
        <Controller>view_serial_numbers_rpt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view_serial_numbers_rpt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view_serial_numbers_rpt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view_serial_numbers_rpt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view_serial_numbers_rpt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view_serial_numbers_rpt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view_serial_numbers_rpt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view_serial_numbers_rpt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view_serial_numbers_rpt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view_serial_numbers_rpt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view_serial_numbers_rpt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view_serial_numbers_rpt</Controller>
        <Scope>ActionBar</Scope>
        <CommandName>ExportCsv</CommandName>
        <CausesValidation>true</CausesValidation>
      </table>
      <table>
        <ActionId>a2</ActionId>
        <ActionGroupId>ag5</ActionGroupId>
        <Controller>view_serial_numbers_rpt</Controller>
        <Scope>ActionBar</Scope>
        <CausesValidation>true</CausesValidation>
      </table>
      <table>
        <ActionId>a3</ActionId>
        <ActionGroupId>ag5</ActionGroupId>
        <Controller>view_serial_numbers_rpt</Controller>
        <Scope>ActionBar</Scope>
        <CommandName>ExportRowset</CommandName>
        <CausesValidation>true</CausesValidation>
      </table>
      <table>
        <ActionId>a4</ActionId>
        <ActionGroupId>ag5</ActionGroupId>
        <Controller>view_serial_numbers_rpt</Controller>
        <Scope>ActionBar</Scope>
        <CommandName>ExportRss</CommandName>
        <CausesValidation>true</CausesValidation>
      </table>
      <table>
        <ActionId>a7</ActionId>
        <ActionGroupId>ag5</ActionGroupId>
        <Controller>view_serial_numbers_rpt</Controller>
        <Scope>ActionBar</Scope>
        <CommandName>DataSheet</CommandName>
        <CausesValidation>true</CausesValidation>
      </table>
      <table>
        <ActionId>a8</ActionId>
        <ActionGroupId>ag5</ActionGroupId>
        <Controller>view_serial_numbers_rpt</Controller>
        <Scope>ActionBar</Scope>
        <CommandName>Grid</CommandName>
        <CausesValidation>true</CausesValidation>
      </table>
      <table>
        <ActionId>a1</ActionId>
        <ActionGroupId>ag6</ActionGroupId>
        <Controller>view_serial_numbers_rpt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view_serial_numbers_rpt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view_serial_numbers_rpt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view_serial_numbers_rpt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view_serial_numbers_rpt</Controller>
        <Scope>ActionBar</Scope>
        <CommandName>ReportAsPdf</CommandName>
        <CausesValidation>true</CausesValidation>
      </table>
      <table>
        <ActionId>a2</ActionId>
        <ActionGroupId>ag7</ActionGroupId>
        <Controller>view_serial_numbers_rpt</Controller>
        <Scope>ActionBar</Scope>
        <CommandName>ReportAsImage</CommandName>
        <CausesValidation>true</CausesValidation>
      </table>
      <table>
        <ActionId>a3</ActionId>
        <ActionGroupId>ag7</ActionGroupId>
        <Controller>view_serial_numbers_rpt</Controller>
        <Scope>ActionBar</Scope>
        <CommandName>ReportAsExcel</CommandName>
        <CausesValidation>true</CausesValidation>
      </table>
      <table>
        <ActionId>a4</ActionId>
        <ActionGroupId>ag7</ActionGroupId>
        <Controller>view_serial_numbers_rpt</Controller>
        <Scope>ActionBar</Scope>
        <CommandName>ReportAsWord</CommandName>
        <CausesValidation>true</CausesValidation>
      </table>
      <table>
        <ActionId>a4</ActionId>
        <ActionGroupId>ag8</ActionGroupId>
        <Controller>view_serial_numbers_rpt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view_serial_numbers_rpt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view_serial_numbers_rpt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view_serial_numbers_rpt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Staff_View_Detail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Staff_View_Detail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Staff_View_Detail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Staff_View_Detail</Controller>
        <Scope>Grid</Scope>
        <CausesValidation>true</CausesValidation>
      </table>
      <table>
        <ActionId>a7</ActionId>
        <ActionGroupId>ag1</ActionGroupId>
        <Controller>Staff_View_Detail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Staff_View_Detail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Staff_View_Detail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Staff_View_Detail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Staff_View_Detail</Controller>
        <Scope>Form</Scope>
        <CommandName>Cancel</CommandName>
        <CausesValidation>true</CausesValidation>
      </table>
      <table>
        <ActionId>a4</ActionId>
        <ActionGroupId>ag2</ActionGroupId>
        <Controller>Staff_View_Detail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Staff_View_Detail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Staff_View_Detail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Staff_View_Detail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Staff_View_Detail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Staff_View_Detail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Staff_View_Detail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Staff_View_Detail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Staff_View_Detail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Staff_View_Detail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Staff_View_Detail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Staff_View_Detail</Controller>
        <Scope>ActionBar</Scope>
        <CommandName>ExportCsv</CommandName>
        <CausesValidation>true</CausesValidation>
      </table>
      <table>
        <ActionId>a2</ActionId>
        <ActionGroupId>ag5</ActionGroupId>
        <Controller>Staff_View_Detail</Controller>
        <Scope>ActionBar</Scope>
        <CausesValidation>true</CausesValidation>
      </table>
      <table>
        <ActionId>a3</ActionId>
        <ActionGroupId>ag5</ActionGroupId>
        <Controller>Staff_View_Detail</Controller>
        <Scope>ActionBar</Scope>
        <CommandName>ExportRowset</CommandName>
        <CausesValidation>true</CausesValidation>
      </table>
      <table>
        <ActionId>a4</ActionId>
        <ActionGroupId>ag5</ActionGroupId>
        <Controller>Staff_View_Detail</Controller>
        <Scope>ActionBar</Scope>
        <CommandName>ExportRss</CommandName>
        <CausesValidation>true</CausesValidation>
      </table>
      <table>
        <ActionId>a5</ActionId>
        <ActionGroupId>ag5</ActionGroupId>
        <Controller>Staff_View_Detail</Controller>
        <Scope>ActionBar</Scope>
        <CausesValidation>true</CausesValidation>
      </table>
      <table>
        <ActionId>a6</ActionId>
        <ActionGroupId>ag5</ActionGroupId>
        <Controller>Staff_View_Detail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Staff_View_Detail</Controller>
        <Scope>ActionBar</Scope>
        <CommandName>DataSheet</CommandName>
        <CausesValidation>true</CausesValidation>
      </table>
      <table>
        <ActionId>a8</ActionId>
        <ActionGroupId>ag5</ActionGroupId>
        <Controller>Staff_View_Detail</Controller>
        <Scope>ActionBar</Scope>
        <CommandName>Grid</CommandName>
        <CausesValidation>true</CausesValidation>
      </table>
      <table>
        <ActionId>a1</ActionId>
        <ActionGroupId>ag6</ActionGroupId>
        <Controller>Staff_View_Detail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Staff_View_Detail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Staff_View_Detail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Staff_View_Detail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Staff_View_Detail</Controller>
        <Scope>ActionBar</Scope>
        <CommandName>ReportAsPdf</CommandName>
        <CausesValidation>true</CausesValidation>
      </table>
      <table>
        <ActionId>a2</ActionId>
        <ActionGroupId>ag7</ActionGroupId>
        <Controller>Staff_View_Detail</Controller>
        <Scope>ActionBar</Scope>
        <CommandName>ReportAsImage</CommandName>
        <CausesValidation>true</CausesValidation>
      </table>
      <table>
        <ActionId>a3</ActionId>
        <ActionGroupId>ag7</ActionGroupId>
        <Controller>Staff_View_Detail</Controller>
        <Scope>ActionBar</Scope>
        <CommandName>ReportAsExcel</CommandName>
        <CausesValidation>true</CausesValidation>
      </table>
      <table>
        <ActionId>a4</ActionId>
        <ActionGroupId>ag7</ActionGroupId>
        <Controller>Staff_View_Detail</Controller>
        <Scope>ActionBar</Scope>
        <CommandName>ReportAsWord</CommandName>
        <CausesValidation>true</CausesValidation>
      </table>
      <table>
        <ActionId>a4</ActionId>
        <ActionGroupId>ag8</ActionGroupId>
        <Controller>Staff_View_Detail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Staff_View_Detail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Staff_View_Detail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Staff_View_Detail</Controller>
        <Scope>Row</Scope>
        <CommandName>Cancel</CommandName>
        <CausesValidation>true</CausesValidation>
        <WhenLastCommandName>New</WhenLastCommandName>
      </table>
      <table>
        <ActionId>a1</ActionId>
        <ActionGroupId>ag1</ActionGroupId>
        <Controller>Serial_Numbers_Staff_History_View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Serial_Numbers_Staff_History_View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Serial_Numbers_Staff_History_View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Serial_Numbers_Staff_History_View</Controller>
        <Scope>Grid</Scope>
        <CausesValidation>true</CausesValidation>
      </table>
      <table>
        <ActionId>a7</ActionId>
        <ActionGroupId>ag1</ActionGroupId>
        <Controller>Serial_Numbers_Staff_History_View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Serial_Numbers_Staff_History_View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Serial_Numbers_Staff_History_View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Serial_Numbers_Staff_History_View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Serial_Numbers_Staff_History_View</Controller>
        <Scope>Form</Scope>
        <CommandName>Cancel</CommandName>
        <CausesValidation>true</CausesValidation>
      </table>
      <table>
        <ActionId>a4</ActionId>
        <ActionGroupId>ag2</ActionGroupId>
        <Controller>Serial_Numbers_Staff_History_View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Serial_Numbers_Staff_History_View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Serial_Numbers_Staff_History_View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Serial_Numbers_Staff_History_View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Serial_Numbers_Staff_History_View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Serial_Numbers_Staff_History_View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Serial_Numbers_Staff_History_View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Serial_Numbers_Staff_History_View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Serial_Numbers_Staff_History_View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Serial_Numbers_Staff_History_View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Serial_Numbers_Staff_History_View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Serial_Numbers_Staff_History_View</Controller>
        <Scope>ActionBar</Scope>
        <CommandName>ExportCsv</CommandName>
        <CausesValidation>true</CausesValidation>
      </table>
      <table>
        <ActionId>a2</ActionId>
        <ActionGroupId>ag5</ActionGroupId>
        <Controller>Serial_Numbers_Staff_History_View</Controller>
        <Scope>ActionBar</Scope>
        <CausesValidation>true</CausesValidation>
      </table>
      <table>
        <ActionId>a3</ActionId>
        <ActionGroupId>ag5</ActionGroupId>
        <Controller>Serial_Numbers_Staff_History_View</Controller>
        <Scope>ActionBar</Scope>
        <CommandName>ExportRowset</CommandName>
        <CausesValidation>true</CausesValidation>
      </table>
      <table>
        <ActionId>a4</ActionId>
        <ActionGroupId>ag5</ActionGroupId>
        <Controller>Serial_Numbers_Staff_History_View</Controller>
        <Scope>ActionBar</Scope>
        <CommandName>ExportRss</CommandName>
        <CausesValidation>true</CausesValidation>
      </table>
      <table>
        <ActionId>a7</ActionId>
        <ActionGroupId>ag5</ActionGroupId>
        <Controller>Serial_Numbers_Staff_History_View</Controller>
        <Scope>ActionBar</Scope>
        <CommandName>DataSheet</CommandName>
        <CausesValidation>true</CausesValidation>
      </table>
      <table>
        <ActionId>a8</ActionId>
        <ActionGroupId>ag5</ActionGroupId>
        <Controller>Serial_Numbers_Staff_History_View</Controller>
        <Scope>ActionBar</Scope>
        <CommandName>Grid</CommandName>
        <CausesValidation>true</CausesValidation>
      </table>
      <table>
        <ActionId>a1</ActionId>
        <ActionGroupId>ag6</ActionGroupId>
        <Controller>Serial_Numbers_Staff_History_View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Serial_Numbers_Staff_History_View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Serial_Numbers_Staff_History_View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Serial_Numbers_Staff_History_View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Serial_Numbers_Staff_History_View</Controller>
        <Scope>ActionBar</Scope>
        <CommandName>ReportAsPdf</CommandName>
        <CausesValidation>true</CausesValidation>
      </table>
      <table>
        <ActionId>a2</ActionId>
        <ActionGroupId>ag7</ActionGroupId>
        <Controller>Serial_Numbers_Staff_History_View</Controller>
        <Scope>ActionBar</Scope>
        <CommandName>ReportAsImage</CommandName>
        <CausesValidation>true</CausesValidation>
      </table>
      <table>
        <ActionId>a3</ActionId>
        <ActionGroupId>ag7</ActionGroupId>
        <Controller>Serial_Numbers_Staff_History_View</Controller>
        <Scope>ActionBar</Scope>
        <CommandName>ReportAsExcel</CommandName>
        <CausesValidation>true</CausesValidation>
      </table>
      <table>
        <ActionId>a4</ActionId>
        <ActionGroupId>ag7</ActionGroupId>
        <Controller>Serial_Numbers_Staff_History_View</Controller>
        <Scope>ActionBar</Scope>
        <CommandName>ReportAsWord</CommandName>
        <CausesValidation>true</CausesValidation>
      </table>
      <table>
        <ActionId>a4</ActionId>
        <ActionGroupId>ag8</ActionGroupId>
        <Controller>Serial_Numbers_Staff_History_View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Serial_Numbers_Staff_History_View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Serial_Numbers_Staff_History_View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Serial_Numbers_Staff_History_View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Serial_Numbers_Staff_History_View</Controller>
        <Scope>ActionBar</Scope>
        <CommandName>Custom</CommandName>
        <CommandArgument>Accept</CommandArgument>
        <HeaderText>Accept</HeaderText>
        <CausesValidation>true</CausesValidation>
        <WhenClientScript>debugger;
[status]=="Issued"</WhenClientScript>
        <Description>Accept Receipt of Item</Description>
        <Confirmation>_controller=Serial_Numbers_Accept
_title=Accept Item
_width=500</Confirmation>
        <Roles>disabled</Roles>
      </table>
      <table>
        <ActionId>a101</ActionId>
        <ActionGroupId>ag100</ActionGroupId>
        <Controller>Serial_Numbers_Staff_History_View</Controller>
        <Scope>ActionBar</Scope>
        <CommandName>Custom</CommandName>
        <CommandArgument>Inspect</CommandArgument>
        <HeaderText>Inspect</HeaderText>
        <CausesValidation>true</CausesValidation>
        <WhenView>gridIssued</WhenView>
        <WhenClientScript>(([status]=="Accepted" ) &amp;&amp;
([next_review] &lt;= Date.now()))</WhenClientScript>
        <Description>Confirm Item Condition</Description>
        <Confirmation>_controller=Serial_Numbers_Inspect
_title=Item Inspection
_width=500</Confirmation>
        <Roles>disabled</Roles>
      </table>
      <table>
        <ActionId>a1</ActionId>
        <ActionGroupId>ag1</ActionGroupId>
        <Controller>view_stockwarehouse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view_stockwarehouse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view_stockwarehouse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view_stockwarehouse</Controller>
        <Scope>Grid</Scope>
        <CausesValidation>true</CausesValidation>
      </table>
      <table>
        <ActionId>a7</ActionId>
        <ActionGroupId>ag1</ActionGroupId>
        <Controller>view_stockwarehouse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view_stockwarehouse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view_stockwarehouse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view_stockwarehouse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view_stockwarehouse</Controller>
        <Scope>Form</Scope>
        <CommandName>Cancel</CommandName>
        <CausesValidation>true</CausesValidation>
      </table>
      <table>
        <ActionId>a4</ActionId>
        <ActionGroupId>ag2</ActionGroupId>
        <Controller>view_stockwarehouse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view_stockwarehouse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view_stockwarehouse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view_stockwarehouse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view_stockwarehouse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view_stockwarehouse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view_stockwarehouse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view_stockwarehouse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view_stockwarehouse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view_stockwarehouse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view_stockwarehouse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view_stockwarehouse</Controller>
        <Scope>ActionBar</Scope>
        <CommandName>ExportCsv</CommandName>
        <CausesValidation>true</CausesValidation>
      </table>
      <table>
        <ActionId>a2</ActionId>
        <ActionGroupId>ag5</ActionGroupId>
        <Controller>view_stockwarehouse</Controller>
        <Scope>ActionBar</Scope>
        <CausesValidation>true</CausesValidation>
      </table>
      <table>
        <ActionId>a3</ActionId>
        <ActionGroupId>ag5</ActionGroupId>
        <Controller>view_stockwarehouse</Controller>
        <Scope>ActionBar</Scope>
        <CommandName>ExportRowset</CommandName>
        <CausesValidation>true</CausesValidation>
      </table>
      <table>
        <ActionId>a4</ActionId>
        <ActionGroupId>ag5</ActionGroupId>
        <Controller>view_stockwarehouse</Controller>
        <Scope>ActionBar</Scope>
        <CommandName>ExportRss</CommandName>
        <CausesValidation>true</CausesValidation>
      </table>
      <table>
        <ActionId>a7</ActionId>
        <ActionGroupId>ag5</ActionGroupId>
        <Controller>view_stockwarehouse</Controller>
        <Scope>ActionBar</Scope>
        <CommandName>DataSheet</CommandName>
        <CausesValidation>true</CausesValidation>
      </table>
      <table>
        <ActionId>a8</ActionId>
        <ActionGroupId>ag5</ActionGroupId>
        <Controller>view_stockwarehouse</Controller>
        <Scope>ActionBar</Scope>
        <CommandName>Grid</CommandName>
        <CausesValidation>true</CausesValidation>
      </table>
      <table>
        <ActionId>a1</ActionId>
        <ActionGroupId>ag6</ActionGroupId>
        <Controller>view_stockwarehouse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view_stockwarehouse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view_stockwarehouse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view_stockwarehouse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view_stockwarehouse</Controller>
        <Scope>ActionBar</Scope>
        <CommandName>ReportAsPdf</CommandName>
        <CausesValidation>true</CausesValidation>
      </table>
      <table>
        <ActionId>a2</ActionId>
        <ActionGroupId>ag7</ActionGroupId>
        <Controller>view_stockwarehouse</Controller>
        <Scope>ActionBar</Scope>
        <CommandName>ReportAsImage</CommandName>
        <CausesValidation>true</CausesValidation>
      </table>
      <table>
        <ActionId>a3</ActionId>
        <ActionGroupId>ag7</ActionGroupId>
        <Controller>view_stockwarehouse</Controller>
        <Scope>ActionBar</Scope>
        <CommandName>ReportAsExcel</CommandName>
        <CausesValidation>true</CausesValidation>
      </table>
      <table>
        <ActionId>a4</ActionId>
        <ActionGroupId>ag7</ActionGroupId>
        <Controller>view_stockwarehouse</Controller>
        <Scope>ActionBar</Scope>
        <CommandName>ReportAsWord</CommandName>
        <CausesValidation>true</CausesValidation>
      </table>
      <table>
        <ActionId>a4</ActionId>
        <ActionGroupId>ag8</ActionGroupId>
        <Controller>view_stockwarehouse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view_stockwarehouse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view_stockwarehouse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view_stockwarehouse</Controller>
        <Scope>Row</Scope>
        <CommandName>Cancel</CommandName>
        <CausesValidation>true</CausesValidation>
        <WhenLastCommandName>New</WhenLastCommandName>
      </table>
      <table>
        <ActionId>a1</ActionId>
        <ActionGroupId>ag100</ActionGroupId>
        <Controller>RequisitionHeaderView</Controller>
        <Scope>ActionBar</Scope>
        <CommandName>New</CommandName>
        <CommandArgument>newReq</CommandArgument>
        <HeaderText>Add Requisition</HeaderText>
        <CausesValidation>true</CausesValidation>
        <WhenView>grid1</WhenView>
        <WhenTag>ReqDisplay</WhenTag>
        <Description>Add Requisition</Description>
        <CssClass>NewIcon</CssClass>
        <Roles>Req_User</Roles>
      </table>
      <table>
        <ActionId>a101</ActionId>
        <ActionGroupId>ag100</ActionGroupId>
        <Controller>RequisitionHeaderView</Controller>
        <Scope>ActionBar</Scope>
        <CommandName>Select</CommandName>
        <CommandArgument>RequisitionHeaderView</CommandArgument>
        <CausesValidation>true</CausesValidation>
        <WhenLastCommandName>Insert</WhenLastCommandName>
        <WhenKeySelected>true</WhenKeySelected>
        <WhenView>newReq</WhenView>
        <WhenClientScript>this.get_hasDetails()</WhenClientScript>
        <Confirmation>The Selec Edit form after insert is firing from Req Actions</Confirmation>
        <Roles>Req_View</Roles>
      </table>
      <table>
        <ActionId>a108</ActionId>
        <ActionGroupId>ag100</ActionGroupId>
        <Controller>RequisitionHeaderView</Controller>
        <Scope>ActionBar</Scope>
        <CommandName>Custom</CommandName>
        <CommandArgument>StockCheck</CommandArgument>
        <HeaderText>Check</HeaderText>
        <CausesValidation>true</CausesValidation>
        <WhenKeySelected>true</WhenKeySelected>
        <WhenClientScript>(([status_code] == 'EN')  &amp;&amp;
(([Local_line_count]+[Local_line_count_text]) &gt; 0))</WhenClientScript>
        <Roles>Req_User</Roles>
      </table>
      <table>
        <ActionId>a100</ActionId>
        <ActionGroupId>ag100</ActionGroupId>
        <Controller>RequisitionHeaderView</Controller>
        <Scope>ActionBar</Scope>
        <CommandName>Custom</CommandName>
        <CommandArgument>Submit</CommandArgument>
        <HeaderText>Submit</HeaderText>
        <CausesValidation>true</CausesValidation>
        <WhenKeySelected>true</WhenKeySelected>
        <WhenClientScript>(([status_code] == 'EN')  &amp;&amp;
(([Local_line_count]+[Local_line_count_text]) &gt; 0))</WhenClientScript>
        <Confirmation>Submit this Requisition</Confirmation>
        <Roles>Req_User</Roles>
      </table>
      <table>
        <ActionId>a102</ActionId>
        <ActionGroupId>ag100</ActionGroupId>
        <Controller>RequisitionHeaderView</Controller>
        <Scope>ActionBar</Scope>
        <CommandName>Custom</CommandName>
        <CommandArgument>Approve</CommandArgument>
        <HeaderText>Approve</HeaderText>
        <CausesValidation>true</CausesValidation>
        <WhenKeySelected>true</WhenKeySelected>
        <WhenClientScript>[status_code] == 'SU'</WhenClientScript>
        <Confirmation>Approve this Requisition</Confirmation>
        <Roles>Req_User</Roles>
      </table>
      <table>
        <ActionId>a103</ActionId>
        <ActionGroupId>ag100</ActionGroupId>
        <Controller>RequisitionHeaderView</Controller>
        <Scope>ActionBar</Scope>
        <CommandName>Custom</CommandName>
        <CommandArgument>Reject</CommandArgument>
        <HeaderText>Reject</HeaderText>
        <CausesValidation>true</CausesValidation>
        <WhenKeySelected>true</WhenKeySelected>
        <WhenClientScript>[status_code] == 'SU'
</WhenClientScript>
        <Confirmation>Reject this Requisition</Confirmation>
        <Roles>Req_User</Roles>
      </table>
      <table>
        <ActionId>a104</ActionId>
        <ActionGroupId>ag100</ActionGroupId>
        <Controller>RequisitionHeaderView</Controller>
        <Scope>ActionBar</Scope>
        <CommandName>Custom</CommandName>
        <CommandArgument>Pick</CommandArgument>
        <HeaderText>Pick</HeaderText>
        <CausesValidation>true</CausesValidation>
        <WhenKeySelected>true</WhenKeySelected>
        <WhenClientScript>((([status_code] == 'AL' || [status_code] == 'PA' ))
&amp;&amp;
([Local_PickingList]=="Yes"))</WhenClientScript>
        <Confirmation>Pick these Requisitions</Confirmation>
        <Roles>Req_User</Roles>
      </table>
      <table>
        <ActionId>a109</ActionId>
        <ActionGroupId>ag100</ActionGroupId>
        <Controller>RequisitionHeaderView</Controller>
        <Scope>ActionBar</Scope>
        <CommandName>Custom</CommandName>
        <CommandArgument>Unpick</CommandArgument>
        <HeaderText>Unpick</HeaderText>
        <CausesValidation>true</CausesValidation>
        <WhenKeySelected>true</WhenKeySelected>
        <WhenClientScript>(([status_code] == 'PK' )
&amp;&amp;
([Local_PickingList]=="Yes"))</WhenClientScript>
        <Confirmation>This will return these Requisitions to the Allocated status</Confirmation>
        <Roles>Req_User</Roles>
      </table>
      <table>
        <ActionId>a105</ActionId>
        <ActionGroupId>ag100</ActionGroupId>
        <Controller>RequisitionHeaderView</Controller>
        <Scope>ActionBar</Scope>
        <CommandName>Custom</CommandName>
        <CommandArgument>DispatchRequisition</CommandArgument>
        <HeaderText>Complete</HeaderText>
        <CausesValidation>true</CausesValidation>
        <WhenKeySelected>true</WhenKeySelected>
        <WhenClientScript>debugger;
/*
(([status_code] == 'PK' || [status_code] == 'OS') ||
((([status_code] == 'AL' || [status_code] == 'PA' || [status_code] == 'OS' ))
&amp;&amp; ([Local_PickingList] == 'No')))
*/
(
([status_code] == 'PK' ) ||
((([status_code] == 'AL' || [status_code] == 'PA'  ))
&amp;&amp; ([Local_PickingList] == 'No'))
)</WhenClientScript>
        <Confirmation>Dispatch this Requisition</Confirmation>
        <Roles>Req_User</Roles>
      </table>
      <table>
        <ActionId>a106</ActionId>
        <ActionGroupId>ag100</ActionGroupId>
        <Controller>RequisitionHeaderView</Controller>
        <Scope>ActionBar</Scope>
        <CommandName>ReportAsPdf</CommandName>
        <HeaderText>Print Picking Lists</HeaderText>
        <CausesValidation>true</CausesValidation>
        <Data>_controller=requisition_picking_print
_view=picking_print
_sortExpression=rq_header,date_placed
rq_header=@Arguments_SelectedValues</Data>
        <WhenClientScript>((
([status_code] == 'PK')) &amp;&amp;
([Local_PickingList]=="Yes"))
&amp;&amp; (this._selectedKeyList.length &gt;=1)</WhenClientScript>
        <Confirmation>Print the Picking List</Confirmation>
        <Roles>Req_View</Roles>
      </table>
      <table>
        <ActionId>a112</ActionId>
        <ActionGroupId>ag100</ActionGroupId>
        <Controller>RequisitionHeaderView</Controller>
        <Scope>ActionBar</Scope>
        <CommandName>ReportAsPdf</CommandName>
        <HeaderText>Print Picking List</HeaderText>
        <CausesValidation>true</CausesValidation>
        <Data>_controller=requisition_picking_print
_view=picking_print
_sortExpression=rq_header,date_placed
rq_header=rq_headerId</Data>
        <WhenKeySelected>true</WhenKeySelected>
        <WhenClientScript>((
([status_code] == 'PK')) &amp;&amp;
([Local_PickingList]=="Yes"))
&amp;&amp; (this._selectedKeyList.length &lt; 1);
debugger;</WhenClientScript>
        <Confirmation>Print the Picking List</Confirmation>
        <Roles>Req_View</Roles>
      </table>
      <table>
        <ActionId>a107</ActionId>
        <ActionGroupId>ag100</ActionGroupId>
        <Controller>RequisitionHeaderView</Controller>
        <Scope>ActionBar</Scope>
        <CommandName>ReportAsPdf</CommandName>
        <HeaderText>Print Dispatch Notes ( All )</HeaderText>
        <CausesValidation>true</CausesValidation>
        <Data>_controller=requisition_dispatch
_view=dispatch_print
_sortExpression=rq_header,date_placed
rq_header=rq_headerId</Data>
        <WhenKeySelected>true</WhenKeySelected>
        <WhenClientScript>([status_code] == 'CM' ||
[status_code] == 'WT' ||
[status_code] == 'OS')</WhenClientScript>
        <Roles>Req_View</Roles>
      </table>
      <table>
        <ActionId>a110</ActionId>
        <ActionGroupId>ag100</ActionGroupId>
        <Controller>RequisitionHeaderView</Controller>
        <Scope>ActionBar</Scope>
        <CommandName>Custom</CommandName>
        <CommandArgument>Cancel</CommandArgument>
        <HeaderText>Cancel</HeaderText>
        <CausesValidation>true</CausesValidation>
        <WhenKeySelected>true</WhenKeySelected>
        <WhenClientScript>[status_code] == 'EN'</WhenClientScript>
        <Confirmation>Cancel this requisition and all lines</Confirmation>
        <Roles>Req_User</Roles>
      </table>
      <table>
        <ActionId>a111</ActionId>
        <ActionGroupId>ag100</ActionGroupId>
        <Controller>RequisitionHeaderView</Controller>
        <Scope>ActionBar</Scope>
        <CommandName>Custom</CommandName>
        <CommandArgument>CollectionNote</CommandArgument>
        <HeaderText>Add Collection Note</HeaderText>
        <CausesValidation>true</CausesValidation>
        <WhenKeySelected>true</WhenKeySelected>
        <Confirmation>_controller=collectionNotePrompt
_title=Add Collection Note
_width=500
_view = promptView</Confirmation>
        <Roles>Req_User</Roles>
      </table>
      <table>
        <ActionId>a113</ActionId>
        <ActionGroupId>ag100</ActionGroupId>
        <Controller>RequisitionHeaderView</Controller>
        <Scope>ActionBar</Scope>
        <CommandName>Custom</CommandName>
        <CommandArgument>ReturnAll</CommandArgument>
        <HeaderText>Return All</HeaderText>
        <CausesValidation>true</CausesValidation>
        <WhenKeySelected>true</WhenKeySelected>
        <WhenClientScript>([status_code] == 'CM' )
//1.5.13 #546</WhenClientScript>
        <Confirmation>_controller=WarehousePickerPrompt
_title=Return All Items to Warehouse
_width=500
_view=promptView</Confirmation>
        <Roles>Req_User</Roles>
      </table>
      <table>
        <ActionId>a114</ActionId>
        <ActionGroupId>ag100</ActionGroupId>
        <Controller>RequisitionHeaderView</Controller>
        <Scope>ActionBar</Scope>
        <CommandName>ReportAsPdf</CommandName>
        <HeaderText>Print Dispatch Note ( Auto Print )</HeaderText>
        <CausesValidation>true</CausesValidation>
        <Data>_controller=requisition_dispatch
_view=dispatch_print
_sortExpression=rq_header,date_placed
rq_header=rq_headerId</Data>
        <WhenLastCommandName>Custom</WhenLastCommandName>
        <WhenLastCommandArgument>DispatchRequisition</WhenLastCommandArgument>
        <Roles>Req_View</Roles>
      </table>
      <table>
        <ActionId>a115</ActionId>
        <ActionGroupId>ag100</ActionGroupId>
        <Controller>RequisitionHeaderView</Controller>
        <Scope>ActionBar</Scope>
        <CommandName>Custom</CommandName>
        <CommandArgument>DeallocateReq</CommandArgument>
        <HeaderText>Deallocate</HeaderText>
        <CausesValidation>true</CausesValidation>
        <WhenKeySelected>true</WhenKeySelected>
        <WhenClientScript>(([status_code] == 'AL' || [status_code] == 'PA' ))
</WhenClientScript>
        <Roles>Req_Manager</Roles>
      </table>
      <table>
        <ActionId>a1</ActionId>
        <ActionGroupId>ag1</ActionGroupId>
        <Controller>RequisitionHeaderView</Controller>
        <Scope>Grid</Scope>
        <CommandName>Select</CommandName>
        <CommandArgument>RequisitionHeaderView</CommandArgument>
        <CausesValidation>true</CausesValidation>
        <Roles>Req_View</Roles>
      </table>
      <table>
        <ActionId>a2</ActionId>
        <ActionGroupId>ag1</ActionGroupId>
        <Controller>RequisitionHeaderView</Controller>
        <Scope>Grid</Scope>
        <CommandName>Edit</CommandName>
        <CommandArgument>RequisitionEdit</CommandArgument>
        <CausesValidation>true</CausesValidation>
        <WhenClientScript>([status_code] != 'CM' 
&amp;&amp; [status_code] != 'PA' 
&amp;&amp; [status_code] != 'CN' 
&amp;&amp; [status_code] != 'OS' )</WhenClientScript>
        <Roles>Req_User</Roles>
      </table>
      <table>
        <ActionId>a1</ActionId>
        <ActionGroupId>ag2</ActionGroupId>
        <Controller>RequisitionHeaderView</Controller>
        <Scope>Form</Scope>
        <CommandName>Edit</CommandName>
        <CommandArgument>RequisitionEdit</CommandArgument>
        <CausesValidation>true</CausesValidation>
        <WhenClientScript>([status_code] != 'CM' 
&amp;&amp; [status_code] != 'PA' 
&amp;&amp; [status_code] != 'CN' 
&amp;&amp; [status_code] != 'OS' )</WhenClientScript>
        <Roles>Req_User</Roles>
      </table>
      <table>
        <ActionId>a3</ActionId>
        <ActionGroupId>ag2</ActionGroupId>
        <Controller>RequisitionHeaderView</Controller>
        <Scope>Form</Scope>
        <CommandName>Cancel</CommandName>
        <CausesValidation>true</CausesValidation>
      </table>
      <table>
        <ActionId>a4</ActionId>
        <ActionGroupId>ag2</ActionGroupId>
        <Controller>RequisitionHeaderView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RequisitionHeaderView</Controller>
        <Scope>Form</Scope>
        <CommandName>Delete</CommandName>
        <CausesValidation>true</CausesValidation>
        <WhenLastCommandName>Edit</WhenLastCommandName>
        <WhenClientScript>[status_code] == 'EN'</WhenClientScript>
        <Roles>Req_User</Roles>
      </table>
      <table>
        <ActionId>a6</ActionId>
        <ActionGroupId>ag2</ActionGroupId>
        <Controller>RequisitionHeaderView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RequisitionHeaderView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RequisitionHeaderView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RequisitionHeaderView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RequisitionHeaderView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RequisitionHeaderView</Controller>
        <Scope>Form</Scope>
        <CommandName>Select</CommandName>
        <CommandArgument>RequisitionHeaderView</CommandArgument>
        <CausesValidation>true</CausesValidation>
        <WhenLastCommandName>Insert</WhenLastCommandName>
        <WhenKeySelected>true</WhenKeySelected>
        <WhenClientScript>this.get_hasDetails()</WhenClientScript>
        <Confirmation>The Select Edit form after insert is firing from Form</Confirmation>
        <Roles>Req_View</Roles>
      </table>
      <table>
        <ActionId>a1</ActionId>
        <ActionGroupId>ag4</ActionGroupId>
        <Controller>RequisitionHeaderView</Controller>
        <Scope>ActionBar</Scope>
        <CommandName>Edit</CommandName>
        <CommandArgument>RequisitionEdit</CommandArgument>
        <CausesValidation>true</CausesValidation>
        <WhenKeySelected>true</WhenKeySelected>
        <WhenView>grid1</WhenView>
        <WhenClientScript>([status_code] != 'CM' 
&amp;&amp; [status_code] != 'PA' 
&amp;&amp; [status_code] != 'OS' )</WhenClientScript>
        <CssClass>EditIcon</CssClass>
        <Roles>Req_User</Roles>
      </table>
      <table>
        <ActionId>a2</ActionId>
        <ActionGroupId>ag4</ActionGroupId>
        <Controller>RequisitionHeaderView</Controller>
        <Scope>ActionBar</Scope>
        <CommandName>Delete</CommandName>
        <CausesValidation>true</CausesValidation>
        <WhenKeySelected>true</WhenKeySelected>
        <WhenView>grid1</WhenView>
        <WhenClientScript>[status_code] == 'EN'</WhenClientScript>
        <Confirmation>Confirm Delete of Requisition Lines + Kits</Confirmation>
        <CssClass>DeleteIcon</CssClass>
        <Roles>disabled</Roles>
      </table>
      <table>
        <ActionId>a1</ActionId>
        <ActionGroupId>ag6</ActionGroupId>
        <Controller>RequisitionHeaderView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RequisitionHeaderView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RequisitionHeaderView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RequisitionHeaderView</Controller>
        <Scope>ActionBar</Scope>
        <CommandName>Cancel</CommandName>
        <CausesValidation>true</CausesValidation>
        <WhenLastCommandName>New</WhenLastCommandName>
      </table>
      <table>
        <ActionId>a4</ActionId>
        <ActionGroupId>ag8</ActionGroupId>
        <Controller>RequisitionHeaderView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RequisitionHeaderView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RequisitionHeaderView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RequisitionHeaderView</Controller>
        <Scope>Row</Scope>
        <CommandName>Cancel</CommandName>
        <CausesValidation>true</CausesValidation>
        <WhenLastCommandName>New</WhenLastCommandName>
      </table>
      <table>
        <ActionId>a109</ActionId>
        <ActionGroupId>ag101</ActionGroupId>
        <Controller>RequisitionHeaderView</Controller>
        <Scope>ActionBar</Scope>
        <CommandName>Custom</CommandName>
        <CommandArgument>Unpick</CommandArgument>
        <HeaderText>Unpick</HeaderText>
        <CausesValidation>true</CausesValidation>
        <WhenKeySelected>true</WhenKeySelected>
        <WhenView>RESTnewReq</WhenView>
        <WhenClientScript>(([status_code] == 'PK' )
&amp;&amp; ([Local_NoPicking] != 'True'))</WhenClientScript>
        <Confirmation>Pick these Requisitions</Confirmation>
        <Roles>Req_User</Roles>
      </table>
      <table>
        <ActionId>a104</ActionId>
        <ActionGroupId>ag101</ActionGroupId>
        <Controller>RequisitionHeaderView</Controller>
        <Scope>ActionBar</Scope>
        <CommandName>Custom</CommandName>
        <CommandArgument>Pick</CommandArgument>
        <HeaderText>Pick</HeaderText>
        <CausesValidation>true</CausesValidation>
        <WhenKeySelected>true</WhenKeySelected>
        <WhenView>RESTnewReq</WhenView>
        <WhenClientScript>((([status_code] == 'AL' || [status_code] == 'PA' ))
&amp;&amp; ([Local_NoPicking] != 'True'))</WhenClientScript>
        <Confirmation>Pick these Requisitions</Confirmation>
        <Roles>Req_User</Roles>
      </table>
      <table>
        <ActionId>a105</ActionId>
        <ActionGroupId>ag101</ActionGroupId>
        <Controller>RequisitionHeaderView</Controller>
        <Scope>ActionBar</Scope>
        <CommandName>Custom</CommandName>
        <CommandArgument>DispatchRequisition</CommandArgument>
        <HeaderText>Complete</HeaderText>
        <CausesValidation>true</CausesValidation>
        <WhenKeySelected>true</WhenKeySelected>
        <WhenView>RESTnewReq</WhenView>
        <WhenClientScript>(
([status_code] == 'PK' ) ||
((([status_code] == 'AL' || [status_code] == 'PA'  ))
&amp;&amp; ([Local_PickingList] == 'No'))
)</WhenClientScript>
        <Confirmation>Dispatch this Requisition</Confirmation>
        <Roles>Req_User</Roles>
      </table>
      <table>
        <ActionId>a100</ActionId>
        <ActionGroupId>ag101</ActionGroupId>
        <Controller>RequisitionHeaderView</Controller>
        <Scope>ActionBar</Scope>
        <CommandName>Custom</CommandName>
        <CommandArgument>DispatchPrint</CommandArgument>
        <HeaderText>Dispatch Print (REST)</HeaderText>
        <CausesValidation>true</CausesValidation>
        <WhenKeySelected>true</WhenKeySelected>
        <WhenView>RESTnewReq</WhenView>
        <Roles>Req_User</Roles>
      </table>
      <table>
        <ActionId>a1</ActionId>
        <ActionGroupId>ag1</ActionGroupId>
        <Controller>viewstocktakesummary</Controller>
        <Scope>Grid</Scope>
        <CommandName>Select</CommandName>
        <CommandArgument>editForm1</CommandArgument>
        <CausesValidation>true</CausesValidation>
        <Roles>Stores_View</Roles>
      </table>
      <table>
        <ActionId>a2</ActionId>
        <ActionGroupId>ag1</ActionGroupId>
        <Controller>viewstocktakesummary</Controller>
        <Scope>Grid</Scope>
        <CommandName>Edit</CommandName>
        <CausesValidation>true</CausesValidation>
        <Roles>disabled</Roles>
      </table>
      <table>
        <ActionId>a3</ActionId>
        <ActionGroupId>ag1</ActionGroupId>
        <Controller>viewstocktakesummary</Controller>
        <Scope>Grid</Scope>
        <CommandName>Delete</CommandName>
        <CausesValidation>true</CausesValidation>
        <Roles>disabled</Roles>
      </table>
      <table>
        <ActionId>a6</ActionId>
        <ActionGroupId>ag1</ActionGroupId>
        <Controller>viewstocktakesummary</Controller>
        <Scope>Grid</Scope>
        <CausesValidation>true</CausesValidation>
      </table>
      <table>
        <ActionId>a7</ActionId>
        <ActionGroupId>ag1</ActionGroupId>
        <Controller>viewstocktakesummary</Controller>
        <Scope>Grid</Scope>
        <CommandName>New</CommandName>
        <CommandArgument>grid1</CommandArgument>
        <CausesValidation>true</CausesValidation>
        <Roles>disabled</Roles>
      </table>
      <table>
        <ActionId>a8</ActionId>
        <ActionGroupId>ag1</ActionGroupId>
        <Controller>viewstocktakesummary</Controller>
        <Scope>Grid</Scope>
        <CommandName>Duplicate</CommandName>
        <CommandArgument>createForm1</CommandArgument>
        <CausesValidation>true</CausesValidation>
        <Roles>disabled</Roles>
      </table>
      <table>
        <ActionId>a1</ActionId>
        <ActionGroupId>ag2</ActionGroupId>
        <Controller>viewstocktakesummary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viewstocktakesummary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viewstocktakesummary</Controller>
        <Scope>Form</Scope>
        <CommandName>Cancel</CommandName>
        <CausesValidation>true</CausesValidation>
      </table>
      <table>
        <ActionId>a4</ActionId>
        <ActionGroupId>ag2</ActionGroupId>
        <Controller>viewstocktakesummary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viewstocktakesummary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viewstocktakesummary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viewstocktakesummary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viewstocktakesummary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viewstocktakesummary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viewstocktakesummary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viewstocktakesummary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Stores_View</Roles>
      </table>
      <table>
        <ActionId>a1</ActionId>
        <ActionGroupId>ag3</ActionGroupId>
        <Controller>viewstocktakesummary</Controller>
        <Scope>ActionBar</Scope>
        <CommandName>New</CommandName>
        <CommandArgument>createForm1</CommandArgument>
        <CausesValidation>true</CausesValidation>
        <CssClass>NewIcon</CssClass>
        <Roles>disabled</Roles>
      </table>
      <table>
        <ActionId>a1</ActionId>
        <ActionGroupId>ag4</ActionGroupId>
        <Controller>viewstocktakesummary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viewstocktakesummary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ag5</ActionGroupId>
        <Controller>viewstocktakesummary</Controller>
        <Scope>ActionBar</Scope>
        <CommandName>ExportCsv</CommandName>
        <CausesValidation>true</CausesValidation>
      </table>
      <table>
        <ActionId>a2</ActionId>
        <ActionGroupId>ag5</ActionGroupId>
        <Controller>viewstocktakesummary</Controller>
        <Scope>ActionBar</Scope>
        <CausesValidation>true</CausesValidation>
      </table>
      <table>
        <ActionId>a3</ActionId>
        <ActionGroupId>ag5</ActionGroupId>
        <Controller>viewstocktakesummary</Controller>
        <Scope>ActionBar</Scope>
        <CommandName>ExportRowset</CommandName>
        <CausesValidation>true</CausesValidation>
      </table>
      <table>
        <ActionId>a4</ActionId>
        <ActionGroupId>ag5</ActionGroupId>
        <Controller>viewstocktakesummary</Controller>
        <Scope>ActionBar</Scope>
        <CommandName>ExportRss</CommandName>
        <CausesValidation>true</CausesValidation>
      </table>
      <table>
        <ActionId>a5</ActionId>
        <ActionGroupId>ag5</ActionGroupId>
        <Controller>viewstocktakesummary</Controller>
        <Scope>ActionBar</Scope>
        <CausesValidation>true</CausesValidation>
      </table>
      <table>
        <ActionId>a6</ActionId>
        <ActionGroupId>ag5</ActionGroupId>
        <Controller>viewstocktakesummary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viewstocktakesummary</Controller>
        <Scope>ActionBar</Scope>
        <CommandName>DataSheet</CommandName>
        <CausesValidation>true</CausesValidation>
      </table>
      <table>
        <ActionId>a8</ActionId>
        <ActionGroupId>ag5</ActionGroupId>
        <Controller>viewstocktakesummary</Controller>
        <Scope>ActionBar</Scope>
        <CommandName>Grid</CommandName>
        <CausesValidation>true</CausesValidation>
      </table>
      <table>
        <ActionId>a1</ActionId>
        <ActionGroupId>ag6</ActionGroupId>
        <Controller>viewstocktakesummary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viewstocktakesummary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viewstocktakesummary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viewstocktakesummary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viewstocktakesummary</Controller>
        <Scope>ActionBar</Scope>
        <CommandName>ReportAsPdf</CommandName>
        <CausesValidation>true</CausesValidation>
      </table>
      <table>
        <ActionId>a2</ActionId>
        <ActionGroupId>ag7</ActionGroupId>
        <Controller>viewstocktakesummary</Controller>
        <Scope>ActionBar</Scope>
        <CommandName>ReportAsImage</CommandName>
        <CausesValidation>true</CausesValidation>
      </table>
      <table>
        <ActionId>a3</ActionId>
        <ActionGroupId>ag7</ActionGroupId>
        <Controller>viewstocktakesummary</Controller>
        <Scope>ActionBar</Scope>
        <CommandName>ReportAsExcel</CommandName>
        <CausesValidation>true</CausesValidation>
      </table>
      <table>
        <ActionId>a4</ActionId>
        <ActionGroupId>ag7</ActionGroupId>
        <Controller>viewstocktakesummary</Controller>
        <Scope>ActionBar</Scope>
        <CommandName>ReportAsWord</CommandName>
        <CausesValidation>true</CausesValidation>
      </table>
      <table>
        <ActionId>a4</ActionId>
        <ActionGroupId>ag8</ActionGroupId>
        <Controller>viewstocktakesummary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viewstocktakesummary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viewstocktakesummary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viewstocktakesummary</Controller>
        <Scope>Row</Scope>
        <CommandName>Cancel</CommandName>
        <CausesValidation>true</CausesValidation>
        <WhenLastCommandName>New</WhenLastCommandName>
      </table>
      <table>
        <ActionId>a2</ActionId>
        <ActionGroupId>ag1</ActionGroupId>
        <Controller>RequisitionLine</Controller>
        <Scope>ActionColumn</Scope>
        <CommandName>Edit</CommandName>
        <CommandArgument>newReqLine</CommandArgument>
        <HeaderText>E</HeaderText>
        <CausesValidation>true</CausesValidation>
        <WhenView>false:gridDisplayLineApprovals</WhenView>
        <WhenClientScript>(([status_code] == 'EN' )  ||
([status_code] == 'SN' ) )
</WhenClientScript>
        <Roles>Req_User</Roles>
      </table>
      <table>
        <ActionId>a3</ActionId>
        <ActionGroupId>ag1</ActionGroupId>
        <Controller>RequisitionLine</Controller>
        <Scope>ActionColumn</Scope>
        <CommandName>Delete</CommandName>
        <HeaderText>D</HeaderText>
        <CausesValidation>true</CausesValidation>
        <WhenView>false:gridDisplayLineApprovals</WhenView>
        <WhenClientScript>[status_code] == 'EN'</WhenClientScript>
        <Confirmation>Confirm Delete</Confirmation>
        <CssClass>OpexDeleteIcon</CssClass>
        <Roles>Req_User</Roles>
      </table>
      <table>
        <ActionId>a100</ActionId>
        <ActionGroupId>ag1</ActionGroupId>
        <Controller>RequisitionLine</Controller>
        <Scope>ActionColumn</Scope>
        <CommandName>Select</CommandName>
        <CommandArgument>reqLineDisplay</CommandArgument>
        <HeaderText>S</HeaderText>
        <CausesValidation>true</CausesValidation>
        <Roles>Req_View</Roles>
      </table>
      <table>
        <ActionId>a1</ActionId>
        <ActionGroupId>ag2</ActionGroupId>
        <Controller>RequisitionLine</Controller>
        <Scope>Form</Scope>
        <CommandName>Edit</CommandName>
        <CommandArgument>newReqLine</CommandArgument>
        <CausesValidation>true</CausesValidation>
        <WhenClientScript>(([status_code] == 'EN' )  ||
([status_code] == 'SN' ) )
</WhenClientScript>
        <Roles>Req_User</Roles>
      </table>
      <table>
        <ActionId>a2</ActionId>
        <ActionGroupId>ag2</ActionGroupId>
        <Controller>RequisitionLine</Controller>
        <Scope>Form</Scope>
        <CommandName>Delete</CommandName>
        <CausesValidation>true</CausesValidation>
        <WhenClientScript>[status_code] == 'EN'</WhenClientScript>
        <Roles>Req_User</Roles>
      </table>
      <table>
        <ActionId>a3</ActionId>
        <ActionGroupId>ag2</ActionGroupId>
        <Controller>RequisitionLine</Controller>
        <Scope>Form</Scope>
        <CommandName>Cancel</CommandName>
        <CausesValidation>true</CausesValidation>
      </table>
      <table>
        <ActionId>a4</ActionId>
        <ActionGroupId>ag2</ActionGroupId>
        <Controller>RequisitionLine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RequisitionLine</Controller>
        <Scope>Form</Scope>
        <CommandName>Delete</CommandName>
        <CausesValidation>true</CausesValidation>
        <WhenLastCommandName>Edit</WhenLastCommandName>
        <WhenClientScript>[status_code] == 'EN'</WhenClientScript>
        <Roles>Req_User</Roles>
      </table>
      <table>
        <ActionId>a6</ActionId>
        <ActionGroupId>ag2</ActionGroupId>
        <Controller>RequisitionLine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RequisitionLine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RequisitionLine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RequisitionLine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RequisitionLine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RequisitionLine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Confirmation>Firing Actiion A13</Confirmation>
        <Roles>Req_View</Roles>
      </table>
      <table>
        <ActionId>a1</ActionId>
        <ActionGroupId>ag5</ActionGroupId>
        <Controller>RequisitionLine</Controller>
        <Scope>ActionBar</Scope>
        <CommandName>ExportCsv</CommandName>
        <CausesValidation>true</CausesValidation>
        <WhenView>grid1</WhenView>
      </table>
      <table>
        <ActionId>a2</ActionId>
        <ActionGroupId>ag5</ActionGroupId>
        <Controller>RequisitionLine</Controller>
        <Scope>ActionBar</Scope>
        <CausesValidation>true</CausesValidation>
      </table>
      <table>
        <ActionId>a3</ActionId>
        <ActionGroupId>ag5</ActionGroupId>
        <Controller>RequisitionLine</Controller>
        <Scope>ActionBar</Scope>
        <CommandName>ExportRowset</CommandName>
        <CausesValidation>true</CausesValidation>
        <WhenView>grid1</WhenView>
      </table>
      <table>
        <ActionId>a4</ActionId>
        <ActionGroupId>ag5</ActionGroupId>
        <Controller>RequisitionLine</Controller>
        <Scope>ActionBar</Scope>
        <CommandName>ExportRss</CommandName>
        <CausesValidation>true</CausesValidation>
        <WhenView>grid1</WhenView>
      </table>
      <table>
        <ActionId>a5</ActionId>
        <ActionGroupId>ag5</ActionGroupId>
        <Controller>RequisitionLine</Controller>
        <Scope>ActionBar</Scope>
        <CausesValidation>true</CausesValidation>
      </table>
      <table>
        <ActionId>a6</ActionId>
        <ActionGroupId>ag5</ActionGroupId>
        <Controller>RequisitionLine</Controller>
        <Scope>ActionBar</Scope>
        <CommandName>Import</CommandName>
        <CommandArgument>createForm1</CommandArgument>
        <CausesValidation>true</CausesValidation>
        <WhenView>grid1</WhenView>
      </table>
      <table>
        <ActionId>a7</ActionId>
        <ActionGroupId>ag5</ActionGroupId>
        <Controller>RequisitionLine</Controller>
        <Scope>ActionBar</Scope>
        <CommandName>DataSheet</CommandName>
        <CausesValidation>true</CausesValidation>
        <WhenView>grid1</WhenView>
      </table>
      <table>
        <ActionId>a8</ActionId>
        <ActionGroupId>ag5</ActionGroupId>
        <Controller>RequisitionLine</Controller>
        <Scope>ActionBar</Scope>
        <CommandName>Grid</CommandName>
        <CausesValidation>true</CausesValidation>
        <WhenView>grid1</WhenView>
      </table>
      <table>
        <ActionId>a1</ActionId>
        <ActionGroupId>ag6</ActionGroupId>
        <Controller>RequisitionLine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RequisitionLine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RequisitionLine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RequisitionLine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RequisitionLine</Controller>
        <Scope>ActionBar</Scope>
        <CommandName>ReportAsPdf</CommandName>
        <CausesValidation>true</CausesValidation>
        <WhenView>grid1</WhenView>
      </table>
      <table>
        <ActionId>a2</ActionId>
        <ActionGroupId>ag7</ActionGroupId>
        <Controller>RequisitionLine</Controller>
        <Scope>ActionBar</Scope>
        <CommandName>ReportAsImage</CommandName>
        <CausesValidation>true</CausesValidation>
        <WhenView>grid1</WhenView>
      </table>
      <table>
        <ActionId>a3</ActionId>
        <ActionGroupId>ag7</ActionGroupId>
        <Controller>RequisitionLine</Controller>
        <Scope>ActionBar</Scope>
        <CommandName>ReportAsExcel</CommandName>
        <CausesValidation>true</CausesValidation>
        <WhenView>grid1</WhenView>
      </table>
      <table>
        <ActionId>a4</ActionId>
        <ActionGroupId>ag7</ActionGroupId>
        <Controller>RequisitionLine</Controller>
        <Scope>ActionBar</Scope>
        <CommandName>ReportAsWord</CommandName>
        <CausesValidation>true</CausesValidation>
        <WhenView>grid1</WhenView>
      </table>
      <table>
        <ActionId>a4</ActionId>
        <ActionGroupId>ag8</ActionGroupId>
        <Controller>RequisitionLine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RequisitionLine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RequisitionLine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RequisitionLine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RequisitionLine</Controller>
        <Scope>ActionBar</Scope>
        <CommandName>New</CommandName>
        <CommandArgument>newReqLine</CommandArgument>
        <HeaderText>Add Line</HeaderText>
        <CausesValidation>true</CausesValidation>
        <WhenClientScript>[Master.status_code] == "EN"</WhenClientScript>
        <Roles>Req_User</Roles>
      </table>
      <table>
        <ActionId>a3</ActionId>
        <ActionGroupId>ag100</ActionGroupId>
        <Controller>RequisitionLine</Controller>
        <Scope>ActionBar</Scope>
        <CommandName>Delete</CommandName>
        <HeaderText>Delete</HeaderText>
        <CausesValidation>true</CausesValidation>
        <WhenView>false:gridDisplayLineApprovals</WhenView>
        <WhenClientScript>[status_code] == 'EN'</WhenClientScript>
        <Confirmation>Confirm Delete</Confirmation>
        <CssClass>OpexDeleteIcon</CssClass>
        <Roles>Req_User</Roles>
      </table>
      <table>
        <ActionId>a102</ActionId>
        <ActionGroupId>ag100</ActionGroupId>
        <Controller>RequisitionLine</Controller>
        <Scope>ActionBar</Scope>
        <CommandName>Custom</CommandName>
        <CommandArgument>ApproveLine</CommandArgument>
        <HeaderText>Approve Line</HeaderText>
        <CausesValidation>true</CausesValidation>
        <WhenKeySelected>true</WhenKeySelected>
        <WhenClientScript>([status_code] == 'SU' || [status_code] == 'EA'|| [status_code] == 'SQ') </WhenClientScript>
        <Confirmation>_controller=RequisitionLine_ApprovalPrompt
_title=Select Allocated Qty
_width=500</Confirmation>
        <Roles>Req_Manager</Roles>
      </table>
      <table>
        <ActionId>a103</ActionId>
        <ActionGroupId>ag100</ActionGroupId>
        <Controller>RequisitionLine</Controller>
        <Scope>ActionBar</Scope>
        <CommandName>Custom</CommandName>
        <CommandArgument>RejectLine</CommandArgument>
        <HeaderText>Cancel Line</HeaderText>
        <CausesValidation>true</CausesValidation>
        <WhenKeySelected>true</WhenKeySelected>
        <WhenClientScript>([status_code] == 'SU' || [status_code] == 'EA'|| [status_code] == 'SQ') </WhenClientScript>
        <Confirmation>Cancel this Requisition Line</Confirmation>
        <Roles>Req_Manager</Roles>
      </table>
      <table>
        <ActionId>a104</ActionId>
        <ActionGroupId>ag100</ActionGroupId>
        <Controller>RequisitionLine</Controller>
        <Scope>ActionBar</Scope>
        <CommandName>Custom</CommandName>
        <CommandArgument>ReturnItem</CommandArgument>
        <HeaderText>Return</HeaderText>
        <CausesValidation>true</CausesValidation>
        <WhenKeySelected>true</WhenKeySelected>
        <WhenClientScript>debugger;
// 1.5.13 #546
((this._selectedKeyList.length &lt;=1) &amp;&amp;
([status_code] == 'CM' || 
[status_code] == 'CF' ||
[status_code] == 'OS') &amp;&amp;
 ([alloc_qty] &gt; 0)  &amp;&amp; ([return_qty_total] &lt; [alloc_qty]) 
)</WhenClientScript>
        <Confirmation>_controller=RequisitionLine_ReturnItemPrompt
_title=Nominate Return Qty
_width=500
_view=promptView</Confirmation>
        <Roles>Req_User</Roles>
      </table>
      <table>
        <ActionId>a105</ActionId>
        <ActionGroupId>ag100</ActionGroupId>
        <Controller>RequisitionLine</Controller>
        <Scope>ActionBar</Scope>
        <CommandName>Custom</CommandName>
        <CommandArgument>ExchangeItem</CommandArgument>
        <HeaderText>Exchange</HeaderText>
        <CausesValidation>true</CausesValidation>
        <WhenKeySelected>true</WhenKeySelected>
        <WhenView>false:grid1</WhenView>
        <WhenClientScript>(
([status_code] == 'CM'|| 
[status_code] == 'CF' 
|| [status_code] == 'OS') &amp;&amp;
 ([alloc_qty] &gt; 0)  &amp;&amp; ([return_qty_total] &lt; [alloc_qty]) 
)</WhenClientScript>
        <Confirmation>_controller=RequisitionLine_ExchangeItemPrompt
_title=Nominate Exchange Qty
_width=500
_view=promptView</Confirmation>
        <Roles>Req_User</Roles>
      </table>
      <table>
        <ActionId>a106</ActionId>
        <ActionGroupId>ag100</ActionGroupId>
        <Controller>RequisitionLine</Controller>
        <Scope>ActionBar</Scope>
        <CommandName>Custom</CommandName>
        <CommandArgument>CompleteLine</CommandArgument>
        <HeaderText>Complete Line</HeaderText>
        <CausesValidation>true</CausesValidation>
        <WhenKeySelected>true</WhenKeySelected>
        <WhenClientScript>([status_code] == 'OS' )
</WhenClientScript>
        <Description>Allocated Qty</Description>
        <Confirmation>_controller=RequisitionLine_CompletePrompt
_title=Select Qty to Complete
_width=500</Confirmation>
        <Roles>Req_User</Roles>
      </table>
      <table>
        <ActionId>a101</ActionId>
        <ActionGroupId>ag100</ActionGroupId>
        <Controller>RequisitionLine</Controller>
        <Scope>ActionBar</Scope>
        <CommandName>Custom</CommandName>
        <CommandArgument>CancelLine</CommandArgument>
        <HeaderText>Cancel Line</HeaderText>
        <CausesValidation>true</CausesValidation>
        <WhenKeySelected>true</WhenKeySelected>
        <WhenClientScript>([status_code] == 'OS' )
</WhenClientScript>
        <Confirmation>Confirm Cancellation</Confirmation>
        <Roles>Req_Manager</Roles>
      </table>
      <table>
        <ActionId>a107</ActionId>
        <ActionGroupId>ag100</ActionGroupId>
        <Controller>RequisitionLine</Controller>
        <Scope>ActionBar</Scope>
        <CommandName>Edit</CommandName>
        <CommandArgument>addSerialNumber</CommandArgument>
        <HeaderText>Serial Number</HeaderText>
        <CausesValidation>true</CausesValidation>
        <WhenKeySelected>true</WhenKeySelected>
        <WhenClientScript>([status_code] == 'SN') ||
(([status_code] == 'PK') &amp;&amp; ([Local_SN_Required] == "Y"))</WhenClientScript>
        <Roles>Req_User</Roles>
      </table>
      <table>
        <ActionId>a108</ActionId>
        <ActionGroupId>ag100</ActionGroupId>
        <Controller>RequisitionLine</Controller>
        <Scope>ActionBar</Scope>
        <CommandName>Custom</CommandName>
        <CommandArgument>Deallocate</CommandArgument>
        <HeaderText>Deallocate Line</HeaderText>
        <CausesValidation>true</CausesValidation>
        <WhenKeySelected>true</WhenKeySelected>
        <WhenClientScript>(([status_code] == "AL")
||
([status_code] == "PA")
||
([status_code] == "SN"))</WhenClientScript>
      </table>
      <table>
        <ActionId>a109</ActionId>
        <ActionGroupId>ag100</ActionGroupId>
        <Controller>RequisitionLine</Controller>
        <Scope>ActionBar</Scope>
        <CommandName>Custom</CommandName>
        <CommandArgument>RetryCertificate</CommandArgument>
        <HeaderText>Retry</HeaderText>
        <CausesValidation>true</CausesValidation>
        <WhenKeySelected>true</WhenKeySelected>
        <WhenClientScript>([status_code] == 'CR' )
</WhenClientScript>
      </table>
      <table>
        <ActionId>a110</ActionId>
        <ActionGroupId>ag100</ActionGroupId>
        <Controller>RequisitionLine</Controller>
        <Scope>ActionBar</Scope>
        <CommandName>Custom</CommandName>
        <CommandArgument>ModifyLine</CommandArgument>
        <HeaderText>Modify</HeaderText>
        <CausesValidation>true</CausesValidation>
        <WhenClientScript>([status_code] == 'OS') </WhenClientScript>
        <Confirmation>_controller=RequisitionLine_ApprovalPrompt
_title=Select Allocated Qty
_width=500</Confirmation>
      </table>
      <table>
        <ActionId>a1</ActionId>
        <ActionGroupId>ag2</ActionGroupId>
        <Controller>ad_module_configurationSTPeriodMgmt</Controller>
        <Scope>Form</Scope>
        <CommandName>Edit</CommandName>
        <CausesValidation>true</CausesValidation>
        <Roles>Finance_Admin</Roles>
      </table>
      <table>
        <ActionId>a4</ActionId>
        <ActionGroupId>ag2</ActionGroupId>
        <Controller>ad_module_configurationSTPeriodMgmt</Controller>
        <Scope>Form</Scope>
        <CommandName>Update</CommandName>
        <CausesValidation>true</CausesValidation>
        <WhenLastCommandName>Edit</WhenLastCommandName>
      </table>
      <table>
        <ActionId>a6</ActionId>
        <ActionGroupId>ag2</ActionGroupId>
        <Controller>ad_module_configurationSTPeriodMgmt</Controller>
        <Scope>Form</Scope>
        <CommandName>Cancel</CommandName>
        <CausesValidation>true</CausesValidation>
        <WhenLastCommandName>Edit</WhenLastCommandName>
      </table>
      <table>
        <ActionId>a13</ActionId>
        <ActionGroupId>ag2</ActionGroupId>
        <Controller>ad_module_configurationSTPeriodMgmt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ClientScript>this.get_hasDetails()</WhenClientScript>
        <Roles>Finance_View</Roles>
      </table>
      <table>
        <ActionId>a1</ActionId>
        <ActionGroupId>ag4</ActionGroupId>
        <Controller>ad_module_configurationSTPeriodMgmt</Controller>
        <Scope>ActionBar</Scope>
        <CommandName>Edit</CommandName>
        <CommandArgument>editForm1</CommandArgument>
        <CausesValidation>true</CausesValidation>
        <WhenKeySelected>true</WhenKeySelected>
        <CssClass>EditIcon</CssClass>
        <Roles>Finance_Admin</Roles>
      </table>
      <table>
        <ActionId>a1</ActionId>
        <ActionGroupId>ag6</ActionGroupId>
        <Controller>ad_module_configurationSTPeriodMgmt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ad_module_configurationSTPeriodMgmt</Controller>
        <Scope>ActionBar</Scope>
        <CommandName>Cancel</CommandName>
        <CausesValidation>true</CausesValidation>
        <WhenLastCommandName>Edit</WhenLastCommandName>
      </table>
      <table>
        <ActionId>a100</ActionId>
        <ActionGroupId>ag100</ActionGroupId>
        <Controller>ad_module_configurationSTPeriodMgmt</Controller>
        <Scope>ActionBar</Scope>
        <CommandName>Custom</CommandName>
        <CommandArgument>PeriodEnd</CommandArgument>
        <HeaderText>Period End</HeaderText>
        <CausesValidation>true</CausesValidation>
        <Confirmation>Confirm Period End Processing</Confirmation>
        <Roles>Finance_Admin</Roles>
      </table>
      <table>
        <ActionId>a101</ActionId>
        <ActionGroupId>ag100</ActionGroupId>
        <Controller>ad_module_configurationSTPeriodMgmt</Controller>
        <Scope>ActionBar</Scope>
        <CommandName>Custom</CommandName>
        <CommandArgument>YearEnd</CommandArgument>
        <HeaderText>Year End</HeaderText>
        <CausesValidation>true</CausesValidation>
        <Confirmation>Confirm Year End Processing</Confirmation>
        <Roles>Finance_Admin</Roles>
      </table>
      <table>
        <ActionId>a1</ActionId>
        <ActionGroupId>ag2</ActionGroupId>
        <Controller>RequisitionLineStatusApprovalChild</Controller>
        <Scope>Form</Scope>
        <CommandName>Edit</CommandName>
        <CausesValidation>true</CausesValidation>
        <Roles>disabled</Roles>
      </table>
      <table>
        <ActionId>a2</ActionId>
        <ActionGroupId>ag2</ActionGroupId>
        <Controller>RequisitionLineStatusApprovalChild</Controller>
        <Scope>Form</Scope>
        <CommandName>Delete</CommandName>
        <CausesValidation>true</CausesValidation>
        <Roles>disabled</Roles>
      </table>
      <table>
        <ActionId>a3</ActionId>
        <ActionGroupId>ag2</ActionGroupId>
        <Controller>RequisitionLineStatusApprovalChild</Controller>
        <Scope>Form</Scope>
        <CommandName>Cancel</CommandName>
        <CausesValidation>true</CausesValidation>
      </table>
      <table>
        <ActionId>a4</ActionId>
        <ActionGroupId>ag2</ActionGroupId>
        <Controller>RequisitionLineStatusApprovalChild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RequisitionLineStatusApprovalChild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RequisitionLineStatusApprovalChild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RequisitionLineStatusApprovalChild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RequisitionLineStatusApprovalChild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RequisitionLineStatusApprovalChild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RequisitionLineStatusApprovalChild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RequisitionLineStatusApprovalChild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Req_View</Roles>
      </table>
      <table>
        <ActionId>a1</ActionId>
        <ActionGroupId>ag4</ActionGroupId>
        <Controller>RequisitionLineStatusApprovalChild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disabled</Roles>
      </table>
      <table>
        <ActionId>a2</ActionId>
        <ActionGroupId>ag4</ActionGroupId>
        <Controller>RequisitionLineStatusApprovalChild</Controller>
        <Scope>ActionBar</Scope>
        <CommandName>Delete</CommandName>
        <CausesValidation>true</CausesValidation>
        <WhenKeySelected>true</WhenKeySelected>
        <WhenView>grid1</WhenView>
        <CssClass>DeleteIcon</CssClass>
        <Roles>disabled</Roles>
      </table>
      <table>
        <ActionId>a1</ActionId>
        <ActionGroupId>ag7</ActionGroupId>
        <Controller>RequisitionLineStatusApprovalChild</Controller>
        <Scope>ActionBar</Scope>
        <CommandName>ReportAsPdf</CommandName>
        <CausesValidation>true</CausesValidation>
      </table>
      <table>
        <ActionId>a2</ActionId>
        <ActionGroupId>ag7</ActionGroupId>
        <Controller>RequisitionLineStatusApprovalChild</Controller>
        <Scope>ActionBar</Scope>
        <CommandName>ReportAsImage</CommandName>
        <CausesValidation>true</CausesValidation>
      </table>
      <table>
        <ActionId>a3</ActionId>
        <ActionGroupId>ag7</ActionGroupId>
        <Controller>RequisitionLineStatusApprovalChild</Controller>
        <Scope>ActionBar</Scope>
        <CommandName>ReportAsExcel</CommandName>
        <CausesValidation>true</CausesValidation>
      </table>
      <table>
        <ActionId>a4</ActionId>
        <ActionGroupId>ag7</ActionGroupId>
        <Controller>RequisitionLineStatusApprovalChild</Controller>
        <Scope>ActionBar</Scope>
        <CommandName>ReportAsWord</CommandName>
        <CausesValidation>true</CausesValidation>
      </table>
      <table>
        <ActionId>a4</ActionId>
        <ActionGroupId>ag8</ActionGroupId>
        <Controller>RequisitionLineStatusApprovalChild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RequisitionLineStatusApprovalChild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RequisitionLineStatusApprovalChild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RequisitionLineStatusApprovalChild</Controller>
        <Scope>Row</Scope>
        <CommandName>Cancel</CommandName>
        <CausesValidation>true</CausesValidation>
        <WhenLastCommandName>New</WhenLastCommandName>
      </table>
      <table>
        <ActionId>a102</ActionId>
        <ActionGroupId>ag100</ActionGroupId>
        <Controller>RequisitionLineStatusApprovalChild</Controller>
        <Scope>ActionBar</Scope>
        <CommandName>Custom</CommandName>
        <CommandArgument>ApproveLine</CommandArgument>
        <HeaderText>Approve Line</HeaderText>
        <CausesValidation>true</CausesValidation>
        <WhenKeySelected>true</WhenKeySelected>
        <WhenClientScript>([status_code] == 'SU' || [status_code] == 'EA'|| [status_code] == 'SQ') </WhenClientScript>
        <Description>Allocated Qty</Description>
        <Confirmation>_controller=RequisitionLine_ApprovalPrompt
_title=Select Allocated Qty
_width=500</Confirmation>
        <Roles>Req_Manager</Roles>
      </table>
      <table>
        <ActionId>a100</ActionId>
        <ActionGroupId>ag100</ActionGroupId>
        <Controller>RequisitionLineStatusApprovalChild</Controller>
        <Scope>ActionBar</Scope>
        <CommandName>Custom</CommandName>
        <CommandArgument>RejectLine</CommandArgument>
        <HeaderText>Reject Line</HeaderText>
        <CausesValidation>true</CausesValidation>
        <WhenKeySelected>true</WhenKeySelected>
        <WhenClientScript>([status_code] == 'SU' || [status_code] == 'EA'|| [status_code] == 'SQ') </WhenClientScript>
        <Description>Reject Line</Description>
        <Confirmation>Reject this Requisition Line</Confirmation>
        <Roles>Req_Manager</Roles>
      </table>
      <table>
        <ActionId>a104</ActionId>
        <ActionGroupId>ag100</ActionGroupId>
        <Controller>RequisitionLineStatusApprovalChild</Controller>
        <Scope>ActionBar</Scope>
        <CommandName>Custom</CommandName>
        <CommandArgument>ReturnItem</CommandArgument>
        <HeaderText>Return</HeaderText>
        <CausesValidation>true</CausesValidation>
        <WhenKeySelected>true</WhenKeySelected>
        <WhenClientScript>(
([status_code] == 'CM' || [status_code] == 'OS') &amp;&amp;
 ([alloc_qty] &gt; 0)
)</WhenClientScript>
        <Roles>Req_User</Roles>
      </table>
      <table>
        <ActionId>a105</ActionId>
        <ActionGroupId>ag100</ActionGroupId>
        <Controller>RequisitionLineStatusApprovalChild</Controller>
        <Scope>ActionBar</Scope>
        <CommandName>Custom</CommandName>
        <CommandArgument>ExchangeItem</CommandArgument>
        <HeaderText>Exchange</HeaderText>
        <CausesValidation>true</CausesValidation>
        <WhenKeySelected>true</WhenKeySelected>
        <WhenView>false:grid1</WhenView>
        <WhenClientScript>(
([status_code] == 'CM' || [status_code] == 'OS') &amp;&amp;
 ([alloc_qty] &gt; 0)
)</WhenClientScript>
        <Confirmation>_controller=RequisitionLine_ExchangeItemPrompt
_title=Nominate Exchange Qty
_width=500</Confirmation>
        <Roles>Req_User</Roles>
      </table>
      <table>
        <ActionId>a106</ActionId>
        <ActionGroupId>ag100</ActionGroupId>
        <Controller>RequisitionLineStatusApprovalChild</Controller>
        <Scope>ActionBar</Scope>
        <CommandName>Custom</CommandName>
        <CommandArgument>CompleteLine</CommandArgument>
        <HeaderText>Complete Line</HeaderText>
        <CausesValidation>true</CausesValidation>
        <WhenKeySelected>true</WhenKeySelected>
        <WhenClientScript>(([status_code] == 'OS' )
&amp;&amp;
([stwi_fre_stk] &gt; 0))</WhenClientScript>
        <Description>Allocated Qty</Description>
        <Confirmation>_controller=RequisitionLine_CompletePrompt
_title=Select Qty to Complete Line
_width=500</Confirmation>
        <Roles>Req_User</Roles>
      </table>
      <table>
        <ActionId>a101</ActionId>
        <ActionGroupId>ag1</ActionGroupId>
        <Controller>ItemFilter</Controller>
        <Scope>ActionColumn</Scope>
        <CommandName>Custom</CommandName>
        <CommandArgument>AddShoppingTrolley</CommandArgument>
        <HeaderText>Add</HeaderText>
        <CausesValidation>true</CausesValidation>
        <WhenView>gridOnStopCatalogue</WhenView>
        <Confirmation>_controller=Trolley_Item_Prompt
_title=Add to Shopping Trolley
_width=500
_view=promptView</Confirmation>
      </table>
      <table>
        <ActionId>a101</ActionId>
        <ActionGroupId>ItemActions</ActionGroupId>
        <Controller>ItemFilter</Controller>
        <Scope>ActionBar</Scope>
        <CommandName>Custom</CommandName>
        <CommandArgument>AddShoppingTrolley</CommandArgument>
        <HeaderText>Add</HeaderText>
        <CausesValidation>true</CausesValidation>
        <WhenKeySelected>true</WhenKeySelected>
        <WhenView>gridOnStopCatalogue</WhenView>
        <Confirmation>_controller=Trolley_Item_Prompt
_title=Add to Shopping Trolley
_width=500
_view=promptView</Confirmation>
      </table>
      <table>
        <ActionId>a1</ActionId>
        <ActionGroupId>ag1</ActionGroupId>
        <Controller>Credit_Note</Controller>
        <Scope>Grid</Scope>
        <CommandName>Select</CommandName>
        <CommandArgument>editForm1</CommandArgument>
        <CausesValidation>true</CausesValidation>
        <Roles>Finance_View</Roles>
      </table>
      <table>
        <ActionId>a2</ActionId>
        <ActionGroupId>ag1</ActionGroupId>
        <Controller>Credit_Note</Controller>
        <Scope>Grid</Scope>
        <CommandName>Edit</CommandName>
        <CausesValidation>true</CausesValidation>
        <Roles>Finance_User</Roles>
      </table>
      <table>
        <ActionId>a6</ActionId>
        <ActionGroupId>ag1</ActionGroupId>
        <Controller>Credit_Note</Controller>
        <Scope>Grid</Scope>
        <CausesValidation>true</CausesValidation>
      </table>
      <table>
        <ActionId>a7</ActionId>
        <ActionGroupId>ag1</ActionGroupId>
        <Controller>Credit_Note</Controller>
        <Scope>Grid</Scope>
        <CommandName>New</CommandName>
        <CommandArgument>grid1</CommandArgument>
        <CausesValidation>true</CausesValidation>
        <Roles>Finance_User</Roles>
      </table>
      <table>
        <ActionId>a8</ActionId>
        <ActionGroupId>ag1</ActionGroupId>
        <Controller>Credit_Note</Controller>
        <Scope>Grid</Scope>
        <CommandName>Duplicate</CommandName>
        <CommandArgument>createForm1</CommandArgument>
        <CausesValidation>true</CausesValidation>
        <Roles>Finance_User</Roles>
      </table>
      <table>
        <ActionId>a1</ActionId>
        <ActionGroupId>ag2</ActionGroupId>
        <Controller>Credit_Note</Controller>
        <Scope>Form</Scope>
        <CommandName>Edit</CommandName>
        <CausesValidation>true</CausesValidation>
        <Roles>Finance_User</Roles>
      </table>
      <table>
        <ActionId>a3</ActionId>
        <ActionGroupId>ag2</ActionGroupId>
        <Controller>Credit_Note</Controller>
        <Scope>Form</Scope>
        <CommandName>Cancel</CommandName>
        <CausesValidation>true</CausesValidation>
      </table>
      <table>
        <ActionId>a4</ActionId>
        <ActionGroupId>ag2</ActionGroupId>
        <Controller>Credit_Note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Credit_Note</Controller>
        <Scope>Form</Scope>
        <CommandName>Delete</CommandName>
        <CausesValidation>true</CausesValidation>
        <WhenLastCommandName>Edit</WhenLastCommandName>
        <Roles>disabled</Roles>
      </table>
      <table>
        <ActionId>a6</ActionId>
        <ActionGroupId>ag2</ActionGroupId>
        <Controller>Credit_Note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Credit_Note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Credit_Note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Credit_Note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Credit_Note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Credit_Note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Finance_View</Roles>
      </table>
      <table>
        <ActionId>a1</ActionId>
        <ActionGroupId>ag3</ActionGroupId>
        <Controller>Credit_Note</Controller>
        <Scope>ActionBar</Scope>
        <CommandName>New</CommandName>
        <CommandArgument>createForm1</CommandArgument>
        <HeaderText>New Credit Note</HeaderText>
        <CausesValidation>true</CausesValidation>
        <CssClass>NewIcon</CssClass>
        <Roles>Finance_User</Roles>
      </table>
      <table>
        <ActionId>a1</ActionId>
        <ActionGroupId>ag4</ActionGroupId>
        <Controller>Credit_Note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Finance_User</Roles>
      </table>
      <table>
        <ActionId>a1</ActionId>
        <ActionGroupId>ag5</ActionGroupId>
        <Controller>Credit_Note</Controller>
        <Scope>ActionBar</Scope>
        <CommandName>ExportCsv</CommandName>
        <CausesValidation>true</CausesValidation>
      </table>
      <table>
        <ActionId>a2</ActionId>
        <ActionGroupId>ag5</ActionGroupId>
        <Controller>Credit_Note</Controller>
        <Scope>ActionBar</Scope>
        <CausesValidation>true</CausesValidation>
      </table>
      <table>
        <ActionId>a3</ActionId>
        <ActionGroupId>ag5</ActionGroupId>
        <Controller>Credit_Note</Controller>
        <Scope>ActionBar</Scope>
        <CommandName>ExportRowset</CommandName>
        <CausesValidation>true</CausesValidation>
      </table>
      <table>
        <ActionId>a4</ActionId>
        <ActionGroupId>ag5</ActionGroupId>
        <Controller>Credit_Note</Controller>
        <Scope>ActionBar</Scope>
        <CommandName>ExportRss</CommandName>
        <CausesValidation>true</CausesValidation>
      </table>
      <table>
        <ActionId>a5</ActionId>
        <ActionGroupId>ag5</ActionGroupId>
        <Controller>Credit_Note</Controller>
        <Scope>ActionBar</Scope>
        <CausesValidation>true</CausesValidation>
      </table>
      <table>
        <ActionId>a7</ActionId>
        <ActionGroupId>ag5</ActionGroupId>
        <Controller>Credit_Note</Controller>
        <Scope>ActionBar</Scope>
        <CommandName>DataSheet</CommandName>
        <CausesValidation>true</CausesValidation>
      </table>
      <table>
        <ActionId>a8</ActionId>
        <ActionGroupId>ag5</ActionGroupId>
        <Controller>Credit_Note</Controller>
        <Scope>ActionBar</Scope>
        <CommandName>Grid</CommandName>
        <CausesValidation>true</CausesValidation>
      </table>
      <table>
        <ActionId>a1</ActionId>
        <ActionGroupId>ag6</ActionGroupId>
        <Controller>Credit_Note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Credit_Note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Credit_Note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Credit_Note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Credit_Note</Controller>
        <Scope>ActionBar</Scope>
        <CommandName>ReportAsPdf</CommandName>
        <CausesValidation>true</CausesValidation>
      </table>
      <table>
        <ActionId>a2</ActionId>
        <ActionGroupId>ag7</ActionGroupId>
        <Controller>Credit_Note</Controller>
        <Scope>ActionBar</Scope>
        <CommandName>ReportAsImage</CommandName>
        <CausesValidation>true</CausesValidation>
      </table>
      <table>
        <ActionId>a3</ActionId>
        <ActionGroupId>ag7</ActionGroupId>
        <Controller>Credit_Note</Controller>
        <Scope>ActionBar</Scope>
        <CommandName>ReportAsExcel</CommandName>
        <CausesValidation>true</CausesValidation>
      </table>
      <table>
        <ActionId>a4</ActionId>
        <ActionGroupId>ag7</ActionGroupId>
        <Controller>Credit_Note</Controller>
        <Scope>ActionBar</Scope>
        <CommandName>ReportAsWord</CommandName>
        <CausesValidation>true</CausesValidation>
      </table>
      <table>
        <ActionId>a4</ActionId>
        <ActionGroupId>ag8</ActionGroupId>
        <Controller>Credit_Note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Credit_Note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Credit_Note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Credit_Note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Credit_Note</Controller>
        <Scope>ActionBar</Scope>
        <CommandName>Custom</CommandName>
        <CommandArgument>Finalise</CommandArgument>
        <HeaderText>Finalise Credit Note</HeaderText>
        <CausesValidation>true</CausesValidation>
        <WhenKeySelected>true</WhenKeySelected>
        <WhenClientScript>[status]=="EN" &amp;&amp;
[amount_agreed] != 0 &amp;&amp;
[amount_agreed]==[amount]</WhenClientScript>
        <Description>Finalise the Credit Note and Apply Credits</Description>
        <Confirmation>_controller=Credit_NoteFinalizePrompt
_title=Finalize Credit Note
_width=500
_view = promptView</Confirmation>
        <Roles>Finance_User</Roles>
      </table>
      <table>
        <ActionId>a101</ActionId>
        <ActionGroupId>ag100</ActionGroupId>
        <Controller>Credit_Note</Controller>
        <Scope>ActionBar</Scope>
        <CommandName>Custom</CommandName>
        <CommandArgument>Cancel</CommandArgument>
        <HeaderText>Cancel the Credit Note</HeaderText>
        <CausesValidation>true</CausesValidation>
        <WhenClientScript>[status]=="EN"</WhenClientScript>
        <Confirmation>Cancel this Credit Note</Confirmation>
        <Roles>Finance_User</Roles>
      </table>
      <table>
        <ActionId>a1</ActionId>
        <ActionGroupId>ag1</ActionGroupId>
        <Controller>Staff_Upload</Controller>
        <Scope>Grid</Scope>
        <CommandName>Select</CommandName>
        <CommandArgument>editForm1</CommandArgument>
        <CausesValidation>true</CausesValidation>
        <Roles>Staff_View</Roles>
      </table>
      <table>
        <ActionId>a3</ActionId>
        <ActionGroupId>ag1</ActionGroupId>
        <Controller>Staff_Upload</Controller>
        <Scope>Grid</Scope>
        <CommandName>Delete</CommandName>
        <CausesValidation>true</CausesValidation>
        <Roles>Staff_Admin</Roles>
      </table>
      <table>
        <ActionId>a6</ActionId>
        <ActionGroupId>ag1</ActionGroupId>
        <Controller>Staff_Upload</Controller>
        <Scope>Grid</Scope>
        <CausesValidation>true</CausesValidation>
      </table>
      <table>
        <ActionId>a7</ActionId>
        <ActionGroupId>ag1</ActionGroupId>
        <Controller>Staff_Upload</Controller>
        <Scope>Grid</Scope>
        <CommandName>New</CommandName>
        <CommandArgument>grid1</CommandArgument>
        <CausesValidation>true</CausesValidation>
        <Roles>Staff_Admin</Roles>
      </table>
      <table>
        <ActionId>a8</ActionId>
        <ActionGroupId>ag1</ActionGroupId>
        <Controller>Staff_Upload</Controller>
        <Scope>Grid</Scope>
        <CommandName>Duplicate</CommandName>
        <CommandArgument>createForm1</CommandArgument>
        <CausesValidation>true</CausesValidation>
        <Roles>Staff_Admin</Roles>
      </table>
      <table>
        <ActionId>a101</ActionId>
        <ActionGroupId>ag1</ActionGroupId>
        <Controller>Staff_Upload</Controller>
        <Scope>Grid</Scope>
        <CommandName>Edit</CommandName>
        <CausesValidation>true</CausesValidation>
        <Roles>Staff_Admin</Roles>
      </table>
      <table>
        <ActionId>a1</ActionId>
        <ActionGroupId>ag2</ActionGroupId>
        <Controller>Staff_Upload</Controller>
        <Scope>Form</Scope>
        <CommandName>Edit</CommandName>
        <CausesValidation>true</CausesValidation>
        <Roles>Staff_Admin</Roles>
      </table>
      <table>
        <ActionId>a2</ActionId>
        <ActionGroupId>ag2</ActionGroupId>
        <Controller>Staff_Upload</Controller>
        <Scope>Form</Scope>
        <CommandName>Delete</CommandName>
        <CausesValidation>true</CausesValidation>
        <Roles>Staff_Admin</Roles>
      </table>
      <table>
        <ActionId>a3</ActionId>
        <ActionGroupId>ag2</ActionGroupId>
        <Controller>Staff_Upload</Controller>
        <Scope>Form</Scope>
        <CommandName>Cancel</CommandName>
        <CausesValidation>true</CausesValidation>
      </table>
      <table>
        <ActionId>a4</ActionId>
        <ActionGroupId>ag2</ActionGroupId>
        <Controller>Staff_Upload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Staff_Upload</Controller>
        <Scope>Form</Scope>
        <CommandName>Delete</CommandName>
        <CausesValidation>true</CausesValidation>
        <WhenLastCommandName>Edit</WhenLastCommandName>
        <Roles>Staff_Admin</Roles>
      </table>
      <table>
        <ActionId>a6</ActionId>
        <ActionGroupId>ag2</ActionGroupId>
        <Controller>Staff_Upload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Staff_Upload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Staff_Upload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Staff_Upload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Staff_Upload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Staff_Upload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Staff_Upload</Controller>
        <Scope>ActionBar</Scope>
        <CommandName>New</CommandName>
        <CommandArgument>createForm1</CommandArgument>
        <HeaderText>New Staff Record</HeaderText>
        <CausesValidation>true</CausesValidation>
        <CssClass>NewIcon</CssClass>
        <Roles>Staff_Admin</Roles>
      </table>
      <table>
        <ActionId>a1</ActionId>
        <ActionGroupId>ag4</ActionGroupId>
        <Controller>Staff_Upload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Staff_Admin</Roles>
      </table>
      <table>
        <ActionId>a2</ActionId>
        <ActionGroupId>ag4</ActionGroupId>
        <Controller>Staff_Upload</Controller>
        <Scope>ActionBar</Scope>
        <CommandName>Delete</CommandName>
        <CausesValidation>true</CausesValidation>
        <WhenKeySelected>true</WhenKeySelected>
        <WhenView>grid1</WhenView>
        <CssClass>DeleteIcon</CssClass>
        <Roles>Staff_Admin</Roles>
      </table>
      <table>
        <ActionId>a1</ActionId>
        <ActionGroupId>ag5</ActionGroupId>
        <Controller>Staff_Upload</Controller>
        <Scope>ActionBar</Scope>
        <CommandName>ExportCsv</CommandName>
        <CausesValidation>true</CausesValidation>
      </table>
      <table>
        <ActionId>a2</ActionId>
        <ActionGroupId>ag5</ActionGroupId>
        <Controller>Staff_Upload</Controller>
        <Scope>ActionBar</Scope>
        <CausesValidation>true</CausesValidation>
      </table>
      <table>
        <ActionId>a3</ActionId>
        <ActionGroupId>ag5</ActionGroupId>
        <Controller>Staff_Upload</Controller>
        <Scope>ActionBar</Scope>
        <CommandName>ExportRowset</CommandName>
        <CausesValidation>true</CausesValidation>
      </table>
      <table>
        <ActionId>a4</ActionId>
        <ActionGroupId>ag5</ActionGroupId>
        <Controller>Staff_Upload</Controller>
        <Scope>ActionBar</Scope>
        <CommandName>ExportRss</CommandName>
        <CausesValidation>true</CausesValidation>
      </table>
      <table>
        <ActionId>a5</ActionId>
        <ActionGroupId>ag5</ActionGroupId>
        <Controller>Staff_Upload</Controller>
        <Scope>ActionBar</Scope>
        <CausesValidation>true</CausesValidation>
      </table>
      <table>
        <ActionId>a6</ActionId>
        <ActionGroupId>ag5</ActionGroupId>
        <Controller>Staff_Upload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Staff_Upload</Controller>
        <Scope>ActionBar</Scope>
        <CommandName>DataSheet</CommandName>
        <CausesValidation>true</CausesValidation>
      </table>
      <table>
        <ActionId>a8</ActionId>
        <ActionGroupId>ag5</ActionGroupId>
        <Controller>Staff_Upload</Controller>
        <Scope>ActionBar</Scope>
        <CommandName>Grid</CommandName>
        <CausesValidation>true</CausesValidation>
      </table>
      <table>
        <ActionId>a1</ActionId>
        <ActionGroupId>ag6</ActionGroupId>
        <Controller>Staff_Upload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Staff_Upload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Staff_Upload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Staff_Upload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Staff_Upload</Controller>
        <Scope>ActionBar</Scope>
        <CommandName>ReportAsPdf</CommandName>
        <CausesValidation>true</CausesValidation>
      </table>
      <table>
        <ActionId>a2</ActionId>
        <ActionGroupId>ag7</ActionGroupId>
        <Controller>Staff_Upload</Controller>
        <Scope>ActionBar</Scope>
        <CommandName>ReportAsImage</CommandName>
        <CausesValidation>true</CausesValidation>
      </table>
      <table>
        <ActionId>a3</ActionId>
        <ActionGroupId>ag7</ActionGroupId>
        <Controller>Staff_Upload</Controller>
        <Scope>ActionBar</Scope>
        <CommandName>ReportAsExcel</CommandName>
        <CausesValidation>true</CausesValidation>
      </table>
      <table>
        <ActionId>a4</ActionId>
        <ActionGroupId>ag7</ActionGroupId>
        <Controller>Staff_Upload</Controller>
        <Scope>ActionBar</Scope>
        <CommandName>ReportAsWord</CommandName>
        <CausesValidation>true</CausesValidation>
      </table>
      <table>
        <ActionId>a4</ActionId>
        <ActionGroupId>ag8</ActionGroupId>
        <Controller>Staff_Upload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Staff_Upload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Staff_Upload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Staff_Upload</Controller>
        <Scope>Row</Scope>
        <CommandName>Cancel</CommandName>
        <CausesValidation>true</CausesValidation>
        <WhenLastCommandName>New</WhenLastCommandName>
      </table>
      <table>
        <ActionId>a100</ActionId>
        <ActionGroupId>ag100</ActionGroupId>
        <Controller>Staff_Upload</Controller>
        <Scope>ActionBar</Scope>
        <CommandName>Custom</CommandName>
        <CommandArgument>Rebuild</CommandArgument>
        <HeaderText>Rebuid Shopping Trolleys</HeaderText>
        <CausesValidation>true</CausesValidation>
        <Confirmation>This will clear all shopping trolleys and create empty ones</Confirmation>
        <Roles>Staff_Admin</Roles>
      </table>
      <table>
        <ActionId>a1</ActionId>
        <ActionGroupId>ag1</ActionGroupId>
        <Controller>staff_roles_upload</Controller>
        <Scope>Grid</Scope>
        <CommandName>Select</CommandName>
        <CommandArgument>editForm1</CommandArgument>
        <CausesValidation>true</CausesValidation>
        <Roles>Staff_View</Roles>
      </table>
      <table>
        <ActionId>a2</ActionId>
        <ActionGroupId>ag1</ActionGroupId>
        <Controller>staff_roles_upload</Controller>
        <Scope>Grid</Scope>
        <CommandName>Edit</CommandName>
        <CausesValidation>true</CausesValidation>
        <Roles>Staff_Admin</Roles>
      </table>
      <table>
        <ActionId>a3</ActionId>
        <ActionGroupId>ag1</ActionGroupId>
        <Controller>staff_roles_upload</Controller>
        <Scope>Grid</Scope>
        <CommandName>Delete</CommandName>
        <CausesValidation>true</CausesValidation>
        <Roles>Staff_Admin</Roles>
      </table>
      <table>
        <ActionId>a6</ActionId>
        <ActionGroupId>ag1</ActionGroupId>
        <Controller>staff_roles_upload</Controller>
        <Scope>Grid</Scope>
        <CausesValidation>true</CausesValidation>
      </table>
      <table>
        <ActionId>a7</ActionId>
        <ActionGroupId>ag1</ActionGroupId>
        <Controller>staff_roles_upload</Controller>
        <Scope>Grid</Scope>
        <CommandName>New</CommandName>
        <CommandArgument>grid1</CommandArgument>
        <CausesValidation>true</CausesValidation>
        <Roles>Staff_Admin</Roles>
      </table>
      <table>
        <ActionId>a8</ActionId>
        <ActionGroupId>ag1</ActionGroupId>
        <Controller>staff_roles_upload</Controller>
        <Scope>Grid</Scope>
        <CommandName>Duplicate</CommandName>
        <CommandArgument>createForm1</CommandArgument>
        <CausesValidation>true</CausesValidation>
        <Roles>Staff_Admin</Roles>
      </table>
      <table>
        <ActionId>a1</ActionId>
        <ActionGroupId>ag2</ActionGroupId>
        <Controller>staff_roles_upload</Controller>
        <Scope>Form</Scope>
        <CommandName>Edit</CommandName>
        <CausesValidation>true</CausesValidation>
        <Roles>Staff_Admin</Roles>
      </table>
      <table>
        <ActionId>a2</ActionId>
        <ActionGroupId>ag2</ActionGroupId>
        <Controller>staff_roles_upload</Controller>
        <Scope>Form</Scope>
        <CommandName>Delete</CommandName>
        <CausesValidation>true</CausesValidation>
        <Roles>Staff_Admin</Roles>
      </table>
      <table>
        <ActionId>a3</ActionId>
        <ActionGroupId>ag2</ActionGroupId>
        <Controller>staff_roles_upload</Controller>
        <Scope>Form</Scope>
        <CommandName>Cancel</CommandName>
        <CausesValidation>true</CausesValidation>
      </table>
      <table>
        <ActionId>a4</ActionId>
        <ActionGroupId>ag2</ActionGroupId>
        <Controller>staff_roles_upload</Controller>
        <Scope>Form</Scope>
        <CommandName>Update</CommandName>
        <CausesValidation>true</CausesValidation>
        <WhenLastCommandName>Edit</WhenLastCommandName>
      </table>
      <table>
        <ActionId>a5</ActionId>
        <ActionGroupId>ag2</ActionGroupId>
        <Controller>staff_roles_upload</Controller>
        <Scope>Form</Scope>
        <CommandName>Delete</CommandName>
        <CausesValidation>true</CausesValidation>
        <WhenLastCommandName>Edit</WhenLastCommandName>
        <Roles>Staff_Admin</Roles>
      </table>
      <table>
        <ActionId>a6</ActionId>
        <ActionGroupId>ag2</ActionGroupId>
        <Controller>staff_roles_upload</Controller>
        <Scope>Form</Scope>
        <CommandName>Cancel</CommandName>
        <CausesValidation>true</CausesValidation>
        <WhenLastCommandName>Edit</WhenLastCommandName>
      </table>
      <table>
        <ActionId>a7</ActionId>
        <ActionGroupId>ag2</ActionGroupId>
        <Controller>staff_roles_upload</Controller>
        <Scope>Form</Scope>
        <CommandName>Insert</CommandName>
        <CausesValidation>true</CausesValidation>
        <WhenLastCommandName>New</WhenLastCommandName>
      </table>
      <table>
        <ActionId>a8</ActionId>
        <ActionGroupId>ag2</ActionGroupId>
        <Controller>staff_roles_upload</Controller>
        <Scope>Form</Scope>
        <CommandName>Cancel</CommandName>
        <CausesValidation>true</CausesValidation>
        <WhenLastCommandName>New</WhenLastCommandName>
      </table>
      <table>
        <ActionId>a9</ActionId>
        <ActionGroupId>ag2</ActionGroupId>
        <Controller>staff_roles_upload</Controller>
        <Scope>Form</Scope>
        <CommandName>Insert</CommandName>
        <CausesValidation>true</CausesValidation>
        <WhenLastCommandName>Duplicate</WhenLastCommandName>
      </table>
      <table>
        <ActionId>a10</ActionId>
        <ActionGroupId>ag2</ActionGroupId>
        <Controller>staff_roles_upload</Controller>
        <Scope>Form</Scope>
        <CommandName>Cancel</CommandName>
        <CausesValidation>true</CausesValidation>
        <WhenLastCommandName>Duplicate</WhenLastCommandName>
      </table>
      <table>
        <ActionId>a13</ActionId>
        <ActionGroupId>ag2</ActionGroupId>
        <Controller>staff_roles_upload</Controller>
        <Scope>Form</Scope>
        <CommandName>Select</CommandName>
        <CommandArgument>editForm1</CommandArgument>
        <CausesValidation>true</CausesValidation>
        <WhenLastCommandName>Insert</WhenLastCommandName>
        <WhenKeySelected>true</WhenKeySelected>
        <WhenView>createForm1</WhenView>
        <WhenClientScript>this.get_hasDetails()</WhenClientScript>
        <Roles>Staff_View</Roles>
      </table>
      <table>
        <ActionId>a1</ActionId>
        <ActionGroupId>ag3</ActionGroupId>
        <Controller>staff_roles_upload</Controller>
        <Scope>ActionBar</Scope>
        <CommandName>New</CommandName>
        <CommandArgument>createForm1</CommandArgument>
        <CausesValidation>true</CausesValidation>
        <CssClass>NewIcon</CssClass>
        <Roles>Staff_Admin</Roles>
      </table>
      <table>
        <ActionId>a1</ActionId>
        <ActionGroupId>ag4</ActionGroupId>
        <Controller>staff_roles_upload</Controller>
        <Scope>ActionBar</Scope>
        <CommandName>Edit</CommandName>
        <CommandArgument>editForm1</CommandArgument>
        <CausesValidation>true</CausesValidation>
        <WhenKeySelected>true</WhenKeySelected>
        <WhenView>grid1</WhenView>
        <CssClass>EditIcon</CssClass>
        <Roles>Staff_Admin</Roles>
      </table>
      <table>
        <ActionId>a2</ActionId>
        <ActionGroupId>ag4</ActionGroupId>
        <Controller>staff_roles_upload</Controller>
        <Scope>ActionBar</Scope>
        <CommandName>Delete</CommandName>
        <CausesValidation>true</CausesValidation>
        <WhenKeySelected>true</WhenKeySelected>
        <WhenView>grid1</WhenView>
        <CssClass>DeleteIcon</CssClass>
        <Roles>Staff_Admin</Roles>
      </table>
      <table>
        <ActionId>a1</ActionId>
        <ActionGroupId>ag5</ActionGroupId>
        <Controller>staff_roles_upload</Controller>
        <Scope>ActionBar</Scope>
        <CommandName>ExportCsv</CommandName>
        <CausesValidation>true</CausesValidation>
      </table>
      <table>
        <ActionId>a2</ActionId>
        <ActionGroupId>ag5</ActionGroupId>
        <Controller>staff_roles_upload</Controller>
        <Scope>ActionBar</Scope>
        <CausesValidation>true</CausesValidation>
      </table>
      <table>
        <ActionId>a3</ActionId>
        <ActionGroupId>ag5</ActionGroupId>
        <Controller>staff_roles_upload</Controller>
        <Scope>ActionBar</Scope>
        <CommandName>ExportRowset</CommandName>
        <CausesValidation>true</CausesValidation>
      </table>
      <table>
        <ActionId>a4</ActionId>
        <ActionGroupId>ag5</ActionGroupId>
        <Controller>staff_roles_upload</Controller>
        <Scope>ActionBar</Scope>
        <CommandName>ExportRss</CommandName>
        <CausesValidation>true</CausesValidation>
      </table>
      <table>
        <ActionId>a5</ActionId>
        <ActionGroupId>ag5</ActionGroupId>
        <Controller>staff_roles_upload</Controller>
        <Scope>ActionBar</Scope>
        <CausesValidation>true</CausesValidation>
      </table>
      <table>
        <ActionId>a6</ActionId>
        <ActionGroupId>ag5</ActionGroupId>
        <Controller>staff_roles_upload</Controller>
        <Scope>ActionBar</Scope>
        <CommandName>Import</CommandName>
        <CommandArgument>createForm1</CommandArgument>
        <CausesValidation>true</CausesValidation>
      </table>
      <table>
        <ActionId>a7</ActionId>
        <ActionGroupId>ag5</ActionGroupId>
        <Controller>staff_roles_upload</Controller>
        <Scope>ActionBar</Scope>
        <CommandName>DataSheet</CommandName>
        <CausesValidation>true</CausesValidation>
      </table>
      <table>
        <ActionId>a8</ActionId>
        <ActionGroupId>ag5</ActionGroupId>
        <Controller>staff_roles_upload</Controller>
        <Scope>ActionBar</Scope>
        <CommandName>Grid</CommandName>
        <CausesValidation>true</CausesValidation>
      </table>
      <table>
        <ActionId>a1</ActionId>
        <ActionGroupId>ag6</ActionGroupId>
        <Controller>staff_roles_upload</Controller>
        <Scope>ActionBar</Scope>
        <CommandName>Update</CommandName>
        <CausesValidation>true</CausesValidation>
        <WhenLastCommandName>Edit</WhenLastCommandName>
      </table>
      <table>
        <ActionId>a2</ActionId>
        <ActionGroupId>ag6</ActionGroupId>
        <Controller>staff_roles_upload</Controller>
        <Scope>ActionBar</Scope>
        <CommandName>Cancel</CommandName>
        <CausesValidation>true</CausesValidation>
        <WhenLastCommandName>Edit</WhenLastCommandName>
      </table>
      <table>
        <ActionId>a3</ActionId>
        <ActionGroupId>ag6</ActionGroupId>
        <Controller>staff_roles_upload</Controller>
        <Scope>ActionBar</Scope>
        <CommandName>Insert</CommandName>
        <CausesValidation>true</CausesValidation>
        <WhenLastCommandName>New</WhenLastCommandName>
      </table>
      <table>
        <ActionId>a4</ActionId>
        <ActionGroupId>ag6</ActionGroupId>
        <Controller>staff_roles_upload</Controller>
        <Scope>ActionBar</Scope>
        <CommandName>Cancel</CommandName>
        <CausesValidation>true</CausesValidation>
        <WhenLastCommandName>New</WhenLastCommandName>
      </table>
      <table>
        <ActionId>a1</ActionId>
        <ActionGroupId>ag7</ActionGroupId>
        <Controller>staff_roles_upload</Controller>
        <Scope>ActionBar</Scope>
        <CommandName>ReportAsPdf</CommandName>
        <CausesValidation>true</CausesValidation>
      </table>
      <table>
        <ActionId>a2</ActionId>
        <ActionGroupId>ag7</ActionGroupId>
        <Controller>staff_roles_upload</Controller>
        <Scope>ActionBar</Scope>
        <CommandName>ReportAsImage</CommandName>
        <CausesValidation>true</CausesValidation>
      </table>
      <table>
        <ActionId>a3</ActionId>
        <ActionGroupId>ag7</ActionGroupId>
        <Controller>staff_roles_upload</Controller>
        <Scope>ActionBar</Scope>
        <CommandName>ReportAsExcel</CommandName>
        <CausesValidation>true</CausesValidation>
      </table>
      <table>
        <ActionId>a4</ActionId>
        <ActionGroupId>ag7</ActionGroupId>
        <Controller>staff_roles_upload</Controller>
        <Scope>ActionBar</Scope>
        <CommandName>ReportAsWord</CommandName>
        <CausesValidation>true</CausesValidation>
      </table>
      <table>
        <ActionId>a4</ActionId>
        <ActionGroupId>ag8</ActionGroupId>
        <Controller>staff_roles_upload</Controller>
        <Scope>Row</Scope>
        <CommandName>Update</CommandName>
        <CausesValidation>true</CausesValidation>
        <WhenLastCommandName>Edit</WhenLastCommandName>
      </table>
      <table>
        <ActionId>a5</ActionId>
        <ActionGroupId>ag8</ActionGroupId>
        <Controller>staff_roles_upload</Controller>
        <Scope>Row</Scope>
        <CommandName>Cancel</CommandName>
        <CausesValidation>true</CausesValidation>
        <WhenLastCommandName>Edit</WhenLastCommandName>
      </table>
      <table>
        <ActionId>a6</ActionId>
        <ActionGroupId>ag8</ActionGroupId>
        <Controller>staff_roles_upload</Controller>
        <Scope>Row</Scope>
        <CommandName>Insert</CommandName>
        <CausesValidation>true</CausesValidation>
        <WhenLastCommandName>New</WhenLastCommandName>
      </table>
      <table>
        <ActionId>a7</ActionId>
        <ActionGroupId>ag8</ActionGroupId>
        <Controller>staff_roles_upload</Controller>
        <Scope>Row</Scope>
        <CommandName>Cancel</CommandName>
        <CausesValidation>true</CausesValidation>
        <WhenLastCommandName>New</WhenLastCommandName>
      </table>
    </NewDataSet>
  </data>
</t:toolsForExcel>
</file>

<file path=customXml/itemProps1.xml><?xml version="1.0" encoding="utf-8"?>
<ds:datastoreItem xmlns:ds="http://schemas.openxmlformats.org/officeDocument/2006/customXml" ds:itemID="{4BCDA7F9-0902-4726-890F-13D2973707C3}">
  <ds:schemaRefs>
    <ds:schemaRef ds:uri="urn:code-on-time:tools-for-excel"/>
  </ds:schemaRefs>
</ds:datastoreItem>
</file>

<file path=customXml/itemProps2.xml><?xml version="1.0" encoding="utf-8"?>
<ds:datastoreItem xmlns:ds="http://schemas.openxmlformats.org/officeDocument/2006/customXml" ds:itemID="{A67C3891-42D1-4293-A86E-F7AFBB615E91}">
  <ds:schemaRefs>
    <ds:schemaRef ds:uri="urn:code-on-time:tools-for-excel"/>
    <ds:schemaRef ds:uri=""/>
    <ds:schemaRef ds:uri="http://www.w3.org/2001/XMLSchema"/>
    <ds:schemaRef ds:uri="urn:schemas-microsoft-com:xml-msdata"/>
  </ds:schemaRefs>
</ds:datastoreItem>
</file>

<file path=customXml/itemProps3.xml><?xml version="1.0" encoding="utf-8"?>
<ds:datastoreItem xmlns:ds="http://schemas.openxmlformats.org/officeDocument/2006/customXml" ds:itemID="{45555FEA-B699-4747-9811-01755DA96879}">
  <ds:schemaRefs>
    <ds:schemaRef ds:uri="urn:code-on-time:tools-for-excel"/>
    <ds:schemaRef ds:uri=""/>
    <ds:schemaRef ds:uri="http://www.w3.org/2001/XMLSchema"/>
    <ds:schemaRef ds:uri="urn:schemas-microsoft-com:xml-msdata"/>
  </ds:schemaRefs>
</ds:datastoreItem>
</file>

<file path=customXml/itemProps4.xml><?xml version="1.0" encoding="utf-8"?>
<ds:datastoreItem xmlns:ds="http://schemas.openxmlformats.org/officeDocument/2006/customXml" ds:itemID="{33FBCE4F-C088-4099-9FCA-9D049F31840B}">
  <ds:schemaRefs>
    <ds:schemaRef ds:uri="urn:code-on-time:tools-for-excel"/>
    <ds:schemaRef ds:uri=""/>
    <ds:schemaRef ds:uri="http://www.w3.org/2001/XMLSchema"/>
    <ds:schemaRef ds:uri="urn:schemas-microsoft-com:xml-msdat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4</vt:i4>
      </vt:variant>
    </vt:vector>
  </HeadingPairs>
  <TitlesOfParts>
    <vt:vector size="15" baseType="lpstr">
      <vt:lpstr>Functional Overview</vt:lpstr>
      <vt:lpstr>Detailed Actions</vt:lpstr>
      <vt:lpstr>Menus</vt:lpstr>
      <vt:lpstr>Summary</vt:lpstr>
      <vt:lpstr>Module Names</vt:lpstr>
      <vt:lpstr>Actions-Copy</vt:lpstr>
      <vt:lpstr>Pages</vt:lpstr>
      <vt:lpstr>Actions</vt:lpstr>
      <vt:lpstr>Welcome</vt:lpstr>
      <vt:lpstr>Sheet2</vt:lpstr>
      <vt:lpstr>Sheet3</vt:lpstr>
      <vt:lpstr>Module_Name</vt:lpstr>
      <vt:lpstr>Module_Name_Short</vt:lpstr>
      <vt:lpstr>ModuleNames</vt:lpstr>
      <vt:lpstr>Title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2016-05-13T09:14:00Z</dcterms:created>
  <dcterms:modified xsi:type="dcterms:W3CDTF">2016-05-16T15:37:56Z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3e7574e5-ecc8-4167-bc46-a4568b921cd3</vt:lpwstr>
  </property>
</Properties>
</file>